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pivotTables/pivotTable1.xml" ContentType="application/vnd.openxmlformats-officedocument.spreadsheetml.pivotTable+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3/Diciembre/"/>
    </mc:Choice>
  </mc:AlternateContent>
  <xr:revisionPtr revIDLastSave="0" documentId="8_{8DE6A173-3E0E-4F0B-85AE-AA96A96A41E3}" xr6:coauthVersionLast="47" xr6:coauthVersionMax="47" xr10:uidLastSave="{00000000-0000-0000-0000-000000000000}"/>
  <bookViews>
    <workbookView xWindow="-28908" yWindow="-108" windowWidth="29016" windowHeight="15696" xr2:uid="{00000000-000D-0000-FFFF-FFFF00000000}"/>
  </bookViews>
  <sheets>
    <sheet name="Fiscal Mes" sheetId="71" r:id="rId1"/>
    <sheet name="Económica" sheetId="3" r:id="rId2"/>
    <sheet name="Institucional" sheetId="4" r:id="rId3"/>
    <sheet name="Funcional" sheetId="29" r:id="rId4"/>
    <sheet name="Objetal" sheetId="27" r:id="rId5"/>
    <sheet name="Proyectos de inversión" sheetId="61" r:id="rId6"/>
    <sheet name="Subsidios Sociales" sheetId="62" r:id="rId7"/>
    <sheet name="Dinámica" sheetId="87" r:id="rId8"/>
  </sheets>
  <externalReferences>
    <externalReference r:id="rId9"/>
  </externalReferences>
  <definedNames>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ROS1">#N/A</definedName>
    <definedName name="____________ROS2">#N/A</definedName>
    <definedName name="____________ROS3">#N/A</definedName>
    <definedName name="____________ROS4">#N/A</definedName>
    <definedName name="___________ROS1">#N/A</definedName>
    <definedName name="___________ROS2">#N/A</definedName>
    <definedName name="___________ROS3">#N/A</definedName>
    <definedName name="___________ROS4">#N/A</definedName>
    <definedName name="__________ROS1">#N/A</definedName>
    <definedName name="__________ROS2">#N/A</definedName>
    <definedName name="__________ROS3">#N/A</definedName>
    <definedName name="__________ROS4">#N/A</definedName>
    <definedName name="_________ROS1">#N/A</definedName>
    <definedName name="_________ROS2">#N/A</definedName>
    <definedName name="_________ROS3">#N/A</definedName>
    <definedName name="_________ROS4">#N/A</definedName>
    <definedName name="________ROS1">#N/A</definedName>
    <definedName name="________ROS2">#N/A</definedName>
    <definedName name="________ROS3">#N/A</definedName>
    <definedName name="________ROS4">#N/A</definedName>
    <definedName name="_______ROS1">#N/A</definedName>
    <definedName name="_______ROS2">#N/A</definedName>
    <definedName name="_______ROS3">#N/A</definedName>
    <definedName name="_______ROS4">#N/A</definedName>
    <definedName name="______ROS1">#N/A</definedName>
    <definedName name="______ROS2">#N/A</definedName>
    <definedName name="______ROS3">#N/A</definedName>
    <definedName name="______ROS4">#N/A</definedName>
    <definedName name="_____ROS1">#N/A</definedName>
    <definedName name="_____ROS2">#N/A</definedName>
    <definedName name="_____ROS3">#N/A</definedName>
    <definedName name="_____ROS4">#N/A</definedName>
    <definedName name="____ROS1">#N/A</definedName>
    <definedName name="____ROS2">#N/A</definedName>
    <definedName name="____ROS3">#N/A</definedName>
    <definedName name="____ROS4">#N/A</definedName>
    <definedName name="___ROS1">#N/A</definedName>
    <definedName name="___ROS2">#N/A</definedName>
    <definedName name="___ROS3">#N/A</definedName>
    <definedName name="___ROS4">#N/A</definedName>
    <definedName name="__123Graph_B" hidden="1">[1]FLUJO!$B$7929:$C$7929</definedName>
    <definedName name="__123Graph_C" hidden="1">[1]FLUJO!$B$7936:$C$7936</definedName>
    <definedName name="__123Graph_D" hidden="1">[1]FLUJO!$B$7942:$C$7942</definedName>
    <definedName name="__123Graph_X" hidden="1">[1]FLUJO!$B$7906:$C$7906</definedName>
    <definedName name="__ROS1">#N/A</definedName>
    <definedName name="__ROS2">#N/A</definedName>
    <definedName name="__ROS3">#N/A</definedName>
    <definedName name="__ROS4">#N/A</definedName>
    <definedName name="_1">#N/A</definedName>
    <definedName name="_1987">#N/A</definedName>
    <definedName name="_xlnm._FilterDatabase" localSheetId="0" hidden="1">'Fiscal Mes'!$C$30:$F$34</definedName>
    <definedName name="_xlnm._FilterDatabase" localSheetId="5" hidden="1">'Proyectos de inversión'!#REF!</definedName>
    <definedName name="_Order1" hidden="1">255</definedName>
    <definedName name="_ROS1">#N/A</definedName>
    <definedName name="_ROS2">#N/A</definedName>
    <definedName name="_ROS3">#N/A</definedName>
    <definedName name="_ROS4">#N/A</definedName>
    <definedName name="AccessDatabase" hidden="1">"\\De2kp-42538\BOLETIN\Claga\CLAGA2000.mdb"</definedName>
    <definedName name="ACUMULADO">#N/A</definedName>
    <definedName name="Button_13">"CLAGA2000_Consolidado_2001_List"</definedName>
    <definedName name="FORMATO">#N/A</definedName>
    <definedName name="FUENTE" localSheetId="7">#REF!</definedName>
    <definedName name="FUENTE" localSheetId="0">#REF!</definedName>
    <definedName name="FUENTE" localSheetId="3">#REF!</definedName>
    <definedName name="FUENTE" localSheetId="4">#REF!</definedName>
    <definedName name="FUENTE" localSheetId="5">#REF!</definedName>
    <definedName name="FUENTE" localSheetId="6">#REF!</definedName>
    <definedName name="FUENTE">#REF!</definedName>
    <definedName name="fuente1" localSheetId="7">#REF!</definedName>
    <definedName name="fuente1" localSheetId="0">#REF!</definedName>
    <definedName name="fuente1" localSheetId="3">#REF!</definedName>
    <definedName name="fuente1" localSheetId="4">#REF!</definedName>
    <definedName name="fuente1" localSheetId="5">#REF!</definedName>
    <definedName name="fuente1" localSheetId="6">#REF!</definedName>
    <definedName name="fuente1">#REF!</definedName>
    <definedName name="OCTUBRE">#N/A</definedName>
    <definedName name="ROS">#N/A</definedName>
  </definedNames>
  <calcPr calcId="191028"/>
  <pivotCaches>
    <pivotCache cacheId="9" r:id="rId10"/>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22" i="71" l="1"/>
  <c r="D117" i="29" l="1"/>
  <c r="E117" i="29"/>
  <c r="E17" i="71"/>
  <c r="F17" i="71"/>
  <c r="D66" i="27"/>
  <c r="E66" i="27"/>
  <c r="E103" i="29"/>
  <c r="D103" i="29"/>
  <c r="D99" i="29"/>
  <c r="E99" i="29"/>
  <c r="D109" i="29"/>
  <c r="C83" i="27"/>
  <c r="D78" i="29"/>
  <c r="E78" i="29"/>
  <c r="D15" i="62"/>
  <c r="E81" i="27"/>
  <c r="D81" i="27"/>
  <c r="D49" i="29"/>
  <c r="E49" i="29"/>
  <c r="C49" i="29"/>
  <c r="E58" i="4"/>
  <c r="D58" i="4"/>
  <c r="D57" i="4" s="1"/>
  <c r="C58" i="4"/>
  <c r="D29" i="62"/>
  <c r="D28" i="62" s="1"/>
  <c r="D27" i="62" s="1"/>
  <c r="D21" i="62"/>
  <c r="D79" i="27"/>
  <c r="D77" i="27"/>
  <c r="D71" i="27"/>
  <c r="D56" i="27"/>
  <c r="D49" i="27"/>
  <c r="D40" i="27"/>
  <c r="D30" i="27"/>
  <c r="D20" i="27"/>
  <c r="D14" i="27"/>
  <c r="D146" i="29"/>
  <c r="D145" i="29" s="1"/>
  <c r="D144" i="29" s="1"/>
  <c r="D142" i="29"/>
  <c r="D141" i="29" s="1"/>
  <c r="D137" i="29"/>
  <c r="D129" i="29"/>
  <c r="D91" i="29"/>
  <c r="D73" i="29"/>
  <c r="D68" i="29"/>
  <c r="D66" i="29"/>
  <c r="D64" i="29"/>
  <c r="D58" i="29"/>
  <c r="D55" i="29"/>
  <c r="D47" i="29"/>
  <c r="D42" i="29"/>
  <c r="D38" i="29"/>
  <c r="D29" i="29"/>
  <c r="D25" i="29"/>
  <c r="D22" i="29"/>
  <c r="D15" i="29"/>
  <c r="D55" i="4"/>
  <c r="D53" i="4"/>
  <c r="D51" i="4"/>
  <c r="D49" i="4"/>
  <c r="D47" i="4"/>
  <c r="D45" i="4"/>
  <c r="D43" i="4"/>
  <c r="D17" i="4"/>
  <c r="D14" i="4"/>
  <c r="D29" i="3"/>
  <c r="D28" i="3" s="1"/>
  <c r="D21" i="3"/>
  <c r="D14" i="3"/>
  <c r="E23" i="71"/>
  <c r="E22" i="71"/>
  <c r="E26" i="71"/>
  <c r="E12" i="71"/>
  <c r="E42" i="29"/>
  <c r="F23" i="71"/>
  <c r="D23" i="71"/>
  <c r="D22" i="71"/>
  <c r="E73" i="29"/>
  <c r="F26" i="71"/>
  <c r="D72" i="29" l="1"/>
  <c r="D98" i="29"/>
  <c r="D14" i="62"/>
  <c r="D13" i="62" s="1"/>
  <c r="D12" i="62" s="1"/>
  <c r="E25" i="71"/>
  <c r="D13" i="3"/>
  <c r="D33" i="3" s="1"/>
  <c r="E24" i="71"/>
  <c r="D76" i="27"/>
  <c r="D13" i="27"/>
  <c r="D37" i="29"/>
  <c r="D14" i="29"/>
  <c r="D13" i="4"/>
  <c r="D65" i="4" s="1"/>
  <c r="D32" i="62" l="1"/>
  <c r="D83" i="27"/>
  <c r="D13" i="29"/>
  <c r="D148" i="29" s="1"/>
  <c r="C13" i="62"/>
  <c r="C15" i="62"/>
  <c r="C21" i="62"/>
  <c r="E29" i="62"/>
  <c r="E28" i="62" s="1"/>
  <c r="E27" i="62" s="1"/>
  <c r="C29" i="62"/>
  <c r="C28" i="62" s="1"/>
  <c r="C27" i="62" s="1"/>
  <c r="E17" i="4"/>
  <c r="C12" i="62" l="1"/>
  <c r="E29" i="3" l="1"/>
  <c r="E28" i="3" s="1"/>
  <c r="C29" i="3"/>
  <c r="E91" i="29"/>
  <c r="E72" i="29" s="1"/>
  <c r="E56" i="27" l="1"/>
  <c r="E137" i="29"/>
  <c r="E64" i="29" l="1"/>
  <c r="C55" i="29"/>
  <c r="E55" i="29"/>
  <c r="E57" i="4" l="1"/>
  <c r="E71" i="27" l="1"/>
  <c r="C71" i="27"/>
  <c r="E21" i="62"/>
  <c r="E15" i="62"/>
  <c r="E14" i="62" l="1"/>
  <c r="E13" i="62" s="1"/>
  <c r="E12" i="62" s="1"/>
  <c r="E32" i="62" l="1"/>
  <c r="E68" i="29"/>
  <c r="C68" i="29"/>
  <c r="E109" i="29" l="1"/>
  <c r="C21" i="3" l="1"/>
  <c r="C78" i="29"/>
  <c r="D17" i="71" l="1"/>
  <c r="F12" i="71"/>
  <c r="F25" i="71" l="1"/>
  <c r="F24" i="71"/>
  <c r="E129" i="29"/>
  <c r="E66" i="29"/>
  <c r="E58" i="29"/>
  <c r="E47" i="29"/>
  <c r="E38" i="29"/>
  <c r="E29" i="29"/>
  <c r="E25" i="29"/>
  <c r="E22" i="29"/>
  <c r="E15" i="29"/>
  <c r="E55" i="4"/>
  <c r="C55" i="4"/>
  <c r="C28" i="3"/>
  <c r="C17" i="4"/>
  <c r="C103" i="29"/>
  <c r="C109" i="29"/>
  <c r="C137" i="29"/>
  <c r="C91" i="29"/>
  <c r="C73" i="29"/>
  <c r="C38" i="29"/>
  <c r="C42" i="29"/>
  <c r="C22" i="29"/>
  <c r="C45" i="4"/>
  <c r="C72" i="29" l="1"/>
  <c r="E98" i="29"/>
  <c r="E142" i="29"/>
  <c r="E141" i="29" s="1"/>
  <c r="D26" i="71" l="1"/>
  <c r="D12" i="71"/>
  <c r="D24" i="71" s="1"/>
  <c r="D25" i="71" l="1"/>
  <c r="E49" i="27" l="1"/>
  <c r="E146" i="29"/>
  <c r="E145" i="29" s="1"/>
  <c r="E144" i="29" s="1"/>
  <c r="E14" i="27" l="1"/>
  <c r="E40" i="27" l="1"/>
  <c r="E51" i="4" l="1"/>
  <c r="E37" i="29"/>
  <c r="E20" i="27"/>
  <c r="E14" i="3" l="1"/>
  <c r="E21" i="3"/>
  <c r="C57" i="4"/>
  <c r="E45" i="4" l="1"/>
  <c r="C40" i="27"/>
  <c r="C53" i="4"/>
  <c r="C51" i="4"/>
  <c r="C49" i="4"/>
  <c r="C47" i="4"/>
  <c r="C43" i="4"/>
  <c r="C14" i="4"/>
  <c r="E77" i="27"/>
  <c r="C14" i="3"/>
  <c r="C15" i="29"/>
  <c r="C13" i="4" l="1"/>
  <c r="E14" i="29" l="1"/>
  <c r="E13" i="29" s="1"/>
  <c r="E148" i="29" s="1"/>
  <c r="E13" i="3" l="1"/>
  <c r="E43" i="4" l="1"/>
  <c r="E47" i="4"/>
  <c r="E79" i="27" l="1"/>
  <c r="E76" i="27" s="1"/>
  <c r="E30" i="27" l="1"/>
  <c r="E53" i="4"/>
  <c r="E49" i="4"/>
  <c r="C79" i="27" l="1"/>
  <c r="C146" i="29" l="1"/>
  <c r="C145" i="29" s="1"/>
  <c r="C144" i="29" s="1"/>
  <c r="C142" i="29" l="1"/>
  <c r="C141" i="29" s="1"/>
  <c r="C47" i="29"/>
  <c r="C64" i="29"/>
  <c r="C66" i="29"/>
  <c r="C25" i="29" l="1"/>
  <c r="C29" i="29"/>
  <c r="C58" i="29"/>
  <c r="C37" i="29" s="1"/>
  <c r="C129" i="29"/>
  <c r="C99" i="29"/>
  <c r="C117" i="29"/>
  <c r="C98" i="29" l="1"/>
  <c r="C14" i="29"/>
  <c r="C13" i="29" l="1"/>
  <c r="C148" i="29" s="1"/>
  <c r="C77" i="27"/>
  <c r="C76" i="27" s="1"/>
  <c r="C49" i="27" l="1"/>
  <c r="C14" i="27"/>
  <c r="C66" i="27"/>
  <c r="C30" i="27"/>
  <c r="C56" i="27"/>
  <c r="C20" i="27"/>
  <c r="E14" i="4" l="1"/>
  <c r="E13" i="4" s="1"/>
  <c r="E65" i="4" s="1"/>
  <c r="E33" i="3" l="1"/>
  <c r="E13" i="27"/>
  <c r="E83" i="27" l="1"/>
  <c r="C13" i="3"/>
  <c r="C33" i="3" s="1"/>
  <c r="C65" i="4"/>
  <c r="C13" i="27"/>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<sst xmlns="http://schemas.openxmlformats.org/spreadsheetml/2006/main" count="3965" uniqueCount="3492">
  <si>
    <t>MINISTERIO DE HACIENDA</t>
  </si>
  <si>
    <t>DIRECCIÓN GENERAL DE PRESUPUESTO</t>
  </si>
  <si>
    <t>DIRECCIÓN DE ESTUDIOS ECONÓMICOS Y SEGUIMIENTO FINANCIERO</t>
  </si>
  <si>
    <t>Cuenta de Ahorro, Inversión y Financiamiento</t>
  </si>
  <si>
    <t>Gobierno Central</t>
  </si>
  <si>
    <t>En Millones RD$</t>
  </si>
  <si>
    <t>Indicadores</t>
  </si>
  <si>
    <t xml:space="preserve">Pres. Inicial      </t>
  </si>
  <si>
    <t>Devengado</t>
  </si>
  <si>
    <t>Ley No. 366-22</t>
  </si>
  <si>
    <t>1 - INGRESOS</t>
  </si>
  <si>
    <t>1.1 - Ingresos corrientes</t>
  </si>
  <si>
    <t>1.1.6.5 - Donaciones Corrientes</t>
  </si>
  <si>
    <t>1.2 - Ingresos de capital</t>
  </si>
  <si>
    <t>1.2.4.4 - Donaciones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</si>
  <si>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</si>
  <si>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</si>
  <si>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</si>
  <si>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</si>
  <si>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</si>
  <si>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</si>
  <si>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</si>
  <si>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</si>
  <si>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</si>
  <si>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</si>
  <si>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</si>
  <si>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</si>
  <si>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Cifras preliminares</t>
  </si>
  <si>
    <t>Ingresos y  fuentes financieras: Dirección General de Política y Legislación Tributaria, Ministerio de Hacienda</t>
  </si>
  <si>
    <t xml:space="preserve">Gastos y  aplicaciones financieras: Sistema de Información de la Gestión Financiera </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</si>
  <si>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</si>
  <si>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</si>
  <si>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</si>
  <si>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</si>
  <si>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</si>
  <si>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</si>
  <si>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</si>
  <si>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</si>
  <si>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</si>
  <si>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</si>
  <si>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</si>
  <si>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</si>
  <si>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</si>
  <si>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</si>
  <si>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</si>
  <si>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</si>
  <si>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</si>
  <si>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 xml:space="preserve">Fuente: Sistema de Información de la Gestión Financiera </t>
  </si>
  <si>
    <t>Clasificación Institucional</t>
  </si>
  <si>
    <t>1 - Poder Legislativo</t>
  </si>
  <si>
    <t>0101-SENADO DE LA REPÚBLICA</t>
  </si>
  <si>
    <t>0102-CÁMARA DE DIPUTADOS</t>
  </si>
  <si>
    <t>2 - Poder Ejecutivo</t>
  </si>
  <si>
    <t>0201-PRESIDENCIA DE LA REPÚBLICA</t>
  </si>
  <si>
    <t>0202-MINISTERIO DE  INTERIOR Y POLICÍA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</si>
  <si>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</si>
  <si>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</si>
  <si>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</si>
  <si>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</si>
  <si>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</si>
  <si>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</si>
  <si>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</si>
  <si>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</si>
  <si>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</si>
  <si>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</si>
  <si>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</si>
  <si>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</si>
  <si>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</si>
  <si>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</si>
  <si>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</si>
  <si>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</si>
  <si>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</si>
  <si>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</si>
  <si>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</si>
  <si>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</si>
  <si>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</si>
  <si>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</si>
  <si>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</si>
  <si>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</si>
  <si>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</si>
  <si>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</si>
  <si>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</si>
  <si>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</si>
  <si>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</si>
  <si>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</si>
  <si>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</si>
  <si>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</si>
  <si>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</si>
  <si>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</si>
  <si>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0405 - TRIBUNAL SUPERIOR  ELECTORAL ( TSE)</t>
  </si>
  <si>
    <t>9 - Oficina Nacional de Defensa Pública</t>
  </si>
  <si>
    <t>0406-OFICINA NACIONAL DE DEFENSA PUBLICA</t>
  </si>
  <si>
    <t xml:space="preserve">TOTAL GENERAL </t>
  </si>
  <si>
    <t>Clasificación Funcional</t>
  </si>
  <si>
    <t>1 - SERVICIOS  GENERALES</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</si>
  <si>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</si>
  <si>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</si>
  <si>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</si>
  <si>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</si>
  <si>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</si>
  <si>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</si>
  <si>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1.1.98-Investigación y desarrollo relacionado con la administración general</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</si>
  <si>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</si>
  <si>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</si>
  <si>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</si>
  <si>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</si>
  <si>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</si>
  <si>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</si>
  <si>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</si>
  <si>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</si>
  <si>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</si>
  <si>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</si>
  <si>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</si>
  <si>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</si>
  <si>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</si>
  <si>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</si>
  <si>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</si>
  <si>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2 - SERVICIOS ECONÓMICOS</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</si>
  <si>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</si>
  <si>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</si>
  <si>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</si>
  <si>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</si>
  <si>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</si>
  <si>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</si>
  <si>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</si>
  <si>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</si>
  <si>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</si>
  <si>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</si>
  <si>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</si>
  <si>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</si>
  <si>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</si>
  <si>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</si>
  <si>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</si>
  <si>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</si>
  <si>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</si>
  <si>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</si>
  <si>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</si>
  <si>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</si>
  <si>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</si>
  <si>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</si>
  <si>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</si>
  <si>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</si>
  <si>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</si>
  <si>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</si>
  <si>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</si>
  <si>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</si>
  <si>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</si>
  <si>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2.9.02-Hoteles y restaurantes</t>
  </si>
  <si>
    <t>2.9.03-Turismo</t>
  </si>
  <si>
    <t>3 - PROTECCIÓN DEL MEDIO AMBIENTE</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</si>
  <si>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</si>
  <si>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</si>
  <si>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</si>
  <si>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</si>
  <si>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</si>
  <si>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</si>
  <si>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</si>
  <si>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</si>
  <si>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</si>
  <si>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</si>
  <si>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</si>
  <si>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</si>
  <si>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</si>
  <si>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</si>
  <si>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3.2.98-Investigación y desarrollo relacionado con la protección del  medio ambiente</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</si>
  <si>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</si>
  <si>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</si>
  <si>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</si>
  <si>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</si>
  <si>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</si>
  <si>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</si>
  <si>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</si>
  <si>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</si>
  <si>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4 - SERVICIOS SOCIALES</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</si>
  <si>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</si>
  <si>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</si>
  <si>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</si>
  <si>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</si>
  <si>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</si>
  <si>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</si>
  <si>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</si>
  <si>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</si>
  <si>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</si>
  <si>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</si>
  <si>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</si>
  <si>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</si>
  <si>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</si>
  <si>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</si>
  <si>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</si>
  <si>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</si>
  <si>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4.4 - Educación</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</si>
  <si>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</si>
  <si>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</si>
  <si>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</si>
  <si>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</si>
  <si>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</si>
  <si>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</si>
  <si>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</si>
  <si>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</si>
  <si>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</si>
  <si>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4.5 - Protección social</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</si>
  <si>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</si>
  <si>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</si>
  <si>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</si>
  <si>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</si>
  <si>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</si>
  <si>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</si>
  <si>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</si>
  <si>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</si>
  <si>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</si>
  <si>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</si>
  <si>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5 - INTERESES DE LA DEUDA PÚBLICA</t>
  </si>
  <si>
    <t>5.1 - Intereses y comisiones de deuda pública</t>
  </si>
  <si>
    <t>5.1.01 - Intereses y comisiones de deuda pública</t>
  </si>
  <si>
    <t>0 - N/A</t>
  </si>
  <si>
    <t>0.0 - N/A</t>
  </si>
  <si>
    <t>0.0.00 - N/A</t>
  </si>
  <si>
    <t>Clasificación Objetal</t>
  </si>
  <si>
    <t>2.1 - REMUNERACIONES Y CONTRIBUCIONES</t>
  </si>
  <si>
    <t>2.1.1-REMUNERACIONES</t>
  </si>
  <si>
    <t>2.1.2-SOBRESUELDOS</t>
  </si>
  <si>
    <t>2.1.3-DIETAS Y GASTOS DE REPRESENTACIÓN</t>
  </si>
  <si>
    <t>2.1.4-GRATIFICACIONES Y BONIFICACIONES</t>
  </si>
  <si>
    <t>2.1.5-CONTRIBUCIONES A LA SEGURIDAD SOCIAL</t>
  </si>
  <si>
    <t>2.2 - CONTRATACIÓN DE SERVICIOS</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</si>
  <si>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</si>
  <si>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</si>
  <si>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</si>
  <si>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</si>
  <si>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</si>
  <si>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</si>
  <si>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</si>
  <si>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</si>
  <si>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</si>
  <si>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2.3 - MATERIALES Y SUMINISTROS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</si>
  <si>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</si>
  <si>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</si>
  <si>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</si>
  <si>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</si>
  <si>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</si>
  <si>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</si>
  <si>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</si>
  <si>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</si>
  <si>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</si>
  <si>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2.4 - TRANSFERENCIAS CORRIENTES</t>
  </si>
  <si>
    <t>2.4.1-TRANSFERENCIAS CORRIENTES AL SECTOR PRIVADO</t>
  </si>
  <si>
    <t>2.4.2-TRANSFERENCIAS CORRIENTES AL  GOBIERNO GENERAL NACIONAL</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</si>
  <si>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</si>
  <si>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</si>
  <si>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</si>
  <si>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</si>
  <si>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</si>
  <si>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</si>
  <si>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2.5 - TRANSFERENCIAS DE CAPITAL</t>
  </si>
  <si>
    <t>2.5.1-TRANSFERENCIAS DE CAPITAL AL SECTOR PRIVADO</t>
  </si>
  <si>
    <t>2.5.2-TRANSFERENCIAS DE CAPITAL AL GOBIERNO GENERAL  NACIONAL</t>
  </si>
  <si>
    <t>2.5.3-TRANSFERENCIAS DE CAPITAL A GOBIERNOS GENERALES LOCALES</t>
  </si>
  <si>
    <t>2.5.4-TRANSFERENCIAS DE CAPITAL  A EMPRESAS PÚBLICAS NO FINANCIERAS</t>
  </si>
  <si>
    <t>2.5.5-TRANSFERENCIAS DE CAPITAL A INSTITUCIONES PÚBLICAS FINANCIERAS</t>
  </si>
  <si>
    <t>2.5.9-TRANSFERENCIAS DE CAPITAL A OTRAS INSTITUCIONES PÚBLICAS</t>
  </si>
  <si>
    <t>2.6 - BIENES MUEBLES, INMUEBLES E INTANGIBLES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</si>
  <si>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</si>
  <si>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</si>
  <si>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</si>
  <si>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</si>
  <si>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</si>
  <si>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</si>
  <si>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</si>
  <si>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</si>
  <si>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</si>
  <si>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2.7 - OBRAS</t>
  </si>
  <si>
    <t>2.7.1-OBRAS EN EDIFICACIONES</t>
  </si>
  <si>
    <t>2.7.2-INFRAESTRUCTURA</t>
  </si>
  <si>
    <t>2.7.3-CONSTRUCCIONES EN BIENES CONCESIONADOS</t>
  </si>
  <si>
    <t>2.7.4-GASTOS QUE SE ASIGNARÁN DURANTE EL EJERCICIO PARA INVERSIÓN (ART. 32 Y 33 LEY 423-06)</t>
  </si>
  <si>
    <t>2.9 - GASTOS FINANCIEROS</t>
  </si>
  <si>
    <t>2.9.1-INTERESES DE LA DEUDA PÚBLICA INTERNA</t>
  </si>
  <si>
    <t>2.9.2-INTERESES DE LA DEUDA PUBLICA EXTERNA</t>
  </si>
  <si>
    <t>2.9.4-COMISIONES Y OTROS GASTOS BANCARIOS DE LA DEUDA PÚBLICA</t>
  </si>
  <si>
    <t>4.1 - Incremento de activos financieros</t>
  </si>
  <si>
    <t>4.1.2 - Incremento de activos financieros no corrientes</t>
  </si>
  <si>
    <t>4.2 - Disminución de pasivos</t>
  </si>
  <si>
    <t>4.2.1 - Disminución de pasivos corrientes</t>
  </si>
  <si>
    <t>Proyectos de inversión</t>
  </si>
  <si>
    <t>2-GASTOS</t>
  </si>
  <si>
    <t>No es inversión pública</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</si>
  <si>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</si>
  <si>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</si>
  <si>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</si>
  <si>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</si>
  <si>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</si>
  <si>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</si>
  <si>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</si>
  <si>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</si>
  <si>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</si>
  <si>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</si>
  <si>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</si>
  <si>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</si>
  <si>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</si>
  <si>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</si>
  <si>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</si>
  <si>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</si>
  <si>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</si>
  <si>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</si>
  <si>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</si>
  <si>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Es inversión pública</t>
  </si>
  <si>
    <t>01-MEJORAMIENTO URBANO, SOCIAL Y AMBIENTAL DEL BARRIO DOMINGO SAVIO (LA CIENEGA - LOS GUANDULES), DISTRITO NACIONAL</t>
  </si>
  <si>
    <t>04-CONSTRUCCIÓN DE 14 ESTANCIAS INFANTILES DE LA PROVINCIA DISTRITO NACIONAL</t>
  </si>
  <si>
    <t>05-CONSTRUCCIÓN DE PLANTELES EDUCATIVOS EN LA PROVINCIA DISTRITO NACIONAL (FASE 3)</t>
  </si>
  <si>
    <t>08-REMODELACIÓN OFICINAS DEL TRIBUNAL CONSTITUCIONAL, DISTRITO NACIONAL</t>
  </si>
  <si>
    <t>12-CONSTRUCCIÓN Y RECONSTRUCIÓN DE DESTACAMENTOS POLICIALES EN COMUNIDADES DEL DISTRITO NACIONAL</t>
  </si>
  <si>
    <t>18-REMODELACIÓN DE  NUEVAS OFICINAS PARA LA JUNTA DE AVIACIÓN CIVIL, DISTRITO NACIONAL</t>
  </si>
  <si>
    <t>24-REMODELACIÓN CLUB RECREATIVO COANCA, DISTRITO NACIONAL</t>
  </si>
  <si>
    <t>25-RECONSTRUCCIÓN DEL CLUB DEPORTIVO HUELLAS DEL SIGLO, SECTOR CRISTO REY, DISTRITO NACIONAL</t>
  </si>
  <si>
    <t>29-REHABILITACIÓN Y CONSTRUCCIÓN RESIDENCIA ESTUDIANTIL DE LA UNIVERSIDAD AUTÓNOMA DE SANTO DOMINGO</t>
  </si>
  <si>
    <t>31-AMPLIACIÓN DE PLANTELES EDUCATIVOS EN LA PROVINCIA DISTRITO NACIONAL (FASE 3)</t>
  </si>
  <si>
    <t>33-CONSTRUCCIÓN  DE 8 ESTANCIAS INFANTILES DE LA PROVINCIA DISTRITO NACIONAL (FASE 2)</t>
  </si>
  <si>
    <t>34-REPARACIÓN HOSPITAL DOCENTE PADRE BILLINI, DISTRITO NACIONAL,  PROV SANTO DOMINGO, REPÚBLICA DOMINICANA</t>
  </si>
  <si>
    <t>35-CONSTRUCCIÓN DE PLANTELES EDUCATIVOS EN LA PROVINCIA DE DISTRITO NACIONAL (FASE 2)</t>
  </si>
  <si>
    <t>41-REMODELACIÓN DE LAS OFICINAS DEL  MINISTERIO DE LA VIVIENDA, HÁBITAT Y EDIFICACIONES, DISTRITO NACIONAL</t>
  </si>
  <si>
    <t>43-AMPLIACIÓN CONSTRUCCIÓN TRES (3) EDIFICIOS DE PARQUEOS EN LA CIUDAD DE SANTO DOMINGO</t>
  </si>
  <si>
    <t>48-AMPLIACIÓN Y REHABILITACION DE 4 PLANTELES ESCOLARES EN EL DISTRITO NACIONAL</t>
  </si>
  <si>
    <t>49-CONSTRUCCIÓN DE 26 PLANTELES ESCOLARES EN EL DISTRITO NACIONAL</t>
  </si>
  <si>
    <t>50-RESTAURACIÓN DE LOS TECHOS DE SIETE  EDIFICACIONES COLONIALES EN LA CIUDAD COLONIAL, DISTRITO NACIONAL</t>
  </si>
  <si>
    <t>52-CONSTRUCCIÓN DEL PARQUE JULIO NUÑEZ, JARDINES DEL NORTE, DISTRITO NACIONAL</t>
  </si>
  <si>
    <t>53-RECONSTRUCCIÓN IGLESIA SAN MAURICIO MARTIR, JARDINES DEL NORTE, DISTRITO NACIONAL.</t>
  </si>
  <si>
    <t>62-RECONSTRUCCIÓN DE INFRAESTRUCTURA VIAL URBANA EN LA CIRCUNSCRIPCIÓN 1 DEL DISTRITO NACIONAL</t>
  </si>
  <si>
    <t>64-CONSTRUCCIÓN  DE 10 ESTANCIAS INFANTILES DE LA PROVINCIA DISTRITO NACIONAL (FASE 3)</t>
  </si>
  <si>
    <t>99-REMODELACIÓN CLUB DEPORTIVO RENACER EN EL SECTOR GUACHUPITA,  DISTRITO NACIONAL.</t>
  </si>
  <si>
    <t>02-REHABILITACIÓN PARA EL DESARROLLO TURÍSTICO Y SOCIAL DE LA CIUDAD COLONIAL, SANTO DOMINGO, D.N.</t>
  </si>
  <si>
    <t>02-AZUA</t>
  </si>
  <si>
    <t>01-CONSTRUCCIÓN DE PLANTELES ESCOLARES EN LA PROVINCIA AZUA (FASE 3)</t>
  </si>
  <si>
    <t>11-CONSTRUCCIÓN DE 17 PLANTELES ESCOLARES EN LA PROVINCIA AZUA</t>
  </si>
  <si>
    <t>18-CONSTRUCCIÓN DE DESTACAMENTO POLICIAL EN EL MUNICIPIO GUAYABAL, PROVINCIA AZUA</t>
  </si>
  <si>
    <t>25-AMPLIACIÓN DE PLANTELES EDUCATIVOS EN LA PROVINCIA DE AZUA (FASE 3)</t>
  </si>
  <si>
    <t>26-CONSTRUCCIÓN DE 2 ESTANCIAS INFANTILES EN LA PROVINCIA AZUA</t>
  </si>
  <si>
    <t>31-CONSTRUCCIÓN DE PLANTELES EDUCATIVOS EN LA PROVINCIA DE AZUA (FASE 2)</t>
  </si>
  <si>
    <t>38-CONSTRUCCIÓN CAMPO DE BEISBOL LAS CLAVELLINAS, MUNICIPIO DE AZUA, PROVINCIA AZUA</t>
  </si>
  <si>
    <t>41-AMPLIACIÓN Y REHABILITACION DE 17 PLANTELES ESCOLARES EN LA PROVINCIA AZUA</t>
  </si>
  <si>
    <t>45-CONSTRUCCIÓN DE 2 ESTANCIAS INFANTILES EN LA PROVINCIA AZUA (FASE 2)</t>
  </si>
  <si>
    <t>46-CONSTRUCCIÓN  VIVIENDAS ECONOMICAS EN EL MEMISO (68), PROVINCIA AZUA</t>
  </si>
  <si>
    <t>59-RECONSTRUCCIÓN DE LA INFRAESTRUCTURA VIAL URBANA DEL MUNICIPIO LAS CHARCAS, PROVINCIA AZUA</t>
  </si>
  <si>
    <t>67-RECONSTRUCCIÓN DE INFRAESTRUCTURA VIAL URBANA DEL MUNICIPIO AZUA DE COMPOSTELA, PROVINCIA AZUA</t>
  </si>
  <si>
    <t>69-CONSTRUCCIÓN CAMPO DE BEISBOL ANSONIA, MUNICIPIO AZUA, PROVINCIA AZUA</t>
  </si>
  <si>
    <t>07-Recuperación de la Cobertura Vegetal en Cuencas Hidrográficas de la República Dominicana.</t>
  </si>
  <si>
    <t>03-BAHORUCO</t>
  </si>
  <si>
    <t>02-AMPLIACIÓN DE PLANTELES EDUCATIVOS EN LA PROVINCIA DE BAHORUCO (FASE 2)</t>
  </si>
  <si>
    <t>12-CONSTRUCCIÓN DE 5 PLANTELES ESCOLARES EN LA PROVINCIA BAHORUCO</t>
  </si>
  <si>
    <t>28-RECONSTRUCCIÓN DE 2 PUENTES EN EL MUNICIPIO DE TAMAYO, PROVINCIA BAHORUCO</t>
  </si>
  <si>
    <t>32-CONSTRUCCIÓN DE PLANTELES EDUCATIVOS EN LA PROVINCIA DE BAHORUCO (FASE 2)</t>
  </si>
  <si>
    <t>43-CONSTRUCCIÓN CENTRO UNIVERSITARIO REGIONAL UASD NEYBA, PROVINCIA BAHORUCO</t>
  </si>
  <si>
    <t>46-AMPLIACIÓN  Y REHABILITACION DE 12 PLANTELES ESCOLARES EN LA PROVINCIA BAHORUCO</t>
  </si>
  <si>
    <t>63-CONSTRUCCIÓN  DE 1 ESTANCIA INFANTIL EN LA PROVINCIA DE BAHORUCO (FASE 2)</t>
  </si>
  <si>
    <t>74-CONSTRUCCIÓN DE 1 ESTANCIAS INFANTILES EN LA PROVINCIA DE BAHORUCO (FASE 3)</t>
  </si>
  <si>
    <t>76-CONSTRUCCIÓN CANCHA DE BALONCESTO BATEY 4, MUNICIPIO DE NEYBA, PROVINCIA BAHORUCO</t>
  </si>
  <si>
    <t>95-REPARACIÓN CANCHA DE BALONCESTO DEL SECTOR LA MADRE, MUNICIPIO VILLA JARAGUA, PROVINCIA BAHORUCO</t>
  </si>
  <si>
    <t>04-CONSTRUCCIÓN OBRAS COMPLEMENTARIAS PARA EL DESARROLLO COMUNITARIO DEL CENTRO POBLADO MONTEGRANDE, PROVINCIA BARAHONA</t>
  </si>
  <si>
    <t>09-CONSTRUCCIÓN MERCADO MUNICIPAL DE CABRAL, PROVINCIA BARAHONA</t>
  </si>
  <si>
    <t>10-CONSTRUCCIÓN DE LA CIUDAD ESPERANZA DE LOS BARRANCONES, PROVINCIA BARAHONA</t>
  </si>
  <si>
    <t>26-REHABILITACIÓN DE LA INFRAESTRUCTURA VIAL URBANA DEL MUNICIPIO DE FUNDACION, PROVINCIA BARAHONA</t>
  </si>
  <si>
    <t>28-RECONSTRUCCIÓN DE LA INFRAESTRUCTURA VIAL URBANA DEL MUNICIPIO DE VICENTE NOBLE, PROVINCIA BARAHONA</t>
  </si>
  <si>
    <t>31-CONSTRUCCIÓN DE DESTACAMENTOS POLICIALES EN COMUNIDADES DE LA PROVINCIA BARAHONA</t>
  </si>
  <si>
    <t>33-CONSTRUCCIÓN DE PLANTELES EDUCATIVOS EN LA PROVINCIA DE BARAHONA (FASE 2)</t>
  </si>
  <si>
    <t>39-RECONSTRUCCIÓN DE INFRAESTRUCTURA VIAL URBANA DEL MUNICIPIO SANTA CRUZ DE BARAHONA, PROVINCIA BARAHONA</t>
  </si>
  <si>
    <t>43-RECONSTRUCCIÓN DE LA CARRETERA ENRIQUILLO - BARAHONA EN LA PROVINCIA BARAHONA</t>
  </si>
  <si>
    <t>44-CONSTRUCCIÓN  2 ESTANCIAS INFANTILES EN LA PROVINCIA DE BARAHONA (FASE 2)</t>
  </si>
  <si>
    <t>53-RECONSTRUCCIÓN DE LA INFRAESTRUCTURA VIAL URBANA DEL MUNICIPIO DE CABRAL, PROVINCIA BARAHONA</t>
  </si>
  <si>
    <t>58-RECONSTRUCCIÓN DE INFRAESTRUCTURA VIAL URBANA DEL MUNICIPIO DE PARAISO, PROVINCIA BARAHONA</t>
  </si>
  <si>
    <t>77-AMPLIACIÓN  Y REHABILITACION DE 18 PLANTELES ESCOLARES EN LA PROVINCIA BARAHONA</t>
  </si>
  <si>
    <t>05-DAJABON</t>
  </si>
  <si>
    <t>01-CONSTRUCCIÓN DE 1 ESTANCIA INFANTIL EN LA PROVINCIA DE DAJABON</t>
  </si>
  <si>
    <t>04-CONSTRUCCIÓN DE PLANTELES EDUCATIVOS EN LA PROVINCIA DAJABÓN (FASE 3)</t>
  </si>
  <si>
    <t>13-AMPLIACIÓN Y REHABILITACION DE 12 PLANTELES ESCOLARES EN LA PROVINCIA DAJABON</t>
  </si>
  <si>
    <t>34-CONSTRUCCIÓN DE PLANTELES EDUCATIVOS EN LA PROVINCIA DE DAJABÓN (FASE 2)</t>
  </si>
  <si>
    <t>47-CONSTRUCCIÓN DE 3 PLANTELES ESCOLARES EN LA PROVINCIA DAJABON</t>
  </si>
  <si>
    <t>56-CONSTRUCCIÓN DE 1 ESTANCIA INFANTIL EN LA PROVINCIA DE DAJABON (FASE 2)</t>
  </si>
  <si>
    <t>68-REMODELACIÓN DEL CAMPO DE BEISBOL MANUEL BUENO, MUNICIPIO EL PINO, PROVINCIA DAJABON</t>
  </si>
  <si>
    <t>98-CONSTRUCCIÓN HOSPITAL MUNICIPAL DE DAJABÓN PROVINCIA DAJABÓN, REPÚBLICA DOMINICANA</t>
  </si>
  <si>
    <t>05-CONSTRUCCIÓN DE 4 ESTANCIAS INFANTILES EN LA PROVINCIA DUARTE</t>
  </si>
  <si>
    <t>06-CONSTRUCCIÓN DE PLANTELES EDUCATIVOS EN LA PROVINCIA DUARTE (FASE 3)</t>
  </si>
  <si>
    <t>08-MANEJO DE PAISAJES PRODUCTIVOS INTEGRADOS DE LAS CUENCAS DE LOS RÍOS YAQUE DEL NORTE Y YUNA</t>
  </si>
  <si>
    <t>09-CONSTRUCCIÓN DE 354 VIVIENDAS E INFRAESTRUCTURAS URBANAS RESILIENTES PARA LA COMUNIDAD BARRIO AZUL EN URBANIZACIÓN CORDERO TEJADA, SAN FRANCISCO DE MACORÍS, PROVINCIA DUARTE</t>
  </si>
  <si>
    <t>21-CONSTRUCCIÓN DE PUENTE SOBRE EL RIO JAYA, SECTOR UGAMBA, SAN FRANCISCO DE MACORÍS, PROVINCIA DUARTE</t>
  </si>
  <si>
    <t>22-CONSTRUCCIÓN DESTACAMENTOS POLICIALES EN COMUNIDADES SELECCIONADAS DE LA PROVINCIA DUARTE</t>
  </si>
  <si>
    <t>25-REHABILITACIÓN DE EDIFICACIÓN PARA EL ALOJAMIENTO DE OFICINAS PÚBLICAS EN SAN FRANCISCO DE MACORÍS, PROVINCIA DUARTE</t>
  </si>
  <si>
    <t>26-REHABILITACIÓN DE EDIFICACIÓN PARA EL ALOJAMIENTO DE ESTACIÓN DE BOMBEROS DE SAN FRANCISCO DE MACORÍS, PROVINCIA DUARTE</t>
  </si>
  <si>
    <t>32-AMPLIACIÓN DE PLANTELES EDUCATIVOS EN LA PROVINCIA DUARTE (FASE 3)</t>
  </si>
  <si>
    <t>36-CONSTRUCCIÓN  DE PLANTELES EDUCATIVOS EN LA PROVINCIA DE DUARTE (FASE 2)</t>
  </si>
  <si>
    <t>40-CONSTRUCCIÓN  DE 2  ESTANCIAS INFANTILES EN LA PROVINCIA DUARTE (FASE 2)</t>
  </si>
  <si>
    <t>50-AMPLIACIÓN  Y REHABILITACION DE 29 PLANTELES ESCOLARES EN LA PROVINCIA DUARTE</t>
  </si>
  <si>
    <t>57-REHABILITACIÓN DEL CLUB OLIMPIA, MUNICIPIO DE SAN FRANCISCO DE MACORIS, PROVINCIA DUARTE</t>
  </si>
  <si>
    <t>60-RECONSTRUCCIÓN DE INFRAESTRUCTURA VIAL URBANA DEL MUNICIPIO SAN FRANCISCO DE MACORIS, PROVINCIA DUARTE</t>
  </si>
  <si>
    <t>70-CONSTRUCCIÓN  HOSPITAL REGIONAL EN SAN FRANCISCO DE MACORIS, PROV. DUARTE</t>
  </si>
  <si>
    <t>78-CONSTRUCCIÓN DE 8 PLANTELES ESCOLARES EN LA PROVINCIA DUARTE</t>
  </si>
  <si>
    <t>79-CONSTRUCCIÓN DE 1 ESTANCIAS INFANTILES EN LA PROVINCIA DE DUARTE (FASE 3)</t>
  </si>
  <si>
    <t>87-CONSTRUCCIÓN DE APARTAMENTOS EN EL SECTOR SANTA ANA, MUNICIPIO SAN FRANCISCO DE MACORÍS, PROVINCIA DUARTE</t>
  </si>
  <si>
    <t>07-ELIAS PINA</t>
  </si>
  <si>
    <t>06-CONSTRUCCIÓN DE 1 ESTANCIA INFANTIL EN LA PROVINCIA ELIAS PIÑA</t>
  </si>
  <si>
    <t>08-CONSTRUCCIÓN DE PLANTELES EDUCATIVOS EN LA PROVINCIA ELÍAS PIÑA (FASE 3)</t>
  </si>
  <si>
    <t>28-CONSTRUCCIÓN DE 5 PLANTELES ESCOLARES EN LA PROVINCIA ELIAS PIÑA</t>
  </si>
  <si>
    <t>38-CONSTRUCCIÓN DE PLANTELES EDUCATIVOS EN LA PROVINCIA DE ELIAS PIÑA (FASE 2)</t>
  </si>
  <si>
    <t>44-RECONSTRUCCIÓN CARRETERA COMENDADOR - GUAROA, PROV. ELIAS PIÑA</t>
  </si>
  <si>
    <t>45-RECONSTRUCCIÓN CARRETERA MACASIAS GUAROA, CONSTRUCCION CALLES DE MACASIAS Y HELIPUERTO, PROV. ELIAS PIÑA</t>
  </si>
  <si>
    <t>49-CONSTRUCCIÓN  DE 1 ESTANCIA INFANTIL EN LA PROVINCIA ELIAS PIÑA (FASE 2)</t>
  </si>
  <si>
    <t>51-AMPLIACIÓN Y REHABILITACION DE 12 PLANTELES ESCOLARES  EN LA PROVINCIA ELIAS PIÑA</t>
  </si>
  <si>
    <t>77-CONSTRUCCIÓN DE 1 ESTANCIA INFANTIL EN LA PROVINCIA DE ELÍAS PIÑA (FASE 3)</t>
  </si>
  <si>
    <t>98-RECONSTRUCCIÓN DE 22KM DEL TRAMO CARRETERO EL CERCADO-HONDO VALLE, PROVINCIAS SAN JUAN Y ELIAS PIÑA</t>
  </si>
  <si>
    <t>06-AMPLIACIÓN DE PLANTELES EDUCATIVOS EN LA PROVINCIA DE EL SEIBO (FASE 2)</t>
  </si>
  <si>
    <t>07-CONSTRUCCIÓN DE PLANTELES EDUCATIVOS EN LA PROVINCIA EL SEIBO (FASE 3)</t>
  </si>
  <si>
    <t>52-CONSTRUCCIÓN DE 6 PLANTELES ESCOLARES EN LA PROVINCIA EL SEIBO</t>
  </si>
  <si>
    <t>55-CONSTRUCCIÓN  DE 1 ESTANCIA INFANTIL EN LA PROVINCIA DE EL SEIBO (FASE 2)</t>
  </si>
  <si>
    <t>61-CONSTRUCCIÓN DE PLANTELES EDUCATIVOS EN LA PROVINCIA DE EL SEIBO (FASE 2)</t>
  </si>
  <si>
    <t>93-RECONSTRUCCIÓN HOSPITAL TEOFILO HERNANDEZ, EL SEIBO</t>
  </si>
  <si>
    <t>09-ESPAILLAT</t>
  </si>
  <si>
    <t>04-RECUPERACION DE LOS RECURSOS NATURALES EN LAS  SUB CUENCAS JAMAO Y VERAGUA</t>
  </si>
  <si>
    <t>07-AMPLIACIÓN DE PLANTELES EDUCATIVOS EN LA PROVINCIA DE ESPAILLAT (FASE 2)</t>
  </si>
  <si>
    <t>09-CONSTRUCCIÓN DE PLANTELES EDUCATIVOS EN LA PROVINCIA ESPAILLAT (FASE 3)</t>
  </si>
  <si>
    <t>11-CONSTRUCCIÓN DE INFRAESTRUCTURA PARA LA DISPOSICION DE LOS RESIDUOS SOLIDOS EN EL MUNICIPIO DE MOCA, PROVINCIA ESPAILLAT</t>
  </si>
  <si>
    <t>17-CONSTRUCCIÓN DE 15 PLANTELES ESCOLARES EN LA PROVINCIA ESPAILLAT</t>
  </si>
  <si>
    <t>24-CONSTRUCCIÓN DE FUNERARIA CANCA LA REYNA, MUNICIPIO MOCA, PROVINCIA ESPAILLAT</t>
  </si>
  <si>
    <t>28-AMPLIACIÓN DE PLANTELES EDUCATIVOS EN LA PROVINCIA ESPAILLAT (FASE 3)</t>
  </si>
  <si>
    <t>37-CONSTRUCCIÓN DE PLANTELES EDUCATIVOS EN LA PROVINCIA DE ESPAILLAT (FASE 2)</t>
  </si>
  <si>
    <t>46-CONSTRUCCIÓN  DE 1 ESTANCIA INFANTIL EN LA PROVINCIA ESPAILLAT (FASE 2)</t>
  </si>
  <si>
    <t>53-AMPLIACIÓN Y REHABILITACION DE 4 PLANTELES ESCOLARES EN LA PROVINCIA ESPAILLAT</t>
  </si>
  <si>
    <t>57-RECONSTRUCCIÓN DE LA INFRAESTRUCTURA VIAL URBANA DEL MUNICIPIO DE MOCA, PROVINCIA ESPAILLAT</t>
  </si>
  <si>
    <t>70-CONSTRUCCIÓN DE 2 ESTANCIAS INFANTILES EN LA PROVINCIA DE ESPAILLAT (FASE 3)</t>
  </si>
  <si>
    <t>86-MEJORAMIENTO DE LA INFRAESTRUCTURA DEPORTIVA DEL CENTRO EDUCATIVO PRIMARIA DON BOSCO, MUNICIPIO MOCA, PROVINCIA ESPAILLAT</t>
  </si>
  <si>
    <t>87-MEJORAMIENTO DE LA INFRAESTRUCTURA DEPORTIVA DEL CENTRO EDUCATIVO ELADIO PEÑA DE LA ROSA, MUNICIPIO MOCA, PROVINCIA ESPAILLAT.</t>
  </si>
  <si>
    <t>62-MEJORAMIENTO DE OBRAS PUBLICAS RESILIENTES PARA REDUCIR RIESGOS DE DESASTRES EN EL CONTEXTO DEL CAMBIO  CLIMÁTICO A NIVEL NACIONAL</t>
  </si>
  <si>
    <t>09-CONSTRUCCIÓN Y RECONSTRUCCIÓN DE DESTACAMENTOS POLICIALES EN COMUNIDADES DE LA PROVINCIA INDEPENDENCIA</t>
  </si>
  <si>
    <t>20-CONSTRUCCIÓN DE 3 PLANTELES ESCOLARES EN LA PROVINCIA INDEPENDENCIA</t>
  </si>
  <si>
    <t>41-CONSTRUCCIÓN DE PLANTELES EDUCATIVOS EN LA PROVINCIA DE INDEPENDENCIA (FASE 2)</t>
  </si>
  <si>
    <t>45-RECONSTRUCCIÓN DE INFRAESTRUCTURA VIAL URBANA DEL MUNICIPIO JIMANI, PROVINCIA INDEPENDENCIA</t>
  </si>
  <si>
    <t>55-AMPLIACIÓN Y REHABILTACION DE 5 PLANTELES ESCOLARES EN LA PROVINCIA INDEPENDENCIA</t>
  </si>
  <si>
    <t>64-CONSTRUCCIÓN DE 1 ESTANCIA INFANTIL EN LA PROVINCIA INDEPENDENCIA (FASE 2)</t>
  </si>
  <si>
    <t>81-CONSTRUCCIÓN DE 1 ESTANCIA INFANTIL EN LA PROVINCIA DE INDEPENDENCIA  (FASE 3)</t>
  </si>
  <si>
    <t>02-CONSTRUCCIÓN DE INFRAESTRUCTURAS PARA LA DISPOSICIÓN FINAL DE RESIDUOS SÓLIDOS EN HIGÜEY</t>
  </si>
  <si>
    <t>03-CONSTRUCCIÓN DE INFRAESTRUCTURA PARA LA DISPOSICIÓN FINAL DE RESIDUOS SÓLIDOS EN VERÓN PUNTA CANA , PROVINCIA LA ALTAGRACIA</t>
  </si>
  <si>
    <t>11-CONSTRUCCIÓN DE 4 ESTANCIAS INFANTILES EN LA PROVINCIA DE LA ALTAGRACIA</t>
  </si>
  <si>
    <t>12-CONSTRUCCIÓN DE PLANTELES EDUCATIVOS EN LA PROVINCIA LA ALTAGRACIA (FASE 3)</t>
  </si>
  <si>
    <t>21-AMPLIACIÓN Y REHABILITACION DE 10 PLANTELES ESCOLARES EN LA PROVINCIA LA ALTAGRACIA</t>
  </si>
  <si>
    <t>23-CONSTRUCCIÓN DE 12 PLANTELES ESCOLARES EN LA PROVINCIA LA ALTAGRACIA</t>
  </si>
  <si>
    <t>26-CONSTRUCCIÓN POLIDEPORTIVO SAVICA, MUNICIPIO HIGÜEY, PROVINCIA LA ALTAGRACIA.</t>
  </si>
  <si>
    <t>27-CONSTRUCCIÓN DEL HOSPITAL MUNICIPAL DE PUNTA CANA EN LA PROVINCIA DE LA ALTAGRACIA</t>
  </si>
  <si>
    <t>38-AMPLIACIÓN DE PLANTELES EDUCATIVOS EN LA PROVINCIA DE LA ALTAGRACIA (FASE 3)</t>
  </si>
  <si>
    <t>42-CONSTRUCCIÓN DE PLANTELES EDUCATIVOS EN LA PROVINCIA DE LA ALTAGRACIA (FASE 2)</t>
  </si>
  <si>
    <t>51-CONSTRUCCIÓN DE UNIDAD TRAUMATOLOGICA Y DE EMERGENCIA EN EL HOSPITAL GENERAL NUESTRA SENORA DE LA ALTAGRACIA PROVINCIA LA ALTAGRACIA</t>
  </si>
  <si>
    <t>90-REPARACIÓN HOSPITALES DE LA PROVINCIA LA ALTAGRACIA</t>
  </si>
  <si>
    <t>12-LA ROMANA</t>
  </si>
  <si>
    <t>08-CONSTRUCCIÓN DE LA FUNERARIA MUNICIPAL DE GUAYMATE, PROVINCIA LA ROMANA</t>
  </si>
  <si>
    <t>10-CONSTRUCCIÓN 4 ESTANCIAS INFANTILES EN LA PROVINCIA DE LA ROMANA</t>
  </si>
  <si>
    <t>13-CONSTRUCCIÓN DE PLANTELES EDUCATIVOS EN LA PROVINCIA LA ROMANA (FASE 3)</t>
  </si>
  <si>
    <t>19-AMPLIACIÓN DE PLANTELES EDUCATIVOS EN LA PROVINCIA DE LA ROMANA (FASE 2)</t>
  </si>
  <si>
    <t>28-CONSTRUCCIÓN DEL HOSPITAL DE VILLA HERMOSA EN LA PROVINCIA DE LA ROMANA</t>
  </si>
  <si>
    <t>38-CONSTRUCCIÓN DE  3 ESTANCIAS INFANTILES EN LA PROVINCIA DE LA ROMANA (FASE 2)</t>
  </si>
  <si>
    <t>43-CONSTRUCCIÓN DE PLANTELES EDUCATIVOS EN LA PROVINCIA DE LA ROMANA (FASE 2)</t>
  </si>
  <si>
    <t>44-CONSTRUCCIÓN DE 10 PLANTELES ESCOLARES EN LA PROVINCIA LA ROMANA</t>
  </si>
  <si>
    <t>68-CONSTRUCCIÓN DE 1 ESTANCIAS INFANTILES EN LA PROVINCIA DE LA ROMANA  (FASE 3)</t>
  </si>
  <si>
    <t>09-CONSTRUCCIÓN DE INFRAESTRUCTURAS PARA LA DISPOSICIÓN DE RESIDUOS SÓLIDOS EN LA VEGA</t>
  </si>
  <si>
    <t>13-CONSTRUCCIÓN PUENTE SOBRE EL RIO CAMU, COMUNIDAD SABANETA, PROVINCIA LA VEGA</t>
  </si>
  <si>
    <t>14-CONSTRUCCIÓN DE 3 ESTANCIAS INFANTIESL EN LA PROVINCIA DE LA VEGA</t>
  </si>
  <si>
    <t>22-CONSTRUCCIÓN DE 35 PLANTELES ESCOLARES EN LA PROVINCIA LA VEGA</t>
  </si>
  <si>
    <t>36-CONSTRUCCIÓN DE FUNERARIA EN EL DISTRITO MUNICIPAL LA SABINA, MUNICIPIO CONSTANZA, PROVINCIA LA VEGA.</t>
  </si>
  <si>
    <t>41-AMPLIACIÓN DE PLANTELES EDUCATIVOS EN LA PROVINCIA DE LA VEGA (FASE 3)</t>
  </si>
  <si>
    <t>43-CONSTRUCCIÓN  DE 3 ESTANCIAS INFANTIESL EN LA PROVINCIA DE LA VEGA (FASE 2)</t>
  </si>
  <si>
    <t>44-CONSTRUCCIÓN DE PLANTELES EDUCATIVOS EN LA PROVINCIA DE LA VEGA (FASE 2)</t>
  </si>
  <si>
    <t>56-REHABILITACIÓN DE 28KM DEL TRAMO CARRETERO CONSTANZA - PADRE LAS CASAS, PROVINCIAS LA VEGA Y AZUA</t>
  </si>
  <si>
    <t>57-AMPLIACIÓN Y REHABILITACION DE 22 PLANTELES ECOLARES EN LA PROVINCIA DE LA VEGA</t>
  </si>
  <si>
    <t>65-RECONSTRUCCIÓN DE INFRAESTRUCTURA VIAL URBANA DEL MUNICIPIO LA VEGA, PROVINCIA LA VEGA</t>
  </si>
  <si>
    <t>71-CONSTRUCCIÓN MULTIUSOS CLUB PARQUE HOSTOS, MUNICIPIO CONCEPCION DE  LA VEGA, PROVINCIA LA VEGA</t>
  </si>
  <si>
    <t>80-CONSTRUCCIÓN DE 1 ESTANCIAS INFANTILES EN LA PROVINCIA DE LA VEGA (FASE 3)</t>
  </si>
  <si>
    <t>88-REPARACIÓN HOSPITALES DE LA PROVINCIA LA VEGA</t>
  </si>
  <si>
    <t>14-MARIA TRINIDAD SANCHEZ</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</si>
  <si>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</si>
  <si>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</si>
  <si>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</si>
  <si>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15-CONSTRUCCIÓN DE 1 ESTANCIA INFANTIL EN LA PROVINCIA DE MARIA TRINIDAD SANCHEZ</t>
  </si>
  <si>
    <t>21-AMPLIACIÓN DE PLANTELES EDUCATIVOS EN LA PROVINCIA DE MARIA TRINIDAD SANCHEZ (FASE 2)</t>
  </si>
  <si>
    <t>24-CONSTRUCCIÓN DE 12 PLANTELES ESCOLARES EN LA PROVINCIA MARIA TRINIDAD SANCHEZ</t>
  </si>
  <si>
    <t>32-CONSTRUCCIÓN DE FUNERARIAS EN LAS GORDAS Y MATA BONITA, MUNICIPIO NAGUA, PROVINCIA MARÍA TRINIDAD SÁNCHEZ</t>
  </si>
  <si>
    <t>45-AMPLIACIÓN Y REHABILITACION DE 9 PLANTELES ESCOLARES EN LA PROVINCIA MARIA TRINIDAD SANCHEZ</t>
  </si>
  <si>
    <t>58-CONSTRUCCIÓN  DE 1 ESTANCIA INFANTIL EN LA PROVINCIA DE MARIA TRINIDAD SANCHEZ (FASE 2)</t>
  </si>
  <si>
    <t>65-CONSTRUCCIÓN DE 1 ESTANCIAS INFANTILES EN LA PROVINCIA DE MARIA TRINIDAD SÁNCHEZ (FASE 3)</t>
  </si>
  <si>
    <t>15-MONTE CRISTI</t>
  </si>
  <si>
    <t>01-MEJORAMIENTO PUERTO DE MANZANILLO Y SUS VÍAS DE CONECTIVIDAD, PROVINCIA MONTECRISTI, R.D.</t>
  </si>
  <si>
    <t>03-AMPLIACIÓN DEL SISTEMA NACIONAL DE ATENCION A EMERGENCIAS Y SEGURIDAD 9-1-1, FASE II</t>
  </si>
  <si>
    <t>04-CONSTRUCCIÓN DE MUELLE PESQUERO EN EL MUNICIPIO DE MANZANILLO, PROVINCIA MONTE CRISTI</t>
  </si>
  <si>
    <t>17-CONSTRUCCIÓN DE PLANTELES EDUCATIVOS EN LA PROVINCIA MONTE CRISTI (FASE 3)</t>
  </si>
  <si>
    <t>18-CONSTRUCCIÓN DE 1 ESTANCIA INFANTIL EN LA PROVINCIA DE MONTE CRISTI</t>
  </si>
  <si>
    <t>23-AMPLIACIÓN DE PLANTELES EDUCATIVOS EN LA PROVINCIA DE MONTE CRISTI (FASE 2)</t>
  </si>
  <si>
    <t>26-CONSTRUCCIÓN DE 9 PLANTELES ESCOLARES EN LA PROVINCIA MONTECRISTI</t>
  </si>
  <si>
    <t>35-CONSTRUCCIÓN DE FUNERARIAS EN COMUNIDADES DE LA PROVINCIA MONTECRISTI</t>
  </si>
  <si>
    <t>39-Construcción Hospital Municipal Villa Vásquez, Provincia de Monte Cristi.</t>
  </si>
  <si>
    <t>47-CONSTRUCCIÓN  DE PLANTELES EDUCATIVOS EN LA PROVINCIA DE MONTE CRISTI (FASE 2)</t>
  </si>
  <si>
    <t>57-CONSTRUCCIÓN  DE 1 ESTANCIA INFANTIL EN LA PROVINCIA DE MONTE CRISTI (FASE 2)</t>
  </si>
  <si>
    <t>59-AMPLIACIÓN Y REHABILITACION DE 19 PLANTELES ESCOLARES EN LA PROVINCIA MONTECRISTI</t>
  </si>
  <si>
    <t>75-CONSTRUCCIÓN DE 1 ESTANCIAS INFANTILES EN LA PROVINCIA DE MONTECRISTI (FASE 3)</t>
  </si>
  <si>
    <t>16-PEDERNALES</t>
  </si>
  <si>
    <t>02-CONSTRUCCIÓN DE MUELLE PESQUERO EN EL DISTRITIO MUNICIPAL JUANCHO, PROVINCIA PEDERNALES</t>
  </si>
  <si>
    <t>04-RECONSTRUCCIÓN DE PUENTE EN LA COMUNIDAD AGUAS NEGRAS, DISTRITO MUNICIPAL JOSÉ F.CO PEÑA GÓMEZ, PROVINCIA PEDERNALES</t>
  </si>
  <si>
    <t>15-CONSTRUCCIÓN DE FUNERARIA MUNICIPIO OVIEDO, PROVINCIA PEDERNALES</t>
  </si>
  <si>
    <t>20-CONSTRUCCIÓN DE DESTACAMENTOS POLICIALES EN COMUNIDADES DE LA PROVINCIA PEDERNALES</t>
  </si>
  <si>
    <t>27-RECONSTRUCCIÓN DE LA CARRETERA ENRIQUILLO - PEDERNALES EN LAS PROVINCIAS BARAHONA Y PEDERNALES</t>
  </si>
  <si>
    <t>29-CONSTRUCCIÓN DE 3 PLANTELES ESCOLARES EN LA PROVINCIA PEDERNALES</t>
  </si>
  <si>
    <t>48-CONSTRUCCIÓN  DE 1 ESTANCIA INFANTIL EN LA PROVINCIA DE PEDERNALES (FASE 2)</t>
  </si>
  <si>
    <t>17-PERAVIA</t>
  </si>
  <si>
    <t>01-CONSTRUCCIÓN CENTRO COMUNAL NUEVA ESPERANZA, MUNICIPIO BANI, PROVINCIA PERAVIA</t>
  </si>
  <si>
    <t>16-REMODELACIÓN DE OFICINAS PÚBLICAS, MUNICIPIO BANI, PROVINCIA PERAVIA.</t>
  </si>
  <si>
    <t>19-CONSTRUCCIÓN DE PLANTELES EDUCATIVOS EN LA PROVINCIA PERAVIA (FASE 3)</t>
  </si>
  <si>
    <t>23-CONSTRUCCIÓN DE LA AVENIDA DE CIRCUNVALACION DE BANI EN LA PROVINCIA PERAVIA</t>
  </si>
  <si>
    <t>27-CONSTRUCCIÓN DE I ESTANCIA INFATIL EN LA PROVINCIA DE PERAVIA</t>
  </si>
  <si>
    <t>30-CONSTRUCCIÓN DE 15 PLANTELES ESCOLARES EN LA PROVINCIA PERAVIA</t>
  </si>
  <si>
    <t>42-CONSTRUCCIÓN CENTRO UNIVERSITARIO REGIONAL UASD BANI, PROVINCIA PERAVIA</t>
  </si>
  <si>
    <t>49-CONSTRUCCIÓN DE PLANTELES EDUCATIVOS EN LA PROVINCIA DE PERAVIA (FASE 2)</t>
  </si>
  <si>
    <t>50-CONSTRUCCIÓN  DE 2 ESTANCIAS INFATILES EN LA PROVINCIA DE PERAVIA (FASE 2)</t>
  </si>
  <si>
    <t>61-RECONSTRUCCIÓN  DE INFRAESTRUCTURA VIAL URBANA DEL MUNICIPIO DE BANÍ, PROVINCIA PERAVIA</t>
  </si>
  <si>
    <t>62-AMPLIACIÓN Y REHABILITACION DE 1 PLANTEL ESCOLAR EN LA PROVINCIA PERAVIA</t>
  </si>
  <si>
    <t>71-CONSTRUCCIÓN DE 2 ESTANCIAS INFANTILES EN LA PROVINCIA DE PERAVIA (FASE 3)</t>
  </si>
  <si>
    <t>18-PUERTO PLATA</t>
  </si>
  <si>
    <t>01-RECONSTRUCCIÓN DE 44 KM DE CAMINOS PRODUCTIVOS EN LA PROVINCIA PUERTO PLATA</t>
  </si>
  <si>
    <t>07-CONSTRUCCIÓN DE INFRAESTRUCTURA PARA LA DISPOSICIÓN FINAL DE RESIDUOS SÓLIDOS EN PUERTO PLATA</t>
  </si>
  <si>
    <t>10-CONSTRUCCIÓN PUENTE METALICO SOBRE EL RIO JACUBA EN LA PROVINCIA PUERTO PLATA</t>
  </si>
  <si>
    <t>20-CONSTRUCCIÓN 4 ESTANCIAS INFANTILES EN LA PROVINCIA DE PUERTO PLATA</t>
  </si>
  <si>
    <t>27-AMPLIACIÓN DE PLANTELES EDUCATIVOS EN LA PROVINCIA DE PUERTO PLATA (FASE 2)</t>
  </si>
  <si>
    <t>31-CONSTRUCCIÓN DE 18 PLANTELES ESCOLARES EN LA PROVINCIA PUERTO PLATA</t>
  </si>
  <si>
    <t>36-AMPLIACIÓN DE PLANTELES DUCATIVOS EN LA PROVINCA PUERTO PLATA (FASE 3)</t>
  </si>
  <si>
    <t>41-CONSTRUCCIÓN DE 4 ESTANCIAS INFANTILES EN LA PROVINCIA DE PUERTO PLATA (FASE 2)</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</si>
  <si>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</si>
  <si>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</si>
  <si>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</si>
  <si>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63-AMPLIACIÓN Y REHABILITACION DE 15 PLANTELES ESCOLARES  EN LA PROVINCIA PUERTO PLATA</t>
  </si>
  <si>
    <t>66-RECONSTRUCCIÓN DE INFRAESTRUCTURA VIAL URBANA DEL MUNICIPIO DE SAN FELIPE DE PUERTO PLATA, PROVINCIA PUERTO PLATA</t>
  </si>
  <si>
    <t>69-CONSTRUCCIÓN DE 1 ESTANCIAS INFANTILES EN LA PROVINCIA DE PUERTO PLATA (FASE 3)</t>
  </si>
  <si>
    <t>79-CONSTRUCCIÓN DESTACAMENTOS POLICIALES EN DIFERENTES COMUNIDADES DE LA  PROVINCIA PUERTO PLATA</t>
  </si>
  <si>
    <t>80-RESTAURACIÓN DE AREA ARQUEOLOGICA EN EL PARQUE ARQUEOLOGICO LA ISABELA HISTORICA,  MUNICIPIO DE LUPERÓN, PROVINCIA PUERTO PLATA</t>
  </si>
  <si>
    <t>81-RESTAURACIÓN ÁREA EXTERIOR DEL PARQUE ARQUEOLÓGICO LA ISABELA HISTÓRICA,  MUNICIPIO DE LUPERÓN, PROVINCIA PUERTO PLATA</t>
  </si>
  <si>
    <t>83-RESTAURACIÓN ÁREA DE RECREACIÓN HISTÓRICA (ALDEA INDÍGENA), PARQUE ARQUEOLÓGICO LA ISABELA HISTORICA, MUNICIPIO LUPERON, PUERTO PLATA</t>
  </si>
  <si>
    <t>85-REMODELACIÓN HOSPITALES DE LA PROVINCIA PUERTO PLATA</t>
  </si>
  <si>
    <t>89-CONSTRUCCIÓN DE OFICINAS GUBERNAMENTALES Y PARQUEO PARA EL MANEJO MIGRATORIO EN BAHIA GARCIA, MUN. LUPERON, PROV. PUERTO PLATA</t>
  </si>
  <si>
    <t>94-RECONSTRUCCIÓN DE 26.3 KM DE VIAS EN BARRIOS Y ACCESOS DE PLAYA EN LA ISABELA, MUNICIPIO LUPERON PROV. PUERTO PLATA</t>
  </si>
  <si>
    <t>19-HERMANAS MIRABAL</t>
  </si>
  <si>
    <t>09-CONSTRUCCIÓN DE 1 ESTANCIA INFANTIL EN LA PROVINCIA HERMANAS MIRABAL</t>
  </si>
  <si>
    <t>10-RECONSTRUCCIÓN DEL CAMINO VECINAL MONTELLANO-LOS LIRIOS-LOS ARACENA-LOS ABANICOS, SALCEDO , PROVINCIA HERMANAS MIRABAL</t>
  </si>
  <si>
    <t>11-CONSTRUCCIÓN DE PLANTELES EDUCATIVOS EN LA PROVINCIA HERMANAS MIRABAL (FASE 3)</t>
  </si>
  <si>
    <t>18-CONSTRUCCIÓN DE 11 PLANTELES ESCOLARES EN LA PROVINCIA HERMANAS MIRABAL</t>
  </si>
  <si>
    <t>30-CONSTRUCCIÓN DE 2 PUENTES EN LAS COMUNIDADES DE LA CAOBA Y JAYABO, MUNICIPIO SALCEDO, PROVINCIA HERMANAS MIRABAL</t>
  </si>
  <si>
    <t>35-AMPLIACIÓN DE PLANTELES EDUCATIVOS EN LA PROVINCIA HERMANAS MIRABAL (FASE 3)</t>
  </si>
  <si>
    <t>40-CONSTRUCCIÓN DE PLANTELES EDUCATIVOS EN LA PROVINCIA DE HERMANAS MIRABAL (FASE 2)</t>
  </si>
  <si>
    <t>53-CONSTRUCCIÓN  DE 1 ESTANCIA INFANTIL EN LA PROVINCIA HERMANAS MIRABAL (FASE 2)</t>
  </si>
  <si>
    <t>54-AMPLIACIÓN Y REHABILITACION DE 17 PLANTELES ESCOLARES EN LA PROVINCIA HERMANAS MIRABAL</t>
  </si>
  <si>
    <t>20-SAMANA</t>
  </si>
  <si>
    <t>03-CONSTRUCCIÓN DE MUELLE PESQUERO EN EL MUNICIPIO DE SANCHEZ, PROVINCIA SAMANA</t>
  </si>
  <si>
    <t>05-CONSTRUCCIÓN DE INFRAESTRUCTURAS PARA LA DISPOSICIÓN FINAL DE RESIDUOS SÓLIDOS EN SAMANÁ, PROVINCIA SAMANÁ</t>
  </si>
  <si>
    <t>06-CONSTRUCCIÓN DE INFRAESTRUCTURA PARA LA DISPOSICIÓN FINAL DE RESIDUOS SÓLIDOS EN LAS TERRENAS, PROVINCIA SAMANA</t>
  </si>
  <si>
    <t>09-CONSTRUCCIÓN HOSPITAL LAS TERRENAS, PROVINCIA SAMANÁ</t>
  </si>
  <si>
    <t>13-RECONSTRUCCIÓN ENTRADA DE ACCESO A LA PROVINCIA SAMANÁ</t>
  </si>
  <si>
    <t>21-CONSTRUCCIÓN DE 1 ESTANCIA INFANTIL EN LA PROVINCIA SAMANA</t>
  </si>
  <si>
    <t>32-CONSTRUCCIÓN DE 12 PLANTELES ESCOLARES EN LA PROVINCIA SAMANA</t>
  </si>
  <si>
    <t>51-CONSTRUCCIÓN DE PLANTELES EDUCATIVOS EN LA PROVINCIA DE SAMANÁ (FASE 2)</t>
  </si>
  <si>
    <t>59-CONSTRUCCIÓN  DE 2 ESTANCIA INFANTIL EN LA PROVINCIA SAMANA (FASE 2)</t>
  </si>
  <si>
    <t>64-AMPLIACIÓN Y REHABILITACION DE 11 PLANTELES ESCOLARES E EN LA PROVINCIA SAMANA</t>
  </si>
  <si>
    <t>02-REHABILITACIÓN EDIFICIOS DE VIVIENDAS LOS NOVA, SAN CRISTÓBAL   PROVINCIA SAN CRISTÓBAL</t>
  </si>
  <si>
    <t>03-REMODELACIÓN POLIDEPORTIVO DE HAINA, MUNICIPIO BAJOS DE HAINA, PROVINCIA SAN CRISTOBAL</t>
  </si>
  <si>
    <t>04-CONSTRUCCIÓN DE 250 VIVIENDAS EN LA PROVINCIA SAN CRISTOBAL</t>
  </si>
  <si>
    <t>08-CONSTRUCCIÓN DE INFRAESTRUCTURA PARA LA DISPOSICIÓN FINAL DE RESIDUOS SÓLIDOS EN HAINA, PROVINCIA SAN CRISTOBAL</t>
  </si>
  <si>
    <t>09-CONSTRUCCIÓN PUENTE CAMBITA, PROVINCIA SAN CRISTOBAL</t>
  </si>
  <si>
    <t>11-CONSTRUCCIÓN Y EQUIPAMIENTO CIUDAD SANITARIA SAN CRISTÓBAL</t>
  </si>
  <si>
    <t>17-CONSTRUCCIÓN DE 5 ESTANCIAS INFANTILES EN LA PROVINCIA DE SAN CRISTOBAL</t>
  </si>
  <si>
    <t>22-CONSTRUCCIÓN DE PLANTELES EDUCATIVOS EN LA PROVINCIA SAN CRISTÓBAL (FASE 3)</t>
  </si>
  <si>
    <t>27-CONSTRUCCIÓN CENTRO COMUNAL BARRIO PUERTO RICO, MUNICIPIO SAN CRISTÓBAL, PROVINCIA SAN CRISTOBAL</t>
  </si>
  <si>
    <t>28-CONSTRUCCIÓN CENTRO COMUNAL CRUCE 6 DE NOVIEMBRE - CARRETERA CAMBITA, MUNICIPIO SAN CRISTOBAL, PROVINCIA SAN CRISTOBAL</t>
  </si>
  <si>
    <t>29-AMPLIACIÓN DE PLANTELES EDUCATIVOS EN LA PROVINCIA DE SAN CRISTÓBAL (FASE 2)</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</si>
  <si>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</si>
  <si>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</si>
  <si>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</si>
  <si>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33-CONSTRUCCIÓN DE 43 PLANTELES ESCOLARES EN LA PROVINCIA SAN CRISTOBAL</t>
  </si>
  <si>
    <t>34-CONSTRUCCIÓN CENTRO COMUNAL BARRIO DUARTE, MUNICIPIO VILLA  ALTAGRACIA, PROVINCIA SAN CRISTOBAL</t>
  </si>
  <si>
    <t>37-CONSTRUCCIÓN  DE 5 ESTANCIAS INFANTILES EN LA PROVINCIA DE SAN CRISTOBAL (FASE 2)</t>
  </si>
  <si>
    <t>49-RECONSTRUCCIÓN DE LA INFRAESTRUCTURA VIAL URBANA DEL MUNICIPIO DE SAN CRISTÓBAL, PROVINCIA SAN CRISTÓBAL</t>
  </si>
  <si>
    <t>52-CONSTRUCCIÓN DE PLANTELES EDUCATIVOS EN LA PROVINCIA DE SAN CRISTÓBAL (FASE 2)</t>
  </si>
  <si>
    <t>66-AMPLIACIÓN Y REHABILITACION DE 14 PLANTELES ESCOLARES  EN LA PROVINCIA SAN CRISTOBAL</t>
  </si>
  <si>
    <t>76-CONSTRUCCIÓN DE 1 ESTANCIAS INFANTILES EN LA PROVINCIA DE SAN CRISTÓBAL (FASE 3)</t>
  </si>
  <si>
    <t>84-AMPLIACIÓN DEL PLANTEL EDUCATIVO INSTITUTO POLITÉCNICO LOYOLA, EN LA PROVINCIA SAN CRISTÓBAL</t>
  </si>
  <si>
    <t>85-AMPLIACIÓN DEL INSTITUTO PREPARATORIO DE MENORES SC "REFOR", PROVINCIA DE SAN CRISTÓBAL.</t>
  </si>
  <si>
    <t>88-REMODELACIÓN CANCHA DE BALONCESTO LOS BUITRES, PROVINCIA SAN CRISTOBAL</t>
  </si>
  <si>
    <t>89-REMODELACIÓN CANCHA DE BALONCESTO EN LA COMUNIDAD ITABO, MUNICIPIO BAJOS DE HAINA, PROVINCIA SAN CRISTOBAL</t>
  </si>
  <si>
    <t>90-REMODELACIÓN CAMPO DE BEISBOL EN LA COMUNIDAD SAINAGUA, PROVINCIA SAN CRISTOBAL</t>
  </si>
  <si>
    <t>91-REMODELACIÓN CANCHA DE BALONCESTO EN LA COMUNIDAD DE HATILLO PROVINCIA SAN CRISTOBAL</t>
  </si>
  <si>
    <t>04-CONSTRUCCIÓN CENTRO COMUNAL EL GUAYABO, MUNICIPIO VALLEJUELO, PROVINCIA SAN JUAN</t>
  </si>
  <si>
    <t>05-CONSTRUCCIÓN CENTRO COMUNAL DISTRITO MUNICIPAL LAS ZANJAS, MUNICIPIO SAN JUAN DE LA MAGUANA, PROVINCIA SAN JUAN</t>
  </si>
  <si>
    <t>06-CONSTRUCCIÓN CENTRO COMUNAL DISTRITO MUNICIPAL EL ROSARIO, MUNICIPIO SAN JUAN DE LA MAGUANA, PROVINCIA SAN JUAN</t>
  </si>
  <si>
    <t>07-CONSTRUCCIÓN CENTRO COMUNAL LOS TRANSFORMADORES, MUNICIPIO SAN JUAN DE LA MAGUANA, PROVINCIA SAN JUAN</t>
  </si>
  <si>
    <t>08-REHABILITACIÓN CENTRO COMUNAL LOS MONTONES, MUNICIPIO JUAN DE HERRERA, PROVINCIA SAN JUAN</t>
  </si>
  <si>
    <t>16-CONSTRUCCIÓN DE 5 ESTANCIAS INFANTILES EN LA PROVINCIA SAN JUAN</t>
  </si>
  <si>
    <t>23-CONSTRUCCIÓN DE DESTACAMENTOS POLICIALES EN LA PROVINCIA SAN JUAN</t>
  </si>
  <si>
    <t>33-CONSTRUCCIÓN DE FUNERARIAS EN COMUNIDADES DE LA PROVINCIA SAN JUAN</t>
  </si>
  <si>
    <t>34-CONSTRUCCIÓN DE 18 PLANTELES ESCOLARES EN LA PROVINCIA SAN JUAN</t>
  </si>
  <si>
    <t>36-CONSTRUCCIÓN CONSTRUCCIÓN DE 2 ESTANCIAS INFANTILES EN LA PROVINCIA SAN JUAN (FASE 2)</t>
  </si>
  <si>
    <t>37-CONSTRUCCIÓN DEL MERCADO MUNICIPAL LAS MATAS DE FARFÁN, PROVINCIA SAN JUAN</t>
  </si>
  <si>
    <t>54-CONSTRUCCIÓN DE PLANTELES EDUCATIVOS EN LA PROVINCIA DE SAN JUAN (FASE 2)</t>
  </si>
  <si>
    <t>56-CONSTRUCCIÓN DE PLANTELES EDUCATIVOS EN LA PROVINCIA SAN JUAN (FASE 3)</t>
  </si>
  <si>
    <t>68-AMPLIACIÓN Y REHABILITACION DE 16 PLANTELES ESCOLARES EN LA PROVINCIA SAN JUAN</t>
  </si>
  <si>
    <t>95-CONSTRUCCIÓN CANCHA DE BALONCESTO EN EL BARRIO QUIJA QUIETA, MUNICIPIO SAN JUAN DE LA MAGUANA, PROVINCIA SAN JUAN</t>
  </si>
  <si>
    <t>96-CONSTRUCCIÓN CANCHA DE BALONCESTO EN EL MUNICIPIO EL CERCADO, PROVINCIA SAN JUAN</t>
  </si>
  <si>
    <t>97-CONSTRUCCIÓN CANCHA DE BALONCESTO EN EL DISTRITO MUNICIPAL GUANITO, MUNICIPIO SAN JUAN DE LA MAGUANA, PROVINCIA SAN JUAN</t>
  </si>
  <si>
    <t>98-CONSTRUCCIÓN CAMPO DE BEISBOL EN EL DISTRITO MUNICIPAL BATISTA, MUNICIPIO EL CERCADO, PROVINCIA SAN JUAN</t>
  </si>
  <si>
    <t>23-SAN PEDRO DE MACORIS</t>
  </si>
  <si>
    <t>10-REHABILITACIÓN DEL PARQUE Y CONSTRUCCIÓN PLAZOLETA EL FARO, MUNICIPIO SAN PEDRO DE MACORÍS, PROVINCIA SAN PEDRO DE MACORIS</t>
  </si>
  <si>
    <t>12-AMPLIACIÓN DE PLANTELES EDUCATIVOS EN LA PROVINCIA DE SAN PEDRO DE MACORÍS (FASE 2)</t>
  </si>
  <si>
    <t>23-RECONSTRUCCIÓN CARRETERA DE LOS LLANOS-AL PUERTO, PROVINCIA SAN PEDRO DE MACORIS</t>
  </si>
  <si>
    <t>35-CONSTRUCCIÓN FUNERARIA INGENIO SANTA FE, MUNICIPIO SAN PEDRO DE MACORÍS, PROVINCIA SAN PEDRO DE MACORÍS</t>
  </si>
  <si>
    <t>36-CONSTRUCCIÓN DE 16 PLANTELES ESCOLARES EN LA PROVINCIA SAN PEDRO DE MACORIS</t>
  </si>
  <si>
    <t>39-CONSTRUCCIÓN  DE 3 ESTANCIAS INFANTILES EN LA PROVINCIA DE SAN PEDRO DE MACORIS (FASE 2)</t>
  </si>
  <si>
    <t>52-RECONSTRUCCIÓN  DE LA INFRAESTRUCTURA VIAL URBANA DEL MUNICIPIO SAN PEDRO DE MACORÍS, PROVINCIA SAN PEDRO DE MACORIS</t>
  </si>
  <si>
    <t>55-CONSTRUCCIÓN DE PLANTELES EDUCATIVOS EN LA PROVINCIA DE SAN PEDRO DE MACORÍS (FASE 2)</t>
  </si>
  <si>
    <t>56-RECONSTRUCCIÓN DE LA INFRAESTRUCTURA VIAL URBANA DEL MUNICIPIO CONSUELO, PROVINCIA SAN PEDRO DE MACORIS</t>
  </si>
  <si>
    <t>57-CONSTRUCCIÓN DE PLANTELES EDUCATIVOS EN LA PROVINCIA SAN PEDRO DE MACORÍS (FASE 3)</t>
  </si>
  <si>
    <t>69-AMPLIACIÓN Y REHABILITACION DE 16 PLANTELES ESCOLARES EN LA PROVINCIA SAN PEDRO DE MACORIS.</t>
  </si>
  <si>
    <t>73-REPARACIÓN HOSPITAL EN LA PROVINCIA SAN PEDRO DE MACORÍS</t>
  </si>
  <si>
    <t>24-SANCHEZ RAMIREZ</t>
  </si>
  <si>
    <t>13-AMPLIACIÓN  DE PLANTELES EDUCATIVOS EN LA PROVINCIA DE SANCHEZ RAMIREZ (FASE 2)</t>
  </si>
  <si>
    <t>23-CONSTRUCCIÓN CENTRO UNIVERSITARIO REGIONAL UASD, COTUÍ, PROVINCIA SÁNCHEZ RAMÍREZ</t>
  </si>
  <si>
    <t>32-CONSTRUCCIÓN 1 ESTANCIA INFANTIL EN LA PROVINCIA DE SANCHEZ RAMIREZ</t>
  </si>
  <si>
    <t>57-CONSTRUCCIÓN DE PLANTELES EDUCATIVOS EN LA PROVINCIA DE SANCHEZ RAMÍREZ (FASE 2)</t>
  </si>
  <si>
    <t>58-CONSTRUCCIÓN DE PLANTELES EDUCATIVOS EN LA PROVINCIA SÁNCHEZ RAMÍREZ (FASE 3)</t>
  </si>
  <si>
    <t>61-CONSTRUCCIÓN DE 2 ESTANCIAS INFANTILES EN LA PROVINCIA DE SANCHEZ RAMIREZ (FASE 2)</t>
  </si>
  <si>
    <t>65-AMPLIACIÓN Y REHABILITACION DE 6 PLANTELES ESCOLARES  EN LA PROVINCIA SANCHEZ RAMIREZ</t>
  </si>
  <si>
    <t>75-CONSTRUCCIÓN DE 11 PLANTELES ESCOLARES EN LA PROVINCIA SANCHEZ RAMIREZ</t>
  </si>
  <si>
    <t>02-CONSTRUCCIÓN DE 2,000 VIVIENDAS EN EL DISTRITO MUNICIPAL HATO DEL YAQUE, PROVINCIA SANTIAGO</t>
  </si>
  <si>
    <t>08-CONSTRUCCIÓN DE 864 VIVIENDAS EN EL SECTOR LOS SALADOS, MUNICIPIO SANTIAGO DE LOS CABALLEROS, PROVINCIA SANTIAGO</t>
  </si>
  <si>
    <t>10-CONSTRUCCIÓN DE INFRAESTRUCTURAS PARA LA DISPOSICION DE LOS RESIDUOS SOLIDOS EN EL MUNICIPIO DE TAMBORIL, PROVINCIA SANTIAGO</t>
  </si>
  <si>
    <t>11-RESTAURACIÓN  DEL EDIFICIO QUE  ALOJA LAS OFICINAS DE PATRINOMIO MOMUNENTAL DE SANTIAGO, PROVINCIA SANTIAGO.</t>
  </si>
  <si>
    <t>12-RESTAURACIÓN DEL CENTRO DE LA CULTURA ERCILIA PEPÍN, PROVINCIA SANTIAGO</t>
  </si>
  <si>
    <t>13-CONSTRUCCIÓN CENTRO PERIFERICO LA JOYA, PROVINCIA SANTIAGO</t>
  </si>
  <si>
    <t>14-CONSTRUCCIÓN CLUB DEPORTIVO LAS PALOMAS, MUNICIPIO LICEY AL MEDIO, PROVINCIA SANTIAGO</t>
  </si>
  <si>
    <t>15-CONSTRUCCIÓN CENTRO COMUNITARIO Y RECREATIVO SABANA IGLESIA, MUNICIPIO SABANA IGLESIA, PROVINCIA  SANTIAGO</t>
  </si>
  <si>
    <t>17-CONSTRUCCIÓN Y RECONSTRUCCIÓN DE DESTACAMENTOS POLICIALES, EN COMUNIDADES DE LA PROVINCIA SANTIAGO</t>
  </si>
  <si>
    <t>19-CONSTRUCCIÓN EDIFICIO DE AULAS PARA EL CENTRO DE CORRECCION Y REHABILITACION RAFEY , PROVINCIA SANTIAGO</t>
  </si>
  <si>
    <t>29-CONSTRUCCIÓN DE 10 ESTANCIAS INFANTILES EN LA PROVINCIA SANTIAGO</t>
  </si>
  <si>
    <t>30-REMODELACIÓN HOSPITAL MUNICIPAL DE SAN JOSÉ DE LAS MATAS EN LA PROVINCIA DE SANTIAGO</t>
  </si>
  <si>
    <t>35-CONSTRUCCIÓN  DE 8 ESTANCIAS INFANTILES EN LA PROVINCIA SANTIAGO (FASE 2)</t>
  </si>
  <si>
    <t>36-RECONSTRUCCIÓN HOSPITAL JOSE MARIA CABRAL Y BAEZ, SANTIAGO, PROVINCIA SANTIAGO</t>
  </si>
  <si>
    <t>37-RECONSTRUCCIÓN CALLE PEATONAL BENITO MONCIÓN, DESDE CALLE BOY SCOUTS HASTA SALVADOR CUCURULLO, CENTRO HISTÓRICO SANTIAGO, PROV. SANTIAG</t>
  </si>
  <si>
    <t>38-CONSTRUCCIÓN DE 46 PLANTELES ESCOLARES EN LA PROVINCIA SANTIAGO</t>
  </si>
  <si>
    <t>40-REMODELACIÓN DE LA CALLE DEL SOL TRAMO COMPRENDIDO ENTRE LAS CALLES GENERAL VALVERDE Y SABANA LARGA, PROVINCIA SANTIAGO</t>
  </si>
  <si>
    <t>46-REHABILITACIÓN DE 40 KM DE VÍAS TERCIARIAS CONEXAS A LA CARRETERA GREGORIO LUPERÓN, PROVINCIAS SANTIAGO Y PUERTO PLATA</t>
  </si>
  <si>
    <t>50-AMPLIACIÓN DE PLANTELES EDUCATIVOS EN LA PROVINCIA SANTIAGO (FASE 3)</t>
  </si>
  <si>
    <t>56-CONSTRUCCIÓN DE PLANTELES EDUCATIVOS EN LA PROVINCIA DE SANTIAGO (FASE 2)</t>
  </si>
  <si>
    <t>60-CONSTRUCCIÓN DE PLANTELES EDUCATIVOS EN LA PROVINCIA SANTIAGO (FASE 3)</t>
  </si>
  <si>
    <t>66-CONSTRUCCIÓN DE 7 ESTANCIAS INFANTILES EN LA PROVINCIA DE SANTIAGO (FASE 3)</t>
  </si>
  <si>
    <t>70-AMPLIACIÓN  Y REHABILITACION DE 12 PLANTELES ESCOLARES EN LA PROVINCIA SANTIAGO</t>
  </si>
  <si>
    <t>77-AMPLIACIÓN AV. PRESIDENTE ANTONIO GUZMÁN DESDE UNIVERSIDAD ISA HASTA EL CRUCE ALTO DEL YAQUE Y LA CANELA, SANTIAGO DE LOS CABALLERO</t>
  </si>
  <si>
    <t>88-AMPLIACIÓN DEL CENTRO SECUNDARIO PEKÍN ADENTRO (SEGUNDA ETAPA), MUNICIPIO SANTIAGO DE LOS CABALLEROS.</t>
  </si>
  <si>
    <t>78-AMPLIACIÓN AVENIDA ARROYO HONDO DESDE LA AVENIDA YAPUR DUMIT HASTA LA CIRCUNVALACION NORTE, SANTIAGO DE LOS CABALLEROS</t>
  </si>
  <si>
    <t>26-SANTIAGO RODRIGUEZ</t>
  </si>
  <si>
    <t>25-CONSTRUCCIÓN DE 1 ESTANCIA INFANTIL EN LA PROVINCIA DE SANTIAGO RODRIGUEZ</t>
  </si>
  <si>
    <t>44-CONSTRUCCIÓN CENTRO UNIVESITARIO REGIONAL UASD PROVINCIA SANTIAGO RODRIGUEZ</t>
  </si>
  <si>
    <t>54-CONSTRUCCIÓN  DE 1 ESTANCIA INFANTIL EN LA PROVINCIA DE SANTIAGO RODRIGUEZ (FASE 2)</t>
  </si>
  <si>
    <t>58-CONSTRUCCIÓN DE PLANTELES EDUCATIVOS EN LA PROVINCIA DE SANTIAGO RODRÍGUEZ (FASE 2)</t>
  </si>
  <si>
    <t>59-CONSTRUCCIÓN DE PLANTELES EDUCATIVOS EN LA PROVINCIA SANTIAGO RODRÍGUEZ (FASE 3)</t>
  </si>
  <si>
    <t>87-CONSTRUCCIÓN CASA HOGAR DE ANCIANOS EN SABANETA, MUNICIPIO SAN IGNACIO DE SABANETA, PROVINCIA SANTIAGO RODRIGUEZ</t>
  </si>
  <si>
    <t>17-AMPLIACIÓN DE PLANTELES EDUCATIVOS EN LA PROVINCIA DE VALVERDE (FASE 2)</t>
  </si>
  <si>
    <t>30-CONSTRUCCIÓN DE 2 ESTANCIAS INFANTILES EN LA PROVINCIA DE VALVERDE</t>
  </si>
  <si>
    <t>39-CONSTRUCCIÓN DE PUENTE VEHICULAR TIPO TABLERO LOS CHIVOS, D.M GUATAPANAL, MUNICIPIO MAO, PROVINCIA VALVERDE</t>
  </si>
  <si>
    <t>40-CONSTRUCCIÓN DE 13 PLANTELES ESCOLARES EN LA PROVINCIA VALVERDE</t>
  </si>
  <si>
    <t>42-RECONSTRUCCIÓN DE LA INFRAESTRUCTURA VIAL URBANA DEL MUNICIPIO DE MAO, PROVINCIA VALVERDE</t>
  </si>
  <si>
    <t>47-CONSTRUCCIÓN  DE 2 ESTANCIAS INFANTILES EN LA PROVINCIA DE VALVERDE (FASE 2)</t>
  </si>
  <si>
    <t>52-CONSTRUCCIÓN UNIDAD TRAUMATOLOGICA Y DE EMERGENCIA EN HOSPITAL LUIS BOGAERT PROVINCIA VALVERDE</t>
  </si>
  <si>
    <t>55-RECONSTRUCCIÓN DE LA INFRAESTRUCTURA VIAL URBANA DEL MUNICIPIO LAGUNA SALADA, PROVINCIA VALVERDE.</t>
  </si>
  <si>
    <t>60-CONSTRUCCIÓN DE PLANTELES EDUCATIVOS EN LA PROVINCIA DE VALVERDE (FASE 2)</t>
  </si>
  <si>
    <t>62-CONSTRUCCIÓN DE PLANTELES EDUCATIVOS EN LA PROVINCIA VALVERDE (FASE 3)</t>
  </si>
  <si>
    <t>64-RECONSTRUCCIÓN DE INFRAESTRUCTURA VIAL URBANA DEL MUNICIPIO ESPERANZA, PROVINCIA VALVERDE</t>
  </si>
  <si>
    <t>73-AMPLIACIÓN Y REHABILITACION DE 5 PLANTELES ESCOLARES EN LA PROVINCIA VALVERDE</t>
  </si>
  <si>
    <t>86-REPARACIÓN DE HOSPITALES EN LA PROVINCIA VALVERDE</t>
  </si>
  <si>
    <t>28-MONSENOR NOUEL</t>
  </si>
  <si>
    <t>16-CONSTRUCCIÓN DE PLANTELES EDUCATIVOS EN LA PROVINCIA MONSEÑOR NOUEL (FASE 3)</t>
  </si>
  <si>
    <t>17-REMODELACIÓN CENTRO COMUNAL LOCAL LA LOGIA, MUNICIPIO BONAO, PROVINCIA MONSEÑOR NOUEL</t>
  </si>
  <si>
    <t>18-REMODELACIÓN CENTRO COMUNAL SIMON BOLIVAR DEL SECTOR CARACOL BANANA, MUNICIPIO BONAO, PROVINCIA MONSEÑOR NOUEL</t>
  </si>
  <si>
    <t>19-CONSTRUCCIÓN CENTRO COMUNAL VILLA LIBERACION, MUNICIPIO BONAO, PROVINCIA MONSEÑOR NOUEL</t>
  </si>
  <si>
    <t>20-CONSTRUCCIÓN CENTRO COMUNAL SECTOR LOS PLATANITOS, D. M SABANA DEL PUERTO, MUNICIPIO BONAO, PROVINCIA MONSEÑOR NOUEL</t>
  </si>
  <si>
    <t>21-CONSTRUCCIÓN CENTRO COMUNAL EN EL BARRIO BUENOS AIRES, MUNICIPIO MAIMON, PROVINCIA MONSEÑOR NOUEL</t>
  </si>
  <si>
    <t>22-CONSTRUCCIÓN DE 1 ESTANCIA INFANTIL EN LA PROVINCIA DE MONSEÑOR NOUEL</t>
  </si>
  <si>
    <t>23-CONSTRUCCIÓN CENTRO COMUNAL PIEDRA BLANCA, MUNICIPIO PIEDRA BLANCA, PROVINCIA MONSEÑOR NOUEL</t>
  </si>
  <si>
    <t>24-CONSTRUCCIÓN CENTRO COMUNAL DAVID DE VARGAS, MUNICIPIO BONAO, PROVINCIA MONSEÑOR NOUEL</t>
  </si>
  <si>
    <t>25-CONSTRUCCIÓN DE 11 PLANTELES ESCOLARES EN LA PROVINCIA MONSEÑOR NOUEL</t>
  </si>
  <si>
    <t>46-CONSTRUCCIÓN DE PLANTELES EDUCATIVOS EN LA PROVINCIA DE MONSEÑOR NOUEL (FASE 2)</t>
  </si>
  <si>
    <t>47-AMPLIACIÓN DE PLANTELES EDUCATIVOS EN LA PROVINCIA DE MONSEÑOR NOUEL (FASE 3)</t>
  </si>
  <si>
    <t>58-AMPLIACIÓN Y REHABILITACION DE 6 PLANTELES ESCOLARES EN LA  PROVINCIA MONSEÑOR NOUEL</t>
  </si>
  <si>
    <t>60-CONSTRUCCIÓN  DE 1 ESTANCIAS INFANTILES EN LA PROVINCIA DE MONSEÑOR NOUEL (FASE 2)</t>
  </si>
  <si>
    <t>82-CONSTRUCCIÓN DE 1 ESTANCIAS INFANTILES EN LA PROVINCIA DE MOSEÑOR NOUEL (FASE 3)</t>
  </si>
  <si>
    <t>92-CONSTRUCCIÓN CANCHA DE BALONCESTO EN EL BARRIO PROSPERIDAD, MUNICIPIO BONAO, PROVINCIA MONSEÑOR NOUEL</t>
  </si>
  <si>
    <t>93-CONSTRUCCIÓN CANCHA DE BALONCESTO EN EL BARRIO CANTA LA RANA, MUNICIPIO PIEDRA BLANCA, PROVINCIA MONSEÑOR NOUEL</t>
  </si>
  <si>
    <t>94-CONSTRUCCIÓN CANCHA DE BALONCESTO EN EL BARRIO EL OCHO, MUNICIPIO BONAO, PROVINCIA MONSEÑOR NOUEL</t>
  </si>
  <si>
    <t>29-MONTE PLATA</t>
  </si>
  <si>
    <t>18-CONSTRUCCIÓN DE PLANTELES EDUCATIVOS EN LA PROVINCIA MONTE PLATA (FASE 3)</t>
  </si>
  <si>
    <t>19-CONSTRUCCIÓN DE 1 ESTANCIA INFANTIL EN LA PROVINCIA DE MONTE PLATA</t>
  </si>
  <si>
    <t>27-CONSTRUCCIÓN DE 7 PLANTELES ESCOLARES EN LA PROVINCIA MONTE PLATA</t>
  </si>
  <si>
    <t>31-REHABILITACIÓN CONSTRUCCIÓN AMPLIACIÓN DE LA ESCUELA DE MONTE PLATA</t>
  </si>
  <si>
    <t>47-RECONSTRUCCIÓN DE LA INFRAESTRUCTURA VIAL URBANA DEL MUNICIPIO DE MONTE PLATA, PROVINCIA MONTE PLATA</t>
  </si>
  <si>
    <t>48-CONSTRUCCIÓN DE PLANTELES EDUCATIVOS EN LA PROVINCIA DE MONTE PLATA (FASE 2)</t>
  </si>
  <si>
    <t>51-AMPLIACIÓN DE PLANTELES EDUCATIVOS EN LA PROVINCIA DE MONTE PLATA (FASE 3)</t>
  </si>
  <si>
    <t>60-AMPLIACIÓN Y REHABILITACION DE 15 PLANTELES ESCOLARES  EN LA PROVINCIA MONTE PLATA</t>
  </si>
  <si>
    <t>62-CONSTRUCCIÓN  DE 1 ESTANCIA INFANTIL EN LA PROVINCIA DE MONTE PLATA (FASE 2)</t>
  </si>
  <si>
    <t>73-CONSTRUCCIÓN DE 3 ESTANCIAS INFANTILES EN LA PROVINCIA DE MONTE PLATA (FASE 3)</t>
  </si>
  <si>
    <t>30-HATO MAYOR</t>
  </si>
  <si>
    <t>06-RECONSTRUCCIÓN CARRETERA HATO MAYOR - EL PUERTO, PROVINCIA HATO MAYOR</t>
  </si>
  <si>
    <t>10-CONSTRUCCIÓN DE PLANTELES EDUCATIVOS EN LA PROVINCIA HATO MAYOR (FASE 3)</t>
  </si>
  <si>
    <t>12-CONSTRUCCIÓN DE 1 ESTANCIA INFANTIL EN LA PROVINCIA DE HATO MAYOR</t>
  </si>
  <si>
    <t>16-REMODELACIÓN POLIDEPORTIVO HÉCTOR MONEGRO "EL VIKINGO", PROVINCIA HATO MAYOR.</t>
  </si>
  <si>
    <t>19-CONSTRUCCIÓN DE 5 PLANTELES ESCOLARES EN LA PROVINCIA HATO MAYOR</t>
  </si>
  <si>
    <t>29-RECONSTRUCCIÓN CARRETERA HATO MAYOR - SABANA DE LA MAR, PROV., HATO MAYOR</t>
  </si>
  <si>
    <t>38-CONSTRUCCIÓN EXTENSION UASD HATO MAYOR</t>
  </si>
  <si>
    <t>39-CONSTRUCCIÓN DE PLANTELES EDUCATIVOS EN LA PROVINCIA DE HATO MAYOR (FASE 2)</t>
  </si>
  <si>
    <t>42-AMPLIACIÓN Y REHABILITACION DE 8 PLANTELES ESCOLARES EN LA PROVINCIAHATO MAYOR</t>
  </si>
  <si>
    <t>68-CONSTRUCCIÓN DE 96 VIVIENDAS EN EL MUNICIPIO SABANA DE LA MAR, PROVINCIA HATO MAYOR</t>
  </si>
  <si>
    <t>72-CONSTRUCCIÓN DE 1 ESTANCIAS INFANTILES EN LA PROVINCIA DE HATO MAYOR  (FASE 3)</t>
  </si>
  <si>
    <t>31-SAN JOSE DE OCOA</t>
  </si>
  <si>
    <t>05-RESTAURACIÓN DE LA CUENCA  DEL RÍO OCOA Y SU  COSTA EN LA PROVINCIA SAN JOSÉ DE OCOA.</t>
  </si>
  <si>
    <t>28-CONSTRUCCIÓN 1 ESTANCIA INFANTIL EN LA PROVINCIA DE SAN JOSE DE OCOA</t>
  </si>
  <si>
    <t>35-CONSTRUCCIÓN DE 6 PLANTELES ESCOLARES EN LA PROVINCIA SAN JOSE DE OCOA</t>
  </si>
  <si>
    <t>43-AMPLIACIÓN DE PLANTELES EDUCATIVOS EN LA PROVINCIA DE SAN JOSÉ DE OCOA (FASE 3)</t>
  </si>
  <si>
    <t>51-CONSTRUCCIÓN  1 ESTANCIA INFANTIL EN LA PROVINCIA DE SAN JOSE DE OCOA (FASE 2)</t>
  </si>
  <si>
    <t>53-CONSTRUCCIÓN DE PLANTELES EDUCATIVOS EN LA PROVINCIA DE SAN JOSÉ DE OCOA (FASE 2)</t>
  </si>
  <si>
    <t>78-CONSTRUCCIÓN DE 1 ESTANCIAS INFANTILES EN LA PROVINCIA DE SAN JOSÉ DE OCOA (FASE 3)</t>
  </si>
  <si>
    <t>01-CONSTRUCCIÓN DE 2,384 VIVIENDAS EN EL DISTRITO MUNICIPAL SAN LUIS, PROVINCIA SANTO DOMINGO</t>
  </si>
  <si>
    <t>02-AMPLIACIÓN DEL SERVICIO DE LA LINEA 1 DEL METRO DE SANTO DOMINGO</t>
  </si>
  <si>
    <t>03-CONSTRUCCIÓN LÍNEA 2C DEL METRO DE SANTO DOMINGO TRAMOS:  ALCARRIZOS- LUPERÓN</t>
  </si>
  <si>
    <t>04-CONSTRUCCIÓN DE LA LÍNEA 1B DEL METRO DE SANTO DOMINGO, TRAMO VILLA MELLA - PUNTA, SANTO DOMINGO NORTE</t>
  </si>
  <si>
    <t>05-CONSTRUCCIÓN EDIFICIO DE DOS NIVELES DEL INSTITUTO DE CARDIOLOGÍA</t>
  </si>
  <si>
    <t>07-CONSTRUCCIÓN PALACIO DE JUSTICIA DE SANTO DOMINGO ESTE</t>
  </si>
  <si>
    <t>08-CONSTRUCCIÓN CLUB DEPORTIVO VILLA MELLA, MUNICIPIO SANTO DOMINGO NORTE, PROVINCIA SANTO DOMINGO</t>
  </si>
  <si>
    <t>10-CONSTRUCCIÓN DE LA INTERCONEXION CARRETERA ZONA FRANCA GUERRA Y NUEVA AUTOPISTA DEL NORDESTE</t>
  </si>
  <si>
    <t>11-CONSTRUCCIÓN DE 400 VIVIENDAS EN LA PROVINCIA SANTO DOMINGO</t>
  </si>
  <si>
    <t>13-CONSTRUCCIÓN Y RECONSTRUCCIÓN DE DESTACAMENTOS POLICIALES EN COMUNIDADES DE LA PROVINCIA SANTO DOMINGO</t>
  </si>
  <si>
    <t>14-CONSTRUCCIÓN  NUEVO PUENTE FLOTANTE SOBRE EL RLO OZAMA, DISTRITO NACIONAL</t>
  </si>
  <si>
    <t>16-AMPLIACIÓN DE PLANTELES EDUCATIVOS EN LA PROVINCIA DE SANTO DOMINGO (FASE 2)</t>
  </si>
  <si>
    <t>19-CONSTRUCCIÓN CONSTRUCCIÓN DE ESTACIONES DE PASAJEROS INTERURBANA EN EL GRAN SANTO DOMINGO Y EL DISTRITO NACIONAL</t>
  </si>
  <si>
    <t>22-CONSTRUCCIÓN IGLESIA SANTISIMA CRUZ EN EL SECTOR EL CAFÉ DE HERRERA, MUNICIPIO SANTO DOMINGO OESTE, PROVINCIA SANTO DOMINGO</t>
  </si>
  <si>
    <t>23-CONSTRUCCIÓN DE 2,240 VIVIENDAS EN HATO NUEVO, MUNICIPIO SANTO DOMINGO OESTE, PROVINCIA SANTO DOMINGO</t>
  </si>
  <si>
    <t>31-CONSTRUCCIÓN DE 18 ESTANCIAS INFANTILES EN LA PROVINCIA SANTO DOMINGO</t>
  </si>
  <si>
    <t>34-CONSTRUCCIÓN DE 36 ESTANCIAS INFANTILES EN LA PROVINCIA SANTO DOMINGO (FASE 2)</t>
  </si>
  <si>
    <t>39-CONSTRUCCIÓN DE 78 PLANTELES ESCOLARES EN LA PROVINCIA SANTO DOMINGO</t>
  </si>
  <si>
    <t>51-CONSTRUCCIÓN CANCHA DE BALONCESTO RIVERA DEL OZAMA, SECTOR LOS TRES BRAZOS, MUNICIPIO SANTO DOMINGO ESTE, PROVINCIA SANTO DOMINGO</t>
  </si>
  <si>
    <t>54-AMPLIACIÓN DE PLANTELES EDUCATIVOS EN LA PROVINCIA SANTO DOMINGO (FASE 3)</t>
  </si>
  <si>
    <t>59-CONSTRUCCIÓN DE PLANTELES EDUCATIVOS EN LA PROVINCIA DE SANTO DOMINGO (FASE 2)</t>
  </si>
  <si>
    <t>61-CONSTRUCCIÓN DE PLANTELES EDUCATIVOS EN LA PROVINCIA SANTO DOMINGO (FASE 3)</t>
  </si>
  <si>
    <t>67-CONSTRUCCIÓN DE 13 ESTANCIAS INFANTILES EN LA PROVINCIA SANTO DOMINGO (FASE 3)</t>
  </si>
  <si>
    <t>72-AMPLIACIÓN Y REHABILITACION DE 28 PLANTELES ESCOLARES EN LA PROVINCIA SANTO DOMINGO</t>
  </si>
  <si>
    <t>73-CONSTRUCCIÓN MULTIUSOS DE  ISABELITA, MUNICIPIO SANTO DOMINGO ESTE, PROVINCIA SANTO DOMINGO</t>
  </si>
  <si>
    <t>74-REMODELACIÓN DEL CAMPO DE BEISBOL LA CUABA, MUNICIPIO PEDRO BRAND, PROVINCIA SANTO DOMINGO</t>
  </si>
  <si>
    <t>83-RECONSTRUCCIÓN DEL ELEVADO ENTRADA AVENIDA HIPÓDROMO DESDE LA AUTOPISTA LAS AMÉRICAS, SANTO DOMINGO ESTE.</t>
  </si>
  <si>
    <t>86-CONSTRUCCIÓN MULTIUSOS LOS ALCARRIZOS, MUNICIPIO LOS ALCARRIZOS, PROV. SANTO DOMINGO</t>
  </si>
  <si>
    <t>48-CONSTRUCCIÓN DE PASO A DESNIVEL EN LA AVENIDA 27 DE FEBRERO CON AVENIDA ISABEL AGUIAR (PINTURA) EN SANTO DOMINGO</t>
  </si>
  <si>
    <t>01-CONSTRUCCIÓN DE CAMARAS TERMICA PARA LA PRODUCCION DE MATERIAL DE SIEMBRA DE PLATANO DE ALTA CALIDAD EN LA REP. DOM</t>
  </si>
  <si>
    <t>02-APOYO  DE LA EDUCACIÓN PRE-UNIVERSITARIA A TRAVÉS DEL PACTO EDUCATIVO EN LA REPÚBLICA DOMINICANA.</t>
  </si>
  <si>
    <t>03-CONSTRUCCIÓN DEL CENTRO DE RETENCIÓN VEHICULAR DE LA DIGESETT, PROVINCIA SANTO DOMINGO</t>
  </si>
  <si>
    <t>15-MEJORAMIENTO DE OBRAS PÚBLICAS RESILIENTES PARA REDUCIR RIESGOS DE DESASTRES EN EL CONTEXTO DEL CAMBIO CLIMÁTICO  A NIVEL NACIONAL</t>
  </si>
  <si>
    <t>22-MEJORAMIENTO DE PAREDES Y TECHOS A NIVEL NACIONAL</t>
  </si>
  <si>
    <t>33-REHABILITACIÓN HOSPITAL GENERAL Y ESPECIALIDADES DR. NELSON ASTACIO, SANTO DOMINGO NORTE, PROV. SANTO DOMINGO,</t>
  </si>
  <si>
    <t>47-RECUPERACION PROGRAMA DE RESILENCIA</t>
  </si>
  <si>
    <t>26-RECONSTRUCCIÓN DE LA CAPA DE RODADURA DE LA AUTOPISTA JUAN PABLO DUARTE</t>
  </si>
  <si>
    <t>11-REHABILITACIÓN  Y MANTENIMIENTO DE CARRETERAS  (117 KM) Y CAMINOS VECINALES (884 KM) A NIVEL NACIONAL</t>
  </si>
  <si>
    <t>24-MEJORAMIENTO DE OBRAS PÚBLICAS RESILIENTES PARA REDUCIR RIESGOS DE DESASTRES EN EL CONTEXTO DEL CAMBIO CLIMÁTICO  A NIVEL NACIONAL</t>
  </si>
  <si>
    <t>Total general</t>
  </si>
  <si>
    <t>Ejecución de Programas Sociales</t>
  </si>
  <si>
    <t>0201 - PRESIDENCIA DE LA REPUBLICA</t>
  </si>
  <si>
    <t>02 - GABINETE DE LA POLITICA SOCIAL</t>
  </si>
  <si>
    <t>0001 - GABINETE SOCIAL DE LA PRESIDENCIA</t>
  </si>
  <si>
    <t>4174 - AYUDA A  ENVEJECIENTES</t>
  </si>
  <si>
    <t>4176 - SUBSIDIO    G L P   TRANSPORTE</t>
  </si>
  <si>
    <t>4180 - INCENTIVO A LA EDUCACION SUPERIOR</t>
  </si>
  <si>
    <t>4186 - PROGRAMADA DE INCENTIVO A LA POLICIA PREVENTIVA</t>
  </si>
  <si>
    <t>4187 - INCENTIVO ALISTADO MARINA DE GUERRA (IAMG)</t>
  </si>
  <si>
    <t xml:space="preserve">0007 - PROGRAMA SUPERATE </t>
  </si>
  <si>
    <t>2311 - ALIMÉNTATE</t>
  </si>
  <si>
    <t>2312 - SUPÉRATE MUJER</t>
  </si>
  <si>
    <t>4177 - SUBSIDIO GLP HOGARES</t>
  </si>
  <si>
    <t>4188 - SUBSIDIO BONO LUZ</t>
  </si>
  <si>
    <t xml:space="preserve">**Programa Aliméntate corresponde a Tarjeta Supérate </t>
  </si>
  <si>
    <t>01-MINISTERIO DE EDUCACION</t>
  </si>
  <si>
    <t>0001-MINISTERIO DE EDUCACION</t>
  </si>
  <si>
    <t>2309-APRENDE</t>
  </si>
  <si>
    <t>2310-AVANZA</t>
  </si>
  <si>
    <t>13868-FORTALECIMIENTO-INSTITUCIONAL DEL MH PARA  MEJORAR LA EFICACIA EN LA ADMINISTRACIÓN TRIBUTARIA Y DEL CONTROL DEL GASTO PUBLICO,D.N.</t>
  </si>
  <si>
    <t>13924-MEJORAMIENTO URBANO, SOCIAL Y AMBIENTAL DEL BARRIO DOMINGO SAVIO (LA CIENEGA - LOS GUANDULES), DISTRITO NACIONAL</t>
  </si>
  <si>
    <t>13046-CONSTRUCCIÓN DE 14 ESTANCIAS INFANTILES DE LA PROVINCIA DISTRITO NACIONAL</t>
  </si>
  <si>
    <t>15025-AMPLIACIÓN DE LA CAPACIDAD DE TRANSPORTE DE LA LÍNEA 2 DEL METRO DE SANTO DOMINGO</t>
  </si>
  <si>
    <t>13547-CONSTRUCCIÓN DE PLANTELES EDUCATIVOS EN LA PROVINCIA DISTRITO NACIONAL (FASE 3)</t>
  </si>
  <si>
    <t>13491-REMODELACIÓN OFICINAS DEL TRIBUNAL CONSTITUCIONAL, DISTRITO NACIONAL</t>
  </si>
  <si>
    <t>14693-AMPLIACIÓN INSTITUTO NACIONAL DEL CÁNCER ROSA EMILIA SÁNCHEZ PÉREZ DE TAVARES, DISTRITO NACIONAL.</t>
  </si>
  <si>
    <t>14541-CONSTRUCCIÓN Y RECONSTRUCIÓN DE DESTACAMENTOS POLICIALES EN COMUNIDADES DEL DISTRITO NACIONAL</t>
  </si>
  <si>
    <t>14706-REMODELACIÓN DE  NUEVAS OFICINAS PARA LA JUNTA DE AVIACIÓN CIVIL, DISTRITO NACIONAL</t>
  </si>
  <si>
    <t>14723-REMODELACIÓN CLUB RECREATIVO COANCA, DISTRITO NACIONAL</t>
  </si>
  <si>
    <t>14936-RECONSTRUCCIÓN DEL CLUB DEPORTIVO HUELLAS DEL SIGLO, SECTOR CRISTO REY, DISTRITO NACIONAL</t>
  </si>
  <si>
    <t>13967-REHABILITACIÓN Y CONSTRUCCIÓN RESIDENCIA ESTUDIANTIL DE LA UNIVERSIDAD AUTÓNOMA DE SANTO DOMINGO</t>
  </si>
  <si>
    <t>13548-AMPLIACIÓN DE PLANTELES EDUCATIVOS EN LA PROVINCIA DISTRITO NACIONAL (FASE 3)</t>
  </si>
  <si>
    <t>15074-RECONSTRUCCIÓN DE LA INFRAESTRUCTURA VIAL URBANA DE LA CIRCUNSCRIPCIÓN 2 DEL DISTRITO NACIONAL</t>
  </si>
  <si>
    <t>14741-REMODELACIÓN DE LAS OFICINAS DE LA CÁMARA DE CUENTAS DE LA REPÚBLICA DOMINICANA, DISTRITO NACIONAL.</t>
  </si>
  <si>
    <t>13423-CONSTRUCCIÓN  DE 8 ESTANCIAS INFANTILES DE LA PROVINCIA DISTRITO NACIONAL (FASE 2)</t>
  </si>
  <si>
    <t>13976-REHABILITACIÓN Y CONSTRUCCIÓN LABORATORIO DE MECANICA DE SUELO DEL MINISTERIO DE OBRAS PÚBLICAS Y COMUNICACIONES</t>
  </si>
  <si>
    <t>14234-REPARACIÓN HOSPITAL DOCENTE PADRE BILLINI, DISTRITO NACIONAL,  PROV SANTO DOMINGO, REPÚBLICA DOMINICANA</t>
  </si>
  <si>
    <t>13382-CONSTRUCCIÓN DE PLANTELES EDUCATIVOS EN LA PROVINCIA DE DISTRITO NACIONAL (FASE 2)</t>
  </si>
  <si>
    <t>14749-REMODELACIÓN DE LAS OFICINAS DEL  MINISTERIO DE LA VIVIENDA, HÁBITAT Y EDIFICACIONES, DISTRITO NACIONAL</t>
  </si>
  <si>
    <t>14279-AMPLIACIÓN CONSTRUCCIÓN TRES (3) EDIFICIOS DE PARQUEOS EN LA CIUDAD DE SANTO DOMINGO</t>
  </si>
  <si>
    <t>12567-AMPLIACIÓN Y REHABILITACION DE 4 PLANTELES ESCOLARES EN EL DISTRITO NACIONAL</t>
  </si>
  <si>
    <t>12526-CONSTRUCCIÓN DE 26 PLANTELES ESCOLARES EN EL DISTRITO NACIONAL</t>
  </si>
  <si>
    <t>14773-RESTAURACIÓN DE LOS TECHOS DE SIETE  EDIFICACIONES COLONIALES EN LA CIUDAD COLONIAL, DISTRITO NACIONAL</t>
  </si>
  <si>
    <t>14902-CONSTRUCCIÓN DEL PARQUE JULIO NUÑEZ, JARDINES DEL NORTE, DISTRITO NACIONAL</t>
  </si>
  <si>
    <t>14920-RECONSTRUCCIÓN IGLESIA SAN MAURICIO MARTIR, JARDINES DEL NORTE, DISTRITO NACIONAL.</t>
  </si>
  <si>
    <t>15066-RECONSTRUCCIÓN DE INFRAESTRUCTURA VIAL URBANA EN LA CIRCUNSCRIPCIÓN 1 DEL DISTRITO NACIONAL</t>
  </si>
  <si>
    <t>13610-CONSTRUCCIÓN  DE 10 ESTANCIAS INFANTILES DE LA PROVINCIA DISTRITO NACIONAL (FASE 3)</t>
  </si>
  <si>
    <t>14704-REMODELACIÓN CLUB DEPORTIVO RENACER EN EL SECTOR GUACHUPITA,  DISTRITO NACIONAL.</t>
  </si>
  <si>
    <t>13855-REHABILITACIÓN PARA EL DESARROLLO TURÍSTICO Y SOCIAL DE LA CIUDAD COLONIAL, SANTO DOMINGO, D.N.</t>
  </si>
  <si>
    <t>14713-CONSTRUCCIÓN DE ECO-HABITAT INTEGRAL PARA CIUDADANOS EN CONDICION DE POBREZA MULTIDIMENSIONAL EN LA PROVINCIA DE AZUA</t>
  </si>
  <si>
    <t>13539-CONSTRUCCIÓN DE PLANTELES ESCOLARES EN LA PROVINCIA AZUA (FASE 3)</t>
  </si>
  <si>
    <t>12522-CONSTRUCCIÓN DE 17 PLANTELES ESCOLARES EN LA PROVINCIA AZUA</t>
  </si>
  <si>
    <t>14557-CONSTRUCCIÓN DE DESTACAMENTO POLICIAL EN EL MUNICIPIO GUAYABAL, PROVINCIA AZUA</t>
  </si>
  <si>
    <t>13562-AMPLIACIÓN DE PLANTELES EDUCATIVOS EN LA PROVINCIA DE AZUA (FASE 3)</t>
  </si>
  <si>
    <t>13067-CONSTRUCCIÓN DE 2 ESTANCIAS INFANTILES EN LA PROVINCIA AZUA</t>
  </si>
  <si>
    <t>13378-CONSTRUCCIÓN DE PLANTELES EDUCATIVOS EN LA PROVINCIA DE AZUA (FASE 2)</t>
  </si>
  <si>
    <t>14207-CONSTRUCCIÓN CAMPO DE BEISBOL LAS CLAVELLINAS, MUNICIPIO DE AZUA, PROVINCIA AZUA</t>
  </si>
  <si>
    <t>12602-AMPLIACIÓN Y REHABILITACION DE 17 PLANTELES ESCOLARES EN LA PROVINCIA AZUA</t>
  </si>
  <si>
    <t>14639-CONSTRUCCIÓN CENTRO UNIVERSITARIO REGIONAL UASD AZUA, PROVINCIA AZUA</t>
  </si>
  <si>
    <t>13445-CONSTRUCCIÓN DE 2 ESTANCIAS INFANTILES EN LA PROVINCIA AZUA (FASE 2)</t>
  </si>
  <si>
    <t>14323-CONSTRUCCIÓN  VIVIENDAS ECONOMICAS EN EL MEMISO (68), PROVINCIA AZUA</t>
  </si>
  <si>
    <t>15063-RECONSTRUCCIÓN DE LA INFRAESTRUCTURA VIAL URBANA DEL MUNICIPIO LAS CHARCAS, PROVINCIA AZUA</t>
  </si>
  <si>
    <t>15071-RECONSTRUCCIÓN DE INFRAESTRUCTURA VIAL URBANA DEL MUNICIPIO AZUA DE COMPOSTELA, PROVINCIA AZUA</t>
  </si>
  <si>
    <t>14255-CONSTRUCCIÓN CAMPO DE BEISBOL ANSONIA, MUNICIPIO AZUA, PROVINCIA AZUA</t>
  </si>
  <si>
    <t>13347-AMPLIACIÓN DE PLANTELES EDUCATIVOS EN LA PROVINCIA DE BAHORUCO (FASE 2)</t>
  </si>
  <si>
    <t>13542-CONSTRUCCIÓN DE PLANTELES EDUCATIVOS EN LA PROVINCIA BAHORUCO (FASE 3)</t>
  </si>
  <si>
    <t>14710-CONSTRUCCIÓN DE UN NUEVO CEMENTERIO EN EL MUNICIPIO LOS RIOS, PROVINCIA BAHORUCO</t>
  </si>
  <si>
    <t>12523-CONSTRUCCIÓN DE 5 PLANTELES ESCOLARES EN LA PROVINCIA BAHORUCO</t>
  </si>
  <si>
    <t>14594-RECONSTRUCCIÓN DE 2 PUENTES EN EL MUNICIPIO DE TAMAYO, PROVINCIA BAHORUCO</t>
  </si>
  <si>
    <t>13379-CONSTRUCCIÓN DE PLANTELES EDUCATIVOS EN LA PROVINCIA DE BAHORUCO (FASE 2)</t>
  </si>
  <si>
    <t>14636-CONSTRUCCIÓN CENTRO UNIVERSITARIO REGIONAL UASD NEYBA, PROVINCIA BAHORUCO</t>
  </si>
  <si>
    <t>12570-AMPLIACIÓN  Y REHABILITACION DE 12 PLANTELES ESCOLARES EN LA PROVINCIA BAHORUCO</t>
  </si>
  <si>
    <t>13466-CONSTRUCCIÓN  DE 1 ESTANCIA INFANTIL EN LA PROVINCIA DE BAHORUCO (FASE 2)</t>
  </si>
  <si>
    <t>13607-CONSTRUCCIÓN DE 1 ESTANCIAS INFANTILES EN LA PROVINCIA DE BAHORUCO (FASE 3)</t>
  </si>
  <si>
    <t>14392-CONSTRUCCIÓN CANCHA DE BALONCESTO BATEY 4, MUNICIPIO DE NEYBA, PROVINCIA BAHORUCO</t>
  </si>
  <si>
    <t>14205-REPARACIÓN CANCHA DE BALONCESTO DEL SECTOR LA MADRE, MUNICIPIO VILLA JARAGUA, PROVINCIA BAHORUCO</t>
  </si>
  <si>
    <t>13544-CONSTRUCCIÓN DE PLANTELES EDUCATIVOS EN LA PROVINCIA BARAHONA (FASE 3)</t>
  </si>
  <si>
    <t>14670-CONSTRUCCIÓN OBRAS COMPLEMENTARIAS PARA EL DESARROLLO COMUNITARIO DEL CENTRO POBLADO MONTEGRANDE, PROVINCIA BARAHONA</t>
  </si>
  <si>
    <t>14645-CONSTRUCCIÓN MERCADO MUNICIPAL DE CABRAL, PROVINCIA BARAHONA</t>
  </si>
  <si>
    <t>13652-CONSTRUCCIÓN DE LA CIUDAD ESPERANZA DE LOS BARRANCONES, PROVINCIA BARAHONA</t>
  </si>
  <si>
    <t>15072-REHABILITACIÓN DE LA INFRAESTRUCTURA VIAL URBANA DEL MUNICIPIO DE FUNDACION, PROVINCIA BARAHONA</t>
  </si>
  <si>
    <t>15073-RECONSTRUCCIÓN DE LA INFRAESTRUCTURA VIAL URBANA DEL MUNICIPIO DE VICENTE NOBLE, PROVINCIA BARAHONA</t>
  </si>
  <si>
    <t>14577-CONSTRUCCIÓN DE DESTACAMENTOS POLICIALES EN COMUNIDADES DE LA PROVINCIA BARAHONA</t>
  </si>
  <si>
    <t>13380-CONSTRUCCIÓN DE PLANTELES EDUCATIVOS EN LA PROVINCIA DE BARAHONA (FASE 2)</t>
  </si>
  <si>
    <t>15028-RECONSTRUCCIÓN DE INFRAESTRUCTURA VIAL URBANA DEL MUNICIPIO SANTA CRUZ DE BARAHONA, PROVINCIA BARAHONA</t>
  </si>
  <si>
    <t>12635-RECONSTRUCCIÓN DE LA CARRETERA ENRIQUILLO - BARAHONA EN LA PROVINCIA BARAHONA</t>
  </si>
  <si>
    <t>15032-RECONSTRUCCIÓN DE LA INFRAESTRUCTURA VIAL URBANA DEL MUNICIPIO DE POLO, PROVINCIA BARAHONA</t>
  </si>
  <si>
    <t>13444-CONSTRUCCIÓN  2 ESTANCIAS INFANTILES EN LA PROVINCIA DE BARAHONA (FASE 2)</t>
  </si>
  <si>
    <t>14228-CONSTRUCCIÓN ESTACIÓN DEL CUERPO DE BOMBEROS, MUNICIPIO BARAHONA, PROVINCIA BARAHONA</t>
  </si>
  <si>
    <t>15033-RECONSTRUCCIÓN DE LA INFRAESTRUCTURA VIAL URBANA DEL MUNICIPIO DE ENRIQUILLO, PROVINCIA BARAHONA</t>
  </si>
  <si>
    <t>15057-RECONSTRUCCIÓN DE LA INFRAESTRUCTURA VIAL URBANA DEL MUNICIPIO DE CABRAL, PROVINCIA BARAHONA</t>
  </si>
  <si>
    <t>15062-RECONSTRUCCIÓN DE INFRAESTRUCTURA VIAL URBANA DEL MUNICIPIO DE PARAISO, PROVINCIA BARAHONA</t>
  </si>
  <si>
    <t>12569-AMPLIACIÓN  Y REHABILITACION DE 18 PLANTELES ESCOLARES EN LA PROVINCIA BARAHONA</t>
  </si>
  <si>
    <t>13043-CONSTRUCCIÓN DE 1 ESTANCIA INFANTIL EN LA PROVINCIA DE DAJABON</t>
  </si>
  <si>
    <t>14697-CONSTRUCCIÓN VERJA PERIMETRAL INTELIGENTE FRONTERA REPÚBLICA DOMINICANA-HAITÍ</t>
  </si>
  <si>
    <t>13546-CONSTRUCCIÓN DE PLANTELES EDUCATIVOS EN LA PROVINCIA DAJABÓN (FASE 3)</t>
  </si>
  <si>
    <t>12568-AMPLIACIÓN Y REHABILITACION DE 12 PLANTELES ESCOLARES EN LA PROVINCIA DAJABON</t>
  </si>
  <si>
    <t>13381-CONSTRUCCIÓN DE PLANTELES EDUCATIVOS EN LA PROVINCIA DE DAJABÓN (FASE 2)</t>
  </si>
  <si>
    <t>12525-CONSTRUCCIÓN DE 3 PLANTELES ESCOLARES EN LA PROVINCIA DAJABON</t>
  </si>
  <si>
    <t>13459-CONSTRUCCIÓN DE 1 ESTANCIA INFANTIL EN LA PROVINCIA DE DAJABON (FASE 2)</t>
  </si>
  <si>
    <t>14390-REMODELACIÓN DEL CAMPO DE BEISBOL MANUEL BUENO, MUNICIPIO EL PINO, PROVINCIA DAJABON</t>
  </si>
  <si>
    <t>14178-CONSTRUCCIÓN HOSPITAL MUNICIPAL DE DAJABÓN PROVINCIA DAJABÓN, REPÚBLICA DOMINICANA</t>
  </si>
  <si>
    <t>13047-CONSTRUCCIÓN DE 4 ESTANCIAS INFANTILES EN LA PROVINCIA DUARTE</t>
  </si>
  <si>
    <t>13549-CONSTRUCCIÓN DE PLANTELES EDUCATIVOS EN LA PROVINCIA DUARTE (FASE 3)</t>
  </si>
  <si>
    <t>15003-MANEJO DE PAISAJES PRODUCTIVOS INTEGRADOS DE LAS CUENCAS DE LOS RÍOS YAQUE DEL NORTE Y YUNA</t>
  </si>
  <si>
    <t>14615-CONSTRUCCIÓN DE 354 VIVIENDAS E INFRAESTRUCTURAS URBANAS RESILIENTES PARA LA COMUNIDAD BARRIO AZUL EN URBANIZACIÓN CORDERO TEJADA, SAN FRANCISCO DE MACORÍS, PROVINCIA DUARTE</t>
  </si>
  <si>
    <t>14570-CONSTRUCCIÓN DE PUENTE SOBRE EL RIO JAYA, SECTOR UGAMBA, SAN FRANCISCO DE MACORÍS, PROVINCIA DUARTE</t>
  </si>
  <si>
    <t>14497-CONSTRUCCIÓN DESTACAMENTOS POLICIALES EN COMUNIDADES SELECCIONADAS DE LA PROVINCIA DUARTE</t>
  </si>
  <si>
    <t>14585-REHABILITACIÓN DE EDIFICACIÓN PARA EL ALOJAMIENTO DE OFICINAS PÚBLICAS EN SAN FRANCISCO DE MACORÍS, PROVINCIA DUARTE</t>
  </si>
  <si>
    <t>14586-REHABILITACIÓN DE EDIFICACIÓN PARA EL ALOJAMIENTO DE ESTACIÓN DE BOMBEROS DE SAN FRANCISCO DE MACORÍS, PROVINCIA DUARTE</t>
  </si>
  <si>
    <t>13579-AMPLIACIÓN DE PLANTELES EDUCATIVOS EN LA PROVINCIA DUARTE (FASE 3)</t>
  </si>
  <si>
    <t>13383-CONSTRUCCIÓN  DE PLANTELES EDUCATIVOS EN LA PROVINCIA DE DUARTE (FASE 2)</t>
  </si>
  <si>
    <t>13437-CONSTRUCCIÓN  DE 2  ESTANCIAS INFANTILES EN LA PROVINCIA DUARTE (FASE 2)</t>
  </si>
  <si>
    <t>12566-AMPLIACIÓN  Y REHABILITACION DE 29 PLANTELES ESCOLARES EN LA PROVINCIA DUARTE</t>
  </si>
  <si>
    <t>14244-REHABILITACIÓN DEL CLUB OLIMPIA, MUNICIPIO DE SAN FRANCISCO DE MACORIS, PROVINCIA DUARTE</t>
  </si>
  <si>
    <t>15064-RECONSTRUCCIÓN DE INFRAESTRUCTURA VIAL URBANA DEL MUNICIPIO SAN FRANCISCO DE MACORIS, PROVINCIA DUARTE</t>
  </si>
  <si>
    <t>13656-CONSTRUCCIÓN  HOSPITAL REGIONAL EN SAN FRANCISCO DE MACORIS, PROV. DUARTE</t>
  </si>
  <si>
    <t>12527-CONSTRUCCIÓN DE 8 PLANTELES ESCOLARES EN LA PROVINCIA DUARTE</t>
  </si>
  <si>
    <t>13619-CONSTRUCCIÓN DE 1 ESTANCIAS INFANTILES EN LA PROVINCIA DE DUARTE (FASE 3)</t>
  </si>
  <si>
    <t>14642-CONSTRUCCIÓN DE APARTAMENTOS EN EL SECTOR SANTA ANA, MUNICIPIO SAN FRANCISCO DE MACORÍS, PROVINCIA DUARTE</t>
  </si>
  <si>
    <t>13048-CONSTRUCCIÓN DE 1 ESTANCIA INFANTIL EN LA PROVINCIA ELIAS PIÑA</t>
  </si>
  <si>
    <t>13552-CONSTRUCCIÓN DE PLANTELES EDUCATIVOS EN LA PROVINCIA ELÍAS PIÑA (FASE 3)</t>
  </si>
  <si>
    <t>12528-CONSTRUCCIÓN DE 5 PLANTELES ESCOLARES EN LA PROVINCIA ELIAS PIÑA</t>
  </si>
  <si>
    <t>13399-CONSTRUCCIÓN DE PLANTELES EDUCATIVOS EN LA PROVINCIA DE ELIAS PIÑA (FASE 2)</t>
  </si>
  <si>
    <t>12080-RECONSTRUCCIÓN CARRETERA COMENDADOR - GUAROA, PROV. ELIAS PIÑA</t>
  </si>
  <si>
    <t>12092-RECONSTRUCCIÓN CARRETERA MACASIAS GUAROA, CONSTRUCCION CALLES DE MACASIAS Y HELIPUERTO, PROV. ELIAS PIÑA</t>
  </si>
  <si>
    <t>13449-CONSTRUCCIÓN  DE 1 ESTANCIA INFANTIL EN LA PROVINCIA ELIAS PIÑA (FASE 2)</t>
  </si>
  <si>
    <t>12565-AMPLIACIÓN Y REHABILITACION DE 12 PLANTELES ESCOLARES  EN LA PROVINCIA ELIAS PIÑA</t>
  </si>
  <si>
    <t>13613-CONSTRUCCIÓN DE 1 ESTANCIA INFANTIL EN LA PROVINCIA DE ELÍAS PIÑA (FASE 3)</t>
  </si>
  <si>
    <t>14948-RECONSTRUCCIÓN DE 22KM DEL TRAMO CARRETERO EL CERCADO-HONDO VALLE, PROVINCIAS SAN JUAN Y ELIAS PIÑA</t>
  </si>
  <si>
    <t>13352-AMPLIACIÓN DE PLANTELES EDUCATIVOS EN LA PROVINCIA DE EL SEIBO (FASE 2)</t>
  </si>
  <si>
    <t>13550-CONSTRUCCIÓN DE PLANTELES EDUCATIVOS EN LA PROVINCIA EL SEIBO (FASE 3)</t>
  </si>
  <si>
    <t>12529-CONSTRUCCIÓN DE 6 PLANTELES ESCOLARES EN LA PROVINCIA EL SEIBO</t>
  </si>
  <si>
    <t>13458-CONSTRUCCIÓN  DE 1 ESTANCIA INFANTIL EN LA PROVINCIA DE EL SEIBO (FASE 2)</t>
  </si>
  <si>
    <t>13433-CONSTRUCCIÓN DE PLANTELES EDUCATIVOS EN LA PROVINCIA DE EL SEIBO (FASE 2)</t>
  </si>
  <si>
    <t>13747-RECONSTRUCCIÓN HOSPITAL TEOFILO HERNANDEZ, EL SEIBO</t>
  </si>
  <si>
    <t>14131-RECUPERACION DE LOS RECURSOS NATURALES EN LAS  SUB CUENCAS JAMAO Y VERAGUA</t>
  </si>
  <si>
    <t>13354-AMPLIACIÓN DE PLANTELES EDUCATIVOS EN LA PROVINCIA DE ESPAILLAT (FASE 2)</t>
  </si>
  <si>
    <t>13553-CONSTRUCCIÓN DE PLANTELES EDUCATIVOS EN LA PROVINCIA ESPAILLAT (FASE 3)</t>
  </si>
  <si>
    <t>15021-CONSTRUCCIÓN DE INFRAESTRUCTURA PARA LA DISPOSICION DE LOS RESIDUOS SOLIDOS EN EL MUNICIPIO DE MOCA, PROVINCIA ESPAILLAT</t>
  </si>
  <si>
    <t>12530-CONSTRUCCIÓN DE 15 PLANTELES ESCOLARES EN LA PROVINCIA ESPAILLAT</t>
  </si>
  <si>
    <t>14543-CONSTRUCCIÓN DE FUNERARIA CANCA LA REYNA, MUNICIPIO MOCA, PROVINCIA ESPAILLAT</t>
  </si>
  <si>
    <t>13569-AMPLIACIÓN DE PLANTELES EDUCATIVOS EN LA PROVINCIA ESPAILLAT (FASE 3)</t>
  </si>
  <si>
    <t>13398-CONSTRUCCIÓN DE PLANTELES EDUCATIVOS EN LA PROVINCIA DE ESPAILLAT (FASE 2)</t>
  </si>
  <si>
    <t>13446-CONSTRUCCIÓN  DE 1 ESTANCIA INFANTIL EN LA PROVINCIA ESPAILLAT (FASE 2)</t>
  </si>
  <si>
    <t>12572-AMPLIACIÓN Y REHABILITACION DE 4 PLANTELES ESCOLARES EN LA PROVINCIA ESPAILLAT</t>
  </si>
  <si>
    <t>15061-RECONSTRUCCIÓN DE LA INFRAESTRUCTURA VIAL URBANA DEL MUNICIPIO DE MOCA, PROVINCIA ESPAILLAT</t>
  </si>
  <si>
    <t>13609-CONSTRUCCIÓN DE 2 ESTANCIAS INFANTILES EN LA PROVINCIA DE ESPAILLAT (FASE 3)</t>
  </si>
  <si>
    <t>14793-MEJORAMIENTO DE LA INFRAESTRUCTURA DEPORTIVA DEL CENTRO EDUCATIVO PRIMARIA DON BOSCO, MUNICIPIO MOCA, PROVINCIA ESPAILLAT</t>
  </si>
  <si>
    <t>14794-MEJORAMIENTO DE LA INFRAESTRUCTURA DEPORTIVA DEL CENTRO EDUCATIVO ELADIO PEÑA DE LA ROSA, MUNICIPIO MOCA, PROVINCIA ESPAILLAT.</t>
  </si>
  <si>
    <t>14415-MEJORAMIENTO DE OBRAS PUBLICAS RESILIENTES PARA REDUCIR RIESGOS DE DESASTRES EN EL CONTEXTO DEL CAMBIO  CLIMÁTICO A NIVEL NACIONAL</t>
  </si>
  <si>
    <t>14526-CONSTRUCCIÓN Y RECONSTRUCCIÓN DE DESTACAMENTOS POLICIALES EN COMUNIDADES DE LA PROVINCIA INDEPENDENCIA</t>
  </si>
  <si>
    <t>12534-CONSTRUCCIÓN DE 3 PLANTELES ESCOLARES EN LA PROVINCIA INDEPENDENCIA</t>
  </si>
  <si>
    <t>13402-CONSTRUCCIÓN DE PLANTELES EDUCATIVOS EN LA PROVINCIA DE INDEPENDENCIA (FASE 2)</t>
  </si>
  <si>
    <t>15034-RECONSTRUCCIÓN DE INFRAESTRUCTURA VIAL URBANA DEL MUNICIPIO JIMANI, PROVINCIA INDEPENDENCIA</t>
  </si>
  <si>
    <t>12575-AMPLIACIÓN Y REHABILTACION DE 5 PLANTELES ESCOLARES EN LA PROVINCIA INDEPENDENCIA</t>
  </si>
  <si>
    <t>13467-CONSTRUCCIÓN DE 1 ESTANCIA INFANTIL EN LA PROVINCIA INDEPENDENCIA (FASE 2)</t>
  </si>
  <si>
    <t>13618-CONSTRUCCIÓN DE 1 ESTANCIA INFANTIL EN LA PROVINCIA DE INDEPENDENCIA  (FASE 3)</t>
  </si>
  <si>
    <t>14592-CONSTRUCCIÓN DE INFRAESTRUCTURAS PARA LA DISPOSICIÓN FINAL DE RESIDUOS SÓLIDOS EN HIGÜEY</t>
  </si>
  <si>
    <t>14599-CONSTRUCCIÓN DE INFRAESTRUCTURA PARA LA DISPOSICIÓN FINAL DE RESIDUOS SÓLIDOS EN VERÓN PUNTA CANA , PROVINCIA LA ALTAGRACIA</t>
  </si>
  <si>
    <t>13074-CONSTRUCCIÓN DE 4 ESTANCIAS INFANTILES EN LA PROVINCIA DE LA ALTAGRACIA</t>
  </si>
  <si>
    <t>13559-CONSTRUCCIÓN DE PLANTELES EDUCATIVOS EN LA PROVINCIA LA ALTAGRACIA (FASE 3)</t>
  </si>
  <si>
    <t>12576-AMPLIACIÓN Y REHABILITACION DE 10 PLANTELES ESCOLARES EN LA PROVINCIA LA ALTAGRACIA</t>
  </si>
  <si>
    <t>12535-CONSTRUCCIÓN DE 12 PLANTELES ESCOLARES EN LA PROVINCIA LA ALTAGRACIA</t>
  </si>
  <si>
    <t>14947-CONSTRUCCIÓN POLIDEPORTIVO SAVICA, MUNICIPIO HIGÜEY, PROVINCIA LA ALTAGRACIA.</t>
  </si>
  <si>
    <t>14124-CONSTRUCCIÓN DEL HOSPITAL MUNICIPAL DE PUNTA CANA EN LA PROVINCIA DE LA ALTAGRACIA</t>
  </si>
  <si>
    <t>13580-AMPLIACIÓN DE PLANTELES EDUCATIVOS EN LA PROVINCIA DE LA ALTAGRACIA (FASE 3)</t>
  </si>
  <si>
    <t>13441-CONSTRUCCIÓN  DE 3 ESTANCIAS INFANTILES EN LA PROVINCIA DE LA ALTAGRACIA (FASE 2)</t>
  </si>
  <si>
    <t>13403-CONSTRUCCIÓN DE PLANTELES EDUCATIVOS EN LA PROVINCIA DE LA ALTAGRACIA (FASE 2)</t>
  </si>
  <si>
    <t>14911-CONSTRUCCIÓN DE UNIDAD TRAUMATOLOGICA Y DE EMERGENCIA EN EL HOSPITAL GENERAL NUESTRA SENORA DE LA ALTAGRACIA PROVINCIA LA ALTAGRACIA</t>
  </si>
  <si>
    <t>15055-RECONSTRUCCIÓN DE LA INFRAESTRUCTURA VIAL URBANA DEL MUNICIPIO DE HIGUEY, PROVINCIA LA ALTAGRACIA</t>
  </si>
  <si>
    <t>13523-REPARACIÓN HOSPITALES DE LA PROVINCIA LA ALTAGRACIA</t>
  </si>
  <si>
    <t>14058-CONSTRUCCIÓN DE LA FUNERARIA MUNICIPAL DE GUAYMATE, PROVINCIA LA ROMANA</t>
  </si>
  <si>
    <t>13052-CONSTRUCCIÓN 4 ESTANCIAS INFANTILES EN LA PROVINCIA DE LA ROMANA</t>
  </si>
  <si>
    <t>13561-CONSTRUCCIÓN DE PLANTELES EDUCATIVOS EN LA PROVINCIA LA ROMANA (FASE 3)</t>
  </si>
  <si>
    <t>13366-AMPLIACIÓN DE PLANTELES EDUCATIVOS EN LA PROVINCIA DE LA ROMANA (FASE 2)</t>
  </si>
  <si>
    <t>14125-CONSTRUCCIÓN DEL HOSPITAL DE VILLA HERMOSA EN LA PROVINCIA DE LA ROMANA</t>
  </si>
  <si>
    <t>13429-CONSTRUCCIÓN DE  3 ESTANCIAS INFANTILES EN LA PROVINCIA DE LA ROMANA (FASE 2)</t>
  </si>
  <si>
    <t>15022-CONSTRUCCIÓN PASARELA PEATONAL Y OBRAS ANEXAS ALREDEDOR DEL RÍO SALADO, MUNICIPIO LA ROMANA, PROVINCIA LA ROMANA</t>
  </si>
  <si>
    <t>13404-CONSTRUCCIÓN DE PLANTELES EDUCATIVOS EN LA PROVINCIA DE LA ROMANA (FASE 2)</t>
  </si>
  <si>
    <t>12536-CONSTRUCCIÓN DE 10 PLANTELES ESCOLARES EN LA PROVINCIA LA ROMANA</t>
  </si>
  <si>
    <t>13616-CONSTRUCCIÓN DE 1 ESTANCIAS INFANTILES EN LA PROVINCIA DE LA ROMANA  (FASE 3)</t>
  </si>
  <si>
    <t>14672-CONSTRUCCIÓN DE INFRAESTRUCTURAS PARA LA DISPOSICIÓN DE RESIDUOS SÓLIDOS EN LA VEGA</t>
  </si>
  <si>
    <t>14441-CONSTRUCCIÓN PUENTE SOBRE EL RIO CAMU, COMUNIDAD SABANETA, PROVINCIA LA VEGA</t>
  </si>
  <si>
    <t>13055-CONSTRUCCIÓN DE 3 ESTANCIAS INFANTIESL EN LA PROVINCIA DE LA VEGA</t>
  </si>
  <si>
    <t>13563-CONSTRUCCIÓN DE PLANTELES EDUCATIVOS EN LA PROVINCIA LA VEGA (FASE 3)</t>
  </si>
  <si>
    <t>12537-CONSTRUCCIÓN DE 35 PLANTELES ESCOLARES EN LA PROVINCIA LA VEGA</t>
  </si>
  <si>
    <t>14628-CONSTRUCCIÓN DE FUNERARIA EN EL DISTRITO MUNICIPAL LA SABINA, MUNICIPIO CONSTANZA, PROVINCIA LA VEGA.</t>
  </si>
  <si>
    <t>13587-AMPLIACIÓN DE PLANTELES EDUCATIVOS EN LA PROVINCIA DE LA VEGA (FASE 3)</t>
  </si>
  <si>
    <t>13443-CONSTRUCCIÓN  DE 3 ESTANCIAS INFANTIESL EN LA PROVINCIA DE LA VEGA (FASE 2)</t>
  </si>
  <si>
    <t>13405-CONSTRUCCIÓN DE PLANTELES EDUCATIVOS EN LA PROVINCIA DE LA VEGA (FASE 2)</t>
  </si>
  <si>
    <t>14945-REHABILITACIÓN DE 28KM DEL TRAMO CARRETERO CONSTANZA - PADRE LAS CASAS, PROVINCIAS LA VEGA Y AZUA</t>
  </si>
  <si>
    <t>12579-AMPLIACIÓN Y REHABILITACION DE 22 PLANTELES ECOLARES EN LA PROVINCIA DE LA VEGA</t>
  </si>
  <si>
    <t>15069-RECONSTRUCCIÓN DE INFRAESTRUCTURA VIAL URBANA DEL MUNICIPIO LA VEGA, PROVINCIA LA VEGA</t>
  </si>
  <si>
    <t>14257-CONSTRUCCIÓN MULTIUSOS CLUB PARQUE HOSTOS, MUNICIPIO CONCEPCION DE  LA VEGA, PROVINCIA LA VEGA</t>
  </si>
  <si>
    <t>13621-CONSTRUCCIÓN DE 1 ESTANCIAS INFANTILES EN LA PROVINCIA DE LA VEGA (FASE 3)</t>
  </si>
  <si>
    <t>13530-REPARACIÓN HOSPITALES DE LA PROVINCIA LA VEGA</t>
  </si>
  <si>
    <t>15014-CONSTRUCCIÓN DE ECO-HÁBITAT INTEGRAL PARA CIUDADANOS EN CONDICIÓN DE POBREZA MULTIDIMENSIONAL, PROVINCIA MARÍA TRINIDAD SÁNCHEZ</t>
  </si>
  <si>
    <t>14609-CONSTRUCCIÓN DE INFRAESTRUCTURA PARA LA DISPOSICIÓN FINAL DE RESIDUOS SÓLIDOS EN NAGUA, PROVINCIA MARIA TRINIDAD SANCHEZ</t>
  </si>
  <si>
    <t>14790-CONSTRUCCIÓN BARRERA DE PROTECCIÓN MARINA, TRAMO VIAL, OBRAS CONEXAS Y COMPLEMENTARIAS EN NAGUA, PROVINCIA MARÍA TRINIDAD SANCHEZ.</t>
  </si>
  <si>
    <t>13056-CONSTRUCCIÓN DE 1 ESTANCIA INFANTIL EN LA PROVINCIA DE MARIA TRINIDAD SANCHEZ</t>
  </si>
  <si>
    <t>13564-CONSTRUCCIÓN DE PLANTELES EDUCATIVOS EN LA PROVINCIA MARIA TRINIDAD SÁNCHEZ (FASE 3 )</t>
  </si>
  <si>
    <t>13368-AMPLIACIÓN DE PLANTELES EDUCATIVOS EN LA PROVINCIA DE MARIA TRINIDAD SANCHEZ (FASE 2)</t>
  </si>
  <si>
    <t>12538-CONSTRUCCIÓN DE 12 PLANTELES ESCOLARES EN LA PROVINCIA MARIA TRINIDAD SANCHEZ</t>
  </si>
  <si>
    <t>14578-CONSTRUCCIÓN DE FUNERARIAS EN LAS GORDAS Y MATA BONITA, MUNICIPIO NAGUA, PROVINCIA MARÍA TRINIDAD SÁNCHEZ</t>
  </si>
  <si>
    <t>13601-AMPLIACIÓN DE PLANTELES EDUCATIVOS EN LA PROVINCIA DE MARIA TRINIDAD SANCHEZ (FASE 3)</t>
  </si>
  <si>
    <t>12580-AMPLIACIÓN Y REHABILITACION DE 9 PLANTELES ESCOLARES EN LA PROVINCIA MARIA TRINIDAD SANCHEZ</t>
  </si>
  <si>
    <t>13406-CONSTRUCCIÓN DE PLANTELES EDUCATIVOS EN LA PROVINCIA DE MARIA TRINIDAD SANCHEZ (FASE 2)</t>
  </si>
  <si>
    <t>13461-CONSTRUCCIÓN  DE 1 ESTANCIA INFANTIL EN LA PROVINCIA DE MARIA TRINIDAD SANCHEZ (FASE 2)</t>
  </si>
  <si>
    <t>13605-CONSTRUCCIÓN DE 1 ESTANCIAS INFANTILES EN LA PROVINCIA DE MARIA TRINIDAD SÁNCHEZ (FASE 3)</t>
  </si>
  <si>
    <t>14546-MEJORAMIENTO PUERTO DE MANZANILLO Y SUS VÍAS DE CONECTIVIDAD, PROVINCIA MONTECRISTI, R.D.</t>
  </si>
  <si>
    <t>14624-AMPLIACIÓN DEL SISTEMA NACIONAL DE ATENCION A EMERGENCIAS Y SEGURIDAD 9-1-1, FASE II</t>
  </si>
  <si>
    <t>14776-CONSTRUCCIÓN DE MUELLE PESQUERO EN EL MUNICIPIO DE MANZANILLO, PROVINCIA MONTE CRISTI</t>
  </si>
  <si>
    <t>13541-CONSTRUCCIÓN DE PLANTELES EDUCATIVOS EN LA PROVINCIA MONTE CRISTI (FASE 3)</t>
  </si>
  <si>
    <t>13059-CONSTRUCCIÓN DE 1 ESTANCIA INFANTIL EN LA PROVINCIA DE MONTE CRISTI</t>
  </si>
  <si>
    <t>13370-AMPLIACIÓN DE PLANTELES EDUCATIVOS EN LA PROVINCIA DE MONTE CRISTI (FASE 2)</t>
  </si>
  <si>
    <t>12540-CONSTRUCCIÓN DE 9 PLANTELES ESCOLARES EN LA PROVINCIA MONTECRISTI</t>
  </si>
  <si>
    <t>14613-CONSTRUCCIÓN DE FUNERARIAS EN COMUNIDADES DE LA PROVINCIA MONTECRISTI</t>
  </si>
  <si>
    <t>14488-Construcción Hospital Municipal Villa Vásquez, Provincia de Monte Cristi.</t>
  </si>
  <si>
    <t>13408-CONSTRUCCIÓN  DE PLANTELES EDUCATIVOS EN LA PROVINCIA DE MONTE CRISTI (FASE 2)</t>
  </si>
  <si>
    <t>13460-CONSTRUCCIÓN  DE 1 ESTANCIA INFANTIL EN LA PROVINCIA DE MONTE CRISTI (FASE 2)</t>
  </si>
  <si>
    <t>12582-AMPLIACIÓN Y REHABILITACION DE 19 PLANTELES ESCOLARES EN LA PROVINCIA MONTECRISTI</t>
  </si>
  <si>
    <t>13608-CONSTRUCCIÓN DE 1 ESTANCIAS INFANTILES EN LA PROVINCIA DE MONTECRISTI (FASE 3)</t>
  </si>
  <si>
    <t>14774-CONSTRUCCIÓN DE MUELLE PESQUERO EN EL DISTRITIO MUNICIPAL JUANCHO, PROVINCIA PEDERNALES</t>
  </si>
  <si>
    <t>14421-RECONSTRUCCIÓN DE PUENTE EN LA COMUNIDAD AGUAS NEGRAS, DISTRITO MUNICIPAL JOSÉ F.CO PEÑA GÓMEZ, PROVINCIA PEDERNALES</t>
  </si>
  <si>
    <t>14544-CONSTRUCCIÓN DE FUNERARIA MUNICIPIO OVIEDO, PROVINCIA PEDERNALES</t>
  </si>
  <si>
    <t>14566-CONSTRUCCIÓN DE DESTACAMENTOS POLICIALES EN COMUNIDADES DE LA PROVINCIA PEDERNALES</t>
  </si>
  <si>
    <t>12631-RECONSTRUCCIÓN DE LA CARRETERA ENRIQUILLO - PEDERNALES EN LAS PROVINCIAS BARAHONA Y PEDERNALES</t>
  </si>
  <si>
    <t>12543-CONSTRUCCIÓN DE 3 PLANTELES ESCOLARES EN LA PROVINCIA PEDERNALES</t>
  </si>
  <si>
    <t>13448-CONSTRUCCIÓN  DE 1 ESTANCIA INFANTIL EN LA PROVINCIA DE PEDERNALES (FASE 2)</t>
  </si>
  <si>
    <t>13941-TRANSFERENCIA DE CAPACIDADES PARA LA IMPLEMENTACIÓN DE PROCESOS DE PRODUCCIÓN MÁS LIMPIA EN PEQUEÑOS HOTELES DE PEDERNALES</t>
  </si>
  <si>
    <t>14037-FORTALECIMIENTO DE LA CAPACIDAD DE GESTIÓN DE LOS GOBIERNOS LOCALES CON PARTICIPACIÓN DE LA SOCIEDAD CIVIL DE PERDERNALES</t>
  </si>
  <si>
    <t>14668-CONSTRUCCIÓN CUARTEL, TORRES DE VIGILANCIA Y VIVIENDAS PARA MILITARES DEL CESFRONT, MUNICIPIO DE PEDERNALES, PROVINCIA PEDERNALES</t>
  </si>
  <si>
    <t>14708-TRANSFERENCIA DE CAPACIDADES PARA EL FORTALECIMIENTO DE LAS MIPYMES DE LAS CADENAS DE VALOR DE MANGO Y AGUACATE</t>
  </si>
  <si>
    <t>14756-CONSTRUCCIÓN CENTRO COMUNAL NUEVA ESPERANZA, MUNICIPIO BANI, PROVINCIA PERAVIA</t>
  </si>
  <si>
    <t>14545-REMODELACIÓN DE OFICINAS PÚBLICAS, MUNICIPIO BANI, PROVINCIA PERAVIA.</t>
  </si>
  <si>
    <t>13545-CONSTRUCCIÓN DE PLANTELES EDUCATIVOS EN LA PROVINCIA PERAVIA (FASE 3)</t>
  </si>
  <si>
    <t>12630-CONSTRUCCIÓN DE LA AVENIDA DE CIRCUNVALACION DE BANI EN LA PROVINCIA PERAVIA</t>
  </si>
  <si>
    <t>13068-CONSTRUCCIÓN DE I ESTANCIA INFATIL EN LA PROVINCIA DE PERAVIA</t>
  </si>
  <si>
    <t>12564-CONSTRUCCIÓN DE 15 PLANTELES ESCOLARES EN LA PROVINCIA PERAVIA</t>
  </si>
  <si>
    <t>14635-CONSTRUCCIÓN CENTRO UNIVERSITARIO REGIONAL UASD BANI, PROVINCIA PERAVIA</t>
  </si>
  <si>
    <t>13410-CONSTRUCCIÓN DE PLANTELES EDUCATIVOS EN LA PROVINCIA DE PERAVIA (FASE 2)</t>
  </si>
  <si>
    <t>13450-CONSTRUCCIÓN  DE 2 ESTANCIAS INFATILES EN LA PROVINCIA DE PERAVIA (FASE 2)</t>
  </si>
  <si>
    <t>15065-RECONSTRUCCIÓN  DE INFRAESTRUCTURA VIAL URBANA DEL MUNICIPIO DE BANÍ, PROVINCIA PERAVIA</t>
  </si>
  <si>
    <t>12586-AMPLIACIÓN Y REHABILITACION DE 1 PLANTEL ESCOLAR EN LA PROVINCIA PERAVIA</t>
  </si>
  <si>
    <t>13603-CONSTRUCCIÓN DE 2 ESTANCIAS INFANTILES EN LA PROVINCIA DE PERAVIA (FASE 3)</t>
  </si>
  <si>
    <t>14129-RECONSTRUCCIÓN DE 44 KM DE CAMINOS PRODUCTIVOS EN LA PROVINCIA PUERTO PLATA</t>
  </si>
  <si>
    <t>14215-REHABILITACIÓN DE 17 EDIFICACIONES EXISTENTES EN EL PARQUE ARQUEOLÓGICO LA ISABELA HISTÓRICA, MUNICIPIO DE LUPERÓN, PROVINCIA PUERTO PL</t>
  </si>
  <si>
    <t>14625-CONSTRUCCIÓN DE INFRAESTRUCTURA PARA LA DISPOSICIÓN FINAL DE RESIDUOS SÓLIDOS EN PUERTO PLATA</t>
  </si>
  <si>
    <t>14300-CONSTRUCCIÓN PUENTE METALICO SOBRE EL RIO JACUBA EN LA PROVINCIA PUERTO PLATA</t>
  </si>
  <si>
    <t>13061-CONSTRUCCIÓN 4 ESTANCIAS INFANTILES EN LA PROVINCIA DE PUERTO PLATA</t>
  </si>
  <si>
    <t>13576-CONSTRUCCIÓN DE PLANTELES EDUCATIVOS EN LA PROVINCIA PUERTO PLATA (FASE 3)</t>
  </si>
  <si>
    <t>13374-AMPLIACIÓN DE PLANTELES EDUCATIVOS EN LA PROVINCIA DE PUERTO PLATA (FASE 2)</t>
  </si>
  <si>
    <t>12544-CONSTRUCCIÓN DE 18 PLANTELES ESCOLARES EN LA PROVINCIA PUERTO PLATA</t>
  </si>
  <si>
    <t>13597-AMPLIACIÓN DE PLANTELES DUCATIVOS EN LA PROVINCA PUERTO PLATA (FASE 3)</t>
  </si>
  <si>
    <t>13438-CONSTRUCCIÓN DE 4 ESTANCIAS INFANTILES EN LA PROVINCIA DE PUERTO PLATA (FASE 2)</t>
  </si>
  <si>
    <t>15030-RECONSTRUCCIÓN DE LA INFRAESTRUCTURA VIAL URBANA DEL MUNICIPIO LOS HIDALGOS DE LA PROVINCIA PUERTO PLATA</t>
  </si>
  <si>
    <t>15035-RECONSTRUCCIÓN DE LA INFRAESTRUCTURA VIAL URBANA DEL MUNICIPIO VILLA ISABELA DE LA PROVINCIA PUERTO PLATA</t>
  </si>
  <si>
    <t>15039-RECONSTRUCCIÓN DE LA INFRAESTRUCTURA VIAL URBANA DEL MUNICIPIO GUANANICO, PROVINCIA PUERTO PLATA</t>
  </si>
  <si>
    <t>13411-CONSTRUCCIÓN DE PLANTELES EDUCATIVOS EN LA PROVINCIA DE PUERTO PLATA (FASE 2)</t>
  </si>
  <si>
    <t>15054-RECONSTRUCCIÓN DE LA INFRAESTRUCTURA VIAL URBANA DEL MUNICIPIO ALTAMIRA, PROVINCIA PUERTO PLATA</t>
  </si>
  <si>
    <t>12587-AMPLIACIÓN Y REHABILITACION DE 15 PLANTELES ESCOLARES  EN LA PROVINCIA PUERTO PLATA</t>
  </si>
  <si>
    <t>15070-RECONSTRUCCIÓN DE INFRAESTRUCTURA VIAL URBANA DEL MUNICIPIO DE SAN FELIPE DE PUERTO PLATA, PROVINCIA PUERTO PLATA</t>
  </si>
  <si>
    <t>13620-CONSTRUCCIÓN DE 1 ESTANCIAS INFANTILES EN LA PROVINCIA DE PUERTO PLATA (FASE 3)</t>
  </si>
  <si>
    <t>14235-CONSTRUCCIÓN DESTACAMENTOS POLICIALES EN DIFERENTES COMUNIDADES DE LA  PROVINCIA PUERTO PLATA</t>
  </si>
  <si>
    <t>14396-RESTAURACIÓN DE AREA ARQUEOLOGICA EN EL PARQUE ARQUEOLOGICO LA ISABELA HISTORICA,  MUNICIPIO DE LUPERÓN, PROVINCIA PUERTO PLATA</t>
  </si>
  <si>
    <t>14397-RESTAURACIÓN ÁREA EXTERIOR DEL PARQUE ARQUEOLÓGICO LA ISABELA HISTÓRICA,  MUNICIPIO DE LUPERÓN, PROVINCIA PUERTO PLATA</t>
  </si>
  <si>
    <t>14399-RESTAURACIÓN ÁREA DE RECREACIÓN HISTÓRICA (ALDEA INDÍGENA), PARQUE ARQUEOLÓGICO LA ISABELA HISTORICA, MUNICIPIO LUPERON, PUERTO PLATA</t>
  </si>
  <si>
    <t>13532-REMODELACIÓN HOSPITALES DE LA PROVINCIA PUERTO PLATA</t>
  </si>
  <si>
    <t>14236-CONSTRUCCIÓN DE OFICINAS GUBERNAMENTALES Y PARQUEO PARA EL MANEJO MIGRATORIO EN BAHIA GARCIA, MUN. LUPERON, PROV. PUERTO PLATA</t>
  </si>
  <si>
    <t>14203-RECONSTRUCCIÓN DE 26.3 KM DE VIAS EN BARRIOS Y ACCESOS DE PLAYA EN LA ISABELA, MUNICIPIO LUPERON PROV. PUERTO PLATA</t>
  </si>
  <si>
    <t>13051-CONSTRUCCIÓN DE 1 ESTANCIA INFANTIL EN LA PROVINCIA HERMANAS MIRABAL</t>
  </si>
  <si>
    <t>15013-RECONSTRUCCIÓN DEL CAMINO VECINAL MONTELLANO-LOS LIRIOS-LOS ARACENA-LOS ABANICOS, SALCEDO , PROVINCIA HERMANAS MIRABAL</t>
  </si>
  <si>
    <t>13558-CONSTRUCCIÓN DE PLANTELES EDUCATIVOS EN LA PROVINCIA HERMANAS MIRABAL (FASE 3)</t>
  </si>
  <si>
    <t>12532-CONSTRUCCIÓN DE 11 PLANTELES ESCOLARES EN LA PROVINCIA HERMANAS MIRABAL</t>
  </si>
  <si>
    <t>14596-CONSTRUCCIÓN DE 2 PUENTES EN LAS COMUNIDADES DE LA CAOBA Y JAYABO, MUNICIPIO SALCEDO, PROVINCIA HERMANAS MIRABAL</t>
  </si>
  <si>
    <t>13595-AMPLIACIÓN DE PLANTELES EDUCATIVOS EN LA PROVINCIA HERMANAS MIRABAL (FASE 3)</t>
  </si>
  <si>
    <t>13401-CONSTRUCCIÓN DE PLANTELES EDUCATIVOS EN LA PROVINCIA DE HERMANAS MIRABAL (FASE 2)</t>
  </si>
  <si>
    <t>15029-RECONSTRUCCIÓN DE LA INFRAESTRUCTURA VIAL URBANA DEL MUNICIPIO DE SALCEDO, PROVINCIA HERMANAS MIRABAL</t>
  </si>
  <si>
    <t>13456-CONSTRUCCIÓN  DE 1 ESTANCIA INFANTIL EN LA PROVINCIA HERMANAS MIRABAL (FASE 2)</t>
  </si>
  <si>
    <t>12574-AMPLIACIÓN Y REHABILITACION DE 17 PLANTELES ESCOLARES EN LA PROVINCIA HERMANAS MIRABAL</t>
  </si>
  <si>
    <t>14775-CONSTRUCCIÓN DE MUELLE PESQUERO EN EL MUNICIPIO DE SANCHEZ, PROVINCIA SAMANA</t>
  </si>
  <si>
    <t>14617-CONSTRUCCIÓN DE INFRAESTRUCTURAS PARA LA DISPOSICIÓN FINAL DE RESIDUOS SÓLIDOS EN SAMANÁ, PROVINCIA SAMANÁ</t>
  </si>
  <si>
    <t>14777-CONSTRUCCIÓN DE MUELLE PESQUERO EN EL MUNICIPIO SANTA BÁRBARA PROVINCIA SAMANA</t>
  </si>
  <si>
    <t>14620-CONSTRUCCIÓN DE INFRAESTRUCTURA PARA LA DISPOSICIÓN FINAL DE RESIDUOS SÓLIDOS EN LAS TERRENAS, PROVINCIA SAMANA</t>
  </si>
  <si>
    <t>14778-CONSTRUCCIÓN DE MUELLE PESQUERO CAÑO DE YUTI, PROVINCIA MONTE CRISTI</t>
  </si>
  <si>
    <t>13642-CONSTRUCCIÓN HOSPITAL LAS TERRENAS, PROVINCIA SAMANÁ</t>
  </si>
  <si>
    <t>13946-RECONSTRUCCIÓN ENTRADA DE ACCESO A LA PROVINCIA SAMANÁ</t>
  </si>
  <si>
    <t>13062-CONSTRUCCIÓN DE 1 ESTANCIA INFANTIL EN LA PROVINCIA SAMANA</t>
  </si>
  <si>
    <t>13551-CONSTRUCCIÓN DE PLANTELES EDUCATIVOS EN LA PROVINCIA SAMANÁ (FASE 3)</t>
  </si>
  <si>
    <t>12556-CONSTRUCCIÓN DE 12 PLANTELES ESCOLARES EN LA PROVINCIA SAMANA</t>
  </si>
  <si>
    <t>13412-CONSTRUCCIÓN DE PLANTELES EDUCATIVOS EN LA PROVINCIA DE SAMANÁ (FASE 2)</t>
  </si>
  <si>
    <t>13462-CONSTRUCCIÓN  DE 2 ESTANCIA INFANTIL EN LA PROVINCIA SAMANA (FASE 2)</t>
  </si>
  <si>
    <t>12588-AMPLIACIÓN Y REHABILITACION DE 11 PLANTELES ESCOLARES E EN LA PROVINCIA SAMANA</t>
  </si>
  <si>
    <t>14731-REHABILITACIÓN EDIFICIOS DE VIVIENDAS LOS NOVA, SAN CRISTÓBAL   PROVINCIA SAN CRISTÓBAL</t>
  </si>
  <si>
    <t>14730-REMODELACIÓN POLIDEPORTIVO DE HAINA, MUNICIPIO BAJOS DE HAINA, PROVINCIA SAN CRISTOBAL</t>
  </si>
  <si>
    <t>13890-CONSTRUCCIÓN DE 250 VIVIENDAS EN LA PROVINCIA SAN CRISTOBAL</t>
  </si>
  <si>
    <t>14626-CONSTRUCCIÓN DE INFRAESTRUCTURA PARA LA DISPOSICIÓN FINAL DE RESIDUOS SÓLIDOS EN HAINA, PROVINCIA SAN CRISTOBAL</t>
  </si>
  <si>
    <t>14296-CONSTRUCCIÓN PUENTE CAMBITA, PROVINCIA SAN CRISTOBAL</t>
  </si>
  <si>
    <t>14692-CONSTRUCCIÓN Y EQUIPAMIENTO CIUDAD SANITARIA SAN CRISTÓBAL</t>
  </si>
  <si>
    <t>13058-CONSTRUCCIÓN DE 5 ESTANCIAS INFANTILES EN LA PROVINCIA DE SAN CRISTOBAL</t>
  </si>
  <si>
    <t>13554-CONSTRUCCIÓN DE PLANTELES EDUCATIVOS EN LA PROVINCIA SAN CRISTÓBAL (FASE 3)</t>
  </si>
  <si>
    <t>14972-CONSTRUCCIÓN CENTRO COMUNAL BARRIO PUERTO RICO, MUNICIPIO SAN CRISTÓBAL, PROVINCIA SAN CRISTOBAL</t>
  </si>
  <si>
    <t>14973-CONSTRUCCIÓN CENTRO COMUNAL CRUCE 6 DE NOVIEMBRE - CARRETERA CAMBITA, MUNICIPIO SAN CRISTOBAL, PROVINCIA SAN CRISTOBAL</t>
  </si>
  <si>
    <t>13376-AMPLIACIÓN DE PLANTELES EDUCATIVOS EN LA PROVINCIA DE SAN CRISTÓBAL (FASE 2)</t>
  </si>
  <si>
    <t>14974-CONSTRUCCIÓN CENTRO COMUNAL SECTOR V CENTENARIO, MUNICIPIO VILLA ALTAGRACIA, PROVINCIA SAN CRISTOBAL</t>
  </si>
  <si>
    <t>14975-CONSTRUCCIÓN CENTRO COMUNAL SECTOR NAJAYO ARRIBA, MUNICIPIO SAN CRISTOBAL, PROVINCIA SAN CRISTOBAL</t>
  </si>
  <si>
    <t>14976-CONSTRUCCIÓN CENTRO COMUNAL BARRIO NUEVO, MUNICIPIO YAGUATE, PROVINCIA SAN CRISTOBAL</t>
  </si>
  <si>
    <t>14977-CONSTRUCCIÓN CENTRO COMUNAL SECTOR KILOMETRO 59, MUNICIPIO VILLA ALTAGRACIA, PROVINCIA SAN CRISTOBAL</t>
  </si>
  <si>
    <t>14978-CONSTRUCCIÓN CENTRO COMUNAL SECTOR PAJARITO, MUNICIPIO YAGUATE, PROVINCIA SAN CRISTOBAL</t>
  </si>
  <si>
    <t>12547-CONSTRUCCIÓN DE 43 PLANTELES ESCOLARES EN LA PROVINCIA SAN CRISTOBAL</t>
  </si>
  <si>
    <t>14979-CONSTRUCCIÓN CENTRO COMUNAL BARRIO DUARTE, MUNICIPIO VILLA  ALTAGRACIA, PROVINCIA SAN CRISTOBAL</t>
  </si>
  <si>
    <t>13428-CONSTRUCCIÓN  DE 5 ESTANCIAS INFANTILES EN LA PROVINCIA DE SAN CRISTOBAL (FASE 2)</t>
  </si>
  <si>
    <t>15053-RECONSTRUCCIÓN DE LA INFRAESTRUCTURA VIAL URBANA DEL MUNICIPIO DE SAN CRISTÓBAL, PROVINCIA SAN CRISTÓBAL</t>
  </si>
  <si>
    <t>13413-CONSTRUCCIÓN DE PLANTELES EDUCATIVOS EN LA PROVINCIA DE SAN CRISTÓBAL (FASE 2)</t>
  </si>
  <si>
    <t>12589-AMPLIACIÓN Y REHABILITACION DE 14 PLANTELES ESCOLARES  EN LA PROVINCIA SAN CRISTOBAL</t>
  </si>
  <si>
    <t>13612-CONSTRUCCIÓN DE 1 ESTANCIAS INFANTILES EN LA PROVINCIA DE SAN CRISTÓBAL (FASE 3)</t>
  </si>
  <si>
    <t>13706-AMPLIACIÓN DEL PLANTEL EDUCATIVO INSTITUTO POLITÉCNICO LOYOLA, EN LA PROVINCIA SAN CRISTÓBAL</t>
  </si>
  <si>
    <t>13707-AMPLIACIÓN DEL INSTITUTO PREPARATORIO DE MENORES SC "REFOR", PROVINCIA DE SAN CRISTÓBAL.</t>
  </si>
  <si>
    <t>14673-REMODELACIÓN CANCHA DE BALONCESTO LOS BUITRES, PROVINCIA SAN CRISTOBAL</t>
  </si>
  <si>
    <t>14675-REMODELACIÓN CANCHA DE BALONCESTO EN LA COMUNIDAD ITABO, MUNICIPIO BAJOS DE HAINA, PROVINCIA SAN CRISTOBAL</t>
  </si>
  <si>
    <t>14676-REMODELACIÓN CAMPO DE BEISBOL EN LA COMUNIDAD SAINAGUA, PROVINCIA SAN CRISTOBAL</t>
  </si>
  <si>
    <t>14677-REMODELACIÓN CANCHA DE BALONCESTO EN LA COMUNIDAD DE HATILLO PROVINCIA SAN CRISTOBAL</t>
  </si>
  <si>
    <t>14785-CONSTRUCCIÓN CENTRO COMUNAL EL GUAYABO, MUNICIPIO VALLEJUELO, PROVINCIA SAN JUAN</t>
  </si>
  <si>
    <t>14786-CONSTRUCCIÓN CENTRO COMUNAL DISTRITO MUNICIPAL LAS ZANJAS, MUNICIPIO SAN JUAN DE LA MAGUANA, PROVINCIA SAN JUAN</t>
  </si>
  <si>
    <t>14787-CONSTRUCCIÓN CENTRO COMUNAL DISTRITO MUNICIPAL EL ROSARIO, MUNICIPIO SAN JUAN DE LA MAGUANA, PROVINCIA SAN JUAN</t>
  </si>
  <si>
    <t>14788-CONSTRUCCIÓN CENTRO COMUNAL LOS TRANSFORMADORES, MUNICIPIO SAN JUAN DE LA MAGUANA, PROVINCIA SAN JUAN</t>
  </si>
  <si>
    <t>14789-REHABILITACIÓN CENTRO COMUNAL LOS MONTONES, MUNICIPIO JUAN DE HERRERA, PROVINCIA SAN JUAN</t>
  </si>
  <si>
    <t>13057-CONSTRUCCIÓN DE 5 ESTANCIAS INFANTILES EN LA PROVINCIA SAN JUAN</t>
  </si>
  <si>
    <t>14500-CONSTRUCCIÓN DE DESTACAMENTOS POLICIALES EN LA PROVINCIA SAN JUAN</t>
  </si>
  <si>
    <t>14611-CONSTRUCCIÓN DE FUNERARIAS EN COMUNIDADES DE LA PROVINCIA SAN JUAN</t>
  </si>
  <si>
    <t>12550-CONSTRUCCIÓN DE 18 PLANTELES ESCOLARES EN LA PROVINCIA SAN JUAN</t>
  </si>
  <si>
    <t>14612-CONSTRUCCIÓN DE PANADERIA EN EL SECTOR DE VILLA CARMEN, MUNICIPIO LAS MATAS DE FARFAN, PROVINCIA SAN JUAN</t>
  </si>
  <si>
    <t>13427-CONSTRUCCIÓN CONSTRUCCIÓN DE 2 ESTANCIAS INFANTILES EN LA PROVINCIA SAN JUAN (FASE 2)</t>
  </si>
  <si>
    <t>14622-CONSTRUCCIÓN DEL MERCADO MUNICIPAL LAS MATAS DE FARFÁN, PROVINCIA SAN JUAN</t>
  </si>
  <si>
    <t>13415-CONSTRUCCIÓN DE PLANTELES EDUCATIVOS EN LA PROVINCIA DE SAN JUAN (FASE 2)</t>
  </si>
  <si>
    <t>15058-RECONSTRUCCIÓN DE LA INFRAESTRUCTURA VIAL URBANA DE SAN JUAN DE LA MAGUANA, PROVINCIA SAN JUAN</t>
  </si>
  <si>
    <t>13583-CONSTRUCCIÓN DE PLANTELES EDUCATIVOS EN LA PROVINCIA SAN JUAN (FASE 3)</t>
  </si>
  <si>
    <t>12591-AMPLIACIÓN Y REHABILITACION DE 16 PLANTELES ESCOLARES EN LA PROVINCIA SAN JUAN</t>
  </si>
  <si>
    <t>14694-CONSTRUCCIÓN CANCHA DE BALONCESTO EN EL BARRIO QUIJA QUIETA, MUNICIPIO SAN JUAN DE LA MAGUANA, PROVINCIA SAN JUAN</t>
  </si>
  <si>
    <t>14695-CONSTRUCCIÓN CANCHA DE BALONCESTO EN EL MUNICIPIO EL CERCADO, PROVINCIA SAN JUAN</t>
  </si>
  <si>
    <t>14698-CONSTRUCCIÓN CANCHA DE BALONCESTO EN EL DISTRITO MUNICIPAL GUANITO, MUNICIPIO SAN JUAN DE LA MAGUANA, PROVINCIA SAN JUAN</t>
  </si>
  <si>
    <t>14699-CONSTRUCCIÓN CAMPO DE BEISBOL EN EL DISTRITO MUNICIPAL BATISTA, MUNICIPIO EL CERCADO, PROVINCIA SAN JUAN</t>
  </si>
  <si>
    <t>14527-REHABILITACIÓN DEL PARQUE Y CONSTRUCCIÓN PLAZOLETA EL FARO, MUNICIPIO SAN PEDRO DE MACORÍS, PROVINCIA SAN PEDRO DE MACORIS</t>
  </si>
  <si>
    <t>13359-AMPLIACIÓN DE PLANTELES EDUCATIVOS EN LA PROVINCIA DE SAN PEDRO DE MACORÍS (FASE 2)</t>
  </si>
  <si>
    <t>13064-CONSTRUCCIÓN DE 4 ESTANCIAS INFANTILES EN LA PROVINCIA DE SAN PEDRO DE MACORIS</t>
  </si>
  <si>
    <t>12723-RECONSTRUCCIÓN CARRETERA DE LOS LLANOS-AL PUERTO, PROVINCIA SAN PEDRO DE MACORIS</t>
  </si>
  <si>
    <t>14995-CONSTRUCCIÓN FUNERARIA INGENIO SANTA FE, MUNICIPIO SAN PEDRO DE MACORÍS, PROVINCIA SAN PEDRO DE MACORÍS</t>
  </si>
  <si>
    <t>12553-CONSTRUCCIÓN DE 16 PLANTELES ESCOLARES EN LA PROVINCIA SAN PEDRO DE MACORIS</t>
  </si>
  <si>
    <t>13430-CONSTRUCCIÓN  DE 3 ESTANCIAS INFANTILES EN LA PROVINCIA DE SAN PEDRO DE MACORIS (FASE 2)</t>
  </si>
  <si>
    <t>15056-RECONSTRUCCIÓN  DE LA INFRAESTRUCTURA VIAL URBANA DEL MUNICIPIO SAN PEDRO DE MACORÍS, PROVINCIA SAN PEDRO DE MACORIS</t>
  </si>
  <si>
    <t>13416-CONSTRUCCIÓN DE PLANTELES EDUCATIVOS EN LA PROVINCIA DE SAN PEDRO DE MACORÍS (FASE 2)</t>
  </si>
  <si>
    <t>15060-RECONSTRUCCIÓN DE LA INFRAESTRUCTURA VIAL URBANA DEL MUNICIPIO CONSUELO, PROVINCIA SAN PEDRO DE MACORIS</t>
  </si>
  <si>
    <t>13585-CONSTRUCCIÓN DE PLANTELES EDUCATIVOS EN LA PROVINCIA SAN PEDRO DE MACORÍS (FASE 3)</t>
  </si>
  <si>
    <t>12593-AMPLIACIÓN Y REHABILITACION DE 16 PLANTELES ESCOLARES EN LA PROVINCIA SAN PEDRO DE MACORIS.</t>
  </si>
  <si>
    <t>13518-REPARACIÓN HOSPITAL EN LA PROVINCIA SAN PEDRO DE MACORÍS</t>
  </si>
  <si>
    <t>13360-AMPLIACIÓN  DE PLANTELES EDUCATIVOS EN LA PROVINCIA DE SANCHEZ RAMIREZ (FASE 2)</t>
  </si>
  <si>
    <t>14720-CONSTRUCCIÓN CENTRO UNIVERSITARIO REGIONAL UASD, COTUÍ, PROVINCIA SÁNCHEZ RAMÍREZ</t>
  </si>
  <si>
    <t>13073-CONSTRUCCIÓN 1 ESTANCIA INFANTIL EN LA PROVINCIA DE SANCHEZ RAMIREZ</t>
  </si>
  <si>
    <t>13418-CONSTRUCCIÓN DE PLANTELES EDUCATIVOS EN LA PROVINCIA DE SANCHEZ RAMÍREZ (FASE 2)</t>
  </si>
  <si>
    <t>13590-CONSTRUCCIÓN DE PLANTELES EDUCATIVOS EN LA PROVINCIA SÁNCHEZ RAMÍREZ (FASE 3)</t>
  </si>
  <si>
    <t>13464-CONSTRUCCIÓN DE 2 ESTANCIAS INFANTILES EN LA PROVINCIA DE SANCHEZ RAMIREZ (FASE 2)</t>
  </si>
  <si>
    <t>12596-AMPLIACIÓN Y REHABILITACION DE 6 PLANTELES ESCOLARES  EN LA PROVINCIA SANCHEZ RAMIREZ</t>
  </si>
  <si>
    <t>12559-CONSTRUCCIÓN DE 11 PLANTELES ESCOLARES EN LA PROVINCIA SANCHEZ RAMIREZ</t>
  </si>
  <si>
    <t>14588-CONSTRUCCIÓN DE 2,000 VIVIENDAS EN EL DISTRITO MUNICIPAL HATO DEL YAQUE, PROVINCIA SANTIAGO</t>
  </si>
  <si>
    <t>14602-CONSTRUCCIÓN DE 864 VIVIENDAS EN EL SECTOR LOS SALADOS, MUNICIPIO SANTIAGO DE LOS CABALLEROS, PROVINCIA SANTIAGO</t>
  </si>
  <si>
    <t>15020-CONSTRUCCIÓN DE INFRAESTRUCTURAS PARA LA DISPOSICION DE LOS RESIDUOS SOLIDOS EN EL MUNICIPIO DE TAMBORIL, PROVINCIA SANTIAGO</t>
  </si>
  <si>
    <t>14812-RESTAURACIÓN  DEL EDIFICIO QUE  ALOJA LAS OFICINAS DE PATRINOMIO MOMUNENTAL DE SANTIAGO, PROVINCIA SANTIAGO.</t>
  </si>
  <si>
    <t>14813-RESTAURACIÓN DEL CENTRO DE LA CULTURA ERCILIA PEPÍN, PROVINCIA SANTIAGO</t>
  </si>
  <si>
    <t>14690-CONSTRUCCIÓN CENTRO PERIFERICO LA JOYA, PROVINCIA SANTIAGO</t>
  </si>
  <si>
    <t>14814-RESTAURACIÓN CASA DE ARTE DEL CENTRO HISTORICO DE SANTIAGO DE LOS CABALLEROS, PROVINCIA SANTIAGO</t>
  </si>
  <si>
    <t>14900-CONSTRUCCIÓN CLUB DEPORTIVO LAS PALOMAS, MUNICIPIO LICEY AL MEDIO, PROVINCIA SANTIAGO</t>
  </si>
  <si>
    <t>14904-CONSTRUCCIÓN CENTRO COMUNITARIO Y RECREATIVO SABANA IGLESIA, MUNICIPIO SABANA IGLESIA, PROVINCIA  SANTIAGO</t>
  </si>
  <si>
    <t>14556-CONSTRUCCIÓN Y RECONSTRUCCIÓN DE DESTACAMENTOS POLICIALES, EN COMUNIDADES DE LA PROVINCIA SANTIAGO</t>
  </si>
  <si>
    <t>14712-CONSTRUCCIÓN EDIFICIO DE AULAS PARA EL CENTRO DE CORRECCION Y REHABILITACION RAFEY , PROVINCIA SANTIAGO</t>
  </si>
  <si>
    <t>13070-CONSTRUCCIÓN DE 10 ESTANCIAS INFANTILES EN LA PROVINCIA SANTIAGO</t>
  </si>
  <si>
    <t>14127-REMODELACIÓN HOSPITAL MUNICIPAL DE SAN JOSÉ DE LAS MATAS EN LA PROVINCIA DE SANTIAGO</t>
  </si>
  <si>
    <t>13425-CONSTRUCCIÓN  DE 8 ESTANCIAS INFANTILES EN LA PROVINCIA SANTIAGO (FASE 2)</t>
  </si>
  <si>
    <t>12897-RECONSTRUCCIÓN HOSPITAL JOSE MARIA CABRAL Y BAEZ, SANTIAGO, PROVINCIA SANTIAGO</t>
  </si>
  <si>
    <t>15018-RECONSTRUCCIÓN CALLE PEATONAL BENITO MONCIÓN, DESDE CALLE BOY SCOUTS HASTA SALVADOR CUCURULLO, CENTRO HISTÓRICO SANTIAGO, PROV. SANTIAG</t>
  </si>
  <si>
    <t>12560-CONSTRUCCIÓN DE 46 PLANTELES ESCOLARES EN LA PROVINCIA SANTIAGO</t>
  </si>
  <si>
    <t>15027-REMODELACIÓN DE LA CALLE DEL SOL TRAMO COMPRENDIDO ENTRE LAS CALLES GENERAL VALVERDE Y SABANA LARGA, PROVINCIA SANTIAGO</t>
  </si>
  <si>
    <t>14745-REHABILITACIÓN DE 40 KM DE VÍAS TERCIARIAS CONEXAS A LA CARRETERA GREGORIO LUPERÓN, PROVINCIAS SANTIAGO Y PUERTO PLATA</t>
  </si>
  <si>
    <t>13571-AMPLIACIÓN DE PLANTELES EDUCATIVOS EN LA PROVINCIA SANTIAGO (FASE 3)</t>
  </si>
  <si>
    <t>13417-CONSTRUCCIÓN DE PLANTELES EDUCATIVOS EN LA PROVINCIA DE SANTIAGO (FASE 2)</t>
  </si>
  <si>
    <t>13594-CONSTRUCCIÓN DE PLANTELES EDUCATIVOS EN LA PROVINCIA SANTIAGO (FASE 3)</t>
  </si>
  <si>
    <t>13614-CONSTRUCCIÓN DE 7 ESTANCIAS INFANTILES EN LA PROVINCIA DE SANTIAGO (FASE 3)</t>
  </si>
  <si>
    <t>12594-AMPLIACIÓN  Y REHABILITACION DE 12 PLANTELES ESCOLARES EN LA PROVINCIA SANTIAGO</t>
  </si>
  <si>
    <t>14921-AMPLIACIÓN AV. PRESIDENTE ANTONIO GUZMÁN DESDE UNIVERSIDAD ISA HASTA EL CRUCE ALTO DEL YAQUE Y LA CANELA, SANTIAGO DE LOS CABALLERO</t>
  </si>
  <si>
    <t>15019-AMPLIACIÓN DEL CENTRO SECUNDARIO PEKÍN ADENTRO (SEGUNDA ETAPA), MUNICIPIO SANTIAGO DE LOS CABALLEROS.</t>
  </si>
  <si>
    <t>14807-CONSTRUCCIÓN DE AV. CIRCUNVALACIÓN NORTE EN EL MUNICIPIO VILLA BISONÓ (NAVARRETE), PROVINCIA SANTIAGO</t>
  </si>
  <si>
    <t>14933-AMPLIACIÓN AVENIDA ARROYO HONDO DESDE LA AVENIDA YAPUR DUMIT HASTA LA CIRCUNVALACION NORTE, SANTIAGO DE LOS CABALLEROS</t>
  </si>
  <si>
    <t>14606-APOYO AL SISTEMA DE EMPLEO FLEXIBLE EN 10 PROVINCIAS (RD TRABAJA).</t>
  </si>
  <si>
    <t>13075-CONSTRUCCIÓN DE 1 ESTANCIA INFANTIL EN LA PROVINCIA DE SANTIAGO RODRIGUEZ</t>
  </si>
  <si>
    <t>14637-CONSTRUCCIÓN CENTRO UNIVESITARIO REGIONAL UASD PROVINCIA SANTIAGO RODRIGUEZ</t>
  </si>
  <si>
    <t>13457-CONSTRUCCIÓN  DE 1 ESTANCIA INFANTIL EN LA PROVINCIA DE SANTIAGO RODRIGUEZ (FASE 2)</t>
  </si>
  <si>
    <t>13419-CONSTRUCCIÓN DE PLANTELES EDUCATIVOS EN LA PROVINCIA DE SANTIAGO RODRÍGUEZ (FASE 2)</t>
  </si>
  <si>
    <t>13592-CONSTRUCCIÓN DE PLANTELES EDUCATIVOS EN LA PROVINCIA SANTIAGO RODRÍGUEZ (FASE 3)</t>
  </si>
  <si>
    <t>14247-CONSTRUCCIÓN CASA HOGAR DE ANCIANOS EN SABANETA, MUNICIPIO SAN IGNACIO DE SABANETA, PROVINCIA SANTIAGO RODRIGUEZ</t>
  </si>
  <si>
    <t>13364-AMPLIACIÓN DE PLANTELES EDUCATIVOS EN LA PROVINCIA DE VALVERDE (FASE 2)</t>
  </si>
  <si>
    <t>13071-CONSTRUCCIÓN DE 2 ESTANCIAS INFANTILES EN LA PROVINCIA DE VALVERDE</t>
  </si>
  <si>
    <t>15004-CONSTRUCCIÓN DE PUENTE VEHICULAR TIPO TABLERO LOS CHIVOS, D.M GUATAPANAL, MUNICIPIO MAO, PROVINCIA VALVERDE</t>
  </si>
  <si>
    <t>12563-CONSTRUCCIÓN DE 13 PLANTELES ESCOLARES EN LA PROVINCIA VALVERDE</t>
  </si>
  <si>
    <t>15031-RECONSTRUCCIÓN DE LA INFRAESTRUCTURA VIAL URBANA DEL MUNICIPIO DE MAO, PROVINCIA VALVERDE</t>
  </si>
  <si>
    <t>13447-CONSTRUCCIÓN  DE 2 ESTANCIAS INFANTILES EN LA PROVINCIA DE VALVERDE (FASE 2)</t>
  </si>
  <si>
    <t>14912-CONSTRUCCIÓN UNIDAD TRAUMATOLOGICA Y DE EMERGENCIA EN HOSPITAL LUIS BOGAERT PROVINCIA VALVERDE</t>
  </si>
  <si>
    <t>15059-RECONSTRUCCIÓN DE LA INFRAESTRUCTURA VIAL URBANA DEL MUNICIPIO LAGUNA SALADA, PROVINCIA VALVERDE.</t>
  </si>
  <si>
    <t>13421-CONSTRUCCIÓN DE PLANTELES EDUCATIVOS EN LA PROVINCIA DE VALVERDE (FASE 2)</t>
  </si>
  <si>
    <t>13602-CONSTRUCCIÓN DE PLANTELES EDUCATIVOS EN LA PROVINCIA VALVERDE (FASE 3)</t>
  </si>
  <si>
    <t>15068-RECONSTRUCCIÓN DE INFRAESTRUCTURA VIAL URBANA DEL MUNICIPIO ESPERANZA, PROVINCIA VALVERDE</t>
  </si>
  <si>
    <t>12592-AMPLIACIÓN Y REHABILITACION DE 5 PLANTELES ESCOLARES EN LA PROVINCIA VALVERDE</t>
  </si>
  <si>
    <t>13537-REPARACIÓN DE HOSPITALES EN LA PROVINCIA VALVERDE</t>
  </si>
  <si>
    <t>13540-CONSTRUCCIÓN DE PLANTELES EDUCATIVOS EN LA PROVINCIA MONSEÑOR NOUEL (FASE 3)</t>
  </si>
  <si>
    <t>14923-REMODELACIÓN CENTRO COMUNAL LOCAL LA LOGIA, MUNICIPIO BONAO, PROVINCIA MONSEÑOR NOUEL</t>
  </si>
  <si>
    <t>14924-REMODELACIÓN CENTRO COMUNAL SIMON BOLIVAR DEL SECTOR CARACOL BANANA, MUNICIPIO BONAO, PROVINCIA MONSEÑOR NOUEL</t>
  </si>
  <si>
    <t>14925-CONSTRUCCIÓN CENTRO COMUNAL VILLA LIBERACION, MUNICIPIO BONAO, PROVINCIA MONSEÑOR NOUEL</t>
  </si>
  <si>
    <t>14926-CONSTRUCCIÓN CENTRO COMUNAL SECTOR LOS PLATANITOS, D. M SABANA DEL PUERTO, MUNICIPIO BONAO, PROVINCIA MONSEÑOR NOUEL</t>
  </si>
  <si>
    <t>14927-CONSTRUCCIÓN CENTRO COMUNAL EN EL BARRIO BUENOS AIRES, MUNICIPIO MAIMON, PROVINCIA MONSEÑOR NOUEL</t>
  </si>
  <si>
    <t>13063-CONSTRUCCIÓN DE 1 ESTANCIA INFANTIL EN LA PROVINCIA DE MONSEÑOR NOUEL</t>
  </si>
  <si>
    <t>14937-CONSTRUCCIÓN CENTRO COMUNAL PIEDRA BLANCA, MUNICIPIO PIEDRA BLANCA, PROVINCIA MONSEÑOR NOUEL</t>
  </si>
  <si>
    <t>14938-CONSTRUCCIÓN CENTRO COMUNAL DAVID DE VARGAS, MUNICIPIO BONAO, PROVINCIA MONSEÑOR NOUEL</t>
  </si>
  <si>
    <t>12539-CONSTRUCCIÓN DE 11 PLANTELES ESCOLARES EN LA PROVINCIA MONSEÑOR NOUEL</t>
  </si>
  <si>
    <t>13407-CONSTRUCCIÓN DE PLANTELES EDUCATIVOS EN LA PROVINCIA DE MONSEÑOR NOUEL (FASE 2)</t>
  </si>
  <si>
    <t>13566-AMPLIACIÓN DE PLANTELES EDUCATIVOS EN LA PROVINCIA DE MONSEÑOR NOUEL (FASE 3)</t>
  </si>
  <si>
    <t>12581-AMPLIACIÓN Y REHABILITACION DE 6 PLANTELES ESCOLARES EN LA  PROVINCIA MONSEÑOR NOUEL</t>
  </si>
  <si>
    <t>13463-CONSTRUCCIÓN  DE 1 ESTANCIAS INFANTILES EN LA PROVINCIA DE MONSEÑOR NOUEL (FASE 2)</t>
  </si>
  <si>
    <t>13617-CONSTRUCCIÓN DE 1 ESTANCIAS INFANTILES EN LA PROVINCIA DE MOSEÑOR NOUEL (FASE 3)</t>
  </si>
  <si>
    <t>14678-CONSTRUCCIÓN CANCHA DE BALONCESTO EN EL BARRIO PROSPERIDAD, MUNICIPIO BONAO, PROVINCIA MONSEÑOR NOUEL</t>
  </si>
  <si>
    <t>14679-CONSTRUCCIÓN CANCHA DE BALONCESTO EN EL BARRIO CANTA LA RANA, MUNICIPIO PIEDRA BLANCA, PROVINCIA MONSEÑOR NOUEL</t>
  </si>
  <si>
    <t>14681-CONSTRUCCIÓN CANCHA DE BALONCESTO EN EL BARRIO EL OCHO, MUNICIPIO BONAO, PROVINCIA MONSEÑOR NOUEL</t>
  </si>
  <si>
    <t>13543-CONSTRUCCIÓN DE PLANTELES EDUCATIVOS EN LA PROVINCIA MONTE PLATA (FASE 3)</t>
  </si>
  <si>
    <t>13060-CONSTRUCCIÓN DE 1 ESTANCIA INFANTIL EN LA PROVINCIA DE MONTE PLATA</t>
  </si>
  <si>
    <t>14565-CONSTRUCCIÓN DE IGLESIA EN LOS LIMONES, MUNICIPIO MONTE PLATA, PROVINCIA MONTE PLATA</t>
  </si>
  <si>
    <t>12541-CONSTRUCCIÓN DE 7 PLANTELES ESCOLARES EN LA PROVINCIA MONTE PLATA</t>
  </si>
  <si>
    <t>13970-REHABILITACIÓN CONSTRUCCIÓN AMPLIACIÓN DE LA ESCUELA DE MONTE PLATA</t>
  </si>
  <si>
    <t>15036-RECONSTRUCCIÓN DE LA INFRAESTRUCTURA VIAL URBANA DEL MUNICIPIO DE MONTE PLATA, PROVINCIA MONTE PLATA</t>
  </si>
  <si>
    <t>13409-CONSTRUCCIÓN DE PLANTELES EDUCATIVOS EN LA PROVINCIA DE MONTE PLATA (FASE 2)</t>
  </si>
  <si>
    <t>13573-AMPLIACIÓN DE PLANTELES EDUCATIVOS EN LA PROVINCIA DE MONTE PLATA (FASE 3)</t>
  </si>
  <si>
    <t>12584-AMPLIACIÓN Y REHABILITACION DE 15 PLANTELES ESCOLARES  EN LA PROVINCIA MONTE PLATA</t>
  </si>
  <si>
    <t>13465-CONSTRUCCIÓN  DE 1 ESTANCIA INFANTIL EN LA PROVINCIA DE MONTE PLATA (FASE 2)</t>
  </si>
  <si>
    <t>13606-CONSTRUCCIÓN DE 3 ESTANCIAS INFANTILES EN LA PROVINCIA DE MONTE PLATA (FASE 3)</t>
  </si>
  <si>
    <t>12720-RECONSTRUCCIÓN CARRETERA HATO MAYOR - EL PUERTO, PROVINCIA HATO MAYOR</t>
  </si>
  <si>
    <t>13555-CONSTRUCCIÓN DE PLANTELES EDUCATIVOS EN LA PROVINCIA HATO MAYOR (FASE 3)</t>
  </si>
  <si>
    <t>13053-CONSTRUCCIÓN DE 1 ESTANCIA INFANTIL EN LA PROVINCIA DE HATO MAYOR</t>
  </si>
  <si>
    <t>14916-REMODELACIÓN POLIDEPORTIVO HÉCTOR MONEGRO "EL VIKINGO", PROVINCIA HATO MAYOR.</t>
  </si>
  <si>
    <t>12531-CONSTRUCCIÓN DE 5 PLANTELES ESCOLARES EN LA PROVINCIA HATO MAYOR</t>
  </si>
  <si>
    <t>1729-RECONSTRUCCIÓN CARRETERA HATO MAYOR - SABANA DE LA MAR, PROV., HATO MAYOR</t>
  </si>
  <si>
    <t>14278-CONSTRUCCIÓN EXTENSION UASD HATO MAYOR</t>
  </si>
  <si>
    <t>13400-CONSTRUCCIÓN DE PLANTELES EDUCATIVOS EN LA PROVINCIA DE HATO MAYOR (FASE 2)</t>
  </si>
  <si>
    <t>12573-AMPLIACIÓN Y REHABILITACION DE 8 PLANTELES ESCOLARES EN LA PROVINCIAHATO MAYOR</t>
  </si>
  <si>
    <t>13672-CONSTRUCCIÓN DE 96 VIVIENDAS EN EL MUNICIPIO SABANA DE LA MAR, PROVINCIA HATO MAYOR</t>
  </si>
  <si>
    <t>13604-CONSTRUCCIÓN DE 1 ESTANCIAS INFANTILES EN LA PROVINCIA DE HATO MAYOR  (FASE 3)</t>
  </si>
  <si>
    <t>13852-RESTAURACIÓN DE LA CUENCA  DEL RÍO OCOA Y SU  COSTA EN LA PROVINCIA SAN JOSÉ DE OCOA.</t>
  </si>
  <si>
    <t>13069-CONSTRUCCIÓN 1 ESTANCIA INFANTIL EN LA PROVINCIA DE SAN JOSE DE OCOA</t>
  </si>
  <si>
    <t>12548-CONSTRUCCIÓN DE 6 PLANTELES ESCOLARES EN LA PROVINCIA SAN JOSE DE OCOA</t>
  </si>
  <si>
    <t>13593-AMPLIACIÓN DE PLANTELES EDUCATIVOS EN LA PROVINCIA DE SAN JOSÉ DE OCOA (FASE 3)</t>
  </si>
  <si>
    <t>13451-CONSTRUCCIÓN  1 ESTANCIA INFANTIL EN LA PROVINCIA DE SAN JOSE DE OCOA (FASE 2)</t>
  </si>
  <si>
    <t>13414-CONSTRUCCIÓN DE PLANTELES EDUCATIVOS EN LA PROVINCIA DE SAN JOSÉ DE OCOA (FASE 2)</t>
  </si>
  <si>
    <t>13615-CONSTRUCCIÓN DE 1 ESTANCIAS INFANTILES EN LA PROVINCIA DE SAN JOSÉ DE OCOA (FASE 3)</t>
  </si>
  <si>
    <t>14587-CONSTRUCCIÓN DE 2,384 VIVIENDAS EN EL DISTRITO MUNICIPAL SAN LUIS, PROVINCIA SANTO DOMINGO</t>
  </si>
  <si>
    <t>14649-MEJORAMIENTO DE 100,000 VIVIENDAS EN LA REPÚBLICA DOMINICANA</t>
  </si>
  <si>
    <t>14054-AMPLIACIÓN DEL SERVICIO DE LA LINEA 1 DEL METRO DE SANTO DOMINGO</t>
  </si>
  <si>
    <t>14118-CONSTRUCCIÓN DE LA 2 LINEA DEL TELEFÉRICO DE SANTO DOMINGO, SANTO DOMINGO OESTE Y LOS ALCARRIZOS</t>
  </si>
  <si>
    <t>14601-CONSTRUCCIÓN DE 1,912 VIVIENDAS EN CIUDAD MODELO, MUNICIPIO SANTO DOMINGO NORTE, PROVINCIA SANTO DOMINGO</t>
  </si>
  <si>
    <t>14558-CONSTRUCCIÓN LÍNEA 2C DEL METRO DE SANTO DOMINGO TRAMOS:  ALCARRIZOS- LUPERÓN</t>
  </si>
  <si>
    <t>15024-CONSTRUCCIÓN DE LA LÍNEA 1B DEL METRO DE SANTO DOMINGO, TRAMO VILLA MELLA - PUNTA, SANTO DOMINGO NORTE</t>
  </si>
  <si>
    <t>13856-CONSTRUCCIÓN CENTRO MODELO DE PRESTACIÓN DE SERVICIOS PARA MUJERES (CIUDAD MUJER)</t>
  </si>
  <si>
    <t>13635-CONSTRUCCIÓN EDIFICIO DE DOS NIVELES DEL INSTITUTO DE CARDIOLOGÍA</t>
  </si>
  <si>
    <t>14524-CONSTRUCCIÓN CAMPO DE BÉISBOL Y CANCHA DE BALONCESTO PUNTA LICEY DE VILLA MELLA, MUNICIPIO SANTO DOMINGO NORTE, SANTO DOMINGO</t>
  </si>
  <si>
    <t>13637-CONSTRUCCIÓN PALACIO DE JUSTICIA DE SANTO DOMINGO ESTE</t>
  </si>
  <si>
    <t>14525-CONSTRUCCIÓN CLUB DEPORTIVO VILLA MELLA, MUNICIPIO SANTO DOMINGO NORTE, PROVINCIA SANTO DOMINGO</t>
  </si>
  <si>
    <t>12089-CONSTRUCCIÓN DE LA INTERCONEXION CARRETERA ZONA FRANCA GUERRA Y NUEVA AUTOPISTA DEL NORDESTE</t>
  </si>
  <si>
    <t>14781-REMODELACIÓN CANCHA DE BALONCESTO PALAVÉ, SECTOR MANOGUAYABO, MUNICIPIO SANTO DOMINGO OESTE, PROVINCIA SANTO DOMINGO.</t>
  </si>
  <si>
    <t>13879-CONSTRUCCIÓN DE 400 VIVIENDAS EN LA PROVINCIA SANTO DOMINGO</t>
  </si>
  <si>
    <t>14528-RECONSTRUCCIÓN DE PUENTE ALCANTARILLA SOBRE RIO CURVA DEL VIVERO CARRETERA EL LIMON 2, D. M. LA CUABA, MUNICIPIO PEDRO BRAND</t>
  </si>
  <si>
    <t>14542-CONSTRUCCIÓN Y RECONSTRUCCIÓN DE DESTACAMENTOS POLICIALES EN COMUNIDADES DE LA PROVINCIA SANTO DOMINGO</t>
  </si>
  <si>
    <t>14574-CONSTRUCCIÓN  NUEVO PUENTE FLOTANTE SOBRE EL RLO OZAMA, DISTRITO NACIONAL</t>
  </si>
  <si>
    <t>13363-AMPLIACIÓN DE PLANTELES EDUCATIVOS EN LA PROVINCIA DE SANTO DOMINGO (FASE 2)</t>
  </si>
  <si>
    <t>13949-CONSTRUCCIÓN CONSTRUCCIÓN DE ESTACIONES DE PASAJEROS INTERURBANA EN EL GRAN SANTO DOMINGO Y EL DISTRITO NACIONAL</t>
  </si>
  <si>
    <t>14769-CONSTRUCCIÓN IGLESIA SANTISIMA CRUZ EN EL SECTOR EL CAFÉ DE HERRERA, MUNICIPIO SANTO DOMINGO OESTE, PROVINCIA SANTO DOMINGO</t>
  </si>
  <si>
    <t>14600-CONSTRUCCIÓN DE 2,240 VIVIENDAS EN HATO NUEVO, MUNICIPIO SANTO DOMINGO OESTE, PROVINCIA SANTO DOMINGO</t>
  </si>
  <si>
    <t>13072-CONSTRUCCIÓN DE 18 ESTANCIAS INFANTILES EN LA PROVINCIA SANTO DOMINGO</t>
  </si>
  <si>
    <t>13424-CONSTRUCCIÓN DE 36 ESTANCIAS INFANTILES EN LA PROVINCIA SANTO DOMINGO (FASE 2)</t>
  </si>
  <si>
    <t>12562-CONSTRUCCIÓN DE 78 PLANTELES ESCOLARES EN LA PROVINCIA SANTO DOMINGO</t>
  </si>
  <si>
    <t>14238-CONSTRUCCIÓN CANCHA DE BALONCESTO RIVERA DEL OZAMA, SECTOR LOS TRES BRAZOS, MUNICIPIO SANTO DOMINGO ESTE, PROVINCIA SANTO DOMINGO</t>
  </si>
  <si>
    <t>13578-AMPLIACIÓN DE PLANTELES EDUCATIVOS EN LA PROVINCIA SANTO DOMINGO (FASE 3)</t>
  </si>
  <si>
    <t>13420-CONSTRUCCIÓN DE PLANTELES EDUCATIVOS EN LA PROVINCIA DE SANTO DOMINGO (FASE 2)</t>
  </si>
  <si>
    <t>13598-CONSTRUCCIÓN DE PLANTELES EDUCATIVOS EN LA PROVINCIA SANTO DOMINGO (FASE 3)</t>
  </si>
  <si>
    <t>13611-CONSTRUCCIÓN DE 13 ESTANCIAS INFANTILES EN LA PROVINCIA SANTO DOMINGO (FASE 3)</t>
  </si>
  <si>
    <t>12597-AMPLIACIÓN Y REHABILITACION DE 28 PLANTELES ESCOLARES EN LA PROVINCIA SANTO DOMINGO</t>
  </si>
  <si>
    <t>14394-CONSTRUCCIÓN MULTIUSOS DE  ISABELITA, MUNICIPIO SANTO DOMINGO ESTE, PROVINCIA SANTO DOMINGO</t>
  </si>
  <si>
    <t>14389-REMODELACIÓN DEL CAMPO DE BEISBOL LA CUABA, MUNICIPIO PEDRO BRAND, PROVINCIA SANTO DOMINGO</t>
  </si>
  <si>
    <t>14994-RECONSTRUCCIÓN DEL ELEVADO ENTRADA AVENIDA HIPÓDROMO DESDE LA AUTOPISTA LAS AMÉRICAS, SANTO DOMINGO ESTE.</t>
  </si>
  <si>
    <t>14258-CONSTRUCCIÓN MULTIUSOS LOS ALCARRIZOS, MUNICIPIO LOS ALCARRIZOS, PROV. SANTO DOMINGO</t>
  </si>
  <si>
    <t>13829-CONSTRUCCIÓN DE PASO A DESNIVEL EN LA AVENIDA 27 DE FEBRERO CON AVENIDA ISABEL AGUIAR (PINTURA) EN SANTO DOMINGO</t>
  </si>
  <si>
    <t>13633-RECONSTRUCCIÓN AVENIDA ECOLÓGICA HASTA LA CIUDAD JUAN BOSCH, SANTO DOMINGO</t>
  </si>
  <si>
    <t>13854-PREVENCIÓN Y ATENCIÓN A LA POBLACIÓN DE MAYOR RIESGO AL VIH EN LA REP. DOMINICANA</t>
  </si>
  <si>
    <t>13867-CENSO  NACIONAL DE POBLACIÓN Y VIVIENDA 2020 DE LA REPÚBLICA DOMINICANA X EDICIÓN</t>
  </si>
  <si>
    <t>13929-DESARROLLO DE CAPACIDADES DE INCLUSIÓN PRODUCTIVA Y RESILIENCIA DE LAS FAMILIAS (PRORURAL)</t>
  </si>
  <si>
    <t>14700-FORTALECIMIENTO DE LA RESPUESTA DEL SISTEMA NACIONAL DE SALUD A MUJERES, NIÑAS Y ADOLESCENTES VÍCTIMAS DE VIOLENCIA DE GÉNERO EN RD</t>
  </si>
  <si>
    <t>14379-CONSTRUCCIÓN DE CAMARAS TERMICA PARA LA PRODUCCION DE MATERIAL DE SIEMBRA DE PLATANO DE ALTA CALIDAD EN LA REP. DOM</t>
  </si>
  <si>
    <t>13696-APOYO  DE LA EDUCACIÓN PRE-UNIVERSITARIA A TRAVÉS DEL PACTO EDUCATIVO EN LA REPÚBLICA DOMINICANA.</t>
  </si>
  <si>
    <t>14199-FORTALECIMIENTO DE LA CRIANZA OVICAPRINA EN LA REGIÓN FRONTERIZA DE LA RD</t>
  </si>
  <si>
    <t>14640-CONSTRUCCIÓN DEL CENTRO DE RETENCIÓN VEHICULAR DE LA DIGESETT, PROVINCIA SANTO DOMINGO</t>
  </si>
  <si>
    <t>13932-MEJORAMIENTO DE OBRAS PÚBLICAS RESILIENTES PARA REDUCIR RIESGOS DE DESASTRES EN EL CONTEXTO DEL CAMBIO CLIMÁTICO  A NIVEL NACIONAL</t>
  </si>
  <si>
    <t>14707-RESTAURACIÓN DEL MONUMENTO FARO A COLÓN, MUNICIPIO SANTO DOMINGO ESTE, PROVINCIA SANTO DOMINGO.</t>
  </si>
  <si>
    <t>14028-MEJORAMIENTO DE PAREDES Y TECHOS A NIVEL NACIONAL</t>
  </si>
  <si>
    <t>14233-REHABILITACIÓN HOSPITAL GENERAL Y ESPECIALIDADES DR. NELSON ASTACIO, SANTO DOMINGO NORTE, PROV. SANTO DOMINGO,</t>
  </si>
  <si>
    <t>14328-RECUPERACION PROGRAMA DE RESILENCIA</t>
  </si>
  <si>
    <t>13836-RECONSTRUCCIÓN DE LA CAPA DE RODADURA DE LA AUTOPISTA JUAN PABLO DUARTE</t>
  </si>
  <si>
    <t>14402-DESARROLLO DE CAPACIDADES ECONÓMICO - RURAL DE LA JUVENTUD EN EL ESTE, CIBAO NORDESTE Y SUR CENTRAL- PRORURAL JOVEN (F2)</t>
  </si>
  <si>
    <t>14576-FORTALECIMIENTO DE LA GESTION DEL SERVICIO CIVIL DE LA REPUBLICA DOMINICANA</t>
  </si>
  <si>
    <t>14738-FORTALECIMIENTO-INSTITUCIONAL PARA APOYO A LA AGENDA DE TRANSPARENCIA E INTEGRIDAD EN REPÚBLICA DOMINICANA</t>
  </si>
  <si>
    <t>14120-MEJORAMIENTO DE LA EDUCACIÓN PARA LA FORMACIÓN TÉCNICO PROFESIONAL EN LA R. D.</t>
  </si>
  <si>
    <t>15015-REHABILITACIÓN  Y MANTENIMIENTO DE CARRETERAS  (117 KM) Y CAMINOS VECINALES (884 KM) A NIVEL NACIONAL</t>
  </si>
  <si>
    <t>14494-FORTALECIMIENTO DE LA IMPLEMENTACIÓN DE LA AGENDA 2030 EN LA REPUBLICA DOMINICANA</t>
  </si>
  <si>
    <t>14589-MEJORAMIENTO DE LA GENERACIÓN DE ESTADÍSTICAS VITALES PARA LA PROTECCIÓN SOCIAL, ACCESO A LA CIUDADANÍA Y RENDICIÓN DE CUENTAS DE R.D</t>
  </si>
  <si>
    <t>14590-APOYO A LA TRANSVERSALIZACIÓN DE LA PERSPECTIVA DE GÉNERO EN LA PRODUCCIÓN DE INDICADORES DE GÉNERO DE LA AGENDA 2030, REP.DO</t>
  </si>
  <si>
    <t>14666-APOYO PARA EL CONTROL Y CONTENCIÓN DEL COVID-19 EN PACIENTES CON VIH/SIDA .</t>
  </si>
  <si>
    <t>14671-FORTALECIMIENTO DE LA CAPACIDAD DE RESPUESTA DEL SISTEMA PENITENCIARIO DE REPUBLICA DOMINICANA</t>
  </si>
  <si>
    <t>14696-APOYO AL DESARROLLO DE LAS ACCIONES ESTRATÉGICAS PARA LA IMPLEMENTACIÓN DE LA NUEVA AGENDA URBANA EN RD</t>
  </si>
  <si>
    <t>14958-FORTALECIMIENTO DE LA CAPACIDAD DE RESPUESTA DE LOS PROGRAMAS DE PROTECCIÓN SOCIAL ANTE EMERGENCIAS EN LA REPÚBLICA DOMINICANA</t>
  </si>
  <si>
    <t>14804-CONSTRUCCIÓN  DEL LABORATORIO REGIONAL DE SALUD PÚBLICA EN AZUA DE COMPOSTELA</t>
  </si>
  <si>
    <t>3-FINANCIAMIENTO</t>
  </si>
  <si>
    <t>2314-BONO DISCAPACIDAD</t>
  </si>
  <si>
    <t>3.2.01-Protección de biodiversidad y el paisaje</t>
  </si>
  <si>
    <t>13789-FORTALECIMIENTO-INSTITUCIONAL DE LAS ENTIDADAES DE SEGURIDAD CIUDADANA, MIP Y MP</t>
  </si>
  <si>
    <t>4.3.04-Servicios de radio, televisión y servicios editoriales</t>
  </si>
  <si>
    <t>03-REMODELACIÓN CAMPAMENTO DUARTE - UNIVERSIDAD POLICIA NACIONAL, DISTRITO NACIONAL</t>
  </si>
  <si>
    <t>13475-REMODELACIÓN CAMPAMENTO DUARTE - UNIVERSIDAD POLICIA NACIONAL, DISTRITO NACIONAL</t>
  </si>
  <si>
    <t>24-CONSTRUCCIÓN Y REHABILITACION MONASTERIO DE LAS CARMELITAS, PROVINCIA AZUA</t>
  </si>
  <si>
    <t>13960-CONSTRUCCIÓN Y REHABILITACION MONASTERIO DE LAS CARMELITAS, PROVINCIA AZUA</t>
  </si>
  <si>
    <t>40-RECONSTRUCCIÓN CAMINO VECINAL AGUAS AMARGAS - EL JOBO - LA BASTIDA , AZUA</t>
  </si>
  <si>
    <t>6037-RECONSTRUCCIÓN CAMINO VECINAL AGUAS AMARGAS - EL JOBO - LA BASTIDA , AZUA</t>
  </si>
  <si>
    <t>27-CONSTRUCCIÓN DE UN MERCADO EN LA PROVINCIA DE BARAHONA</t>
  </si>
  <si>
    <t>13963-CONSTRUCCIÓN DE UN MERCADO EN LA PROVINCIA DE BARAHONA</t>
  </si>
  <si>
    <t>72-REPARACIÓN POLIDEPORTIVO ELEONCIO MERCEDES, MUNICIPIO LA ROMANA, PROVINCIA LA ROMANA</t>
  </si>
  <si>
    <t>14388-REPARACIÓN POLIDEPORTIVO ELEONCIO MERCEDES, MUNICIPIO LA ROMANA, PROVINCIA LA ROMANA</t>
  </si>
  <si>
    <t>26-CONSTRUCCIÓN CASA DE LOS PERIODISTAS, PUERTO PLATA.</t>
  </si>
  <si>
    <t>13962-CONSTRUCCIÓN CASA DE LOS PERIODISTAS, PUERTO PLATA.</t>
  </si>
  <si>
    <t>37-REHABILITACIÓN DE LA IGLESIA CATÓLICA DE YÁSICA, PUERTO PLATA</t>
  </si>
  <si>
    <t>13987-REHABILITACIÓN DE LA IGLESIA CATÓLICA DE YÁSICA, PUERTO PLATA</t>
  </si>
  <si>
    <t>70-REHABILITACIÓN Y CONSTRUCCIÓN AYUDANTÍA DEL MINISTERIO DE OBRAS PÚBLICAS EN LA PROVINCIA DE SAN PEDRO DE MACORIS</t>
  </si>
  <si>
    <t>13975-REHABILITACIÓN Y CONSTRUCCIÓN AYUDANTÍA DEL MINISTERIO DE OBRAS PÚBLICAS EN LA PROVINCIA DE SAN PEDRO DE MACORIS</t>
  </si>
  <si>
    <t>06-CONSTRUCCIÓN DEL PARQUE  DISTRITO INDUSTRIAL SANTO DOMINGO OESTE (DISDO), EN HATO NUEVO, MANOGUAYABO</t>
  </si>
  <si>
    <t>13636-CONSTRUCCIÓN DEL PARQUE  DISTRITO INDUSTRIAL SANTO DOMINGO OESTE (DISDO), EN HATO NUEVO, MANOGUAYABO</t>
  </si>
  <si>
    <t>13278-CONSTRUCCIÓN Y EQUIPAMIENTO DEL CENTRO DE DIAGNÓSTICO Y ATENCIÓN PRIMARIA EN MANOGUAYABO,  MUNICIPIO SANTO DOMINGO OESTE, PROVINCIA SANTO DOMINGO</t>
  </si>
  <si>
    <t>38-CONSTRUCCIÓN DE 31 VIVIENDAS A NIVEL NACIONAL (PRESENCIA DOMINICANA)</t>
  </si>
  <si>
    <t>13988-CONSTRUCCIÓN DE 31 VIVIENDAS A NIVEL NACIONAL (PRESENCIA DOMINICANA)</t>
  </si>
  <si>
    <t>51-CONSTRUCCIÓN SEGUNDA ETAPA CENTROS DE ATENCIÓN INTEGRAL PARA NIÑOS DISCAPACITADOS(CAID) (COORDINADO CON EL DESPACHO DE LA PRIMERA DAM</t>
  </si>
  <si>
    <t>14112-CONSTRUCCIÓN SEGUNDA ETAPA CENTROS DE ATENCIÓN INTEGRAL PARA NIÑOS DISCAPACITADOS(CAID) (COORDINADO CON EL DESPACHO DE LA PRIMERA DAM</t>
  </si>
  <si>
    <t>2.9.01-Comercio de distribución almacenamiento y depósito</t>
  </si>
  <si>
    <t>17-CONSTRUCCIÓN DE 80 VIVIENDAS EN EL SECTOR LOS RIOS, DISTRITO NACIONAL</t>
  </si>
  <si>
    <t>14641-CONSTRUCCIÓN DE 80 VIVIENDAS EN EL SECTOR LOS RIOS, DISTRITO NACIONAL</t>
  </si>
  <si>
    <t>14705-REMODELACIÓN DE EDIFICIO GUBERNAMENTAL PARA EL MINISTERIO DE LA PRESIDENCIA, DISTRITO NACIONAL</t>
  </si>
  <si>
    <t>14724-REPARACIÓN DEL HOGAR DE ANCIANOS SAN FRANCISCO DE ASÍS, DISTRITO NACIONAL</t>
  </si>
  <si>
    <t>08-CONSTRUCCIÓN PUENTE  SOBRE EL RIO TABARA ARRIBA, PROVINCIA AZUA</t>
  </si>
  <si>
    <t>14293-CONSTRUCCIÓN PUENTE  SOBRE EL RIO TABARA ARRIBA, PROVINCIA AZUA</t>
  </si>
  <si>
    <t>28-CONSTRUCCIÓN DE LA CIRCUNVALACION DE AZUA 1RA. ETAPA, EN LA PROVINCIA AZUA</t>
  </si>
  <si>
    <t>12628-CONSTRUCCIÓN DE LA CIRCUNVALACION DE AZUA 1RA. ETAPA, EN LA PROVINCIA AZUA</t>
  </si>
  <si>
    <t>04-CONSTRUCCIÓN DE CAPACIDADES Y RESILIENCIA A LOS DESASTRES NATURALES EN EL ÁMBITO DE INFRAESTRUCTURAS VIALES EN LA PROVINCIA DE BAHORUCO.</t>
  </si>
  <si>
    <t>13198-CONSTRUCCIÓN DE CAPACIDADES Y RESILIENCIA A LOS DESASTRES NATURALES EN EL ÁMBITO DE INFRAESTRUCTURAS VIALES EN LA PROVINCIA DE BAHORUCO.</t>
  </si>
  <si>
    <t>02-CONSTRUCCIÓN ACUEDUCTO Y ALCANTARILLADO, POBLADO MONTEGRANDE, PROVINCIA BARAHONA</t>
  </si>
  <si>
    <t>14619-CONSTRUCCIÓN ACUEDUCTO Y ALCANTARILLADO, POBLADO MONTEGRANDE, PROVINCIA BARAHONA</t>
  </si>
  <si>
    <t>15137-CONSTRUCCIÓN DE ECO-VIVIENDAS PARA CIUDADANOS EN CONDICION DE POBREZA MULTIDIMENSIONAL EN EL MUNICIPIO DE BARAHONA, PROVINCIA BARAHONA</t>
  </si>
  <si>
    <t>14540-CONSTRUCCIÓN IGLESIA EN MONTE GRANDE, PROVINCIA BARAHONA</t>
  </si>
  <si>
    <t>12-RECONSTRUCCIÓN DE LA CARRETERA CABRAL - PEÑON EN LA PROVINCIA BARAHONA</t>
  </si>
  <si>
    <t>6070-RECONSTRUCCIÓN DE LA CARRETERA CABRAL - PEÑON EN LA PROVINCIA BARAHONA</t>
  </si>
  <si>
    <t>03-CONSTRUCCIÓN PUENTE SOBRE RIO INAJE Y CRUCE LAS LANAS - MANUEL BUENO, PROVINCIA DAJABON</t>
  </si>
  <si>
    <t>6131-CONSTRUCCIÓN PUENTE SOBRE RIO INAJE Y CRUCE LAS LANAS - MANUEL BUENO, PROVINCIA DAJABON</t>
  </si>
  <si>
    <t>2451-RECONSTRUCCIÓN CAMINO VECINAL CRUCE LOS LANOS-RINCON HONDO-LA JAGUA-EL FIRME-LOMA VIEJA-LOS GUAYUYOS-MUNICIPIO DE CASTILLO, PROV. DUARTE</t>
  </si>
  <si>
    <t>13837-RECONSTRUCCIÓN DE LA CARRETERA LA YAGUIZA - LOS ZACONES - LOS CACAOS - SAN FRANCISCO DE MACORÍS</t>
  </si>
  <si>
    <t>39-RECONSTRUCCIÓN CAMINO VECINAL MIRABEL ADENTRO-HATILLO Y RAMAL I, SAN FRANCISCO DE MACORIS, PROV. DUARTE</t>
  </si>
  <si>
    <t>4795-RECONSTRUCCIÓN CAMINO VECINAL MIRABEL ADENTRO-HATILLO Y RAMAL I, SAN FRANCISCO DE MACORIS, PROV. DUARTE</t>
  </si>
  <si>
    <t>44-RECONSTRUCCIÓN CAMINO CARRETERO LA PIÑA - NARANJO - DULCE - LA EXPLANACION - RIO BOBA EN LA PROVINCIA DUARTE</t>
  </si>
  <si>
    <t>6233-RECONSTRUCCIÓN CAMINO CARRETERO LA PIÑA - NARANJO - DULCE - LA EXPLANACION - RIO BOBA EN LA PROVINCIA DUARTE</t>
  </si>
  <si>
    <t>49-CONSTRUCCIÓN DE LA AVENIDA CIRCUNVALACIÓN DE SAN FRANCISCO DE MACORÍS, PROVINCIA DUARTE</t>
  </si>
  <si>
    <t>13839-CONSTRUCCIÓN DE LA AVENIDA CIRCUNVALACIÓN DE SAN FRANCISCO DE MACORÍS, PROVINCIA DUARTE</t>
  </si>
  <si>
    <t>63-REHABILITACIÓN CASA DE LA CULTURA DE EL SEIBO, MUNICIPIO EL SEIBO, PROVINCIA EL SEIBO</t>
  </si>
  <si>
    <t>15016-REHABILITACIÓN CASA DE LA CULTURA DE EL SEIBO, MUNICIPIO EL SEIBO, PROVINCIA EL SEIBO</t>
  </si>
  <si>
    <t>15-CONSTRUCCIÓN DE 12 VIVIENDAS EN EL DISTRITO MUNICIPAL LAS LAGUNAS, PROVINCIA ESPAILLAT</t>
  </si>
  <si>
    <t>14771-CONSTRUCCIÓN DE 12 VIVIENDAS EN EL DISTRITO MUNICIPAL LAS LAGUNAS, PROVINCIA ESPAILLAT</t>
  </si>
  <si>
    <t>15112-RECONSTRUCCIÓN DE LA CARRETERA MOCA - JAMAO, PROVINCIA ESPAILLAT</t>
  </si>
  <si>
    <t>35-CONSTRUCCIÓN CIRCUNVALACION LA OTRA BANDA (ENTRE LAS CARRETERAS HIGUEY - LA OTRA BANDA -VERON), PROVINCIA LA ALTAGRACIA</t>
  </si>
  <si>
    <t>14305-CONSTRUCCIÓN CIRCUNVALACION LA OTRA BANDA (ENTRE LAS CARRETERAS HIGUEY - LA OTRA BANDA -VERON), PROVINCIA LA ALTAGRACIA</t>
  </si>
  <si>
    <t>25-RECONSTRUCCIÓN DEL CAMINO VECINAL LAS GORDAS - MATA BONITA - LOS JENGIBRES, MUNICIPIO NAGUA, PROVINCIA MARÍA TRINIDAD SANCHEZ</t>
  </si>
  <si>
    <t>15101-RECONSTRUCCIÓN DEL CAMINO VECINAL LAS GORDAS - MATA BONITA - LOS JENGIBRES, MUNICIPIO NAGUA, PROVINCIA MARÍA TRINIDAD SANCHEZ</t>
  </si>
  <si>
    <t>26-RECONSTRUCCIÓN CAMINO VECINAL EL JUNCAL ENTRE LOMETA DE LAS GORDAS Y PUENTE BOBA, MUNICIPIO NAGUA, PROVINCIA MARÍA TRINIDAD SÁNCHEZ</t>
  </si>
  <si>
    <t>15102-RECONSTRUCCIÓN CAMINO VECINAL EL JUNCAL ENTRE LOMETA DE LAS GORDAS Y PUENTE BOBA, MUNICIPIO NAGUA, PROVINCIA MARÍA TRINIDAD SÁNCHEZ</t>
  </si>
  <si>
    <t>27-RECONSTRUCCIÓN  DE CAMINO VECINAL LOMA ALTA - EL JAMO, MUNICIPIO CABRERA, PROVINCIA MARÍA TRINIDAD SÁNCHEZ</t>
  </si>
  <si>
    <t>15103-RECONSTRUCCIÓN  DE CAMINO VECINAL LOMA ALTA - EL JAMO, MUNICIPIO CABRERA, PROVINCIA MARÍA TRINIDAD SÁNCHEZ</t>
  </si>
  <si>
    <t>28-RECONSTRUCCIÓN CAMINO VECINAL MATA BONITA - LOS MEMISOS, PROVINCIA MARÍA TRINIDAD SÁNCHEZ</t>
  </si>
  <si>
    <t>15104-RECONSTRUCCIÓN CAMINO VECINAL MATA BONITA - LOS MEMISOS, PROVINCIA MARÍA TRINIDAD SÁNCHEZ</t>
  </si>
  <si>
    <t>29-RECONSTRUCCIÓN DE LA INFRAESTRUCTURA VIAL DE LAS COMUNIDADES LA CIMARRA Y EL FACTOR, PROV. MARÍA TRINIDAD SÁNCHEZ</t>
  </si>
  <si>
    <t>15105-RECONSTRUCCIÓN DE LA INFRAESTRUCTURA VIAL DE LAS COMUNIDADES LA CIMARRA Y EL FACTOR, PROV. MARÍA TRINIDAD SÁNCHEZ</t>
  </si>
  <si>
    <t>30-RECONSTRUCCIÓN CAMINO VECINAL RIO JAGUA - ARROYO AL MEDIO, MUNICIPIO NAGUA, PROVINCIA MARIA TRINIDAD SANCHEZ</t>
  </si>
  <si>
    <t>15106-RECONSTRUCCIÓN CAMINO VECINAL RIO JAGUA - ARROYO AL MEDIO, MUNICIPIO NAGUA, PROVINCIA MARIA TRINIDAD SANCHEZ</t>
  </si>
  <si>
    <t>31-REHABILITACIÓN DE LA INFRAESTRUCTURA VIAL URBANA DE LOS SECTORES DEL MUNICIPIO DE NAGUA, PROVINCIA MARÍA TRINIDAD SÁNCHEZ</t>
  </si>
  <si>
    <t>15107-REHABILITACIÓN DE LA INFRAESTRUCTURA VIAL URBANA DE LOS SECTORES DEL MUNICIPIO DE NAGUA, PROVINCIA MARÍA TRINIDAD SÁNCHEZ</t>
  </si>
  <si>
    <t>15108-RECONSTRUCCIÓN DE LA INFRAESTRUCTURA VIAL URBANA DEL MUNICIPIO DE CABRERA, PROVINCIA MARÍA TRINIDAD SÁNCHEZ</t>
  </si>
  <si>
    <t>33-RECONSTRUCCIÓN DE LA INFRAESTRUCTURA VIAL EN LOS SECTORES BUENOS AIRES Y ACAPULCO, MUNICIPIO RÍO SAN JUAN, PROVINCIA MARÍA TRINIDAD SÁNCHEZ</t>
  </si>
  <si>
    <t>15110-RECONSTRUCCIÓN DE LA INFRAESTRUCTURA VIAL EN LOS SECTORES BUENOS AIRES Y ACAPULCO, MUNICIPIO RÍO SAN JUAN, PROVINCIA MARÍA TRINIDAD SÁNCHEZ</t>
  </si>
  <si>
    <t>60-RECONSTRUCCIÓN CARRETERA LOS CAÑOS - SABANETA, MUNICIPIO NAGUA, PROVINCIA MARÍA TRINIDAD SÁNCHEZ</t>
  </si>
  <si>
    <t>15111-RECONSTRUCCIÓN CARRETERA LOS CAÑOS - SABANETA, MUNICIPIO NAGUA, PROVINCIA MARÍA TRINIDAD SÁNCHEZ</t>
  </si>
  <si>
    <t>61-RECONSTRUCCIÓN CARRETERA EL PAPAYO DEL  MUNICIPIO EL FACTOR, PROVINCIA MARÍA TRINIDAD SÁNCHEZ</t>
  </si>
  <si>
    <t>15109-RECONSTRUCCIÓN CARRETERA EL PAPAYO DEL  MUNICIPIO EL FACTOR, PROVINCIA MARÍA TRINIDAD SÁNCHEZ</t>
  </si>
  <si>
    <t>15119-RECONSTRUCCIÓN DEL TRAMO CARRETERO NAGUA-CABRERA EN EL MUNICIPIO DE NAGUA, PROVINCIA MARÍA TRINIDAD SÁNCHEZ</t>
  </si>
  <si>
    <t>15129-CONSTRUCCIÓN DE ECO-VIVIENDAS PARA CIUDADANOS EN CONDICION DE POBREZA MULTIDIMENSIONAL EN EL MUNICIPIO MONTE CRISTI, PROVINCIA MONTE CRISTI</t>
  </si>
  <si>
    <t>41-CONSTRUCCIÓN DEL CAMINO VECINAL CRUCE AVILA - LAS MERCEDES TRAMO I Y II EN LA PROVINCIA PEDERNALES</t>
  </si>
  <si>
    <t>6527-CONSTRUCCIÓN DEL CAMINO VECINAL CRUCE AVILA - LAS MERCEDES TRAMO I Y II EN LA PROVINCIA PEDERNALES</t>
  </si>
  <si>
    <t>70-RECONSTRUCCIÓN CARRETERA ISABELA-EL ESTRECHO-BARRANCON, PROVINCIA PUERTO PLATA</t>
  </si>
  <si>
    <t>5603-RECONSTRUCCIÓN CARRETERA ISABELA-EL ESTRECHO-BARRANCON, PROVINCIA PUERTO PLATA</t>
  </si>
  <si>
    <t>12-REHABILITACIÓN EDIFICIOS DE VIVIENDAS LOS NOVA, SAN CRISTÓBAL   PROVINCIA SAN CRISTÓBAL</t>
  </si>
  <si>
    <t>11-CONSTRUCCIÓN DE 600 APARTAMENTOS EN LA MESOPOTAMIA, PROVINCIA SAN JUAN</t>
  </si>
  <si>
    <t>13643-CONSTRUCCIÓN DE 600 APARTAMENTOS EN LA MESOPOTAMIA, PROVINCIA SAN JUAN</t>
  </si>
  <si>
    <t>06-CONSTRUCCIÓN DE 250 VIVIENDAS EN LA PROVINCIA SAN PEDRO DE MACORÍS</t>
  </si>
  <si>
    <t>13892-CONSTRUCCIÓN DE 250 VIVIENDAS EN LA PROVINCIA SAN PEDRO DE MACORÍS</t>
  </si>
  <si>
    <t>26-REHABILITACIÓN CENTRO TECNOLOGICO COMUNITARIO LOS LLANOS, PROVINCIA SAN PEDRO DE MACORIS</t>
  </si>
  <si>
    <t>14739-REHABILITACIÓN CENTRO TECNOLOGICO COMUNITARIO LOS LLANOS, PROVINCIA SAN PEDRO DE MACORIS</t>
  </si>
  <si>
    <t>01-CONSTRUCCIÓN RESIDENCIA DE LA ARQUIDIOCESIS, PROVINCIA SANTIAGO</t>
  </si>
  <si>
    <t>14604-CONSTRUCCIÓN RESIDENCIA DE LA ARQUIDIOCESIS, PROVINCIA SANTIAGO</t>
  </si>
  <si>
    <t>30-RECONSTRUCCIÓN CARRETERA SANTIAGO RODRIGUEZ  MARTIN GARCIA  GUAYUBIN, PROVINCIA  MONTECRISTI</t>
  </si>
  <si>
    <t>1002-RECONSTRUCCIÓN CARRETERA SANTIAGO RODRIGUEZ  MARTIN GARCIA  GUAYUBIN, PROVINCIA  MONTECRISTI</t>
  </si>
  <si>
    <t>09-RECONSTRUCCIÓN CARRETERA BAYAGUANA - EL PUERTO, PROVINCIA MONTE PLATA</t>
  </si>
  <si>
    <t>13641-RECONSTRUCCIÓN CARRETERA BAYAGUANA - EL PUERTO, PROVINCIA MONTE PLATA</t>
  </si>
  <si>
    <t>14-RECONSTRUCCIÓN CARRETERA GUERRA-BAYAGUANA, PROV. MONTE PLATA</t>
  </si>
  <si>
    <t>4178-RECONSTRUCCIÓN CARRETERA GUERRA-BAYAGUANA, PROV. MONTE PLATA</t>
  </si>
  <si>
    <t>38-RECONSTRUCCIÓN CARRETERA HACIENDA ESTRELLA - HATILLO - EL PRADO Y PUENTE SOBRE RIO SAVITA, PROVINCIA  MONTE PLATA</t>
  </si>
  <si>
    <t>14309-RECONSTRUCCIÓN CARRETERA HACIENDA ESTRELLA - HATILLO - EL PRADO Y PUENTE SOBRE RIO SAVITA, PROVINCIA  MONTE PLATA</t>
  </si>
  <si>
    <t>12183-RECONSTRUCCIÓN CAMINO VECINAL LOS ALGARROBOS-PRINGAMOSALA FUENTEMATA GALLINA-GUACHUPITA-HOYONCITO-EL PUERTO, PROV. HATO MAYOR</t>
  </si>
  <si>
    <t>32-CONSTRUCCIÓN EDIFICIO PARA HABITACIONES Y ESTRUCTURA DEL TECHO DE LA CANCHA DEL CEFIJUFA, MUNICIPIO SANTO DOMINGO ESTE.</t>
  </si>
  <si>
    <t>14506-CONSTRUCCIÓN EDIFICIO PARA HABITACIONES Y ESTRUCTURA DEL TECHO DE LA CANCHA DEL CEFIJUFA, MUNICIPIO SANTO DOMINGO ESTE.</t>
  </si>
  <si>
    <t>43-RECONSTRUCCIÓN  DE LAS VÍAS DEL VERTEDERO DE DUQUESA, SANTO DOMINGO NORTE, PROVINCIA SANTO DOMINGO"</t>
  </si>
  <si>
    <t>47-CONSTRUCCIÓN DEL TRAMO III DE LA AVENIDA CIRCUNVALACIÓN SANTO DOMINGO (PROF. JUAN BOSCH)</t>
  </si>
  <si>
    <t>13835-CONSTRUCCIÓN DEL TRAMO III DE LA AVENIDA CIRCUNVALACIÓN SANTO DOMINGO (PROF. JUAN BOSCH)</t>
  </si>
  <si>
    <t>20-RECONSTRUCCIÓN DE LA CARRETERA ANTIGUA ANGELITA INTERSECCION LA CIENEGA - CABALLONA - LOS RIELES EN SANTO DOMINGO OESTE</t>
  </si>
  <si>
    <t>6504-RECONSTRUCCIÓN DE LA CARRETERA ANTIGUA ANGELITA INTERSECCION LA CIENEGA - CABALLONA - LOS RIELES EN SANTO DOMINGO OESTE</t>
  </si>
  <si>
    <t>14109-CONSTRUCCIÓN AVENIDA DEL NUEVO CAMINO</t>
  </si>
  <si>
    <t>60-CONSTRUCCIÓN CIUDAD JUDICIAL MUNICIPIO SANTO DOMINGO OESTE, PROVINCIA SANTO DOMINGO</t>
  </si>
  <si>
    <t>15005-CONSTRUCCIÓN CIUDAD JUDICIAL MUNICIPIO SANTO DOMINGO OESTE, PROVINCIA SANTO DOMINGO</t>
  </si>
  <si>
    <t>05-CONSTRUCCIÓN DE PUENTES PEATONALES Y DE MOTOCICLETAS A NIVEL NACIONAL</t>
  </si>
  <si>
    <t>14110-CONSTRUCCIÓN DE PUENTES PEATONALES Y DE MOTOCICLETAS A NIVEL NACIONAL</t>
  </si>
  <si>
    <t>14025-MEJORAMIENTO  EN CAMBIO DE 25,000 PISOS DE TIERRA POR PISO DE CEMENTO A NIVEL NACIONAL</t>
  </si>
  <si>
    <t>34-RECONSTRUCCIÓN CAMINO VECINAL SAN RAFAEL- COPEYITO, PROVINCIA MARIA TRINIDAD SANCHEZ</t>
  </si>
  <si>
    <t>15113-RECONSTRUCCIÓN CAMINO VECINAL SAN RAFAEL- COPEYITO, PROVINCIA MARIA TRINIDAD SANCHEZ</t>
  </si>
  <si>
    <t>96-REHABILITACIÓN CASA HOGAR DE NIÑOS DE CONANI, SECTOR ALAMEDA, MUNICIPIO SANTO DOMINGO OESTE, PROV. SANTO DOMINGO</t>
  </si>
  <si>
    <t>14206-REHABILITACIÓN CASA HOGAR DE NIÑOS DE CONANI, SECTOR ALAMEDA, MUNICIPIO SANTO DOMINGO OESTE, PROV. SANTO DOMINGO</t>
  </si>
  <si>
    <t>07-CONSTRUCCIÓN DE ECO-VIVIENDAS PARA CIUDADANOS EN CONDICION DE POBREZA MULTIDIMENSIONAL EN EL MUNICIPIO DE SAN CRISTOBAL, PROVINCIA SAN CRISTOBAL</t>
  </si>
  <si>
    <t>15232-CONSTRUCCIÓN DE ECO-VIVIENDAS PARA CIUDADANOS EN CONDICION DE POBREZA MULTIDIMENSIONAL EN EL MUNICIPIO DE SAN CRISTOBAL, PROVINCIA SAN CRISTOBAL</t>
  </si>
  <si>
    <t>2.9.5-GASTOS DE INTERESES, RECARGOS MULTAS Y SANCIONES DE IMPUESTOS Y CONTRIBUCIONES SOCIALES</t>
  </si>
  <si>
    <t>81-RECONSTRUCCIÓN DEL ESTADIO DE BEISBOL CRISTO REDENTOR EN EL SECTOR LOS GIRASOLES,DISTRITO NACIONAL</t>
  </si>
  <si>
    <t>15148-RECONSTRUCCIÓN DEL ESTADIO DE BEISBOL CRISTO REDENTOR EN EL SECTOR LOS GIRASOLES,DISTRITO NACIONAL</t>
  </si>
  <si>
    <t>29-REHABILITACIÓN CENTRO TECNOLOGICO COMUNITARIO DE SAN RAFAEL DEL YUMA, PROVINCIA LA ALTAGRACIA</t>
  </si>
  <si>
    <t>14740-REHABILITACIÓN CENTRO TECNOLOGICO COMUNITARIO DE SAN RAFAEL DEL YUMA, PROVINCIA LA ALTAGRACIA</t>
  </si>
  <si>
    <t>54-RECONSTRUCCIÓN REMOZAMIENTO IGLESIA SAN DIONISIO</t>
  </si>
  <si>
    <t>14281-RECONSTRUCCIÓN REMOZAMIENTO IGLESIA SAN DIONISIO</t>
  </si>
  <si>
    <t>12-CONSTRUCCIÓN DE 200  VIVIENDAS EN EL MUNICIPIO SAN FERNANDO DE MONTECRISTI, PROVINCIA MONTECRISTI</t>
  </si>
  <si>
    <t>13880-CONSTRUCCIÓN DE 200  VIVIENDAS EN EL MUNICIPIO SAN FERNANDO DE MONTECRISTI, PROVINCIA MONTECRISTI</t>
  </si>
  <si>
    <t>14996-CONSTRUCCIÓN DE 48 VIVIENDAS EN EL MUNICIPIO LAS MATAS DE FARFAN, PROVINCIA SAN JUAN</t>
  </si>
  <si>
    <t>59-CONSTRUCCIÓN ESTADIO DE BASEBALL BEBECITO DEL VILLAR, BONAO, PROV. MONSEÑOR NOUEL</t>
  </si>
  <si>
    <t>14349-CONSTRUCCIÓN ESTADIO DE BASEBALL BEBECITO DEL VILLAR, BONAO, PROV. MONSEÑOR NOUEL</t>
  </si>
  <si>
    <t>14508-CONSTRUCCIÓN EDIFICIO PARA SALONES PARROQUIALES, PARROQUIA STELLA MARIS, MUNICIPIO SANTO DOMINGO ESTE.</t>
  </si>
  <si>
    <t>15321-RECONSTRUCCIÓN DE LA INFRAESTRUCTURA VIAL URBANA DE LA CIRCUNSCRIPCIÓN 3 DEL DISTRITO NACIONAL</t>
  </si>
  <si>
    <t>97-RECONSTRUCCIÓN DE LA INFRAESTRUCTURA VIAL URBANA DEL MUNICIPIO PADRE LAS CASAS, PROVINCIA AZUA</t>
  </si>
  <si>
    <t>15337-RECONSTRUCCIÓN DE LA INFRAESTRUCTURA VIAL URBANA DEL MUNICIPIO PADRE LAS CASAS, PROVINCIA AZUA</t>
  </si>
  <si>
    <t>92-RECONSTRUCCIÓN DE LA INFRAESTRUCTURA VIAL URBANA DEL MUNICIPIO DE NEYBA, PROVINCIA BAHORUCO</t>
  </si>
  <si>
    <t>15332-RECONSTRUCCIÓN DE LA INFRAESTRUCTURA VIAL URBANA DEL MUNICIPIO DE NEYBA, PROVINCIA BAHORUCO</t>
  </si>
  <si>
    <t>68-RECONSTRUCCIÓN DE LA INFRAESTRUCTURA VIAL URBANA DEL MUNICIPIO EL PEÑON, PROVINCIA BARAHONA</t>
  </si>
  <si>
    <t>15308-RECONSTRUCCIÓN DE LA INFRAESTRUCTURA VIAL URBANA DEL MUNICIPIO EL PEÑON, PROVINCIA BARAHONA</t>
  </si>
  <si>
    <t>80-RECONSTRUCCIÓN DE LA INFRAESTRUCTURA VIAL URBANA DEL MUNICIPIO DAJABON, PROVINCIA DAJABON</t>
  </si>
  <si>
    <t>15320-RECONSTRUCCIÓN DE LA INFRAESTRUCTURA VIAL URBANA DEL MUNICIPIO DAJABON, PROVINCIA DAJABON</t>
  </si>
  <si>
    <t>98-RECONSTRUCCIÓN  DE LA INFRAESTRUCTURA VIAL URBANA DEL MUNICIPIO ARENOSO, PROVINCIA DUARTE</t>
  </si>
  <si>
    <t>15338-RECONSTRUCCIÓN  DE LA INFRAESTRUCTURA VIAL URBANA DEL MUNICIPIO ARENOSO, PROVINCIA DUARTE</t>
  </si>
  <si>
    <t>94-RECONSTRUCCIÓN DE LA INFRAESTRUCTURA VIAL URBANA DEL MUNICIPIO DE COMENDADOR, PROVINCIA ELIAS PIÑA</t>
  </si>
  <si>
    <t>15334-RECONSTRUCCIÓN DE LA INFRAESTRUCTURA VIAL URBANA DEL MUNICIPIO DE COMENDADOR, PROVINCIA ELIAS PIÑA</t>
  </si>
  <si>
    <t>15310-RECONSTRUCCIÓN DE LA INFRAESTRUCTURA VIAL URBANA DEL MUNICIPIO CAYETANO GERMOSEN, PROVINCIA ESPAILLAT</t>
  </si>
  <si>
    <t>89-RECONSTRUCCIÓN DE LA INFRAESTRUCTURA VIAL URBANA DEL MUNICIPIO DUVERGÉ, PROVINCIA INDEPENDENCIA</t>
  </si>
  <si>
    <t>15329-RECONSTRUCCIÓN DE LA INFRAESTRUCTURA VIAL URBANA DEL MUNICIPIO DUVERGÉ, PROVINCIA INDEPENDENCIA</t>
  </si>
  <si>
    <t>63-RECONSTRUCCIÓN DE LA INFRAESTRUCTURA VIAL URBANA DEL MUNICIPIO DE LA ROMANA, PROVINCIA LA ROMANA</t>
  </si>
  <si>
    <t>15067-RECONSTRUCCIÓN DE LA INFRAESTRUCTURA VIAL URBANA DEL MUNICIPIO DE LA ROMANA, PROVINCIA LA ROMANA</t>
  </si>
  <si>
    <t>95-RECONSTRUCCIÓN DE LA INFRAESTRUCTURA VIAL URBANA DEL MUNICIPIO JARABACOA, PROVINCIA LA VEGA</t>
  </si>
  <si>
    <t>15335-RECONSTRUCCIÓN DE LA INFRAESTRUCTURA VIAL URBANA DEL MUNICIPIO JARABACOA, PROVINCIA LA VEGA</t>
  </si>
  <si>
    <t>91-RECONSTRUCCIÓN DE LA INFRAESTRUCTURA VIAL URBANA DEL MUNICIPIO DE NAGUA, PROVINCIA MARÍA TRINIDAD SÁNCHEZ</t>
  </si>
  <si>
    <t>15331-RECONSTRUCCIÓN DE LA INFRAESTRUCTURA VIAL URBANA DEL MUNICIPIO DE NAGUA, PROVINCIA MARÍA TRINIDAD SÁNCHEZ</t>
  </si>
  <si>
    <t>78-RECONSTRUCCIÓN DE LA INFRAESTRUCTURA VIAL URBANA  DEL MUNICIPIO SAN FERNANDO, PROVINCIA MONTE CRISTI</t>
  </si>
  <si>
    <t>15318-RECONSTRUCCIÓN DE LA INFRAESTRUCTURA VIAL URBANA  DEL MUNICIPIO SAN FERNANDO, PROVINCIA MONTE CRISTI</t>
  </si>
  <si>
    <t>93-RECONSTRUCCIÓN DE LA INFRAESTRUCTURA VIAL URBANA DEL MUNICIPIO PEDERNALES, PROVINCIA PEDERNALES</t>
  </si>
  <si>
    <t>15333-RECONSTRUCCIÓN DE LA INFRAESTRUCTURA VIAL URBANA DEL MUNICIPIO PEDERNALES, PROVINCIA PEDERNALES</t>
  </si>
  <si>
    <t>82-RECONSTRUCCIÓN DE LA INFRAESTRUCTURA VIAL URBANA DEL MUNICIPIO IMBERT, PROVINCIA PUERTO PLATA</t>
  </si>
  <si>
    <t>15322-RECONSTRUCCIÓN DE LA INFRAESTRUCTURA VIAL URBANA DEL MUNICIPIO IMBERT, PROVINCIA PUERTO PLATA</t>
  </si>
  <si>
    <t>85-RECONSTRUCCIÓN DE LA INFRAESTRUCTURA VIAL URBANA DEL MUNICIPIO TENARES, PROVINCIA HERMANAS MIRABAL</t>
  </si>
  <si>
    <t>15325-RECONSTRUCCIÓN DE LA INFRAESTRUCTURA VIAL URBANA DEL MUNICIPIO TENARES, PROVINCIA HERMANAS MIRABAL</t>
  </si>
  <si>
    <t>01-RECONSTRUCCIÓN DE LA INFRAESTRUCTURA VIAL URBANA DEL MUNICIPIO SANTA BÁRBARA DE SAMANÁ, PROVINCIA SAMANÁ</t>
  </si>
  <si>
    <t>15340-RECONSTRUCCIÓN DE LA INFRAESTRUCTURA VIAL URBANA DEL MUNICIPIO SANTA BÁRBARA DE SAMANÁ, PROVINCIA SAMANÁ</t>
  </si>
  <si>
    <t>15316-RECONSTRUCCIÓN DE LA INFRAESTRUCTURA VIAL URBANA DEL MUNICIPIO CAMBITA GARABITOS, PROVINCIA SAN CRISTÓBAL.</t>
  </si>
  <si>
    <t>71-RECONSTRUCCIÓN DE LA INFRAESTRUCTURA VIAL URBANA DEL MUNICIPIO BOHECHIO, PROVINCIA SAN JUAN</t>
  </si>
  <si>
    <t>15311-RECONSTRUCCIÓN DE LA INFRAESTRUCTURA VIAL URBANA DEL MUNICIPIO BOHECHIO, PROVINCIA SAN JUAN</t>
  </si>
  <si>
    <t>74-RECONSTRUCCIÓN DE LA INFRAESTRUCTURA VIAL URBANA DEL MUNICIPIO GUAYACANES, PROVINCIA SAN PEDRO DE MACORÍS.</t>
  </si>
  <si>
    <t>15314-RECONSTRUCCIÓN DE LA INFRAESTRUCTURA VIAL URBANA DEL MUNICIPIO GUAYACANES, PROVINCIA SAN PEDRO DE MACORÍS.</t>
  </si>
  <si>
    <t>88-RECONSTRUCCIÓN DE LA INFRAESTRUCTURA VIAL URBANA DEL MUNICIPIO COTUÍ, PROVINCIA SÁNCHEZ RAMÍREZ</t>
  </si>
  <si>
    <t>15328-RECONSTRUCCIÓN DE LA INFRAESTRUCTURA VIAL URBANA DEL MUNICIPIO COTUÍ, PROVINCIA SÁNCHEZ RAMÍREZ</t>
  </si>
  <si>
    <t>15317-RECONSTRUCCIÓN  DE LA INFRAESTRUCTURA VIAL URBANA DEL MUNICIPIO SANTIAGO DE LOS CABALLEROS, PROVINCIA SANTIAGO</t>
  </si>
  <si>
    <t>73-RECONSTRUCCIÓN DE LA INFRAESTRUCTURA VIAL URBANA DEL MUNICIPIO SAN IGNACIO DE SABANETA, PROVINCIA SANTIAGO RODRÍGUEZ</t>
  </si>
  <si>
    <t>15313-RECONSTRUCCIÓN DE LA INFRAESTRUCTURA VIAL URBANA DEL MUNICIPIO SAN IGNACIO DE SABANETA, PROVINCIA SANTIAGO RODRÍGUEZ</t>
  </si>
  <si>
    <t>86-RECONSTRUCCIÓN DE LA INFRAESTRUCTURA VIAL URBANA DEL MUNICIPIO BONAO, PROVINCIA MONSEÑOR NOUEL</t>
  </si>
  <si>
    <t>15326-RECONSTRUCCIÓN DE LA INFRAESTRUCTURA VIAL URBANA DEL MUNICIPIO BONAO, PROVINCIA MONSEÑOR NOUEL</t>
  </si>
  <si>
    <t>75-RECONSTRUCCIÓN DE LA INFRAESTRUCTURA VIAL URBANA DEL MUNICIPIO BAYAGUANA, PROVINCIA MONTE PLATA</t>
  </si>
  <si>
    <t>15315-RECONSTRUCCIÓN DE LA INFRAESTRUCTURA VIAL URBANA DEL MUNICIPIO BAYAGUANA, PROVINCIA MONTE PLATA</t>
  </si>
  <si>
    <t>84-RECONSTRUCCIÓN DE LA INFRAESTRUCTURA VIAL URBANA DEL MUNICIPIO DE HATO MAYOR DEL REY, PROVINCIA HATO MAYOR</t>
  </si>
  <si>
    <t>15324-RECONSTRUCCIÓN DE LA INFRAESTRUCTURA VIAL URBANA DEL MUNICIPIO DE HATO MAYOR DEL REY, PROVINCIA HATO MAYOR</t>
  </si>
  <si>
    <t>42-REHABILITACIÓN CARRETERA RANCHO ARRIBA - SABANA LARGA</t>
  </si>
  <si>
    <t>14113-REHABILITACIÓN CARRETERA RANCHO ARRIBA - SABANA LARGA</t>
  </si>
  <si>
    <t>69-RECONSTRUCCIÓN DE LA INFRAESTRUCTURA VIAL URBANA DEL MUNICIPIO DE SABANA LARGA, PROVINCIA SAN JOSÉ DE OCOA</t>
  </si>
  <si>
    <t>15309-RECONSTRUCCIÓN DE LA INFRAESTRUCTURA VIAL URBANA DEL MUNICIPIO DE SABANA LARGA, PROVINCIA SAN JOSÉ DE OCOA</t>
  </si>
  <si>
    <t>15347-RECONSTRUCCIÓN  DE LA INFRAESTRUCTURA VIAL URBANA DEL MUNICIPIO SANTO DOMINGO ESTE</t>
  </si>
  <si>
    <t>15312-RECONSTRUCCIÓN DE LA INFRAESTRUCTURA VIAL URBANA DEL MUNICIPIO SANTO DOMINGO NORTE, PROVINCIA SANTO DOMINGO</t>
  </si>
  <si>
    <t>79-RECONSTRUCCIÓN DE LA INFRAESTRUCTURA VIAL URBANA DEL MUNICIPIO SANTO DOMINGO OESTE, PROVINCIA SANTO DOMINGO</t>
  </si>
  <si>
    <t>15319-RECONSTRUCCIÓN DE LA INFRAESTRUCTURA VIAL URBANA DEL MUNICIPIO SANTO DOMINGO OESTE, PROVINCIA SANTO DOMINGO</t>
  </si>
  <si>
    <t>15323-RECONSTRUCCIÓN DE LA INFRAESTRUCTURA VIAL URBANA DEL MUNICIPIO BOCA CHICA, PROVINCIA SANTO DOMINGO</t>
  </si>
  <si>
    <t>90-RECONSTRUCCIÓN DE LA INFRAESTRUCTURA VIAL URBANA DEL MUNICIPIO SAN ANTONIO DE GUERRA, PROVINCIA SANTO DOMINGO</t>
  </si>
  <si>
    <t>15330-RECONSTRUCCIÓN DE LA INFRAESTRUCTURA VIAL URBANA DEL MUNICIPIO SAN ANTONIO DE GUERRA, PROVINCIA SANTO DOMINGO</t>
  </si>
  <si>
    <t>15336-RECONSTRUCCIÓN DE LA INFRAESTRUCTURA VIAL URBANA DEL MUNICIPIO DE LOS ALCARRIZOS, PROVINCIA SANTO DOMINGO</t>
  </si>
  <si>
    <t>99-RECONSTRUCCIÓN DE LA INFRAESTRUCTURA VIAL URBANA DEL MUNICIPIO DE PEDRO BRAND, PROVINCIA SANTO DOMINGO</t>
  </si>
  <si>
    <t>15339-RECONSTRUCCIÓN DE LA INFRAESTRUCTURA VIAL URBANA DEL MUNICIPIO DE PEDRO BRAND, PROVINCIA SANTO DOMINGO</t>
  </si>
  <si>
    <t>87-RECONSTRUCCIÓN DE LA INFRAESTRUCTURA VIAL URBANA DEL MUNICIPIO MATANZAS, PROVINCIA PERAVIA</t>
  </si>
  <si>
    <t>15327-RECONSTRUCCIÓN DE LA INFRAESTRUCTURA VIAL URBANA DEL MUNICIPIO MATANZAS, PROVINCIA PERAVIA</t>
  </si>
  <si>
    <t>90-FONDOS DE TERCEROS</t>
  </si>
  <si>
    <t>27-RECONSTRUCCIÓN DE PUENTES TIPO ALCANTARILLA-CAJON EN COMUNIDADES LA BARCA-LA JOYITA-LA RAMONA, MUNICIPIO MOCA, PROVINCIA ESPAILLAT</t>
  </si>
  <si>
    <t>14593-RECONSTRUCCIÓN DE PUENTES TIPO ALCANTARILLA-CAJON EN COMUNIDADES LA BARCA-LA JOYITA-LA RAMONA, MUNICIPIO MOCA, PROVINCIA ESPAILLAT</t>
  </si>
  <si>
    <t>2.5.02-Manufacturas</t>
  </si>
  <si>
    <t>4.4.02-Educación primaria</t>
  </si>
  <si>
    <t>4.4.03-Educación secundaria</t>
  </si>
  <si>
    <t>09-AMPLIACIÓN DEL PLANTEL EDUCATIVO PARA INICIAL SANTO CURA DE ARS, SECTOR CAPOTILLO, DISTRITO NACIONAL.</t>
  </si>
  <si>
    <t>15261-AMPLIACIÓN DEL PLANTEL EDUCATIVO PARA INICIAL SANTO CURA DE ARS, SECTOR CAPOTILLO, DISTRITO NACIONAL.</t>
  </si>
  <si>
    <t>10-AMPLIACIÓN DEL PLANTEL EDUCATIVO PARA INICIAL MADAME GERMAINE ROCOUR DE PELLERANO, SECTOR EL MILLÓN II, DISTRITO NACIONAL.</t>
  </si>
  <si>
    <t>15262-AMPLIACIÓN DEL PLANTEL EDUCATIVO PARA INICIAL MADAME GERMAINE ROCOUR DE PELLERANO, SECTOR EL MILLÓN II, DISTRITO NACIONAL.</t>
  </si>
  <si>
    <t>10-AMPLIACIÓN DEL PLANTEL EDUCATIVO PARA INICIAL ÁNGEL RIVERA, MUNICIPIO AZUA, PROVINCIA AZUA</t>
  </si>
  <si>
    <t>15168-AMPLIACIÓN DEL PLANTEL EDUCATIVO PARA INICIAL ÁNGEL RIVERA, MUNICIPIO AZUA, PROVINCIA AZUA</t>
  </si>
  <si>
    <t>15170-AMPLIACIÓN DEL PLANTEL EDUCATIVO PARA INICIAL MARÍA DEL CARMEN GERARDO, MUNICIPIO LAS YAYAS DE VIAJAMA, PROVINCIA AZUA.</t>
  </si>
  <si>
    <t>12-AMPLIACIÓN DEL PLANTEL EDUCATIVO PARA INICIAL NICOLÁS MAÑÓN, MUNICIPIO AZUA, PROVINCIA AZUA.</t>
  </si>
  <si>
    <t>15171-AMPLIACIÓN DEL PLANTEL EDUCATIVO PARA INICIAL NICOLÁS MAÑÓN, MUNICIPIO AZUA, PROVINCIA AZUA.</t>
  </si>
  <si>
    <t>13-AMPLIACIÓN DEL PLANTEL EDUCATIVO PARA INICIAL MERCEDES ADRIANA DE LA PAZ, MUNICIPIO LAS YAYAS DE VIAJAMA, PROVINCIA AZUA.</t>
  </si>
  <si>
    <t>15172-AMPLIACIÓN DEL PLANTEL EDUCATIVO PARA INICIAL MERCEDES ADRIANA DE LA PAZ, MUNICIPIO LAS YAYAS DE VIAJAMA, PROVINCIA AZUA.</t>
  </si>
  <si>
    <t>01-AMPLIACIÓN DEL PLANTEL EDUCATIVO PARA INICIAL ALERIS MAGDALENA MONTERO ARIAS, MUNICIPIO TAMAYO, PROVINCIA BAHORUCO.</t>
  </si>
  <si>
    <t>15158-AMPLIACIÓN DEL PLANTEL EDUCATIVO PARA INICIAL ALERIS MAGDALENA MONTERO ARIAS, MUNICIPIO TAMAYO, PROVINCIA BAHORUCO.</t>
  </si>
  <si>
    <t>15159-AMPLIACIÓN DEL PLANTEL EDUCATIVO PARA INICIAL SALOMÉ UREÑA DE HENRÍQUEZ, MUNICIPIO TAMAYO, PROVINCIA BAHORUCO.</t>
  </si>
  <si>
    <t>03-AMPLIACIÓN DEL PLANTEL EDUCATIVO PARA INICIAL AMÉRICO LUGO HERRERAS, MUNICIPIO TAMAYO, PROVINCIA BAHORUCO.</t>
  </si>
  <si>
    <t>15160-AMPLIACIÓN DEL PLANTEL EDUCATIVO PARA INICIAL AMÉRICO LUGO HERRERAS, MUNICIPIO TAMAYO, PROVINCIA BAHORUCO.</t>
  </si>
  <si>
    <t>15161-AMPLIACIÓN DEL PLANTEL EDUCATIVO PARA INICIAL  GREGORIO LUPERÓN, MUNICIPIO LOS RÍOS, PROVINCIA BAHORUCO.</t>
  </si>
  <si>
    <t>05-AMPLIACIÓN DEL PLANTEL EDUCATIVO PARA INICIAL CRISTINO MATOS LEDESMA, MUNICIPIO TAMAYO, PROVINCIA BAHORUCO.</t>
  </si>
  <si>
    <t>15162-AMPLIACIÓN DEL PLANTEL EDUCATIVO PARA INICIAL CRISTINO MATOS LEDESMA, MUNICIPIO TAMAYO, PROVINCIA BAHORUCO.</t>
  </si>
  <si>
    <t>06-AMPLIACIÓN DEL PLANTEL EDUCATIVO PARA INICIAL MARIE POUSSEPIN - FE Y ALEGRÍA, MUNICIPIO VILLA JARAGUA, PROVINCIA BAHORUCO.</t>
  </si>
  <si>
    <t>15163-AMPLIACIÓN DEL PLANTEL EDUCATIVO PARA INICIAL MARIE POUSSEPIN - FE Y ALEGRÍA, MUNICIPIO VILLA JARAGUA, PROVINCIA BAHORUCO.</t>
  </si>
  <si>
    <t>14-AMPLIACIÓN DEL PLANTEL EDUCATIVO PARA INICIAL DORA CORCIA SÁNCHEZ SÁNCHEZ, MUNICIPIO ENRIQUILLO, PROVINCIA BARAHONA.</t>
  </si>
  <si>
    <t>15244-AMPLIACIÓN DEL PLANTEL EDUCATIVO PARA INICIAL DORA CORCIA SÁNCHEZ SÁNCHEZ, MUNICIPIO ENRIQUILLO, PROVINCIA BARAHONA.</t>
  </si>
  <si>
    <t>15-AMPLIACIÓN DEL PLANTEL EDUCATIVO PARA INICIAL PROF. ALVIDA MARIANA SANTANA ACOSTA, MUNICIPIO BARAHONA, PROVINCIA BARAHONA.</t>
  </si>
  <si>
    <t>15245-AMPLIACIÓN DEL PLANTEL EDUCATIVO PARA INICIAL PROF. ALVIDA MARIANA SANTANA ACOSTA, MUNICIPIO BARAHONA, PROVINCIA BARAHONA.</t>
  </si>
  <si>
    <t>16-AMPLIACIÓN DEL PLANTEL EDUCATIVO PARA INICIAL PROF.  JOSÉ FRANCISCO QUEZADA HERNÁNDEZ, MUNICIPIO BARAHONA, PROVINCIA BARAHONA.</t>
  </si>
  <si>
    <t>15246-AMPLIACIÓN DEL PLANTEL EDUCATIVO PARA INICIAL PROF.  JOSÉ FRANCISCO QUEZADA HERNÁNDEZ, MUNICIPIO BARAHONA, PROVINCIA BARAHONA.</t>
  </si>
  <si>
    <t>17-AMPLIACIÓN DEL PLANTEL EDUCATIVO PARA INICIAL LUIS FELIPE FELIZ Y FELIZ, MUNICIPIO FUNDACIÓN, PROVINCIA BARAHONA.</t>
  </si>
  <si>
    <t>15247-AMPLIACIÓN DEL PLANTEL EDUCATIVO PARA INICIAL LUIS FELIPE FELIZ Y FELIZ, MUNICIPIO FUNDACIÓN, PROVINCIA BARAHONA.</t>
  </si>
  <si>
    <t>18-AMPLIACIÓN DEL PLANTEL EDUCATIVO PARA INICIAL PROF. INOCENCIA ALTAGRACIA ROJAS FELIZ, MUNICIPIO LAS SALINAS, PROVINCIA BARAHONA.</t>
  </si>
  <si>
    <t>15248-AMPLIACIÓN DEL PLANTEL EDUCATIVO PARA INICIAL PROF. INOCENCIA ALTAGRACIA ROJAS FELIZ, MUNICIPIO LAS SALINAS, PROVINCIA BARAHONA.</t>
  </si>
  <si>
    <t>19-AMPLIACIÓN DEL PLANTEL EDUCATIVO PARA INICIAL JOSÉ NAVARRO, MUNICIPIO VICENTE NOBLE, PROVINCIA BARAHONA.</t>
  </si>
  <si>
    <t>15249-AMPLIACIÓN DEL PLANTEL EDUCATIVO PARA INICIAL JOSÉ NAVARRO, MUNICIPIO VICENTE NOBLE, PROVINCIA BARAHONA.</t>
  </si>
  <si>
    <t>20-AMPLIACIÓN DEL PLANTEL EDUCATIVO PARA INICIAL EMETERIO VARGAS MARTE, MUNICIPIO VICENTE NOBLE, PROVINCIA BARAHONA.</t>
  </si>
  <si>
    <t>15250-AMPLIACIÓN DEL PLANTEL EDUCATIVO PARA INICIAL EMETERIO VARGAS MARTE, MUNICIPIO VICENTE NOBLE, PROVINCIA BARAHONA.</t>
  </si>
  <si>
    <t>21-AMPLIACIÓN DEL PLANTEL EDUCATIVO PARA INICIAL COPA BOMBITA, MUNICIPIO VICENTE NOBLE, PROVINCIA BARAHONA.</t>
  </si>
  <si>
    <t>15251-AMPLIACIÓN DEL PLANTEL EDUCATIVO PARA INICIAL COPA BOMBITA, MUNICIPIO VICENTE NOBLE, PROVINCIA BARAHONA.</t>
  </si>
  <si>
    <t>22-AMPLIACIÓN DEL PLANTEL EDUCATIVO PARA INICIAL ALTAGRACIA HENRÍQUEZ PERDOMO, MUNICIPIO VICENTE NOBLE, PROVINCIA BARAHONA.</t>
  </si>
  <si>
    <t>15252-AMPLIACIÓN DEL PLANTEL EDUCATIVO PARA INICIAL ALTAGRACIA HENRÍQUEZ PERDOMO, MUNICIPIO VICENTE NOBLE, PROVINCIA BARAHONA.</t>
  </si>
  <si>
    <t>09-AMPLIACIÓN DEL PLANTEL EDUCATIVO PARA INICIAL FRANCISCO JAVIER UREÑA CANELA, MUNICIPIO DAJABÓN, PROVINCIA DAJABÓN.</t>
  </si>
  <si>
    <t>15278-AMPLIACIÓN DEL PLANTEL EDUCATIVO PARA INICIAL FRANCISCO JAVIER UREÑA CANELA, MUNICIPIO DAJABÓN, PROVINCIA DAJABÓN.</t>
  </si>
  <si>
    <t>10-AMPLIACIÓN DEL PLANTEL EDUCATIVO PARA INICIAL JUAN SANTOS DÍAZ, MUNICIPIO LOMA DE CABRERA, PROVINCIA DAJABÓN.</t>
  </si>
  <si>
    <t>15279-AMPLIACIÓN DEL PLANTEL EDUCATIVO PARA INICIAL JUAN SANTOS DÍAZ, MUNICIPIO LOMA DE CABRERA, PROVINCIA DAJABÓN.</t>
  </si>
  <si>
    <t>11-AMPLIACIÓN DEL PLANTEL EDUCATIVO PARA INICIAL EL PINO, MUNICIPIO EL PINO, PROVINCIA DAJABÓN.</t>
  </si>
  <si>
    <t>15280-AMPLIACIÓN DEL PLANTEL EDUCATIVO PARA INICIAL EL PINO, MUNICIPIO EL PINO, PROVINCIA DAJABÓN.</t>
  </si>
  <si>
    <t>12-AMPLIACIÓN DEL PLANTEL EDUCATIVO PARA INICIAL JOSÉ ANTONIO SALCEDO, MUNICIPIO RESTAURACIÓN, PROVINCIA DAJABÓN.</t>
  </si>
  <si>
    <t>15281-AMPLIACIÓN DEL PLANTEL EDUCATIVO PARA INICIAL JOSÉ ANTONIO SALCEDO, MUNICIPIO RESTAURACIÓN, PROVINCIA DAJABÓN.</t>
  </si>
  <si>
    <t>15199-AMPLIACIÓN DEL PLANTEL EDUCATIVO PARA INICIAL MARÍA ALEJANDRINA PICHARDO, MUNICIPIO VILLA RIVA, PROVINCIA DUARTE.</t>
  </si>
  <si>
    <t>07-AMPLIACIÓN DEL PLANTEL EDUCATIVO PARA INICIAL ALTAGRACIA GRULLÓN, MUNICIPIO SAN FRANCISCO DE MACORÍS, PROVINCIA DUARTE.</t>
  </si>
  <si>
    <t>15201-AMPLIACIÓN DEL PLANTEL EDUCATIVO PARA INICIAL ALTAGRACIA GRULLÓN, MUNICIPIO SAN FRANCISCO DE MACORÍS, PROVINCIA DUARTE.</t>
  </si>
  <si>
    <t>15202-AMPLIACIÓN DEL PLANTEL EDUCATIVO PARA INICIAL PABLITA POLANCO RODRÍGUEZ, MUNICIPIO VILLA RIVA, PROVINCIA DUARTE.</t>
  </si>
  <si>
    <t>01-AMPLIACIÓN DEL PLANTEL EDUCATIVO PARA INICIAL ANA PATRIA MARTÍNEZ, MUNICIPIO COMENDADOR, PROVINCIA ELÍAS PIÑA.</t>
  </si>
  <si>
    <t>15149-AMPLIACIÓN DEL PLANTEL EDUCATIVO PARA INICIAL ANA PATRIA MARTÍNEZ, MUNICIPIO COMENDADOR, PROVINCIA ELÍAS PIÑA.</t>
  </si>
  <si>
    <t>02-AMPLIACIÓN DEL PLANTEL EDUCATIVO PARA INICIAL ANDRÉS TOLENTINO TOLENTINO, MUNICIPIO COMENDADOR, PROVINCIA ELÍAS PIÑA.</t>
  </si>
  <si>
    <t>15150-AMPLIACIÓN DEL PLANTEL EDUCATIVO PARA INICIAL ANDRÉS TOLENTINO TOLENTINO, MUNICIPIO COMENDADOR, PROVINCIA ELÍAS PIÑA.</t>
  </si>
  <si>
    <t>13-AMPLIACIÓN DEL PLANTEL EDUCATIVO PARA INICIAL RÍO LIMPIO, MUNICIPIO PEDRO SANTANA, PROVINCIA ELÍAS PIÑA.</t>
  </si>
  <si>
    <t>15282-AMPLIACIÓN DEL PLANTEL EDUCATIVO PARA INICIAL RÍO LIMPIO, MUNICIPIO PEDRO SANTANA, PROVINCIA ELÍAS PIÑA.</t>
  </si>
  <si>
    <t>14-AMPLIACIÓN DEL PLANTEL EDUCATIVO PARA INICIAL PERAVIA, MUNICIPIO BANÍ, PROVINCIA PERAVIA.</t>
  </si>
  <si>
    <t>15173-AMPLIACIÓN DEL PLANTEL EDUCATIVO PARA INICIAL PERAVIA, MUNICIPIO BANÍ, PROVINCIA PERAVIA.</t>
  </si>
  <si>
    <t>21-AMPLIACIÓN DEL PLANTEL EDUCATIVO PARA INICIAL EL ROSARIO, MUNICIPIO EL SEIBO, PROVINCIA EL SEIBO.</t>
  </si>
  <si>
    <t>15224-AMPLIACIÓN DEL PLANTEL EDUCATIVO PARA INICIAL EL ROSARIO, MUNICIPIO EL SEIBO, PROVINCIA EL SEIBO.</t>
  </si>
  <si>
    <t>22-AMPLIACIÓN DEL PLANTEL EDUCATIVO PARA INICIAL LA MINA, MUNICIPIO MICHES, PROVINCIA EL SEIBO.</t>
  </si>
  <si>
    <t>15225-AMPLIACIÓN DEL PLANTEL EDUCATIVO PARA INICIAL LA MINA, MUNICIPIO MICHES, PROVINCIA EL SEIBO.</t>
  </si>
  <si>
    <t>23-AMPLIACIÓN DEL PLANTEL EDUCATIVO PARA INICIAL BUENA VENTURA SORIANO, MUNICIPIO EL SEIBO, PROVINCIA EL SEIBO.</t>
  </si>
  <si>
    <t>15226-AMPLIACIÓN DEL PLANTEL EDUCATIVO PARA INICIAL BUENA VENTURA SORIANO, MUNICIPIO EL SEIBO, PROVINCIA EL SEIBO.</t>
  </si>
  <si>
    <t>24-AMPLIACIÓN DEL PLANTEL EDUCATIVO PARA INICIAL JUAN SÁNCHEZ RAMÍREZ, MUNICIPIO EL SEIBO, PROVINCIA EL SEIBO.</t>
  </si>
  <si>
    <t>15227-AMPLIACIÓN DEL PLANTEL EDUCATIVO PARA INICIAL JUAN SÁNCHEZ RAMÍREZ, MUNICIPIO EL SEIBO, PROVINCIA EL SEIBO.</t>
  </si>
  <si>
    <t>25-AMPLIACIÓN DEL PLANTEL EDUCATIVO PARA INICIAL RAMÓN ANTONIO DORVILLE LEBRÓN, MUNICIPIO MICHES, PROVINCIA EL SEIBO.</t>
  </si>
  <si>
    <t>15228-AMPLIACIÓN DEL PLANTEL EDUCATIVO PARA INICIAL RAMÓN ANTONIO DORVILLE LEBRÓN, MUNICIPIO MICHES, PROVINCIA EL SEIBO.</t>
  </si>
  <si>
    <t>26-AMPLIACIÓN DEL PLANTEL EDUCATIVO PARA INICIAL LA GINA, MUNICIPIO MICHES, PROVINCIA EL SEIBO.</t>
  </si>
  <si>
    <t>15229-AMPLIACIÓN DEL PLANTEL EDUCATIVO PARA INICIAL LA GINA, MUNICIPIO MICHES, PROVINCIA EL SEIBO.</t>
  </si>
  <si>
    <t>27-AMPLIACIÓN DEL PLANTEL EDUCATIVO PARA INICIAL FELICIA ESPINO BURGOS, MUNICIPIO MICHES, PROVINCIA EL SEIBO.</t>
  </si>
  <si>
    <t>15230-AMPLIACIÓN DEL PLANTEL EDUCATIVO PARA INICIAL FELICIA ESPINO BURGOS, MUNICIPIO MICHES, PROVINCIA EL SEIBO.</t>
  </si>
  <si>
    <t>28-AMPLIACIÓN DEL PLANTEL EDUCATIVO PARA INICIAL LUCAS GUIBBES, MUNICIPIO MICHES, PROVINCIA EL SEIBO.</t>
  </si>
  <si>
    <t>15231-AMPLIACIÓN DEL PLANTEL EDUCATIVO PARA INICIAL LUCAS GUIBBES, MUNICIPIO MICHES, PROVINCIA EL SEIBO.</t>
  </si>
  <si>
    <t>01-AMPLIACIÓN DEL PLANTEL EDUCATIVO PARA INICIAL PROF. AURA ESTELA NÚÑEZ, MUNICIPIO MOCA, PROVINCIA ESPAILLAT.</t>
  </si>
  <si>
    <t>15186-AMPLIACIÓN DEL PLANTEL EDUCATIVO PARA INICIAL PROF. AURA ESTELA NÚÑEZ, MUNICIPIO MOCA, PROVINCIA ESPAILLAT.</t>
  </si>
  <si>
    <t>02-AMPLIACIÓN DEL PLANTEL EDUCATIVO PARA INICIAL SILVESTRE ANTONIO GUZMÁN FERNÁNDEZ, MUNICIPIO GASPAR HERNÁNDEZ, PROVINCIA ESPAILLAT.</t>
  </si>
  <si>
    <t>15187-AMPLIACIÓN DEL PLANTEL EDUCATIVO PARA INICIAL SILVESTRE ANTONIO GUZMÁN FERNÁNDEZ, MUNICIPIO GASPAR HERNÁNDEZ, PROVINCIA ESPAILLAT.</t>
  </si>
  <si>
    <t>03-AMPLIACIÓN DEL PLANTEL EDUCATIVO PARA INICIAL PROF. ANGUSTIA PÉREZ ROSARIO, MUNICIPIO MOCA, PROVINCIA ESPAILLAT.</t>
  </si>
  <si>
    <t>15188-AMPLIACIÓN DEL PLANTEL EDUCATIVO PARA INICIAL PROF. ANGUSTIA PÉREZ ROSARIO, MUNICIPIO MOCA, PROVINCIA ESPAILLAT.</t>
  </si>
  <si>
    <t>15189-AMPLIACIÓN DEL PLANTEL EDUCATIVO PARA INICIAL OLIVIA NUÑEZ HIDALGO, MUNICIPIO GASPAR HERNÁNDEZ, PROVINCIA ESPAILLAT.</t>
  </si>
  <si>
    <t>05-AMPLIACIÓN DEL PLANTEL EDUCATIVO PARA INICIAL CRISTINO PITTA, MUNICIPIO GASPAR HERNÁNDEZ, PROVINCIA ESPAILLAT.</t>
  </si>
  <si>
    <t>15190-AMPLIACIÓN DEL PLANTEL EDUCATIVO PARA INICIAL CRISTINO PITTA, MUNICIPIO GASPAR HERNÁNDEZ, PROVINCIA ESPAILLAT.</t>
  </si>
  <si>
    <t>06-AMPLIACIÓN DEL PLANTEL EDUCATIVO PARA INICIAL LA PEDRERA, MUNICIPIO GASPAR HERNÁNDEZ, PROVINCIA ESPAILLAT.</t>
  </si>
  <si>
    <t>15191-AMPLIACIÓN DEL PLANTEL EDUCATIVO PARA INICIAL LA PEDRERA, MUNICIPIO GASPAR HERNÁNDEZ, PROVINCIA ESPAILLAT.</t>
  </si>
  <si>
    <t>15192-AMPLIACIÓN DEL PLANTEL EDUCATIVO PARA INICIAL PROF. YOJANY DE LA CRUZ SANTANA, MUNICIPIO JAMAO AL NORTE, PROVINCIA ESPAILLAT.</t>
  </si>
  <si>
    <t>08-AMPLIACIÓN DEL PLANTEL EDUCATIVO PARA INICIAL SALOMÉ UREÑA DE HENRÍQUEZ, MUNICIPIO JAMAO AL NORTE, PROVINCIA ESPAILLAT.</t>
  </si>
  <si>
    <t>15193-AMPLIACIÓN DEL PLANTEL EDUCATIVO PARA INICIAL SALOMÉ UREÑA DE HENRÍQUEZ, MUNICIPIO JAMAO AL NORTE, PROVINCIA ESPAILLAT.</t>
  </si>
  <si>
    <t>15164-AMPLIACIÓN DEL PLANTEL EDUCATIVO PARA INICIAL PROF. NELIS MARINA CARABALLO PEREZ, MUNICIPIO JIMANÍ, PROVINCIA INDEPENDENCIA.</t>
  </si>
  <si>
    <t>08-AMPLIACIÓN DEL PLANTEL EDUCATIVO PARA INICIAL BARRIO LAS 100, MUNICIPIO JIMANÍ, PROVINCIA INDEPENDENCIA.</t>
  </si>
  <si>
    <t>15165-AMPLIACIÓN DEL PLANTEL EDUCATIVO PARA INICIAL BARRIO LAS 100, MUNICIPIO JIMANÍ, PROVINCIA INDEPENDENCIA.</t>
  </si>
  <si>
    <t>15166-AMPLIACIÓN DEL PLANTEL EDUCATIVO PARA INICIAL RAMÓN BOLÍVAR MEDRANO, MUNICIPIO CRISTÓBAL, PROVINCIA INDEPENDENCIA.</t>
  </si>
  <si>
    <t>10-AMPLIACIÓN DEL PLANTEL EDUCATIVO PARA INICIAL NUESTRA SEÑORA DEL CARMEN, MUNICIPIO DUVERGÉ, PROVINCIA INDEPENDENCIA.</t>
  </si>
  <si>
    <t>15167-AMPLIACIÓN DEL PLANTEL EDUCATIVO PARA INICIAL NUESTRA SEÑORA DEL CARMEN, MUNICIPIO DUVERGÉ, PROVINCIA INDEPENDENCIA.</t>
  </si>
  <si>
    <t>01-AMPLIACIÓN DEL PLANTEL EDUCATIVO PARA INICIAL JOSÉ AUDILIO SANTANA, MUNICIPIO HIGÜEY, PROVINCIA LA ALTAGRACIA.</t>
  </si>
  <si>
    <t>15203-AMPLIACIÓN DEL PLANTEL EDUCATIVO PARA INICIAL JOSÉ AUDILIO SANTANA, MUNICIPIO HIGÜEY, PROVINCIA LA ALTAGRACIA.</t>
  </si>
  <si>
    <t>15204-AMPLIACIÓN DEL PLANTEL EDUCATIVO PARA INICIAL LOS GUINEOS, MUNICIPIO HIGÜEY, PROVINCIA LA ALTAGRACIA.</t>
  </si>
  <si>
    <t>15205-AMPLIACIÓN DEL PLANTEL EDUCATIVO PARA INICIAL HERMANOS TREJO, MUNICIPIO HIGÜEY, PROVINCIA LA ALTAGRACIA.</t>
  </si>
  <si>
    <t>04-AMPLIACIÓN DEL PLANTEL EDUCATIVO PARA INICIAL EL GUANITO, MUNICIPIO HIGÜEY, PROVINCIA LA ALTAGRACIA.</t>
  </si>
  <si>
    <t>15206-AMPLIACIÓN DEL PLANTEL EDUCATIVO PARA INICIAL EL GUANITO, MUNICIPIO HIGÜEY, PROVINCIA LA ALTAGRACIA.</t>
  </si>
  <si>
    <t>05-AMPLIACIÓN DEL PLANTEL EDUCATIVO PARA INICIAL PROF. CÁNDIDO ELIGIO GUERRERO CEDANO - SAN PEDRO, MUNICIPIO HIGÜEY, PROVINCIA LA ALTAGRACIA.</t>
  </si>
  <si>
    <t>15207-AMPLIACIÓN DEL PLANTEL EDUCATIVO PARA INICIAL PROF. CÁNDIDO ELIGIO GUERRERO CEDANO - SAN PEDRO, MUNICIPIO HIGÜEY, PROVINCIA LA ALTAGRACIA.</t>
  </si>
  <si>
    <t>06-AMPLIACIÓN DEL PLANTEL EDUCATIVO PARA INICIAL MARÍA CONCEPCIÓN BONA, MUNICIPIO HIGÜEY, PROVINCIA LA ALTAGRACIA.</t>
  </si>
  <si>
    <t>15208-AMPLIACIÓN DEL PLANTEL EDUCATIVO PARA INICIAL MARÍA CONCEPCIÓN BONA, MUNICIPIO HIGÜEY, PROVINCIA LA ALTAGRACIA.</t>
  </si>
  <si>
    <t>07-AMPLIACIÓN DEL PLANTEL EDUCATIVO PARA INICIAL MARÍA TRINIDAD SÁNCHEZ, MUNICIPIO HIGÜEY, PROVINCIA LA ALTAGRACIA.</t>
  </si>
  <si>
    <t>15209-AMPLIACIÓN DEL PLANTEL EDUCATIVO PARA INICIAL MARÍA TRINIDAD SÁNCHEZ, MUNICIPIO HIGÜEY, PROVINCIA LA ALTAGRACIA.</t>
  </si>
  <si>
    <t>08-AMPLIACIÓN DEL PLANTEL EDUCATIVO PARA INICIAL BEJUCAL, MUNICIPIO HIGÜEY, PROVINCIA LA ALTAGRACIA.</t>
  </si>
  <si>
    <t>15210-AMPLIACIÓN DEL PLANTEL EDUCATIVO PARA INICIAL BEJUCAL, MUNICIPIO HIGÜEY, PROVINCIA LA ALTAGRACIA.</t>
  </si>
  <si>
    <t>09-AMPLIACIÓN DEL PLANTEL EDUCATIVO PARA INICIAL HERMANAS MIRABAL, MUNICIPIO HIGÜEY, PROVINCIA LA ALTAGRACIA.</t>
  </si>
  <si>
    <t>15212-AMPLIACIÓN DEL PLANTEL EDUCATIVO PARA INICIAL HERMANAS MIRABAL, MUNICIPIO HIGÜEY, PROVINCIA LA ALTAGRACIA.</t>
  </si>
  <si>
    <t>10-AMPLIACIÓN DEL PLANTEL EDUCATIVO PARA INICIAL BEJUCALITO, MUNICIPIO HIGÜEY, PROVINCIA LA ALTAGRACIA.</t>
  </si>
  <si>
    <t>15213-AMPLIACIÓN DEL PLANTEL EDUCATIVO PARA INICIAL BEJUCALITO, MUNICIPIO HIGÜEY, PROVINCIA LA ALTAGRACIA.</t>
  </si>
  <si>
    <t>15214-AMPLIACIÓN DEL PLANTEL EDUCATIVO PARA INICIAL PEDRO MIR, MUNICIPIO HIGÜEY, PROVINCIA LA ALTAGRACIA.</t>
  </si>
  <si>
    <t>15215-AMPLIACIÓN DEL PLANTEL EDUCATIVO PARA INICIAL BENERITO, MUNICIPIO SAN RAFAEL DEL YUMA, PROVINCIA LA ALTAGRACIA.</t>
  </si>
  <si>
    <t>13-AMPLIACIÓN DEL PLANTEL EDUCATIVO PARA INICIAL SAN GERMÁN, MUNICIPIO HIGÜEY, PROVINCIA LA ALTAGRACIA.</t>
  </si>
  <si>
    <t>15216-AMPLIACIÓN DEL PLANTEL EDUCATIVO PARA INICIAL SAN GERMÁN, MUNICIPIO HIGÜEY, PROVINCIA LA ALTAGRACIA.</t>
  </si>
  <si>
    <t>14-AMPLIACIÓN DEL PLANTEL EDUCATIVO PARA INICIAL SALOMÉ UREÑA, MUNICIPIO HIGÜEY, PROVINCIA LA ALTAGRACIA.</t>
  </si>
  <si>
    <t>15217-AMPLIACIÓN DEL PLANTEL EDUCATIVO PARA INICIAL SALOMÉ UREÑA, MUNICIPIO HIGÜEY, PROVINCIA LA ALTAGRACIA.</t>
  </si>
  <si>
    <t>15-AMPLIACIÓN DEL PLANTEL EDUCATIVO PARA INICIAL PEDRO LIVIO CEDEÑO, MUNICIPIO HIGÜEY, PROVINCIA LA ALTAGRACIA.</t>
  </si>
  <si>
    <t>15218-AMPLIACIÓN DEL PLANTEL EDUCATIVO PARA INICIAL PEDRO LIVIO CEDEÑO, MUNICIPIO HIGÜEY, PROVINCIA LA ALTAGRACIA.</t>
  </si>
  <si>
    <t>16-AMPLIACIÓN DEL PLANTEL EDUCATIVO PARA INICIAL NERY CUETO BELÉN DE DELMA, MUNICIPIO LA ROMANA, PROVINCIA LA ROMANA.</t>
  </si>
  <si>
    <t>15219-AMPLIACIÓN DEL PLANTEL EDUCATIVO PARA INICIAL NERY CUETO BELÉN DE DELMA, MUNICIPIO LA ROMANA, PROVINCIA LA ROMANA.</t>
  </si>
  <si>
    <t>17-AMPLIACIÓN DEL PLANTEL EDUCATIVO PARA INICIAL ERVIDO CREALES, MUNICIPIO VILLA HERMOSA, PROVINCIA LA ROMANA.</t>
  </si>
  <si>
    <t>15220-AMPLIACIÓN DEL PLANTEL EDUCATIVO PARA INICIAL ERVIDO CREALES, MUNICIPIO VILLA HERMOSA, PROVINCIA LA ROMANA.</t>
  </si>
  <si>
    <t>18-AMPLIACIÓN DEL PLANTEL EDUCATIVO PARA INICIAL SALOMÉ UREÑA, MUNICIPIO LA ROMANA, PROVINCIA LA ROMANA.</t>
  </si>
  <si>
    <t>15221-AMPLIACIÓN DEL PLANTEL EDUCATIVO PARA INICIAL SALOMÉ UREÑA, MUNICIPIO LA ROMANA, PROVINCIA LA ROMANA.</t>
  </si>
  <si>
    <t>15222-AMPLIACIÓN DEL PLANTEL EDUCATIVO PARA INICIAL BATEY 18, MUNICIPIO GUAYMATE, PROVINCIA LA ROMANA.</t>
  </si>
  <si>
    <t>20-AMPLIACIÓN DEL PLANTEL EDUCATIVO PARA INICIAL PROF. RAMÓN ALTAGRACIA CORDONES, MUNICIPIO VILLA HERMOSA, PROVINCIA LA ROMANA.</t>
  </si>
  <si>
    <t>15223-AMPLIACIÓN DEL PLANTEL EDUCATIVO PARA INICIAL PROF. RAMÓN ALTAGRACIA CORDONES, MUNICIPIO VILLA HERMOSA, PROVINCIA LA ROMANA.</t>
  </si>
  <si>
    <t>02-CONSTRUCCIÓN MALECON  EN EL DISTRITO MUNICIPAL CALETA, PROVINCIA  LA ROMANA</t>
  </si>
  <si>
    <t>15086-CONSTRUCCIÓN MALECON  EN EL DISTRITO MUNICIPAL CALETA, PROVINCIA  LA ROMANA</t>
  </si>
  <si>
    <t>01-AMPLIACIÓN DEL PLANTEL EDUCATIVO PARA INICIAL PROF. JUAN EMILIO BOSCH GAVIÑO, MUNICIPIO CONSTANZA, PROVINCIA LA VEGA.</t>
  </si>
  <si>
    <t>15184-AMPLIACIÓN DEL PLANTEL EDUCATIVO PARA INICIAL PROF. JUAN EMILIO BOSCH GAVIÑO, MUNICIPIO CONSTANZA, PROVINCIA LA VEGA.</t>
  </si>
  <si>
    <t>02-AMPLIACIÓN DEL PLANTEL EDUCATIVO PARA INICIAL LOS RINCONES DE GUACO, MUNICIPIO LA VEGA, PROVINCIA LA VEGA.</t>
  </si>
  <si>
    <t>15185-AMPLIACIÓN DEL PLANTEL EDUCATIVO PARA INICIAL LOS RINCONES DE GUACO, MUNICIPIO LA VEGA, PROVINCIA LA VEGA.</t>
  </si>
  <si>
    <t>09-AMPLIACIÓN DEL PLANTEL EDUCATIVO PARA INICIAL ELISEO GRULLÓN, MUNICIPIO NAGUA, PROVINCIA MARÍA TRINIDAD SÁNCHEZ.</t>
  </si>
  <si>
    <t>15283-AMPLIACIÓN DEL PLANTEL EDUCATIVO PARA INICIAL ELISEO GRULLÓN, MUNICIPIO NAGUA, PROVINCIA MARÍA TRINIDAD SÁNCHEZ.</t>
  </si>
  <si>
    <t>10-AMPLIACIÓN DEL PLANTEL EDUCATIVO PARA INICIAL PROF. FRANCISCO MARÍA VÁSQUEZ, MUNICIPIO NAGUA, PROVINCIA MARÍA TRINIDAD SÁNCHEZ.</t>
  </si>
  <si>
    <t>15284-AMPLIACIÓN DEL PLANTEL EDUCATIVO PARA INICIAL PROF. FRANCISCO MARÍA VÁSQUEZ, MUNICIPIO NAGUA, PROVINCIA MARÍA TRINIDAD SÁNCHEZ.</t>
  </si>
  <si>
    <t>11-AMPLIACIÓN DEL PLANTEL EDUCATIVO PARA INICIAL JULIA MARTÍNEZ, MUNICIPIO NAGUA, PROVINCIA MARÍA TRINIDAD SÁNCHEZ.</t>
  </si>
  <si>
    <t>15285-AMPLIACIÓN DEL PLANTEL EDUCATIVO PARA INICIAL JULIA MARTÍNEZ, MUNICIPIO NAGUA, PROVINCIA MARÍA TRINIDAD SÁNCHEZ.</t>
  </si>
  <si>
    <t>12-AMPLIACIÓN DEL PLANTEL EDUCATIVO PARA INICIAL LA LOMETA DE LAS GORDAS, MUNICIPIO NAGUA, PROVINCIA MARÍA TRINIDAD SÁNCHEZ.</t>
  </si>
  <si>
    <t>15286-AMPLIACIÓN DEL PLANTEL EDUCATIVO PARA INICIAL LA LOMETA DE LAS GORDAS, MUNICIPIO NAGUA, PROVINCIA MARÍA TRINIDAD SÁNCHEZ.</t>
  </si>
  <si>
    <t>13-AMPLIACIÓN DEL PLANTEL EDUCATIVO PARA INICIAL RAMÓN PERALTA PÉREZ, MUNICIPIO CABRERA, PROVINCIA MARÍA TRINIDAD SÁNCHEZ.</t>
  </si>
  <si>
    <t>15287-AMPLIACIÓN DEL PLANTEL EDUCATIVO PARA INICIAL RAMÓN PERALTA PÉREZ, MUNICIPIO CABRERA, PROVINCIA MARÍA TRINIDAD SÁNCHEZ.</t>
  </si>
  <si>
    <t>14-AMPLIACIÓN DEL PLANTEL EDUCATIVO PARA INICIAL ADELA BALBUENA SÁNCHEZ, MUNICIPIO RÍO SAN JUAN, PROVINCIA MARÍA TRINIDAD SÁNCHEZ.</t>
  </si>
  <si>
    <t>15288-AMPLIACIÓN DEL PLANTEL EDUCATIVO PARA INICIAL ADELA BALBUENA SÁNCHEZ, MUNICIPIO RÍO SAN JUAN, PROVINCIA MARÍA TRINIDAD SÁNCHEZ.</t>
  </si>
  <si>
    <t>15289-AMPLIACIÓN DEL PLANTEL EDUCATIVO PARA INICIAL RAMÓN ANTONIO TEJADA, MUNICIPIO CABRERA, PROVINCIA MARÍA TRINIDAD SÁNCHEZ.</t>
  </si>
  <si>
    <t>16-AMPLIACIÓN DEL PLANTEL EDUCATIVO PARA INICIAL LOS JENGIBRES, MUNICIPIO NAGUA, PROVINCIA MARÍA TRINIDAD SÁNCHEZ.</t>
  </si>
  <si>
    <t>15290-AMPLIACIÓN DEL PLANTEL EDUCATIVO PARA INICIAL LOS JENGIBRES, MUNICIPIO NAGUA, PROVINCIA MARÍA TRINIDAD SÁNCHEZ.</t>
  </si>
  <si>
    <t>15270-AMPLIACIÓN DEL PLANTEL EDUCATIVO PARA INICIAL GOZUELA, MUNICIPIO PEPILLO SALCEDO, PROVINCIA MONTE CRISTI.</t>
  </si>
  <si>
    <t>02-AMPLIACIÓN DEL PLANTEL EDUCATIVO PARA INICIAL JOHN FITZGERALD KENNEDY, MUNICIPIO MONTE CRISTI, PROVINCIA MONTE CRISTI.</t>
  </si>
  <si>
    <t>15271-AMPLIACIÓN DEL PLANTEL EDUCATIVO PARA INICIAL JOHN FITZGERALD KENNEDY, MUNICIPIO MONTE CRISTI, PROVINCIA MONTE CRISTI.</t>
  </si>
  <si>
    <t>15272-AMPLIACIÓN DEL PLANTEL EDUCATIVO PARA INICIAL ROSA SMESTER, MUNICIPIO MONTE CRISTI, PROVINCIA MONTE CRISTI.</t>
  </si>
  <si>
    <t>15273-AMPLIACIÓN DEL PLANTEL EDUCATIVO PARA INICIAL SERAFINA SÁNCHEZ, MUNICIPIO MONTE CRISTI, PROVINCIA MONTE CRISTI.</t>
  </si>
  <si>
    <t>05-AMPLIACIÓN DEL PLANTEL EDUCATIVO PARA INICIAL JOSÉ GABRIEL GARCÍA, MUNICIPIO PEPILLO SALCEDO, PROVINCIA MONTE CRISTI.</t>
  </si>
  <si>
    <t>15274-AMPLIACIÓN DEL PLANTEL EDUCATIVO PARA INICIAL JOSÉ GABRIEL GARCÍA, MUNICIPIO PEPILLO SALCEDO, PROVINCIA MONTE CRISTI.</t>
  </si>
  <si>
    <t>06-AMPLIACIÓN DEL PLANTEL EDUCATIVO PARA INICIAL PILOTO, MUNICIPIO GUAYUBÍN, PROVINCIA MONTE CRISTI.</t>
  </si>
  <si>
    <t>15275-AMPLIACIÓN DEL PLANTEL EDUCATIVO PARA INICIAL PILOTO, MUNICIPIO GUAYUBÍN, PROVINCIA MONTE CRISTI.</t>
  </si>
  <si>
    <t>07-AMPLIACIÓN DEL PLANTEL EDUCATIVO PARA INICIAL LA DIVISORIA, MUNICIPIO GUAYUBÍN, PROVINCIA MONTE CRISTI.</t>
  </si>
  <si>
    <t>15276-AMPLIACIÓN DEL PLANTEL EDUCATIVO PARA INICIAL LA DIVISORIA, MUNICIPIO GUAYUBÍN, PROVINCIA MONTE CRISTI.</t>
  </si>
  <si>
    <t>08-AMPLIACIÓN DEL PLANTEL EDUCATIVO PARA INICIAL JOSÉ GABRIEL GARCÍA, MUNICIPIO CASTAÑUELAS, PROVINCIA MONTE CRISTI.</t>
  </si>
  <si>
    <t>15277-AMPLIACIÓN DEL PLANTEL EDUCATIVO PARA INICIAL JOSÉ GABRIEL GARCÍA, MUNICIPIO CASTAÑUELAS, PROVINCIA MONTE CRISTI.</t>
  </si>
  <si>
    <t>15344-REMODELACIÓN DEL PARQUE DUARTE DEL MUNICIPIO SAN FERNANDO DE MONTE CRISTI.</t>
  </si>
  <si>
    <t>11-AMPLIACIÓN DEL PLANTEL EDUCATIVO PARA INICIAL EL CAJUIL, MUNICIPIO OVIEDO, PROVINCIA PEDERNALES.</t>
  </si>
  <si>
    <t>15240-AMPLIACIÓN DEL PLANTEL EDUCATIVO PARA INICIAL EL CAJUIL, MUNICIPIO OVIEDO, PROVINCIA PEDERNALES.</t>
  </si>
  <si>
    <t>12-AMPLIACIÓN DEL PLANTEL EDUCATIVO PARA INICIAL MANUEL GOYA, MUNICIPIO OVIEDO, PROVINCIA PEDERNALES.</t>
  </si>
  <si>
    <t>15241-AMPLIACIÓN DEL PLANTEL EDUCATIVO PARA INICIAL MANUEL GOYA, MUNICIPIO OVIEDO, PROVINCIA PEDERNALES.</t>
  </si>
  <si>
    <t>13-AMPLIACIÓN DEL PLANTEL EDUCATIVO PARA INICIAL HERNANDO GORJÓN, MUNICIPIO PEDERNALES, PROVINCIA PEDERNALES.</t>
  </si>
  <si>
    <t>15242-AMPLIACIÓN DEL PLANTEL EDUCATIVO PARA INICIAL HERNANDO GORJÓN, MUNICIPIO PEDERNALES, PROVINCIA PEDERNALES.</t>
  </si>
  <si>
    <t>15174-AMPLIACIÓN DEL PLANTEL EDUCATIVO PARA INICIAL MARÍA INOCENCIA BELÉN MININO, MUNICIPIO BANÍ, PROVINCIA PERAVIA.</t>
  </si>
  <si>
    <t>02-AMPLIACIÓN DEL PLANTEL EDUCATIVO PARA INICIAL EL SIFÓN, MUNICIPIO BANÍ, PROVINCIA PERAVIA.</t>
  </si>
  <si>
    <t>15175-AMPLIACIÓN DEL PLANTEL EDUCATIVO PARA INICIAL EL SIFÓN, MUNICIPIO BANÍ, PROVINCIA PERAVIA.</t>
  </si>
  <si>
    <t>03-AMPLIACIÓN DEL PLANTEL EDUCATIVO PARA INICIAL MANUEL DE JESÚS PERELLÓ, MUNICIPIO BANÍ, PROVINCIA PERAVIA.</t>
  </si>
  <si>
    <t>15176-AMPLIACIÓN DEL PLANTEL EDUCATIVO PARA INICIAL MANUEL DE JESÚS PERELLÓ, MUNICIPIO BANÍ, PROVINCIA PERAVIA.</t>
  </si>
  <si>
    <t>04-AMPLIACIÓN DEL PLANTEL EDUCATIVO PARA INICIAL ALIRO PAULINO, MUNICIPIO NIZAO, PROVINCIA PERAVIA.</t>
  </si>
  <si>
    <t>15177-AMPLIACIÓN DEL PLANTEL EDUCATIVO PARA INICIAL ALIRO PAULINO, MUNICIPIO NIZAO, PROVINCIA PERAVIA.</t>
  </si>
  <si>
    <t>05-AMPLIACIÓN DEL PLANTEL EDUCATIVO PARA INICIAL FUNDACIÓN DE PERAVIA, MUNICIPIO BANÍ, PROVINCIA PERAVIA.</t>
  </si>
  <si>
    <t>15178-AMPLIACIÓN DEL PLANTEL EDUCATIVO PARA INICIAL FUNDACIÓN DE PERAVIA, MUNICIPIO BANÍ, PROVINCIA PERAVIA.</t>
  </si>
  <si>
    <t>06-AMPLIACIÓN DEL PLANTEL EDUCATIVO PARA INICIAL ANDRÉS PEÑA CABRAL, MUNICIPIO BANÍ, PROVINCIA PERAVIA.</t>
  </si>
  <si>
    <t>15179-AMPLIACIÓN DEL PLANTEL EDUCATIVO PARA INICIAL ANDRÉS PEÑA CABRAL, MUNICIPIO BANÍ, PROVINCIA PERAVIA.</t>
  </si>
  <si>
    <t>07-AMPLIACIÓN DEL PLANTEL EDUCATIVO PARA INICIAL  PROF. VITALINA GUERRERO PIMENTEL, MUNICIPIO BANÍ, PROVINCIA PERAVIA.</t>
  </si>
  <si>
    <t>15180-AMPLIACIÓN DEL PLANTEL EDUCATIVO PARA INICIAL  PROF. VITALINA GUERRERO PIMENTEL, MUNICIPIO BANÍ, PROVINCIA PERAVIA.</t>
  </si>
  <si>
    <t>08-AMPLIACIÓN DEL PLANTEL EDUCATIVO PARA INICIAL AUGUSTO PINEDA, MUNICIPIO NIZAO, PROVINCIA PERAVIA.</t>
  </si>
  <si>
    <t>15181-AMPLIACIÓN DEL PLANTEL EDUCATIVO PARA INICIAL AUGUSTO PINEDA, MUNICIPIO NIZAO, PROVINCIA PERAVIA.</t>
  </si>
  <si>
    <t>09-AMPLIACIÓN DEL PLANTEL EDUCATIVO PARA INICIAL PROF. RAFAEL ANTONIO FIGUEREO, MUNICIPIO NIZAO, PROVINCIA PERAVIA.</t>
  </si>
  <si>
    <t>15182-AMPLIACIÓN DEL PLANTEL EDUCATIVO PARA INICIAL PROF. RAFAEL ANTONIO FIGUEREO, MUNICIPIO NIZAO, PROVINCIA PERAVIA.</t>
  </si>
  <si>
    <t>10-AMPLIACIÓN DEL PLANTEL EDUCATIVO PARA INICIAL PROF. CRISTÓBAL ALVINO FALCON, MUNICIPIO NIZAO, PROVINCIA PERAVIA.</t>
  </si>
  <si>
    <t>15183-AMPLIACIÓN DEL PLANTEL EDUCATIVO PARA INICIAL PROF. CRISTÓBAL ALVINO FALCON, MUNICIPIO NIZAO, PROVINCIA PERAVIA.</t>
  </si>
  <si>
    <t>09-AMPLIACIÓN DEL PLANTEL EDUCATIVO PARA INICIAL JOSÉ ERNESTO ROSARIO POLANCO, MUNICIPIO SOSÚA, PROVINCIA PUERTO PLATA.</t>
  </si>
  <si>
    <t>15263-AMPLIACIÓN DEL PLANTEL EDUCATIVO PARA INICIAL JOSÉ ERNESTO ROSARIO POLANCO, MUNICIPIO SOSÚA, PROVINCIA PUERTO PLATA.</t>
  </si>
  <si>
    <t>15264-AMPLIACIÓN DEL PLANTEL EDUCATIVO PARA INICIAL LUZ VARONA, MUNICIPIO VILLA ISABELA, PROVINCIA PUERTO PLATA.</t>
  </si>
  <si>
    <t>11-AMPLIACIÓN DEL PLANTEL EDUCATIVO PARA INICIAL SAN MARCOS ABAJO, MUNICIPIO PUERTO PLATA, PROVINCIA PUERTO PLATA.</t>
  </si>
  <si>
    <t>15265-AMPLIACIÓN DEL PLANTEL EDUCATIVO PARA INICIAL SAN MARCOS ABAJO, MUNICIPIO PUERTO PLATA, PROVINCIA PUERTO PLATA.</t>
  </si>
  <si>
    <t>12-AMPLIACIÓN DEL PLANTEL EDUCATIVO PARA INICIAL JUAN NEPOMUCENO RAVELO, MUNICIPIO IMBERT, PROVINCIA PUERTO PLATA.</t>
  </si>
  <si>
    <t>15266-AMPLIACIÓN DEL PLANTEL EDUCATIVO PARA INICIAL JUAN NEPOMUCENO RAVELO, MUNICIPIO IMBERT, PROVINCIA PUERTO PLATA.</t>
  </si>
  <si>
    <t>13-AMPLIACIÓN DEL PLANTEL EDUCATIVO PARA INICIAL LOS LLANOS DE PÉREZ, MUNICIPIO IMBERT, PROVINCIA PUERTO PLATA.</t>
  </si>
  <si>
    <t>15267-AMPLIACIÓN DEL PLANTEL EDUCATIVO PARA INICIAL LOS LLANOS DE PÉREZ, MUNICIPIO IMBERT, PROVINCIA PUERTO PLATA.</t>
  </si>
  <si>
    <t>14-AMPLIACIÓN DEL PLANTEL EDUCATIVO PARA INICIAL PROF. ISRAEL BRITO BRUNO, MUNICIPIO IMBERT, PROVINCIA PUERTO PLATA.</t>
  </si>
  <si>
    <t>15268-AMPLIACIÓN DEL PLANTEL EDUCATIVO PARA INICIAL PROF. ISRAEL BRITO BRUNO, MUNICIPIO IMBERT, PROVINCIA PUERTO PLATA.</t>
  </si>
  <si>
    <t>15-AMPLIACIÓN DEL PLANTEL EDUCATIVO PARA INICIAL ERNESTO CABRERA  DURAN - RIO GRANDE AL MEDIO, MUNICIPIO ALTAMIRA, PROVINCIA PUERTO PLATA.</t>
  </si>
  <si>
    <t>15269-AMPLIACIÓN DEL PLANTEL EDUCATIVO PARA INICIAL ERNESTO CABRERA  DURAN - RIO GRANDE AL MEDIO, MUNICIPIO ALTAMIRA, PROVINCIA PUERTO PLATA.</t>
  </si>
  <si>
    <t>08-RECONSTRUCCIÓN DEL FRENTE COSTERO DE LA PLAYA SOSUA, MUNICIPIO SOSUA, PROVINCIA PUERTO PLATA</t>
  </si>
  <si>
    <t>15345-RECONSTRUCCIÓN DEL FRENTE COSTERO DE LA PLAYA SOSUA, MUNICIPIO SOSUA, PROVINCIA PUERTO PLATA</t>
  </si>
  <si>
    <t>01-AMPLIACIÓN DEL PLANTEL EDUCATIVO PARA INICIAL HERMANAS MIRABAL, MUNICIPIO SALCEDO, PROVINCIA HERMANAS MIRABAL.</t>
  </si>
  <si>
    <t>15194-AMPLIACIÓN DEL PLANTEL EDUCATIVO PARA INICIAL HERMANAS MIRABAL, MUNICIPIO SALCEDO, PROVINCIA HERMANAS MIRABAL.</t>
  </si>
  <si>
    <t>02-AMPLIACIÓN DEL PLANTEL EDUCATIVO PARA INICIAL ANTONIO ESPAILLAT, MUNICIPIO SALCEDO, PROVINCIA HERMANAS MIRABAL.</t>
  </si>
  <si>
    <t>15195-AMPLIACIÓN DEL PLANTEL EDUCATIVO PARA INICIAL ANTONIO ESPAILLAT, MUNICIPIO SALCEDO, PROVINCIA HERMANAS MIRABAL.</t>
  </si>
  <si>
    <t>03-AMPLIACIÓN DEL PLANTEL EDUCATIVO PARA INICIAL PROF. JOSÉ RAMÓN LIRIANO TEJADA, MUNICIPIO SALCEDO, PROVINCIA HERMANAS MIRABAL.</t>
  </si>
  <si>
    <t>15196-AMPLIACIÓN DEL PLANTEL EDUCATIVO PARA INICIAL PROF. JOSÉ RAMÓN LIRIANO TEJADA, MUNICIPIO SALCEDO, PROVINCIA HERMANAS MIRABAL.</t>
  </si>
  <si>
    <t>04-AMPLIACIÓN DEL PLANTEL EDUCATIVO PARA INICIAL JUAN BAUTISTA DE LA CRUZ, MUNICIPIO VILLA TAPIA, PROVINCIA HERMANAS MIRABAL.</t>
  </si>
  <si>
    <t>15197-AMPLIACIÓN DEL PLANTEL EDUCATIVO PARA INICIAL JUAN BAUTISTA DE LA CRUZ, MUNICIPIO VILLA TAPIA, PROVINCIA HERMANAS MIRABAL.</t>
  </si>
  <si>
    <t>05-AMPLIACIÓN DEL PLANTEL EDUCATIVO PARA INICIAL EL RANCHITO, MUNICIPIO VILLA TAPIA, PROVINCIA HERMANAS MIRABAL.</t>
  </si>
  <si>
    <t>15198-AMPLIACIÓN DEL PLANTEL EDUCATIVO PARA INICIAL EL RANCHITO, MUNICIPIO VILLA TAPIA, PROVINCIA HERMANAS MIRABAL.</t>
  </si>
  <si>
    <t>17-AMPLIACIÓN DEL PLANTEL EDUCATIVO PARA INICIAL LAS VERITAS, MUNICIPIO SAMANÁ, PROVINCIA SAMANÁ.</t>
  </si>
  <si>
    <t>15291-AMPLIACIÓN DEL PLANTEL EDUCATIVO PARA INICIAL LAS VERITAS, MUNICIPIO SAMANÁ, PROVINCIA SAMANÁ.</t>
  </si>
  <si>
    <t>18-AMPLIACIÓN DEL PLANTEL EDUCATIVO PARA INICIAL ELISEO DEMORIZI, MUNICIPIO SAMANÁ, PROVINCIA SAMANÁ.</t>
  </si>
  <si>
    <t>15292-AMPLIACIÓN DEL PLANTEL EDUCATIVO PARA INICIAL ELISEO DEMORIZI, MUNICIPIO SAMANÁ, PROVINCIA SAMANÁ.</t>
  </si>
  <si>
    <t>19-AMPLIACIÓN DEL PLANTEL EDUCATIVO PARA INICIAL CARLOS HILARIOS ROSA, MUNICIPIO SÁNCHEZ, PROVINCIA SAMANÁ.</t>
  </si>
  <si>
    <t>15293-AMPLIACIÓN DEL PLANTEL EDUCATIVO PARA INICIAL CARLOS HILARIOS ROSA, MUNICIPIO SÁNCHEZ, PROVINCIA SAMANÁ.</t>
  </si>
  <si>
    <t>20-AMPLIACIÓN DEL PLANTEL EDUCATIVO PARA INICIAL JUANA EVANGELISTA MALOON, MUNICIPIO SÁNCHEZ, PROVINCIA SAMANÁ.</t>
  </si>
  <si>
    <t>15294-AMPLIACIÓN DEL PLANTEL EDUCATIVO PARA INICIAL JUANA EVANGELISTA MALOON, MUNICIPIO SÁNCHEZ, PROVINCIA SAMANÁ.</t>
  </si>
  <si>
    <t>15295-AMPLIACIÓN DEL PLANTEL EDUCATIVO PARA INICIAL PROF. ALTAGRACIA MEDINA DE BRITO, MUNICIPIO SAMANÁ, PROVINCIA SAMANÁ.</t>
  </si>
  <si>
    <t>15083-RECONSTRUCCIÓN DEL MALECÓN DEL MUNICIPIO DE SANTA BARBARA DE SAMANÁ, PROVINCIA  SAMANÁ</t>
  </si>
  <si>
    <t>15131-RECONSTRUCCIÓN DE PLAZA DE VENDEDORES EN EL PUEBLO LOS PESCADORES, MUNICIPIO LAS TERRENAS, PROVINCIA SAMANA</t>
  </si>
  <si>
    <t>15243-CONSTRUCCIÓN VÍA DE ACCESO A LA PLAYA ESTILLERO, D. M. EL LIMÓN, PROVINCIA SAMANÁ</t>
  </si>
  <si>
    <t>15346-REPARACIÓN DEL ALUMBRADO PÚBLICO EN EL MALECÓN DEL MUNICIPIO DE SANTA BÁRBARA, PROVINCIA SAMANÁ</t>
  </si>
  <si>
    <t>03-AMPLIACIÓN DEL PLANTEL EDUCATIVO PARA INICIAL FRANCISCO DEL ROSARIO SÁNCHEZ, MUNICIPIO SAN JUAN, PROVINCIA SAN JUAN.</t>
  </si>
  <si>
    <t>15151-AMPLIACIÓN DEL PLANTEL EDUCATIVO PARA INICIAL FRANCISCO DEL ROSARIO SÁNCHEZ, MUNICIPIO SAN JUAN, PROVINCIA SAN JUAN.</t>
  </si>
  <si>
    <t>15152-AMPLIACIÓN DEL PLANTEL EDUCATIVO PARA INICIAL MERCEDES CONSUELO MATOS EN LA PROVINCIA SAN JUAN.</t>
  </si>
  <si>
    <t>15153-AMPLIACIÓN DEL PLANTEL EDUCATIVO PARA INICIAL SECTOR SURESTE, MUNICIPIO SAN JUAN, PROVINCIA SAN JUAN.</t>
  </si>
  <si>
    <t>15154-AMPLIACIÓN DEL PLANTEL EDUCATIVO PARA INICIAL ADRIANA MARÍA GUILLU VIUDA SUAZO, MUNICIPIO SAN JUAN, PROVINCIA SAN JUAN.</t>
  </si>
  <si>
    <t>15155-AMPLIACIÓN DEL PLANTEL EDUCATIVO PARA INICIAL HIGÜERITO, MUNICIPIO SAN JUAN, PROVINCIA SAN JUAN.</t>
  </si>
  <si>
    <t>15156-AMPLIACIÓN DEL PLANTEL EDUCATIVO PARA INICIAL LEONIDAS DEL CARMEN SÁNCHEZ, MUNICIPIO JUAN DE HERRERA, PROVINCIA SAN JUAN.</t>
  </si>
  <si>
    <t>09-AMPLIACIÓN DEL PLANTEL EDUCATIVO PARA INICIAL DAMIÁN DAVID ORTÍZ, MUNICIPIO LAS MATAS DE FARFÁN, PROVINCIA SAN JUAN.</t>
  </si>
  <si>
    <t>15157-AMPLIACIÓN DEL PLANTEL EDUCATIVO PARA INICIAL DAMIÁN DAVID ORTÍZ, MUNICIPIO LAS MATAS DE FARFÁN, PROVINCIA SAN JUAN.</t>
  </si>
  <si>
    <t>03-REMODELACIÓN DE LAS INFRAESTRUCTURAS RECREATIVAS EN EL MALECÓN DE SAN PEDRO DE MACORÍS</t>
  </si>
  <si>
    <t>15087-REMODELACIÓN DE LAS INFRAESTRUCTURAS RECREATIVAS EN EL MALECÓN DE SAN PEDRO DE MACORÍS</t>
  </si>
  <si>
    <t>01-AMPLIACIÓN DEL PLANTEL EDUCATIVO PARA INICIAL GUAZUMITA, MUNICIPIO YAMASÁ, PROVINCIA MONTE PLATA.</t>
  </si>
  <si>
    <t>15233-AMPLIACIÓN DEL PLANTEL EDUCATIVO PARA INICIAL GUAZUMITA, MUNICIPIO YAMASÁ, PROVINCIA MONTE PLATA.</t>
  </si>
  <si>
    <t>02-AMPLIACIÓN DEL PLANTEL EDUCATIVO PARA INICIAL ANA VIRGINIA REYNOSO, MUNICIPIO SABANA GRANDE DE BOYÁ, PROVINCIA MONTE PLATA.</t>
  </si>
  <si>
    <t>15234-AMPLIACIÓN DEL PLANTEL EDUCATIVO PARA INICIAL ANA VIRGINIA REYNOSO, MUNICIPIO SABANA GRANDE DE BOYÁ, PROVINCIA MONTE PLATA.</t>
  </si>
  <si>
    <t>03-AMPLIACIÓN DEL PLANTEL EDUCATIVO PARA INICIAL FRANCISCO ALBERTO CAAMAÑO DEÑÓ, MUNICIPIO BAYAGUANA, PROVINCIA MONTE PLATA.</t>
  </si>
  <si>
    <t>15235-AMPLIACIÓN DEL PLANTEL EDUCATIVO PARA INICIAL FRANCISCO ALBERTO CAAMAÑO DEÑÓ, MUNICIPIO BAYAGUANA, PROVINCIA MONTE PLATA.</t>
  </si>
  <si>
    <t>04-AMPLIACIÓN DEL PLANTEL EDUCATIVO PARA INICIAL RAMÓN MARTÍNEZ, MUNICIPIO PERALVILLO, PROVINCIA MONTE PLATA.</t>
  </si>
  <si>
    <t>15236-AMPLIACIÓN DEL PLANTEL EDUCATIVO PARA INICIAL RAMÓN MARTÍNEZ, MUNICIPIO PERALVILLO, PROVINCIA MONTE PLATA.</t>
  </si>
  <si>
    <t>05-AMPLIACIÓN DEL PLANTEL EDUCATIVO PARA INICIAL FERNANDO ARTURO DE MERIÑO, MUNICIPIO MONTE PLATA, PROVINCIA MONTE PLATA.</t>
  </si>
  <si>
    <t>15237-AMPLIACIÓN DEL PLANTEL EDUCATIVO PARA INICIAL FERNANDO ARTURO DE MERIÑO, MUNICIPIO MONTE PLATA, PROVINCIA MONTE PLATA.</t>
  </si>
  <si>
    <t>06-AMPLIACIÓN DEL PLANTEL EDUCATIVO PARA INICIAL CARA LINDA, MUNICIPIO MONTE PLATA, PROVINCIA MONTE PLATA.</t>
  </si>
  <si>
    <t>15238-AMPLIACIÓN DEL PLANTEL EDUCATIVO PARA INICIAL CARA LINDA, MUNICIPIO MONTE PLATA, PROVINCIA MONTE PLATA.</t>
  </si>
  <si>
    <t>07-AMPLIACIÓN DEL PLANTEL EDUCATIVO PARA INICIAL AMÉRICO LUGO, MUNICIPIO SABANA GRANDE DE BOYÁ, PROVINCIA MONTE PLATA.</t>
  </si>
  <si>
    <t>15239-AMPLIACIÓN DEL PLANTEL EDUCATIVO PARA INICIAL AMÉRICO LUGO, MUNICIPIO SABANA GRANDE DE BOYÁ, PROVINCIA MONTE PLATA.</t>
  </si>
  <si>
    <t>15253-AMPLIACIÓN DEL PLANTEL EDUCATIVO PARA INICIAL PROF. VINICIO VALENZUELA PÉREZ, MUNICIPIO LOS ALCARRIZOS, PROVINCIA SANTO DOMINGO.</t>
  </si>
  <si>
    <t>15254-AMPLIACIÓN DEL PLANTEL EDUCATIVO PARA INICIAL JUANA SALTITOPA, MUNICIPIO LOS ALCARRIZOS, PROVINCIA SANTO DOMINGO.</t>
  </si>
  <si>
    <t>15255-AMPLIACIÓN DEL PLANTEL EDUCATIVO PARA INICIAL CAMILA HENRÍQUEZ - FE Y ALEGRÍA, MUNICIPIO LOS ALCARRIZOS, PROVINCIA SANTO DOMINGO.</t>
  </si>
  <si>
    <t>15256-AMPLIACIÓN DEL PLANTEL EDUCATIVO PARA INICIAL EVARISTO BRITO REYES, MUNICIPIO LOS ALCARRIZOS, PROVINCIA SANTO DOMINGO.</t>
  </si>
  <si>
    <t>15257-AMPLIACIÓN DEL PLANTEL EDUCATIVO PARA INICIAL JESÚS DE NAZARET - BATEY PALMAREJITO, MUNICIPIO LOS ALCARRIZOS, PROVINCIA SANTO DOMINGO.</t>
  </si>
  <si>
    <t>15258-AMPLIACIÓN DEL PLANTEL EDUCATIVO PARA INICIAL SOCORRO SÁNCHEZ, MUNICIPIO LOS ALCARRIZOS, PROVINCIA SANTO DOMINGO.</t>
  </si>
  <si>
    <t>15259-AMPLIACIÓN DEL PLANTEL EDUCATIVO PARA INICIAL NORGE BOTELLO FERNÁNDEZ, MUNICIPIO LOS ALCARRIZOS, PROVINCIA SANTO DOMINGO.</t>
  </si>
  <si>
    <t>15260-AMPLIACIÓN DEL PLANTEL EDUCATIVO PARA INICIAL PROF. ANA LUISA ANDÚJAR SOLANO -  FE Y ALEGRÍA, MUNICIPIO LOS ALCARRIZOS, PROVINCIA SANTO DOMINGO.</t>
  </si>
  <si>
    <t>15296-AMPLIACIÓN DEL PLANTEL EDUCATIVO PARA INICIAL MÁXIMO GOMEZ - EL VIGÍA, MUNICIPIO BOCA CHICA, PROVINCIA SANTO DOMINGO.</t>
  </si>
  <si>
    <t>12-AMPLIACIÓN DEL PLANTEL EDUCATIVO PARA INICIAL PROF. ALBALINA ACOSTA DE VÁSQUEZ, MUNICIPIO BOCA CHICA, PROVINCIA SANTO DOMINGO.</t>
  </si>
  <si>
    <t>15297-AMPLIACIÓN DEL PLANTEL EDUCATIVO PARA INICIAL PROF. ALBALINA ACOSTA DE VÁSQUEZ, MUNICIPIO BOCA CHICA, PROVINCIA SANTO DOMINGO.</t>
  </si>
  <si>
    <t>15298-AMPLIACIÓN DEL PLANTEL EDUCATIVO PARA INICIAL VITALINA MORDÁN DE LA CRUZ, MUNICIPIO BOCA CHICA, PROVINCIA SANTO DOMINGO.</t>
  </si>
  <si>
    <t>15299-AMPLIACIÓN DEL PLANTEL EDUCATIVO PARA INICIAL HERMANAS MIRABAL, MUNICIPIO BOCA CHICA, PROVINCIA SANTO DOMINGO.</t>
  </si>
  <si>
    <t>15-AMPLIACIÓN DEL PLANTEL EDUCATIVO PARA INICIAL MARÍA CARO, MUNICIPIO BOCA CHICA, PROVINCIA SANTO DOMINGO.</t>
  </si>
  <si>
    <t>15300-AMPLIACIÓN DEL PLANTEL EDUCATIVO PARA INICIAL MARÍA CARO, MUNICIPIO BOCA CHICA, PROVINCIA SANTO DOMINGO.</t>
  </si>
  <si>
    <t>15301-AMPLIACIÓN DEL PLANTEL EDUCATIVO PARA INICIAL AURA ALTAGRACIA BENZANT, MUNICIPIO BOCA CHICA, PROVINCIA SANTO DOMINGO.</t>
  </si>
  <si>
    <t>17-AMPLIACIÓN DEL PLANTEL EDUCATIVO PARA INICIAL MARÍA TRINIDAD SÁNCHEZ, MUNICIPIO BOCA CHICA, PROVINCIA SANTO DOMINGO.</t>
  </si>
  <si>
    <t>15302-AMPLIACIÓN DEL PLANTEL EDUCATIVO PARA INICIAL MARÍA TRINIDAD SÁNCHEZ, MUNICIPIO BOCA CHICA, PROVINCIA SANTO DOMINGO.</t>
  </si>
  <si>
    <t>18-AMPLIACIÓN DEL PLANTEL EDUCATIVO PARA INICIAL MARÍA CONCEPCIÓN BONA, MUNICIPIO BOCA CHICA, PROVINCIA SANTO DOMINGO.</t>
  </si>
  <si>
    <t>15303-AMPLIACIÓN DEL PLANTEL EDUCATIVO PARA INICIAL MARÍA CONCEPCIÓN BONA, MUNICIPIO BOCA CHICA, PROVINCIA SANTO DOMINGO.</t>
  </si>
  <si>
    <t>15304-AMPLIACIÓN DEL PLANTEL EDUCATIVO PARA INICIAL EMILIO PRUD¿HOMME, MUNICIPIO BOCA CHICA, PROVINCIA SANTO DOMINGO.</t>
  </si>
  <si>
    <t>15305-AMPLIACIÓN DEL PLANTEL EDUCATIVO PARA INICIAL COLOMBINA CASTRO, MUNICIPIO BOCA CHICA, PROVINCIA SANTO DOMINGO.</t>
  </si>
  <si>
    <t>21-AMPLIACIÓN DEL PLANTEL EDUCATIVO PARA INICIAL PROF. JUAN TAYLOR VENTURA, MUNICIPIO BOCA CHICA, PROVINCIA SANTO DOMINGO.</t>
  </si>
  <si>
    <t>15306-AMPLIACIÓN DEL PLANTEL EDUCATIVO PARA INICIAL PROF. JUAN TAYLOR VENTURA, MUNICIPIO BOCA CHICA, PROVINCIA SANTO DOMINGO.</t>
  </si>
  <si>
    <t>15092-REMODELACIÓN  MALECON   MUNICIPIO  SANTO DOMINGO ESTE, PROVINCIA SANTO DOMINGO</t>
  </si>
  <si>
    <t>14227-CONSTRUCCIÓN DE OFICINAS GUBERNAMENTALES DE ARROYO SALADO, MUNICIPIO DE CABRERA, PROVINCIA MARÍA TRINIDAD SÁNCHEZ</t>
  </si>
  <si>
    <t>15351-CONSTRUCCIÓN DE PLAZA COMUNITARIA EN EL MUNICIPIO DE BÁNICA,  PROVINCIA ELÍAS PIÑA</t>
  </si>
  <si>
    <t>25-AMPLIACIÓN DEL PLANTEL EDUCATIVO PARA INICIAL ISMAEL MIRANDA, MUNICIPIO ENRIQUILLO, PROVINCIA BARAHONA.</t>
  </si>
  <si>
    <t>15354-AMPLIACIÓN DEL PLANTEL EDUCATIVO PARA INICIAL ISMAEL MIRANDA, MUNICIPIO ENRIQUILLO, PROVINCIA BARAHONA.</t>
  </si>
  <si>
    <t>15355-AMPLIACIÓN DEL PLANTEL EDUCATIVO PARA INICIAL CLARENCE CRISTOPHER HAMILTON OXLEY, MUNICIPIO BARAHONA, PROVINCIA BARAHONA.</t>
  </si>
  <si>
    <t>15356-AMPLIACIÓN DEL PLANTEL EDUCATIVO PARA INICIAL BAITOITA, MUNICIPIO BARAHONA, PROVINCIA BARAHONA.</t>
  </si>
  <si>
    <t>15357-AMPLIACIÓN DEL PLANTEL EDUCATIVO PARA INICIAL FIDEL MEDINA, MUNICIPIO BARAHONA, PROVINCIA BARAHONA.</t>
  </si>
  <si>
    <t>29-AMPLIACIÓN DEL PLANTEL EDUCATIVO PARA INICIAL MARINA SEPÚLVEDA, MUNICIPIO EL PEÑÓN, PROVINCIA BARAHONA.</t>
  </si>
  <si>
    <t>15358-AMPLIACIÓN DEL PLANTEL EDUCATIVO PARA INICIAL MARINA SEPÚLVEDA, MUNICIPIO EL PEÑÓN, PROVINCIA BARAHONA.</t>
  </si>
  <si>
    <t>30-AMPLIACIÓN DEL PLANTEL EDUCATIVO PARA INICIAL ANAIMA TEJADA CHAPMAN, MUNICIPIO BARAHONA, PROVINCIA BARAHONA.</t>
  </si>
  <si>
    <t>15359-AMPLIACIÓN DEL PLANTEL EDUCATIVO PARA INICIAL ANAIMA TEJADA CHAPMAN, MUNICIPIO BARAHONA, PROVINCIA BARAHONA.</t>
  </si>
  <si>
    <t>15360-AMPLIACIÓN DEL PLANTEL EDUCATIVO PARA INICIAL PROF. IRENE ACOSTA, MUNICIPIO FUNDACIÓN, PROVINCIA BARAHONA.</t>
  </si>
  <si>
    <t>32-AMPLIACIÓN DEL PLANTEL EDUCATIVO PARA INICIAL CATALINA POU, MUNICIPIO CABRAL, PROVINCIA BARAHONA.</t>
  </si>
  <si>
    <t>15361-AMPLIACIÓN DEL PLANTEL EDUCATIVO PARA INICIAL CATALINA POU, MUNICIPIO CABRAL, PROVINCIA BARAHONA.</t>
  </si>
  <si>
    <t>15362-AMPLIACIÓN DEL PLANTEL EDUCATIVO PARA INICIAL LAS SALINAS, MUNICIPIO LAS SALINAS, PROVINCIA BARAHONA.</t>
  </si>
  <si>
    <t>15363-AMPLIACIÓN DEL PLANTEL EDUCATIVO PARA INICIAL PROF. RAFAEL ENRÍQUEZ MARRERO MATOS, MUNICIPIO VICENTE NOBLE, PROVINCIA BARAHONA.</t>
  </si>
  <si>
    <t>35-AMPLIACIÓN DEL PLANTEL EDUCATIVO PARA INICIAL MATÍAS RAMÓN MELLA, MUNICIPIO VICENTE NOBLE, PROVINCIA BARAHONA.</t>
  </si>
  <si>
    <t>15364-AMPLIACIÓN DEL PLANTEL EDUCATIVO PARA INICIAL MATÍAS RAMÓN MELLA, MUNICIPIO VICENTE NOBLE, PROVINCIA BARAHONA.</t>
  </si>
  <si>
    <t>15-AMPLIACIÓN DEL PLANTEL EDUCATIVO PARA INICIAL PROF. RAÚL JIMÉNEZ CAIRO, MUNICIPIO COMENDADOR, PROVINCIA ELÍAS PIÑA.</t>
  </si>
  <si>
    <t>15365-AMPLIACIÓN DEL PLANTEL EDUCATIVO PARA INICIAL PROF. RAÚL JIMÉNEZ CAIRO, MUNICIPIO COMENDADOR, PROVINCIA ELÍAS PIÑA.</t>
  </si>
  <si>
    <t>16-AMPLIACIÓN DEL PLANTEL EDUCATIVO PARA INICIAL ISIDRO MARTÍNEZ, MUNICIPIO COMENDADOR, PROVINCIA ELÍAS PIÑA.</t>
  </si>
  <si>
    <t>15366-AMPLIACIÓN DEL PLANTEL EDUCATIVO PARA INICIAL ISIDRO MARTÍNEZ, MUNICIPIO COMENDADOR, PROVINCIA ELÍAS PIÑA.</t>
  </si>
  <si>
    <t>17-AMPLIACIÓN DEL PLANTEL EDUCATIVO PARA INICIAL LOS RINCONCITOS, MUNICIPIO COMENDADOR, PROVINCIA ELÍAS PIÑA.</t>
  </si>
  <si>
    <t>15367-AMPLIACIÓN DEL PLANTEL EDUCATIVO PARA INICIAL LOS RINCONCITOS, MUNICIPIO COMENDADOR, PROVINCIA ELÍAS PIÑA.</t>
  </si>
  <si>
    <t>18-AMPLIACIÓN DEL PLANTEL EDUCATIVO PARA INICIAL LA MESETA, MUNICIPIO COMENDADOR, PROVINCIA ELÍAS PIÑA.</t>
  </si>
  <si>
    <t>15368-AMPLIACIÓN DEL PLANTEL EDUCATIVO PARA INICIAL LA MESETA, MUNICIPIO COMENDADOR, PROVINCIA ELÍAS PIÑA.</t>
  </si>
  <si>
    <t>19-AMPLIACIÓN DEL PLANTEL EDUCATIVO PARA INICIAL EL PINO, MUNICIPIO COMENDADOR, PROVINCIA ELÍAS PIÑA.</t>
  </si>
  <si>
    <t>15369-AMPLIACIÓN DEL PLANTEL EDUCATIVO PARA INICIAL EL PINO, MUNICIPIO COMENDADOR, PROVINCIA ELÍAS PIÑA.</t>
  </si>
  <si>
    <t>20-AMPLIACIÓN DEL PLANTEL EDUCATIVO PARA INICIAL ANGOSTURA, MUNICIPIO COMENDADOR, PROVINCIA ELÍAS PIÑA.</t>
  </si>
  <si>
    <t>15370-AMPLIACIÓN DEL PLANTEL EDUCATIVO PARA INICIAL ANGOSTURA, MUNICIPIO COMENDADOR, PROVINCIA ELÍAS PIÑA.</t>
  </si>
  <si>
    <t>21-AMPLIACIÓN DEL PLANTEL EDUCATIVO PARA INICIAL MANUEL ANTONIO MORALES, MUNICIPIO COMENDADOR, PROVINCIA ELÍAS PIÑA.</t>
  </si>
  <si>
    <t>15371-AMPLIACIÓN DEL PLANTEL EDUCATIVO PARA INICIAL MANUEL ANTONIO MORALES, MUNICIPIO COMENDADOR, PROVINCIA ELÍAS PIÑA.</t>
  </si>
  <si>
    <t>22-AMPLIACIÓN DEL PLANTEL EDUCATIVO PARA INICIAL EVA MARÍA PELLERANO, MUNICIPIO BÁNICA, PROVINCIA ELÍAS PIÑA.</t>
  </si>
  <si>
    <t>15372-AMPLIACIÓN DEL PLANTEL EDUCATIVO PARA INICIAL EVA MARÍA PELLERANO, MUNICIPIO BÁNICA, PROVINCIA ELÍAS PIÑA.</t>
  </si>
  <si>
    <t>23-AMPLIACIÓN DEL PLANTEL EDUCATIVO PARA INICIAL ANTONIO DUVERGÉ, MUNICIPIO PEDRO SANTANA, PROVINCIA ELÍAS PIÑA.</t>
  </si>
  <si>
    <t>15373-AMPLIACIÓN DEL PLANTEL EDUCATIVO PARA INICIAL ANTONIO DUVERGÉ, MUNICIPIO PEDRO SANTANA, PROVINCIA ELÍAS PIÑA.</t>
  </si>
  <si>
    <t>24-AMPLIACIÓN DEL PLANTEL EDUCATIVO PARA INICIAL PROF. LUIS MILCÍADES ESPICHICOQUEZ PÉREZ, MUNICIPIO BÁNICA, PROVINCIA ELÍAS PIÑA.</t>
  </si>
  <si>
    <t>15374-AMPLIACIÓN DEL PLANTEL EDUCATIVO PARA INICIAL PROF. LUIS MILCÍADES ESPICHICOQUEZ PÉREZ, MUNICIPIO BÁNICA, PROVINCIA ELÍAS PIÑA.</t>
  </si>
  <si>
    <t>23-AMPLIACIÓN DEL PLANTEL EDUCATIVO PARA INICIAL GASTÓN FERNANDO DELIGNE, MUNICIPIO OVIEDO, PROVINCIA PEDERNALES.</t>
  </si>
  <si>
    <t>15352-AMPLIACIÓN DEL PLANTEL EDUCATIVO PARA INICIAL GASTÓN FERNANDO DELIGNE, MUNICIPIO OVIEDO, PROVINCIA PEDERNALES.</t>
  </si>
  <si>
    <t>24-AMPLIACIÓN DEL PLANTEL EDUCATIVO PARA INICIAL PROF. LUIS DÍAZ DÍAZ, MUNICIPIO PEDERNALES, PROVINCIA PEDERNALES.</t>
  </si>
  <si>
    <t>15353-AMPLIACIÓN DEL PLANTEL EDUCATIVO PARA INICIAL PROF. LUIS DÍAZ DÍAZ, MUNICIPIO PEDERNALES, PROVINCIA PEDERNALES.</t>
  </si>
  <si>
    <t>25-AMPLIACIÓN DEL PLANTEL EDUCATIVO PARA INICIAL PROF. JOSÉ ASCENSIÓN GARCÍA SÁNCHEZ, MUNICIPIO LAS MATAS DE FARFÁN, PROVINCIA SAN JUAN.</t>
  </si>
  <si>
    <t>15375-AMPLIACIÓN DEL PLANTEL EDUCATIVO PARA INICIAL PROF. JOSÉ ASCENSIÓN GARCÍA SÁNCHEZ, MUNICIPIO LAS MATAS DE FARFÁN, PROVINCIA SAN JUAN.</t>
  </si>
  <si>
    <t>26-AMPLIACIÓN DEL PLANTEL EDUCATIVO PARA INICIAL TOMÁS PERALTA, MUNICIPIO LAS MATAS DE FARFÁN, PROVINCIA SAN JUAN.</t>
  </si>
  <si>
    <t>15376-AMPLIACIÓN DEL PLANTEL EDUCATIVO PARA INICIAL TOMÁS PERALTA, MUNICIPIO LAS MATAS DE FARFÁN, PROVINCIA SAN JUAN.</t>
  </si>
  <si>
    <t>27-AMPLIACIÓN DEL PLANTEL EDUCATIVO PARA INICIAL CELANDA ALCÁNTARA SÁNCHEZ, MUNICIPIO LAS MATAS DE FARFÁN, PROVINCIA SAN JUAN.</t>
  </si>
  <si>
    <t>15377-AMPLIACIÓN DEL PLANTEL EDUCATIVO PARA INICIAL CELANDA ALCÁNTARA SÁNCHEZ, MUNICIPIO LAS MATAS DE FARFÁN, PROVINCIA SAN JUAN.</t>
  </si>
  <si>
    <t>28-AMPLIACIÓN DEL PLANTEL EDUCATIVO PARA INICIAL PROF. ARISTÓFANES A. MELLA JIMÉNEZ, MUNICIPIO LAS MATAS DE FARFÁN, PROVINCIA SAN JUAN.</t>
  </si>
  <si>
    <t>15378-AMPLIACIÓN DEL PLANTEL EDUCATIVO PARA INICIAL PROF. ARISTÓFANES A. MELLA JIMÉNEZ, MUNICIPIO LAS MATAS DE FARFÁN, PROVINCIA SAN JUAN.</t>
  </si>
  <si>
    <t>29-AMPLIACIÓN DEL PLANTEL EDUCATIVO PARA INICIAL ACTIVO 20 - 30, MUNICIPIO LAS MATAS DE FARFÁN, PROVINCIA SAN JUAN.</t>
  </si>
  <si>
    <t>15379-AMPLIACIÓN DEL PLANTEL EDUCATIVO PARA INICIAL ACTIVO 20 - 30, MUNICIPIO LAS MATAS DE FARFÁN, PROVINCIA SAN JUAN.</t>
  </si>
  <si>
    <t>30-AMPLIACIÓN DEL PLANTEL EDUCATIVO PARA INICIAL PROF. FRANCISCA PEÑA, MUNICIPIO LAS MATAS DE FARFÁN, PROVINCIA SAN JUAN.</t>
  </si>
  <si>
    <t>15380-AMPLIACIÓN DEL PLANTEL EDUCATIVO PARA INICIAL PROF. FRANCISCA PEÑA, MUNICIPIO LAS MATAS DE FARFÁN, PROVINCIA SAN JUAN.</t>
  </si>
  <si>
    <t>31-AMPLIACIÓN DEL PLANTEL EDUCATIVO PARA INICIAL EVARISTO LINARES SANTANA, MUNICIPIO LAS MATAS DE FARFÁN, PROVINCIA SAN JUAN.</t>
  </si>
  <si>
    <t>15381-AMPLIACIÓN DEL PLANTEL EDUCATIVO PARA INICIAL EVARISTO LINARES SANTANA, MUNICIPIO LAS MATAS DE FARFÁN, PROVINCIA SAN JUAN.</t>
  </si>
  <si>
    <t>93-CONSTRUCCIÓN CANCHA DE BALONCESTO LUDO GÓMEZ (ENGOMBE), MUNICIPIO SANTO DOMINGO OESTE, PROVINCIA SANTO DOMINGO</t>
  </si>
  <si>
    <t>14400-CONSTRUCCIÓN CANCHA DE BALONCESTO LUDO GÓMEZ (ENGOMBE), MUNICIPIO SANTO DOMINGO OESTE, PROVINCIA SANTO DOMINGO</t>
  </si>
  <si>
    <t>15442-AMPLIACIÓN DEL PLANTEL EDUCATIVO PARA INICIAL LAS CHARCAS NUEVA, MUNICIPIO LAS CHARCAS, PROVINCIA AZUA.</t>
  </si>
  <si>
    <t>15443-AMPLIACIÓN DEL PLANTEL EDUCATIVO PARA INICIAL PROF. ALTAGRACIA ENRIQUETA CASTRO DE BRITO, MUNICIPIO TÁBARA ARRIBA, PROVINCIA AZUA.</t>
  </si>
  <si>
    <t>15444-AMPLIACIÓN DEL PLANTEL EDUCATIVO PARA INICIAL ALTAGRACIA BENÍTEZ, MUNICIPIO AZUA, PROVINCIA AZUA.</t>
  </si>
  <si>
    <t>14-AMPLIACIÓN DEL PLANTEL EDUCATIVO PARA INICIAL JOHN FITZGERALD KENNEDY, MUNICIPIO LAS CHARCAS, PROVINCIA AZUA.</t>
  </si>
  <si>
    <t>15445-AMPLIACIÓN DEL PLANTEL EDUCATIVO PARA INICIAL JOHN FITZGERALD KENNEDY, MUNICIPIO LAS CHARCAS, PROVINCIA AZUA.</t>
  </si>
  <si>
    <t>15-AMPLIACIÓN DEL PLANTEL EDUCATIVO PARA INICIAL SANTA TERESA DE JESÚS, MUNICIPIO SABANA YEGUA, PROVINCIA AZUA.</t>
  </si>
  <si>
    <t>15446-AMPLIACIÓN DEL PLANTEL EDUCATIVO PARA INICIAL SANTA TERESA DE JESÚS, MUNICIPIO SABANA YEGUA, PROVINCIA AZUA.</t>
  </si>
  <si>
    <t>16-AMPLIACIÓN DEL PLANTEL EDUCATIVO PARA INICIAL AMIAMA GÓMEZ, MUNICIPIO TÁBARA ARRIBA, PROVINCIA AZUA.</t>
  </si>
  <si>
    <t>15447-AMPLIACIÓN DEL PLANTEL EDUCATIVO PARA INICIAL AMIAMA GÓMEZ, MUNICIPIO TÁBARA ARRIBA, PROVINCIA AZUA.</t>
  </si>
  <si>
    <t>15448-AMPLIACIÓN DEL PLANTEL EDUCATIVO PARA INICIAL PROF. ALTAGRACIA OZEMA GERÓNIMO MATOS, MUNICIPIO ESTEBANÍA, PROVINCIA AZUA.</t>
  </si>
  <si>
    <t>15449-AMPLIACIÓN DEL PLANTEL EDUCATIVO PARA INICIAL LOS PARCELEROS, MUNICIPIO AZUA, PROVINCIA AZUA.</t>
  </si>
  <si>
    <t>19-AMPLIACIÓN DEL PLANTEL EDUCATIVO PARA INICIAL VIDAL FIGUEREO BELTRÉ, MUNICIPIO AZUA, PROVINCIA AZUA.</t>
  </si>
  <si>
    <t>15450-AMPLIACIÓN DEL PLANTEL EDUCATIVO PARA INICIAL VIDAL FIGUEREO BELTRÉ, MUNICIPIO AZUA, PROVINCIA AZUA.</t>
  </si>
  <si>
    <t>20-AMPLIACIÓN DEL PLANTEL EDUCATIVO PARA INICIAL JUAN CARLOS PEÑA REYES, MUNICIPIO SABANA YEGUA, PROVINCIA AZUA.</t>
  </si>
  <si>
    <t>15451-AMPLIACIÓN DEL PLANTEL EDUCATIVO PARA INICIAL JUAN CARLOS PEÑA REYES, MUNICIPIO SABANA YEGUA, PROVINCIA AZUA.</t>
  </si>
  <si>
    <t>21-AMPLIACIÓN DEL PLANTEL EDUCATIVO PARA INICIAL JAVIER ANTONIO CASTILLO PÉREZ, MUNICIPIO PUEBLO VIEJO, PROVINCIA AZUA.</t>
  </si>
  <si>
    <t>15453-AMPLIACIÓN DEL PLANTEL EDUCATIVO PARA INICIAL JAVIER ANTONIO CASTILLO PÉREZ, MUNICIPIO PUEBLO VIEJO, PROVINCIA AZUA.</t>
  </si>
  <si>
    <t>22-AMPLIACIÓN DEL PLANTEL EDUCATIVO PARA INICIAL JESÚS MAESTRO, MUNICIPIO SABANA YEGUA, PROVINCIA AZUA.</t>
  </si>
  <si>
    <t>15454-AMPLIACIÓN DEL PLANTEL EDUCATIVO PARA INICIAL JESÚS MAESTRO, MUNICIPIO SABANA YEGUA, PROVINCIA AZUA.</t>
  </si>
  <si>
    <t>23-AMPLIACIÓN DEL PLANTEL EDUCATIVO PARA INICIAL MANUEL RAMÓN ESCALANTE, MUNICIPIO TÁBARA ARRIBA, PROVINCIA AZUA.</t>
  </si>
  <si>
    <t>15455-AMPLIACIÓN DEL PLANTEL EDUCATIVO PARA INICIAL MANUEL RAMÓN ESCALANTE, MUNICIPIO TÁBARA ARRIBA, PROVINCIA AZUA.</t>
  </si>
  <si>
    <t>15456-AMPLIACIÓN DEL PLANTEL EDUCATIVO PARA INICIAL LUIS RAMÍREZ MORA, MUNICIPIO TÁBARA ARRIBA, PROVINCIA AZUA.</t>
  </si>
  <si>
    <t>15457-AMPLIACIÓN DEL PLANTEL EDUCATIVO PARA INICIAL SILVESTRE ANTONIO GUZMÁN FERNÁNDEZ, MUNICIPIO AZUA, PROVINCIA AZUA.</t>
  </si>
  <si>
    <t>15458-AMPLIACIÓN DEL PLANTEL EDUCATIVO PARA INICIAL MARTINA DE LOS SANTOS QUEVEDO, MUNICIPIO AZUA, PROVINCIA AZUA.</t>
  </si>
  <si>
    <t>27-AMPLIACIÓN DEL PLANTEL EDUCATIVO PARA INICIAL EL PUERTO, MUNICIPIO AZUA, PROVINCIA AZUA.</t>
  </si>
  <si>
    <t>15459-AMPLIACIÓN DEL PLANTEL EDUCATIVO PARA INICIAL EL PUERTO, MUNICIPIO AZUA, PROVINCIA AZUA.</t>
  </si>
  <si>
    <t>15460-AMPLIACIÓN DEL PLANTEL EDUCATIVO PARA INICIAL REYNALDO DEL CARMEN GARCÍA, MUNICIPIO AZUA, PROVINCIA AZUA.</t>
  </si>
  <si>
    <t>29-AMPLIACIÓN DEL PLANTEL EDUCATIVO PARA INICIAL CAÑADA DE PIEDRA, MUNICIPIO AZUA, PROVINCIA AZUA.</t>
  </si>
  <si>
    <t>15461-AMPLIACIÓN DEL PLANTEL EDUCATIVO PARA INICIAL CAÑADA DE PIEDRA, MUNICIPIO AZUA, PROVINCIA AZUA.</t>
  </si>
  <si>
    <t>30-AMPLIACIÓN DEL PLANTEL EDUCATIVO PARA INICIAL LA CEIBA NUEVA, MUNICIPIO LAS YAYAS DE VIAJAMA, PROVINCIA AZUA.</t>
  </si>
  <si>
    <t>15462-AMPLIACIÓN DEL PLANTEL EDUCATIVO PARA INICIAL LA CEIBA NUEVA, MUNICIPIO LAS YAYAS DE VIAJAMA, PROVINCIA AZUA.</t>
  </si>
  <si>
    <t>15463-AMPLIACIÓN DEL PLANTEL EDUCATIVO PARA INICIAL CELIDA LUISA PÉREZ DE CRESPO , MUNICIPIO AZUA, PROVINCIA AZUA.</t>
  </si>
  <si>
    <t>57-AMPLIACIÓN DEL PLANTEL EDUCATIVO PARA INICIAL MARÍA TRINIDAD SÁNCHEZ, MUNICIPIO JUAN SANTIAGO, PROVINCIA ELÍAS PIÑA.</t>
  </si>
  <si>
    <t>15440-AMPLIACIÓN DEL PLANTEL EDUCATIVO PARA INICIAL MARÍA TRINIDAD SÁNCHEZ, MUNICIPIO JUAN SANTIAGO, PROVINCIA ELÍAS PIÑA.</t>
  </si>
  <si>
    <t>58-AMPLIACIÓN DEL PLANTEL EDUCATIVO PARA INICIAL FÉLIX MARÍA MORILLO MONTERO, MUNICIPIO HONDO VALLE, PROVINCIA ELÍAS PIÑA.</t>
  </si>
  <si>
    <t>15441-AMPLIACIÓN DEL PLANTEL EDUCATIVO PARA INICIAL FÉLIX MARÍA MORILLO MONTERO, MUNICIPIO HONDO VALLE, PROVINCIA ELÍAS PIÑA.</t>
  </si>
  <si>
    <t>34-AMPLIACIÓN DEL PLANTEL EDUCATIVO PARA INICIAL CAÑADA DEL AGUA, MUNICIPIO EL SEIBO, PROVINCIA EL SEIBO.</t>
  </si>
  <si>
    <t>15576-AMPLIACIÓN DEL PLANTEL EDUCATIVO PARA INICIAL CAÑADA DEL AGUA, MUNICIPIO EL SEIBO, PROVINCIA EL SEIBO.</t>
  </si>
  <si>
    <t>35-AMPLIACIÓN DEL PLANTEL EDUCATIVO PARA INICIAL EL JOBO, MUNICIPIO EL SEIBO, PROVINCIA EL SEIBO.</t>
  </si>
  <si>
    <t>15578-AMPLIACIÓN DEL PLANTEL EDUCATIVO PARA INICIAL EL JOBO, MUNICIPIO EL SEIBO, PROVINCIA EL SEIBO.</t>
  </si>
  <si>
    <t>36-AMPLIACIÓN DEL PLANTEL EDUCATIVO PARA INICIAL PROF. GUILLERMO LIZARDO EUSEBIO, MUNICIPIO EL SEIBO, PROVINCIA EL SEIBO.</t>
  </si>
  <si>
    <t>15579-AMPLIACIÓN DEL PLANTEL EDUCATIVO PARA INICIAL PROF. GUILLERMO LIZARDO EUSEBIO, MUNICIPIO EL SEIBO, PROVINCIA EL SEIBO.</t>
  </si>
  <si>
    <t>37-AMPLIACIÓN DEL PLANTEL EDUCATIVO PARA INICIAL PASO CIBAO, MUNICIPIO EL SEIBO, PROVINCIA EL SEIBO.</t>
  </si>
  <si>
    <t>15583-AMPLIACIÓN DEL PLANTEL EDUCATIVO PARA INICIAL PASO CIBAO, MUNICIPIO EL SEIBO, PROVINCIA EL SEIBO.</t>
  </si>
  <si>
    <t>16-AMPLIACIÓN DEL PLANTEL EDUCATIVO PARA INICIAL AQUILINA DE JESÚS OVALLES FERNÁNDEZ, MUNICIPIO MOCA, PROVINCIA ESPAILLAT.</t>
  </si>
  <si>
    <t>15631-AMPLIACIÓN DEL PLANTEL EDUCATIVO PARA INICIAL AQUILINA DE JESÚS OVALLES FERNÁNDEZ, MUNICIPIO MOCA, PROVINCIA ESPAILLAT.</t>
  </si>
  <si>
    <t>15632-AMPLIACIÓN DEL PLANTEL EDUCATIVO PARA INICIAL EL COROZO, MUNICIPIO MOCA, PROVINCIA ESPAILLAT.</t>
  </si>
  <si>
    <t>18-AMPLIACIÓN DEL PLANTEL EDUCATIVO PARA INICIAL DR. FRANK DÍAZ DOMÍNGUEZ, MUNICIPIO MOCA, PROVINCIA ESPAILLAT.</t>
  </si>
  <si>
    <t>15633-AMPLIACIÓN DEL PLANTEL EDUCATIVO PARA INICIAL DR. FRANK DÍAZ DOMÍNGUEZ, MUNICIPIO MOCA, PROVINCIA ESPAILLAT.</t>
  </si>
  <si>
    <t>19-AMPLIACIÓN DEL PLANTEL EDUCATIVO PARA INICIAL PROF. MÉLIDA PÉREZ RODRÍGUEZ, MUNICIPIO MOCA, PROVINCIA ESPAILLAT.</t>
  </si>
  <si>
    <t>15634-AMPLIACIÓN DEL PLANTEL EDUCATIVO PARA INICIAL PROF. MÉLIDA PÉREZ RODRÍGUEZ, MUNICIPIO MOCA, PROVINCIA ESPAILLAT.</t>
  </si>
  <si>
    <t>20-AMPLIACIÓN DEL PLANTEL EDUCATIVO PARA INICIAL MANUEL ANTONIO RODRÍGUEZ MERCEDES, MUNICIPIO MOCA, PROVINCIA ESPAILLAT.</t>
  </si>
  <si>
    <t>15635-AMPLIACIÓN DEL PLANTEL EDUCATIVO PARA INICIAL MANUEL ANTONIO RODRÍGUEZ MERCEDES, MUNICIPIO MOCA, PROVINCIA ESPAILLAT.</t>
  </si>
  <si>
    <t>21-AMPLIACIÓN DEL PLANTEL EDUCATIVO PARA INICIAL OLIVERIO ESPAILLAT HERNÁNDEZ, MUNICIPIO MOCA, PROVINCIA ESPAILLAT.</t>
  </si>
  <si>
    <t>15636-AMPLIACIÓN DEL PLANTEL EDUCATIVO PARA INICIAL OLIVERIO ESPAILLAT HERNÁNDEZ, MUNICIPIO MOCA, PROVINCIA ESPAILLAT.</t>
  </si>
  <si>
    <t>22-AMPLIACIÓN DEL PLANTEL EDUCATIVO PARA INICIAL PROF. CAROLINA ANTONIA ROJAS, MUNICIPIO MOCA, PROVINCIA ESPAILLAT.</t>
  </si>
  <si>
    <t>15637-AMPLIACIÓN DEL PLANTEL EDUCATIVO PARA INICIAL PROF. CAROLINA ANTONIA ROJAS, MUNICIPIO MOCA, PROVINCIA ESPAILLAT.</t>
  </si>
  <si>
    <t>23-AMPLIACIÓN DEL PLANTEL EDUCATIVO PARA INICIAL ONÉSIMO POLANCO, MUNICIPIO MOCA, PROVINCIA ESPAILLAT.</t>
  </si>
  <si>
    <t>15638-AMPLIACIÓN DEL PLANTEL EDUCATIVO PARA INICIAL ONÉSIMO POLANCO, MUNICIPIO MOCA, PROVINCIA ESPAILLAT.</t>
  </si>
  <si>
    <t>15639-AMPLIACIÓN DEL PLANTEL EDUCATIVO PARA INICIAL ISABEL MARÍA CORONA, MUNICIPIO MOCA, PROVINCIA ESPAILLAT.</t>
  </si>
  <si>
    <t>26-AMPLIACIÓN DEL PLANTEL EDUCATIVO PARA INICIAL LAS MARÍAS, MUNICIPIO GASPAR HERNÁNDEZ, PROVINCIA ESPAILLAT.</t>
  </si>
  <si>
    <t>15641-AMPLIACIÓN DEL PLANTEL EDUCATIVO PARA INICIAL LAS MARÍAS, MUNICIPIO GASPAR HERNÁNDEZ, PROVINCIA ESPAILLAT.</t>
  </si>
  <si>
    <t>15642-AMPLIACIÓN DEL PLANTEL EDUCATIVO PARA INICIAL PROF. FELIPE MONTES GÓMEZ, MUNICIPIO GASPAR HERNÁNDEZ, PROVINCIA ESPAILLAT.</t>
  </si>
  <si>
    <t>29-AMPLIACIÓN DEL PLANTEL EDUCATIVO PARA INICIAL AMADO MARÍA TEJADA SÁNCHEZ, MUNICIPIO MOCA, PROVINCIA ESPAILLAT.</t>
  </si>
  <si>
    <t>15649-AMPLIACIÓN DEL PLANTEL EDUCATIVO PARA INICIAL AMADO MARÍA TEJADA SÁNCHEZ, MUNICIPIO MOCA, PROVINCIA ESPAILLAT.</t>
  </si>
  <si>
    <t>29-AMPLIACIÓN DEL PLANTEL EDUCATIVO PARA INICIAL PROF. RITA ELENA MÉNDEZ NÚÑEZ, MUNICIPIO LA ROMANA, PROVINCIA LA ROMANA.</t>
  </si>
  <si>
    <t>15566-AMPLIACIÓN DEL PLANTEL EDUCATIVO PARA INICIAL PROF. RITA ELENA MÉNDEZ NÚÑEZ, MUNICIPIO LA ROMANA, PROVINCIA LA ROMANA.</t>
  </si>
  <si>
    <t>30-AMPLIACIÓN DEL PLANTEL EDUCATIVO PARA INICIAL MERCEDES LAURA AGUIAR, MUNICIPIO LA ROMANA, PROVINCIA LA ROMANA.</t>
  </si>
  <si>
    <t>15567-AMPLIACIÓN DEL PLANTEL EDUCATIVO PARA INICIAL MERCEDES LAURA AGUIAR, MUNICIPIO LA ROMANA, PROVINCIA LA ROMANA.</t>
  </si>
  <si>
    <t>31-AMPLIACIÓN DEL PLANTEL EDUCATIVO PARA INICIAL CRISTO REY, MUNICIPIO LA ROMANA, PROVINCIA LA ROMANA.</t>
  </si>
  <si>
    <t>15568-AMPLIACIÓN DEL PLANTEL EDUCATIVO PARA INICIAL CRISTO REY, MUNICIPIO LA ROMANA, PROVINCIA LA ROMANA.</t>
  </si>
  <si>
    <t>32-AMPLIACIÓN DEL PLANTEL EDUCATIVO PARA INICIAL PAULINA JIMÉNEZ, MUNICIPIO LA ROMANA, PROVINCIA LA ROMANA.</t>
  </si>
  <si>
    <t>15569-AMPLIACIÓN DEL PLANTEL EDUCATIVO PARA INICIAL PAULINA JIMÉNEZ, MUNICIPIO LA ROMANA, PROVINCIA LA ROMANA.</t>
  </si>
  <si>
    <t>33-AMPLIACIÓN DEL PLANTEL EDUCATIVO PARA INICIAL BATEY CENTRAL, MUNICIPIO LA ROMANA, PROVINCIA LA ROMANA.</t>
  </si>
  <si>
    <t>15570-AMPLIACIÓN DEL PLANTEL EDUCATIVO PARA INICIAL BATEY CENTRAL, MUNICIPIO LA ROMANA, PROVINCIA LA ROMANA.</t>
  </si>
  <si>
    <t>15604-AMPLIACIÓN DEL PLANTEL EDUCATIVO PARA INICIAL PROF. TOMASA CIPRIÁN, MUNICIPIO VILLA HERMOSA, PROVINCIA LA ROMANA.</t>
  </si>
  <si>
    <t>39-AMPLIACIÓN DEL PLANTEL EDUCATIVO PARA INICIAL KILÓMETRO 10 DE CUMAYASA, MUNICIPIO VILLA HERMOSA, PROVINCIA LA ROMANA.</t>
  </si>
  <si>
    <t>15605-AMPLIACIÓN DEL PLANTEL EDUCATIVO PARA INICIAL KILÓMETRO 10 DE CUMAYASA, MUNICIPIO VILLA HERMOSA, PROVINCIA LA ROMANA.</t>
  </si>
  <si>
    <t>40-AMPLIACIÓN DEL PLANTEL EDUCATIVO PARA INICIAL HERMANAS MIRABAL, MUNICIPIO VILLA HERMOSA, PROVINCIA LA ROMANA.</t>
  </si>
  <si>
    <t>15606-AMPLIACIÓN DEL PLANTEL EDUCATIVO PARA INICIAL HERMANAS MIRABAL, MUNICIPIO VILLA HERMOSA, PROVINCIA LA ROMANA.</t>
  </si>
  <si>
    <t>03-AMPLIACIÓN DEL PLANTEL EDUCATIVO PARA INICIAL DAVID DURÁN , MUNICIPIO CONSTANZA, PROVINCIA LA VEGA.</t>
  </si>
  <si>
    <t>15607-AMPLIACIÓN DEL PLANTEL EDUCATIVO PARA INICIAL DAVID DURÁN , MUNICIPIO CONSTANZA, PROVINCIA LA VEGA.</t>
  </si>
  <si>
    <t>04-AMPLIACIÓN DEL PLANTEL EDUCATIVO PARA INICIAL PADRE FANTINO , MUNICIPIO CONSTANZA, PROVINCIA LA VEGA.</t>
  </si>
  <si>
    <t>15608-AMPLIACIÓN DEL PLANTEL EDUCATIVO PARA INICIAL PADRE FANTINO , MUNICIPIO CONSTANZA, PROVINCIA LA VEGA.</t>
  </si>
  <si>
    <t>05-AMPLIACIÓN DEL PLANTEL EDUCATIVO PARA INICIAL HATO VIEJO , MUNICIPIO JARABACOA, PROVINCIA LA VEGA.</t>
  </si>
  <si>
    <t>15609-AMPLIACIÓN DEL PLANTEL EDUCATIVO PARA INICIAL HATO VIEJO , MUNICIPIO JARABACOA, PROVINCIA LA VEGA.</t>
  </si>
  <si>
    <t>06-AMPLIACIÓN DEL PLANTEL EDUCATIVO PARA INICIAL ESCUELA PARROQUIAL SALESIANA MARÍA AUXILIADORA, MUNICIPIO LA VEGA, PROVINCIA LA VEGA.</t>
  </si>
  <si>
    <t>15610-AMPLIACIÓN DEL PLANTEL EDUCATIVO PARA INICIAL ESCUELA PARROQUIAL SALESIANA MARÍA AUXILIADORA, MUNICIPIO LA VEGA, PROVINCIA LA VEGA.</t>
  </si>
  <si>
    <t>07-AMPLIACIÓN DEL PLANTEL EDUCATIVO PARA INICIAL NORBERTO LUCIANO MORA BLANCO, MUNICIPIO LA VEGA, PROVINCIA LA VEGA.</t>
  </si>
  <si>
    <t>15611-AMPLIACIÓN DEL PLANTEL EDUCATIVO PARA INICIAL NORBERTO LUCIANO MORA BLANCO, MUNICIPIO LA VEGA, PROVINCIA LA VEGA.</t>
  </si>
  <si>
    <t>08-AMPLIACIÓN DEL PLANTEL EDUCATIVO PARA INICIAL BURENDE, MUNICIPIO LA VEGA, PROVINCIA LA VEGA.</t>
  </si>
  <si>
    <t>15612-AMPLIACIÓN DEL PLANTEL EDUCATIVO PARA INICIAL BURENDE, MUNICIPIO LA VEGA, PROVINCIA LA VEGA.</t>
  </si>
  <si>
    <t>15613-AMPLIACIÓN DEL PLANTEL EDUCATIVO PARA INICIAL PROF. ANA JULIA DÍAZ LUNA , MUNICIPIO LA VEGA, PROVINCIA LA VEGA.</t>
  </si>
  <si>
    <t>10-AMPLIACIÓN DEL PLANTEL EDUCATIVO PARA INICIAL PROF. AURELINA VALDEZ, MUNICIPIO LA VEGA, PROVINCIA LA VEGA.</t>
  </si>
  <si>
    <t>15614-AMPLIACIÓN DEL PLANTEL EDUCATIVO PARA INICIAL PROF. AURELINA VALDEZ, MUNICIPIO LA VEGA, PROVINCIA LA VEGA.</t>
  </si>
  <si>
    <t>11-AMPLIACIÓN DEL PLANTEL EDUCATIVO PARA INICIAL GUACO LOS FRÍAS, MUNICIPIO LA VEGA, PROVINCIA LA VEGA.</t>
  </si>
  <si>
    <t>15615-AMPLIACIÓN DEL PLANTEL EDUCATIVO PARA INICIAL GUACO LOS FRÍAS, MUNICIPIO LA VEGA, PROVINCIA LA VEGA.</t>
  </si>
  <si>
    <t>12-AMPLIACIÓN DEL PLANTEL EDUCATIVO PARA INICIAL HATO VIEJO, MUNICIPIO LA VEGA, PROVINCIA LA VEGA.</t>
  </si>
  <si>
    <t>15616-AMPLIACIÓN DEL PLANTEL EDUCATIVO PARA INICIAL HATO VIEJO, MUNICIPIO LA VEGA, PROVINCIA LA VEGA.</t>
  </si>
  <si>
    <t>15617-AMPLIACIÓN DEL PLANTEL EDUCATIVO PARA INICIAL LA TINA, MUNICIPIO LA VEGA, PROVINCIA LA VEGA.</t>
  </si>
  <si>
    <t>15618-AMPLIACIÓN DEL PLANTEL EDUCATIVO PARA INICIAL RAMONA RODRÍGUEZ DE SANTANA, MUNICIPIO LA VEGA, PROVINCIA LA VEGA.</t>
  </si>
  <si>
    <t>15619-AMPLIACIÓN DEL PLANTEL EDUCATIVO PARA INICIAL FRANCISCO JIMÉNEZ, MUNICIPIO LA VEGA, PROVINCIA LA VEGA.</t>
  </si>
  <si>
    <t>16-AMPLIACIÓN DEL PLANTEL EDUCATIVO PARA INICIAL RANCHO VIEJO, MUNICIPIO LA VEGA, PROVINCIA LA VEGA.</t>
  </si>
  <si>
    <t>15620-AMPLIACIÓN DEL PLANTEL EDUCATIVO PARA INICIAL RANCHO VIEJO, MUNICIPIO LA VEGA, PROVINCIA LA VEGA.</t>
  </si>
  <si>
    <t>17-AMPLIACIÓN DEL PLANTEL EDUCATIVO PARA INICIAL ALICIA BALAGUER, MUNICIPIO LA VEGA, PROVINCIA LA VEGA.</t>
  </si>
  <si>
    <t>15621-AMPLIACIÓN DEL PLANTEL EDUCATIVO PARA INICIAL ALICIA BALAGUER, MUNICIPIO LA VEGA, PROVINCIA LA VEGA.</t>
  </si>
  <si>
    <t>18-AMPLIACIÓN DEL PLANTEL EDUCATIVO PARA INICIAL LAS CABUYAS, MUNICIPIO LA VEGA, PROVINCIA LA VEGA.</t>
  </si>
  <si>
    <t>15622-AMPLIACIÓN DEL PLANTEL EDUCATIVO PARA INICIAL LAS CABUYAS, MUNICIPIO LA VEGA, PROVINCIA LA VEGA.</t>
  </si>
  <si>
    <t>19-AMPLIACIÓN DEL PLANTEL EDUCATIVO PARA INICIAL NICANOR RAMÍREZ, MUNICIPIO LA VEGA, PROVINCIA LA VEGA.</t>
  </si>
  <si>
    <t>15623-AMPLIACIÓN DEL PLANTEL EDUCATIVO PARA INICIAL NICANOR RAMÍREZ, MUNICIPIO LA VEGA, PROVINCIA LA VEGA.</t>
  </si>
  <si>
    <t>20-AMPLIACIÓN DEL PLANTEL EDUCATIVO PARA INICIAL LA GUAMA ABAJO, MUNICIPIO LA VEGA, PROVINCIA LA VEGA.</t>
  </si>
  <si>
    <t>15624-AMPLIACIÓN DEL PLANTEL EDUCATIVO PARA INICIAL LA GUAMA ABAJO, MUNICIPIO LA VEGA, PROVINCIA LA VEGA.</t>
  </si>
  <si>
    <t>21-AMPLIACIÓN DEL PLANTEL EDUCATIVO PARA INICIAL PROF. ANARDO VINICIO HERRERA, MUNICIPIO LA VEGA, PROVINCIA LA VEGA.</t>
  </si>
  <si>
    <t>15625-AMPLIACIÓN DEL PLANTEL EDUCATIVO PARA INICIAL PROF. ANARDO VINICIO HERRERA, MUNICIPIO LA VEGA, PROVINCIA LA VEGA.</t>
  </si>
  <si>
    <t>15626-AMPLIACIÓN DEL PLANTEL EDUCATIVO PARA INICIAL ANA LUISA SUAREZ CARABALLO, MUNICIPIO LA VEGA, PROVINCIA LA VEGA.</t>
  </si>
  <si>
    <t>23-AMPLIACIÓN DEL PLANTEL EDUCATIVO PARA INICIAL LAS CAÑAS, MUNICIPIO LA VEGA, PROVINCIA LA VEGA.</t>
  </si>
  <si>
    <t>15627-AMPLIACIÓN DEL PLANTEL EDUCATIVO PARA INICIAL LAS CAÑAS, MUNICIPIO LA VEGA, PROVINCIA LA VEGA.</t>
  </si>
  <si>
    <t>24-AMPLIACIÓN DEL PLANTEL EDUCATIVO PARA INICIAL PROF. ANA VICTORIA ORTEGA RODRÍGUEZ, MUNICIPIO LA VEGA, PROVINCIA LA VEGA.</t>
  </si>
  <si>
    <t>15628-AMPLIACIÓN DEL PLANTEL EDUCATIVO PARA INICIAL PROF. ANA VICTORIA ORTEGA RODRÍGUEZ, MUNICIPIO LA VEGA, PROVINCIA LA VEGA.</t>
  </si>
  <si>
    <t>25-AMPLIACIÓN DEL PLANTEL EDUCATIVO PARA INICIAL ERNESTO CONCEPCIÓN LUCIANO, MUNICIPIO LA VEGA, PROVINCIA LA VEGA.</t>
  </si>
  <si>
    <t>15629-AMPLIACIÓN DEL PLANTEL EDUCATIVO PARA INICIAL ERNESTO CONCEPCIÓN LUCIANO, MUNICIPIO LA VEGA, PROVINCIA LA VEGA.</t>
  </si>
  <si>
    <t>26-AMPLIACIÓN DEL PLANTEL EDUCATIVO PARA INICIAL CUTUPÚ, MUNICIPIO LA VEGA, PROVINCIA LA VEGA.</t>
  </si>
  <si>
    <t>15630-AMPLIACIÓN DEL PLANTEL EDUCATIVO PARA INICIAL CUTUPÚ, MUNICIPIO LA VEGA, PROVINCIA LA VEGA.</t>
  </si>
  <si>
    <t>27-AMPLIACIÓN DEL PLANTEL EDUCATIVO PARA INICIAL FRANCISCO DEL ROSARIO SÁNCHEZ, MUNICIPIO JIMA ABAJO, PROVINCIA LA VEGA.</t>
  </si>
  <si>
    <t>15643-AMPLIACIÓN DEL PLANTEL EDUCATIVO PARA INICIAL FRANCISCO DEL ROSARIO SÁNCHEZ, MUNICIPIO JIMA ABAJO, PROVINCIA LA VEGA.</t>
  </si>
  <si>
    <t>28-AMPLIACIÓN DEL PLANTEL EDUCATIVO PARA INICIAL DOMITILA GRULLÓN, MUNICIPIO JIMA ABAJO, PROVINCIA LA VEGA.</t>
  </si>
  <si>
    <t>15644-AMPLIACIÓN DEL PLANTEL EDUCATIVO PARA INICIAL DOMITILA GRULLÓN, MUNICIPIO JIMA ABAJO, PROVINCIA LA VEGA.</t>
  </si>
  <si>
    <t>29-AMPLIACIÓN DEL PLANTEL EDUCATIVO PARA INICIAL LA FRONTERA, MUNICIPIO JIMA ABAJO, PROVINCIA LA VEGA.</t>
  </si>
  <si>
    <t>15645-AMPLIACIÓN DEL PLANTEL EDUCATIVO PARA INICIAL LA FRONTERA, MUNICIPIO JIMA ABAJO, PROVINCIA LA VEGA.</t>
  </si>
  <si>
    <t>30-AMPLIACIÓN DEL PLANTEL EDUCATIVO PARA INICIAL PUERTO ARTURO - SAN JUAN BOSCO FE Y ALEGRÍA, MUNICIPIO JIMA ABAJO, PROVINCIA LA VEGA.</t>
  </si>
  <si>
    <t>15646-AMPLIACIÓN DEL PLANTEL EDUCATIVO PARA INICIAL PUERTO ARTURO - SAN JUAN BOSCO FE Y ALEGRÍA, MUNICIPIO JIMA ABAJO, PROVINCIA LA VEGA.</t>
  </si>
  <si>
    <t>31-AMPLIACIÓN DEL PLANTEL EDUCATIVO PARA INICIAL RINCÓN, MUNICIPIO JIMA ABAJO, PROVINCIA LA VEGA.</t>
  </si>
  <si>
    <t>15650-AMPLIACIÓN DEL PLANTEL EDUCATIVO PARA INICIAL RINCÓN, MUNICIPIO JIMA ABAJO, PROVINCIA LA VEGA.</t>
  </si>
  <si>
    <t>36-AMPLIACIÓN DEL PLANTEL EDUCATIVO PARA INICIAL ESPÍRITU SANTO, MUNICIPIO BANÍ, PROVINCIA PERAVIA.</t>
  </si>
  <si>
    <t>15468-AMPLIACIÓN DEL PLANTEL EDUCATIVO PARA INICIAL ESPÍRITU SANTO, MUNICIPIO BANÍ, PROVINCIA PERAVIA.</t>
  </si>
  <si>
    <t>37-AMPLIACIÓN DEL PLANTEL EDUCATIVO PARA INICIAL MÁXIMO GÓMEZ, MUNICIPIO BANÍ, PROVINCIA PERAVIA.</t>
  </si>
  <si>
    <t>15469-AMPLIACIÓN DEL PLANTEL EDUCATIVO PARA INICIAL MÁXIMO GÓMEZ, MUNICIPIO BANÍ, PROVINCIA PERAVIA.</t>
  </si>
  <si>
    <t>38-AMPLIACIÓN DEL PLANTEL EDUCATIVO PARA INICIAL AQUILES CABRAL BILLINI, MUNICIPIO BANÍ, PROVINCIA PERAVIA.</t>
  </si>
  <si>
    <t>15470-AMPLIACIÓN DEL PLANTEL EDUCATIVO PARA INICIAL AQUILES CABRAL BILLINI, MUNICIPIO BANÍ, PROVINCIA PERAVIA.</t>
  </si>
  <si>
    <t>39-AMPLIACIÓN DEL PLANTEL EDUCATIVO PARA INICIAL PROF. MARÍANA MIRIAN SUAZO, MUNICIPIO BANÍ, PROVINCIA PERAVIA.</t>
  </si>
  <si>
    <t>15471-AMPLIACIÓN DEL PLANTEL EDUCATIVO PARA INICIAL PROF. MARÍANA MIRIAN SUAZO, MUNICIPIO BANÍ, PROVINCIA PERAVIA.</t>
  </si>
  <si>
    <t>40-AMPLIACIÓN DEL PLANTEL EDUCATIVO PARA INICIAL VILLA DAVID, MUNICIPIO BANÍ, PROVINCIA PERAVIA.</t>
  </si>
  <si>
    <t>15472-AMPLIACIÓN DEL PLANTEL EDUCATIVO PARA INICIAL VILLA DAVID, MUNICIPIO BANÍ, PROVINCIA PERAVIA.</t>
  </si>
  <si>
    <t>41-AMPLIACIÓN DEL PLANTEL EDUCATIVO PARA INICIAL MILTON LAJARA DÍAZ, MUNICIPIO BANÍ, PROVINCIA PERAVIA.</t>
  </si>
  <si>
    <t>15473-AMPLIACIÓN DEL PLANTEL EDUCATIVO PARA INICIAL MILTON LAJARA DÍAZ, MUNICIPIO BANÍ, PROVINCIA PERAVIA.</t>
  </si>
  <si>
    <t>15474-AMPLIACIÓN DEL PLANTEL EDUCATIVO PARA INICIAL CARLOS JULIO TEJEDA ORTIZ, MUNICIPIO BANÍ, PROVINCIA PERAVIA.</t>
  </si>
  <si>
    <t>43-AMPLIACIÓN DEL PLANTEL EDUCATIVO PARA INICIAL PROF. LUIS EMILIO PEÑA, MUNICIPIO BANÍ, PROVINCIA PERAVIA.</t>
  </si>
  <si>
    <t>15475-AMPLIACIÓN DEL PLANTEL EDUCATIVO PARA INICIAL PROF. LUIS EMILIO PEÑA, MUNICIPIO BANÍ, PROVINCIA PERAVIA.</t>
  </si>
  <si>
    <t>44-AMPLIACIÓN DEL PLANTEL EDUCATIVO PARA INICIAL LA SAONA, MUNICIPIO BANÍ, PROVINCIA PERAVIA.</t>
  </si>
  <si>
    <t>15476-AMPLIACIÓN DEL PLANTEL EDUCATIVO PARA INICIAL LA SAONA, MUNICIPIO BANÍ, PROVINCIA PERAVIA.</t>
  </si>
  <si>
    <t>45-AMPLIACIÓN DEL PLANTEL EDUCATIVO PARA INICIAL PEDRO JOSÉ A. BLANDINO SOTO, MUNICIPIO BANÍ, PROVINCIA PERAVIA.</t>
  </si>
  <si>
    <t>15477-AMPLIACIÓN DEL PLANTEL EDUCATIVO PARA INICIAL PEDRO JOSÉ A. BLANDINO SOTO, MUNICIPIO BANÍ, PROVINCIA PERAVIA.</t>
  </si>
  <si>
    <t>46-AMPLIACIÓN DEL PLANTEL EDUCATIVO PARA INICIAL GALEÓN, MUNICIPIO BANÍ, PROVINCIA PERAVIA.</t>
  </si>
  <si>
    <t>15478-AMPLIACIÓN DEL PLANTEL EDUCATIVO PARA INICIAL GALEÓN, MUNICIPIO BANÍ, PROVINCIA PERAVIA.</t>
  </si>
  <si>
    <t>47-AMPLIACIÓN DEL PLANTEL EDUCATIVO PARA INICIAL SABANA CHIQUITA, MUNICIPIO BANÍ, PROVINCIA PERAVIA.</t>
  </si>
  <si>
    <t>15479-AMPLIACIÓN DEL PLANTEL EDUCATIVO PARA INICIAL SABANA CHIQUITA, MUNICIPIO BANÍ, PROVINCIA PERAVIA.</t>
  </si>
  <si>
    <t>48-AMPLIACIÓN DEL PLANTEL EDUCATIVO PARA INICIAL JUAN ISMAEL ZAPATA NIVAR, MUNICIPIO BANÍ, PROVINCIA PERAVIA.</t>
  </si>
  <si>
    <t>15480-AMPLIACIÓN DEL PLANTEL EDUCATIVO PARA INICIAL JUAN ISMAEL ZAPATA NIVAR, MUNICIPIO BANÍ, PROVINCIA PERAVIA.</t>
  </si>
  <si>
    <t>15481-AMPLIACIÓN DEL PLANTEL EDUCATIVO PARA INICIAL LOS YAGUARIZOS, MUNICIPIO BANÍ, PROVINCIA PERAVIA.</t>
  </si>
  <si>
    <t>15482-AMPLIACIÓN DEL PLANTEL EDUCATIVO PARA INICIAL CONCEPCIÓN BONA, MUNICIPIO BANÍ, PROVINCIA PERAVIA.</t>
  </si>
  <si>
    <t>15385-CONSTRUCCIÓN OBRAS COMPLEMENTARIAS DE LAS ECO-VIVIENDAS PARA CIUDADANOS EN CONDICIÓN DE POBREZA MULTIDIMENSIONAL EN EL MUNICIPIO DE SAN CRISTÓBAL, PROVINCIA SAN CRISTÓBAL</t>
  </si>
  <si>
    <t>51-AMPLIACIÓN DEL PLANTEL EDUCATIVO PARA INICIAL PEDRO DOMÍNGUEZ GARABITOS, MUNICIPIO CAMBITA GARABITOS, PROVINCIA SAN CRISTÓBAL.</t>
  </si>
  <si>
    <t>15504-AMPLIACIÓN DEL PLANTEL EDUCATIVO PARA INICIAL PEDRO DOMÍNGUEZ GARABITOS, MUNICIPIO CAMBITA GARABITOS, PROVINCIA SAN CRISTÓBAL.</t>
  </si>
  <si>
    <t>15505-AMPLIACIÓN DEL PLANTEL EDUCATIVO PARA INICIAL MARÍA TRINIDAD SÁNCHEZ, MUNICIPIO CAMBITA GARABITOS, PROVINCIA SAN CRISTÓBAL.</t>
  </si>
  <si>
    <t>53-AMPLIACIÓN DEL PLANTEL EDUCATIVO PARA INICIAL HERMANAS MIRABAL, MUNICIPIO CAMBITA GARABITOS, PROVINCIA SAN CRISTÓBAL.</t>
  </si>
  <si>
    <t>15506-AMPLIACIÓN DEL PLANTEL EDUCATIVO PARA INICIAL HERMANAS MIRABAL, MUNICIPIO CAMBITA GARABITOS, PROVINCIA SAN CRISTÓBAL.</t>
  </si>
  <si>
    <t>54-AMPLIACIÓN DEL PLANTEL EDUCATIVO PARA INICIAL HOGAR DOÑA CHUCHA, MUNICIPIO SAN CRISTÓBAL, PROVINCIA SAN CRISTÓBAL.</t>
  </si>
  <si>
    <t>15507-AMPLIACIÓN DEL PLANTEL EDUCATIVO PARA INICIAL HOGAR DOÑA CHUCHA, MUNICIPIO SAN CRISTÓBAL, PROVINCIA SAN CRISTÓBAL.</t>
  </si>
  <si>
    <t>55-AMPLIACIÓN DEL PLANTEL EDUCATIVO PARA INICIAL EMMANUEL, MUNICIPIO SAN CRISTÓBAL, PROVINCIA SAN CRISTÓBAL.</t>
  </si>
  <si>
    <t>15508-AMPLIACIÓN DEL PLANTEL EDUCATIVO PARA INICIAL EMMANUEL, MUNICIPIO SAN CRISTÓBAL, PROVINCIA SAN CRISTÓBAL.</t>
  </si>
  <si>
    <t>56-AMPLIACIÓN DEL PLANTEL EDUCATIVO PARA INICIAL ENRIQUE DURÁN BERROA, MUNICIPIO SAN CRISTÓBAL, PROVINCIA SAN CRISTÓBAL.</t>
  </si>
  <si>
    <t>15509-AMPLIACIÓN DEL PLANTEL EDUCATIVO PARA INICIAL ENRIQUE DURÁN BERROA, MUNICIPIO SAN CRISTÓBAL, PROVINCIA SAN CRISTÓBAL.</t>
  </si>
  <si>
    <t>57-AMPLIACIÓN DEL PLANTEL EDUCATIVO PARA INICIAL ELVIRA RAMÍREZ CIPRIÁN, MUNICIPIO SAN CRISTÓBAL, PROVINCIA SAN CRISTÓBAL.</t>
  </si>
  <si>
    <t>15510-AMPLIACIÓN DEL PLANTEL EDUCATIVO PARA INICIAL ELVIRA RAMÍREZ CIPRIÁN, MUNICIPIO SAN CRISTÓBAL, PROVINCIA SAN CRISTÓBAL.</t>
  </si>
  <si>
    <t>58-AMPLIACIÓN DEL PLANTEL EDUCATIVO PARA INICIAL PABLO BARINAS, MUNICIPIO SAN CRISTÓBAL, PROVINCIA SAN CRISTÓBAL.</t>
  </si>
  <si>
    <t>15511-AMPLIACIÓN DEL PLANTEL EDUCATIVO PARA INICIAL PABLO BARINAS, MUNICIPIO SAN CRISTÓBAL, PROVINCIA SAN CRISTÓBAL.</t>
  </si>
  <si>
    <t>59-AMPLIACIÓN DEL PLANTEL EDUCATIVO PARA INICIAL PROF. ANICASIA SORIANO SÁNCHEZ, MUNICIPIO SAN CRISTÓBAL, PROVINCIA SAN CRISTÓBAL.</t>
  </si>
  <si>
    <t>15512-AMPLIACIÓN DEL PLANTEL EDUCATIVO PARA INICIAL PROF. ANICASIA SORIANO SÁNCHEZ, MUNICIPIO SAN CRISTÓBAL, PROVINCIA SAN CRISTÓBAL.</t>
  </si>
  <si>
    <t>60-AMPLIACIÓN DEL PLANTEL EDUCATIVO PARA INICIAL MARÍA TRINIDAD SÁNCHEZ, MUNICIPIO SAN CRISTÓBAL, PROVINCIA SAN CRISTÓBAL.</t>
  </si>
  <si>
    <t>15513-AMPLIACIÓN DEL PLANTEL EDUCATIVO PARA INICIAL MARÍA TRINIDAD SÁNCHEZ, MUNICIPIO SAN CRISTÓBAL, PROVINCIA SAN CRISTÓBAL.</t>
  </si>
  <si>
    <t>61-AMPLIACIÓN DEL PLANTEL EDUCATIVO PARA INICIAL SAN RAFAEL, MUNICIPIO SAN CRISTÓBAL, PROVINCIA SAN CRISTÓBAL.</t>
  </si>
  <si>
    <t>15514-AMPLIACIÓN DEL PLANTEL EDUCATIVO PARA INICIAL SAN RAFAEL, MUNICIPIO SAN CRISTÓBAL, PROVINCIA SAN CRISTÓBAL.</t>
  </si>
  <si>
    <t>62-AMPLIACIÓN DEL PLANTEL EDUCATIVO PARA INICIAL FUERTE RESOLÍ, MUNICIPIO SAN CRISTÓBAL, PROVINCIA SAN CRISTÓBAL.</t>
  </si>
  <si>
    <t>15515-AMPLIACIÓN DEL PLANTEL EDUCATIVO PARA INICIAL FUERTE RESOLÍ, MUNICIPIO SAN CRISTÓBAL, PROVINCIA SAN CRISTÓBAL.</t>
  </si>
  <si>
    <t>63-AMPLIACIÓN DEL PLANTEL EDUCATIVO PARA INICIAL CANASTICA, MUNICIPIO SAN CRISTÓBAL, PROVINCIA SAN CRISTÓBAL.</t>
  </si>
  <si>
    <t>15516-AMPLIACIÓN DEL PLANTEL EDUCATIVO PARA INICIAL CANASTICA, MUNICIPIO SAN CRISTÓBAL, PROVINCIA SAN CRISTÓBAL.</t>
  </si>
  <si>
    <t>64-AMPLIACIÓN DEL PLANTEL EDUCATIVO PARA INICIAL SAN ANTONIO, MUNICIPIO SAN CRISTÓBAL, PROVINCIA SAN CRISTÓBAL.</t>
  </si>
  <si>
    <t>15517-AMPLIACIÓN DEL PLANTEL EDUCATIVO PARA INICIAL SAN ANTONIO, MUNICIPIO SAN CRISTÓBAL, PROVINCIA SAN CRISTÓBAL.</t>
  </si>
  <si>
    <t>65-AMPLIACIÓN DEL PLANTEL EDUCATIVO PARA INICIAL SABANA TORO, MUNICIPIO SAN CRISTÓBAL, PROVINCIA SAN CRISTÓBAL.</t>
  </si>
  <si>
    <t>15518-AMPLIACIÓN DEL PLANTEL EDUCATIVO PARA INICIAL SABANA TORO, MUNICIPIO SAN CRISTÓBAL, PROVINCIA SAN CRISTÓBAL.</t>
  </si>
  <si>
    <t>15519-AMPLIACIÓN DEL PLANTEL EDUCATIVO PARA INICIAL ESTILIANO SUSANA, MUNICIPIO VILLA ALTAGRACIA, PROVINCIA SAN CRISTÓBAL.</t>
  </si>
  <si>
    <t>67-AMPLIACIÓN DEL PLANTEL EDUCATIVO PARA INICIAL AURA ESTELA NÚÑEZ, MUNICIPIO VILLA ALTAGRACIA, PROVINCIA SAN CRISTÓBAL.</t>
  </si>
  <si>
    <t>15520-AMPLIACIÓN DEL PLANTEL EDUCATIVO PARA INICIAL AURA ESTELA NÚÑEZ, MUNICIPIO VILLA ALTAGRACIA, PROVINCIA SAN CRISTÓBAL.</t>
  </si>
  <si>
    <t>68-AMPLIACIÓN DEL PLANTEL EDUCATIVO PARA INICIAL PROF. LORENZO PÉREZ POCHE, MUNICIPIO VILLA ALTAGRACIA, PROVINCIA SAN CRISTÓBAL.</t>
  </si>
  <si>
    <t>15521-AMPLIACIÓN DEL PLANTEL EDUCATIVO PARA INICIAL PROF. LORENZO PÉREZ POCHE, MUNICIPIO VILLA ALTAGRACIA, PROVINCIA SAN CRISTÓBAL.</t>
  </si>
  <si>
    <t>69-AMPLIACIÓN DEL PLANTEL EDUCATIVO PARA INICIAL JAVIER ANGULO GURIDI, MUNICIPIO VILLA ALTAGRACIA, PROVINCIA SAN CRISTÓBAL.</t>
  </si>
  <si>
    <t>15522-AMPLIACIÓN DEL PLANTEL EDUCATIVO PARA INICIAL JAVIER ANGULO GURIDI, MUNICIPIO VILLA ALTAGRACIA, PROVINCIA SAN CRISTÓBAL.</t>
  </si>
  <si>
    <t>70-AMPLIACIÓN DEL PLANTEL EDUCATIVO PARA INICIAL LA CUCHILLA, MUNICIPIO VILLA ALTAGRACIA, PROVINCIA SAN CRISTÓBAL.</t>
  </si>
  <si>
    <t>15523-AMPLIACIÓN DEL PLANTEL EDUCATIVO PARA INICIAL LA CUCHILLA, MUNICIPIO VILLA ALTAGRACIA, PROVINCIA SAN CRISTÓBAL.</t>
  </si>
  <si>
    <t>71-AMPLIACIÓN DEL PLANTEL EDUCATIVO PARA INICIAL MARÍA DEL ROSARIO ALMÁNZAR, MUNICIPIO VILLA ALTAGRACIA, PROVINCIA SAN CRISTÓBAL.</t>
  </si>
  <si>
    <t>15524-AMPLIACIÓN DEL PLANTEL EDUCATIVO PARA INICIAL MARÍA DEL ROSARIO ALMÁNZAR, MUNICIPIO VILLA ALTAGRACIA, PROVINCIA SAN CRISTÓBAL.</t>
  </si>
  <si>
    <t>72-AMPLIACIÓN DEL PLANTEL EDUCATIVO PARA INICIAL PROF. FLORA MATILDE JIMÉNEZ, MUNICIPIO VILLA ALTAGRACIA, PROVINCIA SAN CRISTÓBAL.</t>
  </si>
  <si>
    <t>15525-AMPLIACIÓN DEL PLANTEL EDUCATIVO PARA INICIAL PROF. FLORA MATILDE JIMÉNEZ, MUNICIPIO VILLA ALTAGRACIA, PROVINCIA SAN CRISTÓBAL.</t>
  </si>
  <si>
    <t>73-AMPLIACIÓN DEL PLANTEL EDUCATIVO PARA INICIAL MARTIN LUTHER KING, MUNICIPIO VILLA ALTAGRACIA, PROVINCIA SAN CRISTÓBAL.</t>
  </si>
  <si>
    <t>15526-AMPLIACIÓN DEL PLANTEL EDUCATIVO PARA INICIAL MARTIN LUTHER KING, MUNICIPIO VILLA ALTAGRACIA, PROVINCIA SAN CRISTÓBAL.</t>
  </si>
  <si>
    <t>74-AMPLIACIÓN DEL PLANTEL EDUCATIVO PARA INICIAL NAJAYO EN MEDIO, MUNICIPIO YAGUATE, PROVINCIA SAN CRISTÓBAL.</t>
  </si>
  <si>
    <t>15527-AMPLIACIÓN DEL PLANTEL EDUCATIVO PARA INICIAL NAJAYO EN MEDIO, MUNICIPIO YAGUATE, PROVINCIA SAN CRISTÓBAL.</t>
  </si>
  <si>
    <t>75-AMPLIACIÓN DEL PLANTEL EDUCATIVO PARA INICIAL LOS GUZMÁN, MUNICIPIO YAGUATE, PROVINCIA SAN CRISTÓBAL.</t>
  </si>
  <si>
    <t>15528-AMPLIACIÓN DEL PLANTEL EDUCATIVO PARA INICIAL LOS GUZMÁN, MUNICIPIO YAGUATE, PROVINCIA SAN CRISTÓBAL.</t>
  </si>
  <si>
    <t>15529-AMPLIACIÓN DEL PLANTEL EDUCATIVO PARA INICIAL FRAY BARTOLOMÉ DE LAS CASAS, MUNICIPIO YAGUATE, PROVINCIA SAN CRISTÓBAL.</t>
  </si>
  <si>
    <t>77-AMPLIACIÓN DEL PLANTEL EDUCATIVO PARA INICIAL PROF. MARÍA DE JESÚS CABRERA GUZMÁN, MUNICIPIO YAGUATE, PROVINCIA SAN CRISTÓBAL.</t>
  </si>
  <si>
    <t>15530-AMPLIACIÓN DEL PLANTEL EDUCATIVO PARA INICIAL PROF. MARÍA DE JESÚS CABRERA GUZMÁN, MUNICIPIO YAGUATE, PROVINCIA SAN CRISTÓBAL.</t>
  </si>
  <si>
    <t>78-AMPLIACIÓN DEL PLANTEL EDUCATIVO PARA INICIAL LOS PANCHOS, MUNICIPIO YAGUATE, PROVINCIA SAN CRISTÓBAL.</t>
  </si>
  <si>
    <t>15531-AMPLIACIÓN DEL PLANTEL EDUCATIVO PARA INICIAL LOS PANCHOS, MUNICIPIO YAGUATE, PROVINCIA SAN CRISTÓBAL.</t>
  </si>
  <si>
    <t>79-AMPLIACIÓN DEL PLANTEL EDUCATIVO PARA INICIAL FRANCISCO DEL ROSARIO SÁNCHEZ, MUNICIPIO BAJOS DE HAINA, PROVINCIA SAN CRISTÓBAL.</t>
  </si>
  <si>
    <t>15532-AMPLIACIÓN DEL PLANTEL EDUCATIVO PARA INICIAL FRANCISCO DEL ROSARIO SÁNCHEZ, MUNICIPIO BAJOS DE HAINA, PROVINCIA SAN CRISTÓBAL.</t>
  </si>
  <si>
    <t>80-AMPLIACIÓN DEL PLANTEL EDUCATIVO PARA INICIAL MAX HENRÍQUEZ UREÑA, MUNICIPIO BAJOS DE HAINA, PROVINCIA SAN CRISTÓBAL.</t>
  </si>
  <si>
    <t>15533-AMPLIACIÓN DEL PLANTEL EDUCATIVO PARA INICIAL MAX HENRÍQUEZ UREÑA, MUNICIPIO BAJOS DE HAINA, PROVINCIA SAN CRISTÓBAL.</t>
  </si>
  <si>
    <t>81-AMPLIACIÓN DEL PLANTEL EDUCATIVO PARA INICIAL MONTE LARGO, MUNICIPIO BAJOS DE HAINA, PROVINCIA SAN CRISTÓBAL.</t>
  </si>
  <si>
    <t>15534-AMPLIACIÓN DEL PLANTEL EDUCATIVO PARA INICIAL MONTE LARGO, MUNICIPIO BAJOS DE HAINA, PROVINCIA SAN CRISTÓBAL.</t>
  </si>
  <si>
    <t>82-AMPLIACIÓN DEL PLANTEL EDUCATIVO PARA INICIAL IVELISSE SERRANO DEL ROSARIO, MUNICIPIO SAN GREGORIO DE NIGUA, PROVINCIA SAN CRISTÓBAL.</t>
  </si>
  <si>
    <t>15535-AMPLIACIÓN DEL PLANTEL EDUCATIVO PARA INICIAL IVELISSE SERRANO DEL ROSARIO, MUNICIPIO SAN GREGORIO DE NIGUA, PROVINCIA SAN CRISTÓBAL.</t>
  </si>
  <si>
    <t>83-AMPLIACIÓN DEL PLANTEL EDUCATIVO PARA INICIAL ARROYO HIGÜERO, MUNICIPIO SAN GREGORIO DE NIGUA, PROVINCIA SAN CRISTÓBAL.</t>
  </si>
  <si>
    <t>15536-AMPLIACIÓN DEL PLANTEL EDUCATIVO PARA INICIAL ARROYO HIGÜERO, MUNICIPIO SAN GREGORIO DE NIGUA, PROVINCIA SAN CRISTÓBAL.</t>
  </si>
  <si>
    <t>15537-AMPLIACIÓN DEL PLANTEL EDUCATIVO PARA INICIAL MAURICIO BÁEZ, MUNICIPIO SABANA GRANDE DE PALENQUE, PROVINCIA SAN CRISTÓBAL.</t>
  </si>
  <si>
    <t>15538-AMPLIACIÓN DEL PLANTEL EDUCATIVO PARA INICIAL PADRE BORBÓN, MUNICIPIO SABANA GRANDE DE PALENQUE, PROVINCIA SAN CRISTÓBAL.</t>
  </si>
  <si>
    <t>86-AMPLIACIÓN DEL PLANTEL EDUCATIVO PARA INICIAL MERCEDES LUISA PÉREZ, MUNICIPIO SABANA GRANDE DE PALENQUE, PROVINCIA SAN CRISTÓBAL.</t>
  </si>
  <si>
    <t>15539-AMPLIACIÓN DEL PLANTEL EDUCATIVO PARA INICIAL MERCEDES LUISA PÉREZ, MUNICIPIO SABANA GRANDE DE PALENQUE, PROVINCIA SAN CRISTÓBAL.</t>
  </si>
  <si>
    <t>87-AMPLIACIÓN DEL PLANTEL EDUCATIVO PARA INICIAL JULIÁN JIMÉNEZ, MUNICIPIO SAN GREGORIO DE NIGUA, PROVINCIA SAN CRISTÓBAL.</t>
  </si>
  <si>
    <t>15540-AMPLIACIÓN DEL PLANTEL EDUCATIVO PARA INICIAL JULIÁN JIMÉNEZ, MUNICIPIO SAN GREGORIO DE NIGUA, PROVINCIA SAN CRISTÓBAL.</t>
  </si>
  <si>
    <t>15541-AMPLIACIÓN DEL PLANTEL EDUCATIVO PARA INICIAL LA PLAYA, MUNICIPIO SAN GREGORIO DE NIGUA, PROVINCIA SAN CRISTÓBAL.</t>
  </si>
  <si>
    <t>15542-AMPLIACIÓN DEL PLANTEL EDUCATIVO PARA INICIAL CANTALICIA ENCARNACIÓN MATEO, MUNICIPIO SABANA GRANDE DE PALENQUE, PROVINCIA SAN CRISTÓBAL.</t>
  </si>
  <si>
    <t>15543-AMPLIACIÓN DEL PLANTEL EDUCATIVO PARA INICIAL PROF. ZENEYDA BELTRÉ, MUNICIPIO SAN GREGORIO DE NIGUA, PROVINCIA SAN CRISTÓBAL.</t>
  </si>
  <si>
    <t>15648-AMPLIACIÓN DEL PLANTEL EDUCATIVO PARA INICIAL ROSA ANGÉLICA MONTERO, MUNICIPIO SAN GREGORIO DE NIGUA, PROVINCIA SAN CRISTÓBAL.</t>
  </si>
  <si>
    <t>92-AMPLIACIÓN DEL PLANTEL EDUCATIVO PARA INICIAL LOS MONTONES  2, MUNICIPIO SAN CRISTÓBAL, PROVINCIA SAN CRISTÓBAL.</t>
  </si>
  <si>
    <t>15652-AMPLIACIÓN DEL PLANTEL EDUCATIVO PARA INICIAL LOS MONTONES  2, MUNICIPIO SAN CRISTÓBAL, PROVINCIA SAN CRISTÓBAL.</t>
  </si>
  <si>
    <t>32-AMPLIACIÓN DEL PLANTEL EDUCATIVO PARA INICIAL PROF. ANÍBAL ADAMES LEBRÓN, MUNICIPIO LAS MATAS DE FARFÁN, PROVINCIA SAN JUAN.</t>
  </si>
  <si>
    <t>15400-AMPLIACIÓN DEL PLANTEL EDUCATIVO PARA INICIAL PROF. ANÍBAL ADAMES LEBRÓN, MUNICIPIO LAS MATAS DE FARFÁN, PROVINCIA SAN JUAN.</t>
  </si>
  <si>
    <t>15416-AMPLIACIÓN DEL PLANTEL EDUCATIVO PARA INICIAL SAN FRANCISCO JAVIER FE Y ALEGRÍA, MUNICIPIO EL CERCADO, PROVINCIA SAN JUAN.</t>
  </si>
  <si>
    <t>15417-AMPLIACIÓN DEL PLANTEL EDUCATIVO PARA INICIAL ARISLENNY CANARIO MONTERO, MUNICIPIO EL CERCADO, PROVINCIA SAN JUAN.</t>
  </si>
  <si>
    <t>35-AMPLIACIÓN DEL PLANTEL EDUCATIVO PARA INICIAL DAMIÁN, MUNICIPIO EL CERCADO, PROVINCIA SAN JUAN.</t>
  </si>
  <si>
    <t>15418-AMPLIACIÓN DEL PLANTEL EDUCATIVO PARA INICIAL DAMIÁN, MUNICIPIO EL CERCADO, PROVINCIA SAN JUAN.</t>
  </si>
  <si>
    <t>15419-AMPLIACIÓN DEL PLANTEL EDUCATIVO PARA INICIAL PROF. MANUEL DE JESÚS BOCIO, MUNICIPIO EL CERCADO, PROVINCIA SAN JUAN.</t>
  </si>
  <si>
    <t>15420-AMPLIACIÓN DEL PLANTEL EDUCATIVO PARA INICIAL PROF. LINADO FULCAR FULCAR, MUNICIPIO EL CERCADO, PROVINCIA SAN JUAN.</t>
  </si>
  <si>
    <t>38-AMPLIACIÓN DEL PLANTEL EDUCATIVO PARA INICIAL SAN ANDRÉS, MUNICIPIO VALLEJUELO, PROVINCIA SAN JUAN.</t>
  </si>
  <si>
    <t>15421-AMPLIACIÓN DEL PLANTEL EDUCATIVO PARA INICIAL SAN ANDRÉS, MUNICIPIO VALLEJUELO, PROVINCIA SAN JUAN.</t>
  </si>
  <si>
    <t>39-AMPLIACIÓN DEL PLANTEL EDUCATIVO PARA INICIAL EL HATO, MUNICIPIO SAN JUAN, PROVINCIA SAN JUAN.</t>
  </si>
  <si>
    <t>15422-AMPLIACIÓN DEL PLANTEL EDUCATIVO PARA INICIAL EL HATO, MUNICIPIO SAN JUAN, PROVINCIA SAN JUAN.</t>
  </si>
  <si>
    <t>40-AMPLIACIÓN DEL PLANTEL EDUCATIVO PARA INICIAL SABANA ALTA, MUNICIPIO SAN JUAN, PROVINCIA SAN JUAN.</t>
  </si>
  <si>
    <t>15423-AMPLIACIÓN DEL PLANTEL EDUCATIVO PARA INICIAL SABANA ALTA, MUNICIPIO SAN JUAN, PROVINCIA SAN JUAN.</t>
  </si>
  <si>
    <t>41-AMPLIACIÓN DEL PLANTEL EDUCATIVO PARA INICIAL BUENA VISTA DEL YAQUE, MUNICIPIO BOHECHÍO, PROVINCIA SAN JUAN.</t>
  </si>
  <si>
    <t>15424-AMPLIACIÓN DEL PLANTEL EDUCATIVO PARA INICIAL BUENA VISTA DEL YAQUE, MUNICIPIO BOHECHÍO, PROVINCIA SAN JUAN.</t>
  </si>
  <si>
    <t>42-AMPLIACIÓN DEL PLANTEL EDUCATIVO PARA INICIAL GUANITO, MUNICIPIO SAN JUAN, PROVINCIA SAN JUAN.</t>
  </si>
  <si>
    <t>15425-AMPLIACIÓN DEL PLANTEL EDUCATIVO PARA INICIAL GUANITO, MUNICIPIO SAN JUAN, PROVINCIA SAN JUAN.</t>
  </si>
  <si>
    <t>43-AMPLIACIÓN DEL PLANTEL EDUCATIVO PARA INICIAL MOGOLLÓN - AURA CADENA, MUNICIPIO SAN JUAN, PROVINCIA SAN JUAN.</t>
  </si>
  <si>
    <t>15426-AMPLIACIÓN DEL PLANTEL EDUCATIVO PARA INICIAL MOGOLLÓN - AURA CADENA, MUNICIPIO SAN JUAN, PROVINCIA SAN JUAN.</t>
  </si>
  <si>
    <t>44-AMPLIACIÓN DEL PLANTEL EDUCATIVO PARA INICIAL LOS CHARCOS, MUNICIPIO SAN JUAN, PROVINCIA SAN JUAN.</t>
  </si>
  <si>
    <t>15427-AMPLIACIÓN DEL PLANTEL EDUCATIVO PARA INICIAL LOS CHARCOS, MUNICIPIO SAN JUAN, PROVINCIA SAN JUAN.</t>
  </si>
  <si>
    <t>45-AMPLIACIÓN DEL PLANTEL EDUCATIVO PARA INICIAL MACOTILLO, MUNICIPIO SAN JUAN, PROVINCIA SAN JUAN.</t>
  </si>
  <si>
    <t>15428-AMPLIACIÓN DEL PLANTEL EDUCATIVO PARA INICIAL MACOTILLO, MUNICIPIO SAN JUAN, PROVINCIA SAN JUAN.</t>
  </si>
  <si>
    <t>46-AMPLIACIÓN DEL PLANTEL EDUCATIVO PARA INICIAL CATIVO, MUNICIPIO SAN JUAN, PROVINCIA SAN JUAN.</t>
  </si>
  <si>
    <t>15429-AMPLIACIÓN DEL PLANTEL EDUCATIVO PARA INICIAL CATIVO, MUNICIPIO SAN JUAN, PROVINCIA SAN JUAN.</t>
  </si>
  <si>
    <t>47-AMPLIACIÓN DEL PLANTEL EDUCATIVO PARA INICIAL LA MESETA, MUNICIPIO SAN JUAN, PROVINCIA SAN JUAN.</t>
  </si>
  <si>
    <t>15430-AMPLIACIÓN DEL PLANTEL EDUCATIVO PARA INICIAL LA MESETA, MUNICIPIO SAN JUAN, PROVINCIA SAN JUAN.</t>
  </si>
  <si>
    <t>48-AMPLIACIÓN DEL PLANTEL EDUCATIVO PARA INICIAL PROF. ROSA MARÍA MORA TAVERAS, MUNICIPIO SAN JUAN, PROVINCIA SAN JUAN.</t>
  </si>
  <si>
    <t>15431-AMPLIACIÓN DEL PLANTEL EDUCATIVO PARA INICIAL PROF. ROSA MARÍA MORA TAVERAS, MUNICIPIO SAN JUAN, PROVINCIA SAN JUAN.</t>
  </si>
  <si>
    <t>49-AMPLIACIÓN DEL PLANTEL EDUCATIVO PARA INICIAL HILARIO PUELLO BATISTA, MUNICIPIO SAN JUAN, PROVINCIA SAN JUAN.</t>
  </si>
  <si>
    <t>15432-AMPLIACIÓN DEL PLANTEL EDUCATIVO PARA INICIAL HILARIO PUELLO BATISTA, MUNICIPIO SAN JUAN, PROVINCIA SAN JUAN.</t>
  </si>
  <si>
    <t>50-AMPLIACIÓN DEL PLANTEL EDUCATIVO PARA INICIAL PROF. JUANA MARÍA VARGAS, MUNICIPIO SAN JUAN, PROVINCIA SAN JUAN.</t>
  </si>
  <si>
    <t>15433-AMPLIACIÓN DEL PLANTEL EDUCATIVO PARA INICIAL PROF. JUANA MARÍA VARGAS, MUNICIPIO SAN JUAN, PROVINCIA SAN JUAN.</t>
  </si>
  <si>
    <t>51-AMPLIACIÓN DEL PLANTEL EDUCATIVO PARA INICIAL MILAGROS RODRÍGUEZ SÁNCHEZ, MUNICIPIO JUAN DE HERRERA, PROVINCIA SAN JUAN.</t>
  </si>
  <si>
    <t>15434-AMPLIACIÓN DEL PLANTEL EDUCATIVO PARA INICIAL MILAGROS RODRÍGUEZ SÁNCHEZ, MUNICIPIO JUAN DE HERRERA, PROVINCIA SAN JUAN.</t>
  </si>
  <si>
    <t>52-AMPLIACIÓN DEL PLANTEL EDUCATIVO PARA INICIAL PUNTA CAÑA, MUNICIPIO SAN JUAN, PROVINCIA SAN JUAN.</t>
  </si>
  <si>
    <t>15435-AMPLIACIÓN DEL PLANTEL EDUCATIVO PARA INICIAL PUNTA CAÑA, MUNICIPIO SAN JUAN, PROVINCIA SAN JUAN.</t>
  </si>
  <si>
    <t>53-AMPLIACIÓN DEL PLANTEL EDUCATIVO PARA INICIAL PROF. HÉCTOR BIENVENIDO GARCÍA LÓPEZ, MUNICIPIO SAN JUAN, PROVINCIA SAN JUAN.</t>
  </si>
  <si>
    <t>15436-AMPLIACIÓN DEL PLANTEL EDUCATIVO PARA INICIAL PROF. HÉCTOR BIENVENIDO GARCÍA LÓPEZ, MUNICIPIO SAN JUAN, PROVINCIA SAN JUAN.</t>
  </si>
  <si>
    <t>15437-AMPLIACIÓN DEL PLANTEL EDUCATIVO PARA INICIAL EDALIO BÁEZ MERÁN, MUNICIPIO SAN JUAN, PROVINCIA SAN JUAN.</t>
  </si>
  <si>
    <t>55-AMPLIACIÓN DEL PLANTEL EDUCATIVO PARA INICIAL CLUB ROTARIO MAGUANA, MUNICIPIO SAN JUAN, PROVINCIA SAN JUAN.</t>
  </si>
  <si>
    <t>15438-AMPLIACIÓN DEL PLANTEL EDUCATIVO PARA INICIAL CLUB ROTARIO MAGUANA, MUNICIPIO SAN JUAN, PROVINCIA SAN JUAN.</t>
  </si>
  <si>
    <t>15439-AMPLIACIÓN DEL PLANTEL EDUCATIVO PARA INICIAL HATICO DEL GUANAL, MUNICIPIO SAN JUAN, PROVINCIA SAN JUAN.</t>
  </si>
  <si>
    <t>08-AMPLIACIÓN DEL PLANTEL EDUCATIVO PARA INICIAL LIC. VILMA PEREIRA (FURENIHSI), MUNICIPIO SAN PEDRO DE MACORÍS, PROVINCIA SAN PEDRO DE MACORÍS.</t>
  </si>
  <si>
    <t>15544-AMPLIACIÓN DEL PLANTEL EDUCATIVO PARA INICIAL LIC. VILMA PEREIRA (FURENIHSI), MUNICIPIO SAN PEDRO DE MACORÍS, PROVINCIA SAN PEDRO DE MACORÍS.</t>
  </si>
  <si>
    <t>09-AMPLIACIÓN DEL PLANTEL EDUCATIVO PARA INICIAL LOS GUANDULES, MUNICIPIO SAN PEDRO DE MACORÍS, PROVINCIA SAN PEDRO DE MACORÍS.</t>
  </si>
  <si>
    <t>15545-AMPLIACIÓN DEL PLANTEL EDUCATIVO PARA INICIAL LOS GUANDULES, MUNICIPIO SAN PEDRO DE MACORÍS, PROVINCIA SAN PEDRO DE MACORÍS.</t>
  </si>
  <si>
    <t>15548-AMPLIACIÓN DEL PLANTEL EDUCATIVO PARA INICIAL SOR LEONOR GIBB, MUNICIPIO CONSUELO, PROVINCIA SAN PEDRO DE MACORÍS.</t>
  </si>
  <si>
    <t>13-AMPLIACIÓN DEL PLANTEL EDUCATIVO PARA INICIAL LA MILAGROSA, MUNICIPIO LOS LLANOS, PROVINCIA SAN PEDRO DE MACORÍS.</t>
  </si>
  <si>
    <t>15549-AMPLIACIÓN DEL PLANTEL EDUCATIVO PARA INICIAL LA MILAGROSA, MUNICIPIO LOS LLANOS, PROVINCIA SAN PEDRO DE MACORÍS.</t>
  </si>
  <si>
    <t>14-AMPLIACIÓN DEL PLANTEL EDUCATIVO PARA INICIAL COQUITO, MUNICIPIO LOS LLANOS, PROVINCIA SAN PEDRO DE MACORÍS.</t>
  </si>
  <si>
    <t>15550-AMPLIACIÓN DEL PLANTEL EDUCATIVO PARA INICIAL COQUITO, MUNICIPIO LOS LLANOS, PROVINCIA SAN PEDRO DE MACORÍS.</t>
  </si>
  <si>
    <t>15-AMPLIACIÓN DEL PLANTEL EDUCATIVO PARA INICIAL PROF. SILVIA SOSA, MUNICIPIO QUISQUEYA, PROVINCIA SAN PEDRO DE MACORÍS.</t>
  </si>
  <si>
    <t>15551-AMPLIACIÓN DEL PLANTEL EDUCATIVO PARA INICIAL PROF. SILVIA SOSA, MUNICIPIO QUISQUEYA, PROVINCIA SAN PEDRO DE MACORÍS.</t>
  </si>
  <si>
    <t>16-AMPLIACIÓN DEL PLANTEL EDUCATIVO PARA INICIAL PROF. SERGIO AUGUSTO VERAS, MUNICIPIO SAN PEDRO DE MACORÍS, PROVINCIA SAN PEDRO DE MACORÍS.</t>
  </si>
  <si>
    <t>15552-AMPLIACIÓN DEL PLANTEL EDUCATIVO PARA INICIAL PROF. SERGIO AUGUSTO VERAS, MUNICIPIO SAN PEDRO DE MACORÍS, PROVINCIA SAN PEDRO DE MACORÍS.</t>
  </si>
  <si>
    <t>17-AMPLIACIÓN DEL PLANTEL EDUCATIVO PARA INICIAL PROF. EURÍPIDES PAREDES, MUNICIPIO SAN PEDRO DE MACORÍS, PROVINCIA SAN PEDRO DE MACORÍS.</t>
  </si>
  <si>
    <t>15553-AMPLIACIÓN DEL PLANTEL EDUCATIVO PARA INICIAL PROF. EURÍPIDES PAREDES, MUNICIPIO SAN PEDRO DE MACORÍS, PROVINCIA SAN PEDRO DE MACORÍS.</t>
  </si>
  <si>
    <t>18-AMPLIACIÓN DEL PLANTEL EDUCATIVO PARA INICIAL AGUSTÍN BERROA HERNÁNDEZ, MUNICIPIO SAN PEDRO DE MACORÍS, PROVINCIA SAN PEDRO DE MACORÍS.</t>
  </si>
  <si>
    <t>15554-AMPLIACIÓN DEL PLANTEL EDUCATIVO PARA INICIAL AGUSTÍN BERROA HERNÁNDEZ, MUNICIPIO SAN PEDRO DE MACORÍS, PROVINCIA SAN PEDRO DE MACORÍS.</t>
  </si>
  <si>
    <t>19-AMPLIACIÓN DEL PLANTEL EDUCATIVO PARA INICIAL ESPERANZA, MUNICIPIO SAN PEDRO DE MACORÍS, PROVINCIA SAN PEDRO DE MACORÍS.</t>
  </si>
  <si>
    <t>15555-AMPLIACIÓN DEL PLANTEL EDUCATIVO PARA INICIAL ESPERANZA, MUNICIPIO SAN PEDRO DE MACORÍS, PROVINCIA SAN PEDRO DE MACORÍS.</t>
  </si>
  <si>
    <t>20-AMPLIACIÓN DEL PLANTEL EDUCATIVO PARA INICIAL FEDERICO BERMÚDEZ, MUNICIPIO RAMÓN SANTANA, PROVINCIA SAN PEDRO DE MACORÍS.</t>
  </si>
  <si>
    <t>15556-AMPLIACIÓN DEL PLANTEL EDUCATIVO PARA INICIAL FEDERICO BERMÚDEZ, MUNICIPIO RAMÓN SANTANA, PROVINCIA SAN PEDRO DE MACORÍS.</t>
  </si>
  <si>
    <t>21-AMPLIACIÓN DEL PLANTEL EDUCATIVO PARA INICIAL MONTE CRISTI, MUNICIPIO SAN PEDRO DE MACORÍS, PROVINCIA SAN PEDRO DE MACORÍS.</t>
  </si>
  <si>
    <t>15557-AMPLIACIÓN DEL PLANTEL EDUCATIVO PARA INICIAL MONTE CRISTI, MUNICIPIO SAN PEDRO DE MACORÍS, PROVINCIA SAN PEDRO DE MACORÍS.</t>
  </si>
  <si>
    <t>22-AMPLIACIÓN DEL PLANTEL EDUCATIVO PARA INICIAL BATEY MIGUELCHO, MUNICIPIO SAN PEDRO DE MACORÍS, PROVINCIA SAN PEDRO DE MACORÍS.</t>
  </si>
  <si>
    <t>15558-AMPLIACIÓN DEL PLANTEL EDUCATIVO PARA INICIAL BATEY MIGUELCHO, MUNICIPIO SAN PEDRO DE MACORÍS, PROVINCIA SAN PEDRO DE MACORÍS.</t>
  </si>
  <si>
    <t>15559-AMPLIACIÓN DEL PLANTEL EDUCATIVO PARA INICIAL BATEY EL JAGUAL, MUNICIPIO RAMÓN SANTANA, PROVINCIA SAN PEDRO DE MACORÍS.</t>
  </si>
  <si>
    <t>24-AMPLIACIÓN DEL PLANTEL EDUCATIVO PARA INICIAL BOCA DEL SOCO, MUNICIPIO SAN PEDRO DE MACORÍS, PROVINCIA SAN PEDRO DE MACORÍS.</t>
  </si>
  <si>
    <t>15560-AMPLIACIÓN DEL PLANTEL EDUCATIVO PARA INICIAL BOCA DEL SOCO, MUNICIPIO SAN PEDRO DE MACORÍS, PROVINCIA SAN PEDRO DE MACORÍS.</t>
  </si>
  <si>
    <t>25-AMPLIACIÓN DEL PLANTEL EDUCATIVO PARA INICIAL DOÑA LAURA VICINI VIUDA BARLETTA, MUNICIPIO GUAYACANES, PROVINCIA SAN PEDRO DE MACORÍS.</t>
  </si>
  <si>
    <t>15561-AMPLIACIÓN DEL PLANTEL EDUCATIVO PARA INICIAL DOÑA LAURA VICINI VIUDA BARLETTA, MUNICIPIO GUAYACANES, PROVINCIA SAN PEDRO DE MACORÍS.</t>
  </si>
  <si>
    <t>15562-AMPLIACIÓN DEL PLANTEL EDUCATIVO PARA INICIAL NORGE WILLIAM BOTELLO FERNÁNDEZ, MUNICIPIO SAN PEDRO DE MACORÍS, PROVINCIA SAN PEDRO DE MACORÍS.</t>
  </si>
  <si>
    <t>27-AMPLIACIÓN DEL PLANTEL EDUCATIVO PARA INICIAL PROF. GRECIA GERÓNIMO, MUNICIPIO SAN PEDRO DE MACORÍS, PROVINCIA SAN PEDRO DE MACORÍS.</t>
  </si>
  <si>
    <t>15563-AMPLIACIÓN DEL PLANTEL EDUCATIVO PARA INICIAL PROF. GRECIA GERÓNIMO, MUNICIPIO SAN PEDRO DE MACORÍS, PROVINCIA SAN PEDRO DE MACORÍS.</t>
  </si>
  <si>
    <t>28-AMPLIACIÓN DEL PLANTEL EDUCATIVO PARA INICIAL COSTA REAL, MUNICIPIO GUAYACANES, PROVINCIA SAN PEDRO DE MACORÍS.</t>
  </si>
  <si>
    <t>15564-AMPLIACIÓN DEL PLANTEL EDUCATIVO PARA INICIAL COSTA REAL, MUNICIPIO GUAYACANES, PROVINCIA SAN PEDRO DE MACORÍS.</t>
  </si>
  <si>
    <t>29-AMPLIACIÓN DEL PLANTEL EDUCATIVO PARA INICIAL ESCUELA COMUNITARIA PARROQUIAL SANTA CLARA DE ASÍS, MUNICIPIO SAN PEDRO DE MACORÍS, PROVINCIA SAN PEDRO DE MACORÍS.</t>
  </si>
  <si>
    <t>15565-AMPLIACIÓN DEL PLANTEL EDUCATIVO PARA INICIAL ESCUELA COMUNITARIA PARROQUIAL SANTA CLARA DE ASÍS, MUNICIPIO SAN PEDRO DE MACORÍS, PROVINCIA SAN PEDRO DE MACORÍS.</t>
  </si>
  <si>
    <t>44-AMPLIACIÓN DEL PLANTEL EDUCATIVO PARA INICIAL DIVINA PROVIDENCIA, MUNICIPIO CONSUELO, PROVINCIA SAN PEDRO DE MACORÍS.</t>
  </si>
  <si>
    <t>15589-AMPLIACIÓN DEL PLANTEL EDUCATIVO PARA INICIAL DIVINA PROVIDENCIA, MUNICIPIO CONSUELO, PROVINCIA SAN PEDRO DE MACORÍS.</t>
  </si>
  <si>
    <t>45-AMPLIACIÓN DEL PLANTEL EDUCATIVO PARA INICIAL MADRE CARMEN SALLES, MUNICIPIO CONSUELO, PROVINCIA SAN PEDRO DE MACORÍS.</t>
  </si>
  <si>
    <t>15590-AMPLIACIÓN DEL PLANTEL EDUCATIVO PARA INICIAL MADRE CARMEN SALLES, MUNICIPIO CONSUELO, PROVINCIA SAN PEDRO DE MACORÍS.</t>
  </si>
  <si>
    <t>46-AMPLIACIÓN DEL PLANTEL EDUCATIVO PARA INICIAL ANTONIO PAREDES MENA, MUNICIPIO CONSUELO, PROVINCIA SAN PEDRO DE MACORÍS.</t>
  </si>
  <si>
    <t>15591-AMPLIACIÓN DEL PLANTEL EDUCATIVO PARA INICIAL ANTONIO PAREDES MENA, MUNICIPIO CONSUELO, PROVINCIA SAN PEDRO DE MACORÍS.</t>
  </si>
  <si>
    <t>47-AMPLIACIÓN DEL PLANTEL EDUCATIVO PARA INICIAL SANTA MARGARITA DE YOUVILLE, MUNICIPIO CONSUELO, PROVINCIA SAN PEDRO DE MACORÍS.</t>
  </si>
  <si>
    <t>15592-AMPLIACIÓN DEL PLANTEL EDUCATIVO PARA INICIAL SANTA MARGARITA DE YOUVILLE, MUNICIPIO CONSUELO, PROVINCIA SAN PEDRO DE MACORÍS.</t>
  </si>
  <si>
    <t>48-AMPLIACIÓN DEL PLANTEL EDUCATIVO PARA INICIAL BATEY DON JUAN, MUNICIPIO CONSUELO, PROVINCIA SAN PEDRO DE MACORÍS.</t>
  </si>
  <si>
    <t>15593-AMPLIACIÓN DEL PLANTEL EDUCATIVO PARA INICIAL BATEY DON JUAN, MUNICIPIO CONSUELO, PROVINCIA SAN PEDRO DE MACORÍS.</t>
  </si>
  <si>
    <t>49-AMPLIACIÓN DEL PLANTEL EDUCATIVO PARA INICIAL BATEY EUKARDUNA, MUNICIPIO CONSUELO, PROVINCIA SAN PEDRO DE MACORÍS.</t>
  </si>
  <si>
    <t>15594-AMPLIACIÓN DEL PLANTEL EDUCATIVO PARA INICIAL BATEY EUKARDUNA, MUNICIPIO CONSUELO, PROVINCIA SAN PEDRO DE MACORÍS.</t>
  </si>
  <si>
    <t>50-AMPLIACIÓN DEL PLANTEL EDUCATIVO PARA INICIAL BATEY CACHENA, MUNICIPIO CONSUELO, PROVINCIA SAN PEDRO DE MACORÍS.</t>
  </si>
  <si>
    <t>15595-AMPLIACIÓN DEL PLANTEL EDUCATIVO PARA INICIAL BATEY CACHENA, MUNICIPIO CONSUELO, PROVINCIA SAN PEDRO DE MACORÍS.</t>
  </si>
  <si>
    <t>51-AMPLIACIÓN DEL PLANTEL EDUCATIVO PARA INICIAL SOR MARILENE COLE, MUNICIPIO CONSUELO, PROVINCIA SAN PEDRO DE MACORÍS.</t>
  </si>
  <si>
    <t>15596-AMPLIACIÓN DEL PLANTEL EDUCATIVO PARA INICIAL SOR MARILENE COLE, MUNICIPIO CONSUELO, PROVINCIA SAN PEDRO DE MACORÍS.</t>
  </si>
  <si>
    <t>15597-AMPLIACIÓN DEL PLANTEL EDUCATIVO PARA INICIAL BATEY PALOMA, MUNICIPIO LOS LLANOS, PROVINCIA SAN PEDRO DE MACORÍS.</t>
  </si>
  <si>
    <t>53-AMPLIACIÓN DEL PLANTEL EDUCATIVO PARA INICIAL MARÍA NICOLÁSA BILLINI, MUNICIPIO LOS LLANOS, PROVINCIA SAN PEDRO DE MACORÍS.</t>
  </si>
  <si>
    <t>15598-AMPLIACIÓN DEL PLANTEL EDUCATIVO PARA INICIAL MARÍA NICOLÁSA BILLINI, MUNICIPIO LOS LLANOS, PROVINCIA SAN PEDRO DE MACORÍS.</t>
  </si>
  <si>
    <t>54-AMPLIACIÓN DEL PLANTEL EDUCATIVO PARA INICIAL LA GINA, MUNICIPIO LOS LLANOS, PROVINCIA SAN PEDRO DE MACORÍS.</t>
  </si>
  <si>
    <t>15599-AMPLIACIÓN DEL PLANTEL EDUCATIVO PARA INICIAL LA GINA, MUNICIPIO LOS LLANOS, PROVINCIA SAN PEDRO DE MACORÍS.</t>
  </si>
  <si>
    <t>15600-AMPLIACIÓN DEL PLANTEL EDUCATIVO PARA INICIAL VIRGEN DE LA CARIDAD DEL COBRE, MUNICIPIO QUISQUEYA, PROVINCIA SAN PEDRO DE MACORÍS.</t>
  </si>
  <si>
    <t>15601-AMPLIACIÓN DEL PLANTEL EDUCATIVO PARA INICIAL EUGENIO MARÍA DE HOSTOS, MUNICIPIO QUISQUEYA, PROVINCIA SAN PEDRO DE MACORÍS.</t>
  </si>
  <si>
    <t>15602-AMPLIACIÓN DEL PLANTEL EDUCATIVO PARA INICIAL FRAY ANTÓN DE MONTESINOS, MUNICIPIO QUISQUEYA, PROVINCIA SAN PEDRO DE MACORÍS.</t>
  </si>
  <si>
    <t>58-AMPLIACIÓN DEL PLANTEL EDUCATIVO PARA INICIAL LOS MONTONES, MUNICIPIO QUISQUEYA, PROVINCIA SAN PEDRO DE MACORÍS.</t>
  </si>
  <si>
    <t>15603-AMPLIACIÓN DEL PLANTEL EDUCATIVO PARA INICIAL LOS MONTONES, MUNICIPIO QUISQUEYA, PROVINCIA SAN PEDRO DE MACORÍS.</t>
  </si>
  <si>
    <t>15546-AMPLIACIÓN DEL PLANTEL EDUCATIVO PARA INICIAL CARLOS MELQUIADES PEGUERO SÁNCHEZ, MUNICIPIO HATO MAYOR, PROVINCIA HATO MAYOR.</t>
  </si>
  <si>
    <t>11-AMPLIACIÓN DEL PLANTEL EDUCATIVO PARA INICIAL SAN CARLOS, MUNICIPIO SABANA DE LA MAR, PROVINCIA HATO MAYOR.</t>
  </si>
  <si>
    <t>15547-AMPLIACIÓN DEL PLANTEL EDUCATIVO PARA INICIAL SAN CARLOS, MUNICIPIO SABANA DE LA MAR, PROVINCIA HATO MAYOR.</t>
  </si>
  <si>
    <t>30-AMPLIACIÓN DEL PLANTEL EDUCATIVO PARA INICIAL PROF. HILDA REYES PUELLO, MUNICIPIO HATO MAYOR, PROVINCIA HATO MAYOR.</t>
  </si>
  <si>
    <t>15571-AMPLIACIÓN DEL PLANTEL EDUCATIVO PARA INICIAL PROF. HILDA REYES PUELLO, MUNICIPIO HATO MAYOR, PROVINCIA HATO MAYOR.</t>
  </si>
  <si>
    <t>31-AMPLIACIÓN DEL PLANTEL EDUCATIVO PARA INICIAL MATÍAS RAMÓN MELLA, MUNICIPIO HATO MAYOR, PROVINCIA HATO MAYOR.</t>
  </si>
  <si>
    <t>15572-AMPLIACIÓN DEL PLANTEL EDUCATIVO PARA INICIAL MATÍAS RAMÓN MELLA, MUNICIPIO HATO MAYOR, PROVINCIA HATO MAYOR.</t>
  </si>
  <si>
    <t>32-AMPLIACIÓN DEL PLANTEL EDUCATIVO PARA INICIAL LOS HATILLOS, MUNICIPIO HATO MAYOR, PROVINCIA HATO MAYOR.</t>
  </si>
  <si>
    <t>15573-AMPLIACIÓN DEL PLANTEL EDUCATIVO PARA INICIAL LOS HATILLOS, MUNICIPIO HATO MAYOR, PROVINCIA HATO MAYOR.</t>
  </si>
  <si>
    <t>33-AMPLIACIÓN DEL PLANTEL EDUCATIVO PARA INICIAL FRANCISCO DEL ROSARIO SÁNCHEZ, MUNICIPIO HATO MAYOR, PROVINCIA HATO MAYOR.</t>
  </si>
  <si>
    <t>15574-AMPLIACIÓN DEL PLANTEL EDUCATIVO PARA INICIAL FRANCISCO DEL ROSARIO SÁNCHEZ, MUNICIPIO HATO MAYOR, PROVINCIA HATO MAYOR.</t>
  </si>
  <si>
    <t>34-AMPLIACIÓN DEL PLANTEL EDUCATIVO PARA INICIAL JUAN PABLO DUARTE, MUNICIPIO HATO MAYOR, PROVINCIA HATO MAYOR.</t>
  </si>
  <si>
    <t>15575-AMPLIACIÓN DEL PLANTEL EDUCATIVO PARA INICIAL JUAN PABLO DUARTE, MUNICIPIO HATO MAYOR, PROVINCIA HATO MAYOR.</t>
  </si>
  <si>
    <t>35-AMPLIACIÓN DEL PLANTEL EDUCATIVO PARA INICIAL MANCHADO, MUNICIPIO HATO MAYOR, PROVINCIA HATO MAYOR.</t>
  </si>
  <si>
    <t>15577-AMPLIACIÓN DEL PLANTEL EDUCATIVO PARA INICIAL MANCHADO, MUNICIPIO HATO MAYOR, PROVINCIA HATO MAYOR.</t>
  </si>
  <si>
    <t>36-AMPLIACIÓN DEL PLANTEL EDUCATIVO PARA INICIAL EL GUAYABAL, MUNICIPIO HATO MAYOR, PROVINCIA HATO MAYOR.</t>
  </si>
  <si>
    <t>15580-AMPLIACIÓN DEL PLANTEL EDUCATIVO PARA INICIAL EL GUAYABAL, MUNICIPIO HATO MAYOR, PROVINCIA HATO MAYOR.</t>
  </si>
  <si>
    <t>37-AMPLIACIÓN DEL PLANTEL EDUCATIVO PARA INICIAL PILAR RONDÓN, MUNICIPIO HATO MAYOR, PROVINCIA HATO MAYOR.</t>
  </si>
  <si>
    <t>15581-AMPLIACIÓN DEL PLANTEL EDUCATIVO PARA INICIAL PILAR RONDÓN, MUNICIPIO HATO MAYOR, PROVINCIA HATO MAYOR.</t>
  </si>
  <si>
    <t>15582-AMPLIACIÓN DEL PLANTEL EDUCATIVO PARA INICIAL MORQUECHO, MUNICIPIO HATO MAYOR, PROVINCIA HATO MAYOR.</t>
  </si>
  <si>
    <t>15584-AMPLIACIÓN DEL PLANTEL EDUCATIVO PARA INICIAL MONTE COCA, MUNICIPIO HATO MAYOR, PROVINCIA HATO MAYOR.</t>
  </si>
  <si>
    <t>40-AMPLIACIÓN DEL PLANTEL EDUCATIVO PARA INICIAL SANTA MARÍA DEL BATEY, MUNICIPIO HATO MAYOR, PROVINCIA HATO MAYOR.</t>
  </si>
  <si>
    <t>15585-AMPLIACIÓN DEL PLANTEL EDUCATIVO PARA INICIAL SANTA MARÍA DEL BATEY, MUNICIPIO HATO MAYOR, PROVINCIA HATO MAYOR.</t>
  </si>
  <si>
    <t>41-AMPLIACIÓN DEL PLANTEL EDUCATIVO PARA INICIAL LAS PAJAS, MUNICIPIO HATO MAYOR, PROVINCIA HATO MAYOR.</t>
  </si>
  <si>
    <t>15586-AMPLIACIÓN DEL PLANTEL EDUCATIVO PARA INICIAL LAS PAJAS, MUNICIPIO HATO MAYOR, PROVINCIA HATO MAYOR.</t>
  </si>
  <si>
    <t>15587-AMPLIACIÓN DEL PLANTEL EDUCATIVO PARA INICIAL SUDADERO, MUNICIPIO HATO MAYOR, PROVINCIA HATO MAYOR.</t>
  </si>
  <si>
    <t>43-AMPLIACIÓN DEL PLANTEL EDUCATIVO PARA INICIAL LAS CAÑITAS, MUNICIPIO SABANA DE LA MAR, PROVINCIA HATO MAYOR.</t>
  </si>
  <si>
    <t>15588-AMPLIACIÓN DEL PLANTEL EDUCATIVO PARA INICIAL LAS CAÑITAS, MUNICIPIO SABANA DE LA MAR, PROVINCIA HATO MAYOR.</t>
  </si>
  <si>
    <t>32-AMPLIACIÓN DEL PLANTEL EDUCATIVO PARA INICIAL LA CIÉNAGA, MUNICIPIO SAN JOSÉ DE OCOA, PROVINCIA SAN JOSÉ DE OCOA.</t>
  </si>
  <si>
    <t>15464-AMPLIACIÓN DEL PLANTEL EDUCATIVO PARA INICIAL LA CIÉNAGA, MUNICIPIO SAN JOSÉ DE OCOA, PROVINCIA SAN JOSÉ DE OCOA.</t>
  </si>
  <si>
    <t>33-AMPLIACIÓN DEL PLANTEL EDUCATIVO PARA INICIAL NARANJAL ARRIBA, MUNICIPIO SAN JOSÉ DE OCOA, PROVINCIA SAN JOSÉ DE OCOA.</t>
  </si>
  <si>
    <t>15465-AMPLIACIÓN DEL PLANTEL EDUCATIVO PARA INICIAL NARANJAL ARRIBA, MUNICIPIO SAN JOSÉ DE OCOA, PROVINCIA SAN JOSÉ DE OCOA.</t>
  </si>
  <si>
    <t>34-AMPLIACIÓN DEL PLANTEL EDUCATIVO PARA INICIAL ARROYO BLANCO, MUNICIPIO RANCHO ARRIBA, PROVINCIA SAN JOSÉ DE OCOA.</t>
  </si>
  <si>
    <t>15466-AMPLIACIÓN DEL PLANTEL EDUCATIVO PARA INICIAL ARROYO BLANCO, MUNICIPIO RANCHO ARRIBA, PROVINCIA SAN JOSÉ DE OCOA.</t>
  </si>
  <si>
    <t>15467-AMPLIACIÓN DEL PLANTEL EDUCATIVO PARA INICIAL MONTE NEGRO, MUNICIPIO RANCHO ARRIBA, PROVINCIA SAN JOSÉ DE OCOA.</t>
  </si>
  <si>
    <t>15-AMPLIACIÓN  EDIFICIO ROGELIO LAMARCHE UASD, DISTRITO NACIONAL.</t>
  </si>
  <si>
    <t>14663-AMPLIACIÓN  EDIFICIO ROGELIO LAMARCHE UASD, DISTRITO NACIONAL.</t>
  </si>
  <si>
    <t>85-RESTAURACIÓN CUBIERTAS MUSEO CASA DE TOSTADO, CIUDAD COLONIAL, DISTRITO NACIONAL</t>
  </si>
  <si>
    <t>15349-RESTAURACIÓN CUBIERTAS MUSEO CASA DE TOSTADO, CIUDAD COLONIAL, DISTRITO NACIONAL</t>
  </si>
  <si>
    <t>88-RECONSTRUCCIÓN ZONA DE FACTURACIÓN HOSPITAL DR. ROBERT REID CABRAL, DISTRITO NACIONAL</t>
  </si>
  <si>
    <t>15348-RECONSTRUCCIÓN ZONA DE FACTURACIÓN HOSPITAL DR. ROBERT REID CABRAL, DISTRITO NACIONAL</t>
  </si>
  <si>
    <t>29-AMPLIACIÓN DEL PLANTEL EDUCATIVO PARA INICIAL PROF. PEDRO ANTONIO ACOSTA DEL ORBE, MUNICIPIO PIMENTEL, PROVINCIA DUARTE.</t>
  </si>
  <si>
    <t>15660-AMPLIACIÓN DEL PLANTEL EDUCATIVO PARA INICIAL PROF. PEDRO ANTONIO ACOSTA DEL ORBE, MUNICIPIO PIMENTEL, PROVINCIA DUARTE.</t>
  </si>
  <si>
    <t>30-AMPLIACIÓN DEL PLANTEL EDUCATIVO PARA INICIAL ELISA MARRERO ACOSTA, MUNICIPIO PIMENTEL, PROVINCIA DUARTE.</t>
  </si>
  <si>
    <t>15661-AMPLIACIÓN DEL PLANTEL EDUCATIVO PARA INICIAL ELISA MARRERO ACOSTA, MUNICIPIO PIMENTEL, PROVINCIA DUARTE.</t>
  </si>
  <si>
    <t>31-AMPLIACIÓN DEL PLANTEL EDUCATIVO PARA INICIAL OLEGARIO TENARES, MUNICIPIO CASTILLO, PROVINCIA DUARTE.</t>
  </si>
  <si>
    <t>15662-AMPLIACIÓN DEL PLANTEL EDUCATIVO PARA INICIAL OLEGARIO TENARES, MUNICIPIO CASTILLO, PROVINCIA DUARTE.</t>
  </si>
  <si>
    <t>15663-AMPLIACIÓN DEL PLANTEL EDUCATIVO PARA INICIAL LUIS ALBERTO WEBER, MUNICIPIO EUGENIO MARÍA DE HOSTOS, PROVINCIA DUARTE.</t>
  </si>
  <si>
    <t>33-AMPLIACIÓN DEL PLANTEL EDUCATIVO PARA INICIAL CAOBETE, MUNICIPIO PIMENTEL, PROVINCIA DUARTE.</t>
  </si>
  <si>
    <t>15664-AMPLIACIÓN DEL PLANTEL EDUCATIVO PARA INICIAL CAOBETE, MUNICIPIO PIMENTEL, PROVINCIA DUARTE.</t>
  </si>
  <si>
    <t>34-AMPLIACIÓN DEL PLANTEL EDUCATIVO PARA INICIAL MARIA OFELIA SERRANO DE MORA (DOÑA FELLA) -CAMPECHE ARRIBA, MUNICIPIO PIMENTEL, PROVINCIA DUARTE.</t>
  </si>
  <si>
    <t>15665-AMPLIACIÓN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</si>
  <si>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</si>
  <si>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15666-AMPLIACIÓN DEL PLANTEL EDUCATIVO PARA INICIAL OFELIA MARÍA AMPARO LAVANDIER, MUNICIPIO EUGENIO MARÍA DE HOSTOS, PROVINCIA DUARTE.</t>
  </si>
  <si>
    <t>15667-AMPLIACIÓN DEL PLANTEL EDUCATIVO PARA INICIAL LUIS TEODOSIO MOLINA ALBERT, MUNICIPIO VILLA RIVA, PROVINCIA DUARTE.</t>
  </si>
  <si>
    <t>37-AMPLIACIÓN DEL PLANTEL EDUCATIVO PARA INICIAL PROF. ANA CRISTINA LÓPEZ SANTANA, MUNICIPIO VILLA RIVA, PROVINCIA DUARTE.</t>
  </si>
  <si>
    <t>15668-AMPLIACIÓN DEL PLANTEL EDUCATIVO PARA INICIAL PROF. ANA CRISTINA LÓPEZ SANTANA, MUNICIPIO VILLA RIVA, PROVINCIA DUARTE.</t>
  </si>
  <si>
    <t>38-AMPLIACIÓN DEL PLANTEL EDUCATIVO PARA INICIAL GUARINA GARCÍA AMPARO, MUNICIPIO VILLA RIVA, PROVINCIA DUARTE.</t>
  </si>
  <si>
    <t>15669-AMPLIACIÓN DEL PLANTEL EDUCATIVO PARA INICIAL GUARINA GARCÍA AMPARO, MUNICIPIO VILLA RIVA, PROVINCIA DUARTE.</t>
  </si>
  <si>
    <t>15670-AMPLIACIÓN DEL PLANTEL EDUCATIVO PARA INICIAL PROF. ASUNCIÓN NATALIA ACOSTA, MUNICIPIO VILLA RIVA, PROVINCIA DUARTE.</t>
  </si>
  <si>
    <t>15671-AMPLIACIÓN DEL PLANTEL EDUCATIVO PARA INICIAL JOSÉ ALTAGRACIA ANTIGUA FRÍAS, MUNICIPIO ARENOSO, PROVINCIA DUARTE.</t>
  </si>
  <si>
    <t>41-AMPLIACIÓN DEL PLANTEL EDUCATIVO PARA INICIAL DR. JOAQUÍN AMPARO BALAGUER RICARDO, MUNICIPIO VILLA RIVA, PROVINCIA DUARTE.</t>
  </si>
  <si>
    <t>15672-AMPLIACIÓN DEL PLANTEL EDUCATIVO PARA INICIAL DR. JOAQUÍN AMPARO BALAGUER RICARDO, MUNICIPIO VILLA RIVA, PROVINCIA DUARTE.</t>
  </si>
  <si>
    <t>42-AMPLIACIÓN DEL PLANTEL EDUCATIVO PARA INICIAL HUNGRÍA ESPINAL FRANCISCO, MUNICIPIO ARENOSO, PROVINCIA DUARTE.</t>
  </si>
  <si>
    <t>15673-AMPLIACIÓN DEL PLANTEL EDUCATIVO PARA INICIAL HUNGRÍA ESPINAL FRANCISCO, MUNICIPIO ARENOSO, PROVINCIA DUARTE.</t>
  </si>
  <si>
    <t>43-AMPLIACIÓN DEL PLANTEL EDUCATIVO PARA INICIAL PROF. HEROÍNA PERALTA TAVERAS, MUNICIPIO VILLA RIVA, PROVINCIA DUARTE.</t>
  </si>
  <si>
    <t>15674-AMPLIACIÓN DEL PLANTEL EDUCATIVO PARA INICIAL PROF. HEROÍNA PERALTA TAVERAS, MUNICIPIO VILLA RIVA, PROVINCIA DUARTE.</t>
  </si>
  <si>
    <t>15675-AMPLIACIÓN DEL PLANTEL EDUCATIVO PARA INICIAL JOSÉ DEL CARMEN RODRÍGUEZ MOREL, MUNICIPIO VILLA RIVA, PROVINCIA DUARTE.</t>
  </si>
  <si>
    <t>45-AMPLIACIÓN DEL PLANTEL EDUCATIVO PARA INICIAL PROF. ERCILIA PEPÍN ESTRELLA, MUNICIPIO VILLA RIVA, PROVINCIA DUARTE.</t>
  </si>
  <si>
    <t>15676-AMPLIACIÓN DEL PLANTEL EDUCATIVO PARA INICIAL PROF. ERCILIA PEPÍN ESTRELLA, MUNICIPIO VILLA RIVA, PROVINCIA DUARTE.</t>
  </si>
  <si>
    <t>46-AMPLIACIÓN DEL PLANTEL EDUCATIVO PARA INICIAL MARÍA ALTAGRACIA PAULA, MUNICIPIO SAN FRANCISCO DE MACORÍS, PROVINCIA DUARTE.</t>
  </si>
  <si>
    <t>15677-AMPLIACIÓN DEL PLANTEL EDUCATIVO PARA INICIAL MARÍA ALTAGRACIA PAULA, MUNICIPIO SAN FRANCISCO DE MACORÍS, PROVINCIA DUARTE.</t>
  </si>
  <si>
    <t>47-AMPLIACIÓN DEL PLANTEL EDUCATIVO PARA INICIAL ANA EMILIA ABIGAIL MEJÍA, MUNICIPIO SAN FRANCISCO DE MACORÍS, PROVINCIA DUARTE.</t>
  </si>
  <si>
    <t>15678-AMPLIACIÓN DEL PLANTEL EDUCATIVO PARA INICIAL ANA EMILIA ABIGAIL MEJÍA, MUNICIPIO SAN FRANCISCO DE MACORÍS, PROVINCIA DUARTE.</t>
  </si>
  <si>
    <t>48-AMPLIACIÓN DEL PLANTEL EDUCATIVO PARA INICIAL PADRE LUIS D` YANGUELA, MUNICIPIO SAN FRANCISCO DE MACORÍS, PROVINCIA DUARTE.</t>
  </si>
  <si>
    <t>15679-AMPLIACIÓN DEL PLANTEL EDUCATIVO PARA INICIAL PADRE LUIS D` YANGUELA, MUNICIPIO SAN FRANCISCO DE MACORÍS, PROVINCIA DUARTE.</t>
  </si>
  <si>
    <t>15680-AMPLIACIÓN DEL PLANTEL EDUCATIVO PARA INICIAL SALOMÉ UREÑA, MUNICIPIO SAN FRANCISCO DE MACORÍS, PROVINCIA DUARTE.</t>
  </si>
  <si>
    <t>15681-AMPLIACIÓN DEL PLANTEL EDUCATIVO PARA INICIAL RAFAEL EDUARDO VALERIO REYES, MUNICIPIO SAN FRANCISCO DE MACORÍS, PROVINCIA DUARTE.</t>
  </si>
  <si>
    <t>51-AMPLIACIÓN DEL PLANTEL EDUCATIVO PARA INICIAL MANUEL AURELIO TAVAREZ JUSTO (MANOLO), MUNICIPIO SAN FRANCISCO DE MACORÍS, PROVINCIA DUARTE.</t>
  </si>
  <si>
    <t>15682-AMPLIACIÓN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</si>
  <si>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</si>
  <si>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15683-AMPLIACIÓN DEL PLANTEL EDUCATIVO PARA INICIAL JUAN SÁNCHEZ RAMÍREZ - RINCÓN DE LOS GENAO, MUNICIPIO LAS GUÁRANAS, PROVINCIA DUARTE.</t>
  </si>
  <si>
    <t>53-AMPLIACIÓN DEL PLANTEL EDUCATIVO PARA INICIAL PEDRO MIR, MUNICIPIO SAN FRANCISCO DE MACORÍS, PROVINCIA DUARTE.</t>
  </si>
  <si>
    <t>15684-AMPLIACIÓN DEL PLANTEL EDUCATIVO PARA INICIAL PEDRO MIR, MUNICIPIO SAN FRANCISCO DE MACORÍS, PROVINCIA DUARTE.</t>
  </si>
  <si>
    <t>54-AMPLIACIÓN DEL PLANTEL EDUCATIVO PARA INICIAL AGUSTÍN CHALJUB BUARY, MUNICIPIO LAS GUÁRANAS, PROVINCIA DUARTE.</t>
  </si>
  <si>
    <t>15685-AMPLIACIÓN DEL PLANTEL EDUCATIVO PARA INICIAL AGUSTÍN CHALJUB BUARY, MUNICIPIO LAS GUÁRANAS, PROVINCIA DUARTE.</t>
  </si>
  <si>
    <t>55-AMPLIACIÓN DEL PLANTEL EDUCATIVO PARA INICIAL DURGES MARÍA VARGAS VARGAS, MUNICIPIO SAN FRANCISCO DE MACORÍS, PROVINCIA DUARTE.</t>
  </si>
  <si>
    <t>15686-AMPLIACIÓN DEL PLANTEL EDUCATIVO PARA INICIAL DURGES MARÍA VARGAS VARGAS, MUNICIPIO SAN FRANCISCO DE MACORÍS, PROVINCIA DUARTE.</t>
  </si>
  <si>
    <t>56-AMPLIACIÓN DEL PLANTEL EDUCATIVO PARA INICIAL GASTÓN FERNANDO DELIGNE, MUNICIPIO SAN FRANCISCO DE MACORÍS, PROVINCIA DUARTE.</t>
  </si>
  <si>
    <t>15687-AMPLIACIÓN DEL PLANTEL EDUCATIVO PARA INICIAL GASTÓN FERNANDO DELIGNE, MUNICIPIO SAN FRANCISCO DE MACORÍS, PROVINCIA DUARTE.</t>
  </si>
  <si>
    <t>15688-AMPLIACIÓN DEL PLANTEL EDUCATIVO PARA INICIAL JOSÉ CASTILLO REYES, MUNICIPIO SAN FRANCISCO DE MACORÍS, PROVINCIA DUARTE.</t>
  </si>
  <si>
    <t>58-AMPLIACIÓN DEL PLANTEL EDUCATIVO PARA INICIAL JUAN PABLO DUARTE, MUNICIPIO SAN FRANCISCO DE MACORÍS, PROVINCIA DUARTE.</t>
  </si>
  <si>
    <t>15689-AMPLIACIÓN DEL PLANTEL EDUCATIVO PARA INICIAL JUAN PABLO DUARTE, MUNICIPIO SAN FRANCISCO DE MACORÍS, PROVINCIA DUARTE.</t>
  </si>
  <si>
    <t>59-AMPLIACIÓN DEL PLANTEL EDUCATIVO PARA INICIAL EUGENIO CRUZ ALMÁNZAR, MUNICIPIO SAN FRANCISCO DE MACORÍS, PROVINCIA DUARTE.</t>
  </si>
  <si>
    <t>15690-AMPLIACIÓN DEL PLANTEL EDUCATIVO PARA INICIAL EUGENIO CRUZ ALMÁNZAR, MUNICIPIO SAN FRANCISCO DE MACORÍS, PROVINCIA DUARTE.</t>
  </si>
  <si>
    <t>15691-AMPLIACIÓN DEL PLANTEL EDUCATIVO PARA INICIAL PROF. LORENZO BURGOS ABREU, MUNICIPIO SAN FRANCISCO DE MACORÍS, PROVINCIA DUARTE.</t>
  </si>
  <si>
    <t>61-AMPLIACIÓN DEL PLANTEL EDUCATIVO PARA INICIAL JOSEFA ANTONIA PERDOMO, MUNICIPIO SAN FRANCISCO DE MACORÍS, PROVINCIA DUARTE.</t>
  </si>
  <si>
    <t>15692-AMPLIACIÓN DEL PLANTEL EDUCATIVO PARA INICIAL JOSEFA ANTONIA PERDOMO, MUNICIPIO SAN FRANCISCO DE MACORÍS, PROVINCIA DUARTE.</t>
  </si>
  <si>
    <t>62-AMPLIACIÓN DEL PLANTEL EDUCATIVO PARA INICIAL ANTONIO MENA PANTALEÓN, MUNICIPIO SAN FRANCISCO DE MACORÍS, PROVINCIA DUARTE.</t>
  </si>
  <si>
    <t>15693-AMPLIACIÓN DEL PLANTEL EDUCATIVO PARA INICIAL ANTONIO MENA PANTALEÓN, MUNICIPIO SAN FRANCISCO DE MACORÍS, PROVINCIA DUARTE.</t>
  </si>
  <si>
    <t>63-AMPLIACIÓN DEL PLANTEL EDUCATIVO PARA INICIAL ERCILIO GARCÍA BENCOSME, MUNICIPIO SAN FRANCISCO DE MACORÍS, PROVINCIA DUARTE.</t>
  </si>
  <si>
    <t>15694-AMPLIACIÓN DEL PLANTEL EDUCATIVO PARA INICIAL ERCILIO GARCÍA BENCOSME, MUNICIPIO SAN FRANCISCO DE MACORÍS, PROVINCIA DUARTE.</t>
  </si>
  <si>
    <t>64-AMPLIACIÓN DEL PLANTEL EDUCATIVO PARA INICIAL ARMANDO ANTONIO GARCÍA JIMÉNEZ, MUNICIPIO SAN FRANCISCO DE MACORÍS, PROVINCIA DUARTE.</t>
  </si>
  <si>
    <t>15695-AMPLIACIÓN DEL PLANTEL EDUCATIVO PARA INICIAL ARMANDO ANTONIO GARCÍA JIMÉNEZ, MUNICIPIO SAN FRANCISCO DE MACORÍS, PROVINCIA DUARTE.</t>
  </si>
  <si>
    <t>65-AMPLIACIÓN DEL PLANTEL EDUCATIVO PARA INICIAL MARÍA DEL CONSUELO GARRIDO, MUNICIPIO SAN FRANCISCO DE MACORÍS, PROVINCIA DUARTE.</t>
  </si>
  <si>
    <t>15696-AMPLIACIÓN DEL PLANTEL EDUCATIVO PARA INICIAL MARÍA DEL CONSUELO GARRIDO, MUNICIPIO SAN FRANCISCO DE MACORÍS, PROVINCIA DUARTE.</t>
  </si>
  <si>
    <t>28-CONSTRUCCIÓN DEL  MERCADO MUNICIPAL  DE HIGUEY, PROVINCIA LA ALTAGRACIA</t>
  </si>
  <si>
    <t>13964-CONSTRUCCIÓN DEL  MERCADO MUNICIPAL  DE HIGUEY, PROVINCIA LA ALTAGRACIA</t>
  </si>
  <si>
    <t>71-CONSTRUCCIÓN AYUDANTIA DEL MOPC, EN EL MUNICIPIO SALVALEÓN DE HIGUEY, LA ALTAGRACIA</t>
  </si>
  <si>
    <t>15383-CONSTRUCCIÓN AYUDANTIA DEL MOPC, EN EL MUNICIPIO SALVALEÓN DE HIGUEY, LA ALTAGRACIA</t>
  </si>
  <si>
    <t>15-CONSTRUCCIÓN DEL MERCADO EN EL MUNICIPIO LA VEGA</t>
  </si>
  <si>
    <t>13838-CONSTRUCCIÓN DEL MERCADO EN EL MUNICIPIO LA VEGA</t>
  </si>
  <si>
    <t>71-RECONSTRUCCIÓN CARRETERA GUAYUBIN - LAS MATAS DE SANTA CRUZ - COPEY - PEPILLO SALCEDO, PROVINCIA MONTE CRISTI</t>
  </si>
  <si>
    <t>23-RECONSTRUCCIÓN DEL PUENTE SABANETA DE CANGREJO SOBRE EL RIO CAMU, MUNICIPIOS VILLA MONTELLANO Y SOSUA, PROVINCIA PUERTO PLATA</t>
  </si>
  <si>
    <t>15798-RECONSTRUCCIÓN DEL PUENTE SABANETA DE CANGREJO SOBRE EL RIO CAMU, MUNICIPIOS VILLA MONTELLANO Y SOSUA, PROVINCIA PUERTO PLATA</t>
  </si>
  <si>
    <t>22-AMPLIACIÓN DEL PLANTEL EDUCATIVO PARA INICIAL SALUSTINO MORILLO, MUNICIPIO TENARES, PROVINCIA HERMANAS MIRABAL.</t>
  </si>
  <si>
    <t>15653-AMPLIACIÓN DEL PLANTEL EDUCATIVO PARA INICIAL SALUSTINO MORILLO, MUNICIPIO TENARES, PROVINCIA HERMANAS MIRABAL.</t>
  </si>
  <si>
    <t>23-AMPLIACIÓN DEL PLANTEL EDUCATIVO PARA INICIAL PROF. YRMA ALTAGRACIA JORGE CABRAL, MUNICIPIO TENARES, PROVINCIA HERMANAS MIRABAL.</t>
  </si>
  <si>
    <t>15654-AMPLIACIÓN DEL PLANTEL EDUCATIVO PARA INICIAL PROF. YRMA ALTAGRACIA JORGE CABRAL, MUNICIPIO TENARES, PROVINCIA HERMANAS MIRABAL.</t>
  </si>
  <si>
    <t>24-AMPLIACIÓN DEL PLANTEL EDUCATIVO PARA INICIAL PROF. TRINIDAD SÁNCHEZ JAVIER, MUNICIPIO TENARES, PROVINCIA HERMANAS MIRABAL.</t>
  </si>
  <si>
    <t>15655-AMPLIACIÓN DEL PLANTEL EDUCATIVO PARA INICIAL PROF. TRINIDAD SÁNCHEZ JAVIER, MUNICIPIO TENARES, PROVINCIA HERMANAS MIRABAL.</t>
  </si>
  <si>
    <t>25-AMPLIACIÓN DEL PLANTEL EDUCATIVO PARA INICIAL MARÍA JOSEFA GÓMEZ, MUNICIPIO SALCEDO, PROVINCIA HERMANAS MIRABAL.</t>
  </si>
  <si>
    <t>15656-AMPLIACIÓN DEL PLANTEL EDUCATIVO PARA INICIAL MARÍA JOSEFA GÓMEZ, MUNICIPIO SALCEDO, PROVINCIA HERMANAS MIRABAL.</t>
  </si>
  <si>
    <t>26-AMPLIACIÓN DEL PLANTEL EDUCATIVO PARA INICIAL ANA DELIA FLORENTINO, MUNICIPIO SALCEDO, PROVINCIA HERMANAS MIRABAL.</t>
  </si>
  <si>
    <t>15657-AMPLIACIÓN DEL PLANTEL EDUCATIVO PARA INICIAL ANA DELIA FLORENTINO, MUNICIPIO SALCEDO, PROVINCIA HERMANAS MIRABAL.</t>
  </si>
  <si>
    <t>27-AMPLIACIÓN DEL PLANTEL EDUCATIVO PARA INICIAL JAYABO ADENTRO, MUNICIPIO SALCEDO, PROVINCIA HERMANAS MIRABAL.</t>
  </si>
  <si>
    <t>15658-AMPLIACIÓN DEL PLANTEL EDUCATIVO PARA INICIAL JAYABO ADENTRO, MUNICIPIO SALCEDO, PROVINCIA HERMANAS MIRABAL.</t>
  </si>
  <si>
    <t>28-AMPLIACIÓN DEL PLANTEL EDUCATIVO PARA INICIAL MÉLIDA DELGADO VDA. PANTALEÓN, MUNICIPIO SALCEDO, PROVINCIA HERMANAS MIRABAL.</t>
  </si>
  <si>
    <t>15659-AMPLIACIÓN DEL PLANTEL EDUCATIVO PARA INICIAL MÉLIDA DELGADO VDA. PANTALEÓN, MUNICIPIO SALCEDO, PROVINCIA HERMANAS MIRABAL.</t>
  </si>
  <si>
    <t>66-AMPLIACIÓN DEL PLANTEL EDUCATIVO PARA INICIAL JUAN VENTURA, MUNICIPIO VILLA TAPIA, PROVINCIA HERMANAS MIRABAL.</t>
  </si>
  <si>
    <t>15697-AMPLIACIÓN DEL PLANTEL EDUCATIVO PARA INICIAL JUAN VENTURA, MUNICIPIO VILLA TAPIA, PROVINCIA HERMANAS MIRABAL.</t>
  </si>
  <si>
    <t>67-AMPLIACIÓN DEL PLANTEL EDUCATIVO PARA INICIAL ANTONIO VILLAR, MUNICIPIO VILLA TAPIA, PROVINCIA HERMANAS MIRABAL.</t>
  </si>
  <si>
    <t>15698-AMPLIACIÓN DEL PLANTEL EDUCATIVO PARA INICIAL ANTONIO VILLAR, MUNICIPIO VILLA TAPIA, PROVINCIA HERMANAS MIRABAL.</t>
  </si>
  <si>
    <t>22-REMODELACIÓN CENTRO DE CONVENCIONES Y EVANGELIZACIÓN MONSEÑOR REYNALDO CONNORS, MUNICIPIO SAN JUAN DE LA MAGUANA, PROVINCIA SAN JUAN</t>
  </si>
  <si>
    <t>14711-REMODELACIÓN CENTRO DE CONVENCIONES Y EVANGELIZACIÓN MONSEÑOR REYNALDO CONNORS, MUNICIPIO SAN JUAN DE LA MAGUANA, PROVINCIA SAN JUAN</t>
  </si>
  <si>
    <t>15699-AMPLIACIÓN DEL PLANTEL EDUCATIVO PARA INICIAL DELFÍN RODRÍGUEZ TORRES, MUNICIPIO SAN JOSÉ DE LAS MATAS, PROVINCIA SANTIAGO.</t>
  </si>
  <si>
    <t>31-AMPLIACIÓN DEL PLANTEL EDUCATIVO PARA INICIAL MARÍA TRINIDAD SÁNCHEZ, MUNICIPIO SAN JOSÉ DE LAS MATAS, PROVINCIA SANTIAGO.</t>
  </si>
  <si>
    <t>15700-AMPLIACIÓN DEL PLANTEL EDUCATIVO PARA INICIAL MARÍA TRINIDAD SÁNCHEZ, MUNICIPIO SAN JOSÉ DE LAS MATAS, PROVINCIA SANTIAGO.</t>
  </si>
  <si>
    <t>32-AMPLIACIÓN DEL PLANTEL EDUCATIVO PARA INICIAL GENEROSA FERREIRA - SABANA IGLESIA , MUNICIPIO SANTIAGO, PROVINCIA SANTIAGO.</t>
  </si>
  <si>
    <t>15701-AMPLIACIÓN DEL PLANTEL EDUCATIVO PARA INICIAL GENEROSA FERREIRA - SABANA IGLESIA , MUNICIPIO SANTIAGO, PROVINCIA SANTIAGO.</t>
  </si>
  <si>
    <t>33-AMPLIACIÓN DEL PLANTEL EDUCATIVO PARA INICIAL DOÑA SOFÍA GÓMEZ, MUNICIPIO JÁNICO, PROVINCIA SANTIAGO.</t>
  </si>
  <si>
    <t>15702-AMPLIACIÓN DEL PLANTEL EDUCATIVO PARA INICIAL DOÑA SOFÍA GÓMEZ, MUNICIPIO JÁNICO, PROVINCIA SANTIAGO.</t>
  </si>
  <si>
    <t>34-AMPLIACIÓN DEL PLANTEL EDUCATIVO PARA INICIAL JOSÉ RAMÓN PIÑEYRO- MONTE ZANJA, MUNICIPIO SANTIAGO, PROVINCIA SANTIAGO.</t>
  </si>
  <si>
    <t>15703-AMPLIACIÓN DEL PLANTEL EDUCATIVO PARA INICIAL JOSÉ RAMÓN PIÑEYRO- MONTE ZANJA, MUNICIPIO SANTIAGO, PROVINCIA SANTIAGO.</t>
  </si>
  <si>
    <t>15704-AMPLIACIÓN DEL PLANTEL EDUCATIVO PARA INICIAL PROF. GRICELIS MARTÍNEZ, MUNICIPIO SANTIAGO, PROVINCIA SANTIAGO.</t>
  </si>
  <si>
    <t>15705-AMPLIACIÓN DEL PLANTEL EDUCATIVO PARA INICIAL DELIA SANTELISES, MUNICIPIO SAN JOSÉ DE LAS MATAS, PROVINCIA SANTIAGO.</t>
  </si>
  <si>
    <t>15706-AMPLIACIÓN DEL PLANTEL EDUCATIVO PARA INICIAL PROF. MAXIMILIANO ANTONIO ESTRELLA GRULLÓN, MUNICIPIO PUÑAL, PROVINCIA SANTIAGO.</t>
  </si>
  <si>
    <t>15707-AMPLIACIÓN DEL PLANTEL EDUCATIVO PARA INICIAL PROF. MARÍA NATIVIDAD BATISTA, MUNICIPIO PUÑAL, PROVINCIA SANTIAGO.</t>
  </si>
  <si>
    <t>39-AMPLIACIÓN DEL PLANTEL EDUCATIVO PARA INICIAL ANA DOLORES TORRES, MUNICIPIO SAN JOSÉ DE LAS MATAS, PROVINCIA SANTIAGO.</t>
  </si>
  <si>
    <t>15708-AMPLIACIÓN DEL PLANTEL EDUCATIVO PARA INICIAL ANA DOLORES TORRES, MUNICIPIO SAN JOSÉ DE LAS MATAS, PROVINCIA SANTIAGO.</t>
  </si>
  <si>
    <t>15709-AMPLIACIÓN DEL PLANTEL EDUCATIVO PARA INICIAL GENARO PÉREZ, MUNICIPIO SANTIAGO, PROVINCIA SANTIAGO.</t>
  </si>
  <si>
    <t>41-AMPLIACIÓN DEL PLANTEL EDUCATIVO PARA INICIAL ANA JOSEFA JIMÉNEZ, MUNICIPIO SANTIAGO, PROVINCIA SANTIAGO.</t>
  </si>
  <si>
    <t>15710-AMPLIACIÓN DEL PLANTEL EDUCATIVO PARA INICIAL ANA JOSEFA JIMÉNEZ, MUNICIPIO SANTIAGO, PROVINCIA SANTIAGO.</t>
  </si>
  <si>
    <t>42-AMPLIACIÓN DEL PLANTEL EDUCATIVO PARA INICIAL MANUEL ORTIZ PEÑA, MUNICIPIO SAN JOSÉ DE LAS MATAS, PROVINCIA SANTIAGO.</t>
  </si>
  <si>
    <t>15711-AMPLIACIÓN DEL PLANTEL EDUCATIVO PARA INICIAL MANUEL ORTIZ PEÑA, MUNICIPIO SAN JOSÉ DE LAS MATAS, PROVINCIA SANTIAGO.</t>
  </si>
  <si>
    <t>43-AMPLIACIÓN DEL PLANTEL EDUCATIVO PARA INICIAL PROF. MARÍA MIRANDA, MUNICIPIO PUÑAL, PROVINCIA SANTIAGO.</t>
  </si>
  <si>
    <t>15712-AMPLIACIÓN DEL PLANTEL EDUCATIVO PARA INICIAL PROF. MARÍA MIRANDA, MUNICIPIO PUÑAL, PROVINCIA SANTIAGO.</t>
  </si>
  <si>
    <t>44-AMPLIACIÓN DEL PLANTEL EDUCATIVO PARA INICIAL PROF. VENECIA CEPEDA, MUNICIPIO SANTIAGO, PROVINCIA SANTIAGO.</t>
  </si>
  <si>
    <t>15713-AMPLIACIÓN DEL PLANTEL EDUCATIVO PARA INICIAL PROF. VENECIA CEPEDA, MUNICIPIO SANTIAGO, PROVINCIA SANTIAGO.</t>
  </si>
  <si>
    <t>45-AMPLIACIÓN DEL PLANTEL EDUCATIVO PARA INICIAL CLODOMIRO CHECO, MUNICIPIO SAN JOSÉ DE LAS MATAS, PROVINCIA SANTIAGO.</t>
  </si>
  <si>
    <t>15714-AMPLIACIÓN DEL PLANTEL EDUCATIVO PARA INICIAL CLODOMIRO CHECO, MUNICIPIO SAN JOSÉ DE LAS MATAS, PROVINCIA SANTIAGO.</t>
  </si>
  <si>
    <t>15715-AMPLIACIÓN DEL PLANTEL EDUCATIVO PARA INICIAL JOSÉ DE JESÚS GERMOSO VÁSQUEZ, MUNICIPIO SANTIAGO, PROVINCIA SANTIAGO.</t>
  </si>
  <si>
    <t>47-AMPLIACIÓN DEL PLANTEL EDUCATIVO PARA INICIAL LUCIANO DÍAZ, MUNICIPIO SANTIAGO, PROVINCIA SANTIAGO.</t>
  </si>
  <si>
    <t>15716-AMPLIACIÓN DEL PLANTEL EDUCATIVO PARA INICIAL LUCIANO DÍAZ, MUNICIPIO SANTIAGO, PROVINCIA SANTIAGO.</t>
  </si>
  <si>
    <t>48-AMPLIACIÓN DEL PLANTEL EDUCATIVO PARA INICIAL DON JUAN, MUNICIPIO SAN JOSÉ DE LAS MATAS, PROVINCIA SANTIAGO.</t>
  </si>
  <si>
    <t>15717-AMPLIACIÓN DEL PLANTEL EDUCATIVO PARA INICIAL DON JUAN, MUNICIPIO SAN JOSÉ DE LAS MATAS, PROVINCIA SANTIAGO.</t>
  </si>
  <si>
    <t>49-AMPLIACIÓN DEL PLANTEL EDUCATIVO PARA INICIAL CARLOS MARÍA DOMÍNGUEZ, MUNICIPIO SANTIAGO, PROVINCIA SANTIAGO.</t>
  </si>
  <si>
    <t>15718-AMPLIACIÓN DEL PLANTEL EDUCATIVO PARA INICIAL CARLOS MARÍA DOMÍNGUEZ, MUNICIPIO SANTIAGO, PROVINCIA SANTIAGO.</t>
  </si>
  <si>
    <t>15719-AMPLIACIÓN DEL PLANTEL EDUCATIVO PARA INICIAL AURA HERRERA MARTÍNEZ - LAS TRES CRUCES, MUNICIPIO SANTIAGO, PROVINCIA SANTIAGO.</t>
  </si>
  <si>
    <t>51-AMPLIACIÓN DEL PLANTEL EDUCATIVO PARA INICIAL PEDRO MAHAMU, MUNICIPIO SANTIAGO, PROVINCIA SANTIAGO.</t>
  </si>
  <si>
    <t>15720-AMPLIACIÓN DEL PLANTEL EDUCATIVO PARA INICIAL PEDRO MAHAMU, MUNICIPIO SANTIAGO, PROVINCIA SANTIAGO.</t>
  </si>
  <si>
    <t>52-AMPLIACIÓN DEL PLANTEL EDUCATIVO PARA INICIAL ROSA LEOCADIA PICHARDO - BEJUCAL, MUNICIPIO JÁNICO, PROVINCIA SANTIAGO.</t>
  </si>
  <si>
    <t>15721-AMPLIACIÓN DEL PLANTEL EDUCATIVO PARA INICIAL ROSA LEOCADIA PICHARDO - BEJUCAL, MUNICIPIO JÁNICO, PROVINCIA SANTIAGO.</t>
  </si>
  <si>
    <t>53-AMPLIACIÓN DEL PLANTEL EDUCATIVO PARA INICIAL MARÍA EUGENIA HERNÁNDEZ, MUNICIPIO SANTIAGO, PROVINCIA SANTIAGO.</t>
  </si>
  <si>
    <t>15722-AMPLIACIÓN DEL PLANTEL EDUCATIVO PARA INICIAL MARÍA EUGENIA HERNÁNDEZ, MUNICIPIO SANTIAGO, PROVINCIA SANTIAGO.</t>
  </si>
  <si>
    <t>54-AMPLIACIÓN DEL PLANTEL EDUCATIVO PARA INICIAL MIGUEL RODOLFO RODRÍGUEZ, MUNICIPIO SAN JOSÉ DE LAS MATAS, PROVINCIA SANTIAGO.</t>
  </si>
  <si>
    <t>15723-AMPLIACIÓN DEL PLANTEL EDUCATIVO PARA INICIAL MIGUEL RODOLFO RODRÍGUEZ, MUNICIPIO SAN JOSÉ DE LAS MATAS, PROVINCIA SANTIAGO.</t>
  </si>
  <si>
    <t>55-AMPLIACIÓN DEL PLANTEL EDUCATIVO PARA INICIAL FRANCISCO PRUDENCIO PARRA, MUNICIPIO SANTIAGO, PROVINCIA SANTIAGO.</t>
  </si>
  <si>
    <t>15724-AMPLIACIÓN DEL PLANTEL EDUCATIVO PARA INICIAL FRANCISCO PRUDENCIO PARRA, MUNICIPIO SANTIAGO, PROVINCIA SANTIAGO.</t>
  </si>
  <si>
    <t>15725-AMPLIACIÓN DEL PLANTEL EDUCATIVO PARA INICIAL REVERENDO DIÓGENES HERNÁNDEZ, MUNICIPIO SANTIAGO, PROVINCIA SANTIAGO.</t>
  </si>
  <si>
    <t>57-AMPLIACIÓN DEL PLANTEL EDUCATIVO PARA INICIAL PROF. MERCEDES GUARINA GÓMEZ GRULLÓN, MUNICIPIO SANTIAGO, PROVINCIA SANTIAGO.</t>
  </si>
  <si>
    <t>15726-AMPLIACIÓN DEL PLANTEL EDUCATIVO PARA INICIAL PROF. MERCEDES GUARINA GÓMEZ GRULLÓN, MUNICIPIO SANTIAGO, PROVINCIA SANTIAGO.</t>
  </si>
  <si>
    <t>58-AMPLIACIÓN DEL PLANTEL EDUCATIVO PARA INICIAL PROF. AGUSTINA PICHARDO CUEVAS, MUNICIPIO SANTIAGO, PROVINCIA SANTIAGO.</t>
  </si>
  <si>
    <t>15727-AMPLIACIÓN DEL PLANTEL EDUCATIVO PARA INICIAL PROF. AGUSTINA PICHARDO CUEVAS, MUNICIPIO SANTIAGO, PROVINCIA SANTIAGO.</t>
  </si>
  <si>
    <t>59-AMPLIACIÓN DEL PLANTEL EDUCATIVO PARA INICIAL JUAN OVIDIO PAULINO, MUNICIPIO SANTIAGO, PROVINCIA SANTIAGO.</t>
  </si>
  <si>
    <t>15728-AMPLIACIÓN DEL PLANTEL EDUCATIVO PARA INICIAL JUAN OVIDIO PAULINO, MUNICIPIO SANTIAGO, PROVINCIA SANTIAGO.</t>
  </si>
  <si>
    <t>15729-AMPLIACIÓN DEL PLANTEL EDUCATIVO PARA INICIAL SALUSTINA BANS BATISTA, MUNICIPIO SANTIAGO, PROVINCIA SANTIAGO.</t>
  </si>
  <si>
    <t>61-AMPLIACIÓN DEL PLANTEL EDUCATIVO PARA INICIAL PROF. REGINA ALTAGRACIA TAVARES, MUNICIPIO SANTIAGO, PROVINCIA SANTIAGO.</t>
  </si>
  <si>
    <t>15730-AMPLIACIÓN DEL PLANTEL EDUCATIVO PARA INICIAL PROF. REGINA ALTAGRACIA TAVARES, MUNICIPIO SANTIAGO, PROVINCIA SANTIAGO.</t>
  </si>
  <si>
    <t>62-AMPLIACIÓN DEL PLANTEL EDUCATIVO PARA INICIAL ANA PAULINA ROJAS, MUNICIPIO SANTIAGO, PROVINCIA SANTIAGO.</t>
  </si>
  <si>
    <t>15731-AMPLIACIÓN DEL PLANTEL EDUCATIVO PARA INICIAL ANA PAULINA ROJAS, MUNICIPIO SANTIAGO, PROVINCIA SANTIAGO.</t>
  </si>
  <si>
    <t>63-AMPLIACIÓN DEL PLANTEL EDUCATIVO PARA INICIAL FRANCISCO ALBERTO CAAMAÑO DEÑÓ, MUNICIPIO SANTIAGO, PROVINCIA SANTIAGO.</t>
  </si>
  <si>
    <t>15732-AMPLIACIÓN DEL PLANTEL EDUCATIVO PARA INICIAL FRANCISCO ALBERTO CAAMAÑO DEÑÓ, MUNICIPIO SANTIAGO, PROVINCIA SANTIAGO.</t>
  </si>
  <si>
    <t>64-AMPLIACIÓN DEL PLANTEL EDUCATIVO PARA INICIAL PROF. AQUILES TRINIDAD, MUNICIPIO SANTIAGO, PROVINCIA SANTIAGO.</t>
  </si>
  <si>
    <t>15733-AMPLIACIÓN DEL PLANTEL EDUCATIVO PARA INICIAL PROF. AQUILES TRINIDAD, MUNICIPIO SANTIAGO, PROVINCIA SANTIAGO.</t>
  </si>
  <si>
    <t>65-AMPLIACIÓN DEL PLANTEL EDUCATIVO PARA INICIAL ACIBA, MUNICIPIO SANTIAGO, PROVINCIA SANTIAGO.</t>
  </si>
  <si>
    <t>15734-AMPLIACIÓN DEL PLANTEL EDUCATIVO PARA INICIAL ACIBA, MUNICIPIO SANTIAGO, PROVINCIA SANTIAGO.</t>
  </si>
  <si>
    <t>15735-AMPLIACIÓN DEL PLANTEL EDUCATIVO PARA INICIAL JAPÓN (HATO DEL YAQUE), MUNICIPIO SANTIAGO, PROVINCIA SANTIAGO.</t>
  </si>
  <si>
    <t>67-AMPLIACIÓN DEL PLANTEL EDUCATIVO PARA INICIAL NORMA LUCRECIA MEDRANO, MUNICIPIO SANTIAGO, PROVINCIA SANTIAGO.</t>
  </si>
  <si>
    <t>15736-AMPLIACIÓN DEL PLANTEL EDUCATIVO PARA INICIAL NORMA LUCRECIA MEDRANO, MUNICIPIO SANTIAGO, PROVINCIA SANTIAGO.</t>
  </si>
  <si>
    <t>68-AMPLIACIÓN DEL PLANTEL EDUCATIVO PARA INICIAL LIDIA ANTONIA LUCIANO LIZ, MUNICIPIO SANTIAGO, PROVINCIA SANTIAGO.</t>
  </si>
  <si>
    <t>15737-AMPLIACIÓN DEL PLANTEL EDUCATIVO PARA INICIAL LIDIA ANTONIA LUCIANO LIZ, MUNICIPIO SANTIAGO, PROVINCIA SANTIAGO.</t>
  </si>
  <si>
    <t>69-AMPLIACIÓN DEL PLANTEL EDUCATIVO PARA INICIAL MANUEL DE JESÚS LUCIANO MÉNDEZ, MUNICIPIO SANTIAGO, PROVINCIA SANTIAGO.</t>
  </si>
  <si>
    <t>15738-AMPLIACIÓN DEL PLANTEL EDUCATIVO PARA INICIAL MANUEL DE JESÚS LUCIANO MÉNDEZ, MUNICIPIO SANTIAGO, PROVINCIA SANTIAGO.</t>
  </si>
  <si>
    <t>15739-AMPLIACIÓN DEL PLANTEL EDUCATIVO PARA INICIAL BAO, MUNICIPIO JÁNICO, PROVINCIA SANTIAGO.</t>
  </si>
  <si>
    <t>71-AMPLIACIÓN DEL PLANTEL EDUCATIVO PARA INICIAL JOSÉ CRISTINO COLLADO, MUNICIPIO SANTIAGO, PROVINCIA SANTIAGO.</t>
  </si>
  <si>
    <t>15740-AMPLIACIÓN DEL PLANTEL EDUCATIVO PARA INICIAL JOSÉ CRISTINO COLLADO, MUNICIPIO SANTIAGO, PROVINCIA SANTIAGO.</t>
  </si>
  <si>
    <t>72-AMPLIACIÓN DEL PLANTEL EDUCATIVO PARA INICIAL MIGUEL ÁNGEL JIMÉNEZ, MUNICIPIO SANTIAGO, PROVINCIA SANTIAGO.</t>
  </si>
  <si>
    <t>15741-AMPLIACIÓN DEL PLANTEL EDUCATIVO PARA INICIAL MIGUEL ÁNGEL JIMÉNEZ, MUNICIPIO SANTIAGO, PROVINCIA SANTIAGO.</t>
  </si>
  <si>
    <t>73-AMPLIACIÓN DEL PLANTEL EDUCATIVO PARA INICIAL GREGORIO LUPERÓN , MUNICIPIO SANTIAGO, PROVINCIA SANTIAGO.</t>
  </si>
  <si>
    <t>15742-AMPLIACIÓN DEL PLANTEL EDUCATIVO PARA INICIAL GREGORIO LUPERÓN , MUNICIPIO SANTIAGO, PROVINCIA SANTIAGO.</t>
  </si>
  <si>
    <t>74-AMPLIACIÓN DEL PLANTEL EDUCATIVO PARA INICIAL JESÚS MARÍA GONZÁLEZ - YAQUE ABAJO, MUNICIPIO JÁNICO, PROVINCIA SANTIAGO.</t>
  </si>
  <si>
    <t>15743-AMPLIACIÓN DEL PLANTEL EDUCATIVO PARA INICIAL JESÚS MARÍA GONZÁLEZ - YAQUE ABAJO, MUNICIPIO JÁNICO, PROVINCIA SANTIAGO.</t>
  </si>
  <si>
    <t>75-AMPLIACIÓN DEL PLANTEL EDUCATIVO PARA INICIAL MADRE TERESA DE CALCUTA - FE Y ALEGRÍA, MUNICIPIO SANTIAGO, PROVINCIA SANTIAGO.</t>
  </si>
  <si>
    <t>15744-AMPLIACIÓN DEL PLANTEL EDUCATIVO PARA INICIAL MADRE TERESA DE CALCUTA - FE Y ALEGRÍA, MUNICIPIO SANTIAGO, PROVINCIA SANTIAGO.</t>
  </si>
  <si>
    <t>76-AMPLIACIÓN DEL PLANTEL EDUCATIVO PARA INICIAL ARTURO JIMENES, MUNICIPIO SANTIAGO, PROVINCIA SANTIAGO.</t>
  </si>
  <si>
    <t>15745-AMPLIACIÓN DEL PLANTEL EDUCATIVO PARA INICIAL ARTURO JIMENES, MUNICIPIO SANTIAGO, PROVINCIA SANTIAGO.</t>
  </si>
  <si>
    <t>15746-AMPLIACIÓN DEL PLANTEL EDUCATIVO PARA INICIAL ELISA GENAO (BOCA DE BAO), MUNICIPIO SANTIAGO, PROVINCIA SANTIAGO.</t>
  </si>
  <si>
    <t>15747-AMPLIACIÓN DEL PLANTEL EDUCATIVO PARA INICIAL SANTIAGO GUZMÁN ESPAILLAT, MUNICIPIO SANTIAGO, PROVINCIA SANTIAGO.</t>
  </si>
  <si>
    <t>79-AMPLIACIÓN DEL PLANTEL EDUCATIVO PARA INICIAL FREDESVINDA HALLS, MUNICIPIO TAMBORIL, PROVINCIA SANTIAGO.</t>
  </si>
  <si>
    <t>15748-AMPLIACIÓN DEL PLANTEL EDUCATIVO PARA INICIAL FREDESVINDA HALLS, MUNICIPIO TAMBORIL, PROVINCIA SANTIAGO.</t>
  </si>
  <si>
    <t>80-AMPLIACIÓN DEL PLANTEL EDUCATIVO PARA INICIAL MEJÍA, MUNICIPIO BISONÓ, PROVINCIA SANTIAGO.</t>
  </si>
  <si>
    <t>15749-AMPLIACIÓN DEL PLANTEL EDUCATIVO PARA INICIAL MEJÍA, MUNICIPIO BISONÓ, PROVINCIA SANTIAGO.</t>
  </si>
  <si>
    <t>81-AMPLIACIÓN DEL PLANTEL EDUCATIVO PARA INICIAL MANUEL AURELIO TAVAREZ JUSTO (MANOLO), MUNICIPIO BISONÓ, PROVINCIA SANTIAGO.</t>
  </si>
  <si>
    <t>15750-AMPLIACIÓN DEL PLANTEL EDUCATIVO PARA INICIAL MANUEL AURELIO TAVAREZ JUSTO (MANOLO), MUNICIPIO BISONÓ, PROVINCIA SANTIAGO.</t>
  </si>
  <si>
    <t>82-AMPLIACIÓN DEL PLANTEL EDUCATIVO PARA INICIAL CLARIDILIA CEPIN, MUNICIPIO BISONÓ, PROVINCIA SANTIAGO.</t>
  </si>
  <si>
    <t>15751-AMPLIACIÓN DEL PLANTEL EDUCATIVO PARA INICIAL CLARIDILIA CEPIN, MUNICIPIO BISONÓ, PROVINCIA SANTIAGO.</t>
  </si>
  <si>
    <t>83-AMPLIACIÓN DEL PLANTEL EDUCATIVO PARA INICIAL CRUCE DE BARRERO, MUNICIPIO BISONÓ, PROVINCIA SANTIAGO.</t>
  </si>
  <si>
    <t>15752-AMPLIACIÓN DEL PLANTEL EDUCATIVO PARA INICIAL CRUCE DE BARRERO, MUNICIPIO BISONÓ, PROVINCIA SANTIAGO.</t>
  </si>
  <si>
    <t>84-AMPLIACIÓN DEL PLANTEL EDUCATIVO PARA INICIAL LA ZANJA, MUNICIPIO SANTIAGO, PROVINCIA SANTIAGO.</t>
  </si>
  <si>
    <t>15753-AMPLIACIÓN DEL PLANTEL EDUCATIVO PARA INICIAL LA ZANJA, MUNICIPIO SANTIAGO, PROVINCIA SANTIAGO.</t>
  </si>
  <si>
    <t>85-AMPLIACIÓN DEL PLANTEL EDUCATIVO PARA INICIAL 27 DE FEBRERO, MUNICIPIO BISONÓ, PROVINCIA SANTIAGO.</t>
  </si>
  <si>
    <t>15754-AMPLIACIÓN DEL PLANTEL EDUCATIVO PARA INICIAL 27 DE FEBRERO, MUNICIPIO BISONÓ, PROVINCIA SANTIAGO.</t>
  </si>
  <si>
    <t>86-AMPLIACIÓN DEL PLANTEL EDUCATIVO PARA INICIAL BLANCA MASCARO, MUNICIPIO LICEY AL MEDIO, PROVINCIA SANTIAGO.</t>
  </si>
  <si>
    <t>15755-AMPLIACIÓN DEL PLANTEL EDUCATIVO PARA INICIAL BLANCA MASCARO, MUNICIPIO LICEY AL MEDIO, PROVINCIA SANTIAGO.</t>
  </si>
  <si>
    <t>87-AMPLIACIÓN DEL PLANTEL EDUCATIVO PARA INICIAL LUIS NAPOLEÓN NÚÑEZ MOLINA - ANEXA, MUNICIPIO LICEY AL MEDIO, PROVINCIA SANTIAGO.</t>
  </si>
  <si>
    <t>15756-AMPLIACIÓN DEL PLANTEL EDUCATIVO PARA INICIAL LUIS NAPOLEÓN NÚÑEZ MOLINA - ANEXA, MUNICIPIO LICEY AL MEDIO, PROVINCIA SANTIAGO.</t>
  </si>
  <si>
    <t>15757-AMPLIACIÓN DEL PLANTEL EDUCATIVO PARA INICIAL PROF. FRANCISCA HERNÁNDEZ, MUNICIPIO LICEY AL MEDIO, PROVINCIA SANTIAGO.</t>
  </si>
  <si>
    <t>89-AMPLIACIÓN DEL PLANTEL EDUCATIVO PARA INICIAL DOÑA INOCENCIA MERCEDES CABRERA, MUNICIPIO TAMBORIL, PROVINCIA SANTIAGO.</t>
  </si>
  <si>
    <t>15758-AMPLIACIÓN DEL PLANTEL EDUCATIVO PARA INICIAL DOÑA INOCENCIA MERCEDES CABRERA, MUNICIPIO TAMBORIL, PROVINCIA SANTIAGO.</t>
  </si>
  <si>
    <t>90-AMPLIACIÓN DEL PLANTEL EDUCATIVO PARA INICIAL JUAN ANTONIO ACOSTA (AMACEYES ABAJO) , MUNICIPIO TAMBORIL, PROVINCIA SANTIAGO.</t>
  </si>
  <si>
    <t>15759-AMPLIACIÓN DEL PLANTEL EDUCATIVO PARA INICIAL JUAN ANTONIO ACOSTA (AMACEYES ABAJO) , MUNICIPIO TAMBORIL, PROVINCIA SANTIAGO.</t>
  </si>
  <si>
    <t>91-AMPLIACIÓN DEL PLANTEL EDUCATIVO PARA INICIAL PROF. ANA CONSUELO GUZMÁN, MUNICIPIO VILLA GONZÁLEZ, PROVINCIA SANTIAGO.</t>
  </si>
  <si>
    <t>15760-AMPLIACIÓN DEL PLANTEL EDUCATIVO PARA INICIAL PROF. ANA CONSUELO GUZMÁN, MUNICIPIO VILLA GONZÁLEZ, PROVINCIA SANTIAGO.</t>
  </si>
  <si>
    <t>92-AMPLIACIÓN DEL PLANTEL EDUCATIVO PARA INICIAL PEDRO ANTONIO ESTRELLA, MUNICIPIO VILLA GONZÁLEZ, PROVINCIA SANTIAGO.</t>
  </si>
  <si>
    <t>15761-AMPLIACIÓN DEL PLANTEL EDUCATIVO PARA INICIAL PEDRO ANTONIO ESTRELLA, MUNICIPIO VILLA GONZÁLEZ, PROVINCIA SANTIAGO.</t>
  </si>
  <si>
    <t>93-AMPLIACIÓN DEL PLANTEL EDUCATIVO PARA INICIAL LOS RANCHOS DE BABOSICO ARRIBA, MUNICIPIO SANTIAGO, PROVINCIA SANTIAGO.</t>
  </si>
  <si>
    <t>15762-AMPLIACIÓN DEL PLANTEL EDUCATIVO PARA INICIAL LOS RANCHOS DE BABOSICO ARRIBA, MUNICIPIO SANTIAGO, PROVINCIA SANTIAGO.</t>
  </si>
  <si>
    <t>94-AMPLIACIÓN DEL PLANTEL EDUCATIVO PARA INICIAL GREGORIO LUPERÓN - MACORÍS DEL LIMÓN, MUNICIPIO VILLA GONZÁLEZ, PROVINCIA SANTIAGO.</t>
  </si>
  <si>
    <t>15763-AMPLIACIÓN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</si>
  <si>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</si>
  <si>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15764-AMPLIACIÓN DEL PLANTEL EDUCATIVO PARA INICIAL CELESTINA PATRIA GRULLÓN FRANCO - BANEGAS, MUNICIPIO VILLA GONZÁLEZ, PROVINCIA SANTIAGO.</t>
  </si>
  <si>
    <t>96-AMPLIACIÓN DEL PLANTEL EDUCATIVO PARA INICIAL ADRIANO VALDEZ - QUINIGUA, MUNICIPIO VILLA GONZÁLEZ, PROVINCIA SANTIAGO.</t>
  </si>
  <si>
    <t>15765-AMPLIACIÓN DEL PLANTEL EDUCATIVO PARA INICIAL ADRIANO VALDEZ - QUINIGUA, MUNICIPIO VILLA GONZÁLEZ, PROVINCIA SANTIAGO.</t>
  </si>
  <si>
    <t>97-AMPLIACIÓN DEL PLANTEL EDUCATIVO PARA INICIAL TRINA MOYA DE VÁSQUEZ, MUNICIPIO SAN JOSÉ DE LAS MATAS, PROVINCIA SANTIAGO.</t>
  </si>
  <si>
    <t>15795-AMPLIACIÓN DEL PLANTEL EDUCATIVO PARA INICIAL TRINA MOYA DE VÁSQUEZ, MUNICIPIO SAN JOSÉ DE LAS MATAS, PROVINCIA SANTIAGO.</t>
  </si>
  <si>
    <t>98-AMPLIACIÓN DEL PLANTEL EDUCATIVO PARA INICIAL MELIDA GIRALT, MUNICIPIO SANTIAGO, PROVINCIA SANTIAGO.</t>
  </si>
  <si>
    <t>15796-AMPLIACIÓN DEL PLANTEL EDUCATIVO PARA INICIAL MELIDA GIRALT, MUNICIPIO SANTIAGO, PROVINCIA SANTIAGO.</t>
  </si>
  <si>
    <t>13-CONSTRUCCIÓN  DE 200 VIVIENDAS EN LA PROVINCIA SANTIAGO RODRÍGUEZ</t>
  </si>
  <si>
    <t>13894-CONSTRUCCIÓN  DE 200 VIVIENDAS EN LA PROVINCIA SANTIAGO RODRÍGUEZ</t>
  </si>
  <si>
    <t>28-AMPLIACIÓN DEL PLANTEL EDUCATIVO PARA INICIAL PROF. NERY DAVID ECHAVARRÍA RODRÍGUEZ, MUNICIPIO SAN IGNACIO DE SABANETA, PROVINCIA SANTIAGO RODRIGUEZ.</t>
  </si>
  <si>
    <t>15780-AMPLIACIÓN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</si>
  <si>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</si>
  <si>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15781-AMPLIACIÓN DEL PLANTEL EDUCATIVO PARA INICIAL EDUARDO ESTÉVEZ ESTÉVEZ, MUNICIPIO SAN IGNACIO DE SABANETA, PROVINCIA SANTIAGO RODRIGUEZ.</t>
  </si>
  <si>
    <t>15782-AMPLIACIÓN DEL PLANTEL EDUCATIVO PARA INICIAL ARROYO BLANCO, MUNICIPIO SAN IGNACIO DE SABANETA, PROVINCIA SANTIAGO RODRIGUEZ.</t>
  </si>
  <si>
    <t>31-AMPLIACIÓN DEL PLANTEL EDUCATIVO PARA INICIAL LAS CAOBAS, MUNICIPIO SAN IGNACIO DE SABANETA, PROVINCIA SANTIAGO RODRIGUEZ.</t>
  </si>
  <si>
    <t>15783-AMPLIACIÓN DEL PLANTEL EDUCATIVO PARA INICIAL LAS CAOBAS, MUNICIPIO SAN IGNACIO DE SABANETA, PROVINCIA SANTIAGO RODRIGUEZ.</t>
  </si>
  <si>
    <t>32-AMPLIACIÓN DEL PLANTEL EDUCATIVO PARA INICIAL MIGUEL PAULINO BÁEZ, MUNICIPIO SAN IGNACIO DE SABANETA, PROVINCIA SANTIAGO RODRIGUEZ.</t>
  </si>
  <si>
    <t>15784-AMPLIACIÓN DEL PLANTEL EDUCATIVO PARA INICIAL MIGUEL PAULINO BÁEZ, MUNICIPIO SAN IGNACIO DE SABANETA, PROVINCIA SANTIAGO RODRIGUEZ.</t>
  </si>
  <si>
    <t>33-AMPLIACIÓN DEL PLANTEL EDUCATIVO PARA INICIAL CAIMITO, MUNICIPIO SAN IGNACIO DE SABANETA, PROVINCIA SANTIAGO RODRIGUEZ.</t>
  </si>
  <si>
    <t>15785-AMPLIACIÓN DEL PLANTEL EDUCATIVO PARA INICIAL CAIMITO, MUNICIPIO SAN IGNACIO DE SABANETA, PROVINCIA SANTIAGO RODRIGUEZ.</t>
  </si>
  <si>
    <t>34-AMPLIACIÓN DEL PLANTEL EDUCATIVO PARA INICIAL LA TRINITARIA, MUNICIPIO MONCIÓN, PROVINCIA SANTIAGO RODRIGUEZ.</t>
  </si>
  <si>
    <t>15786-AMPLIACIÓN DEL PLANTEL EDUCATIVO PARA INICIAL LA TRINITARIA, MUNICIPIO MONCIÓN, PROVINCIA SANTIAGO RODRIGUEZ.</t>
  </si>
  <si>
    <t>36-AMPLIACIÓN DEL PLANTEL EDUCATIVO PARA INICIAL LA GINITA, MUNICIPIO VILLA LOS ALMÁCIGOS, PROVINCIA SANTIAGO RODRIGUEZ.</t>
  </si>
  <si>
    <t>15788-AMPLIACIÓN DEL PLANTEL EDUCATIVO PARA INICIAL LA GINITA, MUNICIPIO VILLA LOS ALMÁCIGOS, PROVINCIA SANTIAGO RODRIGUEZ.</t>
  </si>
  <si>
    <t>41-AMPLIACIÓN DEL PLANTEL EDUCATIVO PARA INICIAL CARLOS GONZÁLEZ NÚÑEZ, MUNICIPIO VILLA LOS ALMÁCIGOS, PROVINCIA SANTIAGO RODRIGUEZ.</t>
  </si>
  <si>
    <t>15793-AMPLIACIÓN DEL PLANTEL EDUCATIVO PARA INICIAL CARLOS GONZÁLEZ NÚÑEZ, MUNICIPIO VILLA LOS ALMÁCIGOS, PROVINCIA SANTIAGO RODRIGUEZ.</t>
  </si>
  <si>
    <t>42-AMPLIACIÓN DEL PLANTEL EDUCATIVO PARA INICIAL PROF. JUAN EMILIO BOSCH GAVIÑO, MUNICIPIO MONCIÓN, PROVINCIA SANTIAGO RODRIGUEZ.</t>
  </si>
  <si>
    <t>15794-AMPLIACIÓN DEL PLANTEL EDUCATIVO PARA INICIAL PROF. JUAN EMILIO BOSCH GAVIÑO, MUNICIPIO MONCIÓN, PROVINCIA SANTIAGO RODRIGUEZ.</t>
  </si>
  <si>
    <t>14-AMPLIACIÓN DEL PLANTEL EDUCATIVO PARA INICIAL MARÍA AUXILIADORA, MUNICIPIO MAO, PROVINCIA VALVERDE.</t>
  </si>
  <si>
    <t>15766-AMPLIACIÓN DEL PLANTEL EDUCATIVO PARA INICIAL MARÍA AUXILIADORA, MUNICIPIO MAO, PROVINCIA VALVERDE.</t>
  </si>
  <si>
    <t>15-AMPLIACIÓN DEL PLANTEL EDUCATIVO PARA INICIAL JHON FITZGERALD KENNEDY, MUNICIPIO MAO, PROVINCIA VALVERDE.</t>
  </si>
  <si>
    <t>15767-AMPLIACIÓN DEL PLANTEL EDUCATIVO PARA INICIAL JHON FITZGERALD KENNEDY, MUNICIPIO MAO, PROVINCIA VALVERDE.</t>
  </si>
  <si>
    <t>16-AMPLIACIÓN DEL PLANTEL EDUCATIVO PARA INICIAL CONCEPCIÓN BONA HERNÁNDEZ, MUNICIPIO MAO, PROVINCIA VALVERDE.</t>
  </si>
  <si>
    <t>15768-AMPLIACIÓN DEL PLANTEL EDUCATIVO PARA INICIAL CONCEPCIÓN BONA HERNÁNDEZ, MUNICIPIO MAO, PROVINCIA VALVERDE.</t>
  </si>
  <si>
    <t>15769-AMPLIACIÓN DEL PLANTEL EDUCATIVO PARA INICIAL JUAN PABLO DUARTE, MUNICIPIO MAO, PROVINCIA VALVERDE.</t>
  </si>
  <si>
    <t>18-AMPLIACIÓN DEL PLANTEL EDUCATIVO PARA INICIAL HERMANAS MIRABAL, MUNICIPIO ESPERANZA, PROVINCIA VALVERDE.</t>
  </si>
  <si>
    <t>15770-AMPLIACIÓN DEL PLANTEL EDUCATIVO PARA INICIAL HERMANAS MIRABAL, MUNICIPIO ESPERANZA, PROVINCIA VALVERDE.</t>
  </si>
  <si>
    <t>19-AMPLIACIÓN DEL PLANTEL EDUCATIVO PARA INICIAL CRISTÓBAL COLÓN, MUNICIPIO ESPERANZA, PROVINCIA VALVERDE.</t>
  </si>
  <si>
    <t>15771-AMPLIACIÓN DEL PLANTEL EDUCATIVO PARA INICIAL CRISTÓBAL COLÓN, MUNICIPIO ESPERANZA, PROVINCIA VALVERDE.</t>
  </si>
  <si>
    <t>20-AMPLIACIÓN DEL PLANTEL EDUCATIVO PARA INICIAL PROF. MARÍA LUISA ABREU GUZMÁN , MUNICIPIO ESPERANZA, PROVINCIA VALVERDE.</t>
  </si>
  <si>
    <t>15772-AMPLIACIÓN DEL PLANTEL EDUCATIVO PARA INICIAL PROF. MARÍA LUISA ABREU GUZMÁN , MUNICIPIO ESPERANZA, PROVINCIA VALVERDE.</t>
  </si>
  <si>
    <t>21-AMPLIACIÓN DEL PLANTEL EDUCATIVO PARA INICIAL PROF. ELBA ANTONIA BÁEZ CASTRO, MUNICIPIO ESPERANZA, PROVINCIA VALVERDE.</t>
  </si>
  <si>
    <t>15773-AMPLIACIÓN DEL PLANTEL EDUCATIVO PARA INICIAL PROF. ELBA ANTONIA BÁEZ CASTRO, MUNICIPIO ESPERANZA, PROVINCIA VALVERDE.</t>
  </si>
  <si>
    <t>22-AMPLIACIÓN DEL PLANTEL EDUCATIVO PARA INICIAL BEJUCAL, MUNICIPIO ESPERANZA, PROVINCIA VALVERDE.</t>
  </si>
  <si>
    <t>15774-AMPLIACIÓN DEL PLANTEL EDUCATIVO PARA INICIAL BEJUCAL, MUNICIPIO ESPERANZA, PROVINCIA VALVERDE.</t>
  </si>
  <si>
    <t>23-AMPLIACIÓN DEL PLANTEL EDUCATIVO PARA INICIAL PROF. ARACELIS RAMÍREZ BREA, MUNICIPIO ESPERANZA, PROVINCIA VALVERDE.</t>
  </si>
  <si>
    <t>15775-AMPLIACIÓN DEL PLANTEL EDUCATIVO PARA INICIAL PROF. ARACELIS RAMÍREZ BREA, MUNICIPIO ESPERANZA, PROVINCIA VALVERDE.</t>
  </si>
  <si>
    <t>24-AMPLIACIÓN DEL PLANTEL EDUCATIVO PARA INICIAL CESAR NICOLÁS PENSON, MUNICIPIO ESPERANZA, PROVINCIA VALVERDE.</t>
  </si>
  <si>
    <t>15776-AMPLIACIÓN DEL PLANTEL EDUCATIVO PARA INICIAL CESAR NICOLÁS PENSON, MUNICIPIO ESPERANZA, PROVINCIA VALVERDE.</t>
  </si>
  <si>
    <t>25-AMPLIACIÓN DEL PLANTEL EDUCATIVO PARA INICIAL JINAMAGAO ARRIBA, MUNICIPIO MAO, PROVINCIA VALVERDE.</t>
  </si>
  <si>
    <t>15777-AMPLIACIÓN DEL PLANTEL EDUCATIVO PARA INICIAL JINAMAGAO ARRIBA, MUNICIPIO MAO, PROVINCIA VALVERDE.</t>
  </si>
  <si>
    <t>26-AMPLIACIÓN DEL PLANTEL EDUCATIVO PARA INICIAL EL PUENTE, MUNICIPIO ESPERANZA, PROVINCIA VALVERDE.</t>
  </si>
  <si>
    <t>15778-AMPLIACIÓN DEL PLANTEL EDUCATIVO PARA INICIAL EL PUENTE, MUNICIPIO ESPERANZA, PROVINCIA VALVERDE.</t>
  </si>
  <si>
    <t>27-AMPLIACIÓN DEL PLANTEL EDUCATIVO PARA INICIAL SALOMÉ UREÑA , MUNICIPIO ESPERANZA, PROVINCIA VALVERDE.</t>
  </si>
  <si>
    <t>15779-AMPLIACIÓN DEL PLANTEL EDUCATIVO PARA INICIAL SALOMÉ UREÑA , MUNICIPIO ESPERANZA, PROVINCIA VALVERDE.</t>
  </si>
  <si>
    <t>35-AMPLIACIÓN DEL PLANTEL EDUCATIVO PARA INICIAL REVERENDO EDUVIGIS AURELIO DÍAZ NÚÑEZ , MUNICIPIO LAGUNA SALADA, PROVINCIA VALVERDE.</t>
  </si>
  <si>
    <t>15787-AMPLIACIÓN DEL PLANTEL EDUCATIVO PARA INICIAL REVERENDO EDUVIGIS AURELIO DÍAZ NÚÑEZ , MUNICIPIO LAGUNA SALADA, PROVINCIA VALVERDE.</t>
  </si>
  <si>
    <t>37-AMPLIACIÓN DEL PLANTEL EDUCATIVO PARA INICIAL MARÍA ARACELIS MORONTA DOMÍNGUEZ, MUNICIPIO LAGUNA SALADA, PROVINCIA VALVERDE.</t>
  </si>
  <si>
    <t>15789-AMPLIACIÓN DEL PLANTEL EDUCATIVO PARA INICIAL MARÍA ARACELIS MORONTA DOMÍNGUEZ, MUNICIPIO LAGUNA SALADA, PROVINCIA VALVERDE.</t>
  </si>
  <si>
    <t>38-AMPLIACIÓN DEL PLANTEL EDUCATIVO PARA INICIAL MARÍA TRINIDAD SÁNCHEZ, MUNICIPIO LAGUNA SALADA, PROVINCIA VALVERDE.</t>
  </si>
  <si>
    <t>15790-AMPLIACIÓN DEL PLANTEL EDUCATIVO PARA INICIAL MARÍA TRINIDAD SÁNCHEZ, MUNICIPIO LAGUNA SALADA, PROVINCIA VALVERDE.</t>
  </si>
  <si>
    <t>15791-AMPLIACIÓN DEL PLANTEL EDUCATIVO PARA INICIAL JACINTO DE LA CONCHA, MUNICIPIO LAGUNA SALADA, PROVINCIA VALVERDE.</t>
  </si>
  <si>
    <t>15792-AMPLIACIÓN DEL PLANTEL EDUCATIVO PARA INICIAL PROF. GUILLERMO RAFAEL PERALTA SANDY, MUNICIPIO LAGUNA SALADA, PROVINCIA VALVERDE.</t>
  </si>
  <si>
    <t>14691-AMPLIACIÓN DEL PABELLÓN HOGAR ÁNGELES FELICES, MUNICIPIO PEDRO BRAND, PROVINCIA SANTO DOMINGO</t>
  </si>
  <si>
    <t>58-CONSTRUCCIÓN DESTACAMENTO POLICIAL EL CAFE, MUNICIPIO SANTO DOMINGO OESTE, PROVINCIA SANTO DOMINGO</t>
  </si>
  <si>
    <t>14983-CONSTRUCCIÓN DESTACAMENTO POLICIAL EL CAFE, MUNICIPIO SANTO DOMINGO OESTE, PROVINCIA SANTO DOMINGO</t>
  </si>
  <si>
    <t>80-REPARACIÓN TECHO HIPODROMO V CENTENARIO, MUNICIPIO SANTO DOMINGO ESTE, PROVINCIA SANTO DOMINGO</t>
  </si>
  <si>
    <t>15145-REPARACIÓN TECHO HIPODROMO V CENTENARIO, MUNICIPIO SANTO DOMINGO ESTE, PROVINCIA SANTO DOMINGO</t>
  </si>
  <si>
    <t>84-HUMANIZACION DEL SISTEMA PENITENCIARIO DE LA REPÚBLICA DOMINICANA</t>
  </si>
  <si>
    <t>14063-HUMANIZACION DEL SISTEMA PENITENCIARIO DE LA REPÚBLICA DOMINICANA</t>
  </si>
  <si>
    <t>14-CONSTRUCCIÓN LABORATORIO NACIONAL DE TAMIZ NEONATAL Y ALTO RIESGO EN SANTO DOMINGO, DISTRITO NACIONAL</t>
  </si>
  <si>
    <t>13710-CONSTRUCCIÓN LABORATORIO NACIONAL DE TAMIZ NEONATAL Y ALTO RIESGO EN SANTO DOMINGO, DISTRITO NACIONAL</t>
  </si>
  <si>
    <t>80-AMPLIACIÓN DEL PLANTEL EDUCATIVO PARA INICIAL RAFAELA ANTONIA JOSÉFINA UREÑA BÁEZ (DOÑA SOCORRO), DISTRITO NACIONAL.</t>
  </si>
  <si>
    <t>15952-AMPLIACIÓN DEL PLANTEL EDUCATIVO PARA INICIAL RAFAELA ANTONIA JOSÉFINA UREÑA BÁEZ (DOÑA SOCORRO), DISTRITO NACIONAL.</t>
  </si>
  <si>
    <t>15953-AMPLIACIÓN DEL PLANTEL EDUCATIVO PARA INICIAL REPÚBLICA DE COSTA RICA, MUNICIPIO SANTO DOMINGO DE GUZMÁN, DISTRITO NACIONAL.</t>
  </si>
  <si>
    <t>82-AMPLIACIÓN DEL PLANTEL EDUCATIVO PARA INICIAL FRANCISCO ULISES DOMÍNGUEZ, MUNICIPIO SANTO DOMINGO DE GUZMÁN, DISTRITO NACIONAL.</t>
  </si>
  <si>
    <t>15954-AMPLIACIÓN DEL PLANTEL EDUCATIVO PARA INICIAL FRANCISCO ULISES DOMÍNGUEZ, MUNICIPIO SANTO DOMINGO DE GUZMÁN, DISTRITO NACIONAL.</t>
  </si>
  <si>
    <t>83-AMPLIACIÓN DEL PLANTEL EDUCATIVO PARA INICIAL MI SEGUNDO HOGAR, MUNICIPIO SANTO DOMINGO DE GUZMÁN, DISTRITO NACIONAL.</t>
  </si>
  <si>
    <t>15955-AMPLIACIÓN DEL PLANTEL EDUCATIVO PARA INICIAL MI SEGUNDO HOGAR, MUNICIPIO SANTO DOMINGO DE GUZMÁN, DISTRITO NACIONAL.</t>
  </si>
  <si>
    <t>84-AMPLIACIÓN DEL PLANTEL EDUCATIVO PARA INICIAL PROF. SALOMÉ UREÑA DE HENRÍQUEZ, MUNICIPIO SANTO DOMINGO DE GUZMÁN, DISTRITO NACIONAL.</t>
  </si>
  <si>
    <t>15956-AMPLIACIÓN DEL PLANTEL EDUCATIVO PARA INICIAL PROF. SALOMÉ UREÑA DE HENRÍQUEZ, MUNICIPIO SANTO DOMINGO DE GUZMÁN, DISTRITO NACIONAL.</t>
  </si>
  <si>
    <t>17-CONSTRUCCIÓN REHABILITACION Y REMODELACIÓN DE LA IGLESIA EL BUEN PASTOR, PROVINCIA AZUA.</t>
  </si>
  <si>
    <t>13952-CONSTRUCCIÓN REHABILITACION Y REMODELACIÓN DE LA IGLESIA EL BUEN PASTOR, PROVINCIA AZUA.</t>
  </si>
  <si>
    <t>36-AMPLIACIÓN DEL PLANTEL EDUCATIVO PARA INICIAL ESTANILA FLORIÁN, MUNICIPIO NEIBA, PROVINCIA BAORUCO.</t>
  </si>
  <si>
    <t>16047-AMPLIACIÓN DEL PLANTEL EDUCATIVO PARA INICIAL ESTANILA FLORIÁN, MUNICIPIO NEIBA, PROVINCIA BAORUCO.</t>
  </si>
  <si>
    <t>37-AMPLIACIÓN DEL PLANTEL EDUCATIVO PARA INICIAL ADRIANA HERASME DE MÉNDEZ, MUNICIPIO NEIBA, PROVINCIA BAORUCO.</t>
  </si>
  <si>
    <t>16048-AMPLIACIÓN DEL PLANTEL EDUCATIVO PARA INICIAL ADRIANA HERASME DE MÉNDEZ, MUNICIPIO NEIBA, PROVINCIA BAORUCO.</t>
  </si>
  <si>
    <t>38-AMPLIACIÓN DEL PLANTEL EDUCATIVO PARA INICIAL CANDELARIO FLORIÁN, MUNICIPIO NEIBA, PROVINCIA BAORUCO.</t>
  </si>
  <si>
    <t>16049-AMPLIACIÓN DEL PLANTEL EDUCATIVO PARA INICIAL CANDELARIO FLORIÁN, MUNICIPIO NEIBA, PROVINCIA BAORUCO.</t>
  </si>
  <si>
    <t>39-AMPLIACIÓN DEL PLANTEL EDUCATIVO PARA INICIAL ZULEMA LUCIANO, MUNICIPIO GALVÁN, PROVINCIA BAORUCO.</t>
  </si>
  <si>
    <t>16050-AMPLIACIÓN DEL PLANTEL EDUCATIVO PARA INICIAL ZULEMA LUCIANO, MUNICIPIO GALVÁN, PROVINCIA BAORUCO.</t>
  </si>
  <si>
    <t>40-AMPLIACIÓN DEL PLANTEL EDUCATIVO PARA INICIAL CONCEPCIÓN BONA, MUNICIPIO TAMAYO, PROVINCIA BAORUCO.</t>
  </si>
  <si>
    <t>16051-AMPLIACIÓN DEL PLANTEL EDUCATIVO PARA INICIAL CONCEPCIÓN BONA, MUNICIPIO TAMAYO, PROVINCIA BAORUCO.</t>
  </si>
  <si>
    <t>41-AMPLIACIÓN DEL PLANTEL EDUCATIVO PARA INICIAL CRESCENCIO RODRÍGUEZ, MUNICIPIO TAMAYO, PROVINCIA BAORUCO.</t>
  </si>
  <si>
    <t>16052-AMPLIACIÓN DEL PLANTEL EDUCATIVO PARA INICIAL CRESCENCIO RODRÍGUEZ, MUNICIPIO TAMAYO, PROVINCIA BAORUCO.</t>
  </si>
  <si>
    <t>42-AMPLIACIÓN DEL PLANTEL EDUCATIVO PARA INICIAL APOLINAR PERDOMO, MUNICIPIO TAMAYO, PROVINCIA BAORUCO.</t>
  </si>
  <si>
    <t>16053-AMPLIACIÓN DEL PLANTEL EDUCATIVO PARA INICIAL APOLINAR PERDOMO, MUNICIPIO TAMAYO, PROVINCIA BAORUCO.</t>
  </si>
  <si>
    <t>16054-AMPLIACIÓN DEL PLANTEL EDUCATIVO PARA INICIAL SALOMÉ UREÑA DE HENRÍQUEZ, MUNICIPIO TAMAYO, PROVINCIA BAORUCO.</t>
  </si>
  <si>
    <t>44-AMPLIACIÓN DEL PLANTEL EDUCATIVO PARA INICIAL ENRIQUILLO, MUNICIPIO TAMAYO, PROVINCIA BAORUCO.</t>
  </si>
  <si>
    <t>16055-AMPLIACIÓN DEL PLANTEL EDUCATIVO PARA INICIAL ENRIQUILLO, MUNICIPIO TAMAYO, PROVINCIA BAORUCO.</t>
  </si>
  <si>
    <t>45-AMPLIACIÓN DEL PLANTEL EDUCATIVO PARA INICIAL PEDRO MIR, MUNICIPIO TAMAYO, PROVINCIA BAORUCO.</t>
  </si>
  <si>
    <t>16056-AMPLIACIÓN DEL PLANTEL EDUCATIVO PARA INICIAL PEDRO MIR, MUNICIPIO TAMAYO, PROVINCIA BAORUCO.</t>
  </si>
  <si>
    <t>16057-AMPLIACIÓN DEL PLANTEL EDUCATIVO PARA INICIAL ANACAONA, MUNICIPIO VILLA JARAGUA, PROVINCIA BAORUCO.</t>
  </si>
  <si>
    <t>57-AMPLIACIÓN DEL PLANTEL EDUCATIVO PARA INICIAL MAURICIO BÁEZ, MUNICIPIO TAMAYO, PROVINCIA BAORUCO.</t>
  </si>
  <si>
    <t>16068-AMPLIACIÓN DEL PLANTEL EDUCATIVO PARA INICIAL MAURICIO BÁEZ, MUNICIPIO TAMAYO, PROVINCIA BAORUCO.</t>
  </si>
  <si>
    <t>34-CONSTRUCCIÓN DEL MATADERO DE LA PROVINCIA BARAHONA</t>
  </si>
  <si>
    <t>13978-CONSTRUCCIÓN DEL MATADERO DE LA PROVINCIA BARAHONA</t>
  </si>
  <si>
    <t>62-AMPLIACIÓN DEL PLANTEL EDUCATIVO PARA INICIAL SABANA SANTIAGO, MUNICIPIO DAJABÓN, PROVINCIA DAJABON.</t>
  </si>
  <si>
    <t>15917-AMPLIACIÓN DEL PLANTEL EDUCATIVO PARA INICIAL SABANA SANTIAGO, MUNICIPIO DAJABÓN, PROVINCIA DAJABON.</t>
  </si>
  <si>
    <t>63-AMPLIACIÓN DEL PLANTEL EDUCATIVO PARA INICIAL ENTRADA DON MIGUEL, MUNICIPIO DAJABÓN, PROVINCIA DAJABON.</t>
  </si>
  <si>
    <t>15918-AMPLIACIÓN DEL PLANTEL EDUCATIVO PARA INICIAL ENTRADA DON MIGUEL, MUNICIPIO DAJABÓN, PROVINCIA DAJABON.</t>
  </si>
  <si>
    <t>64-AMPLIACIÓN DEL PLANTEL EDUCATIVO PARA INICIAL AMINILLA, MUNICIPIO PARTIDO, PROVINCIA DAJABON.</t>
  </si>
  <si>
    <t>15919-AMPLIACIÓN DEL PLANTEL EDUCATIVO PARA INICIAL AMINILLA, MUNICIPIO PARTIDO, PROVINCIA DAJABON.</t>
  </si>
  <si>
    <t>25-AMPLIACIÓN DEL PLANTEL EDUCATIVO PARA INICIAL PROF. MARÍA FACUNDA GUZMÁN BENCOSME, MUNICIPIO MOCA, PROVINCIA ESPAILLAT.</t>
  </si>
  <si>
    <t>15640-AMPLIACIÓN DEL PLANTEL EDUCATIVO PARA INICIAL PROF. MARÍA FACUNDA GUZMÁN BENCOSME, MUNICIPIO MOCA, PROVINCIA ESPAILLAT.</t>
  </si>
  <si>
    <t>15647-AMPLIACIÓN DEL PLANTEL EDUCATIVO PARA INICIAL ISABEL LA CATÓLICA, MUNICIPIO CAYETANO GERMOSÉN, PROVINCIA ESPAILLAT.</t>
  </si>
  <si>
    <t>47-AMPLIACIÓN DEL PLANTEL EDUCATIVO PARA INICIAL LIC. HOMERO TRINIDAD VÓLQUEZ, MUNICIPIO JIMANÍ, PROVINCIA INDEPENDENCIA.</t>
  </si>
  <si>
    <t>16058-AMPLIACIÓN DEL PLANTEL EDUCATIVO PARA INICIAL LIC. HOMERO TRINIDAD VÓLQUEZ, MUNICIPIO JIMANÍ, PROVINCIA INDEPENDENCIA.</t>
  </si>
  <si>
    <t>48-AMPLIACIÓN DEL PLANTEL EDUCATIVO PARA INICIAL PROF. JULIÁN FERRERAS FLORIÁN, MUNICIPIO LA DESCUBIERTA, PROVINCIA INDEPENDENCIA.</t>
  </si>
  <si>
    <t>16059-AMPLIACIÓN DEL PLANTEL EDUCATIVO PARA INICIAL PROF. JULIÁN FERRERAS FLORIÁN, MUNICIPIO LA DESCUBIERTA, PROVINCIA INDEPENDENCIA.</t>
  </si>
  <si>
    <t>49-AMPLIACIÓN DEL PLANTEL EDUCATIVO PARA INICIAL JOSEFA MEDINA, MUNICIPIO POSTRER RÍO, PROVINCIA INDEPENDENCIA.</t>
  </si>
  <si>
    <t>16060-AMPLIACIÓN DEL PLANTEL EDUCATIVO PARA INICIAL JOSEFA MEDINA, MUNICIPIO POSTRER RÍO, PROVINCIA INDEPENDENCIA.</t>
  </si>
  <si>
    <t>50-AMPLIACIÓN DEL PLANTEL EDUCATIVO PARA INICIAL FIDELINA MEDRANO, MUNICIPIO JIMANÍ, PROVINCIA INDEPENDENCIA.</t>
  </si>
  <si>
    <t>16061-AMPLIACIÓN DEL PLANTEL EDUCATIVO PARA INICIAL FIDELINA MEDRANO, MUNICIPIO JIMANÍ, PROVINCIA INDEPENDENCIA.</t>
  </si>
  <si>
    <t>51-AMPLIACIÓN DEL PLANTEL EDUCATIVO PARA INICIAL CORNELIA FLORIÁN SANTANA, MUNICIPIO JIMANÍ, PROVINCIA INDEPENDENCIA.</t>
  </si>
  <si>
    <t>16062-AMPLIACIÓN DEL PLANTEL EDUCATIVO PARA INICIAL CORNELIA FLORIÁN SANTANA, MUNICIPIO JIMANÍ, PROVINCIA INDEPENDENCIA.</t>
  </si>
  <si>
    <t>52-AMPLIACIÓN DEL PLANTEL EDUCATIVO PARA INICIAL PROF. JOSÉ DEL CARMEN MEDINA RIVAS, MUNICIPIO POSTRER RÍO, PROVINCIA INDEPENDENCIA.</t>
  </si>
  <si>
    <t>16063-AMPLIACIÓN DEL PLANTEL EDUCATIVO PARA INICIAL PROF. JOSÉ DEL CARMEN MEDINA RIVAS, MUNICIPIO POSTRER RÍO, PROVINCIA INDEPENDENCIA.</t>
  </si>
  <si>
    <t>53-AMPLIACIÓN DEL PLANTEL EDUCATIVO PARA INICIAL PROF. DOMINICANA ALTAGRACIA MOQUETE SUAREZ, MUNICIPIO MELLA, PROVINCIA INDEPENDENCIA.</t>
  </si>
  <si>
    <t>16064-AMPLIACIÓN DEL PLANTEL EDUCATIVO PARA INICIAL PROF. DOMINICANA ALTAGRACIA MOQUETE SUAREZ, MUNICIPIO MELLA, PROVINCIA INDEPENDENCIA.</t>
  </si>
  <si>
    <t>54-AMPLIACIÓN DEL PLANTEL EDUCATIVO PARA INICIAL MANOLO PERDOMO, MUNICIPIO DUVERGÉ, PROVINCIA INDEPENDENCIA.</t>
  </si>
  <si>
    <t>16065-AMPLIACIÓN DEL PLANTEL EDUCATIVO PARA INICIAL MANOLO PERDOMO, MUNICIPIO DUVERGÉ, PROVINCIA INDEPENDENCIA.</t>
  </si>
  <si>
    <t>16066-AMPLIACIÓN DEL PLANTEL EDUCATIVO PARA INICIAL FILOMENA PÉREZ Y PÉREZ, MUNICIPIO MELLA, PROVINCIA INDEPENDENCIA.</t>
  </si>
  <si>
    <t>56-AMPLIACIÓN DEL PLANTEL EDUCATIVO PARA INICIAL LAS MERCEDES, MUNICIPIO DUVERGÉ, PROVINCIA INDEPENDENCIA.</t>
  </si>
  <si>
    <t>16067-AMPLIACIÓN DEL PLANTEL EDUCATIVO PARA INICIAL LAS MERCEDES, MUNICIPIO DUVERGÉ, PROVINCIA INDEPENDENCIA.</t>
  </si>
  <si>
    <t>68-AMPLIACIÓN DEL PLANTEL EDUCATIVO PARA INICIAL PEDRO MARÍA BURGOS, MUNICIPIO NAGUA, PROVINCIA MARIA TRINIDAD SANCHEZ.</t>
  </si>
  <si>
    <t>15920-AMPLIACIÓN DEL PLANTEL EDUCATIVO PARA INICIAL PEDRO MARÍA BURGOS, MUNICIPIO NAGUA, PROVINCIA MARIA TRINIDAD SANCHEZ.</t>
  </si>
  <si>
    <t>69-AMPLIACIÓN DEL PLANTEL EDUCATIVO PARA INICIAL LUIS ENRIQUE AUGUSTO YANGUELA GÓMEZ , MUNICIPIO NAGUA, PROVINCIA MARIA TRINIDAD SANCHEZ.</t>
  </si>
  <si>
    <t>15921-AMPLIACIÓN DEL PLANTEL EDUCATIVO PARA INICIAL LUIS ENRIQUE AUGUSTO YANGUELA GÓMEZ , MUNICIPIO NAGUA, PROVINCIA MARIA TRINIDAD SANCHEZ.</t>
  </si>
  <si>
    <t>70-AMPLIACIÓN DEL PLANTEL EDUCATIVO PARA INICIAL AGUSTÍN CAMILO HENRÍQUEZ, MUNICIPIO CABRERA, PROVINCIA MARIA TRINIDAD SANCHEZ.</t>
  </si>
  <si>
    <t>15922-AMPLIACIÓN DEL PLANTEL EDUCATIVO PARA INICIAL AGUSTÍN CAMILO HENRÍQUEZ, MUNICIPIO CABRERA, PROVINCIA MARIA TRINIDAD SANCHEZ.</t>
  </si>
  <si>
    <t>71-AMPLIACIÓN DEL PLANTEL EDUCATIVO PARA INICIAL LA CABIRMA, MUNICIPIO CABRERA, PROVINCIA MARIA TRINIDAD SANCHEZ.</t>
  </si>
  <si>
    <t>15923-AMPLIACIÓN DEL PLANTEL EDUCATIVO PARA INICIAL LA CABIRMA, MUNICIPIO CABRERA, PROVINCIA MARIA TRINIDAD SANCHEZ.</t>
  </si>
  <si>
    <t>75-AMPLIACIÓN DEL PLANTEL EDUCATIVO PARA INICIAL EL POZO, MUNICIPIO EL FACTOR, PROVINCIA MARIA TRINIDAD SANCHEZ.</t>
  </si>
  <si>
    <t>15927-AMPLIACIÓN DEL PLANTEL EDUCATIVO PARA INICIAL EL POZO, MUNICIPIO EL FACTOR, PROVINCIA MARIA TRINIDAD SANCHEZ.</t>
  </si>
  <si>
    <t>76-AMPLIACIÓN DEL PLANTEL EDUCATIVO PARA INICIAL CONSUELO PAREDES, MUNICIPIO EL FACTOR, PROVINCIA MARIA TRINIDAD SANCHEZ.</t>
  </si>
  <si>
    <t>15928-AMPLIACIÓN DEL PLANTEL EDUCATIVO PARA INICIAL CONSUELO PAREDES, MUNICIPIO EL FACTOR, PROVINCIA MARIA TRINIDAD SANCHEZ.</t>
  </si>
  <si>
    <t>43-AMPLIACIÓN DEL PLANTEL EDUCATIVO PARA INICIAL PROF. FRANCISCA BIENVENIDA LOZANO, MUNICIPIO PEPILLO SALCEDO, PROVINCIA MONTE CRISTI.</t>
  </si>
  <si>
    <t>15898-AMPLIACIÓN DEL PLANTEL EDUCATIVO PARA INICIAL PROF. FRANCISCA BIENVENIDA LOZANO, MUNICIPIO PEPILLO SALCEDO, PROVINCIA MONTE CRISTI.</t>
  </si>
  <si>
    <t>44-AMPLIACIÓN DEL PLANTEL EDUCATIVO PARA INICIAL EL DURO, MUNICIPIO MONTE CRISTI, PROVINCIA MONTE CRISTI.</t>
  </si>
  <si>
    <t>15899-AMPLIACIÓN DEL PLANTEL EDUCATIVO PARA INICIAL EL DURO, MUNICIPIO MONTE CRISTI, PROVINCIA MONTE CRISTI.</t>
  </si>
  <si>
    <t>45-AMPLIACIÓN DEL PLANTEL EDUCATIVO PARA INICIAL LA RECTA DE SANITA, MUNICIPIO MONTE CRISTI, PROVINCIA MONTE CRISTI.</t>
  </si>
  <si>
    <t>15900-AMPLIACIÓN DEL PLANTEL EDUCATIVO PARA INICIAL LA RECTA DE SANITA, MUNICIPIO MONTE CRISTI, PROVINCIA MONTE CRISTI.</t>
  </si>
  <si>
    <t>46-AMPLIACIÓN DEL PLANTEL EDUCATIVO PARA INICIAL CENTRO POBLADO, MUNICIPIO LAS MATAS DE SANTA CRUZ, PROVINCIA MONTE CRISTI.</t>
  </si>
  <si>
    <t>15901-AMPLIACIÓN DEL PLANTEL EDUCATIVO PARA INICIAL CENTRO POBLADO, MUNICIPIO LAS MATAS DE SANTA CRUZ, PROVINCIA MONTE CRISTI.</t>
  </si>
  <si>
    <t>15902-AMPLIACIÓN DEL PLANTEL EDUCATIVO PARA INICIAL BATEY WALTERIO , MUNICIPIO MONTE CRISTI, PROVINCIA MONTE CRISTI.</t>
  </si>
  <si>
    <t>48-AMPLIACIÓN DEL PLANTEL EDUCATIVO PARA INICIAL ROSA EMILIA RODRÍGUEZ CRUZ, MUNICIPIO GUAYUBÍN, PROVINCIA MONTE CRISTI.</t>
  </si>
  <si>
    <t>15903-AMPLIACIÓN DEL PLANTEL EDUCATIVO PARA INICIAL ROSA EMILIA RODRÍGUEZ CRUZ, MUNICIPIO GUAYUBÍN, PROVINCIA MONTE CRISTI.</t>
  </si>
  <si>
    <t>49-AMPLIACIÓN DEL PLANTEL EDUCATIVO PARA INICIAL AURORA TAVAREZ BELLIARD, MUNICIPIO GUAYUBÍN, PROVINCIA MONTE CRISTI.</t>
  </si>
  <si>
    <t>15904-AMPLIACIÓN DEL PLANTEL EDUCATIVO PARA INICIAL AURORA TAVAREZ BELLIARD, MUNICIPIO GUAYUBÍN, PROVINCIA MONTE CRISTI.</t>
  </si>
  <si>
    <t>50-AMPLIACIÓN DEL PLANTEL EDUCATIVO PARA INICIAL LA GUAJACA, MUNICIPIO GUAYUBÍN, PROVINCIA MONTE CRISTI.</t>
  </si>
  <si>
    <t>15905-AMPLIACIÓN DEL PLANTEL EDUCATIVO PARA INICIAL LA GUAJACA, MUNICIPIO GUAYUBÍN, PROVINCIA MONTE CRISTI.</t>
  </si>
  <si>
    <t>51-AMPLIACIÓN DEL PLANTEL EDUCATIVO PARA INICIAL DEMETRIO RODRÍGUEZ, MUNICIPIO GUAYUBÍN, PROVINCIA MONTE CRISTI.</t>
  </si>
  <si>
    <t>15906-AMPLIACIÓN DEL PLANTEL EDUCATIVO PARA INICIAL DEMETRIO RODRÍGUEZ, MUNICIPIO GUAYUBÍN, PROVINCIA MONTE CRISTI.</t>
  </si>
  <si>
    <t>52-AMPLIACIÓN DEL PLANTEL EDUCATIVO PARA INICIAL EL PROYECTO AGRARIO, MUNICIPIO GUAYUBÍN, PROVINCIA MONTE CRISTI.</t>
  </si>
  <si>
    <t>15907-AMPLIACIÓN DEL PLANTEL EDUCATIVO PARA INICIAL EL PROYECTO AGRARIO, MUNICIPIO GUAYUBÍN, PROVINCIA MONTE CRISTI.</t>
  </si>
  <si>
    <t>53-AMPLIACIÓN DEL PLANTEL EDUCATIVO PARA INICIAL CARMELA BELLIARD, MUNICIPIO GUAYUBÍN, PROVINCIA MONTE CRISTI.</t>
  </si>
  <si>
    <t>15908-AMPLIACIÓN DEL PLANTEL EDUCATIVO PARA INICIAL CARMELA BELLIARD, MUNICIPIO GUAYUBÍN, PROVINCIA MONTE CRISTI.</t>
  </si>
  <si>
    <t>54-AMPLIACIÓN DEL PLANTEL EDUCATIVO PARA INICIAL SANTA CRUZ, MUNICIPIO LAS MATAS DE SANTA CRUZ, PROVINCIA MONTE CRISTI.</t>
  </si>
  <si>
    <t>15909-AMPLIACIÓN DEL PLANTEL EDUCATIVO PARA INICIAL SANTA CRUZ, MUNICIPIO LAS MATAS DE SANTA CRUZ, PROVINCIA MONTE CRISTI.</t>
  </si>
  <si>
    <t>55-AMPLIACIÓN DEL PLANTEL EDUCATIVO PARA INICIAL AGUA DE LUIS, MUNICIPIO GUAYUBÍN, PROVINCIA MONTE CRISTI.</t>
  </si>
  <si>
    <t>15910-AMPLIACIÓN DEL PLANTEL EDUCATIVO PARA INICIAL AGUA DE LUIS, MUNICIPIO GUAYUBÍN, PROVINCIA MONTE CRISTI.</t>
  </si>
  <si>
    <t>56-AMPLIACIÓN DEL PLANTEL EDUCATIVO PARA INICIAL MARÍA TRINIDAD SÁNCHEZ, MUNICIPIO GUAYUBIN, PROVINCIA MONTE CRISTI.</t>
  </si>
  <si>
    <t>15911-AMPLIACIÓN DEL PLANTEL EDUCATIVO PARA INICIAL MARÍA TRINIDAD SÁNCHEZ, MUNICIPIO GUAYUBIN, PROVINCIA MONTE CRISTI.</t>
  </si>
  <si>
    <t>15912-AMPLIACIÓN DEL PLANTEL EDUCATIVO PARA INICIAL RAMONA MUÑOZ DE PASCAL, MUNICIPIO CASTAÑUELAS, PROVINCIA MONTE CRISTI.</t>
  </si>
  <si>
    <t>58-AMPLIACIÓN DEL PLANTEL EDUCATIVO PARA INICIAL LUISA DE LA ROSA HELENA, MUNICIPIO VILLA VÁZQUEZ, PROVINCIA MONTE CRISTI.</t>
  </si>
  <si>
    <t>15913-AMPLIACIÓN DEL PLANTEL EDUCATIVO PARA INICIAL LUISA DE LA ROSA HELENA, MUNICIPIO VILLA VÁZQUEZ, PROVINCIA MONTE CRISTI.</t>
  </si>
  <si>
    <t>15914-AMPLIACIÓN DEL PLANTEL EDUCATIVO PARA INICIAL ANA LUCÍA LÓPEZ DE TAVERAS, MUNICIPIO VILLA VÁZQUEZ, PROVINCIA MONTE CRISTI.</t>
  </si>
  <si>
    <t>60-AMPLIACIÓN DEL PLANTEL EDUCATIVO PARA INICIAL BARRIO NUEVO VILLA GARCÍA, MUNICIPIO VILLA VÁZQUEZ, PROVINCIA MONTE CRISTI.</t>
  </si>
  <si>
    <t>15915-AMPLIACIÓN DEL PLANTEL EDUCATIVO PARA INICIAL BARRIO NUEVO VILLA GARCÍA, MUNICIPIO VILLA VÁZQUEZ, PROVINCIA MONTE CRISTI.</t>
  </si>
  <si>
    <t>61-AMPLIACIÓN DEL PLANTEL EDUCATIVO PARA INICIAL JUAN DE JESÚS PIMENTEL, MUNICIPIO VILLA VÁZQUEZ, PROVINCIA MONTE CRISTI.</t>
  </si>
  <si>
    <t>15916-AMPLIACIÓN DEL PLANTEL EDUCATIVO PARA INICIAL JUAN DE JESÚS PIMENTEL, MUNICIPIO VILLA VÁZQUEZ, PROVINCIA MONTE CRISTI.</t>
  </si>
  <si>
    <t>32-REHABILITACIÓN Y CONSTRUCCIÓN PLAZA DE LOS PILONES BANÍ</t>
  </si>
  <si>
    <t>13972-REHABILITACIÓN Y CONSTRUCCIÓN PLAZA DE LOS PILONES BANÍ</t>
  </si>
  <si>
    <t>15883-AMPLIACIÓN DEL PLANTEL EDUCATIVO PARA INICIAL JUAN ARTURO LOCKWARD STAMERS, MUNICIPIO VILLA MONTELLANO, PROVINCIA PUERTO PLATA.</t>
  </si>
  <si>
    <t>02-AMPLIACIÓN DEL PLANTEL EDUCATIVO PARA INICIAL PROF. MANUEL GÓMEZ POLANCO, MUNICIPIO SOSÚA, PROVINCIA PUERTO PLATA.</t>
  </si>
  <si>
    <t>15884-AMPLIACIÓN DEL PLANTEL EDUCATIVO PARA INICIAL PROF. MANUEL GÓMEZ POLANCO, MUNICIPIO SOSÚA, PROVINCIA PUERTO PLATA.</t>
  </si>
  <si>
    <t>03-AMPLIACIÓN DEL PLANTEL EDUCATIVO PARA INICIAL PROF. JEREMÍAS KERRY GREEN, MUNICIPIO SOSÚA, PROVINCIA PUERTO PLATA.</t>
  </si>
  <si>
    <t>15885-AMPLIACIÓN DEL PLANTEL EDUCATIVO PARA INICIAL PROF. JEREMÍAS KERRY GREEN, MUNICIPIO SOSÚA, PROVINCIA PUERTO PLATA.</t>
  </si>
  <si>
    <t>04-AMPLIACIÓN DEL PLANTEL EDUCATIVO PARA INICIAL PROF. JUANA CARABALLO POLANCO, MUNICIPIO PUERTO PLATA, PROVINCIA PUERTO PLATA.</t>
  </si>
  <si>
    <t>15886-AMPLIACIÓN DEL PLANTEL EDUCATIVO PARA INICIAL PROF. JUANA CARABALLO POLANCO, MUNICIPIO PUERTO PLATA, PROVINCIA PUERTO PLATA.</t>
  </si>
  <si>
    <t>05-AMPLIACIÓN DEL PLANTEL EDUCATIVO PARA INICIAL VIRGINIA ELENA ORTEA, MUNICIPIO PUERTO PLATA, PROVINCIA PUERTO PLATA.</t>
  </si>
  <si>
    <t>15887-AMPLIACIÓN DEL PLANTEL EDUCATIVO PARA INICIAL VIRGINIA ELENA ORTEA, MUNICIPIO PUERTO PLATA, PROVINCIA PUERTO PLATA.</t>
  </si>
  <si>
    <t>06-AMPLIACIÓN DEL PLANTEL EDUCATIVO PARA INICIAL PROF. JUAN EMILIO BOSCH GAVIÑO, MUNICIPIO PUERTO PLATA, PROVINCIA PUERTO PLATA.</t>
  </si>
  <si>
    <t>15888-AMPLIACIÓN DEL PLANTEL EDUCATIVO PARA INICIAL PROF. JUAN EMILIO BOSCH GAVIÑO, MUNICIPIO PUERTO PLATA, PROVINCIA PUERTO PLATA.</t>
  </si>
  <si>
    <t>15889-AMPLIACIÓN DEL PLANTEL EDUCATIVO PARA INICIAL GEORGE ARZENO BRUGAL FE Y ALEGRÍA, MUNICIPIO PUERTO PLATA, PROVINCIA PUERTO PLATA.</t>
  </si>
  <si>
    <t>15890-AMPLIACIÓN DEL PLANTEL EDUCATIVO PARA INICIAL SILVANO REYNOSO, MUNICIPIO VILLA ISABELA, PROVINCIA PUERTO PLATA.</t>
  </si>
  <si>
    <t>15891-AMPLIACIÓN DEL PLANTEL EDUCATIVO PARA INICIAL DR. JOSÉ FRANCISCO PEÑA GÓMEZ, MUNICIPIO PUERTO PLATA, PROVINCIA PUERTO PLATA.</t>
  </si>
  <si>
    <t>15892-AMPLIACIÓN DEL PLANTEL EDUCATIVO PARA INICIAL DELIA GÓMEZ, MUNICIPIO IMBERT, PROVINCIA PUERTO PLATA.</t>
  </si>
  <si>
    <t>15893-AMPLIACIÓN DEL PLANTEL EDUCATIVO PARA INICIAL PEDRO NOLASCO PEÑA, MUNICIPIO LUPERÓN, PROVINCIA PUERTO PLATA.</t>
  </si>
  <si>
    <t>15894-AMPLIACIÓN DEL PLANTEL EDUCATIVO PARA INICIAL PEDRO ALEJANDRINO PINA, MUNICIPIO GUANANICO, PROVINCIA PUERTO PLATA.</t>
  </si>
  <si>
    <t>15895-AMPLIACIÓN DEL PLANTEL EDUCATIVO PARA INICIAL JUAN BENTZ, MUNICIPIO LUPERÓN, PROVINCIA PUERTO PLATA.</t>
  </si>
  <si>
    <t>15896-AMPLIACIÓN DEL PLANTEL EDUCATIVO PARA INICIAL JULIO ENOR COLÓN, MUNICIPIO LUPERÓN, PROVINCIA PUERTO PLATA.</t>
  </si>
  <si>
    <t>15897-AMPLIACIÓN DEL PLANTEL EDUCATIVO PARA INICIAL VENANCIO VILLAMÁN, MUNICIPIO LUPERÓN, PROVINCIA PUERTO PLATA.</t>
  </si>
  <si>
    <t>99-AMPLIACIÓN DEL PLANTEL EDUCATIVO PARA INICIAL ENRIQUETA OMLER, MUNICIPIO SOSÚA, PROVINCIA PUERTO PLATA.</t>
  </si>
  <si>
    <t>15882-AMPLIACIÓN DEL PLANTEL EDUCATIVO PARA INICIAL ENRIQUETA OMLER, MUNICIPIO SOSÚA, PROVINCIA PUERTO PLATA.</t>
  </si>
  <si>
    <t>13974-REHABILITACIÓN Y CONSTRUCCIÓN AYUDANTÍA DEL MINISTERIO DE OBRAS PÚBLICAS EN LA PROVINCIA DE PUERTO PLATA</t>
  </si>
  <si>
    <t>72-AMPLIACIÓN DEL PLANTEL EDUCATIVO PARA INICIAL LUIS MOREL, MUNICIPIO SANTA BÁRBARA DE SAMANÁ, PROVINCIA SAMANÁ.</t>
  </si>
  <si>
    <t>15924-AMPLIACIÓN DEL PLANTEL EDUCATIVO PARA INICIAL LUIS MOREL, MUNICIPIO SANTA BÁRBARA DE SAMANÁ, PROVINCIA SAMANÁ.</t>
  </si>
  <si>
    <t>73-AMPLIACIÓN DEL PLANTEL EDUCATIVO PARA INICIAL PROF. ONEYDA SEALY, MUNICIPIO SÁNCHEZ, PROVINCIA SAMANA.</t>
  </si>
  <si>
    <t>15925-AMPLIACIÓN DEL PLANTEL EDUCATIVO PARA INICIAL PROF. ONEYDA SEALY, MUNICIPIO SÁNCHEZ, PROVINCIA SAMANA.</t>
  </si>
  <si>
    <t>74-AMPLIACIÓN DEL PLANTEL EDUCATIVO PARA INICIAL ROSA CALCAÑO LINO, MUNICIPIO SÁNCHEZ, PROVINCIA SAMANA.</t>
  </si>
  <si>
    <t>15926-AMPLIACIÓN DEL PLANTEL EDUCATIVO PARA INICIAL ROSA CALCAÑO LINO, MUNICIPIO SÁNCHEZ, PROVINCIA SAMANA.</t>
  </si>
  <si>
    <t>15974-AMPLIACIÓN DEL PLANTEL EDUCATIVO PARA INICIAL PROF. MÉLIDA GARCÍA, MUNICIPIO COTUÍ, PROVINCIA SANCHEZ RAMIREZ.</t>
  </si>
  <si>
    <t>36-AMPLIACIÓN DEL PLANTEL EDUCATIVO PARA INICIAL TEÓFILO MORENO, MUNICIPIO CEVICOS, PROVINCIA SANCHEZ RAMIREZ.</t>
  </si>
  <si>
    <t>15978-AMPLIACIÓN DEL PLANTEL EDUCATIVO PARA INICIAL TEÓFILO MORENO, MUNICIPIO CEVICOS, PROVINCIA SANCHEZ RAMIREZ.</t>
  </si>
  <si>
    <t>37-AMPLIACIÓN DEL PLANTEL EDUCATIVO PARA INICIAL EMILIO ANTONIO GARCÍA, MUNICIPIO LA MATA, PROVINCIA SANCHEZ RAMIREZ.</t>
  </si>
  <si>
    <t>15979-AMPLIACIÓN DEL PLANTEL EDUCATIVO PARA INICIAL EMILIO ANTONIO GARCÍA, MUNICIPIO LA MATA, PROVINCIA SANCHEZ RAMIREZ.</t>
  </si>
  <si>
    <t>38-AMPLIACIÓN DEL PLANTEL EDUCATIVO PARA INICIAL ALTAGRACIA LEONOR PEGUERO, MUNICIPIO LA MATA, PROVINCIA SANCHEZ RAMIREZ.</t>
  </si>
  <si>
    <t>15980-AMPLIACIÓN DEL PLANTEL EDUCATIVO PARA INICIAL ALTAGRACIA LEONOR PEGUERO, MUNICIPIO LA MATA, PROVINCIA SANCHEZ RAMIREZ.</t>
  </si>
  <si>
    <t>39-AMPLIACIÓN DEL PLANTEL EDUCATIVO PARA INICIAL JUAN RICARDO HERNÁNDEZ POLANCO, MUNICIPIO COTUÍ, PROVINCIA SANCHEZ RAMIREZ.</t>
  </si>
  <si>
    <t>15981-AMPLIACIÓN DEL PLANTEL EDUCATIVO PARA INICIAL JUAN RICARDO HERNÁNDEZ POLANCO, MUNICIPIO COTUÍ, PROVINCIA SANCHEZ RAMIREZ.</t>
  </si>
  <si>
    <t>40-AMPLIACIÓN DEL PLANTEL EDUCATIVO PARA INICIAL PROF. PEDRO MARÍA PAULINO VÁSQUEZ, MUNICIPIO COTUÍ, PROVINCIA SANCHEZ RAMIREZ.</t>
  </si>
  <si>
    <t>15982-AMPLIACIÓN DEL PLANTEL EDUCATIVO PARA INICIAL PROF. PEDRO MARÍA PAULINO VÁSQUEZ, MUNICIPIO COTUÍ, PROVINCIA SANCHEZ RAMIREZ.</t>
  </si>
  <si>
    <t>41-AMPLIACIÓN DEL PLANTEL EDUCATIVO PARA INICIAL JUAN FRANCISCO ADAMES (LICO), MUNICIPIO COTUÍ, PROVINCIA SANCHEZ RAMIREZ.</t>
  </si>
  <si>
    <t>15983-AMPLIACIÓN DEL PLANTEL EDUCATIVO PARA INICIAL JUAN FRANCISCO ADAMES (LICO), MUNICIPIO COTUÍ, PROVINCIA SANCHEZ RAMIREZ.</t>
  </si>
  <si>
    <t>42-AMPLIACIÓN DEL PLANTEL EDUCATIVO PARA INICIAL HEROÍNA DÍAZ, MUNICIPIO FANTINO, PROVINCIA SANCHEZ RAMIREZ.</t>
  </si>
  <si>
    <t>15984-AMPLIACIÓN DEL PLANTEL EDUCATIVO PARA INICIAL HEROÍNA DÍAZ, MUNICIPIO FANTINO, PROVINCIA SANCHEZ RAMIREZ.</t>
  </si>
  <si>
    <t>43-AMPLIACIÓN DEL PLANTEL EDUCATIVO PARA INICIAL SALUSTIANA HERNÁNDEZ JOSÉ, MUNICIPIO COTUÍ, PROVINCIA SANCHEZ RAMIREZ.</t>
  </si>
  <si>
    <t>15985-AMPLIACIÓN DEL PLANTEL EDUCATIVO PARA INICIAL SALUSTIANA HERNÁNDEZ JOSÉ, MUNICIPIO COTUÍ, PROVINCIA SANCHEZ RAMIREZ.</t>
  </si>
  <si>
    <t>44-AMPLIACIÓN DEL PLANTEL EDUCATIVO PARA INICIAL PROF. ELADIO DE JESÚS MIRAMBEAUX JEREZ, MUNICIPIO COTUÍ, PROVINCIA SANCHEZ RAMIREZ.</t>
  </si>
  <si>
    <t>15986-AMPLIACIÓN DEL PLANTEL EDUCATIVO PARA INICIAL PROF. ELADIO DE JESÚS MIRAMBEAUX JEREZ, MUNICIPIO COTUÍ, PROVINCIA SANCHEZ RAMIREZ.</t>
  </si>
  <si>
    <t>45-AMPLIACIÓN DEL PLANTEL EDUCATIVO PARA INICIAL PROF. MANUEL M. MORILLO SÁNCHEZ, MUNICIPIO COTUÍ, PROVINCIA SANCHEZ RAMIREZ.</t>
  </si>
  <si>
    <t>15987-AMPLIACIÓN DEL PLANTEL EDUCATIVO PARA INICIAL PROF. MANUEL M. MORILLO SÁNCHEZ, MUNICIPIO COTUÍ, PROVINCIA SANCHEZ RAMIREZ.</t>
  </si>
  <si>
    <t>46-AMPLIACIÓN DEL PLANTEL EDUCATIVO PARA INICIAL PROF. BEATRIZ AMARANTE ROBLE, MUNICIPIO COTUÍ, PROVINCIA SANCHEZ RAMIREZ.</t>
  </si>
  <si>
    <t>15988-AMPLIACIÓN DEL PLANTEL EDUCATIVO PARA INICIAL PROF. BEATRIZ AMARANTE ROBLE, MUNICIPIO COTUÍ, PROVINCIA SANCHEZ RAMIREZ.</t>
  </si>
  <si>
    <t>47-AMPLIACIÓN DEL PLANTEL EDUCATIVO PARA INICIAL NARCISO ALBERTI, MUNICIPIO CEVICOS, PROVINCIA SANCHEZ RAMIREZ.</t>
  </si>
  <si>
    <t>15989-AMPLIACIÓN DEL PLANTEL EDUCATIVO PARA INICIAL NARCISO ALBERTI, MUNICIPIO CEVICOS, PROVINCIA SANCHEZ RAMIREZ.</t>
  </si>
  <si>
    <t>48-AMPLIACIÓN DEL PLANTEL EDUCATIVO PARA INICIAL JUAN SÁNCHEZ RAMÍREZ, MUNICIPIO COTUÍ, PROVINCIA SANCHEZ RAMIREZ.</t>
  </si>
  <si>
    <t>15990-AMPLIACIÓN DEL PLANTEL EDUCATIVO PARA INICIAL JUAN SÁNCHEZ RAMÍREZ, MUNICIPIO COTUÍ, PROVINCIA SANCHEZ RAMIREZ.</t>
  </si>
  <si>
    <t>49-AMPLIACIÓN DEL PLANTEL EDUCATIVO PARA INICIAL MANOLO VÁSQUEZ, MUNICIPIO CEVICOS, PROVINCIA SANCHEZ RAMIREZ.</t>
  </si>
  <si>
    <t>15991-AMPLIACIÓN DEL PLANTEL EDUCATIVO PARA INICIAL MANOLO VÁSQUEZ, MUNICIPIO CEVICOS, PROVINCIA SANCHEZ RAMIREZ.</t>
  </si>
  <si>
    <t>50-AMPLIACIÓN DEL PLANTEL EDUCATIVO PARA INICIAL DIONISIO VILLAR ESTÉVEZ, MUNICIPIO CEVICOS, PROVINCIA SANCHEZ RAMIREZ.</t>
  </si>
  <si>
    <t>15992-AMPLIACIÓN DEL PLANTEL EDUCATIVO PARA INICIAL DIONISIO VILLAR ESTÉVEZ, MUNICIPIO CEVICOS, PROVINCIA SANCHEZ RAMIREZ.</t>
  </si>
  <si>
    <t>52-AMPLIACIÓN DEL PLANTEL EDUCATIVO PARA INICIAL LA SOLEDAD, MUNICIPIO LA MATA, PROVINCIA SANCHEZ RAMIREZ.</t>
  </si>
  <si>
    <t>15994-AMPLIACIÓN DEL PLANTEL EDUCATIVO PARA INICIAL LA SOLEDAD, MUNICIPIO LA MATA, PROVINCIA SANCHEZ RAMIREZ.</t>
  </si>
  <si>
    <t>66-AMPLIACIÓN DEL PLANTEL EDUCATIVO PARA INICIAL PROF. EUGENIO GENAO REYES, MUNICIPIO LA MATA, PROVINCIA SANCHEZ RAMIREZ.</t>
  </si>
  <si>
    <t>16007-AMPLIACIÓN DEL PLANTEL EDUCATIVO PARA INICIAL PROF. EUGENIO GENAO REYES, MUNICIPIO LA MATA, PROVINCIA SANCHEZ RAMIREZ.</t>
  </si>
  <si>
    <t>67-AMPLIACIÓN DEL PLANTEL EDUCATIVO PARA INICIAL PROYECTO AGRARIO, MUNICIPIO LA MATA, PROVINCIA SANCHEZ RAMIREZ.</t>
  </si>
  <si>
    <t>16008-AMPLIACIÓN DEL PLANTEL EDUCATIVO PARA INICIAL PROYECTO AGRARIO, MUNICIPIO LA MATA, PROVINCIA SANCHEZ RAMIREZ.</t>
  </si>
  <si>
    <t>33-AMPLIACIÓN DEL PLANTEL EDUCATIVO PARA INICIAL MARÍA FRANCISCO RUSSO BATISTA, MUNICIPIO BONAO, PROVINCIA MONSEÑOR NOUEL.</t>
  </si>
  <si>
    <t>15975-AMPLIACIÓN DEL PLANTEL EDUCATIVO PARA INICIAL MARÍA FRANCISCO RUSSO BATISTA, MUNICIPIO BONAO, PROVINCIA MONSEÑOR NOUEL.</t>
  </si>
  <si>
    <t>34-AMPLIACIÓN DEL PLANTEL EDUCATIVO PARA INICIAL CRISTIANO, MUNICIPIO MAIMÓN, PROVINCIA MONSEÑOR NOUEL.</t>
  </si>
  <si>
    <t>15976-AMPLIACIÓN DEL PLANTEL EDUCATIVO PARA INICIAL CRISTIANO, MUNICIPIO MAIMÓN, PROVINCIA MONSEÑOR NOUEL.</t>
  </si>
  <si>
    <t>35-AMPLIACIÓN DEL PLANTEL EDUCATIVO PARA INICIAL AMBROSINA RAMÍREZ DE ABAD, MUNICIPIO PIEDRA BLANCA, PROVINCIA MONSEÑOR NOUEL.</t>
  </si>
  <si>
    <t>15977-AMPLIACIÓN DEL PLANTEL EDUCATIVO PARA INICIAL AMBROSINA RAMÍREZ DE ABAD, MUNICIPIO PIEDRA BLANCA, PROVINCIA MONSEÑOR NOUEL.</t>
  </si>
  <si>
    <t>51-AMPLIACIÓN DEL PLANTEL EDUCATIVO PARA INICIAL PEDRO ANTONIO BOBEA, MUNICIPIO BONAO, PROVINCIA MONSEÑOR NOUEL.</t>
  </si>
  <si>
    <t>15993-AMPLIACIÓN DEL PLANTEL EDUCATIVO PARA INICIAL PEDRO ANTONIO BOBEA, MUNICIPIO BONAO, PROVINCIA MONSEÑOR NOUEL.</t>
  </si>
  <si>
    <t>53-AMPLIACIÓN DEL PLANTEL EDUCATIVO PARA INICIAL ARROYO TORO ARRIBA, MUNICIPIO BONAO, PROVINCIA MONSEÑOR NOUEL.</t>
  </si>
  <si>
    <t>15995-AMPLIACIÓN DEL PLANTEL EDUCATIVO PARA INICIAL ARROYO TORO ARRIBA, MUNICIPIO BONAO, PROVINCIA MONSEÑOR NOUEL.</t>
  </si>
  <si>
    <t>54-AMPLIACIÓN DEL PLANTEL EDUCATIVO PARA INICIAL REVERENDO ERNESTO ROQUE FRÍAS, MUNICIPIO MAIMÓN, PROVINCIA MONSEÑOR NOUEL.</t>
  </si>
  <si>
    <t>15996-AMPLIACIÓN DEL PLANTEL EDUCATIVO PARA INICIAL REVERENDO ERNESTO ROQUE FRÍAS, MUNICIPIO MAIMÓN, PROVINCIA MONSEÑOR NOUEL.</t>
  </si>
  <si>
    <t>55-AMPLIACIÓN DEL PLANTEL EDUCATIVO PARA INICIAL EUGENIO MARÍA DE HOSTOS, MUNICIPIO MAIMÓN, PROVINCIA MONSEÑOR NOUEL.</t>
  </si>
  <si>
    <t>15997-AMPLIACIÓN DEL PLANTEL EDUCATIVO PARA INICIAL EUGENIO MARÍA DE HOSTOS, MUNICIPIO MAIMÓN, PROVINCIA MONSEÑOR NOUEL.</t>
  </si>
  <si>
    <t>56-AMPLIACIÓN DEL PLANTEL EDUCATIVO PARA INICIAL JUAN PABLO DUARTE, MUNICIPIO PIEDRA BLANCA, PROVINCIA MONSEÑOR NOUEL.</t>
  </si>
  <si>
    <t>15998-AMPLIACIÓN DEL PLANTEL EDUCATIVO PARA INICIAL JUAN PABLO DUARTE, MUNICIPIO PIEDRA BLANCA, PROVINCIA MONSEÑOR NOUEL.</t>
  </si>
  <si>
    <t>57-AMPLIACIÓN DEL PLANTEL EDUCATIVO PARA INICIAL JUAN BAUTISTA RODRÍGUEZ, MUNICIPIO MAIMÓN, PROVINCIA MONSEÑOR NOUEL.</t>
  </si>
  <si>
    <t>15999-AMPLIACIÓN DEL PLANTEL EDUCATIVO PARA INICIAL JUAN BAUTISTA RODRÍGUEZ, MUNICIPIO MAIMÓN, PROVINCIA MONSEÑOR NOUEL.</t>
  </si>
  <si>
    <t>16000-AMPLIACIÓN DEL PLANTEL EDUCATIVO PARA INICIAL PROF. GILBERTO ANTONIO DÍAZ CAMILO, MUNICIPIO MAIMÓN, PROVINCIA MONSEÑOR NOUEL.</t>
  </si>
  <si>
    <t>16001-AMPLIACIÓN DEL PLANTEL EDUCATIVO PARA INICIAL PROF. JUAN EMILIO BOSCH GAVIÑO - EMI, MUNICIPIO MAIMÓN, PROVINCIA MONSEÑOR NOUEL.</t>
  </si>
  <si>
    <t>61-AMPLIACIÓN DEL PLANTEL EDUCATIVO PARA INICIAL MARÍA DEL ORBE, MUNICIPIO MAIMÓN, PROVINCIA MONSEÑOR NOUEL.</t>
  </si>
  <si>
    <t>16002-AMPLIACIÓN DEL PLANTEL EDUCATIVO PARA INICIAL MARÍA DEL ORBE, MUNICIPIO MAIMÓN, PROVINCIA MONSEÑOR NOUEL.</t>
  </si>
  <si>
    <t>62-AMPLIACIÓN DEL PLANTEL EDUCATIVO PARA INICIAL CENTRO DE FORMACIÓN INTEGRAL CIGAR FAMILY (CFICF), MUNICIPIO BONAO, PROVINCIA MONSEÑOR NOUEL.</t>
  </si>
  <si>
    <t>16003-AMPLIACIÓN DEL PLANTEL EDUCATIVO PARA INICIAL CENTRO DE FORMACIÓN INTEGRAL CIGAR FAMILY (CFICF), MUNICIPIO BONAO, PROVINCIA MONSEÑOR NOUEL.</t>
  </si>
  <si>
    <t>63-AMPLIACIÓN DEL PLANTEL EDUCATIVO PARA INICIAL SIMÓN RODRÍGUEZ, MUNICIPIO BONAO, PROVINCIA MONSEÑOR NOUEL.</t>
  </si>
  <si>
    <t>16004-AMPLIACIÓN DEL PLANTEL EDUCATIVO PARA INICIAL SIMÓN RODRÍGUEZ, MUNICIPIO BONAO, PROVINCIA MONSEÑOR NOUEL.</t>
  </si>
  <si>
    <t>64-AMPLIACIÓN DEL PLANTEL EDUCATIVO PARA INICIAL PROF. FELIPE JIMÉNEZ PEÑA, MUNICIPIO BONAO, PROVINCIA MONSEÑOR NOUEL.</t>
  </si>
  <si>
    <t>16005-AMPLIACIÓN DEL PLANTEL EDUCATIVO PARA INICIAL PROF. FELIPE JIMÉNEZ PEÑA, MUNICIPIO BONAO, PROVINCIA MONSEÑOR NOUEL.</t>
  </si>
  <si>
    <t>65-AMPLIACIÓN DEL PLANTEL EDUCATIVO PARA INICIAL FÉLIX ANTONIO MARTÍNEZ ENCARNACIÓN, MUNICIPIO BONAO, PROVINCIA MONSEÑOR NOUEL.</t>
  </si>
  <si>
    <t>16006-AMPLIACIÓN DEL PLANTEL EDUCATIVO PARA INICIAL FÉLIX ANTONIO MARTÍNEZ ENCARNACIÓN, MUNICIPIO BONAO, PROVINCIA MONSEÑOR NOUEL.</t>
  </si>
  <si>
    <t>59-AMPLIACIÓN DEL PLANTEL EDUCATIVO PARA INICIAL FRAY PEDRO DE CÓRDOVA, MUNICIPIO YAMASÁ, PROVINCIA MONTE PLATA.</t>
  </si>
  <si>
    <t>16009-AMPLIACIÓN DEL PLANTEL EDUCATIVO PARA INICIAL FRAY PEDRO DE CÓRDOVA, MUNICIPIO YAMASÁ, PROVINCIA MONTE PLATA.</t>
  </si>
  <si>
    <t>16010-AMPLIACIÓN DEL PLANTEL EDUCATIVO PARA INICIAL SAN ANTONIO, MUNICIPIO YAMASÁ, PROVINCIA MONTE PLATA.</t>
  </si>
  <si>
    <t>16012-AMPLIACIÓN DEL PLANTEL EDUCATIVO PARA INICIAL CRISTINA HELENA CRUZ, MUNICIPIO YAMASÁ, PROVINCIA MONTE PLATA.</t>
  </si>
  <si>
    <t>63-AMPLIACIÓN DEL PLANTEL EDUCATIVO PARA INICIAL FERNANDO ARTURO DE MERIÑO, MUNICIPIO MONTE PLATA, PROVINCIA MONTE PLATA.</t>
  </si>
  <si>
    <t>16013-AMPLIACIÓN DEL PLANTEL EDUCATIVO PARA INICIAL FERNANDO ARTURO DE MERIÑO, MUNICIPIO MONTE PLATA, PROVINCIA MONTE PLATA.</t>
  </si>
  <si>
    <t>64-AMPLIACIÓN DEL PLANTEL EDUCATIVO PARA INICIAL BATEY EL CAÑO, MUNICIPIO YAMASÁ, PROVINCIA MONTE PLATA.</t>
  </si>
  <si>
    <t>16014-AMPLIACIÓN DEL PLANTEL EDUCATIVO PARA INICIAL BATEY EL CAÑO, MUNICIPIO YAMASÁ, PROVINCIA MONTE PLATA.</t>
  </si>
  <si>
    <t>65-AMPLIACIÓN DEL PLANTEL EDUCATIVO PARA INICIAL FRANCISCO MORENO MUÑOZ, MUNICIPIO YAMASÁ, PROVINCIA MONTE PLATA.</t>
  </si>
  <si>
    <t>16015-AMPLIACIÓN DEL PLANTEL EDUCATIVO PARA INICIAL FRANCISCO MORENO MUÑOZ, MUNICIPIO YAMASÁ, PROVINCIA MONTE PLATA.</t>
  </si>
  <si>
    <t>66-AMPLIACIÓN DEL PLANTEL EDUCATIVO PARA INICIAL LOS ÁNGELITOS, MUNICIPIO YAMASÁ, PROVINCIA MONTE PLATA.</t>
  </si>
  <si>
    <t>16016-AMPLIACIÓN DEL PLANTEL EDUCATIVO PARA INICIAL LOS ÁNGELITOS, MUNICIPIO YAMASÁ, PROVINCIA MONTE PLATA.</t>
  </si>
  <si>
    <t>67-AMPLIACIÓN DEL PLANTEL EDUCATIVO PARA INICIAL SABANA GRANDE, MUNICIPIO YAMASÁ, PROVINCIA MONTE PLATA.</t>
  </si>
  <si>
    <t>16017-AMPLIACIÓN DEL PLANTEL EDUCATIVO PARA INICIAL SABANA GRANDE, MUNICIPIO YAMASÁ, PROVINCIA MONTE PLATA.</t>
  </si>
  <si>
    <t>68-AMPLIACIÓN DEL PLANTEL EDUCATIVO PARA INICIAL DR. JOSÉ FRANCISCO PEÑA GÓMEZ, MUNICIPIO YAMASÁ, PROVINCIA MONTE PLATA.</t>
  </si>
  <si>
    <t>16018-AMPLIACIÓN DEL PLANTEL EDUCATIVO PARA INICIAL DR. JOSÉ FRANCISCO PEÑA GÓMEZ, MUNICIPIO YAMASÁ, PROVINCIA MONTE PLATA.</t>
  </si>
  <si>
    <t>69-AMPLIACIÓN DEL PLANTEL EDUCATIVO PARA INICIAL LOS JOVILLOS, MUNICIPIO YAMASÁ, PROVINCIA MONTE PLATA.</t>
  </si>
  <si>
    <t>16019-AMPLIACIÓN DEL PLANTEL EDUCATIVO PARA INICIAL LOS JOVILLOS, MUNICIPIO YAMASÁ, PROVINCIA MONTE PLATA.</t>
  </si>
  <si>
    <t>70-AMPLIACIÓN DEL PLANTEL EDUCATIVO PARA INICIAL LA CEJA, MUNICIPIO YAMASÁ, PROVINCIA MONTE PLATA.</t>
  </si>
  <si>
    <t>16020-AMPLIACIÓN DEL PLANTEL EDUCATIVO PARA INICIAL LA CEJA, MUNICIPIO YAMASÁ, PROVINCIA MONTE PLATA.</t>
  </si>
  <si>
    <t>71-AMPLIACIÓN DEL PLANTEL EDUCATIVO PARA INICIAL DR. JOSÉ FRANCISCO PEÑA GÓMEZ, MUNICIPIO MONTE PLATA, PROVINCIA MONTE PLATA.</t>
  </si>
  <si>
    <t>16021-AMPLIACIÓN DEL PLANTEL EDUCATIVO PARA INICIAL DR. JOSÉ FRANCISCO PEÑA GÓMEZ, MUNICIPIO MONTE PLATA, PROVINCIA MONTE PLATA.</t>
  </si>
  <si>
    <t>72-AMPLIACIÓN DEL PLANTEL EDUCATIVO PARA INICIAL DON JUAN, MUNICIPIO MONTE PLATA, PROVINCIA MONTE PLATA.</t>
  </si>
  <si>
    <t>16022-AMPLIACIÓN DEL PLANTEL EDUCATIVO PARA INICIAL DON JUAN, MUNICIPIO MONTE PLATA, PROVINCIA MONTE PLATA.</t>
  </si>
  <si>
    <t>16023-AMPLIACIÓN DEL PLANTEL EDUCATIVO PARA INICIAL CHIRINO, MUNICIPIO MONTE PLATA, PROVINCIA MONTE PLATA.</t>
  </si>
  <si>
    <t>74-AMPLIACIÓN DEL PLANTEL EDUCATIVO PARA INICIAL EL BOSQUE, MUNICIPIO MONTE PLATA, PROVINCIA MONTE PLATA.</t>
  </si>
  <si>
    <t>16024-AMPLIACIÓN DEL PLANTEL EDUCATIVO PARA INICIAL EL BOSQUE, MUNICIPIO MONTE PLATA, PROVINCIA MONTE PLATA.</t>
  </si>
  <si>
    <t>16025-AMPLIACIÓN DEL PLANTEL EDUCATIVO PARA INICIAL GREGORIO LUPERÓN - PILANCÓN, MUNICIPIO MONTE PLATA, PROVINCIA MONTE PLATA.</t>
  </si>
  <si>
    <t>76-AMPLIACIÓN DEL PLANTEL EDUCATIVO PARA INICIAL MATA LIMÓN , MUNICIPIO MONTE PLATA, PROVINCIA MONTE PLATA.</t>
  </si>
  <si>
    <t>16026-AMPLIACIÓN DEL PLANTEL EDUCATIVO PARA INICIAL MATA LIMÓN , MUNICIPIO MONTE PLATA, PROVINCIA MONTE PLATA.</t>
  </si>
  <si>
    <t>77-AMPLIACIÓN DEL PLANTEL EDUCATIVO PARA INICIAL EL LAUREL, MUNICIPIO MONTE PLATA, PROVINCIA MONTE PLATA.</t>
  </si>
  <si>
    <t>16027-AMPLIACIÓN DEL PLANTEL EDUCATIVO PARA INICIAL EL LAUREL, MUNICIPIO MONTE PLATA, PROVINCIA MONTE PLATA.</t>
  </si>
  <si>
    <t>78-AMPLIACIÓN DEL PLANTEL EDUCATIVO PARA INICIAL RIO BOYA, MUNICIPIO MONTE PLATA, PROVINCIA MONTE PLATA.</t>
  </si>
  <si>
    <t>16028-AMPLIACIÓN DEL PLANTEL EDUCATIVO PARA INICIAL RIO BOYA, MUNICIPIO MONTE PLATA, PROVINCIA MONTE PLATA.</t>
  </si>
  <si>
    <t>79-AMPLIACIÓN DEL PLANTEL EDUCATIVO PARA INICIAL FRÍAS, MUNICIPIO MONTE PLATA, PROVINCIA MONTE PLATA.</t>
  </si>
  <si>
    <t>16029-AMPLIACIÓN DEL PLANTEL EDUCATIVO PARA INICIAL FRÍAS, MUNICIPIO MONTE PLATA, PROVINCIA MONTE PLATA.</t>
  </si>
  <si>
    <t>80-AMPLIACIÓN DEL PLANTEL EDUCATIVO PARA INICIAL CRUCE DE PAYABO, MUNICIPIO MONTE PLATA, PROVINCIA MONTE PLATA.</t>
  </si>
  <si>
    <t>16030-AMPLIACIÓN DEL PLANTEL EDUCATIVO PARA INICIAL CRUCE DE PAYABO, MUNICIPIO MONTE PLATA, PROVINCIA MONTE PLATA.</t>
  </si>
  <si>
    <t>81-AMPLIACIÓN DEL PLANTEL EDUCATIVO PARA INICIAL LA JAGUA, MUNICIPIO MONTE PLATA, PROVINCIA MONTE PLATA.</t>
  </si>
  <si>
    <t>16031-AMPLIACIÓN DEL PLANTEL EDUCATIVO PARA INICIAL LA JAGUA, MUNICIPIO MONTE PLATA, PROVINCIA MONTE PLATA.</t>
  </si>
  <si>
    <t>82-AMPLIACIÓN DEL PLANTEL EDUCATIVO PARA INICIAL JOSÉ PANTALEÓN CASTILLO, MUNICIPIO BAYAGUANA, PROVINCIA MONTE PLATA.</t>
  </si>
  <si>
    <t>16032-AMPLIACIÓN DEL PLANTEL EDUCATIVO PARA INICIAL JOSÉ PANTALEÓN CASTILLO, MUNICIPIO BAYAGUANA, PROVINCIA MONTE PLATA.</t>
  </si>
  <si>
    <t>83-AMPLIACIÓN DEL PLANTEL EDUCATIVO PARA INICIAL MANUEL EMILIO DE LOS SANTOS, MUNICIPIO BAYAGUANA, PROVINCIA MONTE PLATA.</t>
  </si>
  <si>
    <t>16033-AMPLIACIÓN DEL PLANTEL EDUCATIVO PARA INICIAL MANUEL EMILIO DE LOS SANTOS, MUNICIPIO BAYAGUANA, PROVINCIA MONTE PLATA.</t>
  </si>
  <si>
    <t>84-AMPLIACIÓN DEL PLANTEL EDUCATIVO PARA INICIAL MORAYMA VELOZ DE BÁEZ, MUNICIPIO BAYAGUANA, PROVINCIA MONTE PLATA.</t>
  </si>
  <si>
    <t>16034-AMPLIACIÓN DEL PLANTEL EDUCATIVO PARA INICIAL MORAYMA VELOZ DE BÁEZ, MUNICIPIO BAYAGUANA, PROVINCIA MONTE PLATA.</t>
  </si>
  <si>
    <t>85-AMPLIACIÓN DEL PLANTEL EDUCATIVO PARA INICIAL GENERAL ANTONIO DUVERGÉ, MUNICIPIO BAYAGUANA, PROVINCIA MONTE PLATA.</t>
  </si>
  <si>
    <t>16035-AMPLIACIÓN DEL PLANTEL EDUCATIVO PARA INICIAL GENERAL ANTONIO DUVERGÉ, MUNICIPIO BAYAGUANA, PROVINCIA MONTE PLATA.</t>
  </si>
  <si>
    <t>86-AMPLIACIÓN DEL PLANTEL EDUCATIVO PARA INICIAL PROF. JUAN EMILIO BOSCH GAVIÑO, MUNICIPIO  YAMASA, PROVINCIA YAMASÁ.</t>
  </si>
  <si>
    <t>87-AMPLIACIÓN DEL PLANTEL EDUCATIVO PARA INICIAL GREGORIO AYBAR CONTRERAS, MUNICIPIO SABANA GRANDE DE BOYÁ, PROVINCIA MONTE PLATA.</t>
  </si>
  <si>
    <t>16037-AMPLIACIÓN DEL PLANTEL EDUCATIVO PARA INICIAL GREGORIO AYBAR CONTRERAS, MUNICIPIO SABANA GRANDE DE BOYÁ, PROVINCIA MONTE PLATA.</t>
  </si>
  <si>
    <t>88-AMPLIACIÓN DEL PLANTEL EDUCATIVO PARA INICIAL ANACAONA, MUNICIPIO SABANA GRANDE DE BOYÁ, PROVINCIA MONTE PLATA.</t>
  </si>
  <si>
    <t>16038-AMPLIACIÓN DEL PLANTEL EDUCATIVO PARA INICIAL ANACAONA, MUNICIPIO SABANA GRANDE DE BOYÁ, PROVINCIA MONTE PLATA.</t>
  </si>
  <si>
    <t>89-AMPLIACIÓN DEL PLANTEL EDUCATIVO PARA INICIAL PASTORA CASTILLO, MUNICIPIO SABANA GRANDE DE BOYÁ, PROVINCIA MONTE PLATA.</t>
  </si>
  <si>
    <t>16039-AMPLIACIÓN DEL PLANTEL EDUCATIVO PARA INICIAL PASTORA CASTILLO, MUNICIPIO SABANA GRANDE DE BOYÁ, PROVINCIA MONTE PLATA.</t>
  </si>
  <si>
    <t>90-AMPLIACIÓN DEL PLANTEL EDUCATIVO PARA INICIAL MINERVA MIRABAL, MUNICIPIO SABANA GRANDE DE BOYÁ, PROVINCIA MONTE PLATA.</t>
  </si>
  <si>
    <t>16040-AMPLIACIÓN DEL PLANTEL EDUCATIVO PARA INICIAL MINERVA MIRABAL, MUNICIPIO SABANA GRANDE DE BOYÁ, PROVINCIA MONTE PLATA.</t>
  </si>
  <si>
    <t>91-AMPLIACIÓN DEL PLANTEL EDUCATIVO PARA INICIAL ANDRÉS BELLO, MUNICIPIO SABANA GRANDE DE BOYÁ, PROVINCIA MONTE PLATA.</t>
  </si>
  <si>
    <t>16041-AMPLIACIÓN DEL PLANTEL EDUCATIVO PARA INICIAL ANDRÉS BELLO, MUNICIPIO SABANA GRANDE DE BOYÁ, PROVINCIA MONTE PLATA.</t>
  </si>
  <si>
    <t>92-AMPLIACIÓN DEL PLANTEL EDUCATIVO PARA INICIAL MARTÍN FERRER DE LOS SANTOS, MUNICIPIO PERALVILLO, PROVINCIA MONTE PLATA.</t>
  </si>
  <si>
    <t>16042-AMPLIACIÓN DEL PLANTEL EDUCATIVO PARA INICIAL MARTÍN FERRER DE LOS SANTOS, MUNICIPIO PERALVILLO, PROVINCIA MONTE PLATA.</t>
  </si>
  <si>
    <t>93-AMPLIACIÓN DEL PLANTEL EDUCATIVO PARA INICIAL JESÚS MARÍA MANZUETA, MUNICIPIO PERALVILLO, PROVINCIA MONTE PLATA.</t>
  </si>
  <si>
    <t>16043-AMPLIACIÓN DEL PLANTEL EDUCATIVO PARA INICIAL JESÚS MARÍA MANZUETA, MUNICIPIO PERALVILLO, PROVINCIA MONTE PLATA.</t>
  </si>
  <si>
    <t>94-AMPLIACIÓN DEL PLANTEL EDUCATIVO PARA INICIAL MANUELA MOREL HERNÁNDEZ, MUNICIPIO PERALVILLO, PROVINCIA MONTE PLATA.</t>
  </si>
  <si>
    <t>16044-AMPLIACIÓN DEL PLANTEL EDUCATIVO PARA INICIAL MANUELA MOREL HERNÁNDEZ, MUNICIPIO PERALVILLO, PROVINCIA MONTE PLATA.</t>
  </si>
  <si>
    <t>95-AMPLIACIÓN DEL PLANTEL EDUCATIVO PARA INICIAL MELANIA MANZUETA, MUNICIPIO PERALVILLO, PROVINCIA MONTE PLATA.</t>
  </si>
  <si>
    <t>16045-AMPLIACIÓN DEL PLANTEL EDUCATIVO PARA INICIAL MELANIA MANZUETA, MUNICIPIO PERALVILLO, PROVINCIA MONTE PLATA.</t>
  </si>
  <si>
    <t>96-AMPLIACIÓN DEL PLANTEL EDUCATIVO PARA INICIAL JOSÉ VÁSQUEZ JIMÉNEZ, MUNICIPIO PERALVILLO, PROVINCIA MONTE PLATA.</t>
  </si>
  <si>
    <t>16046-AMPLIACIÓN DEL PLANTEL EDUCATIVO PARA INICIAL JOSÉ VÁSQUEZ JIMÉNEZ, MUNICIPIO PERALVILLO, PROVINCIA MONTE PLATA.</t>
  </si>
  <si>
    <t>15972-AMPLIACIÓN DEL PLANTEL EDUCATIVO PARA INICIAL ALBERGUE INFANTIL SANTA ROSA DE LIMA, MUNICIPIO PEDRO BRAND, PROVINCIA SANTO DOMINGO.</t>
  </si>
  <si>
    <t>15973-AMPLIACIÓN DEL PLANTEL EDUCATIVO PARA INICIAL SAN JOSÉ OBRERO, MUNICIPIO PEDRO BRAND, PROVINCIA SANTO DOMINGO.</t>
  </si>
  <si>
    <t>15827-AMPLIACIÓN DEL PLANTEL EDUCATIVO PARA INICIAL RANCHO ARRIBA, MUNICIPIO SANTO DOMINGO NORTE, PROVINCIA SANTO DOMINGO.</t>
  </si>
  <si>
    <t>15828-AMPLIACIÓN DEL PLANTEL EDUCATIVO PARA INICIAL PROF. ELPIDIO JAVIER TAPIA, MUNICIPIO SANTO DOMINGO NORTE, PROVINCIA SANTO DOMINGO.</t>
  </si>
  <si>
    <t>24-AMPLIACIÓN DEL PLANTEL EDUCATIVO PARA INICIAL PASTORA MARGARITA MERCEDES, MUNICIPIO SANTO DOMINGO NORTE, PROVINCIA SANTO DOMINGO.</t>
  </si>
  <si>
    <t>15829-AMPLIACIÓN DEL PLANTEL EDUCATIVO PARA INICIAL PASTORA MARGARITA MERCEDES, MUNICIPIO SANTO DOMINGO NORTE, PROVINCIA SANTO DOMINGO.</t>
  </si>
  <si>
    <t>25-AMPLIACIÓN DEL PLANTEL EDUCATIVO PARA INICIAL EUGENIO MARÍA DE HOSTOS, MUNICIPIO SANTO DOMINGO NORTE, PROVINCIA SANTO DOMINGO.</t>
  </si>
  <si>
    <t>15830-AMPLIACIÓN DEL PLANTEL EDUCATIVO PARA INICIAL EUGENIO MARÍA DE HOSTOS, MUNICIPIO SANTO DOMINGO NORTE, PROVINCIA SANTO DOMINGO.</t>
  </si>
  <si>
    <t>26-AMPLIACIÓN DEL PLANTEL EDUCATIVO PARA INICIAL EL ROSARIO, MUNICIPIO SANTO DOMINGO NORTE, PROVINCIA SANTO DOMINGO.</t>
  </si>
  <si>
    <t>15831-AMPLIACIÓN DEL PLANTEL EDUCATIVO PARA INICIAL EL ROSARIO, MUNICIPIO SANTO DOMINGO NORTE, PROVINCIA SANTO DOMINGO.</t>
  </si>
  <si>
    <t>27-AMPLIACIÓN DEL PLANTEL EDUCATIVO PARA INICIAL PROF. ALTAGRACIA CLARIS, MUNICIPIO SANTO DOMINGO NORTE, PROVINCIA SANTO DOMINGO.</t>
  </si>
  <si>
    <t>15832-AMPLIACIÓN DEL PLANTEL EDUCATIVO PARA INICIAL PROF. ALTAGRACIA CLARIS, MUNICIPIO SANTO DOMINGO NORTE, PROVINCIA SANTO DOMINGO.</t>
  </si>
  <si>
    <t>28-AMPLIACIÓN DEL PLANTEL EDUCATIVO PARA INICIAL EL OCHO, MUNICIPIO SANTO DOMINGO NORTE, PROVINCIA SANTO DOMINGO.</t>
  </si>
  <si>
    <t>15833-AMPLIACIÓN DEL PLANTEL EDUCATIVO PARA INICIAL EL OCHO, MUNICIPIO SANTO DOMINGO NORTE, PROVINCIA SANTO DOMINGO.</t>
  </si>
  <si>
    <t>29-AMPLIACIÓN DEL PLANTEL EDUCATIVO PARA INICIAL AVE MARÍA, MUNICIPIO SANTO DOMINGO NORTE, PROVINCIA SANTO DOMINGO.</t>
  </si>
  <si>
    <t>15834-AMPLIACIÓN DEL PLANTEL EDUCATIVO PARA INICIAL AVE MARÍA, MUNICIPIO SANTO DOMINGO NORTE, PROVINCIA SANTO DOMINGO.</t>
  </si>
  <si>
    <t>30-AMPLIACIÓN DEL PLANTEL EDUCATIVO PARA INICIAL CARMEN CELIA BALAGUER DE PAXOT, MUNICIPIO SANTO DOMINGO NORTE, PROVINCIA SANTO DOMINGO.</t>
  </si>
  <si>
    <t>15835-AMPLIACIÓN DEL PLANTEL EDUCATIVO PARA INICIAL CARMEN CELIA BALAGUER DE PAXOT, MUNICIPIO SANTO DOMINGO NORTE, PROVINCIA SANTO DOMINGO.</t>
  </si>
  <si>
    <t>15836-AMPLIACIÓN DEL PLANTEL EDUCATIVO PARA INICIAL ALBERTA MONEGRO, MUNICIPIO SANTO DOMINGO NORTE, PROVINCIA SANTO DOMINGO.</t>
  </si>
  <si>
    <t>15837-AMPLIACIÓN DEL PLANTEL EDUCATIVO PARA INICIAL ALBERGUE INFANTIL NUESTRA SEÑORA DEL ROSARIO, MUNICIPIO SANTO DOMINGO NORTE, PROVINCIA SANTO DOMINGO.</t>
  </si>
  <si>
    <t>33-AMPLIACIÓN DEL PLANTEL EDUCATIVO PARA INICIAL FRANCISCO JOSÉ CABRAL LÓPEZ - GUARICANO AFUERA, MUNICIPIO SANTO DOMINGO NORTE, PROVINCIA SANTO DOMINGO.</t>
  </si>
  <si>
    <t>15838-AMPLIACIÓN DEL PLANTEL EDUCATIVO PARA INICIAL FRANCISCO JOSÉ CABRAL LÓPEZ - GUARICANO AFUERA, MUNICIPIO SANTO DOMINGO NORTE, PROVINCIA SANTO DOMINGO.</t>
  </si>
  <si>
    <t>15839-AMPLIACIÓN DEL PLANTEL EDUCATIVO PARA INICIAL LA BOMBA , MUNICIPIO SANTO DOMINGO NORTE, PROVINCIA SANTO DOMINGO.</t>
  </si>
  <si>
    <t>15840-AMPLIACIÓN DEL PLANTEL EDUCATIVO PARA INICIAL REPÚBLICA DE ECUADOR, MUNICIPIO SANTO DOMINGO NORTE, PROVINCIA SANTO DOMINGO.</t>
  </si>
  <si>
    <t>36-AMPLIACIÓN DEL PLANTEL EDUCATIVO PARA INICIAL LA GINA, MUNICIPIO SANTO DOMINGO NORTE, PROVINCIA SANTO DOMINGO.</t>
  </si>
  <si>
    <t>15841-AMPLIACIÓN DEL PLANTEL EDUCATIVO PARA INICIAL LA GINA, MUNICIPIO SANTO DOMINGO NORTE, PROVINCIA SANTO DOMINGO.</t>
  </si>
  <si>
    <t>37-AMPLIACIÓN DEL PLANTEL EDUCATIVO PARA INICIAL MIRADOR NORTE, MUNICIPIO SANTO DOMINGO NORTE, PROVINCIA SANTO DOMINGO.</t>
  </si>
  <si>
    <t>15842-AMPLIACIÓN DEL PLANTEL EDUCATIVO PARA INICIAL MIRADOR NORTE, MUNICIPIO SANTO DOMINGO NORTE, PROVINCIA SANTO DOMINGO.</t>
  </si>
  <si>
    <t>15843-AMPLIACIÓN DEL PLANTEL EDUCATIVO PARA INICIAL PROF. LUZ MARÍA BATISTA GERMÁN, MUNICIPIO SANTO DOMINGO NORTE, PROVINCIA SANTO DOMINGO.</t>
  </si>
  <si>
    <t>15844-AMPLIACIÓN DEL PLANTEL EDUCATIVO PARA INICIAL SANTO TOMÁS DE AQUINO, MUNICIPIO SANTO DOMINGO ESTE, PROVINCIA SANTO DOMINGO.</t>
  </si>
  <si>
    <t>40-AMPLIACIÓN DEL PLANTEL EDUCATIVO PARA INICIAL PROF. THELMA MEJÍA, MUNICIPIO SANTO DOMINGO ESTE, PROVINCIA SANTO DOMINGO.</t>
  </si>
  <si>
    <t>15845-AMPLIACIÓN DEL PLANTEL EDUCATIVO PARA INICIAL PROF. THELMA MEJÍA, MUNICIPIO SANTO DOMINGO ESTE, PROVINCIA SANTO DOMINGO.</t>
  </si>
  <si>
    <t>41-AMPLIACIÓN DEL PLANTEL EDUCATIVO PARA INICIAL PUERTO RICO, MUNICIPIO SANTO DOMINGO ESTE, PROVINCIA SANTO DOMINGO.</t>
  </si>
  <si>
    <t>15846-AMPLIACIÓN DEL PLANTEL EDUCATIVO PARA INICIAL PUERTO RICO, MUNICIPIO SANTO DOMINGO ESTE, PROVINCIA SANTO DOMINGO.</t>
  </si>
  <si>
    <t>49-AMPLIACIÓN DEL PLANTEL EDUCATIVO PARA INICIAL PATRIA MELLA, MUNICIPIO SANTO DOMINGO ESTE, PROVINCIA SANTO DOMINGO.</t>
  </si>
  <si>
    <t>15854-AMPLIACIÓN DEL PLANTEL EDUCATIVO PARA INICIAL PATRIA MELLA, MUNICIPIO SANTO DOMINGO ESTE, PROVINCIA SANTO DOMINGO.</t>
  </si>
  <si>
    <t>50-AMPLIACIÓN DEL PLANTEL EDUCATIVO PARA INICIAL REPÚBLICA DE PANAMÁ, MUNICIPIO SANTO DOMINGO ESTE, PROVINCIA SANTO DOMINGO.</t>
  </si>
  <si>
    <t>15855-AMPLIACIÓN DEL PLANTEL EDUCATIVO PARA INICIAL REPÚBLICA DE PANAMÁ, MUNICIPIO SANTO DOMINGO ESTE, PROVINCIA SANTO DOMINGO.</t>
  </si>
  <si>
    <t>15856-AMPLIACIÓN DEL PLANTEL EDUCATIVO PARA INICIAL REPÚBLICA DE BELICE, MUNICIPIO SANTO DOMINGO ESTE, PROVINCIA SANTO DOMINGO.</t>
  </si>
  <si>
    <t>52-AMPLIACIÓN DEL PLANTEL EDUCATIVO PARA INICIAL LA GRÚA, MUNICIPIO SANTO DOMINGO ESTE, PROVINCIA SANTO DOMINGO.</t>
  </si>
  <si>
    <t>15857-AMPLIACIÓN DEL PLANTEL EDUCATIVO PARA INICIAL LA GRÚA, MUNICIPIO SANTO DOMINGO ESTE, PROVINCIA SANTO DOMINGO.</t>
  </si>
  <si>
    <t>53-AMPLIACIÓN DEL PLANTEL EDUCATIVO PARA INICIAL CENTRO SALESIANO MONS. JUAN FÉLIX PEPÉN, MUNICIPIO SANTO DOMINGO ESTE, PROVINCIA SANTO DOMINGO.</t>
  </si>
  <si>
    <t>15858-AMPLIACIÓN DEL PLANTEL EDUCATIVO PARA INICIAL CENTRO SALESIANO MONS. JUAN FÉLIX PEPÉN, MUNICIPIO SANTO DOMINGO ESTE, PROVINCIA SANTO DOMINGO.</t>
  </si>
  <si>
    <t>15859-AMPLIACIÓN DEL PLANTEL EDUCATIVO PARA INICIAL LA INMACULADA - FE Y ALEGRÍA, MUNICIPIO SANTO DOMINGO ESTE, PROVINCIA SANTO DOMINGO.</t>
  </si>
  <si>
    <t>55-AMPLIACIÓN DEL PLANTEL EDUCATIVO PARA INICIAL CARMEN QUIDIELLO DE BOSCH, MUNICIPIO SANTO DOMINGO ESTE, PROVINCIA SANTO DOMINGO.</t>
  </si>
  <si>
    <t>15860-AMPLIACIÓN DEL PLANTEL EDUCATIVO PARA INICIAL CARMEN QUIDIELLO DE BOSCH, MUNICIPIO SANTO DOMINGO ESTE, PROVINCIA SANTO DOMINGO.</t>
  </si>
  <si>
    <t>56-AMPLIACIÓN DEL PLANTEL EDUCATIVO PARA INICIAL 24 DE ABRIL, MUNICIPIO SANTO DOMINGO ESTE, PROVINCIA SANTO DOMINGO.</t>
  </si>
  <si>
    <t>15861-AMPLIACIÓN DEL PLANTEL EDUCATIVO PARA INICIAL 24 DE ABRIL, MUNICIPIO SANTO DOMINGO ESTE, PROVINCIA SANTO DOMINGO.</t>
  </si>
  <si>
    <t>57-AMPLIACIÓN DEL PLANTEL EDUCATIVO PARA INICIAL LOS PALMEROS, MUNICIPIO SANTO DOMINGO ESTE, PROVINCIA SANTO DOMINGO.</t>
  </si>
  <si>
    <t>15862-AMPLIACIÓN DEL PLANTEL EDUCATIVO PARA INICIAL LOS PALMEROS, MUNICIPIO SANTO DOMINGO ESTE, PROVINCIA SANTO DOMINGO.</t>
  </si>
  <si>
    <t>15863-AMPLIACIÓN DEL PLANTEL EDUCATIVO PARA INICIAL FRANCISCO DEL ROSARIO SÁNCHEZ, MUNICIPIO SANTO DOMINGO ESTE, PROVINCIA SANTO DOMINGO.</t>
  </si>
  <si>
    <t>15864-AMPLIACIÓN DEL PLANTEL EDUCATIVO PARA INICIAL LOS BERROA, MUNICIPIO SAN ANTONIO DE GUERRA, PROVINCIA SANTO DOMINGO.</t>
  </si>
  <si>
    <t>15865-AMPLIACIÓN DEL PLANTEL EDUCATIVO PARA INICIAL PARROQUIAL MATECA (MADRE TERESA DE CALCUTA), MUNICIPIO SAN ANTONIO DE GUERRA, PROVINCIA SANTO DOMINGO.</t>
  </si>
  <si>
    <t>15866-AMPLIACIÓN DEL PLANTEL EDUCATIVO PARA INICIAL TOMAS HERNÁNDEZ FRANCO, MUNICIPIO SAN ANTONIO DE GUERRA, PROVINCIA SANTO DOMINGO.</t>
  </si>
  <si>
    <t>62-AMPLIACIÓN DEL PLANTEL EDUCATIVO PARA INICIAL BASILIO FRÍAS, MUNICIPIO SAN ANTONIO DE GUERRA, PROVINCIA SANTO DOMINGO.</t>
  </si>
  <si>
    <t>15867-AMPLIACIÓN DEL PLANTEL EDUCATIVO PARA INICIAL BASILIO FRÍAS, MUNICIPIO SAN ANTONIO DE GUERRA, PROVINCIA SANTO DOMINGO.</t>
  </si>
  <si>
    <t>63-AMPLIACIÓN DEL PLANTEL EDUCATIVO PARA INICIAL CAMILA HENRÍQUEZ UREÑA, MUNICIPIO SAN ANTONIO DE GUERRA, PROVINCIA SANTO DOMINGO.</t>
  </si>
  <si>
    <t>15868-AMPLIACIÓN DEL PLANTEL EDUCATIVO PARA INICIAL CAMILA HENRÍQUEZ UREÑA, MUNICIPIO SAN ANTONIO DE GUERRA, PROVINCIA SANTO DOMINGO.</t>
  </si>
  <si>
    <t>64-AMPLIACIÓN DEL PLANTEL EDUCATIVO PARA INICIAL JUAN ANTONIO ALIX - LUZ Y ESPERANZA, MUNICIPIO SAN ANTONIO DE GUERRA, PROVINCIA SANTO DOMINGO.</t>
  </si>
  <si>
    <t>15869-AMPLIACIÓN DEL PLANTEL EDUCATIVO PARA INICIAL JUAN ANTONIO ALIX - LUZ Y ESPERANZA, MUNICIPIO SAN ANTONIO DE GUERRA, PROVINCIA SANTO DOMINGO.</t>
  </si>
  <si>
    <t>65-AMPLIACIÓN DEL PLANTEL EDUCATIVO PARA INICIAL ELISEO CORDERO CASTILLO, MUNICIPIO SAN ANTONIO DE GUERRA, PROVINCIA SANTO DOMINGO.</t>
  </si>
  <si>
    <t>15870-AMPLIACIÓN DEL PLANTEL EDUCATIVO PARA INICIAL ELISEO CORDERO CASTILLO, MUNICIPIO SAN ANTONIO DE GUERRA, PROVINCIA SANTO DOMINGO.</t>
  </si>
  <si>
    <t>66-AMPLIACIÓN DEL PLANTEL EDUCATIVO PARA INICIAL AGUSTÍN SANTANA, MUNICIPIO SAN ANTONIO DE GUERRA, PROVINCIA SANTO DOMINGO.</t>
  </si>
  <si>
    <t>15871-AMPLIACIÓN DEL PLANTEL EDUCATIVO PARA INICIAL AGUSTÍN SANTANA, MUNICIPIO SAN ANTONIO DE GUERRA, PROVINCIA SANTO DOMINGO.</t>
  </si>
  <si>
    <t>15872-AMPLIACIÓN DEL PLANTEL EDUCATIVO PARA INICIAL MERCEDES KRAWINKEL, MUNICIPIO SAN ANTONIO DE GUERRA, PROVINCIA SANTO DOMINGO.</t>
  </si>
  <si>
    <t>68-AMPLIACIÓN DEL PLANTEL EDUCATIVO PARA INICIAL FRANCISCO DEL ROSARIO SÁNCHEZ, MUNICIPIO SAN ANTONIO DE GUERRA, PROVINCIA SANTO DOMINGO.</t>
  </si>
  <si>
    <t>15873-AMPLIACIÓN DEL PLANTEL EDUCATIVO PARA INICIAL FRANCISCO DEL ROSARIO SÁNCHEZ, MUNICIPIO SAN ANTONIO DE GUERRA, PROVINCIA SANTO DOMINGO.</t>
  </si>
  <si>
    <t>69-AMPLIACIÓN DEL PLANTEL EDUCATIVO PARA INICIAL JUAN REYES SANTANA, MUNICIPIO SANTO DOMINGO ESTE, PROVINCIA SANTO DOMINGO.</t>
  </si>
  <si>
    <t>15874-AMPLIACIÓN DEL PLANTEL EDUCATIVO PARA INICIAL JUAN REYES SANTANA, MUNICIPIO SANTO DOMINGO ESTE, PROVINCIA SANTO DOMINGO.</t>
  </si>
  <si>
    <t>70-AMPLIACIÓN DEL PLANTEL EDUCATIVO PARA INICIAL JOBITA SORIANO, MUNICIPIO SAN ANTONIO DE GUERRA, PROVINCIA SANTO DOMINGO.</t>
  </si>
  <si>
    <t>15875-AMPLIACIÓN DEL PLANTEL EDUCATIVO PARA INICIAL JOBITA SORIANO, MUNICIPIO SAN ANTONIO DE GUERRA, PROVINCIA SANTO DOMINGO.</t>
  </si>
  <si>
    <t>71-AMPLIACIÓN DEL PLANTEL EDUCATIVO PARA INICIAL SANTIAGO LANOY, MUNICIPIO SAN ANTONIO DE GUERRA, PROVINCIA SANTO DOMINGO.</t>
  </si>
  <si>
    <t>15876-AMPLIACIÓN DEL PLANTEL EDUCATIVO PARA INICIAL SANTIAGO LANOY, MUNICIPIO SAN ANTONIO DE GUERRA, PROVINCIA SANTO DOMINGO.</t>
  </si>
  <si>
    <t>15877-AMPLIACIÓN DEL PLANTEL EDUCATIVO PARA INICIAL JUAN ANTONIO ALIX, MUNICIPIO SAN ANTONIO DE GUERRA, PROVINCIA SANTO DOMINGO.</t>
  </si>
  <si>
    <t>15878-AMPLIACIÓN DEL PLANTEL EDUCATIVO PARA INICIAL PROF. JUAN FÉLIX ORTIZ, MUNICIPIO SAN ANTONIO DE GUERRA, PROVINCIA SANTO DOMINGO.</t>
  </si>
  <si>
    <t>15879-AMPLIACIÓN DEL PLANTEL EDUCATIVO PARA INICIAL TANCREDO VÁSQUEZ, MUNICIPIO SAN ANTONIO DE GUERRA, PROVINCIA SANTO DOMINGO.</t>
  </si>
  <si>
    <t>75-AMPLIACIÓN DEL PLANTEL EDUCATIVO PARA INICIAL MÁXIMO ÁVILES BLONDA, MUNICIPIO SAN ANTONIO DE GUERRA, PROVINCIA SANTO DOMINGO.</t>
  </si>
  <si>
    <t>15880-AMPLIACIÓN DEL PLANTEL EDUCATIVO PARA INICIAL MÁXIMO ÁVILES BLONDA, MUNICIPIO SAN ANTONIO DE GUERRA, PROVINCIA SANTO DOMINGO.</t>
  </si>
  <si>
    <t>76-AMPLIACIÓN DEL PLANTEL EDUCATIVO PARA INICIAL PROF. JUANA TAVERAS LIRIANO, MUNICIPIO SAN ANTONIO DE GUERRA, PROVINCIA SANTO DOMINGO.</t>
  </si>
  <si>
    <t>15881-AMPLIACIÓN DEL PLANTEL EDUCATIVO PARA INICIAL PROF. JUANA TAVERAS LIRIANO, MUNICIPIO SAN ANTONIO DE GUERRA, PROVINCIA SANTO DOMINGO.</t>
  </si>
  <si>
    <t>77-AMPLIACIÓN DEL PLANTEL EDUCATIVO PARA INICIAL EL LICEY, MUNICIPIO SANTO DOMINGO NORTE, PROVINCIA SANTO DOMINGO.</t>
  </si>
  <si>
    <t>15929-AMPLIACIÓN DEL PLANTEL EDUCATIVO PARA INICIAL EL LICEY, MUNICIPIO SANTO DOMINGO NORTE, PROVINCIA SANTO DOMINGO.</t>
  </si>
  <si>
    <t>78-AMPLIACIÓN DEL PLANTEL EDUCATIVO PARA INICIAL ELDA JOSEFA REYES DE MUÑOZ, MUNICIPIO SANTO DOMINGO ESTE, PROVINCIA SANTO DOMINGO.</t>
  </si>
  <si>
    <t>15930-AMPLIACIÓN DEL PLANTEL EDUCATIVO PARA INICIAL ELDA JOSEFA REYES DE MUÑOZ, MUNICIPIO SANTO DOMINGO ESTE, PROVINCIA SANTO DOMINGO.</t>
  </si>
  <si>
    <t>15931-AMPLIACIÓN DEL PLANTEL EDUCATIVO PARA INICIAL JAPÓN, MUNICIPIO SANTO DOMINGO ESTE, PROVINCIA SANTO DOMINGO.</t>
  </si>
  <si>
    <t>85-AMPLIACIÓN DEL PLANTEL EDUCATIVO PARA INICIAL EMMA BALAGUER, MUNICIPIO SANTO DOMINGO OESTE, PROVINCIA SANTO DOMINGO.</t>
  </si>
  <si>
    <t>15957-AMPLIACIÓN DEL PLANTEL EDUCATIVO PARA INICIAL EMMA BALAGUER, MUNICIPIO SANTO DOMINGO OESTE, PROVINCIA SANTO DOMINGO.</t>
  </si>
  <si>
    <t>15958-AMPLIACIÓN DEL PLANTEL EDUCATIVO PARA INICIAL ANTIGUA Y BARBUDA, MUNICIPIO SANTO DOMINGO OESTE, PROVINCIA SANTO DOMINGO.</t>
  </si>
  <si>
    <t>87-AMPLIACIÓN DEL PLANTEL EDUCATIVO PARA INICIAL ROSARIO EVANGELINA SOLANO - HATO NUEVO MANOGUAYABO, MUNICIPIO SANTO DOMINGO OESTE, PROVINCIA SANTO DOMINGO.</t>
  </si>
  <si>
    <t>15959-AMPLIACIÓN DEL PLANTEL EDUCATIVO PARA INICIAL ROSARIO EVANGELINA SOLANO - HATO NUEVO MANOGUAYABO, MUNICIPIO SANTO DOMINGO OESTE, PROVINCIA SANTO DOMINGO.</t>
  </si>
  <si>
    <t>88-AMPLIACIÓN DEL PLANTEL EDUCATIVO PARA INICIAL GRAL. JOSÉ FRANCISCO DE SAN MARTIN, MUNICIPIO SANTO DOMINGO OESTE, PROVINCIA SANTO DOMINGO.</t>
  </si>
  <si>
    <t>15960-AMPLIACIÓN DEL PLANTEL EDUCATIVO PARA INICIAL GRAL. JOSÉ FRANCISCO DE SAN MARTIN, MUNICIPIO SANTO DOMINGO OESTE, PROVINCIA SANTO DOMINGO.</t>
  </si>
  <si>
    <t>89-AMPLIACIÓN DEL PLANTEL EDUCATIVO PARA INICIAL PROF. MARÍA AMADA RAMÍREZ DÍAZ, MUNICIPIO SANTO DOMINGO OESTE, PROVINCIA SANTO DOMINGO.</t>
  </si>
  <si>
    <t>15961-AMPLIACIÓN DEL PLANTEL EDUCATIVO PARA INICIAL PROF. MARÍA AMADA RAMÍREZ DÍAZ, MUNICIPIO SANTO DOMINGO OESTE, PROVINCIA SANTO DOMINGO.</t>
  </si>
  <si>
    <t>15962-AMPLIACIÓN DEL PLANTEL EDUCATIVO PARA INICIAL BÁSICA LAS MALVINAS, MUNICIPIO SANTO DOMINGO OESTE, PROVINCIA SANTO DOMINGO.</t>
  </si>
  <si>
    <t>91-AMPLIACIÓN DEL PLANTEL EDUCATIVO PARA INICIAL PROF. PETRONILA TRINIDAD SUÁREZ, MUNICIPIO SANTO DOMINGO OESTE, PROVINCIA SANTO DOMINGO.</t>
  </si>
  <si>
    <t>15963-AMPLIACIÓN DEL PLANTEL EDUCATIVO PARA INICIAL PROF. PETRONILA TRINIDAD SUÁREZ, MUNICIPIO SANTO DOMINGO OESTE, PROVINCIA SANTO DOMINGO.</t>
  </si>
  <si>
    <t>92-AMPLIACIÓN DEL PLANTEL EDUCATIVO PARA INICIAL DON BOSCO, MUNICIPIO SANTO DOMINGO OESTE, PROVINCIA SANTO DOMINGO.</t>
  </si>
  <si>
    <t>15964-AMPLIACIÓN DEL PLANTEL EDUCATIVO PARA INICIAL DON BOSCO, MUNICIPIO SANTO DOMINGO OESTE, PROVINCIA SANTO DOMINGO.</t>
  </si>
  <si>
    <t>15965-AMPLIACIÓN DEL PLANTEL EDUCATIVO PARA INICIAL PROF. ALBA LUZ CASILLA DÍAZ, MUNICIPIO PEDRO BRAND, PROVINCIA SANTO DOMINGO.</t>
  </si>
  <si>
    <t>94-AMPLIACIÓN DEL PLANTEL EDUCATIVO PARA INICIAL MARINO MORENO GONZÁLEZ, MUNICIPIO PEDRO BRAND, PROVINCIA SANTO DOMINGO.</t>
  </si>
  <si>
    <t>15966-AMPLIACIÓN DEL PLANTEL EDUCATIVO PARA INICIAL MARINO MORENO GONZÁLEZ, MUNICIPIO PEDRO BRAND, PROVINCIA SANTO DOMINGO.</t>
  </si>
  <si>
    <t>95-AMPLIACIÓN DEL PLANTEL EDUCATIVO PARA INICIAL JUANA DE ARCO, MUNICIPIO PEDRO BRAND, PROVINCIA SANTO DOMINGO.</t>
  </si>
  <si>
    <t>15967-AMPLIACIÓN DEL PLANTEL EDUCATIVO PARA INICIAL JUANA DE ARCO, MUNICIPIO PEDRO BRAND, PROVINCIA SANTO DOMINGO.</t>
  </si>
  <si>
    <t>15968-AMPLIACIÓN DEL PLANTEL EDUCATIVO PARA INICIAL GREGORIO SANTOS, MUNICIPIO PEDRO BRAND, PROVINCIA SANTO DOMINGO.</t>
  </si>
  <si>
    <t>97-AMPLIACIÓN DEL PLANTEL EDUCATIVO PARA INICIAL CONCEPCIÓN BONA, MUNICIPIO SANTO DOMINGO OESTE, PROVINCIA SANTO DOMINGO.</t>
  </si>
  <si>
    <t>15969-AMPLIACIÓN DEL PLANTEL EDUCATIVO PARA INICIAL CONCEPCIÓN BONA, MUNICIPIO SANTO DOMINGO OESTE, PROVINCIA SANTO DOMINGO.</t>
  </si>
  <si>
    <t>98-AMPLIACIÓN DEL PLANTEL EDUCATIVO PARA INICIAL PROF. FRANCIA MARGARITA AYALA SÁNCHEZ, MUNICIPIO PEDRO BRAND, PROVINCIA SANTO DOMINGO.</t>
  </si>
  <si>
    <t>15970-AMPLIACIÓN DEL PLANTEL EDUCATIVO PARA INICIAL PROF. FRANCIA MARGARITA AYALA SÁNCHEZ, MUNICIPIO PEDRO BRAND, PROVINCIA SANTO DOMINGO.</t>
  </si>
  <si>
    <t>15971-AMPLIACIÓN DEL PLANTEL EDUCATIVO PARA INICIAL FÉLIX LOPE DE VEGA, MUNICIPIO PEDRO BRAND, PROVINCIA SANTO DOMINGO.</t>
  </si>
  <si>
    <t>42-AMPLIACIÓN DEL PLANTEL EDUCATIVO PARA INICIAL PROF. ISABEL SEGURA DE APATANO , MUNICIPIO SANTO DOMINGO ESTE, PROVINCIA SANTO DOMINGO.</t>
  </si>
  <si>
    <t>15847-AMPLIACIÓN DEL PLANTEL EDUCATIVO PARA INICIAL PROF. ISABEL SEGURA DE APATANO , MUNICIPIO SANTO DOMINGO ESTE, PROVINCIA SANTO DOMINGO.</t>
  </si>
  <si>
    <t>43-AMPLIACIÓN DEL PLANTEL EDUCATIVO PARA INICIAL PROF. MARÍA MERCEDES GÓMEZ, MUNICIPIO SANTO DOMINGO ESTE, PROVINCIA SANTO DOMINGO.</t>
  </si>
  <si>
    <t>15848-AMPLIACIÓN DEL PLANTEL EDUCATIVO PARA INICIAL PROF. MARÍA MERCEDES GÓMEZ, MUNICIPIO SANTO DOMINGO ESTE, PROVINCIA SANTO DOMINGO.</t>
  </si>
  <si>
    <t>44-AMPLIACIÓN DEL PLANTEL EDUCATIVO PARA INICIAL PROF. VICTORIANA SANCIÓN BECO, MUNICIPIO SANTO DOMINGO ESTE, PROVINCIA SANTO DOMINGO.</t>
  </si>
  <si>
    <t>15849-AMPLIACIÓN DEL PLANTEL EDUCATIVO PARA INICIAL PROF. VICTORIANA SANCIÓN BECO, MUNICIPIO SANTO DOMINGO ESTE, PROVINCIA SANTO DOMINGO.</t>
  </si>
  <si>
    <t>45-AMPLIACIÓN DEL PLANTEL EDUCATIVO PARA INICIAL REPÚBLICA DE NICARAGUA, MUNICIPIO SANTO DOMINGO ESTE, PROVINCIA SANTO DOMINGO.</t>
  </si>
  <si>
    <t>15850-AMPLIACIÓN DEL PLANTEL EDUCATIVO PARA INICIAL REPÚBLICA DE NICARAGUA, MUNICIPIO SANTO DOMINGO ESTE, PROVINCIA SANTO DOMINGO.</t>
  </si>
  <si>
    <t>46-AMPLIACIÓN DEL PLANTEL EDUCATIVO PARA INICIAL PROF. NILDA CELESTE NOVA, MUNICIPIO SANTO DOMINGO ESTE, PROVINCIA SANTO DOMINGO.</t>
  </si>
  <si>
    <t>15851-AMPLIACIÓN DEL PLANTEL EDUCATIVO PARA INICIAL PROF. NILDA CELESTE NOVA, MUNICIPIO SANTO DOMINGO ESTE, PROVINCIA SANTO DOMINGO.</t>
  </si>
  <si>
    <t>15852-AMPLIACIÓN DEL PLANTEL EDUCATIVO PARA INICIAL MATÍAS RAMÓN MELLA, MUNICIPIO SANTO DOMINGO ESTE, PROVINCIA SANTO DOMINGO.</t>
  </si>
  <si>
    <t>48-AMPLIACIÓN DEL PLANTEL EDUCATIVO PARA INICIAL EL DESPERTAR, MUNICIPIO SANTO DOMINGO ESTE, PROVINCIA SANTO DOMINGO.</t>
  </si>
  <si>
    <t>15853-AMPLIACIÓN DEL PLANTEL EDUCATIVO PARA INICIAL EL DESPERTAR, MUNICIPIO SANTO DOMINGO ESTE, PROVINCIA SANTO DOMINGO.</t>
  </si>
  <si>
    <t>4.5.05-Familia e hijos</t>
  </si>
  <si>
    <t>90-CONSTRUCCIÓN DE LA CIUDAD SANITARIA DR. LUIS E. AYBAR, DISTRITO NACIONAL</t>
  </si>
  <si>
    <t>13302-CONSTRUCCIÓN DE LA CIUDAD SANITARIA DR. LUIS E. AYBAR, DISTRITO NACIONAL</t>
  </si>
  <si>
    <t>14087-CONSTRUCCIÓN DESTACAMENTO POLICIAL EN LA COMUNIDAD DE QUITA CORAZA, PROVINCIA BARAHONA</t>
  </si>
  <si>
    <t>56-CONSTRUCCIÓN PARQUE EL LLANO, MUNICIPIO EL LLANO, PROVINCIA ELÍAS PIÑA</t>
  </si>
  <si>
    <t>14243-CONSTRUCCIÓN PARQUE EL LLANO, MUNICIPIO EL LLANO, PROVINCIA ELÍAS PIÑA</t>
  </si>
  <si>
    <t>64-CONSTRUCCIÓN CAPILLA PILOTO PARA LA DIOCESIS MAO-MONTECRISTI, EL CERCADILLO, PROVINCIA SANTIAGO RODRIGUEZ</t>
  </si>
  <si>
    <t>14253-CONSTRUCCIÓN CAPILLA PILOTO PARA LA DIOCESIS MAO-MONTECRISTI, EL CERCADILLO, PROVINCIA SANTIAGO RODRIGUEZ</t>
  </si>
  <si>
    <t xml:space="preserve">**El monto con valor no clasificado no corresponde a ninguna provincia porque incluye la amortización de la deuda bajo el programa “96- Deuda pública y otras operaciones financieras” correspondiente al capítulo 0999-Administración de Obligaciones del Tesoro Nacional”. </t>
  </si>
  <si>
    <t>00-NO CLASIFICADO**</t>
  </si>
  <si>
    <t>14250-CONSTRUCCIÓN DEL CAMPO DE BÉISBOL PEDRO GARCÍA DEL LLANO, MUNICIPIO SANTIAGO DE LOS CABALLEROS, PROVINCIA SANTIAGO</t>
  </si>
  <si>
    <t>14248-CONSTRUCCIÓN DE OFICINAS Y NAVES INDUSTRIALES DE ZONA FRANCA DISDO, MUNICIPIO SANTO DOMINGO OESTE, PROVINCIA SANTO DOMINGO</t>
  </si>
  <si>
    <t>15414-CONSTRUCCIÓN DE ACERAS DE LA VÍA DE ACCESO A PLAYA LA SALADILLA, MUNICIPIO SANTA CRUZ DE BARAHONA, PROVINCIA BARAHONA</t>
  </si>
  <si>
    <t>15496-RECONSTRUCCIÓN DE LA VÍA DE ACCESO A LA PLAYA LA SALADILLA, MUNICIPIO SANTA CRUZ DE BARAHONA, PROVINCIA BARAHONA.</t>
  </si>
  <si>
    <t>15493-RECONSTRUCCIÓN PLAZA DE VENDEDORES DEL BALNEARIOS LOS PATOS PROVINCIA BARAHONA</t>
  </si>
  <si>
    <t>15498-RECONSTRUCCIÓN PLAZA DE VENDEDORES DE LA PLAYA EL QUEMAITO PROVINCIA BARAHONA</t>
  </si>
  <si>
    <t>12-CONSTRUCCIÓN DE CENTRO PARROQUIAL ESPÍRITU SANTO, MUNICIPIO DE SAN FRANCISCO DE MACORÍS, PROVINCIA DUARTE.</t>
  </si>
  <si>
    <t>15415-CONSTRUCCIÓN DE CENTRO PARROQUIAL ESPÍRITU SANTO, MUNICIPIO DE SAN FRANCISCO DE MACORÍS, PROVINCIA DUARTE.</t>
  </si>
  <si>
    <t>14249-REMODELACIÓN DEL CAMPO DE BEISBOL ROBERTO AMPALLE, MUNICIPIO BANICA, PROVINCIA ELIAS PIÑA</t>
  </si>
  <si>
    <t>15499-RECONSTRUCCIÓN  PARQUE DEL HIGO Y SU ENTORNO, MUNICIPIO DE BÁNICA, PROVINCIA ELIAS PIÑA.</t>
  </si>
  <si>
    <t>05-CONSTRUCCIÓN DE ECO-HÁBITAT INTEGRAL PARA FAMILIAS EN CONDICIONES DE VULNERABILIDAD EN EL MUNICIPIO EL SEIBO, PROVINCIA EL SEIBO</t>
  </si>
  <si>
    <t>15118-CONSTRUCCIÓN DE ECO-HÁBITAT INTEGRAL PARA FAMILIAS EN CONDICIONES DE VULNERABILIDAD EN EL MUNICIPIO EL SEIBO, PROVINCIA EL SEIBO</t>
  </si>
  <si>
    <t>15500-CONSTRUCCIÓN DESTACAMENTO, ESTACIONAMIENTO VEHICULAR Y ACCESO PEATONAL EN LA PLAYA COSTA ESMERALDA, MUNICIPIO MICHES, PROVINCIA EL SEIBO</t>
  </si>
  <si>
    <t>15495-RECONSTRUCCIÓN DE LA VÍA DE ACCESO A LA PLAYA MACAO, DISTRITO MUNICIPAL VERÓN PUNTA CANA, PROVINCIA LA ALTAGRACIA.</t>
  </si>
  <si>
    <t>15408-MEJORAMIENTO DE SENDERO PEATONAL DESDE CALLE LORENZO ALVAREZ HASTA CALLE DUARTE, MUNICIPIO CABRERA, PROVINCIA MARÍA TRINIDAD SÁNCHEZ</t>
  </si>
  <si>
    <t>15483-RECONSTRUCCIÓN  MALECÓN DEL MUNICIPIO DE CABRERA, PROVINCIA MARÍA TRINIDAD SÁNCHEZ.</t>
  </si>
  <si>
    <t>20-MEJORAMIENTO DEL ENTORNO DE LA LAGUNA GRI GRI, MUNICIPIO RÍO SAN JUAN, PROVINCIA MARÍA TRINIDAD SÁNCHEZ.</t>
  </si>
  <si>
    <t>15484-MEJORAMIENTO DEL ENTORNO DE LA LAGUNA GRI GRI, MUNICIPIO RÍO SAN JUAN, PROVINCIA MARÍA TRINIDAD SÁNCHEZ.</t>
  </si>
  <si>
    <t>23-CONSTRUCCIÓN LINEA COLECTORA DE AGUAS RESIDUALES EN CALLE PRINCIPAL DISTRITO MUNICIPAL LAS GALERAS, PROVINCIA SAMANÁ</t>
  </si>
  <si>
    <t>15501-CONSTRUCCIÓN LINEA COLECTORA DE AGUAS RESIDUALES EN CALLE PRINCIPAL DISTRITO MUNICIPAL LAS GALERAS, PROVINCIA SAMANÁ</t>
  </si>
  <si>
    <t>24-RECONSTRUCCIÓN DE LA PLAZA DE VENDEDORES PLAYA LAS GALERAS, DISTRITO MUNICIPAL LAS GALERAS, MUNICIPIO SAMANA, PROVINCIA SAMANA</t>
  </si>
  <si>
    <t>15502-RECONSTRUCCIÓN DE LA PLAZA DE VENDEDORES PLAYA LAS GALERAS, DISTRITO MUNICIPAL LAS GALERAS, MUNICIPIO SAMANA, PROVINCIA SAMANA</t>
  </si>
  <si>
    <t>10-CONSTRUCCIÓN PLAZA DE VENDEDORES PLAYA PALENQUE, MUNICIPIO SABANA GRANDE DE PALENQUE, PROVINCIA SAN CRISTOBAL.</t>
  </si>
  <si>
    <t>15452-CONSTRUCCIÓN PLAZA DE VENDEDORES PLAYA PALENQUE, MUNICIPIO SABANA GRANDE DE PALENQUE, PROVINCIA SAN CRISTOBAL.</t>
  </si>
  <si>
    <t>15128-CONSTRUCCIÓN DE ECO-HABITAT INTEGRAL PARA CIUDADANOS EN CONDICION DE POBREZA MULTIDIMENSIONAL EN EL MUNICIPIO SAN PEDRO DE MACORÍS, PROVINCIA SAN PEDRO DE MACORÍS</t>
  </si>
  <si>
    <t>15497-RECONSTRUCCIÓN DE LA PLAZA DE VENDEDORES DE LA PLAYITA DE GUAYACANES, PROVINCIA SAN PEDRO DE MACORIS</t>
  </si>
  <si>
    <t>15494-RECONSTRUCCIÓN DE LA PLAZA DE VENDEDORES DE LA PLAYA DE GUAYACANES, PROVINCIA SAN PEDRO DE MACORÍS</t>
  </si>
  <si>
    <t>26-RECONSTRUCCIÓN DEL MUELLE TURISTICO SAN GABRIEL, LOS HAITISES, MUNICIPIO DE SABANA DE LA MAR, PROVINCIA HATO MAYOR</t>
  </si>
  <si>
    <t>15799-RECONSTRUCCIÓN DEL MUELLE TURISTICO SAN GABRIEL, LOS HAITISES, MUNICIPIO DE SABANA DE LA MAR, PROVINCIA HATO MAYOR</t>
  </si>
  <si>
    <t>27-RECONSTRUCCIÓN DEL MUELLE TURÍSTICO CUEVA DE LA ARENA, LOS HAITISES, MUNICIPIO SABANA DE LA MAR, PROVINCIA HATO MAYOR.</t>
  </si>
  <si>
    <t>15800-RECONSTRUCCIÓN DEL MUELLE TURÍSTICO CUEVA DE LA ARENA, LOS HAITISES, MUNICIPIO SABANA DE LA MAR, PROVINCIA HATO MAYOR.</t>
  </si>
  <si>
    <t>3.2.5-Importes a devengar por descuentos en colocaciones de títulos valores</t>
  </si>
  <si>
    <t>4.5-Importes a devengar por descuentos en colocaciones de títulos valores</t>
  </si>
  <si>
    <t>4.5.4-Intereses corridos internos y externos en compra de títulos valores de largo plazo</t>
  </si>
  <si>
    <t>14103-CONSTRUCCIÓN CENTRO DE CAPACITACIÓN DE MUJERES EMPRENDEDORAS Y CANCHA DE BALONCESTO, DISTRITO MUNICIPAL PALMAR DE OCOA, PROVINCIA AZU</t>
  </si>
  <si>
    <t>13045-CONSTRUCCIÓN 2 ESTANCIAS INFANTILES EN LA PROVINCIA DE BARAHONA</t>
  </si>
  <si>
    <t>49-CONSTRUCCIÓN DEL CAMPO DE BÉISBOL EL PINO, MUNICIPIO EL PINO,  PROVINCIA DAJABÓN</t>
  </si>
  <si>
    <t>14252-CONSTRUCCIÓN DEL CAMPO DE BÉISBOL EL PINO, MUNICIPIO EL PINO,  PROVINCIA DAJABÓN</t>
  </si>
  <si>
    <t>41-CONSTRUCCIÓN FUNERARIA HONDO VALLE, PROVINCIA ELÍAS PIÑA</t>
  </si>
  <si>
    <t>14210-CONSTRUCCIÓN FUNERARIA HONDO VALLE, PROVINCIA ELÍAS PIÑA</t>
  </si>
  <si>
    <t>14419-RECONSTRUCCIÓN DE PUENTES VEHICULARES EN EL BARRIO DUARTE, DISTRITO MUNICIPAL SANTIAGO OESTE, PROVINCIA SANTIAGO</t>
  </si>
  <si>
    <t>05-RECONSTRUCCIÓN DEL SISTEMA DE ALCANTARILLADO Y CALLES INTERNAS EN COMUNIDADES DEL DISTRITO MUNICIPAL SANTIAGO OESTE, PROVINCIA SANTIAGO</t>
  </si>
  <si>
    <t>14422-RECONSTRUCCIÓN DEL SISTEMA DE ALCANTARILLADO Y CALLES INTERNAS EN COMUNIDADES DEL DISTRITO MUNICIPAL SANTIAGO OESTE, PROVINCIA SANTIAGO</t>
  </si>
  <si>
    <t>14391-REHABILITACIÓN CAMPO DE SOFTBOL ENSANCHE LA ISABELITA, MUNICIPIO SANTO DOMINGO ESTE, PROVINCIA SANTO DOMINGO</t>
  </si>
  <si>
    <t>16070-CONSTRUCCIÓN DE ESTACIONAMIENTO VEHICULAR PARA VISITANTES DE PLAYA BAYAHIBE, PROVINCIA LA ALTAGRACIA</t>
  </si>
  <si>
    <t>16073-RECONSTRUCCIÓN DE LA INFRAESTRUCTURA VIAL EN CALLE AGUSTIN GUERRERO, MUNICIPIO SALVALEON DE HIGUEY, PROVINCIA LA ALTAGRACIA</t>
  </si>
  <si>
    <t>30-RECONSTRUCCIÓN DEL MUELLE TURÍSTICO CAYO LEVANTADO, MUNICIPIO SANTA BARBARA DE SAMANÁ, PROVINCIA SAMANA</t>
  </si>
  <si>
    <t>16075-RECONSTRUCCIÓN DEL MUELLE TURÍSTICO CAYO LEVANTADO, MUNICIPIO SANTA BARBARA DE SAMANÁ, PROVINCIA SAMANA</t>
  </si>
  <si>
    <t>31-RECONSTRUCCIÓN PASARELA PEATONAL EN LA ZONA COSTERA DEL MUNICIPIO LAS TERRENAS, PROVINCIA SAMANA</t>
  </si>
  <si>
    <t>16076-RECONSTRUCCIÓN PASARELA PEATONAL EN LA ZONA COSTERA DEL MUNICIPIO LAS TERRENAS, PROVINCIA SAMANA</t>
  </si>
  <si>
    <t>16077-REPARACIÓN EN LA CALLE FRANCISCO ALBERTO CAAMAÑO DEÑÓ, MUNICIPIO LAS TERRENAS, PROVINCIA SAMANÁ</t>
  </si>
  <si>
    <t>16071-CONSTRUCCIÓN CLUB DEPORTIVO VILLA NAZARETH, SECTOR BAYONA, MUNICIPIO SANTO DOMINGO OESTE, PROVINCIA SANTO DOMINGO.</t>
  </si>
  <si>
    <t>16078-CONSTRUCCIÓN CANCHA DE BALONCESTO GUAJIMÍA, SECTOR GUAJIMÍA, MUNICIPIO SANTO DOMINGO OESTE</t>
  </si>
  <si>
    <t>16111-REMODELACIÓN CLUB DEPORTIVO CAJUQUIS, SECTOR 12 DE HAINA, MUNICIPIO SANTO DOMINGO OESTE</t>
  </si>
  <si>
    <t>16114-RECONSTRUCCIÓN DEL PARQUE NACIONAL SUBMARINO LA CALETA Y SU ENTORNO, DISTRITO MUNICIPAL LA CALETA, PROVINCIA SANTO DOMINGO</t>
  </si>
  <si>
    <t>16132-RECONSTRUCCIÓN DEL MUELLE TURISTICO DE MICHES, MUNICIPIO MICHES, PROVINCIA EL SEIBO.</t>
  </si>
  <si>
    <t>36-RECONSTRUCCIÓN DE LA CALLE DOMINGO MAIZ Y VIA DE INTERCONEXION A LA AV. BARCELO, DISTRITO MUNICIPAL VERON PUNTA CANA, PROVINCIA LA ALTAGRACIA.</t>
  </si>
  <si>
    <t>16131-RECONSTRUCCIÓN DE LA CALLE DOMINGO MAIZ Y VIA DE INTERCONEXION A LA AV. BARCELO, DISTRITO MUNICIPAL VERON PUNTA CANA, PROVINCIA LA ALTAGRACIA.</t>
  </si>
  <si>
    <t>34-RECONSTRUCCIÓN DE INFRAESTRUCTURA VIAL DE LA ZONA URBANA DEL MUNICIPIO LAS TERRENAS, PROVINCIA SAMANÁ</t>
  </si>
  <si>
    <t>16129-RECONSTRUCCIÓN DE INFRAESTRUCTURA VIAL DE LA ZONA URBANA DEL MUNICIPIO LAS TERRENAS, PROVINCIA SAMANÁ</t>
  </si>
  <si>
    <t>16115-HABILITACIÓN ESTACION DEPURADORA AGUAS RESIDUALES JUAN DOLIO, MUNICIPIO GUAYACANES, PROVINCIA DE SAN PEDRO DE MACORIS</t>
  </si>
  <si>
    <t>16141-RECONSTRUCCIÓN DE CALLES DE LA ZONA URBANA DE BAYAHIBE, PROVINCIA LA ALTAGRACIA</t>
  </si>
  <si>
    <t>40-CONSTRUCCIÓN EDIFICIO DE ASOCIACIÓN DOMINICANA DE PRENSA TURÍSTICA ADOMPRETUR, MUNICIPIO PUERTO PLATA</t>
  </si>
  <si>
    <t>16140-CONSTRUCCIÓN EDIFICIO DE ASOCIACIÓN DOMINICANA DE PRENSA TURÍSTICA ADOMPRETUR, MUNICIPIO PUERTO PLATA</t>
  </si>
  <si>
    <t>39-RECONSTRUCCIÓN MALECON PLAYA GRINGO,MUNICIPIO HAINA, PROVINCIA SAN CRISTOBAL</t>
  </si>
  <si>
    <t>16135-RECONSTRUCCIÓN MALECON PLAYA GRINGO,MUNICIPIO HAINA, PROVINCIA SAN CRISTOBAL</t>
  </si>
  <si>
    <t>3.1.03-Ordenación de aguas residuales, drenaje y alcantarillado</t>
  </si>
  <si>
    <t>00-Dirección y coordinación de servicios bibliotecarios a los productos 02, 06 y 07</t>
  </si>
  <si>
    <t>Tabla dinámica</t>
  </si>
  <si>
    <t>En RD$</t>
  </si>
  <si>
    <t>Etiquetas de fila</t>
  </si>
  <si>
    <t>74-REMODELACIÓN  DE EDIFICIO SEDE CENTRAL DEL MINISTERIO DE OBRAS, PÚBLICAS Y COMUNICACIONES (MOPC), DISTRITO NACIONAL</t>
  </si>
  <si>
    <t>16152-REMODELACIÓN  DE EDIFICIO SEDE CENTRAL DEL MINISTERIO DE OBRAS, PÚBLICAS Y COMUNICACIONES (MOPC), DISTRITO NACIONAL</t>
  </si>
  <si>
    <t>13928-Recuperación de la Cobertura Vegetal en Cuencas Hidrográficas de la República Dominicana.</t>
  </si>
  <si>
    <t>52-CONSTRUCCIÓN CANCHA DE BALONCESTO SANTANA TAMAYO, MUNICIPIO TAMAYO, PROVINCIA BAHORUCO</t>
  </si>
  <si>
    <t>14239-CONSTRUCCIÓN CANCHA DE BALONCESTO SANTANA TAMAYO, MUNICIPIO TAMAYO, PROVINCIA BAHORUCO</t>
  </si>
  <si>
    <t>62-CONSTRUCCIÓN IGLESIA JUAN SANTIAGO, MUNICIPIO JUAN SANTIAGO, PROVINCIA ELÍAS PIÑA</t>
  </si>
  <si>
    <t>14262-CONSTRUCCIÓN IGLESIA JUAN SANTIAGO, MUNICIPIO JUAN SANTIAGO, PROVINCIA ELÍAS PIÑA</t>
  </si>
  <si>
    <t>73-CONSTRUCCIÓN DEL PLAY DE BÉISBOL DEL MUNICIPIO DE SABANA LARGA, PROVINCIA SAN JOSÉ DE OCOA</t>
  </si>
  <si>
    <t>16159-CONSTRUCCIÓN DEL PLAY DE BÉISBOL DEL MUNICIPIO DE SABANA LARGA, PROVINCIA SAN JOSÉ DE OCOA</t>
  </si>
  <si>
    <t>13955-RECONSTRUCCIÓN DEL COMEDOR EN SANS SOUCI SANTO DOMINGO</t>
  </si>
  <si>
    <t>15950-RECONSTRUCCIÓN CARRETERA GUAYUBIN  LAS MATAS DE SANTA CRUZ  COPEY  PEPILLO SALCEDO, PROVINCIA MONTE CRISTI</t>
  </si>
  <si>
    <t>16011-AMPLIACIÓN DEL PLANTEL EDUCATIVO PARA INICIAL PROF. JUAN EMILIO BOSCH GAVIÑO, MUNICIPIO SABANA GRANDE DE BOYA, PROVINCIA MONTE PLATA</t>
  </si>
  <si>
    <t>16036-AMPLIACIÓN DEL PLANTEL EDUCATIVO PARA INICIAL PROF. JUAN EMILIO BOSCH GAVIÑO, MUNICIPIO YAMASA, PROVINCIA MONTE PLATA</t>
  </si>
  <si>
    <t>15169-RECONSTRUCCIÓN  DE LAS VÍAS DEL VERTEDERO DE DUQUESA, SANTO DOMINGO NORTE, PROVINCIA SANTO DOMINGO</t>
  </si>
  <si>
    <t>14815-CONSTRUCCIÓN DEL EDIFICIO MULTIUSOS DE LA UNIVERSIDAD CATÓLICA SANTO DOMINGO, DISTRITO NACIONAL</t>
  </si>
  <si>
    <t>36-RECONSTRUCCIÓN DE LA INFRAESTRUCTURA VIAL URBANA DEL MUNICIPIO GUAYABAL, PROVINCIA AZUA</t>
  </si>
  <si>
    <t>15814-RECONSTRUCCIÓN DE LA INFRAESTRUCTURA VIAL URBANA DEL MUNICIPIO GUAYABAL, PROVINCIA AZUA</t>
  </si>
  <si>
    <t>39-RECONSTRUCCIÓN DE LA INFRAESTRUCTURA VIAL URBANA DEL MUNICIPIO ESTEBANIA, PROVINCIA AZUA</t>
  </si>
  <si>
    <t>15817-RECONSTRUCCIÓN DE LA INFRAESTRUCTURA VIAL URBANA DEL MUNICIPIO ESTEBANIA, PROVINCIA AZUA</t>
  </si>
  <si>
    <t>15818-RECONSTRUCCIÓN DE LA INFRAESTRUCTURA VIAL URBANA DEL MUNICIPIO SABANA YEGUA, PROVINCIA AZUA.</t>
  </si>
  <si>
    <t>15819-RECONSTRUCCIÓN DE LA INFRAESTRUCTURA VIAL URBANA DEL MUNICIPIO PUEBLO VIEJO, PROVINCIA AZUA</t>
  </si>
  <si>
    <t>42-RECONSTRUCCIÓN DE LA INFRAESTRUCTURA VIAL URBANA DEL MUNICIPIO PERALTA, PROVINCIA AZUA</t>
  </si>
  <si>
    <t>15820-RECONSTRUCCIÓN DE LA INFRAESTRUCTURA VIAL URBANA DEL MUNICIPIO PERALTA, PROVINCIA AZUA</t>
  </si>
  <si>
    <t>15388-RECONSTRUCCIÓN DE LA INFRAESTRUCTURA VIAL URBANA DEL MUNICIPIO DE VILLA JARAGUA, PROVINCIA BAHORUCO</t>
  </si>
  <si>
    <t>15389-RECONSTRUCCIÓN DE LA INFRAESTRUCTURA VIAL URBANA DEL MUNICIPIO DE GALVAN, PROVINCIA BAHORUCO</t>
  </si>
  <si>
    <t>16091-RECONSTRUCCIÓN DE LA INFRAESTRUCTURA VIAL URBANA DEL MUNICIPIO TAMAYO, PROVINCIA BAHORUCO</t>
  </si>
  <si>
    <t>75-RECONSTRUCCIÓN DE LA INFRAESTRUCTURA VIAL URBANA DEL MUNICIPIO LOS RIOS, PROVINCIA BAHORUCO</t>
  </si>
  <si>
    <t>16092-RECONSTRUCCIÓN DE LA INFRAESTRUCTURA VIAL URBANA DEL MUNICIPIO LOS RIOS, PROVINCIA BAHORUCO</t>
  </si>
  <si>
    <t>15386-RECONSTRUCCIÓN DE LA INFRAESTRUCTURA VIAL URBANA DEL MUNICIPIO JAQUIMEYES, PROVINCIA BARAHONA</t>
  </si>
  <si>
    <t>15387-RECONSTRUCCIÓN DE LA INFRAESTRUCTURA VIAL URBANA DEL MUNICIPIO LA CIENAGA, PROVINCIA BARAHONA</t>
  </si>
  <si>
    <t>15392-RECONSTRUCCIÓN DE LA INFRAESTRUCTURA VIAL URBANA DEL MUNICIPIO EL PINO, PROVINCIA DAJABÓN</t>
  </si>
  <si>
    <t>15394-RECONSTRUCCIÓN DE LA INFRAESTRUCTURA VIAL URBANA DEL MUNICIPIO LOMA DE CABRERA, PROVINCIA DAJABÓN</t>
  </si>
  <si>
    <t>15396-RECONSTRUCCIÓN DE LA INFRAESTRUCTURA VIAL URBANA DEL MUNICIPIO PARTIDO, PROVINCIA DAJABÓN</t>
  </si>
  <si>
    <t>14-RECONSTRUCCIÓN DE LA INFRAESTRUCTURA VIAL URBANA DEL MUNICIPIO RESTAURACIÓN, PROVINCIA DAJABÓN</t>
  </si>
  <si>
    <t>15397-RECONSTRUCCIÓN DE LA INFRAESTRUCTURA VIAL URBANA DEL MUNICIPIO RESTAURACIÓN, PROVINCIA DAJABÓN</t>
  </si>
  <si>
    <t>16119-REHABILITACIÓN DEL CAMINO VECINAL CRUCE DE PIMENTEL-CASA DE ALTO-SAN FELIPE ABAJO, MUNICIPIO PIMENTEL PROVINCIA DUARTE</t>
  </si>
  <si>
    <t>27-RECONSTRUCCIÓN DE LA INFRAESTRUCTURA VIAL URBANA DEL MUNICIPIO LAS GUARANAS, PROVINCIA DUARTE</t>
  </si>
  <si>
    <t>15805-RECONSTRUCCIÓN DE LA INFRAESTRUCTURA VIAL URBANA DEL MUNICIPIO LAS GUARANAS, PROVINCIA DUARTE</t>
  </si>
  <si>
    <t>16118-RECONSTRUCCIÓN DEL CAMINO VECINAL EL MANGO-EL CERCADO, SAN FRANCISCO DE MACORÍS, PROVINCIA DUARTE</t>
  </si>
  <si>
    <t>81-RECONSTRUCCIÓN DE LA INFRAESTRUCTURA VIAL URBANA DEL MUNICIPIO CASTILLO, PROVINCIA DUARTE</t>
  </si>
  <si>
    <t>16098-RECONSTRUCCIÓN DE LA INFRAESTRUCTURA VIAL URBANA DEL MUNICIPIO CASTILLO, PROVINCIA DUARTE</t>
  </si>
  <si>
    <t>83-RECONSTRUCCIÓN DE LA INFRAESTRUCTURA VIAL URBANA DEL MUNICIPIO VILLA RIVA, PROVINCIA DUARTE</t>
  </si>
  <si>
    <t>16100-RECONSTRUCCIÓN DE LA INFRAESTRUCTURA VIAL URBANA DEL MUNICIPIO VILLA RIVA, PROVINCIA DUARTE</t>
  </si>
  <si>
    <t>15390-RECONSTRUCCIÓN DE LA INFRAESTRUCTURA VIAL URBANA DEL MUNICIPIO BANICA, PROVINCIA ELIAS PIÑA</t>
  </si>
  <si>
    <t>15391-RECONSTRUCCIÓN DE LA INFRAESTRUCTURA VIAL URBANA DEL MUNICIPIO EL LLANO, PROVINCIA ELIAS PIÑA</t>
  </si>
  <si>
    <t>67-RECONSTRUCCIÓN DE LA INFRAESTRUCTURA VIAL URBANA DEL MUNICIPIO EL SEIBO, PROVINCIA EL SEIBO</t>
  </si>
  <si>
    <t>16084-RECONSTRUCCIÓN DE LA INFRAESTRUCTURA VIAL URBANA DEL MUNICIPIO EL SEIBO, PROVINCIA EL SEIBO</t>
  </si>
  <si>
    <t>68-RECONSTRUCCIÓN DE LA INFRAESTRUCTURA VIAL URBANA DEL MUNICIPIO MICHES, PROVINCIA EL SEIBO</t>
  </si>
  <si>
    <t>16085-RECONSTRUCCIÓN DE LA INFRAESTRUCTURA VIAL URBANA DEL MUNICIPIO MICHES, PROVINCIA EL SEIBO</t>
  </si>
  <si>
    <t>15803-RECONSTRUCCIÓN DE LA INFRAESTRUCTURA VIAL URBANA DEL MUNICIPIO GASPAR HERNANDEZ, PROVINCIA ESPAILLAT</t>
  </si>
  <si>
    <t>15804-RECONSTRUCCIÓN DE LA INFRAESTRUCTURA VIAL URBANA DEL MUNICIPIO SAN VICTOR, PROVINCIA ESPAILLAT</t>
  </si>
  <si>
    <t>84-RECONSTRUCCIÓN DE LA INFRAESTRUCTURA VIAL URBANA DEL MUNICIPIO JAMAO AL NORTE, PROVINCIA ESPAILLAT</t>
  </si>
  <si>
    <t>16101-RECONSTRUCCIÓN DE LA INFRAESTRUCTURA VIAL URBANA DEL MUNICIPIO JAMAO AL NORTE, PROVINCIA ESPAILLAT</t>
  </si>
  <si>
    <t>38-RECONSTRUCCIÓN DE LA INFRAESTRUCTURA VIAL URBANA DEL MUNICIPIO LA DESCUBIERTA, PROVINCIA INDEPENDENCIA</t>
  </si>
  <si>
    <t>15816-RECONSTRUCCIÓN DE LA INFRAESTRUCTURA VIAL URBANA DEL MUNICIPIO LA DESCUBIERTA, PROVINCIA INDEPENDENCIA</t>
  </si>
  <si>
    <t>87-RECONSTRUCCIÓN DE LA INFRAESTRUCTURA VIAL URBANA DEL MUNICIPIO CRISTÓBAL, PROVINCIA INDEPENDENCIA</t>
  </si>
  <si>
    <t>16104-RECONSTRUCCIÓN DE LA INFRAESTRUCTURA VIAL URBANA DEL MUNICIPIO CRISTÓBAL, PROVINCIA INDEPENDENCIA</t>
  </si>
  <si>
    <t>16106-RECONSTRUCCIÓN DE LA INFRAESTRUCTURA VIAL URBANA DEL MUNICIPIO MELLA, PROVINCIA INDEPENDENCIA</t>
  </si>
  <si>
    <t>90-RECONSTRUCCIÓN DE LA INFRAESTRUCTURA VIAL URBANA DEL MUNICIPIO POSTRER RÍO, PROVINCIA INDEPENDENCIA</t>
  </si>
  <si>
    <t>16107-RECONSTRUCCIÓN DE LA INFRAESTRUCTURA VIAL URBANA DEL MUNICIPIO POSTRER RÍO, PROVINCIA INDEPENDENCIA</t>
  </si>
  <si>
    <t>66-RECONSTRUCCIÓN DE LA INFRAESTRUCTURA VIAL URBANA DEL MUNICIPIO SAN RAFAEL DE YUMA, PROVINCIA LA ALTAGRACIA</t>
  </si>
  <si>
    <t>16083-RECONSTRUCCIÓN DE LA INFRAESTRUCTURA VIAL URBANA DEL MUNICIPIO SAN RAFAEL DE YUMA, PROVINCIA LA ALTAGRACIA</t>
  </si>
  <si>
    <t>64-RECONSTRUCCIÓN  DE LA INFRAESTRUCTURA VIAL URBANA DEL MUNICIPIO GUAYMATE, PROVINCIA LA ROMANA</t>
  </si>
  <si>
    <t>16081-RECONSTRUCCIÓN  DE LA INFRAESTRUCTURA VIAL URBANA DEL MUNICIPIO GUAYMATE, PROVINCIA LA ROMANA</t>
  </si>
  <si>
    <t>65-RECONSTRUCCIÓN DE LA INFRAESTRUCTURA VIAL URBANA DEL MUNICIPIO VILLA HERMOSA, PROVINCIA LA ROMANA</t>
  </si>
  <si>
    <t>16082-RECONSTRUCCIÓN DE LA INFRAESTRUCTURA VIAL URBANA DEL MUNICIPIO VILLA HERMOSA, PROVINCIA LA ROMANA</t>
  </si>
  <si>
    <t>35-RECONSTRUCCIÓN DE PUENTE AFECTADO POR LA VAGUADA DE ABRIL 2022, SOBRE EL RIO ARROYO LOS CHARCOS, MUNICIPIO CONCEPCIÓN DE LA VEGA, PROVINCIA LA VEGA</t>
  </si>
  <si>
    <t>16213-RECONSTRUCCIÓN DE PUENTE AFECTADO POR LA VAGUADA DE ABRIL 2022, SOBRE EL RIO ARROYO LOS CHARCOS, MUNICIPIO CONCEPCIÓN DE LA VEGA, PROVINCIA LA VEGA</t>
  </si>
  <si>
    <t>46-RECONSTRUCCIÓN DE LA INFRAESTRUCTURA VIAL URBANA DEL MUNICIPIO CONSTANZA, PROVINCIA LA VEGA</t>
  </si>
  <si>
    <t>15932-RECONSTRUCCIÓN DE LA INFRAESTRUCTURA VIAL URBANA DEL MUNICIPIO CONSTANZA, PROVINCIA LA VEGA</t>
  </si>
  <si>
    <t>50-RECONSTRUCCIÓN DE LA INFRAESTRUCTURA VIAL URBANA DEL MUNICIPIO JIMA ABAJO, PROVINCIA LA VEGA</t>
  </si>
  <si>
    <t>15936-RECONSTRUCCIÓN DE LA INFRAESTRUCTURA VIAL URBANA DEL MUNICIPIO JIMA ABAJO, PROVINCIA LA VEGA</t>
  </si>
  <si>
    <t>16150-RECONSTRUCCIÓN DEL CAMINO DE ACCESO AL SALTO DE AGUAS BLANCAS, MUNICIPIO CONSTANZA, PROVINCIA LA VEGA.</t>
  </si>
  <si>
    <t>15393-RECONSTRUCCIÓN DE LA INFRAESTRUCTURA VIAL URBANA DEL MUNICIPIO RIO SAN JUAN PROVINCIA MARÍA TRINIDAD SÁNCHEZ</t>
  </si>
  <si>
    <t>63-RECONSTRUCCIÓN DEL CAMINO VECINAL RINCÓN DE MOLINILLO-LAS GARZAS, AFECTADO POR EL HURACÁN FIONA, MUNICIPIO NAGUA, PROVINCIA MARÍA TRINIDAD SÁNCHEZ</t>
  </si>
  <si>
    <t>16269-RECONSTRUCCIÓN DEL CAMINO VECINAL RINCÓN DE MOLINILLOLAS GARZAS, AFECTADO POR EL HURACÁN FIONA, MUNICIPIO NAGUA, PROVINCIA MARÍA TRINIDAD SÁNCHEZ</t>
  </si>
  <si>
    <t>73-RECONSTRUCCIÓN DE LA INFRAESTRUCTURA VIAL URBANA DEL MUNICIPIO CABRERA, PROVINCIA MARÍA TRINIDAD SÁNCHEZ</t>
  </si>
  <si>
    <t>16090-RECONSTRUCCIÓN DE LA INFRAESTRUCTURA VIAL URBANA DEL MUNICIPIO CABRERA, PROVINCIA MARÍA TRINIDAD SÁNCHEZ</t>
  </si>
  <si>
    <t>97-RECONSTRUCCIÓN DE LA INFRAESTRUCTURA VIAL URBANA DEL MUNICIPIO EL FACTOR, PROVINCIA MARÍA TRINIDAD SÁNCHEZ</t>
  </si>
  <si>
    <t>16162-RECONSTRUCCIÓN DE LA INFRAESTRUCTURA VIAL URBANA DEL MUNICIPIO EL FACTOR, PROVINCIA MARÍA TRINIDAD SÁNCHEZ</t>
  </si>
  <si>
    <t>15402-RECONSTRUCCIÓN DE LA INFRAESTRUCTURA VIAL URBANA DEL MUNICIPIO LAS MATAS DE SANTA CRUZ, PROVINCIA MONTE CRISTI</t>
  </si>
  <si>
    <t>79-RECONSTRUCCIÓN DE LA INFRAESTRUCTURA VIAL URBANA DEL MUNICIPIO GUAYUBIN, PROVINCIA MONTE CRISTI</t>
  </si>
  <si>
    <t>16096-RECONSTRUCCIÓN DE LA INFRAESTRUCTURA VIAL URBANA DEL MUNICIPIO GUAYUBIN, PROVINCIA MONTE CRISTI</t>
  </si>
  <si>
    <t>92-RECONSTRUCCIÓN DE LA INFRAESTRUCTURA VIAL URBANA DEL MUNICIPIO VILLA VÁZQUEZ, PROVINCIA MONTE CRISTI</t>
  </si>
  <si>
    <t>16109-RECONSTRUCCIÓN DE LA INFRAESTRUCTURA VIAL URBANA DEL MUNICIPIO VILLA VÁZQUEZ, PROVINCIA MONTE CRISTI</t>
  </si>
  <si>
    <t>37-RECONSTRUCCIÓN DE LA INFRAESTRUCTURA VIAL URBANA DEL MUNICIPIO OVIEDO, PROVINCIA PEDERNALES</t>
  </si>
  <si>
    <t>15815-RECONSTRUCCIÓN DE LA INFRAESTRUCTURA VIAL URBANA DEL MUNICIPIO OVIEDO, PROVINCIA PEDERNALES</t>
  </si>
  <si>
    <t>57-RECONSTRUCCIÓN DE LA INFRAESTRUCTURA VIAL URBANA DEL MUNICIPIO NIZAO, PROVINCIA PERAVIA</t>
  </si>
  <si>
    <t>15943-RECONSTRUCCIÓN DE LA INFRAESTRUCTURA VIAL URBANA DEL MUNICIPIO NIZAO, PROVINCIA PERAVIA</t>
  </si>
  <si>
    <t>24-RECONSTRUCCIÓN DE LA INFRAESTRUCTURA VIAL URBANA DEL MUNICIPIO VILLA MONTELLANO, PROVINCIA PUERTO PLATA</t>
  </si>
  <si>
    <t>15802-RECONSTRUCCIÓN DE LA INFRAESTRUCTURA VIAL URBANA DEL MUNICIPIO VILLA MONTELLANO, PROVINCIA PUERTO PLATA</t>
  </si>
  <si>
    <t>16099-RECONSTRUCCIÓN DE LA INFRAESTRUCTURA VIAL URBANA DEL MUNICIPIO LUPERÓN, PROVINCIA PUERTO PLATA</t>
  </si>
  <si>
    <t>45-RECONSTRUCCIÓN DE LAS CALLES DEL MUNICIPIO SOSUA, PROVINCIA  PUERTO PLATA.</t>
  </si>
  <si>
    <t>16158-RECONSTRUCCIÓN DE LAS CALLES DEL MUNICIPIO SOSUA, PROVINCIA  PUERTO PLATA.</t>
  </si>
  <si>
    <t>15801-RECONSTRUCCIÓN DE LA INFRAESTRUCTURA VIAL URBANA DEL MUNICIPIO VILLA TAPIA, PROVINCIA HERMANAS MIRABAL</t>
  </si>
  <si>
    <t>12-RECONSTRUCCIÓN DE LA INFRAESTRUCTURA VIAL URBANA DEL MUNICIPIO SÁNCHEZ, PROVINCIA SAMANÁ</t>
  </si>
  <si>
    <t>15395-RECONSTRUCCIÓN DE LA INFRAESTRUCTURA VIAL URBANA DEL MUNICIPIO SÁNCHEZ, PROVINCIA SAMANÁ</t>
  </si>
  <si>
    <t>96-RECONSTRUCCIÓN DE LA INFRAESTRUCTURA VIAL URBANA DEL MUNICIPIO DE LAS TERRENAS, PROVINCIA SAMANÁ</t>
  </si>
  <si>
    <t>16163-RECONSTRUCCIÓN DE LA INFRAESTRUCTURA VIAL URBANA DEL MUNICIPIO DE LAS TERRENAS, PROVINCIA SAMANÁ</t>
  </si>
  <si>
    <t>47-RECONSTRUCCIÓN DE CALLES DE LA ZONA URBANA DEL DISTRITO MUNICIPAL ARROYO BARRIL, PROVINCIA SAMANÁ</t>
  </si>
  <si>
    <t>16161-RECONSTRUCCIÓN DE CALLES DE LA ZONA URBANA DEL DISTRITO MUNICIPAL ARROYO BARRIL, PROVINCIA SAMANÁ</t>
  </si>
  <si>
    <t>15948-RECONSTRUCCIÓN DE LA INFRAESTRUCTURA VIAL URBANA DEL MUNICIPIO VILLA ALTAGRACIA, PROVINCIA SAN CRISTÓBAL</t>
  </si>
  <si>
    <t>15949-RECONSTRUCCIÓN DE LA INFRAESTRUCTURA VIAL URBANA DEL MUNICIPIO BAJOS DE HAINA, PROVINCIA SAN CRISTÓBAL</t>
  </si>
  <si>
    <t>18-RECONSTRUCCIÓN DE LA INFRAESTRUCTURA VIAL URBANA DEL MUNICIPIO VALLEJUELO, PROVINCIA SAN JUAN</t>
  </si>
  <si>
    <t>15403-RECONSTRUCCIÓN DE LA INFRAESTRUCTURA VIAL URBANA DEL MUNICIPIO VALLEJUELO, PROVINCIA SAN JUAN</t>
  </si>
  <si>
    <t>19-RECONSTRUCCIÓN DE LA INFRAESTRUCTURA VIAL URBANA DEL MUNICIPIO LAS MATAS DE FARFÁN, PROVINCIA SAN JUAN.</t>
  </si>
  <si>
    <t>15404-RECONSTRUCCIÓN DE LA INFRAESTRUCTURA VIAL URBANA DEL MUNICIPIO LAS MATAS DE FARFÁN, PROVINCIA SAN JUAN.</t>
  </si>
  <si>
    <t>15935-RECONSTRUCCIÓN DE LA INFRAESTRUCTURA VIAL URBANA DEL MUNICIPIO QUISQUEYA, PROVINCIA SAN PEDRO DE MACORÍS</t>
  </si>
  <si>
    <t>15937-RECONSTRUCCIÓN DE LA INFRAESTRUCTURA VIAL URBANA DEL MUNICIPIO RAMÓN SANTANA, PROVINCIA SAN PEDRO DE MACORÍS.</t>
  </si>
  <si>
    <t>61-RECONSTRUCCIÓN DE LA INFRAESTRUCTURA VIAL URBANA DEL MUNICIPIO LOS LLANOS, PROVINCIA SAN PEDRO DE MACORÍS</t>
  </si>
  <si>
    <t>15947-RECONSTRUCCIÓN DE LA INFRAESTRUCTURA VIAL URBANA DEL MUNICIPIO LOS LLANOS, PROVINCIA SAN PEDRO DE MACORÍS</t>
  </si>
  <si>
    <t>71-RECONSTRUCCIÓN DE INFRAESTRUCTURA VIAL URBANA DEL MUNICIPIO CEVICOS, PROVINCIA SÁNCHEZ RAMÍREZ.</t>
  </si>
  <si>
    <t>16088-RECONSTRUCCIÓN DE INFRAESTRUCTURA VIAL URBANA DEL MUNICIPIO CEVICOS, PROVINCIA SÁNCHEZ RAMÍREZ.</t>
  </si>
  <si>
    <t>20-RECONSTRUCCIÓN DE LA INFRAESTRUCTURA VIAL URBANA DEL MUNICIPIO TAMBORIL, PROVINCIA SANTIAGO</t>
  </si>
  <si>
    <t>15405-RECONSTRUCCIÓN DE LA INFRAESTRUCTURA VIAL URBANA DEL MUNICIPIO TAMBORIL, PROVINCIA SANTIAGO</t>
  </si>
  <si>
    <t>21-RECONSTRUCCIÓN DE LA INFRAESTRUCTURA VIAL URBANA DEL MUNICIPIO PUÑAL, PROVINCIA SANTIAGO</t>
  </si>
  <si>
    <t>15406-RECONSTRUCCIÓN DE LA INFRAESTRUCTURA VIAL URBANA DEL MUNICIPIO PUÑAL, PROVINCIA SANTIAGO</t>
  </si>
  <si>
    <t>22-RECONSTRUCCIÓN DE LA INFRAESTRUCTURA VIAL URBANA DEL MUNICIPIO VILLA GONZÁLEZ, PROVINCIA SANTIAGO</t>
  </si>
  <si>
    <t>15407-RECONSTRUCCIÓN DE LA INFRAESTRUCTURA VIAL URBANA DEL MUNICIPIO VILLA GONZÁLEZ, PROVINCIA SANTIAGO</t>
  </si>
  <si>
    <t>15808-RECONSTRUCCIÓN DE LA INFRAESTRUCTURA VIAL URBANA DEL MUNICIPIO LICEY AL MEDIO, PROVINCIA SANTIAGO</t>
  </si>
  <si>
    <t>16105-RECONSTRUCCIÓN DE LA INFRAESTRUCTURA VIAL URBANA DEL MUNICIPIO SAN JOSÉ DE LAS MATAS, PROVINCIA SANTIAGO</t>
  </si>
  <si>
    <t>15810-RECONSTRUCCIÓN DE LA INFRAESTRUCTURA VIAL URBANA DEL MUNICIPIO MONCIÓN, PROVINCIA SANTIAGO RODRÍGUEZ</t>
  </si>
  <si>
    <t>48-RECONSTRUCCIÓN DE LA INFRAESTRUCTURA VIAL URBANA DEL MUNICIPIO PIEDRA BLANCA, PROVINCIA MONSEÑOR NOUEL</t>
  </si>
  <si>
    <t>15934-RECONSTRUCCIÓN DE LA INFRAESTRUCTURA VIAL URBANA DEL MUNICIPIO PIEDRA BLANCA, PROVINCIA MONSEÑOR NOUEL</t>
  </si>
  <si>
    <t>53-RECONSTRUCCIÓN DE LA INFRAESTRUCTURA VIAL URBANA DEL MUNICIPIO PERALVILLO, PROVINCIA MONTE PLATA</t>
  </si>
  <si>
    <t>15939-RECONSTRUCCIÓN DE LA INFRAESTRUCTURA VIAL URBANA DEL MUNICIPIO PERALVILLO, PROVINCIA MONTE PLATA</t>
  </si>
  <si>
    <t>54-RECONSTRUCCIÓN DE LA INFRAESTRUCTURA VIAL URBANA DEL MUNICIPIO SABANA GRANDE DE BOYÁ, PROVINCIA MONTE PLATA</t>
  </si>
  <si>
    <t>15940-RECONSTRUCCIÓN DE LA INFRAESTRUCTURA VIAL URBANA DEL MUNICIPIO SABANA GRANDE DE BOYÁ, PROVINCIA MONTE PLATA</t>
  </si>
  <si>
    <t>55-RECONSTRUCCIÓN DE LA INFRAESTRUCTURA VIAL URBANA DEL MUNICIPIO YAMASÁ, PROVINCIA MONTE PLATA</t>
  </si>
  <si>
    <t>15941-RECONSTRUCCIÓN DE LA INFRAESTRUCTURA VIAL URBANA DEL MUNICIPIO YAMASÁ, PROVINCIA MONTE PLATA</t>
  </si>
  <si>
    <t>16264-RECONSTRUCCIÓN DE PUENTE ARROYO HONDO, AFECTADO POR VAGUADA ABRIL 2022, CARRETERA HACIENDA ESTRELLA-MONTE PLATA, MUNICIPIO MONTE PLATA, PROVINCIA MONTE PLATA</t>
  </si>
  <si>
    <t>15-RECONSTRUCCIÓN DE LA INFRAESTRUCTURA VIAL URBANA DEL MUNICIPIO EL VALLE, PROVINCIA HATO MAYOR</t>
  </si>
  <si>
    <t>15398-RECONSTRUCCIÓN DE LA INFRAESTRUCTURA VIAL URBANA DEL MUNICIPIO EL VALLE, PROVINCIA HATO MAYOR</t>
  </si>
  <si>
    <t>15401-RECONSTRUCCIÓN DE LA INFRAESTRUCTURA VIAL URBANA DEL MUNICIPIO DE SABANA LA MAR, PROVINCIA HATO MAYOR</t>
  </si>
  <si>
    <t xml:space="preserve">Presupuesto </t>
  </si>
  <si>
    <t>vigente</t>
  </si>
  <si>
    <t>0206 - MINISTERIO DE EDUCACIÓN</t>
  </si>
  <si>
    <t>0211 - MINISTERIO DE OBRAS PUBLICAS Y COMUNICACIONES</t>
  </si>
  <si>
    <t>2.4.01 - Energía eléctrica</t>
  </si>
  <si>
    <t>14237-CONSTRUCCIÓN DEL CAMPO DE BEISBOL TIERRA NUEVA, MUNICIPIO JIMANI, PROVINCIA INDEPENDENCIA</t>
  </si>
  <si>
    <t>99-CONSTRUCCIÓN DE APARTAMENTOS TIPO - AH, EN EL ALTOS DE HATICO,  MUNICIPIO LA VEGA, PROVINCIA LA VEGA</t>
  </si>
  <si>
    <t>14214-CONSTRUCCIÓN DE APARTAMENTOS TIPO - AH, EN EL ALTOS DE HATICO,  MUNICIPIO LA VEGA, PROVINCIA LA VEGA</t>
  </si>
  <si>
    <t>14595-CONSTRUCCIÓN DE 1 PUENTE EN LA COMUNIDAD DE CIENFUEGOS, PROVINCIA SANTIAGO</t>
  </si>
  <si>
    <t>14119-MEJORAMIENTO DE LA SANIDAD E INOCUIDAD AGRO-ALIMENTARIA EN LA REPÚBLICA DOMINICANA</t>
  </si>
  <si>
    <t>*El presupuesto vigente corresponde al presupuesto aprobado, referente a la Ley Núm. 52-23 que modifica la Ley Núm. 366-22 de Presupuesto General del Estado para el ejercicio presupuestario del año 2023. Adicionalmente, el tope del presupuesto vigente se ampara en las disposiciones establecidas en el artículo 42 de la referida Ley Núm. 366-22, que dispone incrementar hasta el 0.5% del PIB nominal de 2023 para el fondo de Calamidades Públicas. Las modificaciones también cumplen con los criterios dispuestos en el artículo 48 de la Ley Orgánica de Presupuesto para el Sector Público (Ley Núm. 423-06).</t>
  </si>
  <si>
    <t>Suma de Suma de INICIAL</t>
  </si>
  <si>
    <t>Suma de Suma de VIGENTE</t>
  </si>
  <si>
    <t>Suma de Suma de DEVENGADO</t>
  </si>
  <si>
    <t>1.1.1.1.1 - Administración central</t>
  </si>
  <si>
    <t>4 - Aplicaciones financieras</t>
  </si>
  <si>
    <t>01-CONSTRUCCIÓN DE EDIFICIO PARA EL TRIBUNAL SUPERIOR ELECTORAL (TSE), DISTRITO NACIONAL.</t>
  </si>
  <si>
    <t>16117-CONSTRUCCIÓN DE EDIFICIO PARA EL TRIBUNAL SUPERIOR ELECTORAL (TSE), DISTRITO NACIONAL.</t>
  </si>
  <si>
    <t>05-AMPLIACIÓN DE LA CAPACIDAD DE TRANSPORTE DE LA LÍNEA 2 DEL METRO DE SANTO DOMINGO</t>
  </si>
  <si>
    <t>12-AMPLIACIÓN INSTITUTO NACIONAL DEL CÁNCER ROSA EMILIA SÁNCHEZ PÉREZ DE TAVARES, DISTRITO NACIONAL.</t>
  </si>
  <si>
    <t>17-REMODELACIÓN DE EDIFICIO GUBERNAMENTAL PARA EL MINISTERIO DE LA PRESIDENCIA, DISTRITO NACIONAL</t>
  </si>
  <si>
    <t>25-REPARACIÓN DEL HOGAR DE ANCIANOS SAN FRANCISCO DE ASÍS, DISTRITO NACIONAL</t>
  </si>
  <si>
    <t>31-RECONSTRUCCIÓN DE LA INFRAESTRUCTURA VIAL URBANA DE LA CIRCUNSCRIPCIÓN 2 DEL DISTRITO NACIONAL</t>
  </si>
  <si>
    <t>31-REMODELACIÓN DE LAS OFICINAS DE LA CÁMARA DE CUENTAS DE LA REPÚBLICA DOMINICANA, DISTRITO NACIONAL.</t>
  </si>
  <si>
    <t>33-REHABILITACIÓN Y CONSTRUCCIÓN LABORATORIO DE MECANICA DE SUELO DEL MINISTERIO DE OBRAS PÚBLICAS Y COMUNICACIONES</t>
  </si>
  <si>
    <t>52-CONSTRUCCIÓN DEL EDIFICIO MULTIUSOS DE LA UNIVERSIDAD CATÓLICA SANTO DOMINGO, DISTRITO NACIONAL</t>
  </si>
  <si>
    <t>81-AMPLIACIÓN DEL PLANTEL EDUCATIVO PARA INICIAL REPÚBLICA DE COSTA RICA, MUNICIPIO SANTO DOMINGO DE GUZMÁN, DISTRITO NACIONAL.</t>
  </si>
  <si>
    <t>81-RECONSTRUCCIÓN DE LA INFRAESTRUCTURA VIAL URBANA DE LA CIRCUNSCRIPCIÓN 3 DEL DISTRITO NACIONAL</t>
  </si>
  <si>
    <t>01-CONSTRUCCIÓN DE ECO-HABITAT INTEGRAL PARA CIUDADANOS EN CONDICION DE POBREZA MULTIDIMENSIONAL EN LA PROVINCIA DE AZUA</t>
  </si>
  <si>
    <t>01-RECUPERACIÓN DE LA COBERTURA VEGETAL EN CUENCAS HIDROGRÁFICAS DE LA REPÚBLICA DOMINICANA - MOPC.</t>
  </si>
  <si>
    <t>17-AMPLIACIÓN DEL PLANTEL EDUCATIVO PARA INICIAL PROF. ALTAGRACIA OZEMA GERÓNIMO MATOS, MUNICIPIO ESTEBANÍA, PROVINCIA AZUA.</t>
  </si>
  <si>
    <t>18-AMPLIACIÓN DEL PLANTEL EDUCATIVO PARA INICIAL LOS PARCELEROS, MUNICIPIO AZUA, PROVINCIA AZUA.</t>
  </si>
  <si>
    <t>24-AMPLIACIÓN DEL PLANTEL EDUCATIVO PARA INICIAL LUIS RAMÍREZ MORA, MUNICIPIO TÁBARA ARRIBA, PROVINCIA AZUA.</t>
  </si>
  <si>
    <t>28-AMPLIACIÓN DEL PLANTEL EDUCATIVO PARA INICIAL REYNALDO DEL CARMEN GARCÍA, MUNICIPIO AZUA, PROVINCIA AZUA.</t>
  </si>
  <si>
    <t>31-CONSTRUCCIÓN CENTRO DE CAPACITACIÓN DE MUJERES EMPRENDEDORAS Y CANCHA DE BALONCESTO, DISTRITO MUNICIPAL PALMAR DE OCOA, PROVINCIA AZU</t>
  </si>
  <si>
    <t>41-RECONSTRUCCIÓN DE LA INFRAESTRUCTURA VIAL URBANA DEL MUNICIPIO PUEBLO VIEJO, PROVINCIA AZUA</t>
  </si>
  <si>
    <t>45-CONSTRUCCIÓN CENTRO UNIVERSITARIO REGIONAL UASD AZUA, PROVINCIA AZUA</t>
  </si>
  <si>
    <t>02-CONSTRUCCIÓN DE UN NUEVO CEMENTERIO EN EL MUNICIPIO LOS RIOS, PROVINCIA BAHORUCO</t>
  </si>
  <si>
    <t>04-AMPLIACIÓN DEL PLANTEL EDUCATIVO PARA INICIAL  GREGORIO LUPERÓN, MUNICIPIO LOS RÍOS, PROVINCIA BAHORUCO.</t>
  </si>
  <si>
    <t>05-RECONSTRUCCIÓN DE LA INFRAESTRUCTURA VIAL URBANA DEL MUNICIPIO DE VILLA JARAGUA, PROVINCIA BAHORUCO</t>
  </si>
  <si>
    <t>06-RECONSTRUCCIÓN DE LA INFRAESTRUCTURA VIAL URBANA DEL MUNICIPIO DE GALVAN, PROVINCIA BAHORUCO</t>
  </si>
  <si>
    <t>43-AMPLIACIÓN DEL PLANTEL EDUCATIVO PARA INICIAL SALOMÉ UREÑA DE HENRÍQUEZ, MUNICIPIO TAMAYO, PROVINCIA BAORUCO.</t>
  </si>
  <si>
    <t>74-RECONSTRUCCIÓN DE LA INFRAESTRUCTURA VIAL URBANA DEL MUNICIPIO TAMAYO, PROVINCIA BAHORUCO</t>
  </si>
  <si>
    <t>03-RECONSTRUCCIÓN DE LA INFRAESTRUCTURA VIAL URBANA DEL MUNICIPIO JAQUIMEYES, PROVINCIA BARAHONA</t>
  </si>
  <si>
    <t>04-CONSTRUCCIÓN DE ECO-VIVIENDAS PARA CIUDADANOS EN CONDICION DE POBREZA MULTIDIMENSIONAL EN EL MUNICIPIO DE BARAHONA, PROVINCIA BARAHONA</t>
  </si>
  <si>
    <t>04-RECONSTRUCCIÓN DE LA INFRAESTRUCTURA VIAL URBANA DEL MUNICIPIO LA CIENAGA, PROVINCIA BARAHONA</t>
  </si>
  <si>
    <t>09-CONSTRUCCIÓN IGLESIA EN MONTE GRANDE, PROVINCIA BARAHONA</t>
  </si>
  <si>
    <t>15-CONSTRUCCIÓN DESTACAMENTO POLICIAL EN LA COMUNIDAD DE QUITA CORAZA, PROVINCIA BARAHONA</t>
  </si>
  <si>
    <t>26-AMPLIACIÓN DEL PLANTEL EDUCATIVO PARA INICIAL CLARENCE CRISTOPHER HAMILTON OXLEY, MUNICIPIO BARAHONA, PROVINCIA BARAHONA.</t>
  </si>
  <si>
    <t>27-AMPLIACIÓN DEL PLANTEL EDUCATIVO PARA INICIAL BAITOITA, MUNICIPIO BARAHONA, PROVINCIA BARAHONA.</t>
  </si>
  <si>
    <t>28-AMPLIACIÓN DEL PLANTEL EDUCATIVO PARA INICIAL FIDEL MEDINA, MUNICIPIO BARAHONA, PROVINCIA BARAHONA.</t>
  </si>
  <si>
    <t>31-AMPLIACIÓN DEL PLANTEL EDUCATIVO PARA INICIAL PROF. IRENE ACOSTA, MUNICIPIO FUNDACIÓN, PROVINCIA BARAHONA.</t>
  </si>
  <si>
    <t>34-AMPLIACIÓN DEL PLANTEL EDUCATIVO PARA INICIAL PROF. RAFAEL ENRÍQUEZ MARRERO MATOS, MUNICIPIO VICENTE NOBLE, PROVINCIA BARAHONA.</t>
  </si>
  <si>
    <t>44-CONSTRUCCIÓN ESTACIÓN DEL CUERPO DE BOMBEROS, MUNICIPIO BARAHONA, PROVINCIA BARAHONA</t>
  </si>
  <si>
    <t>44-RECONSTRUCCIÓN DE LA INFRAESTRUCTURA VIAL URBANA DEL MUNICIPIO DE ENRIQUILLO, PROVINCIA BARAHONA</t>
  </si>
  <si>
    <t>16-CONSTRUCCIÓN DE ACERAS DE LA VÍA DE ACCESO A PLAYA LA SALADILLA, MUNICIPIO SANTA CRUZ DE BARAHONA, PROVINCIA BARAHONA</t>
  </si>
  <si>
    <t>17-RECONSTRUCCIÓN DE LA VÍA DE ACCESO A LA PLAYA LA SALADILLA, MUNICIPIO SANTA CRUZ DE BARAHONA, PROVINCIA BARAHONA.</t>
  </si>
  <si>
    <t>21-RECONSTRUCCIÓN PLAZA DE VENDEDORES DEL BALNEARIOS LOS PATOS PROVINCIA BARAHONA</t>
  </si>
  <si>
    <t>22-RECONSTRUCCIÓN PLAZA DE VENDEDORES DE LA PLAYA EL QUEMAITO PROVINCIA BARAHONA</t>
  </si>
  <si>
    <t>01-CONSTRUCCIÓN VERJA PERIMETRAL INTELIGENTE FRONTERA REPÚBLICA DOMINICANA-HAITÍ</t>
  </si>
  <si>
    <t>09-RECONSTRUCCIÓN DE LA INFRAESTRUCTURA VIAL URBANA DEL MUNICIPIO EL PINO, PROVINCIA DAJABÓN</t>
  </si>
  <si>
    <t>11-RECONSTRUCCIÓN DE LA INFRAESTRUCTURA VIAL URBANA DEL MUNICIPIO LOMA DE CABRERA, PROVINCIA DAJABÓN</t>
  </si>
  <si>
    <t>13-RECONSTRUCCIÓN DE LA INFRAESTRUCTURA VIAL URBANA DEL MUNICIPIO PARTIDO, PROVINCIA DAJABÓN</t>
  </si>
  <si>
    <t>08-AMPLIACIÓN DEL PLANTEL EDUCATIVO PARA INICIAL PABLITA POLANCO RODRÍGUEZ, MUNICIPIO VILLA RIVA, PROVINCIA DUARTE.</t>
  </si>
  <si>
    <t>09-RECONSTRUCCIÓN CAMINO VECINAL CRUCE LOS LANOS-RINCON HONDO-LA JAGUA-EL FIRME-LOMA VIEJA-LOS GUAYUYOS-MUNICIPIO DE CASTILLO, PROV. DUARTE</t>
  </si>
  <si>
    <t>25-RECONSTRUCCIÓN DE LA CARRETERA LA YAGUIZA - LOS ZACONES - LOS CACAOS - SAN FRANCISCO DE MACORÍS</t>
  </si>
  <si>
    <t>39-AMPLIACIÓN DEL PLANTEL EDUCATIVO PARA INICIAL PROF. ASUNCIÓN NATALIA ACOSTA, MUNICIPIO VILLA RIVA, PROVINCIA DUARTE.</t>
  </si>
  <si>
    <t>44-AMPLIACIÓN DEL PLANTEL EDUCATIVO PARA INICIAL JOSÉ DEL CARMEN RODRÍGUEZ MOREL, MUNICIPIO VILLA RIVA, PROVINCIA DUARTE.</t>
  </si>
  <si>
    <t>45-RECONSTRUCCIÓN DEL CAMINO VECINAL EL MANGO-EL CERCADO, SAN FRANCISCO DE MACORÍS, PROVINCIA DUARTE</t>
  </si>
  <si>
    <t>46-REHABILITACIÓN DEL CAMINO VECINAL CRUCE DE PIMENTEL-CASA DE ALTO-SAN FELIPE ABAJO, MUNICIPIO PIMENTEL PROVINCIA DUARTE</t>
  </si>
  <si>
    <t>49-AMPLIACIÓN DEL PLANTEL EDUCATIVO PARA INICIAL SALOMÉ UREÑA, MUNICIPIO SAN FRANCISCO DE MACORÍS, PROVINCIA DUARTE.</t>
  </si>
  <si>
    <t>57-AMPLIACIÓN DEL PLANTEL EDUCATIVO PARA INICIAL JOSÉ CASTILLO REYES, MUNICIPIO SAN FRANCISCO DE MACORÍS, PROVINCIA DUARTE.</t>
  </si>
  <si>
    <t>60-AMPLIACIÓN DEL PLANTEL EDUCATIVO PARA INICIAL PROF. LORENZO BURGOS ABREU, MUNICIPIO SAN FRANCISCO DE MACORÍS, PROVINCIA DUARTE.</t>
  </si>
  <si>
    <t>07-RECONSTRUCCIÓN DE LA INFRAESTRUCTURA VIAL URBANA DEL MUNICIPIO BANICA, PROVINCIA ELIAS PIÑA</t>
  </si>
  <si>
    <t>08-CONSTRUCCIÓN DE PLAZA COMUNITARIA EN EL MUNICIPIO DE BÁNICA,  PROVINCIA ELÍAS PIÑA</t>
  </si>
  <si>
    <t>08-RECONSTRUCCIÓN DE LA INFRAESTRUCTURA VIAL URBANA DEL MUNICIPIO EL LLANO, PROVINCIA ELIAS PIÑA</t>
  </si>
  <si>
    <t>45-REMODELACIÓN DEL CAMPO DE BEISBOL ROBERTO AMPALLE, MUNICIPIO BANICA, PROVINCIA ELIAS PIÑA</t>
  </si>
  <si>
    <t>18-RECONSTRUCCIÓN  PARQUE DEL HIGO Y SU ENTORNO, MUNICIPIO DE BÁNICA, PROVINCIA ELIAS PIÑA.</t>
  </si>
  <si>
    <t>25-CONSTRUCCIÓN DESTACAMENTO, ESTACIONAMIENTO VEHICULAR Y ACCESO PEATONAL EN LA PLAYA COSTA ESMERALDA, MUNICIPIO MICHES, PROVINCIA EL SEIBO</t>
  </si>
  <si>
    <t>37-RECONSTRUCCIÓN DEL MUELLE TURISTICO DE MICHES, MUNICIPIO MICHES, PROVINCIA EL SEIBO.</t>
  </si>
  <si>
    <t>04-AMPLIACIÓN DEL PLANTEL EDUCATIVO PARA INICIAL OLIVIA NUÑEZ HIDALGO, MUNICIPIO GASPAR HERNÁNDEZ, PROVINCIA ESPAILLAT.</t>
  </si>
  <si>
    <t>24-AMPLIACIÓN DEL PLANTEL EDUCATIVO PARA INICIAL ISABEL MARÍA CORONA, MUNICIPIO MOCA, PROVINCIA ESPAILLAT.</t>
  </si>
  <si>
    <t>25-RECONSTRUCCIÓN DE LA INFRAESTRUCTURA VIAL URBANA DEL MUNICIPIO GASPAR HERNANDEZ, PROVINCIA ESPAILLAT</t>
  </si>
  <si>
    <t>26-RECONSTRUCCIÓN DE LA INFRAESTRUCTURA VIAL URBANA DEL MUNICIPIO SAN VICTOR, PROVINCIA ESPAILLAT</t>
  </si>
  <si>
    <t>27-AMPLIACIÓN DEL PLANTEL EDUCATIVO PARA INICIAL PROF. FELIPE MONTES GÓMEZ, MUNICIPIO GASPAR HERNÁNDEZ, PROVINCIA ESPAILLAT.</t>
  </si>
  <si>
    <t>62-RECONSTRUCCIÓN DE LA CARRETERA MOCA - JAMAO, PROVINCIA ESPAILLAT</t>
  </si>
  <si>
    <t>70-RECONSTRUCCIÓN DE LA INFRAESTRUCTURA VIAL URBANA DEL MUNICIPIO CAYETANO GERMOSEN, PROVINCIA ESPAILLAT</t>
  </si>
  <si>
    <t>07-AMPLIACIÓN DEL PLANTEL EDUCATIVO PARA INICIAL PROF. NELIS MARINA CARABALLO PEREZ, MUNICIPIO JIMANÍ, PROVINCIA INDEPENDENCIA.</t>
  </si>
  <si>
    <t>09-AMPLIACIÓN DEL PLANTEL EDUCATIVO PARA INICIAL RAMÓN BOLÍVAR MEDRANO, MUNICIPIO CRISTÓBAL, PROVINCIA INDEPENDENCIA.</t>
  </si>
  <si>
    <t>50-CONSTRUCCIÓN DEL CAMPO DE BEISBOL TIERRA NUEVA, MUNICIPIO JIMANI, PROVINCIA INDEPENDENCIA</t>
  </si>
  <si>
    <t>02-AMPLIACIÓN DEL PLANTEL EDUCATIVO PARA INICIAL LOS GUINEOS, MUNICIPIO HIGÜEY, PROVINCIA LA ALTAGRACIA.</t>
  </si>
  <si>
    <t>03-AMPLIACIÓN DEL PLANTEL EDUCATIVO PARA INICIAL HERMANOS TREJO, MUNICIPIO HIGÜEY, PROVINCIA LA ALTAGRACIA.</t>
  </si>
  <si>
    <t>51-RECONSTRUCCIÓN DE LA INFRAESTRUCTURA VIAL URBANA DEL MUNICIPIO DE HIGUEY, PROVINCIA LA ALTAGRACIA</t>
  </si>
  <si>
    <t>15-RECONSTRUCCIÓN DE LA VÍA DE ACCESO A LA PLAYA MACAO, DISTRITO MUNICIPAL VERÓN PUNTA CANA, PROVINCIA LA ALTAGRACIA.</t>
  </si>
  <si>
    <t>28-CONSTRUCCIÓN DE ESTACIONAMIENTO VEHICULAR PARA VISITANTES DE PLAYA BAYAHIBE, PROVINCIA LA ALTAGRACIA</t>
  </si>
  <si>
    <t>29-RECONSTRUCCIÓN DE LA INFRAESTRUCTURA VIAL EN CALLE AGUSTIN GUERRERO, MUNICIPIO SALVALEON DE HIGUEY, PROVINCIA LA ALTAGRACIA</t>
  </si>
  <si>
    <t>38-RECONSTRUCCIÓN DE CALLES DE LA ZONA URBANA DE BAYAHIBE, PROVINCIA LA ALTAGRACIA</t>
  </si>
  <si>
    <t>38-CONSTRUCCIÓN PASARELA PEATONAL Y OBRAS ANEXAS ALREDEDOR DEL RÍO SALADO, MUNICIPIO LA ROMANA, PROVINCIA LA ROMANA</t>
  </si>
  <si>
    <t>09-AMPLIACIÓN DEL PLANTEL EDUCATIVO PARA INICIAL PROF. ANA JULIA DÍAZ LUNA , MUNICIPIO LA VEGA, PROVINCIA LA VEGA.</t>
  </si>
  <si>
    <t>13-AMPLIACIÓN DEL PLANTEL EDUCATIVO PARA INICIAL LA TINA, MUNICIPIO LA VEGA, PROVINCIA LA VEGA.</t>
  </si>
  <si>
    <t>15-AMPLIACIÓN DEL PLANTEL EDUCATIVO PARA INICIAL FRANCISCO JIMÉNEZ, MUNICIPIO LA VEGA, PROVINCIA LA VEGA.</t>
  </si>
  <si>
    <t>46-RECONSTRUCCIÓN DEL CAMINO DE ACCESO AL SALTO DE AGUAS BLANCAS, MUNICIPIO CONSTANZA, PROVINCIA LA VEGA.</t>
  </si>
  <si>
    <t>10-RECONSTRUCCIÓN DE LA INFRAESTRUCTURA VIAL URBANA DEL MUNICIPIO RIO SAN JUAN PROVINCIA MARÍA TRINIDAD SÁNCHEZ</t>
  </si>
  <si>
    <t>32-RECONSTRUCCIÓN DE LA INFRAESTRUCTURA VIAL URBANA DEL MUNICIPIO DE CABRERA, PROVINCIA MARÍA TRINIDAD SÁNCHEZ</t>
  </si>
  <si>
    <t>60-CONSTRUCCIÓN DE OFICINAS GUBERNAMENTALES DE ARROYO SALADO, MUNICIPIO DE CABRERA, PROVINCIA MARÍA TRINIDAD SÁNCHEZ</t>
  </si>
  <si>
    <t>65-RECONSTRUCCIÓN DEL TRAMO CARRETERO NAGUA-CABRERA EN EL MUNICIPIO DE NAGUA, PROVINCIA MARÍA TRINIDAD SÁNCHEZ</t>
  </si>
  <si>
    <t>11-MEJORAMIENTO DE SENDERO PEATONAL DESDE CALLE LORENZO ALVAREZ HASTA CALLE DUARTE, MUNICIPIO CABRERA, PROVINCIA MARÍA TRINIDAD SÁNCHEZ</t>
  </si>
  <si>
    <t>13-RECONSTRUCCIÓN  MALECÓN DEL MUNICIPIO DE CABRERA, PROVINCIA MARÍA TRINIDAD SÁNCHEZ.</t>
  </si>
  <si>
    <t>01-AMPLIACIÓN DEL PLANTEL EDUCATIVO PARA INICIAL GOZUELA, MUNICIPIO PEPILLO SALCEDO, PROVINCIA MONTE CRISTI.</t>
  </si>
  <si>
    <t>03-AMPLIACIÓN DEL PLANTEL EDUCATIVO PARA INICIAL ROSA SMESTER, MUNICIPIO MONTE CRISTI, PROVINCIA MONTE CRISTI.</t>
  </si>
  <si>
    <t>03-CONSTRUCCIÓN DE ECO-VIVIENDAS PARA CIUDADANOS EN CONDICION DE POBREZA MULTIDIMENSIONAL EN EL MUNICIPIO MONTE CRISTI, PROVINCIA MONTE CRISTI</t>
  </si>
  <si>
    <t>04-AMPLIACIÓN DEL PLANTEL EDUCATIVO PARA INICIAL SERAFINA SÁNCHEZ, MUNICIPIO MONTE CRISTI, PROVINCIA MONTE CRISTI.</t>
  </si>
  <si>
    <t>17-RECONSTRUCCIÓN DE LA INFRAESTRUCTURA VIAL URBANA DEL MUNICIPIO LAS MATAS DE SANTA CRUZ, PROVINCIA MONTE CRISTI</t>
  </si>
  <si>
    <t>07-REMODELACIÓN DEL PARQUE DUARTE DEL MUNICIPIO SAN FERNANDO DE MONTE CRISTI.</t>
  </si>
  <si>
    <t>02-CONSTRUCCIÓN CUARTEL, TORRES DE VIGILANCIA Y VIVIENDAS PARA MILITARES DEL CESFRONT, MUNICIPIO DE PEDERNALES, PROVINCIA PEDERNALES</t>
  </si>
  <si>
    <t>01-AMPLIACIÓN DEL PLANTEL EDUCATIVO PARA INICIAL MARÍA INOCENCIA BELÉN MININO, MUNICIPIO BANÍ, PROVINCIA PERAVIA.</t>
  </si>
  <si>
    <t>42-AMPLIACIÓN DEL PLANTEL EDUCATIVO PARA INICIAL CARLOS JULIO TEJEDA ORTIZ, MUNICIPIO BANÍ, PROVINCIA PERAVIA.</t>
  </si>
  <si>
    <t>01-AMPLIACIÓN DEL PLANTEL EDUCATIVO PARA INICIAL JUAN ARTURO LOCKWARD STAMERS, MUNICIPIO VILLA MONTELLANO, PROVINCIA PUERTO PLATA.</t>
  </si>
  <si>
    <t>01-REHABILITACIÓN DE 17 EDIFICACIONES EXISTENTES EN EL PARQUE ARQUEOLÓGICO LA ISABELA HISTÓRICA, MUNICIPIO DE LUPERÓN, PROVINCIA PUERTO PL</t>
  </si>
  <si>
    <t>07-AMPLIACIÓN DEL PLANTEL EDUCATIVO PARA INICIAL GEORGE ARZENO BRUGAL FE Y ALEGRÍA, MUNICIPIO PUERTO PLATA, PROVINCIA PUERTO PLATA.</t>
  </si>
  <si>
    <t>08-AMPLIACIÓN DEL PLANTEL EDUCATIVO PARA INICIAL SILVANO REYNOSO, MUNICIPIO VILLA ISABELA, PROVINCIA PUERTO PLATA.</t>
  </si>
  <si>
    <t>10-AMPLIACIÓN DEL PLANTEL EDUCATIVO PARA INICIAL LUZ VARONA, MUNICIPIO VILLA ISABELA, PROVINCIA PUERTO PLATA.</t>
  </si>
  <si>
    <t>41-RECONSTRUCCIÓN DE LA INFRAESTRUCTURA VIAL URBANA DEL MUNICIPIO LOS HIDALGOS DE LA PROVINCIA PUERTO PLATA</t>
  </si>
  <si>
    <t>50-RECONSTRUCCIÓN DE LA INFRAESTRUCTURA VIAL URBANA DEL MUNICIPIO ALTAMIRA, PROVINCIA PUERTO PLATA</t>
  </si>
  <si>
    <t>41-REHABILITACIÓN Y CONSTRUCCIÓN AYUDANTÍA DEL MINISTERIO DE OBRAS PÚBLICAS EN LA PROVINCIA DE PUERTO PLATA</t>
  </si>
  <si>
    <t>23-RECONSTRUCCIÓN DE LA INFRAESTRUCTURA VIAL URBANA DEL MUNICIPIO VILLA TAPIA, PROVINCIA HERMANAS MIRABAL</t>
  </si>
  <si>
    <t>40-RECONSTRUCCIÓN DE LA INFRAESTRUCTURA VIAL URBANA DEL MUNICIPIO DE SALCEDO, PROVINCIA HERMANAS MIRABAL</t>
  </si>
  <si>
    <t>05-CONSTRUCCIÓN DE MUELLE PESQUERO EN EL MUNICIPIO SANTA BÁRBARA PROVINCIA SAMANA</t>
  </si>
  <si>
    <t>06-CONSTRUCCIÓN DE MUELLE PESQUERO CAÑO DE YUTI, PROVINCIA MONTE CRISTI</t>
  </si>
  <si>
    <t>01-RECONSTRUCCIÓN DEL MALECÓN DEL MUNICIPIO DE SANTA BARBARA DE SAMANÁ, PROVINCIA  SAMANÁ</t>
  </si>
  <si>
    <t>05-RECONSTRUCCIÓN DE PLAZA DE VENDEDORES EN EL PUEBLO LOS PESCADORES, MUNICIPIO LAS TERRENAS, PROVINCIA SAMANA</t>
  </si>
  <si>
    <t>06-CONSTRUCCIÓN VÍA DE ACCESO A LA PLAYA ESTILLERO, D. M. EL LIMÓN, PROVINCIA SAMANÁ</t>
  </si>
  <si>
    <t>09-REPARACIÓN DEL ALUMBRADO PÚBLICO EN EL MALECÓN DEL MUNICIPIO DE SANTA BÁRBARA, PROVINCIA SAMANÁ</t>
  </si>
  <si>
    <t>32-REPARACIÓN EN LA CALLE FRANCISCO ALBERTO CAAMAÑO DEÑÓ, MUNICIPIO LAS TERRENAS, PROVINCIA SAMANÁ</t>
  </si>
  <si>
    <t>09-CONSTRUCCIÓN OBRAS COMPLEMENTARIAS DE LAS ECO-VIVIENDAS PARA CIUDADANOS EN CONDICIÓN DE POBREZA MULTIDIMENSIONAL EN EL MUNICIPIO DE SAN CRISTÓBAL, PROVINCIA SAN CRISTÓBAL</t>
  </si>
  <si>
    <t>29-CONSTRUCCIÓN CENTRO COMUNAL SECTOR V CENTENARIO, MUNICIPIO VILLA ALTAGRACIA, PROVINCIA SAN CRISTOBAL</t>
  </si>
  <si>
    <t>33-CONSTRUCCIÓN CENTRO COMUNAL SECTOR PAJARITO, MUNICIPIO YAGUATE, PROVINCIA SAN CRISTOBAL</t>
  </si>
  <si>
    <t>62-RECONSTRUCCIÓN DE LA INFRAESTRUCTURA VIAL URBANA DEL MUNICIPIO VILLA ALTAGRACIA, PROVINCIA SAN CRISTÓBAL</t>
  </si>
  <si>
    <t>63-RECONSTRUCCIÓN DE LA INFRAESTRUCTURA VIAL URBANA DEL MUNICIPIO BAJOS DE HAINA, PROVINCIA SAN CRISTÓBAL</t>
  </si>
  <si>
    <t>76-RECONSTRUCCIÓN DE LA INFRAESTRUCTURA VIAL URBANA DEL MUNICIPIO CAMBITA GARABITOS, PROVINCIA SAN CRISTÓBAL.</t>
  </si>
  <si>
    <t>88-AMPLIACIÓN DEL PLANTEL EDUCATIVO PARA INICIAL LA PLAYA, MUNICIPIO SAN GREGORIO DE NIGUA, PROVINCIA SAN CRISTÓBAL.</t>
  </si>
  <si>
    <t>89-AMPLIACIÓN DEL PLANTEL EDUCATIVO PARA INICIAL CANTALICIA ENCARNACIÓN MATEO, MUNICIPIO SABANA GRANDE DE PALENQUE, PROVINCIA SAN CRISTÓBAL.</t>
  </si>
  <si>
    <t>90-AMPLIACIÓN DEL PLANTEL EDUCATIVO PARA INICIAL PROF. ZENEYDA BELTRÉ, MUNICIPIO SAN GREGORIO DE NIGUA, PROVINCIA SAN CRISTÓBAL.</t>
  </si>
  <si>
    <t>91-AMPLIACIÓN DEL PLANTEL EDUCATIVO PARA INICIAL ROSA ANGÉLICA MONTERO, MUNICIPIO SAN GREGORIO DE NIGUA, PROVINCIA SAN CRISTÓBAL.</t>
  </si>
  <si>
    <t>04-AMPLIACIÓN DEL PLANTEL EDUCATIVO PARA INICIAL MERCEDES CONSUELO MATOS EN LA PROVINCIA SAN JUAN.</t>
  </si>
  <si>
    <t>05-AMPLIACIÓN DEL PLANTEL EDUCATIVO PARA INICIAL SECTOR SURESTE, MUNICIPIO SAN JUAN, PROVINCIA SAN JUAN.</t>
  </si>
  <si>
    <t>06-AMPLIACIÓN DEL PLANTEL EDUCATIVO PARA INICIAL ADRIANA MARÍA GUILLU VIUDA SUAZO, MUNICIPIO SAN JUAN, PROVINCIA SAN JUAN.</t>
  </si>
  <si>
    <t>07-AMPLIACIÓN DEL PLANTEL EDUCATIVO PARA INICIAL HIGÜERITO, MUNICIPIO SAN JUAN, PROVINCIA SAN JUAN.</t>
  </si>
  <si>
    <t>07-CONSTRUCCIÓN DE 48 VIVIENDAS EN EL MUNICIPIO LAS MATAS DE FARFAN, PROVINCIA SAN JUAN</t>
  </si>
  <si>
    <t>08-AMPLIACIÓN DEL PLANTEL EDUCATIVO PARA INICIAL LEONIDAS DEL CARMEN SÁNCHEZ, MUNICIPIO JUAN DE HERRERA, PROVINCIA SAN JUAN.</t>
  </si>
  <si>
    <t>33-AMPLIACIÓN DEL PLANTEL EDUCATIVO PARA INICIAL SAN FRANCISCO JAVIER FE Y ALEGRÍA, MUNICIPIO EL CERCADO, PROVINCIA SAN JUAN.</t>
  </si>
  <si>
    <t>34-CONSTRUCCIÓN DE PANADERIA EN EL SECTOR DE VILLA CARMEN, MUNICIPIO LAS MATAS DE FARFAN, PROVINCIA SAN JUAN</t>
  </si>
  <si>
    <t>37-AMPLIACIÓN DEL PLANTEL EDUCATIVO PARA INICIAL PROF. LINADO FULCAR FULCAR, MUNICIPIO EL CERCADO, PROVINCIA SAN JUAN.</t>
  </si>
  <si>
    <t>54-RECONSTRUCCIÓN DE LA INFRAESTRUCTURA VIAL URBANA DE SAN JUAN DE LA MAGUANA, PROVINCIA SAN JUAN</t>
  </si>
  <si>
    <t>06-CONSTRUCCIÓN DE ECO-HABITAT INTEGRAL PARA CIUDADANOS EN CONDICION DE POBREZA MULTIDIMENSIONAL EN EL MUNICIPIO SAN PEDRO DE MACORÍS, PROVINCIA SAN PEDRO DE MACORÍS</t>
  </si>
  <si>
    <t>23-CONSTRUCCIÓN DE 4 ESTANCIAS INFANTILES EN LA PROVINCIA DE SAN PEDRO DE MACORIS</t>
  </si>
  <si>
    <t>26-AMPLIACIÓN DEL PLANTEL EDUCATIVO PARA INICIAL NORGE WILLIAM BOTELLO FERNÁNDEZ, MUNICIPIO SAN PEDRO DE MACORÍS, PROVINCIA SAN PEDRO DE MACORÍS.</t>
  </si>
  <si>
    <t>49-RECONSTRUCCIÓN DE LA INFRAESTRUCTURA VIAL URBANA DEL MUNICIPIO QUISQUEYA, PROVINCIA SAN PEDRO DE MACORÍS</t>
  </si>
  <si>
    <t>51-RECONSTRUCCIÓN DE LA INFRAESTRUCTURA VIAL URBANA DEL MUNICIPIO RAMÓN SANTANA, PROVINCIA SAN PEDRO DE MACORÍS.</t>
  </si>
  <si>
    <t>52-AMPLIACIÓN DEL PLANTEL EDUCATIVO PARA INICIAL BATEY PALOMA, MUNICIPIO LOS LLANOS, PROVINCIA SAN PEDRO DE MACORÍS.</t>
  </si>
  <si>
    <t>56-AMPLIACIÓN DEL PLANTEL EDUCATIVO PARA INICIAL EUGENIO MARÍA DE HOSTOS, MUNICIPIO QUISQUEYA, PROVINCIA SAN PEDRO DE MACORÍS.</t>
  </si>
  <si>
    <t>14-RECONSTRUCCIÓN DE LA PLAZA DE VENDEDORES DE LA PLAYITA DE GUAYACANES, PROVINCIA SAN PEDRO DE MACORIS</t>
  </si>
  <si>
    <t>19-RECONSTRUCCIÓN DE LA PLAZA DE VENDEDORES DE LA PLAYA DE GUAYACANES, PROVINCIA SAN PEDRO DE MACORÍS</t>
  </si>
  <si>
    <t>35-HABILITACIÓN ESTACION DEPURADORA AGUAS RESIDUALES JUAN DOLIO, MUNICIPIO GUAYACANES, PROVINCIA DE SAN PEDRO DE MACORIS</t>
  </si>
  <si>
    <t>02-RECONSTRUCCIÓN DE PUENTES VEHICULARES EN EL BARRIO DUARTE, DISTRITO MUNICIPAL SANTIAGO OESTE, PROVINCIA SANTIAGO</t>
  </si>
  <si>
    <t>13-RESTAURACIÓN CASA DE ARTE DEL CENTRO HISTORICO DE SANTIAGO DE LOS CABALLEROS, PROVINCIA SANTIAGO</t>
  </si>
  <si>
    <t>29-CONSTRUCCIÓN DE 1 PUENTE EN LA COMUNIDAD DE CIENFUEGOS, PROVINCIA SANTIAGO</t>
  </si>
  <si>
    <t>30-AMPLIACIÓN DEL PLANTEL EDUCATIVO PARA INICIAL DELFÍN RODRÍGUEZ TORRES, MUNICIPIO SAN JOSÉ DE LAS MATAS, PROVINCIA SANTIAGO.</t>
  </si>
  <si>
    <t>30-RECONSTRUCCIÓN DE LA INFRAESTRUCTURA VIAL URBANA DEL MUNICIPIO LICEY AL MEDIO, PROVINCIA SANTIAGO</t>
  </si>
  <si>
    <t>36-AMPLIACIÓN DEL PLANTEL EDUCATIVO PARA INICIAL DELIA SANTELISES, MUNICIPIO SAN JOSÉ DE LAS MATAS, PROVINCIA SANTIAGO.</t>
  </si>
  <si>
    <t>37-AMPLIACIÓN DEL PLANTEL EDUCATIVO PARA INICIAL PROF. MAXIMILIANO ANTONIO ESTRELLA GRULLÓN, MUNICIPIO PUÑAL, PROVINCIA SANTIAGO.</t>
  </si>
  <si>
    <t>40-AMPLIACIÓN DEL PLANTEL EDUCATIVO PARA INICIAL GENARO PÉREZ, MUNICIPIO SANTIAGO, PROVINCIA SANTIAGO.</t>
  </si>
  <si>
    <t>46-AMPLIACIÓN DEL PLANTEL EDUCATIVO PARA INICIAL JOSÉ DE JESÚS GERMOSO VÁSQUEZ, MUNICIPIO SANTIAGO, PROVINCIA SANTIAGO.</t>
  </si>
  <si>
    <t>46-CONSTRUCCIÓN DEL CAMPO DE BÉISBOL PEDRO GARCÍA DEL LLANO, MUNICIPIO SANTIAGO DE LOS CABALLEROS, PROVINCIA SANTIAGO</t>
  </si>
  <si>
    <t>77-AMPLIACIÓN DEL PLANTEL EDUCATIVO PARA INICIAL ELISA GENAO (BOCA DE BAO), MUNICIPIO SANTIAGO, PROVINCIA SANTIAGO.</t>
  </si>
  <si>
    <t>77-RECONSTRUCCIÓN  DE LA INFRAESTRUCTURA VIAL URBANA DEL MUNICIPIO SANTIAGO DE LOS CABALLEROS, PROVINCIA SANTIAGO</t>
  </si>
  <si>
    <t>78-AMPLIACIÓN DEL PLANTEL EDUCATIVO PARA INICIAL SANTIAGO GUZMÁN ESPAILLAT, MUNICIPIO SANTIAGO, PROVINCIA SANTIAGO.</t>
  </si>
  <si>
    <t>88-RECONSTRUCCIÓN DE LA INFRAESTRUCTURA VIAL URBANA DEL MUNICIPIO SAN JOSÉ DE LAS MATAS, PROVINCIA SANTIAGO</t>
  </si>
  <si>
    <t>56-CONSTRUCCIÓN DE AV. CIRCUNVALACIÓN NORTE EN EL MUNICIPIO VILLA BISONÓ (NAVARRETE), PROVINCIA SANTIAGO</t>
  </si>
  <si>
    <t>30-AMPLIACIÓN DEL PLANTEL EDUCATIVO PARA INICIAL ARROYO BLANCO, MUNICIPIO SAN IGNACIO DE SABANETA, PROVINCIA SANTIAGO RODRIGUEZ.</t>
  </si>
  <si>
    <t>32-RECONSTRUCCIÓN DE LA INFRAESTRUCTURA VIAL URBANA DEL MUNICIPIO MONCIÓN, PROVINCIA SANTIAGO RODRÍGUEZ</t>
  </si>
  <si>
    <t>39-AMPLIACIÓN DEL PLANTEL EDUCATIVO PARA INICIAL JACINTO DE LA CONCHA, MUNICIPIO LAGUNA SALADA, PROVINCIA VALVERDE.</t>
  </si>
  <si>
    <t>19-CONSTRUCCIÓN DE IGLESIA EN LOS LIMONES, MUNICIPIO MONTE PLATA, PROVINCIA MONTE PLATA</t>
  </si>
  <si>
    <t>72-RECONSTRUCCIÓN DE PUENTE ARROYO HONDO, AFECTADO POR VAGUADA ABRIL 2022, CARRETERA HACIENDA ESTRELLA-MONTE PLATA, MUNICIPIO MONTE PLATA, PROVINCIA MONTE PLATA</t>
  </si>
  <si>
    <t>75-AMPLIACIÓN DEL PLANTEL EDUCATIVO PARA INICIAL GREGORIO LUPERÓN - PILANCÓN, MUNICIPIO MONTE PLATA, PROVINCIA MONTE PLATA.</t>
  </si>
  <si>
    <t>16-RECONSTRUCCIÓN DE LA INFRAESTRUCTURA VIAL URBANA DEL MUNICIPIO DE SABANA LA MAR, PROVINCIA HATO MAYOR</t>
  </si>
  <si>
    <t>38-AMPLIACIÓN DEL PLANTEL EDUCATIVO PARA INICIAL MORQUECHO, MUNICIPIO HATO MAYOR, PROVINCIA HATO MAYOR.</t>
  </si>
  <si>
    <t>42-RECONSTRUCCIÓN CAMINO VECINAL LOS ALGARROBOS-PRINGAMOSALA FUENTEMATA GALLINA-GUACHUPITA-HOYONCITO-EL PUERTO, PROV. HATO MAYOR</t>
  </si>
  <si>
    <t>01-AMPLIACIÓN DEL PLANTEL EDUCATIVO PARA INICIAL PROF. VINICIO VALENZUELA PÉREZ, MUNICIPIO LOS ALCARRIZOS, PROVINCIA SANTO DOMINGO.</t>
  </si>
  <si>
    <t>01-MEJORAMIENTO DE 100,000 VIVIENDAS EN LA REPÚBLICA DOMINICANA</t>
  </si>
  <si>
    <t>02-AMPLIACIÓN DEL PLANTEL EDUCATIVO PARA INICIAL JUANA SALTITOPA, MUNICIPIO LOS ALCARRIZOS, PROVINCIA SANTO DOMINGO.</t>
  </si>
  <si>
    <t>02-CONSTRUCCIÓN DE LA 2 LINEA DEL TELEFÉRICO DE SANTO DOMINGO, SANTO DOMINGO OESTE Y LOS ALCARRIZOS</t>
  </si>
  <si>
    <t>02-RECONSTRUCCIÓN  DE LA INFRAESTRUCTURA VIAL URBANA DEL MUNICIPIO SANTO DOMINGO ESTE</t>
  </si>
  <si>
    <t>03-AMPLIACIÓN DEL PLANTEL EDUCATIVO PARA INICIAL CAMILA HENRÍQUEZ - FE Y ALEGRÍA, MUNICIPIO LOS ALCARRIZOS, PROVINCIA SANTO DOMINGO.</t>
  </si>
  <si>
    <t>03-CONSTRUCCIÓN DE 1,912 VIVIENDAS EN CIUDAD MODELO, MUNICIPIO SANTO DOMINGO NORTE, PROVINCIA SANTO DOMINGO</t>
  </si>
  <si>
    <t>04-AMPLIACIÓN DEL PLANTEL EDUCATIVO PARA INICIAL EVARISTO BRITO REYES, MUNICIPIO LOS ALCARRIZOS, PROVINCIA SANTO DOMINGO.</t>
  </si>
  <si>
    <t>05-AMPLIACIÓN DEL PLANTEL EDUCATIVO PARA INICIAL JESÚS DE NAZARET - BATEY PALMAREJITO, MUNICIPIO LOS ALCARRIZOS, PROVINCIA SANTO DOMINGO.</t>
  </si>
  <si>
    <t>05-CONSTRUCCIÓN CENTRO MODELO DE PRESTACIÓN DE SERVICIOS PARA MUJERES (CIUDAD MUJER)</t>
  </si>
  <si>
    <t>06-AMPLIACIÓN DEL PLANTEL EDUCATIVO PARA INICIAL SOCORRO SÁNCHEZ, MUNICIPIO LOS ALCARRIZOS, PROVINCIA SANTO DOMINGO.</t>
  </si>
  <si>
    <t>07-AMPLIACIÓN DEL PLANTEL EDUCATIVO PARA INICIAL NORGE BOTELLO FERNÁNDEZ, MUNICIPIO LOS ALCARRIZOS, PROVINCIA SANTO DOMINGO.</t>
  </si>
  <si>
    <t>07-CONSTRUCCIÓN CAMPO DE BÉISBOL Y CANCHA DE BALONCESTO PUNTA LICEY DE VILLA MELLA, MUNICIPIO SANTO DOMINGO NORTE, SANTO DOMINGO</t>
  </si>
  <si>
    <t>07-CONSTRUCCIÓN EDIFICIO PARA SALONES PARROQUIALES, PARROQUIA STELLA MARIS, MUNICIPIO SANTO DOMINGO ESTE.</t>
  </si>
  <si>
    <t>08-AMPLIACIÓN DEL PLANTEL EDUCATIVO PARA INICIAL PROF. ANA LUISA ANDÚJAR SOLANO -  FE Y ALEGRÍA, MUNICIPIO LOS ALCARRIZOS, PROVINCIA SANTO DOMINGO.</t>
  </si>
  <si>
    <t>10-AMPLIACIÓN DEL PABELLÓN HOGAR ÁNGELES FELICES, MUNICIPIO PEDRO BRAND, PROVINCIA SANTO DOMINGO</t>
  </si>
  <si>
    <t>10-REMODELACIÓN CANCHA DE BALONCESTO PALAVÉ, SECTOR MANOGUAYABO, MUNICIPIO SANTO DOMINGO OESTE, PROVINCIA SANTO DOMINGO.</t>
  </si>
  <si>
    <t>11-AMPLIACIÓN DEL PLANTEL EDUCATIVO PARA INICIAL MÁXIMO GOMEZ - EL VIGÍA, MUNICIPIO BOCA CHICA, PROVINCIA SANTO DOMINGO.</t>
  </si>
  <si>
    <t>11-RECONSTRUCCIÓN DE PUENTE ALCANTARILLA SOBRE RIO CURVA DEL VIVERO CARRETERA EL LIMON 2, D. M. LA CUABA, MUNICIPIO PEDRO BRAND</t>
  </si>
  <si>
    <t>13-AMPLIACIÓN DEL PLANTEL EDUCATIVO PARA INICIAL VITALINA MORDÁN DE LA CRUZ, MUNICIPIO BOCA CHICA, PROVINCIA SANTO DOMINGO.</t>
  </si>
  <si>
    <t>14-AMPLIACIÓN DEL PLANTEL EDUCATIVO PARA INICIAL HERMANAS MIRABAL, MUNICIPIO BOCA CHICA, PROVINCIA SANTO DOMINGO.</t>
  </si>
  <si>
    <t>14-CONSTRUCCIÓN Y EQUIPAMIENTO DEL CENTRO DE DIAGNÓSTICO Y ATENCIÓN PRIMARIA EN MANOGUAYABO,  MUNICIPIO SANTO DOMINGO OESTE, PROVINCIA SANTO DOMINGO</t>
  </si>
  <si>
    <t>19-AMPLIACIÓN DEL PLANTEL EDUCATIVO PARA INICIAL EMILIO PRUD¿HOMME, MUNICIPIO BOCA CHICA, PROVINCIA SANTO DOMINGO.</t>
  </si>
  <si>
    <t>20-AMPLIACIÓN DEL PLANTEL EDUCATIVO PARA INICIAL COLOMBINA CASTRO, MUNICIPIO BOCA CHICA, PROVINCIA SANTO DOMINGO.</t>
  </si>
  <si>
    <t>21-RECONSTRUCCIÓN DEL COMEDOR EN SANS SOUCI SANTO DOMINGO</t>
  </si>
  <si>
    <t>22-AMPLIACIÓN DEL PLANTEL EDUCATIVO PARA INICIAL RANCHO ARRIBA, MUNICIPIO SANTO DOMINGO NORTE, PROVINCIA SANTO DOMINGO.</t>
  </si>
  <si>
    <t>23-AMPLIACIÓN DEL PLANTEL EDUCATIVO PARA INICIAL PROF. ELPIDIO JAVIER TAPIA, MUNICIPIO SANTO DOMINGO NORTE, PROVINCIA SANTO DOMINGO.</t>
  </si>
  <si>
    <t>32-AMPLIACIÓN DEL PLANTEL EDUCATIVO PARA INICIAL ALBERGUE INFANTIL NUESTRA SEÑORA DEL ROSARIO, MUNICIPIO SANTO DOMINGO NORTE, PROVINCIA SANTO DOMINGO.</t>
  </si>
  <si>
    <t>38-AMPLIACIÓN DEL PLANTEL EDUCATIVO PARA INICIAL PROF. LUZ MARÍA BATISTA GERMÁN, MUNICIPIO SANTO DOMINGO NORTE, PROVINCIA SANTO DOMINGO.</t>
  </si>
  <si>
    <t>47-CONSTRUCCIÓN DE LA SALA DE TERAPIA FÍSICA DE LA FUNDACIÓN CASA DE LUZ, MUNICIPIO SANTO DOMINGO ESTE, PROVINCIA SANTO DOMINGO</t>
  </si>
  <si>
    <t>14229-CONSTRUCCIÓN DE LA SALA DE TERAPIA FÍSICA DE LA FUNDACIÓN CASA DE LUZ, MUNICIPIO SANTO DOMINGO ESTE, PROVINCIA SANTO DOMINGO</t>
  </si>
  <si>
    <t>51-AMPLIACIÓN DEL PLANTEL EDUCATIVO PARA INICIAL REPÚBLICA DE BELICE, MUNICIPIO SANTO DOMINGO ESTE, PROVINCIA SANTO DOMINGO.</t>
  </si>
  <si>
    <t>51-RECONSTRUCCIÓN AVENIDA ECOLÓGICA HASTA LA CIUDAD JUAN BOSCH, SANTO DOMINGO</t>
  </si>
  <si>
    <t>54-CONSTRUCCIÓN AVENIDA DEL NUEVO CAMINO</t>
  </si>
  <si>
    <t>55-CONSTRUCCIÓN CLUB DEPORTIVO VILLA NAZARETH, SECTOR BAYONA, MUNICIPIO SANTO DOMINGO OESTE, PROVINCIA SANTO DOMINGO.</t>
  </si>
  <si>
    <t>57-CONSTRUCCIÓN CANCHA DE BALONCESTO GUAJIMÍA, SECTOR GUAJIMÍA, MUNICIPIO SANTO DOMINGO OESTE</t>
  </si>
  <si>
    <t>58-AMPLIACIÓN DEL PLANTEL EDUCATIVO PARA INICIAL FRANCISCO DEL ROSARIO SÁNCHEZ, MUNICIPIO SANTO DOMINGO ESTE, PROVINCIA SANTO DOMINGO.</t>
  </si>
  <si>
    <t>59-REMODELACIÓN CLUB DEPORTIVO CAJUQUIS, SECTOR 12 DE HAINA, MUNICIPIO SANTO DOMINGO OESTE</t>
  </si>
  <si>
    <t>60-AMPLIACIÓN DEL PLANTEL EDUCATIVO PARA INICIAL PARROQUIAL MATECA (MADRE TERESA DE CALCUTA), MUNICIPIO SAN ANTONIO DE GUERRA, PROVINCIA SANTO DOMINGO.</t>
  </si>
  <si>
    <t>72-RECONSTRUCCIÓN DE LA INFRAESTRUCTURA VIAL URBANA DEL MUNICIPIO SANTO DOMINGO NORTE, PROVINCIA SANTO DOMINGO</t>
  </si>
  <si>
    <t>73-AMPLIACIÓN DEL PLANTEL EDUCATIVO PARA INICIAL PROF. JUAN FÉLIX ORTIZ, MUNICIPIO SAN ANTONIO DE GUERRA, PROVINCIA SANTO DOMINGO.</t>
  </si>
  <si>
    <t>74-AMPLIACIÓN DEL PLANTEL EDUCATIVO PARA INICIAL TANCREDO VÁSQUEZ, MUNICIPIO SAN ANTONIO DE GUERRA, PROVINCIA SANTO DOMINGO.</t>
  </si>
  <si>
    <t>75-REHABILITACIÓN CAMPO DE SOFTBOL ENSANCHE LA ISABELITA, MUNICIPIO SANTO DOMINGO ESTE, PROVINCIA SANTO DOMINGO</t>
  </si>
  <si>
    <t>79-AMPLIACIÓN DEL PLANTEL EDUCATIVO PARA INICIAL JAPÓN, MUNICIPIO SANTO DOMINGO ESTE, PROVINCIA SANTO DOMINGO.</t>
  </si>
  <si>
    <t>83-RECONSTRUCCIÓN DE LA INFRAESTRUCTURA VIAL URBANA DEL MUNICIPIO BOCA CHICA, PROVINCIA SANTO DOMINGO</t>
  </si>
  <si>
    <t>86-AMPLIACIÓN DEL PLANTEL EDUCATIVO PARA INICIAL ANTIGUA Y BARBUDA, MUNICIPIO SANTO DOMINGO OESTE, PROVINCIA SANTO DOMINGO.</t>
  </si>
  <si>
    <t>90-AMPLIACIÓN DEL PLANTEL EDUCATIVO PARA INICIAL BÁSICA LAS MALVINAS, MUNICIPIO SANTO DOMINGO OESTE, PROVINCIA SANTO DOMINGO.</t>
  </si>
  <si>
    <t>90-CONSTRUCCIÓN DE OFICINAS Y NAVES INDUSTRIALES DE ZONA FRANCA DISDO, MUNICIPIO SANTO DOMINGO OESTE, PROVINCIA SANTO DOMINGO</t>
  </si>
  <si>
    <t>93-AMPLIACIÓN DEL PLANTEL EDUCATIVO PARA INICIAL PROF. ALBA LUZ CASILLA DÍAZ, MUNICIPIO PEDRO BRAND, PROVINCIA SANTO DOMINGO.</t>
  </si>
  <si>
    <t>96-AMPLIACIÓN DEL PLANTEL EDUCATIVO PARA INICIAL GREGORIO SANTOS, MUNICIPIO PEDRO BRAND, PROVINCIA SANTO DOMINGO.</t>
  </si>
  <si>
    <t>96-RECONSTRUCCIÓN DE LA INFRAESTRUCTURA VIAL URBANA DEL MUNICIPIO DE LOS ALCARRIZOS, PROVINCIA SANTO DOMINGO</t>
  </si>
  <si>
    <t>99-AMPLIACIÓN DEL PLANTEL EDUCATIVO PARA INICIAL FÉLIX LOPE DE VEGA, MUNICIPIO PEDRO BRAND, PROVINCIA SANTO DOMINGO.</t>
  </si>
  <si>
    <t>04-REMODELACIÓN  MALECON   MUNICIPIO  SANTO DOMINGO ESTE, PROVINCIA SANTO DOMINGO</t>
  </si>
  <si>
    <t>33-RECONSTRUCCIÓN DEL PARQUE NACIONAL SUBMARINO LA CALETA Y SU ENTORNO, DISTRITO MUNICIPAL LA CALETA, PROVINCIA SANTO DOMINGO</t>
  </si>
  <si>
    <t>02-FORTALECIMIENTO DE LA CRIANZA OVICAPRINA EN LA REGIÓN FRONTERIZA DE LA RD</t>
  </si>
  <si>
    <t>21-MEJORAMIENTO  EN CAMBIO DE 25,000 PISOS DE TIERRA POR PISO DE CEMENTO A NIVEL NACIONAL</t>
  </si>
  <si>
    <t>47-AMPLIACIÓN DEL PLANTEL EDUCATIVO PARA INICIAL MATÍAS RAMÓN MELLA, MUNICIPIO SANTO DOMINGO ESTE, PROVINCIA SANTO DOMINGO.</t>
  </si>
  <si>
    <t>01-MEJORAMIENTO DE LA EDUCACIÓN PARA LA FORMACIÓN TÉCNICO PROFESIONAL EN LA R. D.</t>
  </si>
  <si>
    <t>01-MEJORAMIENTO DE LA SANIDAD E INOCUIDAD AGRO-ALIMENTARIA EN LA REPÚBLICA DOMINICANA</t>
  </si>
  <si>
    <t>01-CONSTRUCCIÓN  DEL LABORATORIO REGIONAL DE SALUD PÚBLICA EN AZUA DE COMPOSTELA</t>
  </si>
  <si>
    <t>52-RECONSTRUCCIÓN CALLES COLÓN, EUGENIO MARÍA DE HOSTOS Y CALLEJÓN DE REGINA, CIUDAD COLONIAL, DISTRITO NACIONAL.</t>
  </si>
  <si>
    <t>16325-RECONSTRUCCIÓN CALLES COLÓN, EUGENIO MARÍA DE HOSTOS Y CALLEJÓN DE REGINA, CIUDAD COLONIAL, DISTRITO NACIONAL.</t>
  </si>
  <si>
    <t>43-RECONSTRUCCIÓN DE LA INFRAESTRUCTURA VIAL URBANA DEL MUNICIPIO TÁBARA ARRIBA, PROVINCIA AZUA</t>
  </si>
  <si>
    <t>15821-RECONSTRUCCIÓN DE LA INFRAESTRUCTURA VIAL URBANA DEL MUNICIPIO TÁBARA ARRIBA, PROVINCIA AZUA</t>
  </si>
  <si>
    <t>93-RECONSTRUCCIÓN DE LA INFRAESTRUCTURA VIAL URBANA DEL MUNICIPIO LAS YAYAS DE VIAJAMA, PROVINCIA AZUA</t>
  </si>
  <si>
    <t>16110-RECONSTRUCCIÓN DE LA INFRAESTRUCTURA VIAL URBANA DEL MUNICIPIO LAS YAYAS DE VIAJAMA, PROVINCIA AZUA</t>
  </si>
  <si>
    <t>03-CONSTRUCCIÓN 2 ESTANCIAS INFANTILES EN LA PROVINCIA DE BARAHONA</t>
  </si>
  <si>
    <t>72-RECONSTRUCCIÓN DE LA INFRAESTRUCTURA VIAL URBANA DEL MUNICIPIO LAS SALINAS, PROVINCIA BARAHONA</t>
  </si>
  <si>
    <t>16089-RECONSTRUCCIÓN DE LA INFRAESTRUCTURA VIAL URBANA DEL MUNICIPIO LAS SALINAS, PROVINCIA BARAHONA</t>
  </si>
  <si>
    <t>28-RECONSTRUCCIÓN DE LA INFRAESTRUCTURA VIAL URBANA DEL MUNICIPIO PIMENTEL, PROVINCIA DUARTE</t>
  </si>
  <si>
    <t>15806-RECONSTRUCCIÓN DE LA INFRAESTRUCTURA VIAL URBANA DEL MUNICIPIO PIMENTEL, PROVINCIA DUARTE</t>
  </si>
  <si>
    <t>80-RECONSTRUCCIÓN DE LA INFRAESTRUCTURA VIAL URBANA DEL MUNICIPIO EUGENIO MARIA DE HOSTOS, PROVINCIA DUARTE</t>
  </si>
  <si>
    <t>16097-RECONSTRUCCIÓN DE LA INFRAESTRUCTURA VIAL URBANA DEL MUNICIPIO EUGENIO MARIA DE HOSTOS, PROVINCIA DUARTE</t>
  </si>
  <si>
    <t>76-RECONSTRUCCIÓN DE LA INFRAESTRUCTURA VIAL URBANA DEL MUNICIPIO JUAN SANTIAGO, PROVINCIA DE ELIAS PIÑA</t>
  </si>
  <si>
    <t>16093-RECONSTRUCCIÓN DE LA INFRAESTRUCTURA VIAL URBANA DEL MUNICIPIO JUAN SANTIAGO, PROVINCIA DE ELIAS PIÑA</t>
  </si>
  <si>
    <t>77-RECONSTRUCCIÓN DE LA INFRAESTRUCTURA VIAL URBANA DEL MUNICIPIO PEDRO SANTANA, PROVINCIA ELIAS PIÑA</t>
  </si>
  <si>
    <t>16094-RECONSTRUCCIÓN DE LA INFRAESTRUCTURA VIAL URBANA DEL MUNICIPIO PEDRO SANTANA, PROVINCIA ELIAS PIÑA</t>
  </si>
  <si>
    <t>78-RECONSTRUCCIÓN DE LA INFRAESTRUCTURA VIAL URBANA DEL MUNICIPIO HONDO VALLE, PROVINCIA ELIAS PIÑA</t>
  </si>
  <si>
    <t>16095-RECONSTRUCCIÓN DE LA INFRAESTRUCTURA VIAL URBANA DEL MUNICIPIO HONDO VALLE, PROVINCIA ELIAS PIÑA</t>
  </si>
  <si>
    <t>53-CONSTRUCCIÓN  PLAZA MULTIUSO SEIBANA,  MUNICIPIO DE SANTA CRUZ, PROVINCIA EL SEIBO.</t>
  </si>
  <si>
    <t>16326-CONSTRUCCIÓN  PLAZA MULTIUSO SEIBANA,  MUNICIPIO DE SANTA CRUZ, PROVINCIA EL SEIBO.</t>
  </si>
  <si>
    <t>89-RECONSTRUCCIÓN DE LA INFRAESTRUCTURA VIAL URBANA DEL MUNICIPIO MELLA, PROVINCIA INDEPENDENCIA</t>
  </si>
  <si>
    <t>44-RECONSTRUCCIÓN DE INFRAESTRUCTURA VIAL DEL DISTRITO MUNICIPAL VERÓN PUNTA CANA, PROVINCIA LA ALTAGRACIA.</t>
  </si>
  <si>
    <t>16157-RECONSTRUCCIÓN DE INFRAESTRUCTURA VIAL DEL DISTRITO MUNICIPAL VERÓN PUNTA CANA, PROVINCIA LA ALTAGRACIA.</t>
  </si>
  <si>
    <t>85-RECONSTRUCCIÓN DE LA INFRAESTRUCTURA VIAL URBANA DEL MUNICIPIO CASTAÑUELAS, PROVINCIA MONTE CRISTI</t>
  </si>
  <si>
    <t>16102-RECONSTRUCCIÓN DE LA INFRAESTRUCTURA VIAL URBANA DEL MUNICIPIO CASTAÑUELAS, PROVINCIA MONTE CRISTI</t>
  </si>
  <si>
    <t>91-RECONSTRUCCIÓN DE LA INFRAESTRUCTURA VIAL URBANA DEL MUNICIPIO PEPILLO SALCEDO, PROVINCIA MONTE CRISTI</t>
  </si>
  <si>
    <t>16108-RECONSTRUCCIÓN DE LA INFRAESTRUCTURA VIAL URBANA DEL MUNICIPIO PEPILLO SALCEDO, PROVINCIA MONTE CRISTI</t>
  </si>
  <si>
    <t>86-RECONSTRUCCIÓN DE LA INFRAESTRUCTURA VIAL URBANA DEL MUNICIPIO SOSÚA, PROVINCIA PUERTO PLATA</t>
  </si>
  <si>
    <t>16103-RECONSTRUCCIÓN DE LA INFRAESTRUCTURA VIAL URBANA DEL MUNICIPIO SOSÚA, PROVINCIA PUERTO PLATA</t>
  </si>
  <si>
    <t>68-CONSTRUCCIÓN MURO DE GAVIONES EN EL PUENTE ARROYO EL PALMAR AFECTADO POR LA VAGUADA DE ABRIL 2022, MUNICIPIO SALCEDO, PROVINCIA HERMANAS MIRABAL</t>
  </si>
  <si>
    <t>16253-CONSTRUCCIÓN MURO DE GAVIONES EN EL PUENTE ARROYO EL PALMAR AFECTADO POR LA VAGUADA DE ABRIL 2022, MUNICIPIO SALCEDO, PROVINCIA HERMANAS MIRABAL</t>
  </si>
  <si>
    <t>50-REMODELACIÓN PARROQUIA SANTA BARBARA DE SAMANA, PROVINCIA SAMANA</t>
  </si>
  <si>
    <t>16317-REMODELACIÓN PARROQUIA SANTA BARBARA DE SAMANA, PROVINCIA SAMANA</t>
  </si>
  <si>
    <t>59-RECONSTRUCCIÓN DE LA INFRAESTRUCTURA VIAL URBANA DEL MUNICIPIO SAN GREGORIO DE NIGUA, PROVINCIA SAN CRISTOBAL</t>
  </si>
  <si>
    <t>15945-RECONSTRUCCIÓN DE LA INFRAESTRUCTURA VIAL URBANA DEL MUNICIPIO SAN GREGORIO DE NIGUA, PROVINCIA SAN CRISTOBAL</t>
  </si>
  <si>
    <t>60-RECONSTRUCCIÓN DE LA INFRAESTRUCTURA VIAL URBANA DEL MUNICIPIO SABANA GRANDE DE PALENQUE, PROVINCIA SAN CRISTÓBAL.</t>
  </si>
  <si>
    <t>15946-RECONSTRUCCIÓN DE LA INFRAESTRUCTURA VIAL URBANA DEL MUNICIPIO SABANA GRANDE DE PALENQUE, PROVINCIA SAN CRISTÓBAL.</t>
  </si>
  <si>
    <t>69-RECONSTRUCCIÓN DE LA INFRAESTRUCTURA VIAL URBANA DEL MUNICIPIO YAGUATE, PROVINCIA SAN CRISTÓBAL</t>
  </si>
  <si>
    <t>16086-RECONSTRUCCIÓN DE LA INFRAESTRUCTURA VIAL URBANA DEL MUNICIPIO YAGUATE, PROVINCIA SAN CRISTÓBAL</t>
  </si>
  <si>
    <t>70-RECONSTRUCCIÓN DE INFRAESTRUCTURA VIAL URBANA DEL MUNICIPIO LOS CACAOS, PROVINCIA SAN CRISTÓBAL</t>
  </si>
  <si>
    <t>16087-RECONSTRUCCIÓN DE INFRAESTRUCTURA VIAL URBANA DEL MUNICIPIO LOS CACAOS, PROVINCIA SAN CRISTÓBAL</t>
  </si>
  <si>
    <t>54-CONSTRUCCIÓN  PARQUE URBANO EN EL MUNICIPIO  BAJOS DE HAINA, PROVINCIA SAN CRISTOBAL</t>
  </si>
  <si>
    <t>16327-CONSTRUCCIÓN  PARQUE URBANO EN EL MUNICIPIO  BAJOS DE HAINA, PROVINCIA SAN CRISTOBAL</t>
  </si>
  <si>
    <t>45-RECONSTRUCCIÓN DE LA INFRAESTRUCTURA VIAL URBANA DEL MUNICIPIO JUAN DE HERRERA, PROVINCIA SAN JUAN</t>
  </si>
  <si>
    <t>15823-RECONSTRUCCIÓN DE LA INFRAESTRUCTURA VIAL URBANA DEL MUNICIPIO JUAN DE HERRERA, PROVINCIA SAN JUAN</t>
  </si>
  <si>
    <t>52-RECONSTRUCCIÓN DE LA INFRAESTRUCTURA VIAL URBANA DEL MUNICIPIO FANTINO, PROVINCIA SÁNCHEZ RAMÍREZ</t>
  </si>
  <si>
    <t>15938-RECONSTRUCCIÓN DE LA INFRAESTRUCTURA VIAL URBANA DEL MUNICIPIO FANTINO, PROVINCIA SÁNCHEZ RAMÍREZ</t>
  </si>
  <si>
    <t>02-AMPLIACIÓN DE LA AVENIDA GREGORIO LUPERÓN DESDE LA AVENIDA ESTRELLA SADHALÁ HASTA LA AVENIDA CIRCUNVALACIÓN NORTE, MUNICIPIO SANTIAGO DE LOS CABALLEROS, PROVINCIA SANTIAGO</t>
  </si>
  <si>
    <t>16303-AMPLIACIÓN DE LA AVENIDA GREGORIO LUPERÓN DESDE LA AVENIDA ESTRELLA SADHALÁ HASTA LA AVENIDA CIRCUNVALACIÓN NORTE, MUNICIPIO SANTIAGO DE LOS CABALLEROS, PROVINCIA SANTIAGO</t>
  </si>
  <si>
    <t>29-RECONSTRUCCIÓN DE LA INFRAESTRUCTURA VIAL URBANA DEL MUNICIPIO BISONÓ, PROVINCIA SANTIAGO</t>
  </si>
  <si>
    <t>15807-RECONSTRUCCIÓN DE LA INFRAESTRUCTURA VIAL URBANA DEL MUNICIPIO BISONÓ, PROVINCIA SANTIAGO</t>
  </si>
  <si>
    <t>31-RECONSTRUCCIÓN DE LA INFRAESTRUCTURA VIAL URBANA DEL MUNICIPIO JÁNICO, PROVINCIA SANTIAGO</t>
  </si>
  <si>
    <t>15809-RECONSTRUCCIÓN DE LA INFRAESTRUCTURA VIAL URBANA DEL MUNICIPIO JÁNICO, PROVINCIA SANTIAGO</t>
  </si>
  <si>
    <t>33-RECONSTRUCCIÓN DE LA INFRAESTRUCTURA VIAL URBANA DEL MUNICIPIO SABANA IGLESIA, PROVINCIA SANTIAGO</t>
  </si>
  <si>
    <t>15811-RECONSTRUCCIÓN DE LA INFRAESTRUCTURA VIAL URBANA DEL MUNICIPIO SABANA IGLESIA, PROVINCIA SANTIAGO</t>
  </si>
  <si>
    <t>83-RECONSTRUCCIÓN DE OBRAS COMPLEMENTARIAS CARRETERA TURÍSTICA GREGORIO LUPERÓN, PROVINCIAS SANTIAGO- PUERTO PLATA</t>
  </si>
  <si>
    <t>16305-RECONSTRUCCIÓN DE OBRAS COMPLEMENTARIAS CARRETERA TURÍSTICA GREGORIO LUPERÓN, PROVINCIAS SANTIAGO- PUERTO PLATA</t>
  </si>
  <si>
    <t>85-RECONSTRUCCIÓN DE OBRAS COMPLEMENTARIAS CARRETERA TURÍSTICA GREGORIO LUPERÓN, PROVINCIAS SANTIAGO- PUERTO PLATA</t>
  </si>
  <si>
    <t>34-RECONSTRUCCIÓN DE LA INFRAESTRUCTURA VIAL URBANA DEL MUNICIPIO VILLA LOS ALMÁCIGOS, PROVINCIA SANTIAGO RODRÍGUEZ</t>
  </si>
  <si>
    <t>15812-RECONSTRUCCIÓN DE LA INFRAESTRUCTURA VIAL URBANA DEL MUNICIPIO VILLA LOS ALMÁCIGOS, PROVINCIA SANTIAGO RODRÍGUEZ</t>
  </si>
  <si>
    <t>47-RECONSTRUCCIÓN DE LA INFRAESTRUCTURA VIAL URBANA DEL MUNICIPIO MAIMÓN, PROVINCIA MONSEÑOR NOUEL</t>
  </si>
  <si>
    <t>15933-RECONSTRUCCIÓN DE LA INFRAESTRUCTURA VIAL URBANA DEL MUNICIPIO MAIMÓN, PROVINCIA MONSEÑOR NOUEL</t>
  </si>
  <si>
    <t>26-CONSTRUCCIÓN DE LOS ENLACES Y EL PUENTE SOBRE EL RÍO LA LEONORA EN LA CARRETERA LOS BOTADOS, MUNICIPIO DE YAMASÁ, PROVINCIA MONTE PLATA</t>
  </si>
  <si>
    <t>16127-CONSTRUCCIÓN DE LOS ENLACES Y EL PUENTE SOBRE EL RÍO LA LEONORA EN LA CARRETERA LOS BOTADOS, MUNICIPIO DE YAMASÁ, PROVINCIA MONTE PLATA</t>
  </si>
  <si>
    <t>48-CONSTRUCCIÓN DEL CAMINO VECINAL LA CEIBA-CHIRINO, MUNICIPIO MONTE PLATA, PROVINCIA MONTE PLATA</t>
  </si>
  <si>
    <t>16126-CONSTRUCCIÓN DEL CAMINO VECINAL LA CEIBA-CHIRINO, MUNICIPIO MONTE PLATA, PROVINCIA MONTE PLATA</t>
  </si>
  <si>
    <t>49-RECONSTRUCCIÓN DEL CAMINO VECINAL SABANA GRANDE DE BOYÁ-AUTOPISTA JUAN PABLO II (AVENIDA DUARTE), PROVINCIA MONTE PLATA.</t>
  </si>
  <si>
    <t>16128-RECONSTRUCCIÓN DEL CAMINO VECINAL SABANA GRANDE DE BOYÁ-AUTOPISTA JUAN PABLO II (AVENIDA DUARTE), PROVINCIA MONTE PLATA.</t>
  </si>
  <si>
    <t>16249-RECONSTRUCCIÓN DEL CAMINO VECINAL MANGA-DON JUAN AFECTADO POR EL HURACÁN FIONA, SECTOR DON JUAN, MUNICIPIO MONTE PLATA, PROVINCIA MONTE PLATA</t>
  </si>
  <si>
    <t>56-RECONSTRUCCIÓN CAMINO VECINAL DON JUAN-CENTRO DON JUAN AFECTADO POR EL HURACAN FIONA, MUNICIPIO MONTE PLATA, PROVINCIA MONTE PLATA</t>
  </si>
  <si>
    <t>16250-RECONSTRUCCIÓN CAMINO VECINAL DON JUAN-CENTRO DON JUAN AFECTADO POR EL HURACAN FIONA, MUNICIPIO MONTE PLATA, PROVINCIA MONTE PLATA</t>
  </si>
  <si>
    <t>68-CONSTRUCCIÓN CAMINO VECINAL LA DOLE AFECTADO POR EL HURACAN FIONA, DISTRITO MUNICIPAL DON JUAN, MUNICIPIO MONTE PLATA, PROVINCIA MONTE PLATA</t>
  </si>
  <si>
    <t>16282-CONSTRUCCIÓN CAMINO VECINAL LA DOLE AFECTADO POR EL HURACAN FIONA, DISTRITO MUNICIPAL DON JUAN, MUNICIPIO MONTE PLATA, PROVINCIA MONTE PLATA</t>
  </si>
  <si>
    <t>69-RECONSTRUCCIÓN CAMINO VECINAL LOS SALADOS AFECTADO POR EL HURACAN FIONA, DISTRITO MUNICIPAL DON JUAN, MUNICIPIO MONTE PLATA, PROVINCIA MONTE PLATA</t>
  </si>
  <si>
    <t>16283-RECONSTRUCCIÓN CAMINO VECINAL LOS SALADOS AFECTADO POR EL HURACAN FIONA, DISTRITO MUNICIPAL DON JUAN, MUNICIPIO MONTE PLATA, PROVINCIA MONTE PLATA</t>
  </si>
  <si>
    <t>73-RECONSTRUCCIÓN CARRETERA HACIENDA ESTRELLA- CRUCE PAJON HASTA MONTE PLATA, PROVINCIA MONTE PLATA</t>
  </si>
  <si>
    <t>16124-RECONSTRUCCIÓN CARRETERA HACIENDA ESTRELLA- CRUCE PAJON HASTA MONTE PLATA, PROVINCIA MONTE PLATA</t>
  </si>
  <si>
    <t>82-RECONSTRUCCIÓN TRAMO DE CARRETERA JUAN PABLO II- CHIRINO AFECTADO POR EL HURACAN FIONA, PROVINCIA MONTE PLATA</t>
  </si>
  <si>
    <t>16291-RECONSTRUCCIÓN TRAMO DE CARRETERA JUAN PABLO II- CHIRINO AFECTADO POR EL HURACAN FIONA, PROVINCIA MONTE PLATA</t>
  </si>
  <si>
    <t>94-RECONSTRUCCIÓN DE TRAMO VIAL EN  LOS COQUITOS, MUNICIPIO MONTE PLATA, PROVINCIA MONTE PLATA</t>
  </si>
  <si>
    <t>16125-RECONSTRUCCIÓN DE TRAMO VIAL EN  LOS COQUITOS, MUNICIPIO MONTE PLATA, PROVINCIA MONTE PLATA</t>
  </si>
  <si>
    <t>35-RECONSTRUCCIÓN DE LA INFRAESTRUCTURA VIAL URBANA DEL MUNICIPIO SAN JOSE DE OCOA, PROVINCIA SAN JOSE DE OCOA</t>
  </si>
  <si>
    <t>15813-RECONSTRUCCIÓN DE LA INFRAESTRUCTURA VIAL URBANA DEL MUNICIPIO SAN JOSE DE OCOA, PROVINCIA SAN JOSE DE OCOA</t>
  </si>
  <si>
    <t>16214-RECONSTRUCCIÓN DEL PUENTE AFECTADO POR LA VAGUADA DE ABRIL 2022, SOBRE EL RIO VIAJAMA, MUNICIPIO DE LAS YAYAS DE VIAJAMAS, PROVINCIA AZUA</t>
  </si>
  <si>
    <t>16223-CONSTRUCCIÓN DE PUENTE SOBRE EL RÍO LEMBA AFECTADO POR LA VAGUADA DE ABRIL 2022, CALLE VALENCIA MATOS, MUNICIPIO LAS SALINAS, PROVINCIA BARAHONA</t>
  </si>
  <si>
    <t>01-REHABILITACIÓN DEL CAMINO VECINAL CRUCE DE PIMENTEL-CASA DE ALTO-SAN FELIPE ABAJO, MUNICIPIO PIMENTEL PROVINCIA DUARTE</t>
  </si>
  <si>
    <t>24-RECONSTRUCCIÓN DEL CAMINO VECINAL EL MANGO-EL CERCADO, SAN FRANCISCO DE MACORÍS, PROVINCIA DUARTE</t>
  </si>
  <si>
    <t>79-RECONSTRUCCIÓN CARRETERA LOS CORAZONES-LOS BARRACOS, AFECTADA POR VAGUADA DE ABRIL 2022, MUNICIPIO SANTA CRUZ DE EL SEIBO, PROVINCIA EL SEIBO</t>
  </si>
  <si>
    <t>16246-RECONSTRUCCIÓN CARRETERA LOS CORAZONES-LOS BARRACOS, AFECTADA POR VAGUADA DE ABRIL 2022, MUNICIPIO SANTA CRUZ DE EL SEIBO, PROVINCIA EL SEIBO</t>
  </si>
  <si>
    <t>52-RECONSTRUCCIÓN DEL CAMINO VECINAL EL CACIQUE AFECTADO POR LA VAGUADA DE ABRIL 2022, MUNICIPIO MOCA, PROVINCIA ESPAILLAT</t>
  </si>
  <si>
    <t>16209-RECONSTRUCCIÓN DEL CAMINO VECINAL EL CACIQUE AFECTADO POR LA VAGUADA DE ABRIL 2022, MUNICIPIO MOCA, PROVINCIA ESPAILLAT</t>
  </si>
  <si>
    <t>88-CONSTRUCCIÓN  DEL TRAMO DE CARRETERA ENLACE VIAL ESTANCIA NUEVA HASTA EL CRUCE DE CHERO MUNICIPIO MOCA, PROVINCIA ESPAILLAT</t>
  </si>
  <si>
    <t>16337-CONSTRUCCIÓN  DEL TRAMO DE CARRETERA ENLACE VIAL ESTANCIA NUEVA HASTA EL CRUCE DE CHERO MUNICIPIO MOCA, PROVINCIA ESPAILLAT</t>
  </si>
  <si>
    <t>13-CONSTRUCCIÓN MURO DE GAVIONES EN LOS MÁRGENES DEL RIO DUEY EN LA AVENIDA GASTÓN FERNANDO DELIGNE, AFECTADOS POR EL HURACÁN FIONA, MUNICIPIO HIGUEY, PROVINCIA LA ALTAGRACIA</t>
  </si>
  <si>
    <t>16287-CONSTRUCCIÓN MURO DE GAVIONES EN LOS MÁRGENES DEL RIO DUEY EN LA AVENIDA GASTÓN FERNANDO DELIGNE, AFECTADOS POR EL HURACÁN FIONA, MUNICIPIO HIGUEY, PROVINCIA LA ALTAGRACIA</t>
  </si>
  <si>
    <t>86-RECONSTRUCCIÓN DEL CENTRO PSICOSOCIAL EMAUS, MUNICIPIO HIGÜEY, PROVINCIA LA ALTAGRACIA</t>
  </si>
  <si>
    <t>15342-RECONSTRUCCIÓN DEL CENTRO PSICOSOCIAL EMAUS, MUNICIPIO HIGÜEY, PROVINCIA LA ALTAGRACIA</t>
  </si>
  <si>
    <t>87-REHABILITACIÓN DEL CENTRO PSICOSOCIAL MOCA, MUNICIPIO MOCA, PROVINCIA ESPAILLAT</t>
  </si>
  <si>
    <t>15343-REHABILITACIÓN DEL CENTRO PSICOSOCIAL MOCA, MUNICIPIO MOCA, PROVINCIA ESPAILLAT</t>
  </si>
  <si>
    <t>37-REPARACIÓN PARROQUIA SAN JOSÉ DE LOS LLANOS, MUNICIPIO LOS LLANOS, PROVINCIA SAN PEDRO DE MACORÍS.</t>
  </si>
  <si>
    <t>14507-REPARACIÓN PARROQUIA SAN JOSÉ DE LOS LLANOS, MUNICIPIO LOS LLANOS, PROVINCIA SAN PEDRO DE MACORÍS.</t>
  </si>
  <si>
    <t>81-CONSTRUCCIÓN Y RECONSTRUCCION DE CUATRO PLAYS DE BÉISBOL DE LA PROVINCIA SANTIAGO</t>
  </si>
  <si>
    <t>16311-CONSTRUCCIÓN Y RECONSTRUCCION DE CUATRO PLAYS DE BÉISBOL DE LA PROVINCIA SANTIAGO</t>
  </si>
  <si>
    <t>01-AMPLIACIÓN VIAL KM9 DE LA AUTOPISTA DUARTE Y AVENIDA GREGORIO LUPERON, PROVINCIA SANTO DOMINGO</t>
  </si>
  <si>
    <t>16308-AMPLIACIÓN VIAL KM9 DE LA AUTOPISTA DUARTE Y AVENIDA GREGORIO LUPERON, PROVINCIA SANTO DOMINGO</t>
  </si>
  <si>
    <t>55-RECONSTRUCCIÓN CASA CLUB CODIA, SANTO DOMINGO</t>
  </si>
  <si>
    <t>14956-RECONSTRUCCIÓN CASA CLUB CODIA, SANTO DOMINGO</t>
  </si>
  <si>
    <t>82-CONSTRUCCIÓN DEL CLUB DEPORTIVO LOS JARDINES DEL NORTE, DISTRITO NACIONAL</t>
  </si>
  <si>
    <t>15200-CONSTRUCCIÓN DEL CLUB DEPORTIVO LOS JARDINES DEL NORTE, DISTRITO NACIONAL</t>
  </si>
  <si>
    <t>48-CONSTRUCCIÓN TEMPLOS, CASAS CURIALES Y OFICINAS PARROQUIALES,  PROVINCIA MONTE PLATA</t>
  </si>
  <si>
    <t>14618-CONSTRUCCIÓN TEMPLOS, CASAS CURIALES Y OFICINAS PARROQUIALES,  PROVINCIA MONTE PLATA</t>
  </si>
  <si>
    <t>16149-RECONSTRUCCIÓN ESTADIO DE SOFTBALL LOS MAMEYES  MUNICIPIO  SANTO DOMINGO ESTE, PROVINCIA SANTO DOMINGO</t>
  </si>
  <si>
    <t>16295-CONSTRUCCIÓN CENTRO DE ACOPIO BIENES NACIONALES, SANTO DOMINGO NORTE</t>
  </si>
  <si>
    <t>40-CONSTRUCCIÓN DE TEMPLOS, CASAS CURIALES Y OFICINAS PARROQUIALES, PROVINCIA SANTO DOMINGO</t>
  </si>
  <si>
    <t>14616-CONSTRUCCIÓN DE TEMPLOS, CASAS CURIALES Y OFICINAS PARROQUIALES, PROVINCIA SANTO DOMINGO</t>
  </si>
  <si>
    <t>55-MEJORAMIENTO DEL BALNEARIO BOCA DE CACHON Y SU ENTORNO, MUNICIPIO JIMANI, PROVINCIA INDEPENDENCIA.</t>
  </si>
  <si>
    <t>16342-MEJORAMIENTO DEL BALNEARIO BOCA DE CACHON Y SU ENTORNO, MUNICIPIO JIMANI, PROVINCIA INDEPENDENCIA.</t>
  </si>
  <si>
    <t>No Informado-</t>
  </si>
  <si>
    <t>Ejecución 1ro de enero - 22 de diciembre de 2023*</t>
  </si>
  <si>
    <t>* Fecha de imputación al 22 de diciembre y fecha de registro al 25 de diciembre de 2023. La fecha de imputación representa los gastos o ingresos en el momento de su ejecución, mientras que la fecha de registro representa el momento de su registro en el sistema, en la medida que se van regularizando los pagos.</t>
  </si>
  <si>
    <t>Ejecución 1ro de enero - 22 de diciembre de 2023 *</t>
  </si>
  <si>
    <t>4.3.98-Investigación y desarrollo relacionados con el esparcimiento, el deporte, la cultura y la religión</t>
  </si>
  <si>
    <t>37-CONSTRUCCIÓN DEL CAMPO DE BEISBOL EL ESTERO 2, MUNICIPIO NEYBA, PROVINCIA BAHORUCO</t>
  </si>
  <si>
    <t>14204-CONSTRUCCIÓN DEL CAMPO DE BEISBOL EL ESTERO 2, MUNICIPIO NEYBA, PROVINCIA BAHORUCO</t>
  </si>
  <si>
    <t>34-CONSTRUCCIÓN DEL ESTADIO DE BÉISBOL EL PINAR DE OCOA, DISTRITO MUNICIPAL EL PINAR, PROVINCIA SAN JOSÉ DE OCOA</t>
  </si>
  <si>
    <t>14106-CONSTRUCCIÓN DEL ESTADIO DE BÉISBOL EL PINAR DE OCOA, DISTRITO MUNICIPAL EL PINAR, PROVINCIA SAN JOSÉ DE OCOA</t>
  </si>
  <si>
    <t xml:space="preserve">      Ejecución 1ro de enero - 22 de diciembre 2023 (fecha de imputación)</t>
  </si>
  <si>
    <t>Ejecución 1ro de enero - 25 de diciembre 2023 (fecha de registro)</t>
  </si>
  <si>
    <t>3.2.3 - Disminución de fondos de terceros</t>
  </si>
  <si>
    <t>3.2.5 - Importes a devengar por descuentos en colocaciones de títulos valores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</si>
</sst>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3" formatCode="_-* #,##0.00_-;\-* #,##0.00_-;_-* &quot;-&quot;??_-;_-@_-"/>
    <numFmt numFmtId="164" formatCode="_(&quot;$&quot;* #,##0.00_);_(&quot;$&quot;* \(#,##0.00\);_(&quot;$&quot;* &quot;-&quot;??_);_(@_)"/>
    <numFmt numFmtId="165" formatCode="_(* #,##0.00_);_(* \(#,##0.00\);_(* &quot;-&quot;??_);_(@_)"/>
    <numFmt numFmtId="166" formatCode="_(* #,##0.0_);_(* \(#,##0.0\);_(* &quot;-&quot;??_);_(@_)"/>
    <numFmt numFmtId="167" formatCode="#,##0.0"/>
    <numFmt numFmtId="168" formatCode="_([$€-2]* #,##0.00_);_([$€-2]* \(#,##0.00\);_([$€-2]* &quot;-&quot;??_)"/>
    <numFmt numFmtId="169" formatCode="* _(#,##0.0_)\ _P_-;* \(#,##0.0\)\ _P_-;_-* &quot;-&quot;??\ _P_-;_-@_-"/>
    <numFmt numFmtId="170" formatCode="_ * #,##0.00_ ;_ * \-#,##0.00_ ;_ * &quot;-&quot;??_ ;_ @_ "/>
    <numFmt numFmtId="171" formatCode="_-* #,##0.00\ _€_-;\-* #,##0.00\ _€_-;_-* &quot;-&quot;??\ _€_-;_-@_-"/>
    <numFmt numFmtId="172" formatCode="_-* #,##0.00\ &quot;€&quot;_-;\-* #,##0.00\ &quot;€&quot;_-;_-* &quot;-&quot;??\ &quot;€&quot;_-;_-@_-"/>
    <numFmt numFmtId="173" formatCode="[$-1C0A]d&quot; de &quot;mmmm&quot; de &quot;yyyy;@"/>
    <numFmt numFmtId="174" formatCode="_([$€]* #,##0.00_);_([$€]* \(#,##0.00\);_([$€]* &quot;-&quot;??_);_(@_)"/>
    <numFmt numFmtId="175" formatCode="_(&quot;RD$&quot;* #,##0.00_);_(&quot;RD$&quot;* \(#,##0.00\);_(&quot;RD$&quot;* &quot;-&quot;??_);_(@_)"/>
    <numFmt numFmtId="176" formatCode="_(* #,##0.000000000000_);_(* \(#,##0.000000000000\);_(* &quot;-&quot;??_);_(@_)"/>
    <numFmt numFmtId="177" formatCode="_(* #,##0_);_(* \(#,##0\);_(* &quot;-&quot;??_);_(@_)"/>
    <numFmt numFmtId="178" formatCode="0.0%"/>
    <numFmt numFmtId="179" formatCode="#,##0.0,,"/>
    <numFmt numFmtId="180" formatCode="_(* #,##0.0_);_(* \(#,##0.0\);_(* &quot;-&quot;?_);_(@_)"/>
  </numFmts>
  <fonts count="60">
    <font>
      <sz val="11"/>
      <color theme="1"/>
      <name val="Calibri"/>
      <family val="2"/>
      <scheme val="minor"/>
    </font>
    <font>
      <sz val="11"/>
      <color theme="1"/>
      <name val="Calibri"/>
      <family val="2"/>
      <scheme val="minor"/>
    </font>
    <font>
      <sz val="22"/>
      <color rgb="FF000000"/>
      <name val="Calibri"/>
      <family val="2"/>
      <scheme val="minor"/>
    </font>
    <font>
      <sz val="16"/>
      <color rgb="FF000000"/>
      <name val="Calibri"/>
      <family val="2"/>
      <scheme val="minor"/>
    </font>
    <font>
      <sz val="12"/>
      <color theme="1"/>
      <name val="Calibri"/>
      <family val="2"/>
      <scheme val="minor"/>
    </font>
    <font>
      <sz val="10"/>
      <color theme="1"/>
      <name val="Calibri"/>
      <family val="2"/>
      <scheme val="minor"/>
    </font>
    <font>
      <b/>
      <sz val="10"/>
      <color theme="1"/>
      <name val="Calibri"/>
      <family val="2"/>
      <scheme val="minor"/>
    </font>
    <font>
      <b/>
      <i/>
      <sz val="10"/>
      <color rgb="FFFFFFFF"/>
      <name val="Calibri"/>
      <family val="2"/>
      <scheme val="minor"/>
    </font>
    <font>
      <b/>
      <sz val="9"/>
      <color theme="1"/>
      <name val="Calibri"/>
      <family val="2"/>
      <scheme val="minor"/>
    </font>
    <font>
      <b/>
      <sz val="8"/>
      <color theme="1"/>
      <name val="Calibri"/>
      <family val="2"/>
      <scheme val="minor"/>
    </font>
    <font>
      <sz val="9"/>
      <color theme="1"/>
      <name val="Calibri"/>
      <family val="2"/>
      <scheme val="minor"/>
    </font>
    <font>
      <sz val="10"/>
      <name val="Arial"/>
      <family val="2"/>
    </font>
    <font>
      <sz val="10"/>
      <color rgb="FF000000"/>
      <name val="Calibri"/>
      <family val="2"/>
      <scheme val="minor"/>
    </font>
    <font>
      <b/>
      <sz val="14"/>
      <color theme="1"/>
      <name val="Calibri"/>
      <family val="2"/>
      <scheme val="minor"/>
    </font>
    <font>
      <sz val="14"/>
      <color theme="1"/>
      <name val="Calibri"/>
      <family val="2"/>
      <scheme val="minor"/>
    </font>
    <font>
      <sz val="8"/>
      <color theme="1"/>
      <name val="Calibri"/>
      <family val="2"/>
      <scheme val="minor"/>
    </font>
    <font>
      <b/>
      <i/>
      <sz val="10"/>
      <color theme="0"/>
      <name val="Calibri"/>
      <family val="2"/>
      <scheme val="minor"/>
    </font>
    <font>
      <b/>
      <sz val="10"/>
      <color rgb="FFFFFFFF"/>
      <name val="Calibri"/>
      <family val="2"/>
      <scheme val="minor"/>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color theme="1"/>
      <name val="Calibri"/>
      <family val="2"/>
      <scheme val="minor"/>
    </font>
    <font>
      <b/>
      <sz val="10"/>
      <color theme="0"/>
      <name val="Calibri"/>
      <family val="2"/>
      <scheme val="minor"/>
    </font>
    <font>
      <i/>
      <sz val="10"/>
      <color theme="1"/>
      <name val="Calibri"/>
      <family val="2"/>
      <scheme val="minor"/>
    </font>
    <font>
      <b/>
      <sz val="11"/>
      <color theme="0"/>
      <name val="Calibri"/>
      <family val="2"/>
      <scheme val="minor"/>
    </font>
    <font>
      <sz val="10"/>
      <name val="Calibri"/>
      <family val="2"/>
      <scheme val="minor"/>
    </font>
    <font>
      <b/>
      <sz val="10"/>
      <name val="Calibri"/>
      <family val="2"/>
      <scheme val="minor"/>
    </font>
  </fonts>
  <fills count="44">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s>
  <borders count="19">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style="thin">
        <color theme="0"/>
      </left>
      <right/>
      <top/>
      <bottom/>
      <diagonal/>
    </border>
    <border>
      <left/>
      <right/>
      <top style="thin">
        <color theme="8" tint="-0.249977111117893"/>
      </top>
      <bottom/>
      <diagonal/>
    </border>
  </borders>
  <cellStyleXfs count="915">
    <xf numFmtId="0" fontId="0" fillId="0" borderId="0"/>
    <xf numFmtId="165" fontId="1" fillId="0" borderId="0" applyFont="0" applyFill="0" applyBorder="0" applyAlignment="0" applyProtection="0"/>
    <xf numFmtId="0" fontId="1" fillId="0" borderId="0"/>
    <xf numFmtId="0" fontId="11" fillId="0" borderId="0"/>
    <xf numFmtId="0" fontId="11" fillId="0" borderId="0"/>
    <xf numFmtId="0" fontId="11" fillId="0" borderId="0"/>
    <xf numFmtId="0" fontId="18" fillId="0" borderId="0"/>
    <xf numFmtId="0" fontId="11" fillId="0" borderId="0"/>
    <xf numFmtId="165" fontId="1" fillId="0" borderId="0" applyFont="0" applyFill="0" applyBorder="0" applyAlignment="0" applyProtection="0"/>
    <xf numFmtId="0" fontId="11" fillId="0" borderId="0"/>
    <xf numFmtId="0" fontId="22"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2"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2"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2"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22" borderId="0" applyNumberFormat="0" applyBorder="0" applyAlignment="0" applyProtection="0"/>
    <xf numFmtId="0" fontId="22" fillId="25" borderId="0" applyNumberFormat="0" applyBorder="0" applyAlignment="0" applyProtection="0"/>
    <xf numFmtId="0" fontId="22" fillId="28" borderId="0" applyNumberFormat="0" applyBorder="0" applyAlignment="0" applyProtection="0"/>
    <xf numFmtId="0" fontId="22"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2"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2"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2"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2"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4" fillId="0" borderId="2">
      <protection hidden="1"/>
    </xf>
    <xf numFmtId="0" fontId="24" fillId="0" borderId="2">
      <protection hidden="1"/>
    </xf>
    <xf numFmtId="0" fontId="25" fillId="37" borderId="2" applyNumberFormat="0" applyFont="0" applyBorder="0" applyAlignment="0" applyProtection="0">
      <protection hidden="1"/>
    </xf>
    <xf numFmtId="0" fontId="25" fillId="37" borderId="2" applyNumberFormat="0" applyFont="0" applyBorder="0" applyAlignment="0" applyProtection="0">
      <protection hidden="1"/>
    </xf>
    <xf numFmtId="168" fontId="24" fillId="0" borderId="2">
      <protection hidden="1"/>
    </xf>
    <xf numFmtId="0" fontId="26" fillId="20" borderId="0" applyNumberFormat="0" applyBorder="0" applyAlignment="0" applyProtection="0"/>
    <xf numFmtId="169" fontId="27" fillId="0" borderId="3" applyBorder="0">
      <alignment horizontal="center" vertical="center"/>
    </xf>
    <xf numFmtId="0" fontId="28" fillId="0" borderId="4" applyNumberFormat="0" applyFont="0" applyProtection="0">
      <alignment wrapText="1"/>
    </xf>
    <xf numFmtId="0" fontId="29" fillId="21" borderId="0" applyNumberFormat="0" applyBorder="0" applyAlignment="0" applyProtection="0"/>
    <xf numFmtId="0" fontId="29" fillId="21" borderId="0" applyNumberFormat="0" applyBorder="0" applyAlignment="0" applyProtection="0"/>
    <xf numFmtId="0" fontId="30" fillId="37" borderId="5" applyNumberFormat="0" applyAlignment="0" applyProtection="0"/>
    <xf numFmtId="0" fontId="30" fillId="37" borderId="5" applyNumberFormat="0" applyAlignment="0" applyProtection="0"/>
    <xf numFmtId="0" fontId="30" fillId="37" borderId="5" applyNumberFormat="0" applyAlignment="0" applyProtection="0"/>
    <xf numFmtId="0" fontId="31" fillId="38" borderId="6" applyNumberFormat="0" applyAlignment="0" applyProtection="0"/>
    <xf numFmtId="0" fontId="31" fillId="38" borderId="6" applyNumberFormat="0" applyAlignment="0" applyProtection="0"/>
    <xf numFmtId="0" fontId="32" fillId="0" borderId="7" applyNumberFormat="0" applyFill="0" applyAlignment="0" applyProtection="0"/>
    <xf numFmtId="0" fontId="32" fillId="0" borderId="7" applyNumberFormat="0" applyFill="0" applyAlignment="0" applyProtection="0"/>
    <xf numFmtId="0" fontId="31" fillId="38" borderId="6" applyNumberFormat="0" applyAlignment="0" applyProtection="0"/>
    <xf numFmtId="165" fontId="11" fillId="0" borderId="0" applyFont="0" applyFill="0" applyBorder="0" applyAlignment="0" applyProtection="0"/>
    <xf numFmtId="165" fontId="22" fillId="0" borderId="0" applyFont="0" applyFill="0" applyBorder="0" applyAlignment="0" applyProtection="0"/>
    <xf numFmtId="165"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65" fontId="11" fillId="0" borderId="0" applyFont="0" applyFill="0" applyBorder="0" applyAlignment="0" applyProtection="0"/>
    <xf numFmtId="171"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22"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34" fillId="24" borderId="5" applyNumberFormat="0" applyAlignment="0" applyProtection="0"/>
    <xf numFmtId="0" fontId="34" fillId="24" borderId="5" applyNumberFormat="0" applyAlignment="0" applyProtection="0"/>
    <xf numFmtId="173" fontId="34" fillId="24" borderId="5" applyNumberFormat="0" applyAlignment="0" applyProtection="0"/>
    <xf numFmtId="168" fontId="11" fillId="0" borderId="0" applyFont="0" applyFill="0" applyBorder="0" applyAlignment="0" applyProtection="0"/>
    <xf numFmtId="174"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0" fontId="35" fillId="0" borderId="0" applyNumberFormat="0" applyFill="0" applyBorder="0" applyAlignment="0" applyProtection="0"/>
    <xf numFmtId="0" fontId="28" fillId="0" borderId="0" applyNumberFormat="0" applyFill="0" applyBorder="0" applyAlignment="0" applyProtection="0"/>
    <xf numFmtId="0" fontId="28" fillId="0" borderId="8" applyNumberFormat="0" applyProtection="0">
      <alignment wrapText="1"/>
    </xf>
    <xf numFmtId="0" fontId="29" fillId="21" borderId="0" applyNumberFormat="0" applyBorder="0" applyAlignment="0" applyProtection="0"/>
    <xf numFmtId="0" fontId="36" fillId="0" borderId="9" applyNumberFormat="0" applyProtection="0">
      <alignment wrapText="1"/>
    </xf>
    <xf numFmtId="0" fontId="37" fillId="0" borderId="10" applyNumberFormat="0" applyFill="0" applyAlignment="0" applyProtection="0"/>
    <xf numFmtId="0" fontId="38" fillId="0" borderId="11" applyNumberFormat="0" applyFill="0" applyAlignment="0" applyProtection="0"/>
    <xf numFmtId="0" fontId="33" fillId="0" borderId="12" applyNumberFormat="0" applyFill="0" applyAlignment="0" applyProtection="0"/>
    <xf numFmtId="0" fontId="33" fillId="0" borderId="0" applyNumberFormat="0" applyFill="0" applyBorder="0" applyAlignment="0" applyProtection="0"/>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26" fillId="20" borderId="0" applyNumberFormat="0" applyBorder="0" applyAlignment="0" applyProtection="0"/>
    <xf numFmtId="0" fontId="26" fillId="20" borderId="0" applyNumberFormat="0" applyBorder="0" applyAlignment="0" applyProtection="0"/>
    <xf numFmtId="0" fontId="34" fillId="24" borderId="5" applyNumberFormat="0" applyAlignment="0" applyProtection="0"/>
    <xf numFmtId="0" fontId="32" fillId="0" borderId="7" applyNumberFormat="0" applyFill="0" applyAlignment="0" applyProtection="0"/>
    <xf numFmtId="0" fontId="40" fillId="0" borderId="2">
      <alignment horizontal="left"/>
      <protection locked="0"/>
    </xf>
    <xf numFmtId="0" fontId="40" fillId="0" borderId="2">
      <alignment horizontal="left"/>
      <protection locked="0"/>
    </xf>
    <xf numFmtId="165" fontId="1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70" fontId="22"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43" fontId="1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41" fillId="39" borderId="0" applyNumberFormat="0" applyBorder="0" applyAlignment="0" applyProtection="0"/>
    <xf numFmtId="0" fontId="41" fillId="39" borderId="0" applyNumberFormat="0" applyBorder="0" applyAlignment="0" applyProtection="0"/>
    <xf numFmtId="0" fontId="1" fillId="0" borderId="0"/>
    <xf numFmtId="0" fontId="11" fillId="0" borderId="0"/>
    <xf numFmtId="0" fontId="1" fillId="0" borderId="0"/>
    <xf numFmtId="0" fontId="1" fillId="0" borderId="0"/>
    <xf numFmtId="0" fontId="22" fillId="0" borderId="0"/>
    <xf numFmtId="0" fontId="22" fillId="0" borderId="0"/>
    <xf numFmtId="0" fontId="1" fillId="0" borderId="0"/>
    <xf numFmtId="168" fontId="2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22" fillId="0" borderId="0"/>
    <xf numFmtId="0" fontId="22" fillId="0" borderId="0"/>
    <xf numFmtId="0" fontId="11" fillId="0" borderId="0"/>
    <xf numFmtId="0" fontId="11" fillId="0" borderId="0"/>
    <xf numFmtId="0" fontId="11" fillId="0" borderId="0"/>
    <xf numFmtId="0" fontId="42" fillId="0" borderId="0"/>
    <xf numFmtId="168"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21" fillId="0" borderId="0">
      <alignment vertical="top"/>
    </xf>
    <xf numFmtId="0" fontId="21" fillId="0" borderId="0">
      <alignment vertical="top"/>
    </xf>
    <xf numFmtId="0" fontId="11" fillId="0" borderId="0"/>
    <xf numFmtId="0" fontId="11" fillId="0" borderId="0"/>
    <xf numFmtId="0" fontId="11" fillId="0" borderId="0"/>
    <xf numFmtId="0" fontId="22" fillId="0" borderId="0"/>
    <xf numFmtId="0" fontId="22" fillId="0" borderId="0"/>
    <xf numFmtId="0" fontId="11" fillId="0" borderId="0"/>
    <xf numFmtId="0" fontId="1" fillId="0" borderId="0"/>
    <xf numFmtId="173"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43" fillId="0" borderId="0"/>
    <xf numFmtId="0" fontId="1" fillId="0" borderId="0"/>
    <xf numFmtId="0" fontId="1" fillId="0" borderId="0"/>
    <xf numFmtId="0" fontId="1" fillId="0" borderId="0"/>
    <xf numFmtId="168"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11" fillId="0" borderId="0"/>
    <xf numFmtId="0" fontId="1" fillId="0" borderId="0"/>
    <xf numFmtId="0" fontId="1" fillId="0" borderId="0"/>
    <xf numFmtId="0" fontId="1" fillId="0" borderId="0"/>
    <xf numFmtId="0" fontId="22" fillId="0" borderId="0"/>
    <xf numFmtId="0" fontId="1" fillId="0" borderId="0"/>
    <xf numFmtId="0" fontId="1" fillId="0" borderId="0"/>
    <xf numFmtId="0" fontId="22" fillId="0" borderId="0"/>
    <xf numFmtId="0" fontId="1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22" fillId="0" borderId="0"/>
    <xf numFmtId="0" fontId="1" fillId="0" borderId="0"/>
    <xf numFmtId="0" fontId="22" fillId="0" borderId="0"/>
    <xf numFmtId="0" fontId="22" fillId="0" borderId="0"/>
    <xf numFmtId="0" fontId="22" fillId="0" borderId="0"/>
    <xf numFmtId="0" fontId="11" fillId="0" borderId="0"/>
    <xf numFmtId="168" fontId="11" fillId="0" borderId="0"/>
    <xf numFmtId="0" fontId="1" fillId="0" borderId="0"/>
    <xf numFmtId="0" fontId="22" fillId="0" borderId="0"/>
    <xf numFmtId="0" fontId="1" fillId="0" borderId="0"/>
    <xf numFmtId="0" fontId="22" fillId="0" borderId="0"/>
    <xf numFmtId="0" fontId="22" fillId="0" borderId="0"/>
    <xf numFmtId="0" fontId="1" fillId="0" borderId="0"/>
    <xf numFmtId="0" fontId="22" fillId="0" borderId="0"/>
    <xf numFmtId="0" fontId="11" fillId="0" borderId="0"/>
    <xf numFmtId="0" fontId="11" fillId="0" borderId="0"/>
    <xf numFmtId="0" fontId="22" fillId="0" borderId="0"/>
    <xf numFmtId="0" fontId="11" fillId="0" borderId="0"/>
    <xf numFmtId="0" fontId="1" fillId="0" borderId="0"/>
    <xf numFmtId="0" fontId="1" fillId="0" borderId="0"/>
    <xf numFmtId="0" fontId="22" fillId="0" borderId="0"/>
    <xf numFmtId="0" fontId="22" fillId="0" borderId="0"/>
    <xf numFmtId="0" fontId="22" fillId="0" borderId="0"/>
    <xf numFmtId="0" fontId="1" fillId="0" borderId="0"/>
    <xf numFmtId="0" fontId="1" fillId="0" borderId="0"/>
    <xf numFmtId="0" fontId="22" fillId="0" borderId="0"/>
    <xf numFmtId="0" fontId="1" fillId="0" borderId="0"/>
    <xf numFmtId="0" fontId="1" fillId="0" borderId="0"/>
    <xf numFmtId="0" fontId="22" fillId="0" borderId="0"/>
    <xf numFmtId="0" fontId="1" fillId="0" borderId="0"/>
    <xf numFmtId="0" fontId="22" fillId="0" borderId="0"/>
    <xf numFmtId="0" fontId="22" fillId="0" borderId="0"/>
    <xf numFmtId="0" fontId="1" fillId="0" borderId="0"/>
    <xf numFmtId="0" fontId="1" fillId="0" borderId="0"/>
    <xf numFmtId="0" fontId="22" fillId="0" borderId="0"/>
    <xf numFmtId="0" fontId="1" fillId="0" borderId="0"/>
    <xf numFmtId="0" fontId="11" fillId="0" borderId="0"/>
    <xf numFmtId="0" fontId="11" fillId="0" borderId="0"/>
    <xf numFmtId="0" fontId="11" fillId="0" borderId="0"/>
    <xf numFmtId="0" fontId="1" fillId="0" borderId="0"/>
    <xf numFmtId="0" fontId="22" fillId="0" borderId="0"/>
    <xf numFmtId="0" fontId="1" fillId="0" borderId="0"/>
    <xf numFmtId="0" fontId="1" fillId="0" borderId="0"/>
    <xf numFmtId="0" fontId="1" fillId="0" borderId="0"/>
    <xf numFmtId="168" fontId="22"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2" fillId="0" borderId="0"/>
    <xf numFmtId="0" fontId="1" fillId="0" borderId="0"/>
    <xf numFmtId="168" fontId="22" fillId="0" borderId="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168" fontId="11"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1" fillId="40" borderId="13" applyNumberFormat="0" applyFont="0" applyAlignment="0" applyProtection="0"/>
    <xf numFmtId="0" fontId="44" fillId="37" borderId="14" applyNumberFormat="0" applyAlignment="0" applyProtection="0"/>
    <xf numFmtId="0" fontId="36" fillId="0" borderId="15" applyNumberFormat="0" applyProtection="0">
      <alignment wrapText="1"/>
    </xf>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45" fillId="0" borderId="2" applyNumberFormat="0" applyFill="0" applyBorder="0" applyAlignment="0" applyProtection="0">
      <protection hidden="1"/>
    </xf>
    <xf numFmtId="0" fontId="45" fillId="0" borderId="2" applyNumberFormat="0" applyFill="0" applyBorder="0" applyAlignment="0" applyProtection="0">
      <protection hidden="1"/>
    </xf>
    <xf numFmtId="0" fontId="44" fillId="37" borderId="14" applyNumberFormat="0" applyAlignment="0" applyProtection="0"/>
    <xf numFmtId="0" fontId="44" fillId="37" borderId="14" applyNumberFormat="0" applyAlignment="0" applyProtection="0"/>
    <xf numFmtId="0" fontId="46" fillId="0" borderId="0" applyNumberFormat="0" applyProtection="0">
      <alignment horizontal="left"/>
    </xf>
    <xf numFmtId="0" fontId="47" fillId="0" borderId="0" applyNumberFormat="0" applyFill="0" applyBorder="0" applyAlignment="0" applyProtection="0"/>
    <xf numFmtId="0" fontId="47"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48" fillId="0" borderId="0" applyNumberFormat="0" applyFill="0" applyBorder="0" applyAlignment="0" applyProtection="0"/>
    <xf numFmtId="0" fontId="37" fillId="0" borderId="10" applyNumberFormat="0" applyFill="0" applyAlignment="0" applyProtection="0"/>
    <xf numFmtId="0" fontId="37" fillId="0" borderId="10"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3" fillId="0" borderId="12" applyNumberFormat="0" applyFill="0" applyAlignment="0" applyProtection="0"/>
    <xf numFmtId="0" fontId="33" fillId="0" borderId="12" applyNumberFormat="0" applyFill="0" applyAlignment="0" applyProtection="0"/>
    <xf numFmtId="0" fontId="48"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49" fillId="37" borderId="2"/>
    <xf numFmtId="0" fontId="49" fillId="37" borderId="2"/>
    <xf numFmtId="0" fontId="50" fillId="0" borderId="16" applyNumberFormat="0" applyFill="0" applyAlignment="0" applyProtection="0"/>
    <xf numFmtId="0" fontId="50" fillId="0" borderId="16" applyNumberFormat="0" applyFill="0" applyAlignment="0" applyProtection="0"/>
    <xf numFmtId="173" fontId="50" fillId="0" borderId="16" applyNumberFormat="0" applyFill="0" applyAlignment="0" applyProtection="0"/>
    <xf numFmtId="173" fontId="50" fillId="0" borderId="16" applyNumberFormat="0" applyFill="0" applyAlignment="0" applyProtection="0"/>
    <xf numFmtId="0" fontId="47" fillId="0" borderId="0" applyNumberFormat="0" applyFill="0" applyBorder="0" applyAlignment="0" applyProtection="0"/>
    <xf numFmtId="0" fontId="51" fillId="0" borderId="0"/>
    <xf numFmtId="0" fontId="52" fillId="0" borderId="0"/>
    <xf numFmtId="0" fontId="53" fillId="0" borderId="0"/>
    <xf numFmtId="0" fontId="53" fillId="0" borderId="0"/>
    <xf numFmtId="39" fontId="43" fillId="0" borderId="0"/>
    <xf numFmtId="0" fontId="1" fillId="0" borderId="0"/>
    <xf numFmtId="0" fontId="11" fillId="0" borderId="0"/>
    <xf numFmtId="0" fontId="52" fillId="0" borderId="0"/>
    <xf numFmtId="0" fontId="11" fillId="0" borderId="0"/>
    <xf numFmtId="0" fontId="1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165"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2" fillId="0" borderId="0"/>
    <xf numFmtId="0" fontId="52" fillId="0" borderId="0"/>
    <xf numFmtId="165" fontId="1" fillId="0" borderId="0" applyFont="0" applyFill="0" applyBorder="0" applyAlignment="0" applyProtection="0"/>
    <xf numFmtId="0" fontId="52" fillId="0" borderId="0"/>
    <xf numFmtId="165" fontId="1" fillId="0" borderId="0" applyFont="0" applyFill="0" applyBorder="0" applyAlignment="0" applyProtection="0"/>
    <xf numFmtId="0" fontId="52" fillId="0" borderId="0"/>
    <xf numFmtId="165" fontId="1"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1" fillId="0" borderId="0"/>
    <xf numFmtId="165" fontId="1" fillId="0" borderId="0" applyFont="0" applyFill="0" applyBorder="0" applyAlignment="0" applyProtection="0"/>
    <xf numFmtId="165"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165"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165"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165" fontId="52" fillId="0" borderId="0" applyFont="0" applyFill="0" applyBorder="0" applyAlignment="0" applyProtection="0"/>
    <xf numFmtId="0" fontId="52" fillId="0" borderId="0"/>
    <xf numFmtId="0" fontId="52" fillId="0" borderId="0"/>
    <xf numFmtId="0" fontId="52" fillId="0" borderId="0"/>
    <xf numFmtId="165"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9" fontId="1" fillId="0" borderId="0" applyFont="0" applyFill="0" applyBorder="0" applyAlignment="0" applyProtection="0"/>
    <xf numFmtId="0" fontId="52" fillId="0" borderId="0"/>
    <xf numFmtId="0" fontId="52" fillId="0" borderId="0"/>
    <xf numFmtId="0" fontId="52"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153">
    <xf numFmtId="0" fontId="0" fillId="0" borderId="0" xfId="0"/>
    <xf numFmtId="0" fontId="12" fillId="0" borderId="0" xfId="0" applyFont="1" applyAlignment="1">
      <alignment vertical="top" wrapText="1" readingOrder="1"/>
    </xf>
    <xf numFmtId="0" fontId="3" fillId="0" borderId="0" xfId="0" applyFont="1" applyAlignment="1">
      <alignment vertical="top" wrapText="1" readingOrder="1"/>
    </xf>
    <xf numFmtId="0" fontId="2" fillId="0" borderId="0" xfId="0" applyFont="1" applyAlignment="1">
      <alignment vertical="center" wrapText="1" readingOrder="1"/>
    </xf>
    <xf numFmtId="0" fontId="13" fillId="2" borderId="0" xfId="0" applyFont="1" applyFill="1" applyAlignment="1">
      <alignment wrapText="1"/>
    </xf>
    <xf numFmtId="0" fontId="14" fillId="2" borderId="0" xfId="0" applyFont="1" applyFill="1"/>
    <xf numFmtId="0" fontId="4" fillId="2" borderId="0" xfId="0" applyFont="1" applyFill="1"/>
    <xf numFmtId="0" fontId="0" fillId="2" borderId="0" xfId="0" applyFill="1"/>
    <xf numFmtId="0" fontId="9" fillId="0" borderId="0" xfId="0" applyFont="1" applyAlignment="1">
      <alignment vertical="center" wrapText="1"/>
    </xf>
    <xf numFmtId="0" fontId="10" fillId="2" borderId="0" xfId="0" applyFont="1" applyFill="1" applyAlignment="1">
      <alignment horizontal="left" vertical="center" indent="2"/>
    </xf>
    <xf numFmtId="167" fontId="15" fillId="2" borderId="0" xfId="1" applyNumberFormat="1" applyFont="1" applyFill="1" applyBorder="1" applyAlignment="1">
      <alignment horizontal="center" vertical="center" wrapText="1"/>
    </xf>
    <xf numFmtId="167" fontId="0" fillId="0" borderId="0" xfId="0" applyNumberFormat="1"/>
    <xf numFmtId="165" fontId="0" fillId="0" borderId="0" xfId="1" applyFont="1"/>
    <xf numFmtId="0" fontId="0" fillId="0" borderId="0" xfId="0" applyAlignment="1">
      <alignment horizontal="right"/>
    </xf>
    <xf numFmtId="165" fontId="0" fillId="0" borderId="0" xfId="1" applyFont="1" applyAlignment="1"/>
    <xf numFmtId="0" fontId="9" fillId="0" borderId="0" xfId="0" applyFont="1" applyAlignment="1">
      <alignment vertical="center"/>
    </xf>
    <xf numFmtId="0" fontId="8" fillId="0" borderId="0" xfId="0" applyFont="1" applyAlignment="1">
      <alignment vertical="top" wrapText="1"/>
    </xf>
    <xf numFmtId="0" fontId="5" fillId="0" borderId="0" xfId="0" applyFont="1" applyAlignment="1">
      <alignment horizontal="left" indent="1"/>
    </xf>
    <xf numFmtId="0" fontId="5" fillId="0" borderId="0" xfId="0" applyFont="1" applyAlignment="1">
      <alignment horizontal="left" indent="2"/>
    </xf>
    <xf numFmtId="167" fontId="6" fillId="4" borderId="0" xfId="1" applyNumberFormat="1" applyFont="1" applyFill="1" applyBorder="1" applyAlignment="1">
      <alignment horizontal="right" vertical="center" wrapText="1"/>
    </xf>
    <xf numFmtId="167" fontId="6" fillId="4" borderId="0" xfId="1" applyNumberFormat="1" applyFont="1" applyFill="1" applyBorder="1" applyAlignment="1">
      <alignment horizontal="right" vertical="center"/>
    </xf>
    <xf numFmtId="167" fontId="5" fillId="2" borderId="0" xfId="1" applyNumberFormat="1" applyFont="1" applyFill="1" applyBorder="1" applyAlignment="1">
      <alignment horizontal="right" vertical="center"/>
    </xf>
    <xf numFmtId="0" fontId="6" fillId="4" borderId="0" xfId="0" applyFont="1" applyFill="1" applyAlignment="1">
      <alignment horizontal="left" vertical="center" indent="1"/>
    </xf>
    <xf numFmtId="0" fontId="6" fillId="2" borderId="0" xfId="0" applyFont="1" applyFill="1" applyAlignment="1">
      <alignment horizontal="left" indent="1"/>
    </xf>
    <xf numFmtId="0" fontId="5" fillId="2" borderId="0" xfId="0" applyFont="1" applyFill="1" applyAlignment="1">
      <alignment horizontal="left" indent="2"/>
    </xf>
    <xf numFmtId="0" fontId="6" fillId="5" borderId="0" xfId="0" applyFont="1" applyFill="1" applyAlignment="1">
      <alignment horizontal="left" vertical="center" indent="1"/>
    </xf>
    <xf numFmtId="167" fontId="6" fillId="5" borderId="0" xfId="1" applyNumberFormat="1" applyFont="1" applyFill="1" applyBorder="1" applyAlignment="1">
      <alignment horizontal="right" vertical="center" wrapText="1"/>
    </xf>
    <xf numFmtId="166" fontId="6" fillId="5" borderId="0" xfId="1" applyNumberFormat="1" applyFont="1" applyFill="1" applyBorder="1" applyAlignment="1">
      <alignment horizontal="right" vertical="center" wrapText="1"/>
    </xf>
    <xf numFmtId="166" fontId="6" fillId="4" borderId="0" xfId="1" applyNumberFormat="1" applyFont="1" applyFill="1" applyBorder="1" applyAlignment="1">
      <alignment horizontal="right" vertical="center" wrapText="1"/>
    </xf>
    <xf numFmtId="166" fontId="5" fillId="2" borderId="0" xfId="1" applyNumberFormat="1" applyFont="1" applyFill="1" applyBorder="1" applyAlignment="1">
      <alignment horizontal="right" vertical="center" wrapText="1"/>
    </xf>
    <xf numFmtId="167" fontId="17" fillId="3" borderId="0" xfId="1" applyNumberFormat="1" applyFont="1" applyFill="1" applyBorder="1" applyAlignment="1">
      <alignment horizontal="right" vertical="center" wrapText="1"/>
    </xf>
    <xf numFmtId="0" fontId="6" fillId="4" borderId="0" xfId="0" applyFont="1" applyFill="1" applyAlignment="1">
      <alignment horizontal="left" indent="2"/>
    </xf>
    <xf numFmtId="0" fontId="5" fillId="2" borderId="0" xfId="0" applyFont="1" applyFill="1" applyAlignment="1">
      <alignment horizontal="left" indent="3"/>
    </xf>
    <xf numFmtId="0" fontId="5" fillId="0" borderId="0" xfId="0" applyFont="1" applyAlignment="1">
      <alignment horizontal="left" indent="3"/>
    </xf>
    <xf numFmtId="0" fontId="17" fillId="3" borderId="0" xfId="0" applyFont="1" applyFill="1" applyAlignment="1">
      <alignment horizontal="left" vertical="center" wrapText="1"/>
    </xf>
    <xf numFmtId="167" fontId="6" fillId="2" borderId="0" xfId="1" applyNumberFormat="1" applyFont="1" applyFill="1" applyBorder="1" applyAlignment="1">
      <alignment horizontal="right" vertical="center" wrapText="1"/>
    </xf>
    <xf numFmtId="167" fontId="5" fillId="2" borderId="0" xfId="1" applyNumberFormat="1" applyFont="1" applyFill="1" applyBorder="1" applyAlignment="1">
      <alignment horizontal="right" vertical="center" wrapText="1"/>
    </xf>
    <xf numFmtId="166" fontId="6" fillId="2" borderId="0" xfId="1" applyNumberFormat="1" applyFont="1" applyFill="1" applyBorder="1" applyAlignment="1">
      <alignment horizontal="right" vertical="center" wrapText="1"/>
    </xf>
    <xf numFmtId="0" fontId="6" fillId="2" borderId="0" xfId="0" applyFont="1" applyFill="1" applyAlignment="1">
      <alignment horizontal="left" vertical="center" indent="2"/>
    </xf>
    <xf numFmtId="0" fontId="5" fillId="2" borderId="0" xfId="0" applyFont="1" applyFill="1" applyAlignment="1">
      <alignment horizontal="left" vertical="center" indent="3"/>
    </xf>
    <xf numFmtId="167" fontId="6" fillId="2" borderId="0" xfId="1" applyNumberFormat="1" applyFont="1" applyFill="1" applyBorder="1" applyAlignment="1">
      <alignment horizontal="right" vertical="center"/>
    </xf>
    <xf numFmtId="0" fontId="8" fillId="0" borderId="0" xfId="0" applyFont="1" applyAlignment="1">
      <alignment horizontal="left" vertical="top"/>
    </xf>
    <xf numFmtId="0" fontId="6" fillId="0" borderId="0" xfId="0" applyFont="1" applyAlignment="1">
      <alignment horizontal="left" indent="1"/>
    </xf>
    <xf numFmtId="0" fontId="6" fillId="2" borderId="0" xfId="0" applyFont="1" applyFill="1" applyAlignment="1">
      <alignment horizontal="left"/>
    </xf>
    <xf numFmtId="166" fontId="0" fillId="0" borderId="0" xfId="1" applyNumberFormat="1" applyFont="1"/>
    <xf numFmtId="176" fontId="0" fillId="0" borderId="0" xfId="1" applyNumberFormat="1" applyFont="1"/>
    <xf numFmtId="0" fontId="9" fillId="0" borderId="0" xfId="0" applyFont="1" applyAlignment="1">
      <alignment horizontal="left" vertical="center" wrapText="1"/>
    </xf>
    <xf numFmtId="166" fontId="0" fillId="0" borderId="0" xfId="0" applyNumberFormat="1"/>
    <xf numFmtId="165" fontId="0" fillId="0" borderId="0" xfId="0" applyNumberFormat="1"/>
    <xf numFmtId="0" fontId="16" fillId="3" borderId="0" xfId="0" applyFont="1" applyFill="1" applyAlignment="1">
      <alignment horizontal="center" vertical="center" wrapText="1"/>
    </xf>
    <xf numFmtId="0" fontId="16" fillId="3" borderId="0" xfId="0" applyFont="1" applyFill="1" applyAlignment="1">
      <alignment horizontal="center" vertical="center"/>
    </xf>
    <xf numFmtId="177" fontId="0" fillId="0" borderId="0" xfId="1" applyNumberFormat="1" applyFont="1"/>
    <xf numFmtId="165" fontId="9" fillId="0" borderId="0" xfId="0" applyNumberFormat="1" applyFont="1" applyAlignment="1">
      <alignment vertical="center" wrapText="1"/>
    </xf>
    <xf numFmtId="0" fontId="7" fillId="3" borderId="0" xfId="0" applyFont="1" applyFill="1" applyAlignment="1">
      <alignment horizontal="center" wrapText="1"/>
    </xf>
    <xf numFmtId="165" fontId="4" fillId="2" borderId="0" xfId="1" applyFont="1" applyFill="1"/>
    <xf numFmtId="0" fontId="7" fillId="3" borderId="0" xfId="0" applyFont="1" applyFill="1" applyAlignment="1">
      <alignment horizontal="center" vertical="center" wrapText="1"/>
    </xf>
    <xf numFmtId="165" fontId="13" fillId="2" borderId="0" xfId="1" applyFont="1" applyFill="1" applyAlignment="1">
      <alignment wrapText="1"/>
    </xf>
    <xf numFmtId="165" fontId="14" fillId="2" borderId="0" xfId="1" applyFont="1" applyFill="1" applyAlignment="1">
      <alignment vertical="center"/>
    </xf>
    <xf numFmtId="166" fontId="5" fillId="2" borderId="0" xfId="1" applyNumberFormat="1" applyFont="1" applyFill="1" applyBorder="1" applyAlignment="1">
      <alignment horizontal="right" vertical="center"/>
    </xf>
    <xf numFmtId="0" fontId="0" fillId="0" borderId="0" xfId="0" applyAlignment="1">
      <alignment horizontal="left" indent="2"/>
    </xf>
    <xf numFmtId="0" fontId="5" fillId="2" borderId="0" xfId="0" applyFont="1" applyFill="1" applyAlignment="1">
      <alignment horizontal="left" indent="4"/>
    </xf>
    <xf numFmtId="0" fontId="4" fillId="2" borderId="0" xfId="0" applyFont="1" applyFill="1" applyAlignment="1">
      <alignment horizontal="center"/>
    </xf>
    <xf numFmtId="0" fontId="0" fillId="0" borderId="0" xfId="0" applyAlignment="1">
      <alignment vertical="center" readingOrder="1"/>
    </xf>
    <xf numFmtId="0" fontId="6" fillId="4" borderId="0" xfId="0" applyFont="1" applyFill="1" applyAlignment="1">
      <alignment horizontal="left"/>
    </xf>
    <xf numFmtId="167" fontId="6" fillId="4" borderId="0" xfId="1" applyNumberFormat="1" applyFont="1" applyFill="1" applyBorder="1" applyAlignment="1">
      <alignment horizontal="right" wrapText="1"/>
    </xf>
    <xf numFmtId="0" fontId="5" fillId="0" borderId="0" xfId="0" applyFont="1" applyAlignment="1">
      <alignment horizontal="left"/>
    </xf>
    <xf numFmtId="167" fontId="5" fillId="0" borderId="0" xfId="1" applyNumberFormat="1" applyFont="1" applyFill="1" applyBorder="1" applyAlignment="1">
      <alignment horizontal="right" wrapText="1"/>
    </xf>
    <xf numFmtId="4" fontId="11" fillId="0" borderId="0" xfId="0" applyNumberFormat="1" applyFont="1"/>
    <xf numFmtId="43" fontId="0" fillId="0" borderId="0" xfId="0" applyNumberFormat="1"/>
    <xf numFmtId="178" fontId="0" fillId="0" borderId="0" xfId="788" applyNumberFormat="1" applyFont="1"/>
    <xf numFmtId="0" fontId="55" fillId="3" borderId="0" xfId="0" applyFont="1" applyFill="1" applyAlignment="1">
      <alignment wrapText="1"/>
    </xf>
    <xf numFmtId="167" fontId="55" fillId="3" borderId="0" xfId="0" applyNumberFormat="1" applyFont="1" applyFill="1" applyAlignment="1">
      <alignment horizontal="center" wrapText="1"/>
    </xf>
    <xf numFmtId="0" fontId="56" fillId="0" borderId="0" xfId="0" applyFont="1" applyAlignment="1">
      <alignment horizontal="left"/>
    </xf>
    <xf numFmtId="166" fontId="5" fillId="0" borderId="0" xfId="1" applyNumberFormat="1" applyFont="1" applyAlignment="1"/>
    <xf numFmtId="167" fontId="55" fillId="3" borderId="0" xfId="0" applyNumberFormat="1" applyFont="1" applyFill="1" applyAlignment="1">
      <alignment wrapText="1"/>
    </xf>
    <xf numFmtId="166" fontId="55" fillId="3" borderId="0" xfId="0" applyNumberFormat="1" applyFont="1" applyFill="1" applyAlignment="1">
      <alignment horizontal="right" wrapText="1"/>
    </xf>
    <xf numFmtId="0" fontId="55" fillId="2" borderId="0" xfId="0" applyFont="1" applyFill="1" applyAlignment="1">
      <alignment wrapText="1"/>
    </xf>
    <xf numFmtId="167" fontId="55" fillId="2" borderId="0" xfId="0" applyNumberFormat="1" applyFont="1" applyFill="1" applyAlignment="1">
      <alignment horizontal="center" wrapText="1"/>
    </xf>
    <xf numFmtId="0" fontId="5" fillId="0" borderId="0" xfId="0" applyFont="1"/>
    <xf numFmtId="0" fontId="5" fillId="0" borderId="0" xfId="0" applyFont="1" applyAlignment="1">
      <alignment horizontal="right"/>
    </xf>
    <xf numFmtId="166" fontId="5" fillId="0" borderId="0" xfId="0" applyNumberFormat="1" applyFont="1" applyAlignment="1">
      <alignment horizontal="right"/>
    </xf>
    <xf numFmtId="0" fontId="9" fillId="2" borderId="0" xfId="0" applyFont="1" applyFill="1" applyAlignment="1">
      <alignment vertical="center"/>
    </xf>
    <xf numFmtId="167" fontId="8" fillId="2" borderId="0" xfId="1" applyNumberFormat="1" applyFont="1" applyFill="1" applyBorder="1" applyAlignment="1">
      <alignment horizontal="center" vertical="center" wrapText="1"/>
    </xf>
    <xf numFmtId="165" fontId="5" fillId="2" borderId="0" xfId="1" applyFont="1" applyFill="1" applyBorder="1" applyAlignment="1">
      <alignment horizontal="right" vertical="center"/>
    </xf>
    <xf numFmtId="167" fontId="9" fillId="0" borderId="0" xfId="0" applyNumberFormat="1" applyFont="1" applyAlignment="1">
      <alignment horizontal="left" vertical="center" wrapText="1"/>
    </xf>
    <xf numFmtId="165" fontId="12" fillId="0" borderId="0" xfId="1" applyFont="1" applyAlignment="1">
      <alignment vertical="top" wrapText="1" readingOrder="1"/>
    </xf>
    <xf numFmtId="166" fontId="5" fillId="0" borderId="0" xfId="1" applyNumberFormat="1" applyFont="1" applyFill="1" applyBorder="1" applyAlignment="1">
      <alignment horizontal="right" vertical="center" wrapText="1"/>
    </xf>
    <xf numFmtId="166" fontId="6" fillId="0" borderId="0" xfId="1" applyNumberFormat="1" applyFont="1" applyFill="1" applyBorder="1" applyAlignment="1">
      <alignment horizontal="right" vertical="center" wrapText="1"/>
    </xf>
    <xf numFmtId="167" fontId="6" fillId="0" borderId="0" xfId="1" applyNumberFormat="1" applyFont="1" applyFill="1" applyBorder="1" applyAlignment="1">
      <alignment horizontal="right" vertical="center" wrapText="1"/>
    </xf>
    <xf numFmtId="0" fontId="0" fillId="0" borderId="17" xfId="0" applyBorder="1"/>
    <xf numFmtId="0" fontId="6" fillId="41" borderId="0" xfId="0" applyFont="1" applyFill="1"/>
    <xf numFmtId="167" fontId="6" fillId="41" borderId="0" xfId="1" applyNumberFormat="1" applyFont="1" applyFill="1" applyBorder="1" applyAlignment="1">
      <alignment horizontal="right" vertical="center" wrapText="1"/>
    </xf>
    <xf numFmtId="166" fontId="6" fillId="41" borderId="0" xfId="1" applyNumberFormat="1" applyFont="1" applyFill="1" applyBorder="1" applyAlignment="1">
      <alignment horizontal="right" vertical="center" wrapText="1"/>
    </xf>
    <xf numFmtId="179" fontId="0" fillId="0" borderId="0" xfId="0" applyNumberFormat="1"/>
    <xf numFmtId="166" fontId="55" fillId="3" borderId="0" xfId="1" applyNumberFormat="1" applyFont="1" applyFill="1" applyBorder="1" applyAlignment="1">
      <alignment horizontal="right" vertical="center" wrapText="1"/>
    </xf>
    <xf numFmtId="0" fontId="6" fillId="5" borderId="0" xfId="0" applyFont="1" applyFill="1" applyAlignment="1">
      <alignment horizontal="left" indent="2"/>
    </xf>
    <xf numFmtId="167" fontId="58" fillId="0" borderId="0" xfId="1" applyNumberFormat="1" applyFont="1" applyFill="1" applyBorder="1" applyAlignment="1">
      <alignment horizontal="right" wrapText="1"/>
    </xf>
    <xf numFmtId="167" fontId="5" fillId="0" borderId="0" xfId="1" applyNumberFormat="1" applyFont="1" applyFill="1" applyBorder="1" applyAlignment="1">
      <alignment horizontal="right" vertical="center"/>
    </xf>
    <xf numFmtId="167" fontId="5" fillId="0" borderId="0" xfId="1" applyNumberFormat="1" applyFont="1" applyFill="1" applyBorder="1" applyAlignment="1">
      <alignment horizontal="right" vertical="center" wrapText="1"/>
    </xf>
    <xf numFmtId="167" fontId="59" fillId="0" borderId="0" xfId="1" applyNumberFormat="1" applyFont="1" applyFill="1" applyBorder="1" applyAlignment="1">
      <alignment horizontal="right" vertical="center"/>
    </xf>
    <xf numFmtId="0" fontId="6" fillId="0" borderId="0" xfId="0" applyFont="1"/>
    <xf numFmtId="165" fontId="6" fillId="0" borderId="0" xfId="1" applyFont="1" applyFill="1" applyBorder="1" applyAlignment="1">
      <alignment horizontal="right" vertical="center" wrapText="1"/>
    </xf>
    <xf numFmtId="0" fontId="52" fillId="0" borderId="0" xfId="828" applyAlignment="1">
      <alignment horizontal="left" indent="1"/>
    </xf>
    <xf numFmtId="179" fontId="54" fillId="5" borderId="0" xfId="864" applyNumberFormat="1" applyFont="1" applyFill="1"/>
    <xf numFmtId="179" fontId="54" fillId="43" borderId="0" xfId="864" applyNumberFormat="1" applyFont="1" applyFill="1"/>
    <xf numFmtId="0" fontId="54" fillId="5" borderId="0" xfId="436" applyFont="1" applyFill="1" applyAlignment="1">
      <alignment horizontal="left" vertical="center" indent="1"/>
    </xf>
    <xf numFmtId="0" fontId="54" fillId="43" borderId="0" xfId="436" applyFont="1" applyFill="1" applyAlignment="1">
      <alignment horizontal="left" vertical="center" indent="1"/>
    </xf>
    <xf numFmtId="165" fontId="54" fillId="0" borderId="0" xfId="1" applyFont="1" applyFill="1"/>
    <xf numFmtId="179" fontId="54" fillId="0" borderId="0" xfId="0" applyNumberFormat="1" applyFont="1"/>
    <xf numFmtId="0" fontId="59" fillId="4" borderId="0" xfId="0" applyFont="1" applyFill="1" applyAlignment="1">
      <alignment horizontal="left" indent="2"/>
    </xf>
    <xf numFmtId="0" fontId="59" fillId="5" borderId="0" xfId="0" applyFont="1" applyFill="1" applyAlignment="1">
      <alignment horizontal="left" vertical="center" indent="1"/>
    </xf>
    <xf numFmtId="0" fontId="6" fillId="4" borderId="0" xfId="0" applyFont="1" applyFill="1" applyAlignment="1">
      <alignment horizontal="left" vertical="center"/>
    </xf>
    <xf numFmtId="0" fontId="0" fillId="0" borderId="0" xfId="0" applyAlignment="1">
      <alignment horizontal="left"/>
    </xf>
    <xf numFmtId="0" fontId="0" fillId="0" borderId="0" xfId="0" applyAlignment="1">
      <alignment horizontal="left" indent="1"/>
    </xf>
    <xf numFmtId="0" fontId="0" fillId="0" borderId="0" xfId="0" applyAlignment="1">
      <alignment horizontal="left" indent="3"/>
    </xf>
    <xf numFmtId="179" fontId="57" fillId="42" borderId="0" xfId="864" applyNumberFormat="1" applyFont="1" applyFill="1"/>
    <xf numFmtId="180" fontId="0" fillId="0" borderId="0" xfId="0" applyNumberFormat="1"/>
    <xf numFmtId="179" fontId="16" fillId="3" borderId="0" xfId="436" applyNumberFormat="1" applyFont="1" applyFill="1" applyAlignment="1">
      <alignment horizontal="center" vertical="center"/>
    </xf>
    <xf numFmtId="179" fontId="7" fillId="3" borderId="0" xfId="0" applyNumberFormat="1" applyFont="1" applyFill="1" applyAlignment="1">
      <alignment horizontal="center" wrapText="1"/>
    </xf>
    <xf numFmtId="179" fontId="7" fillId="3" borderId="0" xfId="436" applyNumberFormat="1" applyFont="1" applyFill="1" applyAlignment="1">
      <alignment horizontal="center" wrapText="1"/>
    </xf>
    <xf numFmtId="179" fontId="54" fillId="0" borderId="0" xfId="0" applyNumberFormat="1" applyFont="1" applyAlignment="1">
      <alignment horizontal="left" indent="3"/>
    </xf>
    <xf numFmtId="179" fontId="0" fillId="0" borderId="0" xfId="0" applyNumberFormat="1" applyAlignment="1">
      <alignment horizontal="left" indent="4"/>
    </xf>
    <xf numFmtId="179" fontId="0" fillId="0" borderId="0" xfId="0" applyNumberFormat="1" applyAlignment="1">
      <alignment horizontal="left" indent="2"/>
    </xf>
    <xf numFmtId="179" fontId="0" fillId="0" borderId="0" xfId="0" applyNumberFormat="1" applyAlignment="1">
      <alignment horizontal="left" indent="5"/>
    </xf>
    <xf numFmtId="0" fontId="9" fillId="2" borderId="18" xfId="0" applyFont="1" applyFill="1" applyBorder="1" applyAlignment="1">
      <alignment vertical="center"/>
    </xf>
    <xf numFmtId="0" fontId="0" fillId="0" borderId="18" xfId="0" applyBorder="1"/>
    <xf numFmtId="0" fontId="0" fillId="0" borderId="0" xfId="0" pivotButton="1"/>
    <xf numFmtId="179" fontId="54" fillId="43" borderId="0" xfId="436" applyNumberFormat="1" applyFont="1" applyFill="1" applyAlignment="1">
      <alignment horizontal="left" vertical="center" indent="1"/>
    </xf>
    <xf numFmtId="179" fontId="54" fillId="5" borderId="0" xfId="436" applyNumberFormat="1" applyFont="1" applyFill="1" applyAlignment="1">
      <alignment horizontal="left" vertical="center" indent="1"/>
    </xf>
    <xf numFmtId="0" fontId="57" fillId="42" borderId="0" xfId="864" applyFont="1" applyFill="1" applyAlignment="1">
      <alignment horizontal="left"/>
    </xf>
    <xf numFmtId="167" fontId="6" fillId="0" borderId="0" xfId="1" applyNumberFormat="1" applyFont="1" applyFill="1" applyBorder="1" applyAlignment="1">
      <alignment horizontal="right" vertical="center"/>
    </xf>
    <xf numFmtId="0" fontId="54" fillId="0" borderId="0" xfId="0" applyFont="1" applyAlignment="1">
      <alignment horizontal="left" indent="3"/>
    </xf>
    <xf numFmtId="0" fontId="0" fillId="0" borderId="0" xfId="0" applyAlignment="1">
      <alignment horizontal="left" indent="4"/>
    </xf>
    <xf numFmtId="0" fontId="0" fillId="0" borderId="0" xfId="0" applyAlignment="1">
      <alignment horizontal="left" indent="5"/>
    </xf>
    <xf numFmtId="0" fontId="9" fillId="0" borderId="0" xfId="0" applyFont="1" applyAlignment="1">
      <alignment horizontal="left" vertical="center" wrapText="1"/>
    </xf>
    <xf numFmtId="0" fontId="9" fillId="0" borderId="0" xfId="0" applyFont="1" applyAlignment="1">
      <alignment horizontal="left" vertical="top" wrapText="1"/>
    </xf>
    <xf numFmtId="0" fontId="2" fillId="0" borderId="0" xfId="0" applyFont="1" applyAlignment="1">
      <alignment horizontal="center" vertical="center" wrapText="1" readingOrder="1"/>
    </xf>
    <xf numFmtId="0" fontId="3" fillId="0" borderId="0" xfId="0" applyFont="1" applyAlignment="1">
      <alignment horizontal="center" vertical="top" wrapText="1" readingOrder="1"/>
    </xf>
    <xf numFmtId="0" fontId="12" fillId="0" borderId="0" xfId="0" applyFont="1" applyAlignment="1">
      <alignment horizontal="center" vertical="center" wrapText="1" readingOrder="1"/>
    </xf>
    <xf numFmtId="0" fontId="13" fillId="2" borderId="0" xfId="0" applyFont="1" applyFill="1" applyAlignment="1">
      <alignment horizontal="center" vertical="center" wrapText="1"/>
    </xf>
    <xf numFmtId="49" fontId="14" fillId="2" borderId="0" xfId="0" applyNumberFormat="1" applyFont="1" applyFill="1" applyAlignment="1">
      <alignment horizontal="center" vertical="center"/>
    </xf>
    <xf numFmtId="0" fontId="4" fillId="2" borderId="0" xfId="0" applyFont="1" applyFill="1" applyAlignment="1">
      <alignment horizontal="center" vertical="center"/>
    </xf>
    <xf numFmtId="0" fontId="7" fillId="3" borderId="0" xfId="0" applyFont="1" applyFill="1" applyAlignment="1">
      <alignment horizontal="center" wrapText="1"/>
    </xf>
    <xf numFmtId="0" fontId="7" fillId="3" borderId="0" xfId="0" applyFont="1" applyFill="1" applyAlignment="1">
      <alignment horizontal="center" vertical="center" wrapText="1"/>
    </xf>
    <xf numFmtId="0" fontId="12" fillId="0" borderId="0" xfId="0" applyFont="1" applyAlignment="1">
      <alignment horizontal="center" vertical="top" wrapText="1" readingOrder="1"/>
    </xf>
    <xf numFmtId="0" fontId="13" fillId="2" borderId="0" xfId="0" applyFont="1" applyFill="1" applyAlignment="1">
      <alignment horizontal="center"/>
    </xf>
    <xf numFmtId="0" fontId="13" fillId="2" borderId="0" xfId="0" applyFont="1" applyFill="1" applyAlignment="1">
      <alignment horizontal="center" wrapText="1"/>
    </xf>
    <xf numFmtId="0" fontId="16" fillId="3" borderId="0" xfId="0" applyFont="1" applyFill="1" applyAlignment="1">
      <alignment horizontal="center" vertical="center"/>
    </xf>
    <xf numFmtId="0" fontId="4" fillId="2" borderId="0" xfId="0" applyFont="1" applyFill="1" applyAlignment="1">
      <alignment horizontal="center"/>
    </xf>
    <xf numFmtId="0" fontId="16" fillId="3" borderId="0" xfId="0" applyFont="1" applyFill="1" applyAlignment="1">
      <alignment horizontal="center" vertical="center" wrapText="1"/>
    </xf>
    <xf numFmtId="179" fontId="16" fillId="3" borderId="0" xfId="436" applyNumberFormat="1" applyFont="1" applyFill="1" applyAlignment="1">
      <alignment horizontal="center" vertical="center"/>
    </xf>
    <xf numFmtId="179" fontId="16" fillId="3" borderId="0" xfId="436" applyNumberFormat="1" applyFont="1" applyFill="1" applyAlignment="1">
      <alignment horizontal="center" vertical="center" wrapText="1"/>
    </xf>
    <xf numFmtId="49" fontId="58" fillId="2" borderId="0" xfId="0" applyNumberFormat="1" applyFont="1" applyFill="1" applyAlignment="1">
      <alignment horizontal="center" vertical="center"/>
    </xf>
  </cellXfs>
  <cellStyles count="915">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3" xfId="647" xr:uid="{00000000-0005-0000-0000-0000DE020000}"/>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6">
    <dxf>
      <numFmt numFmtId="165" formatCode="_(* #,##0.00_);_(* \(#,##0.00\);_(* &quot;-&quot;??_);_(@_)"/>
    </dxf>
    <dxf>
      <numFmt numFmtId="165" formatCode="_(* #,##0.00_);_(* \(#,##0.00\);_(* &quot;-&quot;??_);_(@_)"/>
    </dxf>
    <dxf>
      <numFmt numFmtId="165" formatCode="_(* #,##0.00_);_(* \(#,##0.00\);_(* &quot;-&quot;??_);_(@_)"/>
    </dxf>
    <dxf>
      <numFmt numFmtId="165" formatCode="_(* #,##0.00_);_(* \(#,##0.00\);_(* &quot;-&quot;??_);_(@_)"/>
    </dxf>
    <dxf>
      <numFmt numFmtId="165" formatCode="_(* #,##0.00_);_(* \(#,##0.00\);_(* &quot;-&quot;??_);_(@_)"/>
    </dxf>
    <dxf>
      <numFmt numFmtId="165" formatCode="_(* #,##0.00_);_(* \(#,##0.0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131904</xdr:rowOff>
    </xdr:to>
    <xdr:pic>
      <xdr:nvPicPr>
        <xdr:cNvPr id="2" name="Imagen 1">
          <a:extLst>
            <a:ext uri="{FF2B5EF4-FFF2-40B4-BE49-F238E27FC236}">
              <a16:creationId xmlns:a16="http://schemas.microsoft.com/office/drawing/2014/main" id="{035ADCDB-526F-41F3-AD42-45834D2EC665}"/>
            </a:ext>
          </a:extLst>
        </xdr:cNvPr>
        <xdr:cNvPicPr>
          <a:picLocks noChangeAspect="1"/>
        </xdr:cNvPicPr>
      </xdr:nvPicPr>
      <xdr:blipFill>
        <a:blip xmlns:r="http://schemas.openxmlformats.org/officeDocument/2006/relationships" r:embed="rId1"/>
        <a:stretch>
          <a:fillRect/>
        </a:stretch>
      </xdr:blipFill>
      <xdr:spPr>
        <a:xfrm>
          <a:off x="0" y="9525"/>
          <a:ext cx="307975" cy="1354914"/>
        </a:xfrm>
        <a:prstGeom prst="rect">
          <a:avLst/>
        </a:prstGeom>
      </xdr:spPr>
    </xdr:pic>
    <xdr:clientData/>
  </xdr:twoCellAnchor>
  <xdr:twoCellAnchor editAs="oneCell">
    <xdr:from>
      <xdr:col>5</xdr:col>
      <xdr:colOff>704850</xdr:colOff>
      <xdr:row>1</xdr:row>
      <xdr:rowOff>132715</xdr:rowOff>
    </xdr:from>
    <xdr:to>
      <xdr:col>6</xdr:col>
      <xdr:colOff>913170</xdr:colOff>
      <xdr:row>4</xdr:row>
      <xdr:rowOff>132080</xdr:rowOff>
    </xdr:to>
    <xdr:pic>
      <xdr:nvPicPr>
        <xdr:cNvPr id="3" name="Imagen 2">
          <a:extLst>
            <a:ext uri="{FF2B5EF4-FFF2-40B4-BE49-F238E27FC236}">
              <a16:creationId xmlns:a16="http://schemas.microsoft.com/office/drawing/2014/main" id="{08E59683-9315-4A93-AA27-505ED9EA8B0C}"/>
            </a:ext>
          </a:extLst>
        </xdr:cNvPr>
        <xdr:cNvPicPr>
          <a:picLocks noChangeAspect="1"/>
        </xdr:cNvPicPr>
      </xdr:nvPicPr>
      <xdr:blipFill>
        <a:blip xmlns:r="http://schemas.openxmlformats.org/officeDocument/2006/relationships" r:embed="rId2"/>
        <a:stretch>
          <a:fillRect/>
        </a:stretch>
      </xdr:blipFill>
      <xdr:spPr>
        <a:xfrm>
          <a:off x="6991350" y="494665"/>
          <a:ext cx="1551345" cy="869950"/>
        </a:xfrm>
        <a:prstGeom prst="rect">
          <a:avLst/>
        </a:prstGeom>
      </xdr:spPr>
    </xdr:pic>
    <xdr:clientData/>
  </xdr:twoCellAnchor>
  <xdr:twoCellAnchor editAs="oneCell">
    <xdr:from>
      <xdr:col>1</xdr:col>
      <xdr:colOff>85726</xdr:colOff>
      <xdr:row>1</xdr:row>
      <xdr:rowOff>217488</xdr:rowOff>
    </xdr:from>
    <xdr:to>
      <xdr:col>2</xdr:col>
      <xdr:colOff>263381</xdr:colOff>
      <xdr:row>4</xdr:row>
      <xdr:rowOff>148590</xdr:rowOff>
    </xdr:to>
    <xdr:pic>
      <xdr:nvPicPr>
        <xdr:cNvPr id="4" name="Imagen 3">
          <a:extLst>
            <a:ext uri="{FF2B5EF4-FFF2-40B4-BE49-F238E27FC236}">
              <a16:creationId xmlns:a16="http://schemas.microsoft.com/office/drawing/2014/main" id="{78D8BE4C-6699-4A2D-AA07-C25E737AB1E2}"/>
            </a:ext>
          </a:extLst>
        </xdr:cNvPr>
        <xdr:cNvPicPr>
          <a:picLocks noChangeAspect="1"/>
        </xdr:cNvPicPr>
      </xdr:nvPicPr>
      <xdr:blipFill>
        <a:blip xmlns:r="http://schemas.openxmlformats.org/officeDocument/2006/relationships" r:embed="rId3"/>
        <a:stretch>
          <a:fillRect/>
        </a:stretch>
      </xdr:blipFill>
      <xdr:spPr>
        <a:xfrm>
          <a:off x="914401" y="579438"/>
          <a:ext cx="1615930" cy="7978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4</xdr:col>
      <xdr:colOff>716280</xdr:colOff>
      <xdr:row>2</xdr:row>
      <xdr:rowOff>129540</xdr:rowOff>
    </xdr:from>
    <xdr:to>
      <xdr:col>5</xdr:col>
      <xdr:colOff>1234963</xdr:colOff>
      <xdr:row>6</xdr:row>
      <xdr:rowOff>205740</xdr:rowOff>
    </xdr:to>
    <xdr:pic>
      <xdr:nvPicPr>
        <xdr:cNvPr id="5" name="Imagen 3">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8498205" y="758190"/>
          <a:ext cx="1852182" cy="933450"/>
        </a:xfrm>
        <a:prstGeom prst="rect">
          <a:avLst/>
        </a:prstGeom>
      </xdr:spPr>
    </xdr:pic>
    <xdr:clientData/>
  </xdr:twoCellAnchor>
  <xdr:twoCellAnchor editAs="oneCell">
    <xdr:from>
      <xdr:col>1</xdr:col>
      <xdr:colOff>19050</xdr:colOff>
      <xdr:row>3</xdr:row>
      <xdr:rowOff>120016</xdr:rowOff>
    </xdr:from>
    <xdr:to>
      <xdr:col>1</xdr:col>
      <xdr:colOff>1908567</xdr:colOff>
      <xdr:row>7</xdr:row>
      <xdr:rowOff>72391</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stretch>
          <a:fillRect/>
        </a:stretch>
      </xdr:blipFill>
      <xdr:spPr>
        <a:xfrm>
          <a:off x="1219200" y="939166"/>
          <a:ext cx="1889517" cy="8058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10" name="Imagen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4</xdr:col>
      <xdr:colOff>152399</xdr:colOff>
      <xdr:row>2</xdr:row>
      <xdr:rowOff>66676</xdr:rowOff>
    </xdr:from>
    <xdr:to>
      <xdr:col>5</xdr:col>
      <xdr:colOff>534210</xdr:colOff>
      <xdr:row>6</xdr:row>
      <xdr:rowOff>60474</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324724" y="695326"/>
          <a:ext cx="1772461" cy="856763"/>
        </a:xfrm>
        <a:prstGeom prst="rect">
          <a:avLst/>
        </a:prstGeom>
      </xdr:spPr>
    </xdr:pic>
    <xdr:clientData/>
  </xdr:twoCellAnchor>
  <xdr:twoCellAnchor editAs="oneCell">
    <xdr:from>
      <xdr:col>0</xdr:col>
      <xdr:colOff>809625</xdr:colOff>
      <xdr:row>2</xdr:row>
      <xdr:rowOff>171451</xdr:rowOff>
    </xdr:from>
    <xdr:to>
      <xdr:col>1</xdr:col>
      <xdr:colOff>624840</xdr:colOff>
      <xdr:row>6</xdr:row>
      <xdr:rowOff>94046</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809625" y="800101"/>
          <a:ext cx="1767840" cy="787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110490</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1" y="0"/>
          <a:ext cx="266700" cy="1333500"/>
        </a:xfrm>
        <a:prstGeom prst="rect">
          <a:avLst/>
        </a:prstGeom>
      </xdr:spPr>
    </xdr:pic>
    <xdr:clientData/>
  </xdr:twoCellAnchor>
  <xdr:twoCellAnchor editAs="oneCell">
    <xdr:from>
      <xdr:col>4</xdr:col>
      <xdr:colOff>0</xdr:colOff>
      <xdr:row>3</xdr:row>
      <xdr:rowOff>47626</xdr:rowOff>
    </xdr:from>
    <xdr:to>
      <xdr:col>5</xdr:col>
      <xdr:colOff>321503</xdr:colOff>
      <xdr:row>6</xdr:row>
      <xdr:rowOff>169545</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8486775" y="866776"/>
          <a:ext cx="1587270" cy="796289"/>
        </a:xfrm>
        <a:prstGeom prst="rect">
          <a:avLst/>
        </a:prstGeom>
      </xdr:spPr>
    </xdr:pic>
    <xdr:clientData/>
  </xdr:twoCellAnchor>
  <xdr:twoCellAnchor editAs="oneCell">
    <xdr:from>
      <xdr:col>0</xdr:col>
      <xdr:colOff>857250</xdr:colOff>
      <xdr:row>3</xdr:row>
      <xdr:rowOff>0</xdr:rowOff>
    </xdr:from>
    <xdr:to>
      <xdr:col>1</xdr:col>
      <xdr:colOff>1558975</xdr:colOff>
      <xdr:row>6</xdr:row>
      <xdr:rowOff>110490</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857250" y="819150"/>
          <a:ext cx="1709470" cy="7524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5" name="Imagen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866775" y="561976"/>
          <a:ext cx="1731109" cy="762000"/>
        </a:xfrm>
        <a:prstGeom prst="rect">
          <a:avLst/>
        </a:prstGeom>
      </xdr:spPr>
    </xdr:pic>
    <xdr:clientData/>
  </xdr:twoCellAnchor>
  <xdr:twoCellAnchor editAs="oneCell">
    <xdr:from>
      <xdr:col>4</xdr:col>
      <xdr:colOff>0</xdr:colOff>
      <xdr:row>1</xdr:row>
      <xdr:rowOff>161926</xdr:rowOff>
    </xdr:from>
    <xdr:to>
      <xdr:col>5</xdr:col>
      <xdr:colOff>551672</xdr:colOff>
      <xdr:row>5</xdr:row>
      <xdr:rowOff>110490</xdr:rowOff>
    </xdr:to>
    <xdr:pic>
      <xdr:nvPicPr>
        <xdr:cNvPr id="6" name="Imagen 3">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a:stretch>
          <a:fillRect/>
        </a:stretch>
      </xdr:blipFill>
      <xdr:spPr>
        <a:xfrm>
          <a:off x="6953250" y="523876"/>
          <a:ext cx="1669906" cy="82867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320040</xdr:colOff>
      <xdr:row>5</xdr:row>
      <xdr:rowOff>91440</xdr:rowOff>
    </xdr:to>
    <xdr:pic>
      <xdr:nvPicPr>
        <xdr:cNvPr id="2" name="Imagen 1">
          <a:extLst>
            <a:ext uri="{FF2B5EF4-FFF2-40B4-BE49-F238E27FC236}">
              <a16:creationId xmlns:a16="http://schemas.microsoft.com/office/drawing/2014/main" id="{147289E1-3E2D-48E4-A078-83CBEE2A413D}"/>
            </a:ext>
          </a:extLst>
        </xdr:cNvPr>
        <xdr:cNvPicPr>
          <a:picLocks noChangeAspect="1"/>
        </xdr:cNvPicPr>
      </xdr:nvPicPr>
      <xdr:blipFill>
        <a:blip xmlns:r="http://schemas.openxmlformats.org/officeDocument/2006/relationships" r:embed="rId1"/>
        <a:stretch>
          <a:fillRect/>
        </a:stretch>
      </xdr:blipFill>
      <xdr:spPr>
        <a:xfrm>
          <a:off x="0" y="0"/>
          <a:ext cx="323850" cy="1343025"/>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3" name="Imagen 2">
          <a:extLst>
            <a:ext uri="{FF2B5EF4-FFF2-40B4-BE49-F238E27FC236}">
              <a16:creationId xmlns:a16="http://schemas.microsoft.com/office/drawing/2014/main" id="{E1594EC9-47F0-400C-A3BA-E4EF92448A7D}"/>
            </a:ext>
          </a:extLst>
        </xdr:cNvPr>
        <xdr:cNvPicPr>
          <a:picLocks noChangeAspect="1"/>
        </xdr:cNvPicPr>
      </xdr:nvPicPr>
      <xdr:blipFill>
        <a:blip xmlns:r="http://schemas.openxmlformats.org/officeDocument/2006/relationships" r:embed="rId2"/>
        <a:stretch>
          <a:fillRect/>
        </a:stretch>
      </xdr:blipFill>
      <xdr:spPr>
        <a:xfrm>
          <a:off x="866775" y="561976"/>
          <a:ext cx="1727299" cy="762000"/>
        </a:xfrm>
        <a:prstGeom prst="rect">
          <a:avLst/>
        </a:prstGeom>
      </xdr:spPr>
    </xdr:pic>
    <xdr:clientData/>
  </xdr:twoCellAnchor>
  <xdr:twoCellAnchor editAs="oneCell">
    <xdr:from>
      <xdr:col>3</xdr:col>
      <xdr:colOff>0</xdr:colOff>
      <xdr:row>1</xdr:row>
      <xdr:rowOff>161926</xdr:rowOff>
    </xdr:from>
    <xdr:to>
      <xdr:col>4</xdr:col>
      <xdr:colOff>631136</xdr:colOff>
      <xdr:row>5</xdr:row>
      <xdr:rowOff>110490</xdr:rowOff>
    </xdr:to>
    <xdr:pic>
      <xdr:nvPicPr>
        <xdr:cNvPr id="4" name="Imagen 3">
          <a:extLst>
            <a:ext uri="{FF2B5EF4-FFF2-40B4-BE49-F238E27FC236}">
              <a16:creationId xmlns:a16="http://schemas.microsoft.com/office/drawing/2014/main" id="{D99940D5-30FF-44C9-93B6-9147F856373B}"/>
            </a:ext>
          </a:extLst>
        </xdr:cNvPr>
        <xdr:cNvPicPr>
          <a:picLocks noChangeAspect="1"/>
        </xdr:cNvPicPr>
      </xdr:nvPicPr>
      <xdr:blipFill>
        <a:blip xmlns:r="http://schemas.openxmlformats.org/officeDocument/2006/relationships" r:embed="rId3"/>
        <a:stretch>
          <a:fillRect/>
        </a:stretch>
      </xdr:blipFill>
      <xdr:spPr>
        <a:xfrm>
          <a:off x="8429625" y="523876"/>
          <a:ext cx="1656571" cy="83438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91440</xdr:rowOff>
    </xdr:to>
    <xdr:pic>
      <xdr:nvPicPr>
        <xdr:cNvPr id="2" name="Imagen 1">
          <a:extLst>
            <a:ext uri="{FF2B5EF4-FFF2-40B4-BE49-F238E27FC236}">
              <a16:creationId xmlns:a16="http://schemas.microsoft.com/office/drawing/2014/main" id="{402DBEA1-B7CB-4762-A559-184AF3389E79}"/>
            </a:ext>
          </a:extLst>
        </xdr:cNvPr>
        <xdr:cNvPicPr>
          <a:picLocks noChangeAspect="1"/>
        </xdr:cNvPicPr>
      </xdr:nvPicPr>
      <xdr:blipFill>
        <a:blip xmlns:r="http://schemas.openxmlformats.org/officeDocument/2006/relationships" r:embed="rId1"/>
        <a:stretch>
          <a:fillRect/>
        </a:stretch>
      </xdr:blipFill>
      <xdr:spPr>
        <a:xfrm>
          <a:off x="1" y="0"/>
          <a:ext cx="266700" cy="1343025"/>
        </a:xfrm>
        <a:prstGeom prst="rect">
          <a:avLst/>
        </a:prstGeom>
      </xdr:spPr>
    </xdr:pic>
    <xdr:clientData/>
  </xdr:twoCellAnchor>
  <xdr:twoCellAnchor editAs="oneCell">
    <xdr:from>
      <xdr:col>4</xdr:col>
      <xdr:colOff>0</xdr:colOff>
      <xdr:row>2</xdr:row>
      <xdr:rowOff>95251</xdr:rowOff>
    </xdr:from>
    <xdr:to>
      <xdr:col>5</xdr:col>
      <xdr:colOff>362355</xdr:colOff>
      <xdr:row>6</xdr:row>
      <xdr:rowOff>36195</xdr:rowOff>
    </xdr:to>
    <xdr:pic>
      <xdr:nvPicPr>
        <xdr:cNvPr id="3" name="Imagen 3">
          <a:extLst>
            <a:ext uri="{FF2B5EF4-FFF2-40B4-BE49-F238E27FC236}">
              <a16:creationId xmlns:a16="http://schemas.microsoft.com/office/drawing/2014/main" id="{D4A8B08A-C93D-4B55-BD40-3CDAD2E44F45}"/>
            </a:ext>
          </a:extLst>
        </xdr:cNvPr>
        <xdr:cNvPicPr>
          <a:picLocks noChangeAspect="1"/>
        </xdr:cNvPicPr>
      </xdr:nvPicPr>
      <xdr:blipFill>
        <a:blip xmlns:r="http://schemas.openxmlformats.org/officeDocument/2006/relationships" r:embed="rId2"/>
        <a:stretch>
          <a:fillRect/>
        </a:stretch>
      </xdr:blipFill>
      <xdr:spPr>
        <a:xfrm>
          <a:off x="8029575" y="723901"/>
          <a:ext cx="1568220" cy="798194"/>
        </a:xfrm>
        <a:prstGeom prst="rect">
          <a:avLst/>
        </a:prstGeom>
      </xdr:spPr>
    </xdr:pic>
    <xdr:clientData/>
  </xdr:twoCellAnchor>
  <xdr:twoCellAnchor editAs="oneCell">
    <xdr:from>
      <xdr:col>0</xdr:col>
      <xdr:colOff>921926</xdr:colOff>
      <xdr:row>3</xdr:row>
      <xdr:rowOff>0</xdr:rowOff>
    </xdr:from>
    <xdr:to>
      <xdr:col>1</xdr:col>
      <xdr:colOff>1539924</xdr:colOff>
      <xdr:row>6</xdr:row>
      <xdr:rowOff>59055</xdr:rowOff>
    </xdr:to>
    <xdr:pic>
      <xdr:nvPicPr>
        <xdr:cNvPr id="4" name="Imagen 3">
          <a:extLst>
            <a:ext uri="{FF2B5EF4-FFF2-40B4-BE49-F238E27FC236}">
              <a16:creationId xmlns:a16="http://schemas.microsoft.com/office/drawing/2014/main" id="{78473027-AA9C-4124-930F-65BC711089DB}"/>
            </a:ext>
          </a:extLst>
        </xdr:cNvPr>
        <xdr:cNvPicPr>
          <a:picLocks noChangeAspect="1"/>
        </xdr:cNvPicPr>
      </xdr:nvPicPr>
      <xdr:blipFill>
        <a:blip xmlns:r="http://schemas.openxmlformats.org/officeDocument/2006/relationships" r:embed="rId3"/>
        <a:stretch>
          <a:fillRect/>
        </a:stretch>
      </xdr:blipFill>
      <xdr:spPr>
        <a:xfrm>
          <a:off x="921926" y="819150"/>
          <a:ext cx="1660033" cy="7334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F2D79AA6-7178-485E-B141-28DD86F9122C}"/>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4</xdr:col>
      <xdr:colOff>656168</xdr:colOff>
      <xdr:row>0</xdr:row>
      <xdr:rowOff>151343</xdr:rowOff>
    </xdr:from>
    <xdr:ext cx="1926163" cy="1062826"/>
    <xdr:pic>
      <xdr:nvPicPr>
        <xdr:cNvPr id="3" name="Imagen 3">
          <a:extLst>
            <a:ext uri="{FF2B5EF4-FFF2-40B4-BE49-F238E27FC236}">
              <a16:creationId xmlns:a16="http://schemas.microsoft.com/office/drawing/2014/main" id="{0564F168-D9CB-47B6-899D-99A066BB5EDE}"/>
            </a:ext>
          </a:extLst>
        </xdr:cNvPr>
        <xdr:cNvPicPr>
          <a:picLocks noChangeAspect="1"/>
        </xdr:cNvPicPr>
      </xdr:nvPicPr>
      <xdr:blipFill>
        <a:blip xmlns:r="http://schemas.openxmlformats.org/officeDocument/2006/relationships" r:embed="rId2"/>
        <a:stretch>
          <a:fillRect/>
        </a:stretch>
      </xdr:blipFill>
      <xdr:spPr>
        <a:xfrm>
          <a:off x="11840423" y="151343"/>
          <a:ext cx="1926163" cy="1062826"/>
        </a:xfrm>
        <a:prstGeom prst="rect">
          <a:avLst/>
        </a:prstGeom>
      </xdr:spPr>
    </xdr:pic>
    <xdr:clientData/>
  </xdr:oneCellAnchor>
  <xdr:oneCellAnchor>
    <xdr:from>
      <xdr:col>0</xdr:col>
      <xdr:colOff>577412</xdr:colOff>
      <xdr:row>1</xdr:row>
      <xdr:rowOff>11643</xdr:rowOff>
    </xdr:from>
    <xdr:ext cx="1801297" cy="971761"/>
    <xdr:pic>
      <xdr:nvPicPr>
        <xdr:cNvPr id="4" name="Imagen 3">
          <a:extLst>
            <a:ext uri="{FF2B5EF4-FFF2-40B4-BE49-F238E27FC236}">
              <a16:creationId xmlns:a16="http://schemas.microsoft.com/office/drawing/2014/main" id="{33317042-DC1D-4B93-A64B-5503537B80BD}"/>
            </a:ext>
          </a:extLst>
        </xdr:cNvPr>
        <xdr:cNvPicPr>
          <a:picLocks noChangeAspect="1"/>
        </xdr:cNvPicPr>
      </xdr:nvPicPr>
      <xdr:blipFill>
        <a:blip xmlns:r="http://schemas.openxmlformats.org/officeDocument/2006/relationships" r:embed="rId3"/>
        <a:stretch>
          <a:fillRect/>
        </a:stretch>
      </xdr:blipFill>
      <xdr:spPr>
        <a:xfrm>
          <a:off x="579317" y="377403"/>
          <a:ext cx="1801297" cy="971761"/>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rjsantana/Downloads/Base%20de%20datos%202023%20(1)%20(2).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icardo Jose Santana Diaz" refreshedDate="45286.613373148146" createdVersion="8" refreshedVersion="8" minRefreshableVersion="3" recordCount="25140" xr:uid="{A85605BC-7750-465E-88C9-605CBF96B57B}">
  <cacheSource type="worksheet">
    <worksheetSource name="Tabla134" r:id="rId2"/>
  </cacheSource>
  <cacheFields count="24">
    <cacheField name="COD_PERIODO" numFmtId="0">
      <sharedItems containsBlank="1"/>
    </cacheField>
    <cacheField name="INSTITUCIONAL" numFmtId="0">
      <sharedItems containsBlank="1" count="2">
        <s v="1.1.1.1.1 - Administración central"/>
        <m/>
      </sharedItems>
    </cacheField>
    <cacheField name="TIPO" numFmtId="0">
      <sharedItems containsBlank="1" count="3">
        <s v="2 - GASTOS"/>
        <m/>
        <s v="4 - Aplicaciones financieras"/>
      </sharedItems>
    </cacheField>
    <cacheField name="ECO_TITULO" numFmtId="0">
      <sharedItems containsBlank="1" count="4">
        <s v="2.1 - Gastos corrientes"/>
        <s v="2.2 - Gastos de capital"/>
        <m/>
        <s v="3.2 - Aplicaciones financieras"/>
      </sharedItems>
    </cacheField>
    <cacheField name="ECO_SUBTITULO" numFmtId="0">
      <sharedItems containsBlank="1" count="17">
        <s v="2.1.2 - Gastos de consumo"/>
        <s v="2.2.1 - Construcciones en proceso"/>
        <s v="2.1.3 - Prestaciones de la seguridad social"/>
        <s v="2.1.4 - Intereses de la deuda"/>
        <s v="2.1.5 - Subvenciones otorgadas a empresas"/>
        <s v="2.1.6 - Transferencias corrientes otorgadas"/>
        <s v="2.2.6 - Transferencias de capital otorgadas"/>
        <m/>
        <s v="2.1.9 - Otros gastos corrientes"/>
        <s v="2.2.2 - Activos fijos (formación bruta de capital fijo)"/>
        <s v="2.2.4 - Objetos de valor"/>
        <s v="2.2.5 - Activos no producidos"/>
        <s v="2.2.8 - Gastos de capital, reserva presupuestaria"/>
        <s v="3.2.1 - Incremento de activos financieros"/>
        <s v="3.2.2 - Disminución de pasivos"/>
        <s v="3.2.3 - Disminución de fondos de terceros"/>
        <s v="3.2.5 - Importes a devengar por descuentos en colocaciones de títulos valores"/>
      </sharedItems>
    </cacheField>
    <cacheField name="PODER_Y_ORGANISMO" numFmtId="0">
      <sharedItems containsBlank="1"/>
    </cacheField>
    <cacheField name="CAPITULO" numFmtId="0">
      <sharedItems containsBlank="1"/>
    </cacheField>
    <cacheField name="UNIDAD_EJECUTORA" numFmtId="0">
      <sharedItems containsBlank="1"/>
    </cacheField>
    <cacheField name="FINALIDAD" numFmtId="0">
      <sharedItems containsBlank="1" count="7">
        <s v="1 - SERVICIOS  GENERALES"/>
        <s v="4 - SERVICIOS SOCIALES"/>
        <s v="3 - PROTECCIÓN DEL MEDIO AMBIENTE"/>
        <s v="2 - SERVICIOS ECONÓMICOS"/>
        <s v="5 - INTERESES DE LA DEUDA PÚBLICA"/>
        <m/>
        <s v="0 - N/A"/>
      </sharedItems>
    </cacheField>
    <cacheField name="FUNCION" numFmtId="0">
      <sharedItems containsBlank="1" count="25">
        <s v="1.1 - Administración general"/>
        <s v="1.4 - Justicia, orden público y seguridad"/>
        <s v="4.5 - Protección social"/>
        <s v="3.3 - Cambio Climático"/>
        <s v="1.3 - Defensa nacional"/>
        <s v="4.2 - Salud"/>
        <s v="4.3 - Actividades deportivas, recreativas, culturales y religiosas"/>
        <s v="3.2 - Protección de la biodiversidad y ordenación de desechos"/>
        <s v="4.4 - Educación"/>
        <s v="2.6 - Transporte"/>
        <s v="2.2 - Agropecuaria, caza, pesca y silvicultura"/>
        <s v="1.2 - Relaciones internacionales"/>
        <s v="2.1 - Asuntos económicos, comerciales y laborales"/>
        <s v="4.6 - Equidad de género"/>
        <s v="4.1 - Vivienda y servicios comunitarios"/>
        <s v="2.3 - Riego"/>
        <s v="2.7 - Comunicaciones"/>
        <s v="2.9 - Otros servicios económicos"/>
        <s v="3.1 - Protección del aire, agua y suelo"/>
        <s v="2.4 - Energía y combustible"/>
        <s v="2.5 - Minería, manufactura y construcción"/>
        <s v="5.1 - Intereses y comisiones de deuda pública"/>
        <m/>
        <s v="2.8 - Banca y seguros"/>
        <s v="0.0 - N/A"/>
      </sharedItems>
    </cacheField>
    <cacheField name="SUB_FUNCION" numFmtId="0">
      <sharedItems containsBlank="1" count="104">
        <s v="1.1.01 - Órganos ejecutivos y legislativos"/>
        <s v="1.4.03 - Administración y servicios de justicia"/>
        <s v="1.1.02 - Gestión administrativa, financiera, fiscal, económica y planificación"/>
        <s v="4.5.09 - Juventud"/>
        <s v="4.5.10 - Asistencia social"/>
        <s v="3.3.04 - Gobernanza del riesgo de desastres climáticos"/>
        <s v="1.3.03 - Defensa civil"/>
        <s v="3.3.03 - Conocimiento del riesgo de desastres climáticos"/>
        <s v="3.3.02 - Mitigación"/>
        <s v="3.3.07 - Otras medidas de adaptación"/>
        <s v="3.3.99 - Planificación, gestión y supervisión de cambio climático"/>
        <s v="1.4.98 - Investigación y desarrollo relacionados con la justicia, orden público y seguridad"/>
        <s v="4.2.98 - Investigación y desarrollo relacionados con la salud"/>
        <s v="4.3.03 - Servicios culturales"/>
        <s v="3.2.11 - Uso sostenible"/>
        <s v="1.4.01 - Servicios de seguridad interior"/>
        <s v="1.4.05 - Servicios de migraciones"/>
        <s v="4.4.04 - Educación superior"/>
        <s v="1.4.02 - Servicios de protección contra incendios"/>
        <s v="2.6.01 - Transporte por carretera"/>
        <s v="4.5.01 - Edad avanzada, pensiones (por edad o incapacidad)"/>
        <s v="4.2.02 - Servicios hospitalarios"/>
        <s v="1.3.01 - Defensa militar"/>
        <s v="4.4.08 - Enseñanza y capacitación para defensa y seguridad"/>
        <s v="4.4.07 - Educación vocacional"/>
        <s v="2.2.01 - Agropecuaria"/>
        <s v="1.3.98 - Investigación y desarrollo para la defensa militar, civil y gestión de riesgos de desastres no climáticos"/>
        <s v="4.3.02 - Servicios recreativos y deportivos"/>
        <s v="3.2.09 - Áreas protegidas y otras medidas de conservación"/>
        <s v="1.2.01 - Relaciones internacionales desde oficinas en el país"/>
        <s v="1.2.02 - Relaciones internacionales desde oficinas en el exterior"/>
        <s v="1.1.05 - Gestión de la administración general para transversalizar el enfoque de género"/>
        <s v="2.1.03 - Asuntos laborales para fortalecer la autonomía económica de las mujeres"/>
        <s v="4.4.01 - Educación inicial"/>
        <s v="4.4.02 - Educación primaria"/>
        <s v="4.4.03 - Educación secundaria"/>
        <s v="4.4.05 - Educación de adultos"/>
        <s v="4.4.06 - Educación técnica"/>
        <s v="4.4.99 - Planificación, gestión y supervisión de la educación"/>
        <s v="4.6.03 - Acciones para una cultura de igualdad de género."/>
        <s v="4.4.98 - Investigación y desarrollo relacionados con la educación"/>
        <s v="4.2.03 - Servicios de la salud pública y prevención de la salud"/>
        <s v="4.2.04 - Servicios médicos en salud sexual/reproductiva y de centros de salud materno infantil"/>
        <s v="4.2.99 - Planificación, gestión y supervisión de la salud"/>
        <s v="4.3.01 - Deportes de alto rendimiento"/>
        <s v="4.3.99 - Planificación, gestión y supervisión de las actividades deportivas, recreativas, culturales y religiosas"/>
        <s v="2.1.02 - Asuntos laborales generales"/>
        <s v="2.2.99 - Planificación, gestión y supervisión agropecuaria, caza, pesca y silvicultura"/>
        <s v="4.1.03 - Abastecimiento de agua potable"/>
        <s v="4.6.01 - Acciones focalizada en mujeres"/>
        <s v="2.1.01 - Asuntos económicos y regulación del comercio"/>
        <s v="2.3.01 - Riego"/>
        <s v="2.6.99 - Planificación, gestión y supervisión del transporte"/>
        <s v="4.1.01 - Urbanización y servicios comunitarios"/>
        <s v="2.6.03 - Transporte por ferrocarril"/>
        <s v="2.6.04 - Transporte aéreo"/>
        <s v="4.5.07 - Vivienda social"/>
        <s v="2.7.01 - Comunicaciones"/>
        <s v="2.6.02 - Transporte por agua"/>
        <s v="3.2.04 - Conciencia y conocimiento de la biodiversidad"/>
        <s v="2.9.03 - Turismo"/>
        <s v="1.4.04 - Prisiones"/>
        <s v="1.4.06 - Administración y servicios de justicia relacionados con la violencia de género"/>
        <s v="4.6.04 - Acciones de prevención, atención y protección de violencia de género"/>
        <s v="2.2.06 - Gestión o apoyo de labores de reforestación"/>
        <s v="3.1.01 - Reducción de la contaminación"/>
        <s v="3.1.02 - Administración del agua"/>
        <s v="3.1.04 - Protección del suelo contra la erosión y otras formas de degradación física"/>
        <s v="3.2.02 - Ordenación de desechos"/>
        <s v="3.2.05 - Bioseguridad"/>
        <s v="3.2.06 - Economía verde"/>
        <s v="3.2.07 - Biodiversidad y planificación del desarrollo"/>
        <s v="3.2.10 - Restauración"/>
        <s v="3.2.12 - Prevención de la producción de residuos por modificación de procesos"/>
        <s v="3.2.99 - Planificación, gestión y supervisión de la protección del medio ambiente"/>
        <s v="3.3.01 - Mixtos"/>
        <s v="4.4.09 - Enseñanza no atribuible a ningún nivel"/>
        <s v="2.4.03 - Combustible"/>
        <s v="2.4.08 - Energía eléctrica de fuentes nucleares"/>
        <s v="2.4.09 - Conservación, aprovechamiento y explotación racionalizada de fuentes de electricidad"/>
        <s v="2.5.01 - Extracción de recursos minerales"/>
        <s v="1.1.04 - Órganos electorales y promoción de la participación ciudadana"/>
        <s v="5.1.01 - Intereses y comisiones de deuda pública"/>
        <s v="1.1.03 - Transferencias a instituciones públicas incluidos los gobiernos locales"/>
        <s v="3.2.01 - Protección de biodiversidad y el paisaje"/>
        <s v="4.3.05 - Servicios religiosos y otros servicios comunitarios religiosos"/>
        <m/>
        <s v="2.8.02 - Operación de la banca y del sector seguros"/>
        <s v="4.5.99 - Planificación, gestión y supervisión de la protección social"/>
        <s v="2.2.02 - Caza y pesca"/>
        <s v="3.2.98 - Investigación y desarrollo relacionado con la protección del  medio ambiente"/>
        <s v="4.1.02 - Desarrollo comunitario"/>
        <s v="2.4.04 - Energía eléctrica de fuentes termoeléctricas"/>
        <s v="4.5.06 - Desempleo"/>
        <s v="4.3.98 - Investigación y desarrollo relacionados con el esparcimiento, el deporte, la cultura y la religión"/>
        <s v="2.9.02 - Hoteles y restaurantes"/>
        <s v="2.4.01 - Energía Eléctrica"/>
        <s v="3.1.03 - Ordenación de aguas residuales, drenaje y alcantarillado"/>
        <s v="1.1.98 - Investigación y desarrollo relacionado con la administración general"/>
        <s v="2.5.02 - Manufacturas"/>
        <s v="2.9.01 - Comercio de distribución almacenamiento y depósito"/>
        <s v="4.3.04 - Servicios de radio, televisión y servicios editoriales"/>
        <s v="4.5.05 - Familia e hijos"/>
        <s v="0.0.00 - N/A"/>
      </sharedItems>
    </cacheField>
    <cacheField name="CONCEPTO" numFmtId="0">
      <sharedItems containsBlank="1"/>
    </cacheField>
    <cacheField name="CUENTA" numFmtId="0">
      <sharedItems containsBlank="1"/>
    </cacheField>
    <cacheField name="TIP_INVERSION_PUBLICA" numFmtId="0">
      <sharedItems containsBlank="1"/>
    </cacheField>
    <cacheField name="PROYECTO" numFmtId="0">
      <sharedItems containsBlank="1"/>
    </cacheField>
    <cacheField name="FUENTE_FINANCIAMIENTO" numFmtId="0">
      <sharedItems containsBlank="1"/>
    </cacheField>
    <cacheField name="PROVINCIA" numFmtId="0">
      <sharedItems containsBlank="1"/>
    </cacheField>
    <cacheField name="AUXILIAR" numFmtId="0">
      <sharedItems containsBlank="1"/>
    </cacheField>
    <cacheField name="AO_COD_SNIP" numFmtId="0">
      <sharedItems containsBlank="1" containsMixedTypes="1" containsNumber="1" containsInteger="1" minValue="1002" maxValue="16342"/>
    </cacheField>
    <cacheField name="AO_NOM_SNIP" numFmtId="0">
      <sharedItems containsBlank="1"/>
    </cacheField>
    <cacheField name="Suma de INICIAL" numFmtId="165">
      <sharedItems containsString="0" containsBlank="1" containsNumber="1" containsInteger="1" minValue="0" maxValue="1403263338155"/>
    </cacheField>
    <cacheField name="Suma de COMPROMISO" numFmtId="165">
      <sharedItems containsString="0" containsBlank="1" containsNumber="1" minValue="-5.8207660913467407E-10" maxValue="1369107447459.8726"/>
    </cacheField>
    <cacheField name="Suma de VIGENTE" numFmtId="165">
      <sharedItems containsString="0" containsBlank="1" containsNumber="1" minValue="0" maxValue="1439046129864.0793"/>
    </cacheField>
    <cacheField name="Suma de DEVENGADO" numFmtId="165">
      <sharedItems containsString="0" containsBlank="1" containsNumber="1" minValue="0" maxValue="1316596781048.7827"/>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140">
  <r>
    <s v="2023"/>
    <x v="0"/>
    <x v="0"/>
    <x v="0"/>
    <x v="0"/>
    <s v="1 - Poder Legislativo"/>
    <s v="0101 - SENADO DE LA REPÚBLICA"/>
    <s v="0001 - SENADO DE LA REPÚBLICA DOMINICANA"/>
    <x v="0"/>
    <x v="0"/>
    <x v="0"/>
    <s v="2.1 - REMUNERACIONES Y CONTRIBUCIONES"/>
    <s v="2.1.1 - REMUNERACIONES"/>
    <s v="N"/>
    <s v="00 - N/A"/>
    <s v="10 - FONDO GENERAL"/>
    <s v="99 - MULTIPROVINCIAL"/>
    <s v="2.1.1.1.01 - Sueldos empleados fijos"/>
    <s v="(en blanco)"/>
    <s v="(en blanco)"/>
    <n v="953338661"/>
    <n v="950338660.99999976"/>
    <n v="950338661"/>
    <n v="950338660.99999976"/>
  </r>
  <r>
    <s v="2023"/>
    <x v="0"/>
    <x v="0"/>
    <x v="0"/>
    <x v="0"/>
    <s v="1 - Poder Legislativo"/>
    <s v="0101 - SENADO DE LA REPÚBLICA"/>
    <s v="0001 - SENADO DE LA REPÚBLICA DOMINICANA"/>
    <x v="0"/>
    <x v="0"/>
    <x v="0"/>
    <s v="2.1 - REMUNERACIONES Y CONTRIBUCIONES"/>
    <s v="2.1.1 - REMUNERACIONES"/>
    <s v="N"/>
    <s v="00 - N/A"/>
    <s v="10 - FONDO GENERAL"/>
    <s v="99 - MULTIPROVINCIAL"/>
    <s v="2.1.1.2.06 - Jornales"/>
    <s v="(en blanco)"/>
    <s v="(en blanco)"/>
    <n v="1000000"/>
    <n v="2099999.96"/>
    <n v="2099999.96"/>
    <n v="2099999.96"/>
  </r>
  <r>
    <s v="2023"/>
    <x v="0"/>
    <x v="0"/>
    <x v="0"/>
    <x v="0"/>
    <s v="1 - Poder Legislativo"/>
    <s v="0101 - SENADO DE LA REPÚBLICA"/>
    <s v="0001 - SENADO DE LA REPÚBLICA DOMINICANA"/>
    <x v="0"/>
    <x v="0"/>
    <x v="0"/>
    <s v="2.1 - REMUNERACIONES Y CONTRIBUCIONES"/>
    <s v="2.1.1 - REMUNERACIONES"/>
    <s v="N"/>
    <s v="00 - N/A"/>
    <s v="10 - FONDO GENERAL"/>
    <s v="99 - MULTIPROVINCIAL"/>
    <s v="2.1.1.2.09 - Personal de carácter eventual"/>
    <s v="(en blanco)"/>
    <s v="(en blanco)"/>
    <n v="34500000"/>
    <n v="34500000"/>
    <n v="34500000"/>
    <n v="34500000"/>
  </r>
  <r>
    <s v="2023"/>
    <x v="0"/>
    <x v="0"/>
    <x v="0"/>
    <x v="0"/>
    <s v="1 - Poder Legislativo"/>
    <s v="0101 - SENADO DE LA REPÚBLICA"/>
    <s v="0001 - SENADO DE LA REPÚBLICA DOMINICANA"/>
    <x v="0"/>
    <x v="0"/>
    <x v="0"/>
    <s v="2.1 - REMUNERACIONES Y CONTRIBUCIONES"/>
    <s v="2.1.1 - REMUNERACIONES"/>
    <s v="N"/>
    <s v="00 - N/A"/>
    <s v="10 - FONDO GENERAL"/>
    <s v="99 - MULTIPROVINCIAL"/>
    <s v="2.1.1.3.01 - Sueldos al personal fijo en trámite de pensiones"/>
    <s v="(en blanco)"/>
    <s v="(en blanco)"/>
    <n v="2000000"/>
    <n v="1333333.3600000001"/>
    <n v="1333333.3599999999"/>
    <n v="1333333.3600000001"/>
  </r>
  <r>
    <s v="2023"/>
    <x v="0"/>
    <x v="0"/>
    <x v="0"/>
    <x v="0"/>
    <s v="1 - Poder Legislativo"/>
    <s v="0101 - SENADO DE LA REPÚBLICA"/>
    <s v="0001 - SENADO DE LA REPÚBLICA DOMINICANA"/>
    <x v="0"/>
    <x v="0"/>
    <x v="0"/>
    <s v="2.1 - REMUNERACIONES Y CONTRIBUCIONES"/>
    <s v="2.1.1 - REMUNERACIONES"/>
    <s v="N"/>
    <s v="00 - N/A"/>
    <s v="10 - FONDO GENERAL"/>
    <s v="99 - MULTIPROVINCIAL"/>
    <s v="2.1.1.4.01 - Sueldo Anual No. 13"/>
    <s v="(en blanco)"/>
    <s v="(en blanco)"/>
    <n v="82320000"/>
    <n v="77320000"/>
    <n v="77320000"/>
    <n v="77320000"/>
  </r>
  <r>
    <s v="2023"/>
    <x v="0"/>
    <x v="0"/>
    <x v="0"/>
    <x v="0"/>
    <s v="1 - Poder Legislativo"/>
    <s v="0101 - SENADO DE LA REPÚBLICA"/>
    <s v="0001 - SENADO DE LA REPÚBLICA DOMINICANA"/>
    <x v="0"/>
    <x v="0"/>
    <x v="0"/>
    <s v="2.1 - REMUNERACIONES Y CONTRIBUCIONES"/>
    <s v="2.1.1 - REMUNERACIONES"/>
    <s v="N"/>
    <s v="00 - N/A"/>
    <s v="10 - FONDO GENERAL"/>
    <s v="99 - MULTIPROVINCIAL"/>
    <s v="2.1.1.5.03 - Prestación laboral por desvinculación"/>
    <s v="(en blanco)"/>
    <s v="(en blanco)"/>
    <n v="60000000"/>
    <n v="65000000"/>
    <n v="65000000"/>
    <n v="65000000"/>
  </r>
  <r>
    <s v="2023"/>
    <x v="0"/>
    <x v="0"/>
    <x v="0"/>
    <x v="0"/>
    <s v="1 - Poder Legislativo"/>
    <s v="0101 - SENADO DE LA REPÚBLICA"/>
    <s v="0001 - SENADO DE LA REPÚBLICA DOMINICANA"/>
    <x v="0"/>
    <x v="0"/>
    <x v="0"/>
    <s v="2.1 - REMUNERACIONES Y CONTRIBUCIONES"/>
    <s v="2.1.1 - REMUNERACIONES"/>
    <s v="N"/>
    <s v="00 - N/A"/>
    <s v="10 - FONDO GENERAL"/>
    <s v="99 - MULTIPROVINCIAL"/>
    <s v="2.1.1.5.04 - Proporción de vacaciones no disfrutadas"/>
    <s v="(en blanco)"/>
    <s v="(en blanco)"/>
    <n v="6000000"/>
    <n v="8500000"/>
    <n v="8500000"/>
    <n v="8500000"/>
  </r>
  <r>
    <s v="2023"/>
    <x v="0"/>
    <x v="0"/>
    <x v="0"/>
    <x v="0"/>
    <s v="1 - Poder Legislativo"/>
    <s v="0101 - SENADO DE LA REPÚBLICA"/>
    <s v="0001 - SENADO DE LA REPÚBLICA DOMINICANA"/>
    <x v="0"/>
    <x v="0"/>
    <x v="0"/>
    <s v="2.1 - REMUNERACIONES Y CONTRIBUCIONES"/>
    <s v="2.1.2 - SOBRESUELDOS"/>
    <s v="N"/>
    <s v="00 - N/A"/>
    <s v="10 - FONDO GENERAL"/>
    <s v="99 - MULTIPROVINCIAL"/>
    <s v="2.1.2.2.03 - Pago de horas extraordinarias"/>
    <s v="(en blanco)"/>
    <s v="(en blanco)"/>
    <n v="200000"/>
    <n v="133333.35999999999"/>
    <n v="133333.35999999999"/>
    <n v="133333.35999999999"/>
  </r>
  <r>
    <s v="2023"/>
    <x v="0"/>
    <x v="0"/>
    <x v="0"/>
    <x v="0"/>
    <s v="1 - Poder Legislativo"/>
    <s v="0101 - SENADO DE LA REPÚBLICA"/>
    <s v="0001 - SENADO DE LA REPÚBLICA DOMINICANA"/>
    <x v="0"/>
    <x v="0"/>
    <x v="0"/>
    <s v="2.1 - REMUNERACIONES Y CONTRIBUCIONES"/>
    <s v="2.1.2 - SOBRESUELDOS"/>
    <s v="N"/>
    <s v="00 - N/A"/>
    <s v="10 - FONDO GENERAL"/>
    <s v="99 - MULTIPROVINCIAL"/>
    <s v="2.1.2.2.05 - Compensación servicios de seguridad"/>
    <s v="(en blanco)"/>
    <s v="(en blanco)"/>
    <n v="15000000"/>
    <n v="15000000"/>
    <n v="15000000"/>
    <n v="15000000"/>
  </r>
  <r>
    <s v="2023"/>
    <x v="0"/>
    <x v="0"/>
    <x v="0"/>
    <x v="0"/>
    <s v="1 - Poder Legislativo"/>
    <s v="0101 - SENADO DE LA REPÚBLICA"/>
    <s v="0001 - SENADO DE LA REPÚBLICA DOMINICANA"/>
    <x v="0"/>
    <x v="0"/>
    <x v="0"/>
    <s v="2.1 - REMUNERACIONES Y CONTRIBUCIONES"/>
    <s v="2.1.2 - SOBRESUELDOS"/>
    <s v="N"/>
    <s v="00 - N/A"/>
    <s v="10 - FONDO GENERAL"/>
    <s v="99 - MULTIPROVINCIAL"/>
    <s v="2.1.2.2.08 - Compensaciones especiales"/>
    <s v="(en blanco)"/>
    <s v="(en blanco)"/>
    <n v="20000000"/>
    <n v="17000000"/>
    <n v="17000000"/>
    <n v="17000000"/>
  </r>
  <r>
    <s v="2023"/>
    <x v="0"/>
    <x v="0"/>
    <x v="0"/>
    <x v="0"/>
    <s v="1 - Poder Legislativo"/>
    <s v="0101 - SENADO DE LA REPÚBLICA"/>
    <s v="0001 - SENADO DE LA REPÚBLICA DOMINICANA"/>
    <x v="0"/>
    <x v="0"/>
    <x v="0"/>
    <s v="2.1 - REMUNERACIONES Y CONTRIBUCIONES"/>
    <s v="2.1.2 - SOBRESUELDOS"/>
    <s v="N"/>
    <s v="00 - N/A"/>
    <s v="10 - FONDO GENERAL"/>
    <s v="99 - MULTIPROVINCIAL"/>
    <s v="2.1.2.2.15 - Compensación extraordinaria anual"/>
    <s v="(en blanco)"/>
    <s v="(en blanco)"/>
    <n v="80000000"/>
    <n v="74579166.659999996"/>
    <n v="74579166.659999996"/>
    <n v="74579166.659999996"/>
  </r>
  <r>
    <s v="2023"/>
    <x v="0"/>
    <x v="0"/>
    <x v="0"/>
    <x v="0"/>
    <s v="1 - Poder Legislativo"/>
    <s v="0101 - SENADO DE LA REPÚBLICA"/>
    <s v="0001 - SENADO DE LA REPÚBLICA DOMINICANA"/>
    <x v="0"/>
    <x v="0"/>
    <x v="0"/>
    <s v="2.1 - REMUNERACIONES Y CONTRIBUCIONES"/>
    <s v="2.1.3 - DIETAS Y GASTOS DE REPRESENTACIÓN"/>
    <s v="N"/>
    <s v="00 - N/A"/>
    <s v="10 - FONDO GENERAL"/>
    <s v="99 - MULTIPROVINCIAL"/>
    <s v="2.1.3.1.01 - Dietas en el país"/>
    <s v="(en blanco)"/>
    <s v="(en blanco)"/>
    <n v="10000000"/>
    <n v="10000000"/>
    <n v="10000000"/>
    <n v="10000000"/>
  </r>
  <r>
    <s v="2023"/>
    <x v="0"/>
    <x v="0"/>
    <x v="0"/>
    <x v="0"/>
    <s v="1 - Poder Legislativo"/>
    <s v="0101 - SENADO DE LA REPÚBLICA"/>
    <s v="0001 - SENADO DE LA REPÚBLICA DOMINICANA"/>
    <x v="0"/>
    <x v="0"/>
    <x v="0"/>
    <s v="2.1 - REMUNERACIONES Y CONTRIBUCIONES"/>
    <s v="2.1.3 - DIETAS Y GASTOS DE REPRESENTACIÓN"/>
    <s v="N"/>
    <s v="00 - N/A"/>
    <s v="10 - FONDO GENERAL"/>
    <s v="99 - MULTIPROVINCIAL"/>
    <s v="2.1.3.2.01 - Gastos de representación en el país"/>
    <s v="(en blanco)"/>
    <s v="(en blanco)"/>
    <n v="18901000"/>
    <n v="18900999.999999996"/>
    <n v="18901000"/>
    <n v="18900999.999999996"/>
  </r>
  <r>
    <s v="2023"/>
    <x v="0"/>
    <x v="0"/>
    <x v="0"/>
    <x v="0"/>
    <s v="1 - Poder Legislativo"/>
    <s v="0101 - SENADO DE LA REPÚBLICA"/>
    <s v="0001 - SENADO DE LA REPÚBLICA DOMINICANA"/>
    <x v="0"/>
    <x v="0"/>
    <x v="0"/>
    <s v="2.1 - REMUNERACIONES Y CONTRIBUCIONES"/>
    <s v="2.1.3 - DIETAS Y GASTOS DE REPRESENTACIÓN"/>
    <s v="N"/>
    <s v="00 - N/A"/>
    <s v="10 - FONDO GENERAL"/>
    <s v="99 - MULTIPROVINCIAL"/>
    <s v="2.1.3.2.02 - Gastos de representación en el exterior"/>
    <s v="(en blanco)"/>
    <s v="(en blanco)"/>
    <n v="325000"/>
    <n v="216666.64"/>
    <n v="216666.64"/>
    <n v="216666.64"/>
  </r>
  <r>
    <s v="2023"/>
    <x v="0"/>
    <x v="0"/>
    <x v="0"/>
    <x v="0"/>
    <s v="1 - Poder Legislativo"/>
    <s v="0101 - SENADO DE LA REPÚBLICA"/>
    <s v="0001 - SENADO DE LA REPÚBLICA DOMINICANA"/>
    <x v="0"/>
    <x v="0"/>
    <x v="0"/>
    <s v="2.1 - REMUNERACIONES Y CONTRIBUCIONES"/>
    <s v="2.1.5 - CONTRIBUCIONES A LA SEGURIDAD SOCIAL"/>
    <s v="N"/>
    <s v="00 - N/A"/>
    <s v="10 - FONDO GENERAL"/>
    <s v="99 - MULTIPROVINCIAL"/>
    <s v="2.1.5.1.01 - Contribuciones al seguro de salud"/>
    <s v="(en blanco)"/>
    <s v="(en blanco)"/>
    <n v="57048059"/>
    <n v="57048059"/>
    <n v="57048059"/>
    <n v="57048059"/>
  </r>
  <r>
    <s v="2023"/>
    <x v="0"/>
    <x v="0"/>
    <x v="0"/>
    <x v="0"/>
    <s v="1 - Poder Legislativo"/>
    <s v="0101 - SENADO DE LA REPÚBLICA"/>
    <s v="0001 - SENADO DE LA REPÚBLICA DOMINICANA"/>
    <x v="0"/>
    <x v="0"/>
    <x v="0"/>
    <s v="2.1 - REMUNERACIONES Y CONTRIBUCIONES"/>
    <s v="2.1.5 - CONTRIBUCIONES A LA SEGURIDAD SOCIAL"/>
    <s v="N"/>
    <s v="00 - N/A"/>
    <s v="10 - FONDO GENERAL"/>
    <s v="99 - MULTIPROVINCIAL"/>
    <s v="2.1.5.2.01 - Contribuciones al seguro de pensiones"/>
    <s v="(en blanco)"/>
    <s v="(en blanco)"/>
    <n v="296694134"/>
    <n v="296694134"/>
    <n v="296694134"/>
    <n v="296694134"/>
  </r>
  <r>
    <s v="2023"/>
    <x v="0"/>
    <x v="0"/>
    <x v="0"/>
    <x v="0"/>
    <s v="1 - Poder Legislativo"/>
    <s v="0101 - SENADO DE LA REPÚBLICA"/>
    <s v="0001 - SENADO DE LA REPÚBLICA DOMINICANA"/>
    <x v="0"/>
    <x v="0"/>
    <x v="0"/>
    <s v="2.1 - REMUNERACIONES Y CONTRIBUCIONES"/>
    <s v="2.1.5 - CONTRIBUCIONES A LA SEGURIDAD SOCIAL"/>
    <s v="N"/>
    <s v="00 - N/A"/>
    <s v="10 - FONDO GENERAL"/>
    <s v="99 - MULTIPROVINCIAL"/>
    <s v="2.1.5.3.01 - Contribuciones al seguro de riesgo laboral"/>
    <s v="(en blanco)"/>
    <s v="(en blanco)"/>
    <n v="8046270"/>
    <n v="8046270"/>
    <n v="8046270"/>
    <n v="8046270"/>
  </r>
  <r>
    <s v="2023"/>
    <x v="0"/>
    <x v="0"/>
    <x v="0"/>
    <x v="0"/>
    <s v="1 - Poder Legislativo"/>
    <s v="0101 - SENADO DE LA REPÚBLICA"/>
    <s v="0001 - SENADO DE LA REPÚBLICA DOMINICANA"/>
    <x v="0"/>
    <x v="0"/>
    <x v="0"/>
    <s v="2.2 - CONTRATACIÓN DE SERVICIOS"/>
    <s v="2.2.1 - SERVICIOS BÁSICOS"/>
    <s v="N"/>
    <s v="00 - N/A"/>
    <s v="10 - FONDO GENERAL"/>
    <s v="99 - MULTIPROVINCIAL"/>
    <s v="2.2.1.2.01 - Servicios telefónico de larga distancia"/>
    <s v="(en blanco)"/>
    <s v="(en blanco)"/>
    <n v="500000"/>
    <n v="499999.99999999994"/>
    <n v="500000"/>
    <n v="499999.99999999994"/>
  </r>
  <r>
    <s v="2023"/>
    <x v="0"/>
    <x v="0"/>
    <x v="0"/>
    <x v="0"/>
    <s v="1 - Poder Legislativo"/>
    <s v="0101 - SENADO DE LA REPÚBLICA"/>
    <s v="0001 - SENADO DE LA REPÚBLICA DOMINICANA"/>
    <x v="0"/>
    <x v="0"/>
    <x v="0"/>
    <s v="2.2 - CONTRATACIÓN DE SERVICIOS"/>
    <s v="2.2.1 - SERVICIOS BÁSICOS"/>
    <s v="N"/>
    <s v="00 - N/A"/>
    <s v="10 - FONDO GENERAL"/>
    <s v="99 - MULTIPROVINCIAL"/>
    <s v="2.2.1.3.01 - Teléfono local"/>
    <s v="(en blanco)"/>
    <s v="(en blanco)"/>
    <n v="3000000"/>
    <n v="3999999.9999999995"/>
    <n v="4000000"/>
    <n v="3999999.9999999995"/>
  </r>
  <r>
    <s v="2023"/>
    <x v="0"/>
    <x v="0"/>
    <x v="0"/>
    <x v="0"/>
    <s v="1 - Poder Legislativo"/>
    <s v="0101 - SENADO DE LA REPÚBLICA"/>
    <s v="0001 - SENADO DE LA REPÚBLICA DOMINICANA"/>
    <x v="0"/>
    <x v="0"/>
    <x v="0"/>
    <s v="2.2 - CONTRATACIÓN DE SERVICIOS"/>
    <s v="2.2.1 - SERVICIOS BÁSICOS"/>
    <s v="N"/>
    <s v="00 - N/A"/>
    <s v="10 - FONDO GENERAL"/>
    <s v="99 - MULTIPROVINCIAL"/>
    <s v="2.2.1.4.01 - Telefax y correos"/>
    <s v="(en blanco)"/>
    <s v="(en blanco)"/>
    <n v="50000"/>
    <n v="50000"/>
    <n v="50000"/>
    <n v="50000"/>
  </r>
  <r>
    <s v="2023"/>
    <x v="0"/>
    <x v="0"/>
    <x v="0"/>
    <x v="0"/>
    <s v="1 - Poder Legislativo"/>
    <s v="0101 - SENADO DE LA REPÚBLICA"/>
    <s v="0001 - SENADO DE LA REPÚBLICA DOMINICANA"/>
    <x v="0"/>
    <x v="0"/>
    <x v="0"/>
    <s v="2.2 - CONTRATACIÓN DE SERVICIOS"/>
    <s v="2.2.1 - SERVICIOS BÁSICOS"/>
    <s v="N"/>
    <s v="00 - N/A"/>
    <s v="10 - FONDO GENERAL"/>
    <s v="99 - MULTIPROVINCIAL"/>
    <s v="2.2.1.5.01 - Servicio de internet y televisión por cable"/>
    <s v="(en blanco)"/>
    <s v="(en blanco)"/>
    <n v="17000000"/>
    <n v="17000000"/>
    <n v="17000000"/>
    <n v="17000000"/>
  </r>
  <r>
    <s v="2023"/>
    <x v="0"/>
    <x v="0"/>
    <x v="0"/>
    <x v="0"/>
    <s v="1 - Poder Legislativo"/>
    <s v="0101 - SENADO DE LA REPÚBLICA"/>
    <s v="0001 - SENADO DE LA REPÚBLICA DOMINICANA"/>
    <x v="0"/>
    <x v="0"/>
    <x v="0"/>
    <s v="2.2 - CONTRATACIÓN DE SERVICIOS"/>
    <s v="2.2.1 - SERVICIOS BÁSICOS"/>
    <s v="N"/>
    <s v="00 - N/A"/>
    <s v="10 - FONDO GENERAL"/>
    <s v="99 - MULTIPROVINCIAL"/>
    <s v="2.2.1.6.01 - Energía eléctrica"/>
    <s v="(en blanco)"/>
    <s v="(en blanco)"/>
    <n v="17000000"/>
    <n v="19000000"/>
    <n v="19000000"/>
    <n v="19000000"/>
  </r>
  <r>
    <s v="2023"/>
    <x v="0"/>
    <x v="0"/>
    <x v="0"/>
    <x v="0"/>
    <s v="1 - Poder Legislativo"/>
    <s v="0101 - SENADO DE LA REPÚBLICA"/>
    <s v="0001 - SENADO DE LA REPÚBLICA DOMINICANA"/>
    <x v="0"/>
    <x v="0"/>
    <x v="0"/>
    <s v="2.2 - CONTRATACIÓN DE SERVICIOS"/>
    <s v="2.2.1 - SERVICIOS BÁSICOS"/>
    <s v="N"/>
    <s v="00 - N/A"/>
    <s v="10 - FONDO GENERAL"/>
    <s v="99 - MULTIPROVINCIAL"/>
    <s v="2.2.1.7.01 - Agua"/>
    <s v="(en blanco)"/>
    <s v="(en blanco)"/>
    <n v="500000"/>
    <n v="349999.99999999988"/>
    <n v="350000"/>
    <n v="349999.99999999988"/>
  </r>
  <r>
    <s v="2023"/>
    <x v="0"/>
    <x v="0"/>
    <x v="0"/>
    <x v="0"/>
    <s v="1 - Poder Legislativo"/>
    <s v="0101 - SENADO DE LA REPÚBLICA"/>
    <s v="0001 - SENADO DE LA REPÚBLICA DOMINICANA"/>
    <x v="0"/>
    <x v="0"/>
    <x v="0"/>
    <s v="2.2 - CONTRATACIÓN DE SERVICIOS"/>
    <s v="2.2.1 - SERVICIOS BÁSICOS"/>
    <s v="N"/>
    <s v="00 - N/A"/>
    <s v="10 - FONDO GENERAL"/>
    <s v="99 - MULTIPROVINCIAL"/>
    <s v="2.2.1.8.01 - Recolección de residuos"/>
    <s v="(en blanco)"/>
    <s v="(en blanco)"/>
    <n v="200000"/>
    <n v="120000"/>
    <n v="120000"/>
    <n v="120000"/>
  </r>
  <r>
    <s v="2023"/>
    <x v="0"/>
    <x v="0"/>
    <x v="0"/>
    <x v="0"/>
    <s v="1 - Poder Legislativo"/>
    <s v="0101 - SENADO DE LA REPÚBLICA"/>
    <s v="0001 - SENADO DE LA REPÚBLICA DOMINICANA"/>
    <x v="0"/>
    <x v="0"/>
    <x v="0"/>
    <s v="2.2 - CONTRATACIÓN DE SERVICIOS"/>
    <s v="2.2.2 - PUBLICIDAD, IMPRESIÓN Y ENCUADERNACIÓN"/>
    <s v="N"/>
    <s v="00 - N/A"/>
    <s v="10 - FONDO GENERAL"/>
    <s v="99 - MULTIPROVINCIAL"/>
    <s v="2.2.2.1.01 - Publicidad y propaganda"/>
    <s v="(en blanco)"/>
    <s v="(en blanco)"/>
    <n v="50000000"/>
    <n v="50000000"/>
    <n v="50000000"/>
    <n v="50000000"/>
  </r>
  <r>
    <s v="2023"/>
    <x v="0"/>
    <x v="0"/>
    <x v="0"/>
    <x v="0"/>
    <s v="1 - Poder Legislativo"/>
    <s v="0101 - SENADO DE LA REPÚBLICA"/>
    <s v="0001 - SENADO DE LA REPÚBLICA DOMINICANA"/>
    <x v="0"/>
    <x v="0"/>
    <x v="0"/>
    <s v="2.2 - CONTRATACIÓN DE SERVICIOS"/>
    <s v="2.2.2 - PUBLICIDAD, IMPRESIÓN Y ENCUADERNACIÓN"/>
    <s v="N"/>
    <s v="00 - N/A"/>
    <s v="10 - FONDO GENERAL"/>
    <s v="99 - MULTIPROVINCIAL"/>
    <s v="2.2.2.2.01 - Impresión, encuadernación y rotulación"/>
    <s v="(en blanco)"/>
    <s v="(en blanco)"/>
    <n v="3000000"/>
    <n v="4000000"/>
    <n v="4000000"/>
    <n v="4000000"/>
  </r>
  <r>
    <s v="2023"/>
    <x v="0"/>
    <x v="0"/>
    <x v="0"/>
    <x v="0"/>
    <s v="1 - Poder Legislativo"/>
    <s v="0101 - SENADO DE LA REPÚBLICA"/>
    <s v="0001 - SENADO DE LA REPÚBLICA DOMINICANA"/>
    <x v="0"/>
    <x v="0"/>
    <x v="0"/>
    <s v="2.2 - CONTRATACIÓN DE SERVICIOS"/>
    <s v="2.2.3 - VIÁTICOS"/>
    <s v="N"/>
    <s v="00 - N/A"/>
    <s v="10 - FONDO GENERAL"/>
    <s v="99 - MULTIPROVINCIAL"/>
    <s v="2.2.3.1.01 - Viáticos dentro del país"/>
    <s v="(en blanco)"/>
    <s v="(en blanco)"/>
    <n v="21176000"/>
    <n v="21176000.000000004"/>
    <n v="21176000"/>
    <n v="21176000.000000004"/>
  </r>
  <r>
    <s v="2023"/>
    <x v="0"/>
    <x v="0"/>
    <x v="0"/>
    <x v="0"/>
    <s v="1 - Poder Legislativo"/>
    <s v="0101 - SENADO DE LA REPÚBLICA"/>
    <s v="0001 - SENADO DE LA REPÚBLICA DOMINICANA"/>
    <x v="0"/>
    <x v="0"/>
    <x v="0"/>
    <s v="2.2 - CONTRATACIÓN DE SERVICIOS"/>
    <s v="2.2.3 - VIÁTICOS"/>
    <s v="N"/>
    <s v="00 - N/A"/>
    <s v="10 - FONDO GENERAL"/>
    <s v="99 - MULTIPROVINCIAL"/>
    <s v="2.2.3.2.01 - Viaticos fuera del país"/>
    <s v="(en blanco)"/>
    <s v="(en blanco)"/>
    <n v="13500000"/>
    <n v="13500000"/>
    <n v="13500000"/>
    <n v="13500000"/>
  </r>
  <r>
    <s v="2023"/>
    <x v="0"/>
    <x v="0"/>
    <x v="0"/>
    <x v="0"/>
    <s v="1 - Poder Legislativo"/>
    <s v="0101 - SENADO DE LA REPÚBLICA"/>
    <s v="0001 - SENADO DE LA REPÚBLICA DOMINICANA"/>
    <x v="0"/>
    <x v="0"/>
    <x v="0"/>
    <s v="2.2 - CONTRATACIÓN DE SERVICIOS"/>
    <s v="2.2.4 - TRANSPORTE Y ALMACENAJE"/>
    <s v="N"/>
    <s v="00 - N/A"/>
    <s v="10 - FONDO GENERAL"/>
    <s v="99 - MULTIPROVINCIAL"/>
    <s v="2.2.4.1.01 - Pasajes y gastos de transporte"/>
    <s v="(en blanco)"/>
    <s v="(en blanco)"/>
    <n v="6200000"/>
    <n v="6200000"/>
    <n v="6200000"/>
    <n v="6200000"/>
  </r>
  <r>
    <s v="2023"/>
    <x v="0"/>
    <x v="0"/>
    <x v="0"/>
    <x v="0"/>
    <s v="1 - Poder Legislativo"/>
    <s v="0101 - SENADO DE LA REPÚBLICA"/>
    <s v="0001 - SENADO DE LA REPÚBLICA DOMINICANA"/>
    <x v="0"/>
    <x v="0"/>
    <x v="0"/>
    <s v="2.2 - CONTRATACIÓN DE SERVICIOS"/>
    <s v="2.2.4 - TRANSPORTE Y ALMACENAJE"/>
    <s v="N"/>
    <s v="00 - N/A"/>
    <s v="10 - FONDO GENERAL"/>
    <s v="99 - MULTIPROVINCIAL"/>
    <s v="2.2.4.2.01 - Fletes"/>
    <s v="(en blanco)"/>
    <s v="(en blanco)"/>
    <n v="1300000"/>
    <n v="2300000"/>
    <n v="2300000"/>
    <n v="2300000"/>
  </r>
  <r>
    <s v="2023"/>
    <x v="0"/>
    <x v="0"/>
    <x v="0"/>
    <x v="0"/>
    <s v="1 - Poder Legislativo"/>
    <s v="0101 - SENADO DE LA REPÚBLICA"/>
    <s v="0001 - SENADO DE LA REPÚBLICA DOMINICANA"/>
    <x v="0"/>
    <x v="0"/>
    <x v="0"/>
    <s v="2.2 - CONTRATACIÓN DE SERVICIOS"/>
    <s v="2.2.4 - TRANSPORTE Y ALMACENAJE"/>
    <s v="N"/>
    <s v="00 - N/A"/>
    <s v="10 - FONDO GENERAL"/>
    <s v="99 - MULTIPROVINCIAL"/>
    <s v="2.2.4.4.01 - Peaje"/>
    <s v="(en blanco)"/>
    <s v="(en blanco)"/>
    <n v="150000"/>
    <n v="150000"/>
    <n v="150000"/>
    <n v="150000"/>
  </r>
  <r>
    <s v="2023"/>
    <x v="0"/>
    <x v="0"/>
    <x v="0"/>
    <x v="0"/>
    <s v="1 - Poder Legislativo"/>
    <s v="0101 - SENADO DE LA REPÚBLICA"/>
    <s v="0001 - SENADO DE LA REPÚBLICA DOMINICANA"/>
    <x v="0"/>
    <x v="0"/>
    <x v="0"/>
    <s v="2.2 - CONTRATACIÓN DE SERVICIOS"/>
    <s v="2.2.5 - ALQUILERES Y RENTAS"/>
    <s v="N"/>
    <s v="00 - N/A"/>
    <s v="10 - FONDO GENERAL"/>
    <s v="99 - MULTIPROVINCIAL"/>
    <s v="2.2.5.1.01 - Alquileres y rentas de edificaciones y locales"/>
    <s v="(en blanco)"/>
    <s v="(en blanco)"/>
    <n v="20000000"/>
    <n v="20999999.999999996"/>
    <n v="21000000"/>
    <n v="20999999.999999996"/>
  </r>
  <r>
    <s v="2023"/>
    <x v="0"/>
    <x v="0"/>
    <x v="0"/>
    <x v="0"/>
    <s v="1 - Poder Legislativo"/>
    <s v="0101 - SENADO DE LA REPÚBLICA"/>
    <s v="0001 - SENADO DE LA REPÚBLICA DOMINICANA"/>
    <x v="0"/>
    <x v="0"/>
    <x v="0"/>
    <s v="2.2 - CONTRATACIÓN DE SERVICIOS"/>
    <s v="2.2.5 - ALQUILERES Y RENTAS"/>
    <s v="N"/>
    <s v="00 - N/A"/>
    <s v="10 - FONDO GENERAL"/>
    <s v="99 - MULTIPROVINCIAL"/>
    <s v="2.2.5.3.02 - Alquiler de equipo de tecnología y almacenamiento de datos"/>
    <s v="(en blanco)"/>
    <s v="(en blanco)"/>
    <n v="5500000"/>
    <n v="5500000"/>
    <n v="5500000"/>
    <n v="5500000"/>
  </r>
  <r>
    <s v="2023"/>
    <x v="0"/>
    <x v="0"/>
    <x v="0"/>
    <x v="0"/>
    <s v="1 - Poder Legislativo"/>
    <s v="0101 - SENADO DE LA REPÚBLICA"/>
    <s v="0001 - SENADO DE LA REPÚBLICA DOMINICANA"/>
    <x v="0"/>
    <x v="0"/>
    <x v="0"/>
    <s v="2.2 - CONTRATACIÓN DE SERVICIOS"/>
    <s v="2.2.5 - ALQUILERES Y RENTAS"/>
    <s v="N"/>
    <s v="00 - N/A"/>
    <s v="10 - FONDO GENERAL"/>
    <s v="99 - MULTIPROVINCIAL"/>
    <s v="2.2.5.3.03 - Alquiler de equipo de comunicación"/>
    <s v="(en blanco)"/>
    <s v="(en blanco)"/>
    <n v="800000"/>
    <n v="800000.00000000012"/>
    <n v="800000"/>
    <n v="800000.00000000012"/>
  </r>
  <r>
    <s v="2023"/>
    <x v="0"/>
    <x v="0"/>
    <x v="0"/>
    <x v="0"/>
    <s v="1 - Poder Legislativo"/>
    <s v="0101 - SENADO DE LA REPÚBLICA"/>
    <s v="0001 - SENADO DE LA REPÚBLICA DOMINICANA"/>
    <x v="0"/>
    <x v="0"/>
    <x v="0"/>
    <s v="2.2 - CONTRATACIÓN DE SERVICIOS"/>
    <s v="2.2.5 - ALQUILERES Y RENTAS"/>
    <s v="N"/>
    <s v="00 - N/A"/>
    <s v="10 - FONDO GENERAL"/>
    <s v="99 - MULTIPROVINCIAL"/>
    <s v="2.2.5.4.01 - Alquileres de equipos de transporte, tracción y elevación"/>
    <s v="(en blanco)"/>
    <s v="(en blanco)"/>
    <n v="600000"/>
    <n v="600000"/>
    <n v="600000"/>
    <n v="600000"/>
  </r>
  <r>
    <s v="2023"/>
    <x v="0"/>
    <x v="0"/>
    <x v="0"/>
    <x v="0"/>
    <s v="1 - Poder Legislativo"/>
    <s v="0101 - SENADO DE LA REPÚBLICA"/>
    <s v="0001 - SENADO DE LA REPÚBLICA DOMINICANA"/>
    <x v="0"/>
    <x v="0"/>
    <x v="0"/>
    <s v="2.2 - CONTRATACIÓN DE SERVICIOS"/>
    <s v="2.2.5 - ALQUILERES Y RENTAS"/>
    <s v="N"/>
    <s v="00 - N/A"/>
    <s v="10 - FONDO GENERAL"/>
    <s v="99 - MULTIPROVINCIAL"/>
    <s v="2.2.5.8.01 - Otros alquileres y arrendamientos por derechos de usos"/>
    <s v="(en blanco)"/>
    <s v="(en blanco)"/>
    <n v="5000000"/>
    <n v="5000000"/>
    <n v="5000000"/>
    <n v="5000000"/>
  </r>
  <r>
    <s v="2023"/>
    <x v="0"/>
    <x v="0"/>
    <x v="0"/>
    <x v="0"/>
    <s v="1 - Poder Legislativo"/>
    <s v="0101 - SENADO DE LA REPÚBLICA"/>
    <s v="0001 - SENADO DE LA REPÚBLICA DOMINICANA"/>
    <x v="0"/>
    <x v="0"/>
    <x v="0"/>
    <s v="2.2 - CONTRATACIÓN DE SERVICIOS"/>
    <s v="2.2.5 - ALQUILERES Y RENTAS"/>
    <s v="N"/>
    <s v="00 - N/A"/>
    <s v="10 - FONDO GENERAL"/>
    <s v="99 - MULTIPROVINCIAL"/>
    <s v="2.2.5.9.01 - Licencias Informáticas"/>
    <s v="(en blanco)"/>
    <s v="(en blanco)"/>
    <n v="2000000"/>
    <n v="1100000"/>
    <n v="1100000"/>
    <n v="1100000"/>
  </r>
  <r>
    <s v="2023"/>
    <x v="0"/>
    <x v="0"/>
    <x v="0"/>
    <x v="0"/>
    <s v="1 - Poder Legislativo"/>
    <s v="0101 - SENADO DE LA REPÚBLICA"/>
    <s v="0001 - SENADO DE LA REPÚBLICA DOMINICANA"/>
    <x v="0"/>
    <x v="0"/>
    <x v="0"/>
    <s v="2.2 - CONTRATACIÓN DE SERVICIOS"/>
    <s v="2.2.6 - SEGUROS"/>
    <s v="N"/>
    <s v="00 - N/A"/>
    <s v="10 - FONDO GENERAL"/>
    <s v="99 - MULTIPROVINCIAL"/>
    <s v="2.2.6.1.01 - Seguro de bienes inmuebles e infraestructura"/>
    <s v="(en blanco)"/>
    <s v="(en blanco)"/>
    <n v="2100000"/>
    <n v="3650000.02"/>
    <n v="3650000.02"/>
    <n v="3650000.02"/>
  </r>
  <r>
    <s v="2023"/>
    <x v="0"/>
    <x v="0"/>
    <x v="0"/>
    <x v="0"/>
    <s v="1 - Poder Legislativo"/>
    <s v="0101 - SENADO DE LA REPÚBLICA"/>
    <s v="0001 - SENADO DE LA REPÚBLICA DOMINICANA"/>
    <x v="0"/>
    <x v="0"/>
    <x v="0"/>
    <s v="2.2 - CONTRATACIÓN DE SERVICIOS"/>
    <s v="2.2.6 - SEGUROS"/>
    <s v="N"/>
    <s v="00 - N/A"/>
    <s v="10 - FONDO GENERAL"/>
    <s v="99 - MULTIPROVINCIAL"/>
    <s v="2.2.6.2.01 - Seguro de bienes muebles"/>
    <s v="(en blanco)"/>
    <s v="(en blanco)"/>
    <n v="7000000"/>
    <n v="7000000"/>
    <n v="7000000"/>
    <n v="7000000"/>
  </r>
  <r>
    <s v="2023"/>
    <x v="0"/>
    <x v="0"/>
    <x v="0"/>
    <x v="0"/>
    <s v="1 - Poder Legislativo"/>
    <s v="0101 - SENADO DE LA REPÚBLICA"/>
    <s v="0001 - SENADO DE LA REPÚBLICA DOMINICANA"/>
    <x v="0"/>
    <x v="0"/>
    <x v="0"/>
    <s v="2.2 - CONTRATACIÓN DE SERVICIOS"/>
    <s v="2.2.6 - SEGUROS"/>
    <s v="N"/>
    <s v="00 - N/A"/>
    <s v="10 - FONDO GENERAL"/>
    <s v="99 - MULTIPROVINCIAL"/>
    <s v="2.2.6.3.01 - Seguros de personas"/>
    <s v="(en blanco)"/>
    <s v="(en blanco)"/>
    <n v="70000000"/>
    <n v="73250000.000000015"/>
    <n v="73250000"/>
    <n v="73250000.000000015"/>
  </r>
  <r>
    <s v="2023"/>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99 - MULTIPROVINCIAL"/>
    <s v="2.2.7.1.01 - Reparaciones y mantenimientos menores en edificaciones"/>
    <s v="(en blanco)"/>
    <s v="(en blanco)"/>
    <n v="15000000"/>
    <n v="7999999.9999999991"/>
    <n v="8000000"/>
    <n v="7999999.9999999991"/>
  </r>
  <r>
    <s v="2023"/>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99 - MULTIPROVINCIAL"/>
    <s v="2.2.7.1.02 - Mantenimientos y reparaciones especiales"/>
    <s v="(en blanco)"/>
    <s v="(en blanco)"/>
    <n v="6000000"/>
    <n v="5500000"/>
    <n v="6000000"/>
    <n v="5500000"/>
  </r>
  <r>
    <s v="2023"/>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99 - MULTIPROVINCIAL"/>
    <s v="2.2.7.1.06 - Mantenimiento y reparación de instalaciones eléctricas"/>
    <s v="(en blanco)"/>
    <s v="(en blanco)"/>
    <n v="200000"/>
    <n v="200000"/>
    <n v="200000"/>
    <n v="200000"/>
  </r>
  <r>
    <s v="2023"/>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200000"/>
    <n v="200000"/>
    <n v="200000"/>
    <n v="200000"/>
  </r>
  <r>
    <s v="2023"/>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1500000"/>
    <n v="1000000.0000000002"/>
    <n v="1000000"/>
    <n v="1000000.0000000002"/>
  </r>
  <r>
    <s v="2023"/>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1500000"/>
    <n v="1250000"/>
    <n v="750000"/>
    <n v="1250000"/>
  </r>
  <r>
    <s v="2023"/>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600000"/>
    <n v="600000"/>
    <n v="600000"/>
    <n v="600000"/>
  </r>
  <r>
    <s v="2023"/>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17000000"/>
    <n v="18000000.02"/>
    <n v="18000000.02"/>
    <n v="18000000.02"/>
  </r>
  <r>
    <s v="2023"/>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99 - MULTIPROVINCIAL"/>
    <s v="2.2.7.3.01 - Instalaciones temporales"/>
    <s v="(en blanco)"/>
    <s v="(en blanco)"/>
    <n v="700000"/>
    <n v="700000"/>
    <n v="700000"/>
    <n v="700000"/>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99 - MULTIPROVINCIAL"/>
    <s v="2.2.8.1.01 - Gastos judiciales"/>
    <s v="(en blanco)"/>
    <s v="(en blanco)"/>
    <n v="100000"/>
    <n v="100000"/>
    <n v="100000"/>
    <n v="100000"/>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99 - MULTIPROVINCIAL"/>
    <s v="2.2.8.2.01 - Comisiones y gastos"/>
    <s v="(en blanco)"/>
    <s v="(en blanco)"/>
    <n v="3500000"/>
    <n v="3500000.0000000005"/>
    <n v="3500000"/>
    <n v="3500000.0000000005"/>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99 - MULTIPROVINCIAL"/>
    <s v="2.2.8.4.01 - Servicios funerarios y gastos conexos"/>
    <s v="(en blanco)"/>
    <s v="(en blanco)"/>
    <n v="200000"/>
    <n v="200000"/>
    <n v="200000"/>
    <n v="200000"/>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99 - MULTIPROVINCIAL"/>
    <s v="2.2.8.5.01 - Fumigación"/>
    <s v="(en blanco)"/>
    <s v="(en blanco)"/>
    <n v="1700000"/>
    <n v="1699999.9999999998"/>
    <n v="1700000"/>
    <n v="1699999.9999999998"/>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99 - MULTIPROVINCIAL"/>
    <s v="2.2.8.5.02 - Lavandería"/>
    <s v="(en blanco)"/>
    <s v="(en blanco)"/>
    <n v="500000"/>
    <n v="499999.99999999994"/>
    <n v="500000"/>
    <n v="499999.99999999994"/>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99 - MULTIPROVINCIAL"/>
    <s v="2.2.8.5.03 - Limpieza e higiene"/>
    <s v="(en blanco)"/>
    <s v="(en blanco)"/>
    <n v="300000"/>
    <n v="2300000"/>
    <n v="2300000"/>
    <n v="2300000"/>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99 - MULTIPROVINCIAL"/>
    <s v="2.2.8.6.01 - Eventos generales"/>
    <s v="(en blanco)"/>
    <s v="(en blanco)"/>
    <n v="1000000"/>
    <n v="999999.99999999988"/>
    <n v="1000000"/>
    <n v="999999.99999999988"/>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99 - MULTIPROVINCIAL"/>
    <s v="2.2.8.6.02 - Festividades"/>
    <s v="(en blanco)"/>
    <s v="(en blanco)"/>
    <n v="2000000"/>
    <n v="1999999.9999999998"/>
    <n v="2000000"/>
    <n v="1999999.9999999998"/>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99 - MULTIPROVINCIAL"/>
    <s v="2.2.8.6.04 - Actuaciones artísticas"/>
    <s v="(en blanco)"/>
    <s v="(en blanco)"/>
    <n v="500000"/>
    <n v="499999.99999999988"/>
    <n v="500000"/>
    <n v="499999.99999999988"/>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99 - MULTIPROVINCIAL"/>
    <s v="2.2.8.7.02 - Servicios jurídicos"/>
    <s v="(en blanco)"/>
    <s v="(en blanco)"/>
    <n v="160000"/>
    <n v="159999.99999999997"/>
    <n v="160000"/>
    <n v="159999.99999999997"/>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99 - MULTIPROVINCIAL"/>
    <s v="2.2.8.7.03 - Servicios de contabilidad y auditoría"/>
    <s v="(en blanco)"/>
    <s v="(en blanco)"/>
    <n v="50000"/>
    <n v="49999.999999999985"/>
    <n v="50000"/>
    <n v="49999.999999999985"/>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99 - MULTIPROVINCIAL"/>
    <s v="2.2.8.7.04 - Servicios de capacitación"/>
    <s v="(en blanco)"/>
    <s v="(en blanco)"/>
    <n v="5000000"/>
    <n v="5000000"/>
    <n v="5000000"/>
    <n v="5000000"/>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99 - MULTIPROVINCIAL"/>
    <s v="2.2.8.7.05 - Servicios de informática y sistemas computarizados"/>
    <s v="(en blanco)"/>
    <s v="(en blanco)"/>
    <n v="600000"/>
    <n v="600000"/>
    <n v="600000"/>
    <n v="600000"/>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99 - MULTIPROVINCIAL"/>
    <s v="2.2.8.7.06 - Otros servicios técnicos profesionales"/>
    <s v="(en blanco)"/>
    <s v="(en blanco)"/>
    <n v="7500000"/>
    <n v="12700000"/>
    <n v="12700000"/>
    <n v="12700000"/>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99 - MULTIPROVINCIAL"/>
    <s v="2.2.8.8.01 - Impuestos"/>
    <s v="(en blanco)"/>
    <s v="(en blanco)"/>
    <n v="350000"/>
    <n v="3350000"/>
    <n v="3350000"/>
    <n v="3350000"/>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99 - MULTIPROVINCIAL"/>
    <s v="2.2.8.8.03 - Tasas"/>
    <s v="(en blanco)"/>
    <s v="(en blanco)"/>
    <n v="75000"/>
    <n v="75000"/>
    <n v="75000"/>
    <n v="75000"/>
  </r>
  <r>
    <s v="2023"/>
    <x v="0"/>
    <x v="0"/>
    <x v="0"/>
    <x v="0"/>
    <s v="1 - Poder Legislativo"/>
    <s v="0101 - SENADO DE LA REPÚBLICA"/>
    <s v="0001 - SENADO DE LA REPÚBLICA DOMINICANA"/>
    <x v="0"/>
    <x v="0"/>
    <x v="0"/>
    <s v="2.2 - CONTRATACIÓN DE SERVICIOS"/>
    <s v="2.2.9 - OTRAS CONTRATACIONES DE SERVICIOS"/>
    <s v="N"/>
    <s v="00 - N/A"/>
    <s v="10 - FONDO GENERAL"/>
    <s v="99 - MULTIPROVINCIAL"/>
    <s v="2.2.9.2.01 - Servicios de alimentación"/>
    <s v="(en blanco)"/>
    <s v="(en blanco)"/>
    <n v="45000000"/>
    <n v="45000000.000000007"/>
    <n v="45000000"/>
    <n v="45000000.000000007"/>
  </r>
  <r>
    <s v="2023"/>
    <x v="0"/>
    <x v="0"/>
    <x v="0"/>
    <x v="0"/>
    <s v="1 - Poder Legislativo"/>
    <s v="0101 - SENADO DE LA REPÚBLICA"/>
    <s v="0001 - SENADO DE LA REPÚBLICA DOMINICANA"/>
    <x v="0"/>
    <x v="0"/>
    <x v="0"/>
    <s v="2.3 - MATERIALES Y SUMINISTROS"/>
    <s v="2.3.1 - ALIMENTOS Y PRODUCTOS AGROFORESTALES"/>
    <s v="N"/>
    <s v="00 - N/A"/>
    <s v="10 - FONDO GENERAL"/>
    <s v="99 - MULTIPROVINCIAL"/>
    <s v="2.3.1.1.01 - Alimentos y bebidas para personas"/>
    <s v="(en blanco)"/>
    <s v="(en blanco)"/>
    <n v="8500000"/>
    <n v="8500000"/>
    <n v="8500000"/>
    <n v="8500000"/>
  </r>
  <r>
    <s v="2023"/>
    <x v="0"/>
    <x v="0"/>
    <x v="0"/>
    <x v="0"/>
    <s v="1 - Poder Legislativo"/>
    <s v="0101 - SENADO DE LA REPÚBLICA"/>
    <s v="0001 - SENADO DE LA REPÚBLICA DOMINICANA"/>
    <x v="0"/>
    <x v="0"/>
    <x v="0"/>
    <s v="2.3 - MATERIALES Y SUMINISTROS"/>
    <s v="2.3.1 - ALIMENTOS Y PRODUCTOS AGROFORESTALES"/>
    <s v="N"/>
    <s v="00 - N/A"/>
    <s v="10 - FONDO GENERAL"/>
    <s v="99 - MULTIPROVINCIAL"/>
    <s v="2.3.1.3.03 - Productos forestales"/>
    <s v="(en blanco)"/>
    <s v="(en blanco)"/>
    <n v="2000000"/>
    <n v="1999999.9999999998"/>
    <n v="2000000"/>
    <n v="1999999.9999999998"/>
  </r>
  <r>
    <s v="2023"/>
    <x v="0"/>
    <x v="0"/>
    <x v="0"/>
    <x v="0"/>
    <s v="1 - Poder Legislativo"/>
    <s v="0101 - SENADO DE LA REPÚBLICA"/>
    <s v="0001 - SENADO DE LA REPÚBLICA DOMINICANA"/>
    <x v="0"/>
    <x v="0"/>
    <x v="0"/>
    <s v="2.3 - MATERIALES Y SUMINISTROS"/>
    <s v="2.3.1 - ALIMENTOS Y PRODUCTOS AGROFORESTALES"/>
    <s v="N"/>
    <s v="00 - N/A"/>
    <s v="10 - FONDO GENERAL"/>
    <s v="99 - MULTIPROVINCIAL"/>
    <s v="2.3.1.4.01 - Madera, corcho y sus manufacturas"/>
    <s v="(en blanco)"/>
    <s v="(en blanco)"/>
    <n v="200000"/>
    <n v="399999.99999999994"/>
    <n v="400000"/>
    <n v="399999.99999999994"/>
  </r>
  <r>
    <s v="2023"/>
    <x v="0"/>
    <x v="0"/>
    <x v="0"/>
    <x v="0"/>
    <s v="1 - Poder Legislativo"/>
    <s v="0101 - SENADO DE LA REPÚBLICA"/>
    <s v="0001 - SENADO DE LA REPÚBLICA DOMINICANA"/>
    <x v="0"/>
    <x v="0"/>
    <x v="0"/>
    <s v="2.3 - MATERIALES Y SUMINISTROS"/>
    <s v="2.3.2 - TEXTILES Y VESTUARIOS"/>
    <s v="N"/>
    <s v="00 - N/A"/>
    <s v="10 - FONDO GENERAL"/>
    <s v="99 - MULTIPROVINCIAL"/>
    <s v="2.3.2.2.01 - Acabados textiles"/>
    <s v="(en blanco)"/>
    <s v="(en blanco)"/>
    <n v="1000000"/>
    <n v="999999.99999999977"/>
    <n v="1000000"/>
    <n v="999999.99999999977"/>
  </r>
  <r>
    <s v="2023"/>
    <x v="0"/>
    <x v="0"/>
    <x v="0"/>
    <x v="0"/>
    <s v="1 - Poder Legislativo"/>
    <s v="0101 - SENADO DE LA REPÚBLICA"/>
    <s v="0001 - SENADO DE LA REPÚBLICA DOMINICANA"/>
    <x v="0"/>
    <x v="0"/>
    <x v="0"/>
    <s v="2.3 - MATERIALES Y SUMINISTROS"/>
    <s v="2.3.2 - TEXTILES Y VESTUARIOS"/>
    <s v="N"/>
    <s v="00 - N/A"/>
    <s v="10 - FONDO GENERAL"/>
    <s v="99 - MULTIPROVINCIAL"/>
    <s v="2.3.2.3.01 - Prendas y accesorios de vestir"/>
    <s v="(en blanco)"/>
    <s v="(en blanco)"/>
    <n v="1500000"/>
    <n v="2499999.9999999995"/>
    <n v="2500000"/>
    <n v="2499999.9999999995"/>
  </r>
  <r>
    <s v="2023"/>
    <x v="0"/>
    <x v="0"/>
    <x v="0"/>
    <x v="0"/>
    <s v="1 - Poder Legislativo"/>
    <s v="0101 - SENADO DE LA REPÚBLICA"/>
    <s v="0001 - SENADO DE LA REPÚBLICA DOMINICANA"/>
    <x v="0"/>
    <x v="0"/>
    <x v="0"/>
    <s v="2.3 - MATERIALES Y SUMINISTROS"/>
    <s v="2.3.3 - PAPEL, CARTÓN E IMPRESOS"/>
    <s v="N"/>
    <s v="00 - N/A"/>
    <s v="10 - FONDO GENERAL"/>
    <s v="99 - MULTIPROVINCIAL"/>
    <s v="2.3.3.1.01 - Papel de escritorio"/>
    <s v="(en blanco)"/>
    <s v="(en blanco)"/>
    <n v="2000000"/>
    <n v="1999999.9999999998"/>
    <n v="2000000"/>
    <n v="1999999.9999999998"/>
  </r>
  <r>
    <s v="2023"/>
    <x v="0"/>
    <x v="0"/>
    <x v="0"/>
    <x v="0"/>
    <s v="1 - Poder Legislativo"/>
    <s v="0101 - SENADO DE LA REPÚBLICA"/>
    <s v="0001 - SENADO DE LA REPÚBLICA DOMINICANA"/>
    <x v="0"/>
    <x v="0"/>
    <x v="0"/>
    <s v="2.3 - MATERIALES Y SUMINISTROS"/>
    <s v="2.3.3 - PAPEL, CARTÓN E IMPRESOS"/>
    <s v="N"/>
    <s v="00 - N/A"/>
    <s v="10 - FONDO GENERAL"/>
    <s v="99 - MULTIPROVINCIAL"/>
    <s v="2.3.3.2.01 - Papel y cartón"/>
    <s v="(en blanco)"/>
    <s v="(en blanco)"/>
    <n v="4500000"/>
    <n v="5000000"/>
    <n v="5000000"/>
    <n v="5000000"/>
  </r>
  <r>
    <s v="2023"/>
    <x v="0"/>
    <x v="0"/>
    <x v="0"/>
    <x v="0"/>
    <s v="1 - Poder Legislativo"/>
    <s v="0101 - SENADO DE LA REPÚBLICA"/>
    <s v="0001 - SENADO DE LA REPÚBLICA DOMINICANA"/>
    <x v="0"/>
    <x v="0"/>
    <x v="0"/>
    <s v="2.3 - MATERIALES Y SUMINISTROS"/>
    <s v="2.3.3 - PAPEL, CARTÓN E IMPRESOS"/>
    <s v="N"/>
    <s v="00 - N/A"/>
    <s v="10 - FONDO GENERAL"/>
    <s v="99 - MULTIPROVINCIAL"/>
    <s v="2.3.3.3.01 - Productos de artes gráficas"/>
    <s v="(en blanco)"/>
    <s v="(en blanco)"/>
    <n v="2000000"/>
    <n v="2000000"/>
    <n v="2000000"/>
    <n v="2000000"/>
  </r>
  <r>
    <s v="2023"/>
    <x v="0"/>
    <x v="0"/>
    <x v="0"/>
    <x v="0"/>
    <s v="1 - Poder Legislativo"/>
    <s v="0101 - SENADO DE LA REPÚBLICA"/>
    <s v="0001 - SENADO DE LA REPÚBLICA DOMINICANA"/>
    <x v="0"/>
    <x v="0"/>
    <x v="0"/>
    <s v="2.3 - MATERIALES Y SUMINISTROS"/>
    <s v="2.3.3 - PAPEL, CARTÓN E IMPRESOS"/>
    <s v="N"/>
    <s v="00 - N/A"/>
    <s v="10 - FONDO GENERAL"/>
    <s v="99 - MULTIPROVINCIAL"/>
    <s v="2.3.3.4.01 - Libros, revistas y periódicos"/>
    <s v="(en blanco)"/>
    <s v="(en blanco)"/>
    <n v="600000"/>
    <n v="600000"/>
    <n v="600000"/>
    <n v="600000"/>
  </r>
  <r>
    <s v="2023"/>
    <x v="0"/>
    <x v="0"/>
    <x v="0"/>
    <x v="0"/>
    <s v="1 - Poder Legislativo"/>
    <s v="0101 - SENADO DE LA REPÚBLICA"/>
    <s v="0001 - SENADO DE LA REPÚBLICA DOMINICANA"/>
    <x v="0"/>
    <x v="0"/>
    <x v="0"/>
    <s v="2.3 - MATERIALES Y SUMINISTROS"/>
    <s v="2.3.4 - PRODUCTOS FARMACÉUTICOS"/>
    <s v="N"/>
    <s v="00 - N/A"/>
    <s v="10 - FONDO GENERAL"/>
    <s v="99 - MULTIPROVINCIAL"/>
    <s v="2.3.4.1.01 - Productos medicinales para uso humano"/>
    <s v="(en blanco)"/>
    <s v="(en blanco)"/>
    <n v="800000"/>
    <n v="800000.00000000012"/>
    <n v="800000"/>
    <n v="800000.00000000012"/>
  </r>
  <r>
    <s v="2023"/>
    <x v="0"/>
    <x v="0"/>
    <x v="0"/>
    <x v="0"/>
    <s v="1 - Poder Legislativo"/>
    <s v="0101 - SENADO DE LA REPÚBLICA"/>
    <s v="0001 - SENADO DE LA REPÚBLICA DOMINICANA"/>
    <x v="0"/>
    <x v="0"/>
    <x v="0"/>
    <s v="2.3 - MATERIALES Y SUMINISTROS"/>
    <s v="2.3.5 - CUERO, CAUCHO Y PLÁSTICO"/>
    <s v="N"/>
    <s v="00 - N/A"/>
    <s v="10 - FONDO GENERAL"/>
    <s v="99 - MULTIPROVINCIAL"/>
    <s v="2.3.5.3.01 - Llantas y neumáticos"/>
    <s v="(en blanco)"/>
    <s v="(en blanco)"/>
    <n v="3000000"/>
    <n v="3000000"/>
    <n v="3000000"/>
    <n v="3000000"/>
  </r>
  <r>
    <s v="2023"/>
    <x v="0"/>
    <x v="0"/>
    <x v="0"/>
    <x v="0"/>
    <s v="1 - Poder Legislativo"/>
    <s v="0101 - SENADO DE LA REPÚBLICA"/>
    <s v="0001 - SENADO DE LA REPÚBLICA DOMINICANA"/>
    <x v="0"/>
    <x v="0"/>
    <x v="0"/>
    <s v="2.3 - MATERIALES Y SUMINISTROS"/>
    <s v="2.3.5 - CUERO, CAUCHO Y PLÁSTICO"/>
    <s v="N"/>
    <s v="00 - N/A"/>
    <s v="10 - FONDO GENERAL"/>
    <s v="99 - MULTIPROVINCIAL"/>
    <s v="2.3.5.4.01 - Artículos de caucho"/>
    <s v="(en blanco)"/>
    <s v="(en blanco)"/>
    <n v="50000"/>
    <n v="50000"/>
    <n v="50000"/>
    <n v="50000"/>
  </r>
  <r>
    <s v="2023"/>
    <x v="0"/>
    <x v="0"/>
    <x v="0"/>
    <x v="0"/>
    <s v="1 - Poder Legislativo"/>
    <s v="0101 - SENADO DE LA REPÚBLICA"/>
    <s v="0001 - SENADO DE LA REPÚBLICA DOMINICANA"/>
    <x v="0"/>
    <x v="0"/>
    <x v="0"/>
    <s v="2.3 - MATERIALES Y SUMINISTROS"/>
    <s v="2.3.5 - CUERO, CAUCHO Y PLÁSTICO"/>
    <s v="N"/>
    <s v="00 - N/A"/>
    <s v="10 - FONDO GENERAL"/>
    <s v="99 - MULTIPROVINCIAL"/>
    <s v="2.3.5.5.01 - Plástico"/>
    <s v="(en blanco)"/>
    <s v="(en blanco)"/>
    <n v="800000"/>
    <n v="1299999.9999999998"/>
    <n v="1300000"/>
    <n v="1299999.9999999998"/>
  </r>
  <r>
    <s v="2023"/>
    <x v="0"/>
    <x v="0"/>
    <x v="0"/>
    <x v="0"/>
    <s v="1 - Poder Legislativo"/>
    <s v="0101 - SENADO DE LA REPÚBLICA"/>
    <s v="0001 - SENADO DE LA REPÚBLICA DOMINICANA"/>
    <x v="0"/>
    <x v="0"/>
    <x v="0"/>
    <s v="2.3 - MATERIALES Y SUMINISTROS"/>
    <s v="2.3.6 - PRODUCTOS DE MINERALES, METÁLICOS Y NO METÁLICOS"/>
    <s v="N"/>
    <s v="00 - N/A"/>
    <s v="10 - FONDO GENERAL"/>
    <s v="99 - MULTIPROVINCIAL"/>
    <s v="2.3.6.1.01 - Productos de cemento"/>
    <s v="(en blanco)"/>
    <s v="(en blanco)"/>
    <n v="500000"/>
    <n v="700000.02"/>
    <n v="700000.02"/>
    <n v="700000.02"/>
  </r>
  <r>
    <s v="2023"/>
    <x v="0"/>
    <x v="0"/>
    <x v="0"/>
    <x v="0"/>
    <s v="1 - Poder Legislativo"/>
    <s v="0101 - SENADO DE LA REPÚBLICA"/>
    <s v="0001 - SENADO DE LA REPÚBLICA DOMINICANA"/>
    <x v="0"/>
    <x v="0"/>
    <x v="0"/>
    <s v="2.3 - MATERIALES Y SUMINISTROS"/>
    <s v="2.3.6 - PRODUCTOS DE MINERALES, METÁLICOS Y NO METÁLICOS"/>
    <s v="N"/>
    <s v="00 - N/A"/>
    <s v="10 - FONDO GENERAL"/>
    <s v="99 - MULTIPROVINCIAL"/>
    <s v="2.3.6.1.04 - Productos de yeso"/>
    <s v="(en blanco)"/>
    <s v="(en blanco)"/>
    <n v="100000"/>
    <n v="100000"/>
    <n v="100000"/>
    <n v="100000"/>
  </r>
  <r>
    <s v="2023"/>
    <x v="0"/>
    <x v="0"/>
    <x v="0"/>
    <x v="0"/>
    <s v="1 - Poder Legislativo"/>
    <s v="0101 - SENADO DE LA REPÚBLICA"/>
    <s v="0001 - SENADO DE LA REPÚBLICA DOMINICANA"/>
    <x v="0"/>
    <x v="0"/>
    <x v="0"/>
    <s v="2.3 - MATERIALES Y SUMINISTROS"/>
    <s v="2.3.6 - PRODUCTOS DE MINERALES, METÁLICOS Y NO METÁLICOS"/>
    <s v="N"/>
    <s v="00 - N/A"/>
    <s v="10 - FONDO GENERAL"/>
    <s v="99 - MULTIPROVINCIAL"/>
    <s v="2.3.6.2.01 - Productos de vidrio"/>
    <s v="(en blanco)"/>
    <s v="(en blanco)"/>
    <n v="400000"/>
    <n v="199999.98000000004"/>
    <n v="199999.98"/>
    <n v="199999.98000000004"/>
  </r>
  <r>
    <s v="2023"/>
    <x v="0"/>
    <x v="0"/>
    <x v="0"/>
    <x v="0"/>
    <s v="1 - Poder Legislativo"/>
    <s v="0101 - SENADO DE LA REPÚBLICA"/>
    <s v="0001 - SENADO DE LA REPÚBLICA DOMINICANA"/>
    <x v="0"/>
    <x v="0"/>
    <x v="0"/>
    <s v="2.3 - MATERIALES Y SUMINISTROS"/>
    <s v="2.3.6 - PRODUCTOS DE MINERALES, METÁLICOS Y NO METÁLICOS"/>
    <s v="N"/>
    <s v="00 - N/A"/>
    <s v="10 - FONDO GENERAL"/>
    <s v="99 - MULTIPROVINCIAL"/>
    <s v="2.3.6.2.02 - Productos de loza"/>
    <s v="(en blanco)"/>
    <s v="(en blanco)"/>
    <n v="50000"/>
    <n v="50000"/>
    <n v="50000"/>
    <n v="50000"/>
  </r>
  <r>
    <s v="2023"/>
    <x v="0"/>
    <x v="0"/>
    <x v="0"/>
    <x v="0"/>
    <s v="1 - Poder Legislativo"/>
    <s v="0101 - SENADO DE LA REPÚBLICA"/>
    <s v="0001 - SENADO DE LA REPÚBLICA DOMINICANA"/>
    <x v="0"/>
    <x v="0"/>
    <x v="0"/>
    <s v="2.3 - MATERIALES Y SUMINISTROS"/>
    <s v="2.3.6 - PRODUCTOS DE MINERALES, METÁLICOS Y NO METÁLICOS"/>
    <s v="N"/>
    <s v="00 - N/A"/>
    <s v="10 - FONDO GENERAL"/>
    <s v="99 - MULTIPROVINCIAL"/>
    <s v="2.3.6.2.03 - Productos de porcelana"/>
    <s v="(en blanco)"/>
    <s v="(en blanco)"/>
    <n v="50000"/>
    <n v="50000"/>
    <n v="50000"/>
    <n v="50000"/>
  </r>
  <r>
    <s v="2023"/>
    <x v="0"/>
    <x v="0"/>
    <x v="0"/>
    <x v="0"/>
    <s v="1 - Poder Legislativo"/>
    <s v="0101 - SENADO DE LA REPÚBLICA"/>
    <s v="0001 - SENADO DE LA REPÚBLICA DOMINICANA"/>
    <x v="0"/>
    <x v="0"/>
    <x v="0"/>
    <s v="2.3 - MATERIALES Y SUMINISTROS"/>
    <s v="2.3.6 - PRODUCTOS DE MINERALES, METÁLICOS Y NO METÁLICOS"/>
    <s v="N"/>
    <s v="00 - N/A"/>
    <s v="10 - FONDO GENERAL"/>
    <s v="99 - MULTIPROVINCIAL"/>
    <s v="2.3.6.3.04 - Herramientas menores"/>
    <s v="(en blanco)"/>
    <s v="(en blanco)"/>
    <n v="150000"/>
    <n v="150000"/>
    <n v="150000"/>
    <n v="150000"/>
  </r>
  <r>
    <s v="2023"/>
    <x v="0"/>
    <x v="0"/>
    <x v="0"/>
    <x v="0"/>
    <s v="1 - Poder Legislativo"/>
    <s v="0101 - SENADO DE LA REPÚBLICA"/>
    <s v="0001 - SENADO DE LA REPÚBLICA DOMINICANA"/>
    <x v="0"/>
    <x v="0"/>
    <x v="0"/>
    <s v="2.3 - MATERIALES Y SUMINISTROS"/>
    <s v="2.3.6 - PRODUCTOS DE MINERALES, METÁLICOS Y NO METÁLICOS"/>
    <s v="N"/>
    <s v="00 - N/A"/>
    <s v="10 - FONDO GENERAL"/>
    <s v="99 - MULTIPROVINCIAL"/>
    <s v="2.3.6.3.06 - Productos metálicos"/>
    <s v="(en blanco)"/>
    <s v="(en blanco)"/>
    <n v="2400000"/>
    <n v="1900000"/>
    <n v="1900000"/>
    <n v="1900000"/>
  </r>
  <r>
    <s v="2023"/>
    <x v="0"/>
    <x v="0"/>
    <x v="0"/>
    <x v="0"/>
    <s v="1 - Poder Legislativo"/>
    <s v="0101 - SENADO DE LA REPÚBLICA"/>
    <s v="0001 - SENADO DE LA REPÚBLICA DOMINICANA"/>
    <x v="0"/>
    <x v="0"/>
    <x v="0"/>
    <s v="2.3 - MATERIALES Y SUMINISTROS"/>
    <s v="2.3.6 - PRODUCTOS DE MINERALES, METÁLICOS Y NO METÁLICOS"/>
    <s v="N"/>
    <s v="00 - N/A"/>
    <s v="10 - FONDO GENERAL"/>
    <s v="99 - MULTIPROVINCIAL"/>
    <s v="2.3.6.4.04 - Piedra, arcilla y arena"/>
    <s v="(en blanco)"/>
    <s v="(en blanco)"/>
    <n v="50000"/>
    <n v="50000"/>
    <n v="50000"/>
    <n v="50000"/>
  </r>
  <r>
    <s v="2023"/>
    <x v="0"/>
    <x v="0"/>
    <x v="0"/>
    <x v="0"/>
    <s v="1 - Poder Legislativo"/>
    <s v="0101 - SENADO DE LA REPÚBLICA"/>
    <s v="0001 - SENADO DE LA REPÚBLICA DOMINICANA"/>
    <x v="0"/>
    <x v="0"/>
    <x v="0"/>
    <s v="2.3 - MATERIALES Y SUMINISTROS"/>
    <s v="2.3.7 - COMBUSTIBLES, LUBRICANTES, PRODUCTOS QUÍMICOS Y CONEXOS"/>
    <s v="N"/>
    <s v="00 - N/A"/>
    <s v="10 - FONDO GENERAL"/>
    <s v="99 - MULTIPROVINCIAL"/>
    <s v="2.3.7.1.01 - Gasolina"/>
    <s v="(en blanco)"/>
    <s v="(en blanco)"/>
    <n v="40000000"/>
    <n v="40000000.000000007"/>
    <n v="40000000"/>
    <n v="40000000.000000007"/>
  </r>
  <r>
    <s v="2023"/>
    <x v="0"/>
    <x v="0"/>
    <x v="0"/>
    <x v="0"/>
    <s v="1 - Poder Legislativo"/>
    <s v="0101 - SENADO DE LA REPÚBLICA"/>
    <s v="0001 - SENADO DE LA REPÚBLICA DOMINICANA"/>
    <x v="0"/>
    <x v="0"/>
    <x v="0"/>
    <s v="2.3 - MATERIALES Y SUMINISTROS"/>
    <s v="2.3.7 - COMBUSTIBLES, LUBRICANTES, PRODUCTOS QUÍMICOS Y CONEXOS"/>
    <s v="N"/>
    <s v="00 - N/A"/>
    <s v="10 - FONDO GENERAL"/>
    <s v="99 - MULTIPROVINCIAL"/>
    <s v="2.3.7.1.02 - Gasoil"/>
    <s v="(en blanco)"/>
    <s v="(en blanco)"/>
    <n v="3000000"/>
    <n v="3000000"/>
    <n v="3000000"/>
    <n v="3000000"/>
  </r>
  <r>
    <s v="2023"/>
    <x v="0"/>
    <x v="0"/>
    <x v="0"/>
    <x v="0"/>
    <s v="1 - Poder Legislativo"/>
    <s v="0101 - SENADO DE LA REPÚBLICA"/>
    <s v="0001 - SENADO DE LA REPÚBLICA DOMINICANA"/>
    <x v="0"/>
    <x v="0"/>
    <x v="0"/>
    <s v="2.3 - MATERIALES Y SUMINISTROS"/>
    <s v="2.3.7 - COMBUSTIBLES, LUBRICANTES, PRODUCTOS QUÍMICOS Y CONEXOS"/>
    <s v="N"/>
    <s v="00 - N/A"/>
    <s v="10 - FONDO GENERAL"/>
    <s v="99 - MULTIPROVINCIAL"/>
    <s v="2.3.7.1.04 - Gas GLP"/>
    <s v="(en blanco)"/>
    <s v="(en blanco)"/>
    <n v="10000"/>
    <n v="10000"/>
    <n v="10000"/>
    <n v="10000"/>
  </r>
  <r>
    <s v="2023"/>
    <x v="0"/>
    <x v="0"/>
    <x v="0"/>
    <x v="0"/>
    <s v="1 - Poder Legislativo"/>
    <s v="0101 - SENADO DE LA REPÚBLICA"/>
    <s v="0001 - SENADO DE LA REPÚBLICA DOMINICANA"/>
    <x v="0"/>
    <x v="0"/>
    <x v="0"/>
    <s v="2.3 - MATERIALES Y SUMINISTROS"/>
    <s v="2.3.7 - COMBUSTIBLES, LUBRICANTES, PRODUCTOS QUÍMICOS Y CONEXOS"/>
    <s v="N"/>
    <s v="00 - N/A"/>
    <s v="10 - FONDO GENERAL"/>
    <s v="99 - MULTIPROVINCIAL"/>
    <s v="2.3.7.1.05 - Aceites y grasas"/>
    <s v="(en blanco)"/>
    <s v="(en blanco)"/>
    <n v="50000"/>
    <n v="49999.999999999985"/>
    <n v="50000"/>
    <n v="49999.999999999985"/>
  </r>
  <r>
    <s v="2023"/>
    <x v="0"/>
    <x v="0"/>
    <x v="0"/>
    <x v="0"/>
    <s v="1 - Poder Legislativo"/>
    <s v="0101 - SENADO DE LA REPÚBLICA"/>
    <s v="0001 - SENADO DE LA REPÚBLICA DOMINICANA"/>
    <x v="0"/>
    <x v="0"/>
    <x v="0"/>
    <s v="2.3 - MATERIALES Y SUMINISTROS"/>
    <s v="2.3.7 - COMBUSTIBLES, LUBRICANTES, PRODUCTOS QUÍMICOS Y CONEXOS"/>
    <s v="N"/>
    <s v="00 - N/A"/>
    <s v="10 - FONDO GENERAL"/>
    <s v="99 - MULTIPROVINCIAL"/>
    <s v="2.3.7.1.06 - Lubricantes"/>
    <s v="(en blanco)"/>
    <s v="(en blanco)"/>
    <n v="90000"/>
    <n v="90000"/>
    <n v="90000"/>
    <n v="90000"/>
  </r>
  <r>
    <s v="2023"/>
    <x v="0"/>
    <x v="0"/>
    <x v="0"/>
    <x v="0"/>
    <s v="1 - Poder Legislativo"/>
    <s v="0101 - SENADO DE LA REPÚBLICA"/>
    <s v="0001 - SENADO DE LA REPÚBLICA DOMINICANA"/>
    <x v="0"/>
    <x v="0"/>
    <x v="0"/>
    <s v="2.3 - MATERIALES Y SUMINISTROS"/>
    <s v="2.3.7 - COMBUSTIBLES, LUBRICANTES, PRODUCTOS QUÍMICOS Y CONEXOS"/>
    <s v="N"/>
    <s v="00 - N/A"/>
    <s v="10 - FONDO GENERAL"/>
    <s v="99 - MULTIPROVINCIAL"/>
    <s v="2.3.7.2.04 - Abonos y fertilizantes"/>
    <s v="(en blanco)"/>
    <s v="(en blanco)"/>
    <n v="50000"/>
    <n v="50000"/>
    <n v="50000"/>
    <n v="50000"/>
  </r>
  <r>
    <s v="2023"/>
    <x v="0"/>
    <x v="0"/>
    <x v="0"/>
    <x v="0"/>
    <s v="1 - Poder Legislativo"/>
    <s v="0101 - SENADO DE LA REPÚBLICA"/>
    <s v="0001 - SENADO DE LA REPÚBLICA DOMINICANA"/>
    <x v="0"/>
    <x v="0"/>
    <x v="0"/>
    <s v="2.3 - MATERIALES Y SUMINISTROS"/>
    <s v="2.3.7 - COMBUSTIBLES, LUBRICANTES, PRODUCTOS QUÍMICOS Y CONEXOS"/>
    <s v="N"/>
    <s v="00 - N/A"/>
    <s v="10 - FONDO GENERAL"/>
    <s v="99 - MULTIPROVINCIAL"/>
    <s v="2.3.7.2.05 - Insecticidas, fumigantes y otros"/>
    <s v="(en blanco)"/>
    <s v="(en blanco)"/>
    <n v="120000"/>
    <n v="120000"/>
    <n v="120000"/>
    <n v="120000"/>
  </r>
  <r>
    <s v="2023"/>
    <x v="0"/>
    <x v="0"/>
    <x v="0"/>
    <x v="0"/>
    <s v="1 - Poder Legislativo"/>
    <s v="0101 - SENADO DE LA REPÚBLICA"/>
    <s v="0001 - SENADO DE LA REPÚBLICA DOMINICANA"/>
    <x v="0"/>
    <x v="0"/>
    <x v="0"/>
    <s v="2.3 - MATERIALES Y SUMINISTROS"/>
    <s v="2.3.7 - COMBUSTIBLES, LUBRICANTES, PRODUCTOS QUÍMICOS Y CONEXOS"/>
    <s v="N"/>
    <s v="00 - N/A"/>
    <s v="10 - FONDO GENERAL"/>
    <s v="99 - MULTIPROVINCIAL"/>
    <s v="2.3.7.2.06 - Pinturas, lacas, barnices, diluyentes y absorbentes para pinturas"/>
    <s v="(en blanco)"/>
    <s v="(en blanco)"/>
    <n v="1300000"/>
    <n v="1300000"/>
    <n v="1300000"/>
    <n v="1300000"/>
  </r>
  <r>
    <s v="2023"/>
    <x v="0"/>
    <x v="0"/>
    <x v="0"/>
    <x v="0"/>
    <s v="1 - Poder Legislativo"/>
    <s v="0101 - SENADO DE LA REPÚBLICA"/>
    <s v="0001 - SENADO DE LA REPÚBLICA DOMINICANA"/>
    <x v="0"/>
    <x v="0"/>
    <x v="0"/>
    <s v="2.3 - MATERIALES Y SUMINISTROS"/>
    <s v="2.3.9 - PRODUCTOS Y ÚTILES VARIOS"/>
    <s v="N"/>
    <s v="00 - N/A"/>
    <s v="10 - FONDO GENERAL"/>
    <s v="99 - MULTIPROVINCIAL"/>
    <s v="2.3.9.1.02 - Materiales de limpieza e higiene personal"/>
    <s v="(en blanco)"/>
    <s v="(en blanco)"/>
    <n v="1700000"/>
    <n v="1699999.9999999998"/>
    <n v="1700000"/>
    <n v="1699999.9999999998"/>
  </r>
  <r>
    <s v="2023"/>
    <x v="0"/>
    <x v="0"/>
    <x v="0"/>
    <x v="0"/>
    <s v="1 - Poder Legislativo"/>
    <s v="0101 - SENADO DE LA REPÚBLICA"/>
    <s v="0001 - SENADO DE LA REPÚBLICA DOMINICANA"/>
    <x v="0"/>
    <x v="0"/>
    <x v="0"/>
    <s v="2.3 - MATERIALES Y SUMINISTROS"/>
    <s v="2.3.9 - PRODUCTOS Y ÚTILES VARIOS"/>
    <s v="N"/>
    <s v="00 - N/A"/>
    <s v="10 - FONDO GENERAL"/>
    <s v="99 - MULTIPROVINCIAL"/>
    <s v="2.3.9.2.01 - Útiles  y materiales de escritorio, oficina e informática"/>
    <s v="(en blanco)"/>
    <s v="(en blanco)"/>
    <n v="3000000"/>
    <n v="3000000"/>
    <n v="3000000"/>
    <n v="3000000"/>
  </r>
  <r>
    <s v="2023"/>
    <x v="0"/>
    <x v="0"/>
    <x v="0"/>
    <x v="0"/>
    <s v="1 - Poder Legislativo"/>
    <s v="0101 - SENADO DE LA REPÚBLICA"/>
    <s v="0001 - SENADO DE LA REPÚBLICA DOMINICANA"/>
    <x v="0"/>
    <x v="0"/>
    <x v="0"/>
    <s v="2.3 - MATERIALES Y SUMINISTROS"/>
    <s v="2.3.9 - PRODUCTOS Y ÚTILES VARIOS"/>
    <s v="N"/>
    <s v="00 - N/A"/>
    <s v="10 - FONDO GENERAL"/>
    <s v="99 - MULTIPROVINCIAL"/>
    <s v="2.3.9.3.01 - Útiles menores médico, quirúrgicos o de laboratorio"/>
    <s v="(en blanco)"/>
    <s v="(en blanco)"/>
    <n v="1200000"/>
    <n v="1100000"/>
    <n v="1100000"/>
    <n v="1100000"/>
  </r>
  <r>
    <s v="2023"/>
    <x v="0"/>
    <x v="0"/>
    <x v="0"/>
    <x v="0"/>
    <s v="1 - Poder Legislativo"/>
    <s v="0101 - SENADO DE LA REPÚBLICA"/>
    <s v="0001 - SENADO DE LA REPÚBLICA DOMINICANA"/>
    <x v="0"/>
    <x v="0"/>
    <x v="0"/>
    <s v="2.3 - MATERIALES Y SUMINISTROS"/>
    <s v="2.3.9 - PRODUCTOS Y ÚTILES VARIOS"/>
    <s v="N"/>
    <s v="00 - N/A"/>
    <s v="10 - FONDO GENERAL"/>
    <s v="99 - MULTIPROVINCIAL"/>
    <s v="2.3.9.4.01 - Útiles destinados a actividades deportivas, culturales y recreativas"/>
    <s v="(en blanco)"/>
    <s v="(en blanco)"/>
    <n v="250000"/>
    <n v="124999.98000000001"/>
    <n v="124999.98"/>
    <n v="124999.98000000001"/>
  </r>
  <r>
    <s v="2023"/>
    <x v="0"/>
    <x v="0"/>
    <x v="0"/>
    <x v="0"/>
    <s v="1 - Poder Legislativo"/>
    <s v="0101 - SENADO DE LA REPÚBLICA"/>
    <s v="0001 - SENADO DE LA REPÚBLICA DOMINICANA"/>
    <x v="0"/>
    <x v="0"/>
    <x v="0"/>
    <s v="2.3 - MATERIALES Y SUMINISTROS"/>
    <s v="2.3.9 - PRODUCTOS Y ÚTILES VARIOS"/>
    <s v="N"/>
    <s v="00 - N/A"/>
    <s v="10 - FONDO GENERAL"/>
    <s v="99 - MULTIPROVINCIAL"/>
    <s v="2.3.9.5.01 - Útiles de cocina y comedor"/>
    <s v="(en blanco)"/>
    <s v="(en blanco)"/>
    <n v="600000"/>
    <n v="1749999.98"/>
    <n v="1749999.98"/>
    <n v="1749999.98"/>
  </r>
  <r>
    <s v="2023"/>
    <x v="0"/>
    <x v="0"/>
    <x v="0"/>
    <x v="0"/>
    <s v="1 - Poder Legislativo"/>
    <s v="0101 - SENADO DE LA REPÚBLICA"/>
    <s v="0001 - SENADO DE LA REPÚBLICA DOMINICANA"/>
    <x v="0"/>
    <x v="0"/>
    <x v="0"/>
    <s v="2.3 - MATERIALES Y SUMINISTROS"/>
    <s v="2.3.9 - PRODUCTOS Y ÚTILES VARIOS"/>
    <s v="N"/>
    <s v="00 - N/A"/>
    <s v="10 - FONDO GENERAL"/>
    <s v="99 - MULTIPROVINCIAL"/>
    <s v="2.3.9.6.01 - Productos eléctricos y afines"/>
    <s v="(en blanco)"/>
    <s v="(en blanco)"/>
    <n v="4000000"/>
    <n v="3500000.0000000005"/>
    <n v="3500000"/>
    <n v="3500000.0000000005"/>
  </r>
  <r>
    <s v="2023"/>
    <x v="0"/>
    <x v="0"/>
    <x v="0"/>
    <x v="0"/>
    <s v="1 - Poder Legislativo"/>
    <s v="0101 - SENADO DE LA REPÚBLICA"/>
    <s v="0001 - SENADO DE LA REPÚBLICA DOMINICANA"/>
    <x v="0"/>
    <x v="0"/>
    <x v="0"/>
    <s v="2.3 - MATERIALES Y SUMINISTROS"/>
    <s v="2.3.9 - PRODUCTOS Y ÚTILES VARIOS"/>
    <s v="N"/>
    <s v="00 - N/A"/>
    <s v="10 - FONDO GENERAL"/>
    <s v="99 - MULTIPROVINCIAL"/>
    <s v="2.3.9.8.01 - Repuestos"/>
    <s v="(en blanco)"/>
    <s v="(en blanco)"/>
    <n v="200000"/>
    <n v="367500"/>
    <n v="367500"/>
    <n v="367500"/>
  </r>
  <r>
    <s v="2023"/>
    <x v="0"/>
    <x v="0"/>
    <x v="1"/>
    <x v="1"/>
    <s v="1 - Poder Legislativo"/>
    <s v="0101 - SENADO DE LA REPÚBLICA"/>
    <s v="0001 - SENADO DE LA REPÚBLICA DOMINICANA"/>
    <x v="0"/>
    <x v="0"/>
    <x v="0"/>
    <s v="2.3 - MATERIALES Y SUMINISTROS"/>
    <s v="2.3.9 - PRODUCTOS Y ÚTILES VARIOS"/>
    <s v="N"/>
    <s v="00 - N/A"/>
    <s v="10 - FONDO GENERAL"/>
    <s v="99 - MULTIPROVINCIAL"/>
    <s v="2.3.9.9.05 - Productos y útiles diversos"/>
    <s v="(en blanco)"/>
    <s v="(en blanco)"/>
    <n v="5000000"/>
    <n v="4500000.0000000009"/>
    <n v="4500000"/>
    <n v="4500000.0000000009"/>
  </r>
  <r>
    <s v="2023"/>
    <x v="0"/>
    <x v="0"/>
    <x v="0"/>
    <x v="0"/>
    <s v="1 - Poder Legislativo"/>
    <s v="0102 - CÁMARA DE DIPUTADOS"/>
    <s v="0001 - CÁMARA DE DIPUTADOS"/>
    <x v="0"/>
    <x v="0"/>
    <x v="0"/>
    <s v="2.1 - REMUNERACIONES Y CONTRIBUCIONES"/>
    <s v="2.1.1 - REMUNERACIONES"/>
    <s v="N"/>
    <s v="00 - N/A"/>
    <s v="10 - FONDO GENERAL"/>
    <s v="99 - MULTIPROVINCIAL"/>
    <s v="2.1.1.1.01 - Sueldos empleados fijos"/>
    <s v="(en blanco)"/>
    <s v="(en blanco)"/>
    <n v="1278982805"/>
    <n v="1401341830"/>
    <n v="1401341830"/>
    <n v="1401341830"/>
  </r>
  <r>
    <s v="2023"/>
    <x v="0"/>
    <x v="0"/>
    <x v="0"/>
    <x v="0"/>
    <s v="1 - Poder Legislativo"/>
    <s v="0102 - CÁMARA DE DIPUTADOS"/>
    <s v="0001 - CÁMARA DE DIPUTADOS"/>
    <x v="0"/>
    <x v="0"/>
    <x v="0"/>
    <s v="2.1 - REMUNERACIONES Y CONTRIBUCIONES"/>
    <s v="2.1.1 - REMUNERACIONES"/>
    <s v="N"/>
    <s v="00 - N/A"/>
    <s v="10 - FONDO GENERAL"/>
    <s v="99 - MULTIPROVINCIAL"/>
    <s v="2.1.1.2.06 - Jornales"/>
    <s v="(en blanco)"/>
    <s v="(en blanco)"/>
    <n v="187012757"/>
    <n v="187012757"/>
    <n v="187012757"/>
    <n v="187012757"/>
  </r>
  <r>
    <s v="2023"/>
    <x v="0"/>
    <x v="0"/>
    <x v="0"/>
    <x v="0"/>
    <s v="1 - Poder Legislativo"/>
    <s v="0102 - CÁMARA DE DIPUTADOS"/>
    <s v="0001 - CÁMARA DE DIPUTADOS"/>
    <x v="0"/>
    <x v="0"/>
    <x v="0"/>
    <s v="2.1 - REMUNERACIONES Y CONTRIBUCIONES"/>
    <s v="2.1.1 - REMUNERACIONES"/>
    <s v="N"/>
    <s v="00 - N/A"/>
    <s v="10 - FONDO GENERAL"/>
    <s v="99 - MULTIPROVINCIAL"/>
    <s v="2.1.1.2.09 - Personal de carácter eventual"/>
    <s v="(en blanco)"/>
    <s v="(en blanco)"/>
    <n v="2400000"/>
    <n v="2400000"/>
    <n v="2400000"/>
    <n v="2400000"/>
  </r>
  <r>
    <s v="2023"/>
    <x v="0"/>
    <x v="0"/>
    <x v="0"/>
    <x v="0"/>
    <s v="1 - Poder Legislativo"/>
    <s v="0102 - CÁMARA DE DIPUTADOS"/>
    <s v="0001 - CÁMARA DE DIPUTADOS"/>
    <x v="0"/>
    <x v="0"/>
    <x v="0"/>
    <s v="2.1 - REMUNERACIONES Y CONTRIBUCIONES"/>
    <s v="2.1.1 - REMUNERACIONES"/>
    <s v="N"/>
    <s v="00 - N/A"/>
    <s v="10 - FONDO GENERAL"/>
    <s v="99 - MULTIPROVINCIAL"/>
    <s v="2.1.1.3.01 - Sueldos al personal fijo en trámite de pensiones"/>
    <s v="(en blanco)"/>
    <s v="(en blanco)"/>
    <n v="27424500"/>
    <n v="27424500"/>
    <n v="27424500"/>
    <n v="27424500"/>
  </r>
  <r>
    <s v="2023"/>
    <x v="0"/>
    <x v="0"/>
    <x v="0"/>
    <x v="0"/>
    <s v="1 - Poder Legislativo"/>
    <s v="0102 - CÁMARA DE DIPUTADOS"/>
    <s v="0001 - CÁMARA DE DIPUTADOS"/>
    <x v="0"/>
    <x v="0"/>
    <x v="0"/>
    <s v="2.1 - REMUNERACIONES Y CONTRIBUCIONES"/>
    <s v="2.1.1 - REMUNERACIONES"/>
    <s v="N"/>
    <s v="00 - N/A"/>
    <s v="10 - FONDO GENERAL"/>
    <s v="99 - MULTIPROVINCIAL"/>
    <s v="2.1.1.4.01 - Sueldo Anual No. 13"/>
    <s v="(en blanco)"/>
    <s v="(en blanco)"/>
    <n v="96385872"/>
    <n v="109485872"/>
    <n v="109485872"/>
    <n v="109485872"/>
  </r>
  <r>
    <s v="2023"/>
    <x v="0"/>
    <x v="0"/>
    <x v="0"/>
    <x v="0"/>
    <s v="1 - Poder Legislativo"/>
    <s v="0102 - CÁMARA DE DIPUTADOS"/>
    <s v="0001 - CÁMARA DE DIPUTADOS"/>
    <x v="0"/>
    <x v="0"/>
    <x v="0"/>
    <s v="2.1 - REMUNERACIONES Y CONTRIBUCIONES"/>
    <s v="2.1.1 - REMUNERACIONES"/>
    <s v="N"/>
    <s v="00 - N/A"/>
    <s v="10 - FONDO GENERAL"/>
    <s v="99 - MULTIPROVINCIAL"/>
    <s v="2.1.1.5.01 - Prestaciones económicas"/>
    <s v="(en blanco)"/>
    <s v="(en blanco)"/>
    <n v="10000000"/>
    <n v="25000000.000000004"/>
    <n v="25000000"/>
    <n v="25000000.000000004"/>
  </r>
  <r>
    <s v="2023"/>
    <x v="0"/>
    <x v="0"/>
    <x v="0"/>
    <x v="0"/>
    <s v="1 - Poder Legislativo"/>
    <s v="0102 - CÁMARA DE DIPUTADOS"/>
    <s v="0001 - CÁMARA DE DIPUTADOS"/>
    <x v="0"/>
    <x v="0"/>
    <x v="0"/>
    <s v="2.1 - REMUNERACIONES Y CONTRIBUCIONES"/>
    <s v="2.1.1 - REMUNERACIONES"/>
    <s v="N"/>
    <s v="00 - N/A"/>
    <s v="10 - FONDO GENERAL"/>
    <s v="99 - MULTIPROVINCIAL"/>
    <s v="2.1.1.5.04 - Proporción de vacaciones no disfrutadas"/>
    <s v="(en blanco)"/>
    <s v="(en blanco)"/>
    <n v="800000"/>
    <n v="1100000"/>
    <n v="1100000"/>
    <n v="1100000"/>
  </r>
  <r>
    <s v="2023"/>
    <x v="0"/>
    <x v="0"/>
    <x v="0"/>
    <x v="0"/>
    <s v="1 - Poder Legislativo"/>
    <s v="0102 - CÁMARA DE DIPUTADOS"/>
    <s v="0001 - CÁMARA DE DIPUTADOS"/>
    <x v="0"/>
    <x v="0"/>
    <x v="0"/>
    <s v="2.1 - REMUNERACIONES Y CONTRIBUCIONES"/>
    <s v="2.1.2 - SOBRESUELDOS"/>
    <s v="N"/>
    <s v="00 - N/A"/>
    <s v="10 - FONDO GENERAL"/>
    <s v="99 - MULTIPROVINCIAL"/>
    <s v="2.1.2.2.05 - Compensación servicios de seguridad"/>
    <s v="(en blanco)"/>
    <s v="(en blanco)"/>
    <n v="75196500"/>
    <n v="75196500"/>
    <n v="75196500"/>
    <n v="75196500"/>
  </r>
  <r>
    <s v="2023"/>
    <x v="0"/>
    <x v="0"/>
    <x v="0"/>
    <x v="0"/>
    <s v="1 - Poder Legislativo"/>
    <s v="0102 - CÁMARA DE DIPUTADOS"/>
    <s v="0001 - CÁMARA DE DIPUTADOS"/>
    <x v="0"/>
    <x v="0"/>
    <x v="0"/>
    <s v="2.1 - REMUNERACIONES Y CONTRIBUCIONES"/>
    <s v="2.1.2 - SOBRESUELDOS"/>
    <s v="N"/>
    <s v="00 - N/A"/>
    <s v="10 - FONDO GENERAL"/>
    <s v="99 - MULTIPROVINCIAL"/>
    <s v="2.1.2.2.06 - Incentivo por Rendimiento Individual"/>
    <s v="(en blanco)"/>
    <s v="(en blanco)"/>
    <n v="70563440"/>
    <n v="347439145.19999999"/>
    <n v="347439145.19999999"/>
    <n v="347439145.19999999"/>
  </r>
  <r>
    <s v="2023"/>
    <x v="0"/>
    <x v="0"/>
    <x v="0"/>
    <x v="0"/>
    <s v="1 - Poder Legislativo"/>
    <s v="0102 - CÁMARA DE DIPUTADOS"/>
    <s v="0001 - CÁMARA DE DIPUTADOS"/>
    <x v="0"/>
    <x v="0"/>
    <x v="0"/>
    <s v="2.1 - REMUNERACIONES Y CONTRIBUCIONES"/>
    <s v="2.1.2 - SOBRESUELDOS"/>
    <s v="N"/>
    <s v="00 - N/A"/>
    <s v="10 - FONDO GENERAL"/>
    <s v="99 - MULTIPROVINCIAL"/>
    <s v="2.1.2.2.08 - Compensaciones especiales"/>
    <s v="(en blanco)"/>
    <s v="(en blanco)"/>
    <n v="2625693"/>
    <n v="2625693"/>
    <n v="2625693"/>
    <n v="2625693"/>
  </r>
  <r>
    <s v="2023"/>
    <x v="0"/>
    <x v="0"/>
    <x v="0"/>
    <x v="0"/>
    <s v="1 - Poder Legislativo"/>
    <s v="0102 - CÁMARA DE DIPUTADOS"/>
    <s v="0001 - CÁMARA DE DIPUTADOS"/>
    <x v="0"/>
    <x v="0"/>
    <x v="0"/>
    <s v="2.1 - REMUNERACIONES Y CONTRIBUCIONES"/>
    <s v="2.1.2 - SOBRESUELDOS"/>
    <s v="N"/>
    <s v="00 - N/A"/>
    <s v="10 - FONDO GENERAL"/>
    <s v="99 - MULTIPROVINCIAL"/>
    <s v="2.1.2.2.09 - Bono por desempeño a servidores de carrera"/>
    <s v="(en blanco)"/>
    <s v="(en blanco)"/>
    <n v="20000000"/>
    <n v="20000000"/>
    <n v="20000000"/>
    <n v="20000000"/>
  </r>
  <r>
    <s v="2023"/>
    <x v="0"/>
    <x v="0"/>
    <x v="0"/>
    <x v="0"/>
    <s v="1 - Poder Legislativo"/>
    <s v="0102 - CÁMARA DE DIPUTADOS"/>
    <s v="0001 - CÁMARA DE DIPUTADOS"/>
    <x v="0"/>
    <x v="0"/>
    <x v="0"/>
    <s v="2.1 - REMUNERACIONES Y CONTRIBUCIONES"/>
    <s v="2.1.3 - DIETAS Y GASTOS DE REPRESENTACIÓN"/>
    <s v="N"/>
    <s v="00 - N/A"/>
    <s v="10 - FONDO GENERAL"/>
    <s v="99 - MULTIPROVINCIAL"/>
    <s v="2.1.3.1.01 - Dietas en el país"/>
    <s v="(en blanco)"/>
    <s v="(en blanco)"/>
    <n v="103000000"/>
    <n v="103000000"/>
    <n v="103000000"/>
    <n v="103000000"/>
  </r>
  <r>
    <s v="2023"/>
    <x v="0"/>
    <x v="0"/>
    <x v="0"/>
    <x v="0"/>
    <s v="1 - Poder Legislativo"/>
    <s v="0102 - CÁMARA DE DIPUTADOS"/>
    <s v="0001 - CÁMARA DE DIPUTADOS"/>
    <x v="0"/>
    <x v="0"/>
    <x v="0"/>
    <s v="2.1 - REMUNERACIONES Y CONTRIBUCIONES"/>
    <s v="2.1.3 - DIETAS Y GASTOS DE REPRESENTACIÓN"/>
    <s v="N"/>
    <s v="00 - N/A"/>
    <s v="10 - FONDO GENERAL"/>
    <s v="99 - MULTIPROVINCIAL"/>
    <s v="2.1.3.2.01 - Gastos de representación en el país"/>
    <s v="(en blanco)"/>
    <s v="(en blanco)"/>
    <n v="88500000"/>
    <n v="88500000"/>
    <n v="88500000"/>
    <n v="88500000"/>
  </r>
  <r>
    <s v="2023"/>
    <x v="0"/>
    <x v="0"/>
    <x v="0"/>
    <x v="0"/>
    <s v="1 - Poder Legislativo"/>
    <s v="0102 - CÁMARA DE DIPUTADOS"/>
    <s v="0001 - CÁMARA DE DIPUTADOS"/>
    <x v="0"/>
    <x v="0"/>
    <x v="0"/>
    <s v="2.1 - REMUNERACIONES Y CONTRIBUCIONES"/>
    <s v="2.1.4 - GRATIFICACIONES Y BONIFICACIONES"/>
    <s v="N"/>
    <s v="00 - N/A"/>
    <s v="10 - FONDO GENERAL"/>
    <s v="99 - MULTIPROVINCIAL"/>
    <s v="2.1.4.1.01 - Bonificaciones"/>
    <s v="(en blanco)"/>
    <s v="(en blanco)"/>
    <n v="187053234"/>
    <n v="114652959.52"/>
    <n v="114652959.52"/>
    <n v="114652959.52"/>
  </r>
  <r>
    <s v="2023"/>
    <x v="0"/>
    <x v="0"/>
    <x v="0"/>
    <x v="0"/>
    <s v="1 - Poder Legislativo"/>
    <s v="0102 - CÁMARA DE DIPUTADOS"/>
    <s v="0001 - CÁMARA DE DIPUTADOS"/>
    <x v="0"/>
    <x v="0"/>
    <x v="0"/>
    <s v="2.1 - REMUNERACIONES Y CONTRIBUCIONES"/>
    <s v="2.1.4 - GRATIFICACIONES Y BONIFICACIONES"/>
    <s v="N"/>
    <s v="00 - N/A"/>
    <s v="10 - FONDO GENERAL"/>
    <s v="99 - MULTIPROVINCIAL"/>
    <s v="2.1.4.2.01 - Bono escolar"/>
    <s v="(en blanco)"/>
    <s v="(en blanco)"/>
    <n v="54510000"/>
    <n v="81552108.039999992"/>
    <n v="81552108.039999992"/>
    <n v="81552108.039999992"/>
  </r>
  <r>
    <s v="2023"/>
    <x v="0"/>
    <x v="0"/>
    <x v="0"/>
    <x v="0"/>
    <s v="1 - Poder Legislativo"/>
    <s v="0102 - CÁMARA DE DIPUTADOS"/>
    <s v="0001 - CÁMARA DE DIPUTADOS"/>
    <x v="0"/>
    <x v="0"/>
    <x v="0"/>
    <s v="2.1 - REMUNERACIONES Y CONTRIBUCIONES"/>
    <s v="2.1.4 - GRATIFICACIONES Y BONIFICACIONES"/>
    <s v="N"/>
    <s v="00 - N/A"/>
    <s v="10 - FONDO GENERAL"/>
    <s v="99 - MULTIPROVINCIAL"/>
    <s v="2.1.4.2.04 - Otras gratificaciones"/>
    <s v="(en blanco)"/>
    <s v="(en blanco)"/>
    <n v="60130000"/>
    <n v="93000000"/>
    <n v="93000000"/>
    <n v="93000000"/>
  </r>
  <r>
    <s v="2023"/>
    <x v="0"/>
    <x v="0"/>
    <x v="0"/>
    <x v="0"/>
    <s v="1 - Poder Legislativo"/>
    <s v="0102 - CÁMARA DE DIPUTADOS"/>
    <s v="0001 - CÁMARA DE DIPUTADOS"/>
    <x v="0"/>
    <x v="0"/>
    <x v="0"/>
    <s v="2.1 - REMUNERACIONES Y CONTRIBUCIONES"/>
    <s v="2.1.5 - CONTRIBUCIONES A LA SEGURIDAD SOCIAL"/>
    <s v="N"/>
    <s v="00 - N/A"/>
    <s v="10 - FONDO GENERAL"/>
    <s v="99 - MULTIPROVINCIAL"/>
    <s v="2.1.5.1.01 - Contribuciones al seguro de salud"/>
    <s v="(en blanco)"/>
    <s v="(en blanco)"/>
    <n v="75322270"/>
    <n v="75322270"/>
    <n v="75322270"/>
    <n v="75322270"/>
  </r>
  <r>
    <s v="2023"/>
    <x v="0"/>
    <x v="0"/>
    <x v="0"/>
    <x v="0"/>
    <s v="1 - Poder Legislativo"/>
    <s v="0102 - CÁMARA DE DIPUTADOS"/>
    <s v="0001 - CÁMARA DE DIPUTADOS"/>
    <x v="0"/>
    <x v="0"/>
    <x v="0"/>
    <s v="2.1 - REMUNERACIONES Y CONTRIBUCIONES"/>
    <s v="2.1.5 - CONTRIBUCIONES A LA SEGURIDAD SOCIAL"/>
    <s v="N"/>
    <s v="00 - N/A"/>
    <s v="10 - FONDO GENERAL"/>
    <s v="99 - MULTIPROVINCIAL"/>
    <s v="2.1.5.2.01 - Contribuciones al seguro de pensiones"/>
    <s v="(en blanco)"/>
    <s v="(en blanco)"/>
    <n v="82875092"/>
    <n v="82875092"/>
    <n v="82875092"/>
    <n v="82875092"/>
  </r>
  <r>
    <s v="2023"/>
    <x v="0"/>
    <x v="0"/>
    <x v="0"/>
    <x v="0"/>
    <s v="1 - Poder Legislativo"/>
    <s v="0102 - CÁMARA DE DIPUTADOS"/>
    <s v="0001 - CÁMARA DE DIPUTADOS"/>
    <x v="0"/>
    <x v="0"/>
    <x v="0"/>
    <s v="2.1 - REMUNERACIONES Y CONTRIBUCIONES"/>
    <s v="2.1.5 - CONTRIBUCIONES A LA SEGURIDAD SOCIAL"/>
    <s v="N"/>
    <s v="00 - N/A"/>
    <s v="10 - FONDO GENERAL"/>
    <s v="99 - MULTIPROVINCIAL"/>
    <s v="2.1.5.3.01 - Contribuciones al seguro de riesgo laboral"/>
    <s v="(en blanco)"/>
    <s v="(en blanco)"/>
    <n v="10764750"/>
    <n v="10764750"/>
    <n v="10764750"/>
    <n v="10764750"/>
  </r>
  <r>
    <s v="2023"/>
    <x v="0"/>
    <x v="0"/>
    <x v="0"/>
    <x v="0"/>
    <s v="1 - Poder Legislativo"/>
    <s v="0102 - CÁMARA DE DIPUTADOS"/>
    <s v="0001 - CÁMARA DE DIPUTADOS"/>
    <x v="0"/>
    <x v="0"/>
    <x v="0"/>
    <s v="2.1 - REMUNERACIONES Y CONTRIBUCIONES"/>
    <s v="2.1.5 - CONTRIBUCIONES A LA SEGURIDAD SOCIAL"/>
    <s v="N"/>
    <s v="00 - N/A"/>
    <s v="10 - FONDO GENERAL"/>
    <s v="99 - MULTIPROVINCIAL"/>
    <s v="2.1.5.4.02 - Contribuciones al plan de retiro complementario legislativo y órganos constitucionales"/>
    <s v="(en blanco)"/>
    <s v="(en blanco)"/>
    <n v="380962633"/>
    <n v="380962632.99999994"/>
    <n v="380962633"/>
    <n v="380962632.99999994"/>
  </r>
  <r>
    <s v="2023"/>
    <x v="0"/>
    <x v="0"/>
    <x v="0"/>
    <x v="0"/>
    <s v="1 - Poder Legislativo"/>
    <s v="0102 - CÁMARA DE DIPUTADOS"/>
    <s v="0001 - CÁMARA DE DIPUTADOS"/>
    <x v="0"/>
    <x v="0"/>
    <x v="0"/>
    <s v="2.2 - CONTRATACIÓN DE SERVICIOS"/>
    <s v="2.2.1 - SERVICIOS BÁSICOS"/>
    <s v="N"/>
    <s v="00 - N/A"/>
    <s v="10 - FONDO GENERAL"/>
    <s v="99 - MULTIPROVINCIAL"/>
    <s v="2.2.1.3.01 - Teléfono local"/>
    <s v="(en blanco)"/>
    <s v="(en blanco)"/>
    <n v="30807700"/>
    <n v="30807699.999999993"/>
    <n v="30807700"/>
    <n v="30807699.999999993"/>
  </r>
  <r>
    <s v="2023"/>
    <x v="0"/>
    <x v="0"/>
    <x v="0"/>
    <x v="0"/>
    <s v="1 - Poder Legislativo"/>
    <s v="0102 - CÁMARA DE DIPUTADOS"/>
    <s v="0001 - CÁMARA DE DIPUTADOS"/>
    <x v="0"/>
    <x v="0"/>
    <x v="0"/>
    <s v="2.2 - CONTRATACIÓN DE SERVICIOS"/>
    <s v="2.2.1 - SERVICIOS BÁSICOS"/>
    <s v="N"/>
    <s v="00 - N/A"/>
    <s v="10 - FONDO GENERAL"/>
    <s v="99 - MULTIPROVINCIAL"/>
    <s v="2.2.1.5.01 - Servicio de internet y televisión por cable"/>
    <s v="(en blanco)"/>
    <s v="(en blanco)"/>
    <n v="2364840"/>
    <n v="2364840"/>
    <n v="2364840"/>
    <n v="2364840"/>
  </r>
  <r>
    <s v="2023"/>
    <x v="0"/>
    <x v="0"/>
    <x v="0"/>
    <x v="0"/>
    <s v="1 - Poder Legislativo"/>
    <s v="0102 - CÁMARA DE DIPUTADOS"/>
    <s v="0001 - CÁMARA DE DIPUTADOS"/>
    <x v="0"/>
    <x v="0"/>
    <x v="0"/>
    <s v="2.2 - CONTRATACIÓN DE SERVICIOS"/>
    <s v="2.2.1 - SERVICIOS BÁSICOS"/>
    <s v="N"/>
    <s v="00 - N/A"/>
    <s v="10 - FONDO GENERAL"/>
    <s v="99 - MULTIPROVINCIAL"/>
    <s v="2.2.1.6.01 - Energía eléctrica"/>
    <s v="(en blanco)"/>
    <s v="(en blanco)"/>
    <n v="44800000"/>
    <n v="44800000"/>
    <n v="44800000"/>
    <n v="44800000"/>
  </r>
  <r>
    <s v="2023"/>
    <x v="0"/>
    <x v="0"/>
    <x v="0"/>
    <x v="0"/>
    <s v="1 - Poder Legislativo"/>
    <s v="0102 - CÁMARA DE DIPUTADOS"/>
    <s v="0001 - CÁMARA DE DIPUTADOS"/>
    <x v="0"/>
    <x v="0"/>
    <x v="0"/>
    <s v="2.2 - CONTRATACIÓN DE SERVICIOS"/>
    <s v="2.2.1 - SERVICIOS BÁSICOS"/>
    <s v="N"/>
    <s v="00 - N/A"/>
    <s v="10 - FONDO GENERAL"/>
    <s v="99 - MULTIPROVINCIAL"/>
    <s v="2.2.1.7.01 - Agua"/>
    <s v="(en blanco)"/>
    <s v="(en blanco)"/>
    <n v="254368"/>
    <n v="1254368.0000000002"/>
    <n v="1254368"/>
    <n v="1254368.0000000002"/>
  </r>
  <r>
    <s v="2023"/>
    <x v="0"/>
    <x v="0"/>
    <x v="0"/>
    <x v="0"/>
    <s v="1 - Poder Legislativo"/>
    <s v="0102 - CÁMARA DE DIPUTADOS"/>
    <s v="0001 - CÁMARA DE DIPUTADOS"/>
    <x v="0"/>
    <x v="0"/>
    <x v="0"/>
    <s v="2.2 - CONTRATACIÓN DE SERVICIOS"/>
    <s v="2.2.1 - SERVICIOS BÁSICOS"/>
    <s v="N"/>
    <s v="00 - N/A"/>
    <s v="10 - FONDO GENERAL"/>
    <s v="99 - MULTIPROVINCIAL"/>
    <s v="2.2.1.8.01 - Recolección de residuos"/>
    <s v="(en blanco)"/>
    <s v="(en blanco)"/>
    <n v="1462600"/>
    <n v="1462600.0000000002"/>
    <n v="1462600"/>
    <n v="1462600.0000000002"/>
  </r>
  <r>
    <s v="2023"/>
    <x v="0"/>
    <x v="0"/>
    <x v="0"/>
    <x v="0"/>
    <s v="1 - Poder Legislativo"/>
    <s v="0102 - CÁMARA DE DIPUTADOS"/>
    <s v="0001 - CÁMARA DE DIPUTADOS"/>
    <x v="0"/>
    <x v="0"/>
    <x v="0"/>
    <s v="2.2 - CONTRATACIÓN DE SERVICIOS"/>
    <s v="2.2.2 - PUBLICIDAD, IMPRESIÓN Y ENCUADERNACIÓN"/>
    <s v="N"/>
    <s v="00 - N/A"/>
    <s v="10 - FONDO GENERAL"/>
    <s v="99 - MULTIPROVINCIAL"/>
    <s v="2.2.2.1.01 - Publicidad y propaganda"/>
    <s v="(en blanco)"/>
    <s v="(en blanco)"/>
    <n v="120000000"/>
    <n v="163000000"/>
    <n v="163000000"/>
    <n v="163000000"/>
  </r>
  <r>
    <s v="2023"/>
    <x v="0"/>
    <x v="0"/>
    <x v="0"/>
    <x v="0"/>
    <s v="1 - Poder Legislativo"/>
    <s v="0102 - CÁMARA DE DIPUTADOS"/>
    <s v="0001 - CÁMARA DE DIPUTADOS"/>
    <x v="0"/>
    <x v="0"/>
    <x v="0"/>
    <s v="2.2 - CONTRATACIÓN DE SERVICIOS"/>
    <s v="2.2.2 - PUBLICIDAD, IMPRESIÓN Y ENCUADERNACIÓN"/>
    <s v="N"/>
    <s v="00 - N/A"/>
    <s v="10 - FONDO GENERAL"/>
    <s v="99 - MULTIPROVINCIAL"/>
    <s v="2.2.2.2.01 - Impresión, encuadernación y rotulación"/>
    <s v="(en blanco)"/>
    <s v="(en blanco)"/>
    <n v="4500000"/>
    <n v="12500000"/>
    <n v="12500000"/>
    <n v="12500000"/>
  </r>
  <r>
    <s v="2023"/>
    <x v="0"/>
    <x v="0"/>
    <x v="0"/>
    <x v="0"/>
    <s v="1 - Poder Legislativo"/>
    <s v="0102 - CÁMARA DE DIPUTADOS"/>
    <s v="0001 - CÁMARA DE DIPUTADOS"/>
    <x v="0"/>
    <x v="0"/>
    <x v="0"/>
    <s v="2.2 - CONTRATACIÓN DE SERVICIOS"/>
    <s v="2.2.3 - VIÁTICOS"/>
    <s v="N"/>
    <s v="00 - N/A"/>
    <s v="10 - FONDO GENERAL"/>
    <s v="99 - MULTIPROVINCIAL"/>
    <s v="2.2.3.1.01 - Viáticos dentro del país"/>
    <s v="(en blanco)"/>
    <s v="(en blanco)"/>
    <n v="187500000"/>
    <n v="187500000.00000003"/>
    <n v="187500000"/>
    <n v="187500000.00000003"/>
  </r>
  <r>
    <s v="2023"/>
    <x v="0"/>
    <x v="0"/>
    <x v="0"/>
    <x v="0"/>
    <s v="1 - Poder Legislativo"/>
    <s v="0102 - CÁMARA DE DIPUTADOS"/>
    <s v="0001 - CÁMARA DE DIPUTADOS"/>
    <x v="0"/>
    <x v="0"/>
    <x v="0"/>
    <s v="2.2 - CONTRATACIÓN DE SERVICIOS"/>
    <s v="2.2.3 - VIÁTICOS"/>
    <s v="N"/>
    <s v="00 - N/A"/>
    <s v="10 - FONDO GENERAL"/>
    <s v="99 - MULTIPROVINCIAL"/>
    <s v="2.2.3.2.01 - Viaticos fuera del país"/>
    <s v="(en blanco)"/>
    <s v="(en blanco)"/>
    <n v="30500000"/>
    <n v="30499999.999999993"/>
    <n v="30500000"/>
    <n v="30499999.999999993"/>
  </r>
  <r>
    <s v="2023"/>
    <x v="0"/>
    <x v="0"/>
    <x v="0"/>
    <x v="0"/>
    <s v="1 - Poder Legislativo"/>
    <s v="0102 - CÁMARA DE DIPUTADOS"/>
    <s v="0001 - CÁMARA DE DIPUTADOS"/>
    <x v="0"/>
    <x v="0"/>
    <x v="0"/>
    <s v="2.2 - CONTRATACIÓN DE SERVICIOS"/>
    <s v="2.2.4 - TRANSPORTE Y ALMACENAJE"/>
    <s v="N"/>
    <s v="00 - N/A"/>
    <s v="10 - FONDO GENERAL"/>
    <s v="99 - MULTIPROVINCIAL"/>
    <s v="2.2.4.1.01 - Pasajes y gastos de transporte"/>
    <s v="(en blanco)"/>
    <s v="(en blanco)"/>
    <n v="20000000"/>
    <n v="34999999.970000006"/>
    <n v="34999999.969999999"/>
    <n v="34999999.970000006"/>
  </r>
  <r>
    <s v="2023"/>
    <x v="0"/>
    <x v="0"/>
    <x v="0"/>
    <x v="0"/>
    <s v="1 - Poder Legislativo"/>
    <s v="0102 - CÁMARA DE DIPUTADOS"/>
    <s v="0001 - CÁMARA DE DIPUTADOS"/>
    <x v="0"/>
    <x v="0"/>
    <x v="0"/>
    <s v="2.2 - CONTRATACIÓN DE SERVICIOS"/>
    <s v="2.2.4 - TRANSPORTE Y ALMACENAJE"/>
    <s v="N"/>
    <s v="00 - N/A"/>
    <s v="10 - FONDO GENERAL"/>
    <s v="99 - MULTIPROVINCIAL"/>
    <s v="2.2.4.2.01 - Fletes"/>
    <s v="(en blanco)"/>
    <s v="(en blanco)"/>
    <n v="10000"/>
    <n v="10000"/>
    <n v="10000"/>
    <n v="10000"/>
  </r>
  <r>
    <s v="2023"/>
    <x v="0"/>
    <x v="0"/>
    <x v="0"/>
    <x v="0"/>
    <s v="1 - Poder Legislativo"/>
    <s v="0102 - CÁMARA DE DIPUTADOS"/>
    <s v="0001 - CÁMARA DE DIPUTADOS"/>
    <x v="0"/>
    <x v="0"/>
    <x v="0"/>
    <s v="2.2 - CONTRATACIÓN DE SERVICIOS"/>
    <s v="2.2.4 - TRANSPORTE Y ALMACENAJE"/>
    <s v="N"/>
    <s v="00 - N/A"/>
    <s v="10 - FONDO GENERAL"/>
    <s v="99 - MULTIPROVINCIAL"/>
    <s v="2.2.4.4.01 - Peaje"/>
    <s v="(en blanco)"/>
    <s v="(en blanco)"/>
    <n v="30000"/>
    <n v="30000"/>
    <n v="30000"/>
    <n v="30000"/>
  </r>
  <r>
    <s v="2023"/>
    <x v="0"/>
    <x v="0"/>
    <x v="0"/>
    <x v="0"/>
    <s v="1 - Poder Legislativo"/>
    <s v="0102 - CÁMARA DE DIPUTADOS"/>
    <s v="0001 - CÁMARA DE DIPUTADOS"/>
    <x v="0"/>
    <x v="0"/>
    <x v="0"/>
    <s v="2.2 - CONTRATACIÓN DE SERVICIOS"/>
    <s v="2.2.5 - ALQUILERES Y RENTAS"/>
    <s v="N"/>
    <s v="00 - N/A"/>
    <s v="10 - FONDO GENERAL"/>
    <s v="99 - MULTIPROVINCIAL"/>
    <s v="2.2.5.1.01 - Alquileres y rentas de edificaciones y locales"/>
    <s v="(en blanco)"/>
    <s v="(en blanco)"/>
    <n v="3959195"/>
    <n v="4609195"/>
    <n v="4609195"/>
    <n v="4609195"/>
  </r>
  <r>
    <s v="2023"/>
    <x v="0"/>
    <x v="0"/>
    <x v="0"/>
    <x v="0"/>
    <s v="1 - Poder Legislativo"/>
    <s v="0102 - CÁMARA DE DIPUTADOS"/>
    <s v="0001 - CÁMARA DE DIPUTADOS"/>
    <x v="0"/>
    <x v="0"/>
    <x v="0"/>
    <s v="2.2 - CONTRATACIÓN DE SERVICIOS"/>
    <s v="2.2.5 - ALQUILERES Y RENTAS"/>
    <s v="N"/>
    <s v="00 - N/A"/>
    <s v="10 - FONDO GENERAL"/>
    <s v="99 - MULTIPROVINCIAL"/>
    <s v="2.2.5.3.01 - Alquiler de equipo educacional"/>
    <s v="(en blanco)"/>
    <s v="(en blanco)"/>
    <n v="100000"/>
    <n v="2100000"/>
    <n v="2100000"/>
    <n v="2100000"/>
  </r>
  <r>
    <s v="2023"/>
    <x v="0"/>
    <x v="0"/>
    <x v="0"/>
    <x v="0"/>
    <s v="1 - Poder Legislativo"/>
    <s v="0102 - CÁMARA DE DIPUTADOS"/>
    <s v="0001 - CÁMARA DE DIPUTADOS"/>
    <x v="0"/>
    <x v="0"/>
    <x v="0"/>
    <s v="2.2 - CONTRATACIÓN DE SERVICIOS"/>
    <s v="2.2.5 - ALQUILERES Y RENTAS"/>
    <s v="N"/>
    <s v="00 - N/A"/>
    <s v="10 - FONDO GENERAL"/>
    <s v="99 - MULTIPROVINCIAL"/>
    <s v="2.2.5.4.01 - Alquileres de equipos de transporte, tracción y elevación"/>
    <s v="(en blanco)"/>
    <s v="(en blanco)"/>
    <n v="3000000"/>
    <n v="5150000"/>
    <n v="5150000"/>
    <n v="5150000"/>
  </r>
  <r>
    <s v="2023"/>
    <x v="0"/>
    <x v="0"/>
    <x v="0"/>
    <x v="0"/>
    <s v="1 - Poder Legislativo"/>
    <s v="0102 - CÁMARA DE DIPUTADOS"/>
    <s v="0001 - CÁMARA DE DIPUTADOS"/>
    <x v="0"/>
    <x v="0"/>
    <x v="0"/>
    <s v="2.2 - CONTRATACIÓN DE SERVICIOS"/>
    <s v="2.2.5 - ALQUILERES Y RENTAS"/>
    <s v="N"/>
    <s v="00 - N/A"/>
    <s v="10 - FONDO GENERAL"/>
    <s v="99 - MULTIPROVINCIAL"/>
    <s v="2.2.5.6.01 - Alquileres de terrenos"/>
    <s v="(en blanco)"/>
    <s v="(en blanco)"/>
    <n v="354000"/>
    <n v="454000"/>
    <n v="454000"/>
    <n v="454000"/>
  </r>
  <r>
    <s v="2023"/>
    <x v="0"/>
    <x v="0"/>
    <x v="0"/>
    <x v="0"/>
    <s v="1 - Poder Legislativo"/>
    <s v="0102 - CÁMARA DE DIPUTADOS"/>
    <s v="0001 - CÁMARA DE DIPUTADOS"/>
    <x v="0"/>
    <x v="0"/>
    <x v="0"/>
    <s v="2.2 - CONTRATACIÓN DE SERVICIOS"/>
    <s v="2.2.5 - ALQUILERES Y RENTAS"/>
    <s v="N"/>
    <s v="00 - N/A"/>
    <s v="10 - FONDO GENERAL"/>
    <s v="99 - MULTIPROVINCIAL"/>
    <s v="2.2.5.8.01 - Otros alquileres y arrendamientos por derechos de usos"/>
    <s v="(en blanco)"/>
    <s v="(en blanco)"/>
    <n v="8100000"/>
    <n v="9775000"/>
    <n v="9775000"/>
    <n v="9775000"/>
  </r>
  <r>
    <s v="2023"/>
    <x v="0"/>
    <x v="0"/>
    <x v="0"/>
    <x v="0"/>
    <s v="1 - Poder Legislativo"/>
    <s v="0102 - CÁMARA DE DIPUTADOS"/>
    <s v="0001 - CÁMARA DE DIPUTADOS"/>
    <x v="0"/>
    <x v="0"/>
    <x v="0"/>
    <s v="2.2 - CONTRATACIÓN DE SERVICIOS"/>
    <s v="2.2.5 - ALQUILERES Y RENTAS"/>
    <s v="N"/>
    <s v="00 - N/A"/>
    <s v="10 - FONDO GENERAL"/>
    <s v="99 - MULTIPROVINCIAL"/>
    <s v="2.2.5.9.01 - Licencias Informáticas"/>
    <s v="(en blanco)"/>
    <s v="(en blanco)"/>
    <n v="0"/>
    <n v="13683714.279999999"/>
    <n v="13683714.279999999"/>
    <n v="13683714.279999999"/>
  </r>
  <r>
    <s v="2023"/>
    <x v="0"/>
    <x v="0"/>
    <x v="0"/>
    <x v="0"/>
    <s v="1 - Poder Legislativo"/>
    <s v="0102 - CÁMARA DE DIPUTADOS"/>
    <s v="0001 - CÁMARA DE DIPUTADOS"/>
    <x v="0"/>
    <x v="0"/>
    <x v="0"/>
    <s v="2.2 - CONTRATACIÓN DE SERVICIOS"/>
    <s v="2.2.6 - SEGUROS"/>
    <s v="N"/>
    <s v="00 - N/A"/>
    <s v="10 - FONDO GENERAL"/>
    <s v="99 - MULTIPROVINCIAL"/>
    <s v="2.2.6.2.01 - Seguro de bienes muebles"/>
    <s v="(en blanco)"/>
    <s v="(en blanco)"/>
    <n v="4752000"/>
    <n v="4752000"/>
    <n v="4752000"/>
    <n v="4752000"/>
  </r>
  <r>
    <s v="2023"/>
    <x v="0"/>
    <x v="0"/>
    <x v="0"/>
    <x v="0"/>
    <s v="1 - Poder Legislativo"/>
    <s v="0102 - CÁMARA DE DIPUTADOS"/>
    <s v="0001 - CÁMARA DE DIPUTADOS"/>
    <x v="0"/>
    <x v="0"/>
    <x v="0"/>
    <s v="2.2 - CONTRATACIÓN DE SERVICIOS"/>
    <s v="2.2.6 - SEGUROS"/>
    <s v="N"/>
    <s v="00 - N/A"/>
    <s v="10 - FONDO GENERAL"/>
    <s v="99 - MULTIPROVINCIAL"/>
    <s v="2.2.6.3.01 - Seguros de personas"/>
    <s v="(en blanco)"/>
    <s v="(en blanco)"/>
    <n v="240000000"/>
    <n v="240000000"/>
    <n v="240000000"/>
    <n v="240000000"/>
  </r>
  <r>
    <s v="2023"/>
    <x v="0"/>
    <x v="0"/>
    <x v="0"/>
    <x v="0"/>
    <s v="1 - Poder Legislativo"/>
    <s v="0102 - CÁMARA DE DIPUTADOS"/>
    <s v="0001 - CÁMARA DE DIPUTADOS"/>
    <x v="0"/>
    <x v="0"/>
    <x v="0"/>
    <s v="2.2 - CONTRATACIÓN DE SERVICIOS"/>
    <s v="2.2.7 - SERVICIOS DE CONSERVACIÓN, REPARACIONES MENORES E INSTALACIONES TEMPORALES"/>
    <s v="N"/>
    <s v="00 - N/A"/>
    <s v="10 - FONDO GENERAL"/>
    <s v="99 - MULTIPROVINCIAL"/>
    <s v="2.2.7.1.01 - Reparaciones y mantenimientos menores en edificaciones"/>
    <s v="(en blanco)"/>
    <s v="(en blanco)"/>
    <n v="11000000"/>
    <n v="51000000"/>
    <n v="51000000"/>
    <n v="51000000"/>
  </r>
  <r>
    <s v="2023"/>
    <x v="0"/>
    <x v="0"/>
    <x v="0"/>
    <x v="0"/>
    <s v="1 - Poder Legislativo"/>
    <s v="0102 - CÁMARA DE DIPUTADOS"/>
    <s v="0001 - CÁMARA DE DIPUTADOS"/>
    <x v="0"/>
    <x v="0"/>
    <x v="0"/>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3000000"/>
    <n v="6000000"/>
    <n v="6000000"/>
    <n v="6000000"/>
  </r>
  <r>
    <s v="2023"/>
    <x v="0"/>
    <x v="0"/>
    <x v="0"/>
    <x v="0"/>
    <s v="1 - Poder Legislativo"/>
    <s v="0102 - CÁMARA DE DIPUTADOS"/>
    <s v="0001 - CÁMARA DE DIPUTADOS"/>
    <x v="0"/>
    <x v="0"/>
    <x v="0"/>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0"/>
    <n v="100000"/>
    <n v="100000"/>
    <n v="100000"/>
  </r>
  <r>
    <s v="2023"/>
    <x v="0"/>
    <x v="0"/>
    <x v="0"/>
    <x v="0"/>
    <s v="1 - Poder Legislativo"/>
    <s v="0102 - CÁMARA DE DIPUTADOS"/>
    <s v="0001 - CÁMARA DE DIPUTADOS"/>
    <x v="0"/>
    <x v="0"/>
    <x v="0"/>
    <s v="2.2 - CONTRATACIÓN DE SERVICIOS"/>
    <s v="2.2.7 - SERVICIOS DE CONSERVACIÓN, REPARACIONES MENORES E INSTALACIONES TEMPORALES"/>
    <s v="N"/>
    <s v="00 - N/A"/>
    <s v="10 - FONDO GENERAL"/>
    <s v="99 - MULTIPROVINCIAL"/>
    <s v="2.2.7.2.03 - Mantenimiento y reparación de equipo educacionales y recreación"/>
    <s v="(en blanco)"/>
    <s v="(en blanco)"/>
    <n v="4500000"/>
    <n v="1050000"/>
    <n v="1050000"/>
    <n v="1050000"/>
  </r>
  <r>
    <s v="2023"/>
    <x v="0"/>
    <x v="0"/>
    <x v="0"/>
    <x v="0"/>
    <s v="1 - Poder Legislativo"/>
    <s v="0102 - CÁMARA DE DIPUTADOS"/>
    <s v="0001 - CÁMARA DE DIPUTADOS"/>
    <x v="0"/>
    <x v="0"/>
    <x v="0"/>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3000000"/>
    <n v="250000"/>
    <n v="250000"/>
    <n v="250000"/>
  </r>
  <r>
    <s v="2023"/>
    <x v="0"/>
    <x v="0"/>
    <x v="0"/>
    <x v="0"/>
    <s v="1 - Poder Legislativo"/>
    <s v="0102 - CÁMARA DE DIPUTADOS"/>
    <s v="0001 - CÁMARA DE DIPUTADOS"/>
    <x v="0"/>
    <x v="0"/>
    <x v="0"/>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6000000"/>
    <n v="6000000"/>
    <n v="6000000"/>
    <n v="6000000"/>
  </r>
  <r>
    <s v="2023"/>
    <x v="0"/>
    <x v="0"/>
    <x v="0"/>
    <x v="0"/>
    <s v="1 - Poder Legislativo"/>
    <s v="0102 - CÁMARA DE DIPUTADOS"/>
    <s v="0001 - CÁMARA DE DIPUTADOS"/>
    <x v="0"/>
    <x v="0"/>
    <x v="0"/>
    <s v="2.2 - CONTRATACIÓN DE SERVICIOS"/>
    <s v="2.2.7 - SERVICIOS DE CONSERVACIÓN, REPARACIONES MENORES E INSTALACIONES TEMPORALES"/>
    <s v="N"/>
    <s v="00 - N/A"/>
    <s v="10 - FONDO GENERAL"/>
    <s v="99 - MULTIPROVINCIAL"/>
    <s v="2.2.7.2.99 - Otros servicios de mantenimiento, reparación, desmonte e instalación"/>
    <s v="(en blanco)"/>
    <s v="(en blanco)"/>
    <n v="4500000"/>
    <n v="4500000"/>
    <n v="4500000"/>
    <n v="4500000"/>
  </r>
  <r>
    <s v="2023"/>
    <x v="0"/>
    <x v="0"/>
    <x v="0"/>
    <x v="0"/>
    <s v="1 - Poder Legislativo"/>
    <s v="0102 - CÁMARA DE DIPUTADOS"/>
    <s v="0001 - CÁMARA DE DIPUTADOS"/>
    <x v="0"/>
    <x v="0"/>
    <x v="0"/>
    <s v="2.2 - CONTRATACIÓN DE SERVICIOS"/>
    <s v="2.2.8 - OTROS SERVICIOS NO INCLUIDOS EN CONCEPTOS ANTERIORES"/>
    <s v="N"/>
    <s v="00 - N/A"/>
    <s v="10 - FONDO GENERAL"/>
    <s v="99 - MULTIPROVINCIAL"/>
    <s v="2.2.8.1.01 - Gastos judiciales"/>
    <s v="(en blanco)"/>
    <s v="(en blanco)"/>
    <n v="100000"/>
    <n v="100000.00000000001"/>
    <n v="100000"/>
    <n v="100000.00000000001"/>
  </r>
  <r>
    <s v="2023"/>
    <x v="0"/>
    <x v="0"/>
    <x v="0"/>
    <x v="0"/>
    <s v="1 - Poder Legislativo"/>
    <s v="0102 - CÁMARA DE DIPUTADOS"/>
    <s v="0001 - CÁMARA DE DIPUTADOS"/>
    <x v="0"/>
    <x v="0"/>
    <x v="0"/>
    <s v="2.2 - CONTRATACIÓN DE SERVICIOS"/>
    <s v="2.2.8 - OTROS SERVICIOS NO INCLUIDOS EN CONCEPTOS ANTERIORES"/>
    <s v="N"/>
    <s v="00 - N/A"/>
    <s v="10 - FONDO GENERAL"/>
    <s v="99 - MULTIPROVINCIAL"/>
    <s v="2.2.8.2.01 - Comisiones y gastos"/>
    <s v="(en blanco)"/>
    <s v="(en blanco)"/>
    <n v="6200000"/>
    <n v="8342856.0099999998"/>
    <n v="8342856.0099999998"/>
    <n v="8342856.0099999998"/>
  </r>
  <r>
    <s v="2023"/>
    <x v="0"/>
    <x v="0"/>
    <x v="0"/>
    <x v="0"/>
    <s v="1 - Poder Legislativo"/>
    <s v="0102 - CÁMARA DE DIPUTADOS"/>
    <s v="0001 - CÁMARA DE DIPUTADOS"/>
    <x v="0"/>
    <x v="0"/>
    <x v="0"/>
    <s v="2.2 - CONTRATACIÓN DE SERVICIOS"/>
    <s v="2.2.8 - OTROS SERVICIOS NO INCLUIDOS EN CONCEPTOS ANTERIORES"/>
    <s v="N"/>
    <s v="00 - N/A"/>
    <s v="10 - FONDO GENERAL"/>
    <s v="99 - MULTIPROVINCIAL"/>
    <s v="2.2.8.6.01 - Eventos generales"/>
    <s v="(en blanco)"/>
    <s v="(en blanco)"/>
    <n v="388143492"/>
    <n v="897216522.26000011"/>
    <n v="897216522.25999999"/>
    <n v="897216522.26000011"/>
  </r>
  <r>
    <s v="2023"/>
    <x v="0"/>
    <x v="0"/>
    <x v="0"/>
    <x v="0"/>
    <s v="1 - Poder Legislativo"/>
    <s v="0102 - CÁMARA DE DIPUTADOS"/>
    <s v="0001 - CÁMARA DE DIPUTADOS"/>
    <x v="0"/>
    <x v="0"/>
    <x v="0"/>
    <s v="2.2 - CONTRATACIÓN DE SERVICIOS"/>
    <s v="2.2.8 - OTROS SERVICIOS NO INCLUIDOS EN CONCEPTOS ANTERIORES"/>
    <s v="N"/>
    <s v="00 - N/A"/>
    <s v="10 - FONDO GENERAL"/>
    <s v="99 - MULTIPROVINCIAL"/>
    <s v="2.2.8.7.06 - Otros servicios técnicos profesionales"/>
    <s v="(en blanco)"/>
    <s v="(en blanco)"/>
    <n v="42270000"/>
    <n v="42270000"/>
    <n v="42270000"/>
    <n v="42270000"/>
  </r>
  <r>
    <s v="2023"/>
    <x v="0"/>
    <x v="0"/>
    <x v="0"/>
    <x v="0"/>
    <s v="1 - Poder Legislativo"/>
    <s v="0102 - CÁMARA DE DIPUTADOS"/>
    <s v="0001 - CÁMARA DE DIPUTADOS"/>
    <x v="0"/>
    <x v="0"/>
    <x v="0"/>
    <s v="2.2 - CONTRATACIÓN DE SERVICIOS"/>
    <s v="2.2.8 - OTROS SERVICIOS NO INCLUIDOS EN CONCEPTOS ANTERIORES"/>
    <s v="N"/>
    <s v="00 - N/A"/>
    <s v="10 - FONDO GENERAL"/>
    <s v="99 - MULTIPROVINCIAL"/>
    <s v="2.2.8.8.01 - Impuestos"/>
    <s v="(en blanco)"/>
    <s v="(en blanco)"/>
    <n v="68000000"/>
    <n v="68000000"/>
    <n v="68000000"/>
    <n v="68000000"/>
  </r>
  <r>
    <s v="2023"/>
    <x v="0"/>
    <x v="0"/>
    <x v="0"/>
    <x v="0"/>
    <s v="1 - Poder Legislativo"/>
    <s v="0102 - CÁMARA DE DIPUTADOS"/>
    <s v="0001 - CÁMARA DE DIPUTADOS"/>
    <x v="0"/>
    <x v="0"/>
    <x v="0"/>
    <s v="2.2 - CONTRATACIÓN DE SERVICIOS"/>
    <s v="2.2.8 - OTROS SERVICIOS NO INCLUIDOS EN CONCEPTOS ANTERIORES"/>
    <s v="N"/>
    <s v="00 - N/A"/>
    <s v="10 - FONDO GENERAL"/>
    <s v="99 - MULTIPROVINCIAL"/>
    <s v="2.2.8.8.03 - Tasas"/>
    <s v="(en blanco)"/>
    <s v="(en blanco)"/>
    <n v="2500000"/>
    <n v="2500000"/>
    <n v="2500000"/>
    <n v="2500000"/>
  </r>
  <r>
    <s v="2023"/>
    <x v="0"/>
    <x v="0"/>
    <x v="0"/>
    <x v="0"/>
    <s v="1 - Poder Legislativo"/>
    <s v="0102 - CÁMARA DE DIPUTADOS"/>
    <s v="0001 - CÁMARA DE DIPUTADOS"/>
    <x v="0"/>
    <x v="0"/>
    <x v="0"/>
    <s v="2.3 - MATERIALES Y SUMINISTROS"/>
    <s v="2.3.1 - ALIMENTOS Y PRODUCTOS AGROFORESTALES"/>
    <s v="N"/>
    <s v="00 - N/A"/>
    <s v="10 - FONDO GENERAL"/>
    <s v="99 - MULTIPROVINCIAL"/>
    <s v="2.3.1.1.01 - Alimentos y bebidas para personas"/>
    <s v="(en blanco)"/>
    <s v="(en blanco)"/>
    <n v="62000000"/>
    <n v="77000000"/>
    <n v="77000000"/>
    <n v="77000000"/>
  </r>
  <r>
    <s v="2023"/>
    <x v="0"/>
    <x v="0"/>
    <x v="0"/>
    <x v="0"/>
    <s v="1 - Poder Legislativo"/>
    <s v="0102 - CÁMARA DE DIPUTADOS"/>
    <s v="0001 - CÁMARA DE DIPUTADOS"/>
    <x v="0"/>
    <x v="0"/>
    <x v="0"/>
    <s v="2.3 - MATERIALES Y SUMINISTROS"/>
    <s v="2.3.1 - ALIMENTOS Y PRODUCTOS AGROFORESTALES"/>
    <s v="N"/>
    <s v="00 - N/A"/>
    <s v="10 - FONDO GENERAL"/>
    <s v="99 - MULTIPROVINCIAL"/>
    <s v="2.3.1.3.03 - Productos forestales"/>
    <s v="(en blanco)"/>
    <s v="(en blanco)"/>
    <n v="3000000"/>
    <n v="3000000"/>
    <n v="3000000"/>
    <n v="3000000"/>
  </r>
  <r>
    <s v="2023"/>
    <x v="0"/>
    <x v="0"/>
    <x v="0"/>
    <x v="0"/>
    <s v="1 - Poder Legislativo"/>
    <s v="0102 - CÁMARA DE DIPUTADOS"/>
    <s v="0001 - CÁMARA DE DIPUTADOS"/>
    <x v="0"/>
    <x v="0"/>
    <x v="0"/>
    <s v="2.3 - MATERIALES Y SUMINISTROS"/>
    <s v="2.3.2 - TEXTILES Y VESTUARIOS"/>
    <s v="N"/>
    <s v="00 - N/A"/>
    <s v="10 - FONDO GENERAL"/>
    <s v="99 - MULTIPROVINCIAL"/>
    <s v="2.3.2.1.01 - Hilados, fibras, telas y útiles de costura"/>
    <s v="(en blanco)"/>
    <s v="(en blanco)"/>
    <n v="200000"/>
    <n v="200000"/>
    <n v="200000"/>
    <n v="200000"/>
  </r>
  <r>
    <s v="2023"/>
    <x v="0"/>
    <x v="0"/>
    <x v="0"/>
    <x v="0"/>
    <s v="1 - Poder Legislativo"/>
    <s v="0102 - CÁMARA DE DIPUTADOS"/>
    <s v="0001 - CÁMARA DE DIPUTADOS"/>
    <x v="0"/>
    <x v="0"/>
    <x v="0"/>
    <s v="2.3 - MATERIALES Y SUMINISTROS"/>
    <s v="2.3.2 - TEXTILES Y VESTUARIOS"/>
    <s v="N"/>
    <s v="00 - N/A"/>
    <s v="10 - FONDO GENERAL"/>
    <s v="99 - MULTIPROVINCIAL"/>
    <s v="2.3.2.2.01 - Acabados textiles"/>
    <s v="(en blanco)"/>
    <s v="(en blanco)"/>
    <n v="500000"/>
    <n v="500000"/>
    <n v="500000"/>
    <n v="500000"/>
  </r>
  <r>
    <s v="2023"/>
    <x v="0"/>
    <x v="0"/>
    <x v="0"/>
    <x v="0"/>
    <s v="1 - Poder Legislativo"/>
    <s v="0102 - CÁMARA DE DIPUTADOS"/>
    <s v="0001 - CÁMARA DE DIPUTADOS"/>
    <x v="0"/>
    <x v="0"/>
    <x v="0"/>
    <s v="2.3 - MATERIALES Y SUMINISTROS"/>
    <s v="2.3.2 - TEXTILES Y VESTUARIOS"/>
    <s v="N"/>
    <s v="00 - N/A"/>
    <s v="10 - FONDO GENERAL"/>
    <s v="99 - MULTIPROVINCIAL"/>
    <s v="2.3.2.3.01 - Prendas y accesorios de vestir"/>
    <s v="(en blanco)"/>
    <s v="(en blanco)"/>
    <n v="100000"/>
    <n v="100000"/>
    <n v="100000"/>
    <n v="100000"/>
  </r>
  <r>
    <s v="2023"/>
    <x v="0"/>
    <x v="0"/>
    <x v="0"/>
    <x v="0"/>
    <s v="1 - Poder Legislativo"/>
    <s v="0102 - CÁMARA DE DIPUTADOS"/>
    <s v="0001 - CÁMARA DE DIPUTADOS"/>
    <x v="0"/>
    <x v="0"/>
    <x v="0"/>
    <s v="2.3 - MATERIALES Y SUMINISTROS"/>
    <s v="2.3.3 - PAPEL, CARTÓN E IMPRESOS"/>
    <s v="N"/>
    <s v="00 - N/A"/>
    <s v="10 - FONDO GENERAL"/>
    <s v="99 - MULTIPROVINCIAL"/>
    <s v="2.3.3.1.01 - Papel de escritorio"/>
    <s v="(en blanco)"/>
    <s v="(en blanco)"/>
    <n v="2000000"/>
    <n v="2250000"/>
    <n v="2250000"/>
    <n v="2250000"/>
  </r>
  <r>
    <s v="2023"/>
    <x v="0"/>
    <x v="0"/>
    <x v="0"/>
    <x v="0"/>
    <s v="1 - Poder Legislativo"/>
    <s v="0102 - CÁMARA DE DIPUTADOS"/>
    <s v="0001 - CÁMARA DE DIPUTADOS"/>
    <x v="0"/>
    <x v="0"/>
    <x v="0"/>
    <s v="2.3 - MATERIALES Y SUMINISTROS"/>
    <s v="2.3.3 - PAPEL, CARTÓN E IMPRESOS"/>
    <s v="N"/>
    <s v="00 - N/A"/>
    <s v="10 - FONDO GENERAL"/>
    <s v="99 - MULTIPROVINCIAL"/>
    <s v="2.3.3.2.01 - Papel y cartón"/>
    <s v="(en blanco)"/>
    <s v="(en blanco)"/>
    <n v="2500000"/>
    <n v="2700000"/>
    <n v="2700000"/>
    <n v="2700000"/>
  </r>
  <r>
    <s v="2023"/>
    <x v="0"/>
    <x v="0"/>
    <x v="0"/>
    <x v="0"/>
    <s v="1 - Poder Legislativo"/>
    <s v="0102 - CÁMARA DE DIPUTADOS"/>
    <s v="0001 - CÁMARA DE DIPUTADOS"/>
    <x v="0"/>
    <x v="0"/>
    <x v="0"/>
    <s v="2.3 - MATERIALES Y SUMINISTROS"/>
    <s v="2.3.3 - PAPEL, CARTÓN E IMPRESOS"/>
    <s v="N"/>
    <s v="00 - N/A"/>
    <s v="10 - FONDO GENERAL"/>
    <s v="99 - MULTIPROVINCIAL"/>
    <s v="2.3.3.3.01 - Productos de artes gráficas"/>
    <s v="(en blanco)"/>
    <s v="(en blanco)"/>
    <n v="1000000"/>
    <n v="999999.99999999988"/>
    <n v="1000000"/>
    <n v="999999.99999999988"/>
  </r>
  <r>
    <s v="2023"/>
    <x v="0"/>
    <x v="0"/>
    <x v="0"/>
    <x v="0"/>
    <s v="1 - Poder Legislativo"/>
    <s v="0102 - CÁMARA DE DIPUTADOS"/>
    <s v="0001 - CÁMARA DE DIPUTADOS"/>
    <x v="0"/>
    <x v="0"/>
    <x v="0"/>
    <s v="2.3 - MATERIALES Y SUMINISTROS"/>
    <s v="2.3.3 - PAPEL, CARTÓN E IMPRESOS"/>
    <s v="N"/>
    <s v="00 - N/A"/>
    <s v="10 - FONDO GENERAL"/>
    <s v="99 - MULTIPROVINCIAL"/>
    <s v="2.3.3.4.01 - Libros, revistas y periódicos"/>
    <s v="(en blanco)"/>
    <s v="(en blanco)"/>
    <n v="1000000"/>
    <n v="1300000"/>
    <n v="1300000"/>
    <n v="1300000"/>
  </r>
  <r>
    <s v="2023"/>
    <x v="0"/>
    <x v="0"/>
    <x v="0"/>
    <x v="0"/>
    <s v="1 - Poder Legislativo"/>
    <s v="0102 - CÁMARA DE DIPUTADOS"/>
    <s v="0001 - CÁMARA DE DIPUTADOS"/>
    <x v="0"/>
    <x v="0"/>
    <x v="0"/>
    <s v="2.3 - MATERIALES Y SUMINISTROS"/>
    <s v="2.3.4 - PRODUCTOS FARMACÉUTICOS"/>
    <s v="N"/>
    <s v="00 - N/A"/>
    <s v="10 - FONDO GENERAL"/>
    <s v="99 - MULTIPROVINCIAL"/>
    <s v="2.3.4.1.01 - Productos medicinales para uso humano"/>
    <s v="(en blanco)"/>
    <s v="(en blanco)"/>
    <n v="0"/>
    <n v="8199344.3399999999"/>
    <n v="8199344.3399999999"/>
    <n v="8199344.3399999999"/>
  </r>
  <r>
    <s v="2023"/>
    <x v="0"/>
    <x v="0"/>
    <x v="0"/>
    <x v="0"/>
    <s v="1 - Poder Legislativo"/>
    <s v="0102 - CÁMARA DE DIPUTADOS"/>
    <s v="0001 - CÁMARA DE DIPUTADOS"/>
    <x v="0"/>
    <x v="0"/>
    <x v="0"/>
    <s v="2.3 - MATERIALES Y SUMINISTROS"/>
    <s v="2.3.5 - CUERO, CAUCHO Y PLÁSTICO"/>
    <s v="N"/>
    <s v="00 - N/A"/>
    <s v="10 - FONDO GENERAL"/>
    <s v="99 - MULTIPROVINCIAL"/>
    <s v="2.3.5.1.01 - Cuero y pieles"/>
    <s v="(en blanco)"/>
    <s v="(en blanco)"/>
    <n v="75000"/>
    <n v="425000"/>
    <n v="425000"/>
    <n v="425000"/>
  </r>
  <r>
    <s v="2023"/>
    <x v="0"/>
    <x v="0"/>
    <x v="0"/>
    <x v="0"/>
    <s v="1 - Poder Legislativo"/>
    <s v="0102 - CÁMARA DE DIPUTADOS"/>
    <s v="0001 - CÁMARA DE DIPUTADOS"/>
    <x v="0"/>
    <x v="0"/>
    <x v="0"/>
    <s v="2.3 - MATERIALES Y SUMINISTROS"/>
    <s v="2.3.5 - CUERO, CAUCHO Y PLÁSTICO"/>
    <s v="N"/>
    <s v="00 - N/A"/>
    <s v="10 - FONDO GENERAL"/>
    <s v="99 - MULTIPROVINCIAL"/>
    <s v="2.3.5.3.01 - Llantas y neumáticos"/>
    <s v="(en blanco)"/>
    <s v="(en blanco)"/>
    <n v="4000000"/>
    <n v="5200000"/>
    <n v="5200000"/>
    <n v="5200000"/>
  </r>
  <r>
    <s v="2023"/>
    <x v="0"/>
    <x v="0"/>
    <x v="0"/>
    <x v="0"/>
    <s v="1 - Poder Legislativo"/>
    <s v="0102 - CÁMARA DE DIPUTADOS"/>
    <s v="0001 - CÁMARA DE DIPUTADOS"/>
    <x v="0"/>
    <x v="0"/>
    <x v="0"/>
    <s v="2.3 - MATERIALES Y SUMINISTROS"/>
    <s v="2.3.5 - CUERO, CAUCHO Y PLÁSTICO"/>
    <s v="N"/>
    <s v="00 - N/A"/>
    <s v="10 - FONDO GENERAL"/>
    <s v="99 - MULTIPROVINCIAL"/>
    <s v="2.3.5.5.01 - Plástico"/>
    <s v="(en blanco)"/>
    <s v="(en blanco)"/>
    <n v="7000000"/>
    <n v="3000000"/>
    <n v="3000000"/>
    <n v="3000000"/>
  </r>
  <r>
    <s v="2023"/>
    <x v="0"/>
    <x v="0"/>
    <x v="0"/>
    <x v="0"/>
    <s v="1 - Poder Legislativo"/>
    <s v="0102 - CÁMARA DE DIPUTADOS"/>
    <s v="0001 - CÁMARA DE DIPUTADOS"/>
    <x v="0"/>
    <x v="0"/>
    <x v="0"/>
    <s v="2.3 - MATERIALES Y SUMINISTROS"/>
    <s v="2.3.6 - PRODUCTOS DE MINERALES, METÁLICOS Y NO METÁLICOS"/>
    <s v="N"/>
    <s v="00 - N/A"/>
    <s v="10 - FONDO GENERAL"/>
    <s v="99 - MULTIPROVINCIAL"/>
    <s v="2.3.6.1.05 - Productos de arcilla y derivados"/>
    <s v="(en blanco)"/>
    <s v="(en blanco)"/>
    <n v="230000"/>
    <n v="230000"/>
    <n v="230000"/>
    <n v="230000"/>
  </r>
  <r>
    <s v="2023"/>
    <x v="0"/>
    <x v="0"/>
    <x v="0"/>
    <x v="0"/>
    <s v="1 - Poder Legislativo"/>
    <s v="0102 - CÁMARA DE DIPUTADOS"/>
    <s v="0001 - CÁMARA DE DIPUTADOS"/>
    <x v="0"/>
    <x v="0"/>
    <x v="0"/>
    <s v="2.3 - MATERIALES Y SUMINISTROS"/>
    <s v="2.3.6 - PRODUCTOS DE MINERALES, METÁLICOS Y NO METÁLICOS"/>
    <s v="N"/>
    <s v="00 - N/A"/>
    <s v="10 - FONDO GENERAL"/>
    <s v="99 - MULTIPROVINCIAL"/>
    <s v="2.3.6.2.01 - Productos de vidrio"/>
    <s v="(en blanco)"/>
    <s v="(en blanco)"/>
    <n v="100000"/>
    <n v="100000"/>
    <n v="100000"/>
    <n v="100000"/>
  </r>
  <r>
    <s v="2023"/>
    <x v="0"/>
    <x v="0"/>
    <x v="0"/>
    <x v="0"/>
    <s v="1 - Poder Legislativo"/>
    <s v="0102 - CÁMARA DE DIPUTADOS"/>
    <s v="0001 - CÁMARA DE DIPUTADOS"/>
    <x v="0"/>
    <x v="0"/>
    <x v="0"/>
    <s v="2.3 - MATERIALES Y SUMINISTROS"/>
    <s v="2.3.6 - PRODUCTOS DE MINERALES, METÁLICOS Y NO METÁLICOS"/>
    <s v="N"/>
    <s v="00 - N/A"/>
    <s v="10 - FONDO GENERAL"/>
    <s v="99 - MULTIPROVINCIAL"/>
    <s v="2.3.6.3.06 - Productos metálicos"/>
    <s v="(en blanco)"/>
    <s v="(en blanco)"/>
    <n v="1000000"/>
    <n v="1000000"/>
    <n v="1000000"/>
    <n v="1000000"/>
  </r>
  <r>
    <s v="2023"/>
    <x v="0"/>
    <x v="0"/>
    <x v="0"/>
    <x v="0"/>
    <s v="1 - Poder Legislativo"/>
    <s v="0102 - CÁMARA DE DIPUTADOS"/>
    <s v="0001 - CÁMARA DE DIPUTADOS"/>
    <x v="0"/>
    <x v="0"/>
    <x v="0"/>
    <s v="2.3 - MATERIALES Y SUMINISTROS"/>
    <s v="2.3.7 - COMBUSTIBLES, LUBRICANTES, PRODUCTOS QUÍMICOS Y CONEXOS"/>
    <s v="N"/>
    <s v="00 - N/A"/>
    <s v="10 - FONDO GENERAL"/>
    <s v="99 - MULTIPROVINCIAL"/>
    <s v="2.3.7.1.01 - Gasolina"/>
    <s v="(en blanco)"/>
    <s v="(en blanco)"/>
    <n v="110844000"/>
    <n v="110844000"/>
    <n v="110844000"/>
    <n v="110844000"/>
  </r>
  <r>
    <s v="2023"/>
    <x v="0"/>
    <x v="0"/>
    <x v="0"/>
    <x v="0"/>
    <s v="1 - Poder Legislativo"/>
    <s v="0102 - CÁMARA DE DIPUTADOS"/>
    <s v="0001 - CÁMARA DE DIPUTADOS"/>
    <x v="0"/>
    <x v="0"/>
    <x v="0"/>
    <s v="2.3 - MATERIALES Y SUMINISTROS"/>
    <s v="2.3.7 - COMBUSTIBLES, LUBRICANTES, PRODUCTOS QUÍMICOS Y CONEXOS"/>
    <s v="N"/>
    <s v="00 - N/A"/>
    <s v="10 - FONDO GENERAL"/>
    <s v="99 - MULTIPROVINCIAL"/>
    <s v="2.3.7.1.02 - Gasoil"/>
    <s v="(en blanco)"/>
    <s v="(en blanco)"/>
    <n v="0"/>
    <n v="150000"/>
    <n v="150000"/>
    <n v="150000"/>
  </r>
  <r>
    <s v="2023"/>
    <x v="0"/>
    <x v="0"/>
    <x v="0"/>
    <x v="0"/>
    <s v="1 - Poder Legislativo"/>
    <s v="0102 - CÁMARA DE DIPUTADOS"/>
    <s v="0001 - CÁMARA DE DIPUTADOS"/>
    <x v="0"/>
    <x v="0"/>
    <x v="0"/>
    <s v="2.3 - MATERIALES Y SUMINISTROS"/>
    <s v="2.3.7 - COMBUSTIBLES, LUBRICANTES, PRODUCTOS QUÍMICOS Y CONEXOS"/>
    <s v="N"/>
    <s v="00 - N/A"/>
    <s v="10 - FONDO GENERAL"/>
    <s v="99 - MULTIPROVINCIAL"/>
    <s v="2.3.7.1.06 - Lubricantes"/>
    <s v="(en blanco)"/>
    <s v="(en blanco)"/>
    <n v="150000"/>
    <n v="149999.99999999997"/>
    <n v="150000"/>
    <n v="149999.99999999997"/>
  </r>
  <r>
    <s v="2023"/>
    <x v="0"/>
    <x v="0"/>
    <x v="0"/>
    <x v="0"/>
    <s v="1 - Poder Legislativo"/>
    <s v="0102 - CÁMARA DE DIPUTADOS"/>
    <s v="0001 - CÁMARA DE DIPUTADOS"/>
    <x v="0"/>
    <x v="0"/>
    <x v="0"/>
    <s v="2.3 - MATERIALES Y SUMINISTROS"/>
    <s v="2.3.7 - COMBUSTIBLES, LUBRICANTES, PRODUCTOS QUÍMICOS Y CONEXOS"/>
    <s v="N"/>
    <s v="00 - N/A"/>
    <s v="10 - FONDO GENERAL"/>
    <s v="99 - MULTIPROVINCIAL"/>
    <s v="2.3.7.2.02 - Productos fotoquímicos"/>
    <s v="(en blanco)"/>
    <s v="(en blanco)"/>
    <n v="0"/>
    <n v="500000"/>
    <n v="500000"/>
    <n v="500000"/>
  </r>
  <r>
    <s v="2023"/>
    <x v="0"/>
    <x v="0"/>
    <x v="0"/>
    <x v="0"/>
    <s v="1 - Poder Legislativo"/>
    <s v="0102 - CÁMARA DE DIPUTADOS"/>
    <s v="0001 - CÁMARA DE DIPUTADOS"/>
    <x v="0"/>
    <x v="0"/>
    <x v="0"/>
    <s v="2.3 - MATERIALES Y SUMINISTROS"/>
    <s v="2.3.7 - COMBUSTIBLES, LUBRICANTES, PRODUCTOS QUÍMICOS Y CONEXOS"/>
    <s v="N"/>
    <s v="00 - N/A"/>
    <s v="10 - FONDO GENERAL"/>
    <s v="99 - MULTIPROVINCIAL"/>
    <s v="2.3.7.2.06 - Pinturas, lacas, barnices, diluyentes y absorbentes para pinturas"/>
    <s v="(en blanco)"/>
    <s v="(en blanco)"/>
    <n v="500000"/>
    <n v="800000"/>
    <n v="800000"/>
    <n v="800000"/>
  </r>
  <r>
    <s v="2023"/>
    <x v="0"/>
    <x v="0"/>
    <x v="0"/>
    <x v="0"/>
    <s v="1 - Poder Legislativo"/>
    <s v="0102 - CÁMARA DE DIPUTADOS"/>
    <s v="0001 - CÁMARA DE DIPUTADOS"/>
    <x v="0"/>
    <x v="0"/>
    <x v="0"/>
    <s v="2.3 - MATERIALES Y SUMINISTROS"/>
    <s v="2.3.9 - PRODUCTOS Y ÚTILES VARIOS"/>
    <s v="N"/>
    <s v="00 - N/A"/>
    <s v="10 - FONDO GENERAL"/>
    <s v="99 - MULTIPROVINCIAL"/>
    <s v="2.3.9.1.02 - Materiales de limpieza e higiene personal"/>
    <s v="(en blanco)"/>
    <s v="(en blanco)"/>
    <n v="4500000"/>
    <n v="4500000"/>
    <n v="4500000"/>
    <n v="4500000"/>
  </r>
  <r>
    <s v="2023"/>
    <x v="0"/>
    <x v="0"/>
    <x v="0"/>
    <x v="0"/>
    <s v="1 - Poder Legislativo"/>
    <s v="0102 - CÁMARA DE DIPUTADOS"/>
    <s v="0001 - CÁMARA DE DIPUTADOS"/>
    <x v="0"/>
    <x v="0"/>
    <x v="0"/>
    <s v="2.3 - MATERIALES Y SUMINISTROS"/>
    <s v="2.3.9 - PRODUCTOS Y ÚTILES VARIOS"/>
    <s v="N"/>
    <s v="00 - N/A"/>
    <s v="10 - FONDO GENERAL"/>
    <s v="99 - MULTIPROVINCIAL"/>
    <s v="2.3.9.2.01 - Útiles  y materiales de escritorio, oficina e informática"/>
    <s v="(en blanco)"/>
    <s v="(en blanco)"/>
    <n v="12000000"/>
    <n v="12000000"/>
    <n v="12000000"/>
    <n v="12000000"/>
  </r>
  <r>
    <s v="2023"/>
    <x v="0"/>
    <x v="0"/>
    <x v="0"/>
    <x v="0"/>
    <s v="1 - Poder Legislativo"/>
    <s v="0102 - CÁMARA DE DIPUTADOS"/>
    <s v="0001 - CÁMARA DE DIPUTADOS"/>
    <x v="0"/>
    <x v="0"/>
    <x v="0"/>
    <s v="2.3 - MATERIALES Y SUMINISTROS"/>
    <s v="2.3.9 - PRODUCTOS Y ÚTILES VARIOS"/>
    <s v="N"/>
    <s v="00 - N/A"/>
    <s v="10 - FONDO GENERAL"/>
    <s v="99 - MULTIPROVINCIAL"/>
    <s v="2.3.9.3.01 - Útiles menores médico, quirúrgicos o de laboratorio"/>
    <s v="(en blanco)"/>
    <s v="(en blanco)"/>
    <n v="10000000"/>
    <n v="1800655.66"/>
    <n v="1800655.6600000001"/>
    <n v="1800655.66"/>
  </r>
  <r>
    <s v="2023"/>
    <x v="0"/>
    <x v="0"/>
    <x v="0"/>
    <x v="0"/>
    <s v="1 - Poder Legislativo"/>
    <s v="0102 - CÁMARA DE DIPUTADOS"/>
    <s v="0001 - CÁMARA DE DIPUTADOS"/>
    <x v="0"/>
    <x v="0"/>
    <x v="0"/>
    <s v="2.3 - MATERIALES Y SUMINISTROS"/>
    <s v="2.3.9 - PRODUCTOS Y ÚTILES VARIOS"/>
    <s v="N"/>
    <s v="00 - N/A"/>
    <s v="10 - FONDO GENERAL"/>
    <s v="99 - MULTIPROVINCIAL"/>
    <s v="2.3.9.5.01 - Útiles de cocina y comedor"/>
    <s v="(en blanco)"/>
    <s v="(en blanco)"/>
    <n v="1500000"/>
    <n v="1500000"/>
    <n v="1500000"/>
    <n v="1500000"/>
  </r>
  <r>
    <s v="2023"/>
    <x v="0"/>
    <x v="0"/>
    <x v="0"/>
    <x v="0"/>
    <s v="1 - Poder Legislativo"/>
    <s v="0102 - CÁMARA DE DIPUTADOS"/>
    <s v="0001 - CÁMARA DE DIPUTADOS"/>
    <x v="0"/>
    <x v="0"/>
    <x v="0"/>
    <s v="2.3 - MATERIALES Y SUMINISTROS"/>
    <s v="2.3.9 - PRODUCTOS Y ÚTILES VARIOS"/>
    <s v="N"/>
    <s v="00 - N/A"/>
    <s v="10 - FONDO GENERAL"/>
    <s v="99 - MULTIPROVINCIAL"/>
    <s v="2.3.9.6.01 - Productos eléctricos y afines"/>
    <s v="(en blanco)"/>
    <s v="(en blanco)"/>
    <n v="4000000"/>
    <n v="4150000"/>
    <n v="4150000"/>
    <n v="4150000"/>
  </r>
  <r>
    <s v="2023"/>
    <x v="0"/>
    <x v="0"/>
    <x v="1"/>
    <x v="1"/>
    <s v="1 - Poder Legislativo"/>
    <s v="0102 - CÁMARA DE DIPUTADOS"/>
    <s v="0001 - CÁMARA DE DIPUTADOS"/>
    <x v="0"/>
    <x v="0"/>
    <x v="0"/>
    <s v="2.3 - MATERIALES Y SUMINISTROS"/>
    <s v="2.3.9 - PRODUCTOS Y ÚTILES VARIOS"/>
    <s v="N"/>
    <s v="00 - N/A"/>
    <s v="10 - FONDO GENERAL"/>
    <s v="99 - MULTIPROVINCIAL"/>
    <s v="2.3.9.9.05 - Productos y útiles diversos"/>
    <s v="(en blanco)"/>
    <s v="(en blanco)"/>
    <n v="800000"/>
    <n v="950000"/>
    <n v="950000"/>
    <n v="950000"/>
  </r>
  <r>
    <s v="2023"/>
    <x v="0"/>
    <x v="0"/>
    <x v="0"/>
    <x v="0"/>
    <s v="17 - Oficina Nacional de Defensa Pública"/>
    <s v="0406 - OFICINA NACIONAL DE DEFENSA PUBLICA"/>
    <s v="0001 - OFICINA NACIONAL DE DEFENSA PUBLICA"/>
    <x v="0"/>
    <x v="1"/>
    <x v="1"/>
    <s v="2.1 - REMUNERACIONES Y CONTRIBUCIONES"/>
    <s v="2.1.1 - REMUNERACIONES"/>
    <s v="N"/>
    <s v="00 - N/A"/>
    <s v="10 - FONDO GENERAL"/>
    <s v="99 - MULTIPROVINCIAL"/>
    <s v="2.1.1.1.01 - Sueldos empleados fijos"/>
    <s v="(en blanco)"/>
    <s v="(en blanco)"/>
    <n v="320690510"/>
    <n v="272485808.47000003"/>
    <n v="274087783.75"/>
    <n v="272485808.46999997"/>
  </r>
  <r>
    <s v="2023"/>
    <x v="0"/>
    <x v="0"/>
    <x v="0"/>
    <x v="0"/>
    <s v="17 - Oficina Nacional de Defensa Pública"/>
    <s v="0406 - OFICINA NACIONAL DE DEFENSA PUBLICA"/>
    <s v="0001 - OFICINA NACIONAL DE DEFENSA PUBLICA"/>
    <x v="0"/>
    <x v="1"/>
    <x v="1"/>
    <s v="2.1 - REMUNERACIONES Y CONTRIBUCIONES"/>
    <s v="2.1.1 - REMUNERACIONES"/>
    <s v="N"/>
    <s v="00 - N/A"/>
    <s v="10 - FONDO GENERAL"/>
    <s v="99 - MULTIPROVINCIAL"/>
    <s v="2.1.1.2.03 - Suplencias"/>
    <s v="(en blanco)"/>
    <s v="(en blanco)"/>
    <n v="200000"/>
    <n v="0"/>
    <n v="0"/>
    <n v="0"/>
  </r>
  <r>
    <s v="2023"/>
    <x v="0"/>
    <x v="0"/>
    <x v="0"/>
    <x v="0"/>
    <s v="17 - Oficina Nacional de Defensa Pública"/>
    <s v="0406 - OFICINA NACIONAL DE DEFENSA PUBLICA"/>
    <s v="0001 - OFICINA NACIONAL DE DEFENSA PUBLICA"/>
    <x v="0"/>
    <x v="1"/>
    <x v="1"/>
    <s v="2.1 - REMUNERACIONES Y CONTRIBUCIONES"/>
    <s v="2.1.1 - REMUNERACIONES"/>
    <s v="N"/>
    <s v="00 - N/A"/>
    <s v="10 - FONDO GENERAL"/>
    <s v="99 - MULTIPROVINCIAL"/>
    <s v="2.1.1.2.08 - Empleados temporales"/>
    <s v="(en blanco)"/>
    <s v="(en blanco)"/>
    <n v="118827354"/>
    <n v="144159345.45000002"/>
    <n v="145827855"/>
    <n v="144159345.45000002"/>
  </r>
  <r>
    <s v="2023"/>
    <x v="0"/>
    <x v="0"/>
    <x v="0"/>
    <x v="0"/>
    <s v="17 - Oficina Nacional de Defensa Pública"/>
    <s v="0406 - OFICINA NACIONAL DE DEFENSA PUBLICA"/>
    <s v="0001 - OFICINA NACIONAL DE DEFENSA PUBLICA"/>
    <x v="0"/>
    <x v="1"/>
    <x v="1"/>
    <s v="2.1 - REMUNERACIONES Y CONTRIBUCIONES"/>
    <s v="2.1.1 - REMUNERACIONES"/>
    <s v="N"/>
    <s v="00 - N/A"/>
    <s v="10 - FONDO GENERAL"/>
    <s v="99 - MULTIPROVINCIAL"/>
    <s v="2.1.1.2.09 - Personal de carácter eventual"/>
    <s v="(en blanco)"/>
    <s v="(en blanco)"/>
    <n v="205000"/>
    <n v="1010731.88"/>
    <n v="1155000"/>
    <n v="1010731.8799999999"/>
  </r>
  <r>
    <s v="2023"/>
    <x v="0"/>
    <x v="0"/>
    <x v="0"/>
    <x v="0"/>
    <s v="17 - Oficina Nacional de Defensa Pública"/>
    <s v="0406 - OFICINA NACIONAL DE DEFENSA PUBLICA"/>
    <s v="0001 - OFICINA NACIONAL DE DEFENSA PUBLICA"/>
    <x v="0"/>
    <x v="1"/>
    <x v="1"/>
    <s v="2.1 - REMUNERACIONES Y CONTRIBUCIONES"/>
    <s v="2.1.1 - REMUNERACIONES"/>
    <s v="N"/>
    <s v="00 - N/A"/>
    <s v="10 - FONDO GENERAL"/>
    <s v="99 - MULTIPROVINCIAL"/>
    <s v="2.1.1.2.11 - Interinato"/>
    <s v="(en blanco)"/>
    <s v="(en blanco)"/>
    <n v="100000"/>
    <n v="0"/>
    <n v="0"/>
    <n v="0"/>
  </r>
  <r>
    <s v="2023"/>
    <x v="0"/>
    <x v="0"/>
    <x v="0"/>
    <x v="0"/>
    <s v="17 - Oficina Nacional de Defensa Pública"/>
    <s v="0406 - OFICINA NACIONAL DE DEFENSA PUBLICA"/>
    <s v="0001 - OFICINA NACIONAL DE DEFENSA PUBLICA"/>
    <x v="0"/>
    <x v="1"/>
    <x v="1"/>
    <s v="2.1 - REMUNERACIONES Y CONTRIBUCIONES"/>
    <s v="2.1.1 - REMUNERACIONES"/>
    <s v="N"/>
    <s v="00 - N/A"/>
    <s v="10 - FONDO GENERAL"/>
    <s v="99 - MULTIPROVINCIAL"/>
    <s v="2.1.1.3.01 - Sueldos al personal fijo en trámite de pensiones"/>
    <s v="(en blanco)"/>
    <s v="(en blanco)"/>
    <n v="0"/>
    <n v="111405"/>
    <n v="129500"/>
    <n v="111405"/>
  </r>
  <r>
    <s v="2023"/>
    <x v="0"/>
    <x v="0"/>
    <x v="0"/>
    <x v="0"/>
    <s v="17 - Oficina Nacional de Defensa Pública"/>
    <s v="0406 - OFICINA NACIONAL DE DEFENSA PUBLICA"/>
    <s v="0001 - OFICINA NACIONAL DE DEFENSA PUBLICA"/>
    <x v="0"/>
    <x v="1"/>
    <x v="1"/>
    <s v="2.1 - REMUNERACIONES Y CONTRIBUCIONES"/>
    <s v="2.1.1 - REMUNERACIONES"/>
    <s v="N"/>
    <s v="00 - N/A"/>
    <s v="10 - FONDO GENERAL"/>
    <s v="99 - MULTIPROVINCIAL"/>
    <s v="2.1.1.4.01 - Sueldo Anual No. 13"/>
    <s v="(en blanco)"/>
    <s v="(en blanco)"/>
    <n v="34238239"/>
    <n v="34799261.270000003"/>
    <n v="35188239"/>
    <n v="34799261.269999996"/>
  </r>
  <r>
    <s v="2023"/>
    <x v="0"/>
    <x v="0"/>
    <x v="0"/>
    <x v="0"/>
    <s v="17 - Oficina Nacional de Defensa Pública"/>
    <s v="0406 - OFICINA NACIONAL DE DEFENSA PUBLICA"/>
    <s v="0001 - OFICINA NACIONAL DE DEFENSA PUBLICA"/>
    <x v="0"/>
    <x v="1"/>
    <x v="1"/>
    <s v="2.1 - REMUNERACIONES Y CONTRIBUCIONES"/>
    <s v="2.1.1 - REMUNERACIONES"/>
    <s v="N"/>
    <s v="00 - N/A"/>
    <s v="10 - FONDO GENERAL"/>
    <s v="99 - MULTIPROVINCIAL"/>
    <s v="2.1.1.5.03 - Prestación laboral por desvinculación"/>
    <s v="(en blanco)"/>
    <s v="(en blanco)"/>
    <n v="150000"/>
    <n v="898894.33"/>
    <n v="1450000"/>
    <n v="898894.33000000007"/>
  </r>
  <r>
    <s v="2023"/>
    <x v="0"/>
    <x v="0"/>
    <x v="0"/>
    <x v="0"/>
    <s v="17 - Oficina Nacional de Defensa Pública"/>
    <s v="0406 - OFICINA NACIONAL DE DEFENSA PUBLICA"/>
    <s v="0001 - OFICINA NACIONAL DE DEFENSA PUBLICA"/>
    <x v="0"/>
    <x v="1"/>
    <x v="1"/>
    <s v="2.1 - REMUNERACIONES Y CONTRIBUCIONES"/>
    <s v="2.1.1 - REMUNERACIONES"/>
    <s v="N"/>
    <s v="00 - N/A"/>
    <s v="10 - FONDO GENERAL"/>
    <s v="99 - MULTIPROVINCIAL"/>
    <s v="2.1.1.5.04 - Proporción de vacaciones no disfrutadas"/>
    <s v="(en blanco)"/>
    <s v="(en blanco)"/>
    <n v="300000"/>
    <n v="1898004.3899999994"/>
    <n v="2100000"/>
    <n v="1898004.3900000001"/>
  </r>
  <r>
    <s v="2023"/>
    <x v="0"/>
    <x v="0"/>
    <x v="0"/>
    <x v="0"/>
    <s v="17 - Oficina Nacional de Defensa Pública"/>
    <s v="0406 - OFICINA NACIONAL DE DEFENSA PUBLICA"/>
    <s v="0001 - OFICINA NACIONAL DE DEFENSA PUBLICA"/>
    <x v="0"/>
    <x v="1"/>
    <x v="1"/>
    <s v="2.1 - REMUNERACIONES Y CONTRIBUCIONES"/>
    <s v="2.1.2 - SOBRESUELDOS"/>
    <s v="N"/>
    <s v="00 - N/A"/>
    <s v="10 - FONDO GENERAL"/>
    <s v="99 - MULTIPROVINCIAL"/>
    <s v="2.1.2.2.03 - Pago de horas extraordinarias"/>
    <s v="(en blanco)"/>
    <s v="(en blanco)"/>
    <n v="5500000"/>
    <n v="5456220.3900000006"/>
    <n v="5500000"/>
    <n v="5456220.3900000006"/>
  </r>
  <r>
    <s v="2023"/>
    <x v="0"/>
    <x v="0"/>
    <x v="0"/>
    <x v="0"/>
    <s v="17 - Oficina Nacional de Defensa Pública"/>
    <s v="0406 - OFICINA NACIONAL DE DEFENSA PUBLICA"/>
    <s v="0001 - OFICINA NACIONAL DE DEFENSA PUBLICA"/>
    <x v="0"/>
    <x v="1"/>
    <x v="1"/>
    <s v="2.1 - REMUNERACIONES Y CONTRIBUCIONES"/>
    <s v="2.1.2 - SOBRESUELDOS"/>
    <s v="N"/>
    <s v="00 - N/A"/>
    <s v="10 - FONDO GENERAL"/>
    <s v="99 - MULTIPROVINCIAL"/>
    <s v="2.1.2.2.05 - Compensación servicios de seguridad"/>
    <s v="(en blanco)"/>
    <s v="(en blanco)"/>
    <n v="1020000"/>
    <n v="1025133.3300000001"/>
    <n v="1026000"/>
    <n v="1025133.33"/>
  </r>
  <r>
    <s v="2023"/>
    <x v="0"/>
    <x v="0"/>
    <x v="0"/>
    <x v="0"/>
    <s v="17 - Oficina Nacional de Defensa Pública"/>
    <s v="0406 - OFICINA NACIONAL DE DEFENSA PUBLICA"/>
    <s v="0001 - OFICINA NACIONAL DE DEFENSA PUBLICA"/>
    <x v="0"/>
    <x v="1"/>
    <x v="1"/>
    <s v="2.1 - REMUNERACIONES Y CONTRIBUCIONES"/>
    <s v="2.1.2 - SOBRESUELDOS"/>
    <s v="N"/>
    <s v="00 - N/A"/>
    <s v="10 - FONDO GENERAL"/>
    <s v="99 - MULTIPROVINCIAL"/>
    <s v="2.1.2.2.08 - Compensaciones especiales"/>
    <s v="(en blanco)"/>
    <s v="(en blanco)"/>
    <n v="14500000"/>
    <n v="13123079.549999999"/>
    <n v="13452000"/>
    <n v="13123079.550000001"/>
  </r>
  <r>
    <s v="2023"/>
    <x v="0"/>
    <x v="0"/>
    <x v="0"/>
    <x v="0"/>
    <s v="17 - Oficina Nacional de Defensa Pública"/>
    <s v="0406 - OFICINA NACIONAL DE DEFENSA PUBLICA"/>
    <s v="0001 - OFICINA NACIONAL DE DEFENSA PUBLICA"/>
    <x v="0"/>
    <x v="1"/>
    <x v="1"/>
    <s v="2.1 - REMUNERACIONES Y CONTRIBUCIONES"/>
    <s v="2.1.2 - SOBRESUELDOS"/>
    <s v="N"/>
    <s v="00 - N/A"/>
    <s v="10 - FONDO GENERAL"/>
    <s v="99 - MULTIPROVINCIAL"/>
    <s v="2.1.2.2.09 - Bono por desempeño a servidores de carrera"/>
    <s v="(en blanco)"/>
    <s v="(en blanco)"/>
    <n v="0"/>
    <n v="147250"/>
    <n v="196000"/>
    <n v="147250"/>
  </r>
  <r>
    <s v="2023"/>
    <x v="0"/>
    <x v="0"/>
    <x v="0"/>
    <x v="0"/>
    <s v="17 - Oficina Nacional de Defensa Pública"/>
    <s v="0406 - OFICINA NACIONAL DE DEFENSA PUBLICA"/>
    <s v="0001 - OFICINA NACIONAL DE DEFENSA PUBLICA"/>
    <x v="0"/>
    <x v="1"/>
    <x v="1"/>
    <s v="2.1 - REMUNERACIONES Y CONTRIBUCIONES"/>
    <s v="2.1.3 - DIETAS Y GASTOS DE REPRESENTACIÓN"/>
    <s v="N"/>
    <s v="00 - N/A"/>
    <s v="10 - FONDO GENERAL"/>
    <s v="99 - MULTIPROVINCIAL"/>
    <s v="2.1.3.1.01 - Dietas en el país"/>
    <s v="(en blanco)"/>
    <s v="(en blanco)"/>
    <n v="432000"/>
    <n v="0"/>
    <n v="32000"/>
    <n v="0"/>
  </r>
  <r>
    <s v="2023"/>
    <x v="0"/>
    <x v="0"/>
    <x v="0"/>
    <x v="0"/>
    <s v="17 - Oficina Nacional de Defensa Pública"/>
    <s v="0406 - OFICINA NACIONAL DE DEFENSA PUBLICA"/>
    <s v="0001 - OFICINA NACIONAL DE DEFENSA PUBLICA"/>
    <x v="0"/>
    <x v="1"/>
    <x v="1"/>
    <s v="2.1 - REMUNERACIONES Y CONTRIBUCIONES"/>
    <s v="2.1.3 - DIETAS Y GASTOS DE REPRESENTACIÓN"/>
    <s v="N"/>
    <s v="00 - N/A"/>
    <s v="10 - FONDO GENERAL"/>
    <s v="99 - MULTIPROVINCIAL"/>
    <s v="2.1.3.2.01 - Gastos de representación en el país"/>
    <s v="(en blanco)"/>
    <s v="(en blanco)"/>
    <n v="216000"/>
    <n v="691045.16"/>
    <n v="774422.5"/>
    <n v="691045.16"/>
  </r>
  <r>
    <s v="2023"/>
    <x v="0"/>
    <x v="0"/>
    <x v="0"/>
    <x v="0"/>
    <s v="17 - Oficina Nacional de Defensa Pública"/>
    <s v="0406 - OFICINA NACIONAL DE DEFENSA PUBLICA"/>
    <s v="0001 - OFICINA NACIONAL DE DEFENSA PUBLICA"/>
    <x v="0"/>
    <x v="1"/>
    <x v="1"/>
    <s v="2.1 - REMUNERACIONES Y CONTRIBUCIONES"/>
    <s v="2.1.4 - GRATIFICACIONES Y BONIFICACIONES"/>
    <s v="N"/>
    <s v="00 - N/A"/>
    <s v="10 - FONDO GENERAL"/>
    <s v="99 - MULTIPROVINCIAL"/>
    <s v="2.1.4.1.01 - Bonificaciones"/>
    <s v="(en blanco)"/>
    <s v="(en blanco)"/>
    <n v="34153239"/>
    <n v="33549574.740000002"/>
    <n v="33632239"/>
    <n v="33549574.740000002"/>
  </r>
  <r>
    <s v="2023"/>
    <x v="0"/>
    <x v="0"/>
    <x v="0"/>
    <x v="0"/>
    <s v="17 - Oficina Nacional de Defensa Pública"/>
    <s v="0406 - OFICINA NACIONAL DE DEFENSA PUBLICA"/>
    <s v="0001 - OFICINA NACIONAL DE DEFENSA PUBLICA"/>
    <x v="0"/>
    <x v="1"/>
    <x v="1"/>
    <s v="2.1 - REMUNERACIONES Y CONTRIBUCIONES"/>
    <s v="2.1.5 - CONTRIBUCIONES A LA SEGURIDAD SOCIAL"/>
    <s v="N"/>
    <s v="00 - N/A"/>
    <s v="10 - FONDO GENERAL"/>
    <s v="99 - MULTIPROVINCIAL"/>
    <s v="2.1.5.1.01 - Contribuciones al seguro de salud"/>
    <s v="(en blanco)"/>
    <s v="(en blanco)"/>
    <n v="29057575"/>
    <n v="29658555.330000006"/>
    <n v="29995675"/>
    <n v="29658555.330000006"/>
  </r>
  <r>
    <s v="2023"/>
    <x v="0"/>
    <x v="0"/>
    <x v="0"/>
    <x v="0"/>
    <s v="17 - Oficina Nacional de Defensa Pública"/>
    <s v="0406 - OFICINA NACIONAL DE DEFENSA PUBLICA"/>
    <s v="0001 - OFICINA NACIONAL DE DEFENSA PUBLICA"/>
    <x v="0"/>
    <x v="1"/>
    <x v="1"/>
    <s v="2.1 - REMUNERACIONES Y CONTRIBUCIONES"/>
    <s v="2.1.5 - CONTRIBUCIONES A LA SEGURIDAD SOCIAL"/>
    <s v="N"/>
    <s v="00 - N/A"/>
    <s v="10 - FONDO GENERAL"/>
    <s v="99 - MULTIPROVINCIAL"/>
    <s v="2.1.5.2.01 - Contribuciones al seguro de pensiones"/>
    <s v="(en blanco)"/>
    <s v="(en blanco)"/>
    <n v="29098559"/>
    <n v="29772225.660000004"/>
    <n v="29937559"/>
    <n v="29772225.66"/>
  </r>
  <r>
    <s v="2023"/>
    <x v="0"/>
    <x v="0"/>
    <x v="0"/>
    <x v="0"/>
    <s v="17 - Oficina Nacional de Defensa Pública"/>
    <s v="0406 - OFICINA NACIONAL DE DEFENSA PUBLICA"/>
    <s v="0001 - OFICINA NACIONAL DE DEFENSA PUBLICA"/>
    <x v="0"/>
    <x v="1"/>
    <x v="1"/>
    <s v="2.1 - REMUNERACIONES Y CONTRIBUCIONES"/>
    <s v="2.1.5 - CONTRIBUCIONES A LA SEGURIDAD SOCIAL"/>
    <s v="N"/>
    <s v="00 - N/A"/>
    <s v="10 - FONDO GENERAL"/>
    <s v="99 - MULTIPROVINCIAL"/>
    <s v="2.1.5.3.01 - Contribuciones al seguro de riesgo laboral"/>
    <s v="(en blanco)"/>
    <s v="(en blanco)"/>
    <n v="4508228"/>
    <n v="4142828.6200000006"/>
    <n v="4521228"/>
    <n v="4142828.620000001"/>
  </r>
  <r>
    <s v="2023"/>
    <x v="0"/>
    <x v="0"/>
    <x v="0"/>
    <x v="0"/>
    <s v="17 - Oficina Nacional de Defensa Pública"/>
    <s v="0406 - OFICINA NACIONAL DE DEFENSA PUBLICA"/>
    <s v="0001 - OFICINA NACIONAL DE DEFENSA PUBLICA"/>
    <x v="0"/>
    <x v="1"/>
    <x v="1"/>
    <s v="2.2 - CONTRATACIÓN DE SERVICIOS"/>
    <s v="2.2.1 - SERVICIOS BÁSICOS"/>
    <s v="N"/>
    <s v="00 - N/A"/>
    <s v="10 - FONDO GENERAL"/>
    <s v="99 - MULTIPROVINCIAL"/>
    <s v="2.2.1.2.01 - Servicios telefónico de larga distancia"/>
    <s v="(en blanco)"/>
    <s v="(en blanco)"/>
    <n v="10000"/>
    <n v="0"/>
    <n v="10000"/>
    <n v="0"/>
  </r>
  <r>
    <s v="2023"/>
    <x v="0"/>
    <x v="0"/>
    <x v="0"/>
    <x v="0"/>
    <s v="17 - Oficina Nacional de Defensa Pública"/>
    <s v="0406 - OFICINA NACIONAL DE DEFENSA PUBLICA"/>
    <s v="0001 - OFICINA NACIONAL DE DEFENSA PUBLICA"/>
    <x v="0"/>
    <x v="1"/>
    <x v="1"/>
    <s v="2.2 - CONTRATACIÓN DE SERVICIOS"/>
    <s v="2.2.1 - SERVICIOS BÁSICOS"/>
    <s v="N"/>
    <s v="00 - N/A"/>
    <s v="10 - FONDO GENERAL"/>
    <s v="99 - MULTIPROVINCIAL"/>
    <s v="2.2.1.3.01 - Teléfono local"/>
    <s v="(en blanco)"/>
    <s v="(en blanco)"/>
    <n v="4000000"/>
    <n v="3483563.5499999993"/>
    <n v="3750000"/>
    <n v="3483563.5499999993"/>
  </r>
  <r>
    <s v="2023"/>
    <x v="0"/>
    <x v="0"/>
    <x v="0"/>
    <x v="0"/>
    <s v="17 - Oficina Nacional de Defensa Pública"/>
    <s v="0406 - OFICINA NACIONAL DE DEFENSA PUBLICA"/>
    <s v="0001 - OFICINA NACIONAL DE DEFENSA PUBLICA"/>
    <x v="0"/>
    <x v="1"/>
    <x v="1"/>
    <s v="2.2 - CONTRATACIÓN DE SERVICIOS"/>
    <s v="2.2.1 - SERVICIOS BÁSICOS"/>
    <s v="N"/>
    <s v="00 - N/A"/>
    <s v="10 - FONDO GENERAL"/>
    <s v="99 - MULTIPROVINCIAL"/>
    <s v="2.2.1.5.01 - Servicio de internet y televisión por cable"/>
    <s v="(en blanco)"/>
    <s v="(en blanco)"/>
    <n v="9875000"/>
    <n v="5287593.6800000006"/>
    <n v="7975000"/>
    <n v="5287593.6800000006"/>
  </r>
  <r>
    <s v="2023"/>
    <x v="0"/>
    <x v="0"/>
    <x v="0"/>
    <x v="0"/>
    <s v="17 - Oficina Nacional de Defensa Pública"/>
    <s v="0406 - OFICINA NACIONAL DE DEFENSA PUBLICA"/>
    <s v="0001 - OFICINA NACIONAL DE DEFENSA PUBLICA"/>
    <x v="0"/>
    <x v="1"/>
    <x v="1"/>
    <s v="2.2 - CONTRATACIÓN DE SERVICIOS"/>
    <s v="2.2.1 - SERVICIOS BÁSICOS"/>
    <s v="N"/>
    <s v="00 - N/A"/>
    <s v="10 - FONDO GENERAL"/>
    <s v="99 - MULTIPROVINCIAL"/>
    <s v="2.2.1.6.01 - Energía eléctrica"/>
    <s v="(en blanco)"/>
    <s v="(en blanco)"/>
    <n v="3500000"/>
    <n v="2992252.5900000003"/>
    <n v="3300000"/>
    <n v="2992252.5900000003"/>
  </r>
  <r>
    <s v="2023"/>
    <x v="0"/>
    <x v="0"/>
    <x v="0"/>
    <x v="0"/>
    <s v="17 - Oficina Nacional de Defensa Pública"/>
    <s v="0406 - OFICINA NACIONAL DE DEFENSA PUBLICA"/>
    <s v="0001 - OFICINA NACIONAL DE DEFENSA PUBLICA"/>
    <x v="0"/>
    <x v="1"/>
    <x v="1"/>
    <s v="2.2 - CONTRATACIÓN DE SERVICIOS"/>
    <s v="2.2.1 - SERVICIOS BÁSICOS"/>
    <s v="N"/>
    <s v="00 - N/A"/>
    <s v="10 - FONDO GENERAL"/>
    <s v="99 - MULTIPROVINCIAL"/>
    <s v="2.2.1.7.01 - Agua"/>
    <s v="(en blanco)"/>
    <s v="(en blanco)"/>
    <n v="35000"/>
    <n v="31923.07"/>
    <n v="35000"/>
    <n v="31923.07"/>
  </r>
  <r>
    <s v="2023"/>
    <x v="0"/>
    <x v="0"/>
    <x v="0"/>
    <x v="0"/>
    <s v="17 - Oficina Nacional de Defensa Pública"/>
    <s v="0406 - OFICINA NACIONAL DE DEFENSA PUBLICA"/>
    <s v="0001 - OFICINA NACIONAL DE DEFENSA PUBLICA"/>
    <x v="0"/>
    <x v="1"/>
    <x v="1"/>
    <s v="2.2 - CONTRATACIÓN DE SERVICIOS"/>
    <s v="2.2.1 - SERVICIOS BÁSICOS"/>
    <s v="N"/>
    <s v="00 - N/A"/>
    <s v="10 - FONDO GENERAL"/>
    <s v="99 - MULTIPROVINCIAL"/>
    <s v="2.2.1.8.01 - Recolección de residuos"/>
    <s v="(en blanco)"/>
    <s v="(en blanco)"/>
    <n v="30000"/>
    <n v="26582"/>
    <n v="30000"/>
    <n v="26582"/>
  </r>
  <r>
    <s v="2023"/>
    <x v="0"/>
    <x v="0"/>
    <x v="0"/>
    <x v="0"/>
    <s v="17 - Oficina Nacional de Defensa Pública"/>
    <s v="0406 - OFICINA NACIONAL DE DEFENSA PUBLICA"/>
    <s v="0001 - OFICINA NACIONAL DE DEFENSA PUBLICA"/>
    <x v="0"/>
    <x v="1"/>
    <x v="1"/>
    <s v="2.2 - CONTRATACIÓN DE SERVICIOS"/>
    <s v="2.2.2 - PUBLICIDAD, IMPRESIÓN Y ENCUADERNACIÓN"/>
    <s v="N"/>
    <s v="00 - N/A"/>
    <s v="10 - FONDO GENERAL"/>
    <s v="99 - MULTIPROVINCIAL"/>
    <s v="2.2.2.1.01 - Publicidad y propaganda"/>
    <s v="(en blanco)"/>
    <s v="(en blanco)"/>
    <n v="800000"/>
    <n v="441231.31"/>
    <n v="1800000"/>
    <n v="341231.29"/>
  </r>
  <r>
    <s v="2023"/>
    <x v="0"/>
    <x v="0"/>
    <x v="0"/>
    <x v="0"/>
    <s v="17 - Oficina Nacional de Defensa Pública"/>
    <s v="0406 - OFICINA NACIONAL DE DEFENSA PUBLICA"/>
    <s v="0001 - OFICINA NACIONAL DE DEFENSA PUBLICA"/>
    <x v="0"/>
    <x v="1"/>
    <x v="1"/>
    <s v="2.2 - CONTRATACIÓN DE SERVICIOS"/>
    <s v="2.2.2 - PUBLICIDAD, IMPRESIÓN Y ENCUADERNACIÓN"/>
    <s v="N"/>
    <s v="00 - N/A"/>
    <s v="10 - FONDO GENERAL"/>
    <s v="99 - MULTIPROVINCIAL"/>
    <s v="2.2.2.2.01 - Impresión, encuadernación y rotulación"/>
    <s v="(en blanco)"/>
    <s v="(en blanco)"/>
    <n v="300000"/>
    <n v="1110348.9099999999"/>
    <n v="1350000"/>
    <n v="780468.49"/>
  </r>
  <r>
    <s v="2023"/>
    <x v="0"/>
    <x v="0"/>
    <x v="0"/>
    <x v="0"/>
    <s v="17 - Oficina Nacional de Defensa Pública"/>
    <s v="0406 - OFICINA NACIONAL DE DEFENSA PUBLICA"/>
    <s v="0001 - OFICINA NACIONAL DE DEFENSA PUBLICA"/>
    <x v="0"/>
    <x v="1"/>
    <x v="1"/>
    <s v="2.2 - CONTRATACIÓN DE SERVICIOS"/>
    <s v="2.2.3 - VIÁTICOS"/>
    <s v="N"/>
    <s v="00 - N/A"/>
    <s v="10 - FONDO GENERAL"/>
    <s v="99 - MULTIPROVINCIAL"/>
    <s v="2.2.3.1.01 - Viáticos dentro del país"/>
    <s v="(en blanco)"/>
    <s v="(en blanco)"/>
    <n v="2900000"/>
    <n v="3110334"/>
    <n v="3450000"/>
    <n v="3110334"/>
  </r>
  <r>
    <s v="2023"/>
    <x v="0"/>
    <x v="0"/>
    <x v="0"/>
    <x v="0"/>
    <s v="17 - Oficina Nacional de Defensa Pública"/>
    <s v="0406 - OFICINA NACIONAL DE DEFENSA PUBLICA"/>
    <s v="0001 - OFICINA NACIONAL DE DEFENSA PUBLICA"/>
    <x v="0"/>
    <x v="1"/>
    <x v="1"/>
    <s v="2.2 - CONTRATACIÓN DE SERVICIOS"/>
    <s v="2.2.3 - VIÁTICOS"/>
    <s v="N"/>
    <s v="00 - N/A"/>
    <s v="10 - FONDO GENERAL"/>
    <s v="99 - MULTIPROVINCIAL"/>
    <s v="2.2.3.2.01 - Viaticos fuera del país"/>
    <s v="(en blanco)"/>
    <s v="(en blanco)"/>
    <n v="500000"/>
    <n v="647640.62"/>
    <n v="700000"/>
    <n v="647640.62"/>
  </r>
  <r>
    <s v="2023"/>
    <x v="0"/>
    <x v="0"/>
    <x v="0"/>
    <x v="0"/>
    <s v="17 - Oficina Nacional de Defensa Pública"/>
    <s v="0406 - OFICINA NACIONAL DE DEFENSA PUBLICA"/>
    <s v="0001 - OFICINA NACIONAL DE DEFENSA PUBLICA"/>
    <x v="0"/>
    <x v="1"/>
    <x v="1"/>
    <s v="2.2 - CONTRATACIÓN DE SERVICIOS"/>
    <s v="2.2.4 - TRANSPORTE Y ALMACENAJE"/>
    <s v="N"/>
    <s v="00 - N/A"/>
    <s v="10 - FONDO GENERAL"/>
    <s v="99 - MULTIPROVINCIAL"/>
    <s v="2.2.4.1.01 - Pasajes y gastos de transporte"/>
    <s v="(en blanco)"/>
    <s v="(en blanco)"/>
    <n v="300000"/>
    <n v="15301167.810000001"/>
    <n v="15939203.75"/>
    <n v="14860441.969999999"/>
  </r>
  <r>
    <s v="2023"/>
    <x v="0"/>
    <x v="0"/>
    <x v="0"/>
    <x v="0"/>
    <s v="17 - Oficina Nacional de Defensa Pública"/>
    <s v="0406 - OFICINA NACIONAL DE DEFENSA PUBLICA"/>
    <s v="0001 - OFICINA NACIONAL DE DEFENSA PUBLICA"/>
    <x v="0"/>
    <x v="1"/>
    <x v="1"/>
    <s v="2.2 - CONTRATACIÓN DE SERVICIOS"/>
    <s v="2.2.4 - TRANSPORTE Y ALMACENAJE"/>
    <s v="N"/>
    <s v="00 - N/A"/>
    <s v="10 - FONDO GENERAL"/>
    <s v="99 - MULTIPROVINCIAL"/>
    <s v="2.2.4.2.01 - Fletes"/>
    <s v="(en blanco)"/>
    <s v="(en blanco)"/>
    <n v="5000"/>
    <n v="0"/>
    <n v="5000"/>
    <n v="0"/>
  </r>
  <r>
    <s v="2023"/>
    <x v="0"/>
    <x v="0"/>
    <x v="0"/>
    <x v="0"/>
    <s v="17 - Oficina Nacional de Defensa Pública"/>
    <s v="0406 - OFICINA NACIONAL DE DEFENSA PUBLICA"/>
    <s v="0001 - OFICINA NACIONAL DE DEFENSA PUBLICA"/>
    <x v="0"/>
    <x v="1"/>
    <x v="1"/>
    <s v="2.2 - CONTRATACIÓN DE SERVICIOS"/>
    <s v="2.2.4 - TRANSPORTE Y ALMACENAJE"/>
    <s v="N"/>
    <s v="00 - N/A"/>
    <s v="10 - FONDO GENERAL"/>
    <s v="99 - MULTIPROVINCIAL"/>
    <s v="2.2.4.4.01 - Peaje"/>
    <s v="(en blanco)"/>
    <s v="(en blanco)"/>
    <n v="25000"/>
    <n v="9320"/>
    <n v="25000"/>
    <n v="9320"/>
  </r>
  <r>
    <s v="2023"/>
    <x v="0"/>
    <x v="0"/>
    <x v="0"/>
    <x v="0"/>
    <s v="17 - Oficina Nacional de Defensa Pública"/>
    <s v="0406 - OFICINA NACIONAL DE DEFENSA PUBLICA"/>
    <s v="0001 - OFICINA NACIONAL DE DEFENSA PUBLICA"/>
    <x v="0"/>
    <x v="1"/>
    <x v="1"/>
    <s v="2.2 - CONTRATACIÓN DE SERVICIOS"/>
    <s v="2.2.5 - ALQUILERES Y RENTAS"/>
    <s v="N"/>
    <s v="00 - N/A"/>
    <s v="10 - FONDO GENERAL"/>
    <s v="99 - MULTIPROVINCIAL"/>
    <s v="2.2.5.1.01 - Alquileres y rentas de edificaciones y locales"/>
    <s v="(en blanco)"/>
    <s v="(en blanco)"/>
    <n v="2170000"/>
    <n v="2491488.6500000004"/>
    <n v="2510000"/>
    <n v="2491488.6500000004"/>
  </r>
  <r>
    <s v="2023"/>
    <x v="0"/>
    <x v="0"/>
    <x v="0"/>
    <x v="0"/>
    <s v="17 - Oficina Nacional de Defensa Pública"/>
    <s v="0406 - OFICINA NACIONAL DE DEFENSA PUBLICA"/>
    <s v="0001 - OFICINA NACIONAL DE DEFENSA PUBLICA"/>
    <x v="0"/>
    <x v="1"/>
    <x v="1"/>
    <s v="2.2 - CONTRATACIÓN DE SERVICIOS"/>
    <s v="2.2.5 - ALQUILERES Y RENTAS"/>
    <s v="N"/>
    <s v="00 - N/A"/>
    <s v="10 - FONDO GENERAL"/>
    <s v="99 - MULTIPROVINCIAL"/>
    <s v="2.2.5.1.02 - Hospedaje"/>
    <s v="(en blanco)"/>
    <s v="(en blanco)"/>
    <n v="0"/>
    <n v="1094786.6099999999"/>
    <n v="1355000"/>
    <n v="1094786.6099999999"/>
  </r>
  <r>
    <s v="2023"/>
    <x v="0"/>
    <x v="0"/>
    <x v="0"/>
    <x v="0"/>
    <s v="17 - Oficina Nacional de Defensa Pública"/>
    <s v="0406 - OFICINA NACIONAL DE DEFENSA PUBLICA"/>
    <s v="0001 - OFICINA NACIONAL DE DEFENSA PUBLICA"/>
    <x v="0"/>
    <x v="1"/>
    <x v="1"/>
    <s v="2.2 - CONTRATACIÓN DE SERVICIOS"/>
    <s v="2.2.5 - ALQUILERES Y RENTAS"/>
    <s v="N"/>
    <s v="00 - N/A"/>
    <s v="10 - FONDO GENERAL"/>
    <s v="99 - MULTIPROVINCIAL"/>
    <s v="2.2.5.3.04 - Alquiler de equipo de oficina y muebles"/>
    <s v="(en blanco)"/>
    <s v="(en blanco)"/>
    <n v="2300000"/>
    <n v="2611458"/>
    <n v="2650000"/>
    <n v="1740972"/>
  </r>
  <r>
    <s v="2023"/>
    <x v="0"/>
    <x v="0"/>
    <x v="0"/>
    <x v="0"/>
    <s v="17 - Oficina Nacional de Defensa Pública"/>
    <s v="0406 - OFICINA NACIONAL DE DEFENSA PUBLICA"/>
    <s v="0001 - OFICINA NACIONAL DE DEFENSA PUBLICA"/>
    <x v="0"/>
    <x v="1"/>
    <x v="1"/>
    <s v="2.2 - CONTRATACIÓN DE SERVICIOS"/>
    <s v="2.2.5 - ALQUILERES Y RENTAS"/>
    <s v="N"/>
    <s v="00 - N/A"/>
    <s v="10 - FONDO GENERAL"/>
    <s v="99 - MULTIPROVINCIAL"/>
    <s v="2.2.5.9.01 - Licencias Informáticas"/>
    <s v="(en blanco)"/>
    <s v="(en blanco)"/>
    <n v="1000000"/>
    <n v="3444488.62"/>
    <n v="3682000"/>
    <n v="3444488.62"/>
  </r>
  <r>
    <s v="2023"/>
    <x v="0"/>
    <x v="0"/>
    <x v="0"/>
    <x v="0"/>
    <s v="17 - Oficina Nacional de Defensa Pública"/>
    <s v="0406 - OFICINA NACIONAL DE DEFENSA PUBLICA"/>
    <s v="0001 - OFICINA NACIONAL DE DEFENSA PUBLICA"/>
    <x v="0"/>
    <x v="1"/>
    <x v="1"/>
    <s v="2.2 - CONTRATACIÓN DE SERVICIOS"/>
    <s v="2.2.6 - SEGUROS"/>
    <s v="N"/>
    <s v="00 - N/A"/>
    <s v="10 - FONDO GENERAL"/>
    <s v="99 - MULTIPROVINCIAL"/>
    <s v="2.2.6.1.01 - Seguro de bienes inmuebles e infraestructura"/>
    <s v="(en blanco)"/>
    <s v="(en blanco)"/>
    <n v="0"/>
    <n v="0"/>
    <n v="625000"/>
    <n v="0"/>
  </r>
  <r>
    <s v="2023"/>
    <x v="0"/>
    <x v="0"/>
    <x v="0"/>
    <x v="0"/>
    <s v="17 - Oficina Nacional de Defensa Pública"/>
    <s v="0406 - OFICINA NACIONAL DE DEFENSA PUBLICA"/>
    <s v="0001 - OFICINA NACIONAL DE DEFENSA PUBLICA"/>
    <x v="0"/>
    <x v="1"/>
    <x v="1"/>
    <s v="2.2 - CONTRATACIÓN DE SERVICIOS"/>
    <s v="2.2.6 - SEGUROS"/>
    <s v="N"/>
    <s v="00 - N/A"/>
    <s v="10 - FONDO GENERAL"/>
    <s v="99 - MULTIPROVINCIAL"/>
    <s v="2.2.6.2.01 - Seguro de bienes muebles"/>
    <s v="(en blanco)"/>
    <s v="(en blanco)"/>
    <n v="2300000"/>
    <n v="0"/>
    <n v="1536250.0699999998"/>
    <n v="0"/>
  </r>
  <r>
    <s v="2023"/>
    <x v="0"/>
    <x v="0"/>
    <x v="0"/>
    <x v="0"/>
    <s v="17 - Oficina Nacional de Defensa Pública"/>
    <s v="0406 - OFICINA NACIONAL DE DEFENSA PUBLICA"/>
    <s v="0001 - OFICINA NACIONAL DE DEFENSA PUBLICA"/>
    <x v="0"/>
    <x v="1"/>
    <x v="1"/>
    <s v="2.2 - CONTRATACIÓN DE SERVICIOS"/>
    <s v="2.2.6 - SEGUROS"/>
    <s v="N"/>
    <s v="00 - N/A"/>
    <s v="10 - FONDO GENERAL"/>
    <s v="99 - MULTIPROVINCIAL"/>
    <s v="2.2.6.3.01 - Seguros de personas"/>
    <s v="(en blanco)"/>
    <s v="(en blanco)"/>
    <n v="11499824"/>
    <n v="11643662.729999999"/>
    <n v="11664824"/>
    <n v="11643662.729999999"/>
  </r>
  <r>
    <s v="2023"/>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99 - MULTIPROVINCIAL"/>
    <s v="2.2.7.1.01 - Reparaciones y mantenimientos menores en edificaciones"/>
    <s v="(en blanco)"/>
    <s v="(en blanco)"/>
    <n v="400000"/>
    <n v="3085198.9699999997"/>
    <n v="3453000"/>
    <n v="1072989.04"/>
  </r>
  <r>
    <s v="2023"/>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99 - MULTIPROVINCIAL"/>
    <s v="2.2.7.1.02 - Mantenimientos y reparaciones especiales"/>
    <s v="(en blanco)"/>
    <s v="(en blanco)"/>
    <n v="10000"/>
    <n v="0"/>
    <n v="10000"/>
    <n v="0"/>
  </r>
  <r>
    <s v="2023"/>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99 - MULTIPROVINCIAL"/>
    <s v="2.2.7.1.06 - Mantenimiento y reparación de instalaciones eléctricas"/>
    <s v="(en blanco)"/>
    <s v="(en blanco)"/>
    <n v="75000"/>
    <n v="194950"/>
    <n v="305000"/>
    <n v="64560"/>
  </r>
  <r>
    <s v="2023"/>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100000"/>
    <n v="21638.2"/>
    <n v="100000"/>
    <n v="21638.2"/>
  </r>
  <r>
    <s v="2023"/>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0"/>
    <n v="200000.01"/>
    <n v="205000"/>
    <n v="0"/>
  </r>
  <r>
    <s v="2023"/>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325000"/>
    <n v="2350707.66"/>
    <n v="2970000"/>
    <n v="1762258.32"/>
  </r>
  <r>
    <s v="2023"/>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75000"/>
    <n v="210351.01"/>
    <n v="245000"/>
    <n v="69211.010000000009"/>
  </r>
  <r>
    <s v="2023"/>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0"/>
    <n v="309440"/>
    <n v="370000"/>
    <n v="14750"/>
  </r>
  <r>
    <s v="2023"/>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99 - MULTIPROVINCIAL"/>
    <s v="2.2.8.1.01 - Gastos judiciales"/>
    <s v="(en blanco)"/>
    <s v="(en blanco)"/>
    <n v="8000"/>
    <n v="4905000"/>
    <n v="4913000"/>
    <n v="4905000"/>
  </r>
  <r>
    <s v="2023"/>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99 - MULTIPROVINCIAL"/>
    <s v="2.2.8.2.01 - Comisiones y gastos"/>
    <s v="(en blanco)"/>
    <s v="(en blanco)"/>
    <n v="10000"/>
    <n v="37571.61"/>
    <n v="110000"/>
    <n v="37571.61"/>
  </r>
  <r>
    <s v="2023"/>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99 - MULTIPROVINCIAL"/>
    <s v="2.2.8.4.01 - Servicios funerarios y gastos conexos"/>
    <s v="(en blanco)"/>
    <s v="(en blanco)"/>
    <n v="10000"/>
    <n v="0"/>
    <n v="10000"/>
    <n v="0"/>
  </r>
  <r>
    <s v="2023"/>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99 - MULTIPROVINCIAL"/>
    <s v="2.2.8.5.01 - Fumigación"/>
    <s v="(en blanco)"/>
    <s v="(en blanco)"/>
    <n v="250000"/>
    <n v="400728"/>
    <n v="562840"/>
    <n v="242136"/>
  </r>
  <r>
    <s v="2023"/>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99 - MULTIPROVINCIAL"/>
    <s v="2.2.8.5.02 - Lavandería"/>
    <s v="(en blanco)"/>
    <s v="(en blanco)"/>
    <n v="10000"/>
    <n v="0"/>
    <n v="6000"/>
    <n v="0"/>
  </r>
  <r>
    <s v="2023"/>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99 - MULTIPROVINCIAL"/>
    <s v="2.2.8.5.03 - Limpieza e higiene"/>
    <s v="(en blanco)"/>
    <s v="(en blanco)"/>
    <n v="5000"/>
    <n v="36579.06"/>
    <n v="49000"/>
    <n v="36579.06"/>
  </r>
  <r>
    <s v="2023"/>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99 - MULTIPROVINCIAL"/>
    <s v="2.2.8.6.01 - Eventos generales"/>
    <s v="(en blanco)"/>
    <s v="(en blanco)"/>
    <n v="150000"/>
    <n v="7502174.6699999999"/>
    <n v="7592160"/>
    <n v="6179874.6699999999"/>
  </r>
  <r>
    <s v="2023"/>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99 - MULTIPROVINCIAL"/>
    <s v="2.2.8.6.02 - Festividades"/>
    <s v="(en blanco)"/>
    <s v="(en blanco)"/>
    <n v="150000"/>
    <n v="0"/>
    <n v="0"/>
    <n v="0"/>
  </r>
  <r>
    <s v="2023"/>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99 - MULTIPROVINCIAL"/>
    <s v="2.2.8.7.02 - Servicios jurídicos"/>
    <s v="(en blanco)"/>
    <s v="(en blanco)"/>
    <n v="400000"/>
    <n v="303577.42000000004"/>
    <n v="800000"/>
    <n v="227113.42"/>
  </r>
  <r>
    <s v="2023"/>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99 - MULTIPROVINCIAL"/>
    <s v="2.2.8.7.04 - Servicios de capacitación"/>
    <s v="(en blanco)"/>
    <s v="(en blanco)"/>
    <n v="50000"/>
    <n v="7000"/>
    <n v="50000"/>
    <n v="7000"/>
  </r>
  <r>
    <s v="2023"/>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99 - MULTIPROVINCIAL"/>
    <s v="2.2.8.7.05 - Servicios de informática y sistemas computarizados"/>
    <s v="(en blanco)"/>
    <s v="(en blanco)"/>
    <n v="75000"/>
    <n v="169942.33"/>
    <n v="500000"/>
    <n v="139447.28"/>
  </r>
  <r>
    <s v="2023"/>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99 - MULTIPROVINCIAL"/>
    <s v="2.2.8.7.06 - Otros servicios técnicos profesionales"/>
    <s v="(en blanco)"/>
    <s v="(en blanco)"/>
    <n v="50000"/>
    <n v="74948"/>
    <n v="170000"/>
    <n v="74948"/>
  </r>
  <r>
    <s v="2023"/>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99 - MULTIPROVINCIAL"/>
    <s v="2.2.8.8.01 - Impuestos"/>
    <s v="(en blanco)"/>
    <s v="(en blanco)"/>
    <n v="115000"/>
    <n v="82595.92"/>
    <n v="165000"/>
    <n v="82595.92"/>
  </r>
  <r>
    <s v="2023"/>
    <x v="0"/>
    <x v="0"/>
    <x v="0"/>
    <x v="0"/>
    <s v="17 - Oficina Nacional de Defensa Pública"/>
    <s v="0406 - OFICINA NACIONAL DE DEFENSA PUBLICA"/>
    <s v="0001 - OFICINA NACIONAL DE DEFENSA PUBLICA"/>
    <x v="0"/>
    <x v="1"/>
    <x v="1"/>
    <s v="2.2 - CONTRATACIÓN DE SERVICIOS"/>
    <s v="2.2.9 - OTRAS CONTRATACIONES DE SERVICIOS"/>
    <s v="N"/>
    <s v="00 - N/A"/>
    <s v="10 - FONDO GENERAL"/>
    <s v="99 - MULTIPROVINCIAL"/>
    <s v="2.2.9.1.01 - Otras contrataciones de servicios"/>
    <s v="(en blanco)"/>
    <s v="(en blanco)"/>
    <n v="650000"/>
    <n v="385211.55"/>
    <n v="395000"/>
    <n v="385211.55"/>
  </r>
  <r>
    <s v="2023"/>
    <x v="0"/>
    <x v="0"/>
    <x v="0"/>
    <x v="0"/>
    <s v="17 - Oficina Nacional de Defensa Pública"/>
    <s v="0406 - OFICINA NACIONAL DE DEFENSA PUBLICA"/>
    <s v="0001 - OFICINA NACIONAL DE DEFENSA PUBLICA"/>
    <x v="0"/>
    <x v="1"/>
    <x v="1"/>
    <s v="2.2 - CONTRATACIÓN DE SERVICIOS"/>
    <s v="2.2.9 - OTRAS CONTRATACIONES DE SERVICIOS"/>
    <s v="N"/>
    <s v="00 - N/A"/>
    <s v="10 - FONDO GENERAL"/>
    <s v="99 - MULTIPROVINCIAL"/>
    <s v="2.2.9.2.01 - Servicios de alimentación"/>
    <s v="(en blanco)"/>
    <s v="(en blanco)"/>
    <n v="300000"/>
    <n v="369528.8"/>
    <n v="455000"/>
    <n v="206025.64"/>
  </r>
  <r>
    <s v="2023"/>
    <x v="0"/>
    <x v="0"/>
    <x v="0"/>
    <x v="0"/>
    <s v="17 - Oficina Nacional de Defensa Pública"/>
    <s v="0406 - OFICINA NACIONAL DE DEFENSA PUBLICA"/>
    <s v="0001 - OFICINA NACIONAL DE DEFENSA PUBLICA"/>
    <x v="0"/>
    <x v="1"/>
    <x v="1"/>
    <s v="2.2 - CONTRATACIÓN DE SERVICIOS"/>
    <s v="2.2.9 - OTRAS CONTRATACIONES DE SERVICIOS"/>
    <s v="N"/>
    <s v="00 - N/A"/>
    <s v="10 - FONDO GENERAL"/>
    <s v="99 - MULTIPROVINCIAL"/>
    <s v="2.2.9.2.03 - Servicios de Catering"/>
    <s v="(en blanco)"/>
    <s v="(en blanco)"/>
    <n v="100000"/>
    <n v="1978511.24"/>
    <n v="2224999"/>
    <n v="1016551.24"/>
  </r>
  <r>
    <s v="2023"/>
    <x v="0"/>
    <x v="0"/>
    <x v="0"/>
    <x v="0"/>
    <s v="17 - Oficina Nacional de Defensa Pública"/>
    <s v="0406 - OFICINA NACIONAL DE DEFENSA PUBLICA"/>
    <s v="0001 - OFICINA NACIONAL DE DEFENSA PUBLICA"/>
    <x v="0"/>
    <x v="1"/>
    <x v="1"/>
    <s v="2.3 - MATERIALES Y SUMINISTROS"/>
    <s v="2.3.1 - ALIMENTOS Y PRODUCTOS AGROFORESTALES"/>
    <s v="N"/>
    <s v="00 - N/A"/>
    <s v="10 - FONDO GENERAL"/>
    <s v="99 - MULTIPROVINCIAL"/>
    <s v="2.3.1.1.01 - Alimentos y bebidas para personas"/>
    <s v="(en blanco)"/>
    <s v="(en blanco)"/>
    <n v="400000"/>
    <n v="1235058.42"/>
    <n v="1355000"/>
    <n v="1027688.3000000002"/>
  </r>
  <r>
    <s v="2023"/>
    <x v="0"/>
    <x v="0"/>
    <x v="0"/>
    <x v="0"/>
    <s v="17 - Oficina Nacional de Defensa Pública"/>
    <s v="0406 - OFICINA NACIONAL DE DEFENSA PUBLICA"/>
    <s v="0001 - OFICINA NACIONAL DE DEFENSA PUBLICA"/>
    <x v="0"/>
    <x v="1"/>
    <x v="1"/>
    <s v="2.3 - MATERIALES Y SUMINISTROS"/>
    <s v="2.3.1 - ALIMENTOS Y PRODUCTOS AGROFORESTALES"/>
    <s v="N"/>
    <s v="00 - N/A"/>
    <s v="10 - FONDO GENERAL"/>
    <s v="99 - MULTIPROVINCIAL"/>
    <s v="2.3.1.3.01 - Productos pecuarios"/>
    <s v="(en blanco)"/>
    <s v="(en blanco)"/>
    <n v="5000"/>
    <n v="0"/>
    <n v="5000"/>
    <n v="0"/>
  </r>
  <r>
    <s v="2023"/>
    <x v="0"/>
    <x v="0"/>
    <x v="0"/>
    <x v="0"/>
    <s v="17 - Oficina Nacional de Defensa Pública"/>
    <s v="0406 - OFICINA NACIONAL DE DEFENSA PUBLICA"/>
    <s v="0001 - OFICINA NACIONAL DE DEFENSA PUBLICA"/>
    <x v="0"/>
    <x v="1"/>
    <x v="1"/>
    <s v="2.3 - MATERIALES Y SUMINISTROS"/>
    <s v="2.3.1 - ALIMENTOS Y PRODUCTOS AGROFORESTALES"/>
    <s v="N"/>
    <s v="00 - N/A"/>
    <s v="10 - FONDO GENERAL"/>
    <s v="99 - MULTIPROVINCIAL"/>
    <s v="2.3.1.3.02 - Productos agrícolas"/>
    <s v="(en blanco)"/>
    <s v="(en blanco)"/>
    <n v="50000"/>
    <n v="0"/>
    <n v="25000"/>
    <n v="0"/>
  </r>
  <r>
    <s v="2023"/>
    <x v="0"/>
    <x v="0"/>
    <x v="0"/>
    <x v="0"/>
    <s v="17 - Oficina Nacional de Defensa Pública"/>
    <s v="0406 - OFICINA NACIONAL DE DEFENSA PUBLICA"/>
    <s v="0001 - OFICINA NACIONAL DE DEFENSA PUBLICA"/>
    <x v="0"/>
    <x v="1"/>
    <x v="1"/>
    <s v="2.3 - MATERIALES Y SUMINISTROS"/>
    <s v="2.3.1 - ALIMENTOS Y PRODUCTOS AGROFORESTALES"/>
    <s v="N"/>
    <s v="00 - N/A"/>
    <s v="10 - FONDO GENERAL"/>
    <s v="99 - MULTIPROVINCIAL"/>
    <s v="2.3.1.3.03 - Productos forestales"/>
    <s v="(en blanco)"/>
    <s v="(en blanco)"/>
    <n v="50000"/>
    <n v="385373.44"/>
    <n v="475000"/>
    <n v="78943.45"/>
  </r>
  <r>
    <s v="2023"/>
    <x v="0"/>
    <x v="0"/>
    <x v="0"/>
    <x v="0"/>
    <s v="17 - Oficina Nacional de Defensa Pública"/>
    <s v="0406 - OFICINA NACIONAL DE DEFENSA PUBLICA"/>
    <s v="0001 - OFICINA NACIONAL DE DEFENSA PUBLICA"/>
    <x v="0"/>
    <x v="1"/>
    <x v="1"/>
    <s v="2.3 - MATERIALES Y SUMINISTROS"/>
    <s v="2.3.1 - ALIMENTOS Y PRODUCTOS AGROFORESTALES"/>
    <s v="N"/>
    <s v="00 - N/A"/>
    <s v="10 - FONDO GENERAL"/>
    <s v="99 - MULTIPROVINCIAL"/>
    <s v="2.3.1.4.01 - Madera, corcho y sus manufacturas"/>
    <s v="(en blanco)"/>
    <s v="(en blanco)"/>
    <n v="10000"/>
    <n v="5766.41"/>
    <n v="10000"/>
    <n v="5766.41"/>
  </r>
  <r>
    <s v="2023"/>
    <x v="0"/>
    <x v="0"/>
    <x v="0"/>
    <x v="0"/>
    <s v="17 - Oficina Nacional de Defensa Pública"/>
    <s v="0406 - OFICINA NACIONAL DE DEFENSA PUBLICA"/>
    <s v="0001 - OFICINA NACIONAL DE DEFENSA PUBLICA"/>
    <x v="0"/>
    <x v="1"/>
    <x v="1"/>
    <s v="2.3 - MATERIALES Y SUMINISTROS"/>
    <s v="2.3.2 - TEXTILES Y VESTUARIOS"/>
    <s v="N"/>
    <s v="00 - N/A"/>
    <s v="10 - FONDO GENERAL"/>
    <s v="99 - MULTIPROVINCIAL"/>
    <s v="2.3.2.1.01 - Hilados, fibras, telas y útiles de costura"/>
    <s v="(en blanco)"/>
    <s v="(en blanco)"/>
    <n v="10000"/>
    <n v="925.49"/>
    <n v="10000"/>
    <n v="925.49"/>
  </r>
  <r>
    <s v="2023"/>
    <x v="0"/>
    <x v="0"/>
    <x v="0"/>
    <x v="0"/>
    <s v="17 - Oficina Nacional de Defensa Pública"/>
    <s v="0406 - OFICINA NACIONAL DE DEFENSA PUBLICA"/>
    <s v="0001 - OFICINA NACIONAL DE DEFENSA PUBLICA"/>
    <x v="0"/>
    <x v="1"/>
    <x v="1"/>
    <s v="2.3 - MATERIALES Y SUMINISTROS"/>
    <s v="2.3.2 - TEXTILES Y VESTUARIOS"/>
    <s v="N"/>
    <s v="00 - N/A"/>
    <s v="10 - FONDO GENERAL"/>
    <s v="99 - MULTIPROVINCIAL"/>
    <s v="2.3.2.2.01 - Acabados textiles"/>
    <s v="(en blanco)"/>
    <s v="(en blanco)"/>
    <n v="30000"/>
    <n v="0"/>
    <n v="30000"/>
    <n v="0"/>
  </r>
  <r>
    <s v="2023"/>
    <x v="0"/>
    <x v="0"/>
    <x v="0"/>
    <x v="0"/>
    <s v="17 - Oficina Nacional de Defensa Pública"/>
    <s v="0406 - OFICINA NACIONAL DE DEFENSA PUBLICA"/>
    <s v="0001 - OFICINA NACIONAL DE DEFENSA PUBLICA"/>
    <x v="0"/>
    <x v="1"/>
    <x v="1"/>
    <s v="2.3 - MATERIALES Y SUMINISTROS"/>
    <s v="2.3.2 - TEXTILES Y VESTUARIOS"/>
    <s v="N"/>
    <s v="00 - N/A"/>
    <s v="10 - FONDO GENERAL"/>
    <s v="99 - MULTIPROVINCIAL"/>
    <s v="2.3.2.3.01 - Prendas y accesorios de vestir"/>
    <s v="(en blanco)"/>
    <s v="(en blanco)"/>
    <n v="40000"/>
    <n v="119593"/>
    <n v="180000"/>
    <n v="119593"/>
  </r>
  <r>
    <s v="2023"/>
    <x v="0"/>
    <x v="0"/>
    <x v="0"/>
    <x v="0"/>
    <s v="17 - Oficina Nacional de Defensa Pública"/>
    <s v="0406 - OFICINA NACIONAL DE DEFENSA PUBLICA"/>
    <s v="0001 - OFICINA NACIONAL DE DEFENSA PUBLICA"/>
    <x v="0"/>
    <x v="1"/>
    <x v="1"/>
    <s v="2.3 - MATERIALES Y SUMINISTROS"/>
    <s v="2.3.3 - PAPEL, CARTÓN E IMPRESOS"/>
    <s v="N"/>
    <s v="00 - N/A"/>
    <s v="10 - FONDO GENERAL"/>
    <s v="99 - MULTIPROVINCIAL"/>
    <s v="2.3.3.1.01 - Papel de escritorio"/>
    <s v="(en blanco)"/>
    <s v="(en blanco)"/>
    <n v="300000"/>
    <n v="824588.39"/>
    <n v="1625000"/>
    <n v="824588.39"/>
  </r>
  <r>
    <s v="2023"/>
    <x v="0"/>
    <x v="0"/>
    <x v="0"/>
    <x v="0"/>
    <s v="17 - Oficina Nacional de Defensa Pública"/>
    <s v="0406 - OFICINA NACIONAL DE DEFENSA PUBLICA"/>
    <s v="0001 - OFICINA NACIONAL DE DEFENSA PUBLICA"/>
    <x v="0"/>
    <x v="1"/>
    <x v="1"/>
    <s v="2.3 - MATERIALES Y SUMINISTROS"/>
    <s v="2.3.3 - PAPEL, CARTÓN E IMPRESOS"/>
    <s v="N"/>
    <s v="00 - N/A"/>
    <s v="10 - FONDO GENERAL"/>
    <s v="99 - MULTIPROVINCIAL"/>
    <s v="2.3.3.2.01 - Papel y cartón"/>
    <s v="(en blanco)"/>
    <s v="(en blanco)"/>
    <n v="200000"/>
    <n v="786589.24"/>
    <n v="1525000"/>
    <n v="726025.74000000011"/>
  </r>
  <r>
    <s v="2023"/>
    <x v="0"/>
    <x v="0"/>
    <x v="0"/>
    <x v="0"/>
    <s v="17 - Oficina Nacional de Defensa Pública"/>
    <s v="0406 - OFICINA NACIONAL DE DEFENSA PUBLICA"/>
    <s v="0001 - OFICINA NACIONAL DE DEFENSA PUBLICA"/>
    <x v="0"/>
    <x v="1"/>
    <x v="1"/>
    <s v="2.3 - MATERIALES Y SUMINISTROS"/>
    <s v="2.3.3 - PAPEL, CARTÓN E IMPRESOS"/>
    <s v="N"/>
    <s v="00 - N/A"/>
    <s v="10 - FONDO GENERAL"/>
    <s v="99 - MULTIPROVINCIAL"/>
    <s v="2.3.3.3.01 - Productos de artes gráficas"/>
    <s v="(en blanco)"/>
    <s v="(en blanco)"/>
    <n v="75000"/>
    <n v="403146.4"/>
    <n v="915000"/>
    <n v="63849.2"/>
  </r>
  <r>
    <s v="2023"/>
    <x v="0"/>
    <x v="0"/>
    <x v="0"/>
    <x v="0"/>
    <s v="17 - Oficina Nacional de Defensa Pública"/>
    <s v="0406 - OFICINA NACIONAL DE DEFENSA PUBLICA"/>
    <s v="0001 - OFICINA NACIONAL DE DEFENSA PUBLICA"/>
    <x v="0"/>
    <x v="1"/>
    <x v="1"/>
    <s v="2.3 - MATERIALES Y SUMINISTROS"/>
    <s v="2.3.3 - PAPEL, CARTÓN E IMPRESOS"/>
    <s v="N"/>
    <s v="00 - N/A"/>
    <s v="10 - FONDO GENERAL"/>
    <s v="99 - MULTIPROVINCIAL"/>
    <s v="2.3.3.4.01 - Libros, revistas y periódicos"/>
    <s v="(en blanco)"/>
    <s v="(en blanco)"/>
    <n v="35000"/>
    <n v="3327.5"/>
    <n v="35000"/>
    <n v="3327.5"/>
  </r>
  <r>
    <s v="2023"/>
    <x v="0"/>
    <x v="0"/>
    <x v="0"/>
    <x v="0"/>
    <s v="17 - Oficina Nacional de Defensa Pública"/>
    <s v="0406 - OFICINA NACIONAL DE DEFENSA PUBLICA"/>
    <s v="0001 - OFICINA NACIONAL DE DEFENSA PUBLICA"/>
    <x v="0"/>
    <x v="1"/>
    <x v="1"/>
    <s v="2.3 - MATERIALES Y SUMINISTROS"/>
    <s v="2.3.4 - PRODUCTOS FARMACÉUTICOS"/>
    <s v="N"/>
    <s v="00 - N/A"/>
    <s v="10 - FONDO GENERAL"/>
    <s v="99 - MULTIPROVINCIAL"/>
    <s v="2.3.4.1.01 - Productos medicinales para uso humano"/>
    <s v="(en blanco)"/>
    <s v="(en blanco)"/>
    <n v="10000"/>
    <n v="0"/>
    <n v="10000"/>
    <n v="0"/>
  </r>
  <r>
    <s v="2023"/>
    <x v="0"/>
    <x v="0"/>
    <x v="0"/>
    <x v="0"/>
    <s v="17 - Oficina Nacional de Defensa Pública"/>
    <s v="0406 - OFICINA NACIONAL DE DEFENSA PUBLICA"/>
    <s v="0001 - OFICINA NACIONAL DE DEFENSA PUBLICA"/>
    <x v="0"/>
    <x v="1"/>
    <x v="1"/>
    <s v="2.3 - MATERIALES Y SUMINISTROS"/>
    <s v="2.3.5 - CUERO, CAUCHO Y PLÁSTICO"/>
    <s v="N"/>
    <s v="00 - N/A"/>
    <s v="10 - FONDO GENERAL"/>
    <s v="99 - MULTIPROVINCIAL"/>
    <s v="2.3.5.3.01 - Llantas y neumáticos"/>
    <s v="(en blanco)"/>
    <s v="(en blanco)"/>
    <n v="100000"/>
    <n v="503240.49000000005"/>
    <n v="675000"/>
    <n v="503240.49000000005"/>
  </r>
  <r>
    <s v="2023"/>
    <x v="0"/>
    <x v="0"/>
    <x v="0"/>
    <x v="0"/>
    <s v="17 - Oficina Nacional de Defensa Pública"/>
    <s v="0406 - OFICINA NACIONAL DE DEFENSA PUBLICA"/>
    <s v="0001 - OFICINA NACIONAL DE DEFENSA PUBLICA"/>
    <x v="0"/>
    <x v="1"/>
    <x v="1"/>
    <s v="2.3 - MATERIALES Y SUMINISTROS"/>
    <s v="2.3.5 - CUERO, CAUCHO Y PLÁSTICO"/>
    <s v="N"/>
    <s v="00 - N/A"/>
    <s v="10 - FONDO GENERAL"/>
    <s v="99 - MULTIPROVINCIAL"/>
    <s v="2.3.5.4.01 - Artículos de caucho"/>
    <s v="(en blanco)"/>
    <s v="(en blanco)"/>
    <n v="15000"/>
    <n v="1479.99"/>
    <n v="15000"/>
    <n v="1479.99"/>
  </r>
  <r>
    <s v="2023"/>
    <x v="0"/>
    <x v="0"/>
    <x v="0"/>
    <x v="0"/>
    <s v="17 - Oficina Nacional de Defensa Pública"/>
    <s v="0406 - OFICINA NACIONAL DE DEFENSA PUBLICA"/>
    <s v="0001 - OFICINA NACIONAL DE DEFENSA PUBLICA"/>
    <x v="0"/>
    <x v="1"/>
    <x v="1"/>
    <s v="2.3 - MATERIALES Y SUMINISTROS"/>
    <s v="2.3.5 - CUERO, CAUCHO Y PLÁSTICO"/>
    <s v="N"/>
    <s v="00 - N/A"/>
    <s v="10 - FONDO GENERAL"/>
    <s v="99 - MULTIPROVINCIAL"/>
    <s v="2.3.5.5.01 - Plástico"/>
    <s v="(en blanco)"/>
    <s v="(en blanco)"/>
    <n v="40000"/>
    <n v="25414.670000000002"/>
    <n v="60000"/>
    <n v="25320.27"/>
  </r>
  <r>
    <s v="2023"/>
    <x v="0"/>
    <x v="0"/>
    <x v="0"/>
    <x v="0"/>
    <s v="17 - Oficina Nacional de Defensa Pública"/>
    <s v="0406 - OFICINA NACIONAL DE DEFENSA PUBLICA"/>
    <s v="0001 - OFICINA NACIONAL DE DEFENSA PUBLICA"/>
    <x v="0"/>
    <x v="1"/>
    <x v="1"/>
    <s v="2.3 - MATERIALES Y SUMINISTROS"/>
    <s v="2.3.6 - PRODUCTOS DE MINERALES, METÁLICOS Y NO METÁLICOS"/>
    <s v="N"/>
    <s v="00 - N/A"/>
    <s v="10 - FONDO GENERAL"/>
    <s v="99 - MULTIPROVINCIAL"/>
    <s v="2.3.6.1.01 - Productos de cemento"/>
    <s v="(en blanco)"/>
    <s v="(en blanco)"/>
    <n v="3000"/>
    <n v="2918.42"/>
    <n v="8000"/>
    <n v="2918.42"/>
  </r>
  <r>
    <s v="2023"/>
    <x v="0"/>
    <x v="0"/>
    <x v="0"/>
    <x v="0"/>
    <s v="17 - Oficina Nacional de Defensa Pública"/>
    <s v="0406 - OFICINA NACIONAL DE DEFENSA PUBLICA"/>
    <s v="0001 - OFICINA NACIONAL DE DEFENSA PUBLICA"/>
    <x v="0"/>
    <x v="1"/>
    <x v="1"/>
    <s v="2.3 - MATERIALES Y SUMINISTROS"/>
    <s v="2.3.6 - PRODUCTOS DE MINERALES, METÁLICOS Y NO METÁLICOS"/>
    <s v="N"/>
    <s v="00 - N/A"/>
    <s v="10 - FONDO GENERAL"/>
    <s v="99 - MULTIPROVINCIAL"/>
    <s v="2.3.6.2.01 - Productos de vidrio"/>
    <s v="(en blanco)"/>
    <s v="(en blanco)"/>
    <n v="15000"/>
    <n v="959.14"/>
    <n v="15000"/>
    <n v="959.14"/>
  </r>
  <r>
    <s v="2023"/>
    <x v="0"/>
    <x v="0"/>
    <x v="0"/>
    <x v="0"/>
    <s v="17 - Oficina Nacional de Defensa Pública"/>
    <s v="0406 - OFICINA NACIONAL DE DEFENSA PUBLICA"/>
    <s v="0001 - OFICINA NACIONAL DE DEFENSA PUBLICA"/>
    <x v="0"/>
    <x v="1"/>
    <x v="1"/>
    <s v="2.3 - MATERIALES Y SUMINISTROS"/>
    <s v="2.3.6 - PRODUCTOS DE MINERALES, METÁLICOS Y NO METÁLICOS"/>
    <s v="N"/>
    <s v="00 - N/A"/>
    <s v="10 - FONDO GENERAL"/>
    <s v="99 - MULTIPROVINCIAL"/>
    <s v="2.3.6.2.02 - Productos de loza"/>
    <s v="(en blanco)"/>
    <s v="(en blanco)"/>
    <n v="3000"/>
    <n v="7599.2"/>
    <n v="83000"/>
    <n v="0"/>
  </r>
  <r>
    <s v="2023"/>
    <x v="0"/>
    <x v="0"/>
    <x v="0"/>
    <x v="0"/>
    <s v="17 - Oficina Nacional de Defensa Pública"/>
    <s v="0406 - OFICINA NACIONAL DE DEFENSA PUBLICA"/>
    <s v="0001 - OFICINA NACIONAL DE DEFENSA PUBLICA"/>
    <x v="0"/>
    <x v="1"/>
    <x v="1"/>
    <s v="2.3 - MATERIALES Y SUMINISTROS"/>
    <s v="2.3.6 - PRODUCTOS DE MINERALES, METÁLICOS Y NO METÁLICOS"/>
    <s v="N"/>
    <s v="00 - N/A"/>
    <s v="10 - FONDO GENERAL"/>
    <s v="99 - MULTIPROVINCIAL"/>
    <s v="2.3.6.3.04 - Herramientas menores"/>
    <s v="(en blanco)"/>
    <s v="(en blanco)"/>
    <n v="25000"/>
    <n v="4543.5200000000004"/>
    <n v="85000"/>
    <n v="4543.5200000000004"/>
  </r>
  <r>
    <s v="2023"/>
    <x v="0"/>
    <x v="0"/>
    <x v="0"/>
    <x v="0"/>
    <s v="17 - Oficina Nacional de Defensa Pública"/>
    <s v="0406 - OFICINA NACIONAL DE DEFENSA PUBLICA"/>
    <s v="0001 - OFICINA NACIONAL DE DEFENSA PUBLICA"/>
    <x v="0"/>
    <x v="1"/>
    <x v="1"/>
    <s v="2.3 - MATERIALES Y SUMINISTROS"/>
    <s v="2.3.6 - PRODUCTOS DE MINERALES, METÁLICOS Y NO METÁLICOS"/>
    <s v="N"/>
    <s v="00 - N/A"/>
    <s v="10 - FONDO GENERAL"/>
    <s v="99 - MULTIPROVINCIAL"/>
    <s v="2.3.6.3.06 - Productos metálicos"/>
    <s v="(en blanco)"/>
    <s v="(en blanco)"/>
    <n v="75000"/>
    <n v="53621.29"/>
    <n v="95000"/>
    <n v="53166.99"/>
  </r>
  <r>
    <s v="2023"/>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99 - MULTIPROVINCIAL"/>
    <s v="2.3.7.1.01 - Gasolina"/>
    <s v="(en blanco)"/>
    <s v="(en blanco)"/>
    <n v="1903955"/>
    <n v="318668.36"/>
    <n v="368155"/>
    <n v="318668.36"/>
  </r>
  <r>
    <s v="2023"/>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99 - MULTIPROVINCIAL"/>
    <s v="2.3.7.1.02 - Gasoil"/>
    <s v="(en blanco)"/>
    <s v="(en blanco)"/>
    <n v="2700000"/>
    <n v="2690867.88"/>
    <n v="2900000"/>
    <n v="2689186.1799999997"/>
  </r>
  <r>
    <s v="2023"/>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99 - MULTIPROVINCIAL"/>
    <s v="2.3.7.1.04 - Gas GLP"/>
    <s v="(en blanco)"/>
    <s v="(en blanco)"/>
    <n v="5000"/>
    <n v="3519.99"/>
    <n v="5000"/>
    <n v="3519.99"/>
  </r>
  <r>
    <s v="2023"/>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99 - MULTIPROVINCIAL"/>
    <s v="2.3.7.1.06 - Lubricantes"/>
    <s v="(en blanco)"/>
    <s v="(en blanco)"/>
    <n v="10000"/>
    <n v="0"/>
    <n v="10000"/>
    <n v="0"/>
  </r>
  <r>
    <s v="2023"/>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99 - MULTIPROVINCIAL"/>
    <s v="2.3.7.1.99 - Otros combustibles"/>
    <s v="(en blanco)"/>
    <s v="(en blanco)"/>
    <n v="0"/>
    <n v="947.54"/>
    <n v="5800"/>
    <n v="448.4"/>
  </r>
  <r>
    <s v="2023"/>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99 - MULTIPROVINCIAL"/>
    <s v="2.3.7.2.02 - Productos fotoquímicos"/>
    <s v="(en blanco)"/>
    <s v="(en blanco)"/>
    <n v="10000"/>
    <n v="0"/>
    <n v="10000"/>
    <n v="0"/>
  </r>
  <r>
    <s v="2023"/>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99 - MULTIPROVINCIAL"/>
    <s v="2.3.7.2.05 - Insecticidas, fumigantes y otros"/>
    <s v="(en blanco)"/>
    <s v="(en blanco)"/>
    <n v="10000"/>
    <n v="25764.42"/>
    <n v="60000"/>
    <n v="20673.599999999999"/>
  </r>
  <r>
    <s v="2023"/>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99 - MULTIPROVINCIAL"/>
    <s v="2.3.7.2.06 - Pinturas, lacas, barnices, diluyentes y absorbentes para pinturas"/>
    <s v="(en blanco)"/>
    <s v="(en blanco)"/>
    <n v="50000"/>
    <n v="49917.87"/>
    <n v="110000"/>
    <n v="49917.87"/>
  </r>
  <r>
    <s v="2023"/>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99 - MULTIPROVINCIAL"/>
    <s v="2.3.7.2.99 - Otros productos químicos y conexos"/>
    <s v="(en blanco)"/>
    <s v="(en blanco)"/>
    <n v="25000"/>
    <n v="45914.06"/>
    <n v="77000"/>
    <n v="45784.26"/>
  </r>
  <r>
    <s v="2023"/>
    <x v="0"/>
    <x v="0"/>
    <x v="0"/>
    <x v="0"/>
    <s v="17 - Oficina Nacional de Defensa Pública"/>
    <s v="0406 - OFICINA NACIONAL DE DEFENSA PUBLICA"/>
    <s v="0001 - OFICINA NACIONAL DE DEFENSA PUBLICA"/>
    <x v="0"/>
    <x v="1"/>
    <x v="1"/>
    <s v="2.3 - MATERIALES Y SUMINISTROS"/>
    <s v="2.3.9 - PRODUCTOS Y ÚTILES VARIOS"/>
    <s v="N"/>
    <s v="00 - N/A"/>
    <s v="10 - FONDO GENERAL"/>
    <s v="99 - MULTIPROVINCIAL"/>
    <s v="2.3.9.1.01 - Útiles y materiales de limpieza e higiene"/>
    <s v="(en blanco)"/>
    <s v="(en blanco)"/>
    <n v="200000"/>
    <n v="375146.34"/>
    <n v="1025000"/>
    <n v="354202.47000000003"/>
  </r>
  <r>
    <s v="2023"/>
    <x v="0"/>
    <x v="0"/>
    <x v="0"/>
    <x v="0"/>
    <s v="17 - Oficina Nacional de Defensa Pública"/>
    <s v="0406 - OFICINA NACIONAL DE DEFENSA PUBLICA"/>
    <s v="0001 - OFICINA NACIONAL DE DEFENSA PUBLICA"/>
    <x v="0"/>
    <x v="1"/>
    <x v="1"/>
    <s v="2.3 - MATERIALES Y SUMINISTROS"/>
    <s v="2.3.9 - PRODUCTOS Y ÚTILES VARIOS"/>
    <s v="N"/>
    <s v="00 - N/A"/>
    <s v="10 - FONDO GENERAL"/>
    <s v="99 - MULTIPROVINCIAL"/>
    <s v="2.3.9.2.01 - Útiles  y materiales de escritorio, oficina e informática"/>
    <s v="(en blanco)"/>
    <s v="(en blanco)"/>
    <n v="350000"/>
    <n v="3290954.92"/>
    <n v="3549999"/>
    <n v="2010124.4200000002"/>
  </r>
  <r>
    <s v="2023"/>
    <x v="0"/>
    <x v="0"/>
    <x v="0"/>
    <x v="0"/>
    <s v="17 - Oficina Nacional de Defensa Pública"/>
    <s v="0406 - OFICINA NACIONAL DE DEFENSA PUBLICA"/>
    <s v="0001 - OFICINA NACIONAL DE DEFENSA PUBLICA"/>
    <x v="0"/>
    <x v="1"/>
    <x v="1"/>
    <s v="2.3 - MATERIALES Y SUMINISTROS"/>
    <s v="2.3.9 - PRODUCTOS Y ÚTILES VARIOS"/>
    <s v="N"/>
    <s v="00 - N/A"/>
    <s v="10 - FONDO GENERAL"/>
    <s v="99 - MULTIPROVINCIAL"/>
    <s v="2.3.9.3.01 - Útiles menores médico, quirúrgicos o de laboratorio"/>
    <s v="(en blanco)"/>
    <s v="(en blanco)"/>
    <n v="20000"/>
    <n v="38857.42"/>
    <n v="170000"/>
    <n v="38857.42"/>
  </r>
  <r>
    <s v="2023"/>
    <x v="0"/>
    <x v="0"/>
    <x v="0"/>
    <x v="0"/>
    <s v="17 - Oficina Nacional de Defensa Pública"/>
    <s v="0406 - OFICINA NACIONAL DE DEFENSA PUBLICA"/>
    <s v="0001 - OFICINA NACIONAL DE DEFENSA PUBLICA"/>
    <x v="0"/>
    <x v="1"/>
    <x v="1"/>
    <s v="2.3 - MATERIALES Y SUMINISTROS"/>
    <s v="2.3.9 - PRODUCTOS Y ÚTILES VARIOS"/>
    <s v="N"/>
    <s v="00 - N/A"/>
    <s v="10 - FONDO GENERAL"/>
    <s v="99 - MULTIPROVINCIAL"/>
    <s v="2.3.9.5.01 - Útiles de cocina y comedor"/>
    <s v="(en blanco)"/>
    <s v="(en blanco)"/>
    <n v="20000"/>
    <n v="9416"/>
    <n v="130000"/>
    <n v="9416"/>
  </r>
  <r>
    <s v="2023"/>
    <x v="0"/>
    <x v="0"/>
    <x v="0"/>
    <x v="0"/>
    <s v="17 - Oficina Nacional de Defensa Pública"/>
    <s v="0406 - OFICINA NACIONAL DE DEFENSA PUBLICA"/>
    <s v="0001 - OFICINA NACIONAL DE DEFENSA PUBLICA"/>
    <x v="0"/>
    <x v="1"/>
    <x v="1"/>
    <s v="2.3 - MATERIALES Y SUMINISTROS"/>
    <s v="2.3.9 - PRODUCTOS Y ÚTILES VARIOS"/>
    <s v="N"/>
    <s v="00 - N/A"/>
    <s v="10 - FONDO GENERAL"/>
    <s v="99 - MULTIPROVINCIAL"/>
    <s v="2.3.9.6.01 - Productos eléctricos y afines"/>
    <s v="(en blanco)"/>
    <s v="(en blanco)"/>
    <n v="50000"/>
    <n v="881417.49"/>
    <n v="1650000"/>
    <n v="726826.14"/>
  </r>
  <r>
    <s v="2023"/>
    <x v="0"/>
    <x v="0"/>
    <x v="0"/>
    <x v="0"/>
    <s v="17 - Oficina Nacional de Defensa Pública"/>
    <s v="0406 - OFICINA NACIONAL DE DEFENSA PUBLICA"/>
    <s v="0001 - OFICINA NACIONAL DE DEFENSA PUBLICA"/>
    <x v="0"/>
    <x v="1"/>
    <x v="1"/>
    <s v="2.3 - MATERIALES Y SUMINISTROS"/>
    <s v="2.3.9 - PRODUCTOS Y ÚTILES VARIOS"/>
    <s v="N"/>
    <s v="00 - N/A"/>
    <s v="10 - FONDO GENERAL"/>
    <s v="99 - MULTIPROVINCIAL"/>
    <s v="2.3.9.8.01 - Repuestos"/>
    <s v="(en blanco)"/>
    <s v="(en blanco)"/>
    <n v="50000"/>
    <n v="28884.04"/>
    <n v="269999"/>
    <n v="22041.93"/>
  </r>
  <r>
    <s v="2023"/>
    <x v="0"/>
    <x v="0"/>
    <x v="0"/>
    <x v="0"/>
    <s v="17 - Oficina Nacional de Defensa Pública"/>
    <s v="0406 - OFICINA NACIONAL DE DEFENSA PUBLICA"/>
    <s v="0001 - OFICINA NACIONAL DE DEFENSA PUBLICA"/>
    <x v="0"/>
    <x v="1"/>
    <x v="1"/>
    <s v="2.3 - MATERIALES Y SUMINISTROS"/>
    <s v="2.3.9 - PRODUCTOS Y ÚTILES VARIOS"/>
    <s v="N"/>
    <s v="00 - N/A"/>
    <s v="10 - FONDO GENERAL"/>
    <s v="99 - MULTIPROVINCIAL"/>
    <s v="2.3.9.8.02 - Accesorios"/>
    <s v="(en blanco)"/>
    <s v="(en blanco)"/>
    <n v="0"/>
    <n v="282900.79000000004"/>
    <n v="435000"/>
    <n v="87788.969999999987"/>
  </r>
  <r>
    <s v="2023"/>
    <x v="0"/>
    <x v="0"/>
    <x v="0"/>
    <x v="0"/>
    <s v="17 - Oficina Nacional de Defensa Pública"/>
    <s v="0406 - OFICINA NACIONAL DE DEFENSA PUBLICA"/>
    <s v="0001 - OFICINA NACIONAL DE DEFENSA PUBLICA"/>
    <x v="0"/>
    <x v="1"/>
    <x v="1"/>
    <s v="2.3 - MATERIALES Y SUMINISTROS"/>
    <s v="2.3.9 - PRODUCTOS Y ÚTILES VARIOS"/>
    <s v="N"/>
    <s v="00 - N/A"/>
    <s v="10 - FONDO GENERAL"/>
    <s v="99 - MULTIPROVINCIAL"/>
    <s v="2.3.9.9.01 - Productos y Utiles Varios  n.i.p"/>
    <s v="(en blanco)"/>
    <s v="(en blanco)"/>
    <n v="75000"/>
    <n v="48891.72"/>
    <n v="120000"/>
    <n v="48891.719999999994"/>
  </r>
  <r>
    <s v="2023"/>
    <x v="0"/>
    <x v="0"/>
    <x v="0"/>
    <x v="0"/>
    <s v="17 - Oficina Nacional de Defensa Pública"/>
    <s v="0406 - OFICINA NACIONAL DE DEFENSA PUBLICA"/>
    <s v="0001 - OFICINA NACIONAL DE DEFENSA PUBLICA"/>
    <x v="0"/>
    <x v="1"/>
    <x v="1"/>
    <s v="2.3 - MATERIALES Y SUMINISTROS"/>
    <s v="2.3.9 - PRODUCTOS Y ÚTILES VARIOS"/>
    <s v="N"/>
    <s v="00 - N/A"/>
    <s v="10 - FONDO GENERAL"/>
    <s v="99 - MULTIPROVINCIAL"/>
    <s v="2.3.9.9.02 - Bonos para útiles diversos"/>
    <s v="(en blanco)"/>
    <s v="(en blanco)"/>
    <n v="0"/>
    <n v="5154000"/>
    <n v="5199999"/>
    <n v="0"/>
  </r>
  <r>
    <s v="2023"/>
    <x v="0"/>
    <x v="0"/>
    <x v="0"/>
    <x v="0"/>
    <s v="17 - Oficina Nacional de Defensa Pública"/>
    <s v="0406 - OFICINA NACIONAL DE DEFENSA PUBLICA"/>
    <s v="0001 - OFICINA NACIONAL DE DEFENSA PUBLICA"/>
    <x v="0"/>
    <x v="1"/>
    <x v="1"/>
    <s v="2.3 - MATERIALES Y SUMINISTROS"/>
    <s v="2.3.9 - PRODUCTOS Y ÚTILES VARIOS"/>
    <s v="N"/>
    <s v="00 - N/A"/>
    <s v="10 - FONDO GENERAL"/>
    <s v="99 - MULTIPROVINCIAL"/>
    <s v="2.3.9.9.04 - Productos y útiles de defensa y seguridad"/>
    <s v="(en blanco)"/>
    <s v="(en blanco)"/>
    <n v="10000"/>
    <n v="46044.72"/>
    <n v="160000"/>
    <n v="43713.1"/>
  </r>
  <r>
    <s v="2023"/>
    <x v="0"/>
    <x v="0"/>
    <x v="1"/>
    <x v="1"/>
    <s v="17 - Oficina Nacional de Defensa Pública"/>
    <s v="0406 - OFICINA NACIONAL DE DEFENSA PUBLICA"/>
    <s v="0001 - OFICINA NACIONAL DE DEFENSA PUBLICA"/>
    <x v="0"/>
    <x v="1"/>
    <x v="1"/>
    <s v="2.3 - MATERIALES Y SUMINISTROS"/>
    <s v="2.3.9 - PRODUCTOS Y ÚTILES VARIOS"/>
    <s v="N"/>
    <s v="00 - N/A"/>
    <s v="10 - FONDO GENERAL"/>
    <s v="99 - MULTIPROVINCIAL"/>
    <s v="2.3.9.9.05 - Productos y útiles diversos"/>
    <s v="(en blanco)"/>
    <s v="(en blanco)"/>
    <n v="0"/>
    <n v="165370.85999999999"/>
    <n v="630000"/>
    <n v="37405.289999999994"/>
  </r>
  <r>
    <s v="2023"/>
    <x v="0"/>
    <x v="0"/>
    <x v="0"/>
    <x v="0"/>
    <s v="2 - Poder Ejecutivo"/>
    <s v="0201 - PRESIDENCIA DE LA REPÚBLICA"/>
    <s v="0001 - CONTRALORIA GENERAL DE LA REPUBLICA"/>
    <x v="0"/>
    <x v="0"/>
    <x v="2"/>
    <s v="2.1 - REMUNERACIONES Y CONTRIBUCIONES"/>
    <s v="2.1.1 - REMUNERACIONES"/>
    <s v="N"/>
    <s v="00 - N/A"/>
    <s v="10 - FONDO GENERAL"/>
    <s v="99 - MULTIPROVINCIAL"/>
    <s v="2.1.1.1.01 - Sueldos empleados fijos"/>
    <s v="(en blanco)"/>
    <s v="(en blanco)"/>
    <n v="661359936"/>
    <n v="698423708.53999996"/>
    <n v="699750045.66999996"/>
    <n v="698300508.52999997"/>
  </r>
  <r>
    <s v="2023"/>
    <x v="0"/>
    <x v="0"/>
    <x v="0"/>
    <x v="0"/>
    <s v="2 - Poder Ejecutivo"/>
    <s v="0201 - PRESIDENCIA DE LA REPÚBLICA"/>
    <s v="0001 - CONTRALORIA GENERAL DE LA REPUBLICA"/>
    <x v="0"/>
    <x v="0"/>
    <x v="2"/>
    <s v="2.1 - REMUNERACIONES Y CONTRIBUCIONES"/>
    <s v="2.1.1 - REMUNERACIONES"/>
    <s v="N"/>
    <s v="00 - N/A"/>
    <s v="10 - FONDO GENERAL"/>
    <s v="99 - MULTIPROVINCIAL"/>
    <s v="2.1.1.2.05 - Periodo probatorio de ingreso a carrera"/>
    <s v="(en blanco)"/>
    <s v="(en blanco)"/>
    <n v="0"/>
    <n v="934000"/>
    <n v="934000"/>
    <n v="934000"/>
  </r>
  <r>
    <s v="2023"/>
    <x v="0"/>
    <x v="0"/>
    <x v="0"/>
    <x v="0"/>
    <s v="2 - Poder Ejecutivo"/>
    <s v="0201 - PRESIDENCIA DE LA REPÚBLICA"/>
    <s v="0001 - CONTRALORIA GENERAL DE LA REPUBLICA"/>
    <x v="0"/>
    <x v="0"/>
    <x v="2"/>
    <s v="2.1 - REMUNERACIONES Y CONTRIBUCIONES"/>
    <s v="2.1.1 - REMUNERACIONES"/>
    <s v="N"/>
    <s v="00 - N/A"/>
    <s v="10 - FONDO GENERAL"/>
    <s v="99 - MULTIPROVINCIAL"/>
    <s v="2.1.1.2.08 - Empleados temporales"/>
    <s v="(en blanco)"/>
    <s v="(en blanco)"/>
    <n v="582205000"/>
    <n v="642168999.99000001"/>
    <n v="644900774"/>
    <n v="641878666.6500001"/>
  </r>
  <r>
    <s v="2023"/>
    <x v="0"/>
    <x v="0"/>
    <x v="0"/>
    <x v="0"/>
    <s v="2 - Poder Ejecutivo"/>
    <s v="0201 - PRESIDENCIA DE LA REPÚBLICA"/>
    <s v="0001 - CONTRALORIA GENERAL DE LA REPUBLICA"/>
    <x v="0"/>
    <x v="0"/>
    <x v="2"/>
    <s v="2.1 - REMUNERACIONES Y CONTRIBUCIONES"/>
    <s v="2.1.1 - REMUNERACIONES"/>
    <s v="N"/>
    <s v="00 - N/A"/>
    <s v="10 - FONDO GENERAL"/>
    <s v="99 - MULTIPROVINCIAL"/>
    <s v="2.1.1.2.11 - Interinato"/>
    <s v="(en blanco)"/>
    <s v="(en blanco)"/>
    <n v="7248000"/>
    <n v="17440333.829999998"/>
    <n v="16353111.33"/>
    <n v="17440333.329999998"/>
  </r>
  <r>
    <s v="2023"/>
    <x v="0"/>
    <x v="0"/>
    <x v="0"/>
    <x v="0"/>
    <s v="2 - Poder Ejecutivo"/>
    <s v="0201 - PRESIDENCIA DE LA REPÚBLICA"/>
    <s v="0001 - CONTRALORIA GENERAL DE LA REPUBLICA"/>
    <x v="0"/>
    <x v="0"/>
    <x v="2"/>
    <s v="2.1 - REMUNERACIONES Y CONTRIBUCIONES"/>
    <s v="2.1.1 - REMUNERACIONES"/>
    <s v="N"/>
    <s v="00 - N/A"/>
    <s v="10 - FONDO GENERAL"/>
    <s v="99 - MULTIPROVINCIAL"/>
    <s v="2.1.1.3.01 - Sueldos al personal fijo en trámite de pensiones"/>
    <s v="(en blanco)"/>
    <s v="(en blanco)"/>
    <n v="8847000"/>
    <n v="7677000"/>
    <n v="9062722"/>
    <n v="7677000"/>
  </r>
  <r>
    <s v="2023"/>
    <x v="0"/>
    <x v="0"/>
    <x v="0"/>
    <x v="0"/>
    <s v="2 - Poder Ejecutivo"/>
    <s v="0201 - PRESIDENCIA DE LA REPÚBLICA"/>
    <s v="0001 - CONTRALORIA GENERAL DE LA REPUBLICA"/>
    <x v="0"/>
    <x v="0"/>
    <x v="2"/>
    <s v="2.1 - REMUNERACIONES Y CONTRIBUCIONES"/>
    <s v="2.1.1 - REMUNERACIONES"/>
    <s v="N"/>
    <s v="00 - N/A"/>
    <s v="10 - FONDO GENERAL"/>
    <s v="99 - MULTIPROVINCIAL"/>
    <s v="2.1.1.4.01 - Sueldo Anual No. 13"/>
    <s v="(en blanco)"/>
    <s v="(en blanco)"/>
    <n v="100697330"/>
    <n v="114781504.72999999"/>
    <n v="111828327"/>
    <n v="114781504.73"/>
  </r>
  <r>
    <s v="2023"/>
    <x v="0"/>
    <x v="0"/>
    <x v="0"/>
    <x v="0"/>
    <s v="2 - Poder Ejecutivo"/>
    <s v="0201 - PRESIDENCIA DE LA REPÚBLICA"/>
    <s v="0001 - CONTRALORIA GENERAL DE LA REPUBLICA"/>
    <x v="0"/>
    <x v="0"/>
    <x v="2"/>
    <s v="2.1 - REMUNERACIONES Y CONTRIBUCIONES"/>
    <s v="2.1.1 - REMUNERACIONES"/>
    <s v="N"/>
    <s v="00 - N/A"/>
    <s v="10 - FONDO GENERAL"/>
    <s v="99 - MULTIPROVINCIAL"/>
    <s v="2.1.1.5.01 - Prestaciones económicas"/>
    <s v="(en blanco)"/>
    <s v="(en blanco)"/>
    <n v="0"/>
    <n v="2004000"/>
    <n v="5267000"/>
    <n v="2004000"/>
  </r>
  <r>
    <s v="2023"/>
    <x v="0"/>
    <x v="0"/>
    <x v="0"/>
    <x v="0"/>
    <s v="2 - Poder Ejecutivo"/>
    <s v="0201 - PRESIDENCIA DE LA REPÚBLICA"/>
    <s v="0001 - CONTRALORIA GENERAL DE LA REPUBLICA"/>
    <x v="0"/>
    <x v="0"/>
    <x v="2"/>
    <s v="2.1 - REMUNERACIONES Y CONTRIBUCIONES"/>
    <s v="2.1.1 - REMUNERACIONES"/>
    <s v="N"/>
    <s v="00 - N/A"/>
    <s v="10 - FONDO GENERAL"/>
    <s v="99 - MULTIPROVINCIAL"/>
    <s v="2.1.1.5.03 - Prestación laboral por desvinculación"/>
    <s v="(en blanco)"/>
    <s v="(en blanco)"/>
    <n v="25000000"/>
    <n v="14142291.68"/>
    <n v="10000000"/>
    <n v="13582291.68"/>
  </r>
  <r>
    <s v="2023"/>
    <x v="0"/>
    <x v="0"/>
    <x v="0"/>
    <x v="0"/>
    <s v="2 - Poder Ejecutivo"/>
    <s v="0201 - PRESIDENCIA DE LA REPÚBLICA"/>
    <s v="0001 - CONTRALORIA GENERAL DE LA REPUBLICA"/>
    <x v="0"/>
    <x v="0"/>
    <x v="2"/>
    <s v="2.1 - REMUNERACIONES Y CONTRIBUCIONES"/>
    <s v="2.1.1 - REMUNERACIONES"/>
    <s v="N"/>
    <s v="00 - N/A"/>
    <s v="10 - FONDO GENERAL"/>
    <s v="99 - MULTIPROVINCIAL"/>
    <s v="2.1.1.5.04 - Proporción de vacaciones no disfrutadas"/>
    <s v="(en blanco)"/>
    <s v="(en blanco)"/>
    <n v="20000000"/>
    <n v="14388924.990000002"/>
    <n v="16000000"/>
    <n v="14271712.259999998"/>
  </r>
  <r>
    <s v="2023"/>
    <x v="0"/>
    <x v="0"/>
    <x v="0"/>
    <x v="0"/>
    <s v="2 - Poder Ejecutivo"/>
    <s v="0201 - PRESIDENCIA DE LA REPÚBLICA"/>
    <s v="0001 - CONTRALORIA GENERAL DE LA REPUBLICA"/>
    <x v="0"/>
    <x v="0"/>
    <x v="2"/>
    <s v="2.1 - REMUNERACIONES Y CONTRIBUCIONES"/>
    <s v="2.1.2 - SOBRESUELDOS"/>
    <s v="N"/>
    <s v="00 - N/A"/>
    <s v="10 - FONDO GENERAL"/>
    <s v="99 - MULTIPROVINCIAL"/>
    <s v="2.1.2.2.03 - Pago de horas extraordinarias"/>
    <s v="(en blanco)"/>
    <s v="(en blanco)"/>
    <n v="1800000"/>
    <n v="0"/>
    <n v="0"/>
    <n v="0"/>
  </r>
  <r>
    <s v="2023"/>
    <x v="0"/>
    <x v="0"/>
    <x v="0"/>
    <x v="0"/>
    <s v="2 - Poder Ejecutivo"/>
    <s v="0201 - PRESIDENCIA DE LA REPÚBLICA"/>
    <s v="0001 - CONTRALORIA GENERAL DE LA REPUBLICA"/>
    <x v="0"/>
    <x v="0"/>
    <x v="2"/>
    <s v="2.1 - REMUNERACIONES Y CONTRIBUCIONES"/>
    <s v="2.1.2 - SOBRESUELDOS"/>
    <s v="N"/>
    <s v="00 - N/A"/>
    <s v="10 - FONDO GENERAL"/>
    <s v="99 - MULTIPROVINCIAL"/>
    <s v="2.1.2.2.04 - Prima de transporte"/>
    <s v="(en blanco)"/>
    <s v="(en blanco)"/>
    <n v="0"/>
    <n v="11857791.67"/>
    <n v="12000000"/>
    <n v="11857791.67"/>
  </r>
  <r>
    <s v="2023"/>
    <x v="0"/>
    <x v="0"/>
    <x v="0"/>
    <x v="0"/>
    <s v="2 - Poder Ejecutivo"/>
    <s v="0201 - PRESIDENCIA DE LA REPÚBLICA"/>
    <s v="0001 - CONTRALORIA GENERAL DE LA REPUBLICA"/>
    <x v="0"/>
    <x v="0"/>
    <x v="2"/>
    <s v="2.1 - REMUNERACIONES Y CONTRIBUCIONES"/>
    <s v="2.1.2 - SOBRESUELDOS"/>
    <s v="N"/>
    <s v="00 - N/A"/>
    <s v="10 - FONDO GENERAL"/>
    <s v="99 - MULTIPROVINCIAL"/>
    <s v="2.1.2.2.05 - Compensación servicios de seguridad"/>
    <s v="(en blanco)"/>
    <s v="(en blanco)"/>
    <n v="15708000"/>
    <n v="15776766.67"/>
    <n v="15708000"/>
    <n v="15776766.67"/>
  </r>
  <r>
    <s v="2023"/>
    <x v="0"/>
    <x v="0"/>
    <x v="0"/>
    <x v="0"/>
    <s v="2 - Poder Ejecutivo"/>
    <s v="0201 - PRESIDENCIA DE LA REPÚBLICA"/>
    <s v="0001 - CONTRALORIA GENERAL DE LA REPUBLICA"/>
    <x v="0"/>
    <x v="0"/>
    <x v="2"/>
    <s v="2.1 - REMUNERACIONES Y CONTRIBUCIONES"/>
    <s v="2.1.2 - SOBRESUELDOS"/>
    <s v="N"/>
    <s v="00 - N/A"/>
    <s v="10 - FONDO GENERAL"/>
    <s v="99 - MULTIPROVINCIAL"/>
    <s v="2.1.2.2.06 - Incentivo por Rendimiento Individual"/>
    <s v="(en blanco)"/>
    <s v="(en blanco)"/>
    <n v="63760250"/>
    <n v="63903583.309999995"/>
    <n v="63913584"/>
    <n v="63903583.310000002"/>
  </r>
  <r>
    <s v="2023"/>
    <x v="0"/>
    <x v="0"/>
    <x v="0"/>
    <x v="0"/>
    <s v="2 - Poder Ejecutivo"/>
    <s v="0201 - PRESIDENCIA DE LA REPÚBLICA"/>
    <s v="0001 - CONTRALORIA GENERAL DE LA REPUBLICA"/>
    <x v="0"/>
    <x v="0"/>
    <x v="2"/>
    <s v="2.1 - REMUNERACIONES Y CONTRIBUCIONES"/>
    <s v="2.1.2 - SOBRESUELDOS"/>
    <s v="N"/>
    <s v="00 - N/A"/>
    <s v="10 - FONDO GENERAL"/>
    <s v="99 - MULTIPROVINCIAL"/>
    <s v="2.1.2.2.08 - Compensaciones especiales"/>
    <s v="(en blanco)"/>
    <s v="(en blanco)"/>
    <n v="0"/>
    <n v="32000"/>
    <n v="22000"/>
    <n v="32000"/>
  </r>
  <r>
    <s v="2023"/>
    <x v="0"/>
    <x v="0"/>
    <x v="0"/>
    <x v="0"/>
    <s v="2 - Poder Ejecutivo"/>
    <s v="0201 - PRESIDENCIA DE LA REPÚBLICA"/>
    <s v="0001 - CONTRALORIA GENERAL DE LA REPUBLICA"/>
    <x v="0"/>
    <x v="0"/>
    <x v="2"/>
    <s v="2.1 - REMUNERACIONES Y CONTRIBUCIONES"/>
    <s v="2.1.2 - SOBRESUELDOS"/>
    <s v="N"/>
    <s v="00 - N/A"/>
    <s v="10 - FONDO GENERAL"/>
    <s v="99 - MULTIPROVINCIAL"/>
    <s v="2.1.2.2.09 - Bono por desempeño a servidores de carrera"/>
    <s v="(en blanco)"/>
    <s v="(en blanco)"/>
    <n v="35628078"/>
    <n v="33449327.100000001"/>
    <n v="33449328"/>
    <n v="33449327.100000001"/>
  </r>
  <r>
    <s v="2023"/>
    <x v="0"/>
    <x v="0"/>
    <x v="0"/>
    <x v="0"/>
    <s v="2 - Poder Ejecutivo"/>
    <s v="0201 - PRESIDENCIA DE LA REPÚBLICA"/>
    <s v="0001 - CONTRALORIA GENERAL DE LA REPUBLICA"/>
    <x v="0"/>
    <x v="0"/>
    <x v="2"/>
    <s v="2.1 - REMUNERACIONES Y CONTRIBUCIONES"/>
    <s v="2.1.2 - SOBRESUELDOS"/>
    <s v="N"/>
    <s v="00 - N/A"/>
    <s v="10 - FONDO GENERAL"/>
    <s v="99 - MULTIPROVINCIAL"/>
    <s v="2.1.2.2.10 - Compensación por cumplimiento de indicadores del MAP"/>
    <s v="(en blanco)"/>
    <s v="(en blanco)"/>
    <n v="100697328"/>
    <n v="117267060.22"/>
    <n v="117267061"/>
    <n v="117267060.22"/>
  </r>
  <r>
    <s v="2023"/>
    <x v="0"/>
    <x v="0"/>
    <x v="0"/>
    <x v="0"/>
    <s v="2 - Poder Ejecutivo"/>
    <s v="0201 - PRESIDENCIA DE LA REPÚBLICA"/>
    <s v="0001 - CONTRALORIA GENERAL DE LA REPUBLICA"/>
    <x v="0"/>
    <x v="0"/>
    <x v="2"/>
    <s v="2.1 - REMUNERACIONES Y CONTRIBUCIONES"/>
    <s v="2.1.2 - SOBRESUELDOS"/>
    <s v="N"/>
    <s v="00 - N/A"/>
    <s v="10 - FONDO GENERAL"/>
    <s v="99 - MULTIPROVINCIAL"/>
    <s v="2.1.2.2.15 - Compensación extraordinaria anual"/>
    <s v="(en blanco)"/>
    <s v="(en blanco)"/>
    <n v="251743320"/>
    <n v="355910967.02999997"/>
    <n v="355837673.65999997"/>
    <n v="355910967.02999997"/>
  </r>
  <r>
    <s v="2023"/>
    <x v="0"/>
    <x v="0"/>
    <x v="0"/>
    <x v="0"/>
    <s v="2 - Poder Ejecutivo"/>
    <s v="0201 - PRESIDENCIA DE LA REPÚBLICA"/>
    <s v="0001 - CONTRALORIA GENERAL DE LA REPUBLICA"/>
    <x v="0"/>
    <x v="0"/>
    <x v="2"/>
    <s v="2.1 - REMUNERACIONES Y CONTRIBUCIONES"/>
    <s v="2.1.3 - DIETAS Y GASTOS DE REPRESENTACIÓN"/>
    <s v="N"/>
    <s v="00 - N/A"/>
    <s v="10 - FONDO GENERAL"/>
    <s v="99 - MULTIPROVINCIAL"/>
    <s v="2.1.3.2.01 - Gastos de representación en el país"/>
    <s v="(en blanco)"/>
    <s v="(en blanco)"/>
    <n v="1010000"/>
    <n v="0"/>
    <n v="0"/>
    <n v="0"/>
  </r>
  <r>
    <s v="2023"/>
    <x v="0"/>
    <x v="0"/>
    <x v="0"/>
    <x v="0"/>
    <s v="2 - Poder Ejecutivo"/>
    <s v="0201 - PRESIDENCIA DE LA REPÚBLICA"/>
    <s v="0001 - CONTRALORIA GENERAL DE LA REPUBLICA"/>
    <x v="0"/>
    <x v="0"/>
    <x v="2"/>
    <s v="2.1 - REMUNERACIONES Y CONTRIBUCIONES"/>
    <s v="2.1.4 - GRATIFICACIONES Y BONIFICACIONES"/>
    <s v="N"/>
    <s v="00 - N/A"/>
    <s v="10 - FONDO GENERAL"/>
    <s v="99 - MULTIPROVINCIAL"/>
    <s v="2.1.4.2.01 - Bono escolar"/>
    <s v="(en blanco)"/>
    <s v="(en blanco)"/>
    <n v="15000000"/>
    <n v="14864000"/>
    <n v="14864000"/>
    <n v="14864000"/>
  </r>
  <r>
    <s v="2023"/>
    <x v="0"/>
    <x v="0"/>
    <x v="0"/>
    <x v="0"/>
    <s v="2 - Poder Ejecutivo"/>
    <s v="0201 - PRESIDENCIA DE LA REPÚBLICA"/>
    <s v="0001 - CONTRALORIA GENERAL DE LA REPUBLICA"/>
    <x v="0"/>
    <x v="0"/>
    <x v="2"/>
    <s v="2.1 - REMUNERACIONES Y CONTRIBUCIONES"/>
    <s v="2.1.4 - GRATIFICACIONES Y BONIFICACIONES"/>
    <s v="N"/>
    <s v="00 - N/A"/>
    <s v="10 - FONDO GENERAL"/>
    <s v="99 - MULTIPROVINCIAL"/>
    <s v="2.1.4.2.02 - Gratificaciones por pasantías"/>
    <s v="(en blanco)"/>
    <s v="(en blanco)"/>
    <n v="200000"/>
    <n v="0"/>
    <n v="0"/>
    <n v="0"/>
  </r>
  <r>
    <s v="2023"/>
    <x v="0"/>
    <x v="0"/>
    <x v="0"/>
    <x v="0"/>
    <s v="2 - Poder Ejecutivo"/>
    <s v="0201 - PRESIDENCIA DE LA REPÚBLICA"/>
    <s v="0001 - CONTRALORIA GENERAL DE LA REPUBLICA"/>
    <x v="0"/>
    <x v="0"/>
    <x v="2"/>
    <s v="2.1 - REMUNERACIONES Y CONTRIBUCIONES"/>
    <s v="2.1.5 - CONTRIBUCIONES A LA SEGURIDAD SOCIAL"/>
    <s v="N"/>
    <s v="00 - N/A"/>
    <s v="10 - FONDO GENERAL"/>
    <s v="99 - MULTIPROVINCIAL"/>
    <s v="2.1.5.1.01 - Contribuciones al seguro de salud"/>
    <s v="(en blanco)"/>
    <s v="(en blanco)"/>
    <n v="84559588"/>
    <n v="95189564.810000002"/>
    <n v="97012600"/>
    <n v="95160245.280000001"/>
  </r>
  <r>
    <s v="2023"/>
    <x v="0"/>
    <x v="0"/>
    <x v="0"/>
    <x v="0"/>
    <s v="2 - Poder Ejecutivo"/>
    <s v="0201 - PRESIDENCIA DE LA REPÚBLICA"/>
    <s v="0001 - CONTRALORIA GENERAL DE LA REPUBLICA"/>
    <x v="0"/>
    <x v="0"/>
    <x v="2"/>
    <s v="2.1 - REMUNERACIONES Y CONTRIBUCIONES"/>
    <s v="2.1.5 - CONTRIBUCIONES A LA SEGURIDAD SOCIAL"/>
    <s v="N"/>
    <s v="00 - N/A"/>
    <s v="10 - FONDO GENERAL"/>
    <s v="99 - MULTIPROVINCIAL"/>
    <s v="2.1.5.2.01 - Contribuciones al seguro de pensiones"/>
    <s v="(en blanco)"/>
    <s v="(en blanco)"/>
    <n v="84678854"/>
    <n v="97036621.930000007"/>
    <n v="96561043"/>
    <n v="97007261.079999954"/>
  </r>
  <r>
    <s v="2023"/>
    <x v="0"/>
    <x v="0"/>
    <x v="0"/>
    <x v="0"/>
    <s v="2 - Poder Ejecutivo"/>
    <s v="0201 - PRESIDENCIA DE LA REPÚBLICA"/>
    <s v="0001 - CONTRALORIA GENERAL DE LA REPUBLICA"/>
    <x v="0"/>
    <x v="0"/>
    <x v="2"/>
    <s v="2.1 - REMUNERACIONES Y CONTRIBUCIONES"/>
    <s v="2.1.5 - CONTRIBUCIONES A LA SEGURIDAD SOCIAL"/>
    <s v="N"/>
    <s v="00 - N/A"/>
    <s v="10 - FONDO GENERAL"/>
    <s v="99 - MULTIPROVINCIAL"/>
    <s v="2.1.5.3.01 - Contribuciones al seguro de riesgo laboral"/>
    <s v="(en blanco)"/>
    <s v="(en blanco)"/>
    <n v="13119258"/>
    <n v="13584426.879999999"/>
    <n v="12712764"/>
    <n v="13579878.029999994"/>
  </r>
  <r>
    <s v="2023"/>
    <x v="0"/>
    <x v="0"/>
    <x v="0"/>
    <x v="0"/>
    <s v="2 - Poder Ejecutivo"/>
    <s v="0201 - PRESIDENCIA DE LA REPÚBLICA"/>
    <s v="0001 - CONTRALORIA GENERAL DE LA REPUBLICA"/>
    <x v="0"/>
    <x v="0"/>
    <x v="2"/>
    <s v="2.2 - CONTRATACIÓN DE SERVICIOS"/>
    <s v="2.2.1 - SERVICIOS BÁSICOS"/>
    <s v="N"/>
    <s v="00 - N/A"/>
    <s v="10 - FONDO GENERAL"/>
    <s v="99 - MULTIPROVINCIAL"/>
    <s v="2.2.1.2.01 - Servicios telefónico de larga distancia"/>
    <s v="(en blanco)"/>
    <s v="(en blanco)"/>
    <n v="120000"/>
    <n v="44762"/>
    <n v="44762"/>
    <n v="41622.22"/>
  </r>
  <r>
    <s v="2023"/>
    <x v="0"/>
    <x v="0"/>
    <x v="0"/>
    <x v="0"/>
    <s v="2 - Poder Ejecutivo"/>
    <s v="0201 - PRESIDENCIA DE LA REPÚBLICA"/>
    <s v="0001 - CONTRALORIA GENERAL DE LA REPUBLICA"/>
    <x v="0"/>
    <x v="0"/>
    <x v="2"/>
    <s v="2.2 - CONTRATACIÓN DE SERVICIOS"/>
    <s v="2.2.1 - SERVICIOS BÁSICOS"/>
    <s v="N"/>
    <s v="00 - N/A"/>
    <s v="10 - FONDO GENERAL"/>
    <s v="99 - MULTIPROVINCIAL"/>
    <s v="2.2.1.3.01 - Teléfono local"/>
    <s v="(en blanco)"/>
    <s v="(en blanco)"/>
    <n v="4800000"/>
    <n v="2511789"/>
    <n v="2511789"/>
    <n v="2335494.62"/>
  </r>
  <r>
    <s v="2023"/>
    <x v="0"/>
    <x v="0"/>
    <x v="0"/>
    <x v="0"/>
    <s v="2 - Poder Ejecutivo"/>
    <s v="0201 - PRESIDENCIA DE LA REPÚBLICA"/>
    <s v="0001 - CONTRALORIA GENERAL DE LA REPUBLICA"/>
    <x v="0"/>
    <x v="0"/>
    <x v="2"/>
    <s v="2.2 - CONTRATACIÓN DE SERVICIOS"/>
    <s v="2.2.1 - SERVICIOS BÁSICOS"/>
    <s v="N"/>
    <s v="00 - N/A"/>
    <s v="10 - FONDO GENERAL"/>
    <s v="99 - MULTIPROVINCIAL"/>
    <s v="2.2.1.4.01 - Telefax y correos"/>
    <s v="(en blanco)"/>
    <s v="(en blanco)"/>
    <n v="40000"/>
    <n v="0"/>
    <n v="15000"/>
    <n v="0"/>
  </r>
  <r>
    <s v="2023"/>
    <x v="0"/>
    <x v="0"/>
    <x v="0"/>
    <x v="0"/>
    <s v="2 - Poder Ejecutivo"/>
    <s v="0201 - PRESIDENCIA DE LA REPÚBLICA"/>
    <s v="0001 - CONTRALORIA GENERAL DE LA REPUBLICA"/>
    <x v="0"/>
    <x v="0"/>
    <x v="2"/>
    <s v="2.2 - CONTRATACIÓN DE SERVICIOS"/>
    <s v="2.2.1 - SERVICIOS BÁSICOS"/>
    <s v="N"/>
    <s v="00 - N/A"/>
    <s v="10 - FONDO GENERAL"/>
    <s v="99 - MULTIPROVINCIAL"/>
    <s v="2.2.1.5.01 - Servicio de internet y televisión por cable"/>
    <s v="(en blanco)"/>
    <s v="(en blanco)"/>
    <n v="7253892"/>
    <n v="6467392.1399999997"/>
    <n v="6458715"/>
    <n v="6020164.4699999997"/>
  </r>
  <r>
    <s v="2023"/>
    <x v="0"/>
    <x v="0"/>
    <x v="0"/>
    <x v="0"/>
    <s v="2 - Poder Ejecutivo"/>
    <s v="0201 - PRESIDENCIA DE LA REPÚBLICA"/>
    <s v="0001 - CONTRALORIA GENERAL DE LA REPUBLICA"/>
    <x v="0"/>
    <x v="0"/>
    <x v="2"/>
    <s v="2.2 - CONTRATACIÓN DE SERVICIOS"/>
    <s v="2.2.1 - SERVICIOS BÁSICOS"/>
    <s v="N"/>
    <s v="00 - N/A"/>
    <s v="10 - FONDO GENERAL"/>
    <s v="99 - MULTIPROVINCIAL"/>
    <s v="2.2.1.6.01 - Energía eléctrica"/>
    <s v="(en blanco)"/>
    <s v="(en blanco)"/>
    <n v="16200000"/>
    <n v="11485855.32"/>
    <n v="11570855"/>
    <n v="10470855.32"/>
  </r>
  <r>
    <s v="2023"/>
    <x v="0"/>
    <x v="0"/>
    <x v="0"/>
    <x v="0"/>
    <s v="2 - Poder Ejecutivo"/>
    <s v="0201 - PRESIDENCIA DE LA REPÚBLICA"/>
    <s v="0001 - CONTRALORIA GENERAL DE LA REPUBLICA"/>
    <x v="0"/>
    <x v="0"/>
    <x v="2"/>
    <s v="2.2 - CONTRATACIÓN DE SERVICIOS"/>
    <s v="2.2.1 - SERVICIOS BÁSICOS"/>
    <s v="N"/>
    <s v="00 - N/A"/>
    <s v="10 - FONDO GENERAL"/>
    <s v="99 - MULTIPROVINCIAL"/>
    <s v="2.2.1.7.01 - Agua"/>
    <s v="(en blanco)"/>
    <s v="(en blanco)"/>
    <n v="36000"/>
    <n v="27985.699999999997"/>
    <n v="36000"/>
    <n v="27985.699999999997"/>
  </r>
  <r>
    <s v="2023"/>
    <x v="0"/>
    <x v="0"/>
    <x v="0"/>
    <x v="0"/>
    <s v="2 - Poder Ejecutivo"/>
    <s v="0201 - PRESIDENCIA DE LA REPÚBLICA"/>
    <s v="0001 - CONTRALORIA GENERAL DE LA REPUBLICA"/>
    <x v="0"/>
    <x v="0"/>
    <x v="2"/>
    <s v="2.2 - CONTRATACIÓN DE SERVICIOS"/>
    <s v="2.2.1 - SERVICIOS BÁSICOS"/>
    <s v="N"/>
    <s v="00 - N/A"/>
    <s v="10 - FONDO GENERAL"/>
    <s v="99 - MULTIPROVINCIAL"/>
    <s v="2.2.1.8.01 - Recolección de residuos"/>
    <s v="(en blanco)"/>
    <s v="(en blanco)"/>
    <n v="1128400"/>
    <n v="222768"/>
    <n v="230768"/>
    <n v="121096"/>
  </r>
  <r>
    <s v="2023"/>
    <x v="0"/>
    <x v="0"/>
    <x v="0"/>
    <x v="0"/>
    <s v="2 - Poder Ejecutivo"/>
    <s v="0201 - PRESIDENCIA DE LA REPÚBLICA"/>
    <s v="0001 - CONTRALORIA GENERAL DE LA REPUBLICA"/>
    <x v="0"/>
    <x v="0"/>
    <x v="2"/>
    <s v="2.2 - CONTRATACIÓN DE SERVICIOS"/>
    <s v="2.2.2 - PUBLICIDAD, IMPRESIÓN Y ENCUADERNACIÓN"/>
    <s v="N"/>
    <s v="00 - N/A"/>
    <s v="10 - FONDO GENERAL"/>
    <s v="99 - MULTIPROVINCIAL"/>
    <s v="2.2.2.1.01 - Publicidad y propaganda"/>
    <s v="(en blanco)"/>
    <s v="(en blanco)"/>
    <n v="72291968"/>
    <n v="31275445.25"/>
    <n v="31797638.25"/>
    <n v="25333865.249999996"/>
  </r>
  <r>
    <s v="2023"/>
    <x v="0"/>
    <x v="0"/>
    <x v="0"/>
    <x v="0"/>
    <s v="2 - Poder Ejecutivo"/>
    <s v="0201 - PRESIDENCIA DE LA REPÚBLICA"/>
    <s v="0001 - CONTRALORIA GENERAL DE LA REPUBLICA"/>
    <x v="0"/>
    <x v="0"/>
    <x v="2"/>
    <s v="2.2 - CONTRATACIÓN DE SERVICIOS"/>
    <s v="2.2.2 - PUBLICIDAD, IMPRESIÓN Y ENCUADERNACIÓN"/>
    <s v="N"/>
    <s v="00 - N/A"/>
    <s v="10 - FONDO GENERAL"/>
    <s v="99 - MULTIPROVINCIAL"/>
    <s v="2.2.2.1.03 - Publicaciones de avisos oficiales"/>
    <s v="(en blanco)"/>
    <s v="(en blanco)"/>
    <n v="800000"/>
    <n v="630705.15999999992"/>
    <n v="630705.16"/>
    <n v="630705.16"/>
  </r>
  <r>
    <s v="2023"/>
    <x v="0"/>
    <x v="0"/>
    <x v="0"/>
    <x v="0"/>
    <s v="2 - Poder Ejecutivo"/>
    <s v="0201 - PRESIDENCIA DE LA REPÚBLICA"/>
    <s v="0001 - CONTRALORIA GENERAL DE LA REPUBLICA"/>
    <x v="0"/>
    <x v="0"/>
    <x v="2"/>
    <s v="2.2 - CONTRATACIÓN DE SERVICIOS"/>
    <s v="2.2.2 - PUBLICIDAD, IMPRESIÓN Y ENCUADERNACIÓN"/>
    <s v="N"/>
    <s v="00 - N/A"/>
    <s v="10 - FONDO GENERAL"/>
    <s v="99 - MULTIPROVINCIAL"/>
    <s v="2.2.2.2.01 - Impresión, encuadernación y rotulación"/>
    <s v="(en blanco)"/>
    <s v="(en blanco)"/>
    <n v="2153129"/>
    <n v="3911592.4699999997"/>
    <n v="3883556"/>
    <n v="2976052.2499999995"/>
  </r>
  <r>
    <s v="2023"/>
    <x v="0"/>
    <x v="0"/>
    <x v="0"/>
    <x v="0"/>
    <s v="2 - Poder Ejecutivo"/>
    <s v="0201 - PRESIDENCIA DE LA REPÚBLICA"/>
    <s v="0001 - CONTRALORIA GENERAL DE LA REPUBLICA"/>
    <x v="0"/>
    <x v="0"/>
    <x v="2"/>
    <s v="2.2 - CONTRATACIÓN DE SERVICIOS"/>
    <s v="2.2.2 - PUBLICIDAD, IMPRESIÓN Y ENCUADERNACIÓN"/>
    <s v="N"/>
    <s v="00 - N/A"/>
    <s v="70 - DONACION EXTERNA"/>
    <s v="99 - MULTIPROVINCIAL"/>
    <s v="2.2.2.2.01 - Impresión, encuadernación y rotulación"/>
    <s v="(en blanco)"/>
    <s v="(en blanco)"/>
    <n v="0"/>
    <n v="0"/>
    <n v="48000"/>
    <n v="0"/>
  </r>
  <r>
    <s v="2023"/>
    <x v="0"/>
    <x v="0"/>
    <x v="0"/>
    <x v="0"/>
    <s v="2 - Poder Ejecutivo"/>
    <s v="0201 - PRESIDENCIA DE LA REPÚBLICA"/>
    <s v="0001 - CONTRALORIA GENERAL DE LA REPUBLICA"/>
    <x v="0"/>
    <x v="0"/>
    <x v="2"/>
    <s v="2.2 - CONTRATACIÓN DE SERVICIOS"/>
    <s v="2.2.3 - VIÁTICOS"/>
    <s v="N"/>
    <s v="00 - N/A"/>
    <s v="10 - FONDO GENERAL"/>
    <s v="99 - MULTIPROVINCIAL"/>
    <s v="2.2.3.1.01 - Viáticos dentro del país"/>
    <s v="(en blanco)"/>
    <s v="(en blanco)"/>
    <n v="23000000"/>
    <n v="21680870.950000003"/>
    <n v="23118804"/>
    <n v="21663545.949999999"/>
  </r>
  <r>
    <s v="2023"/>
    <x v="0"/>
    <x v="0"/>
    <x v="0"/>
    <x v="0"/>
    <s v="2 - Poder Ejecutivo"/>
    <s v="0201 - PRESIDENCIA DE LA REPÚBLICA"/>
    <s v="0001 - CONTRALORIA GENERAL DE LA REPUBLICA"/>
    <x v="0"/>
    <x v="0"/>
    <x v="2"/>
    <s v="2.2 - CONTRATACIÓN DE SERVICIOS"/>
    <s v="2.2.3 - VIÁTICOS"/>
    <s v="N"/>
    <s v="00 - N/A"/>
    <s v="10 - FONDO GENERAL"/>
    <s v="99 - MULTIPROVINCIAL"/>
    <s v="2.2.3.2.01 - Viaticos fuera del país"/>
    <s v="(en blanco)"/>
    <s v="(en blanco)"/>
    <n v="4000000"/>
    <n v="8519.8000000000029"/>
    <n v="8519.7999999998137"/>
    <n v="8519.8000000000029"/>
  </r>
  <r>
    <s v="2023"/>
    <x v="0"/>
    <x v="0"/>
    <x v="0"/>
    <x v="0"/>
    <s v="2 - Poder Ejecutivo"/>
    <s v="0201 - PRESIDENCIA DE LA REPÚBLICA"/>
    <s v="0001 - CONTRALORIA GENERAL DE LA REPUBLICA"/>
    <x v="0"/>
    <x v="0"/>
    <x v="2"/>
    <s v="2.2 - CONTRATACIÓN DE SERVICIOS"/>
    <s v="2.2.4 - TRANSPORTE Y ALMACENAJE"/>
    <s v="N"/>
    <s v="00 - N/A"/>
    <s v="10 - FONDO GENERAL"/>
    <s v="99 - MULTIPROVINCIAL"/>
    <s v="2.2.4.1.01 - Pasajes y gastos de transporte"/>
    <s v="(en blanco)"/>
    <s v="(en blanco)"/>
    <n v="2400000"/>
    <n v="260476.83000000002"/>
    <n v="405975"/>
    <n v="260476.83000000002"/>
  </r>
  <r>
    <s v="2023"/>
    <x v="0"/>
    <x v="0"/>
    <x v="0"/>
    <x v="0"/>
    <s v="2 - Poder Ejecutivo"/>
    <s v="0201 - PRESIDENCIA DE LA REPÚBLICA"/>
    <s v="0001 - CONTRALORIA GENERAL DE LA REPUBLICA"/>
    <x v="0"/>
    <x v="0"/>
    <x v="2"/>
    <s v="2.2 - CONTRATACIÓN DE SERVICIOS"/>
    <s v="2.2.4 - TRANSPORTE Y ALMACENAJE"/>
    <s v="N"/>
    <s v="00 - N/A"/>
    <s v="10 - FONDO GENERAL"/>
    <s v="99 - MULTIPROVINCIAL"/>
    <s v="2.2.4.2.01 - Fletes"/>
    <s v="(en blanco)"/>
    <s v="(en blanco)"/>
    <n v="80000"/>
    <n v="65000"/>
    <n v="128182.29"/>
    <n v="65000"/>
  </r>
  <r>
    <s v="2023"/>
    <x v="0"/>
    <x v="0"/>
    <x v="0"/>
    <x v="0"/>
    <s v="2 - Poder Ejecutivo"/>
    <s v="0201 - PRESIDENCIA DE LA REPÚBLICA"/>
    <s v="0001 - CONTRALORIA GENERAL DE LA REPUBLICA"/>
    <x v="0"/>
    <x v="0"/>
    <x v="2"/>
    <s v="2.2 - CONTRATACIÓN DE SERVICIOS"/>
    <s v="2.2.4 - TRANSPORTE Y ALMACENAJE"/>
    <s v="N"/>
    <s v="00 - N/A"/>
    <s v="10 - FONDO GENERAL"/>
    <s v="99 - MULTIPROVINCIAL"/>
    <s v="2.2.4.4.01 - Peaje"/>
    <s v="(en blanco)"/>
    <s v="(en blanco)"/>
    <n v="240000"/>
    <n v="100380"/>
    <n v="126380"/>
    <n v="100380"/>
  </r>
  <r>
    <s v="2023"/>
    <x v="0"/>
    <x v="0"/>
    <x v="0"/>
    <x v="0"/>
    <s v="2 - Poder Ejecutivo"/>
    <s v="0201 - PRESIDENCIA DE LA REPÚBLICA"/>
    <s v="0001 - CONTRALORIA GENERAL DE LA REPUBLICA"/>
    <x v="0"/>
    <x v="0"/>
    <x v="2"/>
    <s v="2.2 - CONTRATACIÓN DE SERVICIOS"/>
    <s v="2.2.5 - ALQUILERES Y RENTAS"/>
    <s v="N"/>
    <s v="00 - N/A"/>
    <s v="10 - FONDO GENERAL"/>
    <s v="99 - MULTIPROVINCIAL"/>
    <s v="2.2.5.1.01 - Alquileres y rentas de edificaciones y locales"/>
    <s v="(en blanco)"/>
    <s v="(en blanco)"/>
    <n v="10457570"/>
    <n v="9594086.0399999991"/>
    <n v="9624087"/>
    <n v="9594086.0399999991"/>
  </r>
  <r>
    <s v="2023"/>
    <x v="0"/>
    <x v="0"/>
    <x v="0"/>
    <x v="0"/>
    <s v="2 - Poder Ejecutivo"/>
    <s v="0201 - PRESIDENCIA DE LA REPÚBLICA"/>
    <s v="0001 - CONTRALORIA GENERAL DE LA REPUBLICA"/>
    <x v="0"/>
    <x v="0"/>
    <x v="2"/>
    <s v="2.2 - CONTRATACIÓN DE SERVICIOS"/>
    <s v="2.2.5 - ALQUILERES Y RENTAS"/>
    <s v="N"/>
    <s v="00 - N/A"/>
    <s v="10 - FONDO GENERAL"/>
    <s v="99 - MULTIPROVINCIAL"/>
    <s v="2.2.5.1.02 - Hospedaje"/>
    <s v="(en blanco)"/>
    <s v="(en blanco)"/>
    <n v="0"/>
    <n v="75075.839999999997"/>
    <n v="75075.839999999997"/>
    <n v="68498.03"/>
  </r>
  <r>
    <s v="2023"/>
    <x v="0"/>
    <x v="0"/>
    <x v="0"/>
    <x v="0"/>
    <s v="2 - Poder Ejecutivo"/>
    <s v="0201 - PRESIDENCIA DE LA REPÚBLICA"/>
    <s v="0001 - CONTRALORIA GENERAL DE LA REPUBLICA"/>
    <x v="0"/>
    <x v="0"/>
    <x v="2"/>
    <s v="2.2 - CONTRATACIÓN DE SERVICIOS"/>
    <s v="2.2.5 - ALQUILERES Y RENTAS"/>
    <s v="N"/>
    <s v="00 - N/A"/>
    <s v="10 - FONDO GENERAL"/>
    <s v="99 - MULTIPROVINCIAL"/>
    <s v="2.2.5.3.02 - Alquiler de equipo de tecnología y almacenamiento de datos"/>
    <s v="(en blanco)"/>
    <s v="(en blanco)"/>
    <n v="350000"/>
    <n v="0"/>
    <n v="0"/>
    <n v="0"/>
  </r>
  <r>
    <s v="2023"/>
    <x v="0"/>
    <x v="0"/>
    <x v="0"/>
    <x v="0"/>
    <s v="2 - Poder Ejecutivo"/>
    <s v="0201 - PRESIDENCIA DE LA REPÚBLICA"/>
    <s v="0001 - CONTRALORIA GENERAL DE LA REPUBLICA"/>
    <x v="0"/>
    <x v="0"/>
    <x v="2"/>
    <s v="2.2 - CONTRATACIÓN DE SERVICIOS"/>
    <s v="2.2.5 - ALQUILERES Y RENTAS"/>
    <s v="N"/>
    <s v="00 - N/A"/>
    <s v="10 - FONDO GENERAL"/>
    <s v="99 - MULTIPROVINCIAL"/>
    <s v="2.2.5.3.04 - Alquiler de equipo de oficina y muebles"/>
    <s v="(en blanco)"/>
    <s v="(en blanco)"/>
    <n v="7473872"/>
    <n v="3776489.54"/>
    <n v="3776490"/>
    <n v="2406785.84"/>
  </r>
  <r>
    <s v="2023"/>
    <x v="0"/>
    <x v="0"/>
    <x v="0"/>
    <x v="0"/>
    <s v="2 - Poder Ejecutivo"/>
    <s v="0201 - PRESIDENCIA DE LA REPÚBLICA"/>
    <s v="0001 - CONTRALORIA GENERAL DE LA REPUBLICA"/>
    <x v="0"/>
    <x v="0"/>
    <x v="2"/>
    <s v="2.2 - CONTRATACIÓN DE SERVICIOS"/>
    <s v="2.2.5 - ALQUILERES Y RENTAS"/>
    <s v="N"/>
    <s v="00 - N/A"/>
    <s v="10 - FONDO GENERAL"/>
    <s v="99 - MULTIPROVINCIAL"/>
    <s v="2.2.5.4.01 - Alquileres de equipos de transporte, tracción y elevación"/>
    <s v="(en blanco)"/>
    <s v="(en blanco)"/>
    <n v="40000"/>
    <n v="0"/>
    <n v="15000"/>
    <n v="0"/>
  </r>
  <r>
    <s v="2023"/>
    <x v="0"/>
    <x v="0"/>
    <x v="0"/>
    <x v="0"/>
    <s v="2 - Poder Ejecutivo"/>
    <s v="0201 - PRESIDENCIA DE LA REPÚBLICA"/>
    <s v="0001 - CONTRALORIA GENERAL DE LA REPUBLICA"/>
    <x v="0"/>
    <x v="0"/>
    <x v="2"/>
    <s v="2.2 - CONTRATACIÓN DE SERVICIOS"/>
    <s v="2.2.5 - ALQUILERES Y RENTAS"/>
    <s v="N"/>
    <s v="00 - N/A"/>
    <s v="10 - FONDO GENERAL"/>
    <s v="99 - MULTIPROVINCIAL"/>
    <s v="2.2.5.8.01 - Otros alquileres y arrendamientos por derechos de usos"/>
    <s v="(en blanco)"/>
    <s v="(en blanco)"/>
    <n v="800000"/>
    <n v="499470"/>
    <n v="520000"/>
    <n v="499470"/>
  </r>
  <r>
    <s v="2023"/>
    <x v="0"/>
    <x v="0"/>
    <x v="0"/>
    <x v="0"/>
    <s v="2 - Poder Ejecutivo"/>
    <s v="0201 - PRESIDENCIA DE LA REPÚBLICA"/>
    <s v="0001 - CONTRALORIA GENERAL DE LA REPUBLICA"/>
    <x v="0"/>
    <x v="0"/>
    <x v="2"/>
    <s v="2.2 - CONTRATACIÓN DE SERVICIOS"/>
    <s v="2.2.5 - ALQUILERES Y RENTAS"/>
    <s v="N"/>
    <s v="00 - N/A"/>
    <s v="10 - FONDO GENERAL"/>
    <s v="99 - MULTIPROVINCIAL"/>
    <s v="2.2.5.9.01 - Licencias Informáticas"/>
    <s v="(en blanco)"/>
    <s v="(en blanco)"/>
    <n v="32877776"/>
    <n v="18026342.32"/>
    <n v="24619770.23"/>
    <n v="2298770.2200000002"/>
  </r>
  <r>
    <s v="2023"/>
    <x v="0"/>
    <x v="0"/>
    <x v="0"/>
    <x v="0"/>
    <s v="2 - Poder Ejecutivo"/>
    <s v="0201 - PRESIDENCIA DE LA REPÚBLICA"/>
    <s v="0001 - CONTRALORIA GENERAL DE LA REPUBLICA"/>
    <x v="0"/>
    <x v="0"/>
    <x v="2"/>
    <s v="2.2 - CONTRATACIÓN DE SERVICIOS"/>
    <s v="2.2.5 - ALQUILERES Y RENTAS"/>
    <s v="N"/>
    <s v="00 - N/A"/>
    <s v="70 - DONACION EXTERNA"/>
    <s v="99 - MULTIPROVINCIAL"/>
    <s v="2.2.5.9.01 - Licencias Informáticas"/>
    <s v="(en blanco)"/>
    <s v="(en blanco)"/>
    <n v="0"/>
    <n v="4243457.75"/>
    <n v="5430136.0999999996"/>
    <n v="4243457.75"/>
  </r>
  <r>
    <s v="2023"/>
    <x v="0"/>
    <x v="0"/>
    <x v="0"/>
    <x v="0"/>
    <s v="2 - Poder Ejecutivo"/>
    <s v="0201 - PRESIDENCIA DE LA REPÚBLICA"/>
    <s v="0001 - CONTRALORIA GENERAL DE LA REPUBLICA"/>
    <x v="0"/>
    <x v="0"/>
    <x v="2"/>
    <s v="2.2 - CONTRATACIÓN DE SERVICIOS"/>
    <s v="2.2.6 - SEGUROS"/>
    <s v="N"/>
    <s v="00 - N/A"/>
    <s v="10 - FONDO GENERAL"/>
    <s v="99 - MULTIPROVINCIAL"/>
    <s v="2.2.6.2.01 - Seguro de bienes muebles"/>
    <s v="(en blanco)"/>
    <s v="(en blanco)"/>
    <n v="8500000"/>
    <n v="4036795.68"/>
    <n v="4036795.6799999997"/>
    <n v="4036795.68"/>
  </r>
  <r>
    <s v="2023"/>
    <x v="0"/>
    <x v="0"/>
    <x v="0"/>
    <x v="0"/>
    <s v="2 - Poder Ejecutivo"/>
    <s v="0201 - PRESIDENCIA DE LA REPÚBLICA"/>
    <s v="0001 - CONTRALORIA GENERAL DE LA REPUBLICA"/>
    <x v="0"/>
    <x v="0"/>
    <x v="2"/>
    <s v="2.2 - CONTRATACIÓN DE SERVICIOS"/>
    <s v="2.2.6 - SEGUROS"/>
    <s v="N"/>
    <s v="00 - N/A"/>
    <s v="10 - FONDO GENERAL"/>
    <s v="99 - MULTIPROVINCIAL"/>
    <s v="2.2.6.3.01 - Seguros de personas"/>
    <s v="(en blanco)"/>
    <s v="(en blanco)"/>
    <n v="23846404"/>
    <n v="21275723.310000002"/>
    <n v="21575724"/>
    <n v="18378083.659999996"/>
  </r>
  <r>
    <s v="2023"/>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99 - MULTIPROVINCIAL"/>
    <s v="2.2.7.1.01 - Reparaciones y mantenimientos menores en edificaciones"/>
    <s v="(en blanco)"/>
    <s v="(en blanco)"/>
    <n v="52500000"/>
    <n v="16049479.23"/>
    <n v="16900124.18"/>
    <n v="11510602.640000001"/>
  </r>
  <r>
    <s v="2023"/>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99 - MULTIPROVINCIAL"/>
    <s v="2.2.7.1.02 - Mantenimientos y reparaciones especiales"/>
    <s v="(en blanco)"/>
    <s v="(en blanco)"/>
    <n v="20000"/>
    <n v="0"/>
    <n v="0"/>
    <n v="0"/>
  </r>
  <r>
    <s v="2023"/>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99 - MULTIPROVINCIAL"/>
    <s v="2.2.7.1.06 - Mantenimiento y reparación de instalaciones eléctricas"/>
    <s v="(en blanco)"/>
    <s v="(en blanco)"/>
    <n v="1000000"/>
    <n v="0"/>
    <n v="100000"/>
    <n v="0"/>
  </r>
  <r>
    <s v="2023"/>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300000"/>
    <n v="0"/>
    <n v="0"/>
    <n v="0"/>
  </r>
  <r>
    <s v="2023"/>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99 - MULTIPROVINCIAL"/>
    <s v="2.2.7.1.99 - Otros mantenimientos, reparaciones y sus derivados, no identificados precedentemente."/>
    <s v="(en blanco)"/>
    <s v="(en blanco)"/>
    <n v="50000"/>
    <n v="0"/>
    <n v="0"/>
    <n v="0"/>
  </r>
  <r>
    <s v="2023"/>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1000000"/>
    <n v="5133"/>
    <n v="5132.9999999999636"/>
    <n v="5133"/>
  </r>
  <r>
    <s v="2023"/>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400000"/>
    <n v="264556"/>
    <n v="304556"/>
    <n v="264556"/>
  </r>
  <r>
    <s v="2023"/>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40000"/>
    <n v="0"/>
    <n v="0"/>
    <n v="0"/>
  </r>
  <r>
    <s v="2023"/>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6108000"/>
    <n v="3530136.67"/>
    <n v="3622136.67"/>
    <n v="3199928.7399999998"/>
  </r>
  <r>
    <s v="2023"/>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2760000"/>
    <n v="0"/>
    <n v="0"/>
    <n v="0"/>
  </r>
  <r>
    <s v="2023"/>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4370000"/>
    <n v="1269786.82"/>
    <n v="1661786.8200000003"/>
    <n v="670103.74"/>
  </r>
  <r>
    <s v="2023"/>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99 - MULTIPROVINCIAL"/>
    <s v="2.2.7.2.99 - Otros servicios de mantenimiento, reparación, desmonte e instalación"/>
    <s v="(en blanco)"/>
    <s v="(en blanco)"/>
    <n v="200000"/>
    <n v="0"/>
    <n v="0"/>
    <n v="0"/>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99 - MULTIPROVINCIAL"/>
    <s v="2.2.8.1.01 - Gastos judiciales"/>
    <s v="(en blanco)"/>
    <s v="(en blanco)"/>
    <n v="300000"/>
    <n v="0"/>
    <n v="0"/>
    <n v="0"/>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99 - MULTIPROVINCIAL"/>
    <s v="2.2.8.2.01 - Comisiones y gastos"/>
    <s v="(en blanco)"/>
    <s v="(en blanco)"/>
    <n v="400000"/>
    <n v="9665.2999999999993"/>
    <n v="38666"/>
    <n v="9665.2999999999993"/>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99 - MULTIPROVINCIAL"/>
    <s v="2.2.8.4.01 - Servicios funerarios y gastos conexos"/>
    <s v="(en blanco)"/>
    <s v="(en blanco)"/>
    <n v="2340000"/>
    <n v="2207681.14"/>
    <n v="2335734"/>
    <n v="1839300"/>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99 - MULTIPROVINCIAL"/>
    <s v="2.2.8.5.01 - Fumigación"/>
    <s v="(en blanco)"/>
    <s v="(en blanco)"/>
    <n v="624000"/>
    <n v="382160.7"/>
    <n v="482161"/>
    <n v="311413.8"/>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99 - MULTIPROVINCIAL"/>
    <s v="2.2.8.5.02 - Lavandería"/>
    <s v="(en blanco)"/>
    <s v="(en blanco)"/>
    <n v="50000"/>
    <n v="5743"/>
    <n v="6266"/>
    <n v="5743"/>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99 - MULTIPROVINCIAL"/>
    <s v="2.2.8.5.03 - Limpieza e higiene"/>
    <s v="(en blanco)"/>
    <s v="(en blanco)"/>
    <n v="2280000"/>
    <n v="2525734.2800000003"/>
    <n v="2325735"/>
    <n v="1783791.98"/>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99 - MULTIPROVINCIAL"/>
    <s v="2.2.8.6.01 - Eventos generales"/>
    <s v="(en blanco)"/>
    <s v="(en blanco)"/>
    <n v="5100000"/>
    <n v="6199872.04"/>
    <n v="6494622"/>
    <n v="2843312"/>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99 - MULTIPROVINCIAL"/>
    <s v="2.2.8.6.02 - Festividades"/>
    <s v="(en blanco)"/>
    <s v="(en blanco)"/>
    <n v="14900000"/>
    <n v="0"/>
    <n v="0"/>
    <n v="0"/>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99 - MULTIPROVINCIAL"/>
    <s v="2.2.8.6.03 - Actuaciones deportivas"/>
    <s v="(en blanco)"/>
    <s v="(en blanco)"/>
    <n v="40000"/>
    <n v="0"/>
    <n v="0"/>
    <n v="0"/>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99 - MULTIPROVINCIAL"/>
    <s v="2.2.8.6.04 - Actuaciones artísticas"/>
    <s v="(en blanco)"/>
    <s v="(en blanco)"/>
    <n v="1000000"/>
    <n v="153400"/>
    <n v="153400"/>
    <n v="0"/>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99 - MULTIPROVINCIAL"/>
    <s v="2.2.8.7.01 - Servicios técnicos y profesionales"/>
    <s v="(en blanco)"/>
    <s v="(en blanco)"/>
    <n v="100000"/>
    <n v="741000"/>
    <n v="808364"/>
    <n v="741000"/>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99 - MULTIPROVINCIAL"/>
    <s v="2.2.8.7.02 - Servicios jurídicos"/>
    <s v="(en blanco)"/>
    <s v="(en blanco)"/>
    <n v="2100000"/>
    <n v="3359679.98"/>
    <n v="3359679.98"/>
    <n v="3359679.98"/>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99 - MULTIPROVINCIAL"/>
    <s v="2.2.8.7.03 - Servicios de contabilidad y auditoría"/>
    <s v="(en blanco)"/>
    <s v="(en blanco)"/>
    <n v="450000"/>
    <n v="2552000"/>
    <n v="2917734"/>
    <n v="2552000"/>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99 - MULTIPROVINCIAL"/>
    <s v="2.2.8.7.04 - Servicios de capacitación"/>
    <s v="(en blanco)"/>
    <s v="(en blanco)"/>
    <n v="20000000"/>
    <n v="9983592.6799999997"/>
    <n v="8685469.370000001"/>
    <n v="7529637.7399999993"/>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99 - MULTIPROVINCIAL"/>
    <s v="2.2.8.7.05 - Servicios de informática y sistemas computarizados"/>
    <s v="(en blanco)"/>
    <s v="(en blanco)"/>
    <n v="5336000"/>
    <n v="1349058.62"/>
    <n v="1336000"/>
    <n v="785915"/>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99 - MULTIPROVINCIAL"/>
    <s v="2.2.8.7.06 - Otros servicios técnicos profesionales"/>
    <s v="(en blanco)"/>
    <s v="(en blanco)"/>
    <n v="15409580"/>
    <n v="7416046.4200000009"/>
    <n v="9502112"/>
    <n v="3143346.9299999997"/>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99 - MULTIPROVINCIAL"/>
    <s v="2.2.8.8.01 - Impuestos"/>
    <s v="(en blanco)"/>
    <s v="(en blanco)"/>
    <n v="300000"/>
    <n v="2444462.67"/>
    <n v="2499463"/>
    <n v="2444462.67"/>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99 - MULTIPROVINCIAL"/>
    <s v="2.2.8.8.02 - Derechos"/>
    <s v="(en blanco)"/>
    <s v="(en blanco)"/>
    <n v="20000"/>
    <n v="0"/>
    <n v="15000"/>
    <n v="0"/>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99 - MULTIPROVINCIAL"/>
    <s v="2.2.8.8.03 - Tasas"/>
    <s v="(en blanco)"/>
    <s v="(en blanco)"/>
    <n v="20000"/>
    <n v="690.48"/>
    <n v="691"/>
    <n v="690.48"/>
  </r>
  <r>
    <s v="2023"/>
    <x v="0"/>
    <x v="0"/>
    <x v="0"/>
    <x v="0"/>
    <s v="2 - Poder Ejecutivo"/>
    <s v="0201 - PRESIDENCIA DE LA REPÚBLICA"/>
    <s v="0001 - CONTRALORIA GENERAL DE LA REPUBLICA"/>
    <x v="0"/>
    <x v="0"/>
    <x v="2"/>
    <s v="2.2 - CONTRATACIÓN DE SERVICIOS"/>
    <s v="2.2.8 - OTROS SERVICIOS NO INCLUIDOS EN CONCEPTOS ANTERIORES"/>
    <s v="N"/>
    <s v="00 - N/A"/>
    <s v="70 - DONACION EXTERNA"/>
    <s v="99 - MULTIPROVINCIAL"/>
    <s v="2.2.8.6.01 - Eventos generales"/>
    <s v="(en blanco)"/>
    <s v="(en blanco)"/>
    <n v="0"/>
    <n v="0"/>
    <n v="450000"/>
    <n v="0"/>
  </r>
  <r>
    <s v="2023"/>
    <x v="0"/>
    <x v="0"/>
    <x v="0"/>
    <x v="0"/>
    <s v="2 - Poder Ejecutivo"/>
    <s v="0201 - PRESIDENCIA DE LA REPÚBLICA"/>
    <s v="0001 - CONTRALORIA GENERAL DE LA REPUBLICA"/>
    <x v="0"/>
    <x v="0"/>
    <x v="2"/>
    <s v="2.2 - CONTRATACIÓN DE SERVICIOS"/>
    <s v="2.2.8 - OTROS SERVICIOS NO INCLUIDOS EN CONCEPTOS ANTERIORES"/>
    <s v="N"/>
    <s v="00 - N/A"/>
    <s v="70 - DONACION EXTERNA"/>
    <s v="99 - MULTIPROVINCIAL"/>
    <s v="2.2.8.7.04 - Servicios de capacitación"/>
    <s v="(en blanco)"/>
    <s v="(en blanco)"/>
    <n v="0"/>
    <n v="1234409.57"/>
    <n v="1274770"/>
    <n v="893474.57000000007"/>
  </r>
  <r>
    <s v="2023"/>
    <x v="0"/>
    <x v="0"/>
    <x v="0"/>
    <x v="0"/>
    <s v="2 - Poder Ejecutivo"/>
    <s v="0201 - PRESIDENCIA DE LA REPÚBLICA"/>
    <s v="0001 - CONTRALORIA GENERAL DE LA REPUBLICA"/>
    <x v="0"/>
    <x v="0"/>
    <x v="2"/>
    <s v="2.2 - CONTRATACIÓN DE SERVICIOS"/>
    <s v="2.2.8 - OTROS SERVICIOS NO INCLUIDOS EN CONCEPTOS ANTERIORES"/>
    <s v="N"/>
    <s v="00 - N/A"/>
    <s v="70 - DONACION EXTERNA"/>
    <s v="99 - MULTIPROVINCIAL"/>
    <s v="2.2.8.7.05 - Servicios de informática y sistemas computarizados"/>
    <s v="(en blanco)"/>
    <s v="(en blanco)"/>
    <n v="0"/>
    <n v="1952168.4"/>
    <n v="1000000"/>
    <n v="531000"/>
  </r>
  <r>
    <s v="2023"/>
    <x v="0"/>
    <x v="0"/>
    <x v="0"/>
    <x v="0"/>
    <s v="2 - Poder Ejecutivo"/>
    <s v="0201 - PRESIDENCIA DE LA REPÚBLICA"/>
    <s v="0001 - CONTRALORIA GENERAL DE LA REPUBLICA"/>
    <x v="0"/>
    <x v="0"/>
    <x v="2"/>
    <s v="2.2 - CONTRATACIÓN DE SERVICIOS"/>
    <s v="2.2.8 - OTROS SERVICIOS NO INCLUIDOS EN CONCEPTOS ANTERIORES"/>
    <s v="N"/>
    <s v="00 - N/A"/>
    <s v="70 - DONACION EXTERNA"/>
    <s v="99 - MULTIPROVINCIAL"/>
    <s v="2.2.8.7.06 - Otros servicios técnicos profesionales"/>
    <s v="(en blanco)"/>
    <s v="(en blanco)"/>
    <n v="0"/>
    <n v="0"/>
    <n v="999999.99999999953"/>
    <n v="0"/>
  </r>
  <r>
    <s v="2023"/>
    <x v="0"/>
    <x v="0"/>
    <x v="0"/>
    <x v="0"/>
    <s v="2 - Poder Ejecutivo"/>
    <s v="0201 - PRESIDENCIA DE LA REPÚBLICA"/>
    <s v="0001 - CONTRALORIA GENERAL DE LA REPUBLICA"/>
    <x v="0"/>
    <x v="0"/>
    <x v="2"/>
    <s v="2.2 - CONTRATACIÓN DE SERVICIOS"/>
    <s v="2.2.9 - OTRAS CONTRATACIONES DE SERVICIOS"/>
    <s v="N"/>
    <s v="00 - N/A"/>
    <s v="10 - FONDO GENERAL"/>
    <s v="99 - MULTIPROVINCIAL"/>
    <s v="2.2.9.1.01 - Otras contrataciones de servicios"/>
    <s v="(en blanco)"/>
    <s v="(en blanco)"/>
    <n v="50000"/>
    <n v="460318.41"/>
    <n v="502166"/>
    <n v="460318.41"/>
  </r>
  <r>
    <s v="2023"/>
    <x v="0"/>
    <x v="0"/>
    <x v="0"/>
    <x v="0"/>
    <s v="2 - Poder Ejecutivo"/>
    <s v="0201 - PRESIDENCIA DE LA REPÚBLICA"/>
    <s v="0001 - CONTRALORIA GENERAL DE LA REPUBLICA"/>
    <x v="0"/>
    <x v="0"/>
    <x v="2"/>
    <s v="2.2 - CONTRATACIÓN DE SERVICIOS"/>
    <s v="2.2.9 - OTRAS CONTRATACIONES DE SERVICIOS"/>
    <s v="N"/>
    <s v="00 - N/A"/>
    <s v="10 - FONDO GENERAL"/>
    <s v="99 - MULTIPROVINCIAL"/>
    <s v="2.2.9.2.01 - Servicios de alimentación"/>
    <s v="(en blanco)"/>
    <s v="(en blanco)"/>
    <n v="24880008"/>
    <n v="27284201.409999996"/>
    <n v="29994692.52"/>
    <n v="24446980.469999999"/>
  </r>
  <r>
    <s v="2023"/>
    <x v="0"/>
    <x v="0"/>
    <x v="0"/>
    <x v="0"/>
    <s v="2 - Poder Ejecutivo"/>
    <s v="0201 - PRESIDENCIA DE LA REPÚBLICA"/>
    <s v="0001 - CONTRALORIA GENERAL DE LA REPUBLICA"/>
    <x v="0"/>
    <x v="0"/>
    <x v="2"/>
    <s v="2.2 - CONTRATACIÓN DE SERVICIOS"/>
    <s v="2.2.9 - OTRAS CONTRATACIONES DE SERVICIOS"/>
    <s v="N"/>
    <s v="00 - N/A"/>
    <s v="10 - FONDO GENERAL"/>
    <s v="99 - MULTIPROVINCIAL"/>
    <s v="2.2.9.2.03 - Servicios de Catering"/>
    <s v="(en blanco)"/>
    <s v="(en blanco)"/>
    <n v="3000000"/>
    <n v="5184698.6999999993"/>
    <n v="2610000"/>
    <n v="1746473.6900000002"/>
  </r>
  <r>
    <s v="2023"/>
    <x v="0"/>
    <x v="0"/>
    <x v="0"/>
    <x v="0"/>
    <s v="2 - Poder Ejecutivo"/>
    <s v="0201 - PRESIDENCIA DE LA REPÚBLICA"/>
    <s v="0001 - CONTRALORIA GENERAL DE LA REPUBLICA"/>
    <x v="0"/>
    <x v="0"/>
    <x v="2"/>
    <s v="2.3 - MATERIALES Y SUMINISTROS"/>
    <s v="2.3.1 - ALIMENTOS Y PRODUCTOS AGROFORESTALES"/>
    <s v="N"/>
    <s v="00 - N/A"/>
    <s v="10 - FONDO GENERAL"/>
    <s v="99 - MULTIPROVINCIAL"/>
    <s v="2.3.1.1.01 - Alimentos y bebidas para personas"/>
    <s v="(en blanco)"/>
    <s v="(en blanco)"/>
    <n v="5032000"/>
    <n v="4203612.5799999991"/>
    <n v="4870149"/>
    <n v="3078094.8899999992"/>
  </r>
  <r>
    <s v="2023"/>
    <x v="0"/>
    <x v="0"/>
    <x v="0"/>
    <x v="0"/>
    <s v="2 - Poder Ejecutivo"/>
    <s v="0201 - PRESIDENCIA DE LA REPÚBLICA"/>
    <s v="0001 - CONTRALORIA GENERAL DE LA REPUBLICA"/>
    <x v="0"/>
    <x v="0"/>
    <x v="2"/>
    <s v="2.3 - MATERIALES Y SUMINISTROS"/>
    <s v="2.3.1 - ALIMENTOS Y PRODUCTOS AGROFORESTALES"/>
    <s v="N"/>
    <s v="00 - N/A"/>
    <s v="10 - FONDO GENERAL"/>
    <s v="99 - MULTIPROVINCIAL"/>
    <s v="2.3.1.3.03 - Productos forestales"/>
    <s v="(en blanco)"/>
    <s v="(en blanco)"/>
    <n v="500000"/>
    <n v="612311.15999999992"/>
    <n v="700000"/>
    <n v="612311"/>
  </r>
  <r>
    <s v="2023"/>
    <x v="0"/>
    <x v="0"/>
    <x v="0"/>
    <x v="0"/>
    <s v="2 - Poder Ejecutivo"/>
    <s v="0201 - PRESIDENCIA DE LA REPÚBLICA"/>
    <s v="0001 - CONTRALORIA GENERAL DE LA REPUBLICA"/>
    <x v="0"/>
    <x v="0"/>
    <x v="2"/>
    <s v="2.3 - MATERIALES Y SUMINISTROS"/>
    <s v="2.3.1 - ALIMENTOS Y PRODUCTOS AGROFORESTALES"/>
    <s v="N"/>
    <s v="00 - N/A"/>
    <s v="10 - FONDO GENERAL"/>
    <s v="99 - MULTIPROVINCIAL"/>
    <s v="2.3.1.4.01 - Madera, corcho y sus manufacturas"/>
    <s v="(en blanco)"/>
    <s v="(en blanco)"/>
    <n v="300000"/>
    <n v="0"/>
    <n v="0"/>
    <n v="0"/>
  </r>
  <r>
    <s v="2023"/>
    <x v="0"/>
    <x v="0"/>
    <x v="0"/>
    <x v="0"/>
    <s v="2 - Poder Ejecutivo"/>
    <s v="0201 - PRESIDENCIA DE LA REPÚBLICA"/>
    <s v="0001 - CONTRALORIA GENERAL DE LA REPUBLICA"/>
    <x v="0"/>
    <x v="0"/>
    <x v="2"/>
    <s v="2.3 - MATERIALES Y SUMINISTROS"/>
    <s v="2.3.2 - TEXTILES Y VESTUARIOS"/>
    <s v="N"/>
    <s v="00 - N/A"/>
    <s v="10 - FONDO GENERAL"/>
    <s v="99 - MULTIPROVINCIAL"/>
    <s v="2.3.2.1.01 - Hilados, fibras, telas y útiles de costura"/>
    <s v="(en blanco)"/>
    <s v="(en blanco)"/>
    <n v="120000"/>
    <n v="0"/>
    <n v="13000"/>
    <n v="0"/>
  </r>
  <r>
    <s v="2023"/>
    <x v="0"/>
    <x v="0"/>
    <x v="0"/>
    <x v="0"/>
    <s v="2 - Poder Ejecutivo"/>
    <s v="0201 - PRESIDENCIA DE LA REPÚBLICA"/>
    <s v="0001 - CONTRALORIA GENERAL DE LA REPUBLICA"/>
    <x v="0"/>
    <x v="0"/>
    <x v="2"/>
    <s v="2.3 - MATERIALES Y SUMINISTROS"/>
    <s v="2.3.2 - TEXTILES Y VESTUARIOS"/>
    <s v="N"/>
    <s v="00 - N/A"/>
    <s v="10 - FONDO GENERAL"/>
    <s v="99 - MULTIPROVINCIAL"/>
    <s v="2.3.2.2.01 - Acabados textiles"/>
    <s v="(en blanco)"/>
    <s v="(en blanco)"/>
    <n v="300000"/>
    <n v="5730"/>
    <n v="100000"/>
    <n v="5730"/>
  </r>
  <r>
    <s v="2023"/>
    <x v="0"/>
    <x v="0"/>
    <x v="0"/>
    <x v="0"/>
    <s v="2 - Poder Ejecutivo"/>
    <s v="0201 - PRESIDENCIA DE LA REPÚBLICA"/>
    <s v="0001 - CONTRALORIA GENERAL DE LA REPUBLICA"/>
    <x v="0"/>
    <x v="0"/>
    <x v="2"/>
    <s v="2.3 - MATERIALES Y SUMINISTROS"/>
    <s v="2.3.2 - TEXTILES Y VESTUARIOS"/>
    <s v="N"/>
    <s v="00 - N/A"/>
    <s v="10 - FONDO GENERAL"/>
    <s v="99 - MULTIPROVINCIAL"/>
    <s v="2.3.2.3.01 - Prendas y accesorios de vestir"/>
    <s v="(en blanco)"/>
    <s v="(en blanco)"/>
    <n v="14000000"/>
    <n v="1017401.19"/>
    <n v="1157153"/>
    <n v="303980.5"/>
  </r>
  <r>
    <s v="2023"/>
    <x v="0"/>
    <x v="0"/>
    <x v="0"/>
    <x v="0"/>
    <s v="2 - Poder Ejecutivo"/>
    <s v="0201 - PRESIDENCIA DE LA REPÚBLICA"/>
    <s v="0001 - CONTRALORIA GENERAL DE LA REPUBLICA"/>
    <x v="0"/>
    <x v="0"/>
    <x v="2"/>
    <s v="2.3 - MATERIALES Y SUMINISTROS"/>
    <s v="2.3.2 - TEXTILES Y VESTUARIOS"/>
    <s v="N"/>
    <s v="00 - N/A"/>
    <s v="10 - FONDO GENERAL"/>
    <s v="99 - MULTIPROVINCIAL"/>
    <s v="2.3.2.4.01 - Calzados"/>
    <s v="(en blanco)"/>
    <s v="(en blanco)"/>
    <n v="50000"/>
    <n v="0"/>
    <n v="22000"/>
    <n v="0"/>
  </r>
  <r>
    <s v="2023"/>
    <x v="0"/>
    <x v="0"/>
    <x v="0"/>
    <x v="0"/>
    <s v="2 - Poder Ejecutivo"/>
    <s v="0201 - PRESIDENCIA DE LA REPÚBLICA"/>
    <s v="0001 - CONTRALORIA GENERAL DE LA REPUBLICA"/>
    <x v="0"/>
    <x v="0"/>
    <x v="2"/>
    <s v="2.3 - MATERIALES Y SUMINISTROS"/>
    <s v="2.3.3 - PAPEL, CARTÓN E IMPRESOS"/>
    <s v="N"/>
    <s v="00 - N/A"/>
    <s v="10 - FONDO GENERAL"/>
    <s v="99 - MULTIPROVINCIAL"/>
    <s v="2.3.3.1.01 - Papel de escritorio"/>
    <s v="(en blanco)"/>
    <s v="(en blanco)"/>
    <n v="2481000"/>
    <n v="713726.64"/>
    <n v="1023000"/>
    <n v="492004.64"/>
  </r>
  <r>
    <s v="2023"/>
    <x v="0"/>
    <x v="0"/>
    <x v="0"/>
    <x v="0"/>
    <s v="2 - Poder Ejecutivo"/>
    <s v="0201 - PRESIDENCIA DE LA REPÚBLICA"/>
    <s v="0001 - CONTRALORIA GENERAL DE LA REPUBLICA"/>
    <x v="0"/>
    <x v="0"/>
    <x v="2"/>
    <s v="2.3 - MATERIALES Y SUMINISTROS"/>
    <s v="2.3.3 - PAPEL, CARTÓN E IMPRESOS"/>
    <s v="N"/>
    <s v="00 - N/A"/>
    <s v="10 - FONDO GENERAL"/>
    <s v="99 - MULTIPROVINCIAL"/>
    <s v="2.3.3.2.01 - Papel y cartón"/>
    <s v="(en blanco)"/>
    <s v="(en blanco)"/>
    <n v="2464000"/>
    <n v="2374658.3899999997"/>
    <n v="2049000"/>
    <n v="1734769.17"/>
  </r>
  <r>
    <s v="2023"/>
    <x v="0"/>
    <x v="0"/>
    <x v="0"/>
    <x v="0"/>
    <s v="2 - Poder Ejecutivo"/>
    <s v="0201 - PRESIDENCIA DE LA REPÚBLICA"/>
    <s v="0001 - CONTRALORIA GENERAL DE LA REPUBLICA"/>
    <x v="0"/>
    <x v="0"/>
    <x v="2"/>
    <s v="2.3 - MATERIALES Y SUMINISTROS"/>
    <s v="2.3.3 - PAPEL, CARTÓN E IMPRESOS"/>
    <s v="N"/>
    <s v="00 - N/A"/>
    <s v="10 - FONDO GENERAL"/>
    <s v="99 - MULTIPROVINCIAL"/>
    <s v="2.3.3.3.01 - Productos de artes gráficas"/>
    <s v="(en blanco)"/>
    <s v="(en blanco)"/>
    <n v="550000"/>
    <n v="127098.8"/>
    <n v="190000"/>
    <n v="127098.8"/>
  </r>
  <r>
    <s v="2023"/>
    <x v="0"/>
    <x v="0"/>
    <x v="0"/>
    <x v="0"/>
    <s v="2 - Poder Ejecutivo"/>
    <s v="0201 - PRESIDENCIA DE LA REPÚBLICA"/>
    <s v="0001 - CONTRALORIA GENERAL DE LA REPUBLICA"/>
    <x v="0"/>
    <x v="0"/>
    <x v="2"/>
    <s v="2.3 - MATERIALES Y SUMINISTROS"/>
    <s v="2.3.3 - PAPEL, CARTÓN E IMPRESOS"/>
    <s v="N"/>
    <s v="00 - N/A"/>
    <s v="10 - FONDO GENERAL"/>
    <s v="99 - MULTIPROVINCIAL"/>
    <s v="2.3.3.4.01 - Libros, revistas y periódicos"/>
    <s v="(en blanco)"/>
    <s v="(en blanco)"/>
    <n v="255113"/>
    <n v="135675"/>
    <n v="152113"/>
    <n v="40675"/>
  </r>
  <r>
    <s v="2023"/>
    <x v="0"/>
    <x v="0"/>
    <x v="0"/>
    <x v="0"/>
    <s v="2 - Poder Ejecutivo"/>
    <s v="0201 - PRESIDENCIA DE LA REPÚBLICA"/>
    <s v="0001 - CONTRALORIA GENERAL DE LA REPUBLICA"/>
    <x v="0"/>
    <x v="0"/>
    <x v="2"/>
    <s v="2.3 - MATERIALES Y SUMINISTROS"/>
    <s v="2.3.3 - PAPEL, CARTÓN E IMPRESOS"/>
    <s v="N"/>
    <s v="00 - N/A"/>
    <s v="10 - FONDO GENERAL"/>
    <s v="99 - MULTIPROVINCIAL"/>
    <s v="2.3.3.5.01 - Textos de enseñanza"/>
    <s v="(en blanco)"/>
    <s v="(en blanco)"/>
    <n v="1010000"/>
    <n v="6800"/>
    <n v="0"/>
    <n v="0"/>
  </r>
  <r>
    <s v="2023"/>
    <x v="0"/>
    <x v="0"/>
    <x v="0"/>
    <x v="0"/>
    <s v="2 - Poder Ejecutivo"/>
    <s v="0201 - PRESIDENCIA DE LA REPÚBLICA"/>
    <s v="0001 - CONTRALORIA GENERAL DE LA REPUBLICA"/>
    <x v="0"/>
    <x v="0"/>
    <x v="2"/>
    <s v="2.3 - MATERIALES Y SUMINISTROS"/>
    <s v="2.3.3 - PAPEL, CARTÓN E IMPRESOS"/>
    <s v="N"/>
    <s v="00 - N/A"/>
    <s v="10 - FONDO GENERAL"/>
    <s v="99 - MULTIPROVINCIAL"/>
    <s v="2.3.3.6.01 - Especies timbrados y valoradas"/>
    <s v="(en blanco)"/>
    <s v="(en blanco)"/>
    <n v="20000"/>
    <n v="0"/>
    <n v="0"/>
    <n v="0"/>
  </r>
  <r>
    <s v="2023"/>
    <x v="0"/>
    <x v="0"/>
    <x v="0"/>
    <x v="0"/>
    <s v="2 - Poder Ejecutivo"/>
    <s v="0201 - PRESIDENCIA DE LA REPÚBLICA"/>
    <s v="0001 - CONTRALORIA GENERAL DE LA REPUBLICA"/>
    <x v="0"/>
    <x v="0"/>
    <x v="2"/>
    <s v="2.3 - MATERIALES Y SUMINISTROS"/>
    <s v="2.3.4 - PRODUCTOS FARMACÉUTICOS"/>
    <s v="N"/>
    <s v="00 - N/A"/>
    <s v="10 - FONDO GENERAL"/>
    <s v="99 - MULTIPROVINCIAL"/>
    <s v="2.3.4.1.01 - Productos medicinales para uso humano"/>
    <s v="(en blanco)"/>
    <s v="(en blanco)"/>
    <n v="400000"/>
    <n v="258906.75"/>
    <n v="325000"/>
    <n v="167061.34"/>
  </r>
  <r>
    <s v="2023"/>
    <x v="0"/>
    <x v="0"/>
    <x v="0"/>
    <x v="0"/>
    <s v="2 - Poder Ejecutivo"/>
    <s v="0201 - PRESIDENCIA DE LA REPÚBLICA"/>
    <s v="0001 - CONTRALORIA GENERAL DE LA REPUBLICA"/>
    <x v="0"/>
    <x v="0"/>
    <x v="2"/>
    <s v="2.3 - MATERIALES Y SUMINISTROS"/>
    <s v="2.3.5 - CUERO, CAUCHO Y PLÁSTICO"/>
    <s v="N"/>
    <s v="00 - N/A"/>
    <s v="10 - FONDO GENERAL"/>
    <s v="99 - MULTIPROVINCIAL"/>
    <s v="2.3.5.1.01 - Cuero y pieles"/>
    <s v="(en blanco)"/>
    <s v="(en blanco)"/>
    <n v="15000"/>
    <n v="0"/>
    <n v="0"/>
    <n v="0"/>
  </r>
  <r>
    <s v="2023"/>
    <x v="0"/>
    <x v="0"/>
    <x v="0"/>
    <x v="0"/>
    <s v="2 - Poder Ejecutivo"/>
    <s v="0201 - PRESIDENCIA DE LA REPÚBLICA"/>
    <s v="0001 - CONTRALORIA GENERAL DE LA REPUBLICA"/>
    <x v="0"/>
    <x v="0"/>
    <x v="2"/>
    <s v="2.3 - MATERIALES Y SUMINISTROS"/>
    <s v="2.3.5 - CUERO, CAUCHO Y PLÁSTICO"/>
    <s v="N"/>
    <s v="00 - N/A"/>
    <s v="10 - FONDO GENERAL"/>
    <s v="99 - MULTIPROVINCIAL"/>
    <s v="2.3.5.2.01 - Artículos de cuero"/>
    <s v="(en blanco)"/>
    <s v="(en blanco)"/>
    <n v="10000"/>
    <n v="0"/>
    <n v="0"/>
    <n v="0"/>
  </r>
  <r>
    <s v="2023"/>
    <x v="0"/>
    <x v="0"/>
    <x v="0"/>
    <x v="0"/>
    <s v="2 - Poder Ejecutivo"/>
    <s v="0201 - PRESIDENCIA DE LA REPÚBLICA"/>
    <s v="0001 - CONTRALORIA GENERAL DE LA REPUBLICA"/>
    <x v="0"/>
    <x v="0"/>
    <x v="2"/>
    <s v="2.3 - MATERIALES Y SUMINISTROS"/>
    <s v="2.3.5 - CUERO, CAUCHO Y PLÁSTICO"/>
    <s v="N"/>
    <s v="00 - N/A"/>
    <s v="10 - FONDO GENERAL"/>
    <s v="99 - MULTIPROVINCIAL"/>
    <s v="2.3.5.3.01 - Llantas y neumáticos"/>
    <s v="(en blanco)"/>
    <s v="(en blanco)"/>
    <n v="1450000"/>
    <n v="46451.96"/>
    <n v="229451.96000000002"/>
    <n v="1652"/>
  </r>
  <r>
    <s v="2023"/>
    <x v="0"/>
    <x v="0"/>
    <x v="0"/>
    <x v="0"/>
    <s v="2 - Poder Ejecutivo"/>
    <s v="0201 - PRESIDENCIA DE LA REPÚBLICA"/>
    <s v="0001 - CONTRALORIA GENERAL DE LA REPUBLICA"/>
    <x v="0"/>
    <x v="0"/>
    <x v="2"/>
    <s v="2.3 - MATERIALES Y SUMINISTROS"/>
    <s v="2.3.5 - CUERO, CAUCHO Y PLÁSTICO"/>
    <s v="N"/>
    <s v="00 - N/A"/>
    <s v="10 - FONDO GENERAL"/>
    <s v="99 - MULTIPROVINCIAL"/>
    <s v="2.3.5.4.01 - Artículos de caucho"/>
    <s v="(en blanco)"/>
    <s v="(en blanco)"/>
    <n v="250000"/>
    <n v="7434"/>
    <n v="39434"/>
    <n v="7434"/>
  </r>
  <r>
    <s v="2023"/>
    <x v="0"/>
    <x v="0"/>
    <x v="0"/>
    <x v="0"/>
    <s v="2 - Poder Ejecutivo"/>
    <s v="0201 - PRESIDENCIA DE LA REPÚBLICA"/>
    <s v="0001 - CONTRALORIA GENERAL DE LA REPUBLICA"/>
    <x v="0"/>
    <x v="0"/>
    <x v="2"/>
    <s v="2.3 - MATERIALES Y SUMINISTROS"/>
    <s v="2.3.5 - CUERO, CAUCHO Y PLÁSTICO"/>
    <s v="N"/>
    <s v="00 - N/A"/>
    <s v="10 - FONDO GENERAL"/>
    <s v="99 - MULTIPROVINCIAL"/>
    <s v="2.3.5.5.01 - Plástico"/>
    <s v="(en blanco)"/>
    <s v="(en blanco)"/>
    <n v="650000"/>
    <n v="67169.83"/>
    <n v="122430.59"/>
    <n v="65024.590000000004"/>
  </r>
  <r>
    <s v="2023"/>
    <x v="0"/>
    <x v="0"/>
    <x v="0"/>
    <x v="0"/>
    <s v="2 - Poder Ejecutivo"/>
    <s v="0201 - PRESIDENCIA DE LA REPÚBLICA"/>
    <s v="0001 - CONTRALORIA GENERAL DE LA REPUBLICA"/>
    <x v="0"/>
    <x v="0"/>
    <x v="2"/>
    <s v="2.3 - MATERIALES Y SUMINISTROS"/>
    <s v="2.3.6 - PRODUCTOS DE MINERALES, METÁLICOS Y NO METÁLICOS"/>
    <s v="N"/>
    <s v="00 - N/A"/>
    <s v="10 - FONDO GENERAL"/>
    <s v="99 - MULTIPROVINCIAL"/>
    <s v="2.3.6.1.01 - Productos de cemento"/>
    <s v="(en blanco)"/>
    <s v="(en blanco)"/>
    <n v="200000"/>
    <n v="914"/>
    <n v="914"/>
    <n v="914"/>
  </r>
  <r>
    <s v="2023"/>
    <x v="0"/>
    <x v="0"/>
    <x v="0"/>
    <x v="0"/>
    <s v="2 - Poder Ejecutivo"/>
    <s v="0201 - PRESIDENCIA DE LA REPÚBLICA"/>
    <s v="0001 - CONTRALORIA GENERAL DE LA REPUBLICA"/>
    <x v="0"/>
    <x v="0"/>
    <x v="2"/>
    <s v="2.3 - MATERIALES Y SUMINISTROS"/>
    <s v="2.3.6 - PRODUCTOS DE MINERALES, METÁLICOS Y NO METÁLICOS"/>
    <s v="N"/>
    <s v="00 - N/A"/>
    <s v="10 - FONDO GENERAL"/>
    <s v="99 - MULTIPROVINCIAL"/>
    <s v="2.3.6.1.02 - Productos de cal"/>
    <s v="(en blanco)"/>
    <s v="(en blanco)"/>
    <n v="20000"/>
    <n v="0"/>
    <n v="0"/>
    <n v="0"/>
  </r>
  <r>
    <s v="2023"/>
    <x v="0"/>
    <x v="0"/>
    <x v="0"/>
    <x v="0"/>
    <s v="2 - Poder Ejecutivo"/>
    <s v="0201 - PRESIDENCIA DE LA REPÚBLICA"/>
    <s v="0001 - CONTRALORIA GENERAL DE LA REPUBLICA"/>
    <x v="0"/>
    <x v="0"/>
    <x v="2"/>
    <s v="2.3 - MATERIALES Y SUMINISTROS"/>
    <s v="2.3.6 - PRODUCTOS DE MINERALES, METÁLICOS Y NO METÁLICOS"/>
    <s v="N"/>
    <s v="00 - N/A"/>
    <s v="10 - FONDO GENERAL"/>
    <s v="99 - MULTIPROVINCIAL"/>
    <s v="2.3.6.1.04 - Productos de yeso"/>
    <s v="(en blanco)"/>
    <s v="(en blanco)"/>
    <n v="250000"/>
    <n v="0"/>
    <n v="0"/>
    <n v="0"/>
  </r>
  <r>
    <s v="2023"/>
    <x v="0"/>
    <x v="0"/>
    <x v="0"/>
    <x v="0"/>
    <s v="2 - Poder Ejecutivo"/>
    <s v="0201 - PRESIDENCIA DE LA REPÚBLICA"/>
    <s v="0001 - CONTRALORIA GENERAL DE LA REPUBLICA"/>
    <x v="0"/>
    <x v="0"/>
    <x v="2"/>
    <s v="2.3 - MATERIALES Y SUMINISTROS"/>
    <s v="2.3.6 - PRODUCTOS DE MINERALES, METÁLICOS Y NO METÁLICOS"/>
    <s v="N"/>
    <s v="00 - N/A"/>
    <s v="10 - FONDO GENERAL"/>
    <s v="99 - MULTIPROVINCIAL"/>
    <s v="2.3.6.1.05 - Productos de arcilla y derivados"/>
    <s v="(en blanco)"/>
    <s v="(en blanco)"/>
    <n v="40000"/>
    <n v="0"/>
    <n v="0"/>
    <n v="0"/>
  </r>
  <r>
    <s v="2023"/>
    <x v="0"/>
    <x v="0"/>
    <x v="0"/>
    <x v="0"/>
    <s v="2 - Poder Ejecutivo"/>
    <s v="0201 - PRESIDENCIA DE LA REPÚBLICA"/>
    <s v="0001 - CONTRALORIA GENERAL DE LA REPUBLICA"/>
    <x v="0"/>
    <x v="0"/>
    <x v="2"/>
    <s v="2.3 - MATERIALES Y SUMINISTROS"/>
    <s v="2.3.6 - PRODUCTOS DE MINERALES, METÁLICOS Y NO METÁLICOS"/>
    <s v="N"/>
    <s v="00 - N/A"/>
    <s v="10 - FONDO GENERAL"/>
    <s v="99 - MULTIPROVINCIAL"/>
    <s v="2.3.6.2.01 - Productos de vidrio"/>
    <s v="(en blanco)"/>
    <s v="(en blanco)"/>
    <n v="40000"/>
    <n v="3996"/>
    <n v="29076"/>
    <n v="3996"/>
  </r>
  <r>
    <s v="2023"/>
    <x v="0"/>
    <x v="0"/>
    <x v="0"/>
    <x v="0"/>
    <s v="2 - Poder Ejecutivo"/>
    <s v="0201 - PRESIDENCIA DE LA REPÚBLICA"/>
    <s v="0001 - CONTRALORIA GENERAL DE LA REPUBLICA"/>
    <x v="0"/>
    <x v="0"/>
    <x v="2"/>
    <s v="2.3 - MATERIALES Y SUMINISTROS"/>
    <s v="2.3.6 - PRODUCTOS DE MINERALES, METÁLICOS Y NO METÁLICOS"/>
    <s v="N"/>
    <s v="00 - N/A"/>
    <s v="10 - FONDO GENERAL"/>
    <s v="99 - MULTIPROVINCIAL"/>
    <s v="2.3.6.2.02 - Productos de loza"/>
    <s v="(en blanco)"/>
    <s v="(en blanco)"/>
    <n v="200000"/>
    <n v="0"/>
    <n v="0"/>
    <n v="0"/>
  </r>
  <r>
    <s v="2023"/>
    <x v="0"/>
    <x v="0"/>
    <x v="0"/>
    <x v="0"/>
    <s v="2 - Poder Ejecutivo"/>
    <s v="0201 - PRESIDENCIA DE LA REPÚBLICA"/>
    <s v="0001 - CONTRALORIA GENERAL DE LA REPUBLICA"/>
    <x v="0"/>
    <x v="0"/>
    <x v="2"/>
    <s v="2.3 - MATERIALES Y SUMINISTROS"/>
    <s v="2.3.6 - PRODUCTOS DE MINERALES, METÁLICOS Y NO METÁLICOS"/>
    <s v="N"/>
    <s v="00 - N/A"/>
    <s v="10 - FONDO GENERAL"/>
    <s v="99 - MULTIPROVINCIAL"/>
    <s v="2.3.6.2.03 - Productos de porcelana"/>
    <s v="(en blanco)"/>
    <s v="(en blanco)"/>
    <n v="20000"/>
    <n v="0"/>
    <n v="0"/>
    <n v="0"/>
  </r>
  <r>
    <s v="2023"/>
    <x v="0"/>
    <x v="0"/>
    <x v="0"/>
    <x v="0"/>
    <s v="2 - Poder Ejecutivo"/>
    <s v="0201 - PRESIDENCIA DE LA REPÚBLICA"/>
    <s v="0001 - CONTRALORIA GENERAL DE LA REPUBLICA"/>
    <x v="0"/>
    <x v="0"/>
    <x v="2"/>
    <s v="2.3 - MATERIALES Y SUMINISTROS"/>
    <s v="2.3.6 - PRODUCTOS DE MINERALES, METÁLICOS Y NO METÁLICOS"/>
    <s v="N"/>
    <s v="00 - N/A"/>
    <s v="10 - FONDO GENERAL"/>
    <s v="99 - MULTIPROVINCIAL"/>
    <s v="2.3.6.3.04 - Herramientas menores"/>
    <s v="(en blanco)"/>
    <s v="(en blanco)"/>
    <n v="150000"/>
    <n v="324433.17000000004"/>
    <n v="351235"/>
    <n v="236483.76"/>
  </r>
  <r>
    <s v="2023"/>
    <x v="0"/>
    <x v="0"/>
    <x v="0"/>
    <x v="0"/>
    <s v="2 - Poder Ejecutivo"/>
    <s v="0201 - PRESIDENCIA DE LA REPÚBLICA"/>
    <s v="0001 - CONTRALORIA GENERAL DE LA REPUBLICA"/>
    <x v="0"/>
    <x v="0"/>
    <x v="2"/>
    <s v="2.3 - MATERIALES Y SUMINISTROS"/>
    <s v="2.3.6 - PRODUCTOS DE MINERALES, METÁLICOS Y NO METÁLICOS"/>
    <s v="N"/>
    <s v="00 - N/A"/>
    <s v="10 - FONDO GENERAL"/>
    <s v="99 - MULTIPROVINCIAL"/>
    <s v="2.3.6.3.06 - Productos metálicos"/>
    <s v="(en blanco)"/>
    <s v="(en blanco)"/>
    <n v="406760"/>
    <n v="115039.22"/>
    <n v="142295"/>
    <n v="102456.88"/>
  </r>
  <r>
    <s v="2023"/>
    <x v="0"/>
    <x v="0"/>
    <x v="0"/>
    <x v="0"/>
    <s v="2 - Poder Ejecutivo"/>
    <s v="0201 - PRESIDENCIA DE LA REPÚBLICA"/>
    <s v="0001 - CONTRALORIA GENERAL DE LA REPUBLICA"/>
    <x v="0"/>
    <x v="0"/>
    <x v="2"/>
    <s v="2.3 - MATERIALES Y SUMINISTROS"/>
    <s v="2.3.6 - PRODUCTOS DE MINERALES, METÁLICOS Y NO METÁLICOS"/>
    <s v="N"/>
    <s v="00 - N/A"/>
    <s v="10 - FONDO GENERAL"/>
    <s v="99 - MULTIPROVINCIAL"/>
    <s v="2.3.6.4.04 - Piedra, arcilla y arena"/>
    <s v="(en blanco)"/>
    <s v="(en blanco)"/>
    <n v="8000"/>
    <n v="0"/>
    <n v="8000"/>
    <n v="0"/>
  </r>
  <r>
    <s v="2023"/>
    <x v="0"/>
    <x v="0"/>
    <x v="0"/>
    <x v="0"/>
    <s v="2 - Poder Ejecutivo"/>
    <s v="0201 - PRESIDENCIA DE LA REPÚBLICA"/>
    <s v="0001 - CONTRALORIA GENERAL DE LA REPUBLICA"/>
    <x v="0"/>
    <x v="0"/>
    <x v="2"/>
    <s v="2.3 - MATERIALES Y SUMINISTROS"/>
    <s v="2.3.7 - COMBUSTIBLES, LUBRICANTES, PRODUCTOS QUÍMICOS Y CONEXOS"/>
    <s v="N"/>
    <s v="00 - N/A"/>
    <s v="10 - FONDO GENERAL"/>
    <s v="99 - MULTIPROVINCIAL"/>
    <s v="2.3.7.1.01 - Gasolina"/>
    <s v="(en blanco)"/>
    <s v="(en blanco)"/>
    <n v="14385642"/>
    <n v="16501000"/>
    <n v="14308018"/>
    <n v="16501000"/>
  </r>
  <r>
    <s v="2023"/>
    <x v="0"/>
    <x v="0"/>
    <x v="0"/>
    <x v="0"/>
    <s v="2 - Poder Ejecutivo"/>
    <s v="0201 - PRESIDENCIA DE LA REPÚBLICA"/>
    <s v="0001 - CONTRALORIA GENERAL DE LA REPUBLICA"/>
    <x v="0"/>
    <x v="0"/>
    <x v="2"/>
    <s v="2.3 - MATERIALES Y SUMINISTROS"/>
    <s v="2.3.7 - COMBUSTIBLES, LUBRICANTES, PRODUCTOS QUÍMICOS Y CONEXOS"/>
    <s v="N"/>
    <s v="00 - N/A"/>
    <s v="10 - FONDO GENERAL"/>
    <s v="99 - MULTIPROVINCIAL"/>
    <s v="2.3.7.1.02 - Gasoil"/>
    <s v="(en blanco)"/>
    <s v="(en blanco)"/>
    <n v="11001160"/>
    <n v="3173904.83"/>
    <n v="8051160"/>
    <n v="1163678.1400000001"/>
  </r>
  <r>
    <s v="2023"/>
    <x v="0"/>
    <x v="0"/>
    <x v="0"/>
    <x v="0"/>
    <s v="2 - Poder Ejecutivo"/>
    <s v="0201 - PRESIDENCIA DE LA REPÚBLICA"/>
    <s v="0001 - CONTRALORIA GENERAL DE LA REPUBLICA"/>
    <x v="0"/>
    <x v="0"/>
    <x v="2"/>
    <s v="2.3 - MATERIALES Y SUMINISTROS"/>
    <s v="2.3.7 - COMBUSTIBLES, LUBRICANTES, PRODUCTOS QUÍMICOS Y CONEXOS"/>
    <s v="N"/>
    <s v="00 - N/A"/>
    <s v="10 - FONDO GENERAL"/>
    <s v="99 - MULTIPROVINCIAL"/>
    <s v="2.3.7.1.03 - Keroseno"/>
    <s v="(en blanco)"/>
    <s v="(en blanco)"/>
    <n v="5000"/>
    <n v="0"/>
    <n v="100"/>
    <n v="0"/>
  </r>
  <r>
    <s v="2023"/>
    <x v="0"/>
    <x v="0"/>
    <x v="0"/>
    <x v="0"/>
    <s v="2 - Poder Ejecutivo"/>
    <s v="0201 - PRESIDENCIA DE LA REPÚBLICA"/>
    <s v="0001 - CONTRALORIA GENERAL DE LA REPUBLICA"/>
    <x v="0"/>
    <x v="0"/>
    <x v="2"/>
    <s v="2.3 - MATERIALES Y SUMINISTROS"/>
    <s v="2.3.7 - COMBUSTIBLES, LUBRICANTES, PRODUCTOS QUÍMICOS Y CONEXOS"/>
    <s v="N"/>
    <s v="00 - N/A"/>
    <s v="10 - FONDO GENERAL"/>
    <s v="99 - MULTIPROVINCIAL"/>
    <s v="2.3.7.1.04 - Gas GLP"/>
    <s v="(en blanco)"/>
    <s v="(en blanco)"/>
    <n v="5000"/>
    <n v="0"/>
    <n v="0"/>
    <n v="0"/>
  </r>
  <r>
    <s v="2023"/>
    <x v="0"/>
    <x v="0"/>
    <x v="0"/>
    <x v="0"/>
    <s v="2 - Poder Ejecutivo"/>
    <s v="0201 - PRESIDENCIA DE LA REPÚBLICA"/>
    <s v="0001 - CONTRALORIA GENERAL DE LA REPUBLICA"/>
    <x v="0"/>
    <x v="0"/>
    <x v="2"/>
    <s v="2.3 - MATERIALES Y SUMINISTROS"/>
    <s v="2.3.7 - COMBUSTIBLES, LUBRICANTES, PRODUCTOS QUÍMICOS Y CONEXOS"/>
    <s v="N"/>
    <s v="00 - N/A"/>
    <s v="10 - FONDO GENERAL"/>
    <s v="99 - MULTIPROVINCIAL"/>
    <s v="2.3.7.1.05 - Aceites y grasas"/>
    <s v="(en blanco)"/>
    <s v="(en blanco)"/>
    <n v="63364"/>
    <n v="10700"/>
    <n v="61163"/>
    <n v="10700"/>
  </r>
  <r>
    <s v="2023"/>
    <x v="0"/>
    <x v="0"/>
    <x v="0"/>
    <x v="0"/>
    <s v="2 - Poder Ejecutivo"/>
    <s v="0201 - PRESIDENCIA DE LA REPÚBLICA"/>
    <s v="0001 - CONTRALORIA GENERAL DE LA REPUBLICA"/>
    <x v="0"/>
    <x v="0"/>
    <x v="2"/>
    <s v="2.3 - MATERIALES Y SUMINISTROS"/>
    <s v="2.3.7 - COMBUSTIBLES, LUBRICANTES, PRODUCTOS QUÍMICOS Y CONEXOS"/>
    <s v="N"/>
    <s v="00 - N/A"/>
    <s v="10 - FONDO GENERAL"/>
    <s v="99 - MULTIPROVINCIAL"/>
    <s v="2.3.7.1.06 - Lubricantes"/>
    <s v="(en blanco)"/>
    <s v="(en blanco)"/>
    <n v="481174"/>
    <n v="96623.26"/>
    <n v="341587"/>
    <n v="0"/>
  </r>
  <r>
    <s v="2023"/>
    <x v="0"/>
    <x v="0"/>
    <x v="0"/>
    <x v="0"/>
    <s v="2 - Poder Ejecutivo"/>
    <s v="0201 - PRESIDENCIA DE LA REPÚBLICA"/>
    <s v="0001 - CONTRALORIA GENERAL DE LA REPUBLICA"/>
    <x v="0"/>
    <x v="0"/>
    <x v="2"/>
    <s v="2.3 - MATERIALES Y SUMINISTROS"/>
    <s v="2.3.7 - COMBUSTIBLES, LUBRICANTES, PRODUCTOS QUÍMICOS Y CONEXOS"/>
    <s v="N"/>
    <s v="00 - N/A"/>
    <s v="10 - FONDO GENERAL"/>
    <s v="99 - MULTIPROVINCIAL"/>
    <s v="2.3.7.1.99 - Otros combustibles"/>
    <s v="(en blanco)"/>
    <s v="(en blanco)"/>
    <n v="50000"/>
    <n v="0"/>
    <n v="0"/>
    <n v="0"/>
  </r>
  <r>
    <s v="2023"/>
    <x v="0"/>
    <x v="0"/>
    <x v="0"/>
    <x v="0"/>
    <s v="2 - Poder Ejecutivo"/>
    <s v="0201 - PRESIDENCIA DE LA REPÚBLICA"/>
    <s v="0001 - CONTRALORIA GENERAL DE LA REPUBLICA"/>
    <x v="0"/>
    <x v="0"/>
    <x v="2"/>
    <s v="2.3 - MATERIALES Y SUMINISTROS"/>
    <s v="2.3.7 - COMBUSTIBLES, LUBRICANTES, PRODUCTOS QUÍMICOS Y CONEXOS"/>
    <s v="N"/>
    <s v="00 - N/A"/>
    <s v="10 - FONDO GENERAL"/>
    <s v="99 - MULTIPROVINCIAL"/>
    <s v="2.3.7.2.02 - Productos fotoquímicos"/>
    <s v="(en blanco)"/>
    <s v="(en blanco)"/>
    <n v="24120"/>
    <n v="0"/>
    <n v="0"/>
    <n v="0"/>
  </r>
  <r>
    <s v="2023"/>
    <x v="0"/>
    <x v="0"/>
    <x v="0"/>
    <x v="0"/>
    <s v="2 - Poder Ejecutivo"/>
    <s v="0201 - PRESIDENCIA DE LA REPÚBLICA"/>
    <s v="0001 - CONTRALORIA GENERAL DE LA REPUBLICA"/>
    <x v="0"/>
    <x v="0"/>
    <x v="2"/>
    <s v="2.3 - MATERIALES Y SUMINISTROS"/>
    <s v="2.3.7 - COMBUSTIBLES, LUBRICANTES, PRODUCTOS QUÍMICOS Y CONEXOS"/>
    <s v="N"/>
    <s v="00 - N/A"/>
    <s v="10 - FONDO GENERAL"/>
    <s v="99 - MULTIPROVINCIAL"/>
    <s v="2.3.7.2.03 - Productos químicos de uso personal y de laboratorios"/>
    <s v="(en blanco)"/>
    <s v="(en blanco)"/>
    <n v="200000"/>
    <n v="47530.41"/>
    <n v="86214"/>
    <n v="47530.400000000001"/>
  </r>
  <r>
    <s v="2023"/>
    <x v="0"/>
    <x v="0"/>
    <x v="0"/>
    <x v="0"/>
    <s v="2 - Poder Ejecutivo"/>
    <s v="0201 - PRESIDENCIA DE LA REPÚBLICA"/>
    <s v="0001 - CONTRALORIA GENERAL DE LA REPUBLICA"/>
    <x v="0"/>
    <x v="0"/>
    <x v="2"/>
    <s v="2.3 - MATERIALES Y SUMINISTROS"/>
    <s v="2.3.7 - COMBUSTIBLES, LUBRICANTES, PRODUCTOS QUÍMICOS Y CONEXOS"/>
    <s v="N"/>
    <s v="00 - N/A"/>
    <s v="10 - FONDO GENERAL"/>
    <s v="99 - MULTIPROVINCIAL"/>
    <s v="2.3.7.2.04 - Abonos y fertilizantes"/>
    <s v="(en blanco)"/>
    <s v="(en blanco)"/>
    <n v="9000"/>
    <n v="310.76"/>
    <n v="3611"/>
    <n v="310.76"/>
  </r>
  <r>
    <s v="2023"/>
    <x v="0"/>
    <x v="0"/>
    <x v="0"/>
    <x v="0"/>
    <s v="2 - Poder Ejecutivo"/>
    <s v="0201 - PRESIDENCIA DE LA REPÚBLICA"/>
    <s v="0001 - CONTRALORIA GENERAL DE LA REPUBLICA"/>
    <x v="0"/>
    <x v="0"/>
    <x v="2"/>
    <s v="2.3 - MATERIALES Y SUMINISTROS"/>
    <s v="2.3.7 - COMBUSTIBLES, LUBRICANTES, PRODUCTOS QUÍMICOS Y CONEXOS"/>
    <s v="N"/>
    <s v="00 - N/A"/>
    <s v="10 - FONDO GENERAL"/>
    <s v="99 - MULTIPROVINCIAL"/>
    <s v="2.3.7.2.05 - Insecticidas, fumigantes y otros"/>
    <s v="(en blanco)"/>
    <s v="(en blanco)"/>
    <n v="20000"/>
    <n v="6483.9"/>
    <n v="20000"/>
    <n v="6483.9"/>
  </r>
  <r>
    <s v="2023"/>
    <x v="0"/>
    <x v="0"/>
    <x v="0"/>
    <x v="0"/>
    <s v="2 - Poder Ejecutivo"/>
    <s v="0201 - PRESIDENCIA DE LA REPÚBLICA"/>
    <s v="0001 - CONTRALORIA GENERAL DE LA REPUBLICA"/>
    <x v="0"/>
    <x v="0"/>
    <x v="2"/>
    <s v="2.3 - MATERIALES Y SUMINISTROS"/>
    <s v="2.3.7 - COMBUSTIBLES, LUBRICANTES, PRODUCTOS QUÍMICOS Y CONEXOS"/>
    <s v="N"/>
    <s v="00 - N/A"/>
    <s v="10 - FONDO GENERAL"/>
    <s v="99 - MULTIPROVINCIAL"/>
    <s v="2.3.7.2.06 - Pinturas, lacas, barnices, diluyentes y absorbentes para pinturas"/>
    <s v="(en blanco)"/>
    <s v="(en blanco)"/>
    <n v="1295000"/>
    <n v="314342.38"/>
    <n v="330865"/>
    <n v="263307.38"/>
  </r>
  <r>
    <s v="2023"/>
    <x v="0"/>
    <x v="0"/>
    <x v="0"/>
    <x v="0"/>
    <s v="2 - Poder Ejecutivo"/>
    <s v="0201 - PRESIDENCIA DE LA REPÚBLICA"/>
    <s v="0001 - CONTRALORIA GENERAL DE LA REPUBLICA"/>
    <x v="0"/>
    <x v="0"/>
    <x v="2"/>
    <s v="2.3 - MATERIALES Y SUMINISTROS"/>
    <s v="2.3.7 - COMBUSTIBLES, LUBRICANTES, PRODUCTOS QUÍMICOS Y CONEXOS"/>
    <s v="N"/>
    <s v="00 - N/A"/>
    <s v="10 - FONDO GENERAL"/>
    <s v="99 - MULTIPROVINCIAL"/>
    <s v="2.3.7.2.99 - Otros productos químicos y conexos"/>
    <s v="(en blanco)"/>
    <s v="(en blanco)"/>
    <n v="103245"/>
    <n v="29559.78"/>
    <n v="52579"/>
    <n v="20978.92"/>
  </r>
  <r>
    <s v="2023"/>
    <x v="0"/>
    <x v="0"/>
    <x v="0"/>
    <x v="0"/>
    <s v="2 - Poder Ejecutivo"/>
    <s v="0201 - PRESIDENCIA DE LA REPÚBLICA"/>
    <s v="0001 - CONTRALORIA GENERAL DE LA REPUBLICA"/>
    <x v="0"/>
    <x v="0"/>
    <x v="2"/>
    <s v="2.3 - MATERIALES Y SUMINISTROS"/>
    <s v="2.3.9 - PRODUCTOS Y ÚTILES VARIOS"/>
    <s v="N"/>
    <s v="00 - N/A"/>
    <s v="10 - FONDO GENERAL"/>
    <s v="99 - MULTIPROVINCIAL"/>
    <s v="2.3.9.1.01 - Útiles y materiales de limpieza e higiene"/>
    <s v="(en blanco)"/>
    <s v="(en blanco)"/>
    <n v="1587107"/>
    <n v="769327.31"/>
    <n v="901038"/>
    <n v="628774.56000000006"/>
  </r>
  <r>
    <s v="2023"/>
    <x v="0"/>
    <x v="0"/>
    <x v="0"/>
    <x v="0"/>
    <s v="2 - Poder Ejecutivo"/>
    <s v="0201 - PRESIDENCIA DE LA REPÚBLICA"/>
    <s v="0001 - CONTRALORIA GENERAL DE LA REPUBLICA"/>
    <x v="0"/>
    <x v="0"/>
    <x v="2"/>
    <s v="2.3 - MATERIALES Y SUMINISTROS"/>
    <s v="2.3.9 - PRODUCTOS Y ÚTILES VARIOS"/>
    <s v="N"/>
    <s v="00 - N/A"/>
    <s v="10 - FONDO GENERAL"/>
    <s v="99 - MULTIPROVINCIAL"/>
    <s v="2.3.9.1.02 - Materiales de limpieza e higiene personal"/>
    <s v="(en blanco)"/>
    <s v="(en blanco)"/>
    <n v="100000"/>
    <n v="0"/>
    <n v="0"/>
    <n v="0"/>
  </r>
  <r>
    <s v="2023"/>
    <x v="0"/>
    <x v="0"/>
    <x v="0"/>
    <x v="0"/>
    <s v="2 - Poder Ejecutivo"/>
    <s v="0201 - PRESIDENCIA DE LA REPÚBLICA"/>
    <s v="0001 - CONTRALORIA GENERAL DE LA REPUBLICA"/>
    <x v="0"/>
    <x v="0"/>
    <x v="2"/>
    <s v="2.3 - MATERIALES Y SUMINISTROS"/>
    <s v="2.3.9 - PRODUCTOS Y ÚTILES VARIOS"/>
    <s v="N"/>
    <s v="00 - N/A"/>
    <s v="10 - FONDO GENERAL"/>
    <s v="99 - MULTIPROVINCIAL"/>
    <s v="2.3.9.2.01 - Útiles  y materiales de escritorio, oficina e informática"/>
    <s v="(en blanco)"/>
    <s v="(en blanco)"/>
    <n v="5829131"/>
    <n v="3312822.8600000003"/>
    <n v="3368072"/>
    <n v="2300474.91"/>
  </r>
  <r>
    <s v="2023"/>
    <x v="0"/>
    <x v="0"/>
    <x v="0"/>
    <x v="0"/>
    <s v="2 - Poder Ejecutivo"/>
    <s v="0201 - PRESIDENCIA DE LA REPÚBLICA"/>
    <s v="0001 - CONTRALORIA GENERAL DE LA REPUBLICA"/>
    <x v="0"/>
    <x v="0"/>
    <x v="2"/>
    <s v="2.3 - MATERIALES Y SUMINISTROS"/>
    <s v="2.3.9 - PRODUCTOS Y ÚTILES VARIOS"/>
    <s v="N"/>
    <s v="00 - N/A"/>
    <s v="10 - FONDO GENERAL"/>
    <s v="99 - MULTIPROVINCIAL"/>
    <s v="2.3.9.3.01 - Útiles menores médico, quirúrgicos o de laboratorio"/>
    <s v="(en blanco)"/>
    <s v="(en blanco)"/>
    <n v="616746"/>
    <n v="56305.22"/>
    <n v="148373"/>
    <n v="33605.56"/>
  </r>
  <r>
    <s v="2023"/>
    <x v="0"/>
    <x v="0"/>
    <x v="0"/>
    <x v="0"/>
    <s v="2 - Poder Ejecutivo"/>
    <s v="0201 - PRESIDENCIA DE LA REPÚBLICA"/>
    <s v="0001 - CONTRALORIA GENERAL DE LA REPUBLICA"/>
    <x v="0"/>
    <x v="0"/>
    <x v="2"/>
    <s v="2.3 - MATERIALES Y SUMINISTROS"/>
    <s v="2.3.9 - PRODUCTOS Y ÚTILES VARIOS"/>
    <s v="N"/>
    <s v="00 - N/A"/>
    <s v="10 - FONDO GENERAL"/>
    <s v="99 - MULTIPROVINCIAL"/>
    <s v="2.3.9.4.01 - Útiles destinados a actividades deportivas, culturales y recreativas"/>
    <s v="(en blanco)"/>
    <s v="(en blanco)"/>
    <n v="200000"/>
    <n v="0"/>
    <n v="0"/>
    <n v="0"/>
  </r>
  <r>
    <s v="2023"/>
    <x v="0"/>
    <x v="0"/>
    <x v="0"/>
    <x v="0"/>
    <s v="2 - Poder Ejecutivo"/>
    <s v="0201 - PRESIDENCIA DE LA REPÚBLICA"/>
    <s v="0001 - CONTRALORIA GENERAL DE LA REPUBLICA"/>
    <x v="0"/>
    <x v="0"/>
    <x v="2"/>
    <s v="2.3 - MATERIALES Y SUMINISTROS"/>
    <s v="2.3.9 - PRODUCTOS Y ÚTILES VARIOS"/>
    <s v="N"/>
    <s v="00 - N/A"/>
    <s v="10 - FONDO GENERAL"/>
    <s v="99 - MULTIPROVINCIAL"/>
    <s v="2.3.9.5.01 - Útiles de cocina y comedor"/>
    <s v="(en blanco)"/>
    <s v="(en blanco)"/>
    <n v="750000"/>
    <n v="746717.98"/>
    <n v="740000"/>
    <n v="605707.97"/>
  </r>
  <r>
    <s v="2023"/>
    <x v="0"/>
    <x v="0"/>
    <x v="0"/>
    <x v="0"/>
    <s v="2 - Poder Ejecutivo"/>
    <s v="0201 - PRESIDENCIA DE LA REPÚBLICA"/>
    <s v="0001 - CONTRALORIA GENERAL DE LA REPUBLICA"/>
    <x v="0"/>
    <x v="0"/>
    <x v="2"/>
    <s v="2.3 - MATERIALES Y SUMINISTROS"/>
    <s v="2.3.9 - PRODUCTOS Y ÚTILES VARIOS"/>
    <s v="N"/>
    <s v="00 - N/A"/>
    <s v="10 - FONDO GENERAL"/>
    <s v="99 - MULTIPROVINCIAL"/>
    <s v="2.3.9.6.01 - Productos eléctricos y afines"/>
    <s v="(en blanco)"/>
    <s v="(en blanco)"/>
    <n v="4228423"/>
    <n v="2321042.65"/>
    <n v="2037452"/>
    <n v="1270957.67"/>
  </r>
  <r>
    <s v="2023"/>
    <x v="0"/>
    <x v="0"/>
    <x v="0"/>
    <x v="0"/>
    <s v="2 - Poder Ejecutivo"/>
    <s v="0201 - PRESIDENCIA DE LA REPÚBLICA"/>
    <s v="0001 - CONTRALORIA GENERAL DE LA REPUBLICA"/>
    <x v="0"/>
    <x v="0"/>
    <x v="2"/>
    <s v="2.3 - MATERIALES Y SUMINISTROS"/>
    <s v="2.3.9 - PRODUCTOS Y ÚTILES VARIOS"/>
    <s v="N"/>
    <s v="00 - N/A"/>
    <s v="10 - FONDO GENERAL"/>
    <s v="99 - MULTIPROVINCIAL"/>
    <s v="2.3.9.8.01 - Repuestos"/>
    <s v="(en blanco)"/>
    <s v="(en blanco)"/>
    <n v="2137080"/>
    <n v="488380.10000000003"/>
    <n v="619678"/>
    <n v="361482.31"/>
  </r>
  <r>
    <s v="2023"/>
    <x v="0"/>
    <x v="0"/>
    <x v="0"/>
    <x v="0"/>
    <s v="2 - Poder Ejecutivo"/>
    <s v="0201 - PRESIDENCIA DE LA REPÚBLICA"/>
    <s v="0001 - CONTRALORIA GENERAL DE LA REPUBLICA"/>
    <x v="0"/>
    <x v="0"/>
    <x v="2"/>
    <s v="2.3 - MATERIALES Y SUMINISTROS"/>
    <s v="2.3.9 - PRODUCTOS Y ÚTILES VARIOS"/>
    <s v="N"/>
    <s v="00 - N/A"/>
    <s v="10 - FONDO GENERAL"/>
    <s v="99 - MULTIPROVINCIAL"/>
    <s v="2.3.9.8.02 - Accesorios"/>
    <s v="(en blanco)"/>
    <s v="(en blanco)"/>
    <n v="300000"/>
    <n v="1088927.2"/>
    <n v="1190000"/>
    <n v="811376.51"/>
  </r>
  <r>
    <s v="2023"/>
    <x v="0"/>
    <x v="0"/>
    <x v="0"/>
    <x v="0"/>
    <s v="2 - Poder Ejecutivo"/>
    <s v="0201 - PRESIDENCIA DE LA REPÚBLICA"/>
    <s v="0001 - CONTRALORIA GENERAL DE LA REPUBLICA"/>
    <x v="0"/>
    <x v="0"/>
    <x v="2"/>
    <s v="2.3 - MATERIALES Y SUMINISTROS"/>
    <s v="2.3.9 - PRODUCTOS Y ÚTILES VARIOS"/>
    <s v="N"/>
    <s v="00 - N/A"/>
    <s v="10 - FONDO GENERAL"/>
    <s v="99 - MULTIPROVINCIAL"/>
    <s v="2.3.9.9.01 - Productos y Utiles Varios  n.i.p"/>
    <s v="(en blanco)"/>
    <s v="(en blanco)"/>
    <n v="8114942"/>
    <n v="14163.79"/>
    <n v="151815"/>
    <n v="13781.47"/>
  </r>
  <r>
    <s v="2023"/>
    <x v="0"/>
    <x v="0"/>
    <x v="0"/>
    <x v="0"/>
    <s v="2 - Poder Ejecutivo"/>
    <s v="0201 - PRESIDENCIA DE LA REPÚBLICA"/>
    <s v="0001 - CONTRALORIA GENERAL DE LA REPUBLICA"/>
    <x v="0"/>
    <x v="0"/>
    <x v="2"/>
    <s v="2.3 - MATERIALES Y SUMINISTROS"/>
    <s v="2.3.9 - PRODUCTOS Y ÚTILES VARIOS"/>
    <s v="N"/>
    <s v="00 - N/A"/>
    <s v="10 - FONDO GENERAL"/>
    <s v="99 - MULTIPROVINCIAL"/>
    <s v="2.3.9.9.04 - Productos y útiles de defensa y seguridad"/>
    <s v="(en blanco)"/>
    <s v="(en blanco)"/>
    <n v="250000"/>
    <n v="239433.03"/>
    <n v="260000"/>
    <n v="114670.09"/>
  </r>
  <r>
    <s v="2023"/>
    <x v="0"/>
    <x v="0"/>
    <x v="1"/>
    <x v="1"/>
    <s v="2 - Poder Ejecutivo"/>
    <s v="0201 - PRESIDENCIA DE LA REPÚBLICA"/>
    <s v="0001 - CONTRALORIA GENERAL DE LA REPUBLICA"/>
    <x v="0"/>
    <x v="0"/>
    <x v="2"/>
    <s v="2.3 - MATERIALES Y SUMINISTROS"/>
    <s v="2.3.9 - PRODUCTOS Y ÚTILES VARIOS"/>
    <s v="N"/>
    <s v="00 - N/A"/>
    <s v="10 - FONDO GENERAL"/>
    <s v="99 - MULTIPROVINCIAL"/>
    <s v="2.3.9.9.05 - Productos y útiles diversos"/>
    <s v="(en blanco)"/>
    <s v="(en blanco)"/>
    <n v="0"/>
    <n v="380752.75999999995"/>
    <n v="407553"/>
    <n v="326723.51"/>
  </r>
  <r>
    <s v="2023"/>
    <x v="0"/>
    <x v="0"/>
    <x v="0"/>
    <x v="0"/>
    <s v="2 - Poder Ejecutivo"/>
    <s v="0201 - PRESIDENCIA DE LA REPÚBLICA"/>
    <s v="0001 - GABINETE SOCIAL DE LA PRESIDENCIA"/>
    <x v="1"/>
    <x v="2"/>
    <x v="3"/>
    <s v="2.1 - REMUNERACIONES Y CONTRIBUCIONES"/>
    <s v="2.1.1 - REMUNERACIONES"/>
    <s v="N"/>
    <s v="00 - N/A"/>
    <s v="10 - FONDO GENERAL"/>
    <s v="99 - MULTIPROVINCIAL"/>
    <s v="2.1.1.1.01 - Sueldos empleados fijos"/>
    <s v="(en blanco)"/>
    <s v="(en blanco)"/>
    <n v="48720000"/>
    <n v="68633800"/>
    <n v="68589800"/>
    <n v="68633800"/>
  </r>
  <r>
    <s v="2023"/>
    <x v="0"/>
    <x v="0"/>
    <x v="0"/>
    <x v="0"/>
    <s v="2 - Poder Ejecutivo"/>
    <s v="0201 - PRESIDENCIA DE LA REPÚBLICA"/>
    <s v="0001 - GABINETE SOCIAL DE LA PRESIDENCIA"/>
    <x v="1"/>
    <x v="2"/>
    <x v="3"/>
    <s v="2.1 - REMUNERACIONES Y CONTRIBUCIONES"/>
    <s v="2.1.1 - REMUNERACIONES"/>
    <s v="N"/>
    <s v="00 - N/A"/>
    <s v="10 - FONDO GENERAL"/>
    <s v="99 - MULTIPROVINCIAL"/>
    <s v="2.1.1.4.01 - Sueldo Anual No. 13"/>
    <s v="(en blanco)"/>
    <s v="(en blanco)"/>
    <n v="4210000"/>
    <n v="5691344.4300000006"/>
    <n v="5735344.4299999997"/>
    <n v="5691344.4300000006"/>
  </r>
  <r>
    <s v="2023"/>
    <x v="0"/>
    <x v="0"/>
    <x v="0"/>
    <x v="0"/>
    <s v="2 - Poder Ejecutivo"/>
    <s v="0201 - PRESIDENCIA DE LA REPÚBLICA"/>
    <s v="0001 - GABINETE SOCIAL DE LA PRESIDENCIA"/>
    <x v="1"/>
    <x v="2"/>
    <x v="3"/>
    <s v="2.1 - REMUNERACIONES Y CONTRIBUCIONES"/>
    <s v="2.1.2 - SOBRESUELDOS"/>
    <s v="N"/>
    <s v="00 - N/A"/>
    <s v="10 - FONDO GENERAL"/>
    <s v="99 - MULTIPROVINCIAL"/>
    <s v="2.1.2.2.10 - Compensación por cumplimiento de indicadores del MAP"/>
    <s v="(en blanco)"/>
    <s v="(en blanco)"/>
    <n v="4210000"/>
    <n v="5691344.4299999997"/>
    <n v="5945029.4299999997"/>
    <n v="5691344.4299999997"/>
  </r>
  <r>
    <s v="2023"/>
    <x v="0"/>
    <x v="0"/>
    <x v="0"/>
    <x v="0"/>
    <s v="2 - Poder Ejecutivo"/>
    <s v="0201 - PRESIDENCIA DE LA REPÚBLICA"/>
    <s v="0001 - GABINETE SOCIAL DE LA PRESIDENCIA"/>
    <x v="1"/>
    <x v="2"/>
    <x v="3"/>
    <s v="2.1 - REMUNERACIONES Y CONTRIBUCIONES"/>
    <s v="2.1.2 - SOBRESUELDOS"/>
    <s v="N"/>
    <s v="00 - N/A"/>
    <s v="10 - FONDO GENERAL"/>
    <s v="99 - MULTIPROVINCIAL"/>
    <s v="2.1.2.2.15 - Compensación extraordinaria anual"/>
    <s v="(en blanco)"/>
    <s v="(en blanco)"/>
    <n v="0"/>
    <n v="253685"/>
    <n v="200"/>
    <n v="253685"/>
  </r>
  <r>
    <s v="2023"/>
    <x v="0"/>
    <x v="0"/>
    <x v="0"/>
    <x v="0"/>
    <s v="2 - Poder Ejecutivo"/>
    <s v="0201 - PRESIDENCIA DE LA REPÚBLICA"/>
    <s v="0001 - GABINETE SOCIAL DE LA PRESIDENCIA"/>
    <x v="1"/>
    <x v="2"/>
    <x v="3"/>
    <s v="2.1 - REMUNERACIONES Y CONTRIBUCIONES"/>
    <s v="2.1.5 - CONTRIBUCIONES A LA SEGURIDAD SOCIAL"/>
    <s v="N"/>
    <s v="00 - N/A"/>
    <s v="10 - FONDO GENERAL"/>
    <s v="99 - MULTIPROVINCIAL"/>
    <s v="2.1.5.1.01 - Contribuciones al seguro de salud"/>
    <s v="(en blanco)"/>
    <s v="(en blanco)"/>
    <n v="3417215"/>
    <n v="4866136.4200000009"/>
    <n v="4863016.83"/>
    <n v="4866136.42"/>
  </r>
  <r>
    <s v="2023"/>
    <x v="0"/>
    <x v="0"/>
    <x v="0"/>
    <x v="0"/>
    <s v="2 - Poder Ejecutivo"/>
    <s v="0201 - PRESIDENCIA DE LA REPÚBLICA"/>
    <s v="0001 - GABINETE SOCIAL DE LA PRESIDENCIA"/>
    <x v="1"/>
    <x v="2"/>
    <x v="3"/>
    <s v="2.1 - REMUNERACIONES Y CONTRIBUCIONES"/>
    <s v="2.1.5 - CONTRIBUCIONES A LA SEGURIDAD SOCIAL"/>
    <s v="N"/>
    <s v="00 - N/A"/>
    <s v="10 - FONDO GENERAL"/>
    <s v="99 - MULTIPROVINCIAL"/>
    <s v="2.1.5.2.01 - Contribuciones al seguro de pensiones"/>
    <s v="(en blanco)"/>
    <s v="(en blanco)"/>
    <n v="3457443"/>
    <n v="4872999.8"/>
    <n v="4869875.8"/>
    <n v="4872999.8"/>
  </r>
  <r>
    <s v="2023"/>
    <x v="0"/>
    <x v="0"/>
    <x v="0"/>
    <x v="0"/>
    <s v="2 - Poder Ejecutivo"/>
    <s v="0201 - PRESIDENCIA DE LA REPÚBLICA"/>
    <s v="0001 - GABINETE SOCIAL DE LA PRESIDENCIA"/>
    <x v="1"/>
    <x v="2"/>
    <x v="3"/>
    <s v="2.1 - REMUNERACIONES Y CONTRIBUCIONES"/>
    <s v="2.1.5 - CONTRIBUCIONES A LA SEGURIDAD SOCIAL"/>
    <s v="N"/>
    <s v="00 - N/A"/>
    <s v="10 - FONDO GENERAL"/>
    <s v="99 - MULTIPROVINCIAL"/>
    <s v="2.1.5.3.01 - Contribuciones al seguro de riesgo laboral"/>
    <s v="(en blanco)"/>
    <s v="(en blanco)"/>
    <n v="501402"/>
    <n v="754645.1"/>
    <n v="760888.69000000006"/>
    <n v="754645.1"/>
  </r>
  <r>
    <s v="2023"/>
    <x v="0"/>
    <x v="0"/>
    <x v="0"/>
    <x v="0"/>
    <s v="2 - Poder Ejecutivo"/>
    <s v="0201 - PRESIDENCIA DE LA REPÚBLICA"/>
    <s v="0001 - GABINETE SOCIAL DE LA PRESIDENCIA"/>
    <x v="1"/>
    <x v="2"/>
    <x v="3"/>
    <s v="2.2 - CONTRATACIÓN DE SERVICIOS"/>
    <s v="2.2.2 - PUBLICIDAD, IMPRESIÓN Y ENCUADERNACIÓN"/>
    <s v="N"/>
    <s v="00 - N/A"/>
    <s v="10 - FONDO GENERAL"/>
    <s v="99 - MULTIPROVINCIAL"/>
    <s v="2.2.2.1.01 - Publicidad y propaganda"/>
    <s v="(en blanco)"/>
    <s v="(en blanco)"/>
    <n v="0"/>
    <n v="12629999.09"/>
    <n v="12800000"/>
    <n v="7386572.0299999993"/>
  </r>
  <r>
    <s v="2023"/>
    <x v="0"/>
    <x v="0"/>
    <x v="0"/>
    <x v="0"/>
    <s v="2 - Poder Ejecutivo"/>
    <s v="0201 - PRESIDENCIA DE LA REPÚBLICA"/>
    <s v="0001 - GABINETE SOCIAL DE LA PRESIDENCIA"/>
    <x v="1"/>
    <x v="2"/>
    <x v="3"/>
    <s v="2.2 - CONTRATACIÓN DE SERVICIOS"/>
    <s v="2.2.2 - PUBLICIDAD, IMPRESIÓN Y ENCUADERNACIÓN"/>
    <s v="N"/>
    <s v="00 - N/A"/>
    <s v="10 - FONDO GENERAL"/>
    <s v="99 - MULTIPROVINCIAL"/>
    <s v="2.2.2.1.03 - Publicaciones de avisos oficiales"/>
    <s v="(en blanco)"/>
    <s v="(en blanco)"/>
    <n v="9000000"/>
    <n v="0"/>
    <n v="0"/>
    <n v="0"/>
  </r>
  <r>
    <s v="2023"/>
    <x v="0"/>
    <x v="0"/>
    <x v="0"/>
    <x v="0"/>
    <s v="2 - Poder Ejecutivo"/>
    <s v="0201 - PRESIDENCIA DE LA REPÚBLICA"/>
    <s v="0001 - GABINETE SOCIAL DE LA PRESIDENCIA"/>
    <x v="1"/>
    <x v="2"/>
    <x v="3"/>
    <s v="2.2 - CONTRATACIÓN DE SERVICIOS"/>
    <s v="2.2.2 - PUBLICIDAD, IMPRESIÓN Y ENCUADERNACIÓN"/>
    <s v="N"/>
    <s v="00 - N/A"/>
    <s v="10 - FONDO GENERAL"/>
    <s v="99 - MULTIPROVINCIAL"/>
    <s v="2.2.2.2.01 - Impresión, encuadernación y rotulación"/>
    <s v="(en blanco)"/>
    <s v="(en blanco)"/>
    <n v="2930029"/>
    <n v="1398836"/>
    <n v="1300000.06"/>
    <n v="653366"/>
  </r>
  <r>
    <s v="2023"/>
    <x v="0"/>
    <x v="0"/>
    <x v="0"/>
    <x v="0"/>
    <s v="2 - Poder Ejecutivo"/>
    <s v="0201 - PRESIDENCIA DE LA REPÚBLICA"/>
    <s v="0001 - GABINETE SOCIAL DE LA PRESIDENCIA"/>
    <x v="1"/>
    <x v="2"/>
    <x v="3"/>
    <s v="2.2 - CONTRATACIÓN DE SERVICIOS"/>
    <s v="2.2.3 - VIÁTICOS"/>
    <s v="N"/>
    <s v="00 - N/A"/>
    <s v="10 - FONDO GENERAL"/>
    <s v="99 - MULTIPROVINCIAL"/>
    <s v="2.2.3.1.01 - Viáticos dentro del país"/>
    <s v="(en blanco)"/>
    <s v="(en blanco)"/>
    <n v="4300000"/>
    <n v="132450"/>
    <n v="132450"/>
    <n v="132450"/>
  </r>
  <r>
    <s v="2023"/>
    <x v="0"/>
    <x v="0"/>
    <x v="0"/>
    <x v="0"/>
    <s v="2 - Poder Ejecutivo"/>
    <s v="0201 - PRESIDENCIA DE LA REPÚBLICA"/>
    <s v="0001 - GABINETE SOCIAL DE LA PRESIDENCIA"/>
    <x v="1"/>
    <x v="2"/>
    <x v="3"/>
    <s v="2.2 - CONTRATACIÓN DE SERVICIOS"/>
    <s v="2.2.3 - VIÁTICOS"/>
    <s v="N"/>
    <s v="00 - N/A"/>
    <s v="10 - FONDO GENERAL"/>
    <s v="99 - MULTIPROVINCIAL"/>
    <s v="2.2.3.2.01 - Viaticos fuera del país"/>
    <s v="(en blanco)"/>
    <s v="(en blanco)"/>
    <n v="0"/>
    <n v="0"/>
    <n v="0"/>
    <n v="0"/>
  </r>
  <r>
    <s v="2023"/>
    <x v="0"/>
    <x v="0"/>
    <x v="0"/>
    <x v="0"/>
    <s v="2 - Poder Ejecutivo"/>
    <s v="0201 - PRESIDENCIA DE LA REPÚBLICA"/>
    <s v="0001 - GABINETE SOCIAL DE LA PRESIDENCIA"/>
    <x v="1"/>
    <x v="2"/>
    <x v="3"/>
    <s v="2.2 - CONTRATACIÓN DE SERVICIOS"/>
    <s v="2.2.4 - TRANSPORTE Y ALMACENAJE"/>
    <s v="N"/>
    <s v="00 - N/A"/>
    <s v="10 - FONDO GENERAL"/>
    <s v="99 - MULTIPROVINCIAL"/>
    <s v="2.2.4.1.01 - Pasajes y gastos de transporte"/>
    <s v="(en blanco)"/>
    <s v="(en blanco)"/>
    <n v="800000"/>
    <n v="7250000"/>
    <n v="7300000"/>
    <n v="6078000"/>
  </r>
  <r>
    <s v="2023"/>
    <x v="0"/>
    <x v="0"/>
    <x v="0"/>
    <x v="0"/>
    <s v="2 - Poder Ejecutivo"/>
    <s v="0201 - PRESIDENCIA DE LA REPÚBLICA"/>
    <s v="0001 - GABINETE SOCIAL DE LA PRESIDENCIA"/>
    <x v="1"/>
    <x v="2"/>
    <x v="3"/>
    <s v="2.2 - CONTRATACIÓN DE SERVICIOS"/>
    <s v="2.2.5 - ALQUILERES Y RENTAS"/>
    <s v="N"/>
    <s v="00 - N/A"/>
    <s v="10 - FONDO GENERAL"/>
    <s v="99 - MULTIPROVINCIAL"/>
    <s v="2.2.5.1.01 - Alquileres y rentas de edificaciones y locales"/>
    <s v="(en blanco)"/>
    <s v="(en blanco)"/>
    <n v="1000000"/>
    <n v="0"/>
    <n v="0"/>
    <n v="0"/>
  </r>
  <r>
    <s v="2023"/>
    <x v="0"/>
    <x v="0"/>
    <x v="0"/>
    <x v="0"/>
    <s v="2 - Poder Ejecutivo"/>
    <s v="0201 - PRESIDENCIA DE LA REPÚBLICA"/>
    <s v="0001 - GABINETE SOCIAL DE LA PRESIDENCIA"/>
    <x v="1"/>
    <x v="2"/>
    <x v="3"/>
    <s v="2.2 - CONTRATACIÓN DE SERVICIOS"/>
    <s v="2.2.5 - ALQUILERES Y RENTAS"/>
    <s v="N"/>
    <s v="00 - N/A"/>
    <s v="10 - FONDO GENERAL"/>
    <s v="99 - MULTIPROVINCIAL"/>
    <s v="2.2.5.4.01 - Alquileres de equipos de transporte, tracción y elevación"/>
    <s v="(en blanco)"/>
    <s v="(en blanco)"/>
    <n v="1485720"/>
    <n v="0"/>
    <n v="0"/>
    <n v="0"/>
  </r>
  <r>
    <s v="2023"/>
    <x v="0"/>
    <x v="0"/>
    <x v="0"/>
    <x v="0"/>
    <s v="2 - Poder Ejecutivo"/>
    <s v="0201 - PRESIDENCIA DE LA REPÚBLICA"/>
    <s v="0001 - GABINETE SOCIAL DE LA PRESIDENCIA"/>
    <x v="1"/>
    <x v="2"/>
    <x v="3"/>
    <s v="2.2 - CONTRATACIÓN DE SERVICIOS"/>
    <s v="2.2.5 - ALQUILERES Y RENTAS"/>
    <s v="N"/>
    <s v="00 - N/A"/>
    <s v="10 - FONDO GENERAL"/>
    <s v="99 - MULTIPROVINCIAL"/>
    <s v="2.2.5.9.01 - Licencias Informáticas"/>
    <s v="(en blanco)"/>
    <s v="(en blanco)"/>
    <n v="0"/>
    <n v="1898866"/>
    <n v="3599948.1900000004"/>
    <n v="14500"/>
  </r>
  <r>
    <s v="2023"/>
    <x v="0"/>
    <x v="0"/>
    <x v="0"/>
    <x v="0"/>
    <s v="2 - Poder Ejecutivo"/>
    <s v="0201 - PRESIDENCIA DE LA REPÚBLICA"/>
    <s v="0001 - GABINETE SOCIAL DE LA PRESIDENCIA"/>
    <x v="1"/>
    <x v="2"/>
    <x v="3"/>
    <s v="2.2 - CONTRATACIÓN DE SERVICIOS"/>
    <s v="2.2.6 - SEGUROS"/>
    <s v="N"/>
    <s v="00 - N/A"/>
    <s v="10 - FONDO GENERAL"/>
    <s v="99 - MULTIPROVINCIAL"/>
    <s v="2.2.6.3.01 - Seguros de personas"/>
    <s v="(en blanco)"/>
    <s v="(en blanco)"/>
    <n v="0"/>
    <n v="391349.29000000004"/>
    <n v="391349.29"/>
    <n v="391349.29000000004"/>
  </r>
  <r>
    <s v="2023"/>
    <x v="0"/>
    <x v="0"/>
    <x v="0"/>
    <x v="0"/>
    <s v="2 - Poder Ejecutivo"/>
    <s v="0201 - PRESIDENCIA DE LA REPÚBLICA"/>
    <s v="0001 - GABINETE SOCIAL DE LA PRESIDENCIA"/>
    <x v="1"/>
    <x v="2"/>
    <x v="3"/>
    <s v="2.2 - CONTRATACIÓN DE SERVICIOS"/>
    <s v="2.2.7 - SERVICIOS DE CONSERVACIÓN, REPARACIONES MENORES E INSTALACIONES TEMPORALES"/>
    <s v="N"/>
    <s v="00 - N/A"/>
    <s v="10 - FONDO GENERAL"/>
    <s v="99 - MULTIPROVINCIAL"/>
    <s v="2.2.7.1.01 - Reparaciones y mantenimientos menores en edificaciones"/>
    <s v="(en blanco)"/>
    <s v="(en blanco)"/>
    <n v="0"/>
    <n v="1375732.5"/>
    <n v="0"/>
    <n v="0"/>
  </r>
  <r>
    <s v="2023"/>
    <x v="0"/>
    <x v="0"/>
    <x v="0"/>
    <x v="0"/>
    <s v="2 - Poder Ejecutivo"/>
    <s v="0201 - PRESIDENCIA DE LA REPÚBLICA"/>
    <s v="0001 - GABINETE SOCIAL DE LA PRESIDENCIA"/>
    <x v="1"/>
    <x v="2"/>
    <x v="3"/>
    <s v="2.2 - CONTRATACIÓN DE SERVICIOS"/>
    <s v="2.2.7 - SERVICIOS DE CONSERVACIÓN, REPARACIONES MENORES E INSTALACIONES TEMPORALES"/>
    <s v="N"/>
    <s v="00 - N/A"/>
    <s v="10 - FONDO GENERAL"/>
    <s v="99 - MULTIPROVINCIAL"/>
    <s v="2.2.7.1.02 - Mantenimientos y reparaciones especiales"/>
    <s v="(en blanco)"/>
    <s v="(en blanco)"/>
    <n v="0"/>
    <n v="4829208.74"/>
    <n v="6376820"/>
    <n v="4829208.74"/>
  </r>
  <r>
    <s v="2023"/>
    <x v="0"/>
    <x v="0"/>
    <x v="0"/>
    <x v="0"/>
    <s v="2 - Poder Ejecutivo"/>
    <s v="0201 - PRESIDENCIA DE LA REPÚBLICA"/>
    <s v="0001 - GABINETE SOCIAL DE LA PRESIDENCIA"/>
    <x v="1"/>
    <x v="2"/>
    <x v="3"/>
    <s v="2.2 - CONTRATACIÓN DE SERVICIOS"/>
    <s v="2.2.8 - OTROS SERVICIOS NO INCLUIDOS EN CONCEPTOS ANTERIORES"/>
    <s v="N"/>
    <s v="00 - N/A"/>
    <s v="10 - FONDO GENERAL"/>
    <s v="99 - MULTIPROVINCIAL"/>
    <s v="2.2.8.6.01 - Eventos generales"/>
    <s v="(en blanco)"/>
    <s v="(en blanco)"/>
    <n v="14500000"/>
    <n v="14712142.02"/>
    <n v="14800000"/>
    <n v="7818699.0099999998"/>
  </r>
  <r>
    <s v="2023"/>
    <x v="0"/>
    <x v="0"/>
    <x v="0"/>
    <x v="0"/>
    <s v="2 - Poder Ejecutivo"/>
    <s v="0201 - PRESIDENCIA DE LA REPÚBLICA"/>
    <s v="0001 - GABINETE SOCIAL DE LA PRESIDENCIA"/>
    <x v="1"/>
    <x v="2"/>
    <x v="3"/>
    <s v="2.2 - CONTRATACIÓN DE SERVICIOS"/>
    <s v="2.2.8 - OTROS SERVICIOS NO INCLUIDOS EN CONCEPTOS ANTERIORES"/>
    <s v="N"/>
    <s v="00 - N/A"/>
    <s v="10 - FONDO GENERAL"/>
    <s v="99 - MULTIPROVINCIAL"/>
    <s v="2.2.8.7.02 - Servicios jurídicos"/>
    <s v="(en blanco)"/>
    <s v="(en blanco)"/>
    <n v="0"/>
    <n v="178180"/>
    <n v="200000"/>
    <n v="0"/>
  </r>
  <r>
    <s v="2023"/>
    <x v="0"/>
    <x v="0"/>
    <x v="0"/>
    <x v="0"/>
    <s v="2 - Poder Ejecutivo"/>
    <s v="0201 - PRESIDENCIA DE LA REPÚBLICA"/>
    <s v="0001 - GABINETE SOCIAL DE LA PRESIDENCIA"/>
    <x v="1"/>
    <x v="2"/>
    <x v="3"/>
    <s v="2.2 - CONTRATACIÓN DE SERVICIOS"/>
    <s v="2.2.8 - OTROS SERVICIOS NO INCLUIDOS EN CONCEPTOS ANTERIORES"/>
    <s v="N"/>
    <s v="00 - N/A"/>
    <s v="10 - FONDO GENERAL"/>
    <s v="99 - MULTIPROVINCIAL"/>
    <s v="2.2.8.7.04 - Servicios de capacitación"/>
    <s v="(en blanco)"/>
    <s v="(en blanco)"/>
    <n v="2350000"/>
    <n v="72500"/>
    <n v="0"/>
    <n v="72500"/>
  </r>
  <r>
    <s v="2023"/>
    <x v="0"/>
    <x v="0"/>
    <x v="0"/>
    <x v="0"/>
    <s v="2 - Poder Ejecutivo"/>
    <s v="0201 - PRESIDENCIA DE LA REPÚBLICA"/>
    <s v="0001 - GABINETE SOCIAL DE LA PRESIDENCIA"/>
    <x v="1"/>
    <x v="2"/>
    <x v="3"/>
    <s v="2.2 - CONTRATACIÓN DE SERVICIOS"/>
    <s v="2.2.8 - OTROS SERVICIOS NO INCLUIDOS EN CONCEPTOS ANTERIORES"/>
    <s v="N"/>
    <s v="00 - N/A"/>
    <s v="10 - FONDO GENERAL"/>
    <s v="99 - MULTIPROVINCIAL"/>
    <s v="2.2.8.7.06 - Otros servicios técnicos profesionales"/>
    <s v="(en blanco)"/>
    <s v="(en blanco)"/>
    <n v="702353"/>
    <n v="0"/>
    <n v="0"/>
    <n v="0"/>
  </r>
  <r>
    <s v="2023"/>
    <x v="0"/>
    <x v="0"/>
    <x v="0"/>
    <x v="0"/>
    <s v="2 - Poder Ejecutivo"/>
    <s v="0201 - PRESIDENCIA DE LA REPÚBLICA"/>
    <s v="0001 - GABINETE SOCIAL DE LA PRESIDENCIA"/>
    <x v="1"/>
    <x v="2"/>
    <x v="3"/>
    <s v="2.2 - CONTRATACIÓN DE SERVICIOS"/>
    <s v="2.2.9 - OTRAS CONTRATACIONES DE SERVICIOS"/>
    <s v="N"/>
    <s v="00 - N/A"/>
    <s v="10 - FONDO GENERAL"/>
    <s v="99 - MULTIPROVINCIAL"/>
    <s v="2.2.9.1.01 - Otras contrataciones de servicios"/>
    <s v="(en blanco)"/>
    <s v="(en blanco)"/>
    <n v="0"/>
    <n v="0"/>
    <n v="186413.43999999994"/>
    <n v="0"/>
  </r>
  <r>
    <s v="2023"/>
    <x v="0"/>
    <x v="0"/>
    <x v="0"/>
    <x v="0"/>
    <s v="2 - Poder Ejecutivo"/>
    <s v="0201 - PRESIDENCIA DE LA REPÚBLICA"/>
    <s v="0001 - GABINETE SOCIAL DE LA PRESIDENCIA"/>
    <x v="1"/>
    <x v="2"/>
    <x v="3"/>
    <s v="2.2 - CONTRATACIÓN DE SERVICIOS"/>
    <s v="2.2.9 - OTRAS CONTRATACIONES DE SERVICIOS"/>
    <s v="N"/>
    <s v="00 - N/A"/>
    <s v="10 - FONDO GENERAL"/>
    <s v="99 - MULTIPROVINCIAL"/>
    <s v="2.2.9.2.01 - Servicios de alimentación"/>
    <s v="(en blanco)"/>
    <s v="(en blanco)"/>
    <n v="1900000"/>
    <n v="1500000"/>
    <n v="1500000"/>
    <n v="483705.59999999998"/>
  </r>
  <r>
    <s v="2023"/>
    <x v="0"/>
    <x v="0"/>
    <x v="0"/>
    <x v="0"/>
    <s v="2 - Poder Ejecutivo"/>
    <s v="0201 - PRESIDENCIA DE LA REPÚBLICA"/>
    <s v="0001 - GABINETE SOCIAL DE LA PRESIDENCIA"/>
    <x v="1"/>
    <x v="2"/>
    <x v="3"/>
    <s v="2.2 - CONTRATACIÓN DE SERVICIOS"/>
    <s v="2.2.9 - OTRAS CONTRATACIONES DE SERVICIOS"/>
    <s v="N"/>
    <s v="00 - N/A"/>
    <s v="10 - FONDO GENERAL"/>
    <s v="99 - MULTIPROVINCIAL"/>
    <s v="2.2.9.2.03 - Servicios de Catering"/>
    <s v="(en blanco)"/>
    <s v="(en blanco)"/>
    <n v="0"/>
    <n v="1678913.44"/>
    <n v="1492500"/>
    <n v="492983.94"/>
  </r>
  <r>
    <s v="2023"/>
    <x v="0"/>
    <x v="0"/>
    <x v="0"/>
    <x v="0"/>
    <s v="2 - Poder Ejecutivo"/>
    <s v="0201 - PRESIDENCIA DE LA REPÚBLICA"/>
    <s v="0001 - GABINETE SOCIAL DE LA PRESIDENCIA"/>
    <x v="1"/>
    <x v="2"/>
    <x v="3"/>
    <s v="2.3 - MATERIALES Y SUMINISTROS"/>
    <s v="2.3.1 - ALIMENTOS Y PRODUCTOS AGROFORESTALES"/>
    <s v="N"/>
    <s v="00 - N/A"/>
    <s v="10 - FONDO GENERAL"/>
    <s v="99 - MULTIPROVINCIAL"/>
    <s v="2.3.1.1.01 - Alimentos y bebidas para personas"/>
    <s v="(en blanco)"/>
    <s v="(en blanco)"/>
    <n v="10500000"/>
    <n v="4987318.91"/>
    <n v="4990421.3000000007"/>
    <n v="4829711.91"/>
  </r>
  <r>
    <s v="2023"/>
    <x v="0"/>
    <x v="0"/>
    <x v="0"/>
    <x v="0"/>
    <s v="2 - Poder Ejecutivo"/>
    <s v="0201 - PRESIDENCIA DE LA REPÚBLICA"/>
    <s v="0001 - GABINETE SOCIAL DE LA PRESIDENCIA"/>
    <x v="1"/>
    <x v="2"/>
    <x v="3"/>
    <s v="2.3 - MATERIALES Y SUMINISTROS"/>
    <s v="2.3.2 - TEXTILES Y VESTUARIOS"/>
    <s v="N"/>
    <s v="00 - N/A"/>
    <s v="10 - FONDO GENERAL"/>
    <s v="99 - MULTIPROVINCIAL"/>
    <s v="2.3.2.1.01 - Hilados, fibras, telas y útiles de costura"/>
    <s v="(en blanco)"/>
    <s v="(en blanco)"/>
    <n v="0"/>
    <n v="107899.2"/>
    <n v="108000"/>
    <n v="107899.2"/>
  </r>
  <r>
    <s v="2023"/>
    <x v="0"/>
    <x v="0"/>
    <x v="0"/>
    <x v="0"/>
    <s v="2 - Poder Ejecutivo"/>
    <s v="0201 - PRESIDENCIA DE LA REPÚBLICA"/>
    <s v="0001 - GABINETE SOCIAL DE LA PRESIDENCIA"/>
    <x v="1"/>
    <x v="2"/>
    <x v="3"/>
    <s v="2.3 - MATERIALES Y SUMINISTROS"/>
    <s v="2.3.2 - TEXTILES Y VESTUARIOS"/>
    <s v="N"/>
    <s v="00 - N/A"/>
    <s v="10 - FONDO GENERAL"/>
    <s v="99 - MULTIPROVINCIAL"/>
    <s v="2.3.2.2.01 - Acabados textiles"/>
    <s v="(en blanco)"/>
    <s v="(en blanco)"/>
    <n v="0"/>
    <n v="0"/>
    <n v="0"/>
    <n v="0"/>
  </r>
  <r>
    <s v="2023"/>
    <x v="0"/>
    <x v="0"/>
    <x v="0"/>
    <x v="0"/>
    <s v="2 - Poder Ejecutivo"/>
    <s v="0201 - PRESIDENCIA DE LA REPÚBLICA"/>
    <s v="0001 - GABINETE SOCIAL DE LA PRESIDENCIA"/>
    <x v="1"/>
    <x v="2"/>
    <x v="3"/>
    <s v="2.3 - MATERIALES Y SUMINISTROS"/>
    <s v="2.3.2 - TEXTILES Y VESTUARIOS"/>
    <s v="N"/>
    <s v="00 - N/A"/>
    <s v="10 - FONDO GENERAL"/>
    <s v="99 - MULTIPROVINCIAL"/>
    <s v="2.3.2.3.01 - Prendas y accesorios de vestir"/>
    <s v="(en blanco)"/>
    <s v="(en blanco)"/>
    <n v="3149731"/>
    <n v="1577230.2399999998"/>
    <n v="1673700"/>
    <n v="903363.16"/>
  </r>
  <r>
    <s v="2023"/>
    <x v="0"/>
    <x v="0"/>
    <x v="0"/>
    <x v="0"/>
    <s v="2 - Poder Ejecutivo"/>
    <s v="0201 - PRESIDENCIA DE LA REPÚBLICA"/>
    <s v="0001 - GABINETE SOCIAL DE LA PRESIDENCIA"/>
    <x v="1"/>
    <x v="2"/>
    <x v="3"/>
    <s v="2.3 - MATERIALES Y SUMINISTROS"/>
    <s v="2.3.3 - PAPEL, CARTÓN E IMPRESOS"/>
    <s v="N"/>
    <s v="00 - N/A"/>
    <s v="10 - FONDO GENERAL"/>
    <s v="99 - MULTIPROVINCIAL"/>
    <s v="2.3.3.2.01 - Papel y cartón"/>
    <s v="(en blanco)"/>
    <s v="(en blanco)"/>
    <n v="0"/>
    <n v="176654.97"/>
    <n v="319500"/>
    <n v="56640"/>
  </r>
  <r>
    <s v="2023"/>
    <x v="0"/>
    <x v="0"/>
    <x v="0"/>
    <x v="0"/>
    <s v="2 - Poder Ejecutivo"/>
    <s v="0201 - PRESIDENCIA DE LA REPÚBLICA"/>
    <s v="0001 - GABINETE SOCIAL DE LA PRESIDENCIA"/>
    <x v="1"/>
    <x v="2"/>
    <x v="3"/>
    <s v="2.3 - MATERIALES Y SUMINISTROS"/>
    <s v="2.3.3 - PAPEL, CARTÓN E IMPRESOS"/>
    <s v="N"/>
    <s v="00 - N/A"/>
    <s v="10 - FONDO GENERAL"/>
    <s v="99 - MULTIPROVINCIAL"/>
    <s v="2.3.3.3.01 - Productos de artes gráficas"/>
    <s v="(en blanco)"/>
    <s v="(en blanco)"/>
    <n v="803125"/>
    <n v="2124"/>
    <n v="2160"/>
    <n v="2124"/>
  </r>
  <r>
    <s v="2023"/>
    <x v="0"/>
    <x v="0"/>
    <x v="0"/>
    <x v="0"/>
    <s v="2 - Poder Ejecutivo"/>
    <s v="0201 - PRESIDENCIA DE LA REPÚBLICA"/>
    <s v="0001 - GABINETE SOCIAL DE LA PRESIDENCIA"/>
    <x v="1"/>
    <x v="2"/>
    <x v="3"/>
    <s v="2.3 - MATERIALES Y SUMINISTROS"/>
    <s v="2.3.4 - PRODUCTOS FARMACÉUTICOS"/>
    <s v="N"/>
    <s v="00 - N/A"/>
    <s v="10 - FONDO GENERAL"/>
    <s v="99 - MULTIPROVINCIAL"/>
    <s v="2.3.4.1.01 - Productos medicinales para uso humano"/>
    <s v="(en blanco)"/>
    <s v="(en blanco)"/>
    <n v="792500"/>
    <n v="0"/>
    <n v="0"/>
    <n v="0"/>
  </r>
  <r>
    <s v="2023"/>
    <x v="0"/>
    <x v="0"/>
    <x v="0"/>
    <x v="0"/>
    <s v="2 - Poder Ejecutivo"/>
    <s v="0201 - PRESIDENCIA DE LA REPÚBLICA"/>
    <s v="0001 - GABINETE SOCIAL DE LA PRESIDENCIA"/>
    <x v="1"/>
    <x v="2"/>
    <x v="3"/>
    <s v="2.3 - MATERIALES Y SUMINISTROS"/>
    <s v="2.3.5 - CUERO, CAUCHO Y PLÁSTICO"/>
    <s v="N"/>
    <s v="00 - N/A"/>
    <s v="10 - FONDO GENERAL"/>
    <s v="99 - MULTIPROVINCIAL"/>
    <s v="2.3.5.5.01 - Plástico"/>
    <s v="(en blanco)"/>
    <s v="(en blanco)"/>
    <n v="101238"/>
    <n v="11956.35"/>
    <n v="12000"/>
    <n v="0"/>
  </r>
  <r>
    <s v="2023"/>
    <x v="0"/>
    <x v="0"/>
    <x v="0"/>
    <x v="0"/>
    <s v="2 - Poder Ejecutivo"/>
    <s v="0201 - PRESIDENCIA DE LA REPÚBLICA"/>
    <s v="0001 - GABINETE SOCIAL DE LA PRESIDENCIA"/>
    <x v="1"/>
    <x v="2"/>
    <x v="3"/>
    <s v="2.3 - MATERIALES Y SUMINISTROS"/>
    <s v="2.3.6 - PRODUCTOS DE MINERALES, METÁLICOS Y NO METÁLICOS"/>
    <s v="N"/>
    <s v="00 - N/A"/>
    <s v="10 - FONDO GENERAL"/>
    <s v="99 - MULTIPROVINCIAL"/>
    <s v="2.3.6.3.04 - Herramientas menores"/>
    <s v="(en blanco)"/>
    <s v="(en blanco)"/>
    <n v="100000"/>
    <n v="746222.69"/>
    <n v="802544"/>
    <n v="551948.5"/>
  </r>
  <r>
    <s v="2023"/>
    <x v="0"/>
    <x v="0"/>
    <x v="0"/>
    <x v="0"/>
    <s v="2 - Poder Ejecutivo"/>
    <s v="0201 - PRESIDENCIA DE LA REPÚBLICA"/>
    <s v="0001 - GABINETE SOCIAL DE LA PRESIDENCIA"/>
    <x v="1"/>
    <x v="2"/>
    <x v="3"/>
    <s v="2.3 - MATERIALES Y SUMINISTROS"/>
    <s v="2.3.6 - PRODUCTOS DE MINERALES, METÁLICOS Y NO METÁLICOS"/>
    <s v="N"/>
    <s v="00 - N/A"/>
    <s v="10 - FONDO GENERAL"/>
    <s v="99 - MULTIPROVINCIAL"/>
    <s v="2.3.6.3.06 - Productos metálicos"/>
    <s v="(en blanco)"/>
    <s v="(en blanco)"/>
    <n v="0"/>
    <n v="10999.96"/>
    <n v="11000"/>
    <n v="0"/>
  </r>
  <r>
    <s v="2023"/>
    <x v="0"/>
    <x v="0"/>
    <x v="0"/>
    <x v="0"/>
    <s v="2 - Poder Ejecutivo"/>
    <s v="0201 - PRESIDENCIA DE LA REPÚBLICA"/>
    <s v="0001 - GABINETE SOCIAL DE LA PRESIDENCIA"/>
    <x v="1"/>
    <x v="2"/>
    <x v="3"/>
    <s v="2.3 - MATERIALES Y SUMINISTROS"/>
    <s v="2.3.6 - PRODUCTOS DE MINERALES, METÁLICOS Y NO METÁLICOS"/>
    <s v="N"/>
    <s v="00 - N/A"/>
    <s v="10 - FONDO GENERAL"/>
    <s v="99 - MULTIPROVINCIAL"/>
    <s v="2.3.6.9.01 - Otros productos no metálicos"/>
    <s v="(en blanco)"/>
    <s v="(en blanco)"/>
    <n v="0"/>
    <n v="0"/>
    <n v="0"/>
    <n v="0"/>
  </r>
  <r>
    <s v="2023"/>
    <x v="0"/>
    <x v="0"/>
    <x v="0"/>
    <x v="0"/>
    <s v="2 - Poder Ejecutivo"/>
    <s v="0201 - PRESIDENCIA DE LA REPÚBLICA"/>
    <s v="0001 - GABINETE SOCIAL DE LA PRESIDENCIA"/>
    <x v="1"/>
    <x v="2"/>
    <x v="3"/>
    <s v="2.3 - MATERIALES Y SUMINISTROS"/>
    <s v="2.3.7 - COMBUSTIBLES, LUBRICANTES, PRODUCTOS QUÍMICOS Y CONEXOS"/>
    <s v="N"/>
    <s v="00 - N/A"/>
    <s v="10 - FONDO GENERAL"/>
    <s v="99 - MULTIPROVINCIAL"/>
    <s v="2.3.7.1.01 - Gasolina"/>
    <s v="(en blanco)"/>
    <s v="(en blanco)"/>
    <n v="6700000"/>
    <n v="0"/>
    <n v="0"/>
    <n v="0"/>
  </r>
  <r>
    <s v="2023"/>
    <x v="0"/>
    <x v="0"/>
    <x v="0"/>
    <x v="0"/>
    <s v="2 - Poder Ejecutivo"/>
    <s v="0201 - PRESIDENCIA DE LA REPÚBLICA"/>
    <s v="0001 - GABINETE SOCIAL DE LA PRESIDENCIA"/>
    <x v="1"/>
    <x v="2"/>
    <x v="3"/>
    <s v="2.3 - MATERIALES Y SUMINISTROS"/>
    <s v="2.3.7 - COMBUSTIBLES, LUBRICANTES, PRODUCTOS QUÍMICOS Y CONEXOS"/>
    <s v="N"/>
    <s v="00 - N/A"/>
    <s v="10 - FONDO GENERAL"/>
    <s v="99 - MULTIPROVINCIAL"/>
    <s v="2.3.7.2.03 - Productos químicos de uso personal y de laboratorios"/>
    <s v="(en blanco)"/>
    <s v="(en blanco)"/>
    <n v="0"/>
    <n v="56976.3"/>
    <n v="73495"/>
    <n v="0"/>
  </r>
  <r>
    <s v="2023"/>
    <x v="0"/>
    <x v="0"/>
    <x v="0"/>
    <x v="0"/>
    <s v="2 - Poder Ejecutivo"/>
    <s v="0201 - PRESIDENCIA DE LA REPÚBLICA"/>
    <s v="0001 - GABINETE SOCIAL DE LA PRESIDENCIA"/>
    <x v="1"/>
    <x v="2"/>
    <x v="3"/>
    <s v="2.3 - MATERIALES Y SUMINISTROS"/>
    <s v="2.3.7 - COMBUSTIBLES, LUBRICANTES, PRODUCTOS QUÍMICOS Y CONEXOS"/>
    <s v="N"/>
    <s v="00 - N/A"/>
    <s v="10 - FONDO GENERAL"/>
    <s v="99 - MULTIPROVINCIAL"/>
    <s v="2.3.7.2.06 - Pinturas, lacas, barnices, diluyentes y absorbentes para pinturas"/>
    <s v="(en blanco)"/>
    <s v="(en blanco)"/>
    <n v="3000000"/>
    <n v="217019.7"/>
    <n v="226890"/>
    <n v="217019.7"/>
  </r>
  <r>
    <s v="2023"/>
    <x v="0"/>
    <x v="0"/>
    <x v="0"/>
    <x v="0"/>
    <s v="2 - Poder Ejecutivo"/>
    <s v="0201 - PRESIDENCIA DE LA REPÚBLICA"/>
    <s v="0001 - GABINETE SOCIAL DE LA PRESIDENCIA"/>
    <x v="1"/>
    <x v="2"/>
    <x v="3"/>
    <s v="2.3 - MATERIALES Y SUMINISTROS"/>
    <s v="2.3.7 - COMBUSTIBLES, LUBRICANTES, PRODUCTOS QUÍMICOS Y CONEXOS"/>
    <s v="N"/>
    <s v="00 - N/A"/>
    <s v="10 - FONDO GENERAL"/>
    <s v="99 - MULTIPROVINCIAL"/>
    <s v="2.3.7.2.99 - Otros productos químicos y conexos"/>
    <s v="(en blanco)"/>
    <s v="(en blanco)"/>
    <n v="800000"/>
    <n v="0"/>
    <n v="0"/>
    <n v="0"/>
  </r>
  <r>
    <s v="2023"/>
    <x v="0"/>
    <x v="0"/>
    <x v="0"/>
    <x v="0"/>
    <s v="2 - Poder Ejecutivo"/>
    <s v="0201 - PRESIDENCIA DE LA REPÚBLICA"/>
    <s v="0001 - GABINETE SOCIAL DE LA PRESIDENCIA"/>
    <x v="1"/>
    <x v="2"/>
    <x v="3"/>
    <s v="2.3 - MATERIALES Y SUMINISTROS"/>
    <s v="2.3.9 - PRODUCTOS Y ÚTILES VARIOS"/>
    <s v="N"/>
    <s v="00 - N/A"/>
    <s v="10 - FONDO GENERAL"/>
    <s v="99 - MULTIPROVINCIAL"/>
    <s v="2.3.9.1.01 - Útiles y materiales de limpieza e higiene"/>
    <s v="(en blanco)"/>
    <s v="(en blanco)"/>
    <n v="0"/>
    <n v="329810"/>
    <n v="146820"/>
    <n v="299661"/>
  </r>
  <r>
    <s v="2023"/>
    <x v="0"/>
    <x v="0"/>
    <x v="0"/>
    <x v="0"/>
    <s v="2 - Poder Ejecutivo"/>
    <s v="0201 - PRESIDENCIA DE LA REPÚBLICA"/>
    <s v="0001 - GABINETE SOCIAL DE LA PRESIDENCIA"/>
    <x v="1"/>
    <x v="2"/>
    <x v="3"/>
    <s v="2.3 - MATERIALES Y SUMINISTROS"/>
    <s v="2.3.9 - PRODUCTOS Y ÚTILES VARIOS"/>
    <s v="N"/>
    <s v="00 - N/A"/>
    <s v="10 - FONDO GENERAL"/>
    <s v="99 - MULTIPROVINCIAL"/>
    <s v="2.3.9.1.02 - Materiales de limpieza e higiene personal"/>
    <s v="(en blanco)"/>
    <s v="(en blanco)"/>
    <n v="0"/>
    <n v="198382.66"/>
    <n v="108478"/>
    <n v="0"/>
  </r>
  <r>
    <s v="2023"/>
    <x v="0"/>
    <x v="0"/>
    <x v="0"/>
    <x v="0"/>
    <s v="2 - Poder Ejecutivo"/>
    <s v="0201 - PRESIDENCIA DE LA REPÚBLICA"/>
    <s v="0001 - GABINETE SOCIAL DE LA PRESIDENCIA"/>
    <x v="1"/>
    <x v="2"/>
    <x v="3"/>
    <s v="2.3 - MATERIALES Y SUMINISTROS"/>
    <s v="2.3.9 - PRODUCTOS Y ÚTILES VARIOS"/>
    <s v="N"/>
    <s v="00 - N/A"/>
    <s v="10 - FONDO GENERAL"/>
    <s v="99 - MULTIPROVINCIAL"/>
    <s v="2.3.9.2.01 - Útiles  y materiales de escritorio, oficina e informática"/>
    <s v="(en blanco)"/>
    <s v="(en blanco)"/>
    <n v="1900000"/>
    <n v="481792.6"/>
    <n v="493900"/>
    <n v="6690.6"/>
  </r>
  <r>
    <s v="2023"/>
    <x v="0"/>
    <x v="0"/>
    <x v="0"/>
    <x v="0"/>
    <s v="2 - Poder Ejecutivo"/>
    <s v="0201 - PRESIDENCIA DE LA REPÚBLICA"/>
    <s v="0001 - GABINETE SOCIAL DE LA PRESIDENCIA"/>
    <x v="1"/>
    <x v="2"/>
    <x v="3"/>
    <s v="2.3 - MATERIALES Y SUMINISTROS"/>
    <s v="2.3.9 - PRODUCTOS Y ÚTILES VARIOS"/>
    <s v="N"/>
    <s v="00 - N/A"/>
    <s v="10 - FONDO GENERAL"/>
    <s v="99 - MULTIPROVINCIAL"/>
    <s v="2.3.9.2.02 - Útiles y materiales  escolares y de enseñanzas"/>
    <s v="(en blanco)"/>
    <s v="(en blanco)"/>
    <n v="505000"/>
    <n v="0"/>
    <n v="0"/>
    <n v="0"/>
  </r>
  <r>
    <s v="2023"/>
    <x v="0"/>
    <x v="0"/>
    <x v="0"/>
    <x v="0"/>
    <s v="2 - Poder Ejecutivo"/>
    <s v="0201 - PRESIDENCIA DE LA REPÚBLICA"/>
    <s v="0001 - GABINETE SOCIAL DE LA PRESIDENCIA"/>
    <x v="1"/>
    <x v="2"/>
    <x v="3"/>
    <s v="2.3 - MATERIALES Y SUMINISTROS"/>
    <s v="2.3.9 - PRODUCTOS Y ÚTILES VARIOS"/>
    <s v="N"/>
    <s v="00 - N/A"/>
    <s v="10 - FONDO GENERAL"/>
    <s v="99 - MULTIPROVINCIAL"/>
    <s v="2.3.9.3.01 - Útiles menores médico, quirúrgicos o de laboratorio"/>
    <s v="(en blanco)"/>
    <s v="(en blanco)"/>
    <n v="403272"/>
    <n v="104253"/>
    <n v="105000"/>
    <n v="104253"/>
  </r>
  <r>
    <s v="2023"/>
    <x v="0"/>
    <x v="0"/>
    <x v="0"/>
    <x v="0"/>
    <s v="2 - Poder Ejecutivo"/>
    <s v="0201 - PRESIDENCIA DE LA REPÚBLICA"/>
    <s v="0001 - GABINETE SOCIAL DE LA PRESIDENCIA"/>
    <x v="1"/>
    <x v="2"/>
    <x v="3"/>
    <s v="2.3 - MATERIALES Y SUMINISTROS"/>
    <s v="2.3.9 - PRODUCTOS Y ÚTILES VARIOS"/>
    <s v="N"/>
    <s v="00 - N/A"/>
    <s v="10 - FONDO GENERAL"/>
    <s v="99 - MULTIPROVINCIAL"/>
    <s v="2.3.9.4.01 - Útiles destinados a actividades deportivas, culturales y recreativas"/>
    <s v="(en blanco)"/>
    <s v="(en blanco)"/>
    <n v="900000"/>
    <n v="882050.89"/>
    <n v="896000"/>
    <n v="882050.89"/>
  </r>
  <r>
    <s v="2023"/>
    <x v="0"/>
    <x v="0"/>
    <x v="0"/>
    <x v="0"/>
    <s v="2 - Poder Ejecutivo"/>
    <s v="0201 - PRESIDENCIA DE LA REPÚBLICA"/>
    <s v="0001 - GABINETE SOCIAL DE LA PRESIDENCIA"/>
    <x v="1"/>
    <x v="2"/>
    <x v="3"/>
    <s v="2.3 - MATERIALES Y SUMINISTROS"/>
    <s v="2.3.9 - PRODUCTOS Y ÚTILES VARIOS"/>
    <s v="N"/>
    <s v="00 - N/A"/>
    <s v="10 - FONDO GENERAL"/>
    <s v="99 - MULTIPROVINCIAL"/>
    <s v="2.3.9.5.01 - Útiles de cocina y comedor"/>
    <s v="(en blanco)"/>
    <s v="(en blanco)"/>
    <n v="150000"/>
    <n v="166382.28999999998"/>
    <n v="150500"/>
    <n v="164905.87"/>
  </r>
  <r>
    <s v="2023"/>
    <x v="0"/>
    <x v="0"/>
    <x v="0"/>
    <x v="0"/>
    <s v="2 - Poder Ejecutivo"/>
    <s v="0201 - PRESIDENCIA DE LA REPÚBLICA"/>
    <s v="0001 - GABINETE SOCIAL DE LA PRESIDENCIA"/>
    <x v="1"/>
    <x v="2"/>
    <x v="3"/>
    <s v="2.3 - MATERIALES Y SUMINISTROS"/>
    <s v="2.3.9 - PRODUCTOS Y ÚTILES VARIOS"/>
    <s v="N"/>
    <s v="00 - N/A"/>
    <s v="10 - FONDO GENERAL"/>
    <s v="99 - MULTIPROVINCIAL"/>
    <s v="2.3.9.6.01 - Productos eléctricos y afines"/>
    <s v="(en blanco)"/>
    <s v="(en blanco)"/>
    <n v="80000"/>
    <n v="250769.15000000002"/>
    <n v="536700"/>
    <n v="53431.58"/>
  </r>
  <r>
    <s v="2023"/>
    <x v="0"/>
    <x v="0"/>
    <x v="0"/>
    <x v="0"/>
    <s v="2 - Poder Ejecutivo"/>
    <s v="0201 - PRESIDENCIA DE LA REPÚBLICA"/>
    <s v="0001 - GABINETE SOCIAL DE LA PRESIDENCIA"/>
    <x v="1"/>
    <x v="2"/>
    <x v="3"/>
    <s v="2.3 - MATERIALES Y SUMINISTROS"/>
    <s v="2.3.9 - PRODUCTOS Y ÚTILES VARIOS"/>
    <s v="N"/>
    <s v="00 - N/A"/>
    <s v="10 - FONDO GENERAL"/>
    <s v="99 - MULTIPROVINCIAL"/>
    <s v="2.3.9.8.01 - Repuestos"/>
    <s v="(en blanco)"/>
    <s v="(en blanco)"/>
    <n v="0"/>
    <n v="750.48"/>
    <n v="61200"/>
    <n v="750.48"/>
  </r>
  <r>
    <s v="2023"/>
    <x v="0"/>
    <x v="0"/>
    <x v="0"/>
    <x v="0"/>
    <s v="2 - Poder Ejecutivo"/>
    <s v="0201 - PRESIDENCIA DE LA REPÚBLICA"/>
    <s v="0001 - GABINETE SOCIAL DE LA PRESIDENCIA"/>
    <x v="1"/>
    <x v="2"/>
    <x v="3"/>
    <s v="2.3 - MATERIALES Y SUMINISTROS"/>
    <s v="2.3.9 - PRODUCTOS Y ÚTILES VARIOS"/>
    <s v="N"/>
    <s v="00 - N/A"/>
    <s v="10 - FONDO GENERAL"/>
    <s v="99 - MULTIPROVINCIAL"/>
    <s v="2.3.9.8.02 - Accesorios"/>
    <s v="(en blanco)"/>
    <s v="(en blanco)"/>
    <n v="0"/>
    <n v="69479.59"/>
    <n v="71200"/>
    <n v="27000"/>
  </r>
  <r>
    <s v="2023"/>
    <x v="0"/>
    <x v="0"/>
    <x v="0"/>
    <x v="0"/>
    <s v="2 - Poder Ejecutivo"/>
    <s v="0201 - PRESIDENCIA DE LA REPÚBLICA"/>
    <s v="0001 - GABINETE SOCIAL DE LA PRESIDENCIA"/>
    <x v="1"/>
    <x v="2"/>
    <x v="3"/>
    <s v="2.3 - MATERIALES Y SUMINISTROS"/>
    <s v="2.3.9 - PRODUCTOS Y ÚTILES VARIOS"/>
    <s v="N"/>
    <s v="00 - N/A"/>
    <s v="10 - FONDO GENERAL"/>
    <s v="99 - MULTIPROVINCIAL"/>
    <s v="2.3.9.9.01 - Productos y Utiles Varios  n.i.p"/>
    <s v="(en blanco)"/>
    <s v="(en blanco)"/>
    <n v="808058"/>
    <n v="93243.01"/>
    <n v="246672.53000000003"/>
    <n v="0"/>
  </r>
  <r>
    <s v="2023"/>
    <x v="0"/>
    <x v="0"/>
    <x v="0"/>
    <x v="0"/>
    <s v="2 - Poder Ejecutivo"/>
    <s v="0201 - PRESIDENCIA DE LA REPÚBLICA"/>
    <s v="0001 - GABINETE SOCIAL DE LA PRESIDENCIA"/>
    <x v="1"/>
    <x v="2"/>
    <x v="3"/>
    <s v="2.3 - MATERIALES Y SUMINISTROS"/>
    <s v="2.3.9 - PRODUCTOS Y ÚTILES VARIOS"/>
    <s v="N"/>
    <s v="00 - N/A"/>
    <s v="10 - FONDO GENERAL"/>
    <s v="99 - MULTIPROVINCIAL"/>
    <s v="2.3.9.9.04 - Productos y útiles de defensa y seguridad"/>
    <s v="(en blanco)"/>
    <s v="(en blanco)"/>
    <n v="0"/>
    <n v="10000.030000000001"/>
    <n v="10000"/>
    <n v="0"/>
  </r>
  <r>
    <s v="2023"/>
    <x v="0"/>
    <x v="0"/>
    <x v="1"/>
    <x v="1"/>
    <s v="2 - Poder Ejecutivo"/>
    <s v="0201 - PRESIDENCIA DE LA REPÚBLICA"/>
    <s v="0001 - GABINETE SOCIAL DE LA PRESIDENCIA"/>
    <x v="1"/>
    <x v="2"/>
    <x v="3"/>
    <s v="2.3 - MATERIALES Y SUMINISTROS"/>
    <s v="2.3.9 - PRODUCTOS Y ÚTILES VARIOS"/>
    <s v="N"/>
    <s v="00 - N/A"/>
    <s v="10 - FONDO GENERAL"/>
    <s v="99 - MULTIPROVINCIAL"/>
    <s v="2.3.9.9.05 - Productos y útiles diversos"/>
    <s v="(en blanco)"/>
    <s v="(en blanco)"/>
    <n v="0"/>
    <n v="35518"/>
    <n v="68000"/>
    <n v="0"/>
  </r>
  <r>
    <s v="2023"/>
    <x v="0"/>
    <x v="0"/>
    <x v="0"/>
    <x v="0"/>
    <s v="2 - Poder Ejecutivo"/>
    <s v="0201 - PRESIDENCIA DE LA REPÚBLICA"/>
    <s v="0001 - GABINETE SOCIAL DE LA PRESIDENCIA"/>
    <x v="1"/>
    <x v="2"/>
    <x v="4"/>
    <s v="2.1 - REMUNERACIONES Y CONTRIBUCIONES"/>
    <s v="2.1.1 - REMUNERACIONES"/>
    <s v="N"/>
    <s v="00 - N/A"/>
    <s v="10 - FONDO GENERAL"/>
    <s v="99 - MULTIPROVINCIAL"/>
    <s v="2.1.1.1.01 - Sueldos empleados fijos"/>
    <s v="(en blanco)"/>
    <s v="(en blanco)"/>
    <n v="540340615"/>
    <n v="644005097.79999983"/>
    <n v="647821415.18000007"/>
    <n v="644005097.79999983"/>
  </r>
  <r>
    <s v="2023"/>
    <x v="0"/>
    <x v="0"/>
    <x v="0"/>
    <x v="0"/>
    <s v="2 - Poder Ejecutivo"/>
    <s v="0201 - PRESIDENCIA DE LA REPÚBLICA"/>
    <s v="0001 - GABINETE SOCIAL DE LA PRESIDENCIA"/>
    <x v="1"/>
    <x v="2"/>
    <x v="4"/>
    <s v="2.1 - REMUNERACIONES Y CONTRIBUCIONES"/>
    <s v="2.1.1 - REMUNERACIONES"/>
    <s v="N"/>
    <s v="00 - N/A"/>
    <s v="10 - FONDO GENERAL"/>
    <s v="99 - MULTIPROVINCIAL"/>
    <s v="2.1.1.2.06 - Jornales"/>
    <s v="(en blanco)"/>
    <s v="(en blanco)"/>
    <n v="8000000"/>
    <n v="8864000"/>
    <n v="7079419.6299999999"/>
    <n v="8864000"/>
  </r>
  <r>
    <s v="2023"/>
    <x v="0"/>
    <x v="0"/>
    <x v="0"/>
    <x v="0"/>
    <s v="2 - Poder Ejecutivo"/>
    <s v="0201 - PRESIDENCIA DE LA REPÚBLICA"/>
    <s v="0001 - GABINETE SOCIAL DE LA PRESIDENCIA"/>
    <x v="1"/>
    <x v="2"/>
    <x v="4"/>
    <s v="2.1 - REMUNERACIONES Y CONTRIBUCIONES"/>
    <s v="2.1.1 - REMUNERACIONES"/>
    <s v="N"/>
    <s v="00 - N/A"/>
    <s v="10 - FONDO GENERAL"/>
    <s v="99 - MULTIPROVINCIAL"/>
    <s v="2.1.1.2.09 - Personal de carácter eventual"/>
    <s v="(en blanco)"/>
    <s v="(en blanco)"/>
    <n v="0"/>
    <n v="60000"/>
    <n v="60000"/>
    <n v="60000"/>
  </r>
  <r>
    <s v="2023"/>
    <x v="0"/>
    <x v="0"/>
    <x v="0"/>
    <x v="0"/>
    <s v="2 - Poder Ejecutivo"/>
    <s v="0201 - PRESIDENCIA DE LA REPÚBLICA"/>
    <s v="0001 - GABINETE SOCIAL DE LA PRESIDENCIA"/>
    <x v="1"/>
    <x v="2"/>
    <x v="4"/>
    <s v="2.1 - REMUNERACIONES Y CONTRIBUCIONES"/>
    <s v="2.1.1 - REMUNERACIONES"/>
    <s v="N"/>
    <s v="00 - N/A"/>
    <s v="10 - FONDO GENERAL"/>
    <s v="99 - MULTIPROVINCIAL"/>
    <s v="2.1.1.4.01 - Sueldo Anual No. 13"/>
    <s v="(en blanco)"/>
    <s v="(en blanco)"/>
    <n v="49496500"/>
    <n v="59978936.649999991"/>
    <n v="57912531.329999998"/>
    <n v="59885853.310000002"/>
  </r>
  <r>
    <s v="2023"/>
    <x v="0"/>
    <x v="0"/>
    <x v="0"/>
    <x v="0"/>
    <s v="2 - Poder Ejecutivo"/>
    <s v="0201 - PRESIDENCIA DE LA REPÚBLICA"/>
    <s v="0001 - GABINETE SOCIAL DE LA PRESIDENCIA"/>
    <x v="1"/>
    <x v="2"/>
    <x v="4"/>
    <s v="2.1 - REMUNERACIONES Y CONTRIBUCIONES"/>
    <s v="2.1.1 - REMUNERACIONES"/>
    <s v="N"/>
    <s v="00 - N/A"/>
    <s v="10 - FONDO GENERAL"/>
    <s v="99 - MULTIPROVINCIAL"/>
    <s v="2.1.1.5.03 - Prestación laboral por desvinculación"/>
    <s v="(en blanco)"/>
    <s v="(en blanco)"/>
    <n v="2500000"/>
    <n v="2770779"/>
    <n v="2597458.67"/>
    <n v="2770779"/>
  </r>
  <r>
    <s v="2023"/>
    <x v="0"/>
    <x v="0"/>
    <x v="0"/>
    <x v="0"/>
    <s v="2 - Poder Ejecutivo"/>
    <s v="0201 - PRESIDENCIA DE LA REPÚBLICA"/>
    <s v="0001 - GABINETE SOCIAL DE LA PRESIDENCIA"/>
    <x v="1"/>
    <x v="2"/>
    <x v="4"/>
    <s v="2.1 - REMUNERACIONES Y CONTRIBUCIONES"/>
    <s v="2.1.1 - REMUNERACIONES"/>
    <s v="N"/>
    <s v="00 - N/A"/>
    <s v="10 - FONDO GENERAL"/>
    <s v="99 - MULTIPROVINCIAL"/>
    <s v="2.1.1.5.04 - Proporción de vacaciones no disfrutadas"/>
    <s v="(en blanco)"/>
    <s v="(en blanco)"/>
    <n v="2100000"/>
    <n v="2233821.1100000003"/>
    <n v="2560123.89"/>
    <n v="2233821.1"/>
  </r>
  <r>
    <s v="2023"/>
    <x v="0"/>
    <x v="0"/>
    <x v="0"/>
    <x v="0"/>
    <s v="2 - Poder Ejecutivo"/>
    <s v="0201 - PRESIDENCIA DE LA REPÚBLICA"/>
    <s v="0001 - GABINETE SOCIAL DE LA PRESIDENCIA"/>
    <x v="1"/>
    <x v="2"/>
    <x v="4"/>
    <s v="2.1 - REMUNERACIONES Y CONTRIBUCIONES"/>
    <s v="2.1.2 - SOBRESUELDOS"/>
    <s v="N"/>
    <s v="00 - N/A"/>
    <s v="10 - FONDO GENERAL"/>
    <s v="99 - MULTIPROVINCIAL"/>
    <s v="2.1.2.2.05 - Compensación servicios de seguridad"/>
    <s v="(en blanco)"/>
    <s v="(en blanco)"/>
    <n v="67000000"/>
    <n v="81799000"/>
    <n v="82318175.329999998"/>
    <n v="81799000"/>
  </r>
  <r>
    <s v="2023"/>
    <x v="0"/>
    <x v="0"/>
    <x v="0"/>
    <x v="0"/>
    <s v="2 - Poder Ejecutivo"/>
    <s v="0201 - PRESIDENCIA DE LA REPÚBLICA"/>
    <s v="0001 - GABINETE SOCIAL DE LA PRESIDENCIA"/>
    <x v="1"/>
    <x v="2"/>
    <x v="4"/>
    <s v="2.1 - REMUNERACIONES Y CONTRIBUCIONES"/>
    <s v="2.1.2 - SOBRESUELDOS"/>
    <s v="N"/>
    <s v="00 - N/A"/>
    <s v="10 - FONDO GENERAL"/>
    <s v="99 - MULTIPROVINCIAL"/>
    <s v="2.1.2.2.10 - Compensación por cumplimiento de indicadores del MAP"/>
    <s v="(en blanco)"/>
    <s v="(en blanco)"/>
    <n v="42396500"/>
    <n v="59893234.380000003"/>
    <n v="59642281.050000012"/>
    <n v="59893234.380000003"/>
  </r>
  <r>
    <s v="2023"/>
    <x v="0"/>
    <x v="0"/>
    <x v="0"/>
    <x v="0"/>
    <s v="2 - Poder Ejecutivo"/>
    <s v="0201 - PRESIDENCIA DE LA REPÚBLICA"/>
    <s v="0001 - GABINETE SOCIAL DE LA PRESIDENCIA"/>
    <x v="1"/>
    <x v="2"/>
    <x v="4"/>
    <s v="2.1 - REMUNERACIONES Y CONTRIBUCIONES"/>
    <s v="2.1.2 - SOBRESUELDOS"/>
    <s v="N"/>
    <s v="00 - N/A"/>
    <s v="10 - FONDO GENERAL"/>
    <s v="99 - MULTIPROVINCIAL"/>
    <s v="2.1.2.2.15 - Compensación extraordinaria anual"/>
    <s v="(en blanco)"/>
    <s v="(en blanco)"/>
    <n v="0"/>
    <n v="16863316.890000001"/>
    <n v="16650094.889999999"/>
    <n v="16863316.890000001"/>
  </r>
  <r>
    <s v="2023"/>
    <x v="0"/>
    <x v="0"/>
    <x v="0"/>
    <x v="0"/>
    <s v="2 - Poder Ejecutivo"/>
    <s v="0201 - PRESIDENCIA DE LA REPÚBLICA"/>
    <s v="0001 - GABINETE SOCIAL DE LA PRESIDENCIA"/>
    <x v="1"/>
    <x v="2"/>
    <x v="4"/>
    <s v="2.1 - REMUNERACIONES Y CONTRIBUCIONES"/>
    <s v="2.1.5 - CONTRIBUCIONES A LA SEGURIDAD SOCIAL"/>
    <s v="N"/>
    <s v="00 - N/A"/>
    <s v="10 - FONDO GENERAL"/>
    <s v="99 - MULTIPROVINCIAL"/>
    <s v="2.1.5.1.01 - Contribuciones al seguro de salud"/>
    <s v="(en blanco)"/>
    <s v="(en blanco)"/>
    <n v="36960340"/>
    <n v="45387323.76000002"/>
    <n v="45387323.759999998"/>
    <n v="45387323.759999998"/>
  </r>
  <r>
    <s v="2023"/>
    <x v="0"/>
    <x v="0"/>
    <x v="0"/>
    <x v="0"/>
    <s v="2 - Poder Ejecutivo"/>
    <s v="0201 - PRESIDENCIA DE LA REPÚBLICA"/>
    <s v="0001 - GABINETE SOCIAL DE LA PRESIDENCIA"/>
    <x v="1"/>
    <x v="2"/>
    <x v="4"/>
    <s v="2.1 - REMUNERACIONES Y CONTRIBUCIONES"/>
    <s v="2.1.5 - CONTRIBUCIONES A LA SEGURIDAD SOCIAL"/>
    <s v="N"/>
    <s v="00 - N/A"/>
    <s v="10 - FONDO GENERAL"/>
    <s v="99 - MULTIPROVINCIAL"/>
    <s v="2.1.5.2.01 - Contribuciones al seguro de pensiones"/>
    <s v="(en blanco)"/>
    <s v="(en blanco)"/>
    <n v="37555004"/>
    <n v="45720309.239999995"/>
    <n v="45720309.240000002"/>
    <n v="45720309.240000002"/>
  </r>
  <r>
    <s v="2023"/>
    <x v="0"/>
    <x v="0"/>
    <x v="0"/>
    <x v="0"/>
    <s v="2 - Poder Ejecutivo"/>
    <s v="0201 - PRESIDENCIA DE LA REPÚBLICA"/>
    <s v="0001 - GABINETE SOCIAL DE LA PRESIDENCIA"/>
    <x v="1"/>
    <x v="2"/>
    <x v="4"/>
    <s v="2.1 - REMUNERACIONES Y CONTRIBUCIONES"/>
    <s v="2.1.5 - CONTRIBUCIONES A LA SEGURIDAD SOCIAL"/>
    <s v="N"/>
    <s v="00 - N/A"/>
    <s v="10 - FONDO GENERAL"/>
    <s v="99 - MULTIPROVINCIAL"/>
    <s v="2.1.5.3.01 - Contribuciones al seguro de riesgo laboral"/>
    <s v="(en blanco)"/>
    <s v="(en blanco)"/>
    <n v="5203966"/>
    <n v="6401428.5000000019"/>
    <n v="6401428.5000000009"/>
    <n v="6401428.5000000019"/>
  </r>
  <r>
    <s v="2023"/>
    <x v="0"/>
    <x v="0"/>
    <x v="0"/>
    <x v="0"/>
    <s v="2 - Poder Ejecutivo"/>
    <s v="0201 - PRESIDENCIA DE LA REPÚBLICA"/>
    <s v="0001 - GABINETE SOCIAL DE LA PRESIDENCIA"/>
    <x v="1"/>
    <x v="2"/>
    <x v="4"/>
    <s v="2.2 - CONTRATACIÓN DE SERVICIOS"/>
    <s v="2.2.1 - SERVICIOS BÁSICOS"/>
    <s v="N"/>
    <s v="00 - N/A"/>
    <s v="10 - FONDO GENERAL"/>
    <s v="99 - MULTIPROVINCIAL"/>
    <s v="2.2.1.3.01 - Teléfono local"/>
    <s v="(en blanco)"/>
    <s v="(en blanco)"/>
    <n v="7439533"/>
    <n v="14264546.200000009"/>
    <n v="14678572"/>
    <n v="14264546.200000003"/>
  </r>
  <r>
    <s v="2023"/>
    <x v="0"/>
    <x v="0"/>
    <x v="0"/>
    <x v="0"/>
    <s v="2 - Poder Ejecutivo"/>
    <s v="0201 - PRESIDENCIA DE LA REPÚBLICA"/>
    <s v="0001 - GABINETE SOCIAL DE LA PRESIDENCIA"/>
    <x v="1"/>
    <x v="2"/>
    <x v="4"/>
    <s v="2.2 - CONTRATACIÓN DE SERVICIOS"/>
    <s v="2.2.1 - SERVICIOS BÁSICOS"/>
    <s v="N"/>
    <s v="00 - N/A"/>
    <s v="10 - FONDO GENERAL"/>
    <s v="99 - MULTIPROVINCIAL"/>
    <s v="2.2.1.4.01 - Telefax y correos"/>
    <s v="(en blanco)"/>
    <s v="(en blanco)"/>
    <n v="5951"/>
    <n v="16138"/>
    <n v="5951"/>
    <n v="16138"/>
  </r>
  <r>
    <s v="2023"/>
    <x v="0"/>
    <x v="0"/>
    <x v="0"/>
    <x v="0"/>
    <s v="2 - Poder Ejecutivo"/>
    <s v="0201 - PRESIDENCIA DE LA REPÚBLICA"/>
    <s v="0001 - GABINETE SOCIAL DE LA PRESIDENCIA"/>
    <x v="1"/>
    <x v="2"/>
    <x v="4"/>
    <s v="2.2 - CONTRATACIÓN DE SERVICIOS"/>
    <s v="2.2.1 - SERVICIOS BÁSICOS"/>
    <s v="N"/>
    <s v="00 - N/A"/>
    <s v="10 - FONDO GENERAL"/>
    <s v="99 - MULTIPROVINCIAL"/>
    <s v="2.2.1.5.01 - Servicio de internet y televisión por cable"/>
    <s v="(en blanco)"/>
    <s v="(en blanco)"/>
    <n v="20001695"/>
    <n v="33032611.350000001"/>
    <n v="34235520"/>
    <n v="33032591.350000005"/>
  </r>
  <r>
    <s v="2023"/>
    <x v="0"/>
    <x v="0"/>
    <x v="0"/>
    <x v="0"/>
    <s v="2 - Poder Ejecutivo"/>
    <s v="0201 - PRESIDENCIA DE LA REPÚBLICA"/>
    <s v="0001 - GABINETE SOCIAL DE LA PRESIDENCIA"/>
    <x v="1"/>
    <x v="2"/>
    <x v="4"/>
    <s v="2.2 - CONTRATACIÓN DE SERVICIOS"/>
    <s v="2.2.1 - SERVICIOS BÁSICOS"/>
    <s v="N"/>
    <s v="00 - N/A"/>
    <s v="10 - FONDO GENERAL"/>
    <s v="99 - MULTIPROVINCIAL"/>
    <s v="2.2.1.6.01 - Energía eléctrica"/>
    <s v="(en blanco)"/>
    <s v="(en blanco)"/>
    <n v="12118141"/>
    <n v="21489772.829999998"/>
    <n v="22773141"/>
    <n v="21489772.829999998"/>
  </r>
  <r>
    <s v="2023"/>
    <x v="0"/>
    <x v="0"/>
    <x v="0"/>
    <x v="0"/>
    <s v="2 - Poder Ejecutivo"/>
    <s v="0201 - PRESIDENCIA DE LA REPÚBLICA"/>
    <s v="0001 - GABINETE SOCIAL DE LA PRESIDENCIA"/>
    <x v="1"/>
    <x v="2"/>
    <x v="4"/>
    <s v="2.2 - CONTRATACIÓN DE SERVICIOS"/>
    <s v="2.2.1 - SERVICIOS BÁSICOS"/>
    <s v="N"/>
    <s v="00 - N/A"/>
    <s v="10 - FONDO GENERAL"/>
    <s v="99 - MULTIPROVINCIAL"/>
    <s v="2.2.1.7.01 - Agua"/>
    <s v="(en blanco)"/>
    <s v="(en blanco)"/>
    <n v="92937"/>
    <n v="74497"/>
    <n v="296437"/>
    <n v="74497"/>
  </r>
  <r>
    <s v="2023"/>
    <x v="0"/>
    <x v="0"/>
    <x v="0"/>
    <x v="0"/>
    <s v="2 - Poder Ejecutivo"/>
    <s v="0201 - PRESIDENCIA DE LA REPÚBLICA"/>
    <s v="0001 - GABINETE SOCIAL DE LA PRESIDENCIA"/>
    <x v="1"/>
    <x v="2"/>
    <x v="4"/>
    <s v="2.2 - CONTRATACIÓN DE SERVICIOS"/>
    <s v="2.2.1 - SERVICIOS BÁSICOS"/>
    <s v="N"/>
    <s v="00 - N/A"/>
    <s v="10 - FONDO GENERAL"/>
    <s v="99 - MULTIPROVINCIAL"/>
    <s v="2.2.1.8.01 - Recolección de residuos"/>
    <s v="(en blanco)"/>
    <s v="(en blanco)"/>
    <n v="36798"/>
    <n v="33633"/>
    <n v="57848"/>
    <n v="33633"/>
  </r>
  <r>
    <s v="2023"/>
    <x v="0"/>
    <x v="0"/>
    <x v="0"/>
    <x v="0"/>
    <s v="2 - Poder Ejecutivo"/>
    <s v="0201 - PRESIDENCIA DE LA REPÚBLICA"/>
    <s v="0001 - GABINETE SOCIAL DE LA PRESIDENCIA"/>
    <x v="1"/>
    <x v="2"/>
    <x v="4"/>
    <s v="2.2 - CONTRATACIÓN DE SERVICIOS"/>
    <s v="2.2.2 - PUBLICIDAD, IMPRESIÓN Y ENCUADERNACIÓN"/>
    <s v="N"/>
    <s v="00 - N/A"/>
    <s v="10 - FONDO GENERAL"/>
    <s v="99 - MULTIPROVINCIAL"/>
    <s v="2.2.2.1.01 - Publicidad y propaganda"/>
    <s v="(en blanco)"/>
    <s v="(en blanco)"/>
    <n v="11580000"/>
    <n v="11160801.359999999"/>
    <n v="11377359"/>
    <n v="6794471.3099999987"/>
  </r>
  <r>
    <s v="2023"/>
    <x v="0"/>
    <x v="0"/>
    <x v="0"/>
    <x v="0"/>
    <s v="2 - Poder Ejecutivo"/>
    <s v="0201 - PRESIDENCIA DE LA REPÚBLICA"/>
    <s v="0001 - GABINETE SOCIAL DE LA PRESIDENCIA"/>
    <x v="1"/>
    <x v="2"/>
    <x v="4"/>
    <s v="2.2 - CONTRATACIÓN DE SERVICIOS"/>
    <s v="2.2.2 - PUBLICIDAD, IMPRESIÓN Y ENCUADERNACIÓN"/>
    <s v="N"/>
    <s v="00 - N/A"/>
    <s v="10 - FONDO GENERAL"/>
    <s v="99 - MULTIPROVINCIAL"/>
    <s v="2.2.2.1.03 - Publicaciones de avisos oficiales"/>
    <s v="(en blanco)"/>
    <s v="(en blanco)"/>
    <n v="0"/>
    <n v="399883.76"/>
    <n v="603602"/>
    <n v="287553.75"/>
  </r>
  <r>
    <s v="2023"/>
    <x v="0"/>
    <x v="0"/>
    <x v="0"/>
    <x v="0"/>
    <s v="2 - Poder Ejecutivo"/>
    <s v="0201 - PRESIDENCIA DE LA REPÚBLICA"/>
    <s v="0001 - GABINETE SOCIAL DE LA PRESIDENCIA"/>
    <x v="1"/>
    <x v="2"/>
    <x v="4"/>
    <s v="2.2 - CONTRATACIÓN DE SERVICIOS"/>
    <s v="2.2.2 - PUBLICIDAD, IMPRESIÓN Y ENCUADERNACIÓN"/>
    <s v="N"/>
    <s v="00 - N/A"/>
    <s v="10 - FONDO GENERAL"/>
    <s v="99 - MULTIPROVINCIAL"/>
    <s v="2.2.2.2.01 - Impresión, encuadernación y rotulación"/>
    <s v="(en blanco)"/>
    <s v="(en blanco)"/>
    <n v="1920000"/>
    <n v="4083941.16"/>
    <n v="4621302"/>
    <n v="930788.48"/>
  </r>
  <r>
    <s v="2023"/>
    <x v="0"/>
    <x v="0"/>
    <x v="0"/>
    <x v="0"/>
    <s v="2 - Poder Ejecutivo"/>
    <s v="0201 - PRESIDENCIA DE LA REPÚBLICA"/>
    <s v="0001 - GABINETE SOCIAL DE LA PRESIDENCIA"/>
    <x v="1"/>
    <x v="2"/>
    <x v="4"/>
    <s v="2.2 - CONTRATACIÓN DE SERVICIOS"/>
    <s v="2.2.3 - VIÁTICOS"/>
    <s v="N"/>
    <s v="00 - N/A"/>
    <s v="10 - FONDO GENERAL"/>
    <s v="99 - MULTIPROVINCIAL"/>
    <s v="2.2.3.1.01 - Viáticos dentro del país"/>
    <s v="(en blanco)"/>
    <s v="(en blanco)"/>
    <n v="9593750"/>
    <n v="19201000"/>
    <n v="19953200"/>
    <n v="18801000"/>
  </r>
  <r>
    <s v="2023"/>
    <x v="0"/>
    <x v="0"/>
    <x v="0"/>
    <x v="0"/>
    <s v="2 - Poder Ejecutivo"/>
    <s v="0201 - PRESIDENCIA DE LA REPÚBLICA"/>
    <s v="0001 - GABINETE SOCIAL DE LA PRESIDENCIA"/>
    <x v="1"/>
    <x v="2"/>
    <x v="4"/>
    <s v="2.2 - CONTRATACIÓN DE SERVICIOS"/>
    <s v="2.2.3 - VIÁTICOS"/>
    <s v="N"/>
    <s v="00 - N/A"/>
    <s v="10 - FONDO GENERAL"/>
    <s v="99 - MULTIPROVINCIAL"/>
    <s v="2.2.3.2.01 - Viaticos fuera del país"/>
    <s v="(en blanco)"/>
    <s v="(en blanco)"/>
    <n v="0"/>
    <n v="227002.05"/>
    <n v="0"/>
    <n v="227002.05"/>
  </r>
  <r>
    <s v="2023"/>
    <x v="0"/>
    <x v="0"/>
    <x v="0"/>
    <x v="0"/>
    <s v="2 - Poder Ejecutivo"/>
    <s v="0201 - PRESIDENCIA DE LA REPÚBLICA"/>
    <s v="0001 - GABINETE SOCIAL DE LA PRESIDENCIA"/>
    <x v="1"/>
    <x v="2"/>
    <x v="4"/>
    <s v="2.2 - CONTRATACIÓN DE SERVICIOS"/>
    <s v="2.2.4 - TRANSPORTE Y ALMACENAJE"/>
    <s v="N"/>
    <s v="00 - N/A"/>
    <s v="10 - FONDO GENERAL"/>
    <s v="99 - MULTIPROVINCIAL"/>
    <s v="2.2.4.1.01 - Pasajes y gastos de transporte"/>
    <s v="(en blanco)"/>
    <s v="(en blanco)"/>
    <n v="1226653"/>
    <n v="8024439.9500000002"/>
    <n v="8327400"/>
    <n v="6208939.9500000002"/>
  </r>
  <r>
    <s v="2023"/>
    <x v="0"/>
    <x v="0"/>
    <x v="0"/>
    <x v="0"/>
    <s v="2 - Poder Ejecutivo"/>
    <s v="0201 - PRESIDENCIA DE LA REPÚBLICA"/>
    <s v="0001 - GABINETE SOCIAL DE LA PRESIDENCIA"/>
    <x v="1"/>
    <x v="2"/>
    <x v="4"/>
    <s v="2.2 - CONTRATACIÓN DE SERVICIOS"/>
    <s v="2.2.4 - TRANSPORTE Y ALMACENAJE"/>
    <s v="N"/>
    <s v="00 - N/A"/>
    <s v="10 - FONDO GENERAL"/>
    <s v="99 - MULTIPROVINCIAL"/>
    <s v="2.2.4.2.01 - Fletes"/>
    <s v="(en blanco)"/>
    <s v="(en blanco)"/>
    <n v="0"/>
    <n v="323600"/>
    <n v="323600"/>
    <n v="323600"/>
  </r>
  <r>
    <s v="2023"/>
    <x v="0"/>
    <x v="0"/>
    <x v="0"/>
    <x v="0"/>
    <s v="2 - Poder Ejecutivo"/>
    <s v="0201 - PRESIDENCIA DE LA REPÚBLICA"/>
    <s v="0001 - GABINETE SOCIAL DE LA PRESIDENCIA"/>
    <x v="1"/>
    <x v="2"/>
    <x v="4"/>
    <s v="2.2 - CONTRATACIÓN DE SERVICIOS"/>
    <s v="2.2.4 - TRANSPORTE Y ALMACENAJE"/>
    <s v="N"/>
    <s v="00 - N/A"/>
    <s v="10 - FONDO GENERAL"/>
    <s v="99 - MULTIPROVINCIAL"/>
    <s v="2.2.4.4.01 - Peaje"/>
    <s v="(en blanco)"/>
    <s v="(en blanco)"/>
    <n v="788925"/>
    <n v="198742.87"/>
    <n v="330000"/>
    <n v="198742.87"/>
  </r>
  <r>
    <s v="2023"/>
    <x v="0"/>
    <x v="0"/>
    <x v="0"/>
    <x v="0"/>
    <s v="2 - Poder Ejecutivo"/>
    <s v="0201 - PRESIDENCIA DE LA REPÚBLICA"/>
    <s v="0001 - GABINETE SOCIAL DE LA PRESIDENCIA"/>
    <x v="1"/>
    <x v="2"/>
    <x v="4"/>
    <s v="2.2 - CONTRATACIÓN DE SERVICIOS"/>
    <s v="2.2.5 - ALQUILERES Y RENTAS"/>
    <s v="N"/>
    <s v="00 - N/A"/>
    <s v="10 - FONDO GENERAL"/>
    <s v="99 - MULTIPROVINCIAL"/>
    <s v="2.2.5.1.01 - Alquileres y rentas de edificaciones y locales"/>
    <s v="(en blanco)"/>
    <s v="(en blanco)"/>
    <n v="1486800"/>
    <n v="10907574.08"/>
    <n v="11271531.34"/>
    <n v="9491574.0800000001"/>
  </r>
  <r>
    <s v="2023"/>
    <x v="0"/>
    <x v="0"/>
    <x v="0"/>
    <x v="0"/>
    <s v="2 - Poder Ejecutivo"/>
    <s v="0201 - PRESIDENCIA DE LA REPÚBLICA"/>
    <s v="0001 - GABINETE SOCIAL DE LA PRESIDENCIA"/>
    <x v="1"/>
    <x v="2"/>
    <x v="4"/>
    <s v="2.2 - CONTRATACIÓN DE SERVICIOS"/>
    <s v="2.2.5 - ALQUILERES Y RENTAS"/>
    <s v="N"/>
    <s v="00 - N/A"/>
    <s v="10 - FONDO GENERAL"/>
    <s v="99 - MULTIPROVINCIAL"/>
    <s v="2.2.5.1.02 - Hospedaje"/>
    <s v="(en blanco)"/>
    <s v="(en blanco)"/>
    <n v="0"/>
    <n v="5948325.2599999998"/>
    <n v="6208751"/>
    <n v="3563326"/>
  </r>
  <r>
    <s v="2023"/>
    <x v="0"/>
    <x v="0"/>
    <x v="0"/>
    <x v="0"/>
    <s v="2 - Poder Ejecutivo"/>
    <s v="0201 - PRESIDENCIA DE LA REPÚBLICA"/>
    <s v="0001 - GABINETE SOCIAL DE LA PRESIDENCIA"/>
    <x v="1"/>
    <x v="2"/>
    <x v="4"/>
    <s v="2.2 - CONTRATACIÓN DE SERVICIOS"/>
    <s v="2.2.5 - ALQUILERES Y RENTAS"/>
    <s v="N"/>
    <s v="00 - N/A"/>
    <s v="10 - FONDO GENERAL"/>
    <s v="99 - MULTIPROVINCIAL"/>
    <s v="2.2.5.3.02 - Alquiler de equipo de tecnología y almacenamiento de datos"/>
    <s v="(en blanco)"/>
    <s v="(en blanco)"/>
    <n v="0"/>
    <n v="160008"/>
    <n v="170000"/>
    <n v="160008"/>
  </r>
  <r>
    <s v="2023"/>
    <x v="0"/>
    <x v="0"/>
    <x v="0"/>
    <x v="0"/>
    <s v="2 - Poder Ejecutivo"/>
    <s v="0201 - PRESIDENCIA DE LA REPÚBLICA"/>
    <s v="0001 - GABINETE SOCIAL DE LA PRESIDENCIA"/>
    <x v="1"/>
    <x v="2"/>
    <x v="4"/>
    <s v="2.2 - CONTRATACIÓN DE SERVICIOS"/>
    <s v="2.2.5 - ALQUILERES Y RENTAS"/>
    <s v="N"/>
    <s v="00 - N/A"/>
    <s v="10 - FONDO GENERAL"/>
    <s v="99 - MULTIPROVINCIAL"/>
    <s v="2.2.5.3.03 - Alquiler de equipo de comunicación"/>
    <s v="(en blanco)"/>
    <s v="(en blanco)"/>
    <n v="0"/>
    <n v="0"/>
    <n v="0"/>
    <n v="0"/>
  </r>
  <r>
    <s v="2023"/>
    <x v="0"/>
    <x v="0"/>
    <x v="0"/>
    <x v="0"/>
    <s v="2 - Poder Ejecutivo"/>
    <s v="0201 - PRESIDENCIA DE LA REPÚBLICA"/>
    <s v="0001 - GABINETE SOCIAL DE LA PRESIDENCIA"/>
    <x v="1"/>
    <x v="2"/>
    <x v="4"/>
    <s v="2.2 - CONTRATACIÓN DE SERVICIOS"/>
    <s v="2.2.5 - ALQUILERES Y RENTAS"/>
    <s v="N"/>
    <s v="00 - N/A"/>
    <s v="10 - FONDO GENERAL"/>
    <s v="99 - MULTIPROVINCIAL"/>
    <s v="2.2.5.4.01 - Alquileres de equipos de transporte, tracción y elevación"/>
    <s v="(en blanco)"/>
    <s v="(en blanco)"/>
    <n v="2550000"/>
    <n v="6531001.6400000006"/>
    <n v="5046629"/>
    <n v="5186900.540000001"/>
  </r>
  <r>
    <s v="2023"/>
    <x v="0"/>
    <x v="0"/>
    <x v="0"/>
    <x v="0"/>
    <s v="2 - Poder Ejecutivo"/>
    <s v="0201 - PRESIDENCIA DE LA REPÚBLICA"/>
    <s v="0001 - GABINETE SOCIAL DE LA PRESIDENCIA"/>
    <x v="1"/>
    <x v="2"/>
    <x v="4"/>
    <s v="2.2 - CONTRATACIÓN DE SERVICIOS"/>
    <s v="2.2.5 - ALQUILERES Y RENTAS"/>
    <s v="N"/>
    <s v="00 - N/A"/>
    <s v="10 - FONDO GENERAL"/>
    <s v="99 - MULTIPROVINCIAL"/>
    <s v="2.2.5.7.01 - Alquileres de equipos de construcción y movimiento de tierras"/>
    <s v="(en blanco)"/>
    <s v="(en blanco)"/>
    <n v="0"/>
    <n v="0"/>
    <n v="31100"/>
    <n v="0"/>
  </r>
  <r>
    <s v="2023"/>
    <x v="0"/>
    <x v="0"/>
    <x v="0"/>
    <x v="0"/>
    <s v="2 - Poder Ejecutivo"/>
    <s v="0201 - PRESIDENCIA DE LA REPÚBLICA"/>
    <s v="0001 - GABINETE SOCIAL DE LA PRESIDENCIA"/>
    <x v="1"/>
    <x v="2"/>
    <x v="4"/>
    <s v="2.2 - CONTRATACIÓN DE SERVICIOS"/>
    <s v="2.2.5 - ALQUILERES Y RENTAS"/>
    <s v="N"/>
    <s v="00 - N/A"/>
    <s v="10 - FONDO GENERAL"/>
    <s v="99 - MULTIPROVINCIAL"/>
    <s v="2.2.5.8.01 - Otros alquileres y arrendamientos por derechos de usos"/>
    <s v="(en blanco)"/>
    <s v="(en blanco)"/>
    <n v="2462500"/>
    <n v="0"/>
    <n v="0"/>
    <n v="0"/>
  </r>
  <r>
    <s v="2023"/>
    <x v="0"/>
    <x v="0"/>
    <x v="0"/>
    <x v="0"/>
    <s v="2 - Poder Ejecutivo"/>
    <s v="0201 - PRESIDENCIA DE LA REPÚBLICA"/>
    <s v="0001 - GABINETE SOCIAL DE LA PRESIDENCIA"/>
    <x v="1"/>
    <x v="2"/>
    <x v="4"/>
    <s v="2.2 - CONTRATACIÓN DE SERVICIOS"/>
    <s v="2.2.5 - ALQUILERES Y RENTAS"/>
    <s v="N"/>
    <s v="00 - N/A"/>
    <s v="10 - FONDO GENERAL"/>
    <s v="99 - MULTIPROVINCIAL"/>
    <s v="2.2.5.9.01 - Licencias Informáticas"/>
    <s v="(en blanco)"/>
    <s v="(en blanco)"/>
    <n v="3900000"/>
    <n v="8095211.709999999"/>
    <n v="9086228.3300000001"/>
    <n v="4142514.8"/>
  </r>
  <r>
    <s v="2023"/>
    <x v="0"/>
    <x v="0"/>
    <x v="0"/>
    <x v="0"/>
    <s v="2 - Poder Ejecutivo"/>
    <s v="0201 - PRESIDENCIA DE LA REPÚBLICA"/>
    <s v="0001 - GABINETE SOCIAL DE LA PRESIDENCIA"/>
    <x v="1"/>
    <x v="2"/>
    <x v="4"/>
    <s v="2.2 - CONTRATACIÓN DE SERVICIOS"/>
    <s v="2.2.6 - SEGUROS"/>
    <s v="N"/>
    <s v="00 - N/A"/>
    <s v="10 - FONDO GENERAL"/>
    <s v="99 - MULTIPROVINCIAL"/>
    <s v="2.2.6.2.01 - Seguro de bienes muebles"/>
    <s v="(en blanco)"/>
    <s v="(en blanco)"/>
    <n v="3500000"/>
    <n v="7058587.0599999996"/>
    <n v="7531000"/>
    <n v="7025297.0599999987"/>
  </r>
  <r>
    <s v="2023"/>
    <x v="0"/>
    <x v="0"/>
    <x v="0"/>
    <x v="0"/>
    <s v="2 - Poder Ejecutivo"/>
    <s v="0201 - PRESIDENCIA DE LA REPÚBLICA"/>
    <s v="0001 - GABINETE SOCIAL DE LA PRESIDENCIA"/>
    <x v="1"/>
    <x v="2"/>
    <x v="4"/>
    <s v="2.2 - CONTRATACIÓN DE SERVICIOS"/>
    <s v="2.2.6 - SEGUROS"/>
    <s v="N"/>
    <s v="00 - N/A"/>
    <s v="10 - FONDO GENERAL"/>
    <s v="99 - MULTIPROVINCIAL"/>
    <s v="2.2.6.3.01 - Seguros de personas"/>
    <s v="(en blanco)"/>
    <s v="(en blanco)"/>
    <n v="10075478"/>
    <n v="13614820.85"/>
    <n v="13799869"/>
    <n v="13614820.85"/>
  </r>
  <r>
    <s v="2023"/>
    <x v="0"/>
    <x v="0"/>
    <x v="0"/>
    <x v="0"/>
    <s v="2 - Poder Ejecutivo"/>
    <s v="0201 - PRESIDENCIA DE LA REPÚBLICA"/>
    <s v="0001 - GABINETE SOCIAL DE LA PRESIDENCIA"/>
    <x v="1"/>
    <x v="2"/>
    <x v="4"/>
    <s v="2.2 - CONTRATACIÓN DE SERVICIOS"/>
    <s v="2.2.7 - SERVICIOS DE CONSERVACIÓN, REPARACIONES MENORES E INSTALACIONES TEMPORALES"/>
    <s v="N"/>
    <s v="00 - N/A"/>
    <s v="10 - FONDO GENERAL"/>
    <s v="99 - MULTIPROVINCIAL"/>
    <s v="2.2.7.1.01 - Reparaciones y mantenimientos menores en edificaciones"/>
    <s v="(en blanco)"/>
    <s v="(en blanco)"/>
    <n v="500000"/>
    <n v="5837543.9500000002"/>
    <n v="2222600"/>
    <n v="277949"/>
  </r>
  <r>
    <s v="2023"/>
    <x v="0"/>
    <x v="0"/>
    <x v="0"/>
    <x v="0"/>
    <s v="2 - Poder Ejecutivo"/>
    <s v="0201 - PRESIDENCIA DE LA REPÚBLICA"/>
    <s v="0001 - GABINETE SOCIAL DE LA PRESIDENCIA"/>
    <x v="1"/>
    <x v="2"/>
    <x v="4"/>
    <s v="2.2 - CONTRATACIÓN DE SERVICIOS"/>
    <s v="2.2.7 - SERVICIOS DE CONSERVACIÓN, REPARACIONES MENORES E INSTALACIONES TEMPORALES"/>
    <s v="N"/>
    <s v="00 - N/A"/>
    <s v="10 - FONDO GENERAL"/>
    <s v="99 - MULTIPROVINCIAL"/>
    <s v="2.2.7.1.02 - Mantenimientos y reparaciones especiales"/>
    <s v="(en blanco)"/>
    <s v="(en blanco)"/>
    <n v="6250"/>
    <n v="4427874.58"/>
    <n v="9793920"/>
    <n v="1232000.01"/>
  </r>
  <r>
    <s v="2023"/>
    <x v="0"/>
    <x v="0"/>
    <x v="0"/>
    <x v="0"/>
    <s v="2 - Poder Ejecutivo"/>
    <s v="0201 - PRESIDENCIA DE LA REPÚBLICA"/>
    <s v="0001 - GABINETE SOCIAL DE LA PRESIDENCIA"/>
    <x v="1"/>
    <x v="2"/>
    <x v="4"/>
    <s v="2.2 - CONTRATACIÓN DE SERVICIOS"/>
    <s v="2.2.7 - SERVICIOS DE CONSERVACIÓN, REPARACIONES MENORES E INSTALACIONES TEMPORALES"/>
    <s v="N"/>
    <s v="00 - N/A"/>
    <s v="10 - FONDO GENERAL"/>
    <s v="99 - MULTIPROVINCIAL"/>
    <s v="2.2.7.1.06 - Mantenimiento y reparación de instalaciones eléctricas"/>
    <s v="(en blanco)"/>
    <s v="(en blanco)"/>
    <n v="400000"/>
    <n v="187030"/>
    <n v="1311362"/>
    <n v="0"/>
  </r>
  <r>
    <s v="2023"/>
    <x v="0"/>
    <x v="0"/>
    <x v="0"/>
    <x v="0"/>
    <s v="2 - Poder Ejecutivo"/>
    <s v="0201 - PRESIDENCIA DE LA REPÚBLICA"/>
    <s v="0001 - GABINETE SOCIAL DE LA PRESIDENCIA"/>
    <x v="1"/>
    <x v="2"/>
    <x v="4"/>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1600000"/>
    <n v="0"/>
    <n v="1198947"/>
    <n v="0"/>
  </r>
  <r>
    <s v="2023"/>
    <x v="0"/>
    <x v="0"/>
    <x v="0"/>
    <x v="0"/>
    <s v="2 - Poder Ejecutivo"/>
    <s v="0201 - PRESIDENCIA DE LA REPÚBLICA"/>
    <s v="0001 - GABINETE SOCIAL DE LA PRESIDENCIA"/>
    <x v="1"/>
    <x v="2"/>
    <x v="4"/>
    <s v="2.2 - CONTRATACIÓN DE SERVICIOS"/>
    <s v="2.2.7 - SERVICIOS DE CONSERVACIÓN, REPARACIONES MENORES E INSTALACIONES TEMPORALES"/>
    <s v="N"/>
    <s v="00 - N/A"/>
    <s v="10 - FONDO GENERAL"/>
    <s v="99 - MULTIPROVINCIAL"/>
    <s v="2.2.7.1.99 - Otros mantenimientos, reparaciones y sus derivados, no identificados precedentemente."/>
    <s v="(en blanco)"/>
    <s v="(en blanco)"/>
    <n v="400000"/>
    <n v="0"/>
    <n v="100000"/>
    <n v="0"/>
  </r>
  <r>
    <s v="2023"/>
    <x v="0"/>
    <x v="0"/>
    <x v="0"/>
    <x v="0"/>
    <s v="2 - Poder Ejecutivo"/>
    <s v="0201 - PRESIDENCIA DE LA REPÚBLICA"/>
    <s v="0001 - GABINETE SOCIAL DE LA PRESIDENCIA"/>
    <x v="1"/>
    <x v="2"/>
    <x v="4"/>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0"/>
    <n v="0"/>
    <n v="380000"/>
    <n v="0"/>
  </r>
  <r>
    <s v="2023"/>
    <x v="0"/>
    <x v="0"/>
    <x v="0"/>
    <x v="0"/>
    <s v="2 - Poder Ejecutivo"/>
    <s v="0201 - PRESIDENCIA DE LA REPÚBLICA"/>
    <s v="0001 - GABINETE SOCIAL DE LA PRESIDENCIA"/>
    <x v="1"/>
    <x v="2"/>
    <x v="4"/>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745000"/>
    <n v="278061.09999999998"/>
    <n v="515406"/>
    <n v="278061.09999999998"/>
  </r>
  <r>
    <s v="2023"/>
    <x v="0"/>
    <x v="0"/>
    <x v="0"/>
    <x v="0"/>
    <s v="2 - Poder Ejecutivo"/>
    <s v="0201 - PRESIDENCIA DE LA REPÚBLICA"/>
    <s v="0001 - GABINETE SOCIAL DE LA PRESIDENCIA"/>
    <x v="1"/>
    <x v="2"/>
    <x v="4"/>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0"/>
    <n v="0"/>
    <n v="40000"/>
    <n v="0"/>
  </r>
  <r>
    <s v="2023"/>
    <x v="0"/>
    <x v="0"/>
    <x v="0"/>
    <x v="0"/>
    <s v="2 - Poder Ejecutivo"/>
    <s v="0201 - PRESIDENCIA DE LA REPÚBLICA"/>
    <s v="0001 - GABINETE SOCIAL DE LA PRESIDENCIA"/>
    <x v="1"/>
    <x v="2"/>
    <x v="4"/>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4600000"/>
    <n v="7421569.7899999991"/>
    <n v="7737035.9199999999"/>
    <n v="5172485.8"/>
  </r>
  <r>
    <s v="2023"/>
    <x v="0"/>
    <x v="0"/>
    <x v="0"/>
    <x v="0"/>
    <s v="2 - Poder Ejecutivo"/>
    <s v="0201 - PRESIDENCIA DE LA REPÚBLICA"/>
    <s v="0001 - GABINETE SOCIAL DE LA PRESIDENCIA"/>
    <x v="1"/>
    <x v="2"/>
    <x v="4"/>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610000"/>
    <n v="664311.53"/>
    <n v="610000"/>
    <n v="169084.79999999999"/>
  </r>
  <r>
    <s v="2023"/>
    <x v="0"/>
    <x v="0"/>
    <x v="0"/>
    <x v="0"/>
    <s v="2 - Poder Ejecutivo"/>
    <s v="0201 - PRESIDENCIA DE LA REPÚBLICA"/>
    <s v="0001 - GABINETE SOCIAL DE LA PRESIDENCIA"/>
    <x v="1"/>
    <x v="2"/>
    <x v="4"/>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3350000"/>
    <n v="1981805.01"/>
    <n v="720072"/>
    <n v="571351.01"/>
  </r>
  <r>
    <s v="2023"/>
    <x v="0"/>
    <x v="0"/>
    <x v="0"/>
    <x v="0"/>
    <s v="2 - Poder Ejecutivo"/>
    <s v="0201 - PRESIDENCIA DE LA REPÚBLICA"/>
    <s v="0001 - GABINETE SOCIAL DE LA PRESIDENCIA"/>
    <x v="1"/>
    <x v="2"/>
    <x v="4"/>
    <s v="2.2 - CONTRATACIÓN DE SERVICIOS"/>
    <s v="2.2.8 - OTROS SERVICIOS NO INCLUIDOS EN CONCEPTOS ANTERIORES"/>
    <s v="N"/>
    <s v="00 - N/A"/>
    <s v="10 - FONDO GENERAL"/>
    <s v="99 - MULTIPROVINCIAL"/>
    <s v="2.2.8.2.01 - Comisiones y gastos"/>
    <s v="(en blanco)"/>
    <s v="(en blanco)"/>
    <n v="60575000"/>
    <n v="0"/>
    <n v="2700880"/>
    <n v="0"/>
  </r>
  <r>
    <s v="2023"/>
    <x v="0"/>
    <x v="0"/>
    <x v="0"/>
    <x v="0"/>
    <s v="2 - Poder Ejecutivo"/>
    <s v="0201 - PRESIDENCIA DE LA REPÚBLICA"/>
    <s v="0001 - GABINETE SOCIAL DE LA PRESIDENCIA"/>
    <x v="1"/>
    <x v="2"/>
    <x v="4"/>
    <s v="2.2 - CONTRATACIÓN DE SERVICIOS"/>
    <s v="2.2.8 - OTROS SERVICIOS NO INCLUIDOS EN CONCEPTOS ANTERIORES"/>
    <s v="N"/>
    <s v="00 - N/A"/>
    <s v="10 - FONDO GENERAL"/>
    <s v="99 - MULTIPROVINCIAL"/>
    <s v="2.2.8.4.01 - Servicios funerarios y gastos conexos"/>
    <s v="(en blanco)"/>
    <s v="(en blanco)"/>
    <n v="250000"/>
    <n v="299000"/>
    <n v="250000"/>
    <n v="299000"/>
  </r>
  <r>
    <s v="2023"/>
    <x v="0"/>
    <x v="0"/>
    <x v="0"/>
    <x v="0"/>
    <s v="2 - Poder Ejecutivo"/>
    <s v="0201 - PRESIDENCIA DE LA REPÚBLICA"/>
    <s v="0001 - GABINETE SOCIAL DE LA PRESIDENCIA"/>
    <x v="1"/>
    <x v="2"/>
    <x v="4"/>
    <s v="2.2 - CONTRATACIÓN DE SERVICIOS"/>
    <s v="2.2.8 - OTROS SERVICIOS NO INCLUIDOS EN CONCEPTOS ANTERIORES"/>
    <s v="N"/>
    <s v="00 - N/A"/>
    <s v="10 - FONDO GENERAL"/>
    <s v="99 - MULTIPROVINCIAL"/>
    <s v="2.2.8.5.01 - Fumigación"/>
    <s v="(en blanco)"/>
    <s v="(en blanco)"/>
    <n v="645000"/>
    <n v="440721.13"/>
    <n v="581601"/>
    <n v="341601.13"/>
  </r>
  <r>
    <s v="2023"/>
    <x v="0"/>
    <x v="0"/>
    <x v="0"/>
    <x v="0"/>
    <s v="2 - Poder Ejecutivo"/>
    <s v="0201 - PRESIDENCIA DE LA REPÚBLICA"/>
    <s v="0001 - GABINETE SOCIAL DE LA PRESIDENCIA"/>
    <x v="1"/>
    <x v="2"/>
    <x v="4"/>
    <s v="2.2 - CONTRATACIÓN DE SERVICIOS"/>
    <s v="2.2.8 - OTROS SERVICIOS NO INCLUIDOS EN CONCEPTOS ANTERIORES"/>
    <s v="N"/>
    <s v="00 - N/A"/>
    <s v="10 - FONDO GENERAL"/>
    <s v="99 - MULTIPROVINCIAL"/>
    <s v="2.2.8.5.02 - Lavandería"/>
    <s v="(en blanco)"/>
    <s v="(en blanco)"/>
    <n v="100000"/>
    <n v="119140"/>
    <n v="70000"/>
    <n v="74140"/>
  </r>
  <r>
    <s v="2023"/>
    <x v="0"/>
    <x v="0"/>
    <x v="0"/>
    <x v="0"/>
    <s v="2 - Poder Ejecutivo"/>
    <s v="0201 - PRESIDENCIA DE LA REPÚBLICA"/>
    <s v="0001 - GABINETE SOCIAL DE LA PRESIDENCIA"/>
    <x v="1"/>
    <x v="2"/>
    <x v="4"/>
    <s v="2.2 - CONTRATACIÓN DE SERVICIOS"/>
    <s v="2.2.8 - OTROS SERVICIOS NO INCLUIDOS EN CONCEPTOS ANTERIORES"/>
    <s v="N"/>
    <s v="00 - N/A"/>
    <s v="10 - FONDO GENERAL"/>
    <s v="99 - MULTIPROVINCIAL"/>
    <s v="2.2.8.5.03 - Limpieza e higiene"/>
    <s v="(en blanco)"/>
    <s v="(en blanco)"/>
    <n v="418500"/>
    <n v="274759.98"/>
    <n v="175000"/>
    <n v="199999.99"/>
  </r>
  <r>
    <s v="2023"/>
    <x v="0"/>
    <x v="0"/>
    <x v="0"/>
    <x v="0"/>
    <s v="2 - Poder Ejecutivo"/>
    <s v="0201 - PRESIDENCIA DE LA REPÚBLICA"/>
    <s v="0001 - GABINETE SOCIAL DE LA PRESIDENCIA"/>
    <x v="1"/>
    <x v="2"/>
    <x v="4"/>
    <s v="2.2 - CONTRATACIÓN DE SERVICIOS"/>
    <s v="2.2.8 - OTROS SERVICIOS NO INCLUIDOS EN CONCEPTOS ANTERIORES"/>
    <s v="N"/>
    <s v="00 - N/A"/>
    <s v="10 - FONDO GENERAL"/>
    <s v="99 - MULTIPROVINCIAL"/>
    <s v="2.2.8.6.01 - Eventos generales"/>
    <s v="(en blanco)"/>
    <s v="(en blanco)"/>
    <n v="15500000"/>
    <n v="13969876.069999998"/>
    <n v="14206158.109999999"/>
    <n v="6076928.5999999996"/>
  </r>
  <r>
    <s v="2023"/>
    <x v="0"/>
    <x v="0"/>
    <x v="0"/>
    <x v="0"/>
    <s v="2 - Poder Ejecutivo"/>
    <s v="0201 - PRESIDENCIA DE LA REPÚBLICA"/>
    <s v="0001 - GABINETE SOCIAL DE LA PRESIDENCIA"/>
    <x v="1"/>
    <x v="2"/>
    <x v="4"/>
    <s v="2.2 - CONTRATACIÓN DE SERVICIOS"/>
    <s v="2.2.8 - OTROS SERVICIOS NO INCLUIDOS EN CONCEPTOS ANTERIORES"/>
    <s v="N"/>
    <s v="00 - N/A"/>
    <s v="10 - FONDO GENERAL"/>
    <s v="99 - MULTIPROVINCIAL"/>
    <s v="2.2.8.6.04 - Actuaciones artísticas"/>
    <s v="(en blanco)"/>
    <s v="(en blanco)"/>
    <n v="0"/>
    <n v="35400"/>
    <n v="75000"/>
    <n v="0"/>
  </r>
  <r>
    <s v="2023"/>
    <x v="0"/>
    <x v="0"/>
    <x v="0"/>
    <x v="0"/>
    <s v="2 - Poder Ejecutivo"/>
    <s v="0201 - PRESIDENCIA DE LA REPÚBLICA"/>
    <s v="0001 - GABINETE SOCIAL DE LA PRESIDENCIA"/>
    <x v="1"/>
    <x v="2"/>
    <x v="4"/>
    <s v="2.2 - CONTRATACIÓN DE SERVICIOS"/>
    <s v="2.2.8 - OTROS SERVICIOS NO INCLUIDOS EN CONCEPTOS ANTERIORES"/>
    <s v="N"/>
    <s v="00 - N/A"/>
    <s v="10 - FONDO GENERAL"/>
    <s v="99 - MULTIPROVINCIAL"/>
    <s v="2.2.8.7.01 - Servicios técnicos y profesionales"/>
    <s v="(en blanco)"/>
    <s v="(en blanco)"/>
    <n v="280100000"/>
    <n v="1110399.71"/>
    <n v="1715000"/>
    <n v="1110399.7"/>
  </r>
  <r>
    <s v="2023"/>
    <x v="0"/>
    <x v="0"/>
    <x v="0"/>
    <x v="0"/>
    <s v="2 - Poder Ejecutivo"/>
    <s v="0201 - PRESIDENCIA DE LA REPÚBLICA"/>
    <s v="0001 - GABINETE SOCIAL DE LA PRESIDENCIA"/>
    <x v="1"/>
    <x v="2"/>
    <x v="4"/>
    <s v="2.2 - CONTRATACIÓN DE SERVICIOS"/>
    <s v="2.2.8 - OTROS SERVICIOS NO INCLUIDOS EN CONCEPTOS ANTERIORES"/>
    <s v="N"/>
    <s v="00 - N/A"/>
    <s v="10 - FONDO GENERAL"/>
    <s v="99 - MULTIPROVINCIAL"/>
    <s v="2.2.8.7.02 - Servicios jurídicos"/>
    <s v="(en blanco)"/>
    <s v="(en blanco)"/>
    <n v="2558000"/>
    <n v="2552504.63"/>
    <n v="2703000"/>
    <n v="2040684.62"/>
  </r>
  <r>
    <s v="2023"/>
    <x v="0"/>
    <x v="0"/>
    <x v="0"/>
    <x v="0"/>
    <s v="2 - Poder Ejecutivo"/>
    <s v="0201 - PRESIDENCIA DE LA REPÚBLICA"/>
    <s v="0001 - GABINETE SOCIAL DE LA PRESIDENCIA"/>
    <x v="1"/>
    <x v="2"/>
    <x v="4"/>
    <s v="2.2 - CONTRATACIÓN DE SERVICIOS"/>
    <s v="2.2.8 - OTROS SERVICIOS NO INCLUIDOS EN CONCEPTOS ANTERIORES"/>
    <s v="N"/>
    <s v="00 - N/A"/>
    <s v="10 - FONDO GENERAL"/>
    <s v="99 - MULTIPROVINCIAL"/>
    <s v="2.2.8.7.03 - Servicios de contabilidad y auditoría"/>
    <s v="(en blanco)"/>
    <s v="(en blanco)"/>
    <n v="0"/>
    <n v="0"/>
    <n v="0"/>
    <n v="0"/>
  </r>
  <r>
    <s v="2023"/>
    <x v="0"/>
    <x v="0"/>
    <x v="0"/>
    <x v="0"/>
    <s v="2 - Poder Ejecutivo"/>
    <s v="0201 - PRESIDENCIA DE LA REPÚBLICA"/>
    <s v="0001 - GABINETE SOCIAL DE LA PRESIDENCIA"/>
    <x v="1"/>
    <x v="2"/>
    <x v="4"/>
    <s v="2.2 - CONTRATACIÓN DE SERVICIOS"/>
    <s v="2.2.8 - OTROS SERVICIOS NO INCLUIDOS EN CONCEPTOS ANTERIORES"/>
    <s v="N"/>
    <s v="00 - N/A"/>
    <s v="10 - FONDO GENERAL"/>
    <s v="99 - MULTIPROVINCIAL"/>
    <s v="2.2.8.7.04 - Servicios de capacitación"/>
    <s v="(en blanco)"/>
    <s v="(en blanco)"/>
    <n v="3600000"/>
    <n v="7407792.2399999993"/>
    <n v="7405295"/>
    <n v="5873907.2299999995"/>
  </r>
  <r>
    <s v="2023"/>
    <x v="0"/>
    <x v="0"/>
    <x v="0"/>
    <x v="0"/>
    <s v="2 - Poder Ejecutivo"/>
    <s v="0201 - PRESIDENCIA DE LA REPÚBLICA"/>
    <s v="0001 - GABINETE SOCIAL DE LA PRESIDENCIA"/>
    <x v="1"/>
    <x v="2"/>
    <x v="4"/>
    <s v="2.2 - CONTRATACIÓN DE SERVICIOS"/>
    <s v="2.2.8 - OTROS SERVICIOS NO INCLUIDOS EN CONCEPTOS ANTERIORES"/>
    <s v="N"/>
    <s v="00 - N/A"/>
    <s v="10 - FONDO GENERAL"/>
    <s v="99 - MULTIPROVINCIAL"/>
    <s v="2.2.8.7.05 - Servicios de informática y sistemas computarizados"/>
    <s v="(en blanco)"/>
    <s v="(en blanco)"/>
    <n v="400000"/>
    <n v="3466568.49"/>
    <n v="3819000"/>
    <n v="1871568.5"/>
  </r>
  <r>
    <s v="2023"/>
    <x v="0"/>
    <x v="0"/>
    <x v="0"/>
    <x v="0"/>
    <s v="2 - Poder Ejecutivo"/>
    <s v="0201 - PRESIDENCIA DE LA REPÚBLICA"/>
    <s v="0001 - GABINETE SOCIAL DE LA PRESIDENCIA"/>
    <x v="1"/>
    <x v="2"/>
    <x v="4"/>
    <s v="2.2 - CONTRATACIÓN DE SERVICIOS"/>
    <s v="2.2.8 - OTROS SERVICIOS NO INCLUIDOS EN CONCEPTOS ANTERIORES"/>
    <s v="N"/>
    <s v="00 - N/A"/>
    <s v="10 - FONDO GENERAL"/>
    <s v="99 - MULTIPROVINCIAL"/>
    <s v="2.2.8.7.06 - Otros servicios técnicos profesionales"/>
    <s v="(en blanco)"/>
    <s v="(en blanco)"/>
    <n v="3450000"/>
    <n v="18144789.609999999"/>
    <n v="16376000"/>
    <n v="10129743"/>
  </r>
  <r>
    <s v="2023"/>
    <x v="0"/>
    <x v="0"/>
    <x v="0"/>
    <x v="0"/>
    <s v="2 - Poder Ejecutivo"/>
    <s v="0201 - PRESIDENCIA DE LA REPÚBLICA"/>
    <s v="0001 - GABINETE SOCIAL DE LA PRESIDENCIA"/>
    <x v="1"/>
    <x v="2"/>
    <x v="4"/>
    <s v="2.2 - CONTRATACIÓN DE SERVICIOS"/>
    <s v="2.2.8 - OTROS SERVICIOS NO INCLUIDOS EN CONCEPTOS ANTERIORES"/>
    <s v="N"/>
    <s v="00 - N/A"/>
    <s v="10 - FONDO GENERAL"/>
    <s v="99 - MULTIPROVINCIAL"/>
    <s v="2.2.8.8.01 - Impuestos"/>
    <s v="(en blanco)"/>
    <s v="(en blanco)"/>
    <n v="300000"/>
    <n v="103505.75"/>
    <n v="450000"/>
    <n v="103505.75"/>
  </r>
  <r>
    <s v="2023"/>
    <x v="0"/>
    <x v="0"/>
    <x v="0"/>
    <x v="0"/>
    <s v="2 - Poder Ejecutivo"/>
    <s v="0201 - PRESIDENCIA DE LA REPÚBLICA"/>
    <s v="0001 - GABINETE SOCIAL DE LA PRESIDENCIA"/>
    <x v="1"/>
    <x v="2"/>
    <x v="4"/>
    <s v="2.2 - CONTRATACIÓN DE SERVICIOS"/>
    <s v="2.2.9 - OTRAS CONTRATACIONES DE SERVICIOS"/>
    <s v="N"/>
    <s v="00 - N/A"/>
    <s v="10 - FONDO GENERAL"/>
    <s v="99 - MULTIPROVINCIAL"/>
    <s v="2.2.9.1.01 - Otras contrataciones de servicios"/>
    <s v="(en blanco)"/>
    <s v="(en blanco)"/>
    <n v="0"/>
    <n v="26668"/>
    <n v="41382"/>
    <n v="0"/>
  </r>
  <r>
    <s v="2023"/>
    <x v="0"/>
    <x v="0"/>
    <x v="0"/>
    <x v="0"/>
    <s v="2 - Poder Ejecutivo"/>
    <s v="0201 - PRESIDENCIA DE LA REPÚBLICA"/>
    <s v="0001 - GABINETE SOCIAL DE LA PRESIDENCIA"/>
    <x v="1"/>
    <x v="2"/>
    <x v="4"/>
    <s v="2.2 - CONTRATACIÓN DE SERVICIOS"/>
    <s v="2.2.9 - OTRAS CONTRATACIONES DE SERVICIOS"/>
    <s v="N"/>
    <s v="00 - N/A"/>
    <s v="10 - FONDO GENERAL"/>
    <s v="99 - MULTIPROVINCIAL"/>
    <s v="2.2.9.2.01 - Servicios de alimentación"/>
    <s v="(en blanco)"/>
    <s v="(en blanco)"/>
    <n v="14400000"/>
    <n v="4861606.1700000009"/>
    <n v="5925212"/>
    <n v="4214955.68"/>
  </r>
  <r>
    <s v="2023"/>
    <x v="0"/>
    <x v="0"/>
    <x v="0"/>
    <x v="0"/>
    <s v="2 - Poder Ejecutivo"/>
    <s v="0201 - PRESIDENCIA DE LA REPÚBLICA"/>
    <s v="0001 - GABINETE SOCIAL DE LA PRESIDENCIA"/>
    <x v="1"/>
    <x v="2"/>
    <x v="4"/>
    <s v="2.2 - CONTRATACIÓN DE SERVICIOS"/>
    <s v="2.2.9 - OTRAS CONTRATACIONES DE SERVICIOS"/>
    <s v="N"/>
    <s v="00 - N/A"/>
    <s v="10 - FONDO GENERAL"/>
    <s v="99 - MULTIPROVINCIAL"/>
    <s v="2.2.9.2.03 - Servicios de Catering"/>
    <s v="(en blanco)"/>
    <s v="(en blanco)"/>
    <n v="1500000"/>
    <n v="17943524.550000001"/>
    <n v="17411911.890000001"/>
    <n v="9959568.4999999981"/>
  </r>
  <r>
    <s v="2023"/>
    <x v="0"/>
    <x v="0"/>
    <x v="0"/>
    <x v="0"/>
    <s v="2 - Poder Ejecutivo"/>
    <s v="0201 - PRESIDENCIA DE LA REPÚBLICA"/>
    <s v="0001 - GABINETE SOCIAL DE LA PRESIDENCIA"/>
    <x v="1"/>
    <x v="2"/>
    <x v="4"/>
    <s v="2.3 - MATERIALES Y SUMINISTROS"/>
    <s v="2.3.1 - ALIMENTOS Y PRODUCTOS AGROFORESTALES"/>
    <s v="N"/>
    <s v="00 - N/A"/>
    <s v="10 - FONDO GENERAL"/>
    <s v="99 - MULTIPROVINCIAL"/>
    <s v="2.3.1.1.01 - Alimentos y bebidas para personas"/>
    <s v="(en blanco)"/>
    <s v="(en blanco)"/>
    <n v="2900000"/>
    <n v="3314264.2200000007"/>
    <n v="3538537"/>
    <n v="2220987.5"/>
  </r>
  <r>
    <s v="2023"/>
    <x v="0"/>
    <x v="0"/>
    <x v="0"/>
    <x v="0"/>
    <s v="2 - Poder Ejecutivo"/>
    <s v="0201 - PRESIDENCIA DE LA REPÚBLICA"/>
    <s v="0001 - GABINETE SOCIAL DE LA PRESIDENCIA"/>
    <x v="1"/>
    <x v="2"/>
    <x v="4"/>
    <s v="2.3 - MATERIALES Y SUMINISTROS"/>
    <s v="2.3.1 - ALIMENTOS Y PRODUCTOS AGROFORESTALES"/>
    <s v="N"/>
    <s v="00 - N/A"/>
    <s v="10 - FONDO GENERAL"/>
    <s v="99 - MULTIPROVINCIAL"/>
    <s v="2.3.1.3.03 - Productos forestales"/>
    <s v="(en blanco)"/>
    <s v="(en blanco)"/>
    <n v="550000"/>
    <n v="274949.33999999997"/>
    <n v="276200"/>
    <n v="274949.33"/>
  </r>
  <r>
    <s v="2023"/>
    <x v="0"/>
    <x v="0"/>
    <x v="0"/>
    <x v="0"/>
    <s v="2 - Poder Ejecutivo"/>
    <s v="0201 - PRESIDENCIA DE LA REPÚBLICA"/>
    <s v="0001 - GABINETE SOCIAL DE LA PRESIDENCIA"/>
    <x v="1"/>
    <x v="2"/>
    <x v="4"/>
    <s v="2.3 - MATERIALES Y SUMINISTROS"/>
    <s v="2.3.1 - ALIMENTOS Y PRODUCTOS AGROFORESTALES"/>
    <s v="N"/>
    <s v="00 - N/A"/>
    <s v="10 - FONDO GENERAL"/>
    <s v="99 - MULTIPROVINCIAL"/>
    <s v="2.3.1.4.01 - Madera, corcho y sus manufacturas"/>
    <s v="(en blanco)"/>
    <s v="(en blanco)"/>
    <n v="100000"/>
    <n v="0"/>
    <n v="50"/>
    <n v="0"/>
  </r>
  <r>
    <s v="2023"/>
    <x v="0"/>
    <x v="0"/>
    <x v="0"/>
    <x v="0"/>
    <s v="2 - Poder Ejecutivo"/>
    <s v="0201 - PRESIDENCIA DE LA REPÚBLICA"/>
    <s v="0001 - GABINETE SOCIAL DE LA PRESIDENCIA"/>
    <x v="1"/>
    <x v="2"/>
    <x v="4"/>
    <s v="2.3 - MATERIALES Y SUMINISTROS"/>
    <s v="2.3.2 - TEXTILES Y VESTUARIOS"/>
    <s v="N"/>
    <s v="00 - N/A"/>
    <s v="10 - FONDO GENERAL"/>
    <s v="99 - MULTIPROVINCIAL"/>
    <s v="2.3.2.1.01 - Hilados, fibras, telas y útiles de costura"/>
    <s v="(en blanco)"/>
    <s v="(en blanco)"/>
    <n v="140000"/>
    <n v="1585920"/>
    <n v="1648760"/>
    <n v="1436060"/>
  </r>
  <r>
    <s v="2023"/>
    <x v="0"/>
    <x v="0"/>
    <x v="0"/>
    <x v="0"/>
    <s v="2 - Poder Ejecutivo"/>
    <s v="0201 - PRESIDENCIA DE LA REPÚBLICA"/>
    <s v="0001 - GABINETE SOCIAL DE LA PRESIDENCIA"/>
    <x v="1"/>
    <x v="2"/>
    <x v="4"/>
    <s v="2.3 - MATERIALES Y SUMINISTROS"/>
    <s v="2.3.2 - TEXTILES Y VESTUARIOS"/>
    <s v="N"/>
    <s v="00 - N/A"/>
    <s v="10 - FONDO GENERAL"/>
    <s v="99 - MULTIPROVINCIAL"/>
    <s v="2.3.2.2.01 - Acabados textiles"/>
    <s v="(en blanco)"/>
    <s v="(en blanco)"/>
    <n v="1015930"/>
    <n v="2289542.52"/>
    <n v="2310001"/>
    <n v="303293.36"/>
  </r>
  <r>
    <s v="2023"/>
    <x v="0"/>
    <x v="0"/>
    <x v="0"/>
    <x v="0"/>
    <s v="2 - Poder Ejecutivo"/>
    <s v="0201 - PRESIDENCIA DE LA REPÚBLICA"/>
    <s v="0001 - GABINETE SOCIAL DE LA PRESIDENCIA"/>
    <x v="1"/>
    <x v="2"/>
    <x v="4"/>
    <s v="2.3 - MATERIALES Y SUMINISTROS"/>
    <s v="2.3.2 - TEXTILES Y VESTUARIOS"/>
    <s v="N"/>
    <s v="00 - N/A"/>
    <s v="10 - FONDO GENERAL"/>
    <s v="99 - MULTIPROVINCIAL"/>
    <s v="2.3.2.3.01 - Prendas y accesorios de vestir"/>
    <s v="(en blanco)"/>
    <s v="(en blanco)"/>
    <n v="2600000"/>
    <n v="6549977.629999999"/>
    <n v="6677216.5"/>
    <n v="5642914.2299999995"/>
  </r>
  <r>
    <s v="2023"/>
    <x v="0"/>
    <x v="0"/>
    <x v="0"/>
    <x v="0"/>
    <s v="2 - Poder Ejecutivo"/>
    <s v="0201 - PRESIDENCIA DE LA REPÚBLICA"/>
    <s v="0001 - GABINETE SOCIAL DE LA PRESIDENCIA"/>
    <x v="1"/>
    <x v="2"/>
    <x v="4"/>
    <s v="2.3 - MATERIALES Y SUMINISTROS"/>
    <s v="2.3.2 - TEXTILES Y VESTUARIOS"/>
    <s v="N"/>
    <s v="00 - N/A"/>
    <s v="10 - FONDO GENERAL"/>
    <s v="99 - MULTIPROVINCIAL"/>
    <s v="2.3.2.4.01 - Calzados"/>
    <s v="(en blanco)"/>
    <s v="(en blanco)"/>
    <n v="60000"/>
    <n v="0"/>
    <n v="0"/>
    <n v="0"/>
  </r>
  <r>
    <s v="2023"/>
    <x v="0"/>
    <x v="0"/>
    <x v="0"/>
    <x v="0"/>
    <s v="2 - Poder Ejecutivo"/>
    <s v="0201 - PRESIDENCIA DE LA REPÚBLICA"/>
    <s v="0001 - GABINETE SOCIAL DE LA PRESIDENCIA"/>
    <x v="1"/>
    <x v="2"/>
    <x v="4"/>
    <s v="2.3 - MATERIALES Y SUMINISTROS"/>
    <s v="2.3.3 - PAPEL, CARTÓN E IMPRESOS"/>
    <s v="N"/>
    <s v="00 - N/A"/>
    <s v="10 - FONDO GENERAL"/>
    <s v="99 - MULTIPROVINCIAL"/>
    <s v="2.3.3.1.01 - Papel de escritorio"/>
    <s v="(en blanco)"/>
    <s v="(en blanco)"/>
    <n v="2188399"/>
    <n v="2068857.4900000002"/>
    <n v="2157196"/>
    <n v="1625000.42"/>
  </r>
  <r>
    <s v="2023"/>
    <x v="0"/>
    <x v="0"/>
    <x v="0"/>
    <x v="0"/>
    <s v="2 - Poder Ejecutivo"/>
    <s v="0201 - PRESIDENCIA DE LA REPÚBLICA"/>
    <s v="0001 - GABINETE SOCIAL DE LA PRESIDENCIA"/>
    <x v="1"/>
    <x v="2"/>
    <x v="4"/>
    <s v="2.3 - MATERIALES Y SUMINISTROS"/>
    <s v="2.3.3 - PAPEL, CARTÓN E IMPRESOS"/>
    <s v="N"/>
    <s v="00 - N/A"/>
    <s v="10 - FONDO GENERAL"/>
    <s v="99 - MULTIPROVINCIAL"/>
    <s v="2.3.3.2.01 - Papel y cartón"/>
    <s v="(en blanco)"/>
    <s v="(en blanco)"/>
    <n v="3881250"/>
    <n v="3582968.56"/>
    <n v="3214774"/>
    <n v="1998312.49"/>
  </r>
  <r>
    <s v="2023"/>
    <x v="0"/>
    <x v="0"/>
    <x v="0"/>
    <x v="0"/>
    <s v="2 - Poder Ejecutivo"/>
    <s v="0201 - PRESIDENCIA DE LA REPÚBLICA"/>
    <s v="0001 - GABINETE SOCIAL DE LA PRESIDENCIA"/>
    <x v="1"/>
    <x v="2"/>
    <x v="4"/>
    <s v="2.3 - MATERIALES Y SUMINISTROS"/>
    <s v="2.3.3 - PAPEL, CARTÓN E IMPRESOS"/>
    <s v="N"/>
    <s v="00 - N/A"/>
    <s v="10 - FONDO GENERAL"/>
    <s v="99 - MULTIPROVINCIAL"/>
    <s v="2.3.3.3.01 - Productos de artes gráficas"/>
    <s v="(en blanco)"/>
    <s v="(en blanco)"/>
    <n v="765000"/>
    <n v="80063"/>
    <n v="830000"/>
    <n v="41595"/>
  </r>
  <r>
    <s v="2023"/>
    <x v="0"/>
    <x v="0"/>
    <x v="0"/>
    <x v="0"/>
    <s v="2 - Poder Ejecutivo"/>
    <s v="0201 - PRESIDENCIA DE LA REPÚBLICA"/>
    <s v="0001 - GABINETE SOCIAL DE LA PRESIDENCIA"/>
    <x v="1"/>
    <x v="2"/>
    <x v="4"/>
    <s v="2.3 - MATERIALES Y SUMINISTROS"/>
    <s v="2.3.3 - PAPEL, CARTÓN E IMPRESOS"/>
    <s v="N"/>
    <s v="00 - N/A"/>
    <s v="10 - FONDO GENERAL"/>
    <s v="99 - MULTIPROVINCIAL"/>
    <s v="2.3.3.4.01 - Libros, revistas y periódicos"/>
    <s v="(en blanco)"/>
    <s v="(en blanco)"/>
    <n v="50000"/>
    <n v="174932"/>
    <n v="168032"/>
    <n v="174932"/>
  </r>
  <r>
    <s v="2023"/>
    <x v="0"/>
    <x v="0"/>
    <x v="0"/>
    <x v="0"/>
    <s v="2 - Poder Ejecutivo"/>
    <s v="0201 - PRESIDENCIA DE LA REPÚBLICA"/>
    <s v="0001 - GABINETE SOCIAL DE LA PRESIDENCIA"/>
    <x v="1"/>
    <x v="2"/>
    <x v="4"/>
    <s v="2.3 - MATERIALES Y SUMINISTROS"/>
    <s v="2.3.4 - PRODUCTOS FARMACÉUTICOS"/>
    <s v="N"/>
    <s v="00 - N/A"/>
    <s v="10 - FONDO GENERAL"/>
    <s v="99 - MULTIPROVINCIAL"/>
    <s v="2.3.4.1.01 - Productos medicinales para uso humano"/>
    <s v="(en blanco)"/>
    <s v="(en blanco)"/>
    <n v="450000"/>
    <n v="120008.5"/>
    <n v="205500"/>
    <n v="68204"/>
  </r>
  <r>
    <s v="2023"/>
    <x v="0"/>
    <x v="0"/>
    <x v="0"/>
    <x v="0"/>
    <s v="2 - Poder Ejecutivo"/>
    <s v="0201 - PRESIDENCIA DE LA REPÚBLICA"/>
    <s v="0001 - GABINETE SOCIAL DE LA PRESIDENCIA"/>
    <x v="1"/>
    <x v="2"/>
    <x v="4"/>
    <s v="2.3 - MATERIALES Y SUMINISTROS"/>
    <s v="2.3.5 - CUERO, CAUCHO Y PLÁSTICO"/>
    <s v="N"/>
    <s v="00 - N/A"/>
    <s v="10 - FONDO GENERAL"/>
    <s v="99 - MULTIPROVINCIAL"/>
    <s v="2.3.5.3.01 - Llantas y neumáticos"/>
    <s v="(en blanco)"/>
    <s v="(en blanco)"/>
    <n v="1789000"/>
    <n v="1063271.75"/>
    <n v="1141500"/>
    <n v="470000.17000000004"/>
  </r>
  <r>
    <s v="2023"/>
    <x v="0"/>
    <x v="0"/>
    <x v="0"/>
    <x v="0"/>
    <s v="2 - Poder Ejecutivo"/>
    <s v="0201 - PRESIDENCIA DE LA REPÚBLICA"/>
    <s v="0001 - GABINETE SOCIAL DE LA PRESIDENCIA"/>
    <x v="1"/>
    <x v="2"/>
    <x v="4"/>
    <s v="2.3 - MATERIALES Y SUMINISTROS"/>
    <s v="2.3.5 - CUERO, CAUCHO Y PLÁSTICO"/>
    <s v="N"/>
    <s v="00 - N/A"/>
    <s v="10 - FONDO GENERAL"/>
    <s v="99 - MULTIPROVINCIAL"/>
    <s v="2.3.5.4.01 - Artículos de caucho"/>
    <s v="(en blanco)"/>
    <s v="(en blanco)"/>
    <n v="915625"/>
    <n v="0"/>
    <n v="0"/>
    <n v="0"/>
  </r>
  <r>
    <s v="2023"/>
    <x v="0"/>
    <x v="0"/>
    <x v="0"/>
    <x v="0"/>
    <s v="2 - Poder Ejecutivo"/>
    <s v="0201 - PRESIDENCIA DE LA REPÚBLICA"/>
    <s v="0001 - GABINETE SOCIAL DE LA PRESIDENCIA"/>
    <x v="1"/>
    <x v="2"/>
    <x v="4"/>
    <s v="2.3 - MATERIALES Y SUMINISTROS"/>
    <s v="2.3.5 - CUERO, CAUCHO Y PLÁSTICO"/>
    <s v="N"/>
    <s v="00 - N/A"/>
    <s v="10 - FONDO GENERAL"/>
    <s v="99 - MULTIPROVINCIAL"/>
    <s v="2.3.5.5.01 - Plástico"/>
    <s v="(en blanco)"/>
    <s v="(en blanco)"/>
    <n v="821000"/>
    <n v="9039.19"/>
    <n v="7000"/>
    <n v="7039.21"/>
  </r>
  <r>
    <s v="2023"/>
    <x v="0"/>
    <x v="0"/>
    <x v="0"/>
    <x v="0"/>
    <s v="2 - Poder Ejecutivo"/>
    <s v="0201 - PRESIDENCIA DE LA REPÚBLICA"/>
    <s v="0001 - GABINETE SOCIAL DE LA PRESIDENCIA"/>
    <x v="1"/>
    <x v="2"/>
    <x v="4"/>
    <s v="2.3 - MATERIALES Y SUMINISTROS"/>
    <s v="2.3.6 - PRODUCTOS DE MINERALES, METÁLICOS Y NO METÁLICOS"/>
    <s v="N"/>
    <s v="00 - N/A"/>
    <s v="10 - FONDO GENERAL"/>
    <s v="99 - MULTIPROVINCIAL"/>
    <s v="2.3.6.1.01 - Productos de cemento"/>
    <s v="(en blanco)"/>
    <s v="(en blanco)"/>
    <n v="331000"/>
    <n v="46847"/>
    <n v="47687"/>
    <n v="43247"/>
  </r>
  <r>
    <s v="2023"/>
    <x v="0"/>
    <x v="0"/>
    <x v="0"/>
    <x v="0"/>
    <s v="2 - Poder Ejecutivo"/>
    <s v="0201 - PRESIDENCIA DE LA REPÚBLICA"/>
    <s v="0001 - GABINETE SOCIAL DE LA PRESIDENCIA"/>
    <x v="1"/>
    <x v="2"/>
    <x v="4"/>
    <s v="2.3 - MATERIALES Y SUMINISTROS"/>
    <s v="2.3.6 - PRODUCTOS DE MINERALES, METÁLICOS Y NO METÁLICOS"/>
    <s v="N"/>
    <s v="00 - N/A"/>
    <s v="10 - FONDO GENERAL"/>
    <s v="99 - MULTIPROVINCIAL"/>
    <s v="2.3.6.1.05 - Productos de arcilla y derivados"/>
    <s v="(en blanco)"/>
    <s v="(en blanco)"/>
    <n v="0"/>
    <n v="147382"/>
    <n v="174460"/>
    <n v="147382"/>
  </r>
  <r>
    <s v="2023"/>
    <x v="0"/>
    <x v="0"/>
    <x v="0"/>
    <x v="0"/>
    <s v="2 - Poder Ejecutivo"/>
    <s v="0201 - PRESIDENCIA DE LA REPÚBLICA"/>
    <s v="0001 - GABINETE SOCIAL DE LA PRESIDENCIA"/>
    <x v="1"/>
    <x v="2"/>
    <x v="4"/>
    <s v="2.3 - MATERIALES Y SUMINISTROS"/>
    <s v="2.3.6 - PRODUCTOS DE MINERALES, METÁLICOS Y NO METÁLICOS"/>
    <s v="N"/>
    <s v="00 - N/A"/>
    <s v="10 - FONDO GENERAL"/>
    <s v="99 - MULTIPROVINCIAL"/>
    <s v="2.3.6.2.01 - Productos de vidrio"/>
    <s v="(en blanco)"/>
    <s v="(en blanco)"/>
    <n v="400000"/>
    <n v="154592.39000000001"/>
    <n v="181926"/>
    <n v="154592.39000000001"/>
  </r>
  <r>
    <s v="2023"/>
    <x v="0"/>
    <x v="0"/>
    <x v="0"/>
    <x v="0"/>
    <s v="2 - Poder Ejecutivo"/>
    <s v="0201 - PRESIDENCIA DE LA REPÚBLICA"/>
    <s v="0001 - GABINETE SOCIAL DE LA PRESIDENCIA"/>
    <x v="1"/>
    <x v="2"/>
    <x v="4"/>
    <s v="2.3 - MATERIALES Y SUMINISTROS"/>
    <s v="2.3.6 - PRODUCTOS DE MINERALES, METÁLICOS Y NO METÁLICOS"/>
    <s v="N"/>
    <s v="00 - N/A"/>
    <s v="10 - FONDO GENERAL"/>
    <s v="99 - MULTIPROVINCIAL"/>
    <s v="2.3.6.2.02 - Productos de loza"/>
    <s v="(en blanco)"/>
    <s v="(en blanco)"/>
    <n v="200000"/>
    <n v="295112"/>
    <n v="195880"/>
    <n v="195880"/>
  </r>
  <r>
    <s v="2023"/>
    <x v="0"/>
    <x v="0"/>
    <x v="0"/>
    <x v="0"/>
    <s v="2 - Poder Ejecutivo"/>
    <s v="0201 - PRESIDENCIA DE LA REPÚBLICA"/>
    <s v="0001 - GABINETE SOCIAL DE LA PRESIDENCIA"/>
    <x v="1"/>
    <x v="2"/>
    <x v="4"/>
    <s v="2.3 - MATERIALES Y SUMINISTROS"/>
    <s v="2.3.6 - PRODUCTOS DE MINERALES, METÁLICOS Y NO METÁLICOS"/>
    <s v="N"/>
    <s v="00 - N/A"/>
    <s v="10 - FONDO GENERAL"/>
    <s v="99 - MULTIPROVINCIAL"/>
    <s v="2.3.6.3.04 - Herramientas menores"/>
    <s v="(en blanco)"/>
    <s v="(en blanco)"/>
    <n v="718125"/>
    <n v="642211.28999999992"/>
    <n v="976195"/>
    <n v="426240.38"/>
  </r>
  <r>
    <s v="2023"/>
    <x v="0"/>
    <x v="0"/>
    <x v="0"/>
    <x v="0"/>
    <s v="2 - Poder Ejecutivo"/>
    <s v="0201 - PRESIDENCIA DE LA REPÚBLICA"/>
    <s v="0001 - GABINETE SOCIAL DE LA PRESIDENCIA"/>
    <x v="1"/>
    <x v="2"/>
    <x v="4"/>
    <s v="2.3 - MATERIALES Y SUMINISTROS"/>
    <s v="2.3.6 - PRODUCTOS DE MINERALES, METÁLICOS Y NO METÁLICOS"/>
    <s v="N"/>
    <s v="00 - N/A"/>
    <s v="10 - FONDO GENERAL"/>
    <s v="99 - MULTIPROVINCIAL"/>
    <s v="2.3.6.3.06 - Productos metálicos"/>
    <s v="(en blanco)"/>
    <s v="(en blanco)"/>
    <n v="450000"/>
    <n v="201150.33000000002"/>
    <n v="261246.68000000017"/>
    <n v="115514.37999999999"/>
  </r>
  <r>
    <s v="2023"/>
    <x v="0"/>
    <x v="0"/>
    <x v="0"/>
    <x v="0"/>
    <s v="2 - Poder Ejecutivo"/>
    <s v="0201 - PRESIDENCIA DE LA REPÚBLICA"/>
    <s v="0001 - GABINETE SOCIAL DE LA PRESIDENCIA"/>
    <x v="1"/>
    <x v="2"/>
    <x v="4"/>
    <s v="2.3 - MATERIALES Y SUMINISTROS"/>
    <s v="2.3.6 - PRODUCTOS DE MINERALES, METÁLICOS Y NO METÁLICOS"/>
    <s v="N"/>
    <s v="00 - N/A"/>
    <s v="10 - FONDO GENERAL"/>
    <s v="99 - MULTIPROVINCIAL"/>
    <s v="2.3.6.4.04 - Piedra, arcilla y arena"/>
    <s v="(en blanco)"/>
    <s v="(en blanco)"/>
    <n v="150000"/>
    <n v="336755.41"/>
    <n v="416800"/>
    <n v="16755.41"/>
  </r>
  <r>
    <s v="2023"/>
    <x v="0"/>
    <x v="0"/>
    <x v="0"/>
    <x v="0"/>
    <s v="2 - Poder Ejecutivo"/>
    <s v="0201 - PRESIDENCIA DE LA REPÚBLICA"/>
    <s v="0001 - GABINETE SOCIAL DE LA PRESIDENCIA"/>
    <x v="1"/>
    <x v="2"/>
    <x v="4"/>
    <s v="2.3 - MATERIALES Y SUMINISTROS"/>
    <s v="2.3.6 - PRODUCTOS DE MINERALES, METÁLICOS Y NO METÁLICOS"/>
    <s v="N"/>
    <s v="00 - N/A"/>
    <s v="10 - FONDO GENERAL"/>
    <s v="99 - MULTIPROVINCIAL"/>
    <s v="2.3.6.4.06 - Productos abrasivos"/>
    <s v="(en blanco)"/>
    <s v="(en blanco)"/>
    <n v="0"/>
    <n v="1200.01"/>
    <n v="1201"/>
    <n v="0"/>
  </r>
  <r>
    <s v="2023"/>
    <x v="0"/>
    <x v="0"/>
    <x v="0"/>
    <x v="0"/>
    <s v="2 - Poder Ejecutivo"/>
    <s v="0201 - PRESIDENCIA DE LA REPÚBLICA"/>
    <s v="0001 - GABINETE SOCIAL DE LA PRESIDENCIA"/>
    <x v="1"/>
    <x v="2"/>
    <x v="4"/>
    <s v="2.3 - MATERIALES Y SUMINISTROS"/>
    <s v="2.3.6 - PRODUCTOS DE MINERALES, METÁLICOS Y NO METÁLICOS"/>
    <s v="N"/>
    <s v="00 - N/A"/>
    <s v="10 - FONDO GENERAL"/>
    <s v="99 - MULTIPROVINCIAL"/>
    <s v="2.3.6.4.07 - Otros minerales"/>
    <s v="(en blanco)"/>
    <s v="(en blanco)"/>
    <n v="0"/>
    <n v="12690.9"/>
    <n v="7327.8"/>
    <n v="12690.9"/>
  </r>
  <r>
    <s v="2023"/>
    <x v="0"/>
    <x v="0"/>
    <x v="0"/>
    <x v="0"/>
    <s v="2 - Poder Ejecutivo"/>
    <s v="0201 - PRESIDENCIA DE LA REPÚBLICA"/>
    <s v="0001 - GABINETE SOCIAL DE LA PRESIDENCIA"/>
    <x v="1"/>
    <x v="2"/>
    <x v="4"/>
    <s v="2.3 - MATERIALES Y SUMINISTROS"/>
    <s v="2.3.7 - COMBUSTIBLES, LUBRICANTES, PRODUCTOS QUÍMICOS Y CONEXOS"/>
    <s v="N"/>
    <s v="00 - N/A"/>
    <s v="10 - FONDO GENERAL"/>
    <s v="99 - MULTIPROVINCIAL"/>
    <s v="2.3.7.1.01 - Gasolina"/>
    <s v="(en blanco)"/>
    <s v="(en blanco)"/>
    <n v="14171500"/>
    <n v="18504547.32"/>
    <n v="19066500"/>
    <n v="13379447.32"/>
  </r>
  <r>
    <s v="2023"/>
    <x v="0"/>
    <x v="0"/>
    <x v="0"/>
    <x v="0"/>
    <s v="2 - Poder Ejecutivo"/>
    <s v="0201 - PRESIDENCIA DE LA REPÚBLICA"/>
    <s v="0001 - GABINETE SOCIAL DE LA PRESIDENCIA"/>
    <x v="1"/>
    <x v="2"/>
    <x v="4"/>
    <s v="2.3 - MATERIALES Y SUMINISTROS"/>
    <s v="2.3.7 - COMBUSTIBLES, LUBRICANTES, PRODUCTOS QUÍMICOS Y CONEXOS"/>
    <s v="N"/>
    <s v="00 - N/A"/>
    <s v="10 - FONDO GENERAL"/>
    <s v="99 - MULTIPROVINCIAL"/>
    <s v="2.3.7.1.02 - Gasoil"/>
    <s v="(en blanco)"/>
    <s v="(en blanco)"/>
    <n v="700000"/>
    <n v="1681257.9100000001"/>
    <n v="1442000"/>
    <n v="1105875.5900000001"/>
  </r>
  <r>
    <s v="2023"/>
    <x v="0"/>
    <x v="0"/>
    <x v="0"/>
    <x v="0"/>
    <s v="2 - Poder Ejecutivo"/>
    <s v="0201 - PRESIDENCIA DE LA REPÚBLICA"/>
    <s v="0001 - GABINETE SOCIAL DE LA PRESIDENCIA"/>
    <x v="1"/>
    <x v="2"/>
    <x v="4"/>
    <s v="2.3 - MATERIALES Y SUMINISTROS"/>
    <s v="2.3.7 - COMBUSTIBLES, LUBRICANTES, PRODUCTOS QUÍMICOS Y CONEXOS"/>
    <s v="N"/>
    <s v="00 - N/A"/>
    <s v="10 - FONDO GENERAL"/>
    <s v="99 - MULTIPROVINCIAL"/>
    <s v="2.3.7.1.04 - Gas GLP"/>
    <s v="(en blanco)"/>
    <s v="(en blanco)"/>
    <n v="50000"/>
    <n v="0"/>
    <n v="30000"/>
    <n v="0"/>
  </r>
  <r>
    <s v="2023"/>
    <x v="0"/>
    <x v="0"/>
    <x v="0"/>
    <x v="0"/>
    <s v="2 - Poder Ejecutivo"/>
    <s v="0201 - PRESIDENCIA DE LA REPÚBLICA"/>
    <s v="0001 - GABINETE SOCIAL DE LA PRESIDENCIA"/>
    <x v="1"/>
    <x v="2"/>
    <x v="4"/>
    <s v="2.3 - MATERIALES Y SUMINISTROS"/>
    <s v="2.3.7 - COMBUSTIBLES, LUBRICANTES, PRODUCTOS QUÍMICOS Y CONEXOS"/>
    <s v="N"/>
    <s v="00 - N/A"/>
    <s v="10 - FONDO GENERAL"/>
    <s v="99 - MULTIPROVINCIAL"/>
    <s v="2.3.7.1.05 - Aceites y grasas"/>
    <s v="(en blanco)"/>
    <s v="(en blanco)"/>
    <n v="50000"/>
    <n v="185618.47"/>
    <n v="220000"/>
    <n v="185618.47"/>
  </r>
  <r>
    <s v="2023"/>
    <x v="0"/>
    <x v="0"/>
    <x v="0"/>
    <x v="0"/>
    <s v="2 - Poder Ejecutivo"/>
    <s v="0201 - PRESIDENCIA DE LA REPÚBLICA"/>
    <s v="0001 - GABINETE SOCIAL DE LA PRESIDENCIA"/>
    <x v="1"/>
    <x v="2"/>
    <x v="4"/>
    <s v="2.3 - MATERIALES Y SUMINISTROS"/>
    <s v="2.3.7 - COMBUSTIBLES, LUBRICANTES, PRODUCTOS QUÍMICOS Y CONEXOS"/>
    <s v="N"/>
    <s v="00 - N/A"/>
    <s v="10 - FONDO GENERAL"/>
    <s v="99 - MULTIPROVINCIAL"/>
    <s v="2.3.7.1.06 - Lubricantes"/>
    <s v="(en blanco)"/>
    <s v="(en blanco)"/>
    <n v="0"/>
    <n v="52012.06"/>
    <n v="48001"/>
    <n v="0"/>
  </r>
  <r>
    <s v="2023"/>
    <x v="0"/>
    <x v="0"/>
    <x v="0"/>
    <x v="0"/>
    <s v="2 - Poder Ejecutivo"/>
    <s v="0201 - PRESIDENCIA DE LA REPÚBLICA"/>
    <s v="0001 - GABINETE SOCIAL DE LA PRESIDENCIA"/>
    <x v="1"/>
    <x v="2"/>
    <x v="4"/>
    <s v="2.3 - MATERIALES Y SUMINISTROS"/>
    <s v="2.3.7 - COMBUSTIBLES, LUBRICANTES, PRODUCTOS QUÍMICOS Y CONEXOS"/>
    <s v="N"/>
    <s v="00 - N/A"/>
    <s v="10 - FONDO GENERAL"/>
    <s v="99 - MULTIPROVINCIAL"/>
    <s v="2.3.7.2.03 - Productos químicos de uso personal y de laboratorios"/>
    <s v="(en blanco)"/>
    <s v="(en blanco)"/>
    <n v="650000"/>
    <n v="115581"/>
    <n v="478000"/>
    <n v="32450"/>
  </r>
  <r>
    <s v="2023"/>
    <x v="0"/>
    <x v="0"/>
    <x v="0"/>
    <x v="0"/>
    <s v="2 - Poder Ejecutivo"/>
    <s v="0201 - PRESIDENCIA DE LA REPÚBLICA"/>
    <s v="0001 - GABINETE SOCIAL DE LA PRESIDENCIA"/>
    <x v="1"/>
    <x v="2"/>
    <x v="4"/>
    <s v="2.3 - MATERIALES Y SUMINISTROS"/>
    <s v="2.3.7 - COMBUSTIBLES, LUBRICANTES, PRODUCTOS QUÍMICOS Y CONEXOS"/>
    <s v="N"/>
    <s v="00 - N/A"/>
    <s v="10 - FONDO GENERAL"/>
    <s v="99 - MULTIPROVINCIAL"/>
    <s v="2.3.7.2.04 - Abonos y fertilizantes"/>
    <s v="(en blanco)"/>
    <s v="(en blanco)"/>
    <n v="100000"/>
    <n v="0"/>
    <n v="20000"/>
    <n v="0"/>
  </r>
  <r>
    <s v="2023"/>
    <x v="0"/>
    <x v="0"/>
    <x v="0"/>
    <x v="0"/>
    <s v="2 - Poder Ejecutivo"/>
    <s v="0201 - PRESIDENCIA DE LA REPÚBLICA"/>
    <s v="0001 - GABINETE SOCIAL DE LA PRESIDENCIA"/>
    <x v="1"/>
    <x v="2"/>
    <x v="4"/>
    <s v="2.3 - MATERIALES Y SUMINISTROS"/>
    <s v="2.3.7 - COMBUSTIBLES, LUBRICANTES, PRODUCTOS QUÍMICOS Y CONEXOS"/>
    <s v="N"/>
    <s v="00 - N/A"/>
    <s v="10 - FONDO GENERAL"/>
    <s v="99 - MULTIPROVINCIAL"/>
    <s v="2.3.7.2.05 - Insecticidas, fumigantes y otros"/>
    <s v="(en blanco)"/>
    <s v="(en blanco)"/>
    <n v="200000"/>
    <n v="0"/>
    <n v="15000"/>
    <n v="0"/>
  </r>
  <r>
    <s v="2023"/>
    <x v="0"/>
    <x v="0"/>
    <x v="0"/>
    <x v="0"/>
    <s v="2 - Poder Ejecutivo"/>
    <s v="0201 - PRESIDENCIA DE LA REPÚBLICA"/>
    <s v="0001 - GABINETE SOCIAL DE LA PRESIDENCIA"/>
    <x v="1"/>
    <x v="2"/>
    <x v="4"/>
    <s v="2.3 - MATERIALES Y SUMINISTROS"/>
    <s v="2.3.7 - COMBUSTIBLES, LUBRICANTES, PRODUCTOS QUÍMICOS Y CONEXOS"/>
    <s v="N"/>
    <s v="00 - N/A"/>
    <s v="10 - FONDO GENERAL"/>
    <s v="99 - MULTIPROVINCIAL"/>
    <s v="2.3.7.2.06 - Pinturas, lacas, barnices, diluyentes y absorbentes para pinturas"/>
    <s v="(en blanco)"/>
    <s v="(en blanco)"/>
    <n v="3570000"/>
    <n v="3250490.31"/>
    <n v="2979687"/>
    <n v="1784969.84"/>
  </r>
  <r>
    <s v="2023"/>
    <x v="0"/>
    <x v="0"/>
    <x v="0"/>
    <x v="0"/>
    <s v="2 - Poder Ejecutivo"/>
    <s v="0201 - PRESIDENCIA DE LA REPÚBLICA"/>
    <s v="0001 - GABINETE SOCIAL DE LA PRESIDENCIA"/>
    <x v="1"/>
    <x v="2"/>
    <x v="4"/>
    <s v="2.3 - MATERIALES Y SUMINISTROS"/>
    <s v="2.3.7 - COMBUSTIBLES, LUBRICANTES, PRODUCTOS QUÍMICOS Y CONEXOS"/>
    <s v="N"/>
    <s v="00 - N/A"/>
    <s v="10 - FONDO GENERAL"/>
    <s v="99 - MULTIPROVINCIAL"/>
    <s v="2.3.7.2.99 - Otros productos químicos y conexos"/>
    <s v="(en blanco)"/>
    <s v="(en blanco)"/>
    <n v="1140339"/>
    <n v="690183.3"/>
    <n v="932181.65"/>
    <n v="594761.30000000005"/>
  </r>
  <r>
    <s v="2023"/>
    <x v="0"/>
    <x v="0"/>
    <x v="0"/>
    <x v="0"/>
    <s v="2 - Poder Ejecutivo"/>
    <s v="0201 - PRESIDENCIA DE LA REPÚBLICA"/>
    <s v="0001 - GABINETE SOCIAL DE LA PRESIDENCIA"/>
    <x v="1"/>
    <x v="2"/>
    <x v="4"/>
    <s v="2.3 - MATERIALES Y SUMINISTROS"/>
    <s v="2.3.9 - PRODUCTOS Y ÚTILES VARIOS"/>
    <s v="N"/>
    <s v="00 - N/A"/>
    <s v="10 - FONDO GENERAL"/>
    <s v="99 - MULTIPROVINCIAL"/>
    <s v="2.3.9.1.01 - Útiles y materiales de limpieza e higiene"/>
    <s v="(en blanco)"/>
    <s v="(en blanco)"/>
    <n v="3992160"/>
    <n v="2416778.9499999993"/>
    <n v="2781966"/>
    <n v="1200867.1400000001"/>
  </r>
  <r>
    <s v="2023"/>
    <x v="0"/>
    <x v="0"/>
    <x v="0"/>
    <x v="0"/>
    <s v="2 - Poder Ejecutivo"/>
    <s v="0201 - PRESIDENCIA DE LA REPÚBLICA"/>
    <s v="0001 - GABINETE SOCIAL DE LA PRESIDENCIA"/>
    <x v="1"/>
    <x v="2"/>
    <x v="4"/>
    <s v="2.3 - MATERIALES Y SUMINISTROS"/>
    <s v="2.3.9 - PRODUCTOS Y ÚTILES VARIOS"/>
    <s v="N"/>
    <s v="00 - N/A"/>
    <s v="10 - FONDO GENERAL"/>
    <s v="99 - MULTIPROVINCIAL"/>
    <s v="2.3.9.1.02 - Materiales de limpieza e higiene personal"/>
    <s v="(en blanco)"/>
    <s v="(en blanco)"/>
    <n v="50000"/>
    <n v="31297.14"/>
    <n v="28600"/>
    <n v="31297.14"/>
  </r>
  <r>
    <s v="2023"/>
    <x v="0"/>
    <x v="0"/>
    <x v="0"/>
    <x v="0"/>
    <s v="2 - Poder Ejecutivo"/>
    <s v="0201 - PRESIDENCIA DE LA REPÚBLICA"/>
    <s v="0001 - GABINETE SOCIAL DE LA PRESIDENCIA"/>
    <x v="1"/>
    <x v="2"/>
    <x v="4"/>
    <s v="2.3 - MATERIALES Y SUMINISTROS"/>
    <s v="2.3.9 - PRODUCTOS Y ÚTILES VARIOS"/>
    <s v="N"/>
    <s v="00 - N/A"/>
    <s v="10 - FONDO GENERAL"/>
    <s v="99 - MULTIPROVINCIAL"/>
    <s v="2.3.9.2.01 - Útiles  y materiales de escritorio, oficina e informática"/>
    <s v="(en blanco)"/>
    <s v="(en blanco)"/>
    <n v="9515000"/>
    <n v="12184086.309999999"/>
    <n v="13426308.880000001"/>
    <n v="6564003.1100000013"/>
  </r>
  <r>
    <s v="2023"/>
    <x v="0"/>
    <x v="0"/>
    <x v="0"/>
    <x v="0"/>
    <s v="2 - Poder Ejecutivo"/>
    <s v="0201 - PRESIDENCIA DE LA REPÚBLICA"/>
    <s v="0001 - GABINETE SOCIAL DE LA PRESIDENCIA"/>
    <x v="1"/>
    <x v="2"/>
    <x v="4"/>
    <s v="2.3 - MATERIALES Y SUMINISTROS"/>
    <s v="2.3.9 - PRODUCTOS Y ÚTILES VARIOS"/>
    <s v="N"/>
    <s v="00 - N/A"/>
    <s v="10 - FONDO GENERAL"/>
    <s v="99 - MULTIPROVINCIAL"/>
    <s v="2.3.9.2.02 - Útiles y materiales  escolares y de enseñanzas"/>
    <s v="(en blanco)"/>
    <s v="(en blanco)"/>
    <n v="200000"/>
    <n v="497411.78"/>
    <n v="663250"/>
    <n v="160905"/>
  </r>
  <r>
    <s v="2023"/>
    <x v="0"/>
    <x v="0"/>
    <x v="0"/>
    <x v="0"/>
    <s v="2 - Poder Ejecutivo"/>
    <s v="0201 - PRESIDENCIA DE LA REPÚBLICA"/>
    <s v="0001 - GABINETE SOCIAL DE LA PRESIDENCIA"/>
    <x v="1"/>
    <x v="2"/>
    <x v="4"/>
    <s v="2.3 - MATERIALES Y SUMINISTROS"/>
    <s v="2.3.9 - PRODUCTOS Y ÚTILES VARIOS"/>
    <s v="N"/>
    <s v="00 - N/A"/>
    <s v="10 - FONDO GENERAL"/>
    <s v="99 - MULTIPROVINCIAL"/>
    <s v="2.3.9.3.01 - Útiles menores médico, quirúrgicos o de laboratorio"/>
    <s v="(en blanco)"/>
    <s v="(en blanco)"/>
    <n v="450000"/>
    <n v="389920.32"/>
    <n v="577950"/>
    <n v="108973"/>
  </r>
  <r>
    <s v="2023"/>
    <x v="0"/>
    <x v="0"/>
    <x v="0"/>
    <x v="0"/>
    <s v="2 - Poder Ejecutivo"/>
    <s v="0201 - PRESIDENCIA DE LA REPÚBLICA"/>
    <s v="0001 - GABINETE SOCIAL DE LA PRESIDENCIA"/>
    <x v="1"/>
    <x v="2"/>
    <x v="4"/>
    <s v="2.3 - MATERIALES Y SUMINISTROS"/>
    <s v="2.3.9 - PRODUCTOS Y ÚTILES VARIOS"/>
    <s v="N"/>
    <s v="00 - N/A"/>
    <s v="10 - FONDO GENERAL"/>
    <s v="99 - MULTIPROVINCIAL"/>
    <s v="2.3.9.4.01 - Útiles destinados a actividades deportivas, culturales y recreativas"/>
    <s v="(en blanco)"/>
    <s v="(en blanco)"/>
    <n v="689500"/>
    <n v="243856"/>
    <n v="170500"/>
    <n v="26500"/>
  </r>
  <r>
    <s v="2023"/>
    <x v="0"/>
    <x v="0"/>
    <x v="0"/>
    <x v="0"/>
    <s v="2 - Poder Ejecutivo"/>
    <s v="0201 - PRESIDENCIA DE LA REPÚBLICA"/>
    <s v="0001 - GABINETE SOCIAL DE LA PRESIDENCIA"/>
    <x v="1"/>
    <x v="2"/>
    <x v="4"/>
    <s v="2.3 - MATERIALES Y SUMINISTROS"/>
    <s v="2.3.9 - PRODUCTOS Y ÚTILES VARIOS"/>
    <s v="N"/>
    <s v="00 - N/A"/>
    <s v="10 - FONDO GENERAL"/>
    <s v="99 - MULTIPROVINCIAL"/>
    <s v="2.3.9.5.01 - Útiles de cocina y comedor"/>
    <s v="(en blanco)"/>
    <s v="(en blanco)"/>
    <n v="750000"/>
    <n v="1690564.1800000002"/>
    <n v="1987150"/>
    <n v="979793.3600000001"/>
  </r>
  <r>
    <s v="2023"/>
    <x v="0"/>
    <x v="0"/>
    <x v="0"/>
    <x v="0"/>
    <s v="2 - Poder Ejecutivo"/>
    <s v="0201 - PRESIDENCIA DE LA REPÚBLICA"/>
    <s v="0001 - GABINETE SOCIAL DE LA PRESIDENCIA"/>
    <x v="1"/>
    <x v="2"/>
    <x v="4"/>
    <s v="2.3 - MATERIALES Y SUMINISTROS"/>
    <s v="2.3.9 - PRODUCTOS Y ÚTILES VARIOS"/>
    <s v="N"/>
    <s v="00 - N/A"/>
    <s v="10 - FONDO GENERAL"/>
    <s v="99 - MULTIPROVINCIAL"/>
    <s v="2.3.9.6.01 - Productos eléctricos y afines"/>
    <s v="(en blanco)"/>
    <s v="(en blanco)"/>
    <n v="4520000"/>
    <n v="11822270.620000001"/>
    <n v="12763503.970000003"/>
    <n v="6428203.7599999998"/>
  </r>
  <r>
    <s v="2023"/>
    <x v="0"/>
    <x v="0"/>
    <x v="0"/>
    <x v="0"/>
    <s v="2 - Poder Ejecutivo"/>
    <s v="0201 - PRESIDENCIA DE LA REPÚBLICA"/>
    <s v="0001 - GABINETE SOCIAL DE LA PRESIDENCIA"/>
    <x v="1"/>
    <x v="2"/>
    <x v="4"/>
    <s v="2.3 - MATERIALES Y SUMINISTROS"/>
    <s v="2.3.9 - PRODUCTOS Y ÚTILES VARIOS"/>
    <s v="N"/>
    <s v="00 - N/A"/>
    <s v="10 - FONDO GENERAL"/>
    <s v="99 - MULTIPROVINCIAL"/>
    <s v="2.3.9.8.01 - Repuestos"/>
    <s v="(en blanco)"/>
    <s v="(en blanco)"/>
    <n v="450000"/>
    <n v="615342.77"/>
    <n v="872440"/>
    <n v="317743.77999999997"/>
  </r>
  <r>
    <s v="2023"/>
    <x v="0"/>
    <x v="0"/>
    <x v="0"/>
    <x v="0"/>
    <s v="2 - Poder Ejecutivo"/>
    <s v="0201 - PRESIDENCIA DE LA REPÚBLICA"/>
    <s v="0001 - GABINETE SOCIAL DE LA PRESIDENCIA"/>
    <x v="1"/>
    <x v="2"/>
    <x v="4"/>
    <s v="2.3 - MATERIALES Y SUMINISTROS"/>
    <s v="2.3.9 - PRODUCTOS Y ÚTILES VARIOS"/>
    <s v="N"/>
    <s v="00 - N/A"/>
    <s v="10 - FONDO GENERAL"/>
    <s v="99 - MULTIPROVINCIAL"/>
    <s v="2.3.9.8.02 - Accesorios"/>
    <s v="(en blanco)"/>
    <s v="(en blanco)"/>
    <n v="560000"/>
    <n v="997942.79000000015"/>
    <n v="1665478.6"/>
    <n v="203443.21"/>
  </r>
  <r>
    <s v="2023"/>
    <x v="0"/>
    <x v="0"/>
    <x v="0"/>
    <x v="0"/>
    <s v="2 - Poder Ejecutivo"/>
    <s v="0201 - PRESIDENCIA DE LA REPÚBLICA"/>
    <s v="0001 - GABINETE SOCIAL DE LA PRESIDENCIA"/>
    <x v="1"/>
    <x v="2"/>
    <x v="4"/>
    <s v="2.3 - MATERIALES Y SUMINISTROS"/>
    <s v="2.3.9 - PRODUCTOS Y ÚTILES VARIOS"/>
    <s v="N"/>
    <s v="00 - N/A"/>
    <s v="10 - FONDO GENERAL"/>
    <s v="99 - MULTIPROVINCIAL"/>
    <s v="2.3.9.9.01 - Productos y Utiles Varios  n.i.p"/>
    <s v="(en blanco)"/>
    <s v="(en blanco)"/>
    <n v="19121000"/>
    <n v="35050.639999999999"/>
    <n v="50000"/>
    <n v="24650.7"/>
  </r>
  <r>
    <s v="2023"/>
    <x v="0"/>
    <x v="0"/>
    <x v="0"/>
    <x v="0"/>
    <s v="2 - Poder Ejecutivo"/>
    <s v="0201 - PRESIDENCIA DE LA REPÚBLICA"/>
    <s v="0001 - GABINETE SOCIAL DE LA PRESIDENCIA"/>
    <x v="1"/>
    <x v="2"/>
    <x v="4"/>
    <s v="2.3 - MATERIALES Y SUMINISTROS"/>
    <s v="2.3.9 - PRODUCTOS Y ÚTILES VARIOS"/>
    <s v="N"/>
    <s v="00 - N/A"/>
    <s v="10 - FONDO GENERAL"/>
    <s v="99 - MULTIPROVINCIAL"/>
    <s v="2.3.9.9.02 - Bonos para útiles diversos"/>
    <s v="(en blanco)"/>
    <s v="(en blanco)"/>
    <n v="0"/>
    <n v="10000000"/>
    <n v="10000000"/>
    <n v="0"/>
  </r>
  <r>
    <s v="2023"/>
    <x v="0"/>
    <x v="0"/>
    <x v="0"/>
    <x v="0"/>
    <s v="2 - Poder Ejecutivo"/>
    <s v="0201 - PRESIDENCIA DE LA REPÚBLICA"/>
    <s v="0001 - GABINETE SOCIAL DE LA PRESIDENCIA"/>
    <x v="1"/>
    <x v="2"/>
    <x v="4"/>
    <s v="2.3 - MATERIALES Y SUMINISTROS"/>
    <s v="2.3.9 - PRODUCTOS Y ÚTILES VARIOS"/>
    <s v="N"/>
    <s v="00 - N/A"/>
    <s v="10 - FONDO GENERAL"/>
    <s v="99 - MULTIPROVINCIAL"/>
    <s v="2.3.9.9.04 - Productos y útiles de defensa y seguridad"/>
    <s v="(en blanco)"/>
    <s v="(en blanco)"/>
    <n v="350000"/>
    <n v="1444697.2199999997"/>
    <n v="1598974"/>
    <n v="629927.15999999992"/>
  </r>
  <r>
    <s v="2023"/>
    <x v="0"/>
    <x v="0"/>
    <x v="1"/>
    <x v="1"/>
    <s v="2 - Poder Ejecutivo"/>
    <s v="0201 - PRESIDENCIA DE LA REPÚBLICA"/>
    <s v="0001 - GABINETE SOCIAL DE LA PRESIDENCIA"/>
    <x v="1"/>
    <x v="2"/>
    <x v="4"/>
    <s v="2.3 - MATERIALES Y SUMINISTROS"/>
    <s v="2.3.9 - PRODUCTOS Y ÚTILES VARIOS"/>
    <s v="N"/>
    <s v="00 - N/A"/>
    <s v="10 - FONDO GENERAL"/>
    <s v="99 - MULTIPROVINCIAL"/>
    <s v="2.3.9.9.05 - Productos y útiles diversos"/>
    <s v="(en blanco)"/>
    <s v="(en blanco)"/>
    <n v="0"/>
    <n v="555393.72"/>
    <n v="481026.2"/>
    <n v="254787"/>
  </r>
  <r>
    <s v="2023"/>
    <x v="0"/>
    <x v="0"/>
    <x v="0"/>
    <x v="0"/>
    <s v="2 - Poder Ejecutivo"/>
    <s v="0201 - PRESIDENCIA DE LA REPÚBLICA"/>
    <s v="0001 - MINISTERIO DE LA PRESIDENCIA"/>
    <x v="0"/>
    <x v="0"/>
    <x v="2"/>
    <s v="2.1 - REMUNERACIONES Y CONTRIBUCIONES"/>
    <s v="2.1.1 - REMUNERACIONES"/>
    <s v="N"/>
    <s v="00 - N/A"/>
    <s v="10 - FONDO GENERAL"/>
    <s v="99 - MULTIPROVINCIAL"/>
    <s v="2.1.1.1.01 - Sueldos empleados fijos"/>
    <s v="(en blanco)"/>
    <s v="(en blanco)"/>
    <n v="247249000"/>
    <n v="223860214.05000001"/>
    <n v="233897326"/>
    <n v="221330833.34999999"/>
  </r>
  <r>
    <s v="2023"/>
    <x v="0"/>
    <x v="0"/>
    <x v="0"/>
    <x v="0"/>
    <s v="2 - Poder Ejecutivo"/>
    <s v="0201 - PRESIDENCIA DE LA REPÚBLICA"/>
    <s v="0001 - MINISTERIO DE LA PRESIDENCIA"/>
    <x v="0"/>
    <x v="0"/>
    <x v="2"/>
    <s v="2.1 - REMUNERACIONES Y CONTRIBUCIONES"/>
    <s v="2.1.1 - REMUNERACIONES"/>
    <s v="N"/>
    <s v="00 - N/A"/>
    <s v="10 - FONDO GENERAL"/>
    <s v="99 - MULTIPROVINCIAL"/>
    <s v="2.1.1.2.08 - Empleados temporales"/>
    <s v="(en blanco)"/>
    <s v="(en blanco)"/>
    <n v="60862000"/>
    <n v="2644166.67"/>
    <n v="10224161"/>
    <n v="2644166.67"/>
  </r>
  <r>
    <s v="2023"/>
    <x v="0"/>
    <x v="0"/>
    <x v="0"/>
    <x v="0"/>
    <s v="2 - Poder Ejecutivo"/>
    <s v="0201 - PRESIDENCIA DE LA REPÚBLICA"/>
    <s v="0001 - MINISTERIO DE LA PRESIDENCIA"/>
    <x v="0"/>
    <x v="0"/>
    <x v="2"/>
    <s v="2.1 - REMUNERACIONES Y CONTRIBUCIONES"/>
    <s v="2.1.1 - REMUNERACIONES"/>
    <s v="N"/>
    <s v="00 - N/A"/>
    <s v="10 - FONDO GENERAL"/>
    <s v="99 - MULTIPROVINCIAL"/>
    <s v="2.1.1.2.09 - Personal de carácter eventual"/>
    <s v="(en blanco)"/>
    <s v="(en blanco)"/>
    <n v="0"/>
    <n v="2089763.33"/>
    <n v="1763930"/>
    <n v="2068452.0899999999"/>
  </r>
  <r>
    <s v="2023"/>
    <x v="0"/>
    <x v="0"/>
    <x v="0"/>
    <x v="0"/>
    <s v="2 - Poder Ejecutivo"/>
    <s v="0201 - PRESIDENCIA DE LA REPÚBLICA"/>
    <s v="0001 - MINISTERIO DE LA PRESIDENCIA"/>
    <x v="0"/>
    <x v="0"/>
    <x v="2"/>
    <s v="2.1 - REMUNERACIONES Y CONTRIBUCIONES"/>
    <s v="2.1.1 - REMUNERACIONES"/>
    <s v="N"/>
    <s v="00 - N/A"/>
    <s v="10 - FONDO GENERAL"/>
    <s v="99 - MULTIPROVINCIAL"/>
    <s v="2.1.1.4.01 - Sueldo Anual No. 13"/>
    <s v="(en blanco)"/>
    <s v="(en blanco)"/>
    <n v="22450000"/>
    <n v="21033026.660000004"/>
    <n v="22450000"/>
    <n v="21033024.73"/>
  </r>
  <r>
    <s v="2023"/>
    <x v="0"/>
    <x v="0"/>
    <x v="0"/>
    <x v="0"/>
    <s v="2 - Poder Ejecutivo"/>
    <s v="0201 - PRESIDENCIA DE LA REPÚBLICA"/>
    <s v="0001 - MINISTERIO DE LA PRESIDENCIA"/>
    <x v="0"/>
    <x v="0"/>
    <x v="2"/>
    <s v="2.1 - REMUNERACIONES Y CONTRIBUCIONES"/>
    <s v="2.1.1 - REMUNERACIONES"/>
    <s v="N"/>
    <s v="00 - N/A"/>
    <s v="10 - FONDO GENERAL"/>
    <s v="99 - MULTIPROVINCIAL"/>
    <s v="2.1.1.5.03 - Prestación laboral por desvinculación"/>
    <s v="(en blanco)"/>
    <s v="(en blanco)"/>
    <n v="2000000"/>
    <n v="902000"/>
    <n v="2000000"/>
    <n v="902000"/>
  </r>
  <r>
    <s v="2023"/>
    <x v="0"/>
    <x v="0"/>
    <x v="0"/>
    <x v="0"/>
    <s v="2 - Poder Ejecutivo"/>
    <s v="0201 - PRESIDENCIA DE LA REPÚBLICA"/>
    <s v="0001 - MINISTERIO DE LA PRESIDENCIA"/>
    <x v="0"/>
    <x v="0"/>
    <x v="2"/>
    <s v="2.1 - REMUNERACIONES Y CONTRIBUCIONES"/>
    <s v="2.1.1 - REMUNERACIONES"/>
    <s v="N"/>
    <s v="00 - N/A"/>
    <s v="10 - FONDO GENERAL"/>
    <s v="99 - MULTIPROVINCIAL"/>
    <s v="2.1.1.5.04 - Proporción de vacaciones no disfrutadas"/>
    <s v="(en blanco)"/>
    <s v="(en blanco)"/>
    <n v="3150000"/>
    <n v="4813432.38"/>
    <n v="5767671"/>
    <n v="4748823.3000000007"/>
  </r>
  <r>
    <s v="2023"/>
    <x v="0"/>
    <x v="0"/>
    <x v="0"/>
    <x v="0"/>
    <s v="2 - Poder Ejecutivo"/>
    <s v="0201 - PRESIDENCIA DE LA REPÚBLICA"/>
    <s v="0001 - MINISTERIO DE LA PRESIDENCIA"/>
    <x v="0"/>
    <x v="0"/>
    <x v="2"/>
    <s v="2.1 - REMUNERACIONES Y CONTRIBUCIONES"/>
    <s v="2.1.1 - REMUNERACIONES"/>
    <s v="N"/>
    <s v="00 - N/A"/>
    <s v="70 - DONACION EXTERNA"/>
    <s v="99 - MULTIPROVINCIAL"/>
    <s v="2.1.1.2.08 - Empleados temporales"/>
    <s v="(en blanco)"/>
    <s v="(en blanco)"/>
    <n v="0"/>
    <n v="17060166.670000002"/>
    <n v="23260000"/>
    <n v="16766166.67"/>
  </r>
  <r>
    <s v="2023"/>
    <x v="0"/>
    <x v="0"/>
    <x v="0"/>
    <x v="0"/>
    <s v="2 - Poder Ejecutivo"/>
    <s v="0201 - PRESIDENCIA DE LA REPÚBLICA"/>
    <s v="0001 - MINISTERIO DE LA PRESIDENCIA"/>
    <x v="0"/>
    <x v="0"/>
    <x v="2"/>
    <s v="2.1 - REMUNERACIONES Y CONTRIBUCIONES"/>
    <s v="2.1.1 - REMUNERACIONES"/>
    <s v="N"/>
    <s v="00 - N/A"/>
    <s v="70 - DONACION EXTERNA"/>
    <s v="99 - MULTIPROVINCIAL"/>
    <s v="2.1.1.4.01 - Sueldo Anual No. 13"/>
    <s v="(en blanco)"/>
    <s v="(en blanco)"/>
    <n v="0"/>
    <n v="1542960"/>
    <n v="2148333.33"/>
    <n v="1542958.35"/>
  </r>
  <r>
    <s v="2023"/>
    <x v="0"/>
    <x v="0"/>
    <x v="0"/>
    <x v="0"/>
    <s v="2 - Poder Ejecutivo"/>
    <s v="0201 - PRESIDENCIA DE LA REPÚBLICA"/>
    <s v="0001 - MINISTERIO DE LA PRESIDENCIA"/>
    <x v="0"/>
    <x v="0"/>
    <x v="2"/>
    <s v="2.1 - REMUNERACIONES Y CONTRIBUCIONES"/>
    <s v="2.1.1 - REMUNERACIONES"/>
    <s v="N"/>
    <s v="00 - N/A"/>
    <s v="70 - DONACION EXTERNA"/>
    <s v="99 - MULTIPROVINCIAL"/>
    <s v="2.1.1.5.04 - Proporción de vacaciones no disfrutadas"/>
    <s v="(en blanco)"/>
    <s v="(en blanco)"/>
    <n v="0"/>
    <n v="2203367.65"/>
    <n v="2299492.39"/>
    <n v="2202814.96"/>
  </r>
  <r>
    <s v="2023"/>
    <x v="0"/>
    <x v="0"/>
    <x v="0"/>
    <x v="0"/>
    <s v="2 - Poder Ejecutivo"/>
    <s v="0201 - PRESIDENCIA DE LA REPÚBLICA"/>
    <s v="0001 - MINISTERIO DE LA PRESIDENCIA"/>
    <x v="0"/>
    <x v="0"/>
    <x v="2"/>
    <s v="2.1 - REMUNERACIONES Y CONTRIBUCIONES"/>
    <s v="2.1.2 - SOBRESUELDOS"/>
    <s v="N"/>
    <s v="00 - N/A"/>
    <s v="10 - FONDO GENERAL"/>
    <s v="99 - MULTIPROVINCIAL"/>
    <s v="2.1.2.2.04 - Prima de transporte"/>
    <s v="(en blanco)"/>
    <s v="(en blanco)"/>
    <n v="0"/>
    <n v="0"/>
    <n v="0"/>
    <n v="0"/>
  </r>
  <r>
    <s v="2023"/>
    <x v="0"/>
    <x v="0"/>
    <x v="0"/>
    <x v="0"/>
    <s v="2 - Poder Ejecutivo"/>
    <s v="0201 - PRESIDENCIA DE LA REPÚBLICA"/>
    <s v="0001 - MINISTERIO DE LA PRESIDENCIA"/>
    <x v="0"/>
    <x v="0"/>
    <x v="2"/>
    <s v="2.1 - REMUNERACIONES Y CONTRIBUCIONES"/>
    <s v="2.1.2 - SOBRESUELDOS"/>
    <s v="N"/>
    <s v="00 - N/A"/>
    <s v="10 - FONDO GENERAL"/>
    <s v="99 - MULTIPROVINCIAL"/>
    <s v="2.1.2.2.05 - Compensación servicios de seguridad"/>
    <s v="(en blanco)"/>
    <s v="(en blanco)"/>
    <n v="27900000"/>
    <n v="30104346.710000001"/>
    <n v="30122894"/>
    <n v="30104147.16"/>
  </r>
  <r>
    <s v="2023"/>
    <x v="0"/>
    <x v="0"/>
    <x v="0"/>
    <x v="0"/>
    <s v="2 - Poder Ejecutivo"/>
    <s v="0201 - PRESIDENCIA DE LA REPÚBLICA"/>
    <s v="0001 - MINISTERIO DE LA PRESIDENCIA"/>
    <x v="0"/>
    <x v="0"/>
    <x v="2"/>
    <s v="2.1 - REMUNERACIONES Y CONTRIBUCIONES"/>
    <s v="2.1.2 - SOBRESUELDOS"/>
    <s v="N"/>
    <s v="00 - N/A"/>
    <s v="10 - FONDO GENERAL"/>
    <s v="99 - MULTIPROVINCIAL"/>
    <s v="2.1.2.2.06 - Incentivo por Rendimiento Individual"/>
    <s v="(en blanco)"/>
    <s v="(en blanco)"/>
    <n v="19250000"/>
    <n v="17000794.75"/>
    <n v="18741746"/>
    <n v="17000793.760000002"/>
  </r>
  <r>
    <s v="2023"/>
    <x v="0"/>
    <x v="0"/>
    <x v="0"/>
    <x v="0"/>
    <s v="2 - Poder Ejecutivo"/>
    <s v="0201 - PRESIDENCIA DE LA REPÚBLICA"/>
    <s v="0001 - MINISTERIO DE LA PRESIDENCIA"/>
    <x v="0"/>
    <x v="0"/>
    <x v="2"/>
    <s v="2.1 - REMUNERACIONES Y CONTRIBUCIONES"/>
    <s v="2.1.2 - SOBRESUELDOS"/>
    <s v="N"/>
    <s v="00 - N/A"/>
    <s v="10 - FONDO GENERAL"/>
    <s v="99 - MULTIPROVINCIAL"/>
    <s v="2.1.2.2.09 - Bono por desempeño a servidores de carrera"/>
    <s v="(en blanco)"/>
    <s v="(en blanco)"/>
    <n v="650000"/>
    <n v="517000"/>
    <n v="850000"/>
    <n v="517000"/>
  </r>
  <r>
    <s v="2023"/>
    <x v="0"/>
    <x v="0"/>
    <x v="0"/>
    <x v="0"/>
    <s v="2 - Poder Ejecutivo"/>
    <s v="0201 - PRESIDENCIA DE LA REPÚBLICA"/>
    <s v="0001 - MINISTERIO DE LA PRESIDENCIA"/>
    <x v="0"/>
    <x v="0"/>
    <x v="2"/>
    <s v="2.1 - REMUNERACIONES Y CONTRIBUCIONES"/>
    <s v="2.1.2 - SOBRESUELDOS"/>
    <s v="N"/>
    <s v="00 - N/A"/>
    <s v="10 - FONDO GENERAL"/>
    <s v="99 - MULTIPROVINCIAL"/>
    <s v="2.1.2.2.10 - Compensación por cumplimiento de indicadores del MAP"/>
    <s v="(en blanco)"/>
    <s v="(en blanco)"/>
    <n v="20450000"/>
    <n v="21028538.129999999"/>
    <n v="22033736.670000002"/>
    <n v="20981819.899999995"/>
  </r>
  <r>
    <s v="2023"/>
    <x v="0"/>
    <x v="0"/>
    <x v="0"/>
    <x v="0"/>
    <s v="2 - Poder Ejecutivo"/>
    <s v="0201 - PRESIDENCIA DE LA REPÚBLICA"/>
    <s v="0001 - MINISTERIO DE LA PRESIDENCIA"/>
    <x v="0"/>
    <x v="0"/>
    <x v="2"/>
    <s v="2.1 - REMUNERACIONES Y CONTRIBUCIONES"/>
    <s v="2.1.2 - SOBRESUELDOS"/>
    <s v="N"/>
    <s v="00 - N/A"/>
    <s v="10 - FONDO GENERAL"/>
    <s v="99 - MULTIPROVINCIAL"/>
    <s v="2.1.2.2.15 - Compensación extraordinaria anual"/>
    <s v="(en blanco)"/>
    <s v="(en blanco)"/>
    <n v="1200000"/>
    <n v="19891769.329999998"/>
    <n v="20181802.329999998"/>
    <n v="19615515.539999999"/>
  </r>
  <r>
    <s v="2023"/>
    <x v="0"/>
    <x v="0"/>
    <x v="0"/>
    <x v="0"/>
    <s v="2 - Poder Ejecutivo"/>
    <s v="0201 - PRESIDENCIA DE LA REPÚBLICA"/>
    <s v="0001 - MINISTERIO DE LA PRESIDENCIA"/>
    <x v="0"/>
    <x v="0"/>
    <x v="2"/>
    <s v="2.1 - REMUNERACIONES Y CONTRIBUCIONES"/>
    <s v="2.1.2 - SOBRESUELDOS"/>
    <s v="N"/>
    <s v="00 - N/A"/>
    <s v="70 - DONACION EXTERNA"/>
    <s v="99 - MULTIPROVINCIAL"/>
    <s v="2.1.2.2.05 - Compensación servicios de seguridad"/>
    <s v="(en blanco)"/>
    <s v="(en blanco)"/>
    <n v="0"/>
    <n v="2520000"/>
    <n v="2520000"/>
    <n v="1749333.33"/>
  </r>
  <r>
    <s v="2023"/>
    <x v="0"/>
    <x v="0"/>
    <x v="0"/>
    <x v="0"/>
    <s v="2 - Poder Ejecutivo"/>
    <s v="0201 - PRESIDENCIA DE LA REPÚBLICA"/>
    <s v="0001 - MINISTERIO DE LA PRESIDENCIA"/>
    <x v="0"/>
    <x v="0"/>
    <x v="2"/>
    <s v="2.1 - REMUNERACIONES Y CONTRIBUCIONES"/>
    <s v="2.1.5 - CONTRIBUCIONES A LA SEGURIDAD SOCIAL"/>
    <s v="N"/>
    <s v="00 - N/A"/>
    <s v="10 - FONDO GENERAL"/>
    <s v="99 - MULTIPROVINCIAL"/>
    <s v="2.1.5.1.01 - Contribuciones al seguro de salud"/>
    <s v="(en blanco)"/>
    <s v="(en blanco)"/>
    <n v="17490624"/>
    <n v="15417411.439999994"/>
    <n v="17564124"/>
    <n v="15312637.760000004"/>
  </r>
  <r>
    <s v="2023"/>
    <x v="0"/>
    <x v="0"/>
    <x v="0"/>
    <x v="0"/>
    <s v="2 - Poder Ejecutivo"/>
    <s v="0201 - PRESIDENCIA DE LA REPÚBLICA"/>
    <s v="0001 - MINISTERIO DE LA PRESIDENCIA"/>
    <x v="0"/>
    <x v="0"/>
    <x v="2"/>
    <s v="2.1 - REMUNERACIONES Y CONTRIBUCIONES"/>
    <s v="2.1.5 - CONTRIBUCIONES A LA SEGURIDAD SOCIAL"/>
    <s v="N"/>
    <s v="00 - N/A"/>
    <s v="10 - FONDO GENERAL"/>
    <s v="99 - MULTIPROVINCIAL"/>
    <s v="2.1.5.2.01 - Contribuciones al seguro de pensiones"/>
    <s v="(en blanco)"/>
    <s v="(en blanco)"/>
    <n v="17216569"/>
    <n v="16292466.610000001"/>
    <n v="17344082"/>
    <n v="16096729.870000005"/>
  </r>
  <r>
    <s v="2023"/>
    <x v="0"/>
    <x v="0"/>
    <x v="0"/>
    <x v="0"/>
    <s v="2 - Poder Ejecutivo"/>
    <s v="0201 - PRESIDENCIA DE LA REPÚBLICA"/>
    <s v="0001 - MINISTERIO DE LA PRESIDENCIA"/>
    <x v="0"/>
    <x v="0"/>
    <x v="2"/>
    <s v="2.1 - REMUNERACIONES Y CONTRIBUCIONES"/>
    <s v="2.1.5 - CONTRIBUCIONES A LA SEGURIDAD SOCIAL"/>
    <s v="N"/>
    <s v="00 - N/A"/>
    <s v="10 - FONDO GENERAL"/>
    <s v="99 - MULTIPROVINCIAL"/>
    <s v="2.1.5.3.01 - Contribuciones al seguro de riesgo laboral"/>
    <s v="(en blanco)"/>
    <s v="(en blanco)"/>
    <n v="2734266"/>
    <n v="1639022.1599999997"/>
    <n v="2740986"/>
    <n v="1627381.4599999995"/>
  </r>
  <r>
    <s v="2023"/>
    <x v="0"/>
    <x v="0"/>
    <x v="0"/>
    <x v="0"/>
    <s v="2 - Poder Ejecutivo"/>
    <s v="0201 - PRESIDENCIA DE LA REPÚBLICA"/>
    <s v="0001 - MINISTERIO DE LA PRESIDENCIA"/>
    <x v="0"/>
    <x v="0"/>
    <x v="2"/>
    <s v="2.1 - REMUNERACIONES Y CONTRIBUCIONES"/>
    <s v="2.1.5 - CONTRIBUCIONES A LA SEGURIDAD SOCIAL"/>
    <s v="N"/>
    <s v="00 - N/A"/>
    <s v="70 - DONACION EXTERNA"/>
    <s v="99 - MULTIPROVINCIAL"/>
    <s v="2.1.5.1.01 - Contribuciones al seguro de salud"/>
    <s v="(en blanco)"/>
    <s v="(en blanco)"/>
    <n v="0"/>
    <n v="1126891.46"/>
    <n v="1823241.71"/>
    <n v="1106046.8600000001"/>
  </r>
  <r>
    <s v="2023"/>
    <x v="0"/>
    <x v="0"/>
    <x v="0"/>
    <x v="0"/>
    <s v="2 - Poder Ejecutivo"/>
    <s v="0201 - PRESIDENCIA DE LA REPÚBLICA"/>
    <s v="0001 - MINISTERIO DE LA PRESIDENCIA"/>
    <x v="0"/>
    <x v="0"/>
    <x v="2"/>
    <s v="2.1 - REMUNERACIONES Y CONTRIBUCIONES"/>
    <s v="2.1.5 - CONTRIBUCIONES A LA SEGURIDAD SOCIAL"/>
    <s v="N"/>
    <s v="00 - N/A"/>
    <s v="70 - DONACION EXTERNA"/>
    <s v="99 - MULTIPROVINCIAL"/>
    <s v="2.1.5.2.01 - Contribuciones al seguro de pensiones"/>
    <s v="(en blanco)"/>
    <s v="(en blanco)"/>
    <n v="0"/>
    <n v="1211271.83"/>
    <n v="1825813.28"/>
    <n v="1190397.83"/>
  </r>
  <r>
    <s v="2023"/>
    <x v="0"/>
    <x v="0"/>
    <x v="0"/>
    <x v="0"/>
    <s v="2 - Poder Ejecutivo"/>
    <s v="0201 - PRESIDENCIA DE LA REPÚBLICA"/>
    <s v="0001 - MINISTERIO DE LA PRESIDENCIA"/>
    <x v="0"/>
    <x v="0"/>
    <x v="2"/>
    <s v="2.1 - REMUNERACIONES Y CONTRIBUCIONES"/>
    <s v="2.1.5 - CONTRIBUCIONES A LA SEGURIDAD SOCIAL"/>
    <s v="N"/>
    <s v="00 - N/A"/>
    <s v="70 - DONACION EXTERNA"/>
    <s v="99 - MULTIPROVINCIAL"/>
    <s v="2.1.5.3.01 - Contribuciones al seguro de riesgo laboral"/>
    <s v="(en blanco)"/>
    <s v="(en blanco)"/>
    <n v="0"/>
    <n v="93393.08"/>
    <n v="566388.16"/>
    <n v="90924.409999999989"/>
  </r>
  <r>
    <s v="2023"/>
    <x v="0"/>
    <x v="0"/>
    <x v="0"/>
    <x v="0"/>
    <s v="2 - Poder Ejecutivo"/>
    <s v="0201 - PRESIDENCIA DE LA REPÚBLICA"/>
    <s v="0001 - MINISTERIO DE LA PRESIDENCIA"/>
    <x v="0"/>
    <x v="0"/>
    <x v="2"/>
    <s v="2.2 - CONTRATACIÓN DE SERVICIOS"/>
    <s v="2.2.1 - SERVICIOS BÁSICOS"/>
    <s v="N"/>
    <s v="00 - N/A"/>
    <s v="10 - FONDO GENERAL"/>
    <s v="99 - MULTIPROVINCIAL"/>
    <s v="2.2.1.2.01 - Servicios telefónico de larga distancia"/>
    <s v="(en blanco)"/>
    <s v="(en blanco)"/>
    <n v="5789249"/>
    <n v="9674160.2800000031"/>
    <n v="10671349"/>
    <n v="9674160.2800000031"/>
  </r>
  <r>
    <s v="2023"/>
    <x v="0"/>
    <x v="0"/>
    <x v="0"/>
    <x v="0"/>
    <s v="2 - Poder Ejecutivo"/>
    <s v="0201 - PRESIDENCIA DE LA REPÚBLICA"/>
    <s v="0001 - MINISTERIO DE LA PRESIDENCIA"/>
    <x v="0"/>
    <x v="0"/>
    <x v="2"/>
    <s v="2.2 - CONTRATACIÓN DE SERVICIOS"/>
    <s v="2.2.1 - SERVICIOS BÁSICOS"/>
    <s v="N"/>
    <s v="00 - N/A"/>
    <s v="10 - FONDO GENERAL"/>
    <s v="99 - MULTIPROVINCIAL"/>
    <s v="2.2.1.3.01 - Teléfono local"/>
    <s v="(en blanco)"/>
    <s v="(en blanco)"/>
    <n v="805216"/>
    <n v="960336.27"/>
    <n v="1881616"/>
    <n v="960336.27"/>
  </r>
  <r>
    <s v="2023"/>
    <x v="0"/>
    <x v="0"/>
    <x v="0"/>
    <x v="0"/>
    <s v="2 - Poder Ejecutivo"/>
    <s v="0201 - PRESIDENCIA DE LA REPÚBLICA"/>
    <s v="0001 - MINISTERIO DE LA PRESIDENCIA"/>
    <x v="0"/>
    <x v="0"/>
    <x v="2"/>
    <s v="2.2 - CONTRATACIÓN DE SERVICIOS"/>
    <s v="2.2.1 - SERVICIOS BÁSICOS"/>
    <s v="N"/>
    <s v="00 - N/A"/>
    <s v="10 - FONDO GENERAL"/>
    <s v="99 - MULTIPROVINCIAL"/>
    <s v="2.2.1.5.01 - Servicio de internet y televisión por cable"/>
    <s v="(en blanco)"/>
    <s v="(en blanco)"/>
    <n v="4841998"/>
    <n v="3957507.1399999997"/>
    <n v="7303498"/>
    <n v="3957507.1399999997"/>
  </r>
  <r>
    <s v="2023"/>
    <x v="0"/>
    <x v="0"/>
    <x v="0"/>
    <x v="0"/>
    <s v="2 - Poder Ejecutivo"/>
    <s v="0201 - PRESIDENCIA DE LA REPÚBLICA"/>
    <s v="0001 - MINISTERIO DE LA PRESIDENCIA"/>
    <x v="0"/>
    <x v="0"/>
    <x v="2"/>
    <s v="2.2 - CONTRATACIÓN DE SERVICIOS"/>
    <s v="2.2.1 - SERVICIOS BÁSICOS"/>
    <s v="N"/>
    <s v="00 - N/A"/>
    <s v="10 - FONDO GENERAL"/>
    <s v="99 - MULTIPROVINCIAL"/>
    <s v="2.2.1.6.01 - Energía eléctrica"/>
    <s v="(en blanco)"/>
    <s v="(en blanco)"/>
    <n v="2536486"/>
    <n v="1670804.6500000001"/>
    <n v="3386486"/>
    <n v="1670804.6500000001"/>
  </r>
  <r>
    <s v="2023"/>
    <x v="0"/>
    <x v="0"/>
    <x v="0"/>
    <x v="0"/>
    <s v="2 - Poder Ejecutivo"/>
    <s v="0201 - PRESIDENCIA DE LA REPÚBLICA"/>
    <s v="0001 - MINISTERIO DE LA PRESIDENCIA"/>
    <x v="0"/>
    <x v="0"/>
    <x v="2"/>
    <s v="2.2 - CONTRATACIÓN DE SERVICIOS"/>
    <s v="2.2.1 - SERVICIOS BÁSICOS"/>
    <s v="N"/>
    <s v="00 - N/A"/>
    <s v="10 - FONDO GENERAL"/>
    <s v="99 - MULTIPROVINCIAL"/>
    <s v="2.2.1.7.01 - Agua"/>
    <s v="(en blanco)"/>
    <s v="(en blanco)"/>
    <n v="20000"/>
    <n v="1500"/>
    <n v="20000"/>
    <n v="1500"/>
  </r>
  <r>
    <s v="2023"/>
    <x v="0"/>
    <x v="0"/>
    <x v="0"/>
    <x v="0"/>
    <s v="2 - Poder Ejecutivo"/>
    <s v="0201 - PRESIDENCIA DE LA REPÚBLICA"/>
    <s v="0001 - MINISTERIO DE LA PRESIDENCIA"/>
    <x v="0"/>
    <x v="0"/>
    <x v="2"/>
    <s v="2.2 - CONTRATACIÓN DE SERVICIOS"/>
    <s v="2.2.1 - SERVICIOS BÁSICOS"/>
    <s v="N"/>
    <s v="00 - N/A"/>
    <s v="10 - FONDO GENERAL"/>
    <s v="99 - MULTIPROVINCIAL"/>
    <s v="2.2.1.8.01 - Recolección de residuos"/>
    <s v="(en blanco)"/>
    <s v="(en blanco)"/>
    <n v="109113"/>
    <n v="20818"/>
    <n v="109113"/>
    <n v="20818"/>
  </r>
  <r>
    <s v="2023"/>
    <x v="0"/>
    <x v="0"/>
    <x v="0"/>
    <x v="0"/>
    <s v="2 - Poder Ejecutivo"/>
    <s v="0201 - PRESIDENCIA DE LA REPÚBLICA"/>
    <s v="0001 - MINISTERIO DE LA PRESIDENCIA"/>
    <x v="0"/>
    <x v="0"/>
    <x v="2"/>
    <s v="2.2 - CONTRATACIÓN DE SERVICIOS"/>
    <s v="2.2.1 - SERVICIOS BÁSICOS"/>
    <s v="N"/>
    <s v="00 - N/A"/>
    <s v="70 - DONACION EXTERNA"/>
    <s v="99 - MULTIPROVINCIAL"/>
    <s v="2.2.1.2.01 - Servicios telefónico de larga distancia"/>
    <s v="(en blanco)"/>
    <s v="(en blanco)"/>
    <n v="0"/>
    <n v="208446.01"/>
    <n v="420000"/>
    <n v="208446.01"/>
  </r>
  <r>
    <s v="2023"/>
    <x v="0"/>
    <x v="0"/>
    <x v="0"/>
    <x v="0"/>
    <s v="2 - Poder Ejecutivo"/>
    <s v="0201 - PRESIDENCIA DE LA REPÚBLICA"/>
    <s v="0001 - MINISTERIO DE LA PRESIDENCIA"/>
    <x v="0"/>
    <x v="0"/>
    <x v="2"/>
    <s v="2.2 - CONTRATACIÓN DE SERVICIOS"/>
    <s v="2.2.2 - PUBLICIDAD, IMPRESIÓN Y ENCUADERNACIÓN"/>
    <s v="N"/>
    <s v="00 - N/A"/>
    <s v="10 - FONDO GENERAL"/>
    <s v="99 - MULTIPROVINCIAL"/>
    <s v="2.2.2.1.01 - Publicidad y propaganda"/>
    <s v="(en blanco)"/>
    <s v="(en blanco)"/>
    <n v="1000000"/>
    <n v="23349.45"/>
    <n v="390820"/>
    <n v="23349.45"/>
  </r>
  <r>
    <s v="2023"/>
    <x v="0"/>
    <x v="0"/>
    <x v="0"/>
    <x v="0"/>
    <s v="2 - Poder Ejecutivo"/>
    <s v="0201 - PRESIDENCIA DE LA REPÚBLICA"/>
    <s v="0001 - MINISTERIO DE LA PRESIDENCIA"/>
    <x v="0"/>
    <x v="0"/>
    <x v="2"/>
    <s v="2.2 - CONTRATACIÓN DE SERVICIOS"/>
    <s v="2.2.2 - PUBLICIDAD, IMPRESIÓN Y ENCUADERNACIÓN"/>
    <s v="N"/>
    <s v="00 - N/A"/>
    <s v="10 - FONDO GENERAL"/>
    <s v="99 - MULTIPROVINCIAL"/>
    <s v="2.2.2.1.03 - Publicaciones de avisos oficiales"/>
    <s v="(en blanco)"/>
    <s v="(en blanco)"/>
    <n v="0"/>
    <n v="1987722.28"/>
    <n v="1610000"/>
    <n v="1313057.28"/>
  </r>
  <r>
    <s v="2023"/>
    <x v="0"/>
    <x v="0"/>
    <x v="0"/>
    <x v="0"/>
    <s v="2 - Poder Ejecutivo"/>
    <s v="0201 - PRESIDENCIA DE LA REPÚBLICA"/>
    <s v="0001 - MINISTERIO DE LA PRESIDENCIA"/>
    <x v="0"/>
    <x v="0"/>
    <x v="2"/>
    <s v="2.2 - CONTRATACIÓN DE SERVICIOS"/>
    <s v="2.2.2 - PUBLICIDAD, IMPRESIÓN Y ENCUADERNACIÓN"/>
    <s v="N"/>
    <s v="00 - N/A"/>
    <s v="10 - FONDO GENERAL"/>
    <s v="99 - MULTIPROVINCIAL"/>
    <s v="2.2.2.2.01 - Impresión, encuadernación y rotulación"/>
    <s v="(en blanco)"/>
    <s v="(en blanco)"/>
    <n v="1300000"/>
    <n v="2018495.88"/>
    <n v="2790400"/>
    <n v="1313363.28"/>
  </r>
  <r>
    <s v="2023"/>
    <x v="0"/>
    <x v="0"/>
    <x v="0"/>
    <x v="0"/>
    <s v="2 - Poder Ejecutivo"/>
    <s v="0201 - PRESIDENCIA DE LA REPÚBLICA"/>
    <s v="0001 - MINISTERIO DE LA PRESIDENCIA"/>
    <x v="0"/>
    <x v="0"/>
    <x v="2"/>
    <s v="2.2 - CONTRATACIÓN DE SERVICIOS"/>
    <s v="2.2.3 - VIÁTICOS"/>
    <s v="N"/>
    <s v="00 - N/A"/>
    <s v="10 - FONDO GENERAL"/>
    <s v="99 - MULTIPROVINCIAL"/>
    <s v="2.2.3.1.01 - Viáticos dentro del país"/>
    <s v="(en blanco)"/>
    <s v="(en blanco)"/>
    <n v="3900000"/>
    <n v="6163784.8699999992"/>
    <n v="6860000"/>
    <n v="6163784.8699999992"/>
  </r>
  <r>
    <s v="2023"/>
    <x v="0"/>
    <x v="0"/>
    <x v="0"/>
    <x v="0"/>
    <s v="2 - Poder Ejecutivo"/>
    <s v="0201 - PRESIDENCIA DE LA REPÚBLICA"/>
    <s v="0001 - MINISTERIO DE LA PRESIDENCIA"/>
    <x v="0"/>
    <x v="0"/>
    <x v="2"/>
    <s v="2.2 - CONTRATACIÓN DE SERVICIOS"/>
    <s v="2.2.3 - VIÁTICOS"/>
    <s v="N"/>
    <s v="00 - N/A"/>
    <s v="10 - FONDO GENERAL"/>
    <s v="99 - MULTIPROVINCIAL"/>
    <s v="2.2.3.2.01 - Viaticos fuera del país"/>
    <s v="(en blanco)"/>
    <s v="(en blanco)"/>
    <n v="2350000"/>
    <n v="1479855.5299999998"/>
    <n v="2364572"/>
    <n v="1479855.5299999998"/>
  </r>
  <r>
    <s v="2023"/>
    <x v="0"/>
    <x v="0"/>
    <x v="0"/>
    <x v="0"/>
    <s v="2 - Poder Ejecutivo"/>
    <s v="0201 - PRESIDENCIA DE LA REPÚBLICA"/>
    <s v="0001 - MINISTERIO DE LA PRESIDENCIA"/>
    <x v="0"/>
    <x v="0"/>
    <x v="2"/>
    <s v="2.2 - CONTRATACIÓN DE SERVICIOS"/>
    <s v="2.2.3 - VIÁTICOS"/>
    <s v="N"/>
    <s v="00 - N/A"/>
    <s v="70 - DONACION EXTERNA"/>
    <s v="99 - MULTIPROVINCIAL"/>
    <s v="2.2.3.1.01 - Viáticos dentro del país"/>
    <s v="(en blanco)"/>
    <s v="(en blanco)"/>
    <n v="0"/>
    <n v="542000"/>
    <n v="1167382"/>
    <n v="542000"/>
  </r>
  <r>
    <s v="2023"/>
    <x v="0"/>
    <x v="0"/>
    <x v="0"/>
    <x v="0"/>
    <s v="2 - Poder Ejecutivo"/>
    <s v="0201 - PRESIDENCIA DE LA REPÚBLICA"/>
    <s v="0001 - MINISTERIO DE LA PRESIDENCIA"/>
    <x v="0"/>
    <x v="0"/>
    <x v="2"/>
    <s v="2.2 - CONTRATACIÓN DE SERVICIOS"/>
    <s v="2.2.4 - TRANSPORTE Y ALMACENAJE"/>
    <s v="N"/>
    <s v="00 - N/A"/>
    <s v="10 - FONDO GENERAL"/>
    <s v="99 - MULTIPROVINCIAL"/>
    <s v="2.2.4.1.01 - Pasajes y gastos de transporte"/>
    <s v="(en blanco)"/>
    <s v="(en blanco)"/>
    <n v="2500000"/>
    <n v="2797413.3099999996"/>
    <n v="5539962.9900000002"/>
    <n v="2797413.3099999996"/>
  </r>
  <r>
    <s v="2023"/>
    <x v="0"/>
    <x v="0"/>
    <x v="0"/>
    <x v="0"/>
    <s v="2 - Poder Ejecutivo"/>
    <s v="0201 - PRESIDENCIA DE LA REPÚBLICA"/>
    <s v="0001 - MINISTERIO DE LA PRESIDENCIA"/>
    <x v="0"/>
    <x v="0"/>
    <x v="2"/>
    <s v="2.2 - CONTRATACIÓN DE SERVICIOS"/>
    <s v="2.2.4 - TRANSPORTE Y ALMACENAJE"/>
    <s v="N"/>
    <s v="00 - N/A"/>
    <s v="10 - FONDO GENERAL"/>
    <s v="99 - MULTIPROVINCIAL"/>
    <s v="2.2.4.4.01 - Peaje"/>
    <s v="(en blanco)"/>
    <s v="(en blanco)"/>
    <n v="350000"/>
    <n v="225017.72"/>
    <n v="1050000"/>
    <n v="225017.72"/>
  </r>
  <r>
    <s v="2023"/>
    <x v="0"/>
    <x v="0"/>
    <x v="0"/>
    <x v="0"/>
    <s v="2 - Poder Ejecutivo"/>
    <s v="0201 - PRESIDENCIA DE LA REPÚBLICA"/>
    <s v="0001 - MINISTERIO DE LA PRESIDENCIA"/>
    <x v="0"/>
    <x v="0"/>
    <x v="2"/>
    <s v="2.2 - CONTRATACIÓN DE SERVICIOS"/>
    <s v="2.2.4 - TRANSPORTE Y ALMACENAJE"/>
    <s v="N"/>
    <s v="00 - N/A"/>
    <s v="70 - DONACION EXTERNA"/>
    <s v="99 - MULTIPROVINCIAL"/>
    <s v="2.2.4.1.01 - Pasajes y gastos de transporte"/>
    <s v="(en blanco)"/>
    <s v="(en blanco)"/>
    <n v="0"/>
    <n v="0"/>
    <n v="80000"/>
    <n v="0"/>
  </r>
  <r>
    <s v="2023"/>
    <x v="0"/>
    <x v="0"/>
    <x v="0"/>
    <x v="0"/>
    <s v="2 - Poder Ejecutivo"/>
    <s v="0201 - PRESIDENCIA DE LA REPÚBLICA"/>
    <s v="0001 - MINISTERIO DE LA PRESIDENCIA"/>
    <x v="0"/>
    <x v="0"/>
    <x v="2"/>
    <s v="2.2 - CONTRATACIÓN DE SERVICIOS"/>
    <s v="2.2.5 - ALQUILERES Y RENTAS"/>
    <s v="N"/>
    <s v="00 - N/A"/>
    <s v="10 - FONDO GENERAL"/>
    <s v="99 - MULTIPROVINCIAL"/>
    <s v="2.2.5.1.01 - Alquileres y rentas de edificaciones y locales"/>
    <s v="(en blanco)"/>
    <s v="(en blanco)"/>
    <n v="12789771"/>
    <n v="17187219.649999999"/>
    <n v="20689771"/>
    <n v="17187219.649999999"/>
  </r>
  <r>
    <s v="2023"/>
    <x v="0"/>
    <x v="0"/>
    <x v="0"/>
    <x v="0"/>
    <s v="2 - Poder Ejecutivo"/>
    <s v="0201 - PRESIDENCIA DE LA REPÚBLICA"/>
    <s v="0001 - MINISTERIO DE LA PRESIDENCIA"/>
    <x v="0"/>
    <x v="0"/>
    <x v="2"/>
    <s v="2.2 - CONTRATACIÓN DE SERVICIOS"/>
    <s v="2.2.5 - ALQUILERES Y RENTAS"/>
    <s v="N"/>
    <s v="00 - N/A"/>
    <s v="10 - FONDO GENERAL"/>
    <s v="99 - MULTIPROVINCIAL"/>
    <s v="2.2.5.1.02 - Hospedaje"/>
    <s v="(en blanco)"/>
    <s v="(en blanco)"/>
    <n v="200000"/>
    <n v="2149600"/>
    <n v="200000"/>
    <n v="718984"/>
  </r>
  <r>
    <s v="2023"/>
    <x v="0"/>
    <x v="0"/>
    <x v="0"/>
    <x v="0"/>
    <s v="2 - Poder Ejecutivo"/>
    <s v="0201 - PRESIDENCIA DE LA REPÚBLICA"/>
    <s v="0001 - MINISTERIO DE LA PRESIDENCIA"/>
    <x v="0"/>
    <x v="0"/>
    <x v="2"/>
    <s v="2.2 - CONTRATACIÓN DE SERVICIOS"/>
    <s v="2.2.5 - ALQUILERES Y RENTAS"/>
    <s v="N"/>
    <s v="00 - N/A"/>
    <s v="10 - FONDO GENERAL"/>
    <s v="99 - MULTIPROVINCIAL"/>
    <s v="2.2.5.3.04 - Alquiler de equipo de oficina y muebles"/>
    <s v="(en blanco)"/>
    <s v="(en blanco)"/>
    <n v="100000"/>
    <n v="0"/>
    <n v="100000"/>
    <n v="0"/>
  </r>
  <r>
    <s v="2023"/>
    <x v="0"/>
    <x v="0"/>
    <x v="0"/>
    <x v="0"/>
    <s v="2 - Poder Ejecutivo"/>
    <s v="0201 - PRESIDENCIA DE LA REPÚBLICA"/>
    <s v="0001 - MINISTERIO DE LA PRESIDENCIA"/>
    <x v="0"/>
    <x v="0"/>
    <x v="2"/>
    <s v="2.2 - CONTRATACIÓN DE SERVICIOS"/>
    <s v="2.2.5 - ALQUILERES Y RENTAS"/>
    <s v="N"/>
    <s v="00 - N/A"/>
    <s v="10 - FONDO GENERAL"/>
    <s v="99 - MULTIPROVINCIAL"/>
    <s v="2.2.5.4.01 - Alquileres de equipos de transporte, tracción y elevación"/>
    <s v="(en blanco)"/>
    <s v="(en blanco)"/>
    <n v="100000"/>
    <n v="100000"/>
    <n v="615000"/>
    <n v="0"/>
  </r>
  <r>
    <s v="2023"/>
    <x v="0"/>
    <x v="0"/>
    <x v="0"/>
    <x v="0"/>
    <s v="2 - Poder Ejecutivo"/>
    <s v="0201 - PRESIDENCIA DE LA REPÚBLICA"/>
    <s v="0001 - MINISTERIO DE LA PRESIDENCIA"/>
    <x v="0"/>
    <x v="0"/>
    <x v="2"/>
    <s v="2.2 - CONTRATACIÓN DE SERVICIOS"/>
    <s v="2.2.5 - ALQUILERES Y RENTAS"/>
    <s v="N"/>
    <s v="00 - N/A"/>
    <s v="10 - FONDO GENERAL"/>
    <s v="99 - MULTIPROVINCIAL"/>
    <s v="2.2.5.9.01 - Licencias Informáticas"/>
    <s v="(en blanco)"/>
    <s v="(en blanco)"/>
    <n v="13650000"/>
    <n v="12282236.240000004"/>
    <n v="12106431"/>
    <n v="6400"/>
  </r>
  <r>
    <s v="2023"/>
    <x v="0"/>
    <x v="0"/>
    <x v="0"/>
    <x v="0"/>
    <s v="2 - Poder Ejecutivo"/>
    <s v="0201 - PRESIDENCIA DE LA REPÚBLICA"/>
    <s v="0001 - MINISTERIO DE LA PRESIDENCIA"/>
    <x v="0"/>
    <x v="0"/>
    <x v="2"/>
    <s v="2.2 - CONTRATACIÓN DE SERVICIOS"/>
    <s v="2.2.5 - ALQUILERES Y RENTAS"/>
    <s v="N"/>
    <s v="00 - N/A"/>
    <s v="70 - DONACION EXTERNA"/>
    <s v="99 - MULTIPROVINCIAL"/>
    <s v="2.2.5.1.02 - Hospedaje"/>
    <s v="(en blanco)"/>
    <s v="(en blanco)"/>
    <n v="0"/>
    <n v="0"/>
    <n v="120000"/>
    <n v="0"/>
  </r>
  <r>
    <s v="2023"/>
    <x v="0"/>
    <x v="0"/>
    <x v="0"/>
    <x v="0"/>
    <s v="2 - Poder Ejecutivo"/>
    <s v="0201 - PRESIDENCIA DE LA REPÚBLICA"/>
    <s v="0001 - MINISTERIO DE LA PRESIDENCIA"/>
    <x v="0"/>
    <x v="0"/>
    <x v="2"/>
    <s v="2.2 - CONTRATACIÓN DE SERVICIOS"/>
    <s v="2.2.5 - ALQUILERES Y RENTAS"/>
    <s v="N"/>
    <s v="00 - N/A"/>
    <s v="70 - DONACION EXTERNA"/>
    <s v="99 - MULTIPROVINCIAL"/>
    <s v="2.2.5.9.01 - Licencias Informáticas"/>
    <s v="(en blanco)"/>
    <s v="(en blanco)"/>
    <n v="0"/>
    <n v="0"/>
    <n v="1033496"/>
    <n v="0"/>
  </r>
  <r>
    <s v="2023"/>
    <x v="0"/>
    <x v="0"/>
    <x v="0"/>
    <x v="0"/>
    <s v="2 - Poder Ejecutivo"/>
    <s v="0201 - PRESIDENCIA DE LA REPÚBLICA"/>
    <s v="0001 - MINISTERIO DE LA PRESIDENCIA"/>
    <x v="0"/>
    <x v="0"/>
    <x v="2"/>
    <s v="2.2 - CONTRATACIÓN DE SERVICIOS"/>
    <s v="2.2.6 - SEGUROS"/>
    <s v="N"/>
    <s v="00 - N/A"/>
    <s v="10 - FONDO GENERAL"/>
    <s v="99 - MULTIPROVINCIAL"/>
    <s v="2.2.6.2.01 - Seguro de bienes muebles"/>
    <s v="(en blanco)"/>
    <s v="(en blanco)"/>
    <n v="3500000"/>
    <n v="0"/>
    <n v="3500000"/>
    <n v="0"/>
  </r>
  <r>
    <s v="2023"/>
    <x v="0"/>
    <x v="0"/>
    <x v="0"/>
    <x v="0"/>
    <s v="2 - Poder Ejecutivo"/>
    <s v="0201 - PRESIDENCIA DE LA REPÚBLICA"/>
    <s v="0001 - MINISTERIO DE LA PRESIDENCIA"/>
    <x v="0"/>
    <x v="0"/>
    <x v="2"/>
    <s v="2.2 - CONTRATACIÓN DE SERVICIOS"/>
    <s v="2.2.6 - SEGUROS"/>
    <s v="N"/>
    <s v="00 - N/A"/>
    <s v="10 - FONDO GENERAL"/>
    <s v="99 - MULTIPROVINCIAL"/>
    <s v="2.2.6.3.01 - Seguros de personas"/>
    <s v="(en blanco)"/>
    <s v="(en blanco)"/>
    <n v="12515709"/>
    <n v="12946602.009999998"/>
    <n v="12515709"/>
    <n v="12946602.009999998"/>
  </r>
  <r>
    <s v="2023"/>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99 - MULTIPROVINCIAL"/>
    <s v="2.2.7.1.01 - Reparaciones y mantenimientos menores en edificaciones"/>
    <s v="(en blanco)"/>
    <s v="(en blanco)"/>
    <n v="60000"/>
    <n v="0"/>
    <n v="60000"/>
    <n v="0"/>
  </r>
  <r>
    <s v="2023"/>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99 - MULTIPROVINCIAL"/>
    <s v="2.2.7.1.02 - Mantenimientos y reparaciones especiales"/>
    <s v="(en blanco)"/>
    <s v="(en blanco)"/>
    <n v="0"/>
    <n v="267732.45"/>
    <n v="668399"/>
    <n v="267732.45"/>
  </r>
  <r>
    <s v="2023"/>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99 - MULTIPROVINCIAL"/>
    <s v="2.2.7.1.03 - Limpieza, desmalezamiento de tierras y terrenos"/>
    <s v="(en blanco)"/>
    <s v="(en blanco)"/>
    <n v="162500"/>
    <n v="0"/>
    <n v="162500"/>
    <n v="0"/>
  </r>
  <r>
    <s v="2023"/>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99 - MULTIPROVINCIAL"/>
    <s v="2.2.7.1.06 - Mantenimiento y reparación de instalaciones eléctricas"/>
    <s v="(en blanco)"/>
    <s v="(en blanco)"/>
    <n v="600000"/>
    <n v="0"/>
    <n v="570000"/>
    <n v="0"/>
  </r>
  <r>
    <s v="2023"/>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300000"/>
    <n v="0"/>
    <n v="200000"/>
    <n v="0"/>
  </r>
  <r>
    <s v="2023"/>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200000"/>
    <n v="394568.4"/>
    <n v="200000"/>
    <n v="99568.400000000009"/>
  </r>
  <r>
    <s v="2023"/>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0"/>
    <n v="104249.95999999999"/>
    <n v="10000"/>
    <n v="9849.9599999999991"/>
  </r>
  <r>
    <s v="2023"/>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700000"/>
    <n v="3574069.92"/>
    <n v="3500000"/>
    <n v="729549.99"/>
  </r>
  <r>
    <s v="2023"/>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0"/>
    <n v="0"/>
    <n v="200000"/>
    <n v="0"/>
  </r>
  <r>
    <s v="2023"/>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600000"/>
    <n v="590442.51"/>
    <n v="953000"/>
    <n v="489652.81000000006"/>
  </r>
  <r>
    <s v="2023"/>
    <x v="0"/>
    <x v="0"/>
    <x v="0"/>
    <x v="0"/>
    <s v="2 - Poder Ejecutivo"/>
    <s v="0201 - PRESIDENCIA DE LA REPÚBLICA"/>
    <s v="0001 - MINISTERIO DE LA PRESIDENCIA"/>
    <x v="0"/>
    <x v="0"/>
    <x v="2"/>
    <s v="2.2 - CONTRATACIÓN DE SERVICIOS"/>
    <s v="2.2.8 - OTROS SERVICIOS NO INCLUIDOS EN CONCEPTOS ANTERIORES"/>
    <s v="N"/>
    <s v="00 - N/A"/>
    <s v="10 - FONDO GENERAL"/>
    <s v="99 - MULTIPROVINCIAL"/>
    <s v="2.2.8.2.01 - Comisiones y gastos"/>
    <s v="(en blanco)"/>
    <s v="(en blanco)"/>
    <n v="70000"/>
    <n v="0"/>
    <n v="70000"/>
    <n v="0"/>
  </r>
  <r>
    <s v="2023"/>
    <x v="0"/>
    <x v="0"/>
    <x v="0"/>
    <x v="0"/>
    <s v="2 - Poder Ejecutivo"/>
    <s v="0201 - PRESIDENCIA DE LA REPÚBLICA"/>
    <s v="0001 - MINISTERIO DE LA PRESIDENCIA"/>
    <x v="0"/>
    <x v="0"/>
    <x v="2"/>
    <s v="2.2 - CONTRATACIÓN DE SERVICIOS"/>
    <s v="2.2.8 - OTROS SERVICIOS NO INCLUIDOS EN CONCEPTOS ANTERIORES"/>
    <s v="N"/>
    <s v="00 - N/A"/>
    <s v="10 - FONDO GENERAL"/>
    <s v="99 - MULTIPROVINCIAL"/>
    <s v="2.2.8.4.01 - Servicios funerarios y gastos conexos"/>
    <s v="(en blanco)"/>
    <s v="(en blanco)"/>
    <n v="0"/>
    <n v="9500"/>
    <n v="9500"/>
    <n v="9500"/>
  </r>
  <r>
    <s v="2023"/>
    <x v="0"/>
    <x v="0"/>
    <x v="0"/>
    <x v="0"/>
    <s v="2 - Poder Ejecutivo"/>
    <s v="0201 - PRESIDENCIA DE LA REPÚBLICA"/>
    <s v="0001 - MINISTERIO DE LA PRESIDENCIA"/>
    <x v="0"/>
    <x v="0"/>
    <x v="2"/>
    <s v="2.2 - CONTRATACIÓN DE SERVICIOS"/>
    <s v="2.2.8 - OTROS SERVICIOS NO INCLUIDOS EN CONCEPTOS ANTERIORES"/>
    <s v="N"/>
    <s v="00 - N/A"/>
    <s v="10 - FONDO GENERAL"/>
    <s v="99 - MULTIPROVINCIAL"/>
    <s v="2.2.8.5.01 - Fumigación"/>
    <s v="(en blanco)"/>
    <s v="(en blanco)"/>
    <n v="450000"/>
    <n v="479316"/>
    <n v="650000"/>
    <n v="271164"/>
  </r>
  <r>
    <s v="2023"/>
    <x v="0"/>
    <x v="0"/>
    <x v="0"/>
    <x v="0"/>
    <s v="2 - Poder Ejecutivo"/>
    <s v="0201 - PRESIDENCIA DE LA REPÚBLICA"/>
    <s v="0001 - MINISTERIO DE LA PRESIDENCIA"/>
    <x v="0"/>
    <x v="0"/>
    <x v="2"/>
    <s v="2.2 - CONTRATACIÓN DE SERVICIOS"/>
    <s v="2.2.8 - OTROS SERVICIOS NO INCLUIDOS EN CONCEPTOS ANTERIORES"/>
    <s v="N"/>
    <s v="00 - N/A"/>
    <s v="10 - FONDO GENERAL"/>
    <s v="99 - MULTIPROVINCIAL"/>
    <s v="2.2.8.5.02 - Lavandería"/>
    <s v="(en blanco)"/>
    <s v="(en blanco)"/>
    <n v="50000"/>
    <n v="1660"/>
    <n v="52500"/>
    <n v="1660"/>
  </r>
  <r>
    <s v="2023"/>
    <x v="0"/>
    <x v="0"/>
    <x v="0"/>
    <x v="0"/>
    <s v="2 - Poder Ejecutivo"/>
    <s v="0201 - PRESIDENCIA DE LA REPÚBLICA"/>
    <s v="0001 - MINISTERIO DE LA PRESIDENCIA"/>
    <x v="0"/>
    <x v="0"/>
    <x v="2"/>
    <s v="2.2 - CONTRATACIÓN DE SERVICIOS"/>
    <s v="2.2.8 - OTROS SERVICIOS NO INCLUIDOS EN CONCEPTOS ANTERIORES"/>
    <s v="N"/>
    <s v="00 - N/A"/>
    <s v="10 - FONDO GENERAL"/>
    <s v="99 - MULTIPROVINCIAL"/>
    <s v="2.2.8.5.03 - Limpieza e higiene"/>
    <s v="(en blanco)"/>
    <s v="(en blanco)"/>
    <n v="50000"/>
    <n v="368.85"/>
    <n v="51000"/>
    <n v="368.85"/>
  </r>
  <r>
    <s v="2023"/>
    <x v="0"/>
    <x v="0"/>
    <x v="0"/>
    <x v="0"/>
    <s v="2 - Poder Ejecutivo"/>
    <s v="0201 - PRESIDENCIA DE LA REPÚBLICA"/>
    <s v="0001 - MINISTERIO DE LA PRESIDENCIA"/>
    <x v="0"/>
    <x v="0"/>
    <x v="2"/>
    <s v="2.2 - CONTRATACIÓN DE SERVICIOS"/>
    <s v="2.2.8 - OTROS SERVICIOS NO INCLUIDOS EN CONCEPTOS ANTERIORES"/>
    <s v="N"/>
    <s v="00 - N/A"/>
    <s v="10 - FONDO GENERAL"/>
    <s v="99 - MULTIPROVINCIAL"/>
    <s v="2.2.8.6.01 - Eventos generales"/>
    <s v="(en blanco)"/>
    <s v="(en blanco)"/>
    <n v="2200000"/>
    <n v="3426687.23"/>
    <n v="3988438"/>
    <n v="0"/>
  </r>
  <r>
    <s v="2023"/>
    <x v="0"/>
    <x v="0"/>
    <x v="0"/>
    <x v="0"/>
    <s v="2 - Poder Ejecutivo"/>
    <s v="0201 - PRESIDENCIA DE LA REPÚBLICA"/>
    <s v="0001 - MINISTERIO DE LA PRESIDENCIA"/>
    <x v="0"/>
    <x v="0"/>
    <x v="2"/>
    <s v="2.2 - CONTRATACIÓN DE SERVICIOS"/>
    <s v="2.2.8 - OTROS SERVICIOS NO INCLUIDOS EN CONCEPTOS ANTERIORES"/>
    <s v="N"/>
    <s v="00 - N/A"/>
    <s v="10 - FONDO GENERAL"/>
    <s v="99 - MULTIPROVINCIAL"/>
    <s v="2.2.8.7.01 - Servicios técnicos y profesionales"/>
    <s v="(en blanco)"/>
    <s v="(en blanco)"/>
    <n v="3000000"/>
    <n v="23500"/>
    <n v="1350000"/>
    <n v="23500"/>
  </r>
  <r>
    <s v="2023"/>
    <x v="0"/>
    <x v="0"/>
    <x v="0"/>
    <x v="0"/>
    <s v="2 - Poder Ejecutivo"/>
    <s v="0201 - PRESIDENCIA DE LA REPÚBLICA"/>
    <s v="0001 - MINISTERIO DE LA PRESIDENCIA"/>
    <x v="0"/>
    <x v="0"/>
    <x v="2"/>
    <s v="2.2 - CONTRATACIÓN DE SERVICIOS"/>
    <s v="2.2.8 - OTROS SERVICIOS NO INCLUIDOS EN CONCEPTOS ANTERIORES"/>
    <s v="N"/>
    <s v="00 - N/A"/>
    <s v="10 - FONDO GENERAL"/>
    <s v="99 - MULTIPROVINCIAL"/>
    <s v="2.2.8.7.02 - Servicios jurídicos"/>
    <s v="(en blanco)"/>
    <s v="(en blanco)"/>
    <n v="3500000"/>
    <n v="2487000"/>
    <n v="2214500"/>
    <n v="2087000"/>
  </r>
  <r>
    <s v="2023"/>
    <x v="0"/>
    <x v="0"/>
    <x v="0"/>
    <x v="0"/>
    <s v="2 - Poder Ejecutivo"/>
    <s v="0201 - PRESIDENCIA DE LA REPÚBLICA"/>
    <s v="0001 - MINISTERIO DE LA PRESIDENCIA"/>
    <x v="0"/>
    <x v="0"/>
    <x v="2"/>
    <s v="2.2 - CONTRATACIÓN DE SERVICIOS"/>
    <s v="2.2.8 - OTROS SERVICIOS NO INCLUIDOS EN CONCEPTOS ANTERIORES"/>
    <s v="N"/>
    <s v="00 - N/A"/>
    <s v="10 - FONDO GENERAL"/>
    <s v="99 - MULTIPROVINCIAL"/>
    <s v="2.2.8.7.03 - Servicios de contabilidad y auditoría"/>
    <s v="(en blanco)"/>
    <s v="(en blanco)"/>
    <n v="1372500"/>
    <n v="2382914.2999999998"/>
    <n v="1322500"/>
    <n v="2382914.2999999998"/>
  </r>
  <r>
    <s v="2023"/>
    <x v="0"/>
    <x v="0"/>
    <x v="0"/>
    <x v="0"/>
    <s v="2 - Poder Ejecutivo"/>
    <s v="0201 - PRESIDENCIA DE LA REPÚBLICA"/>
    <s v="0001 - MINISTERIO DE LA PRESIDENCIA"/>
    <x v="0"/>
    <x v="0"/>
    <x v="2"/>
    <s v="2.2 - CONTRATACIÓN DE SERVICIOS"/>
    <s v="2.2.8 - OTROS SERVICIOS NO INCLUIDOS EN CONCEPTOS ANTERIORES"/>
    <s v="N"/>
    <s v="00 - N/A"/>
    <s v="10 - FONDO GENERAL"/>
    <s v="99 - MULTIPROVINCIAL"/>
    <s v="2.2.8.7.04 - Servicios de capacitación"/>
    <s v="(en blanco)"/>
    <s v="(en blanco)"/>
    <n v="4600000"/>
    <n v="4559183.1899999995"/>
    <n v="4716900"/>
    <n v="3749624.44"/>
  </r>
  <r>
    <s v="2023"/>
    <x v="0"/>
    <x v="0"/>
    <x v="0"/>
    <x v="0"/>
    <s v="2 - Poder Ejecutivo"/>
    <s v="0201 - PRESIDENCIA DE LA REPÚBLICA"/>
    <s v="0001 - MINISTERIO DE LA PRESIDENCIA"/>
    <x v="0"/>
    <x v="0"/>
    <x v="2"/>
    <s v="2.2 - CONTRATACIÓN DE SERVICIOS"/>
    <s v="2.2.8 - OTROS SERVICIOS NO INCLUIDOS EN CONCEPTOS ANTERIORES"/>
    <s v="N"/>
    <s v="00 - N/A"/>
    <s v="10 - FONDO GENERAL"/>
    <s v="99 - MULTIPROVINCIAL"/>
    <s v="2.2.8.7.05 - Servicios de informática y sistemas computarizados"/>
    <s v="(en blanco)"/>
    <s v="(en blanco)"/>
    <n v="1755000"/>
    <n v="800"/>
    <n v="1035339.5800000001"/>
    <n v="800"/>
  </r>
  <r>
    <s v="2023"/>
    <x v="0"/>
    <x v="0"/>
    <x v="0"/>
    <x v="0"/>
    <s v="2 - Poder Ejecutivo"/>
    <s v="0201 - PRESIDENCIA DE LA REPÚBLICA"/>
    <s v="0001 - MINISTERIO DE LA PRESIDENCIA"/>
    <x v="0"/>
    <x v="0"/>
    <x v="2"/>
    <s v="2.2 - CONTRATACIÓN DE SERVICIOS"/>
    <s v="2.2.8 - OTROS SERVICIOS NO INCLUIDOS EN CONCEPTOS ANTERIORES"/>
    <s v="N"/>
    <s v="00 - N/A"/>
    <s v="10 - FONDO GENERAL"/>
    <s v="99 - MULTIPROVINCIAL"/>
    <s v="2.2.8.7.06 - Otros servicios técnicos profesionales"/>
    <s v="(en blanco)"/>
    <s v="(en blanco)"/>
    <n v="11400000"/>
    <n v="29568355.390000001"/>
    <n v="32278354.539999999"/>
    <n v="12011141.129999999"/>
  </r>
  <r>
    <s v="2023"/>
    <x v="0"/>
    <x v="0"/>
    <x v="0"/>
    <x v="0"/>
    <s v="2 - Poder Ejecutivo"/>
    <s v="0201 - PRESIDENCIA DE LA REPÚBLICA"/>
    <s v="0001 - MINISTERIO DE LA PRESIDENCIA"/>
    <x v="0"/>
    <x v="0"/>
    <x v="2"/>
    <s v="2.2 - CONTRATACIÓN DE SERVICIOS"/>
    <s v="2.2.8 - OTROS SERVICIOS NO INCLUIDOS EN CONCEPTOS ANTERIORES"/>
    <s v="N"/>
    <s v="00 - N/A"/>
    <s v="10 - FONDO GENERAL"/>
    <s v="99 - MULTIPROVINCIAL"/>
    <s v="2.2.8.8.01 - Impuestos"/>
    <s v="(en blanco)"/>
    <s v="(en blanco)"/>
    <n v="100000"/>
    <n v="56929.97"/>
    <n v="100000"/>
    <n v="56929.97"/>
  </r>
  <r>
    <s v="2023"/>
    <x v="0"/>
    <x v="0"/>
    <x v="0"/>
    <x v="0"/>
    <s v="2 - Poder Ejecutivo"/>
    <s v="0201 - PRESIDENCIA DE LA REPÚBLICA"/>
    <s v="0001 - MINISTERIO DE LA PRESIDENCIA"/>
    <x v="0"/>
    <x v="0"/>
    <x v="2"/>
    <s v="2.2 - CONTRATACIÓN DE SERVICIOS"/>
    <s v="2.2.8 - OTROS SERVICIOS NO INCLUIDOS EN CONCEPTOS ANTERIORES"/>
    <s v="N"/>
    <s v="00 - N/A"/>
    <s v="10 - FONDO GENERAL"/>
    <s v="99 - MULTIPROVINCIAL"/>
    <s v="2.2.8.8.03 - Tasas"/>
    <s v="(en blanco)"/>
    <s v="(en blanco)"/>
    <n v="20000"/>
    <n v="0"/>
    <n v="20000"/>
    <n v="0"/>
  </r>
  <r>
    <s v="2023"/>
    <x v="0"/>
    <x v="0"/>
    <x v="0"/>
    <x v="0"/>
    <s v="2 - Poder Ejecutivo"/>
    <s v="0201 - PRESIDENCIA DE LA REPÚBLICA"/>
    <s v="0001 - MINISTERIO DE LA PRESIDENCIA"/>
    <x v="0"/>
    <x v="0"/>
    <x v="2"/>
    <s v="2.2 - CONTRATACIÓN DE SERVICIOS"/>
    <s v="2.2.8 - OTROS SERVICIOS NO INCLUIDOS EN CONCEPTOS ANTERIORES"/>
    <s v="N"/>
    <s v="00 - N/A"/>
    <s v="70 - DONACION EXTERNA"/>
    <s v="99 - MULTIPROVINCIAL"/>
    <s v="2.2.8.7.06 - Otros servicios técnicos profesionales"/>
    <s v="(en blanco)"/>
    <s v="(en blanco)"/>
    <n v="281900817"/>
    <n v="3591782.3999999999"/>
    <n v="244636669.31"/>
    <n v="3591782.3999999999"/>
  </r>
  <r>
    <s v="2023"/>
    <x v="0"/>
    <x v="0"/>
    <x v="0"/>
    <x v="0"/>
    <s v="2 - Poder Ejecutivo"/>
    <s v="0201 - PRESIDENCIA DE LA REPÚBLICA"/>
    <s v="0001 - MINISTERIO DE LA PRESIDENCIA"/>
    <x v="0"/>
    <x v="0"/>
    <x v="2"/>
    <s v="2.2 - CONTRATACIÓN DE SERVICIOS"/>
    <s v="2.2.9 - OTRAS CONTRATACIONES DE SERVICIOS"/>
    <s v="N"/>
    <s v="00 - N/A"/>
    <s v="10 - FONDO GENERAL"/>
    <s v="99 - MULTIPROVINCIAL"/>
    <s v="2.2.9.1.01 - Otras contrataciones de servicios"/>
    <s v="(en blanco)"/>
    <s v="(en blanco)"/>
    <n v="200000"/>
    <n v="197505.4"/>
    <n v="200000"/>
    <n v="197505.4"/>
  </r>
  <r>
    <s v="2023"/>
    <x v="0"/>
    <x v="0"/>
    <x v="0"/>
    <x v="0"/>
    <s v="2 - Poder Ejecutivo"/>
    <s v="0201 - PRESIDENCIA DE LA REPÚBLICA"/>
    <s v="0001 - MINISTERIO DE LA PRESIDENCIA"/>
    <x v="0"/>
    <x v="0"/>
    <x v="2"/>
    <s v="2.2 - CONTRATACIÓN DE SERVICIOS"/>
    <s v="2.2.9 - OTRAS CONTRATACIONES DE SERVICIOS"/>
    <s v="N"/>
    <s v="00 - N/A"/>
    <s v="10 - FONDO GENERAL"/>
    <s v="99 - MULTIPROVINCIAL"/>
    <s v="2.2.9.2.01 - Servicios de alimentación"/>
    <s v="(en blanco)"/>
    <s v="(en blanco)"/>
    <n v="22290000"/>
    <n v="18740326.130000003"/>
    <n v="23190000"/>
    <n v="18541936.129999995"/>
  </r>
  <r>
    <s v="2023"/>
    <x v="0"/>
    <x v="0"/>
    <x v="0"/>
    <x v="0"/>
    <s v="2 - Poder Ejecutivo"/>
    <s v="0201 - PRESIDENCIA DE LA REPÚBLICA"/>
    <s v="0001 - MINISTERIO DE LA PRESIDENCIA"/>
    <x v="0"/>
    <x v="0"/>
    <x v="2"/>
    <s v="2.2 - CONTRATACIÓN DE SERVICIOS"/>
    <s v="2.2.9 - OTRAS CONTRATACIONES DE SERVICIOS"/>
    <s v="N"/>
    <s v="00 - N/A"/>
    <s v="10 - FONDO GENERAL"/>
    <s v="99 - MULTIPROVINCIAL"/>
    <s v="2.2.9.2.03 - Servicios de Catering"/>
    <s v="(en blanco)"/>
    <s v="(en blanco)"/>
    <n v="700000"/>
    <n v="1379672.9"/>
    <n v="2300000"/>
    <n v="908418.8"/>
  </r>
  <r>
    <s v="2023"/>
    <x v="0"/>
    <x v="0"/>
    <x v="0"/>
    <x v="0"/>
    <s v="2 - Poder Ejecutivo"/>
    <s v="0201 - PRESIDENCIA DE LA REPÚBLICA"/>
    <s v="0001 - MINISTERIO DE LA PRESIDENCIA"/>
    <x v="0"/>
    <x v="0"/>
    <x v="2"/>
    <s v="2.2 - CONTRATACIÓN DE SERVICIOS"/>
    <s v="2.2.9 - OTRAS CONTRATACIONES DE SERVICIOS"/>
    <s v="N"/>
    <s v="00 - N/A"/>
    <s v="70 - DONACION EXTERNA"/>
    <s v="99 - MULTIPROVINCIAL"/>
    <s v="2.2.9.2.01 - Servicios de alimentación"/>
    <s v="(en blanco)"/>
    <s v="(en blanco)"/>
    <n v="0"/>
    <n v="0"/>
    <n v="0.82000000000698492"/>
    <n v="0"/>
  </r>
  <r>
    <s v="2023"/>
    <x v="0"/>
    <x v="0"/>
    <x v="0"/>
    <x v="0"/>
    <s v="2 - Poder Ejecutivo"/>
    <s v="0201 - PRESIDENCIA DE LA REPÚBLICA"/>
    <s v="0001 - MINISTERIO DE LA PRESIDENCIA"/>
    <x v="0"/>
    <x v="0"/>
    <x v="2"/>
    <s v="2.3 - MATERIALES Y SUMINISTROS"/>
    <s v="2.3.1 - ALIMENTOS Y PRODUCTOS AGROFORESTALES"/>
    <s v="N"/>
    <s v="00 - N/A"/>
    <s v="10 - FONDO GENERAL"/>
    <s v="99 - MULTIPROVINCIAL"/>
    <s v="2.3.1.1.01 - Alimentos y bebidas para personas"/>
    <s v="(en blanco)"/>
    <s v="(en blanco)"/>
    <n v="1500000"/>
    <n v="3956161.74"/>
    <n v="3900000"/>
    <n v="2300843.0599999996"/>
  </r>
  <r>
    <s v="2023"/>
    <x v="0"/>
    <x v="0"/>
    <x v="0"/>
    <x v="0"/>
    <s v="2 - Poder Ejecutivo"/>
    <s v="0201 - PRESIDENCIA DE LA REPÚBLICA"/>
    <s v="0001 - MINISTERIO DE LA PRESIDENCIA"/>
    <x v="0"/>
    <x v="0"/>
    <x v="2"/>
    <s v="2.3 - MATERIALES Y SUMINISTROS"/>
    <s v="2.3.1 - ALIMENTOS Y PRODUCTOS AGROFORESTALES"/>
    <s v="N"/>
    <s v="00 - N/A"/>
    <s v="10 - FONDO GENERAL"/>
    <s v="99 - MULTIPROVINCIAL"/>
    <s v="2.3.1.3.02 - Productos agrícolas"/>
    <s v="(en blanco)"/>
    <s v="(en blanco)"/>
    <n v="50000"/>
    <n v="0"/>
    <n v="50000"/>
    <n v="0"/>
  </r>
  <r>
    <s v="2023"/>
    <x v="0"/>
    <x v="0"/>
    <x v="0"/>
    <x v="0"/>
    <s v="2 - Poder Ejecutivo"/>
    <s v="0201 - PRESIDENCIA DE LA REPÚBLICA"/>
    <s v="0001 - MINISTERIO DE LA PRESIDENCIA"/>
    <x v="0"/>
    <x v="0"/>
    <x v="2"/>
    <s v="2.3 - MATERIALES Y SUMINISTROS"/>
    <s v="2.3.1 - ALIMENTOS Y PRODUCTOS AGROFORESTALES"/>
    <s v="N"/>
    <s v="00 - N/A"/>
    <s v="10 - FONDO GENERAL"/>
    <s v="99 - MULTIPROVINCIAL"/>
    <s v="2.3.1.3.03 - Productos forestales"/>
    <s v="(en blanco)"/>
    <s v="(en blanco)"/>
    <n v="350000"/>
    <n v="1006894"/>
    <n v="1596961"/>
    <n v="853894"/>
  </r>
  <r>
    <s v="2023"/>
    <x v="0"/>
    <x v="0"/>
    <x v="0"/>
    <x v="0"/>
    <s v="2 - Poder Ejecutivo"/>
    <s v="0201 - PRESIDENCIA DE LA REPÚBLICA"/>
    <s v="0001 - MINISTERIO DE LA PRESIDENCIA"/>
    <x v="0"/>
    <x v="0"/>
    <x v="2"/>
    <s v="2.3 - MATERIALES Y SUMINISTROS"/>
    <s v="2.3.1 - ALIMENTOS Y PRODUCTOS AGROFORESTALES"/>
    <s v="N"/>
    <s v="00 - N/A"/>
    <s v="10 - FONDO GENERAL"/>
    <s v="99 - MULTIPROVINCIAL"/>
    <s v="2.3.1.4.01 - Madera, corcho y sus manufacturas"/>
    <s v="(en blanco)"/>
    <s v="(en blanco)"/>
    <n v="0"/>
    <n v="131813.58000000002"/>
    <n v="200000"/>
    <n v="0"/>
  </r>
  <r>
    <s v="2023"/>
    <x v="0"/>
    <x v="0"/>
    <x v="0"/>
    <x v="0"/>
    <s v="2 - Poder Ejecutivo"/>
    <s v="0201 - PRESIDENCIA DE LA REPÚBLICA"/>
    <s v="0001 - MINISTERIO DE LA PRESIDENCIA"/>
    <x v="0"/>
    <x v="0"/>
    <x v="2"/>
    <s v="2.3 - MATERIALES Y SUMINISTROS"/>
    <s v="2.3.2 - TEXTILES Y VESTUARIOS"/>
    <s v="N"/>
    <s v="00 - N/A"/>
    <s v="10 - FONDO GENERAL"/>
    <s v="99 - MULTIPROVINCIAL"/>
    <s v="2.3.2.2.01 - Acabados textiles"/>
    <s v="(en blanco)"/>
    <s v="(en blanco)"/>
    <n v="100000"/>
    <n v="92628.01"/>
    <n v="284000"/>
    <n v="92628.01"/>
  </r>
  <r>
    <s v="2023"/>
    <x v="0"/>
    <x v="0"/>
    <x v="0"/>
    <x v="0"/>
    <s v="2 - Poder Ejecutivo"/>
    <s v="0201 - PRESIDENCIA DE LA REPÚBLICA"/>
    <s v="0001 - MINISTERIO DE LA PRESIDENCIA"/>
    <x v="0"/>
    <x v="0"/>
    <x v="2"/>
    <s v="2.3 - MATERIALES Y SUMINISTROS"/>
    <s v="2.3.2 - TEXTILES Y VESTUARIOS"/>
    <s v="N"/>
    <s v="00 - N/A"/>
    <s v="10 - FONDO GENERAL"/>
    <s v="99 - MULTIPROVINCIAL"/>
    <s v="2.3.2.3.01 - Prendas y accesorios de vestir"/>
    <s v="(en blanco)"/>
    <s v="(en blanco)"/>
    <n v="747000"/>
    <n v="1976285.5499999998"/>
    <n v="2967000"/>
    <n v="245448.57"/>
  </r>
  <r>
    <s v="2023"/>
    <x v="0"/>
    <x v="0"/>
    <x v="0"/>
    <x v="0"/>
    <s v="2 - Poder Ejecutivo"/>
    <s v="0201 - PRESIDENCIA DE LA REPÚBLICA"/>
    <s v="0001 - MINISTERIO DE LA PRESIDENCIA"/>
    <x v="0"/>
    <x v="0"/>
    <x v="2"/>
    <s v="2.3 - MATERIALES Y SUMINISTROS"/>
    <s v="2.3.2 - TEXTILES Y VESTUARIOS"/>
    <s v="N"/>
    <s v="00 - N/A"/>
    <s v="10 - FONDO GENERAL"/>
    <s v="99 - MULTIPROVINCIAL"/>
    <s v="2.3.2.4.01 - Calzados"/>
    <s v="(en blanco)"/>
    <s v="(en blanco)"/>
    <n v="10000"/>
    <n v="0"/>
    <n v="10000"/>
    <n v="0"/>
  </r>
  <r>
    <s v="2023"/>
    <x v="0"/>
    <x v="0"/>
    <x v="0"/>
    <x v="0"/>
    <s v="2 - Poder Ejecutivo"/>
    <s v="0201 - PRESIDENCIA DE LA REPÚBLICA"/>
    <s v="0001 - MINISTERIO DE LA PRESIDENCIA"/>
    <x v="0"/>
    <x v="0"/>
    <x v="2"/>
    <s v="2.3 - MATERIALES Y SUMINISTROS"/>
    <s v="2.3.3 - PAPEL, CARTÓN E IMPRESOS"/>
    <s v="N"/>
    <s v="00 - N/A"/>
    <s v="10 - FONDO GENERAL"/>
    <s v="99 - MULTIPROVINCIAL"/>
    <s v="2.3.3.1.01 - Papel de escritorio"/>
    <s v="(en blanco)"/>
    <s v="(en blanco)"/>
    <n v="1710000"/>
    <n v="811748.24"/>
    <n v="880000"/>
    <n v="583191.79999999993"/>
  </r>
  <r>
    <s v="2023"/>
    <x v="0"/>
    <x v="0"/>
    <x v="0"/>
    <x v="0"/>
    <s v="2 - Poder Ejecutivo"/>
    <s v="0201 - PRESIDENCIA DE LA REPÚBLICA"/>
    <s v="0001 - MINISTERIO DE LA PRESIDENCIA"/>
    <x v="0"/>
    <x v="0"/>
    <x v="2"/>
    <s v="2.3 - MATERIALES Y SUMINISTROS"/>
    <s v="2.3.3 - PAPEL, CARTÓN E IMPRESOS"/>
    <s v="N"/>
    <s v="00 - N/A"/>
    <s v="10 - FONDO GENERAL"/>
    <s v="99 - MULTIPROVINCIAL"/>
    <s v="2.3.3.2.01 - Papel y cartón"/>
    <s v="(en blanco)"/>
    <s v="(en blanco)"/>
    <n v="1600000"/>
    <n v="1037217.99"/>
    <n v="1710000"/>
    <n v="672620.41"/>
  </r>
  <r>
    <s v="2023"/>
    <x v="0"/>
    <x v="0"/>
    <x v="0"/>
    <x v="0"/>
    <s v="2 - Poder Ejecutivo"/>
    <s v="0201 - PRESIDENCIA DE LA REPÚBLICA"/>
    <s v="0001 - MINISTERIO DE LA PRESIDENCIA"/>
    <x v="0"/>
    <x v="0"/>
    <x v="2"/>
    <s v="2.3 - MATERIALES Y SUMINISTROS"/>
    <s v="2.3.3 - PAPEL, CARTÓN E IMPRESOS"/>
    <s v="N"/>
    <s v="00 - N/A"/>
    <s v="10 - FONDO GENERAL"/>
    <s v="99 - MULTIPROVINCIAL"/>
    <s v="2.3.3.3.01 - Productos de artes gráficas"/>
    <s v="(en blanco)"/>
    <s v="(en blanco)"/>
    <n v="400000"/>
    <n v="52539.5"/>
    <n v="300000"/>
    <n v="52539.5"/>
  </r>
  <r>
    <s v="2023"/>
    <x v="0"/>
    <x v="0"/>
    <x v="0"/>
    <x v="0"/>
    <s v="2 - Poder Ejecutivo"/>
    <s v="0201 - PRESIDENCIA DE LA REPÚBLICA"/>
    <s v="0001 - MINISTERIO DE LA PRESIDENCIA"/>
    <x v="0"/>
    <x v="0"/>
    <x v="2"/>
    <s v="2.3 - MATERIALES Y SUMINISTROS"/>
    <s v="2.3.4 - PRODUCTOS FARMACÉUTICOS"/>
    <s v="N"/>
    <s v="00 - N/A"/>
    <s v="10 - FONDO GENERAL"/>
    <s v="99 - MULTIPROVINCIAL"/>
    <s v="2.3.4.1.01 - Productos medicinales para uso humano"/>
    <s v="(en blanco)"/>
    <s v="(en blanco)"/>
    <n v="130000"/>
    <n v="81541.37000000001"/>
    <n v="200000"/>
    <n v="81541.37"/>
  </r>
  <r>
    <s v="2023"/>
    <x v="0"/>
    <x v="0"/>
    <x v="0"/>
    <x v="0"/>
    <s v="2 - Poder Ejecutivo"/>
    <s v="0201 - PRESIDENCIA DE LA REPÚBLICA"/>
    <s v="0001 - MINISTERIO DE LA PRESIDENCIA"/>
    <x v="0"/>
    <x v="0"/>
    <x v="2"/>
    <s v="2.3 - MATERIALES Y SUMINISTROS"/>
    <s v="2.3.5 - CUERO, CAUCHO Y PLÁSTICO"/>
    <s v="N"/>
    <s v="00 - N/A"/>
    <s v="10 - FONDO GENERAL"/>
    <s v="99 - MULTIPROVINCIAL"/>
    <s v="2.3.5.3.01 - Llantas y neumáticos"/>
    <s v="(en blanco)"/>
    <s v="(en blanco)"/>
    <n v="1400250"/>
    <n v="2420596.73"/>
    <n v="2743289"/>
    <n v="831333.60000000021"/>
  </r>
  <r>
    <s v="2023"/>
    <x v="0"/>
    <x v="0"/>
    <x v="0"/>
    <x v="0"/>
    <s v="2 - Poder Ejecutivo"/>
    <s v="0201 - PRESIDENCIA DE LA REPÚBLICA"/>
    <s v="0001 - MINISTERIO DE LA PRESIDENCIA"/>
    <x v="0"/>
    <x v="0"/>
    <x v="2"/>
    <s v="2.3 - MATERIALES Y SUMINISTROS"/>
    <s v="2.3.5 - CUERO, CAUCHO Y PLÁSTICO"/>
    <s v="N"/>
    <s v="00 - N/A"/>
    <s v="10 - FONDO GENERAL"/>
    <s v="99 - MULTIPROVINCIAL"/>
    <s v="2.3.5.4.01 - Artículos de caucho"/>
    <s v="(en blanco)"/>
    <s v="(en blanco)"/>
    <n v="82547"/>
    <n v="0"/>
    <n v="82547"/>
    <n v="0"/>
  </r>
  <r>
    <s v="2023"/>
    <x v="0"/>
    <x v="0"/>
    <x v="0"/>
    <x v="0"/>
    <s v="2 - Poder Ejecutivo"/>
    <s v="0201 - PRESIDENCIA DE LA REPÚBLICA"/>
    <s v="0001 - MINISTERIO DE LA PRESIDENCIA"/>
    <x v="0"/>
    <x v="0"/>
    <x v="2"/>
    <s v="2.3 - MATERIALES Y SUMINISTROS"/>
    <s v="2.3.5 - CUERO, CAUCHO Y PLÁSTICO"/>
    <s v="N"/>
    <s v="00 - N/A"/>
    <s v="10 - FONDO GENERAL"/>
    <s v="99 - MULTIPROVINCIAL"/>
    <s v="2.3.5.5.01 - Plástico"/>
    <s v="(en blanco)"/>
    <s v="(en blanco)"/>
    <n v="100000"/>
    <n v="54537.770000000004"/>
    <n v="100000"/>
    <n v="54537.770000000004"/>
  </r>
  <r>
    <s v="2023"/>
    <x v="0"/>
    <x v="0"/>
    <x v="0"/>
    <x v="0"/>
    <s v="2 - Poder Ejecutivo"/>
    <s v="0201 - PRESIDENCIA DE LA REPÚBLICA"/>
    <s v="0001 - MINISTERIO DE LA PRESIDENCIA"/>
    <x v="0"/>
    <x v="0"/>
    <x v="2"/>
    <s v="2.3 - MATERIALES Y SUMINISTROS"/>
    <s v="2.3.6 - PRODUCTOS DE MINERALES, METÁLICOS Y NO METÁLICOS"/>
    <s v="N"/>
    <s v="00 - N/A"/>
    <s v="10 - FONDO GENERAL"/>
    <s v="99 - MULTIPROVINCIAL"/>
    <s v="2.3.6.1.01 - Productos de cemento"/>
    <s v="(en blanco)"/>
    <s v="(en blanco)"/>
    <n v="60000"/>
    <n v="2090"/>
    <n v="11740"/>
    <n v="2090"/>
  </r>
  <r>
    <s v="2023"/>
    <x v="0"/>
    <x v="0"/>
    <x v="0"/>
    <x v="0"/>
    <s v="2 - Poder Ejecutivo"/>
    <s v="0201 - PRESIDENCIA DE LA REPÚBLICA"/>
    <s v="0001 - MINISTERIO DE LA PRESIDENCIA"/>
    <x v="0"/>
    <x v="0"/>
    <x v="2"/>
    <s v="2.3 - MATERIALES Y SUMINISTROS"/>
    <s v="2.3.6 - PRODUCTOS DE MINERALES, METÁLICOS Y NO METÁLICOS"/>
    <s v="N"/>
    <s v="00 - N/A"/>
    <s v="10 - FONDO GENERAL"/>
    <s v="99 - MULTIPROVINCIAL"/>
    <s v="2.3.6.1.04 - Productos de yeso"/>
    <s v="(en blanco)"/>
    <s v="(en blanco)"/>
    <n v="0"/>
    <n v="32889.08"/>
    <n v="40000"/>
    <n v="0"/>
  </r>
  <r>
    <s v="2023"/>
    <x v="0"/>
    <x v="0"/>
    <x v="0"/>
    <x v="0"/>
    <s v="2 - Poder Ejecutivo"/>
    <s v="0201 - PRESIDENCIA DE LA REPÚBLICA"/>
    <s v="0001 - MINISTERIO DE LA PRESIDENCIA"/>
    <x v="0"/>
    <x v="0"/>
    <x v="2"/>
    <s v="2.3 - MATERIALES Y SUMINISTROS"/>
    <s v="2.3.6 - PRODUCTOS DE MINERALES, METÁLICOS Y NO METÁLICOS"/>
    <s v="N"/>
    <s v="00 - N/A"/>
    <s v="10 - FONDO GENERAL"/>
    <s v="99 - MULTIPROVINCIAL"/>
    <s v="2.3.6.2.01 - Productos de vidrio"/>
    <s v="(en blanco)"/>
    <s v="(en blanco)"/>
    <n v="110000"/>
    <n v="36255.26"/>
    <n v="140000"/>
    <n v="0"/>
  </r>
  <r>
    <s v="2023"/>
    <x v="0"/>
    <x v="0"/>
    <x v="0"/>
    <x v="0"/>
    <s v="2 - Poder Ejecutivo"/>
    <s v="0201 - PRESIDENCIA DE LA REPÚBLICA"/>
    <s v="0001 - MINISTERIO DE LA PRESIDENCIA"/>
    <x v="0"/>
    <x v="0"/>
    <x v="2"/>
    <s v="2.3 - MATERIALES Y SUMINISTROS"/>
    <s v="2.3.6 - PRODUCTOS DE MINERALES, METÁLICOS Y NO METÁLICOS"/>
    <s v="N"/>
    <s v="00 - N/A"/>
    <s v="10 - FONDO GENERAL"/>
    <s v="99 - MULTIPROVINCIAL"/>
    <s v="2.3.6.2.02 - Productos de loza"/>
    <s v="(en blanco)"/>
    <s v="(en blanco)"/>
    <n v="35000"/>
    <n v="0"/>
    <n v="0"/>
    <n v="0"/>
  </r>
  <r>
    <s v="2023"/>
    <x v="0"/>
    <x v="0"/>
    <x v="0"/>
    <x v="0"/>
    <s v="2 - Poder Ejecutivo"/>
    <s v="0201 - PRESIDENCIA DE LA REPÚBLICA"/>
    <s v="0001 - MINISTERIO DE LA PRESIDENCIA"/>
    <x v="0"/>
    <x v="0"/>
    <x v="2"/>
    <s v="2.3 - MATERIALES Y SUMINISTROS"/>
    <s v="2.3.6 - PRODUCTOS DE MINERALES, METÁLICOS Y NO METÁLICOS"/>
    <s v="N"/>
    <s v="00 - N/A"/>
    <s v="10 - FONDO GENERAL"/>
    <s v="99 - MULTIPROVINCIAL"/>
    <s v="2.3.6.3.04 - Herramientas menores"/>
    <s v="(en blanco)"/>
    <s v="(en blanco)"/>
    <n v="360000"/>
    <n v="35742.699999999997"/>
    <n v="160000"/>
    <n v="13122.789999999999"/>
  </r>
  <r>
    <s v="2023"/>
    <x v="0"/>
    <x v="0"/>
    <x v="0"/>
    <x v="0"/>
    <s v="2 - Poder Ejecutivo"/>
    <s v="0201 - PRESIDENCIA DE LA REPÚBLICA"/>
    <s v="0001 - MINISTERIO DE LA PRESIDENCIA"/>
    <x v="0"/>
    <x v="0"/>
    <x v="2"/>
    <s v="2.3 - MATERIALES Y SUMINISTROS"/>
    <s v="2.3.6 - PRODUCTOS DE MINERALES, METÁLICOS Y NO METÁLICOS"/>
    <s v="N"/>
    <s v="00 - N/A"/>
    <s v="10 - FONDO GENERAL"/>
    <s v="99 - MULTIPROVINCIAL"/>
    <s v="2.3.6.3.06 - Productos metálicos"/>
    <s v="(en blanco)"/>
    <s v="(en blanco)"/>
    <n v="150000"/>
    <n v="18429.580000000002"/>
    <n v="136760"/>
    <n v="1795"/>
  </r>
  <r>
    <s v="2023"/>
    <x v="0"/>
    <x v="0"/>
    <x v="0"/>
    <x v="0"/>
    <s v="2 - Poder Ejecutivo"/>
    <s v="0201 - PRESIDENCIA DE LA REPÚBLICA"/>
    <s v="0001 - MINISTERIO DE LA PRESIDENCIA"/>
    <x v="0"/>
    <x v="0"/>
    <x v="2"/>
    <s v="2.3 - MATERIALES Y SUMINISTROS"/>
    <s v="2.3.6 - PRODUCTOS DE MINERALES, METÁLICOS Y NO METÁLICOS"/>
    <s v="N"/>
    <s v="00 - N/A"/>
    <s v="10 - FONDO GENERAL"/>
    <s v="99 - MULTIPROVINCIAL"/>
    <s v="2.3.6.4.06 - Productos abrasivos"/>
    <s v="(en blanco)"/>
    <s v="(en blanco)"/>
    <n v="0"/>
    <n v="890.9"/>
    <n v="1500"/>
    <n v="0"/>
  </r>
  <r>
    <s v="2023"/>
    <x v="0"/>
    <x v="0"/>
    <x v="0"/>
    <x v="0"/>
    <s v="2 - Poder Ejecutivo"/>
    <s v="0201 - PRESIDENCIA DE LA REPÚBLICA"/>
    <s v="0001 - MINISTERIO DE LA PRESIDENCIA"/>
    <x v="0"/>
    <x v="0"/>
    <x v="2"/>
    <s v="2.3 - MATERIALES Y SUMINISTROS"/>
    <s v="2.3.6 - PRODUCTOS DE MINERALES, METÁLICOS Y NO METÁLICOS"/>
    <s v="N"/>
    <s v="00 - N/A"/>
    <s v="10 - FONDO GENERAL"/>
    <s v="99 - MULTIPROVINCIAL"/>
    <s v="2.3.6.4.07 - Otros minerales"/>
    <s v="(en blanco)"/>
    <s v="(en blanco)"/>
    <n v="0"/>
    <n v="113280"/>
    <n v="120000"/>
    <n v="90600"/>
  </r>
  <r>
    <s v="2023"/>
    <x v="0"/>
    <x v="0"/>
    <x v="0"/>
    <x v="0"/>
    <s v="2 - Poder Ejecutivo"/>
    <s v="0201 - PRESIDENCIA DE LA REPÚBLICA"/>
    <s v="0001 - MINISTERIO DE LA PRESIDENCIA"/>
    <x v="0"/>
    <x v="0"/>
    <x v="2"/>
    <s v="2.3 - MATERIALES Y SUMINISTROS"/>
    <s v="2.3.6 - PRODUCTOS DE MINERALES, METÁLICOS Y NO METÁLICOS"/>
    <s v="N"/>
    <s v="00 - N/A"/>
    <s v="10 - FONDO GENERAL"/>
    <s v="99 - MULTIPROVINCIAL"/>
    <s v="2.3.6.9.01 - Otros productos no metálicos"/>
    <s v="(en blanco)"/>
    <s v="(en blanco)"/>
    <n v="10000"/>
    <n v="0"/>
    <n v="10000"/>
    <n v="0"/>
  </r>
  <r>
    <s v="2023"/>
    <x v="0"/>
    <x v="0"/>
    <x v="0"/>
    <x v="0"/>
    <s v="2 - Poder Ejecutivo"/>
    <s v="0201 - PRESIDENCIA DE LA REPÚBLICA"/>
    <s v="0001 - MINISTERIO DE LA PRESIDENCIA"/>
    <x v="0"/>
    <x v="0"/>
    <x v="2"/>
    <s v="2.3 - MATERIALES Y SUMINISTROS"/>
    <s v="2.3.7 - COMBUSTIBLES, LUBRICANTES, PRODUCTOS QUÍMICOS Y CONEXOS"/>
    <s v="N"/>
    <s v="00 - N/A"/>
    <s v="10 - FONDO GENERAL"/>
    <s v="99 - MULTIPROVINCIAL"/>
    <s v="2.3.7.1.01 - Gasolina"/>
    <s v="(en blanco)"/>
    <s v="(en blanco)"/>
    <n v="15959641"/>
    <n v="15862789.66"/>
    <n v="16209641"/>
    <n v="15862789.66"/>
  </r>
  <r>
    <s v="2023"/>
    <x v="0"/>
    <x v="0"/>
    <x v="0"/>
    <x v="0"/>
    <s v="2 - Poder Ejecutivo"/>
    <s v="0201 - PRESIDENCIA DE LA REPÚBLICA"/>
    <s v="0001 - MINISTERIO DE LA PRESIDENCIA"/>
    <x v="0"/>
    <x v="0"/>
    <x v="2"/>
    <s v="2.3 - MATERIALES Y SUMINISTROS"/>
    <s v="2.3.7 - COMBUSTIBLES, LUBRICANTES, PRODUCTOS QUÍMICOS Y CONEXOS"/>
    <s v="N"/>
    <s v="00 - N/A"/>
    <s v="10 - FONDO GENERAL"/>
    <s v="99 - MULTIPROVINCIAL"/>
    <s v="2.3.7.1.02 - Gasoil"/>
    <s v="(en blanco)"/>
    <s v="(en blanco)"/>
    <n v="50000"/>
    <n v="11955"/>
    <n v="50000"/>
    <n v="11955"/>
  </r>
  <r>
    <s v="2023"/>
    <x v="0"/>
    <x v="0"/>
    <x v="0"/>
    <x v="0"/>
    <s v="2 - Poder Ejecutivo"/>
    <s v="0201 - PRESIDENCIA DE LA REPÚBLICA"/>
    <s v="0001 - MINISTERIO DE LA PRESIDENCIA"/>
    <x v="0"/>
    <x v="0"/>
    <x v="2"/>
    <s v="2.3 - MATERIALES Y SUMINISTROS"/>
    <s v="2.3.7 - COMBUSTIBLES, LUBRICANTES, PRODUCTOS QUÍMICOS Y CONEXOS"/>
    <s v="N"/>
    <s v="00 - N/A"/>
    <s v="10 - FONDO GENERAL"/>
    <s v="99 - MULTIPROVINCIAL"/>
    <s v="2.3.7.1.05 - Aceites y grasas"/>
    <s v="(en blanco)"/>
    <s v="(en blanco)"/>
    <n v="200000"/>
    <n v="93419.83"/>
    <n v="200000"/>
    <n v="93419.83"/>
  </r>
  <r>
    <s v="2023"/>
    <x v="0"/>
    <x v="0"/>
    <x v="0"/>
    <x v="0"/>
    <s v="2 - Poder Ejecutivo"/>
    <s v="0201 - PRESIDENCIA DE LA REPÚBLICA"/>
    <s v="0001 - MINISTERIO DE LA PRESIDENCIA"/>
    <x v="0"/>
    <x v="0"/>
    <x v="2"/>
    <s v="2.3 - MATERIALES Y SUMINISTROS"/>
    <s v="2.3.7 - COMBUSTIBLES, LUBRICANTES, PRODUCTOS QUÍMICOS Y CONEXOS"/>
    <s v="N"/>
    <s v="00 - N/A"/>
    <s v="10 - FONDO GENERAL"/>
    <s v="99 - MULTIPROVINCIAL"/>
    <s v="2.3.7.1.06 - Lubricantes"/>
    <s v="(en blanco)"/>
    <s v="(en blanco)"/>
    <n v="180000"/>
    <n v="16853.36"/>
    <n v="180000"/>
    <n v="16853.36"/>
  </r>
  <r>
    <s v="2023"/>
    <x v="0"/>
    <x v="0"/>
    <x v="0"/>
    <x v="0"/>
    <s v="2 - Poder Ejecutivo"/>
    <s v="0201 - PRESIDENCIA DE LA REPÚBLICA"/>
    <s v="0001 - MINISTERIO DE LA PRESIDENCIA"/>
    <x v="0"/>
    <x v="0"/>
    <x v="2"/>
    <s v="2.3 - MATERIALES Y SUMINISTROS"/>
    <s v="2.3.7 - COMBUSTIBLES, LUBRICANTES, PRODUCTOS QUÍMICOS Y CONEXOS"/>
    <s v="N"/>
    <s v="00 - N/A"/>
    <s v="10 - FONDO GENERAL"/>
    <s v="99 - MULTIPROVINCIAL"/>
    <s v="2.3.7.1.99 - Otros combustibles"/>
    <s v="(en blanco)"/>
    <s v="(en blanco)"/>
    <n v="10000"/>
    <n v="0"/>
    <n v="10000"/>
    <n v="0"/>
  </r>
  <r>
    <s v="2023"/>
    <x v="0"/>
    <x v="0"/>
    <x v="0"/>
    <x v="0"/>
    <s v="2 - Poder Ejecutivo"/>
    <s v="0201 - PRESIDENCIA DE LA REPÚBLICA"/>
    <s v="0001 - MINISTERIO DE LA PRESIDENCIA"/>
    <x v="0"/>
    <x v="0"/>
    <x v="2"/>
    <s v="2.3 - MATERIALES Y SUMINISTROS"/>
    <s v="2.3.7 - COMBUSTIBLES, LUBRICANTES, PRODUCTOS QUÍMICOS Y CONEXOS"/>
    <s v="N"/>
    <s v="00 - N/A"/>
    <s v="10 - FONDO GENERAL"/>
    <s v="99 - MULTIPROVINCIAL"/>
    <s v="2.3.7.2.03 - Productos químicos de uso personal y de laboratorios"/>
    <s v="(en blanco)"/>
    <s v="(en blanco)"/>
    <n v="100000"/>
    <n v="73089.440000000002"/>
    <n v="100000"/>
    <n v="68841.440000000002"/>
  </r>
  <r>
    <s v="2023"/>
    <x v="0"/>
    <x v="0"/>
    <x v="0"/>
    <x v="0"/>
    <s v="2 - Poder Ejecutivo"/>
    <s v="0201 - PRESIDENCIA DE LA REPÚBLICA"/>
    <s v="0001 - MINISTERIO DE LA PRESIDENCIA"/>
    <x v="0"/>
    <x v="0"/>
    <x v="2"/>
    <s v="2.3 - MATERIALES Y SUMINISTROS"/>
    <s v="2.3.7 - COMBUSTIBLES, LUBRICANTES, PRODUCTOS QUÍMICOS Y CONEXOS"/>
    <s v="N"/>
    <s v="00 - N/A"/>
    <s v="10 - FONDO GENERAL"/>
    <s v="99 - MULTIPROVINCIAL"/>
    <s v="2.3.7.2.04 - Abonos y fertilizantes"/>
    <s v="(en blanco)"/>
    <s v="(en blanco)"/>
    <n v="100000"/>
    <n v="35400"/>
    <n v="135400"/>
    <n v="35400"/>
  </r>
  <r>
    <s v="2023"/>
    <x v="0"/>
    <x v="0"/>
    <x v="0"/>
    <x v="0"/>
    <s v="2 - Poder Ejecutivo"/>
    <s v="0201 - PRESIDENCIA DE LA REPÚBLICA"/>
    <s v="0001 - MINISTERIO DE LA PRESIDENCIA"/>
    <x v="0"/>
    <x v="0"/>
    <x v="2"/>
    <s v="2.3 - MATERIALES Y SUMINISTROS"/>
    <s v="2.3.7 - COMBUSTIBLES, LUBRICANTES, PRODUCTOS QUÍMICOS Y CONEXOS"/>
    <s v="N"/>
    <s v="00 - N/A"/>
    <s v="10 - FONDO GENERAL"/>
    <s v="99 - MULTIPROVINCIAL"/>
    <s v="2.3.7.2.05 - Insecticidas, fumigantes y otros"/>
    <s v="(en blanco)"/>
    <s v="(en blanco)"/>
    <n v="100000"/>
    <n v="41890"/>
    <n v="141950"/>
    <n v="41890"/>
  </r>
  <r>
    <s v="2023"/>
    <x v="0"/>
    <x v="0"/>
    <x v="0"/>
    <x v="0"/>
    <s v="2 - Poder Ejecutivo"/>
    <s v="0201 - PRESIDENCIA DE LA REPÚBLICA"/>
    <s v="0001 - MINISTERIO DE LA PRESIDENCIA"/>
    <x v="0"/>
    <x v="0"/>
    <x v="2"/>
    <s v="2.3 - MATERIALES Y SUMINISTROS"/>
    <s v="2.3.7 - COMBUSTIBLES, LUBRICANTES, PRODUCTOS QUÍMICOS Y CONEXOS"/>
    <s v="N"/>
    <s v="00 - N/A"/>
    <s v="10 - FONDO GENERAL"/>
    <s v="99 - MULTIPROVINCIAL"/>
    <s v="2.3.7.2.06 - Pinturas, lacas, barnices, diluyentes y absorbentes para pinturas"/>
    <s v="(en blanco)"/>
    <s v="(en blanco)"/>
    <n v="500000"/>
    <n v="199581.07"/>
    <n v="500000"/>
    <n v="78870.02"/>
  </r>
  <r>
    <s v="2023"/>
    <x v="0"/>
    <x v="0"/>
    <x v="0"/>
    <x v="0"/>
    <s v="2 - Poder Ejecutivo"/>
    <s v="0201 - PRESIDENCIA DE LA REPÚBLICA"/>
    <s v="0001 - MINISTERIO DE LA PRESIDENCIA"/>
    <x v="0"/>
    <x v="0"/>
    <x v="2"/>
    <s v="2.3 - MATERIALES Y SUMINISTROS"/>
    <s v="2.3.7 - COMBUSTIBLES, LUBRICANTES, PRODUCTOS QUÍMICOS Y CONEXOS"/>
    <s v="N"/>
    <s v="00 - N/A"/>
    <s v="10 - FONDO GENERAL"/>
    <s v="99 - MULTIPROVINCIAL"/>
    <s v="2.3.7.2.99 - Otros productos químicos y conexos"/>
    <s v="(en blanco)"/>
    <s v="(en blanco)"/>
    <n v="100000"/>
    <n v="44711.83"/>
    <n v="100000"/>
    <n v="15789.15"/>
  </r>
  <r>
    <s v="2023"/>
    <x v="0"/>
    <x v="0"/>
    <x v="0"/>
    <x v="0"/>
    <s v="2 - Poder Ejecutivo"/>
    <s v="0201 - PRESIDENCIA DE LA REPÚBLICA"/>
    <s v="0001 - MINISTERIO DE LA PRESIDENCIA"/>
    <x v="0"/>
    <x v="0"/>
    <x v="2"/>
    <s v="2.3 - MATERIALES Y SUMINISTROS"/>
    <s v="2.3.9 - PRODUCTOS Y ÚTILES VARIOS"/>
    <s v="N"/>
    <s v="00 - N/A"/>
    <s v="10 - FONDO GENERAL"/>
    <s v="99 - MULTIPROVINCIAL"/>
    <s v="2.3.9.1.01 - Útiles y materiales de limpieza e higiene"/>
    <s v="(en blanco)"/>
    <s v="(en blanco)"/>
    <n v="520000"/>
    <n v="690246.57"/>
    <n v="1150000"/>
    <n v="455165.79000000004"/>
  </r>
  <r>
    <s v="2023"/>
    <x v="0"/>
    <x v="0"/>
    <x v="0"/>
    <x v="0"/>
    <s v="2 - Poder Ejecutivo"/>
    <s v="0201 - PRESIDENCIA DE LA REPÚBLICA"/>
    <s v="0001 - MINISTERIO DE LA PRESIDENCIA"/>
    <x v="0"/>
    <x v="0"/>
    <x v="2"/>
    <s v="2.3 - MATERIALES Y SUMINISTROS"/>
    <s v="2.3.9 - PRODUCTOS Y ÚTILES VARIOS"/>
    <s v="N"/>
    <s v="00 - N/A"/>
    <s v="10 - FONDO GENERAL"/>
    <s v="99 - MULTIPROVINCIAL"/>
    <s v="2.3.9.1.02 - Materiales de limpieza e higiene personal"/>
    <s v="(en blanco)"/>
    <s v="(en blanco)"/>
    <n v="400000"/>
    <n v="39890.89"/>
    <n v="200000"/>
    <n v="39890.89"/>
  </r>
  <r>
    <s v="2023"/>
    <x v="0"/>
    <x v="0"/>
    <x v="0"/>
    <x v="0"/>
    <s v="2 - Poder Ejecutivo"/>
    <s v="0201 - PRESIDENCIA DE LA REPÚBLICA"/>
    <s v="0001 - MINISTERIO DE LA PRESIDENCIA"/>
    <x v="0"/>
    <x v="0"/>
    <x v="2"/>
    <s v="2.3 - MATERIALES Y SUMINISTROS"/>
    <s v="2.3.9 - PRODUCTOS Y ÚTILES VARIOS"/>
    <s v="N"/>
    <s v="00 - N/A"/>
    <s v="10 - FONDO GENERAL"/>
    <s v="99 - MULTIPROVINCIAL"/>
    <s v="2.3.9.2.01 - Útiles  y materiales de escritorio, oficina e informática"/>
    <s v="(en blanco)"/>
    <s v="(en blanco)"/>
    <n v="4720000"/>
    <n v="7009319.6999999993"/>
    <n v="9558000"/>
    <n v="6700370.0399999991"/>
  </r>
  <r>
    <s v="2023"/>
    <x v="0"/>
    <x v="0"/>
    <x v="0"/>
    <x v="0"/>
    <s v="2 - Poder Ejecutivo"/>
    <s v="0201 - PRESIDENCIA DE LA REPÚBLICA"/>
    <s v="0001 - MINISTERIO DE LA PRESIDENCIA"/>
    <x v="0"/>
    <x v="0"/>
    <x v="2"/>
    <s v="2.3 - MATERIALES Y SUMINISTROS"/>
    <s v="2.3.9 - PRODUCTOS Y ÚTILES VARIOS"/>
    <s v="N"/>
    <s v="00 - N/A"/>
    <s v="10 - FONDO GENERAL"/>
    <s v="99 - MULTIPROVINCIAL"/>
    <s v="2.3.9.3.01 - Útiles menores médico, quirúrgicos o de laboratorio"/>
    <s v="(en blanco)"/>
    <s v="(en blanco)"/>
    <n v="63000"/>
    <n v="0"/>
    <n v="0"/>
    <n v="0"/>
  </r>
  <r>
    <s v="2023"/>
    <x v="0"/>
    <x v="0"/>
    <x v="0"/>
    <x v="0"/>
    <s v="2 - Poder Ejecutivo"/>
    <s v="0201 - PRESIDENCIA DE LA REPÚBLICA"/>
    <s v="0001 - MINISTERIO DE LA PRESIDENCIA"/>
    <x v="0"/>
    <x v="0"/>
    <x v="2"/>
    <s v="2.3 - MATERIALES Y SUMINISTROS"/>
    <s v="2.3.9 - PRODUCTOS Y ÚTILES VARIOS"/>
    <s v="N"/>
    <s v="00 - N/A"/>
    <s v="10 - FONDO GENERAL"/>
    <s v="99 - MULTIPROVINCIAL"/>
    <s v="2.3.9.4.01 - Útiles destinados a actividades deportivas, culturales y recreativas"/>
    <s v="(en blanco)"/>
    <s v="(en blanco)"/>
    <n v="25000"/>
    <n v="0"/>
    <n v="0"/>
    <n v="0"/>
  </r>
  <r>
    <s v="2023"/>
    <x v="0"/>
    <x v="0"/>
    <x v="0"/>
    <x v="0"/>
    <s v="2 - Poder Ejecutivo"/>
    <s v="0201 - PRESIDENCIA DE LA REPÚBLICA"/>
    <s v="0001 - MINISTERIO DE LA PRESIDENCIA"/>
    <x v="0"/>
    <x v="0"/>
    <x v="2"/>
    <s v="2.3 - MATERIALES Y SUMINISTROS"/>
    <s v="2.3.9 - PRODUCTOS Y ÚTILES VARIOS"/>
    <s v="N"/>
    <s v="00 - N/A"/>
    <s v="10 - FONDO GENERAL"/>
    <s v="99 - MULTIPROVINCIAL"/>
    <s v="2.3.9.5.01 - Útiles de cocina y comedor"/>
    <s v="(en blanco)"/>
    <s v="(en blanco)"/>
    <n v="250000"/>
    <n v="565082.06000000006"/>
    <n v="250000"/>
    <n v="329973.14"/>
  </r>
  <r>
    <s v="2023"/>
    <x v="0"/>
    <x v="0"/>
    <x v="0"/>
    <x v="0"/>
    <s v="2 - Poder Ejecutivo"/>
    <s v="0201 - PRESIDENCIA DE LA REPÚBLICA"/>
    <s v="0001 - MINISTERIO DE LA PRESIDENCIA"/>
    <x v="0"/>
    <x v="0"/>
    <x v="2"/>
    <s v="2.3 - MATERIALES Y SUMINISTROS"/>
    <s v="2.3.9 - PRODUCTOS Y ÚTILES VARIOS"/>
    <s v="N"/>
    <s v="00 - N/A"/>
    <s v="10 - FONDO GENERAL"/>
    <s v="99 - MULTIPROVINCIAL"/>
    <s v="2.3.9.6.01 - Productos eléctricos y afines"/>
    <s v="(en blanco)"/>
    <s v="(en blanco)"/>
    <n v="1120000"/>
    <n v="483862.11"/>
    <n v="745600"/>
    <n v="272488.78000000003"/>
  </r>
  <r>
    <s v="2023"/>
    <x v="0"/>
    <x v="0"/>
    <x v="0"/>
    <x v="0"/>
    <s v="2 - Poder Ejecutivo"/>
    <s v="0201 - PRESIDENCIA DE LA REPÚBLICA"/>
    <s v="0001 - MINISTERIO DE LA PRESIDENCIA"/>
    <x v="0"/>
    <x v="0"/>
    <x v="2"/>
    <s v="2.3 - MATERIALES Y SUMINISTROS"/>
    <s v="2.3.9 - PRODUCTOS Y ÚTILES VARIOS"/>
    <s v="N"/>
    <s v="00 - N/A"/>
    <s v="10 - FONDO GENERAL"/>
    <s v="99 - MULTIPROVINCIAL"/>
    <s v="2.3.9.8.01 - Repuestos"/>
    <s v="(en blanco)"/>
    <s v="(en blanco)"/>
    <n v="570000"/>
    <n v="661668.34999999986"/>
    <n v="680000"/>
    <n v="661001.65"/>
  </r>
  <r>
    <s v="2023"/>
    <x v="0"/>
    <x v="0"/>
    <x v="0"/>
    <x v="0"/>
    <s v="2 - Poder Ejecutivo"/>
    <s v="0201 - PRESIDENCIA DE LA REPÚBLICA"/>
    <s v="0001 - MINISTERIO DE LA PRESIDENCIA"/>
    <x v="0"/>
    <x v="0"/>
    <x v="2"/>
    <s v="2.3 - MATERIALES Y SUMINISTROS"/>
    <s v="2.3.9 - PRODUCTOS Y ÚTILES VARIOS"/>
    <s v="N"/>
    <s v="00 - N/A"/>
    <s v="10 - FONDO GENERAL"/>
    <s v="99 - MULTIPROVINCIAL"/>
    <s v="2.3.9.8.02 - Accesorios"/>
    <s v="(en blanco)"/>
    <s v="(en blanco)"/>
    <n v="520000"/>
    <n v="422063.82999999996"/>
    <n v="480000"/>
    <n v="403970.32999999996"/>
  </r>
  <r>
    <s v="2023"/>
    <x v="0"/>
    <x v="0"/>
    <x v="0"/>
    <x v="0"/>
    <s v="2 - Poder Ejecutivo"/>
    <s v="0201 - PRESIDENCIA DE LA REPÚBLICA"/>
    <s v="0001 - MINISTERIO DE LA PRESIDENCIA"/>
    <x v="0"/>
    <x v="0"/>
    <x v="2"/>
    <s v="2.3 - MATERIALES Y SUMINISTROS"/>
    <s v="2.3.9 - PRODUCTOS Y ÚTILES VARIOS"/>
    <s v="N"/>
    <s v="00 - N/A"/>
    <s v="10 - FONDO GENERAL"/>
    <s v="99 - MULTIPROVINCIAL"/>
    <s v="2.3.9.9.01 - Productos y Utiles Varios  n.i.p"/>
    <s v="(en blanco)"/>
    <s v="(en blanco)"/>
    <n v="1000000"/>
    <n v="107811.32"/>
    <n v="200000"/>
    <n v="107811.32"/>
  </r>
  <r>
    <s v="2023"/>
    <x v="0"/>
    <x v="0"/>
    <x v="0"/>
    <x v="0"/>
    <s v="2 - Poder Ejecutivo"/>
    <s v="0201 - PRESIDENCIA DE LA REPÚBLICA"/>
    <s v="0001 - MINISTERIO DE LA PRESIDENCIA"/>
    <x v="0"/>
    <x v="0"/>
    <x v="2"/>
    <s v="2.3 - MATERIALES Y SUMINISTROS"/>
    <s v="2.3.9 - PRODUCTOS Y ÚTILES VARIOS"/>
    <s v="N"/>
    <s v="00 - N/A"/>
    <s v="10 - FONDO GENERAL"/>
    <s v="99 - MULTIPROVINCIAL"/>
    <s v="2.3.9.9.02 - Bonos para útiles diversos"/>
    <s v="(en blanco)"/>
    <s v="(en blanco)"/>
    <n v="200000"/>
    <n v="3000000"/>
    <n v="3000000"/>
    <n v="3000000"/>
  </r>
  <r>
    <s v="2023"/>
    <x v="0"/>
    <x v="0"/>
    <x v="0"/>
    <x v="0"/>
    <s v="2 - Poder Ejecutivo"/>
    <s v="0201 - PRESIDENCIA DE LA REPÚBLICA"/>
    <s v="0001 - MINISTERIO DE LA PRESIDENCIA"/>
    <x v="0"/>
    <x v="0"/>
    <x v="2"/>
    <s v="2.3 - MATERIALES Y SUMINISTROS"/>
    <s v="2.3.9 - PRODUCTOS Y ÚTILES VARIOS"/>
    <s v="N"/>
    <s v="00 - N/A"/>
    <s v="10 - FONDO GENERAL"/>
    <s v="99 - MULTIPROVINCIAL"/>
    <s v="2.3.9.9.04 - Productos y útiles de defensa y seguridad"/>
    <s v="(en blanco)"/>
    <s v="(en blanco)"/>
    <n v="300000"/>
    <n v="72043"/>
    <n v="300000"/>
    <n v="16465"/>
  </r>
  <r>
    <s v="2023"/>
    <x v="0"/>
    <x v="0"/>
    <x v="1"/>
    <x v="1"/>
    <s v="2 - Poder Ejecutivo"/>
    <s v="0201 - PRESIDENCIA DE LA REPÚBLICA"/>
    <s v="0001 - MINISTERIO DE LA PRESIDENCIA"/>
    <x v="0"/>
    <x v="0"/>
    <x v="2"/>
    <s v="2.3 - MATERIALES Y SUMINISTROS"/>
    <s v="2.3.9 - PRODUCTOS Y ÚTILES VARIOS"/>
    <s v="N"/>
    <s v="00 - N/A"/>
    <s v="10 - FONDO GENERAL"/>
    <s v="99 - MULTIPROVINCIAL"/>
    <s v="2.3.9.9.05 - Productos y útiles diversos"/>
    <s v="(en blanco)"/>
    <s v="(en blanco)"/>
    <n v="0"/>
    <n v="137657.34"/>
    <n v="200000"/>
    <n v="77323.66"/>
  </r>
  <r>
    <s v="2023"/>
    <x v="0"/>
    <x v="0"/>
    <x v="0"/>
    <x v="0"/>
    <s v="2 - Poder Ejecutivo"/>
    <s v="0201 - PRESIDENCIA DE LA REPÚBLICA"/>
    <s v="0001 - MINISTERIO DE LA PRESIDENCIA"/>
    <x v="2"/>
    <x v="3"/>
    <x v="5"/>
    <s v="2.1 - REMUNERACIONES Y CONTRIBUCIONES"/>
    <s v="2.1.1 - REMUNERACIONES"/>
    <s v="N"/>
    <s v="00 - N/A"/>
    <s v="10 - FONDO GENERAL"/>
    <s v="99 - MULTIPROVINCIAL"/>
    <s v="2.1.1.1.01 - Sueldos empleados fijos"/>
    <s v="(en blanco)"/>
    <s v="(en blanco)"/>
    <n v="2100000"/>
    <n v="2020000"/>
    <n v="2100000"/>
    <n v="2020000"/>
  </r>
  <r>
    <s v="2023"/>
    <x v="0"/>
    <x v="0"/>
    <x v="0"/>
    <x v="0"/>
    <s v="2 - Poder Ejecutivo"/>
    <s v="0201 - PRESIDENCIA DE LA REPÚBLICA"/>
    <s v="0001 - MINISTERIO DE LA PRESIDENCIA"/>
    <x v="2"/>
    <x v="3"/>
    <x v="5"/>
    <s v="2.1 - REMUNERACIONES Y CONTRIBUCIONES"/>
    <s v="2.1.1 - REMUNERACIONES"/>
    <s v="N"/>
    <s v="00 - N/A"/>
    <s v="10 - FONDO GENERAL"/>
    <s v="99 - MULTIPROVINCIAL"/>
    <s v="2.1.1.2.08 - Empleados temporales"/>
    <s v="(en blanco)"/>
    <s v="(en blanco)"/>
    <n v="550000"/>
    <n v="0"/>
    <n v="380000"/>
    <n v="0"/>
  </r>
  <r>
    <s v="2023"/>
    <x v="0"/>
    <x v="0"/>
    <x v="0"/>
    <x v="0"/>
    <s v="2 - Poder Ejecutivo"/>
    <s v="0201 - PRESIDENCIA DE LA REPÚBLICA"/>
    <s v="0001 - MINISTERIO DE LA PRESIDENCIA"/>
    <x v="2"/>
    <x v="3"/>
    <x v="5"/>
    <s v="2.1 - REMUNERACIONES Y CONTRIBUCIONES"/>
    <s v="2.1.1 - REMUNERACIONES"/>
    <s v="N"/>
    <s v="00 - N/A"/>
    <s v="10 - FONDO GENERAL"/>
    <s v="99 - MULTIPROVINCIAL"/>
    <s v="2.1.1.4.01 - Sueldo Anual No. 13"/>
    <s v="(en blanco)"/>
    <s v="(en blanco)"/>
    <n v="500000"/>
    <n v="168334"/>
    <n v="500000"/>
    <n v="168333.33"/>
  </r>
  <r>
    <s v="2023"/>
    <x v="0"/>
    <x v="0"/>
    <x v="0"/>
    <x v="0"/>
    <s v="2 - Poder Ejecutivo"/>
    <s v="0201 - PRESIDENCIA DE LA REPÚBLICA"/>
    <s v="0001 - MINISTERIO DE LA PRESIDENCIA"/>
    <x v="2"/>
    <x v="3"/>
    <x v="5"/>
    <s v="2.1 - REMUNERACIONES Y CONTRIBUCIONES"/>
    <s v="2.1.2 - SOBRESUELDOS"/>
    <s v="N"/>
    <s v="00 - N/A"/>
    <s v="10 - FONDO GENERAL"/>
    <s v="99 - MULTIPROVINCIAL"/>
    <s v="2.1.2.2.06 - Incentivo por Rendimiento Individual"/>
    <s v="(en blanco)"/>
    <s v="(en blanco)"/>
    <n v="300000"/>
    <n v="150000"/>
    <n v="300000"/>
    <n v="150000"/>
  </r>
  <r>
    <s v="2023"/>
    <x v="0"/>
    <x v="0"/>
    <x v="0"/>
    <x v="0"/>
    <s v="2 - Poder Ejecutivo"/>
    <s v="0201 - PRESIDENCIA DE LA REPÚBLICA"/>
    <s v="0001 - MINISTERIO DE LA PRESIDENCIA"/>
    <x v="2"/>
    <x v="3"/>
    <x v="5"/>
    <s v="2.1 - REMUNERACIONES Y CONTRIBUCIONES"/>
    <s v="2.1.2 - SOBRESUELDOS"/>
    <s v="N"/>
    <s v="00 - N/A"/>
    <s v="10 - FONDO GENERAL"/>
    <s v="99 - MULTIPROVINCIAL"/>
    <s v="2.1.2.2.10 - Compensación por cumplimiento de indicadores del MAP"/>
    <s v="(en blanco)"/>
    <s v="(en blanco)"/>
    <n v="300000"/>
    <n v="170000"/>
    <n v="300000"/>
    <n v="170000"/>
  </r>
  <r>
    <s v="2023"/>
    <x v="0"/>
    <x v="0"/>
    <x v="0"/>
    <x v="0"/>
    <s v="2 - Poder Ejecutivo"/>
    <s v="0201 - PRESIDENCIA DE LA REPÚBLICA"/>
    <s v="0001 - MINISTERIO DE LA PRESIDENCIA"/>
    <x v="2"/>
    <x v="3"/>
    <x v="5"/>
    <s v="2.1 - REMUNERACIONES Y CONTRIBUCIONES"/>
    <s v="2.1.2 - SOBRESUELDOS"/>
    <s v="N"/>
    <s v="00 - N/A"/>
    <s v="10 - FONDO GENERAL"/>
    <s v="99 - MULTIPROVINCIAL"/>
    <s v="2.1.2.2.15 - Compensación extraordinaria anual"/>
    <s v="(en blanco)"/>
    <s v="(en blanco)"/>
    <n v="0"/>
    <n v="170000"/>
    <n v="170000"/>
    <n v="170000"/>
  </r>
  <r>
    <s v="2023"/>
    <x v="0"/>
    <x v="0"/>
    <x v="0"/>
    <x v="0"/>
    <s v="2 - Poder Ejecutivo"/>
    <s v="0201 - PRESIDENCIA DE LA REPÚBLICA"/>
    <s v="0001 - MINISTERIO DE LA PRESIDENCIA"/>
    <x v="2"/>
    <x v="3"/>
    <x v="5"/>
    <s v="2.1 - REMUNERACIONES Y CONTRIBUCIONES"/>
    <s v="2.1.5 - CONTRIBUCIONES A LA SEGURIDAD SOCIAL"/>
    <s v="N"/>
    <s v="00 - N/A"/>
    <s v="10 - FONDO GENERAL"/>
    <s v="99 - MULTIPROVINCIAL"/>
    <s v="2.1.5.1.01 - Contribuciones al seguro de salud"/>
    <s v="(en blanco)"/>
    <s v="(en blanco)"/>
    <n v="250000"/>
    <n v="142472.22"/>
    <n v="250000"/>
    <n v="142172.22"/>
  </r>
  <r>
    <s v="2023"/>
    <x v="0"/>
    <x v="0"/>
    <x v="0"/>
    <x v="0"/>
    <s v="2 - Poder Ejecutivo"/>
    <s v="0201 - PRESIDENCIA DE LA REPÚBLICA"/>
    <s v="0001 - MINISTERIO DE LA PRESIDENCIA"/>
    <x v="2"/>
    <x v="3"/>
    <x v="5"/>
    <s v="2.1 - REMUNERACIONES Y CONTRIBUCIONES"/>
    <s v="2.1.5 - CONTRIBUCIONES A LA SEGURIDAD SOCIAL"/>
    <s v="N"/>
    <s v="00 - N/A"/>
    <s v="10 - FONDO GENERAL"/>
    <s v="99 - MULTIPROVINCIAL"/>
    <s v="2.1.5.2.01 - Contribuciones al seguro de pensiones"/>
    <s v="(en blanco)"/>
    <s v="(en blanco)"/>
    <n v="290000"/>
    <n v="143420"/>
    <n v="290000"/>
    <n v="143420"/>
  </r>
  <r>
    <s v="2023"/>
    <x v="0"/>
    <x v="0"/>
    <x v="0"/>
    <x v="0"/>
    <s v="2 - Poder Ejecutivo"/>
    <s v="0201 - PRESIDENCIA DE LA REPÚBLICA"/>
    <s v="0001 - MINISTERIO DE LA PRESIDENCIA"/>
    <x v="2"/>
    <x v="3"/>
    <x v="5"/>
    <s v="2.1 - REMUNERACIONES Y CONTRIBUCIONES"/>
    <s v="2.1.5 - CONTRIBUCIONES A LA SEGURIDAD SOCIAL"/>
    <s v="N"/>
    <s v="00 - N/A"/>
    <s v="10 - FONDO GENERAL"/>
    <s v="99 - MULTIPROVINCIAL"/>
    <s v="2.1.5.3.01 - Contribuciones al seguro de riesgo laboral"/>
    <s v="(en blanco)"/>
    <s v="(en blanco)"/>
    <n v="95000"/>
    <n v="9552.66"/>
    <n v="95000"/>
    <n v="9552.66"/>
  </r>
  <r>
    <s v="2023"/>
    <x v="0"/>
    <x v="0"/>
    <x v="0"/>
    <x v="0"/>
    <s v="2 - Poder Ejecutivo"/>
    <s v="0201 - PRESIDENCIA DE LA REPÚBLICA"/>
    <s v="0001 - MINISTERIO DE LA PRESIDENCIA"/>
    <x v="2"/>
    <x v="3"/>
    <x v="5"/>
    <s v="2.2 - CONTRATACIÓN DE SERVICIOS"/>
    <s v="2.2.1 - SERVICIOS BÁSICOS"/>
    <s v="N"/>
    <s v="00 - N/A"/>
    <s v="10 - FONDO GENERAL"/>
    <s v="99 - MULTIPROVINCIAL"/>
    <s v="2.2.1.2.01 - Servicios telefónico de larga distancia"/>
    <s v="(en blanco)"/>
    <s v="(en blanco)"/>
    <n v="100000"/>
    <n v="1032575.56"/>
    <n v="100000"/>
    <n v="1032575.56"/>
  </r>
  <r>
    <s v="2023"/>
    <x v="0"/>
    <x v="0"/>
    <x v="0"/>
    <x v="0"/>
    <s v="2 - Poder Ejecutivo"/>
    <s v="0201 - PRESIDENCIA DE LA REPÚBLICA"/>
    <s v="0001 - MINISTERIO DE LA PRESIDENCIA"/>
    <x v="2"/>
    <x v="3"/>
    <x v="5"/>
    <s v="2.2 - CONTRATACIÓN DE SERVICIOS"/>
    <s v="2.2.1 - SERVICIOS BÁSICOS"/>
    <s v="N"/>
    <s v="00 - N/A"/>
    <s v="10 - FONDO GENERAL"/>
    <s v="99 - MULTIPROVINCIAL"/>
    <s v="2.2.1.5.01 - Servicio de internet y televisión por cable"/>
    <s v="(en blanco)"/>
    <s v="(en blanco)"/>
    <n v="985000"/>
    <n v="20426.759999999998"/>
    <n v="985000"/>
    <n v="20426.759999999998"/>
  </r>
  <r>
    <s v="2023"/>
    <x v="0"/>
    <x v="0"/>
    <x v="0"/>
    <x v="0"/>
    <s v="2 - Poder Ejecutivo"/>
    <s v="0201 - PRESIDENCIA DE LA REPÚBLICA"/>
    <s v="0001 - MINISTERIO DE LA PRESIDENCIA"/>
    <x v="2"/>
    <x v="3"/>
    <x v="5"/>
    <s v="2.2 - CONTRATACIÓN DE SERVICIOS"/>
    <s v="2.2.2 - PUBLICIDAD, IMPRESIÓN Y ENCUADERNACIÓN"/>
    <s v="N"/>
    <s v="00 - N/A"/>
    <s v="10 - FONDO GENERAL"/>
    <s v="99 - MULTIPROVINCIAL"/>
    <s v="2.2.2.1.01 - Publicidad y propaganda"/>
    <s v="(en blanco)"/>
    <s v="(en blanco)"/>
    <n v="150000"/>
    <n v="31547.81"/>
    <n v="150000"/>
    <n v="31547.81"/>
  </r>
  <r>
    <s v="2023"/>
    <x v="0"/>
    <x v="0"/>
    <x v="0"/>
    <x v="0"/>
    <s v="2 - Poder Ejecutivo"/>
    <s v="0201 - PRESIDENCIA DE LA REPÚBLICA"/>
    <s v="0001 - MINISTERIO DE LA PRESIDENCIA"/>
    <x v="2"/>
    <x v="3"/>
    <x v="5"/>
    <s v="2.2 - CONTRATACIÓN DE SERVICIOS"/>
    <s v="2.2.3 - VIÁTICOS"/>
    <s v="N"/>
    <s v="00 - N/A"/>
    <s v="10 - FONDO GENERAL"/>
    <s v="99 - MULTIPROVINCIAL"/>
    <s v="2.2.3.1.01 - Viáticos dentro del país"/>
    <s v="(en blanco)"/>
    <s v="(en blanco)"/>
    <n v="120000"/>
    <n v="0"/>
    <n v="120000"/>
    <n v="0"/>
  </r>
  <r>
    <s v="2023"/>
    <x v="0"/>
    <x v="0"/>
    <x v="0"/>
    <x v="0"/>
    <s v="2 - Poder Ejecutivo"/>
    <s v="0201 - PRESIDENCIA DE LA REPÚBLICA"/>
    <s v="0001 - MINISTERIO DE LA PRESIDENCIA"/>
    <x v="2"/>
    <x v="3"/>
    <x v="5"/>
    <s v="2.2 - CONTRATACIÓN DE SERVICIOS"/>
    <s v="2.2.5 - ALQUILERES Y RENTAS"/>
    <s v="N"/>
    <s v="00 - N/A"/>
    <s v="10 - FONDO GENERAL"/>
    <s v="99 - MULTIPROVINCIAL"/>
    <s v="2.2.5.9.01 - Licencias Informáticas"/>
    <s v="(en blanco)"/>
    <s v="(en blanco)"/>
    <n v="1000000"/>
    <n v="1000000"/>
    <n v="1000000"/>
    <n v="0"/>
  </r>
  <r>
    <s v="2023"/>
    <x v="0"/>
    <x v="0"/>
    <x v="0"/>
    <x v="0"/>
    <s v="2 - Poder Ejecutivo"/>
    <s v="0201 - PRESIDENCIA DE LA REPÚBLICA"/>
    <s v="0001 - MINISTERIO DE LA PRESIDENCIA"/>
    <x v="2"/>
    <x v="3"/>
    <x v="5"/>
    <s v="2.2 - CONTRATACIÓN DE SERVICIOS"/>
    <s v="2.2.6 - SEGUROS"/>
    <s v="N"/>
    <s v="00 - N/A"/>
    <s v="10 - FONDO GENERAL"/>
    <s v="99 - MULTIPROVINCIAL"/>
    <s v="2.2.6.3.01 - Seguros de personas"/>
    <s v="(en blanco)"/>
    <s v="(en blanco)"/>
    <n v="500000"/>
    <n v="213900.3"/>
    <n v="500000"/>
    <n v="213900.3"/>
  </r>
  <r>
    <s v="2023"/>
    <x v="0"/>
    <x v="0"/>
    <x v="0"/>
    <x v="0"/>
    <s v="2 - Poder Ejecutivo"/>
    <s v="0201 - PRESIDENCIA DE LA REPÚBLICA"/>
    <s v="0001 - MINISTERIO DE LA PRESIDENCIA"/>
    <x v="2"/>
    <x v="3"/>
    <x v="5"/>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400000"/>
    <n v="0"/>
    <n v="0"/>
    <n v="0"/>
  </r>
  <r>
    <s v="2023"/>
    <x v="0"/>
    <x v="0"/>
    <x v="0"/>
    <x v="0"/>
    <s v="2 - Poder Ejecutivo"/>
    <s v="0201 - PRESIDENCIA DE LA REPÚBLICA"/>
    <s v="0001 - MINISTERIO DE LA PRESIDENCIA"/>
    <x v="2"/>
    <x v="3"/>
    <x v="5"/>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0"/>
    <n v="655678.80000000005"/>
    <n v="1000000"/>
    <n v="546399.00000000012"/>
  </r>
  <r>
    <s v="2023"/>
    <x v="0"/>
    <x v="0"/>
    <x v="0"/>
    <x v="0"/>
    <s v="2 - Poder Ejecutivo"/>
    <s v="0201 - PRESIDENCIA DE LA REPÚBLICA"/>
    <s v="0001 - MINISTERIO DE LA PRESIDENCIA"/>
    <x v="2"/>
    <x v="3"/>
    <x v="5"/>
    <s v="2.2 - CONTRATACIÓN DE SERVICIOS"/>
    <s v="2.2.8 - OTROS SERVICIOS NO INCLUIDOS EN CONCEPTOS ANTERIORES"/>
    <s v="N"/>
    <s v="00 - N/A"/>
    <s v="10 - FONDO GENERAL"/>
    <s v="99 - MULTIPROVINCIAL"/>
    <s v="2.2.8.5.01 - Fumigación"/>
    <s v="(en blanco)"/>
    <s v="(en blanco)"/>
    <n v="0"/>
    <n v="93574"/>
    <n v="150000"/>
    <n v="93574"/>
  </r>
  <r>
    <s v="2023"/>
    <x v="0"/>
    <x v="0"/>
    <x v="0"/>
    <x v="0"/>
    <s v="2 - Poder Ejecutivo"/>
    <s v="0201 - PRESIDENCIA DE LA REPÚBLICA"/>
    <s v="0001 - MINISTERIO DE LA PRESIDENCIA"/>
    <x v="2"/>
    <x v="3"/>
    <x v="5"/>
    <s v="2.2 - CONTRATACIÓN DE SERVICIOS"/>
    <s v="2.2.8 - OTROS SERVICIOS NO INCLUIDOS EN CONCEPTOS ANTERIORES"/>
    <s v="N"/>
    <s v="00 - N/A"/>
    <s v="10 - FONDO GENERAL"/>
    <s v="99 - MULTIPROVINCIAL"/>
    <s v="2.2.8.6.01 - Eventos generales"/>
    <s v="(en blanco)"/>
    <s v="(en blanco)"/>
    <n v="200000"/>
    <n v="200000"/>
    <n v="200000"/>
    <n v="0"/>
  </r>
  <r>
    <s v="2023"/>
    <x v="0"/>
    <x v="0"/>
    <x v="0"/>
    <x v="0"/>
    <s v="2 - Poder Ejecutivo"/>
    <s v="0201 - PRESIDENCIA DE LA REPÚBLICA"/>
    <s v="0001 - MINISTERIO DE LA PRESIDENCIA"/>
    <x v="2"/>
    <x v="3"/>
    <x v="5"/>
    <s v="2.2 - CONTRATACIÓN DE SERVICIOS"/>
    <s v="2.2.8 - OTROS SERVICIOS NO INCLUIDOS EN CONCEPTOS ANTERIORES"/>
    <s v="N"/>
    <s v="00 - N/A"/>
    <s v="10 - FONDO GENERAL"/>
    <s v="99 - MULTIPROVINCIAL"/>
    <s v="2.2.8.7.01 - Servicios técnicos y profesionales"/>
    <s v="(en blanco)"/>
    <s v="(en blanco)"/>
    <n v="500000"/>
    <n v="0"/>
    <n v="122200"/>
    <n v="0"/>
  </r>
  <r>
    <s v="2023"/>
    <x v="0"/>
    <x v="0"/>
    <x v="0"/>
    <x v="0"/>
    <s v="2 - Poder Ejecutivo"/>
    <s v="0201 - PRESIDENCIA DE LA REPÚBLICA"/>
    <s v="0001 - MINISTERIO DE LA PRESIDENCIA"/>
    <x v="2"/>
    <x v="3"/>
    <x v="5"/>
    <s v="2.2 - CONTRATACIÓN DE SERVICIOS"/>
    <s v="2.2.8 - OTROS SERVICIOS NO INCLUIDOS EN CONCEPTOS ANTERIORES"/>
    <s v="N"/>
    <s v="00 - N/A"/>
    <s v="10 - FONDO GENERAL"/>
    <s v="99 - MULTIPROVINCIAL"/>
    <s v="2.2.8.7.06 - Otros servicios técnicos profesionales"/>
    <s v="(en blanco)"/>
    <s v="(en blanco)"/>
    <n v="3605000"/>
    <n v="1882720.2999999998"/>
    <n v="1882800"/>
    <n v="1882720.3"/>
  </r>
  <r>
    <s v="2023"/>
    <x v="0"/>
    <x v="0"/>
    <x v="0"/>
    <x v="0"/>
    <s v="2 - Poder Ejecutivo"/>
    <s v="0201 - PRESIDENCIA DE LA REPÚBLICA"/>
    <s v="0001 - MINISTERIO DE LA PRESIDENCIA"/>
    <x v="2"/>
    <x v="3"/>
    <x v="5"/>
    <s v="2.2 - CONTRATACIÓN DE SERVICIOS"/>
    <s v="2.2.9 - OTRAS CONTRATACIONES DE SERVICIOS"/>
    <s v="N"/>
    <s v="00 - N/A"/>
    <s v="10 - FONDO GENERAL"/>
    <s v="99 - MULTIPROVINCIAL"/>
    <s v="2.2.9.1.01 - Otras contrataciones de servicios"/>
    <s v="(en blanco)"/>
    <s v="(en blanco)"/>
    <n v="100000"/>
    <n v="0"/>
    <n v="100000"/>
    <n v="0"/>
  </r>
  <r>
    <s v="2023"/>
    <x v="0"/>
    <x v="0"/>
    <x v="0"/>
    <x v="0"/>
    <s v="2 - Poder Ejecutivo"/>
    <s v="0201 - PRESIDENCIA DE LA REPÚBLICA"/>
    <s v="0001 - MINISTERIO DE LA PRESIDENCIA"/>
    <x v="2"/>
    <x v="3"/>
    <x v="5"/>
    <s v="2.2 - CONTRATACIÓN DE SERVICIOS"/>
    <s v="2.2.9 - OTRAS CONTRATACIONES DE SERVICIOS"/>
    <s v="N"/>
    <s v="00 - N/A"/>
    <s v="10 - FONDO GENERAL"/>
    <s v="99 - MULTIPROVINCIAL"/>
    <s v="2.2.9.2.01 - Servicios de alimentación"/>
    <s v="(en blanco)"/>
    <s v="(en blanco)"/>
    <n v="115000"/>
    <n v="0"/>
    <n v="115000"/>
    <n v="0"/>
  </r>
  <r>
    <s v="2023"/>
    <x v="0"/>
    <x v="0"/>
    <x v="0"/>
    <x v="0"/>
    <s v="2 - Poder Ejecutivo"/>
    <s v="0201 - PRESIDENCIA DE LA REPÚBLICA"/>
    <s v="0001 - MINISTERIO DE LA PRESIDENCIA"/>
    <x v="2"/>
    <x v="3"/>
    <x v="5"/>
    <s v="2.3 - MATERIALES Y SUMINISTROS"/>
    <s v="2.3.1 - ALIMENTOS Y PRODUCTOS AGROFORESTALES"/>
    <s v="N"/>
    <s v="00 - N/A"/>
    <s v="10 - FONDO GENERAL"/>
    <s v="99 - MULTIPROVINCIAL"/>
    <s v="2.3.1.1.01 - Alimentos y bebidas para personas"/>
    <s v="(en blanco)"/>
    <s v="(en blanco)"/>
    <n v="50000"/>
    <n v="50000"/>
    <n v="50000"/>
    <n v="43440"/>
  </r>
  <r>
    <s v="2023"/>
    <x v="0"/>
    <x v="0"/>
    <x v="0"/>
    <x v="0"/>
    <s v="2 - Poder Ejecutivo"/>
    <s v="0201 - PRESIDENCIA DE LA REPÚBLICA"/>
    <s v="0001 - MINISTERIO DE LA PRESIDENCIA"/>
    <x v="2"/>
    <x v="3"/>
    <x v="5"/>
    <s v="2.3 - MATERIALES Y SUMINISTROS"/>
    <s v="2.3.3 - PAPEL, CARTÓN E IMPRESOS"/>
    <s v="N"/>
    <s v="00 - N/A"/>
    <s v="10 - FONDO GENERAL"/>
    <s v="99 - MULTIPROVINCIAL"/>
    <s v="2.3.3.1.01 - Papel de escritorio"/>
    <s v="(en blanco)"/>
    <s v="(en blanco)"/>
    <n v="100000"/>
    <n v="0"/>
    <n v="100000"/>
    <n v="0"/>
  </r>
  <r>
    <s v="2023"/>
    <x v="0"/>
    <x v="0"/>
    <x v="0"/>
    <x v="0"/>
    <s v="2 - Poder Ejecutivo"/>
    <s v="0201 - PRESIDENCIA DE LA REPÚBLICA"/>
    <s v="0001 - MINISTERIO DE LA PRESIDENCIA"/>
    <x v="2"/>
    <x v="3"/>
    <x v="5"/>
    <s v="2.3 - MATERIALES Y SUMINISTROS"/>
    <s v="2.3.3 - PAPEL, CARTÓN E IMPRESOS"/>
    <s v="N"/>
    <s v="00 - N/A"/>
    <s v="10 - FONDO GENERAL"/>
    <s v="99 - MULTIPROVINCIAL"/>
    <s v="2.3.3.2.01 - Papel y cartón"/>
    <s v="(en blanco)"/>
    <s v="(en blanco)"/>
    <n v="100000"/>
    <n v="0"/>
    <n v="100000"/>
    <n v="0"/>
  </r>
  <r>
    <s v="2023"/>
    <x v="0"/>
    <x v="0"/>
    <x v="0"/>
    <x v="0"/>
    <s v="2 - Poder Ejecutivo"/>
    <s v="0201 - PRESIDENCIA DE LA REPÚBLICA"/>
    <s v="0001 - MINISTERIO DE LA PRESIDENCIA"/>
    <x v="2"/>
    <x v="3"/>
    <x v="5"/>
    <s v="2.3 - MATERIALES Y SUMINISTROS"/>
    <s v="2.3.5 - CUERO, CAUCHO Y PLÁSTICO"/>
    <s v="N"/>
    <s v="00 - N/A"/>
    <s v="10 - FONDO GENERAL"/>
    <s v="99 - MULTIPROVINCIAL"/>
    <s v="2.3.5.3.01 - Llantas y neumáticos"/>
    <s v="(en blanco)"/>
    <s v="(en blanco)"/>
    <n v="100000"/>
    <n v="100000"/>
    <n v="100000"/>
    <n v="0"/>
  </r>
  <r>
    <s v="2023"/>
    <x v="0"/>
    <x v="0"/>
    <x v="0"/>
    <x v="0"/>
    <s v="2 - Poder Ejecutivo"/>
    <s v="0201 - PRESIDENCIA DE LA REPÚBLICA"/>
    <s v="0001 - MINISTERIO DE LA PRESIDENCIA"/>
    <x v="2"/>
    <x v="3"/>
    <x v="5"/>
    <s v="2.3 - MATERIALES Y SUMINISTROS"/>
    <s v="2.3.7 - COMBUSTIBLES, LUBRICANTES, PRODUCTOS QUÍMICOS Y CONEXOS"/>
    <s v="N"/>
    <s v="00 - N/A"/>
    <s v="10 - FONDO GENERAL"/>
    <s v="99 - MULTIPROVINCIAL"/>
    <s v="2.3.7.1.01 - Gasolina"/>
    <s v="(en blanco)"/>
    <s v="(en blanco)"/>
    <n v="300000"/>
    <n v="0"/>
    <n v="300000"/>
    <n v="0"/>
  </r>
  <r>
    <s v="2023"/>
    <x v="0"/>
    <x v="0"/>
    <x v="0"/>
    <x v="0"/>
    <s v="2 - Poder Ejecutivo"/>
    <s v="0201 - PRESIDENCIA DE LA REPÚBLICA"/>
    <s v="0001 - MINISTERIO DE LA PRESIDENCIA"/>
    <x v="2"/>
    <x v="3"/>
    <x v="5"/>
    <s v="2.3 - MATERIALES Y SUMINISTROS"/>
    <s v="2.3.9 - PRODUCTOS Y ÚTILES VARIOS"/>
    <s v="N"/>
    <s v="00 - N/A"/>
    <s v="10 - FONDO GENERAL"/>
    <s v="99 - MULTIPROVINCIAL"/>
    <s v="2.3.9.2.01 - Útiles  y materiales de escritorio, oficina e informática"/>
    <s v="(en blanco)"/>
    <s v="(en blanco)"/>
    <n v="70000"/>
    <n v="70000"/>
    <n v="70000"/>
    <n v="70000"/>
  </r>
  <r>
    <s v="2023"/>
    <x v="0"/>
    <x v="0"/>
    <x v="0"/>
    <x v="0"/>
    <s v="2 - Poder Ejecutivo"/>
    <s v="0201 - PRESIDENCIA DE LA REPÚBLICA"/>
    <s v="0001 - MINISTERIO DE LA PRESIDENCIA"/>
    <x v="2"/>
    <x v="3"/>
    <x v="5"/>
    <s v="2.3 - MATERIALES Y SUMINISTROS"/>
    <s v="2.3.9 - PRODUCTOS Y ÚTILES VARIOS"/>
    <s v="N"/>
    <s v="00 - N/A"/>
    <s v="10 - FONDO GENERAL"/>
    <s v="99 - MULTIPROVINCIAL"/>
    <s v="2.3.9.6.01 - Productos eléctricos y afines"/>
    <s v="(en blanco)"/>
    <s v="(en blanco)"/>
    <n v="40000"/>
    <n v="20000"/>
    <n v="40000"/>
    <n v="6550"/>
  </r>
  <r>
    <s v="2023"/>
    <x v="0"/>
    <x v="0"/>
    <x v="0"/>
    <x v="0"/>
    <s v="2 - Poder Ejecutivo"/>
    <s v="0201 - PRESIDENCIA DE LA REPÚBLICA"/>
    <s v="0001 - MINISTERIO DE LA PRESIDENCIA"/>
    <x v="2"/>
    <x v="3"/>
    <x v="5"/>
    <s v="2.3 - MATERIALES Y SUMINISTROS"/>
    <s v="2.3.9 - PRODUCTOS Y ÚTILES VARIOS"/>
    <s v="N"/>
    <s v="00 - N/A"/>
    <s v="10 - FONDO GENERAL"/>
    <s v="99 - MULTIPROVINCIAL"/>
    <s v="2.3.9.8.01 - Repuestos"/>
    <s v="(en blanco)"/>
    <s v="(en blanco)"/>
    <n v="20000"/>
    <n v="0"/>
    <n v="20000"/>
    <n v="0"/>
  </r>
  <r>
    <s v="2023"/>
    <x v="0"/>
    <x v="0"/>
    <x v="0"/>
    <x v="0"/>
    <s v="2 - Poder Ejecutivo"/>
    <s v="0201 - PRESIDENCIA DE LA REPÚBLICA"/>
    <s v="0001 - MINISTERIO DE LA PRESIDENCIA"/>
    <x v="2"/>
    <x v="3"/>
    <x v="5"/>
    <s v="2.3 - MATERIALES Y SUMINISTROS"/>
    <s v="2.3.9 - PRODUCTOS Y ÚTILES VARIOS"/>
    <s v="N"/>
    <s v="00 - N/A"/>
    <s v="10 - FONDO GENERAL"/>
    <s v="99 - MULTIPROVINCIAL"/>
    <s v="2.3.9.8.02 - Accesorios"/>
    <s v="(en blanco)"/>
    <s v="(en blanco)"/>
    <n v="10000"/>
    <n v="0"/>
    <n v="10000"/>
    <n v="0"/>
  </r>
  <r>
    <s v="2023"/>
    <x v="0"/>
    <x v="0"/>
    <x v="0"/>
    <x v="0"/>
    <s v="2 - Poder Ejecutivo"/>
    <s v="0201 - PRESIDENCIA DE LA REPÚBLICA"/>
    <s v="0001 - SECRETARIADO ADMINISTRATIVO DE LA PRESIDENCIA"/>
    <x v="0"/>
    <x v="0"/>
    <x v="2"/>
    <s v="2.1 - REMUNERACIONES Y CONTRIBUCIONES"/>
    <s v="2.1.1 - REMUNERACIONES"/>
    <s v="N"/>
    <s v="00 - N/A"/>
    <s v="10 - FONDO GENERAL"/>
    <s v="99 - MULTIPROVINCIAL"/>
    <s v="2.1.1.1.01 - Sueldos empleados fijos"/>
    <s v="(en blanco)"/>
    <s v="(en blanco)"/>
    <n v="619100000"/>
    <n v="601267735.48000002"/>
    <n v="611376562.11000001"/>
    <n v="601267733.9799999"/>
  </r>
  <r>
    <s v="2023"/>
    <x v="0"/>
    <x v="0"/>
    <x v="0"/>
    <x v="0"/>
    <s v="2 - Poder Ejecutivo"/>
    <s v="0201 - PRESIDENCIA DE LA REPÚBLICA"/>
    <s v="0001 - SECRETARIADO ADMINISTRATIVO DE LA PRESIDENCIA"/>
    <x v="0"/>
    <x v="0"/>
    <x v="2"/>
    <s v="2.1 - REMUNERACIONES Y CONTRIBUCIONES"/>
    <s v="2.1.1 - REMUNERACIONES"/>
    <s v="N"/>
    <s v="00 - N/A"/>
    <s v="10 - FONDO GENERAL"/>
    <s v="99 - MULTIPROVINCIAL"/>
    <s v="2.1.1.2.08 - Empleados temporales"/>
    <s v="(en blanco)"/>
    <s v="(en blanco)"/>
    <n v="4000000"/>
    <n v="2034559"/>
    <n v="2034559"/>
    <n v="1778384"/>
  </r>
  <r>
    <s v="2023"/>
    <x v="0"/>
    <x v="0"/>
    <x v="0"/>
    <x v="0"/>
    <s v="2 - Poder Ejecutivo"/>
    <s v="0201 - PRESIDENCIA DE LA REPÚBLICA"/>
    <s v="0001 - SECRETARIADO ADMINISTRATIVO DE LA PRESIDENCIA"/>
    <x v="0"/>
    <x v="0"/>
    <x v="2"/>
    <s v="2.1 - REMUNERACIONES Y CONTRIBUCIONES"/>
    <s v="2.1.1 - REMUNERACIONES"/>
    <s v="N"/>
    <s v="00 - N/A"/>
    <s v="10 - FONDO GENERAL"/>
    <s v="99 - MULTIPROVINCIAL"/>
    <s v="2.1.1.2.09 - Personal de carácter eventual"/>
    <s v="(en blanco)"/>
    <s v="(en blanco)"/>
    <n v="15000000"/>
    <n v="17797774"/>
    <n v="17762354"/>
    <n v="17797773.07"/>
  </r>
  <r>
    <s v="2023"/>
    <x v="0"/>
    <x v="0"/>
    <x v="0"/>
    <x v="0"/>
    <s v="2 - Poder Ejecutivo"/>
    <s v="0201 - PRESIDENCIA DE LA REPÚBLICA"/>
    <s v="0001 - SECRETARIADO ADMINISTRATIVO DE LA PRESIDENCIA"/>
    <x v="0"/>
    <x v="0"/>
    <x v="2"/>
    <s v="2.1 - REMUNERACIONES Y CONTRIBUCIONES"/>
    <s v="2.1.1 - REMUNERACIONES"/>
    <s v="N"/>
    <s v="00 - N/A"/>
    <s v="10 - FONDO GENERAL"/>
    <s v="99 - MULTIPROVINCIAL"/>
    <s v="2.1.1.3.01 - Sueldos al personal fijo en trámite de pensiones"/>
    <s v="(en blanco)"/>
    <s v="(en blanco)"/>
    <n v="12000000"/>
    <n v="11994431.48"/>
    <n v="11994431.48"/>
    <n v="8728602.0800000001"/>
  </r>
  <r>
    <s v="2023"/>
    <x v="0"/>
    <x v="0"/>
    <x v="0"/>
    <x v="0"/>
    <s v="2 - Poder Ejecutivo"/>
    <s v="0201 - PRESIDENCIA DE LA REPÚBLICA"/>
    <s v="0001 - SECRETARIADO ADMINISTRATIVO DE LA PRESIDENCIA"/>
    <x v="0"/>
    <x v="0"/>
    <x v="2"/>
    <s v="2.1 - REMUNERACIONES Y CONTRIBUCIONES"/>
    <s v="2.1.1 - REMUNERACIONES"/>
    <s v="N"/>
    <s v="00 - N/A"/>
    <s v="10 - FONDO GENERAL"/>
    <s v="99 - MULTIPROVINCIAL"/>
    <s v="2.1.1.4.01 - Sueldo Anual No. 13"/>
    <s v="(en blanco)"/>
    <s v="(en blanco)"/>
    <n v="54900000"/>
    <n v="54967441.780000001"/>
    <n v="54967441.780000001"/>
    <n v="53382275.339999996"/>
  </r>
  <r>
    <s v="2023"/>
    <x v="0"/>
    <x v="0"/>
    <x v="0"/>
    <x v="0"/>
    <s v="2 - Poder Ejecutivo"/>
    <s v="0201 - PRESIDENCIA DE LA REPÚBLICA"/>
    <s v="0001 - SECRETARIADO ADMINISTRATIVO DE LA PRESIDENCIA"/>
    <x v="0"/>
    <x v="0"/>
    <x v="2"/>
    <s v="2.1 - REMUNERACIONES Y CONTRIBUCIONES"/>
    <s v="2.1.1 - REMUNERACIONES"/>
    <s v="N"/>
    <s v="00 - N/A"/>
    <s v="10 - FONDO GENERAL"/>
    <s v="99 - MULTIPROVINCIAL"/>
    <s v="2.1.1.5.03 - Prestación laboral por desvinculación"/>
    <s v="(en blanco)"/>
    <s v="(en blanco)"/>
    <n v="4150000"/>
    <n v="2850303"/>
    <n v="2906764.4"/>
    <n v="2850302.9999999995"/>
  </r>
  <r>
    <s v="2023"/>
    <x v="0"/>
    <x v="0"/>
    <x v="0"/>
    <x v="0"/>
    <s v="2 - Poder Ejecutivo"/>
    <s v="0201 - PRESIDENCIA DE LA REPÚBLICA"/>
    <s v="0001 - SECRETARIADO ADMINISTRATIVO DE LA PRESIDENCIA"/>
    <x v="0"/>
    <x v="0"/>
    <x v="2"/>
    <s v="2.1 - REMUNERACIONES Y CONTRIBUCIONES"/>
    <s v="2.1.1 - REMUNERACIONES"/>
    <s v="N"/>
    <s v="00 - N/A"/>
    <s v="10 - FONDO GENERAL"/>
    <s v="99 - MULTIPROVINCIAL"/>
    <s v="2.1.1.5.04 - Proporción de vacaciones no disfrutadas"/>
    <s v="(en blanco)"/>
    <s v="(en blanco)"/>
    <n v="4100000"/>
    <n v="7195212.5799999982"/>
    <n v="7195308.3700000001"/>
    <n v="7195212.5800000001"/>
  </r>
  <r>
    <s v="2023"/>
    <x v="0"/>
    <x v="0"/>
    <x v="0"/>
    <x v="0"/>
    <s v="2 - Poder Ejecutivo"/>
    <s v="0201 - PRESIDENCIA DE LA REPÚBLICA"/>
    <s v="0001 - SECRETARIADO ADMINISTRATIVO DE LA PRESIDENCIA"/>
    <x v="0"/>
    <x v="0"/>
    <x v="2"/>
    <s v="2.1 - REMUNERACIONES Y CONTRIBUCIONES"/>
    <s v="2.1.2 - SOBRESUELDOS"/>
    <s v="N"/>
    <s v="00 - N/A"/>
    <s v="10 - FONDO GENERAL"/>
    <s v="99 - MULTIPROVINCIAL"/>
    <s v="2.1.2.2.03 - Pago de horas extraordinarias"/>
    <s v="(en blanco)"/>
    <s v="(en blanco)"/>
    <n v="750000"/>
    <n v="419118.32"/>
    <n v="750000"/>
    <n v="419118.32"/>
  </r>
  <r>
    <s v="2023"/>
    <x v="0"/>
    <x v="0"/>
    <x v="0"/>
    <x v="0"/>
    <s v="2 - Poder Ejecutivo"/>
    <s v="0201 - PRESIDENCIA DE LA REPÚBLICA"/>
    <s v="0001 - SECRETARIADO ADMINISTRATIVO DE LA PRESIDENCIA"/>
    <x v="0"/>
    <x v="0"/>
    <x v="2"/>
    <s v="2.1 - REMUNERACIONES Y CONTRIBUCIONES"/>
    <s v="2.1.2 - SOBRESUELDOS"/>
    <s v="N"/>
    <s v="00 - N/A"/>
    <s v="10 - FONDO GENERAL"/>
    <s v="99 - MULTIPROVINCIAL"/>
    <s v="2.1.2.2.05 - Compensación servicios de seguridad"/>
    <s v="(en blanco)"/>
    <s v="(en blanco)"/>
    <n v="22000000"/>
    <n v="27654770.600000001"/>
    <n v="27654770.600000001"/>
    <n v="27154869.600000005"/>
  </r>
  <r>
    <s v="2023"/>
    <x v="0"/>
    <x v="0"/>
    <x v="0"/>
    <x v="0"/>
    <s v="2 - Poder Ejecutivo"/>
    <s v="0201 - PRESIDENCIA DE LA REPÚBLICA"/>
    <s v="0001 - SECRETARIADO ADMINISTRATIVO DE LA PRESIDENCIA"/>
    <x v="0"/>
    <x v="0"/>
    <x v="2"/>
    <s v="2.1 - REMUNERACIONES Y CONTRIBUCIONES"/>
    <s v="2.1.2 - SOBRESUELDOS"/>
    <s v="N"/>
    <s v="00 - N/A"/>
    <s v="10 - FONDO GENERAL"/>
    <s v="99 - MULTIPROVINCIAL"/>
    <s v="2.1.2.2.06 - Incentivo por Rendimiento Individual"/>
    <s v="(en blanco)"/>
    <s v="(en blanco)"/>
    <n v="51870000"/>
    <n v="30134691.539999999"/>
    <n v="30134691.539999999"/>
    <n v="30134691.539999999"/>
  </r>
  <r>
    <s v="2023"/>
    <x v="0"/>
    <x v="0"/>
    <x v="0"/>
    <x v="0"/>
    <s v="2 - Poder Ejecutivo"/>
    <s v="0201 - PRESIDENCIA DE LA REPÚBLICA"/>
    <s v="0001 - SECRETARIADO ADMINISTRATIVO DE LA PRESIDENCIA"/>
    <x v="0"/>
    <x v="0"/>
    <x v="2"/>
    <s v="2.1 - REMUNERACIONES Y CONTRIBUCIONES"/>
    <s v="2.1.2 - SOBRESUELDOS"/>
    <s v="N"/>
    <s v="00 - N/A"/>
    <s v="10 - FONDO GENERAL"/>
    <s v="99 - MULTIPROVINCIAL"/>
    <s v="2.1.2.2.09 - Bono por desempeño a servidores de carrera"/>
    <s v="(en blanco)"/>
    <s v="(en blanco)"/>
    <n v="6069000"/>
    <n v="3963667.2499999995"/>
    <n v="4100141.87"/>
    <n v="3963667.25"/>
  </r>
  <r>
    <s v="2023"/>
    <x v="0"/>
    <x v="0"/>
    <x v="0"/>
    <x v="0"/>
    <s v="2 - Poder Ejecutivo"/>
    <s v="0201 - PRESIDENCIA DE LA REPÚBLICA"/>
    <s v="0001 - SECRETARIADO ADMINISTRATIVO DE LA PRESIDENCIA"/>
    <x v="0"/>
    <x v="0"/>
    <x v="2"/>
    <s v="2.1 - REMUNERACIONES Y CONTRIBUCIONES"/>
    <s v="2.1.2 - SOBRESUELDOS"/>
    <s v="N"/>
    <s v="00 - N/A"/>
    <s v="10 - FONDO GENERAL"/>
    <s v="99 - MULTIPROVINCIAL"/>
    <s v="2.1.2.2.10 - Compensación por cumplimiento de indicadores del MAP"/>
    <s v="(en blanco)"/>
    <s v="(en blanco)"/>
    <n v="51870000"/>
    <n v="41973826.390000001"/>
    <n v="44176115.210000001"/>
    <n v="41973826.390000008"/>
  </r>
  <r>
    <s v="2023"/>
    <x v="0"/>
    <x v="0"/>
    <x v="0"/>
    <x v="0"/>
    <s v="2 - Poder Ejecutivo"/>
    <s v="0201 - PRESIDENCIA DE LA REPÚBLICA"/>
    <s v="0001 - SECRETARIADO ADMINISTRATIVO DE LA PRESIDENCIA"/>
    <x v="0"/>
    <x v="0"/>
    <x v="2"/>
    <s v="2.1 - REMUNERACIONES Y CONTRIBUCIONES"/>
    <s v="2.1.2 - SOBRESUELDOS"/>
    <s v="N"/>
    <s v="00 - N/A"/>
    <s v="10 - FONDO GENERAL"/>
    <s v="99 - MULTIPROVINCIAL"/>
    <s v="2.1.2.2.15 - Compensación extraordinaria anual"/>
    <s v="(en blanco)"/>
    <s v="(en blanco)"/>
    <n v="41870000"/>
    <n v="40188826.260000005"/>
    <n v="41954109"/>
    <n v="40188826.259999998"/>
  </r>
  <r>
    <s v="2023"/>
    <x v="0"/>
    <x v="0"/>
    <x v="0"/>
    <x v="0"/>
    <s v="2 - Poder Ejecutivo"/>
    <s v="0201 - PRESIDENCIA DE LA REPÚBLICA"/>
    <s v="0001 - SECRETARIADO ADMINISTRATIVO DE LA PRESIDENCIA"/>
    <x v="0"/>
    <x v="0"/>
    <x v="2"/>
    <s v="2.1 - REMUNERACIONES Y CONTRIBUCIONES"/>
    <s v="2.1.5 - CONTRIBUCIONES A LA SEGURIDAD SOCIAL"/>
    <s v="N"/>
    <s v="00 - N/A"/>
    <s v="10 - FONDO GENERAL"/>
    <s v="99 - MULTIPROVINCIAL"/>
    <s v="2.1.5.1.01 - Contribuciones al seguro de salud"/>
    <s v="(en blanco)"/>
    <s v="(en blanco)"/>
    <n v="41839602"/>
    <n v="43563346.989999995"/>
    <n v="43561899.410000004"/>
    <n v="42475829.210000016"/>
  </r>
  <r>
    <s v="2023"/>
    <x v="0"/>
    <x v="0"/>
    <x v="0"/>
    <x v="0"/>
    <s v="2 - Poder Ejecutivo"/>
    <s v="0201 - PRESIDENCIA DE LA REPÚBLICA"/>
    <s v="0001 - SECRETARIADO ADMINISTRATIVO DE LA PRESIDENCIA"/>
    <x v="0"/>
    <x v="0"/>
    <x v="2"/>
    <s v="2.1 - REMUNERACIONES Y CONTRIBUCIONES"/>
    <s v="2.1.5 - CONTRIBUCIONES A LA SEGURIDAD SOCIAL"/>
    <s v="N"/>
    <s v="00 - N/A"/>
    <s v="10 - FONDO GENERAL"/>
    <s v="99 - MULTIPROVINCIAL"/>
    <s v="2.1.5.2.01 - Contribuciones al seguro de pensiones"/>
    <s v="(en blanco)"/>
    <s v="(en blanco)"/>
    <n v="45189000"/>
    <n v="46053195.289999999"/>
    <n v="46081746.299999997"/>
    <n v="44716606.99000001"/>
  </r>
  <r>
    <s v="2023"/>
    <x v="0"/>
    <x v="0"/>
    <x v="0"/>
    <x v="0"/>
    <s v="2 - Poder Ejecutivo"/>
    <s v="0201 - PRESIDENCIA DE LA REPÚBLICA"/>
    <s v="0001 - SECRETARIADO ADMINISTRATIVO DE LA PRESIDENCIA"/>
    <x v="0"/>
    <x v="0"/>
    <x v="2"/>
    <s v="2.1 - REMUNERACIONES Y CONTRIBUCIONES"/>
    <s v="2.1.5 - CONTRIBUCIONES A LA SEGURIDAD SOCIAL"/>
    <s v="N"/>
    <s v="00 - N/A"/>
    <s v="10 - FONDO GENERAL"/>
    <s v="99 - MULTIPROVINCIAL"/>
    <s v="2.1.5.3.01 - Contribuciones al seguro de riesgo laboral"/>
    <s v="(en blanco)"/>
    <s v="(en blanco)"/>
    <n v="4930980"/>
    <n v="5092998.669999999"/>
    <n v="5092774.05"/>
    <n v="4878299.91"/>
  </r>
  <r>
    <s v="2023"/>
    <x v="0"/>
    <x v="0"/>
    <x v="0"/>
    <x v="0"/>
    <s v="2 - Poder Ejecutivo"/>
    <s v="0201 - PRESIDENCIA DE LA REPÚBLICA"/>
    <s v="0001 - SECRETARIADO ADMINISTRATIVO DE LA PRESIDENCIA"/>
    <x v="0"/>
    <x v="0"/>
    <x v="2"/>
    <s v="2.2 - CONTRATACIÓN DE SERVICIOS"/>
    <s v="2.2.1 - SERVICIOS BÁSICOS"/>
    <s v="N"/>
    <s v="00 - N/A"/>
    <s v="10 - FONDO GENERAL"/>
    <s v="99 - MULTIPROVINCIAL"/>
    <s v="2.2.1.3.01 - Teléfono local"/>
    <s v="(en blanco)"/>
    <s v="(en blanco)"/>
    <n v="30500000"/>
    <n v="34778123.920000002"/>
    <n v="34778123.920000002"/>
    <n v="34076238.740000002"/>
  </r>
  <r>
    <s v="2023"/>
    <x v="0"/>
    <x v="0"/>
    <x v="0"/>
    <x v="0"/>
    <s v="2 - Poder Ejecutivo"/>
    <s v="0201 - PRESIDENCIA DE LA REPÚBLICA"/>
    <s v="0001 - SECRETARIADO ADMINISTRATIVO DE LA PRESIDENCIA"/>
    <x v="0"/>
    <x v="0"/>
    <x v="2"/>
    <s v="2.2 - CONTRATACIÓN DE SERVICIOS"/>
    <s v="2.2.1 - SERVICIOS BÁSICOS"/>
    <s v="N"/>
    <s v="00 - N/A"/>
    <s v="10 - FONDO GENERAL"/>
    <s v="99 - MULTIPROVINCIAL"/>
    <s v="2.2.1.5.01 - Servicio de internet y televisión por cable"/>
    <s v="(en blanco)"/>
    <s v="(en blanco)"/>
    <n v="1800000"/>
    <n v="1902550"/>
    <n v="1800000"/>
    <n v="1758770"/>
  </r>
  <r>
    <s v="2023"/>
    <x v="0"/>
    <x v="0"/>
    <x v="0"/>
    <x v="0"/>
    <s v="2 - Poder Ejecutivo"/>
    <s v="0201 - PRESIDENCIA DE LA REPÚBLICA"/>
    <s v="0001 - SECRETARIADO ADMINISTRATIVO DE LA PRESIDENCIA"/>
    <x v="0"/>
    <x v="0"/>
    <x v="2"/>
    <s v="2.2 - CONTRATACIÓN DE SERVICIOS"/>
    <s v="2.2.1 - SERVICIOS BÁSICOS"/>
    <s v="N"/>
    <s v="00 - N/A"/>
    <s v="10 - FONDO GENERAL"/>
    <s v="99 - MULTIPROVINCIAL"/>
    <s v="2.2.1.6.01 - Energía eléctrica"/>
    <s v="(en blanco)"/>
    <s v="(en blanco)"/>
    <n v="55000000"/>
    <n v="59831774.320000008"/>
    <n v="59832665.24000001"/>
    <n v="59819318.450000003"/>
  </r>
  <r>
    <s v="2023"/>
    <x v="0"/>
    <x v="0"/>
    <x v="0"/>
    <x v="0"/>
    <s v="2 - Poder Ejecutivo"/>
    <s v="0201 - PRESIDENCIA DE LA REPÚBLICA"/>
    <s v="0001 - SECRETARIADO ADMINISTRATIVO DE LA PRESIDENCIA"/>
    <x v="0"/>
    <x v="0"/>
    <x v="2"/>
    <s v="2.2 - CONTRATACIÓN DE SERVICIOS"/>
    <s v="2.2.1 - SERVICIOS BÁSICOS"/>
    <s v="N"/>
    <s v="00 - N/A"/>
    <s v="10 - FONDO GENERAL"/>
    <s v="99 - MULTIPROVINCIAL"/>
    <s v="2.2.1.7.01 - Agua"/>
    <s v="(en blanco)"/>
    <s v="(en blanco)"/>
    <n v="1500000"/>
    <n v="1207293"/>
    <n v="1263546.08"/>
    <n v="1170968.2000000002"/>
  </r>
  <r>
    <s v="2023"/>
    <x v="0"/>
    <x v="0"/>
    <x v="0"/>
    <x v="0"/>
    <s v="2 - Poder Ejecutivo"/>
    <s v="0201 - PRESIDENCIA DE LA REPÚBLICA"/>
    <s v="0001 - SECRETARIADO ADMINISTRATIVO DE LA PRESIDENCIA"/>
    <x v="0"/>
    <x v="0"/>
    <x v="2"/>
    <s v="2.2 - CONTRATACIÓN DE SERVICIOS"/>
    <s v="2.2.1 - SERVICIOS BÁSICOS"/>
    <s v="N"/>
    <s v="00 - N/A"/>
    <s v="10 - FONDO GENERAL"/>
    <s v="99 - MULTIPROVINCIAL"/>
    <s v="2.2.1.8.01 - Recolección de residuos"/>
    <s v="(en blanco)"/>
    <s v="(en blanco)"/>
    <n v="600000"/>
    <n v="757046.23"/>
    <n v="802482.23"/>
    <n v="669281"/>
  </r>
  <r>
    <s v="2023"/>
    <x v="0"/>
    <x v="0"/>
    <x v="0"/>
    <x v="0"/>
    <s v="2 - Poder Ejecutivo"/>
    <s v="0201 - PRESIDENCIA DE LA REPÚBLICA"/>
    <s v="0001 - SECRETARIADO ADMINISTRATIVO DE LA PRESIDENCIA"/>
    <x v="0"/>
    <x v="0"/>
    <x v="2"/>
    <s v="2.2 - CONTRATACIÓN DE SERVICIOS"/>
    <s v="2.2.2 - PUBLICIDAD, IMPRESIÓN Y ENCUADERNACIÓN"/>
    <s v="N"/>
    <s v="00 - N/A"/>
    <s v="10 - FONDO GENERAL"/>
    <s v="99 - MULTIPROVINCIAL"/>
    <s v="2.2.2.1.01 - Publicidad y propaganda"/>
    <s v="(en blanco)"/>
    <s v="(en blanco)"/>
    <n v="5000000"/>
    <n v="5403288.2999999998"/>
    <n v="6000000"/>
    <n v="4993366.7"/>
  </r>
  <r>
    <s v="2023"/>
    <x v="0"/>
    <x v="0"/>
    <x v="0"/>
    <x v="0"/>
    <s v="2 - Poder Ejecutivo"/>
    <s v="0201 - PRESIDENCIA DE LA REPÚBLICA"/>
    <s v="0001 - SECRETARIADO ADMINISTRATIVO DE LA PRESIDENCIA"/>
    <x v="0"/>
    <x v="0"/>
    <x v="2"/>
    <s v="2.2 - CONTRATACIÓN DE SERVICIOS"/>
    <s v="2.2.2 - PUBLICIDAD, IMPRESIÓN Y ENCUADERNACIÓN"/>
    <s v="N"/>
    <s v="00 - N/A"/>
    <s v="10 - FONDO GENERAL"/>
    <s v="99 - MULTIPROVINCIAL"/>
    <s v="2.2.2.2.01 - Impresión, encuadernación y rotulación"/>
    <s v="(en blanco)"/>
    <s v="(en blanco)"/>
    <n v="10000000"/>
    <n v="7105701.5200000005"/>
    <n v="7105701.5199999996"/>
    <n v="7049651.5200000014"/>
  </r>
  <r>
    <s v="2023"/>
    <x v="0"/>
    <x v="0"/>
    <x v="0"/>
    <x v="0"/>
    <s v="2 - Poder Ejecutivo"/>
    <s v="0201 - PRESIDENCIA DE LA REPÚBLICA"/>
    <s v="0001 - SECRETARIADO ADMINISTRATIVO DE LA PRESIDENCIA"/>
    <x v="0"/>
    <x v="0"/>
    <x v="2"/>
    <s v="2.2 - CONTRATACIÓN DE SERVICIOS"/>
    <s v="2.2.3 - VIÁTICOS"/>
    <s v="N"/>
    <s v="00 - N/A"/>
    <s v="10 - FONDO GENERAL"/>
    <s v="99 - MULTIPROVINCIAL"/>
    <s v="2.2.3.1.01 - Viáticos dentro del país"/>
    <s v="(en blanco)"/>
    <s v="(en blanco)"/>
    <n v="24000000"/>
    <n v="15527343.74"/>
    <n v="17862554"/>
    <n v="15527343.74"/>
  </r>
  <r>
    <s v="2023"/>
    <x v="0"/>
    <x v="0"/>
    <x v="0"/>
    <x v="0"/>
    <s v="2 - Poder Ejecutivo"/>
    <s v="0201 - PRESIDENCIA DE LA REPÚBLICA"/>
    <s v="0001 - SECRETARIADO ADMINISTRATIVO DE LA PRESIDENCIA"/>
    <x v="0"/>
    <x v="0"/>
    <x v="2"/>
    <s v="2.2 - CONTRATACIÓN DE SERVICIOS"/>
    <s v="2.2.3 - VIÁTICOS"/>
    <s v="N"/>
    <s v="00 - N/A"/>
    <s v="10 - FONDO GENERAL"/>
    <s v="99 - MULTIPROVINCIAL"/>
    <s v="2.2.3.2.01 - Viaticos fuera del país"/>
    <s v="(en blanco)"/>
    <s v="(en blanco)"/>
    <n v="180000000"/>
    <n v="239844770.24000001"/>
    <n v="255182000"/>
    <n v="239844770.24000001"/>
  </r>
  <r>
    <s v="2023"/>
    <x v="0"/>
    <x v="0"/>
    <x v="0"/>
    <x v="0"/>
    <s v="2 - Poder Ejecutivo"/>
    <s v="0201 - PRESIDENCIA DE LA REPÚBLICA"/>
    <s v="0001 - SECRETARIADO ADMINISTRATIVO DE LA PRESIDENCIA"/>
    <x v="0"/>
    <x v="0"/>
    <x v="2"/>
    <s v="2.2 - CONTRATACIÓN DE SERVICIOS"/>
    <s v="2.2.4 - TRANSPORTE Y ALMACENAJE"/>
    <s v="N"/>
    <s v="00 - N/A"/>
    <s v="10 - FONDO GENERAL"/>
    <s v="99 - MULTIPROVINCIAL"/>
    <s v="2.2.4.1.01 - Pasajes y gastos de transporte"/>
    <s v="(en blanco)"/>
    <s v="(en blanco)"/>
    <n v="180000000"/>
    <n v="240189500"/>
    <n v="255438537.5"/>
    <n v="240189500"/>
  </r>
  <r>
    <s v="2023"/>
    <x v="0"/>
    <x v="0"/>
    <x v="0"/>
    <x v="0"/>
    <s v="2 - Poder Ejecutivo"/>
    <s v="0201 - PRESIDENCIA DE LA REPÚBLICA"/>
    <s v="0001 - SECRETARIADO ADMINISTRATIVO DE LA PRESIDENCIA"/>
    <x v="0"/>
    <x v="0"/>
    <x v="2"/>
    <s v="2.2 - CONTRATACIÓN DE SERVICIOS"/>
    <s v="2.2.4 - TRANSPORTE Y ALMACENAJE"/>
    <s v="N"/>
    <s v="00 - N/A"/>
    <s v="10 - FONDO GENERAL"/>
    <s v="99 - MULTIPROVINCIAL"/>
    <s v="2.2.4.2.01 - Fletes"/>
    <s v="(en blanco)"/>
    <s v="(en blanco)"/>
    <n v="500000"/>
    <n v="194000"/>
    <n v="194000"/>
    <n v="155000"/>
  </r>
  <r>
    <s v="2023"/>
    <x v="0"/>
    <x v="0"/>
    <x v="0"/>
    <x v="0"/>
    <s v="2 - Poder Ejecutivo"/>
    <s v="0201 - PRESIDENCIA DE LA REPÚBLICA"/>
    <s v="0001 - SECRETARIADO ADMINISTRATIVO DE LA PRESIDENCIA"/>
    <x v="0"/>
    <x v="0"/>
    <x v="2"/>
    <s v="2.2 - CONTRATACIÓN DE SERVICIOS"/>
    <s v="2.2.4 - TRANSPORTE Y ALMACENAJE"/>
    <s v="N"/>
    <s v="00 - N/A"/>
    <s v="10 - FONDO GENERAL"/>
    <s v="99 - MULTIPROVINCIAL"/>
    <s v="2.2.4.4.01 - Peaje"/>
    <s v="(en blanco)"/>
    <s v="(en blanco)"/>
    <n v="0"/>
    <n v="300000"/>
    <n v="300000"/>
    <n v="300000"/>
  </r>
  <r>
    <s v="2023"/>
    <x v="0"/>
    <x v="0"/>
    <x v="0"/>
    <x v="0"/>
    <s v="2 - Poder Ejecutivo"/>
    <s v="0201 - PRESIDENCIA DE LA REPÚBLICA"/>
    <s v="0001 - SECRETARIADO ADMINISTRATIVO DE LA PRESIDENCIA"/>
    <x v="0"/>
    <x v="0"/>
    <x v="2"/>
    <s v="2.2 - CONTRATACIÓN DE SERVICIOS"/>
    <s v="2.2.5 - ALQUILERES Y RENTAS"/>
    <s v="N"/>
    <s v="00 - N/A"/>
    <s v="10 - FONDO GENERAL"/>
    <s v="99 - MULTIPROVINCIAL"/>
    <s v="2.2.5.1.01 - Alquileres y rentas de edificaciones y locales"/>
    <s v="(en blanco)"/>
    <s v="(en blanco)"/>
    <n v="23000000"/>
    <n v="13469164.66"/>
    <n v="14180388.58"/>
    <n v="13256764.659999998"/>
  </r>
  <r>
    <s v="2023"/>
    <x v="0"/>
    <x v="0"/>
    <x v="0"/>
    <x v="0"/>
    <s v="2 - Poder Ejecutivo"/>
    <s v="0201 - PRESIDENCIA DE LA REPÚBLICA"/>
    <s v="0001 - SECRETARIADO ADMINISTRATIVO DE LA PRESIDENCIA"/>
    <x v="0"/>
    <x v="0"/>
    <x v="2"/>
    <s v="2.2 - CONTRATACIÓN DE SERVICIOS"/>
    <s v="2.2.5 - ALQUILERES Y RENTAS"/>
    <s v="N"/>
    <s v="00 - N/A"/>
    <s v="10 - FONDO GENERAL"/>
    <s v="99 - MULTIPROVINCIAL"/>
    <s v="2.2.5.2.01 - Alquileres de máquinas y equipos de producción"/>
    <s v="(en blanco)"/>
    <s v="(en blanco)"/>
    <n v="50000"/>
    <n v="0"/>
    <n v="0"/>
    <n v="0"/>
  </r>
  <r>
    <s v="2023"/>
    <x v="0"/>
    <x v="0"/>
    <x v="0"/>
    <x v="0"/>
    <s v="2 - Poder Ejecutivo"/>
    <s v="0201 - PRESIDENCIA DE LA REPÚBLICA"/>
    <s v="0001 - SECRETARIADO ADMINISTRATIVO DE LA PRESIDENCIA"/>
    <x v="0"/>
    <x v="0"/>
    <x v="2"/>
    <s v="2.2 - CONTRATACIÓN DE SERVICIOS"/>
    <s v="2.2.5 - ALQUILERES Y RENTAS"/>
    <s v="N"/>
    <s v="00 - N/A"/>
    <s v="10 - FONDO GENERAL"/>
    <s v="99 - MULTIPROVINCIAL"/>
    <s v="2.2.5.2.02 - Alquileres de equipos eléctricos"/>
    <s v="(en blanco)"/>
    <s v="(en blanco)"/>
    <n v="75000"/>
    <n v="207909.4"/>
    <n v="207909.4"/>
    <n v="207909.4"/>
  </r>
  <r>
    <s v="2023"/>
    <x v="0"/>
    <x v="0"/>
    <x v="0"/>
    <x v="0"/>
    <s v="2 - Poder Ejecutivo"/>
    <s v="0201 - PRESIDENCIA DE LA REPÚBLICA"/>
    <s v="0001 - SECRETARIADO ADMINISTRATIVO DE LA PRESIDENCIA"/>
    <x v="0"/>
    <x v="0"/>
    <x v="2"/>
    <s v="2.2 - CONTRATACIÓN DE SERVICIOS"/>
    <s v="2.2.5 - ALQUILERES Y RENTAS"/>
    <s v="N"/>
    <s v="00 - N/A"/>
    <s v="10 - FONDO GENERAL"/>
    <s v="99 - MULTIPROVINCIAL"/>
    <s v="2.2.5.3.01 - Alquiler de equipo educacional"/>
    <s v="(en blanco)"/>
    <s v="(en blanco)"/>
    <n v="500000"/>
    <n v="0"/>
    <n v="0"/>
    <n v="0"/>
  </r>
  <r>
    <s v="2023"/>
    <x v="0"/>
    <x v="0"/>
    <x v="0"/>
    <x v="0"/>
    <s v="2 - Poder Ejecutivo"/>
    <s v="0201 - PRESIDENCIA DE LA REPÚBLICA"/>
    <s v="0001 - SECRETARIADO ADMINISTRATIVO DE LA PRESIDENCIA"/>
    <x v="0"/>
    <x v="0"/>
    <x v="2"/>
    <s v="2.2 - CONTRATACIÓN DE SERVICIOS"/>
    <s v="2.2.5 - ALQUILERES Y RENTAS"/>
    <s v="N"/>
    <s v="00 - N/A"/>
    <s v="10 - FONDO GENERAL"/>
    <s v="99 - MULTIPROVINCIAL"/>
    <s v="2.2.5.3.03 - Alquiler de equipo de comunicación"/>
    <s v="(en blanco)"/>
    <s v="(en blanco)"/>
    <n v="500000"/>
    <n v="0"/>
    <n v="0"/>
    <n v="0"/>
  </r>
  <r>
    <s v="2023"/>
    <x v="0"/>
    <x v="0"/>
    <x v="0"/>
    <x v="0"/>
    <s v="2 - Poder Ejecutivo"/>
    <s v="0201 - PRESIDENCIA DE LA REPÚBLICA"/>
    <s v="0001 - SECRETARIADO ADMINISTRATIVO DE LA PRESIDENCIA"/>
    <x v="0"/>
    <x v="0"/>
    <x v="2"/>
    <s v="2.2 - CONTRATACIÓN DE SERVICIOS"/>
    <s v="2.2.5 - ALQUILERES Y RENTAS"/>
    <s v="N"/>
    <s v="00 - N/A"/>
    <s v="10 - FONDO GENERAL"/>
    <s v="99 - MULTIPROVINCIAL"/>
    <s v="2.2.5.3.04 - Alquiler de equipo de oficina y muebles"/>
    <s v="(en blanco)"/>
    <s v="(en blanco)"/>
    <n v="50000"/>
    <n v="2366847.7199999997"/>
    <n v="2366847.7199999997"/>
    <n v="1130000.01"/>
  </r>
  <r>
    <s v="2023"/>
    <x v="0"/>
    <x v="0"/>
    <x v="0"/>
    <x v="0"/>
    <s v="2 - Poder Ejecutivo"/>
    <s v="0201 - PRESIDENCIA DE LA REPÚBLICA"/>
    <s v="0001 - SECRETARIADO ADMINISTRATIVO DE LA PRESIDENCIA"/>
    <x v="0"/>
    <x v="0"/>
    <x v="2"/>
    <s v="2.2 - CONTRATACIÓN DE SERVICIOS"/>
    <s v="2.2.5 - ALQUILERES Y RENTAS"/>
    <s v="N"/>
    <s v="00 - N/A"/>
    <s v="10 - FONDO GENERAL"/>
    <s v="99 - MULTIPROVINCIAL"/>
    <s v="2.2.5.4.01 - Alquileres de equipos de transporte, tracción y elevación"/>
    <s v="(en blanco)"/>
    <s v="(en blanco)"/>
    <n v="500000"/>
    <n v="0"/>
    <n v="0"/>
    <n v="0"/>
  </r>
  <r>
    <s v="2023"/>
    <x v="0"/>
    <x v="0"/>
    <x v="0"/>
    <x v="0"/>
    <s v="2 - Poder Ejecutivo"/>
    <s v="0201 - PRESIDENCIA DE LA REPÚBLICA"/>
    <s v="0001 - SECRETARIADO ADMINISTRATIVO DE LA PRESIDENCIA"/>
    <x v="0"/>
    <x v="0"/>
    <x v="2"/>
    <s v="2.2 - CONTRATACIÓN DE SERVICIOS"/>
    <s v="2.2.5 - ALQUILERES Y RENTAS"/>
    <s v="N"/>
    <s v="00 - N/A"/>
    <s v="10 - FONDO GENERAL"/>
    <s v="99 - MULTIPROVINCIAL"/>
    <s v="2.2.5.8.01 - Otros alquileres y arrendamientos por derechos de usos"/>
    <s v="(en blanco)"/>
    <s v="(en blanco)"/>
    <n v="50000000"/>
    <n v="51096074.449999996"/>
    <n v="52452906.439999998"/>
    <n v="50529561.939999998"/>
  </r>
  <r>
    <s v="2023"/>
    <x v="0"/>
    <x v="0"/>
    <x v="0"/>
    <x v="0"/>
    <s v="2 - Poder Ejecutivo"/>
    <s v="0201 - PRESIDENCIA DE LA REPÚBLICA"/>
    <s v="0001 - SECRETARIADO ADMINISTRATIVO DE LA PRESIDENCIA"/>
    <x v="0"/>
    <x v="0"/>
    <x v="2"/>
    <s v="2.2 - CONTRATACIÓN DE SERVICIOS"/>
    <s v="2.2.5 - ALQUILERES Y RENTAS"/>
    <s v="N"/>
    <s v="00 - N/A"/>
    <s v="10 - FONDO GENERAL"/>
    <s v="99 - MULTIPROVINCIAL"/>
    <s v="2.2.5.9.01 - Licencias Informáticas"/>
    <s v="(en blanco)"/>
    <s v="(en blanco)"/>
    <n v="20050000"/>
    <n v="12324293.83"/>
    <n v="12324293.83"/>
    <n v="12253729.870000001"/>
  </r>
  <r>
    <s v="2023"/>
    <x v="0"/>
    <x v="0"/>
    <x v="0"/>
    <x v="0"/>
    <s v="2 - Poder Ejecutivo"/>
    <s v="0201 - PRESIDENCIA DE LA REPÚBLICA"/>
    <s v="0001 - SECRETARIADO ADMINISTRATIVO DE LA PRESIDENCIA"/>
    <x v="0"/>
    <x v="0"/>
    <x v="2"/>
    <s v="2.2 - CONTRATACIÓN DE SERVICIOS"/>
    <s v="2.2.6 - SEGUROS"/>
    <s v="N"/>
    <s v="00 - N/A"/>
    <s v="10 - FONDO GENERAL"/>
    <s v="99 - MULTIPROVINCIAL"/>
    <s v="2.2.6.2.01 - Seguro de bienes muebles"/>
    <s v="(en blanco)"/>
    <s v="(en blanco)"/>
    <n v="23000000"/>
    <n v="23432372.670000002"/>
    <n v="23432372.670000002"/>
    <n v="23431653.840000004"/>
  </r>
  <r>
    <s v="2023"/>
    <x v="0"/>
    <x v="0"/>
    <x v="0"/>
    <x v="0"/>
    <s v="2 - Poder Ejecutivo"/>
    <s v="0201 - PRESIDENCIA DE LA REPÚBLICA"/>
    <s v="0001 - SECRETARIADO ADMINISTRATIVO DE LA PRESIDENCIA"/>
    <x v="0"/>
    <x v="0"/>
    <x v="2"/>
    <s v="2.2 - CONTRATACIÓN DE SERVICIOS"/>
    <s v="2.2.6 - SEGUROS"/>
    <s v="N"/>
    <s v="00 - N/A"/>
    <s v="10 - FONDO GENERAL"/>
    <s v="99 - MULTIPROVINCIAL"/>
    <s v="2.2.6.3.01 - Seguros de personas"/>
    <s v="(en blanco)"/>
    <s v="(en blanco)"/>
    <n v="9000000"/>
    <n v="7393091.330000001"/>
    <n v="7393091.3300000001"/>
    <n v="7393091.330000001"/>
  </r>
  <r>
    <s v="2023"/>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99 - MULTIPROVINCIAL"/>
    <s v="2.2.7.1.01 - Reparaciones y mantenimientos menores en edificaciones"/>
    <s v="(en blanco)"/>
    <s v="(en blanco)"/>
    <n v="3000000"/>
    <n v="266680"/>
    <n v="799999.46"/>
    <n v="266680"/>
  </r>
  <r>
    <s v="2023"/>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99 - MULTIPROVINCIAL"/>
    <s v="2.2.7.1.02 - Mantenimientos y reparaciones especiales"/>
    <s v="(en blanco)"/>
    <s v="(en blanco)"/>
    <n v="8000000"/>
    <n v="5812252.7199999997"/>
    <n v="5812252.7199999997"/>
    <n v="3593721.95"/>
  </r>
  <r>
    <s v="2023"/>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99 - MULTIPROVINCIAL"/>
    <s v="2.2.7.1.04 - Mantenimiento y reparación de obras de ingeniería civil o infraestructura"/>
    <s v="(en blanco)"/>
    <s v="(en blanco)"/>
    <n v="500000"/>
    <n v="0"/>
    <n v="100000"/>
    <n v="0"/>
  </r>
  <r>
    <s v="2023"/>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99 - MULTIPROVINCIAL"/>
    <s v="2.2.7.1.06 - Mantenimiento y reparación de instalaciones eléctricas"/>
    <s v="(en blanco)"/>
    <s v="(en blanco)"/>
    <n v="4000000"/>
    <n v="549401.34000000008"/>
    <n v="549401.34000000032"/>
    <n v="549401.34000000008"/>
  </r>
  <r>
    <s v="2023"/>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0"/>
    <n v="90860"/>
    <n v="90860"/>
    <n v="90860"/>
  </r>
  <r>
    <s v="2023"/>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50000"/>
    <n v="0"/>
    <n v="0"/>
    <n v="0"/>
  </r>
  <r>
    <s v="2023"/>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500000"/>
    <n v="515865.32"/>
    <n v="515865.32000000007"/>
    <n v="471512.66000000003"/>
  </r>
  <r>
    <s v="2023"/>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99 - MULTIPROVINCIAL"/>
    <s v="2.2.7.2.04 - Mantenimiento y reparación de equipos médicos, sanitarios y de laboratorio"/>
    <s v="(en blanco)"/>
    <s v="(en blanco)"/>
    <n v="100000"/>
    <n v="0"/>
    <n v="0"/>
    <n v="0"/>
  </r>
  <r>
    <s v="2023"/>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12000000"/>
    <n v="25150509.240000002"/>
    <n v="25500509.239999998"/>
    <n v="23676689.060000002"/>
  </r>
  <r>
    <s v="2023"/>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5000000"/>
    <n v="5034469.7300000004"/>
    <n v="5404955.1299999999"/>
    <n v="5034469.7300000004"/>
  </r>
  <r>
    <s v="2023"/>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3000000"/>
    <n v="8579618.7799999993"/>
    <n v="9346541.5199999996"/>
    <n v="8241064.9800000004"/>
  </r>
  <r>
    <s v="2023"/>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99 - MULTIPROVINCIAL"/>
    <s v="2.2.7.3.01 - Instalaciones temporales"/>
    <s v="(en blanco)"/>
    <s v="(en blanco)"/>
    <n v="50000"/>
    <n v="0"/>
    <n v="0"/>
    <n v="0"/>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99 - MULTIPROVINCIAL"/>
    <s v="2.2.8.2.01 - Comisiones y gastos"/>
    <s v="(en blanco)"/>
    <s v="(en blanco)"/>
    <n v="20000"/>
    <n v="5005971.3699999992"/>
    <n v="5504046.3700000001"/>
    <n v="5005971.3699999992"/>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99 - MULTIPROVINCIAL"/>
    <s v="2.2.8.3.01 - Servicios sanitarios médicos y veterinarios"/>
    <s v="(en blanco)"/>
    <s v="(en blanco)"/>
    <n v="100000"/>
    <n v="102250000"/>
    <n v="103250000"/>
    <n v="102250000"/>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99 - MULTIPROVINCIAL"/>
    <s v="2.2.8.4.01 - Servicios funerarios y gastos conexos"/>
    <s v="(en blanco)"/>
    <s v="(en blanco)"/>
    <n v="4000000"/>
    <n v="7344438.7199999997"/>
    <n v="7344438.7199999997"/>
    <n v="6767896.2199999997"/>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99 - MULTIPROVINCIAL"/>
    <s v="2.2.8.5.01 - Fumigación"/>
    <s v="(en blanco)"/>
    <s v="(en blanco)"/>
    <n v="2500000"/>
    <n v="1809166.0999999996"/>
    <n v="1809166.1"/>
    <n v="1603908.1999999995"/>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99 - MULTIPROVINCIAL"/>
    <s v="2.2.8.5.03 - Limpieza e higiene"/>
    <s v="(en blanco)"/>
    <s v="(en blanco)"/>
    <n v="500000"/>
    <n v="667068.89999999991"/>
    <n v="667068.91"/>
    <n v="489906.49999999994"/>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99 - MULTIPROVINCIAL"/>
    <s v="2.2.8.6.01 - Eventos generales"/>
    <s v="(en blanco)"/>
    <s v="(en blanco)"/>
    <n v="60100000"/>
    <n v="131869101"/>
    <n v="131869101"/>
    <n v="131669702.47"/>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99 - MULTIPROVINCIAL"/>
    <s v="2.2.8.6.02 - Festividades"/>
    <s v="(en blanco)"/>
    <s v="(en blanco)"/>
    <n v="0"/>
    <n v="25100000"/>
    <n v="25400000"/>
    <n v="25100000"/>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99 - MULTIPROVINCIAL"/>
    <s v="2.2.8.6.04 - Actuaciones artísticas"/>
    <s v="(en blanco)"/>
    <s v="(en blanco)"/>
    <n v="500000"/>
    <n v="272000"/>
    <n v="272000"/>
    <n v="272000"/>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99 - MULTIPROVINCIAL"/>
    <s v="2.2.8.7.01 - Servicios técnicos y profesionales"/>
    <s v="(en blanco)"/>
    <s v="(en blanco)"/>
    <n v="500000"/>
    <n v="2032416.1300000001"/>
    <n v="2453712.06"/>
    <n v="2031916.13"/>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99 - MULTIPROVINCIAL"/>
    <s v="2.2.8.7.02 - Servicios jurídicos"/>
    <s v="(en blanco)"/>
    <s v="(en blanco)"/>
    <n v="20000000"/>
    <n v="22438955.560000002"/>
    <n v="22438955.559999999"/>
    <n v="17335455.550000001"/>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99 - MULTIPROVINCIAL"/>
    <s v="2.2.8.7.03 - Servicios de contabilidad y auditoría"/>
    <s v="(en blanco)"/>
    <s v="(en blanco)"/>
    <n v="8000000"/>
    <n v="350000"/>
    <n v="350000"/>
    <n v="350000"/>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99 - MULTIPROVINCIAL"/>
    <s v="2.2.8.7.04 - Servicios de capacitación"/>
    <s v="(en blanco)"/>
    <s v="(en blanco)"/>
    <n v="7100000"/>
    <n v="2839436.18"/>
    <n v="2943436.1799999997"/>
    <n v="2653436.1799999997"/>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99 - MULTIPROVINCIAL"/>
    <s v="2.2.8.7.05 - Servicios de informática y sistemas computarizados"/>
    <s v="(en blanco)"/>
    <s v="(en blanco)"/>
    <n v="5000000"/>
    <n v="4634848.3500000006"/>
    <n v="3715477.42"/>
    <n v="2725167.81"/>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99 - MULTIPROVINCIAL"/>
    <s v="2.2.8.7.06 - Otros servicios técnicos profesionales"/>
    <s v="(en blanco)"/>
    <s v="(en blanco)"/>
    <n v="115000000"/>
    <n v="156870996.84000003"/>
    <n v="158935836.84"/>
    <n v="155761256.84000003"/>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99 - MULTIPROVINCIAL"/>
    <s v="2.2.8.8.01 - Impuestos"/>
    <s v="(en blanco)"/>
    <s v="(en blanco)"/>
    <n v="50000"/>
    <n v="0"/>
    <n v="0"/>
    <n v="0"/>
  </r>
  <r>
    <s v="2023"/>
    <x v="0"/>
    <x v="0"/>
    <x v="0"/>
    <x v="0"/>
    <s v="2 - Poder Ejecutivo"/>
    <s v="0201 - PRESIDENCIA DE LA REPÚBLICA"/>
    <s v="0001 - SECRETARIADO ADMINISTRATIVO DE LA PRESIDENCIA"/>
    <x v="0"/>
    <x v="0"/>
    <x v="2"/>
    <s v="2.2 - CONTRATACIÓN DE SERVICIOS"/>
    <s v="2.2.9 - OTRAS CONTRATACIONES DE SERVICIOS"/>
    <s v="N"/>
    <s v="00 - N/A"/>
    <s v="10 - FONDO GENERAL"/>
    <s v="99 - MULTIPROVINCIAL"/>
    <s v="2.2.9.1.01 - Otras contrataciones de servicios"/>
    <s v="(en blanco)"/>
    <s v="(en blanco)"/>
    <n v="400000"/>
    <n v="974577.54"/>
    <n v="974577.53999999992"/>
    <n v="269335"/>
  </r>
  <r>
    <s v="2023"/>
    <x v="0"/>
    <x v="0"/>
    <x v="0"/>
    <x v="0"/>
    <s v="2 - Poder Ejecutivo"/>
    <s v="0201 - PRESIDENCIA DE LA REPÚBLICA"/>
    <s v="0001 - SECRETARIADO ADMINISTRATIVO DE LA PRESIDENCIA"/>
    <x v="0"/>
    <x v="0"/>
    <x v="2"/>
    <s v="2.2 - CONTRATACIÓN DE SERVICIOS"/>
    <s v="2.2.9 - OTRAS CONTRATACIONES DE SERVICIOS"/>
    <s v="N"/>
    <s v="00 - N/A"/>
    <s v="10 - FONDO GENERAL"/>
    <s v="99 - MULTIPROVINCIAL"/>
    <s v="2.2.9.2.01 - Servicios de alimentación"/>
    <s v="(en blanco)"/>
    <s v="(en blanco)"/>
    <n v="20800000"/>
    <n v="41285534.599999994"/>
    <n v="53195945.400000006"/>
    <n v="36750639.799999997"/>
  </r>
  <r>
    <s v="2023"/>
    <x v="0"/>
    <x v="0"/>
    <x v="0"/>
    <x v="0"/>
    <s v="2 - Poder Ejecutivo"/>
    <s v="0201 - PRESIDENCIA DE LA REPÚBLICA"/>
    <s v="0001 - SECRETARIADO ADMINISTRATIVO DE LA PRESIDENCIA"/>
    <x v="0"/>
    <x v="0"/>
    <x v="2"/>
    <s v="2.2 - CONTRATACIÓN DE SERVICIOS"/>
    <s v="2.2.9 - OTRAS CONTRATACIONES DE SERVICIOS"/>
    <s v="N"/>
    <s v="00 - N/A"/>
    <s v="10 - FONDO GENERAL"/>
    <s v="99 - MULTIPROVINCIAL"/>
    <s v="2.2.9.2.03 - Servicios de Catering"/>
    <s v="(en blanco)"/>
    <s v="(en blanco)"/>
    <n v="35000000"/>
    <n v="64978721.5"/>
    <n v="64979414.409999996"/>
    <n v="61982716.449999996"/>
  </r>
  <r>
    <s v="2023"/>
    <x v="0"/>
    <x v="0"/>
    <x v="0"/>
    <x v="0"/>
    <s v="2 - Poder Ejecutivo"/>
    <s v="0201 - PRESIDENCIA DE LA REPÚBLICA"/>
    <s v="0001 - SECRETARIADO ADMINISTRATIVO DE LA PRESIDENCIA"/>
    <x v="0"/>
    <x v="0"/>
    <x v="2"/>
    <s v="2.3 - MATERIALES Y SUMINISTROS"/>
    <s v="2.3.1 - ALIMENTOS Y PRODUCTOS AGROFORESTALES"/>
    <s v="N"/>
    <s v="00 - N/A"/>
    <s v="10 - FONDO GENERAL"/>
    <s v="99 - MULTIPROVINCIAL"/>
    <s v="2.3.1.1.01 - Alimentos y bebidas para personas"/>
    <s v="(en blanco)"/>
    <s v="(en blanco)"/>
    <n v="7000000"/>
    <n v="40666113.390000001"/>
    <n v="41166113.390000001"/>
    <n v="39636803.609999999"/>
  </r>
  <r>
    <s v="2023"/>
    <x v="0"/>
    <x v="0"/>
    <x v="0"/>
    <x v="0"/>
    <s v="2 - Poder Ejecutivo"/>
    <s v="0201 - PRESIDENCIA DE LA REPÚBLICA"/>
    <s v="0001 - SECRETARIADO ADMINISTRATIVO DE LA PRESIDENCIA"/>
    <x v="0"/>
    <x v="0"/>
    <x v="2"/>
    <s v="2.3 - MATERIALES Y SUMINISTROS"/>
    <s v="2.3.1 - ALIMENTOS Y PRODUCTOS AGROFORESTALES"/>
    <s v="N"/>
    <s v="00 - N/A"/>
    <s v="10 - FONDO GENERAL"/>
    <s v="99 - MULTIPROVINCIAL"/>
    <s v="2.3.1.3.01 - Productos pecuarios"/>
    <s v="(en blanco)"/>
    <s v="(en blanco)"/>
    <n v="25000"/>
    <n v="0"/>
    <n v="0"/>
    <n v="0"/>
  </r>
  <r>
    <s v="2023"/>
    <x v="0"/>
    <x v="0"/>
    <x v="0"/>
    <x v="0"/>
    <s v="2 - Poder Ejecutivo"/>
    <s v="0201 - PRESIDENCIA DE LA REPÚBLICA"/>
    <s v="0001 - SECRETARIADO ADMINISTRATIVO DE LA PRESIDENCIA"/>
    <x v="0"/>
    <x v="0"/>
    <x v="2"/>
    <s v="2.3 - MATERIALES Y SUMINISTROS"/>
    <s v="2.3.1 - ALIMENTOS Y PRODUCTOS AGROFORESTALES"/>
    <s v="N"/>
    <s v="00 - N/A"/>
    <s v="10 - FONDO GENERAL"/>
    <s v="99 - MULTIPROVINCIAL"/>
    <s v="2.3.1.3.02 - Productos agrícolas"/>
    <s v="(en blanco)"/>
    <s v="(en blanco)"/>
    <n v="25000"/>
    <n v="0"/>
    <n v="0"/>
    <n v="0"/>
  </r>
  <r>
    <s v="2023"/>
    <x v="0"/>
    <x v="0"/>
    <x v="0"/>
    <x v="0"/>
    <s v="2 - Poder Ejecutivo"/>
    <s v="0201 - PRESIDENCIA DE LA REPÚBLICA"/>
    <s v="0001 - SECRETARIADO ADMINISTRATIVO DE LA PRESIDENCIA"/>
    <x v="0"/>
    <x v="0"/>
    <x v="2"/>
    <s v="2.3 - MATERIALES Y SUMINISTROS"/>
    <s v="2.3.1 - ALIMENTOS Y PRODUCTOS AGROFORESTALES"/>
    <s v="N"/>
    <s v="00 - N/A"/>
    <s v="10 - FONDO GENERAL"/>
    <s v="99 - MULTIPROVINCIAL"/>
    <s v="2.3.1.3.03 - Productos forestales"/>
    <s v="(en blanco)"/>
    <s v="(en blanco)"/>
    <n v="800000"/>
    <n v="947219.3"/>
    <n v="947219.3"/>
    <n v="854590.9"/>
  </r>
  <r>
    <s v="2023"/>
    <x v="0"/>
    <x v="0"/>
    <x v="0"/>
    <x v="0"/>
    <s v="2 - Poder Ejecutivo"/>
    <s v="0201 - PRESIDENCIA DE LA REPÚBLICA"/>
    <s v="0001 - SECRETARIADO ADMINISTRATIVO DE LA PRESIDENCIA"/>
    <x v="0"/>
    <x v="0"/>
    <x v="2"/>
    <s v="2.3 - MATERIALES Y SUMINISTROS"/>
    <s v="2.3.1 - ALIMENTOS Y PRODUCTOS AGROFORESTALES"/>
    <s v="N"/>
    <s v="00 - N/A"/>
    <s v="10 - FONDO GENERAL"/>
    <s v="99 - MULTIPROVINCIAL"/>
    <s v="2.3.1.4.01 - Madera, corcho y sus manufacturas"/>
    <s v="(en blanco)"/>
    <s v="(en blanco)"/>
    <n v="300000"/>
    <n v="717658.06"/>
    <n v="812843.86"/>
    <n v="717658.06"/>
  </r>
  <r>
    <s v="2023"/>
    <x v="0"/>
    <x v="0"/>
    <x v="0"/>
    <x v="0"/>
    <s v="2 - Poder Ejecutivo"/>
    <s v="0201 - PRESIDENCIA DE LA REPÚBLICA"/>
    <s v="0001 - SECRETARIADO ADMINISTRATIVO DE LA PRESIDENCIA"/>
    <x v="0"/>
    <x v="0"/>
    <x v="2"/>
    <s v="2.3 - MATERIALES Y SUMINISTROS"/>
    <s v="2.3.1 - ALIMENTOS Y PRODUCTOS AGROFORESTALES"/>
    <s v="N"/>
    <s v="00 - N/A"/>
    <s v="50 - CRÉDITO INTERNO"/>
    <s v="99 - MULTIPROVINCIAL"/>
    <s v="2.3.1.1.01 - Alimentos y bebidas para personas"/>
    <s v="(en blanco)"/>
    <s v="(en blanco)"/>
    <n v="0"/>
    <n v="0"/>
    <n v="50280000"/>
    <n v="0"/>
  </r>
  <r>
    <s v="2023"/>
    <x v="0"/>
    <x v="0"/>
    <x v="0"/>
    <x v="0"/>
    <s v="2 - Poder Ejecutivo"/>
    <s v="0201 - PRESIDENCIA DE LA REPÚBLICA"/>
    <s v="0001 - SECRETARIADO ADMINISTRATIVO DE LA PRESIDENCIA"/>
    <x v="0"/>
    <x v="0"/>
    <x v="2"/>
    <s v="2.3 - MATERIALES Y SUMINISTROS"/>
    <s v="2.3.1 - ALIMENTOS Y PRODUCTOS AGROFORESTALES"/>
    <s v="N"/>
    <s v="00 - N/A"/>
    <s v="50 - CRÉDITO INTERNO"/>
    <s v="99 - MULTIPROVINCIAL"/>
    <s v="2.3.1.3.03 - Productos forestales"/>
    <s v="(en blanco)"/>
    <s v="(en blanco)"/>
    <n v="0"/>
    <n v="0"/>
    <n v="0"/>
    <n v="0"/>
  </r>
  <r>
    <s v="2023"/>
    <x v="0"/>
    <x v="0"/>
    <x v="0"/>
    <x v="0"/>
    <s v="2 - Poder Ejecutivo"/>
    <s v="0201 - PRESIDENCIA DE LA REPÚBLICA"/>
    <s v="0001 - SECRETARIADO ADMINISTRATIVO DE LA PRESIDENCIA"/>
    <x v="0"/>
    <x v="0"/>
    <x v="2"/>
    <s v="2.3 - MATERIALES Y SUMINISTROS"/>
    <s v="2.3.1 - ALIMENTOS Y PRODUCTOS AGROFORESTALES"/>
    <s v="N"/>
    <s v="00 - N/A"/>
    <s v="50 - CRÉDITO INTERNO"/>
    <s v="99 - MULTIPROVINCIAL"/>
    <s v="2.3.1.4.01 - Madera, corcho y sus manufacturas"/>
    <s v="(en blanco)"/>
    <s v="(en blanco)"/>
    <n v="0"/>
    <n v="31995574.629999999"/>
    <n v="82008074.629999995"/>
    <n v="18905058"/>
  </r>
  <r>
    <s v="2023"/>
    <x v="0"/>
    <x v="0"/>
    <x v="0"/>
    <x v="0"/>
    <s v="2 - Poder Ejecutivo"/>
    <s v="0201 - PRESIDENCIA DE LA REPÚBLICA"/>
    <s v="0001 - SECRETARIADO ADMINISTRATIVO DE LA PRESIDENCIA"/>
    <x v="0"/>
    <x v="0"/>
    <x v="2"/>
    <s v="2.3 - MATERIALES Y SUMINISTROS"/>
    <s v="2.3.2 - TEXTILES Y VESTUARIOS"/>
    <s v="N"/>
    <s v="00 - N/A"/>
    <s v="10 - FONDO GENERAL"/>
    <s v="99 - MULTIPROVINCIAL"/>
    <s v="2.3.2.1.01 - Hilados, fibras, telas y útiles de costura"/>
    <s v="(en blanco)"/>
    <s v="(en blanco)"/>
    <n v="700000"/>
    <n v="1007694.78"/>
    <n v="1202072.3900000001"/>
    <n v="1007694.7799999998"/>
  </r>
  <r>
    <s v="2023"/>
    <x v="0"/>
    <x v="0"/>
    <x v="0"/>
    <x v="0"/>
    <s v="2 - Poder Ejecutivo"/>
    <s v="0201 - PRESIDENCIA DE LA REPÚBLICA"/>
    <s v="0001 - SECRETARIADO ADMINISTRATIVO DE LA PRESIDENCIA"/>
    <x v="0"/>
    <x v="0"/>
    <x v="2"/>
    <s v="2.3 - MATERIALES Y SUMINISTROS"/>
    <s v="2.3.2 - TEXTILES Y VESTUARIOS"/>
    <s v="N"/>
    <s v="00 - N/A"/>
    <s v="10 - FONDO GENERAL"/>
    <s v="99 - MULTIPROVINCIAL"/>
    <s v="2.3.2.2.01 - Acabados textiles"/>
    <s v="(en blanco)"/>
    <s v="(en blanco)"/>
    <n v="4000000"/>
    <n v="2417334.25"/>
    <n v="2417334.2999999998"/>
    <n v="1396786.65"/>
  </r>
  <r>
    <s v="2023"/>
    <x v="0"/>
    <x v="0"/>
    <x v="0"/>
    <x v="0"/>
    <s v="2 - Poder Ejecutivo"/>
    <s v="0201 - PRESIDENCIA DE LA REPÚBLICA"/>
    <s v="0001 - SECRETARIADO ADMINISTRATIVO DE LA PRESIDENCIA"/>
    <x v="0"/>
    <x v="0"/>
    <x v="2"/>
    <s v="2.3 - MATERIALES Y SUMINISTROS"/>
    <s v="2.3.2 - TEXTILES Y VESTUARIOS"/>
    <s v="N"/>
    <s v="00 - N/A"/>
    <s v="10 - FONDO GENERAL"/>
    <s v="99 - MULTIPROVINCIAL"/>
    <s v="2.3.2.3.01 - Prendas y accesorios de vestir"/>
    <s v="(en blanco)"/>
    <s v="(en blanco)"/>
    <n v="4000000"/>
    <n v="2219237.6200000006"/>
    <n v="2219237.63"/>
    <n v="2061638.4900000002"/>
  </r>
  <r>
    <s v="2023"/>
    <x v="0"/>
    <x v="0"/>
    <x v="0"/>
    <x v="0"/>
    <s v="2 - Poder Ejecutivo"/>
    <s v="0201 - PRESIDENCIA DE LA REPÚBLICA"/>
    <s v="0001 - SECRETARIADO ADMINISTRATIVO DE LA PRESIDENCIA"/>
    <x v="0"/>
    <x v="0"/>
    <x v="2"/>
    <s v="2.3 - MATERIALES Y SUMINISTROS"/>
    <s v="2.3.2 - TEXTILES Y VESTUARIOS"/>
    <s v="N"/>
    <s v="00 - N/A"/>
    <s v="10 - FONDO GENERAL"/>
    <s v="99 - MULTIPROVINCIAL"/>
    <s v="2.3.2.4.01 - Calzados"/>
    <s v="(en blanco)"/>
    <s v="(en blanco)"/>
    <n v="400000"/>
    <n v="54945.200000000004"/>
    <n v="54945.200000000012"/>
    <n v="54945.17"/>
  </r>
  <r>
    <s v="2023"/>
    <x v="0"/>
    <x v="0"/>
    <x v="0"/>
    <x v="0"/>
    <s v="2 - Poder Ejecutivo"/>
    <s v="0201 - PRESIDENCIA DE LA REPÚBLICA"/>
    <s v="0001 - SECRETARIADO ADMINISTRATIVO DE LA PRESIDENCIA"/>
    <x v="0"/>
    <x v="0"/>
    <x v="2"/>
    <s v="2.3 - MATERIALES Y SUMINISTROS"/>
    <s v="2.3.3 - PAPEL, CARTÓN E IMPRESOS"/>
    <s v="N"/>
    <s v="00 - N/A"/>
    <s v="10 - FONDO GENERAL"/>
    <s v="99 - MULTIPROVINCIAL"/>
    <s v="2.3.3.1.01 - Papel de escritorio"/>
    <s v="(en blanco)"/>
    <s v="(en blanco)"/>
    <n v="2700000"/>
    <n v="3468395.2399999998"/>
    <n v="3468396.0799999996"/>
    <n v="3128820.4899999998"/>
  </r>
  <r>
    <s v="2023"/>
    <x v="0"/>
    <x v="0"/>
    <x v="0"/>
    <x v="0"/>
    <s v="2 - Poder Ejecutivo"/>
    <s v="0201 - PRESIDENCIA DE LA REPÚBLICA"/>
    <s v="0001 - SECRETARIADO ADMINISTRATIVO DE LA PRESIDENCIA"/>
    <x v="0"/>
    <x v="0"/>
    <x v="2"/>
    <s v="2.3 - MATERIALES Y SUMINISTROS"/>
    <s v="2.3.3 - PAPEL, CARTÓN E IMPRESOS"/>
    <s v="N"/>
    <s v="00 - N/A"/>
    <s v="10 - FONDO GENERAL"/>
    <s v="99 - MULTIPROVINCIAL"/>
    <s v="2.3.3.2.01 - Papel y cartón"/>
    <s v="(en blanco)"/>
    <s v="(en blanco)"/>
    <n v="7500000"/>
    <n v="5675635.4299999997"/>
    <n v="5938104.3200000003"/>
    <n v="5503755.1699999999"/>
  </r>
  <r>
    <s v="2023"/>
    <x v="0"/>
    <x v="0"/>
    <x v="0"/>
    <x v="0"/>
    <s v="2 - Poder Ejecutivo"/>
    <s v="0201 - PRESIDENCIA DE LA REPÚBLICA"/>
    <s v="0001 - SECRETARIADO ADMINISTRATIVO DE LA PRESIDENCIA"/>
    <x v="0"/>
    <x v="0"/>
    <x v="2"/>
    <s v="2.3 - MATERIALES Y SUMINISTROS"/>
    <s v="2.3.3 - PAPEL, CARTÓN E IMPRESOS"/>
    <s v="N"/>
    <s v="00 - N/A"/>
    <s v="10 - FONDO GENERAL"/>
    <s v="99 - MULTIPROVINCIAL"/>
    <s v="2.3.3.3.01 - Productos de artes gráficas"/>
    <s v="(en blanco)"/>
    <s v="(en blanco)"/>
    <n v="200000"/>
    <n v="868072.89999999991"/>
    <n v="877872.9"/>
    <n v="750072.89999999991"/>
  </r>
  <r>
    <s v="2023"/>
    <x v="0"/>
    <x v="0"/>
    <x v="0"/>
    <x v="0"/>
    <s v="2 - Poder Ejecutivo"/>
    <s v="0201 - PRESIDENCIA DE LA REPÚBLICA"/>
    <s v="0001 - SECRETARIADO ADMINISTRATIVO DE LA PRESIDENCIA"/>
    <x v="0"/>
    <x v="0"/>
    <x v="2"/>
    <s v="2.3 - MATERIALES Y SUMINISTROS"/>
    <s v="2.3.3 - PAPEL, CARTÓN E IMPRESOS"/>
    <s v="N"/>
    <s v="00 - N/A"/>
    <s v="10 - FONDO GENERAL"/>
    <s v="99 - MULTIPROVINCIAL"/>
    <s v="2.3.3.4.01 - Libros, revistas y periódicos"/>
    <s v="(en blanco)"/>
    <s v="(en blanco)"/>
    <n v="300000"/>
    <n v="523700"/>
    <n v="523700.11"/>
    <n v="523700"/>
  </r>
  <r>
    <s v="2023"/>
    <x v="0"/>
    <x v="0"/>
    <x v="0"/>
    <x v="0"/>
    <s v="2 - Poder Ejecutivo"/>
    <s v="0201 - PRESIDENCIA DE LA REPÚBLICA"/>
    <s v="0001 - SECRETARIADO ADMINISTRATIVO DE LA PRESIDENCIA"/>
    <x v="0"/>
    <x v="0"/>
    <x v="2"/>
    <s v="2.3 - MATERIALES Y SUMINISTROS"/>
    <s v="2.3.3 - PAPEL, CARTÓN E IMPRESOS"/>
    <s v="N"/>
    <s v="00 - N/A"/>
    <s v="10 - FONDO GENERAL"/>
    <s v="99 - MULTIPROVINCIAL"/>
    <s v="2.3.3.5.01 - Textos de enseñanza"/>
    <s v="(en blanco)"/>
    <s v="(en blanco)"/>
    <n v="50000"/>
    <n v="0"/>
    <n v="0"/>
    <n v="0"/>
  </r>
  <r>
    <s v="2023"/>
    <x v="0"/>
    <x v="0"/>
    <x v="0"/>
    <x v="0"/>
    <s v="2 - Poder Ejecutivo"/>
    <s v="0201 - PRESIDENCIA DE LA REPÚBLICA"/>
    <s v="0001 - SECRETARIADO ADMINISTRATIVO DE LA PRESIDENCIA"/>
    <x v="0"/>
    <x v="0"/>
    <x v="2"/>
    <s v="2.3 - MATERIALES Y SUMINISTROS"/>
    <s v="2.3.4 - PRODUCTOS FARMACÉUTICOS"/>
    <s v="N"/>
    <s v="00 - N/A"/>
    <s v="10 - FONDO GENERAL"/>
    <s v="99 - MULTIPROVINCIAL"/>
    <s v="2.3.4.1.01 - Productos medicinales para uso humano"/>
    <s v="(en blanco)"/>
    <s v="(en blanco)"/>
    <n v="7000000"/>
    <n v="100077556.52"/>
    <n v="100177556.53999999"/>
    <n v="100073473.83999999"/>
  </r>
  <r>
    <s v="2023"/>
    <x v="0"/>
    <x v="0"/>
    <x v="0"/>
    <x v="0"/>
    <s v="2 - Poder Ejecutivo"/>
    <s v="0201 - PRESIDENCIA DE LA REPÚBLICA"/>
    <s v="0001 - SECRETARIADO ADMINISTRATIVO DE LA PRESIDENCIA"/>
    <x v="0"/>
    <x v="0"/>
    <x v="2"/>
    <s v="2.3 - MATERIALES Y SUMINISTROS"/>
    <s v="2.3.5 - CUERO, CAUCHO Y PLÁSTICO"/>
    <s v="N"/>
    <s v="00 - N/A"/>
    <s v="10 - FONDO GENERAL"/>
    <s v="99 - MULTIPROVINCIAL"/>
    <s v="2.3.5.2.01 - Artículos de cuero"/>
    <s v="(en blanco)"/>
    <s v="(en blanco)"/>
    <n v="50000"/>
    <n v="0"/>
    <n v="0"/>
    <n v="0"/>
  </r>
  <r>
    <s v="2023"/>
    <x v="0"/>
    <x v="0"/>
    <x v="0"/>
    <x v="0"/>
    <s v="2 - Poder Ejecutivo"/>
    <s v="0201 - PRESIDENCIA DE LA REPÚBLICA"/>
    <s v="0001 - SECRETARIADO ADMINISTRATIVO DE LA PRESIDENCIA"/>
    <x v="0"/>
    <x v="0"/>
    <x v="2"/>
    <s v="2.3 - MATERIALES Y SUMINISTROS"/>
    <s v="2.3.5 - CUERO, CAUCHO Y PLÁSTICO"/>
    <s v="N"/>
    <s v="00 - N/A"/>
    <s v="10 - FONDO GENERAL"/>
    <s v="99 - MULTIPROVINCIAL"/>
    <s v="2.3.5.3.01 - Llantas y neumáticos"/>
    <s v="(en blanco)"/>
    <s v="(en blanco)"/>
    <n v="5000000"/>
    <n v="18351835.130000003"/>
    <n v="18351835.129999999"/>
    <n v="18037954.16"/>
  </r>
  <r>
    <s v="2023"/>
    <x v="0"/>
    <x v="0"/>
    <x v="0"/>
    <x v="0"/>
    <s v="2 - Poder Ejecutivo"/>
    <s v="0201 - PRESIDENCIA DE LA REPÚBLICA"/>
    <s v="0001 - SECRETARIADO ADMINISTRATIVO DE LA PRESIDENCIA"/>
    <x v="0"/>
    <x v="0"/>
    <x v="2"/>
    <s v="2.3 - MATERIALES Y SUMINISTROS"/>
    <s v="2.3.5 - CUERO, CAUCHO Y PLÁSTICO"/>
    <s v="N"/>
    <s v="00 - N/A"/>
    <s v="10 - FONDO GENERAL"/>
    <s v="99 - MULTIPROVINCIAL"/>
    <s v="2.3.5.4.01 - Artículos de caucho"/>
    <s v="(en blanco)"/>
    <s v="(en blanco)"/>
    <n v="50000"/>
    <n v="0"/>
    <n v="0"/>
    <n v="0"/>
  </r>
  <r>
    <s v="2023"/>
    <x v="0"/>
    <x v="0"/>
    <x v="0"/>
    <x v="0"/>
    <s v="2 - Poder Ejecutivo"/>
    <s v="0201 - PRESIDENCIA DE LA REPÚBLICA"/>
    <s v="0001 - SECRETARIADO ADMINISTRATIVO DE LA PRESIDENCIA"/>
    <x v="0"/>
    <x v="0"/>
    <x v="2"/>
    <s v="2.3 - MATERIALES Y SUMINISTROS"/>
    <s v="2.3.5 - CUERO, CAUCHO Y PLÁSTICO"/>
    <s v="N"/>
    <s v="00 - N/A"/>
    <s v="10 - FONDO GENERAL"/>
    <s v="99 - MULTIPROVINCIAL"/>
    <s v="2.3.5.5.01 - Plástico"/>
    <s v="(en blanco)"/>
    <s v="(en blanco)"/>
    <n v="500000"/>
    <n v="688610.79999999993"/>
    <n v="688611.8"/>
    <n v="594417.21"/>
  </r>
  <r>
    <s v="2023"/>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99 - MULTIPROVINCIAL"/>
    <s v="2.3.6.1.01 - Productos de cemento"/>
    <s v="(en blanco)"/>
    <s v="(en blanco)"/>
    <n v="1000"/>
    <n v="61242"/>
    <n v="61242"/>
    <n v="61242"/>
  </r>
  <r>
    <s v="2023"/>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99 - MULTIPROVINCIAL"/>
    <s v="2.3.6.1.02 - Productos de cal"/>
    <s v="(en blanco)"/>
    <s v="(en blanco)"/>
    <n v="1000"/>
    <n v="0"/>
    <n v="0"/>
    <n v="0"/>
  </r>
  <r>
    <s v="2023"/>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99 - MULTIPROVINCIAL"/>
    <s v="2.3.6.1.04 - Productos de yeso"/>
    <s v="(en blanco)"/>
    <s v="(en blanco)"/>
    <n v="25000"/>
    <n v="2890.53"/>
    <n v="2890.5299999999988"/>
    <n v="2890.53"/>
  </r>
  <r>
    <s v="2023"/>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99 - MULTIPROVINCIAL"/>
    <s v="2.3.6.2.01 - Productos de vidrio"/>
    <s v="(en blanco)"/>
    <s v="(en blanco)"/>
    <n v="400000"/>
    <n v="147264"/>
    <n v="147264"/>
    <n v="147264"/>
  </r>
  <r>
    <s v="2023"/>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99 - MULTIPROVINCIAL"/>
    <s v="2.3.6.2.02 - Productos de loza"/>
    <s v="(en blanco)"/>
    <s v="(en blanco)"/>
    <n v="90000"/>
    <n v="101815.24999999999"/>
    <n v="101815.25"/>
    <n v="101815.25"/>
  </r>
  <r>
    <s v="2023"/>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99 - MULTIPROVINCIAL"/>
    <s v="2.3.6.2.03 - Productos de porcelana"/>
    <s v="(en blanco)"/>
    <s v="(en blanco)"/>
    <n v="1000"/>
    <n v="0"/>
    <n v="0"/>
    <n v="0"/>
  </r>
  <r>
    <s v="2023"/>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99 - MULTIPROVINCIAL"/>
    <s v="2.3.6.3.04 - Herramientas menores"/>
    <s v="(en blanco)"/>
    <s v="(en blanco)"/>
    <n v="200000"/>
    <n v="10020038.229999999"/>
    <n v="10020038.229999999"/>
    <n v="9854859.3299999963"/>
  </r>
  <r>
    <s v="2023"/>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99 - MULTIPROVINCIAL"/>
    <s v="2.3.6.3.06 - Productos metálicos"/>
    <s v="(en blanco)"/>
    <s v="(en blanco)"/>
    <n v="2500000"/>
    <n v="534405.13"/>
    <n v="534405.14000000013"/>
    <n v="534405.13000000012"/>
  </r>
  <r>
    <s v="2023"/>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99 - MULTIPROVINCIAL"/>
    <s v="2.3.6.4.01 - Minerales metalíferos"/>
    <s v="(en blanco)"/>
    <s v="(en blanco)"/>
    <n v="10000"/>
    <n v="0"/>
    <n v="0"/>
    <n v="0"/>
  </r>
  <r>
    <s v="2023"/>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99 - MULTIPROVINCIAL"/>
    <s v="2.3.6.4.04 - Piedra, arcilla y arena"/>
    <s v="(en blanco)"/>
    <s v="(en blanco)"/>
    <n v="10000"/>
    <n v="0"/>
    <n v="0"/>
    <n v="0"/>
  </r>
  <r>
    <s v="2023"/>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99 - MULTIPROVINCIAL"/>
    <s v="2.3.6.4.06 - Productos abrasivos"/>
    <s v="(en blanco)"/>
    <s v="(en blanco)"/>
    <n v="150000"/>
    <n v="55088.28"/>
    <n v="55088.289999999994"/>
    <n v="54144.28"/>
  </r>
  <r>
    <s v="2023"/>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99 - MULTIPROVINCIAL"/>
    <s v="2.3.6.4.07 - Otros minerales"/>
    <s v="(en blanco)"/>
    <s v="(en blanco)"/>
    <n v="10000"/>
    <n v="86016"/>
    <n v="86016"/>
    <n v="43008"/>
  </r>
  <r>
    <s v="2023"/>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99 - MULTIPROVINCIAL"/>
    <s v="2.3.6.9.01 - Otros productos no metálicos"/>
    <s v="(en blanco)"/>
    <s v="(en blanco)"/>
    <n v="10000"/>
    <n v="0"/>
    <n v="0"/>
    <n v="0"/>
  </r>
  <r>
    <s v="2023"/>
    <x v="0"/>
    <x v="0"/>
    <x v="0"/>
    <x v="0"/>
    <s v="2 - Poder Ejecutivo"/>
    <s v="0201 - PRESIDENCIA DE LA REPÚBLICA"/>
    <s v="0001 - SECRETARIADO ADMINISTRATIVO DE LA PRESIDENCIA"/>
    <x v="0"/>
    <x v="0"/>
    <x v="2"/>
    <s v="2.3 - MATERIALES Y SUMINISTROS"/>
    <s v="2.3.6 - PRODUCTOS DE MINERALES, METÁLICOS Y NO METÁLICOS"/>
    <s v="N"/>
    <s v="00 - N/A"/>
    <s v="50 - CRÉDITO INTERNO"/>
    <s v="99 - MULTIPROVINCIAL"/>
    <s v="2.3.6.3.06 - Productos metálicos"/>
    <s v="(en blanco)"/>
    <s v="(en blanco)"/>
    <n v="0"/>
    <n v="9370667.6300000008"/>
    <n v="9370667.6300000008"/>
    <n v="8186660.7999999998"/>
  </r>
  <r>
    <s v="2023"/>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99 - MULTIPROVINCIAL"/>
    <s v="2.3.7.1.01 - Gasolina"/>
    <s v="(en blanco)"/>
    <s v="(en blanco)"/>
    <n v="61800000"/>
    <n v="74065060"/>
    <n v="78137341.599999994"/>
    <n v="72173100"/>
  </r>
  <r>
    <s v="2023"/>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99 - MULTIPROVINCIAL"/>
    <s v="2.3.7.1.02 - Gasoil"/>
    <s v="(en blanco)"/>
    <s v="(en blanco)"/>
    <n v="13500000"/>
    <n v="24881000"/>
    <n v="24400000"/>
    <n v="24486285"/>
  </r>
  <r>
    <s v="2023"/>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99 - MULTIPROVINCIAL"/>
    <s v="2.3.7.1.04 - Gas GLP"/>
    <s v="(en blanco)"/>
    <s v="(en blanco)"/>
    <n v="10000"/>
    <n v="12834"/>
    <n v="12834"/>
    <n v="12834"/>
  </r>
  <r>
    <s v="2023"/>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99 - MULTIPROVINCIAL"/>
    <s v="2.3.7.1.05 - Aceites y grasas"/>
    <s v="(en blanco)"/>
    <s v="(en blanco)"/>
    <n v="250000"/>
    <n v="71571.48000000001"/>
    <n v="75465.479999999981"/>
    <n v="71571.48"/>
  </r>
  <r>
    <s v="2023"/>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99 - MULTIPROVINCIAL"/>
    <s v="2.3.7.1.06 - Lubricantes"/>
    <s v="(en blanco)"/>
    <s v="(en blanco)"/>
    <n v="30000"/>
    <n v="356929.91000000003"/>
    <n v="419928.04"/>
    <n v="356929.91000000003"/>
  </r>
  <r>
    <s v="2023"/>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99 - MULTIPROVINCIAL"/>
    <s v="2.3.7.1.99 - Otros combustibles"/>
    <s v="(en blanco)"/>
    <s v="(en blanco)"/>
    <n v="0"/>
    <n v="6283.1399999999994"/>
    <n v="9013.09"/>
    <n v="4911.57"/>
  </r>
  <r>
    <s v="2023"/>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99 - MULTIPROVINCIAL"/>
    <s v="2.3.7.2.03 - Productos químicos de uso personal y de laboratorios"/>
    <s v="(en blanco)"/>
    <s v="(en blanco)"/>
    <n v="700000"/>
    <n v="665776"/>
    <n v="665776"/>
    <n v="532742.80000000005"/>
  </r>
  <r>
    <s v="2023"/>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99 - MULTIPROVINCIAL"/>
    <s v="2.3.7.2.04 - Abonos y fertilizantes"/>
    <s v="(en blanco)"/>
    <s v="(en blanco)"/>
    <n v="150000"/>
    <n v="147369.72"/>
    <n v="147369.72999999998"/>
    <n v="142229.72"/>
  </r>
  <r>
    <s v="2023"/>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99 - MULTIPROVINCIAL"/>
    <s v="2.3.7.2.05 - Insecticidas, fumigantes y otros"/>
    <s v="(en blanco)"/>
    <s v="(en blanco)"/>
    <n v="250000"/>
    <n v="198145.1"/>
    <n v="198145.1"/>
    <n v="158355.1"/>
  </r>
  <r>
    <s v="2023"/>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99 - MULTIPROVINCIAL"/>
    <s v="2.3.7.2.06 - Pinturas, lacas, barnices, diluyentes y absorbentes para pinturas"/>
    <s v="(en blanco)"/>
    <s v="(en blanco)"/>
    <n v="3000000"/>
    <n v="5087879.12"/>
    <n v="5087879.12"/>
    <n v="4999659.13"/>
  </r>
  <r>
    <s v="2023"/>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99 - MULTIPROVINCIAL"/>
    <s v="2.3.7.2.07 - Productos químicos para saneamiento de las aguas"/>
    <s v="(en blanco)"/>
    <s v="(en blanco)"/>
    <n v="10000"/>
    <n v="48492.81"/>
    <n v="48492.81"/>
    <n v="48492.81"/>
  </r>
  <r>
    <s v="2023"/>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99 - MULTIPROVINCIAL"/>
    <s v="2.3.7.2.99 - Otros productos químicos y conexos"/>
    <s v="(en blanco)"/>
    <s v="(en blanco)"/>
    <n v="100000"/>
    <n v="298618.23999999999"/>
    <n v="301168.25"/>
    <n v="269540.68"/>
  </r>
  <r>
    <s v="2023"/>
    <x v="0"/>
    <x v="0"/>
    <x v="0"/>
    <x v="0"/>
    <s v="2 - Poder Ejecutivo"/>
    <s v="0201 - PRESIDENCIA DE LA REPÚBLICA"/>
    <s v="0001 - SECRETARIADO ADMINISTRATIVO DE LA PRESIDENCIA"/>
    <x v="0"/>
    <x v="0"/>
    <x v="2"/>
    <s v="2.3 - MATERIALES Y SUMINISTROS"/>
    <s v="2.3.8 - GASTOS QUE SE ASIGNARÁN DURANTE EL EJERCICIO (ART. 32 Y 33 LEY 423-06)"/>
    <s v="N"/>
    <s v="00 - N/A"/>
    <s v="10 - FONDO GENERAL"/>
    <s v="99 - MULTIPROVINCIAL"/>
    <s v="2.3.8.1.01 - Del 5% a ser asignados durante el ejercicio para gastos corrientes"/>
    <s v="(en blanco)"/>
    <s v="(en blanco)"/>
    <n v="3380145672"/>
    <n v="0"/>
    <n v="91.959999904036522"/>
    <n v="0"/>
  </r>
  <r>
    <s v="2023"/>
    <x v="0"/>
    <x v="0"/>
    <x v="0"/>
    <x v="0"/>
    <s v="2 - Poder Ejecutivo"/>
    <s v="0201 - PRESIDENCIA DE LA REPÚBLICA"/>
    <s v="0001 - SECRETARIADO ADMINISTRATIVO DE LA PRESIDENCIA"/>
    <x v="0"/>
    <x v="0"/>
    <x v="2"/>
    <s v="2.3 - MATERIALES Y SUMINISTROS"/>
    <s v="2.3.8 - GASTOS QUE SE ASIGNARÁN DURANTE EL EJERCICIO (ART. 32 Y 33 LEY 423-06)"/>
    <s v="N"/>
    <s v="00 - N/A"/>
    <s v="10 - FONDO GENERAL"/>
    <s v="99 - MULTIPROVINCIAL"/>
    <s v="2.3.8.2.01 - Del 1% a ser asignados durante el ej. para gastos corrientes por calamidad pública"/>
    <s v="(en blanco)"/>
    <s v="(en blanco)"/>
    <n v="416351346"/>
    <n v="0"/>
    <n v="416351346"/>
    <n v="0"/>
  </r>
  <r>
    <s v="2023"/>
    <x v="0"/>
    <x v="0"/>
    <x v="0"/>
    <x v="0"/>
    <s v="2 - Poder Ejecutivo"/>
    <s v="0201 - PRESIDENCIA DE LA REPÚBLICA"/>
    <s v="0001 - SECRETARIADO ADMINISTRATIVO DE LA PRESIDENCIA"/>
    <x v="0"/>
    <x v="0"/>
    <x v="2"/>
    <s v="2.3 - MATERIALES Y SUMINISTROS"/>
    <s v="2.3.9 - PRODUCTOS Y ÚTILES VARIOS"/>
    <s v="N"/>
    <s v="00 - N/A"/>
    <s v="10 - FONDO GENERAL"/>
    <s v="99 - MULTIPROVINCIAL"/>
    <s v="2.3.9.1.01 - Útiles y materiales de limpieza e higiene"/>
    <s v="(en blanco)"/>
    <s v="(en blanco)"/>
    <n v="6000000"/>
    <n v="2229755.2699999996"/>
    <n v="2233304.06"/>
    <n v="1795094.63"/>
  </r>
  <r>
    <s v="2023"/>
    <x v="0"/>
    <x v="0"/>
    <x v="0"/>
    <x v="0"/>
    <s v="2 - Poder Ejecutivo"/>
    <s v="0201 - PRESIDENCIA DE LA REPÚBLICA"/>
    <s v="0001 - SECRETARIADO ADMINISTRATIVO DE LA PRESIDENCIA"/>
    <x v="0"/>
    <x v="0"/>
    <x v="2"/>
    <s v="2.3 - MATERIALES Y SUMINISTROS"/>
    <s v="2.3.9 - PRODUCTOS Y ÚTILES VARIOS"/>
    <s v="N"/>
    <s v="00 - N/A"/>
    <s v="10 - FONDO GENERAL"/>
    <s v="99 - MULTIPROVINCIAL"/>
    <s v="2.3.9.2.01 - Útiles  y materiales de escritorio, oficina e informática"/>
    <s v="(en blanco)"/>
    <s v="(en blanco)"/>
    <n v="8800000"/>
    <n v="53914259.219999991"/>
    <n v="53999260.229999997"/>
    <n v="53085626.309999987"/>
  </r>
  <r>
    <s v="2023"/>
    <x v="0"/>
    <x v="0"/>
    <x v="0"/>
    <x v="0"/>
    <s v="2 - Poder Ejecutivo"/>
    <s v="0201 - PRESIDENCIA DE LA REPÚBLICA"/>
    <s v="0001 - SECRETARIADO ADMINISTRATIVO DE LA PRESIDENCIA"/>
    <x v="0"/>
    <x v="0"/>
    <x v="2"/>
    <s v="2.3 - MATERIALES Y SUMINISTROS"/>
    <s v="2.3.9 - PRODUCTOS Y ÚTILES VARIOS"/>
    <s v="N"/>
    <s v="00 - N/A"/>
    <s v="10 - FONDO GENERAL"/>
    <s v="99 - MULTIPROVINCIAL"/>
    <s v="2.3.9.2.02 - Útiles y materiales  escolares y de enseñanzas"/>
    <s v="(en blanco)"/>
    <s v="(en blanco)"/>
    <n v="75000"/>
    <n v="90231.24"/>
    <n v="94515.859999999986"/>
    <n v="88604.87"/>
  </r>
  <r>
    <s v="2023"/>
    <x v="0"/>
    <x v="0"/>
    <x v="0"/>
    <x v="0"/>
    <s v="2 - Poder Ejecutivo"/>
    <s v="0201 - PRESIDENCIA DE LA REPÚBLICA"/>
    <s v="0001 - SECRETARIADO ADMINISTRATIVO DE LA PRESIDENCIA"/>
    <x v="0"/>
    <x v="0"/>
    <x v="2"/>
    <s v="2.3 - MATERIALES Y SUMINISTROS"/>
    <s v="2.3.9 - PRODUCTOS Y ÚTILES VARIOS"/>
    <s v="N"/>
    <s v="00 - N/A"/>
    <s v="10 - FONDO GENERAL"/>
    <s v="99 - MULTIPROVINCIAL"/>
    <s v="2.3.9.3.01 - Útiles menores médico, quirúrgicos o de laboratorio"/>
    <s v="(en blanco)"/>
    <s v="(en blanco)"/>
    <n v="250000"/>
    <n v="11432.550000000001"/>
    <n v="11432.550000000047"/>
    <n v="11432.54"/>
  </r>
  <r>
    <s v="2023"/>
    <x v="0"/>
    <x v="0"/>
    <x v="0"/>
    <x v="0"/>
    <s v="2 - Poder Ejecutivo"/>
    <s v="0201 - PRESIDENCIA DE LA REPÚBLICA"/>
    <s v="0001 - SECRETARIADO ADMINISTRATIVO DE LA PRESIDENCIA"/>
    <x v="0"/>
    <x v="0"/>
    <x v="2"/>
    <s v="2.3 - MATERIALES Y SUMINISTROS"/>
    <s v="2.3.9 - PRODUCTOS Y ÚTILES VARIOS"/>
    <s v="N"/>
    <s v="00 - N/A"/>
    <s v="10 - FONDO GENERAL"/>
    <s v="99 - MULTIPROVINCIAL"/>
    <s v="2.3.9.4.01 - Útiles destinados a actividades deportivas, culturales y recreativas"/>
    <s v="(en blanco)"/>
    <s v="(en blanco)"/>
    <n v="100000"/>
    <n v="57950000"/>
    <n v="58200000"/>
    <n v="57950000"/>
  </r>
  <r>
    <s v="2023"/>
    <x v="0"/>
    <x v="0"/>
    <x v="0"/>
    <x v="0"/>
    <s v="2 - Poder Ejecutivo"/>
    <s v="0201 - PRESIDENCIA DE LA REPÚBLICA"/>
    <s v="0001 - SECRETARIADO ADMINISTRATIVO DE LA PRESIDENCIA"/>
    <x v="0"/>
    <x v="0"/>
    <x v="2"/>
    <s v="2.3 - MATERIALES Y SUMINISTROS"/>
    <s v="2.3.9 - PRODUCTOS Y ÚTILES VARIOS"/>
    <s v="N"/>
    <s v="00 - N/A"/>
    <s v="10 - FONDO GENERAL"/>
    <s v="99 - MULTIPROVINCIAL"/>
    <s v="2.3.9.5.01 - Útiles de cocina y comedor"/>
    <s v="(en blanco)"/>
    <s v="(en blanco)"/>
    <n v="1000000"/>
    <n v="2770754.69"/>
    <n v="2770754.6999999997"/>
    <n v="2220638.2300000004"/>
  </r>
  <r>
    <s v="2023"/>
    <x v="0"/>
    <x v="0"/>
    <x v="0"/>
    <x v="0"/>
    <s v="2 - Poder Ejecutivo"/>
    <s v="0201 - PRESIDENCIA DE LA REPÚBLICA"/>
    <s v="0001 - SECRETARIADO ADMINISTRATIVO DE LA PRESIDENCIA"/>
    <x v="0"/>
    <x v="0"/>
    <x v="2"/>
    <s v="2.3 - MATERIALES Y SUMINISTROS"/>
    <s v="2.3.9 - PRODUCTOS Y ÚTILES VARIOS"/>
    <s v="N"/>
    <s v="00 - N/A"/>
    <s v="10 - FONDO GENERAL"/>
    <s v="99 - MULTIPROVINCIAL"/>
    <s v="2.3.9.6.01 - Productos eléctricos y afines"/>
    <s v="(en blanco)"/>
    <s v="(en blanco)"/>
    <n v="5000000"/>
    <n v="21807081.209999997"/>
    <n v="21814662.800000001"/>
    <n v="21601402.740000002"/>
  </r>
  <r>
    <s v="2023"/>
    <x v="0"/>
    <x v="0"/>
    <x v="0"/>
    <x v="0"/>
    <s v="2 - Poder Ejecutivo"/>
    <s v="0201 - PRESIDENCIA DE LA REPÚBLICA"/>
    <s v="0001 - SECRETARIADO ADMINISTRATIVO DE LA PRESIDENCIA"/>
    <x v="0"/>
    <x v="0"/>
    <x v="2"/>
    <s v="2.3 - MATERIALES Y SUMINISTROS"/>
    <s v="2.3.9 - PRODUCTOS Y ÚTILES VARIOS"/>
    <s v="N"/>
    <s v="00 - N/A"/>
    <s v="10 - FONDO GENERAL"/>
    <s v="99 - MULTIPROVINCIAL"/>
    <s v="2.3.9.7.01 - Productos y útiles veterinarios"/>
    <s v="(en blanco)"/>
    <s v="(en blanco)"/>
    <n v="0"/>
    <n v="39711.01"/>
    <n v="39711.01"/>
    <n v="39711.01"/>
  </r>
  <r>
    <s v="2023"/>
    <x v="0"/>
    <x v="0"/>
    <x v="0"/>
    <x v="0"/>
    <s v="2 - Poder Ejecutivo"/>
    <s v="0201 - PRESIDENCIA DE LA REPÚBLICA"/>
    <s v="0001 - SECRETARIADO ADMINISTRATIVO DE LA PRESIDENCIA"/>
    <x v="0"/>
    <x v="0"/>
    <x v="2"/>
    <s v="2.3 - MATERIALES Y SUMINISTROS"/>
    <s v="2.3.9 - PRODUCTOS Y ÚTILES VARIOS"/>
    <s v="N"/>
    <s v="00 - N/A"/>
    <s v="10 - FONDO GENERAL"/>
    <s v="99 - MULTIPROVINCIAL"/>
    <s v="2.3.9.8.01 - Repuestos"/>
    <s v="(en blanco)"/>
    <s v="(en blanco)"/>
    <n v="500000"/>
    <n v="974944.43"/>
    <n v="991954.4"/>
    <n v="889750.38"/>
  </r>
  <r>
    <s v="2023"/>
    <x v="0"/>
    <x v="0"/>
    <x v="0"/>
    <x v="0"/>
    <s v="2 - Poder Ejecutivo"/>
    <s v="0201 - PRESIDENCIA DE LA REPÚBLICA"/>
    <s v="0001 - SECRETARIADO ADMINISTRATIVO DE LA PRESIDENCIA"/>
    <x v="0"/>
    <x v="0"/>
    <x v="2"/>
    <s v="2.3 - MATERIALES Y SUMINISTROS"/>
    <s v="2.3.9 - PRODUCTOS Y ÚTILES VARIOS"/>
    <s v="N"/>
    <s v="00 - N/A"/>
    <s v="10 - FONDO GENERAL"/>
    <s v="99 - MULTIPROVINCIAL"/>
    <s v="2.3.9.8.02 - Accesorios"/>
    <s v="(en blanco)"/>
    <s v="(en blanco)"/>
    <n v="500000"/>
    <n v="826208.66999999981"/>
    <n v="850241.7300000001"/>
    <n v="753637.63"/>
  </r>
  <r>
    <s v="2023"/>
    <x v="0"/>
    <x v="0"/>
    <x v="0"/>
    <x v="0"/>
    <s v="2 - Poder Ejecutivo"/>
    <s v="0201 - PRESIDENCIA DE LA REPÚBLICA"/>
    <s v="0001 - SECRETARIADO ADMINISTRATIVO DE LA PRESIDENCIA"/>
    <x v="0"/>
    <x v="0"/>
    <x v="2"/>
    <s v="2.3 - MATERIALES Y SUMINISTROS"/>
    <s v="2.3.9 - PRODUCTOS Y ÚTILES VARIOS"/>
    <s v="N"/>
    <s v="00 - N/A"/>
    <s v="10 - FONDO GENERAL"/>
    <s v="99 - MULTIPROVINCIAL"/>
    <s v="2.3.9.9.01 - Productos y Utiles Varios  n.i.p"/>
    <s v="(en blanco)"/>
    <s v="(en blanco)"/>
    <n v="19500000"/>
    <n v="52847569.479999997"/>
    <n v="68247631.479999989"/>
    <n v="52847569.479999997"/>
  </r>
  <r>
    <s v="2023"/>
    <x v="0"/>
    <x v="0"/>
    <x v="0"/>
    <x v="0"/>
    <s v="2 - Poder Ejecutivo"/>
    <s v="0201 - PRESIDENCIA DE LA REPÚBLICA"/>
    <s v="0001 - SECRETARIADO ADMINISTRATIVO DE LA PRESIDENCIA"/>
    <x v="0"/>
    <x v="0"/>
    <x v="2"/>
    <s v="2.3 - MATERIALES Y SUMINISTROS"/>
    <s v="2.3.9 - PRODUCTOS Y ÚTILES VARIOS"/>
    <s v="N"/>
    <s v="00 - N/A"/>
    <s v="10 - FONDO GENERAL"/>
    <s v="99 - MULTIPROVINCIAL"/>
    <s v="2.3.9.9.02 - Bonos para útiles diversos"/>
    <s v="(en blanco)"/>
    <s v="(en blanco)"/>
    <n v="0"/>
    <n v="12800000"/>
    <n v="12800000"/>
    <n v="12800000"/>
  </r>
  <r>
    <s v="2023"/>
    <x v="0"/>
    <x v="0"/>
    <x v="0"/>
    <x v="0"/>
    <s v="2 - Poder Ejecutivo"/>
    <s v="0201 - PRESIDENCIA DE LA REPÚBLICA"/>
    <s v="0001 - SECRETARIADO ADMINISTRATIVO DE LA PRESIDENCIA"/>
    <x v="0"/>
    <x v="0"/>
    <x v="2"/>
    <s v="2.3 - MATERIALES Y SUMINISTROS"/>
    <s v="2.3.9 - PRODUCTOS Y ÚTILES VARIOS"/>
    <s v="N"/>
    <s v="00 - N/A"/>
    <s v="10 - FONDO GENERAL"/>
    <s v="99 - MULTIPROVINCIAL"/>
    <s v="2.3.9.9.04 - Productos y útiles de defensa y seguridad"/>
    <s v="(en blanco)"/>
    <s v="(en blanco)"/>
    <n v="3000000"/>
    <n v="2243697.71"/>
    <n v="2243697.71"/>
    <n v="2037020.71"/>
  </r>
  <r>
    <s v="2023"/>
    <x v="0"/>
    <x v="0"/>
    <x v="1"/>
    <x v="1"/>
    <s v="2 - Poder Ejecutivo"/>
    <s v="0201 - PRESIDENCIA DE LA REPÚBLICA"/>
    <s v="0001 - SECRETARIADO ADMINISTRATIVO DE LA PRESIDENCIA"/>
    <x v="0"/>
    <x v="0"/>
    <x v="2"/>
    <s v="2.3 - MATERIALES Y SUMINISTROS"/>
    <s v="2.3.9 - PRODUCTOS Y ÚTILES VARIOS"/>
    <s v="N"/>
    <s v="00 - N/A"/>
    <s v="10 - FONDO GENERAL"/>
    <s v="99 - MULTIPROVINCIAL"/>
    <s v="2.3.9.9.05 - Productos y útiles diversos"/>
    <s v="(en blanco)"/>
    <s v="(en blanco)"/>
    <n v="0"/>
    <n v="803818.05999999994"/>
    <n v="803818.08000000007"/>
    <n v="739143.76000000013"/>
  </r>
  <r>
    <s v="2023"/>
    <x v="0"/>
    <x v="0"/>
    <x v="0"/>
    <x v="0"/>
    <s v="2 - Poder Ejecutivo"/>
    <s v="0201 - PRESIDENCIA DE LA REPÚBLICA"/>
    <s v="0001 - SECRETARIADO ADMINISTRATIVO DE LA PRESIDENCIA"/>
    <x v="0"/>
    <x v="0"/>
    <x v="2"/>
    <s v="2.3 - MATERIALES Y SUMINISTROS"/>
    <s v="2.3.9 - PRODUCTOS Y ÚTILES VARIOS"/>
    <s v="N"/>
    <s v="00 - N/A"/>
    <s v="50 - CRÉDITO INTERNO"/>
    <s v="99 - MULTIPROVINCIAL"/>
    <s v="2.3.9.9.02 - Bonos para útiles diversos"/>
    <s v="(en blanco)"/>
    <s v="(en blanco)"/>
    <n v="0"/>
    <n v="0"/>
    <n v="29585729.739999998"/>
    <n v="0"/>
  </r>
  <r>
    <s v="2023"/>
    <x v="0"/>
    <x v="0"/>
    <x v="0"/>
    <x v="0"/>
    <s v="2 - Poder Ejecutivo"/>
    <s v="0201 - PRESIDENCIA DE LA REPÚBLICA"/>
    <s v="0001 - SECRETARIADO ADMINISTRATIVO DE LA PRESIDENCIA"/>
    <x v="1"/>
    <x v="2"/>
    <x v="4"/>
    <s v="2.1 - REMUNERACIONES Y CONTRIBUCIONES"/>
    <s v="2.1.1 - REMUNERACIONES"/>
    <s v="N"/>
    <s v="00 - N/A"/>
    <s v="10 - FONDO GENERAL"/>
    <s v="99 - MULTIPROVINCIAL"/>
    <s v="2.1.1.1.01 - Sueldos empleados fijos"/>
    <s v="(en blanco)"/>
    <s v="(en blanco)"/>
    <n v="25000000"/>
    <n v="23711666.670000002"/>
    <n v="25000000"/>
    <n v="23711666.670000002"/>
  </r>
  <r>
    <s v="2023"/>
    <x v="0"/>
    <x v="0"/>
    <x v="0"/>
    <x v="0"/>
    <s v="2 - Poder Ejecutivo"/>
    <s v="0201 - PRESIDENCIA DE LA REPÚBLICA"/>
    <s v="0001 - SECRETARIADO ADMINISTRATIVO DE LA PRESIDENCIA"/>
    <x v="1"/>
    <x v="2"/>
    <x v="4"/>
    <s v="2.1 - REMUNERACIONES Y CONTRIBUCIONES"/>
    <s v="2.1.1 - REMUNERACIONES"/>
    <s v="N"/>
    <s v="00 - N/A"/>
    <s v="10 - FONDO GENERAL"/>
    <s v="99 - MULTIPROVINCIAL"/>
    <s v="2.1.1.2.08 - Empleados temporales"/>
    <s v="(en blanco)"/>
    <s v="(en blanco)"/>
    <n v="7000000"/>
    <n v="0"/>
    <n v="500000"/>
    <n v="0"/>
  </r>
  <r>
    <s v="2023"/>
    <x v="0"/>
    <x v="0"/>
    <x v="0"/>
    <x v="0"/>
    <s v="2 - Poder Ejecutivo"/>
    <s v="0201 - PRESIDENCIA DE LA REPÚBLICA"/>
    <s v="0001 - SECRETARIADO ADMINISTRATIVO DE LA PRESIDENCIA"/>
    <x v="1"/>
    <x v="2"/>
    <x v="4"/>
    <s v="2.1 - REMUNERACIONES Y CONTRIBUCIONES"/>
    <s v="2.1.1 - REMUNERACIONES"/>
    <s v="N"/>
    <s v="00 - N/A"/>
    <s v="10 - FONDO GENERAL"/>
    <s v="99 - MULTIPROVINCIAL"/>
    <s v="2.1.1.4.01 - Sueldo Anual No. 13"/>
    <s v="(en blanco)"/>
    <s v="(en blanco)"/>
    <n v="2500000"/>
    <n v="1958305.5599999987"/>
    <n v="1958305.56"/>
    <n v="1958305.56"/>
  </r>
  <r>
    <s v="2023"/>
    <x v="0"/>
    <x v="0"/>
    <x v="0"/>
    <x v="0"/>
    <s v="2 - Poder Ejecutivo"/>
    <s v="0201 - PRESIDENCIA DE LA REPÚBLICA"/>
    <s v="0001 - SECRETARIADO ADMINISTRATIVO DE LA PRESIDENCIA"/>
    <x v="1"/>
    <x v="2"/>
    <x v="4"/>
    <s v="2.1 - REMUNERACIONES Y CONTRIBUCIONES"/>
    <s v="2.1.1 - REMUNERACIONES"/>
    <s v="N"/>
    <s v="00 - N/A"/>
    <s v="10 - FONDO GENERAL"/>
    <s v="99 - MULTIPROVINCIAL"/>
    <s v="2.1.1.5.01 - Prestaciones económicas"/>
    <s v="(en blanco)"/>
    <s v="(en blanco)"/>
    <n v="350000"/>
    <n v="0"/>
    <n v="0"/>
    <n v="0"/>
  </r>
  <r>
    <s v="2023"/>
    <x v="0"/>
    <x v="0"/>
    <x v="0"/>
    <x v="0"/>
    <s v="2 - Poder Ejecutivo"/>
    <s v="0201 - PRESIDENCIA DE LA REPÚBLICA"/>
    <s v="0001 - SECRETARIADO ADMINISTRATIVO DE LA PRESIDENCIA"/>
    <x v="1"/>
    <x v="2"/>
    <x v="4"/>
    <s v="2.1 - REMUNERACIONES Y CONTRIBUCIONES"/>
    <s v="2.1.1 - REMUNERACIONES"/>
    <s v="N"/>
    <s v="00 - N/A"/>
    <s v="10 - FONDO GENERAL"/>
    <s v="99 - MULTIPROVINCIAL"/>
    <s v="2.1.1.5.03 - Prestación laboral por desvinculación"/>
    <s v="(en blanco)"/>
    <s v="(en blanco)"/>
    <n v="0"/>
    <n v="50000"/>
    <n v="250000"/>
    <n v="50000"/>
  </r>
  <r>
    <s v="2023"/>
    <x v="0"/>
    <x v="0"/>
    <x v="0"/>
    <x v="0"/>
    <s v="2 - Poder Ejecutivo"/>
    <s v="0201 - PRESIDENCIA DE LA REPÚBLICA"/>
    <s v="0001 - SECRETARIADO ADMINISTRATIVO DE LA PRESIDENCIA"/>
    <x v="1"/>
    <x v="2"/>
    <x v="4"/>
    <s v="2.1 - REMUNERACIONES Y CONTRIBUCIONES"/>
    <s v="2.1.1 - REMUNERACIONES"/>
    <s v="N"/>
    <s v="00 - N/A"/>
    <s v="10 - FONDO GENERAL"/>
    <s v="99 - MULTIPROVINCIAL"/>
    <s v="2.1.1.5.04 - Proporción de vacaciones no disfrutadas"/>
    <s v="(en blanco)"/>
    <s v="(en blanco)"/>
    <n v="0"/>
    <n v="34610.06"/>
    <n v="100000"/>
    <n v="34610.06"/>
  </r>
  <r>
    <s v="2023"/>
    <x v="0"/>
    <x v="0"/>
    <x v="0"/>
    <x v="0"/>
    <s v="2 - Poder Ejecutivo"/>
    <s v="0201 - PRESIDENCIA DE LA REPÚBLICA"/>
    <s v="0001 - SECRETARIADO ADMINISTRATIVO DE LA PRESIDENCIA"/>
    <x v="1"/>
    <x v="2"/>
    <x v="4"/>
    <s v="2.1 - REMUNERACIONES Y CONTRIBUCIONES"/>
    <s v="2.1.2 - SOBRESUELDOS"/>
    <s v="N"/>
    <s v="00 - N/A"/>
    <s v="10 - FONDO GENERAL"/>
    <s v="99 - MULTIPROVINCIAL"/>
    <s v="2.1.2.2.06 - Incentivo por Rendimiento Individual"/>
    <s v="(en blanco)"/>
    <s v="(en blanco)"/>
    <n v="2500000"/>
    <n v="1663544.44"/>
    <n v="2500000"/>
    <n v="1663544.4400000002"/>
  </r>
  <r>
    <s v="2023"/>
    <x v="0"/>
    <x v="0"/>
    <x v="0"/>
    <x v="0"/>
    <s v="2 - Poder Ejecutivo"/>
    <s v="0201 - PRESIDENCIA DE LA REPÚBLICA"/>
    <s v="0001 - SECRETARIADO ADMINISTRATIVO DE LA PRESIDENCIA"/>
    <x v="1"/>
    <x v="2"/>
    <x v="4"/>
    <s v="2.1 - REMUNERACIONES Y CONTRIBUCIONES"/>
    <s v="2.1.2 - SOBRESUELDOS"/>
    <s v="N"/>
    <s v="00 - N/A"/>
    <s v="10 - FONDO GENERAL"/>
    <s v="99 - MULTIPROVINCIAL"/>
    <s v="2.1.2.2.10 - Compensación por cumplimiento de indicadores del MAP"/>
    <s v="(en blanco)"/>
    <s v="(en blanco)"/>
    <n v="2500000"/>
    <n v="1819555.56"/>
    <n v="1819555.56"/>
    <n v="1819555.56"/>
  </r>
  <r>
    <s v="2023"/>
    <x v="0"/>
    <x v="0"/>
    <x v="0"/>
    <x v="0"/>
    <s v="2 - Poder Ejecutivo"/>
    <s v="0201 - PRESIDENCIA DE LA REPÚBLICA"/>
    <s v="0001 - SECRETARIADO ADMINISTRATIVO DE LA PRESIDENCIA"/>
    <x v="1"/>
    <x v="2"/>
    <x v="4"/>
    <s v="2.1 - REMUNERACIONES Y CONTRIBUCIONES"/>
    <s v="2.1.2 - SOBRESUELDOS"/>
    <s v="N"/>
    <s v="00 - N/A"/>
    <s v="10 - FONDO GENERAL"/>
    <s v="99 - MULTIPROVINCIAL"/>
    <s v="2.1.2.2.15 - Compensación extraordinaria anual"/>
    <s v="(en blanco)"/>
    <s v="(en blanco)"/>
    <n v="2500000"/>
    <n v="1686430.56"/>
    <n v="2000000"/>
    <n v="1686430.56"/>
  </r>
  <r>
    <s v="2023"/>
    <x v="0"/>
    <x v="0"/>
    <x v="0"/>
    <x v="0"/>
    <s v="2 - Poder Ejecutivo"/>
    <s v="0201 - PRESIDENCIA DE LA REPÚBLICA"/>
    <s v="0001 - SECRETARIADO ADMINISTRATIVO DE LA PRESIDENCIA"/>
    <x v="1"/>
    <x v="2"/>
    <x v="4"/>
    <s v="2.1 - REMUNERACIONES Y CONTRIBUCIONES"/>
    <s v="2.1.5 - CONTRIBUCIONES A LA SEGURIDAD SOCIAL"/>
    <s v="N"/>
    <s v="00 - N/A"/>
    <s v="10 - FONDO GENERAL"/>
    <s v="99 - MULTIPROVINCIAL"/>
    <s v="2.1.5.1.01 - Contribuciones al seguro de salud"/>
    <s v="(en blanco)"/>
    <s v="(en blanco)"/>
    <n v="2000000"/>
    <n v="1622943.8900000001"/>
    <n v="1999941.84"/>
    <n v="1622943.3200000003"/>
  </r>
  <r>
    <s v="2023"/>
    <x v="0"/>
    <x v="0"/>
    <x v="0"/>
    <x v="0"/>
    <s v="2 - Poder Ejecutivo"/>
    <s v="0201 - PRESIDENCIA DE LA REPÚBLICA"/>
    <s v="0001 - SECRETARIADO ADMINISTRATIVO DE LA PRESIDENCIA"/>
    <x v="1"/>
    <x v="2"/>
    <x v="4"/>
    <s v="2.1 - REMUNERACIONES Y CONTRIBUCIONES"/>
    <s v="2.1.5 - CONTRIBUCIONES A LA SEGURIDAD SOCIAL"/>
    <s v="N"/>
    <s v="00 - N/A"/>
    <s v="10 - FONDO GENERAL"/>
    <s v="99 - MULTIPROVINCIAL"/>
    <s v="2.1.5.2.01 - Contribuciones al seguro de pensiones"/>
    <s v="(en blanco)"/>
    <s v="(en blanco)"/>
    <n v="1700000"/>
    <n v="1775769.58"/>
    <n v="1775769.58"/>
    <n v="1683528.33"/>
  </r>
  <r>
    <s v="2023"/>
    <x v="0"/>
    <x v="0"/>
    <x v="0"/>
    <x v="0"/>
    <s v="2 - Poder Ejecutivo"/>
    <s v="0201 - PRESIDENCIA DE LA REPÚBLICA"/>
    <s v="0001 - SECRETARIADO ADMINISTRATIVO DE LA PRESIDENCIA"/>
    <x v="1"/>
    <x v="2"/>
    <x v="4"/>
    <s v="2.1 - REMUNERACIONES Y CONTRIBUCIONES"/>
    <s v="2.1.5 - CONTRIBUCIONES A LA SEGURIDAD SOCIAL"/>
    <s v="N"/>
    <s v="00 - N/A"/>
    <s v="10 - FONDO GENERAL"/>
    <s v="99 - MULTIPROVINCIAL"/>
    <s v="2.1.5.3.01 - Contribuciones al seguro de riesgo laboral"/>
    <s v="(en blanco)"/>
    <s v="(en blanco)"/>
    <n v="185000"/>
    <n v="185058.16"/>
    <n v="185058.16"/>
    <n v="185058.15"/>
  </r>
  <r>
    <s v="2023"/>
    <x v="0"/>
    <x v="0"/>
    <x v="0"/>
    <x v="0"/>
    <s v="2 - Poder Ejecutivo"/>
    <s v="0201 - PRESIDENCIA DE LA REPÚBLICA"/>
    <s v="0001 - SECRETARIADO ADMINISTRATIVO DE LA PRESIDENCIA"/>
    <x v="1"/>
    <x v="2"/>
    <x v="4"/>
    <s v="2.2 - CONTRATACIÓN DE SERVICIOS"/>
    <s v="2.2.1 - SERVICIOS BÁSICOS"/>
    <s v="N"/>
    <s v="00 - N/A"/>
    <s v="10 - FONDO GENERAL"/>
    <s v="99 - MULTIPROVINCIAL"/>
    <s v="2.2.1.3.01 - Teléfono local"/>
    <s v="(en blanco)"/>
    <s v="(en blanco)"/>
    <n v="5000000"/>
    <n v="5759605.9500000002"/>
    <n v="5759606"/>
    <n v="5536952.4299999997"/>
  </r>
  <r>
    <s v="2023"/>
    <x v="0"/>
    <x v="0"/>
    <x v="0"/>
    <x v="0"/>
    <s v="2 - Poder Ejecutivo"/>
    <s v="0201 - PRESIDENCIA DE LA REPÚBLICA"/>
    <s v="0001 - SECRETARIADO ADMINISTRATIVO DE LA PRESIDENCIA"/>
    <x v="1"/>
    <x v="2"/>
    <x v="4"/>
    <s v="2.2 - CONTRATACIÓN DE SERVICIOS"/>
    <s v="2.2.1 - SERVICIOS BÁSICOS"/>
    <s v="N"/>
    <s v="00 - N/A"/>
    <s v="10 - FONDO GENERAL"/>
    <s v="99 - MULTIPROVINCIAL"/>
    <s v="2.2.1.6.01 - Energía eléctrica"/>
    <s v="(en blanco)"/>
    <s v="(en blanco)"/>
    <n v="3000000"/>
    <n v="3004423.8099999996"/>
    <n v="3004423.8099999996"/>
    <n v="2704423.8099999996"/>
  </r>
  <r>
    <s v="2023"/>
    <x v="0"/>
    <x v="0"/>
    <x v="0"/>
    <x v="0"/>
    <s v="2 - Poder Ejecutivo"/>
    <s v="0201 - PRESIDENCIA DE LA REPÚBLICA"/>
    <s v="0001 - SECRETARIADO ADMINISTRATIVO DE LA PRESIDENCIA"/>
    <x v="1"/>
    <x v="2"/>
    <x v="4"/>
    <s v="2.2 - CONTRATACIÓN DE SERVICIOS"/>
    <s v="2.2.1 - SERVICIOS BÁSICOS"/>
    <s v="N"/>
    <s v="00 - N/A"/>
    <s v="10 - FONDO GENERAL"/>
    <s v="99 - MULTIPROVINCIAL"/>
    <s v="2.2.1.7.01 - Agua"/>
    <s v="(en blanco)"/>
    <s v="(en blanco)"/>
    <n v="50000"/>
    <n v="0"/>
    <n v="0"/>
    <n v="0"/>
  </r>
  <r>
    <s v="2023"/>
    <x v="0"/>
    <x v="0"/>
    <x v="0"/>
    <x v="0"/>
    <s v="2 - Poder Ejecutivo"/>
    <s v="0201 - PRESIDENCIA DE LA REPÚBLICA"/>
    <s v="0001 - SECRETARIADO ADMINISTRATIVO DE LA PRESIDENCIA"/>
    <x v="1"/>
    <x v="2"/>
    <x v="4"/>
    <s v="2.2 - CONTRATACIÓN DE SERVICIOS"/>
    <s v="2.2.1 - SERVICIOS BÁSICOS"/>
    <s v="N"/>
    <s v="00 - N/A"/>
    <s v="10 - FONDO GENERAL"/>
    <s v="99 - MULTIPROVINCIAL"/>
    <s v="2.2.1.8.01 - Recolección de residuos"/>
    <s v="(en blanco)"/>
    <s v="(en blanco)"/>
    <n v="60000"/>
    <n v="33576"/>
    <n v="33576"/>
    <n v="30802"/>
  </r>
  <r>
    <s v="2023"/>
    <x v="0"/>
    <x v="0"/>
    <x v="0"/>
    <x v="0"/>
    <s v="2 - Poder Ejecutivo"/>
    <s v="0201 - PRESIDENCIA DE LA REPÚBLICA"/>
    <s v="0001 - SECRETARIADO ADMINISTRATIVO DE LA PRESIDENCIA"/>
    <x v="1"/>
    <x v="2"/>
    <x v="4"/>
    <s v="2.2 - CONTRATACIÓN DE SERVICIOS"/>
    <s v="2.2.2 - PUBLICIDAD, IMPRESIÓN Y ENCUADERNACIÓN"/>
    <s v="N"/>
    <s v="00 - N/A"/>
    <s v="10 - FONDO GENERAL"/>
    <s v="99 - MULTIPROVINCIAL"/>
    <s v="2.2.2.2.01 - Impresión, encuadernación y rotulación"/>
    <s v="(en blanco)"/>
    <s v="(en blanco)"/>
    <n v="300000"/>
    <n v="0"/>
    <n v="0"/>
    <n v="0"/>
  </r>
  <r>
    <s v="2023"/>
    <x v="0"/>
    <x v="0"/>
    <x v="0"/>
    <x v="0"/>
    <s v="2 - Poder Ejecutivo"/>
    <s v="0201 - PRESIDENCIA DE LA REPÚBLICA"/>
    <s v="0001 - SECRETARIADO ADMINISTRATIVO DE LA PRESIDENCIA"/>
    <x v="1"/>
    <x v="2"/>
    <x v="4"/>
    <s v="2.2 - CONTRATACIÓN DE SERVICIOS"/>
    <s v="2.2.5 - ALQUILERES Y RENTAS"/>
    <s v="N"/>
    <s v="00 - N/A"/>
    <s v="10 - FONDO GENERAL"/>
    <s v="99 - MULTIPROVINCIAL"/>
    <s v="2.2.5.8.01 - Otros alquileres y arrendamientos por derechos de usos"/>
    <s v="(en blanco)"/>
    <s v="(en blanco)"/>
    <n v="500000"/>
    <n v="0"/>
    <n v="0"/>
    <n v="0"/>
  </r>
  <r>
    <s v="2023"/>
    <x v="0"/>
    <x v="0"/>
    <x v="0"/>
    <x v="0"/>
    <s v="2 - Poder Ejecutivo"/>
    <s v="0201 - PRESIDENCIA DE LA REPÚBLICA"/>
    <s v="0001 - SECRETARIADO ADMINISTRATIVO DE LA PRESIDENCIA"/>
    <x v="1"/>
    <x v="2"/>
    <x v="4"/>
    <s v="2.2 - CONTRATACIÓN DE SERVICIOS"/>
    <s v="2.2.5 - ALQUILERES Y RENTAS"/>
    <s v="N"/>
    <s v="00 - N/A"/>
    <s v="10 - FONDO GENERAL"/>
    <s v="99 - MULTIPROVINCIAL"/>
    <s v="2.2.5.9.01 - Licencias Informáticas"/>
    <s v="(en blanco)"/>
    <s v="(en blanco)"/>
    <n v="500000"/>
    <n v="0"/>
    <n v="0"/>
    <n v="0"/>
  </r>
  <r>
    <s v="2023"/>
    <x v="0"/>
    <x v="0"/>
    <x v="0"/>
    <x v="0"/>
    <s v="2 - Poder Ejecutivo"/>
    <s v="0201 - PRESIDENCIA DE LA REPÚBLICA"/>
    <s v="0001 - SECRETARIADO ADMINISTRATIVO DE LA PRESIDENCIA"/>
    <x v="1"/>
    <x v="2"/>
    <x v="4"/>
    <s v="2.2 - CONTRATACIÓN DE SERVICIOS"/>
    <s v="2.2.6 - SEGUROS"/>
    <s v="N"/>
    <s v="00 - N/A"/>
    <s v="10 - FONDO GENERAL"/>
    <s v="99 - MULTIPROVINCIAL"/>
    <s v="2.2.6.2.01 - Seguro de bienes muebles"/>
    <s v="(en blanco)"/>
    <s v="(en blanco)"/>
    <n v="1000000"/>
    <n v="549088.80000000005"/>
    <n v="549088.80000000005"/>
    <n v="549088.80000000005"/>
  </r>
  <r>
    <s v="2023"/>
    <x v="0"/>
    <x v="0"/>
    <x v="0"/>
    <x v="0"/>
    <s v="2 - Poder Ejecutivo"/>
    <s v="0201 - PRESIDENCIA DE LA REPÚBLICA"/>
    <s v="0001 - SECRETARIADO ADMINISTRATIVO DE LA PRESIDENCIA"/>
    <x v="1"/>
    <x v="2"/>
    <x v="4"/>
    <s v="2.2 - CONTRATACIÓN DE SERVICIOS"/>
    <s v="2.2.6 - SEGUROS"/>
    <s v="N"/>
    <s v="00 - N/A"/>
    <s v="10 - FONDO GENERAL"/>
    <s v="99 - MULTIPROVINCIAL"/>
    <s v="2.2.6.3.01 - Seguros de personas"/>
    <s v="(en blanco)"/>
    <s v="(en blanco)"/>
    <n v="600000"/>
    <n v="0"/>
    <n v="98973"/>
    <n v="0"/>
  </r>
  <r>
    <s v="2023"/>
    <x v="0"/>
    <x v="0"/>
    <x v="0"/>
    <x v="0"/>
    <s v="2 - Poder Ejecutivo"/>
    <s v="0201 - PRESIDENCIA DE LA REPÚBLICA"/>
    <s v="0001 - SECRETARIADO ADMINISTRATIVO DE LA PRESIDENCIA"/>
    <x v="1"/>
    <x v="2"/>
    <x v="4"/>
    <s v="2.2 - CONTRATACIÓN DE SERVICIOS"/>
    <s v="2.2.7 - SERVICIOS DE CONSERVACIÓN, REPARACIONES MENORES E INSTALACIONES TEMPORALES"/>
    <s v="N"/>
    <s v="00 - N/A"/>
    <s v="10 - FONDO GENERAL"/>
    <s v="99 - MULTIPROVINCIAL"/>
    <s v="2.2.7.1.01 - Reparaciones y mantenimientos menores en edificaciones"/>
    <s v="(en blanco)"/>
    <s v="(en blanco)"/>
    <n v="0"/>
    <n v="72954.240000000005"/>
    <n v="134658.09"/>
    <n v="72954.240000000005"/>
  </r>
  <r>
    <s v="2023"/>
    <x v="0"/>
    <x v="0"/>
    <x v="0"/>
    <x v="0"/>
    <s v="2 - Poder Ejecutivo"/>
    <s v="0201 - PRESIDENCIA DE LA REPÚBLICA"/>
    <s v="0001 - SECRETARIADO ADMINISTRATIVO DE LA PRESIDENCIA"/>
    <x v="1"/>
    <x v="2"/>
    <x v="4"/>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500000"/>
    <n v="390000"/>
    <n v="500000"/>
    <n v="360000"/>
  </r>
  <r>
    <s v="2023"/>
    <x v="0"/>
    <x v="0"/>
    <x v="0"/>
    <x v="0"/>
    <s v="2 - Poder Ejecutivo"/>
    <s v="0201 - PRESIDENCIA DE LA REPÚBLICA"/>
    <s v="0001 - SECRETARIADO ADMINISTRATIVO DE LA PRESIDENCIA"/>
    <x v="1"/>
    <x v="2"/>
    <x v="4"/>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400000"/>
    <n v="1949043.8900000001"/>
    <n v="2000010.02"/>
    <n v="1949039.4600000002"/>
  </r>
  <r>
    <s v="2023"/>
    <x v="0"/>
    <x v="0"/>
    <x v="0"/>
    <x v="0"/>
    <s v="2 - Poder Ejecutivo"/>
    <s v="0201 - PRESIDENCIA DE LA REPÚBLICA"/>
    <s v="0001 - SECRETARIADO ADMINISTRATIVO DE LA PRESIDENCIA"/>
    <x v="1"/>
    <x v="2"/>
    <x v="4"/>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50000"/>
    <n v="43306"/>
    <n v="165000"/>
    <n v="43306"/>
  </r>
  <r>
    <s v="2023"/>
    <x v="0"/>
    <x v="0"/>
    <x v="0"/>
    <x v="0"/>
    <s v="2 - Poder Ejecutivo"/>
    <s v="0201 - PRESIDENCIA DE LA REPÚBLICA"/>
    <s v="0001 - SECRETARIADO ADMINISTRATIVO DE LA PRESIDENCIA"/>
    <x v="1"/>
    <x v="2"/>
    <x v="4"/>
    <s v="2.2 - CONTRATACIÓN DE SERVICIOS"/>
    <s v="2.2.8 - OTROS SERVICIOS NO INCLUIDOS EN CONCEPTOS ANTERIORES"/>
    <s v="N"/>
    <s v="00 - N/A"/>
    <s v="10 - FONDO GENERAL"/>
    <s v="99 - MULTIPROVINCIAL"/>
    <s v="2.2.8.3.01 - Servicios sanitarios médicos y veterinarios"/>
    <s v="(en blanco)"/>
    <s v="(en blanco)"/>
    <n v="100000"/>
    <n v="0"/>
    <n v="0"/>
    <n v="0"/>
  </r>
  <r>
    <s v="2023"/>
    <x v="0"/>
    <x v="0"/>
    <x v="0"/>
    <x v="0"/>
    <s v="2 - Poder Ejecutivo"/>
    <s v="0201 - PRESIDENCIA DE LA REPÚBLICA"/>
    <s v="0001 - SECRETARIADO ADMINISTRATIVO DE LA PRESIDENCIA"/>
    <x v="1"/>
    <x v="2"/>
    <x v="4"/>
    <s v="2.2 - CONTRATACIÓN DE SERVICIOS"/>
    <s v="2.2.8 - OTROS SERVICIOS NO INCLUIDOS EN CONCEPTOS ANTERIORES"/>
    <s v="N"/>
    <s v="00 - N/A"/>
    <s v="10 - FONDO GENERAL"/>
    <s v="99 - MULTIPROVINCIAL"/>
    <s v="2.2.8.4.01 - Servicios funerarios y gastos conexos"/>
    <s v="(en blanco)"/>
    <s v="(en blanco)"/>
    <n v="300000"/>
    <n v="380340"/>
    <n v="380340"/>
    <n v="380340"/>
  </r>
  <r>
    <s v="2023"/>
    <x v="0"/>
    <x v="0"/>
    <x v="0"/>
    <x v="0"/>
    <s v="2 - Poder Ejecutivo"/>
    <s v="0201 - PRESIDENCIA DE LA REPÚBLICA"/>
    <s v="0001 - SECRETARIADO ADMINISTRATIVO DE LA PRESIDENCIA"/>
    <x v="1"/>
    <x v="2"/>
    <x v="4"/>
    <s v="2.2 - CONTRATACIÓN DE SERVICIOS"/>
    <s v="2.2.8 - OTROS SERVICIOS NO INCLUIDOS EN CONCEPTOS ANTERIORES"/>
    <s v="N"/>
    <s v="00 - N/A"/>
    <s v="10 - FONDO GENERAL"/>
    <s v="99 - MULTIPROVINCIAL"/>
    <s v="2.2.8.5.03 - Limpieza e higiene"/>
    <s v="(en blanco)"/>
    <s v="(en blanco)"/>
    <n v="100000"/>
    <n v="0"/>
    <n v="0"/>
    <n v="0"/>
  </r>
  <r>
    <s v="2023"/>
    <x v="0"/>
    <x v="0"/>
    <x v="0"/>
    <x v="0"/>
    <s v="2 - Poder Ejecutivo"/>
    <s v="0201 - PRESIDENCIA DE LA REPÚBLICA"/>
    <s v="0001 - SECRETARIADO ADMINISTRATIVO DE LA PRESIDENCIA"/>
    <x v="1"/>
    <x v="2"/>
    <x v="4"/>
    <s v="2.2 - CONTRATACIÓN DE SERVICIOS"/>
    <s v="2.2.8 - OTROS SERVICIOS NO INCLUIDOS EN CONCEPTOS ANTERIORES"/>
    <s v="N"/>
    <s v="00 - N/A"/>
    <s v="10 - FONDO GENERAL"/>
    <s v="99 - MULTIPROVINCIAL"/>
    <s v="2.2.8.6.01 - Eventos generales"/>
    <s v="(en blanco)"/>
    <s v="(en blanco)"/>
    <n v="1000000"/>
    <n v="0"/>
    <n v="0"/>
    <n v="0"/>
  </r>
  <r>
    <s v="2023"/>
    <x v="0"/>
    <x v="0"/>
    <x v="0"/>
    <x v="0"/>
    <s v="2 - Poder Ejecutivo"/>
    <s v="0201 - PRESIDENCIA DE LA REPÚBLICA"/>
    <s v="0001 - SECRETARIADO ADMINISTRATIVO DE LA PRESIDENCIA"/>
    <x v="1"/>
    <x v="2"/>
    <x v="4"/>
    <s v="2.2 - CONTRATACIÓN DE SERVICIOS"/>
    <s v="2.2.8 - OTROS SERVICIOS NO INCLUIDOS EN CONCEPTOS ANTERIORES"/>
    <s v="N"/>
    <s v="00 - N/A"/>
    <s v="10 - FONDO GENERAL"/>
    <s v="99 - MULTIPROVINCIAL"/>
    <s v="2.2.8.6.02 - Festividades"/>
    <s v="(en blanco)"/>
    <s v="(en blanco)"/>
    <n v="500000"/>
    <n v="0"/>
    <n v="0"/>
    <n v="0"/>
  </r>
  <r>
    <s v="2023"/>
    <x v="0"/>
    <x v="0"/>
    <x v="0"/>
    <x v="0"/>
    <s v="2 - Poder Ejecutivo"/>
    <s v="0201 - PRESIDENCIA DE LA REPÚBLICA"/>
    <s v="0001 - SECRETARIADO ADMINISTRATIVO DE LA PRESIDENCIA"/>
    <x v="1"/>
    <x v="2"/>
    <x v="4"/>
    <s v="2.2 - CONTRATACIÓN DE SERVICIOS"/>
    <s v="2.2.8 - OTROS SERVICIOS NO INCLUIDOS EN CONCEPTOS ANTERIORES"/>
    <s v="N"/>
    <s v="00 - N/A"/>
    <s v="10 - FONDO GENERAL"/>
    <s v="99 - MULTIPROVINCIAL"/>
    <s v="2.2.8.6.04 - Actuaciones artísticas"/>
    <s v="(en blanco)"/>
    <s v="(en blanco)"/>
    <n v="350000"/>
    <n v="0"/>
    <n v="0"/>
    <n v="0"/>
  </r>
  <r>
    <s v="2023"/>
    <x v="0"/>
    <x v="0"/>
    <x v="0"/>
    <x v="0"/>
    <s v="2 - Poder Ejecutivo"/>
    <s v="0201 - PRESIDENCIA DE LA REPÚBLICA"/>
    <s v="0001 - SECRETARIADO ADMINISTRATIVO DE LA PRESIDENCIA"/>
    <x v="1"/>
    <x v="2"/>
    <x v="4"/>
    <s v="2.2 - CONTRATACIÓN DE SERVICIOS"/>
    <s v="2.2.8 - OTROS SERVICIOS NO INCLUIDOS EN CONCEPTOS ANTERIORES"/>
    <s v="N"/>
    <s v="00 - N/A"/>
    <s v="10 - FONDO GENERAL"/>
    <s v="99 - MULTIPROVINCIAL"/>
    <s v="2.2.8.7.04 - Servicios de capacitación"/>
    <s v="(en blanco)"/>
    <s v="(en blanco)"/>
    <n v="300000"/>
    <n v="0"/>
    <n v="0"/>
    <n v="0"/>
  </r>
  <r>
    <s v="2023"/>
    <x v="0"/>
    <x v="0"/>
    <x v="0"/>
    <x v="0"/>
    <s v="2 - Poder Ejecutivo"/>
    <s v="0201 - PRESIDENCIA DE LA REPÚBLICA"/>
    <s v="0001 - SECRETARIADO ADMINISTRATIVO DE LA PRESIDENCIA"/>
    <x v="1"/>
    <x v="2"/>
    <x v="4"/>
    <s v="2.2 - CONTRATACIÓN DE SERVICIOS"/>
    <s v="2.2.8 - OTROS SERVICIOS NO INCLUIDOS EN CONCEPTOS ANTERIORES"/>
    <s v="N"/>
    <s v="00 - N/A"/>
    <s v="10 - FONDO GENERAL"/>
    <s v="99 - MULTIPROVINCIAL"/>
    <s v="2.2.8.7.06 - Otros servicios técnicos profesionales"/>
    <s v="(en blanco)"/>
    <s v="(en blanco)"/>
    <n v="500000"/>
    <n v="207680"/>
    <n v="207680"/>
    <n v="103840"/>
  </r>
  <r>
    <s v="2023"/>
    <x v="0"/>
    <x v="0"/>
    <x v="0"/>
    <x v="0"/>
    <s v="2 - Poder Ejecutivo"/>
    <s v="0201 - PRESIDENCIA DE LA REPÚBLICA"/>
    <s v="0001 - SECRETARIADO ADMINISTRATIVO DE LA PRESIDENCIA"/>
    <x v="1"/>
    <x v="2"/>
    <x v="4"/>
    <s v="2.2 - CONTRATACIÓN DE SERVICIOS"/>
    <s v="2.2.9 - OTRAS CONTRATACIONES DE SERVICIOS"/>
    <s v="N"/>
    <s v="00 - N/A"/>
    <s v="10 - FONDO GENERAL"/>
    <s v="99 - MULTIPROVINCIAL"/>
    <s v="2.2.9.2.01 - Servicios de alimentación"/>
    <s v="(en blanco)"/>
    <s v="(en blanco)"/>
    <n v="1800000"/>
    <n v="2229444.7999999998"/>
    <n v="2350000"/>
    <n v="2229444.7999999998"/>
  </r>
  <r>
    <s v="2023"/>
    <x v="0"/>
    <x v="0"/>
    <x v="0"/>
    <x v="0"/>
    <s v="2 - Poder Ejecutivo"/>
    <s v="0201 - PRESIDENCIA DE LA REPÚBLICA"/>
    <s v="0001 - SECRETARIADO ADMINISTRATIVO DE LA PRESIDENCIA"/>
    <x v="1"/>
    <x v="2"/>
    <x v="4"/>
    <s v="2.2 - CONTRATACIÓN DE SERVICIOS"/>
    <s v="2.2.9 - OTRAS CONTRATACIONES DE SERVICIOS"/>
    <s v="N"/>
    <s v="00 - N/A"/>
    <s v="10 - FONDO GENERAL"/>
    <s v="99 - MULTIPROVINCIAL"/>
    <s v="2.2.9.2.03 - Servicios de Catering"/>
    <s v="(en blanco)"/>
    <s v="(en blanco)"/>
    <n v="1000000"/>
    <n v="0"/>
    <n v="0"/>
    <n v="0"/>
  </r>
  <r>
    <s v="2023"/>
    <x v="0"/>
    <x v="0"/>
    <x v="0"/>
    <x v="0"/>
    <s v="2 - Poder Ejecutivo"/>
    <s v="0201 - PRESIDENCIA DE LA REPÚBLICA"/>
    <s v="0001 - SECRETARIADO ADMINISTRATIVO DE LA PRESIDENCIA"/>
    <x v="1"/>
    <x v="2"/>
    <x v="4"/>
    <s v="2.3 - MATERIALES Y SUMINISTROS"/>
    <s v="2.3.1 - ALIMENTOS Y PRODUCTOS AGROFORESTALES"/>
    <s v="N"/>
    <s v="00 - N/A"/>
    <s v="10 - FONDO GENERAL"/>
    <s v="99 - MULTIPROVINCIAL"/>
    <s v="2.3.1.1.01 - Alimentos y bebidas para personas"/>
    <s v="(en blanco)"/>
    <s v="(en blanco)"/>
    <n v="500000"/>
    <n v="0"/>
    <n v="0"/>
    <n v="0"/>
  </r>
  <r>
    <s v="2023"/>
    <x v="0"/>
    <x v="0"/>
    <x v="0"/>
    <x v="0"/>
    <s v="2 - Poder Ejecutivo"/>
    <s v="0201 - PRESIDENCIA DE LA REPÚBLICA"/>
    <s v="0001 - SECRETARIADO ADMINISTRATIVO DE LA PRESIDENCIA"/>
    <x v="1"/>
    <x v="2"/>
    <x v="4"/>
    <s v="2.3 - MATERIALES Y SUMINISTROS"/>
    <s v="2.3.1 - ALIMENTOS Y PRODUCTOS AGROFORESTALES"/>
    <s v="N"/>
    <s v="00 - N/A"/>
    <s v="10 - FONDO GENERAL"/>
    <s v="99 - MULTIPROVINCIAL"/>
    <s v="2.3.1.3.03 - Productos forestales"/>
    <s v="(en blanco)"/>
    <s v="(en blanco)"/>
    <n v="100000"/>
    <n v="0"/>
    <n v="0"/>
    <n v="0"/>
  </r>
  <r>
    <s v="2023"/>
    <x v="0"/>
    <x v="0"/>
    <x v="0"/>
    <x v="0"/>
    <s v="2 - Poder Ejecutivo"/>
    <s v="0201 - PRESIDENCIA DE LA REPÚBLICA"/>
    <s v="0001 - SECRETARIADO ADMINISTRATIVO DE LA PRESIDENCIA"/>
    <x v="1"/>
    <x v="2"/>
    <x v="4"/>
    <s v="2.3 - MATERIALES Y SUMINISTROS"/>
    <s v="2.3.2 - TEXTILES Y VESTUARIOS"/>
    <s v="N"/>
    <s v="00 - N/A"/>
    <s v="10 - FONDO GENERAL"/>
    <s v="99 - MULTIPROVINCIAL"/>
    <s v="2.3.2.2.01 - Acabados textiles"/>
    <s v="(en blanco)"/>
    <s v="(en blanco)"/>
    <n v="250000"/>
    <n v="0"/>
    <n v="0"/>
    <n v="0"/>
  </r>
  <r>
    <s v="2023"/>
    <x v="0"/>
    <x v="0"/>
    <x v="0"/>
    <x v="0"/>
    <s v="2 - Poder Ejecutivo"/>
    <s v="0201 - PRESIDENCIA DE LA REPÚBLICA"/>
    <s v="0001 - SECRETARIADO ADMINISTRATIVO DE LA PRESIDENCIA"/>
    <x v="1"/>
    <x v="2"/>
    <x v="4"/>
    <s v="2.3 - MATERIALES Y SUMINISTROS"/>
    <s v="2.3.2 - TEXTILES Y VESTUARIOS"/>
    <s v="N"/>
    <s v="00 - N/A"/>
    <s v="10 - FONDO GENERAL"/>
    <s v="99 - MULTIPROVINCIAL"/>
    <s v="2.3.2.3.01 - Prendas y accesorios de vestir"/>
    <s v="(en blanco)"/>
    <s v="(en blanco)"/>
    <n v="500000"/>
    <n v="39825"/>
    <n v="39825"/>
    <n v="39825"/>
  </r>
  <r>
    <s v="2023"/>
    <x v="0"/>
    <x v="0"/>
    <x v="0"/>
    <x v="0"/>
    <s v="2 - Poder Ejecutivo"/>
    <s v="0201 - PRESIDENCIA DE LA REPÚBLICA"/>
    <s v="0001 - SECRETARIADO ADMINISTRATIVO DE LA PRESIDENCIA"/>
    <x v="1"/>
    <x v="2"/>
    <x v="4"/>
    <s v="2.3 - MATERIALES Y SUMINISTROS"/>
    <s v="2.3.2 - TEXTILES Y VESTUARIOS"/>
    <s v="N"/>
    <s v="00 - N/A"/>
    <s v="10 - FONDO GENERAL"/>
    <s v="99 - MULTIPROVINCIAL"/>
    <s v="2.3.2.4.01 - Calzados"/>
    <s v="(en blanco)"/>
    <s v="(en blanco)"/>
    <n v="75000"/>
    <n v="0"/>
    <n v="0"/>
    <n v="0"/>
  </r>
  <r>
    <s v="2023"/>
    <x v="0"/>
    <x v="0"/>
    <x v="0"/>
    <x v="0"/>
    <s v="2 - Poder Ejecutivo"/>
    <s v="0201 - PRESIDENCIA DE LA REPÚBLICA"/>
    <s v="0001 - SECRETARIADO ADMINISTRATIVO DE LA PRESIDENCIA"/>
    <x v="1"/>
    <x v="2"/>
    <x v="4"/>
    <s v="2.3 - MATERIALES Y SUMINISTROS"/>
    <s v="2.3.3 - PAPEL, CARTÓN E IMPRESOS"/>
    <s v="N"/>
    <s v="00 - N/A"/>
    <s v="10 - FONDO GENERAL"/>
    <s v="99 - MULTIPROVINCIAL"/>
    <s v="2.3.3.1.01 - Papel de escritorio"/>
    <s v="(en blanco)"/>
    <s v="(en blanco)"/>
    <n v="100000"/>
    <n v="0"/>
    <n v="0"/>
    <n v="0"/>
  </r>
  <r>
    <s v="2023"/>
    <x v="0"/>
    <x v="0"/>
    <x v="0"/>
    <x v="0"/>
    <s v="2 - Poder Ejecutivo"/>
    <s v="0201 - PRESIDENCIA DE LA REPÚBLICA"/>
    <s v="0001 - SECRETARIADO ADMINISTRATIVO DE LA PRESIDENCIA"/>
    <x v="1"/>
    <x v="2"/>
    <x v="4"/>
    <s v="2.3 - MATERIALES Y SUMINISTROS"/>
    <s v="2.3.3 - PAPEL, CARTÓN E IMPRESOS"/>
    <s v="N"/>
    <s v="00 - N/A"/>
    <s v="10 - FONDO GENERAL"/>
    <s v="99 - MULTIPROVINCIAL"/>
    <s v="2.3.3.2.01 - Papel y cartón"/>
    <s v="(en blanco)"/>
    <s v="(en blanco)"/>
    <n v="100000"/>
    <n v="0"/>
    <n v="0"/>
    <n v="0"/>
  </r>
  <r>
    <s v="2023"/>
    <x v="0"/>
    <x v="0"/>
    <x v="0"/>
    <x v="0"/>
    <s v="2 - Poder Ejecutivo"/>
    <s v="0201 - PRESIDENCIA DE LA REPÚBLICA"/>
    <s v="0001 - SECRETARIADO ADMINISTRATIVO DE LA PRESIDENCIA"/>
    <x v="1"/>
    <x v="2"/>
    <x v="4"/>
    <s v="2.3 - MATERIALES Y SUMINISTROS"/>
    <s v="2.3.3 - PAPEL, CARTÓN E IMPRESOS"/>
    <s v="N"/>
    <s v="00 - N/A"/>
    <s v="10 - FONDO GENERAL"/>
    <s v="99 - MULTIPROVINCIAL"/>
    <s v="2.3.3.4.01 - Libros, revistas y periódicos"/>
    <s v="(en blanco)"/>
    <s v="(en blanco)"/>
    <n v="500000"/>
    <n v="0"/>
    <n v="0"/>
    <n v="0"/>
  </r>
  <r>
    <s v="2023"/>
    <x v="0"/>
    <x v="0"/>
    <x v="0"/>
    <x v="0"/>
    <s v="2 - Poder Ejecutivo"/>
    <s v="0201 - PRESIDENCIA DE LA REPÚBLICA"/>
    <s v="0001 - SECRETARIADO ADMINISTRATIVO DE LA PRESIDENCIA"/>
    <x v="1"/>
    <x v="2"/>
    <x v="4"/>
    <s v="2.3 - MATERIALES Y SUMINISTROS"/>
    <s v="2.3.4 - PRODUCTOS FARMACÉUTICOS"/>
    <s v="N"/>
    <s v="00 - N/A"/>
    <s v="10 - FONDO GENERAL"/>
    <s v="99 - MULTIPROVINCIAL"/>
    <s v="2.3.4.1.01 - Productos medicinales para uso humano"/>
    <s v="(en blanco)"/>
    <s v="(en blanco)"/>
    <n v="350000"/>
    <n v="0"/>
    <n v="0"/>
    <n v="0"/>
  </r>
  <r>
    <s v="2023"/>
    <x v="0"/>
    <x v="0"/>
    <x v="0"/>
    <x v="0"/>
    <s v="2 - Poder Ejecutivo"/>
    <s v="0201 - PRESIDENCIA DE LA REPÚBLICA"/>
    <s v="0001 - SECRETARIADO ADMINISTRATIVO DE LA PRESIDENCIA"/>
    <x v="1"/>
    <x v="2"/>
    <x v="4"/>
    <s v="2.3 - MATERIALES Y SUMINISTROS"/>
    <s v="2.3.5 - CUERO, CAUCHO Y PLÁSTICO"/>
    <s v="N"/>
    <s v="00 - N/A"/>
    <s v="10 - FONDO GENERAL"/>
    <s v="99 - MULTIPROVINCIAL"/>
    <s v="2.3.5.3.01 - Llantas y neumáticos"/>
    <s v="(en blanco)"/>
    <s v="(en blanco)"/>
    <n v="200000"/>
    <n v="0"/>
    <n v="0"/>
    <n v="0"/>
  </r>
  <r>
    <s v="2023"/>
    <x v="0"/>
    <x v="0"/>
    <x v="0"/>
    <x v="0"/>
    <s v="2 - Poder Ejecutivo"/>
    <s v="0201 - PRESIDENCIA DE LA REPÚBLICA"/>
    <s v="0001 - SECRETARIADO ADMINISTRATIVO DE LA PRESIDENCIA"/>
    <x v="1"/>
    <x v="2"/>
    <x v="4"/>
    <s v="2.3 - MATERIALES Y SUMINISTROS"/>
    <s v="2.3.5 - CUERO, CAUCHO Y PLÁSTICO"/>
    <s v="N"/>
    <s v="00 - N/A"/>
    <s v="10 - FONDO GENERAL"/>
    <s v="99 - MULTIPROVINCIAL"/>
    <s v="2.3.5.5.01 - Plástico"/>
    <s v="(en blanco)"/>
    <s v="(en blanco)"/>
    <n v="150000"/>
    <n v="0"/>
    <n v="0"/>
    <n v="0"/>
  </r>
  <r>
    <s v="2023"/>
    <x v="0"/>
    <x v="0"/>
    <x v="0"/>
    <x v="0"/>
    <s v="2 - Poder Ejecutivo"/>
    <s v="0201 - PRESIDENCIA DE LA REPÚBLICA"/>
    <s v="0001 - SECRETARIADO ADMINISTRATIVO DE LA PRESIDENCIA"/>
    <x v="1"/>
    <x v="2"/>
    <x v="4"/>
    <s v="2.3 - MATERIALES Y SUMINISTROS"/>
    <s v="2.3.6 - PRODUCTOS DE MINERALES, METÁLICOS Y NO METÁLICOS"/>
    <s v="N"/>
    <s v="00 - N/A"/>
    <s v="10 - FONDO GENERAL"/>
    <s v="99 - MULTIPROVINCIAL"/>
    <s v="2.3.6.2.01 - Productos de vidrio"/>
    <s v="(en blanco)"/>
    <s v="(en blanco)"/>
    <n v="100000"/>
    <n v="0"/>
    <n v="0"/>
    <n v="0"/>
  </r>
  <r>
    <s v="2023"/>
    <x v="0"/>
    <x v="0"/>
    <x v="0"/>
    <x v="0"/>
    <s v="2 - Poder Ejecutivo"/>
    <s v="0201 - PRESIDENCIA DE LA REPÚBLICA"/>
    <s v="0001 - SECRETARIADO ADMINISTRATIVO DE LA PRESIDENCIA"/>
    <x v="1"/>
    <x v="2"/>
    <x v="4"/>
    <s v="2.3 - MATERIALES Y SUMINISTROS"/>
    <s v="2.3.6 - PRODUCTOS DE MINERALES, METÁLICOS Y NO METÁLICOS"/>
    <s v="N"/>
    <s v="00 - N/A"/>
    <s v="10 - FONDO GENERAL"/>
    <s v="99 - MULTIPROVINCIAL"/>
    <s v="2.3.6.2.03 - Productos de porcelana"/>
    <s v="(en blanco)"/>
    <s v="(en blanco)"/>
    <n v="35000"/>
    <n v="0"/>
    <n v="0"/>
    <n v="0"/>
  </r>
  <r>
    <s v="2023"/>
    <x v="0"/>
    <x v="0"/>
    <x v="0"/>
    <x v="0"/>
    <s v="2 - Poder Ejecutivo"/>
    <s v="0201 - PRESIDENCIA DE LA REPÚBLICA"/>
    <s v="0001 - SECRETARIADO ADMINISTRATIVO DE LA PRESIDENCIA"/>
    <x v="1"/>
    <x v="2"/>
    <x v="4"/>
    <s v="2.3 - MATERIALES Y SUMINISTROS"/>
    <s v="2.3.6 - PRODUCTOS DE MINERALES, METÁLICOS Y NO METÁLICOS"/>
    <s v="N"/>
    <s v="00 - N/A"/>
    <s v="10 - FONDO GENERAL"/>
    <s v="99 - MULTIPROVINCIAL"/>
    <s v="2.3.6.3.04 - Herramientas menores"/>
    <s v="(en blanco)"/>
    <s v="(en blanco)"/>
    <n v="100000"/>
    <n v="0"/>
    <n v="0"/>
    <n v="0"/>
  </r>
  <r>
    <s v="2023"/>
    <x v="0"/>
    <x v="0"/>
    <x v="0"/>
    <x v="0"/>
    <s v="2 - Poder Ejecutivo"/>
    <s v="0201 - PRESIDENCIA DE LA REPÚBLICA"/>
    <s v="0001 - SECRETARIADO ADMINISTRATIVO DE LA PRESIDENCIA"/>
    <x v="1"/>
    <x v="2"/>
    <x v="4"/>
    <s v="2.3 - MATERIALES Y SUMINISTROS"/>
    <s v="2.3.7 - COMBUSTIBLES, LUBRICANTES, PRODUCTOS QUÍMICOS Y CONEXOS"/>
    <s v="N"/>
    <s v="00 - N/A"/>
    <s v="10 - FONDO GENERAL"/>
    <s v="99 - MULTIPROVINCIAL"/>
    <s v="2.3.7.1.01 - Gasolina"/>
    <s v="(en blanco)"/>
    <s v="(en blanco)"/>
    <n v="2600000"/>
    <n v="0"/>
    <n v="157642.68"/>
    <n v="0"/>
  </r>
  <r>
    <s v="2023"/>
    <x v="0"/>
    <x v="0"/>
    <x v="0"/>
    <x v="0"/>
    <s v="2 - Poder Ejecutivo"/>
    <s v="0201 - PRESIDENCIA DE LA REPÚBLICA"/>
    <s v="0001 - SECRETARIADO ADMINISTRATIVO DE LA PRESIDENCIA"/>
    <x v="1"/>
    <x v="2"/>
    <x v="4"/>
    <s v="2.3 - MATERIALES Y SUMINISTROS"/>
    <s v="2.3.7 - COMBUSTIBLES, LUBRICANTES, PRODUCTOS QUÍMICOS Y CONEXOS"/>
    <s v="N"/>
    <s v="00 - N/A"/>
    <s v="10 - FONDO GENERAL"/>
    <s v="99 - MULTIPROVINCIAL"/>
    <s v="2.3.7.1.02 - Gasoil"/>
    <s v="(en blanco)"/>
    <s v="(en blanco)"/>
    <n v="1000000"/>
    <n v="0"/>
    <n v="237007.30000000005"/>
    <n v="0"/>
  </r>
  <r>
    <s v="2023"/>
    <x v="0"/>
    <x v="0"/>
    <x v="0"/>
    <x v="0"/>
    <s v="2 - Poder Ejecutivo"/>
    <s v="0201 - PRESIDENCIA DE LA REPÚBLICA"/>
    <s v="0001 - SECRETARIADO ADMINISTRATIVO DE LA PRESIDENCIA"/>
    <x v="1"/>
    <x v="2"/>
    <x v="4"/>
    <s v="2.3 - MATERIALES Y SUMINISTROS"/>
    <s v="2.3.7 - COMBUSTIBLES, LUBRICANTES, PRODUCTOS QUÍMICOS Y CONEXOS"/>
    <s v="N"/>
    <s v="00 - N/A"/>
    <s v="10 - FONDO GENERAL"/>
    <s v="99 - MULTIPROVINCIAL"/>
    <s v="2.3.7.1.06 - Lubricantes"/>
    <s v="(en blanco)"/>
    <s v="(en blanco)"/>
    <n v="15000"/>
    <n v="0"/>
    <n v="0"/>
    <n v="0"/>
  </r>
  <r>
    <s v="2023"/>
    <x v="0"/>
    <x v="0"/>
    <x v="0"/>
    <x v="0"/>
    <s v="2 - Poder Ejecutivo"/>
    <s v="0201 - PRESIDENCIA DE LA REPÚBLICA"/>
    <s v="0001 - SECRETARIADO ADMINISTRATIVO DE LA PRESIDENCIA"/>
    <x v="1"/>
    <x v="2"/>
    <x v="4"/>
    <s v="2.3 - MATERIALES Y SUMINISTROS"/>
    <s v="2.3.7 - COMBUSTIBLES, LUBRICANTES, PRODUCTOS QUÍMICOS Y CONEXOS"/>
    <s v="N"/>
    <s v="00 - N/A"/>
    <s v="10 - FONDO GENERAL"/>
    <s v="99 - MULTIPROVINCIAL"/>
    <s v="2.3.7.2.03 - Productos químicos de uso personal y de laboratorios"/>
    <s v="(en blanco)"/>
    <s v="(en blanco)"/>
    <n v="25000"/>
    <n v="0"/>
    <n v="0"/>
    <n v="0"/>
  </r>
  <r>
    <s v="2023"/>
    <x v="0"/>
    <x v="0"/>
    <x v="0"/>
    <x v="0"/>
    <s v="2 - Poder Ejecutivo"/>
    <s v="0201 - PRESIDENCIA DE LA REPÚBLICA"/>
    <s v="0001 - SECRETARIADO ADMINISTRATIVO DE LA PRESIDENCIA"/>
    <x v="1"/>
    <x v="2"/>
    <x v="4"/>
    <s v="2.3 - MATERIALES Y SUMINISTROS"/>
    <s v="2.3.7 - COMBUSTIBLES, LUBRICANTES, PRODUCTOS QUÍMICOS Y CONEXOS"/>
    <s v="N"/>
    <s v="00 - N/A"/>
    <s v="10 - FONDO GENERAL"/>
    <s v="99 - MULTIPROVINCIAL"/>
    <s v="2.3.7.2.06 - Pinturas, lacas, barnices, diluyentes y absorbentes para pinturas"/>
    <s v="(en blanco)"/>
    <s v="(en blanco)"/>
    <n v="90000"/>
    <n v="0"/>
    <n v="0"/>
    <n v="0"/>
  </r>
  <r>
    <s v="2023"/>
    <x v="0"/>
    <x v="0"/>
    <x v="0"/>
    <x v="0"/>
    <s v="2 - Poder Ejecutivo"/>
    <s v="0201 - PRESIDENCIA DE LA REPÚBLICA"/>
    <s v="0001 - SECRETARIADO ADMINISTRATIVO DE LA PRESIDENCIA"/>
    <x v="1"/>
    <x v="2"/>
    <x v="4"/>
    <s v="2.3 - MATERIALES Y SUMINISTROS"/>
    <s v="2.3.9 - PRODUCTOS Y ÚTILES VARIOS"/>
    <s v="N"/>
    <s v="00 - N/A"/>
    <s v="10 - FONDO GENERAL"/>
    <s v="99 - MULTIPROVINCIAL"/>
    <s v="2.3.9.1.01 - Útiles y materiales de limpieza e higiene"/>
    <s v="(en blanco)"/>
    <s v="(en blanco)"/>
    <n v="350000"/>
    <n v="0"/>
    <n v="0"/>
    <n v="0"/>
  </r>
  <r>
    <s v="2023"/>
    <x v="0"/>
    <x v="0"/>
    <x v="0"/>
    <x v="0"/>
    <s v="2 - Poder Ejecutivo"/>
    <s v="0201 - PRESIDENCIA DE LA REPÚBLICA"/>
    <s v="0001 - SECRETARIADO ADMINISTRATIVO DE LA PRESIDENCIA"/>
    <x v="1"/>
    <x v="2"/>
    <x v="4"/>
    <s v="2.3 - MATERIALES Y SUMINISTROS"/>
    <s v="2.3.9 - PRODUCTOS Y ÚTILES VARIOS"/>
    <s v="N"/>
    <s v="00 - N/A"/>
    <s v="10 - FONDO GENERAL"/>
    <s v="99 - MULTIPROVINCIAL"/>
    <s v="2.3.9.2.01 - Útiles  y materiales de escritorio, oficina e informática"/>
    <s v="(en blanco)"/>
    <s v="(en blanco)"/>
    <n v="250000"/>
    <n v="5900"/>
    <n v="5900"/>
    <n v="5900"/>
  </r>
  <r>
    <s v="2023"/>
    <x v="0"/>
    <x v="0"/>
    <x v="0"/>
    <x v="0"/>
    <s v="2 - Poder Ejecutivo"/>
    <s v="0201 - PRESIDENCIA DE LA REPÚBLICA"/>
    <s v="0001 - SECRETARIADO ADMINISTRATIVO DE LA PRESIDENCIA"/>
    <x v="1"/>
    <x v="2"/>
    <x v="4"/>
    <s v="2.3 - MATERIALES Y SUMINISTROS"/>
    <s v="2.3.9 - PRODUCTOS Y ÚTILES VARIOS"/>
    <s v="N"/>
    <s v="00 - N/A"/>
    <s v="10 - FONDO GENERAL"/>
    <s v="99 - MULTIPROVINCIAL"/>
    <s v="2.3.9.4.01 - Útiles destinados a actividades deportivas, culturales y recreativas"/>
    <s v="(en blanco)"/>
    <s v="(en blanco)"/>
    <n v="700000"/>
    <n v="0"/>
    <n v="0"/>
    <n v="0"/>
  </r>
  <r>
    <s v="2023"/>
    <x v="0"/>
    <x v="0"/>
    <x v="0"/>
    <x v="0"/>
    <s v="2 - Poder Ejecutivo"/>
    <s v="0201 - PRESIDENCIA DE LA REPÚBLICA"/>
    <s v="0001 - SECRETARIADO ADMINISTRATIVO DE LA PRESIDENCIA"/>
    <x v="1"/>
    <x v="2"/>
    <x v="4"/>
    <s v="2.3 - MATERIALES Y SUMINISTROS"/>
    <s v="2.3.9 - PRODUCTOS Y ÚTILES VARIOS"/>
    <s v="N"/>
    <s v="00 - N/A"/>
    <s v="10 - FONDO GENERAL"/>
    <s v="99 - MULTIPROVINCIAL"/>
    <s v="2.3.9.6.01 - Productos eléctricos y afines"/>
    <s v="(en blanco)"/>
    <s v="(en blanco)"/>
    <n v="150000"/>
    <n v="0"/>
    <n v="0"/>
    <n v="0"/>
  </r>
  <r>
    <s v="2023"/>
    <x v="0"/>
    <x v="0"/>
    <x v="0"/>
    <x v="0"/>
    <s v="2 - Poder Ejecutivo"/>
    <s v="0201 - PRESIDENCIA DE LA REPÚBLICA"/>
    <s v="0001 - SECRETARIADO ADMINISTRATIVO DE LA PRESIDENCIA"/>
    <x v="1"/>
    <x v="2"/>
    <x v="4"/>
    <s v="2.3 - MATERIALES Y SUMINISTROS"/>
    <s v="2.3.9 - PRODUCTOS Y ÚTILES VARIOS"/>
    <s v="N"/>
    <s v="00 - N/A"/>
    <s v="10 - FONDO GENERAL"/>
    <s v="99 - MULTIPROVINCIAL"/>
    <s v="2.3.9.8.01 - Repuestos"/>
    <s v="(en blanco)"/>
    <s v="(en blanco)"/>
    <n v="0"/>
    <n v="11516"/>
    <n v="11516"/>
    <n v="11516"/>
  </r>
  <r>
    <s v="2023"/>
    <x v="0"/>
    <x v="0"/>
    <x v="0"/>
    <x v="0"/>
    <s v="2 - Poder Ejecutivo"/>
    <s v="0201 - PRESIDENCIA DE LA REPÚBLICA"/>
    <s v="0001 - SECRETARIADO ADMINISTRATIVO DE LA PRESIDENCIA"/>
    <x v="1"/>
    <x v="2"/>
    <x v="4"/>
    <s v="2.3 - MATERIALES Y SUMINISTROS"/>
    <s v="2.3.9 - PRODUCTOS Y ÚTILES VARIOS"/>
    <s v="N"/>
    <s v="00 - N/A"/>
    <s v="10 - FONDO GENERAL"/>
    <s v="99 - MULTIPROVINCIAL"/>
    <s v="2.3.9.8.02 - Accesorios"/>
    <s v="(en blanco)"/>
    <s v="(en blanco)"/>
    <n v="0"/>
    <n v="42471"/>
    <n v="42471"/>
    <n v="42471"/>
  </r>
  <r>
    <s v="2023"/>
    <x v="0"/>
    <x v="0"/>
    <x v="0"/>
    <x v="0"/>
    <s v="2 - Poder Ejecutivo"/>
    <s v="0201 - PRESIDENCIA DE LA REPÚBLICA"/>
    <s v="0001 - SECRETARIADO ADMINISTRATIVO DE LA PRESIDENCIA"/>
    <x v="1"/>
    <x v="2"/>
    <x v="4"/>
    <s v="2.3 - MATERIALES Y SUMINISTROS"/>
    <s v="2.3.9 - PRODUCTOS Y ÚTILES VARIOS"/>
    <s v="N"/>
    <s v="00 - N/A"/>
    <s v="10 - FONDO GENERAL"/>
    <s v="99 - MULTIPROVINCIAL"/>
    <s v="2.3.9.9.01 - Productos y Utiles Varios  n.i.p"/>
    <s v="(en blanco)"/>
    <s v="(en blanco)"/>
    <n v="6100000"/>
    <n v="0"/>
    <n v="0"/>
    <n v="0"/>
  </r>
  <r>
    <s v="2023"/>
    <x v="0"/>
    <x v="0"/>
    <x v="0"/>
    <x v="0"/>
    <s v="2 - Poder Ejecutivo"/>
    <s v="0201 - PRESIDENCIA DE LA REPÚBLICA"/>
    <s v="0001 - SECRETARIADO ADMINISTRATIVO DE LA PRESIDENCIA"/>
    <x v="1"/>
    <x v="2"/>
    <x v="4"/>
    <s v="2.3 - MATERIALES Y SUMINISTROS"/>
    <s v="2.3.9 - PRODUCTOS Y ÚTILES VARIOS"/>
    <s v="N"/>
    <s v="00 - N/A"/>
    <s v="10 - FONDO GENERAL"/>
    <s v="99 - MULTIPROVINCIAL"/>
    <s v="2.3.9.9.04 - Productos y útiles de defensa y seguridad"/>
    <s v="(en blanco)"/>
    <s v="(en blanco)"/>
    <n v="0"/>
    <n v="0"/>
    <n v="0"/>
    <n v="0"/>
  </r>
  <r>
    <s v="2023"/>
    <x v="0"/>
    <x v="0"/>
    <x v="1"/>
    <x v="1"/>
    <s v="2 - Poder Ejecutivo"/>
    <s v="0201 - PRESIDENCIA DE LA REPÚBLICA"/>
    <s v="0001 - SECRETARIADO ADMINISTRATIVO DE LA PRESIDENCIA"/>
    <x v="1"/>
    <x v="2"/>
    <x v="4"/>
    <s v="2.3 - MATERIALES Y SUMINISTROS"/>
    <s v="2.3.9 - PRODUCTOS Y ÚTILES VARIOS"/>
    <s v="N"/>
    <s v="00 - N/A"/>
    <s v="10 - FONDO GENERAL"/>
    <s v="99 - MULTIPROVINCIAL"/>
    <s v="2.3.9.9.05 - Productos y útiles diversos"/>
    <s v="(en blanco)"/>
    <s v="(en blanco)"/>
    <n v="0"/>
    <n v="25783"/>
    <n v="25784"/>
    <n v="25783"/>
  </r>
  <r>
    <s v="2023"/>
    <x v="0"/>
    <x v="0"/>
    <x v="0"/>
    <x v="0"/>
    <s v="2 - Poder Ejecutivo"/>
    <s v="0201 - PRESIDENCIA DE LA REPÚBLICA"/>
    <s v="0003 - PLAN PRESIDENCIAL CONTRA LA POBREZA"/>
    <x v="1"/>
    <x v="2"/>
    <x v="4"/>
    <s v="2.1 - REMUNERACIONES Y CONTRIBUCIONES"/>
    <s v="2.1.1 - REMUNERACIONES"/>
    <s v="N"/>
    <s v="00 - N/A"/>
    <s v="10 - FONDO GENERAL"/>
    <s v="99 - MULTIPROVINCIAL"/>
    <s v="2.1.1.1.01 - Sueldos empleados fijos"/>
    <s v="(en blanco)"/>
    <s v="(en blanco)"/>
    <n v="228000000"/>
    <n v="228550138.18000013"/>
    <n v="228454706"/>
    <n v="228507638.18000022"/>
  </r>
  <r>
    <s v="2023"/>
    <x v="0"/>
    <x v="0"/>
    <x v="0"/>
    <x v="0"/>
    <s v="2 - Poder Ejecutivo"/>
    <s v="0201 - PRESIDENCIA DE LA REPÚBLICA"/>
    <s v="0003 - PLAN PRESIDENCIAL CONTRA LA POBREZA"/>
    <x v="1"/>
    <x v="2"/>
    <x v="4"/>
    <s v="2.1 - REMUNERACIONES Y CONTRIBUCIONES"/>
    <s v="2.1.1 - REMUNERACIONES"/>
    <s v="N"/>
    <s v="00 - N/A"/>
    <s v="10 - FONDO GENERAL"/>
    <s v="99 - MULTIPROVINCIAL"/>
    <s v="2.1.1.2.06 - Jornales"/>
    <s v="(en blanco)"/>
    <s v="(en blanco)"/>
    <n v="56814767"/>
    <n v="78323633.329999998"/>
    <n v="98074347"/>
    <n v="32808633.329999998"/>
  </r>
  <r>
    <s v="2023"/>
    <x v="0"/>
    <x v="0"/>
    <x v="0"/>
    <x v="0"/>
    <s v="2 - Poder Ejecutivo"/>
    <s v="0201 - PRESIDENCIA DE LA REPÚBLICA"/>
    <s v="0003 - PLAN PRESIDENCIAL CONTRA LA POBREZA"/>
    <x v="1"/>
    <x v="2"/>
    <x v="4"/>
    <s v="2.1 - REMUNERACIONES Y CONTRIBUCIONES"/>
    <s v="2.1.1 - REMUNERACIONES"/>
    <s v="N"/>
    <s v="00 - N/A"/>
    <s v="10 - FONDO GENERAL"/>
    <s v="99 - MULTIPROVINCIAL"/>
    <s v="2.1.1.2.08 - Empleados temporales"/>
    <s v="(en blanco)"/>
    <s v="(en blanco)"/>
    <n v="2500000"/>
    <n v="0"/>
    <n v="0"/>
    <n v="0"/>
  </r>
  <r>
    <s v="2023"/>
    <x v="0"/>
    <x v="0"/>
    <x v="0"/>
    <x v="0"/>
    <s v="2 - Poder Ejecutivo"/>
    <s v="0201 - PRESIDENCIA DE LA REPÚBLICA"/>
    <s v="0003 - PLAN PRESIDENCIAL CONTRA LA POBREZA"/>
    <x v="1"/>
    <x v="2"/>
    <x v="4"/>
    <s v="2.1 - REMUNERACIONES Y CONTRIBUCIONES"/>
    <s v="2.1.1 - REMUNERACIONES"/>
    <s v="N"/>
    <s v="00 - N/A"/>
    <s v="10 - FONDO GENERAL"/>
    <s v="99 - MULTIPROVINCIAL"/>
    <s v="2.1.1.3.01 - Sueldos al personal fijo en trámite de pensiones"/>
    <s v="(en blanco)"/>
    <s v="(en blanco)"/>
    <n v="5000000"/>
    <n v="5165545.28"/>
    <n v="5200000"/>
    <n v="5165545.2800000012"/>
  </r>
  <r>
    <s v="2023"/>
    <x v="0"/>
    <x v="0"/>
    <x v="0"/>
    <x v="0"/>
    <s v="2 - Poder Ejecutivo"/>
    <s v="0201 - PRESIDENCIA DE LA REPÚBLICA"/>
    <s v="0003 - PLAN PRESIDENCIAL CONTRA LA POBREZA"/>
    <x v="1"/>
    <x v="2"/>
    <x v="4"/>
    <s v="2.1 - REMUNERACIONES Y CONTRIBUCIONES"/>
    <s v="2.1.1 - REMUNERACIONES"/>
    <s v="N"/>
    <s v="00 - N/A"/>
    <s v="10 - FONDO GENERAL"/>
    <s v="99 - MULTIPROVINCIAL"/>
    <s v="2.1.1.4.01 - Sueldo Anual No. 13"/>
    <s v="(en blanco)"/>
    <s v="(en blanco)"/>
    <n v="20500000"/>
    <n v="20692450.710000001"/>
    <n v="21121100"/>
    <n v="20692450.709999997"/>
  </r>
  <r>
    <s v="2023"/>
    <x v="0"/>
    <x v="0"/>
    <x v="0"/>
    <x v="0"/>
    <s v="2 - Poder Ejecutivo"/>
    <s v="0201 - PRESIDENCIA DE LA REPÚBLICA"/>
    <s v="0003 - PLAN PRESIDENCIAL CONTRA LA POBREZA"/>
    <x v="1"/>
    <x v="2"/>
    <x v="4"/>
    <s v="2.1 - REMUNERACIONES Y CONTRIBUCIONES"/>
    <s v="2.1.1 - REMUNERACIONES"/>
    <s v="N"/>
    <s v="00 - N/A"/>
    <s v="10 - FONDO GENERAL"/>
    <s v="99 - MULTIPROVINCIAL"/>
    <s v="2.1.1.5.03 - Prestación laboral por desvinculación"/>
    <s v="(en blanco)"/>
    <s v="(en blanco)"/>
    <n v="2974540"/>
    <n v="10229766.34"/>
    <n v="11084753.439999999"/>
    <n v="10229766.34"/>
  </r>
  <r>
    <s v="2023"/>
    <x v="0"/>
    <x v="0"/>
    <x v="0"/>
    <x v="0"/>
    <s v="2 - Poder Ejecutivo"/>
    <s v="0201 - PRESIDENCIA DE LA REPÚBLICA"/>
    <s v="0003 - PLAN PRESIDENCIAL CONTRA LA POBREZA"/>
    <x v="1"/>
    <x v="2"/>
    <x v="4"/>
    <s v="2.1 - REMUNERACIONES Y CONTRIBUCIONES"/>
    <s v="2.1.1 - REMUNERACIONES"/>
    <s v="N"/>
    <s v="00 - N/A"/>
    <s v="10 - FONDO GENERAL"/>
    <s v="99 - MULTIPROVINCIAL"/>
    <s v="2.1.1.5.04 - Proporción de vacaciones no disfrutadas"/>
    <s v="(en blanco)"/>
    <s v="(en blanco)"/>
    <n v="1600000"/>
    <n v="2218705.63"/>
    <n v="3083943"/>
    <n v="2218705.63"/>
  </r>
  <r>
    <s v="2023"/>
    <x v="0"/>
    <x v="0"/>
    <x v="0"/>
    <x v="0"/>
    <s v="2 - Poder Ejecutivo"/>
    <s v="0201 - PRESIDENCIA DE LA REPÚBLICA"/>
    <s v="0003 - PLAN PRESIDENCIAL CONTRA LA POBREZA"/>
    <x v="1"/>
    <x v="2"/>
    <x v="4"/>
    <s v="2.1 - REMUNERACIONES Y CONTRIBUCIONES"/>
    <s v="2.1.1 - REMUNERACIONES"/>
    <s v="N"/>
    <s v="00 - N/A"/>
    <s v="50 - CRÉDITO INTERNO"/>
    <s v="99 - MULTIPROVINCIAL"/>
    <s v="2.1.1.2.06 - Jornales"/>
    <s v="(en blanco)"/>
    <s v="(en blanco)"/>
    <n v="0"/>
    <n v="8079599.9800000004"/>
    <n v="9300000"/>
    <n v="8073599.9800000004"/>
  </r>
  <r>
    <s v="2023"/>
    <x v="0"/>
    <x v="0"/>
    <x v="0"/>
    <x v="0"/>
    <s v="2 - Poder Ejecutivo"/>
    <s v="0201 - PRESIDENCIA DE LA REPÚBLICA"/>
    <s v="0003 - PLAN PRESIDENCIAL CONTRA LA POBREZA"/>
    <x v="1"/>
    <x v="2"/>
    <x v="4"/>
    <s v="2.1 - REMUNERACIONES Y CONTRIBUCIONES"/>
    <s v="2.1.2 - SOBRESUELDOS"/>
    <s v="N"/>
    <s v="00 - N/A"/>
    <s v="10 - FONDO GENERAL"/>
    <s v="99 - MULTIPROVINCIAL"/>
    <s v="2.1.2.2.03 - Pago de horas extraordinarias"/>
    <s v="(en blanco)"/>
    <s v="(en blanco)"/>
    <n v="0"/>
    <n v="978295.42999999982"/>
    <n v="978540.56000000238"/>
    <n v="978295.43"/>
  </r>
  <r>
    <s v="2023"/>
    <x v="0"/>
    <x v="0"/>
    <x v="0"/>
    <x v="0"/>
    <s v="2 - Poder Ejecutivo"/>
    <s v="0201 - PRESIDENCIA DE LA REPÚBLICA"/>
    <s v="0003 - PLAN PRESIDENCIAL CONTRA LA POBREZA"/>
    <x v="1"/>
    <x v="2"/>
    <x v="4"/>
    <s v="2.1 - REMUNERACIONES Y CONTRIBUCIONES"/>
    <s v="2.1.2 - SOBRESUELDOS"/>
    <s v="N"/>
    <s v="00 - N/A"/>
    <s v="10 - FONDO GENERAL"/>
    <s v="99 - MULTIPROVINCIAL"/>
    <s v="2.1.2.2.05 - Compensación servicios de seguridad"/>
    <s v="(en blanco)"/>
    <s v="(en blanco)"/>
    <n v="11500000"/>
    <n v="15696009.600000003"/>
    <n v="15546010"/>
    <n v="15696009.600000003"/>
  </r>
  <r>
    <s v="2023"/>
    <x v="0"/>
    <x v="0"/>
    <x v="0"/>
    <x v="0"/>
    <s v="2 - Poder Ejecutivo"/>
    <s v="0201 - PRESIDENCIA DE LA REPÚBLICA"/>
    <s v="0003 - PLAN PRESIDENCIAL CONTRA LA POBREZA"/>
    <x v="1"/>
    <x v="2"/>
    <x v="4"/>
    <s v="2.1 - REMUNERACIONES Y CONTRIBUCIONES"/>
    <s v="2.1.2 - SOBRESUELDOS"/>
    <s v="N"/>
    <s v="00 - N/A"/>
    <s v="10 - FONDO GENERAL"/>
    <s v="99 - MULTIPROVINCIAL"/>
    <s v="2.1.2.2.06 - Incentivo por Rendimiento Individual"/>
    <s v="(en blanco)"/>
    <s v="(en blanco)"/>
    <n v="652500"/>
    <n v="10264570.210000001"/>
    <n v="10558839"/>
    <n v="10264570.210000001"/>
  </r>
  <r>
    <s v="2023"/>
    <x v="0"/>
    <x v="0"/>
    <x v="0"/>
    <x v="0"/>
    <s v="2 - Poder Ejecutivo"/>
    <s v="0201 - PRESIDENCIA DE LA REPÚBLICA"/>
    <s v="0003 - PLAN PRESIDENCIAL CONTRA LA POBREZA"/>
    <x v="1"/>
    <x v="2"/>
    <x v="4"/>
    <s v="2.1 - REMUNERACIONES Y CONTRIBUCIONES"/>
    <s v="2.1.2 - SOBRESUELDOS"/>
    <s v="N"/>
    <s v="00 - N/A"/>
    <s v="10 - FONDO GENERAL"/>
    <s v="99 - MULTIPROVINCIAL"/>
    <s v="2.1.2.2.08 - Compensaciones especiales"/>
    <s v="(en blanco)"/>
    <s v="(en blanco)"/>
    <n v="0"/>
    <n v="4950812.78"/>
    <n v="5190000"/>
    <n v="4950812.78"/>
  </r>
  <r>
    <s v="2023"/>
    <x v="0"/>
    <x v="0"/>
    <x v="0"/>
    <x v="0"/>
    <s v="2 - Poder Ejecutivo"/>
    <s v="0201 - PRESIDENCIA DE LA REPÚBLICA"/>
    <s v="0003 - PLAN PRESIDENCIAL CONTRA LA POBREZA"/>
    <x v="1"/>
    <x v="2"/>
    <x v="4"/>
    <s v="2.1 - REMUNERACIONES Y CONTRIBUCIONES"/>
    <s v="2.1.2 - SOBRESUELDOS"/>
    <s v="N"/>
    <s v="00 - N/A"/>
    <s v="10 - FONDO GENERAL"/>
    <s v="99 - MULTIPROVINCIAL"/>
    <s v="2.1.2.2.09 - Bono por desempeño a servidores de carrera"/>
    <s v="(en blanco)"/>
    <s v="(en blanco)"/>
    <n v="0"/>
    <n v="100000"/>
    <n v="100000"/>
    <n v="100000"/>
  </r>
  <r>
    <s v="2023"/>
    <x v="0"/>
    <x v="0"/>
    <x v="0"/>
    <x v="0"/>
    <s v="2 - Poder Ejecutivo"/>
    <s v="0201 - PRESIDENCIA DE LA REPÚBLICA"/>
    <s v="0003 - PLAN PRESIDENCIAL CONTRA LA POBREZA"/>
    <x v="1"/>
    <x v="2"/>
    <x v="4"/>
    <s v="2.1 - REMUNERACIONES Y CONTRIBUCIONES"/>
    <s v="2.1.2 - SOBRESUELDOS"/>
    <s v="N"/>
    <s v="00 - N/A"/>
    <s v="10 - FONDO GENERAL"/>
    <s v="99 - MULTIPROVINCIAL"/>
    <s v="2.1.2.2.10 - Compensación por cumplimiento de indicadores del MAP"/>
    <s v="(en blanco)"/>
    <s v="(en blanco)"/>
    <n v="20314405"/>
    <n v="20700148.240000002"/>
    <n v="21187405"/>
    <n v="20340564.91"/>
  </r>
  <r>
    <s v="2023"/>
    <x v="0"/>
    <x v="0"/>
    <x v="0"/>
    <x v="0"/>
    <s v="2 - Poder Ejecutivo"/>
    <s v="0201 - PRESIDENCIA DE LA REPÚBLICA"/>
    <s v="0003 - PLAN PRESIDENCIAL CONTRA LA POBREZA"/>
    <x v="1"/>
    <x v="2"/>
    <x v="4"/>
    <s v="2.1 - REMUNERACIONES Y CONTRIBUCIONES"/>
    <s v="2.1.2 - SOBRESUELDOS"/>
    <s v="N"/>
    <s v="00 - N/A"/>
    <s v="10 - FONDO GENERAL"/>
    <s v="99 - MULTIPROVINCIAL"/>
    <s v="2.1.2.2.15 - Compensación extraordinaria anual"/>
    <s v="(en blanco)"/>
    <s v="(en blanco)"/>
    <n v="0"/>
    <n v="19311123.620000001"/>
    <n v="20392568"/>
    <n v="19311123.620000001"/>
  </r>
  <r>
    <s v="2023"/>
    <x v="0"/>
    <x v="0"/>
    <x v="0"/>
    <x v="0"/>
    <s v="2 - Poder Ejecutivo"/>
    <s v="0201 - PRESIDENCIA DE LA REPÚBLICA"/>
    <s v="0003 - PLAN PRESIDENCIAL CONTRA LA POBREZA"/>
    <x v="1"/>
    <x v="2"/>
    <x v="4"/>
    <s v="2.1 - REMUNERACIONES Y CONTRIBUCIONES"/>
    <s v="2.1.2 - SOBRESUELDOS"/>
    <s v="N"/>
    <s v="00 - N/A"/>
    <s v="50 - CRÉDITO INTERNO"/>
    <s v="99 - MULTIPROVINCIAL"/>
    <s v="2.1.2.2.03 - Pago de horas extraordinarias"/>
    <s v="(en blanco)"/>
    <s v="(en blanco)"/>
    <n v="0"/>
    <n v="0"/>
    <n v="5700000"/>
    <n v="0"/>
  </r>
  <r>
    <s v="2023"/>
    <x v="0"/>
    <x v="0"/>
    <x v="0"/>
    <x v="0"/>
    <s v="2 - Poder Ejecutivo"/>
    <s v="0201 - PRESIDENCIA DE LA REPÚBLICA"/>
    <s v="0003 - PLAN PRESIDENCIAL CONTRA LA POBREZA"/>
    <x v="1"/>
    <x v="2"/>
    <x v="4"/>
    <s v="2.1 - REMUNERACIONES Y CONTRIBUCIONES"/>
    <s v="2.1.5 - CONTRIBUCIONES A LA SEGURIDAD SOCIAL"/>
    <s v="N"/>
    <s v="00 - N/A"/>
    <s v="10 - FONDO GENERAL"/>
    <s v="99 - MULTIPROVINCIAL"/>
    <s v="2.1.5.1.01 - Contribuciones al seguro de salud"/>
    <s v="(en blanco)"/>
    <s v="(en blanco)"/>
    <n v="16658384"/>
    <n v="16322747.909999998"/>
    <n v="16445384"/>
    <n v="16319734.66"/>
  </r>
  <r>
    <s v="2023"/>
    <x v="0"/>
    <x v="0"/>
    <x v="0"/>
    <x v="0"/>
    <s v="2 - Poder Ejecutivo"/>
    <s v="0201 - PRESIDENCIA DE LA REPÚBLICA"/>
    <s v="0003 - PLAN PRESIDENCIAL CONTRA LA POBREZA"/>
    <x v="1"/>
    <x v="2"/>
    <x v="4"/>
    <s v="2.1 - REMUNERACIONES Y CONTRIBUCIONES"/>
    <s v="2.1.5 - CONTRIBUCIONES A LA SEGURIDAD SOCIAL"/>
    <s v="N"/>
    <s v="00 - N/A"/>
    <s v="10 - FONDO GENERAL"/>
    <s v="99 - MULTIPROVINCIAL"/>
    <s v="2.1.5.2.01 - Contribuciones al seguro de pensiones"/>
    <s v="(en blanco)"/>
    <s v="(en blanco)"/>
    <n v="16783578"/>
    <n v="16593813.380000003"/>
    <n v="16714578"/>
    <n v="16590795.879999999"/>
  </r>
  <r>
    <s v="2023"/>
    <x v="0"/>
    <x v="0"/>
    <x v="0"/>
    <x v="0"/>
    <s v="2 - Poder Ejecutivo"/>
    <s v="0201 - PRESIDENCIA DE LA REPÚBLICA"/>
    <s v="0003 - PLAN PRESIDENCIAL CONTRA LA POBREZA"/>
    <x v="1"/>
    <x v="2"/>
    <x v="4"/>
    <s v="2.1 - REMUNERACIONES Y CONTRIBUCIONES"/>
    <s v="2.1.5 - CONTRIBUCIONES A LA SEGURIDAD SOCIAL"/>
    <s v="N"/>
    <s v="00 - N/A"/>
    <s v="10 - FONDO GENERAL"/>
    <s v="99 - MULTIPROVINCIAL"/>
    <s v="2.1.5.3.01 - Contribuciones al seguro de riesgo laboral"/>
    <s v="(en blanco)"/>
    <s v="(en blanco)"/>
    <n v="2323099"/>
    <n v="2274549.38"/>
    <n v="2294099"/>
    <n v="2274081.88"/>
  </r>
  <r>
    <s v="2023"/>
    <x v="0"/>
    <x v="0"/>
    <x v="0"/>
    <x v="0"/>
    <s v="2 - Poder Ejecutivo"/>
    <s v="0201 - PRESIDENCIA DE LA REPÚBLICA"/>
    <s v="0003 - PLAN PRESIDENCIAL CONTRA LA POBREZA"/>
    <x v="1"/>
    <x v="2"/>
    <x v="4"/>
    <s v="2.2 - CONTRATACIÓN DE SERVICIOS"/>
    <s v="2.2.1 - SERVICIOS BÁSICOS"/>
    <s v="N"/>
    <s v="00 - N/A"/>
    <s v="10 - FONDO GENERAL"/>
    <s v="99 - MULTIPROVINCIAL"/>
    <s v="2.2.1.3.01 - Teléfono local"/>
    <s v="(en blanco)"/>
    <s v="(en blanco)"/>
    <n v="3157551"/>
    <n v="6561157.3800000008"/>
    <n v="3157551"/>
    <n v="5931751.5100000007"/>
  </r>
  <r>
    <s v="2023"/>
    <x v="0"/>
    <x v="0"/>
    <x v="0"/>
    <x v="0"/>
    <s v="2 - Poder Ejecutivo"/>
    <s v="0201 - PRESIDENCIA DE LA REPÚBLICA"/>
    <s v="0003 - PLAN PRESIDENCIAL CONTRA LA POBREZA"/>
    <x v="1"/>
    <x v="2"/>
    <x v="4"/>
    <s v="2.2 - CONTRATACIÓN DE SERVICIOS"/>
    <s v="2.2.1 - SERVICIOS BÁSICOS"/>
    <s v="N"/>
    <s v="00 - N/A"/>
    <s v="10 - FONDO GENERAL"/>
    <s v="99 - MULTIPROVINCIAL"/>
    <s v="2.2.1.5.01 - Servicio de internet y televisión por cable"/>
    <s v="(en blanco)"/>
    <s v="(en blanco)"/>
    <n v="4106898"/>
    <n v="947140.17999999982"/>
    <n v="4106898"/>
    <n v="914371.11"/>
  </r>
  <r>
    <s v="2023"/>
    <x v="0"/>
    <x v="0"/>
    <x v="0"/>
    <x v="0"/>
    <s v="2 - Poder Ejecutivo"/>
    <s v="0201 - PRESIDENCIA DE LA REPÚBLICA"/>
    <s v="0003 - PLAN PRESIDENCIAL CONTRA LA POBREZA"/>
    <x v="1"/>
    <x v="2"/>
    <x v="4"/>
    <s v="2.2 - CONTRATACIÓN DE SERVICIOS"/>
    <s v="2.2.1 - SERVICIOS BÁSICOS"/>
    <s v="N"/>
    <s v="00 - N/A"/>
    <s v="10 - FONDO GENERAL"/>
    <s v="99 - MULTIPROVINCIAL"/>
    <s v="2.2.1.6.01 - Energía eléctrica"/>
    <s v="(en blanco)"/>
    <s v="(en blanco)"/>
    <n v="12000000"/>
    <n v="11762355.869999999"/>
    <n v="12000000"/>
    <n v="11756971.870000001"/>
  </r>
  <r>
    <s v="2023"/>
    <x v="0"/>
    <x v="0"/>
    <x v="0"/>
    <x v="0"/>
    <s v="2 - Poder Ejecutivo"/>
    <s v="0201 - PRESIDENCIA DE LA REPÚBLICA"/>
    <s v="0003 - PLAN PRESIDENCIAL CONTRA LA POBREZA"/>
    <x v="1"/>
    <x v="2"/>
    <x v="4"/>
    <s v="2.2 - CONTRATACIÓN DE SERVICIOS"/>
    <s v="2.2.1 - SERVICIOS BÁSICOS"/>
    <s v="N"/>
    <s v="00 - N/A"/>
    <s v="10 - FONDO GENERAL"/>
    <s v="99 - MULTIPROVINCIAL"/>
    <s v="2.2.1.7.01 - Agua"/>
    <s v="(en blanco)"/>
    <s v="(en blanco)"/>
    <n v="267555"/>
    <n v="47375.199999999997"/>
    <n v="267555"/>
    <n v="47375.199999999997"/>
  </r>
  <r>
    <s v="2023"/>
    <x v="0"/>
    <x v="0"/>
    <x v="0"/>
    <x v="0"/>
    <s v="2 - Poder Ejecutivo"/>
    <s v="0201 - PRESIDENCIA DE LA REPÚBLICA"/>
    <s v="0003 - PLAN PRESIDENCIAL CONTRA LA POBREZA"/>
    <x v="1"/>
    <x v="2"/>
    <x v="4"/>
    <s v="2.2 - CONTRATACIÓN DE SERVICIOS"/>
    <s v="2.2.1 - SERVICIOS BÁSICOS"/>
    <s v="N"/>
    <s v="00 - N/A"/>
    <s v="10 - FONDO GENERAL"/>
    <s v="99 - MULTIPROVINCIAL"/>
    <s v="2.2.1.8.01 - Recolección de residuos"/>
    <s v="(en blanco)"/>
    <s v="(en blanco)"/>
    <n v="450000"/>
    <n v="375150"/>
    <n v="450000"/>
    <n v="375150"/>
  </r>
  <r>
    <s v="2023"/>
    <x v="0"/>
    <x v="0"/>
    <x v="0"/>
    <x v="0"/>
    <s v="2 - Poder Ejecutivo"/>
    <s v="0201 - PRESIDENCIA DE LA REPÚBLICA"/>
    <s v="0003 - PLAN PRESIDENCIAL CONTRA LA POBREZA"/>
    <x v="1"/>
    <x v="2"/>
    <x v="4"/>
    <s v="2.2 - CONTRATACIÓN DE SERVICIOS"/>
    <s v="2.2.2 - PUBLICIDAD, IMPRESIÓN Y ENCUADERNACIÓN"/>
    <s v="N"/>
    <s v="00 - N/A"/>
    <s v="10 - FONDO GENERAL"/>
    <s v="99 - MULTIPROVINCIAL"/>
    <s v="2.2.2.1.01 - Publicidad y propaganda"/>
    <s v="(en blanco)"/>
    <s v="(en blanco)"/>
    <n v="350000"/>
    <n v="70800"/>
    <n v="350000"/>
    <n v="70800"/>
  </r>
  <r>
    <s v="2023"/>
    <x v="0"/>
    <x v="0"/>
    <x v="0"/>
    <x v="0"/>
    <s v="2 - Poder Ejecutivo"/>
    <s v="0201 - PRESIDENCIA DE LA REPÚBLICA"/>
    <s v="0003 - PLAN PRESIDENCIAL CONTRA LA POBREZA"/>
    <x v="1"/>
    <x v="2"/>
    <x v="4"/>
    <s v="2.2 - CONTRATACIÓN DE SERVICIOS"/>
    <s v="2.2.2 - PUBLICIDAD, IMPRESIÓN Y ENCUADERNACIÓN"/>
    <s v="N"/>
    <s v="00 - N/A"/>
    <s v="10 - FONDO GENERAL"/>
    <s v="99 - MULTIPROVINCIAL"/>
    <s v="2.2.2.1.03 - Publicaciones de avisos oficiales"/>
    <s v="(en blanco)"/>
    <s v="(en blanco)"/>
    <n v="3150000"/>
    <n v="1601443.53"/>
    <n v="16171000"/>
    <n v="1601443.53"/>
  </r>
  <r>
    <s v="2023"/>
    <x v="0"/>
    <x v="0"/>
    <x v="0"/>
    <x v="0"/>
    <s v="2 - Poder Ejecutivo"/>
    <s v="0201 - PRESIDENCIA DE LA REPÚBLICA"/>
    <s v="0003 - PLAN PRESIDENCIAL CONTRA LA POBREZA"/>
    <x v="1"/>
    <x v="2"/>
    <x v="4"/>
    <s v="2.2 - CONTRATACIÓN DE SERVICIOS"/>
    <s v="2.2.2 - PUBLICIDAD, IMPRESIÓN Y ENCUADERNACIÓN"/>
    <s v="N"/>
    <s v="00 - N/A"/>
    <s v="10 - FONDO GENERAL"/>
    <s v="99 - MULTIPROVINCIAL"/>
    <s v="2.2.2.2.01 - Impresión, encuadernación y rotulación"/>
    <s v="(en blanco)"/>
    <s v="(en blanco)"/>
    <n v="1500000"/>
    <n v="736320"/>
    <n v="977000"/>
    <n v="736320"/>
  </r>
  <r>
    <s v="2023"/>
    <x v="0"/>
    <x v="0"/>
    <x v="0"/>
    <x v="0"/>
    <s v="2 - Poder Ejecutivo"/>
    <s v="0201 - PRESIDENCIA DE LA REPÚBLICA"/>
    <s v="0003 - PLAN PRESIDENCIAL CONTRA LA POBREZA"/>
    <x v="1"/>
    <x v="2"/>
    <x v="4"/>
    <s v="2.2 - CONTRATACIÓN DE SERVICIOS"/>
    <s v="2.2.3 - VIÁTICOS"/>
    <s v="N"/>
    <s v="00 - N/A"/>
    <s v="10 - FONDO GENERAL"/>
    <s v="99 - MULTIPROVINCIAL"/>
    <s v="2.2.3.1.01 - Viáticos dentro del país"/>
    <s v="(en blanco)"/>
    <s v="(en blanco)"/>
    <n v="5300000"/>
    <n v="10899999.35"/>
    <n v="12300000"/>
    <n v="10899999.35"/>
  </r>
  <r>
    <s v="2023"/>
    <x v="0"/>
    <x v="0"/>
    <x v="0"/>
    <x v="0"/>
    <s v="2 - Poder Ejecutivo"/>
    <s v="0201 - PRESIDENCIA DE LA REPÚBLICA"/>
    <s v="0003 - PLAN PRESIDENCIAL CONTRA LA POBREZA"/>
    <x v="1"/>
    <x v="2"/>
    <x v="4"/>
    <s v="2.2 - CONTRATACIÓN DE SERVICIOS"/>
    <s v="2.2.4 - TRANSPORTE Y ALMACENAJE"/>
    <s v="N"/>
    <s v="00 - N/A"/>
    <s v="10 - FONDO GENERAL"/>
    <s v="99 - MULTIPROVINCIAL"/>
    <s v="2.2.4.1.01 - Pasajes y gastos de transporte"/>
    <s v="(en blanco)"/>
    <s v="(en blanco)"/>
    <n v="700000"/>
    <n v="0"/>
    <n v="700000"/>
    <n v="0"/>
  </r>
  <r>
    <s v="2023"/>
    <x v="0"/>
    <x v="0"/>
    <x v="0"/>
    <x v="0"/>
    <s v="2 - Poder Ejecutivo"/>
    <s v="0201 - PRESIDENCIA DE LA REPÚBLICA"/>
    <s v="0003 - PLAN PRESIDENCIAL CONTRA LA POBREZA"/>
    <x v="1"/>
    <x v="2"/>
    <x v="4"/>
    <s v="2.2 - CONTRATACIÓN DE SERVICIOS"/>
    <s v="2.2.4 - TRANSPORTE Y ALMACENAJE"/>
    <s v="N"/>
    <s v="00 - N/A"/>
    <s v="10 - FONDO GENERAL"/>
    <s v="99 - MULTIPROVINCIAL"/>
    <s v="2.2.4.2.01 - Fletes"/>
    <s v="(en blanco)"/>
    <s v="(en blanco)"/>
    <n v="800000"/>
    <n v="0"/>
    <n v="0"/>
    <n v="0"/>
  </r>
  <r>
    <s v="2023"/>
    <x v="0"/>
    <x v="0"/>
    <x v="0"/>
    <x v="0"/>
    <s v="2 - Poder Ejecutivo"/>
    <s v="0201 - PRESIDENCIA DE LA REPÚBLICA"/>
    <s v="0003 - PLAN PRESIDENCIAL CONTRA LA POBREZA"/>
    <x v="1"/>
    <x v="2"/>
    <x v="4"/>
    <s v="2.2 - CONTRATACIÓN DE SERVICIOS"/>
    <s v="2.2.4 - TRANSPORTE Y ALMACENAJE"/>
    <s v="N"/>
    <s v="00 - N/A"/>
    <s v="10 - FONDO GENERAL"/>
    <s v="99 - MULTIPROVINCIAL"/>
    <s v="2.2.4.3.02 - Servicios de manejo y embalaje"/>
    <s v="(en blanco)"/>
    <s v="(en blanco)"/>
    <n v="0"/>
    <n v="1300000"/>
    <n v="3000000"/>
    <n v="0"/>
  </r>
  <r>
    <s v="2023"/>
    <x v="0"/>
    <x v="0"/>
    <x v="0"/>
    <x v="0"/>
    <s v="2 - Poder Ejecutivo"/>
    <s v="0201 - PRESIDENCIA DE LA REPÚBLICA"/>
    <s v="0003 - PLAN PRESIDENCIAL CONTRA LA POBREZA"/>
    <x v="1"/>
    <x v="2"/>
    <x v="4"/>
    <s v="2.2 - CONTRATACIÓN DE SERVICIOS"/>
    <s v="2.2.4 - TRANSPORTE Y ALMACENAJE"/>
    <s v="N"/>
    <s v="00 - N/A"/>
    <s v="10 - FONDO GENERAL"/>
    <s v="99 - MULTIPROVINCIAL"/>
    <s v="2.2.4.4.01 - Peaje"/>
    <s v="(en blanco)"/>
    <s v="(en blanco)"/>
    <n v="1130000"/>
    <n v="130000"/>
    <n v="130000"/>
    <n v="130000"/>
  </r>
  <r>
    <s v="2023"/>
    <x v="0"/>
    <x v="0"/>
    <x v="0"/>
    <x v="0"/>
    <s v="2 - Poder Ejecutivo"/>
    <s v="0201 - PRESIDENCIA DE LA REPÚBLICA"/>
    <s v="0003 - PLAN PRESIDENCIAL CONTRA LA POBREZA"/>
    <x v="1"/>
    <x v="2"/>
    <x v="4"/>
    <s v="2.2 - CONTRATACIÓN DE SERVICIOS"/>
    <s v="2.2.5 - ALQUILERES Y RENTAS"/>
    <s v="N"/>
    <s v="00 - N/A"/>
    <s v="10 - FONDO GENERAL"/>
    <s v="99 - MULTIPROVINCIAL"/>
    <s v="2.2.5.1.01 - Alquileres y rentas de edificaciones y locales"/>
    <s v="(en blanco)"/>
    <s v="(en blanco)"/>
    <n v="15000000"/>
    <n v="48297348.139999993"/>
    <n v="50000000"/>
    <n v="46943590.120000012"/>
  </r>
  <r>
    <s v="2023"/>
    <x v="0"/>
    <x v="0"/>
    <x v="0"/>
    <x v="0"/>
    <s v="2 - Poder Ejecutivo"/>
    <s v="0201 - PRESIDENCIA DE LA REPÚBLICA"/>
    <s v="0003 - PLAN PRESIDENCIAL CONTRA LA POBREZA"/>
    <x v="1"/>
    <x v="2"/>
    <x v="4"/>
    <s v="2.2 - CONTRATACIÓN DE SERVICIOS"/>
    <s v="2.2.5 - ALQUILERES Y RENTAS"/>
    <s v="N"/>
    <s v="00 - N/A"/>
    <s v="10 - FONDO GENERAL"/>
    <s v="99 - MULTIPROVINCIAL"/>
    <s v="2.2.5.2.01 - Alquileres de máquinas y equipos de producción"/>
    <s v="(en blanco)"/>
    <s v="(en blanco)"/>
    <n v="540000"/>
    <n v="0"/>
    <n v="17000000"/>
    <n v="0"/>
  </r>
  <r>
    <s v="2023"/>
    <x v="0"/>
    <x v="0"/>
    <x v="0"/>
    <x v="0"/>
    <s v="2 - Poder Ejecutivo"/>
    <s v="0201 - PRESIDENCIA DE LA REPÚBLICA"/>
    <s v="0003 - PLAN PRESIDENCIAL CONTRA LA POBREZA"/>
    <x v="1"/>
    <x v="2"/>
    <x v="4"/>
    <s v="2.2 - CONTRATACIÓN DE SERVICIOS"/>
    <s v="2.2.5 - ALQUILERES Y RENTAS"/>
    <s v="N"/>
    <s v="00 - N/A"/>
    <s v="10 - FONDO GENERAL"/>
    <s v="99 - MULTIPROVINCIAL"/>
    <s v="2.2.5.3.03 - Alquiler de equipo de comunicación"/>
    <s v="(en blanco)"/>
    <s v="(en blanco)"/>
    <n v="2359000"/>
    <n v="0"/>
    <n v="0"/>
    <n v="0"/>
  </r>
  <r>
    <s v="2023"/>
    <x v="0"/>
    <x v="0"/>
    <x v="0"/>
    <x v="0"/>
    <s v="2 - Poder Ejecutivo"/>
    <s v="0201 - PRESIDENCIA DE LA REPÚBLICA"/>
    <s v="0003 - PLAN PRESIDENCIAL CONTRA LA POBREZA"/>
    <x v="1"/>
    <x v="2"/>
    <x v="4"/>
    <s v="2.2 - CONTRATACIÓN DE SERVICIOS"/>
    <s v="2.2.5 - ALQUILERES Y RENTAS"/>
    <s v="N"/>
    <s v="00 - N/A"/>
    <s v="10 - FONDO GENERAL"/>
    <s v="99 - MULTIPROVINCIAL"/>
    <s v="2.2.5.3.05 - Alquiler de equipos médicos, sanitarios y de laboratorios"/>
    <s v="(en blanco)"/>
    <s v="(en blanco)"/>
    <n v="217264"/>
    <n v="0"/>
    <n v="0"/>
    <n v="0"/>
  </r>
  <r>
    <s v="2023"/>
    <x v="0"/>
    <x v="0"/>
    <x v="0"/>
    <x v="0"/>
    <s v="2 - Poder Ejecutivo"/>
    <s v="0201 - PRESIDENCIA DE LA REPÚBLICA"/>
    <s v="0003 - PLAN PRESIDENCIAL CONTRA LA POBREZA"/>
    <x v="1"/>
    <x v="2"/>
    <x v="4"/>
    <s v="2.2 - CONTRATACIÓN DE SERVICIOS"/>
    <s v="2.2.5 - ALQUILERES Y RENTAS"/>
    <s v="N"/>
    <s v="00 - N/A"/>
    <s v="10 - FONDO GENERAL"/>
    <s v="99 - MULTIPROVINCIAL"/>
    <s v="2.2.5.4.01 - Alquileres de equipos de transporte, tracción y elevación"/>
    <s v="(en blanco)"/>
    <s v="(en blanco)"/>
    <n v="6400000"/>
    <n v="1000000"/>
    <n v="1000000"/>
    <n v="1000000"/>
  </r>
  <r>
    <s v="2023"/>
    <x v="0"/>
    <x v="0"/>
    <x v="0"/>
    <x v="0"/>
    <s v="2 - Poder Ejecutivo"/>
    <s v="0201 - PRESIDENCIA DE LA REPÚBLICA"/>
    <s v="0003 - PLAN PRESIDENCIAL CONTRA LA POBREZA"/>
    <x v="1"/>
    <x v="2"/>
    <x v="4"/>
    <s v="2.2 - CONTRATACIÓN DE SERVICIOS"/>
    <s v="2.2.5 - ALQUILERES Y RENTAS"/>
    <s v="N"/>
    <s v="00 - N/A"/>
    <s v="10 - FONDO GENERAL"/>
    <s v="99 - MULTIPROVINCIAL"/>
    <s v="2.2.5.7.01 - Alquileres de equipos de construcción y movimiento de tierras"/>
    <s v="(en blanco)"/>
    <s v="(en blanco)"/>
    <n v="200000"/>
    <n v="0"/>
    <n v="0"/>
    <n v="0"/>
  </r>
  <r>
    <s v="2023"/>
    <x v="0"/>
    <x v="0"/>
    <x v="0"/>
    <x v="0"/>
    <s v="2 - Poder Ejecutivo"/>
    <s v="0201 - PRESIDENCIA DE LA REPÚBLICA"/>
    <s v="0003 - PLAN PRESIDENCIAL CONTRA LA POBREZA"/>
    <x v="1"/>
    <x v="2"/>
    <x v="4"/>
    <s v="2.2 - CONTRATACIÓN DE SERVICIOS"/>
    <s v="2.2.5 - ALQUILERES Y RENTAS"/>
    <s v="N"/>
    <s v="00 - N/A"/>
    <s v="10 - FONDO GENERAL"/>
    <s v="99 - MULTIPROVINCIAL"/>
    <s v="2.2.5.8.01 - Otros alquileres y arrendamientos por derechos de usos"/>
    <s v="(en blanco)"/>
    <s v="(en blanco)"/>
    <n v="300000"/>
    <n v="0"/>
    <n v="0"/>
    <n v="0"/>
  </r>
  <r>
    <s v="2023"/>
    <x v="0"/>
    <x v="0"/>
    <x v="0"/>
    <x v="0"/>
    <s v="2 - Poder Ejecutivo"/>
    <s v="0201 - PRESIDENCIA DE LA REPÚBLICA"/>
    <s v="0003 - PLAN PRESIDENCIAL CONTRA LA POBREZA"/>
    <x v="1"/>
    <x v="2"/>
    <x v="4"/>
    <s v="2.2 - CONTRATACIÓN DE SERVICIOS"/>
    <s v="2.2.6 - SEGUROS"/>
    <s v="N"/>
    <s v="00 - N/A"/>
    <s v="10 - FONDO GENERAL"/>
    <s v="99 - MULTIPROVINCIAL"/>
    <s v="2.2.6.2.01 - Seguro de bienes muebles"/>
    <s v="(en blanco)"/>
    <s v="(en blanco)"/>
    <n v="5000000"/>
    <n v="9158775.9000000004"/>
    <n v="7396943"/>
    <n v="9158775.8999999985"/>
  </r>
  <r>
    <s v="2023"/>
    <x v="0"/>
    <x v="0"/>
    <x v="0"/>
    <x v="0"/>
    <s v="2 - Poder Ejecutivo"/>
    <s v="0201 - PRESIDENCIA DE LA REPÚBLICA"/>
    <s v="0003 - PLAN PRESIDENCIAL CONTRA LA POBREZA"/>
    <x v="1"/>
    <x v="2"/>
    <x v="4"/>
    <s v="2.2 - CONTRATACIÓN DE SERVICIOS"/>
    <s v="2.2.6 - SEGUROS"/>
    <s v="N"/>
    <s v="00 - N/A"/>
    <s v="10 - FONDO GENERAL"/>
    <s v="99 - MULTIPROVINCIAL"/>
    <s v="2.2.6.3.01 - Seguros de personas"/>
    <s v="(en blanco)"/>
    <s v="(en blanco)"/>
    <n v="0"/>
    <n v="1498248.37"/>
    <n v="5000000"/>
    <n v="1498248.37"/>
  </r>
  <r>
    <s v="2023"/>
    <x v="0"/>
    <x v="0"/>
    <x v="0"/>
    <x v="0"/>
    <s v="2 - Poder Ejecutivo"/>
    <s v="0201 - PRESIDENCIA DE LA REPÚBLICA"/>
    <s v="0003 - PLAN PRESIDENCIAL CONTRA LA POBREZA"/>
    <x v="1"/>
    <x v="2"/>
    <x v="4"/>
    <s v="2.2 - CONTRATACIÓN DE SERVICIOS"/>
    <s v="2.2.7 - SERVICIOS DE CONSERVACIÓN, REPARACIONES MENORES E INSTALACIONES TEMPORALES"/>
    <s v="N"/>
    <s v="00 - N/A"/>
    <s v="10 - FONDO GENERAL"/>
    <s v="99 - MULTIPROVINCIAL"/>
    <s v="2.2.7.1.01 - Reparaciones y mantenimientos menores en edificaciones"/>
    <s v="(en blanco)"/>
    <s v="(en blanco)"/>
    <n v="1000000"/>
    <n v="764545.6"/>
    <n v="1200000"/>
    <n v="764545.6"/>
  </r>
  <r>
    <s v="2023"/>
    <x v="0"/>
    <x v="0"/>
    <x v="0"/>
    <x v="0"/>
    <s v="2 - Poder Ejecutivo"/>
    <s v="0201 - PRESIDENCIA DE LA REPÚBLICA"/>
    <s v="0003 - PLAN PRESIDENCIAL CONTRA LA POBREZA"/>
    <x v="1"/>
    <x v="2"/>
    <x v="4"/>
    <s v="2.2 - CONTRATACIÓN DE SERVICIOS"/>
    <s v="2.2.7 - SERVICIOS DE CONSERVACIÓN, REPARACIONES MENORES E INSTALACIONES TEMPORALES"/>
    <s v="N"/>
    <s v="00 - N/A"/>
    <s v="10 - FONDO GENERAL"/>
    <s v="99 - MULTIPROVINCIAL"/>
    <s v="2.2.7.1.02 - Mantenimientos y reparaciones especiales"/>
    <s v="(en blanco)"/>
    <s v="(en blanco)"/>
    <n v="500000"/>
    <n v="0"/>
    <n v="500000"/>
    <n v="0"/>
  </r>
  <r>
    <s v="2023"/>
    <x v="0"/>
    <x v="0"/>
    <x v="0"/>
    <x v="0"/>
    <s v="2 - Poder Ejecutivo"/>
    <s v="0201 - PRESIDENCIA DE LA REPÚBLICA"/>
    <s v="0003 - PLAN PRESIDENCIAL CONTRA LA POBREZA"/>
    <x v="1"/>
    <x v="2"/>
    <x v="4"/>
    <s v="2.2 - CONTRATACIÓN DE SERVICIOS"/>
    <s v="2.2.7 - SERVICIOS DE CONSERVACIÓN, REPARACIONES MENORES E INSTALACIONES TEMPORALES"/>
    <s v="N"/>
    <s v="00 - N/A"/>
    <s v="10 - FONDO GENERAL"/>
    <s v="99 - MULTIPROVINCIAL"/>
    <s v="2.2.7.1.03 - Limpieza, desmalezamiento de tierras y terrenos"/>
    <s v="(en blanco)"/>
    <s v="(en blanco)"/>
    <n v="20000"/>
    <n v="0"/>
    <n v="20000"/>
    <n v="0"/>
  </r>
  <r>
    <s v="2023"/>
    <x v="0"/>
    <x v="0"/>
    <x v="0"/>
    <x v="0"/>
    <s v="2 - Poder Ejecutivo"/>
    <s v="0201 - PRESIDENCIA DE LA REPÚBLICA"/>
    <s v="0003 - PLAN PRESIDENCIAL CONTRA LA POBREZA"/>
    <x v="1"/>
    <x v="2"/>
    <x v="4"/>
    <s v="2.2 - CONTRATACIÓN DE SERVICIOS"/>
    <s v="2.2.7 - SERVICIOS DE CONSERVACIÓN, REPARACIONES MENORES E INSTALACIONES TEMPORALES"/>
    <s v="N"/>
    <s v="00 - N/A"/>
    <s v="10 - FONDO GENERAL"/>
    <s v="99 - MULTIPROVINCIAL"/>
    <s v="2.2.7.1.04 - Mantenimiento y reparación de obras de ingeniería civil o infraestructura"/>
    <s v="(en blanco)"/>
    <s v="(en blanco)"/>
    <n v="100000"/>
    <n v="0"/>
    <n v="0"/>
    <n v="0"/>
  </r>
  <r>
    <s v="2023"/>
    <x v="0"/>
    <x v="0"/>
    <x v="0"/>
    <x v="0"/>
    <s v="2 - Poder Ejecutivo"/>
    <s v="0201 - PRESIDENCIA DE LA REPÚBLICA"/>
    <s v="0003 - PLAN PRESIDENCIAL CONTRA LA POBREZA"/>
    <x v="1"/>
    <x v="2"/>
    <x v="4"/>
    <s v="2.2 - CONTRATACIÓN DE SERVICIOS"/>
    <s v="2.2.7 - SERVICIOS DE CONSERVACIÓN, REPARACIONES MENORES E INSTALACIONES TEMPORALES"/>
    <s v="N"/>
    <s v="00 - N/A"/>
    <s v="10 - FONDO GENERAL"/>
    <s v="99 - MULTIPROVINCIAL"/>
    <s v="2.2.7.1.06 - Mantenimiento y reparación de instalaciones eléctricas"/>
    <s v="(en blanco)"/>
    <s v="(en blanco)"/>
    <n v="250000"/>
    <n v="0"/>
    <n v="0"/>
    <n v="0"/>
  </r>
  <r>
    <s v="2023"/>
    <x v="0"/>
    <x v="0"/>
    <x v="0"/>
    <x v="0"/>
    <s v="2 - Poder Ejecutivo"/>
    <s v="0201 - PRESIDENCIA DE LA REPÚBLICA"/>
    <s v="0003 - PLAN PRESIDENCIAL CONTRA LA POBREZA"/>
    <x v="1"/>
    <x v="2"/>
    <x v="4"/>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100000"/>
    <n v="0"/>
    <n v="0"/>
    <n v="0"/>
  </r>
  <r>
    <s v="2023"/>
    <x v="0"/>
    <x v="0"/>
    <x v="0"/>
    <x v="0"/>
    <s v="2 - Poder Ejecutivo"/>
    <s v="0201 - PRESIDENCIA DE LA REPÚBLICA"/>
    <s v="0003 - PLAN PRESIDENCIAL CONTRA LA POBREZA"/>
    <x v="1"/>
    <x v="2"/>
    <x v="4"/>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500000"/>
    <n v="0"/>
    <n v="500000"/>
    <n v="0"/>
  </r>
  <r>
    <s v="2023"/>
    <x v="0"/>
    <x v="0"/>
    <x v="0"/>
    <x v="0"/>
    <s v="2 - Poder Ejecutivo"/>
    <s v="0201 - PRESIDENCIA DE LA REPÚBLICA"/>
    <s v="0003 - PLAN PRESIDENCIAL CONTRA LA POBREZA"/>
    <x v="1"/>
    <x v="2"/>
    <x v="4"/>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1300000"/>
    <n v="550000"/>
    <n v="1300000"/>
    <n v="550000"/>
  </r>
  <r>
    <s v="2023"/>
    <x v="0"/>
    <x v="0"/>
    <x v="0"/>
    <x v="0"/>
    <s v="2 - Poder Ejecutivo"/>
    <s v="0201 - PRESIDENCIA DE LA REPÚBLICA"/>
    <s v="0003 - PLAN PRESIDENCIAL CONTRA LA POBREZA"/>
    <x v="1"/>
    <x v="2"/>
    <x v="4"/>
    <s v="2.2 - CONTRATACIÓN DE SERVICIOS"/>
    <s v="2.2.7 - SERVICIOS DE CONSERVACIÓN, REPARACIONES MENORES E INSTALACIONES TEMPORALES"/>
    <s v="N"/>
    <s v="00 - N/A"/>
    <s v="10 - FONDO GENERAL"/>
    <s v="99 - MULTIPROVINCIAL"/>
    <s v="2.2.7.2.04 - Mantenimiento y reparación de equipos médicos, sanitarios y de laboratorio"/>
    <s v="(en blanco)"/>
    <s v="(en blanco)"/>
    <n v="100000"/>
    <n v="252700.54"/>
    <n v="506000"/>
    <n v="252700.54"/>
  </r>
  <r>
    <s v="2023"/>
    <x v="0"/>
    <x v="0"/>
    <x v="0"/>
    <x v="0"/>
    <s v="2 - Poder Ejecutivo"/>
    <s v="0201 - PRESIDENCIA DE LA REPÚBLICA"/>
    <s v="0003 - PLAN PRESIDENCIAL CONTRA LA POBREZA"/>
    <x v="1"/>
    <x v="2"/>
    <x v="4"/>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100000"/>
    <n v="3752407.5"/>
    <n v="4500000"/>
    <n v="0"/>
  </r>
  <r>
    <s v="2023"/>
    <x v="0"/>
    <x v="0"/>
    <x v="0"/>
    <x v="0"/>
    <s v="2 - Poder Ejecutivo"/>
    <s v="0201 - PRESIDENCIA DE LA REPÚBLICA"/>
    <s v="0003 - PLAN PRESIDENCIAL CONTRA LA POBREZA"/>
    <x v="1"/>
    <x v="2"/>
    <x v="4"/>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10100000"/>
    <n v="6293057.4199999999"/>
    <n v="11797000"/>
    <n v="3559798.6199999996"/>
  </r>
  <r>
    <s v="2023"/>
    <x v="0"/>
    <x v="0"/>
    <x v="0"/>
    <x v="0"/>
    <s v="2 - Poder Ejecutivo"/>
    <s v="0201 - PRESIDENCIA DE LA REPÚBLICA"/>
    <s v="0003 - PLAN PRESIDENCIAL CONTRA LA POBREZA"/>
    <x v="1"/>
    <x v="2"/>
    <x v="4"/>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500000"/>
    <n v="0"/>
    <n v="0"/>
    <n v="0"/>
  </r>
  <r>
    <s v="2023"/>
    <x v="0"/>
    <x v="0"/>
    <x v="0"/>
    <x v="0"/>
    <s v="2 - Poder Ejecutivo"/>
    <s v="0201 - PRESIDENCIA DE LA REPÚBLICA"/>
    <s v="0003 - PLAN PRESIDENCIAL CONTRA LA POBREZA"/>
    <x v="1"/>
    <x v="2"/>
    <x v="4"/>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200000"/>
    <n v="0"/>
    <n v="200000"/>
    <n v="0"/>
  </r>
  <r>
    <s v="2023"/>
    <x v="0"/>
    <x v="0"/>
    <x v="0"/>
    <x v="0"/>
    <s v="2 - Poder Ejecutivo"/>
    <s v="0201 - PRESIDENCIA DE LA REPÚBLICA"/>
    <s v="0003 - PLAN PRESIDENCIAL CONTRA LA POBREZA"/>
    <x v="1"/>
    <x v="2"/>
    <x v="4"/>
    <s v="2.2 - CONTRATACIÓN DE SERVICIOS"/>
    <s v="2.2.7 - SERVICIOS DE CONSERVACIÓN, REPARACIONES MENORES E INSTALACIONES TEMPORALES"/>
    <s v="N"/>
    <s v="00 - N/A"/>
    <s v="10 - FONDO GENERAL"/>
    <s v="99 - MULTIPROVINCIAL"/>
    <s v="2.2.7.3.01 - Instalaciones temporales"/>
    <s v="(en blanco)"/>
    <s v="(en blanco)"/>
    <n v="580000"/>
    <n v="0"/>
    <n v="580000"/>
    <n v="0"/>
  </r>
  <r>
    <s v="2023"/>
    <x v="0"/>
    <x v="0"/>
    <x v="0"/>
    <x v="0"/>
    <s v="2 - Poder Ejecutivo"/>
    <s v="0201 - PRESIDENCIA DE LA REPÚBLICA"/>
    <s v="0003 - PLAN PRESIDENCIAL CONTRA LA POBREZA"/>
    <x v="1"/>
    <x v="2"/>
    <x v="4"/>
    <s v="2.2 - CONTRATACIÓN DE SERVICIOS"/>
    <s v="2.2.8 - OTROS SERVICIOS NO INCLUIDOS EN CONCEPTOS ANTERIORES"/>
    <s v="N"/>
    <s v="00 - N/A"/>
    <s v="10 - FONDO GENERAL"/>
    <s v="99 - MULTIPROVINCIAL"/>
    <s v="2.2.8.1.01 - Gastos judiciales"/>
    <s v="(en blanco)"/>
    <s v="(en blanco)"/>
    <n v="3000"/>
    <n v="0"/>
    <n v="3000"/>
    <n v="0"/>
  </r>
  <r>
    <s v="2023"/>
    <x v="0"/>
    <x v="0"/>
    <x v="0"/>
    <x v="0"/>
    <s v="2 - Poder Ejecutivo"/>
    <s v="0201 - PRESIDENCIA DE LA REPÚBLICA"/>
    <s v="0003 - PLAN PRESIDENCIAL CONTRA LA POBREZA"/>
    <x v="1"/>
    <x v="2"/>
    <x v="4"/>
    <s v="2.2 - CONTRATACIÓN DE SERVICIOS"/>
    <s v="2.2.8 - OTROS SERVICIOS NO INCLUIDOS EN CONCEPTOS ANTERIORES"/>
    <s v="N"/>
    <s v="00 - N/A"/>
    <s v="10 - FONDO GENERAL"/>
    <s v="99 - MULTIPROVINCIAL"/>
    <s v="2.2.8.2.01 - Comisiones y gastos"/>
    <s v="(en blanco)"/>
    <s v="(en blanco)"/>
    <n v="600000"/>
    <n v="100000"/>
    <n v="600000"/>
    <n v="100000"/>
  </r>
  <r>
    <s v="2023"/>
    <x v="0"/>
    <x v="0"/>
    <x v="0"/>
    <x v="0"/>
    <s v="2 - Poder Ejecutivo"/>
    <s v="0201 - PRESIDENCIA DE LA REPÚBLICA"/>
    <s v="0003 - PLAN PRESIDENCIAL CONTRA LA POBREZA"/>
    <x v="1"/>
    <x v="2"/>
    <x v="4"/>
    <s v="2.2 - CONTRATACIÓN DE SERVICIOS"/>
    <s v="2.2.8 - OTROS SERVICIOS NO INCLUIDOS EN CONCEPTOS ANTERIORES"/>
    <s v="N"/>
    <s v="00 - N/A"/>
    <s v="10 - FONDO GENERAL"/>
    <s v="99 - MULTIPROVINCIAL"/>
    <s v="2.2.8.5.01 - Fumigación"/>
    <s v="(en blanco)"/>
    <s v="(en blanco)"/>
    <n v="4900000"/>
    <n v="6465267.79"/>
    <n v="11900000"/>
    <n v="2763938.19"/>
  </r>
  <r>
    <s v="2023"/>
    <x v="0"/>
    <x v="0"/>
    <x v="0"/>
    <x v="0"/>
    <s v="2 - Poder Ejecutivo"/>
    <s v="0201 - PRESIDENCIA DE LA REPÚBLICA"/>
    <s v="0003 - PLAN PRESIDENCIAL CONTRA LA POBREZA"/>
    <x v="1"/>
    <x v="2"/>
    <x v="4"/>
    <s v="2.2 - CONTRATACIÓN DE SERVICIOS"/>
    <s v="2.2.8 - OTROS SERVICIOS NO INCLUIDOS EN CONCEPTOS ANTERIORES"/>
    <s v="N"/>
    <s v="00 - N/A"/>
    <s v="10 - FONDO GENERAL"/>
    <s v="99 - MULTIPROVINCIAL"/>
    <s v="2.2.8.5.02 - Lavandería"/>
    <s v="(en blanco)"/>
    <s v="(en blanco)"/>
    <n v="25000"/>
    <n v="0"/>
    <n v="25000"/>
    <n v="0"/>
  </r>
  <r>
    <s v="2023"/>
    <x v="0"/>
    <x v="0"/>
    <x v="0"/>
    <x v="0"/>
    <s v="2 - Poder Ejecutivo"/>
    <s v="0201 - PRESIDENCIA DE LA REPÚBLICA"/>
    <s v="0003 - PLAN PRESIDENCIAL CONTRA LA POBREZA"/>
    <x v="1"/>
    <x v="2"/>
    <x v="4"/>
    <s v="2.2 - CONTRATACIÓN DE SERVICIOS"/>
    <s v="2.2.8 - OTROS SERVICIOS NO INCLUIDOS EN CONCEPTOS ANTERIORES"/>
    <s v="N"/>
    <s v="00 - N/A"/>
    <s v="10 - FONDO GENERAL"/>
    <s v="99 - MULTIPROVINCIAL"/>
    <s v="2.2.8.5.03 - Limpieza e higiene"/>
    <s v="(en blanco)"/>
    <s v="(en blanco)"/>
    <n v="1511500"/>
    <n v="200000"/>
    <n v="0"/>
    <n v="200000"/>
  </r>
  <r>
    <s v="2023"/>
    <x v="0"/>
    <x v="0"/>
    <x v="0"/>
    <x v="0"/>
    <s v="2 - Poder Ejecutivo"/>
    <s v="0201 - PRESIDENCIA DE LA REPÚBLICA"/>
    <s v="0003 - PLAN PRESIDENCIAL CONTRA LA POBREZA"/>
    <x v="1"/>
    <x v="2"/>
    <x v="4"/>
    <s v="2.2 - CONTRATACIÓN DE SERVICIOS"/>
    <s v="2.2.8 - OTROS SERVICIOS NO INCLUIDOS EN CONCEPTOS ANTERIORES"/>
    <s v="N"/>
    <s v="00 - N/A"/>
    <s v="10 - FONDO GENERAL"/>
    <s v="99 - MULTIPROVINCIAL"/>
    <s v="2.2.8.6.01 - Eventos generales"/>
    <s v="(en blanco)"/>
    <s v="(en blanco)"/>
    <n v="2000000"/>
    <n v="0"/>
    <n v="0"/>
    <n v="0"/>
  </r>
  <r>
    <s v="2023"/>
    <x v="0"/>
    <x v="0"/>
    <x v="0"/>
    <x v="0"/>
    <s v="2 - Poder Ejecutivo"/>
    <s v="0201 - PRESIDENCIA DE LA REPÚBLICA"/>
    <s v="0003 - PLAN PRESIDENCIAL CONTRA LA POBREZA"/>
    <x v="1"/>
    <x v="2"/>
    <x v="4"/>
    <s v="2.2 - CONTRATACIÓN DE SERVICIOS"/>
    <s v="2.2.8 - OTROS SERVICIOS NO INCLUIDOS EN CONCEPTOS ANTERIORES"/>
    <s v="N"/>
    <s v="00 - N/A"/>
    <s v="10 - FONDO GENERAL"/>
    <s v="99 - MULTIPROVINCIAL"/>
    <s v="2.2.8.6.02 - Festividades"/>
    <s v="(en blanco)"/>
    <s v="(en blanco)"/>
    <n v="200000"/>
    <n v="0"/>
    <n v="2200000"/>
    <n v="0"/>
  </r>
  <r>
    <s v="2023"/>
    <x v="0"/>
    <x v="0"/>
    <x v="0"/>
    <x v="0"/>
    <s v="2 - Poder Ejecutivo"/>
    <s v="0201 - PRESIDENCIA DE LA REPÚBLICA"/>
    <s v="0003 - PLAN PRESIDENCIAL CONTRA LA POBREZA"/>
    <x v="1"/>
    <x v="2"/>
    <x v="4"/>
    <s v="2.2 - CONTRATACIÓN DE SERVICIOS"/>
    <s v="2.2.8 - OTROS SERVICIOS NO INCLUIDOS EN CONCEPTOS ANTERIORES"/>
    <s v="N"/>
    <s v="00 - N/A"/>
    <s v="10 - FONDO GENERAL"/>
    <s v="99 - MULTIPROVINCIAL"/>
    <s v="2.2.8.7.01 - Servicios técnicos y profesionales"/>
    <s v="(en blanco)"/>
    <s v="(en blanco)"/>
    <n v="100000"/>
    <n v="1811200"/>
    <n v="1811200"/>
    <n v="1811200"/>
  </r>
  <r>
    <s v="2023"/>
    <x v="0"/>
    <x v="0"/>
    <x v="0"/>
    <x v="0"/>
    <s v="2 - Poder Ejecutivo"/>
    <s v="0201 - PRESIDENCIA DE LA REPÚBLICA"/>
    <s v="0003 - PLAN PRESIDENCIAL CONTRA LA POBREZA"/>
    <x v="1"/>
    <x v="2"/>
    <x v="4"/>
    <s v="2.2 - CONTRATACIÓN DE SERVICIOS"/>
    <s v="2.2.8 - OTROS SERVICIOS NO INCLUIDOS EN CONCEPTOS ANTERIORES"/>
    <s v="N"/>
    <s v="00 - N/A"/>
    <s v="10 - FONDO GENERAL"/>
    <s v="99 - MULTIPROVINCIAL"/>
    <s v="2.2.8.7.02 - Servicios jurídicos"/>
    <s v="(en blanco)"/>
    <s v="(en blanco)"/>
    <n v="1050000"/>
    <n v="8375000"/>
    <n v="8900000"/>
    <n v="7679900.0099999998"/>
  </r>
  <r>
    <s v="2023"/>
    <x v="0"/>
    <x v="0"/>
    <x v="0"/>
    <x v="0"/>
    <s v="2 - Poder Ejecutivo"/>
    <s v="0201 - PRESIDENCIA DE LA REPÚBLICA"/>
    <s v="0003 - PLAN PRESIDENCIAL CONTRA LA POBREZA"/>
    <x v="1"/>
    <x v="2"/>
    <x v="4"/>
    <s v="2.2 - CONTRATACIÓN DE SERVICIOS"/>
    <s v="2.2.8 - OTROS SERVICIOS NO INCLUIDOS EN CONCEPTOS ANTERIORES"/>
    <s v="N"/>
    <s v="00 - N/A"/>
    <s v="10 - FONDO GENERAL"/>
    <s v="99 - MULTIPROVINCIAL"/>
    <s v="2.2.8.7.03 - Servicios de contabilidad y auditoría"/>
    <s v="(en blanco)"/>
    <s v="(en blanco)"/>
    <n v="0"/>
    <n v="0"/>
    <n v="6000000"/>
    <n v="0"/>
  </r>
  <r>
    <s v="2023"/>
    <x v="0"/>
    <x v="0"/>
    <x v="0"/>
    <x v="0"/>
    <s v="2 - Poder Ejecutivo"/>
    <s v="0201 - PRESIDENCIA DE LA REPÚBLICA"/>
    <s v="0003 - PLAN PRESIDENCIAL CONTRA LA POBREZA"/>
    <x v="1"/>
    <x v="2"/>
    <x v="4"/>
    <s v="2.2 - CONTRATACIÓN DE SERVICIOS"/>
    <s v="2.2.8 - OTROS SERVICIOS NO INCLUIDOS EN CONCEPTOS ANTERIORES"/>
    <s v="N"/>
    <s v="00 - N/A"/>
    <s v="10 - FONDO GENERAL"/>
    <s v="99 - MULTIPROVINCIAL"/>
    <s v="2.2.8.7.04 - Servicios de capacitación"/>
    <s v="(en blanco)"/>
    <s v="(en blanco)"/>
    <n v="360000"/>
    <n v="837900"/>
    <n v="0"/>
    <n v="837900"/>
  </r>
  <r>
    <s v="2023"/>
    <x v="0"/>
    <x v="0"/>
    <x v="0"/>
    <x v="0"/>
    <s v="2 - Poder Ejecutivo"/>
    <s v="0201 - PRESIDENCIA DE LA REPÚBLICA"/>
    <s v="0003 - PLAN PRESIDENCIAL CONTRA LA POBREZA"/>
    <x v="1"/>
    <x v="2"/>
    <x v="4"/>
    <s v="2.2 - CONTRATACIÓN DE SERVICIOS"/>
    <s v="2.2.8 - OTROS SERVICIOS NO INCLUIDOS EN CONCEPTOS ANTERIORES"/>
    <s v="N"/>
    <s v="00 - N/A"/>
    <s v="10 - FONDO GENERAL"/>
    <s v="99 - MULTIPROVINCIAL"/>
    <s v="2.2.8.7.05 - Servicios de informática y sistemas computarizados"/>
    <s v="(en blanco)"/>
    <s v="(en blanco)"/>
    <n v="0"/>
    <n v="474360"/>
    <n v="1151000"/>
    <n v="410640"/>
  </r>
  <r>
    <s v="2023"/>
    <x v="0"/>
    <x v="0"/>
    <x v="0"/>
    <x v="0"/>
    <s v="2 - Poder Ejecutivo"/>
    <s v="0201 - PRESIDENCIA DE LA REPÚBLICA"/>
    <s v="0003 - PLAN PRESIDENCIAL CONTRA LA POBREZA"/>
    <x v="1"/>
    <x v="2"/>
    <x v="4"/>
    <s v="2.2 - CONTRATACIÓN DE SERVICIOS"/>
    <s v="2.2.8 - OTROS SERVICIOS NO INCLUIDOS EN CONCEPTOS ANTERIORES"/>
    <s v="N"/>
    <s v="00 - N/A"/>
    <s v="10 - FONDO GENERAL"/>
    <s v="99 - MULTIPROVINCIAL"/>
    <s v="2.2.8.7.06 - Otros servicios técnicos profesionales"/>
    <s v="(en blanco)"/>
    <s v="(en blanco)"/>
    <n v="2839644"/>
    <n v="1875088.41"/>
    <n v="1439389"/>
    <n v="1498988.4100000001"/>
  </r>
  <r>
    <s v="2023"/>
    <x v="0"/>
    <x v="0"/>
    <x v="0"/>
    <x v="0"/>
    <s v="2 - Poder Ejecutivo"/>
    <s v="0201 - PRESIDENCIA DE LA REPÚBLICA"/>
    <s v="0003 - PLAN PRESIDENCIAL CONTRA LA POBREZA"/>
    <x v="1"/>
    <x v="2"/>
    <x v="4"/>
    <s v="2.2 - CONTRATACIÓN DE SERVICIOS"/>
    <s v="2.2.8 - OTROS SERVICIOS NO INCLUIDOS EN CONCEPTOS ANTERIORES"/>
    <s v="N"/>
    <s v="00 - N/A"/>
    <s v="10 - FONDO GENERAL"/>
    <s v="99 - MULTIPROVINCIAL"/>
    <s v="2.2.8.8.01 - Impuestos"/>
    <s v="(en blanco)"/>
    <s v="(en blanco)"/>
    <n v="1782400"/>
    <n v="1782400"/>
    <n v="1782400"/>
    <n v="1782400"/>
  </r>
  <r>
    <s v="2023"/>
    <x v="0"/>
    <x v="0"/>
    <x v="0"/>
    <x v="0"/>
    <s v="2 - Poder Ejecutivo"/>
    <s v="0201 - PRESIDENCIA DE LA REPÚBLICA"/>
    <s v="0003 - PLAN PRESIDENCIAL CONTRA LA POBREZA"/>
    <x v="1"/>
    <x v="2"/>
    <x v="4"/>
    <s v="2.2 - CONTRATACIÓN DE SERVICIOS"/>
    <s v="2.2.9 - OTRAS CONTRATACIONES DE SERVICIOS"/>
    <s v="N"/>
    <s v="00 - N/A"/>
    <s v="10 - FONDO GENERAL"/>
    <s v="99 - MULTIPROVINCIAL"/>
    <s v="2.2.9.1.01 - Otras contrataciones de servicios"/>
    <s v="(en blanco)"/>
    <s v="(en blanco)"/>
    <n v="1500000"/>
    <n v="1540000"/>
    <n v="1540000"/>
    <n v="1540000"/>
  </r>
  <r>
    <s v="2023"/>
    <x v="0"/>
    <x v="0"/>
    <x v="0"/>
    <x v="0"/>
    <s v="2 - Poder Ejecutivo"/>
    <s v="0201 - PRESIDENCIA DE LA REPÚBLICA"/>
    <s v="0003 - PLAN PRESIDENCIAL CONTRA LA POBREZA"/>
    <x v="1"/>
    <x v="2"/>
    <x v="4"/>
    <s v="2.2 - CONTRATACIÓN DE SERVICIOS"/>
    <s v="2.2.9 - OTRAS CONTRATACIONES DE SERVICIOS"/>
    <s v="N"/>
    <s v="00 - N/A"/>
    <s v="10 - FONDO GENERAL"/>
    <s v="99 - MULTIPROVINCIAL"/>
    <s v="2.2.9.2.01 - Servicios de alimentación"/>
    <s v="(en blanco)"/>
    <s v="(en blanco)"/>
    <n v="1340986"/>
    <n v="340986"/>
    <n v="340986"/>
    <n v="340986"/>
  </r>
  <r>
    <s v="2023"/>
    <x v="0"/>
    <x v="0"/>
    <x v="0"/>
    <x v="0"/>
    <s v="2 - Poder Ejecutivo"/>
    <s v="0201 - PRESIDENCIA DE LA REPÚBLICA"/>
    <s v="0003 - PLAN PRESIDENCIAL CONTRA LA POBREZA"/>
    <x v="1"/>
    <x v="2"/>
    <x v="4"/>
    <s v="2.3 - MATERIALES Y SUMINISTROS"/>
    <s v="2.3.1 - ALIMENTOS Y PRODUCTOS AGROFORESTALES"/>
    <s v="N"/>
    <s v="00 - N/A"/>
    <s v="10 - FONDO GENERAL"/>
    <s v="99 - MULTIPROVINCIAL"/>
    <s v="2.3.1.1.01 - Alimentos y bebidas para personas"/>
    <s v="(en blanco)"/>
    <s v="(en blanco)"/>
    <n v="1852689707"/>
    <n v="5163253138.2099981"/>
    <n v="5445128867"/>
    <n v="4166792169.2200003"/>
  </r>
  <r>
    <s v="2023"/>
    <x v="0"/>
    <x v="0"/>
    <x v="0"/>
    <x v="0"/>
    <s v="2 - Poder Ejecutivo"/>
    <s v="0201 - PRESIDENCIA DE LA REPÚBLICA"/>
    <s v="0003 - PLAN PRESIDENCIAL CONTRA LA POBREZA"/>
    <x v="1"/>
    <x v="2"/>
    <x v="4"/>
    <s v="2.3 - MATERIALES Y SUMINISTROS"/>
    <s v="2.3.1 - ALIMENTOS Y PRODUCTOS AGROFORESTALES"/>
    <s v="N"/>
    <s v="00 - N/A"/>
    <s v="10 - FONDO GENERAL"/>
    <s v="99 - MULTIPROVINCIAL"/>
    <s v="2.3.1.3.01 - Productos pecuarios"/>
    <s v="(en blanco)"/>
    <s v="(en blanco)"/>
    <n v="8100"/>
    <n v="0"/>
    <n v="8100"/>
    <n v="0"/>
  </r>
  <r>
    <s v="2023"/>
    <x v="0"/>
    <x v="0"/>
    <x v="0"/>
    <x v="0"/>
    <s v="2 - Poder Ejecutivo"/>
    <s v="0201 - PRESIDENCIA DE LA REPÚBLICA"/>
    <s v="0003 - PLAN PRESIDENCIAL CONTRA LA POBREZA"/>
    <x v="1"/>
    <x v="2"/>
    <x v="4"/>
    <s v="2.3 - MATERIALES Y SUMINISTROS"/>
    <s v="2.3.1 - ALIMENTOS Y PRODUCTOS AGROFORESTALES"/>
    <s v="N"/>
    <s v="00 - N/A"/>
    <s v="10 - FONDO GENERAL"/>
    <s v="99 - MULTIPROVINCIAL"/>
    <s v="2.3.1.3.03 - Productos forestales"/>
    <s v="(en blanco)"/>
    <s v="(en blanco)"/>
    <n v="200416"/>
    <n v="0"/>
    <n v="200416"/>
    <n v="0"/>
  </r>
  <r>
    <s v="2023"/>
    <x v="0"/>
    <x v="0"/>
    <x v="0"/>
    <x v="0"/>
    <s v="2 - Poder Ejecutivo"/>
    <s v="0201 - PRESIDENCIA DE LA REPÚBLICA"/>
    <s v="0003 - PLAN PRESIDENCIAL CONTRA LA POBREZA"/>
    <x v="1"/>
    <x v="2"/>
    <x v="4"/>
    <s v="2.3 - MATERIALES Y SUMINISTROS"/>
    <s v="2.3.1 - ALIMENTOS Y PRODUCTOS AGROFORESTALES"/>
    <s v="N"/>
    <s v="00 - N/A"/>
    <s v="10 - FONDO GENERAL"/>
    <s v="99 - MULTIPROVINCIAL"/>
    <s v="2.3.1.4.01 - Madera, corcho y sus manufacturas"/>
    <s v="(en blanco)"/>
    <s v="(en blanco)"/>
    <n v="20000000"/>
    <n v="76301213.209999993"/>
    <n v="164447543"/>
    <n v="74154336.969999999"/>
  </r>
  <r>
    <s v="2023"/>
    <x v="0"/>
    <x v="0"/>
    <x v="0"/>
    <x v="0"/>
    <s v="2 - Poder Ejecutivo"/>
    <s v="0201 - PRESIDENCIA DE LA REPÚBLICA"/>
    <s v="0003 - PLAN PRESIDENCIAL CONTRA LA POBREZA"/>
    <x v="1"/>
    <x v="2"/>
    <x v="4"/>
    <s v="2.3 - MATERIALES Y SUMINISTROS"/>
    <s v="2.3.1 - ALIMENTOS Y PRODUCTOS AGROFORESTALES"/>
    <s v="N"/>
    <s v="00 - N/A"/>
    <s v="50 - CRÉDITO INTERNO"/>
    <s v="99 - MULTIPROVINCIAL"/>
    <s v="2.3.1.1.01 - Alimentos y bebidas para personas"/>
    <s v="(en blanco)"/>
    <s v="(en blanco)"/>
    <n v="0"/>
    <n v="528623620"/>
    <n v="528689619.99000001"/>
    <n v="111882713.75"/>
  </r>
  <r>
    <s v="2023"/>
    <x v="0"/>
    <x v="0"/>
    <x v="0"/>
    <x v="0"/>
    <s v="2 - Poder Ejecutivo"/>
    <s v="0201 - PRESIDENCIA DE LA REPÚBLICA"/>
    <s v="0003 - PLAN PRESIDENCIAL CONTRA LA POBREZA"/>
    <x v="1"/>
    <x v="2"/>
    <x v="4"/>
    <s v="2.3 - MATERIALES Y SUMINISTROS"/>
    <s v="2.3.2 - TEXTILES Y VESTUARIOS"/>
    <s v="N"/>
    <s v="00 - N/A"/>
    <s v="10 - FONDO GENERAL"/>
    <s v="99 - MULTIPROVINCIAL"/>
    <s v="2.3.2.1.01 - Hilados, fibras, telas y útiles de costura"/>
    <s v="(en blanco)"/>
    <s v="(en blanco)"/>
    <n v="400000"/>
    <n v="0"/>
    <n v="400000"/>
    <n v="0"/>
  </r>
  <r>
    <s v="2023"/>
    <x v="0"/>
    <x v="0"/>
    <x v="0"/>
    <x v="0"/>
    <s v="2 - Poder Ejecutivo"/>
    <s v="0201 - PRESIDENCIA DE LA REPÚBLICA"/>
    <s v="0003 - PLAN PRESIDENCIAL CONTRA LA POBREZA"/>
    <x v="1"/>
    <x v="2"/>
    <x v="4"/>
    <s v="2.3 - MATERIALES Y SUMINISTROS"/>
    <s v="2.3.2 - TEXTILES Y VESTUARIOS"/>
    <s v="N"/>
    <s v="00 - N/A"/>
    <s v="10 - FONDO GENERAL"/>
    <s v="99 - MULTIPROVINCIAL"/>
    <s v="2.3.2.2.01 - Acabados textiles"/>
    <s v="(en blanco)"/>
    <s v="(en blanco)"/>
    <n v="5378611"/>
    <n v="32991208.770000003"/>
    <n v="38578611"/>
    <n v="32991208.77"/>
  </r>
  <r>
    <s v="2023"/>
    <x v="0"/>
    <x v="0"/>
    <x v="0"/>
    <x v="0"/>
    <s v="2 - Poder Ejecutivo"/>
    <s v="0201 - PRESIDENCIA DE LA REPÚBLICA"/>
    <s v="0003 - PLAN PRESIDENCIAL CONTRA LA POBREZA"/>
    <x v="1"/>
    <x v="2"/>
    <x v="4"/>
    <s v="2.3 - MATERIALES Y SUMINISTROS"/>
    <s v="2.3.2 - TEXTILES Y VESTUARIOS"/>
    <s v="N"/>
    <s v="00 - N/A"/>
    <s v="10 - FONDO GENERAL"/>
    <s v="99 - MULTIPROVINCIAL"/>
    <s v="2.3.2.3.01 - Prendas y accesorios de vestir"/>
    <s v="(en blanco)"/>
    <s v="(en blanco)"/>
    <n v="150451"/>
    <n v="329662.5"/>
    <n v="150451"/>
    <n v="329662.5"/>
  </r>
  <r>
    <s v="2023"/>
    <x v="0"/>
    <x v="0"/>
    <x v="0"/>
    <x v="0"/>
    <s v="2 - Poder Ejecutivo"/>
    <s v="0201 - PRESIDENCIA DE LA REPÚBLICA"/>
    <s v="0003 - PLAN PRESIDENCIAL CONTRA LA POBREZA"/>
    <x v="1"/>
    <x v="2"/>
    <x v="4"/>
    <s v="2.3 - MATERIALES Y SUMINISTROS"/>
    <s v="2.3.2 - TEXTILES Y VESTUARIOS"/>
    <s v="N"/>
    <s v="00 - N/A"/>
    <s v="50 - CRÉDITO INTERNO"/>
    <s v="99 - MULTIPROVINCIAL"/>
    <s v="2.3.2.2.01 - Acabados textiles"/>
    <s v="(en blanco)"/>
    <s v="(en blanco)"/>
    <n v="0"/>
    <n v="15336021.710000001"/>
    <n v="15336021.710000001"/>
    <n v="15336021.710000001"/>
  </r>
  <r>
    <s v="2023"/>
    <x v="0"/>
    <x v="0"/>
    <x v="0"/>
    <x v="0"/>
    <s v="2 - Poder Ejecutivo"/>
    <s v="0201 - PRESIDENCIA DE LA REPÚBLICA"/>
    <s v="0003 - PLAN PRESIDENCIAL CONTRA LA POBREZA"/>
    <x v="1"/>
    <x v="2"/>
    <x v="4"/>
    <s v="2.3 - MATERIALES Y SUMINISTROS"/>
    <s v="2.3.3 - PAPEL, CARTÓN E IMPRESOS"/>
    <s v="N"/>
    <s v="00 - N/A"/>
    <s v="10 - FONDO GENERAL"/>
    <s v="99 - MULTIPROVINCIAL"/>
    <s v="2.3.3.1.01 - Papel de escritorio"/>
    <s v="(en blanco)"/>
    <s v="(en blanco)"/>
    <n v="1000000"/>
    <n v="1159237.8999999999"/>
    <n v="1770000"/>
    <n v="1159237.8999999999"/>
  </r>
  <r>
    <s v="2023"/>
    <x v="0"/>
    <x v="0"/>
    <x v="0"/>
    <x v="0"/>
    <s v="2 - Poder Ejecutivo"/>
    <s v="0201 - PRESIDENCIA DE LA REPÚBLICA"/>
    <s v="0003 - PLAN PRESIDENCIAL CONTRA LA POBREZA"/>
    <x v="1"/>
    <x v="2"/>
    <x v="4"/>
    <s v="2.3 - MATERIALES Y SUMINISTROS"/>
    <s v="2.3.3 - PAPEL, CARTÓN E IMPRESOS"/>
    <s v="N"/>
    <s v="00 - N/A"/>
    <s v="10 - FONDO GENERAL"/>
    <s v="99 - MULTIPROVINCIAL"/>
    <s v="2.3.3.2.01 - Papel y cartón"/>
    <s v="(en blanco)"/>
    <s v="(en blanco)"/>
    <n v="1200000"/>
    <n v="2484287.8899999997"/>
    <n v="2900000"/>
    <n v="2439604.2400000002"/>
  </r>
  <r>
    <s v="2023"/>
    <x v="0"/>
    <x v="0"/>
    <x v="0"/>
    <x v="0"/>
    <s v="2 - Poder Ejecutivo"/>
    <s v="0201 - PRESIDENCIA DE LA REPÚBLICA"/>
    <s v="0003 - PLAN PRESIDENCIAL CONTRA LA POBREZA"/>
    <x v="1"/>
    <x v="2"/>
    <x v="4"/>
    <s v="2.3 - MATERIALES Y SUMINISTROS"/>
    <s v="2.3.3 - PAPEL, CARTÓN E IMPRESOS"/>
    <s v="N"/>
    <s v="00 - N/A"/>
    <s v="10 - FONDO GENERAL"/>
    <s v="99 - MULTIPROVINCIAL"/>
    <s v="2.3.3.3.01 - Productos de artes gráficas"/>
    <s v="(en blanco)"/>
    <s v="(en blanco)"/>
    <n v="287320"/>
    <n v="0"/>
    <n v="287320"/>
    <n v="0"/>
  </r>
  <r>
    <s v="2023"/>
    <x v="0"/>
    <x v="0"/>
    <x v="0"/>
    <x v="0"/>
    <s v="2 - Poder Ejecutivo"/>
    <s v="0201 - PRESIDENCIA DE LA REPÚBLICA"/>
    <s v="0003 - PLAN PRESIDENCIAL CONTRA LA POBREZA"/>
    <x v="1"/>
    <x v="2"/>
    <x v="4"/>
    <s v="2.3 - MATERIALES Y SUMINISTROS"/>
    <s v="2.3.3 - PAPEL, CARTÓN E IMPRESOS"/>
    <s v="N"/>
    <s v="00 - N/A"/>
    <s v="10 - FONDO GENERAL"/>
    <s v="99 - MULTIPROVINCIAL"/>
    <s v="2.3.3.6.01 - Especies timbrados y valoradas"/>
    <s v="(en blanco)"/>
    <s v="(en blanco)"/>
    <n v="50000"/>
    <n v="0"/>
    <n v="50000"/>
    <n v="0"/>
  </r>
  <r>
    <s v="2023"/>
    <x v="0"/>
    <x v="0"/>
    <x v="0"/>
    <x v="0"/>
    <s v="2 - Poder Ejecutivo"/>
    <s v="0201 - PRESIDENCIA DE LA REPÚBLICA"/>
    <s v="0003 - PLAN PRESIDENCIAL CONTRA LA POBREZA"/>
    <x v="1"/>
    <x v="2"/>
    <x v="4"/>
    <s v="2.3 - MATERIALES Y SUMINISTROS"/>
    <s v="2.3.4 - PRODUCTOS FARMACÉUTICOS"/>
    <s v="N"/>
    <s v="00 - N/A"/>
    <s v="10 - FONDO GENERAL"/>
    <s v="99 - MULTIPROVINCIAL"/>
    <s v="2.3.4.1.01 - Productos medicinales para uso humano"/>
    <s v="(en blanco)"/>
    <s v="(en blanco)"/>
    <n v="10200000"/>
    <n v="1911659.62"/>
    <n v="2600000"/>
    <n v="1789697"/>
  </r>
  <r>
    <s v="2023"/>
    <x v="0"/>
    <x v="0"/>
    <x v="0"/>
    <x v="0"/>
    <s v="2 - Poder Ejecutivo"/>
    <s v="0201 - PRESIDENCIA DE LA REPÚBLICA"/>
    <s v="0003 - PLAN PRESIDENCIAL CONTRA LA POBREZA"/>
    <x v="1"/>
    <x v="2"/>
    <x v="4"/>
    <s v="2.3 - MATERIALES Y SUMINISTROS"/>
    <s v="2.3.5 - CUERO, CAUCHO Y PLÁSTICO"/>
    <s v="N"/>
    <s v="00 - N/A"/>
    <s v="10 - FONDO GENERAL"/>
    <s v="99 - MULTIPROVINCIAL"/>
    <s v="2.3.5.3.01 - Llantas y neumáticos"/>
    <s v="(en blanco)"/>
    <s v="(en blanco)"/>
    <n v="7183701"/>
    <n v="3471100.9899999998"/>
    <n v="6795701"/>
    <n v="3259225.85"/>
  </r>
  <r>
    <s v="2023"/>
    <x v="0"/>
    <x v="0"/>
    <x v="0"/>
    <x v="0"/>
    <s v="2 - Poder Ejecutivo"/>
    <s v="0201 - PRESIDENCIA DE LA REPÚBLICA"/>
    <s v="0003 - PLAN PRESIDENCIAL CONTRA LA POBREZA"/>
    <x v="1"/>
    <x v="2"/>
    <x v="4"/>
    <s v="2.3 - MATERIALES Y SUMINISTROS"/>
    <s v="2.3.5 - CUERO, CAUCHO Y PLÁSTICO"/>
    <s v="N"/>
    <s v="00 - N/A"/>
    <s v="10 - FONDO GENERAL"/>
    <s v="99 - MULTIPROVINCIAL"/>
    <s v="2.3.5.4.01 - Artículos de caucho"/>
    <s v="(en blanco)"/>
    <s v="(en blanco)"/>
    <n v="18479"/>
    <n v="0"/>
    <n v="18479"/>
    <n v="0"/>
  </r>
  <r>
    <s v="2023"/>
    <x v="0"/>
    <x v="0"/>
    <x v="0"/>
    <x v="0"/>
    <s v="2 - Poder Ejecutivo"/>
    <s v="0201 - PRESIDENCIA DE LA REPÚBLICA"/>
    <s v="0003 - PLAN PRESIDENCIAL CONTRA LA POBREZA"/>
    <x v="1"/>
    <x v="2"/>
    <x v="4"/>
    <s v="2.3 - MATERIALES Y SUMINISTROS"/>
    <s v="2.3.5 - CUERO, CAUCHO Y PLÁSTICO"/>
    <s v="N"/>
    <s v="00 - N/A"/>
    <s v="10 - FONDO GENERAL"/>
    <s v="99 - MULTIPROVINCIAL"/>
    <s v="2.3.5.5.01 - Plástico"/>
    <s v="(en blanco)"/>
    <s v="(en blanco)"/>
    <n v="22000000"/>
    <n v="128207725.06"/>
    <n v="131681172"/>
    <n v="68041480.160000011"/>
  </r>
  <r>
    <s v="2023"/>
    <x v="0"/>
    <x v="0"/>
    <x v="0"/>
    <x v="0"/>
    <s v="2 - Poder Ejecutivo"/>
    <s v="0201 - PRESIDENCIA DE LA REPÚBLICA"/>
    <s v="0003 - PLAN PRESIDENCIAL CONTRA LA POBREZA"/>
    <x v="1"/>
    <x v="2"/>
    <x v="4"/>
    <s v="2.3 - MATERIALES Y SUMINISTROS"/>
    <s v="2.3.6 - PRODUCTOS DE MINERALES, METÁLICOS Y NO METÁLICOS"/>
    <s v="N"/>
    <s v="00 - N/A"/>
    <s v="10 - FONDO GENERAL"/>
    <s v="99 - MULTIPROVINCIAL"/>
    <s v="2.3.6.1.01 - Productos de cemento"/>
    <s v="(en blanco)"/>
    <s v="(en blanco)"/>
    <n v="60000"/>
    <n v="0"/>
    <n v="60000"/>
    <n v="0"/>
  </r>
  <r>
    <s v="2023"/>
    <x v="0"/>
    <x v="0"/>
    <x v="0"/>
    <x v="0"/>
    <s v="2 - Poder Ejecutivo"/>
    <s v="0201 - PRESIDENCIA DE LA REPÚBLICA"/>
    <s v="0003 - PLAN PRESIDENCIAL CONTRA LA POBREZA"/>
    <x v="1"/>
    <x v="2"/>
    <x v="4"/>
    <s v="2.3 - MATERIALES Y SUMINISTROS"/>
    <s v="2.3.6 - PRODUCTOS DE MINERALES, METÁLICOS Y NO METÁLICOS"/>
    <s v="N"/>
    <s v="00 - N/A"/>
    <s v="10 - FONDO GENERAL"/>
    <s v="99 - MULTIPROVINCIAL"/>
    <s v="2.3.6.2.01 - Productos de vidrio"/>
    <s v="(en blanco)"/>
    <s v="(en blanco)"/>
    <n v="40292"/>
    <n v="0"/>
    <n v="40292"/>
    <n v="0"/>
  </r>
  <r>
    <s v="2023"/>
    <x v="0"/>
    <x v="0"/>
    <x v="0"/>
    <x v="0"/>
    <s v="2 - Poder Ejecutivo"/>
    <s v="0201 - PRESIDENCIA DE LA REPÚBLICA"/>
    <s v="0003 - PLAN PRESIDENCIAL CONTRA LA POBREZA"/>
    <x v="1"/>
    <x v="2"/>
    <x v="4"/>
    <s v="2.3 - MATERIALES Y SUMINISTROS"/>
    <s v="2.3.6 - PRODUCTOS DE MINERALES, METÁLICOS Y NO METÁLICOS"/>
    <s v="N"/>
    <s v="00 - N/A"/>
    <s v="10 - FONDO GENERAL"/>
    <s v="99 - MULTIPROVINCIAL"/>
    <s v="2.3.6.3.04 - Herramientas menores"/>
    <s v="(en blanco)"/>
    <s v="(en blanco)"/>
    <n v="500000"/>
    <n v="11174.6"/>
    <n v="550000"/>
    <n v="11174.6"/>
  </r>
  <r>
    <s v="2023"/>
    <x v="0"/>
    <x v="0"/>
    <x v="0"/>
    <x v="0"/>
    <s v="2 - Poder Ejecutivo"/>
    <s v="0201 - PRESIDENCIA DE LA REPÚBLICA"/>
    <s v="0003 - PLAN PRESIDENCIAL CONTRA LA POBREZA"/>
    <x v="1"/>
    <x v="2"/>
    <x v="4"/>
    <s v="2.3 - MATERIALES Y SUMINISTROS"/>
    <s v="2.3.6 - PRODUCTOS DE MINERALES, METÁLICOS Y NO METÁLICOS"/>
    <s v="N"/>
    <s v="00 - N/A"/>
    <s v="10 - FONDO GENERAL"/>
    <s v="99 - MULTIPROVINCIAL"/>
    <s v="2.3.6.3.06 - Productos metálicos"/>
    <s v="(en blanco)"/>
    <s v="(en blanco)"/>
    <n v="48000000"/>
    <n v="134424530.62"/>
    <n v="192666171"/>
    <n v="65908124.910000004"/>
  </r>
  <r>
    <s v="2023"/>
    <x v="0"/>
    <x v="0"/>
    <x v="0"/>
    <x v="0"/>
    <s v="2 - Poder Ejecutivo"/>
    <s v="0201 - PRESIDENCIA DE LA REPÚBLICA"/>
    <s v="0003 - PLAN PRESIDENCIAL CONTRA LA POBREZA"/>
    <x v="1"/>
    <x v="2"/>
    <x v="4"/>
    <s v="2.3 - MATERIALES Y SUMINISTROS"/>
    <s v="2.3.6 - PRODUCTOS DE MINERALES, METÁLICOS Y NO METÁLICOS"/>
    <s v="N"/>
    <s v="00 - N/A"/>
    <s v="10 - FONDO GENERAL"/>
    <s v="99 - MULTIPROVINCIAL"/>
    <s v="2.3.6.4.04 - Piedra, arcilla y arena"/>
    <s v="(en blanco)"/>
    <s v="(en blanco)"/>
    <n v="200000"/>
    <n v="0"/>
    <n v="200000"/>
    <n v="0"/>
  </r>
  <r>
    <s v="2023"/>
    <x v="0"/>
    <x v="0"/>
    <x v="0"/>
    <x v="0"/>
    <s v="2 - Poder Ejecutivo"/>
    <s v="0201 - PRESIDENCIA DE LA REPÚBLICA"/>
    <s v="0003 - PLAN PRESIDENCIAL CONTRA LA POBREZA"/>
    <x v="1"/>
    <x v="2"/>
    <x v="4"/>
    <s v="2.3 - MATERIALES Y SUMINISTROS"/>
    <s v="2.3.7 - COMBUSTIBLES, LUBRICANTES, PRODUCTOS QUÍMICOS Y CONEXOS"/>
    <s v="N"/>
    <s v="00 - N/A"/>
    <s v="10 - FONDO GENERAL"/>
    <s v="99 - MULTIPROVINCIAL"/>
    <s v="2.3.7.1.01 - Gasolina"/>
    <s v="(en blanco)"/>
    <s v="(en blanco)"/>
    <n v="8500000"/>
    <n v="6000000"/>
    <n v="6800000"/>
    <n v="6000000"/>
  </r>
  <r>
    <s v="2023"/>
    <x v="0"/>
    <x v="0"/>
    <x v="0"/>
    <x v="0"/>
    <s v="2 - Poder Ejecutivo"/>
    <s v="0201 - PRESIDENCIA DE LA REPÚBLICA"/>
    <s v="0003 - PLAN PRESIDENCIAL CONTRA LA POBREZA"/>
    <x v="1"/>
    <x v="2"/>
    <x v="4"/>
    <s v="2.3 - MATERIALES Y SUMINISTROS"/>
    <s v="2.3.7 - COMBUSTIBLES, LUBRICANTES, PRODUCTOS QUÍMICOS Y CONEXOS"/>
    <s v="N"/>
    <s v="00 - N/A"/>
    <s v="10 - FONDO GENERAL"/>
    <s v="99 - MULTIPROVINCIAL"/>
    <s v="2.3.7.1.02 - Gasoil"/>
    <s v="(en blanco)"/>
    <s v="(en blanco)"/>
    <n v="14200000"/>
    <n v="28866499.299999997"/>
    <n v="29516067"/>
    <n v="22024242.25"/>
  </r>
  <r>
    <s v="2023"/>
    <x v="0"/>
    <x v="0"/>
    <x v="0"/>
    <x v="0"/>
    <s v="2 - Poder Ejecutivo"/>
    <s v="0201 - PRESIDENCIA DE LA REPÚBLICA"/>
    <s v="0003 - PLAN PRESIDENCIAL CONTRA LA POBREZA"/>
    <x v="1"/>
    <x v="2"/>
    <x v="4"/>
    <s v="2.3 - MATERIALES Y SUMINISTROS"/>
    <s v="2.3.7 - COMBUSTIBLES, LUBRICANTES, PRODUCTOS QUÍMICOS Y CONEXOS"/>
    <s v="N"/>
    <s v="00 - N/A"/>
    <s v="10 - FONDO GENERAL"/>
    <s v="99 - MULTIPROVINCIAL"/>
    <s v="2.3.7.1.04 - Gas GLP"/>
    <s v="(en blanco)"/>
    <s v="(en blanco)"/>
    <n v="1073889"/>
    <n v="0"/>
    <n v="1073889"/>
    <n v="0"/>
  </r>
  <r>
    <s v="2023"/>
    <x v="0"/>
    <x v="0"/>
    <x v="0"/>
    <x v="0"/>
    <s v="2 - Poder Ejecutivo"/>
    <s v="0201 - PRESIDENCIA DE LA REPÚBLICA"/>
    <s v="0003 - PLAN PRESIDENCIAL CONTRA LA POBREZA"/>
    <x v="1"/>
    <x v="2"/>
    <x v="4"/>
    <s v="2.3 - MATERIALES Y SUMINISTROS"/>
    <s v="2.3.7 - COMBUSTIBLES, LUBRICANTES, PRODUCTOS QUÍMICOS Y CONEXOS"/>
    <s v="N"/>
    <s v="00 - N/A"/>
    <s v="10 - FONDO GENERAL"/>
    <s v="99 - MULTIPROVINCIAL"/>
    <s v="2.3.7.1.05 - Aceites y grasas"/>
    <s v="(en blanco)"/>
    <s v="(en blanco)"/>
    <n v="619080"/>
    <n v="141080.79999999999"/>
    <n v="819080"/>
    <n v="141080.79999999999"/>
  </r>
  <r>
    <s v="2023"/>
    <x v="0"/>
    <x v="0"/>
    <x v="0"/>
    <x v="0"/>
    <s v="2 - Poder Ejecutivo"/>
    <s v="0201 - PRESIDENCIA DE LA REPÚBLICA"/>
    <s v="0003 - PLAN PRESIDENCIAL CONTRA LA POBREZA"/>
    <x v="1"/>
    <x v="2"/>
    <x v="4"/>
    <s v="2.3 - MATERIALES Y SUMINISTROS"/>
    <s v="2.3.7 - COMBUSTIBLES, LUBRICANTES, PRODUCTOS QUÍMICOS Y CONEXOS"/>
    <s v="N"/>
    <s v="00 - N/A"/>
    <s v="10 - FONDO GENERAL"/>
    <s v="99 - MULTIPROVINCIAL"/>
    <s v="2.3.7.1.06 - Lubricantes"/>
    <s v="(en blanco)"/>
    <s v="(en blanco)"/>
    <n v="1100000"/>
    <n v="120600.72"/>
    <n v="1300000"/>
    <n v="120600.72"/>
  </r>
  <r>
    <s v="2023"/>
    <x v="0"/>
    <x v="0"/>
    <x v="0"/>
    <x v="0"/>
    <s v="2 - Poder Ejecutivo"/>
    <s v="0201 - PRESIDENCIA DE LA REPÚBLICA"/>
    <s v="0003 - PLAN PRESIDENCIAL CONTRA LA POBREZA"/>
    <x v="1"/>
    <x v="2"/>
    <x v="4"/>
    <s v="2.3 - MATERIALES Y SUMINISTROS"/>
    <s v="2.3.7 - COMBUSTIBLES, LUBRICANTES, PRODUCTOS QUÍMICOS Y CONEXOS"/>
    <s v="N"/>
    <s v="00 - N/A"/>
    <s v="10 - FONDO GENERAL"/>
    <s v="99 - MULTIPROVINCIAL"/>
    <s v="2.3.7.2.02 - Productos fotoquímicos"/>
    <s v="(en blanco)"/>
    <s v="(en blanco)"/>
    <n v="500000"/>
    <n v="0"/>
    <n v="0"/>
    <n v="0"/>
  </r>
  <r>
    <s v="2023"/>
    <x v="0"/>
    <x v="0"/>
    <x v="0"/>
    <x v="0"/>
    <s v="2 - Poder Ejecutivo"/>
    <s v="0201 - PRESIDENCIA DE LA REPÚBLICA"/>
    <s v="0003 - PLAN PRESIDENCIAL CONTRA LA POBREZA"/>
    <x v="1"/>
    <x v="2"/>
    <x v="4"/>
    <s v="2.3 - MATERIALES Y SUMINISTROS"/>
    <s v="2.3.7 - COMBUSTIBLES, LUBRICANTES, PRODUCTOS QUÍMICOS Y CONEXOS"/>
    <s v="N"/>
    <s v="00 - N/A"/>
    <s v="10 - FONDO GENERAL"/>
    <s v="99 - MULTIPROVINCIAL"/>
    <s v="2.3.7.2.03 - Productos químicos de uso personal y de laboratorios"/>
    <s v="(en blanco)"/>
    <s v="(en blanco)"/>
    <n v="500061"/>
    <n v="250601.91"/>
    <n v="500061"/>
    <n v="51480"/>
  </r>
  <r>
    <s v="2023"/>
    <x v="0"/>
    <x v="0"/>
    <x v="0"/>
    <x v="0"/>
    <s v="2 - Poder Ejecutivo"/>
    <s v="0201 - PRESIDENCIA DE LA REPÚBLICA"/>
    <s v="0003 - PLAN PRESIDENCIAL CONTRA LA POBREZA"/>
    <x v="1"/>
    <x v="2"/>
    <x v="4"/>
    <s v="2.3 - MATERIALES Y SUMINISTROS"/>
    <s v="2.3.7 - COMBUSTIBLES, LUBRICANTES, PRODUCTOS QUÍMICOS Y CONEXOS"/>
    <s v="N"/>
    <s v="00 - N/A"/>
    <s v="10 - FONDO GENERAL"/>
    <s v="99 - MULTIPROVINCIAL"/>
    <s v="2.3.7.2.04 - Abonos y fertilizantes"/>
    <s v="(en blanco)"/>
    <s v="(en blanco)"/>
    <n v="100"/>
    <n v="0"/>
    <n v="100"/>
    <n v="0"/>
  </r>
  <r>
    <s v="2023"/>
    <x v="0"/>
    <x v="0"/>
    <x v="0"/>
    <x v="0"/>
    <s v="2 - Poder Ejecutivo"/>
    <s v="0201 - PRESIDENCIA DE LA REPÚBLICA"/>
    <s v="0003 - PLAN PRESIDENCIAL CONTRA LA POBREZA"/>
    <x v="1"/>
    <x v="2"/>
    <x v="4"/>
    <s v="2.3 - MATERIALES Y SUMINISTROS"/>
    <s v="2.3.7 - COMBUSTIBLES, LUBRICANTES, PRODUCTOS QUÍMICOS Y CONEXOS"/>
    <s v="N"/>
    <s v="00 - N/A"/>
    <s v="10 - FONDO GENERAL"/>
    <s v="99 - MULTIPROVINCIAL"/>
    <s v="2.3.7.2.05 - Insecticidas, fumigantes y otros"/>
    <s v="(en blanco)"/>
    <s v="(en blanco)"/>
    <n v="982800"/>
    <n v="0"/>
    <n v="982800"/>
    <n v="0"/>
  </r>
  <r>
    <s v="2023"/>
    <x v="0"/>
    <x v="0"/>
    <x v="0"/>
    <x v="0"/>
    <s v="2 - Poder Ejecutivo"/>
    <s v="0201 - PRESIDENCIA DE LA REPÚBLICA"/>
    <s v="0003 - PLAN PRESIDENCIAL CONTRA LA POBREZA"/>
    <x v="1"/>
    <x v="2"/>
    <x v="4"/>
    <s v="2.3 - MATERIALES Y SUMINISTROS"/>
    <s v="2.3.7 - COMBUSTIBLES, LUBRICANTES, PRODUCTOS QUÍMICOS Y CONEXOS"/>
    <s v="N"/>
    <s v="00 - N/A"/>
    <s v="10 - FONDO GENERAL"/>
    <s v="99 - MULTIPROVINCIAL"/>
    <s v="2.3.7.2.06 - Pinturas, lacas, barnices, diluyentes y absorbentes para pinturas"/>
    <s v="(en blanco)"/>
    <s v="(en blanco)"/>
    <n v="579856"/>
    <n v="388569"/>
    <n v="1079856"/>
    <n v="388569"/>
  </r>
  <r>
    <s v="2023"/>
    <x v="0"/>
    <x v="0"/>
    <x v="0"/>
    <x v="0"/>
    <s v="2 - Poder Ejecutivo"/>
    <s v="0201 - PRESIDENCIA DE LA REPÚBLICA"/>
    <s v="0003 - PLAN PRESIDENCIAL CONTRA LA POBREZA"/>
    <x v="1"/>
    <x v="2"/>
    <x v="4"/>
    <s v="2.3 - MATERIALES Y SUMINISTROS"/>
    <s v="2.3.7 - COMBUSTIBLES, LUBRICANTES, PRODUCTOS QUÍMICOS Y CONEXOS"/>
    <s v="N"/>
    <s v="00 - N/A"/>
    <s v="10 - FONDO GENERAL"/>
    <s v="99 - MULTIPROVINCIAL"/>
    <s v="2.3.7.2.99 - Otros productos químicos y conexos"/>
    <s v="(en blanco)"/>
    <s v="(en blanco)"/>
    <n v="89651"/>
    <n v="0"/>
    <n v="89651"/>
    <n v="0"/>
  </r>
  <r>
    <s v="2023"/>
    <x v="0"/>
    <x v="0"/>
    <x v="0"/>
    <x v="0"/>
    <s v="2 - Poder Ejecutivo"/>
    <s v="0201 - PRESIDENCIA DE LA REPÚBLICA"/>
    <s v="0003 - PLAN PRESIDENCIAL CONTRA LA POBREZA"/>
    <x v="1"/>
    <x v="2"/>
    <x v="4"/>
    <s v="2.3 - MATERIALES Y SUMINISTROS"/>
    <s v="2.3.7 - COMBUSTIBLES, LUBRICANTES, PRODUCTOS QUÍMICOS Y CONEXOS"/>
    <s v="N"/>
    <s v="00 - N/A"/>
    <s v="50 - CRÉDITO INTERNO"/>
    <s v="99 - MULTIPROVINCIAL"/>
    <s v="2.3.7.1.02 - Gasoil"/>
    <s v="(en blanco)"/>
    <s v="(en blanco)"/>
    <n v="0"/>
    <n v="0"/>
    <n v="5000000"/>
    <n v="0"/>
  </r>
  <r>
    <s v="2023"/>
    <x v="0"/>
    <x v="0"/>
    <x v="0"/>
    <x v="0"/>
    <s v="2 - Poder Ejecutivo"/>
    <s v="0201 - PRESIDENCIA DE LA REPÚBLICA"/>
    <s v="0003 - PLAN PRESIDENCIAL CONTRA LA POBREZA"/>
    <x v="1"/>
    <x v="2"/>
    <x v="4"/>
    <s v="2.3 - MATERIALES Y SUMINISTROS"/>
    <s v="2.3.9 - PRODUCTOS Y ÚTILES VARIOS"/>
    <s v="N"/>
    <s v="00 - N/A"/>
    <s v="10 - FONDO GENERAL"/>
    <s v="99 - MULTIPROVINCIAL"/>
    <s v="2.3.9.1.01 - Útiles y materiales de limpieza e higiene"/>
    <s v="(en blanco)"/>
    <s v="(en blanco)"/>
    <n v="4243796"/>
    <n v="4864892.95"/>
    <n v="7809866"/>
    <n v="4381710.92"/>
  </r>
  <r>
    <s v="2023"/>
    <x v="0"/>
    <x v="0"/>
    <x v="0"/>
    <x v="0"/>
    <s v="2 - Poder Ejecutivo"/>
    <s v="0201 - PRESIDENCIA DE LA REPÚBLICA"/>
    <s v="0003 - PLAN PRESIDENCIAL CONTRA LA POBREZA"/>
    <x v="1"/>
    <x v="2"/>
    <x v="4"/>
    <s v="2.3 - MATERIALES Y SUMINISTROS"/>
    <s v="2.3.9 - PRODUCTOS Y ÚTILES VARIOS"/>
    <s v="N"/>
    <s v="00 - N/A"/>
    <s v="10 - FONDO GENERAL"/>
    <s v="99 - MULTIPROVINCIAL"/>
    <s v="2.3.9.2.01 - Útiles  y materiales de escritorio, oficina e informática"/>
    <s v="(en blanco)"/>
    <s v="(en blanco)"/>
    <n v="5997720"/>
    <n v="3745790.97"/>
    <n v="7697412"/>
    <n v="3745790.9699999997"/>
  </r>
  <r>
    <s v="2023"/>
    <x v="0"/>
    <x v="0"/>
    <x v="0"/>
    <x v="0"/>
    <s v="2 - Poder Ejecutivo"/>
    <s v="0201 - PRESIDENCIA DE LA REPÚBLICA"/>
    <s v="0003 - PLAN PRESIDENCIAL CONTRA LA POBREZA"/>
    <x v="1"/>
    <x v="2"/>
    <x v="4"/>
    <s v="2.3 - MATERIALES Y SUMINISTROS"/>
    <s v="2.3.9 - PRODUCTOS Y ÚTILES VARIOS"/>
    <s v="N"/>
    <s v="00 - N/A"/>
    <s v="10 - FONDO GENERAL"/>
    <s v="99 - MULTIPROVINCIAL"/>
    <s v="2.3.9.3.01 - Útiles menores médico, quirúrgicos o de laboratorio"/>
    <s v="(en blanco)"/>
    <s v="(en blanco)"/>
    <n v="2702746"/>
    <n v="1951104.5"/>
    <n v="1604746"/>
    <n v="989999.8600000001"/>
  </r>
  <r>
    <s v="2023"/>
    <x v="0"/>
    <x v="0"/>
    <x v="0"/>
    <x v="0"/>
    <s v="2 - Poder Ejecutivo"/>
    <s v="0201 - PRESIDENCIA DE LA REPÚBLICA"/>
    <s v="0003 - PLAN PRESIDENCIAL CONTRA LA POBREZA"/>
    <x v="1"/>
    <x v="2"/>
    <x v="4"/>
    <s v="2.3 - MATERIALES Y SUMINISTROS"/>
    <s v="2.3.9 - PRODUCTOS Y ÚTILES VARIOS"/>
    <s v="N"/>
    <s v="00 - N/A"/>
    <s v="10 - FONDO GENERAL"/>
    <s v="99 - MULTIPROVINCIAL"/>
    <s v="2.3.9.4.01 - Útiles destinados a actividades deportivas, culturales y recreativas"/>
    <s v="(en blanco)"/>
    <s v="(en blanco)"/>
    <n v="15000000"/>
    <n v="0"/>
    <n v="1000000"/>
    <n v="0"/>
  </r>
  <r>
    <s v="2023"/>
    <x v="0"/>
    <x v="0"/>
    <x v="0"/>
    <x v="0"/>
    <s v="2 - Poder Ejecutivo"/>
    <s v="0201 - PRESIDENCIA DE LA REPÚBLICA"/>
    <s v="0003 - PLAN PRESIDENCIAL CONTRA LA POBREZA"/>
    <x v="1"/>
    <x v="2"/>
    <x v="4"/>
    <s v="2.3 - MATERIALES Y SUMINISTROS"/>
    <s v="2.3.9 - PRODUCTOS Y ÚTILES VARIOS"/>
    <s v="N"/>
    <s v="00 - N/A"/>
    <s v="10 - FONDO GENERAL"/>
    <s v="99 - MULTIPROVINCIAL"/>
    <s v="2.3.9.5.01 - Útiles de cocina y comedor"/>
    <s v="(en blanco)"/>
    <s v="(en blanco)"/>
    <n v="3800000"/>
    <n v="4384779.79"/>
    <n v="1900000"/>
    <n v="3949795.21"/>
  </r>
  <r>
    <s v="2023"/>
    <x v="0"/>
    <x v="0"/>
    <x v="0"/>
    <x v="0"/>
    <s v="2 - Poder Ejecutivo"/>
    <s v="0201 - PRESIDENCIA DE LA REPÚBLICA"/>
    <s v="0003 - PLAN PRESIDENCIAL CONTRA LA POBREZA"/>
    <x v="1"/>
    <x v="2"/>
    <x v="4"/>
    <s v="2.3 - MATERIALES Y SUMINISTROS"/>
    <s v="2.3.9 - PRODUCTOS Y ÚTILES VARIOS"/>
    <s v="N"/>
    <s v="00 - N/A"/>
    <s v="10 - FONDO GENERAL"/>
    <s v="99 - MULTIPROVINCIAL"/>
    <s v="2.3.9.6.01 - Productos eléctricos y afines"/>
    <s v="(en blanco)"/>
    <s v="(en blanco)"/>
    <n v="2147685"/>
    <n v="1646295.64"/>
    <n v="2449150"/>
    <n v="1458899.7999999998"/>
  </r>
  <r>
    <s v="2023"/>
    <x v="0"/>
    <x v="0"/>
    <x v="0"/>
    <x v="0"/>
    <s v="2 - Poder Ejecutivo"/>
    <s v="0201 - PRESIDENCIA DE LA REPÚBLICA"/>
    <s v="0003 - PLAN PRESIDENCIAL CONTRA LA POBREZA"/>
    <x v="1"/>
    <x v="2"/>
    <x v="4"/>
    <s v="2.3 - MATERIALES Y SUMINISTROS"/>
    <s v="2.3.9 - PRODUCTOS Y ÚTILES VARIOS"/>
    <s v="N"/>
    <s v="00 - N/A"/>
    <s v="10 - FONDO GENERAL"/>
    <s v="99 - MULTIPROVINCIAL"/>
    <s v="2.3.9.8.01 - Repuestos"/>
    <s v="(en blanco)"/>
    <s v="(en blanco)"/>
    <n v="600094"/>
    <n v="197650"/>
    <n v="802584"/>
    <n v="197650"/>
  </r>
  <r>
    <s v="2023"/>
    <x v="0"/>
    <x v="0"/>
    <x v="0"/>
    <x v="0"/>
    <s v="2 - Poder Ejecutivo"/>
    <s v="0201 - PRESIDENCIA DE LA REPÚBLICA"/>
    <s v="0003 - PLAN PRESIDENCIAL CONTRA LA POBREZA"/>
    <x v="1"/>
    <x v="2"/>
    <x v="4"/>
    <s v="2.3 - MATERIALES Y SUMINISTROS"/>
    <s v="2.3.9 - PRODUCTOS Y ÚTILES VARIOS"/>
    <s v="N"/>
    <s v="00 - N/A"/>
    <s v="10 - FONDO GENERAL"/>
    <s v="99 - MULTIPROVINCIAL"/>
    <s v="2.3.9.8.02 - Accesorios"/>
    <s v="(en blanco)"/>
    <s v="(en blanco)"/>
    <n v="0"/>
    <n v="3630.77"/>
    <n v="204000"/>
    <n v="3630.77"/>
  </r>
  <r>
    <s v="2023"/>
    <x v="0"/>
    <x v="0"/>
    <x v="0"/>
    <x v="0"/>
    <s v="2 - Poder Ejecutivo"/>
    <s v="0201 - PRESIDENCIA DE LA REPÚBLICA"/>
    <s v="0003 - PLAN PRESIDENCIAL CONTRA LA POBREZA"/>
    <x v="1"/>
    <x v="2"/>
    <x v="4"/>
    <s v="2.3 - MATERIALES Y SUMINISTROS"/>
    <s v="2.3.9 - PRODUCTOS Y ÚTILES VARIOS"/>
    <s v="N"/>
    <s v="00 - N/A"/>
    <s v="10 - FONDO GENERAL"/>
    <s v="99 - MULTIPROVINCIAL"/>
    <s v="2.3.9.9.01 - Productos y Utiles Varios  n.i.p"/>
    <s v="(en blanco)"/>
    <s v="(en blanco)"/>
    <n v="2000000"/>
    <n v="7683047.2100000009"/>
    <n v="10829000"/>
    <n v="7683047.2100000009"/>
  </r>
  <r>
    <s v="2023"/>
    <x v="0"/>
    <x v="0"/>
    <x v="0"/>
    <x v="0"/>
    <s v="2 - Poder Ejecutivo"/>
    <s v="0201 - PRESIDENCIA DE LA REPÚBLICA"/>
    <s v="0003 - PLAN PRESIDENCIAL CONTRA LA POBREZA"/>
    <x v="1"/>
    <x v="2"/>
    <x v="4"/>
    <s v="2.3 - MATERIALES Y SUMINISTROS"/>
    <s v="2.3.9 - PRODUCTOS Y ÚTILES VARIOS"/>
    <s v="N"/>
    <s v="00 - N/A"/>
    <s v="10 - FONDO GENERAL"/>
    <s v="99 - MULTIPROVINCIAL"/>
    <s v="2.3.9.9.02 - Bonos para útiles diversos"/>
    <s v="(en blanco)"/>
    <s v="(en blanco)"/>
    <n v="0"/>
    <n v="9120000"/>
    <n v="9500000"/>
    <n v="0"/>
  </r>
  <r>
    <s v="2023"/>
    <x v="0"/>
    <x v="0"/>
    <x v="0"/>
    <x v="0"/>
    <s v="2 - Poder Ejecutivo"/>
    <s v="0201 - PRESIDENCIA DE LA REPÚBLICA"/>
    <s v="0003 - PLAN PRESIDENCIAL CONTRA LA POBREZA"/>
    <x v="1"/>
    <x v="2"/>
    <x v="4"/>
    <s v="2.3 - MATERIALES Y SUMINISTROS"/>
    <s v="2.3.9 - PRODUCTOS Y ÚTILES VARIOS"/>
    <s v="N"/>
    <s v="00 - N/A"/>
    <s v="10 - FONDO GENERAL"/>
    <s v="99 - MULTIPROVINCIAL"/>
    <s v="2.3.9.9.04 - Productos y útiles de defensa y seguridad"/>
    <s v="(en blanco)"/>
    <s v="(en blanco)"/>
    <n v="1000000"/>
    <n v="585840.5"/>
    <n v="185000"/>
    <n v="582920"/>
  </r>
  <r>
    <s v="2023"/>
    <x v="0"/>
    <x v="0"/>
    <x v="1"/>
    <x v="1"/>
    <s v="2 - Poder Ejecutivo"/>
    <s v="0201 - PRESIDENCIA DE LA REPÚBLICA"/>
    <s v="0003 - PLAN PRESIDENCIAL CONTRA LA POBREZA"/>
    <x v="1"/>
    <x v="2"/>
    <x v="4"/>
    <s v="2.3 - MATERIALES Y SUMINISTROS"/>
    <s v="2.3.9 - PRODUCTOS Y ÚTILES VARIOS"/>
    <s v="N"/>
    <s v="00 - N/A"/>
    <s v="10 - FONDO GENERAL"/>
    <s v="99 - MULTIPROVINCIAL"/>
    <s v="2.3.9.9.05 - Productos y útiles diversos"/>
    <s v="(en blanco)"/>
    <s v="(en blanco)"/>
    <n v="0"/>
    <n v="4149993.9200000004"/>
    <n v="5100000"/>
    <n v="830602.94"/>
  </r>
  <r>
    <s v="2023"/>
    <x v="0"/>
    <x v="0"/>
    <x v="0"/>
    <x v="0"/>
    <s v="2 - Poder Ejecutivo"/>
    <s v="0201 - PRESIDENCIA DE LA REPÚBLICA"/>
    <s v="0004 - COMISION PRESIDENCIAL DE APOYO AL DESARROLLO BARRIAL"/>
    <x v="1"/>
    <x v="2"/>
    <x v="4"/>
    <s v="2.1 - REMUNERACIONES Y CONTRIBUCIONES"/>
    <s v="2.1.1 - REMUNERACIONES"/>
    <s v="N"/>
    <s v="00 - N/A"/>
    <s v="10 - FONDO GENERAL"/>
    <s v="99 - MULTIPROVINCIAL"/>
    <s v="2.1.1.1.01 - Sueldos empleados fijos"/>
    <s v="(en blanco)"/>
    <s v="(en blanco)"/>
    <n v="244823292"/>
    <n v="224970020.03000009"/>
    <n v="225323292"/>
    <n v="224970020.03000006"/>
  </r>
  <r>
    <s v="2023"/>
    <x v="0"/>
    <x v="0"/>
    <x v="0"/>
    <x v="0"/>
    <s v="2 - Poder Ejecutivo"/>
    <s v="0201 - PRESIDENCIA DE LA REPÚBLICA"/>
    <s v="0004 - COMISION PRESIDENCIAL DE APOYO AL DESARROLLO BARRIAL"/>
    <x v="1"/>
    <x v="2"/>
    <x v="4"/>
    <s v="2.1 - REMUNERACIONES Y CONTRIBUCIONES"/>
    <s v="2.1.1 - REMUNERACIONES"/>
    <s v="N"/>
    <s v="00 - N/A"/>
    <s v="10 - FONDO GENERAL"/>
    <s v="99 - MULTIPROVINCIAL"/>
    <s v="2.1.1.2.06 - Jornales"/>
    <s v="(en blanco)"/>
    <s v="(en blanco)"/>
    <n v="64387693"/>
    <n v="87426500"/>
    <n v="100595000"/>
    <n v="87426500"/>
  </r>
  <r>
    <s v="2023"/>
    <x v="0"/>
    <x v="0"/>
    <x v="0"/>
    <x v="0"/>
    <s v="2 - Poder Ejecutivo"/>
    <s v="0201 - PRESIDENCIA DE LA REPÚBLICA"/>
    <s v="0004 - COMISION PRESIDENCIAL DE APOYO AL DESARROLLO BARRIAL"/>
    <x v="1"/>
    <x v="2"/>
    <x v="4"/>
    <s v="2.1 - REMUNERACIONES Y CONTRIBUCIONES"/>
    <s v="2.1.1 - REMUNERACIONES"/>
    <s v="N"/>
    <s v="00 - N/A"/>
    <s v="10 - FONDO GENERAL"/>
    <s v="99 - MULTIPROVINCIAL"/>
    <s v="2.1.1.2.11 - Interinato"/>
    <s v="(en blanco)"/>
    <s v="(en blanco)"/>
    <n v="0"/>
    <n v="135000"/>
    <n v="180000"/>
    <n v="135000"/>
  </r>
  <r>
    <s v="2023"/>
    <x v="0"/>
    <x v="0"/>
    <x v="0"/>
    <x v="0"/>
    <s v="2 - Poder Ejecutivo"/>
    <s v="0201 - PRESIDENCIA DE LA REPÚBLICA"/>
    <s v="0004 - COMISION PRESIDENCIAL DE APOYO AL DESARROLLO BARRIAL"/>
    <x v="1"/>
    <x v="2"/>
    <x v="4"/>
    <s v="2.1 - REMUNERACIONES Y CONTRIBUCIONES"/>
    <s v="2.1.1 - REMUNERACIONES"/>
    <s v="N"/>
    <s v="00 - N/A"/>
    <s v="10 - FONDO GENERAL"/>
    <s v="99 - MULTIPROVINCIAL"/>
    <s v="2.1.1.4.01 - Sueldo Anual No. 13"/>
    <s v="(en blanco)"/>
    <s v="(en blanco)"/>
    <n v="21377241"/>
    <n v="19387861.529999997"/>
    <n v="20202063.170000002"/>
    <n v="19387861.529999997"/>
  </r>
  <r>
    <s v="2023"/>
    <x v="0"/>
    <x v="0"/>
    <x v="0"/>
    <x v="0"/>
    <s v="2 - Poder Ejecutivo"/>
    <s v="0201 - PRESIDENCIA DE LA REPÚBLICA"/>
    <s v="0004 - COMISION PRESIDENCIAL DE APOYO AL DESARROLLO BARRIAL"/>
    <x v="1"/>
    <x v="2"/>
    <x v="4"/>
    <s v="2.1 - REMUNERACIONES Y CONTRIBUCIONES"/>
    <s v="2.1.1 - REMUNERACIONES"/>
    <s v="N"/>
    <s v="00 - N/A"/>
    <s v="10 - FONDO GENERAL"/>
    <s v="99 - MULTIPROVINCIAL"/>
    <s v="2.1.1.5.01 - Prestaciones económicas"/>
    <s v="(en blanco)"/>
    <s v="(en blanco)"/>
    <n v="2000000"/>
    <n v="65000"/>
    <n v="1052641.83"/>
    <n v="65000"/>
  </r>
  <r>
    <s v="2023"/>
    <x v="0"/>
    <x v="0"/>
    <x v="0"/>
    <x v="0"/>
    <s v="2 - Poder Ejecutivo"/>
    <s v="0201 - PRESIDENCIA DE LA REPÚBLICA"/>
    <s v="0004 - COMISION PRESIDENCIAL DE APOYO AL DESARROLLO BARRIAL"/>
    <x v="1"/>
    <x v="2"/>
    <x v="4"/>
    <s v="2.1 - REMUNERACIONES Y CONTRIBUCIONES"/>
    <s v="2.1.1 - REMUNERACIONES"/>
    <s v="N"/>
    <s v="00 - N/A"/>
    <s v="10 - FONDO GENERAL"/>
    <s v="99 - MULTIPROVINCIAL"/>
    <s v="2.1.1.5.04 - Proporción de vacaciones no disfrutadas"/>
    <s v="(en blanco)"/>
    <s v="(en blanco)"/>
    <n v="1000000"/>
    <n v="407291.18"/>
    <n v="1000000"/>
    <n v="407291.18"/>
  </r>
  <r>
    <s v="2023"/>
    <x v="0"/>
    <x v="0"/>
    <x v="0"/>
    <x v="0"/>
    <s v="2 - Poder Ejecutivo"/>
    <s v="0201 - PRESIDENCIA DE LA REPÚBLICA"/>
    <s v="0004 - COMISION PRESIDENCIAL DE APOYO AL DESARROLLO BARRIAL"/>
    <x v="1"/>
    <x v="2"/>
    <x v="4"/>
    <s v="2.1 - REMUNERACIONES Y CONTRIBUCIONES"/>
    <s v="2.1.2 - SOBRESUELDOS"/>
    <s v="N"/>
    <s v="00 - N/A"/>
    <s v="10 - FONDO GENERAL"/>
    <s v="99 - MULTIPROVINCIAL"/>
    <s v="2.1.2.2.05 - Compensación servicios de seguridad"/>
    <s v="(en blanco)"/>
    <s v="(en blanco)"/>
    <n v="11703600"/>
    <n v="9422600"/>
    <n v="9703600"/>
    <n v="9422600"/>
  </r>
  <r>
    <s v="2023"/>
    <x v="0"/>
    <x v="0"/>
    <x v="0"/>
    <x v="0"/>
    <s v="2 - Poder Ejecutivo"/>
    <s v="0201 - PRESIDENCIA DE LA REPÚBLICA"/>
    <s v="0004 - COMISION PRESIDENCIAL DE APOYO AL DESARROLLO BARRIAL"/>
    <x v="1"/>
    <x v="2"/>
    <x v="4"/>
    <s v="2.1 - REMUNERACIONES Y CONTRIBUCIONES"/>
    <s v="2.1.2 - SOBRESUELDOS"/>
    <s v="N"/>
    <s v="00 - N/A"/>
    <s v="10 - FONDO GENERAL"/>
    <s v="99 - MULTIPROVINCIAL"/>
    <s v="2.1.2.2.10 - Compensación por cumplimiento de indicadores del MAP"/>
    <s v="(en blanco)"/>
    <s v="(en blanco)"/>
    <n v="0"/>
    <n v="8039112.6799999997"/>
    <n v="8369113"/>
    <n v="8039112.6799999997"/>
  </r>
  <r>
    <s v="2023"/>
    <x v="0"/>
    <x v="0"/>
    <x v="0"/>
    <x v="0"/>
    <s v="2 - Poder Ejecutivo"/>
    <s v="0201 - PRESIDENCIA DE LA REPÚBLICA"/>
    <s v="0004 - COMISION PRESIDENCIAL DE APOYO AL DESARROLLO BARRIAL"/>
    <x v="1"/>
    <x v="2"/>
    <x v="4"/>
    <s v="2.1 - REMUNERACIONES Y CONTRIBUCIONES"/>
    <s v="2.1.5 - CONTRIBUCIONES A LA SEGURIDAD SOCIAL"/>
    <s v="N"/>
    <s v="00 - N/A"/>
    <s v="10 - FONDO GENERAL"/>
    <s v="99 - MULTIPROVINCIAL"/>
    <s v="2.1.5.1.01 - Contribuciones al seguro de salud"/>
    <s v="(en blanco)"/>
    <s v="(en blanco)"/>
    <n v="17357973"/>
    <n v="15873354.379999993"/>
    <n v="15920809"/>
    <n v="15870163.879999997"/>
  </r>
  <r>
    <s v="2023"/>
    <x v="0"/>
    <x v="0"/>
    <x v="0"/>
    <x v="0"/>
    <s v="2 - Poder Ejecutivo"/>
    <s v="0201 - PRESIDENCIA DE LA REPÚBLICA"/>
    <s v="0004 - COMISION PRESIDENCIAL DE APOYO AL DESARROLLO BARRIAL"/>
    <x v="1"/>
    <x v="2"/>
    <x v="4"/>
    <s v="2.1 - REMUNERACIONES Y CONTRIBUCIONES"/>
    <s v="2.1.5 - CONTRIBUCIONES A LA SEGURIDAD SOCIAL"/>
    <s v="N"/>
    <s v="00 - N/A"/>
    <s v="10 - FONDO GENERAL"/>
    <s v="99 - MULTIPROVINCIAL"/>
    <s v="2.1.5.2.01 - Contribuciones al seguro de pensiones"/>
    <s v="(en blanco)"/>
    <s v="(en blanco)"/>
    <n v="17382455"/>
    <n v="15944844.52"/>
    <n v="15989328.579999998"/>
    <n v="15941649.519999998"/>
  </r>
  <r>
    <s v="2023"/>
    <x v="0"/>
    <x v="0"/>
    <x v="0"/>
    <x v="0"/>
    <s v="2 - Poder Ejecutivo"/>
    <s v="0201 - PRESIDENCIA DE LA REPÚBLICA"/>
    <s v="0004 - COMISION PRESIDENCIAL DE APOYO AL DESARROLLO BARRIAL"/>
    <x v="1"/>
    <x v="2"/>
    <x v="4"/>
    <s v="2.1 - REMUNERACIONES Y CONTRIBUCIONES"/>
    <s v="2.1.5 - CONTRIBUCIONES A LA SEGURIDAD SOCIAL"/>
    <s v="N"/>
    <s v="00 - N/A"/>
    <s v="10 - FONDO GENERAL"/>
    <s v="99 - MULTIPROVINCIAL"/>
    <s v="2.1.5.3.01 - Contribuciones al seguro de riesgo laboral"/>
    <s v="(en blanco)"/>
    <s v="(en blanco)"/>
    <n v="2693058"/>
    <n v="2358098.1300000004"/>
    <n v="2389464.42"/>
    <n v="2357662.4799999995"/>
  </r>
  <r>
    <s v="2023"/>
    <x v="0"/>
    <x v="0"/>
    <x v="0"/>
    <x v="0"/>
    <s v="2 - Poder Ejecutivo"/>
    <s v="0201 - PRESIDENCIA DE LA REPÚBLICA"/>
    <s v="0004 - COMISION PRESIDENCIAL DE APOYO AL DESARROLLO BARRIAL"/>
    <x v="1"/>
    <x v="2"/>
    <x v="4"/>
    <s v="2.2 - CONTRATACIÓN DE SERVICIOS"/>
    <s v="2.2.1 - SERVICIOS BÁSICOS"/>
    <s v="N"/>
    <s v="00 - N/A"/>
    <s v="10 - FONDO GENERAL"/>
    <s v="99 - MULTIPROVINCIAL"/>
    <s v="2.2.1.3.01 - Teléfono local"/>
    <s v="(en blanco)"/>
    <s v="(en blanco)"/>
    <n v="4220346"/>
    <n v="4303051.2299999995"/>
    <n v="4220346"/>
    <n v="4292487.7999999989"/>
  </r>
  <r>
    <s v="2023"/>
    <x v="0"/>
    <x v="0"/>
    <x v="0"/>
    <x v="0"/>
    <s v="2 - Poder Ejecutivo"/>
    <s v="0201 - PRESIDENCIA DE LA REPÚBLICA"/>
    <s v="0004 - COMISION PRESIDENCIAL DE APOYO AL DESARROLLO BARRIAL"/>
    <x v="1"/>
    <x v="2"/>
    <x v="4"/>
    <s v="2.2 - CONTRATACIÓN DE SERVICIOS"/>
    <s v="2.2.1 - SERVICIOS BÁSICOS"/>
    <s v="N"/>
    <s v="00 - N/A"/>
    <s v="10 - FONDO GENERAL"/>
    <s v="99 - MULTIPROVINCIAL"/>
    <s v="2.2.1.5.01 - Servicio de internet y televisión por cable"/>
    <s v="(en blanco)"/>
    <s v="(en blanco)"/>
    <n v="600000"/>
    <n v="329174.28000000003"/>
    <n v="600000"/>
    <n v="328306.00000000006"/>
  </r>
  <r>
    <s v="2023"/>
    <x v="0"/>
    <x v="0"/>
    <x v="0"/>
    <x v="0"/>
    <s v="2 - Poder Ejecutivo"/>
    <s v="0201 - PRESIDENCIA DE LA REPÚBLICA"/>
    <s v="0004 - COMISION PRESIDENCIAL DE APOYO AL DESARROLLO BARRIAL"/>
    <x v="1"/>
    <x v="2"/>
    <x v="4"/>
    <s v="2.2 - CONTRATACIÓN DE SERVICIOS"/>
    <s v="2.2.1 - SERVICIOS BÁSICOS"/>
    <s v="N"/>
    <s v="00 - N/A"/>
    <s v="10 - FONDO GENERAL"/>
    <s v="99 - MULTIPROVINCIAL"/>
    <s v="2.2.1.6.01 - Energía eléctrica"/>
    <s v="(en blanco)"/>
    <s v="(en blanco)"/>
    <n v="3202144"/>
    <n v="3109337.23"/>
    <n v="3202144"/>
    <n v="2924728.8800000004"/>
  </r>
  <r>
    <s v="2023"/>
    <x v="0"/>
    <x v="0"/>
    <x v="0"/>
    <x v="0"/>
    <s v="2 - Poder Ejecutivo"/>
    <s v="0201 - PRESIDENCIA DE LA REPÚBLICA"/>
    <s v="0004 - COMISION PRESIDENCIAL DE APOYO AL DESARROLLO BARRIAL"/>
    <x v="1"/>
    <x v="2"/>
    <x v="4"/>
    <s v="2.2 - CONTRATACIÓN DE SERVICIOS"/>
    <s v="2.2.1 - SERVICIOS BÁSICOS"/>
    <s v="N"/>
    <s v="00 - N/A"/>
    <s v="10 - FONDO GENERAL"/>
    <s v="99 - MULTIPROVINCIAL"/>
    <s v="2.2.1.7.01 - Agua"/>
    <s v="(en blanco)"/>
    <s v="(en blanco)"/>
    <n v="51576"/>
    <n v="31656"/>
    <n v="51576"/>
    <n v="25981.199999999997"/>
  </r>
  <r>
    <s v="2023"/>
    <x v="0"/>
    <x v="0"/>
    <x v="0"/>
    <x v="0"/>
    <s v="2 - Poder Ejecutivo"/>
    <s v="0201 - PRESIDENCIA DE LA REPÚBLICA"/>
    <s v="0004 - COMISION PRESIDENCIAL DE APOYO AL DESARROLLO BARRIAL"/>
    <x v="1"/>
    <x v="2"/>
    <x v="4"/>
    <s v="2.2 - CONTRATACIÓN DE SERVICIOS"/>
    <s v="2.2.1 - SERVICIOS BÁSICOS"/>
    <s v="N"/>
    <s v="00 - N/A"/>
    <s v="10 - FONDO GENERAL"/>
    <s v="99 - MULTIPROVINCIAL"/>
    <s v="2.2.1.8.01 - Recolección de residuos"/>
    <s v="(en blanco)"/>
    <s v="(en blanco)"/>
    <n v="46464"/>
    <n v="42338"/>
    <n v="46464"/>
    <n v="34946"/>
  </r>
  <r>
    <s v="2023"/>
    <x v="0"/>
    <x v="0"/>
    <x v="0"/>
    <x v="0"/>
    <s v="2 - Poder Ejecutivo"/>
    <s v="0201 - PRESIDENCIA DE LA REPÚBLICA"/>
    <s v="0004 - COMISION PRESIDENCIAL DE APOYO AL DESARROLLO BARRIAL"/>
    <x v="1"/>
    <x v="2"/>
    <x v="4"/>
    <s v="2.2 - CONTRATACIÓN DE SERVICIOS"/>
    <s v="2.2.2 - PUBLICIDAD, IMPRESIÓN Y ENCUADERNACIÓN"/>
    <s v="N"/>
    <s v="00 - N/A"/>
    <s v="10 - FONDO GENERAL"/>
    <s v="99 - MULTIPROVINCIAL"/>
    <s v="2.2.2.1.03 - Publicaciones de avisos oficiales"/>
    <s v="(en blanco)"/>
    <s v="(en blanco)"/>
    <n v="341764"/>
    <n v="966108.4800000001"/>
    <n v="1691755.8"/>
    <n v="966108.48"/>
  </r>
  <r>
    <s v="2023"/>
    <x v="0"/>
    <x v="0"/>
    <x v="0"/>
    <x v="0"/>
    <s v="2 - Poder Ejecutivo"/>
    <s v="0201 - PRESIDENCIA DE LA REPÚBLICA"/>
    <s v="0004 - COMISION PRESIDENCIAL DE APOYO AL DESARROLLO BARRIAL"/>
    <x v="1"/>
    <x v="2"/>
    <x v="4"/>
    <s v="2.2 - CONTRATACIÓN DE SERVICIOS"/>
    <s v="2.2.2 - PUBLICIDAD, IMPRESIÓN Y ENCUADERNACIÓN"/>
    <s v="N"/>
    <s v="00 - N/A"/>
    <s v="10 - FONDO GENERAL"/>
    <s v="99 - MULTIPROVINCIAL"/>
    <s v="2.2.2.2.01 - Impresión, encuadernación y rotulación"/>
    <s v="(en blanco)"/>
    <s v="(en blanco)"/>
    <n v="40000"/>
    <n v="0"/>
    <n v="380300"/>
    <n v="0"/>
  </r>
  <r>
    <s v="2023"/>
    <x v="0"/>
    <x v="0"/>
    <x v="0"/>
    <x v="0"/>
    <s v="2 - Poder Ejecutivo"/>
    <s v="0201 - PRESIDENCIA DE LA REPÚBLICA"/>
    <s v="0004 - COMISION PRESIDENCIAL DE APOYO AL DESARROLLO BARRIAL"/>
    <x v="1"/>
    <x v="2"/>
    <x v="4"/>
    <s v="2.2 - CONTRATACIÓN DE SERVICIOS"/>
    <s v="2.2.3 - VIÁTICOS"/>
    <s v="N"/>
    <s v="00 - N/A"/>
    <s v="10 - FONDO GENERAL"/>
    <s v="99 - MULTIPROVINCIAL"/>
    <s v="2.2.3.1.01 - Viáticos dentro del país"/>
    <s v="(en blanco)"/>
    <s v="(en blanco)"/>
    <n v="846136"/>
    <n v="737660"/>
    <n v="2160000"/>
    <n v="737660"/>
  </r>
  <r>
    <s v="2023"/>
    <x v="0"/>
    <x v="0"/>
    <x v="0"/>
    <x v="0"/>
    <s v="2 - Poder Ejecutivo"/>
    <s v="0201 - PRESIDENCIA DE LA REPÚBLICA"/>
    <s v="0004 - COMISION PRESIDENCIAL DE APOYO AL DESARROLLO BARRIAL"/>
    <x v="1"/>
    <x v="2"/>
    <x v="4"/>
    <s v="2.2 - CONTRATACIÓN DE SERVICIOS"/>
    <s v="2.2.5 - ALQUILERES Y RENTAS"/>
    <s v="N"/>
    <s v="00 - N/A"/>
    <s v="10 - FONDO GENERAL"/>
    <s v="99 - MULTIPROVINCIAL"/>
    <s v="2.2.5.1.01 - Alquileres y rentas de edificaciones y locales"/>
    <s v="(en blanco)"/>
    <s v="(en blanco)"/>
    <n v="19705851"/>
    <n v="21503350.379999999"/>
    <n v="21616851"/>
    <n v="20681934.129999999"/>
  </r>
  <r>
    <s v="2023"/>
    <x v="0"/>
    <x v="0"/>
    <x v="0"/>
    <x v="0"/>
    <s v="2 - Poder Ejecutivo"/>
    <s v="0201 - PRESIDENCIA DE LA REPÚBLICA"/>
    <s v="0004 - COMISION PRESIDENCIAL DE APOYO AL DESARROLLO BARRIAL"/>
    <x v="1"/>
    <x v="2"/>
    <x v="4"/>
    <s v="2.2 - CONTRATACIÓN DE SERVICIOS"/>
    <s v="2.2.5 - ALQUILERES Y RENTAS"/>
    <s v="N"/>
    <s v="00 - N/A"/>
    <s v="10 - FONDO GENERAL"/>
    <s v="99 - MULTIPROVINCIAL"/>
    <s v="2.2.5.3.02 - Alquiler de equipo de tecnología y almacenamiento de datos"/>
    <s v="(en blanco)"/>
    <s v="(en blanco)"/>
    <n v="41250"/>
    <n v="0"/>
    <n v="41250"/>
    <n v="0"/>
  </r>
  <r>
    <s v="2023"/>
    <x v="0"/>
    <x v="0"/>
    <x v="0"/>
    <x v="0"/>
    <s v="2 - Poder Ejecutivo"/>
    <s v="0201 - PRESIDENCIA DE LA REPÚBLICA"/>
    <s v="0004 - COMISION PRESIDENCIAL DE APOYO AL DESARROLLO BARRIAL"/>
    <x v="1"/>
    <x v="2"/>
    <x v="4"/>
    <s v="2.2 - CONTRATACIÓN DE SERVICIOS"/>
    <s v="2.2.5 - ALQUILERES Y RENTAS"/>
    <s v="N"/>
    <s v="00 - N/A"/>
    <s v="10 - FONDO GENERAL"/>
    <s v="99 - MULTIPROVINCIAL"/>
    <s v="2.2.5.4.01 - Alquileres de equipos de transporte, tracción y elevación"/>
    <s v="(en blanco)"/>
    <s v="(en blanco)"/>
    <n v="0"/>
    <n v="135000"/>
    <n v="150000"/>
    <n v="0"/>
  </r>
  <r>
    <s v="2023"/>
    <x v="0"/>
    <x v="0"/>
    <x v="0"/>
    <x v="0"/>
    <s v="2 - Poder Ejecutivo"/>
    <s v="0201 - PRESIDENCIA DE LA REPÚBLICA"/>
    <s v="0004 - COMISION PRESIDENCIAL DE APOYO AL DESARROLLO BARRIAL"/>
    <x v="1"/>
    <x v="2"/>
    <x v="4"/>
    <s v="2.2 - CONTRATACIÓN DE SERVICIOS"/>
    <s v="2.2.5 - ALQUILERES Y RENTAS"/>
    <s v="N"/>
    <s v="00 - N/A"/>
    <s v="10 - FONDO GENERAL"/>
    <s v="99 - MULTIPROVINCIAL"/>
    <s v="2.2.5.9.01 - Licencias Informáticas"/>
    <s v="(en blanco)"/>
    <s v="(en blanco)"/>
    <n v="100000"/>
    <n v="0"/>
    <n v="100000"/>
    <n v="0"/>
  </r>
  <r>
    <s v="2023"/>
    <x v="0"/>
    <x v="0"/>
    <x v="0"/>
    <x v="0"/>
    <s v="2 - Poder Ejecutivo"/>
    <s v="0201 - PRESIDENCIA DE LA REPÚBLICA"/>
    <s v="0004 - COMISION PRESIDENCIAL DE APOYO AL DESARROLLO BARRIAL"/>
    <x v="1"/>
    <x v="2"/>
    <x v="4"/>
    <s v="2.2 - CONTRATACIÓN DE SERVICIOS"/>
    <s v="2.2.6 - SEGUROS"/>
    <s v="N"/>
    <s v="00 - N/A"/>
    <s v="10 - FONDO GENERAL"/>
    <s v="99 - MULTIPROVINCIAL"/>
    <s v="2.2.6.2.01 - Seguro de bienes muebles"/>
    <s v="(en blanco)"/>
    <s v="(en blanco)"/>
    <n v="1554658"/>
    <n v="3217504.5300000003"/>
    <n v="3244541.94"/>
    <n v="3217504.5300000003"/>
  </r>
  <r>
    <s v="2023"/>
    <x v="0"/>
    <x v="0"/>
    <x v="0"/>
    <x v="0"/>
    <s v="2 - Poder Ejecutivo"/>
    <s v="0201 - PRESIDENCIA DE LA REPÚBLICA"/>
    <s v="0004 - COMISION PRESIDENCIAL DE APOYO AL DESARROLLO BARRIAL"/>
    <x v="1"/>
    <x v="2"/>
    <x v="4"/>
    <s v="2.2 - CONTRATACIÓN DE SERVICIOS"/>
    <s v="2.2.7 - SERVICIOS DE CONSERVACIÓN, REPARACIONES MENORES E INSTALACIONES TEMPORALES"/>
    <s v="N"/>
    <s v="00 - N/A"/>
    <s v="10 - FONDO GENERAL"/>
    <s v="99 - MULTIPROVINCIAL"/>
    <s v="2.2.7.1.01 - Reparaciones y mantenimientos menores en edificaciones"/>
    <s v="(en blanco)"/>
    <s v="(en blanco)"/>
    <n v="50000"/>
    <n v="199910.88"/>
    <n v="200000"/>
    <n v="199910.88"/>
  </r>
  <r>
    <s v="2023"/>
    <x v="0"/>
    <x v="0"/>
    <x v="0"/>
    <x v="0"/>
    <s v="2 - Poder Ejecutivo"/>
    <s v="0201 - PRESIDENCIA DE LA REPÚBLICA"/>
    <s v="0004 - COMISION PRESIDENCIAL DE APOYO AL DESARROLLO BARRIAL"/>
    <x v="1"/>
    <x v="2"/>
    <x v="4"/>
    <s v="2.2 - CONTRATACIÓN DE SERVICIOS"/>
    <s v="2.2.7 - SERVICIOS DE CONSERVACIÓN, REPARACIONES MENORES E INSTALACIONES TEMPORALES"/>
    <s v="N"/>
    <s v="00 - N/A"/>
    <s v="10 - FONDO GENERAL"/>
    <s v="99 - MULTIPROVINCIAL"/>
    <s v="2.2.7.1.04 - Mantenimiento y reparación de obras de ingeniería civil o infraestructura"/>
    <s v="(en blanco)"/>
    <s v="(en blanco)"/>
    <n v="0"/>
    <n v="0"/>
    <n v="400000"/>
    <n v="0"/>
  </r>
  <r>
    <s v="2023"/>
    <x v="0"/>
    <x v="0"/>
    <x v="0"/>
    <x v="0"/>
    <s v="2 - Poder Ejecutivo"/>
    <s v="0201 - PRESIDENCIA DE LA REPÚBLICA"/>
    <s v="0004 - COMISION PRESIDENCIAL DE APOYO AL DESARROLLO BARRIAL"/>
    <x v="1"/>
    <x v="2"/>
    <x v="4"/>
    <s v="2.2 - CONTRATACIÓN DE SERVICIOS"/>
    <s v="2.2.7 - SERVICIOS DE CONSERVACIÓN, REPARACIONES MENORES E INSTALACIONES TEMPORALES"/>
    <s v="N"/>
    <s v="00 - N/A"/>
    <s v="10 - FONDO GENERAL"/>
    <s v="99 - MULTIPROVINCIAL"/>
    <s v="2.2.7.1.06 - Mantenimiento y reparación de instalaciones eléctricas"/>
    <s v="(en blanco)"/>
    <s v="(en blanco)"/>
    <n v="200000"/>
    <n v="0"/>
    <n v="215000"/>
    <n v="0"/>
  </r>
  <r>
    <s v="2023"/>
    <x v="0"/>
    <x v="0"/>
    <x v="0"/>
    <x v="0"/>
    <s v="2 - Poder Ejecutivo"/>
    <s v="0201 - PRESIDENCIA DE LA REPÚBLICA"/>
    <s v="0004 - COMISION PRESIDENCIAL DE APOYO AL DESARROLLO BARRIAL"/>
    <x v="1"/>
    <x v="2"/>
    <x v="4"/>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1000000"/>
    <n v="0"/>
    <n v="300288"/>
    <n v="0"/>
  </r>
  <r>
    <s v="2023"/>
    <x v="0"/>
    <x v="0"/>
    <x v="0"/>
    <x v="0"/>
    <s v="2 - Poder Ejecutivo"/>
    <s v="0201 - PRESIDENCIA DE LA REPÚBLICA"/>
    <s v="0004 - COMISION PRESIDENCIAL DE APOYO AL DESARROLLO BARRIAL"/>
    <x v="1"/>
    <x v="2"/>
    <x v="4"/>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200000"/>
    <n v="176941"/>
    <n v="555000"/>
    <n v="0"/>
  </r>
  <r>
    <s v="2023"/>
    <x v="0"/>
    <x v="0"/>
    <x v="0"/>
    <x v="0"/>
    <s v="2 - Poder Ejecutivo"/>
    <s v="0201 - PRESIDENCIA DE LA REPÚBLICA"/>
    <s v="0004 - COMISION PRESIDENCIAL DE APOYO AL DESARROLLO BARRIAL"/>
    <x v="1"/>
    <x v="2"/>
    <x v="4"/>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1500000"/>
    <n v="1958612.7600000002"/>
    <n v="2953709.58"/>
    <n v="1453709.5799999998"/>
  </r>
  <r>
    <s v="2023"/>
    <x v="0"/>
    <x v="0"/>
    <x v="0"/>
    <x v="0"/>
    <s v="2 - Poder Ejecutivo"/>
    <s v="0201 - PRESIDENCIA DE LA REPÚBLICA"/>
    <s v="0004 - COMISION PRESIDENCIAL DE APOYO AL DESARROLLO BARRIAL"/>
    <x v="1"/>
    <x v="2"/>
    <x v="4"/>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150000000"/>
    <n v="57230"/>
    <n v="117230"/>
    <n v="57230"/>
  </r>
  <r>
    <s v="2023"/>
    <x v="0"/>
    <x v="0"/>
    <x v="0"/>
    <x v="0"/>
    <s v="2 - Poder Ejecutivo"/>
    <s v="0201 - PRESIDENCIA DE LA REPÚBLICA"/>
    <s v="0004 - COMISION PRESIDENCIAL DE APOYO AL DESARROLLO BARRIAL"/>
    <x v="1"/>
    <x v="2"/>
    <x v="4"/>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22500"/>
    <n v="202499.8"/>
    <n v="1105000"/>
    <n v="0"/>
  </r>
  <r>
    <s v="2023"/>
    <x v="0"/>
    <x v="0"/>
    <x v="0"/>
    <x v="0"/>
    <s v="2 - Poder Ejecutivo"/>
    <s v="0201 - PRESIDENCIA DE LA REPÚBLICA"/>
    <s v="0004 - COMISION PRESIDENCIAL DE APOYO AL DESARROLLO BARRIAL"/>
    <x v="1"/>
    <x v="2"/>
    <x v="4"/>
    <s v="2.2 - CONTRATACIÓN DE SERVICIOS"/>
    <s v="2.2.8 - OTROS SERVICIOS NO INCLUIDOS EN CONCEPTOS ANTERIORES"/>
    <s v="N"/>
    <s v="00 - N/A"/>
    <s v="10 - FONDO GENERAL"/>
    <s v="99 - MULTIPROVINCIAL"/>
    <s v="2.2.8.2.01 - Comisiones y gastos"/>
    <s v="(en blanco)"/>
    <s v="(en blanco)"/>
    <n v="15000"/>
    <n v="3145.04"/>
    <n v="240000"/>
    <n v="3145.04"/>
  </r>
  <r>
    <s v="2023"/>
    <x v="0"/>
    <x v="0"/>
    <x v="0"/>
    <x v="0"/>
    <s v="2 - Poder Ejecutivo"/>
    <s v="0201 - PRESIDENCIA DE LA REPÚBLICA"/>
    <s v="0004 - COMISION PRESIDENCIAL DE APOYO AL DESARROLLO BARRIAL"/>
    <x v="1"/>
    <x v="2"/>
    <x v="4"/>
    <s v="2.2 - CONTRATACIÓN DE SERVICIOS"/>
    <s v="2.2.8 - OTROS SERVICIOS NO INCLUIDOS EN CONCEPTOS ANTERIORES"/>
    <s v="N"/>
    <s v="00 - N/A"/>
    <s v="10 - FONDO GENERAL"/>
    <s v="99 - MULTIPROVINCIAL"/>
    <s v="2.2.8.3.01 - Servicios sanitarios médicos y veterinarios"/>
    <s v="(en blanco)"/>
    <s v="(en blanco)"/>
    <n v="1200000"/>
    <n v="0"/>
    <n v="4630"/>
    <n v="0"/>
  </r>
  <r>
    <s v="2023"/>
    <x v="0"/>
    <x v="0"/>
    <x v="0"/>
    <x v="0"/>
    <s v="2 - Poder Ejecutivo"/>
    <s v="0201 - PRESIDENCIA DE LA REPÚBLICA"/>
    <s v="0004 - COMISION PRESIDENCIAL DE APOYO AL DESARROLLO BARRIAL"/>
    <x v="1"/>
    <x v="2"/>
    <x v="4"/>
    <s v="2.2 - CONTRATACIÓN DE SERVICIOS"/>
    <s v="2.2.8 - OTROS SERVICIOS NO INCLUIDOS EN CONCEPTOS ANTERIORES"/>
    <s v="N"/>
    <s v="00 - N/A"/>
    <s v="10 - FONDO GENERAL"/>
    <s v="99 - MULTIPROVINCIAL"/>
    <s v="2.2.8.5.01 - Fumigación"/>
    <s v="(en blanco)"/>
    <s v="(en blanco)"/>
    <n v="7096776"/>
    <n v="6533655.2800000003"/>
    <n v="8012776"/>
    <n v="6140833.2800000003"/>
  </r>
  <r>
    <s v="2023"/>
    <x v="0"/>
    <x v="0"/>
    <x v="0"/>
    <x v="0"/>
    <s v="2 - Poder Ejecutivo"/>
    <s v="0201 - PRESIDENCIA DE LA REPÚBLICA"/>
    <s v="0004 - COMISION PRESIDENCIAL DE APOYO AL DESARROLLO BARRIAL"/>
    <x v="1"/>
    <x v="2"/>
    <x v="4"/>
    <s v="2.2 - CONTRATACIÓN DE SERVICIOS"/>
    <s v="2.2.8 - OTROS SERVICIOS NO INCLUIDOS EN CONCEPTOS ANTERIORES"/>
    <s v="N"/>
    <s v="00 - N/A"/>
    <s v="10 - FONDO GENERAL"/>
    <s v="99 - MULTIPROVINCIAL"/>
    <s v="2.2.8.5.03 - Limpieza e higiene"/>
    <s v="(en blanco)"/>
    <s v="(en blanco)"/>
    <n v="1300000"/>
    <n v="0"/>
    <n v="7000"/>
    <n v="0"/>
  </r>
  <r>
    <s v="2023"/>
    <x v="0"/>
    <x v="0"/>
    <x v="0"/>
    <x v="0"/>
    <s v="2 - Poder Ejecutivo"/>
    <s v="0201 - PRESIDENCIA DE LA REPÚBLICA"/>
    <s v="0004 - COMISION PRESIDENCIAL DE APOYO AL DESARROLLO BARRIAL"/>
    <x v="1"/>
    <x v="2"/>
    <x v="4"/>
    <s v="2.2 - CONTRATACIÓN DE SERVICIOS"/>
    <s v="2.2.8 - OTROS SERVICIOS NO INCLUIDOS EN CONCEPTOS ANTERIORES"/>
    <s v="N"/>
    <s v="00 - N/A"/>
    <s v="10 - FONDO GENERAL"/>
    <s v="99 - MULTIPROVINCIAL"/>
    <s v="2.2.8.6.01 - Eventos generales"/>
    <s v="(en blanco)"/>
    <s v="(en blanco)"/>
    <n v="1500000"/>
    <n v="7642318"/>
    <n v="15451069.17"/>
    <n v="956980"/>
  </r>
  <r>
    <s v="2023"/>
    <x v="0"/>
    <x v="0"/>
    <x v="0"/>
    <x v="0"/>
    <s v="2 - Poder Ejecutivo"/>
    <s v="0201 - PRESIDENCIA DE LA REPÚBLICA"/>
    <s v="0004 - COMISION PRESIDENCIAL DE APOYO AL DESARROLLO BARRIAL"/>
    <x v="1"/>
    <x v="2"/>
    <x v="4"/>
    <s v="2.2 - CONTRATACIÓN DE SERVICIOS"/>
    <s v="2.2.8 - OTROS SERVICIOS NO INCLUIDOS EN CONCEPTOS ANTERIORES"/>
    <s v="N"/>
    <s v="00 - N/A"/>
    <s v="10 - FONDO GENERAL"/>
    <s v="99 - MULTIPROVINCIAL"/>
    <s v="2.2.8.6.02 - Festividades"/>
    <s v="(en blanco)"/>
    <s v="(en blanco)"/>
    <n v="1500000"/>
    <n v="0"/>
    <n v="211183.84000000008"/>
    <n v="0"/>
  </r>
  <r>
    <s v="2023"/>
    <x v="0"/>
    <x v="0"/>
    <x v="0"/>
    <x v="0"/>
    <s v="2 - Poder Ejecutivo"/>
    <s v="0201 - PRESIDENCIA DE LA REPÚBLICA"/>
    <s v="0004 - COMISION PRESIDENCIAL DE APOYO AL DESARROLLO BARRIAL"/>
    <x v="1"/>
    <x v="2"/>
    <x v="4"/>
    <s v="2.2 - CONTRATACIÓN DE SERVICIOS"/>
    <s v="2.2.8 - OTROS SERVICIOS NO INCLUIDOS EN CONCEPTOS ANTERIORES"/>
    <s v="N"/>
    <s v="00 - N/A"/>
    <s v="10 - FONDO GENERAL"/>
    <s v="99 - MULTIPROVINCIAL"/>
    <s v="2.2.8.7.01 - Servicios técnicos y profesionales"/>
    <s v="(en blanco)"/>
    <s v="(en blanco)"/>
    <n v="10000"/>
    <n v="205084"/>
    <n v="205000"/>
    <n v="0"/>
  </r>
  <r>
    <s v="2023"/>
    <x v="0"/>
    <x v="0"/>
    <x v="0"/>
    <x v="0"/>
    <s v="2 - Poder Ejecutivo"/>
    <s v="0201 - PRESIDENCIA DE LA REPÚBLICA"/>
    <s v="0004 - COMISION PRESIDENCIAL DE APOYO AL DESARROLLO BARRIAL"/>
    <x v="1"/>
    <x v="2"/>
    <x v="4"/>
    <s v="2.2 - CONTRATACIÓN DE SERVICIOS"/>
    <s v="2.2.8 - OTROS SERVICIOS NO INCLUIDOS EN CONCEPTOS ANTERIORES"/>
    <s v="N"/>
    <s v="00 - N/A"/>
    <s v="10 - FONDO GENERAL"/>
    <s v="99 - MULTIPROVINCIAL"/>
    <s v="2.2.8.7.02 - Servicios jurídicos"/>
    <s v="(en blanco)"/>
    <s v="(en blanco)"/>
    <n v="1746400"/>
    <n v="2419000"/>
    <n v="3154136"/>
    <n v="1952900"/>
  </r>
  <r>
    <s v="2023"/>
    <x v="0"/>
    <x v="0"/>
    <x v="0"/>
    <x v="0"/>
    <s v="2 - Poder Ejecutivo"/>
    <s v="0201 - PRESIDENCIA DE LA REPÚBLICA"/>
    <s v="0004 - COMISION PRESIDENCIAL DE APOYO AL DESARROLLO BARRIAL"/>
    <x v="1"/>
    <x v="2"/>
    <x v="4"/>
    <s v="2.2 - CONTRATACIÓN DE SERVICIOS"/>
    <s v="2.2.8 - OTROS SERVICIOS NO INCLUIDOS EN CONCEPTOS ANTERIORES"/>
    <s v="N"/>
    <s v="00 - N/A"/>
    <s v="10 - FONDO GENERAL"/>
    <s v="99 - MULTIPROVINCIAL"/>
    <s v="2.2.8.7.03 - Servicios de contabilidad y auditoría"/>
    <s v="(en blanco)"/>
    <s v="(en blanco)"/>
    <n v="0"/>
    <n v="0"/>
    <n v="0"/>
    <n v="0"/>
  </r>
  <r>
    <s v="2023"/>
    <x v="0"/>
    <x v="0"/>
    <x v="0"/>
    <x v="0"/>
    <s v="2 - Poder Ejecutivo"/>
    <s v="0201 - PRESIDENCIA DE LA REPÚBLICA"/>
    <s v="0004 - COMISION PRESIDENCIAL DE APOYO AL DESARROLLO BARRIAL"/>
    <x v="1"/>
    <x v="2"/>
    <x v="4"/>
    <s v="2.2 - CONTRATACIÓN DE SERVICIOS"/>
    <s v="2.2.8 - OTROS SERVICIOS NO INCLUIDOS EN CONCEPTOS ANTERIORES"/>
    <s v="N"/>
    <s v="00 - N/A"/>
    <s v="10 - FONDO GENERAL"/>
    <s v="99 - MULTIPROVINCIAL"/>
    <s v="2.2.8.7.04 - Servicios de capacitación"/>
    <s v="(en blanco)"/>
    <s v="(en blanco)"/>
    <n v="860000"/>
    <n v="1982142"/>
    <n v="2855000"/>
    <n v="253790"/>
  </r>
  <r>
    <s v="2023"/>
    <x v="0"/>
    <x v="0"/>
    <x v="0"/>
    <x v="0"/>
    <s v="2 - Poder Ejecutivo"/>
    <s v="0201 - PRESIDENCIA DE LA REPÚBLICA"/>
    <s v="0004 - COMISION PRESIDENCIAL DE APOYO AL DESARROLLO BARRIAL"/>
    <x v="1"/>
    <x v="2"/>
    <x v="4"/>
    <s v="2.2 - CONTRATACIÓN DE SERVICIOS"/>
    <s v="2.2.8 - OTROS SERVICIOS NO INCLUIDOS EN CONCEPTOS ANTERIORES"/>
    <s v="N"/>
    <s v="00 - N/A"/>
    <s v="10 - FONDO GENERAL"/>
    <s v="99 - MULTIPROVINCIAL"/>
    <s v="2.2.8.7.05 - Servicios de informática y sistemas computarizados"/>
    <s v="(en blanco)"/>
    <s v="(en blanco)"/>
    <n v="45000"/>
    <n v="0"/>
    <n v="45000"/>
    <n v="0"/>
  </r>
  <r>
    <s v="2023"/>
    <x v="0"/>
    <x v="0"/>
    <x v="0"/>
    <x v="0"/>
    <s v="2 - Poder Ejecutivo"/>
    <s v="0201 - PRESIDENCIA DE LA REPÚBLICA"/>
    <s v="0004 - COMISION PRESIDENCIAL DE APOYO AL DESARROLLO BARRIAL"/>
    <x v="1"/>
    <x v="2"/>
    <x v="4"/>
    <s v="2.2 - CONTRATACIÓN DE SERVICIOS"/>
    <s v="2.2.8 - OTROS SERVICIOS NO INCLUIDOS EN CONCEPTOS ANTERIORES"/>
    <s v="N"/>
    <s v="00 - N/A"/>
    <s v="10 - FONDO GENERAL"/>
    <s v="99 - MULTIPROVINCIAL"/>
    <s v="2.2.8.7.06 - Otros servicios técnicos profesionales"/>
    <s v="(en blanco)"/>
    <s v="(en blanco)"/>
    <n v="3267800"/>
    <n v="3425646.2"/>
    <n v="3565020"/>
    <n v="1975320"/>
  </r>
  <r>
    <s v="2023"/>
    <x v="0"/>
    <x v="0"/>
    <x v="0"/>
    <x v="0"/>
    <s v="2 - Poder Ejecutivo"/>
    <s v="0201 - PRESIDENCIA DE LA REPÚBLICA"/>
    <s v="0004 - COMISION PRESIDENCIAL DE APOYO AL DESARROLLO BARRIAL"/>
    <x v="1"/>
    <x v="2"/>
    <x v="4"/>
    <s v="2.2 - CONTRATACIÓN DE SERVICIOS"/>
    <s v="2.2.8 - OTROS SERVICIOS NO INCLUIDOS EN CONCEPTOS ANTERIORES"/>
    <s v="N"/>
    <s v="00 - N/A"/>
    <s v="50 - CRÉDITO INTERNO"/>
    <s v="99 - MULTIPROVINCIAL"/>
    <s v="2.2.8.7.06 - Otros servicios técnicos profesionales"/>
    <s v="(en blanco)"/>
    <s v="(en blanco)"/>
    <n v="0"/>
    <n v="41646308.049999997"/>
    <n v="41646308.82"/>
    <n v="0"/>
  </r>
  <r>
    <s v="2023"/>
    <x v="0"/>
    <x v="0"/>
    <x v="0"/>
    <x v="0"/>
    <s v="2 - Poder Ejecutivo"/>
    <s v="0201 - PRESIDENCIA DE LA REPÚBLICA"/>
    <s v="0004 - COMISION PRESIDENCIAL DE APOYO AL DESARROLLO BARRIAL"/>
    <x v="1"/>
    <x v="2"/>
    <x v="4"/>
    <s v="2.2 - CONTRATACIÓN DE SERVICIOS"/>
    <s v="2.2.9 - OTRAS CONTRATACIONES DE SERVICIOS"/>
    <s v="N"/>
    <s v="00 - N/A"/>
    <s v="10 - FONDO GENERAL"/>
    <s v="99 - MULTIPROVINCIAL"/>
    <s v="2.2.9.1.01 - Otras contrataciones de servicios"/>
    <s v="(en blanco)"/>
    <s v="(en blanco)"/>
    <n v="1641243"/>
    <n v="0"/>
    <n v="36635"/>
    <n v="0"/>
  </r>
  <r>
    <s v="2023"/>
    <x v="0"/>
    <x v="0"/>
    <x v="0"/>
    <x v="0"/>
    <s v="2 - Poder Ejecutivo"/>
    <s v="0201 - PRESIDENCIA DE LA REPÚBLICA"/>
    <s v="0004 - COMISION PRESIDENCIAL DE APOYO AL DESARROLLO BARRIAL"/>
    <x v="1"/>
    <x v="2"/>
    <x v="4"/>
    <s v="2.2 - CONTRATACIÓN DE SERVICIOS"/>
    <s v="2.2.9 - OTRAS CONTRATACIONES DE SERVICIOS"/>
    <s v="N"/>
    <s v="00 - N/A"/>
    <s v="10 - FONDO GENERAL"/>
    <s v="99 - MULTIPROVINCIAL"/>
    <s v="2.2.9.2.01 - Servicios de alimentación"/>
    <s v="(en blanco)"/>
    <s v="(en blanco)"/>
    <n v="2000000"/>
    <n v="4979786.4399999995"/>
    <n v="12034497.399999999"/>
    <n v="4192339.4"/>
  </r>
  <r>
    <s v="2023"/>
    <x v="0"/>
    <x v="0"/>
    <x v="0"/>
    <x v="0"/>
    <s v="2 - Poder Ejecutivo"/>
    <s v="0201 - PRESIDENCIA DE LA REPÚBLICA"/>
    <s v="0004 - COMISION PRESIDENCIAL DE APOYO AL DESARROLLO BARRIAL"/>
    <x v="1"/>
    <x v="2"/>
    <x v="4"/>
    <s v="2.2 - CONTRATACIÓN DE SERVICIOS"/>
    <s v="2.2.9 - OTRAS CONTRATACIONES DE SERVICIOS"/>
    <s v="N"/>
    <s v="00 - N/A"/>
    <s v="10 - FONDO GENERAL"/>
    <s v="99 - MULTIPROVINCIAL"/>
    <s v="2.2.9.2.03 - Servicios de Catering"/>
    <s v="(en blanco)"/>
    <s v="(en blanco)"/>
    <n v="1719800"/>
    <n v="0"/>
    <n v="800"/>
    <n v="0"/>
  </r>
  <r>
    <s v="2023"/>
    <x v="0"/>
    <x v="0"/>
    <x v="0"/>
    <x v="0"/>
    <s v="2 - Poder Ejecutivo"/>
    <s v="0201 - PRESIDENCIA DE LA REPÚBLICA"/>
    <s v="0004 - COMISION PRESIDENCIAL DE APOYO AL DESARROLLO BARRIAL"/>
    <x v="1"/>
    <x v="2"/>
    <x v="4"/>
    <s v="2.3 - MATERIALES Y SUMINISTROS"/>
    <s v="2.3.1 - ALIMENTOS Y PRODUCTOS AGROFORESTALES"/>
    <s v="N"/>
    <s v="00 - N/A"/>
    <s v="10 - FONDO GENERAL"/>
    <s v="99 - MULTIPROVINCIAL"/>
    <s v="2.3.1.1.01 - Alimentos y bebidas para personas"/>
    <s v="(en blanco)"/>
    <s v="(en blanco)"/>
    <n v="9191200"/>
    <n v="30658338.780000001"/>
    <n v="38828059.32"/>
    <n v="11770193.780000001"/>
  </r>
  <r>
    <s v="2023"/>
    <x v="0"/>
    <x v="0"/>
    <x v="0"/>
    <x v="0"/>
    <s v="2 - Poder Ejecutivo"/>
    <s v="0201 - PRESIDENCIA DE LA REPÚBLICA"/>
    <s v="0004 - COMISION PRESIDENCIAL DE APOYO AL DESARROLLO BARRIAL"/>
    <x v="1"/>
    <x v="2"/>
    <x v="4"/>
    <s v="2.3 - MATERIALES Y SUMINISTROS"/>
    <s v="2.3.1 - ALIMENTOS Y PRODUCTOS AGROFORESTALES"/>
    <s v="N"/>
    <s v="00 - N/A"/>
    <s v="10 - FONDO GENERAL"/>
    <s v="99 - MULTIPROVINCIAL"/>
    <s v="2.3.1.3.01 - Productos pecuarios"/>
    <s v="(en blanco)"/>
    <s v="(en blanco)"/>
    <n v="4400473"/>
    <n v="0"/>
    <n v="156468"/>
    <n v="0"/>
  </r>
  <r>
    <s v="2023"/>
    <x v="0"/>
    <x v="0"/>
    <x v="0"/>
    <x v="0"/>
    <s v="2 - Poder Ejecutivo"/>
    <s v="0201 - PRESIDENCIA DE LA REPÚBLICA"/>
    <s v="0004 - COMISION PRESIDENCIAL DE APOYO AL DESARROLLO BARRIAL"/>
    <x v="1"/>
    <x v="2"/>
    <x v="4"/>
    <s v="2.3 - MATERIALES Y SUMINISTROS"/>
    <s v="2.3.1 - ALIMENTOS Y PRODUCTOS AGROFORESTALES"/>
    <s v="N"/>
    <s v="00 - N/A"/>
    <s v="10 - FONDO GENERAL"/>
    <s v="99 - MULTIPROVINCIAL"/>
    <s v="2.3.1.3.03 - Productos forestales"/>
    <s v="(en blanco)"/>
    <s v="(en blanco)"/>
    <n v="494300"/>
    <n v="659856"/>
    <n v="1080144"/>
    <n v="659856"/>
  </r>
  <r>
    <s v="2023"/>
    <x v="0"/>
    <x v="0"/>
    <x v="0"/>
    <x v="0"/>
    <s v="2 - Poder Ejecutivo"/>
    <s v="0201 - PRESIDENCIA DE LA REPÚBLICA"/>
    <s v="0004 - COMISION PRESIDENCIAL DE APOYO AL DESARROLLO BARRIAL"/>
    <x v="1"/>
    <x v="2"/>
    <x v="4"/>
    <s v="2.3 - MATERIALES Y SUMINISTROS"/>
    <s v="2.3.1 - ALIMENTOS Y PRODUCTOS AGROFORESTALES"/>
    <s v="N"/>
    <s v="00 - N/A"/>
    <s v="10 - FONDO GENERAL"/>
    <s v="99 - MULTIPROVINCIAL"/>
    <s v="2.3.1.4.01 - Madera, corcho y sus manufacturas"/>
    <s v="(en blanco)"/>
    <s v="(en blanco)"/>
    <n v="9120674"/>
    <n v="48992151.109999999"/>
    <n v="113006354.75"/>
    <n v="5202053.75"/>
  </r>
  <r>
    <s v="2023"/>
    <x v="0"/>
    <x v="0"/>
    <x v="0"/>
    <x v="0"/>
    <s v="2 - Poder Ejecutivo"/>
    <s v="0201 - PRESIDENCIA DE LA REPÚBLICA"/>
    <s v="0004 - COMISION PRESIDENCIAL DE APOYO AL DESARROLLO BARRIAL"/>
    <x v="1"/>
    <x v="2"/>
    <x v="4"/>
    <s v="2.3 - MATERIALES Y SUMINISTROS"/>
    <s v="2.3.1 - ALIMENTOS Y PRODUCTOS AGROFORESTALES"/>
    <s v="N"/>
    <s v="00 - N/A"/>
    <s v="50 - CRÉDITO INTERNO"/>
    <s v="99 - MULTIPROVINCIAL"/>
    <s v="2.3.1.4.01 - Madera, corcho y sus manufacturas"/>
    <s v="(en blanco)"/>
    <s v="(en blanco)"/>
    <n v="0"/>
    <n v="60648578"/>
    <n v="80191700"/>
    <n v="27812600"/>
  </r>
  <r>
    <s v="2023"/>
    <x v="0"/>
    <x v="0"/>
    <x v="0"/>
    <x v="0"/>
    <s v="2 - Poder Ejecutivo"/>
    <s v="0201 - PRESIDENCIA DE LA REPÚBLICA"/>
    <s v="0004 - COMISION PRESIDENCIAL DE APOYO AL DESARROLLO BARRIAL"/>
    <x v="1"/>
    <x v="2"/>
    <x v="4"/>
    <s v="2.3 - MATERIALES Y SUMINISTROS"/>
    <s v="2.3.2 - TEXTILES Y VESTUARIOS"/>
    <s v="N"/>
    <s v="00 - N/A"/>
    <s v="10 - FONDO GENERAL"/>
    <s v="99 - MULTIPROVINCIAL"/>
    <s v="2.3.2.1.01 - Hilados, fibras, telas y útiles de costura"/>
    <s v="(en blanco)"/>
    <s v="(en blanco)"/>
    <n v="1350"/>
    <n v="0"/>
    <n v="1350"/>
    <n v="0"/>
  </r>
  <r>
    <s v="2023"/>
    <x v="0"/>
    <x v="0"/>
    <x v="0"/>
    <x v="0"/>
    <s v="2 - Poder Ejecutivo"/>
    <s v="0201 - PRESIDENCIA DE LA REPÚBLICA"/>
    <s v="0004 - COMISION PRESIDENCIAL DE APOYO AL DESARROLLO BARRIAL"/>
    <x v="1"/>
    <x v="2"/>
    <x v="4"/>
    <s v="2.3 - MATERIALES Y SUMINISTROS"/>
    <s v="2.3.2 - TEXTILES Y VESTUARIOS"/>
    <s v="N"/>
    <s v="00 - N/A"/>
    <s v="10 - FONDO GENERAL"/>
    <s v="99 - MULTIPROVINCIAL"/>
    <s v="2.3.2.2.01 - Acabados textiles"/>
    <s v="(en blanco)"/>
    <s v="(en blanco)"/>
    <n v="1759200"/>
    <n v="6492585.3799999999"/>
    <n v="7637996.3799999999"/>
    <n v="1246216.8799999999"/>
  </r>
  <r>
    <s v="2023"/>
    <x v="0"/>
    <x v="0"/>
    <x v="0"/>
    <x v="0"/>
    <s v="2 - Poder Ejecutivo"/>
    <s v="0201 - PRESIDENCIA DE LA REPÚBLICA"/>
    <s v="0004 - COMISION PRESIDENCIAL DE APOYO AL DESARROLLO BARRIAL"/>
    <x v="1"/>
    <x v="2"/>
    <x v="4"/>
    <s v="2.3 - MATERIALES Y SUMINISTROS"/>
    <s v="2.3.2 - TEXTILES Y VESTUARIOS"/>
    <s v="N"/>
    <s v="00 - N/A"/>
    <s v="10 - FONDO GENERAL"/>
    <s v="99 - MULTIPROVINCIAL"/>
    <s v="2.3.2.3.01 - Prendas y accesorios de vestir"/>
    <s v="(en blanco)"/>
    <s v="(en blanco)"/>
    <n v="1138462"/>
    <n v="7649551.7800000003"/>
    <n v="9760133.379999999"/>
    <n v="3406920.78"/>
  </r>
  <r>
    <s v="2023"/>
    <x v="0"/>
    <x v="0"/>
    <x v="0"/>
    <x v="0"/>
    <s v="2 - Poder Ejecutivo"/>
    <s v="0201 - PRESIDENCIA DE LA REPÚBLICA"/>
    <s v="0004 - COMISION PRESIDENCIAL DE APOYO AL DESARROLLO BARRIAL"/>
    <x v="1"/>
    <x v="2"/>
    <x v="4"/>
    <s v="2.3 - MATERIALES Y SUMINISTROS"/>
    <s v="2.3.2 - TEXTILES Y VESTUARIOS"/>
    <s v="N"/>
    <s v="00 - N/A"/>
    <s v="10 - FONDO GENERAL"/>
    <s v="99 - MULTIPROVINCIAL"/>
    <s v="2.3.2.4.01 - Calzados"/>
    <s v="(en blanco)"/>
    <s v="(en blanco)"/>
    <n v="0"/>
    <n v="116820"/>
    <n v="154900"/>
    <n v="51920"/>
  </r>
  <r>
    <s v="2023"/>
    <x v="0"/>
    <x v="0"/>
    <x v="0"/>
    <x v="0"/>
    <s v="2 - Poder Ejecutivo"/>
    <s v="0201 - PRESIDENCIA DE LA REPÚBLICA"/>
    <s v="0004 - COMISION PRESIDENCIAL DE APOYO AL DESARROLLO BARRIAL"/>
    <x v="1"/>
    <x v="2"/>
    <x v="4"/>
    <s v="2.3 - MATERIALES Y SUMINISTROS"/>
    <s v="2.3.2 - TEXTILES Y VESTUARIOS"/>
    <s v="N"/>
    <s v="00 - N/A"/>
    <s v="50 - CRÉDITO INTERNO"/>
    <s v="99 - MULTIPROVINCIAL"/>
    <s v="2.3.2.2.01 - Acabados textiles"/>
    <s v="(en blanco)"/>
    <s v="(en blanco)"/>
    <n v="0"/>
    <n v="3734722.42"/>
    <n v="14307560"/>
    <n v="0"/>
  </r>
  <r>
    <s v="2023"/>
    <x v="0"/>
    <x v="0"/>
    <x v="0"/>
    <x v="0"/>
    <s v="2 - Poder Ejecutivo"/>
    <s v="0201 - PRESIDENCIA DE LA REPÚBLICA"/>
    <s v="0004 - COMISION PRESIDENCIAL DE APOYO AL DESARROLLO BARRIAL"/>
    <x v="1"/>
    <x v="2"/>
    <x v="4"/>
    <s v="2.3 - MATERIALES Y SUMINISTROS"/>
    <s v="2.3.3 - PAPEL, CARTÓN E IMPRESOS"/>
    <s v="N"/>
    <s v="00 - N/A"/>
    <s v="10 - FONDO GENERAL"/>
    <s v="99 - MULTIPROVINCIAL"/>
    <s v="2.3.3.1.01 - Papel de escritorio"/>
    <s v="(en blanco)"/>
    <s v="(en blanco)"/>
    <n v="551670"/>
    <n v="494302"/>
    <n v="1194270"/>
    <n v="363676"/>
  </r>
  <r>
    <s v="2023"/>
    <x v="0"/>
    <x v="0"/>
    <x v="0"/>
    <x v="0"/>
    <s v="2 - Poder Ejecutivo"/>
    <s v="0201 - PRESIDENCIA DE LA REPÚBLICA"/>
    <s v="0004 - COMISION PRESIDENCIAL DE APOYO AL DESARROLLO BARRIAL"/>
    <x v="1"/>
    <x v="2"/>
    <x v="4"/>
    <s v="2.3 - MATERIALES Y SUMINISTROS"/>
    <s v="2.3.3 - PAPEL, CARTÓN E IMPRESOS"/>
    <s v="N"/>
    <s v="00 - N/A"/>
    <s v="10 - FONDO GENERAL"/>
    <s v="99 - MULTIPROVINCIAL"/>
    <s v="2.3.3.2.01 - Papel y cartón"/>
    <s v="(en blanco)"/>
    <s v="(en blanco)"/>
    <n v="616020"/>
    <n v="259905.62"/>
    <n v="804175"/>
    <n v="160018.62"/>
  </r>
  <r>
    <s v="2023"/>
    <x v="0"/>
    <x v="0"/>
    <x v="0"/>
    <x v="0"/>
    <s v="2 - Poder Ejecutivo"/>
    <s v="0201 - PRESIDENCIA DE LA REPÚBLICA"/>
    <s v="0004 - COMISION PRESIDENCIAL DE APOYO AL DESARROLLO BARRIAL"/>
    <x v="1"/>
    <x v="2"/>
    <x v="4"/>
    <s v="2.3 - MATERIALES Y SUMINISTROS"/>
    <s v="2.3.3 - PAPEL, CARTÓN E IMPRESOS"/>
    <s v="N"/>
    <s v="00 - N/A"/>
    <s v="10 - FONDO GENERAL"/>
    <s v="99 - MULTIPROVINCIAL"/>
    <s v="2.3.3.3.01 - Productos de artes gráficas"/>
    <s v="(en blanco)"/>
    <s v="(en blanco)"/>
    <n v="268650"/>
    <n v="193520"/>
    <n v="2600288.64"/>
    <n v="193520"/>
  </r>
  <r>
    <s v="2023"/>
    <x v="0"/>
    <x v="0"/>
    <x v="0"/>
    <x v="0"/>
    <s v="2 - Poder Ejecutivo"/>
    <s v="0201 - PRESIDENCIA DE LA REPÚBLICA"/>
    <s v="0004 - COMISION PRESIDENCIAL DE APOYO AL DESARROLLO BARRIAL"/>
    <x v="1"/>
    <x v="2"/>
    <x v="4"/>
    <s v="2.3 - MATERIALES Y SUMINISTROS"/>
    <s v="2.3.5 - CUERO, CAUCHO Y PLÁSTICO"/>
    <s v="N"/>
    <s v="00 - N/A"/>
    <s v="10 - FONDO GENERAL"/>
    <s v="99 - MULTIPROVINCIAL"/>
    <s v="2.3.5.3.01 - Llantas y neumáticos"/>
    <s v="(en blanco)"/>
    <s v="(en blanco)"/>
    <n v="806400"/>
    <n v="942845.96000000008"/>
    <n v="1475667.6800000002"/>
    <n v="773917.15999999992"/>
  </r>
  <r>
    <s v="2023"/>
    <x v="0"/>
    <x v="0"/>
    <x v="0"/>
    <x v="0"/>
    <s v="2 - Poder Ejecutivo"/>
    <s v="0201 - PRESIDENCIA DE LA REPÚBLICA"/>
    <s v="0004 - COMISION PRESIDENCIAL DE APOYO AL DESARROLLO BARRIAL"/>
    <x v="1"/>
    <x v="2"/>
    <x v="4"/>
    <s v="2.3 - MATERIALES Y SUMINISTROS"/>
    <s v="2.3.5 - CUERO, CAUCHO Y PLÁSTICO"/>
    <s v="N"/>
    <s v="00 - N/A"/>
    <s v="10 - FONDO GENERAL"/>
    <s v="99 - MULTIPROVINCIAL"/>
    <s v="2.3.5.4.01 - Artículos de caucho"/>
    <s v="(en blanco)"/>
    <s v="(en blanco)"/>
    <n v="690260"/>
    <n v="0"/>
    <n v="90260"/>
    <n v="0"/>
  </r>
  <r>
    <s v="2023"/>
    <x v="0"/>
    <x v="0"/>
    <x v="0"/>
    <x v="0"/>
    <s v="2 - Poder Ejecutivo"/>
    <s v="0201 - PRESIDENCIA DE LA REPÚBLICA"/>
    <s v="0004 - COMISION PRESIDENCIAL DE APOYO AL DESARROLLO BARRIAL"/>
    <x v="1"/>
    <x v="2"/>
    <x v="4"/>
    <s v="2.3 - MATERIALES Y SUMINISTROS"/>
    <s v="2.3.5 - CUERO, CAUCHO Y PLÁSTICO"/>
    <s v="N"/>
    <s v="00 - N/A"/>
    <s v="10 - FONDO GENERAL"/>
    <s v="99 - MULTIPROVINCIAL"/>
    <s v="2.3.5.5.01 - Plástico"/>
    <s v="(en blanco)"/>
    <s v="(en blanco)"/>
    <n v="966566"/>
    <n v="0"/>
    <n v="324570"/>
    <n v="0"/>
  </r>
  <r>
    <s v="2023"/>
    <x v="0"/>
    <x v="0"/>
    <x v="0"/>
    <x v="0"/>
    <s v="2 - Poder Ejecutivo"/>
    <s v="0201 - PRESIDENCIA DE LA REPÚBLICA"/>
    <s v="0004 - COMISION PRESIDENCIAL DE APOYO AL DESARROLLO BARRIAL"/>
    <x v="1"/>
    <x v="2"/>
    <x v="4"/>
    <s v="2.3 - MATERIALES Y SUMINISTROS"/>
    <s v="2.3.6 - PRODUCTOS DE MINERALES, METÁLICOS Y NO METÁLICOS"/>
    <s v="N"/>
    <s v="00 - N/A"/>
    <s v="10 - FONDO GENERAL"/>
    <s v="99 - MULTIPROVINCIAL"/>
    <s v="2.3.6.1.01 - Productos de cemento"/>
    <s v="(en blanco)"/>
    <s v="(en blanco)"/>
    <n v="1916820"/>
    <n v="16993779.440000001"/>
    <n v="28493080.640000001"/>
    <n v="14909710.640000001"/>
  </r>
  <r>
    <s v="2023"/>
    <x v="0"/>
    <x v="0"/>
    <x v="0"/>
    <x v="0"/>
    <s v="2 - Poder Ejecutivo"/>
    <s v="0201 - PRESIDENCIA DE LA REPÚBLICA"/>
    <s v="0004 - COMISION PRESIDENCIAL DE APOYO AL DESARROLLO BARRIAL"/>
    <x v="1"/>
    <x v="2"/>
    <x v="4"/>
    <s v="2.3 - MATERIALES Y SUMINISTROS"/>
    <s v="2.3.6 - PRODUCTOS DE MINERALES, METÁLICOS Y NO METÁLICOS"/>
    <s v="N"/>
    <s v="00 - N/A"/>
    <s v="10 - FONDO GENERAL"/>
    <s v="99 - MULTIPROVINCIAL"/>
    <s v="2.3.6.1.04 - Productos de yeso"/>
    <s v="(en blanco)"/>
    <s v="(en blanco)"/>
    <n v="0"/>
    <n v="30904.2"/>
    <n v="26252.639999999999"/>
    <n v="0"/>
  </r>
  <r>
    <s v="2023"/>
    <x v="0"/>
    <x v="0"/>
    <x v="0"/>
    <x v="0"/>
    <s v="2 - Poder Ejecutivo"/>
    <s v="0201 - PRESIDENCIA DE LA REPÚBLICA"/>
    <s v="0004 - COMISION PRESIDENCIAL DE APOYO AL DESARROLLO BARRIAL"/>
    <x v="1"/>
    <x v="2"/>
    <x v="4"/>
    <s v="2.3 - MATERIALES Y SUMINISTROS"/>
    <s v="2.3.6 - PRODUCTOS DE MINERALES, METÁLICOS Y NO METÁLICOS"/>
    <s v="N"/>
    <s v="00 - N/A"/>
    <s v="10 - FONDO GENERAL"/>
    <s v="99 - MULTIPROVINCIAL"/>
    <s v="2.3.6.3.04 - Herramientas menores"/>
    <s v="(en blanco)"/>
    <s v="(en blanco)"/>
    <n v="386518"/>
    <n v="1865214.84"/>
    <n v="2928572.7"/>
    <n v="1147103.96"/>
  </r>
  <r>
    <s v="2023"/>
    <x v="0"/>
    <x v="0"/>
    <x v="0"/>
    <x v="0"/>
    <s v="2 - Poder Ejecutivo"/>
    <s v="0201 - PRESIDENCIA DE LA REPÚBLICA"/>
    <s v="0004 - COMISION PRESIDENCIAL DE APOYO AL DESARROLLO BARRIAL"/>
    <x v="1"/>
    <x v="2"/>
    <x v="4"/>
    <s v="2.3 - MATERIALES Y SUMINISTROS"/>
    <s v="2.3.6 - PRODUCTOS DE MINERALES, METÁLICOS Y NO METÁLICOS"/>
    <s v="N"/>
    <s v="00 - N/A"/>
    <s v="10 - FONDO GENERAL"/>
    <s v="99 - MULTIPROVINCIAL"/>
    <s v="2.3.6.3.06 - Productos metálicos"/>
    <s v="(en blanco)"/>
    <s v="(en blanco)"/>
    <n v="6803464"/>
    <n v="57394092.039999999"/>
    <n v="97621051.640000001"/>
    <n v="8294415.9399999995"/>
  </r>
  <r>
    <s v="2023"/>
    <x v="0"/>
    <x v="0"/>
    <x v="0"/>
    <x v="0"/>
    <s v="2 - Poder Ejecutivo"/>
    <s v="0201 - PRESIDENCIA DE LA REPÚBLICA"/>
    <s v="0004 - COMISION PRESIDENCIAL DE APOYO AL DESARROLLO BARRIAL"/>
    <x v="1"/>
    <x v="2"/>
    <x v="4"/>
    <s v="2.3 - MATERIALES Y SUMINISTROS"/>
    <s v="2.3.6 - PRODUCTOS DE MINERALES, METÁLICOS Y NO METÁLICOS"/>
    <s v="N"/>
    <s v="00 - N/A"/>
    <s v="10 - FONDO GENERAL"/>
    <s v="99 - MULTIPROVINCIAL"/>
    <s v="2.3.6.4.01 - Minerales metalíferos"/>
    <s v="(en blanco)"/>
    <s v="(en blanco)"/>
    <n v="334880"/>
    <n v="0"/>
    <n v="334880"/>
    <n v="0"/>
  </r>
  <r>
    <s v="2023"/>
    <x v="0"/>
    <x v="0"/>
    <x v="0"/>
    <x v="0"/>
    <s v="2 - Poder Ejecutivo"/>
    <s v="0201 - PRESIDENCIA DE LA REPÚBLICA"/>
    <s v="0004 - COMISION PRESIDENCIAL DE APOYO AL DESARROLLO BARRIAL"/>
    <x v="1"/>
    <x v="2"/>
    <x v="4"/>
    <s v="2.3 - MATERIALES Y SUMINISTROS"/>
    <s v="2.3.6 - PRODUCTOS DE MINERALES, METÁLICOS Y NO METÁLICOS"/>
    <s v="N"/>
    <s v="00 - N/A"/>
    <s v="10 - FONDO GENERAL"/>
    <s v="99 - MULTIPROVINCIAL"/>
    <s v="2.3.6.4.04 - Piedra, arcilla y arena"/>
    <s v="(en blanco)"/>
    <s v="(en blanco)"/>
    <n v="1179750"/>
    <n v="11185754.539999999"/>
    <n v="16806682.079999998"/>
    <n v="9550679.2800000012"/>
  </r>
  <r>
    <s v="2023"/>
    <x v="0"/>
    <x v="0"/>
    <x v="0"/>
    <x v="0"/>
    <s v="2 - Poder Ejecutivo"/>
    <s v="0201 - PRESIDENCIA DE LA REPÚBLICA"/>
    <s v="0004 - COMISION PRESIDENCIAL DE APOYO AL DESARROLLO BARRIAL"/>
    <x v="1"/>
    <x v="2"/>
    <x v="4"/>
    <s v="2.3 - MATERIALES Y SUMINISTROS"/>
    <s v="2.3.6 - PRODUCTOS DE MINERALES, METÁLICOS Y NO METÁLICOS"/>
    <s v="N"/>
    <s v="00 - N/A"/>
    <s v="10 - FONDO GENERAL"/>
    <s v="99 - MULTIPROVINCIAL"/>
    <s v="2.3.6.4.06 - Productos abrasivos"/>
    <s v="(en blanco)"/>
    <s v="(en blanco)"/>
    <n v="0"/>
    <n v="103155.6"/>
    <n v="196033.44"/>
    <n v="12036"/>
  </r>
  <r>
    <s v="2023"/>
    <x v="0"/>
    <x v="0"/>
    <x v="0"/>
    <x v="0"/>
    <s v="2 - Poder Ejecutivo"/>
    <s v="0201 - PRESIDENCIA DE LA REPÚBLICA"/>
    <s v="0004 - COMISION PRESIDENCIAL DE APOYO AL DESARROLLO BARRIAL"/>
    <x v="1"/>
    <x v="2"/>
    <x v="4"/>
    <s v="2.3 - MATERIALES Y SUMINISTROS"/>
    <s v="2.3.6 - PRODUCTOS DE MINERALES, METÁLICOS Y NO METÁLICOS"/>
    <s v="N"/>
    <s v="00 - N/A"/>
    <s v="50 - CRÉDITO INTERNO"/>
    <s v="99 - MULTIPROVINCIAL"/>
    <s v="2.3.6.3.04 - Herramientas menores"/>
    <s v="(en blanco)"/>
    <s v="(en blanco)"/>
    <n v="0"/>
    <n v="477127.1"/>
    <n v="469771.18"/>
    <n v="477127.1"/>
  </r>
  <r>
    <s v="2023"/>
    <x v="0"/>
    <x v="0"/>
    <x v="0"/>
    <x v="0"/>
    <s v="2 - Poder Ejecutivo"/>
    <s v="0201 - PRESIDENCIA DE LA REPÚBLICA"/>
    <s v="0004 - COMISION PRESIDENCIAL DE APOYO AL DESARROLLO BARRIAL"/>
    <x v="1"/>
    <x v="2"/>
    <x v="4"/>
    <s v="2.3 - MATERIALES Y SUMINISTROS"/>
    <s v="2.3.6 - PRODUCTOS DE MINERALES, METÁLICOS Y NO METÁLICOS"/>
    <s v="N"/>
    <s v="00 - N/A"/>
    <s v="50 - CRÉDITO INTERNO"/>
    <s v="99 - MULTIPROVINCIAL"/>
    <s v="2.3.6.3.06 - Productos metálicos"/>
    <s v="(en blanco)"/>
    <s v="(en blanco)"/>
    <n v="0"/>
    <n v="51848418.099999994"/>
    <n v="58528217.120000005"/>
    <n v="26281361.199999999"/>
  </r>
  <r>
    <s v="2023"/>
    <x v="0"/>
    <x v="0"/>
    <x v="0"/>
    <x v="0"/>
    <s v="2 - Poder Ejecutivo"/>
    <s v="0201 - PRESIDENCIA DE LA REPÚBLICA"/>
    <s v="0004 - COMISION PRESIDENCIAL DE APOYO AL DESARROLLO BARRIAL"/>
    <x v="1"/>
    <x v="2"/>
    <x v="4"/>
    <s v="2.3 - MATERIALES Y SUMINISTROS"/>
    <s v="2.3.6 - PRODUCTOS DE MINERALES, METÁLICOS Y NO METÁLICOS"/>
    <s v="N"/>
    <s v="00 - N/A"/>
    <s v="50 - CRÉDITO INTERNO"/>
    <s v="99 - MULTIPROVINCIAL"/>
    <s v="2.3.6.4.04 - Piedra, arcilla y arena"/>
    <s v="(en blanco)"/>
    <s v="(en blanco)"/>
    <n v="0"/>
    <n v="89208"/>
    <n v="89208"/>
    <n v="89208"/>
  </r>
  <r>
    <s v="2023"/>
    <x v="0"/>
    <x v="0"/>
    <x v="0"/>
    <x v="0"/>
    <s v="2 - Poder Ejecutivo"/>
    <s v="0201 - PRESIDENCIA DE LA REPÚBLICA"/>
    <s v="0004 - COMISION PRESIDENCIAL DE APOYO AL DESARROLLO BARRIAL"/>
    <x v="1"/>
    <x v="2"/>
    <x v="4"/>
    <s v="2.3 - MATERIALES Y SUMINISTROS"/>
    <s v="2.3.6 - PRODUCTOS DE MINERALES, METÁLICOS Y NO METÁLICOS"/>
    <s v="N"/>
    <s v="00 - N/A"/>
    <s v="50 - CRÉDITO INTERNO"/>
    <s v="99 - MULTIPROVINCIAL"/>
    <s v="2.3.6.4.06 - Productos abrasivos"/>
    <s v="(en blanco)"/>
    <s v="(en blanco)"/>
    <n v="0"/>
    <n v="35400"/>
    <n v="35400"/>
    <n v="35400"/>
  </r>
  <r>
    <s v="2023"/>
    <x v="0"/>
    <x v="0"/>
    <x v="0"/>
    <x v="0"/>
    <s v="2 - Poder Ejecutivo"/>
    <s v="0201 - PRESIDENCIA DE LA REPÚBLICA"/>
    <s v="0004 - COMISION PRESIDENCIAL DE APOYO AL DESARROLLO BARRIAL"/>
    <x v="1"/>
    <x v="2"/>
    <x v="4"/>
    <s v="2.3 - MATERIALES Y SUMINISTROS"/>
    <s v="2.3.7 - COMBUSTIBLES, LUBRICANTES, PRODUCTOS QUÍMICOS Y CONEXOS"/>
    <s v="N"/>
    <s v="00 - N/A"/>
    <s v="10 - FONDO GENERAL"/>
    <s v="99 - MULTIPROVINCIAL"/>
    <s v="2.3.7.1.01 - Gasolina"/>
    <s v="(en blanco)"/>
    <s v="(en blanco)"/>
    <n v="9017400"/>
    <n v="10017400"/>
    <n v="10017400"/>
    <n v="6763000"/>
  </r>
  <r>
    <s v="2023"/>
    <x v="0"/>
    <x v="0"/>
    <x v="0"/>
    <x v="0"/>
    <s v="2 - Poder Ejecutivo"/>
    <s v="0201 - PRESIDENCIA DE LA REPÚBLICA"/>
    <s v="0004 - COMISION PRESIDENCIAL DE APOYO AL DESARROLLO BARRIAL"/>
    <x v="1"/>
    <x v="2"/>
    <x v="4"/>
    <s v="2.3 - MATERIALES Y SUMINISTROS"/>
    <s v="2.3.7 - COMBUSTIBLES, LUBRICANTES, PRODUCTOS QUÍMICOS Y CONEXOS"/>
    <s v="N"/>
    <s v="00 - N/A"/>
    <s v="10 - FONDO GENERAL"/>
    <s v="99 - MULTIPROVINCIAL"/>
    <s v="2.3.7.1.05 - Aceites y grasas"/>
    <s v="(en blanco)"/>
    <s v="(en blanco)"/>
    <n v="217840"/>
    <n v="792382.92000000016"/>
    <n v="878839.92"/>
    <n v="792382.92000000016"/>
  </r>
  <r>
    <s v="2023"/>
    <x v="0"/>
    <x v="0"/>
    <x v="0"/>
    <x v="0"/>
    <s v="2 - Poder Ejecutivo"/>
    <s v="0201 - PRESIDENCIA DE LA REPÚBLICA"/>
    <s v="0004 - COMISION PRESIDENCIAL DE APOYO AL DESARROLLO BARRIAL"/>
    <x v="1"/>
    <x v="2"/>
    <x v="4"/>
    <s v="2.3 - MATERIALES Y SUMINISTROS"/>
    <s v="2.3.7 - COMBUSTIBLES, LUBRICANTES, PRODUCTOS QUÍMICOS Y CONEXOS"/>
    <s v="N"/>
    <s v="00 - N/A"/>
    <s v="10 - FONDO GENERAL"/>
    <s v="99 - MULTIPROVINCIAL"/>
    <s v="2.3.7.1.06 - Lubricantes"/>
    <s v="(en blanco)"/>
    <s v="(en blanco)"/>
    <n v="45000"/>
    <n v="0"/>
    <n v="45000"/>
    <n v="0"/>
  </r>
  <r>
    <s v="2023"/>
    <x v="0"/>
    <x v="0"/>
    <x v="0"/>
    <x v="0"/>
    <s v="2 - Poder Ejecutivo"/>
    <s v="0201 - PRESIDENCIA DE LA REPÚBLICA"/>
    <s v="0004 - COMISION PRESIDENCIAL DE APOYO AL DESARROLLO BARRIAL"/>
    <x v="1"/>
    <x v="2"/>
    <x v="4"/>
    <s v="2.3 - MATERIALES Y SUMINISTROS"/>
    <s v="2.3.7 - COMBUSTIBLES, LUBRICANTES, PRODUCTOS QUÍMICOS Y CONEXOS"/>
    <s v="N"/>
    <s v="00 - N/A"/>
    <s v="10 - FONDO GENERAL"/>
    <s v="99 - MULTIPROVINCIAL"/>
    <s v="2.3.7.1.99 - Otros combustibles"/>
    <s v="(en blanco)"/>
    <s v="(en blanco)"/>
    <n v="1700"/>
    <n v="0"/>
    <n v="1700"/>
    <n v="0"/>
  </r>
  <r>
    <s v="2023"/>
    <x v="0"/>
    <x v="0"/>
    <x v="0"/>
    <x v="0"/>
    <s v="2 - Poder Ejecutivo"/>
    <s v="0201 - PRESIDENCIA DE LA REPÚBLICA"/>
    <s v="0004 - COMISION PRESIDENCIAL DE APOYO AL DESARROLLO BARRIAL"/>
    <x v="1"/>
    <x v="2"/>
    <x v="4"/>
    <s v="2.3 - MATERIALES Y SUMINISTROS"/>
    <s v="2.3.7 - COMBUSTIBLES, LUBRICANTES, PRODUCTOS QUÍMICOS Y CONEXOS"/>
    <s v="N"/>
    <s v="00 - N/A"/>
    <s v="10 - FONDO GENERAL"/>
    <s v="99 - MULTIPROVINCIAL"/>
    <s v="2.3.7.2.03 - Productos químicos de uso personal y de laboratorios"/>
    <s v="(en blanco)"/>
    <s v="(en blanco)"/>
    <n v="442600"/>
    <n v="556853.80000000005"/>
    <n v="1245000"/>
    <n v="0"/>
  </r>
  <r>
    <s v="2023"/>
    <x v="0"/>
    <x v="0"/>
    <x v="0"/>
    <x v="0"/>
    <s v="2 - Poder Ejecutivo"/>
    <s v="0201 - PRESIDENCIA DE LA REPÚBLICA"/>
    <s v="0004 - COMISION PRESIDENCIAL DE APOYO AL DESARROLLO BARRIAL"/>
    <x v="1"/>
    <x v="2"/>
    <x v="4"/>
    <s v="2.3 - MATERIALES Y SUMINISTROS"/>
    <s v="2.3.7 - COMBUSTIBLES, LUBRICANTES, PRODUCTOS QUÍMICOS Y CONEXOS"/>
    <s v="N"/>
    <s v="00 - N/A"/>
    <s v="10 - FONDO GENERAL"/>
    <s v="99 - MULTIPROVINCIAL"/>
    <s v="2.3.7.2.05 - Insecticidas, fumigantes y otros"/>
    <s v="(en blanco)"/>
    <s v="(en blanco)"/>
    <n v="5500"/>
    <n v="0"/>
    <n v="23500"/>
    <n v="0"/>
  </r>
  <r>
    <s v="2023"/>
    <x v="0"/>
    <x v="0"/>
    <x v="0"/>
    <x v="0"/>
    <s v="2 - Poder Ejecutivo"/>
    <s v="0201 - PRESIDENCIA DE LA REPÚBLICA"/>
    <s v="0004 - COMISION PRESIDENCIAL DE APOYO AL DESARROLLO BARRIAL"/>
    <x v="1"/>
    <x v="2"/>
    <x v="4"/>
    <s v="2.3 - MATERIALES Y SUMINISTROS"/>
    <s v="2.3.7 - COMBUSTIBLES, LUBRICANTES, PRODUCTOS QUÍMICOS Y CONEXOS"/>
    <s v="N"/>
    <s v="00 - N/A"/>
    <s v="10 - FONDO GENERAL"/>
    <s v="99 - MULTIPROVINCIAL"/>
    <s v="2.3.7.2.06 - Pinturas, lacas, barnices, diluyentes y absorbentes para pinturas"/>
    <s v="(en blanco)"/>
    <s v="(en blanco)"/>
    <n v="7596368"/>
    <n v="3247199.23"/>
    <n v="5614885.0000000009"/>
    <n v="1831938.2"/>
  </r>
  <r>
    <s v="2023"/>
    <x v="0"/>
    <x v="0"/>
    <x v="0"/>
    <x v="0"/>
    <s v="2 - Poder Ejecutivo"/>
    <s v="0201 - PRESIDENCIA DE LA REPÚBLICA"/>
    <s v="0004 - COMISION PRESIDENCIAL DE APOYO AL DESARROLLO BARRIAL"/>
    <x v="1"/>
    <x v="2"/>
    <x v="4"/>
    <s v="2.3 - MATERIALES Y SUMINISTROS"/>
    <s v="2.3.7 - COMBUSTIBLES, LUBRICANTES, PRODUCTOS QUÍMICOS Y CONEXOS"/>
    <s v="N"/>
    <s v="00 - N/A"/>
    <s v="10 - FONDO GENERAL"/>
    <s v="99 - MULTIPROVINCIAL"/>
    <s v="2.3.7.2.99 - Otros productos químicos y conexos"/>
    <s v="(en blanco)"/>
    <s v="(en blanco)"/>
    <n v="47484"/>
    <n v="113317.75999999999"/>
    <n v="187342.28"/>
    <n v="81900.259999999995"/>
  </r>
  <r>
    <s v="2023"/>
    <x v="0"/>
    <x v="0"/>
    <x v="0"/>
    <x v="0"/>
    <s v="2 - Poder Ejecutivo"/>
    <s v="0201 - PRESIDENCIA DE LA REPÚBLICA"/>
    <s v="0004 - COMISION PRESIDENCIAL DE APOYO AL DESARROLLO BARRIAL"/>
    <x v="1"/>
    <x v="2"/>
    <x v="4"/>
    <s v="2.3 - MATERIALES Y SUMINISTROS"/>
    <s v="2.3.7 - COMBUSTIBLES, LUBRICANTES, PRODUCTOS QUÍMICOS Y CONEXOS"/>
    <s v="N"/>
    <s v="00 - N/A"/>
    <s v="50 - CRÉDITO INTERNO"/>
    <s v="99 - MULTIPROVINCIAL"/>
    <s v="2.3.7.2.99 - Otros productos químicos y conexos"/>
    <s v="(en blanco)"/>
    <s v="(en blanco)"/>
    <n v="0"/>
    <n v="48351.68"/>
    <n v="48351.68"/>
    <n v="48351.68"/>
  </r>
  <r>
    <s v="2023"/>
    <x v="0"/>
    <x v="0"/>
    <x v="0"/>
    <x v="0"/>
    <s v="2 - Poder Ejecutivo"/>
    <s v="0201 - PRESIDENCIA DE LA REPÚBLICA"/>
    <s v="0004 - COMISION PRESIDENCIAL DE APOYO AL DESARROLLO BARRIAL"/>
    <x v="1"/>
    <x v="2"/>
    <x v="4"/>
    <s v="2.3 - MATERIALES Y SUMINISTROS"/>
    <s v="2.3.9 - PRODUCTOS Y ÚTILES VARIOS"/>
    <s v="N"/>
    <s v="00 - N/A"/>
    <s v="10 - FONDO GENERAL"/>
    <s v="99 - MULTIPROVINCIAL"/>
    <s v="2.3.9.1.01 - Útiles y materiales de limpieza e higiene"/>
    <s v="(en blanco)"/>
    <s v="(en blanco)"/>
    <n v="1490474"/>
    <n v="2570720.27"/>
    <n v="3397489.77"/>
    <n v="508522.77"/>
  </r>
  <r>
    <s v="2023"/>
    <x v="0"/>
    <x v="0"/>
    <x v="0"/>
    <x v="0"/>
    <s v="2 - Poder Ejecutivo"/>
    <s v="0201 - PRESIDENCIA DE LA REPÚBLICA"/>
    <s v="0004 - COMISION PRESIDENCIAL DE APOYO AL DESARROLLO BARRIAL"/>
    <x v="1"/>
    <x v="2"/>
    <x v="4"/>
    <s v="2.3 - MATERIALES Y SUMINISTROS"/>
    <s v="2.3.9 - PRODUCTOS Y ÚTILES VARIOS"/>
    <s v="N"/>
    <s v="00 - N/A"/>
    <s v="10 - FONDO GENERAL"/>
    <s v="99 - MULTIPROVINCIAL"/>
    <s v="2.3.9.1.02 - Materiales de limpieza e higiene personal"/>
    <s v="(en blanco)"/>
    <s v="(en blanco)"/>
    <n v="346840"/>
    <n v="1043509.4"/>
    <n v="2850000"/>
    <n v="0"/>
  </r>
  <r>
    <s v="2023"/>
    <x v="0"/>
    <x v="0"/>
    <x v="0"/>
    <x v="0"/>
    <s v="2 - Poder Ejecutivo"/>
    <s v="0201 - PRESIDENCIA DE LA REPÚBLICA"/>
    <s v="0004 - COMISION PRESIDENCIAL DE APOYO AL DESARROLLO BARRIAL"/>
    <x v="1"/>
    <x v="2"/>
    <x v="4"/>
    <s v="2.3 - MATERIALES Y SUMINISTROS"/>
    <s v="2.3.9 - PRODUCTOS Y ÚTILES VARIOS"/>
    <s v="N"/>
    <s v="00 - N/A"/>
    <s v="10 - FONDO GENERAL"/>
    <s v="99 - MULTIPROVINCIAL"/>
    <s v="2.3.9.2.01 - Útiles  y materiales de escritorio, oficina e informática"/>
    <s v="(en blanco)"/>
    <s v="(en blanco)"/>
    <n v="3393796"/>
    <n v="2057383.77"/>
    <n v="2899492.4"/>
    <n v="1456588.46"/>
  </r>
  <r>
    <s v="2023"/>
    <x v="0"/>
    <x v="0"/>
    <x v="0"/>
    <x v="0"/>
    <s v="2 - Poder Ejecutivo"/>
    <s v="0201 - PRESIDENCIA DE LA REPÚBLICA"/>
    <s v="0004 - COMISION PRESIDENCIAL DE APOYO AL DESARROLLO BARRIAL"/>
    <x v="1"/>
    <x v="2"/>
    <x v="4"/>
    <s v="2.3 - MATERIALES Y SUMINISTROS"/>
    <s v="2.3.9 - PRODUCTOS Y ÚTILES VARIOS"/>
    <s v="N"/>
    <s v="00 - N/A"/>
    <s v="10 - FONDO GENERAL"/>
    <s v="99 - MULTIPROVINCIAL"/>
    <s v="2.3.9.2.02 - Útiles y materiales  escolares y de enseñanzas"/>
    <s v="(en blanco)"/>
    <s v="(en blanco)"/>
    <n v="2530880"/>
    <n v="1095040"/>
    <n v="1580880"/>
    <n v="1095040"/>
  </r>
  <r>
    <s v="2023"/>
    <x v="0"/>
    <x v="0"/>
    <x v="0"/>
    <x v="0"/>
    <s v="2 - Poder Ejecutivo"/>
    <s v="0201 - PRESIDENCIA DE LA REPÚBLICA"/>
    <s v="0004 - COMISION PRESIDENCIAL DE APOYO AL DESARROLLO BARRIAL"/>
    <x v="1"/>
    <x v="2"/>
    <x v="4"/>
    <s v="2.3 - MATERIALES Y SUMINISTROS"/>
    <s v="2.3.9 - PRODUCTOS Y ÚTILES VARIOS"/>
    <s v="N"/>
    <s v="00 - N/A"/>
    <s v="10 - FONDO GENERAL"/>
    <s v="99 - MULTIPROVINCIAL"/>
    <s v="2.3.9.3.01 - Útiles menores médico, quirúrgicos o de laboratorio"/>
    <s v="(en blanco)"/>
    <s v="(en blanco)"/>
    <n v="0"/>
    <n v="20947.560000000001"/>
    <n v="27000"/>
    <n v="20947.560000000001"/>
  </r>
  <r>
    <s v="2023"/>
    <x v="0"/>
    <x v="0"/>
    <x v="0"/>
    <x v="0"/>
    <s v="2 - Poder Ejecutivo"/>
    <s v="0201 - PRESIDENCIA DE LA REPÚBLICA"/>
    <s v="0004 - COMISION PRESIDENCIAL DE APOYO AL DESARROLLO BARRIAL"/>
    <x v="1"/>
    <x v="2"/>
    <x v="4"/>
    <s v="2.3 - MATERIALES Y SUMINISTROS"/>
    <s v="2.3.9 - PRODUCTOS Y ÚTILES VARIOS"/>
    <s v="N"/>
    <s v="00 - N/A"/>
    <s v="10 - FONDO GENERAL"/>
    <s v="99 - MULTIPROVINCIAL"/>
    <s v="2.3.9.4.01 - Útiles destinados a actividades deportivas, culturales y recreativas"/>
    <s v="(en blanco)"/>
    <s v="(en blanco)"/>
    <n v="2655400"/>
    <n v="8369476.8600000003"/>
    <n v="8656986.879999999"/>
    <n v="2617601.08"/>
  </r>
  <r>
    <s v="2023"/>
    <x v="0"/>
    <x v="0"/>
    <x v="0"/>
    <x v="0"/>
    <s v="2 - Poder Ejecutivo"/>
    <s v="0201 - PRESIDENCIA DE LA REPÚBLICA"/>
    <s v="0004 - COMISION PRESIDENCIAL DE APOYO AL DESARROLLO BARRIAL"/>
    <x v="1"/>
    <x v="2"/>
    <x v="4"/>
    <s v="2.3 - MATERIALES Y SUMINISTROS"/>
    <s v="2.3.9 - PRODUCTOS Y ÚTILES VARIOS"/>
    <s v="N"/>
    <s v="00 - N/A"/>
    <s v="10 - FONDO GENERAL"/>
    <s v="99 - MULTIPROVINCIAL"/>
    <s v="2.3.9.5.01 - Útiles de cocina y comedor"/>
    <s v="(en blanco)"/>
    <s v="(en blanco)"/>
    <n v="890530"/>
    <n v="861180.82"/>
    <n v="1680451.6"/>
    <n v="127894.6"/>
  </r>
  <r>
    <s v="2023"/>
    <x v="0"/>
    <x v="0"/>
    <x v="0"/>
    <x v="0"/>
    <s v="2 - Poder Ejecutivo"/>
    <s v="0201 - PRESIDENCIA DE LA REPÚBLICA"/>
    <s v="0004 - COMISION PRESIDENCIAL DE APOYO AL DESARROLLO BARRIAL"/>
    <x v="1"/>
    <x v="2"/>
    <x v="4"/>
    <s v="2.3 - MATERIALES Y SUMINISTROS"/>
    <s v="2.3.9 - PRODUCTOS Y ÚTILES VARIOS"/>
    <s v="N"/>
    <s v="00 - N/A"/>
    <s v="10 - FONDO GENERAL"/>
    <s v="99 - MULTIPROVINCIAL"/>
    <s v="2.3.9.6.01 - Productos eléctricos y afines"/>
    <s v="(en blanco)"/>
    <s v="(en blanco)"/>
    <n v="670642"/>
    <n v="4921839.55"/>
    <n v="5620047.7000000002"/>
    <n v="579948.76"/>
  </r>
  <r>
    <s v="2023"/>
    <x v="0"/>
    <x v="0"/>
    <x v="0"/>
    <x v="0"/>
    <s v="2 - Poder Ejecutivo"/>
    <s v="0201 - PRESIDENCIA DE LA REPÚBLICA"/>
    <s v="0004 - COMISION PRESIDENCIAL DE APOYO AL DESARROLLO BARRIAL"/>
    <x v="1"/>
    <x v="2"/>
    <x v="4"/>
    <s v="2.3 - MATERIALES Y SUMINISTROS"/>
    <s v="2.3.9 - PRODUCTOS Y ÚTILES VARIOS"/>
    <s v="N"/>
    <s v="00 - N/A"/>
    <s v="10 - FONDO GENERAL"/>
    <s v="99 - MULTIPROVINCIAL"/>
    <s v="2.3.9.8.01 - Repuestos"/>
    <s v="(en blanco)"/>
    <s v="(en blanco)"/>
    <n v="760050"/>
    <n v="200294.38"/>
    <n v="1006917.5399999999"/>
    <n v="123617.98"/>
  </r>
  <r>
    <s v="2023"/>
    <x v="0"/>
    <x v="0"/>
    <x v="0"/>
    <x v="0"/>
    <s v="2 - Poder Ejecutivo"/>
    <s v="0201 - PRESIDENCIA DE LA REPÚBLICA"/>
    <s v="0004 - COMISION PRESIDENCIAL DE APOYO AL DESARROLLO BARRIAL"/>
    <x v="1"/>
    <x v="2"/>
    <x v="4"/>
    <s v="2.3 - MATERIALES Y SUMINISTROS"/>
    <s v="2.3.9 - PRODUCTOS Y ÚTILES VARIOS"/>
    <s v="N"/>
    <s v="00 - N/A"/>
    <s v="10 - FONDO GENERAL"/>
    <s v="99 - MULTIPROVINCIAL"/>
    <s v="2.3.9.8.02 - Accesorios"/>
    <s v="(en blanco)"/>
    <s v="(en blanco)"/>
    <n v="22663"/>
    <n v="2213075.84"/>
    <n v="4223761.49"/>
    <n v="1483958.56"/>
  </r>
  <r>
    <s v="2023"/>
    <x v="0"/>
    <x v="0"/>
    <x v="0"/>
    <x v="0"/>
    <s v="2 - Poder Ejecutivo"/>
    <s v="0201 - PRESIDENCIA DE LA REPÚBLICA"/>
    <s v="0004 - COMISION PRESIDENCIAL DE APOYO AL DESARROLLO BARRIAL"/>
    <x v="1"/>
    <x v="2"/>
    <x v="4"/>
    <s v="2.3 - MATERIALES Y SUMINISTROS"/>
    <s v="2.3.9 - PRODUCTOS Y ÚTILES VARIOS"/>
    <s v="N"/>
    <s v="00 - N/A"/>
    <s v="10 - FONDO GENERAL"/>
    <s v="99 - MULTIPROVINCIAL"/>
    <s v="2.3.9.9.01 - Productos y Utiles Varios  n.i.p"/>
    <s v="(en blanco)"/>
    <s v="(en blanco)"/>
    <n v="38228295"/>
    <n v="805320"/>
    <n v="822138.82999999821"/>
    <n v="205320"/>
  </r>
  <r>
    <s v="2023"/>
    <x v="0"/>
    <x v="0"/>
    <x v="0"/>
    <x v="0"/>
    <s v="2 - Poder Ejecutivo"/>
    <s v="0201 - PRESIDENCIA DE LA REPÚBLICA"/>
    <s v="0004 - COMISION PRESIDENCIAL DE APOYO AL DESARROLLO BARRIAL"/>
    <x v="1"/>
    <x v="2"/>
    <x v="4"/>
    <s v="2.3 - MATERIALES Y SUMINISTROS"/>
    <s v="2.3.9 - PRODUCTOS Y ÚTILES VARIOS"/>
    <s v="N"/>
    <s v="00 - N/A"/>
    <s v="10 - FONDO GENERAL"/>
    <s v="99 - MULTIPROVINCIAL"/>
    <s v="2.3.9.9.02 - Bonos para útiles diversos"/>
    <s v="(en blanco)"/>
    <s v="(en blanco)"/>
    <n v="0"/>
    <n v="50000000"/>
    <n v="50000000"/>
    <n v="25000000"/>
  </r>
  <r>
    <s v="2023"/>
    <x v="0"/>
    <x v="0"/>
    <x v="0"/>
    <x v="0"/>
    <s v="2 - Poder Ejecutivo"/>
    <s v="0201 - PRESIDENCIA DE LA REPÚBLICA"/>
    <s v="0004 - COMISION PRESIDENCIAL DE APOYO AL DESARROLLO BARRIAL"/>
    <x v="1"/>
    <x v="2"/>
    <x v="4"/>
    <s v="2.3 - MATERIALES Y SUMINISTROS"/>
    <s v="2.3.9 - PRODUCTOS Y ÚTILES VARIOS"/>
    <s v="N"/>
    <s v="00 - N/A"/>
    <s v="10 - FONDO GENERAL"/>
    <s v="99 - MULTIPROVINCIAL"/>
    <s v="2.3.9.9.04 - Productos y útiles de defensa y seguridad"/>
    <s v="(en blanco)"/>
    <s v="(en blanco)"/>
    <n v="564555"/>
    <n v="5507311.3399999999"/>
    <n v="9468187.6999999993"/>
    <n v="1682730.74"/>
  </r>
  <r>
    <s v="2023"/>
    <x v="0"/>
    <x v="0"/>
    <x v="1"/>
    <x v="1"/>
    <s v="2 - Poder Ejecutivo"/>
    <s v="0201 - PRESIDENCIA DE LA REPÚBLICA"/>
    <s v="0004 - COMISION PRESIDENCIAL DE APOYO AL DESARROLLO BARRIAL"/>
    <x v="1"/>
    <x v="2"/>
    <x v="4"/>
    <s v="2.3 - MATERIALES Y SUMINISTROS"/>
    <s v="2.3.9 - PRODUCTOS Y ÚTILES VARIOS"/>
    <s v="N"/>
    <s v="00 - N/A"/>
    <s v="10 - FONDO GENERAL"/>
    <s v="99 - MULTIPROVINCIAL"/>
    <s v="2.3.9.9.05 - Productos y útiles diversos"/>
    <s v="(en blanco)"/>
    <s v="(en blanco)"/>
    <n v="0"/>
    <n v="1064343.48"/>
    <n v="1791503.2"/>
    <n v="291856.48"/>
  </r>
  <r>
    <s v="2023"/>
    <x v="0"/>
    <x v="0"/>
    <x v="0"/>
    <x v="0"/>
    <s v="2 - Poder Ejecutivo"/>
    <s v="0201 - PRESIDENCIA DE LA REPÚBLICA"/>
    <s v="0004 - COMISION PRESIDENCIAL DE APOYO AL DESARROLLO BARRIAL"/>
    <x v="1"/>
    <x v="2"/>
    <x v="4"/>
    <s v="2.3 - MATERIALES Y SUMINISTROS"/>
    <s v="2.3.9 - PRODUCTOS Y ÚTILES VARIOS"/>
    <s v="N"/>
    <s v="00 - N/A"/>
    <s v="50 - CRÉDITO INTERNO"/>
    <s v="99 - MULTIPROVINCIAL"/>
    <s v="2.3.9.8.01 - Repuestos"/>
    <s v="(en blanco)"/>
    <s v="(en blanco)"/>
    <n v="0"/>
    <n v="37760"/>
    <n v="37760"/>
    <n v="37760"/>
  </r>
  <r>
    <s v="2023"/>
    <x v="0"/>
    <x v="0"/>
    <x v="0"/>
    <x v="0"/>
    <s v="2 - Poder Ejecutivo"/>
    <s v="0201 - PRESIDENCIA DE LA REPÚBLICA"/>
    <s v="0004 - COMISION PRESIDENCIAL DE APOYO AL DESARROLLO BARRIAL"/>
    <x v="1"/>
    <x v="2"/>
    <x v="4"/>
    <s v="2.3 - MATERIALES Y SUMINISTROS"/>
    <s v="2.3.9 - PRODUCTOS Y ÚTILES VARIOS"/>
    <s v="N"/>
    <s v="00 - N/A"/>
    <s v="50 - CRÉDITO INTERNO"/>
    <s v="99 - MULTIPROVINCIAL"/>
    <s v="2.3.9.8.02 - Accesorios"/>
    <s v="(en blanco)"/>
    <s v="(en blanco)"/>
    <n v="0"/>
    <n v="373517.2"/>
    <n v="373517.2"/>
    <n v="373517.2"/>
  </r>
  <r>
    <s v="2023"/>
    <x v="0"/>
    <x v="0"/>
    <x v="0"/>
    <x v="0"/>
    <s v="2 - Poder Ejecutivo"/>
    <s v="0201 - PRESIDENCIA DE LA REPÚBLICA"/>
    <s v="0004 - COMISION PRESIDENCIAL DE APOYO AL DESARROLLO BARRIAL"/>
    <x v="1"/>
    <x v="2"/>
    <x v="4"/>
    <s v="2.3 - MATERIALES Y SUMINISTROS"/>
    <s v="2.3.9 - PRODUCTOS Y ÚTILES VARIOS"/>
    <s v="N"/>
    <s v="00 - N/A"/>
    <s v="50 - CRÉDITO INTERNO"/>
    <s v="99 - MULTIPROVINCIAL"/>
    <s v="2.3.9.9.02 - Bonos para útiles diversos"/>
    <s v="(en blanco)"/>
    <s v="(en blanco)"/>
    <n v="0"/>
    <n v="60000000"/>
    <n v="60000000"/>
    <n v="0"/>
  </r>
  <r>
    <s v="2023"/>
    <x v="0"/>
    <x v="0"/>
    <x v="0"/>
    <x v="0"/>
    <s v="2 - Poder Ejecutivo"/>
    <s v="0201 - PRESIDENCIA DE LA REPÚBLICA"/>
    <s v="0004 - SERVICIO INTEGRAL DE EMERGENCIAS"/>
    <x v="0"/>
    <x v="4"/>
    <x v="6"/>
    <s v="2.1 - REMUNERACIONES Y CONTRIBUCIONES"/>
    <s v="2.1.1 - REMUNERACIONES"/>
    <s v="N"/>
    <s v="00 - N/A"/>
    <s v="10 - FONDO GENERAL"/>
    <s v="99 - MULTIPROVINCIAL"/>
    <s v="2.1.1.1.01 - Sueldos empleados fijos"/>
    <s v="(en blanco)"/>
    <s v="(en blanco)"/>
    <n v="409426079"/>
    <n v="437494976.47000003"/>
    <n v="442528898.92999995"/>
    <n v="437494976.47000003"/>
  </r>
  <r>
    <s v="2023"/>
    <x v="0"/>
    <x v="0"/>
    <x v="0"/>
    <x v="0"/>
    <s v="2 - Poder Ejecutivo"/>
    <s v="0201 - PRESIDENCIA DE LA REPÚBLICA"/>
    <s v="0004 - SERVICIO INTEGRAL DE EMERGENCIAS"/>
    <x v="0"/>
    <x v="4"/>
    <x v="6"/>
    <s v="2.1 - REMUNERACIONES Y CONTRIBUCIONES"/>
    <s v="2.1.1 - REMUNERACIONES"/>
    <s v="N"/>
    <s v="00 - N/A"/>
    <s v="10 - FONDO GENERAL"/>
    <s v="99 - MULTIPROVINCIAL"/>
    <s v="2.1.1.2.08 - Empleados temporales"/>
    <s v="(en blanco)"/>
    <s v="(en blanco)"/>
    <n v="121971600"/>
    <n v="155607666.72000003"/>
    <n v="155698233.35000002"/>
    <n v="155607666.72"/>
  </r>
  <r>
    <s v="2023"/>
    <x v="0"/>
    <x v="0"/>
    <x v="0"/>
    <x v="0"/>
    <s v="2 - Poder Ejecutivo"/>
    <s v="0201 - PRESIDENCIA DE LA REPÚBLICA"/>
    <s v="0004 - SERVICIO INTEGRAL DE EMERGENCIAS"/>
    <x v="0"/>
    <x v="4"/>
    <x v="6"/>
    <s v="2.1 - REMUNERACIONES Y CONTRIBUCIONES"/>
    <s v="2.1.1 - REMUNERACIONES"/>
    <s v="N"/>
    <s v="00 - N/A"/>
    <s v="10 - FONDO GENERAL"/>
    <s v="99 - MULTIPROVINCIAL"/>
    <s v="2.1.1.2.11 - Interinato"/>
    <s v="(en blanco)"/>
    <s v="(en blanco)"/>
    <n v="20193600"/>
    <n v="9536700"/>
    <n v="20193600"/>
    <n v="9323375"/>
  </r>
  <r>
    <s v="2023"/>
    <x v="0"/>
    <x v="0"/>
    <x v="0"/>
    <x v="0"/>
    <s v="2 - Poder Ejecutivo"/>
    <s v="0201 - PRESIDENCIA DE LA REPÚBLICA"/>
    <s v="0004 - SERVICIO INTEGRAL DE EMERGENCIAS"/>
    <x v="0"/>
    <x v="4"/>
    <x v="6"/>
    <s v="2.1 - REMUNERACIONES Y CONTRIBUCIONES"/>
    <s v="2.1.1 - REMUNERACIONES"/>
    <s v="N"/>
    <s v="00 - N/A"/>
    <s v="10 - FONDO GENERAL"/>
    <s v="99 - MULTIPROVINCIAL"/>
    <s v="2.1.1.4.01 - Sueldo Anual No. 13"/>
    <s v="(en blanco)"/>
    <s v="(en blanco)"/>
    <n v="69000000"/>
    <n v="71876993.689999998"/>
    <n v="73308304.560000002"/>
    <n v="71876993.689999998"/>
  </r>
  <r>
    <s v="2023"/>
    <x v="0"/>
    <x v="0"/>
    <x v="0"/>
    <x v="0"/>
    <s v="2 - Poder Ejecutivo"/>
    <s v="0201 - PRESIDENCIA DE LA REPÚBLICA"/>
    <s v="0004 - SERVICIO INTEGRAL DE EMERGENCIAS"/>
    <x v="0"/>
    <x v="4"/>
    <x v="6"/>
    <s v="2.1 - REMUNERACIONES Y CONTRIBUCIONES"/>
    <s v="2.1.1 - REMUNERACIONES"/>
    <s v="N"/>
    <s v="00 - N/A"/>
    <s v="10 - FONDO GENERAL"/>
    <s v="99 - MULTIPROVINCIAL"/>
    <s v="2.1.1.5.03 - Prestación laboral por desvinculación"/>
    <s v="(en blanco)"/>
    <s v="(en blanco)"/>
    <n v="1100000"/>
    <n v="2305000"/>
    <n v="2313000"/>
    <n v="2305000"/>
  </r>
  <r>
    <s v="2023"/>
    <x v="0"/>
    <x v="0"/>
    <x v="0"/>
    <x v="0"/>
    <s v="2 - Poder Ejecutivo"/>
    <s v="0201 - PRESIDENCIA DE LA REPÚBLICA"/>
    <s v="0004 - SERVICIO INTEGRAL DE EMERGENCIAS"/>
    <x v="0"/>
    <x v="4"/>
    <x v="6"/>
    <s v="2.1 - REMUNERACIONES Y CONTRIBUCIONES"/>
    <s v="2.1.1 - REMUNERACIONES"/>
    <s v="N"/>
    <s v="00 - N/A"/>
    <s v="10 - FONDO GENERAL"/>
    <s v="99 - MULTIPROVINCIAL"/>
    <s v="2.1.1.5.04 - Proporción de vacaciones no disfrutadas"/>
    <s v="(en blanco)"/>
    <s v="(en blanco)"/>
    <n v="4200000"/>
    <n v="4118338.74"/>
    <n v="4346000"/>
    <n v="4118338.74"/>
  </r>
  <r>
    <s v="2023"/>
    <x v="0"/>
    <x v="0"/>
    <x v="0"/>
    <x v="0"/>
    <s v="2 - Poder Ejecutivo"/>
    <s v="0201 - PRESIDENCIA DE LA REPÚBLICA"/>
    <s v="0004 - SERVICIO INTEGRAL DE EMERGENCIAS"/>
    <x v="0"/>
    <x v="4"/>
    <x v="6"/>
    <s v="2.1 - REMUNERACIONES Y CONTRIBUCIONES"/>
    <s v="2.1.2 - SOBRESUELDOS"/>
    <s v="N"/>
    <s v="00 - N/A"/>
    <s v="10 - FONDO GENERAL"/>
    <s v="99 - MULTIPROVINCIAL"/>
    <s v="2.1.2.2.03 - Pago de horas extraordinarias"/>
    <s v="(en blanco)"/>
    <s v="(en blanco)"/>
    <n v="100000"/>
    <n v="0"/>
    <n v="100000"/>
    <n v="0"/>
  </r>
  <r>
    <s v="2023"/>
    <x v="0"/>
    <x v="0"/>
    <x v="0"/>
    <x v="0"/>
    <s v="2 - Poder Ejecutivo"/>
    <s v="0201 - PRESIDENCIA DE LA REPÚBLICA"/>
    <s v="0004 - SERVICIO INTEGRAL DE EMERGENCIAS"/>
    <x v="0"/>
    <x v="4"/>
    <x v="6"/>
    <s v="2.1 - REMUNERACIONES Y CONTRIBUCIONES"/>
    <s v="2.1.2 - SOBRESUELDOS"/>
    <s v="N"/>
    <s v="00 - N/A"/>
    <s v="10 - FONDO GENERAL"/>
    <s v="99 - MULTIPROVINCIAL"/>
    <s v="2.1.2.2.05 - Compensación servicios de seguridad"/>
    <s v="(en blanco)"/>
    <s v="(en blanco)"/>
    <n v="240800000"/>
    <n v="267229975.16000003"/>
    <n v="280195202.33000004"/>
    <n v="267229975.16"/>
  </r>
  <r>
    <s v="2023"/>
    <x v="0"/>
    <x v="0"/>
    <x v="0"/>
    <x v="0"/>
    <s v="2 - Poder Ejecutivo"/>
    <s v="0201 - PRESIDENCIA DE LA REPÚBLICA"/>
    <s v="0004 - SERVICIO INTEGRAL DE EMERGENCIAS"/>
    <x v="0"/>
    <x v="4"/>
    <x v="6"/>
    <s v="2.1 - REMUNERACIONES Y CONTRIBUCIONES"/>
    <s v="2.1.2 - SOBRESUELDOS"/>
    <s v="N"/>
    <s v="00 - N/A"/>
    <s v="10 - FONDO GENERAL"/>
    <s v="99 - MULTIPROVINCIAL"/>
    <s v="2.1.2.2.06 - Incentivo por Rendimiento Individual"/>
    <s v="(en blanco)"/>
    <s v="(en blanco)"/>
    <n v="45000000"/>
    <n v="57697810.310000002"/>
    <n v="57697810.310000002"/>
    <n v="57396397.889999993"/>
  </r>
  <r>
    <s v="2023"/>
    <x v="0"/>
    <x v="0"/>
    <x v="0"/>
    <x v="0"/>
    <s v="2 - Poder Ejecutivo"/>
    <s v="0201 - PRESIDENCIA DE LA REPÚBLICA"/>
    <s v="0004 - SERVICIO INTEGRAL DE EMERGENCIAS"/>
    <x v="0"/>
    <x v="4"/>
    <x v="6"/>
    <s v="2.1 - REMUNERACIONES Y CONTRIBUCIONES"/>
    <s v="2.1.2 - SOBRESUELDOS"/>
    <s v="N"/>
    <s v="00 - N/A"/>
    <s v="10 - FONDO GENERAL"/>
    <s v="99 - MULTIPROVINCIAL"/>
    <s v="2.1.2.2.09 - Bono por desempeño a servidores de carrera"/>
    <s v="(en blanco)"/>
    <s v="(en blanco)"/>
    <n v="250000"/>
    <n v="0"/>
    <n v="545000"/>
    <n v="0"/>
  </r>
  <r>
    <s v="2023"/>
    <x v="0"/>
    <x v="0"/>
    <x v="0"/>
    <x v="0"/>
    <s v="2 - Poder Ejecutivo"/>
    <s v="0201 - PRESIDENCIA DE LA REPÚBLICA"/>
    <s v="0004 - SERVICIO INTEGRAL DE EMERGENCIAS"/>
    <x v="0"/>
    <x v="4"/>
    <x v="6"/>
    <s v="2.1 - REMUNERACIONES Y CONTRIBUCIONES"/>
    <s v="2.1.2 - SOBRESUELDOS"/>
    <s v="N"/>
    <s v="00 - N/A"/>
    <s v="10 - FONDO GENERAL"/>
    <s v="99 - MULTIPROVINCIAL"/>
    <s v="2.1.2.2.10 - Compensación por cumplimiento de indicadores del MAP"/>
    <s v="(en blanco)"/>
    <s v="(en blanco)"/>
    <n v="45000000"/>
    <n v="71793898.890000001"/>
    <n v="71835939.760000005"/>
    <n v="71793898.890000001"/>
  </r>
  <r>
    <s v="2023"/>
    <x v="0"/>
    <x v="0"/>
    <x v="0"/>
    <x v="0"/>
    <s v="2 - Poder Ejecutivo"/>
    <s v="0201 - PRESIDENCIA DE LA REPÚBLICA"/>
    <s v="0004 - SERVICIO INTEGRAL DE EMERGENCIAS"/>
    <x v="0"/>
    <x v="4"/>
    <x v="6"/>
    <s v="2.1 - REMUNERACIONES Y CONTRIBUCIONES"/>
    <s v="2.1.2 - SOBRESUELDOS"/>
    <s v="N"/>
    <s v="00 - N/A"/>
    <s v="10 - FONDO GENERAL"/>
    <s v="99 - MULTIPROVINCIAL"/>
    <s v="2.1.2.2.15 - Compensación extraordinaria anual"/>
    <s v="(en blanco)"/>
    <s v="(en blanco)"/>
    <n v="0"/>
    <n v="0"/>
    <n v="73203082.650000006"/>
    <n v="0"/>
  </r>
  <r>
    <s v="2023"/>
    <x v="0"/>
    <x v="0"/>
    <x v="0"/>
    <x v="0"/>
    <s v="2 - Poder Ejecutivo"/>
    <s v="0201 - PRESIDENCIA DE LA REPÚBLICA"/>
    <s v="0004 - SERVICIO INTEGRAL DE EMERGENCIAS"/>
    <x v="0"/>
    <x v="4"/>
    <x v="6"/>
    <s v="2.1 - REMUNERACIONES Y CONTRIBUCIONES"/>
    <s v="2.1.5 - CONTRIBUCIONES A LA SEGURIDAD SOCIAL"/>
    <s v="N"/>
    <s v="00 - N/A"/>
    <s v="10 - FONDO GENERAL"/>
    <s v="99 - MULTIPROVINCIAL"/>
    <s v="2.1.5.1.01 - Contribuciones al seguro de salud"/>
    <s v="(en blanco)"/>
    <s v="(en blanco)"/>
    <n v="35820000"/>
    <n v="42656311.830000006"/>
    <n v="46780338.289999999"/>
    <n v="42646978.5"/>
  </r>
  <r>
    <s v="2023"/>
    <x v="0"/>
    <x v="0"/>
    <x v="0"/>
    <x v="0"/>
    <s v="2 - Poder Ejecutivo"/>
    <s v="0201 - PRESIDENCIA DE LA REPÚBLICA"/>
    <s v="0004 - SERVICIO INTEGRAL DE EMERGENCIAS"/>
    <x v="0"/>
    <x v="4"/>
    <x v="6"/>
    <s v="2.1 - REMUNERACIONES Y CONTRIBUCIONES"/>
    <s v="2.1.5 - CONTRIBUCIONES A LA SEGURIDAD SOCIAL"/>
    <s v="N"/>
    <s v="00 - N/A"/>
    <s v="10 - FONDO GENERAL"/>
    <s v="99 - MULTIPROVINCIAL"/>
    <s v="2.1.5.2.01 - Contribuciones al seguro de pensiones"/>
    <s v="(en blanco)"/>
    <s v="(en blanco)"/>
    <n v="37000000"/>
    <n v="42773945.609999999"/>
    <n v="47628003.359999999"/>
    <n v="42769588.509999998"/>
  </r>
  <r>
    <s v="2023"/>
    <x v="0"/>
    <x v="0"/>
    <x v="0"/>
    <x v="0"/>
    <s v="2 - Poder Ejecutivo"/>
    <s v="0201 - PRESIDENCIA DE LA REPÚBLICA"/>
    <s v="0004 - SERVICIO INTEGRAL DE EMERGENCIAS"/>
    <x v="0"/>
    <x v="4"/>
    <x v="6"/>
    <s v="2.1 - REMUNERACIONES Y CONTRIBUCIONES"/>
    <s v="2.1.5 - CONTRIBUCIONES A LA SEGURIDAD SOCIAL"/>
    <s v="N"/>
    <s v="00 - N/A"/>
    <s v="10 - FONDO GENERAL"/>
    <s v="99 - MULTIPROVINCIAL"/>
    <s v="2.1.5.3.01 - Contribuciones al seguro de riesgo laboral"/>
    <s v="(en blanco)"/>
    <s v="(en blanco)"/>
    <n v="5200000"/>
    <n v="6491288.1599999992"/>
    <n v="6843293.5499999998"/>
    <n v="6491288.1599999992"/>
  </r>
  <r>
    <s v="2023"/>
    <x v="0"/>
    <x v="0"/>
    <x v="0"/>
    <x v="0"/>
    <s v="2 - Poder Ejecutivo"/>
    <s v="0201 - PRESIDENCIA DE LA REPÚBLICA"/>
    <s v="0004 - SERVICIO INTEGRAL DE EMERGENCIAS"/>
    <x v="0"/>
    <x v="4"/>
    <x v="6"/>
    <s v="2.2 - CONTRATACIÓN DE SERVICIOS"/>
    <s v="2.2.1 - SERVICIOS BÁSICOS"/>
    <s v="N"/>
    <s v="00 - N/A"/>
    <s v="10 - FONDO GENERAL"/>
    <s v="99 - MULTIPROVINCIAL"/>
    <s v="2.2.1.3.01 - Teléfono local"/>
    <s v="(en blanco)"/>
    <s v="(en blanco)"/>
    <n v="110400000"/>
    <n v="32347987.100000001"/>
    <n v="64800000"/>
    <n v="32347987.09"/>
  </r>
  <r>
    <s v="2023"/>
    <x v="0"/>
    <x v="0"/>
    <x v="0"/>
    <x v="0"/>
    <s v="2 - Poder Ejecutivo"/>
    <s v="0201 - PRESIDENCIA DE LA REPÚBLICA"/>
    <s v="0004 - SERVICIO INTEGRAL DE EMERGENCIAS"/>
    <x v="0"/>
    <x v="4"/>
    <x v="6"/>
    <s v="2.2 - CONTRATACIÓN DE SERVICIOS"/>
    <s v="2.2.1 - SERVICIOS BÁSICOS"/>
    <s v="N"/>
    <s v="00 - N/A"/>
    <s v="10 - FONDO GENERAL"/>
    <s v="99 - MULTIPROVINCIAL"/>
    <s v="2.2.1.5.01 - Servicio de internet y televisión por cable"/>
    <s v="(en blanco)"/>
    <s v="(en blanco)"/>
    <n v="115200000"/>
    <n v="93450051.389999986"/>
    <n v="115200000"/>
    <n v="93431207.060000002"/>
  </r>
  <r>
    <s v="2023"/>
    <x v="0"/>
    <x v="0"/>
    <x v="0"/>
    <x v="0"/>
    <s v="2 - Poder Ejecutivo"/>
    <s v="0201 - PRESIDENCIA DE LA REPÚBLICA"/>
    <s v="0004 - SERVICIO INTEGRAL DE EMERGENCIAS"/>
    <x v="0"/>
    <x v="4"/>
    <x v="6"/>
    <s v="2.2 - CONTRATACIÓN DE SERVICIOS"/>
    <s v="2.2.1 - SERVICIOS BÁSICOS"/>
    <s v="N"/>
    <s v="00 - N/A"/>
    <s v="10 - FONDO GENERAL"/>
    <s v="99 - MULTIPROVINCIAL"/>
    <s v="2.2.1.6.01 - Energía eléctrica"/>
    <s v="(en blanco)"/>
    <s v="(en blanco)"/>
    <n v="54800000"/>
    <n v="76918447.820000023"/>
    <n v="54800000"/>
    <n v="76918444.800000012"/>
  </r>
  <r>
    <s v="2023"/>
    <x v="0"/>
    <x v="0"/>
    <x v="0"/>
    <x v="0"/>
    <s v="2 - Poder Ejecutivo"/>
    <s v="0201 - PRESIDENCIA DE LA REPÚBLICA"/>
    <s v="0004 - SERVICIO INTEGRAL DE EMERGENCIAS"/>
    <x v="0"/>
    <x v="4"/>
    <x v="6"/>
    <s v="2.2 - CONTRATACIÓN DE SERVICIOS"/>
    <s v="2.2.1 - SERVICIOS BÁSICOS"/>
    <s v="N"/>
    <s v="00 - N/A"/>
    <s v="10 - FONDO GENERAL"/>
    <s v="99 - MULTIPROVINCIAL"/>
    <s v="2.2.1.7.01 - Agua"/>
    <s v="(en blanco)"/>
    <s v="(en blanco)"/>
    <n v="366000"/>
    <n v="498078.20000000007"/>
    <n v="366000"/>
    <n v="498078.20000000007"/>
  </r>
  <r>
    <s v="2023"/>
    <x v="0"/>
    <x v="0"/>
    <x v="0"/>
    <x v="0"/>
    <s v="2 - Poder Ejecutivo"/>
    <s v="0201 - PRESIDENCIA DE LA REPÚBLICA"/>
    <s v="0004 - SERVICIO INTEGRAL DE EMERGENCIAS"/>
    <x v="0"/>
    <x v="4"/>
    <x v="6"/>
    <s v="2.2 - CONTRATACIÓN DE SERVICIOS"/>
    <s v="2.2.1 - SERVICIOS BÁSICOS"/>
    <s v="N"/>
    <s v="00 - N/A"/>
    <s v="10 - FONDO GENERAL"/>
    <s v="99 - MULTIPROVINCIAL"/>
    <s v="2.2.1.8.01 - Recolección de residuos"/>
    <s v="(en blanco)"/>
    <s v="(en blanco)"/>
    <n v="270000"/>
    <n v="194826.5"/>
    <n v="270000"/>
    <n v="194826.5"/>
  </r>
  <r>
    <s v="2023"/>
    <x v="0"/>
    <x v="0"/>
    <x v="0"/>
    <x v="0"/>
    <s v="2 - Poder Ejecutivo"/>
    <s v="0201 - PRESIDENCIA DE LA REPÚBLICA"/>
    <s v="0004 - SERVICIO INTEGRAL DE EMERGENCIAS"/>
    <x v="0"/>
    <x v="4"/>
    <x v="6"/>
    <s v="2.2 - CONTRATACIÓN DE SERVICIOS"/>
    <s v="2.2.2 - PUBLICIDAD, IMPRESIÓN Y ENCUADERNACIÓN"/>
    <s v="N"/>
    <s v="00 - N/A"/>
    <s v="10 - FONDO GENERAL"/>
    <s v="99 - MULTIPROVINCIAL"/>
    <s v="2.2.2.1.01 - Publicidad y propaganda"/>
    <s v="(en blanco)"/>
    <s v="(en blanco)"/>
    <n v="40000000"/>
    <n v="35699286.419999987"/>
    <n v="40000000"/>
    <n v="35258056.219999991"/>
  </r>
  <r>
    <s v="2023"/>
    <x v="0"/>
    <x v="0"/>
    <x v="0"/>
    <x v="0"/>
    <s v="2 - Poder Ejecutivo"/>
    <s v="0201 - PRESIDENCIA DE LA REPÚBLICA"/>
    <s v="0004 - SERVICIO INTEGRAL DE EMERGENCIAS"/>
    <x v="0"/>
    <x v="4"/>
    <x v="6"/>
    <s v="2.2 - CONTRATACIÓN DE SERVICIOS"/>
    <s v="2.2.2 - PUBLICIDAD, IMPRESIÓN Y ENCUADERNACIÓN"/>
    <s v="N"/>
    <s v="00 - N/A"/>
    <s v="10 - FONDO GENERAL"/>
    <s v="99 - MULTIPROVINCIAL"/>
    <s v="2.2.2.2.01 - Impresión, encuadernación y rotulación"/>
    <s v="(en blanco)"/>
    <s v="(en blanco)"/>
    <n v="500000"/>
    <n v="1710704.9000000001"/>
    <n v="500000"/>
    <n v="1595654.9000000001"/>
  </r>
  <r>
    <s v="2023"/>
    <x v="0"/>
    <x v="0"/>
    <x v="0"/>
    <x v="0"/>
    <s v="2 - Poder Ejecutivo"/>
    <s v="0201 - PRESIDENCIA DE LA REPÚBLICA"/>
    <s v="0004 - SERVICIO INTEGRAL DE EMERGENCIAS"/>
    <x v="0"/>
    <x v="4"/>
    <x v="6"/>
    <s v="2.2 - CONTRATACIÓN DE SERVICIOS"/>
    <s v="2.2.2 - PUBLICIDAD, IMPRESIÓN Y ENCUADERNACIÓN"/>
    <s v="N"/>
    <s v="00 - N/A"/>
    <s v="20 - FONDOS CON DESTINO ESPECÍFICO"/>
    <s v="99 - MULTIPROVINCIAL"/>
    <s v="2.2.2.1.01 - Publicidad y propaganda"/>
    <s v="(en blanco)"/>
    <s v="(en blanco)"/>
    <n v="7000000"/>
    <n v="0"/>
    <n v="0"/>
    <n v="0"/>
  </r>
  <r>
    <s v="2023"/>
    <x v="0"/>
    <x v="0"/>
    <x v="0"/>
    <x v="0"/>
    <s v="2 - Poder Ejecutivo"/>
    <s v="0201 - PRESIDENCIA DE LA REPÚBLICA"/>
    <s v="0004 - SERVICIO INTEGRAL DE EMERGENCIAS"/>
    <x v="0"/>
    <x v="4"/>
    <x v="6"/>
    <s v="2.2 - CONTRATACIÓN DE SERVICIOS"/>
    <s v="2.2.3 - VIÁTICOS"/>
    <s v="N"/>
    <s v="00 - N/A"/>
    <s v="10 - FONDO GENERAL"/>
    <s v="99 - MULTIPROVINCIAL"/>
    <s v="2.2.3.1.01 - Viáticos dentro del país"/>
    <s v="(en blanco)"/>
    <s v="(en blanco)"/>
    <n v="26000000"/>
    <n v="13155968.389999999"/>
    <n v="26000000"/>
    <n v="13155968.389999999"/>
  </r>
  <r>
    <s v="2023"/>
    <x v="0"/>
    <x v="0"/>
    <x v="0"/>
    <x v="0"/>
    <s v="2 - Poder Ejecutivo"/>
    <s v="0201 - PRESIDENCIA DE LA REPÚBLICA"/>
    <s v="0004 - SERVICIO INTEGRAL DE EMERGENCIAS"/>
    <x v="0"/>
    <x v="4"/>
    <x v="6"/>
    <s v="2.2 - CONTRATACIÓN DE SERVICIOS"/>
    <s v="2.2.3 - VIÁTICOS"/>
    <s v="N"/>
    <s v="00 - N/A"/>
    <s v="10 - FONDO GENERAL"/>
    <s v="99 - MULTIPROVINCIAL"/>
    <s v="2.2.3.2.01 - Viaticos fuera del país"/>
    <s v="(en blanco)"/>
    <s v="(en blanco)"/>
    <n v="1000000"/>
    <n v="100240.66"/>
    <n v="0"/>
    <n v="100240.66"/>
  </r>
  <r>
    <s v="2023"/>
    <x v="0"/>
    <x v="0"/>
    <x v="0"/>
    <x v="0"/>
    <s v="2 - Poder Ejecutivo"/>
    <s v="0201 - PRESIDENCIA DE LA REPÚBLICA"/>
    <s v="0004 - SERVICIO INTEGRAL DE EMERGENCIAS"/>
    <x v="0"/>
    <x v="4"/>
    <x v="6"/>
    <s v="2.2 - CONTRATACIÓN DE SERVICIOS"/>
    <s v="2.2.3 - VIÁTICOS"/>
    <s v="N"/>
    <s v="00 - N/A"/>
    <s v="20 - FONDOS CON DESTINO ESPECÍFICO"/>
    <s v="99 - MULTIPROVINCIAL"/>
    <s v="2.2.3.2.01 - Viaticos fuera del país"/>
    <s v="(en blanco)"/>
    <s v="(en blanco)"/>
    <n v="200000"/>
    <n v="0"/>
    <n v="0"/>
    <n v="0"/>
  </r>
  <r>
    <s v="2023"/>
    <x v="0"/>
    <x v="0"/>
    <x v="0"/>
    <x v="0"/>
    <s v="2 - Poder Ejecutivo"/>
    <s v="0201 - PRESIDENCIA DE LA REPÚBLICA"/>
    <s v="0004 - SERVICIO INTEGRAL DE EMERGENCIAS"/>
    <x v="0"/>
    <x v="4"/>
    <x v="6"/>
    <s v="2.2 - CONTRATACIÓN DE SERVICIOS"/>
    <s v="2.2.4 - TRANSPORTE Y ALMACENAJE"/>
    <s v="N"/>
    <s v="00 - N/A"/>
    <s v="10 - FONDO GENERAL"/>
    <s v="99 - MULTIPROVINCIAL"/>
    <s v="2.2.4.1.01 - Pasajes y gastos de transporte"/>
    <s v="(en blanco)"/>
    <s v="(en blanco)"/>
    <n v="200000"/>
    <n v="21119"/>
    <n v="200000"/>
    <n v="21119"/>
  </r>
  <r>
    <s v="2023"/>
    <x v="0"/>
    <x v="0"/>
    <x v="0"/>
    <x v="0"/>
    <s v="2 - Poder Ejecutivo"/>
    <s v="0201 - PRESIDENCIA DE LA REPÚBLICA"/>
    <s v="0004 - SERVICIO INTEGRAL DE EMERGENCIAS"/>
    <x v="0"/>
    <x v="4"/>
    <x v="6"/>
    <s v="2.2 - CONTRATACIÓN DE SERVICIOS"/>
    <s v="2.2.4 - TRANSPORTE Y ALMACENAJE"/>
    <s v="N"/>
    <s v="00 - N/A"/>
    <s v="10 - FONDO GENERAL"/>
    <s v="99 - MULTIPROVINCIAL"/>
    <s v="2.2.4.2.01 - Fletes"/>
    <s v="(en blanco)"/>
    <s v="(en blanco)"/>
    <n v="100000"/>
    <n v="160000"/>
    <n v="100000"/>
    <n v="27700"/>
  </r>
  <r>
    <s v="2023"/>
    <x v="0"/>
    <x v="0"/>
    <x v="0"/>
    <x v="0"/>
    <s v="2 - Poder Ejecutivo"/>
    <s v="0201 - PRESIDENCIA DE LA REPÚBLICA"/>
    <s v="0004 - SERVICIO INTEGRAL DE EMERGENCIAS"/>
    <x v="0"/>
    <x v="4"/>
    <x v="6"/>
    <s v="2.2 - CONTRATACIÓN DE SERVICIOS"/>
    <s v="2.2.4 - TRANSPORTE Y ALMACENAJE"/>
    <s v="N"/>
    <s v="00 - N/A"/>
    <s v="10 - FONDO GENERAL"/>
    <s v="99 - MULTIPROVINCIAL"/>
    <s v="2.2.4.4.01 - Peaje"/>
    <s v="(en blanco)"/>
    <s v="(en blanco)"/>
    <n v="150000"/>
    <n v="111250"/>
    <n v="150000"/>
    <n v="111250"/>
  </r>
  <r>
    <s v="2023"/>
    <x v="0"/>
    <x v="0"/>
    <x v="0"/>
    <x v="0"/>
    <s v="2 - Poder Ejecutivo"/>
    <s v="0201 - PRESIDENCIA DE LA REPÚBLICA"/>
    <s v="0004 - SERVICIO INTEGRAL DE EMERGENCIAS"/>
    <x v="0"/>
    <x v="4"/>
    <x v="6"/>
    <s v="2.2 - CONTRATACIÓN DE SERVICIOS"/>
    <s v="2.2.4 - TRANSPORTE Y ALMACENAJE"/>
    <s v="N"/>
    <s v="00 - N/A"/>
    <s v="20 - FONDOS CON DESTINO ESPECÍFICO"/>
    <s v="99 - MULTIPROVINCIAL"/>
    <s v="2.2.4.2.01 - Fletes"/>
    <s v="(en blanco)"/>
    <s v="(en blanco)"/>
    <n v="0"/>
    <n v="29500"/>
    <n v="29520"/>
    <n v="0"/>
  </r>
  <r>
    <s v="2023"/>
    <x v="0"/>
    <x v="0"/>
    <x v="0"/>
    <x v="0"/>
    <s v="2 - Poder Ejecutivo"/>
    <s v="0201 - PRESIDENCIA DE LA REPÚBLICA"/>
    <s v="0004 - SERVICIO INTEGRAL DE EMERGENCIAS"/>
    <x v="0"/>
    <x v="4"/>
    <x v="6"/>
    <s v="2.2 - CONTRATACIÓN DE SERVICIOS"/>
    <s v="2.2.5 - ALQUILERES Y RENTAS"/>
    <s v="N"/>
    <s v="00 - N/A"/>
    <s v="10 - FONDO GENERAL"/>
    <s v="99 - MULTIPROVINCIAL"/>
    <s v="2.2.5.1.01 - Alquileres y rentas de edificaciones y locales"/>
    <s v="(en blanco)"/>
    <s v="(en blanco)"/>
    <n v="5000000"/>
    <n v="4804826.620000002"/>
    <n v="2900000"/>
    <n v="4185113.13"/>
  </r>
  <r>
    <s v="2023"/>
    <x v="0"/>
    <x v="0"/>
    <x v="0"/>
    <x v="0"/>
    <s v="2 - Poder Ejecutivo"/>
    <s v="0201 - PRESIDENCIA DE LA REPÚBLICA"/>
    <s v="0004 - SERVICIO INTEGRAL DE EMERGENCIAS"/>
    <x v="0"/>
    <x v="4"/>
    <x v="6"/>
    <s v="2.2 - CONTRATACIÓN DE SERVICIOS"/>
    <s v="2.2.5 - ALQUILERES Y RENTAS"/>
    <s v="N"/>
    <s v="00 - N/A"/>
    <s v="10 - FONDO GENERAL"/>
    <s v="99 - MULTIPROVINCIAL"/>
    <s v="2.2.5.1.02 - Hospedaje"/>
    <s v="(en blanco)"/>
    <s v="(en blanco)"/>
    <n v="0"/>
    <n v="118455.29"/>
    <n v="50000"/>
    <n v="118455.29000000001"/>
  </r>
  <r>
    <s v="2023"/>
    <x v="0"/>
    <x v="0"/>
    <x v="0"/>
    <x v="0"/>
    <s v="2 - Poder Ejecutivo"/>
    <s v="0201 - PRESIDENCIA DE LA REPÚBLICA"/>
    <s v="0004 - SERVICIO INTEGRAL DE EMERGENCIAS"/>
    <x v="0"/>
    <x v="4"/>
    <x v="6"/>
    <s v="2.2 - CONTRATACIÓN DE SERVICIOS"/>
    <s v="2.2.5 - ALQUILERES Y RENTAS"/>
    <s v="N"/>
    <s v="00 - N/A"/>
    <s v="10 - FONDO GENERAL"/>
    <s v="99 - MULTIPROVINCIAL"/>
    <s v="2.2.5.3.01 - Alquiler de equipo educacional"/>
    <s v="(en blanco)"/>
    <s v="(en blanco)"/>
    <n v="75000"/>
    <n v="0"/>
    <n v="45000"/>
    <n v="0"/>
  </r>
  <r>
    <s v="2023"/>
    <x v="0"/>
    <x v="0"/>
    <x v="0"/>
    <x v="0"/>
    <s v="2 - Poder Ejecutivo"/>
    <s v="0201 - PRESIDENCIA DE LA REPÚBLICA"/>
    <s v="0004 - SERVICIO INTEGRAL DE EMERGENCIAS"/>
    <x v="0"/>
    <x v="4"/>
    <x v="6"/>
    <s v="2.2 - CONTRATACIÓN DE SERVICIOS"/>
    <s v="2.2.5 - ALQUILERES Y RENTAS"/>
    <s v="N"/>
    <s v="00 - N/A"/>
    <s v="10 - FONDO GENERAL"/>
    <s v="99 - MULTIPROVINCIAL"/>
    <s v="2.2.5.4.01 - Alquileres de equipos de transporte, tracción y elevación"/>
    <s v="(en blanco)"/>
    <s v="(en blanco)"/>
    <n v="500000"/>
    <n v="15000"/>
    <n v="300000"/>
    <n v="15000"/>
  </r>
  <r>
    <s v="2023"/>
    <x v="0"/>
    <x v="0"/>
    <x v="0"/>
    <x v="0"/>
    <s v="2 - Poder Ejecutivo"/>
    <s v="0201 - PRESIDENCIA DE LA REPÚBLICA"/>
    <s v="0004 - SERVICIO INTEGRAL DE EMERGENCIAS"/>
    <x v="0"/>
    <x v="4"/>
    <x v="6"/>
    <s v="2.2 - CONTRATACIÓN DE SERVICIOS"/>
    <s v="2.2.5 - ALQUILERES Y RENTAS"/>
    <s v="N"/>
    <s v="00 - N/A"/>
    <s v="10 - FONDO GENERAL"/>
    <s v="99 - MULTIPROVINCIAL"/>
    <s v="2.2.5.5.01 - Alquiler de tierras"/>
    <s v="(en blanco)"/>
    <s v="(en blanco)"/>
    <n v="110000000"/>
    <n v="93638483.059999987"/>
    <n v="110845441.23"/>
    <n v="86674988.399999991"/>
  </r>
  <r>
    <s v="2023"/>
    <x v="0"/>
    <x v="0"/>
    <x v="0"/>
    <x v="0"/>
    <s v="2 - Poder Ejecutivo"/>
    <s v="0201 - PRESIDENCIA DE LA REPÚBLICA"/>
    <s v="0004 - SERVICIO INTEGRAL DE EMERGENCIAS"/>
    <x v="0"/>
    <x v="4"/>
    <x v="6"/>
    <s v="2.2 - CONTRATACIÓN DE SERVICIOS"/>
    <s v="2.2.5 - ALQUILERES Y RENTAS"/>
    <s v="N"/>
    <s v="00 - N/A"/>
    <s v="10 - FONDO GENERAL"/>
    <s v="99 - MULTIPROVINCIAL"/>
    <s v="2.2.5.8.01 - Otros alquileres y arrendamientos por derechos de usos"/>
    <s v="(en blanco)"/>
    <s v="(en blanco)"/>
    <n v="5000000"/>
    <n v="882695"/>
    <n v="1450000"/>
    <n v="882695"/>
  </r>
  <r>
    <s v="2023"/>
    <x v="0"/>
    <x v="0"/>
    <x v="0"/>
    <x v="0"/>
    <s v="2 - Poder Ejecutivo"/>
    <s v="0201 - PRESIDENCIA DE LA REPÚBLICA"/>
    <s v="0004 - SERVICIO INTEGRAL DE EMERGENCIAS"/>
    <x v="0"/>
    <x v="4"/>
    <x v="6"/>
    <s v="2.2 - CONTRATACIÓN DE SERVICIOS"/>
    <s v="2.2.5 - ALQUILERES Y RENTAS"/>
    <s v="N"/>
    <s v="00 - N/A"/>
    <s v="10 - FONDO GENERAL"/>
    <s v="99 - MULTIPROVINCIAL"/>
    <s v="2.2.5.9.01 - Licencias Informáticas"/>
    <s v="(en blanco)"/>
    <s v="(en blanco)"/>
    <n v="0"/>
    <n v="43323177.379999995"/>
    <n v="42000000"/>
    <n v="43215490.68"/>
  </r>
  <r>
    <s v="2023"/>
    <x v="0"/>
    <x v="0"/>
    <x v="0"/>
    <x v="0"/>
    <s v="2 - Poder Ejecutivo"/>
    <s v="0201 - PRESIDENCIA DE LA REPÚBLICA"/>
    <s v="0004 - SERVICIO INTEGRAL DE EMERGENCIAS"/>
    <x v="0"/>
    <x v="4"/>
    <x v="6"/>
    <s v="2.2 - CONTRATACIÓN DE SERVICIOS"/>
    <s v="2.2.5 - ALQUILERES Y RENTAS"/>
    <s v="N"/>
    <s v="00 - N/A"/>
    <s v="20 - FONDOS CON DESTINO ESPECÍFICO"/>
    <s v="99 - MULTIPROVINCIAL"/>
    <s v="2.2.5.2.02 - Alquileres de equipos eléctricos"/>
    <s v="(en blanco)"/>
    <s v="(en blanco)"/>
    <n v="0"/>
    <n v="670161.67999999993"/>
    <n v="600000"/>
    <n v="670161.67999999993"/>
  </r>
  <r>
    <s v="2023"/>
    <x v="0"/>
    <x v="0"/>
    <x v="0"/>
    <x v="0"/>
    <s v="2 - Poder Ejecutivo"/>
    <s v="0201 - PRESIDENCIA DE LA REPÚBLICA"/>
    <s v="0004 - SERVICIO INTEGRAL DE EMERGENCIAS"/>
    <x v="0"/>
    <x v="4"/>
    <x v="6"/>
    <s v="2.2 - CONTRATACIÓN DE SERVICIOS"/>
    <s v="2.2.5 - ALQUILERES Y RENTAS"/>
    <s v="N"/>
    <s v="00 - N/A"/>
    <s v="20 - FONDOS CON DESTINO ESPECÍFICO"/>
    <s v="99 - MULTIPROVINCIAL"/>
    <s v="2.2.5.4.01 - Alquileres de equipos de transporte, tracción y elevación"/>
    <s v="(en blanco)"/>
    <s v="(en blanco)"/>
    <n v="100000"/>
    <n v="0"/>
    <n v="70500"/>
    <n v="0"/>
  </r>
  <r>
    <s v="2023"/>
    <x v="0"/>
    <x v="0"/>
    <x v="0"/>
    <x v="0"/>
    <s v="2 - Poder Ejecutivo"/>
    <s v="0201 - PRESIDENCIA DE LA REPÚBLICA"/>
    <s v="0004 - SERVICIO INTEGRAL DE EMERGENCIAS"/>
    <x v="0"/>
    <x v="4"/>
    <x v="6"/>
    <s v="2.2 - CONTRATACIÓN DE SERVICIOS"/>
    <s v="2.2.5 - ALQUILERES Y RENTAS"/>
    <s v="N"/>
    <s v="00 - N/A"/>
    <s v="20 - FONDOS CON DESTINO ESPECÍFICO"/>
    <s v="99 - MULTIPROVINCIAL"/>
    <s v="2.2.5.5.01 - Alquiler de tierras"/>
    <s v="(en blanco)"/>
    <s v="(en blanco)"/>
    <n v="40000000"/>
    <n v="18549977.600000001"/>
    <n v="40000000"/>
    <n v="18549977.600000001"/>
  </r>
  <r>
    <s v="2023"/>
    <x v="0"/>
    <x v="0"/>
    <x v="0"/>
    <x v="0"/>
    <s v="2 - Poder Ejecutivo"/>
    <s v="0201 - PRESIDENCIA DE LA REPÚBLICA"/>
    <s v="0004 - SERVICIO INTEGRAL DE EMERGENCIAS"/>
    <x v="0"/>
    <x v="4"/>
    <x v="6"/>
    <s v="2.2 - CONTRATACIÓN DE SERVICIOS"/>
    <s v="2.2.5 - ALQUILERES Y RENTAS"/>
    <s v="N"/>
    <s v="00 - N/A"/>
    <s v="20 - FONDOS CON DESTINO ESPECÍFICO"/>
    <s v="99 - MULTIPROVINCIAL"/>
    <s v="2.2.5.8.01 - Otros alquileres y arrendamientos por derechos de usos"/>
    <s v="(en blanco)"/>
    <s v="(en blanco)"/>
    <n v="100000"/>
    <n v="0"/>
    <n v="100000"/>
    <n v="0"/>
  </r>
  <r>
    <s v="2023"/>
    <x v="0"/>
    <x v="0"/>
    <x v="0"/>
    <x v="0"/>
    <s v="2 - Poder Ejecutivo"/>
    <s v="0201 - PRESIDENCIA DE LA REPÚBLICA"/>
    <s v="0004 - SERVICIO INTEGRAL DE EMERGENCIAS"/>
    <x v="0"/>
    <x v="4"/>
    <x v="6"/>
    <s v="2.2 - CONTRATACIÓN DE SERVICIOS"/>
    <s v="2.2.5 - ALQUILERES Y RENTAS"/>
    <s v="N"/>
    <s v="00 - N/A"/>
    <s v="20 - FONDOS CON DESTINO ESPECÍFICO"/>
    <s v="99 - MULTIPROVINCIAL"/>
    <s v="2.2.5.9.01 - Licencias Informáticas"/>
    <s v="(en blanco)"/>
    <s v="(en blanco)"/>
    <n v="10000000"/>
    <n v="51164596.789999999"/>
    <n v="31078845.84"/>
    <n v="45215315.219999999"/>
  </r>
  <r>
    <s v="2023"/>
    <x v="0"/>
    <x v="0"/>
    <x v="0"/>
    <x v="0"/>
    <s v="2 - Poder Ejecutivo"/>
    <s v="0201 - PRESIDENCIA DE LA REPÚBLICA"/>
    <s v="0004 - SERVICIO INTEGRAL DE EMERGENCIAS"/>
    <x v="0"/>
    <x v="4"/>
    <x v="6"/>
    <s v="2.2 - CONTRATACIÓN DE SERVICIOS"/>
    <s v="2.2.6 - SEGUROS"/>
    <s v="N"/>
    <s v="00 - N/A"/>
    <s v="10 - FONDO GENERAL"/>
    <s v="99 - MULTIPROVINCIAL"/>
    <s v="2.2.6.1.01 - Seguro de bienes inmuebles e infraestructura"/>
    <s v="(en blanco)"/>
    <s v="(en blanco)"/>
    <n v="0"/>
    <n v="7672.24"/>
    <n v="3000000"/>
    <n v="7672.24"/>
  </r>
  <r>
    <s v="2023"/>
    <x v="0"/>
    <x v="0"/>
    <x v="0"/>
    <x v="0"/>
    <s v="2 - Poder Ejecutivo"/>
    <s v="0201 - PRESIDENCIA DE LA REPÚBLICA"/>
    <s v="0004 - SERVICIO INTEGRAL DE EMERGENCIAS"/>
    <x v="0"/>
    <x v="4"/>
    <x v="6"/>
    <s v="2.2 - CONTRATACIÓN DE SERVICIOS"/>
    <s v="2.2.6 - SEGUROS"/>
    <s v="N"/>
    <s v="00 - N/A"/>
    <s v="10 - FONDO GENERAL"/>
    <s v="99 - MULTIPROVINCIAL"/>
    <s v="2.2.6.2.01 - Seguro de bienes muebles"/>
    <s v="(en blanco)"/>
    <s v="(en blanco)"/>
    <n v="60000000"/>
    <n v="50956514.559999995"/>
    <n v="56100000"/>
    <n v="40023915.079999998"/>
  </r>
  <r>
    <s v="2023"/>
    <x v="0"/>
    <x v="0"/>
    <x v="0"/>
    <x v="0"/>
    <s v="2 - Poder Ejecutivo"/>
    <s v="0201 - PRESIDENCIA DE LA REPÚBLICA"/>
    <s v="0004 - SERVICIO INTEGRAL DE EMERGENCIAS"/>
    <x v="0"/>
    <x v="4"/>
    <x v="6"/>
    <s v="2.2 - CONTRATACIÓN DE SERVICIOS"/>
    <s v="2.2.6 - SEGUROS"/>
    <s v="N"/>
    <s v="00 - N/A"/>
    <s v="10 - FONDO GENERAL"/>
    <s v="99 - MULTIPROVINCIAL"/>
    <s v="2.2.6.3.01 - Seguros de personas"/>
    <s v="(en blanco)"/>
    <s v="(en blanco)"/>
    <n v="21000000"/>
    <n v="34722269.38000001"/>
    <n v="28500000"/>
    <n v="34698345.279999994"/>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10 - FONDO GENERAL"/>
    <s v="99 - MULTIPROVINCIAL"/>
    <s v="2.2.7.1.01 - Reparaciones y mantenimientos menores en edificaciones"/>
    <s v="(en blanco)"/>
    <s v="(en blanco)"/>
    <n v="40000000"/>
    <n v="4719100.7"/>
    <n v="8136000"/>
    <n v="3775100.7"/>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10 - FONDO GENERAL"/>
    <s v="99 - MULTIPROVINCIAL"/>
    <s v="2.2.7.1.02 - Mantenimientos y reparaciones especiales"/>
    <s v="(en blanco)"/>
    <s v="(en blanco)"/>
    <n v="500000"/>
    <n v="14929.12"/>
    <n v="500000"/>
    <n v="14929.12"/>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10 - FONDO GENERAL"/>
    <s v="99 - MULTIPROVINCIAL"/>
    <s v="2.2.7.1.03 - Limpieza, desmalezamiento de tierras y terrenos"/>
    <s v="(en blanco)"/>
    <s v="(en blanco)"/>
    <n v="0"/>
    <n v="136518.44999999998"/>
    <n v="364000"/>
    <n v="100025.62999999999"/>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10 - FONDO GENERAL"/>
    <s v="99 - MULTIPROVINCIAL"/>
    <s v="2.2.7.1.04 - Mantenimiento y reparación de obras de ingeniería civil o infraestructura"/>
    <s v="(en blanco)"/>
    <s v="(en blanco)"/>
    <n v="100000"/>
    <n v="0"/>
    <n v="100000"/>
    <n v="0"/>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10 - FONDO GENERAL"/>
    <s v="99 - MULTIPROVINCIAL"/>
    <s v="2.2.7.1.06 - Mantenimiento y reparación de instalaciones eléctricas"/>
    <s v="(en blanco)"/>
    <s v="(en blanco)"/>
    <n v="60000000"/>
    <n v="12684764"/>
    <n v="19000000"/>
    <n v="12684764"/>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2500000"/>
    <n v="6862.2"/>
    <n v="1100000"/>
    <n v="6862.2"/>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100000"/>
    <n v="8000"/>
    <n v="100000"/>
    <n v="8000"/>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10000000"/>
    <n v="10464830"/>
    <n v="10000000"/>
    <n v="10260100"/>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2000000"/>
    <n v="5175759.9400000004"/>
    <n v="2000000"/>
    <n v="4440655.4000000004"/>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40000000"/>
    <n v="10546620.34"/>
    <n v="9100000"/>
    <n v="9681491.2599999998"/>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10 - FONDO GENERAL"/>
    <s v="99 - MULTIPROVINCIAL"/>
    <s v="2.2.7.2.99 - Otros servicios de mantenimiento, reparación, desmonte e instalación"/>
    <s v="(en blanco)"/>
    <s v="(en blanco)"/>
    <n v="0"/>
    <n v="51440.67"/>
    <n v="10000"/>
    <n v="51440.67"/>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20 - FONDOS CON DESTINO ESPECÍFICO"/>
    <s v="99 - MULTIPROVINCIAL"/>
    <s v="2.2.7.1.01 - Reparaciones y mantenimientos menores en edificaciones"/>
    <s v="(en blanco)"/>
    <s v="(en blanco)"/>
    <n v="0"/>
    <n v="0"/>
    <n v="4503657"/>
    <n v="0"/>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20 - FONDOS CON DESTINO ESPECÍFICO"/>
    <s v="99 - MULTIPROVINCIAL"/>
    <s v="2.2.7.1.06 - Mantenimiento y reparación de instalaciones eléctricas"/>
    <s v="(en blanco)"/>
    <s v="(en blanco)"/>
    <n v="5000000"/>
    <n v="4881660"/>
    <n v="5000000"/>
    <n v="0"/>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20 - FONDOS CON DESTINO ESPECÍFICO"/>
    <s v="99 - MULTIPROVINCIAL"/>
    <s v="2.2.7.1.07 - Mantenimiento, reparación, servicios de pintura y sus derivados"/>
    <s v="(en blanco)"/>
    <s v="(en blanco)"/>
    <n v="1000000"/>
    <n v="0"/>
    <n v="1000000"/>
    <n v="0"/>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20 - FONDOS CON DESTINO ESPECÍFICO"/>
    <s v="99 - MULTIPROVINCIAL"/>
    <s v="2.2.7.2.01 - Mantenimiento y reparación de mobiliarios y equipos de oficina"/>
    <s v="(en blanco)"/>
    <s v="(en blanco)"/>
    <n v="500000"/>
    <n v="0"/>
    <n v="346000"/>
    <n v="0"/>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20 - FONDOS CON DESTINO ESPECÍFICO"/>
    <s v="99 - MULTIPROVINCIAL"/>
    <s v="2.2.7.2.02 - Mantenimiento y reparación de equipos tecnología e información"/>
    <s v="(en blanco)"/>
    <s v="(en blanco)"/>
    <n v="32000000"/>
    <n v="1256700"/>
    <n v="17600000"/>
    <n v="1256700"/>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20 - FONDOS CON DESTINO ESPECÍFICO"/>
    <s v="99 - MULTIPROVINCIAL"/>
    <s v="2.2.7.2.05 - Mantenimiento y reparación de equipo de comunicación y audiovisuales"/>
    <s v="(en blanco)"/>
    <s v="(en blanco)"/>
    <n v="8000000"/>
    <n v="836675.55"/>
    <n v="7990000"/>
    <n v="174640"/>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20 - FONDOS CON DESTINO ESPECÍFICO"/>
    <s v="99 - MULTIPROVINCIAL"/>
    <s v="2.2.7.2.06 - Mantenimiento y reparación de equipos de transporte, tracción y elevación"/>
    <s v="(en blanco)"/>
    <s v="(en blanco)"/>
    <n v="20000000"/>
    <n v="9117482.6400000006"/>
    <n v="16500000"/>
    <n v="8332316.4800000004"/>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20 - FONDOS CON DESTINO ESPECÍFICO"/>
    <s v="99 - MULTIPROVINCIAL"/>
    <s v="2.2.7.2.08 - Servicios de mantenimiento, reparación, desmonte e instalación"/>
    <s v="(en blanco)"/>
    <s v="(en blanco)"/>
    <n v="12000000"/>
    <n v="25854067.119999997"/>
    <n v="11919980"/>
    <n v="25174688.559999999"/>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20 - FONDOS CON DESTINO ESPECÍFICO"/>
    <s v="99 - MULTIPROVINCIAL"/>
    <s v="2.2.7.3.01 - Instalaciones temporales"/>
    <s v="(en blanco)"/>
    <s v="(en blanco)"/>
    <n v="0"/>
    <n v="148680"/>
    <n v="154000"/>
    <n v="148680"/>
  </r>
  <r>
    <s v="2023"/>
    <x v="0"/>
    <x v="0"/>
    <x v="0"/>
    <x v="0"/>
    <s v="2 - Poder Ejecutivo"/>
    <s v="0201 - PRESIDENCIA DE LA REPÚBLICA"/>
    <s v="0004 - SERVICIO INTEGRAL DE EMERGENCIAS"/>
    <x v="0"/>
    <x v="4"/>
    <x v="6"/>
    <s v="2.2 - CONTRATACIÓN DE SERVICIOS"/>
    <s v="2.2.8 - OTROS SERVICIOS NO INCLUIDOS EN CONCEPTOS ANTERIORES"/>
    <s v="N"/>
    <s v="00 - N/A"/>
    <s v="10 - FONDO GENERAL"/>
    <s v="99 - MULTIPROVINCIAL"/>
    <s v="2.2.8.2.01 - Comisiones y gastos"/>
    <s v="(en blanco)"/>
    <s v="(en blanco)"/>
    <n v="100000"/>
    <n v="0"/>
    <n v="100000"/>
    <n v="0"/>
  </r>
  <r>
    <s v="2023"/>
    <x v="0"/>
    <x v="0"/>
    <x v="0"/>
    <x v="0"/>
    <s v="2 - Poder Ejecutivo"/>
    <s v="0201 - PRESIDENCIA DE LA REPÚBLICA"/>
    <s v="0004 - SERVICIO INTEGRAL DE EMERGENCIAS"/>
    <x v="0"/>
    <x v="4"/>
    <x v="6"/>
    <s v="2.2 - CONTRATACIÓN DE SERVICIOS"/>
    <s v="2.2.8 - OTROS SERVICIOS NO INCLUIDOS EN CONCEPTOS ANTERIORES"/>
    <s v="N"/>
    <s v="00 - N/A"/>
    <s v="10 - FONDO GENERAL"/>
    <s v="99 - MULTIPROVINCIAL"/>
    <s v="2.2.8.3.01 - Servicios sanitarios médicos y veterinarios"/>
    <s v="(en blanco)"/>
    <s v="(en blanco)"/>
    <n v="0"/>
    <n v="50000"/>
    <n v="50000"/>
    <n v="50000"/>
  </r>
  <r>
    <s v="2023"/>
    <x v="0"/>
    <x v="0"/>
    <x v="0"/>
    <x v="0"/>
    <s v="2 - Poder Ejecutivo"/>
    <s v="0201 - PRESIDENCIA DE LA REPÚBLICA"/>
    <s v="0004 - SERVICIO INTEGRAL DE EMERGENCIAS"/>
    <x v="0"/>
    <x v="4"/>
    <x v="6"/>
    <s v="2.2 - CONTRATACIÓN DE SERVICIOS"/>
    <s v="2.2.8 - OTROS SERVICIOS NO INCLUIDOS EN CONCEPTOS ANTERIORES"/>
    <s v="N"/>
    <s v="00 - N/A"/>
    <s v="10 - FONDO GENERAL"/>
    <s v="99 - MULTIPROVINCIAL"/>
    <s v="2.2.8.5.01 - Fumigación"/>
    <s v="(en blanco)"/>
    <s v="(en blanco)"/>
    <n v="1000000"/>
    <n v="333848.01"/>
    <n v="440000"/>
    <n v="265423.98"/>
  </r>
  <r>
    <s v="2023"/>
    <x v="0"/>
    <x v="0"/>
    <x v="0"/>
    <x v="0"/>
    <s v="2 - Poder Ejecutivo"/>
    <s v="0201 - PRESIDENCIA DE LA REPÚBLICA"/>
    <s v="0004 - SERVICIO INTEGRAL DE EMERGENCIAS"/>
    <x v="0"/>
    <x v="4"/>
    <x v="6"/>
    <s v="2.2 - CONTRATACIÓN DE SERVICIOS"/>
    <s v="2.2.8 - OTROS SERVICIOS NO INCLUIDOS EN CONCEPTOS ANTERIORES"/>
    <s v="N"/>
    <s v="00 - N/A"/>
    <s v="10 - FONDO GENERAL"/>
    <s v="99 - MULTIPROVINCIAL"/>
    <s v="2.2.8.5.02 - Lavandería"/>
    <s v="(en blanco)"/>
    <s v="(en blanco)"/>
    <n v="300000"/>
    <n v="16642"/>
    <n v="300000"/>
    <n v="16642"/>
  </r>
  <r>
    <s v="2023"/>
    <x v="0"/>
    <x v="0"/>
    <x v="0"/>
    <x v="0"/>
    <s v="2 - Poder Ejecutivo"/>
    <s v="0201 - PRESIDENCIA DE LA REPÚBLICA"/>
    <s v="0004 - SERVICIO INTEGRAL DE EMERGENCIAS"/>
    <x v="0"/>
    <x v="4"/>
    <x v="6"/>
    <s v="2.2 - CONTRATACIÓN DE SERVICIOS"/>
    <s v="2.2.8 - OTROS SERVICIOS NO INCLUIDOS EN CONCEPTOS ANTERIORES"/>
    <s v="N"/>
    <s v="00 - N/A"/>
    <s v="10 - FONDO GENERAL"/>
    <s v="99 - MULTIPROVINCIAL"/>
    <s v="2.2.8.5.03 - Limpieza e higiene"/>
    <s v="(en blanco)"/>
    <s v="(en blanco)"/>
    <n v="300000"/>
    <n v="0"/>
    <n v="250000"/>
    <n v="0"/>
  </r>
  <r>
    <s v="2023"/>
    <x v="0"/>
    <x v="0"/>
    <x v="0"/>
    <x v="0"/>
    <s v="2 - Poder Ejecutivo"/>
    <s v="0201 - PRESIDENCIA DE LA REPÚBLICA"/>
    <s v="0004 - SERVICIO INTEGRAL DE EMERGENCIAS"/>
    <x v="0"/>
    <x v="4"/>
    <x v="6"/>
    <s v="2.2 - CONTRATACIÓN DE SERVICIOS"/>
    <s v="2.2.8 - OTROS SERVICIOS NO INCLUIDOS EN CONCEPTOS ANTERIORES"/>
    <s v="N"/>
    <s v="00 - N/A"/>
    <s v="10 - FONDO GENERAL"/>
    <s v="99 - MULTIPROVINCIAL"/>
    <s v="2.2.8.6.01 - Eventos generales"/>
    <s v="(en blanco)"/>
    <s v="(en blanco)"/>
    <n v="0"/>
    <n v="6428190.0099999998"/>
    <n v="6652189.1100000003"/>
    <n v="1330000.01"/>
  </r>
  <r>
    <s v="2023"/>
    <x v="0"/>
    <x v="0"/>
    <x v="0"/>
    <x v="0"/>
    <s v="2 - Poder Ejecutivo"/>
    <s v="0201 - PRESIDENCIA DE LA REPÚBLICA"/>
    <s v="0004 - SERVICIO INTEGRAL DE EMERGENCIAS"/>
    <x v="0"/>
    <x v="4"/>
    <x v="6"/>
    <s v="2.2 - CONTRATACIÓN DE SERVICIOS"/>
    <s v="2.2.8 - OTROS SERVICIOS NO INCLUIDOS EN CONCEPTOS ANTERIORES"/>
    <s v="N"/>
    <s v="00 - N/A"/>
    <s v="10 - FONDO GENERAL"/>
    <s v="99 - MULTIPROVINCIAL"/>
    <s v="2.2.8.7.01 - Servicios técnicos y profesionales"/>
    <s v="(en blanco)"/>
    <s v="(en blanco)"/>
    <n v="30000000"/>
    <n v="10284040.460000001"/>
    <n v="10000000"/>
    <n v="8407240.4600000009"/>
  </r>
  <r>
    <s v="2023"/>
    <x v="0"/>
    <x v="0"/>
    <x v="0"/>
    <x v="0"/>
    <s v="2 - Poder Ejecutivo"/>
    <s v="0201 - PRESIDENCIA DE LA REPÚBLICA"/>
    <s v="0004 - SERVICIO INTEGRAL DE EMERGENCIAS"/>
    <x v="0"/>
    <x v="4"/>
    <x v="6"/>
    <s v="2.2 - CONTRATACIÓN DE SERVICIOS"/>
    <s v="2.2.8 - OTROS SERVICIOS NO INCLUIDOS EN CONCEPTOS ANTERIORES"/>
    <s v="N"/>
    <s v="00 - N/A"/>
    <s v="10 - FONDO GENERAL"/>
    <s v="99 - MULTIPROVINCIAL"/>
    <s v="2.2.8.7.02 - Servicios jurídicos"/>
    <s v="(en blanco)"/>
    <s v="(en blanco)"/>
    <n v="5000000"/>
    <n v="5908448.1600000001"/>
    <n v="4000000"/>
    <n v="5402220.8600000003"/>
  </r>
  <r>
    <s v="2023"/>
    <x v="0"/>
    <x v="0"/>
    <x v="0"/>
    <x v="0"/>
    <s v="2 - Poder Ejecutivo"/>
    <s v="0201 - PRESIDENCIA DE LA REPÚBLICA"/>
    <s v="0004 - SERVICIO INTEGRAL DE EMERGENCIAS"/>
    <x v="0"/>
    <x v="4"/>
    <x v="6"/>
    <s v="2.2 - CONTRATACIÓN DE SERVICIOS"/>
    <s v="2.2.8 - OTROS SERVICIOS NO INCLUIDOS EN CONCEPTOS ANTERIORES"/>
    <s v="N"/>
    <s v="00 - N/A"/>
    <s v="10 - FONDO GENERAL"/>
    <s v="99 - MULTIPROVINCIAL"/>
    <s v="2.2.8.7.04 - Servicios de capacitación"/>
    <s v="(en blanco)"/>
    <s v="(en blanco)"/>
    <n v="10000000"/>
    <n v="2343479.9900000002"/>
    <n v="6255892"/>
    <n v="1292807.99"/>
  </r>
  <r>
    <s v="2023"/>
    <x v="0"/>
    <x v="0"/>
    <x v="0"/>
    <x v="0"/>
    <s v="2 - Poder Ejecutivo"/>
    <s v="0201 - PRESIDENCIA DE LA REPÚBLICA"/>
    <s v="0004 - SERVICIO INTEGRAL DE EMERGENCIAS"/>
    <x v="0"/>
    <x v="4"/>
    <x v="6"/>
    <s v="2.2 - CONTRATACIÓN DE SERVICIOS"/>
    <s v="2.2.8 - OTROS SERVICIOS NO INCLUIDOS EN CONCEPTOS ANTERIORES"/>
    <s v="N"/>
    <s v="00 - N/A"/>
    <s v="10 - FONDO GENERAL"/>
    <s v="99 - MULTIPROVINCIAL"/>
    <s v="2.2.8.7.05 - Servicios de informática y sistemas computarizados"/>
    <s v="(en blanco)"/>
    <s v="(en blanco)"/>
    <n v="50000000"/>
    <n v="10263079.57"/>
    <n v="11644571.91"/>
    <n v="6731829.5700000003"/>
  </r>
  <r>
    <s v="2023"/>
    <x v="0"/>
    <x v="0"/>
    <x v="0"/>
    <x v="0"/>
    <s v="2 - Poder Ejecutivo"/>
    <s v="0201 - PRESIDENCIA DE LA REPÚBLICA"/>
    <s v="0004 - SERVICIO INTEGRAL DE EMERGENCIAS"/>
    <x v="0"/>
    <x v="4"/>
    <x v="6"/>
    <s v="2.2 - CONTRATACIÓN DE SERVICIOS"/>
    <s v="2.2.8 - OTROS SERVICIOS NO INCLUIDOS EN CONCEPTOS ANTERIORES"/>
    <s v="N"/>
    <s v="00 - N/A"/>
    <s v="10 - FONDO GENERAL"/>
    <s v="99 - MULTIPROVINCIAL"/>
    <s v="2.2.8.7.06 - Otros servicios técnicos profesionales"/>
    <s v="(en blanco)"/>
    <s v="(en blanco)"/>
    <n v="15000000"/>
    <n v="4510591.0999999996"/>
    <n v="1000000"/>
    <n v="4510591.0999999996"/>
  </r>
  <r>
    <s v="2023"/>
    <x v="0"/>
    <x v="0"/>
    <x v="0"/>
    <x v="0"/>
    <s v="2 - Poder Ejecutivo"/>
    <s v="0201 - PRESIDENCIA DE LA REPÚBLICA"/>
    <s v="0004 - SERVICIO INTEGRAL DE EMERGENCIAS"/>
    <x v="0"/>
    <x v="4"/>
    <x v="6"/>
    <s v="2.2 - CONTRATACIÓN DE SERVICIOS"/>
    <s v="2.2.8 - OTROS SERVICIOS NO INCLUIDOS EN CONCEPTOS ANTERIORES"/>
    <s v="N"/>
    <s v="00 - N/A"/>
    <s v="10 - FONDO GENERAL"/>
    <s v="99 - MULTIPROVINCIAL"/>
    <s v="2.2.8.8.01 - Impuestos"/>
    <s v="(en blanco)"/>
    <s v="(en blanco)"/>
    <n v="2000000"/>
    <n v="137980.07"/>
    <n v="1455157.66"/>
    <n v="137980.07"/>
  </r>
  <r>
    <s v="2023"/>
    <x v="0"/>
    <x v="0"/>
    <x v="0"/>
    <x v="0"/>
    <s v="2 - Poder Ejecutivo"/>
    <s v="0201 - PRESIDENCIA DE LA REPÚBLICA"/>
    <s v="0004 - SERVICIO INTEGRAL DE EMERGENCIAS"/>
    <x v="0"/>
    <x v="4"/>
    <x v="6"/>
    <s v="2.2 - CONTRATACIÓN DE SERVICIOS"/>
    <s v="2.2.8 - OTROS SERVICIOS NO INCLUIDOS EN CONCEPTOS ANTERIORES"/>
    <s v="N"/>
    <s v="00 - N/A"/>
    <s v="10 - FONDO GENERAL"/>
    <s v="99 - MULTIPROVINCIAL"/>
    <s v="2.2.8.8.03 - Tasas"/>
    <s v="(en blanco)"/>
    <s v="(en blanco)"/>
    <n v="6000000"/>
    <n v="0"/>
    <n v="500000"/>
    <n v="0"/>
  </r>
  <r>
    <s v="2023"/>
    <x v="0"/>
    <x v="0"/>
    <x v="0"/>
    <x v="0"/>
    <s v="2 - Poder Ejecutivo"/>
    <s v="0201 - PRESIDENCIA DE LA REPÚBLICA"/>
    <s v="0004 - SERVICIO INTEGRAL DE EMERGENCIAS"/>
    <x v="0"/>
    <x v="4"/>
    <x v="6"/>
    <s v="2.2 - CONTRATACIÓN DE SERVICIOS"/>
    <s v="2.2.8 - OTROS SERVICIOS NO INCLUIDOS EN CONCEPTOS ANTERIORES"/>
    <s v="N"/>
    <s v="00 - N/A"/>
    <s v="20 - FONDOS CON DESTINO ESPECÍFICO"/>
    <s v="99 - MULTIPROVINCIAL"/>
    <s v="2.2.8.5.01 - Fumigación"/>
    <s v="(en blanco)"/>
    <s v="(en blanco)"/>
    <n v="2000000"/>
    <n v="0"/>
    <n v="0"/>
    <n v="0"/>
  </r>
  <r>
    <s v="2023"/>
    <x v="0"/>
    <x v="0"/>
    <x v="0"/>
    <x v="0"/>
    <s v="2 - Poder Ejecutivo"/>
    <s v="0201 - PRESIDENCIA DE LA REPÚBLICA"/>
    <s v="0004 - SERVICIO INTEGRAL DE EMERGENCIAS"/>
    <x v="0"/>
    <x v="4"/>
    <x v="6"/>
    <s v="2.2 - CONTRATACIÓN DE SERVICIOS"/>
    <s v="2.2.8 - OTROS SERVICIOS NO INCLUIDOS EN CONCEPTOS ANTERIORES"/>
    <s v="N"/>
    <s v="00 - N/A"/>
    <s v="20 - FONDOS CON DESTINO ESPECÍFICO"/>
    <s v="99 - MULTIPROVINCIAL"/>
    <s v="2.2.8.7.01 - Servicios técnicos y profesionales"/>
    <s v="(en blanco)"/>
    <s v="(en blanco)"/>
    <n v="0"/>
    <n v="0"/>
    <n v="10000"/>
    <n v="0"/>
  </r>
  <r>
    <s v="2023"/>
    <x v="0"/>
    <x v="0"/>
    <x v="0"/>
    <x v="0"/>
    <s v="2 - Poder Ejecutivo"/>
    <s v="0201 - PRESIDENCIA DE LA REPÚBLICA"/>
    <s v="0004 - SERVICIO INTEGRAL DE EMERGENCIAS"/>
    <x v="0"/>
    <x v="4"/>
    <x v="6"/>
    <s v="2.2 - CONTRATACIÓN DE SERVICIOS"/>
    <s v="2.2.8 - OTROS SERVICIOS NO INCLUIDOS EN CONCEPTOS ANTERIORES"/>
    <s v="N"/>
    <s v="00 - N/A"/>
    <s v="20 - FONDOS CON DESTINO ESPECÍFICO"/>
    <s v="99 - MULTIPROVINCIAL"/>
    <s v="2.2.8.7.02 - Servicios jurídicos"/>
    <s v="(en blanco)"/>
    <s v="(en blanco)"/>
    <n v="3000000"/>
    <n v="1424280.01"/>
    <n v="1300000"/>
    <n v="1424280.01"/>
  </r>
  <r>
    <s v="2023"/>
    <x v="0"/>
    <x v="0"/>
    <x v="0"/>
    <x v="0"/>
    <s v="2 - Poder Ejecutivo"/>
    <s v="0201 - PRESIDENCIA DE LA REPÚBLICA"/>
    <s v="0004 - SERVICIO INTEGRAL DE EMERGENCIAS"/>
    <x v="0"/>
    <x v="4"/>
    <x v="6"/>
    <s v="2.2 - CONTRATACIÓN DE SERVICIOS"/>
    <s v="2.2.8 - OTROS SERVICIOS NO INCLUIDOS EN CONCEPTOS ANTERIORES"/>
    <s v="N"/>
    <s v="00 - N/A"/>
    <s v="20 - FONDOS CON DESTINO ESPECÍFICO"/>
    <s v="99 - MULTIPROVINCIAL"/>
    <s v="2.2.8.7.04 - Servicios de capacitación"/>
    <s v="(en blanco)"/>
    <s v="(en blanco)"/>
    <n v="5000000"/>
    <n v="33040"/>
    <n v="33040"/>
    <n v="0"/>
  </r>
  <r>
    <s v="2023"/>
    <x v="0"/>
    <x v="0"/>
    <x v="0"/>
    <x v="0"/>
    <s v="2 - Poder Ejecutivo"/>
    <s v="0201 - PRESIDENCIA DE LA REPÚBLICA"/>
    <s v="0004 - SERVICIO INTEGRAL DE EMERGENCIAS"/>
    <x v="0"/>
    <x v="4"/>
    <x v="6"/>
    <s v="2.2 - CONTRATACIÓN DE SERVICIOS"/>
    <s v="2.2.8 - OTROS SERVICIOS NO INCLUIDOS EN CONCEPTOS ANTERIORES"/>
    <s v="N"/>
    <s v="00 - N/A"/>
    <s v="20 - FONDOS CON DESTINO ESPECÍFICO"/>
    <s v="99 - MULTIPROVINCIAL"/>
    <s v="2.2.8.7.05 - Servicios de informática y sistemas computarizados"/>
    <s v="(en blanco)"/>
    <s v="(en blanco)"/>
    <n v="50000000"/>
    <n v="27131253.760000002"/>
    <n v="30875371.82"/>
    <n v="27131253.740000002"/>
  </r>
  <r>
    <s v="2023"/>
    <x v="0"/>
    <x v="0"/>
    <x v="0"/>
    <x v="0"/>
    <s v="2 - Poder Ejecutivo"/>
    <s v="0201 - PRESIDENCIA DE LA REPÚBLICA"/>
    <s v="0004 - SERVICIO INTEGRAL DE EMERGENCIAS"/>
    <x v="0"/>
    <x v="4"/>
    <x v="6"/>
    <s v="2.2 - CONTRATACIÓN DE SERVICIOS"/>
    <s v="2.2.8 - OTROS SERVICIOS NO INCLUIDOS EN CONCEPTOS ANTERIORES"/>
    <s v="N"/>
    <s v="00 - N/A"/>
    <s v="20 - FONDOS CON DESTINO ESPECÍFICO"/>
    <s v="99 - MULTIPROVINCIAL"/>
    <s v="2.2.8.7.06 - Otros servicios técnicos profesionales"/>
    <s v="(en blanco)"/>
    <s v="(en blanco)"/>
    <n v="5000000"/>
    <n v="2034766.85"/>
    <n v="1807026.75"/>
    <n v="2034766.85"/>
  </r>
  <r>
    <s v="2023"/>
    <x v="0"/>
    <x v="0"/>
    <x v="0"/>
    <x v="0"/>
    <s v="2 - Poder Ejecutivo"/>
    <s v="0201 - PRESIDENCIA DE LA REPÚBLICA"/>
    <s v="0004 - SERVICIO INTEGRAL DE EMERGENCIAS"/>
    <x v="0"/>
    <x v="4"/>
    <x v="6"/>
    <s v="2.2 - CONTRATACIÓN DE SERVICIOS"/>
    <s v="2.2.9 - OTRAS CONTRATACIONES DE SERVICIOS"/>
    <s v="N"/>
    <s v="00 - N/A"/>
    <s v="10 - FONDO GENERAL"/>
    <s v="99 - MULTIPROVINCIAL"/>
    <s v="2.2.9.1.01 - Otras contrataciones de servicios"/>
    <s v="(en blanco)"/>
    <s v="(en blanco)"/>
    <n v="2000000"/>
    <n v="633534.87"/>
    <n v="1500000"/>
    <n v="429394.86999999994"/>
  </r>
  <r>
    <s v="2023"/>
    <x v="0"/>
    <x v="0"/>
    <x v="0"/>
    <x v="0"/>
    <s v="2 - Poder Ejecutivo"/>
    <s v="0201 - PRESIDENCIA DE LA REPÚBLICA"/>
    <s v="0004 - SERVICIO INTEGRAL DE EMERGENCIAS"/>
    <x v="0"/>
    <x v="4"/>
    <x v="6"/>
    <s v="2.2 - CONTRATACIÓN DE SERVICIOS"/>
    <s v="2.2.9 - OTRAS CONTRATACIONES DE SERVICIOS"/>
    <s v="N"/>
    <s v="00 - N/A"/>
    <s v="10 - FONDO GENERAL"/>
    <s v="99 - MULTIPROVINCIAL"/>
    <s v="2.2.9.2.01 - Servicios de alimentación"/>
    <s v="(en blanco)"/>
    <s v="(en blanco)"/>
    <n v="20000000"/>
    <n v="19599559.760000005"/>
    <n v="20300000"/>
    <n v="17185695.920000002"/>
  </r>
  <r>
    <s v="2023"/>
    <x v="0"/>
    <x v="0"/>
    <x v="0"/>
    <x v="0"/>
    <s v="2 - Poder Ejecutivo"/>
    <s v="0201 - PRESIDENCIA DE LA REPÚBLICA"/>
    <s v="0004 - SERVICIO INTEGRAL DE EMERGENCIAS"/>
    <x v="0"/>
    <x v="4"/>
    <x v="6"/>
    <s v="2.2 - CONTRATACIÓN DE SERVICIOS"/>
    <s v="2.2.9 - OTRAS CONTRATACIONES DE SERVICIOS"/>
    <s v="N"/>
    <s v="00 - N/A"/>
    <s v="10 - FONDO GENERAL"/>
    <s v="99 - MULTIPROVINCIAL"/>
    <s v="2.2.9.2.03 - Servicios de Catering"/>
    <s v="(en blanco)"/>
    <s v="(en blanco)"/>
    <n v="0"/>
    <n v="523359.5"/>
    <n v="650000"/>
    <n v="523359.5"/>
  </r>
  <r>
    <s v="2023"/>
    <x v="0"/>
    <x v="0"/>
    <x v="0"/>
    <x v="0"/>
    <s v="2 - Poder Ejecutivo"/>
    <s v="0201 - PRESIDENCIA DE LA REPÚBLICA"/>
    <s v="0004 - SERVICIO INTEGRAL DE EMERGENCIAS"/>
    <x v="0"/>
    <x v="4"/>
    <x v="6"/>
    <s v="2.3 - MATERIALES Y SUMINISTROS"/>
    <s v="2.3.1 - ALIMENTOS Y PRODUCTOS AGROFORESTALES"/>
    <s v="N"/>
    <s v="00 - N/A"/>
    <s v="10 - FONDO GENERAL"/>
    <s v="99 - MULTIPROVINCIAL"/>
    <s v="2.3.1.1.01 - Alimentos y bebidas para personas"/>
    <s v="(en blanco)"/>
    <s v="(en blanco)"/>
    <n v="4000000"/>
    <n v="2740173.7700000005"/>
    <n v="2521000"/>
    <n v="2399866.4700000007"/>
  </r>
  <r>
    <s v="2023"/>
    <x v="0"/>
    <x v="0"/>
    <x v="0"/>
    <x v="0"/>
    <s v="2 - Poder Ejecutivo"/>
    <s v="0201 - PRESIDENCIA DE LA REPÚBLICA"/>
    <s v="0004 - SERVICIO INTEGRAL DE EMERGENCIAS"/>
    <x v="0"/>
    <x v="4"/>
    <x v="6"/>
    <s v="2.3 - MATERIALES Y SUMINISTROS"/>
    <s v="2.3.1 - ALIMENTOS Y PRODUCTOS AGROFORESTALES"/>
    <s v="N"/>
    <s v="00 - N/A"/>
    <s v="10 - FONDO GENERAL"/>
    <s v="99 - MULTIPROVINCIAL"/>
    <s v="2.3.1.3.01 - Productos pecuarios"/>
    <s v="(en blanco)"/>
    <s v="(en blanco)"/>
    <n v="50000"/>
    <n v="13983"/>
    <n v="33983"/>
    <n v="13983"/>
  </r>
  <r>
    <s v="2023"/>
    <x v="0"/>
    <x v="0"/>
    <x v="0"/>
    <x v="0"/>
    <s v="2 - Poder Ejecutivo"/>
    <s v="0201 - PRESIDENCIA DE LA REPÚBLICA"/>
    <s v="0004 - SERVICIO INTEGRAL DE EMERGENCIAS"/>
    <x v="0"/>
    <x v="4"/>
    <x v="6"/>
    <s v="2.3 - MATERIALES Y SUMINISTROS"/>
    <s v="2.3.1 - ALIMENTOS Y PRODUCTOS AGROFORESTALES"/>
    <s v="N"/>
    <s v="00 - N/A"/>
    <s v="10 - FONDO GENERAL"/>
    <s v="99 - MULTIPROVINCIAL"/>
    <s v="2.3.1.3.02 - Productos agrícolas"/>
    <s v="(en blanco)"/>
    <s v="(en blanco)"/>
    <n v="100000"/>
    <n v="0"/>
    <n v="50000"/>
    <n v="0"/>
  </r>
  <r>
    <s v="2023"/>
    <x v="0"/>
    <x v="0"/>
    <x v="0"/>
    <x v="0"/>
    <s v="2 - Poder Ejecutivo"/>
    <s v="0201 - PRESIDENCIA DE LA REPÚBLICA"/>
    <s v="0004 - SERVICIO INTEGRAL DE EMERGENCIAS"/>
    <x v="0"/>
    <x v="4"/>
    <x v="6"/>
    <s v="2.3 - MATERIALES Y SUMINISTROS"/>
    <s v="2.3.1 - ALIMENTOS Y PRODUCTOS AGROFORESTALES"/>
    <s v="N"/>
    <s v="00 - N/A"/>
    <s v="10 - FONDO GENERAL"/>
    <s v="99 - MULTIPROVINCIAL"/>
    <s v="2.3.1.3.03 - Productos forestales"/>
    <s v="(en blanco)"/>
    <s v="(en blanco)"/>
    <n v="1500000"/>
    <n v="171761"/>
    <n v="400000"/>
    <n v="171761"/>
  </r>
  <r>
    <s v="2023"/>
    <x v="0"/>
    <x v="0"/>
    <x v="0"/>
    <x v="0"/>
    <s v="2 - Poder Ejecutivo"/>
    <s v="0201 - PRESIDENCIA DE LA REPÚBLICA"/>
    <s v="0004 - SERVICIO INTEGRAL DE EMERGENCIAS"/>
    <x v="0"/>
    <x v="4"/>
    <x v="6"/>
    <s v="2.3 - MATERIALES Y SUMINISTROS"/>
    <s v="2.3.1 - ALIMENTOS Y PRODUCTOS AGROFORESTALES"/>
    <s v="N"/>
    <s v="00 - N/A"/>
    <s v="10 - FONDO GENERAL"/>
    <s v="99 - MULTIPROVINCIAL"/>
    <s v="2.3.1.4.01 - Madera, corcho y sus manufacturas"/>
    <s v="(en blanco)"/>
    <s v="(en blanco)"/>
    <n v="50000"/>
    <n v="1960.01"/>
    <n v="40000"/>
    <n v="1960.01"/>
  </r>
  <r>
    <s v="2023"/>
    <x v="0"/>
    <x v="0"/>
    <x v="0"/>
    <x v="0"/>
    <s v="2 - Poder Ejecutivo"/>
    <s v="0201 - PRESIDENCIA DE LA REPÚBLICA"/>
    <s v="0004 - SERVICIO INTEGRAL DE EMERGENCIAS"/>
    <x v="0"/>
    <x v="4"/>
    <x v="6"/>
    <s v="2.3 - MATERIALES Y SUMINISTROS"/>
    <s v="2.3.1 - ALIMENTOS Y PRODUCTOS AGROFORESTALES"/>
    <s v="N"/>
    <s v="00 - N/A"/>
    <s v="20 - FONDOS CON DESTINO ESPECÍFICO"/>
    <s v="99 - MULTIPROVINCIAL"/>
    <s v="2.3.1.1.01 - Alimentos y bebidas para personas"/>
    <s v="(en blanco)"/>
    <s v="(en blanco)"/>
    <n v="7600000"/>
    <n v="2573056.5300000003"/>
    <n v="2573062"/>
    <n v="2366934.31"/>
  </r>
  <r>
    <s v="2023"/>
    <x v="0"/>
    <x v="0"/>
    <x v="0"/>
    <x v="0"/>
    <s v="2 - Poder Ejecutivo"/>
    <s v="0201 - PRESIDENCIA DE LA REPÚBLICA"/>
    <s v="0004 - SERVICIO INTEGRAL DE EMERGENCIAS"/>
    <x v="0"/>
    <x v="4"/>
    <x v="6"/>
    <s v="2.3 - MATERIALES Y SUMINISTROS"/>
    <s v="2.3.1 - ALIMENTOS Y PRODUCTOS AGROFORESTALES"/>
    <s v="N"/>
    <s v="00 - N/A"/>
    <s v="20 - FONDOS CON DESTINO ESPECÍFICO"/>
    <s v="99 - MULTIPROVINCIAL"/>
    <s v="2.3.1.3.02 - Productos agrícolas"/>
    <s v="(en blanco)"/>
    <s v="(en blanco)"/>
    <n v="0"/>
    <n v="0"/>
    <n v="0"/>
    <n v="0"/>
  </r>
  <r>
    <s v="2023"/>
    <x v="0"/>
    <x v="0"/>
    <x v="0"/>
    <x v="0"/>
    <s v="2 - Poder Ejecutivo"/>
    <s v="0201 - PRESIDENCIA DE LA REPÚBLICA"/>
    <s v="0004 - SERVICIO INTEGRAL DE EMERGENCIAS"/>
    <x v="0"/>
    <x v="4"/>
    <x v="6"/>
    <s v="2.3 - MATERIALES Y SUMINISTROS"/>
    <s v="2.3.1 - ALIMENTOS Y PRODUCTOS AGROFORESTALES"/>
    <s v="N"/>
    <s v="00 - N/A"/>
    <s v="20 - FONDOS CON DESTINO ESPECÍFICO"/>
    <s v="99 - MULTIPROVINCIAL"/>
    <s v="2.3.1.4.01 - Madera, corcho y sus manufacturas"/>
    <s v="(en blanco)"/>
    <s v="(en blanco)"/>
    <n v="0"/>
    <n v="683456"/>
    <n v="683500"/>
    <n v="683456"/>
  </r>
  <r>
    <s v="2023"/>
    <x v="0"/>
    <x v="0"/>
    <x v="0"/>
    <x v="0"/>
    <s v="2 - Poder Ejecutivo"/>
    <s v="0201 - PRESIDENCIA DE LA REPÚBLICA"/>
    <s v="0004 - SERVICIO INTEGRAL DE EMERGENCIAS"/>
    <x v="0"/>
    <x v="4"/>
    <x v="6"/>
    <s v="2.3 - MATERIALES Y SUMINISTROS"/>
    <s v="2.3.2 - TEXTILES Y VESTUARIOS"/>
    <s v="N"/>
    <s v="00 - N/A"/>
    <s v="10 - FONDO GENERAL"/>
    <s v="99 - MULTIPROVINCIAL"/>
    <s v="2.3.2.1.01 - Hilados, fibras, telas y útiles de costura"/>
    <s v="(en blanco)"/>
    <s v="(en blanco)"/>
    <n v="10000"/>
    <n v="12492.949999999999"/>
    <n v="10000"/>
    <n v="12492.949999999999"/>
  </r>
  <r>
    <s v="2023"/>
    <x v="0"/>
    <x v="0"/>
    <x v="0"/>
    <x v="0"/>
    <s v="2 - Poder Ejecutivo"/>
    <s v="0201 - PRESIDENCIA DE LA REPÚBLICA"/>
    <s v="0004 - SERVICIO INTEGRAL DE EMERGENCIAS"/>
    <x v="0"/>
    <x v="4"/>
    <x v="6"/>
    <s v="2.3 - MATERIALES Y SUMINISTROS"/>
    <s v="2.3.2 - TEXTILES Y VESTUARIOS"/>
    <s v="N"/>
    <s v="00 - N/A"/>
    <s v="10 - FONDO GENERAL"/>
    <s v="99 - MULTIPROVINCIAL"/>
    <s v="2.3.2.2.01 - Acabados textiles"/>
    <s v="(en blanco)"/>
    <s v="(en blanco)"/>
    <n v="300000"/>
    <n v="842.86"/>
    <n v="12000"/>
    <n v="842.86"/>
  </r>
  <r>
    <s v="2023"/>
    <x v="0"/>
    <x v="0"/>
    <x v="0"/>
    <x v="0"/>
    <s v="2 - Poder Ejecutivo"/>
    <s v="0201 - PRESIDENCIA DE LA REPÚBLICA"/>
    <s v="0004 - SERVICIO INTEGRAL DE EMERGENCIAS"/>
    <x v="0"/>
    <x v="4"/>
    <x v="6"/>
    <s v="2.3 - MATERIALES Y SUMINISTROS"/>
    <s v="2.3.2 - TEXTILES Y VESTUARIOS"/>
    <s v="N"/>
    <s v="00 - N/A"/>
    <s v="10 - FONDO GENERAL"/>
    <s v="99 - MULTIPROVINCIAL"/>
    <s v="2.3.2.3.01 - Prendas y accesorios de vestir"/>
    <s v="(en blanco)"/>
    <s v="(en blanco)"/>
    <n v="10000000"/>
    <n v="4770714.09"/>
    <n v="9850000"/>
    <n v="4770714.09"/>
  </r>
  <r>
    <s v="2023"/>
    <x v="0"/>
    <x v="0"/>
    <x v="0"/>
    <x v="0"/>
    <s v="2 - Poder Ejecutivo"/>
    <s v="0201 - PRESIDENCIA DE LA REPÚBLICA"/>
    <s v="0004 - SERVICIO INTEGRAL DE EMERGENCIAS"/>
    <x v="0"/>
    <x v="4"/>
    <x v="6"/>
    <s v="2.3 - MATERIALES Y SUMINISTROS"/>
    <s v="2.3.2 - TEXTILES Y VESTUARIOS"/>
    <s v="N"/>
    <s v="00 - N/A"/>
    <s v="10 - FONDO GENERAL"/>
    <s v="99 - MULTIPROVINCIAL"/>
    <s v="2.3.2.4.01 - Calzados"/>
    <s v="(en blanco)"/>
    <s v="(en blanco)"/>
    <n v="1000000"/>
    <n v="18504.59"/>
    <n v="85000"/>
    <n v="18504.59"/>
  </r>
  <r>
    <s v="2023"/>
    <x v="0"/>
    <x v="0"/>
    <x v="0"/>
    <x v="0"/>
    <s v="2 - Poder Ejecutivo"/>
    <s v="0201 - PRESIDENCIA DE LA REPÚBLICA"/>
    <s v="0004 - SERVICIO INTEGRAL DE EMERGENCIAS"/>
    <x v="0"/>
    <x v="4"/>
    <x v="6"/>
    <s v="2.3 - MATERIALES Y SUMINISTROS"/>
    <s v="2.3.2 - TEXTILES Y VESTUARIOS"/>
    <s v="N"/>
    <s v="00 - N/A"/>
    <s v="20 - FONDOS CON DESTINO ESPECÍFICO"/>
    <s v="99 - MULTIPROVINCIAL"/>
    <s v="2.3.2.3.01 - Prendas y accesorios de vestir"/>
    <s v="(en blanco)"/>
    <s v="(en blanco)"/>
    <n v="100000"/>
    <n v="0"/>
    <n v="0"/>
    <n v="0"/>
  </r>
  <r>
    <s v="2023"/>
    <x v="0"/>
    <x v="0"/>
    <x v="0"/>
    <x v="0"/>
    <s v="2 - Poder Ejecutivo"/>
    <s v="0201 - PRESIDENCIA DE LA REPÚBLICA"/>
    <s v="0004 - SERVICIO INTEGRAL DE EMERGENCIAS"/>
    <x v="0"/>
    <x v="4"/>
    <x v="6"/>
    <s v="2.3 - MATERIALES Y SUMINISTROS"/>
    <s v="2.3.2 - TEXTILES Y VESTUARIOS"/>
    <s v="N"/>
    <s v="00 - N/A"/>
    <s v="20 - FONDOS CON DESTINO ESPECÍFICO"/>
    <s v="99 - MULTIPROVINCIAL"/>
    <s v="2.3.2.4.01 - Calzados"/>
    <s v="(en blanco)"/>
    <s v="(en blanco)"/>
    <n v="100000"/>
    <n v="0"/>
    <n v="0"/>
    <n v="0"/>
  </r>
  <r>
    <s v="2023"/>
    <x v="0"/>
    <x v="0"/>
    <x v="0"/>
    <x v="0"/>
    <s v="2 - Poder Ejecutivo"/>
    <s v="0201 - PRESIDENCIA DE LA REPÚBLICA"/>
    <s v="0004 - SERVICIO INTEGRAL DE EMERGENCIAS"/>
    <x v="0"/>
    <x v="4"/>
    <x v="6"/>
    <s v="2.3 - MATERIALES Y SUMINISTROS"/>
    <s v="2.3.3 - PAPEL, CARTÓN E IMPRESOS"/>
    <s v="N"/>
    <s v="00 - N/A"/>
    <s v="10 - FONDO GENERAL"/>
    <s v="99 - MULTIPROVINCIAL"/>
    <s v="2.3.3.1.01 - Papel de escritorio"/>
    <s v="(en blanco)"/>
    <s v="(en blanco)"/>
    <n v="1000000"/>
    <n v="6095"/>
    <n v="101000"/>
    <n v="6095"/>
  </r>
  <r>
    <s v="2023"/>
    <x v="0"/>
    <x v="0"/>
    <x v="0"/>
    <x v="0"/>
    <s v="2 - Poder Ejecutivo"/>
    <s v="0201 - PRESIDENCIA DE LA REPÚBLICA"/>
    <s v="0004 - SERVICIO INTEGRAL DE EMERGENCIAS"/>
    <x v="0"/>
    <x v="4"/>
    <x v="6"/>
    <s v="2.3 - MATERIALES Y SUMINISTROS"/>
    <s v="2.3.3 - PAPEL, CARTÓN E IMPRESOS"/>
    <s v="N"/>
    <s v="00 - N/A"/>
    <s v="10 - FONDO GENERAL"/>
    <s v="99 - MULTIPROVINCIAL"/>
    <s v="2.3.3.2.01 - Papel y cartón"/>
    <s v="(en blanco)"/>
    <s v="(en blanco)"/>
    <n v="1000000"/>
    <n v="1381697.4"/>
    <n v="980000"/>
    <n v="1381697.4"/>
  </r>
  <r>
    <s v="2023"/>
    <x v="0"/>
    <x v="0"/>
    <x v="0"/>
    <x v="0"/>
    <s v="2 - Poder Ejecutivo"/>
    <s v="0201 - PRESIDENCIA DE LA REPÚBLICA"/>
    <s v="0004 - SERVICIO INTEGRAL DE EMERGENCIAS"/>
    <x v="0"/>
    <x v="4"/>
    <x v="6"/>
    <s v="2.3 - MATERIALES Y SUMINISTROS"/>
    <s v="2.3.3 - PAPEL, CARTÓN E IMPRESOS"/>
    <s v="N"/>
    <s v="00 - N/A"/>
    <s v="10 - FONDO GENERAL"/>
    <s v="99 - MULTIPROVINCIAL"/>
    <s v="2.3.3.3.01 - Productos de artes gráficas"/>
    <s v="(en blanco)"/>
    <s v="(en blanco)"/>
    <n v="1000000"/>
    <n v="0"/>
    <n v="700000"/>
    <n v="0"/>
  </r>
  <r>
    <s v="2023"/>
    <x v="0"/>
    <x v="0"/>
    <x v="0"/>
    <x v="0"/>
    <s v="2 - Poder Ejecutivo"/>
    <s v="0201 - PRESIDENCIA DE LA REPÚBLICA"/>
    <s v="0004 - SERVICIO INTEGRAL DE EMERGENCIAS"/>
    <x v="0"/>
    <x v="4"/>
    <x v="6"/>
    <s v="2.3 - MATERIALES Y SUMINISTROS"/>
    <s v="2.3.3 - PAPEL, CARTÓN E IMPRESOS"/>
    <s v="N"/>
    <s v="00 - N/A"/>
    <s v="20 - FONDOS CON DESTINO ESPECÍFICO"/>
    <s v="99 - MULTIPROVINCIAL"/>
    <s v="2.3.3.1.01 - Papel de escritorio"/>
    <s v="(en blanco)"/>
    <s v="(en blanco)"/>
    <n v="0"/>
    <n v="412367.99"/>
    <n v="435000"/>
    <n v="261113.94"/>
  </r>
  <r>
    <s v="2023"/>
    <x v="0"/>
    <x v="0"/>
    <x v="0"/>
    <x v="0"/>
    <s v="2 - Poder Ejecutivo"/>
    <s v="0201 - PRESIDENCIA DE LA REPÚBLICA"/>
    <s v="0004 - SERVICIO INTEGRAL DE EMERGENCIAS"/>
    <x v="0"/>
    <x v="4"/>
    <x v="6"/>
    <s v="2.3 - MATERIALES Y SUMINISTROS"/>
    <s v="2.3.3 - PAPEL, CARTÓN E IMPRESOS"/>
    <s v="N"/>
    <s v="00 - N/A"/>
    <s v="20 - FONDOS CON DESTINO ESPECÍFICO"/>
    <s v="99 - MULTIPROVINCIAL"/>
    <s v="2.3.3.2.01 - Papel y cartón"/>
    <s v="(en blanco)"/>
    <s v="(en blanco)"/>
    <n v="500000"/>
    <n v="3764426.8099999996"/>
    <n v="4296000"/>
    <n v="3729022.2399999998"/>
  </r>
  <r>
    <s v="2023"/>
    <x v="0"/>
    <x v="0"/>
    <x v="0"/>
    <x v="0"/>
    <s v="2 - Poder Ejecutivo"/>
    <s v="0201 - PRESIDENCIA DE LA REPÚBLICA"/>
    <s v="0004 - SERVICIO INTEGRAL DE EMERGENCIAS"/>
    <x v="0"/>
    <x v="4"/>
    <x v="6"/>
    <s v="2.3 - MATERIALES Y SUMINISTROS"/>
    <s v="2.3.3 - PAPEL, CARTÓN E IMPRESOS"/>
    <s v="N"/>
    <s v="00 - N/A"/>
    <s v="20 - FONDOS CON DESTINO ESPECÍFICO"/>
    <s v="99 - MULTIPROVINCIAL"/>
    <s v="2.3.3.3.01 - Productos de artes gráficas"/>
    <s v="(en blanco)"/>
    <s v="(en blanco)"/>
    <n v="1600000"/>
    <n v="0"/>
    <n v="6283"/>
    <n v="0"/>
  </r>
  <r>
    <s v="2023"/>
    <x v="0"/>
    <x v="0"/>
    <x v="0"/>
    <x v="0"/>
    <s v="2 - Poder Ejecutivo"/>
    <s v="0201 - PRESIDENCIA DE LA REPÚBLICA"/>
    <s v="0004 - SERVICIO INTEGRAL DE EMERGENCIAS"/>
    <x v="0"/>
    <x v="4"/>
    <x v="6"/>
    <s v="2.3 - MATERIALES Y SUMINISTROS"/>
    <s v="2.3.4 - PRODUCTOS FARMACÉUTICOS"/>
    <s v="N"/>
    <s v="00 - N/A"/>
    <s v="10 - FONDO GENERAL"/>
    <s v="99 - MULTIPROVINCIAL"/>
    <s v="2.3.4.1.01 - Productos medicinales para uso humano"/>
    <s v="(en blanco)"/>
    <s v="(en blanco)"/>
    <n v="4000000"/>
    <n v="25010.83"/>
    <n v="80017"/>
    <n v="25010.83"/>
  </r>
  <r>
    <s v="2023"/>
    <x v="0"/>
    <x v="0"/>
    <x v="0"/>
    <x v="0"/>
    <s v="2 - Poder Ejecutivo"/>
    <s v="0201 - PRESIDENCIA DE LA REPÚBLICA"/>
    <s v="0004 - SERVICIO INTEGRAL DE EMERGENCIAS"/>
    <x v="0"/>
    <x v="4"/>
    <x v="6"/>
    <s v="2.3 - MATERIALES Y SUMINISTROS"/>
    <s v="2.3.4 - PRODUCTOS FARMACÉUTICOS"/>
    <s v="N"/>
    <s v="00 - N/A"/>
    <s v="20 - FONDOS CON DESTINO ESPECÍFICO"/>
    <s v="99 - MULTIPROVINCIAL"/>
    <s v="2.3.4.1.01 - Productos medicinales para uso humano"/>
    <s v="(en blanco)"/>
    <s v="(en blanco)"/>
    <n v="0"/>
    <n v="0"/>
    <n v="0"/>
    <n v="0"/>
  </r>
  <r>
    <s v="2023"/>
    <x v="0"/>
    <x v="0"/>
    <x v="0"/>
    <x v="0"/>
    <s v="2 - Poder Ejecutivo"/>
    <s v="0201 - PRESIDENCIA DE LA REPÚBLICA"/>
    <s v="0004 - SERVICIO INTEGRAL DE EMERGENCIAS"/>
    <x v="0"/>
    <x v="4"/>
    <x v="6"/>
    <s v="2.3 - MATERIALES Y SUMINISTROS"/>
    <s v="2.3.5 - CUERO, CAUCHO Y PLÁSTICO"/>
    <s v="N"/>
    <s v="00 - N/A"/>
    <s v="10 - FONDO GENERAL"/>
    <s v="99 - MULTIPROVINCIAL"/>
    <s v="2.3.5.3.01 - Llantas y neumáticos"/>
    <s v="(en blanco)"/>
    <s v="(en blanco)"/>
    <n v="2000000"/>
    <n v="1934953.78"/>
    <n v="5456320"/>
    <n v="161477.5"/>
  </r>
  <r>
    <s v="2023"/>
    <x v="0"/>
    <x v="0"/>
    <x v="0"/>
    <x v="0"/>
    <s v="2 - Poder Ejecutivo"/>
    <s v="0201 - PRESIDENCIA DE LA REPÚBLICA"/>
    <s v="0004 - SERVICIO INTEGRAL DE EMERGENCIAS"/>
    <x v="0"/>
    <x v="4"/>
    <x v="6"/>
    <s v="2.3 - MATERIALES Y SUMINISTROS"/>
    <s v="2.3.5 - CUERO, CAUCHO Y PLÁSTICO"/>
    <s v="N"/>
    <s v="00 - N/A"/>
    <s v="10 - FONDO GENERAL"/>
    <s v="99 - MULTIPROVINCIAL"/>
    <s v="2.3.5.4.01 - Artículos de caucho"/>
    <s v="(en blanco)"/>
    <s v="(en blanco)"/>
    <n v="200000"/>
    <n v="38215.009999999995"/>
    <n v="150000"/>
    <n v="38215.009999999995"/>
  </r>
  <r>
    <s v="2023"/>
    <x v="0"/>
    <x v="0"/>
    <x v="0"/>
    <x v="0"/>
    <s v="2 - Poder Ejecutivo"/>
    <s v="0201 - PRESIDENCIA DE LA REPÚBLICA"/>
    <s v="0004 - SERVICIO INTEGRAL DE EMERGENCIAS"/>
    <x v="0"/>
    <x v="4"/>
    <x v="6"/>
    <s v="2.3 - MATERIALES Y SUMINISTROS"/>
    <s v="2.3.5 - CUERO, CAUCHO Y PLÁSTICO"/>
    <s v="N"/>
    <s v="00 - N/A"/>
    <s v="10 - FONDO GENERAL"/>
    <s v="99 - MULTIPROVINCIAL"/>
    <s v="2.3.5.5.01 - Plástico"/>
    <s v="(en blanco)"/>
    <s v="(en blanco)"/>
    <n v="200000"/>
    <n v="289889.66000000003"/>
    <n v="200000"/>
    <n v="289889.66000000003"/>
  </r>
  <r>
    <s v="2023"/>
    <x v="0"/>
    <x v="0"/>
    <x v="0"/>
    <x v="0"/>
    <s v="2 - Poder Ejecutivo"/>
    <s v="0201 - PRESIDENCIA DE LA REPÚBLICA"/>
    <s v="0004 - SERVICIO INTEGRAL DE EMERGENCIAS"/>
    <x v="0"/>
    <x v="4"/>
    <x v="6"/>
    <s v="2.3 - MATERIALES Y SUMINISTROS"/>
    <s v="2.3.5 - CUERO, CAUCHO Y PLÁSTICO"/>
    <s v="N"/>
    <s v="00 - N/A"/>
    <s v="20 - FONDOS CON DESTINO ESPECÍFICO"/>
    <s v="99 - MULTIPROVINCIAL"/>
    <s v="2.3.5.3.01 - Llantas y neumáticos"/>
    <s v="(en blanco)"/>
    <s v="(en blanco)"/>
    <n v="5000000"/>
    <n v="0"/>
    <n v="0"/>
    <n v="0"/>
  </r>
  <r>
    <s v="2023"/>
    <x v="0"/>
    <x v="0"/>
    <x v="0"/>
    <x v="0"/>
    <s v="2 - Poder Ejecutivo"/>
    <s v="0201 - PRESIDENCIA DE LA REPÚBLICA"/>
    <s v="0004 - SERVICIO INTEGRAL DE EMERGENCIAS"/>
    <x v="0"/>
    <x v="4"/>
    <x v="6"/>
    <s v="2.3 - MATERIALES Y SUMINISTROS"/>
    <s v="2.3.5 - CUERO, CAUCHO Y PLÁSTICO"/>
    <s v="N"/>
    <s v="00 - N/A"/>
    <s v="20 - FONDOS CON DESTINO ESPECÍFICO"/>
    <s v="99 - MULTIPROVINCIAL"/>
    <s v="2.3.5.5.01 - Plástico"/>
    <s v="(en blanco)"/>
    <s v="(en blanco)"/>
    <n v="500000"/>
    <n v="2426.0300000000002"/>
    <n v="2456.9500000000116"/>
    <n v="2426.0300000000002"/>
  </r>
  <r>
    <s v="2023"/>
    <x v="0"/>
    <x v="0"/>
    <x v="0"/>
    <x v="0"/>
    <s v="2 - Poder Ejecutivo"/>
    <s v="0201 - PRESIDENCIA DE LA REPÚBLICA"/>
    <s v="0004 - SERVICIO INTEGRAL DE EMERGENCIAS"/>
    <x v="0"/>
    <x v="4"/>
    <x v="6"/>
    <s v="2.3 - MATERIALES Y SUMINISTROS"/>
    <s v="2.3.6 - PRODUCTOS DE MINERALES, METÁLICOS Y NO METÁLICOS"/>
    <s v="N"/>
    <s v="00 - N/A"/>
    <s v="10 - FONDO GENERAL"/>
    <s v="99 - MULTIPROVINCIAL"/>
    <s v="2.3.6.1.01 - Productos de cemento"/>
    <s v="(en blanco)"/>
    <s v="(en blanco)"/>
    <n v="5000000"/>
    <n v="5317.8"/>
    <n v="50000"/>
    <n v="5317.8"/>
  </r>
  <r>
    <s v="2023"/>
    <x v="0"/>
    <x v="0"/>
    <x v="0"/>
    <x v="0"/>
    <s v="2 - Poder Ejecutivo"/>
    <s v="0201 - PRESIDENCIA DE LA REPÚBLICA"/>
    <s v="0004 - SERVICIO INTEGRAL DE EMERGENCIAS"/>
    <x v="0"/>
    <x v="4"/>
    <x v="6"/>
    <s v="2.3 - MATERIALES Y SUMINISTROS"/>
    <s v="2.3.6 - PRODUCTOS DE MINERALES, METÁLICOS Y NO METÁLICOS"/>
    <s v="N"/>
    <s v="00 - N/A"/>
    <s v="10 - FONDO GENERAL"/>
    <s v="99 - MULTIPROVINCIAL"/>
    <s v="2.3.6.1.02 - Productos de cal"/>
    <s v="(en blanco)"/>
    <s v="(en blanco)"/>
    <n v="10000"/>
    <n v="0"/>
    <n v="0"/>
    <n v="0"/>
  </r>
  <r>
    <s v="2023"/>
    <x v="0"/>
    <x v="0"/>
    <x v="0"/>
    <x v="0"/>
    <s v="2 - Poder Ejecutivo"/>
    <s v="0201 - PRESIDENCIA DE LA REPÚBLICA"/>
    <s v="0004 - SERVICIO INTEGRAL DE EMERGENCIAS"/>
    <x v="0"/>
    <x v="4"/>
    <x v="6"/>
    <s v="2.3 - MATERIALES Y SUMINISTROS"/>
    <s v="2.3.6 - PRODUCTOS DE MINERALES, METÁLICOS Y NO METÁLICOS"/>
    <s v="N"/>
    <s v="00 - N/A"/>
    <s v="10 - FONDO GENERAL"/>
    <s v="99 - MULTIPROVINCIAL"/>
    <s v="2.3.6.1.04 - Productos de yeso"/>
    <s v="(en blanco)"/>
    <s v="(en blanco)"/>
    <n v="20000"/>
    <n v="0"/>
    <n v="0"/>
    <n v="0"/>
  </r>
  <r>
    <s v="2023"/>
    <x v="0"/>
    <x v="0"/>
    <x v="0"/>
    <x v="0"/>
    <s v="2 - Poder Ejecutivo"/>
    <s v="0201 - PRESIDENCIA DE LA REPÚBLICA"/>
    <s v="0004 - SERVICIO INTEGRAL DE EMERGENCIAS"/>
    <x v="0"/>
    <x v="4"/>
    <x v="6"/>
    <s v="2.3 - MATERIALES Y SUMINISTROS"/>
    <s v="2.3.6 - PRODUCTOS DE MINERALES, METÁLICOS Y NO METÁLICOS"/>
    <s v="N"/>
    <s v="00 - N/A"/>
    <s v="10 - FONDO GENERAL"/>
    <s v="99 - MULTIPROVINCIAL"/>
    <s v="2.3.6.2.01 - Productos de vidrio"/>
    <s v="(en blanco)"/>
    <s v="(en blanco)"/>
    <n v="1000000"/>
    <n v="0"/>
    <n v="0"/>
    <n v="0"/>
  </r>
  <r>
    <s v="2023"/>
    <x v="0"/>
    <x v="0"/>
    <x v="0"/>
    <x v="0"/>
    <s v="2 - Poder Ejecutivo"/>
    <s v="0201 - PRESIDENCIA DE LA REPÚBLICA"/>
    <s v="0004 - SERVICIO INTEGRAL DE EMERGENCIAS"/>
    <x v="0"/>
    <x v="4"/>
    <x v="6"/>
    <s v="2.3 - MATERIALES Y SUMINISTROS"/>
    <s v="2.3.6 - PRODUCTOS DE MINERALES, METÁLICOS Y NO METÁLICOS"/>
    <s v="N"/>
    <s v="00 - N/A"/>
    <s v="10 - FONDO GENERAL"/>
    <s v="99 - MULTIPROVINCIAL"/>
    <s v="2.3.6.2.03 - Productos de porcelana"/>
    <s v="(en blanco)"/>
    <s v="(en blanco)"/>
    <n v="200000"/>
    <n v="0"/>
    <n v="0"/>
    <n v="0"/>
  </r>
  <r>
    <s v="2023"/>
    <x v="0"/>
    <x v="0"/>
    <x v="0"/>
    <x v="0"/>
    <s v="2 - Poder Ejecutivo"/>
    <s v="0201 - PRESIDENCIA DE LA REPÚBLICA"/>
    <s v="0004 - SERVICIO INTEGRAL DE EMERGENCIAS"/>
    <x v="0"/>
    <x v="4"/>
    <x v="6"/>
    <s v="2.3 - MATERIALES Y SUMINISTROS"/>
    <s v="2.3.6 - PRODUCTOS DE MINERALES, METÁLICOS Y NO METÁLICOS"/>
    <s v="N"/>
    <s v="00 - N/A"/>
    <s v="10 - FONDO GENERAL"/>
    <s v="99 - MULTIPROVINCIAL"/>
    <s v="2.3.6.3.04 - Herramientas menores"/>
    <s v="(en blanco)"/>
    <s v="(en blanco)"/>
    <n v="300000"/>
    <n v="975390.92999999982"/>
    <n v="1220000"/>
    <n v="962682.36999999988"/>
  </r>
  <r>
    <s v="2023"/>
    <x v="0"/>
    <x v="0"/>
    <x v="0"/>
    <x v="0"/>
    <s v="2 - Poder Ejecutivo"/>
    <s v="0201 - PRESIDENCIA DE LA REPÚBLICA"/>
    <s v="0004 - SERVICIO INTEGRAL DE EMERGENCIAS"/>
    <x v="0"/>
    <x v="4"/>
    <x v="6"/>
    <s v="2.3 - MATERIALES Y SUMINISTROS"/>
    <s v="2.3.6 - PRODUCTOS DE MINERALES, METÁLICOS Y NO METÁLICOS"/>
    <s v="N"/>
    <s v="00 - N/A"/>
    <s v="10 - FONDO GENERAL"/>
    <s v="99 - MULTIPROVINCIAL"/>
    <s v="2.3.6.3.06 - Productos metálicos"/>
    <s v="(en blanco)"/>
    <s v="(en blanco)"/>
    <n v="8000000"/>
    <n v="286899.70999999996"/>
    <n v="894000"/>
    <n v="286899.70999999996"/>
  </r>
  <r>
    <s v="2023"/>
    <x v="0"/>
    <x v="0"/>
    <x v="0"/>
    <x v="0"/>
    <s v="2 - Poder Ejecutivo"/>
    <s v="0201 - PRESIDENCIA DE LA REPÚBLICA"/>
    <s v="0004 - SERVICIO INTEGRAL DE EMERGENCIAS"/>
    <x v="0"/>
    <x v="4"/>
    <x v="6"/>
    <s v="2.3 - MATERIALES Y SUMINISTROS"/>
    <s v="2.3.6 - PRODUCTOS DE MINERALES, METÁLICOS Y NO METÁLICOS"/>
    <s v="N"/>
    <s v="00 - N/A"/>
    <s v="10 - FONDO GENERAL"/>
    <s v="99 - MULTIPROVINCIAL"/>
    <s v="2.3.6.4.04 - Piedra, arcilla y arena"/>
    <s v="(en blanco)"/>
    <s v="(en blanco)"/>
    <n v="100000"/>
    <n v="0"/>
    <n v="100000"/>
    <n v="0"/>
  </r>
  <r>
    <s v="2023"/>
    <x v="0"/>
    <x v="0"/>
    <x v="0"/>
    <x v="0"/>
    <s v="2 - Poder Ejecutivo"/>
    <s v="0201 - PRESIDENCIA DE LA REPÚBLICA"/>
    <s v="0004 - SERVICIO INTEGRAL DE EMERGENCIAS"/>
    <x v="0"/>
    <x v="4"/>
    <x v="6"/>
    <s v="2.3 - MATERIALES Y SUMINISTROS"/>
    <s v="2.3.6 - PRODUCTOS DE MINERALES, METÁLICOS Y NO METÁLICOS"/>
    <s v="N"/>
    <s v="00 - N/A"/>
    <s v="10 - FONDO GENERAL"/>
    <s v="99 - MULTIPROVINCIAL"/>
    <s v="2.3.6.9.01 - Otros productos no metálicos"/>
    <s v="(en blanco)"/>
    <s v="(en blanco)"/>
    <n v="1000000"/>
    <n v="0"/>
    <n v="100000"/>
    <n v="0"/>
  </r>
  <r>
    <s v="2023"/>
    <x v="0"/>
    <x v="0"/>
    <x v="0"/>
    <x v="0"/>
    <s v="2 - Poder Ejecutivo"/>
    <s v="0201 - PRESIDENCIA DE LA REPÚBLICA"/>
    <s v="0004 - SERVICIO INTEGRAL DE EMERGENCIAS"/>
    <x v="0"/>
    <x v="4"/>
    <x v="6"/>
    <s v="2.3 - MATERIALES Y SUMINISTROS"/>
    <s v="2.3.6 - PRODUCTOS DE MINERALES, METÁLICOS Y NO METÁLICOS"/>
    <s v="N"/>
    <s v="00 - N/A"/>
    <s v="20 - FONDOS CON DESTINO ESPECÍFICO"/>
    <s v="99 - MULTIPROVINCIAL"/>
    <s v="2.3.6.3.04 - Herramientas menores"/>
    <s v="(en blanco)"/>
    <s v="(en blanco)"/>
    <n v="1000000"/>
    <n v="243076.33"/>
    <n v="248710.41000000003"/>
    <n v="229115.50999999998"/>
  </r>
  <r>
    <s v="2023"/>
    <x v="0"/>
    <x v="0"/>
    <x v="0"/>
    <x v="0"/>
    <s v="2 - Poder Ejecutivo"/>
    <s v="0201 - PRESIDENCIA DE LA REPÚBLICA"/>
    <s v="0004 - SERVICIO INTEGRAL DE EMERGENCIAS"/>
    <x v="0"/>
    <x v="4"/>
    <x v="6"/>
    <s v="2.3 - MATERIALES Y SUMINISTROS"/>
    <s v="2.3.6 - PRODUCTOS DE MINERALES, METÁLICOS Y NO METÁLICOS"/>
    <s v="N"/>
    <s v="00 - N/A"/>
    <s v="20 - FONDOS CON DESTINO ESPECÍFICO"/>
    <s v="99 - MULTIPROVINCIAL"/>
    <s v="2.3.6.3.06 - Productos metálicos"/>
    <s v="(en blanco)"/>
    <s v="(en blanco)"/>
    <n v="7000000"/>
    <n v="42720.13"/>
    <n v="37747"/>
    <n v="9252.0300000000007"/>
  </r>
  <r>
    <s v="2023"/>
    <x v="0"/>
    <x v="0"/>
    <x v="0"/>
    <x v="0"/>
    <s v="2 - Poder Ejecutivo"/>
    <s v="0201 - PRESIDENCIA DE LA REPÚBLICA"/>
    <s v="0004 - SERVICIO INTEGRAL DE EMERGENCIAS"/>
    <x v="0"/>
    <x v="4"/>
    <x v="6"/>
    <s v="2.3 - MATERIALES Y SUMINISTROS"/>
    <s v="2.3.6 - PRODUCTOS DE MINERALES, METÁLICOS Y NO METÁLICOS"/>
    <s v="N"/>
    <s v="00 - N/A"/>
    <s v="20 - FONDOS CON DESTINO ESPECÍFICO"/>
    <s v="99 - MULTIPROVINCIAL"/>
    <s v="2.3.6.4.06 - Productos abrasivos"/>
    <s v="(en blanco)"/>
    <s v="(en blanco)"/>
    <n v="0"/>
    <n v="36.08"/>
    <n v="100"/>
    <n v="36.08"/>
  </r>
  <r>
    <s v="2023"/>
    <x v="0"/>
    <x v="0"/>
    <x v="0"/>
    <x v="0"/>
    <s v="2 - Poder Ejecutivo"/>
    <s v="0201 - PRESIDENCIA DE LA REPÚBLICA"/>
    <s v="0004 - SERVICIO INTEGRAL DE EMERGENCIAS"/>
    <x v="0"/>
    <x v="4"/>
    <x v="6"/>
    <s v="2.3 - MATERIALES Y SUMINISTROS"/>
    <s v="2.3.7 - COMBUSTIBLES, LUBRICANTES, PRODUCTOS QUÍMICOS Y CONEXOS"/>
    <s v="N"/>
    <s v="00 - N/A"/>
    <s v="10 - FONDO GENERAL"/>
    <s v="99 - MULTIPROVINCIAL"/>
    <s v="2.3.7.1.01 - Gasolina"/>
    <s v="(en blanco)"/>
    <s v="(en blanco)"/>
    <n v="14500000"/>
    <n v="15863532.24"/>
    <n v="14500000"/>
    <n v="15845153.23"/>
  </r>
  <r>
    <s v="2023"/>
    <x v="0"/>
    <x v="0"/>
    <x v="0"/>
    <x v="0"/>
    <s v="2 - Poder Ejecutivo"/>
    <s v="0201 - PRESIDENCIA DE LA REPÚBLICA"/>
    <s v="0004 - SERVICIO INTEGRAL DE EMERGENCIAS"/>
    <x v="0"/>
    <x v="4"/>
    <x v="6"/>
    <s v="2.3 - MATERIALES Y SUMINISTROS"/>
    <s v="2.3.7 - COMBUSTIBLES, LUBRICANTES, PRODUCTOS QUÍMICOS Y CONEXOS"/>
    <s v="N"/>
    <s v="00 - N/A"/>
    <s v="10 - FONDO GENERAL"/>
    <s v="99 - MULTIPROVINCIAL"/>
    <s v="2.3.7.1.02 - Gasoil"/>
    <s v="(en blanco)"/>
    <s v="(en blanco)"/>
    <n v="36200000"/>
    <n v="19413006.279999997"/>
    <n v="26190000"/>
    <n v="19277422.990000002"/>
  </r>
  <r>
    <s v="2023"/>
    <x v="0"/>
    <x v="0"/>
    <x v="0"/>
    <x v="0"/>
    <s v="2 - Poder Ejecutivo"/>
    <s v="0201 - PRESIDENCIA DE LA REPÚBLICA"/>
    <s v="0004 - SERVICIO INTEGRAL DE EMERGENCIAS"/>
    <x v="0"/>
    <x v="4"/>
    <x v="6"/>
    <s v="2.3 - MATERIALES Y SUMINISTROS"/>
    <s v="2.3.7 - COMBUSTIBLES, LUBRICANTES, PRODUCTOS QUÍMICOS Y CONEXOS"/>
    <s v="N"/>
    <s v="00 - N/A"/>
    <s v="10 - FONDO GENERAL"/>
    <s v="99 - MULTIPROVINCIAL"/>
    <s v="2.3.7.1.04 - Gas GLP"/>
    <s v="(en blanco)"/>
    <s v="(en blanco)"/>
    <n v="0"/>
    <n v="11569"/>
    <n v="10000"/>
    <n v="11569"/>
  </r>
  <r>
    <s v="2023"/>
    <x v="0"/>
    <x v="0"/>
    <x v="0"/>
    <x v="0"/>
    <s v="2 - Poder Ejecutivo"/>
    <s v="0201 - PRESIDENCIA DE LA REPÚBLICA"/>
    <s v="0004 - SERVICIO INTEGRAL DE EMERGENCIAS"/>
    <x v="0"/>
    <x v="4"/>
    <x v="6"/>
    <s v="2.3 - MATERIALES Y SUMINISTROS"/>
    <s v="2.3.7 - COMBUSTIBLES, LUBRICANTES, PRODUCTOS QUÍMICOS Y CONEXOS"/>
    <s v="N"/>
    <s v="00 - N/A"/>
    <s v="10 - FONDO GENERAL"/>
    <s v="99 - MULTIPROVINCIAL"/>
    <s v="2.3.7.1.05 - Aceites y grasas"/>
    <s v="(en blanco)"/>
    <s v="(en blanco)"/>
    <n v="200000"/>
    <n v="289737.73"/>
    <n v="200000"/>
    <n v="289737.73"/>
  </r>
  <r>
    <s v="2023"/>
    <x v="0"/>
    <x v="0"/>
    <x v="0"/>
    <x v="0"/>
    <s v="2 - Poder Ejecutivo"/>
    <s v="0201 - PRESIDENCIA DE LA REPÚBLICA"/>
    <s v="0004 - SERVICIO INTEGRAL DE EMERGENCIAS"/>
    <x v="0"/>
    <x v="4"/>
    <x v="6"/>
    <s v="2.3 - MATERIALES Y SUMINISTROS"/>
    <s v="2.3.7 - COMBUSTIBLES, LUBRICANTES, PRODUCTOS QUÍMICOS Y CONEXOS"/>
    <s v="N"/>
    <s v="00 - N/A"/>
    <s v="10 - FONDO GENERAL"/>
    <s v="99 - MULTIPROVINCIAL"/>
    <s v="2.3.7.1.06 - Lubricantes"/>
    <s v="(en blanco)"/>
    <s v="(en blanco)"/>
    <n v="100000"/>
    <n v="34226.9"/>
    <n v="100000"/>
    <n v="34226.9"/>
  </r>
  <r>
    <s v="2023"/>
    <x v="0"/>
    <x v="0"/>
    <x v="0"/>
    <x v="0"/>
    <s v="2 - Poder Ejecutivo"/>
    <s v="0201 - PRESIDENCIA DE LA REPÚBLICA"/>
    <s v="0004 - SERVICIO INTEGRAL DE EMERGENCIAS"/>
    <x v="0"/>
    <x v="4"/>
    <x v="6"/>
    <s v="2.3 - MATERIALES Y SUMINISTROS"/>
    <s v="2.3.7 - COMBUSTIBLES, LUBRICANTES, PRODUCTOS QUÍMICOS Y CONEXOS"/>
    <s v="N"/>
    <s v="00 - N/A"/>
    <s v="10 - FONDO GENERAL"/>
    <s v="99 - MULTIPROVINCIAL"/>
    <s v="2.3.7.2.01 - Productos explosivos y pirotecnia"/>
    <s v="(en blanco)"/>
    <s v="(en blanco)"/>
    <n v="200000"/>
    <n v="0"/>
    <n v="0"/>
    <n v="0"/>
  </r>
  <r>
    <s v="2023"/>
    <x v="0"/>
    <x v="0"/>
    <x v="0"/>
    <x v="0"/>
    <s v="2 - Poder Ejecutivo"/>
    <s v="0201 - PRESIDENCIA DE LA REPÚBLICA"/>
    <s v="0004 - SERVICIO INTEGRAL DE EMERGENCIAS"/>
    <x v="0"/>
    <x v="4"/>
    <x v="6"/>
    <s v="2.3 - MATERIALES Y SUMINISTROS"/>
    <s v="2.3.7 - COMBUSTIBLES, LUBRICANTES, PRODUCTOS QUÍMICOS Y CONEXOS"/>
    <s v="N"/>
    <s v="00 - N/A"/>
    <s v="10 - FONDO GENERAL"/>
    <s v="99 - MULTIPROVINCIAL"/>
    <s v="2.3.7.2.03 - Productos químicos de uso personal y de laboratorios"/>
    <s v="(en blanco)"/>
    <s v="(en blanco)"/>
    <n v="100000"/>
    <n v="3623.8"/>
    <n v="100000"/>
    <n v="3623.8"/>
  </r>
  <r>
    <s v="2023"/>
    <x v="0"/>
    <x v="0"/>
    <x v="0"/>
    <x v="0"/>
    <s v="2 - Poder Ejecutivo"/>
    <s v="0201 - PRESIDENCIA DE LA REPÚBLICA"/>
    <s v="0004 - SERVICIO INTEGRAL DE EMERGENCIAS"/>
    <x v="0"/>
    <x v="4"/>
    <x v="6"/>
    <s v="2.3 - MATERIALES Y SUMINISTROS"/>
    <s v="2.3.7 - COMBUSTIBLES, LUBRICANTES, PRODUCTOS QUÍMICOS Y CONEXOS"/>
    <s v="N"/>
    <s v="00 - N/A"/>
    <s v="10 - FONDO GENERAL"/>
    <s v="99 - MULTIPROVINCIAL"/>
    <s v="2.3.7.2.04 - Abonos y fertilizantes"/>
    <s v="(en blanco)"/>
    <s v="(en blanco)"/>
    <n v="10000"/>
    <n v="0"/>
    <n v="5000"/>
    <n v="0"/>
  </r>
  <r>
    <s v="2023"/>
    <x v="0"/>
    <x v="0"/>
    <x v="0"/>
    <x v="0"/>
    <s v="2 - Poder Ejecutivo"/>
    <s v="0201 - PRESIDENCIA DE LA REPÚBLICA"/>
    <s v="0004 - SERVICIO INTEGRAL DE EMERGENCIAS"/>
    <x v="0"/>
    <x v="4"/>
    <x v="6"/>
    <s v="2.3 - MATERIALES Y SUMINISTROS"/>
    <s v="2.3.7 - COMBUSTIBLES, LUBRICANTES, PRODUCTOS QUÍMICOS Y CONEXOS"/>
    <s v="N"/>
    <s v="00 - N/A"/>
    <s v="10 - FONDO GENERAL"/>
    <s v="99 - MULTIPROVINCIAL"/>
    <s v="2.3.7.2.05 - Insecticidas, fumigantes y otros"/>
    <s v="(en blanco)"/>
    <s v="(en blanco)"/>
    <n v="5000"/>
    <n v="10452.94"/>
    <n v="5000"/>
    <n v="10452.94"/>
  </r>
  <r>
    <s v="2023"/>
    <x v="0"/>
    <x v="0"/>
    <x v="0"/>
    <x v="0"/>
    <s v="2 - Poder Ejecutivo"/>
    <s v="0201 - PRESIDENCIA DE LA REPÚBLICA"/>
    <s v="0004 - SERVICIO INTEGRAL DE EMERGENCIAS"/>
    <x v="0"/>
    <x v="4"/>
    <x v="6"/>
    <s v="2.3 - MATERIALES Y SUMINISTROS"/>
    <s v="2.3.7 - COMBUSTIBLES, LUBRICANTES, PRODUCTOS QUÍMICOS Y CONEXOS"/>
    <s v="N"/>
    <s v="00 - N/A"/>
    <s v="10 - FONDO GENERAL"/>
    <s v="99 - MULTIPROVINCIAL"/>
    <s v="2.3.7.2.06 - Pinturas, lacas, barnices, diluyentes y absorbentes para pinturas"/>
    <s v="(en blanco)"/>
    <s v="(en blanco)"/>
    <n v="100000"/>
    <n v="124229.13"/>
    <n v="100000"/>
    <n v="124229.13"/>
  </r>
  <r>
    <s v="2023"/>
    <x v="0"/>
    <x v="0"/>
    <x v="0"/>
    <x v="0"/>
    <s v="2 - Poder Ejecutivo"/>
    <s v="0201 - PRESIDENCIA DE LA REPÚBLICA"/>
    <s v="0004 - SERVICIO INTEGRAL DE EMERGENCIAS"/>
    <x v="0"/>
    <x v="4"/>
    <x v="6"/>
    <s v="2.3 - MATERIALES Y SUMINISTROS"/>
    <s v="2.3.7 - COMBUSTIBLES, LUBRICANTES, PRODUCTOS QUÍMICOS Y CONEXOS"/>
    <s v="N"/>
    <s v="00 - N/A"/>
    <s v="10 - FONDO GENERAL"/>
    <s v="99 - MULTIPROVINCIAL"/>
    <s v="2.3.7.2.99 - Otros productos químicos y conexos"/>
    <s v="(en blanco)"/>
    <s v="(en blanco)"/>
    <n v="10000"/>
    <n v="193251.09"/>
    <n v="27000"/>
    <n v="193251.09"/>
  </r>
  <r>
    <s v="2023"/>
    <x v="0"/>
    <x v="0"/>
    <x v="0"/>
    <x v="0"/>
    <s v="2 - Poder Ejecutivo"/>
    <s v="0201 - PRESIDENCIA DE LA REPÚBLICA"/>
    <s v="0004 - SERVICIO INTEGRAL DE EMERGENCIAS"/>
    <x v="0"/>
    <x v="4"/>
    <x v="6"/>
    <s v="2.3 - MATERIALES Y SUMINISTROS"/>
    <s v="2.3.7 - COMBUSTIBLES, LUBRICANTES, PRODUCTOS QUÍMICOS Y CONEXOS"/>
    <s v="N"/>
    <s v="00 - N/A"/>
    <s v="20 - FONDOS CON DESTINO ESPECÍFICO"/>
    <s v="99 - MULTIPROVINCIAL"/>
    <s v="2.3.7.1.06 - Lubricantes"/>
    <s v="(en blanco)"/>
    <s v="(en blanco)"/>
    <n v="0"/>
    <n v="732.04"/>
    <n v="1600"/>
    <n v="732.04"/>
  </r>
  <r>
    <s v="2023"/>
    <x v="0"/>
    <x v="0"/>
    <x v="0"/>
    <x v="0"/>
    <s v="2 - Poder Ejecutivo"/>
    <s v="0201 - PRESIDENCIA DE LA REPÚBLICA"/>
    <s v="0004 - SERVICIO INTEGRAL DE EMERGENCIAS"/>
    <x v="0"/>
    <x v="4"/>
    <x v="6"/>
    <s v="2.3 - MATERIALES Y SUMINISTROS"/>
    <s v="2.3.7 - COMBUSTIBLES, LUBRICANTES, PRODUCTOS QUÍMICOS Y CONEXOS"/>
    <s v="N"/>
    <s v="00 - N/A"/>
    <s v="20 - FONDOS CON DESTINO ESPECÍFICO"/>
    <s v="99 - MULTIPROVINCIAL"/>
    <s v="2.3.7.2.06 - Pinturas, lacas, barnices, diluyentes y absorbentes para pinturas"/>
    <s v="(en blanco)"/>
    <s v="(en blanco)"/>
    <n v="0"/>
    <n v="22681.48"/>
    <n v="29300"/>
    <n v="7176.2800000000007"/>
  </r>
  <r>
    <s v="2023"/>
    <x v="0"/>
    <x v="0"/>
    <x v="0"/>
    <x v="0"/>
    <s v="2 - Poder Ejecutivo"/>
    <s v="0201 - PRESIDENCIA DE LA REPÚBLICA"/>
    <s v="0004 - SERVICIO INTEGRAL DE EMERGENCIAS"/>
    <x v="0"/>
    <x v="4"/>
    <x v="6"/>
    <s v="2.3 - MATERIALES Y SUMINISTROS"/>
    <s v="2.3.7 - COMBUSTIBLES, LUBRICANTES, PRODUCTOS QUÍMICOS Y CONEXOS"/>
    <s v="N"/>
    <s v="00 - N/A"/>
    <s v="20 - FONDOS CON DESTINO ESPECÍFICO"/>
    <s v="99 - MULTIPROVINCIAL"/>
    <s v="2.3.7.2.99 - Otros productos químicos y conexos"/>
    <s v="(en blanco)"/>
    <s v="(en blanco)"/>
    <n v="0"/>
    <n v="25676.799999999999"/>
    <n v="19000"/>
    <n v="13404.8"/>
  </r>
  <r>
    <s v="2023"/>
    <x v="0"/>
    <x v="0"/>
    <x v="0"/>
    <x v="0"/>
    <s v="2 - Poder Ejecutivo"/>
    <s v="0201 - PRESIDENCIA DE LA REPÚBLICA"/>
    <s v="0004 - SERVICIO INTEGRAL DE EMERGENCIAS"/>
    <x v="0"/>
    <x v="4"/>
    <x v="6"/>
    <s v="2.3 - MATERIALES Y SUMINISTROS"/>
    <s v="2.3.9 - PRODUCTOS Y ÚTILES VARIOS"/>
    <s v="N"/>
    <s v="00 - N/A"/>
    <s v="10 - FONDO GENERAL"/>
    <s v="99 - MULTIPROVINCIAL"/>
    <s v="2.3.9.1.01 - Útiles y materiales de limpieza e higiene"/>
    <s v="(en blanco)"/>
    <s v="(en blanco)"/>
    <n v="9380252"/>
    <n v="532612.96"/>
    <n v="4630252"/>
    <n v="531772.97"/>
  </r>
  <r>
    <s v="2023"/>
    <x v="0"/>
    <x v="0"/>
    <x v="0"/>
    <x v="0"/>
    <s v="2 - Poder Ejecutivo"/>
    <s v="0201 - PRESIDENCIA DE LA REPÚBLICA"/>
    <s v="0004 - SERVICIO INTEGRAL DE EMERGENCIAS"/>
    <x v="0"/>
    <x v="4"/>
    <x v="6"/>
    <s v="2.3 - MATERIALES Y SUMINISTROS"/>
    <s v="2.3.9 - PRODUCTOS Y ÚTILES VARIOS"/>
    <s v="N"/>
    <s v="00 - N/A"/>
    <s v="10 - FONDO GENERAL"/>
    <s v="99 - MULTIPROVINCIAL"/>
    <s v="2.3.9.2.01 - Útiles  y materiales de escritorio, oficina e informática"/>
    <s v="(en blanco)"/>
    <s v="(en blanco)"/>
    <n v="0"/>
    <n v="4438078.3000000007"/>
    <n v="67000"/>
    <n v="3623285.1900000004"/>
  </r>
  <r>
    <s v="2023"/>
    <x v="0"/>
    <x v="0"/>
    <x v="0"/>
    <x v="0"/>
    <s v="2 - Poder Ejecutivo"/>
    <s v="0201 - PRESIDENCIA DE LA REPÚBLICA"/>
    <s v="0004 - SERVICIO INTEGRAL DE EMERGENCIAS"/>
    <x v="0"/>
    <x v="4"/>
    <x v="6"/>
    <s v="2.3 - MATERIALES Y SUMINISTROS"/>
    <s v="2.3.9 - PRODUCTOS Y ÚTILES VARIOS"/>
    <s v="N"/>
    <s v="00 - N/A"/>
    <s v="10 - FONDO GENERAL"/>
    <s v="99 - MULTIPROVINCIAL"/>
    <s v="2.3.9.3.01 - Útiles menores médico, quirúrgicos o de laboratorio"/>
    <s v="(en blanco)"/>
    <s v="(en blanco)"/>
    <n v="800000"/>
    <n v="0"/>
    <n v="100000"/>
    <n v="0"/>
  </r>
  <r>
    <s v="2023"/>
    <x v="0"/>
    <x v="0"/>
    <x v="0"/>
    <x v="0"/>
    <s v="2 - Poder Ejecutivo"/>
    <s v="0201 - PRESIDENCIA DE LA REPÚBLICA"/>
    <s v="0004 - SERVICIO INTEGRAL DE EMERGENCIAS"/>
    <x v="0"/>
    <x v="4"/>
    <x v="6"/>
    <s v="2.3 - MATERIALES Y SUMINISTROS"/>
    <s v="2.3.9 - PRODUCTOS Y ÚTILES VARIOS"/>
    <s v="N"/>
    <s v="00 - N/A"/>
    <s v="10 - FONDO GENERAL"/>
    <s v="99 - MULTIPROVINCIAL"/>
    <s v="2.3.9.4.01 - Útiles destinados a actividades deportivas, culturales y recreativas"/>
    <s v="(en blanco)"/>
    <s v="(en blanco)"/>
    <n v="500000"/>
    <n v="0"/>
    <n v="300000"/>
    <n v="0"/>
  </r>
  <r>
    <s v="2023"/>
    <x v="0"/>
    <x v="0"/>
    <x v="0"/>
    <x v="0"/>
    <s v="2 - Poder Ejecutivo"/>
    <s v="0201 - PRESIDENCIA DE LA REPÚBLICA"/>
    <s v="0004 - SERVICIO INTEGRAL DE EMERGENCIAS"/>
    <x v="0"/>
    <x v="4"/>
    <x v="6"/>
    <s v="2.3 - MATERIALES Y SUMINISTROS"/>
    <s v="2.3.9 - PRODUCTOS Y ÚTILES VARIOS"/>
    <s v="N"/>
    <s v="00 - N/A"/>
    <s v="10 - FONDO GENERAL"/>
    <s v="99 - MULTIPROVINCIAL"/>
    <s v="2.3.9.5.01 - Útiles de cocina y comedor"/>
    <s v="(en blanco)"/>
    <s v="(en blanco)"/>
    <n v="1500000"/>
    <n v="118505.67"/>
    <n v="1260000"/>
    <n v="118505.67"/>
  </r>
  <r>
    <s v="2023"/>
    <x v="0"/>
    <x v="0"/>
    <x v="0"/>
    <x v="0"/>
    <s v="2 - Poder Ejecutivo"/>
    <s v="0201 - PRESIDENCIA DE LA REPÚBLICA"/>
    <s v="0004 - SERVICIO INTEGRAL DE EMERGENCIAS"/>
    <x v="0"/>
    <x v="4"/>
    <x v="6"/>
    <s v="2.3 - MATERIALES Y SUMINISTROS"/>
    <s v="2.3.9 - PRODUCTOS Y ÚTILES VARIOS"/>
    <s v="N"/>
    <s v="00 - N/A"/>
    <s v="10 - FONDO GENERAL"/>
    <s v="99 - MULTIPROVINCIAL"/>
    <s v="2.3.9.6.01 - Productos eléctricos y afines"/>
    <s v="(en blanco)"/>
    <s v="(en blanco)"/>
    <n v="40000000"/>
    <n v="7755611.3400000017"/>
    <n v="5863000"/>
    <n v="6917998.2700000005"/>
  </r>
  <r>
    <s v="2023"/>
    <x v="0"/>
    <x v="0"/>
    <x v="0"/>
    <x v="0"/>
    <s v="2 - Poder Ejecutivo"/>
    <s v="0201 - PRESIDENCIA DE LA REPÚBLICA"/>
    <s v="0004 - SERVICIO INTEGRAL DE EMERGENCIAS"/>
    <x v="0"/>
    <x v="4"/>
    <x v="6"/>
    <s v="2.3 - MATERIALES Y SUMINISTROS"/>
    <s v="2.3.9 - PRODUCTOS Y ÚTILES VARIOS"/>
    <s v="N"/>
    <s v="00 - N/A"/>
    <s v="10 - FONDO GENERAL"/>
    <s v="99 - MULTIPROVINCIAL"/>
    <s v="2.3.9.8.01 - Repuestos"/>
    <s v="(en blanco)"/>
    <s v="(en blanco)"/>
    <n v="1000000"/>
    <n v="392322.91"/>
    <n v="546000"/>
    <n v="387590.87"/>
  </r>
  <r>
    <s v="2023"/>
    <x v="0"/>
    <x v="0"/>
    <x v="0"/>
    <x v="0"/>
    <s v="2 - Poder Ejecutivo"/>
    <s v="0201 - PRESIDENCIA DE LA REPÚBLICA"/>
    <s v="0004 - SERVICIO INTEGRAL DE EMERGENCIAS"/>
    <x v="0"/>
    <x v="4"/>
    <x v="6"/>
    <s v="2.3 - MATERIALES Y SUMINISTROS"/>
    <s v="2.3.9 - PRODUCTOS Y ÚTILES VARIOS"/>
    <s v="N"/>
    <s v="00 - N/A"/>
    <s v="10 - FONDO GENERAL"/>
    <s v="99 - MULTIPROVINCIAL"/>
    <s v="2.3.9.8.02 - Accesorios"/>
    <s v="(en blanco)"/>
    <s v="(en blanco)"/>
    <n v="1000000"/>
    <n v="752540.1"/>
    <n v="581872"/>
    <n v="751420.63"/>
  </r>
  <r>
    <s v="2023"/>
    <x v="0"/>
    <x v="0"/>
    <x v="0"/>
    <x v="0"/>
    <s v="2 - Poder Ejecutivo"/>
    <s v="0201 - PRESIDENCIA DE LA REPÚBLICA"/>
    <s v="0004 - SERVICIO INTEGRAL DE EMERGENCIAS"/>
    <x v="0"/>
    <x v="4"/>
    <x v="6"/>
    <s v="2.3 - MATERIALES Y SUMINISTROS"/>
    <s v="2.3.9 - PRODUCTOS Y ÚTILES VARIOS"/>
    <s v="N"/>
    <s v="00 - N/A"/>
    <s v="10 - FONDO GENERAL"/>
    <s v="99 - MULTIPROVINCIAL"/>
    <s v="2.3.9.9.01 - Productos y Utiles Varios  n.i.p"/>
    <s v="(en blanco)"/>
    <s v="(en blanco)"/>
    <n v="750000"/>
    <n v="8250"/>
    <n v="750000"/>
    <n v="8250"/>
  </r>
  <r>
    <s v="2023"/>
    <x v="0"/>
    <x v="0"/>
    <x v="0"/>
    <x v="0"/>
    <s v="2 - Poder Ejecutivo"/>
    <s v="0201 - PRESIDENCIA DE LA REPÚBLICA"/>
    <s v="0004 - SERVICIO INTEGRAL DE EMERGENCIAS"/>
    <x v="0"/>
    <x v="4"/>
    <x v="6"/>
    <s v="2.3 - MATERIALES Y SUMINISTROS"/>
    <s v="2.3.9 - PRODUCTOS Y ÚTILES VARIOS"/>
    <s v="N"/>
    <s v="00 - N/A"/>
    <s v="10 - FONDO GENERAL"/>
    <s v="99 - MULTIPROVINCIAL"/>
    <s v="2.3.9.9.04 - Productos y útiles de defensa y seguridad"/>
    <s v="(en blanco)"/>
    <s v="(en blanco)"/>
    <n v="3000000"/>
    <n v="948676.78"/>
    <n v="2020000"/>
    <n v="915761.99999999988"/>
  </r>
  <r>
    <s v="2023"/>
    <x v="0"/>
    <x v="0"/>
    <x v="1"/>
    <x v="1"/>
    <s v="2 - Poder Ejecutivo"/>
    <s v="0201 - PRESIDENCIA DE LA REPÚBLICA"/>
    <s v="0004 - SERVICIO INTEGRAL DE EMERGENCIAS"/>
    <x v="0"/>
    <x v="4"/>
    <x v="6"/>
    <s v="2.3 - MATERIALES Y SUMINISTROS"/>
    <s v="2.3.9 - PRODUCTOS Y ÚTILES VARIOS"/>
    <s v="N"/>
    <s v="00 - N/A"/>
    <s v="10 - FONDO GENERAL"/>
    <s v="99 - MULTIPROVINCIAL"/>
    <s v="2.3.9.9.05 - Productos y útiles diversos"/>
    <s v="(en blanco)"/>
    <s v="(en blanco)"/>
    <n v="0"/>
    <n v="980702.28"/>
    <n v="1050000"/>
    <n v="653357.76"/>
  </r>
  <r>
    <s v="2023"/>
    <x v="0"/>
    <x v="0"/>
    <x v="0"/>
    <x v="0"/>
    <s v="2 - Poder Ejecutivo"/>
    <s v="0201 - PRESIDENCIA DE LA REPÚBLICA"/>
    <s v="0004 - SERVICIO INTEGRAL DE EMERGENCIAS"/>
    <x v="0"/>
    <x v="4"/>
    <x v="6"/>
    <s v="2.3 - MATERIALES Y SUMINISTROS"/>
    <s v="2.3.9 - PRODUCTOS Y ÚTILES VARIOS"/>
    <s v="N"/>
    <s v="00 - N/A"/>
    <s v="20 - FONDOS CON DESTINO ESPECÍFICO"/>
    <s v="99 - MULTIPROVINCIAL"/>
    <s v="2.3.9.1.01 - Útiles y materiales de limpieza e higiene"/>
    <s v="(en blanco)"/>
    <s v="(en blanco)"/>
    <n v="0"/>
    <n v="1219093.3199999998"/>
    <n v="1200000"/>
    <n v="737087.99"/>
  </r>
  <r>
    <s v="2023"/>
    <x v="0"/>
    <x v="0"/>
    <x v="0"/>
    <x v="0"/>
    <s v="2 - Poder Ejecutivo"/>
    <s v="0201 - PRESIDENCIA DE LA REPÚBLICA"/>
    <s v="0004 - SERVICIO INTEGRAL DE EMERGENCIAS"/>
    <x v="0"/>
    <x v="4"/>
    <x v="6"/>
    <s v="2.3 - MATERIALES Y SUMINISTROS"/>
    <s v="2.3.9 - PRODUCTOS Y ÚTILES VARIOS"/>
    <s v="N"/>
    <s v="00 - N/A"/>
    <s v="20 - FONDOS CON DESTINO ESPECÍFICO"/>
    <s v="99 - MULTIPROVINCIAL"/>
    <s v="2.3.9.2.01 - Útiles  y materiales de escritorio, oficina e informática"/>
    <s v="(en blanco)"/>
    <s v="(en blanco)"/>
    <n v="10000000"/>
    <n v="7916972.4800000004"/>
    <n v="7905400"/>
    <n v="7668599.1200000001"/>
  </r>
  <r>
    <s v="2023"/>
    <x v="0"/>
    <x v="0"/>
    <x v="0"/>
    <x v="0"/>
    <s v="2 - Poder Ejecutivo"/>
    <s v="0201 - PRESIDENCIA DE LA REPÚBLICA"/>
    <s v="0004 - SERVICIO INTEGRAL DE EMERGENCIAS"/>
    <x v="0"/>
    <x v="4"/>
    <x v="6"/>
    <s v="2.3 - MATERIALES Y SUMINISTROS"/>
    <s v="2.3.9 - PRODUCTOS Y ÚTILES VARIOS"/>
    <s v="N"/>
    <s v="00 - N/A"/>
    <s v="20 - FONDOS CON DESTINO ESPECÍFICO"/>
    <s v="99 - MULTIPROVINCIAL"/>
    <s v="2.3.9.2.02 - Útiles y materiales  escolares y de enseñanzas"/>
    <s v="(en blanco)"/>
    <s v="(en blanco)"/>
    <n v="0"/>
    <n v="12867.9"/>
    <n v="100000"/>
    <n v="12867.9"/>
  </r>
  <r>
    <s v="2023"/>
    <x v="0"/>
    <x v="0"/>
    <x v="0"/>
    <x v="0"/>
    <s v="2 - Poder Ejecutivo"/>
    <s v="0201 - PRESIDENCIA DE LA REPÚBLICA"/>
    <s v="0004 - SERVICIO INTEGRAL DE EMERGENCIAS"/>
    <x v="0"/>
    <x v="4"/>
    <x v="6"/>
    <s v="2.3 - MATERIALES Y SUMINISTROS"/>
    <s v="2.3.9 - PRODUCTOS Y ÚTILES VARIOS"/>
    <s v="N"/>
    <s v="00 - N/A"/>
    <s v="20 - FONDOS CON DESTINO ESPECÍFICO"/>
    <s v="99 - MULTIPROVINCIAL"/>
    <s v="2.3.9.3.01 - Útiles menores médico, quirúrgicos o de laboratorio"/>
    <s v="(en blanco)"/>
    <s v="(en blanco)"/>
    <n v="0"/>
    <n v="0"/>
    <n v="144000"/>
    <n v="0"/>
  </r>
  <r>
    <s v="2023"/>
    <x v="0"/>
    <x v="0"/>
    <x v="0"/>
    <x v="0"/>
    <s v="2 - Poder Ejecutivo"/>
    <s v="0201 - PRESIDENCIA DE LA REPÚBLICA"/>
    <s v="0004 - SERVICIO INTEGRAL DE EMERGENCIAS"/>
    <x v="0"/>
    <x v="4"/>
    <x v="6"/>
    <s v="2.3 - MATERIALES Y SUMINISTROS"/>
    <s v="2.3.9 - PRODUCTOS Y ÚTILES VARIOS"/>
    <s v="N"/>
    <s v="00 - N/A"/>
    <s v="20 - FONDOS CON DESTINO ESPECÍFICO"/>
    <s v="99 - MULTIPROVINCIAL"/>
    <s v="2.3.9.4.01 - Útiles destinados a actividades deportivas, culturales y recreativas"/>
    <s v="(en blanco)"/>
    <s v="(en blanco)"/>
    <n v="250000"/>
    <n v="272934"/>
    <n v="310760"/>
    <n v="272934"/>
  </r>
  <r>
    <s v="2023"/>
    <x v="0"/>
    <x v="0"/>
    <x v="0"/>
    <x v="0"/>
    <s v="2 - Poder Ejecutivo"/>
    <s v="0201 - PRESIDENCIA DE LA REPÚBLICA"/>
    <s v="0004 - SERVICIO INTEGRAL DE EMERGENCIAS"/>
    <x v="0"/>
    <x v="4"/>
    <x v="6"/>
    <s v="2.3 - MATERIALES Y SUMINISTROS"/>
    <s v="2.3.9 - PRODUCTOS Y ÚTILES VARIOS"/>
    <s v="N"/>
    <s v="00 - N/A"/>
    <s v="20 - FONDOS CON DESTINO ESPECÍFICO"/>
    <s v="99 - MULTIPROVINCIAL"/>
    <s v="2.3.9.5.01 - Útiles de cocina y comedor"/>
    <s v="(en blanco)"/>
    <s v="(en blanco)"/>
    <n v="500000"/>
    <n v="206107.06"/>
    <n v="263500"/>
    <n v="107636.06"/>
  </r>
  <r>
    <s v="2023"/>
    <x v="0"/>
    <x v="0"/>
    <x v="0"/>
    <x v="0"/>
    <s v="2 - Poder Ejecutivo"/>
    <s v="0201 - PRESIDENCIA DE LA REPÚBLICA"/>
    <s v="0004 - SERVICIO INTEGRAL DE EMERGENCIAS"/>
    <x v="0"/>
    <x v="4"/>
    <x v="6"/>
    <s v="2.3 - MATERIALES Y SUMINISTROS"/>
    <s v="2.3.9 - PRODUCTOS Y ÚTILES VARIOS"/>
    <s v="N"/>
    <s v="00 - N/A"/>
    <s v="20 - FONDOS CON DESTINO ESPECÍFICO"/>
    <s v="99 - MULTIPROVINCIAL"/>
    <s v="2.3.9.6.01 - Productos eléctricos y afines"/>
    <s v="(en blanco)"/>
    <s v="(en blanco)"/>
    <n v="38000000"/>
    <n v="12471555.990000002"/>
    <n v="19118327"/>
    <n v="6638449.5999999996"/>
  </r>
  <r>
    <s v="2023"/>
    <x v="0"/>
    <x v="0"/>
    <x v="0"/>
    <x v="0"/>
    <s v="2 - Poder Ejecutivo"/>
    <s v="0201 - PRESIDENCIA DE LA REPÚBLICA"/>
    <s v="0004 - SERVICIO INTEGRAL DE EMERGENCIAS"/>
    <x v="0"/>
    <x v="4"/>
    <x v="6"/>
    <s v="2.3 - MATERIALES Y SUMINISTROS"/>
    <s v="2.3.9 - PRODUCTOS Y ÚTILES VARIOS"/>
    <s v="N"/>
    <s v="00 - N/A"/>
    <s v="20 - FONDOS CON DESTINO ESPECÍFICO"/>
    <s v="99 - MULTIPROVINCIAL"/>
    <s v="2.3.9.8.01 - Repuestos"/>
    <s v="(en blanco)"/>
    <s v="(en blanco)"/>
    <n v="2000000"/>
    <n v="3506173.11"/>
    <n v="1977000"/>
    <n v="3503043.4899999998"/>
  </r>
  <r>
    <s v="2023"/>
    <x v="0"/>
    <x v="0"/>
    <x v="0"/>
    <x v="0"/>
    <s v="2 - Poder Ejecutivo"/>
    <s v="0201 - PRESIDENCIA DE LA REPÚBLICA"/>
    <s v="0004 - SERVICIO INTEGRAL DE EMERGENCIAS"/>
    <x v="0"/>
    <x v="4"/>
    <x v="6"/>
    <s v="2.3 - MATERIALES Y SUMINISTROS"/>
    <s v="2.3.9 - PRODUCTOS Y ÚTILES VARIOS"/>
    <s v="N"/>
    <s v="00 - N/A"/>
    <s v="20 - FONDOS CON DESTINO ESPECÍFICO"/>
    <s v="99 - MULTIPROVINCIAL"/>
    <s v="2.3.9.8.02 - Accesorios"/>
    <s v="(en blanco)"/>
    <s v="(en blanco)"/>
    <n v="500000"/>
    <n v="297509.09999999998"/>
    <n v="146489.5"/>
    <n v="270832.98"/>
  </r>
  <r>
    <s v="2023"/>
    <x v="0"/>
    <x v="0"/>
    <x v="0"/>
    <x v="0"/>
    <s v="2 - Poder Ejecutivo"/>
    <s v="0201 - PRESIDENCIA DE LA REPÚBLICA"/>
    <s v="0004 - SERVICIO INTEGRAL DE EMERGENCIAS"/>
    <x v="0"/>
    <x v="4"/>
    <x v="6"/>
    <s v="2.3 - MATERIALES Y SUMINISTROS"/>
    <s v="2.3.9 - PRODUCTOS Y ÚTILES VARIOS"/>
    <s v="N"/>
    <s v="00 - N/A"/>
    <s v="20 - FONDOS CON DESTINO ESPECÍFICO"/>
    <s v="99 - MULTIPROVINCIAL"/>
    <s v="2.3.9.9.01 - Productos y Utiles Varios  n.i.p"/>
    <s v="(en blanco)"/>
    <s v="(en blanco)"/>
    <n v="1000000"/>
    <n v="16062.16"/>
    <n v="886000"/>
    <n v="3601.36"/>
  </r>
  <r>
    <s v="2023"/>
    <x v="0"/>
    <x v="0"/>
    <x v="0"/>
    <x v="0"/>
    <s v="2 - Poder Ejecutivo"/>
    <s v="0201 - PRESIDENCIA DE LA REPÚBLICA"/>
    <s v="0004 - SERVICIO INTEGRAL DE EMERGENCIAS"/>
    <x v="0"/>
    <x v="4"/>
    <x v="6"/>
    <s v="2.3 - MATERIALES Y SUMINISTROS"/>
    <s v="2.3.9 - PRODUCTOS Y ÚTILES VARIOS"/>
    <s v="N"/>
    <s v="00 - N/A"/>
    <s v="20 - FONDOS CON DESTINO ESPECÍFICO"/>
    <s v="99 - MULTIPROVINCIAL"/>
    <s v="2.3.9.9.04 - Productos y útiles de defensa y seguridad"/>
    <s v="(en blanco)"/>
    <s v="(en blanco)"/>
    <n v="7000000"/>
    <n v="2162038.73"/>
    <n v="3446984.93"/>
    <n v="2126058.35"/>
  </r>
  <r>
    <s v="2023"/>
    <x v="0"/>
    <x v="0"/>
    <x v="1"/>
    <x v="1"/>
    <s v="2 - Poder Ejecutivo"/>
    <s v="0201 - PRESIDENCIA DE LA REPÚBLICA"/>
    <s v="0004 - SERVICIO INTEGRAL DE EMERGENCIAS"/>
    <x v="0"/>
    <x v="4"/>
    <x v="6"/>
    <s v="2.3 - MATERIALES Y SUMINISTROS"/>
    <s v="2.3.9 - PRODUCTOS Y ÚTILES VARIOS"/>
    <s v="N"/>
    <s v="00 - N/A"/>
    <s v="20 - FONDOS CON DESTINO ESPECÍFICO"/>
    <s v="99 - MULTIPROVINCIAL"/>
    <s v="2.3.9.9.05 - Productos y útiles diversos"/>
    <s v="(en blanco)"/>
    <s v="(en blanco)"/>
    <n v="0"/>
    <n v="1406210.43"/>
    <n v="1135000"/>
    <n v="715078.52"/>
  </r>
  <r>
    <s v="2023"/>
    <x v="0"/>
    <x v="0"/>
    <x v="0"/>
    <x v="0"/>
    <s v="2 - Poder Ejecutivo"/>
    <s v="0201 - PRESIDENCIA DE LA REPÚBLICA"/>
    <s v="0005 - GOBERNACIÓN  DEL EDIFICIO GUBERNAMENTAL JUAN PABLO DUARTE"/>
    <x v="0"/>
    <x v="0"/>
    <x v="2"/>
    <s v="2.1 - REMUNERACIONES Y CONTRIBUCIONES"/>
    <s v="2.1.1 - REMUNERACIONES"/>
    <s v="N"/>
    <s v="00 - N/A"/>
    <s v="10 - FONDO GENERAL"/>
    <s v="99 - MULTIPROVINCIAL"/>
    <s v="2.1.1.1.01 - Sueldos empleados fijos"/>
    <s v="(en blanco)"/>
    <s v="(en blanco)"/>
    <n v="36900591"/>
    <n v="41205405.299999997"/>
    <n v="41205407.549999997"/>
    <n v="41205405.300000004"/>
  </r>
  <r>
    <s v="2023"/>
    <x v="0"/>
    <x v="0"/>
    <x v="0"/>
    <x v="0"/>
    <s v="2 - Poder Ejecutivo"/>
    <s v="0201 - PRESIDENCIA DE LA REPÚBLICA"/>
    <s v="0005 - GOBERNACIÓN  DEL EDIFICIO GUBERNAMENTAL JUAN PABLO DUARTE"/>
    <x v="0"/>
    <x v="0"/>
    <x v="2"/>
    <s v="2.1 - REMUNERACIONES Y CONTRIBUCIONES"/>
    <s v="2.1.1 - REMUNERACIONES"/>
    <s v="N"/>
    <s v="00 - N/A"/>
    <s v="10 - FONDO GENERAL"/>
    <s v="99 - MULTIPROVINCIAL"/>
    <s v="2.1.1.2.08 - Empleados temporales"/>
    <s v="(en blanco)"/>
    <s v="(en blanco)"/>
    <n v="0"/>
    <n v="405450"/>
    <n v="405450"/>
    <n v="405450"/>
  </r>
  <r>
    <s v="2023"/>
    <x v="0"/>
    <x v="0"/>
    <x v="0"/>
    <x v="0"/>
    <s v="2 - Poder Ejecutivo"/>
    <s v="0201 - PRESIDENCIA DE LA REPÚBLICA"/>
    <s v="0005 - GOBERNACIÓN  DEL EDIFICIO GUBERNAMENTAL JUAN PABLO DUARTE"/>
    <x v="0"/>
    <x v="0"/>
    <x v="2"/>
    <s v="2.1 - REMUNERACIONES Y CONTRIBUCIONES"/>
    <s v="2.1.1 - REMUNERACIONES"/>
    <s v="N"/>
    <s v="00 - N/A"/>
    <s v="10 - FONDO GENERAL"/>
    <s v="99 - MULTIPROVINCIAL"/>
    <s v="2.1.1.2.11 - Interinato"/>
    <s v="(en blanco)"/>
    <s v="(en blanco)"/>
    <n v="0"/>
    <n v="651750"/>
    <n v="817050"/>
    <n v="648750"/>
  </r>
  <r>
    <s v="2023"/>
    <x v="0"/>
    <x v="0"/>
    <x v="0"/>
    <x v="0"/>
    <s v="2 - Poder Ejecutivo"/>
    <s v="0201 - PRESIDENCIA DE LA REPÚBLICA"/>
    <s v="0005 - GOBERNACIÓN  DEL EDIFICIO GUBERNAMENTAL JUAN PABLO DUARTE"/>
    <x v="0"/>
    <x v="0"/>
    <x v="2"/>
    <s v="2.1 - REMUNERACIONES Y CONTRIBUCIONES"/>
    <s v="2.1.1 - REMUNERACIONES"/>
    <s v="N"/>
    <s v="00 - N/A"/>
    <s v="10 - FONDO GENERAL"/>
    <s v="99 - MULTIPROVINCIAL"/>
    <s v="2.1.1.4.01 - Sueldo Anual No. 13"/>
    <s v="(en blanco)"/>
    <s v="(en blanco)"/>
    <n v="4000000"/>
    <n v="3704859.3"/>
    <n v="3745658.96"/>
    <n v="3696380.13"/>
  </r>
  <r>
    <s v="2023"/>
    <x v="0"/>
    <x v="0"/>
    <x v="0"/>
    <x v="0"/>
    <s v="2 - Poder Ejecutivo"/>
    <s v="0201 - PRESIDENCIA DE LA REPÚBLICA"/>
    <s v="0005 - GOBERNACIÓN  DEL EDIFICIO GUBERNAMENTAL JUAN PABLO DUARTE"/>
    <x v="0"/>
    <x v="0"/>
    <x v="2"/>
    <s v="2.1 - REMUNERACIONES Y CONTRIBUCIONES"/>
    <s v="2.1.1 - REMUNERACIONES"/>
    <s v="N"/>
    <s v="00 - N/A"/>
    <s v="10 - FONDO GENERAL"/>
    <s v="99 - MULTIPROVINCIAL"/>
    <s v="2.1.1.5.01 - Prestaciones económicas"/>
    <s v="(en blanco)"/>
    <s v="(en blanco)"/>
    <n v="500000"/>
    <n v="495337.5"/>
    <n v="497000"/>
    <n v="495337.5"/>
  </r>
  <r>
    <s v="2023"/>
    <x v="0"/>
    <x v="0"/>
    <x v="0"/>
    <x v="0"/>
    <s v="2 - Poder Ejecutivo"/>
    <s v="0201 - PRESIDENCIA DE LA REPÚBLICA"/>
    <s v="0005 - GOBERNACIÓN  DEL EDIFICIO GUBERNAMENTAL JUAN PABLO DUARTE"/>
    <x v="0"/>
    <x v="0"/>
    <x v="2"/>
    <s v="2.1 - REMUNERACIONES Y CONTRIBUCIONES"/>
    <s v="2.1.1 - REMUNERACIONES"/>
    <s v="N"/>
    <s v="00 - N/A"/>
    <s v="10 - FONDO GENERAL"/>
    <s v="99 - MULTIPROVINCIAL"/>
    <s v="2.1.1.5.04 - Proporción de vacaciones no disfrutadas"/>
    <s v="(en blanco)"/>
    <s v="(en blanco)"/>
    <n v="300000"/>
    <n v="452561.47"/>
    <n v="460000"/>
    <n v="452561.47"/>
  </r>
  <r>
    <s v="2023"/>
    <x v="0"/>
    <x v="0"/>
    <x v="0"/>
    <x v="0"/>
    <s v="2 - Poder Ejecutivo"/>
    <s v="0201 - PRESIDENCIA DE LA REPÚBLICA"/>
    <s v="0005 - GOBERNACIÓN  DEL EDIFICIO GUBERNAMENTAL JUAN PABLO DUARTE"/>
    <x v="0"/>
    <x v="0"/>
    <x v="2"/>
    <s v="2.1 - REMUNERACIONES Y CONTRIBUCIONES"/>
    <s v="2.1.2 - SOBRESUELDOS"/>
    <s v="N"/>
    <s v="00 - N/A"/>
    <s v="10 - FONDO GENERAL"/>
    <s v="99 - MULTIPROVINCIAL"/>
    <s v="2.1.2.2.05 - Compensación servicios de seguridad"/>
    <s v="(en blanco)"/>
    <s v="(en blanco)"/>
    <n v="2730000"/>
    <n v="2520000"/>
    <n v="2520000"/>
    <n v="2520000"/>
  </r>
  <r>
    <s v="2023"/>
    <x v="0"/>
    <x v="0"/>
    <x v="0"/>
    <x v="0"/>
    <s v="2 - Poder Ejecutivo"/>
    <s v="0201 - PRESIDENCIA DE LA REPÚBLICA"/>
    <s v="0005 - GOBERNACIÓN  DEL EDIFICIO GUBERNAMENTAL JUAN PABLO DUARTE"/>
    <x v="0"/>
    <x v="0"/>
    <x v="2"/>
    <s v="2.1 - REMUNERACIONES Y CONTRIBUCIONES"/>
    <s v="2.1.2 - SOBRESUELDOS"/>
    <s v="N"/>
    <s v="00 - N/A"/>
    <s v="10 - FONDO GENERAL"/>
    <s v="99 - MULTIPROVINCIAL"/>
    <s v="2.1.2.2.09 - Bono por desempeño a servidores de carrera"/>
    <s v="(en blanco)"/>
    <s v="(en blanco)"/>
    <n v="345000"/>
    <n v="272207"/>
    <n v="273000"/>
    <n v="272207"/>
  </r>
  <r>
    <s v="2023"/>
    <x v="0"/>
    <x v="0"/>
    <x v="0"/>
    <x v="0"/>
    <s v="2 - Poder Ejecutivo"/>
    <s v="0201 - PRESIDENCIA DE LA REPÚBLICA"/>
    <s v="0005 - GOBERNACIÓN  DEL EDIFICIO GUBERNAMENTAL JUAN PABLO DUARTE"/>
    <x v="0"/>
    <x v="0"/>
    <x v="2"/>
    <s v="2.1 - REMUNERACIONES Y CONTRIBUCIONES"/>
    <s v="2.1.2 - SOBRESUELDOS"/>
    <s v="N"/>
    <s v="00 - N/A"/>
    <s v="10 - FONDO GENERAL"/>
    <s v="99 - MULTIPROVINCIAL"/>
    <s v="2.1.2.2.15 - Compensación extraordinaria anual"/>
    <s v="(en blanco)"/>
    <s v="(en blanco)"/>
    <n v="0"/>
    <n v="3865000"/>
    <n v="3865000"/>
    <n v="3636695.28"/>
  </r>
  <r>
    <s v="2023"/>
    <x v="0"/>
    <x v="0"/>
    <x v="0"/>
    <x v="0"/>
    <s v="2 - Poder Ejecutivo"/>
    <s v="0201 - PRESIDENCIA DE LA REPÚBLICA"/>
    <s v="0005 - GOBERNACIÓN  DEL EDIFICIO GUBERNAMENTAL JUAN PABLO DUARTE"/>
    <x v="0"/>
    <x v="0"/>
    <x v="2"/>
    <s v="2.1 - REMUNERACIONES Y CONTRIBUCIONES"/>
    <s v="2.1.5 - CONTRIBUCIONES A LA SEGURIDAD SOCIAL"/>
    <s v="N"/>
    <s v="00 - N/A"/>
    <s v="10 - FONDO GENERAL"/>
    <s v="99 - MULTIPROVINCIAL"/>
    <s v="2.1.5.1.01 - Contribuciones al seguro de salud"/>
    <s v="(en blanco)"/>
    <s v="(en blanco)"/>
    <n v="3200000"/>
    <n v="2996214.2300000004"/>
    <n v="2704545.34"/>
    <n v="2996207.6399999997"/>
  </r>
  <r>
    <s v="2023"/>
    <x v="0"/>
    <x v="0"/>
    <x v="0"/>
    <x v="0"/>
    <s v="2 - Poder Ejecutivo"/>
    <s v="0201 - PRESIDENCIA DE LA REPÚBLICA"/>
    <s v="0005 - GOBERNACIÓN  DEL EDIFICIO GUBERNAMENTAL JUAN PABLO DUARTE"/>
    <x v="0"/>
    <x v="0"/>
    <x v="2"/>
    <s v="2.1 - REMUNERACIONES Y CONTRIBUCIONES"/>
    <s v="2.1.5 - CONTRIBUCIONES A LA SEGURIDAD SOCIAL"/>
    <s v="N"/>
    <s v="00 - N/A"/>
    <s v="10 - FONDO GENERAL"/>
    <s v="99 - MULTIPROVINCIAL"/>
    <s v="2.1.5.2.01 - Contribuciones al seguro de pensiones"/>
    <s v="(en blanco)"/>
    <s v="(en blanco)"/>
    <n v="3200000"/>
    <n v="3000437.33"/>
    <n v="3200000"/>
    <n v="3000433.9200000009"/>
  </r>
  <r>
    <s v="2023"/>
    <x v="0"/>
    <x v="0"/>
    <x v="0"/>
    <x v="0"/>
    <s v="2 - Poder Ejecutivo"/>
    <s v="0201 - PRESIDENCIA DE LA REPÚBLICA"/>
    <s v="0005 - GOBERNACIÓN  DEL EDIFICIO GUBERNAMENTAL JUAN PABLO DUARTE"/>
    <x v="0"/>
    <x v="0"/>
    <x v="2"/>
    <s v="2.1 - REMUNERACIONES Y CONTRIBUCIONES"/>
    <s v="2.1.5 - CONTRIBUCIONES A LA SEGURIDAD SOCIAL"/>
    <s v="N"/>
    <s v="00 - N/A"/>
    <s v="10 - FONDO GENERAL"/>
    <s v="99 - MULTIPROVINCIAL"/>
    <s v="2.1.5.3.01 - Contribuciones al seguro de riesgo laboral"/>
    <s v="(en blanco)"/>
    <s v="(en blanco)"/>
    <n v="600000"/>
    <n v="460949.57999999996"/>
    <n v="600000"/>
    <n v="460554.81000000006"/>
  </r>
  <r>
    <s v="2023"/>
    <x v="0"/>
    <x v="0"/>
    <x v="0"/>
    <x v="0"/>
    <s v="2 - Poder Ejecutivo"/>
    <s v="0201 - PRESIDENCIA DE LA REPÚBLICA"/>
    <s v="0005 - GOBERNACIÓN  DEL EDIFICIO GUBERNAMENTAL JUAN PABLO DUARTE"/>
    <x v="0"/>
    <x v="0"/>
    <x v="2"/>
    <s v="2.2 - CONTRATACIÓN DE SERVICIOS"/>
    <s v="2.2.1 - SERVICIOS BÁSICOS"/>
    <s v="N"/>
    <s v="00 - N/A"/>
    <s v="10 - FONDO GENERAL"/>
    <s v="99 - MULTIPROVINCIAL"/>
    <s v="2.2.1.3.01 - Teléfono local"/>
    <s v="(en blanco)"/>
    <s v="(en blanco)"/>
    <n v="1200000"/>
    <n v="0"/>
    <n v="0"/>
    <n v="0"/>
  </r>
  <r>
    <s v="2023"/>
    <x v="0"/>
    <x v="0"/>
    <x v="0"/>
    <x v="0"/>
    <s v="2 - Poder Ejecutivo"/>
    <s v="0201 - PRESIDENCIA DE LA REPÚBLICA"/>
    <s v="0005 - GOBERNACIÓN  DEL EDIFICIO GUBERNAMENTAL JUAN PABLO DUARTE"/>
    <x v="0"/>
    <x v="0"/>
    <x v="2"/>
    <s v="2.2 - CONTRATACIÓN DE SERVICIOS"/>
    <s v="2.2.1 - SERVICIOS BÁSICOS"/>
    <s v="N"/>
    <s v="00 - N/A"/>
    <s v="10 - FONDO GENERAL"/>
    <s v="99 - MULTIPROVINCIAL"/>
    <s v="2.2.1.6.01 - Energía eléctrica"/>
    <s v="(en blanco)"/>
    <s v="(en blanco)"/>
    <n v="1000000"/>
    <n v="615714.56999999995"/>
    <n v="731000"/>
    <n v="615714.56999999995"/>
  </r>
  <r>
    <s v="2023"/>
    <x v="0"/>
    <x v="0"/>
    <x v="0"/>
    <x v="0"/>
    <s v="2 - Poder Ejecutivo"/>
    <s v="0201 - PRESIDENCIA DE LA REPÚBLICA"/>
    <s v="0005 - GOBERNACIÓN  DEL EDIFICIO GUBERNAMENTAL JUAN PABLO DUARTE"/>
    <x v="0"/>
    <x v="0"/>
    <x v="2"/>
    <s v="2.2 - CONTRATACIÓN DE SERVICIOS"/>
    <s v="2.2.1 - SERVICIOS BÁSICOS"/>
    <s v="N"/>
    <s v="00 - N/A"/>
    <s v="10 - FONDO GENERAL"/>
    <s v="99 - MULTIPROVINCIAL"/>
    <s v="2.2.1.7.01 - Agua"/>
    <s v="(en blanco)"/>
    <s v="(en blanco)"/>
    <n v="10000"/>
    <n v="0"/>
    <n v="10000"/>
    <n v="0"/>
  </r>
  <r>
    <s v="2023"/>
    <x v="0"/>
    <x v="0"/>
    <x v="0"/>
    <x v="0"/>
    <s v="2 - Poder Ejecutivo"/>
    <s v="0201 - PRESIDENCIA DE LA REPÚBLICA"/>
    <s v="0005 - GOBERNACIÓN  DEL EDIFICIO GUBERNAMENTAL JUAN PABLO DUARTE"/>
    <x v="0"/>
    <x v="0"/>
    <x v="2"/>
    <s v="2.2 - CONTRATACIÓN DE SERVICIOS"/>
    <s v="2.2.1 - SERVICIOS BÁSICOS"/>
    <s v="N"/>
    <s v="00 - N/A"/>
    <s v="10 - FONDO GENERAL"/>
    <s v="99 - MULTIPROVINCIAL"/>
    <s v="2.2.1.8.01 - Recolección de residuos"/>
    <s v="(en blanco)"/>
    <s v="(en blanco)"/>
    <n v="205000"/>
    <n v="192479"/>
    <n v="205000"/>
    <n v="192479"/>
  </r>
  <r>
    <s v="2023"/>
    <x v="0"/>
    <x v="0"/>
    <x v="0"/>
    <x v="0"/>
    <s v="2 - Poder Ejecutivo"/>
    <s v="0201 - PRESIDENCIA DE LA REPÚBLICA"/>
    <s v="0005 - GOBERNACIÓN  DEL EDIFICIO GUBERNAMENTAL JUAN PABLO DUARTE"/>
    <x v="0"/>
    <x v="0"/>
    <x v="2"/>
    <s v="2.2 - CONTRATACIÓN DE SERVICIOS"/>
    <s v="2.2.2 - PUBLICIDAD, IMPRESIÓN Y ENCUADERNACIÓN"/>
    <s v="N"/>
    <s v="00 - N/A"/>
    <s v="10 - FONDO GENERAL"/>
    <s v="99 - MULTIPROVINCIAL"/>
    <s v="2.2.2.1.01 - Publicidad y propaganda"/>
    <s v="(en blanco)"/>
    <s v="(en blanco)"/>
    <n v="50000"/>
    <n v="0"/>
    <n v="50000"/>
    <n v="0"/>
  </r>
  <r>
    <s v="2023"/>
    <x v="0"/>
    <x v="0"/>
    <x v="0"/>
    <x v="0"/>
    <s v="2 - Poder Ejecutivo"/>
    <s v="0201 - PRESIDENCIA DE LA REPÚBLICA"/>
    <s v="0005 - GOBERNACIÓN  DEL EDIFICIO GUBERNAMENTAL JUAN PABLO DUARTE"/>
    <x v="0"/>
    <x v="0"/>
    <x v="2"/>
    <s v="2.2 - CONTRATACIÓN DE SERVICIOS"/>
    <s v="2.2.6 - SEGUROS"/>
    <s v="N"/>
    <s v="00 - N/A"/>
    <s v="10 - FONDO GENERAL"/>
    <s v="99 - MULTIPROVINCIAL"/>
    <s v="2.2.6.2.01 - Seguro de bienes muebles"/>
    <s v="(en blanco)"/>
    <s v="(en blanco)"/>
    <n v="40000"/>
    <n v="0"/>
    <n v="40000"/>
    <n v="0"/>
  </r>
  <r>
    <s v="2023"/>
    <x v="0"/>
    <x v="0"/>
    <x v="0"/>
    <x v="0"/>
    <s v="2 - Poder Ejecutivo"/>
    <s v="0201 - PRESIDENCIA DE LA REPÚBLICA"/>
    <s v="0005 - GOBERNACIÓN  DEL EDIFICIO GUBERNAMENTAL JUAN PABLO DUARTE"/>
    <x v="0"/>
    <x v="0"/>
    <x v="2"/>
    <s v="2.2 - CONTRATACIÓN DE SERVICIOS"/>
    <s v="2.2.7 - SERVICIOS DE CONSERVACIÓN, REPARACIONES MENORES E INSTALACIONES TEMPORALES"/>
    <s v="N"/>
    <s v="00 - N/A"/>
    <s v="10 - FONDO GENERAL"/>
    <s v="99 - MULTIPROVINCIAL"/>
    <s v="2.2.7.1.01 - Reparaciones y mantenimientos menores en edificaciones"/>
    <s v="(en blanco)"/>
    <s v="(en blanco)"/>
    <n v="500000"/>
    <n v="1223489.17"/>
    <n v="1730000"/>
    <n v="1223489.17"/>
  </r>
  <r>
    <s v="2023"/>
    <x v="0"/>
    <x v="0"/>
    <x v="0"/>
    <x v="0"/>
    <s v="2 - Poder Ejecutivo"/>
    <s v="0201 - PRESIDENCIA DE LA REPÚBLICA"/>
    <s v="0005 - GOBERNACIÓN  DEL EDIFICIO GUBERNAMENTAL JUAN PABLO DUARTE"/>
    <x v="0"/>
    <x v="0"/>
    <x v="2"/>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1000000"/>
    <n v="702000.12"/>
    <n v="1000000"/>
    <n v="378000.07"/>
  </r>
  <r>
    <s v="2023"/>
    <x v="0"/>
    <x v="0"/>
    <x v="0"/>
    <x v="0"/>
    <s v="2 - Poder Ejecutivo"/>
    <s v="0201 - PRESIDENCIA DE LA REPÚBLICA"/>
    <s v="0005 - GOBERNACIÓN  DEL EDIFICIO GUBERNAMENTAL JUAN PABLO DUARTE"/>
    <x v="0"/>
    <x v="0"/>
    <x v="2"/>
    <s v="2.2 - CONTRATACIÓN DE SERVICIOS"/>
    <s v="2.2.8 - OTROS SERVICIOS NO INCLUIDOS EN CONCEPTOS ANTERIORES"/>
    <s v="N"/>
    <s v="00 - N/A"/>
    <s v="10 - FONDO GENERAL"/>
    <s v="99 - MULTIPROVINCIAL"/>
    <s v="2.2.8.5.01 - Fumigación"/>
    <s v="(en blanco)"/>
    <s v="(en blanco)"/>
    <n v="500000"/>
    <n v="203999.96"/>
    <n v="204000"/>
    <n v="203999.96"/>
  </r>
  <r>
    <s v="2023"/>
    <x v="0"/>
    <x v="0"/>
    <x v="0"/>
    <x v="0"/>
    <s v="2 - Poder Ejecutivo"/>
    <s v="0201 - PRESIDENCIA DE LA REPÚBLICA"/>
    <s v="0005 - GOBERNACIÓN  DEL EDIFICIO GUBERNAMENTAL JUAN PABLO DUARTE"/>
    <x v="0"/>
    <x v="0"/>
    <x v="2"/>
    <s v="2.2 - CONTRATACIÓN DE SERVICIOS"/>
    <s v="2.2.8 - OTROS SERVICIOS NO INCLUIDOS EN CONCEPTOS ANTERIORES"/>
    <s v="N"/>
    <s v="00 - N/A"/>
    <s v="10 - FONDO GENERAL"/>
    <s v="99 - MULTIPROVINCIAL"/>
    <s v="2.2.8.7.01 - Servicios técnicos y profesionales"/>
    <s v="(en blanco)"/>
    <s v="(en blanco)"/>
    <n v="100000"/>
    <n v="0"/>
    <n v="0"/>
    <n v="0"/>
  </r>
  <r>
    <s v="2023"/>
    <x v="0"/>
    <x v="0"/>
    <x v="0"/>
    <x v="0"/>
    <s v="2 - Poder Ejecutivo"/>
    <s v="0201 - PRESIDENCIA DE LA REPÚBLICA"/>
    <s v="0005 - GOBERNACIÓN  DEL EDIFICIO GUBERNAMENTAL JUAN PABLO DUARTE"/>
    <x v="0"/>
    <x v="0"/>
    <x v="2"/>
    <s v="2.2 - CONTRATACIÓN DE SERVICIOS"/>
    <s v="2.2.9 - OTRAS CONTRATACIONES DE SERVICIOS"/>
    <s v="N"/>
    <s v="00 - N/A"/>
    <s v="10 - FONDO GENERAL"/>
    <s v="99 - MULTIPROVINCIAL"/>
    <s v="2.2.9.2.01 - Servicios de alimentación"/>
    <s v="(en blanco)"/>
    <s v="(en blanco)"/>
    <n v="1727896"/>
    <n v="3835926.3"/>
    <n v="4037228"/>
    <n v="3835926.3"/>
  </r>
  <r>
    <s v="2023"/>
    <x v="0"/>
    <x v="0"/>
    <x v="0"/>
    <x v="0"/>
    <s v="2 - Poder Ejecutivo"/>
    <s v="0201 - PRESIDENCIA DE LA REPÚBLICA"/>
    <s v="0005 - GOBERNACIÓN  DEL EDIFICIO GUBERNAMENTAL JUAN PABLO DUARTE"/>
    <x v="0"/>
    <x v="0"/>
    <x v="2"/>
    <s v="2.3 - MATERIALES Y SUMINISTROS"/>
    <s v="2.3.1 - ALIMENTOS Y PRODUCTOS AGROFORESTALES"/>
    <s v="N"/>
    <s v="00 - N/A"/>
    <s v="10 - FONDO GENERAL"/>
    <s v="99 - MULTIPROVINCIAL"/>
    <s v="2.3.1.1.01 - Alimentos y bebidas para personas"/>
    <s v="(en blanco)"/>
    <s v="(en blanco)"/>
    <n v="50000"/>
    <n v="0"/>
    <n v="0"/>
    <n v="0"/>
  </r>
  <r>
    <s v="2023"/>
    <x v="0"/>
    <x v="0"/>
    <x v="0"/>
    <x v="0"/>
    <s v="2 - Poder Ejecutivo"/>
    <s v="0201 - PRESIDENCIA DE LA REPÚBLICA"/>
    <s v="0005 - GOBERNACIÓN  DEL EDIFICIO GUBERNAMENTAL JUAN PABLO DUARTE"/>
    <x v="0"/>
    <x v="0"/>
    <x v="2"/>
    <s v="2.3 - MATERIALES Y SUMINISTROS"/>
    <s v="2.3.2 - TEXTILES Y VESTUARIOS"/>
    <s v="N"/>
    <s v="00 - N/A"/>
    <s v="10 - FONDO GENERAL"/>
    <s v="99 - MULTIPROVINCIAL"/>
    <s v="2.3.2.2.01 - Acabados textiles"/>
    <s v="(en blanco)"/>
    <s v="(en blanco)"/>
    <n v="150000"/>
    <n v="0"/>
    <n v="116951.2"/>
    <n v="0"/>
  </r>
  <r>
    <s v="2023"/>
    <x v="0"/>
    <x v="0"/>
    <x v="0"/>
    <x v="0"/>
    <s v="2 - Poder Ejecutivo"/>
    <s v="0201 - PRESIDENCIA DE LA REPÚBLICA"/>
    <s v="0005 - GOBERNACIÓN  DEL EDIFICIO GUBERNAMENTAL JUAN PABLO DUARTE"/>
    <x v="0"/>
    <x v="0"/>
    <x v="2"/>
    <s v="2.3 - MATERIALES Y SUMINISTROS"/>
    <s v="2.3.2 - TEXTILES Y VESTUARIOS"/>
    <s v="N"/>
    <s v="00 - N/A"/>
    <s v="10 - FONDO GENERAL"/>
    <s v="99 - MULTIPROVINCIAL"/>
    <s v="2.3.2.3.01 - Prendas y accesorios de vestir"/>
    <s v="(en blanco)"/>
    <s v="(en blanco)"/>
    <n v="100000"/>
    <n v="0"/>
    <n v="100000"/>
    <n v="0"/>
  </r>
  <r>
    <s v="2023"/>
    <x v="0"/>
    <x v="0"/>
    <x v="0"/>
    <x v="0"/>
    <s v="2 - Poder Ejecutivo"/>
    <s v="0201 - PRESIDENCIA DE LA REPÚBLICA"/>
    <s v="0005 - GOBERNACIÓN  DEL EDIFICIO GUBERNAMENTAL JUAN PABLO DUARTE"/>
    <x v="0"/>
    <x v="0"/>
    <x v="2"/>
    <s v="2.3 - MATERIALES Y SUMINISTROS"/>
    <s v="2.3.3 - PAPEL, CARTÓN E IMPRESOS"/>
    <s v="N"/>
    <s v="00 - N/A"/>
    <s v="10 - FONDO GENERAL"/>
    <s v="99 - MULTIPROVINCIAL"/>
    <s v="2.3.3.1.01 - Papel de escritorio"/>
    <s v="(en blanco)"/>
    <s v="(en blanco)"/>
    <n v="350000"/>
    <n v="154344"/>
    <n v="350000"/>
    <n v="154344"/>
  </r>
  <r>
    <s v="2023"/>
    <x v="0"/>
    <x v="0"/>
    <x v="0"/>
    <x v="0"/>
    <s v="2 - Poder Ejecutivo"/>
    <s v="0201 - PRESIDENCIA DE LA REPÚBLICA"/>
    <s v="0005 - GOBERNACIÓN  DEL EDIFICIO GUBERNAMENTAL JUAN PABLO DUARTE"/>
    <x v="0"/>
    <x v="0"/>
    <x v="2"/>
    <s v="2.3 - MATERIALES Y SUMINISTROS"/>
    <s v="2.3.3 - PAPEL, CARTÓN E IMPRESOS"/>
    <s v="N"/>
    <s v="00 - N/A"/>
    <s v="10 - FONDO GENERAL"/>
    <s v="99 - MULTIPROVINCIAL"/>
    <s v="2.3.3.2.01 - Papel y cartón"/>
    <s v="(en blanco)"/>
    <s v="(en blanco)"/>
    <n v="350000"/>
    <n v="400479.26"/>
    <n v="350000"/>
    <n v="400479.26"/>
  </r>
  <r>
    <s v="2023"/>
    <x v="0"/>
    <x v="0"/>
    <x v="0"/>
    <x v="0"/>
    <s v="2 - Poder Ejecutivo"/>
    <s v="0201 - PRESIDENCIA DE LA REPÚBLICA"/>
    <s v="0005 - GOBERNACIÓN  DEL EDIFICIO GUBERNAMENTAL JUAN PABLO DUARTE"/>
    <x v="0"/>
    <x v="0"/>
    <x v="2"/>
    <s v="2.3 - MATERIALES Y SUMINISTROS"/>
    <s v="2.3.5 - CUERO, CAUCHO Y PLÁSTICO"/>
    <s v="N"/>
    <s v="00 - N/A"/>
    <s v="10 - FONDO GENERAL"/>
    <s v="99 - MULTIPROVINCIAL"/>
    <s v="2.3.5.3.01 - Llantas y neumáticos"/>
    <s v="(en blanco)"/>
    <s v="(en blanco)"/>
    <n v="150000"/>
    <n v="0"/>
    <n v="150000"/>
    <n v="0"/>
  </r>
  <r>
    <s v="2023"/>
    <x v="0"/>
    <x v="0"/>
    <x v="0"/>
    <x v="0"/>
    <s v="2 - Poder Ejecutivo"/>
    <s v="0201 - PRESIDENCIA DE LA REPÚBLICA"/>
    <s v="0005 - GOBERNACIÓN  DEL EDIFICIO GUBERNAMENTAL JUAN PABLO DUARTE"/>
    <x v="0"/>
    <x v="0"/>
    <x v="2"/>
    <s v="2.3 - MATERIALES Y SUMINISTROS"/>
    <s v="2.3.5 - CUERO, CAUCHO Y PLÁSTICO"/>
    <s v="N"/>
    <s v="00 - N/A"/>
    <s v="10 - FONDO GENERAL"/>
    <s v="99 - MULTIPROVINCIAL"/>
    <s v="2.3.5.5.01 - Plástico"/>
    <s v="(en blanco)"/>
    <s v="(en blanco)"/>
    <n v="300000"/>
    <n v="0"/>
    <n v="300000"/>
    <n v="0"/>
  </r>
  <r>
    <s v="2023"/>
    <x v="0"/>
    <x v="0"/>
    <x v="0"/>
    <x v="0"/>
    <s v="2 - Poder Ejecutivo"/>
    <s v="0201 - PRESIDENCIA DE LA REPÚBLICA"/>
    <s v="0005 - GOBERNACIÓN  DEL EDIFICIO GUBERNAMENTAL JUAN PABLO DUARTE"/>
    <x v="0"/>
    <x v="0"/>
    <x v="2"/>
    <s v="2.3 - MATERIALES Y SUMINISTROS"/>
    <s v="2.3.7 - COMBUSTIBLES, LUBRICANTES, PRODUCTOS QUÍMICOS Y CONEXOS"/>
    <s v="N"/>
    <s v="00 - N/A"/>
    <s v="10 - FONDO GENERAL"/>
    <s v="99 - MULTIPROVINCIAL"/>
    <s v="2.3.7.1.01 - Gasolina"/>
    <s v="(en blanco)"/>
    <s v="(en blanco)"/>
    <n v="1500000"/>
    <n v="2200000"/>
    <n v="2400000"/>
    <n v="2000000"/>
  </r>
  <r>
    <s v="2023"/>
    <x v="0"/>
    <x v="0"/>
    <x v="0"/>
    <x v="0"/>
    <s v="2 - Poder Ejecutivo"/>
    <s v="0201 - PRESIDENCIA DE LA REPÚBLICA"/>
    <s v="0005 - GOBERNACIÓN  DEL EDIFICIO GUBERNAMENTAL JUAN PABLO DUARTE"/>
    <x v="0"/>
    <x v="0"/>
    <x v="2"/>
    <s v="2.3 - MATERIALES Y SUMINISTROS"/>
    <s v="2.3.7 - COMBUSTIBLES, LUBRICANTES, PRODUCTOS QUÍMICOS Y CONEXOS"/>
    <s v="N"/>
    <s v="00 - N/A"/>
    <s v="10 - FONDO GENERAL"/>
    <s v="99 - MULTIPROVINCIAL"/>
    <s v="2.3.7.1.02 - Gasoil"/>
    <s v="(en blanco)"/>
    <s v="(en blanco)"/>
    <n v="1000000"/>
    <n v="2128799.98"/>
    <n v="2200000"/>
    <n v="2120797.61"/>
  </r>
  <r>
    <s v="2023"/>
    <x v="0"/>
    <x v="0"/>
    <x v="0"/>
    <x v="0"/>
    <s v="2 - Poder Ejecutivo"/>
    <s v="0201 - PRESIDENCIA DE LA REPÚBLICA"/>
    <s v="0005 - GOBERNACIÓN  DEL EDIFICIO GUBERNAMENTAL JUAN PABLO DUARTE"/>
    <x v="0"/>
    <x v="0"/>
    <x v="2"/>
    <s v="2.3 - MATERIALES Y SUMINISTROS"/>
    <s v="2.3.7 - COMBUSTIBLES, LUBRICANTES, PRODUCTOS QUÍMICOS Y CONEXOS"/>
    <s v="N"/>
    <s v="00 - N/A"/>
    <s v="10 - FONDO GENERAL"/>
    <s v="99 - MULTIPROVINCIAL"/>
    <s v="2.3.7.1.05 - Aceites y grasas"/>
    <s v="(en blanco)"/>
    <s v="(en blanco)"/>
    <n v="100000"/>
    <n v="0"/>
    <n v="100000"/>
    <n v="0"/>
  </r>
  <r>
    <s v="2023"/>
    <x v="0"/>
    <x v="0"/>
    <x v="0"/>
    <x v="0"/>
    <s v="2 - Poder Ejecutivo"/>
    <s v="0201 - PRESIDENCIA DE LA REPÚBLICA"/>
    <s v="0005 - GOBERNACIÓN  DEL EDIFICIO GUBERNAMENTAL JUAN PABLO DUARTE"/>
    <x v="0"/>
    <x v="0"/>
    <x v="2"/>
    <s v="2.3 - MATERIALES Y SUMINISTROS"/>
    <s v="2.3.7 - COMBUSTIBLES, LUBRICANTES, PRODUCTOS QUÍMICOS Y CONEXOS"/>
    <s v="N"/>
    <s v="00 - N/A"/>
    <s v="10 - FONDO GENERAL"/>
    <s v="99 - MULTIPROVINCIAL"/>
    <s v="2.3.7.2.06 - Pinturas, lacas, barnices, diluyentes y absorbentes para pinturas"/>
    <s v="(en blanco)"/>
    <s v="(en blanco)"/>
    <n v="500000"/>
    <n v="771987.59"/>
    <n v="1333048.8"/>
    <n v="771987.59"/>
  </r>
  <r>
    <s v="2023"/>
    <x v="0"/>
    <x v="0"/>
    <x v="0"/>
    <x v="0"/>
    <s v="2 - Poder Ejecutivo"/>
    <s v="0201 - PRESIDENCIA DE LA REPÚBLICA"/>
    <s v="0005 - GOBERNACIÓN  DEL EDIFICIO GUBERNAMENTAL JUAN PABLO DUARTE"/>
    <x v="0"/>
    <x v="0"/>
    <x v="2"/>
    <s v="2.3 - MATERIALES Y SUMINISTROS"/>
    <s v="2.3.9 - PRODUCTOS Y ÚTILES VARIOS"/>
    <s v="N"/>
    <s v="00 - N/A"/>
    <s v="10 - FONDO GENERAL"/>
    <s v="99 - MULTIPROVINCIAL"/>
    <s v="2.3.9.1.01 - Útiles y materiales de limpieza e higiene"/>
    <s v="(en blanco)"/>
    <s v="(en blanco)"/>
    <n v="250000"/>
    <n v="193248.01"/>
    <n v="250000"/>
    <n v="193248.01"/>
  </r>
  <r>
    <s v="2023"/>
    <x v="0"/>
    <x v="0"/>
    <x v="0"/>
    <x v="0"/>
    <s v="2 - Poder Ejecutivo"/>
    <s v="0201 - PRESIDENCIA DE LA REPÚBLICA"/>
    <s v="0005 - GOBERNACIÓN  DEL EDIFICIO GUBERNAMENTAL JUAN PABLO DUARTE"/>
    <x v="0"/>
    <x v="0"/>
    <x v="2"/>
    <s v="2.3 - MATERIALES Y SUMINISTROS"/>
    <s v="2.3.9 - PRODUCTOS Y ÚTILES VARIOS"/>
    <s v="N"/>
    <s v="00 - N/A"/>
    <s v="10 - FONDO GENERAL"/>
    <s v="99 - MULTIPROVINCIAL"/>
    <s v="2.3.9.2.01 - Útiles  y materiales de escritorio, oficina e informática"/>
    <s v="(en blanco)"/>
    <s v="(en blanco)"/>
    <n v="500000"/>
    <n v="683241.86"/>
    <n v="500000"/>
    <n v="683241.86"/>
  </r>
  <r>
    <s v="2023"/>
    <x v="0"/>
    <x v="0"/>
    <x v="0"/>
    <x v="0"/>
    <s v="2 - Poder Ejecutivo"/>
    <s v="0201 - PRESIDENCIA DE LA REPÚBLICA"/>
    <s v="0005 - GOBERNACIÓN  DEL EDIFICIO GUBERNAMENTAL JUAN PABLO DUARTE"/>
    <x v="0"/>
    <x v="0"/>
    <x v="2"/>
    <s v="2.3 - MATERIALES Y SUMINISTROS"/>
    <s v="2.3.9 - PRODUCTOS Y ÚTILES VARIOS"/>
    <s v="N"/>
    <s v="00 - N/A"/>
    <s v="10 - FONDO GENERAL"/>
    <s v="99 - MULTIPROVINCIAL"/>
    <s v="2.3.9.3.01 - Útiles menores médico, quirúrgicos o de laboratorio"/>
    <s v="(en blanco)"/>
    <s v="(en blanco)"/>
    <n v="150000"/>
    <n v="0"/>
    <n v="150000"/>
    <n v="0"/>
  </r>
  <r>
    <s v="2023"/>
    <x v="0"/>
    <x v="0"/>
    <x v="0"/>
    <x v="0"/>
    <s v="2 - Poder Ejecutivo"/>
    <s v="0201 - PRESIDENCIA DE LA REPÚBLICA"/>
    <s v="0005 - GOBERNACIÓN  DEL EDIFICIO GUBERNAMENTAL JUAN PABLO DUARTE"/>
    <x v="0"/>
    <x v="0"/>
    <x v="2"/>
    <s v="2.3 - MATERIALES Y SUMINISTROS"/>
    <s v="2.3.9 - PRODUCTOS Y ÚTILES VARIOS"/>
    <s v="N"/>
    <s v="00 - N/A"/>
    <s v="10 - FONDO GENERAL"/>
    <s v="99 - MULTIPROVINCIAL"/>
    <s v="2.3.9.5.01 - Útiles de cocina y comedor"/>
    <s v="(en blanco)"/>
    <s v="(en blanco)"/>
    <n v="50000"/>
    <n v="63996.12"/>
    <n v="50000"/>
    <n v="63996.12"/>
  </r>
  <r>
    <s v="2023"/>
    <x v="0"/>
    <x v="0"/>
    <x v="0"/>
    <x v="0"/>
    <s v="2 - Poder Ejecutivo"/>
    <s v="0201 - PRESIDENCIA DE LA REPÚBLICA"/>
    <s v="0005 - GOBERNACIÓN  DEL EDIFICIO GUBERNAMENTAL JUAN PABLO DUARTE"/>
    <x v="0"/>
    <x v="0"/>
    <x v="2"/>
    <s v="2.3 - MATERIALES Y SUMINISTROS"/>
    <s v="2.3.9 - PRODUCTOS Y ÚTILES VARIOS"/>
    <s v="N"/>
    <s v="00 - N/A"/>
    <s v="10 - FONDO GENERAL"/>
    <s v="99 - MULTIPROVINCIAL"/>
    <s v="2.3.9.8.01 - Repuestos"/>
    <s v="(en blanco)"/>
    <s v="(en blanco)"/>
    <n v="150000"/>
    <n v="701629.18"/>
    <n v="1200000"/>
    <n v="701628.84000000008"/>
  </r>
  <r>
    <s v="2023"/>
    <x v="0"/>
    <x v="0"/>
    <x v="0"/>
    <x v="0"/>
    <s v="2 - Poder Ejecutivo"/>
    <s v="0201 - PRESIDENCIA DE LA REPÚBLICA"/>
    <s v="0005 - GOBERNACIÓN  DEL EDIFICIO GUBERNAMENTAL JUAN PABLO DUARTE"/>
    <x v="0"/>
    <x v="0"/>
    <x v="2"/>
    <s v="2.3 - MATERIALES Y SUMINISTROS"/>
    <s v="2.3.9 - PRODUCTOS Y ÚTILES VARIOS"/>
    <s v="N"/>
    <s v="00 - N/A"/>
    <s v="10 - FONDO GENERAL"/>
    <s v="99 - MULTIPROVINCIAL"/>
    <s v="2.3.9.8.02 - Accesorios"/>
    <s v="(en blanco)"/>
    <s v="(en blanco)"/>
    <n v="0"/>
    <n v="199013.73"/>
    <n v="350000"/>
    <n v="0"/>
  </r>
  <r>
    <s v="2023"/>
    <x v="0"/>
    <x v="0"/>
    <x v="0"/>
    <x v="0"/>
    <s v="2 - Poder Ejecutivo"/>
    <s v="0201 - PRESIDENCIA DE LA REPÚBLICA"/>
    <s v="0005 - GOBERNACIÓN  DEL EDIFICIO GUBERNAMENTAL JUAN PABLO DUARTE"/>
    <x v="0"/>
    <x v="0"/>
    <x v="2"/>
    <s v="2.3 - MATERIALES Y SUMINISTROS"/>
    <s v="2.3.9 - PRODUCTOS Y ÚTILES VARIOS"/>
    <s v="N"/>
    <s v="00 - N/A"/>
    <s v="10 - FONDO GENERAL"/>
    <s v="99 - MULTIPROVINCIAL"/>
    <s v="2.3.9.9.01 - Productos y Utiles Varios  n.i.p"/>
    <s v="(en blanco)"/>
    <s v="(en blanco)"/>
    <n v="200000"/>
    <n v="0"/>
    <n v="200000"/>
    <n v="0"/>
  </r>
  <r>
    <s v="2023"/>
    <x v="0"/>
    <x v="0"/>
    <x v="0"/>
    <x v="0"/>
    <s v="2 - Poder Ejecutivo"/>
    <s v="0201 - PRESIDENCIA DE LA REPÚBLICA"/>
    <s v="0005 - GOBERNACIÓN  DEL EDIFICIO GUBERNAMENTAL JUAN PABLO DUARTE"/>
    <x v="0"/>
    <x v="0"/>
    <x v="2"/>
    <s v="2.3 - MATERIALES Y SUMINISTROS"/>
    <s v="2.3.9 - PRODUCTOS Y ÚTILES VARIOS"/>
    <s v="N"/>
    <s v="00 - N/A"/>
    <s v="10 - FONDO GENERAL"/>
    <s v="99 - MULTIPROVINCIAL"/>
    <s v="2.3.9.9.04 - Productos y útiles de defensa y seguridad"/>
    <s v="(en blanco)"/>
    <s v="(en blanco)"/>
    <n v="11249409"/>
    <n v="0"/>
    <n v="233556.14999999991"/>
    <n v="0"/>
  </r>
  <r>
    <s v="2023"/>
    <x v="0"/>
    <x v="0"/>
    <x v="1"/>
    <x v="1"/>
    <s v="2 - Poder Ejecutivo"/>
    <s v="0201 - PRESIDENCIA DE LA REPÚBLICA"/>
    <s v="0005 - GOBERNACIÓN  DEL EDIFICIO GUBERNAMENTAL JUAN PABLO DUARTE"/>
    <x v="0"/>
    <x v="0"/>
    <x v="2"/>
    <s v="2.3 - MATERIALES Y SUMINISTROS"/>
    <s v="2.3.9 - PRODUCTOS Y ÚTILES VARIOS"/>
    <s v="N"/>
    <s v="00 - N/A"/>
    <s v="10 - FONDO GENERAL"/>
    <s v="99 - MULTIPROVINCIAL"/>
    <s v="2.3.9.9.05 - Productos y útiles diversos"/>
    <s v="(en blanco)"/>
    <s v="(en blanco)"/>
    <n v="0"/>
    <n v="254785.59999999998"/>
    <n v="104000"/>
    <n v="254785.59999999998"/>
  </r>
  <r>
    <s v="2023"/>
    <x v="0"/>
    <x v="0"/>
    <x v="0"/>
    <x v="0"/>
    <s v="2 - Poder Ejecutivo"/>
    <s v="0201 - PRESIDENCIA DE LA REPÚBLICA"/>
    <s v="0005 - UNIDAD EJECUTORA PARA LA READECUACION DE BARRIOS  Y ENTORNOS (URBE)"/>
    <x v="0"/>
    <x v="0"/>
    <x v="2"/>
    <s v="2.1 - REMUNERACIONES Y CONTRIBUCIONES"/>
    <s v="2.1.1 - REMUNERACIONES"/>
    <s v="N"/>
    <s v="00 - N/A"/>
    <s v="10 - FONDO GENERAL"/>
    <s v="99 - MULTIPROVINCIAL"/>
    <s v="2.1.1.1.01 - Sueldos empleados fijos"/>
    <s v="(en blanco)"/>
    <s v="(en blanco)"/>
    <n v="50424000"/>
    <n v="45637989"/>
    <n v="50724000"/>
    <n v="45487989"/>
  </r>
  <r>
    <s v="2023"/>
    <x v="0"/>
    <x v="0"/>
    <x v="0"/>
    <x v="0"/>
    <s v="2 - Poder Ejecutivo"/>
    <s v="0201 - PRESIDENCIA DE LA REPÚBLICA"/>
    <s v="0005 - UNIDAD EJECUTORA PARA LA READECUACION DE BARRIOS  Y ENTORNOS (URBE)"/>
    <x v="0"/>
    <x v="0"/>
    <x v="2"/>
    <s v="2.1 - REMUNERACIONES Y CONTRIBUCIONES"/>
    <s v="2.1.1 - REMUNERACIONES"/>
    <s v="N"/>
    <s v="00 - N/A"/>
    <s v="10 - FONDO GENERAL"/>
    <s v="99 - MULTIPROVINCIAL"/>
    <s v="2.1.1.2.09 - Personal de carácter eventual"/>
    <s v="(en blanco)"/>
    <s v="(en blanco)"/>
    <n v="0"/>
    <n v="18290400"/>
    <n v="18577971"/>
    <n v="15242000"/>
  </r>
  <r>
    <s v="2023"/>
    <x v="0"/>
    <x v="0"/>
    <x v="0"/>
    <x v="0"/>
    <s v="2 - Poder Ejecutivo"/>
    <s v="0201 - PRESIDENCIA DE LA REPÚBLICA"/>
    <s v="0005 - UNIDAD EJECUTORA PARA LA READECUACION DE BARRIOS  Y ENTORNOS (URBE)"/>
    <x v="0"/>
    <x v="0"/>
    <x v="2"/>
    <s v="2.1 - REMUNERACIONES Y CONTRIBUCIONES"/>
    <s v="2.1.1 - REMUNERACIONES"/>
    <s v="N"/>
    <s v="00 - N/A"/>
    <s v="10 - FONDO GENERAL"/>
    <s v="99 - MULTIPROVINCIAL"/>
    <s v="2.1.1.4.01 - Sueldo Anual No. 13"/>
    <s v="(en blanco)"/>
    <s v="(en blanco)"/>
    <n v="4461856"/>
    <n v="3958086.34"/>
    <n v="4461856"/>
    <n v="3958086.34"/>
  </r>
  <r>
    <s v="2023"/>
    <x v="0"/>
    <x v="0"/>
    <x v="0"/>
    <x v="0"/>
    <s v="2 - Poder Ejecutivo"/>
    <s v="0201 - PRESIDENCIA DE LA REPÚBLICA"/>
    <s v="0005 - UNIDAD EJECUTORA PARA LA READECUACION DE BARRIOS  Y ENTORNOS (URBE)"/>
    <x v="0"/>
    <x v="0"/>
    <x v="2"/>
    <s v="2.1 - REMUNERACIONES Y CONTRIBUCIONES"/>
    <s v="2.1.1 - REMUNERACIONES"/>
    <s v="N"/>
    <s v="00 - N/A"/>
    <s v="10 - FONDO GENERAL"/>
    <s v="99 - MULTIPROVINCIAL"/>
    <s v="2.1.1.5.03 - Prestación laboral por desvinculación"/>
    <s v="(en blanco)"/>
    <s v="(en blanco)"/>
    <n v="0"/>
    <n v="437400"/>
    <n v="437574.94"/>
    <n v="437400"/>
  </r>
  <r>
    <s v="2023"/>
    <x v="0"/>
    <x v="0"/>
    <x v="0"/>
    <x v="0"/>
    <s v="2 - Poder Ejecutivo"/>
    <s v="0201 - PRESIDENCIA DE LA REPÚBLICA"/>
    <s v="0005 - UNIDAD EJECUTORA PARA LA READECUACION DE BARRIOS  Y ENTORNOS (URBE)"/>
    <x v="0"/>
    <x v="0"/>
    <x v="2"/>
    <s v="2.1 - REMUNERACIONES Y CONTRIBUCIONES"/>
    <s v="2.1.1 - REMUNERACIONES"/>
    <s v="N"/>
    <s v="00 - N/A"/>
    <s v="10 - FONDO GENERAL"/>
    <s v="99 - MULTIPROVINCIAL"/>
    <s v="2.1.1.5.04 - Proporción de vacaciones no disfrutadas"/>
    <s v="(en blanco)"/>
    <s v="(en blanco)"/>
    <n v="0"/>
    <n v="2687946.5300000003"/>
    <n v="2687948.02"/>
    <n v="2687946.5300000003"/>
  </r>
  <r>
    <s v="2023"/>
    <x v="0"/>
    <x v="0"/>
    <x v="0"/>
    <x v="0"/>
    <s v="2 - Poder Ejecutivo"/>
    <s v="0201 - PRESIDENCIA DE LA REPÚBLICA"/>
    <s v="0005 - UNIDAD EJECUTORA PARA LA READECUACION DE BARRIOS  Y ENTORNOS (URBE)"/>
    <x v="0"/>
    <x v="0"/>
    <x v="2"/>
    <s v="2.1 - REMUNERACIONES Y CONTRIBUCIONES"/>
    <s v="2.1.2 - SOBRESUELDOS"/>
    <s v="N"/>
    <s v="00 - N/A"/>
    <s v="10 - FONDO GENERAL"/>
    <s v="99 - MULTIPROVINCIAL"/>
    <s v="2.1.2.2.05 - Compensación servicios de seguridad"/>
    <s v="(en blanco)"/>
    <s v="(en blanco)"/>
    <n v="3120000"/>
    <n v="2970000"/>
    <n v="3120000"/>
    <n v="2970000"/>
  </r>
  <r>
    <s v="2023"/>
    <x v="0"/>
    <x v="0"/>
    <x v="0"/>
    <x v="0"/>
    <s v="2 - Poder Ejecutivo"/>
    <s v="0201 - PRESIDENCIA DE LA REPÚBLICA"/>
    <s v="0005 - UNIDAD EJECUTORA PARA LA READECUACION DE BARRIOS  Y ENTORNOS (URBE)"/>
    <x v="0"/>
    <x v="0"/>
    <x v="2"/>
    <s v="2.1 - REMUNERACIONES Y CONTRIBUCIONES"/>
    <s v="2.1.2 - SOBRESUELDOS"/>
    <s v="N"/>
    <s v="00 - N/A"/>
    <s v="10 - FONDO GENERAL"/>
    <s v="99 - MULTIPROVINCIAL"/>
    <s v="2.1.2.2.06 - Incentivo por Rendimiento Individual"/>
    <s v="(en blanco)"/>
    <s v="(en blanco)"/>
    <n v="4202000"/>
    <n v="0"/>
    <n v="758000"/>
    <n v="0"/>
  </r>
  <r>
    <s v="2023"/>
    <x v="0"/>
    <x v="0"/>
    <x v="0"/>
    <x v="0"/>
    <s v="2 - Poder Ejecutivo"/>
    <s v="0201 - PRESIDENCIA DE LA REPÚBLICA"/>
    <s v="0005 - UNIDAD EJECUTORA PARA LA READECUACION DE BARRIOS  Y ENTORNOS (URBE)"/>
    <x v="0"/>
    <x v="0"/>
    <x v="2"/>
    <s v="2.1 - REMUNERACIONES Y CONTRIBUCIONES"/>
    <s v="2.1.2 - SOBRESUELDOS"/>
    <s v="N"/>
    <s v="00 - N/A"/>
    <s v="10 - FONDO GENERAL"/>
    <s v="99 - MULTIPROVINCIAL"/>
    <s v="2.1.2.2.10 - Compensación por cumplimiento de indicadores del MAP"/>
    <s v="(en blanco)"/>
    <s v="(en blanco)"/>
    <n v="4202000"/>
    <n v="0"/>
    <n v="2558137.5"/>
    <n v="0"/>
  </r>
  <r>
    <s v="2023"/>
    <x v="0"/>
    <x v="0"/>
    <x v="0"/>
    <x v="0"/>
    <s v="2 - Poder Ejecutivo"/>
    <s v="0201 - PRESIDENCIA DE LA REPÚBLICA"/>
    <s v="0005 - UNIDAD EJECUTORA PARA LA READECUACION DE BARRIOS  Y ENTORNOS (URBE)"/>
    <x v="0"/>
    <x v="0"/>
    <x v="2"/>
    <s v="2.1 - REMUNERACIONES Y CONTRIBUCIONES"/>
    <s v="2.1.2 - SOBRESUELDOS"/>
    <s v="N"/>
    <s v="00 - N/A"/>
    <s v="10 - FONDO GENERAL"/>
    <s v="99 - MULTIPROVINCIAL"/>
    <s v="2.1.2.2.15 - Compensación extraordinaria anual"/>
    <s v="(en blanco)"/>
    <s v="(en blanco)"/>
    <n v="0"/>
    <n v="3403519.67"/>
    <n v="3444000"/>
    <n v="0"/>
  </r>
  <r>
    <s v="2023"/>
    <x v="0"/>
    <x v="0"/>
    <x v="0"/>
    <x v="0"/>
    <s v="2 - Poder Ejecutivo"/>
    <s v="0201 - PRESIDENCIA DE LA REPÚBLICA"/>
    <s v="0005 - UNIDAD EJECUTORA PARA LA READECUACION DE BARRIOS  Y ENTORNOS (URBE)"/>
    <x v="0"/>
    <x v="0"/>
    <x v="2"/>
    <s v="2.1 - REMUNERACIONES Y CONTRIBUCIONES"/>
    <s v="2.1.5 - CONTRIBUCIONES A LA SEGURIDAD SOCIAL"/>
    <s v="N"/>
    <s v="00 - N/A"/>
    <s v="10 - FONDO GENERAL"/>
    <s v="99 - MULTIPROVINCIAL"/>
    <s v="2.1.5.1.01 - Contribuciones al seguro de salud"/>
    <s v="(en blanco)"/>
    <s v="(en blanco)"/>
    <n v="3473400"/>
    <n v="3731737.8899999992"/>
    <n v="4017401"/>
    <n v="3630102.7299999995"/>
  </r>
  <r>
    <s v="2023"/>
    <x v="0"/>
    <x v="0"/>
    <x v="0"/>
    <x v="0"/>
    <s v="2 - Poder Ejecutivo"/>
    <s v="0201 - PRESIDENCIA DE LA REPÚBLICA"/>
    <s v="0005 - UNIDAD EJECUTORA PARA LA READECUACION DE BARRIOS  Y ENTORNOS (URBE)"/>
    <x v="0"/>
    <x v="0"/>
    <x v="2"/>
    <s v="2.1 - REMUNERACIONES Y CONTRIBUCIONES"/>
    <s v="2.1.5 - CONTRIBUCIONES A LA SEGURIDAD SOCIAL"/>
    <s v="N"/>
    <s v="00 - N/A"/>
    <s v="10 - FONDO GENERAL"/>
    <s v="99 - MULTIPROVINCIAL"/>
    <s v="2.1.5.2.01 - Contribuciones al seguro de pensiones"/>
    <s v="(en blanco)"/>
    <s v="(en blanco)"/>
    <n v="3580080"/>
    <n v="4037138.8199999994"/>
    <n v="4371308.2799999993"/>
    <n v="3893681.8999999994"/>
  </r>
  <r>
    <s v="2023"/>
    <x v="0"/>
    <x v="0"/>
    <x v="0"/>
    <x v="0"/>
    <s v="2 - Poder Ejecutivo"/>
    <s v="0201 - PRESIDENCIA DE LA REPÚBLICA"/>
    <s v="0005 - UNIDAD EJECUTORA PARA LA READECUACION DE BARRIOS  Y ENTORNOS (URBE)"/>
    <x v="0"/>
    <x v="0"/>
    <x v="2"/>
    <s v="2.1 - REMUNERACIONES Y CONTRIBUCIONES"/>
    <s v="2.1.5 - CONTRIBUCIONES A LA SEGURIDAD SOCIAL"/>
    <s v="N"/>
    <s v="00 - N/A"/>
    <s v="10 - FONDO GENERAL"/>
    <s v="99 - MULTIPROVINCIAL"/>
    <s v="2.1.5.3.01 - Contribuciones al seguro de riesgo laboral"/>
    <s v="(en blanco)"/>
    <s v="(en blanco)"/>
    <n v="372900"/>
    <n v="393635.50999999995"/>
    <n v="459700"/>
    <n v="386409.9599999999"/>
  </r>
  <r>
    <s v="2023"/>
    <x v="0"/>
    <x v="0"/>
    <x v="0"/>
    <x v="0"/>
    <s v="2 - Poder Ejecutivo"/>
    <s v="0201 - PRESIDENCIA DE LA REPÚBLICA"/>
    <s v="0005 - UNIDAD EJECUTORA PARA LA READECUACION DE BARRIOS  Y ENTORNOS (URBE)"/>
    <x v="0"/>
    <x v="0"/>
    <x v="2"/>
    <s v="2.2 - CONTRATACIÓN DE SERVICIOS"/>
    <s v="2.2.1 - SERVICIOS BÁSICOS"/>
    <s v="N"/>
    <s v="00 - N/A"/>
    <s v="10 - FONDO GENERAL"/>
    <s v="99 - MULTIPROVINCIAL"/>
    <s v="2.2.1.3.01 - Teléfono local"/>
    <s v="(en blanco)"/>
    <s v="(en blanco)"/>
    <n v="3480000"/>
    <n v="4740257.1899999995"/>
    <n v="4741124.9399999995"/>
    <n v="4740257.1899999995"/>
  </r>
  <r>
    <s v="2023"/>
    <x v="0"/>
    <x v="0"/>
    <x v="0"/>
    <x v="0"/>
    <s v="2 - Poder Ejecutivo"/>
    <s v="0201 - PRESIDENCIA DE LA REPÚBLICA"/>
    <s v="0005 - UNIDAD EJECUTORA PARA LA READECUACION DE BARRIOS  Y ENTORNOS (URBE)"/>
    <x v="0"/>
    <x v="0"/>
    <x v="2"/>
    <s v="2.2 - CONTRATACIÓN DE SERVICIOS"/>
    <s v="2.2.1 - SERVICIOS BÁSICOS"/>
    <s v="N"/>
    <s v="00 - N/A"/>
    <s v="10 - FONDO GENERAL"/>
    <s v="99 - MULTIPROVINCIAL"/>
    <s v="2.2.1.5.01 - Servicio de internet y televisión por cable"/>
    <s v="(en blanco)"/>
    <s v="(en blanco)"/>
    <n v="540000"/>
    <n v="459264.26"/>
    <n v="490000"/>
    <n v="459264.26"/>
  </r>
  <r>
    <s v="2023"/>
    <x v="0"/>
    <x v="0"/>
    <x v="0"/>
    <x v="0"/>
    <s v="2 - Poder Ejecutivo"/>
    <s v="0201 - PRESIDENCIA DE LA REPÚBLICA"/>
    <s v="0005 - UNIDAD EJECUTORA PARA LA READECUACION DE BARRIOS  Y ENTORNOS (URBE)"/>
    <x v="0"/>
    <x v="0"/>
    <x v="2"/>
    <s v="2.2 - CONTRATACIÓN DE SERVICIOS"/>
    <s v="2.2.1 - SERVICIOS BÁSICOS"/>
    <s v="N"/>
    <s v="00 - N/A"/>
    <s v="10 - FONDO GENERAL"/>
    <s v="99 - MULTIPROVINCIAL"/>
    <s v="2.2.1.6.01 - Energía eléctrica"/>
    <s v="(en blanco)"/>
    <s v="(en blanco)"/>
    <n v="1920000"/>
    <n v="730391.14999999991"/>
    <n v="816875.06"/>
    <n v="730391.14999999991"/>
  </r>
  <r>
    <s v="2023"/>
    <x v="0"/>
    <x v="0"/>
    <x v="0"/>
    <x v="0"/>
    <s v="2 - Poder Ejecutivo"/>
    <s v="0201 - PRESIDENCIA DE LA REPÚBLICA"/>
    <s v="0005 - UNIDAD EJECUTORA PARA LA READECUACION DE BARRIOS  Y ENTORNOS (URBE)"/>
    <x v="0"/>
    <x v="0"/>
    <x v="2"/>
    <s v="2.2 - CONTRATACIÓN DE SERVICIOS"/>
    <s v="2.2.1 - SERVICIOS BÁSICOS"/>
    <s v="N"/>
    <s v="00 - N/A"/>
    <s v="10 - FONDO GENERAL"/>
    <s v="99 - MULTIPROVINCIAL"/>
    <s v="2.2.1.8.01 - Recolección de residuos"/>
    <s v="(en blanco)"/>
    <s v="(en blanco)"/>
    <n v="404000"/>
    <n v="0"/>
    <n v="79000"/>
    <n v="0"/>
  </r>
  <r>
    <s v="2023"/>
    <x v="0"/>
    <x v="0"/>
    <x v="0"/>
    <x v="0"/>
    <s v="2 - Poder Ejecutivo"/>
    <s v="0201 - PRESIDENCIA DE LA REPÚBLICA"/>
    <s v="0005 - UNIDAD EJECUTORA PARA LA READECUACION DE BARRIOS  Y ENTORNOS (URBE)"/>
    <x v="0"/>
    <x v="0"/>
    <x v="2"/>
    <s v="2.2 - CONTRATACIÓN DE SERVICIOS"/>
    <s v="2.2.2 - PUBLICIDAD, IMPRESIÓN Y ENCUADERNACIÓN"/>
    <s v="N"/>
    <s v="00 - N/A"/>
    <s v="10 - FONDO GENERAL"/>
    <s v="99 - MULTIPROVINCIAL"/>
    <s v="2.2.2.1.01 - Publicidad y propaganda"/>
    <s v="(en blanco)"/>
    <s v="(en blanco)"/>
    <n v="1739892"/>
    <n v="1094923.42"/>
    <n v="1095357"/>
    <n v="386923.42"/>
  </r>
  <r>
    <s v="2023"/>
    <x v="0"/>
    <x v="0"/>
    <x v="0"/>
    <x v="0"/>
    <s v="2 - Poder Ejecutivo"/>
    <s v="0201 - PRESIDENCIA DE LA REPÚBLICA"/>
    <s v="0005 - UNIDAD EJECUTORA PARA LA READECUACION DE BARRIOS  Y ENTORNOS (URBE)"/>
    <x v="0"/>
    <x v="0"/>
    <x v="2"/>
    <s v="2.2 - CONTRATACIÓN DE SERVICIOS"/>
    <s v="2.2.2 - PUBLICIDAD, IMPRESIÓN Y ENCUADERNACIÓN"/>
    <s v="N"/>
    <s v="00 - N/A"/>
    <s v="10 - FONDO GENERAL"/>
    <s v="99 - MULTIPROVINCIAL"/>
    <s v="2.2.2.1.02 - Promoción y patrocinio"/>
    <s v="(en blanco)"/>
    <s v="(en blanco)"/>
    <n v="0"/>
    <n v="0"/>
    <n v="23880"/>
    <n v="0"/>
  </r>
  <r>
    <s v="2023"/>
    <x v="0"/>
    <x v="0"/>
    <x v="0"/>
    <x v="0"/>
    <s v="2 - Poder Ejecutivo"/>
    <s v="0201 - PRESIDENCIA DE LA REPÚBLICA"/>
    <s v="0005 - UNIDAD EJECUTORA PARA LA READECUACION DE BARRIOS  Y ENTORNOS (URBE)"/>
    <x v="0"/>
    <x v="0"/>
    <x v="2"/>
    <s v="2.2 - CONTRATACIÓN DE SERVICIOS"/>
    <s v="2.2.2 - PUBLICIDAD, IMPRESIÓN Y ENCUADERNACIÓN"/>
    <s v="N"/>
    <s v="00 - N/A"/>
    <s v="10 - FONDO GENERAL"/>
    <s v="99 - MULTIPROVINCIAL"/>
    <s v="2.2.2.2.01 - Impresión, encuadernación y rotulación"/>
    <s v="(en blanco)"/>
    <s v="(en blanco)"/>
    <n v="1000000"/>
    <n v="28532.400000000001"/>
    <n v="168000"/>
    <n v="28532.400000000001"/>
  </r>
  <r>
    <s v="2023"/>
    <x v="0"/>
    <x v="0"/>
    <x v="0"/>
    <x v="0"/>
    <s v="2 - Poder Ejecutivo"/>
    <s v="0201 - PRESIDENCIA DE LA REPÚBLICA"/>
    <s v="0005 - UNIDAD EJECUTORA PARA LA READECUACION DE BARRIOS  Y ENTORNOS (URBE)"/>
    <x v="0"/>
    <x v="0"/>
    <x v="2"/>
    <s v="2.2 - CONTRATACIÓN DE SERVICIOS"/>
    <s v="2.2.3 - VIÁTICOS"/>
    <s v="N"/>
    <s v="00 - N/A"/>
    <s v="10 - FONDO GENERAL"/>
    <s v="99 - MULTIPROVINCIAL"/>
    <s v="2.2.3.1.01 - Viáticos dentro del país"/>
    <s v="(en blanco)"/>
    <s v="(en blanco)"/>
    <n v="360000"/>
    <n v="212500"/>
    <n v="282500"/>
    <n v="212500"/>
  </r>
  <r>
    <s v="2023"/>
    <x v="0"/>
    <x v="0"/>
    <x v="0"/>
    <x v="0"/>
    <s v="2 - Poder Ejecutivo"/>
    <s v="0201 - PRESIDENCIA DE LA REPÚBLICA"/>
    <s v="0005 - UNIDAD EJECUTORA PARA LA READECUACION DE BARRIOS  Y ENTORNOS (URBE)"/>
    <x v="0"/>
    <x v="0"/>
    <x v="2"/>
    <s v="2.2 - CONTRATACIÓN DE SERVICIOS"/>
    <s v="2.2.3 - VIÁTICOS"/>
    <s v="N"/>
    <s v="00 - N/A"/>
    <s v="10 - FONDO GENERAL"/>
    <s v="99 - MULTIPROVINCIAL"/>
    <s v="2.2.3.2.01 - Viaticos fuera del país"/>
    <s v="(en blanco)"/>
    <s v="(en blanco)"/>
    <n v="0"/>
    <n v="37475.519999999997"/>
    <n v="37500"/>
    <n v="37475.519999999997"/>
  </r>
  <r>
    <s v="2023"/>
    <x v="0"/>
    <x v="0"/>
    <x v="0"/>
    <x v="0"/>
    <s v="2 - Poder Ejecutivo"/>
    <s v="0201 - PRESIDENCIA DE LA REPÚBLICA"/>
    <s v="0005 - UNIDAD EJECUTORA PARA LA READECUACION DE BARRIOS  Y ENTORNOS (URBE)"/>
    <x v="0"/>
    <x v="0"/>
    <x v="2"/>
    <s v="2.2 - CONTRATACIÓN DE SERVICIOS"/>
    <s v="2.2.4 - TRANSPORTE Y ALMACENAJE"/>
    <s v="N"/>
    <s v="00 - N/A"/>
    <s v="10 - FONDO GENERAL"/>
    <s v="99 - MULTIPROVINCIAL"/>
    <s v="2.2.4.2.01 - Fletes"/>
    <s v="(en blanco)"/>
    <s v="(en blanco)"/>
    <n v="500000"/>
    <n v="0"/>
    <n v="0"/>
    <n v="0"/>
  </r>
  <r>
    <s v="2023"/>
    <x v="0"/>
    <x v="0"/>
    <x v="0"/>
    <x v="0"/>
    <s v="2 - Poder Ejecutivo"/>
    <s v="0201 - PRESIDENCIA DE LA REPÚBLICA"/>
    <s v="0005 - UNIDAD EJECUTORA PARA LA READECUACION DE BARRIOS  Y ENTORNOS (URBE)"/>
    <x v="0"/>
    <x v="0"/>
    <x v="2"/>
    <s v="2.2 - CONTRATACIÓN DE SERVICIOS"/>
    <s v="2.2.5 - ALQUILERES Y RENTAS"/>
    <s v="N"/>
    <s v="00 - N/A"/>
    <s v="10 - FONDO GENERAL"/>
    <s v="99 - MULTIPROVINCIAL"/>
    <s v="2.2.5.1.01 - Alquileres y rentas de edificaciones y locales"/>
    <s v="(en blanco)"/>
    <s v="(en blanco)"/>
    <n v="6300000"/>
    <n v="6270902.0599999996"/>
    <n v="7723000"/>
    <n v="6270902.0599999996"/>
  </r>
  <r>
    <s v="2023"/>
    <x v="0"/>
    <x v="0"/>
    <x v="0"/>
    <x v="0"/>
    <s v="2 - Poder Ejecutivo"/>
    <s v="0201 - PRESIDENCIA DE LA REPÚBLICA"/>
    <s v="0005 - UNIDAD EJECUTORA PARA LA READECUACION DE BARRIOS  Y ENTORNOS (URBE)"/>
    <x v="0"/>
    <x v="0"/>
    <x v="2"/>
    <s v="2.2 - CONTRATACIÓN DE SERVICIOS"/>
    <s v="2.2.5 - ALQUILERES Y RENTAS"/>
    <s v="N"/>
    <s v="00 - N/A"/>
    <s v="10 - FONDO GENERAL"/>
    <s v="99 - MULTIPROVINCIAL"/>
    <s v="2.2.5.4.01 - Alquileres de equipos de transporte, tracción y elevación"/>
    <s v="(en blanco)"/>
    <s v="(en blanco)"/>
    <n v="1400000"/>
    <n v="22000"/>
    <n v="550000"/>
    <n v="0"/>
  </r>
  <r>
    <s v="2023"/>
    <x v="0"/>
    <x v="0"/>
    <x v="0"/>
    <x v="0"/>
    <s v="2 - Poder Ejecutivo"/>
    <s v="0201 - PRESIDENCIA DE LA REPÚBLICA"/>
    <s v="0005 - UNIDAD EJECUTORA PARA LA READECUACION DE BARRIOS  Y ENTORNOS (URBE)"/>
    <x v="0"/>
    <x v="0"/>
    <x v="2"/>
    <s v="2.2 - CONTRATACIÓN DE SERVICIOS"/>
    <s v="2.2.5 - ALQUILERES Y RENTAS"/>
    <s v="N"/>
    <s v="00 - N/A"/>
    <s v="10 - FONDO GENERAL"/>
    <s v="99 - MULTIPROVINCIAL"/>
    <s v="2.2.5.8.01 - Otros alquileres y arrendamientos por derechos de usos"/>
    <s v="(en blanco)"/>
    <s v="(en blanco)"/>
    <n v="500000"/>
    <n v="0"/>
    <n v="0"/>
    <n v="0"/>
  </r>
  <r>
    <s v="2023"/>
    <x v="0"/>
    <x v="0"/>
    <x v="0"/>
    <x v="0"/>
    <s v="2 - Poder Ejecutivo"/>
    <s v="0201 - PRESIDENCIA DE LA REPÚBLICA"/>
    <s v="0005 - UNIDAD EJECUTORA PARA LA READECUACION DE BARRIOS  Y ENTORNOS (URBE)"/>
    <x v="0"/>
    <x v="0"/>
    <x v="2"/>
    <s v="2.2 - CONTRATACIÓN DE SERVICIOS"/>
    <s v="2.2.6 - SEGUROS"/>
    <s v="N"/>
    <s v="00 - N/A"/>
    <s v="10 - FONDO GENERAL"/>
    <s v="99 - MULTIPROVINCIAL"/>
    <s v="2.2.6.2.01 - Seguro de bienes muebles"/>
    <s v="(en blanco)"/>
    <s v="(en blanco)"/>
    <n v="1500000"/>
    <n v="907955.77"/>
    <n v="908000"/>
    <n v="907955.77"/>
  </r>
  <r>
    <s v="2023"/>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99 - MULTIPROVINCIAL"/>
    <s v="2.2.7.1.01 - Reparaciones y mantenimientos menores en edificaciones"/>
    <s v="(en blanco)"/>
    <s v="(en blanco)"/>
    <n v="1000000"/>
    <n v="0"/>
    <n v="255000"/>
    <n v="0"/>
  </r>
  <r>
    <s v="2023"/>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99 - MULTIPROVINCIAL"/>
    <s v="2.2.7.1.02 - Mantenimientos y reparaciones especiales"/>
    <s v="(en blanco)"/>
    <s v="(en blanco)"/>
    <n v="1500000"/>
    <n v="383500"/>
    <n v="472000"/>
    <n v="383500"/>
  </r>
  <r>
    <s v="2023"/>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99 - MULTIPROVINCIAL"/>
    <s v="2.2.7.1.03 - Limpieza, desmalezamiento de tierras y terrenos"/>
    <s v="(en blanco)"/>
    <s v="(en blanco)"/>
    <n v="3000000"/>
    <n v="1329149.82"/>
    <n v="1335000"/>
    <n v="1329149.82"/>
  </r>
  <r>
    <s v="2023"/>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99 - MULTIPROVINCIAL"/>
    <s v="2.2.7.1.04 - Mantenimiento y reparación de obras de ingeniería civil o infraestructura"/>
    <s v="(en blanco)"/>
    <s v="(en blanco)"/>
    <n v="2500000"/>
    <n v="112349.93"/>
    <n v="148700"/>
    <n v="112349.91"/>
  </r>
  <r>
    <s v="2023"/>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99 - MULTIPROVINCIAL"/>
    <s v="2.2.7.1.06 - Mantenimiento y reparación de instalaciones eléctricas"/>
    <s v="(en blanco)"/>
    <s v="(en blanco)"/>
    <n v="1000000"/>
    <n v="0"/>
    <n v="350000"/>
    <n v="0"/>
  </r>
  <r>
    <s v="2023"/>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500000"/>
    <n v="582330"/>
    <n v="605700"/>
    <n v="204789"/>
  </r>
  <r>
    <s v="2023"/>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0"/>
    <n v="53100"/>
    <n v="558020.13"/>
    <n v="53100"/>
  </r>
  <r>
    <s v="2023"/>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0"/>
    <n v="228330"/>
    <n v="400000"/>
    <n v="0"/>
  </r>
  <r>
    <s v="2023"/>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99 - MULTIPROVINCIAL"/>
    <s v="2.2.7.2.04 - Mantenimiento y reparación de equipos médicos, sanitarios y de laboratorio"/>
    <s v="(en blanco)"/>
    <s v="(en blanco)"/>
    <n v="500000"/>
    <n v="0"/>
    <n v="90000"/>
    <n v="0"/>
  </r>
  <r>
    <s v="2023"/>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500000"/>
    <n v="1415679.76"/>
    <n v="1420000"/>
    <n v="553453.91"/>
  </r>
  <r>
    <s v="2023"/>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0"/>
    <n v="215371.21"/>
    <n v="280400"/>
    <n v="215371.21000000002"/>
  </r>
  <r>
    <s v="2023"/>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99 - MULTIPROVINCIAL"/>
    <s v="2.2.8.2.01 - Comisiones y gastos"/>
    <s v="(en blanco)"/>
    <s v="(en blanco)"/>
    <n v="200000"/>
    <n v="0"/>
    <n v="0"/>
    <n v="0"/>
  </r>
  <r>
    <s v="2023"/>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99 - MULTIPROVINCIAL"/>
    <s v="2.2.8.5.01 - Fumigación"/>
    <s v="(en blanco)"/>
    <s v="(en blanco)"/>
    <n v="0"/>
    <n v="142662"/>
    <n v="302000"/>
    <n v="112572"/>
  </r>
  <r>
    <s v="2023"/>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99 - MULTIPROVINCIAL"/>
    <s v="2.2.8.5.03 - Limpieza e higiene"/>
    <s v="(en blanco)"/>
    <s v="(en blanco)"/>
    <n v="100000"/>
    <n v="0"/>
    <n v="50000"/>
    <n v="0"/>
  </r>
  <r>
    <s v="2023"/>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99 - MULTIPROVINCIAL"/>
    <s v="2.2.8.6.01 - Eventos generales"/>
    <s v="(en blanco)"/>
    <s v="(en blanco)"/>
    <n v="5000000"/>
    <n v="5709570.04"/>
    <n v="5772000"/>
    <n v="5009570.04"/>
  </r>
  <r>
    <s v="2023"/>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99 - MULTIPROVINCIAL"/>
    <s v="2.2.8.7.02 - Servicios jurídicos"/>
    <s v="(en blanco)"/>
    <s v="(en blanco)"/>
    <n v="0"/>
    <n v="1294320"/>
    <n v="2101200"/>
    <n v="296747.99"/>
  </r>
  <r>
    <s v="2023"/>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99 - MULTIPROVINCIAL"/>
    <s v="2.2.8.7.04 - Servicios de capacitación"/>
    <s v="(en blanco)"/>
    <s v="(en blanco)"/>
    <n v="4000000"/>
    <n v="1841415"/>
    <n v="1851800"/>
    <n v="941415"/>
  </r>
  <r>
    <s v="2023"/>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99 - MULTIPROVINCIAL"/>
    <s v="2.2.8.7.05 - Servicios de informática y sistemas computarizados"/>
    <s v="(en blanco)"/>
    <s v="(en blanco)"/>
    <n v="0"/>
    <n v="0"/>
    <n v="30000"/>
    <n v="0"/>
  </r>
  <r>
    <s v="2023"/>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99 - MULTIPROVINCIAL"/>
    <s v="2.2.8.7.06 - Otros servicios técnicos profesionales"/>
    <s v="(en blanco)"/>
    <s v="(en blanco)"/>
    <n v="10000000"/>
    <n v="6042372.8900000015"/>
    <n v="6130988.6899999995"/>
    <n v="4014572.08"/>
  </r>
  <r>
    <s v="2023"/>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99 - MULTIPROVINCIAL"/>
    <s v="2.2.8.8.01 - Impuestos"/>
    <s v="(en blanco)"/>
    <s v="(en blanco)"/>
    <n v="0"/>
    <n v="21000"/>
    <n v="21000"/>
    <n v="21000"/>
  </r>
  <r>
    <s v="2023"/>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99 - MULTIPROVINCIAL"/>
    <s v="2.2.8.8.02 - Derechos"/>
    <s v="(en blanco)"/>
    <s v="(en blanco)"/>
    <n v="0"/>
    <n v="0"/>
    <n v="0"/>
    <n v="0"/>
  </r>
  <r>
    <s v="2023"/>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99 - MULTIPROVINCIAL"/>
    <s v="2.2.8.8.03 - Tasas"/>
    <s v="(en blanco)"/>
    <s v="(en blanco)"/>
    <n v="0"/>
    <n v="585562.07999999996"/>
    <n v="586000"/>
    <n v="585562.07999999996"/>
  </r>
  <r>
    <s v="2023"/>
    <x v="0"/>
    <x v="0"/>
    <x v="0"/>
    <x v="0"/>
    <s v="2 - Poder Ejecutivo"/>
    <s v="0201 - PRESIDENCIA DE LA REPÚBLICA"/>
    <s v="0005 - UNIDAD EJECUTORA PARA LA READECUACION DE BARRIOS  Y ENTORNOS (URBE)"/>
    <x v="0"/>
    <x v="0"/>
    <x v="2"/>
    <s v="2.2 - CONTRATACIÓN DE SERVICIOS"/>
    <s v="2.2.9 - OTRAS CONTRATACIONES DE SERVICIOS"/>
    <s v="N"/>
    <s v="00 - N/A"/>
    <s v="10 - FONDO GENERAL"/>
    <s v="99 - MULTIPROVINCIAL"/>
    <s v="2.2.9.1.01 - Otras contrataciones de servicios"/>
    <s v="(en blanco)"/>
    <s v="(en blanco)"/>
    <n v="0"/>
    <n v="215850.02"/>
    <n v="244000"/>
    <n v="215850.02"/>
  </r>
  <r>
    <s v="2023"/>
    <x v="0"/>
    <x v="0"/>
    <x v="0"/>
    <x v="0"/>
    <s v="2 - Poder Ejecutivo"/>
    <s v="0201 - PRESIDENCIA DE LA REPÚBLICA"/>
    <s v="0005 - UNIDAD EJECUTORA PARA LA READECUACION DE BARRIOS  Y ENTORNOS (URBE)"/>
    <x v="0"/>
    <x v="0"/>
    <x v="2"/>
    <s v="2.2 - CONTRATACIÓN DE SERVICIOS"/>
    <s v="2.2.9 - OTRAS CONTRATACIONES DE SERVICIOS"/>
    <s v="N"/>
    <s v="00 - N/A"/>
    <s v="10 - FONDO GENERAL"/>
    <s v="99 - MULTIPROVINCIAL"/>
    <s v="2.2.9.2.01 - Servicios de alimentación"/>
    <s v="(en blanco)"/>
    <s v="(en blanco)"/>
    <n v="5459495"/>
    <n v="4100144.15"/>
    <n v="4519495"/>
    <n v="2259709.8600000003"/>
  </r>
  <r>
    <s v="2023"/>
    <x v="0"/>
    <x v="0"/>
    <x v="0"/>
    <x v="0"/>
    <s v="2 - Poder Ejecutivo"/>
    <s v="0201 - PRESIDENCIA DE LA REPÚBLICA"/>
    <s v="0005 - UNIDAD EJECUTORA PARA LA READECUACION DE BARRIOS  Y ENTORNOS (URBE)"/>
    <x v="0"/>
    <x v="0"/>
    <x v="2"/>
    <s v="2.3 - MATERIALES Y SUMINISTROS"/>
    <s v="2.3.1 - ALIMENTOS Y PRODUCTOS AGROFORESTALES"/>
    <s v="N"/>
    <s v="00 - N/A"/>
    <s v="10 - FONDO GENERAL"/>
    <s v="99 - MULTIPROVINCIAL"/>
    <s v="2.3.1.1.01 - Alimentos y bebidas para personas"/>
    <s v="(en blanco)"/>
    <s v="(en blanco)"/>
    <n v="500000"/>
    <n v="798616.52"/>
    <n v="1009500"/>
    <n v="618996.52"/>
  </r>
  <r>
    <s v="2023"/>
    <x v="0"/>
    <x v="0"/>
    <x v="0"/>
    <x v="0"/>
    <s v="2 - Poder Ejecutivo"/>
    <s v="0201 - PRESIDENCIA DE LA REPÚBLICA"/>
    <s v="0005 - UNIDAD EJECUTORA PARA LA READECUACION DE BARRIOS  Y ENTORNOS (URBE)"/>
    <x v="0"/>
    <x v="0"/>
    <x v="2"/>
    <s v="2.3 - MATERIALES Y SUMINISTROS"/>
    <s v="2.3.1 - ALIMENTOS Y PRODUCTOS AGROFORESTALES"/>
    <s v="N"/>
    <s v="00 - N/A"/>
    <s v="10 - FONDO GENERAL"/>
    <s v="99 - MULTIPROVINCIAL"/>
    <s v="2.3.1.3.02 - Productos agrícolas"/>
    <s v="(en blanco)"/>
    <s v="(en blanco)"/>
    <n v="0"/>
    <n v="565.23"/>
    <n v="600"/>
    <n v="565.23"/>
  </r>
  <r>
    <s v="2023"/>
    <x v="0"/>
    <x v="0"/>
    <x v="0"/>
    <x v="0"/>
    <s v="2 - Poder Ejecutivo"/>
    <s v="0201 - PRESIDENCIA DE LA REPÚBLICA"/>
    <s v="0005 - UNIDAD EJECUTORA PARA LA READECUACION DE BARRIOS  Y ENTORNOS (URBE)"/>
    <x v="0"/>
    <x v="0"/>
    <x v="2"/>
    <s v="2.3 - MATERIALES Y SUMINISTROS"/>
    <s v="2.3.1 - ALIMENTOS Y PRODUCTOS AGROFORESTALES"/>
    <s v="N"/>
    <s v="00 - N/A"/>
    <s v="10 - FONDO GENERAL"/>
    <s v="99 - MULTIPROVINCIAL"/>
    <s v="2.3.1.3.03 - Productos forestales"/>
    <s v="(en blanco)"/>
    <s v="(en blanco)"/>
    <n v="0"/>
    <n v="29736"/>
    <n v="15000"/>
    <n v="14868"/>
  </r>
  <r>
    <s v="2023"/>
    <x v="0"/>
    <x v="0"/>
    <x v="0"/>
    <x v="0"/>
    <s v="2 - Poder Ejecutivo"/>
    <s v="0201 - PRESIDENCIA DE LA REPÚBLICA"/>
    <s v="0005 - UNIDAD EJECUTORA PARA LA READECUACION DE BARRIOS  Y ENTORNOS (URBE)"/>
    <x v="0"/>
    <x v="0"/>
    <x v="2"/>
    <s v="2.3 - MATERIALES Y SUMINISTROS"/>
    <s v="2.3.1 - ALIMENTOS Y PRODUCTOS AGROFORESTALES"/>
    <s v="N"/>
    <s v="00 - N/A"/>
    <s v="10 - FONDO GENERAL"/>
    <s v="99 - MULTIPROVINCIAL"/>
    <s v="2.3.1.4.01 - Madera, corcho y sus manufacturas"/>
    <s v="(en blanco)"/>
    <s v="(en blanco)"/>
    <n v="100000"/>
    <n v="0"/>
    <n v="0"/>
    <n v="0"/>
  </r>
  <r>
    <s v="2023"/>
    <x v="0"/>
    <x v="0"/>
    <x v="0"/>
    <x v="0"/>
    <s v="2 - Poder Ejecutivo"/>
    <s v="0201 - PRESIDENCIA DE LA REPÚBLICA"/>
    <s v="0005 - UNIDAD EJECUTORA PARA LA READECUACION DE BARRIOS  Y ENTORNOS (URBE)"/>
    <x v="0"/>
    <x v="0"/>
    <x v="2"/>
    <s v="2.3 - MATERIALES Y SUMINISTROS"/>
    <s v="2.3.2 - TEXTILES Y VESTUARIOS"/>
    <s v="N"/>
    <s v="00 - N/A"/>
    <s v="10 - FONDO GENERAL"/>
    <s v="99 - MULTIPROVINCIAL"/>
    <s v="2.3.2.2.01 - Acabados textiles"/>
    <s v="(en blanco)"/>
    <s v="(en blanco)"/>
    <n v="100000"/>
    <n v="24542.400000000001"/>
    <n v="24532.399999999994"/>
    <n v="24542.400000000001"/>
  </r>
  <r>
    <s v="2023"/>
    <x v="0"/>
    <x v="0"/>
    <x v="0"/>
    <x v="0"/>
    <s v="2 - Poder Ejecutivo"/>
    <s v="0201 - PRESIDENCIA DE LA REPÚBLICA"/>
    <s v="0005 - UNIDAD EJECUTORA PARA LA READECUACION DE BARRIOS  Y ENTORNOS (URBE)"/>
    <x v="0"/>
    <x v="0"/>
    <x v="2"/>
    <s v="2.3 - MATERIALES Y SUMINISTROS"/>
    <s v="2.3.2 - TEXTILES Y VESTUARIOS"/>
    <s v="N"/>
    <s v="00 - N/A"/>
    <s v="10 - FONDO GENERAL"/>
    <s v="99 - MULTIPROVINCIAL"/>
    <s v="2.3.2.3.01 - Prendas y accesorios de vestir"/>
    <s v="(en blanco)"/>
    <s v="(en blanco)"/>
    <n v="1000000"/>
    <n v="300337.98"/>
    <n v="300000"/>
    <n v="265822.98"/>
  </r>
  <r>
    <s v="2023"/>
    <x v="0"/>
    <x v="0"/>
    <x v="0"/>
    <x v="0"/>
    <s v="2 - Poder Ejecutivo"/>
    <s v="0201 - PRESIDENCIA DE LA REPÚBLICA"/>
    <s v="0005 - UNIDAD EJECUTORA PARA LA READECUACION DE BARRIOS  Y ENTORNOS (URBE)"/>
    <x v="0"/>
    <x v="0"/>
    <x v="2"/>
    <s v="2.3 - MATERIALES Y SUMINISTROS"/>
    <s v="2.3.2 - TEXTILES Y VESTUARIOS"/>
    <s v="N"/>
    <s v="00 - N/A"/>
    <s v="10 - FONDO GENERAL"/>
    <s v="99 - MULTIPROVINCIAL"/>
    <s v="2.3.2.4.01 - Calzados"/>
    <s v="(en blanco)"/>
    <s v="(en blanco)"/>
    <n v="300000"/>
    <n v="22077.8"/>
    <n v="23000"/>
    <n v="0"/>
  </r>
  <r>
    <s v="2023"/>
    <x v="0"/>
    <x v="0"/>
    <x v="0"/>
    <x v="0"/>
    <s v="2 - Poder Ejecutivo"/>
    <s v="0201 - PRESIDENCIA DE LA REPÚBLICA"/>
    <s v="0005 - UNIDAD EJECUTORA PARA LA READECUACION DE BARRIOS  Y ENTORNOS (URBE)"/>
    <x v="0"/>
    <x v="0"/>
    <x v="2"/>
    <s v="2.3 - MATERIALES Y SUMINISTROS"/>
    <s v="2.3.3 - PAPEL, CARTÓN E IMPRESOS"/>
    <s v="N"/>
    <s v="00 - N/A"/>
    <s v="10 - FONDO GENERAL"/>
    <s v="99 - MULTIPROVINCIAL"/>
    <s v="2.3.3.1.01 - Papel de escritorio"/>
    <s v="(en blanco)"/>
    <s v="(en blanco)"/>
    <n v="500000"/>
    <n v="250026.11"/>
    <n v="474919.47"/>
    <n v="140569.47"/>
  </r>
  <r>
    <s v="2023"/>
    <x v="0"/>
    <x v="0"/>
    <x v="0"/>
    <x v="0"/>
    <s v="2 - Poder Ejecutivo"/>
    <s v="0201 - PRESIDENCIA DE LA REPÚBLICA"/>
    <s v="0005 - UNIDAD EJECUTORA PARA LA READECUACION DE BARRIOS  Y ENTORNOS (URBE)"/>
    <x v="0"/>
    <x v="0"/>
    <x v="2"/>
    <s v="2.3 - MATERIALES Y SUMINISTROS"/>
    <s v="2.3.3 - PAPEL, CARTÓN E IMPRESOS"/>
    <s v="N"/>
    <s v="00 - N/A"/>
    <s v="10 - FONDO GENERAL"/>
    <s v="99 - MULTIPROVINCIAL"/>
    <s v="2.3.3.2.01 - Papel y cartón"/>
    <s v="(en blanco)"/>
    <s v="(en blanco)"/>
    <n v="200000"/>
    <n v="170701.75"/>
    <n v="293000"/>
    <n v="170701.75"/>
  </r>
  <r>
    <s v="2023"/>
    <x v="0"/>
    <x v="0"/>
    <x v="0"/>
    <x v="0"/>
    <s v="2 - Poder Ejecutivo"/>
    <s v="0201 - PRESIDENCIA DE LA REPÚBLICA"/>
    <s v="0005 - UNIDAD EJECUTORA PARA LA READECUACION DE BARRIOS  Y ENTORNOS (URBE)"/>
    <x v="0"/>
    <x v="0"/>
    <x v="2"/>
    <s v="2.3 - MATERIALES Y SUMINISTROS"/>
    <s v="2.3.3 - PAPEL, CARTÓN E IMPRESOS"/>
    <s v="N"/>
    <s v="00 - N/A"/>
    <s v="10 - FONDO GENERAL"/>
    <s v="99 - MULTIPROVINCIAL"/>
    <s v="2.3.3.3.01 - Productos de artes gráficas"/>
    <s v="(en blanco)"/>
    <s v="(en blanco)"/>
    <n v="200000"/>
    <n v="0"/>
    <n v="0"/>
    <n v="0"/>
  </r>
  <r>
    <s v="2023"/>
    <x v="0"/>
    <x v="0"/>
    <x v="0"/>
    <x v="0"/>
    <s v="2 - Poder Ejecutivo"/>
    <s v="0201 - PRESIDENCIA DE LA REPÚBLICA"/>
    <s v="0005 - UNIDAD EJECUTORA PARA LA READECUACION DE BARRIOS  Y ENTORNOS (URBE)"/>
    <x v="0"/>
    <x v="0"/>
    <x v="2"/>
    <s v="2.3 - MATERIALES Y SUMINISTROS"/>
    <s v="2.3.3 - PAPEL, CARTÓN E IMPRESOS"/>
    <s v="N"/>
    <s v="00 - N/A"/>
    <s v="10 - FONDO GENERAL"/>
    <s v="99 - MULTIPROVINCIAL"/>
    <s v="2.3.3.4.01 - Libros, revistas y periódicos"/>
    <s v="(en blanco)"/>
    <s v="(en blanco)"/>
    <n v="200000"/>
    <n v="0"/>
    <n v="0"/>
    <n v="0"/>
  </r>
  <r>
    <s v="2023"/>
    <x v="0"/>
    <x v="0"/>
    <x v="0"/>
    <x v="0"/>
    <s v="2 - Poder Ejecutivo"/>
    <s v="0201 - PRESIDENCIA DE LA REPÚBLICA"/>
    <s v="0005 - UNIDAD EJECUTORA PARA LA READECUACION DE BARRIOS  Y ENTORNOS (URBE)"/>
    <x v="0"/>
    <x v="0"/>
    <x v="2"/>
    <s v="2.3 - MATERIALES Y SUMINISTROS"/>
    <s v="2.3.3 - PAPEL, CARTÓN E IMPRESOS"/>
    <s v="N"/>
    <s v="00 - N/A"/>
    <s v="10 - FONDO GENERAL"/>
    <s v="99 - MULTIPROVINCIAL"/>
    <s v="2.3.3.5.01 - Textos de enseñanza"/>
    <s v="(en blanco)"/>
    <s v="(en blanco)"/>
    <n v="200000"/>
    <n v="0"/>
    <n v="0"/>
    <n v="0"/>
  </r>
  <r>
    <s v="2023"/>
    <x v="0"/>
    <x v="0"/>
    <x v="0"/>
    <x v="0"/>
    <s v="2 - Poder Ejecutivo"/>
    <s v="0201 - PRESIDENCIA DE LA REPÚBLICA"/>
    <s v="0005 - UNIDAD EJECUTORA PARA LA READECUACION DE BARRIOS  Y ENTORNOS (URBE)"/>
    <x v="0"/>
    <x v="0"/>
    <x v="2"/>
    <s v="2.3 - MATERIALES Y SUMINISTROS"/>
    <s v="2.3.4 - PRODUCTOS FARMACÉUTICOS"/>
    <s v="N"/>
    <s v="00 - N/A"/>
    <s v="10 - FONDO GENERAL"/>
    <s v="99 - MULTIPROVINCIAL"/>
    <s v="2.3.4.1.01 - Productos medicinales para uso humano"/>
    <s v="(en blanco)"/>
    <s v="(en blanco)"/>
    <n v="200000"/>
    <n v="122871.07"/>
    <n v="134464.53"/>
    <n v="122871.07"/>
  </r>
  <r>
    <s v="2023"/>
    <x v="0"/>
    <x v="0"/>
    <x v="0"/>
    <x v="0"/>
    <s v="2 - Poder Ejecutivo"/>
    <s v="0201 - PRESIDENCIA DE LA REPÚBLICA"/>
    <s v="0005 - UNIDAD EJECUTORA PARA LA READECUACION DE BARRIOS  Y ENTORNOS (URBE)"/>
    <x v="0"/>
    <x v="0"/>
    <x v="2"/>
    <s v="2.3 - MATERIALES Y SUMINISTROS"/>
    <s v="2.3.5 - CUERO, CAUCHO Y PLÁSTICO"/>
    <s v="N"/>
    <s v="00 - N/A"/>
    <s v="10 - FONDO GENERAL"/>
    <s v="99 - MULTIPROVINCIAL"/>
    <s v="2.3.5.2.01 - Artículos de cuero"/>
    <s v="(en blanco)"/>
    <s v="(en blanco)"/>
    <n v="200000"/>
    <n v="0"/>
    <n v="0"/>
    <n v="0"/>
  </r>
  <r>
    <s v="2023"/>
    <x v="0"/>
    <x v="0"/>
    <x v="0"/>
    <x v="0"/>
    <s v="2 - Poder Ejecutivo"/>
    <s v="0201 - PRESIDENCIA DE LA REPÚBLICA"/>
    <s v="0005 - UNIDAD EJECUTORA PARA LA READECUACION DE BARRIOS  Y ENTORNOS (URBE)"/>
    <x v="0"/>
    <x v="0"/>
    <x v="2"/>
    <s v="2.3 - MATERIALES Y SUMINISTROS"/>
    <s v="2.3.5 - CUERO, CAUCHO Y PLÁSTICO"/>
    <s v="N"/>
    <s v="00 - N/A"/>
    <s v="10 - FONDO GENERAL"/>
    <s v="99 - MULTIPROVINCIAL"/>
    <s v="2.3.5.3.01 - Llantas y neumáticos"/>
    <s v="(en blanco)"/>
    <s v="(en blanco)"/>
    <n v="2000000"/>
    <n v="171947.24"/>
    <n v="192556"/>
    <n v="90999.239999999991"/>
  </r>
  <r>
    <s v="2023"/>
    <x v="0"/>
    <x v="0"/>
    <x v="0"/>
    <x v="0"/>
    <s v="2 - Poder Ejecutivo"/>
    <s v="0201 - PRESIDENCIA DE LA REPÚBLICA"/>
    <s v="0005 - UNIDAD EJECUTORA PARA LA READECUACION DE BARRIOS  Y ENTORNOS (URBE)"/>
    <x v="0"/>
    <x v="0"/>
    <x v="2"/>
    <s v="2.3 - MATERIALES Y SUMINISTROS"/>
    <s v="2.3.5 - CUERO, CAUCHO Y PLÁSTICO"/>
    <s v="N"/>
    <s v="00 - N/A"/>
    <s v="10 - FONDO GENERAL"/>
    <s v="99 - MULTIPROVINCIAL"/>
    <s v="2.3.5.4.01 - Artículos de caucho"/>
    <s v="(en blanco)"/>
    <s v="(en blanco)"/>
    <n v="200000"/>
    <n v="0"/>
    <n v="0"/>
    <n v="0"/>
  </r>
  <r>
    <s v="2023"/>
    <x v="0"/>
    <x v="0"/>
    <x v="0"/>
    <x v="0"/>
    <s v="2 - Poder Ejecutivo"/>
    <s v="0201 - PRESIDENCIA DE LA REPÚBLICA"/>
    <s v="0005 - UNIDAD EJECUTORA PARA LA READECUACION DE BARRIOS  Y ENTORNOS (URBE)"/>
    <x v="0"/>
    <x v="0"/>
    <x v="2"/>
    <s v="2.3 - MATERIALES Y SUMINISTROS"/>
    <s v="2.3.5 - CUERO, CAUCHO Y PLÁSTICO"/>
    <s v="N"/>
    <s v="00 - N/A"/>
    <s v="10 - FONDO GENERAL"/>
    <s v="99 - MULTIPROVINCIAL"/>
    <s v="2.3.5.5.01 - Plástico"/>
    <s v="(en blanco)"/>
    <s v="(en blanco)"/>
    <n v="200000"/>
    <n v="51197.55"/>
    <n v="59000"/>
    <n v="13495.369999999999"/>
  </r>
  <r>
    <s v="2023"/>
    <x v="0"/>
    <x v="0"/>
    <x v="0"/>
    <x v="0"/>
    <s v="2 - Poder Ejecutivo"/>
    <s v="0201 - PRESIDENCIA DE LA REPÚBLICA"/>
    <s v="0005 - UNIDAD EJECUTORA PARA LA READECUACION DE BARRIOS  Y ENTORNOS (URBE)"/>
    <x v="0"/>
    <x v="0"/>
    <x v="2"/>
    <s v="2.3 - MATERIALES Y SUMINISTROS"/>
    <s v="2.3.6 - PRODUCTOS DE MINERALES, METÁLICOS Y NO METÁLICOS"/>
    <s v="N"/>
    <s v="00 - N/A"/>
    <s v="10 - FONDO GENERAL"/>
    <s v="99 - MULTIPROVINCIAL"/>
    <s v="2.3.6.2.01 - Productos de vidrio"/>
    <s v="(en blanco)"/>
    <s v="(en blanco)"/>
    <n v="0"/>
    <n v="0"/>
    <n v="885"/>
    <n v="0"/>
  </r>
  <r>
    <s v="2023"/>
    <x v="0"/>
    <x v="0"/>
    <x v="0"/>
    <x v="0"/>
    <s v="2 - Poder Ejecutivo"/>
    <s v="0201 - PRESIDENCIA DE LA REPÚBLICA"/>
    <s v="0005 - UNIDAD EJECUTORA PARA LA READECUACION DE BARRIOS  Y ENTORNOS (URBE)"/>
    <x v="0"/>
    <x v="0"/>
    <x v="2"/>
    <s v="2.3 - MATERIALES Y SUMINISTROS"/>
    <s v="2.3.6 - PRODUCTOS DE MINERALES, METÁLICOS Y NO METÁLICOS"/>
    <s v="N"/>
    <s v="00 - N/A"/>
    <s v="10 - FONDO GENERAL"/>
    <s v="99 - MULTIPROVINCIAL"/>
    <s v="2.3.6.3.04 - Herramientas menores"/>
    <s v="(en blanco)"/>
    <s v="(en blanco)"/>
    <n v="200000"/>
    <n v="244704.96"/>
    <n v="295115"/>
    <n v="48696.34"/>
  </r>
  <r>
    <s v="2023"/>
    <x v="0"/>
    <x v="0"/>
    <x v="0"/>
    <x v="0"/>
    <s v="2 - Poder Ejecutivo"/>
    <s v="0201 - PRESIDENCIA DE LA REPÚBLICA"/>
    <s v="0005 - UNIDAD EJECUTORA PARA LA READECUACION DE BARRIOS  Y ENTORNOS (URBE)"/>
    <x v="0"/>
    <x v="0"/>
    <x v="2"/>
    <s v="2.3 - MATERIALES Y SUMINISTROS"/>
    <s v="2.3.6 - PRODUCTOS DE MINERALES, METÁLICOS Y NO METÁLICOS"/>
    <s v="N"/>
    <s v="00 - N/A"/>
    <s v="10 - FONDO GENERAL"/>
    <s v="99 - MULTIPROVINCIAL"/>
    <s v="2.3.6.3.06 - Productos metálicos"/>
    <s v="(en blanco)"/>
    <s v="(en blanco)"/>
    <n v="400000"/>
    <n v="1552294.18"/>
    <n v="1552294.18"/>
    <n v="1520642.4"/>
  </r>
  <r>
    <s v="2023"/>
    <x v="0"/>
    <x v="0"/>
    <x v="0"/>
    <x v="0"/>
    <s v="2 - Poder Ejecutivo"/>
    <s v="0201 - PRESIDENCIA DE LA REPÚBLICA"/>
    <s v="0005 - UNIDAD EJECUTORA PARA LA READECUACION DE BARRIOS  Y ENTORNOS (URBE)"/>
    <x v="0"/>
    <x v="0"/>
    <x v="2"/>
    <s v="2.3 - MATERIALES Y SUMINISTROS"/>
    <s v="2.3.6 - PRODUCTOS DE MINERALES, METÁLICOS Y NO METÁLICOS"/>
    <s v="N"/>
    <s v="00 - N/A"/>
    <s v="10 - FONDO GENERAL"/>
    <s v="99 - MULTIPROVINCIAL"/>
    <s v="2.3.6.4.04 - Piedra, arcilla y arena"/>
    <s v="(en blanco)"/>
    <s v="(en blanco)"/>
    <n v="0"/>
    <n v="2910"/>
    <n v="2000"/>
    <n v="2910"/>
  </r>
  <r>
    <s v="2023"/>
    <x v="0"/>
    <x v="0"/>
    <x v="0"/>
    <x v="0"/>
    <s v="2 - Poder Ejecutivo"/>
    <s v="0201 - PRESIDENCIA DE LA REPÚBLICA"/>
    <s v="0005 - UNIDAD EJECUTORA PARA LA READECUACION DE BARRIOS  Y ENTORNOS (URBE)"/>
    <x v="0"/>
    <x v="0"/>
    <x v="2"/>
    <s v="2.3 - MATERIALES Y SUMINISTROS"/>
    <s v="2.3.7 - COMBUSTIBLES, LUBRICANTES, PRODUCTOS QUÍMICOS Y CONEXOS"/>
    <s v="N"/>
    <s v="00 - N/A"/>
    <s v="10 - FONDO GENERAL"/>
    <s v="99 - MULTIPROVINCIAL"/>
    <s v="2.3.7.1.01 - Gasolina"/>
    <s v="(en blanco)"/>
    <s v="(en blanco)"/>
    <n v="6204000"/>
    <n v="6204000"/>
    <n v="6004000"/>
    <n v="6204000"/>
  </r>
  <r>
    <s v="2023"/>
    <x v="0"/>
    <x v="0"/>
    <x v="0"/>
    <x v="0"/>
    <s v="2 - Poder Ejecutivo"/>
    <s v="0201 - PRESIDENCIA DE LA REPÚBLICA"/>
    <s v="0005 - UNIDAD EJECUTORA PARA LA READECUACION DE BARRIOS  Y ENTORNOS (URBE)"/>
    <x v="0"/>
    <x v="0"/>
    <x v="2"/>
    <s v="2.3 - MATERIALES Y SUMINISTROS"/>
    <s v="2.3.7 - COMBUSTIBLES, LUBRICANTES, PRODUCTOS QUÍMICOS Y CONEXOS"/>
    <s v="N"/>
    <s v="00 - N/A"/>
    <s v="10 - FONDO GENERAL"/>
    <s v="99 - MULTIPROVINCIAL"/>
    <s v="2.3.7.1.02 - Gasoil"/>
    <s v="(en blanco)"/>
    <s v="(en blanco)"/>
    <n v="1200000"/>
    <n v="110800"/>
    <n v="200000"/>
    <n v="110800"/>
  </r>
  <r>
    <s v="2023"/>
    <x v="0"/>
    <x v="0"/>
    <x v="0"/>
    <x v="0"/>
    <s v="2 - Poder Ejecutivo"/>
    <s v="0201 - PRESIDENCIA DE LA REPÚBLICA"/>
    <s v="0005 - UNIDAD EJECUTORA PARA LA READECUACION DE BARRIOS  Y ENTORNOS (URBE)"/>
    <x v="0"/>
    <x v="0"/>
    <x v="2"/>
    <s v="2.3 - MATERIALES Y SUMINISTROS"/>
    <s v="2.3.7 - COMBUSTIBLES, LUBRICANTES, PRODUCTOS QUÍMICOS Y CONEXOS"/>
    <s v="N"/>
    <s v="00 - N/A"/>
    <s v="10 - FONDO GENERAL"/>
    <s v="99 - MULTIPROVINCIAL"/>
    <s v="2.3.7.1.05 - Aceites y grasas"/>
    <s v="(en blanco)"/>
    <s v="(en blanco)"/>
    <n v="0"/>
    <n v="11158.08"/>
    <n v="4189"/>
    <n v="0"/>
  </r>
  <r>
    <s v="2023"/>
    <x v="0"/>
    <x v="0"/>
    <x v="0"/>
    <x v="0"/>
    <s v="2 - Poder Ejecutivo"/>
    <s v="0201 - PRESIDENCIA DE LA REPÚBLICA"/>
    <s v="0005 - UNIDAD EJECUTORA PARA LA READECUACION DE BARRIOS  Y ENTORNOS (URBE)"/>
    <x v="0"/>
    <x v="0"/>
    <x v="2"/>
    <s v="2.3 - MATERIALES Y SUMINISTROS"/>
    <s v="2.3.7 - COMBUSTIBLES, LUBRICANTES, PRODUCTOS QUÍMICOS Y CONEXOS"/>
    <s v="N"/>
    <s v="00 - N/A"/>
    <s v="10 - FONDO GENERAL"/>
    <s v="99 - MULTIPROVINCIAL"/>
    <s v="2.3.7.1.06 - Lubricantes"/>
    <s v="(en blanco)"/>
    <s v="(en blanco)"/>
    <n v="200000"/>
    <n v="21755.42"/>
    <n v="140000"/>
    <n v="21755.42"/>
  </r>
  <r>
    <s v="2023"/>
    <x v="0"/>
    <x v="0"/>
    <x v="0"/>
    <x v="0"/>
    <s v="2 - Poder Ejecutivo"/>
    <s v="0201 - PRESIDENCIA DE LA REPÚBLICA"/>
    <s v="0005 - UNIDAD EJECUTORA PARA LA READECUACION DE BARRIOS  Y ENTORNOS (URBE)"/>
    <x v="0"/>
    <x v="0"/>
    <x v="2"/>
    <s v="2.3 - MATERIALES Y SUMINISTROS"/>
    <s v="2.3.7 - COMBUSTIBLES, LUBRICANTES, PRODUCTOS QUÍMICOS Y CONEXOS"/>
    <s v="N"/>
    <s v="00 - N/A"/>
    <s v="10 - FONDO GENERAL"/>
    <s v="99 - MULTIPROVINCIAL"/>
    <s v="2.3.7.2.06 - Pinturas, lacas, barnices, diluyentes y absorbentes para pinturas"/>
    <s v="(en blanco)"/>
    <s v="(en blanco)"/>
    <n v="200000"/>
    <n v="15861.12"/>
    <n v="140000"/>
    <n v="15861.12"/>
  </r>
  <r>
    <s v="2023"/>
    <x v="0"/>
    <x v="0"/>
    <x v="0"/>
    <x v="0"/>
    <s v="2 - Poder Ejecutivo"/>
    <s v="0201 - PRESIDENCIA DE LA REPÚBLICA"/>
    <s v="0005 - UNIDAD EJECUTORA PARA LA READECUACION DE BARRIOS  Y ENTORNOS (URBE)"/>
    <x v="0"/>
    <x v="0"/>
    <x v="2"/>
    <s v="2.3 - MATERIALES Y SUMINISTROS"/>
    <s v="2.3.9 - PRODUCTOS Y ÚTILES VARIOS"/>
    <s v="N"/>
    <s v="00 - N/A"/>
    <s v="10 - FONDO GENERAL"/>
    <s v="99 - MULTIPROVINCIAL"/>
    <s v="2.3.9.1.01 - Útiles y materiales de limpieza e higiene"/>
    <s v="(en blanco)"/>
    <s v="(en blanco)"/>
    <n v="200000"/>
    <n v="427353.68"/>
    <n v="517000"/>
    <n v="427164.87999999995"/>
  </r>
  <r>
    <s v="2023"/>
    <x v="0"/>
    <x v="0"/>
    <x v="0"/>
    <x v="0"/>
    <s v="2 - Poder Ejecutivo"/>
    <s v="0201 - PRESIDENCIA DE LA REPÚBLICA"/>
    <s v="0005 - UNIDAD EJECUTORA PARA LA READECUACION DE BARRIOS  Y ENTORNOS (URBE)"/>
    <x v="0"/>
    <x v="0"/>
    <x v="2"/>
    <s v="2.3 - MATERIALES Y SUMINISTROS"/>
    <s v="2.3.9 - PRODUCTOS Y ÚTILES VARIOS"/>
    <s v="N"/>
    <s v="00 - N/A"/>
    <s v="10 - FONDO GENERAL"/>
    <s v="99 - MULTIPROVINCIAL"/>
    <s v="2.3.9.2.01 - Útiles  y materiales de escritorio, oficina e informática"/>
    <s v="(en blanco)"/>
    <s v="(en blanco)"/>
    <n v="200000"/>
    <n v="1949556.19"/>
    <n v="3062482"/>
    <n v="1949556.17"/>
  </r>
  <r>
    <s v="2023"/>
    <x v="0"/>
    <x v="0"/>
    <x v="0"/>
    <x v="0"/>
    <s v="2 - Poder Ejecutivo"/>
    <s v="0201 - PRESIDENCIA DE LA REPÚBLICA"/>
    <s v="0005 - UNIDAD EJECUTORA PARA LA READECUACION DE BARRIOS  Y ENTORNOS (URBE)"/>
    <x v="0"/>
    <x v="0"/>
    <x v="2"/>
    <s v="2.3 - MATERIALES Y SUMINISTROS"/>
    <s v="2.3.9 - PRODUCTOS Y ÚTILES VARIOS"/>
    <s v="N"/>
    <s v="00 - N/A"/>
    <s v="10 - FONDO GENERAL"/>
    <s v="99 - MULTIPROVINCIAL"/>
    <s v="2.3.9.3.01 - Útiles menores médico, quirúrgicos o de laboratorio"/>
    <s v="(en blanco)"/>
    <s v="(en blanco)"/>
    <n v="0"/>
    <n v="92074.03"/>
    <n v="9000"/>
    <n v="81662.259999999995"/>
  </r>
  <r>
    <s v="2023"/>
    <x v="0"/>
    <x v="0"/>
    <x v="0"/>
    <x v="0"/>
    <s v="2 - Poder Ejecutivo"/>
    <s v="0201 - PRESIDENCIA DE LA REPÚBLICA"/>
    <s v="0005 - UNIDAD EJECUTORA PARA LA READECUACION DE BARRIOS  Y ENTORNOS (URBE)"/>
    <x v="0"/>
    <x v="0"/>
    <x v="2"/>
    <s v="2.3 - MATERIALES Y SUMINISTROS"/>
    <s v="2.3.9 - PRODUCTOS Y ÚTILES VARIOS"/>
    <s v="N"/>
    <s v="00 - N/A"/>
    <s v="10 - FONDO GENERAL"/>
    <s v="99 - MULTIPROVINCIAL"/>
    <s v="2.3.9.4.01 - Útiles destinados a actividades deportivas, culturales y recreativas"/>
    <s v="(en blanco)"/>
    <s v="(en blanco)"/>
    <n v="0"/>
    <n v="195048.56999999998"/>
    <n v="205500"/>
    <n v="195048.56999999998"/>
  </r>
  <r>
    <s v="2023"/>
    <x v="0"/>
    <x v="0"/>
    <x v="0"/>
    <x v="0"/>
    <s v="2 - Poder Ejecutivo"/>
    <s v="0201 - PRESIDENCIA DE LA REPÚBLICA"/>
    <s v="0005 - UNIDAD EJECUTORA PARA LA READECUACION DE BARRIOS  Y ENTORNOS (URBE)"/>
    <x v="0"/>
    <x v="0"/>
    <x v="2"/>
    <s v="2.3 - MATERIALES Y SUMINISTROS"/>
    <s v="2.3.9 - PRODUCTOS Y ÚTILES VARIOS"/>
    <s v="N"/>
    <s v="00 - N/A"/>
    <s v="10 - FONDO GENERAL"/>
    <s v="99 - MULTIPROVINCIAL"/>
    <s v="2.3.9.5.01 - Útiles de cocina y comedor"/>
    <s v="(en blanco)"/>
    <s v="(en blanco)"/>
    <n v="200000"/>
    <n v="117852.15"/>
    <n v="120000"/>
    <n v="117852.15000000001"/>
  </r>
  <r>
    <s v="2023"/>
    <x v="0"/>
    <x v="0"/>
    <x v="0"/>
    <x v="0"/>
    <s v="2 - Poder Ejecutivo"/>
    <s v="0201 - PRESIDENCIA DE LA REPÚBLICA"/>
    <s v="0005 - UNIDAD EJECUTORA PARA LA READECUACION DE BARRIOS  Y ENTORNOS (URBE)"/>
    <x v="0"/>
    <x v="0"/>
    <x v="2"/>
    <s v="2.3 - MATERIALES Y SUMINISTROS"/>
    <s v="2.3.9 - PRODUCTOS Y ÚTILES VARIOS"/>
    <s v="N"/>
    <s v="00 - N/A"/>
    <s v="10 - FONDO GENERAL"/>
    <s v="99 - MULTIPROVINCIAL"/>
    <s v="2.3.9.6.01 - Productos eléctricos y afines"/>
    <s v="(en blanco)"/>
    <s v="(en blanco)"/>
    <n v="200000"/>
    <n v="304278.44999999995"/>
    <n v="321000"/>
    <n v="281062.45"/>
  </r>
  <r>
    <s v="2023"/>
    <x v="0"/>
    <x v="0"/>
    <x v="0"/>
    <x v="0"/>
    <s v="2 - Poder Ejecutivo"/>
    <s v="0201 - PRESIDENCIA DE LA REPÚBLICA"/>
    <s v="0005 - UNIDAD EJECUTORA PARA LA READECUACION DE BARRIOS  Y ENTORNOS (URBE)"/>
    <x v="0"/>
    <x v="0"/>
    <x v="2"/>
    <s v="2.3 - MATERIALES Y SUMINISTROS"/>
    <s v="2.3.9 - PRODUCTOS Y ÚTILES VARIOS"/>
    <s v="N"/>
    <s v="00 - N/A"/>
    <s v="10 - FONDO GENERAL"/>
    <s v="99 - MULTIPROVINCIAL"/>
    <s v="2.3.9.8.01 - Repuestos"/>
    <s v="(en blanco)"/>
    <s v="(en blanco)"/>
    <n v="0"/>
    <n v="34256.36"/>
    <n v="43616"/>
    <n v="1759.16"/>
  </r>
  <r>
    <s v="2023"/>
    <x v="0"/>
    <x v="0"/>
    <x v="0"/>
    <x v="0"/>
    <s v="2 - Poder Ejecutivo"/>
    <s v="0201 - PRESIDENCIA DE LA REPÚBLICA"/>
    <s v="0005 - UNIDAD EJECUTORA PARA LA READECUACION DE BARRIOS  Y ENTORNOS (URBE)"/>
    <x v="0"/>
    <x v="0"/>
    <x v="2"/>
    <s v="2.3 - MATERIALES Y SUMINISTROS"/>
    <s v="2.3.9 - PRODUCTOS Y ÚTILES VARIOS"/>
    <s v="N"/>
    <s v="00 - N/A"/>
    <s v="10 - FONDO GENERAL"/>
    <s v="99 - MULTIPROVINCIAL"/>
    <s v="2.3.9.8.02 - Accesorios"/>
    <s v="(en blanco)"/>
    <s v="(en blanco)"/>
    <n v="0"/>
    <n v="69553.84"/>
    <n v="188000"/>
    <n v="69553.84"/>
  </r>
  <r>
    <s v="2023"/>
    <x v="0"/>
    <x v="0"/>
    <x v="0"/>
    <x v="0"/>
    <s v="2 - Poder Ejecutivo"/>
    <s v="0201 - PRESIDENCIA DE LA REPÚBLICA"/>
    <s v="0005 - UNIDAD EJECUTORA PARA LA READECUACION DE BARRIOS  Y ENTORNOS (URBE)"/>
    <x v="0"/>
    <x v="0"/>
    <x v="2"/>
    <s v="2.3 - MATERIALES Y SUMINISTROS"/>
    <s v="2.3.9 - PRODUCTOS Y ÚTILES VARIOS"/>
    <s v="N"/>
    <s v="00 - N/A"/>
    <s v="10 - FONDO GENERAL"/>
    <s v="99 - MULTIPROVINCIAL"/>
    <s v="2.3.9.9.01 - Productos y Utiles Varios  n.i.p"/>
    <s v="(en blanco)"/>
    <s v="(en blanco)"/>
    <n v="500000"/>
    <n v="4471.6099999999997"/>
    <n v="243873.42"/>
    <n v="4471.6099999999997"/>
  </r>
  <r>
    <s v="2023"/>
    <x v="0"/>
    <x v="0"/>
    <x v="0"/>
    <x v="0"/>
    <s v="2 - Poder Ejecutivo"/>
    <s v="0201 - PRESIDENCIA DE LA REPÚBLICA"/>
    <s v="0005 - UNIDAD EJECUTORA PARA LA READECUACION DE BARRIOS  Y ENTORNOS (URBE)"/>
    <x v="0"/>
    <x v="0"/>
    <x v="2"/>
    <s v="2.3 - MATERIALES Y SUMINISTROS"/>
    <s v="2.3.9 - PRODUCTOS Y ÚTILES VARIOS"/>
    <s v="N"/>
    <s v="00 - N/A"/>
    <s v="10 - FONDO GENERAL"/>
    <s v="99 - MULTIPROVINCIAL"/>
    <s v="2.3.9.9.02 - Bonos para útiles diversos"/>
    <s v="(en blanco)"/>
    <s v="(en blanco)"/>
    <n v="1000000"/>
    <n v="0"/>
    <n v="156384"/>
    <n v="0"/>
  </r>
  <r>
    <s v="2023"/>
    <x v="0"/>
    <x v="0"/>
    <x v="0"/>
    <x v="0"/>
    <s v="2 - Poder Ejecutivo"/>
    <s v="0201 - PRESIDENCIA DE LA REPÚBLICA"/>
    <s v="0005 - UNIDAD EJECUTORA PARA LA READECUACION DE BARRIOS  Y ENTORNOS (URBE)"/>
    <x v="0"/>
    <x v="0"/>
    <x v="2"/>
    <s v="2.3 - MATERIALES Y SUMINISTROS"/>
    <s v="2.3.9 - PRODUCTOS Y ÚTILES VARIOS"/>
    <s v="N"/>
    <s v="00 - N/A"/>
    <s v="10 - FONDO GENERAL"/>
    <s v="99 - MULTIPROVINCIAL"/>
    <s v="2.3.9.9.04 - Productos y útiles de defensa y seguridad"/>
    <s v="(en blanco)"/>
    <s v="(en blanco)"/>
    <n v="0"/>
    <n v="474940.42"/>
    <n v="605011.31000000006"/>
    <n v="346381.31000000006"/>
  </r>
  <r>
    <s v="2023"/>
    <x v="0"/>
    <x v="0"/>
    <x v="1"/>
    <x v="1"/>
    <s v="2 - Poder Ejecutivo"/>
    <s v="0201 - PRESIDENCIA DE LA REPÚBLICA"/>
    <s v="0005 - UNIDAD EJECUTORA PARA LA READECUACION DE BARRIOS  Y ENTORNOS (URBE)"/>
    <x v="0"/>
    <x v="0"/>
    <x v="2"/>
    <s v="2.3 - MATERIALES Y SUMINISTROS"/>
    <s v="2.3.9 - PRODUCTOS Y ÚTILES VARIOS"/>
    <s v="N"/>
    <s v="00 - N/A"/>
    <s v="10 - FONDO GENERAL"/>
    <s v="99 - MULTIPROVINCIAL"/>
    <s v="2.3.9.9.05 - Productos y útiles diversos"/>
    <s v="(en blanco)"/>
    <s v="(en blanco)"/>
    <n v="0"/>
    <n v="548113.18000000005"/>
    <n v="425000"/>
    <n v="193021.37"/>
  </r>
  <r>
    <s v="2023"/>
    <x v="0"/>
    <x v="0"/>
    <x v="0"/>
    <x v="0"/>
    <s v="2 - Poder Ejecutivo"/>
    <s v="0201 - PRESIDENCIA DE LA REPÚBLICA"/>
    <s v="0006 - CENTRO DE OPERACIONES DE EMERGENCIAS (COE)"/>
    <x v="2"/>
    <x v="3"/>
    <x v="7"/>
    <s v="2.1 - REMUNERACIONES Y CONTRIBUCIONES"/>
    <s v="2.1.1 - REMUNERACIONES"/>
    <s v="N"/>
    <s v="00 - N/A"/>
    <s v="10 - FONDO GENERAL"/>
    <s v="99 - MULTIPROVINCIAL"/>
    <s v="2.1.1.1.01 - Sueldos empleados fijos"/>
    <s v="(en blanco)"/>
    <s v="(en blanco)"/>
    <n v="27404532"/>
    <n v="29182924.600000005"/>
    <n v="29182925"/>
    <n v="29182924.600000005"/>
  </r>
  <r>
    <s v="2023"/>
    <x v="0"/>
    <x v="0"/>
    <x v="0"/>
    <x v="0"/>
    <s v="2 - Poder Ejecutivo"/>
    <s v="0201 - PRESIDENCIA DE LA REPÚBLICA"/>
    <s v="0006 - CENTRO DE OPERACIONES DE EMERGENCIAS (COE)"/>
    <x v="2"/>
    <x v="3"/>
    <x v="7"/>
    <s v="2.1 - REMUNERACIONES Y CONTRIBUCIONES"/>
    <s v="2.1.1 - REMUNERACIONES"/>
    <s v="N"/>
    <s v="00 - N/A"/>
    <s v="10 - FONDO GENERAL"/>
    <s v="99 - MULTIPROVINCIAL"/>
    <s v="2.1.1.2.08 - Empleados temporales"/>
    <s v="(en blanco)"/>
    <s v="(en blanco)"/>
    <n v="8918400"/>
    <n v="9169600"/>
    <n v="9170398.8200000003"/>
    <n v="9169600"/>
  </r>
  <r>
    <s v="2023"/>
    <x v="0"/>
    <x v="0"/>
    <x v="0"/>
    <x v="0"/>
    <s v="2 - Poder Ejecutivo"/>
    <s v="0201 - PRESIDENCIA DE LA REPÚBLICA"/>
    <s v="0006 - CENTRO DE OPERACIONES DE EMERGENCIAS (COE)"/>
    <x v="2"/>
    <x v="3"/>
    <x v="7"/>
    <s v="2.1 - REMUNERACIONES Y CONTRIBUCIONES"/>
    <s v="2.1.1 - REMUNERACIONES"/>
    <s v="N"/>
    <s v="00 - N/A"/>
    <s v="10 - FONDO GENERAL"/>
    <s v="99 - MULTIPROVINCIAL"/>
    <s v="2.1.1.4.01 - Sueldo Anual No. 13"/>
    <s v="(en blanco)"/>
    <s v="(en blanco)"/>
    <n v="4238933"/>
    <n v="4096174"/>
    <n v="4096175"/>
    <n v="3848089"/>
  </r>
  <r>
    <s v="2023"/>
    <x v="0"/>
    <x v="0"/>
    <x v="0"/>
    <x v="0"/>
    <s v="2 - Poder Ejecutivo"/>
    <s v="0201 - PRESIDENCIA DE LA REPÚBLICA"/>
    <s v="0006 - CENTRO DE OPERACIONES DE EMERGENCIAS (COE)"/>
    <x v="2"/>
    <x v="3"/>
    <x v="7"/>
    <s v="2.1 - REMUNERACIONES Y CONTRIBUCIONES"/>
    <s v="2.1.1 - REMUNERACIONES"/>
    <s v="N"/>
    <s v="00 - N/A"/>
    <s v="10 - FONDO GENERAL"/>
    <s v="99 - MULTIPROVINCIAL"/>
    <s v="2.1.1.5.03 - Prestación laboral por desvinculación"/>
    <s v="(en blanco)"/>
    <s v="(en blanco)"/>
    <n v="0"/>
    <n v="57874.11"/>
    <n v="57875"/>
    <n v="57874.11"/>
  </r>
  <r>
    <s v="2023"/>
    <x v="0"/>
    <x v="0"/>
    <x v="0"/>
    <x v="0"/>
    <s v="2 - Poder Ejecutivo"/>
    <s v="0201 - PRESIDENCIA DE LA REPÚBLICA"/>
    <s v="0006 - CENTRO DE OPERACIONES DE EMERGENCIAS (COE)"/>
    <x v="2"/>
    <x v="3"/>
    <x v="7"/>
    <s v="2.1 - REMUNERACIONES Y CONTRIBUCIONES"/>
    <s v="2.1.2 - SOBRESUELDOS"/>
    <s v="N"/>
    <s v="00 - N/A"/>
    <s v="10 - FONDO GENERAL"/>
    <s v="99 - MULTIPROVINCIAL"/>
    <s v="2.1.2.2.05 - Compensación servicios de seguridad"/>
    <s v="(en blanco)"/>
    <s v="(en blanco)"/>
    <n v="14544270"/>
    <n v="11233185"/>
    <n v="11233185"/>
    <n v="11233185"/>
  </r>
  <r>
    <s v="2023"/>
    <x v="0"/>
    <x v="0"/>
    <x v="0"/>
    <x v="0"/>
    <s v="2 - Poder Ejecutivo"/>
    <s v="0201 - PRESIDENCIA DE LA REPÚBLICA"/>
    <s v="0006 - CENTRO DE OPERACIONES DE EMERGENCIAS (COE)"/>
    <x v="2"/>
    <x v="3"/>
    <x v="7"/>
    <s v="2.1 - REMUNERACIONES Y CONTRIBUCIONES"/>
    <s v="2.1.2 - SOBRESUELDOS"/>
    <s v="N"/>
    <s v="00 - N/A"/>
    <s v="10 - FONDO GENERAL"/>
    <s v="99 - MULTIPROVINCIAL"/>
    <s v="2.1.2.2.06 - Incentivo por Rendimiento Individual"/>
    <s v="(en blanco)"/>
    <s v="(en blanco)"/>
    <n v="0"/>
    <n v="2805967.5"/>
    <n v="2805968"/>
    <n v="2805967.5"/>
  </r>
  <r>
    <s v="2023"/>
    <x v="0"/>
    <x v="0"/>
    <x v="0"/>
    <x v="0"/>
    <s v="2 - Poder Ejecutivo"/>
    <s v="0201 - PRESIDENCIA DE LA REPÚBLICA"/>
    <s v="0006 - CENTRO DE OPERACIONES DE EMERGENCIAS (COE)"/>
    <x v="2"/>
    <x v="3"/>
    <x v="7"/>
    <s v="2.1 - REMUNERACIONES Y CONTRIBUCIONES"/>
    <s v="2.1.2 - SOBRESUELDOS"/>
    <s v="N"/>
    <s v="00 - N/A"/>
    <s v="10 - FONDO GENERAL"/>
    <s v="99 - MULTIPROVINCIAL"/>
    <s v="2.1.2.2.10 - Compensación por cumplimiento de indicadores del MAP"/>
    <s v="(en blanco)"/>
    <s v="(en blanco)"/>
    <n v="0"/>
    <n v="3928665.37"/>
    <n v="4396515"/>
    <n v="0"/>
  </r>
  <r>
    <s v="2023"/>
    <x v="0"/>
    <x v="0"/>
    <x v="0"/>
    <x v="0"/>
    <s v="2 - Poder Ejecutivo"/>
    <s v="0201 - PRESIDENCIA DE LA REPÚBLICA"/>
    <s v="0006 - CENTRO DE OPERACIONES DE EMERGENCIAS (COE)"/>
    <x v="2"/>
    <x v="3"/>
    <x v="7"/>
    <s v="2.1 - REMUNERACIONES Y CONTRIBUCIONES"/>
    <s v="2.1.5 - CONTRIBUCIONES A LA SEGURIDAD SOCIAL"/>
    <s v="N"/>
    <s v="00 - N/A"/>
    <s v="10 - FONDO GENERAL"/>
    <s v="99 - MULTIPROVINCIAL"/>
    <s v="2.1.5.1.01 - Contribuciones al seguro de salud"/>
    <s v="(en blanco)"/>
    <s v="(en blanco)"/>
    <n v="2575296"/>
    <n v="2682198.08"/>
    <n v="2682198.08"/>
    <n v="2682197.0799999996"/>
  </r>
  <r>
    <s v="2023"/>
    <x v="0"/>
    <x v="0"/>
    <x v="0"/>
    <x v="0"/>
    <s v="2 - Poder Ejecutivo"/>
    <s v="0201 - PRESIDENCIA DE LA REPÚBLICA"/>
    <s v="0006 - CENTRO DE OPERACIONES DE EMERGENCIAS (COE)"/>
    <x v="2"/>
    <x v="3"/>
    <x v="7"/>
    <s v="2.1 - REMUNERACIONES Y CONTRIBUCIONES"/>
    <s v="2.1.5 - CONTRIBUCIONES A LA SEGURIDAD SOCIAL"/>
    <s v="N"/>
    <s v="00 - N/A"/>
    <s v="10 - FONDO GENERAL"/>
    <s v="99 - MULTIPROVINCIAL"/>
    <s v="2.1.5.2.01 - Contribuciones al seguro de pensiones"/>
    <s v="(en blanco)"/>
    <s v="(en blanco)"/>
    <n v="2578930"/>
    <n v="2723029.21"/>
    <n v="2723029.92"/>
    <n v="2723029.21"/>
  </r>
  <r>
    <s v="2023"/>
    <x v="0"/>
    <x v="0"/>
    <x v="0"/>
    <x v="0"/>
    <s v="2 - Poder Ejecutivo"/>
    <s v="0201 - PRESIDENCIA DE LA REPÚBLICA"/>
    <s v="0006 - CENTRO DE OPERACIONES DE EMERGENCIAS (COE)"/>
    <x v="2"/>
    <x v="3"/>
    <x v="7"/>
    <s v="2.1 - REMUNERACIONES Y CONTRIBUCIONES"/>
    <s v="2.1.5 - CONTRIBUCIONES A LA SEGURIDAD SOCIAL"/>
    <s v="N"/>
    <s v="00 - N/A"/>
    <s v="10 - FONDO GENERAL"/>
    <s v="99 - MULTIPROVINCIAL"/>
    <s v="2.1.5.3.01 - Contribuciones al seguro de riesgo laboral"/>
    <s v="(en blanco)"/>
    <s v="(en blanco)"/>
    <n v="380198"/>
    <n v="392289.89"/>
    <n v="392289.18"/>
    <n v="392289.89"/>
  </r>
  <r>
    <s v="2023"/>
    <x v="0"/>
    <x v="0"/>
    <x v="0"/>
    <x v="0"/>
    <s v="2 - Poder Ejecutivo"/>
    <s v="0201 - PRESIDENCIA DE LA REPÚBLICA"/>
    <s v="0006 - CENTRO DE OPERACIONES DE EMERGENCIAS (COE)"/>
    <x v="2"/>
    <x v="3"/>
    <x v="7"/>
    <s v="2.2 - CONTRATACIÓN DE SERVICIOS"/>
    <s v="2.2.1 - SERVICIOS BÁSICOS"/>
    <s v="N"/>
    <s v="00 - N/A"/>
    <s v="10 - FONDO GENERAL"/>
    <s v="99 - MULTIPROVINCIAL"/>
    <s v="2.2.1.3.01 - Teléfono local"/>
    <s v="(en blanco)"/>
    <s v="(en blanco)"/>
    <n v="960000"/>
    <n v="864576.71"/>
    <n v="960000"/>
    <n v="864576.71"/>
  </r>
  <r>
    <s v="2023"/>
    <x v="0"/>
    <x v="0"/>
    <x v="0"/>
    <x v="0"/>
    <s v="2 - Poder Ejecutivo"/>
    <s v="0201 - PRESIDENCIA DE LA REPÚBLICA"/>
    <s v="0006 - CENTRO DE OPERACIONES DE EMERGENCIAS (COE)"/>
    <x v="2"/>
    <x v="3"/>
    <x v="7"/>
    <s v="2.2 - CONTRATACIÓN DE SERVICIOS"/>
    <s v="2.2.1 - SERVICIOS BÁSICOS"/>
    <s v="N"/>
    <s v="00 - N/A"/>
    <s v="10 - FONDO GENERAL"/>
    <s v="99 - MULTIPROVINCIAL"/>
    <s v="2.2.1.5.01 - Servicio de internet y televisión por cable"/>
    <s v="(en blanco)"/>
    <s v="(en blanco)"/>
    <n v="3600000"/>
    <n v="3130407.52"/>
    <n v="3218701"/>
    <n v="3130407.52"/>
  </r>
  <r>
    <s v="2023"/>
    <x v="0"/>
    <x v="0"/>
    <x v="0"/>
    <x v="0"/>
    <s v="2 - Poder Ejecutivo"/>
    <s v="0201 - PRESIDENCIA DE LA REPÚBLICA"/>
    <s v="0006 - CENTRO DE OPERACIONES DE EMERGENCIAS (COE)"/>
    <x v="2"/>
    <x v="3"/>
    <x v="7"/>
    <s v="2.2 - CONTRATACIÓN DE SERVICIOS"/>
    <s v="2.2.1 - SERVICIOS BÁSICOS"/>
    <s v="N"/>
    <s v="00 - N/A"/>
    <s v="10 - FONDO GENERAL"/>
    <s v="99 - MULTIPROVINCIAL"/>
    <s v="2.2.1.6.01 - Energía eléctrica"/>
    <s v="(en blanco)"/>
    <s v="(en blanco)"/>
    <n v="1200000"/>
    <n v="1077749.82"/>
    <n v="1200000"/>
    <n v="1077749.82"/>
  </r>
  <r>
    <s v="2023"/>
    <x v="0"/>
    <x v="0"/>
    <x v="0"/>
    <x v="0"/>
    <s v="2 - Poder Ejecutivo"/>
    <s v="0201 - PRESIDENCIA DE LA REPÚBLICA"/>
    <s v="0006 - CENTRO DE OPERACIONES DE EMERGENCIAS (COE)"/>
    <x v="2"/>
    <x v="3"/>
    <x v="7"/>
    <s v="2.2 - CONTRATACIÓN DE SERVICIOS"/>
    <s v="2.2.2 - PUBLICIDAD, IMPRESIÓN Y ENCUADERNACIÓN"/>
    <s v="N"/>
    <s v="00 - N/A"/>
    <s v="10 - FONDO GENERAL"/>
    <s v="99 - MULTIPROVINCIAL"/>
    <s v="2.2.2.1.01 - Publicidad y propaganda"/>
    <s v="(en blanco)"/>
    <s v="(en blanco)"/>
    <n v="100000"/>
    <n v="0"/>
    <n v="100000"/>
    <n v="0"/>
  </r>
  <r>
    <s v="2023"/>
    <x v="0"/>
    <x v="0"/>
    <x v="0"/>
    <x v="0"/>
    <s v="2 - Poder Ejecutivo"/>
    <s v="0201 - PRESIDENCIA DE LA REPÚBLICA"/>
    <s v="0006 - CENTRO DE OPERACIONES DE EMERGENCIAS (COE)"/>
    <x v="2"/>
    <x v="3"/>
    <x v="7"/>
    <s v="2.2 - CONTRATACIÓN DE SERVICIOS"/>
    <s v="2.2.2 - PUBLICIDAD, IMPRESIÓN Y ENCUADERNACIÓN"/>
    <s v="N"/>
    <s v="00 - N/A"/>
    <s v="10 - FONDO GENERAL"/>
    <s v="99 - MULTIPROVINCIAL"/>
    <s v="2.2.2.1.03 - Publicaciones de avisos oficiales"/>
    <s v="(en blanco)"/>
    <s v="(en blanco)"/>
    <n v="200000"/>
    <n v="0"/>
    <n v="200000"/>
    <n v="0"/>
  </r>
  <r>
    <s v="2023"/>
    <x v="0"/>
    <x v="0"/>
    <x v="0"/>
    <x v="0"/>
    <s v="2 - Poder Ejecutivo"/>
    <s v="0201 - PRESIDENCIA DE LA REPÚBLICA"/>
    <s v="0006 - CENTRO DE OPERACIONES DE EMERGENCIAS (COE)"/>
    <x v="2"/>
    <x v="3"/>
    <x v="7"/>
    <s v="2.2 - CONTRATACIÓN DE SERVICIOS"/>
    <s v="2.2.5 - ALQUILERES Y RENTAS"/>
    <s v="N"/>
    <s v="00 - N/A"/>
    <s v="10 - FONDO GENERAL"/>
    <s v="99 - MULTIPROVINCIAL"/>
    <s v="2.2.5.3.02 - Alquiler de equipo de tecnología y almacenamiento de datos"/>
    <s v="(en blanco)"/>
    <s v="(en blanco)"/>
    <n v="200000"/>
    <n v="433606.11"/>
    <n v="647800"/>
    <n v="371106.11"/>
  </r>
  <r>
    <s v="2023"/>
    <x v="0"/>
    <x v="0"/>
    <x v="0"/>
    <x v="0"/>
    <s v="2 - Poder Ejecutivo"/>
    <s v="0201 - PRESIDENCIA DE LA REPÚBLICA"/>
    <s v="0006 - CENTRO DE OPERACIONES DE EMERGENCIAS (COE)"/>
    <x v="2"/>
    <x v="3"/>
    <x v="7"/>
    <s v="2.2 - CONTRATACIÓN DE SERVICIOS"/>
    <s v="2.2.6 - SEGUROS"/>
    <s v="N"/>
    <s v="00 - N/A"/>
    <s v="10 - FONDO GENERAL"/>
    <s v="99 - MULTIPROVINCIAL"/>
    <s v="2.2.6.2.01 - Seguro de bienes muebles"/>
    <s v="(en blanco)"/>
    <s v="(en blanco)"/>
    <n v="1140000"/>
    <n v="1780119.4800000002"/>
    <n v="1780604"/>
    <n v="1780119.4800000002"/>
  </r>
  <r>
    <s v="2023"/>
    <x v="0"/>
    <x v="0"/>
    <x v="0"/>
    <x v="0"/>
    <s v="2 - Poder Ejecutivo"/>
    <s v="0201 - PRESIDENCIA DE LA REPÚBLICA"/>
    <s v="0006 - CENTRO DE OPERACIONES DE EMERGENCIAS (COE)"/>
    <x v="2"/>
    <x v="3"/>
    <x v="7"/>
    <s v="2.2 - CONTRATACIÓN DE SERVICIOS"/>
    <s v="2.2.7 - SERVICIOS DE CONSERVACIÓN, REPARACIONES MENORES E INSTALACIONES TEMPORALES"/>
    <s v="N"/>
    <s v="00 - N/A"/>
    <s v="10 - FONDO GENERAL"/>
    <s v="99 - MULTIPROVINCIAL"/>
    <s v="2.2.7.1.01 - Reparaciones y mantenimientos menores en edificaciones"/>
    <s v="(en blanco)"/>
    <s v="(en blanco)"/>
    <n v="0"/>
    <n v="195738.4"/>
    <n v="195804"/>
    <n v="195738.4"/>
  </r>
  <r>
    <s v="2023"/>
    <x v="0"/>
    <x v="0"/>
    <x v="0"/>
    <x v="0"/>
    <s v="2 - Poder Ejecutivo"/>
    <s v="0201 - PRESIDENCIA DE LA REPÚBLICA"/>
    <s v="0006 - CENTRO DE OPERACIONES DE EMERGENCIAS (COE)"/>
    <x v="2"/>
    <x v="3"/>
    <x v="7"/>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400000"/>
    <n v="58539.839999999997"/>
    <n v="530100"/>
    <n v="58539.839999999997"/>
  </r>
  <r>
    <s v="2023"/>
    <x v="0"/>
    <x v="0"/>
    <x v="0"/>
    <x v="0"/>
    <s v="2 - Poder Ejecutivo"/>
    <s v="0201 - PRESIDENCIA DE LA REPÚBLICA"/>
    <s v="0006 - CENTRO DE OPERACIONES DE EMERGENCIAS (COE)"/>
    <x v="2"/>
    <x v="3"/>
    <x v="7"/>
    <s v="2.2 - CONTRATACIÓN DE SERVICIOS"/>
    <s v="2.2.7 - SERVICIOS DE CONSERVACIÓN, REPARACIONES MENORES E INSTALACIONES TEMPORALES"/>
    <s v="N"/>
    <s v="00 - N/A"/>
    <s v="10 - FONDO GENERAL"/>
    <s v="99 - MULTIPROVINCIAL"/>
    <s v="2.2.7.2.99 - Otros servicios de mantenimiento, reparación, desmonte e instalación"/>
    <s v="(en blanco)"/>
    <s v="(en blanco)"/>
    <n v="0"/>
    <n v="0"/>
    <n v="5710"/>
    <n v="0"/>
  </r>
  <r>
    <s v="2023"/>
    <x v="0"/>
    <x v="0"/>
    <x v="0"/>
    <x v="0"/>
    <s v="2 - Poder Ejecutivo"/>
    <s v="0201 - PRESIDENCIA DE LA REPÚBLICA"/>
    <s v="0006 - CENTRO DE OPERACIONES DE EMERGENCIAS (COE)"/>
    <x v="2"/>
    <x v="3"/>
    <x v="7"/>
    <s v="2.2 - CONTRATACIÓN DE SERVICIOS"/>
    <s v="2.2.8 - OTROS SERVICIOS NO INCLUIDOS EN CONCEPTOS ANTERIORES"/>
    <s v="N"/>
    <s v="00 - N/A"/>
    <s v="10 - FONDO GENERAL"/>
    <s v="99 - MULTIPROVINCIAL"/>
    <s v="2.2.8.7.05 - Servicios de informática y sistemas computarizados"/>
    <s v="(en blanco)"/>
    <s v="(en blanco)"/>
    <n v="0"/>
    <n v="1783.19"/>
    <n v="6000"/>
    <n v="0"/>
  </r>
  <r>
    <s v="2023"/>
    <x v="0"/>
    <x v="0"/>
    <x v="0"/>
    <x v="0"/>
    <s v="2 - Poder Ejecutivo"/>
    <s v="0201 - PRESIDENCIA DE LA REPÚBLICA"/>
    <s v="0006 - CENTRO DE OPERACIONES DE EMERGENCIAS (COE)"/>
    <x v="2"/>
    <x v="3"/>
    <x v="7"/>
    <s v="2.2 - CONTRATACIÓN DE SERVICIOS"/>
    <s v="2.2.9 - OTRAS CONTRATACIONES DE SERVICIOS"/>
    <s v="N"/>
    <s v="00 - N/A"/>
    <s v="10 - FONDO GENERAL"/>
    <s v="99 - MULTIPROVINCIAL"/>
    <s v="2.2.9.2.01 - Servicios de alimentación"/>
    <s v="(en blanco)"/>
    <s v="(en blanco)"/>
    <n v="0"/>
    <n v="199095.5"/>
    <n v="201095"/>
    <n v="113221"/>
  </r>
  <r>
    <s v="2023"/>
    <x v="0"/>
    <x v="0"/>
    <x v="0"/>
    <x v="0"/>
    <s v="2 - Poder Ejecutivo"/>
    <s v="0201 - PRESIDENCIA DE LA REPÚBLICA"/>
    <s v="0006 - CENTRO DE OPERACIONES DE EMERGENCIAS (COE)"/>
    <x v="2"/>
    <x v="3"/>
    <x v="7"/>
    <s v="2.3 - MATERIALES Y SUMINISTROS"/>
    <s v="2.3.1 - ALIMENTOS Y PRODUCTOS AGROFORESTALES"/>
    <s v="N"/>
    <s v="00 - N/A"/>
    <s v="10 - FONDO GENERAL"/>
    <s v="99 - MULTIPROVINCIAL"/>
    <s v="2.3.1.1.01 - Alimentos y bebidas para personas"/>
    <s v="(en blanco)"/>
    <s v="(en blanco)"/>
    <n v="7620000"/>
    <n v="15500035.289999997"/>
    <n v="15501750"/>
    <n v="15500035.289999999"/>
  </r>
  <r>
    <s v="2023"/>
    <x v="0"/>
    <x v="0"/>
    <x v="0"/>
    <x v="0"/>
    <s v="2 - Poder Ejecutivo"/>
    <s v="0201 - PRESIDENCIA DE LA REPÚBLICA"/>
    <s v="0006 - CENTRO DE OPERACIONES DE EMERGENCIAS (COE)"/>
    <x v="2"/>
    <x v="3"/>
    <x v="7"/>
    <s v="2.3 - MATERIALES Y SUMINISTROS"/>
    <s v="2.3.1 - ALIMENTOS Y PRODUCTOS AGROFORESTALES"/>
    <s v="N"/>
    <s v="00 - N/A"/>
    <s v="10 - FONDO GENERAL"/>
    <s v="99 - MULTIPROVINCIAL"/>
    <s v="2.3.1.4.01 - Madera, corcho y sus manufacturas"/>
    <s v="(en blanco)"/>
    <s v="(en blanco)"/>
    <n v="0"/>
    <n v="0"/>
    <n v="14000"/>
    <n v="0"/>
  </r>
  <r>
    <s v="2023"/>
    <x v="0"/>
    <x v="0"/>
    <x v="0"/>
    <x v="0"/>
    <s v="2 - Poder Ejecutivo"/>
    <s v="0201 - PRESIDENCIA DE LA REPÚBLICA"/>
    <s v="0006 - CENTRO DE OPERACIONES DE EMERGENCIAS (COE)"/>
    <x v="2"/>
    <x v="3"/>
    <x v="7"/>
    <s v="2.3 - MATERIALES Y SUMINISTROS"/>
    <s v="2.3.2 - TEXTILES Y VESTUARIOS"/>
    <s v="N"/>
    <s v="00 - N/A"/>
    <s v="10 - FONDO GENERAL"/>
    <s v="99 - MULTIPROVINCIAL"/>
    <s v="2.3.2.2.01 - Acabados textiles"/>
    <s v="(en blanco)"/>
    <s v="(en blanco)"/>
    <n v="3950000"/>
    <n v="5490540"/>
    <n v="5579300"/>
    <n v="5490540"/>
  </r>
  <r>
    <s v="2023"/>
    <x v="0"/>
    <x v="0"/>
    <x v="0"/>
    <x v="0"/>
    <s v="2 - Poder Ejecutivo"/>
    <s v="0201 - PRESIDENCIA DE LA REPÚBLICA"/>
    <s v="0006 - CENTRO DE OPERACIONES DE EMERGENCIAS (COE)"/>
    <x v="2"/>
    <x v="3"/>
    <x v="7"/>
    <s v="2.3 - MATERIALES Y SUMINISTROS"/>
    <s v="2.3.2 - TEXTILES Y VESTUARIOS"/>
    <s v="N"/>
    <s v="00 - N/A"/>
    <s v="10 - FONDO GENERAL"/>
    <s v="99 - MULTIPROVINCIAL"/>
    <s v="2.3.2.3.01 - Prendas y accesorios de vestir"/>
    <s v="(en blanco)"/>
    <s v="(en blanco)"/>
    <n v="3079999"/>
    <n v="6269252.6799999997"/>
    <n v="6968999"/>
    <n v="6269252.6799999997"/>
  </r>
  <r>
    <s v="2023"/>
    <x v="0"/>
    <x v="0"/>
    <x v="0"/>
    <x v="0"/>
    <s v="2 - Poder Ejecutivo"/>
    <s v="0201 - PRESIDENCIA DE LA REPÚBLICA"/>
    <s v="0006 - CENTRO DE OPERACIONES DE EMERGENCIAS (COE)"/>
    <x v="2"/>
    <x v="3"/>
    <x v="7"/>
    <s v="2.3 - MATERIALES Y SUMINISTROS"/>
    <s v="2.3.2 - TEXTILES Y VESTUARIOS"/>
    <s v="N"/>
    <s v="00 - N/A"/>
    <s v="10 - FONDO GENERAL"/>
    <s v="99 - MULTIPROVINCIAL"/>
    <s v="2.3.2.4.01 - Calzados"/>
    <s v="(en blanco)"/>
    <s v="(en blanco)"/>
    <n v="500000"/>
    <n v="0"/>
    <n v="0"/>
    <n v="0"/>
  </r>
  <r>
    <s v="2023"/>
    <x v="0"/>
    <x v="0"/>
    <x v="0"/>
    <x v="0"/>
    <s v="2 - Poder Ejecutivo"/>
    <s v="0201 - PRESIDENCIA DE LA REPÚBLICA"/>
    <s v="0006 - CENTRO DE OPERACIONES DE EMERGENCIAS (COE)"/>
    <x v="2"/>
    <x v="3"/>
    <x v="7"/>
    <s v="2.3 - MATERIALES Y SUMINISTROS"/>
    <s v="2.3.3 - PAPEL, CARTÓN E IMPRESOS"/>
    <s v="N"/>
    <s v="00 - N/A"/>
    <s v="10 - FONDO GENERAL"/>
    <s v="99 - MULTIPROVINCIAL"/>
    <s v="2.3.3.2.01 - Papel y cartón"/>
    <s v="(en blanco)"/>
    <s v="(en blanco)"/>
    <n v="200000"/>
    <n v="82381.7"/>
    <n v="84500"/>
    <n v="78723.7"/>
  </r>
  <r>
    <s v="2023"/>
    <x v="0"/>
    <x v="0"/>
    <x v="0"/>
    <x v="0"/>
    <s v="2 - Poder Ejecutivo"/>
    <s v="0201 - PRESIDENCIA DE LA REPÚBLICA"/>
    <s v="0006 - CENTRO DE OPERACIONES DE EMERGENCIAS (COE)"/>
    <x v="2"/>
    <x v="3"/>
    <x v="7"/>
    <s v="2.3 - MATERIALES Y SUMINISTROS"/>
    <s v="2.3.3 - PAPEL, CARTÓN E IMPRESOS"/>
    <s v="N"/>
    <s v="00 - N/A"/>
    <s v="10 - FONDO GENERAL"/>
    <s v="99 - MULTIPROVINCIAL"/>
    <s v="2.3.3.3.01 - Productos de artes gráficas"/>
    <s v="(en blanco)"/>
    <s v="(en blanco)"/>
    <n v="50000"/>
    <n v="48144"/>
    <n v="50000"/>
    <n v="48144"/>
  </r>
  <r>
    <s v="2023"/>
    <x v="0"/>
    <x v="0"/>
    <x v="0"/>
    <x v="0"/>
    <s v="2 - Poder Ejecutivo"/>
    <s v="0201 - PRESIDENCIA DE LA REPÚBLICA"/>
    <s v="0006 - CENTRO DE OPERACIONES DE EMERGENCIAS (COE)"/>
    <x v="2"/>
    <x v="3"/>
    <x v="7"/>
    <s v="2.3 - MATERIALES Y SUMINISTROS"/>
    <s v="2.3.3 - PAPEL, CARTÓN E IMPRESOS"/>
    <s v="N"/>
    <s v="00 - N/A"/>
    <s v="10 - FONDO GENERAL"/>
    <s v="99 - MULTIPROVINCIAL"/>
    <s v="2.3.3.4.01 - Libros, revistas y periódicos"/>
    <s v="(en blanco)"/>
    <s v="(en blanco)"/>
    <n v="50000"/>
    <n v="14575"/>
    <n v="14600"/>
    <n v="14575"/>
  </r>
  <r>
    <s v="2023"/>
    <x v="0"/>
    <x v="0"/>
    <x v="0"/>
    <x v="0"/>
    <s v="2 - Poder Ejecutivo"/>
    <s v="0201 - PRESIDENCIA DE LA REPÚBLICA"/>
    <s v="0006 - CENTRO DE OPERACIONES DE EMERGENCIAS (COE)"/>
    <x v="2"/>
    <x v="3"/>
    <x v="7"/>
    <s v="2.3 - MATERIALES Y SUMINISTROS"/>
    <s v="2.3.5 - CUERO, CAUCHO Y PLÁSTICO"/>
    <s v="N"/>
    <s v="00 - N/A"/>
    <s v="10 - FONDO GENERAL"/>
    <s v="99 - MULTIPROVINCIAL"/>
    <s v="2.3.5.3.01 - Llantas y neumáticos"/>
    <s v="(en blanco)"/>
    <s v="(en blanco)"/>
    <n v="400000"/>
    <n v="22700.04"/>
    <n v="89000"/>
    <n v="22700.04"/>
  </r>
  <r>
    <s v="2023"/>
    <x v="0"/>
    <x v="0"/>
    <x v="0"/>
    <x v="0"/>
    <s v="2 - Poder Ejecutivo"/>
    <s v="0201 - PRESIDENCIA DE LA REPÚBLICA"/>
    <s v="0006 - CENTRO DE OPERACIONES DE EMERGENCIAS (COE)"/>
    <x v="2"/>
    <x v="3"/>
    <x v="7"/>
    <s v="2.3 - MATERIALES Y SUMINISTROS"/>
    <s v="2.3.5 - CUERO, CAUCHO Y PLÁSTICO"/>
    <s v="N"/>
    <s v="00 - N/A"/>
    <s v="10 - FONDO GENERAL"/>
    <s v="99 - MULTIPROVINCIAL"/>
    <s v="2.3.5.5.01 - Plástico"/>
    <s v="(en blanco)"/>
    <s v="(en blanco)"/>
    <n v="500000"/>
    <n v="0"/>
    <n v="416500"/>
    <n v="0"/>
  </r>
  <r>
    <s v="2023"/>
    <x v="0"/>
    <x v="0"/>
    <x v="0"/>
    <x v="0"/>
    <s v="2 - Poder Ejecutivo"/>
    <s v="0201 - PRESIDENCIA DE LA REPÚBLICA"/>
    <s v="0006 - CENTRO DE OPERACIONES DE EMERGENCIAS (COE)"/>
    <x v="2"/>
    <x v="3"/>
    <x v="7"/>
    <s v="2.3 - MATERIALES Y SUMINISTROS"/>
    <s v="2.3.6 - PRODUCTOS DE MINERALES, METÁLICOS Y NO METÁLICOS"/>
    <s v="N"/>
    <s v="00 - N/A"/>
    <s v="10 - FONDO GENERAL"/>
    <s v="99 - MULTIPROVINCIAL"/>
    <s v="2.3.6.3.04 - Herramientas menores"/>
    <s v="(en blanco)"/>
    <s v="(en blanco)"/>
    <n v="5000000"/>
    <n v="24560.85"/>
    <n v="25700"/>
    <n v="17700"/>
  </r>
  <r>
    <s v="2023"/>
    <x v="0"/>
    <x v="0"/>
    <x v="0"/>
    <x v="0"/>
    <s v="2 - Poder Ejecutivo"/>
    <s v="0201 - PRESIDENCIA DE LA REPÚBLICA"/>
    <s v="0006 - CENTRO DE OPERACIONES DE EMERGENCIAS (COE)"/>
    <x v="2"/>
    <x v="3"/>
    <x v="7"/>
    <s v="2.3 - MATERIALES Y SUMINISTROS"/>
    <s v="2.3.6 - PRODUCTOS DE MINERALES, METÁLICOS Y NO METÁLICOS"/>
    <s v="N"/>
    <s v="00 - N/A"/>
    <s v="10 - FONDO GENERAL"/>
    <s v="99 - MULTIPROVINCIAL"/>
    <s v="2.3.6.3.06 - Productos metálicos"/>
    <s v="(en blanco)"/>
    <s v="(en blanco)"/>
    <n v="0"/>
    <n v="7044.6"/>
    <n v="10900"/>
    <n v="7044.6"/>
  </r>
  <r>
    <s v="2023"/>
    <x v="0"/>
    <x v="0"/>
    <x v="0"/>
    <x v="0"/>
    <s v="2 - Poder Ejecutivo"/>
    <s v="0201 - PRESIDENCIA DE LA REPÚBLICA"/>
    <s v="0006 - CENTRO DE OPERACIONES DE EMERGENCIAS (COE)"/>
    <x v="2"/>
    <x v="3"/>
    <x v="7"/>
    <s v="2.3 - MATERIALES Y SUMINISTROS"/>
    <s v="2.3.7 - COMBUSTIBLES, LUBRICANTES, PRODUCTOS QUÍMICOS Y CONEXOS"/>
    <s v="N"/>
    <s v="00 - N/A"/>
    <s v="10 - FONDO GENERAL"/>
    <s v="99 - MULTIPROVINCIAL"/>
    <s v="2.3.7.1.01 - Gasolina"/>
    <s v="(en blanco)"/>
    <s v="(en blanco)"/>
    <n v="2654000"/>
    <n v="2653830"/>
    <n v="2654000"/>
    <n v="2653830"/>
  </r>
  <r>
    <s v="2023"/>
    <x v="0"/>
    <x v="0"/>
    <x v="0"/>
    <x v="0"/>
    <s v="2 - Poder Ejecutivo"/>
    <s v="0201 - PRESIDENCIA DE LA REPÚBLICA"/>
    <s v="0006 - CENTRO DE OPERACIONES DE EMERGENCIAS (COE)"/>
    <x v="2"/>
    <x v="3"/>
    <x v="7"/>
    <s v="2.3 - MATERIALES Y SUMINISTROS"/>
    <s v="2.3.7 - COMBUSTIBLES, LUBRICANTES, PRODUCTOS QUÍMICOS Y CONEXOS"/>
    <s v="N"/>
    <s v="00 - N/A"/>
    <s v="10 - FONDO GENERAL"/>
    <s v="99 - MULTIPROVINCIAL"/>
    <s v="2.3.7.1.04 - Gas GLP"/>
    <s v="(en blanco)"/>
    <s v="(en blanco)"/>
    <n v="84000"/>
    <n v="68455.61"/>
    <n v="84000"/>
    <n v="68455.61"/>
  </r>
  <r>
    <s v="2023"/>
    <x v="0"/>
    <x v="0"/>
    <x v="0"/>
    <x v="0"/>
    <s v="2 - Poder Ejecutivo"/>
    <s v="0201 - PRESIDENCIA DE LA REPÚBLICA"/>
    <s v="0006 - CENTRO DE OPERACIONES DE EMERGENCIAS (COE)"/>
    <x v="2"/>
    <x v="3"/>
    <x v="7"/>
    <s v="2.3 - MATERIALES Y SUMINISTROS"/>
    <s v="2.3.7 - COMBUSTIBLES, LUBRICANTES, PRODUCTOS QUÍMICOS Y CONEXOS"/>
    <s v="N"/>
    <s v="00 - N/A"/>
    <s v="10 - FONDO GENERAL"/>
    <s v="99 - MULTIPROVINCIAL"/>
    <s v="2.3.7.1.05 - Aceites y grasas"/>
    <s v="(en blanco)"/>
    <s v="(en blanco)"/>
    <n v="100000"/>
    <n v="0"/>
    <n v="100000"/>
    <n v="0"/>
  </r>
  <r>
    <s v="2023"/>
    <x v="0"/>
    <x v="0"/>
    <x v="0"/>
    <x v="0"/>
    <s v="2 - Poder Ejecutivo"/>
    <s v="0201 - PRESIDENCIA DE LA REPÚBLICA"/>
    <s v="0006 - CENTRO DE OPERACIONES DE EMERGENCIAS (COE)"/>
    <x v="2"/>
    <x v="3"/>
    <x v="7"/>
    <s v="2.3 - MATERIALES Y SUMINISTROS"/>
    <s v="2.3.9 - PRODUCTOS Y ÚTILES VARIOS"/>
    <s v="N"/>
    <s v="00 - N/A"/>
    <s v="10 - FONDO GENERAL"/>
    <s v="99 - MULTIPROVINCIAL"/>
    <s v="2.3.9.1.01 - Útiles y materiales de limpieza e higiene"/>
    <s v="(en blanco)"/>
    <s v="(en blanco)"/>
    <n v="400000"/>
    <n v="106689.7"/>
    <n v="139500"/>
    <n v="106689.7"/>
  </r>
  <r>
    <s v="2023"/>
    <x v="0"/>
    <x v="0"/>
    <x v="0"/>
    <x v="0"/>
    <s v="2 - Poder Ejecutivo"/>
    <s v="0201 - PRESIDENCIA DE LA REPÚBLICA"/>
    <s v="0006 - CENTRO DE OPERACIONES DE EMERGENCIAS (COE)"/>
    <x v="2"/>
    <x v="3"/>
    <x v="7"/>
    <s v="2.3 - MATERIALES Y SUMINISTROS"/>
    <s v="2.3.9 - PRODUCTOS Y ÚTILES VARIOS"/>
    <s v="N"/>
    <s v="00 - N/A"/>
    <s v="10 - FONDO GENERAL"/>
    <s v="99 - MULTIPROVINCIAL"/>
    <s v="2.3.9.2.01 - Útiles  y materiales de escritorio, oficina e informática"/>
    <s v="(en blanco)"/>
    <s v="(en blanco)"/>
    <n v="400000"/>
    <n v="398987.49"/>
    <n v="786201"/>
    <n v="65664.66"/>
  </r>
  <r>
    <s v="2023"/>
    <x v="0"/>
    <x v="0"/>
    <x v="0"/>
    <x v="0"/>
    <s v="2 - Poder Ejecutivo"/>
    <s v="0201 - PRESIDENCIA DE LA REPÚBLICA"/>
    <s v="0006 - CENTRO DE OPERACIONES DE EMERGENCIAS (COE)"/>
    <x v="2"/>
    <x v="3"/>
    <x v="7"/>
    <s v="2.3 - MATERIALES Y SUMINISTROS"/>
    <s v="2.3.9 - PRODUCTOS Y ÚTILES VARIOS"/>
    <s v="N"/>
    <s v="00 - N/A"/>
    <s v="10 - FONDO GENERAL"/>
    <s v="99 - MULTIPROVINCIAL"/>
    <s v="2.3.9.3.01 - Útiles menores médico, quirúrgicos o de laboratorio"/>
    <s v="(en blanco)"/>
    <s v="(en blanco)"/>
    <n v="800000"/>
    <n v="5882300"/>
    <n v="5950000"/>
    <n v="5875800"/>
  </r>
  <r>
    <s v="2023"/>
    <x v="0"/>
    <x v="0"/>
    <x v="0"/>
    <x v="0"/>
    <s v="2 - Poder Ejecutivo"/>
    <s v="0201 - PRESIDENCIA DE LA REPÚBLICA"/>
    <s v="0006 - CENTRO DE OPERACIONES DE EMERGENCIAS (COE)"/>
    <x v="2"/>
    <x v="3"/>
    <x v="7"/>
    <s v="2.3 - MATERIALES Y SUMINISTROS"/>
    <s v="2.3.9 - PRODUCTOS Y ÚTILES VARIOS"/>
    <s v="N"/>
    <s v="00 - N/A"/>
    <s v="10 - FONDO GENERAL"/>
    <s v="99 - MULTIPROVINCIAL"/>
    <s v="2.3.9.4.01 - Útiles destinados a actividades deportivas, culturales y recreativas"/>
    <s v="(en blanco)"/>
    <s v="(en blanco)"/>
    <n v="0"/>
    <n v="211220"/>
    <n v="210000"/>
    <n v="0"/>
  </r>
  <r>
    <s v="2023"/>
    <x v="0"/>
    <x v="0"/>
    <x v="0"/>
    <x v="0"/>
    <s v="2 - Poder Ejecutivo"/>
    <s v="0201 - PRESIDENCIA DE LA REPÚBLICA"/>
    <s v="0006 - CENTRO DE OPERACIONES DE EMERGENCIAS (COE)"/>
    <x v="2"/>
    <x v="3"/>
    <x v="7"/>
    <s v="2.3 - MATERIALES Y SUMINISTROS"/>
    <s v="2.3.9 - PRODUCTOS Y ÚTILES VARIOS"/>
    <s v="N"/>
    <s v="00 - N/A"/>
    <s v="10 - FONDO GENERAL"/>
    <s v="99 - MULTIPROVINCIAL"/>
    <s v="2.3.9.5.01 - Útiles de cocina y comedor"/>
    <s v="(en blanco)"/>
    <s v="(en blanco)"/>
    <n v="250000"/>
    <n v="117687.3"/>
    <n v="120180"/>
    <n v="117687.3"/>
  </r>
  <r>
    <s v="2023"/>
    <x v="0"/>
    <x v="0"/>
    <x v="0"/>
    <x v="0"/>
    <s v="2 - Poder Ejecutivo"/>
    <s v="0201 - PRESIDENCIA DE LA REPÚBLICA"/>
    <s v="0006 - CENTRO DE OPERACIONES DE EMERGENCIAS (COE)"/>
    <x v="2"/>
    <x v="3"/>
    <x v="7"/>
    <s v="2.3 - MATERIALES Y SUMINISTROS"/>
    <s v="2.3.9 - PRODUCTOS Y ÚTILES VARIOS"/>
    <s v="N"/>
    <s v="00 - N/A"/>
    <s v="10 - FONDO GENERAL"/>
    <s v="99 - MULTIPROVINCIAL"/>
    <s v="2.3.9.6.01 - Productos eléctricos y afines"/>
    <s v="(en blanco)"/>
    <s v="(en blanco)"/>
    <n v="300000"/>
    <n v="707572.17999999993"/>
    <n v="878592.3"/>
    <n v="653263.86"/>
  </r>
  <r>
    <s v="2023"/>
    <x v="0"/>
    <x v="0"/>
    <x v="0"/>
    <x v="0"/>
    <s v="2 - Poder Ejecutivo"/>
    <s v="0201 - PRESIDENCIA DE LA REPÚBLICA"/>
    <s v="0006 - CENTRO DE OPERACIONES DE EMERGENCIAS (COE)"/>
    <x v="2"/>
    <x v="3"/>
    <x v="7"/>
    <s v="2.3 - MATERIALES Y SUMINISTROS"/>
    <s v="2.3.9 - PRODUCTOS Y ÚTILES VARIOS"/>
    <s v="N"/>
    <s v="00 - N/A"/>
    <s v="10 - FONDO GENERAL"/>
    <s v="99 - MULTIPROVINCIAL"/>
    <s v="2.3.9.8.01 - Repuestos"/>
    <s v="(en blanco)"/>
    <s v="(en blanco)"/>
    <n v="200000"/>
    <n v="56576.630000000005"/>
    <n v="86500"/>
    <n v="51730.94"/>
  </r>
  <r>
    <s v="2023"/>
    <x v="0"/>
    <x v="0"/>
    <x v="0"/>
    <x v="0"/>
    <s v="2 - Poder Ejecutivo"/>
    <s v="0201 - PRESIDENCIA DE LA REPÚBLICA"/>
    <s v="0006 - CENTRO DE OPERACIONES DE EMERGENCIAS (COE)"/>
    <x v="2"/>
    <x v="3"/>
    <x v="7"/>
    <s v="2.3 - MATERIALES Y SUMINISTROS"/>
    <s v="2.3.9 - PRODUCTOS Y ÚTILES VARIOS"/>
    <s v="N"/>
    <s v="00 - N/A"/>
    <s v="10 - FONDO GENERAL"/>
    <s v="99 - MULTIPROVINCIAL"/>
    <s v="2.3.9.8.02 - Accesorios"/>
    <s v="(en blanco)"/>
    <s v="(en blanco)"/>
    <n v="0"/>
    <n v="639525.51"/>
    <n v="622330"/>
    <n v="597453.79"/>
  </r>
  <r>
    <s v="2023"/>
    <x v="0"/>
    <x v="0"/>
    <x v="0"/>
    <x v="0"/>
    <s v="2 - Poder Ejecutivo"/>
    <s v="0201 - PRESIDENCIA DE LA REPÚBLICA"/>
    <s v="0006 - CENTRO DE OPERACIONES DE EMERGENCIAS (COE)"/>
    <x v="2"/>
    <x v="3"/>
    <x v="7"/>
    <s v="2.3 - MATERIALES Y SUMINISTROS"/>
    <s v="2.3.9 - PRODUCTOS Y ÚTILES VARIOS"/>
    <s v="N"/>
    <s v="00 - N/A"/>
    <s v="10 - FONDO GENERAL"/>
    <s v="99 - MULTIPROVINCIAL"/>
    <s v="2.3.9.9.01 - Productos y Utiles Varios  n.i.p"/>
    <s v="(en blanco)"/>
    <s v="(en blanco)"/>
    <n v="1136128"/>
    <n v="0"/>
    <n v="78"/>
    <n v="0"/>
  </r>
  <r>
    <s v="2023"/>
    <x v="0"/>
    <x v="0"/>
    <x v="0"/>
    <x v="0"/>
    <s v="2 - Poder Ejecutivo"/>
    <s v="0201 - PRESIDENCIA DE LA REPÚBLICA"/>
    <s v="0006 - CENTRO DE OPERACIONES DE EMERGENCIAS (COE)"/>
    <x v="2"/>
    <x v="3"/>
    <x v="7"/>
    <s v="2.3 - MATERIALES Y SUMINISTROS"/>
    <s v="2.3.9 - PRODUCTOS Y ÚTILES VARIOS"/>
    <s v="N"/>
    <s v="00 - N/A"/>
    <s v="10 - FONDO GENERAL"/>
    <s v="99 - MULTIPROVINCIAL"/>
    <s v="2.3.9.9.04 - Productos y útiles de defensa y seguridad"/>
    <s v="(en blanco)"/>
    <s v="(en blanco)"/>
    <n v="1250000"/>
    <n v="781160"/>
    <n v="1000000"/>
    <n v="781160"/>
  </r>
  <r>
    <s v="2023"/>
    <x v="0"/>
    <x v="0"/>
    <x v="1"/>
    <x v="1"/>
    <s v="2 - Poder Ejecutivo"/>
    <s v="0201 - PRESIDENCIA DE LA REPÚBLICA"/>
    <s v="0006 - CENTRO DE OPERACIONES DE EMERGENCIAS (COE)"/>
    <x v="2"/>
    <x v="3"/>
    <x v="7"/>
    <s v="2.3 - MATERIALES Y SUMINISTROS"/>
    <s v="2.3.9 - PRODUCTOS Y ÚTILES VARIOS"/>
    <s v="N"/>
    <s v="00 - N/A"/>
    <s v="10 - FONDO GENERAL"/>
    <s v="99 - MULTIPROVINCIAL"/>
    <s v="2.3.9.9.05 - Productos y útiles diversos"/>
    <s v="(en blanco)"/>
    <s v="(en blanco)"/>
    <n v="0"/>
    <n v="38350"/>
    <n v="40000"/>
    <n v="38350"/>
  </r>
  <r>
    <s v="2023"/>
    <x v="0"/>
    <x v="0"/>
    <x v="0"/>
    <x v="0"/>
    <s v="2 - Poder Ejecutivo"/>
    <s v="0201 - PRESIDENCIA DE LA REPÚBLICA"/>
    <s v="0007 - PROGRAMA SUPÉRATE"/>
    <x v="1"/>
    <x v="2"/>
    <x v="4"/>
    <s v="2.1 - REMUNERACIONES Y CONTRIBUCIONES"/>
    <s v="2.1.1 - REMUNERACIONES"/>
    <s v="N"/>
    <s v="00 - N/A"/>
    <s v="10 - FONDO GENERAL"/>
    <s v="99 - MULTIPROVINCIAL"/>
    <s v="2.1.1.1.01 - Sueldos empleados fijos"/>
    <s v="(en blanco)"/>
    <s v="(en blanco)"/>
    <n v="968883421"/>
    <n v="1103548707.6900001"/>
    <n v="1103855711.05"/>
    <n v="1103034473.0400002"/>
  </r>
  <r>
    <s v="2023"/>
    <x v="0"/>
    <x v="0"/>
    <x v="0"/>
    <x v="0"/>
    <s v="2 - Poder Ejecutivo"/>
    <s v="0201 - PRESIDENCIA DE LA REPÚBLICA"/>
    <s v="0007 - PROGRAMA SUPÉRATE"/>
    <x v="1"/>
    <x v="2"/>
    <x v="4"/>
    <s v="2.1 - REMUNERACIONES Y CONTRIBUCIONES"/>
    <s v="2.1.1 - REMUNERACIONES"/>
    <s v="N"/>
    <s v="00 - N/A"/>
    <s v="10 - FONDO GENERAL"/>
    <s v="99 - MULTIPROVINCIAL"/>
    <s v="2.1.1.2.06 - Jornales"/>
    <s v="(en blanco)"/>
    <s v="(en blanco)"/>
    <n v="63983421"/>
    <n v="132974553.11"/>
    <n v="132483421"/>
    <n v="128559886.44"/>
  </r>
  <r>
    <s v="2023"/>
    <x v="0"/>
    <x v="0"/>
    <x v="0"/>
    <x v="0"/>
    <s v="2 - Poder Ejecutivo"/>
    <s v="0201 - PRESIDENCIA DE LA REPÚBLICA"/>
    <s v="0007 - PROGRAMA SUPÉRATE"/>
    <x v="1"/>
    <x v="2"/>
    <x v="4"/>
    <s v="2.1 - REMUNERACIONES Y CONTRIBUCIONES"/>
    <s v="2.1.1 - REMUNERACIONES"/>
    <s v="N"/>
    <s v="00 - N/A"/>
    <s v="10 - FONDO GENERAL"/>
    <s v="99 - MULTIPROVINCIAL"/>
    <s v="2.1.1.2.08 - Empleados temporales"/>
    <s v="(en blanco)"/>
    <s v="(en blanco)"/>
    <n v="0"/>
    <n v="729252630.58000004"/>
    <n v="729832963.90999997"/>
    <n v="729212630.58000004"/>
  </r>
  <r>
    <s v="2023"/>
    <x v="0"/>
    <x v="0"/>
    <x v="0"/>
    <x v="0"/>
    <s v="2 - Poder Ejecutivo"/>
    <s v="0201 - PRESIDENCIA DE LA REPÚBLICA"/>
    <s v="0007 - PROGRAMA SUPÉRATE"/>
    <x v="1"/>
    <x v="2"/>
    <x v="4"/>
    <s v="2.1 - REMUNERACIONES Y CONTRIBUCIONES"/>
    <s v="2.1.1 - REMUNERACIONES"/>
    <s v="N"/>
    <s v="00 - N/A"/>
    <s v="10 - FONDO GENERAL"/>
    <s v="99 - MULTIPROVINCIAL"/>
    <s v="2.1.1.2.09 - Personal de carácter eventual"/>
    <s v="(en blanco)"/>
    <s v="(en blanco)"/>
    <n v="0"/>
    <n v="1510000"/>
    <n v="1510000"/>
    <n v="0"/>
  </r>
  <r>
    <s v="2023"/>
    <x v="0"/>
    <x v="0"/>
    <x v="0"/>
    <x v="0"/>
    <s v="2 - Poder Ejecutivo"/>
    <s v="0201 - PRESIDENCIA DE LA REPÚBLICA"/>
    <s v="0007 - PROGRAMA SUPÉRATE"/>
    <x v="1"/>
    <x v="2"/>
    <x v="4"/>
    <s v="2.1 - REMUNERACIONES Y CONTRIBUCIONES"/>
    <s v="2.1.1 - REMUNERACIONES"/>
    <s v="N"/>
    <s v="00 - N/A"/>
    <s v="10 - FONDO GENERAL"/>
    <s v="99 - MULTIPROVINCIAL"/>
    <s v="2.1.1.4.01 - Sueldo Anual No. 13"/>
    <s v="(en blanco)"/>
    <s v="(en blanco)"/>
    <n v="87000000"/>
    <n v="157698524.22999999"/>
    <n v="157580357.56"/>
    <n v="157636857.57000002"/>
  </r>
  <r>
    <s v="2023"/>
    <x v="0"/>
    <x v="0"/>
    <x v="0"/>
    <x v="0"/>
    <s v="2 - Poder Ejecutivo"/>
    <s v="0201 - PRESIDENCIA DE LA REPÚBLICA"/>
    <s v="0007 - PROGRAMA SUPÉRATE"/>
    <x v="1"/>
    <x v="2"/>
    <x v="4"/>
    <s v="2.1 - REMUNERACIONES Y CONTRIBUCIONES"/>
    <s v="2.1.1 - REMUNERACIONES"/>
    <s v="N"/>
    <s v="00 - N/A"/>
    <s v="10 - FONDO GENERAL"/>
    <s v="99 - MULTIPROVINCIAL"/>
    <s v="2.1.1.5.03 - Prestación laboral por desvinculación"/>
    <s v="(en blanco)"/>
    <s v="(en blanco)"/>
    <n v="9600000"/>
    <n v="15120137.919999998"/>
    <n v="22800000"/>
    <n v="14564356.92"/>
  </r>
  <r>
    <s v="2023"/>
    <x v="0"/>
    <x v="0"/>
    <x v="0"/>
    <x v="0"/>
    <s v="2 - Poder Ejecutivo"/>
    <s v="0201 - PRESIDENCIA DE LA REPÚBLICA"/>
    <s v="0007 - PROGRAMA SUPÉRATE"/>
    <x v="1"/>
    <x v="2"/>
    <x v="4"/>
    <s v="2.1 - REMUNERACIONES Y CONTRIBUCIONES"/>
    <s v="2.1.1 - REMUNERACIONES"/>
    <s v="N"/>
    <s v="00 - N/A"/>
    <s v="10 - FONDO GENERAL"/>
    <s v="99 - MULTIPROVINCIAL"/>
    <s v="2.1.1.5.04 - Proporción de vacaciones no disfrutadas"/>
    <s v="(en blanco)"/>
    <s v="(en blanco)"/>
    <n v="6000000"/>
    <n v="9074636.5099999998"/>
    <n v="8800000"/>
    <n v="8016549.6500000004"/>
  </r>
  <r>
    <s v="2023"/>
    <x v="0"/>
    <x v="0"/>
    <x v="0"/>
    <x v="0"/>
    <s v="2 - Poder Ejecutivo"/>
    <s v="0201 - PRESIDENCIA DE LA REPÚBLICA"/>
    <s v="0007 - PROGRAMA SUPÉRATE"/>
    <x v="1"/>
    <x v="2"/>
    <x v="4"/>
    <s v="2.1 - REMUNERACIONES Y CONTRIBUCIONES"/>
    <s v="2.1.1 - REMUNERACIONES"/>
    <s v="N"/>
    <s v="00 - N/A"/>
    <s v="50 - CRÉDITO INTERNO"/>
    <s v="99 - MULTIPROVINCIAL"/>
    <s v="2.1.1.2.06 - Jornales"/>
    <s v="(en blanco)"/>
    <s v="(en blanco)"/>
    <n v="0"/>
    <n v="0"/>
    <n v="1600000"/>
    <n v="0"/>
  </r>
  <r>
    <s v="2023"/>
    <x v="0"/>
    <x v="0"/>
    <x v="0"/>
    <x v="0"/>
    <s v="2 - Poder Ejecutivo"/>
    <s v="0201 - PRESIDENCIA DE LA REPÚBLICA"/>
    <s v="0007 - PROGRAMA SUPÉRATE"/>
    <x v="1"/>
    <x v="2"/>
    <x v="4"/>
    <s v="2.1 - REMUNERACIONES Y CONTRIBUCIONES"/>
    <s v="2.1.2 - SOBRESUELDOS"/>
    <s v="N"/>
    <s v="00 - N/A"/>
    <s v="10 - FONDO GENERAL"/>
    <s v="99 - MULTIPROVINCIAL"/>
    <s v="2.1.2.2.03 - Pago de horas extraordinarias"/>
    <s v="(en blanco)"/>
    <s v="(en blanco)"/>
    <n v="0"/>
    <n v="12957540.129999999"/>
    <n v="13000000"/>
    <n v="12946008.859999999"/>
  </r>
  <r>
    <s v="2023"/>
    <x v="0"/>
    <x v="0"/>
    <x v="0"/>
    <x v="0"/>
    <s v="2 - Poder Ejecutivo"/>
    <s v="0201 - PRESIDENCIA DE LA REPÚBLICA"/>
    <s v="0007 - PROGRAMA SUPÉRATE"/>
    <x v="1"/>
    <x v="2"/>
    <x v="4"/>
    <s v="2.1 - REMUNERACIONES Y CONTRIBUCIONES"/>
    <s v="2.1.2 - SOBRESUELDOS"/>
    <s v="N"/>
    <s v="00 - N/A"/>
    <s v="10 - FONDO GENERAL"/>
    <s v="99 - MULTIPROVINCIAL"/>
    <s v="2.1.2.2.04 - Prima de transporte"/>
    <s v="(en blanco)"/>
    <s v="(en blanco)"/>
    <n v="12000000"/>
    <n v="990000"/>
    <n v="1185000"/>
    <n v="990000"/>
  </r>
  <r>
    <s v="2023"/>
    <x v="0"/>
    <x v="0"/>
    <x v="0"/>
    <x v="0"/>
    <s v="2 - Poder Ejecutivo"/>
    <s v="0201 - PRESIDENCIA DE LA REPÚBLICA"/>
    <s v="0007 - PROGRAMA SUPÉRATE"/>
    <x v="1"/>
    <x v="2"/>
    <x v="4"/>
    <s v="2.1 - REMUNERACIONES Y CONTRIBUCIONES"/>
    <s v="2.1.2 - SOBRESUELDOS"/>
    <s v="N"/>
    <s v="00 - N/A"/>
    <s v="10 - FONDO GENERAL"/>
    <s v="99 - MULTIPROVINCIAL"/>
    <s v="2.1.2.2.05 - Compensación servicios de seguridad"/>
    <s v="(en blanco)"/>
    <s v="(en blanco)"/>
    <n v="71500000"/>
    <n v="65604493.329999998"/>
    <n v="65665263.43"/>
    <n v="65604493.329999998"/>
  </r>
  <r>
    <s v="2023"/>
    <x v="0"/>
    <x v="0"/>
    <x v="0"/>
    <x v="0"/>
    <s v="2 - Poder Ejecutivo"/>
    <s v="0201 - PRESIDENCIA DE LA REPÚBLICA"/>
    <s v="0007 - PROGRAMA SUPÉRATE"/>
    <x v="1"/>
    <x v="2"/>
    <x v="4"/>
    <s v="2.1 - REMUNERACIONES Y CONTRIBUCIONES"/>
    <s v="2.1.2 - SOBRESUELDOS"/>
    <s v="N"/>
    <s v="00 - N/A"/>
    <s v="10 - FONDO GENERAL"/>
    <s v="99 - MULTIPROVINCIAL"/>
    <s v="2.1.2.2.06 - Incentivo por Rendimiento Individual"/>
    <s v="(en blanco)"/>
    <s v="(en blanco)"/>
    <n v="80016579"/>
    <n v="63552959.890000001"/>
    <n v="63552959.890000008"/>
    <n v="63552959.890000001"/>
  </r>
  <r>
    <s v="2023"/>
    <x v="0"/>
    <x v="0"/>
    <x v="0"/>
    <x v="0"/>
    <s v="2 - Poder Ejecutivo"/>
    <s v="0201 - PRESIDENCIA DE LA REPÚBLICA"/>
    <s v="0007 - PROGRAMA SUPÉRATE"/>
    <x v="1"/>
    <x v="2"/>
    <x v="4"/>
    <s v="2.1 - REMUNERACIONES Y CONTRIBUCIONES"/>
    <s v="2.1.2 - SOBRESUELDOS"/>
    <s v="N"/>
    <s v="00 - N/A"/>
    <s v="10 - FONDO GENERAL"/>
    <s v="99 - MULTIPROVINCIAL"/>
    <s v="2.1.2.2.10 - Compensación por cumplimiento de indicadores del MAP"/>
    <s v="(en blanco)"/>
    <s v="(en blanco)"/>
    <n v="80066579"/>
    <n v="87571810.920000002"/>
    <n v="89185000"/>
    <n v="87285310.920000002"/>
  </r>
  <r>
    <s v="2023"/>
    <x v="0"/>
    <x v="0"/>
    <x v="0"/>
    <x v="0"/>
    <s v="2 - Poder Ejecutivo"/>
    <s v="0201 - PRESIDENCIA DE LA REPÚBLICA"/>
    <s v="0007 - PROGRAMA SUPÉRATE"/>
    <x v="1"/>
    <x v="2"/>
    <x v="4"/>
    <s v="2.1 - REMUNERACIONES Y CONTRIBUCIONES"/>
    <s v="2.1.2 - SOBRESUELDOS"/>
    <s v="N"/>
    <s v="00 - N/A"/>
    <s v="10 - FONDO GENERAL"/>
    <s v="99 - MULTIPROVINCIAL"/>
    <s v="2.1.2.2.15 - Compensación extraordinaria anual"/>
    <s v="(en blanco)"/>
    <s v="(en blanco)"/>
    <n v="0"/>
    <n v="87835457.109999999"/>
    <n v="88999770.010000005"/>
    <n v="0"/>
  </r>
  <r>
    <s v="2023"/>
    <x v="0"/>
    <x v="0"/>
    <x v="0"/>
    <x v="0"/>
    <s v="2 - Poder Ejecutivo"/>
    <s v="0201 - PRESIDENCIA DE LA REPÚBLICA"/>
    <s v="0007 - PROGRAMA SUPÉRATE"/>
    <x v="1"/>
    <x v="2"/>
    <x v="4"/>
    <s v="2.1 - REMUNERACIONES Y CONTRIBUCIONES"/>
    <s v="2.1.4 - GRATIFICACIONES Y BONIFICACIONES"/>
    <s v="N"/>
    <s v="00 - N/A"/>
    <s v="10 - FONDO GENERAL"/>
    <s v="99 - MULTIPROVINCIAL"/>
    <s v="2.1.4.2.02 - Gratificaciones por pasantías"/>
    <s v="(en blanco)"/>
    <s v="(en blanco)"/>
    <n v="0"/>
    <n v="0"/>
    <n v="0"/>
    <n v="0"/>
  </r>
  <r>
    <s v="2023"/>
    <x v="0"/>
    <x v="0"/>
    <x v="0"/>
    <x v="0"/>
    <s v="2 - Poder Ejecutivo"/>
    <s v="0201 - PRESIDENCIA DE LA REPÚBLICA"/>
    <s v="0007 - PROGRAMA SUPÉRATE"/>
    <x v="1"/>
    <x v="2"/>
    <x v="4"/>
    <s v="2.1 - REMUNERACIONES Y CONTRIBUCIONES"/>
    <s v="2.1.5 - CONTRIBUCIONES A LA SEGURIDAD SOCIAL"/>
    <s v="N"/>
    <s v="00 - N/A"/>
    <s v="10 - FONDO GENERAL"/>
    <s v="99 - MULTIPROVINCIAL"/>
    <s v="2.1.5.1.01 - Contribuciones al seguro de salud"/>
    <s v="(en blanco)"/>
    <s v="(en blanco)"/>
    <n v="74019661"/>
    <n v="129796800.91999996"/>
    <n v="145223798.75999999"/>
    <n v="129757505.68999995"/>
  </r>
  <r>
    <s v="2023"/>
    <x v="0"/>
    <x v="0"/>
    <x v="0"/>
    <x v="0"/>
    <s v="2 - Poder Ejecutivo"/>
    <s v="0201 - PRESIDENCIA DE LA REPÚBLICA"/>
    <s v="0007 - PROGRAMA SUPÉRATE"/>
    <x v="1"/>
    <x v="2"/>
    <x v="4"/>
    <s v="2.1 - REMUNERACIONES Y CONTRIBUCIONES"/>
    <s v="2.1.5 - CONTRIBUCIONES A LA SEGURIDAD SOCIAL"/>
    <s v="N"/>
    <s v="00 - N/A"/>
    <s v="10 - FONDO GENERAL"/>
    <s v="99 - MULTIPROVINCIAL"/>
    <s v="2.1.5.2.01 - Contribuciones al seguro de pensiones"/>
    <s v="(en blanco)"/>
    <s v="(en blanco)"/>
    <n v="74124000"/>
    <n v="130290534.50999998"/>
    <n v="135785546.56"/>
    <n v="130251183.81999999"/>
  </r>
  <r>
    <s v="2023"/>
    <x v="0"/>
    <x v="0"/>
    <x v="0"/>
    <x v="0"/>
    <s v="2 - Poder Ejecutivo"/>
    <s v="0201 - PRESIDENCIA DE LA REPÚBLICA"/>
    <s v="0007 - PROGRAMA SUPÉRATE"/>
    <x v="1"/>
    <x v="2"/>
    <x v="4"/>
    <s v="2.1 - REMUNERACIONES Y CONTRIBUCIONES"/>
    <s v="2.1.5 - CONTRIBUCIONES A LA SEGURIDAD SOCIAL"/>
    <s v="N"/>
    <s v="00 - N/A"/>
    <s v="10 - FONDO GENERAL"/>
    <s v="99 - MULTIPROVINCIAL"/>
    <s v="2.1.5.3.01 - Contribuciones al seguro de riesgo laboral"/>
    <s v="(en blanco)"/>
    <s v="(en blanco)"/>
    <n v="11484000"/>
    <n v="19395293.860000003"/>
    <n v="21037197.350000001"/>
    <n v="19389197.249999996"/>
  </r>
  <r>
    <s v="2023"/>
    <x v="0"/>
    <x v="0"/>
    <x v="0"/>
    <x v="0"/>
    <s v="2 - Poder Ejecutivo"/>
    <s v="0201 - PRESIDENCIA DE LA REPÚBLICA"/>
    <s v="0007 - PROGRAMA SUPÉRATE"/>
    <x v="1"/>
    <x v="2"/>
    <x v="4"/>
    <s v="2.2 - CONTRATACIÓN DE SERVICIOS"/>
    <s v="2.2.1 - SERVICIOS BÁSICOS"/>
    <s v="N"/>
    <s v="00 - N/A"/>
    <s v="10 - FONDO GENERAL"/>
    <s v="99 - MULTIPROVINCIAL"/>
    <s v="2.2.1.1.01 - Radiocomunicación"/>
    <s v="(en blanco)"/>
    <s v="(en blanco)"/>
    <n v="648000"/>
    <n v="0"/>
    <n v="0"/>
    <n v="0"/>
  </r>
  <r>
    <s v="2023"/>
    <x v="0"/>
    <x v="0"/>
    <x v="0"/>
    <x v="0"/>
    <s v="2 - Poder Ejecutivo"/>
    <s v="0201 - PRESIDENCIA DE LA REPÚBLICA"/>
    <s v="0007 - PROGRAMA SUPÉRATE"/>
    <x v="1"/>
    <x v="2"/>
    <x v="4"/>
    <s v="2.2 - CONTRATACIÓN DE SERVICIOS"/>
    <s v="2.2.1 - SERVICIOS BÁSICOS"/>
    <s v="N"/>
    <s v="00 - N/A"/>
    <s v="10 - FONDO GENERAL"/>
    <s v="99 - MULTIPROVINCIAL"/>
    <s v="2.2.1.3.01 - Teléfono local"/>
    <s v="(en blanco)"/>
    <s v="(en blanco)"/>
    <n v="99717792"/>
    <n v="73095433.080000013"/>
    <n v="76811261.870000005"/>
    <n v="73095433.080000013"/>
  </r>
  <r>
    <s v="2023"/>
    <x v="0"/>
    <x v="0"/>
    <x v="0"/>
    <x v="0"/>
    <s v="2 - Poder Ejecutivo"/>
    <s v="0201 - PRESIDENCIA DE LA REPÚBLICA"/>
    <s v="0007 - PROGRAMA SUPÉRATE"/>
    <x v="1"/>
    <x v="2"/>
    <x v="4"/>
    <s v="2.2 - CONTRATACIÓN DE SERVICIOS"/>
    <s v="2.2.1 - SERVICIOS BÁSICOS"/>
    <s v="N"/>
    <s v="00 - N/A"/>
    <s v="10 - FONDO GENERAL"/>
    <s v="99 - MULTIPROVINCIAL"/>
    <s v="2.2.1.5.01 - Servicio de internet y televisión por cable"/>
    <s v="(en blanco)"/>
    <s v="(en blanco)"/>
    <n v="44400000"/>
    <n v="34902769.880000003"/>
    <n v="39400000"/>
    <n v="34902769.880000003"/>
  </r>
  <r>
    <s v="2023"/>
    <x v="0"/>
    <x v="0"/>
    <x v="0"/>
    <x v="0"/>
    <s v="2 - Poder Ejecutivo"/>
    <s v="0201 - PRESIDENCIA DE LA REPÚBLICA"/>
    <s v="0007 - PROGRAMA SUPÉRATE"/>
    <x v="1"/>
    <x v="2"/>
    <x v="4"/>
    <s v="2.2 - CONTRATACIÓN DE SERVICIOS"/>
    <s v="2.2.1 - SERVICIOS BÁSICOS"/>
    <s v="N"/>
    <s v="00 - N/A"/>
    <s v="10 - FONDO GENERAL"/>
    <s v="99 - MULTIPROVINCIAL"/>
    <s v="2.2.1.6.01 - Energía eléctrica"/>
    <s v="(en blanco)"/>
    <s v="(en blanco)"/>
    <n v="27600000"/>
    <n v="31862880.129999999"/>
    <n v="33300000"/>
    <n v="31862880.129999999"/>
  </r>
  <r>
    <s v="2023"/>
    <x v="0"/>
    <x v="0"/>
    <x v="0"/>
    <x v="0"/>
    <s v="2 - Poder Ejecutivo"/>
    <s v="0201 - PRESIDENCIA DE LA REPÚBLICA"/>
    <s v="0007 - PROGRAMA SUPÉRATE"/>
    <x v="1"/>
    <x v="2"/>
    <x v="4"/>
    <s v="2.2 - CONTRATACIÓN DE SERVICIOS"/>
    <s v="2.2.1 - SERVICIOS BÁSICOS"/>
    <s v="N"/>
    <s v="00 - N/A"/>
    <s v="10 - FONDO GENERAL"/>
    <s v="99 - MULTIPROVINCIAL"/>
    <s v="2.2.1.7.01 - Agua"/>
    <s v="(en blanco)"/>
    <s v="(en blanco)"/>
    <n v="360000"/>
    <n v="256752.18"/>
    <n v="360000"/>
    <n v="256752.18"/>
  </r>
  <r>
    <s v="2023"/>
    <x v="0"/>
    <x v="0"/>
    <x v="0"/>
    <x v="0"/>
    <s v="2 - Poder Ejecutivo"/>
    <s v="0201 - PRESIDENCIA DE LA REPÚBLICA"/>
    <s v="0007 - PROGRAMA SUPÉRATE"/>
    <x v="1"/>
    <x v="2"/>
    <x v="4"/>
    <s v="2.2 - CONTRATACIÓN DE SERVICIOS"/>
    <s v="2.2.1 - SERVICIOS BÁSICOS"/>
    <s v="N"/>
    <s v="00 - N/A"/>
    <s v="10 - FONDO GENERAL"/>
    <s v="99 - MULTIPROVINCIAL"/>
    <s v="2.2.1.8.01 - Recolección de residuos"/>
    <s v="(en blanco)"/>
    <s v="(en blanco)"/>
    <n v="360000"/>
    <n v="393085"/>
    <n v="360000"/>
    <n v="393085"/>
  </r>
  <r>
    <s v="2023"/>
    <x v="0"/>
    <x v="0"/>
    <x v="0"/>
    <x v="0"/>
    <s v="2 - Poder Ejecutivo"/>
    <s v="0201 - PRESIDENCIA DE LA REPÚBLICA"/>
    <s v="0007 - PROGRAMA SUPÉRATE"/>
    <x v="1"/>
    <x v="2"/>
    <x v="4"/>
    <s v="2.2 - CONTRATACIÓN DE SERVICIOS"/>
    <s v="2.2.2 - PUBLICIDAD, IMPRESIÓN Y ENCUADERNACIÓN"/>
    <s v="N"/>
    <s v="00 - N/A"/>
    <s v="10 - FONDO GENERAL"/>
    <s v="99 - MULTIPROVINCIAL"/>
    <s v="2.2.2.1.01 - Publicidad y propaganda"/>
    <s v="(en blanco)"/>
    <s v="(en blanco)"/>
    <n v="2000000"/>
    <n v="15899999.999999998"/>
    <n v="15900000"/>
    <n v="13986999.99"/>
  </r>
  <r>
    <s v="2023"/>
    <x v="0"/>
    <x v="0"/>
    <x v="0"/>
    <x v="0"/>
    <s v="2 - Poder Ejecutivo"/>
    <s v="0201 - PRESIDENCIA DE LA REPÚBLICA"/>
    <s v="0007 - PROGRAMA SUPÉRATE"/>
    <x v="1"/>
    <x v="2"/>
    <x v="4"/>
    <s v="2.2 - CONTRATACIÓN DE SERVICIOS"/>
    <s v="2.2.2 - PUBLICIDAD, IMPRESIÓN Y ENCUADERNACIÓN"/>
    <s v="N"/>
    <s v="00 - N/A"/>
    <s v="10 - FONDO GENERAL"/>
    <s v="99 - MULTIPROVINCIAL"/>
    <s v="2.2.2.1.03 - Publicaciones de avisos oficiales"/>
    <s v="(en blanco)"/>
    <s v="(en blanco)"/>
    <n v="18300000"/>
    <n v="5219589.8599999994"/>
    <n v="5400000"/>
    <n v="2130344.8600000003"/>
  </r>
  <r>
    <s v="2023"/>
    <x v="0"/>
    <x v="0"/>
    <x v="0"/>
    <x v="0"/>
    <s v="2 - Poder Ejecutivo"/>
    <s v="0201 - PRESIDENCIA DE LA REPÚBLICA"/>
    <s v="0007 - PROGRAMA SUPÉRATE"/>
    <x v="1"/>
    <x v="2"/>
    <x v="4"/>
    <s v="2.2 - CONTRATACIÓN DE SERVICIOS"/>
    <s v="2.2.2 - PUBLICIDAD, IMPRESIÓN Y ENCUADERNACIÓN"/>
    <s v="N"/>
    <s v="00 - N/A"/>
    <s v="10 - FONDO GENERAL"/>
    <s v="99 - MULTIPROVINCIAL"/>
    <s v="2.2.2.2.01 - Impresión, encuadernación y rotulación"/>
    <s v="(en blanco)"/>
    <s v="(en blanco)"/>
    <n v="2500000"/>
    <n v="1045918.94"/>
    <n v="1200000"/>
    <n v="1028607.95"/>
  </r>
  <r>
    <s v="2023"/>
    <x v="0"/>
    <x v="0"/>
    <x v="0"/>
    <x v="0"/>
    <s v="2 - Poder Ejecutivo"/>
    <s v="0201 - PRESIDENCIA DE LA REPÚBLICA"/>
    <s v="0007 - PROGRAMA SUPÉRATE"/>
    <x v="1"/>
    <x v="2"/>
    <x v="4"/>
    <s v="2.2 - CONTRATACIÓN DE SERVICIOS"/>
    <s v="2.2.2 - PUBLICIDAD, IMPRESIÓN Y ENCUADERNACIÓN"/>
    <s v="N"/>
    <s v="00 - N/A"/>
    <s v="60 - CREDITO EXTERNO"/>
    <s v="99 - MULTIPROVINCIAL"/>
    <s v="2.2.2.1.01 - Publicidad y propaganda"/>
    <s v="(en blanco)"/>
    <s v="(en blanco)"/>
    <n v="0"/>
    <n v="1441350.92"/>
    <n v="1525417.58"/>
    <n v="1441350.92"/>
  </r>
  <r>
    <s v="2023"/>
    <x v="0"/>
    <x v="0"/>
    <x v="0"/>
    <x v="0"/>
    <s v="2 - Poder Ejecutivo"/>
    <s v="0201 - PRESIDENCIA DE LA REPÚBLICA"/>
    <s v="0007 - PROGRAMA SUPÉRATE"/>
    <x v="1"/>
    <x v="2"/>
    <x v="4"/>
    <s v="2.2 - CONTRATACIÓN DE SERVICIOS"/>
    <s v="2.2.3 - VIÁTICOS"/>
    <s v="N"/>
    <s v="00 - N/A"/>
    <s v="10 - FONDO GENERAL"/>
    <s v="99 - MULTIPROVINCIAL"/>
    <s v="2.2.3.1.01 - Viáticos dentro del país"/>
    <s v="(en blanco)"/>
    <s v="(en blanco)"/>
    <n v="37100000"/>
    <n v="37625577.489999995"/>
    <n v="56792538.609999999"/>
    <n v="37625577.489999995"/>
  </r>
  <r>
    <s v="2023"/>
    <x v="0"/>
    <x v="0"/>
    <x v="0"/>
    <x v="0"/>
    <s v="2 - Poder Ejecutivo"/>
    <s v="0201 - PRESIDENCIA DE LA REPÚBLICA"/>
    <s v="0007 - PROGRAMA SUPÉRATE"/>
    <x v="1"/>
    <x v="2"/>
    <x v="4"/>
    <s v="2.2 - CONTRATACIÓN DE SERVICIOS"/>
    <s v="2.2.3 - VIÁTICOS"/>
    <s v="N"/>
    <s v="00 - N/A"/>
    <s v="10 - FONDO GENERAL"/>
    <s v="99 - MULTIPROVINCIAL"/>
    <s v="2.2.3.2.01 - Viaticos fuera del país"/>
    <s v="(en blanco)"/>
    <s v="(en blanco)"/>
    <n v="0"/>
    <n v="826346.8"/>
    <n v="888430"/>
    <n v="826346.8"/>
  </r>
  <r>
    <s v="2023"/>
    <x v="0"/>
    <x v="0"/>
    <x v="0"/>
    <x v="0"/>
    <s v="2 - Poder Ejecutivo"/>
    <s v="0201 - PRESIDENCIA DE LA REPÚBLICA"/>
    <s v="0007 - PROGRAMA SUPÉRATE"/>
    <x v="1"/>
    <x v="2"/>
    <x v="4"/>
    <s v="2.2 - CONTRATACIÓN DE SERVICIOS"/>
    <s v="2.2.3 - VIÁTICOS"/>
    <s v="N"/>
    <s v="00 - N/A"/>
    <s v="50 - CRÉDITO INTERNO"/>
    <s v="99 - MULTIPROVINCIAL"/>
    <s v="2.2.3.1.01 - Viáticos dentro del país"/>
    <s v="(en blanco)"/>
    <s v="(en blanco)"/>
    <n v="0"/>
    <n v="0"/>
    <n v="5000000"/>
    <n v="0"/>
  </r>
  <r>
    <s v="2023"/>
    <x v="0"/>
    <x v="0"/>
    <x v="0"/>
    <x v="0"/>
    <s v="2 - Poder Ejecutivo"/>
    <s v="0201 - PRESIDENCIA DE LA REPÚBLICA"/>
    <s v="0007 - PROGRAMA SUPÉRATE"/>
    <x v="1"/>
    <x v="2"/>
    <x v="4"/>
    <s v="2.2 - CONTRATACIÓN DE SERVICIOS"/>
    <s v="2.2.4 - TRANSPORTE Y ALMACENAJE"/>
    <s v="N"/>
    <s v="00 - N/A"/>
    <s v="10 - FONDO GENERAL"/>
    <s v="99 - MULTIPROVINCIAL"/>
    <s v="2.2.4.2.01 - Fletes"/>
    <s v="(en blanco)"/>
    <s v="(en blanco)"/>
    <n v="0"/>
    <n v="0"/>
    <n v="69512.320000000007"/>
    <n v="0"/>
  </r>
  <r>
    <s v="2023"/>
    <x v="0"/>
    <x v="0"/>
    <x v="0"/>
    <x v="0"/>
    <s v="2 - Poder Ejecutivo"/>
    <s v="0201 - PRESIDENCIA DE LA REPÚBLICA"/>
    <s v="0007 - PROGRAMA SUPÉRATE"/>
    <x v="1"/>
    <x v="2"/>
    <x v="4"/>
    <s v="2.2 - CONTRATACIÓN DE SERVICIOS"/>
    <s v="2.2.4 - TRANSPORTE Y ALMACENAJE"/>
    <s v="N"/>
    <s v="00 - N/A"/>
    <s v="10 - FONDO GENERAL"/>
    <s v="99 - MULTIPROVINCIAL"/>
    <s v="2.2.4.4.01 - Peaje"/>
    <s v="(en blanco)"/>
    <s v="(en blanco)"/>
    <n v="720000"/>
    <n v="1215000"/>
    <n v="1220000"/>
    <n v="1215000"/>
  </r>
  <r>
    <s v="2023"/>
    <x v="0"/>
    <x v="0"/>
    <x v="0"/>
    <x v="0"/>
    <s v="2 - Poder Ejecutivo"/>
    <s v="0201 - PRESIDENCIA DE LA REPÚBLICA"/>
    <s v="0007 - PROGRAMA SUPÉRATE"/>
    <x v="1"/>
    <x v="2"/>
    <x v="4"/>
    <s v="2.2 - CONTRATACIÓN DE SERVICIOS"/>
    <s v="2.2.5 - ALQUILERES Y RENTAS"/>
    <s v="N"/>
    <s v="00 - N/A"/>
    <s v="10 - FONDO GENERAL"/>
    <s v="99 - MULTIPROVINCIAL"/>
    <s v="2.2.5.1.01 - Alquileres y rentas de edificaciones y locales"/>
    <s v="(en blanco)"/>
    <s v="(en blanco)"/>
    <n v="42800000"/>
    <n v="52283904.129999995"/>
    <n v="57028176.240000002"/>
    <n v="46427415.38000001"/>
  </r>
  <r>
    <s v="2023"/>
    <x v="0"/>
    <x v="0"/>
    <x v="0"/>
    <x v="0"/>
    <s v="2 - Poder Ejecutivo"/>
    <s v="0201 - PRESIDENCIA DE LA REPÚBLICA"/>
    <s v="0007 - PROGRAMA SUPÉRATE"/>
    <x v="1"/>
    <x v="2"/>
    <x v="4"/>
    <s v="2.2 - CONTRATACIÓN DE SERVICIOS"/>
    <s v="2.2.5 - ALQUILERES Y RENTAS"/>
    <s v="N"/>
    <s v="00 - N/A"/>
    <s v="10 - FONDO GENERAL"/>
    <s v="99 - MULTIPROVINCIAL"/>
    <s v="2.2.5.1.02 - Hospedaje"/>
    <s v="(en blanco)"/>
    <s v="(en blanco)"/>
    <n v="0"/>
    <n v="2639452.61"/>
    <n v="300000"/>
    <n v="2481017.0099999993"/>
  </r>
  <r>
    <s v="2023"/>
    <x v="0"/>
    <x v="0"/>
    <x v="0"/>
    <x v="0"/>
    <s v="2 - Poder Ejecutivo"/>
    <s v="0201 - PRESIDENCIA DE LA REPÚBLICA"/>
    <s v="0007 - PROGRAMA SUPÉRATE"/>
    <x v="1"/>
    <x v="2"/>
    <x v="4"/>
    <s v="2.2 - CONTRATACIÓN DE SERVICIOS"/>
    <s v="2.2.5 - ALQUILERES Y RENTAS"/>
    <s v="N"/>
    <s v="00 - N/A"/>
    <s v="10 - FONDO GENERAL"/>
    <s v="99 - MULTIPROVINCIAL"/>
    <s v="2.2.5.3.02 - Alquiler de equipo de tecnología y almacenamiento de datos"/>
    <s v="(en blanco)"/>
    <s v="(en blanco)"/>
    <n v="0"/>
    <n v="227078.3"/>
    <n v="180000"/>
    <n v="227078.3"/>
  </r>
  <r>
    <s v="2023"/>
    <x v="0"/>
    <x v="0"/>
    <x v="0"/>
    <x v="0"/>
    <s v="2 - Poder Ejecutivo"/>
    <s v="0201 - PRESIDENCIA DE LA REPÚBLICA"/>
    <s v="0007 - PROGRAMA SUPÉRATE"/>
    <x v="1"/>
    <x v="2"/>
    <x v="4"/>
    <s v="2.2 - CONTRATACIÓN DE SERVICIOS"/>
    <s v="2.2.5 - ALQUILERES Y RENTAS"/>
    <s v="N"/>
    <s v="00 - N/A"/>
    <s v="10 - FONDO GENERAL"/>
    <s v="99 - MULTIPROVINCIAL"/>
    <s v="2.2.5.3.04 - Alquiler de equipo de oficina y muebles"/>
    <s v="(en blanco)"/>
    <s v="(en blanco)"/>
    <n v="0"/>
    <n v="12800000"/>
    <n v="12941992"/>
    <n v="7647353.3200000003"/>
  </r>
  <r>
    <s v="2023"/>
    <x v="0"/>
    <x v="0"/>
    <x v="0"/>
    <x v="0"/>
    <s v="2 - Poder Ejecutivo"/>
    <s v="0201 - PRESIDENCIA DE LA REPÚBLICA"/>
    <s v="0007 - PROGRAMA SUPÉRATE"/>
    <x v="1"/>
    <x v="2"/>
    <x v="4"/>
    <s v="2.2 - CONTRATACIÓN DE SERVICIOS"/>
    <s v="2.2.5 - ALQUILERES Y RENTAS"/>
    <s v="N"/>
    <s v="00 - N/A"/>
    <s v="10 - FONDO GENERAL"/>
    <s v="99 - MULTIPROVINCIAL"/>
    <s v="2.2.5.4.01 - Alquileres de equipos de transporte, tracción y elevación"/>
    <s v="(en blanco)"/>
    <s v="(en blanco)"/>
    <n v="8300000"/>
    <n v="18134017.009999998"/>
    <n v="24704095.010000002"/>
    <n v="10638678.200000001"/>
  </r>
  <r>
    <s v="2023"/>
    <x v="0"/>
    <x v="0"/>
    <x v="0"/>
    <x v="0"/>
    <s v="2 - Poder Ejecutivo"/>
    <s v="0201 - PRESIDENCIA DE LA REPÚBLICA"/>
    <s v="0007 - PROGRAMA SUPÉRATE"/>
    <x v="1"/>
    <x v="2"/>
    <x v="4"/>
    <s v="2.2 - CONTRATACIÓN DE SERVICIOS"/>
    <s v="2.2.5 - ALQUILERES Y RENTAS"/>
    <s v="N"/>
    <s v="00 - N/A"/>
    <s v="10 - FONDO GENERAL"/>
    <s v="99 - MULTIPROVINCIAL"/>
    <s v="2.2.5.9.01 - Licencias Informáticas"/>
    <s v="(en blanco)"/>
    <s v="(en blanco)"/>
    <n v="1000000"/>
    <n v="4994956.75"/>
    <n v="5415551.4199999999"/>
    <n v="4897759.7500000009"/>
  </r>
  <r>
    <s v="2023"/>
    <x v="0"/>
    <x v="0"/>
    <x v="0"/>
    <x v="0"/>
    <s v="2 - Poder Ejecutivo"/>
    <s v="0201 - PRESIDENCIA DE LA REPÚBLICA"/>
    <s v="0007 - PROGRAMA SUPÉRATE"/>
    <x v="1"/>
    <x v="2"/>
    <x v="4"/>
    <s v="2.2 - CONTRATACIÓN DE SERVICIOS"/>
    <s v="2.2.5 - ALQUILERES Y RENTAS"/>
    <s v="N"/>
    <s v="00 - N/A"/>
    <s v="50 - CRÉDITO INTERNO"/>
    <s v="99 - MULTIPROVINCIAL"/>
    <s v="2.2.5.4.01 - Alquileres de equipos de transporte, tracción y elevación"/>
    <s v="(en blanco)"/>
    <s v="(en blanco)"/>
    <n v="0"/>
    <n v="0"/>
    <n v="5000000"/>
    <n v="0"/>
  </r>
  <r>
    <s v="2023"/>
    <x v="0"/>
    <x v="0"/>
    <x v="0"/>
    <x v="0"/>
    <s v="2 - Poder Ejecutivo"/>
    <s v="0201 - PRESIDENCIA DE LA REPÚBLICA"/>
    <s v="0007 - PROGRAMA SUPÉRATE"/>
    <x v="1"/>
    <x v="2"/>
    <x v="4"/>
    <s v="2.2 - CONTRATACIÓN DE SERVICIOS"/>
    <s v="2.2.6 - SEGUROS"/>
    <s v="N"/>
    <s v="00 - N/A"/>
    <s v="10 - FONDO GENERAL"/>
    <s v="99 - MULTIPROVINCIAL"/>
    <s v="2.2.6.1.01 - Seguro de bienes inmuebles e infraestructura"/>
    <s v="(en blanco)"/>
    <s v="(en blanco)"/>
    <n v="0"/>
    <n v="509147.12"/>
    <n v="283000"/>
    <n v="509147.12"/>
  </r>
  <r>
    <s v="2023"/>
    <x v="0"/>
    <x v="0"/>
    <x v="0"/>
    <x v="0"/>
    <s v="2 - Poder Ejecutivo"/>
    <s v="0201 - PRESIDENCIA DE LA REPÚBLICA"/>
    <s v="0007 - PROGRAMA SUPÉRATE"/>
    <x v="1"/>
    <x v="2"/>
    <x v="4"/>
    <s v="2.2 - CONTRATACIÓN DE SERVICIOS"/>
    <s v="2.2.6 - SEGUROS"/>
    <s v="N"/>
    <s v="00 - N/A"/>
    <s v="10 - FONDO GENERAL"/>
    <s v="99 - MULTIPROVINCIAL"/>
    <s v="2.2.6.2.01 - Seguro de bienes muebles"/>
    <s v="(en blanco)"/>
    <s v="(en blanco)"/>
    <n v="8036764"/>
    <n v="4153763.9999999995"/>
    <n v="6753764"/>
    <n v="4153763.9999999995"/>
  </r>
  <r>
    <s v="2023"/>
    <x v="0"/>
    <x v="0"/>
    <x v="0"/>
    <x v="0"/>
    <s v="2 - Poder Ejecutivo"/>
    <s v="0201 - PRESIDENCIA DE LA REPÚBLICA"/>
    <s v="0007 - PROGRAMA SUPÉRATE"/>
    <x v="1"/>
    <x v="2"/>
    <x v="4"/>
    <s v="2.2 - CONTRATACIÓN DE SERVICIOS"/>
    <s v="2.2.6 - SEGUROS"/>
    <s v="N"/>
    <s v="00 - N/A"/>
    <s v="10 - FONDO GENERAL"/>
    <s v="99 - MULTIPROVINCIAL"/>
    <s v="2.2.6.3.01 - Seguros de personas"/>
    <s v="(en blanco)"/>
    <s v="(en blanco)"/>
    <n v="18000000"/>
    <n v="18460454.580000002"/>
    <n v="20095000"/>
    <n v="18460454.580000002"/>
  </r>
  <r>
    <s v="2023"/>
    <x v="0"/>
    <x v="0"/>
    <x v="0"/>
    <x v="0"/>
    <s v="2 - Poder Ejecutivo"/>
    <s v="0201 - PRESIDENCIA DE LA REPÚBLICA"/>
    <s v="0007 - PROGRAMA SUPÉRATE"/>
    <x v="1"/>
    <x v="2"/>
    <x v="4"/>
    <s v="2.2 - CONTRATACIÓN DE SERVICIOS"/>
    <s v="2.2.6 - SEGUROS"/>
    <s v="N"/>
    <s v="00 - N/A"/>
    <s v="10 - FONDO GENERAL"/>
    <s v="99 - MULTIPROVINCIAL"/>
    <s v="2.2.6.9.01 - Otros seguros"/>
    <s v="(en blanco)"/>
    <s v="(en blanco)"/>
    <n v="0"/>
    <n v="8325830.7300000004"/>
    <n v="10005786.130000001"/>
    <n v="8325830.7300000004"/>
  </r>
  <r>
    <s v="2023"/>
    <x v="0"/>
    <x v="0"/>
    <x v="0"/>
    <x v="0"/>
    <s v="2 - Poder Ejecutivo"/>
    <s v="0201 - PRESIDENCIA DE LA REPÚBLICA"/>
    <s v="0007 - PROGRAMA SUPÉRATE"/>
    <x v="1"/>
    <x v="2"/>
    <x v="4"/>
    <s v="2.2 - CONTRATACIÓN DE SERVICIOS"/>
    <s v="2.2.7 - SERVICIOS DE CONSERVACIÓN, REPARACIONES MENORES E INSTALACIONES TEMPORALES"/>
    <s v="N"/>
    <s v="00 - N/A"/>
    <s v="10 - FONDO GENERAL"/>
    <s v="99 - MULTIPROVINCIAL"/>
    <s v="2.2.7.1.01 - Reparaciones y mantenimientos menores en edificaciones"/>
    <s v="(en blanco)"/>
    <s v="(en blanco)"/>
    <n v="10000000"/>
    <n v="3575644.57"/>
    <n v="8529602.0199999996"/>
    <n v="3575620.02"/>
  </r>
  <r>
    <s v="2023"/>
    <x v="0"/>
    <x v="0"/>
    <x v="0"/>
    <x v="0"/>
    <s v="2 - Poder Ejecutivo"/>
    <s v="0201 - PRESIDENCIA DE LA REPÚBLICA"/>
    <s v="0007 - PROGRAMA SUPÉRATE"/>
    <x v="1"/>
    <x v="2"/>
    <x v="4"/>
    <s v="2.2 - CONTRATACIÓN DE SERVICIOS"/>
    <s v="2.2.7 - SERVICIOS DE CONSERVACIÓN, REPARACIONES MENORES E INSTALACIONES TEMPORALES"/>
    <s v="N"/>
    <s v="00 - N/A"/>
    <s v="10 - FONDO GENERAL"/>
    <s v="99 - MULTIPROVINCIAL"/>
    <s v="2.2.7.1.02 - Mantenimientos y reparaciones especiales"/>
    <s v="(en blanco)"/>
    <s v="(en blanco)"/>
    <n v="500000"/>
    <n v="10536412.380000001"/>
    <n v="9330000"/>
    <n v="10536412.380000001"/>
  </r>
  <r>
    <s v="2023"/>
    <x v="0"/>
    <x v="0"/>
    <x v="0"/>
    <x v="0"/>
    <s v="2 - Poder Ejecutivo"/>
    <s v="0201 - PRESIDENCIA DE LA REPÚBLICA"/>
    <s v="0007 - PROGRAMA SUPÉRATE"/>
    <x v="1"/>
    <x v="2"/>
    <x v="4"/>
    <s v="2.2 - CONTRATACIÓN DE SERVICIOS"/>
    <s v="2.2.7 - SERVICIOS DE CONSERVACIÓN, REPARACIONES MENORES E INSTALACIONES TEMPORALES"/>
    <s v="N"/>
    <s v="00 - N/A"/>
    <s v="10 - FONDO GENERAL"/>
    <s v="99 - MULTIPROVINCIAL"/>
    <s v="2.2.7.1.03 - Limpieza, desmalezamiento de tierras y terrenos"/>
    <s v="(en blanco)"/>
    <s v="(en blanco)"/>
    <n v="100000"/>
    <n v="0"/>
    <n v="0"/>
    <n v="0"/>
  </r>
  <r>
    <s v="2023"/>
    <x v="0"/>
    <x v="0"/>
    <x v="0"/>
    <x v="0"/>
    <s v="2 - Poder Ejecutivo"/>
    <s v="0201 - PRESIDENCIA DE LA REPÚBLICA"/>
    <s v="0007 - PROGRAMA SUPÉRATE"/>
    <x v="1"/>
    <x v="2"/>
    <x v="4"/>
    <s v="2.2 - CONTRATACIÓN DE SERVICIOS"/>
    <s v="2.2.7 - SERVICIOS DE CONSERVACIÓN, REPARACIONES MENORES E INSTALACIONES TEMPORALES"/>
    <s v="N"/>
    <s v="00 - N/A"/>
    <s v="10 - FONDO GENERAL"/>
    <s v="99 - MULTIPROVINCIAL"/>
    <s v="2.2.7.1.06 - Mantenimiento y reparación de instalaciones eléctricas"/>
    <s v="(en blanco)"/>
    <s v="(en blanco)"/>
    <n v="0"/>
    <n v="0"/>
    <n v="7100"/>
    <n v="0"/>
  </r>
  <r>
    <s v="2023"/>
    <x v="0"/>
    <x v="0"/>
    <x v="0"/>
    <x v="0"/>
    <s v="2 - Poder Ejecutivo"/>
    <s v="0201 - PRESIDENCIA DE LA REPÚBLICA"/>
    <s v="0007 - PROGRAMA SUPÉRATE"/>
    <x v="1"/>
    <x v="2"/>
    <x v="4"/>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100000"/>
    <n v="586639.24"/>
    <n v="812815.65"/>
    <n v="0"/>
  </r>
  <r>
    <s v="2023"/>
    <x v="0"/>
    <x v="0"/>
    <x v="0"/>
    <x v="0"/>
    <s v="2 - Poder Ejecutivo"/>
    <s v="0201 - PRESIDENCIA DE LA REPÚBLICA"/>
    <s v="0007 - PROGRAMA SUPÉRATE"/>
    <x v="1"/>
    <x v="2"/>
    <x v="4"/>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100000"/>
    <n v="0"/>
    <n v="0"/>
    <n v="0"/>
  </r>
  <r>
    <s v="2023"/>
    <x v="0"/>
    <x v="0"/>
    <x v="0"/>
    <x v="0"/>
    <s v="2 - Poder Ejecutivo"/>
    <s v="0201 - PRESIDENCIA DE LA REPÚBLICA"/>
    <s v="0007 - PROGRAMA SUPÉRATE"/>
    <x v="1"/>
    <x v="2"/>
    <x v="4"/>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100000"/>
    <n v="0"/>
    <n v="0"/>
    <n v="0"/>
  </r>
  <r>
    <s v="2023"/>
    <x v="0"/>
    <x v="0"/>
    <x v="0"/>
    <x v="0"/>
    <s v="2 - Poder Ejecutivo"/>
    <s v="0201 - PRESIDENCIA DE LA REPÚBLICA"/>
    <s v="0007 - PROGRAMA SUPÉRATE"/>
    <x v="1"/>
    <x v="2"/>
    <x v="4"/>
    <s v="2.2 - CONTRATACIÓN DE SERVICIOS"/>
    <s v="2.2.7 - SERVICIOS DE CONSERVACIÓN, REPARACIONES MENORES E INSTALACIONES TEMPORALES"/>
    <s v="N"/>
    <s v="00 - N/A"/>
    <s v="10 - FONDO GENERAL"/>
    <s v="99 - MULTIPROVINCIAL"/>
    <s v="2.2.7.2.03 - Mantenimiento y reparación de equipo educacionales y recreación"/>
    <s v="(en blanco)"/>
    <s v="(en blanco)"/>
    <n v="100000"/>
    <n v="205398.15"/>
    <n v="305400"/>
    <n v="205398.15"/>
  </r>
  <r>
    <s v="2023"/>
    <x v="0"/>
    <x v="0"/>
    <x v="0"/>
    <x v="0"/>
    <s v="2 - Poder Ejecutivo"/>
    <s v="0201 - PRESIDENCIA DE LA REPÚBLICA"/>
    <s v="0007 - PROGRAMA SUPÉRATE"/>
    <x v="1"/>
    <x v="2"/>
    <x v="4"/>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0"/>
    <n v="1097875.01"/>
    <n v="1097875.01"/>
    <n v="1097875.01"/>
  </r>
  <r>
    <s v="2023"/>
    <x v="0"/>
    <x v="0"/>
    <x v="0"/>
    <x v="0"/>
    <s v="2 - Poder Ejecutivo"/>
    <s v="0201 - PRESIDENCIA DE LA REPÚBLICA"/>
    <s v="0007 - PROGRAMA SUPÉRATE"/>
    <x v="1"/>
    <x v="2"/>
    <x v="4"/>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0"/>
    <n v="4643852.76"/>
    <n v="2535000"/>
    <n v="4350572.8899999997"/>
  </r>
  <r>
    <s v="2023"/>
    <x v="0"/>
    <x v="0"/>
    <x v="0"/>
    <x v="0"/>
    <s v="2 - Poder Ejecutivo"/>
    <s v="0201 - PRESIDENCIA DE LA REPÚBLICA"/>
    <s v="0007 - PROGRAMA SUPÉRATE"/>
    <x v="1"/>
    <x v="2"/>
    <x v="4"/>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100000"/>
    <n v="748710"/>
    <n v="100000"/>
    <n v="748710"/>
  </r>
  <r>
    <s v="2023"/>
    <x v="0"/>
    <x v="0"/>
    <x v="0"/>
    <x v="0"/>
    <s v="2 - Poder Ejecutivo"/>
    <s v="0201 - PRESIDENCIA DE LA REPÚBLICA"/>
    <s v="0007 - PROGRAMA SUPÉRATE"/>
    <x v="1"/>
    <x v="2"/>
    <x v="4"/>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100000"/>
    <n v="1437145.9500000002"/>
    <n v="1012410"/>
    <n v="1062259.95"/>
  </r>
  <r>
    <s v="2023"/>
    <x v="0"/>
    <x v="0"/>
    <x v="0"/>
    <x v="0"/>
    <s v="2 - Poder Ejecutivo"/>
    <s v="0201 - PRESIDENCIA DE LA REPÚBLICA"/>
    <s v="0007 - PROGRAMA SUPÉRATE"/>
    <x v="1"/>
    <x v="2"/>
    <x v="4"/>
    <s v="2.2 - CONTRATACIÓN DE SERVICIOS"/>
    <s v="2.2.7 - SERVICIOS DE CONSERVACIÓN, REPARACIONES MENORES E INSTALACIONES TEMPORALES"/>
    <s v="N"/>
    <s v="00 - N/A"/>
    <s v="60 - CREDITO EXTERNO"/>
    <s v="99 - MULTIPROVINCIAL"/>
    <s v="2.2.7.1.02 - Mantenimientos y reparaciones especiales"/>
    <s v="(en blanco)"/>
    <s v="(en blanco)"/>
    <n v="0"/>
    <n v="2525517.02"/>
    <n v="6917158.3499999996"/>
    <n v="2525517.02"/>
  </r>
  <r>
    <s v="2023"/>
    <x v="0"/>
    <x v="0"/>
    <x v="0"/>
    <x v="0"/>
    <s v="2 - Poder Ejecutivo"/>
    <s v="0201 - PRESIDENCIA DE LA REPÚBLICA"/>
    <s v="0007 - PROGRAMA SUPÉRATE"/>
    <x v="1"/>
    <x v="2"/>
    <x v="4"/>
    <s v="2.2 - CONTRATACIÓN DE SERVICIOS"/>
    <s v="2.2.8 - OTROS SERVICIOS NO INCLUIDOS EN CONCEPTOS ANTERIORES"/>
    <s v="N"/>
    <s v="00 - N/A"/>
    <s v="10 - FONDO GENERAL"/>
    <s v="99 - MULTIPROVINCIAL"/>
    <s v="2.2.8.1.01 - Gastos judiciales"/>
    <s v="(en blanco)"/>
    <s v="(en blanco)"/>
    <n v="1500000"/>
    <n v="0"/>
    <n v="0"/>
    <n v="0"/>
  </r>
  <r>
    <s v="2023"/>
    <x v="0"/>
    <x v="0"/>
    <x v="0"/>
    <x v="0"/>
    <s v="2 - Poder Ejecutivo"/>
    <s v="0201 - PRESIDENCIA DE LA REPÚBLICA"/>
    <s v="0007 - PROGRAMA SUPÉRATE"/>
    <x v="1"/>
    <x v="2"/>
    <x v="4"/>
    <s v="2.2 - CONTRATACIÓN DE SERVICIOS"/>
    <s v="2.2.8 - OTROS SERVICIOS NO INCLUIDOS EN CONCEPTOS ANTERIORES"/>
    <s v="N"/>
    <s v="00 - N/A"/>
    <s v="10 - FONDO GENERAL"/>
    <s v="99 - MULTIPROVINCIAL"/>
    <s v="2.2.8.2.01 - Comisiones y gastos"/>
    <s v="(en blanco)"/>
    <s v="(en blanco)"/>
    <n v="0"/>
    <n v="565132817.02999997"/>
    <n v="565076800"/>
    <n v="565132817.02999997"/>
  </r>
  <r>
    <s v="2023"/>
    <x v="0"/>
    <x v="0"/>
    <x v="0"/>
    <x v="0"/>
    <s v="2 - Poder Ejecutivo"/>
    <s v="0201 - PRESIDENCIA DE LA REPÚBLICA"/>
    <s v="0007 - PROGRAMA SUPÉRATE"/>
    <x v="1"/>
    <x v="2"/>
    <x v="4"/>
    <s v="2.2 - CONTRATACIÓN DE SERVICIOS"/>
    <s v="2.2.8 - OTROS SERVICIOS NO INCLUIDOS EN CONCEPTOS ANTERIORES"/>
    <s v="N"/>
    <s v="00 - N/A"/>
    <s v="10 - FONDO GENERAL"/>
    <s v="99 - MULTIPROVINCIAL"/>
    <s v="2.2.8.5.01 - Fumigación"/>
    <s v="(en blanco)"/>
    <s v="(en blanco)"/>
    <n v="1500000"/>
    <n v="1091854"/>
    <n v="1324401"/>
    <n v="892080"/>
  </r>
  <r>
    <s v="2023"/>
    <x v="0"/>
    <x v="0"/>
    <x v="0"/>
    <x v="0"/>
    <s v="2 - Poder Ejecutivo"/>
    <s v="0201 - PRESIDENCIA DE LA REPÚBLICA"/>
    <s v="0007 - PROGRAMA SUPÉRATE"/>
    <x v="1"/>
    <x v="2"/>
    <x v="4"/>
    <s v="2.2 - CONTRATACIÓN DE SERVICIOS"/>
    <s v="2.2.8 - OTROS SERVICIOS NO INCLUIDOS EN CONCEPTOS ANTERIORES"/>
    <s v="N"/>
    <s v="00 - N/A"/>
    <s v="10 - FONDO GENERAL"/>
    <s v="99 - MULTIPROVINCIAL"/>
    <s v="2.2.8.6.01 - Eventos generales"/>
    <s v="(en blanco)"/>
    <s v="(en blanco)"/>
    <n v="11014339"/>
    <n v="12209848.210000001"/>
    <n v="19759872"/>
    <n v="6537517.0500000007"/>
  </r>
  <r>
    <s v="2023"/>
    <x v="0"/>
    <x v="0"/>
    <x v="0"/>
    <x v="0"/>
    <s v="2 - Poder Ejecutivo"/>
    <s v="0201 - PRESIDENCIA DE LA REPÚBLICA"/>
    <s v="0007 - PROGRAMA SUPÉRATE"/>
    <x v="1"/>
    <x v="2"/>
    <x v="4"/>
    <s v="2.2 - CONTRATACIÓN DE SERVICIOS"/>
    <s v="2.2.8 - OTROS SERVICIOS NO INCLUIDOS EN CONCEPTOS ANTERIORES"/>
    <s v="N"/>
    <s v="00 - N/A"/>
    <s v="10 - FONDO GENERAL"/>
    <s v="99 - MULTIPROVINCIAL"/>
    <s v="2.2.8.7.01 - Servicios técnicos y profesionales"/>
    <s v="(en blanco)"/>
    <s v="(en blanco)"/>
    <n v="0"/>
    <n v="352630.1"/>
    <n v="472928"/>
    <n v="352630.1"/>
  </r>
  <r>
    <s v="2023"/>
    <x v="0"/>
    <x v="0"/>
    <x v="0"/>
    <x v="0"/>
    <s v="2 - Poder Ejecutivo"/>
    <s v="0201 - PRESIDENCIA DE LA REPÚBLICA"/>
    <s v="0007 - PROGRAMA SUPÉRATE"/>
    <x v="1"/>
    <x v="2"/>
    <x v="4"/>
    <s v="2.2 - CONTRATACIÓN DE SERVICIOS"/>
    <s v="2.2.8 - OTROS SERVICIOS NO INCLUIDOS EN CONCEPTOS ANTERIORES"/>
    <s v="N"/>
    <s v="00 - N/A"/>
    <s v="10 - FONDO GENERAL"/>
    <s v="99 - MULTIPROVINCIAL"/>
    <s v="2.2.8.7.02 - Servicios jurídicos"/>
    <s v="(en blanco)"/>
    <s v="(en blanco)"/>
    <n v="1000000"/>
    <n v="2732661.2000000007"/>
    <n v="1524000"/>
    <n v="2732661.2000000007"/>
  </r>
  <r>
    <s v="2023"/>
    <x v="0"/>
    <x v="0"/>
    <x v="0"/>
    <x v="0"/>
    <s v="2 - Poder Ejecutivo"/>
    <s v="0201 - PRESIDENCIA DE LA REPÚBLICA"/>
    <s v="0007 - PROGRAMA SUPÉRATE"/>
    <x v="1"/>
    <x v="2"/>
    <x v="4"/>
    <s v="2.2 - CONTRATACIÓN DE SERVICIOS"/>
    <s v="2.2.8 - OTROS SERVICIOS NO INCLUIDOS EN CONCEPTOS ANTERIORES"/>
    <s v="N"/>
    <s v="00 - N/A"/>
    <s v="10 - FONDO GENERAL"/>
    <s v="99 - MULTIPROVINCIAL"/>
    <s v="2.2.8.7.04 - Servicios de capacitación"/>
    <s v="(en blanco)"/>
    <s v="(en blanco)"/>
    <n v="5000000"/>
    <n v="1530965.79"/>
    <n v="1581082"/>
    <n v="1530965.79"/>
  </r>
  <r>
    <s v="2023"/>
    <x v="0"/>
    <x v="0"/>
    <x v="0"/>
    <x v="0"/>
    <s v="2 - Poder Ejecutivo"/>
    <s v="0201 - PRESIDENCIA DE LA REPÚBLICA"/>
    <s v="0007 - PROGRAMA SUPÉRATE"/>
    <x v="1"/>
    <x v="2"/>
    <x v="4"/>
    <s v="2.2 - CONTRATACIÓN DE SERVICIOS"/>
    <s v="2.2.8 - OTROS SERVICIOS NO INCLUIDOS EN CONCEPTOS ANTERIORES"/>
    <s v="N"/>
    <s v="00 - N/A"/>
    <s v="10 - FONDO GENERAL"/>
    <s v="99 - MULTIPROVINCIAL"/>
    <s v="2.2.8.7.05 - Servicios de informática y sistemas computarizados"/>
    <s v="(en blanco)"/>
    <s v="(en blanco)"/>
    <n v="0"/>
    <n v="1810042.6099999999"/>
    <n v="343000"/>
    <n v="1474922.5899999999"/>
  </r>
  <r>
    <s v="2023"/>
    <x v="0"/>
    <x v="0"/>
    <x v="0"/>
    <x v="0"/>
    <s v="2 - Poder Ejecutivo"/>
    <s v="0201 - PRESIDENCIA DE LA REPÚBLICA"/>
    <s v="0007 - PROGRAMA SUPÉRATE"/>
    <x v="1"/>
    <x v="2"/>
    <x v="4"/>
    <s v="2.2 - CONTRATACIÓN DE SERVICIOS"/>
    <s v="2.2.8 - OTROS SERVICIOS NO INCLUIDOS EN CONCEPTOS ANTERIORES"/>
    <s v="N"/>
    <s v="00 - N/A"/>
    <s v="10 - FONDO GENERAL"/>
    <s v="99 - MULTIPROVINCIAL"/>
    <s v="2.2.8.7.06 - Otros servicios técnicos profesionales"/>
    <s v="(en blanco)"/>
    <s v="(en blanco)"/>
    <n v="199200000"/>
    <n v="142634508.62"/>
    <n v="137971590.82999998"/>
    <n v="141273695.36000001"/>
  </r>
  <r>
    <s v="2023"/>
    <x v="0"/>
    <x v="0"/>
    <x v="0"/>
    <x v="0"/>
    <s v="2 - Poder Ejecutivo"/>
    <s v="0201 - PRESIDENCIA DE LA REPÚBLICA"/>
    <s v="0007 - PROGRAMA SUPÉRATE"/>
    <x v="1"/>
    <x v="2"/>
    <x v="4"/>
    <s v="2.2 - CONTRATACIÓN DE SERVICIOS"/>
    <s v="2.2.8 - OTROS SERVICIOS NO INCLUIDOS EN CONCEPTOS ANTERIORES"/>
    <s v="N"/>
    <s v="00 - N/A"/>
    <s v="10 - FONDO GENERAL"/>
    <s v="99 - MULTIPROVINCIAL"/>
    <s v="2.2.8.8.01 - Impuestos"/>
    <s v="(en blanco)"/>
    <s v="(en blanco)"/>
    <n v="500000"/>
    <n v="31157287.670000002"/>
    <n v="34905199.519999996"/>
    <n v="31157287.670000002"/>
  </r>
  <r>
    <s v="2023"/>
    <x v="0"/>
    <x v="0"/>
    <x v="0"/>
    <x v="0"/>
    <s v="2 - Poder Ejecutivo"/>
    <s v="0201 - PRESIDENCIA DE LA REPÚBLICA"/>
    <s v="0007 - PROGRAMA SUPÉRATE"/>
    <x v="1"/>
    <x v="2"/>
    <x v="4"/>
    <s v="2.2 - CONTRATACIÓN DE SERVICIOS"/>
    <s v="2.2.8 - OTROS SERVICIOS NO INCLUIDOS EN CONCEPTOS ANTERIORES"/>
    <s v="N"/>
    <s v="00 - N/A"/>
    <s v="60 - CREDITO EXTERNO"/>
    <s v="99 - MULTIPROVINCIAL"/>
    <s v="2.2.8.2.01 - Comisiones y gastos"/>
    <s v="(en blanco)"/>
    <s v="(en blanco)"/>
    <n v="0"/>
    <n v="7825873.4799999986"/>
    <n v="7825873.4800000004"/>
    <n v="7825873.4799999986"/>
  </r>
  <r>
    <s v="2023"/>
    <x v="0"/>
    <x v="0"/>
    <x v="0"/>
    <x v="0"/>
    <s v="2 - Poder Ejecutivo"/>
    <s v="0201 - PRESIDENCIA DE LA REPÚBLICA"/>
    <s v="0007 - PROGRAMA SUPÉRATE"/>
    <x v="1"/>
    <x v="2"/>
    <x v="4"/>
    <s v="2.2 - CONTRATACIÓN DE SERVICIOS"/>
    <s v="2.2.8 - OTROS SERVICIOS NO INCLUIDOS EN CONCEPTOS ANTERIORES"/>
    <s v="N"/>
    <s v="00 - N/A"/>
    <s v="60 - CREDITO EXTERNO"/>
    <s v="99 - MULTIPROVINCIAL"/>
    <s v="2.2.8.8.01 - Impuestos"/>
    <s v="(en blanco)"/>
    <s v="(en blanco)"/>
    <n v="0"/>
    <n v="11782614.560000001"/>
    <n v="12187000.48"/>
    <n v="11782614.560000001"/>
  </r>
  <r>
    <s v="2023"/>
    <x v="0"/>
    <x v="0"/>
    <x v="0"/>
    <x v="0"/>
    <s v="2 - Poder Ejecutivo"/>
    <s v="0201 - PRESIDENCIA DE LA REPÚBLICA"/>
    <s v="0007 - PROGRAMA SUPÉRATE"/>
    <x v="1"/>
    <x v="2"/>
    <x v="4"/>
    <s v="2.2 - CONTRATACIÓN DE SERVICIOS"/>
    <s v="2.2.8 - OTROS SERVICIOS NO INCLUIDOS EN CONCEPTOS ANTERIORES"/>
    <s v="N"/>
    <s v="00 - N/A"/>
    <s v="70 - DONACION EXTERNA"/>
    <s v="99 - MULTIPROVINCIAL"/>
    <s v="2.2.8.7.05 - Servicios de informática y sistemas computarizados"/>
    <s v="(en blanco)"/>
    <s v="(en blanco)"/>
    <n v="5682553"/>
    <n v="0"/>
    <n v="5682553"/>
    <n v="0"/>
  </r>
  <r>
    <s v="2023"/>
    <x v="0"/>
    <x v="0"/>
    <x v="0"/>
    <x v="0"/>
    <s v="2 - Poder Ejecutivo"/>
    <s v="0201 - PRESIDENCIA DE LA REPÚBLICA"/>
    <s v="0007 - PROGRAMA SUPÉRATE"/>
    <x v="1"/>
    <x v="2"/>
    <x v="4"/>
    <s v="2.2 - CONTRATACIÓN DE SERVICIOS"/>
    <s v="2.2.8 - OTROS SERVICIOS NO INCLUIDOS EN CONCEPTOS ANTERIORES"/>
    <s v="N"/>
    <s v="00 - N/A"/>
    <s v="70 - DONACION EXTERNA"/>
    <s v="99 - MULTIPROVINCIAL"/>
    <s v="2.2.8.7.06 - Otros servicios técnicos profesionales"/>
    <s v="(en blanco)"/>
    <s v="(en blanco)"/>
    <n v="14644800"/>
    <n v="0"/>
    <n v="14644800"/>
    <n v="0"/>
  </r>
  <r>
    <s v="2023"/>
    <x v="0"/>
    <x v="0"/>
    <x v="0"/>
    <x v="0"/>
    <s v="2 - Poder Ejecutivo"/>
    <s v="0201 - PRESIDENCIA DE LA REPÚBLICA"/>
    <s v="0007 - PROGRAMA SUPÉRATE"/>
    <x v="1"/>
    <x v="2"/>
    <x v="4"/>
    <s v="2.2 - CONTRATACIÓN DE SERVICIOS"/>
    <s v="2.2.9 - OTRAS CONTRATACIONES DE SERVICIOS"/>
    <s v="N"/>
    <s v="00 - N/A"/>
    <s v="10 - FONDO GENERAL"/>
    <s v="99 - MULTIPROVINCIAL"/>
    <s v="2.2.9.1.01 - Otras contrataciones de servicios"/>
    <s v="(en blanco)"/>
    <s v="(en blanco)"/>
    <n v="0"/>
    <n v="1017470.58"/>
    <n v="1943100.05"/>
    <n v="812470.58"/>
  </r>
  <r>
    <s v="2023"/>
    <x v="0"/>
    <x v="0"/>
    <x v="0"/>
    <x v="0"/>
    <s v="2 - Poder Ejecutivo"/>
    <s v="0201 - PRESIDENCIA DE LA REPÚBLICA"/>
    <s v="0007 - PROGRAMA SUPÉRATE"/>
    <x v="1"/>
    <x v="2"/>
    <x v="4"/>
    <s v="2.2 - CONTRATACIÓN DE SERVICIOS"/>
    <s v="2.2.9 - OTRAS CONTRATACIONES DE SERVICIOS"/>
    <s v="N"/>
    <s v="00 - N/A"/>
    <s v="10 - FONDO GENERAL"/>
    <s v="99 - MULTIPROVINCIAL"/>
    <s v="2.2.9.2.01 - Servicios de alimentación"/>
    <s v="(en blanco)"/>
    <s v="(en blanco)"/>
    <n v="0"/>
    <n v="10367207.02"/>
    <n v="5545500"/>
    <n v="5736986.540000001"/>
  </r>
  <r>
    <s v="2023"/>
    <x v="0"/>
    <x v="0"/>
    <x v="0"/>
    <x v="0"/>
    <s v="2 - Poder Ejecutivo"/>
    <s v="0201 - PRESIDENCIA DE LA REPÚBLICA"/>
    <s v="0007 - PROGRAMA SUPÉRATE"/>
    <x v="1"/>
    <x v="2"/>
    <x v="4"/>
    <s v="2.2 - CONTRATACIÓN DE SERVICIOS"/>
    <s v="2.2.9 - OTRAS CONTRATACIONES DE SERVICIOS"/>
    <s v="N"/>
    <s v="00 - N/A"/>
    <s v="10 - FONDO GENERAL"/>
    <s v="99 - MULTIPROVINCIAL"/>
    <s v="2.2.9.2.03 - Servicios de Catering"/>
    <s v="(en blanco)"/>
    <s v="(en blanco)"/>
    <n v="4950000"/>
    <n v="9779461.4000000004"/>
    <n v="14450390.109999999"/>
    <n v="5924272.0200000014"/>
  </r>
  <r>
    <s v="2023"/>
    <x v="0"/>
    <x v="0"/>
    <x v="0"/>
    <x v="0"/>
    <s v="2 - Poder Ejecutivo"/>
    <s v="0201 - PRESIDENCIA DE LA REPÚBLICA"/>
    <s v="0007 - PROGRAMA SUPÉRATE"/>
    <x v="1"/>
    <x v="2"/>
    <x v="4"/>
    <s v="2.3 - MATERIALES Y SUMINISTROS"/>
    <s v="2.3.1 - ALIMENTOS Y PRODUCTOS AGROFORESTALES"/>
    <s v="N"/>
    <s v="00 - N/A"/>
    <s v="10 - FONDO GENERAL"/>
    <s v="99 - MULTIPROVINCIAL"/>
    <s v="2.3.1.1.01 - Alimentos y bebidas para personas"/>
    <s v="(en blanco)"/>
    <s v="(en blanco)"/>
    <n v="29300000"/>
    <n v="34772937.920000002"/>
    <n v="40436635.149999999"/>
    <n v="32616492.940000001"/>
  </r>
  <r>
    <s v="2023"/>
    <x v="0"/>
    <x v="0"/>
    <x v="0"/>
    <x v="0"/>
    <s v="2 - Poder Ejecutivo"/>
    <s v="0201 - PRESIDENCIA DE LA REPÚBLICA"/>
    <s v="0007 - PROGRAMA SUPÉRATE"/>
    <x v="1"/>
    <x v="2"/>
    <x v="4"/>
    <s v="2.3 - MATERIALES Y SUMINISTROS"/>
    <s v="2.3.1 - ALIMENTOS Y PRODUCTOS AGROFORESTALES"/>
    <s v="N"/>
    <s v="00 - N/A"/>
    <s v="10 - FONDO GENERAL"/>
    <s v="99 - MULTIPROVINCIAL"/>
    <s v="2.3.1.3.02 - Productos agrícolas"/>
    <s v="(en blanco)"/>
    <s v="(en blanco)"/>
    <n v="0"/>
    <n v="41365"/>
    <n v="6200"/>
    <n v="41365"/>
  </r>
  <r>
    <s v="2023"/>
    <x v="0"/>
    <x v="0"/>
    <x v="0"/>
    <x v="0"/>
    <s v="2 - Poder Ejecutivo"/>
    <s v="0201 - PRESIDENCIA DE LA REPÚBLICA"/>
    <s v="0007 - PROGRAMA SUPÉRATE"/>
    <x v="1"/>
    <x v="2"/>
    <x v="4"/>
    <s v="2.3 - MATERIALES Y SUMINISTROS"/>
    <s v="2.3.1 - ALIMENTOS Y PRODUCTOS AGROFORESTALES"/>
    <s v="N"/>
    <s v="00 - N/A"/>
    <s v="10 - FONDO GENERAL"/>
    <s v="99 - MULTIPROVINCIAL"/>
    <s v="2.3.1.3.03 - Productos forestales"/>
    <s v="(en blanco)"/>
    <s v="(en blanco)"/>
    <n v="100000"/>
    <n v="386883.38"/>
    <n v="100000"/>
    <n v="331408.90000000002"/>
  </r>
  <r>
    <s v="2023"/>
    <x v="0"/>
    <x v="0"/>
    <x v="0"/>
    <x v="0"/>
    <s v="2 - Poder Ejecutivo"/>
    <s v="0201 - PRESIDENCIA DE LA REPÚBLICA"/>
    <s v="0007 - PROGRAMA SUPÉRATE"/>
    <x v="1"/>
    <x v="2"/>
    <x v="4"/>
    <s v="2.3 - MATERIALES Y SUMINISTROS"/>
    <s v="2.3.1 - ALIMENTOS Y PRODUCTOS AGROFORESTALES"/>
    <s v="N"/>
    <s v="00 - N/A"/>
    <s v="10 - FONDO GENERAL"/>
    <s v="99 - MULTIPROVINCIAL"/>
    <s v="2.3.1.4.01 - Madera, corcho y sus manufacturas"/>
    <s v="(en blanco)"/>
    <s v="(en blanco)"/>
    <n v="5100000"/>
    <n v="1653388.4200000002"/>
    <n v="3025318.11"/>
    <n v="1653388.4200000002"/>
  </r>
  <r>
    <s v="2023"/>
    <x v="0"/>
    <x v="0"/>
    <x v="0"/>
    <x v="0"/>
    <s v="2 - Poder Ejecutivo"/>
    <s v="0201 - PRESIDENCIA DE LA REPÚBLICA"/>
    <s v="0007 - PROGRAMA SUPÉRATE"/>
    <x v="1"/>
    <x v="2"/>
    <x v="4"/>
    <s v="2.3 - MATERIALES Y SUMINISTROS"/>
    <s v="2.3.2 - TEXTILES Y VESTUARIOS"/>
    <s v="N"/>
    <s v="00 - N/A"/>
    <s v="10 - FONDO GENERAL"/>
    <s v="99 - MULTIPROVINCIAL"/>
    <s v="2.3.2.1.01 - Hilados, fibras, telas y útiles de costura"/>
    <s v="(en blanco)"/>
    <s v="(en blanco)"/>
    <n v="267316"/>
    <n v="164186.14000000001"/>
    <n v="163568.54999999999"/>
    <n v="162180.14000000001"/>
  </r>
  <r>
    <s v="2023"/>
    <x v="0"/>
    <x v="0"/>
    <x v="0"/>
    <x v="0"/>
    <s v="2 - Poder Ejecutivo"/>
    <s v="0201 - PRESIDENCIA DE LA REPÚBLICA"/>
    <s v="0007 - PROGRAMA SUPÉRATE"/>
    <x v="1"/>
    <x v="2"/>
    <x v="4"/>
    <s v="2.3 - MATERIALES Y SUMINISTROS"/>
    <s v="2.3.2 - TEXTILES Y VESTUARIOS"/>
    <s v="N"/>
    <s v="00 - N/A"/>
    <s v="10 - FONDO GENERAL"/>
    <s v="99 - MULTIPROVINCIAL"/>
    <s v="2.3.2.2.01 - Acabados textiles"/>
    <s v="(en blanco)"/>
    <s v="(en blanco)"/>
    <n v="1200000"/>
    <n v="468330.91000000003"/>
    <n v="888491"/>
    <n v="468330.91000000003"/>
  </r>
  <r>
    <s v="2023"/>
    <x v="0"/>
    <x v="0"/>
    <x v="0"/>
    <x v="0"/>
    <s v="2 - Poder Ejecutivo"/>
    <s v="0201 - PRESIDENCIA DE LA REPÚBLICA"/>
    <s v="0007 - PROGRAMA SUPÉRATE"/>
    <x v="1"/>
    <x v="2"/>
    <x v="4"/>
    <s v="2.3 - MATERIALES Y SUMINISTROS"/>
    <s v="2.3.2 - TEXTILES Y VESTUARIOS"/>
    <s v="N"/>
    <s v="00 - N/A"/>
    <s v="10 - FONDO GENERAL"/>
    <s v="99 - MULTIPROVINCIAL"/>
    <s v="2.3.2.3.01 - Prendas y accesorios de vestir"/>
    <s v="(en blanco)"/>
    <s v="(en blanco)"/>
    <n v="200000"/>
    <n v="507762.26"/>
    <n v="505950"/>
    <n v="457759.76"/>
  </r>
  <r>
    <s v="2023"/>
    <x v="0"/>
    <x v="0"/>
    <x v="0"/>
    <x v="0"/>
    <s v="2 - Poder Ejecutivo"/>
    <s v="0201 - PRESIDENCIA DE LA REPÚBLICA"/>
    <s v="0007 - PROGRAMA SUPÉRATE"/>
    <x v="1"/>
    <x v="2"/>
    <x v="4"/>
    <s v="2.3 - MATERIALES Y SUMINISTROS"/>
    <s v="2.3.2 - TEXTILES Y VESTUARIOS"/>
    <s v="N"/>
    <s v="00 - N/A"/>
    <s v="60 - CREDITO EXTERNO"/>
    <s v="99 - MULTIPROVINCIAL"/>
    <s v="2.3.2.2.01 - Acabados textiles"/>
    <s v="(en blanco)"/>
    <s v="(en blanco)"/>
    <n v="0"/>
    <n v="84488"/>
    <n v="103600"/>
    <n v="80240"/>
  </r>
  <r>
    <s v="2023"/>
    <x v="0"/>
    <x v="0"/>
    <x v="0"/>
    <x v="0"/>
    <s v="2 - Poder Ejecutivo"/>
    <s v="0201 - PRESIDENCIA DE LA REPÚBLICA"/>
    <s v="0007 - PROGRAMA SUPÉRATE"/>
    <x v="1"/>
    <x v="2"/>
    <x v="4"/>
    <s v="2.3 - MATERIALES Y SUMINISTROS"/>
    <s v="2.3.3 - PAPEL, CARTÓN E IMPRESOS"/>
    <s v="N"/>
    <s v="00 - N/A"/>
    <s v="10 - FONDO GENERAL"/>
    <s v="99 - MULTIPROVINCIAL"/>
    <s v="2.3.3.1.01 - Papel de escritorio"/>
    <s v="(en blanco)"/>
    <s v="(en blanco)"/>
    <n v="1200000"/>
    <n v="0"/>
    <n v="1516372.1099999999"/>
    <n v="0"/>
  </r>
  <r>
    <s v="2023"/>
    <x v="0"/>
    <x v="0"/>
    <x v="0"/>
    <x v="0"/>
    <s v="2 - Poder Ejecutivo"/>
    <s v="0201 - PRESIDENCIA DE LA REPÚBLICA"/>
    <s v="0007 - PROGRAMA SUPÉRATE"/>
    <x v="1"/>
    <x v="2"/>
    <x v="4"/>
    <s v="2.3 - MATERIALES Y SUMINISTROS"/>
    <s v="2.3.3 - PAPEL, CARTÓN E IMPRESOS"/>
    <s v="N"/>
    <s v="00 - N/A"/>
    <s v="10 - FONDO GENERAL"/>
    <s v="99 - MULTIPROVINCIAL"/>
    <s v="2.3.3.2.01 - Papel y cartón"/>
    <s v="(en blanco)"/>
    <s v="(en blanco)"/>
    <n v="1000000"/>
    <n v="2459125.17"/>
    <n v="1692065.4"/>
    <n v="2308894.65"/>
  </r>
  <r>
    <s v="2023"/>
    <x v="0"/>
    <x v="0"/>
    <x v="0"/>
    <x v="0"/>
    <s v="2 - Poder Ejecutivo"/>
    <s v="0201 - PRESIDENCIA DE LA REPÚBLICA"/>
    <s v="0007 - PROGRAMA SUPÉRATE"/>
    <x v="1"/>
    <x v="2"/>
    <x v="4"/>
    <s v="2.3 - MATERIALES Y SUMINISTROS"/>
    <s v="2.3.3 - PAPEL, CARTÓN E IMPRESOS"/>
    <s v="N"/>
    <s v="00 - N/A"/>
    <s v="10 - FONDO GENERAL"/>
    <s v="99 - MULTIPROVINCIAL"/>
    <s v="2.3.3.3.01 - Productos de artes gráficas"/>
    <s v="(en blanco)"/>
    <s v="(en blanco)"/>
    <n v="5000000"/>
    <n v="1281175.6599999999"/>
    <n v="1528098.1100000003"/>
    <n v="1245192.67"/>
  </r>
  <r>
    <s v="2023"/>
    <x v="0"/>
    <x v="0"/>
    <x v="0"/>
    <x v="0"/>
    <s v="2 - Poder Ejecutivo"/>
    <s v="0201 - PRESIDENCIA DE LA REPÚBLICA"/>
    <s v="0007 - PROGRAMA SUPÉRATE"/>
    <x v="1"/>
    <x v="2"/>
    <x v="4"/>
    <s v="2.3 - MATERIALES Y SUMINISTROS"/>
    <s v="2.3.3 - PAPEL, CARTÓN E IMPRESOS"/>
    <s v="N"/>
    <s v="00 - N/A"/>
    <s v="10 - FONDO GENERAL"/>
    <s v="99 - MULTIPROVINCIAL"/>
    <s v="2.3.3.4.01 - Libros, revistas y periódicos"/>
    <s v="(en blanco)"/>
    <s v="(en blanco)"/>
    <n v="100000"/>
    <n v="0"/>
    <n v="10000"/>
    <n v="0"/>
  </r>
  <r>
    <s v="2023"/>
    <x v="0"/>
    <x v="0"/>
    <x v="0"/>
    <x v="0"/>
    <s v="2 - Poder Ejecutivo"/>
    <s v="0201 - PRESIDENCIA DE LA REPÚBLICA"/>
    <s v="0007 - PROGRAMA SUPÉRATE"/>
    <x v="1"/>
    <x v="2"/>
    <x v="4"/>
    <s v="2.3 - MATERIALES Y SUMINISTROS"/>
    <s v="2.3.3 - PAPEL, CARTÓN E IMPRESOS"/>
    <s v="N"/>
    <s v="00 - N/A"/>
    <s v="60 - CREDITO EXTERNO"/>
    <s v="99 - MULTIPROVINCIAL"/>
    <s v="2.3.3.1.01 - Papel de escritorio"/>
    <s v="(en blanco)"/>
    <s v="(en blanco)"/>
    <n v="0"/>
    <n v="0"/>
    <n v="0"/>
    <n v="0"/>
  </r>
  <r>
    <s v="2023"/>
    <x v="0"/>
    <x v="0"/>
    <x v="0"/>
    <x v="0"/>
    <s v="2 - Poder Ejecutivo"/>
    <s v="0201 - PRESIDENCIA DE LA REPÚBLICA"/>
    <s v="0007 - PROGRAMA SUPÉRATE"/>
    <x v="1"/>
    <x v="2"/>
    <x v="4"/>
    <s v="2.3 - MATERIALES Y SUMINISTROS"/>
    <s v="2.3.4 - PRODUCTOS FARMACÉUTICOS"/>
    <s v="N"/>
    <s v="00 - N/A"/>
    <s v="10 - FONDO GENERAL"/>
    <s v="99 - MULTIPROVINCIAL"/>
    <s v="2.3.4.1.01 - Productos medicinales para uso humano"/>
    <s v="(en blanco)"/>
    <s v="(en blanco)"/>
    <n v="120000"/>
    <n v="3974884.05"/>
    <n v="4625161.8"/>
    <n v="2932678.6199999996"/>
  </r>
  <r>
    <s v="2023"/>
    <x v="0"/>
    <x v="0"/>
    <x v="0"/>
    <x v="0"/>
    <s v="2 - Poder Ejecutivo"/>
    <s v="0201 - PRESIDENCIA DE LA REPÚBLICA"/>
    <s v="0007 - PROGRAMA SUPÉRATE"/>
    <x v="1"/>
    <x v="2"/>
    <x v="4"/>
    <s v="2.3 - MATERIALES Y SUMINISTROS"/>
    <s v="2.3.5 - CUERO, CAUCHO Y PLÁSTICO"/>
    <s v="N"/>
    <s v="00 - N/A"/>
    <s v="10 - FONDO GENERAL"/>
    <s v="99 - MULTIPROVINCIAL"/>
    <s v="2.3.5.1.01 - Cuero y pieles"/>
    <s v="(en blanco)"/>
    <s v="(en blanco)"/>
    <n v="0"/>
    <n v="0"/>
    <n v="198996"/>
    <n v="0"/>
  </r>
  <r>
    <s v="2023"/>
    <x v="0"/>
    <x v="0"/>
    <x v="0"/>
    <x v="0"/>
    <s v="2 - Poder Ejecutivo"/>
    <s v="0201 - PRESIDENCIA DE LA REPÚBLICA"/>
    <s v="0007 - PROGRAMA SUPÉRATE"/>
    <x v="1"/>
    <x v="2"/>
    <x v="4"/>
    <s v="2.3 - MATERIALES Y SUMINISTROS"/>
    <s v="2.3.5 - CUERO, CAUCHO Y PLÁSTICO"/>
    <s v="N"/>
    <s v="00 - N/A"/>
    <s v="10 - FONDO GENERAL"/>
    <s v="99 - MULTIPROVINCIAL"/>
    <s v="2.3.5.3.01 - Llantas y neumáticos"/>
    <s v="(en blanco)"/>
    <s v="(en blanco)"/>
    <n v="2000000"/>
    <n v="1673281.82"/>
    <n v="1196550"/>
    <n v="1606375.8"/>
  </r>
  <r>
    <s v="2023"/>
    <x v="0"/>
    <x v="0"/>
    <x v="0"/>
    <x v="0"/>
    <s v="2 - Poder Ejecutivo"/>
    <s v="0201 - PRESIDENCIA DE LA REPÚBLICA"/>
    <s v="0007 - PROGRAMA SUPÉRATE"/>
    <x v="1"/>
    <x v="2"/>
    <x v="4"/>
    <s v="2.3 - MATERIALES Y SUMINISTROS"/>
    <s v="2.3.5 - CUERO, CAUCHO Y PLÁSTICO"/>
    <s v="N"/>
    <s v="00 - N/A"/>
    <s v="10 - FONDO GENERAL"/>
    <s v="99 - MULTIPROVINCIAL"/>
    <s v="2.3.5.4.01 - Artículos de caucho"/>
    <s v="(en blanco)"/>
    <s v="(en blanco)"/>
    <n v="500000"/>
    <n v="14904.1"/>
    <n v="400000"/>
    <n v="7568.2800000000007"/>
  </r>
  <r>
    <s v="2023"/>
    <x v="0"/>
    <x v="0"/>
    <x v="0"/>
    <x v="0"/>
    <s v="2 - Poder Ejecutivo"/>
    <s v="0201 - PRESIDENCIA DE LA REPÚBLICA"/>
    <s v="0007 - PROGRAMA SUPÉRATE"/>
    <x v="1"/>
    <x v="2"/>
    <x v="4"/>
    <s v="2.3 - MATERIALES Y SUMINISTROS"/>
    <s v="2.3.5 - CUERO, CAUCHO Y PLÁSTICO"/>
    <s v="N"/>
    <s v="00 - N/A"/>
    <s v="10 - FONDO GENERAL"/>
    <s v="99 - MULTIPROVINCIAL"/>
    <s v="2.3.5.5.01 - Plástico"/>
    <s v="(en blanco)"/>
    <s v="(en blanco)"/>
    <n v="250000"/>
    <n v="134043.59000000003"/>
    <n v="306400.2"/>
    <n v="108272.39"/>
  </r>
  <r>
    <s v="2023"/>
    <x v="0"/>
    <x v="0"/>
    <x v="0"/>
    <x v="0"/>
    <s v="2 - Poder Ejecutivo"/>
    <s v="0201 - PRESIDENCIA DE LA REPÚBLICA"/>
    <s v="0007 - PROGRAMA SUPÉRATE"/>
    <x v="1"/>
    <x v="2"/>
    <x v="4"/>
    <s v="2.3 - MATERIALES Y SUMINISTROS"/>
    <s v="2.3.6 - PRODUCTOS DE MINERALES, METÁLICOS Y NO METÁLICOS"/>
    <s v="N"/>
    <s v="00 - N/A"/>
    <s v="10 - FONDO GENERAL"/>
    <s v="99 - MULTIPROVINCIAL"/>
    <s v="2.3.6.1.01 - Productos de cemento"/>
    <s v="(en blanco)"/>
    <s v="(en blanco)"/>
    <n v="50000"/>
    <n v="227687.43"/>
    <n v="233481.94"/>
    <n v="62073.9"/>
  </r>
  <r>
    <s v="2023"/>
    <x v="0"/>
    <x v="0"/>
    <x v="0"/>
    <x v="0"/>
    <s v="2 - Poder Ejecutivo"/>
    <s v="0201 - PRESIDENCIA DE LA REPÚBLICA"/>
    <s v="0007 - PROGRAMA SUPÉRATE"/>
    <x v="1"/>
    <x v="2"/>
    <x v="4"/>
    <s v="2.3 - MATERIALES Y SUMINISTROS"/>
    <s v="2.3.6 - PRODUCTOS DE MINERALES, METÁLICOS Y NO METÁLICOS"/>
    <s v="N"/>
    <s v="00 - N/A"/>
    <s v="10 - FONDO GENERAL"/>
    <s v="99 - MULTIPROVINCIAL"/>
    <s v="2.3.6.1.02 - Productos de cal"/>
    <s v="(en blanco)"/>
    <s v="(en blanco)"/>
    <n v="50000"/>
    <n v="0"/>
    <n v="0"/>
    <n v="0"/>
  </r>
  <r>
    <s v="2023"/>
    <x v="0"/>
    <x v="0"/>
    <x v="0"/>
    <x v="0"/>
    <s v="2 - Poder Ejecutivo"/>
    <s v="0201 - PRESIDENCIA DE LA REPÚBLICA"/>
    <s v="0007 - PROGRAMA SUPÉRATE"/>
    <x v="1"/>
    <x v="2"/>
    <x v="4"/>
    <s v="2.3 - MATERIALES Y SUMINISTROS"/>
    <s v="2.3.6 - PRODUCTOS DE MINERALES, METÁLICOS Y NO METÁLICOS"/>
    <s v="N"/>
    <s v="00 - N/A"/>
    <s v="10 - FONDO GENERAL"/>
    <s v="99 - MULTIPROVINCIAL"/>
    <s v="2.3.6.1.04 - Productos de yeso"/>
    <s v="(en blanco)"/>
    <s v="(en blanco)"/>
    <n v="50000"/>
    <n v="256721.97999999998"/>
    <n v="50000"/>
    <n v="187738"/>
  </r>
  <r>
    <s v="2023"/>
    <x v="0"/>
    <x v="0"/>
    <x v="0"/>
    <x v="0"/>
    <s v="2 - Poder Ejecutivo"/>
    <s v="0201 - PRESIDENCIA DE LA REPÚBLICA"/>
    <s v="0007 - PROGRAMA SUPÉRATE"/>
    <x v="1"/>
    <x v="2"/>
    <x v="4"/>
    <s v="2.3 - MATERIALES Y SUMINISTROS"/>
    <s v="2.3.6 - PRODUCTOS DE MINERALES, METÁLICOS Y NO METÁLICOS"/>
    <s v="N"/>
    <s v="00 - N/A"/>
    <s v="10 - FONDO GENERAL"/>
    <s v="99 - MULTIPROVINCIAL"/>
    <s v="2.3.6.1.05 - Productos de arcilla y derivados"/>
    <s v="(en blanco)"/>
    <s v="(en blanco)"/>
    <n v="50000"/>
    <n v="596513.6"/>
    <n v="140000"/>
    <n v="534563.6"/>
  </r>
  <r>
    <s v="2023"/>
    <x v="0"/>
    <x v="0"/>
    <x v="0"/>
    <x v="0"/>
    <s v="2 - Poder Ejecutivo"/>
    <s v="0201 - PRESIDENCIA DE LA REPÚBLICA"/>
    <s v="0007 - PROGRAMA SUPÉRATE"/>
    <x v="1"/>
    <x v="2"/>
    <x v="4"/>
    <s v="2.3 - MATERIALES Y SUMINISTROS"/>
    <s v="2.3.6 - PRODUCTOS DE MINERALES, METÁLICOS Y NO METÁLICOS"/>
    <s v="N"/>
    <s v="00 - N/A"/>
    <s v="10 - FONDO GENERAL"/>
    <s v="99 - MULTIPROVINCIAL"/>
    <s v="2.3.6.2.01 - Productos de vidrio"/>
    <s v="(en blanco)"/>
    <s v="(en blanco)"/>
    <n v="4050000"/>
    <n v="31478.75"/>
    <n v="4258545.51"/>
    <n v="798.75"/>
  </r>
  <r>
    <s v="2023"/>
    <x v="0"/>
    <x v="0"/>
    <x v="0"/>
    <x v="0"/>
    <s v="2 - Poder Ejecutivo"/>
    <s v="0201 - PRESIDENCIA DE LA REPÚBLICA"/>
    <s v="0007 - PROGRAMA SUPÉRATE"/>
    <x v="1"/>
    <x v="2"/>
    <x v="4"/>
    <s v="2.3 - MATERIALES Y SUMINISTROS"/>
    <s v="2.3.6 - PRODUCTOS DE MINERALES, METÁLICOS Y NO METÁLICOS"/>
    <s v="N"/>
    <s v="00 - N/A"/>
    <s v="10 - FONDO GENERAL"/>
    <s v="99 - MULTIPROVINCIAL"/>
    <s v="2.3.6.2.02 - Productos de loza"/>
    <s v="(en blanco)"/>
    <s v="(en blanco)"/>
    <n v="2050000"/>
    <n v="341371.64"/>
    <n v="305000"/>
    <n v="212810.63999999998"/>
  </r>
  <r>
    <s v="2023"/>
    <x v="0"/>
    <x v="0"/>
    <x v="0"/>
    <x v="0"/>
    <s v="2 - Poder Ejecutivo"/>
    <s v="0201 - PRESIDENCIA DE LA REPÚBLICA"/>
    <s v="0007 - PROGRAMA SUPÉRATE"/>
    <x v="1"/>
    <x v="2"/>
    <x v="4"/>
    <s v="2.3 - MATERIALES Y SUMINISTROS"/>
    <s v="2.3.6 - PRODUCTOS DE MINERALES, METÁLICOS Y NO METÁLICOS"/>
    <s v="N"/>
    <s v="00 - N/A"/>
    <s v="10 - FONDO GENERAL"/>
    <s v="99 - MULTIPROVINCIAL"/>
    <s v="2.3.6.2.03 - Productos de porcelana"/>
    <s v="(en blanco)"/>
    <s v="(en blanco)"/>
    <n v="5050000"/>
    <n v="0"/>
    <n v="29699.259999999776"/>
    <n v="0"/>
  </r>
  <r>
    <s v="2023"/>
    <x v="0"/>
    <x v="0"/>
    <x v="0"/>
    <x v="0"/>
    <s v="2 - Poder Ejecutivo"/>
    <s v="0201 - PRESIDENCIA DE LA REPÚBLICA"/>
    <s v="0007 - PROGRAMA SUPÉRATE"/>
    <x v="1"/>
    <x v="2"/>
    <x v="4"/>
    <s v="2.3 - MATERIALES Y SUMINISTROS"/>
    <s v="2.3.6 - PRODUCTOS DE MINERALES, METÁLICOS Y NO METÁLICOS"/>
    <s v="N"/>
    <s v="00 - N/A"/>
    <s v="10 - FONDO GENERAL"/>
    <s v="99 - MULTIPROVINCIAL"/>
    <s v="2.3.6.3.04 - Herramientas menores"/>
    <s v="(en blanco)"/>
    <s v="(en blanco)"/>
    <n v="50000"/>
    <n v="431347.70000000007"/>
    <n v="789150.45000000007"/>
    <n v="142291.35999999999"/>
  </r>
  <r>
    <s v="2023"/>
    <x v="0"/>
    <x v="0"/>
    <x v="0"/>
    <x v="0"/>
    <s v="2 - Poder Ejecutivo"/>
    <s v="0201 - PRESIDENCIA DE LA REPÚBLICA"/>
    <s v="0007 - PROGRAMA SUPÉRATE"/>
    <x v="1"/>
    <x v="2"/>
    <x v="4"/>
    <s v="2.3 - MATERIALES Y SUMINISTROS"/>
    <s v="2.3.6 - PRODUCTOS DE MINERALES, METÁLICOS Y NO METÁLICOS"/>
    <s v="N"/>
    <s v="00 - N/A"/>
    <s v="10 - FONDO GENERAL"/>
    <s v="99 - MULTIPROVINCIAL"/>
    <s v="2.3.6.3.06 - Productos metálicos"/>
    <s v="(en blanco)"/>
    <s v="(en blanco)"/>
    <n v="5050000"/>
    <n v="585850.30000000005"/>
    <n v="899620.94"/>
    <n v="314855.16000000003"/>
  </r>
  <r>
    <s v="2023"/>
    <x v="0"/>
    <x v="0"/>
    <x v="0"/>
    <x v="0"/>
    <s v="2 - Poder Ejecutivo"/>
    <s v="0201 - PRESIDENCIA DE LA REPÚBLICA"/>
    <s v="0007 - PROGRAMA SUPÉRATE"/>
    <x v="1"/>
    <x v="2"/>
    <x v="4"/>
    <s v="2.3 - MATERIALES Y SUMINISTROS"/>
    <s v="2.3.6 - PRODUCTOS DE MINERALES, METÁLICOS Y NO METÁLICOS"/>
    <s v="N"/>
    <s v="00 - N/A"/>
    <s v="10 - FONDO GENERAL"/>
    <s v="99 - MULTIPROVINCIAL"/>
    <s v="2.3.6.4.04 - Piedra, arcilla y arena"/>
    <s v="(en blanco)"/>
    <s v="(en blanco)"/>
    <n v="50000"/>
    <n v="215030"/>
    <n v="237700"/>
    <n v="215030"/>
  </r>
  <r>
    <s v="2023"/>
    <x v="0"/>
    <x v="0"/>
    <x v="0"/>
    <x v="0"/>
    <s v="2 - Poder Ejecutivo"/>
    <s v="0201 - PRESIDENCIA DE LA REPÚBLICA"/>
    <s v="0007 - PROGRAMA SUPÉRATE"/>
    <x v="1"/>
    <x v="2"/>
    <x v="4"/>
    <s v="2.3 - MATERIALES Y SUMINISTROS"/>
    <s v="2.3.6 - PRODUCTOS DE MINERALES, METÁLICOS Y NO METÁLICOS"/>
    <s v="N"/>
    <s v="00 - N/A"/>
    <s v="10 - FONDO GENERAL"/>
    <s v="99 - MULTIPROVINCIAL"/>
    <s v="2.3.6.4.06 - Productos abrasivos"/>
    <s v="(en blanco)"/>
    <s v="(en blanco)"/>
    <n v="50000"/>
    <n v="24460.100000000002"/>
    <n v="75000"/>
    <n v="17930.100000000002"/>
  </r>
  <r>
    <s v="2023"/>
    <x v="0"/>
    <x v="0"/>
    <x v="0"/>
    <x v="0"/>
    <s v="2 - Poder Ejecutivo"/>
    <s v="0201 - PRESIDENCIA DE LA REPÚBLICA"/>
    <s v="0007 - PROGRAMA SUPÉRATE"/>
    <x v="1"/>
    <x v="2"/>
    <x v="4"/>
    <s v="2.3 - MATERIALES Y SUMINISTROS"/>
    <s v="2.3.6 - PRODUCTOS DE MINERALES, METÁLICOS Y NO METÁLICOS"/>
    <s v="N"/>
    <s v="00 - N/A"/>
    <s v="60 - CREDITO EXTERNO"/>
    <s v="99 - MULTIPROVINCIAL"/>
    <s v="2.3.6.3.04 - Herramientas menores"/>
    <s v="(en blanco)"/>
    <s v="(en blanco)"/>
    <n v="0"/>
    <n v="0"/>
    <n v="6916.12"/>
    <n v="0"/>
  </r>
  <r>
    <s v="2023"/>
    <x v="0"/>
    <x v="0"/>
    <x v="0"/>
    <x v="0"/>
    <s v="2 - Poder Ejecutivo"/>
    <s v="0201 - PRESIDENCIA DE LA REPÚBLICA"/>
    <s v="0007 - PROGRAMA SUPÉRATE"/>
    <x v="1"/>
    <x v="2"/>
    <x v="4"/>
    <s v="2.3 - MATERIALES Y SUMINISTROS"/>
    <s v="2.3.6 - PRODUCTOS DE MINERALES, METÁLICOS Y NO METÁLICOS"/>
    <s v="N"/>
    <s v="00 - N/A"/>
    <s v="60 - CREDITO EXTERNO"/>
    <s v="99 - MULTIPROVINCIAL"/>
    <s v="2.3.6.3.06 - Productos metálicos"/>
    <s v="(en blanco)"/>
    <s v="(en blanco)"/>
    <n v="0"/>
    <n v="0"/>
    <n v="1050"/>
    <n v="0"/>
  </r>
  <r>
    <s v="2023"/>
    <x v="0"/>
    <x v="0"/>
    <x v="0"/>
    <x v="0"/>
    <s v="2 - Poder Ejecutivo"/>
    <s v="0201 - PRESIDENCIA DE LA REPÚBLICA"/>
    <s v="0007 - PROGRAMA SUPÉRATE"/>
    <x v="1"/>
    <x v="2"/>
    <x v="4"/>
    <s v="2.3 - MATERIALES Y SUMINISTROS"/>
    <s v="2.3.7 - COMBUSTIBLES, LUBRICANTES, PRODUCTOS QUÍMICOS Y CONEXOS"/>
    <s v="N"/>
    <s v="00 - N/A"/>
    <s v="10 - FONDO GENERAL"/>
    <s v="99 - MULTIPROVINCIAL"/>
    <s v="2.3.7.1.01 - Gasolina"/>
    <s v="(en blanco)"/>
    <s v="(en blanco)"/>
    <n v="60000000"/>
    <n v="101826550.47"/>
    <n v="104987000.48"/>
    <n v="91722506.420000002"/>
  </r>
  <r>
    <s v="2023"/>
    <x v="0"/>
    <x v="0"/>
    <x v="0"/>
    <x v="0"/>
    <s v="2 - Poder Ejecutivo"/>
    <s v="0201 - PRESIDENCIA DE LA REPÚBLICA"/>
    <s v="0007 - PROGRAMA SUPÉRATE"/>
    <x v="1"/>
    <x v="2"/>
    <x v="4"/>
    <s v="2.3 - MATERIALES Y SUMINISTROS"/>
    <s v="2.3.7 - COMBUSTIBLES, LUBRICANTES, PRODUCTOS QUÍMICOS Y CONEXOS"/>
    <s v="N"/>
    <s v="00 - N/A"/>
    <s v="10 - FONDO GENERAL"/>
    <s v="99 - MULTIPROVINCIAL"/>
    <s v="2.3.7.1.02 - Gasoil"/>
    <s v="(en blanco)"/>
    <s v="(en blanco)"/>
    <n v="200000"/>
    <n v="164000"/>
    <n v="200000"/>
    <n v="163999.51"/>
  </r>
  <r>
    <s v="2023"/>
    <x v="0"/>
    <x v="0"/>
    <x v="0"/>
    <x v="0"/>
    <s v="2 - Poder Ejecutivo"/>
    <s v="0201 - PRESIDENCIA DE LA REPÚBLICA"/>
    <s v="0007 - PROGRAMA SUPÉRATE"/>
    <x v="1"/>
    <x v="2"/>
    <x v="4"/>
    <s v="2.3 - MATERIALES Y SUMINISTROS"/>
    <s v="2.3.7 - COMBUSTIBLES, LUBRICANTES, PRODUCTOS QUÍMICOS Y CONEXOS"/>
    <s v="N"/>
    <s v="00 - N/A"/>
    <s v="10 - FONDO GENERAL"/>
    <s v="99 - MULTIPROVINCIAL"/>
    <s v="2.3.7.1.04 - Gas GLP"/>
    <s v="(en blanco)"/>
    <s v="(en blanco)"/>
    <n v="300000"/>
    <n v="214385.60000000003"/>
    <n v="300000"/>
    <n v="98331.68"/>
  </r>
  <r>
    <s v="2023"/>
    <x v="0"/>
    <x v="0"/>
    <x v="0"/>
    <x v="0"/>
    <s v="2 - Poder Ejecutivo"/>
    <s v="0201 - PRESIDENCIA DE LA REPÚBLICA"/>
    <s v="0007 - PROGRAMA SUPÉRATE"/>
    <x v="1"/>
    <x v="2"/>
    <x v="4"/>
    <s v="2.3 - MATERIALES Y SUMINISTROS"/>
    <s v="2.3.7 - COMBUSTIBLES, LUBRICANTES, PRODUCTOS QUÍMICOS Y CONEXOS"/>
    <s v="N"/>
    <s v="00 - N/A"/>
    <s v="10 - FONDO GENERAL"/>
    <s v="99 - MULTIPROVINCIAL"/>
    <s v="2.3.7.1.05 - Aceites y grasas"/>
    <s v="(en blanco)"/>
    <s v="(en blanco)"/>
    <n v="50000"/>
    <n v="1543119.63"/>
    <n v="470054"/>
    <n v="1446359.63"/>
  </r>
  <r>
    <s v="2023"/>
    <x v="0"/>
    <x v="0"/>
    <x v="0"/>
    <x v="0"/>
    <s v="2 - Poder Ejecutivo"/>
    <s v="0201 - PRESIDENCIA DE LA REPÚBLICA"/>
    <s v="0007 - PROGRAMA SUPÉRATE"/>
    <x v="1"/>
    <x v="2"/>
    <x v="4"/>
    <s v="2.3 - MATERIALES Y SUMINISTROS"/>
    <s v="2.3.7 - COMBUSTIBLES, LUBRICANTES, PRODUCTOS QUÍMICOS Y CONEXOS"/>
    <s v="N"/>
    <s v="00 - N/A"/>
    <s v="10 - FONDO GENERAL"/>
    <s v="99 - MULTIPROVINCIAL"/>
    <s v="2.3.7.1.06 - Lubricantes"/>
    <s v="(en blanco)"/>
    <s v="(en blanco)"/>
    <n v="500000"/>
    <n v="179548.79999999999"/>
    <n v="500000"/>
    <n v="179548.79999999999"/>
  </r>
  <r>
    <s v="2023"/>
    <x v="0"/>
    <x v="0"/>
    <x v="0"/>
    <x v="0"/>
    <s v="2 - Poder Ejecutivo"/>
    <s v="0201 - PRESIDENCIA DE LA REPÚBLICA"/>
    <s v="0007 - PROGRAMA SUPÉRATE"/>
    <x v="1"/>
    <x v="2"/>
    <x v="4"/>
    <s v="2.3 - MATERIALES Y SUMINISTROS"/>
    <s v="2.3.7 - COMBUSTIBLES, LUBRICANTES, PRODUCTOS QUÍMICOS Y CONEXOS"/>
    <s v="N"/>
    <s v="00 - N/A"/>
    <s v="10 - FONDO GENERAL"/>
    <s v="99 - MULTIPROVINCIAL"/>
    <s v="2.3.7.2.01 - Productos explosivos y pirotecnia"/>
    <s v="(en blanco)"/>
    <s v="(en blanco)"/>
    <n v="0"/>
    <n v="31135.48"/>
    <n v="8500"/>
    <n v="31135.48"/>
  </r>
  <r>
    <s v="2023"/>
    <x v="0"/>
    <x v="0"/>
    <x v="0"/>
    <x v="0"/>
    <s v="2 - Poder Ejecutivo"/>
    <s v="0201 - PRESIDENCIA DE LA REPÚBLICA"/>
    <s v="0007 - PROGRAMA SUPÉRATE"/>
    <x v="1"/>
    <x v="2"/>
    <x v="4"/>
    <s v="2.3 - MATERIALES Y SUMINISTROS"/>
    <s v="2.3.7 - COMBUSTIBLES, LUBRICANTES, PRODUCTOS QUÍMICOS Y CONEXOS"/>
    <s v="N"/>
    <s v="00 - N/A"/>
    <s v="10 - FONDO GENERAL"/>
    <s v="99 - MULTIPROVINCIAL"/>
    <s v="2.3.7.2.03 - Productos químicos de uso personal y de laboratorios"/>
    <s v="(en blanco)"/>
    <s v="(en blanco)"/>
    <n v="0"/>
    <n v="323910"/>
    <n v="291940"/>
    <n v="323910"/>
  </r>
  <r>
    <s v="2023"/>
    <x v="0"/>
    <x v="0"/>
    <x v="0"/>
    <x v="0"/>
    <s v="2 - Poder Ejecutivo"/>
    <s v="0201 - PRESIDENCIA DE LA REPÚBLICA"/>
    <s v="0007 - PROGRAMA SUPÉRATE"/>
    <x v="1"/>
    <x v="2"/>
    <x v="4"/>
    <s v="2.3 - MATERIALES Y SUMINISTROS"/>
    <s v="2.3.7 - COMBUSTIBLES, LUBRICANTES, PRODUCTOS QUÍMICOS Y CONEXOS"/>
    <s v="N"/>
    <s v="00 - N/A"/>
    <s v="10 - FONDO GENERAL"/>
    <s v="99 - MULTIPROVINCIAL"/>
    <s v="2.3.7.2.05 - Insecticidas, fumigantes y otros"/>
    <s v="(en blanco)"/>
    <s v="(en blanco)"/>
    <n v="0"/>
    <n v="31860"/>
    <n v="47200"/>
    <n v="31860"/>
  </r>
  <r>
    <s v="2023"/>
    <x v="0"/>
    <x v="0"/>
    <x v="0"/>
    <x v="0"/>
    <s v="2 - Poder Ejecutivo"/>
    <s v="0201 - PRESIDENCIA DE LA REPÚBLICA"/>
    <s v="0007 - PROGRAMA SUPÉRATE"/>
    <x v="1"/>
    <x v="2"/>
    <x v="4"/>
    <s v="2.3 - MATERIALES Y SUMINISTROS"/>
    <s v="2.3.7 - COMBUSTIBLES, LUBRICANTES, PRODUCTOS QUÍMICOS Y CONEXOS"/>
    <s v="N"/>
    <s v="00 - N/A"/>
    <s v="10 - FONDO GENERAL"/>
    <s v="99 - MULTIPROVINCIAL"/>
    <s v="2.3.7.2.06 - Pinturas, lacas, barnices, diluyentes y absorbentes para pinturas"/>
    <s v="(en blanco)"/>
    <s v="(en blanco)"/>
    <n v="5000000"/>
    <n v="4361583.22"/>
    <n v="4269425.13"/>
    <n v="4361583.22"/>
  </r>
  <r>
    <s v="2023"/>
    <x v="0"/>
    <x v="0"/>
    <x v="0"/>
    <x v="0"/>
    <s v="2 - Poder Ejecutivo"/>
    <s v="0201 - PRESIDENCIA DE LA REPÚBLICA"/>
    <s v="0007 - PROGRAMA SUPÉRATE"/>
    <x v="1"/>
    <x v="2"/>
    <x v="4"/>
    <s v="2.3 - MATERIALES Y SUMINISTROS"/>
    <s v="2.3.7 - COMBUSTIBLES, LUBRICANTES, PRODUCTOS QUÍMICOS Y CONEXOS"/>
    <s v="N"/>
    <s v="00 - N/A"/>
    <s v="10 - FONDO GENERAL"/>
    <s v="99 - MULTIPROVINCIAL"/>
    <s v="2.3.7.2.99 - Otros productos químicos y conexos"/>
    <s v="(en blanco)"/>
    <s v="(en blanco)"/>
    <n v="1100000"/>
    <n v="557445.84"/>
    <n v="485000"/>
    <n v="529890.83000000007"/>
  </r>
  <r>
    <s v="2023"/>
    <x v="0"/>
    <x v="0"/>
    <x v="0"/>
    <x v="0"/>
    <s v="2 - Poder Ejecutivo"/>
    <s v="0201 - PRESIDENCIA DE LA REPÚBLICA"/>
    <s v="0007 - PROGRAMA SUPÉRATE"/>
    <x v="1"/>
    <x v="2"/>
    <x v="4"/>
    <s v="2.3 - MATERIALES Y SUMINISTROS"/>
    <s v="2.3.7 - COMBUSTIBLES, LUBRICANTES, PRODUCTOS QUÍMICOS Y CONEXOS"/>
    <s v="N"/>
    <s v="00 - N/A"/>
    <s v="50 - CRÉDITO INTERNO"/>
    <s v="99 - MULTIPROVINCIAL"/>
    <s v="2.3.7.1.01 - Gasolina"/>
    <s v="(en blanco)"/>
    <s v="(en blanco)"/>
    <n v="0"/>
    <n v="0"/>
    <n v="2200000"/>
    <n v="0"/>
  </r>
  <r>
    <s v="2023"/>
    <x v="0"/>
    <x v="0"/>
    <x v="0"/>
    <x v="0"/>
    <s v="2 - Poder Ejecutivo"/>
    <s v="0201 - PRESIDENCIA DE LA REPÚBLICA"/>
    <s v="0007 - PROGRAMA SUPÉRATE"/>
    <x v="1"/>
    <x v="2"/>
    <x v="4"/>
    <s v="2.3 - MATERIALES Y SUMINISTROS"/>
    <s v="2.3.7 - COMBUSTIBLES, LUBRICANTES, PRODUCTOS QUÍMICOS Y CONEXOS"/>
    <s v="N"/>
    <s v="00 - N/A"/>
    <s v="60 - CREDITO EXTERNO"/>
    <s v="99 - MULTIPROVINCIAL"/>
    <s v="2.3.7.2.03 - Productos químicos de uso personal y de laboratorios"/>
    <s v="(en blanco)"/>
    <s v="(en blanco)"/>
    <n v="0"/>
    <n v="59826"/>
    <n v="54680"/>
    <n v="0"/>
  </r>
  <r>
    <s v="2023"/>
    <x v="0"/>
    <x v="0"/>
    <x v="0"/>
    <x v="0"/>
    <s v="2 - Poder Ejecutivo"/>
    <s v="0201 - PRESIDENCIA DE LA REPÚBLICA"/>
    <s v="0007 - PROGRAMA SUPÉRATE"/>
    <x v="1"/>
    <x v="2"/>
    <x v="4"/>
    <s v="2.3 - MATERIALES Y SUMINISTROS"/>
    <s v="2.3.7 - COMBUSTIBLES, LUBRICANTES, PRODUCTOS QUÍMICOS Y CONEXOS"/>
    <s v="N"/>
    <s v="00 - N/A"/>
    <s v="60 - CREDITO EXTERNO"/>
    <s v="99 - MULTIPROVINCIAL"/>
    <s v="2.3.7.2.99 - Otros productos químicos y conexos"/>
    <s v="(en blanco)"/>
    <s v="(en blanco)"/>
    <n v="0"/>
    <n v="0"/>
    <n v="16000"/>
    <n v="0"/>
  </r>
  <r>
    <s v="2023"/>
    <x v="0"/>
    <x v="0"/>
    <x v="0"/>
    <x v="0"/>
    <s v="2 - Poder Ejecutivo"/>
    <s v="0201 - PRESIDENCIA DE LA REPÚBLICA"/>
    <s v="0007 - PROGRAMA SUPÉRATE"/>
    <x v="1"/>
    <x v="2"/>
    <x v="4"/>
    <s v="2.3 - MATERIALES Y SUMINISTROS"/>
    <s v="2.3.9 - PRODUCTOS Y ÚTILES VARIOS"/>
    <s v="N"/>
    <s v="00 - N/A"/>
    <s v="10 - FONDO GENERAL"/>
    <s v="99 - MULTIPROVINCIAL"/>
    <s v="2.3.9.1.01 - Útiles y materiales de limpieza e higiene"/>
    <s v="(en blanco)"/>
    <s v="(en blanco)"/>
    <n v="1000000"/>
    <n v="1060699.94"/>
    <n v="1615284.4"/>
    <n v="959187.37000000011"/>
  </r>
  <r>
    <s v="2023"/>
    <x v="0"/>
    <x v="0"/>
    <x v="0"/>
    <x v="0"/>
    <s v="2 - Poder Ejecutivo"/>
    <s v="0201 - PRESIDENCIA DE LA REPÚBLICA"/>
    <s v="0007 - PROGRAMA SUPÉRATE"/>
    <x v="1"/>
    <x v="2"/>
    <x v="4"/>
    <s v="2.3 - MATERIALES Y SUMINISTROS"/>
    <s v="2.3.9 - PRODUCTOS Y ÚTILES VARIOS"/>
    <s v="N"/>
    <s v="00 - N/A"/>
    <s v="10 - FONDO GENERAL"/>
    <s v="99 - MULTIPROVINCIAL"/>
    <s v="2.3.9.1.02 - Materiales de limpieza e higiene personal"/>
    <s v="(en blanco)"/>
    <s v="(en blanco)"/>
    <n v="0"/>
    <n v="101403.3"/>
    <n v="104380"/>
    <n v="85325.8"/>
  </r>
  <r>
    <s v="2023"/>
    <x v="0"/>
    <x v="0"/>
    <x v="0"/>
    <x v="0"/>
    <s v="2 - Poder Ejecutivo"/>
    <s v="0201 - PRESIDENCIA DE LA REPÚBLICA"/>
    <s v="0007 - PROGRAMA SUPÉRATE"/>
    <x v="1"/>
    <x v="2"/>
    <x v="4"/>
    <s v="2.3 - MATERIALES Y SUMINISTROS"/>
    <s v="2.3.9 - PRODUCTOS Y ÚTILES VARIOS"/>
    <s v="N"/>
    <s v="00 - N/A"/>
    <s v="10 - FONDO GENERAL"/>
    <s v="99 - MULTIPROVINCIAL"/>
    <s v="2.3.9.2.01 - Útiles  y materiales de escritorio, oficina e informática"/>
    <s v="(en blanco)"/>
    <s v="(en blanco)"/>
    <n v="300000"/>
    <n v="969700.6100000001"/>
    <n v="2666131.4"/>
    <n v="827071.65"/>
  </r>
  <r>
    <s v="2023"/>
    <x v="0"/>
    <x v="0"/>
    <x v="0"/>
    <x v="0"/>
    <s v="2 - Poder Ejecutivo"/>
    <s v="0201 - PRESIDENCIA DE LA REPÚBLICA"/>
    <s v="0007 - PROGRAMA SUPÉRATE"/>
    <x v="1"/>
    <x v="2"/>
    <x v="4"/>
    <s v="2.3 - MATERIALES Y SUMINISTROS"/>
    <s v="2.3.9 - PRODUCTOS Y ÚTILES VARIOS"/>
    <s v="N"/>
    <s v="00 - N/A"/>
    <s v="10 - FONDO GENERAL"/>
    <s v="99 - MULTIPROVINCIAL"/>
    <s v="2.3.9.2.02 - Útiles y materiales  escolares y de enseñanzas"/>
    <s v="(en blanco)"/>
    <s v="(en blanco)"/>
    <n v="0"/>
    <n v="28778.5"/>
    <n v="209805"/>
    <n v="28778.5"/>
  </r>
  <r>
    <s v="2023"/>
    <x v="0"/>
    <x v="0"/>
    <x v="0"/>
    <x v="0"/>
    <s v="2 - Poder Ejecutivo"/>
    <s v="0201 - PRESIDENCIA DE LA REPÚBLICA"/>
    <s v="0007 - PROGRAMA SUPÉRATE"/>
    <x v="1"/>
    <x v="2"/>
    <x v="4"/>
    <s v="2.3 - MATERIALES Y SUMINISTROS"/>
    <s v="2.3.9 - PRODUCTOS Y ÚTILES VARIOS"/>
    <s v="N"/>
    <s v="00 - N/A"/>
    <s v="10 - FONDO GENERAL"/>
    <s v="99 - MULTIPROVINCIAL"/>
    <s v="2.3.9.3.01 - Útiles menores médico, quirúrgicos o de laboratorio"/>
    <s v="(en blanco)"/>
    <s v="(en blanco)"/>
    <n v="300000"/>
    <n v="115517.94"/>
    <n v="470432.05"/>
    <n v="115517.94"/>
  </r>
  <r>
    <s v="2023"/>
    <x v="0"/>
    <x v="0"/>
    <x v="0"/>
    <x v="0"/>
    <s v="2 - Poder Ejecutivo"/>
    <s v="0201 - PRESIDENCIA DE LA REPÚBLICA"/>
    <s v="0007 - PROGRAMA SUPÉRATE"/>
    <x v="1"/>
    <x v="2"/>
    <x v="4"/>
    <s v="2.3 - MATERIALES Y SUMINISTROS"/>
    <s v="2.3.9 - PRODUCTOS Y ÚTILES VARIOS"/>
    <s v="N"/>
    <s v="00 - N/A"/>
    <s v="10 - FONDO GENERAL"/>
    <s v="99 - MULTIPROVINCIAL"/>
    <s v="2.3.9.4.01 - Útiles destinados a actividades deportivas, culturales y recreativas"/>
    <s v="(en blanco)"/>
    <s v="(en blanco)"/>
    <n v="0"/>
    <n v="250376.05"/>
    <n v="266007.15999999997"/>
    <n v="250376.05"/>
  </r>
  <r>
    <s v="2023"/>
    <x v="0"/>
    <x v="0"/>
    <x v="0"/>
    <x v="0"/>
    <s v="2 - Poder Ejecutivo"/>
    <s v="0201 - PRESIDENCIA DE LA REPÚBLICA"/>
    <s v="0007 - PROGRAMA SUPÉRATE"/>
    <x v="1"/>
    <x v="2"/>
    <x v="4"/>
    <s v="2.3 - MATERIALES Y SUMINISTROS"/>
    <s v="2.3.9 - PRODUCTOS Y ÚTILES VARIOS"/>
    <s v="N"/>
    <s v="00 - N/A"/>
    <s v="10 - FONDO GENERAL"/>
    <s v="99 - MULTIPROVINCIAL"/>
    <s v="2.3.9.5.01 - Útiles de cocina y comedor"/>
    <s v="(en blanco)"/>
    <s v="(en blanco)"/>
    <n v="100000"/>
    <n v="975424.97000000009"/>
    <n v="365125.4"/>
    <n v="957219.73999999987"/>
  </r>
  <r>
    <s v="2023"/>
    <x v="0"/>
    <x v="0"/>
    <x v="0"/>
    <x v="0"/>
    <s v="2 - Poder Ejecutivo"/>
    <s v="0201 - PRESIDENCIA DE LA REPÚBLICA"/>
    <s v="0007 - PROGRAMA SUPÉRATE"/>
    <x v="1"/>
    <x v="2"/>
    <x v="4"/>
    <s v="2.3 - MATERIALES Y SUMINISTROS"/>
    <s v="2.3.9 - PRODUCTOS Y ÚTILES VARIOS"/>
    <s v="N"/>
    <s v="00 - N/A"/>
    <s v="10 - FONDO GENERAL"/>
    <s v="99 - MULTIPROVINCIAL"/>
    <s v="2.3.9.6.01 - Productos eléctricos y afines"/>
    <s v="(en blanco)"/>
    <s v="(en blanco)"/>
    <n v="3500000"/>
    <n v="7647032.5599999996"/>
    <n v="8812283.5"/>
    <n v="3074519.3500000006"/>
  </r>
  <r>
    <s v="2023"/>
    <x v="0"/>
    <x v="0"/>
    <x v="0"/>
    <x v="0"/>
    <s v="2 - Poder Ejecutivo"/>
    <s v="0201 - PRESIDENCIA DE LA REPÚBLICA"/>
    <s v="0007 - PROGRAMA SUPÉRATE"/>
    <x v="1"/>
    <x v="2"/>
    <x v="4"/>
    <s v="2.3 - MATERIALES Y SUMINISTROS"/>
    <s v="2.3.9 - PRODUCTOS Y ÚTILES VARIOS"/>
    <s v="N"/>
    <s v="00 - N/A"/>
    <s v="10 - FONDO GENERAL"/>
    <s v="99 - MULTIPROVINCIAL"/>
    <s v="2.3.9.8.01 - Repuestos"/>
    <s v="(en blanco)"/>
    <s v="(en blanco)"/>
    <n v="0"/>
    <n v="1774904.5099999998"/>
    <n v="369548"/>
    <n v="1158498.0899999999"/>
  </r>
  <r>
    <s v="2023"/>
    <x v="0"/>
    <x v="0"/>
    <x v="0"/>
    <x v="0"/>
    <s v="2 - Poder Ejecutivo"/>
    <s v="0201 - PRESIDENCIA DE LA REPÚBLICA"/>
    <s v="0007 - PROGRAMA SUPÉRATE"/>
    <x v="1"/>
    <x v="2"/>
    <x v="4"/>
    <s v="2.3 - MATERIALES Y SUMINISTROS"/>
    <s v="2.3.9 - PRODUCTOS Y ÚTILES VARIOS"/>
    <s v="N"/>
    <s v="00 - N/A"/>
    <s v="10 - FONDO GENERAL"/>
    <s v="99 - MULTIPROVINCIAL"/>
    <s v="2.3.9.8.02 - Accesorios"/>
    <s v="(en blanco)"/>
    <s v="(en blanco)"/>
    <n v="0"/>
    <n v="1003299.9099999998"/>
    <n v="1167161"/>
    <n v="572816.73"/>
  </r>
  <r>
    <s v="2023"/>
    <x v="0"/>
    <x v="0"/>
    <x v="0"/>
    <x v="0"/>
    <s v="2 - Poder Ejecutivo"/>
    <s v="0201 - PRESIDENCIA DE LA REPÚBLICA"/>
    <s v="0007 - PROGRAMA SUPÉRATE"/>
    <x v="1"/>
    <x v="2"/>
    <x v="4"/>
    <s v="2.3 - MATERIALES Y SUMINISTROS"/>
    <s v="2.3.9 - PRODUCTOS Y ÚTILES VARIOS"/>
    <s v="N"/>
    <s v="00 - N/A"/>
    <s v="10 - FONDO GENERAL"/>
    <s v="99 - MULTIPROVINCIAL"/>
    <s v="2.3.9.9.01 - Productos y Utiles Varios  n.i.p"/>
    <s v="(en blanco)"/>
    <s v="(en blanco)"/>
    <n v="2000000"/>
    <n v="332961.38"/>
    <n v="1066300"/>
    <n v="332961.38"/>
  </r>
  <r>
    <s v="2023"/>
    <x v="0"/>
    <x v="0"/>
    <x v="0"/>
    <x v="0"/>
    <s v="2 - Poder Ejecutivo"/>
    <s v="0201 - PRESIDENCIA DE LA REPÚBLICA"/>
    <s v="0007 - PROGRAMA SUPÉRATE"/>
    <x v="1"/>
    <x v="2"/>
    <x v="4"/>
    <s v="2.3 - MATERIALES Y SUMINISTROS"/>
    <s v="2.3.9 - PRODUCTOS Y ÚTILES VARIOS"/>
    <s v="N"/>
    <s v="00 - N/A"/>
    <s v="10 - FONDO GENERAL"/>
    <s v="99 - MULTIPROVINCIAL"/>
    <s v="2.3.9.9.02 - Bonos para útiles diversos"/>
    <s v="(en blanco)"/>
    <s v="(en blanco)"/>
    <n v="0"/>
    <n v="1500000"/>
    <n v="1500000"/>
    <n v="1500000"/>
  </r>
  <r>
    <s v="2023"/>
    <x v="0"/>
    <x v="0"/>
    <x v="0"/>
    <x v="0"/>
    <s v="2 - Poder Ejecutivo"/>
    <s v="0201 - PRESIDENCIA DE LA REPÚBLICA"/>
    <s v="0007 - PROGRAMA SUPÉRATE"/>
    <x v="1"/>
    <x v="2"/>
    <x v="4"/>
    <s v="2.3 - MATERIALES Y SUMINISTROS"/>
    <s v="2.3.9 - PRODUCTOS Y ÚTILES VARIOS"/>
    <s v="N"/>
    <s v="00 - N/A"/>
    <s v="10 - FONDO GENERAL"/>
    <s v="99 - MULTIPROVINCIAL"/>
    <s v="2.3.9.9.04 - Productos y útiles de defensa y seguridad"/>
    <s v="(en blanco)"/>
    <s v="(en blanco)"/>
    <n v="0"/>
    <n v="556521.04"/>
    <n v="990366"/>
    <n v="52184.32"/>
  </r>
  <r>
    <s v="2023"/>
    <x v="0"/>
    <x v="0"/>
    <x v="1"/>
    <x v="1"/>
    <s v="2 - Poder Ejecutivo"/>
    <s v="0201 - PRESIDENCIA DE LA REPÚBLICA"/>
    <s v="0007 - PROGRAMA SUPÉRATE"/>
    <x v="1"/>
    <x v="2"/>
    <x v="4"/>
    <s v="2.3 - MATERIALES Y SUMINISTROS"/>
    <s v="2.3.9 - PRODUCTOS Y ÚTILES VARIOS"/>
    <s v="N"/>
    <s v="00 - N/A"/>
    <s v="10 - FONDO GENERAL"/>
    <s v="99 - MULTIPROVINCIAL"/>
    <s v="2.3.9.9.05 - Productos y útiles diversos"/>
    <s v="(en blanco)"/>
    <s v="(en blanco)"/>
    <n v="0"/>
    <n v="4127122.6199999996"/>
    <n v="5034912.96"/>
    <n v="3874361.0899999994"/>
  </r>
  <r>
    <s v="2023"/>
    <x v="0"/>
    <x v="0"/>
    <x v="0"/>
    <x v="0"/>
    <s v="2 - Poder Ejecutivo"/>
    <s v="0201 - PRESIDENCIA DE LA REPÚBLICA"/>
    <s v="0007 - PROGRAMA SUPÉRATE"/>
    <x v="1"/>
    <x v="2"/>
    <x v="4"/>
    <s v="2.3 - MATERIALES Y SUMINISTROS"/>
    <s v="2.3.9 - PRODUCTOS Y ÚTILES VARIOS"/>
    <s v="N"/>
    <s v="00 - N/A"/>
    <s v="60 - CREDITO EXTERNO"/>
    <s v="99 - MULTIPROVINCIAL"/>
    <s v="2.3.9.1.01 - Útiles y materiales de limpieza e higiene"/>
    <s v="(en blanco)"/>
    <s v="(en blanco)"/>
    <n v="0"/>
    <n v="0"/>
    <n v="45400"/>
    <n v="0"/>
  </r>
  <r>
    <s v="2023"/>
    <x v="0"/>
    <x v="0"/>
    <x v="0"/>
    <x v="0"/>
    <s v="2 - Poder Ejecutivo"/>
    <s v="0201 - PRESIDENCIA DE LA REPÚBLICA"/>
    <s v="0007 - PROGRAMA SUPÉRATE"/>
    <x v="1"/>
    <x v="2"/>
    <x v="4"/>
    <s v="2.3 - MATERIALES Y SUMINISTROS"/>
    <s v="2.3.9 - PRODUCTOS Y ÚTILES VARIOS"/>
    <s v="N"/>
    <s v="00 - N/A"/>
    <s v="60 - CREDITO EXTERNO"/>
    <s v="99 - MULTIPROVINCIAL"/>
    <s v="2.3.9.1.02 - Materiales de limpieza e higiene personal"/>
    <s v="(en blanco)"/>
    <s v="(en blanco)"/>
    <n v="0"/>
    <n v="20650"/>
    <n v="10500"/>
    <n v="0"/>
  </r>
  <r>
    <s v="2023"/>
    <x v="0"/>
    <x v="0"/>
    <x v="0"/>
    <x v="0"/>
    <s v="2 - Poder Ejecutivo"/>
    <s v="0201 - PRESIDENCIA DE LA REPÚBLICA"/>
    <s v="0007 - PROGRAMA SUPÉRATE"/>
    <x v="1"/>
    <x v="2"/>
    <x v="4"/>
    <s v="2.3 - MATERIALES Y SUMINISTROS"/>
    <s v="2.3.9 - PRODUCTOS Y ÚTILES VARIOS"/>
    <s v="N"/>
    <s v="00 - N/A"/>
    <s v="60 - CREDITO EXTERNO"/>
    <s v="99 - MULTIPROVINCIAL"/>
    <s v="2.3.9.2.01 - Útiles  y materiales de escritorio, oficina e informática"/>
    <s v="(en blanco)"/>
    <s v="(en blanco)"/>
    <n v="0"/>
    <n v="0"/>
    <n v="0"/>
    <n v="0"/>
  </r>
  <r>
    <s v="2023"/>
    <x v="0"/>
    <x v="0"/>
    <x v="0"/>
    <x v="0"/>
    <s v="2 - Poder Ejecutivo"/>
    <s v="0201 - PRESIDENCIA DE LA REPÚBLICA"/>
    <s v="0007 - PROGRAMA SUPÉRATE"/>
    <x v="1"/>
    <x v="2"/>
    <x v="4"/>
    <s v="2.3 - MATERIALES Y SUMINISTROS"/>
    <s v="2.3.9 - PRODUCTOS Y ÚTILES VARIOS"/>
    <s v="N"/>
    <s v="00 - N/A"/>
    <s v="60 - CREDITO EXTERNO"/>
    <s v="99 - MULTIPROVINCIAL"/>
    <s v="2.3.9.3.01 - Útiles menores médico, quirúrgicos o de laboratorio"/>
    <s v="(en blanco)"/>
    <s v="(en blanco)"/>
    <n v="0"/>
    <n v="1500.96"/>
    <n v="2000"/>
    <n v="1500.96"/>
  </r>
  <r>
    <s v="2023"/>
    <x v="0"/>
    <x v="0"/>
    <x v="0"/>
    <x v="0"/>
    <s v="2 - Poder Ejecutivo"/>
    <s v="0201 - PRESIDENCIA DE LA REPÚBLICA"/>
    <s v="0007 - PROGRAMA SUPÉRATE"/>
    <x v="1"/>
    <x v="2"/>
    <x v="4"/>
    <s v="2.3 - MATERIALES Y SUMINISTROS"/>
    <s v="2.3.9 - PRODUCTOS Y ÚTILES VARIOS"/>
    <s v="N"/>
    <s v="00 - N/A"/>
    <s v="60 - CREDITO EXTERNO"/>
    <s v="99 - MULTIPROVINCIAL"/>
    <s v="2.3.9.5.01 - Útiles de cocina y comedor"/>
    <s v="(en blanco)"/>
    <s v="(en blanco)"/>
    <n v="0"/>
    <n v="0"/>
    <n v="447999.88"/>
    <n v="0"/>
  </r>
  <r>
    <s v="2023"/>
    <x v="0"/>
    <x v="0"/>
    <x v="0"/>
    <x v="0"/>
    <s v="2 - Poder Ejecutivo"/>
    <s v="0201 - PRESIDENCIA DE LA REPÚBLICA"/>
    <s v="0007 - PROGRAMA SUPÉRATE"/>
    <x v="1"/>
    <x v="2"/>
    <x v="4"/>
    <s v="2.3 - MATERIALES Y SUMINISTROS"/>
    <s v="2.3.9 - PRODUCTOS Y ÚTILES VARIOS"/>
    <s v="N"/>
    <s v="00 - N/A"/>
    <s v="60 - CREDITO EXTERNO"/>
    <s v="99 - MULTIPROVINCIAL"/>
    <s v="2.3.9.6.01 - Productos eléctricos y afines"/>
    <s v="(en blanco)"/>
    <s v="(en blanco)"/>
    <n v="0"/>
    <n v="10620"/>
    <n v="6000"/>
    <n v="0"/>
  </r>
  <r>
    <s v="2023"/>
    <x v="0"/>
    <x v="0"/>
    <x v="0"/>
    <x v="0"/>
    <s v="2 - Poder Ejecutivo"/>
    <s v="0201 - PRESIDENCIA DE LA REPÚBLICA"/>
    <s v="0007 - PROGRAMA SUPÉRATE"/>
    <x v="1"/>
    <x v="2"/>
    <x v="4"/>
    <s v="2.3 - MATERIALES Y SUMINISTROS"/>
    <s v="2.3.9 - PRODUCTOS Y ÚTILES VARIOS"/>
    <s v="N"/>
    <s v="00 - N/A"/>
    <s v="60 - CREDITO EXTERNO"/>
    <s v="99 - MULTIPROVINCIAL"/>
    <s v="2.3.9.8.02 - Accesorios"/>
    <s v="(en blanco)"/>
    <s v="(en blanco)"/>
    <n v="0"/>
    <n v="0"/>
    <n v="1000"/>
    <n v="0"/>
  </r>
  <r>
    <s v="2023"/>
    <x v="0"/>
    <x v="0"/>
    <x v="1"/>
    <x v="1"/>
    <s v="2 - Poder Ejecutivo"/>
    <s v="0201 - PRESIDENCIA DE LA REPÚBLICA"/>
    <s v="0007 - PROGRAMA SUPÉRATE"/>
    <x v="1"/>
    <x v="2"/>
    <x v="4"/>
    <s v="2.3 - MATERIALES Y SUMINISTROS"/>
    <s v="2.3.9 - PRODUCTOS Y ÚTILES VARIOS"/>
    <s v="N"/>
    <s v="00 - N/A"/>
    <s v="60 - CREDITO EXTERNO"/>
    <s v="99 - MULTIPROVINCIAL"/>
    <s v="2.3.9.9.05 - Productos y útiles diversos"/>
    <s v="(en blanco)"/>
    <s v="(en blanco)"/>
    <n v="0"/>
    <n v="147500"/>
    <n v="13800"/>
    <n v="147500"/>
  </r>
  <r>
    <s v="2023"/>
    <x v="0"/>
    <x v="0"/>
    <x v="0"/>
    <x v="0"/>
    <s v="2 - Poder Ejecutivo"/>
    <s v="0201 - PRESIDENCIA DE LA REPÚBLICA"/>
    <s v="0008 - ADMINISTRADORA DE SUBSIDIOS SOCIALES"/>
    <x v="1"/>
    <x v="2"/>
    <x v="4"/>
    <s v="2.1 - REMUNERACIONES Y CONTRIBUCIONES"/>
    <s v="2.1.1 - REMUNERACIONES"/>
    <s v="N"/>
    <s v="00 - N/A"/>
    <s v="10 - FONDO GENERAL"/>
    <s v="99 - MULTIPROVINCIAL"/>
    <s v="2.1.1.1.01 - Sueldos empleados fijos"/>
    <s v="(en blanco)"/>
    <s v="(en blanco)"/>
    <n v="97000000"/>
    <n v="93599416"/>
    <n v="94000000"/>
    <n v="93262176.010000005"/>
  </r>
  <r>
    <s v="2023"/>
    <x v="0"/>
    <x v="0"/>
    <x v="0"/>
    <x v="0"/>
    <s v="2 - Poder Ejecutivo"/>
    <s v="0201 - PRESIDENCIA DE LA REPÚBLICA"/>
    <s v="0008 - ADMINISTRADORA DE SUBSIDIOS SOCIALES"/>
    <x v="1"/>
    <x v="2"/>
    <x v="4"/>
    <s v="2.1 - REMUNERACIONES Y CONTRIBUCIONES"/>
    <s v="2.1.1 - REMUNERACIONES"/>
    <s v="N"/>
    <s v="00 - N/A"/>
    <s v="10 - FONDO GENERAL"/>
    <s v="99 - MULTIPROVINCIAL"/>
    <s v="2.1.1.2.03 - Suplencias"/>
    <s v="(en blanco)"/>
    <s v="(en blanco)"/>
    <n v="0"/>
    <n v="0"/>
    <n v="0"/>
    <n v="0"/>
  </r>
  <r>
    <s v="2023"/>
    <x v="0"/>
    <x v="0"/>
    <x v="0"/>
    <x v="0"/>
    <s v="2 - Poder Ejecutivo"/>
    <s v="0201 - PRESIDENCIA DE LA REPÚBLICA"/>
    <s v="0008 - ADMINISTRADORA DE SUBSIDIOS SOCIALES"/>
    <x v="1"/>
    <x v="2"/>
    <x v="4"/>
    <s v="2.1 - REMUNERACIONES Y CONTRIBUCIONES"/>
    <s v="2.1.1 - REMUNERACIONES"/>
    <s v="N"/>
    <s v="00 - N/A"/>
    <s v="10 - FONDO GENERAL"/>
    <s v="99 - MULTIPROVINCIAL"/>
    <s v="2.1.1.2.06 - Jornales"/>
    <s v="(en blanco)"/>
    <s v="(en blanco)"/>
    <n v="2000000"/>
    <n v="0"/>
    <n v="530000"/>
    <n v="0"/>
  </r>
  <r>
    <s v="2023"/>
    <x v="0"/>
    <x v="0"/>
    <x v="0"/>
    <x v="0"/>
    <s v="2 - Poder Ejecutivo"/>
    <s v="0201 - PRESIDENCIA DE LA REPÚBLICA"/>
    <s v="0008 - ADMINISTRADORA DE SUBSIDIOS SOCIALES"/>
    <x v="1"/>
    <x v="2"/>
    <x v="4"/>
    <s v="2.1 - REMUNERACIONES Y CONTRIBUCIONES"/>
    <s v="2.1.1 - REMUNERACIONES"/>
    <s v="N"/>
    <s v="00 - N/A"/>
    <s v="10 - FONDO GENERAL"/>
    <s v="99 - MULTIPROVINCIAL"/>
    <s v="2.1.1.2.08 - Empleados temporales"/>
    <s v="(en blanco)"/>
    <s v="(en blanco)"/>
    <n v="107000000"/>
    <n v="119777778.34"/>
    <n v="120000000"/>
    <n v="119731991.84"/>
  </r>
  <r>
    <s v="2023"/>
    <x v="0"/>
    <x v="0"/>
    <x v="0"/>
    <x v="0"/>
    <s v="2 - Poder Ejecutivo"/>
    <s v="0201 - PRESIDENCIA DE LA REPÚBLICA"/>
    <s v="0008 - ADMINISTRADORA DE SUBSIDIOS SOCIALES"/>
    <x v="1"/>
    <x v="2"/>
    <x v="4"/>
    <s v="2.1 - REMUNERACIONES Y CONTRIBUCIONES"/>
    <s v="2.1.1 - REMUNERACIONES"/>
    <s v="N"/>
    <s v="00 - N/A"/>
    <s v="10 - FONDO GENERAL"/>
    <s v="99 - MULTIPROVINCIAL"/>
    <s v="2.1.1.2.11 - Interinato"/>
    <s v="(en blanco)"/>
    <s v="(en blanco)"/>
    <n v="0"/>
    <n v="60000"/>
    <n v="60000"/>
    <n v="45000"/>
  </r>
  <r>
    <s v="2023"/>
    <x v="0"/>
    <x v="0"/>
    <x v="0"/>
    <x v="0"/>
    <s v="2 - Poder Ejecutivo"/>
    <s v="0201 - PRESIDENCIA DE LA REPÚBLICA"/>
    <s v="0008 - ADMINISTRADORA DE SUBSIDIOS SOCIALES"/>
    <x v="1"/>
    <x v="2"/>
    <x v="4"/>
    <s v="2.1 - REMUNERACIONES Y CONTRIBUCIONES"/>
    <s v="2.1.1 - REMUNERACIONES"/>
    <s v="N"/>
    <s v="00 - N/A"/>
    <s v="10 - FONDO GENERAL"/>
    <s v="99 - MULTIPROVINCIAL"/>
    <s v="2.1.1.4.01 - Sueldo Anual No. 13"/>
    <s v="(en blanco)"/>
    <s v="(en blanco)"/>
    <n v="17000000"/>
    <n v="18405897.77"/>
    <n v="18410000"/>
    <n v="18405897.77"/>
  </r>
  <r>
    <s v="2023"/>
    <x v="0"/>
    <x v="0"/>
    <x v="0"/>
    <x v="0"/>
    <s v="2 - Poder Ejecutivo"/>
    <s v="0201 - PRESIDENCIA DE LA REPÚBLICA"/>
    <s v="0008 - ADMINISTRADORA DE SUBSIDIOS SOCIALES"/>
    <x v="1"/>
    <x v="2"/>
    <x v="4"/>
    <s v="2.1 - REMUNERACIONES Y CONTRIBUCIONES"/>
    <s v="2.1.1 - REMUNERACIONES"/>
    <s v="N"/>
    <s v="00 - N/A"/>
    <s v="10 - FONDO GENERAL"/>
    <s v="99 - MULTIPROVINCIAL"/>
    <s v="2.1.1.5.01 - Prestaciones económicas"/>
    <s v="(en blanco)"/>
    <s v="(en blanco)"/>
    <n v="4000000"/>
    <n v="961000"/>
    <n v="1957100"/>
    <n v="961000"/>
  </r>
  <r>
    <s v="2023"/>
    <x v="0"/>
    <x v="0"/>
    <x v="0"/>
    <x v="0"/>
    <s v="2 - Poder Ejecutivo"/>
    <s v="0201 - PRESIDENCIA DE LA REPÚBLICA"/>
    <s v="0008 - ADMINISTRADORA DE SUBSIDIOS SOCIALES"/>
    <x v="1"/>
    <x v="2"/>
    <x v="4"/>
    <s v="2.1 - REMUNERACIONES Y CONTRIBUCIONES"/>
    <s v="2.1.1 - REMUNERACIONES"/>
    <s v="N"/>
    <s v="00 - N/A"/>
    <s v="10 - FONDO GENERAL"/>
    <s v="99 - MULTIPROVINCIAL"/>
    <s v="2.1.1.5.04 - Proporción de vacaciones no disfrutadas"/>
    <s v="(en blanco)"/>
    <s v="(en blanco)"/>
    <n v="2000000"/>
    <n v="5628093.0199999996"/>
    <n v="5629000"/>
    <n v="5628093.0200000005"/>
  </r>
  <r>
    <s v="2023"/>
    <x v="0"/>
    <x v="0"/>
    <x v="0"/>
    <x v="0"/>
    <s v="2 - Poder Ejecutivo"/>
    <s v="0201 - PRESIDENCIA DE LA REPÚBLICA"/>
    <s v="0008 - ADMINISTRADORA DE SUBSIDIOS SOCIALES"/>
    <x v="1"/>
    <x v="2"/>
    <x v="4"/>
    <s v="2.1 - REMUNERACIONES Y CONTRIBUCIONES"/>
    <s v="2.1.2 - SOBRESUELDOS"/>
    <s v="N"/>
    <s v="00 - N/A"/>
    <s v="10 - FONDO GENERAL"/>
    <s v="99 - MULTIPROVINCIAL"/>
    <s v="2.1.2.2.05 - Compensación servicios de seguridad"/>
    <s v="(en blanco)"/>
    <s v="(en blanco)"/>
    <n v="11000000"/>
    <n v="13023000"/>
    <n v="15000000"/>
    <n v="13022000"/>
  </r>
  <r>
    <s v="2023"/>
    <x v="0"/>
    <x v="0"/>
    <x v="0"/>
    <x v="0"/>
    <s v="2 - Poder Ejecutivo"/>
    <s v="0201 - PRESIDENCIA DE LA REPÚBLICA"/>
    <s v="0008 - ADMINISTRADORA DE SUBSIDIOS SOCIALES"/>
    <x v="1"/>
    <x v="2"/>
    <x v="4"/>
    <s v="2.1 - REMUNERACIONES Y CONTRIBUCIONES"/>
    <s v="2.1.2 - SOBRESUELDOS"/>
    <s v="N"/>
    <s v="00 - N/A"/>
    <s v="10 - FONDO GENERAL"/>
    <s v="99 - MULTIPROVINCIAL"/>
    <s v="2.1.2.2.06 - Incentivo por Rendimiento Individual"/>
    <s v="(en blanco)"/>
    <s v="(en blanco)"/>
    <n v="14000000"/>
    <n v="12826162.83"/>
    <n v="14000000"/>
    <n v="12826162.83"/>
  </r>
  <r>
    <s v="2023"/>
    <x v="0"/>
    <x v="0"/>
    <x v="0"/>
    <x v="0"/>
    <s v="2 - Poder Ejecutivo"/>
    <s v="0201 - PRESIDENCIA DE LA REPÚBLICA"/>
    <s v="0008 - ADMINISTRADORA DE SUBSIDIOS SOCIALES"/>
    <x v="1"/>
    <x v="2"/>
    <x v="4"/>
    <s v="2.1 - REMUNERACIONES Y CONTRIBUCIONES"/>
    <s v="2.1.2 - SOBRESUELDOS"/>
    <s v="N"/>
    <s v="00 - N/A"/>
    <s v="10 - FONDO GENERAL"/>
    <s v="99 - MULTIPROVINCIAL"/>
    <s v="2.1.2.2.09 - Bono por desempeño a servidores de carrera"/>
    <s v="(en blanco)"/>
    <s v="(en blanco)"/>
    <n v="2000000"/>
    <n v="1505000"/>
    <n v="1871000"/>
    <n v="1505000"/>
  </r>
  <r>
    <s v="2023"/>
    <x v="0"/>
    <x v="0"/>
    <x v="0"/>
    <x v="0"/>
    <s v="2 - Poder Ejecutivo"/>
    <s v="0201 - PRESIDENCIA DE LA REPÚBLICA"/>
    <s v="0008 - ADMINISTRADORA DE SUBSIDIOS SOCIALES"/>
    <x v="1"/>
    <x v="2"/>
    <x v="4"/>
    <s v="2.1 - REMUNERACIONES Y CONTRIBUCIONES"/>
    <s v="2.1.2 - SOBRESUELDOS"/>
    <s v="N"/>
    <s v="00 - N/A"/>
    <s v="10 - FONDO GENERAL"/>
    <s v="99 - MULTIPROVINCIAL"/>
    <s v="2.1.2.2.10 - Compensación por cumplimiento de indicadores del MAP"/>
    <s v="(en blanco)"/>
    <s v="(en blanco)"/>
    <n v="17000000"/>
    <n v="18142856.650000002"/>
    <n v="18142900"/>
    <n v="18142856.120000001"/>
  </r>
  <r>
    <s v="2023"/>
    <x v="0"/>
    <x v="0"/>
    <x v="0"/>
    <x v="0"/>
    <s v="2 - Poder Ejecutivo"/>
    <s v="0201 - PRESIDENCIA DE LA REPÚBLICA"/>
    <s v="0008 - ADMINISTRADORA DE SUBSIDIOS SOCIALES"/>
    <x v="1"/>
    <x v="2"/>
    <x v="4"/>
    <s v="2.1 - REMUNERACIONES Y CONTRIBUCIONES"/>
    <s v="2.1.2 - SOBRESUELDOS"/>
    <s v="N"/>
    <s v="00 - N/A"/>
    <s v="10 - FONDO GENERAL"/>
    <s v="99 - MULTIPROVINCIAL"/>
    <s v="2.1.2.2.15 - Compensación extraordinaria anual"/>
    <s v="(en blanco)"/>
    <s v="(en blanco)"/>
    <n v="0"/>
    <n v="0"/>
    <n v="21000000"/>
    <n v="0"/>
  </r>
  <r>
    <s v="2023"/>
    <x v="0"/>
    <x v="0"/>
    <x v="0"/>
    <x v="0"/>
    <s v="2 - Poder Ejecutivo"/>
    <s v="0201 - PRESIDENCIA DE LA REPÚBLICA"/>
    <s v="0008 - ADMINISTRADORA DE SUBSIDIOS SOCIALES"/>
    <x v="1"/>
    <x v="2"/>
    <x v="4"/>
    <s v="2.1 - REMUNERACIONES Y CONTRIBUCIONES"/>
    <s v="2.1.5 - CONTRIBUCIONES A LA SEGURIDAD SOCIAL"/>
    <s v="N"/>
    <s v="00 - N/A"/>
    <s v="10 - FONDO GENERAL"/>
    <s v="99 - MULTIPROVINCIAL"/>
    <s v="2.1.5.1.01 - Contribuciones al seguro de salud"/>
    <s v="(en blanco)"/>
    <s v="(en blanco)"/>
    <n v="14000000"/>
    <n v="15056417.9"/>
    <n v="16056100"/>
    <n v="15052751.42"/>
  </r>
  <r>
    <s v="2023"/>
    <x v="0"/>
    <x v="0"/>
    <x v="0"/>
    <x v="0"/>
    <s v="2 - Poder Ejecutivo"/>
    <s v="0201 - PRESIDENCIA DE LA REPÚBLICA"/>
    <s v="0008 - ADMINISTRADORA DE SUBSIDIOS SOCIALES"/>
    <x v="1"/>
    <x v="2"/>
    <x v="4"/>
    <s v="2.1 - REMUNERACIONES Y CONTRIBUCIONES"/>
    <s v="2.1.5 - CONTRIBUCIONES A LA SEGURIDAD SOCIAL"/>
    <s v="N"/>
    <s v="00 - N/A"/>
    <s v="10 - FONDO GENERAL"/>
    <s v="99 - MULTIPROVINCIAL"/>
    <s v="2.1.5.2.01 - Contribuciones al seguro de pensiones"/>
    <s v="(en blanco)"/>
    <s v="(en blanco)"/>
    <n v="14500000"/>
    <n v="15163798.899999999"/>
    <n v="16559000"/>
    <n v="15136538.66"/>
  </r>
  <r>
    <s v="2023"/>
    <x v="0"/>
    <x v="0"/>
    <x v="0"/>
    <x v="0"/>
    <s v="2 - Poder Ejecutivo"/>
    <s v="0201 - PRESIDENCIA DE LA REPÚBLICA"/>
    <s v="0008 - ADMINISTRADORA DE SUBSIDIOS SOCIALES"/>
    <x v="1"/>
    <x v="2"/>
    <x v="4"/>
    <s v="2.1 - REMUNERACIONES Y CONTRIBUCIONES"/>
    <s v="2.1.5 - CONTRIBUCIONES A LA SEGURIDAD SOCIAL"/>
    <s v="N"/>
    <s v="00 - N/A"/>
    <s v="10 - FONDO GENERAL"/>
    <s v="99 - MULTIPROVINCIAL"/>
    <s v="2.1.5.3.01 - Contribuciones al seguro de riesgo laboral"/>
    <s v="(en blanco)"/>
    <s v="(en blanco)"/>
    <n v="4000000"/>
    <n v="2159886.6300000004"/>
    <n v="4319000"/>
    <n v="2147385.63"/>
  </r>
  <r>
    <s v="2023"/>
    <x v="0"/>
    <x v="0"/>
    <x v="0"/>
    <x v="0"/>
    <s v="2 - Poder Ejecutivo"/>
    <s v="0201 - PRESIDENCIA DE LA REPÚBLICA"/>
    <s v="0008 - ADMINISTRADORA DE SUBSIDIOS SOCIALES"/>
    <x v="1"/>
    <x v="2"/>
    <x v="4"/>
    <s v="2.2 - CONTRATACIÓN DE SERVICIOS"/>
    <s v="2.2.1 - SERVICIOS BÁSICOS"/>
    <s v="N"/>
    <s v="00 - N/A"/>
    <s v="10 - FONDO GENERAL"/>
    <s v="99 - MULTIPROVINCIAL"/>
    <s v="2.2.1.2.01 - Servicios telefónico de larga distancia"/>
    <s v="(en blanco)"/>
    <s v="(en blanco)"/>
    <n v="3000000"/>
    <n v="607139.97"/>
    <n v="3000000"/>
    <n v="607139.97"/>
  </r>
  <r>
    <s v="2023"/>
    <x v="0"/>
    <x v="0"/>
    <x v="0"/>
    <x v="0"/>
    <s v="2 - Poder Ejecutivo"/>
    <s v="0201 - PRESIDENCIA DE LA REPÚBLICA"/>
    <s v="0008 - ADMINISTRADORA DE SUBSIDIOS SOCIALES"/>
    <x v="1"/>
    <x v="2"/>
    <x v="4"/>
    <s v="2.2 - CONTRATACIÓN DE SERVICIOS"/>
    <s v="2.2.1 - SERVICIOS BÁSICOS"/>
    <s v="N"/>
    <s v="00 - N/A"/>
    <s v="10 - FONDO GENERAL"/>
    <s v="99 - MULTIPROVINCIAL"/>
    <s v="2.2.1.3.01 - Teléfono local"/>
    <s v="(en blanco)"/>
    <s v="(en blanco)"/>
    <n v="2200000"/>
    <n v="332280"/>
    <n v="2200000"/>
    <n v="332280"/>
  </r>
  <r>
    <s v="2023"/>
    <x v="0"/>
    <x v="0"/>
    <x v="0"/>
    <x v="0"/>
    <s v="2 - Poder Ejecutivo"/>
    <s v="0201 - PRESIDENCIA DE LA REPÚBLICA"/>
    <s v="0008 - ADMINISTRADORA DE SUBSIDIOS SOCIALES"/>
    <x v="1"/>
    <x v="2"/>
    <x v="4"/>
    <s v="2.2 - CONTRATACIÓN DE SERVICIOS"/>
    <s v="2.2.1 - SERVICIOS BÁSICOS"/>
    <s v="N"/>
    <s v="00 - N/A"/>
    <s v="10 - FONDO GENERAL"/>
    <s v="99 - MULTIPROVINCIAL"/>
    <s v="2.2.1.5.01 - Servicio de internet y televisión por cable"/>
    <s v="(en blanco)"/>
    <s v="(en blanco)"/>
    <n v="18000000"/>
    <n v="31003748.43"/>
    <n v="26200000"/>
    <n v="31003748.430000003"/>
  </r>
  <r>
    <s v="2023"/>
    <x v="0"/>
    <x v="0"/>
    <x v="0"/>
    <x v="0"/>
    <s v="2 - Poder Ejecutivo"/>
    <s v="0201 - PRESIDENCIA DE LA REPÚBLICA"/>
    <s v="0008 - ADMINISTRADORA DE SUBSIDIOS SOCIALES"/>
    <x v="1"/>
    <x v="2"/>
    <x v="4"/>
    <s v="2.2 - CONTRATACIÓN DE SERVICIOS"/>
    <s v="2.2.1 - SERVICIOS BÁSICOS"/>
    <s v="N"/>
    <s v="00 - N/A"/>
    <s v="10 - FONDO GENERAL"/>
    <s v="99 - MULTIPROVINCIAL"/>
    <s v="2.2.1.6.01 - Energía eléctrica"/>
    <s v="(en blanco)"/>
    <s v="(en blanco)"/>
    <n v="10000000"/>
    <n v="8612343.0500000007"/>
    <n v="10000000"/>
    <n v="8612343.0499999989"/>
  </r>
  <r>
    <s v="2023"/>
    <x v="0"/>
    <x v="0"/>
    <x v="0"/>
    <x v="0"/>
    <s v="2 - Poder Ejecutivo"/>
    <s v="0201 - PRESIDENCIA DE LA REPÚBLICA"/>
    <s v="0008 - ADMINISTRADORA DE SUBSIDIOS SOCIALES"/>
    <x v="1"/>
    <x v="2"/>
    <x v="4"/>
    <s v="2.2 - CONTRATACIÓN DE SERVICIOS"/>
    <s v="2.2.1 - SERVICIOS BÁSICOS"/>
    <s v="N"/>
    <s v="00 - N/A"/>
    <s v="10 - FONDO GENERAL"/>
    <s v="99 - MULTIPROVINCIAL"/>
    <s v="2.2.1.7.01 - Agua"/>
    <s v="(en blanco)"/>
    <s v="(en blanco)"/>
    <n v="200000"/>
    <n v="32214"/>
    <n v="200000"/>
    <n v="32214"/>
  </r>
  <r>
    <s v="2023"/>
    <x v="0"/>
    <x v="0"/>
    <x v="0"/>
    <x v="0"/>
    <s v="2 - Poder Ejecutivo"/>
    <s v="0201 - PRESIDENCIA DE LA REPÚBLICA"/>
    <s v="0008 - ADMINISTRADORA DE SUBSIDIOS SOCIALES"/>
    <x v="1"/>
    <x v="2"/>
    <x v="4"/>
    <s v="2.2 - CONTRATACIÓN DE SERVICIOS"/>
    <s v="2.2.1 - SERVICIOS BÁSICOS"/>
    <s v="N"/>
    <s v="00 - N/A"/>
    <s v="10 - FONDO GENERAL"/>
    <s v="99 - MULTIPROVINCIAL"/>
    <s v="2.2.1.8.01 - Recolección de residuos"/>
    <s v="(en blanco)"/>
    <s v="(en blanco)"/>
    <n v="100000"/>
    <n v="37818.300000000003"/>
    <n v="250000"/>
    <n v="37818.300000000003"/>
  </r>
  <r>
    <s v="2023"/>
    <x v="0"/>
    <x v="0"/>
    <x v="0"/>
    <x v="0"/>
    <s v="2 - Poder Ejecutivo"/>
    <s v="0201 - PRESIDENCIA DE LA REPÚBLICA"/>
    <s v="0008 - ADMINISTRADORA DE SUBSIDIOS SOCIALES"/>
    <x v="1"/>
    <x v="2"/>
    <x v="4"/>
    <s v="2.2 - CONTRATACIÓN DE SERVICIOS"/>
    <s v="2.2.2 - PUBLICIDAD, IMPRESIÓN Y ENCUADERNACIÓN"/>
    <s v="N"/>
    <s v="00 - N/A"/>
    <s v="10 - FONDO GENERAL"/>
    <s v="99 - MULTIPROVINCIAL"/>
    <s v="2.2.2.1.01 - Publicidad y propaganda"/>
    <s v="(en blanco)"/>
    <s v="(en blanco)"/>
    <n v="2000000"/>
    <n v="200000"/>
    <n v="21000000"/>
    <n v="200000"/>
  </r>
  <r>
    <s v="2023"/>
    <x v="0"/>
    <x v="0"/>
    <x v="0"/>
    <x v="0"/>
    <s v="2 - Poder Ejecutivo"/>
    <s v="0201 - PRESIDENCIA DE LA REPÚBLICA"/>
    <s v="0008 - ADMINISTRADORA DE SUBSIDIOS SOCIALES"/>
    <x v="1"/>
    <x v="2"/>
    <x v="4"/>
    <s v="2.2 - CONTRATACIÓN DE SERVICIOS"/>
    <s v="2.2.2 - PUBLICIDAD, IMPRESIÓN Y ENCUADERNACIÓN"/>
    <s v="N"/>
    <s v="00 - N/A"/>
    <s v="10 - FONDO GENERAL"/>
    <s v="99 - MULTIPROVINCIAL"/>
    <s v="2.2.2.1.03 - Publicaciones de avisos oficiales"/>
    <s v="(en blanco)"/>
    <s v="(en blanco)"/>
    <n v="0"/>
    <n v="882900.41999999993"/>
    <n v="1500000"/>
    <n v="882900.42"/>
  </r>
  <r>
    <s v="2023"/>
    <x v="0"/>
    <x v="0"/>
    <x v="0"/>
    <x v="0"/>
    <s v="2 - Poder Ejecutivo"/>
    <s v="0201 - PRESIDENCIA DE LA REPÚBLICA"/>
    <s v="0008 - ADMINISTRADORA DE SUBSIDIOS SOCIALES"/>
    <x v="1"/>
    <x v="2"/>
    <x v="4"/>
    <s v="2.2 - CONTRATACIÓN DE SERVICIOS"/>
    <s v="2.2.2 - PUBLICIDAD, IMPRESIÓN Y ENCUADERNACIÓN"/>
    <s v="N"/>
    <s v="00 - N/A"/>
    <s v="10 - FONDO GENERAL"/>
    <s v="99 - MULTIPROVINCIAL"/>
    <s v="2.2.2.2.01 - Impresión, encuadernación y rotulación"/>
    <s v="(en blanco)"/>
    <s v="(en blanco)"/>
    <n v="2500000"/>
    <n v="780334"/>
    <n v="2500000"/>
    <n v="680742"/>
  </r>
  <r>
    <s v="2023"/>
    <x v="0"/>
    <x v="0"/>
    <x v="0"/>
    <x v="0"/>
    <s v="2 - Poder Ejecutivo"/>
    <s v="0201 - PRESIDENCIA DE LA REPÚBLICA"/>
    <s v="0008 - ADMINISTRADORA DE SUBSIDIOS SOCIALES"/>
    <x v="1"/>
    <x v="2"/>
    <x v="4"/>
    <s v="2.2 - CONTRATACIÓN DE SERVICIOS"/>
    <s v="2.2.3 - VIÁTICOS"/>
    <s v="N"/>
    <s v="00 - N/A"/>
    <s v="10 - FONDO GENERAL"/>
    <s v="99 - MULTIPROVINCIAL"/>
    <s v="2.2.3.1.01 - Viáticos dentro del país"/>
    <s v="(en blanco)"/>
    <s v="(en blanco)"/>
    <n v="8000000"/>
    <n v="14158131.960000001"/>
    <n v="67705625"/>
    <n v="14158131.960000001"/>
  </r>
  <r>
    <s v="2023"/>
    <x v="0"/>
    <x v="0"/>
    <x v="0"/>
    <x v="0"/>
    <s v="2 - Poder Ejecutivo"/>
    <s v="0201 - PRESIDENCIA DE LA REPÚBLICA"/>
    <s v="0008 - ADMINISTRADORA DE SUBSIDIOS SOCIALES"/>
    <x v="1"/>
    <x v="2"/>
    <x v="4"/>
    <s v="2.2 - CONTRATACIÓN DE SERVICIOS"/>
    <s v="2.2.3 - VIÁTICOS"/>
    <s v="N"/>
    <s v="00 - N/A"/>
    <s v="10 - FONDO GENERAL"/>
    <s v="99 - MULTIPROVINCIAL"/>
    <s v="2.2.3.2.01 - Viaticos fuera del país"/>
    <s v="(en blanco)"/>
    <s v="(en blanco)"/>
    <n v="500000"/>
    <n v="0"/>
    <n v="500000"/>
    <n v="0"/>
  </r>
  <r>
    <s v="2023"/>
    <x v="0"/>
    <x v="0"/>
    <x v="0"/>
    <x v="0"/>
    <s v="2 - Poder Ejecutivo"/>
    <s v="0201 - PRESIDENCIA DE LA REPÚBLICA"/>
    <s v="0008 - ADMINISTRADORA DE SUBSIDIOS SOCIALES"/>
    <x v="1"/>
    <x v="2"/>
    <x v="4"/>
    <s v="2.2 - CONTRATACIÓN DE SERVICIOS"/>
    <s v="2.2.4 - TRANSPORTE Y ALMACENAJE"/>
    <s v="N"/>
    <s v="00 - N/A"/>
    <s v="10 - FONDO GENERAL"/>
    <s v="99 - MULTIPROVINCIAL"/>
    <s v="2.2.4.1.01 - Pasajes y gastos de transporte"/>
    <s v="(en blanco)"/>
    <s v="(en blanco)"/>
    <n v="0"/>
    <n v="211495"/>
    <n v="205000"/>
    <n v="211495"/>
  </r>
  <r>
    <s v="2023"/>
    <x v="0"/>
    <x v="0"/>
    <x v="0"/>
    <x v="0"/>
    <s v="2 - Poder Ejecutivo"/>
    <s v="0201 - PRESIDENCIA DE LA REPÚBLICA"/>
    <s v="0008 - ADMINISTRADORA DE SUBSIDIOS SOCIALES"/>
    <x v="1"/>
    <x v="2"/>
    <x v="4"/>
    <s v="2.2 - CONTRATACIÓN DE SERVICIOS"/>
    <s v="2.2.4 - TRANSPORTE Y ALMACENAJE"/>
    <s v="N"/>
    <s v="00 - N/A"/>
    <s v="10 - FONDO GENERAL"/>
    <s v="99 - MULTIPROVINCIAL"/>
    <s v="2.2.4.2.01 - Fletes"/>
    <s v="(en blanco)"/>
    <s v="(en blanco)"/>
    <n v="0"/>
    <n v="971162.05"/>
    <n v="2650000"/>
    <n v="846154.05"/>
  </r>
  <r>
    <s v="2023"/>
    <x v="0"/>
    <x v="0"/>
    <x v="0"/>
    <x v="0"/>
    <s v="2 - Poder Ejecutivo"/>
    <s v="0201 - PRESIDENCIA DE LA REPÚBLICA"/>
    <s v="0008 - ADMINISTRADORA DE SUBSIDIOS SOCIALES"/>
    <x v="1"/>
    <x v="2"/>
    <x v="4"/>
    <s v="2.2 - CONTRATACIÓN DE SERVICIOS"/>
    <s v="2.2.4 - TRANSPORTE Y ALMACENAJE"/>
    <s v="N"/>
    <s v="00 - N/A"/>
    <s v="10 - FONDO GENERAL"/>
    <s v="99 - MULTIPROVINCIAL"/>
    <s v="2.2.4.4.01 - Peaje"/>
    <s v="(en blanco)"/>
    <s v="(en blanco)"/>
    <n v="0"/>
    <n v="257840"/>
    <n v="260000"/>
    <n v="107840"/>
  </r>
  <r>
    <s v="2023"/>
    <x v="0"/>
    <x v="0"/>
    <x v="0"/>
    <x v="0"/>
    <s v="2 - Poder Ejecutivo"/>
    <s v="0201 - PRESIDENCIA DE LA REPÚBLICA"/>
    <s v="0008 - ADMINISTRADORA DE SUBSIDIOS SOCIALES"/>
    <x v="1"/>
    <x v="2"/>
    <x v="4"/>
    <s v="2.2 - CONTRATACIÓN DE SERVICIOS"/>
    <s v="2.2.5 - ALQUILERES Y RENTAS"/>
    <s v="N"/>
    <s v="00 - N/A"/>
    <s v="10 - FONDO GENERAL"/>
    <s v="99 - MULTIPROVINCIAL"/>
    <s v="2.2.5.1.01 - Alquileres y rentas de edificaciones y locales"/>
    <s v="(en blanco)"/>
    <s v="(en blanco)"/>
    <n v="11000000"/>
    <n v="14732043.340000002"/>
    <n v="15011000"/>
    <n v="14589965.07"/>
  </r>
  <r>
    <s v="2023"/>
    <x v="0"/>
    <x v="0"/>
    <x v="0"/>
    <x v="0"/>
    <s v="2 - Poder Ejecutivo"/>
    <s v="0201 - PRESIDENCIA DE LA REPÚBLICA"/>
    <s v="0008 - ADMINISTRADORA DE SUBSIDIOS SOCIALES"/>
    <x v="1"/>
    <x v="2"/>
    <x v="4"/>
    <s v="2.2 - CONTRATACIÓN DE SERVICIOS"/>
    <s v="2.2.5 - ALQUILERES Y RENTAS"/>
    <s v="N"/>
    <s v="00 - N/A"/>
    <s v="10 - FONDO GENERAL"/>
    <s v="99 - MULTIPROVINCIAL"/>
    <s v="2.2.5.3.02 - Alquiler de equipo de tecnología y almacenamiento de datos"/>
    <s v="(en blanco)"/>
    <s v="(en blanco)"/>
    <n v="0"/>
    <n v="944000"/>
    <n v="1400000"/>
    <n v="858100"/>
  </r>
  <r>
    <s v="2023"/>
    <x v="0"/>
    <x v="0"/>
    <x v="0"/>
    <x v="0"/>
    <s v="2 - Poder Ejecutivo"/>
    <s v="0201 - PRESIDENCIA DE LA REPÚBLICA"/>
    <s v="0008 - ADMINISTRADORA DE SUBSIDIOS SOCIALES"/>
    <x v="1"/>
    <x v="2"/>
    <x v="4"/>
    <s v="2.2 - CONTRATACIÓN DE SERVICIOS"/>
    <s v="2.2.5 - ALQUILERES Y RENTAS"/>
    <s v="N"/>
    <s v="00 - N/A"/>
    <s v="10 - FONDO GENERAL"/>
    <s v="99 - MULTIPROVINCIAL"/>
    <s v="2.2.5.4.01 - Alquileres de equipos de transporte, tracción y elevación"/>
    <s v="(en blanco)"/>
    <s v="(en blanco)"/>
    <n v="4000000"/>
    <n v="1552408"/>
    <n v="3269000"/>
    <n v="1349920"/>
  </r>
  <r>
    <s v="2023"/>
    <x v="0"/>
    <x v="0"/>
    <x v="0"/>
    <x v="0"/>
    <s v="2 - Poder Ejecutivo"/>
    <s v="0201 - PRESIDENCIA DE LA REPÚBLICA"/>
    <s v="0008 - ADMINISTRADORA DE SUBSIDIOS SOCIALES"/>
    <x v="1"/>
    <x v="2"/>
    <x v="4"/>
    <s v="2.2 - CONTRATACIÓN DE SERVICIOS"/>
    <s v="2.2.5 - ALQUILERES Y RENTAS"/>
    <s v="N"/>
    <s v="00 - N/A"/>
    <s v="10 - FONDO GENERAL"/>
    <s v="99 - MULTIPROVINCIAL"/>
    <s v="2.2.5.8.01 - Otros alquileres y arrendamientos por derechos de usos"/>
    <s v="(en blanco)"/>
    <s v="(en blanco)"/>
    <n v="0"/>
    <n v="10500"/>
    <n v="15000"/>
    <n v="10500"/>
  </r>
  <r>
    <s v="2023"/>
    <x v="0"/>
    <x v="0"/>
    <x v="0"/>
    <x v="0"/>
    <s v="2 - Poder Ejecutivo"/>
    <s v="0201 - PRESIDENCIA DE LA REPÚBLICA"/>
    <s v="0008 - ADMINISTRADORA DE SUBSIDIOS SOCIALES"/>
    <x v="1"/>
    <x v="2"/>
    <x v="4"/>
    <s v="2.2 - CONTRATACIÓN DE SERVICIOS"/>
    <s v="2.2.5 - ALQUILERES Y RENTAS"/>
    <s v="N"/>
    <s v="00 - N/A"/>
    <s v="10 - FONDO GENERAL"/>
    <s v="99 - MULTIPROVINCIAL"/>
    <s v="2.2.5.9.01 - Licencias Informáticas"/>
    <s v="(en blanco)"/>
    <s v="(en blanco)"/>
    <n v="10000000"/>
    <n v="6443726.25"/>
    <n v="34759000"/>
    <n v="408406"/>
  </r>
  <r>
    <s v="2023"/>
    <x v="0"/>
    <x v="0"/>
    <x v="0"/>
    <x v="0"/>
    <s v="2 - Poder Ejecutivo"/>
    <s v="0201 - PRESIDENCIA DE LA REPÚBLICA"/>
    <s v="0008 - ADMINISTRADORA DE SUBSIDIOS SOCIALES"/>
    <x v="1"/>
    <x v="2"/>
    <x v="4"/>
    <s v="2.2 - CONTRATACIÓN DE SERVICIOS"/>
    <s v="2.2.6 - SEGUROS"/>
    <s v="N"/>
    <s v="00 - N/A"/>
    <s v="10 - FONDO GENERAL"/>
    <s v="99 - MULTIPROVINCIAL"/>
    <s v="2.2.6.2.01 - Seguro de bienes muebles"/>
    <s v="(en blanco)"/>
    <s v="(en blanco)"/>
    <n v="4000000"/>
    <n v="4323108.17"/>
    <n v="4323110"/>
    <n v="4323108.17"/>
  </r>
  <r>
    <s v="2023"/>
    <x v="0"/>
    <x v="0"/>
    <x v="0"/>
    <x v="0"/>
    <s v="2 - Poder Ejecutivo"/>
    <s v="0201 - PRESIDENCIA DE LA REPÚBLICA"/>
    <s v="0008 - ADMINISTRADORA DE SUBSIDIOS SOCIALES"/>
    <x v="1"/>
    <x v="2"/>
    <x v="4"/>
    <s v="2.2 - CONTRATACIÓN DE SERVICIOS"/>
    <s v="2.2.6 - SEGUROS"/>
    <s v="N"/>
    <s v="00 - N/A"/>
    <s v="10 - FONDO GENERAL"/>
    <s v="99 - MULTIPROVINCIAL"/>
    <s v="2.2.6.3.01 - Seguros de personas"/>
    <s v="(en blanco)"/>
    <s v="(en blanco)"/>
    <n v="3000000"/>
    <n v="2329013.52"/>
    <n v="3000000"/>
    <n v="2329013.52"/>
  </r>
  <r>
    <s v="2023"/>
    <x v="0"/>
    <x v="0"/>
    <x v="0"/>
    <x v="0"/>
    <s v="2 - Poder Ejecutivo"/>
    <s v="0201 - PRESIDENCIA DE LA REPÚBLICA"/>
    <s v="0008 - ADMINISTRADORA DE SUBSIDIOS SOCIALES"/>
    <x v="1"/>
    <x v="2"/>
    <x v="4"/>
    <s v="2.2 - CONTRATACIÓN DE SERVICIOS"/>
    <s v="2.2.7 - SERVICIOS DE CONSERVACIÓN, REPARACIONES MENORES E INSTALACIONES TEMPORALES"/>
    <s v="N"/>
    <s v="00 - N/A"/>
    <s v="10 - FONDO GENERAL"/>
    <s v="99 - MULTIPROVINCIAL"/>
    <s v="2.2.7.1.01 - Reparaciones y mantenimientos menores en edificaciones"/>
    <s v="(en blanco)"/>
    <s v="(en blanco)"/>
    <n v="2000000"/>
    <n v="381236"/>
    <n v="13500000"/>
    <n v="177236"/>
  </r>
  <r>
    <s v="2023"/>
    <x v="0"/>
    <x v="0"/>
    <x v="0"/>
    <x v="0"/>
    <s v="2 - Poder Ejecutivo"/>
    <s v="0201 - PRESIDENCIA DE LA REPÚBLICA"/>
    <s v="0008 - ADMINISTRADORA DE SUBSIDIOS SOCIALES"/>
    <x v="1"/>
    <x v="2"/>
    <x v="4"/>
    <s v="2.2 - CONTRATACIÓN DE SERVICIOS"/>
    <s v="2.2.7 - SERVICIOS DE CONSERVACIÓN, REPARACIONES MENORES E INSTALACIONES TEMPORALES"/>
    <s v="N"/>
    <s v="00 - N/A"/>
    <s v="10 - FONDO GENERAL"/>
    <s v="99 - MULTIPROVINCIAL"/>
    <s v="2.2.7.1.02 - Mantenimientos y reparaciones especiales"/>
    <s v="(en blanco)"/>
    <s v="(en blanco)"/>
    <n v="2000000"/>
    <n v="0"/>
    <n v="400000"/>
    <n v="0"/>
  </r>
  <r>
    <s v="2023"/>
    <x v="0"/>
    <x v="0"/>
    <x v="0"/>
    <x v="0"/>
    <s v="2 - Poder Ejecutivo"/>
    <s v="0201 - PRESIDENCIA DE LA REPÚBLICA"/>
    <s v="0008 - ADMINISTRADORA DE SUBSIDIOS SOCIALES"/>
    <x v="1"/>
    <x v="2"/>
    <x v="4"/>
    <s v="2.2 - CONTRATACIÓN DE SERVICIOS"/>
    <s v="2.2.7 - SERVICIOS DE CONSERVACIÓN, REPARACIONES MENORES E INSTALACIONES TEMPORALES"/>
    <s v="N"/>
    <s v="00 - N/A"/>
    <s v="10 - FONDO GENERAL"/>
    <s v="99 - MULTIPROVINCIAL"/>
    <s v="2.2.7.1.06 - Mantenimiento y reparación de instalaciones eléctricas"/>
    <s v="(en blanco)"/>
    <s v="(en blanco)"/>
    <n v="0"/>
    <n v="0"/>
    <n v="406000"/>
    <n v="0"/>
  </r>
  <r>
    <s v="2023"/>
    <x v="0"/>
    <x v="0"/>
    <x v="0"/>
    <x v="0"/>
    <s v="2 - Poder Ejecutivo"/>
    <s v="0201 - PRESIDENCIA DE LA REPÚBLICA"/>
    <s v="0008 - ADMINISTRADORA DE SUBSIDIOS SOCIALES"/>
    <x v="1"/>
    <x v="2"/>
    <x v="4"/>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0"/>
    <n v="65309.95"/>
    <n v="64000"/>
    <n v="65309.95"/>
  </r>
  <r>
    <s v="2023"/>
    <x v="0"/>
    <x v="0"/>
    <x v="0"/>
    <x v="0"/>
    <s v="2 - Poder Ejecutivo"/>
    <s v="0201 - PRESIDENCIA DE LA REPÚBLICA"/>
    <s v="0008 - ADMINISTRADORA DE SUBSIDIOS SOCIALES"/>
    <x v="1"/>
    <x v="2"/>
    <x v="4"/>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0"/>
    <n v="250160"/>
    <n v="1910000"/>
    <n v="250160"/>
  </r>
  <r>
    <s v="2023"/>
    <x v="0"/>
    <x v="0"/>
    <x v="0"/>
    <x v="0"/>
    <s v="2 - Poder Ejecutivo"/>
    <s v="0201 - PRESIDENCIA DE LA REPÚBLICA"/>
    <s v="0008 - ADMINISTRADORA DE SUBSIDIOS SOCIALES"/>
    <x v="1"/>
    <x v="2"/>
    <x v="4"/>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0"/>
    <n v="0"/>
    <n v="650000"/>
    <n v="0"/>
  </r>
  <r>
    <s v="2023"/>
    <x v="0"/>
    <x v="0"/>
    <x v="0"/>
    <x v="0"/>
    <s v="2 - Poder Ejecutivo"/>
    <s v="0201 - PRESIDENCIA DE LA REPÚBLICA"/>
    <s v="0008 - ADMINISTRADORA DE SUBSIDIOS SOCIALES"/>
    <x v="1"/>
    <x v="2"/>
    <x v="4"/>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2000000"/>
    <n v="3047003.23"/>
    <n v="2560000"/>
    <n v="2033562.6599999997"/>
  </r>
  <r>
    <s v="2023"/>
    <x v="0"/>
    <x v="0"/>
    <x v="0"/>
    <x v="0"/>
    <s v="2 - Poder Ejecutivo"/>
    <s v="0201 - PRESIDENCIA DE LA REPÚBLICA"/>
    <s v="0008 - ADMINISTRADORA DE SUBSIDIOS SOCIALES"/>
    <x v="1"/>
    <x v="2"/>
    <x v="4"/>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0"/>
    <n v="186088.95"/>
    <n v="210000"/>
    <n v="82600"/>
  </r>
  <r>
    <s v="2023"/>
    <x v="0"/>
    <x v="0"/>
    <x v="0"/>
    <x v="0"/>
    <s v="2 - Poder Ejecutivo"/>
    <s v="0201 - PRESIDENCIA DE LA REPÚBLICA"/>
    <s v="0008 - ADMINISTRADORA DE SUBSIDIOS SOCIALES"/>
    <x v="1"/>
    <x v="2"/>
    <x v="4"/>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0"/>
    <n v="1976962.3"/>
    <n v="2615000"/>
    <n v="1463049.75"/>
  </r>
  <r>
    <s v="2023"/>
    <x v="0"/>
    <x v="0"/>
    <x v="0"/>
    <x v="0"/>
    <s v="2 - Poder Ejecutivo"/>
    <s v="0201 - PRESIDENCIA DE LA REPÚBLICA"/>
    <s v="0008 - ADMINISTRADORA DE SUBSIDIOS SOCIALES"/>
    <x v="1"/>
    <x v="2"/>
    <x v="4"/>
    <s v="2.2 - CONTRATACIÓN DE SERVICIOS"/>
    <s v="2.2.8 - OTROS SERVICIOS NO INCLUIDOS EN CONCEPTOS ANTERIORES"/>
    <s v="N"/>
    <s v="00 - N/A"/>
    <s v="10 - FONDO GENERAL"/>
    <s v="99 - MULTIPROVINCIAL"/>
    <s v="2.2.8.2.01 - Comisiones y gastos"/>
    <s v="(en blanco)"/>
    <s v="(en blanco)"/>
    <n v="2000000"/>
    <n v="913920.5"/>
    <n v="1455000"/>
    <n v="913920.5"/>
  </r>
  <r>
    <s v="2023"/>
    <x v="0"/>
    <x v="0"/>
    <x v="0"/>
    <x v="0"/>
    <s v="2 - Poder Ejecutivo"/>
    <s v="0201 - PRESIDENCIA DE LA REPÚBLICA"/>
    <s v="0008 - ADMINISTRADORA DE SUBSIDIOS SOCIALES"/>
    <x v="1"/>
    <x v="2"/>
    <x v="4"/>
    <s v="2.2 - CONTRATACIÓN DE SERVICIOS"/>
    <s v="2.2.8 - OTROS SERVICIOS NO INCLUIDOS EN CONCEPTOS ANTERIORES"/>
    <s v="N"/>
    <s v="00 - N/A"/>
    <s v="10 - FONDO GENERAL"/>
    <s v="99 - MULTIPROVINCIAL"/>
    <s v="2.2.8.5.01 - Fumigación"/>
    <s v="(en blanco)"/>
    <s v="(en blanco)"/>
    <n v="0"/>
    <n v="584677.64"/>
    <n v="1000000"/>
    <n v="331206.13999999996"/>
  </r>
  <r>
    <s v="2023"/>
    <x v="0"/>
    <x v="0"/>
    <x v="0"/>
    <x v="0"/>
    <s v="2 - Poder Ejecutivo"/>
    <s v="0201 - PRESIDENCIA DE LA REPÚBLICA"/>
    <s v="0008 - ADMINISTRADORA DE SUBSIDIOS SOCIALES"/>
    <x v="1"/>
    <x v="2"/>
    <x v="4"/>
    <s v="2.2 - CONTRATACIÓN DE SERVICIOS"/>
    <s v="2.2.8 - OTROS SERVICIOS NO INCLUIDOS EN CONCEPTOS ANTERIORES"/>
    <s v="N"/>
    <s v="00 - N/A"/>
    <s v="10 - FONDO GENERAL"/>
    <s v="99 - MULTIPROVINCIAL"/>
    <s v="2.2.8.5.03 - Limpieza e higiene"/>
    <s v="(en blanco)"/>
    <s v="(en blanco)"/>
    <n v="0"/>
    <n v="245576.88"/>
    <n v="700000"/>
    <n v="245576.88"/>
  </r>
  <r>
    <s v="2023"/>
    <x v="0"/>
    <x v="0"/>
    <x v="0"/>
    <x v="0"/>
    <s v="2 - Poder Ejecutivo"/>
    <s v="0201 - PRESIDENCIA DE LA REPÚBLICA"/>
    <s v="0008 - ADMINISTRADORA DE SUBSIDIOS SOCIALES"/>
    <x v="1"/>
    <x v="2"/>
    <x v="4"/>
    <s v="2.2 - CONTRATACIÓN DE SERVICIOS"/>
    <s v="2.2.8 - OTROS SERVICIOS NO INCLUIDOS EN CONCEPTOS ANTERIORES"/>
    <s v="N"/>
    <s v="00 - N/A"/>
    <s v="10 - FONDO GENERAL"/>
    <s v="99 - MULTIPROVINCIAL"/>
    <s v="2.2.8.6.01 - Eventos generales"/>
    <s v="(en blanco)"/>
    <s v="(en blanco)"/>
    <n v="1500000"/>
    <n v="211976.51"/>
    <n v="250000"/>
    <n v="211976.5"/>
  </r>
  <r>
    <s v="2023"/>
    <x v="0"/>
    <x v="0"/>
    <x v="0"/>
    <x v="0"/>
    <s v="2 - Poder Ejecutivo"/>
    <s v="0201 - PRESIDENCIA DE LA REPÚBLICA"/>
    <s v="0008 - ADMINISTRADORA DE SUBSIDIOS SOCIALES"/>
    <x v="1"/>
    <x v="2"/>
    <x v="4"/>
    <s v="2.2 - CONTRATACIÓN DE SERVICIOS"/>
    <s v="2.2.8 - OTROS SERVICIOS NO INCLUIDOS EN CONCEPTOS ANTERIORES"/>
    <s v="N"/>
    <s v="00 - N/A"/>
    <s v="10 - FONDO GENERAL"/>
    <s v="99 - MULTIPROVINCIAL"/>
    <s v="2.2.8.6.02 - Festividades"/>
    <s v="(en blanco)"/>
    <s v="(en blanco)"/>
    <n v="1000000"/>
    <n v="0"/>
    <n v="1000000"/>
    <n v="0"/>
  </r>
  <r>
    <s v="2023"/>
    <x v="0"/>
    <x v="0"/>
    <x v="0"/>
    <x v="0"/>
    <s v="2 - Poder Ejecutivo"/>
    <s v="0201 - PRESIDENCIA DE LA REPÚBLICA"/>
    <s v="0008 - ADMINISTRADORA DE SUBSIDIOS SOCIALES"/>
    <x v="1"/>
    <x v="2"/>
    <x v="4"/>
    <s v="2.2 - CONTRATACIÓN DE SERVICIOS"/>
    <s v="2.2.8 - OTROS SERVICIOS NO INCLUIDOS EN CONCEPTOS ANTERIORES"/>
    <s v="N"/>
    <s v="00 - N/A"/>
    <s v="10 - FONDO GENERAL"/>
    <s v="99 - MULTIPROVINCIAL"/>
    <s v="2.2.8.7.02 - Servicios jurídicos"/>
    <s v="(en blanco)"/>
    <s v="(en blanco)"/>
    <n v="0"/>
    <n v="1041160"/>
    <n v="1045000"/>
    <n v="847830"/>
  </r>
  <r>
    <s v="2023"/>
    <x v="0"/>
    <x v="0"/>
    <x v="0"/>
    <x v="0"/>
    <s v="2 - Poder Ejecutivo"/>
    <s v="0201 - PRESIDENCIA DE LA REPÚBLICA"/>
    <s v="0008 - ADMINISTRADORA DE SUBSIDIOS SOCIALES"/>
    <x v="1"/>
    <x v="2"/>
    <x v="4"/>
    <s v="2.2 - CONTRATACIÓN DE SERVICIOS"/>
    <s v="2.2.8 - OTROS SERVICIOS NO INCLUIDOS EN CONCEPTOS ANTERIORES"/>
    <s v="N"/>
    <s v="00 - N/A"/>
    <s v="10 - FONDO GENERAL"/>
    <s v="99 - MULTIPROVINCIAL"/>
    <s v="2.2.8.7.04 - Servicios de capacitación"/>
    <s v="(en blanco)"/>
    <s v="(en blanco)"/>
    <n v="2000000"/>
    <n v="1985969.18"/>
    <n v="2795000"/>
    <n v="1210044.28"/>
  </r>
  <r>
    <s v="2023"/>
    <x v="0"/>
    <x v="0"/>
    <x v="0"/>
    <x v="0"/>
    <s v="2 - Poder Ejecutivo"/>
    <s v="0201 - PRESIDENCIA DE LA REPÚBLICA"/>
    <s v="0008 - ADMINISTRADORA DE SUBSIDIOS SOCIALES"/>
    <x v="1"/>
    <x v="2"/>
    <x v="4"/>
    <s v="2.2 - CONTRATACIÓN DE SERVICIOS"/>
    <s v="2.2.8 - OTROS SERVICIOS NO INCLUIDOS EN CONCEPTOS ANTERIORES"/>
    <s v="N"/>
    <s v="00 - N/A"/>
    <s v="10 - FONDO GENERAL"/>
    <s v="99 - MULTIPROVINCIAL"/>
    <s v="2.2.8.7.05 - Servicios de informática y sistemas computarizados"/>
    <s v="(en blanco)"/>
    <s v="(en blanco)"/>
    <n v="0"/>
    <n v="324500"/>
    <n v="24435000"/>
    <n v="324500"/>
  </r>
  <r>
    <s v="2023"/>
    <x v="0"/>
    <x v="0"/>
    <x v="0"/>
    <x v="0"/>
    <s v="2 - Poder Ejecutivo"/>
    <s v="0201 - PRESIDENCIA DE LA REPÚBLICA"/>
    <s v="0008 - ADMINISTRADORA DE SUBSIDIOS SOCIALES"/>
    <x v="1"/>
    <x v="2"/>
    <x v="4"/>
    <s v="2.2 - CONTRATACIÓN DE SERVICIOS"/>
    <s v="2.2.8 - OTROS SERVICIOS NO INCLUIDOS EN CONCEPTOS ANTERIORES"/>
    <s v="N"/>
    <s v="00 - N/A"/>
    <s v="10 - FONDO GENERAL"/>
    <s v="99 - MULTIPROVINCIAL"/>
    <s v="2.2.8.7.06 - Otros servicios técnicos profesionales"/>
    <s v="(en blanco)"/>
    <s v="(en blanco)"/>
    <n v="4228260"/>
    <n v="3184973.2199999997"/>
    <n v="4411111"/>
    <n v="2201632.02"/>
  </r>
  <r>
    <s v="2023"/>
    <x v="0"/>
    <x v="0"/>
    <x v="0"/>
    <x v="0"/>
    <s v="2 - Poder Ejecutivo"/>
    <s v="0201 - PRESIDENCIA DE LA REPÚBLICA"/>
    <s v="0008 - ADMINISTRADORA DE SUBSIDIOS SOCIALES"/>
    <x v="1"/>
    <x v="2"/>
    <x v="4"/>
    <s v="2.2 - CONTRATACIÓN DE SERVICIOS"/>
    <s v="2.2.8 - OTROS SERVICIOS NO INCLUIDOS EN CONCEPTOS ANTERIORES"/>
    <s v="N"/>
    <s v="00 - N/A"/>
    <s v="10 - FONDO GENERAL"/>
    <s v="99 - MULTIPROVINCIAL"/>
    <s v="2.2.8.8.01 - Impuestos"/>
    <s v="(en blanco)"/>
    <s v="(en blanco)"/>
    <n v="0"/>
    <n v="180457.99000000002"/>
    <n v="561000"/>
    <n v="180457.99000000002"/>
  </r>
  <r>
    <s v="2023"/>
    <x v="0"/>
    <x v="0"/>
    <x v="0"/>
    <x v="0"/>
    <s v="2 - Poder Ejecutivo"/>
    <s v="0201 - PRESIDENCIA DE LA REPÚBLICA"/>
    <s v="0008 - ADMINISTRADORA DE SUBSIDIOS SOCIALES"/>
    <x v="1"/>
    <x v="2"/>
    <x v="4"/>
    <s v="2.2 - CONTRATACIÓN DE SERVICIOS"/>
    <s v="2.2.9 - OTRAS CONTRATACIONES DE SERVICIOS"/>
    <s v="N"/>
    <s v="00 - N/A"/>
    <s v="10 - FONDO GENERAL"/>
    <s v="99 - MULTIPROVINCIAL"/>
    <s v="2.2.9.1.01 - Otras contrataciones de servicios"/>
    <s v="(en blanco)"/>
    <s v="(en blanco)"/>
    <n v="0"/>
    <n v="210201.60000000001"/>
    <n v="6206890"/>
    <n v="183274"/>
  </r>
  <r>
    <s v="2023"/>
    <x v="0"/>
    <x v="0"/>
    <x v="0"/>
    <x v="0"/>
    <s v="2 - Poder Ejecutivo"/>
    <s v="0201 - PRESIDENCIA DE LA REPÚBLICA"/>
    <s v="0008 - ADMINISTRADORA DE SUBSIDIOS SOCIALES"/>
    <x v="1"/>
    <x v="2"/>
    <x v="4"/>
    <s v="2.2 - CONTRATACIÓN DE SERVICIOS"/>
    <s v="2.2.9 - OTRAS CONTRATACIONES DE SERVICIOS"/>
    <s v="N"/>
    <s v="00 - N/A"/>
    <s v="10 - FONDO GENERAL"/>
    <s v="99 - MULTIPROVINCIAL"/>
    <s v="2.2.9.2.01 - Servicios de alimentación"/>
    <s v="(en blanco)"/>
    <s v="(en blanco)"/>
    <n v="5000000"/>
    <n v="1297889.1400000001"/>
    <n v="3105000"/>
    <n v="593852.41999999993"/>
  </r>
  <r>
    <s v="2023"/>
    <x v="0"/>
    <x v="0"/>
    <x v="0"/>
    <x v="0"/>
    <s v="2 - Poder Ejecutivo"/>
    <s v="0201 - PRESIDENCIA DE LA REPÚBLICA"/>
    <s v="0008 - ADMINISTRADORA DE SUBSIDIOS SOCIALES"/>
    <x v="1"/>
    <x v="2"/>
    <x v="4"/>
    <s v="2.2 - CONTRATACIÓN DE SERVICIOS"/>
    <s v="2.2.9 - OTRAS CONTRATACIONES DE SERVICIOS"/>
    <s v="N"/>
    <s v="00 - N/A"/>
    <s v="10 - FONDO GENERAL"/>
    <s v="99 - MULTIPROVINCIAL"/>
    <s v="2.2.9.2.03 - Servicios de Catering"/>
    <s v="(en blanco)"/>
    <s v="(en blanco)"/>
    <n v="0"/>
    <n v="1323901.51"/>
    <n v="1500000"/>
    <n v="1043621.5"/>
  </r>
  <r>
    <s v="2023"/>
    <x v="0"/>
    <x v="0"/>
    <x v="0"/>
    <x v="0"/>
    <s v="2 - Poder Ejecutivo"/>
    <s v="0201 - PRESIDENCIA DE LA REPÚBLICA"/>
    <s v="0008 - ADMINISTRADORA DE SUBSIDIOS SOCIALES"/>
    <x v="1"/>
    <x v="2"/>
    <x v="4"/>
    <s v="2.3 - MATERIALES Y SUMINISTROS"/>
    <s v="2.3.1 - ALIMENTOS Y PRODUCTOS AGROFORESTALES"/>
    <s v="N"/>
    <s v="00 - N/A"/>
    <s v="10 - FONDO GENERAL"/>
    <s v="99 - MULTIPROVINCIAL"/>
    <s v="2.3.1.1.01 - Alimentos y bebidas para personas"/>
    <s v="(en blanco)"/>
    <s v="(en blanco)"/>
    <n v="4000000"/>
    <n v="1475323.61"/>
    <n v="1630000"/>
    <n v="1221113.07"/>
  </r>
  <r>
    <s v="2023"/>
    <x v="0"/>
    <x v="0"/>
    <x v="0"/>
    <x v="0"/>
    <s v="2 - Poder Ejecutivo"/>
    <s v="0201 - PRESIDENCIA DE LA REPÚBLICA"/>
    <s v="0008 - ADMINISTRADORA DE SUBSIDIOS SOCIALES"/>
    <x v="1"/>
    <x v="2"/>
    <x v="4"/>
    <s v="2.3 - MATERIALES Y SUMINISTROS"/>
    <s v="2.3.1 - ALIMENTOS Y PRODUCTOS AGROFORESTALES"/>
    <s v="N"/>
    <s v="00 - N/A"/>
    <s v="10 - FONDO GENERAL"/>
    <s v="99 - MULTIPROVINCIAL"/>
    <s v="2.3.1.3.03 - Productos forestales"/>
    <s v="(en blanco)"/>
    <s v="(en blanco)"/>
    <n v="500000"/>
    <n v="231724"/>
    <n v="400000"/>
    <n v="31798"/>
  </r>
  <r>
    <s v="2023"/>
    <x v="0"/>
    <x v="0"/>
    <x v="0"/>
    <x v="0"/>
    <s v="2 - Poder Ejecutivo"/>
    <s v="0201 - PRESIDENCIA DE LA REPÚBLICA"/>
    <s v="0008 - ADMINISTRADORA DE SUBSIDIOS SOCIALES"/>
    <x v="1"/>
    <x v="2"/>
    <x v="4"/>
    <s v="2.3 - MATERIALES Y SUMINISTROS"/>
    <s v="2.3.2 - TEXTILES Y VESTUARIOS"/>
    <s v="N"/>
    <s v="00 - N/A"/>
    <s v="10 - FONDO GENERAL"/>
    <s v="99 - MULTIPROVINCIAL"/>
    <s v="2.3.2.1.01 - Hilados, fibras, telas y útiles de costura"/>
    <s v="(en blanco)"/>
    <s v="(en blanco)"/>
    <n v="0"/>
    <n v="54060.04"/>
    <n v="106000"/>
    <n v="53588.04"/>
  </r>
  <r>
    <s v="2023"/>
    <x v="0"/>
    <x v="0"/>
    <x v="0"/>
    <x v="0"/>
    <s v="2 - Poder Ejecutivo"/>
    <s v="0201 - PRESIDENCIA DE LA REPÚBLICA"/>
    <s v="0008 - ADMINISTRADORA DE SUBSIDIOS SOCIALES"/>
    <x v="1"/>
    <x v="2"/>
    <x v="4"/>
    <s v="2.3 - MATERIALES Y SUMINISTROS"/>
    <s v="2.3.2 - TEXTILES Y VESTUARIOS"/>
    <s v="N"/>
    <s v="00 - N/A"/>
    <s v="10 - FONDO GENERAL"/>
    <s v="99 - MULTIPROVINCIAL"/>
    <s v="2.3.2.2.01 - Acabados textiles"/>
    <s v="(en blanco)"/>
    <s v="(en blanco)"/>
    <n v="0"/>
    <n v="298544.13"/>
    <n v="398500"/>
    <n v="298544.13"/>
  </r>
  <r>
    <s v="2023"/>
    <x v="0"/>
    <x v="0"/>
    <x v="0"/>
    <x v="0"/>
    <s v="2 - Poder Ejecutivo"/>
    <s v="0201 - PRESIDENCIA DE LA REPÚBLICA"/>
    <s v="0008 - ADMINISTRADORA DE SUBSIDIOS SOCIALES"/>
    <x v="1"/>
    <x v="2"/>
    <x v="4"/>
    <s v="2.3 - MATERIALES Y SUMINISTROS"/>
    <s v="2.3.2 - TEXTILES Y VESTUARIOS"/>
    <s v="N"/>
    <s v="00 - N/A"/>
    <s v="10 - FONDO GENERAL"/>
    <s v="99 - MULTIPROVINCIAL"/>
    <s v="2.3.2.3.01 - Prendas y accesorios de vestir"/>
    <s v="(en blanco)"/>
    <s v="(en blanco)"/>
    <n v="150000"/>
    <n v="1011174.25"/>
    <n v="1015000"/>
    <n v="214049.75999999998"/>
  </r>
  <r>
    <s v="2023"/>
    <x v="0"/>
    <x v="0"/>
    <x v="0"/>
    <x v="0"/>
    <s v="2 - Poder Ejecutivo"/>
    <s v="0201 - PRESIDENCIA DE LA REPÚBLICA"/>
    <s v="0008 - ADMINISTRADORA DE SUBSIDIOS SOCIALES"/>
    <x v="1"/>
    <x v="2"/>
    <x v="4"/>
    <s v="2.3 - MATERIALES Y SUMINISTROS"/>
    <s v="2.3.3 - PAPEL, CARTÓN E IMPRESOS"/>
    <s v="N"/>
    <s v="00 - N/A"/>
    <s v="10 - FONDO GENERAL"/>
    <s v="99 - MULTIPROVINCIAL"/>
    <s v="2.3.3.1.01 - Papel de escritorio"/>
    <s v="(en blanco)"/>
    <s v="(en blanco)"/>
    <n v="0"/>
    <n v="582317.49"/>
    <n v="1000000"/>
    <n v="466926"/>
  </r>
  <r>
    <s v="2023"/>
    <x v="0"/>
    <x v="0"/>
    <x v="0"/>
    <x v="0"/>
    <s v="2 - Poder Ejecutivo"/>
    <s v="0201 - PRESIDENCIA DE LA REPÚBLICA"/>
    <s v="0008 - ADMINISTRADORA DE SUBSIDIOS SOCIALES"/>
    <x v="1"/>
    <x v="2"/>
    <x v="4"/>
    <s v="2.3 - MATERIALES Y SUMINISTROS"/>
    <s v="2.3.3 - PAPEL, CARTÓN E IMPRESOS"/>
    <s v="N"/>
    <s v="00 - N/A"/>
    <s v="10 - FONDO GENERAL"/>
    <s v="99 - MULTIPROVINCIAL"/>
    <s v="2.3.3.2.01 - Papel y cartón"/>
    <s v="(en blanco)"/>
    <s v="(en blanco)"/>
    <n v="400000"/>
    <n v="1906238.0699999998"/>
    <n v="1896050"/>
    <n v="1906238.07"/>
  </r>
  <r>
    <s v="2023"/>
    <x v="0"/>
    <x v="0"/>
    <x v="0"/>
    <x v="0"/>
    <s v="2 - Poder Ejecutivo"/>
    <s v="0201 - PRESIDENCIA DE LA REPÚBLICA"/>
    <s v="0008 - ADMINISTRADORA DE SUBSIDIOS SOCIALES"/>
    <x v="1"/>
    <x v="2"/>
    <x v="4"/>
    <s v="2.3 - MATERIALES Y SUMINISTROS"/>
    <s v="2.3.3 - PAPEL, CARTÓN E IMPRESOS"/>
    <s v="N"/>
    <s v="00 - N/A"/>
    <s v="10 - FONDO GENERAL"/>
    <s v="99 - MULTIPROVINCIAL"/>
    <s v="2.3.3.3.01 - Productos de artes gráficas"/>
    <s v="(en blanco)"/>
    <s v="(en blanco)"/>
    <n v="0"/>
    <n v="359940.37"/>
    <n v="700000"/>
    <n v="219225.37000000002"/>
  </r>
  <r>
    <s v="2023"/>
    <x v="0"/>
    <x v="0"/>
    <x v="0"/>
    <x v="0"/>
    <s v="2 - Poder Ejecutivo"/>
    <s v="0201 - PRESIDENCIA DE LA REPÚBLICA"/>
    <s v="0008 - ADMINISTRADORA DE SUBSIDIOS SOCIALES"/>
    <x v="1"/>
    <x v="2"/>
    <x v="4"/>
    <s v="2.3 - MATERIALES Y SUMINISTROS"/>
    <s v="2.3.4 - PRODUCTOS FARMACÉUTICOS"/>
    <s v="N"/>
    <s v="00 - N/A"/>
    <s v="10 - FONDO GENERAL"/>
    <s v="99 - MULTIPROVINCIAL"/>
    <s v="2.3.4.1.01 - Productos medicinales para uso humano"/>
    <s v="(en blanco)"/>
    <s v="(en blanco)"/>
    <n v="0"/>
    <n v="5668.6"/>
    <n v="6000"/>
    <n v="5668.55"/>
  </r>
  <r>
    <s v="2023"/>
    <x v="0"/>
    <x v="0"/>
    <x v="0"/>
    <x v="0"/>
    <s v="2 - Poder Ejecutivo"/>
    <s v="0201 - PRESIDENCIA DE LA REPÚBLICA"/>
    <s v="0008 - ADMINISTRADORA DE SUBSIDIOS SOCIALES"/>
    <x v="1"/>
    <x v="2"/>
    <x v="4"/>
    <s v="2.3 - MATERIALES Y SUMINISTROS"/>
    <s v="2.3.5 - CUERO, CAUCHO Y PLÁSTICO"/>
    <s v="N"/>
    <s v="00 - N/A"/>
    <s v="10 - FONDO GENERAL"/>
    <s v="99 - MULTIPROVINCIAL"/>
    <s v="2.3.5.3.01 - Llantas y neumáticos"/>
    <s v="(en blanco)"/>
    <s v="(en blanco)"/>
    <n v="0"/>
    <n v="649381.86"/>
    <n v="1366000"/>
    <n v="622949.86"/>
  </r>
  <r>
    <s v="2023"/>
    <x v="0"/>
    <x v="0"/>
    <x v="0"/>
    <x v="0"/>
    <s v="2 - Poder Ejecutivo"/>
    <s v="0201 - PRESIDENCIA DE LA REPÚBLICA"/>
    <s v="0008 - ADMINISTRADORA DE SUBSIDIOS SOCIALES"/>
    <x v="1"/>
    <x v="2"/>
    <x v="4"/>
    <s v="2.3 - MATERIALES Y SUMINISTROS"/>
    <s v="2.3.6 - PRODUCTOS DE MINERALES, METÁLICOS Y NO METÁLICOS"/>
    <s v="N"/>
    <s v="00 - N/A"/>
    <s v="10 - FONDO GENERAL"/>
    <s v="99 - MULTIPROVINCIAL"/>
    <s v="2.3.6.3.04 - Herramientas menores"/>
    <s v="(en blanco)"/>
    <s v="(en blanco)"/>
    <n v="0"/>
    <n v="78275.53"/>
    <n v="50000"/>
    <n v="13139.529999999999"/>
  </r>
  <r>
    <s v="2023"/>
    <x v="0"/>
    <x v="0"/>
    <x v="0"/>
    <x v="0"/>
    <s v="2 - Poder Ejecutivo"/>
    <s v="0201 - PRESIDENCIA DE LA REPÚBLICA"/>
    <s v="0008 - ADMINISTRADORA DE SUBSIDIOS SOCIALES"/>
    <x v="1"/>
    <x v="2"/>
    <x v="4"/>
    <s v="2.3 - MATERIALES Y SUMINISTROS"/>
    <s v="2.3.6 - PRODUCTOS DE MINERALES, METÁLICOS Y NO METÁLICOS"/>
    <s v="N"/>
    <s v="00 - N/A"/>
    <s v="10 - FONDO GENERAL"/>
    <s v="99 - MULTIPROVINCIAL"/>
    <s v="2.3.6.3.06 - Productos metálicos"/>
    <s v="(en blanco)"/>
    <s v="(en blanco)"/>
    <n v="0"/>
    <n v="0"/>
    <n v="36530"/>
    <n v="0"/>
  </r>
  <r>
    <s v="2023"/>
    <x v="0"/>
    <x v="0"/>
    <x v="0"/>
    <x v="0"/>
    <s v="2 - Poder Ejecutivo"/>
    <s v="0201 - PRESIDENCIA DE LA REPÚBLICA"/>
    <s v="0008 - ADMINISTRADORA DE SUBSIDIOS SOCIALES"/>
    <x v="1"/>
    <x v="2"/>
    <x v="4"/>
    <s v="2.3 - MATERIALES Y SUMINISTROS"/>
    <s v="2.3.6 - PRODUCTOS DE MINERALES, METÁLICOS Y NO METÁLICOS"/>
    <s v="N"/>
    <s v="00 - N/A"/>
    <s v="10 - FONDO GENERAL"/>
    <s v="99 - MULTIPROVINCIAL"/>
    <s v="2.3.6.4.07 - Otros minerales"/>
    <s v="(en blanco)"/>
    <s v="(en blanco)"/>
    <n v="0"/>
    <n v="14160"/>
    <n v="75000"/>
    <n v="14160"/>
  </r>
  <r>
    <s v="2023"/>
    <x v="0"/>
    <x v="0"/>
    <x v="0"/>
    <x v="0"/>
    <s v="2 - Poder Ejecutivo"/>
    <s v="0201 - PRESIDENCIA DE LA REPÚBLICA"/>
    <s v="0008 - ADMINISTRADORA DE SUBSIDIOS SOCIALES"/>
    <x v="1"/>
    <x v="2"/>
    <x v="4"/>
    <s v="2.3 - MATERIALES Y SUMINISTROS"/>
    <s v="2.3.7 - COMBUSTIBLES, LUBRICANTES, PRODUCTOS QUÍMICOS Y CONEXOS"/>
    <s v="N"/>
    <s v="00 - N/A"/>
    <s v="10 - FONDO GENERAL"/>
    <s v="99 - MULTIPROVINCIAL"/>
    <s v="2.3.7.1.01 - Gasolina"/>
    <s v="(en blanco)"/>
    <s v="(en blanco)"/>
    <n v="0"/>
    <n v="256345"/>
    <n v="4016573"/>
    <n v="256345"/>
  </r>
  <r>
    <s v="2023"/>
    <x v="0"/>
    <x v="0"/>
    <x v="0"/>
    <x v="0"/>
    <s v="2 - Poder Ejecutivo"/>
    <s v="0201 - PRESIDENCIA DE LA REPÚBLICA"/>
    <s v="0008 - ADMINISTRADORA DE SUBSIDIOS SOCIALES"/>
    <x v="1"/>
    <x v="2"/>
    <x v="4"/>
    <s v="2.3 - MATERIALES Y SUMINISTROS"/>
    <s v="2.3.7 - COMBUSTIBLES, LUBRICANTES, PRODUCTOS QUÍMICOS Y CONEXOS"/>
    <s v="N"/>
    <s v="00 - N/A"/>
    <s v="10 - FONDO GENERAL"/>
    <s v="99 - MULTIPROVINCIAL"/>
    <s v="2.3.7.1.02 - Gasoil"/>
    <s v="(en blanco)"/>
    <s v="(en blanco)"/>
    <n v="10000000"/>
    <n v="6836465.4199999999"/>
    <n v="9827900"/>
    <n v="6836465.4199999999"/>
  </r>
  <r>
    <s v="2023"/>
    <x v="0"/>
    <x v="0"/>
    <x v="0"/>
    <x v="0"/>
    <s v="2 - Poder Ejecutivo"/>
    <s v="0201 - PRESIDENCIA DE LA REPÚBLICA"/>
    <s v="0008 - ADMINISTRADORA DE SUBSIDIOS SOCIALES"/>
    <x v="1"/>
    <x v="2"/>
    <x v="4"/>
    <s v="2.3 - MATERIALES Y SUMINISTROS"/>
    <s v="2.3.7 - COMBUSTIBLES, LUBRICANTES, PRODUCTOS QUÍMICOS Y CONEXOS"/>
    <s v="N"/>
    <s v="00 - N/A"/>
    <s v="10 - FONDO GENERAL"/>
    <s v="99 - MULTIPROVINCIAL"/>
    <s v="2.3.7.1.05 - Aceites y grasas"/>
    <s v="(en blanco)"/>
    <s v="(en blanco)"/>
    <n v="0"/>
    <n v="158779.34"/>
    <n v="118600"/>
    <n v="19474.54"/>
  </r>
  <r>
    <s v="2023"/>
    <x v="0"/>
    <x v="0"/>
    <x v="0"/>
    <x v="0"/>
    <s v="2 - Poder Ejecutivo"/>
    <s v="0201 - PRESIDENCIA DE LA REPÚBLICA"/>
    <s v="0008 - ADMINISTRADORA DE SUBSIDIOS SOCIALES"/>
    <x v="1"/>
    <x v="2"/>
    <x v="4"/>
    <s v="2.3 - MATERIALES Y SUMINISTROS"/>
    <s v="2.3.7 - COMBUSTIBLES, LUBRICANTES, PRODUCTOS QUÍMICOS Y CONEXOS"/>
    <s v="N"/>
    <s v="00 - N/A"/>
    <s v="10 - FONDO GENERAL"/>
    <s v="99 - MULTIPROVINCIAL"/>
    <s v="2.3.7.1.06 - Lubricantes"/>
    <s v="(en blanco)"/>
    <s v="(en blanco)"/>
    <n v="0"/>
    <n v="54545.729999999996"/>
    <n v="73200"/>
    <n v="29340.93"/>
  </r>
  <r>
    <s v="2023"/>
    <x v="0"/>
    <x v="0"/>
    <x v="0"/>
    <x v="0"/>
    <s v="2 - Poder Ejecutivo"/>
    <s v="0201 - PRESIDENCIA DE LA REPÚBLICA"/>
    <s v="0008 - ADMINISTRADORA DE SUBSIDIOS SOCIALES"/>
    <x v="1"/>
    <x v="2"/>
    <x v="4"/>
    <s v="2.3 - MATERIALES Y SUMINISTROS"/>
    <s v="2.3.7 - COMBUSTIBLES, LUBRICANTES, PRODUCTOS QUÍMICOS Y CONEXOS"/>
    <s v="N"/>
    <s v="00 - N/A"/>
    <s v="10 - FONDO GENERAL"/>
    <s v="99 - MULTIPROVINCIAL"/>
    <s v="2.3.7.1.99 - Otros combustibles"/>
    <s v="(en blanco)"/>
    <s v="(en blanco)"/>
    <n v="0"/>
    <n v="0"/>
    <n v="22800"/>
    <n v="0"/>
  </r>
  <r>
    <s v="2023"/>
    <x v="0"/>
    <x v="0"/>
    <x v="0"/>
    <x v="0"/>
    <s v="2 - Poder Ejecutivo"/>
    <s v="0201 - PRESIDENCIA DE LA REPÚBLICA"/>
    <s v="0008 - ADMINISTRADORA DE SUBSIDIOS SOCIALES"/>
    <x v="1"/>
    <x v="2"/>
    <x v="4"/>
    <s v="2.3 - MATERIALES Y SUMINISTROS"/>
    <s v="2.3.7 - COMBUSTIBLES, LUBRICANTES, PRODUCTOS QUÍMICOS Y CONEXOS"/>
    <s v="N"/>
    <s v="00 - N/A"/>
    <s v="10 - FONDO GENERAL"/>
    <s v="99 - MULTIPROVINCIAL"/>
    <s v="2.3.7.2.03 - Productos químicos de uso personal y de laboratorios"/>
    <s v="(en blanco)"/>
    <s v="(en blanco)"/>
    <n v="0"/>
    <n v="3699.89"/>
    <n v="69000"/>
    <n v="3699.89"/>
  </r>
  <r>
    <s v="2023"/>
    <x v="0"/>
    <x v="0"/>
    <x v="0"/>
    <x v="0"/>
    <s v="2 - Poder Ejecutivo"/>
    <s v="0201 - PRESIDENCIA DE LA REPÚBLICA"/>
    <s v="0008 - ADMINISTRADORA DE SUBSIDIOS SOCIALES"/>
    <x v="1"/>
    <x v="2"/>
    <x v="4"/>
    <s v="2.3 - MATERIALES Y SUMINISTROS"/>
    <s v="2.3.7 - COMBUSTIBLES, LUBRICANTES, PRODUCTOS QUÍMICOS Y CONEXOS"/>
    <s v="N"/>
    <s v="00 - N/A"/>
    <s v="10 - FONDO GENERAL"/>
    <s v="99 - MULTIPROVINCIAL"/>
    <s v="2.3.7.2.99 - Otros productos químicos y conexos"/>
    <s v="(en blanco)"/>
    <s v="(en blanco)"/>
    <n v="0"/>
    <n v="94160.51999999999"/>
    <n v="130167"/>
    <n v="80389.919999999998"/>
  </r>
  <r>
    <s v="2023"/>
    <x v="0"/>
    <x v="0"/>
    <x v="0"/>
    <x v="0"/>
    <s v="2 - Poder Ejecutivo"/>
    <s v="0201 - PRESIDENCIA DE LA REPÚBLICA"/>
    <s v="0008 - ADMINISTRADORA DE SUBSIDIOS SOCIALES"/>
    <x v="1"/>
    <x v="2"/>
    <x v="4"/>
    <s v="2.3 - MATERIALES Y SUMINISTROS"/>
    <s v="2.3.9 - PRODUCTOS Y ÚTILES VARIOS"/>
    <s v="N"/>
    <s v="00 - N/A"/>
    <s v="10 - FONDO GENERAL"/>
    <s v="99 - MULTIPROVINCIAL"/>
    <s v="2.3.9.1.01 - Útiles y materiales de limpieza e higiene"/>
    <s v="(en blanco)"/>
    <s v="(en blanco)"/>
    <n v="500000"/>
    <n v="832203.52"/>
    <n v="1442000"/>
    <n v="742051.52"/>
  </r>
  <r>
    <s v="2023"/>
    <x v="0"/>
    <x v="0"/>
    <x v="0"/>
    <x v="0"/>
    <s v="2 - Poder Ejecutivo"/>
    <s v="0201 - PRESIDENCIA DE LA REPÚBLICA"/>
    <s v="0008 - ADMINISTRADORA DE SUBSIDIOS SOCIALES"/>
    <x v="1"/>
    <x v="2"/>
    <x v="4"/>
    <s v="2.3 - MATERIALES Y SUMINISTROS"/>
    <s v="2.3.9 - PRODUCTOS Y ÚTILES VARIOS"/>
    <s v="N"/>
    <s v="00 - N/A"/>
    <s v="10 - FONDO GENERAL"/>
    <s v="99 - MULTIPROVINCIAL"/>
    <s v="2.3.9.1.02 - Materiales de limpieza e higiene personal"/>
    <s v="(en blanco)"/>
    <s v="(en blanco)"/>
    <n v="0"/>
    <n v="23636.93"/>
    <n v="38900"/>
    <n v="23636.84"/>
  </r>
  <r>
    <s v="2023"/>
    <x v="0"/>
    <x v="0"/>
    <x v="0"/>
    <x v="0"/>
    <s v="2 - Poder Ejecutivo"/>
    <s v="0201 - PRESIDENCIA DE LA REPÚBLICA"/>
    <s v="0008 - ADMINISTRADORA DE SUBSIDIOS SOCIALES"/>
    <x v="1"/>
    <x v="2"/>
    <x v="4"/>
    <s v="2.3 - MATERIALES Y SUMINISTROS"/>
    <s v="2.3.9 - PRODUCTOS Y ÚTILES VARIOS"/>
    <s v="N"/>
    <s v="00 - N/A"/>
    <s v="10 - FONDO GENERAL"/>
    <s v="99 - MULTIPROVINCIAL"/>
    <s v="2.3.9.2.01 - Útiles  y materiales de escritorio, oficina e informática"/>
    <s v="(en blanco)"/>
    <s v="(en blanco)"/>
    <n v="0"/>
    <n v="3610071.49"/>
    <n v="3189996"/>
    <n v="3267775.3999999994"/>
  </r>
  <r>
    <s v="2023"/>
    <x v="0"/>
    <x v="0"/>
    <x v="0"/>
    <x v="0"/>
    <s v="2 - Poder Ejecutivo"/>
    <s v="0201 - PRESIDENCIA DE LA REPÚBLICA"/>
    <s v="0008 - ADMINISTRADORA DE SUBSIDIOS SOCIALES"/>
    <x v="1"/>
    <x v="2"/>
    <x v="4"/>
    <s v="2.3 - MATERIALES Y SUMINISTROS"/>
    <s v="2.3.9 - PRODUCTOS Y ÚTILES VARIOS"/>
    <s v="N"/>
    <s v="00 - N/A"/>
    <s v="10 - FONDO GENERAL"/>
    <s v="99 - MULTIPROVINCIAL"/>
    <s v="2.3.9.2.02 - Útiles y materiales  escolares y de enseñanzas"/>
    <s v="(en blanco)"/>
    <s v="(en blanco)"/>
    <n v="0"/>
    <n v="0"/>
    <n v="7590"/>
    <n v="0"/>
  </r>
  <r>
    <s v="2023"/>
    <x v="0"/>
    <x v="0"/>
    <x v="0"/>
    <x v="0"/>
    <s v="2 - Poder Ejecutivo"/>
    <s v="0201 - PRESIDENCIA DE LA REPÚBLICA"/>
    <s v="0008 - ADMINISTRADORA DE SUBSIDIOS SOCIALES"/>
    <x v="1"/>
    <x v="2"/>
    <x v="4"/>
    <s v="2.3 - MATERIALES Y SUMINISTROS"/>
    <s v="2.3.9 - PRODUCTOS Y ÚTILES VARIOS"/>
    <s v="N"/>
    <s v="00 - N/A"/>
    <s v="10 - FONDO GENERAL"/>
    <s v="99 - MULTIPROVINCIAL"/>
    <s v="2.3.9.5.01 - Útiles de cocina y comedor"/>
    <s v="(en blanco)"/>
    <s v="(en blanco)"/>
    <n v="0"/>
    <n v="799522.08000000007"/>
    <n v="595000"/>
    <n v="639106.80000000005"/>
  </r>
  <r>
    <s v="2023"/>
    <x v="0"/>
    <x v="0"/>
    <x v="0"/>
    <x v="0"/>
    <s v="2 - Poder Ejecutivo"/>
    <s v="0201 - PRESIDENCIA DE LA REPÚBLICA"/>
    <s v="0008 - ADMINISTRADORA DE SUBSIDIOS SOCIALES"/>
    <x v="1"/>
    <x v="2"/>
    <x v="4"/>
    <s v="2.3 - MATERIALES Y SUMINISTROS"/>
    <s v="2.3.9 - PRODUCTOS Y ÚTILES VARIOS"/>
    <s v="N"/>
    <s v="00 - N/A"/>
    <s v="10 - FONDO GENERAL"/>
    <s v="99 - MULTIPROVINCIAL"/>
    <s v="2.3.9.6.01 - Productos eléctricos y afines"/>
    <s v="(en blanco)"/>
    <s v="(en blanco)"/>
    <n v="350000"/>
    <n v="1038269.0299999999"/>
    <n v="2276700"/>
    <n v="1036513.1900000001"/>
  </r>
  <r>
    <s v="2023"/>
    <x v="0"/>
    <x v="0"/>
    <x v="0"/>
    <x v="0"/>
    <s v="2 - Poder Ejecutivo"/>
    <s v="0201 - PRESIDENCIA DE LA REPÚBLICA"/>
    <s v="0008 - ADMINISTRADORA DE SUBSIDIOS SOCIALES"/>
    <x v="1"/>
    <x v="2"/>
    <x v="4"/>
    <s v="2.3 - MATERIALES Y SUMINISTROS"/>
    <s v="2.3.9 - PRODUCTOS Y ÚTILES VARIOS"/>
    <s v="N"/>
    <s v="00 - N/A"/>
    <s v="10 - FONDO GENERAL"/>
    <s v="99 - MULTIPROVINCIAL"/>
    <s v="2.3.9.8.01 - Repuestos"/>
    <s v="(en blanco)"/>
    <s v="(en blanco)"/>
    <n v="0"/>
    <n v="437606.81999999995"/>
    <n v="867540"/>
    <n v="288421.95999999996"/>
  </r>
  <r>
    <s v="2023"/>
    <x v="0"/>
    <x v="0"/>
    <x v="0"/>
    <x v="0"/>
    <s v="2 - Poder Ejecutivo"/>
    <s v="0201 - PRESIDENCIA DE LA REPÚBLICA"/>
    <s v="0008 - ADMINISTRADORA DE SUBSIDIOS SOCIALES"/>
    <x v="1"/>
    <x v="2"/>
    <x v="4"/>
    <s v="2.3 - MATERIALES Y SUMINISTROS"/>
    <s v="2.3.9 - PRODUCTOS Y ÚTILES VARIOS"/>
    <s v="N"/>
    <s v="00 - N/A"/>
    <s v="10 - FONDO GENERAL"/>
    <s v="99 - MULTIPROVINCIAL"/>
    <s v="2.3.9.8.02 - Accesorios"/>
    <s v="(en blanco)"/>
    <s v="(en blanco)"/>
    <n v="0"/>
    <n v="226870.46000000002"/>
    <n v="440300"/>
    <n v="198680.26"/>
  </r>
  <r>
    <s v="2023"/>
    <x v="0"/>
    <x v="0"/>
    <x v="0"/>
    <x v="0"/>
    <s v="2 - Poder Ejecutivo"/>
    <s v="0201 - PRESIDENCIA DE LA REPÚBLICA"/>
    <s v="0008 - ADMINISTRADORA DE SUBSIDIOS SOCIALES"/>
    <x v="1"/>
    <x v="2"/>
    <x v="4"/>
    <s v="2.3 - MATERIALES Y SUMINISTROS"/>
    <s v="2.3.9 - PRODUCTOS Y ÚTILES VARIOS"/>
    <s v="N"/>
    <s v="00 - N/A"/>
    <s v="10 - FONDO GENERAL"/>
    <s v="99 - MULTIPROVINCIAL"/>
    <s v="2.3.9.9.01 - Productos y Utiles Varios  n.i.p"/>
    <s v="(en blanco)"/>
    <s v="(en blanco)"/>
    <n v="9400000"/>
    <n v="46020"/>
    <n v="1691756"/>
    <n v="46020"/>
  </r>
  <r>
    <s v="2023"/>
    <x v="0"/>
    <x v="0"/>
    <x v="0"/>
    <x v="0"/>
    <s v="2 - Poder Ejecutivo"/>
    <s v="0201 - PRESIDENCIA DE LA REPÚBLICA"/>
    <s v="0008 - ADMINISTRADORA DE SUBSIDIOS SOCIALES"/>
    <x v="1"/>
    <x v="2"/>
    <x v="4"/>
    <s v="2.3 - MATERIALES Y SUMINISTROS"/>
    <s v="2.3.9 - PRODUCTOS Y ÚTILES VARIOS"/>
    <s v="N"/>
    <s v="00 - N/A"/>
    <s v="10 - FONDO GENERAL"/>
    <s v="99 - MULTIPROVINCIAL"/>
    <s v="2.3.9.9.04 - Productos y útiles de defensa y seguridad"/>
    <s v="(en blanco)"/>
    <s v="(en blanco)"/>
    <n v="0"/>
    <n v="70929.8"/>
    <n v="58200"/>
    <n v="0"/>
  </r>
  <r>
    <s v="2023"/>
    <x v="0"/>
    <x v="0"/>
    <x v="1"/>
    <x v="1"/>
    <s v="2 - Poder Ejecutivo"/>
    <s v="0201 - PRESIDENCIA DE LA REPÚBLICA"/>
    <s v="0008 - ADMINISTRADORA DE SUBSIDIOS SOCIALES"/>
    <x v="1"/>
    <x v="2"/>
    <x v="4"/>
    <s v="2.3 - MATERIALES Y SUMINISTROS"/>
    <s v="2.3.9 - PRODUCTOS Y ÚTILES VARIOS"/>
    <s v="N"/>
    <s v="00 - N/A"/>
    <s v="10 - FONDO GENERAL"/>
    <s v="99 - MULTIPROVINCIAL"/>
    <s v="2.3.9.9.05 - Productos y útiles diversos"/>
    <s v="(en blanco)"/>
    <s v="(en blanco)"/>
    <n v="0"/>
    <n v="361633.24"/>
    <n v="226500"/>
    <n v="361633.24"/>
  </r>
  <r>
    <s v="2023"/>
    <x v="0"/>
    <x v="0"/>
    <x v="0"/>
    <x v="0"/>
    <s v="2 - Poder Ejecutivo"/>
    <s v="0201 - PRESIDENCIA DE LA REPÚBLICA"/>
    <s v="0008 - DIRECCION GENERAL DE ETICA E INTEGRIDAD GUBERNAMENTAL"/>
    <x v="0"/>
    <x v="1"/>
    <x v="1"/>
    <s v="2.1 - REMUNERACIONES Y CONTRIBUCIONES"/>
    <s v="2.1.1 - REMUNERACIONES"/>
    <s v="N"/>
    <s v="00 - N/A"/>
    <s v="10 - FONDO GENERAL"/>
    <s v="99 - MULTIPROVINCIAL"/>
    <s v="2.1.1.1.01 - Sueldos empleados fijos"/>
    <s v="(en blanco)"/>
    <s v="(en blanco)"/>
    <n v="58392000"/>
    <n v="60068833.340000004"/>
    <n v="63913150.18"/>
    <n v="60068833.340000004"/>
  </r>
  <r>
    <s v="2023"/>
    <x v="0"/>
    <x v="0"/>
    <x v="0"/>
    <x v="0"/>
    <s v="2 - Poder Ejecutivo"/>
    <s v="0201 - PRESIDENCIA DE LA REPÚBLICA"/>
    <s v="0008 - DIRECCION GENERAL DE ETICA E INTEGRIDAD GUBERNAMENTAL"/>
    <x v="0"/>
    <x v="1"/>
    <x v="1"/>
    <s v="2.1 - REMUNERACIONES Y CONTRIBUCIONES"/>
    <s v="2.1.1 - REMUNERACIONES"/>
    <s v="N"/>
    <s v="00 - N/A"/>
    <s v="10 - FONDO GENERAL"/>
    <s v="99 - MULTIPROVINCIAL"/>
    <s v="2.1.1.2.03 - Suplencias"/>
    <s v="(en blanco)"/>
    <s v="(en blanco)"/>
    <n v="300000"/>
    <n v="0"/>
    <n v="0"/>
    <n v="0"/>
  </r>
  <r>
    <s v="2023"/>
    <x v="0"/>
    <x v="0"/>
    <x v="0"/>
    <x v="0"/>
    <s v="2 - Poder Ejecutivo"/>
    <s v="0201 - PRESIDENCIA DE LA REPÚBLICA"/>
    <s v="0008 - DIRECCION GENERAL DE ETICA E INTEGRIDAD GUBERNAMENTAL"/>
    <x v="0"/>
    <x v="1"/>
    <x v="1"/>
    <s v="2.1 - REMUNERACIONES Y CONTRIBUCIONES"/>
    <s v="2.1.1 - REMUNERACIONES"/>
    <s v="N"/>
    <s v="00 - N/A"/>
    <s v="10 - FONDO GENERAL"/>
    <s v="99 - MULTIPROVINCIAL"/>
    <s v="2.1.1.2.05 - Periodo probatorio de ingreso a carrera"/>
    <s v="(en blanco)"/>
    <s v="(en blanco)"/>
    <n v="2160000"/>
    <n v="439825.68000000005"/>
    <n v="439826"/>
    <n v="345000"/>
  </r>
  <r>
    <s v="2023"/>
    <x v="0"/>
    <x v="0"/>
    <x v="0"/>
    <x v="0"/>
    <s v="2 - Poder Ejecutivo"/>
    <s v="0201 - PRESIDENCIA DE LA REPÚBLICA"/>
    <s v="0008 - DIRECCION GENERAL DE ETICA E INTEGRIDAD GUBERNAMENTAL"/>
    <x v="0"/>
    <x v="1"/>
    <x v="1"/>
    <s v="2.1 - REMUNERACIONES Y CONTRIBUCIONES"/>
    <s v="2.1.1 - REMUNERACIONES"/>
    <s v="N"/>
    <s v="00 - N/A"/>
    <s v="10 - FONDO GENERAL"/>
    <s v="99 - MULTIPROVINCIAL"/>
    <s v="2.1.1.2.06 - Jornales"/>
    <s v="(en blanco)"/>
    <s v="(en blanco)"/>
    <n v="120000"/>
    <n v="0"/>
    <n v="0"/>
    <n v="0"/>
  </r>
  <r>
    <s v="2023"/>
    <x v="0"/>
    <x v="0"/>
    <x v="0"/>
    <x v="0"/>
    <s v="2 - Poder Ejecutivo"/>
    <s v="0201 - PRESIDENCIA DE LA REPÚBLICA"/>
    <s v="0008 - DIRECCION GENERAL DE ETICA E INTEGRIDAD GUBERNAMENTAL"/>
    <x v="0"/>
    <x v="1"/>
    <x v="1"/>
    <s v="2.1 - REMUNERACIONES Y CONTRIBUCIONES"/>
    <s v="2.1.1 - REMUNERACIONES"/>
    <s v="N"/>
    <s v="00 - N/A"/>
    <s v="10 - FONDO GENERAL"/>
    <s v="99 - MULTIPROVINCIAL"/>
    <s v="2.1.1.2.08 - Empleados temporales"/>
    <s v="(en blanco)"/>
    <s v="(en blanco)"/>
    <n v="57108000"/>
    <n v="66163833.329999998"/>
    <n v="63036000"/>
    <n v="66163833.329999998"/>
  </r>
  <r>
    <s v="2023"/>
    <x v="0"/>
    <x v="0"/>
    <x v="0"/>
    <x v="0"/>
    <s v="2 - Poder Ejecutivo"/>
    <s v="0201 - PRESIDENCIA DE LA REPÚBLICA"/>
    <s v="0008 - DIRECCION GENERAL DE ETICA E INTEGRIDAD GUBERNAMENTAL"/>
    <x v="0"/>
    <x v="1"/>
    <x v="1"/>
    <s v="2.1 - REMUNERACIONES Y CONTRIBUCIONES"/>
    <s v="2.1.1 - REMUNERACIONES"/>
    <s v="N"/>
    <s v="00 - N/A"/>
    <s v="10 - FONDO GENERAL"/>
    <s v="99 - MULTIPROVINCIAL"/>
    <s v="2.1.1.2.09 - Personal de carácter eventual"/>
    <s v="(en blanco)"/>
    <s v="(en blanco)"/>
    <n v="0"/>
    <n v="112500"/>
    <n v="112500"/>
    <n v="112500"/>
  </r>
  <r>
    <s v="2023"/>
    <x v="0"/>
    <x v="0"/>
    <x v="0"/>
    <x v="0"/>
    <s v="2 - Poder Ejecutivo"/>
    <s v="0201 - PRESIDENCIA DE LA REPÚBLICA"/>
    <s v="0008 - DIRECCION GENERAL DE ETICA E INTEGRIDAD GUBERNAMENTAL"/>
    <x v="0"/>
    <x v="1"/>
    <x v="1"/>
    <s v="2.1 - REMUNERACIONES Y CONTRIBUCIONES"/>
    <s v="2.1.1 - REMUNERACIONES"/>
    <s v="N"/>
    <s v="00 - N/A"/>
    <s v="10 - FONDO GENERAL"/>
    <s v="99 - MULTIPROVINCIAL"/>
    <s v="2.1.1.2.11 - Interinato"/>
    <s v="(en blanco)"/>
    <s v="(en blanco)"/>
    <n v="4260000"/>
    <n v="4567000"/>
    <n v="4567000"/>
    <n v="4567000"/>
  </r>
  <r>
    <s v="2023"/>
    <x v="0"/>
    <x v="0"/>
    <x v="0"/>
    <x v="0"/>
    <s v="2 - Poder Ejecutivo"/>
    <s v="0201 - PRESIDENCIA DE LA REPÚBLICA"/>
    <s v="0008 - DIRECCION GENERAL DE ETICA E INTEGRIDAD GUBERNAMENTAL"/>
    <x v="0"/>
    <x v="1"/>
    <x v="1"/>
    <s v="2.1 - REMUNERACIONES Y CONTRIBUCIONES"/>
    <s v="2.1.1 - REMUNERACIONES"/>
    <s v="N"/>
    <s v="00 - N/A"/>
    <s v="10 - FONDO GENERAL"/>
    <s v="99 - MULTIPROVINCIAL"/>
    <s v="2.1.1.3.01 - Sueldos al personal fijo en trámite de pensiones"/>
    <s v="(en blanco)"/>
    <s v="(en blanco)"/>
    <n v="1800000"/>
    <n v="0"/>
    <n v="0"/>
    <n v="0"/>
  </r>
  <r>
    <s v="2023"/>
    <x v="0"/>
    <x v="0"/>
    <x v="0"/>
    <x v="0"/>
    <s v="2 - Poder Ejecutivo"/>
    <s v="0201 - PRESIDENCIA DE LA REPÚBLICA"/>
    <s v="0008 - DIRECCION GENERAL DE ETICA E INTEGRIDAD GUBERNAMENTAL"/>
    <x v="0"/>
    <x v="1"/>
    <x v="1"/>
    <s v="2.1 - REMUNERACIONES Y CONTRIBUCIONES"/>
    <s v="2.1.1 - REMUNERACIONES"/>
    <s v="N"/>
    <s v="00 - N/A"/>
    <s v="10 - FONDO GENERAL"/>
    <s v="99 - MULTIPROVINCIAL"/>
    <s v="2.1.1.4.01 - Sueldo Anual No. 13"/>
    <s v="(en blanco)"/>
    <s v="(en blanco)"/>
    <n v="10449000"/>
    <n v="11108658.34"/>
    <n v="11129000"/>
    <n v="11108658.32"/>
  </r>
  <r>
    <s v="2023"/>
    <x v="0"/>
    <x v="0"/>
    <x v="0"/>
    <x v="0"/>
    <s v="2 - Poder Ejecutivo"/>
    <s v="0201 - PRESIDENCIA DE LA REPÚBLICA"/>
    <s v="0008 - DIRECCION GENERAL DE ETICA E INTEGRIDAD GUBERNAMENTAL"/>
    <x v="0"/>
    <x v="1"/>
    <x v="1"/>
    <s v="2.1 - REMUNERACIONES Y CONTRIBUCIONES"/>
    <s v="2.1.1 - REMUNERACIONES"/>
    <s v="N"/>
    <s v="00 - N/A"/>
    <s v="10 - FONDO GENERAL"/>
    <s v="99 - MULTIPROVINCIAL"/>
    <s v="2.1.1.5.01 - Prestaciones económicas"/>
    <s v="(en blanco)"/>
    <s v="(en blanco)"/>
    <n v="200000"/>
    <n v="0"/>
    <n v="200000"/>
    <n v="0"/>
  </r>
  <r>
    <s v="2023"/>
    <x v="0"/>
    <x v="0"/>
    <x v="0"/>
    <x v="0"/>
    <s v="2 - Poder Ejecutivo"/>
    <s v="0201 - PRESIDENCIA DE LA REPÚBLICA"/>
    <s v="0008 - DIRECCION GENERAL DE ETICA E INTEGRIDAD GUBERNAMENTAL"/>
    <x v="0"/>
    <x v="1"/>
    <x v="1"/>
    <s v="2.1 - REMUNERACIONES Y CONTRIBUCIONES"/>
    <s v="2.1.1 - REMUNERACIONES"/>
    <s v="N"/>
    <s v="00 - N/A"/>
    <s v="10 - FONDO GENERAL"/>
    <s v="99 - MULTIPROVINCIAL"/>
    <s v="2.1.1.5.03 - Prestación laboral por desvinculación"/>
    <s v="(en blanco)"/>
    <s v="(en blanco)"/>
    <n v="0"/>
    <n v="99000"/>
    <n v="33000"/>
    <n v="99000"/>
  </r>
  <r>
    <s v="2023"/>
    <x v="0"/>
    <x v="0"/>
    <x v="0"/>
    <x v="0"/>
    <s v="2 - Poder Ejecutivo"/>
    <s v="0201 - PRESIDENCIA DE LA REPÚBLICA"/>
    <s v="0008 - DIRECCION GENERAL DE ETICA E INTEGRIDAD GUBERNAMENTAL"/>
    <x v="0"/>
    <x v="1"/>
    <x v="1"/>
    <s v="2.1 - REMUNERACIONES Y CONTRIBUCIONES"/>
    <s v="2.1.1 - REMUNERACIONES"/>
    <s v="N"/>
    <s v="00 - N/A"/>
    <s v="10 - FONDO GENERAL"/>
    <s v="99 - MULTIPROVINCIAL"/>
    <s v="2.1.1.5.04 - Proporción de vacaciones no disfrutadas"/>
    <s v="(en blanco)"/>
    <s v="(en blanco)"/>
    <n v="420000"/>
    <n v="456714.36"/>
    <n v="420000"/>
    <n v="456714.36"/>
  </r>
  <r>
    <s v="2023"/>
    <x v="0"/>
    <x v="0"/>
    <x v="0"/>
    <x v="0"/>
    <s v="2 - Poder Ejecutivo"/>
    <s v="0201 - PRESIDENCIA DE LA REPÚBLICA"/>
    <s v="0008 - DIRECCION GENERAL DE ETICA E INTEGRIDAD GUBERNAMENTAL"/>
    <x v="0"/>
    <x v="1"/>
    <x v="1"/>
    <s v="2.1 - REMUNERACIONES Y CONTRIBUCIONES"/>
    <s v="2.1.2 - SOBRESUELDOS"/>
    <s v="N"/>
    <s v="00 - N/A"/>
    <s v="10 - FONDO GENERAL"/>
    <s v="99 - MULTIPROVINCIAL"/>
    <s v="2.1.2.2.03 - Pago de horas extraordinarias"/>
    <s v="(en blanco)"/>
    <s v="(en blanco)"/>
    <n v="0"/>
    <n v="333064.25"/>
    <n v="578805"/>
    <n v="39362.14"/>
  </r>
  <r>
    <s v="2023"/>
    <x v="0"/>
    <x v="0"/>
    <x v="0"/>
    <x v="0"/>
    <s v="2 - Poder Ejecutivo"/>
    <s v="0201 - PRESIDENCIA DE LA REPÚBLICA"/>
    <s v="0008 - DIRECCION GENERAL DE ETICA E INTEGRIDAD GUBERNAMENTAL"/>
    <x v="0"/>
    <x v="1"/>
    <x v="1"/>
    <s v="2.1 - REMUNERACIONES Y CONTRIBUCIONES"/>
    <s v="2.1.2 - SOBRESUELDOS"/>
    <s v="N"/>
    <s v="00 - N/A"/>
    <s v="10 - FONDO GENERAL"/>
    <s v="99 - MULTIPROVINCIAL"/>
    <s v="2.1.2.2.05 - Compensación servicios de seguridad"/>
    <s v="(en blanco)"/>
    <s v="(en blanco)"/>
    <n v="1668000"/>
    <n v="2080233.33"/>
    <n v="2175500"/>
    <n v="2080233.33"/>
  </r>
  <r>
    <s v="2023"/>
    <x v="0"/>
    <x v="0"/>
    <x v="0"/>
    <x v="0"/>
    <s v="2 - Poder Ejecutivo"/>
    <s v="0201 - PRESIDENCIA DE LA REPÚBLICA"/>
    <s v="0008 - DIRECCION GENERAL DE ETICA E INTEGRIDAD GUBERNAMENTAL"/>
    <x v="0"/>
    <x v="1"/>
    <x v="1"/>
    <s v="2.1 - REMUNERACIONES Y CONTRIBUCIONES"/>
    <s v="2.1.2 - SOBRESUELDOS"/>
    <s v="N"/>
    <s v="00 - N/A"/>
    <s v="10 - FONDO GENERAL"/>
    <s v="99 - MULTIPROVINCIAL"/>
    <s v="2.1.2.2.06 - Incentivo por Rendimiento Individual"/>
    <s v="(en blanco)"/>
    <s v="(en blanco)"/>
    <n v="13144000"/>
    <n v="7667622.2299999995"/>
    <n v="7667623"/>
    <n v="7667622.2300000004"/>
  </r>
  <r>
    <s v="2023"/>
    <x v="0"/>
    <x v="0"/>
    <x v="0"/>
    <x v="0"/>
    <s v="2 - Poder Ejecutivo"/>
    <s v="0201 - PRESIDENCIA DE LA REPÚBLICA"/>
    <s v="0008 - DIRECCION GENERAL DE ETICA E INTEGRIDAD GUBERNAMENTAL"/>
    <x v="0"/>
    <x v="1"/>
    <x v="1"/>
    <s v="2.1 - REMUNERACIONES Y CONTRIBUCIONES"/>
    <s v="2.1.2 - SOBRESUELDOS"/>
    <s v="N"/>
    <s v="00 - N/A"/>
    <s v="10 - FONDO GENERAL"/>
    <s v="99 - MULTIPROVINCIAL"/>
    <s v="2.1.2.2.09 - Bono por desempeño a servidores de carrera"/>
    <s v="(en blanco)"/>
    <s v="(en blanco)"/>
    <n v="2695000"/>
    <n v="1929583.33"/>
    <n v="1929584"/>
    <n v="1929583.33"/>
  </r>
  <r>
    <s v="2023"/>
    <x v="0"/>
    <x v="0"/>
    <x v="0"/>
    <x v="0"/>
    <s v="2 - Poder Ejecutivo"/>
    <s v="0201 - PRESIDENCIA DE LA REPÚBLICA"/>
    <s v="0008 - DIRECCION GENERAL DE ETICA E INTEGRIDAD GUBERNAMENTAL"/>
    <x v="0"/>
    <x v="1"/>
    <x v="1"/>
    <s v="2.1 - REMUNERACIONES Y CONTRIBUCIONES"/>
    <s v="2.1.2 - SOBRESUELDOS"/>
    <s v="N"/>
    <s v="00 - N/A"/>
    <s v="10 - FONDO GENERAL"/>
    <s v="99 - MULTIPROVINCIAL"/>
    <s v="2.1.2.2.10 - Compensación por cumplimiento de indicadores del MAP"/>
    <s v="(en blanco)"/>
    <s v="(en blanco)"/>
    <n v="10449000"/>
    <n v="11108658.32"/>
    <n v="11108659"/>
    <n v="11108658.32"/>
  </r>
  <r>
    <s v="2023"/>
    <x v="0"/>
    <x v="0"/>
    <x v="0"/>
    <x v="0"/>
    <s v="2 - Poder Ejecutivo"/>
    <s v="0201 - PRESIDENCIA DE LA REPÚBLICA"/>
    <s v="0008 - DIRECCION GENERAL DE ETICA E INTEGRIDAD GUBERNAMENTAL"/>
    <x v="0"/>
    <x v="1"/>
    <x v="1"/>
    <s v="2.1 - REMUNERACIONES Y CONTRIBUCIONES"/>
    <s v="2.1.2 - SOBRESUELDOS"/>
    <s v="N"/>
    <s v="00 - N/A"/>
    <s v="10 - FONDO GENERAL"/>
    <s v="99 - MULTIPROVINCIAL"/>
    <s v="2.1.2.2.15 - Compensación extraordinaria anual"/>
    <s v="(en blanco)"/>
    <s v="(en blanco)"/>
    <n v="0"/>
    <n v="11975000"/>
    <n v="12207000"/>
    <n v="0"/>
  </r>
  <r>
    <s v="2023"/>
    <x v="0"/>
    <x v="0"/>
    <x v="0"/>
    <x v="0"/>
    <s v="2 - Poder Ejecutivo"/>
    <s v="0201 - PRESIDENCIA DE LA REPÚBLICA"/>
    <s v="0008 - DIRECCION GENERAL DE ETICA E INTEGRIDAD GUBERNAMENTAL"/>
    <x v="0"/>
    <x v="1"/>
    <x v="1"/>
    <s v="2.1 - REMUNERACIONES Y CONTRIBUCIONES"/>
    <s v="2.1.4 - GRATIFICACIONES Y BONIFICACIONES"/>
    <s v="N"/>
    <s v="00 - N/A"/>
    <s v="10 - FONDO GENERAL"/>
    <s v="99 - MULTIPROVINCIAL"/>
    <s v="2.1.4.2.02 - Gratificaciones por pasantías"/>
    <s v="(en blanco)"/>
    <s v="(en blanco)"/>
    <n v="135000"/>
    <n v="0"/>
    <n v="0"/>
    <n v="0"/>
  </r>
  <r>
    <s v="2023"/>
    <x v="0"/>
    <x v="0"/>
    <x v="0"/>
    <x v="0"/>
    <s v="2 - Poder Ejecutivo"/>
    <s v="0201 - PRESIDENCIA DE LA REPÚBLICA"/>
    <s v="0008 - DIRECCION GENERAL DE ETICA E INTEGRIDAD GUBERNAMENTAL"/>
    <x v="0"/>
    <x v="1"/>
    <x v="1"/>
    <s v="2.1 - REMUNERACIONES Y CONTRIBUCIONES"/>
    <s v="2.1.5 - CONTRIBUCIONES A LA SEGURIDAD SOCIAL"/>
    <s v="N"/>
    <s v="00 - N/A"/>
    <s v="10 - FONDO GENERAL"/>
    <s v="99 - MULTIPROVINCIAL"/>
    <s v="2.1.5.1.01 - Contribuciones al seguro de salud"/>
    <s v="(en blanco)"/>
    <s v="(en blanco)"/>
    <n v="9889416"/>
    <n v="9312363.0999999996"/>
    <n v="9312364.3599999994"/>
    <n v="9312363.0999999996"/>
  </r>
  <r>
    <s v="2023"/>
    <x v="0"/>
    <x v="0"/>
    <x v="0"/>
    <x v="0"/>
    <s v="2 - Poder Ejecutivo"/>
    <s v="0201 - PRESIDENCIA DE LA REPÚBLICA"/>
    <s v="0008 - DIRECCION GENERAL DE ETICA E INTEGRIDAD GUBERNAMENTAL"/>
    <x v="0"/>
    <x v="1"/>
    <x v="1"/>
    <s v="2.1 - REMUNERACIONES Y CONTRIBUCIONES"/>
    <s v="2.1.5 - CONTRIBUCIONES A LA SEGURIDAD SOCIAL"/>
    <s v="N"/>
    <s v="00 - N/A"/>
    <s v="10 - FONDO GENERAL"/>
    <s v="99 - MULTIPROVINCIAL"/>
    <s v="2.1.5.2.01 - Contribuciones al seguro de pensiones"/>
    <s v="(en blanco)"/>
    <s v="(en blanco)"/>
    <n v="9920976"/>
    <n v="9344818.8300000001"/>
    <n v="9344819.2599999998"/>
    <n v="9344818.8300000001"/>
  </r>
  <r>
    <s v="2023"/>
    <x v="0"/>
    <x v="0"/>
    <x v="0"/>
    <x v="0"/>
    <s v="2 - Poder Ejecutivo"/>
    <s v="0201 - PRESIDENCIA DE LA REPÚBLICA"/>
    <s v="0008 - DIRECCION GENERAL DE ETICA E INTEGRIDAD GUBERNAMENTAL"/>
    <x v="0"/>
    <x v="1"/>
    <x v="1"/>
    <s v="2.1 - REMUNERACIONES Y CONTRIBUCIONES"/>
    <s v="2.1.5 - CONTRIBUCIONES A LA SEGURIDAD SOCIAL"/>
    <s v="N"/>
    <s v="00 - N/A"/>
    <s v="10 - FONDO GENERAL"/>
    <s v="99 - MULTIPROVINCIAL"/>
    <s v="2.1.5.3.01 - Contribuciones al seguro de riesgo laboral"/>
    <s v="(en blanco)"/>
    <s v="(en blanco)"/>
    <n v="1176180"/>
    <n v="1111273.6200000001"/>
    <n v="1111741.2"/>
    <n v="1111273.6200000001"/>
  </r>
  <r>
    <s v="2023"/>
    <x v="0"/>
    <x v="0"/>
    <x v="0"/>
    <x v="0"/>
    <s v="2 - Poder Ejecutivo"/>
    <s v="0201 - PRESIDENCIA DE LA REPÚBLICA"/>
    <s v="0008 - DIRECCION GENERAL DE ETICA E INTEGRIDAD GUBERNAMENTAL"/>
    <x v="0"/>
    <x v="1"/>
    <x v="1"/>
    <s v="2.2 - CONTRATACIÓN DE SERVICIOS"/>
    <s v="2.2.1 - SERVICIOS BÁSICOS"/>
    <s v="N"/>
    <s v="00 - N/A"/>
    <s v="10 - FONDO GENERAL"/>
    <s v="99 - MULTIPROVINCIAL"/>
    <s v="2.2.1.2.01 - Servicios telefónico de larga distancia"/>
    <s v="(en blanco)"/>
    <s v="(en blanco)"/>
    <n v="555000"/>
    <n v="215957.07000000004"/>
    <n v="455000"/>
    <n v="215957.07000000004"/>
  </r>
  <r>
    <s v="2023"/>
    <x v="0"/>
    <x v="0"/>
    <x v="0"/>
    <x v="0"/>
    <s v="2 - Poder Ejecutivo"/>
    <s v="0201 - PRESIDENCIA DE LA REPÚBLICA"/>
    <s v="0008 - DIRECCION GENERAL DE ETICA E INTEGRIDAD GUBERNAMENTAL"/>
    <x v="0"/>
    <x v="1"/>
    <x v="1"/>
    <s v="2.2 - CONTRATACIÓN DE SERVICIOS"/>
    <s v="2.2.1 - SERVICIOS BÁSICOS"/>
    <s v="N"/>
    <s v="00 - N/A"/>
    <s v="10 - FONDO GENERAL"/>
    <s v="99 - MULTIPROVINCIAL"/>
    <s v="2.2.1.3.01 - Teléfono local"/>
    <s v="(en blanco)"/>
    <s v="(en blanco)"/>
    <n v="600000"/>
    <n v="431744.39999999991"/>
    <n v="450000"/>
    <n v="431744.39999999991"/>
  </r>
  <r>
    <s v="2023"/>
    <x v="0"/>
    <x v="0"/>
    <x v="0"/>
    <x v="0"/>
    <s v="2 - Poder Ejecutivo"/>
    <s v="0201 - PRESIDENCIA DE LA REPÚBLICA"/>
    <s v="0008 - DIRECCION GENERAL DE ETICA E INTEGRIDAD GUBERNAMENTAL"/>
    <x v="0"/>
    <x v="1"/>
    <x v="1"/>
    <s v="2.2 - CONTRATACIÓN DE SERVICIOS"/>
    <s v="2.2.1 - SERVICIOS BÁSICOS"/>
    <s v="N"/>
    <s v="00 - N/A"/>
    <s v="10 - FONDO GENERAL"/>
    <s v="99 - MULTIPROVINCIAL"/>
    <s v="2.2.1.4.01 - Telefax y correos"/>
    <s v="(en blanco)"/>
    <s v="(en blanco)"/>
    <n v="36000"/>
    <n v="0"/>
    <n v="6000"/>
    <n v="0"/>
  </r>
  <r>
    <s v="2023"/>
    <x v="0"/>
    <x v="0"/>
    <x v="0"/>
    <x v="0"/>
    <s v="2 - Poder Ejecutivo"/>
    <s v="0201 - PRESIDENCIA DE LA REPÚBLICA"/>
    <s v="0008 - DIRECCION GENERAL DE ETICA E INTEGRIDAD GUBERNAMENTAL"/>
    <x v="0"/>
    <x v="1"/>
    <x v="1"/>
    <s v="2.2 - CONTRATACIÓN DE SERVICIOS"/>
    <s v="2.2.1 - SERVICIOS BÁSICOS"/>
    <s v="N"/>
    <s v="00 - N/A"/>
    <s v="10 - FONDO GENERAL"/>
    <s v="99 - MULTIPROVINCIAL"/>
    <s v="2.2.1.5.01 - Servicio de internet y televisión por cable"/>
    <s v="(en blanco)"/>
    <s v="(en blanco)"/>
    <n v="3504000"/>
    <n v="3756704.1800000006"/>
    <n v="3560602.02"/>
    <n v="3756704.1800000006"/>
  </r>
  <r>
    <s v="2023"/>
    <x v="0"/>
    <x v="0"/>
    <x v="0"/>
    <x v="0"/>
    <s v="2 - Poder Ejecutivo"/>
    <s v="0201 - PRESIDENCIA DE LA REPÚBLICA"/>
    <s v="0008 - DIRECCION GENERAL DE ETICA E INTEGRIDAD GUBERNAMENTAL"/>
    <x v="0"/>
    <x v="1"/>
    <x v="1"/>
    <s v="2.2 - CONTRATACIÓN DE SERVICIOS"/>
    <s v="2.2.1 - SERVICIOS BÁSICOS"/>
    <s v="N"/>
    <s v="00 - N/A"/>
    <s v="10 - FONDO GENERAL"/>
    <s v="99 - MULTIPROVINCIAL"/>
    <s v="2.2.1.6.01 - Energía eléctrica"/>
    <s v="(en blanco)"/>
    <s v="(en blanco)"/>
    <n v="3900000"/>
    <n v="2869880.54"/>
    <n v="3171000"/>
    <n v="2869880.54"/>
  </r>
  <r>
    <s v="2023"/>
    <x v="0"/>
    <x v="0"/>
    <x v="0"/>
    <x v="0"/>
    <s v="2 - Poder Ejecutivo"/>
    <s v="0201 - PRESIDENCIA DE LA REPÚBLICA"/>
    <s v="0008 - DIRECCION GENERAL DE ETICA E INTEGRIDAD GUBERNAMENTAL"/>
    <x v="0"/>
    <x v="1"/>
    <x v="1"/>
    <s v="2.2 - CONTRATACIÓN DE SERVICIOS"/>
    <s v="2.2.1 - SERVICIOS BÁSICOS"/>
    <s v="N"/>
    <s v="00 - N/A"/>
    <s v="10 - FONDO GENERAL"/>
    <s v="99 - MULTIPROVINCIAL"/>
    <s v="2.2.1.7.01 - Agua"/>
    <s v="(en blanco)"/>
    <s v="(en blanco)"/>
    <n v="12000"/>
    <n v="11232"/>
    <n v="12000"/>
    <n v="11232"/>
  </r>
  <r>
    <s v="2023"/>
    <x v="0"/>
    <x v="0"/>
    <x v="0"/>
    <x v="0"/>
    <s v="2 - Poder Ejecutivo"/>
    <s v="0201 - PRESIDENCIA DE LA REPÚBLICA"/>
    <s v="0008 - DIRECCION GENERAL DE ETICA E INTEGRIDAD GUBERNAMENTAL"/>
    <x v="0"/>
    <x v="1"/>
    <x v="1"/>
    <s v="2.2 - CONTRATACIÓN DE SERVICIOS"/>
    <s v="2.2.1 - SERVICIOS BÁSICOS"/>
    <s v="N"/>
    <s v="00 - N/A"/>
    <s v="10 - FONDO GENERAL"/>
    <s v="99 - MULTIPROVINCIAL"/>
    <s v="2.2.1.8.01 - Recolección de residuos"/>
    <s v="(en blanco)"/>
    <s v="(en blanco)"/>
    <n v="6000"/>
    <n v="0"/>
    <n v="0"/>
    <n v="0"/>
  </r>
  <r>
    <s v="2023"/>
    <x v="0"/>
    <x v="0"/>
    <x v="0"/>
    <x v="0"/>
    <s v="2 - Poder Ejecutivo"/>
    <s v="0201 - PRESIDENCIA DE LA REPÚBLICA"/>
    <s v="0008 - DIRECCION GENERAL DE ETICA E INTEGRIDAD GUBERNAMENTAL"/>
    <x v="0"/>
    <x v="1"/>
    <x v="1"/>
    <s v="2.2 - CONTRATACIÓN DE SERVICIOS"/>
    <s v="2.2.2 - PUBLICIDAD, IMPRESIÓN Y ENCUADERNACIÓN"/>
    <s v="N"/>
    <s v="00 - N/A"/>
    <s v="10 - FONDO GENERAL"/>
    <s v="99 - MULTIPROVINCIAL"/>
    <s v="2.2.2.1.01 - Publicidad y propaganda"/>
    <s v="(en blanco)"/>
    <s v="(en blanco)"/>
    <n v="1500000"/>
    <n v="1178927.67"/>
    <n v="3031000"/>
    <n v="1178927.67"/>
  </r>
  <r>
    <s v="2023"/>
    <x v="0"/>
    <x v="0"/>
    <x v="0"/>
    <x v="0"/>
    <s v="2 - Poder Ejecutivo"/>
    <s v="0201 - PRESIDENCIA DE LA REPÚBLICA"/>
    <s v="0008 - DIRECCION GENERAL DE ETICA E INTEGRIDAD GUBERNAMENTAL"/>
    <x v="0"/>
    <x v="1"/>
    <x v="1"/>
    <s v="2.2 - CONTRATACIÓN DE SERVICIOS"/>
    <s v="2.2.2 - PUBLICIDAD, IMPRESIÓN Y ENCUADERNACIÓN"/>
    <s v="N"/>
    <s v="00 - N/A"/>
    <s v="10 - FONDO GENERAL"/>
    <s v="99 - MULTIPROVINCIAL"/>
    <s v="2.2.2.1.02 - Promoción y patrocinio"/>
    <s v="(en blanco)"/>
    <s v="(en blanco)"/>
    <n v="0"/>
    <n v="1000"/>
    <n v="1000"/>
    <n v="1000"/>
  </r>
  <r>
    <s v="2023"/>
    <x v="0"/>
    <x v="0"/>
    <x v="0"/>
    <x v="0"/>
    <s v="2 - Poder Ejecutivo"/>
    <s v="0201 - PRESIDENCIA DE LA REPÚBLICA"/>
    <s v="0008 - DIRECCION GENERAL DE ETICA E INTEGRIDAD GUBERNAMENTAL"/>
    <x v="0"/>
    <x v="1"/>
    <x v="1"/>
    <s v="2.2 - CONTRATACIÓN DE SERVICIOS"/>
    <s v="2.2.2 - PUBLICIDAD, IMPRESIÓN Y ENCUADERNACIÓN"/>
    <s v="N"/>
    <s v="00 - N/A"/>
    <s v="10 - FONDO GENERAL"/>
    <s v="99 - MULTIPROVINCIAL"/>
    <s v="2.2.2.2.01 - Impresión, encuadernación y rotulación"/>
    <s v="(en blanco)"/>
    <s v="(en blanco)"/>
    <n v="3135072"/>
    <n v="6382567.9000000004"/>
    <n v="5562072"/>
    <n v="5681638.21"/>
  </r>
  <r>
    <s v="2023"/>
    <x v="0"/>
    <x v="0"/>
    <x v="0"/>
    <x v="0"/>
    <s v="2 - Poder Ejecutivo"/>
    <s v="0201 - PRESIDENCIA DE LA REPÚBLICA"/>
    <s v="0008 - DIRECCION GENERAL DE ETICA E INTEGRIDAD GUBERNAMENTAL"/>
    <x v="0"/>
    <x v="1"/>
    <x v="1"/>
    <s v="2.2 - CONTRATACIÓN DE SERVICIOS"/>
    <s v="2.2.3 - VIÁTICOS"/>
    <s v="N"/>
    <s v="00 - N/A"/>
    <s v="10 - FONDO GENERAL"/>
    <s v="99 - MULTIPROVINCIAL"/>
    <s v="2.2.3.1.01 - Viáticos dentro del país"/>
    <s v="(en blanco)"/>
    <s v="(en blanco)"/>
    <n v="2281850"/>
    <n v="659752.5"/>
    <n v="1462850"/>
    <n v="659752.5"/>
  </r>
  <r>
    <s v="2023"/>
    <x v="0"/>
    <x v="0"/>
    <x v="0"/>
    <x v="0"/>
    <s v="2 - Poder Ejecutivo"/>
    <s v="0201 - PRESIDENCIA DE LA REPÚBLICA"/>
    <s v="0008 - DIRECCION GENERAL DE ETICA E INTEGRIDAD GUBERNAMENTAL"/>
    <x v="0"/>
    <x v="1"/>
    <x v="1"/>
    <s v="2.2 - CONTRATACIÓN DE SERVICIOS"/>
    <s v="2.2.3 - VIÁTICOS"/>
    <s v="N"/>
    <s v="00 - N/A"/>
    <s v="10 - FONDO GENERAL"/>
    <s v="99 - MULTIPROVINCIAL"/>
    <s v="2.2.3.2.01 - Viaticos fuera del país"/>
    <s v="(en blanco)"/>
    <s v="(en blanco)"/>
    <n v="1641905"/>
    <n v="1514188.62"/>
    <n v="1469905"/>
    <n v="1514188.62"/>
  </r>
  <r>
    <s v="2023"/>
    <x v="0"/>
    <x v="0"/>
    <x v="0"/>
    <x v="0"/>
    <s v="2 - Poder Ejecutivo"/>
    <s v="0201 - PRESIDENCIA DE LA REPÚBLICA"/>
    <s v="0008 - DIRECCION GENERAL DE ETICA E INTEGRIDAD GUBERNAMENTAL"/>
    <x v="0"/>
    <x v="1"/>
    <x v="1"/>
    <s v="2.2 - CONTRATACIÓN DE SERVICIOS"/>
    <s v="2.2.3 - VIÁTICOS"/>
    <s v="N"/>
    <s v="00 - N/A"/>
    <s v="10 - FONDO GENERAL"/>
    <s v="99 - MULTIPROVINCIAL"/>
    <s v="2.2.3.3.01 - Otros viáticos"/>
    <s v="(en blanco)"/>
    <s v="(en blanco)"/>
    <n v="19593"/>
    <n v="0"/>
    <n v="593"/>
    <n v="0"/>
  </r>
  <r>
    <s v="2023"/>
    <x v="0"/>
    <x v="0"/>
    <x v="0"/>
    <x v="0"/>
    <s v="2 - Poder Ejecutivo"/>
    <s v="0201 - PRESIDENCIA DE LA REPÚBLICA"/>
    <s v="0008 - DIRECCION GENERAL DE ETICA E INTEGRIDAD GUBERNAMENTAL"/>
    <x v="0"/>
    <x v="1"/>
    <x v="1"/>
    <s v="2.2 - CONTRATACIÓN DE SERVICIOS"/>
    <s v="2.2.4 - TRANSPORTE Y ALMACENAJE"/>
    <s v="N"/>
    <s v="00 - N/A"/>
    <s v="10 - FONDO GENERAL"/>
    <s v="99 - MULTIPROVINCIAL"/>
    <s v="2.2.4.1.01 - Pasajes y gastos de transporte"/>
    <s v="(en blanco)"/>
    <s v="(en blanco)"/>
    <n v="2387704"/>
    <n v="2405466.7800000003"/>
    <n v="3014704"/>
    <n v="2405466.7799999998"/>
  </r>
  <r>
    <s v="2023"/>
    <x v="0"/>
    <x v="0"/>
    <x v="0"/>
    <x v="0"/>
    <s v="2 - Poder Ejecutivo"/>
    <s v="0201 - PRESIDENCIA DE LA REPÚBLICA"/>
    <s v="0008 - DIRECCION GENERAL DE ETICA E INTEGRIDAD GUBERNAMENTAL"/>
    <x v="0"/>
    <x v="1"/>
    <x v="1"/>
    <s v="2.2 - CONTRATACIÓN DE SERVICIOS"/>
    <s v="2.2.4 - TRANSPORTE Y ALMACENAJE"/>
    <s v="N"/>
    <s v="00 - N/A"/>
    <s v="10 - FONDO GENERAL"/>
    <s v="99 - MULTIPROVINCIAL"/>
    <s v="2.2.4.4.01 - Peaje"/>
    <s v="(en blanco)"/>
    <s v="(en blanco)"/>
    <n v="220000"/>
    <n v="0"/>
    <n v="18000"/>
    <n v="0"/>
  </r>
  <r>
    <s v="2023"/>
    <x v="0"/>
    <x v="0"/>
    <x v="0"/>
    <x v="0"/>
    <s v="2 - Poder Ejecutivo"/>
    <s v="0201 - PRESIDENCIA DE LA REPÚBLICA"/>
    <s v="0008 - DIRECCION GENERAL DE ETICA E INTEGRIDAD GUBERNAMENTAL"/>
    <x v="0"/>
    <x v="1"/>
    <x v="1"/>
    <s v="2.2 - CONTRATACIÓN DE SERVICIOS"/>
    <s v="2.2.5 - ALQUILERES Y RENTAS"/>
    <s v="N"/>
    <s v="00 - N/A"/>
    <s v="10 - FONDO GENERAL"/>
    <s v="99 - MULTIPROVINCIAL"/>
    <s v="2.2.5.1.01 - Alquileres y rentas de edificaciones y locales"/>
    <s v="(en blanco)"/>
    <s v="(en blanco)"/>
    <n v="840000"/>
    <n v="682989.65"/>
    <n v="683200"/>
    <n v="682989.64999999991"/>
  </r>
  <r>
    <s v="2023"/>
    <x v="0"/>
    <x v="0"/>
    <x v="0"/>
    <x v="0"/>
    <s v="2 - Poder Ejecutivo"/>
    <s v="0201 - PRESIDENCIA DE LA REPÚBLICA"/>
    <s v="0008 - DIRECCION GENERAL DE ETICA E INTEGRIDAD GUBERNAMENTAL"/>
    <x v="0"/>
    <x v="1"/>
    <x v="1"/>
    <s v="2.2 - CONTRATACIÓN DE SERVICIOS"/>
    <s v="2.2.5 - ALQUILERES Y RENTAS"/>
    <s v="N"/>
    <s v="00 - N/A"/>
    <s v="10 - FONDO GENERAL"/>
    <s v="99 - MULTIPROVINCIAL"/>
    <s v="2.2.5.4.01 - Alquileres de equipos de transporte, tracción y elevación"/>
    <s v="(en blanco)"/>
    <s v="(en blanco)"/>
    <n v="0"/>
    <n v="20213.400000000001"/>
    <n v="50000"/>
    <n v="20213.400000000001"/>
  </r>
  <r>
    <s v="2023"/>
    <x v="0"/>
    <x v="0"/>
    <x v="0"/>
    <x v="0"/>
    <s v="2 - Poder Ejecutivo"/>
    <s v="0201 - PRESIDENCIA DE LA REPÚBLICA"/>
    <s v="0008 - DIRECCION GENERAL DE ETICA E INTEGRIDAD GUBERNAMENTAL"/>
    <x v="0"/>
    <x v="1"/>
    <x v="1"/>
    <s v="2.2 - CONTRATACIÓN DE SERVICIOS"/>
    <s v="2.2.5 - ALQUILERES Y RENTAS"/>
    <s v="N"/>
    <s v="00 - N/A"/>
    <s v="10 - FONDO GENERAL"/>
    <s v="99 - MULTIPROVINCIAL"/>
    <s v="2.2.5.8.01 - Otros alquileres y arrendamientos por derechos de usos"/>
    <s v="(en blanco)"/>
    <s v="(en blanco)"/>
    <n v="0"/>
    <n v="1524209.8599999999"/>
    <n v="1543500"/>
    <n v="1524209.8599999999"/>
  </r>
  <r>
    <s v="2023"/>
    <x v="0"/>
    <x v="0"/>
    <x v="0"/>
    <x v="0"/>
    <s v="2 - Poder Ejecutivo"/>
    <s v="0201 - PRESIDENCIA DE LA REPÚBLICA"/>
    <s v="0008 - DIRECCION GENERAL DE ETICA E INTEGRIDAD GUBERNAMENTAL"/>
    <x v="0"/>
    <x v="1"/>
    <x v="1"/>
    <s v="2.2 - CONTRATACIÓN DE SERVICIOS"/>
    <s v="2.2.5 - ALQUILERES Y RENTAS"/>
    <s v="N"/>
    <s v="00 - N/A"/>
    <s v="10 - FONDO GENERAL"/>
    <s v="99 - MULTIPROVINCIAL"/>
    <s v="2.2.5.9.01 - Licencias Informáticas"/>
    <s v="(en blanco)"/>
    <s v="(en blanco)"/>
    <n v="3785272"/>
    <n v="1549169.8599999999"/>
    <n v="1549772"/>
    <n v="1176308.8599999999"/>
  </r>
  <r>
    <s v="2023"/>
    <x v="0"/>
    <x v="0"/>
    <x v="0"/>
    <x v="0"/>
    <s v="2 - Poder Ejecutivo"/>
    <s v="0201 - PRESIDENCIA DE LA REPÚBLICA"/>
    <s v="0008 - DIRECCION GENERAL DE ETICA E INTEGRIDAD GUBERNAMENTAL"/>
    <x v="0"/>
    <x v="1"/>
    <x v="1"/>
    <s v="2.2 - CONTRATACIÓN DE SERVICIOS"/>
    <s v="2.2.6 - SEGUROS"/>
    <s v="N"/>
    <s v="00 - N/A"/>
    <s v="10 - FONDO GENERAL"/>
    <s v="99 - MULTIPROVINCIAL"/>
    <s v="2.2.6.1.01 - Seguro de bienes inmuebles e infraestructura"/>
    <s v="(en blanco)"/>
    <s v="(en blanco)"/>
    <n v="250000"/>
    <n v="489408.2"/>
    <n v="420000"/>
    <n v="489408.19"/>
  </r>
  <r>
    <s v="2023"/>
    <x v="0"/>
    <x v="0"/>
    <x v="0"/>
    <x v="0"/>
    <s v="2 - Poder Ejecutivo"/>
    <s v="0201 - PRESIDENCIA DE LA REPÚBLICA"/>
    <s v="0008 - DIRECCION GENERAL DE ETICA E INTEGRIDAD GUBERNAMENTAL"/>
    <x v="0"/>
    <x v="1"/>
    <x v="1"/>
    <s v="2.2 - CONTRATACIÓN DE SERVICIOS"/>
    <s v="2.2.6 - SEGUROS"/>
    <s v="N"/>
    <s v="00 - N/A"/>
    <s v="10 - FONDO GENERAL"/>
    <s v="99 - MULTIPROVINCIAL"/>
    <s v="2.2.6.2.01 - Seguro de bienes muebles"/>
    <s v="(en blanco)"/>
    <s v="(en blanco)"/>
    <n v="1400000"/>
    <n v="606021.01"/>
    <n v="666000"/>
    <n v="606021.01"/>
  </r>
  <r>
    <s v="2023"/>
    <x v="0"/>
    <x v="0"/>
    <x v="0"/>
    <x v="0"/>
    <s v="2 - Poder Ejecutivo"/>
    <s v="0201 - PRESIDENCIA DE LA REPÚBLICA"/>
    <s v="0008 - DIRECCION GENERAL DE ETICA E INTEGRIDAD GUBERNAMENTAL"/>
    <x v="0"/>
    <x v="1"/>
    <x v="1"/>
    <s v="2.2 - CONTRATACIÓN DE SERVICIOS"/>
    <s v="2.2.6 - SEGUROS"/>
    <s v="N"/>
    <s v="00 - N/A"/>
    <s v="10 - FONDO GENERAL"/>
    <s v="99 - MULTIPROVINCIAL"/>
    <s v="2.2.6.3.01 - Seguros de personas"/>
    <s v="(en blanco)"/>
    <s v="(en blanco)"/>
    <n v="1200000"/>
    <n v="853301"/>
    <n v="1202800"/>
    <n v="853301"/>
  </r>
  <r>
    <s v="2023"/>
    <x v="0"/>
    <x v="0"/>
    <x v="0"/>
    <x v="0"/>
    <s v="2 - Poder Ejecutivo"/>
    <s v="0201 - PRESIDENCIA DE LA REPÚBLICA"/>
    <s v="0008 - DIRECCION GENERAL DE ETICA E INTEGRIDAD GUBERNAMENTAL"/>
    <x v="0"/>
    <x v="1"/>
    <x v="1"/>
    <s v="2.2 - CONTRATACIÓN DE SERVICIOS"/>
    <s v="2.2.7 - SERVICIOS DE CONSERVACIÓN, REPARACIONES MENORES E INSTALACIONES TEMPORALES"/>
    <s v="N"/>
    <s v="00 - N/A"/>
    <s v="10 - FONDO GENERAL"/>
    <s v="99 - MULTIPROVINCIAL"/>
    <s v="2.2.7.1.01 - Reparaciones y mantenimientos menores en edificaciones"/>
    <s v="(en blanco)"/>
    <s v="(en blanco)"/>
    <n v="1000000"/>
    <n v="0"/>
    <n v="208000"/>
    <n v="0"/>
  </r>
  <r>
    <s v="2023"/>
    <x v="0"/>
    <x v="0"/>
    <x v="0"/>
    <x v="0"/>
    <s v="2 - Poder Ejecutivo"/>
    <s v="0201 - PRESIDENCIA DE LA REPÚBLICA"/>
    <s v="0008 - DIRECCION GENERAL DE ETICA E INTEGRIDAD GUBERNAMENTAL"/>
    <x v="0"/>
    <x v="1"/>
    <x v="1"/>
    <s v="2.2 - CONTRATACIÓN DE SERVICIOS"/>
    <s v="2.2.7 - SERVICIOS DE CONSERVACIÓN, REPARACIONES MENORES E INSTALACIONES TEMPORALES"/>
    <s v="N"/>
    <s v="00 - N/A"/>
    <s v="10 - FONDO GENERAL"/>
    <s v="99 - MULTIPROVINCIAL"/>
    <s v="2.2.7.1.02 - Mantenimientos y reparaciones especiales"/>
    <s v="(en blanco)"/>
    <s v="(en blanco)"/>
    <n v="180000"/>
    <n v="180000"/>
    <n v="180000"/>
    <n v="180000"/>
  </r>
  <r>
    <s v="2023"/>
    <x v="0"/>
    <x v="0"/>
    <x v="0"/>
    <x v="0"/>
    <s v="2 - Poder Ejecutivo"/>
    <s v="0201 - PRESIDENCIA DE LA REPÚBLICA"/>
    <s v="0008 - DIRECCION GENERAL DE ETICA E INTEGRIDAD GUBERNAMENTAL"/>
    <x v="0"/>
    <x v="1"/>
    <x v="1"/>
    <s v="2.2 - CONTRATACIÓN DE SERVICIOS"/>
    <s v="2.2.7 - SERVICIOS DE CONSERVACIÓN, REPARACIONES MENORES E INSTALACIONES TEMPORALES"/>
    <s v="N"/>
    <s v="00 - N/A"/>
    <s v="10 - FONDO GENERAL"/>
    <s v="99 - MULTIPROVINCIAL"/>
    <s v="2.2.7.1.04 - Mantenimiento y reparación de obras de ingeniería civil o infraestructura"/>
    <s v="(en blanco)"/>
    <s v="(en blanco)"/>
    <n v="72000"/>
    <n v="0"/>
    <n v="72000"/>
    <n v="0"/>
  </r>
  <r>
    <s v="2023"/>
    <x v="0"/>
    <x v="0"/>
    <x v="0"/>
    <x v="0"/>
    <s v="2 - Poder Ejecutivo"/>
    <s v="0201 - PRESIDENCIA DE LA REPÚBLICA"/>
    <s v="0008 - DIRECCION GENERAL DE ETICA E INTEGRIDAD GUBERNAMENTAL"/>
    <x v="0"/>
    <x v="1"/>
    <x v="1"/>
    <s v="2.2 - CONTRATACIÓN DE SERVICIOS"/>
    <s v="2.2.7 - SERVICIOS DE CONSERVACIÓN, REPARACIONES MENORES E INSTALACIONES TEMPORALES"/>
    <s v="N"/>
    <s v="00 - N/A"/>
    <s v="10 - FONDO GENERAL"/>
    <s v="99 - MULTIPROVINCIAL"/>
    <s v="2.2.7.1.06 - Mantenimiento y reparación de instalaciones eléctricas"/>
    <s v="(en blanco)"/>
    <s v="(en blanco)"/>
    <n v="220000"/>
    <n v="41093.1"/>
    <n v="120000"/>
    <n v="41093.089999999997"/>
  </r>
  <r>
    <s v="2023"/>
    <x v="0"/>
    <x v="0"/>
    <x v="0"/>
    <x v="0"/>
    <s v="2 - Poder Ejecutivo"/>
    <s v="0201 - PRESIDENCIA DE LA REPÚBLICA"/>
    <s v="0008 - DIRECCION GENERAL DE ETICA E INTEGRIDAD GUBERNAMENTAL"/>
    <x v="0"/>
    <x v="1"/>
    <x v="1"/>
    <s v="2.2 - CONTRATACIÓN DE SERVICIOS"/>
    <s v="2.2.7 - SERVICIOS DE CONSERVACIÓN, REPARACIONES MENORES E INSTALACIONES TEMPORALES"/>
    <s v="N"/>
    <s v="00 - N/A"/>
    <s v="10 - FONDO GENERAL"/>
    <s v="99 - MULTIPROVINCIAL"/>
    <s v="2.2.7.1.99 - Otros mantenimientos, reparaciones y sus derivados, no identificados precedentemente."/>
    <s v="(en blanco)"/>
    <s v="(en blanco)"/>
    <n v="50000"/>
    <n v="0"/>
    <n v="50000"/>
    <n v="0"/>
  </r>
  <r>
    <s v="2023"/>
    <x v="0"/>
    <x v="0"/>
    <x v="0"/>
    <x v="0"/>
    <s v="2 - Poder Ejecutivo"/>
    <s v="0201 - PRESIDENCIA DE LA REPÚBLICA"/>
    <s v="0008 - DIRECCION GENERAL DE ETICA E INTEGRIDAD GUBERNAMENTAL"/>
    <x v="0"/>
    <x v="1"/>
    <x v="1"/>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200000"/>
    <n v="0"/>
    <n v="0"/>
    <n v="0"/>
  </r>
  <r>
    <s v="2023"/>
    <x v="0"/>
    <x v="0"/>
    <x v="0"/>
    <x v="0"/>
    <s v="2 - Poder Ejecutivo"/>
    <s v="0201 - PRESIDENCIA DE LA REPÚBLICA"/>
    <s v="0008 - DIRECCION GENERAL DE ETICA E INTEGRIDAD GUBERNAMENTAL"/>
    <x v="0"/>
    <x v="1"/>
    <x v="1"/>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70000"/>
    <n v="0"/>
    <n v="0"/>
    <n v="0"/>
  </r>
  <r>
    <s v="2023"/>
    <x v="0"/>
    <x v="0"/>
    <x v="0"/>
    <x v="0"/>
    <s v="2 - Poder Ejecutivo"/>
    <s v="0201 - PRESIDENCIA DE LA REPÚBLICA"/>
    <s v="0008 - DIRECCION GENERAL DE ETICA E INTEGRIDAD GUBERNAMENTAL"/>
    <x v="0"/>
    <x v="1"/>
    <x v="1"/>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742000"/>
    <n v="670000.01"/>
    <n v="692000"/>
    <n v="468174.69"/>
  </r>
  <r>
    <s v="2023"/>
    <x v="0"/>
    <x v="0"/>
    <x v="0"/>
    <x v="0"/>
    <s v="2 - Poder Ejecutivo"/>
    <s v="0201 - PRESIDENCIA DE LA REPÚBLICA"/>
    <s v="0008 - DIRECCION GENERAL DE ETICA E INTEGRIDAD GUBERNAMENTAL"/>
    <x v="0"/>
    <x v="1"/>
    <x v="1"/>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190000"/>
    <n v="595918.87"/>
    <n v="190000"/>
    <n v="595918.70000000007"/>
  </r>
  <r>
    <s v="2023"/>
    <x v="0"/>
    <x v="0"/>
    <x v="0"/>
    <x v="0"/>
    <s v="2 - Poder Ejecutivo"/>
    <s v="0201 - PRESIDENCIA DE LA REPÚBLICA"/>
    <s v="0008 - DIRECCION GENERAL DE ETICA E INTEGRIDAD GUBERNAMENTAL"/>
    <x v="0"/>
    <x v="1"/>
    <x v="1"/>
    <s v="2.2 - CONTRATACIÓN DE SERVICIOS"/>
    <s v="2.2.8 - OTROS SERVICIOS NO INCLUIDOS EN CONCEPTOS ANTERIORES"/>
    <s v="N"/>
    <s v="00 - N/A"/>
    <s v="10 - FONDO GENERAL"/>
    <s v="99 - MULTIPROVINCIAL"/>
    <s v="2.2.8.2.01 - Comisiones y gastos"/>
    <s v="(en blanco)"/>
    <s v="(en blanco)"/>
    <n v="36000"/>
    <n v="1442.01"/>
    <n v="9000"/>
    <n v="1442.01"/>
  </r>
  <r>
    <s v="2023"/>
    <x v="0"/>
    <x v="0"/>
    <x v="0"/>
    <x v="0"/>
    <s v="2 - Poder Ejecutivo"/>
    <s v="0201 - PRESIDENCIA DE LA REPÚBLICA"/>
    <s v="0008 - DIRECCION GENERAL DE ETICA E INTEGRIDAD GUBERNAMENTAL"/>
    <x v="0"/>
    <x v="1"/>
    <x v="1"/>
    <s v="2.2 - CONTRATACIÓN DE SERVICIOS"/>
    <s v="2.2.8 - OTROS SERVICIOS NO INCLUIDOS EN CONCEPTOS ANTERIORES"/>
    <s v="N"/>
    <s v="00 - N/A"/>
    <s v="10 - FONDO GENERAL"/>
    <s v="99 - MULTIPROVINCIAL"/>
    <s v="2.2.8.5.01 - Fumigación"/>
    <s v="(en blanco)"/>
    <s v="(en blanco)"/>
    <n v="204000"/>
    <n v="0"/>
    <n v="49013"/>
    <n v="0"/>
  </r>
  <r>
    <s v="2023"/>
    <x v="0"/>
    <x v="0"/>
    <x v="0"/>
    <x v="0"/>
    <s v="2 - Poder Ejecutivo"/>
    <s v="0201 - PRESIDENCIA DE LA REPÚBLICA"/>
    <s v="0008 - DIRECCION GENERAL DE ETICA E INTEGRIDAD GUBERNAMENTAL"/>
    <x v="0"/>
    <x v="1"/>
    <x v="1"/>
    <s v="2.2 - CONTRATACIÓN DE SERVICIOS"/>
    <s v="2.2.8 - OTROS SERVICIOS NO INCLUIDOS EN CONCEPTOS ANTERIORES"/>
    <s v="N"/>
    <s v="00 - N/A"/>
    <s v="10 - FONDO GENERAL"/>
    <s v="99 - MULTIPROVINCIAL"/>
    <s v="2.2.8.5.02 - Lavandería"/>
    <s v="(en blanco)"/>
    <s v="(en blanco)"/>
    <n v="30000"/>
    <n v="87701.14"/>
    <n v="30000"/>
    <n v="84649.67"/>
  </r>
  <r>
    <s v="2023"/>
    <x v="0"/>
    <x v="0"/>
    <x v="0"/>
    <x v="0"/>
    <s v="2 - Poder Ejecutivo"/>
    <s v="0201 - PRESIDENCIA DE LA REPÚBLICA"/>
    <s v="0008 - DIRECCION GENERAL DE ETICA E INTEGRIDAD GUBERNAMENTAL"/>
    <x v="0"/>
    <x v="1"/>
    <x v="1"/>
    <s v="2.2 - CONTRATACIÓN DE SERVICIOS"/>
    <s v="2.2.8 - OTROS SERVICIOS NO INCLUIDOS EN CONCEPTOS ANTERIORES"/>
    <s v="N"/>
    <s v="00 - N/A"/>
    <s v="10 - FONDO GENERAL"/>
    <s v="99 - MULTIPROVINCIAL"/>
    <s v="2.2.8.5.03 - Limpieza e higiene"/>
    <s v="(en blanco)"/>
    <s v="(en blanco)"/>
    <n v="96000"/>
    <n v="0"/>
    <n v="96000"/>
    <n v="0"/>
  </r>
  <r>
    <s v="2023"/>
    <x v="0"/>
    <x v="0"/>
    <x v="0"/>
    <x v="0"/>
    <s v="2 - Poder Ejecutivo"/>
    <s v="0201 - PRESIDENCIA DE LA REPÚBLICA"/>
    <s v="0008 - DIRECCION GENERAL DE ETICA E INTEGRIDAD GUBERNAMENTAL"/>
    <x v="0"/>
    <x v="1"/>
    <x v="1"/>
    <s v="2.2 - CONTRATACIÓN DE SERVICIOS"/>
    <s v="2.2.8 - OTROS SERVICIOS NO INCLUIDOS EN CONCEPTOS ANTERIORES"/>
    <s v="N"/>
    <s v="00 - N/A"/>
    <s v="10 - FONDO GENERAL"/>
    <s v="99 - MULTIPROVINCIAL"/>
    <s v="2.2.8.6.01 - Eventos generales"/>
    <s v="(en blanco)"/>
    <s v="(en blanco)"/>
    <n v="3606653"/>
    <n v="31691618.43"/>
    <n v="34014553"/>
    <n v="31141856.43"/>
  </r>
  <r>
    <s v="2023"/>
    <x v="0"/>
    <x v="0"/>
    <x v="0"/>
    <x v="0"/>
    <s v="2 - Poder Ejecutivo"/>
    <s v="0201 - PRESIDENCIA DE LA REPÚBLICA"/>
    <s v="0008 - DIRECCION GENERAL DE ETICA E INTEGRIDAD GUBERNAMENTAL"/>
    <x v="0"/>
    <x v="1"/>
    <x v="1"/>
    <s v="2.2 - CONTRATACIÓN DE SERVICIOS"/>
    <s v="2.2.8 - OTROS SERVICIOS NO INCLUIDOS EN CONCEPTOS ANTERIORES"/>
    <s v="N"/>
    <s v="00 - N/A"/>
    <s v="10 - FONDO GENERAL"/>
    <s v="99 - MULTIPROVINCIAL"/>
    <s v="2.2.8.6.04 - Actuaciones artísticas"/>
    <s v="(en blanco)"/>
    <s v="(en blanco)"/>
    <n v="0"/>
    <n v="215008"/>
    <n v="215100"/>
    <n v="215008"/>
  </r>
  <r>
    <s v="2023"/>
    <x v="0"/>
    <x v="0"/>
    <x v="0"/>
    <x v="0"/>
    <s v="2 - Poder Ejecutivo"/>
    <s v="0201 - PRESIDENCIA DE LA REPÚBLICA"/>
    <s v="0008 - DIRECCION GENERAL DE ETICA E INTEGRIDAD GUBERNAMENTAL"/>
    <x v="0"/>
    <x v="1"/>
    <x v="1"/>
    <s v="2.2 - CONTRATACIÓN DE SERVICIOS"/>
    <s v="2.2.8 - OTROS SERVICIOS NO INCLUIDOS EN CONCEPTOS ANTERIORES"/>
    <s v="N"/>
    <s v="00 - N/A"/>
    <s v="10 - FONDO GENERAL"/>
    <s v="99 - MULTIPROVINCIAL"/>
    <s v="2.2.8.7.01 - Servicios técnicos y profesionales"/>
    <s v="(en blanco)"/>
    <s v="(en blanco)"/>
    <n v="200000"/>
    <n v="106107.96"/>
    <n v="200000"/>
    <n v="106107.96"/>
  </r>
  <r>
    <s v="2023"/>
    <x v="0"/>
    <x v="0"/>
    <x v="0"/>
    <x v="0"/>
    <s v="2 - Poder Ejecutivo"/>
    <s v="0201 - PRESIDENCIA DE LA REPÚBLICA"/>
    <s v="0008 - DIRECCION GENERAL DE ETICA E INTEGRIDAD GUBERNAMENTAL"/>
    <x v="0"/>
    <x v="1"/>
    <x v="1"/>
    <s v="2.2 - CONTRATACIÓN DE SERVICIOS"/>
    <s v="2.2.8 - OTROS SERVICIOS NO INCLUIDOS EN CONCEPTOS ANTERIORES"/>
    <s v="N"/>
    <s v="00 - N/A"/>
    <s v="10 - FONDO GENERAL"/>
    <s v="99 - MULTIPROVINCIAL"/>
    <s v="2.2.8.7.02 - Servicios jurídicos"/>
    <s v="(en blanco)"/>
    <s v="(en blanco)"/>
    <n v="300000"/>
    <n v="246620"/>
    <n v="294000"/>
    <n v="246620"/>
  </r>
  <r>
    <s v="2023"/>
    <x v="0"/>
    <x v="0"/>
    <x v="0"/>
    <x v="0"/>
    <s v="2 - Poder Ejecutivo"/>
    <s v="0201 - PRESIDENCIA DE LA REPÚBLICA"/>
    <s v="0008 - DIRECCION GENERAL DE ETICA E INTEGRIDAD GUBERNAMENTAL"/>
    <x v="0"/>
    <x v="1"/>
    <x v="1"/>
    <s v="2.2 - CONTRATACIÓN DE SERVICIOS"/>
    <s v="2.2.8 - OTROS SERVICIOS NO INCLUIDOS EN CONCEPTOS ANTERIORES"/>
    <s v="N"/>
    <s v="00 - N/A"/>
    <s v="10 - FONDO GENERAL"/>
    <s v="99 - MULTIPROVINCIAL"/>
    <s v="2.2.8.7.04 - Servicios de capacitación"/>
    <s v="(en blanco)"/>
    <s v="(en blanco)"/>
    <n v="2000000"/>
    <n v="8062537.2000000002"/>
    <n v="10549000"/>
    <n v="7959787.2000000002"/>
  </r>
  <r>
    <s v="2023"/>
    <x v="0"/>
    <x v="0"/>
    <x v="0"/>
    <x v="0"/>
    <s v="2 - Poder Ejecutivo"/>
    <s v="0201 - PRESIDENCIA DE LA REPÚBLICA"/>
    <s v="0008 - DIRECCION GENERAL DE ETICA E INTEGRIDAD GUBERNAMENTAL"/>
    <x v="0"/>
    <x v="1"/>
    <x v="1"/>
    <s v="2.2 - CONTRATACIÓN DE SERVICIOS"/>
    <s v="2.2.8 - OTROS SERVICIOS NO INCLUIDOS EN CONCEPTOS ANTERIORES"/>
    <s v="N"/>
    <s v="00 - N/A"/>
    <s v="10 - FONDO GENERAL"/>
    <s v="99 - MULTIPROVINCIAL"/>
    <s v="2.2.8.7.05 - Servicios de informática y sistemas computarizados"/>
    <s v="(en blanco)"/>
    <s v="(en blanco)"/>
    <n v="612000"/>
    <n v="2855895.1500000004"/>
    <n v="2411000"/>
    <n v="2855895.1500000004"/>
  </r>
  <r>
    <s v="2023"/>
    <x v="0"/>
    <x v="0"/>
    <x v="0"/>
    <x v="0"/>
    <s v="2 - Poder Ejecutivo"/>
    <s v="0201 - PRESIDENCIA DE LA REPÚBLICA"/>
    <s v="0008 - DIRECCION GENERAL DE ETICA E INTEGRIDAD GUBERNAMENTAL"/>
    <x v="0"/>
    <x v="1"/>
    <x v="1"/>
    <s v="2.2 - CONTRATACIÓN DE SERVICIOS"/>
    <s v="2.2.8 - OTROS SERVICIOS NO INCLUIDOS EN CONCEPTOS ANTERIORES"/>
    <s v="N"/>
    <s v="00 - N/A"/>
    <s v="10 - FONDO GENERAL"/>
    <s v="99 - MULTIPROVINCIAL"/>
    <s v="2.2.8.7.06 - Otros servicios técnicos profesionales"/>
    <s v="(en blanco)"/>
    <s v="(en blanco)"/>
    <n v="800000"/>
    <n v="344689.8"/>
    <n v="460000"/>
    <n v="344689.8"/>
  </r>
  <r>
    <s v="2023"/>
    <x v="0"/>
    <x v="0"/>
    <x v="0"/>
    <x v="0"/>
    <s v="2 - Poder Ejecutivo"/>
    <s v="0201 - PRESIDENCIA DE LA REPÚBLICA"/>
    <s v="0008 - DIRECCION GENERAL DE ETICA E INTEGRIDAD GUBERNAMENTAL"/>
    <x v="0"/>
    <x v="1"/>
    <x v="1"/>
    <s v="2.2 - CONTRATACIÓN DE SERVICIOS"/>
    <s v="2.2.8 - OTROS SERVICIOS NO INCLUIDOS EN CONCEPTOS ANTERIORES"/>
    <s v="N"/>
    <s v="00 - N/A"/>
    <s v="10 - FONDO GENERAL"/>
    <s v="99 - MULTIPROVINCIAL"/>
    <s v="2.2.8.8.01 - Impuestos"/>
    <s v="(en blanco)"/>
    <s v="(en blanco)"/>
    <n v="36000"/>
    <n v="0"/>
    <n v="12000"/>
    <n v="0"/>
  </r>
  <r>
    <s v="2023"/>
    <x v="0"/>
    <x v="0"/>
    <x v="0"/>
    <x v="0"/>
    <s v="2 - Poder Ejecutivo"/>
    <s v="0201 - PRESIDENCIA DE LA REPÚBLICA"/>
    <s v="0008 - DIRECCION GENERAL DE ETICA E INTEGRIDAD GUBERNAMENTAL"/>
    <x v="0"/>
    <x v="1"/>
    <x v="1"/>
    <s v="2.2 - CONTRATACIÓN DE SERVICIOS"/>
    <s v="2.2.9 - OTRAS CONTRATACIONES DE SERVICIOS"/>
    <s v="N"/>
    <s v="00 - N/A"/>
    <s v="10 - FONDO GENERAL"/>
    <s v="99 - MULTIPROVINCIAL"/>
    <s v="2.2.9.1.01 - Otras contrataciones de servicios"/>
    <s v="(en blanco)"/>
    <s v="(en blanco)"/>
    <n v="0"/>
    <n v="831899.9"/>
    <n v="747000"/>
    <n v="831899.9"/>
  </r>
  <r>
    <s v="2023"/>
    <x v="0"/>
    <x v="0"/>
    <x v="0"/>
    <x v="0"/>
    <s v="2 - Poder Ejecutivo"/>
    <s v="0201 - PRESIDENCIA DE LA REPÚBLICA"/>
    <s v="0008 - DIRECCION GENERAL DE ETICA E INTEGRIDAD GUBERNAMENTAL"/>
    <x v="0"/>
    <x v="1"/>
    <x v="1"/>
    <s v="2.2 - CONTRATACIÓN DE SERVICIOS"/>
    <s v="2.2.9 - OTRAS CONTRATACIONES DE SERVICIOS"/>
    <s v="N"/>
    <s v="00 - N/A"/>
    <s v="10 - FONDO GENERAL"/>
    <s v="99 - MULTIPROVINCIAL"/>
    <s v="2.2.9.2.01 - Servicios de alimentación"/>
    <s v="(en blanco)"/>
    <s v="(en blanco)"/>
    <n v="500000"/>
    <n v="2177068.7999999998"/>
    <n v="2184000"/>
    <n v="1406823.8"/>
  </r>
  <r>
    <s v="2023"/>
    <x v="0"/>
    <x v="0"/>
    <x v="0"/>
    <x v="0"/>
    <s v="2 - Poder Ejecutivo"/>
    <s v="0201 - PRESIDENCIA DE LA REPÚBLICA"/>
    <s v="0008 - DIRECCION GENERAL DE ETICA E INTEGRIDAD GUBERNAMENTAL"/>
    <x v="0"/>
    <x v="1"/>
    <x v="1"/>
    <s v="2.2 - CONTRATACIÓN DE SERVICIOS"/>
    <s v="2.2.9 - OTRAS CONTRATACIONES DE SERVICIOS"/>
    <s v="N"/>
    <s v="00 - N/A"/>
    <s v="10 - FONDO GENERAL"/>
    <s v="99 - MULTIPROVINCIAL"/>
    <s v="2.2.9.2.03 - Servicios de Catering"/>
    <s v="(en blanco)"/>
    <s v="(en blanco)"/>
    <n v="8841310"/>
    <n v="7116685.5899999999"/>
    <n v="7416207.9800000004"/>
    <n v="6465324.9299999997"/>
  </r>
  <r>
    <s v="2023"/>
    <x v="0"/>
    <x v="0"/>
    <x v="0"/>
    <x v="0"/>
    <s v="2 - Poder Ejecutivo"/>
    <s v="0201 - PRESIDENCIA DE LA REPÚBLICA"/>
    <s v="0008 - DIRECCION GENERAL DE ETICA E INTEGRIDAD GUBERNAMENTAL"/>
    <x v="0"/>
    <x v="1"/>
    <x v="1"/>
    <s v="2.3 - MATERIALES Y SUMINISTROS"/>
    <s v="2.3.1 - ALIMENTOS Y PRODUCTOS AGROFORESTALES"/>
    <s v="N"/>
    <s v="00 - N/A"/>
    <s v="10 - FONDO GENERAL"/>
    <s v="99 - MULTIPROVINCIAL"/>
    <s v="2.3.1.1.01 - Alimentos y bebidas para personas"/>
    <s v="(en blanco)"/>
    <s v="(en blanco)"/>
    <n v="1084000"/>
    <n v="423146.94999999995"/>
    <n v="509000"/>
    <n v="423145.94999999995"/>
  </r>
  <r>
    <s v="2023"/>
    <x v="0"/>
    <x v="0"/>
    <x v="0"/>
    <x v="0"/>
    <s v="2 - Poder Ejecutivo"/>
    <s v="0201 - PRESIDENCIA DE LA REPÚBLICA"/>
    <s v="0008 - DIRECCION GENERAL DE ETICA E INTEGRIDAD GUBERNAMENTAL"/>
    <x v="0"/>
    <x v="1"/>
    <x v="1"/>
    <s v="2.3 - MATERIALES Y SUMINISTROS"/>
    <s v="2.3.1 - ALIMENTOS Y PRODUCTOS AGROFORESTALES"/>
    <s v="N"/>
    <s v="00 - N/A"/>
    <s v="10 - FONDO GENERAL"/>
    <s v="99 - MULTIPROVINCIAL"/>
    <s v="2.3.1.3.03 - Productos forestales"/>
    <s v="(en blanco)"/>
    <s v="(en blanco)"/>
    <n v="516000"/>
    <n v="314116"/>
    <n v="361000"/>
    <n v="314116"/>
  </r>
  <r>
    <s v="2023"/>
    <x v="0"/>
    <x v="0"/>
    <x v="0"/>
    <x v="0"/>
    <s v="2 - Poder Ejecutivo"/>
    <s v="0201 - PRESIDENCIA DE LA REPÚBLICA"/>
    <s v="0008 - DIRECCION GENERAL DE ETICA E INTEGRIDAD GUBERNAMENTAL"/>
    <x v="0"/>
    <x v="1"/>
    <x v="1"/>
    <s v="2.3 - MATERIALES Y SUMINISTROS"/>
    <s v="2.3.1 - ALIMENTOS Y PRODUCTOS AGROFORESTALES"/>
    <s v="N"/>
    <s v="00 - N/A"/>
    <s v="10 - FONDO GENERAL"/>
    <s v="99 - MULTIPROVINCIAL"/>
    <s v="2.3.1.4.01 - Madera, corcho y sus manufacturas"/>
    <s v="(en blanco)"/>
    <s v="(en blanco)"/>
    <n v="30000"/>
    <n v="0"/>
    <n v="30000"/>
    <n v="0"/>
  </r>
  <r>
    <s v="2023"/>
    <x v="0"/>
    <x v="0"/>
    <x v="0"/>
    <x v="0"/>
    <s v="2 - Poder Ejecutivo"/>
    <s v="0201 - PRESIDENCIA DE LA REPÚBLICA"/>
    <s v="0008 - DIRECCION GENERAL DE ETICA E INTEGRIDAD GUBERNAMENTAL"/>
    <x v="0"/>
    <x v="1"/>
    <x v="1"/>
    <s v="2.3 - MATERIALES Y SUMINISTROS"/>
    <s v="2.3.2 - TEXTILES Y VESTUARIOS"/>
    <s v="N"/>
    <s v="00 - N/A"/>
    <s v="10 - FONDO GENERAL"/>
    <s v="99 - MULTIPROVINCIAL"/>
    <s v="2.3.2.2.01 - Acabados textiles"/>
    <s v="(en blanco)"/>
    <s v="(en blanco)"/>
    <n v="0"/>
    <n v="151571.5"/>
    <n v="70000"/>
    <n v="151571.5"/>
  </r>
  <r>
    <s v="2023"/>
    <x v="0"/>
    <x v="0"/>
    <x v="0"/>
    <x v="0"/>
    <s v="2 - Poder Ejecutivo"/>
    <s v="0201 - PRESIDENCIA DE LA REPÚBLICA"/>
    <s v="0008 - DIRECCION GENERAL DE ETICA E INTEGRIDAD GUBERNAMENTAL"/>
    <x v="0"/>
    <x v="1"/>
    <x v="1"/>
    <s v="2.3 - MATERIALES Y SUMINISTROS"/>
    <s v="2.3.2 - TEXTILES Y VESTUARIOS"/>
    <s v="N"/>
    <s v="00 - N/A"/>
    <s v="10 - FONDO GENERAL"/>
    <s v="99 - MULTIPROVINCIAL"/>
    <s v="2.3.2.3.01 - Prendas y accesorios de vestir"/>
    <s v="(en blanco)"/>
    <s v="(en blanco)"/>
    <n v="400000"/>
    <n v="0"/>
    <n v="82000"/>
    <n v="0"/>
  </r>
  <r>
    <s v="2023"/>
    <x v="0"/>
    <x v="0"/>
    <x v="0"/>
    <x v="0"/>
    <s v="2 - Poder Ejecutivo"/>
    <s v="0201 - PRESIDENCIA DE LA REPÚBLICA"/>
    <s v="0008 - DIRECCION GENERAL DE ETICA E INTEGRIDAD GUBERNAMENTAL"/>
    <x v="0"/>
    <x v="1"/>
    <x v="1"/>
    <s v="2.3 - MATERIALES Y SUMINISTROS"/>
    <s v="2.3.3 - PAPEL, CARTÓN E IMPRESOS"/>
    <s v="N"/>
    <s v="00 - N/A"/>
    <s v="10 - FONDO GENERAL"/>
    <s v="99 - MULTIPROVINCIAL"/>
    <s v="2.3.3.1.01 - Papel de escritorio"/>
    <s v="(en blanco)"/>
    <s v="(en blanco)"/>
    <n v="350000"/>
    <n v="152957.97"/>
    <n v="153000"/>
    <n v="152957.97"/>
  </r>
  <r>
    <s v="2023"/>
    <x v="0"/>
    <x v="0"/>
    <x v="0"/>
    <x v="0"/>
    <s v="2 - Poder Ejecutivo"/>
    <s v="0201 - PRESIDENCIA DE LA REPÚBLICA"/>
    <s v="0008 - DIRECCION GENERAL DE ETICA E INTEGRIDAD GUBERNAMENTAL"/>
    <x v="0"/>
    <x v="1"/>
    <x v="1"/>
    <s v="2.3 - MATERIALES Y SUMINISTROS"/>
    <s v="2.3.3 - PAPEL, CARTÓN E IMPRESOS"/>
    <s v="N"/>
    <s v="00 - N/A"/>
    <s v="10 - FONDO GENERAL"/>
    <s v="99 - MULTIPROVINCIAL"/>
    <s v="2.3.3.2.01 - Papel y cartón"/>
    <s v="(en blanco)"/>
    <s v="(en blanco)"/>
    <n v="36000"/>
    <n v="99584.45"/>
    <n v="112000"/>
    <n v="99584.45"/>
  </r>
  <r>
    <s v="2023"/>
    <x v="0"/>
    <x v="0"/>
    <x v="0"/>
    <x v="0"/>
    <s v="2 - Poder Ejecutivo"/>
    <s v="0201 - PRESIDENCIA DE LA REPÚBLICA"/>
    <s v="0008 - DIRECCION GENERAL DE ETICA E INTEGRIDAD GUBERNAMENTAL"/>
    <x v="0"/>
    <x v="1"/>
    <x v="1"/>
    <s v="2.3 - MATERIALES Y SUMINISTROS"/>
    <s v="2.3.4 - PRODUCTOS FARMACÉUTICOS"/>
    <s v="N"/>
    <s v="00 - N/A"/>
    <s v="10 - FONDO GENERAL"/>
    <s v="99 - MULTIPROVINCIAL"/>
    <s v="2.3.4.1.01 - Productos medicinales para uso humano"/>
    <s v="(en blanco)"/>
    <s v="(en blanco)"/>
    <n v="100000"/>
    <n v="79725.109999999986"/>
    <n v="80000"/>
    <n v="79725.11"/>
  </r>
  <r>
    <s v="2023"/>
    <x v="0"/>
    <x v="0"/>
    <x v="0"/>
    <x v="0"/>
    <s v="2 - Poder Ejecutivo"/>
    <s v="0201 - PRESIDENCIA DE LA REPÚBLICA"/>
    <s v="0008 - DIRECCION GENERAL DE ETICA E INTEGRIDAD GUBERNAMENTAL"/>
    <x v="0"/>
    <x v="1"/>
    <x v="1"/>
    <s v="2.3 - MATERIALES Y SUMINISTROS"/>
    <s v="2.3.5 - CUERO, CAUCHO Y PLÁSTICO"/>
    <s v="N"/>
    <s v="00 - N/A"/>
    <s v="10 - FONDO GENERAL"/>
    <s v="99 - MULTIPROVINCIAL"/>
    <s v="2.3.5.3.01 - Llantas y neumáticos"/>
    <s v="(en blanco)"/>
    <s v="(en blanco)"/>
    <n v="300000"/>
    <n v="0"/>
    <n v="0"/>
    <n v="0"/>
  </r>
  <r>
    <s v="2023"/>
    <x v="0"/>
    <x v="0"/>
    <x v="0"/>
    <x v="0"/>
    <s v="2 - Poder Ejecutivo"/>
    <s v="0201 - PRESIDENCIA DE LA REPÚBLICA"/>
    <s v="0008 - DIRECCION GENERAL DE ETICA E INTEGRIDAD GUBERNAMENTAL"/>
    <x v="0"/>
    <x v="1"/>
    <x v="1"/>
    <s v="2.3 - MATERIALES Y SUMINISTROS"/>
    <s v="2.3.5 - CUERO, CAUCHO Y PLÁSTICO"/>
    <s v="N"/>
    <s v="00 - N/A"/>
    <s v="10 - FONDO GENERAL"/>
    <s v="99 - MULTIPROVINCIAL"/>
    <s v="2.3.5.4.01 - Artículos de caucho"/>
    <s v="(en blanco)"/>
    <s v="(en blanco)"/>
    <n v="36000"/>
    <n v="1416"/>
    <n v="13500"/>
    <n v="1416"/>
  </r>
  <r>
    <s v="2023"/>
    <x v="0"/>
    <x v="0"/>
    <x v="0"/>
    <x v="0"/>
    <s v="2 - Poder Ejecutivo"/>
    <s v="0201 - PRESIDENCIA DE LA REPÚBLICA"/>
    <s v="0008 - DIRECCION GENERAL DE ETICA E INTEGRIDAD GUBERNAMENTAL"/>
    <x v="0"/>
    <x v="1"/>
    <x v="1"/>
    <s v="2.3 - MATERIALES Y SUMINISTROS"/>
    <s v="2.3.5 - CUERO, CAUCHO Y PLÁSTICO"/>
    <s v="N"/>
    <s v="00 - N/A"/>
    <s v="10 - FONDO GENERAL"/>
    <s v="99 - MULTIPROVINCIAL"/>
    <s v="2.3.5.5.01 - Plástico"/>
    <s v="(en blanco)"/>
    <s v="(en blanco)"/>
    <n v="148000"/>
    <n v="0"/>
    <n v="12000"/>
    <n v="0"/>
  </r>
  <r>
    <s v="2023"/>
    <x v="0"/>
    <x v="0"/>
    <x v="0"/>
    <x v="0"/>
    <s v="2 - Poder Ejecutivo"/>
    <s v="0201 - PRESIDENCIA DE LA REPÚBLICA"/>
    <s v="0008 - DIRECCION GENERAL DE ETICA E INTEGRIDAD GUBERNAMENTAL"/>
    <x v="0"/>
    <x v="1"/>
    <x v="1"/>
    <s v="2.3 - MATERIALES Y SUMINISTROS"/>
    <s v="2.3.6 - PRODUCTOS DE MINERALES, METÁLICOS Y NO METÁLICOS"/>
    <s v="N"/>
    <s v="00 - N/A"/>
    <s v="10 - FONDO GENERAL"/>
    <s v="99 - MULTIPROVINCIAL"/>
    <s v="2.3.6.2.01 - Productos de vidrio"/>
    <s v="(en blanco)"/>
    <s v="(en blanco)"/>
    <n v="36000"/>
    <n v="0"/>
    <n v="12000"/>
    <n v="0"/>
  </r>
  <r>
    <s v="2023"/>
    <x v="0"/>
    <x v="0"/>
    <x v="0"/>
    <x v="0"/>
    <s v="2 - Poder Ejecutivo"/>
    <s v="0201 - PRESIDENCIA DE LA REPÚBLICA"/>
    <s v="0008 - DIRECCION GENERAL DE ETICA E INTEGRIDAD GUBERNAMENTAL"/>
    <x v="0"/>
    <x v="1"/>
    <x v="1"/>
    <s v="2.3 - MATERIALES Y SUMINISTROS"/>
    <s v="2.3.6 - PRODUCTOS DE MINERALES, METÁLICOS Y NO METÁLICOS"/>
    <s v="N"/>
    <s v="00 - N/A"/>
    <s v="10 - FONDO GENERAL"/>
    <s v="99 - MULTIPROVINCIAL"/>
    <s v="2.3.6.3.04 - Herramientas menores"/>
    <s v="(en blanco)"/>
    <s v="(en blanco)"/>
    <n v="96000"/>
    <n v="57890.8"/>
    <n v="71500"/>
    <n v="57890.8"/>
  </r>
  <r>
    <s v="2023"/>
    <x v="0"/>
    <x v="0"/>
    <x v="0"/>
    <x v="0"/>
    <s v="2 - Poder Ejecutivo"/>
    <s v="0201 - PRESIDENCIA DE LA REPÚBLICA"/>
    <s v="0008 - DIRECCION GENERAL DE ETICA E INTEGRIDAD GUBERNAMENTAL"/>
    <x v="0"/>
    <x v="1"/>
    <x v="1"/>
    <s v="2.3 - MATERIALES Y SUMINISTROS"/>
    <s v="2.3.7 - COMBUSTIBLES, LUBRICANTES, PRODUCTOS QUÍMICOS Y CONEXOS"/>
    <s v="N"/>
    <s v="00 - N/A"/>
    <s v="10 - FONDO GENERAL"/>
    <s v="99 - MULTIPROVINCIAL"/>
    <s v="2.3.7.1.01 - Gasolina"/>
    <s v="(en blanco)"/>
    <s v="(en blanco)"/>
    <n v="4347933"/>
    <n v="3633000"/>
    <n v="3633933"/>
    <n v="1816500"/>
  </r>
  <r>
    <s v="2023"/>
    <x v="0"/>
    <x v="0"/>
    <x v="0"/>
    <x v="0"/>
    <s v="2 - Poder Ejecutivo"/>
    <s v="0201 - PRESIDENCIA DE LA REPÚBLICA"/>
    <s v="0008 - DIRECCION GENERAL DE ETICA E INTEGRIDAD GUBERNAMENTAL"/>
    <x v="0"/>
    <x v="1"/>
    <x v="1"/>
    <s v="2.3 - MATERIALES Y SUMINISTROS"/>
    <s v="2.3.7 - COMBUSTIBLES, LUBRICANTES, PRODUCTOS QUÍMICOS Y CONEXOS"/>
    <s v="N"/>
    <s v="00 - N/A"/>
    <s v="10 - FONDO GENERAL"/>
    <s v="99 - MULTIPROVINCIAL"/>
    <s v="2.3.7.1.02 - Gasoil"/>
    <s v="(en blanco)"/>
    <s v="(en blanco)"/>
    <n v="1863396"/>
    <n v="1557000"/>
    <n v="1557396"/>
    <n v="778500"/>
  </r>
  <r>
    <s v="2023"/>
    <x v="0"/>
    <x v="0"/>
    <x v="0"/>
    <x v="0"/>
    <s v="2 - Poder Ejecutivo"/>
    <s v="0201 - PRESIDENCIA DE LA REPÚBLICA"/>
    <s v="0008 - DIRECCION GENERAL DE ETICA E INTEGRIDAD GUBERNAMENTAL"/>
    <x v="0"/>
    <x v="1"/>
    <x v="1"/>
    <s v="2.3 - MATERIALES Y SUMINISTROS"/>
    <s v="2.3.7 - COMBUSTIBLES, LUBRICANTES, PRODUCTOS QUÍMICOS Y CONEXOS"/>
    <s v="N"/>
    <s v="00 - N/A"/>
    <s v="10 - FONDO GENERAL"/>
    <s v="99 - MULTIPROVINCIAL"/>
    <s v="2.3.7.1.05 - Aceites y grasas"/>
    <s v="(en blanco)"/>
    <s v="(en blanco)"/>
    <n v="96000"/>
    <n v="0"/>
    <n v="96000"/>
    <n v="0"/>
  </r>
  <r>
    <s v="2023"/>
    <x v="0"/>
    <x v="0"/>
    <x v="0"/>
    <x v="0"/>
    <s v="2 - Poder Ejecutivo"/>
    <s v="0201 - PRESIDENCIA DE LA REPÚBLICA"/>
    <s v="0008 - DIRECCION GENERAL DE ETICA E INTEGRIDAD GUBERNAMENTAL"/>
    <x v="0"/>
    <x v="1"/>
    <x v="1"/>
    <s v="2.3 - MATERIALES Y SUMINISTROS"/>
    <s v="2.3.7 - COMBUSTIBLES, LUBRICANTES, PRODUCTOS QUÍMICOS Y CONEXOS"/>
    <s v="N"/>
    <s v="00 - N/A"/>
    <s v="10 - FONDO GENERAL"/>
    <s v="99 - MULTIPROVINCIAL"/>
    <s v="2.3.7.2.05 - Insecticidas, fumigantes y otros"/>
    <s v="(en blanco)"/>
    <s v="(en blanco)"/>
    <n v="0"/>
    <n v="1550"/>
    <n v="2000"/>
    <n v="1550"/>
  </r>
  <r>
    <s v="2023"/>
    <x v="0"/>
    <x v="0"/>
    <x v="0"/>
    <x v="0"/>
    <s v="2 - Poder Ejecutivo"/>
    <s v="0201 - PRESIDENCIA DE LA REPÚBLICA"/>
    <s v="0008 - DIRECCION GENERAL DE ETICA E INTEGRIDAD GUBERNAMENTAL"/>
    <x v="0"/>
    <x v="1"/>
    <x v="1"/>
    <s v="2.3 - MATERIALES Y SUMINISTROS"/>
    <s v="2.3.7 - COMBUSTIBLES, LUBRICANTES, PRODUCTOS QUÍMICOS Y CONEXOS"/>
    <s v="N"/>
    <s v="00 - N/A"/>
    <s v="10 - FONDO GENERAL"/>
    <s v="99 - MULTIPROVINCIAL"/>
    <s v="2.3.7.2.99 - Otros productos químicos y conexos"/>
    <s v="(en blanco)"/>
    <s v="(en blanco)"/>
    <n v="307650"/>
    <n v="17322.400000000001"/>
    <n v="20266"/>
    <n v="17322.400000000001"/>
  </r>
  <r>
    <s v="2023"/>
    <x v="0"/>
    <x v="0"/>
    <x v="0"/>
    <x v="0"/>
    <s v="2 - Poder Ejecutivo"/>
    <s v="0201 - PRESIDENCIA DE LA REPÚBLICA"/>
    <s v="0008 - DIRECCION GENERAL DE ETICA E INTEGRIDAD GUBERNAMENTAL"/>
    <x v="0"/>
    <x v="1"/>
    <x v="1"/>
    <s v="2.3 - MATERIALES Y SUMINISTROS"/>
    <s v="2.3.9 - PRODUCTOS Y ÚTILES VARIOS"/>
    <s v="N"/>
    <s v="00 - N/A"/>
    <s v="10 - FONDO GENERAL"/>
    <s v="99 - MULTIPROVINCIAL"/>
    <s v="2.3.9.1.01 - Útiles y materiales de limpieza e higiene"/>
    <s v="(en blanco)"/>
    <s v="(en blanco)"/>
    <n v="8700000"/>
    <n v="323091.31999999995"/>
    <n v="1587500"/>
    <n v="323091.32"/>
  </r>
  <r>
    <s v="2023"/>
    <x v="0"/>
    <x v="0"/>
    <x v="0"/>
    <x v="0"/>
    <s v="2 - Poder Ejecutivo"/>
    <s v="0201 - PRESIDENCIA DE LA REPÚBLICA"/>
    <s v="0008 - DIRECCION GENERAL DE ETICA E INTEGRIDAD GUBERNAMENTAL"/>
    <x v="0"/>
    <x v="1"/>
    <x v="1"/>
    <s v="2.3 - MATERIALES Y SUMINISTROS"/>
    <s v="2.3.9 - PRODUCTOS Y ÚTILES VARIOS"/>
    <s v="N"/>
    <s v="00 - N/A"/>
    <s v="10 - FONDO GENERAL"/>
    <s v="99 - MULTIPROVINCIAL"/>
    <s v="2.3.9.2.01 - Útiles  y materiales de escritorio, oficina e informática"/>
    <s v="(en blanco)"/>
    <s v="(en blanco)"/>
    <n v="200000"/>
    <n v="685781.2"/>
    <n v="200000"/>
    <n v="685781.03"/>
  </r>
  <r>
    <s v="2023"/>
    <x v="0"/>
    <x v="0"/>
    <x v="0"/>
    <x v="0"/>
    <s v="2 - Poder Ejecutivo"/>
    <s v="0201 - PRESIDENCIA DE LA REPÚBLICA"/>
    <s v="0008 - DIRECCION GENERAL DE ETICA E INTEGRIDAD GUBERNAMENTAL"/>
    <x v="0"/>
    <x v="1"/>
    <x v="1"/>
    <s v="2.3 - MATERIALES Y SUMINISTROS"/>
    <s v="2.3.9 - PRODUCTOS Y ÚTILES VARIOS"/>
    <s v="N"/>
    <s v="00 - N/A"/>
    <s v="10 - FONDO GENERAL"/>
    <s v="99 - MULTIPROVINCIAL"/>
    <s v="2.3.9.3.01 - Útiles menores médico, quirúrgicos o de laboratorio"/>
    <s v="(en blanco)"/>
    <s v="(en blanco)"/>
    <n v="0"/>
    <n v="3532.3600000000006"/>
    <n v="35000"/>
    <n v="3532.36"/>
  </r>
  <r>
    <s v="2023"/>
    <x v="0"/>
    <x v="0"/>
    <x v="0"/>
    <x v="0"/>
    <s v="2 - Poder Ejecutivo"/>
    <s v="0201 - PRESIDENCIA DE LA REPÚBLICA"/>
    <s v="0008 - DIRECCION GENERAL DE ETICA E INTEGRIDAD GUBERNAMENTAL"/>
    <x v="0"/>
    <x v="1"/>
    <x v="1"/>
    <s v="2.3 - MATERIALES Y SUMINISTROS"/>
    <s v="2.3.9 - PRODUCTOS Y ÚTILES VARIOS"/>
    <s v="N"/>
    <s v="00 - N/A"/>
    <s v="10 - FONDO GENERAL"/>
    <s v="99 - MULTIPROVINCIAL"/>
    <s v="2.3.9.5.01 - Útiles de cocina y comedor"/>
    <s v="(en blanco)"/>
    <s v="(en blanco)"/>
    <n v="45000"/>
    <n v="210615.56"/>
    <n v="144000"/>
    <n v="197000.5"/>
  </r>
  <r>
    <s v="2023"/>
    <x v="0"/>
    <x v="0"/>
    <x v="0"/>
    <x v="0"/>
    <s v="2 - Poder Ejecutivo"/>
    <s v="0201 - PRESIDENCIA DE LA REPÚBLICA"/>
    <s v="0008 - DIRECCION GENERAL DE ETICA E INTEGRIDAD GUBERNAMENTAL"/>
    <x v="0"/>
    <x v="1"/>
    <x v="1"/>
    <s v="2.3 - MATERIALES Y SUMINISTROS"/>
    <s v="2.3.9 - PRODUCTOS Y ÚTILES VARIOS"/>
    <s v="N"/>
    <s v="00 - N/A"/>
    <s v="10 - FONDO GENERAL"/>
    <s v="99 - MULTIPROVINCIAL"/>
    <s v="2.3.9.6.01 - Productos eléctricos y afines"/>
    <s v="(en blanco)"/>
    <s v="(en blanco)"/>
    <n v="345500"/>
    <n v="278337"/>
    <n v="357884"/>
    <n v="278336.98"/>
  </r>
  <r>
    <s v="2023"/>
    <x v="0"/>
    <x v="0"/>
    <x v="0"/>
    <x v="0"/>
    <s v="2 - Poder Ejecutivo"/>
    <s v="0201 - PRESIDENCIA DE LA REPÚBLICA"/>
    <s v="0008 - DIRECCION GENERAL DE ETICA E INTEGRIDAD GUBERNAMENTAL"/>
    <x v="0"/>
    <x v="1"/>
    <x v="1"/>
    <s v="2.3 - MATERIALES Y SUMINISTROS"/>
    <s v="2.3.9 - PRODUCTOS Y ÚTILES VARIOS"/>
    <s v="N"/>
    <s v="00 - N/A"/>
    <s v="10 - FONDO GENERAL"/>
    <s v="99 - MULTIPROVINCIAL"/>
    <s v="2.3.9.8.01 - Repuestos"/>
    <s v="(en blanco)"/>
    <s v="(en blanco)"/>
    <n v="0"/>
    <n v="108885.68"/>
    <n v="42000"/>
    <n v="108885.68"/>
  </r>
  <r>
    <s v="2023"/>
    <x v="0"/>
    <x v="0"/>
    <x v="0"/>
    <x v="0"/>
    <s v="2 - Poder Ejecutivo"/>
    <s v="0201 - PRESIDENCIA DE LA REPÚBLICA"/>
    <s v="0008 - DIRECCION GENERAL DE ETICA E INTEGRIDAD GUBERNAMENTAL"/>
    <x v="0"/>
    <x v="1"/>
    <x v="1"/>
    <s v="2.3 - MATERIALES Y SUMINISTROS"/>
    <s v="2.3.9 - PRODUCTOS Y ÚTILES VARIOS"/>
    <s v="N"/>
    <s v="00 - N/A"/>
    <s v="10 - FONDO GENERAL"/>
    <s v="99 - MULTIPROVINCIAL"/>
    <s v="2.3.9.8.02 - Accesorios"/>
    <s v="(en blanco)"/>
    <s v="(en blanco)"/>
    <n v="0"/>
    <n v="651156.68000000005"/>
    <n v="20000"/>
    <n v="651156.67999999993"/>
  </r>
  <r>
    <s v="2023"/>
    <x v="0"/>
    <x v="0"/>
    <x v="0"/>
    <x v="0"/>
    <s v="2 - Poder Ejecutivo"/>
    <s v="0201 - PRESIDENCIA DE LA REPÚBLICA"/>
    <s v="0008 - DIRECCION GENERAL DE ETICA E INTEGRIDAD GUBERNAMENTAL"/>
    <x v="0"/>
    <x v="1"/>
    <x v="1"/>
    <s v="2.3 - MATERIALES Y SUMINISTROS"/>
    <s v="2.3.9 - PRODUCTOS Y ÚTILES VARIOS"/>
    <s v="N"/>
    <s v="00 - N/A"/>
    <s v="10 - FONDO GENERAL"/>
    <s v="99 - MULTIPROVINCIAL"/>
    <s v="2.3.9.9.02 - Bonos para útiles diversos"/>
    <s v="(en blanco)"/>
    <s v="(en blanco)"/>
    <n v="0"/>
    <n v="1540000"/>
    <n v="1540000"/>
    <n v="0"/>
  </r>
  <r>
    <s v="2023"/>
    <x v="0"/>
    <x v="0"/>
    <x v="0"/>
    <x v="0"/>
    <s v="2 - Poder Ejecutivo"/>
    <s v="0201 - PRESIDENCIA DE LA REPÚBLICA"/>
    <s v="0008 - DIRECCION GENERAL DE ETICA E INTEGRIDAD GUBERNAMENTAL"/>
    <x v="0"/>
    <x v="1"/>
    <x v="1"/>
    <s v="2.3 - MATERIALES Y SUMINISTROS"/>
    <s v="2.3.9 - PRODUCTOS Y ÚTILES VARIOS"/>
    <s v="N"/>
    <s v="00 - N/A"/>
    <s v="10 - FONDO GENERAL"/>
    <s v="99 - MULTIPROVINCIAL"/>
    <s v="2.3.9.9.04 - Productos y útiles de defensa y seguridad"/>
    <s v="(en blanco)"/>
    <s v="(en blanco)"/>
    <n v="0"/>
    <n v="175766.9"/>
    <n v="80000"/>
    <n v="175766.9"/>
  </r>
  <r>
    <s v="2023"/>
    <x v="0"/>
    <x v="0"/>
    <x v="1"/>
    <x v="1"/>
    <s v="2 - Poder Ejecutivo"/>
    <s v="0201 - PRESIDENCIA DE LA REPÚBLICA"/>
    <s v="0008 - DIRECCION GENERAL DE ETICA E INTEGRIDAD GUBERNAMENTAL"/>
    <x v="0"/>
    <x v="1"/>
    <x v="1"/>
    <s v="2.3 - MATERIALES Y SUMINISTROS"/>
    <s v="2.3.9 - PRODUCTOS Y ÚTILES VARIOS"/>
    <s v="N"/>
    <s v="00 - N/A"/>
    <s v="10 - FONDO GENERAL"/>
    <s v="99 - MULTIPROVINCIAL"/>
    <s v="2.3.9.9.05 - Productos y útiles diversos"/>
    <s v="(en blanco)"/>
    <s v="(en blanco)"/>
    <n v="0"/>
    <n v="95648.439999999988"/>
    <n v="105000"/>
    <n v="95648.44"/>
  </r>
  <r>
    <s v="2023"/>
    <x v="0"/>
    <x v="0"/>
    <x v="0"/>
    <x v="0"/>
    <s v="2 - Poder Ejecutivo"/>
    <s v="0201 - PRESIDENCIA DE LA REPÚBLICA"/>
    <s v="0009 - COMISIÓN PRESIDENCIAL DE APOYO AL DESARROLLO PROVINCIAL"/>
    <x v="0"/>
    <x v="0"/>
    <x v="2"/>
    <s v="2.1 - REMUNERACIONES Y CONTRIBUCIONES"/>
    <s v="2.1.1 - REMUNERACIONES"/>
    <s v="N"/>
    <s v="00 - N/A"/>
    <s v="10 - FONDO GENERAL"/>
    <s v="99 - MULTIPROVINCIAL"/>
    <s v="2.1.1.1.01 - Sueldos empleados fijos"/>
    <s v="(en blanco)"/>
    <s v="(en blanco)"/>
    <n v="313251200"/>
    <n v="327448400"/>
    <n v="327448000"/>
    <n v="327448000"/>
  </r>
  <r>
    <s v="2023"/>
    <x v="0"/>
    <x v="0"/>
    <x v="0"/>
    <x v="0"/>
    <s v="2 - Poder Ejecutivo"/>
    <s v="0201 - PRESIDENCIA DE LA REPÚBLICA"/>
    <s v="0009 - COMISIÓN PRESIDENCIAL DE APOYO AL DESARROLLO PROVINCIAL"/>
    <x v="0"/>
    <x v="0"/>
    <x v="2"/>
    <s v="2.1 - REMUNERACIONES Y CONTRIBUCIONES"/>
    <s v="2.1.1 - REMUNERACIONES"/>
    <s v="N"/>
    <s v="00 - N/A"/>
    <s v="10 - FONDO GENERAL"/>
    <s v="99 - MULTIPROVINCIAL"/>
    <s v="2.1.1.2.06 - Jornales"/>
    <s v="(en blanco)"/>
    <s v="(en blanco)"/>
    <n v="2000000"/>
    <n v="0"/>
    <n v="0"/>
    <n v="0"/>
  </r>
  <r>
    <s v="2023"/>
    <x v="0"/>
    <x v="0"/>
    <x v="0"/>
    <x v="0"/>
    <s v="2 - Poder Ejecutivo"/>
    <s v="0201 - PRESIDENCIA DE LA REPÚBLICA"/>
    <s v="0009 - COMISIÓN PRESIDENCIAL DE APOYO AL DESARROLLO PROVINCIAL"/>
    <x v="0"/>
    <x v="0"/>
    <x v="2"/>
    <s v="2.1 - REMUNERACIONES Y CONTRIBUCIONES"/>
    <s v="2.1.1 - REMUNERACIONES"/>
    <s v="N"/>
    <s v="00 - N/A"/>
    <s v="10 - FONDO GENERAL"/>
    <s v="99 - MULTIPROVINCIAL"/>
    <s v="2.1.1.2.08 - Empleados temporales"/>
    <s v="(en blanco)"/>
    <s v="(en blanco)"/>
    <n v="7000000"/>
    <n v="4860000"/>
    <n v="4890000"/>
    <n v="4860000"/>
  </r>
  <r>
    <s v="2023"/>
    <x v="0"/>
    <x v="0"/>
    <x v="0"/>
    <x v="0"/>
    <s v="2 - Poder Ejecutivo"/>
    <s v="0201 - PRESIDENCIA DE LA REPÚBLICA"/>
    <s v="0009 - COMISIÓN PRESIDENCIAL DE APOYO AL DESARROLLO PROVINCIAL"/>
    <x v="0"/>
    <x v="0"/>
    <x v="2"/>
    <s v="2.1 - REMUNERACIONES Y CONTRIBUCIONES"/>
    <s v="2.1.1 - REMUNERACIONES"/>
    <s v="N"/>
    <s v="00 - N/A"/>
    <s v="10 - FONDO GENERAL"/>
    <s v="99 - MULTIPROVINCIAL"/>
    <s v="2.1.1.4.01 - Sueldo Anual No. 13"/>
    <s v="(en blanco)"/>
    <s v="(en blanco)"/>
    <n v="28127300"/>
    <n v="27839036"/>
    <n v="27839036"/>
    <n v="27839036"/>
  </r>
  <r>
    <s v="2023"/>
    <x v="0"/>
    <x v="0"/>
    <x v="0"/>
    <x v="0"/>
    <s v="2 - Poder Ejecutivo"/>
    <s v="0201 - PRESIDENCIA DE LA REPÚBLICA"/>
    <s v="0009 - COMISIÓN PRESIDENCIAL DE APOYO AL DESARROLLO PROVINCIAL"/>
    <x v="0"/>
    <x v="0"/>
    <x v="2"/>
    <s v="2.1 - REMUNERACIONES Y CONTRIBUCIONES"/>
    <s v="2.1.1 - REMUNERACIONES"/>
    <s v="N"/>
    <s v="00 - N/A"/>
    <s v="10 - FONDO GENERAL"/>
    <s v="99 - MULTIPROVINCIAL"/>
    <s v="2.1.1.5.03 - Prestación laboral por desvinculación"/>
    <s v="(en blanco)"/>
    <s v="(en blanco)"/>
    <n v="1000000"/>
    <n v="664800"/>
    <n v="667358.56000000006"/>
    <n v="664800"/>
  </r>
  <r>
    <s v="2023"/>
    <x v="0"/>
    <x v="0"/>
    <x v="0"/>
    <x v="0"/>
    <s v="2 - Poder Ejecutivo"/>
    <s v="0201 - PRESIDENCIA DE LA REPÚBLICA"/>
    <s v="0009 - COMISIÓN PRESIDENCIAL DE APOYO AL DESARROLLO PROVINCIAL"/>
    <x v="0"/>
    <x v="0"/>
    <x v="2"/>
    <s v="2.1 - REMUNERACIONES Y CONTRIBUCIONES"/>
    <s v="2.1.1 - REMUNERACIONES"/>
    <s v="N"/>
    <s v="00 - N/A"/>
    <s v="10 - FONDO GENERAL"/>
    <s v="99 - MULTIPROVINCIAL"/>
    <s v="2.1.1.5.04 - Proporción de vacaciones no disfrutadas"/>
    <s v="(en blanco)"/>
    <s v="(en blanco)"/>
    <n v="500000"/>
    <n v="684586.9800000001"/>
    <n v="692298.11"/>
    <n v="684586.98"/>
  </r>
  <r>
    <s v="2023"/>
    <x v="0"/>
    <x v="0"/>
    <x v="0"/>
    <x v="0"/>
    <s v="2 - Poder Ejecutivo"/>
    <s v="0201 - PRESIDENCIA DE LA REPÚBLICA"/>
    <s v="0009 - COMISIÓN PRESIDENCIAL DE APOYO AL DESARROLLO PROVINCIAL"/>
    <x v="0"/>
    <x v="0"/>
    <x v="2"/>
    <s v="2.1 - REMUNERACIONES Y CONTRIBUCIONES"/>
    <s v="2.1.2 - SOBRESUELDOS"/>
    <s v="N"/>
    <s v="00 - N/A"/>
    <s v="10 - FONDO GENERAL"/>
    <s v="99 - MULTIPROVINCIAL"/>
    <s v="2.1.2.2.05 - Compensación servicios de seguridad"/>
    <s v="(en blanco)"/>
    <s v="(en blanco)"/>
    <n v="3816000"/>
    <n v="3716568"/>
    <n v="3716568"/>
    <n v="3716568"/>
  </r>
  <r>
    <s v="2023"/>
    <x v="0"/>
    <x v="0"/>
    <x v="0"/>
    <x v="0"/>
    <s v="2 - Poder Ejecutivo"/>
    <s v="0201 - PRESIDENCIA DE LA REPÚBLICA"/>
    <s v="0009 - COMISIÓN PRESIDENCIAL DE APOYO AL DESARROLLO PROVINCIAL"/>
    <x v="0"/>
    <x v="0"/>
    <x v="2"/>
    <s v="2.1 - REMUNERACIONES Y CONTRIBUCIONES"/>
    <s v="2.1.2 - SOBRESUELDOS"/>
    <s v="N"/>
    <s v="00 - N/A"/>
    <s v="10 - FONDO GENERAL"/>
    <s v="99 - MULTIPROVINCIAL"/>
    <s v="2.1.2.2.06 - Incentivo por Rendimiento Individual"/>
    <s v="(en blanco)"/>
    <s v="(en blanco)"/>
    <n v="3000000"/>
    <n v="0"/>
    <n v="0"/>
    <n v="0"/>
  </r>
  <r>
    <s v="2023"/>
    <x v="0"/>
    <x v="0"/>
    <x v="0"/>
    <x v="0"/>
    <s v="2 - Poder Ejecutivo"/>
    <s v="0201 - PRESIDENCIA DE LA REPÚBLICA"/>
    <s v="0009 - COMISIÓN PRESIDENCIAL DE APOYO AL DESARROLLO PROVINCIAL"/>
    <x v="0"/>
    <x v="0"/>
    <x v="2"/>
    <s v="2.1 - REMUNERACIONES Y CONTRIBUCIONES"/>
    <s v="2.1.2 - SOBRESUELDOS"/>
    <s v="N"/>
    <s v="00 - N/A"/>
    <s v="10 - FONDO GENERAL"/>
    <s v="99 - MULTIPROVINCIAL"/>
    <s v="2.1.2.2.10 - Compensación por cumplimiento de indicadores del MAP"/>
    <s v="(en blanco)"/>
    <s v="(en blanco)"/>
    <n v="3000000"/>
    <n v="27321585.989999998"/>
    <n v="27839039"/>
    <n v="27321585.989999998"/>
  </r>
  <r>
    <s v="2023"/>
    <x v="0"/>
    <x v="0"/>
    <x v="0"/>
    <x v="0"/>
    <s v="2 - Poder Ejecutivo"/>
    <s v="0201 - PRESIDENCIA DE LA REPÚBLICA"/>
    <s v="0009 - COMISIÓN PRESIDENCIAL DE APOYO AL DESARROLLO PROVINCIAL"/>
    <x v="0"/>
    <x v="0"/>
    <x v="2"/>
    <s v="2.1 - REMUNERACIONES Y CONTRIBUCIONES"/>
    <s v="2.1.4 - GRATIFICACIONES Y BONIFICACIONES"/>
    <s v="N"/>
    <s v="00 - N/A"/>
    <s v="10 - FONDO GENERAL"/>
    <s v="99 - MULTIPROVINCIAL"/>
    <s v="2.1.4.2.04 - Otras gratificaciones"/>
    <s v="(en blanco)"/>
    <s v="(en blanco)"/>
    <n v="3000000"/>
    <n v="0"/>
    <n v="0"/>
    <n v="0"/>
  </r>
  <r>
    <s v="2023"/>
    <x v="0"/>
    <x v="0"/>
    <x v="0"/>
    <x v="0"/>
    <s v="2 - Poder Ejecutivo"/>
    <s v="0201 - PRESIDENCIA DE LA REPÚBLICA"/>
    <s v="0009 - COMISIÓN PRESIDENCIAL DE APOYO AL DESARROLLO PROVINCIAL"/>
    <x v="0"/>
    <x v="0"/>
    <x v="2"/>
    <s v="2.1 - REMUNERACIONES Y CONTRIBUCIONES"/>
    <s v="2.1.5 - CONTRIBUCIONES A LA SEGURIDAD SOCIAL"/>
    <s v="N"/>
    <s v="00 - N/A"/>
    <s v="10 - FONDO GENERAL"/>
    <s v="99 - MULTIPROVINCIAL"/>
    <s v="2.1.5.1.01 - Contribuciones al seguro de salud"/>
    <s v="(en blanco)"/>
    <s v="(en blanco)"/>
    <n v="22727291"/>
    <n v="23556941.529999997"/>
    <n v="25332323.559999999"/>
    <n v="23556941.529999997"/>
  </r>
  <r>
    <s v="2023"/>
    <x v="0"/>
    <x v="0"/>
    <x v="0"/>
    <x v="0"/>
    <s v="2 - Poder Ejecutivo"/>
    <s v="0201 - PRESIDENCIA DE LA REPÚBLICA"/>
    <s v="0009 - COMISIÓN PRESIDENCIAL DE APOYO AL DESARROLLO PROVINCIAL"/>
    <x v="0"/>
    <x v="0"/>
    <x v="2"/>
    <s v="2.1 - REMUNERACIONES Y CONTRIBUCIONES"/>
    <s v="2.1.5 - CONTRIBUCIONES A LA SEGURIDAD SOCIAL"/>
    <s v="N"/>
    <s v="00 - N/A"/>
    <s v="10 - FONDO GENERAL"/>
    <s v="99 - MULTIPROVINCIAL"/>
    <s v="2.1.5.2.01 - Contribuciones al seguro de pensiones"/>
    <s v="(en blanco)"/>
    <s v="(en blanco)"/>
    <n v="22098835"/>
    <n v="23593867.999999996"/>
    <n v="22243675"/>
    <n v="23593867.999999996"/>
  </r>
  <r>
    <s v="2023"/>
    <x v="0"/>
    <x v="0"/>
    <x v="0"/>
    <x v="0"/>
    <s v="2 - Poder Ejecutivo"/>
    <s v="0201 - PRESIDENCIA DE LA REPÚBLICA"/>
    <s v="0009 - COMISIÓN PRESIDENCIAL DE APOYO AL DESARROLLO PROVINCIAL"/>
    <x v="0"/>
    <x v="0"/>
    <x v="2"/>
    <s v="2.1 - REMUNERACIONES Y CONTRIBUCIONES"/>
    <s v="2.1.5 - CONTRIBUCIONES A LA SEGURIDAD SOCIAL"/>
    <s v="N"/>
    <s v="00 - N/A"/>
    <s v="10 - FONDO GENERAL"/>
    <s v="99 - MULTIPROVINCIAL"/>
    <s v="2.1.5.3.01 - Contribuciones al seguro de riesgo laboral"/>
    <s v="(en blanco)"/>
    <s v="(en blanco)"/>
    <n v="3308923"/>
    <n v="3558465.2299999995"/>
    <n v="3334840"/>
    <n v="3558465.2300000004"/>
  </r>
  <r>
    <s v="2023"/>
    <x v="0"/>
    <x v="0"/>
    <x v="0"/>
    <x v="0"/>
    <s v="2 - Poder Ejecutivo"/>
    <s v="0201 - PRESIDENCIA DE LA REPÚBLICA"/>
    <s v="0009 - COMISIÓN PRESIDENCIAL DE APOYO AL DESARROLLO PROVINCIAL"/>
    <x v="0"/>
    <x v="0"/>
    <x v="2"/>
    <s v="2.2 - CONTRATACIÓN DE SERVICIOS"/>
    <s v="2.2.1 - SERVICIOS BÁSICOS"/>
    <s v="N"/>
    <s v="00 - N/A"/>
    <s v="10 - FONDO GENERAL"/>
    <s v="99 - MULTIPROVINCIAL"/>
    <s v="2.2.1.3.01 - Teléfono local"/>
    <s v="(en blanco)"/>
    <s v="(en blanco)"/>
    <n v="5420000"/>
    <n v="5840015.0499999998"/>
    <n v="5620000"/>
    <n v="5840015.0499999998"/>
  </r>
  <r>
    <s v="2023"/>
    <x v="0"/>
    <x v="0"/>
    <x v="0"/>
    <x v="0"/>
    <s v="2 - Poder Ejecutivo"/>
    <s v="0201 - PRESIDENCIA DE LA REPÚBLICA"/>
    <s v="0009 - COMISIÓN PRESIDENCIAL DE APOYO AL DESARROLLO PROVINCIAL"/>
    <x v="0"/>
    <x v="0"/>
    <x v="2"/>
    <s v="2.2 - CONTRATACIÓN DE SERVICIOS"/>
    <s v="2.2.1 - SERVICIOS BÁSICOS"/>
    <s v="N"/>
    <s v="00 - N/A"/>
    <s v="10 - FONDO GENERAL"/>
    <s v="99 - MULTIPROVINCIAL"/>
    <s v="2.2.1.5.01 - Servicio de internet y televisión por cable"/>
    <s v="(en blanco)"/>
    <s v="(en blanco)"/>
    <n v="30000"/>
    <n v="72740.259999999995"/>
    <n v="48000"/>
    <n v="72740.260000000009"/>
  </r>
  <r>
    <s v="2023"/>
    <x v="0"/>
    <x v="0"/>
    <x v="0"/>
    <x v="0"/>
    <s v="2 - Poder Ejecutivo"/>
    <s v="0201 - PRESIDENCIA DE LA REPÚBLICA"/>
    <s v="0009 - COMISIÓN PRESIDENCIAL DE APOYO AL DESARROLLO PROVINCIAL"/>
    <x v="0"/>
    <x v="0"/>
    <x v="2"/>
    <s v="2.2 - CONTRATACIÓN DE SERVICIOS"/>
    <s v="2.2.1 - SERVICIOS BÁSICOS"/>
    <s v="N"/>
    <s v="00 - N/A"/>
    <s v="10 - FONDO GENERAL"/>
    <s v="99 - MULTIPROVINCIAL"/>
    <s v="2.2.1.6.01 - Energía eléctrica"/>
    <s v="(en blanco)"/>
    <s v="(en blanco)"/>
    <n v="1920000"/>
    <n v="1859921.2899999998"/>
    <n v="2470000"/>
    <n v="1859921.2899999998"/>
  </r>
  <r>
    <s v="2023"/>
    <x v="0"/>
    <x v="0"/>
    <x v="0"/>
    <x v="0"/>
    <s v="2 - Poder Ejecutivo"/>
    <s v="0201 - PRESIDENCIA DE LA REPÚBLICA"/>
    <s v="0009 - COMISIÓN PRESIDENCIAL DE APOYO AL DESARROLLO PROVINCIAL"/>
    <x v="0"/>
    <x v="0"/>
    <x v="2"/>
    <s v="2.2 - CONTRATACIÓN DE SERVICIOS"/>
    <s v="2.2.2 - PUBLICIDAD, IMPRESIÓN Y ENCUADERNACIÓN"/>
    <s v="N"/>
    <s v="00 - N/A"/>
    <s v="10 - FONDO GENERAL"/>
    <s v="99 - MULTIPROVINCIAL"/>
    <s v="2.2.2.1.01 - Publicidad y propaganda"/>
    <s v="(en blanco)"/>
    <s v="(en blanco)"/>
    <n v="100000"/>
    <n v="0"/>
    <n v="0"/>
    <n v="0"/>
  </r>
  <r>
    <s v="2023"/>
    <x v="0"/>
    <x v="0"/>
    <x v="0"/>
    <x v="0"/>
    <s v="2 - Poder Ejecutivo"/>
    <s v="0201 - PRESIDENCIA DE LA REPÚBLICA"/>
    <s v="0009 - COMISIÓN PRESIDENCIAL DE APOYO AL DESARROLLO PROVINCIAL"/>
    <x v="0"/>
    <x v="0"/>
    <x v="2"/>
    <s v="2.2 - CONTRATACIÓN DE SERVICIOS"/>
    <s v="2.2.2 - PUBLICIDAD, IMPRESIÓN Y ENCUADERNACIÓN"/>
    <s v="N"/>
    <s v="00 - N/A"/>
    <s v="10 - FONDO GENERAL"/>
    <s v="99 - MULTIPROVINCIAL"/>
    <s v="2.2.2.1.03 - Publicaciones de avisos oficiales"/>
    <s v="(en blanco)"/>
    <s v="(en blanco)"/>
    <n v="1400000"/>
    <n v="158120"/>
    <n v="158120"/>
    <n v="158120"/>
  </r>
  <r>
    <s v="2023"/>
    <x v="0"/>
    <x v="0"/>
    <x v="0"/>
    <x v="0"/>
    <s v="2 - Poder Ejecutivo"/>
    <s v="0201 - PRESIDENCIA DE LA REPÚBLICA"/>
    <s v="0009 - COMISIÓN PRESIDENCIAL DE APOYO AL DESARROLLO PROVINCIAL"/>
    <x v="0"/>
    <x v="0"/>
    <x v="2"/>
    <s v="2.2 - CONTRATACIÓN DE SERVICIOS"/>
    <s v="2.2.2 - PUBLICIDAD, IMPRESIÓN Y ENCUADERNACIÓN"/>
    <s v="N"/>
    <s v="00 - N/A"/>
    <s v="10 - FONDO GENERAL"/>
    <s v="99 - MULTIPROVINCIAL"/>
    <s v="2.2.2.2.01 - Impresión, encuadernación y rotulación"/>
    <s v="(en blanco)"/>
    <s v="(en blanco)"/>
    <n v="500000"/>
    <n v="0"/>
    <n v="500000"/>
    <n v="0"/>
  </r>
  <r>
    <s v="2023"/>
    <x v="0"/>
    <x v="0"/>
    <x v="0"/>
    <x v="0"/>
    <s v="2 - Poder Ejecutivo"/>
    <s v="0201 - PRESIDENCIA DE LA REPÚBLICA"/>
    <s v="0009 - COMISIÓN PRESIDENCIAL DE APOYO AL DESARROLLO PROVINCIAL"/>
    <x v="0"/>
    <x v="0"/>
    <x v="2"/>
    <s v="2.2 - CONTRATACIÓN DE SERVICIOS"/>
    <s v="2.2.5 - ALQUILERES Y RENTAS"/>
    <s v="N"/>
    <s v="00 - N/A"/>
    <s v="10 - FONDO GENERAL"/>
    <s v="99 - MULTIPROVINCIAL"/>
    <s v="2.2.5.1.01 - Alquileres y rentas de edificaciones y locales"/>
    <s v="(en blanco)"/>
    <s v="(en blanco)"/>
    <n v="10221000"/>
    <n v="10948714.810000002"/>
    <n v="10221000"/>
    <n v="10828714.810000002"/>
  </r>
  <r>
    <s v="2023"/>
    <x v="0"/>
    <x v="0"/>
    <x v="0"/>
    <x v="0"/>
    <s v="2 - Poder Ejecutivo"/>
    <s v="0201 - PRESIDENCIA DE LA REPÚBLICA"/>
    <s v="0009 - COMISIÓN PRESIDENCIAL DE APOYO AL DESARROLLO PROVINCIAL"/>
    <x v="0"/>
    <x v="0"/>
    <x v="2"/>
    <s v="2.2 - CONTRATACIÓN DE SERVICIOS"/>
    <s v="2.2.5 - ALQUILERES Y RENTAS"/>
    <s v="N"/>
    <s v="00 - N/A"/>
    <s v="10 - FONDO GENERAL"/>
    <s v="99 - MULTIPROVINCIAL"/>
    <s v="2.2.5.4.01 - Alquileres de equipos de transporte, tracción y elevación"/>
    <s v="(en blanco)"/>
    <s v="(en blanco)"/>
    <n v="4000000"/>
    <n v="0"/>
    <n v="743513.81"/>
    <n v="0"/>
  </r>
  <r>
    <s v="2023"/>
    <x v="0"/>
    <x v="0"/>
    <x v="0"/>
    <x v="0"/>
    <s v="2 - Poder Ejecutivo"/>
    <s v="0201 - PRESIDENCIA DE LA REPÚBLICA"/>
    <s v="0009 - COMISIÓN PRESIDENCIAL DE APOYO AL DESARROLLO PROVINCIAL"/>
    <x v="0"/>
    <x v="0"/>
    <x v="2"/>
    <s v="2.2 - CONTRATACIÓN DE SERVICIOS"/>
    <s v="2.2.5 - ALQUILERES Y RENTAS"/>
    <s v="N"/>
    <s v="00 - N/A"/>
    <s v="10 - FONDO GENERAL"/>
    <s v="99 - MULTIPROVINCIAL"/>
    <s v="2.2.5.9.01 - Licencias Informáticas"/>
    <s v="(en blanco)"/>
    <s v="(en blanco)"/>
    <n v="500000"/>
    <n v="0"/>
    <n v="0"/>
    <n v="0"/>
  </r>
  <r>
    <s v="2023"/>
    <x v="0"/>
    <x v="0"/>
    <x v="0"/>
    <x v="0"/>
    <s v="2 - Poder Ejecutivo"/>
    <s v="0201 - PRESIDENCIA DE LA REPÚBLICA"/>
    <s v="0009 - COMISIÓN PRESIDENCIAL DE APOYO AL DESARROLLO PROVINCIAL"/>
    <x v="0"/>
    <x v="0"/>
    <x v="2"/>
    <s v="2.2 - CONTRATACIÓN DE SERVICIOS"/>
    <s v="2.2.6 - SEGUROS"/>
    <s v="N"/>
    <s v="00 - N/A"/>
    <s v="10 - FONDO GENERAL"/>
    <s v="99 - MULTIPROVINCIAL"/>
    <s v="2.2.6.1.01 - Seguro de bienes inmuebles e infraestructura"/>
    <s v="(en blanco)"/>
    <s v="(en blanco)"/>
    <n v="847486"/>
    <n v="674221.46"/>
    <n v="674221.46"/>
    <n v="674221.46"/>
  </r>
  <r>
    <s v="2023"/>
    <x v="0"/>
    <x v="0"/>
    <x v="0"/>
    <x v="0"/>
    <s v="2 - Poder Ejecutivo"/>
    <s v="0201 - PRESIDENCIA DE LA REPÚBLICA"/>
    <s v="0009 - COMISIÓN PRESIDENCIAL DE APOYO AL DESARROLLO PROVINCIAL"/>
    <x v="0"/>
    <x v="0"/>
    <x v="2"/>
    <s v="2.2 - CONTRATACIÓN DE SERVICIOS"/>
    <s v="2.2.7 - SERVICIOS DE CONSERVACIÓN, REPARACIONES MENORES E INSTALACIONES TEMPORALES"/>
    <s v="N"/>
    <s v="00 - N/A"/>
    <s v="10 - FONDO GENERAL"/>
    <s v="99 - MULTIPROVINCIAL"/>
    <s v="2.2.7.1.01 - Reparaciones y mantenimientos menores en edificaciones"/>
    <s v="(en blanco)"/>
    <s v="(en blanco)"/>
    <n v="200000"/>
    <n v="0"/>
    <n v="0"/>
    <n v="0"/>
  </r>
  <r>
    <s v="2023"/>
    <x v="0"/>
    <x v="0"/>
    <x v="0"/>
    <x v="0"/>
    <s v="2 - Poder Ejecutivo"/>
    <s v="0201 - PRESIDENCIA DE LA REPÚBLICA"/>
    <s v="0009 - COMISIÓN PRESIDENCIAL DE APOYO AL DESARROLLO PROVINCIAL"/>
    <x v="0"/>
    <x v="0"/>
    <x v="2"/>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8000000"/>
    <n v="4624975.08"/>
    <n v="4624975.09"/>
    <n v="4624975.04"/>
  </r>
  <r>
    <s v="2023"/>
    <x v="0"/>
    <x v="0"/>
    <x v="0"/>
    <x v="0"/>
    <s v="2 - Poder Ejecutivo"/>
    <s v="0201 - PRESIDENCIA DE LA REPÚBLICA"/>
    <s v="0009 - COMISIÓN PRESIDENCIAL DE APOYO AL DESARROLLO PROVINCIAL"/>
    <x v="0"/>
    <x v="0"/>
    <x v="2"/>
    <s v="2.2 - CONTRATACIÓN DE SERVICIOS"/>
    <s v="2.2.8 - OTROS SERVICIOS NO INCLUIDOS EN CONCEPTOS ANTERIORES"/>
    <s v="N"/>
    <s v="00 - N/A"/>
    <s v="10 - FONDO GENERAL"/>
    <s v="99 - MULTIPROVINCIAL"/>
    <s v="2.2.8.5.01 - Fumigación"/>
    <s v="(en blanco)"/>
    <s v="(en blanco)"/>
    <n v="2000000"/>
    <n v="0"/>
    <n v="0"/>
    <n v="0"/>
  </r>
  <r>
    <s v="2023"/>
    <x v="0"/>
    <x v="0"/>
    <x v="0"/>
    <x v="0"/>
    <s v="2 - Poder Ejecutivo"/>
    <s v="0201 - PRESIDENCIA DE LA REPÚBLICA"/>
    <s v="0009 - COMISIÓN PRESIDENCIAL DE APOYO AL DESARROLLO PROVINCIAL"/>
    <x v="0"/>
    <x v="0"/>
    <x v="2"/>
    <s v="2.2 - CONTRATACIÓN DE SERVICIOS"/>
    <s v="2.2.8 - OTROS SERVICIOS NO INCLUIDOS EN CONCEPTOS ANTERIORES"/>
    <s v="N"/>
    <s v="00 - N/A"/>
    <s v="10 - FONDO GENERAL"/>
    <s v="99 - MULTIPROVINCIAL"/>
    <s v="2.2.8.7.01 - Servicios técnicos y profesionales"/>
    <s v="(en blanco)"/>
    <s v="(en blanco)"/>
    <n v="1000000"/>
    <n v="0"/>
    <n v="0"/>
    <n v="0"/>
  </r>
  <r>
    <s v="2023"/>
    <x v="0"/>
    <x v="0"/>
    <x v="0"/>
    <x v="0"/>
    <s v="2 - Poder Ejecutivo"/>
    <s v="0201 - PRESIDENCIA DE LA REPÚBLICA"/>
    <s v="0009 - COMISIÓN PRESIDENCIAL DE APOYO AL DESARROLLO PROVINCIAL"/>
    <x v="0"/>
    <x v="0"/>
    <x v="2"/>
    <s v="2.2 - CONTRATACIÓN DE SERVICIOS"/>
    <s v="2.2.9 - OTRAS CONTRATACIONES DE SERVICIOS"/>
    <s v="N"/>
    <s v="00 - N/A"/>
    <s v="10 - FONDO GENERAL"/>
    <s v="99 - MULTIPROVINCIAL"/>
    <s v="2.2.9.1.01 - Otras contrataciones de servicios"/>
    <s v="(en blanco)"/>
    <s v="(en blanco)"/>
    <n v="1000000"/>
    <n v="0"/>
    <n v="0"/>
    <n v="0"/>
  </r>
  <r>
    <s v="2023"/>
    <x v="0"/>
    <x v="0"/>
    <x v="0"/>
    <x v="0"/>
    <s v="2 - Poder Ejecutivo"/>
    <s v="0201 - PRESIDENCIA DE LA REPÚBLICA"/>
    <s v="0009 - COMISIÓN PRESIDENCIAL DE APOYO AL DESARROLLO PROVINCIAL"/>
    <x v="0"/>
    <x v="0"/>
    <x v="2"/>
    <s v="2.2 - CONTRATACIÓN DE SERVICIOS"/>
    <s v="2.2.9 - OTRAS CONTRATACIONES DE SERVICIOS"/>
    <s v="N"/>
    <s v="00 - N/A"/>
    <s v="10 - FONDO GENERAL"/>
    <s v="99 - MULTIPROVINCIAL"/>
    <s v="2.2.9.2.01 - Servicios de alimentación"/>
    <s v="(en blanco)"/>
    <s v="(en blanco)"/>
    <n v="4970000"/>
    <n v="8996599.7299999986"/>
    <n v="9141214.6400000006"/>
    <n v="7506343.2699999986"/>
  </r>
  <r>
    <s v="2023"/>
    <x v="0"/>
    <x v="0"/>
    <x v="0"/>
    <x v="0"/>
    <s v="2 - Poder Ejecutivo"/>
    <s v="0201 - PRESIDENCIA DE LA REPÚBLICA"/>
    <s v="0009 - COMISIÓN PRESIDENCIAL DE APOYO AL DESARROLLO PROVINCIAL"/>
    <x v="0"/>
    <x v="0"/>
    <x v="2"/>
    <s v="2.2 - CONTRATACIÓN DE SERVICIOS"/>
    <s v="2.2.9 - OTRAS CONTRATACIONES DE SERVICIOS"/>
    <s v="N"/>
    <s v="00 - N/A"/>
    <s v="10 - FONDO GENERAL"/>
    <s v="99 - MULTIPROVINCIAL"/>
    <s v="2.2.9.2.03 - Servicios de Catering"/>
    <s v="(en blanco)"/>
    <s v="(en blanco)"/>
    <n v="1000000"/>
    <n v="0"/>
    <n v="0"/>
    <n v="0"/>
  </r>
  <r>
    <s v="2023"/>
    <x v="0"/>
    <x v="0"/>
    <x v="0"/>
    <x v="0"/>
    <s v="2 - Poder Ejecutivo"/>
    <s v="0201 - PRESIDENCIA DE LA REPÚBLICA"/>
    <s v="0009 - COMISIÓN PRESIDENCIAL DE APOYO AL DESARROLLO PROVINCIAL"/>
    <x v="0"/>
    <x v="0"/>
    <x v="2"/>
    <s v="2.3 - MATERIALES Y SUMINISTROS"/>
    <s v="2.3.1 - ALIMENTOS Y PRODUCTOS AGROFORESTALES"/>
    <s v="N"/>
    <s v="00 - N/A"/>
    <s v="10 - FONDO GENERAL"/>
    <s v="99 - MULTIPROVINCIAL"/>
    <s v="2.3.1.1.01 - Alimentos y bebidas para personas"/>
    <s v="(en blanco)"/>
    <s v="(en blanco)"/>
    <n v="924129"/>
    <n v="495359.19"/>
    <n v="495359.19"/>
    <n v="495359.19"/>
  </r>
  <r>
    <s v="2023"/>
    <x v="0"/>
    <x v="0"/>
    <x v="0"/>
    <x v="0"/>
    <s v="2 - Poder Ejecutivo"/>
    <s v="0201 - PRESIDENCIA DE LA REPÚBLICA"/>
    <s v="0009 - COMISIÓN PRESIDENCIAL DE APOYO AL DESARROLLO PROVINCIAL"/>
    <x v="0"/>
    <x v="0"/>
    <x v="2"/>
    <s v="2.3 - MATERIALES Y SUMINISTROS"/>
    <s v="2.3.2 - TEXTILES Y VESTUARIOS"/>
    <s v="N"/>
    <s v="00 - N/A"/>
    <s v="10 - FONDO GENERAL"/>
    <s v="99 - MULTIPROVINCIAL"/>
    <s v="2.3.2.3.01 - Prendas y accesorios de vestir"/>
    <s v="(en blanco)"/>
    <s v="(en blanco)"/>
    <n v="0"/>
    <n v="419999.76"/>
    <n v="480000"/>
    <n v="0"/>
  </r>
  <r>
    <s v="2023"/>
    <x v="0"/>
    <x v="0"/>
    <x v="0"/>
    <x v="0"/>
    <s v="2 - Poder Ejecutivo"/>
    <s v="0201 - PRESIDENCIA DE LA REPÚBLICA"/>
    <s v="0009 - COMISIÓN PRESIDENCIAL DE APOYO AL DESARROLLO PROVINCIAL"/>
    <x v="0"/>
    <x v="0"/>
    <x v="2"/>
    <s v="2.3 - MATERIALES Y SUMINISTROS"/>
    <s v="2.3.3 - PAPEL, CARTÓN E IMPRESOS"/>
    <s v="N"/>
    <s v="00 - N/A"/>
    <s v="10 - FONDO GENERAL"/>
    <s v="99 - MULTIPROVINCIAL"/>
    <s v="2.3.3.1.01 - Papel de escritorio"/>
    <s v="(en blanco)"/>
    <s v="(en blanco)"/>
    <n v="1000000"/>
    <n v="169920"/>
    <n v="169920"/>
    <n v="169920"/>
  </r>
  <r>
    <s v="2023"/>
    <x v="0"/>
    <x v="0"/>
    <x v="0"/>
    <x v="0"/>
    <s v="2 - Poder Ejecutivo"/>
    <s v="0201 - PRESIDENCIA DE LA REPÚBLICA"/>
    <s v="0009 - COMISIÓN PRESIDENCIAL DE APOYO AL DESARROLLO PROVINCIAL"/>
    <x v="0"/>
    <x v="0"/>
    <x v="2"/>
    <s v="2.3 - MATERIALES Y SUMINISTROS"/>
    <s v="2.3.5 - CUERO, CAUCHO Y PLÁSTICO"/>
    <s v="N"/>
    <s v="00 - N/A"/>
    <s v="10 - FONDO GENERAL"/>
    <s v="99 - MULTIPROVINCIAL"/>
    <s v="2.3.5.3.01 - Llantas y neumáticos"/>
    <s v="(en blanco)"/>
    <s v="(en blanco)"/>
    <n v="5000000"/>
    <n v="921292.03"/>
    <n v="921292.0299999998"/>
    <n v="921291.98"/>
  </r>
  <r>
    <s v="2023"/>
    <x v="0"/>
    <x v="0"/>
    <x v="0"/>
    <x v="0"/>
    <s v="2 - Poder Ejecutivo"/>
    <s v="0201 - PRESIDENCIA DE LA REPÚBLICA"/>
    <s v="0009 - COMISIÓN PRESIDENCIAL DE APOYO AL DESARROLLO PROVINCIAL"/>
    <x v="0"/>
    <x v="0"/>
    <x v="2"/>
    <s v="2.3 - MATERIALES Y SUMINISTROS"/>
    <s v="2.3.6 - PRODUCTOS DE MINERALES, METÁLICOS Y NO METÁLICOS"/>
    <s v="N"/>
    <s v="00 - N/A"/>
    <s v="10 - FONDO GENERAL"/>
    <s v="99 - MULTIPROVINCIAL"/>
    <s v="2.3.6.2.01 - Productos de vidrio"/>
    <s v="(en blanco)"/>
    <s v="(en blanco)"/>
    <n v="0"/>
    <n v="57820"/>
    <n v="57820"/>
    <n v="0"/>
  </r>
  <r>
    <s v="2023"/>
    <x v="0"/>
    <x v="0"/>
    <x v="0"/>
    <x v="0"/>
    <s v="2 - Poder Ejecutivo"/>
    <s v="0201 - PRESIDENCIA DE LA REPÚBLICA"/>
    <s v="0009 - COMISIÓN PRESIDENCIAL DE APOYO AL DESARROLLO PROVINCIAL"/>
    <x v="0"/>
    <x v="0"/>
    <x v="2"/>
    <s v="2.3 - MATERIALES Y SUMINISTROS"/>
    <s v="2.3.6 - PRODUCTOS DE MINERALES, METÁLICOS Y NO METÁLICOS"/>
    <s v="N"/>
    <s v="00 - N/A"/>
    <s v="10 - FONDO GENERAL"/>
    <s v="99 - MULTIPROVINCIAL"/>
    <s v="2.3.6.2.03 - Productos de porcelana"/>
    <s v="(en blanco)"/>
    <s v="(en blanco)"/>
    <n v="0"/>
    <n v="0"/>
    <n v="0"/>
    <n v="0"/>
  </r>
  <r>
    <s v="2023"/>
    <x v="0"/>
    <x v="0"/>
    <x v="0"/>
    <x v="0"/>
    <s v="2 - Poder Ejecutivo"/>
    <s v="0201 - PRESIDENCIA DE LA REPÚBLICA"/>
    <s v="0009 - COMISIÓN PRESIDENCIAL DE APOYO AL DESARROLLO PROVINCIAL"/>
    <x v="0"/>
    <x v="0"/>
    <x v="2"/>
    <s v="2.3 - MATERIALES Y SUMINISTROS"/>
    <s v="2.3.6 - PRODUCTOS DE MINERALES, METÁLICOS Y NO METÁLICOS"/>
    <s v="N"/>
    <s v="00 - N/A"/>
    <s v="10 - FONDO GENERAL"/>
    <s v="99 - MULTIPROVINCIAL"/>
    <s v="2.3.6.3.06 - Productos metálicos"/>
    <s v="(en blanco)"/>
    <s v="(en blanco)"/>
    <n v="1500000"/>
    <n v="0"/>
    <n v="0"/>
    <n v="0"/>
  </r>
  <r>
    <s v="2023"/>
    <x v="0"/>
    <x v="0"/>
    <x v="0"/>
    <x v="0"/>
    <s v="2 - Poder Ejecutivo"/>
    <s v="0201 - PRESIDENCIA DE LA REPÚBLICA"/>
    <s v="0009 - COMISIÓN PRESIDENCIAL DE APOYO AL DESARROLLO PROVINCIAL"/>
    <x v="0"/>
    <x v="0"/>
    <x v="2"/>
    <s v="2.3 - MATERIALES Y SUMINISTROS"/>
    <s v="2.3.7 - COMBUSTIBLES, LUBRICANTES, PRODUCTOS QUÍMICOS Y CONEXOS"/>
    <s v="N"/>
    <s v="00 - N/A"/>
    <s v="10 - FONDO GENERAL"/>
    <s v="99 - MULTIPROVINCIAL"/>
    <s v="2.3.7.1.01 - Gasolina"/>
    <s v="(en blanco)"/>
    <s v="(en blanco)"/>
    <n v="5614368"/>
    <n v="7114000"/>
    <n v="7114000"/>
    <n v="7114000"/>
  </r>
  <r>
    <s v="2023"/>
    <x v="0"/>
    <x v="0"/>
    <x v="0"/>
    <x v="0"/>
    <s v="2 - Poder Ejecutivo"/>
    <s v="0201 - PRESIDENCIA DE LA REPÚBLICA"/>
    <s v="0009 - COMISIÓN PRESIDENCIAL DE APOYO AL DESARROLLO PROVINCIAL"/>
    <x v="0"/>
    <x v="0"/>
    <x v="2"/>
    <s v="2.3 - MATERIALES Y SUMINISTROS"/>
    <s v="2.3.7 - COMBUSTIBLES, LUBRICANTES, PRODUCTOS QUÍMICOS Y CONEXOS"/>
    <s v="N"/>
    <s v="00 - N/A"/>
    <s v="10 - FONDO GENERAL"/>
    <s v="99 - MULTIPROVINCIAL"/>
    <s v="2.3.7.1.02 - Gasoil"/>
    <s v="(en blanco)"/>
    <s v="(en blanco)"/>
    <n v="27003004"/>
    <n v="10265235.4"/>
    <n v="10307989.4"/>
    <n v="10265235.4"/>
  </r>
  <r>
    <s v="2023"/>
    <x v="0"/>
    <x v="0"/>
    <x v="0"/>
    <x v="0"/>
    <s v="2 - Poder Ejecutivo"/>
    <s v="0201 - PRESIDENCIA DE LA REPÚBLICA"/>
    <s v="0009 - COMISIÓN PRESIDENCIAL DE APOYO AL DESARROLLO PROVINCIAL"/>
    <x v="0"/>
    <x v="0"/>
    <x v="2"/>
    <s v="2.3 - MATERIALES Y SUMINISTROS"/>
    <s v="2.3.7 - COMBUSTIBLES, LUBRICANTES, PRODUCTOS QUÍMICOS Y CONEXOS"/>
    <s v="N"/>
    <s v="00 - N/A"/>
    <s v="10 - FONDO GENERAL"/>
    <s v="99 - MULTIPROVINCIAL"/>
    <s v="2.3.7.1.06 - Lubricantes"/>
    <s v="(en blanco)"/>
    <s v="(en blanco)"/>
    <n v="1200000"/>
    <n v="0"/>
    <n v="0"/>
    <n v="0"/>
  </r>
  <r>
    <s v="2023"/>
    <x v="0"/>
    <x v="0"/>
    <x v="0"/>
    <x v="0"/>
    <s v="2 - Poder Ejecutivo"/>
    <s v="0201 - PRESIDENCIA DE LA REPÚBLICA"/>
    <s v="0009 - COMISIÓN PRESIDENCIAL DE APOYO AL DESARROLLO PROVINCIAL"/>
    <x v="0"/>
    <x v="0"/>
    <x v="2"/>
    <s v="2.3 - MATERIALES Y SUMINISTROS"/>
    <s v="2.3.7 - COMBUSTIBLES, LUBRICANTES, PRODUCTOS QUÍMICOS Y CONEXOS"/>
    <s v="N"/>
    <s v="00 - N/A"/>
    <s v="10 - FONDO GENERAL"/>
    <s v="99 - MULTIPROVINCIAL"/>
    <s v="2.3.7.2.06 - Pinturas, lacas, barnices, diluyentes y absorbentes para pinturas"/>
    <s v="(en blanco)"/>
    <s v="(en blanco)"/>
    <n v="0"/>
    <n v="0"/>
    <n v="0"/>
    <n v="0"/>
  </r>
  <r>
    <s v="2023"/>
    <x v="0"/>
    <x v="0"/>
    <x v="0"/>
    <x v="0"/>
    <s v="2 - Poder Ejecutivo"/>
    <s v="0201 - PRESIDENCIA DE LA REPÚBLICA"/>
    <s v="0009 - COMISIÓN PRESIDENCIAL DE APOYO AL DESARROLLO PROVINCIAL"/>
    <x v="0"/>
    <x v="0"/>
    <x v="2"/>
    <s v="2.3 - MATERIALES Y SUMINISTROS"/>
    <s v="2.3.7 - COMBUSTIBLES, LUBRICANTES, PRODUCTOS QUÍMICOS Y CONEXOS"/>
    <s v="N"/>
    <s v="00 - N/A"/>
    <s v="10 - FONDO GENERAL"/>
    <s v="99 - MULTIPROVINCIAL"/>
    <s v="2.3.7.2.99 - Otros productos químicos y conexos"/>
    <s v="(en blanco)"/>
    <s v="(en blanco)"/>
    <n v="0"/>
    <n v="0"/>
    <n v="10000"/>
    <n v="0"/>
  </r>
  <r>
    <s v="2023"/>
    <x v="0"/>
    <x v="0"/>
    <x v="0"/>
    <x v="0"/>
    <s v="2 - Poder Ejecutivo"/>
    <s v="0201 - PRESIDENCIA DE LA REPÚBLICA"/>
    <s v="0009 - COMISIÓN PRESIDENCIAL DE APOYO AL DESARROLLO PROVINCIAL"/>
    <x v="0"/>
    <x v="0"/>
    <x v="2"/>
    <s v="2.3 - MATERIALES Y SUMINISTROS"/>
    <s v="2.3.9 - PRODUCTOS Y ÚTILES VARIOS"/>
    <s v="N"/>
    <s v="00 - N/A"/>
    <s v="10 - FONDO GENERAL"/>
    <s v="99 - MULTIPROVINCIAL"/>
    <s v="2.3.9.1.01 - Útiles y materiales de limpieza e higiene"/>
    <s v="(en blanco)"/>
    <s v="(en blanco)"/>
    <n v="500000"/>
    <n v="500616.08999999997"/>
    <n v="500000"/>
    <n v="500616.08999999997"/>
  </r>
  <r>
    <s v="2023"/>
    <x v="0"/>
    <x v="0"/>
    <x v="0"/>
    <x v="0"/>
    <s v="2 - Poder Ejecutivo"/>
    <s v="0201 - PRESIDENCIA DE LA REPÚBLICA"/>
    <s v="0009 - COMISIÓN PRESIDENCIAL DE APOYO AL DESARROLLO PROVINCIAL"/>
    <x v="0"/>
    <x v="0"/>
    <x v="2"/>
    <s v="2.3 - MATERIALES Y SUMINISTROS"/>
    <s v="2.3.9 - PRODUCTOS Y ÚTILES VARIOS"/>
    <s v="N"/>
    <s v="00 - N/A"/>
    <s v="10 - FONDO GENERAL"/>
    <s v="99 - MULTIPROVINCIAL"/>
    <s v="2.3.9.2.01 - Útiles  y materiales de escritorio, oficina e informática"/>
    <s v="(en blanco)"/>
    <s v="(en blanco)"/>
    <n v="1600000"/>
    <n v="726217.85"/>
    <n v="726217.85"/>
    <n v="726217.85"/>
  </r>
  <r>
    <s v="2023"/>
    <x v="0"/>
    <x v="0"/>
    <x v="0"/>
    <x v="0"/>
    <s v="2 - Poder Ejecutivo"/>
    <s v="0201 - PRESIDENCIA DE LA REPÚBLICA"/>
    <s v="0009 - COMISIÓN PRESIDENCIAL DE APOYO AL DESARROLLO PROVINCIAL"/>
    <x v="0"/>
    <x v="0"/>
    <x v="2"/>
    <s v="2.3 - MATERIALES Y SUMINISTROS"/>
    <s v="2.3.9 - PRODUCTOS Y ÚTILES VARIOS"/>
    <s v="N"/>
    <s v="00 - N/A"/>
    <s v="10 - FONDO GENERAL"/>
    <s v="99 - MULTIPROVINCIAL"/>
    <s v="2.3.9.3.01 - Útiles menores médico, quirúrgicos o de laboratorio"/>
    <s v="(en blanco)"/>
    <s v="(en blanco)"/>
    <n v="0"/>
    <n v="328364.74"/>
    <n v="328365"/>
    <n v="0"/>
  </r>
  <r>
    <s v="2023"/>
    <x v="0"/>
    <x v="0"/>
    <x v="0"/>
    <x v="0"/>
    <s v="2 - Poder Ejecutivo"/>
    <s v="0201 - PRESIDENCIA DE LA REPÚBLICA"/>
    <s v="0009 - COMISIÓN PRESIDENCIAL DE APOYO AL DESARROLLO PROVINCIAL"/>
    <x v="0"/>
    <x v="0"/>
    <x v="2"/>
    <s v="2.3 - MATERIALES Y SUMINISTROS"/>
    <s v="2.3.9 - PRODUCTOS Y ÚTILES VARIOS"/>
    <s v="N"/>
    <s v="00 - N/A"/>
    <s v="10 - FONDO GENERAL"/>
    <s v="99 - MULTIPROVINCIAL"/>
    <s v="2.3.9.4.01 - Útiles destinados a actividades deportivas, culturales y recreativas"/>
    <s v="(en blanco)"/>
    <s v="(en blanco)"/>
    <n v="250000"/>
    <n v="8319"/>
    <n v="213942.42999999993"/>
    <n v="8319"/>
  </r>
  <r>
    <s v="2023"/>
    <x v="0"/>
    <x v="0"/>
    <x v="0"/>
    <x v="0"/>
    <s v="2 - Poder Ejecutivo"/>
    <s v="0201 - PRESIDENCIA DE LA REPÚBLICA"/>
    <s v="0009 - COMISIÓN PRESIDENCIAL DE APOYO AL DESARROLLO PROVINCIAL"/>
    <x v="0"/>
    <x v="0"/>
    <x v="2"/>
    <s v="2.3 - MATERIALES Y SUMINISTROS"/>
    <s v="2.3.9 - PRODUCTOS Y ÚTILES VARIOS"/>
    <s v="N"/>
    <s v="00 - N/A"/>
    <s v="10 - FONDO GENERAL"/>
    <s v="99 - MULTIPROVINCIAL"/>
    <s v="2.3.9.6.01 - Productos eléctricos y afines"/>
    <s v="(en blanco)"/>
    <s v="(en blanco)"/>
    <n v="700000"/>
    <n v="254046.87"/>
    <n v="254046.87"/>
    <n v="254046.87"/>
  </r>
  <r>
    <s v="2023"/>
    <x v="0"/>
    <x v="0"/>
    <x v="0"/>
    <x v="0"/>
    <s v="2 - Poder Ejecutivo"/>
    <s v="0201 - PRESIDENCIA DE LA REPÚBLICA"/>
    <s v="0009 - COMISIÓN PRESIDENCIAL DE APOYO AL DESARROLLO PROVINCIAL"/>
    <x v="0"/>
    <x v="0"/>
    <x v="2"/>
    <s v="2.3 - MATERIALES Y SUMINISTROS"/>
    <s v="2.3.9 - PRODUCTOS Y ÚTILES VARIOS"/>
    <s v="N"/>
    <s v="00 - N/A"/>
    <s v="10 - FONDO GENERAL"/>
    <s v="99 - MULTIPROVINCIAL"/>
    <s v="2.3.9.8.01 - Repuestos"/>
    <s v="(en blanco)"/>
    <s v="(en blanco)"/>
    <n v="1000000"/>
    <n v="0"/>
    <n v="0"/>
    <n v="0"/>
  </r>
  <r>
    <s v="2023"/>
    <x v="0"/>
    <x v="0"/>
    <x v="0"/>
    <x v="0"/>
    <s v="2 - Poder Ejecutivo"/>
    <s v="0201 - PRESIDENCIA DE LA REPÚBLICA"/>
    <s v="0009 - COMISIÓN PRESIDENCIAL DE APOYO AL DESARROLLO PROVINCIAL"/>
    <x v="0"/>
    <x v="0"/>
    <x v="2"/>
    <s v="2.3 - MATERIALES Y SUMINISTROS"/>
    <s v="2.3.9 - PRODUCTOS Y ÚTILES VARIOS"/>
    <s v="N"/>
    <s v="00 - N/A"/>
    <s v="10 - FONDO GENERAL"/>
    <s v="99 - MULTIPROVINCIAL"/>
    <s v="2.3.9.8.02 - Accesorios"/>
    <s v="(en blanco)"/>
    <s v="(en blanco)"/>
    <n v="0"/>
    <n v="235910.56"/>
    <n v="235913.56"/>
    <n v="0"/>
  </r>
  <r>
    <s v="2023"/>
    <x v="0"/>
    <x v="0"/>
    <x v="0"/>
    <x v="0"/>
    <s v="2 - Poder Ejecutivo"/>
    <s v="0201 - PRESIDENCIA DE LA REPÚBLICA"/>
    <s v="0009 - COMISIÓN PRESIDENCIAL DE APOYO AL DESARROLLO PROVINCIAL"/>
    <x v="0"/>
    <x v="0"/>
    <x v="2"/>
    <s v="2.3 - MATERIALES Y SUMINISTROS"/>
    <s v="2.3.9 - PRODUCTOS Y ÚTILES VARIOS"/>
    <s v="N"/>
    <s v="00 - N/A"/>
    <s v="10 - FONDO GENERAL"/>
    <s v="99 - MULTIPROVINCIAL"/>
    <s v="2.3.9.9.01 - Productos y Utiles Varios  n.i.p"/>
    <s v="(en blanco)"/>
    <s v="(en blanco)"/>
    <n v="0"/>
    <n v="207259.92"/>
    <n v="212540.43999999762"/>
    <n v="0"/>
  </r>
  <r>
    <s v="2023"/>
    <x v="0"/>
    <x v="0"/>
    <x v="0"/>
    <x v="0"/>
    <s v="2 - Poder Ejecutivo"/>
    <s v="0201 - PRESIDENCIA DE LA REPÚBLICA"/>
    <s v="0009 - COMISIÓN PRESIDENCIAL DE APOYO AL DESARROLLO PROVINCIAL"/>
    <x v="0"/>
    <x v="0"/>
    <x v="2"/>
    <s v="2.3 - MATERIALES Y SUMINISTROS"/>
    <s v="2.3.9 - PRODUCTOS Y ÚTILES VARIOS"/>
    <s v="N"/>
    <s v="00 - N/A"/>
    <s v="10 - FONDO GENERAL"/>
    <s v="99 - MULTIPROVINCIAL"/>
    <s v="2.3.9.9.02 - Bonos para útiles diversos"/>
    <s v="(en blanco)"/>
    <s v="(en blanco)"/>
    <n v="0"/>
    <n v="0"/>
    <n v="1400000"/>
    <n v="0"/>
  </r>
  <r>
    <s v="2023"/>
    <x v="0"/>
    <x v="0"/>
    <x v="0"/>
    <x v="0"/>
    <s v="2 - Poder Ejecutivo"/>
    <s v="0201 - PRESIDENCIA DE LA REPÚBLICA"/>
    <s v="0009 - COMISIÓN PRESIDENCIAL DE APOYO AL DESARROLLO PROVINCIAL"/>
    <x v="0"/>
    <x v="0"/>
    <x v="2"/>
    <s v="2.3 - MATERIALES Y SUMINISTROS"/>
    <s v="2.3.9 - PRODUCTOS Y ÚTILES VARIOS"/>
    <s v="N"/>
    <s v="00 - N/A"/>
    <s v="10 - FONDO GENERAL"/>
    <s v="99 - MULTIPROVINCIAL"/>
    <s v="2.3.9.9.03 - Bonos para asistencia social"/>
    <s v="(en blanco)"/>
    <s v="(en blanco)"/>
    <n v="0"/>
    <n v="0"/>
    <n v="0"/>
    <n v="0"/>
  </r>
  <r>
    <s v="2023"/>
    <x v="0"/>
    <x v="0"/>
    <x v="0"/>
    <x v="0"/>
    <s v="2 - Poder Ejecutivo"/>
    <s v="0201 - PRESIDENCIA DE LA REPÚBLICA"/>
    <s v="0009 - COMISIÓN PRESIDENCIAL DE APOYO AL DESARROLLO PROVINCIAL"/>
    <x v="0"/>
    <x v="0"/>
    <x v="2"/>
    <s v="2.3 - MATERIALES Y SUMINISTROS"/>
    <s v="2.3.9 - PRODUCTOS Y ÚTILES VARIOS"/>
    <s v="N"/>
    <s v="00 - N/A"/>
    <s v="10 - FONDO GENERAL"/>
    <s v="99 - MULTIPROVINCIAL"/>
    <s v="2.3.9.9.04 - Productos y útiles de defensa y seguridad"/>
    <s v="(en blanco)"/>
    <s v="(en blanco)"/>
    <n v="400000"/>
    <n v="0"/>
    <n v="0"/>
    <n v="0"/>
  </r>
  <r>
    <s v="2023"/>
    <x v="0"/>
    <x v="0"/>
    <x v="0"/>
    <x v="0"/>
    <s v="2 - Poder Ejecutivo"/>
    <s v="0201 - PRESIDENCIA DE LA REPÚBLICA"/>
    <s v="0009 - DIRECCIÓN GENERAL DE PROYECTOS ESTRATÉGICOS Y ESPECIALES DE LA PRESIDENCIA DE LA REPÚBLICA (PROPEEP)"/>
    <x v="0"/>
    <x v="0"/>
    <x v="2"/>
    <s v="2.1 - REMUNERACIONES Y CONTRIBUCIONES"/>
    <s v="2.1.1 - REMUNERACIONES"/>
    <s v="N"/>
    <s v="00 - N/A"/>
    <s v="10 - FONDO GENERAL"/>
    <s v="99 - MULTIPROVINCIAL"/>
    <s v="2.1.1.1.01 - Sueldos empleados fijos"/>
    <s v="(en blanco)"/>
    <s v="(en blanco)"/>
    <n v="362796000"/>
    <n v="278034476"/>
    <n v="291542064.24000001"/>
    <n v="277488583.34000003"/>
  </r>
  <r>
    <s v="2023"/>
    <x v="0"/>
    <x v="0"/>
    <x v="0"/>
    <x v="0"/>
    <s v="2 - Poder Ejecutivo"/>
    <s v="0201 - PRESIDENCIA DE LA REPÚBLICA"/>
    <s v="0009 - DIRECCIÓN GENERAL DE PROYECTOS ESTRATÉGICOS Y ESPECIALES DE LA PRESIDENCIA DE LA REPÚBLICA (PROPEEP)"/>
    <x v="0"/>
    <x v="0"/>
    <x v="2"/>
    <s v="2.1 - REMUNERACIONES Y CONTRIBUCIONES"/>
    <s v="2.1.1 - REMUNERACIONES"/>
    <s v="N"/>
    <s v="00 - N/A"/>
    <s v="10 - FONDO GENERAL"/>
    <s v="99 - MULTIPROVINCIAL"/>
    <s v="2.1.1.2.08 - Empleados temporales"/>
    <s v="(en blanco)"/>
    <s v="(en blanco)"/>
    <n v="1035538981"/>
    <n v="341072034"/>
    <n v="341556712.57000005"/>
    <n v="338926370"/>
  </r>
  <r>
    <s v="2023"/>
    <x v="0"/>
    <x v="0"/>
    <x v="0"/>
    <x v="0"/>
    <s v="2 - Poder Ejecutivo"/>
    <s v="0201 - PRESIDENCIA DE LA REPÚBLICA"/>
    <s v="0009 - DIRECCIÓN GENERAL DE PROYECTOS ESTRATÉGICOS Y ESPECIALES DE LA PRESIDENCIA DE LA REPÚBLICA (PROPEEP)"/>
    <x v="0"/>
    <x v="0"/>
    <x v="2"/>
    <s v="2.1 - REMUNERACIONES Y CONTRIBUCIONES"/>
    <s v="2.1.1 - REMUNERACIONES"/>
    <s v="N"/>
    <s v="00 - N/A"/>
    <s v="10 - FONDO GENERAL"/>
    <s v="99 - MULTIPROVINCIAL"/>
    <s v="2.1.1.2.09 - Personal de carácter eventual"/>
    <s v="(en blanco)"/>
    <s v="(en blanco)"/>
    <n v="151350000"/>
    <n v="128780000"/>
    <n v="136145000"/>
    <n v="127825999.92999999"/>
  </r>
  <r>
    <s v="2023"/>
    <x v="0"/>
    <x v="0"/>
    <x v="0"/>
    <x v="0"/>
    <s v="2 - Poder Ejecutivo"/>
    <s v="0201 - PRESIDENCIA DE LA REPÚBLICA"/>
    <s v="0009 - DIRECCIÓN GENERAL DE PROYECTOS ESTRATÉGICOS Y ESPECIALES DE LA PRESIDENCIA DE LA REPÚBLICA (PROPEEP)"/>
    <x v="0"/>
    <x v="0"/>
    <x v="2"/>
    <s v="2.1 - REMUNERACIONES Y CONTRIBUCIONES"/>
    <s v="2.1.1 - REMUNERACIONES"/>
    <s v="N"/>
    <s v="00 - N/A"/>
    <s v="10 - FONDO GENERAL"/>
    <s v="99 - MULTIPROVINCIAL"/>
    <s v="2.1.1.4.01 - Sueldo Anual No. 13"/>
    <s v="(en blanco)"/>
    <s v="(en blanco)"/>
    <n v="116527915"/>
    <n v="55250000"/>
    <n v="57588465"/>
    <n v="54380392.239999995"/>
  </r>
  <r>
    <s v="2023"/>
    <x v="0"/>
    <x v="0"/>
    <x v="0"/>
    <x v="0"/>
    <s v="2 - Poder Ejecutivo"/>
    <s v="0201 - PRESIDENCIA DE LA REPÚBLICA"/>
    <s v="0009 - DIRECCIÓN GENERAL DE PROYECTOS ESTRATÉGICOS Y ESPECIALES DE LA PRESIDENCIA DE LA REPÚBLICA (PROPEEP)"/>
    <x v="0"/>
    <x v="0"/>
    <x v="2"/>
    <s v="2.1 - REMUNERACIONES Y CONTRIBUCIONES"/>
    <s v="2.1.1 - REMUNERACIONES"/>
    <s v="N"/>
    <s v="00 - N/A"/>
    <s v="10 - FONDO GENERAL"/>
    <s v="99 - MULTIPROVINCIAL"/>
    <s v="2.1.1.5.03 - Prestación laboral por desvinculación"/>
    <s v="(en blanco)"/>
    <s v="(en blanco)"/>
    <n v="0"/>
    <n v="5787000"/>
    <n v="5818354.9199999999"/>
    <n v="5572000"/>
  </r>
  <r>
    <s v="2023"/>
    <x v="0"/>
    <x v="0"/>
    <x v="0"/>
    <x v="0"/>
    <s v="2 - Poder Ejecutivo"/>
    <s v="0201 - PRESIDENCIA DE LA REPÚBLICA"/>
    <s v="0009 - DIRECCIÓN GENERAL DE PROYECTOS ESTRATÉGICOS Y ESPECIALES DE LA PRESIDENCIA DE LA REPÚBLICA (PROPEEP)"/>
    <x v="0"/>
    <x v="0"/>
    <x v="2"/>
    <s v="2.1 - REMUNERACIONES Y CONTRIBUCIONES"/>
    <s v="2.1.1 - REMUNERACIONES"/>
    <s v="N"/>
    <s v="00 - N/A"/>
    <s v="10 - FONDO GENERAL"/>
    <s v="99 - MULTIPROVINCIAL"/>
    <s v="2.1.1.5.04 - Proporción de vacaciones no disfrutadas"/>
    <s v="(en blanco)"/>
    <s v="(en blanco)"/>
    <n v="0"/>
    <n v="10621913.670000002"/>
    <n v="10680145.359999999"/>
    <n v="10268458.710000001"/>
  </r>
  <r>
    <s v="2023"/>
    <x v="0"/>
    <x v="0"/>
    <x v="0"/>
    <x v="0"/>
    <s v="2 - Poder Ejecutivo"/>
    <s v="0201 - PRESIDENCIA DE LA REPÚBLICA"/>
    <s v="0009 - DIRECCIÓN GENERAL DE PROYECTOS ESTRATÉGICOS Y ESPECIALES DE LA PRESIDENCIA DE LA REPÚBLICA (PROPEEP)"/>
    <x v="0"/>
    <x v="0"/>
    <x v="2"/>
    <s v="2.1 - REMUNERACIONES Y CONTRIBUCIONES"/>
    <s v="2.1.2 - SOBRESUELDOS"/>
    <s v="N"/>
    <s v="00 - N/A"/>
    <s v="10 - FONDO GENERAL"/>
    <s v="99 - MULTIPROVINCIAL"/>
    <s v="2.1.2.2.05 - Compensación servicios de seguridad"/>
    <s v="(en blanco)"/>
    <s v="(en blanco)"/>
    <n v="0"/>
    <n v="19629000"/>
    <n v="19629000"/>
    <n v="19426000"/>
  </r>
  <r>
    <s v="2023"/>
    <x v="0"/>
    <x v="0"/>
    <x v="0"/>
    <x v="0"/>
    <s v="2 - Poder Ejecutivo"/>
    <s v="0201 - PRESIDENCIA DE LA REPÚBLICA"/>
    <s v="0009 - DIRECCIÓN GENERAL DE PROYECTOS ESTRATÉGICOS Y ESPECIALES DE LA PRESIDENCIA DE LA REPÚBLICA (PROPEEP)"/>
    <x v="0"/>
    <x v="0"/>
    <x v="2"/>
    <s v="2.1 - REMUNERACIONES Y CONTRIBUCIONES"/>
    <s v="2.1.2 - SOBRESUELDOS"/>
    <s v="N"/>
    <s v="00 - N/A"/>
    <s v="10 - FONDO GENERAL"/>
    <s v="99 - MULTIPROVINCIAL"/>
    <s v="2.1.2.2.06 - Incentivo por Rendimiento Individual"/>
    <s v="(en blanco)"/>
    <s v="(en blanco)"/>
    <n v="30000000"/>
    <n v="10878118.75"/>
    <n v="10878118.75"/>
    <n v="10878118.75"/>
  </r>
  <r>
    <s v="2023"/>
    <x v="0"/>
    <x v="0"/>
    <x v="0"/>
    <x v="0"/>
    <s v="2 - Poder Ejecutivo"/>
    <s v="0201 - PRESIDENCIA DE LA REPÚBLICA"/>
    <s v="0009 - DIRECCIÓN GENERAL DE PROYECTOS ESTRATÉGICOS Y ESPECIALES DE LA PRESIDENCIA DE LA REPÚBLICA (PROPEEP)"/>
    <x v="0"/>
    <x v="0"/>
    <x v="2"/>
    <s v="2.1 - REMUNERACIONES Y CONTRIBUCIONES"/>
    <s v="2.1.2 - SOBRESUELDOS"/>
    <s v="N"/>
    <s v="00 - N/A"/>
    <s v="10 - FONDO GENERAL"/>
    <s v="99 - MULTIPROVINCIAL"/>
    <s v="2.1.2.2.09 - Bono por desempeño a servidores de carrera"/>
    <s v="(en blanco)"/>
    <s v="(en blanco)"/>
    <n v="0"/>
    <n v="150000"/>
    <n v="150000"/>
    <n v="0"/>
  </r>
  <r>
    <s v="2023"/>
    <x v="0"/>
    <x v="0"/>
    <x v="0"/>
    <x v="0"/>
    <s v="2 - Poder Ejecutivo"/>
    <s v="0201 - PRESIDENCIA DE LA REPÚBLICA"/>
    <s v="0009 - DIRECCIÓN GENERAL DE PROYECTOS ESTRATÉGICOS Y ESPECIALES DE LA PRESIDENCIA DE LA REPÚBLICA (PROPEEP)"/>
    <x v="0"/>
    <x v="0"/>
    <x v="2"/>
    <s v="2.1 - REMUNERACIONES Y CONTRIBUCIONES"/>
    <s v="2.1.2 - SOBRESUELDOS"/>
    <s v="N"/>
    <s v="00 - N/A"/>
    <s v="10 - FONDO GENERAL"/>
    <s v="99 - MULTIPROVINCIAL"/>
    <s v="2.1.2.2.10 - Compensación por cumplimiento de indicadores del MAP"/>
    <s v="(en blanco)"/>
    <s v="(en blanco)"/>
    <n v="30000000"/>
    <n v="0"/>
    <n v="0"/>
    <n v="0"/>
  </r>
  <r>
    <s v="2023"/>
    <x v="0"/>
    <x v="0"/>
    <x v="0"/>
    <x v="0"/>
    <s v="2 - Poder Ejecutivo"/>
    <s v="0201 - PRESIDENCIA DE LA REPÚBLICA"/>
    <s v="0009 - DIRECCIÓN GENERAL DE PROYECTOS ESTRATÉGICOS Y ESPECIALES DE LA PRESIDENCIA DE LA REPÚBLICA (PROPEEP)"/>
    <x v="0"/>
    <x v="0"/>
    <x v="2"/>
    <s v="2.1 - REMUNERACIONES Y CONTRIBUCIONES"/>
    <s v="2.1.2 - SOBRESUELDOS"/>
    <s v="N"/>
    <s v="00 - N/A"/>
    <s v="10 - FONDO GENERAL"/>
    <s v="99 - MULTIPROVINCIAL"/>
    <s v="2.1.2.2.15 - Compensación extraordinaria anual"/>
    <s v="(en blanco)"/>
    <s v="(en blanco)"/>
    <n v="0"/>
    <n v="21952850"/>
    <n v="34850000"/>
    <n v="21399475"/>
  </r>
  <r>
    <s v="2023"/>
    <x v="0"/>
    <x v="0"/>
    <x v="0"/>
    <x v="0"/>
    <s v="2 - Poder Ejecutivo"/>
    <s v="0201 - PRESIDENCIA DE LA REPÚBLICA"/>
    <s v="0009 - DIRECCIÓN GENERAL DE PROYECTOS ESTRATÉGICOS Y ESPECIALES DE LA PRESIDENCIA DE LA REPÚBLICA (PROPEEP)"/>
    <x v="0"/>
    <x v="0"/>
    <x v="2"/>
    <s v="2.1 - REMUNERACIONES Y CONTRIBUCIONES"/>
    <s v="2.1.3 - DIETAS Y GASTOS DE REPRESENTACIÓN"/>
    <s v="N"/>
    <s v="00 - N/A"/>
    <s v="10 - FONDO GENERAL"/>
    <s v="99 - MULTIPROVINCIAL"/>
    <s v="2.1.3.2.01 - Gastos de representación en el país"/>
    <s v="(en blanco)"/>
    <s v="(en blanco)"/>
    <n v="0"/>
    <n v="0"/>
    <n v="61500"/>
    <n v="0"/>
  </r>
  <r>
    <s v="2023"/>
    <x v="0"/>
    <x v="0"/>
    <x v="0"/>
    <x v="0"/>
    <s v="2 - Poder Ejecutivo"/>
    <s v="0201 - PRESIDENCIA DE LA REPÚBLICA"/>
    <s v="0009 - DIRECCIÓN GENERAL DE PROYECTOS ESTRATÉGICOS Y ESPECIALES DE LA PRESIDENCIA DE LA REPÚBLICA (PROPEEP)"/>
    <x v="0"/>
    <x v="0"/>
    <x v="2"/>
    <s v="2.1 - REMUNERACIONES Y CONTRIBUCIONES"/>
    <s v="2.1.5 - CONTRIBUCIONES A LA SEGURIDAD SOCIAL"/>
    <s v="N"/>
    <s v="00 - N/A"/>
    <s v="10 - FONDO GENERAL"/>
    <s v="99 - MULTIPROVINCIAL"/>
    <s v="2.1.5.1.01 - Contribuciones al seguro de salud"/>
    <s v="(en blanco)"/>
    <s v="(en blanco)"/>
    <n v="99141951"/>
    <n v="56119920.859999992"/>
    <n v="57196023.340000004"/>
    <n v="55918318.559999995"/>
  </r>
  <r>
    <s v="2023"/>
    <x v="0"/>
    <x v="0"/>
    <x v="0"/>
    <x v="0"/>
    <s v="2 - Poder Ejecutivo"/>
    <s v="0201 - PRESIDENCIA DE LA REPÚBLICA"/>
    <s v="0009 - DIRECCIÓN GENERAL DE PROYECTOS ESTRATÉGICOS Y ESPECIALES DE LA PRESIDENCIA DE LA REPÚBLICA (PROPEEP)"/>
    <x v="0"/>
    <x v="0"/>
    <x v="2"/>
    <s v="2.1 - REMUNERACIONES Y CONTRIBUCIONES"/>
    <s v="2.1.5 - CONTRIBUCIONES A LA SEGURIDAD SOCIAL"/>
    <s v="N"/>
    <s v="00 - N/A"/>
    <s v="10 - FONDO GENERAL"/>
    <s v="99 - MULTIPROVINCIAL"/>
    <s v="2.1.5.2.01 - Contribuciones al seguro de pensiones"/>
    <s v="(en blanco)"/>
    <s v="(en blanco)"/>
    <n v="99281784"/>
    <n v="56014278.25999999"/>
    <n v="57064038.500000007"/>
    <n v="55823180.240000017"/>
  </r>
  <r>
    <s v="2023"/>
    <x v="0"/>
    <x v="0"/>
    <x v="0"/>
    <x v="0"/>
    <s v="2 - Poder Ejecutivo"/>
    <s v="0201 - PRESIDENCIA DE LA REPÚBLICA"/>
    <s v="0009 - DIRECCIÓN GENERAL DE PROYECTOS ESTRATÉGICOS Y ESPECIALES DE LA PRESIDENCIA DE LA REPÚBLICA (PROPEEP)"/>
    <x v="0"/>
    <x v="0"/>
    <x v="2"/>
    <s v="2.1 - REMUNERACIONES Y CONTRIBUCIONES"/>
    <s v="2.1.5 - CONTRIBUCIONES A LA SEGURIDAD SOCIAL"/>
    <s v="N"/>
    <s v="00 - N/A"/>
    <s v="10 - FONDO GENERAL"/>
    <s v="99 - MULTIPROVINCIAL"/>
    <s v="2.1.5.3.01 - Contribuciones al seguro de riesgo laboral"/>
    <s v="(en blanco)"/>
    <s v="(en blanco)"/>
    <n v="15381685"/>
    <n v="7595453.6100000003"/>
    <n v="8074506.120000001"/>
    <n v="7491327.9300000006"/>
  </r>
  <r>
    <s v="2023"/>
    <x v="0"/>
    <x v="0"/>
    <x v="0"/>
    <x v="0"/>
    <s v="2 - Poder Ejecutivo"/>
    <s v="0201 - PRESIDENCIA DE LA REPÚBLICA"/>
    <s v="0009 - DIRECCIÓN GENERAL DE PROYECTOS ESTRATÉGICOS Y ESPECIALES DE LA PRESIDENCIA DE LA REPÚBLICA (PROPEEP)"/>
    <x v="0"/>
    <x v="0"/>
    <x v="2"/>
    <s v="2.2 - CONTRATACIÓN DE SERVICIOS"/>
    <s v="2.2.1 - SERVICIOS BÁSICOS"/>
    <s v="N"/>
    <s v="00 - N/A"/>
    <s v="10 - FONDO GENERAL"/>
    <s v="99 - MULTIPROVINCIAL"/>
    <s v="2.2.1.3.01 - Teléfono local"/>
    <s v="(en blanco)"/>
    <s v="(en blanco)"/>
    <n v="19004514"/>
    <n v="16358688.780000003"/>
    <n v="18004514"/>
    <n v="16358688.780000003"/>
  </r>
  <r>
    <s v="2023"/>
    <x v="0"/>
    <x v="0"/>
    <x v="0"/>
    <x v="0"/>
    <s v="2 - Poder Ejecutivo"/>
    <s v="0201 - PRESIDENCIA DE LA REPÚBLICA"/>
    <s v="0009 - DIRECCIÓN GENERAL DE PROYECTOS ESTRATÉGICOS Y ESPECIALES DE LA PRESIDENCIA DE LA REPÚBLICA (PROPEEP)"/>
    <x v="0"/>
    <x v="0"/>
    <x v="2"/>
    <s v="2.2 - CONTRATACIÓN DE SERVICIOS"/>
    <s v="2.2.1 - SERVICIOS BÁSICOS"/>
    <s v="N"/>
    <s v="00 - N/A"/>
    <s v="10 - FONDO GENERAL"/>
    <s v="99 - MULTIPROVINCIAL"/>
    <s v="2.2.1.5.01 - Servicio de internet y televisión por cable"/>
    <s v="(en blanco)"/>
    <s v="(en blanco)"/>
    <n v="170329"/>
    <n v="580837.90999999992"/>
    <n v="820329"/>
    <n v="580837.90999999992"/>
  </r>
  <r>
    <s v="2023"/>
    <x v="0"/>
    <x v="0"/>
    <x v="0"/>
    <x v="0"/>
    <s v="2 - Poder Ejecutivo"/>
    <s v="0201 - PRESIDENCIA DE LA REPÚBLICA"/>
    <s v="0009 - DIRECCIÓN GENERAL DE PROYECTOS ESTRATÉGICOS Y ESPECIALES DE LA PRESIDENCIA DE LA REPÚBLICA (PROPEEP)"/>
    <x v="0"/>
    <x v="0"/>
    <x v="2"/>
    <s v="2.2 - CONTRATACIÓN DE SERVICIOS"/>
    <s v="2.2.1 - SERVICIOS BÁSICOS"/>
    <s v="N"/>
    <s v="00 - N/A"/>
    <s v="10 - FONDO GENERAL"/>
    <s v="99 - MULTIPROVINCIAL"/>
    <s v="2.2.1.6.01 - Energía eléctrica"/>
    <s v="(en blanco)"/>
    <s v="(en blanco)"/>
    <n v="2398013"/>
    <n v="1805867.4099999997"/>
    <n v="2268013"/>
    <n v="1805867.4099999997"/>
  </r>
  <r>
    <s v="2023"/>
    <x v="0"/>
    <x v="0"/>
    <x v="0"/>
    <x v="0"/>
    <s v="2 - Poder Ejecutivo"/>
    <s v="0201 - PRESIDENCIA DE LA REPÚBLICA"/>
    <s v="0009 - DIRECCIÓN GENERAL DE PROYECTOS ESTRATÉGICOS Y ESPECIALES DE LA PRESIDENCIA DE LA REPÚBLICA (PROPEEP)"/>
    <x v="0"/>
    <x v="0"/>
    <x v="2"/>
    <s v="2.2 - CONTRATACIÓN DE SERVICIOS"/>
    <s v="2.2.1 - SERVICIOS BÁSICOS"/>
    <s v="N"/>
    <s v="00 - N/A"/>
    <s v="10 - FONDO GENERAL"/>
    <s v="99 - MULTIPROVINCIAL"/>
    <s v="2.2.1.7.01 - Agua"/>
    <s v="(en blanco)"/>
    <s v="(en blanco)"/>
    <n v="13359"/>
    <n v="11147"/>
    <n v="13359"/>
    <n v="11147"/>
  </r>
  <r>
    <s v="2023"/>
    <x v="0"/>
    <x v="0"/>
    <x v="0"/>
    <x v="0"/>
    <s v="2 - Poder Ejecutivo"/>
    <s v="0201 - PRESIDENCIA DE LA REPÚBLICA"/>
    <s v="0009 - DIRECCIÓN GENERAL DE PROYECTOS ESTRATÉGICOS Y ESPECIALES DE LA PRESIDENCIA DE LA REPÚBLICA (PROPEEP)"/>
    <x v="0"/>
    <x v="0"/>
    <x v="2"/>
    <s v="2.2 - CONTRATACIÓN DE SERVICIOS"/>
    <s v="2.2.2 - PUBLICIDAD, IMPRESIÓN Y ENCUADERNACIÓN"/>
    <s v="N"/>
    <s v="00 - N/A"/>
    <s v="10 - FONDO GENERAL"/>
    <s v="99 - MULTIPROVINCIAL"/>
    <s v="2.2.2.1.01 - Publicidad y propaganda"/>
    <s v="(en blanco)"/>
    <s v="(en blanco)"/>
    <n v="2150000"/>
    <n v="11616461.550000001"/>
    <n v="13850000"/>
    <n v="3939372.2300000004"/>
  </r>
  <r>
    <s v="2023"/>
    <x v="0"/>
    <x v="0"/>
    <x v="0"/>
    <x v="0"/>
    <s v="2 - Poder Ejecutivo"/>
    <s v="0201 - PRESIDENCIA DE LA REPÚBLICA"/>
    <s v="0009 - DIRECCIÓN GENERAL DE PROYECTOS ESTRATÉGICOS Y ESPECIALES DE LA PRESIDENCIA DE LA REPÚBLICA (PROPEEP)"/>
    <x v="0"/>
    <x v="0"/>
    <x v="2"/>
    <s v="2.2 - CONTRATACIÓN DE SERVICIOS"/>
    <s v="2.2.2 - PUBLICIDAD, IMPRESIÓN Y ENCUADERNACIÓN"/>
    <s v="N"/>
    <s v="00 - N/A"/>
    <s v="10 - FONDO GENERAL"/>
    <s v="99 - MULTIPROVINCIAL"/>
    <s v="2.2.2.1.02 - Promoción y patrocinio"/>
    <s v="(en blanco)"/>
    <s v="(en blanco)"/>
    <n v="0"/>
    <n v="3311935.5"/>
    <n v="3311935.5"/>
    <n v="76346"/>
  </r>
  <r>
    <s v="2023"/>
    <x v="0"/>
    <x v="0"/>
    <x v="0"/>
    <x v="0"/>
    <s v="2 - Poder Ejecutivo"/>
    <s v="0201 - PRESIDENCIA DE LA REPÚBLICA"/>
    <s v="0009 - DIRECCIÓN GENERAL DE PROYECTOS ESTRATÉGICOS Y ESPECIALES DE LA PRESIDENCIA DE LA REPÚBLICA (PROPEEP)"/>
    <x v="0"/>
    <x v="0"/>
    <x v="2"/>
    <s v="2.2 - CONTRATACIÓN DE SERVICIOS"/>
    <s v="2.2.2 - PUBLICIDAD, IMPRESIÓN Y ENCUADERNACIÓN"/>
    <s v="N"/>
    <s v="00 - N/A"/>
    <s v="10 - FONDO GENERAL"/>
    <s v="99 - MULTIPROVINCIAL"/>
    <s v="2.2.2.1.03 - Publicaciones de avisos oficiales"/>
    <s v="(en blanco)"/>
    <s v="(en blanco)"/>
    <n v="0"/>
    <n v="700000.98"/>
    <n v="703575"/>
    <n v="95325.119999999995"/>
  </r>
  <r>
    <s v="2023"/>
    <x v="0"/>
    <x v="0"/>
    <x v="0"/>
    <x v="0"/>
    <s v="2 - Poder Ejecutivo"/>
    <s v="0201 - PRESIDENCIA DE LA REPÚBLICA"/>
    <s v="0009 - DIRECCIÓN GENERAL DE PROYECTOS ESTRATÉGICOS Y ESPECIALES DE LA PRESIDENCIA DE LA REPÚBLICA (PROPEEP)"/>
    <x v="0"/>
    <x v="0"/>
    <x v="2"/>
    <s v="2.2 - CONTRATACIÓN DE SERVICIOS"/>
    <s v="2.2.2 - PUBLICIDAD, IMPRESIÓN Y ENCUADERNACIÓN"/>
    <s v="N"/>
    <s v="00 - N/A"/>
    <s v="10 - FONDO GENERAL"/>
    <s v="99 - MULTIPROVINCIAL"/>
    <s v="2.2.2.2.01 - Impresión, encuadernación y rotulación"/>
    <s v="(en blanco)"/>
    <s v="(en blanco)"/>
    <n v="343600"/>
    <n v="504273.48"/>
    <n v="539812.81000000006"/>
    <n v="504273.48"/>
  </r>
  <r>
    <s v="2023"/>
    <x v="0"/>
    <x v="0"/>
    <x v="0"/>
    <x v="0"/>
    <s v="2 - Poder Ejecutivo"/>
    <s v="0201 - PRESIDENCIA DE LA REPÚBLICA"/>
    <s v="0009 - DIRECCIÓN GENERAL DE PROYECTOS ESTRATÉGICOS Y ESPECIALES DE LA PRESIDENCIA DE LA REPÚBLICA (PROPEEP)"/>
    <x v="0"/>
    <x v="0"/>
    <x v="2"/>
    <s v="2.2 - CONTRATACIÓN DE SERVICIOS"/>
    <s v="2.2.3 - VIÁTICOS"/>
    <s v="N"/>
    <s v="00 - N/A"/>
    <s v="10 - FONDO GENERAL"/>
    <s v="99 - MULTIPROVINCIAL"/>
    <s v="2.2.3.1.01 - Viáticos dentro del país"/>
    <s v="(en blanco)"/>
    <s v="(en blanco)"/>
    <n v="17116782"/>
    <n v="36172928.200000003"/>
    <n v="36416782"/>
    <n v="36172805.700000003"/>
  </r>
  <r>
    <s v="2023"/>
    <x v="0"/>
    <x v="0"/>
    <x v="0"/>
    <x v="0"/>
    <s v="2 - Poder Ejecutivo"/>
    <s v="0201 - PRESIDENCIA DE LA REPÚBLICA"/>
    <s v="0009 - DIRECCIÓN GENERAL DE PROYECTOS ESTRATÉGICOS Y ESPECIALES DE LA PRESIDENCIA DE LA REPÚBLICA (PROPEEP)"/>
    <x v="0"/>
    <x v="0"/>
    <x v="2"/>
    <s v="2.2 - CONTRATACIÓN DE SERVICIOS"/>
    <s v="2.2.3 - VIÁTICOS"/>
    <s v="N"/>
    <s v="00 - N/A"/>
    <s v="10 - FONDO GENERAL"/>
    <s v="99 - MULTIPROVINCIAL"/>
    <s v="2.2.3.2.01 - Viaticos fuera del país"/>
    <s v="(en blanco)"/>
    <s v="(en blanco)"/>
    <n v="260000"/>
    <n v="68753.399999999994"/>
    <n v="260000"/>
    <n v="68753.399999999994"/>
  </r>
  <r>
    <s v="2023"/>
    <x v="0"/>
    <x v="0"/>
    <x v="0"/>
    <x v="0"/>
    <s v="2 - Poder Ejecutivo"/>
    <s v="0201 - PRESIDENCIA DE LA REPÚBLICA"/>
    <s v="0009 - DIRECCIÓN GENERAL DE PROYECTOS ESTRATÉGICOS Y ESPECIALES DE LA PRESIDENCIA DE LA REPÚBLICA (PROPEEP)"/>
    <x v="0"/>
    <x v="0"/>
    <x v="2"/>
    <s v="2.2 - CONTRATACIÓN DE SERVICIOS"/>
    <s v="2.2.3 - VIÁTICOS"/>
    <s v="N"/>
    <s v="00 - N/A"/>
    <s v="50 - CRÉDITO INTERNO"/>
    <s v="99 - MULTIPROVINCIAL"/>
    <s v="2.2.3.1.01 - Viáticos dentro del país"/>
    <s v="(en blanco)"/>
    <s v="(en blanco)"/>
    <n v="0"/>
    <n v="16000000"/>
    <n v="16000000"/>
    <n v="15997798"/>
  </r>
  <r>
    <s v="2023"/>
    <x v="0"/>
    <x v="0"/>
    <x v="0"/>
    <x v="0"/>
    <s v="2 - Poder Ejecutivo"/>
    <s v="0201 - PRESIDENCIA DE LA REPÚBLICA"/>
    <s v="0009 - DIRECCIÓN GENERAL DE PROYECTOS ESTRATÉGICOS Y ESPECIALES DE LA PRESIDENCIA DE LA REPÚBLICA (PROPEEP)"/>
    <x v="0"/>
    <x v="0"/>
    <x v="2"/>
    <s v="2.2 - CONTRATACIÓN DE SERVICIOS"/>
    <s v="2.2.4 - TRANSPORTE Y ALMACENAJE"/>
    <s v="N"/>
    <s v="00 - N/A"/>
    <s v="10 - FONDO GENERAL"/>
    <s v="99 - MULTIPROVINCIAL"/>
    <s v="2.2.4.1.01 - Pasajes y gastos de transporte"/>
    <s v="(en blanco)"/>
    <s v="(en blanco)"/>
    <n v="600000"/>
    <n v="1730618.9100000001"/>
    <n v="1752000"/>
    <n v="1730618.9100000001"/>
  </r>
  <r>
    <s v="2023"/>
    <x v="0"/>
    <x v="0"/>
    <x v="0"/>
    <x v="0"/>
    <s v="2 - Poder Ejecutivo"/>
    <s v="0201 - PRESIDENCIA DE LA REPÚBLICA"/>
    <s v="0009 - DIRECCIÓN GENERAL DE PROYECTOS ESTRATÉGICOS Y ESPECIALES DE LA PRESIDENCIA DE LA REPÚBLICA (PROPEEP)"/>
    <x v="0"/>
    <x v="0"/>
    <x v="2"/>
    <s v="2.2 - CONTRATACIÓN DE SERVICIOS"/>
    <s v="2.2.4 - TRANSPORTE Y ALMACENAJE"/>
    <s v="N"/>
    <s v="00 - N/A"/>
    <s v="10 - FONDO GENERAL"/>
    <s v="99 - MULTIPROVINCIAL"/>
    <s v="2.2.4.2.01 - Fletes"/>
    <s v="(en blanco)"/>
    <s v="(en blanco)"/>
    <n v="132000"/>
    <n v="10820"/>
    <n v="132000"/>
    <n v="10820"/>
  </r>
  <r>
    <s v="2023"/>
    <x v="0"/>
    <x v="0"/>
    <x v="0"/>
    <x v="0"/>
    <s v="2 - Poder Ejecutivo"/>
    <s v="0201 - PRESIDENCIA DE LA REPÚBLICA"/>
    <s v="0009 - DIRECCIÓN GENERAL DE PROYECTOS ESTRATÉGICOS Y ESPECIALES DE LA PRESIDENCIA DE LA REPÚBLICA (PROPEEP)"/>
    <x v="0"/>
    <x v="0"/>
    <x v="2"/>
    <s v="2.2 - CONTRATACIÓN DE SERVICIOS"/>
    <s v="2.2.4 - TRANSPORTE Y ALMACENAJE"/>
    <s v="N"/>
    <s v="00 - N/A"/>
    <s v="10 - FONDO GENERAL"/>
    <s v="99 - MULTIPROVINCIAL"/>
    <s v="2.2.4.4.01 - Peaje"/>
    <s v="(en blanco)"/>
    <s v="(en blanco)"/>
    <n v="165600"/>
    <n v="1113250"/>
    <n v="1162600"/>
    <n v="1113250"/>
  </r>
  <r>
    <s v="2023"/>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10 - FONDO GENERAL"/>
    <s v="99 - MULTIPROVINCIAL"/>
    <s v="2.2.5.1.01 - Alquileres y rentas de edificaciones y locales"/>
    <s v="(en blanco)"/>
    <s v="(en blanco)"/>
    <n v="1300000"/>
    <n v="9605359.879999999"/>
    <n v="9052386.3200000003"/>
    <n v="2373366.4499999997"/>
  </r>
  <r>
    <s v="2023"/>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10 - FONDO GENERAL"/>
    <s v="99 - MULTIPROVINCIAL"/>
    <s v="2.2.5.1.02 - Hospedaje"/>
    <s v="(en blanco)"/>
    <s v="(en blanco)"/>
    <n v="0"/>
    <n v="1350000"/>
    <n v="1350000"/>
    <n v="1254081.24"/>
  </r>
  <r>
    <s v="2023"/>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10 - FONDO GENERAL"/>
    <s v="99 - MULTIPROVINCIAL"/>
    <s v="2.2.5.3.04 - Alquiler de equipo de oficina y muebles"/>
    <s v="(en blanco)"/>
    <s v="(en blanco)"/>
    <n v="0"/>
    <n v="205000.01"/>
    <n v="205000.01"/>
    <n v="0"/>
  </r>
  <r>
    <s v="2023"/>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10 - FONDO GENERAL"/>
    <s v="99 - MULTIPROVINCIAL"/>
    <s v="2.2.5.4.01 - Alquileres de equipos de transporte, tracción y elevación"/>
    <s v="(en blanco)"/>
    <s v="(en blanco)"/>
    <n v="262345"/>
    <n v="3712635"/>
    <n v="3894262.9800000004"/>
    <n v="3370074.98"/>
  </r>
  <r>
    <s v="2023"/>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10 - FONDO GENERAL"/>
    <s v="99 - MULTIPROVINCIAL"/>
    <s v="2.2.5.6.01 - Alquileres de terrenos"/>
    <s v="(en blanco)"/>
    <s v="(en blanco)"/>
    <n v="0"/>
    <n v="2102760"/>
    <n v="2102760"/>
    <n v="0"/>
  </r>
  <r>
    <s v="2023"/>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10 - FONDO GENERAL"/>
    <s v="99 - MULTIPROVINCIAL"/>
    <s v="2.2.5.8.01 - Otros alquileres y arrendamientos por derechos de usos"/>
    <s v="(en blanco)"/>
    <s v="(en blanco)"/>
    <n v="258527"/>
    <n v="0"/>
    <n v="258527"/>
    <n v="0"/>
  </r>
  <r>
    <s v="2023"/>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10 - FONDO GENERAL"/>
    <s v="99 - MULTIPROVINCIAL"/>
    <s v="2.2.5.9.01 - Licencias Informáticas"/>
    <s v="(en blanco)"/>
    <s v="(en blanco)"/>
    <n v="5285230"/>
    <n v="6816180.3200000003"/>
    <n v="7698092.8900000006"/>
    <n v="6816180.3200000003"/>
  </r>
  <r>
    <s v="2023"/>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50 - CRÉDITO INTERNO"/>
    <s v="99 - MULTIPROVINCIAL"/>
    <s v="2.2.5.4.01 - Alquileres de equipos de transporte, tracción y elevación"/>
    <s v="(en blanco)"/>
    <s v="(en blanco)"/>
    <n v="0"/>
    <n v="16050000"/>
    <n v="16392560.02"/>
    <n v="9835536"/>
  </r>
  <r>
    <s v="2023"/>
    <x v="0"/>
    <x v="0"/>
    <x v="0"/>
    <x v="0"/>
    <s v="2 - Poder Ejecutivo"/>
    <s v="0201 - PRESIDENCIA DE LA REPÚBLICA"/>
    <s v="0009 - DIRECCIÓN GENERAL DE PROYECTOS ESTRATÉGICOS Y ESPECIALES DE LA PRESIDENCIA DE LA REPÚBLICA (PROPEEP)"/>
    <x v="0"/>
    <x v="0"/>
    <x v="2"/>
    <s v="2.2 - CONTRATACIÓN DE SERVICIOS"/>
    <s v="2.2.6 - SEGUROS"/>
    <s v="N"/>
    <s v="00 - N/A"/>
    <s v="10 - FONDO GENERAL"/>
    <s v="99 - MULTIPROVINCIAL"/>
    <s v="2.2.6.2.01 - Seguro de bienes muebles"/>
    <s v="(en blanco)"/>
    <s v="(en blanco)"/>
    <n v="0"/>
    <n v="12793435.060000001"/>
    <n v="12825000"/>
    <n v="12793435.060000001"/>
  </r>
  <r>
    <s v="2023"/>
    <x v="0"/>
    <x v="0"/>
    <x v="0"/>
    <x v="0"/>
    <s v="2 - Poder Ejecutivo"/>
    <s v="0201 - PRESIDENCIA DE LA REPÚBLICA"/>
    <s v="0009 - DIRECCIÓN GENERAL DE PROYECTOS ESTRATÉGICOS Y ESPECIALES DE LA PRESIDENCIA DE LA REPÚBLICA (PROPEEP)"/>
    <x v="0"/>
    <x v="0"/>
    <x v="2"/>
    <s v="2.2 - CONTRATACIÓN DE SERVICIOS"/>
    <s v="2.2.6 - SEGUROS"/>
    <s v="N"/>
    <s v="00 - N/A"/>
    <s v="10 - FONDO GENERAL"/>
    <s v="99 - MULTIPROVINCIAL"/>
    <s v="2.2.6.3.01 - Seguros de personas"/>
    <s v="(en blanco)"/>
    <s v="(en blanco)"/>
    <n v="1079892"/>
    <n v="1333435.1399999997"/>
    <n v="4548579"/>
    <n v="1333435.1399999999"/>
  </r>
  <r>
    <s v="2023"/>
    <x v="0"/>
    <x v="0"/>
    <x v="0"/>
    <x v="0"/>
    <s v="2 - Poder Ejecutivo"/>
    <s v="0201 - PRESIDENCIA DE LA REPÚBLICA"/>
    <s v="0009 - DIRECCIÓN GENERAL DE PROYECTOS ESTRATÉGICOS Y ESPECIALES DE LA PRESIDENCIA DE LA REPÚBLICA (PROPEEP)"/>
    <x v="0"/>
    <x v="0"/>
    <x v="2"/>
    <s v="2.2 - CONTRATACIÓN DE SERVICIOS"/>
    <s v="2.2.7 - SERVICIOS DE CONSERVACIÓN, REPARACIONES MENORES E INSTALACIONES TEMPORALES"/>
    <s v="N"/>
    <s v="00 - N/A"/>
    <s v="10 - FONDO GENERAL"/>
    <s v="99 - MULTIPROVINCIAL"/>
    <s v="2.2.7.1.01 - Reparaciones y mantenimientos menores en edificaciones"/>
    <s v="(en blanco)"/>
    <s v="(en blanco)"/>
    <n v="330000"/>
    <n v="300000"/>
    <n v="470000"/>
    <n v="300000"/>
  </r>
  <r>
    <s v="2023"/>
    <x v="0"/>
    <x v="0"/>
    <x v="0"/>
    <x v="0"/>
    <s v="2 - Poder Ejecutivo"/>
    <s v="0201 - PRESIDENCIA DE LA REPÚBLICA"/>
    <s v="0009 - DIRECCIÓN GENERAL DE PROYECTOS ESTRATÉGICOS Y ESPECIALES DE LA PRESIDENCIA DE LA REPÚBLICA (PROPEEP)"/>
    <x v="0"/>
    <x v="0"/>
    <x v="2"/>
    <s v="2.2 - CONTRATACIÓN DE SERVICIOS"/>
    <s v="2.2.7 - SERVICIOS DE CONSERVACIÓN, REPARACIONES MENORES E INSTALACIONES TEMPORALES"/>
    <s v="N"/>
    <s v="00 - N/A"/>
    <s v="10 - FONDO GENERAL"/>
    <s v="99 - MULTIPROVINCIAL"/>
    <s v="2.2.7.1.06 - Mantenimiento y reparación de instalaciones eléctricas"/>
    <s v="(en blanco)"/>
    <s v="(en blanco)"/>
    <n v="300000"/>
    <n v="0"/>
    <n v="200000"/>
    <n v="0"/>
  </r>
  <r>
    <s v="2023"/>
    <x v="0"/>
    <x v="0"/>
    <x v="0"/>
    <x v="0"/>
    <s v="2 - Poder Ejecutivo"/>
    <s v="0201 - PRESIDENCIA DE LA REPÚBLICA"/>
    <s v="0009 - DIRECCIÓN GENERAL DE PROYECTOS ESTRATÉGICOS Y ESPECIALES DE LA PRESIDENCIA DE LA REPÚBLICA (PROPEEP)"/>
    <x v="0"/>
    <x v="0"/>
    <x v="2"/>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357502"/>
    <n v="205547"/>
    <n v="327502"/>
    <n v="3000"/>
  </r>
  <r>
    <s v="2023"/>
    <x v="0"/>
    <x v="0"/>
    <x v="0"/>
    <x v="0"/>
    <s v="2 - Poder Ejecutivo"/>
    <s v="0201 - PRESIDENCIA DE LA REPÚBLICA"/>
    <s v="0009 - DIRECCIÓN GENERAL DE PROYECTOS ESTRATÉGICOS Y ESPECIALES DE LA PRESIDENCIA DE LA REPÚBLICA (PROPEEP)"/>
    <x v="0"/>
    <x v="0"/>
    <x v="2"/>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10000000"/>
    <n v="11758170.909999998"/>
    <n v="12016940.65"/>
    <n v="4195683.8699999992"/>
  </r>
  <r>
    <s v="2023"/>
    <x v="0"/>
    <x v="0"/>
    <x v="0"/>
    <x v="0"/>
    <s v="2 - Poder Ejecutivo"/>
    <s v="0201 - PRESIDENCIA DE LA REPÚBLICA"/>
    <s v="0009 - DIRECCIÓN GENERAL DE PROYECTOS ESTRATÉGICOS Y ESPECIALES DE LA PRESIDENCIA DE LA REPÚBLICA (PROPEEP)"/>
    <x v="0"/>
    <x v="0"/>
    <x v="2"/>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0"/>
    <n v="105334.16"/>
    <n v="150000"/>
    <n v="105334.16"/>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99 - MULTIPROVINCIAL"/>
    <s v="2.2.8.2.01 - Comisiones y gastos"/>
    <s v="(en blanco)"/>
    <s v="(en blanco)"/>
    <n v="158291"/>
    <n v="7847.51"/>
    <n v="106291"/>
    <n v="7847.51"/>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99 - MULTIPROVINCIAL"/>
    <s v="2.2.8.3.01 - Servicios sanitarios médicos y veterinarios"/>
    <s v="(en blanco)"/>
    <s v="(en blanco)"/>
    <n v="100000"/>
    <n v="4312000"/>
    <n v="9414000"/>
    <n v="4312000"/>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99 - MULTIPROVINCIAL"/>
    <s v="2.2.8.4.01 - Servicios funerarios y gastos conexos"/>
    <s v="(en blanco)"/>
    <s v="(en blanco)"/>
    <n v="107520"/>
    <n v="0"/>
    <n v="107520"/>
    <n v="0"/>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99 - MULTIPROVINCIAL"/>
    <s v="2.2.8.5.01 - Fumigación"/>
    <s v="(en blanco)"/>
    <s v="(en blanco)"/>
    <n v="44242"/>
    <n v="24190"/>
    <n v="44242"/>
    <n v="24190"/>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99 - MULTIPROVINCIAL"/>
    <s v="2.2.8.5.02 - Lavandería"/>
    <s v="(en blanco)"/>
    <s v="(en blanco)"/>
    <n v="43734"/>
    <n v="220660"/>
    <n v="220660"/>
    <n v="51507"/>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99 - MULTIPROVINCIAL"/>
    <s v="2.2.8.5.03 - Limpieza e higiene"/>
    <s v="(en blanco)"/>
    <s v="(en blanco)"/>
    <n v="80823"/>
    <n v="204966"/>
    <n v="215897"/>
    <n v="204966"/>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99 - MULTIPROVINCIAL"/>
    <s v="2.2.8.6.01 - Eventos generales"/>
    <s v="(en blanco)"/>
    <s v="(en blanco)"/>
    <n v="40000000"/>
    <n v="51783899.599999994"/>
    <n v="54950000"/>
    <n v="47025123.779999994"/>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99 - MULTIPROVINCIAL"/>
    <s v="2.2.8.6.02 - Festividades"/>
    <s v="(en blanco)"/>
    <s v="(en blanco)"/>
    <n v="10000"/>
    <n v="0"/>
    <n v="10000"/>
    <n v="0"/>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99 - MULTIPROVINCIAL"/>
    <s v="2.2.8.6.04 - Actuaciones artísticas"/>
    <s v="(en blanco)"/>
    <s v="(en blanco)"/>
    <n v="10000"/>
    <n v="19470"/>
    <n v="60000"/>
    <n v="19470"/>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99 - MULTIPROVINCIAL"/>
    <s v="2.2.8.7.01 - Servicios técnicos y profesionales"/>
    <s v="(en blanco)"/>
    <s v="(en blanco)"/>
    <n v="0"/>
    <n v="2926400"/>
    <n v="2926400"/>
    <n v="2926400"/>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99 - MULTIPROVINCIAL"/>
    <s v="2.2.8.7.02 - Servicios jurídicos"/>
    <s v="(en blanco)"/>
    <s v="(en blanco)"/>
    <n v="2976871"/>
    <n v="2880200"/>
    <n v="3296946"/>
    <n v="2880200"/>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99 - MULTIPROVINCIAL"/>
    <s v="2.2.8.7.04 - Servicios de capacitación"/>
    <s v="(en blanco)"/>
    <s v="(en blanco)"/>
    <n v="50000000"/>
    <n v="394620.4"/>
    <n v="1146261.8199999966"/>
    <n v="394620.4"/>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99 - MULTIPROVINCIAL"/>
    <s v="2.2.8.7.05 - Servicios de informática y sistemas computarizados"/>
    <s v="(en blanco)"/>
    <s v="(en blanco)"/>
    <n v="198000"/>
    <n v="460668"/>
    <n v="4993821.9000000004"/>
    <n v="219889"/>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99 - MULTIPROVINCIAL"/>
    <s v="2.2.8.7.06 - Otros servicios técnicos profesionales"/>
    <s v="(en blanco)"/>
    <s v="(en blanco)"/>
    <n v="0"/>
    <n v="1900000"/>
    <n v="4139770"/>
    <n v="1045000"/>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99 - MULTIPROVINCIAL"/>
    <s v="2.2.8.8.01 - Impuestos"/>
    <s v="(en blanco)"/>
    <s v="(en blanco)"/>
    <n v="410000"/>
    <n v="15687265.34"/>
    <n v="15905776.859999999"/>
    <n v="15687265.34"/>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50 - CRÉDITO INTERNO"/>
    <s v="99 - MULTIPROVINCIAL"/>
    <s v="2.2.8.3.01 - Servicios sanitarios médicos y veterinarios"/>
    <s v="(en blanco)"/>
    <s v="(en blanco)"/>
    <n v="0"/>
    <n v="8100000"/>
    <n v="8100000"/>
    <n v="8100000"/>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50 - CRÉDITO INTERNO"/>
    <s v="99 - MULTIPROVINCIAL"/>
    <s v="2.2.8.5.01 - Fumigación"/>
    <s v="(en blanco)"/>
    <s v="(en blanco)"/>
    <n v="0"/>
    <n v="3600000"/>
    <n v="3600000"/>
    <n v="0"/>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50 - CRÉDITO INTERNO"/>
    <s v="99 - MULTIPROVINCIAL"/>
    <s v="2.2.8.6.01 - Eventos generales"/>
    <s v="(en blanco)"/>
    <s v="(en blanco)"/>
    <n v="0"/>
    <n v="0"/>
    <n v="0"/>
    <n v="0"/>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50 - CRÉDITO INTERNO"/>
    <s v="99 - MULTIPROVINCIAL"/>
    <s v="2.2.8.7.01 - Servicios técnicos y profesionales"/>
    <s v="(en blanco)"/>
    <s v="(en blanco)"/>
    <n v="0"/>
    <n v="0"/>
    <n v="45682.490000000224"/>
    <n v="0"/>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50 - CRÉDITO INTERNO"/>
    <s v="99 - MULTIPROVINCIAL"/>
    <s v="2.2.8.7.04 - Servicios de capacitación"/>
    <s v="(en blanco)"/>
    <s v="(en blanco)"/>
    <n v="0"/>
    <n v="10000000"/>
    <n v="10000000"/>
    <n v="0"/>
  </r>
  <r>
    <s v="2023"/>
    <x v="0"/>
    <x v="0"/>
    <x v="0"/>
    <x v="0"/>
    <s v="2 - Poder Ejecutivo"/>
    <s v="0201 - PRESIDENCIA DE LA REPÚBLICA"/>
    <s v="0009 - DIRECCIÓN GENERAL DE PROYECTOS ESTRATÉGICOS Y ESPECIALES DE LA PRESIDENCIA DE LA REPÚBLICA (PROPEEP)"/>
    <x v="0"/>
    <x v="0"/>
    <x v="2"/>
    <s v="2.2 - CONTRATACIÓN DE SERVICIOS"/>
    <s v="2.2.9 - OTRAS CONTRATACIONES DE SERVICIOS"/>
    <s v="N"/>
    <s v="00 - N/A"/>
    <s v="10 - FONDO GENERAL"/>
    <s v="99 - MULTIPROVINCIAL"/>
    <s v="2.2.9.1.01 - Otras contrataciones de servicios"/>
    <s v="(en blanco)"/>
    <s v="(en blanco)"/>
    <n v="0"/>
    <n v="46641.73"/>
    <n v="20216500"/>
    <n v="46641.73"/>
  </r>
  <r>
    <s v="2023"/>
    <x v="0"/>
    <x v="0"/>
    <x v="0"/>
    <x v="0"/>
    <s v="2 - Poder Ejecutivo"/>
    <s v="0201 - PRESIDENCIA DE LA REPÚBLICA"/>
    <s v="0009 - DIRECCIÓN GENERAL DE PROYECTOS ESTRATÉGICOS Y ESPECIALES DE LA PRESIDENCIA DE LA REPÚBLICA (PROPEEP)"/>
    <x v="0"/>
    <x v="0"/>
    <x v="2"/>
    <s v="2.2 - CONTRATACIÓN DE SERVICIOS"/>
    <s v="2.2.9 - OTRAS CONTRATACIONES DE SERVICIOS"/>
    <s v="N"/>
    <s v="00 - N/A"/>
    <s v="10 - FONDO GENERAL"/>
    <s v="99 - MULTIPROVINCIAL"/>
    <s v="2.2.9.2.01 - Servicios de alimentación"/>
    <s v="(en blanco)"/>
    <s v="(en blanco)"/>
    <n v="0"/>
    <n v="20877835.920000002"/>
    <n v="27715636.48"/>
    <n v="13796509.6"/>
  </r>
  <r>
    <s v="2023"/>
    <x v="0"/>
    <x v="0"/>
    <x v="0"/>
    <x v="0"/>
    <s v="2 - Poder Ejecutivo"/>
    <s v="0201 - PRESIDENCIA DE LA REPÚBLICA"/>
    <s v="0009 - DIRECCIÓN GENERAL DE PROYECTOS ESTRATÉGICOS Y ESPECIALES DE LA PRESIDENCIA DE LA REPÚBLICA (PROPEEP)"/>
    <x v="0"/>
    <x v="0"/>
    <x v="2"/>
    <s v="2.2 - CONTRATACIÓN DE SERVICIOS"/>
    <s v="2.2.9 - OTRAS CONTRATACIONES DE SERVICIOS"/>
    <s v="N"/>
    <s v="00 - N/A"/>
    <s v="10 - FONDO GENERAL"/>
    <s v="99 - MULTIPROVINCIAL"/>
    <s v="2.2.9.2.03 - Servicios de Catering"/>
    <s v="(en blanco)"/>
    <s v="(en blanco)"/>
    <n v="50000000"/>
    <n v="10254546.949999999"/>
    <n v="10254546.949999999"/>
    <n v="3947074.96"/>
  </r>
  <r>
    <s v="2023"/>
    <x v="0"/>
    <x v="0"/>
    <x v="0"/>
    <x v="0"/>
    <s v="2 - Poder Ejecutivo"/>
    <s v="0201 - PRESIDENCIA DE LA REPÚBLICA"/>
    <s v="0009 - DIRECCIÓN GENERAL DE PROYECTOS ESTRATÉGICOS Y ESPECIALES DE LA PRESIDENCIA DE LA REPÚBLICA (PROPEEP)"/>
    <x v="0"/>
    <x v="0"/>
    <x v="2"/>
    <s v="2.2 - CONTRATACIÓN DE SERVICIOS"/>
    <s v="2.2.9 - OTRAS CONTRATACIONES DE SERVICIOS"/>
    <s v="N"/>
    <s v="00 - N/A"/>
    <s v="50 - CRÉDITO INTERNO"/>
    <s v="99 - MULTIPROVINCIAL"/>
    <s v="2.2.9.2.03 - Servicios de Catering"/>
    <s v="(en blanco)"/>
    <s v="(en blanco)"/>
    <n v="0"/>
    <n v="0"/>
    <n v="262101.97999999998"/>
    <n v="0"/>
  </r>
  <r>
    <s v="2023"/>
    <x v="0"/>
    <x v="0"/>
    <x v="0"/>
    <x v="0"/>
    <s v="2 - Poder Ejecutivo"/>
    <s v="0201 - PRESIDENCIA DE LA REPÚBLICA"/>
    <s v="0009 - DIRECCIÓN GENERAL DE PROYECTOS ESTRATÉGICOS Y ESPECIALES DE LA PRESIDENCIA DE LA REPÚBLICA (PROPEEP)"/>
    <x v="0"/>
    <x v="0"/>
    <x v="2"/>
    <s v="2.3 - MATERIALES Y SUMINISTROS"/>
    <s v="2.3.1 - ALIMENTOS Y PRODUCTOS AGROFORESTALES"/>
    <s v="N"/>
    <s v="00 - N/A"/>
    <s v="10 - FONDO GENERAL"/>
    <s v="99 - MULTIPROVINCIAL"/>
    <s v="2.3.1.1.01 - Alimentos y bebidas para personas"/>
    <s v="(en blanco)"/>
    <s v="(en blanco)"/>
    <n v="44487800"/>
    <n v="78973373.709999993"/>
    <n v="79679094.640000001"/>
    <n v="67296359.399999991"/>
  </r>
  <r>
    <s v="2023"/>
    <x v="0"/>
    <x v="0"/>
    <x v="0"/>
    <x v="0"/>
    <s v="2 - Poder Ejecutivo"/>
    <s v="0201 - PRESIDENCIA DE LA REPÚBLICA"/>
    <s v="0009 - DIRECCIÓN GENERAL DE PROYECTOS ESTRATÉGICOS Y ESPECIALES DE LA PRESIDENCIA DE LA REPÚBLICA (PROPEEP)"/>
    <x v="0"/>
    <x v="0"/>
    <x v="2"/>
    <s v="2.3 - MATERIALES Y SUMINISTROS"/>
    <s v="2.3.1 - ALIMENTOS Y PRODUCTOS AGROFORESTALES"/>
    <s v="N"/>
    <s v="00 - N/A"/>
    <s v="10 - FONDO GENERAL"/>
    <s v="99 - MULTIPROVINCIAL"/>
    <s v="2.3.1.3.03 - Productos forestales"/>
    <s v="(en blanco)"/>
    <s v="(en blanco)"/>
    <n v="92000"/>
    <n v="46030.5"/>
    <n v="92000"/>
    <n v="46030.5"/>
  </r>
  <r>
    <s v="2023"/>
    <x v="0"/>
    <x v="0"/>
    <x v="0"/>
    <x v="0"/>
    <s v="2 - Poder Ejecutivo"/>
    <s v="0201 - PRESIDENCIA DE LA REPÚBLICA"/>
    <s v="0009 - DIRECCIÓN GENERAL DE PROYECTOS ESTRATÉGICOS Y ESPECIALES DE LA PRESIDENCIA DE LA REPÚBLICA (PROPEEP)"/>
    <x v="0"/>
    <x v="0"/>
    <x v="2"/>
    <s v="2.3 - MATERIALES Y SUMINISTROS"/>
    <s v="2.3.1 - ALIMENTOS Y PRODUCTOS AGROFORESTALES"/>
    <s v="N"/>
    <s v="00 - N/A"/>
    <s v="10 - FONDO GENERAL"/>
    <s v="99 - MULTIPROVINCIAL"/>
    <s v="2.3.1.4.01 - Madera, corcho y sus manufacturas"/>
    <s v="(en blanco)"/>
    <s v="(en blanco)"/>
    <n v="30000"/>
    <n v="0"/>
    <n v="30000"/>
    <n v="0"/>
  </r>
  <r>
    <s v="2023"/>
    <x v="0"/>
    <x v="0"/>
    <x v="0"/>
    <x v="0"/>
    <s v="2 - Poder Ejecutivo"/>
    <s v="0201 - PRESIDENCIA DE LA REPÚBLICA"/>
    <s v="0009 - DIRECCIÓN GENERAL DE PROYECTOS ESTRATÉGICOS Y ESPECIALES DE LA PRESIDENCIA DE LA REPÚBLICA (PROPEEP)"/>
    <x v="0"/>
    <x v="0"/>
    <x v="2"/>
    <s v="2.3 - MATERIALES Y SUMINISTROS"/>
    <s v="2.3.1 - ALIMENTOS Y PRODUCTOS AGROFORESTALES"/>
    <s v="N"/>
    <s v="00 - N/A"/>
    <s v="50 - CRÉDITO INTERNO"/>
    <s v="99 - MULTIPROVINCIAL"/>
    <s v="2.3.1.1.01 - Alimentos y bebidas para personas"/>
    <s v="(en blanco)"/>
    <s v="(en blanco)"/>
    <n v="0"/>
    <n v="58706849.380000003"/>
    <n v="61000000"/>
    <n v="30846907"/>
  </r>
  <r>
    <s v="2023"/>
    <x v="0"/>
    <x v="0"/>
    <x v="0"/>
    <x v="0"/>
    <s v="2 - Poder Ejecutivo"/>
    <s v="0201 - PRESIDENCIA DE LA REPÚBLICA"/>
    <s v="0009 - DIRECCIÓN GENERAL DE PROYECTOS ESTRATÉGICOS Y ESPECIALES DE LA PRESIDENCIA DE LA REPÚBLICA (PROPEEP)"/>
    <x v="0"/>
    <x v="0"/>
    <x v="2"/>
    <s v="2.3 - MATERIALES Y SUMINISTROS"/>
    <s v="2.3.1 - ALIMENTOS Y PRODUCTOS AGROFORESTALES"/>
    <s v="N"/>
    <s v="00 - N/A"/>
    <s v="50 - CRÉDITO INTERNO"/>
    <s v="99 - MULTIPROVINCIAL"/>
    <s v="2.3.1.4.01 - Madera, corcho y sus manufacturas"/>
    <s v="(en blanco)"/>
    <s v="(en blanco)"/>
    <n v="0"/>
    <n v="3394752.32"/>
    <n v="3394760"/>
    <n v="0"/>
  </r>
  <r>
    <s v="2023"/>
    <x v="0"/>
    <x v="0"/>
    <x v="0"/>
    <x v="0"/>
    <s v="2 - Poder Ejecutivo"/>
    <s v="0201 - PRESIDENCIA DE LA REPÚBLICA"/>
    <s v="0009 - DIRECCIÓN GENERAL DE PROYECTOS ESTRATÉGICOS Y ESPECIALES DE LA PRESIDENCIA DE LA REPÚBLICA (PROPEEP)"/>
    <x v="0"/>
    <x v="0"/>
    <x v="2"/>
    <s v="2.3 - MATERIALES Y SUMINISTROS"/>
    <s v="2.3.2 - TEXTILES Y VESTUARIOS"/>
    <s v="N"/>
    <s v="00 - N/A"/>
    <s v="10 - FONDO GENERAL"/>
    <s v="99 - MULTIPROVINCIAL"/>
    <s v="2.3.2.2.01 - Acabados textiles"/>
    <s v="(en blanco)"/>
    <s v="(en blanco)"/>
    <n v="243200"/>
    <n v="434580.34"/>
    <n v="663200"/>
    <n v="328380.34000000003"/>
  </r>
  <r>
    <s v="2023"/>
    <x v="0"/>
    <x v="0"/>
    <x v="0"/>
    <x v="0"/>
    <s v="2 - Poder Ejecutivo"/>
    <s v="0201 - PRESIDENCIA DE LA REPÚBLICA"/>
    <s v="0009 - DIRECCIÓN GENERAL DE PROYECTOS ESTRATÉGICOS Y ESPECIALES DE LA PRESIDENCIA DE LA REPÚBLICA (PROPEEP)"/>
    <x v="0"/>
    <x v="0"/>
    <x v="2"/>
    <s v="2.3 - MATERIALES Y SUMINISTROS"/>
    <s v="2.3.2 - TEXTILES Y VESTUARIOS"/>
    <s v="N"/>
    <s v="00 - N/A"/>
    <s v="10 - FONDO GENERAL"/>
    <s v="99 - MULTIPROVINCIAL"/>
    <s v="2.3.2.3.01 - Prendas y accesorios de vestir"/>
    <s v="(en blanco)"/>
    <s v="(en blanco)"/>
    <n v="211648"/>
    <n v="3708462.16"/>
    <n v="5070021.6900000004"/>
    <n v="72882.16"/>
  </r>
  <r>
    <s v="2023"/>
    <x v="0"/>
    <x v="0"/>
    <x v="0"/>
    <x v="0"/>
    <s v="2 - Poder Ejecutivo"/>
    <s v="0201 - PRESIDENCIA DE LA REPÚBLICA"/>
    <s v="0009 - DIRECCIÓN GENERAL DE PROYECTOS ESTRATÉGICOS Y ESPECIALES DE LA PRESIDENCIA DE LA REPÚBLICA (PROPEEP)"/>
    <x v="0"/>
    <x v="0"/>
    <x v="2"/>
    <s v="2.3 - MATERIALES Y SUMINISTROS"/>
    <s v="2.3.2 - TEXTILES Y VESTUARIOS"/>
    <s v="N"/>
    <s v="00 - N/A"/>
    <s v="50 - CRÉDITO INTERNO"/>
    <s v="99 - MULTIPROVINCIAL"/>
    <s v="2.3.2.1.01 - Hilados, fibras, telas y útiles de costura"/>
    <s v="(en blanco)"/>
    <s v="(en blanco)"/>
    <n v="0"/>
    <n v="8562.08"/>
    <n v="8850"/>
    <n v="0"/>
  </r>
  <r>
    <s v="2023"/>
    <x v="0"/>
    <x v="0"/>
    <x v="0"/>
    <x v="0"/>
    <s v="2 - Poder Ejecutivo"/>
    <s v="0201 - PRESIDENCIA DE LA REPÚBLICA"/>
    <s v="0009 - DIRECCIÓN GENERAL DE PROYECTOS ESTRATÉGICOS Y ESPECIALES DE LA PRESIDENCIA DE LA REPÚBLICA (PROPEEP)"/>
    <x v="0"/>
    <x v="0"/>
    <x v="2"/>
    <s v="2.3 - MATERIALES Y SUMINISTROS"/>
    <s v="2.3.2 - TEXTILES Y VESTUARIOS"/>
    <s v="N"/>
    <s v="00 - N/A"/>
    <s v="50 - CRÉDITO INTERNO"/>
    <s v="99 - MULTIPROVINCIAL"/>
    <s v="2.3.2.2.01 - Acabados textiles"/>
    <s v="(en blanco)"/>
    <s v="(en blanco)"/>
    <n v="0"/>
    <n v="3525766.44"/>
    <n v="5200000"/>
    <n v="751660"/>
  </r>
  <r>
    <s v="2023"/>
    <x v="0"/>
    <x v="0"/>
    <x v="0"/>
    <x v="0"/>
    <s v="2 - Poder Ejecutivo"/>
    <s v="0201 - PRESIDENCIA DE LA REPÚBLICA"/>
    <s v="0009 - DIRECCIÓN GENERAL DE PROYECTOS ESTRATÉGICOS Y ESPECIALES DE LA PRESIDENCIA DE LA REPÚBLICA (PROPEEP)"/>
    <x v="0"/>
    <x v="0"/>
    <x v="2"/>
    <s v="2.3 - MATERIALES Y SUMINISTROS"/>
    <s v="2.3.3 - PAPEL, CARTÓN E IMPRESOS"/>
    <s v="N"/>
    <s v="00 - N/A"/>
    <s v="10 - FONDO GENERAL"/>
    <s v="99 - MULTIPROVINCIAL"/>
    <s v="2.3.3.1.01 - Papel de escritorio"/>
    <s v="(en blanco)"/>
    <s v="(en blanco)"/>
    <n v="575000"/>
    <n v="460652.64"/>
    <n v="572000"/>
    <n v="460652.64"/>
  </r>
  <r>
    <s v="2023"/>
    <x v="0"/>
    <x v="0"/>
    <x v="0"/>
    <x v="0"/>
    <s v="2 - Poder Ejecutivo"/>
    <s v="0201 - PRESIDENCIA DE LA REPÚBLICA"/>
    <s v="0009 - DIRECCIÓN GENERAL DE PROYECTOS ESTRATÉGICOS Y ESPECIALES DE LA PRESIDENCIA DE LA REPÚBLICA (PROPEEP)"/>
    <x v="0"/>
    <x v="0"/>
    <x v="2"/>
    <s v="2.3 - MATERIALES Y SUMINISTROS"/>
    <s v="2.3.3 - PAPEL, CARTÓN E IMPRESOS"/>
    <s v="N"/>
    <s v="00 - N/A"/>
    <s v="10 - FONDO GENERAL"/>
    <s v="99 - MULTIPROVINCIAL"/>
    <s v="2.3.3.2.01 - Papel y cartón"/>
    <s v="(en blanco)"/>
    <s v="(en blanco)"/>
    <n v="350000"/>
    <n v="698145.3"/>
    <n v="701425"/>
    <n v="698145.3"/>
  </r>
  <r>
    <s v="2023"/>
    <x v="0"/>
    <x v="0"/>
    <x v="0"/>
    <x v="0"/>
    <s v="2 - Poder Ejecutivo"/>
    <s v="0201 - PRESIDENCIA DE LA REPÚBLICA"/>
    <s v="0009 - DIRECCIÓN GENERAL DE PROYECTOS ESTRATÉGICOS Y ESPECIALES DE LA PRESIDENCIA DE LA REPÚBLICA (PROPEEP)"/>
    <x v="0"/>
    <x v="0"/>
    <x v="2"/>
    <s v="2.3 - MATERIALES Y SUMINISTROS"/>
    <s v="2.3.3 - PAPEL, CARTÓN E IMPRESOS"/>
    <s v="N"/>
    <s v="00 - N/A"/>
    <s v="10 - FONDO GENERAL"/>
    <s v="99 - MULTIPROVINCIAL"/>
    <s v="2.3.3.3.01 - Productos de artes gráficas"/>
    <s v="(en blanco)"/>
    <s v="(en blanco)"/>
    <n v="81887"/>
    <n v="1527977.81"/>
    <n v="1581887"/>
    <n v="412964.6"/>
  </r>
  <r>
    <s v="2023"/>
    <x v="0"/>
    <x v="0"/>
    <x v="0"/>
    <x v="0"/>
    <s v="2 - Poder Ejecutivo"/>
    <s v="0201 - PRESIDENCIA DE LA REPÚBLICA"/>
    <s v="0009 - DIRECCIÓN GENERAL DE PROYECTOS ESTRATÉGICOS Y ESPECIALES DE LA PRESIDENCIA DE LA REPÚBLICA (PROPEEP)"/>
    <x v="0"/>
    <x v="0"/>
    <x v="2"/>
    <s v="2.3 - MATERIALES Y SUMINISTROS"/>
    <s v="2.3.3 - PAPEL, CARTÓN E IMPRESOS"/>
    <s v="N"/>
    <s v="00 - N/A"/>
    <s v="10 - FONDO GENERAL"/>
    <s v="99 - MULTIPROVINCIAL"/>
    <s v="2.3.3.4.01 - Libros, revistas y periódicos"/>
    <s v="(en blanco)"/>
    <s v="(en blanco)"/>
    <n v="43754"/>
    <n v="0"/>
    <n v="43754"/>
    <n v="0"/>
  </r>
  <r>
    <s v="2023"/>
    <x v="0"/>
    <x v="0"/>
    <x v="0"/>
    <x v="0"/>
    <s v="2 - Poder Ejecutivo"/>
    <s v="0201 - PRESIDENCIA DE LA REPÚBLICA"/>
    <s v="0009 - DIRECCIÓN GENERAL DE PROYECTOS ESTRATÉGICOS Y ESPECIALES DE LA PRESIDENCIA DE LA REPÚBLICA (PROPEEP)"/>
    <x v="0"/>
    <x v="0"/>
    <x v="2"/>
    <s v="2.3 - MATERIALES Y SUMINISTROS"/>
    <s v="2.3.4 - PRODUCTOS FARMACÉUTICOS"/>
    <s v="N"/>
    <s v="00 - N/A"/>
    <s v="10 - FONDO GENERAL"/>
    <s v="99 - MULTIPROVINCIAL"/>
    <s v="2.3.4.1.01 - Productos medicinales para uso humano"/>
    <s v="(en blanco)"/>
    <s v="(en blanco)"/>
    <n v="80000"/>
    <n v="10611202.99"/>
    <n v="16391344.67"/>
    <n v="10611202.99"/>
  </r>
  <r>
    <s v="2023"/>
    <x v="0"/>
    <x v="0"/>
    <x v="0"/>
    <x v="0"/>
    <s v="2 - Poder Ejecutivo"/>
    <s v="0201 - PRESIDENCIA DE LA REPÚBLICA"/>
    <s v="0009 - DIRECCIÓN GENERAL DE PROYECTOS ESTRATÉGICOS Y ESPECIALES DE LA PRESIDENCIA DE LA REPÚBLICA (PROPEEP)"/>
    <x v="0"/>
    <x v="0"/>
    <x v="2"/>
    <s v="2.3 - MATERIALES Y SUMINISTROS"/>
    <s v="2.3.5 - CUERO, CAUCHO Y PLÁSTICO"/>
    <s v="N"/>
    <s v="00 - N/A"/>
    <s v="10 - FONDO GENERAL"/>
    <s v="99 - MULTIPROVINCIAL"/>
    <s v="2.3.5.3.01 - Llantas y neumáticos"/>
    <s v="(en blanco)"/>
    <s v="(en blanco)"/>
    <n v="60000"/>
    <n v="2553551.62"/>
    <n v="2553551.62"/>
    <n v="1792568.79"/>
  </r>
  <r>
    <s v="2023"/>
    <x v="0"/>
    <x v="0"/>
    <x v="0"/>
    <x v="0"/>
    <s v="2 - Poder Ejecutivo"/>
    <s v="0201 - PRESIDENCIA DE LA REPÚBLICA"/>
    <s v="0009 - DIRECCIÓN GENERAL DE PROYECTOS ESTRATÉGICOS Y ESPECIALES DE LA PRESIDENCIA DE LA REPÚBLICA (PROPEEP)"/>
    <x v="0"/>
    <x v="0"/>
    <x v="2"/>
    <s v="2.3 - MATERIALES Y SUMINISTROS"/>
    <s v="2.3.5 - CUERO, CAUCHO Y PLÁSTICO"/>
    <s v="N"/>
    <s v="00 - N/A"/>
    <s v="10 - FONDO GENERAL"/>
    <s v="99 - MULTIPROVINCIAL"/>
    <s v="2.3.5.5.01 - Plástico"/>
    <s v="(en blanco)"/>
    <s v="(en blanco)"/>
    <n v="86400"/>
    <n v="197684.56999999998"/>
    <n v="286400"/>
    <n v="197684.56999999998"/>
  </r>
  <r>
    <s v="2023"/>
    <x v="0"/>
    <x v="0"/>
    <x v="0"/>
    <x v="0"/>
    <s v="2 - Poder Ejecutivo"/>
    <s v="0201 - PRESIDENCIA DE LA REPÚBLICA"/>
    <s v="0009 - DIRECCIÓN GENERAL DE PROYECTOS ESTRATÉGICOS Y ESPECIALES DE LA PRESIDENCIA DE LA REPÚBLICA (PROPEEP)"/>
    <x v="0"/>
    <x v="0"/>
    <x v="2"/>
    <s v="2.3 - MATERIALES Y SUMINISTROS"/>
    <s v="2.3.5 - CUERO, CAUCHO Y PLÁSTICO"/>
    <s v="N"/>
    <s v="00 - N/A"/>
    <s v="50 - CRÉDITO INTERNO"/>
    <s v="99 - MULTIPROVINCIAL"/>
    <s v="2.3.5.5.01 - Plástico"/>
    <s v="(en blanco)"/>
    <s v="(en blanco)"/>
    <n v="0"/>
    <n v="573314.32999999996"/>
    <n v="589400"/>
    <n v="0"/>
  </r>
  <r>
    <s v="2023"/>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10 - FONDO GENERAL"/>
    <s v="99 - MULTIPROVINCIAL"/>
    <s v="2.3.6.2.01 - Productos de vidrio"/>
    <s v="(en blanco)"/>
    <s v="(en blanco)"/>
    <n v="40000"/>
    <n v="0"/>
    <n v="40000"/>
    <n v="0"/>
  </r>
  <r>
    <s v="2023"/>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10 - FONDO GENERAL"/>
    <s v="99 - MULTIPROVINCIAL"/>
    <s v="2.3.6.3.04 - Herramientas menores"/>
    <s v="(en blanco)"/>
    <s v="(en blanco)"/>
    <n v="145000"/>
    <n v="123884.6"/>
    <n v="290140"/>
    <n v="123884.59999999999"/>
  </r>
  <r>
    <s v="2023"/>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10 - FONDO GENERAL"/>
    <s v="99 - MULTIPROVINCIAL"/>
    <s v="2.3.6.3.06 - Productos metálicos"/>
    <s v="(en blanco)"/>
    <s v="(en blanco)"/>
    <n v="141280"/>
    <n v="260206.28"/>
    <n v="273465"/>
    <n v="260206.28"/>
  </r>
  <r>
    <s v="2023"/>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50 - CRÉDITO INTERNO"/>
    <s v="99 - MULTIPROVINCIAL"/>
    <s v="2.3.6.1.01 - Productos de cemento"/>
    <s v="(en blanco)"/>
    <s v="(en blanco)"/>
    <n v="0"/>
    <n v="10303808.66"/>
    <n v="10303891.02"/>
    <n v="5562656.8300000001"/>
  </r>
  <r>
    <s v="2023"/>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50 - CRÉDITO INTERNO"/>
    <s v="99 - MULTIPROVINCIAL"/>
    <s v="2.3.6.2.02 - Productos de loza"/>
    <s v="(en blanco)"/>
    <s v="(en blanco)"/>
    <n v="0"/>
    <n v="319820.12"/>
    <n v="454772.2"/>
    <n v="0"/>
  </r>
  <r>
    <s v="2023"/>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50 - CRÉDITO INTERNO"/>
    <s v="99 - MULTIPROVINCIAL"/>
    <s v="2.3.6.3.04 - Herramientas menores"/>
    <s v="(en blanco)"/>
    <s v="(en blanco)"/>
    <n v="0"/>
    <n v="142795.41"/>
    <n v="384969.8"/>
    <n v="0"/>
  </r>
  <r>
    <s v="2023"/>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50 - CRÉDITO INTERNO"/>
    <s v="99 - MULTIPROVINCIAL"/>
    <s v="2.3.6.3.06 - Productos metálicos"/>
    <s v="(en blanco)"/>
    <s v="(en blanco)"/>
    <n v="0"/>
    <n v="3563255.92"/>
    <n v="3563320.9"/>
    <n v="0"/>
  </r>
  <r>
    <s v="2023"/>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50 - CRÉDITO INTERNO"/>
    <s v="99 - MULTIPROVINCIAL"/>
    <s v="2.3.6.4.04 - Piedra, arcilla y arena"/>
    <s v="(en blanco)"/>
    <s v="(en blanco)"/>
    <n v="0"/>
    <n v="3965858.76"/>
    <n v="3965866"/>
    <n v="0"/>
  </r>
  <r>
    <s v="2023"/>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50 - CRÉDITO INTERNO"/>
    <s v="99 - MULTIPROVINCIAL"/>
    <s v="2.3.6.4.06 - Productos abrasivos"/>
    <s v="(en blanco)"/>
    <s v="(en blanco)"/>
    <n v="0"/>
    <n v="7097.7"/>
    <n v="8673"/>
    <n v="0"/>
  </r>
  <r>
    <s v="2023"/>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10 - FONDO GENERAL"/>
    <s v="99 - MULTIPROVINCIAL"/>
    <s v="2.3.7.1.01 - Gasolina"/>
    <s v="(en blanco)"/>
    <s v="(en blanco)"/>
    <n v="20000000"/>
    <n v="20000000"/>
    <n v="30200000"/>
    <n v="20000000"/>
  </r>
  <r>
    <s v="2023"/>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10 - FONDO GENERAL"/>
    <s v="99 - MULTIPROVINCIAL"/>
    <s v="2.3.7.1.02 - Gasoil"/>
    <s v="(en blanco)"/>
    <s v="(en blanco)"/>
    <n v="40000000"/>
    <n v="0"/>
    <n v="4900000.3299999982"/>
    <n v="0"/>
  </r>
  <r>
    <s v="2023"/>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10 - FONDO GENERAL"/>
    <s v="99 - MULTIPROVINCIAL"/>
    <s v="2.3.7.1.99 - Otros combustibles"/>
    <s v="(en blanco)"/>
    <s v="(en blanco)"/>
    <n v="0"/>
    <n v="10000000"/>
    <n v="10000000"/>
    <n v="9941359.5899999999"/>
  </r>
  <r>
    <s v="2023"/>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10 - FONDO GENERAL"/>
    <s v="99 - MULTIPROVINCIAL"/>
    <s v="2.3.7.2.03 - Productos químicos de uso personal y de laboratorios"/>
    <s v="(en blanco)"/>
    <s v="(en blanco)"/>
    <n v="150000"/>
    <n v="9788.1"/>
    <n v="50000"/>
    <n v="9788.1"/>
  </r>
  <r>
    <s v="2023"/>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10 - FONDO GENERAL"/>
    <s v="99 - MULTIPROVINCIAL"/>
    <s v="2.3.7.2.05 - Insecticidas, fumigantes y otros"/>
    <s v="(en blanco)"/>
    <s v="(en blanco)"/>
    <n v="0"/>
    <n v="10750"/>
    <n v="50000"/>
    <n v="10750"/>
  </r>
  <r>
    <s v="2023"/>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10 - FONDO GENERAL"/>
    <s v="99 - MULTIPROVINCIAL"/>
    <s v="2.3.7.2.06 - Pinturas, lacas, barnices, diluyentes y absorbentes para pinturas"/>
    <s v="(en blanco)"/>
    <s v="(en blanco)"/>
    <n v="14341703"/>
    <n v="2128631.62"/>
    <n v="5307727.9599999981"/>
    <n v="2128631.62"/>
  </r>
  <r>
    <s v="2023"/>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10 - FONDO GENERAL"/>
    <s v="99 - MULTIPROVINCIAL"/>
    <s v="2.3.7.2.99 - Otros productos químicos y conexos"/>
    <s v="(en blanco)"/>
    <s v="(en blanco)"/>
    <n v="0"/>
    <n v="20974.5"/>
    <n v="52800"/>
    <n v="20974.5"/>
  </r>
  <r>
    <s v="2023"/>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50 - CRÉDITO INTERNO"/>
    <s v="99 - MULTIPROVINCIAL"/>
    <s v="2.3.7.1.01 - Gasolina"/>
    <s v="(en blanco)"/>
    <s v="(en blanco)"/>
    <n v="0"/>
    <n v="2500000"/>
    <n v="2500000"/>
    <n v="0"/>
  </r>
  <r>
    <s v="2023"/>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50 - CRÉDITO INTERNO"/>
    <s v="99 - MULTIPROVINCIAL"/>
    <s v="2.3.7.2.99 - Otros productos químicos y conexos"/>
    <s v="(en blanco)"/>
    <s v="(en blanco)"/>
    <n v="0"/>
    <n v="1302853.23"/>
    <n v="1746183.92"/>
    <n v="0"/>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99 - MULTIPROVINCIAL"/>
    <s v="2.3.9.1.01 - Útiles y materiales de limpieza e higiene"/>
    <s v="(en blanco)"/>
    <s v="(en blanco)"/>
    <n v="138200"/>
    <n v="826964.1"/>
    <n v="1114951"/>
    <n v="826964.1"/>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99 - MULTIPROVINCIAL"/>
    <s v="2.3.9.2.01 - Útiles  y materiales de escritorio, oficina e informática"/>
    <s v="(en blanco)"/>
    <s v="(en blanco)"/>
    <n v="4981000"/>
    <n v="4989003.7200000007"/>
    <n v="5290160.5999999996"/>
    <n v="4702670.84"/>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99 - MULTIPROVINCIAL"/>
    <s v="2.3.9.2.02 - Útiles y materiales  escolares y de enseñanzas"/>
    <s v="(en blanco)"/>
    <s v="(en blanco)"/>
    <n v="0"/>
    <n v="879583.6"/>
    <n v="879583.6"/>
    <n v="879583.6"/>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99 - MULTIPROVINCIAL"/>
    <s v="2.3.9.3.01 - Útiles menores médico, quirúrgicos o de laboratorio"/>
    <s v="(en blanco)"/>
    <s v="(en blanco)"/>
    <n v="5000"/>
    <n v="583050"/>
    <n v="583050"/>
    <n v="4850"/>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99 - MULTIPROVINCIAL"/>
    <s v="2.3.9.4.01 - Útiles destinados a actividades deportivas, culturales y recreativas"/>
    <s v="(en blanco)"/>
    <s v="(en blanco)"/>
    <n v="0"/>
    <n v="4099793.3000000003"/>
    <n v="4526918.0600000005"/>
    <n v="885974.8"/>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99 - MULTIPROVINCIAL"/>
    <s v="2.3.9.5.01 - Útiles de cocina y comedor"/>
    <s v="(en blanco)"/>
    <s v="(en blanco)"/>
    <n v="72400"/>
    <n v="341573.1"/>
    <n v="807681.94"/>
    <n v="341573.1"/>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99 - MULTIPROVINCIAL"/>
    <s v="2.3.9.6.01 - Productos eléctricos y afines"/>
    <s v="(en blanco)"/>
    <s v="(en blanco)"/>
    <n v="0"/>
    <n v="133713.57"/>
    <n v="162000"/>
    <n v="133713.57"/>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99 - MULTIPROVINCIAL"/>
    <s v="2.3.9.8.01 - Repuestos"/>
    <s v="(en blanco)"/>
    <s v="(en blanco)"/>
    <n v="20000"/>
    <n v="174889.13999999998"/>
    <n v="180000"/>
    <n v="174889.14"/>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99 - MULTIPROVINCIAL"/>
    <s v="2.3.9.8.02 - Accesorios"/>
    <s v="(en blanco)"/>
    <s v="(en blanco)"/>
    <n v="0"/>
    <n v="360048.9"/>
    <n v="611232"/>
    <n v="360048.89"/>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99 - MULTIPROVINCIAL"/>
    <s v="2.3.9.9.01 - Productos y Utiles Varios  n.i.p"/>
    <s v="(en blanco)"/>
    <s v="(en blanco)"/>
    <n v="304500"/>
    <n v="27222.989999999998"/>
    <n v="197371.45999999344"/>
    <n v="25010.489999999998"/>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99 - MULTIPROVINCIAL"/>
    <s v="2.3.9.9.02 - Bonos para útiles diversos"/>
    <s v="(en blanco)"/>
    <s v="(en blanco)"/>
    <n v="0"/>
    <n v="29250000"/>
    <n v="45250000"/>
    <n v="14250000"/>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99 - MULTIPROVINCIAL"/>
    <s v="2.3.9.9.04 - Productos y útiles de defensa y seguridad"/>
    <s v="(en blanco)"/>
    <s v="(en blanco)"/>
    <n v="0"/>
    <n v="201625.13"/>
    <n v="215000"/>
    <n v="201625.13"/>
  </r>
  <r>
    <s v="2023"/>
    <x v="0"/>
    <x v="0"/>
    <x v="1"/>
    <x v="1"/>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99 - MULTIPROVINCIAL"/>
    <s v="2.3.9.9.05 - Productos y útiles diversos"/>
    <s v="(en blanco)"/>
    <s v="(en blanco)"/>
    <n v="0"/>
    <n v="19700396.309999999"/>
    <n v="20122456"/>
    <n v="19700396.300000001"/>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50 - CRÉDITO INTERNO"/>
    <s v="99 - MULTIPROVINCIAL"/>
    <s v="2.3.9.1.01 - Útiles y materiales de limpieza e higiene"/>
    <s v="(en blanco)"/>
    <s v="(en blanco)"/>
    <n v="0"/>
    <n v="0"/>
    <n v="3363"/>
    <n v="0"/>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50 - CRÉDITO INTERNO"/>
    <s v="99 - MULTIPROVINCIAL"/>
    <s v="2.3.9.4.01 - Útiles destinados a actividades deportivas, culturales y recreativas"/>
    <s v="(en blanco)"/>
    <s v="(en blanco)"/>
    <n v="0"/>
    <n v="2124"/>
    <n v="2199.1999999999998"/>
    <n v="0"/>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50 - CRÉDITO INTERNO"/>
    <s v="99 - MULTIPROVINCIAL"/>
    <s v="2.3.9.6.01 - Productos eléctricos y afines"/>
    <s v="(en blanco)"/>
    <s v="(en blanco)"/>
    <n v="0"/>
    <n v="739816.21"/>
    <n v="1396547.78"/>
    <n v="0"/>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50 - CRÉDITO INTERNO"/>
    <s v="99 - MULTIPROVINCIAL"/>
    <s v="2.3.9.8.01 - Repuestos"/>
    <s v="(en blanco)"/>
    <s v="(en blanco)"/>
    <n v="0"/>
    <n v="4866.08"/>
    <n v="5000"/>
    <n v="0"/>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50 - CRÉDITO INTERNO"/>
    <s v="99 - MULTIPROVINCIAL"/>
    <s v="2.3.9.8.02 - Accesorios"/>
    <s v="(en blanco)"/>
    <s v="(en blanco)"/>
    <n v="0"/>
    <n v="4257650.42"/>
    <n v="4258712.6899999995"/>
    <n v="0"/>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50 - CRÉDITO INTERNO"/>
    <s v="99 - MULTIPROVINCIAL"/>
    <s v="2.3.9.9.01 - Productos y Utiles Varios  n.i.p"/>
    <s v="(en blanco)"/>
    <s v="(en blanco)"/>
    <n v="0"/>
    <n v="67394.58"/>
    <n v="67500"/>
    <n v="0"/>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50 - CRÉDITO INTERNO"/>
    <s v="99 - MULTIPROVINCIAL"/>
    <s v="2.3.9.9.04 - Productos y útiles de defensa y seguridad"/>
    <s v="(en blanco)"/>
    <s v="(en blanco)"/>
    <n v="0"/>
    <n v="150965.26"/>
    <n v="437058"/>
    <n v="0"/>
  </r>
  <r>
    <s v="2023"/>
    <x v="0"/>
    <x v="0"/>
    <x v="1"/>
    <x v="1"/>
    <s v="2 - Poder Ejecutivo"/>
    <s v="0201 - PRESIDENCIA DE LA REPÚBLICA"/>
    <s v="0009 - DIRECCIÓN GENERAL DE PROYECTOS ESTRATÉGICOS Y ESPECIALES DE LA PRESIDENCIA DE LA REPÚBLICA (PROPEEP)"/>
    <x v="0"/>
    <x v="0"/>
    <x v="2"/>
    <s v="2.3 - MATERIALES Y SUMINISTROS"/>
    <s v="2.3.9 - PRODUCTOS Y ÚTILES VARIOS"/>
    <s v="N"/>
    <s v="00 - N/A"/>
    <s v="50 - CRÉDITO INTERNO"/>
    <s v="99 - MULTIPROVINCIAL"/>
    <s v="2.3.9.9.05 - Productos y útiles diversos"/>
    <s v="(en blanco)"/>
    <s v="(en blanco)"/>
    <n v="0"/>
    <n v="164593.41"/>
    <n v="3597450"/>
    <n v="0"/>
  </r>
  <r>
    <s v="2023"/>
    <x v="0"/>
    <x v="0"/>
    <x v="0"/>
    <x v="0"/>
    <s v="2 - Poder Ejecutivo"/>
    <s v="0201 - PRESIDENCIA DE LA REPÚBLICA"/>
    <s v="0010 - CONSEJO NACIONAL DE LA PERSONA ENVEJECIENTE"/>
    <x v="1"/>
    <x v="2"/>
    <x v="4"/>
    <s v="2.1 - REMUNERACIONES Y CONTRIBUCIONES"/>
    <s v="2.1.1 - REMUNERACIONES"/>
    <s v="N"/>
    <s v="00 - N/A"/>
    <s v="10 - FONDO GENERAL"/>
    <s v="01 - DISTRITO NACIONAL"/>
    <s v="2.1.1.1.01 - Sueldos empleados fijos"/>
    <s v="(en blanco)"/>
    <s v="(en blanco)"/>
    <n v="21220348"/>
    <n v="20583360.090000004"/>
    <n v="20583361"/>
    <n v="20583360.090000004"/>
  </r>
  <r>
    <s v="2023"/>
    <x v="0"/>
    <x v="0"/>
    <x v="0"/>
    <x v="0"/>
    <s v="2 - Poder Ejecutivo"/>
    <s v="0201 - PRESIDENCIA DE LA REPÚBLICA"/>
    <s v="0010 - CONSEJO NACIONAL DE LA PERSONA ENVEJECIENTE"/>
    <x v="1"/>
    <x v="2"/>
    <x v="4"/>
    <s v="2.1 - REMUNERACIONES Y CONTRIBUCIONES"/>
    <s v="2.1.1 - REMUNERACIONES"/>
    <s v="N"/>
    <s v="00 - N/A"/>
    <s v="10 - FONDO GENERAL"/>
    <s v="01 - DISTRITO NACIONAL"/>
    <s v="2.1.1.2.08 - Empleados temporales"/>
    <s v="(en blanco)"/>
    <s v="(en blanco)"/>
    <n v="3000218"/>
    <n v="3000218.4000000004"/>
    <n v="3000218"/>
    <n v="3000218.4000000004"/>
  </r>
  <r>
    <s v="2023"/>
    <x v="0"/>
    <x v="0"/>
    <x v="0"/>
    <x v="0"/>
    <s v="2 - Poder Ejecutivo"/>
    <s v="0201 - PRESIDENCIA DE LA REPÚBLICA"/>
    <s v="0010 - CONSEJO NACIONAL DE LA PERSONA ENVEJECIENTE"/>
    <x v="1"/>
    <x v="2"/>
    <x v="4"/>
    <s v="2.1 - REMUNERACIONES Y CONTRIBUCIONES"/>
    <s v="2.1.1 - REMUNERACIONES"/>
    <s v="N"/>
    <s v="00 - N/A"/>
    <s v="10 - FONDO GENERAL"/>
    <s v="01 - DISTRITO NACIONAL"/>
    <s v="2.1.1.4.01 - Sueldo Anual No. 13"/>
    <s v="(en blanco)"/>
    <s v="(en blanco)"/>
    <n v="2018381"/>
    <n v="1948534.4500000002"/>
    <n v="1948535"/>
    <n v="1948534.4500000002"/>
  </r>
  <r>
    <s v="2023"/>
    <x v="0"/>
    <x v="0"/>
    <x v="0"/>
    <x v="0"/>
    <s v="2 - Poder Ejecutivo"/>
    <s v="0201 - PRESIDENCIA DE LA REPÚBLICA"/>
    <s v="0010 - CONSEJO NACIONAL DE LA PERSONA ENVEJECIENTE"/>
    <x v="1"/>
    <x v="2"/>
    <x v="4"/>
    <s v="2.1 - REMUNERACIONES Y CONTRIBUCIONES"/>
    <s v="2.1.1 - REMUNERACIONES"/>
    <s v="N"/>
    <s v="00 - N/A"/>
    <s v="10 - FONDO GENERAL"/>
    <s v="01 - DISTRITO NACIONAL"/>
    <s v="2.1.1.5.03 - Prestación laboral por desvinculación"/>
    <s v="(en blanco)"/>
    <s v="(en blanco)"/>
    <n v="140000"/>
    <n v="0"/>
    <n v="9000"/>
    <n v="0"/>
  </r>
  <r>
    <s v="2023"/>
    <x v="0"/>
    <x v="0"/>
    <x v="0"/>
    <x v="0"/>
    <s v="2 - Poder Ejecutivo"/>
    <s v="0201 - PRESIDENCIA DE LA REPÚBLICA"/>
    <s v="0010 - CONSEJO NACIONAL DE LA PERSONA ENVEJECIENTE"/>
    <x v="1"/>
    <x v="2"/>
    <x v="4"/>
    <s v="2.1 - REMUNERACIONES Y CONTRIBUCIONES"/>
    <s v="2.1.1 - REMUNERACIONES"/>
    <s v="N"/>
    <s v="00 - N/A"/>
    <s v="10 - FONDO GENERAL"/>
    <s v="01 - DISTRITO NACIONAL"/>
    <s v="2.1.1.5.04 - Proporción de vacaciones no disfrutadas"/>
    <s v="(en blanco)"/>
    <s v="(en blanco)"/>
    <n v="20766"/>
    <n v="18458.7"/>
    <n v="20766"/>
    <n v="18458.7"/>
  </r>
  <r>
    <s v="2023"/>
    <x v="0"/>
    <x v="0"/>
    <x v="0"/>
    <x v="0"/>
    <s v="2 - Poder Ejecutivo"/>
    <s v="0201 - PRESIDENCIA DE LA REPÚBLICA"/>
    <s v="0010 - CONSEJO NACIONAL DE LA PERSONA ENVEJECIENTE"/>
    <x v="1"/>
    <x v="2"/>
    <x v="4"/>
    <s v="2.1 - REMUNERACIONES Y CONTRIBUCIONES"/>
    <s v="2.1.1 - REMUNERACIONES"/>
    <s v="N"/>
    <s v="00 - N/A"/>
    <s v="10 - FONDO GENERAL"/>
    <s v="10 - INDEPENDENCIA"/>
    <s v="2.1.1.1.01 - Sueldos empleados fijos"/>
    <s v="(en blanco)"/>
    <s v="(en blanco)"/>
    <n v="7440934"/>
    <n v="6260934"/>
    <n v="6260934"/>
    <n v="6260934"/>
  </r>
  <r>
    <s v="2023"/>
    <x v="0"/>
    <x v="0"/>
    <x v="0"/>
    <x v="0"/>
    <s v="2 - Poder Ejecutivo"/>
    <s v="0201 - PRESIDENCIA DE LA REPÚBLICA"/>
    <s v="0010 - CONSEJO NACIONAL DE LA PERSONA ENVEJECIENTE"/>
    <x v="1"/>
    <x v="2"/>
    <x v="4"/>
    <s v="2.1 - REMUNERACIONES Y CONTRIBUCIONES"/>
    <s v="2.1.1 - REMUNERACIONES"/>
    <s v="N"/>
    <s v="00 - N/A"/>
    <s v="10 - FONDO GENERAL"/>
    <s v="10 - INDEPENDENCIA"/>
    <s v="2.1.1.2.08 - Empleados temporales"/>
    <s v="(en blanco)"/>
    <s v="(en blanco)"/>
    <n v="4004723"/>
    <n v="4004722.7999999993"/>
    <n v="4004723"/>
    <n v="4004722.7999999993"/>
  </r>
  <r>
    <s v="2023"/>
    <x v="0"/>
    <x v="0"/>
    <x v="0"/>
    <x v="0"/>
    <s v="2 - Poder Ejecutivo"/>
    <s v="0201 - PRESIDENCIA DE LA REPÚBLICA"/>
    <s v="0010 - CONSEJO NACIONAL DE LA PERSONA ENVEJECIENTE"/>
    <x v="1"/>
    <x v="2"/>
    <x v="4"/>
    <s v="2.1 - REMUNERACIONES Y CONTRIBUCIONES"/>
    <s v="2.1.1 - REMUNERACIONES"/>
    <s v="N"/>
    <s v="00 - N/A"/>
    <s v="10 - FONDO GENERAL"/>
    <s v="10 - INDEPENDENCIA"/>
    <s v="2.1.1.4.01 - Sueldo Anual No. 13"/>
    <s v="(en blanco)"/>
    <s v="(en blanco)"/>
    <n v="953804"/>
    <n v="855471.4"/>
    <n v="855471.4"/>
    <n v="855471.4"/>
  </r>
  <r>
    <s v="2023"/>
    <x v="0"/>
    <x v="0"/>
    <x v="0"/>
    <x v="0"/>
    <s v="2 - Poder Ejecutivo"/>
    <s v="0201 - PRESIDENCIA DE LA REPÚBLICA"/>
    <s v="0010 - CONSEJO NACIONAL DE LA PERSONA ENVEJECIENTE"/>
    <x v="1"/>
    <x v="2"/>
    <x v="4"/>
    <s v="2.1 - REMUNERACIONES Y CONTRIBUCIONES"/>
    <s v="2.1.1 - REMUNERACIONES"/>
    <s v="N"/>
    <s v="00 - N/A"/>
    <s v="10 - FONDO GENERAL"/>
    <s v="10 - INDEPENDENCIA"/>
    <s v="2.1.1.5.03 - Prestación laboral por desvinculación"/>
    <s v="(en blanco)"/>
    <s v="(en blanco)"/>
    <n v="44488"/>
    <n v="0"/>
    <n v="0"/>
    <n v="0"/>
  </r>
  <r>
    <s v="2023"/>
    <x v="0"/>
    <x v="0"/>
    <x v="0"/>
    <x v="0"/>
    <s v="2 - Poder Ejecutivo"/>
    <s v="0201 - PRESIDENCIA DE LA REPÚBLICA"/>
    <s v="0010 - CONSEJO NACIONAL DE LA PERSONA ENVEJECIENTE"/>
    <x v="1"/>
    <x v="2"/>
    <x v="4"/>
    <s v="2.1 - REMUNERACIONES Y CONTRIBUCIONES"/>
    <s v="2.1.1 - REMUNERACIONES"/>
    <s v="N"/>
    <s v="00 - N/A"/>
    <s v="10 - FONDO GENERAL"/>
    <s v="10 - INDEPENDENCIA"/>
    <s v="2.1.1.5.04 - Proporción de vacaciones no disfrutadas"/>
    <s v="(en blanco)"/>
    <s v="(en blanco)"/>
    <n v="41878"/>
    <n v="0"/>
    <n v="0"/>
    <n v="0"/>
  </r>
  <r>
    <s v="2023"/>
    <x v="0"/>
    <x v="0"/>
    <x v="0"/>
    <x v="0"/>
    <s v="2 - Poder Ejecutivo"/>
    <s v="0201 - PRESIDENCIA DE LA REPÚBLICA"/>
    <s v="0010 - CONSEJO NACIONAL DE LA PERSONA ENVEJECIENTE"/>
    <x v="1"/>
    <x v="2"/>
    <x v="4"/>
    <s v="2.1 - REMUNERACIONES Y CONTRIBUCIONES"/>
    <s v="2.1.1 - REMUNERACIONES"/>
    <s v="N"/>
    <s v="00 - N/A"/>
    <s v="10 - FONDO GENERAL"/>
    <s v="11 - LA ALTAGRACIA"/>
    <s v="2.1.1.1.01 - Sueldos empleados fijos"/>
    <s v="(en blanco)"/>
    <s v="(en blanco)"/>
    <n v="7579628"/>
    <n v="6375411.4799999995"/>
    <n v="6375411.4800000004"/>
    <n v="6375411.4799999995"/>
  </r>
  <r>
    <s v="2023"/>
    <x v="0"/>
    <x v="0"/>
    <x v="0"/>
    <x v="0"/>
    <s v="2 - Poder Ejecutivo"/>
    <s v="0201 - PRESIDENCIA DE LA REPÚBLICA"/>
    <s v="0010 - CONSEJO NACIONAL DE LA PERSONA ENVEJECIENTE"/>
    <x v="1"/>
    <x v="2"/>
    <x v="4"/>
    <s v="2.1 - REMUNERACIONES Y CONTRIBUCIONES"/>
    <s v="2.1.1 - REMUNERACIONES"/>
    <s v="N"/>
    <s v="00 - N/A"/>
    <s v="10 - FONDO GENERAL"/>
    <s v="11 - LA ALTAGRACIA"/>
    <s v="2.1.1.2.08 - Empleados temporales"/>
    <s v="(en blanco)"/>
    <s v="(en blanco)"/>
    <n v="3420000"/>
    <n v="3420000"/>
    <n v="3420000"/>
    <n v="3420000"/>
  </r>
  <r>
    <s v="2023"/>
    <x v="0"/>
    <x v="0"/>
    <x v="0"/>
    <x v="0"/>
    <s v="2 - Poder Ejecutivo"/>
    <s v="0201 - PRESIDENCIA DE LA REPÚBLICA"/>
    <s v="0010 - CONSEJO NACIONAL DE LA PERSONA ENVEJECIENTE"/>
    <x v="1"/>
    <x v="2"/>
    <x v="4"/>
    <s v="2.1 - REMUNERACIONES Y CONTRIBUCIONES"/>
    <s v="2.1.1 - REMUNERACIONES"/>
    <s v="N"/>
    <s v="00 - N/A"/>
    <s v="10 - FONDO GENERAL"/>
    <s v="11 - LA ALTAGRACIA"/>
    <s v="2.1.1.4.01 - Sueldo Anual No. 13"/>
    <s v="(en blanco)"/>
    <s v="(en blanco)"/>
    <n v="916635"/>
    <n v="808284.29"/>
    <n v="808284.29"/>
    <n v="808284.29"/>
  </r>
  <r>
    <s v="2023"/>
    <x v="0"/>
    <x v="0"/>
    <x v="0"/>
    <x v="0"/>
    <s v="2 - Poder Ejecutivo"/>
    <s v="0201 - PRESIDENCIA DE LA REPÚBLICA"/>
    <s v="0010 - CONSEJO NACIONAL DE LA PERSONA ENVEJECIENTE"/>
    <x v="1"/>
    <x v="2"/>
    <x v="4"/>
    <s v="2.1 - REMUNERACIONES Y CONTRIBUCIONES"/>
    <s v="2.1.1 - REMUNERACIONES"/>
    <s v="N"/>
    <s v="00 - N/A"/>
    <s v="10 - FONDO GENERAL"/>
    <s v="13 - LA VEGA"/>
    <s v="2.1.1.1.01 - Sueldos empleados fijos"/>
    <s v="(en blanco)"/>
    <s v="(en blanco)"/>
    <n v="13480034"/>
    <n v="13032614.520000001"/>
    <n v="13032615"/>
    <n v="13032614.52"/>
  </r>
  <r>
    <s v="2023"/>
    <x v="0"/>
    <x v="0"/>
    <x v="0"/>
    <x v="0"/>
    <s v="2 - Poder Ejecutivo"/>
    <s v="0201 - PRESIDENCIA DE LA REPÚBLICA"/>
    <s v="0010 - CONSEJO NACIONAL DE LA PERSONA ENVEJECIENTE"/>
    <x v="1"/>
    <x v="2"/>
    <x v="4"/>
    <s v="2.1 - REMUNERACIONES Y CONTRIBUCIONES"/>
    <s v="2.1.1 - REMUNERACIONES"/>
    <s v="N"/>
    <s v="00 - N/A"/>
    <s v="10 - FONDO GENERAL"/>
    <s v="13 - LA VEGA"/>
    <s v="2.1.1.2.08 - Empleados temporales"/>
    <s v="(en blanco)"/>
    <s v="(en blanco)"/>
    <n v="4915200"/>
    <n v="3960200"/>
    <n v="3960200"/>
    <n v="3960200"/>
  </r>
  <r>
    <s v="2023"/>
    <x v="0"/>
    <x v="0"/>
    <x v="0"/>
    <x v="0"/>
    <s v="2 - Poder Ejecutivo"/>
    <s v="0201 - PRESIDENCIA DE LA REPÚBLICA"/>
    <s v="0010 - CONSEJO NACIONAL DE LA PERSONA ENVEJECIENTE"/>
    <x v="1"/>
    <x v="2"/>
    <x v="4"/>
    <s v="2.1 - REMUNERACIONES Y CONTRIBUCIONES"/>
    <s v="2.1.1 - REMUNERACIONES"/>
    <s v="N"/>
    <s v="00 - N/A"/>
    <s v="10 - FONDO GENERAL"/>
    <s v="13 - LA VEGA"/>
    <s v="2.1.1.4.01 - Sueldo Anual No. 13"/>
    <s v="(en blanco)"/>
    <s v="(en blanco)"/>
    <n v="1532936"/>
    <n v="1356613.47"/>
    <n v="1532936"/>
    <n v="1356613.47"/>
  </r>
  <r>
    <s v="2023"/>
    <x v="0"/>
    <x v="0"/>
    <x v="0"/>
    <x v="0"/>
    <s v="2 - Poder Ejecutivo"/>
    <s v="0201 - PRESIDENCIA DE LA REPÚBLICA"/>
    <s v="0010 - CONSEJO NACIONAL DE LA PERSONA ENVEJECIENTE"/>
    <x v="1"/>
    <x v="2"/>
    <x v="4"/>
    <s v="2.1 - REMUNERACIONES Y CONTRIBUCIONES"/>
    <s v="2.1.1 - REMUNERACIONES"/>
    <s v="N"/>
    <s v="00 - N/A"/>
    <s v="10 - FONDO GENERAL"/>
    <s v="13 - LA VEGA"/>
    <s v="2.1.1.5.03 - Prestación laboral por desvinculación"/>
    <s v="(en blanco)"/>
    <s v="(en blanco)"/>
    <n v="45192"/>
    <n v="0"/>
    <n v="0"/>
    <n v="0"/>
  </r>
  <r>
    <s v="2023"/>
    <x v="0"/>
    <x v="0"/>
    <x v="0"/>
    <x v="0"/>
    <s v="2 - Poder Ejecutivo"/>
    <s v="0201 - PRESIDENCIA DE LA REPÚBLICA"/>
    <s v="0010 - CONSEJO NACIONAL DE LA PERSONA ENVEJECIENTE"/>
    <x v="1"/>
    <x v="2"/>
    <x v="4"/>
    <s v="2.1 - REMUNERACIONES Y CONTRIBUCIONES"/>
    <s v="2.1.1 - REMUNERACIONES"/>
    <s v="N"/>
    <s v="00 - N/A"/>
    <s v="10 - FONDO GENERAL"/>
    <s v="22 - SAN JUAN"/>
    <s v="2.1.1.1.01 - Sueldos empleados fijos"/>
    <s v="(en blanco)"/>
    <s v="(en blanco)"/>
    <n v="7970383"/>
    <n v="6972835.2799999975"/>
    <n v="6972835.2800000003"/>
    <n v="6972835.2799999975"/>
  </r>
  <r>
    <s v="2023"/>
    <x v="0"/>
    <x v="0"/>
    <x v="0"/>
    <x v="0"/>
    <s v="2 - Poder Ejecutivo"/>
    <s v="0201 - PRESIDENCIA DE LA REPÚBLICA"/>
    <s v="0010 - CONSEJO NACIONAL DE LA PERSONA ENVEJECIENTE"/>
    <x v="1"/>
    <x v="2"/>
    <x v="4"/>
    <s v="2.1 - REMUNERACIONES Y CONTRIBUCIONES"/>
    <s v="2.1.1 - REMUNERACIONES"/>
    <s v="N"/>
    <s v="00 - N/A"/>
    <s v="10 - FONDO GENERAL"/>
    <s v="22 - SAN JUAN"/>
    <s v="2.1.1.2.08 - Empleados temporales"/>
    <s v="(en blanco)"/>
    <s v="(en blanco)"/>
    <n v="2840121"/>
    <n v="2894120.7600000002"/>
    <n v="2840121"/>
    <n v="2894120.76"/>
  </r>
  <r>
    <s v="2023"/>
    <x v="0"/>
    <x v="0"/>
    <x v="0"/>
    <x v="0"/>
    <s v="2 - Poder Ejecutivo"/>
    <s v="0201 - PRESIDENCIA DE LA REPÚBLICA"/>
    <s v="0010 - CONSEJO NACIONAL DE LA PERSONA ENVEJECIENTE"/>
    <x v="1"/>
    <x v="2"/>
    <x v="4"/>
    <s v="2.1 - REMUNERACIONES Y CONTRIBUCIONES"/>
    <s v="2.1.1 - REMUNERACIONES"/>
    <s v="N"/>
    <s v="00 - N/A"/>
    <s v="10 - FONDO GENERAL"/>
    <s v="22 - SAN JUAN"/>
    <s v="2.1.1.4.01 - Sueldo Anual No. 13"/>
    <s v="(en blanco)"/>
    <s v="(en blanco)"/>
    <n v="900875"/>
    <n v="807541.92"/>
    <n v="861575"/>
    <n v="807541.92"/>
  </r>
  <r>
    <s v="2023"/>
    <x v="0"/>
    <x v="0"/>
    <x v="0"/>
    <x v="0"/>
    <s v="2 - Poder Ejecutivo"/>
    <s v="0201 - PRESIDENCIA DE LA REPÚBLICA"/>
    <s v="0010 - CONSEJO NACIONAL DE LA PERSONA ENVEJECIENTE"/>
    <x v="1"/>
    <x v="2"/>
    <x v="4"/>
    <s v="2.1 - REMUNERACIONES Y CONTRIBUCIONES"/>
    <s v="2.1.1 - REMUNERACIONES"/>
    <s v="N"/>
    <s v="00 - N/A"/>
    <s v="10 - FONDO GENERAL"/>
    <s v="22 - SAN JUAN"/>
    <s v="2.1.1.5.03 - Prestación laboral por desvinculación"/>
    <s v="(en blanco)"/>
    <s v="(en blanco)"/>
    <n v="0"/>
    <n v="150000"/>
    <n v="150000"/>
    <n v="150000"/>
  </r>
  <r>
    <s v="2023"/>
    <x v="0"/>
    <x v="0"/>
    <x v="0"/>
    <x v="0"/>
    <s v="2 - Poder Ejecutivo"/>
    <s v="0201 - PRESIDENCIA DE LA REPÚBLICA"/>
    <s v="0010 - CONSEJO NACIONAL DE LA PERSONA ENVEJECIENTE"/>
    <x v="1"/>
    <x v="2"/>
    <x v="4"/>
    <s v="2.1 - REMUNERACIONES Y CONTRIBUCIONES"/>
    <s v="2.1.1 - REMUNERACIONES"/>
    <s v="N"/>
    <s v="00 - N/A"/>
    <s v="10 - FONDO GENERAL"/>
    <s v="22 - SAN JUAN"/>
    <s v="2.1.1.5.04 - Proporción de vacaciones no disfrutadas"/>
    <s v="(en blanco)"/>
    <s v="(en blanco)"/>
    <n v="0"/>
    <n v="27688.05"/>
    <n v="27688.05"/>
    <n v="27688.05"/>
  </r>
  <r>
    <s v="2023"/>
    <x v="0"/>
    <x v="0"/>
    <x v="0"/>
    <x v="0"/>
    <s v="2 - Poder Ejecutivo"/>
    <s v="0201 - PRESIDENCIA DE LA REPÚBLICA"/>
    <s v="0010 - CONSEJO NACIONAL DE LA PERSONA ENVEJECIENTE"/>
    <x v="1"/>
    <x v="2"/>
    <x v="4"/>
    <s v="2.1 - REMUNERACIONES Y CONTRIBUCIONES"/>
    <s v="2.1.1 - REMUNERACIONES"/>
    <s v="N"/>
    <s v="00 - N/A"/>
    <s v="10 - FONDO GENERAL"/>
    <s v="27 - VALVERDE"/>
    <s v="2.1.1.1.01 - Sueldos empleados fijos"/>
    <s v="(en blanco)"/>
    <s v="(en blanco)"/>
    <n v="7553478"/>
    <n v="6815728"/>
    <n v="6815728"/>
    <n v="6815728"/>
  </r>
  <r>
    <s v="2023"/>
    <x v="0"/>
    <x v="0"/>
    <x v="0"/>
    <x v="0"/>
    <s v="2 - Poder Ejecutivo"/>
    <s v="0201 - PRESIDENCIA DE LA REPÚBLICA"/>
    <s v="0010 - CONSEJO NACIONAL DE LA PERSONA ENVEJECIENTE"/>
    <x v="1"/>
    <x v="2"/>
    <x v="4"/>
    <s v="2.1 - REMUNERACIONES Y CONTRIBUCIONES"/>
    <s v="2.1.1 - REMUNERACIONES"/>
    <s v="N"/>
    <s v="00 - N/A"/>
    <s v="10 - FONDO GENERAL"/>
    <s v="27 - VALVERDE"/>
    <s v="2.1.1.2.08 - Empleados temporales"/>
    <s v="(en blanco)"/>
    <s v="(en blanco)"/>
    <n v="3219818"/>
    <n v="2715818.4000000004"/>
    <n v="3121800"/>
    <n v="2715818.4000000004"/>
  </r>
  <r>
    <s v="2023"/>
    <x v="0"/>
    <x v="0"/>
    <x v="0"/>
    <x v="0"/>
    <s v="2 - Poder Ejecutivo"/>
    <s v="0201 - PRESIDENCIA DE LA REPÚBLICA"/>
    <s v="0010 - CONSEJO NACIONAL DE LA PERSONA ENVEJECIENTE"/>
    <x v="1"/>
    <x v="2"/>
    <x v="4"/>
    <s v="2.1 - REMUNERACIONES Y CONTRIBUCIONES"/>
    <s v="2.1.1 - REMUNERACIONES"/>
    <s v="N"/>
    <s v="00 - N/A"/>
    <s v="10 - FONDO GENERAL"/>
    <s v="27 - VALVERDE"/>
    <s v="2.1.1.4.01 - Sueldo Anual No. 13"/>
    <s v="(en blanco)"/>
    <s v="(en blanco)"/>
    <n v="897775"/>
    <n v="790758.81"/>
    <n v="393776"/>
    <n v="790758.81"/>
  </r>
  <r>
    <s v="2023"/>
    <x v="0"/>
    <x v="0"/>
    <x v="0"/>
    <x v="0"/>
    <s v="2 - Poder Ejecutivo"/>
    <s v="0201 - PRESIDENCIA DE LA REPÚBLICA"/>
    <s v="0010 - CONSEJO NACIONAL DE LA PERSONA ENVEJECIENTE"/>
    <x v="1"/>
    <x v="2"/>
    <x v="4"/>
    <s v="2.1 - REMUNERACIONES Y CONTRIBUCIONES"/>
    <s v="2.1.1 - REMUNERACIONES"/>
    <s v="N"/>
    <s v="00 - N/A"/>
    <s v="10 - FONDO GENERAL"/>
    <s v="27 - VALVERDE"/>
    <s v="2.1.1.5.04 - Proporción de vacaciones no disfrutadas"/>
    <s v="(en blanco)"/>
    <s v="(en blanco)"/>
    <n v="0"/>
    <n v="14688.74"/>
    <n v="14689"/>
    <n v="14688.74"/>
  </r>
  <r>
    <s v="2023"/>
    <x v="0"/>
    <x v="0"/>
    <x v="0"/>
    <x v="0"/>
    <s v="2 - Poder Ejecutivo"/>
    <s v="0201 - PRESIDENCIA DE LA REPÚBLICA"/>
    <s v="0010 - CONSEJO NACIONAL DE LA PERSONA ENVEJECIENTE"/>
    <x v="1"/>
    <x v="2"/>
    <x v="4"/>
    <s v="2.1 - REMUNERACIONES Y CONTRIBUCIONES"/>
    <s v="2.1.1 - REMUNERACIONES"/>
    <s v="N"/>
    <s v="00 - N/A"/>
    <s v="10 - FONDO GENERAL"/>
    <s v="32 - SANTO DOMINGO"/>
    <s v="2.1.1.1.01 - Sueldos empleados fijos"/>
    <s v="(en blanco)"/>
    <s v="(en blanco)"/>
    <n v="19681478"/>
    <n v="17979465.84"/>
    <n v="17979478"/>
    <n v="17979465.84"/>
  </r>
  <r>
    <s v="2023"/>
    <x v="0"/>
    <x v="0"/>
    <x v="0"/>
    <x v="0"/>
    <s v="2 - Poder Ejecutivo"/>
    <s v="0201 - PRESIDENCIA DE LA REPÚBLICA"/>
    <s v="0010 - CONSEJO NACIONAL DE LA PERSONA ENVEJECIENTE"/>
    <x v="1"/>
    <x v="2"/>
    <x v="4"/>
    <s v="2.1 - REMUNERACIONES Y CONTRIBUCIONES"/>
    <s v="2.1.1 - REMUNERACIONES"/>
    <s v="N"/>
    <s v="00 - N/A"/>
    <s v="10 - FONDO GENERAL"/>
    <s v="32 - SANTO DOMINGO"/>
    <s v="2.1.1.2.08 - Empleados temporales"/>
    <s v="(en blanco)"/>
    <s v="(en blanco)"/>
    <n v="11024608"/>
    <n v="10262407.399999999"/>
    <n v="10262408"/>
    <n v="10262407.399999999"/>
  </r>
  <r>
    <s v="2023"/>
    <x v="0"/>
    <x v="0"/>
    <x v="0"/>
    <x v="0"/>
    <s v="2 - Poder Ejecutivo"/>
    <s v="0201 - PRESIDENCIA DE LA REPÚBLICA"/>
    <s v="0010 - CONSEJO NACIONAL DE LA PERSONA ENVEJECIENTE"/>
    <x v="1"/>
    <x v="2"/>
    <x v="4"/>
    <s v="2.1 - REMUNERACIONES Y CONTRIBUCIONES"/>
    <s v="2.1.1 - REMUNERACIONES"/>
    <s v="N"/>
    <s v="00 - N/A"/>
    <s v="10 - FONDO GENERAL"/>
    <s v="32 - SANTO DOMINGO"/>
    <s v="2.1.1.4.01 - Sueldo Anual No. 13"/>
    <s v="(en blanco)"/>
    <s v="(en blanco)"/>
    <n v="2558840"/>
    <n v="2265656.12"/>
    <n v="2265656.3199999998"/>
    <n v="2265656.12"/>
  </r>
  <r>
    <s v="2023"/>
    <x v="0"/>
    <x v="0"/>
    <x v="0"/>
    <x v="0"/>
    <s v="2 - Poder Ejecutivo"/>
    <s v="0201 - PRESIDENCIA DE LA REPÚBLICA"/>
    <s v="0010 - CONSEJO NACIONAL DE LA PERSONA ENVEJECIENTE"/>
    <x v="1"/>
    <x v="2"/>
    <x v="4"/>
    <s v="2.1 - REMUNERACIONES Y CONTRIBUCIONES"/>
    <s v="2.1.1 - REMUNERACIONES"/>
    <s v="N"/>
    <s v="00 - N/A"/>
    <s v="10 - FONDO GENERAL"/>
    <s v="32 - SANTO DOMINGO"/>
    <s v="2.1.1.5.03 - Prestación laboral por desvinculación"/>
    <s v="(en blanco)"/>
    <s v="(en blanco)"/>
    <n v="0"/>
    <n v="0"/>
    <n v="40000"/>
    <n v="0"/>
  </r>
  <r>
    <s v="2023"/>
    <x v="0"/>
    <x v="0"/>
    <x v="0"/>
    <x v="0"/>
    <s v="2 - Poder Ejecutivo"/>
    <s v="0201 - PRESIDENCIA DE LA REPÚBLICA"/>
    <s v="0010 - CONSEJO NACIONAL DE LA PERSONA ENVEJECIENTE"/>
    <x v="1"/>
    <x v="2"/>
    <x v="4"/>
    <s v="2.1 - REMUNERACIONES Y CONTRIBUCIONES"/>
    <s v="2.1.1 - REMUNERACIONES"/>
    <s v="N"/>
    <s v="00 - N/A"/>
    <s v="10 - FONDO GENERAL"/>
    <s v="32 - SANTO DOMINGO"/>
    <s v="2.1.1.5.04 - Proporción de vacaciones no disfrutadas"/>
    <s v="(en blanco)"/>
    <s v="(en blanco)"/>
    <n v="5399"/>
    <n v="34494.69"/>
    <n v="18896.95"/>
    <n v="34494.69"/>
  </r>
  <r>
    <s v="2023"/>
    <x v="0"/>
    <x v="0"/>
    <x v="0"/>
    <x v="0"/>
    <s v="2 - Poder Ejecutivo"/>
    <s v="0201 - PRESIDENCIA DE LA REPÚBLICA"/>
    <s v="0010 - CONSEJO NACIONAL DE LA PERSONA ENVEJECIENTE"/>
    <x v="1"/>
    <x v="2"/>
    <x v="4"/>
    <s v="2.1 - REMUNERACIONES Y CONTRIBUCIONES"/>
    <s v="2.1.1 - REMUNERACIONES"/>
    <s v="N"/>
    <s v="00 - N/A"/>
    <s v="10 - FONDO GENERAL"/>
    <s v="99 - MULTIPROVINCIAL"/>
    <s v="2.1.1.1.01 - Sueldos empleados fijos"/>
    <s v="(en blanco)"/>
    <s v="(en blanco)"/>
    <n v="190072257"/>
    <n v="214732197.57999995"/>
    <n v="190337257"/>
    <n v="214732197.57999995"/>
  </r>
  <r>
    <s v="2023"/>
    <x v="0"/>
    <x v="0"/>
    <x v="0"/>
    <x v="0"/>
    <s v="2 - Poder Ejecutivo"/>
    <s v="0201 - PRESIDENCIA DE LA REPÚBLICA"/>
    <s v="0010 - CONSEJO NACIONAL DE LA PERSONA ENVEJECIENTE"/>
    <x v="1"/>
    <x v="2"/>
    <x v="4"/>
    <s v="2.1 - REMUNERACIONES Y CONTRIBUCIONES"/>
    <s v="2.1.1 - REMUNERACIONES"/>
    <s v="N"/>
    <s v="00 - N/A"/>
    <s v="10 - FONDO GENERAL"/>
    <s v="99 - MULTIPROVINCIAL"/>
    <s v="2.1.1.2.05 - Periodo probatorio de ingreso a carrera"/>
    <s v="(en blanco)"/>
    <s v="(en blanco)"/>
    <n v="0"/>
    <n v="420000"/>
    <n v="421546"/>
    <n v="420000"/>
  </r>
  <r>
    <s v="2023"/>
    <x v="0"/>
    <x v="0"/>
    <x v="0"/>
    <x v="0"/>
    <s v="2 - Poder Ejecutivo"/>
    <s v="0201 - PRESIDENCIA DE LA REPÚBLICA"/>
    <s v="0010 - CONSEJO NACIONAL DE LA PERSONA ENVEJECIENTE"/>
    <x v="1"/>
    <x v="2"/>
    <x v="4"/>
    <s v="2.1 - REMUNERACIONES Y CONTRIBUCIONES"/>
    <s v="2.1.1 - REMUNERACIONES"/>
    <s v="N"/>
    <s v="00 - N/A"/>
    <s v="10 - FONDO GENERAL"/>
    <s v="99 - MULTIPROVINCIAL"/>
    <s v="2.1.1.2.08 - Empleados temporales"/>
    <s v="(en blanco)"/>
    <s v="(en blanco)"/>
    <n v="118747223"/>
    <n v="126587861.19999994"/>
    <n v="149290936"/>
    <n v="126587861.19999994"/>
  </r>
  <r>
    <s v="2023"/>
    <x v="0"/>
    <x v="0"/>
    <x v="0"/>
    <x v="0"/>
    <s v="2 - Poder Ejecutivo"/>
    <s v="0201 - PRESIDENCIA DE LA REPÚBLICA"/>
    <s v="0010 - CONSEJO NACIONAL DE LA PERSONA ENVEJECIENTE"/>
    <x v="1"/>
    <x v="2"/>
    <x v="4"/>
    <s v="2.1 - REMUNERACIONES Y CONTRIBUCIONES"/>
    <s v="2.1.1 - REMUNERACIONES"/>
    <s v="N"/>
    <s v="00 - N/A"/>
    <s v="10 - FONDO GENERAL"/>
    <s v="99 - MULTIPROVINCIAL"/>
    <s v="2.1.1.4.01 - Sueldo Anual No. 13"/>
    <s v="(en blanco)"/>
    <s v="(en blanco)"/>
    <n v="26223456"/>
    <n v="28897976.109999999"/>
    <n v="29847965"/>
    <n v="28897976.109999999"/>
  </r>
  <r>
    <s v="2023"/>
    <x v="0"/>
    <x v="0"/>
    <x v="0"/>
    <x v="0"/>
    <s v="2 - Poder Ejecutivo"/>
    <s v="0201 - PRESIDENCIA DE LA REPÚBLICA"/>
    <s v="0010 - CONSEJO NACIONAL DE LA PERSONA ENVEJECIENTE"/>
    <x v="1"/>
    <x v="2"/>
    <x v="4"/>
    <s v="2.1 - REMUNERACIONES Y CONTRIBUCIONES"/>
    <s v="2.1.1 - REMUNERACIONES"/>
    <s v="N"/>
    <s v="00 - N/A"/>
    <s v="10 - FONDO GENERAL"/>
    <s v="99 - MULTIPROVINCIAL"/>
    <s v="2.1.1.5.03 - Prestación laboral por desvinculación"/>
    <s v="(en blanco)"/>
    <s v="(en blanco)"/>
    <n v="4384000"/>
    <n v="2651075"/>
    <n v="3607010.66"/>
    <n v="2651075"/>
  </r>
  <r>
    <s v="2023"/>
    <x v="0"/>
    <x v="0"/>
    <x v="0"/>
    <x v="0"/>
    <s v="2 - Poder Ejecutivo"/>
    <s v="0201 - PRESIDENCIA DE LA REPÚBLICA"/>
    <s v="0010 - CONSEJO NACIONAL DE LA PERSONA ENVEJECIENTE"/>
    <x v="1"/>
    <x v="2"/>
    <x v="4"/>
    <s v="2.1 - REMUNERACIONES Y CONTRIBUCIONES"/>
    <s v="2.1.1 - REMUNERACIONES"/>
    <s v="N"/>
    <s v="00 - N/A"/>
    <s v="10 - FONDO GENERAL"/>
    <s v="99 - MULTIPROVINCIAL"/>
    <s v="2.1.1.5.04 - Proporción de vacaciones no disfrutadas"/>
    <s v="(en blanco)"/>
    <s v="(en blanco)"/>
    <n v="2000000"/>
    <n v="1240287.1299999999"/>
    <n v="1958814"/>
    <n v="1240287.1299999999"/>
  </r>
  <r>
    <s v="2023"/>
    <x v="0"/>
    <x v="0"/>
    <x v="0"/>
    <x v="0"/>
    <s v="2 - Poder Ejecutivo"/>
    <s v="0201 - PRESIDENCIA DE LA REPÚBLICA"/>
    <s v="0010 - CONSEJO NACIONAL DE LA PERSONA ENVEJECIENTE"/>
    <x v="1"/>
    <x v="2"/>
    <x v="4"/>
    <s v="2.1 - REMUNERACIONES Y CONTRIBUCIONES"/>
    <s v="2.1.2 - SOBRESUELDOS"/>
    <s v="N"/>
    <s v="00 - N/A"/>
    <s v="10 - FONDO GENERAL"/>
    <s v="01 - DISTRITO NACIONAL"/>
    <s v="2.1.2.1.01 - Primas por antigüedad"/>
    <s v="(en blanco)"/>
    <s v="(en blanco)"/>
    <n v="257000"/>
    <n v="256161.59999999995"/>
    <n v="257000"/>
    <n v="256161.59999999995"/>
  </r>
  <r>
    <s v="2023"/>
    <x v="0"/>
    <x v="0"/>
    <x v="0"/>
    <x v="0"/>
    <s v="2 - Poder Ejecutivo"/>
    <s v="0201 - PRESIDENCIA DE LA REPÚBLICA"/>
    <s v="0010 - CONSEJO NACIONAL DE LA PERSONA ENVEJECIENTE"/>
    <x v="1"/>
    <x v="2"/>
    <x v="4"/>
    <s v="2.1 - REMUNERACIONES Y CONTRIBUCIONES"/>
    <s v="2.1.2 - SOBRESUELDOS"/>
    <s v="N"/>
    <s v="00 - N/A"/>
    <s v="10 - FONDO GENERAL"/>
    <s v="01 - DISTRITO NACIONAL"/>
    <s v="2.1.2.2.10 - Compensación por cumplimiento de indicadores del MAP"/>
    <s v="(en blanco)"/>
    <s v="(en blanco)"/>
    <n v="0"/>
    <n v="1835249.22"/>
    <n v="1835249.22"/>
    <n v="0"/>
  </r>
  <r>
    <s v="2023"/>
    <x v="0"/>
    <x v="0"/>
    <x v="0"/>
    <x v="0"/>
    <s v="2 - Poder Ejecutivo"/>
    <s v="0201 - PRESIDENCIA DE LA REPÚBLICA"/>
    <s v="0010 - CONSEJO NACIONAL DE LA PERSONA ENVEJECIENTE"/>
    <x v="1"/>
    <x v="2"/>
    <x v="4"/>
    <s v="2.1 - REMUNERACIONES Y CONTRIBUCIONES"/>
    <s v="2.1.2 - SOBRESUELDOS"/>
    <s v="N"/>
    <s v="00 - N/A"/>
    <s v="10 - FONDO GENERAL"/>
    <s v="10 - INDEPENDENCIA"/>
    <s v="2.1.2.2.10 - Compensación por cumplimiento de indicadores del MAP"/>
    <s v="(en blanco)"/>
    <s v="(en blanco)"/>
    <n v="0"/>
    <n v="855471.4"/>
    <n v="855471.4"/>
    <n v="0"/>
  </r>
  <r>
    <s v="2023"/>
    <x v="0"/>
    <x v="0"/>
    <x v="0"/>
    <x v="0"/>
    <s v="2 - Poder Ejecutivo"/>
    <s v="0201 - PRESIDENCIA DE LA REPÚBLICA"/>
    <s v="0010 - CONSEJO NACIONAL DE LA PERSONA ENVEJECIENTE"/>
    <x v="1"/>
    <x v="2"/>
    <x v="4"/>
    <s v="2.1 - REMUNERACIONES Y CONTRIBUCIONES"/>
    <s v="2.1.2 - SOBRESUELDOS"/>
    <s v="N"/>
    <s v="00 - N/A"/>
    <s v="10 - FONDO GENERAL"/>
    <s v="11 - LA ALTAGRACIA"/>
    <s v="2.1.2.2.10 - Compensación por cumplimiento de indicadores del MAP"/>
    <s v="(en blanco)"/>
    <s v="(en blanco)"/>
    <n v="0"/>
    <n v="808284.29"/>
    <n v="808284.29"/>
    <n v="0"/>
  </r>
  <r>
    <s v="2023"/>
    <x v="0"/>
    <x v="0"/>
    <x v="0"/>
    <x v="0"/>
    <s v="2 - Poder Ejecutivo"/>
    <s v="0201 - PRESIDENCIA DE LA REPÚBLICA"/>
    <s v="0010 - CONSEJO NACIONAL DE LA PERSONA ENVEJECIENTE"/>
    <x v="1"/>
    <x v="2"/>
    <x v="4"/>
    <s v="2.1 - REMUNERACIONES Y CONTRIBUCIONES"/>
    <s v="2.1.2 - SOBRESUELDOS"/>
    <s v="N"/>
    <s v="00 - N/A"/>
    <s v="10 - FONDO GENERAL"/>
    <s v="13 - LA VEGA"/>
    <s v="2.1.2.1.01 - Primas por antigüedad"/>
    <s v="(en blanco)"/>
    <s v="(en blanco)"/>
    <n v="126523"/>
    <n v="124281.84000000003"/>
    <n v="126523"/>
    <n v="124281.84000000003"/>
  </r>
  <r>
    <s v="2023"/>
    <x v="0"/>
    <x v="0"/>
    <x v="0"/>
    <x v="0"/>
    <s v="2 - Poder Ejecutivo"/>
    <s v="0201 - PRESIDENCIA DE LA REPÚBLICA"/>
    <s v="0010 - CONSEJO NACIONAL DE LA PERSONA ENVEJECIENTE"/>
    <x v="1"/>
    <x v="2"/>
    <x v="4"/>
    <s v="2.1 - REMUNERACIONES Y CONTRIBUCIONES"/>
    <s v="2.1.2 - SOBRESUELDOS"/>
    <s v="N"/>
    <s v="00 - N/A"/>
    <s v="10 - FONDO GENERAL"/>
    <s v="13 - LA VEGA"/>
    <s v="2.1.2.2.10 - Compensación por cumplimiento de indicadores del MAP"/>
    <s v="(en blanco)"/>
    <s v="(en blanco)"/>
    <n v="0"/>
    <n v="1260099.1199999999"/>
    <n v="1260099.1200000001"/>
    <n v="0"/>
  </r>
  <r>
    <s v="2023"/>
    <x v="0"/>
    <x v="0"/>
    <x v="0"/>
    <x v="0"/>
    <s v="2 - Poder Ejecutivo"/>
    <s v="0201 - PRESIDENCIA DE LA REPÚBLICA"/>
    <s v="0010 - CONSEJO NACIONAL DE LA PERSONA ENVEJECIENTE"/>
    <x v="1"/>
    <x v="2"/>
    <x v="4"/>
    <s v="2.1 - REMUNERACIONES Y CONTRIBUCIONES"/>
    <s v="2.1.2 - SOBRESUELDOS"/>
    <s v="N"/>
    <s v="00 - N/A"/>
    <s v="10 - FONDO GENERAL"/>
    <s v="22 - SAN JUAN"/>
    <s v="2.1.2.2.10 - Compensación por cumplimiento de indicadores del MAP"/>
    <s v="(en blanco)"/>
    <s v="(en blanco)"/>
    <n v="0"/>
    <n v="787541.92"/>
    <n v="787541.92"/>
    <n v="0"/>
  </r>
  <r>
    <s v="2023"/>
    <x v="0"/>
    <x v="0"/>
    <x v="0"/>
    <x v="0"/>
    <s v="2 - Poder Ejecutivo"/>
    <s v="0201 - PRESIDENCIA DE LA REPÚBLICA"/>
    <s v="0010 - CONSEJO NACIONAL DE LA PERSONA ENVEJECIENTE"/>
    <x v="1"/>
    <x v="2"/>
    <x v="4"/>
    <s v="2.1 - REMUNERACIONES Y CONTRIBUCIONES"/>
    <s v="2.1.2 - SOBRESUELDOS"/>
    <s v="N"/>
    <s v="00 - N/A"/>
    <s v="10 - FONDO GENERAL"/>
    <s v="27 - VALVERDE"/>
    <s v="2.1.2.2.10 - Compensación por cumplimiento de indicadores del MAP"/>
    <s v="(en blanco)"/>
    <s v="(en blanco)"/>
    <n v="0"/>
    <n v="790758.81"/>
    <n v="790758.81"/>
    <n v="0"/>
  </r>
  <r>
    <s v="2023"/>
    <x v="0"/>
    <x v="0"/>
    <x v="0"/>
    <x v="0"/>
    <s v="2 - Poder Ejecutivo"/>
    <s v="0201 - PRESIDENCIA DE LA REPÚBLICA"/>
    <s v="0010 - CONSEJO NACIONAL DE LA PERSONA ENVEJECIENTE"/>
    <x v="1"/>
    <x v="2"/>
    <x v="4"/>
    <s v="2.1 - REMUNERACIONES Y CONTRIBUCIONES"/>
    <s v="2.1.2 - SOBRESUELDOS"/>
    <s v="N"/>
    <s v="00 - N/A"/>
    <s v="10 - FONDO GENERAL"/>
    <s v="32 - SANTO DOMINGO"/>
    <s v="2.1.2.2.10 - Compensación por cumplimiento de indicadores del MAP"/>
    <s v="(en blanco)"/>
    <s v="(en blanco)"/>
    <n v="0"/>
    <n v="2244471.2400000002"/>
    <n v="2244471.2400000002"/>
    <n v="0"/>
  </r>
  <r>
    <s v="2023"/>
    <x v="0"/>
    <x v="0"/>
    <x v="0"/>
    <x v="0"/>
    <s v="2 - Poder Ejecutivo"/>
    <s v="0201 - PRESIDENCIA DE LA REPÚBLICA"/>
    <s v="0010 - CONSEJO NACIONAL DE LA PERSONA ENVEJECIENTE"/>
    <x v="1"/>
    <x v="2"/>
    <x v="4"/>
    <s v="2.1 - REMUNERACIONES Y CONTRIBUCIONES"/>
    <s v="2.1.2 - SOBRESUELDOS"/>
    <s v="N"/>
    <s v="00 - N/A"/>
    <s v="10 - FONDO GENERAL"/>
    <s v="99 - MULTIPROVINCIAL"/>
    <s v="2.1.2.1.01 - Primas por antigüedad"/>
    <s v="(en blanco)"/>
    <s v="(en blanco)"/>
    <n v="236000"/>
    <n v="181115.87999999998"/>
    <n v="221000"/>
    <n v="181115.87999999998"/>
  </r>
  <r>
    <s v="2023"/>
    <x v="0"/>
    <x v="0"/>
    <x v="0"/>
    <x v="0"/>
    <s v="2 - Poder Ejecutivo"/>
    <s v="0201 - PRESIDENCIA DE LA REPÚBLICA"/>
    <s v="0010 - CONSEJO NACIONAL DE LA PERSONA ENVEJECIENTE"/>
    <x v="1"/>
    <x v="2"/>
    <x v="4"/>
    <s v="2.1 - REMUNERACIONES Y CONTRIBUCIONES"/>
    <s v="2.1.2 - SOBRESUELDOS"/>
    <s v="N"/>
    <s v="00 - N/A"/>
    <s v="10 - FONDO GENERAL"/>
    <s v="99 - MULTIPROVINCIAL"/>
    <s v="2.1.2.2.05 - Compensación servicios de seguridad"/>
    <s v="(en blanco)"/>
    <s v="(en blanco)"/>
    <n v="5892000"/>
    <n v="5892000"/>
    <n v="5892000"/>
    <n v="5892000"/>
  </r>
  <r>
    <s v="2023"/>
    <x v="0"/>
    <x v="0"/>
    <x v="0"/>
    <x v="0"/>
    <s v="2 - Poder Ejecutivo"/>
    <s v="0201 - PRESIDENCIA DE LA REPÚBLICA"/>
    <s v="0010 - CONSEJO NACIONAL DE LA PERSONA ENVEJECIENTE"/>
    <x v="1"/>
    <x v="2"/>
    <x v="4"/>
    <s v="2.1 - REMUNERACIONES Y CONTRIBUCIONES"/>
    <s v="2.1.2 - SOBRESUELDOS"/>
    <s v="N"/>
    <s v="00 - N/A"/>
    <s v="10 - FONDO GENERAL"/>
    <s v="99 - MULTIPROVINCIAL"/>
    <s v="2.1.2.2.06 - Incentivo por Rendimiento Individual"/>
    <s v="(en blanco)"/>
    <s v="(en blanco)"/>
    <n v="0"/>
    <n v="29441802.690000001"/>
    <n v="29441802.690000001"/>
    <n v="0"/>
  </r>
  <r>
    <s v="2023"/>
    <x v="0"/>
    <x v="0"/>
    <x v="0"/>
    <x v="0"/>
    <s v="2 - Poder Ejecutivo"/>
    <s v="0201 - PRESIDENCIA DE LA REPÚBLICA"/>
    <s v="0010 - CONSEJO NACIONAL DE LA PERSONA ENVEJECIENTE"/>
    <x v="1"/>
    <x v="2"/>
    <x v="4"/>
    <s v="2.1 - REMUNERACIONES Y CONTRIBUCIONES"/>
    <s v="2.1.2 - SOBRESUELDOS"/>
    <s v="N"/>
    <s v="00 - N/A"/>
    <s v="10 - FONDO GENERAL"/>
    <s v="99 - MULTIPROVINCIAL"/>
    <s v="2.1.2.2.09 - Bono por desempeño a servidores de carrera"/>
    <s v="(en blanco)"/>
    <s v="(en blanco)"/>
    <n v="406546"/>
    <n v="0"/>
    <n v="0"/>
    <n v="0"/>
  </r>
  <r>
    <s v="2023"/>
    <x v="0"/>
    <x v="0"/>
    <x v="0"/>
    <x v="0"/>
    <s v="2 - Poder Ejecutivo"/>
    <s v="0201 - PRESIDENCIA DE LA REPÚBLICA"/>
    <s v="0010 - CONSEJO NACIONAL DE LA PERSONA ENVEJECIENTE"/>
    <x v="1"/>
    <x v="2"/>
    <x v="4"/>
    <s v="2.1 - REMUNERACIONES Y CONTRIBUCIONES"/>
    <s v="2.1.2 - SOBRESUELDOS"/>
    <s v="N"/>
    <s v="00 - N/A"/>
    <s v="10 - FONDO GENERAL"/>
    <s v="99 - MULTIPROVINCIAL"/>
    <s v="2.1.2.2.10 - Compensación por cumplimiento de indicadores del MAP"/>
    <s v="(en blanco)"/>
    <s v="(en blanco)"/>
    <n v="0"/>
    <n v="28869539.100000001"/>
    <n v="29054539.100000001"/>
    <n v="0"/>
  </r>
  <r>
    <s v="2023"/>
    <x v="0"/>
    <x v="0"/>
    <x v="0"/>
    <x v="0"/>
    <s v="2 - Poder Ejecutivo"/>
    <s v="0201 - PRESIDENCIA DE LA REPÚBLICA"/>
    <s v="0010 - CONSEJO NACIONAL DE LA PERSONA ENVEJECIENTE"/>
    <x v="1"/>
    <x v="2"/>
    <x v="4"/>
    <s v="2.1 - REMUNERACIONES Y CONTRIBUCIONES"/>
    <s v="2.1.3 - DIETAS Y GASTOS DE REPRESENTACIÓN"/>
    <s v="N"/>
    <s v="00 - N/A"/>
    <s v="10 - FONDO GENERAL"/>
    <s v="99 - MULTIPROVINCIAL"/>
    <s v="2.1.3.2.01 - Gastos de representación en el país"/>
    <s v="(en blanco)"/>
    <s v="(en blanco)"/>
    <n v="150000"/>
    <n v="41481.199999999997"/>
    <n v="150000"/>
    <n v="33647.599999999999"/>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01 - DISTRITO NACIONAL"/>
    <s v="2.1.5.1.01 - Contribuciones al seguro de salud"/>
    <s v="(en blanco)"/>
    <s v="(en blanco)"/>
    <n v="1717238"/>
    <n v="1672075.4199999997"/>
    <n v="1672075.42"/>
    <n v="1672075.42"/>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01 - DISTRITO NACIONAL"/>
    <s v="2.1.5.2.01 - Contribuciones al seguro de pensiones"/>
    <s v="(en blanco)"/>
    <s v="(en blanco)"/>
    <n v="1719660"/>
    <n v="1674434.7800000003"/>
    <n v="1674434.78"/>
    <n v="1674434.7800000003"/>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01 - DISTRITO NACIONAL"/>
    <s v="2.1.5.3.01 - Contribuciones al seguro de riesgo laboral"/>
    <s v="(en blanco)"/>
    <s v="(en blanco)"/>
    <n v="266426"/>
    <n v="258811.16"/>
    <n v="266426"/>
    <n v="258811.15999999995"/>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10 - INDEPENDENCIA"/>
    <s v="2.1.5.1.01 - Contribuciones al seguro de salud"/>
    <s v="(en blanco)"/>
    <s v="(en blanco)"/>
    <n v="811497"/>
    <n v="727835.16000000015"/>
    <n v="727835.16"/>
    <n v="727835.16"/>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10 - INDEPENDENCIA"/>
    <s v="2.1.5.2.01 - Contribuciones al seguro de pensiones"/>
    <s v="(en blanco)"/>
    <s v="(en blanco)"/>
    <n v="812641"/>
    <n v="728861.63999999978"/>
    <n v="728861.64"/>
    <n v="728861.63999999978"/>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10 - INDEPENDENCIA"/>
    <s v="2.1.5.3.01 - Contribuciones al seguro de riesgo laboral"/>
    <s v="(en blanco)"/>
    <s v="(en blanco)"/>
    <n v="125902"/>
    <n v="112922.28000000001"/>
    <n v="112922.28"/>
    <n v="112922.28000000001"/>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11 - LA ALTAGRACIA"/>
    <s v="2.1.5.1.01 - Contribuciones al seguro de salud"/>
    <s v="(en blanco)"/>
    <s v="(en blanco)"/>
    <n v="779874"/>
    <n v="694494.71999999997"/>
    <n v="694494.71999999997"/>
    <n v="694494.71999999986"/>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11 - LA ALTAGRACIA"/>
    <s v="2.1.5.2.01 - Contribuciones al seguro de pensiones"/>
    <s v="(en blanco)"/>
    <s v="(en blanco)"/>
    <n v="780973"/>
    <n v="695474.28"/>
    <n v="695474.28"/>
    <n v="695474.28"/>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11 - LA ALTAGRACIA"/>
    <s v="2.1.5.3.01 - Contribuciones al seguro de riesgo laboral"/>
    <s v="(en blanco)"/>
    <s v="(en blanco)"/>
    <n v="120996"/>
    <n v="106437.66"/>
    <n v="106437.66"/>
    <n v="106437.65999999999"/>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13 - LA VEGA"/>
    <s v="2.1.5.1.01 - Contribuciones al seguro de salud"/>
    <s v="(en blanco)"/>
    <s v="(en blanco)"/>
    <n v="1304222"/>
    <n v="1204790.57"/>
    <n v="1209790.57"/>
    <n v="1204790.57"/>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13 - LA VEGA"/>
    <s v="2.1.5.2.01 - Contribuciones al seguro de pensiones"/>
    <s v="(en blanco)"/>
    <s v="(en blanco)"/>
    <n v="1306062"/>
    <n v="1206490.3399999999"/>
    <n v="1206490.5900000001"/>
    <n v="1206490.3400000001"/>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13 - LA VEGA"/>
    <s v="2.1.5.3.01 - Contribuciones al seguro de riesgo laboral"/>
    <s v="(en blanco)"/>
    <s v="(en blanco)"/>
    <n v="202348"/>
    <n v="186769.30000000002"/>
    <n v="186769.3"/>
    <n v="186769.30000000002"/>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22 - SAN JUAN"/>
    <s v="2.1.5.1.01 - Contribuciones al seguro de salud"/>
    <s v="(en blanco)"/>
    <s v="(en blanco)"/>
    <n v="766464"/>
    <n v="699567.1599999998"/>
    <n v="699567.16"/>
    <n v="699567.1599999998"/>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22 - SAN JUAN"/>
    <s v="2.1.5.2.01 - Contribuciones al seguro de pensiones"/>
    <s v="(en blanco)"/>
    <s v="(en blanco)"/>
    <n v="767546"/>
    <n v="700554.03999999992"/>
    <n v="700554.04"/>
    <n v="700554.04"/>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22 - SAN JUAN"/>
    <s v="2.1.5.3.01 - Contribuciones al seguro de riesgo laboral"/>
    <s v="(en blanco)"/>
    <s v="(en blanco)"/>
    <n v="118915"/>
    <n v="107884.96000000002"/>
    <n v="107884.95999999999"/>
    <n v="107884.96000000002"/>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27 - VALVERDE"/>
    <s v="2.1.5.1.01 - Contribuciones al seguro de salud"/>
    <s v="(en blanco)"/>
    <s v="(en blanco)"/>
    <n v="763827"/>
    <n v="675786.49000000011"/>
    <n v="675786.49"/>
    <n v="675786.49"/>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27 - VALVERDE"/>
    <s v="2.1.5.2.01 - Contribuciones al seguro de pensiones"/>
    <s v="(en blanco)"/>
    <s v="(en blanco)"/>
    <n v="764904"/>
    <n v="676740.01"/>
    <n v="676740.01"/>
    <n v="676740.00999999989"/>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27 - VALVERDE"/>
    <s v="2.1.5.3.01 - Contribuciones al seguro de riesgo laboral"/>
    <s v="(en blanco)"/>
    <s v="(en blanco)"/>
    <n v="118506"/>
    <n v="104695.02999999998"/>
    <n v="104695.03"/>
    <n v="104695.02999999998"/>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32 - SANTO DOMINGO"/>
    <s v="2.1.5.1.01 - Contribuciones al seguro de salud"/>
    <s v="(en blanco)"/>
    <s v="(en blanco)"/>
    <n v="2177061"/>
    <n v="2002348.8199999994"/>
    <n v="2002348.82"/>
    <n v="2002348.8199999994"/>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32 - SANTO DOMINGO"/>
    <s v="2.1.5.2.01 - Contribuciones al seguro de pensiones"/>
    <s v="(en blanco)"/>
    <s v="(en blanco)"/>
    <n v="2180132"/>
    <n v="2005173.2799999996"/>
    <n v="2005173.28"/>
    <n v="2005173.2799999996"/>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32 - SANTO DOMINGO"/>
    <s v="2.1.5.3.01 - Contribuciones al seguro de riesgo laboral"/>
    <s v="(en blanco)"/>
    <s v="(en blanco)"/>
    <n v="337765"/>
    <n v="309534.34000000003"/>
    <n v="309534.34000000003"/>
    <n v="309534.34000000003"/>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99 - MULTIPROVINCIAL"/>
    <s v="2.1.5.1.01 - Contribuciones al seguro de salud"/>
    <s v="(en blanco)"/>
    <s v="(en blanco)"/>
    <n v="21895301"/>
    <n v="24147758.530000001"/>
    <n v="24546280"/>
    <n v="24147758.529999997"/>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99 - MULTIPROVINCIAL"/>
    <s v="2.1.5.2.01 - Contribuciones al seguro de pensiones"/>
    <s v="(en blanco)"/>
    <s v="(en blanco)"/>
    <n v="21926182"/>
    <n v="24263548.460000005"/>
    <n v="24556899"/>
    <n v="24263548.460000008"/>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99 - MULTIPROVINCIAL"/>
    <s v="2.1.5.3.01 - Contribuciones al seguro de riesgo laboral"/>
    <s v="(en blanco)"/>
    <s v="(en blanco)"/>
    <n v="3397016"/>
    <n v="3445102.6800000011"/>
    <n v="3832310"/>
    <n v="3445102.6800000006"/>
  </r>
  <r>
    <s v="2023"/>
    <x v="0"/>
    <x v="0"/>
    <x v="0"/>
    <x v="0"/>
    <s v="2 - Poder Ejecutivo"/>
    <s v="0201 - PRESIDENCIA DE LA REPÚBLICA"/>
    <s v="0010 - CONSEJO NACIONAL DE LA PERSONA ENVEJECIENTE"/>
    <x v="1"/>
    <x v="2"/>
    <x v="4"/>
    <s v="2.2 - CONTRATACIÓN DE SERVICIOS"/>
    <s v="2.2.1 - SERVICIOS BÁSICOS"/>
    <s v="N"/>
    <s v="00 - N/A"/>
    <s v="10 - FONDO GENERAL"/>
    <s v="99 - MULTIPROVINCIAL"/>
    <s v="2.2.1.3.01 - Teléfono local"/>
    <s v="(en blanco)"/>
    <s v="(en blanco)"/>
    <n v="5100000"/>
    <n v="4200478.4500000011"/>
    <n v="5100000"/>
    <n v="4200478.4500000011"/>
  </r>
  <r>
    <s v="2023"/>
    <x v="0"/>
    <x v="0"/>
    <x v="0"/>
    <x v="0"/>
    <s v="2 - Poder Ejecutivo"/>
    <s v="0201 - PRESIDENCIA DE LA REPÚBLICA"/>
    <s v="0010 - CONSEJO NACIONAL DE LA PERSONA ENVEJECIENTE"/>
    <x v="1"/>
    <x v="2"/>
    <x v="4"/>
    <s v="2.2 - CONTRATACIÓN DE SERVICIOS"/>
    <s v="2.2.1 - SERVICIOS BÁSICOS"/>
    <s v="N"/>
    <s v="00 - N/A"/>
    <s v="10 - FONDO GENERAL"/>
    <s v="99 - MULTIPROVINCIAL"/>
    <s v="2.2.1.4.01 - Telefax y correos"/>
    <s v="(en blanco)"/>
    <s v="(en blanco)"/>
    <n v="6000"/>
    <n v="0"/>
    <n v="6000"/>
    <n v="0"/>
  </r>
  <r>
    <s v="2023"/>
    <x v="0"/>
    <x v="0"/>
    <x v="0"/>
    <x v="0"/>
    <s v="2 - Poder Ejecutivo"/>
    <s v="0201 - PRESIDENCIA DE LA REPÚBLICA"/>
    <s v="0010 - CONSEJO NACIONAL DE LA PERSONA ENVEJECIENTE"/>
    <x v="1"/>
    <x v="2"/>
    <x v="4"/>
    <s v="2.2 - CONTRATACIÓN DE SERVICIOS"/>
    <s v="2.2.1 - SERVICIOS BÁSICOS"/>
    <s v="N"/>
    <s v="00 - N/A"/>
    <s v="10 - FONDO GENERAL"/>
    <s v="99 - MULTIPROVINCIAL"/>
    <s v="2.2.1.5.01 - Servicio de internet y televisión por cable"/>
    <s v="(en blanco)"/>
    <s v="(en blanco)"/>
    <n v="3700000"/>
    <n v="3213908.5700000017"/>
    <n v="3700000"/>
    <n v="3213908.5700000017"/>
  </r>
  <r>
    <s v="2023"/>
    <x v="0"/>
    <x v="0"/>
    <x v="0"/>
    <x v="0"/>
    <s v="2 - Poder Ejecutivo"/>
    <s v="0201 - PRESIDENCIA DE LA REPÚBLICA"/>
    <s v="0010 - CONSEJO NACIONAL DE LA PERSONA ENVEJECIENTE"/>
    <x v="1"/>
    <x v="2"/>
    <x v="4"/>
    <s v="2.2 - CONTRATACIÓN DE SERVICIOS"/>
    <s v="2.2.1 - SERVICIOS BÁSICOS"/>
    <s v="N"/>
    <s v="00 - N/A"/>
    <s v="10 - FONDO GENERAL"/>
    <s v="99 - MULTIPROVINCIAL"/>
    <s v="2.2.1.6.01 - Energía eléctrica"/>
    <s v="(en blanco)"/>
    <s v="(en blanco)"/>
    <n v="8705784"/>
    <n v="6750811.2599999998"/>
    <n v="6750814"/>
    <n v="6750811.2599999998"/>
  </r>
  <r>
    <s v="2023"/>
    <x v="0"/>
    <x v="0"/>
    <x v="0"/>
    <x v="0"/>
    <s v="2 - Poder Ejecutivo"/>
    <s v="0201 - PRESIDENCIA DE LA REPÚBLICA"/>
    <s v="0010 - CONSEJO NACIONAL DE LA PERSONA ENVEJECIENTE"/>
    <x v="1"/>
    <x v="2"/>
    <x v="4"/>
    <s v="2.2 - CONTRATACIÓN DE SERVICIOS"/>
    <s v="2.2.1 - SERVICIOS BÁSICOS"/>
    <s v="N"/>
    <s v="00 - N/A"/>
    <s v="10 - FONDO GENERAL"/>
    <s v="99 - MULTIPROVINCIAL"/>
    <s v="2.2.1.7.01 - Agua"/>
    <s v="(en blanco)"/>
    <s v="(en blanco)"/>
    <n v="0"/>
    <n v="43071.59"/>
    <n v="45000"/>
    <n v="43071.59"/>
  </r>
  <r>
    <s v="2023"/>
    <x v="0"/>
    <x v="0"/>
    <x v="0"/>
    <x v="0"/>
    <s v="2 - Poder Ejecutivo"/>
    <s v="0201 - PRESIDENCIA DE LA REPÚBLICA"/>
    <s v="0010 - CONSEJO NACIONAL DE LA PERSONA ENVEJECIENTE"/>
    <x v="1"/>
    <x v="2"/>
    <x v="4"/>
    <s v="2.2 - CONTRATACIÓN DE SERVICIOS"/>
    <s v="2.2.1 - SERVICIOS BÁSICOS"/>
    <s v="N"/>
    <s v="00 - N/A"/>
    <s v="10 - FONDO GENERAL"/>
    <s v="99 - MULTIPROVINCIAL"/>
    <s v="2.2.1.8.01 - Recolección de residuos"/>
    <s v="(en blanco)"/>
    <s v="(en blanco)"/>
    <n v="79000"/>
    <n v="11963"/>
    <n v="12000"/>
    <n v="11963"/>
  </r>
  <r>
    <s v="2023"/>
    <x v="0"/>
    <x v="0"/>
    <x v="0"/>
    <x v="0"/>
    <s v="2 - Poder Ejecutivo"/>
    <s v="0201 - PRESIDENCIA DE LA REPÚBLICA"/>
    <s v="0010 - CONSEJO NACIONAL DE LA PERSONA ENVEJECIENTE"/>
    <x v="1"/>
    <x v="2"/>
    <x v="4"/>
    <s v="2.2 - CONTRATACIÓN DE SERVICIOS"/>
    <s v="2.2.2 - PUBLICIDAD, IMPRESIÓN Y ENCUADERNACIÓN"/>
    <s v="N"/>
    <s v="00 - N/A"/>
    <s v="10 - FONDO GENERAL"/>
    <s v="99 - MULTIPROVINCIAL"/>
    <s v="2.2.2.1.01 - Publicidad y propaganda"/>
    <s v="(en blanco)"/>
    <s v="(en blanco)"/>
    <n v="1180000"/>
    <n v="950203.74999999988"/>
    <n v="1180000"/>
    <n v="950203.74999999988"/>
  </r>
  <r>
    <s v="2023"/>
    <x v="0"/>
    <x v="0"/>
    <x v="0"/>
    <x v="0"/>
    <s v="2 - Poder Ejecutivo"/>
    <s v="0201 - PRESIDENCIA DE LA REPÚBLICA"/>
    <s v="0010 - CONSEJO NACIONAL DE LA PERSONA ENVEJECIENTE"/>
    <x v="1"/>
    <x v="2"/>
    <x v="4"/>
    <s v="2.2 - CONTRATACIÓN DE SERVICIOS"/>
    <s v="2.2.2 - PUBLICIDAD, IMPRESIÓN Y ENCUADERNACIÓN"/>
    <s v="N"/>
    <s v="00 - N/A"/>
    <s v="10 - FONDO GENERAL"/>
    <s v="99 - MULTIPROVINCIAL"/>
    <s v="2.2.2.2.01 - Impresión, encuadernación y rotulación"/>
    <s v="(en blanco)"/>
    <s v="(en blanco)"/>
    <n v="1250000"/>
    <n v="2096881.75"/>
    <n v="2752000"/>
    <n v="1580927.9300000002"/>
  </r>
  <r>
    <s v="2023"/>
    <x v="0"/>
    <x v="0"/>
    <x v="0"/>
    <x v="0"/>
    <s v="2 - Poder Ejecutivo"/>
    <s v="0201 - PRESIDENCIA DE LA REPÚBLICA"/>
    <s v="0010 - CONSEJO NACIONAL DE LA PERSONA ENVEJECIENTE"/>
    <x v="1"/>
    <x v="2"/>
    <x v="4"/>
    <s v="2.2 - CONTRATACIÓN DE SERVICIOS"/>
    <s v="2.2.3 - VIÁTICOS"/>
    <s v="N"/>
    <s v="00 - N/A"/>
    <s v="10 - FONDO GENERAL"/>
    <s v="99 - MULTIPROVINCIAL"/>
    <s v="2.2.3.1.01 - Viáticos dentro del país"/>
    <s v="(en blanco)"/>
    <s v="(en blanco)"/>
    <n v="1000000"/>
    <n v="1853830"/>
    <n v="2233000"/>
    <n v="1853830"/>
  </r>
  <r>
    <s v="2023"/>
    <x v="0"/>
    <x v="0"/>
    <x v="0"/>
    <x v="0"/>
    <s v="2 - Poder Ejecutivo"/>
    <s v="0201 - PRESIDENCIA DE LA REPÚBLICA"/>
    <s v="0010 - CONSEJO NACIONAL DE LA PERSONA ENVEJECIENTE"/>
    <x v="1"/>
    <x v="2"/>
    <x v="4"/>
    <s v="2.2 - CONTRATACIÓN DE SERVICIOS"/>
    <s v="2.2.3 - VIÁTICOS"/>
    <s v="N"/>
    <s v="00 - N/A"/>
    <s v="10 - FONDO GENERAL"/>
    <s v="99 - MULTIPROVINCIAL"/>
    <s v="2.2.3.2.01 - Viaticos fuera del país"/>
    <s v="(en blanco)"/>
    <s v="(en blanco)"/>
    <n v="1000000"/>
    <n v="340858.24"/>
    <n v="340859"/>
    <n v="340858.24"/>
  </r>
  <r>
    <s v="2023"/>
    <x v="0"/>
    <x v="0"/>
    <x v="0"/>
    <x v="0"/>
    <s v="2 - Poder Ejecutivo"/>
    <s v="0201 - PRESIDENCIA DE LA REPÚBLICA"/>
    <s v="0010 - CONSEJO NACIONAL DE LA PERSONA ENVEJECIENTE"/>
    <x v="1"/>
    <x v="2"/>
    <x v="4"/>
    <s v="2.2 - CONTRATACIÓN DE SERVICIOS"/>
    <s v="2.2.4 - TRANSPORTE Y ALMACENAJE"/>
    <s v="N"/>
    <s v="00 - N/A"/>
    <s v="10 - FONDO GENERAL"/>
    <s v="99 - MULTIPROVINCIAL"/>
    <s v="2.2.4.1.01 - Pasajes y gastos de transporte"/>
    <s v="(en blanco)"/>
    <s v="(en blanco)"/>
    <n v="400000"/>
    <n v="280690.75"/>
    <n v="400000"/>
    <n v="280690.75"/>
  </r>
  <r>
    <s v="2023"/>
    <x v="0"/>
    <x v="0"/>
    <x v="0"/>
    <x v="0"/>
    <s v="2 - Poder Ejecutivo"/>
    <s v="0201 - PRESIDENCIA DE LA REPÚBLICA"/>
    <s v="0010 - CONSEJO NACIONAL DE LA PERSONA ENVEJECIENTE"/>
    <x v="1"/>
    <x v="2"/>
    <x v="4"/>
    <s v="2.2 - CONTRATACIÓN DE SERVICIOS"/>
    <s v="2.2.4 - TRANSPORTE Y ALMACENAJE"/>
    <s v="N"/>
    <s v="00 - N/A"/>
    <s v="10 - FONDO GENERAL"/>
    <s v="99 - MULTIPROVINCIAL"/>
    <s v="2.2.4.4.01 - Peaje"/>
    <s v="(en blanco)"/>
    <s v="(en blanco)"/>
    <n v="800000"/>
    <n v="16730"/>
    <n v="18730"/>
    <n v="16730"/>
  </r>
  <r>
    <s v="2023"/>
    <x v="0"/>
    <x v="0"/>
    <x v="0"/>
    <x v="0"/>
    <s v="2 - Poder Ejecutivo"/>
    <s v="0201 - PRESIDENCIA DE LA REPÚBLICA"/>
    <s v="0010 - CONSEJO NACIONAL DE LA PERSONA ENVEJECIENTE"/>
    <x v="1"/>
    <x v="2"/>
    <x v="4"/>
    <s v="2.2 - CONTRATACIÓN DE SERVICIOS"/>
    <s v="2.2.5 - ALQUILERES Y RENTAS"/>
    <s v="N"/>
    <s v="00 - N/A"/>
    <s v="10 - FONDO GENERAL"/>
    <s v="99 - MULTIPROVINCIAL"/>
    <s v="2.2.5.1.01 - Alquileres y rentas de edificaciones y locales"/>
    <s v="(en blanco)"/>
    <s v="(en blanco)"/>
    <n v="11705784"/>
    <n v="10257532.699999999"/>
    <n v="10278784"/>
    <n v="9532356.1999999993"/>
  </r>
  <r>
    <s v="2023"/>
    <x v="0"/>
    <x v="0"/>
    <x v="0"/>
    <x v="0"/>
    <s v="2 - Poder Ejecutivo"/>
    <s v="0201 - PRESIDENCIA DE LA REPÚBLICA"/>
    <s v="0010 - CONSEJO NACIONAL DE LA PERSONA ENVEJECIENTE"/>
    <x v="1"/>
    <x v="2"/>
    <x v="4"/>
    <s v="2.2 - CONTRATACIÓN DE SERVICIOS"/>
    <s v="2.2.5 - ALQUILERES Y RENTAS"/>
    <s v="N"/>
    <s v="00 - N/A"/>
    <s v="10 - FONDO GENERAL"/>
    <s v="99 - MULTIPROVINCIAL"/>
    <s v="2.2.5.3.04 - Alquiler de equipo de oficina y muebles"/>
    <s v="(en blanco)"/>
    <s v="(en blanco)"/>
    <n v="400000"/>
    <n v="399420.01"/>
    <n v="400000"/>
    <n v="248618.44"/>
  </r>
  <r>
    <s v="2023"/>
    <x v="0"/>
    <x v="0"/>
    <x v="0"/>
    <x v="0"/>
    <s v="2 - Poder Ejecutivo"/>
    <s v="0201 - PRESIDENCIA DE LA REPÚBLICA"/>
    <s v="0010 - CONSEJO NACIONAL DE LA PERSONA ENVEJECIENTE"/>
    <x v="1"/>
    <x v="2"/>
    <x v="4"/>
    <s v="2.2 - CONTRATACIÓN DE SERVICIOS"/>
    <s v="2.2.5 - ALQUILERES Y RENTAS"/>
    <s v="N"/>
    <s v="00 - N/A"/>
    <s v="10 - FONDO GENERAL"/>
    <s v="99 - MULTIPROVINCIAL"/>
    <s v="2.2.5.4.01 - Alquileres de equipos de transporte, tracción y elevación"/>
    <s v="(en blanco)"/>
    <s v="(en blanco)"/>
    <n v="1700000"/>
    <n v="1500000"/>
    <n v="1500000"/>
    <n v="0"/>
  </r>
  <r>
    <s v="2023"/>
    <x v="0"/>
    <x v="0"/>
    <x v="0"/>
    <x v="0"/>
    <s v="2 - Poder Ejecutivo"/>
    <s v="0201 - PRESIDENCIA DE LA REPÚBLICA"/>
    <s v="0010 - CONSEJO NACIONAL DE LA PERSONA ENVEJECIENTE"/>
    <x v="1"/>
    <x v="2"/>
    <x v="4"/>
    <s v="2.2 - CONTRATACIÓN DE SERVICIOS"/>
    <s v="2.2.5 - ALQUILERES Y RENTAS"/>
    <s v="N"/>
    <s v="00 - N/A"/>
    <s v="10 - FONDO GENERAL"/>
    <s v="99 - MULTIPROVINCIAL"/>
    <s v="2.2.5.9.01 - Licencias Informáticas"/>
    <s v="(en blanco)"/>
    <s v="(en blanco)"/>
    <n v="0"/>
    <n v="1714161.02"/>
    <n v="1737800"/>
    <n v="1637797.4"/>
  </r>
  <r>
    <s v="2023"/>
    <x v="0"/>
    <x v="0"/>
    <x v="0"/>
    <x v="0"/>
    <s v="2 - Poder Ejecutivo"/>
    <s v="0201 - PRESIDENCIA DE LA REPÚBLICA"/>
    <s v="0010 - CONSEJO NACIONAL DE LA PERSONA ENVEJECIENTE"/>
    <x v="1"/>
    <x v="2"/>
    <x v="4"/>
    <s v="2.2 - CONTRATACIÓN DE SERVICIOS"/>
    <s v="2.2.6 - SEGUROS"/>
    <s v="N"/>
    <s v="00 - N/A"/>
    <s v="10 - FONDO GENERAL"/>
    <s v="10 - INDEPENDENCIA"/>
    <s v="2.2.6.2.01 - Seguro de bienes muebles"/>
    <s v="(en blanco)"/>
    <s v="(en blanco)"/>
    <n v="370000"/>
    <n v="370000"/>
    <n v="370000"/>
    <n v="370000"/>
  </r>
  <r>
    <s v="2023"/>
    <x v="0"/>
    <x v="0"/>
    <x v="0"/>
    <x v="0"/>
    <s v="2 - Poder Ejecutivo"/>
    <s v="0201 - PRESIDENCIA DE LA REPÚBLICA"/>
    <s v="0010 - CONSEJO NACIONAL DE LA PERSONA ENVEJECIENTE"/>
    <x v="1"/>
    <x v="2"/>
    <x v="4"/>
    <s v="2.2 - CONTRATACIÓN DE SERVICIOS"/>
    <s v="2.2.6 - SEGUROS"/>
    <s v="N"/>
    <s v="00 - N/A"/>
    <s v="10 - FONDO GENERAL"/>
    <s v="11 - LA ALTAGRACIA"/>
    <s v="2.2.6.2.01 - Seguro de bienes muebles"/>
    <s v="(en blanco)"/>
    <s v="(en blanco)"/>
    <n v="250000"/>
    <n v="250000"/>
    <n v="250000"/>
    <n v="250000"/>
  </r>
  <r>
    <s v="2023"/>
    <x v="0"/>
    <x v="0"/>
    <x v="0"/>
    <x v="0"/>
    <s v="2 - Poder Ejecutivo"/>
    <s v="0201 - PRESIDENCIA DE LA REPÚBLICA"/>
    <s v="0010 - CONSEJO NACIONAL DE LA PERSONA ENVEJECIENTE"/>
    <x v="1"/>
    <x v="2"/>
    <x v="4"/>
    <s v="2.2 - CONTRATACIÓN DE SERVICIOS"/>
    <s v="2.2.6 - SEGUROS"/>
    <s v="N"/>
    <s v="00 - N/A"/>
    <s v="10 - FONDO GENERAL"/>
    <s v="22 - SAN JUAN"/>
    <s v="2.2.6.2.01 - Seguro de bienes muebles"/>
    <s v="(en blanco)"/>
    <s v="(en blanco)"/>
    <n v="250000"/>
    <n v="248040.28999999998"/>
    <n v="250000"/>
    <n v="248040.28999999998"/>
  </r>
  <r>
    <s v="2023"/>
    <x v="0"/>
    <x v="0"/>
    <x v="0"/>
    <x v="0"/>
    <s v="2 - Poder Ejecutivo"/>
    <s v="0201 - PRESIDENCIA DE LA REPÚBLICA"/>
    <s v="0010 - CONSEJO NACIONAL DE LA PERSONA ENVEJECIENTE"/>
    <x v="1"/>
    <x v="2"/>
    <x v="4"/>
    <s v="2.2 - CONTRATACIÓN DE SERVICIOS"/>
    <s v="2.2.6 - SEGUROS"/>
    <s v="N"/>
    <s v="00 - N/A"/>
    <s v="10 - FONDO GENERAL"/>
    <s v="32 - SANTO DOMINGO"/>
    <s v="2.2.6.2.01 - Seguro de bienes muebles"/>
    <s v="(en blanco)"/>
    <s v="(en blanco)"/>
    <n v="389476"/>
    <n v="389476"/>
    <n v="389476"/>
    <n v="389476"/>
  </r>
  <r>
    <s v="2023"/>
    <x v="0"/>
    <x v="0"/>
    <x v="0"/>
    <x v="0"/>
    <s v="2 - Poder Ejecutivo"/>
    <s v="0201 - PRESIDENCIA DE LA REPÚBLICA"/>
    <s v="0010 - CONSEJO NACIONAL DE LA PERSONA ENVEJECIENTE"/>
    <x v="1"/>
    <x v="2"/>
    <x v="4"/>
    <s v="2.2 - CONTRATACIÓN DE SERVICIOS"/>
    <s v="2.2.6 - SEGUROS"/>
    <s v="N"/>
    <s v="00 - N/A"/>
    <s v="10 - FONDO GENERAL"/>
    <s v="99 - MULTIPROVINCIAL"/>
    <s v="2.2.6.2.01 - Seguro de bienes muebles"/>
    <s v="(en blanco)"/>
    <s v="(en blanco)"/>
    <n v="1900000"/>
    <n v="4020000"/>
    <n v="4020000"/>
    <n v="4020000"/>
  </r>
  <r>
    <s v="2023"/>
    <x v="0"/>
    <x v="0"/>
    <x v="0"/>
    <x v="0"/>
    <s v="2 - Poder Ejecutivo"/>
    <s v="0201 - PRESIDENCIA DE LA REPÚBLICA"/>
    <s v="0010 - CONSEJO NACIONAL DE LA PERSONA ENVEJECIENTE"/>
    <x v="1"/>
    <x v="2"/>
    <x v="4"/>
    <s v="2.2 - CONTRATACIÓN DE SERVICIOS"/>
    <s v="2.2.7 - SERVICIOS DE CONSERVACIÓN, REPARACIONES MENORES E INSTALACIONES TEMPORALES"/>
    <s v="N"/>
    <s v="00 - N/A"/>
    <s v="10 - FONDO GENERAL"/>
    <s v="99 - MULTIPROVINCIAL"/>
    <s v="2.2.7.1.01 - Reparaciones y mantenimientos menores en edificaciones"/>
    <s v="(en blanco)"/>
    <s v="(en blanco)"/>
    <n v="1000000"/>
    <n v="3000620.81"/>
    <n v="3151083"/>
    <n v="1000000"/>
  </r>
  <r>
    <s v="2023"/>
    <x v="0"/>
    <x v="0"/>
    <x v="0"/>
    <x v="0"/>
    <s v="2 - Poder Ejecutivo"/>
    <s v="0201 - PRESIDENCIA DE LA REPÚBLICA"/>
    <s v="0010 - CONSEJO NACIONAL DE LA PERSONA ENVEJECIENTE"/>
    <x v="1"/>
    <x v="2"/>
    <x v="4"/>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1600000"/>
    <n v="4100000"/>
    <n v="4100000"/>
    <n v="4074015.25"/>
  </r>
  <r>
    <s v="2023"/>
    <x v="0"/>
    <x v="0"/>
    <x v="0"/>
    <x v="0"/>
    <s v="2 - Poder Ejecutivo"/>
    <s v="0201 - PRESIDENCIA DE LA REPÚBLICA"/>
    <s v="0010 - CONSEJO NACIONAL DE LA PERSONA ENVEJECIENTE"/>
    <x v="1"/>
    <x v="2"/>
    <x v="4"/>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50000"/>
    <n v="0"/>
    <n v="0"/>
    <n v="0"/>
  </r>
  <r>
    <s v="2023"/>
    <x v="0"/>
    <x v="0"/>
    <x v="0"/>
    <x v="0"/>
    <s v="2 - Poder Ejecutivo"/>
    <s v="0201 - PRESIDENCIA DE LA REPÚBLICA"/>
    <s v="0010 - CONSEJO NACIONAL DE LA PERSONA ENVEJECIENTE"/>
    <x v="1"/>
    <x v="2"/>
    <x v="4"/>
    <s v="2.2 - CONTRATACIÓN DE SERVICIOS"/>
    <s v="2.2.8 - OTROS SERVICIOS NO INCLUIDOS EN CONCEPTOS ANTERIORES"/>
    <s v="N"/>
    <s v="00 - N/A"/>
    <s v="10 - FONDO GENERAL"/>
    <s v="99 - MULTIPROVINCIAL"/>
    <s v="2.2.8.2.01 - Comisiones y gastos"/>
    <s v="(en blanco)"/>
    <s v="(en blanco)"/>
    <n v="20000"/>
    <n v="1838.46"/>
    <n v="20000"/>
    <n v="1838.46"/>
  </r>
  <r>
    <s v="2023"/>
    <x v="0"/>
    <x v="0"/>
    <x v="0"/>
    <x v="0"/>
    <s v="2 - Poder Ejecutivo"/>
    <s v="0201 - PRESIDENCIA DE LA REPÚBLICA"/>
    <s v="0010 - CONSEJO NACIONAL DE LA PERSONA ENVEJECIENTE"/>
    <x v="1"/>
    <x v="2"/>
    <x v="4"/>
    <s v="2.2 - CONTRATACIÓN DE SERVICIOS"/>
    <s v="2.2.8 - OTROS SERVICIOS NO INCLUIDOS EN CONCEPTOS ANTERIORES"/>
    <s v="N"/>
    <s v="00 - N/A"/>
    <s v="10 - FONDO GENERAL"/>
    <s v="99 - MULTIPROVINCIAL"/>
    <s v="2.2.8.5.01 - Fumigación"/>
    <s v="(en blanco)"/>
    <s v="(en blanco)"/>
    <n v="145000"/>
    <n v="0"/>
    <n v="0"/>
    <n v="0"/>
  </r>
  <r>
    <s v="2023"/>
    <x v="0"/>
    <x v="0"/>
    <x v="0"/>
    <x v="0"/>
    <s v="2 - Poder Ejecutivo"/>
    <s v="0201 - PRESIDENCIA DE LA REPÚBLICA"/>
    <s v="0010 - CONSEJO NACIONAL DE LA PERSONA ENVEJECIENTE"/>
    <x v="1"/>
    <x v="2"/>
    <x v="4"/>
    <s v="2.2 - CONTRATACIÓN DE SERVICIOS"/>
    <s v="2.2.8 - OTROS SERVICIOS NO INCLUIDOS EN CONCEPTOS ANTERIORES"/>
    <s v="N"/>
    <s v="00 - N/A"/>
    <s v="10 - FONDO GENERAL"/>
    <s v="99 - MULTIPROVINCIAL"/>
    <s v="2.2.8.6.01 - Eventos generales"/>
    <s v="(en blanco)"/>
    <s v="(en blanco)"/>
    <n v="3000000"/>
    <n v="2662403.5"/>
    <n v="3205500"/>
    <n v="1749131.2"/>
  </r>
  <r>
    <s v="2023"/>
    <x v="0"/>
    <x v="0"/>
    <x v="0"/>
    <x v="0"/>
    <s v="2 - Poder Ejecutivo"/>
    <s v="0201 - PRESIDENCIA DE LA REPÚBLICA"/>
    <s v="0010 - CONSEJO NACIONAL DE LA PERSONA ENVEJECIENTE"/>
    <x v="1"/>
    <x v="2"/>
    <x v="4"/>
    <s v="2.2 - CONTRATACIÓN DE SERVICIOS"/>
    <s v="2.2.8 - OTROS SERVICIOS NO INCLUIDOS EN CONCEPTOS ANTERIORES"/>
    <s v="N"/>
    <s v="00 - N/A"/>
    <s v="10 - FONDO GENERAL"/>
    <s v="99 - MULTIPROVINCIAL"/>
    <s v="2.2.8.7.02 - Servicios jurídicos"/>
    <s v="(en blanco)"/>
    <s v="(en blanco)"/>
    <n v="1200000"/>
    <n v="1191800"/>
    <n v="1200000"/>
    <n v="1191800"/>
  </r>
  <r>
    <s v="2023"/>
    <x v="0"/>
    <x v="0"/>
    <x v="0"/>
    <x v="0"/>
    <s v="2 - Poder Ejecutivo"/>
    <s v="0201 - PRESIDENCIA DE LA REPÚBLICA"/>
    <s v="0010 - CONSEJO NACIONAL DE LA PERSONA ENVEJECIENTE"/>
    <x v="1"/>
    <x v="2"/>
    <x v="4"/>
    <s v="2.2 - CONTRATACIÓN DE SERVICIOS"/>
    <s v="2.2.8 - OTROS SERVICIOS NO INCLUIDOS EN CONCEPTOS ANTERIORES"/>
    <s v="N"/>
    <s v="00 - N/A"/>
    <s v="10 - FONDO GENERAL"/>
    <s v="99 - MULTIPROVINCIAL"/>
    <s v="2.2.8.7.04 - Servicios de capacitación"/>
    <s v="(en blanco)"/>
    <s v="(en blanco)"/>
    <n v="0"/>
    <n v="40002"/>
    <n v="100000"/>
    <n v="0"/>
  </r>
  <r>
    <s v="2023"/>
    <x v="0"/>
    <x v="0"/>
    <x v="0"/>
    <x v="0"/>
    <s v="2 - Poder Ejecutivo"/>
    <s v="0201 - PRESIDENCIA DE LA REPÚBLICA"/>
    <s v="0010 - CONSEJO NACIONAL DE LA PERSONA ENVEJECIENTE"/>
    <x v="1"/>
    <x v="2"/>
    <x v="4"/>
    <s v="2.2 - CONTRATACIÓN DE SERVICIOS"/>
    <s v="2.2.8 - OTROS SERVICIOS NO INCLUIDOS EN CONCEPTOS ANTERIORES"/>
    <s v="N"/>
    <s v="00 - N/A"/>
    <s v="10 - FONDO GENERAL"/>
    <s v="99 - MULTIPROVINCIAL"/>
    <s v="2.2.8.7.05 - Servicios de informática y sistemas computarizados"/>
    <s v="(en blanco)"/>
    <s v="(en blanco)"/>
    <n v="50000"/>
    <n v="599500"/>
    <n v="650000"/>
    <n v="599500"/>
  </r>
  <r>
    <s v="2023"/>
    <x v="0"/>
    <x v="0"/>
    <x v="0"/>
    <x v="0"/>
    <s v="2 - Poder Ejecutivo"/>
    <s v="0201 - PRESIDENCIA DE LA REPÚBLICA"/>
    <s v="0010 - CONSEJO NACIONAL DE LA PERSONA ENVEJECIENTE"/>
    <x v="1"/>
    <x v="2"/>
    <x v="4"/>
    <s v="2.2 - CONTRATACIÓN DE SERVICIOS"/>
    <s v="2.2.8 - OTROS SERVICIOS NO INCLUIDOS EN CONCEPTOS ANTERIORES"/>
    <s v="N"/>
    <s v="00 - N/A"/>
    <s v="10 - FONDO GENERAL"/>
    <s v="99 - MULTIPROVINCIAL"/>
    <s v="2.2.8.7.06 - Otros servicios técnicos profesionales"/>
    <s v="(en blanco)"/>
    <s v="(en blanco)"/>
    <n v="1500000"/>
    <n v="1049999.99"/>
    <n v="1050000"/>
    <n v="1049999.99"/>
  </r>
  <r>
    <s v="2023"/>
    <x v="0"/>
    <x v="0"/>
    <x v="0"/>
    <x v="0"/>
    <s v="2 - Poder Ejecutivo"/>
    <s v="0201 - PRESIDENCIA DE LA REPÚBLICA"/>
    <s v="0010 - CONSEJO NACIONAL DE LA PERSONA ENVEJECIENTE"/>
    <x v="1"/>
    <x v="2"/>
    <x v="4"/>
    <s v="2.2 - CONTRATACIÓN DE SERVICIOS"/>
    <s v="2.2.9 - OTRAS CONTRATACIONES DE SERVICIOS"/>
    <s v="N"/>
    <s v="00 - N/A"/>
    <s v="10 - FONDO GENERAL"/>
    <s v="99 - MULTIPROVINCIAL"/>
    <s v="2.2.9.1.01 - Otras contrataciones de servicios"/>
    <s v="(en blanco)"/>
    <s v="(en blanco)"/>
    <n v="0"/>
    <n v="200000"/>
    <n v="200000"/>
    <n v="0"/>
  </r>
  <r>
    <s v="2023"/>
    <x v="0"/>
    <x v="0"/>
    <x v="0"/>
    <x v="0"/>
    <s v="2 - Poder Ejecutivo"/>
    <s v="0201 - PRESIDENCIA DE LA REPÚBLICA"/>
    <s v="0010 - CONSEJO NACIONAL DE LA PERSONA ENVEJECIENTE"/>
    <x v="1"/>
    <x v="2"/>
    <x v="4"/>
    <s v="2.2 - CONTRATACIÓN DE SERVICIOS"/>
    <s v="2.2.9 - OTRAS CONTRATACIONES DE SERVICIOS"/>
    <s v="N"/>
    <s v="00 - N/A"/>
    <s v="10 - FONDO GENERAL"/>
    <s v="99 - MULTIPROVINCIAL"/>
    <s v="2.2.9.2.01 - Servicios de alimentación"/>
    <s v="(en blanco)"/>
    <s v="(en blanco)"/>
    <n v="13000000"/>
    <n v="7911842.7599999998"/>
    <n v="8634679"/>
    <n v="6726276.5000000037"/>
  </r>
  <r>
    <s v="2023"/>
    <x v="0"/>
    <x v="0"/>
    <x v="0"/>
    <x v="0"/>
    <s v="2 - Poder Ejecutivo"/>
    <s v="0201 - PRESIDENCIA DE LA REPÚBLICA"/>
    <s v="0010 - CONSEJO NACIONAL DE LA PERSONA ENVEJECIENTE"/>
    <x v="1"/>
    <x v="2"/>
    <x v="4"/>
    <s v="2.3 - MATERIALES Y SUMINISTROS"/>
    <s v="2.3.1 - ALIMENTOS Y PRODUCTOS AGROFORESTALES"/>
    <s v="N"/>
    <s v="00 - N/A"/>
    <s v="10 - FONDO GENERAL"/>
    <s v="01 - DISTRITO NACIONAL"/>
    <s v="2.3.1.1.01 - Alimentos y bebidas para personas"/>
    <s v="(en blanco)"/>
    <s v="(en blanco)"/>
    <n v="25830066"/>
    <n v="25787015.890000001"/>
    <n v="25830066"/>
    <n v="25787015.890000001"/>
  </r>
  <r>
    <s v="2023"/>
    <x v="0"/>
    <x v="0"/>
    <x v="0"/>
    <x v="0"/>
    <s v="2 - Poder Ejecutivo"/>
    <s v="0201 - PRESIDENCIA DE LA REPÚBLICA"/>
    <s v="0010 - CONSEJO NACIONAL DE LA PERSONA ENVEJECIENTE"/>
    <x v="1"/>
    <x v="2"/>
    <x v="4"/>
    <s v="2.3 - MATERIALES Y SUMINISTROS"/>
    <s v="2.3.1 - ALIMENTOS Y PRODUCTOS AGROFORESTALES"/>
    <s v="N"/>
    <s v="00 - N/A"/>
    <s v="10 - FONDO GENERAL"/>
    <s v="10 - INDEPENDENCIA"/>
    <s v="2.3.1.1.01 - Alimentos y bebidas para personas"/>
    <s v="(en blanco)"/>
    <s v="(en blanco)"/>
    <n v="10312344"/>
    <n v="787581.95000000019"/>
    <n v="787582"/>
    <n v="787581.95"/>
  </r>
  <r>
    <s v="2023"/>
    <x v="0"/>
    <x v="0"/>
    <x v="0"/>
    <x v="0"/>
    <s v="2 - Poder Ejecutivo"/>
    <s v="0201 - PRESIDENCIA DE LA REPÚBLICA"/>
    <s v="0010 - CONSEJO NACIONAL DE LA PERSONA ENVEJECIENTE"/>
    <x v="1"/>
    <x v="2"/>
    <x v="4"/>
    <s v="2.3 - MATERIALES Y SUMINISTROS"/>
    <s v="2.3.1 - ALIMENTOS Y PRODUCTOS AGROFORESTALES"/>
    <s v="N"/>
    <s v="00 - N/A"/>
    <s v="10 - FONDO GENERAL"/>
    <s v="11 - LA ALTAGRACIA"/>
    <s v="2.3.1.1.01 - Alimentos y bebidas para personas"/>
    <s v="(en blanco)"/>
    <s v="(en blanco)"/>
    <n v="10312344"/>
    <n v="10312344"/>
    <n v="10312344"/>
    <n v="10312344"/>
  </r>
  <r>
    <s v="2023"/>
    <x v="0"/>
    <x v="0"/>
    <x v="0"/>
    <x v="0"/>
    <s v="2 - Poder Ejecutivo"/>
    <s v="0201 - PRESIDENCIA DE LA REPÚBLICA"/>
    <s v="0010 - CONSEJO NACIONAL DE LA PERSONA ENVEJECIENTE"/>
    <x v="1"/>
    <x v="2"/>
    <x v="4"/>
    <s v="2.3 - MATERIALES Y SUMINISTROS"/>
    <s v="2.3.1 - ALIMENTOS Y PRODUCTOS AGROFORESTALES"/>
    <s v="N"/>
    <s v="00 - N/A"/>
    <s v="10 - FONDO GENERAL"/>
    <s v="13 - LA VEGA"/>
    <s v="2.3.1.1.01 - Alimentos y bebidas para personas"/>
    <s v="(en blanco)"/>
    <s v="(en blanco)"/>
    <n v="14545440"/>
    <n v="9737426.370000001"/>
    <n v="11399916.629999999"/>
    <n v="9737426.370000001"/>
  </r>
  <r>
    <s v="2023"/>
    <x v="0"/>
    <x v="0"/>
    <x v="0"/>
    <x v="0"/>
    <s v="2 - Poder Ejecutivo"/>
    <s v="0201 - PRESIDENCIA DE LA REPÚBLICA"/>
    <s v="0010 - CONSEJO NACIONAL DE LA PERSONA ENVEJECIENTE"/>
    <x v="1"/>
    <x v="2"/>
    <x v="4"/>
    <s v="2.3 - MATERIALES Y SUMINISTROS"/>
    <s v="2.3.1 - ALIMENTOS Y PRODUCTOS AGROFORESTALES"/>
    <s v="N"/>
    <s v="00 - N/A"/>
    <s v="10 - FONDO GENERAL"/>
    <s v="22 - SAN JUAN"/>
    <s v="2.3.1.1.01 - Alimentos y bebidas para personas"/>
    <s v="(en blanco)"/>
    <s v="(en blanco)"/>
    <n v="10312344"/>
    <n v="10312344"/>
    <n v="10312344"/>
    <n v="10310646.200000001"/>
  </r>
  <r>
    <s v="2023"/>
    <x v="0"/>
    <x v="0"/>
    <x v="0"/>
    <x v="0"/>
    <s v="2 - Poder Ejecutivo"/>
    <s v="0201 - PRESIDENCIA DE LA REPÚBLICA"/>
    <s v="0010 - CONSEJO NACIONAL DE LA PERSONA ENVEJECIENTE"/>
    <x v="1"/>
    <x v="2"/>
    <x v="4"/>
    <s v="2.3 - MATERIALES Y SUMINISTROS"/>
    <s v="2.3.1 - ALIMENTOS Y PRODUCTOS AGROFORESTALES"/>
    <s v="N"/>
    <s v="00 - N/A"/>
    <s v="10 - FONDO GENERAL"/>
    <s v="27 - VALVERDE"/>
    <s v="2.3.1.1.01 - Alimentos y bebidas para personas"/>
    <s v="(en blanco)"/>
    <s v="(en blanco)"/>
    <n v="5594400"/>
    <n v="2230200"/>
    <n v="5594400"/>
    <n v="2230200"/>
  </r>
  <r>
    <s v="2023"/>
    <x v="0"/>
    <x v="0"/>
    <x v="0"/>
    <x v="0"/>
    <s v="2 - Poder Ejecutivo"/>
    <s v="0201 - PRESIDENCIA DE LA REPÚBLICA"/>
    <s v="0010 - CONSEJO NACIONAL DE LA PERSONA ENVEJECIENTE"/>
    <x v="1"/>
    <x v="2"/>
    <x v="4"/>
    <s v="2.3 - MATERIALES Y SUMINISTROS"/>
    <s v="2.3.1 - ALIMENTOS Y PRODUCTOS AGROFORESTALES"/>
    <s v="N"/>
    <s v="00 - N/A"/>
    <s v="10 - FONDO GENERAL"/>
    <s v="32 - SANTO DOMINGO"/>
    <s v="2.3.1.1.01 - Alimentos y bebidas para personas"/>
    <s v="(en blanco)"/>
    <s v="(en blanco)"/>
    <n v="11034208"/>
    <n v="4926522.95"/>
    <n v="4944914"/>
    <n v="4926522.95"/>
  </r>
  <r>
    <s v="2023"/>
    <x v="0"/>
    <x v="0"/>
    <x v="0"/>
    <x v="0"/>
    <s v="2 - Poder Ejecutivo"/>
    <s v="0201 - PRESIDENCIA DE LA REPÚBLICA"/>
    <s v="0010 - CONSEJO NACIONAL DE LA PERSONA ENVEJECIENTE"/>
    <x v="1"/>
    <x v="2"/>
    <x v="4"/>
    <s v="2.3 - MATERIALES Y SUMINISTROS"/>
    <s v="2.3.1 - ALIMENTOS Y PRODUCTOS AGROFORESTALES"/>
    <s v="N"/>
    <s v="00 - N/A"/>
    <s v="10 - FONDO GENERAL"/>
    <s v="99 - MULTIPROVINCIAL"/>
    <s v="2.3.1.1.01 - Alimentos y bebidas para personas"/>
    <s v="(en blanco)"/>
    <s v="(en blanco)"/>
    <n v="8000000"/>
    <n v="7535905"/>
    <n v="7716250"/>
    <n v="7414555.0000000009"/>
  </r>
  <r>
    <s v="2023"/>
    <x v="0"/>
    <x v="0"/>
    <x v="0"/>
    <x v="0"/>
    <s v="2 - Poder Ejecutivo"/>
    <s v="0201 - PRESIDENCIA DE LA REPÚBLICA"/>
    <s v="0010 - CONSEJO NACIONAL DE LA PERSONA ENVEJECIENTE"/>
    <x v="1"/>
    <x v="2"/>
    <x v="4"/>
    <s v="2.3 - MATERIALES Y SUMINISTROS"/>
    <s v="2.3.1 - ALIMENTOS Y PRODUCTOS AGROFORESTALES"/>
    <s v="N"/>
    <s v="00 - N/A"/>
    <s v="10 - FONDO GENERAL"/>
    <s v="99 - MULTIPROVINCIAL"/>
    <s v="2.3.1.3.03 - Productos forestales"/>
    <s v="(en blanco)"/>
    <s v="(en blanco)"/>
    <n v="200000"/>
    <n v="199499.06"/>
    <n v="200000"/>
    <n v="198585.74"/>
  </r>
  <r>
    <s v="2023"/>
    <x v="0"/>
    <x v="0"/>
    <x v="0"/>
    <x v="0"/>
    <s v="2 - Poder Ejecutivo"/>
    <s v="0201 - PRESIDENCIA DE LA REPÚBLICA"/>
    <s v="0010 - CONSEJO NACIONAL DE LA PERSONA ENVEJECIENTE"/>
    <x v="1"/>
    <x v="2"/>
    <x v="4"/>
    <s v="2.3 - MATERIALES Y SUMINISTROS"/>
    <s v="2.3.2 - TEXTILES Y VESTUARIOS"/>
    <s v="N"/>
    <s v="00 - N/A"/>
    <s v="10 - FONDO GENERAL"/>
    <s v="99 - MULTIPROVINCIAL"/>
    <s v="2.3.2.1.01 - Hilados, fibras, telas y útiles de costura"/>
    <s v="(en blanco)"/>
    <s v="(en blanco)"/>
    <n v="20000"/>
    <n v="0"/>
    <n v="500"/>
    <n v="0"/>
  </r>
  <r>
    <s v="2023"/>
    <x v="0"/>
    <x v="0"/>
    <x v="0"/>
    <x v="0"/>
    <s v="2 - Poder Ejecutivo"/>
    <s v="0201 - PRESIDENCIA DE LA REPÚBLICA"/>
    <s v="0010 - CONSEJO NACIONAL DE LA PERSONA ENVEJECIENTE"/>
    <x v="1"/>
    <x v="2"/>
    <x v="4"/>
    <s v="2.3 - MATERIALES Y SUMINISTROS"/>
    <s v="2.3.2 - TEXTILES Y VESTUARIOS"/>
    <s v="N"/>
    <s v="00 - N/A"/>
    <s v="10 - FONDO GENERAL"/>
    <s v="99 - MULTIPROVINCIAL"/>
    <s v="2.3.2.2.01 - Acabados textiles"/>
    <s v="(en blanco)"/>
    <s v="(en blanco)"/>
    <n v="300000"/>
    <n v="641217.89999999991"/>
    <n v="652000"/>
    <n v="641217.9"/>
  </r>
  <r>
    <s v="2023"/>
    <x v="0"/>
    <x v="0"/>
    <x v="0"/>
    <x v="0"/>
    <s v="2 - Poder Ejecutivo"/>
    <s v="0201 - PRESIDENCIA DE LA REPÚBLICA"/>
    <s v="0010 - CONSEJO NACIONAL DE LA PERSONA ENVEJECIENTE"/>
    <x v="1"/>
    <x v="2"/>
    <x v="4"/>
    <s v="2.3 - MATERIALES Y SUMINISTROS"/>
    <s v="2.3.2 - TEXTILES Y VESTUARIOS"/>
    <s v="N"/>
    <s v="00 - N/A"/>
    <s v="10 - FONDO GENERAL"/>
    <s v="99 - MULTIPROVINCIAL"/>
    <s v="2.3.2.3.01 - Prendas y accesorios de vestir"/>
    <s v="(en blanco)"/>
    <s v="(en blanco)"/>
    <n v="500000"/>
    <n v="495379.81"/>
    <n v="500000"/>
    <n v="434996.38"/>
  </r>
  <r>
    <s v="2023"/>
    <x v="0"/>
    <x v="0"/>
    <x v="0"/>
    <x v="0"/>
    <s v="2 - Poder Ejecutivo"/>
    <s v="0201 - PRESIDENCIA DE LA REPÚBLICA"/>
    <s v="0010 - CONSEJO NACIONAL DE LA PERSONA ENVEJECIENTE"/>
    <x v="1"/>
    <x v="2"/>
    <x v="4"/>
    <s v="2.3 - MATERIALES Y SUMINISTROS"/>
    <s v="2.3.3 - PAPEL, CARTÓN E IMPRESOS"/>
    <s v="N"/>
    <s v="00 - N/A"/>
    <s v="10 - FONDO GENERAL"/>
    <s v="99 - MULTIPROVINCIAL"/>
    <s v="2.3.3.1.01 - Papel de escritorio"/>
    <s v="(en blanco)"/>
    <s v="(en blanco)"/>
    <n v="0"/>
    <n v="531463.15"/>
    <n v="531464"/>
    <n v="531463.15"/>
  </r>
  <r>
    <s v="2023"/>
    <x v="0"/>
    <x v="0"/>
    <x v="0"/>
    <x v="0"/>
    <s v="2 - Poder Ejecutivo"/>
    <s v="0201 - PRESIDENCIA DE LA REPÚBLICA"/>
    <s v="0010 - CONSEJO NACIONAL DE LA PERSONA ENVEJECIENTE"/>
    <x v="1"/>
    <x v="2"/>
    <x v="4"/>
    <s v="2.3 - MATERIALES Y SUMINISTROS"/>
    <s v="2.3.3 - PAPEL, CARTÓN E IMPRESOS"/>
    <s v="N"/>
    <s v="00 - N/A"/>
    <s v="10 - FONDO GENERAL"/>
    <s v="99 - MULTIPROVINCIAL"/>
    <s v="2.3.3.2.01 - Papel y cartón"/>
    <s v="(en blanco)"/>
    <s v="(en blanco)"/>
    <n v="300000"/>
    <n v="390354.08999999997"/>
    <n v="397981"/>
    <n v="390354.08999999997"/>
  </r>
  <r>
    <s v="2023"/>
    <x v="0"/>
    <x v="0"/>
    <x v="0"/>
    <x v="0"/>
    <s v="2 - Poder Ejecutivo"/>
    <s v="0201 - PRESIDENCIA DE LA REPÚBLICA"/>
    <s v="0010 - CONSEJO NACIONAL DE LA PERSONA ENVEJECIENTE"/>
    <x v="1"/>
    <x v="2"/>
    <x v="4"/>
    <s v="2.3 - MATERIALES Y SUMINISTROS"/>
    <s v="2.3.3 - PAPEL, CARTÓN E IMPRESOS"/>
    <s v="N"/>
    <s v="00 - N/A"/>
    <s v="10 - FONDO GENERAL"/>
    <s v="99 - MULTIPROVINCIAL"/>
    <s v="2.3.3.3.01 - Productos de artes gráficas"/>
    <s v="(en blanco)"/>
    <s v="(en blanco)"/>
    <n v="26000"/>
    <n v="0"/>
    <n v="26000"/>
    <n v="0"/>
  </r>
  <r>
    <s v="2023"/>
    <x v="0"/>
    <x v="0"/>
    <x v="0"/>
    <x v="0"/>
    <s v="2 - Poder Ejecutivo"/>
    <s v="0201 - PRESIDENCIA DE LA REPÚBLICA"/>
    <s v="0010 - CONSEJO NACIONAL DE LA PERSONA ENVEJECIENTE"/>
    <x v="1"/>
    <x v="2"/>
    <x v="4"/>
    <s v="2.3 - MATERIALES Y SUMINISTROS"/>
    <s v="2.3.3 - PAPEL, CARTÓN E IMPRESOS"/>
    <s v="N"/>
    <s v="00 - N/A"/>
    <s v="10 - FONDO GENERAL"/>
    <s v="99 - MULTIPROVINCIAL"/>
    <s v="2.3.3.4.01 - Libros, revistas y periódicos"/>
    <s v="(en blanco)"/>
    <s v="(en blanco)"/>
    <n v="20000"/>
    <n v="30000"/>
    <n v="31000"/>
    <n v="30000"/>
  </r>
  <r>
    <s v="2023"/>
    <x v="0"/>
    <x v="0"/>
    <x v="0"/>
    <x v="0"/>
    <s v="2 - Poder Ejecutivo"/>
    <s v="0201 - PRESIDENCIA DE LA REPÚBLICA"/>
    <s v="0010 - CONSEJO NACIONAL DE LA PERSONA ENVEJECIENTE"/>
    <x v="1"/>
    <x v="2"/>
    <x v="4"/>
    <s v="2.3 - MATERIALES Y SUMINISTROS"/>
    <s v="2.3.4 - PRODUCTOS FARMACÉUTICOS"/>
    <s v="N"/>
    <s v="00 - N/A"/>
    <s v="10 - FONDO GENERAL"/>
    <s v="01 - DISTRITO NACIONAL"/>
    <s v="2.3.4.1.01 - Productos medicinales para uso humano"/>
    <s v="(en blanco)"/>
    <s v="(en blanco)"/>
    <n v="5040000"/>
    <n v="5031600"/>
    <n v="5040000"/>
    <n v="2314979.67"/>
  </r>
  <r>
    <s v="2023"/>
    <x v="0"/>
    <x v="0"/>
    <x v="0"/>
    <x v="0"/>
    <s v="2 - Poder Ejecutivo"/>
    <s v="0201 - PRESIDENCIA DE LA REPÚBLICA"/>
    <s v="0010 - CONSEJO NACIONAL DE LA PERSONA ENVEJECIENTE"/>
    <x v="1"/>
    <x v="2"/>
    <x v="4"/>
    <s v="2.3 - MATERIALES Y SUMINISTROS"/>
    <s v="2.3.4 - PRODUCTOS FARMACÉUTICOS"/>
    <s v="N"/>
    <s v="00 - N/A"/>
    <s v="10 - FONDO GENERAL"/>
    <s v="10 - INDEPENDENCIA"/>
    <s v="2.3.4.1.01 - Productos medicinales para uso humano"/>
    <s v="(en blanco)"/>
    <s v="(en blanco)"/>
    <n v="2787120"/>
    <n v="917823.8"/>
    <n v="917824"/>
    <n v="460860.37"/>
  </r>
  <r>
    <s v="2023"/>
    <x v="0"/>
    <x v="0"/>
    <x v="0"/>
    <x v="0"/>
    <s v="2 - Poder Ejecutivo"/>
    <s v="0201 - PRESIDENCIA DE LA REPÚBLICA"/>
    <s v="0010 - CONSEJO NACIONAL DE LA PERSONA ENVEJECIENTE"/>
    <x v="1"/>
    <x v="2"/>
    <x v="4"/>
    <s v="2.3 - MATERIALES Y SUMINISTROS"/>
    <s v="2.3.4 - PRODUCTOS FARMACÉUTICOS"/>
    <s v="N"/>
    <s v="00 - N/A"/>
    <s v="10 - FONDO GENERAL"/>
    <s v="11 - LA ALTAGRACIA"/>
    <s v="2.3.4.1.01 - Productos medicinales para uso humano"/>
    <s v="(en blanco)"/>
    <s v="(en blanco)"/>
    <n v="2787120"/>
    <n v="2787120"/>
    <n v="2787120"/>
    <n v="2787120"/>
  </r>
  <r>
    <s v="2023"/>
    <x v="0"/>
    <x v="0"/>
    <x v="0"/>
    <x v="0"/>
    <s v="2 - Poder Ejecutivo"/>
    <s v="0201 - PRESIDENCIA DE LA REPÚBLICA"/>
    <s v="0010 - CONSEJO NACIONAL DE LA PERSONA ENVEJECIENTE"/>
    <x v="1"/>
    <x v="2"/>
    <x v="4"/>
    <s v="2.3 - MATERIALES Y SUMINISTROS"/>
    <s v="2.3.4 - PRODUCTOS FARMACÉUTICOS"/>
    <s v="N"/>
    <s v="00 - N/A"/>
    <s v="10 - FONDO GENERAL"/>
    <s v="13 - LA VEGA"/>
    <s v="2.3.4.1.01 - Productos medicinales para uso humano"/>
    <s v="(en blanco)"/>
    <s v="(en blanco)"/>
    <n v="2620800"/>
    <n v="2620800"/>
    <n v="2620800"/>
    <n v="2196977.67"/>
  </r>
  <r>
    <s v="2023"/>
    <x v="0"/>
    <x v="0"/>
    <x v="0"/>
    <x v="0"/>
    <s v="2 - Poder Ejecutivo"/>
    <s v="0201 - PRESIDENCIA DE LA REPÚBLICA"/>
    <s v="0010 - CONSEJO NACIONAL DE LA PERSONA ENVEJECIENTE"/>
    <x v="1"/>
    <x v="2"/>
    <x v="4"/>
    <s v="2.3 - MATERIALES Y SUMINISTROS"/>
    <s v="2.3.4 - PRODUCTOS FARMACÉUTICOS"/>
    <s v="N"/>
    <s v="00 - N/A"/>
    <s v="10 - FONDO GENERAL"/>
    <s v="22 - SAN JUAN"/>
    <s v="2.3.4.1.01 - Productos medicinales para uso humano"/>
    <s v="(en blanco)"/>
    <s v="(en blanco)"/>
    <n v="2787120"/>
    <n v="2787120"/>
    <n v="2787120"/>
    <n v="2787120"/>
  </r>
  <r>
    <s v="2023"/>
    <x v="0"/>
    <x v="0"/>
    <x v="0"/>
    <x v="0"/>
    <s v="2 - Poder Ejecutivo"/>
    <s v="0201 - PRESIDENCIA DE LA REPÚBLICA"/>
    <s v="0010 - CONSEJO NACIONAL DE LA PERSONA ENVEJECIENTE"/>
    <x v="1"/>
    <x v="2"/>
    <x v="4"/>
    <s v="2.3 - MATERIALES Y SUMINISTROS"/>
    <s v="2.3.4 - PRODUCTOS FARMACÉUTICOS"/>
    <s v="N"/>
    <s v="00 - N/A"/>
    <s v="10 - FONDO GENERAL"/>
    <s v="27 - VALVERDE"/>
    <s v="2.3.4.1.01 - Productos medicinales para uso humano"/>
    <s v="(en blanco)"/>
    <s v="(en blanco)"/>
    <n v="1512000"/>
    <n v="1512000"/>
    <n v="1512000"/>
    <n v="1512000"/>
  </r>
  <r>
    <s v="2023"/>
    <x v="0"/>
    <x v="0"/>
    <x v="0"/>
    <x v="0"/>
    <s v="2 - Poder Ejecutivo"/>
    <s v="0201 - PRESIDENCIA DE LA REPÚBLICA"/>
    <s v="0010 - CONSEJO NACIONAL DE LA PERSONA ENVEJECIENTE"/>
    <x v="1"/>
    <x v="2"/>
    <x v="4"/>
    <s v="2.3 - MATERIALES Y SUMINISTROS"/>
    <s v="2.3.4 - PRODUCTOS FARMACÉUTICOS"/>
    <s v="N"/>
    <s v="00 - N/A"/>
    <s v="10 - FONDO GENERAL"/>
    <s v="32 - SANTO DOMINGO"/>
    <s v="2.3.4.1.01 - Productos medicinales para uso humano"/>
    <s v="(en blanco)"/>
    <s v="(en blanco)"/>
    <n v="2982220"/>
    <n v="0"/>
    <n v="4971"/>
    <n v="0"/>
  </r>
  <r>
    <s v="2023"/>
    <x v="0"/>
    <x v="0"/>
    <x v="0"/>
    <x v="0"/>
    <s v="2 - Poder Ejecutivo"/>
    <s v="0201 - PRESIDENCIA DE LA REPÚBLICA"/>
    <s v="0010 - CONSEJO NACIONAL DE LA PERSONA ENVEJECIENTE"/>
    <x v="1"/>
    <x v="2"/>
    <x v="4"/>
    <s v="2.3 - MATERIALES Y SUMINISTROS"/>
    <s v="2.3.4 - PRODUCTOS FARMACÉUTICOS"/>
    <s v="N"/>
    <s v="00 - N/A"/>
    <s v="10 - FONDO GENERAL"/>
    <s v="99 - MULTIPROVINCIAL"/>
    <s v="2.3.4.1.01 - Productos medicinales para uso humano"/>
    <s v="(en blanco)"/>
    <s v="(en blanco)"/>
    <n v="2000000"/>
    <n v="2000000"/>
    <n v="2000000"/>
    <n v="2000000"/>
  </r>
  <r>
    <s v="2023"/>
    <x v="0"/>
    <x v="0"/>
    <x v="0"/>
    <x v="0"/>
    <s v="2 - Poder Ejecutivo"/>
    <s v="0201 - PRESIDENCIA DE LA REPÚBLICA"/>
    <s v="0010 - CONSEJO NACIONAL DE LA PERSONA ENVEJECIENTE"/>
    <x v="1"/>
    <x v="2"/>
    <x v="4"/>
    <s v="2.3 - MATERIALES Y SUMINISTROS"/>
    <s v="2.3.5 - CUERO, CAUCHO Y PLÁSTICO"/>
    <s v="N"/>
    <s v="00 - N/A"/>
    <s v="10 - FONDO GENERAL"/>
    <s v="99 - MULTIPROVINCIAL"/>
    <s v="2.3.5.3.01 - Llantas y neumáticos"/>
    <s v="(en blanco)"/>
    <s v="(en blanco)"/>
    <n v="500000"/>
    <n v="460992.96"/>
    <n v="500000"/>
    <n v="460992.96"/>
  </r>
  <r>
    <s v="2023"/>
    <x v="0"/>
    <x v="0"/>
    <x v="0"/>
    <x v="0"/>
    <s v="2 - Poder Ejecutivo"/>
    <s v="0201 - PRESIDENCIA DE LA REPÚBLICA"/>
    <s v="0010 - CONSEJO NACIONAL DE LA PERSONA ENVEJECIENTE"/>
    <x v="1"/>
    <x v="2"/>
    <x v="4"/>
    <s v="2.3 - MATERIALES Y SUMINISTROS"/>
    <s v="2.3.5 - CUERO, CAUCHO Y PLÁSTICO"/>
    <s v="N"/>
    <s v="00 - N/A"/>
    <s v="10 - FONDO GENERAL"/>
    <s v="99 - MULTIPROVINCIAL"/>
    <s v="2.3.5.4.01 - Artículos de caucho"/>
    <s v="(en blanco)"/>
    <s v="(en blanco)"/>
    <n v="10000"/>
    <n v="0"/>
    <n v="10000"/>
    <n v="0"/>
  </r>
  <r>
    <s v="2023"/>
    <x v="0"/>
    <x v="0"/>
    <x v="0"/>
    <x v="0"/>
    <s v="2 - Poder Ejecutivo"/>
    <s v="0201 - PRESIDENCIA DE LA REPÚBLICA"/>
    <s v="0010 - CONSEJO NACIONAL DE LA PERSONA ENVEJECIENTE"/>
    <x v="1"/>
    <x v="2"/>
    <x v="4"/>
    <s v="2.3 - MATERIALES Y SUMINISTROS"/>
    <s v="2.3.5 - CUERO, CAUCHO Y PLÁSTICO"/>
    <s v="N"/>
    <s v="00 - N/A"/>
    <s v="10 - FONDO GENERAL"/>
    <s v="99 - MULTIPROVINCIAL"/>
    <s v="2.3.5.5.01 - Plástico"/>
    <s v="(en blanco)"/>
    <s v="(en blanco)"/>
    <n v="10000"/>
    <n v="692831"/>
    <n v="1010000"/>
    <n v="230"/>
  </r>
  <r>
    <s v="2023"/>
    <x v="0"/>
    <x v="0"/>
    <x v="0"/>
    <x v="0"/>
    <s v="2 - Poder Ejecutivo"/>
    <s v="0201 - PRESIDENCIA DE LA REPÚBLICA"/>
    <s v="0010 - CONSEJO NACIONAL DE LA PERSONA ENVEJECIENTE"/>
    <x v="1"/>
    <x v="2"/>
    <x v="4"/>
    <s v="2.3 - MATERIALES Y SUMINISTROS"/>
    <s v="2.3.6 - PRODUCTOS DE MINERALES, METÁLICOS Y NO METÁLICOS"/>
    <s v="N"/>
    <s v="00 - N/A"/>
    <s v="10 - FONDO GENERAL"/>
    <s v="99 - MULTIPROVINCIAL"/>
    <s v="2.3.6.1.01 - Productos de cemento"/>
    <s v="(en blanco)"/>
    <s v="(en blanco)"/>
    <n v="21000"/>
    <n v="0"/>
    <n v="100"/>
    <n v="0"/>
  </r>
  <r>
    <s v="2023"/>
    <x v="0"/>
    <x v="0"/>
    <x v="0"/>
    <x v="0"/>
    <s v="2 - Poder Ejecutivo"/>
    <s v="0201 - PRESIDENCIA DE LA REPÚBLICA"/>
    <s v="0010 - CONSEJO NACIONAL DE LA PERSONA ENVEJECIENTE"/>
    <x v="1"/>
    <x v="2"/>
    <x v="4"/>
    <s v="2.3 - MATERIALES Y SUMINISTROS"/>
    <s v="2.3.6 - PRODUCTOS DE MINERALES, METÁLICOS Y NO METÁLICOS"/>
    <s v="N"/>
    <s v="00 - N/A"/>
    <s v="10 - FONDO GENERAL"/>
    <s v="99 - MULTIPROVINCIAL"/>
    <s v="2.3.6.1.04 - Productos de yeso"/>
    <s v="(en blanco)"/>
    <s v="(en blanco)"/>
    <n v="20000"/>
    <n v="0"/>
    <n v="0"/>
    <n v="0"/>
  </r>
  <r>
    <s v="2023"/>
    <x v="0"/>
    <x v="0"/>
    <x v="0"/>
    <x v="0"/>
    <s v="2 - Poder Ejecutivo"/>
    <s v="0201 - PRESIDENCIA DE LA REPÚBLICA"/>
    <s v="0010 - CONSEJO NACIONAL DE LA PERSONA ENVEJECIENTE"/>
    <x v="1"/>
    <x v="2"/>
    <x v="4"/>
    <s v="2.3 - MATERIALES Y SUMINISTROS"/>
    <s v="2.3.6 - PRODUCTOS DE MINERALES, METÁLICOS Y NO METÁLICOS"/>
    <s v="N"/>
    <s v="00 - N/A"/>
    <s v="10 - FONDO GENERAL"/>
    <s v="99 - MULTIPROVINCIAL"/>
    <s v="2.3.6.1.05 - Productos de arcilla y derivados"/>
    <s v="(en blanco)"/>
    <s v="(en blanco)"/>
    <n v="20000"/>
    <n v="0"/>
    <n v="9000"/>
    <n v="0"/>
  </r>
  <r>
    <s v="2023"/>
    <x v="0"/>
    <x v="0"/>
    <x v="0"/>
    <x v="0"/>
    <s v="2 - Poder Ejecutivo"/>
    <s v="0201 - PRESIDENCIA DE LA REPÚBLICA"/>
    <s v="0010 - CONSEJO NACIONAL DE LA PERSONA ENVEJECIENTE"/>
    <x v="1"/>
    <x v="2"/>
    <x v="4"/>
    <s v="2.3 - MATERIALES Y SUMINISTROS"/>
    <s v="2.3.6 - PRODUCTOS DE MINERALES, METÁLICOS Y NO METÁLICOS"/>
    <s v="N"/>
    <s v="00 - N/A"/>
    <s v="10 - FONDO GENERAL"/>
    <s v="99 - MULTIPROVINCIAL"/>
    <s v="2.3.6.2.02 - Productos de loza"/>
    <s v="(en blanco)"/>
    <s v="(en blanco)"/>
    <n v="110000"/>
    <n v="25142.5"/>
    <n v="110000"/>
    <n v="0"/>
  </r>
  <r>
    <s v="2023"/>
    <x v="0"/>
    <x v="0"/>
    <x v="0"/>
    <x v="0"/>
    <s v="2 - Poder Ejecutivo"/>
    <s v="0201 - PRESIDENCIA DE LA REPÚBLICA"/>
    <s v="0010 - CONSEJO NACIONAL DE LA PERSONA ENVEJECIENTE"/>
    <x v="1"/>
    <x v="2"/>
    <x v="4"/>
    <s v="2.3 - MATERIALES Y SUMINISTROS"/>
    <s v="2.3.6 - PRODUCTOS DE MINERALES, METÁLICOS Y NO METÁLICOS"/>
    <s v="N"/>
    <s v="00 - N/A"/>
    <s v="10 - FONDO GENERAL"/>
    <s v="99 - MULTIPROVINCIAL"/>
    <s v="2.3.6.3.04 - Herramientas menores"/>
    <s v="(en blanco)"/>
    <s v="(en blanco)"/>
    <n v="100000"/>
    <n v="104398.75"/>
    <n v="115000"/>
    <n v="99830.36"/>
  </r>
  <r>
    <s v="2023"/>
    <x v="0"/>
    <x v="0"/>
    <x v="0"/>
    <x v="0"/>
    <s v="2 - Poder Ejecutivo"/>
    <s v="0201 - PRESIDENCIA DE LA REPÚBLICA"/>
    <s v="0010 - CONSEJO NACIONAL DE LA PERSONA ENVEJECIENTE"/>
    <x v="1"/>
    <x v="2"/>
    <x v="4"/>
    <s v="2.3 - MATERIALES Y SUMINISTROS"/>
    <s v="2.3.6 - PRODUCTOS DE MINERALES, METÁLICOS Y NO METÁLICOS"/>
    <s v="N"/>
    <s v="00 - N/A"/>
    <s v="10 - FONDO GENERAL"/>
    <s v="99 - MULTIPROVINCIAL"/>
    <s v="2.3.6.3.06 - Productos metálicos"/>
    <s v="(en blanco)"/>
    <s v="(en blanco)"/>
    <n v="70000"/>
    <n v="37498.68"/>
    <n v="37700"/>
    <n v="37498.68"/>
  </r>
  <r>
    <s v="2023"/>
    <x v="0"/>
    <x v="0"/>
    <x v="0"/>
    <x v="0"/>
    <s v="2 - Poder Ejecutivo"/>
    <s v="0201 - PRESIDENCIA DE LA REPÚBLICA"/>
    <s v="0010 - CONSEJO NACIONAL DE LA PERSONA ENVEJECIENTE"/>
    <x v="1"/>
    <x v="2"/>
    <x v="4"/>
    <s v="2.3 - MATERIALES Y SUMINISTROS"/>
    <s v="2.3.6 - PRODUCTOS DE MINERALES, METÁLICOS Y NO METÁLICOS"/>
    <s v="N"/>
    <s v="00 - N/A"/>
    <s v="10 - FONDO GENERAL"/>
    <s v="99 - MULTIPROVINCIAL"/>
    <s v="2.3.6.9.01 - Otros productos no metálicos"/>
    <s v="(en blanco)"/>
    <s v="(en blanco)"/>
    <n v="1000"/>
    <n v="0"/>
    <n v="1000"/>
    <n v="0"/>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01 - DISTRITO NACIONAL"/>
    <s v="2.3.7.1.01 - Gasolina"/>
    <s v="(en blanco)"/>
    <s v="(en blanco)"/>
    <n v="801108"/>
    <n v="801108"/>
    <n v="801108"/>
    <n v="801108"/>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10 - INDEPENDENCIA"/>
    <s v="2.3.7.1.01 - Gasolina"/>
    <s v="(en blanco)"/>
    <s v="(en blanco)"/>
    <n v="886026"/>
    <n v="886026"/>
    <n v="886026"/>
    <n v="886026"/>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11 - LA ALTAGRACIA"/>
    <s v="2.3.7.1.01 - Gasolina"/>
    <s v="(en blanco)"/>
    <s v="(en blanco)"/>
    <n v="886026"/>
    <n v="886026"/>
    <n v="886026"/>
    <n v="886026"/>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13 - LA VEGA"/>
    <s v="2.3.7.1.01 - Gasolina"/>
    <s v="(en blanco)"/>
    <s v="(en blanco)"/>
    <n v="801108"/>
    <n v="801108"/>
    <n v="801108"/>
    <n v="801108"/>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22 - SAN JUAN"/>
    <s v="2.3.7.1.01 - Gasolina"/>
    <s v="(en blanco)"/>
    <s v="(en blanco)"/>
    <n v="886025"/>
    <n v="886025"/>
    <n v="886025"/>
    <n v="886025"/>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27 - VALVERDE"/>
    <s v="2.3.7.1.01 - Gasolina"/>
    <s v="(en blanco)"/>
    <s v="(en blanco)"/>
    <n v="801108"/>
    <n v="801108"/>
    <n v="801108"/>
    <n v="801108"/>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32 - SANTO DOMINGO"/>
    <s v="2.3.7.1.01 - Gasolina"/>
    <s v="(en blanco)"/>
    <s v="(en blanco)"/>
    <n v="73836"/>
    <n v="73800"/>
    <n v="73836"/>
    <n v="73800"/>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99 - MULTIPROVINCIAL"/>
    <s v="2.3.7.1.01 - Gasolina"/>
    <s v="(en blanco)"/>
    <s v="(en blanco)"/>
    <n v="3589015"/>
    <n v="4488854.87"/>
    <n v="4489015"/>
    <n v="3588854.87"/>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99 - MULTIPROVINCIAL"/>
    <s v="2.3.7.1.02 - Gasoil"/>
    <s v="(en blanco)"/>
    <s v="(en blanco)"/>
    <n v="4400000"/>
    <n v="4341500"/>
    <n v="4400000"/>
    <n v="4341500"/>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99 - MULTIPROVINCIAL"/>
    <s v="2.3.7.1.03 - Keroseno"/>
    <s v="(en blanco)"/>
    <s v="(en blanco)"/>
    <n v="2000"/>
    <n v="0"/>
    <n v="2000"/>
    <n v="0"/>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99 - MULTIPROVINCIAL"/>
    <s v="2.3.7.1.05 - Aceites y grasas"/>
    <s v="(en blanco)"/>
    <s v="(en blanco)"/>
    <n v="20000"/>
    <n v="0"/>
    <n v="20000"/>
    <n v="0"/>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99 - MULTIPROVINCIAL"/>
    <s v="2.3.7.1.06 - Lubricantes"/>
    <s v="(en blanco)"/>
    <s v="(en blanco)"/>
    <n v="5000"/>
    <n v="325"/>
    <n v="5000"/>
    <n v="325"/>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99 - MULTIPROVINCIAL"/>
    <s v="2.3.7.2.01 - Productos explosivos y pirotecnia"/>
    <s v="(en blanco)"/>
    <s v="(en blanco)"/>
    <n v="100000"/>
    <n v="0"/>
    <n v="0"/>
    <n v="0"/>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99 - MULTIPROVINCIAL"/>
    <s v="2.3.7.2.03 - Productos químicos de uso personal y de laboratorios"/>
    <s v="(en blanco)"/>
    <s v="(en blanco)"/>
    <n v="500000"/>
    <n v="313998"/>
    <n v="314500"/>
    <n v="313998"/>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99 - MULTIPROVINCIAL"/>
    <s v="2.3.7.2.06 - Pinturas, lacas, barnices, diluyentes y absorbentes para pinturas"/>
    <s v="(en blanco)"/>
    <s v="(en blanco)"/>
    <n v="200000"/>
    <n v="197978.43"/>
    <n v="200000"/>
    <n v="197978.43"/>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99 - MULTIPROVINCIAL"/>
    <s v="2.3.7.2.99 - Otros productos químicos y conexos"/>
    <s v="(en blanco)"/>
    <s v="(en blanco)"/>
    <n v="150000"/>
    <n v="0"/>
    <n v="0"/>
    <n v="0"/>
  </r>
  <r>
    <s v="2023"/>
    <x v="0"/>
    <x v="0"/>
    <x v="0"/>
    <x v="0"/>
    <s v="2 - Poder Ejecutivo"/>
    <s v="0201 - PRESIDENCIA DE LA REPÚBLICA"/>
    <s v="0010 - CONSEJO NACIONAL DE LA PERSONA ENVEJECIENTE"/>
    <x v="1"/>
    <x v="2"/>
    <x v="4"/>
    <s v="2.3 - MATERIALES Y SUMINISTROS"/>
    <s v="2.3.9 - PRODUCTOS Y ÚTILES VARIOS"/>
    <s v="N"/>
    <s v="00 - N/A"/>
    <s v="10 - FONDO GENERAL"/>
    <s v="99 - MULTIPROVINCIAL"/>
    <s v="2.3.9.1.01 - Útiles y materiales de limpieza e higiene"/>
    <s v="(en blanco)"/>
    <s v="(en blanco)"/>
    <n v="1200000"/>
    <n v="441566.25"/>
    <n v="442167"/>
    <n v="392714.25"/>
  </r>
  <r>
    <s v="2023"/>
    <x v="0"/>
    <x v="0"/>
    <x v="0"/>
    <x v="0"/>
    <s v="2 - Poder Ejecutivo"/>
    <s v="0201 - PRESIDENCIA DE LA REPÚBLICA"/>
    <s v="0010 - CONSEJO NACIONAL DE LA PERSONA ENVEJECIENTE"/>
    <x v="1"/>
    <x v="2"/>
    <x v="4"/>
    <s v="2.3 - MATERIALES Y SUMINISTROS"/>
    <s v="2.3.9 - PRODUCTOS Y ÚTILES VARIOS"/>
    <s v="N"/>
    <s v="00 - N/A"/>
    <s v="10 - FONDO GENERAL"/>
    <s v="99 - MULTIPROVINCIAL"/>
    <s v="2.3.9.2.01 - Útiles  y materiales de escritorio, oficina e informática"/>
    <s v="(en blanco)"/>
    <s v="(en blanco)"/>
    <n v="3400000"/>
    <n v="2635923.08"/>
    <n v="2869528"/>
    <n v="2277252.9099999997"/>
  </r>
  <r>
    <s v="2023"/>
    <x v="0"/>
    <x v="0"/>
    <x v="0"/>
    <x v="0"/>
    <s v="2 - Poder Ejecutivo"/>
    <s v="0201 - PRESIDENCIA DE LA REPÚBLICA"/>
    <s v="0010 - CONSEJO NACIONAL DE LA PERSONA ENVEJECIENTE"/>
    <x v="1"/>
    <x v="2"/>
    <x v="4"/>
    <s v="2.3 - MATERIALES Y SUMINISTROS"/>
    <s v="2.3.9 - PRODUCTOS Y ÚTILES VARIOS"/>
    <s v="N"/>
    <s v="00 - N/A"/>
    <s v="10 - FONDO GENERAL"/>
    <s v="99 - MULTIPROVINCIAL"/>
    <s v="2.3.9.3.01 - Útiles menores médico, quirúrgicos o de laboratorio"/>
    <s v="(en blanco)"/>
    <s v="(en blanco)"/>
    <n v="700000"/>
    <n v="969007.59"/>
    <n v="1229000"/>
    <n v="135300.37"/>
  </r>
  <r>
    <s v="2023"/>
    <x v="0"/>
    <x v="0"/>
    <x v="0"/>
    <x v="0"/>
    <s v="2 - Poder Ejecutivo"/>
    <s v="0201 - PRESIDENCIA DE LA REPÚBLICA"/>
    <s v="0010 - CONSEJO NACIONAL DE LA PERSONA ENVEJECIENTE"/>
    <x v="1"/>
    <x v="2"/>
    <x v="4"/>
    <s v="2.3 - MATERIALES Y SUMINISTROS"/>
    <s v="2.3.9 - PRODUCTOS Y ÚTILES VARIOS"/>
    <s v="N"/>
    <s v="00 - N/A"/>
    <s v="10 - FONDO GENERAL"/>
    <s v="99 - MULTIPROVINCIAL"/>
    <s v="2.3.9.5.01 - Útiles de cocina y comedor"/>
    <s v="(en blanco)"/>
    <s v="(en blanco)"/>
    <n v="700000"/>
    <n v="312725.20999999996"/>
    <n v="400000"/>
    <n v="312725.21000000002"/>
  </r>
  <r>
    <s v="2023"/>
    <x v="0"/>
    <x v="0"/>
    <x v="0"/>
    <x v="0"/>
    <s v="2 - Poder Ejecutivo"/>
    <s v="0201 - PRESIDENCIA DE LA REPÚBLICA"/>
    <s v="0010 - CONSEJO NACIONAL DE LA PERSONA ENVEJECIENTE"/>
    <x v="1"/>
    <x v="2"/>
    <x v="4"/>
    <s v="2.3 - MATERIALES Y SUMINISTROS"/>
    <s v="2.3.9 - PRODUCTOS Y ÚTILES VARIOS"/>
    <s v="N"/>
    <s v="00 - N/A"/>
    <s v="10 - FONDO GENERAL"/>
    <s v="99 - MULTIPROVINCIAL"/>
    <s v="2.3.9.6.01 - Productos eléctricos y afines"/>
    <s v="(en blanco)"/>
    <s v="(en blanco)"/>
    <n v="300000"/>
    <n v="367966.28"/>
    <n v="667000"/>
    <n v="1050"/>
  </r>
  <r>
    <s v="2023"/>
    <x v="0"/>
    <x v="0"/>
    <x v="0"/>
    <x v="0"/>
    <s v="2 - Poder Ejecutivo"/>
    <s v="0201 - PRESIDENCIA DE LA REPÚBLICA"/>
    <s v="0010 - CONSEJO NACIONAL DE LA PERSONA ENVEJECIENTE"/>
    <x v="1"/>
    <x v="2"/>
    <x v="4"/>
    <s v="2.3 - MATERIALES Y SUMINISTROS"/>
    <s v="2.3.9 - PRODUCTOS Y ÚTILES VARIOS"/>
    <s v="N"/>
    <s v="00 - N/A"/>
    <s v="10 - FONDO GENERAL"/>
    <s v="99 - MULTIPROVINCIAL"/>
    <s v="2.3.9.8.01 - Repuestos"/>
    <s v="(en blanco)"/>
    <s v="(en blanco)"/>
    <n v="20000"/>
    <n v="0"/>
    <n v="0"/>
    <n v="0"/>
  </r>
  <r>
    <s v="2023"/>
    <x v="0"/>
    <x v="0"/>
    <x v="0"/>
    <x v="0"/>
    <s v="2 - Poder Ejecutivo"/>
    <s v="0201 - PRESIDENCIA DE LA REPÚBLICA"/>
    <s v="0010 - CONSEJO NACIONAL DE LA PERSONA ENVEJECIENTE"/>
    <x v="1"/>
    <x v="2"/>
    <x v="4"/>
    <s v="2.3 - MATERIALES Y SUMINISTROS"/>
    <s v="2.3.9 - PRODUCTOS Y ÚTILES VARIOS"/>
    <s v="N"/>
    <s v="00 - N/A"/>
    <s v="10 - FONDO GENERAL"/>
    <s v="99 - MULTIPROVINCIAL"/>
    <s v="2.3.9.9.01 - Productos y Utiles Varios  n.i.p"/>
    <s v="(en blanco)"/>
    <s v="(en blanco)"/>
    <n v="200000"/>
    <n v="10864.27"/>
    <n v="10864.620000001043"/>
    <n v="10864.27"/>
  </r>
  <r>
    <s v="2023"/>
    <x v="0"/>
    <x v="0"/>
    <x v="0"/>
    <x v="0"/>
    <s v="2 - Poder Ejecutivo"/>
    <s v="0201 - PRESIDENCIA DE LA REPÚBLICA"/>
    <s v="0010 - CONSEJO NACIONAL DE LA PERSONA ENVEJECIENTE"/>
    <x v="1"/>
    <x v="2"/>
    <x v="4"/>
    <s v="2.3 - MATERIALES Y SUMINISTROS"/>
    <s v="2.3.9 - PRODUCTOS Y ÚTILES VARIOS"/>
    <s v="N"/>
    <s v="00 - N/A"/>
    <s v="10 - FONDO GENERAL"/>
    <s v="99 - MULTIPROVINCIAL"/>
    <s v="2.3.9.9.04 - Productos y útiles de defensa y seguridad"/>
    <s v="(en blanco)"/>
    <s v="(en blanco)"/>
    <n v="40000"/>
    <n v="22656"/>
    <n v="8100"/>
    <n v="22656"/>
  </r>
  <r>
    <s v="2023"/>
    <x v="0"/>
    <x v="0"/>
    <x v="1"/>
    <x v="1"/>
    <s v="2 - Poder Ejecutivo"/>
    <s v="0201 - PRESIDENCIA DE LA REPÚBLICA"/>
    <s v="0010 - CONSEJO NACIONAL DE LA PERSONA ENVEJECIENTE"/>
    <x v="1"/>
    <x v="2"/>
    <x v="4"/>
    <s v="2.3 - MATERIALES Y SUMINISTROS"/>
    <s v="2.3.9 - PRODUCTOS Y ÚTILES VARIOS"/>
    <s v="N"/>
    <s v="00 - N/A"/>
    <s v="10 - FONDO GENERAL"/>
    <s v="99 - MULTIPROVINCIAL"/>
    <s v="2.3.9.9.05 - Productos y útiles diversos"/>
    <s v="(en blanco)"/>
    <s v="(en blanco)"/>
    <n v="0"/>
    <n v="3492.8"/>
    <n v="70500"/>
    <n v="0"/>
  </r>
  <r>
    <s v="2023"/>
    <x v="0"/>
    <x v="0"/>
    <x v="0"/>
    <x v="0"/>
    <s v="2 - Poder Ejecutivo"/>
    <s v="0201 - PRESIDENCIA DE LA REPÚBLICA"/>
    <s v="0010 - CONSEJO NACIONAL PARA EL CAMBIO CLIMÁTICO Y MECANISMO DE DESARROLLO LIMPIO"/>
    <x v="2"/>
    <x v="3"/>
    <x v="8"/>
    <s v="2.1 - REMUNERACIONES Y CONTRIBUCIONES"/>
    <s v="2.1.1 - REMUNERACIONES"/>
    <s v="N"/>
    <s v="00 - N/A"/>
    <s v="10 - FONDO GENERAL"/>
    <s v="99 - MULTIPROVINCIAL"/>
    <s v="2.1.1.1.01 - Sueldos empleados fijos"/>
    <s v="(en blanco)"/>
    <s v="(en blanco)"/>
    <n v="3240000"/>
    <n v="2400000"/>
    <n v="2400000"/>
    <n v="2400000"/>
  </r>
  <r>
    <s v="2023"/>
    <x v="0"/>
    <x v="0"/>
    <x v="0"/>
    <x v="0"/>
    <s v="2 - Poder Ejecutivo"/>
    <s v="0201 - PRESIDENCIA DE LA REPÚBLICA"/>
    <s v="0010 - CONSEJO NACIONAL PARA EL CAMBIO CLIMÁTICO Y MECANISMO DE DESARROLLO LIMPIO"/>
    <x v="2"/>
    <x v="3"/>
    <x v="8"/>
    <s v="2.1 - REMUNERACIONES Y CONTRIBUCIONES"/>
    <s v="2.1.1 - REMUNERACIONES"/>
    <s v="N"/>
    <s v="00 - N/A"/>
    <s v="10 - FONDO GENERAL"/>
    <s v="99 - MULTIPROVINCIAL"/>
    <s v="2.1.1.2.08 - Empleados temporales"/>
    <s v="(en blanco)"/>
    <s v="(en blanco)"/>
    <n v="0"/>
    <n v="630000"/>
    <n v="630000"/>
    <n v="630000"/>
  </r>
  <r>
    <s v="2023"/>
    <x v="0"/>
    <x v="0"/>
    <x v="0"/>
    <x v="0"/>
    <s v="2 - Poder Ejecutivo"/>
    <s v="0201 - PRESIDENCIA DE LA REPÚBLICA"/>
    <s v="0010 - CONSEJO NACIONAL PARA EL CAMBIO CLIMÁTICO Y MECANISMO DE DESARROLLO LIMPIO"/>
    <x v="2"/>
    <x v="3"/>
    <x v="8"/>
    <s v="2.1 - REMUNERACIONES Y CONTRIBUCIONES"/>
    <s v="2.1.1 - REMUNERACIONES"/>
    <s v="N"/>
    <s v="00 - N/A"/>
    <s v="10 - FONDO GENERAL"/>
    <s v="99 - MULTIPROVINCIAL"/>
    <s v="2.1.1.4.01 - Sueldo Anual No. 13"/>
    <s v="(en blanco)"/>
    <s v="(en blanco)"/>
    <n v="270000"/>
    <n v="252500"/>
    <n v="252500"/>
    <n v="252500"/>
  </r>
  <r>
    <s v="2023"/>
    <x v="0"/>
    <x v="0"/>
    <x v="0"/>
    <x v="0"/>
    <s v="2 - Poder Ejecutivo"/>
    <s v="0201 - PRESIDENCIA DE LA REPÚBLICA"/>
    <s v="0010 - CONSEJO NACIONAL PARA EL CAMBIO CLIMÁTICO Y MECANISMO DE DESARROLLO LIMPIO"/>
    <x v="2"/>
    <x v="3"/>
    <x v="8"/>
    <s v="2.1 - REMUNERACIONES Y CONTRIBUCIONES"/>
    <s v="2.1.1 - REMUNERACIONES"/>
    <s v="N"/>
    <s v="00 - N/A"/>
    <s v="10 - FONDO GENERAL"/>
    <s v="99 - MULTIPROVINCIAL"/>
    <s v="2.1.1.5.04 - Proporción de vacaciones no disfrutadas"/>
    <s v="(en blanco)"/>
    <s v="(en blanco)"/>
    <n v="0"/>
    <n v="38763.269999999997"/>
    <n v="38763.269999999997"/>
    <n v="38763.269999999997"/>
  </r>
  <r>
    <s v="2023"/>
    <x v="0"/>
    <x v="0"/>
    <x v="0"/>
    <x v="0"/>
    <s v="2 - Poder Ejecutivo"/>
    <s v="0201 - PRESIDENCIA DE LA REPÚBLICA"/>
    <s v="0010 - CONSEJO NACIONAL PARA EL CAMBIO CLIMÁTICO Y MECANISMO DE DESARROLLO LIMPIO"/>
    <x v="2"/>
    <x v="3"/>
    <x v="8"/>
    <s v="2.1 - REMUNERACIONES Y CONTRIBUCIONES"/>
    <s v="2.1.2 - SOBRESUELDOS"/>
    <s v="N"/>
    <s v="00 - N/A"/>
    <s v="10 - FONDO GENERAL"/>
    <s v="99 - MULTIPROVINCIAL"/>
    <s v="2.1.2.2.06 - Incentivo por Rendimiento Individual"/>
    <s v="(en blanco)"/>
    <s v="(en blanco)"/>
    <n v="270000"/>
    <n v="140000"/>
    <n v="140000"/>
    <n v="140000"/>
  </r>
  <r>
    <s v="2023"/>
    <x v="0"/>
    <x v="0"/>
    <x v="0"/>
    <x v="0"/>
    <s v="2 - Poder Ejecutivo"/>
    <s v="0201 - PRESIDENCIA DE LA REPÚBLICA"/>
    <s v="0010 - CONSEJO NACIONAL PARA EL CAMBIO CLIMÁTICO Y MECANISMO DE DESARROLLO LIMPIO"/>
    <x v="2"/>
    <x v="3"/>
    <x v="8"/>
    <s v="2.1 - REMUNERACIONES Y CONTRIBUCIONES"/>
    <s v="2.1.2 - SOBRESUELDOS"/>
    <s v="N"/>
    <s v="00 - N/A"/>
    <s v="10 - FONDO GENERAL"/>
    <s v="99 - MULTIPROVINCIAL"/>
    <s v="2.1.2.2.09 - Bono por desempeño a servidores de carrera"/>
    <s v="(en blanco)"/>
    <s v="(en blanco)"/>
    <n v="0"/>
    <n v="130000"/>
    <n v="130000"/>
    <n v="130000"/>
  </r>
  <r>
    <s v="2023"/>
    <x v="0"/>
    <x v="0"/>
    <x v="0"/>
    <x v="0"/>
    <s v="2 - Poder Ejecutivo"/>
    <s v="0201 - PRESIDENCIA DE LA REPÚBLICA"/>
    <s v="0010 - CONSEJO NACIONAL PARA EL CAMBIO CLIMÁTICO Y MECANISMO DE DESARROLLO LIMPIO"/>
    <x v="2"/>
    <x v="3"/>
    <x v="8"/>
    <s v="2.1 - REMUNERACIONES Y CONTRIBUCIONES"/>
    <s v="2.1.2 - SOBRESUELDOS"/>
    <s v="N"/>
    <s v="00 - N/A"/>
    <s v="10 - FONDO GENERAL"/>
    <s v="99 - MULTIPROVINCIAL"/>
    <s v="2.1.2.2.10 - Compensación por cumplimiento de indicadores del MAP"/>
    <s v="(en blanco)"/>
    <s v="(en blanco)"/>
    <n v="270000"/>
    <n v="252500"/>
    <n v="252500"/>
    <n v="252500"/>
  </r>
  <r>
    <s v="2023"/>
    <x v="0"/>
    <x v="0"/>
    <x v="0"/>
    <x v="0"/>
    <s v="2 - Poder Ejecutivo"/>
    <s v="0201 - PRESIDENCIA DE LA REPÚBLICA"/>
    <s v="0010 - CONSEJO NACIONAL PARA EL CAMBIO CLIMÁTICO Y MECANISMO DE DESARROLLO LIMPIO"/>
    <x v="2"/>
    <x v="3"/>
    <x v="8"/>
    <s v="2.1 - REMUNERACIONES Y CONTRIBUCIONES"/>
    <s v="2.1.2 - SOBRESUELDOS"/>
    <s v="N"/>
    <s v="00 - N/A"/>
    <s v="10 - FONDO GENERAL"/>
    <s v="99 - MULTIPROVINCIAL"/>
    <s v="2.1.2.2.15 - Compensación extraordinaria anual"/>
    <s v="(en blanco)"/>
    <s v="(en blanco)"/>
    <n v="0"/>
    <n v="102384"/>
    <n v="102411"/>
    <n v="102384"/>
  </r>
  <r>
    <s v="2023"/>
    <x v="0"/>
    <x v="0"/>
    <x v="0"/>
    <x v="0"/>
    <s v="2 - Poder Ejecutivo"/>
    <s v="0201 - PRESIDENCIA DE LA REPÚBLICA"/>
    <s v="0010 - CONSEJO NACIONAL PARA EL CAMBIO CLIMÁTICO Y MECANISMO DE DESARROLLO LIMPIO"/>
    <x v="2"/>
    <x v="3"/>
    <x v="8"/>
    <s v="2.1 - REMUNERACIONES Y CONTRIBUCIONES"/>
    <s v="2.1.5 - CONTRIBUCIONES A LA SEGURIDAD SOCIAL"/>
    <s v="N"/>
    <s v="00 - N/A"/>
    <s v="10 - FONDO GENERAL"/>
    <s v="99 - MULTIPROVINCIAL"/>
    <s v="2.1.5.1.01 - Contribuciones al seguro de salud"/>
    <s v="(en blanco)"/>
    <s v="(en blanco)"/>
    <n v="229716"/>
    <n v="214827"/>
    <n v="214827"/>
    <n v="214827"/>
  </r>
  <r>
    <s v="2023"/>
    <x v="0"/>
    <x v="0"/>
    <x v="0"/>
    <x v="0"/>
    <s v="2 - Poder Ejecutivo"/>
    <s v="0201 - PRESIDENCIA DE LA REPÚBLICA"/>
    <s v="0010 - CONSEJO NACIONAL PARA EL CAMBIO CLIMÁTICO Y MECANISMO DE DESARROLLO LIMPIO"/>
    <x v="2"/>
    <x v="3"/>
    <x v="8"/>
    <s v="2.1 - REMUNERACIONES Y CONTRIBUCIONES"/>
    <s v="2.1.5 - CONTRIBUCIONES A LA SEGURIDAD SOCIAL"/>
    <s v="N"/>
    <s v="00 - N/A"/>
    <s v="10 - FONDO GENERAL"/>
    <s v="99 - MULTIPROVINCIAL"/>
    <s v="2.1.5.2.01 - Contribuciones al seguro de pensiones"/>
    <s v="(en blanco)"/>
    <s v="(en blanco)"/>
    <n v="230040"/>
    <n v="215130"/>
    <n v="215130"/>
    <n v="215130"/>
  </r>
  <r>
    <s v="2023"/>
    <x v="0"/>
    <x v="0"/>
    <x v="0"/>
    <x v="0"/>
    <s v="2 - Poder Ejecutivo"/>
    <s v="0201 - PRESIDENCIA DE LA REPÚBLICA"/>
    <s v="0010 - CONSEJO NACIONAL PARA EL CAMBIO CLIMÁTICO Y MECANISMO DE DESARROLLO LIMPIO"/>
    <x v="2"/>
    <x v="3"/>
    <x v="8"/>
    <s v="2.1 - REMUNERACIONES Y CONTRIBUCIONES"/>
    <s v="2.1.5 - CONTRIBUCIONES A LA SEGURIDAD SOCIAL"/>
    <s v="N"/>
    <s v="00 - N/A"/>
    <s v="10 - FONDO GENERAL"/>
    <s v="99 - MULTIPROVINCIAL"/>
    <s v="2.1.5.3.01 - Contribuciones al seguro de riesgo laboral"/>
    <s v="(en blanco)"/>
    <s v="(en blanco)"/>
    <n v="25760"/>
    <n v="25559.31"/>
    <n v="25559.31"/>
    <n v="25559.309999999998"/>
  </r>
  <r>
    <s v="2023"/>
    <x v="0"/>
    <x v="0"/>
    <x v="0"/>
    <x v="0"/>
    <s v="2 - Poder Ejecutivo"/>
    <s v="0201 - PRESIDENCIA DE LA REPÚBLICA"/>
    <s v="0010 - CONSEJO NACIONAL PARA EL CAMBIO CLIMÁTICO Y MECANISMO DE DESARROLLO LIMPIO"/>
    <x v="2"/>
    <x v="3"/>
    <x v="7"/>
    <s v="2.1 - REMUNERACIONES Y CONTRIBUCIONES"/>
    <s v="2.1.1 - REMUNERACIONES"/>
    <s v="N"/>
    <s v="00 - N/A"/>
    <s v="10 - FONDO GENERAL"/>
    <s v="99 - MULTIPROVINCIAL"/>
    <s v="2.1.1.1.01 - Sueldos empleados fijos"/>
    <s v="(en blanco)"/>
    <s v="(en blanco)"/>
    <n v="1680000"/>
    <n v="1918666.62"/>
    <n v="1918666.62"/>
    <n v="1918666.62"/>
  </r>
  <r>
    <s v="2023"/>
    <x v="0"/>
    <x v="0"/>
    <x v="0"/>
    <x v="0"/>
    <s v="2 - Poder Ejecutivo"/>
    <s v="0201 - PRESIDENCIA DE LA REPÚBLICA"/>
    <s v="0010 - CONSEJO NACIONAL PARA EL CAMBIO CLIMÁTICO Y MECANISMO DE DESARROLLO LIMPIO"/>
    <x v="2"/>
    <x v="3"/>
    <x v="7"/>
    <s v="2.1 - REMUNERACIONES Y CONTRIBUCIONES"/>
    <s v="2.1.1 - REMUNERACIONES"/>
    <s v="N"/>
    <s v="00 - N/A"/>
    <s v="10 - FONDO GENERAL"/>
    <s v="99 - MULTIPROVINCIAL"/>
    <s v="2.1.1.2.08 - Empleados temporales"/>
    <s v="(en blanco)"/>
    <s v="(en blanco)"/>
    <n v="840000"/>
    <n v="1320000"/>
    <n v="1320000"/>
    <n v="1320000"/>
  </r>
  <r>
    <s v="2023"/>
    <x v="0"/>
    <x v="0"/>
    <x v="0"/>
    <x v="0"/>
    <s v="2 - Poder Ejecutivo"/>
    <s v="0201 - PRESIDENCIA DE LA REPÚBLICA"/>
    <s v="0010 - CONSEJO NACIONAL PARA EL CAMBIO CLIMÁTICO Y MECANISMO DE DESARROLLO LIMPIO"/>
    <x v="2"/>
    <x v="3"/>
    <x v="7"/>
    <s v="2.1 - REMUNERACIONES Y CONTRIBUCIONES"/>
    <s v="2.1.1 - REMUNERACIONES"/>
    <s v="N"/>
    <s v="00 - N/A"/>
    <s v="10 - FONDO GENERAL"/>
    <s v="99 - MULTIPROVINCIAL"/>
    <s v="2.1.1.4.01 - Sueldo Anual No. 13"/>
    <s v="(en blanco)"/>
    <s v="(en blanco)"/>
    <n v="210000"/>
    <n v="289888.89"/>
    <n v="289888.89"/>
    <n v="289888.89"/>
  </r>
  <r>
    <s v="2023"/>
    <x v="0"/>
    <x v="0"/>
    <x v="0"/>
    <x v="0"/>
    <s v="2 - Poder Ejecutivo"/>
    <s v="0201 - PRESIDENCIA DE LA REPÚBLICA"/>
    <s v="0010 - CONSEJO NACIONAL PARA EL CAMBIO CLIMÁTICO Y MECANISMO DE DESARROLLO LIMPIO"/>
    <x v="2"/>
    <x v="3"/>
    <x v="7"/>
    <s v="2.1 - REMUNERACIONES Y CONTRIBUCIONES"/>
    <s v="2.1.2 - SOBRESUELDOS"/>
    <s v="N"/>
    <s v="00 - N/A"/>
    <s v="10 - FONDO GENERAL"/>
    <s v="99 - MULTIPROVINCIAL"/>
    <s v="2.1.2.2.06 - Incentivo por Rendimiento Individual"/>
    <s v="(en blanco)"/>
    <s v="(en blanco)"/>
    <n v="210000"/>
    <n v="140888.88"/>
    <n v="140888.88"/>
    <n v="140888.88"/>
  </r>
  <r>
    <s v="2023"/>
    <x v="0"/>
    <x v="0"/>
    <x v="0"/>
    <x v="0"/>
    <s v="2 - Poder Ejecutivo"/>
    <s v="0201 - PRESIDENCIA DE LA REPÚBLICA"/>
    <s v="0010 - CONSEJO NACIONAL PARA EL CAMBIO CLIMÁTICO Y MECANISMO DE DESARROLLO LIMPIO"/>
    <x v="2"/>
    <x v="3"/>
    <x v="7"/>
    <s v="2.1 - REMUNERACIONES Y CONTRIBUCIONES"/>
    <s v="2.1.2 - SOBRESUELDOS"/>
    <s v="N"/>
    <s v="00 - N/A"/>
    <s v="10 - FONDO GENERAL"/>
    <s v="99 - MULTIPROVINCIAL"/>
    <s v="2.1.2.2.10 - Compensación por cumplimiento de indicadores del MAP"/>
    <s v="(en blanco)"/>
    <s v="(en blanco)"/>
    <n v="210000"/>
    <n v="275000"/>
    <n v="275000"/>
    <n v="275000"/>
  </r>
  <r>
    <s v="2023"/>
    <x v="0"/>
    <x v="0"/>
    <x v="0"/>
    <x v="0"/>
    <s v="2 - Poder Ejecutivo"/>
    <s v="0201 - PRESIDENCIA DE LA REPÚBLICA"/>
    <s v="0010 - CONSEJO NACIONAL PARA EL CAMBIO CLIMÁTICO Y MECANISMO DE DESARROLLO LIMPIO"/>
    <x v="2"/>
    <x v="3"/>
    <x v="7"/>
    <s v="2.1 - REMUNERACIONES Y CONTRIBUCIONES"/>
    <s v="2.1.2 - SOBRESUELDOS"/>
    <s v="N"/>
    <s v="00 - N/A"/>
    <s v="10 - FONDO GENERAL"/>
    <s v="99 - MULTIPROVINCIAL"/>
    <s v="2.1.2.2.15 - Compensación extraordinaria anual"/>
    <s v="(en blanco)"/>
    <s v="(en blanco)"/>
    <n v="0"/>
    <n v="123240"/>
    <n v="123272"/>
    <n v="123240"/>
  </r>
  <r>
    <s v="2023"/>
    <x v="0"/>
    <x v="0"/>
    <x v="0"/>
    <x v="0"/>
    <s v="2 - Poder Ejecutivo"/>
    <s v="0201 - PRESIDENCIA DE LA REPÚBLICA"/>
    <s v="0010 - CONSEJO NACIONAL PARA EL CAMBIO CLIMÁTICO Y MECANISMO DE DESARROLLO LIMPIO"/>
    <x v="2"/>
    <x v="3"/>
    <x v="7"/>
    <s v="2.1 - REMUNERACIONES Y CONTRIBUCIONES"/>
    <s v="2.1.5 - CONTRIBUCIONES A LA SEGURIDAD SOCIAL"/>
    <s v="N"/>
    <s v="00 - N/A"/>
    <s v="10 - FONDO GENERAL"/>
    <s v="99 - MULTIPROVINCIAL"/>
    <s v="2.1.5.1.01 - Contribuciones al seguro de salud"/>
    <s v="(en blanco)"/>
    <s v="(en blanco)"/>
    <n v="178668"/>
    <n v="229621.46"/>
    <n v="229621.46"/>
    <n v="229621.46"/>
  </r>
  <r>
    <s v="2023"/>
    <x v="0"/>
    <x v="0"/>
    <x v="0"/>
    <x v="0"/>
    <s v="2 - Poder Ejecutivo"/>
    <s v="0201 - PRESIDENCIA DE LA REPÚBLICA"/>
    <s v="0010 - CONSEJO NACIONAL PARA EL CAMBIO CLIMÁTICO Y MECANISMO DE DESARROLLO LIMPIO"/>
    <x v="2"/>
    <x v="3"/>
    <x v="7"/>
    <s v="2.1 - REMUNERACIONES Y CONTRIBUCIONES"/>
    <s v="2.1.5 - CONTRIBUCIONES A LA SEGURIDAD SOCIAL"/>
    <s v="N"/>
    <s v="00 - N/A"/>
    <s v="10 - FONDO GENERAL"/>
    <s v="99 - MULTIPROVINCIAL"/>
    <s v="2.1.5.2.01 - Contribuciones al seguro de pensiones"/>
    <s v="(en blanco)"/>
    <s v="(en blanco)"/>
    <n v="178920"/>
    <n v="229945.33"/>
    <n v="229945.33000000002"/>
    <n v="229945.33000000002"/>
  </r>
  <r>
    <s v="2023"/>
    <x v="0"/>
    <x v="0"/>
    <x v="0"/>
    <x v="0"/>
    <s v="2 - Poder Ejecutivo"/>
    <s v="0201 - PRESIDENCIA DE LA REPÚBLICA"/>
    <s v="0010 - CONSEJO NACIONAL PARA EL CAMBIO CLIMÁTICO Y MECANISMO DE DESARROLLO LIMPIO"/>
    <x v="2"/>
    <x v="3"/>
    <x v="7"/>
    <s v="2.1 - REMUNERACIONES Y CONTRIBUCIONES"/>
    <s v="2.1.5 - CONTRIBUCIONES A LA SEGURIDAD SOCIAL"/>
    <s v="N"/>
    <s v="00 - N/A"/>
    <s v="10 - FONDO GENERAL"/>
    <s v="99 - MULTIPROVINCIAL"/>
    <s v="2.1.5.3.01 - Contribuciones al seguro de riesgo laboral"/>
    <s v="(en blanco)"/>
    <s v="(en blanco)"/>
    <n v="27067"/>
    <n v="35461.980000000003"/>
    <n v="35461.980000000003"/>
    <n v="35461.980000000003"/>
  </r>
  <r>
    <s v="2023"/>
    <x v="0"/>
    <x v="0"/>
    <x v="0"/>
    <x v="0"/>
    <s v="2 - Poder Ejecutivo"/>
    <s v="0201 - PRESIDENCIA DE LA REPÚBLICA"/>
    <s v="0010 - CONSEJO NACIONAL PARA EL CAMBIO CLIMÁTICO Y MECANISMO DE DESARROLLO LIMPIO"/>
    <x v="2"/>
    <x v="3"/>
    <x v="9"/>
    <s v="2.1 - REMUNERACIONES Y CONTRIBUCIONES"/>
    <s v="2.1.1 - REMUNERACIONES"/>
    <s v="N"/>
    <s v="00 - N/A"/>
    <s v="10 - FONDO GENERAL"/>
    <s v="99 - MULTIPROVINCIAL"/>
    <s v="2.1.1.1.01 - Sueldos empleados fijos"/>
    <s v="(en blanco)"/>
    <s v="(en blanco)"/>
    <n v="4680000"/>
    <n v="3840000"/>
    <n v="3840000"/>
    <n v="3840000"/>
  </r>
  <r>
    <s v="2023"/>
    <x v="0"/>
    <x v="0"/>
    <x v="0"/>
    <x v="0"/>
    <s v="2 - Poder Ejecutivo"/>
    <s v="0201 - PRESIDENCIA DE LA REPÚBLICA"/>
    <s v="0010 - CONSEJO NACIONAL PARA EL CAMBIO CLIMÁTICO Y MECANISMO DE DESARROLLO LIMPIO"/>
    <x v="2"/>
    <x v="3"/>
    <x v="9"/>
    <s v="2.1 - REMUNERACIONES Y CONTRIBUCIONES"/>
    <s v="2.1.1 - REMUNERACIONES"/>
    <s v="N"/>
    <s v="00 - N/A"/>
    <s v="10 - FONDO GENERAL"/>
    <s v="99 - MULTIPROVINCIAL"/>
    <s v="2.1.1.2.08 - Empleados temporales"/>
    <s v="(en blanco)"/>
    <s v="(en blanco)"/>
    <n v="0"/>
    <n v="810000"/>
    <n v="810000"/>
    <n v="810000"/>
  </r>
  <r>
    <s v="2023"/>
    <x v="0"/>
    <x v="0"/>
    <x v="0"/>
    <x v="0"/>
    <s v="2 - Poder Ejecutivo"/>
    <s v="0201 - PRESIDENCIA DE LA REPÚBLICA"/>
    <s v="0010 - CONSEJO NACIONAL PARA EL CAMBIO CLIMÁTICO Y MECANISMO DE DESARROLLO LIMPIO"/>
    <x v="2"/>
    <x v="3"/>
    <x v="9"/>
    <s v="2.1 - REMUNERACIONES Y CONTRIBUCIONES"/>
    <s v="2.1.1 - REMUNERACIONES"/>
    <s v="N"/>
    <s v="00 - N/A"/>
    <s v="10 - FONDO GENERAL"/>
    <s v="99 - MULTIPROVINCIAL"/>
    <s v="2.1.1.4.01 - Sueldo Anual No. 13"/>
    <s v="(en blanco)"/>
    <s v="(en blanco)"/>
    <n v="390000"/>
    <n v="387500"/>
    <n v="387500"/>
    <n v="387500"/>
  </r>
  <r>
    <s v="2023"/>
    <x v="0"/>
    <x v="0"/>
    <x v="0"/>
    <x v="0"/>
    <s v="2 - Poder Ejecutivo"/>
    <s v="0201 - PRESIDENCIA DE LA REPÚBLICA"/>
    <s v="0010 - CONSEJO NACIONAL PARA EL CAMBIO CLIMÁTICO Y MECANISMO DE DESARROLLO LIMPIO"/>
    <x v="2"/>
    <x v="3"/>
    <x v="9"/>
    <s v="2.1 - REMUNERACIONES Y CONTRIBUCIONES"/>
    <s v="2.1.2 - SOBRESUELDOS"/>
    <s v="N"/>
    <s v="00 - N/A"/>
    <s v="10 - FONDO GENERAL"/>
    <s v="99 - MULTIPROVINCIAL"/>
    <s v="2.1.2.2.06 - Incentivo por Rendimiento Individual"/>
    <s v="(en blanco)"/>
    <s v="(en blanco)"/>
    <n v="390000"/>
    <n v="378333.33"/>
    <n v="378333.33"/>
    <n v="378333.33"/>
  </r>
  <r>
    <s v="2023"/>
    <x v="0"/>
    <x v="0"/>
    <x v="0"/>
    <x v="0"/>
    <s v="2 - Poder Ejecutivo"/>
    <s v="0201 - PRESIDENCIA DE LA REPÚBLICA"/>
    <s v="0010 - CONSEJO NACIONAL PARA EL CAMBIO CLIMÁTICO Y MECANISMO DE DESARROLLO LIMPIO"/>
    <x v="2"/>
    <x v="3"/>
    <x v="9"/>
    <s v="2.1 - REMUNERACIONES Y CONTRIBUCIONES"/>
    <s v="2.1.2 - SOBRESUELDOS"/>
    <s v="N"/>
    <s v="00 - N/A"/>
    <s v="10 - FONDO GENERAL"/>
    <s v="99 - MULTIPROVINCIAL"/>
    <s v="2.1.2.2.10 - Compensación por cumplimiento de indicadores del MAP"/>
    <s v="(en blanco)"/>
    <s v="(en blanco)"/>
    <n v="390000"/>
    <n v="387500"/>
    <n v="387500"/>
    <n v="387500"/>
  </r>
  <r>
    <s v="2023"/>
    <x v="0"/>
    <x v="0"/>
    <x v="0"/>
    <x v="0"/>
    <s v="2 - Poder Ejecutivo"/>
    <s v="0201 - PRESIDENCIA DE LA REPÚBLICA"/>
    <s v="0010 - CONSEJO NACIONAL PARA EL CAMBIO CLIMÁTICO Y MECANISMO DE DESARROLLO LIMPIO"/>
    <x v="2"/>
    <x v="3"/>
    <x v="9"/>
    <s v="2.1 - REMUNERACIONES Y CONTRIBUCIONES"/>
    <s v="2.1.2 - SOBRESUELDOS"/>
    <s v="N"/>
    <s v="00 - N/A"/>
    <s v="10 - FONDO GENERAL"/>
    <s v="99 - MULTIPROVINCIAL"/>
    <s v="2.1.2.2.15 - Compensación extraordinaria anual"/>
    <s v="(en blanco)"/>
    <s v="(en blanco)"/>
    <n v="0"/>
    <n v="147888"/>
    <n v="147927"/>
    <n v="147888"/>
  </r>
  <r>
    <s v="2023"/>
    <x v="0"/>
    <x v="0"/>
    <x v="0"/>
    <x v="0"/>
    <s v="2 - Poder Ejecutivo"/>
    <s v="0201 - PRESIDENCIA DE LA REPÚBLICA"/>
    <s v="0010 - CONSEJO NACIONAL PARA EL CAMBIO CLIMÁTICO Y MECANISMO DE DESARROLLO LIMPIO"/>
    <x v="2"/>
    <x v="3"/>
    <x v="9"/>
    <s v="2.1 - REMUNERACIONES Y CONTRIBUCIONES"/>
    <s v="2.1.5 - CONTRIBUCIONES A LA SEGURIDAD SOCIAL"/>
    <s v="N"/>
    <s v="00 - N/A"/>
    <s v="10 - FONDO GENERAL"/>
    <s v="99 - MULTIPROVINCIAL"/>
    <s v="2.1.5.1.01 - Contribuciones al seguro de salud"/>
    <s v="(en blanco)"/>
    <s v="(en blanco)"/>
    <n v="331812"/>
    <n v="329685"/>
    <n v="329685"/>
    <n v="329685"/>
  </r>
  <r>
    <s v="2023"/>
    <x v="0"/>
    <x v="0"/>
    <x v="0"/>
    <x v="0"/>
    <s v="2 - Poder Ejecutivo"/>
    <s v="0201 - PRESIDENCIA DE LA REPÚBLICA"/>
    <s v="0010 - CONSEJO NACIONAL PARA EL CAMBIO CLIMÁTICO Y MECANISMO DE DESARROLLO LIMPIO"/>
    <x v="2"/>
    <x v="3"/>
    <x v="9"/>
    <s v="2.1 - REMUNERACIONES Y CONTRIBUCIONES"/>
    <s v="2.1.5 - CONTRIBUCIONES A LA SEGURIDAD SOCIAL"/>
    <s v="N"/>
    <s v="00 - N/A"/>
    <s v="10 - FONDO GENERAL"/>
    <s v="99 - MULTIPROVINCIAL"/>
    <s v="2.1.5.2.01 - Contribuciones al seguro de pensiones"/>
    <s v="(en blanco)"/>
    <s v="(en blanco)"/>
    <n v="332280"/>
    <n v="330150"/>
    <n v="330150"/>
    <n v="330150"/>
  </r>
  <r>
    <s v="2023"/>
    <x v="0"/>
    <x v="0"/>
    <x v="0"/>
    <x v="0"/>
    <s v="2 - Poder Ejecutivo"/>
    <s v="0201 - PRESIDENCIA DE LA REPÚBLICA"/>
    <s v="0010 - CONSEJO NACIONAL PARA EL CAMBIO CLIMÁTICO Y MECANISMO DE DESARROLLO LIMPIO"/>
    <x v="2"/>
    <x v="3"/>
    <x v="9"/>
    <s v="2.1 - REMUNERACIONES Y CONTRIBUCIONES"/>
    <s v="2.1.5 - CONTRIBUCIONES A LA SEGURIDAD SOCIAL"/>
    <s v="N"/>
    <s v="00 - N/A"/>
    <s v="10 - FONDO GENERAL"/>
    <s v="99 - MULTIPROVINCIAL"/>
    <s v="2.1.5.3.01 - Contribuciones al seguro de riesgo laboral"/>
    <s v="(en blanco)"/>
    <s v="(en blanco)"/>
    <n v="34347"/>
    <n v="37091.97"/>
    <n v="37091.97"/>
    <n v="37091.969999999994"/>
  </r>
  <r>
    <s v="2023"/>
    <x v="0"/>
    <x v="0"/>
    <x v="0"/>
    <x v="0"/>
    <s v="2 - Poder Ejecutivo"/>
    <s v="0201 - PRESIDENCIA DE LA REPÚBLICA"/>
    <s v="0010 - CONSEJO NACIONAL PARA EL CAMBIO CLIMÁTICO Y MECANISMO DE DESARROLLO LIMPIO"/>
    <x v="2"/>
    <x v="3"/>
    <x v="10"/>
    <s v="2.1 - REMUNERACIONES Y CONTRIBUCIONES"/>
    <s v="2.1.1 - REMUNERACIONES"/>
    <s v="N"/>
    <s v="00 - N/A"/>
    <s v="10 - FONDO GENERAL"/>
    <s v="99 - MULTIPROVINCIAL"/>
    <s v="2.1.1.1.01 - Sueldos empleados fijos"/>
    <s v="(en blanco)"/>
    <s v="(en blanco)"/>
    <n v="44701500"/>
    <n v="40067769.18"/>
    <n v="40067769.18"/>
    <n v="40067769.180000007"/>
  </r>
  <r>
    <s v="2023"/>
    <x v="0"/>
    <x v="0"/>
    <x v="0"/>
    <x v="0"/>
    <s v="2 - Poder Ejecutivo"/>
    <s v="0201 - PRESIDENCIA DE LA REPÚBLICA"/>
    <s v="0010 - CONSEJO NACIONAL PARA EL CAMBIO CLIMÁTICO Y MECANISMO DE DESARROLLO LIMPIO"/>
    <x v="2"/>
    <x v="3"/>
    <x v="10"/>
    <s v="2.1 - REMUNERACIONES Y CONTRIBUCIONES"/>
    <s v="2.1.1 - REMUNERACIONES"/>
    <s v="N"/>
    <s v="00 - N/A"/>
    <s v="10 - FONDO GENERAL"/>
    <s v="99 - MULTIPROVINCIAL"/>
    <s v="2.1.1.2.08 - Empleados temporales"/>
    <s v="(en blanco)"/>
    <s v="(en blanco)"/>
    <n v="2820000"/>
    <n v="4963200"/>
    <n v="4963200"/>
    <n v="4963200"/>
  </r>
  <r>
    <s v="2023"/>
    <x v="0"/>
    <x v="0"/>
    <x v="0"/>
    <x v="0"/>
    <s v="2 - Poder Ejecutivo"/>
    <s v="0201 - PRESIDENCIA DE LA REPÚBLICA"/>
    <s v="0010 - CONSEJO NACIONAL PARA EL CAMBIO CLIMÁTICO Y MECANISMO DE DESARROLLO LIMPIO"/>
    <x v="2"/>
    <x v="3"/>
    <x v="10"/>
    <s v="2.1 - REMUNERACIONES Y CONTRIBUCIONES"/>
    <s v="2.1.1 - REMUNERACIONES"/>
    <s v="N"/>
    <s v="00 - N/A"/>
    <s v="10 - FONDO GENERAL"/>
    <s v="99 - MULTIPROVINCIAL"/>
    <s v="2.1.1.2.11 - Interinato"/>
    <s v="(en blanco)"/>
    <s v="(en blanco)"/>
    <n v="0"/>
    <n v="660000"/>
    <n v="660000"/>
    <n v="660000"/>
  </r>
  <r>
    <s v="2023"/>
    <x v="0"/>
    <x v="0"/>
    <x v="0"/>
    <x v="0"/>
    <s v="2 - Poder Ejecutivo"/>
    <s v="0201 - PRESIDENCIA DE LA REPÚBLICA"/>
    <s v="0010 - CONSEJO NACIONAL PARA EL CAMBIO CLIMÁTICO Y MECANISMO DE DESARROLLO LIMPIO"/>
    <x v="2"/>
    <x v="3"/>
    <x v="10"/>
    <s v="2.1 - REMUNERACIONES Y CONTRIBUCIONES"/>
    <s v="2.1.1 - REMUNERACIONES"/>
    <s v="N"/>
    <s v="00 - N/A"/>
    <s v="10 - FONDO GENERAL"/>
    <s v="99 - MULTIPROVINCIAL"/>
    <s v="2.1.1.4.01 - Sueldo Anual No. 13"/>
    <s v="(en blanco)"/>
    <s v="(en blanco)"/>
    <n v="4090125"/>
    <n v="3867860.42"/>
    <n v="3867860.42"/>
    <n v="3867860.42"/>
  </r>
  <r>
    <s v="2023"/>
    <x v="0"/>
    <x v="0"/>
    <x v="0"/>
    <x v="0"/>
    <s v="2 - Poder Ejecutivo"/>
    <s v="0201 - PRESIDENCIA DE LA REPÚBLICA"/>
    <s v="0010 - CONSEJO NACIONAL PARA EL CAMBIO CLIMÁTICO Y MECANISMO DE DESARROLLO LIMPIO"/>
    <x v="2"/>
    <x v="3"/>
    <x v="10"/>
    <s v="2.1 - REMUNERACIONES Y CONTRIBUCIONES"/>
    <s v="2.1.1 - REMUNERACIONES"/>
    <s v="N"/>
    <s v="00 - N/A"/>
    <s v="10 - FONDO GENERAL"/>
    <s v="99 - MULTIPROVINCIAL"/>
    <s v="2.1.1.5.03 - Prestación laboral por desvinculación"/>
    <s v="(en blanco)"/>
    <s v="(en blanco)"/>
    <n v="0"/>
    <n v="215000"/>
    <n v="215000"/>
    <n v="215000"/>
  </r>
  <r>
    <s v="2023"/>
    <x v="0"/>
    <x v="0"/>
    <x v="0"/>
    <x v="0"/>
    <s v="2 - Poder Ejecutivo"/>
    <s v="0201 - PRESIDENCIA DE LA REPÚBLICA"/>
    <s v="0010 - CONSEJO NACIONAL PARA EL CAMBIO CLIMÁTICO Y MECANISMO DE DESARROLLO LIMPIO"/>
    <x v="2"/>
    <x v="3"/>
    <x v="10"/>
    <s v="2.1 - REMUNERACIONES Y CONTRIBUCIONES"/>
    <s v="2.1.1 - REMUNERACIONES"/>
    <s v="N"/>
    <s v="00 - N/A"/>
    <s v="10 - FONDO GENERAL"/>
    <s v="99 - MULTIPROVINCIAL"/>
    <s v="2.1.1.5.04 - Proporción de vacaciones no disfrutadas"/>
    <s v="(en blanco)"/>
    <s v="(en blanco)"/>
    <n v="0"/>
    <n v="149803.87"/>
    <n v="149803.87"/>
    <n v="149803.87"/>
  </r>
  <r>
    <s v="2023"/>
    <x v="0"/>
    <x v="0"/>
    <x v="0"/>
    <x v="0"/>
    <s v="2 - Poder Ejecutivo"/>
    <s v="0201 - PRESIDENCIA DE LA REPÚBLICA"/>
    <s v="0010 - CONSEJO NACIONAL PARA EL CAMBIO CLIMÁTICO Y MECANISMO DE DESARROLLO LIMPIO"/>
    <x v="2"/>
    <x v="3"/>
    <x v="10"/>
    <s v="2.1 - REMUNERACIONES Y CONTRIBUCIONES"/>
    <s v="2.1.2 - SOBRESUELDOS"/>
    <s v="N"/>
    <s v="00 - N/A"/>
    <s v="10 - FONDO GENERAL"/>
    <s v="99 - MULTIPROVINCIAL"/>
    <s v="2.1.2.2.05 - Compensación servicios de seguridad"/>
    <s v="(en blanco)"/>
    <s v="(en blanco)"/>
    <n v="1560000"/>
    <n v="660000"/>
    <n v="660000"/>
    <n v="660000"/>
  </r>
  <r>
    <s v="2023"/>
    <x v="0"/>
    <x v="0"/>
    <x v="0"/>
    <x v="0"/>
    <s v="2 - Poder Ejecutivo"/>
    <s v="0201 - PRESIDENCIA DE LA REPÚBLICA"/>
    <s v="0010 - CONSEJO NACIONAL PARA EL CAMBIO CLIMÁTICO Y MECANISMO DE DESARROLLO LIMPIO"/>
    <x v="2"/>
    <x v="3"/>
    <x v="10"/>
    <s v="2.1 - REMUNERACIONES Y CONTRIBUCIONES"/>
    <s v="2.1.2 - SOBRESUELDOS"/>
    <s v="N"/>
    <s v="00 - N/A"/>
    <s v="10 - FONDO GENERAL"/>
    <s v="99 - MULTIPROVINCIAL"/>
    <s v="2.1.2.2.06 - Incentivo por Rendimiento Individual"/>
    <s v="(en blanco)"/>
    <s v="(en blanco)"/>
    <n v="3386181"/>
    <n v="3767625"/>
    <n v="3767625"/>
    <n v="3767625"/>
  </r>
  <r>
    <s v="2023"/>
    <x v="0"/>
    <x v="0"/>
    <x v="0"/>
    <x v="0"/>
    <s v="2 - Poder Ejecutivo"/>
    <s v="0201 - PRESIDENCIA DE LA REPÚBLICA"/>
    <s v="0010 - CONSEJO NACIONAL PARA EL CAMBIO CLIMÁTICO Y MECANISMO DE DESARROLLO LIMPIO"/>
    <x v="2"/>
    <x v="3"/>
    <x v="10"/>
    <s v="2.1 - REMUNERACIONES Y CONTRIBUCIONES"/>
    <s v="2.1.2 - SOBRESUELDOS"/>
    <s v="N"/>
    <s v="00 - N/A"/>
    <s v="10 - FONDO GENERAL"/>
    <s v="99 - MULTIPROVINCIAL"/>
    <s v="2.1.2.2.09 - Bono por desempeño a servidores de carrera"/>
    <s v="(en blanco)"/>
    <s v="(en blanco)"/>
    <n v="0"/>
    <n v="70000"/>
    <n v="70000"/>
    <n v="70000"/>
  </r>
  <r>
    <s v="2023"/>
    <x v="0"/>
    <x v="0"/>
    <x v="0"/>
    <x v="0"/>
    <s v="2 - Poder Ejecutivo"/>
    <s v="0201 - PRESIDENCIA DE LA REPÚBLICA"/>
    <s v="0010 - CONSEJO NACIONAL PARA EL CAMBIO CLIMÁTICO Y MECANISMO DE DESARROLLO LIMPIO"/>
    <x v="2"/>
    <x v="3"/>
    <x v="10"/>
    <s v="2.1 - REMUNERACIONES Y CONTRIBUCIONES"/>
    <s v="2.1.2 - SOBRESUELDOS"/>
    <s v="N"/>
    <s v="00 - N/A"/>
    <s v="10 - FONDO GENERAL"/>
    <s v="99 - MULTIPROVINCIAL"/>
    <s v="2.1.2.2.10 - Compensación por cumplimiento de indicadores del MAP"/>
    <s v="(en blanco)"/>
    <s v="(en blanco)"/>
    <n v="4090125"/>
    <n v="3879832.64"/>
    <n v="3879835"/>
    <n v="3879832.64"/>
  </r>
  <r>
    <s v="2023"/>
    <x v="0"/>
    <x v="0"/>
    <x v="0"/>
    <x v="0"/>
    <s v="2 - Poder Ejecutivo"/>
    <s v="0201 - PRESIDENCIA DE LA REPÚBLICA"/>
    <s v="0010 - CONSEJO NACIONAL PARA EL CAMBIO CLIMÁTICO Y MECANISMO DE DESARROLLO LIMPIO"/>
    <x v="2"/>
    <x v="3"/>
    <x v="10"/>
    <s v="2.1 - REMUNERACIONES Y CONTRIBUCIONES"/>
    <s v="2.1.2 - SOBRESUELDOS"/>
    <s v="N"/>
    <s v="00 - N/A"/>
    <s v="10 - FONDO GENERAL"/>
    <s v="99 - MULTIPROVINCIAL"/>
    <s v="2.1.2.2.15 - Compensación extraordinaria anual"/>
    <s v="(en blanco)"/>
    <s v="(en blanco)"/>
    <n v="0"/>
    <n v="1492189.92"/>
    <n v="1492580.05"/>
    <n v="1492189.92"/>
  </r>
  <r>
    <s v="2023"/>
    <x v="0"/>
    <x v="0"/>
    <x v="0"/>
    <x v="0"/>
    <s v="2 - Poder Ejecutivo"/>
    <s v="0201 - PRESIDENCIA DE LA REPÚBLICA"/>
    <s v="0010 - CONSEJO NACIONAL PARA EL CAMBIO CLIMÁTICO Y MECANISMO DE DESARROLLO LIMPIO"/>
    <x v="2"/>
    <x v="3"/>
    <x v="10"/>
    <s v="2.1 - REMUNERACIONES Y CONTRIBUCIONES"/>
    <s v="2.1.5 - CONTRIBUCIONES A LA SEGURIDAD SOCIAL"/>
    <s v="N"/>
    <s v="00 - N/A"/>
    <s v="10 - FONDO GENERAL"/>
    <s v="99 - MULTIPROVINCIAL"/>
    <s v="2.1.5.1.01 - Contribuciones al seguro de salud"/>
    <s v="(en blanco)"/>
    <s v="(en blanco)"/>
    <n v="3250056"/>
    <n v="3200177.1599999997"/>
    <n v="3200177.16"/>
    <n v="3200177.16"/>
  </r>
  <r>
    <s v="2023"/>
    <x v="0"/>
    <x v="0"/>
    <x v="0"/>
    <x v="0"/>
    <s v="2 - Poder Ejecutivo"/>
    <s v="0201 - PRESIDENCIA DE LA REPÚBLICA"/>
    <s v="0010 - CONSEJO NACIONAL PARA EL CAMBIO CLIMÁTICO Y MECANISMO DE DESARROLLO LIMPIO"/>
    <x v="2"/>
    <x v="3"/>
    <x v="10"/>
    <s v="2.1 - REMUNERACIONES Y CONTRIBUCIONES"/>
    <s v="2.1.5 - CONTRIBUCIONES A LA SEGURIDAD SOCIAL"/>
    <s v="N"/>
    <s v="00 - N/A"/>
    <s v="10 - FONDO GENERAL"/>
    <s v="99 - MULTIPROVINCIAL"/>
    <s v="2.1.5.2.01 - Contribuciones al seguro de pensiones"/>
    <s v="(en blanco)"/>
    <s v="(en blanco)"/>
    <n v="3374027"/>
    <n v="3277312.0500000003"/>
    <n v="3277312.0500000003"/>
    <n v="3277312.0500000007"/>
  </r>
  <r>
    <s v="2023"/>
    <x v="0"/>
    <x v="0"/>
    <x v="0"/>
    <x v="0"/>
    <s v="2 - Poder Ejecutivo"/>
    <s v="0201 - PRESIDENCIA DE LA REPÚBLICA"/>
    <s v="0010 - CONSEJO NACIONAL PARA EL CAMBIO CLIMÁTICO Y MECANISMO DE DESARROLLO LIMPIO"/>
    <x v="2"/>
    <x v="3"/>
    <x v="10"/>
    <s v="2.1 - REMUNERACIONES Y CONTRIBUCIONES"/>
    <s v="2.1.5 - CONTRIBUCIONES A LA SEGURIDAD SOCIAL"/>
    <s v="N"/>
    <s v="00 - N/A"/>
    <s v="10 - FONDO GENERAL"/>
    <s v="99 - MULTIPROVINCIAL"/>
    <s v="2.1.5.3.01 - Contribuciones al seguro de riesgo laboral"/>
    <s v="(en blanco)"/>
    <s v="(en blanco)"/>
    <n v="359474"/>
    <n v="366312.23"/>
    <n v="366312.23"/>
    <n v="366312.23000000016"/>
  </r>
  <r>
    <s v="2023"/>
    <x v="0"/>
    <x v="0"/>
    <x v="0"/>
    <x v="0"/>
    <s v="2 - Poder Ejecutivo"/>
    <s v="0201 - PRESIDENCIA DE LA REPÚBLICA"/>
    <s v="0010 - CONSEJO NACIONAL PARA EL CAMBIO CLIMÁTICO Y MECANISMO DE DESARROLLO LIMPIO"/>
    <x v="2"/>
    <x v="3"/>
    <x v="10"/>
    <s v="2.2 - CONTRATACIÓN DE SERVICIOS"/>
    <s v="2.2.1 - SERVICIOS BÁSICOS"/>
    <s v="N"/>
    <s v="00 - N/A"/>
    <s v="10 - FONDO GENERAL"/>
    <s v="99 - MULTIPROVINCIAL"/>
    <s v="2.2.1.2.01 - Servicios telefónico de larga distancia"/>
    <s v="(en blanco)"/>
    <s v="(en blanco)"/>
    <n v="6000"/>
    <n v="117"/>
    <n v="6000"/>
    <n v="117"/>
  </r>
  <r>
    <s v="2023"/>
    <x v="0"/>
    <x v="0"/>
    <x v="0"/>
    <x v="0"/>
    <s v="2 - Poder Ejecutivo"/>
    <s v="0201 - PRESIDENCIA DE LA REPÚBLICA"/>
    <s v="0010 - CONSEJO NACIONAL PARA EL CAMBIO CLIMÁTICO Y MECANISMO DE DESARROLLO LIMPIO"/>
    <x v="2"/>
    <x v="3"/>
    <x v="10"/>
    <s v="2.2 - CONTRATACIÓN DE SERVICIOS"/>
    <s v="2.2.1 - SERVICIOS BÁSICOS"/>
    <s v="N"/>
    <s v="00 - N/A"/>
    <s v="10 - FONDO GENERAL"/>
    <s v="99 - MULTIPROVINCIAL"/>
    <s v="2.2.1.3.01 - Teléfono local"/>
    <s v="(en blanco)"/>
    <s v="(en blanco)"/>
    <n v="1080000"/>
    <n v="1234677.22"/>
    <n v="1080000"/>
    <n v="1234677.22"/>
  </r>
  <r>
    <s v="2023"/>
    <x v="0"/>
    <x v="0"/>
    <x v="0"/>
    <x v="0"/>
    <s v="2 - Poder Ejecutivo"/>
    <s v="0201 - PRESIDENCIA DE LA REPÚBLICA"/>
    <s v="0010 - CONSEJO NACIONAL PARA EL CAMBIO CLIMÁTICO Y MECANISMO DE DESARROLLO LIMPIO"/>
    <x v="2"/>
    <x v="3"/>
    <x v="10"/>
    <s v="2.2 - CONTRATACIÓN DE SERVICIOS"/>
    <s v="2.2.1 - SERVICIOS BÁSICOS"/>
    <s v="N"/>
    <s v="00 - N/A"/>
    <s v="10 - FONDO GENERAL"/>
    <s v="99 - MULTIPROVINCIAL"/>
    <s v="2.2.1.5.01 - Servicio de internet y televisión por cable"/>
    <s v="(en blanco)"/>
    <s v="(en blanco)"/>
    <n v="1320000"/>
    <n v="1364290.44"/>
    <n v="1320000"/>
    <n v="1364290.44"/>
  </r>
  <r>
    <s v="2023"/>
    <x v="0"/>
    <x v="0"/>
    <x v="0"/>
    <x v="0"/>
    <s v="2 - Poder Ejecutivo"/>
    <s v="0201 - PRESIDENCIA DE LA REPÚBLICA"/>
    <s v="0010 - CONSEJO NACIONAL PARA EL CAMBIO CLIMÁTICO Y MECANISMO DE DESARROLLO LIMPIO"/>
    <x v="2"/>
    <x v="3"/>
    <x v="10"/>
    <s v="2.2 - CONTRATACIÓN DE SERVICIOS"/>
    <s v="2.2.1 - SERVICIOS BÁSICOS"/>
    <s v="N"/>
    <s v="00 - N/A"/>
    <s v="10 - FONDO GENERAL"/>
    <s v="99 - MULTIPROVINCIAL"/>
    <s v="2.2.1.6.01 - Energía eléctrica"/>
    <s v="(en blanco)"/>
    <s v="(en blanco)"/>
    <n v="1260000"/>
    <n v="1001200.95"/>
    <n v="1194285.6100000001"/>
    <n v="1001200.9500000001"/>
  </r>
  <r>
    <s v="2023"/>
    <x v="0"/>
    <x v="0"/>
    <x v="0"/>
    <x v="0"/>
    <s v="2 - Poder Ejecutivo"/>
    <s v="0201 - PRESIDENCIA DE LA REPÚBLICA"/>
    <s v="0010 - CONSEJO NACIONAL PARA EL CAMBIO CLIMÁTICO Y MECANISMO DE DESARROLLO LIMPIO"/>
    <x v="2"/>
    <x v="3"/>
    <x v="10"/>
    <s v="2.2 - CONTRATACIÓN DE SERVICIOS"/>
    <s v="2.2.2 - PUBLICIDAD, IMPRESIÓN Y ENCUADERNACIÓN"/>
    <s v="N"/>
    <s v="00 - N/A"/>
    <s v="10 - FONDO GENERAL"/>
    <s v="99 - MULTIPROVINCIAL"/>
    <s v="2.2.2.2.01 - Impresión, encuadernación y rotulación"/>
    <s v="(en blanco)"/>
    <s v="(en blanco)"/>
    <n v="0"/>
    <n v="8000.4"/>
    <n v="8000.4"/>
    <n v="8000.4"/>
  </r>
  <r>
    <s v="2023"/>
    <x v="0"/>
    <x v="0"/>
    <x v="0"/>
    <x v="0"/>
    <s v="2 - Poder Ejecutivo"/>
    <s v="0201 - PRESIDENCIA DE LA REPÚBLICA"/>
    <s v="0010 - CONSEJO NACIONAL PARA EL CAMBIO CLIMÁTICO Y MECANISMO DE DESARROLLO LIMPIO"/>
    <x v="2"/>
    <x v="3"/>
    <x v="10"/>
    <s v="2.2 - CONTRATACIÓN DE SERVICIOS"/>
    <s v="2.2.3 - VIÁTICOS"/>
    <s v="N"/>
    <s v="00 - N/A"/>
    <s v="10 - FONDO GENERAL"/>
    <s v="99 - MULTIPROVINCIAL"/>
    <s v="2.2.3.1.01 - Viáticos dentro del país"/>
    <s v="(en blanco)"/>
    <s v="(en blanco)"/>
    <n v="60000"/>
    <n v="0"/>
    <n v="120"/>
    <n v="0"/>
  </r>
  <r>
    <s v="2023"/>
    <x v="0"/>
    <x v="0"/>
    <x v="0"/>
    <x v="0"/>
    <s v="2 - Poder Ejecutivo"/>
    <s v="0201 - PRESIDENCIA DE LA REPÚBLICA"/>
    <s v="0010 - CONSEJO NACIONAL PARA EL CAMBIO CLIMÁTICO Y MECANISMO DE DESARROLLO LIMPIO"/>
    <x v="2"/>
    <x v="3"/>
    <x v="10"/>
    <s v="2.2 - CONTRATACIÓN DE SERVICIOS"/>
    <s v="2.2.3 - VIÁTICOS"/>
    <s v="N"/>
    <s v="00 - N/A"/>
    <s v="10 - FONDO GENERAL"/>
    <s v="99 - MULTIPROVINCIAL"/>
    <s v="2.2.3.2.01 - Viaticos fuera del país"/>
    <s v="(en blanco)"/>
    <s v="(en blanco)"/>
    <n v="300000"/>
    <n v="489033.23"/>
    <n v="1747058.3399999999"/>
    <n v="489033.23"/>
  </r>
  <r>
    <s v="2023"/>
    <x v="0"/>
    <x v="0"/>
    <x v="0"/>
    <x v="0"/>
    <s v="2 - Poder Ejecutivo"/>
    <s v="0201 - PRESIDENCIA DE LA REPÚBLICA"/>
    <s v="0010 - CONSEJO NACIONAL PARA EL CAMBIO CLIMÁTICO Y MECANISMO DE DESARROLLO LIMPIO"/>
    <x v="2"/>
    <x v="3"/>
    <x v="10"/>
    <s v="2.2 - CONTRATACIÓN DE SERVICIOS"/>
    <s v="2.2.4 - TRANSPORTE Y ALMACENAJE"/>
    <s v="N"/>
    <s v="00 - N/A"/>
    <s v="10 - FONDO GENERAL"/>
    <s v="99 - MULTIPROVINCIAL"/>
    <s v="2.2.4.1.01 - Pasajes y gastos de transporte"/>
    <s v="(en blanco)"/>
    <s v="(en blanco)"/>
    <n v="20000"/>
    <n v="268496.59999999998"/>
    <n v="1825667.4600000002"/>
    <n v="268496.59999999998"/>
  </r>
  <r>
    <s v="2023"/>
    <x v="0"/>
    <x v="0"/>
    <x v="0"/>
    <x v="0"/>
    <s v="2 - Poder Ejecutivo"/>
    <s v="0201 - PRESIDENCIA DE LA REPÚBLICA"/>
    <s v="0010 - CONSEJO NACIONAL PARA EL CAMBIO CLIMÁTICO Y MECANISMO DE DESARROLLO LIMPIO"/>
    <x v="2"/>
    <x v="3"/>
    <x v="10"/>
    <s v="2.2 - CONTRATACIÓN DE SERVICIOS"/>
    <s v="2.2.4 - TRANSPORTE Y ALMACENAJE"/>
    <s v="N"/>
    <s v="00 - N/A"/>
    <s v="10 - FONDO GENERAL"/>
    <s v="99 - MULTIPROVINCIAL"/>
    <s v="2.2.4.4.01 - Peaje"/>
    <s v="(en blanco)"/>
    <s v="(en blanco)"/>
    <n v="0"/>
    <n v="25000"/>
    <n v="25000"/>
    <n v="25000"/>
  </r>
  <r>
    <s v="2023"/>
    <x v="0"/>
    <x v="0"/>
    <x v="0"/>
    <x v="0"/>
    <s v="2 - Poder Ejecutivo"/>
    <s v="0201 - PRESIDENCIA DE LA REPÚBLICA"/>
    <s v="0010 - CONSEJO NACIONAL PARA EL CAMBIO CLIMÁTICO Y MECANISMO DE DESARROLLO LIMPIO"/>
    <x v="2"/>
    <x v="3"/>
    <x v="10"/>
    <s v="2.2 - CONTRATACIÓN DE SERVICIOS"/>
    <s v="2.2.5 - ALQUILERES Y RENTAS"/>
    <s v="N"/>
    <s v="00 - N/A"/>
    <s v="10 - FONDO GENERAL"/>
    <s v="99 - MULTIPROVINCIAL"/>
    <s v="2.2.5.1.01 - Alquileres y rentas de edificaciones y locales"/>
    <s v="(en blanco)"/>
    <s v="(en blanco)"/>
    <n v="12360000"/>
    <n v="11280897.869999999"/>
    <n v="11280897.870000001"/>
    <n v="11280897.870000001"/>
  </r>
  <r>
    <s v="2023"/>
    <x v="0"/>
    <x v="0"/>
    <x v="0"/>
    <x v="0"/>
    <s v="2 - Poder Ejecutivo"/>
    <s v="0201 - PRESIDENCIA DE LA REPÚBLICA"/>
    <s v="0010 - CONSEJO NACIONAL PARA EL CAMBIO CLIMÁTICO Y MECANISMO DE DESARROLLO LIMPIO"/>
    <x v="2"/>
    <x v="3"/>
    <x v="10"/>
    <s v="2.2 - CONTRATACIÓN DE SERVICIOS"/>
    <s v="2.2.5 - ALQUILERES Y RENTAS"/>
    <s v="N"/>
    <s v="00 - N/A"/>
    <s v="10 - FONDO GENERAL"/>
    <s v="99 - MULTIPROVINCIAL"/>
    <s v="2.2.5.1.02 - Hospedaje"/>
    <s v="(en blanco)"/>
    <s v="(en blanco)"/>
    <n v="0"/>
    <n v="31360"/>
    <n v="31360"/>
    <n v="31360"/>
  </r>
  <r>
    <s v="2023"/>
    <x v="0"/>
    <x v="0"/>
    <x v="0"/>
    <x v="0"/>
    <s v="2 - Poder Ejecutivo"/>
    <s v="0201 - PRESIDENCIA DE LA REPÚBLICA"/>
    <s v="0010 - CONSEJO NACIONAL PARA EL CAMBIO CLIMÁTICO Y MECANISMO DE DESARROLLO LIMPIO"/>
    <x v="2"/>
    <x v="3"/>
    <x v="10"/>
    <s v="2.2 - CONTRATACIÓN DE SERVICIOS"/>
    <s v="2.2.5 - ALQUILERES Y RENTAS"/>
    <s v="N"/>
    <s v="00 - N/A"/>
    <s v="10 - FONDO GENERAL"/>
    <s v="99 - MULTIPROVINCIAL"/>
    <s v="2.2.5.9.01 - Licencias Informáticas"/>
    <s v="(en blanco)"/>
    <s v="(en blanco)"/>
    <n v="600000"/>
    <n v="459296.75"/>
    <n v="459296.75"/>
    <n v="459296.75"/>
  </r>
  <r>
    <s v="2023"/>
    <x v="0"/>
    <x v="0"/>
    <x v="0"/>
    <x v="0"/>
    <s v="2 - Poder Ejecutivo"/>
    <s v="0201 - PRESIDENCIA DE LA REPÚBLICA"/>
    <s v="0010 - CONSEJO NACIONAL PARA EL CAMBIO CLIMÁTICO Y MECANISMO DE DESARROLLO LIMPIO"/>
    <x v="2"/>
    <x v="3"/>
    <x v="10"/>
    <s v="2.2 - CONTRATACIÓN DE SERVICIOS"/>
    <s v="2.2.6 - SEGUROS"/>
    <s v="N"/>
    <s v="00 - N/A"/>
    <s v="10 - FONDO GENERAL"/>
    <s v="99 - MULTIPROVINCIAL"/>
    <s v="2.2.6.1.01 - Seguro de bienes inmuebles e infraestructura"/>
    <s v="(en blanco)"/>
    <s v="(en blanco)"/>
    <n v="132861"/>
    <n v="63022.58"/>
    <n v="63022.58"/>
    <n v="63022.58"/>
  </r>
  <r>
    <s v="2023"/>
    <x v="0"/>
    <x v="0"/>
    <x v="0"/>
    <x v="0"/>
    <s v="2 - Poder Ejecutivo"/>
    <s v="0201 - PRESIDENCIA DE LA REPÚBLICA"/>
    <s v="0010 - CONSEJO NACIONAL PARA EL CAMBIO CLIMÁTICO Y MECANISMO DE DESARROLLO LIMPIO"/>
    <x v="2"/>
    <x v="3"/>
    <x v="10"/>
    <s v="2.2 - CONTRATACIÓN DE SERVICIOS"/>
    <s v="2.2.6 - SEGUROS"/>
    <s v="N"/>
    <s v="00 - N/A"/>
    <s v="10 - FONDO GENERAL"/>
    <s v="99 - MULTIPROVINCIAL"/>
    <s v="2.2.6.2.01 - Seguro de bienes muebles"/>
    <s v="(en blanco)"/>
    <s v="(en blanco)"/>
    <n v="440500"/>
    <n v="167937.31"/>
    <n v="167937.31"/>
    <n v="167937.31"/>
  </r>
  <r>
    <s v="2023"/>
    <x v="0"/>
    <x v="0"/>
    <x v="0"/>
    <x v="0"/>
    <s v="2 - Poder Ejecutivo"/>
    <s v="0201 - PRESIDENCIA DE LA REPÚBLICA"/>
    <s v="0010 - CONSEJO NACIONAL PARA EL CAMBIO CLIMÁTICO Y MECANISMO DE DESARROLLO LIMPIO"/>
    <x v="2"/>
    <x v="3"/>
    <x v="10"/>
    <s v="2.2 - CONTRATACIÓN DE SERVICIOS"/>
    <s v="2.2.6 - SEGUROS"/>
    <s v="N"/>
    <s v="00 - N/A"/>
    <s v="10 - FONDO GENERAL"/>
    <s v="99 - MULTIPROVINCIAL"/>
    <s v="2.2.6.3.01 - Seguros de personas"/>
    <s v="(en blanco)"/>
    <s v="(en blanco)"/>
    <n v="4229000"/>
    <n v="4184486.85"/>
    <n v="4184486.85"/>
    <n v="4184486.85"/>
  </r>
  <r>
    <s v="2023"/>
    <x v="0"/>
    <x v="0"/>
    <x v="0"/>
    <x v="0"/>
    <s v="2 - Poder Ejecutivo"/>
    <s v="0201 - PRESIDENCIA DE LA REPÚBLICA"/>
    <s v="0010 - CONSEJO NACIONAL PARA EL CAMBIO CLIMÁTICO Y MECANISMO DE DESARROLLO LIMPIO"/>
    <x v="2"/>
    <x v="3"/>
    <x v="10"/>
    <s v="2.2 - CONTRATACIÓN DE SERVICIOS"/>
    <s v="2.2.6 - SEGUROS"/>
    <s v="N"/>
    <s v="00 - N/A"/>
    <s v="10 - FONDO GENERAL"/>
    <s v="99 - MULTIPROVINCIAL"/>
    <s v="2.2.6.9.01 - Otros seguros"/>
    <s v="(en blanco)"/>
    <s v="(en blanco)"/>
    <n v="18139"/>
    <n v="18139"/>
    <n v="18139"/>
    <n v="18139"/>
  </r>
  <r>
    <s v="2023"/>
    <x v="0"/>
    <x v="0"/>
    <x v="0"/>
    <x v="0"/>
    <s v="2 - Poder Ejecutivo"/>
    <s v="0201 - PRESIDENCIA DE LA REPÚBLICA"/>
    <s v="0010 - CONSEJO NACIONAL PARA EL CAMBIO CLIMÁTICO Y MECANISMO DE DESARROLLO LIMPIO"/>
    <x v="2"/>
    <x v="3"/>
    <x v="10"/>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78000"/>
    <n v="18956.5"/>
    <n v="19112.5"/>
    <n v="18956.5"/>
  </r>
  <r>
    <s v="2023"/>
    <x v="0"/>
    <x v="0"/>
    <x v="0"/>
    <x v="0"/>
    <s v="2 - Poder Ejecutivo"/>
    <s v="0201 - PRESIDENCIA DE LA REPÚBLICA"/>
    <s v="0010 - CONSEJO NACIONAL PARA EL CAMBIO CLIMÁTICO Y MECANISMO DE DESARROLLO LIMPIO"/>
    <x v="2"/>
    <x v="3"/>
    <x v="10"/>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495200"/>
    <n v="343834.71"/>
    <n v="344825.11"/>
    <n v="343834.71"/>
  </r>
  <r>
    <s v="2023"/>
    <x v="0"/>
    <x v="0"/>
    <x v="0"/>
    <x v="0"/>
    <s v="2 - Poder Ejecutivo"/>
    <s v="0201 - PRESIDENCIA DE LA REPÚBLICA"/>
    <s v="0010 - CONSEJO NACIONAL PARA EL CAMBIO CLIMÁTICO Y MECANISMO DE DESARROLLO LIMPIO"/>
    <x v="2"/>
    <x v="3"/>
    <x v="10"/>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217400"/>
    <n v="80476"/>
    <n v="80910.799999999988"/>
    <n v="80476"/>
  </r>
  <r>
    <s v="2023"/>
    <x v="0"/>
    <x v="0"/>
    <x v="0"/>
    <x v="0"/>
    <s v="2 - Poder Ejecutivo"/>
    <s v="0201 - PRESIDENCIA DE LA REPÚBLICA"/>
    <s v="0010 - CONSEJO NACIONAL PARA EL CAMBIO CLIMÁTICO Y MECANISMO DE DESARROLLO LIMPIO"/>
    <x v="2"/>
    <x v="3"/>
    <x v="10"/>
    <s v="2.2 - CONTRATACIÓN DE SERVICIOS"/>
    <s v="2.2.8 - OTROS SERVICIOS NO INCLUIDOS EN CONCEPTOS ANTERIORES"/>
    <s v="N"/>
    <s v="00 - N/A"/>
    <s v="10 - FONDO GENERAL"/>
    <s v="99 - MULTIPROVINCIAL"/>
    <s v="2.2.8.2.01 - Comisiones y gastos"/>
    <s v="(en blanco)"/>
    <s v="(en blanco)"/>
    <n v="3900"/>
    <n v="0"/>
    <n v="3900"/>
    <n v="0"/>
  </r>
  <r>
    <s v="2023"/>
    <x v="0"/>
    <x v="0"/>
    <x v="0"/>
    <x v="0"/>
    <s v="2 - Poder Ejecutivo"/>
    <s v="0201 - PRESIDENCIA DE LA REPÚBLICA"/>
    <s v="0010 - CONSEJO NACIONAL PARA EL CAMBIO CLIMÁTICO Y MECANISMO DE DESARROLLO LIMPIO"/>
    <x v="2"/>
    <x v="3"/>
    <x v="10"/>
    <s v="2.2 - CONTRATACIÓN DE SERVICIOS"/>
    <s v="2.2.8 - OTROS SERVICIOS NO INCLUIDOS EN CONCEPTOS ANTERIORES"/>
    <s v="N"/>
    <s v="00 - N/A"/>
    <s v="10 - FONDO GENERAL"/>
    <s v="99 - MULTIPROVINCIAL"/>
    <s v="2.2.8.5.01 - Fumigación"/>
    <s v="(en blanco)"/>
    <s v="(en blanco)"/>
    <n v="160000"/>
    <n v="35038.5"/>
    <n v="35358.499999999993"/>
    <n v="35038.5"/>
  </r>
  <r>
    <s v="2023"/>
    <x v="0"/>
    <x v="0"/>
    <x v="0"/>
    <x v="0"/>
    <s v="2 - Poder Ejecutivo"/>
    <s v="0201 - PRESIDENCIA DE LA REPÚBLICA"/>
    <s v="0010 - CONSEJO NACIONAL PARA EL CAMBIO CLIMÁTICO Y MECANISMO DE DESARROLLO LIMPIO"/>
    <x v="2"/>
    <x v="3"/>
    <x v="10"/>
    <s v="2.2 - CONTRATACIÓN DE SERVICIOS"/>
    <s v="2.2.8 - OTROS SERVICIOS NO INCLUIDOS EN CONCEPTOS ANTERIORES"/>
    <s v="N"/>
    <s v="00 - N/A"/>
    <s v="10 - FONDO GENERAL"/>
    <s v="99 - MULTIPROVINCIAL"/>
    <s v="2.2.8.7.02 - Servicios jurídicos"/>
    <s v="(en blanco)"/>
    <s v="(en blanco)"/>
    <n v="200000"/>
    <n v="164020"/>
    <n v="200000"/>
    <n v="164020"/>
  </r>
  <r>
    <s v="2023"/>
    <x v="0"/>
    <x v="0"/>
    <x v="0"/>
    <x v="0"/>
    <s v="2 - Poder Ejecutivo"/>
    <s v="0201 - PRESIDENCIA DE LA REPÚBLICA"/>
    <s v="0010 - CONSEJO NACIONAL PARA EL CAMBIO CLIMÁTICO Y MECANISMO DE DESARROLLO LIMPIO"/>
    <x v="2"/>
    <x v="3"/>
    <x v="10"/>
    <s v="2.2 - CONTRATACIÓN DE SERVICIOS"/>
    <s v="2.2.8 - OTROS SERVICIOS NO INCLUIDOS EN CONCEPTOS ANTERIORES"/>
    <s v="N"/>
    <s v="00 - N/A"/>
    <s v="10 - FONDO GENERAL"/>
    <s v="99 - MULTIPROVINCIAL"/>
    <s v="2.2.8.7.04 - Servicios de capacitación"/>
    <s v="(en blanco)"/>
    <s v="(en blanco)"/>
    <n v="0"/>
    <n v="16530"/>
    <n v="20154.03"/>
    <n v="16530"/>
  </r>
  <r>
    <s v="2023"/>
    <x v="0"/>
    <x v="0"/>
    <x v="0"/>
    <x v="0"/>
    <s v="2 - Poder Ejecutivo"/>
    <s v="0201 - PRESIDENCIA DE LA REPÚBLICA"/>
    <s v="0010 - CONSEJO NACIONAL PARA EL CAMBIO CLIMÁTICO Y MECANISMO DE DESARROLLO LIMPIO"/>
    <x v="2"/>
    <x v="3"/>
    <x v="10"/>
    <s v="2.2 - CONTRATACIÓN DE SERVICIOS"/>
    <s v="2.2.8 - OTROS SERVICIOS NO INCLUIDOS EN CONCEPTOS ANTERIORES"/>
    <s v="N"/>
    <s v="00 - N/A"/>
    <s v="10 - FONDO GENERAL"/>
    <s v="99 - MULTIPROVINCIAL"/>
    <s v="2.2.8.7.05 - Servicios de informática y sistemas computarizados"/>
    <s v="(en blanco)"/>
    <s v="(en blanco)"/>
    <n v="495600"/>
    <n v="609209.22"/>
    <n v="495600"/>
    <n v="609209.22"/>
  </r>
  <r>
    <s v="2023"/>
    <x v="0"/>
    <x v="0"/>
    <x v="0"/>
    <x v="0"/>
    <s v="2 - Poder Ejecutivo"/>
    <s v="0201 - PRESIDENCIA DE LA REPÚBLICA"/>
    <s v="0010 - CONSEJO NACIONAL PARA EL CAMBIO CLIMÁTICO Y MECANISMO DE DESARROLLO LIMPIO"/>
    <x v="2"/>
    <x v="3"/>
    <x v="10"/>
    <s v="2.2 - CONTRATACIÓN DE SERVICIOS"/>
    <s v="2.2.8 - OTROS SERVICIOS NO INCLUIDOS EN CONCEPTOS ANTERIORES"/>
    <s v="N"/>
    <s v="00 - N/A"/>
    <s v="10 - FONDO GENERAL"/>
    <s v="99 - MULTIPROVINCIAL"/>
    <s v="2.2.8.7.06 - Otros servicios técnicos profesionales"/>
    <s v="(en blanco)"/>
    <s v="(en blanco)"/>
    <n v="0"/>
    <n v="2168759.7599999998"/>
    <n v="2246325"/>
    <n v="2168759.7599999998"/>
  </r>
  <r>
    <s v="2023"/>
    <x v="0"/>
    <x v="0"/>
    <x v="0"/>
    <x v="0"/>
    <s v="2 - Poder Ejecutivo"/>
    <s v="0201 - PRESIDENCIA DE LA REPÚBLICA"/>
    <s v="0010 - CONSEJO NACIONAL PARA EL CAMBIO CLIMÁTICO Y MECANISMO DE DESARROLLO LIMPIO"/>
    <x v="2"/>
    <x v="3"/>
    <x v="10"/>
    <s v="2.2 - CONTRATACIÓN DE SERVICIOS"/>
    <s v="2.2.9 - OTRAS CONTRATACIONES DE SERVICIOS"/>
    <s v="N"/>
    <s v="00 - N/A"/>
    <s v="10 - FONDO GENERAL"/>
    <s v="99 - MULTIPROVINCIAL"/>
    <s v="2.2.9.2.01 - Servicios de alimentación"/>
    <s v="(en blanco)"/>
    <s v="(en blanco)"/>
    <n v="5000000"/>
    <n v="4094203.3000000003"/>
    <n v="4328728.7"/>
    <n v="3776193.3"/>
  </r>
  <r>
    <s v="2023"/>
    <x v="0"/>
    <x v="0"/>
    <x v="0"/>
    <x v="0"/>
    <s v="2 - Poder Ejecutivo"/>
    <s v="0201 - PRESIDENCIA DE LA REPÚBLICA"/>
    <s v="0010 - CONSEJO NACIONAL PARA EL CAMBIO CLIMÁTICO Y MECANISMO DE DESARROLLO LIMPIO"/>
    <x v="2"/>
    <x v="3"/>
    <x v="10"/>
    <s v="2.2 - CONTRATACIÓN DE SERVICIOS"/>
    <s v="2.2.9 - OTRAS CONTRATACIONES DE SERVICIOS"/>
    <s v="N"/>
    <s v="00 - N/A"/>
    <s v="10 - FONDO GENERAL"/>
    <s v="99 - MULTIPROVINCIAL"/>
    <s v="2.2.9.2.03 - Servicios de Catering"/>
    <s v="(en blanco)"/>
    <s v="(en blanco)"/>
    <n v="100000"/>
    <n v="323564.39999999997"/>
    <n v="100000"/>
    <n v="323564.40000000002"/>
  </r>
  <r>
    <s v="2023"/>
    <x v="0"/>
    <x v="0"/>
    <x v="0"/>
    <x v="0"/>
    <s v="2 - Poder Ejecutivo"/>
    <s v="0201 - PRESIDENCIA DE LA REPÚBLICA"/>
    <s v="0010 - CONSEJO NACIONAL PARA EL CAMBIO CLIMÁTICO Y MECANISMO DE DESARROLLO LIMPIO"/>
    <x v="2"/>
    <x v="3"/>
    <x v="10"/>
    <s v="2.3 - MATERIALES Y SUMINISTROS"/>
    <s v="2.3.1 - ALIMENTOS Y PRODUCTOS AGROFORESTALES"/>
    <s v="N"/>
    <s v="00 - N/A"/>
    <s v="10 - FONDO GENERAL"/>
    <s v="99 - MULTIPROVINCIAL"/>
    <s v="2.3.1.1.01 - Alimentos y bebidas para personas"/>
    <s v="(en blanco)"/>
    <s v="(en blanco)"/>
    <n v="180000"/>
    <n v="136818.23999999999"/>
    <n v="138541.74"/>
    <n v="136818.23999999999"/>
  </r>
  <r>
    <s v="2023"/>
    <x v="0"/>
    <x v="0"/>
    <x v="0"/>
    <x v="0"/>
    <s v="2 - Poder Ejecutivo"/>
    <s v="0201 - PRESIDENCIA DE LA REPÚBLICA"/>
    <s v="0010 - CONSEJO NACIONAL PARA EL CAMBIO CLIMÁTICO Y MECANISMO DE DESARROLLO LIMPIO"/>
    <x v="2"/>
    <x v="3"/>
    <x v="10"/>
    <s v="2.3 - MATERIALES Y SUMINISTROS"/>
    <s v="2.3.1 - ALIMENTOS Y PRODUCTOS AGROFORESTALES"/>
    <s v="N"/>
    <s v="00 - N/A"/>
    <s v="10 - FONDO GENERAL"/>
    <s v="99 - MULTIPROVINCIAL"/>
    <s v="2.3.1.3.03 - Productos forestales"/>
    <s v="(en blanco)"/>
    <s v="(en blanco)"/>
    <n v="0"/>
    <n v="9794"/>
    <n v="9794"/>
    <n v="9794"/>
  </r>
  <r>
    <s v="2023"/>
    <x v="0"/>
    <x v="0"/>
    <x v="0"/>
    <x v="0"/>
    <s v="2 - Poder Ejecutivo"/>
    <s v="0201 - PRESIDENCIA DE LA REPÚBLICA"/>
    <s v="0010 - CONSEJO NACIONAL PARA EL CAMBIO CLIMÁTICO Y MECANISMO DE DESARROLLO LIMPIO"/>
    <x v="2"/>
    <x v="3"/>
    <x v="10"/>
    <s v="2.3 - MATERIALES Y SUMINISTROS"/>
    <s v="2.3.2 - TEXTILES Y VESTUARIOS"/>
    <s v="N"/>
    <s v="00 - N/A"/>
    <s v="10 - FONDO GENERAL"/>
    <s v="99 - MULTIPROVINCIAL"/>
    <s v="2.3.2.3.01 - Prendas y accesorios de vestir"/>
    <s v="(en blanco)"/>
    <s v="(en blanco)"/>
    <n v="120000"/>
    <n v="91753.44"/>
    <n v="91993.44"/>
    <n v="91753.44"/>
  </r>
  <r>
    <s v="2023"/>
    <x v="0"/>
    <x v="0"/>
    <x v="0"/>
    <x v="0"/>
    <s v="2 - Poder Ejecutivo"/>
    <s v="0201 - PRESIDENCIA DE LA REPÚBLICA"/>
    <s v="0010 - CONSEJO NACIONAL PARA EL CAMBIO CLIMÁTICO Y MECANISMO DE DESARROLLO LIMPIO"/>
    <x v="2"/>
    <x v="3"/>
    <x v="10"/>
    <s v="2.3 - MATERIALES Y SUMINISTROS"/>
    <s v="2.3.3 - PAPEL, CARTÓN E IMPRESOS"/>
    <s v="N"/>
    <s v="00 - N/A"/>
    <s v="10 - FONDO GENERAL"/>
    <s v="99 - MULTIPROVINCIAL"/>
    <s v="2.3.3.1.01 - Papel de escritorio"/>
    <s v="(en blanco)"/>
    <s v="(en blanco)"/>
    <n v="50000"/>
    <n v="68587.210000000006"/>
    <n v="71900.649999999994"/>
    <n v="68587.209999999992"/>
  </r>
  <r>
    <s v="2023"/>
    <x v="0"/>
    <x v="0"/>
    <x v="0"/>
    <x v="0"/>
    <s v="2 - Poder Ejecutivo"/>
    <s v="0201 - PRESIDENCIA DE LA REPÚBLICA"/>
    <s v="0010 - CONSEJO NACIONAL PARA EL CAMBIO CLIMÁTICO Y MECANISMO DE DESARROLLO LIMPIO"/>
    <x v="2"/>
    <x v="3"/>
    <x v="10"/>
    <s v="2.3 - MATERIALES Y SUMINISTROS"/>
    <s v="2.3.3 - PAPEL, CARTÓN E IMPRESOS"/>
    <s v="N"/>
    <s v="00 - N/A"/>
    <s v="10 - FONDO GENERAL"/>
    <s v="99 - MULTIPROVINCIAL"/>
    <s v="2.3.3.2.01 - Papel y cartón"/>
    <s v="(en blanco)"/>
    <s v="(en blanco)"/>
    <n v="111340"/>
    <n v="112616.24999999999"/>
    <n v="109625.49"/>
    <n v="112616.25"/>
  </r>
  <r>
    <s v="2023"/>
    <x v="0"/>
    <x v="0"/>
    <x v="0"/>
    <x v="0"/>
    <s v="2 - Poder Ejecutivo"/>
    <s v="0201 - PRESIDENCIA DE LA REPÚBLICA"/>
    <s v="0010 - CONSEJO NACIONAL PARA EL CAMBIO CLIMÁTICO Y MECANISMO DE DESARROLLO LIMPIO"/>
    <x v="2"/>
    <x v="3"/>
    <x v="10"/>
    <s v="2.3 - MATERIALES Y SUMINISTROS"/>
    <s v="2.3.5 - CUERO, CAUCHO Y PLÁSTICO"/>
    <s v="N"/>
    <s v="00 - N/A"/>
    <s v="10 - FONDO GENERAL"/>
    <s v="99 - MULTIPROVINCIAL"/>
    <s v="2.3.5.5.01 - Plástico"/>
    <s v="(en blanco)"/>
    <s v="(en blanco)"/>
    <n v="0"/>
    <n v="0"/>
    <n v="3681.6"/>
    <n v="0"/>
  </r>
  <r>
    <s v="2023"/>
    <x v="0"/>
    <x v="0"/>
    <x v="0"/>
    <x v="0"/>
    <s v="2 - Poder Ejecutivo"/>
    <s v="0201 - PRESIDENCIA DE LA REPÚBLICA"/>
    <s v="0010 - CONSEJO NACIONAL PARA EL CAMBIO CLIMÁTICO Y MECANISMO DE DESARROLLO LIMPIO"/>
    <x v="2"/>
    <x v="3"/>
    <x v="10"/>
    <s v="2.3 - MATERIALES Y SUMINISTROS"/>
    <s v="2.3.6 - PRODUCTOS DE MINERALES, METÁLICOS Y NO METÁLICOS"/>
    <s v="N"/>
    <s v="00 - N/A"/>
    <s v="10 - FONDO GENERAL"/>
    <s v="99 - MULTIPROVINCIAL"/>
    <s v="2.3.6.3.04 - Herramientas menores"/>
    <s v="(en blanco)"/>
    <s v="(en blanco)"/>
    <n v="0"/>
    <n v="0"/>
    <n v="5286.4"/>
    <n v="0"/>
  </r>
  <r>
    <s v="2023"/>
    <x v="0"/>
    <x v="0"/>
    <x v="0"/>
    <x v="0"/>
    <s v="2 - Poder Ejecutivo"/>
    <s v="0201 - PRESIDENCIA DE LA REPÚBLICA"/>
    <s v="0010 - CONSEJO NACIONAL PARA EL CAMBIO CLIMÁTICO Y MECANISMO DE DESARROLLO LIMPIO"/>
    <x v="2"/>
    <x v="3"/>
    <x v="10"/>
    <s v="2.3 - MATERIALES Y SUMINISTROS"/>
    <s v="2.3.7 - COMBUSTIBLES, LUBRICANTES, PRODUCTOS QUÍMICOS Y CONEXOS"/>
    <s v="N"/>
    <s v="00 - N/A"/>
    <s v="10 - FONDO GENERAL"/>
    <s v="99 - MULTIPROVINCIAL"/>
    <s v="2.3.7.1.01 - Gasolina"/>
    <s v="(en blanco)"/>
    <s v="(en blanco)"/>
    <n v="3240000"/>
    <n v="3240000"/>
    <n v="3240000"/>
    <n v="3240000"/>
  </r>
  <r>
    <s v="2023"/>
    <x v="0"/>
    <x v="0"/>
    <x v="0"/>
    <x v="0"/>
    <s v="2 - Poder Ejecutivo"/>
    <s v="0201 - PRESIDENCIA DE LA REPÚBLICA"/>
    <s v="0010 - CONSEJO NACIONAL PARA EL CAMBIO CLIMÁTICO Y MECANISMO DE DESARROLLO LIMPIO"/>
    <x v="2"/>
    <x v="3"/>
    <x v="10"/>
    <s v="2.3 - MATERIALES Y SUMINISTROS"/>
    <s v="2.3.7 - COMBUSTIBLES, LUBRICANTES, PRODUCTOS QUÍMICOS Y CONEXOS"/>
    <s v="N"/>
    <s v="00 - N/A"/>
    <s v="10 - FONDO GENERAL"/>
    <s v="99 - MULTIPROVINCIAL"/>
    <s v="2.3.7.2.06 - Pinturas, lacas, barnices, diluyentes y absorbentes para pinturas"/>
    <s v="(en blanco)"/>
    <s v="(en blanco)"/>
    <n v="50000"/>
    <n v="26865.24"/>
    <n v="33445.240000000005"/>
    <n v="26865.24"/>
  </r>
  <r>
    <s v="2023"/>
    <x v="0"/>
    <x v="0"/>
    <x v="0"/>
    <x v="0"/>
    <s v="2 - Poder Ejecutivo"/>
    <s v="0201 - PRESIDENCIA DE LA REPÚBLICA"/>
    <s v="0010 - CONSEJO NACIONAL PARA EL CAMBIO CLIMÁTICO Y MECANISMO DE DESARROLLO LIMPIO"/>
    <x v="2"/>
    <x v="3"/>
    <x v="10"/>
    <s v="2.3 - MATERIALES Y SUMINISTROS"/>
    <s v="2.3.9 - PRODUCTOS Y ÚTILES VARIOS"/>
    <s v="N"/>
    <s v="00 - N/A"/>
    <s v="10 - FONDO GENERAL"/>
    <s v="99 - MULTIPROVINCIAL"/>
    <s v="2.3.9.1.01 - Útiles y materiales de limpieza e higiene"/>
    <s v="(en blanco)"/>
    <s v="(en blanco)"/>
    <n v="3100000"/>
    <n v="144605.32"/>
    <n v="326907.36000000034"/>
    <n v="144605.32"/>
  </r>
  <r>
    <s v="2023"/>
    <x v="0"/>
    <x v="0"/>
    <x v="0"/>
    <x v="0"/>
    <s v="2 - Poder Ejecutivo"/>
    <s v="0201 - PRESIDENCIA DE LA REPÚBLICA"/>
    <s v="0010 - CONSEJO NACIONAL PARA EL CAMBIO CLIMÁTICO Y MECANISMO DE DESARROLLO LIMPIO"/>
    <x v="2"/>
    <x v="3"/>
    <x v="10"/>
    <s v="2.3 - MATERIALES Y SUMINISTROS"/>
    <s v="2.3.9 - PRODUCTOS Y ÚTILES VARIOS"/>
    <s v="N"/>
    <s v="00 - N/A"/>
    <s v="10 - FONDO GENERAL"/>
    <s v="99 - MULTIPROVINCIAL"/>
    <s v="2.3.9.2.01 - Útiles  y materiales de escritorio, oficina e informática"/>
    <s v="(en blanco)"/>
    <s v="(en blanco)"/>
    <n v="387553"/>
    <n v="715952.78"/>
    <n v="475472.95"/>
    <n v="715952.78000000014"/>
  </r>
  <r>
    <s v="2023"/>
    <x v="0"/>
    <x v="0"/>
    <x v="0"/>
    <x v="0"/>
    <s v="2 - Poder Ejecutivo"/>
    <s v="0201 - PRESIDENCIA DE LA REPÚBLICA"/>
    <s v="0010 - CONSEJO NACIONAL PARA EL CAMBIO CLIMÁTICO Y MECANISMO DE DESARROLLO LIMPIO"/>
    <x v="2"/>
    <x v="3"/>
    <x v="10"/>
    <s v="2.3 - MATERIALES Y SUMINISTROS"/>
    <s v="2.3.9 - PRODUCTOS Y ÚTILES VARIOS"/>
    <s v="N"/>
    <s v="00 - N/A"/>
    <s v="10 - FONDO GENERAL"/>
    <s v="99 - MULTIPROVINCIAL"/>
    <s v="2.3.9.5.01 - Útiles de cocina y comedor"/>
    <s v="(en blanco)"/>
    <s v="(en blanco)"/>
    <n v="18520"/>
    <n v="0"/>
    <n v="18520"/>
    <n v="0"/>
  </r>
  <r>
    <s v="2023"/>
    <x v="0"/>
    <x v="0"/>
    <x v="0"/>
    <x v="0"/>
    <s v="2 - Poder Ejecutivo"/>
    <s v="0201 - PRESIDENCIA DE LA REPÚBLICA"/>
    <s v="0010 - CONSEJO NACIONAL PARA EL CAMBIO CLIMÁTICO Y MECANISMO DE DESARROLLO LIMPIO"/>
    <x v="2"/>
    <x v="3"/>
    <x v="10"/>
    <s v="2.3 - MATERIALES Y SUMINISTROS"/>
    <s v="2.3.9 - PRODUCTOS Y ÚTILES VARIOS"/>
    <s v="N"/>
    <s v="00 - N/A"/>
    <s v="10 - FONDO GENERAL"/>
    <s v="99 - MULTIPROVINCIAL"/>
    <s v="2.3.9.6.01 - Productos eléctricos y afines"/>
    <s v="(en blanco)"/>
    <s v="(en blanco)"/>
    <n v="20000"/>
    <n v="0"/>
    <n v="20000"/>
    <n v="0"/>
  </r>
  <r>
    <s v="2023"/>
    <x v="0"/>
    <x v="0"/>
    <x v="0"/>
    <x v="0"/>
    <s v="2 - Poder Ejecutivo"/>
    <s v="0201 - PRESIDENCIA DE LA REPÚBLICA"/>
    <s v="0010 - CONSEJO NACIONAL PARA EL CAMBIO CLIMÁTICO Y MECANISMO DE DESARROLLO LIMPIO"/>
    <x v="2"/>
    <x v="3"/>
    <x v="10"/>
    <s v="2.3 - MATERIALES Y SUMINISTROS"/>
    <s v="2.3.9 - PRODUCTOS Y ÚTILES VARIOS"/>
    <s v="N"/>
    <s v="00 - N/A"/>
    <s v="10 - FONDO GENERAL"/>
    <s v="99 - MULTIPROVINCIAL"/>
    <s v="2.3.9.8.01 - Repuestos"/>
    <s v="(en blanco)"/>
    <s v="(en blanco)"/>
    <n v="10000"/>
    <n v="0"/>
    <n v="10000"/>
    <n v="0"/>
  </r>
  <r>
    <s v="2023"/>
    <x v="0"/>
    <x v="0"/>
    <x v="0"/>
    <x v="0"/>
    <s v="2 - Poder Ejecutivo"/>
    <s v="0201 - PRESIDENCIA DE LA REPÚBLICA"/>
    <s v="0010 - CONSEJO NACIONAL PARA EL CAMBIO CLIMÁTICO Y MECANISMO DE DESARROLLO LIMPIO"/>
    <x v="2"/>
    <x v="3"/>
    <x v="10"/>
    <s v="2.3 - MATERIALES Y SUMINISTROS"/>
    <s v="2.3.9 - PRODUCTOS Y ÚTILES VARIOS"/>
    <s v="N"/>
    <s v="00 - N/A"/>
    <s v="10 - FONDO GENERAL"/>
    <s v="99 - MULTIPROVINCIAL"/>
    <s v="2.3.9.8.02 - Accesorios"/>
    <s v="(en blanco)"/>
    <s v="(en blanco)"/>
    <n v="10000"/>
    <n v="0"/>
    <n v="10000"/>
    <n v="0"/>
  </r>
  <r>
    <s v="2023"/>
    <x v="0"/>
    <x v="0"/>
    <x v="0"/>
    <x v="0"/>
    <s v="2 - Poder Ejecutivo"/>
    <s v="0201 - PRESIDENCIA DE LA REPÚBLICA"/>
    <s v="0010 - CONSEJO NACIONAL PARA EL CAMBIO CLIMÁTICO Y MECANISMO DE DESARROLLO LIMPIO"/>
    <x v="2"/>
    <x v="3"/>
    <x v="10"/>
    <s v="2.3 - MATERIALES Y SUMINISTROS"/>
    <s v="2.3.9 - PRODUCTOS Y ÚTILES VARIOS"/>
    <s v="N"/>
    <s v="00 - N/A"/>
    <s v="10 - FONDO GENERAL"/>
    <s v="99 - MULTIPROVINCIAL"/>
    <s v="2.3.9.9.01 - Productos y Utiles Varios  n.i.p"/>
    <s v="(en blanco)"/>
    <s v="(en blanco)"/>
    <n v="0"/>
    <n v="0"/>
    <n v="955.8"/>
    <n v="0"/>
  </r>
  <r>
    <s v="2023"/>
    <x v="0"/>
    <x v="0"/>
    <x v="0"/>
    <x v="0"/>
    <s v="2 - Poder Ejecutivo"/>
    <s v="0201 - PRESIDENCIA DE LA REPÚBLICA"/>
    <s v="0010 - CONSEJO NACIONAL PARA EL CAMBIO CLIMÁTICO Y MECANISMO DE DESARROLLO LIMPIO"/>
    <x v="2"/>
    <x v="3"/>
    <x v="10"/>
    <s v="2.3 - MATERIALES Y SUMINISTROS"/>
    <s v="2.3.9 - PRODUCTOS Y ÚTILES VARIOS"/>
    <s v="N"/>
    <s v="00 - N/A"/>
    <s v="10 - FONDO GENERAL"/>
    <s v="99 - MULTIPROVINCIAL"/>
    <s v="2.3.9.9.04 - Productos y útiles de defensa y seguridad"/>
    <s v="(en blanco)"/>
    <s v="(en blanco)"/>
    <n v="6370"/>
    <n v="6525.16"/>
    <n v="6370"/>
    <n v="6525.16"/>
  </r>
  <r>
    <s v="2023"/>
    <x v="0"/>
    <x v="0"/>
    <x v="1"/>
    <x v="1"/>
    <s v="2 - Poder Ejecutivo"/>
    <s v="0201 - PRESIDENCIA DE LA REPÚBLICA"/>
    <s v="0010 - CONSEJO NACIONAL PARA EL CAMBIO CLIMÁTICO Y MECANISMO DE DESARROLLO LIMPIO"/>
    <x v="2"/>
    <x v="3"/>
    <x v="10"/>
    <s v="2.3 - MATERIALES Y SUMINISTROS"/>
    <s v="2.3.9 - PRODUCTOS Y ÚTILES VARIOS"/>
    <s v="N"/>
    <s v="00 - N/A"/>
    <s v="10 - FONDO GENERAL"/>
    <s v="99 - MULTIPROVINCIAL"/>
    <s v="2.3.9.9.05 - Productos y útiles diversos"/>
    <s v="(en blanco)"/>
    <s v="(en blanco)"/>
    <n v="0"/>
    <n v="15261.150000000001"/>
    <n v="18099.12"/>
    <n v="15261.150000000001"/>
  </r>
  <r>
    <s v="2023"/>
    <x v="0"/>
    <x v="0"/>
    <x v="0"/>
    <x v="0"/>
    <s v="2 - Poder Ejecutivo"/>
    <s v="0201 - PRESIDENCIA DE LA REPÚBLICA"/>
    <s v="0010 - UNIDAD TECNICA EJECUTORA DE TITULACION DE TERRENOS DEL ESTADO"/>
    <x v="0"/>
    <x v="0"/>
    <x v="2"/>
    <s v="2.1 - REMUNERACIONES Y CONTRIBUCIONES"/>
    <s v="2.1.1 - REMUNERACIONES"/>
    <s v="N"/>
    <s v="00 - N/A"/>
    <s v="10 - FONDO GENERAL"/>
    <s v="99 - MULTIPROVINCIAL"/>
    <s v="2.1.1.1.01 - Sueldos empleados fijos"/>
    <s v="(en blanco)"/>
    <s v="(en blanco)"/>
    <n v="79707157"/>
    <n v="88154312"/>
    <n v="88417200"/>
    <n v="88154311.659999996"/>
  </r>
  <r>
    <s v="2023"/>
    <x v="0"/>
    <x v="0"/>
    <x v="0"/>
    <x v="0"/>
    <s v="2 - Poder Ejecutivo"/>
    <s v="0201 - PRESIDENCIA DE LA REPÚBLICA"/>
    <s v="0010 - UNIDAD TECNICA EJECUTORA DE TITULACION DE TERRENOS DEL ESTADO"/>
    <x v="0"/>
    <x v="0"/>
    <x v="2"/>
    <s v="2.1 - REMUNERACIONES Y CONTRIBUCIONES"/>
    <s v="2.1.1 - REMUNERACIONES"/>
    <s v="N"/>
    <s v="00 - N/A"/>
    <s v="10 - FONDO GENERAL"/>
    <s v="99 - MULTIPROVINCIAL"/>
    <s v="2.1.1.2.08 - Empleados temporales"/>
    <s v="(en blanco)"/>
    <s v="(en blanco)"/>
    <n v="124272803"/>
    <n v="133753600"/>
    <n v="133947863.50999999"/>
    <n v="133753600"/>
  </r>
  <r>
    <s v="2023"/>
    <x v="0"/>
    <x v="0"/>
    <x v="0"/>
    <x v="0"/>
    <s v="2 - Poder Ejecutivo"/>
    <s v="0201 - PRESIDENCIA DE LA REPÚBLICA"/>
    <s v="0010 - UNIDAD TECNICA EJECUTORA DE TITULACION DE TERRENOS DEL ESTADO"/>
    <x v="0"/>
    <x v="0"/>
    <x v="2"/>
    <s v="2.1 - REMUNERACIONES Y CONTRIBUCIONES"/>
    <s v="2.1.1 - REMUNERACIONES"/>
    <s v="N"/>
    <s v="00 - N/A"/>
    <s v="10 - FONDO GENERAL"/>
    <s v="99 - MULTIPROVINCIAL"/>
    <s v="2.1.1.2.11 - Interinato"/>
    <s v="(en blanco)"/>
    <s v="(en blanco)"/>
    <n v="5447000"/>
    <n v="4484000"/>
    <n v="4604000"/>
    <n v="4484000"/>
  </r>
  <r>
    <s v="2023"/>
    <x v="0"/>
    <x v="0"/>
    <x v="0"/>
    <x v="0"/>
    <s v="2 - Poder Ejecutivo"/>
    <s v="0201 - PRESIDENCIA DE LA REPÚBLICA"/>
    <s v="0010 - UNIDAD TECNICA EJECUTORA DE TITULACION DE TERRENOS DEL ESTADO"/>
    <x v="0"/>
    <x v="0"/>
    <x v="2"/>
    <s v="2.1 - REMUNERACIONES Y CONTRIBUCIONES"/>
    <s v="2.1.1 - REMUNERACIONES"/>
    <s v="N"/>
    <s v="00 - N/A"/>
    <s v="10 - FONDO GENERAL"/>
    <s v="99 - MULTIPROVINCIAL"/>
    <s v="2.1.1.4.01 - Sueldo Anual No. 13"/>
    <s v="(en blanco)"/>
    <s v="(en blanco)"/>
    <n v="18031330"/>
    <n v="19510983"/>
    <n v="19510983"/>
    <n v="19510982.960000001"/>
  </r>
  <r>
    <s v="2023"/>
    <x v="0"/>
    <x v="0"/>
    <x v="0"/>
    <x v="0"/>
    <s v="2 - Poder Ejecutivo"/>
    <s v="0201 - PRESIDENCIA DE LA REPÚBLICA"/>
    <s v="0010 - UNIDAD TECNICA EJECUTORA DE TITULACION DE TERRENOS DEL ESTADO"/>
    <x v="0"/>
    <x v="0"/>
    <x v="2"/>
    <s v="2.1 - REMUNERACIONES Y CONTRIBUCIONES"/>
    <s v="2.1.1 - REMUNERACIONES"/>
    <s v="N"/>
    <s v="00 - N/A"/>
    <s v="10 - FONDO GENERAL"/>
    <s v="99 - MULTIPROVINCIAL"/>
    <s v="2.1.1.5.03 - Prestación laboral por desvinculación"/>
    <s v="(en blanco)"/>
    <s v="(en blanco)"/>
    <n v="1199925"/>
    <n v="395000"/>
    <n v="990683"/>
    <n v="360000"/>
  </r>
  <r>
    <s v="2023"/>
    <x v="0"/>
    <x v="0"/>
    <x v="0"/>
    <x v="0"/>
    <s v="2 - Poder Ejecutivo"/>
    <s v="0201 - PRESIDENCIA DE LA REPÚBLICA"/>
    <s v="0010 - UNIDAD TECNICA EJECUTORA DE TITULACION DE TERRENOS DEL ESTADO"/>
    <x v="0"/>
    <x v="0"/>
    <x v="2"/>
    <s v="2.1 - REMUNERACIONES Y CONTRIBUCIONES"/>
    <s v="2.1.1 - REMUNERACIONES"/>
    <s v="N"/>
    <s v="00 - N/A"/>
    <s v="10 - FONDO GENERAL"/>
    <s v="99 - MULTIPROVINCIAL"/>
    <s v="2.1.1.5.04 - Proporción de vacaciones no disfrutadas"/>
    <s v="(en blanco)"/>
    <s v="(en blanco)"/>
    <n v="993585"/>
    <n v="1202826.5100000002"/>
    <n v="1202827"/>
    <n v="741868.96"/>
  </r>
  <r>
    <s v="2023"/>
    <x v="0"/>
    <x v="0"/>
    <x v="0"/>
    <x v="0"/>
    <s v="2 - Poder Ejecutivo"/>
    <s v="0201 - PRESIDENCIA DE LA REPÚBLICA"/>
    <s v="0010 - UNIDAD TECNICA EJECUTORA DE TITULACION DE TERRENOS DEL ESTADO"/>
    <x v="0"/>
    <x v="0"/>
    <x v="2"/>
    <s v="2.1 - REMUNERACIONES Y CONTRIBUCIONES"/>
    <s v="2.1.2 - SOBRESUELDOS"/>
    <s v="N"/>
    <s v="00 - N/A"/>
    <s v="10 - FONDO GENERAL"/>
    <s v="99 - MULTIPROVINCIAL"/>
    <s v="2.1.2.2.03 - Pago de horas extraordinarias"/>
    <s v="(en blanco)"/>
    <s v="(en blanco)"/>
    <n v="1500000"/>
    <n v="51130.57"/>
    <n v="1500000"/>
    <n v="0"/>
  </r>
  <r>
    <s v="2023"/>
    <x v="0"/>
    <x v="0"/>
    <x v="0"/>
    <x v="0"/>
    <s v="2 - Poder Ejecutivo"/>
    <s v="0201 - PRESIDENCIA DE LA REPÚBLICA"/>
    <s v="0010 - UNIDAD TECNICA EJECUTORA DE TITULACION DE TERRENOS DEL ESTADO"/>
    <x v="0"/>
    <x v="0"/>
    <x v="2"/>
    <s v="2.1 - REMUNERACIONES Y CONTRIBUCIONES"/>
    <s v="2.1.2 - SOBRESUELDOS"/>
    <s v="N"/>
    <s v="00 - N/A"/>
    <s v="10 - FONDO GENERAL"/>
    <s v="99 - MULTIPROVINCIAL"/>
    <s v="2.1.2.2.05 - Compensación servicios de seguridad"/>
    <s v="(en blanco)"/>
    <s v="(en blanco)"/>
    <n v="6949000"/>
    <n v="8729334"/>
    <n v="8928000"/>
    <n v="8729333.3300000001"/>
  </r>
  <r>
    <s v="2023"/>
    <x v="0"/>
    <x v="0"/>
    <x v="0"/>
    <x v="0"/>
    <s v="2 - Poder Ejecutivo"/>
    <s v="0201 - PRESIDENCIA DE LA REPÚBLICA"/>
    <s v="0010 - UNIDAD TECNICA EJECUTORA DE TITULACION DE TERRENOS DEL ESTADO"/>
    <x v="0"/>
    <x v="0"/>
    <x v="2"/>
    <s v="2.1 - REMUNERACIONES Y CONTRIBUCIONES"/>
    <s v="2.1.2 - SOBRESUELDOS"/>
    <s v="N"/>
    <s v="00 - N/A"/>
    <s v="10 - FONDO GENERAL"/>
    <s v="99 - MULTIPROVINCIAL"/>
    <s v="2.1.2.2.06 - Incentivo por Rendimiento Individual"/>
    <s v="(en blanco)"/>
    <s v="(en blanco)"/>
    <n v="18031330"/>
    <n v="6127216.4900000002"/>
    <n v="6682216.4900000002"/>
    <n v="6127216.4900000002"/>
  </r>
  <r>
    <s v="2023"/>
    <x v="0"/>
    <x v="0"/>
    <x v="0"/>
    <x v="0"/>
    <s v="2 - Poder Ejecutivo"/>
    <s v="0201 - PRESIDENCIA DE LA REPÚBLICA"/>
    <s v="0010 - UNIDAD TECNICA EJECUTORA DE TITULACION DE TERRENOS DEL ESTADO"/>
    <x v="0"/>
    <x v="0"/>
    <x v="2"/>
    <s v="2.1 - REMUNERACIONES Y CONTRIBUCIONES"/>
    <s v="2.1.2 - SOBRESUELDOS"/>
    <s v="N"/>
    <s v="00 - N/A"/>
    <s v="10 - FONDO GENERAL"/>
    <s v="99 - MULTIPROVINCIAL"/>
    <s v="2.1.2.2.09 - Bono por desempeño a servidores de carrera"/>
    <s v="(en blanco)"/>
    <s v="(en blanco)"/>
    <n v="0"/>
    <n v="91666.66"/>
    <n v="91667"/>
    <n v="91666.66"/>
  </r>
  <r>
    <s v="2023"/>
    <x v="0"/>
    <x v="0"/>
    <x v="0"/>
    <x v="0"/>
    <s v="2 - Poder Ejecutivo"/>
    <s v="0201 - PRESIDENCIA DE LA REPÚBLICA"/>
    <s v="0010 - UNIDAD TECNICA EJECUTORA DE TITULACION DE TERRENOS DEL ESTADO"/>
    <x v="0"/>
    <x v="0"/>
    <x v="2"/>
    <s v="2.1 - REMUNERACIONES Y CONTRIBUCIONES"/>
    <s v="2.1.2 - SOBRESUELDOS"/>
    <s v="N"/>
    <s v="00 - N/A"/>
    <s v="10 - FONDO GENERAL"/>
    <s v="99 - MULTIPROVINCIAL"/>
    <s v="2.1.2.2.10 - Compensación por cumplimiento de indicadores del MAP"/>
    <s v="(en blanco)"/>
    <s v="(en blanco)"/>
    <n v="18031330"/>
    <n v="19475257.780000001"/>
    <n v="20293100"/>
    <n v="19475257.780000001"/>
  </r>
  <r>
    <s v="2023"/>
    <x v="0"/>
    <x v="0"/>
    <x v="0"/>
    <x v="0"/>
    <s v="2 - Poder Ejecutivo"/>
    <s v="0201 - PRESIDENCIA DE LA REPÚBLICA"/>
    <s v="0010 - UNIDAD TECNICA EJECUTORA DE TITULACION DE TERRENOS DEL ESTADO"/>
    <x v="0"/>
    <x v="0"/>
    <x v="2"/>
    <s v="2.1 - REMUNERACIONES Y CONTRIBUCIONES"/>
    <s v="2.1.2 - SOBRESUELDOS"/>
    <s v="N"/>
    <s v="00 - N/A"/>
    <s v="10 - FONDO GENERAL"/>
    <s v="99 - MULTIPROVINCIAL"/>
    <s v="2.1.2.2.15 - Compensación extraordinaria anual"/>
    <s v="(en blanco)"/>
    <s v="(en blanco)"/>
    <n v="0"/>
    <n v="18884400.010000002"/>
    <n v="19659700"/>
    <n v="18884400.010000002"/>
  </r>
  <r>
    <s v="2023"/>
    <x v="0"/>
    <x v="0"/>
    <x v="0"/>
    <x v="0"/>
    <s v="2 - Poder Ejecutivo"/>
    <s v="0201 - PRESIDENCIA DE LA REPÚBLICA"/>
    <s v="0010 - UNIDAD TECNICA EJECUTORA DE TITULACION DE TERRENOS DEL ESTADO"/>
    <x v="0"/>
    <x v="0"/>
    <x v="2"/>
    <s v="2.1 - REMUNERACIONES Y CONTRIBUCIONES"/>
    <s v="2.1.5 - CONTRIBUCIONES A LA SEGURIDAD SOCIAL"/>
    <s v="N"/>
    <s v="00 - N/A"/>
    <s v="10 - FONDO GENERAL"/>
    <s v="99 - MULTIPROVINCIAL"/>
    <s v="2.1.5.1.01 - Contribuciones al seguro de salud"/>
    <s v="(en blanco)"/>
    <s v="(en blanco)"/>
    <n v="14848372"/>
    <n v="15923951.41"/>
    <n v="16602440.460000001"/>
    <n v="15923948.640000002"/>
  </r>
  <r>
    <s v="2023"/>
    <x v="0"/>
    <x v="0"/>
    <x v="0"/>
    <x v="0"/>
    <s v="2 - Poder Ejecutivo"/>
    <s v="0201 - PRESIDENCIA DE LA REPÚBLICA"/>
    <s v="0010 - UNIDAD TECNICA EJECUTORA DE TITULACION DE TERRENOS DEL ESTADO"/>
    <x v="0"/>
    <x v="0"/>
    <x v="2"/>
    <s v="2.1 - REMUNERACIONES Y CONTRIBUCIONES"/>
    <s v="2.1.5 - CONTRIBUCIONES A LA SEGURIDAD SOCIAL"/>
    <s v="N"/>
    <s v="00 - N/A"/>
    <s v="10 - FONDO GENERAL"/>
    <s v="99 - MULTIPROVINCIAL"/>
    <s v="2.1.5.2.01 - Contribuciones al seguro de pensiones"/>
    <s v="(en blanco)"/>
    <s v="(en blanco)"/>
    <n v="14869314"/>
    <n v="16073900.16"/>
    <n v="16835690.280000001"/>
    <n v="16073898.640000002"/>
  </r>
  <r>
    <s v="2023"/>
    <x v="0"/>
    <x v="0"/>
    <x v="0"/>
    <x v="0"/>
    <s v="2 - Poder Ejecutivo"/>
    <s v="0201 - PRESIDENCIA DE LA REPÚBLICA"/>
    <s v="0010 - UNIDAD TECNICA EJECUTORA DE TITULACION DE TERRENOS DEL ESTADO"/>
    <x v="0"/>
    <x v="0"/>
    <x v="2"/>
    <s v="2.1 - REMUNERACIONES Y CONTRIBUCIONES"/>
    <s v="2.1.5 - CONTRIBUCIONES A LA SEGURIDAD SOCIAL"/>
    <s v="N"/>
    <s v="00 - N/A"/>
    <s v="10 - FONDO GENERAL"/>
    <s v="99 - MULTIPROVINCIAL"/>
    <s v="2.1.5.3.01 - Contribuciones al seguro de riesgo laboral"/>
    <s v="(en blanco)"/>
    <s v="(en blanco)"/>
    <n v="2303697"/>
    <n v="2182343.6799999997"/>
    <n v="2454281.64"/>
    <n v="2182341.25"/>
  </r>
  <r>
    <s v="2023"/>
    <x v="0"/>
    <x v="0"/>
    <x v="0"/>
    <x v="0"/>
    <s v="2 - Poder Ejecutivo"/>
    <s v="0201 - PRESIDENCIA DE LA REPÚBLICA"/>
    <s v="0010 - UNIDAD TECNICA EJECUTORA DE TITULACION DE TERRENOS DEL ESTADO"/>
    <x v="0"/>
    <x v="0"/>
    <x v="2"/>
    <s v="2.2 - CONTRATACIÓN DE SERVICIOS"/>
    <s v="2.2.1 - SERVICIOS BÁSICOS"/>
    <s v="N"/>
    <s v="00 - N/A"/>
    <s v="10 - FONDO GENERAL"/>
    <s v="99 - MULTIPROVINCIAL"/>
    <s v="2.2.1.2.01 - Servicios telefónico de larga distancia"/>
    <s v="(en blanco)"/>
    <s v="(en blanco)"/>
    <n v="4411134"/>
    <n v="0"/>
    <n v="0"/>
    <n v="0"/>
  </r>
  <r>
    <s v="2023"/>
    <x v="0"/>
    <x v="0"/>
    <x v="0"/>
    <x v="0"/>
    <s v="2 - Poder Ejecutivo"/>
    <s v="0201 - PRESIDENCIA DE LA REPÚBLICA"/>
    <s v="0010 - UNIDAD TECNICA EJECUTORA DE TITULACION DE TERRENOS DEL ESTADO"/>
    <x v="0"/>
    <x v="0"/>
    <x v="2"/>
    <s v="2.2 - CONTRATACIÓN DE SERVICIOS"/>
    <s v="2.2.1 - SERVICIOS BÁSICOS"/>
    <s v="N"/>
    <s v="00 - N/A"/>
    <s v="10 - FONDO GENERAL"/>
    <s v="99 - MULTIPROVINCIAL"/>
    <s v="2.2.1.3.01 - Teléfono local"/>
    <s v="(en blanco)"/>
    <s v="(en blanco)"/>
    <n v="2500000"/>
    <n v="4561540.5999999996"/>
    <n v="4561540.5999999996"/>
    <n v="4336577.21"/>
  </r>
  <r>
    <s v="2023"/>
    <x v="0"/>
    <x v="0"/>
    <x v="0"/>
    <x v="0"/>
    <s v="2 - Poder Ejecutivo"/>
    <s v="0201 - PRESIDENCIA DE LA REPÚBLICA"/>
    <s v="0010 - UNIDAD TECNICA EJECUTORA DE TITULACION DE TERRENOS DEL ESTADO"/>
    <x v="0"/>
    <x v="0"/>
    <x v="2"/>
    <s v="2.2 - CONTRATACIÓN DE SERVICIOS"/>
    <s v="2.2.1 - SERVICIOS BÁSICOS"/>
    <s v="N"/>
    <s v="00 - N/A"/>
    <s v="10 - FONDO GENERAL"/>
    <s v="99 - MULTIPROVINCIAL"/>
    <s v="2.2.1.5.01 - Servicio de internet y televisión por cable"/>
    <s v="(en blanco)"/>
    <s v="(en blanco)"/>
    <n v="1989054"/>
    <n v="1781461.99"/>
    <n v="1781461.99"/>
    <n v="1661920.0800000003"/>
  </r>
  <r>
    <s v="2023"/>
    <x v="0"/>
    <x v="0"/>
    <x v="0"/>
    <x v="0"/>
    <s v="2 - Poder Ejecutivo"/>
    <s v="0201 - PRESIDENCIA DE LA REPÚBLICA"/>
    <s v="0010 - UNIDAD TECNICA EJECUTORA DE TITULACION DE TERRENOS DEL ESTADO"/>
    <x v="0"/>
    <x v="0"/>
    <x v="2"/>
    <s v="2.2 - CONTRATACIÓN DE SERVICIOS"/>
    <s v="2.2.1 - SERVICIOS BÁSICOS"/>
    <s v="N"/>
    <s v="00 - N/A"/>
    <s v="10 - FONDO GENERAL"/>
    <s v="99 - MULTIPROVINCIAL"/>
    <s v="2.2.1.6.01 - Energía eléctrica"/>
    <s v="(en blanco)"/>
    <s v="(en blanco)"/>
    <n v="3159000"/>
    <n v="4134448.8"/>
    <n v="4229839.58"/>
    <n v="3747233.8"/>
  </r>
  <r>
    <s v="2023"/>
    <x v="0"/>
    <x v="0"/>
    <x v="0"/>
    <x v="0"/>
    <s v="2 - Poder Ejecutivo"/>
    <s v="0201 - PRESIDENCIA DE LA REPÚBLICA"/>
    <s v="0010 - UNIDAD TECNICA EJECUTORA DE TITULACION DE TERRENOS DEL ESTADO"/>
    <x v="0"/>
    <x v="0"/>
    <x v="2"/>
    <s v="2.2 - CONTRATACIÓN DE SERVICIOS"/>
    <s v="2.2.1 - SERVICIOS BÁSICOS"/>
    <s v="N"/>
    <s v="00 - N/A"/>
    <s v="10 - FONDO GENERAL"/>
    <s v="99 - MULTIPROVINCIAL"/>
    <s v="2.2.1.7.01 - Agua"/>
    <s v="(en blanco)"/>
    <s v="(en blanco)"/>
    <n v="0"/>
    <n v="5000"/>
    <n v="5000"/>
    <n v="5000"/>
  </r>
  <r>
    <s v="2023"/>
    <x v="0"/>
    <x v="0"/>
    <x v="0"/>
    <x v="0"/>
    <s v="2 - Poder Ejecutivo"/>
    <s v="0201 - PRESIDENCIA DE LA REPÚBLICA"/>
    <s v="0010 - UNIDAD TECNICA EJECUTORA DE TITULACION DE TERRENOS DEL ESTADO"/>
    <x v="0"/>
    <x v="0"/>
    <x v="2"/>
    <s v="2.2 - CONTRATACIÓN DE SERVICIOS"/>
    <s v="2.2.2 - PUBLICIDAD, IMPRESIÓN Y ENCUADERNACIÓN"/>
    <s v="N"/>
    <s v="00 - N/A"/>
    <s v="10 - FONDO GENERAL"/>
    <s v="99 - MULTIPROVINCIAL"/>
    <s v="2.2.2.1.01 - Publicidad y propaganda"/>
    <s v="(en blanco)"/>
    <s v="(en blanco)"/>
    <n v="1000000"/>
    <n v="15000"/>
    <n v="150000"/>
    <n v="15000"/>
  </r>
  <r>
    <s v="2023"/>
    <x v="0"/>
    <x v="0"/>
    <x v="0"/>
    <x v="0"/>
    <s v="2 - Poder Ejecutivo"/>
    <s v="0201 - PRESIDENCIA DE LA REPÚBLICA"/>
    <s v="0010 - UNIDAD TECNICA EJECUTORA DE TITULACION DE TERRENOS DEL ESTADO"/>
    <x v="0"/>
    <x v="0"/>
    <x v="2"/>
    <s v="2.2 - CONTRATACIÓN DE SERVICIOS"/>
    <s v="2.2.2 - PUBLICIDAD, IMPRESIÓN Y ENCUADERNACIÓN"/>
    <s v="N"/>
    <s v="00 - N/A"/>
    <s v="10 - FONDO GENERAL"/>
    <s v="99 - MULTIPROVINCIAL"/>
    <s v="2.2.2.1.03 - Publicaciones de avisos oficiales"/>
    <s v="(en blanco)"/>
    <s v="(en blanco)"/>
    <n v="2100500"/>
    <n v="1875005.4000000001"/>
    <n v="2003333.5300000003"/>
    <n v="1523764.72"/>
  </r>
  <r>
    <s v="2023"/>
    <x v="0"/>
    <x v="0"/>
    <x v="0"/>
    <x v="0"/>
    <s v="2 - Poder Ejecutivo"/>
    <s v="0201 - PRESIDENCIA DE LA REPÚBLICA"/>
    <s v="0010 - UNIDAD TECNICA EJECUTORA DE TITULACION DE TERRENOS DEL ESTADO"/>
    <x v="0"/>
    <x v="0"/>
    <x v="2"/>
    <s v="2.2 - CONTRATACIÓN DE SERVICIOS"/>
    <s v="2.2.2 - PUBLICIDAD, IMPRESIÓN Y ENCUADERNACIÓN"/>
    <s v="N"/>
    <s v="00 - N/A"/>
    <s v="10 - FONDO GENERAL"/>
    <s v="99 - MULTIPROVINCIAL"/>
    <s v="2.2.2.2.01 - Impresión, encuadernación y rotulación"/>
    <s v="(en blanco)"/>
    <s v="(en blanco)"/>
    <n v="1809250"/>
    <n v="1227780.67"/>
    <n v="1284528.0499999998"/>
    <n v="551448.1"/>
  </r>
  <r>
    <s v="2023"/>
    <x v="0"/>
    <x v="0"/>
    <x v="0"/>
    <x v="0"/>
    <s v="2 - Poder Ejecutivo"/>
    <s v="0201 - PRESIDENCIA DE LA REPÚBLICA"/>
    <s v="0010 - UNIDAD TECNICA EJECUTORA DE TITULACION DE TERRENOS DEL ESTADO"/>
    <x v="0"/>
    <x v="0"/>
    <x v="2"/>
    <s v="2.2 - CONTRATACIÓN DE SERVICIOS"/>
    <s v="2.2.3 - VIÁTICOS"/>
    <s v="N"/>
    <s v="00 - N/A"/>
    <s v="10 - FONDO GENERAL"/>
    <s v="99 - MULTIPROVINCIAL"/>
    <s v="2.2.3.1.01 - Viáticos dentro del país"/>
    <s v="(en blanco)"/>
    <s v="(en blanco)"/>
    <n v="43824678"/>
    <n v="21746178.300000001"/>
    <n v="25000000"/>
    <n v="21746178.300000001"/>
  </r>
  <r>
    <s v="2023"/>
    <x v="0"/>
    <x v="0"/>
    <x v="0"/>
    <x v="0"/>
    <s v="2 - Poder Ejecutivo"/>
    <s v="0201 - PRESIDENCIA DE LA REPÚBLICA"/>
    <s v="0010 - UNIDAD TECNICA EJECUTORA DE TITULACION DE TERRENOS DEL ESTADO"/>
    <x v="0"/>
    <x v="0"/>
    <x v="2"/>
    <s v="2.2 - CONTRATACIÓN DE SERVICIOS"/>
    <s v="2.2.3 - VIÁTICOS"/>
    <s v="N"/>
    <s v="00 - N/A"/>
    <s v="10 - FONDO GENERAL"/>
    <s v="99 - MULTIPROVINCIAL"/>
    <s v="2.2.3.2.01 - Viaticos fuera del país"/>
    <s v="(en blanco)"/>
    <s v="(en blanco)"/>
    <n v="0"/>
    <n v="290445.66000000003"/>
    <n v="996000"/>
    <n v="290445.66000000003"/>
  </r>
  <r>
    <s v="2023"/>
    <x v="0"/>
    <x v="0"/>
    <x v="0"/>
    <x v="0"/>
    <s v="2 - Poder Ejecutivo"/>
    <s v="0201 - PRESIDENCIA DE LA REPÚBLICA"/>
    <s v="0010 - UNIDAD TECNICA EJECUTORA DE TITULACION DE TERRENOS DEL ESTADO"/>
    <x v="0"/>
    <x v="0"/>
    <x v="2"/>
    <s v="2.2 - CONTRATACIÓN DE SERVICIOS"/>
    <s v="2.2.4 - TRANSPORTE Y ALMACENAJE"/>
    <s v="N"/>
    <s v="00 - N/A"/>
    <s v="10 - FONDO GENERAL"/>
    <s v="99 - MULTIPROVINCIAL"/>
    <s v="2.2.4.1.01 - Pasajes y gastos de transporte"/>
    <s v="(en blanco)"/>
    <s v="(en blanco)"/>
    <n v="0"/>
    <n v="200337"/>
    <n v="304000"/>
    <n v="200337"/>
  </r>
  <r>
    <s v="2023"/>
    <x v="0"/>
    <x v="0"/>
    <x v="0"/>
    <x v="0"/>
    <s v="2 - Poder Ejecutivo"/>
    <s v="0201 - PRESIDENCIA DE LA REPÚBLICA"/>
    <s v="0010 - UNIDAD TECNICA EJECUTORA DE TITULACION DE TERRENOS DEL ESTADO"/>
    <x v="0"/>
    <x v="0"/>
    <x v="2"/>
    <s v="2.2 - CONTRATACIÓN DE SERVICIOS"/>
    <s v="2.2.4 - TRANSPORTE Y ALMACENAJE"/>
    <s v="N"/>
    <s v="00 - N/A"/>
    <s v="10 - FONDO GENERAL"/>
    <s v="99 - MULTIPROVINCIAL"/>
    <s v="2.2.4.2.01 - Fletes"/>
    <s v="(en blanco)"/>
    <s v="(en blanco)"/>
    <n v="0"/>
    <n v="0"/>
    <n v="3000"/>
    <n v="0"/>
  </r>
  <r>
    <s v="2023"/>
    <x v="0"/>
    <x v="0"/>
    <x v="0"/>
    <x v="0"/>
    <s v="2 - Poder Ejecutivo"/>
    <s v="0201 - PRESIDENCIA DE LA REPÚBLICA"/>
    <s v="0010 - UNIDAD TECNICA EJECUTORA DE TITULACION DE TERRENOS DEL ESTADO"/>
    <x v="0"/>
    <x v="0"/>
    <x v="2"/>
    <s v="2.2 - CONTRATACIÓN DE SERVICIOS"/>
    <s v="2.2.4 - TRANSPORTE Y ALMACENAJE"/>
    <s v="N"/>
    <s v="00 - N/A"/>
    <s v="10 - FONDO GENERAL"/>
    <s v="99 - MULTIPROVINCIAL"/>
    <s v="2.2.4.4.01 - Peaje"/>
    <s v="(en blanco)"/>
    <s v="(en blanco)"/>
    <n v="325000"/>
    <n v="109700"/>
    <n v="115000"/>
    <n v="109700"/>
  </r>
  <r>
    <s v="2023"/>
    <x v="0"/>
    <x v="0"/>
    <x v="0"/>
    <x v="0"/>
    <s v="2 - Poder Ejecutivo"/>
    <s v="0201 - PRESIDENCIA DE LA REPÚBLICA"/>
    <s v="0010 - UNIDAD TECNICA EJECUTORA DE TITULACION DE TERRENOS DEL ESTADO"/>
    <x v="0"/>
    <x v="0"/>
    <x v="2"/>
    <s v="2.2 - CONTRATACIÓN DE SERVICIOS"/>
    <s v="2.2.5 - ALQUILERES Y RENTAS"/>
    <s v="N"/>
    <s v="00 - N/A"/>
    <s v="10 - FONDO GENERAL"/>
    <s v="99 - MULTIPROVINCIAL"/>
    <s v="2.2.5.1.01 - Alquileres y rentas de edificaciones y locales"/>
    <s v="(en blanco)"/>
    <s v="(en blanco)"/>
    <n v="7315200"/>
    <n v="15807774.68"/>
    <n v="15807774.970000001"/>
    <n v="15616719.490000002"/>
  </r>
  <r>
    <s v="2023"/>
    <x v="0"/>
    <x v="0"/>
    <x v="0"/>
    <x v="0"/>
    <s v="2 - Poder Ejecutivo"/>
    <s v="0201 - PRESIDENCIA DE LA REPÚBLICA"/>
    <s v="0010 - UNIDAD TECNICA EJECUTORA DE TITULACION DE TERRENOS DEL ESTADO"/>
    <x v="0"/>
    <x v="0"/>
    <x v="2"/>
    <s v="2.2 - CONTRATACIÓN DE SERVICIOS"/>
    <s v="2.2.5 - ALQUILERES Y RENTAS"/>
    <s v="N"/>
    <s v="00 - N/A"/>
    <s v="10 - FONDO GENERAL"/>
    <s v="99 - MULTIPROVINCIAL"/>
    <s v="2.2.5.1.02 - Hospedaje"/>
    <s v="(en blanco)"/>
    <s v="(en blanco)"/>
    <n v="0"/>
    <n v="23798.95"/>
    <n v="23798.95"/>
    <n v="23798.95"/>
  </r>
  <r>
    <s v="2023"/>
    <x v="0"/>
    <x v="0"/>
    <x v="0"/>
    <x v="0"/>
    <s v="2 - Poder Ejecutivo"/>
    <s v="0201 - PRESIDENCIA DE LA REPÚBLICA"/>
    <s v="0010 - UNIDAD TECNICA EJECUTORA DE TITULACION DE TERRENOS DEL ESTADO"/>
    <x v="0"/>
    <x v="0"/>
    <x v="2"/>
    <s v="2.2 - CONTRATACIÓN DE SERVICIOS"/>
    <s v="2.2.5 - ALQUILERES Y RENTAS"/>
    <s v="N"/>
    <s v="00 - N/A"/>
    <s v="10 - FONDO GENERAL"/>
    <s v="99 - MULTIPROVINCIAL"/>
    <s v="2.2.5.3.02 - Alquiler de equipo de tecnología y almacenamiento de datos"/>
    <s v="(en blanco)"/>
    <s v="(en blanco)"/>
    <n v="200000"/>
    <n v="1702665"/>
    <n v="1707640"/>
    <n v="1035264.9800000001"/>
  </r>
  <r>
    <s v="2023"/>
    <x v="0"/>
    <x v="0"/>
    <x v="0"/>
    <x v="0"/>
    <s v="2 - Poder Ejecutivo"/>
    <s v="0201 - PRESIDENCIA DE LA REPÚBLICA"/>
    <s v="0010 - UNIDAD TECNICA EJECUTORA DE TITULACION DE TERRENOS DEL ESTADO"/>
    <x v="0"/>
    <x v="0"/>
    <x v="2"/>
    <s v="2.2 - CONTRATACIÓN DE SERVICIOS"/>
    <s v="2.2.5 - ALQUILERES Y RENTAS"/>
    <s v="N"/>
    <s v="00 - N/A"/>
    <s v="10 - FONDO GENERAL"/>
    <s v="99 - MULTIPROVINCIAL"/>
    <s v="2.2.5.3.03 - Alquiler de equipo de comunicación"/>
    <s v="(en blanco)"/>
    <s v="(en blanco)"/>
    <n v="0"/>
    <n v="0"/>
    <n v="1820.5699999999779"/>
    <n v="0"/>
  </r>
  <r>
    <s v="2023"/>
    <x v="0"/>
    <x v="0"/>
    <x v="0"/>
    <x v="0"/>
    <s v="2 - Poder Ejecutivo"/>
    <s v="0201 - PRESIDENCIA DE LA REPÚBLICA"/>
    <s v="0010 - UNIDAD TECNICA EJECUTORA DE TITULACION DE TERRENOS DEL ESTADO"/>
    <x v="0"/>
    <x v="0"/>
    <x v="2"/>
    <s v="2.2 - CONTRATACIÓN DE SERVICIOS"/>
    <s v="2.2.5 - ALQUILERES Y RENTAS"/>
    <s v="N"/>
    <s v="00 - N/A"/>
    <s v="10 - FONDO GENERAL"/>
    <s v="99 - MULTIPROVINCIAL"/>
    <s v="2.2.5.4.01 - Alquileres de equipos de transporte, tracción y elevación"/>
    <s v="(en blanco)"/>
    <s v="(en blanco)"/>
    <n v="0"/>
    <n v="6250787.5600000005"/>
    <n v="6300787.5600000005"/>
    <n v="6249312.8500000015"/>
  </r>
  <r>
    <s v="2023"/>
    <x v="0"/>
    <x v="0"/>
    <x v="0"/>
    <x v="0"/>
    <s v="2 - Poder Ejecutivo"/>
    <s v="0201 - PRESIDENCIA DE LA REPÚBLICA"/>
    <s v="0010 - UNIDAD TECNICA EJECUTORA DE TITULACION DE TERRENOS DEL ESTADO"/>
    <x v="0"/>
    <x v="0"/>
    <x v="2"/>
    <s v="2.2 - CONTRATACIÓN DE SERVICIOS"/>
    <s v="2.2.5 - ALQUILERES Y RENTAS"/>
    <s v="N"/>
    <s v="00 - N/A"/>
    <s v="10 - FONDO GENERAL"/>
    <s v="99 - MULTIPROVINCIAL"/>
    <s v="2.2.5.9.01 - Licencias Informáticas"/>
    <s v="(en blanco)"/>
    <s v="(en blanco)"/>
    <n v="8075782"/>
    <n v="6168858.5600000005"/>
    <n v="6168858.5600000005"/>
    <n v="2577871.96"/>
  </r>
  <r>
    <s v="2023"/>
    <x v="0"/>
    <x v="0"/>
    <x v="0"/>
    <x v="0"/>
    <s v="2 - Poder Ejecutivo"/>
    <s v="0201 - PRESIDENCIA DE LA REPÚBLICA"/>
    <s v="0010 - UNIDAD TECNICA EJECUTORA DE TITULACION DE TERRENOS DEL ESTADO"/>
    <x v="0"/>
    <x v="0"/>
    <x v="2"/>
    <s v="2.2 - CONTRATACIÓN DE SERVICIOS"/>
    <s v="2.2.6 - SEGUROS"/>
    <s v="N"/>
    <s v="00 - N/A"/>
    <s v="10 - FONDO GENERAL"/>
    <s v="99 - MULTIPROVINCIAL"/>
    <s v="2.2.6.2.01 - Seguro de bienes muebles"/>
    <s v="(en blanco)"/>
    <s v="(en blanco)"/>
    <n v="1699004"/>
    <n v="4403889.93"/>
    <n v="4404000"/>
    <n v="4403889.9299999988"/>
  </r>
  <r>
    <s v="2023"/>
    <x v="0"/>
    <x v="0"/>
    <x v="0"/>
    <x v="0"/>
    <s v="2 - Poder Ejecutivo"/>
    <s v="0201 - PRESIDENCIA DE LA REPÚBLICA"/>
    <s v="0010 - UNIDAD TECNICA EJECUTORA DE TITULACION DE TERRENOS DEL ESTADO"/>
    <x v="0"/>
    <x v="0"/>
    <x v="2"/>
    <s v="2.2 - CONTRATACIÓN DE SERVICIOS"/>
    <s v="2.2.6 - SEGUROS"/>
    <s v="N"/>
    <s v="00 - N/A"/>
    <s v="10 - FONDO GENERAL"/>
    <s v="99 - MULTIPROVINCIAL"/>
    <s v="2.2.6.3.01 - Seguros de personas"/>
    <s v="(en blanco)"/>
    <s v="(en blanco)"/>
    <n v="3199300"/>
    <n v="3219999.72"/>
    <n v="3699300"/>
    <n v="3219999.7199999997"/>
  </r>
  <r>
    <s v="2023"/>
    <x v="0"/>
    <x v="0"/>
    <x v="0"/>
    <x v="0"/>
    <s v="2 - Poder Ejecutivo"/>
    <s v="0201 - PRESIDENCIA DE LA REPÚBLICA"/>
    <s v="0010 - UNIDAD TECNICA EJECUTORA DE TITULACION DE TERRENOS DEL ESTADO"/>
    <x v="0"/>
    <x v="0"/>
    <x v="2"/>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550000"/>
    <n v="179036.6"/>
    <n v="230000"/>
    <n v="62445.599999999999"/>
  </r>
  <r>
    <s v="2023"/>
    <x v="0"/>
    <x v="0"/>
    <x v="0"/>
    <x v="0"/>
    <s v="2 - Poder Ejecutivo"/>
    <s v="0201 - PRESIDENCIA DE LA REPÚBLICA"/>
    <s v="0010 - UNIDAD TECNICA EJECUTORA DE TITULACION DE TERRENOS DEL ESTADO"/>
    <x v="0"/>
    <x v="0"/>
    <x v="2"/>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2830000"/>
    <n v="2756726.95"/>
    <n v="2814907.17"/>
    <n v="2316973.5299999998"/>
  </r>
  <r>
    <s v="2023"/>
    <x v="0"/>
    <x v="0"/>
    <x v="0"/>
    <x v="0"/>
    <s v="2 - Poder Ejecutivo"/>
    <s v="0201 - PRESIDENCIA DE LA REPÚBLICA"/>
    <s v="0010 - UNIDAD TECNICA EJECUTORA DE TITULACION DE TERRENOS DEL ESTADO"/>
    <x v="0"/>
    <x v="0"/>
    <x v="2"/>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0"/>
    <n v="150000"/>
    <n v="150000"/>
    <n v="0"/>
  </r>
  <r>
    <s v="2023"/>
    <x v="0"/>
    <x v="0"/>
    <x v="0"/>
    <x v="0"/>
    <s v="2 - Poder Ejecutivo"/>
    <s v="0201 - PRESIDENCIA DE LA REPÚBLICA"/>
    <s v="0010 - UNIDAD TECNICA EJECUTORA DE TITULACION DE TERRENOS DEL ESTADO"/>
    <x v="0"/>
    <x v="0"/>
    <x v="2"/>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766174"/>
    <n v="2124149.0099999998"/>
    <n v="2564201"/>
    <n v="1874149.01"/>
  </r>
  <r>
    <s v="2023"/>
    <x v="0"/>
    <x v="0"/>
    <x v="0"/>
    <x v="0"/>
    <s v="2 - Poder Ejecutivo"/>
    <s v="0201 - PRESIDENCIA DE LA REPÚBLICA"/>
    <s v="0010 - UNIDAD TECNICA EJECUTORA DE TITULACION DE TERRENOS DEL ESTADO"/>
    <x v="0"/>
    <x v="0"/>
    <x v="2"/>
    <s v="2.2 - CONTRATACIÓN DE SERVICIOS"/>
    <s v="2.2.7 - SERVICIOS DE CONSERVACIÓN, REPARACIONES MENORES E INSTALACIONES TEMPORALES"/>
    <s v="N"/>
    <s v="00 - N/A"/>
    <s v="10 - FONDO GENERAL"/>
    <s v="99 - MULTIPROVINCIAL"/>
    <s v="2.2.7.2.99 - Otros servicios de mantenimiento, reparación, desmonte e instalación"/>
    <s v="(en blanco)"/>
    <s v="(en blanco)"/>
    <n v="300000"/>
    <n v="0"/>
    <n v="0"/>
    <n v="0"/>
  </r>
  <r>
    <s v="2023"/>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99 - MULTIPROVINCIAL"/>
    <s v="2.2.8.2.01 - Comisiones y gastos"/>
    <s v="(en blanco)"/>
    <s v="(en blanco)"/>
    <n v="100000"/>
    <n v="55502.920000000006"/>
    <n v="84000"/>
    <n v="55502.920000000006"/>
  </r>
  <r>
    <s v="2023"/>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99 - MULTIPROVINCIAL"/>
    <s v="2.2.8.5.01 - Fumigación"/>
    <s v="(en blanco)"/>
    <s v="(en blanco)"/>
    <n v="500000"/>
    <n v="402841.79000000004"/>
    <n v="406050"/>
    <n v="331582.09999999998"/>
  </r>
  <r>
    <s v="2023"/>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99 - MULTIPROVINCIAL"/>
    <s v="2.2.8.5.02 - Lavandería"/>
    <s v="(en blanco)"/>
    <s v="(en blanco)"/>
    <n v="50000"/>
    <n v="23777"/>
    <n v="35000"/>
    <n v="23777"/>
  </r>
  <r>
    <s v="2023"/>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99 - MULTIPROVINCIAL"/>
    <s v="2.2.8.5.03 - Limpieza e higiene"/>
    <s v="(en blanco)"/>
    <s v="(en blanco)"/>
    <n v="0"/>
    <n v="204541.2"/>
    <n v="205000"/>
    <n v="0"/>
  </r>
  <r>
    <s v="2023"/>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99 - MULTIPROVINCIAL"/>
    <s v="2.2.8.6.01 - Eventos generales"/>
    <s v="(en blanco)"/>
    <s v="(en blanco)"/>
    <n v="26050000"/>
    <n v="80516295.510000005"/>
    <n v="80516296.5"/>
    <n v="56187234"/>
  </r>
  <r>
    <s v="2023"/>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99 - MULTIPROVINCIAL"/>
    <s v="2.2.8.7.01 - Servicios técnicos y profesionales"/>
    <s v="(en blanco)"/>
    <s v="(en blanco)"/>
    <n v="0"/>
    <n v="656146"/>
    <n v="656146"/>
    <n v="450000"/>
  </r>
  <r>
    <s v="2023"/>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99 - MULTIPROVINCIAL"/>
    <s v="2.2.8.7.02 - Servicios jurídicos"/>
    <s v="(en blanco)"/>
    <s v="(en blanco)"/>
    <n v="149730309"/>
    <n v="34718967.939999998"/>
    <n v="35396070.450000003"/>
    <n v="32707067.930000003"/>
  </r>
  <r>
    <s v="2023"/>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99 - MULTIPROVINCIAL"/>
    <s v="2.2.8.7.03 - Servicios de contabilidad y auditoría"/>
    <s v="(en blanco)"/>
    <s v="(en blanco)"/>
    <n v="1534000"/>
    <n v="0"/>
    <n v="0"/>
    <n v="0"/>
  </r>
  <r>
    <s v="2023"/>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99 - MULTIPROVINCIAL"/>
    <s v="2.2.8.7.04 - Servicios de capacitación"/>
    <s v="(en blanco)"/>
    <s v="(en blanco)"/>
    <n v="2080382"/>
    <n v="1174252.5"/>
    <n v="1174253"/>
    <n v="870252.5"/>
  </r>
  <r>
    <s v="2023"/>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99 - MULTIPROVINCIAL"/>
    <s v="2.2.8.7.05 - Servicios de informática y sistemas computarizados"/>
    <s v="(en blanco)"/>
    <s v="(en blanco)"/>
    <n v="0"/>
    <n v="202488"/>
    <n v="202488"/>
    <n v="96710"/>
  </r>
  <r>
    <s v="2023"/>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99 - MULTIPROVINCIAL"/>
    <s v="2.2.8.7.06 - Otros servicios técnicos profesionales"/>
    <s v="(en blanco)"/>
    <s v="(en blanco)"/>
    <n v="6000000"/>
    <n v="5444940"/>
    <n v="5444940"/>
    <n v="5444940"/>
  </r>
  <r>
    <s v="2023"/>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99 - MULTIPROVINCIAL"/>
    <s v="2.2.8.8.01 - Impuestos"/>
    <s v="(en blanco)"/>
    <s v="(en blanco)"/>
    <n v="5351456"/>
    <n v="13243.119999999999"/>
    <n v="623968"/>
    <n v="13243.119999999999"/>
  </r>
  <r>
    <s v="2023"/>
    <x v="0"/>
    <x v="0"/>
    <x v="0"/>
    <x v="0"/>
    <s v="2 - Poder Ejecutivo"/>
    <s v="0201 - PRESIDENCIA DE LA REPÚBLICA"/>
    <s v="0010 - UNIDAD TECNICA EJECUTORA DE TITULACION DE TERRENOS DEL ESTADO"/>
    <x v="0"/>
    <x v="0"/>
    <x v="2"/>
    <s v="2.2 - CONTRATACIÓN DE SERVICIOS"/>
    <s v="2.2.9 - OTRAS CONTRATACIONES DE SERVICIOS"/>
    <s v="N"/>
    <s v="00 - N/A"/>
    <s v="10 - FONDO GENERAL"/>
    <s v="99 - MULTIPROVINCIAL"/>
    <s v="2.2.9.2.01 - Servicios de alimentación"/>
    <s v="(en blanco)"/>
    <s v="(en blanco)"/>
    <n v="22286250"/>
    <n v="15246946.93"/>
    <n v="15359859"/>
    <n v="12415559.25"/>
  </r>
  <r>
    <s v="2023"/>
    <x v="0"/>
    <x v="0"/>
    <x v="0"/>
    <x v="0"/>
    <s v="2 - Poder Ejecutivo"/>
    <s v="0201 - PRESIDENCIA DE LA REPÚBLICA"/>
    <s v="0010 - UNIDAD TECNICA EJECUTORA DE TITULACION DE TERRENOS DEL ESTADO"/>
    <x v="0"/>
    <x v="0"/>
    <x v="2"/>
    <s v="2.2 - CONTRATACIÓN DE SERVICIOS"/>
    <s v="2.2.9 - OTRAS CONTRATACIONES DE SERVICIOS"/>
    <s v="N"/>
    <s v="00 - N/A"/>
    <s v="10 - FONDO GENERAL"/>
    <s v="99 - MULTIPROVINCIAL"/>
    <s v="2.2.9.2.03 - Servicios de Catering"/>
    <s v="(en blanco)"/>
    <s v="(en blanco)"/>
    <n v="6000000"/>
    <n v="2902751.9"/>
    <n v="2919470.71"/>
    <n v="2002601.5999999999"/>
  </r>
  <r>
    <s v="2023"/>
    <x v="0"/>
    <x v="0"/>
    <x v="0"/>
    <x v="0"/>
    <s v="2 - Poder Ejecutivo"/>
    <s v="0201 - PRESIDENCIA DE LA REPÚBLICA"/>
    <s v="0010 - UNIDAD TECNICA EJECUTORA DE TITULACION DE TERRENOS DEL ESTADO"/>
    <x v="0"/>
    <x v="0"/>
    <x v="2"/>
    <s v="2.3 - MATERIALES Y SUMINISTROS"/>
    <s v="2.3.1 - ALIMENTOS Y PRODUCTOS AGROFORESTALES"/>
    <s v="N"/>
    <s v="00 - N/A"/>
    <s v="10 - FONDO GENERAL"/>
    <s v="99 - MULTIPROVINCIAL"/>
    <s v="2.3.1.1.01 - Alimentos y bebidas para personas"/>
    <s v="(en blanco)"/>
    <s v="(en blanco)"/>
    <n v="3057000"/>
    <n v="2762504.3"/>
    <n v="2802000"/>
    <n v="1880329.3899999997"/>
  </r>
  <r>
    <s v="2023"/>
    <x v="0"/>
    <x v="0"/>
    <x v="0"/>
    <x v="0"/>
    <s v="2 - Poder Ejecutivo"/>
    <s v="0201 - PRESIDENCIA DE LA REPÚBLICA"/>
    <s v="0010 - UNIDAD TECNICA EJECUTORA DE TITULACION DE TERRENOS DEL ESTADO"/>
    <x v="0"/>
    <x v="0"/>
    <x v="2"/>
    <s v="2.3 - MATERIALES Y SUMINISTROS"/>
    <s v="2.3.1 - ALIMENTOS Y PRODUCTOS AGROFORESTALES"/>
    <s v="N"/>
    <s v="00 - N/A"/>
    <s v="10 - FONDO GENERAL"/>
    <s v="99 - MULTIPROVINCIAL"/>
    <s v="2.3.1.3.03 - Productos forestales"/>
    <s v="(en blanco)"/>
    <s v="(en blanco)"/>
    <n v="0"/>
    <n v="65390.979999999996"/>
    <n v="91000"/>
    <n v="65390.979999999996"/>
  </r>
  <r>
    <s v="2023"/>
    <x v="0"/>
    <x v="0"/>
    <x v="0"/>
    <x v="0"/>
    <s v="2 - Poder Ejecutivo"/>
    <s v="0201 - PRESIDENCIA DE LA REPÚBLICA"/>
    <s v="0010 - UNIDAD TECNICA EJECUTORA DE TITULACION DE TERRENOS DEL ESTADO"/>
    <x v="0"/>
    <x v="0"/>
    <x v="2"/>
    <s v="2.3 - MATERIALES Y SUMINISTROS"/>
    <s v="2.3.1 - ALIMENTOS Y PRODUCTOS AGROFORESTALES"/>
    <s v="N"/>
    <s v="00 - N/A"/>
    <s v="10 - FONDO GENERAL"/>
    <s v="99 - MULTIPROVINCIAL"/>
    <s v="2.3.1.4.01 - Madera, corcho y sus manufacturas"/>
    <s v="(en blanco)"/>
    <s v="(en blanco)"/>
    <n v="0"/>
    <n v="15093.8"/>
    <n v="31500"/>
    <n v="15093.8"/>
  </r>
  <r>
    <s v="2023"/>
    <x v="0"/>
    <x v="0"/>
    <x v="0"/>
    <x v="0"/>
    <s v="2 - Poder Ejecutivo"/>
    <s v="0201 - PRESIDENCIA DE LA REPÚBLICA"/>
    <s v="0010 - UNIDAD TECNICA EJECUTORA DE TITULACION DE TERRENOS DEL ESTADO"/>
    <x v="0"/>
    <x v="0"/>
    <x v="2"/>
    <s v="2.3 - MATERIALES Y SUMINISTROS"/>
    <s v="2.3.2 - TEXTILES Y VESTUARIOS"/>
    <s v="N"/>
    <s v="00 - N/A"/>
    <s v="10 - FONDO GENERAL"/>
    <s v="99 - MULTIPROVINCIAL"/>
    <s v="2.3.2.1.01 - Hilados, fibras, telas y útiles de costura"/>
    <s v="(en blanco)"/>
    <s v="(en blanco)"/>
    <n v="102500"/>
    <n v="28738"/>
    <n v="38418.6"/>
    <n v="28738"/>
  </r>
  <r>
    <s v="2023"/>
    <x v="0"/>
    <x v="0"/>
    <x v="0"/>
    <x v="0"/>
    <s v="2 - Poder Ejecutivo"/>
    <s v="0201 - PRESIDENCIA DE LA REPÚBLICA"/>
    <s v="0010 - UNIDAD TECNICA EJECUTORA DE TITULACION DE TERRENOS DEL ESTADO"/>
    <x v="0"/>
    <x v="0"/>
    <x v="2"/>
    <s v="2.3 - MATERIALES Y SUMINISTROS"/>
    <s v="2.3.2 - TEXTILES Y VESTUARIOS"/>
    <s v="N"/>
    <s v="00 - N/A"/>
    <s v="10 - FONDO GENERAL"/>
    <s v="99 - MULTIPROVINCIAL"/>
    <s v="2.3.2.2.01 - Acabados textiles"/>
    <s v="(en blanco)"/>
    <s v="(en blanco)"/>
    <n v="325520"/>
    <n v="69358"/>
    <n v="90000"/>
    <n v="69358"/>
  </r>
  <r>
    <s v="2023"/>
    <x v="0"/>
    <x v="0"/>
    <x v="0"/>
    <x v="0"/>
    <s v="2 - Poder Ejecutivo"/>
    <s v="0201 - PRESIDENCIA DE LA REPÚBLICA"/>
    <s v="0010 - UNIDAD TECNICA EJECUTORA DE TITULACION DE TERRENOS DEL ESTADO"/>
    <x v="0"/>
    <x v="0"/>
    <x v="2"/>
    <s v="2.3 - MATERIALES Y SUMINISTROS"/>
    <s v="2.3.2 - TEXTILES Y VESTUARIOS"/>
    <s v="N"/>
    <s v="00 - N/A"/>
    <s v="10 - FONDO GENERAL"/>
    <s v="99 - MULTIPROVINCIAL"/>
    <s v="2.3.2.3.01 - Prendas y accesorios de vestir"/>
    <s v="(en blanco)"/>
    <s v="(en blanco)"/>
    <n v="1322500"/>
    <n v="3201080.4000000004"/>
    <n v="3201080.4"/>
    <n v="1341192.72"/>
  </r>
  <r>
    <s v="2023"/>
    <x v="0"/>
    <x v="0"/>
    <x v="0"/>
    <x v="0"/>
    <s v="2 - Poder Ejecutivo"/>
    <s v="0201 - PRESIDENCIA DE LA REPÚBLICA"/>
    <s v="0010 - UNIDAD TECNICA EJECUTORA DE TITULACION DE TERRENOS DEL ESTADO"/>
    <x v="0"/>
    <x v="0"/>
    <x v="2"/>
    <s v="2.3 - MATERIALES Y SUMINISTROS"/>
    <s v="2.3.3 - PAPEL, CARTÓN E IMPRESOS"/>
    <s v="N"/>
    <s v="00 - N/A"/>
    <s v="10 - FONDO GENERAL"/>
    <s v="99 - MULTIPROVINCIAL"/>
    <s v="2.3.3.1.01 - Papel de escritorio"/>
    <s v="(en blanco)"/>
    <s v="(en blanco)"/>
    <n v="1822500"/>
    <n v="1555676.55"/>
    <n v="1641043.8"/>
    <n v="1403456.55"/>
  </r>
  <r>
    <s v="2023"/>
    <x v="0"/>
    <x v="0"/>
    <x v="0"/>
    <x v="0"/>
    <s v="2 - Poder Ejecutivo"/>
    <s v="0201 - PRESIDENCIA DE LA REPÚBLICA"/>
    <s v="0010 - UNIDAD TECNICA EJECUTORA DE TITULACION DE TERRENOS DEL ESTADO"/>
    <x v="0"/>
    <x v="0"/>
    <x v="2"/>
    <s v="2.3 - MATERIALES Y SUMINISTROS"/>
    <s v="2.3.3 - PAPEL, CARTÓN E IMPRESOS"/>
    <s v="N"/>
    <s v="00 - N/A"/>
    <s v="10 - FONDO GENERAL"/>
    <s v="99 - MULTIPROVINCIAL"/>
    <s v="2.3.3.2.01 - Papel y cartón"/>
    <s v="(en blanco)"/>
    <s v="(en blanco)"/>
    <n v="4096875"/>
    <n v="1014858.49"/>
    <n v="1118462.5"/>
    <n v="963546.19000000006"/>
  </r>
  <r>
    <s v="2023"/>
    <x v="0"/>
    <x v="0"/>
    <x v="0"/>
    <x v="0"/>
    <s v="2 - Poder Ejecutivo"/>
    <s v="0201 - PRESIDENCIA DE LA REPÚBLICA"/>
    <s v="0010 - UNIDAD TECNICA EJECUTORA DE TITULACION DE TERRENOS DEL ESTADO"/>
    <x v="0"/>
    <x v="0"/>
    <x v="2"/>
    <s v="2.3 - MATERIALES Y SUMINISTROS"/>
    <s v="2.3.3 - PAPEL, CARTÓN E IMPRESOS"/>
    <s v="N"/>
    <s v="00 - N/A"/>
    <s v="10 - FONDO GENERAL"/>
    <s v="99 - MULTIPROVINCIAL"/>
    <s v="2.3.3.3.01 - Productos de artes gráficas"/>
    <s v="(en blanco)"/>
    <s v="(en blanco)"/>
    <n v="21250"/>
    <n v="44188.18"/>
    <n v="60000"/>
    <n v="44188.18"/>
  </r>
  <r>
    <s v="2023"/>
    <x v="0"/>
    <x v="0"/>
    <x v="0"/>
    <x v="0"/>
    <s v="2 - Poder Ejecutivo"/>
    <s v="0201 - PRESIDENCIA DE LA REPÚBLICA"/>
    <s v="0010 - UNIDAD TECNICA EJECUTORA DE TITULACION DE TERRENOS DEL ESTADO"/>
    <x v="0"/>
    <x v="0"/>
    <x v="2"/>
    <s v="2.3 - MATERIALES Y SUMINISTROS"/>
    <s v="2.3.3 - PAPEL, CARTÓN E IMPRESOS"/>
    <s v="N"/>
    <s v="00 - N/A"/>
    <s v="10 - FONDO GENERAL"/>
    <s v="99 - MULTIPROVINCIAL"/>
    <s v="2.3.3.4.01 - Libros, revistas y periódicos"/>
    <s v="(en blanco)"/>
    <s v="(en blanco)"/>
    <n v="0"/>
    <n v="0"/>
    <n v="0"/>
    <n v="0"/>
  </r>
  <r>
    <s v="2023"/>
    <x v="0"/>
    <x v="0"/>
    <x v="0"/>
    <x v="0"/>
    <s v="2 - Poder Ejecutivo"/>
    <s v="0201 - PRESIDENCIA DE LA REPÚBLICA"/>
    <s v="0010 - UNIDAD TECNICA EJECUTORA DE TITULACION DE TERRENOS DEL ESTADO"/>
    <x v="0"/>
    <x v="0"/>
    <x v="2"/>
    <s v="2.3 - MATERIALES Y SUMINISTROS"/>
    <s v="2.3.3 - PAPEL, CARTÓN E IMPRESOS"/>
    <s v="N"/>
    <s v="00 - N/A"/>
    <s v="10 - FONDO GENERAL"/>
    <s v="99 - MULTIPROVINCIAL"/>
    <s v="2.3.3.5.01 - Textos de enseñanza"/>
    <s v="(en blanco)"/>
    <s v="(en blanco)"/>
    <n v="0"/>
    <n v="0"/>
    <n v="11000"/>
    <n v="0"/>
  </r>
  <r>
    <s v="2023"/>
    <x v="0"/>
    <x v="0"/>
    <x v="0"/>
    <x v="0"/>
    <s v="2 - Poder Ejecutivo"/>
    <s v="0201 - PRESIDENCIA DE LA REPÚBLICA"/>
    <s v="0010 - UNIDAD TECNICA EJECUTORA DE TITULACION DE TERRENOS DEL ESTADO"/>
    <x v="0"/>
    <x v="0"/>
    <x v="2"/>
    <s v="2.3 - MATERIALES Y SUMINISTROS"/>
    <s v="2.3.3 - PAPEL, CARTÓN E IMPRESOS"/>
    <s v="N"/>
    <s v="00 - N/A"/>
    <s v="10 - FONDO GENERAL"/>
    <s v="99 - MULTIPROVINCIAL"/>
    <s v="2.3.3.6.01 - Especies timbrados y valoradas"/>
    <s v="(en blanco)"/>
    <s v="(en blanco)"/>
    <n v="0"/>
    <n v="67352.840000000011"/>
    <n v="88633"/>
    <n v="67352.840000000011"/>
  </r>
  <r>
    <s v="2023"/>
    <x v="0"/>
    <x v="0"/>
    <x v="0"/>
    <x v="0"/>
    <s v="2 - Poder Ejecutivo"/>
    <s v="0201 - PRESIDENCIA DE LA REPÚBLICA"/>
    <s v="0010 - UNIDAD TECNICA EJECUTORA DE TITULACION DE TERRENOS DEL ESTADO"/>
    <x v="0"/>
    <x v="0"/>
    <x v="2"/>
    <s v="2.3 - MATERIALES Y SUMINISTROS"/>
    <s v="2.3.4 - PRODUCTOS FARMACÉUTICOS"/>
    <s v="N"/>
    <s v="00 - N/A"/>
    <s v="10 - FONDO GENERAL"/>
    <s v="99 - MULTIPROVINCIAL"/>
    <s v="2.3.4.1.01 - Productos medicinales para uso humano"/>
    <s v="(en blanco)"/>
    <s v="(en blanco)"/>
    <n v="0"/>
    <n v="63101.27"/>
    <n v="77000"/>
    <n v="63101.27"/>
  </r>
  <r>
    <s v="2023"/>
    <x v="0"/>
    <x v="0"/>
    <x v="0"/>
    <x v="0"/>
    <s v="2 - Poder Ejecutivo"/>
    <s v="0201 - PRESIDENCIA DE LA REPÚBLICA"/>
    <s v="0010 - UNIDAD TECNICA EJECUTORA DE TITULACION DE TERRENOS DEL ESTADO"/>
    <x v="0"/>
    <x v="0"/>
    <x v="2"/>
    <s v="2.3 - MATERIALES Y SUMINISTROS"/>
    <s v="2.3.5 - CUERO, CAUCHO Y PLÁSTICO"/>
    <s v="N"/>
    <s v="00 - N/A"/>
    <s v="10 - FONDO GENERAL"/>
    <s v="99 - MULTIPROVINCIAL"/>
    <s v="2.3.5.2.01 - Artículos de cuero"/>
    <s v="(en blanco)"/>
    <s v="(en blanco)"/>
    <n v="0"/>
    <n v="0"/>
    <n v="5000"/>
    <n v="0"/>
  </r>
  <r>
    <s v="2023"/>
    <x v="0"/>
    <x v="0"/>
    <x v="0"/>
    <x v="0"/>
    <s v="2 - Poder Ejecutivo"/>
    <s v="0201 - PRESIDENCIA DE LA REPÚBLICA"/>
    <s v="0010 - UNIDAD TECNICA EJECUTORA DE TITULACION DE TERRENOS DEL ESTADO"/>
    <x v="0"/>
    <x v="0"/>
    <x v="2"/>
    <s v="2.3 - MATERIALES Y SUMINISTROS"/>
    <s v="2.3.5 - CUERO, CAUCHO Y PLÁSTICO"/>
    <s v="N"/>
    <s v="00 - N/A"/>
    <s v="10 - FONDO GENERAL"/>
    <s v="99 - MULTIPROVINCIAL"/>
    <s v="2.3.5.3.01 - Llantas y neumáticos"/>
    <s v="(en blanco)"/>
    <s v="(en blanco)"/>
    <n v="570640"/>
    <n v="7572.17"/>
    <n v="40640"/>
    <n v="7572.17"/>
  </r>
  <r>
    <s v="2023"/>
    <x v="0"/>
    <x v="0"/>
    <x v="0"/>
    <x v="0"/>
    <s v="2 - Poder Ejecutivo"/>
    <s v="0201 - PRESIDENCIA DE LA REPÚBLICA"/>
    <s v="0010 - UNIDAD TECNICA EJECUTORA DE TITULACION DE TERRENOS DEL ESTADO"/>
    <x v="0"/>
    <x v="0"/>
    <x v="2"/>
    <s v="2.3 - MATERIALES Y SUMINISTROS"/>
    <s v="2.3.5 - CUERO, CAUCHO Y PLÁSTICO"/>
    <s v="N"/>
    <s v="00 - N/A"/>
    <s v="10 - FONDO GENERAL"/>
    <s v="99 - MULTIPROVINCIAL"/>
    <s v="2.3.5.4.01 - Artículos de caucho"/>
    <s v="(en blanco)"/>
    <s v="(en blanco)"/>
    <n v="0"/>
    <n v="0"/>
    <n v="2000"/>
    <n v="0"/>
  </r>
  <r>
    <s v="2023"/>
    <x v="0"/>
    <x v="0"/>
    <x v="0"/>
    <x v="0"/>
    <s v="2 - Poder Ejecutivo"/>
    <s v="0201 - PRESIDENCIA DE LA REPÚBLICA"/>
    <s v="0010 - UNIDAD TECNICA EJECUTORA DE TITULACION DE TERRENOS DEL ESTADO"/>
    <x v="0"/>
    <x v="0"/>
    <x v="2"/>
    <s v="2.3 - MATERIALES Y SUMINISTROS"/>
    <s v="2.3.5 - CUERO, CAUCHO Y PLÁSTICO"/>
    <s v="N"/>
    <s v="00 - N/A"/>
    <s v="10 - FONDO GENERAL"/>
    <s v="99 - MULTIPROVINCIAL"/>
    <s v="2.3.5.5.01 - Plástico"/>
    <s v="(en blanco)"/>
    <s v="(en blanco)"/>
    <n v="10500"/>
    <n v="144958.91999999998"/>
    <n v="176850"/>
    <n v="144958.91999999998"/>
  </r>
  <r>
    <s v="2023"/>
    <x v="0"/>
    <x v="0"/>
    <x v="0"/>
    <x v="0"/>
    <s v="2 - Poder Ejecutivo"/>
    <s v="0201 - PRESIDENCIA DE LA REPÚBLICA"/>
    <s v="0010 - UNIDAD TECNICA EJECUTORA DE TITULACION DE TERRENOS DEL ESTADO"/>
    <x v="0"/>
    <x v="0"/>
    <x v="2"/>
    <s v="2.3 - MATERIALES Y SUMINISTROS"/>
    <s v="2.3.6 - PRODUCTOS DE MINERALES, METÁLICOS Y NO METÁLICOS"/>
    <s v="N"/>
    <s v="00 - N/A"/>
    <s v="10 - FONDO GENERAL"/>
    <s v="99 - MULTIPROVINCIAL"/>
    <s v="2.3.6.1.01 - Productos de cemento"/>
    <s v="(en blanco)"/>
    <s v="(en blanco)"/>
    <n v="0"/>
    <n v="0"/>
    <n v="5000"/>
    <n v="0"/>
  </r>
  <r>
    <s v="2023"/>
    <x v="0"/>
    <x v="0"/>
    <x v="0"/>
    <x v="0"/>
    <s v="2 - Poder Ejecutivo"/>
    <s v="0201 - PRESIDENCIA DE LA REPÚBLICA"/>
    <s v="0010 - UNIDAD TECNICA EJECUTORA DE TITULACION DE TERRENOS DEL ESTADO"/>
    <x v="0"/>
    <x v="0"/>
    <x v="2"/>
    <s v="2.3 - MATERIALES Y SUMINISTROS"/>
    <s v="2.3.6 - PRODUCTOS DE MINERALES, METÁLICOS Y NO METÁLICOS"/>
    <s v="N"/>
    <s v="00 - N/A"/>
    <s v="10 - FONDO GENERAL"/>
    <s v="99 - MULTIPROVINCIAL"/>
    <s v="2.3.6.2.01 - Productos de vidrio"/>
    <s v="(en blanco)"/>
    <s v="(en blanco)"/>
    <n v="0"/>
    <n v="3907.63"/>
    <n v="25000"/>
    <n v="3907.63"/>
  </r>
  <r>
    <s v="2023"/>
    <x v="0"/>
    <x v="0"/>
    <x v="0"/>
    <x v="0"/>
    <s v="2 - Poder Ejecutivo"/>
    <s v="0201 - PRESIDENCIA DE LA REPÚBLICA"/>
    <s v="0010 - UNIDAD TECNICA EJECUTORA DE TITULACION DE TERRENOS DEL ESTADO"/>
    <x v="0"/>
    <x v="0"/>
    <x v="2"/>
    <s v="2.3 - MATERIALES Y SUMINISTROS"/>
    <s v="2.3.6 - PRODUCTOS DE MINERALES, METÁLICOS Y NO METÁLICOS"/>
    <s v="N"/>
    <s v="00 - N/A"/>
    <s v="10 - FONDO GENERAL"/>
    <s v="99 - MULTIPROVINCIAL"/>
    <s v="2.3.6.2.02 - Productos de loza"/>
    <s v="(en blanco)"/>
    <s v="(en blanco)"/>
    <n v="0"/>
    <n v="18395"/>
    <n v="20000"/>
    <n v="18395"/>
  </r>
  <r>
    <s v="2023"/>
    <x v="0"/>
    <x v="0"/>
    <x v="0"/>
    <x v="0"/>
    <s v="2 - Poder Ejecutivo"/>
    <s v="0201 - PRESIDENCIA DE LA REPÚBLICA"/>
    <s v="0010 - UNIDAD TECNICA EJECUTORA DE TITULACION DE TERRENOS DEL ESTADO"/>
    <x v="0"/>
    <x v="0"/>
    <x v="2"/>
    <s v="2.3 - MATERIALES Y SUMINISTROS"/>
    <s v="2.3.6 - PRODUCTOS DE MINERALES, METÁLICOS Y NO METÁLICOS"/>
    <s v="N"/>
    <s v="00 - N/A"/>
    <s v="10 - FONDO GENERAL"/>
    <s v="99 - MULTIPROVINCIAL"/>
    <s v="2.3.6.2.03 - Productos de porcelana"/>
    <s v="(en blanco)"/>
    <s v="(en blanco)"/>
    <n v="0"/>
    <n v="0"/>
    <n v="5000"/>
    <n v="0"/>
  </r>
  <r>
    <s v="2023"/>
    <x v="0"/>
    <x v="0"/>
    <x v="0"/>
    <x v="0"/>
    <s v="2 - Poder Ejecutivo"/>
    <s v="0201 - PRESIDENCIA DE LA REPÚBLICA"/>
    <s v="0010 - UNIDAD TECNICA EJECUTORA DE TITULACION DE TERRENOS DEL ESTADO"/>
    <x v="0"/>
    <x v="0"/>
    <x v="2"/>
    <s v="2.3 - MATERIALES Y SUMINISTROS"/>
    <s v="2.3.6 - PRODUCTOS DE MINERALES, METÁLICOS Y NO METÁLICOS"/>
    <s v="N"/>
    <s v="00 - N/A"/>
    <s v="10 - FONDO GENERAL"/>
    <s v="99 - MULTIPROVINCIAL"/>
    <s v="2.3.6.3.04 - Herramientas menores"/>
    <s v="(en blanco)"/>
    <s v="(en blanco)"/>
    <n v="586875"/>
    <n v="171454.75"/>
    <n v="276000"/>
    <n v="171454.75"/>
  </r>
  <r>
    <s v="2023"/>
    <x v="0"/>
    <x v="0"/>
    <x v="0"/>
    <x v="0"/>
    <s v="2 - Poder Ejecutivo"/>
    <s v="0201 - PRESIDENCIA DE LA REPÚBLICA"/>
    <s v="0010 - UNIDAD TECNICA EJECUTORA DE TITULACION DE TERRENOS DEL ESTADO"/>
    <x v="0"/>
    <x v="0"/>
    <x v="2"/>
    <s v="2.3 - MATERIALES Y SUMINISTROS"/>
    <s v="2.3.6 - PRODUCTOS DE MINERALES, METÁLICOS Y NO METÁLICOS"/>
    <s v="N"/>
    <s v="00 - N/A"/>
    <s v="10 - FONDO GENERAL"/>
    <s v="99 - MULTIPROVINCIAL"/>
    <s v="2.3.6.3.06 - Productos metálicos"/>
    <s v="(en blanco)"/>
    <s v="(en blanco)"/>
    <n v="2420000"/>
    <n v="0"/>
    <n v="11000"/>
    <n v="0"/>
  </r>
  <r>
    <s v="2023"/>
    <x v="0"/>
    <x v="0"/>
    <x v="0"/>
    <x v="0"/>
    <s v="2 - Poder Ejecutivo"/>
    <s v="0201 - PRESIDENCIA DE LA REPÚBLICA"/>
    <s v="0010 - UNIDAD TECNICA EJECUTORA DE TITULACION DE TERRENOS DEL ESTADO"/>
    <x v="0"/>
    <x v="0"/>
    <x v="2"/>
    <s v="2.3 - MATERIALES Y SUMINISTROS"/>
    <s v="2.3.6 - PRODUCTOS DE MINERALES, METÁLICOS Y NO METÁLICOS"/>
    <s v="N"/>
    <s v="00 - N/A"/>
    <s v="10 - FONDO GENERAL"/>
    <s v="99 - MULTIPROVINCIAL"/>
    <s v="2.3.6.4.04 - Piedra, arcilla y arena"/>
    <s v="(en blanco)"/>
    <s v="(en blanco)"/>
    <n v="0"/>
    <n v="14674.55"/>
    <n v="18000"/>
    <n v="14674.55"/>
  </r>
  <r>
    <s v="2023"/>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99 - MULTIPROVINCIAL"/>
    <s v="2.3.7.1.01 - Gasolina"/>
    <s v="(en blanco)"/>
    <s v="(en blanco)"/>
    <n v="16870000"/>
    <n v="7079677.7300000004"/>
    <n v="7200000"/>
    <n v="6565563.9800000004"/>
  </r>
  <r>
    <s v="2023"/>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99 - MULTIPROVINCIAL"/>
    <s v="2.3.7.1.02 - Gasoil"/>
    <s v="(en blanco)"/>
    <s v="(en blanco)"/>
    <n v="2500000"/>
    <n v="6333252.9600000009"/>
    <n v="7920000"/>
    <n v="5454397.9000000004"/>
  </r>
  <r>
    <s v="2023"/>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99 - MULTIPROVINCIAL"/>
    <s v="2.3.7.1.06 - Lubricantes"/>
    <s v="(en blanco)"/>
    <s v="(en blanco)"/>
    <n v="0"/>
    <n v="17466.259999999998"/>
    <n v="15000"/>
    <n v="17466.259999999998"/>
  </r>
  <r>
    <s v="2023"/>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99 - MULTIPROVINCIAL"/>
    <s v="2.3.7.2.03 - Productos químicos de uso personal y de laboratorios"/>
    <s v="(en blanco)"/>
    <s v="(en blanco)"/>
    <n v="79000"/>
    <n v="27300.48"/>
    <n v="46000"/>
    <n v="27300.48"/>
  </r>
  <r>
    <s v="2023"/>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99 - MULTIPROVINCIAL"/>
    <s v="2.3.7.2.05 - Insecticidas, fumigantes y otros"/>
    <s v="(en blanco)"/>
    <s v="(en blanco)"/>
    <n v="0"/>
    <n v="0"/>
    <n v="3000"/>
    <n v="0"/>
  </r>
  <r>
    <s v="2023"/>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99 - MULTIPROVINCIAL"/>
    <s v="2.3.7.2.06 - Pinturas, lacas, barnices, diluyentes y absorbentes para pinturas"/>
    <s v="(en blanco)"/>
    <s v="(en blanco)"/>
    <n v="512500"/>
    <n v="309723.59999999998"/>
    <n v="377000"/>
    <n v="56188.799999999996"/>
  </r>
  <r>
    <s v="2023"/>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99 - MULTIPROVINCIAL"/>
    <s v="2.3.7.2.99 - Otros productos químicos y conexos"/>
    <s v="(en blanco)"/>
    <s v="(en blanco)"/>
    <n v="81500"/>
    <n v="58489.23"/>
    <n v="126380"/>
    <n v="31490.83"/>
  </r>
  <r>
    <s v="2023"/>
    <x v="0"/>
    <x v="0"/>
    <x v="0"/>
    <x v="0"/>
    <s v="2 - Poder Ejecutivo"/>
    <s v="0201 - PRESIDENCIA DE LA REPÚBLICA"/>
    <s v="0010 - UNIDAD TECNICA EJECUTORA DE TITULACION DE TERRENOS DEL ESTADO"/>
    <x v="0"/>
    <x v="0"/>
    <x v="2"/>
    <s v="2.3 - MATERIALES Y SUMINISTROS"/>
    <s v="2.3.9 - PRODUCTOS Y ÚTILES VARIOS"/>
    <s v="N"/>
    <s v="00 - N/A"/>
    <s v="10 - FONDO GENERAL"/>
    <s v="99 - MULTIPROVINCIAL"/>
    <s v="2.3.9.1.01 - Útiles y materiales de limpieza e higiene"/>
    <s v="(en blanco)"/>
    <s v="(en blanco)"/>
    <n v="1023825"/>
    <n v="839291.28999999992"/>
    <n v="928825"/>
    <n v="561959.72"/>
  </r>
  <r>
    <s v="2023"/>
    <x v="0"/>
    <x v="0"/>
    <x v="0"/>
    <x v="0"/>
    <s v="2 - Poder Ejecutivo"/>
    <s v="0201 - PRESIDENCIA DE LA REPÚBLICA"/>
    <s v="0010 - UNIDAD TECNICA EJECUTORA DE TITULACION DE TERRENOS DEL ESTADO"/>
    <x v="0"/>
    <x v="0"/>
    <x v="2"/>
    <s v="2.3 - MATERIALES Y SUMINISTROS"/>
    <s v="2.3.9 - PRODUCTOS Y ÚTILES VARIOS"/>
    <s v="N"/>
    <s v="00 - N/A"/>
    <s v="10 - FONDO GENERAL"/>
    <s v="99 - MULTIPROVINCIAL"/>
    <s v="2.3.9.2.01 - Útiles  y materiales de escritorio, oficina e informática"/>
    <s v="(en blanco)"/>
    <s v="(en blanco)"/>
    <n v="18299022"/>
    <n v="7448980.0899999999"/>
    <n v="7521809.6099999994"/>
    <n v="7328889.2400000002"/>
  </r>
  <r>
    <s v="2023"/>
    <x v="0"/>
    <x v="0"/>
    <x v="0"/>
    <x v="0"/>
    <s v="2 - Poder Ejecutivo"/>
    <s v="0201 - PRESIDENCIA DE LA REPÚBLICA"/>
    <s v="0010 - UNIDAD TECNICA EJECUTORA DE TITULACION DE TERRENOS DEL ESTADO"/>
    <x v="0"/>
    <x v="0"/>
    <x v="2"/>
    <s v="2.3 - MATERIALES Y SUMINISTROS"/>
    <s v="2.3.9 - PRODUCTOS Y ÚTILES VARIOS"/>
    <s v="N"/>
    <s v="00 - N/A"/>
    <s v="10 - FONDO GENERAL"/>
    <s v="99 - MULTIPROVINCIAL"/>
    <s v="2.3.9.2.02 - Útiles y materiales  escolares y de enseñanzas"/>
    <s v="(en blanco)"/>
    <s v="(en blanco)"/>
    <n v="19500"/>
    <n v="699.98"/>
    <n v="10000"/>
    <n v="699.98"/>
  </r>
  <r>
    <s v="2023"/>
    <x v="0"/>
    <x v="0"/>
    <x v="0"/>
    <x v="0"/>
    <s v="2 - Poder Ejecutivo"/>
    <s v="0201 - PRESIDENCIA DE LA REPÚBLICA"/>
    <s v="0010 - UNIDAD TECNICA EJECUTORA DE TITULACION DE TERRENOS DEL ESTADO"/>
    <x v="0"/>
    <x v="0"/>
    <x v="2"/>
    <s v="2.3 - MATERIALES Y SUMINISTROS"/>
    <s v="2.3.9 - PRODUCTOS Y ÚTILES VARIOS"/>
    <s v="N"/>
    <s v="00 - N/A"/>
    <s v="10 - FONDO GENERAL"/>
    <s v="99 - MULTIPROVINCIAL"/>
    <s v="2.3.9.3.01 - Útiles menores médico, quirúrgicos o de laboratorio"/>
    <s v="(en blanco)"/>
    <s v="(en blanco)"/>
    <n v="18000"/>
    <n v="0"/>
    <n v="25000"/>
    <n v="0"/>
  </r>
  <r>
    <s v="2023"/>
    <x v="0"/>
    <x v="0"/>
    <x v="0"/>
    <x v="0"/>
    <s v="2 - Poder Ejecutivo"/>
    <s v="0201 - PRESIDENCIA DE LA REPÚBLICA"/>
    <s v="0010 - UNIDAD TECNICA EJECUTORA DE TITULACION DE TERRENOS DEL ESTADO"/>
    <x v="0"/>
    <x v="0"/>
    <x v="2"/>
    <s v="2.3 - MATERIALES Y SUMINISTROS"/>
    <s v="2.3.9 - PRODUCTOS Y ÚTILES VARIOS"/>
    <s v="N"/>
    <s v="00 - N/A"/>
    <s v="10 - FONDO GENERAL"/>
    <s v="99 - MULTIPROVINCIAL"/>
    <s v="2.3.9.5.01 - Útiles de cocina y comedor"/>
    <s v="(en blanco)"/>
    <s v="(en blanco)"/>
    <n v="2384831"/>
    <n v="437495.39"/>
    <n v="484498"/>
    <n v="293358.39"/>
  </r>
  <r>
    <s v="2023"/>
    <x v="0"/>
    <x v="0"/>
    <x v="0"/>
    <x v="0"/>
    <s v="2 - Poder Ejecutivo"/>
    <s v="0201 - PRESIDENCIA DE LA REPÚBLICA"/>
    <s v="0010 - UNIDAD TECNICA EJECUTORA DE TITULACION DE TERRENOS DEL ESTADO"/>
    <x v="0"/>
    <x v="0"/>
    <x v="2"/>
    <s v="2.3 - MATERIALES Y SUMINISTROS"/>
    <s v="2.3.9 - PRODUCTOS Y ÚTILES VARIOS"/>
    <s v="N"/>
    <s v="00 - N/A"/>
    <s v="10 - FONDO GENERAL"/>
    <s v="99 - MULTIPROVINCIAL"/>
    <s v="2.3.9.6.01 - Productos eléctricos y afines"/>
    <s v="(en blanco)"/>
    <s v="(en blanco)"/>
    <n v="670065"/>
    <n v="430207.58999999997"/>
    <n v="564287"/>
    <n v="430207.58999999997"/>
  </r>
  <r>
    <s v="2023"/>
    <x v="0"/>
    <x v="0"/>
    <x v="0"/>
    <x v="0"/>
    <s v="2 - Poder Ejecutivo"/>
    <s v="0201 - PRESIDENCIA DE LA REPÚBLICA"/>
    <s v="0010 - UNIDAD TECNICA EJECUTORA DE TITULACION DE TERRENOS DEL ESTADO"/>
    <x v="0"/>
    <x v="0"/>
    <x v="2"/>
    <s v="2.3 - MATERIALES Y SUMINISTROS"/>
    <s v="2.3.9 - PRODUCTOS Y ÚTILES VARIOS"/>
    <s v="N"/>
    <s v="00 - N/A"/>
    <s v="10 - FONDO GENERAL"/>
    <s v="99 - MULTIPROVINCIAL"/>
    <s v="2.3.9.8.01 - Repuestos"/>
    <s v="(en blanco)"/>
    <s v="(en blanco)"/>
    <n v="8000"/>
    <n v="210802.34"/>
    <n v="245000"/>
    <n v="210802.34"/>
  </r>
  <r>
    <s v="2023"/>
    <x v="0"/>
    <x v="0"/>
    <x v="0"/>
    <x v="0"/>
    <s v="2 - Poder Ejecutivo"/>
    <s v="0201 - PRESIDENCIA DE LA REPÚBLICA"/>
    <s v="0010 - UNIDAD TECNICA EJECUTORA DE TITULACION DE TERRENOS DEL ESTADO"/>
    <x v="0"/>
    <x v="0"/>
    <x v="2"/>
    <s v="2.3 - MATERIALES Y SUMINISTROS"/>
    <s v="2.3.9 - PRODUCTOS Y ÚTILES VARIOS"/>
    <s v="N"/>
    <s v="00 - N/A"/>
    <s v="10 - FONDO GENERAL"/>
    <s v="99 - MULTIPROVINCIAL"/>
    <s v="2.3.9.8.02 - Accesorios"/>
    <s v="(en blanco)"/>
    <s v="(en blanco)"/>
    <n v="566030"/>
    <n v="912307.02000000014"/>
    <n v="948506"/>
    <n v="872441.89999999991"/>
  </r>
  <r>
    <s v="2023"/>
    <x v="0"/>
    <x v="0"/>
    <x v="0"/>
    <x v="0"/>
    <s v="2 - Poder Ejecutivo"/>
    <s v="0201 - PRESIDENCIA DE LA REPÚBLICA"/>
    <s v="0010 - UNIDAD TECNICA EJECUTORA DE TITULACION DE TERRENOS DEL ESTADO"/>
    <x v="0"/>
    <x v="0"/>
    <x v="2"/>
    <s v="2.3 - MATERIALES Y SUMINISTROS"/>
    <s v="2.3.9 - PRODUCTOS Y ÚTILES VARIOS"/>
    <s v="N"/>
    <s v="00 - N/A"/>
    <s v="10 - FONDO GENERAL"/>
    <s v="99 - MULTIPROVINCIAL"/>
    <s v="2.3.9.9.01 - Productos y Utiles Varios  n.i.p"/>
    <s v="(en blanco)"/>
    <s v="(en blanco)"/>
    <n v="898075"/>
    <n v="11216.49"/>
    <n v="48075"/>
    <n v="11216.49"/>
  </r>
  <r>
    <s v="2023"/>
    <x v="0"/>
    <x v="0"/>
    <x v="0"/>
    <x v="0"/>
    <s v="2 - Poder Ejecutivo"/>
    <s v="0201 - PRESIDENCIA DE LA REPÚBLICA"/>
    <s v="0010 - UNIDAD TECNICA EJECUTORA DE TITULACION DE TERRENOS DEL ESTADO"/>
    <x v="0"/>
    <x v="0"/>
    <x v="2"/>
    <s v="2.3 - MATERIALES Y SUMINISTROS"/>
    <s v="2.3.9 - PRODUCTOS Y ÚTILES VARIOS"/>
    <s v="N"/>
    <s v="00 - N/A"/>
    <s v="10 - FONDO GENERAL"/>
    <s v="99 - MULTIPROVINCIAL"/>
    <s v="2.3.9.9.04 - Productos y útiles de defensa y seguridad"/>
    <s v="(en blanco)"/>
    <s v="(en blanco)"/>
    <n v="1600533"/>
    <n v="1500366.7"/>
    <n v="1510351.5"/>
    <n v="1459413.61"/>
  </r>
  <r>
    <s v="2023"/>
    <x v="0"/>
    <x v="0"/>
    <x v="1"/>
    <x v="1"/>
    <s v="2 - Poder Ejecutivo"/>
    <s v="0201 - PRESIDENCIA DE LA REPÚBLICA"/>
    <s v="0010 - UNIDAD TECNICA EJECUTORA DE TITULACION DE TERRENOS DEL ESTADO"/>
    <x v="0"/>
    <x v="0"/>
    <x v="2"/>
    <s v="2.3 - MATERIALES Y SUMINISTROS"/>
    <s v="2.3.9 - PRODUCTOS Y ÚTILES VARIOS"/>
    <s v="N"/>
    <s v="00 - N/A"/>
    <s v="10 - FONDO GENERAL"/>
    <s v="99 - MULTIPROVINCIAL"/>
    <s v="2.3.9.9.05 - Productos y útiles diversos"/>
    <s v="(en blanco)"/>
    <s v="(en blanco)"/>
    <n v="0"/>
    <n v="93409.64"/>
    <n v="116600"/>
    <n v="40171.58"/>
  </r>
  <r>
    <s v="2023"/>
    <x v="0"/>
    <x v="0"/>
    <x v="0"/>
    <x v="0"/>
    <s v="2 - Poder Ejecutivo"/>
    <s v="0201 - PRESIDENCIA DE LA REPÚBLICA"/>
    <s v="0012 - CONSEJO NACIONAL DE DROGAS"/>
    <x v="0"/>
    <x v="1"/>
    <x v="11"/>
    <s v="2.1 - REMUNERACIONES Y CONTRIBUCIONES"/>
    <s v="2.1.1 - REMUNERACIONES"/>
    <s v="N"/>
    <s v="00 - N/A"/>
    <s v="10 - FONDO GENERAL"/>
    <s v="99 - MULTIPROVINCIAL"/>
    <s v="2.1.1.1.01 - Sueldos empleados fijos"/>
    <s v="(en blanco)"/>
    <s v="(en blanco)"/>
    <n v="92833782"/>
    <n v="95627175.130000025"/>
    <n v="95659410"/>
    <n v="95627175.129999995"/>
  </r>
  <r>
    <s v="2023"/>
    <x v="0"/>
    <x v="0"/>
    <x v="0"/>
    <x v="0"/>
    <s v="2 - Poder Ejecutivo"/>
    <s v="0201 - PRESIDENCIA DE LA REPÚBLICA"/>
    <s v="0012 - CONSEJO NACIONAL DE DROGAS"/>
    <x v="0"/>
    <x v="1"/>
    <x v="11"/>
    <s v="2.1 - REMUNERACIONES Y CONTRIBUCIONES"/>
    <s v="2.1.1 - REMUNERACIONES"/>
    <s v="N"/>
    <s v="00 - N/A"/>
    <s v="10 - FONDO GENERAL"/>
    <s v="99 - MULTIPROVINCIAL"/>
    <s v="2.1.1.2.04 - Personal de servicios especiales"/>
    <s v="(en blanco)"/>
    <s v="(en blanco)"/>
    <n v="852000"/>
    <n v="841000"/>
    <n v="841500"/>
    <n v="841000"/>
  </r>
  <r>
    <s v="2023"/>
    <x v="0"/>
    <x v="0"/>
    <x v="0"/>
    <x v="0"/>
    <s v="2 - Poder Ejecutivo"/>
    <s v="0201 - PRESIDENCIA DE LA REPÚBLICA"/>
    <s v="0012 - CONSEJO NACIONAL DE DROGAS"/>
    <x v="0"/>
    <x v="1"/>
    <x v="11"/>
    <s v="2.1 - REMUNERACIONES Y CONTRIBUCIONES"/>
    <s v="2.1.1 - REMUNERACIONES"/>
    <s v="N"/>
    <s v="00 - N/A"/>
    <s v="10 - FONDO GENERAL"/>
    <s v="99 - MULTIPROVINCIAL"/>
    <s v="2.1.1.2.08 - Empleados temporales"/>
    <s v="(en blanco)"/>
    <s v="(en blanco)"/>
    <n v="14088000"/>
    <n v="11938000"/>
    <n v="11940000"/>
    <n v="11938000"/>
  </r>
  <r>
    <s v="2023"/>
    <x v="0"/>
    <x v="0"/>
    <x v="0"/>
    <x v="0"/>
    <s v="2 - Poder Ejecutivo"/>
    <s v="0201 - PRESIDENCIA DE LA REPÚBLICA"/>
    <s v="0012 - CONSEJO NACIONAL DE DROGAS"/>
    <x v="0"/>
    <x v="1"/>
    <x v="11"/>
    <s v="2.1 - REMUNERACIONES Y CONTRIBUCIONES"/>
    <s v="2.1.1 - REMUNERACIONES"/>
    <s v="N"/>
    <s v="00 - N/A"/>
    <s v="10 - FONDO GENERAL"/>
    <s v="99 - MULTIPROVINCIAL"/>
    <s v="2.1.1.2.11 - Interinato"/>
    <s v="(en blanco)"/>
    <s v="(en blanco)"/>
    <n v="0"/>
    <n v="72000"/>
    <n v="72000"/>
    <n v="72000"/>
  </r>
  <r>
    <s v="2023"/>
    <x v="0"/>
    <x v="0"/>
    <x v="0"/>
    <x v="0"/>
    <s v="2 - Poder Ejecutivo"/>
    <s v="0201 - PRESIDENCIA DE LA REPÚBLICA"/>
    <s v="0012 - CONSEJO NACIONAL DE DROGAS"/>
    <x v="0"/>
    <x v="1"/>
    <x v="11"/>
    <s v="2.1 - REMUNERACIONES Y CONTRIBUCIONES"/>
    <s v="2.1.1 - REMUNERACIONES"/>
    <s v="N"/>
    <s v="00 - N/A"/>
    <s v="10 - FONDO GENERAL"/>
    <s v="99 - MULTIPROVINCIAL"/>
    <s v="2.1.1.3.01 - Sueldos al personal fijo en trámite de pensiones"/>
    <s v="(en blanco)"/>
    <s v="(en blanco)"/>
    <n v="302398"/>
    <n v="302397.59999999992"/>
    <n v="302400"/>
    <n v="302397.59999999992"/>
  </r>
  <r>
    <s v="2023"/>
    <x v="0"/>
    <x v="0"/>
    <x v="0"/>
    <x v="0"/>
    <s v="2 - Poder Ejecutivo"/>
    <s v="0201 - PRESIDENCIA DE LA REPÚBLICA"/>
    <s v="0012 - CONSEJO NACIONAL DE DROGAS"/>
    <x v="0"/>
    <x v="1"/>
    <x v="11"/>
    <s v="2.1 - REMUNERACIONES Y CONTRIBUCIONES"/>
    <s v="2.1.1 - REMUNERACIONES"/>
    <s v="N"/>
    <s v="00 - N/A"/>
    <s v="10 - FONDO GENERAL"/>
    <s v="99 - MULTIPROVINCIAL"/>
    <s v="2.1.1.4.01 - Sueldo Anual No. 13"/>
    <s v="(en blanco)"/>
    <s v="(en blanco)"/>
    <n v="10918084"/>
    <n v="10835228.030000001"/>
    <n v="10835246"/>
    <n v="10835228.029999999"/>
  </r>
  <r>
    <s v="2023"/>
    <x v="0"/>
    <x v="0"/>
    <x v="0"/>
    <x v="0"/>
    <s v="2 - Poder Ejecutivo"/>
    <s v="0201 - PRESIDENCIA DE LA REPÚBLICA"/>
    <s v="0012 - CONSEJO NACIONAL DE DROGAS"/>
    <x v="0"/>
    <x v="1"/>
    <x v="11"/>
    <s v="2.1 - REMUNERACIONES Y CONTRIBUCIONES"/>
    <s v="2.1.1 - REMUNERACIONES"/>
    <s v="N"/>
    <s v="00 - N/A"/>
    <s v="10 - FONDO GENERAL"/>
    <s v="99 - MULTIPROVINCIAL"/>
    <s v="2.1.1.5.03 - Prestación laboral por desvinculación"/>
    <s v="(en blanco)"/>
    <s v="(en blanco)"/>
    <n v="1186300"/>
    <n v="458000"/>
    <n v="628807"/>
    <n v="458000"/>
  </r>
  <r>
    <s v="2023"/>
    <x v="0"/>
    <x v="0"/>
    <x v="0"/>
    <x v="0"/>
    <s v="2 - Poder Ejecutivo"/>
    <s v="0201 - PRESIDENCIA DE LA REPÚBLICA"/>
    <s v="0012 - CONSEJO NACIONAL DE DROGAS"/>
    <x v="0"/>
    <x v="1"/>
    <x v="11"/>
    <s v="2.1 - REMUNERACIONES Y CONTRIBUCIONES"/>
    <s v="2.1.1 - REMUNERACIONES"/>
    <s v="N"/>
    <s v="00 - N/A"/>
    <s v="10 - FONDO GENERAL"/>
    <s v="99 - MULTIPROVINCIAL"/>
    <s v="2.1.1.5.04 - Proporción de vacaciones no disfrutadas"/>
    <s v="(en blanco)"/>
    <s v="(en blanco)"/>
    <n v="762766"/>
    <n v="649100.13"/>
    <n v="737167"/>
    <n v="649100.13000000012"/>
  </r>
  <r>
    <s v="2023"/>
    <x v="0"/>
    <x v="0"/>
    <x v="0"/>
    <x v="0"/>
    <s v="2 - Poder Ejecutivo"/>
    <s v="0201 - PRESIDENCIA DE LA REPÚBLICA"/>
    <s v="0012 - CONSEJO NACIONAL DE DROGAS"/>
    <x v="0"/>
    <x v="1"/>
    <x v="11"/>
    <s v="2.1 - REMUNERACIONES Y CONTRIBUCIONES"/>
    <s v="2.1.2 - SOBRESUELDOS"/>
    <s v="N"/>
    <s v="00 - N/A"/>
    <s v="10 - FONDO GENERAL"/>
    <s v="99 - MULTIPROVINCIAL"/>
    <s v="2.1.2.2.05 - Compensación servicios de seguridad"/>
    <s v="(en blanco)"/>
    <s v="(en blanco)"/>
    <n v="21719464"/>
    <n v="22022163.960000001"/>
    <n v="22025064"/>
    <n v="22022163.960000001"/>
  </r>
  <r>
    <s v="2023"/>
    <x v="0"/>
    <x v="0"/>
    <x v="0"/>
    <x v="0"/>
    <s v="2 - Poder Ejecutivo"/>
    <s v="0201 - PRESIDENCIA DE LA REPÚBLICA"/>
    <s v="0012 - CONSEJO NACIONAL DE DROGAS"/>
    <x v="0"/>
    <x v="1"/>
    <x v="11"/>
    <s v="2.1 - REMUNERACIONES Y CONTRIBUCIONES"/>
    <s v="2.1.2 - SOBRESUELDOS"/>
    <s v="N"/>
    <s v="00 - N/A"/>
    <s v="10 - FONDO GENERAL"/>
    <s v="99 - MULTIPROVINCIAL"/>
    <s v="2.1.2.2.06 - Incentivo por Rendimiento Individual"/>
    <s v="(en blanco)"/>
    <s v="(en blanco)"/>
    <n v="5054665"/>
    <n v="6531654.75"/>
    <n v="6531655"/>
    <n v="6531654.75"/>
  </r>
  <r>
    <s v="2023"/>
    <x v="0"/>
    <x v="0"/>
    <x v="0"/>
    <x v="0"/>
    <s v="2 - Poder Ejecutivo"/>
    <s v="0201 - PRESIDENCIA DE LA REPÚBLICA"/>
    <s v="0012 - CONSEJO NACIONAL DE DROGAS"/>
    <x v="0"/>
    <x v="1"/>
    <x v="11"/>
    <s v="2.1 - REMUNERACIONES Y CONTRIBUCIONES"/>
    <s v="2.1.2 - SOBRESUELDOS"/>
    <s v="N"/>
    <s v="00 - N/A"/>
    <s v="10 - FONDO GENERAL"/>
    <s v="99 - MULTIPROVINCIAL"/>
    <s v="2.1.2.2.09 - Bono por desempeño a servidores de carrera"/>
    <s v="(en blanco)"/>
    <s v="(en blanco)"/>
    <n v="1959223"/>
    <n v="1981223"/>
    <n v="1981223"/>
    <n v="1981223"/>
  </r>
  <r>
    <s v="2023"/>
    <x v="0"/>
    <x v="0"/>
    <x v="0"/>
    <x v="0"/>
    <s v="2 - Poder Ejecutivo"/>
    <s v="0201 - PRESIDENCIA DE LA REPÚBLICA"/>
    <s v="0012 - CONSEJO NACIONAL DE DROGAS"/>
    <x v="0"/>
    <x v="1"/>
    <x v="11"/>
    <s v="2.1 - REMUNERACIONES Y CONTRIBUCIONES"/>
    <s v="2.1.2 - SOBRESUELDOS"/>
    <s v="N"/>
    <s v="00 - N/A"/>
    <s v="10 - FONDO GENERAL"/>
    <s v="99 - MULTIPROVINCIAL"/>
    <s v="2.1.2.2.10 - Compensación por cumplimiento de indicadores del MAP"/>
    <s v="(en blanco)"/>
    <s v="(en blanco)"/>
    <n v="7013889"/>
    <n v="9435153.4800000004"/>
    <n v="9436730"/>
    <n v="9435153.4800000004"/>
  </r>
  <r>
    <s v="2023"/>
    <x v="0"/>
    <x v="0"/>
    <x v="0"/>
    <x v="0"/>
    <s v="2 - Poder Ejecutivo"/>
    <s v="0201 - PRESIDENCIA DE LA REPÚBLICA"/>
    <s v="0012 - CONSEJO NACIONAL DE DROGAS"/>
    <x v="0"/>
    <x v="1"/>
    <x v="11"/>
    <s v="2.1 - REMUNERACIONES Y CONTRIBUCIONES"/>
    <s v="2.1.5 - CONTRIBUCIONES A LA SEGURIDAD SOCIAL"/>
    <s v="N"/>
    <s v="00 - N/A"/>
    <s v="10 - FONDO GENERAL"/>
    <s v="99 - MULTIPROVINCIAL"/>
    <s v="2.1.5.1.01 - Contribuciones al seguro de salud"/>
    <s v="(en blanco)"/>
    <s v="(en blanco)"/>
    <n v="7602196"/>
    <n v="7658141.8699999982"/>
    <n v="7660897"/>
    <n v="7658141.8699999992"/>
  </r>
  <r>
    <s v="2023"/>
    <x v="0"/>
    <x v="0"/>
    <x v="0"/>
    <x v="0"/>
    <s v="2 - Poder Ejecutivo"/>
    <s v="0201 - PRESIDENCIA DE LA REPÚBLICA"/>
    <s v="0012 - CONSEJO NACIONAL DE DROGAS"/>
    <x v="0"/>
    <x v="1"/>
    <x v="11"/>
    <s v="2.1 - REMUNERACIONES Y CONTRIBUCIONES"/>
    <s v="2.1.5 - CONTRIBUCIONES A LA SEGURIDAD SOCIAL"/>
    <s v="N"/>
    <s v="00 - N/A"/>
    <s v="10 - FONDO GENERAL"/>
    <s v="99 - MULTIPROVINCIAL"/>
    <s v="2.1.5.2.01 - Contribuciones al seguro de pensiones"/>
    <s v="(en blanco)"/>
    <s v="(en blanco)"/>
    <n v="7612917"/>
    <n v="7668942.79"/>
    <n v="7671819"/>
    <n v="7668942.79"/>
  </r>
  <r>
    <s v="2023"/>
    <x v="0"/>
    <x v="0"/>
    <x v="0"/>
    <x v="0"/>
    <s v="2 - Poder Ejecutivo"/>
    <s v="0201 - PRESIDENCIA DE LA REPÚBLICA"/>
    <s v="0012 - CONSEJO NACIONAL DE DROGAS"/>
    <x v="0"/>
    <x v="1"/>
    <x v="11"/>
    <s v="2.1 - REMUNERACIONES Y CONTRIBUCIONES"/>
    <s v="2.1.5 - CONTRIBUCIONES A LA SEGURIDAD SOCIAL"/>
    <s v="N"/>
    <s v="00 - N/A"/>
    <s v="10 - FONDO GENERAL"/>
    <s v="99 - MULTIPROVINCIAL"/>
    <s v="2.1.5.3.01 - Contribuciones al seguro de riesgo laboral"/>
    <s v="(en blanco)"/>
    <s v="(en blanco)"/>
    <n v="1134718"/>
    <n v="1161480.2400000002"/>
    <n v="1164452"/>
    <n v="1161480.24"/>
  </r>
  <r>
    <s v="2023"/>
    <x v="0"/>
    <x v="0"/>
    <x v="0"/>
    <x v="0"/>
    <s v="2 - Poder Ejecutivo"/>
    <s v="0201 - PRESIDENCIA DE LA REPÚBLICA"/>
    <s v="0012 - CONSEJO NACIONAL DE DROGAS"/>
    <x v="0"/>
    <x v="1"/>
    <x v="11"/>
    <s v="2.2 - CONTRATACIÓN DE SERVICIOS"/>
    <s v="2.2.1 - SERVICIOS BÁSICOS"/>
    <s v="N"/>
    <s v="00 - N/A"/>
    <s v="10 - FONDO GENERAL"/>
    <s v="99 - MULTIPROVINCIAL"/>
    <s v="2.2.1.3.01 - Teléfono local"/>
    <s v="(en blanco)"/>
    <s v="(en blanco)"/>
    <n v="5700000"/>
    <n v="8701438.25"/>
    <n v="9735119"/>
    <n v="8701438.25"/>
  </r>
  <r>
    <s v="2023"/>
    <x v="0"/>
    <x v="0"/>
    <x v="0"/>
    <x v="0"/>
    <s v="2 - Poder Ejecutivo"/>
    <s v="0201 - PRESIDENCIA DE LA REPÚBLICA"/>
    <s v="0012 - CONSEJO NACIONAL DE DROGAS"/>
    <x v="0"/>
    <x v="1"/>
    <x v="11"/>
    <s v="2.2 - CONTRATACIÓN DE SERVICIOS"/>
    <s v="2.2.1 - SERVICIOS BÁSICOS"/>
    <s v="N"/>
    <s v="00 - N/A"/>
    <s v="10 - FONDO GENERAL"/>
    <s v="99 - MULTIPROVINCIAL"/>
    <s v="2.2.1.6.01 - Energía eléctrica"/>
    <s v="(en blanco)"/>
    <s v="(en blanco)"/>
    <n v="3410353"/>
    <n v="3035962.7099999995"/>
    <n v="3410353"/>
    <n v="3035962.7099999995"/>
  </r>
  <r>
    <s v="2023"/>
    <x v="0"/>
    <x v="0"/>
    <x v="0"/>
    <x v="0"/>
    <s v="2 - Poder Ejecutivo"/>
    <s v="0201 - PRESIDENCIA DE LA REPÚBLICA"/>
    <s v="0012 - CONSEJO NACIONAL DE DROGAS"/>
    <x v="0"/>
    <x v="1"/>
    <x v="11"/>
    <s v="2.2 - CONTRATACIÓN DE SERVICIOS"/>
    <s v="2.2.1 - SERVICIOS BÁSICOS"/>
    <s v="N"/>
    <s v="00 - N/A"/>
    <s v="10 - FONDO GENERAL"/>
    <s v="99 - MULTIPROVINCIAL"/>
    <s v="2.2.1.7.01 - Agua"/>
    <s v="(en blanco)"/>
    <s v="(en blanco)"/>
    <n v="157632"/>
    <n v="83293.399999999994"/>
    <n v="107632"/>
    <n v="83293.399999999994"/>
  </r>
  <r>
    <s v="2023"/>
    <x v="0"/>
    <x v="0"/>
    <x v="0"/>
    <x v="0"/>
    <s v="2 - Poder Ejecutivo"/>
    <s v="0201 - PRESIDENCIA DE LA REPÚBLICA"/>
    <s v="0012 - CONSEJO NACIONAL DE DROGAS"/>
    <x v="0"/>
    <x v="1"/>
    <x v="11"/>
    <s v="2.2 - CONTRATACIÓN DE SERVICIOS"/>
    <s v="2.2.1 - SERVICIOS BÁSICOS"/>
    <s v="N"/>
    <s v="00 - N/A"/>
    <s v="10 - FONDO GENERAL"/>
    <s v="99 - MULTIPROVINCIAL"/>
    <s v="2.2.1.8.01 - Recolección de residuos"/>
    <s v="(en blanco)"/>
    <s v="(en blanco)"/>
    <n v="10800"/>
    <n v="6850"/>
    <n v="10800"/>
    <n v="6850"/>
  </r>
  <r>
    <s v="2023"/>
    <x v="0"/>
    <x v="0"/>
    <x v="0"/>
    <x v="0"/>
    <s v="2 - Poder Ejecutivo"/>
    <s v="0201 - PRESIDENCIA DE LA REPÚBLICA"/>
    <s v="0012 - CONSEJO NACIONAL DE DROGAS"/>
    <x v="0"/>
    <x v="1"/>
    <x v="11"/>
    <s v="2.2 - CONTRATACIÓN DE SERVICIOS"/>
    <s v="2.2.2 - PUBLICIDAD, IMPRESIÓN Y ENCUADERNACIÓN"/>
    <s v="N"/>
    <s v="00 - N/A"/>
    <s v="10 - FONDO GENERAL"/>
    <s v="99 - MULTIPROVINCIAL"/>
    <s v="2.2.2.2.01 - Impresión, encuadernación y rotulación"/>
    <s v="(en blanco)"/>
    <s v="(en blanco)"/>
    <n v="300000"/>
    <n v="0"/>
    <n v="0"/>
    <n v="0"/>
  </r>
  <r>
    <s v="2023"/>
    <x v="0"/>
    <x v="0"/>
    <x v="0"/>
    <x v="0"/>
    <s v="2 - Poder Ejecutivo"/>
    <s v="0201 - PRESIDENCIA DE LA REPÚBLICA"/>
    <s v="0012 - CONSEJO NACIONAL DE DROGAS"/>
    <x v="0"/>
    <x v="1"/>
    <x v="11"/>
    <s v="2.2 - CONTRATACIÓN DE SERVICIOS"/>
    <s v="2.2.2 - PUBLICIDAD, IMPRESIÓN Y ENCUADERNACIÓN"/>
    <s v="N"/>
    <s v="00 - N/A"/>
    <s v="20 - FONDOS CON DESTINO ESPECÍFICO"/>
    <s v="99 - MULTIPROVINCIAL"/>
    <s v="2.2.2.2.01 - Impresión, encuadernación y rotulación"/>
    <s v="(en blanco)"/>
    <s v="(en blanco)"/>
    <n v="0"/>
    <n v="52687"/>
    <n v="52687"/>
    <n v="0"/>
  </r>
  <r>
    <s v="2023"/>
    <x v="0"/>
    <x v="0"/>
    <x v="0"/>
    <x v="0"/>
    <s v="2 - Poder Ejecutivo"/>
    <s v="0201 - PRESIDENCIA DE LA REPÚBLICA"/>
    <s v="0012 - CONSEJO NACIONAL DE DROGAS"/>
    <x v="0"/>
    <x v="1"/>
    <x v="11"/>
    <s v="2.2 - CONTRATACIÓN DE SERVICIOS"/>
    <s v="2.2.5 - ALQUILERES Y RENTAS"/>
    <s v="N"/>
    <s v="00 - N/A"/>
    <s v="10 - FONDO GENERAL"/>
    <s v="99 - MULTIPROVINCIAL"/>
    <s v="2.2.5.1.01 - Alquileres y rentas de edificaciones y locales"/>
    <s v="(en blanco)"/>
    <s v="(en blanco)"/>
    <n v="732000"/>
    <n v="747000"/>
    <n v="747000"/>
    <n v="692000"/>
  </r>
  <r>
    <s v="2023"/>
    <x v="0"/>
    <x v="0"/>
    <x v="0"/>
    <x v="0"/>
    <s v="2 - Poder Ejecutivo"/>
    <s v="0201 - PRESIDENCIA DE LA REPÚBLICA"/>
    <s v="0012 - CONSEJO NACIONAL DE DROGAS"/>
    <x v="0"/>
    <x v="1"/>
    <x v="11"/>
    <s v="2.2 - CONTRATACIÓN DE SERVICIOS"/>
    <s v="2.2.6 - SEGUROS"/>
    <s v="N"/>
    <s v="00 - N/A"/>
    <s v="10 - FONDO GENERAL"/>
    <s v="99 - MULTIPROVINCIAL"/>
    <s v="2.2.6.2.01 - Seguro de bienes muebles"/>
    <s v="(en blanco)"/>
    <s v="(en blanco)"/>
    <n v="741000"/>
    <n v="596705.39"/>
    <n v="596706"/>
    <n v="596705.39"/>
  </r>
  <r>
    <s v="2023"/>
    <x v="0"/>
    <x v="0"/>
    <x v="0"/>
    <x v="0"/>
    <s v="2 - Poder Ejecutivo"/>
    <s v="0201 - PRESIDENCIA DE LA REPÚBLICA"/>
    <s v="0012 - CONSEJO NACIONAL DE DROGAS"/>
    <x v="0"/>
    <x v="1"/>
    <x v="11"/>
    <s v="2.2 - CONTRATACIÓN DE SERVICIOS"/>
    <s v="2.2.6 - SEGUROS"/>
    <s v="N"/>
    <s v="00 - N/A"/>
    <s v="10 - FONDO GENERAL"/>
    <s v="99 - MULTIPROVINCIAL"/>
    <s v="2.2.6.3.01 - Seguros de personas"/>
    <s v="(en blanco)"/>
    <s v="(en blanco)"/>
    <n v="0"/>
    <n v="662308.84"/>
    <n v="662620"/>
    <n v="662308.84"/>
  </r>
  <r>
    <s v="2023"/>
    <x v="0"/>
    <x v="0"/>
    <x v="0"/>
    <x v="0"/>
    <s v="2 - Poder Ejecutivo"/>
    <s v="0201 - PRESIDENCIA DE LA REPÚBLICA"/>
    <s v="0012 - CONSEJO NACIONAL DE DROGAS"/>
    <x v="0"/>
    <x v="1"/>
    <x v="11"/>
    <s v="2.2 - CONTRATACIÓN DE SERVICIOS"/>
    <s v="2.2.7 - SERVICIOS DE CONSERVACIÓN, REPARACIONES MENORES E INSTALACIONES TEMPORALES"/>
    <s v="N"/>
    <s v="00 - N/A"/>
    <s v="10 - FONDO GENERAL"/>
    <s v="99 - MULTIPROVINCIAL"/>
    <s v="2.2.7.1.02 - Mantenimientos y reparaciones especiales"/>
    <s v="(en blanco)"/>
    <s v="(en blanco)"/>
    <n v="180000"/>
    <n v="165000"/>
    <n v="180000"/>
    <n v="165000"/>
  </r>
  <r>
    <s v="2023"/>
    <x v="0"/>
    <x v="0"/>
    <x v="0"/>
    <x v="0"/>
    <s v="2 - Poder Ejecutivo"/>
    <s v="0201 - PRESIDENCIA DE LA REPÚBLICA"/>
    <s v="0012 - CONSEJO NACIONAL DE DROGAS"/>
    <x v="0"/>
    <x v="1"/>
    <x v="11"/>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0"/>
    <n v="490176.89999999997"/>
    <n v="490200"/>
    <n v="490176.9"/>
  </r>
  <r>
    <s v="2023"/>
    <x v="0"/>
    <x v="0"/>
    <x v="0"/>
    <x v="0"/>
    <s v="2 - Poder Ejecutivo"/>
    <s v="0201 - PRESIDENCIA DE LA REPÚBLICA"/>
    <s v="0012 - CONSEJO NACIONAL DE DROGAS"/>
    <x v="0"/>
    <x v="1"/>
    <x v="11"/>
    <s v="2.2 - CONTRATACIÓN DE SERVICIOS"/>
    <s v="2.2.7 - SERVICIOS DE CONSERVACIÓN, REPARACIONES MENORES E INSTALACIONES TEMPORALES"/>
    <s v="N"/>
    <s v="00 - N/A"/>
    <s v="20 - FONDOS CON DESTINO ESPECÍFICO"/>
    <s v="99 - MULTIPROVINCIAL"/>
    <s v="2.2.7.1.07 - Mantenimiento, reparación, servicios de pintura y sus derivados"/>
    <s v="(en blanco)"/>
    <s v="(en blanco)"/>
    <n v="0"/>
    <n v="174640"/>
    <n v="203000"/>
    <n v="0"/>
  </r>
  <r>
    <s v="2023"/>
    <x v="0"/>
    <x v="0"/>
    <x v="0"/>
    <x v="0"/>
    <s v="2 - Poder Ejecutivo"/>
    <s v="0201 - PRESIDENCIA DE LA REPÚBLICA"/>
    <s v="0012 - CONSEJO NACIONAL DE DROGAS"/>
    <x v="0"/>
    <x v="1"/>
    <x v="11"/>
    <s v="2.2 - CONTRATACIÓN DE SERVICIOS"/>
    <s v="2.2.7 - SERVICIOS DE CONSERVACIÓN, REPARACIONES MENORES E INSTALACIONES TEMPORALES"/>
    <s v="N"/>
    <s v="00 - N/A"/>
    <s v="20 - FONDOS CON DESTINO ESPECÍFICO"/>
    <s v="99 - MULTIPROVINCIAL"/>
    <s v="2.2.7.2.06 - Mantenimiento y reparación de equipos de transporte, tracción y elevación"/>
    <s v="(en blanco)"/>
    <s v="(en blanco)"/>
    <n v="0"/>
    <n v="7434"/>
    <n v="292899"/>
    <n v="0"/>
  </r>
  <r>
    <s v="2023"/>
    <x v="0"/>
    <x v="0"/>
    <x v="0"/>
    <x v="0"/>
    <s v="2 - Poder Ejecutivo"/>
    <s v="0201 - PRESIDENCIA DE LA REPÚBLICA"/>
    <s v="0012 - CONSEJO NACIONAL DE DROGAS"/>
    <x v="0"/>
    <x v="1"/>
    <x v="11"/>
    <s v="2.2 - CONTRATACIÓN DE SERVICIOS"/>
    <s v="2.2.8 - OTROS SERVICIOS NO INCLUIDOS EN CONCEPTOS ANTERIORES"/>
    <s v="N"/>
    <s v="00 - N/A"/>
    <s v="10 - FONDO GENERAL"/>
    <s v="99 - MULTIPROVINCIAL"/>
    <s v="2.2.8.7.05 - Servicios de informática y sistemas computarizados"/>
    <s v="(en blanco)"/>
    <s v="(en blanco)"/>
    <n v="0"/>
    <n v="708000"/>
    <n v="708000"/>
    <n v="649000"/>
  </r>
  <r>
    <s v="2023"/>
    <x v="0"/>
    <x v="0"/>
    <x v="0"/>
    <x v="0"/>
    <s v="2 - Poder Ejecutivo"/>
    <s v="0201 - PRESIDENCIA DE LA REPÚBLICA"/>
    <s v="0012 - CONSEJO NACIONAL DE DROGAS"/>
    <x v="0"/>
    <x v="1"/>
    <x v="11"/>
    <s v="2.2 - CONTRATACIÓN DE SERVICIOS"/>
    <s v="2.2.8 - OTROS SERVICIOS NO INCLUIDOS EN CONCEPTOS ANTERIORES"/>
    <s v="N"/>
    <s v="00 - N/A"/>
    <s v="20 - FONDOS CON DESTINO ESPECÍFICO"/>
    <s v="99 - MULTIPROVINCIAL"/>
    <s v="2.2.8.6.01 - Eventos generales"/>
    <s v="(en blanco)"/>
    <s v="(en blanco)"/>
    <n v="0"/>
    <n v="0"/>
    <n v="702572"/>
    <n v="0"/>
  </r>
  <r>
    <s v="2023"/>
    <x v="0"/>
    <x v="0"/>
    <x v="0"/>
    <x v="0"/>
    <s v="2 - Poder Ejecutivo"/>
    <s v="0201 - PRESIDENCIA DE LA REPÚBLICA"/>
    <s v="0012 - CONSEJO NACIONAL DE DROGAS"/>
    <x v="0"/>
    <x v="1"/>
    <x v="11"/>
    <s v="2.2 - CONTRATACIÓN DE SERVICIOS"/>
    <s v="2.2.9 - OTRAS CONTRATACIONES DE SERVICIOS"/>
    <s v="N"/>
    <s v="00 - N/A"/>
    <s v="10 - FONDO GENERAL"/>
    <s v="99 - MULTIPROVINCIAL"/>
    <s v="2.2.9.2.01 - Servicios de alimentación"/>
    <s v="(en blanco)"/>
    <s v="(en blanco)"/>
    <n v="109784"/>
    <n v="77467"/>
    <n v="77484"/>
    <n v="77467"/>
  </r>
  <r>
    <s v="2023"/>
    <x v="0"/>
    <x v="0"/>
    <x v="0"/>
    <x v="0"/>
    <s v="2 - Poder Ejecutivo"/>
    <s v="0201 - PRESIDENCIA DE LA REPÚBLICA"/>
    <s v="0012 - CONSEJO NACIONAL DE DROGAS"/>
    <x v="0"/>
    <x v="1"/>
    <x v="11"/>
    <s v="2.2 - CONTRATACIÓN DE SERVICIOS"/>
    <s v="2.2.9 - OTRAS CONTRATACIONES DE SERVICIOS"/>
    <s v="N"/>
    <s v="00 - N/A"/>
    <s v="20 - FONDOS CON DESTINO ESPECÍFICO"/>
    <s v="99 - MULTIPROVINCIAL"/>
    <s v="2.2.9.2.01 - Servicios de alimentación"/>
    <s v="(en blanco)"/>
    <s v="(en blanco)"/>
    <n v="0"/>
    <n v="0"/>
    <n v="542431"/>
    <n v="0"/>
  </r>
  <r>
    <s v="2023"/>
    <x v="0"/>
    <x v="0"/>
    <x v="0"/>
    <x v="0"/>
    <s v="2 - Poder Ejecutivo"/>
    <s v="0201 - PRESIDENCIA DE LA REPÚBLICA"/>
    <s v="0012 - CONSEJO NACIONAL DE DROGAS"/>
    <x v="0"/>
    <x v="1"/>
    <x v="11"/>
    <s v="2.3 - MATERIALES Y SUMINISTROS"/>
    <s v="2.3.1 - ALIMENTOS Y PRODUCTOS AGROFORESTALES"/>
    <s v="N"/>
    <s v="00 - N/A"/>
    <s v="10 - FONDO GENERAL"/>
    <s v="99 - MULTIPROVINCIAL"/>
    <s v="2.3.1.1.01 - Alimentos y bebidas para personas"/>
    <s v="(en blanco)"/>
    <s v="(en blanco)"/>
    <n v="160184"/>
    <n v="164447.78"/>
    <n v="164464"/>
    <n v="164447.78"/>
  </r>
  <r>
    <s v="2023"/>
    <x v="0"/>
    <x v="0"/>
    <x v="0"/>
    <x v="0"/>
    <s v="2 - Poder Ejecutivo"/>
    <s v="0201 - PRESIDENCIA DE LA REPÚBLICA"/>
    <s v="0012 - CONSEJO NACIONAL DE DROGAS"/>
    <x v="0"/>
    <x v="1"/>
    <x v="11"/>
    <s v="2.3 - MATERIALES Y SUMINISTROS"/>
    <s v="2.3.1 - ALIMENTOS Y PRODUCTOS AGROFORESTALES"/>
    <s v="N"/>
    <s v="00 - N/A"/>
    <s v="10 - FONDO GENERAL"/>
    <s v="99 - MULTIPROVINCIAL"/>
    <s v="2.3.1.3.03 - Productos forestales"/>
    <s v="(en blanco)"/>
    <s v="(en blanco)"/>
    <n v="0"/>
    <n v="0"/>
    <n v="0"/>
    <n v="0"/>
  </r>
  <r>
    <s v="2023"/>
    <x v="0"/>
    <x v="0"/>
    <x v="0"/>
    <x v="0"/>
    <s v="2 - Poder Ejecutivo"/>
    <s v="0201 - PRESIDENCIA DE LA REPÚBLICA"/>
    <s v="0012 - CONSEJO NACIONAL DE DROGAS"/>
    <x v="0"/>
    <x v="1"/>
    <x v="11"/>
    <s v="2.3 - MATERIALES Y SUMINISTROS"/>
    <s v="2.3.1 - ALIMENTOS Y PRODUCTOS AGROFORESTALES"/>
    <s v="N"/>
    <s v="00 - N/A"/>
    <s v="20 - FONDOS CON DESTINO ESPECÍFICO"/>
    <s v="99 - MULTIPROVINCIAL"/>
    <s v="2.3.1.1.01 - Alimentos y bebidas para personas"/>
    <s v="(en blanco)"/>
    <s v="(en blanco)"/>
    <n v="0"/>
    <n v="315203.32"/>
    <n v="508510"/>
    <n v="0"/>
  </r>
  <r>
    <s v="2023"/>
    <x v="0"/>
    <x v="0"/>
    <x v="0"/>
    <x v="0"/>
    <s v="2 - Poder Ejecutivo"/>
    <s v="0201 - PRESIDENCIA DE LA REPÚBLICA"/>
    <s v="0012 - CONSEJO NACIONAL DE DROGAS"/>
    <x v="0"/>
    <x v="1"/>
    <x v="11"/>
    <s v="2.3 - MATERIALES Y SUMINISTROS"/>
    <s v="2.3.1 - ALIMENTOS Y PRODUCTOS AGROFORESTALES"/>
    <s v="N"/>
    <s v="00 - N/A"/>
    <s v="20 - FONDOS CON DESTINO ESPECÍFICO"/>
    <s v="99 - MULTIPROVINCIAL"/>
    <s v="2.3.1.3.01 - Productos pecuarios"/>
    <s v="(en blanco)"/>
    <s v="(en blanco)"/>
    <n v="0"/>
    <n v="0"/>
    <n v="6808"/>
    <n v="0"/>
  </r>
  <r>
    <s v="2023"/>
    <x v="0"/>
    <x v="0"/>
    <x v="0"/>
    <x v="0"/>
    <s v="2 - Poder Ejecutivo"/>
    <s v="0201 - PRESIDENCIA DE LA REPÚBLICA"/>
    <s v="0012 - CONSEJO NACIONAL DE DROGAS"/>
    <x v="0"/>
    <x v="1"/>
    <x v="11"/>
    <s v="2.3 - MATERIALES Y SUMINISTROS"/>
    <s v="2.3.1 - ALIMENTOS Y PRODUCTOS AGROFORESTALES"/>
    <s v="N"/>
    <s v="00 - N/A"/>
    <s v="20 - FONDOS CON DESTINO ESPECÍFICO"/>
    <s v="99 - MULTIPROVINCIAL"/>
    <s v="2.3.1.3.03 - Productos forestales"/>
    <s v="(en blanco)"/>
    <s v="(en blanco)"/>
    <n v="0"/>
    <n v="6807.69"/>
    <n v="6808"/>
    <n v="0"/>
  </r>
  <r>
    <s v="2023"/>
    <x v="0"/>
    <x v="0"/>
    <x v="0"/>
    <x v="0"/>
    <s v="2 - Poder Ejecutivo"/>
    <s v="0201 - PRESIDENCIA DE LA REPÚBLICA"/>
    <s v="0012 - CONSEJO NACIONAL DE DROGAS"/>
    <x v="0"/>
    <x v="1"/>
    <x v="11"/>
    <s v="2.3 - MATERIALES Y SUMINISTROS"/>
    <s v="2.3.1 - ALIMENTOS Y PRODUCTOS AGROFORESTALES"/>
    <s v="N"/>
    <s v="00 - N/A"/>
    <s v="20 - FONDOS CON DESTINO ESPECÍFICO"/>
    <s v="99 - MULTIPROVINCIAL"/>
    <s v="2.3.1.4.01 - Madera, corcho y sus manufacturas"/>
    <s v="(en blanco)"/>
    <s v="(en blanco)"/>
    <n v="0"/>
    <n v="1852.87"/>
    <n v="1853"/>
    <n v="0"/>
  </r>
  <r>
    <s v="2023"/>
    <x v="0"/>
    <x v="0"/>
    <x v="0"/>
    <x v="0"/>
    <s v="2 - Poder Ejecutivo"/>
    <s v="0201 - PRESIDENCIA DE LA REPÚBLICA"/>
    <s v="0012 - CONSEJO NACIONAL DE DROGAS"/>
    <x v="0"/>
    <x v="1"/>
    <x v="11"/>
    <s v="2.3 - MATERIALES Y SUMINISTROS"/>
    <s v="2.3.2 - TEXTILES Y VESTUARIOS"/>
    <s v="N"/>
    <s v="00 - N/A"/>
    <s v="10 - FONDO GENERAL"/>
    <s v="99 - MULTIPROVINCIAL"/>
    <s v="2.3.2.2.01 - Acabados textiles"/>
    <s v="(en blanco)"/>
    <s v="(en blanco)"/>
    <n v="0"/>
    <n v="52429.29"/>
    <n v="52435"/>
    <n v="52429.29"/>
  </r>
  <r>
    <s v="2023"/>
    <x v="0"/>
    <x v="0"/>
    <x v="0"/>
    <x v="0"/>
    <s v="2 - Poder Ejecutivo"/>
    <s v="0201 - PRESIDENCIA DE LA REPÚBLICA"/>
    <s v="0012 - CONSEJO NACIONAL DE DROGAS"/>
    <x v="0"/>
    <x v="1"/>
    <x v="11"/>
    <s v="2.3 - MATERIALES Y SUMINISTROS"/>
    <s v="2.3.2 - TEXTILES Y VESTUARIOS"/>
    <s v="N"/>
    <s v="00 - N/A"/>
    <s v="10 - FONDO GENERAL"/>
    <s v="99 - MULTIPROVINCIAL"/>
    <s v="2.3.2.3.01 - Prendas y accesorios de vestir"/>
    <s v="(en blanco)"/>
    <s v="(en blanco)"/>
    <n v="0"/>
    <n v="140302"/>
    <n v="140500"/>
    <n v="0"/>
  </r>
  <r>
    <s v="2023"/>
    <x v="0"/>
    <x v="0"/>
    <x v="0"/>
    <x v="0"/>
    <s v="2 - Poder Ejecutivo"/>
    <s v="0201 - PRESIDENCIA DE LA REPÚBLICA"/>
    <s v="0012 - CONSEJO NACIONAL DE DROGAS"/>
    <x v="0"/>
    <x v="1"/>
    <x v="11"/>
    <s v="2.3 - MATERIALES Y SUMINISTROS"/>
    <s v="2.3.2 - TEXTILES Y VESTUARIOS"/>
    <s v="N"/>
    <s v="00 - N/A"/>
    <s v="20 - FONDOS CON DESTINO ESPECÍFICO"/>
    <s v="99 - MULTIPROVINCIAL"/>
    <s v="2.3.2.1.01 - Hilados, fibras, telas y útiles de costura"/>
    <s v="(en blanco)"/>
    <s v="(en blanco)"/>
    <n v="0"/>
    <n v="336.3"/>
    <n v="1789"/>
    <n v="0"/>
  </r>
  <r>
    <s v="2023"/>
    <x v="0"/>
    <x v="0"/>
    <x v="0"/>
    <x v="0"/>
    <s v="2 - Poder Ejecutivo"/>
    <s v="0201 - PRESIDENCIA DE LA REPÚBLICA"/>
    <s v="0012 - CONSEJO NACIONAL DE DROGAS"/>
    <x v="0"/>
    <x v="1"/>
    <x v="11"/>
    <s v="2.3 - MATERIALES Y SUMINISTROS"/>
    <s v="2.3.2 - TEXTILES Y VESTUARIOS"/>
    <s v="N"/>
    <s v="00 - N/A"/>
    <s v="20 - FONDOS CON DESTINO ESPECÍFICO"/>
    <s v="99 - MULTIPROVINCIAL"/>
    <s v="2.3.2.2.01 - Acabados textiles"/>
    <s v="(en blanco)"/>
    <s v="(en blanco)"/>
    <n v="0"/>
    <n v="3835"/>
    <n v="3835"/>
    <n v="0"/>
  </r>
  <r>
    <s v="2023"/>
    <x v="0"/>
    <x v="0"/>
    <x v="0"/>
    <x v="0"/>
    <s v="2 - Poder Ejecutivo"/>
    <s v="0201 - PRESIDENCIA DE LA REPÚBLICA"/>
    <s v="0012 - CONSEJO NACIONAL DE DROGAS"/>
    <x v="0"/>
    <x v="1"/>
    <x v="11"/>
    <s v="2.3 - MATERIALES Y SUMINISTROS"/>
    <s v="2.3.2 - TEXTILES Y VESTUARIOS"/>
    <s v="N"/>
    <s v="00 - N/A"/>
    <s v="20 - FONDOS CON DESTINO ESPECÍFICO"/>
    <s v="99 - MULTIPROVINCIAL"/>
    <s v="2.3.2.3.01 - Prendas y accesorios de vestir"/>
    <s v="(en blanco)"/>
    <s v="(en blanco)"/>
    <n v="0"/>
    <n v="377600"/>
    <n v="678500"/>
    <n v="0"/>
  </r>
  <r>
    <s v="2023"/>
    <x v="0"/>
    <x v="0"/>
    <x v="0"/>
    <x v="0"/>
    <s v="2 - Poder Ejecutivo"/>
    <s v="0201 - PRESIDENCIA DE LA REPÚBLICA"/>
    <s v="0012 - CONSEJO NACIONAL DE DROGAS"/>
    <x v="0"/>
    <x v="1"/>
    <x v="11"/>
    <s v="2.3 - MATERIALES Y SUMINISTROS"/>
    <s v="2.3.3 - PAPEL, CARTÓN E IMPRESOS"/>
    <s v="N"/>
    <s v="00 - N/A"/>
    <s v="20 - FONDOS CON DESTINO ESPECÍFICO"/>
    <s v="99 - MULTIPROVINCIAL"/>
    <s v="2.3.3.1.01 - Papel de escritorio"/>
    <s v="(en blanco)"/>
    <s v="(en blanco)"/>
    <n v="0"/>
    <n v="59000"/>
    <n v="68749"/>
    <n v="0"/>
  </r>
  <r>
    <s v="2023"/>
    <x v="0"/>
    <x v="0"/>
    <x v="0"/>
    <x v="0"/>
    <s v="2 - Poder Ejecutivo"/>
    <s v="0201 - PRESIDENCIA DE LA REPÚBLICA"/>
    <s v="0012 - CONSEJO NACIONAL DE DROGAS"/>
    <x v="0"/>
    <x v="1"/>
    <x v="11"/>
    <s v="2.3 - MATERIALES Y SUMINISTROS"/>
    <s v="2.3.3 - PAPEL, CARTÓN E IMPRESOS"/>
    <s v="N"/>
    <s v="00 - N/A"/>
    <s v="20 - FONDOS CON DESTINO ESPECÍFICO"/>
    <s v="99 - MULTIPROVINCIAL"/>
    <s v="2.3.3.2.01 - Papel y cartón"/>
    <s v="(en blanco)"/>
    <s v="(en blanco)"/>
    <n v="0"/>
    <n v="160716"/>
    <n v="76400"/>
    <n v="0"/>
  </r>
  <r>
    <s v="2023"/>
    <x v="0"/>
    <x v="0"/>
    <x v="0"/>
    <x v="0"/>
    <s v="2 - Poder Ejecutivo"/>
    <s v="0201 - PRESIDENCIA DE LA REPÚBLICA"/>
    <s v="0012 - CONSEJO NACIONAL DE DROGAS"/>
    <x v="0"/>
    <x v="1"/>
    <x v="11"/>
    <s v="2.3 - MATERIALES Y SUMINISTROS"/>
    <s v="2.3.3 - PAPEL, CARTÓN E IMPRESOS"/>
    <s v="N"/>
    <s v="00 - N/A"/>
    <s v="20 - FONDOS CON DESTINO ESPECÍFICO"/>
    <s v="99 - MULTIPROVINCIAL"/>
    <s v="2.3.3.3.01 - Productos de artes gráficas"/>
    <s v="(en blanco)"/>
    <s v="(en blanco)"/>
    <n v="0"/>
    <n v="61100.4"/>
    <n v="170251"/>
    <n v="0"/>
  </r>
  <r>
    <s v="2023"/>
    <x v="0"/>
    <x v="0"/>
    <x v="0"/>
    <x v="0"/>
    <s v="2 - Poder Ejecutivo"/>
    <s v="0201 - PRESIDENCIA DE LA REPÚBLICA"/>
    <s v="0012 - CONSEJO NACIONAL DE DROGAS"/>
    <x v="0"/>
    <x v="1"/>
    <x v="11"/>
    <s v="2.3 - MATERIALES Y SUMINISTROS"/>
    <s v="2.3.5 - CUERO, CAUCHO Y PLÁSTICO"/>
    <s v="N"/>
    <s v="00 - N/A"/>
    <s v="20 - FONDOS CON DESTINO ESPECÍFICO"/>
    <s v="99 - MULTIPROVINCIAL"/>
    <s v="2.3.5.3.01 - Llantas y neumáticos"/>
    <s v="(en blanco)"/>
    <s v="(en blanco)"/>
    <n v="0"/>
    <n v="221191"/>
    <n v="225000"/>
    <n v="0"/>
  </r>
  <r>
    <s v="2023"/>
    <x v="0"/>
    <x v="0"/>
    <x v="0"/>
    <x v="0"/>
    <s v="2 - Poder Ejecutivo"/>
    <s v="0201 - PRESIDENCIA DE LA REPÚBLICA"/>
    <s v="0012 - CONSEJO NACIONAL DE DROGAS"/>
    <x v="0"/>
    <x v="1"/>
    <x v="11"/>
    <s v="2.3 - MATERIALES Y SUMINISTROS"/>
    <s v="2.3.5 - CUERO, CAUCHO Y PLÁSTICO"/>
    <s v="N"/>
    <s v="00 - N/A"/>
    <s v="20 - FONDOS CON DESTINO ESPECÍFICO"/>
    <s v="99 - MULTIPROVINCIAL"/>
    <s v="2.3.5.5.01 - Plástico"/>
    <s v="(en blanco)"/>
    <s v="(en blanco)"/>
    <n v="0"/>
    <n v="18026.62"/>
    <n v="18027"/>
    <n v="0"/>
  </r>
  <r>
    <s v="2023"/>
    <x v="0"/>
    <x v="0"/>
    <x v="0"/>
    <x v="0"/>
    <s v="2 - Poder Ejecutivo"/>
    <s v="0201 - PRESIDENCIA DE LA REPÚBLICA"/>
    <s v="0012 - CONSEJO NACIONAL DE DROGAS"/>
    <x v="0"/>
    <x v="1"/>
    <x v="11"/>
    <s v="2.3 - MATERIALES Y SUMINISTROS"/>
    <s v="2.3.6 - PRODUCTOS DE MINERALES, METÁLICOS Y NO METÁLICOS"/>
    <s v="N"/>
    <s v="00 - N/A"/>
    <s v="20 - FONDOS CON DESTINO ESPECÍFICO"/>
    <s v="99 - MULTIPROVINCIAL"/>
    <s v="2.3.6.1.01 - Productos de cemento"/>
    <s v="(en blanco)"/>
    <s v="(en blanco)"/>
    <n v="0"/>
    <n v="189980"/>
    <n v="189980"/>
    <n v="0"/>
  </r>
  <r>
    <s v="2023"/>
    <x v="0"/>
    <x v="0"/>
    <x v="0"/>
    <x v="0"/>
    <s v="2 - Poder Ejecutivo"/>
    <s v="0201 - PRESIDENCIA DE LA REPÚBLICA"/>
    <s v="0012 - CONSEJO NACIONAL DE DROGAS"/>
    <x v="0"/>
    <x v="1"/>
    <x v="11"/>
    <s v="2.3 - MATERIALES Y SUMINISTROS"/>
    <s v="2.3.6 - PRODUCTOS DE MINERALES, METÁLICOS Y NO METÁLICOS"/>
    <s v="N"/>
    <s v="00 - N/A"/>
    <s v="20 - FONDOS CON DESTINO ESPECÍFICO"/>
    <s v="99 - MULTIPROVINCIAL"/>
    <s v="2.3.6.3.04 - Herramientas menores"/>
    <s v="(en blanco)"/>
    <s v="(en blanco)"/>
    <n v="0"/>
    <n v="136.88"/>
    <n v="17638"/>
    <n v="0"/>
  </r>
  <r>
    <s v="2023"/>
    <x v="0"/>
    <x v="0"/>
    <x v="0"/>
    <x v="0"/>
    <s v="2 - Poder Ejecutivo"/>
    <s v="0201 - PRESIDENCIA DE LA REPÚBLICA"/>
    <s v="0012 - CONSEJO NACIONAL DE DROGAS"/>
    <x v="0"/>
    <x v="1"/>
    <x v="11"/>
    <s v="2.3 - MATERIALES Y SUMINISTROS"/>
    <s v="2.3.6 - PRODUCTOS DE MINERALES, METÁLICOS Y NO METÁLICOS"/>
    <s v="N"/>
    <s v="00 - N/A"/>
    <s v="20 - FONDOS CON DESTINO ESPECÍFICO"/>
    <s v="99 - MULTIPROVINCIAL"/>
    <s v="2.3.6.3.06 - Productos metálicos"/>
    <s v="(en blanco)"/>
    <s v="(en blanco)"/>
    <n v="0"/>
    <n v="0"/>
    <n v="2006"/>
    <n v="0"/>
  </r>
  <r>
    <s v="2023"/>
    <x v="0"/>
    <x v="0"/>
    <x v="0"/>
    <x v="0"/>
    <s v="2 - Poder Ejecutivo"/>
    <s v="0201 - PRESIDENCIA DE LA REPÚBLICA"/>
    <s v="0012 - CONSEJO NACIONAL DE DROGAS"/>
    <x v="0"/>
    <x v="1"/>
    <x v="11"/>
    <s v="2.3 - MATERIALES Y SUMINISTROS"/>
    <s v="2.3.7 - COMBUSTIBLES, LUBRICANTES, PRODUCTOS QUÍMICOS Y CONEXOS"/>
    <s v="N"/>
    <s v="00 - N/A"/>
    <s v="10 - FONDO GENERAL"/>
    <s v="99 - MULTIPROVINCIAL"/>
    <s v="2.3.7.1.02 - Gasoil"/>
    <s v="(en blanco)"/>
    <s v="(en blanco)"/>
    <n v="4212000"/>
    <n v="4212000"/>
    <n v="4212000"/>
    <n v="3861000"/>
  </r>
  <r>
    <s v="2023"/>
    <x v="0"/>
    <x v="0"/>
    <x v="0"/>
    <x v="0"/>
    <s v="2 - Poder Ejecutivo"/>
    <s v="0201 - PRESIDENCIA DE LA REPÚBLICA"/>
    <s v="0012 - CONSEJO NACIONAL DE DROGAS"/>
    <x v="0"/>
    <x v="1"/>
    <x v="11"/>
    <s v="2.3 - MATERIALES Y SUMINISTROS"/>
    <s v="2.3.7 - COMBUSTIBLES, LUBRICANTES, PRODUCTOS QUÍMICOS Y CONEXOS"/>
    <s v="N"/>
    <s v="00 - N/A"/>
    <s v="20 - FONDOS CON DESTINO ESPECÍFICO"/>
    <s v="99 - MULTIPROVINCIAL"/>
    <s v="2.3.7.1.02 - Gasoil"/>
    <s v="(en blanco)"/>
    <s v="(en blanco)"/>
    <n v="0"/>
    <n v="585000"/>
    <n v="645000"/>
    <n v="0"/>
  </r>
  <r>
    <s v="2023"/>
    <x v="0"/>
    <x v="0"/>
    <x v="0"/>
    <x v="0"/>
    <s v="2 - Poder Ejecutivo"/>
    <s v="0201 - PRESIDENCIA DE LA REPÚBLICA"/>
    <s v="0012 - CONSEJO NACIONAL DE DROGAS"/>
    <x v="0"/>
    <x v="1"/>
    <x v="11"/>
    <s v="2.3 - MATERIALES Y SUMINISTROS"/>
    <s v="2.3.7 - COMBUSTIBLES, LUBRICANTES, PRODUCTOS QUÍMICOS Y CONEXOS"/>
    <s v="N"/>
    <s v="00 - N/A"/>
    <s v="20 - FONDOS CON DESTINO ESPECÍFICO"/>
    <s v="99 - MULTIPROVINCIAL"/>
    <s v="2.3.7.1.05 - Aceites y grasas"/>
    <s v="(en blanco)"/>
    <s v="(en blanco)"/>
    <n v="0"/>
    <n v="146067.48000000004"/>
    <n v="146068"/>
    <n v="0"/>
  </r>
  <r>
    <s v="2023"/>
    <x v="0"/>
    <x v="0"/>
    <x v="0"/>
    <x v="0"/>
    <s v="2 - Poder Ejecutivo"/>
    <s v="0201 - PRESIDENCIA DE LA REPÚBLICA"/>
    <s v="0012 - CONSEJO NACIONAL DE DROGAS"/>
    <x v="0"/>
    <x v="1"/>
    <x v="11"/>
    <s v="2.3 - MATERIALES Y SUMINISTROS"/>
    <s v="2.3.7 - COMBUSTIBLES, LUBRICANTES, PRODUCTOS QUÍMICOS Y CONEXOS"/>
    <s v="N"/>
    <s v="00 - N/A"/>
    <s v="20 - FONDOS CON DESTINO ESPECÍFICO"/>
    <s v="99 - MULTIPROVINCIAL"/>
    <s v="2.3.7.1.06 - Lubricantes"/>
    <s v="(en blanco)"/>
    <s v="(en blanco)"/>
    <n v="0"/>
    <n v="14018.4"/>
    <n v="14019"/>
    <n v="0"/>
  </r>
  <r>
    <s v="2023"/>
    <x v="0"/>
    <x v="0"/>
    <x v="0"/>
    <x v="0"/>
    <s v="2 - Poder Ejecutivo"/>
    <s v="0201 - PRESIDENCIA DE LA REPÚBLICA"/>
    <s v="0012 - CONSEJO NACIONAL DE DROGAS"/>
    <x v="0"/>
    <x v="1"/>
    <x v="11"/>
    <s v="2.3 - MATERIALES Y SUMINISTROS"/>
    <s v="2.3.7 - COMBUSTIBLES, LUBRICANTES, PRODUCTOS QUÍMICOS Y CONEXOS"/>
    <s v="N"/>
    <s v="00 - N/A"/>
    <s v="20 - FONDOS CON DESTINO ESPECÍFICO"/>
    <s v="99 - MULTIPROVINCIAL"/>
    <s v="2.3.7.2.06 - Pinturas, lacas, barnices, diluyentes y absorbentes para pinturas"/>
    <s v="(en blanco)"/>
    <s v="(en blanco)"/>
    <n v="0"/>
    <n v="165554"/>
    <n v="181933"/>
    <n v="0"/>
  </r>
  <r>
    <s v="2023"/>
    <x v="0"/>
    <x v="0"/>
    <x v="0"/>
    <x v="0"/>
    <s v="2 - Poder Ejecutivo"/>
    <s v="0201 - PRESIDENCIA DE LA REPÚBLICA"/>
    <s v="0012 - CONSEJO NACIONAL DE DROGAS"/>
    <x v="0"/>
    <x v="1"/>
    <x v="11"/>
    <s v="2.3 - MATERIALES Y SUMINISTROS"/>
    <s v="2.3.7 - COMBUSTIBLES, LUBRICANTES, PRODUCTOS QUÍMICOS Y CONEXOS"/>
    <s v="N"/>
    <s v="00 - N/A"/>
    <s v="20 - FONDOS CON DESTINO ESPECÍFICO"/>
    <s v="99 - MULTIPROVINCIAL"/>
    <s v="2.3.7.2.99 - Otros productos químicos y conexos"/>
    <s v="(en blanco)"/>
    <s v="(en blanco)"/>
    <n v="0"/>
    <n v="14160"/>
    <n v="14160"/>
    <n v="0"/>
  </r>
  <r>
    <s v="2023"/>
    <x v="0"/>
    <x v="0"/>
    <x v="0"/>
    <x v="0"/>
    <s v="2 - Poder Ejecutivo"/>
    <s v="0201 - PRESIDENCIA DE LA REPÚBLICA"/>
    <s v="0012 - CONSEJO NACIONAL DE DROGAS"/>
    <x v="0"/>
    <x v="1"/>
    <x v="11"/>
    <s v="2.3 - MATERIALES Y SUMINISTROS"/>
    <s v="2.3.9 - PRODUCTOS Y ÚTILES VARIOS"/>
    <s v="N"/>
    <s v="00 - N/A"/>
    <s v="10 - FONDO GENERAL"/>
    <s v="99 - MULTIPROVINCIAL"/>
    <s v="2.3.9.1.01 - Útiles y materiales de limpieza e higiene"/>
    <s v="(en blanco)"/>
    <s v="(en blanco)"/>
    <n v="0"/>
    <n v="0"/>
    <n v="0"/>
    <n v="0"/>
  </r>
  <r>
    <s v="2023"/>
    <x v="0"/>
    <x v="0"/>
    <x v="0"/>
    <x v="0"/>
    <s v="2 - Poder Ejecutivo"/>
    <s v="0201 - PRESIDENCIA DE LA REPÚBLICA"/>
    <s v="0012 - CONSEJO NACIONAL DE DROGAS"/>
    <x v="0"/>
    <x v="1"/>
    <x v="11"/>
    <s v="2.3 - MATERIALES Y SUMINISTROS"/>
    <s v="2.3.9 - PRODUCTOS Y ÚTILES VARIOS"/>
    <s v="N"/>
    <s v="00 - N/A"/>
    <s v="10 - FONDO GENERAL"/>
    <s v="99 - MULTIPROVINCIAL"/>
    <s v="2.3.9.2.01 - Útiles  y materiales de escritorio, oficina e informática"/>
    <s v="(en blanco)"/>
    <s v="(en blanco)"/>
    <n v="0"/>
    <n v="176882"/>
    <n v="176950"/>
    <n v="176882"/>
  </r>
  <r>
    <s v="2023"/>
    <x v="0"/>
    <x v="0"/>
    <x v="0"/>
    <x v="0"/>
    <s v="2 - Poder Ejecutivo"/>
    <s v="0201 - PRESIDENCIA DE LA REPÚBLICA"/>
    <s v="0012 - CONSEJO NACIONAL DE DROGAS"/>
    <x v="0"/>
    <x v="1"/>
    <x v="11"/>
    <s v="2.3 - MATERIALES Y SUMINISTROS"/>
    <s v="2.3.9 - PRODUCTOS Y ÚTILES VARIOS"/>
    <s v="N"/>
    <s v="00 - N/A"/>
    <s v="20 - FONDOS CON DESTINO ESPECÍFICO"/>
    <s v="99 - MULTIPROVINCIAL"/>
    <s v="2.3.9.1.01 - Útiles y materiales de limpieza e higiene"/>
    <s v="(en blanco)"/>
    <s v="(en blanco)"/>
    <n v="0"/>
    <n v="68276.13"/>
    <n v="76574"/>
    <n v="0"/>
  </r>
  <r>
    <s v="2023"/>
    <x v="0"/>
    <x v="0"/>
    <x v="0"/>
    <x v="0"/>
    <s v="2 - Poder Ejecutivo"/>
    <s v="0201 - PRESIDENCIA DE LA REPÚBLICA"/>
    <s v="0012 - CONSEJO NACIONAL DE DROGAS"/>
    <x v="0"/>
    <x v="1"/>
    <x v="11"/>
    <s v="2.3 - MATERIALES Y SUMINISTROS"/>
    <s v="2.3.9 - PRODUCTOS Y ÚTILES VARIOS"/>
    <s v="N"/>
    <s v="00 - N/A"/>
    <s v="20 - FONDOS CON DESTINO ESPECÍFICO"/>
    <s v="99 - MULTIPROVINCIAL"/>
    <s v="2.3.9.2.01 - Útiles  y materiales de escritorio, oficina e informática"/>
    <s v="(en blanco)"/>
    <s v="(en blanco)"/>
    <n v="0"/>
    <n v="793780.24"/>
    <n v="1057692"/>
    <n v="0"/>
  </r>
  <r>
    <s v="2023"/>
    <x v="0"/>
    <x v="0"/>
    <x v="0"/>
    <x v="0"/>
    <s v="2 - Poder Ejecutivo"/>
    <s v="0201 - PRESIDENCIA DE LA REPÚBLICA"/>
    <s v="0012 - CONSEJO NACIONAL DE DROGAS"/>
    <x v="0"/>
    <x v="1"/>
    <x v="11"/>
    <s v="2.3 - MATERIALES Y SUMINISTROS"/>
    <s v="2.3.9 - PRODUCTOS Y ÚTILES VARIOS"/>
    <s v="N"/>
    <s v="00 - N/A"/>
    <s v="20 - FONDOS CON DESTINO ESPECÍFICO"/>
    <s v="99 - MULTIPROVINCIAL"/>
    <s v="2.3.9.2.02 - Útiles y materiales  escolares y de enseñanzas"/>
    <s v="(en blanco)"/>
    <s v="(en blanco)"/>
    <n v="0"/>
    <n v="11346.15"/>
    <n v="53655"/>
    <n v="0"/>
  </r>
  <r>
    <s v="2023"/>
    <x v="0"/>
    <x v="0"/>
    <x v="0"/>
    <x v="0"/>
    <s v="2 - Poder Ejecutivo"/>
    <s v="0201 - PRESIDENCIA DE LA REPÚBLICA"/>
    <s v="0012 - CONSEJO NACIONAL DE DROGAS"/>
    <x v="0"/>
    <x v="1"/>
    <x v="11"/>
    <s v="2.3 - MATERIALES Y SUMINISTROS"/>
    <s v="2.3.9 - PRODUCTOS Y ÚTILES VARIOS"/>
    <s v="N"/>
    <s v="00 - N/A"/>
    <s v="20 - FONDOS CON DESTINO ESPECÍFICO"/>
    <s v="99 - MULTIPROVINCIAL"/>
    <s v="2.3.9.4.01 - Útiles destinados a actividades deportivas, culturales y recreativas"/>
    <s v="(en blanco)"/>
    <s v="(en blanco)"/>
    <n v="0"/>
    <n v="96099.42"/>
    <n v="219000"/>
    <n v="0"/>
  </r>
  <r>
    <s v="2023"/>
    <x v="0"/>
    <x v="0"/>
    <x v="0"/>
    <x v="0"/>
    <s v="2 - Poder Ejecutivo"/>
    <s v="0201 - PRESIDENCIA DE LA REPÚBLICA"/>
    <s v="0012 - CONSEJO NACIONAL DE DROGAS"/>
    <x v="0"/>
    <x v="1"/>
    <x v="11"/>
    <s v="2.3 - MATERIALES Y SUMINISTROS"/>
    <s v="2.3.9 - PRODUCTOS Y ÚTILES VARIOS"/>
    <s v="N"/>
    <s v="00 - N/A"/>
    <s v="20 - FONDOS CON DESTINO ESPECÍFICO"/>
    <s v="99 - MULTIPROVINCIAL"/>
    <s v="2.3.9.5.01 - Útiles de cocina y comedor"/>
    <s v="(en blanco)"/>
    <s v="(en blanco)"/>
    <n v="0"/>
    <n v="109624.36"/>
    <n v="310081"/>
    <n v="0"/>
  </r>
  <r>
    <s v="2023"/>
    <x v="0"/>
    <x v="0"/>
    <x v="0"/>
    <x v="0"/>
    <s v="2 - Poder Ejecutivo"/>
    <s v="0201 - PRESIDENCIA DE LA REPÚBLICA"/>
    <s v="0012 - CONSEJO NACIONAL DE DROGAS"/>
    <x v="0"/>
    <x v="1"/>
    <x v="11"/>
    <s v="2.3 - MATERIALES Y SUMINISTROS"/>
    <s v="2.3.9 - PRODUCTOS Y ÚTILES VARIOS"/>
    <s v="N"/>
    <s v="00 - N/A"/>
    <s v="20 - FONDOS CON DESTINO ESPECÍFICO"/>
    <s v="99 - MULTIPROVINCIAL"/>
    <s v="2.3.9.6.01 - Productos eléctricos y afines"/>
    <s v="(en blanco)"/>
    <s v="(en blanco)"/>
    <n v="0"/>
    <n v="206934.24"/>
    <n v="262029"/>
    <n v="0"/>
  </r>
  <r>
    <s v="2023"/>
    <x v="0"/>
    <x v="0"/>
    <x v="0"/>
    <x v="0"/>
    <s v="2 - Poder Ejecutivo"/>
    <s v="0201 - PRESIDENCIA DE LA REPÚBLICA"/>
    <s v="0012 - CONSEJO NACIONAL DE DROGAS"/>
    <x v="0"/>
    <x v="1"/>
    <x v="11"/>
    <s v="2.3 - MATERIALES Y SUMINISTROS"/>
    <s v="2.3.9 - PRODUCTOS Y ÚTILES VARIOS"/>
    <s v="N"/>
    <s v="00 - N/A"/>
    <s v="20 - FONDOS CON DESTINO ESPECÍFICO"/>
    <s v="99 - MULTIPROVINCIAL"/>
    <s v="2.3.9.8.01 - Repuestos"/>
    <s v="(en blanco)"/>
    <s v="(en blanco)"/>
    <n v="0"/>
    <n v="32740.28"/>
    <n v="81016"/>
    <n v="0"/>
  </r>
  <r>
    <s v="2023"/>
    <x v="0"/>
    <x v="0"/>
    <x v="0"/>
    <x v="0"/>
    <s v="2 - Poder Ejecutivo"/>
    <s v="0201 - PRESIDENCIA DE LA REPÚBLICA"/>
    <s v="0012 - CONSEJO NACIONAL DE DROGAS"/>
    <x v="0"/>
    <x v="1"/>
    <x v="11"/>
    <s v="2.3 - MATERIALES Y SUMINISTROS"/>
    <s v="2.3.9 - PRODUCTOS Y ÚTILES VARIOS"/>
    <s v="N"/>
    <s v="00 - N/A"/>
    <s v="20 - FONDOS CON DESTINO ESPECÍFICO"/>
    <s v="99 - MULTIPROVINCIAL"/>
    <s v="2.3.9.8.02 - Accesorios"/>
    <s v="(en blanco)"/>
    <s v="(en blanco)"/>
    <n v="0"/>
    <n v="294741.08"/>
    <n v="309168"/>
    <n v="0"/>
  </r>
  <r>
    <s v="2023"/>
    <x v="0"/>
    <x v="0"/>
    <x v="0"/>
    <x v="0"/>
    <s v="2 - Poder Ejecutivo"/>
    <s v="0201 - PRESIDENCIA DE LA REPÚBLICA"/>
    <s v="0012 - CONSEJO NACIONAL DE DROGAS"/>
    <x v="0"/>
    <x v="1"/>
    <x v="11"/>
    <s v="2.3 - MATERIALES Y SUMINISTROS"/>
    <s v="2.3.9 - PRODUCTOS Y ÚTILES VARIOS"/>
    <s v="N"/>
    <s v="00 - N/A"/>
    <s v="20 - FONDOS CON DESTINO ESPECÍFICO"/>
    <s v="99 - MULTIPROVINCIAL"/>
    <s v="2.3.9.9.01 - Productos y Utiles Varios  n.i.p"/>
    <s v="(en blanco)"/>
    <s v="(en blanco)"/>
    <n v="0"/>
    <n v="21240"/>
    <n v="139000"/>
    <n v="0"/>
  </r>
  <r>
    <s v="2023"/>
    <x v="0"/>
    <x v="0"/>
    <x v="0"/>
    <x v="0"/>
    <s v="2 - Poder Ejecutivo"/>
    <s v="0201 - PRESIDENCIA DE LA REPÚBLICA"/>
    <s v="0012 - CONSEJO NACIONAL DE DROGAS"/>
    <x v="0"/>
    <x v="1"/>
    <x v="11"/>
    <s v="2.3 - MATERIALES Y SUMINISTROS"/>
    <s v="2.3.9 - PRODUCTOS Y ÚTILES VARIOS"/>
    <s v="N"/>
    <s v="00 - N/A"/>
    <s v="20 - FONDOS CON DESTINO ESPECÍFICO"/>
    <s v="99 - MULTIPROVINCIAL"/>
    <s v="2.3.9.9.04 - Productos y útiles de defensa y seguridad"/>
    <s v="(en blanco)"/>
    <s v="(en blanco)"/>
    <n v="0"/>
    <n v="98451.5"/>
    <n v="111090"/>
    <n v="0"/>
  </r>
  <r>
    <s v="2023"/>
    <x v="0"/>
    <x v="0"/>
    <x v="1"/>
    <x v="1"/>
    <s v="2 - Poder Ejecutivo"/>
    <s v="0201 - PRESIDENCIA DE LA REPÚBLICA"/>
    <s v="0012 - CONSEJO NACIONAL DE DROGAS"/>
    <x v="0"/>
    <x v="1"/>
    <x v="11"/>
    <s v="2.3 - MATERIALES Y SUMINISTROS"/>
    <s v="2.3.9 - PRODUCTOS Y ÚTILES VARIOS"/>
    <s v="N"/>
    <s v="00 - N/A"/>
    <s v="20 - FONDOS CON DESTINO ESPECÍFICO"/>
    <s v="99 - MULTIPROVINCIAL"/>
    <s v="2.3.9.9.05 - Productos y útiles diversos"/>
    <s v="(en blanco)"/>
    <s v="(en blanco)"/>
    <n v="0"/>
    <n v="96264.4"/>
    <n v="216000"/>
    <n v="0"/>
  </r>
  <r>
    <s v="2023"/>
    <x v="0"/>
    <x v="0"/>
    <x v="0"/>
    <x v="0"/>
    <s v="2 - Poder Ejecutivo"/>
    <s v="0201 - PRESIDENCIA DE LA REPÚBLICA"/>
    <s v="0012 - CONSEJO NACIONAL DE DROGAS"/>
    <x v="1"/>
    <x v="5"/>
    <x v="12"/>
    <s v="2.1 - REMUNERACIONES Y CONTRIBUCIONES"/>
    <s v="2.1.1 - REMUNERACIONES"/>
    <s v="N"/>
    <s v="00 - N/A"/>
    <s v="10 - FONDO GENERAL"/>
    <s v="99 - MULTIPROVINCIAL"/>
    <s v="2.1.1.1.01 - Sueldos empleados fijos"/>
    <s v="(en blanco)"/>
    <s v="(en blanco)"/>
    <n v="2073360"/>
    <n v="2010360"/>
    <n v="2011760"/>
    <n v="2010360"/>
  </r>
  <r>
    <s v="2023"/>
    <x v="0"/>
    <x v="0"/>
    <x v="0"/>
    <x v="0"/>
    <s v="2 - Poder Ejecutivo"/>
    <s v="0201 - PRESIDENCIA DE LA REPÚBLICA"/>
    <s v="0012 - CONSEJO NACIONAL DE DROGAS"/>
    <x v="1"/>
    <x v="5"/>
    <x v="12"/>
    <s v="2.1 - REMUNERACIONES Y CONTRIBUCIONES"/>
    <s v="2.1.1 - REMUNERACIONES"/>
    <s v="N"/>
    <s v="00 - N/A"/>
    <s v="10 - FONDO GENERAL"/>
    <s v="99 - MULTIPROVINCIAL"/>
    <s v="2.1.1.4.01 - Sueldo Anual No. 13"/>
    <s v="(en blanco)"/>
    <s v="(en blanco)"/>
    <n v="0"/>
    <n v="167530"/>
    <n v="167530"/>
    <n v="167530"/>
  </r>
  <r>
    <s v="2023"/>
    <x v="0"/>
    <x v="0"/>
    <x v="0"/>
    <x v="0"/>
    <s v="2 - Poder Ejecutivo"/>
    <s v="0201 - PRESIDENCIA DE LA REPÚBLICA"/>
    <s v="0012 - CONSEJO NACIONAL DE DROGAS"/>
    <x v="1"/>
    <x v="5"/>
    <x v="12"/>
    <s v="2.1 - REMUNERACIONES Y CONTRIBUCIONES"/>
    <s v="2.1.1 - REMUNERACIONES"/>
    <s v="N"/>
    <s v="00 - N/A"/>
    <s v="10 - FONDO GENERAL"/>
    <s v="99 - MULTIPROVINCIAL"/>
    <s v="2.1.1.5.03 - Prestación laboral por desvinculación"/>
    <s v="(en blanco)"/>
    <s v="(en blanco)"/>
    <n v="0"/>
    <n v="126000"/>
    <n v="126000"/>
    <n v="126000"/>
  </r>
  <r>
    <s v="2023"/>
    <x v="0"/>
    <x v="0"/>
    <x v="0"/>
    <x v="0"/>
    <s v="2 - Poder Ejecutivo"/>
    <s v="0201 - PRESIDENCIA DE LA REPÚBLICA"/>
    <s v="0012 - CONSEJO NACIONAL DE DROGAS"/>
    <x v="1"/>
    <x v="5"/>
    <x v="12"/>
    <s v="2.1 - REMUNERACIONES Y CONTRIBUCIONES"/>
    <s v="2.1.1 - REMUNERACIONES"/>
    <s v="N"/>
    <s v="00 - N/A"/>
    <s v="10 - FONDO GENERAL"/>
    <s v="99 - MULTIPROVINCIAL"/>
    <s v="2.1.1.5.04 - Proporción de vacaciones no disfrutadas"/>
    <s v="(en blanco)"/>
    <s v="(en blanco)"/>
    <n v="0"/>
    <n v="84310.11"/>
    <n v="84312"/>
    <n v="84310.11"/>
  </r>
  <r>
    <s v="2023"/>
    <x v="0"/>
    <x v="0"/>
    <x v="0"/>
    <x v="0"/>
    <s v="2 - Poder Ejecutivo"/>
    <s v="0201 - PRESIDENCIA DE LA REPÚBLICA"/>
    <s v="0012 - CONSEJO NACIONAL DE DROGAS"/>
    <x v="1"/>
    <x v="5"/>
    <x v="12"/>
    <s v="2.1 - REMUNERACIONES Y CONTRIBUCIONES"/>
    <s v="2.1.2 - SOBRESUELDOS"/>
    <s v="N"/>
    <s v="00 - N/A"/>
    <s v="10 - FONDO GENERAL"/>
    <s v="99 - MULTIPROVINCIAL"/>
    <s v="2.1.2.2.10 - Compensación por cumplimiento de indicadores del MAP"/>
    <s v="(en blanco)"/>
    <s v="(en blanco)"/>
    <n v="0"/>
    <n v="151780"/>
    <n v="172780"/>
    <n v="151780"/>
  </r>
  <r>
    <s v="2023"/>
    <x v="0"/>
    <x v="0"/>
    <x v="0"/>
    <x v="0"/>
    <s v="2 - Poder Ejecutivo"/>
    <s v="0201 - PRESIDENCIA DE LA REPÚBLICA"/>
    <s v="0012 - CONSEJO NACIONAL DE DROGAS"/>
    <x v="1"/>
    <x v="5"/>
    <x v="12"/>
    <s v="2.1 - REMUNERACIONES Y CONTRIBUCIONES"/>
    <s v="2.1.5 - CONTRIBUCIONES A LA SEGURIDAD SOCIAL"/>
    <s v="N"/>
    <s v="00 - N/A"/>
    <s v="10 - FONDO GENERAL"/>
    <s v="99 - MULTIPROVINCIAL"/>
    <s v="2.1.5.1.01 - Contribuciones al seguro de salud"/>
    <s v="(en blanco)"/>
    <s v="(en blanco)"/>
    <n v="147001"/>
    <n v="142534.50000000003"/>
    <n v="144001"/>
    <n v="142534.50000000003"/>
  </r>
  <r>
    <s v="2023"/>
    <x v="0"/>
    <x v="0"/>
    <x v="0"/>
    <x v="0"/>
    <s v="2 - Poder Ejecutivo"/>
    <s v="0201 - PRESIDENCIA DE LA REPÚBLICA"/>
    <s v="0012 - CONSEJO NACIONAL DE DROGAS"/>
    <x v="1"/>
    <x v="5"/>
    <x v="12"/>
    <s v="2.1 - REMUNERACIONES Y CONTRIBUCIONES"/>
    <s v="2.1.5 - CONTRIBUCIONES A LA SEGURIDAD SOCIAL"/>
    <s v="N"/>
    <s v="00 - N/A"/>
    <s v="10 - FONDO GENERAL"/>
    <s v="99 - MULTIPROVINCIAL"/>
    <s v="2.1.5.2.01 - Contribuciones al seguro de pensiones"/>
    <s v="(en blanco)"/>
    <s v="(en blanco)"/>
    <n v="147209"/>
    <n v="142735.56000000003"/>
    <n v="147209"/>
    <n v="142735.56000000003"/>
  </r>
  <r>
    <s v="2023"/>
    <x v="0"/>
    <x v="0"/>
    <x v="0"/>
    <x v="0"/>
    <s v="2 - Poder Ejecutivo"/>
    <s v="0201 - PRESIDENCIA DE LA REPÚBLICA"/>
    <s v="0012 - CONSEJO NACIONAL DE DROGAS"/>
    <x v="1"/>
    <x v="5"/>
    <x v="12"/>
    <s v="2.1 - REMUNERACIONES Y CONTRIBUCIONES"/>
    <s v="2.1.5 - CONTRIBUCIONES A LA SEGURIDAD SOCIAL"/>
    <s v="N"/>
    <s v="00 - N/A"/>
    <s v="10 - FONDO GENERAL"/>
    <s v="99 - MULTIPROVINCIAL"/>
    <s v="2.1.5.3.01 - Contribuciones al seguro de riesgo laboral"/>
    <s v="(en blanco)"/>
    <s v="(en blanco)"/>
    <n v="22807"/>
    <n v="22113.960000000006"/>
    <n v="22807"/>
    <n v="22113.960000000006"/>
  </r>
  <r>
    <s v="2023"/>
    <x v="0"/>
    <x v="0"/>
    <x v="0"/>
    <x v="0"/>
    <s v="2 - Poder Ejecutivo"/>
    <s v="0201 - PRESIDENCIA DE LA REPÚBLICA"/>
    <s v="0014 - COMEDORES ECONOMICOS DEL ESTADO"/>
    <x v="1"/>
    <x v="2"/>
    <x v="4"/>
    <s v="2.1 - REMUNERACIONES Y CONTRIBUCIONES"/>
    <s v="2.1.1 - REMUNERACIONES"/>
    <s v="N"/>
    <s v="00 - N/A"/>
    <s v="10 - FONDO GENERAL"/>
    <s v="99 - MULTIPROVINCIAL"/>
    <s v="2.1.1.1.01 - Sueldos empleados fijos"/>
    <s v="(en blanco)"/>
    <s v="(en blanco)"/>
    <n v="575230050"/>
    <n v="454861798.50999993"/>
    <n v="446857783.94999999"/>
    <n v="454802051.51000005"/>
  </r>
  <r>
    <s v="2023"/>
    <x v="0"/>
    <x v="0"/>
    <x v="0"/>
    <x v="0"/>
    <s v="2 - Poder Ejecutivo"/>
    <s v="0201 - PRESIDENCIA DE LA REPÚBLICA"/>
    <s v="0014 - COMEDORES ECONOMICOS DEL ESTADO"/>
    <x v="1"/>
    <x v="2"/>
    <x v="4"/>
    <s v="2.1 - REMUNERACIONES Y CONTRIBUCIONES"/>
    <s v="2.1.1 - REMUNERACIONES"/>
    <s v="N"/>
    <s v="00 - N/A"/>
    <s v="10 - FONDO GENERAL"/>
    <s v="99 - MULTIPROVINCIAL"/>
    <s v="2.1.1.2.06 - Jornales"/>
    <s v="(en blanco)"/>
    <s v="(en blanco)"/>
    <n v="25000000"/>
    <n v="12399000"/>
    <n v="25000000"/>
    <n v="6221000"/>
  </r>
  <r>
    <s v="2023"/>
    <x v="0"/>
    <x v="0"/>
    <x v="0"/>
    <x v="0"/>
    <s v="2 - Poder Ejecutivo"/>
    <s v="0201 - PRESIDENCIA DE LA REPÚBLICA"/>
    <s v="0014 - COMEDORES ECONOMICOS DEL ESTADO"/>
    <x v="1"/>
    <x v="2"/>
    <x v="4"/>
    <s v="2.1 - REMUNERACIONES Y CONTRIBUCIONES"/>
    <s v="2.1.1 - REMUNERACIONES"/>
    <s v="N"/>
    <s v="00 - N/A"/>
    <s v="10 - FONDO GENERAL"/>
    <s v="99 - MULTIPROVINCIAL"/>
    <s v="2.1.1.2.08 - Empleados temporales"/>
    <s v="(en blanco)"/>
    <s v="(en blanco)"/>
    <n v="70646010"/>
    <n v="43488755"/>
    <n v="70646010"/>
    <n v="43438755"/>
  </r>
  <r>
    <s v="2023"/>
    <x v="0"/>
    <x v="0"/>
    <x v="0"/>
    <x v="0"/>
    <s v="2 - Poder Ejecutivo"/>
    <s v="0201 - PRESIDENCIA DE LA REPÚBLICA"/>
    <s v="0014 - COMEDORES ECONOMICOS DEL ESTADO"/>
    <x v="1"/>
    <x v="2"/>
    <x v="4"/>
    <s v="2.1 - REMUNERACIONES Y CONTRIBUCIONES"/>
    <s v="2.1.1 - REMUNERACIONES"/>
    <s v="N"/>
    <s v="00 - N/A"/>
    <s v="10 - FONDO GENERAL"/>
    <s v="99 - MULTIPROVINCIAL"/>
    <s v="2.1.1.3.01 - Sueldos al personal fijo en trámite de pensiones"/>
    <s v="(en blanco)"/>
    <s v="(en blanco)"/>
    <n v="1800000"/>
    <n v="600000"/>
    <n v="1800000"/>
    <n v="600000"/>
  </r>
  <r>
    <s v="2023"/>
    <x v="0"/>
    <x v="0"/>
    <x v="0"/>
    <x v="0"/>
    <s v="2 - Poder Ejecutivo"/>
    <s v="0201 - PRESIDENCIA DE LA REPÚBLICA"/>
    <s v="0014 - COMEDORES ECONOMICOS DEL ESTADO"/>
    <x v="1"/>
    <x v="2"/>
    <x v="4"/>
    <s v="2.1 - REMUNERACIONES Y CONTRIBUCIONES"/>
    <s v="2.1.1 - REMUNERACIONES"/>
    <s v="N"/>
    <s v="00 - N/A"/>
    <s v="10 - FONDO GENERAL"/>
    <s v="99 - MULTIPROVINCIAL"/>
    <s v="2.1.1.4.01 - Sueldo Anual No. 13"/>
    <s v="(en blanco)"/>
    <s v="(en blanco)"/>
    <n v="53465050"/>
    <n v="43536393.100000001"/>
    <n v="53465050"/>
    <n v="43536393.099999994"/>
  </r>
  <r>
    <s v="2023"/>
    <x v="0"/>
    <x v="0"/>
    <x v="0"/>
    <x v="0"/>
    <s v="2 - Poder Ejecutivo"/>
    <s v="0201 - PRESIDENCIA DE LA REPÚBLICA"/>
    <s v="0014 - COMEDORES ECONOMICOS DEL ESTADO"/>
    <x v="1"/>
    <x v="2"/>
    <x v="4"/>
    <s v="2.1 - REMUNERACIONES Y CONTRIBUCIONES"/>
    <s v="2.1.1 - REMUNERACIONES"/>
    <s v="N"/>
    <s v="00 - N/A"/>
    <s v="10 - FONDO GENERAL"/>
    <s v="99 - MULTIPROVINCIAL"/>
    <s v="2.1.1.5.03 - Prestación laboral por desvinculación"/>
    <s v="(en blanco)"/>
    <s v="(en blanco)"/>
    <n v="6850000"/>
    <n v="9317450"/>
    <n v="10238400"/>
    <n v="9237450"/>
  </r>
  <r>
    <s v="2023"/>
    <x v="0"/>
    <x v="0"/>
    <x v="0"/>
    <x v="0"/>
    <s v="2 - Poder Ejecutivo"/>
    <s v="0201 - PRESIDENCIA DE LA REPÚBLICA"/>
    <s v="0014 - COMEDORES ECONOMICOS DEL ESTADO"/>
    <x v="1"/>
    <x v="2"/>
    <x v="4"/>
    <s v="2.1 - REMUNERACIONES Y CONTRIBUCIONES"/>
    <s v="2.1.1 - REMUNERACIONES"/>
    <s v="N"/>
    <s v="00 - N/A"/>
    <s v="10 - FONDO GENERAL"/>
    <s v="99 - MULTIPROVINCIAL"/>
    <s v="2.1.1.5.04 - Proporción de vacaciones no disfrutadas"/>
    <s v="(en blanco)"/>
    <s v="(en blanco)"/>
    <n v="3050000"/>
    <n v="4382446.92"/>
    <n v="5702053.54"/>
    <n v="4382446.92"/>
  </r>
  <r>
    <s v="2023"/>
    <x v="0"/>
    <x v="0"/>
    <x v="0"/>
    <x v="0"/>
    <s v="2 - Poder Ejecutivo"/>
    <s v="0201 - PRESIDENCIA DE LA REPÚBLICA"/>
    <s v="0014 - COMEDORES ECONOMICOS DEL ESTADO"/>
    <x v="1"/>
    <x v="2"/>
    <x v="4"/>
    <s v="2.1 - REMUNERACIONES Y CONTRIBUCIONES"/>
    <s v="2.1.2 - SOBRESUELDOS"/>
    <s v="N"/>
    <s v="00 - N/A"/>
    <s v="10 - FONDO GENERAL"/>
    <s v="99 - MULTIPROVINCIAL"/>
    <s v="2.1.2.2.05 - Compensación servicios de seguridad"/>
    <s v="(en blanco)"/>
    <s v="(en blanco)"/>
    <n v="34500000"/>
    <n v="27588100"/>
    <n v="32000000"/>
    <n v="27456100"/>
  </r>
  <r>
    <s v="2023"/>
    <x v="0"/>
    <x v="0"/>
    <x v="0"/>
    <x v="0"/>
    <s v="2 - Poder Ejecutivo"/>
    <s v="0201 - PRESIDENCIA DE LA REPÚBLICA"/>
    <s v="0014 - COMEDORES ECONOMICOS DEL ESTADO"/>
    <x v="1"/>
    <x v="2"/>
    <x v="4"/>
    <s v="2.1 - REMUNERACIONES Y CONTRIBUCIONES"/>
    <s v="2.1.2 - SOBRESUELDOS"/>
    <s v="N"/>
    <s v="00 - N/A"/>
    <s v="10 - FONDO GENERAL"/>
    <s v="99 - MULTIPROVINCIAL"/>
    <s v="2.1.2.2.06 - Incentivo por Rendimiento Individual"/>
    <s v="(en blanco)"/>
    <s v="(en blanco)"/>
    <n v="53230050"/>
    <n v="31033599"/>
    <n v="43096355.939999998"/>
    <n v="30835369.699999999"/>
  </r>
  <r>
    <s v="2023"/>
    <x v="0"/>
    <x v="0"/>
    <x v="0"/>
    <x v="0"/>
    <s v="2 - Poder Ejecutivo"/>
    <s v="0201 - PRESIDENCIA DE LA REPÚBLICA"/>
    <s v="0014 - COMEDORES ECONOMICOS DEL ESTADO"/>
    <x v="1"/>
    <x v="2"/>
    <x v="4"/>
    <s v="2.1 - REMUNERACIONES Y CONTRIBUCIONES"/>
    <s v="2.1.2 - SOBRESUELDOS"/>
    <s v="N"/>
    <s v="00 - N/A"/>
    <s v="10 - FONDO GENERAL"/>
    <s v="99 - MULTIPROVINCIAL"/>
    <s v="2.1.2.2.09 - Bono por desempeño a servidores de carrera"/>
    <s v="(en blanco)"/>
    <s v="(en blanco)"/>
    <n v="5000000"/>
    <n v="1860676.09"/>
    <n v="5000000"/>
    <n v="1860676.09"/>
  </r>
  <r>
    <s v="2023"/>
    <x v="0"/>
    <x v="0"/>
    <x v="0"/>
    <x v="0"/>
    <s v="2 - Poder Ejecutivo"/>
    <s v="0201 - PRESIDENCIA DE LA REPÚBLICA"/>
    <s v="0014 - COMEDORES ECONOMICOS DEL ESTADO"/>
    <x v="1"/>
    <x v="2"/>
    <x v="4"/>
    <s v="2.1 - REMUNERACIONES Y CONTRIBUCIONES"/>
    <s v="2.1.2 - SOBRESUELDOS"/>
    <s v="N"/>
    <s v="00 - N/A"/>
    <s v="10 - FONDO GENERAL"/>
    <s v="99 - MULTIPROVINCIAL"/>
    <s v="2.1.2.2.10 - Compensación por cumplimiento de indicadores del MAP"/>
    <s v="(en blanco)"/>
    <s v="(en blanco)"/>
    <n v="42584040"/>
    <n v="40293169.640000001"/>
    <n v="42584040"/>
    <n v="40280928.009999998"/>
  </r>
  <r>
    <s v="2023"/>
    <x v="0"/>
    <x v="0"/>
    <x v="0"/>
    <x v="0"/>
    <s v="2 - Poder Ejecutivo"/>
    <s v="0201 - PRESIDENCIA DE LA REPÚBLICA"/>
    <s v="0014 - COMEDORES ECONOMICOS DEL ESTADO"/>
    <x v="1"/>
    <x v="2"/>
    <x v="4"/>
    <s v="2.1 - REMUNERACIONES Y CONTRIBUCIONES"/>
    <s v="2.1.2 - SOBRESUELDOS"/>
    <s v="N"/>
    <s v="00 - N/A"/>
    <s v="10 - FONDO GENERAL"/>
    <s v="99 - MULTIPROVINCIAL"/>
    <s v="2.1.2.2.15 - Compensación extraordinaria anual"/>
    <s v="(en blanco)"/>
    <s v="(en blanco)"/>
    <n v="0"/>
    <n v="41200000"/>
    <n v="41200000"/>
    <n v="40882526.420000002"/>
  </r>
  <r>
    <s v="2023"/>
    <x v="0"/>
    <x v="0"/>
    <x v="0"/>
    <x v="0"/>
    <s v="2 - Poder Ejecutivo"/>
    <s v="0201 - PRESIDENCIA DE LA REPÚBLICA"/>
    <s v="0014 - COMEDORES ECONOMICOS DEL ESTADO"/>
    <x v="1"/>
    <x v="2"/>
    <x v="4"/>
    <s v="2.1 - REMUNERACIONES Y CONTRIBUCIONES"/>
    <s v="2.1.4 - GRATIFICACIONES Y BONIFICACIONES"/>
    <s v="N"/>
    <s v="00 - N/A"/>
    <s v="10 - FONDO GENERAL"/>
    <s v="99 - MULTIPROVINCIAL"/>
    <s v="2.1.4.2.04 - Otras gratificaciones"/>
    <s v="(en blanco)"/>
    <s v="(en blanco)"/>
    <n v="100000"/>
    <n v="0"/>
    <n v="100000"/>
    <n v="0"/>
  </r>
  <r>
    <s v="2023"/>
    <x v="0"/>
    <x v="0"/>
    <x v="0"/>
    <x v="0"/>
    <s v="2 - Poder Ejecutivo"/>
    <s v="0201 - PRESIDENCIA DE LA REPÚBLICA"/>
    <s v="0014 - COMEDORES ECONOMICOS DEL ESTADO"/>
    <x v="1"/>
    <x v="2"/>
    <x v="4"/>
    <s v="2.1 - REMUNERACIONES Y CONTRIBUCIONES"/>
    <s v="2.1.5 - CONTRIBUCIONES A LA SEGURIDAD SOCIAL"/>
    <s v="N"/>
    <s v="00 - N/A"/>
    <s v="10 - FONDO GENERAL"/>
    <s v="99 - MULTIPROVINCIAL"/>
    <s v="2.1.5.1.01 - Contribuciones al seguro de salud"/>
    <s v="(en blanco)"/>
    <s v="(en blanco)"/>
    <n v="41380785"/>
    <n v="35326759.840000004"/>
    <n v="41380785"/>
    <n v="35318978.780000001"/>
  </r>
  <r>
    <s v="2023"/>
    <x v="0"/>
    <x v="0"/>
    <x v="0"/>
    <x v="0"/>
    <s v="2 - Poder Ejecutivo"/>
    <s v="0201 - PRESIDENCIA DE LA REPÚBLICA"/>
    <s v="0014 - COMEDORES ECONOMICOS DEL ESTADO"/>
    <x v="1"/>
    <x v="2"/>
    <x v="4"/>
    <s v="2.1 - REMUNERACIONES Y CONTRIBUCIONES"/>
    <s v="2.1.5 - CONTRIBUCIONES A LA SEGURIDAD SOCIAL"/>
    <s v="N"/>
    <s v="00 - N/A"/>
    <s v="10 - FONDO GENERAL"/>
    <s v="99 - MULTIPROVINCIAL"/>
    <s v="2.1.5.2.01 - Contribuciones al seguro de pensiones"/>
    <s v="(en blanco)"/>
    <s v="(en blanco)"/>
    <n v="41439150"/>
    <n v="35426920.269999988"/>
    <n v="41439150"/>
    <n v="35419128.229999997"/>
  </r>
  <r>
    <s v="2023"/>
    <x v="0"/>
    <x v="0"/>
    <x v="0"/>
    <x v="0"/>
    <s v="2 - Poder Ejecutivo"/>
    <s v="0201 - PRESIDENCIA DE LA REPÚBLICA"/>
    <s v="0014 - COMEDORES ECONOMICOS DEL ESTADO"/>
    <x v="1"/>
    <x v="2"/>
    <x v="4"/>
    <s v="2.1 - REMUNERACIONES Y CONTRIBUCIONES"/>
    <s v="2.1.5 - CONTRIBUCIONES A LA SEGURIDAD SOCIAL"/>
    <s v="N"/>
    <s v="00 - N/A"/>
    <s v="10 - FONDO GENERAL"/>
    <s v="99 - MULTIPROVINCIAL"/>
    <s v="2.1.5.3.01 - Contribuciones al seguro de riesgo laboral"/>
    <s v="(en blanco)"/>
    <s v="(en blanco)"/>
    <n v="750000"/>
    <n v="5589085.8100000005"/>
    <n v="750000"/>
    <n v="5587823.7200000016"/>
  </r>
  <r>
    <s v="2023"/>
    <x v="0"/>
    <x v="0"/>
    <x v="0"/>
    <x v="0"/>
    <s v="2 - Poder Ejecutivo"/>
    <s v="0201 - PRESIDENCIA DE LA REPÚBLICA"/>
    <s v="0014 - COMEDORES ECONOMICOS DEL ESTADO"/>
    <x v="1"/>
    <x v="2"/>
    <x v="4"/>
    <s v="2.2 - CONTRATACIÓN DE SERVICIOS"/>
    <s v="2.2.1 - SERVICIOS BÁSICOS"/>
    <s v="N"/>
    <s v="00 - N/A"/>
    <s v="10 - FONDO GENERAL"/>
    <s v="99 - MULTIPROVINCIAL"/>
    <s v="2.2.1.2.01 - Servicios telefónico de larga distancia"/>
    <s v="(en blanco)"/>
    <s v="(en blanco)"/>
    <n v="200000"/>
    <n v="0"/>
    <n v="200000"/>
    <n v="0"/>
  </r>
  <r>
    <s v="2023"/>
    <x v="0"/>
    <x v="0"/>
    <x v="0"/>
    <x v="0"/>
    <s v="2 - Poder Ejecutivo"/>
    <s v="0201 - PRESIDENCIA DE LA REPÚBLICA"/>
    <s v="0014 - COMEDORES ECONOMICOS DEL ESTADO"/>
    <x v="1"/>
    <x v="2"/>
    <x v="4"/>
    <s v="2.2 - CONTRATACIÓN DE SERVICIOS"/>
    <s v="2.2.1 - SERVICIOS BÁSICOS"/>
    <s v="N"/>
    <s v="00 - N/A"/>
    <s v="10 - FONDO GENERAL"/>
    <s v="99 - MULTIPROVINCIAL"/>
    <s v="2.2.1.3.01 - Teléfono local"/>
    <s v="(en blanco)"/>
    <s v="(en blanco)"/>
    <n v="10000000"/>
    <n v="7526709.1699999999"/>
    <n v="10000000"/>
    <n v="7526709.1699999999"/>
  </r>
  <r>
    <s v="2023"/>
    <x v="0"/>
    <x v="0"/>
    <x v="0"/>
    <x v="0"/>
    <s v="2 - Poder Ejecutivo"/>
    <s v="0201 - PRESIDENCIA DE LA REPÚBLICA"/>
    <s v="0014 - COMEDORES ECONOMICOS DEL ESTADO"/>
    <x v="1"/>
    <x v="2"/>
    <x v="4"/>
    <s v="2.2 - CONTRATACIÓN DE SERVICIOS"/>
    <s v="2.2.1 - SERVICIOS BÁSICOS"/>
    <s v="N"/>
    <s v="00 - N/A"/>
    <s v="10 - FONDO GENERAL"/>
    <s v="99 - MULTIPROVINCIAL"/>
    <s v="2.2.1.5.01 - Servicio de internet y televisión por cable"/>
    <s v="(en blanco)"/>
    <s v="(en blanco)"/>
    <n v="12000000"/>
    <n v="5058404.6700000009"/>
    <n v="12000000"/>
    <n v="5058404.6700000009"/>
  </r>
  <r>
    <s v="2023"/>
    <x v="0"/>
    <x v="0"/>
    <x v="0"/>
    <x v="0"/>
    <s v="2 - Poder Ejecutivo"/>
    <s v="0201 - PRESIDENCIA DE LA REPÚBLICA"/>
    <s v="0014 - COMEDORES ECONOMICOS DEL ESTADO"/>
    <x v="1"/>
    <x v="2"/>
    <x v="4"/>
    <s v="2.2 - CONTRATACIÓN DE SERVICIOS"/>
    <s v="2.2.1 - SERVICIOS BÁSICOS"/>
    <s v="N"/>
    <s v="00 - N/A"/>
    <s v="10 - FONDO GENERAL"/>
    <s v="99 - MULTIPROVINCIAL"/>
    <s v="2.2.1.6.01 - Energía eléctrica"/>
    <s v="(en blanco)"/>
    <s v="(en blanco)"/>
    <n v="20000000"/>
    <n v="17430626.109999999"/>
    <n v="20000000"/>
    <n v="17430626.109999999"/>
  </r>
  <r>
    <s v="2023"/>
    <x v="0"/>
    <x v="0"/>
    <x v="0"/>
    <x v="0"/>
    <s v="2 - Poder Ejecutivo"/>
    <s v="0201 - PRESIDENCIA DE LA REPÚBLICA"/>
    <s v="0014 - COMEDORES ECONOMICOS DEL ESTADO"/>
    <x v="1"/>
    <x v="2"/>
    <x v="4"/>
    <s v="2.2 - CONTRATACIÓN DE SERVICIOS"/>
    <s v="2.2.1 - SERVICIOS BÁSICOS"/>
    <s v="N"/>
    <s v="00 - N/A"/>
    <s v="10 - FONDO GENERAL"/>
    <s v="99 - MULTIPROVINCIAL"/>
    <s v="2.2.1.7.01 - Agua"/>
    <s v="(en blanco)"/>
    <s v="(en blanco)"/>
    <n v="800000"/>
    <n v="642105.42000000004"/>
    <n v="800000"/>
    <n v="642105.42000000004"/>
  </r>
  <r>
    <s v="2023"/>
    <x v="0"/>
    <x v="0"/>
    <x v="0"/>
    <x v="0"/>
    <s v="2 - Poder Ejecutivo"/>
    <s v="0201 - PRESIDENCIA DE LA REPÚBLICA"/>
    <s v="0014 - COMEDORES ECONOMICOS DEL ESTADO"/>
    <x v="1"/>
    <x v="2"/>
    <x v="4"/>
    <s v="2.2 - CONTRATACIÓN DE SERVICIOS"/>
    <s v="2.2.1 - SERVICIOS BÁSICOS"/>
    <s v="N"/>
    <s v="00 - N/A"/>
    <s v="10 - FONDO GENERAL"/>
    <s v="99 - MULTIPROVINCIAL"/>
    <s v="2.2.1.8.01 - Recolección de residuos"/>
    <s v="(en blanco)"/>
    <s v="(en blanco)"/>
    <n v="100000"/>
    <n v="783011"/>
    <n v="583623"/>
    <n v="783011"/>
  </r>
  <r>
    <s v="2023"/>
    <x v="0"/>
    <x v="0"/>
    <x v="0"/>
    <x v="0"/>
    <s v="2 - Poder Ejecutivo"/>
    <s v="0201 - PRESIDENCIA DE LA REPÚBLICA"/>
    <s v="0014 - COMEDORES ECONOMICOS DEL ESTADO"/>
    <x v="1"/>
    <x v="2"/>
    <x v="4"/>
    <s v="2.2 - CONTRATACIÓN DE SERVICIOS"/>
    <s v="2.2.2 - PUBLICIDAD, IMPRESIÓN Y ENCUADERNACIÓN"/>
    <s v="N"/>
    <s v="00 - N/A"/>
    <s v="10 - FONDO GENERAL"/>
    <s v="99 - MULTIPROVINCIAL"/>
    <s v="2.2.2.1.01 - Publicidad y propaganda"/>
    <s v="(en blanco)"/>
    <s v="(en blanco)"/>
    <n v="2000000"/>
    <n v="189101.28"/>
    <n v="1900000"/>
    <n v="189101.28"/>
  </r>
  <r>
    <s v="2023"/>
    <x v="0"/>
    <x v="0"/>
    <x v="0"/>
    <x v="0"/>
    <s v="2 - Poder Ejecutivo"/>
    <s v="0201 - PRESIDENCIA DE LA REPÚBLICA"/>
    <s v="0014 - COMEDORES ECONOMICOS DEL ESTADO"/>
    <x v="1"/>
    <x v="2"/>
    <x v="4"/>
    <s v="2.2 - CONTRATACIÓN DE SERVICIOS"/>
    <s v="2.2.2 - PUBLICIDAD, IMPRESIÓN Y ENCUADERNACIÓN"/>
    <s v="N"/>
    <s v="00 - N/A"/>
    <s v="10 - FONDO GENERAL"/>
    <s v="99 - MULTIPROVINCIAL"/>
    <s v="2.2.2.1.03 - Publicaciones de avisos oficiales"/>
    <s v="(en blanco)"/>
    <s v="(en blanco)"/>
    <n v="0"/>
    <n v="97307.12"/>
    <n v="115000"/>
    <n v="97307.12"/>
  </r>
  <r>
    <s v="2023"/>
    <x v="0"/>
    <x v="0"/>
    <x v="0"/>
    <x v="0"/>
    <s v="2 - Poder Ejecutivo"/>
    <s v="0201 - PRESIDENCIA DE LA REPÚBLICA"/>
    <s v="0014 - COMEDORES ECONOMICOS DEL ESTADO"/>
    <x v="1"/>
    <x v="2"/>
    <x v="4"/>
    <s v="2.2 - CONTRATACIÓN DE SERVICIOS"/>
    <s v="2.2.2 - PUBLICIDAD, IMPRESIÓN Y ENCUADERNACIÓN"/>
    <s v="N"/>
    <s v="00 - N/A"/>
    <s v="10 - FONDO GENERAL"/>
    <s v="99 - MULTIPROVINCIAL"/>
    <s v="2.2.2.2.01 - Impresión, encuadernación y rotulación"/>
    <s v="(en blanco)"/>
    <s v="(en blanco)"/>
    <n v="8000000"/>
    <n v="1233524.1000000001"/>
    <n v="1560247"/>
    <n v="178604.1"/>
  </r>
  <r>
    <s v="2023"/>
    <x v="0"/>
    <x v="0"/>
    <x v="0"/>
    <x v="0"/>
    <s v="2 - Poder Ejecutivo"/>
    <s v="0201 - PRESIDENCIA DE LA REPÚBLICA"/>
    <s v="0014 - COMEDORES ECONOMICOS DEL ESTADO"/>
    <x v="1"/>
    <x v="2"/>
    <x v="4"/>
    <s v="2.2 - CONTRATACIÓN DE SERVICIOS"/>
    <s v="2.2.2 - PUBLICIDAD, IMPRESIÓN Y ENCUADERNACIÓN"/>
    <s v="N"/>
    <s v="00 - N/A"/>
    <s v="20 - FONDOS CON DESTINO ESPECÍFICO"/>
    <s v="99 - MULTIPROVINCIAL"/>
    <s v="2.2.2.1.03 - Publicaciones de avisos oficiales"/>
    <s v="(en blanco)"/>
    <s v="(en blanco)"/>
    <n v="0"/>
    <n v="1019079.04"/>
    <n v="2000000"/>
    <n v="994504.04"/>
  </r>
  <r>
    <s v="2023"/>
    <x v="0"/>
    <x v="0"/>
    <x v="0"/>
    <x v="0"/>
    <s v="2 - Poder Ejecutivo"/>
    <s v="0201 - PRESIDENCIA DE LA REPÚBLICA"/>
    <s v="0014 - COMEDORES ECONOMICOS DEL ESTADO"/>
    <x v="1"/>
    <x v="2"/>
    <x v="4"/>
    <s v="2.2 - CONTRATACIÓN DE SERVICIOS"/>
    <s v="2.2.3 - VIÁTICOS"/>
    <s v="N"/>
    <s v="00 - N/A"/>
    <s v="10 - FONDO GENERAL"/>
    <s v="99 - MULTIPROVINCIAL"/>
    <s v="2.2.3.1.01 - Viáticos dentro del país"/>
    <s v="(en blanco)"/>
    <s v="(en blanco)"/>
    <n v="25000000"/>
    <n v="38749999.420000002"/>
    <n v="43439753"/>
    <n v="29601905.569999997"/>
  </r>
  <r>
    <s v="2023"/>
    <x v="0"/>
    <x v="0"/>
    <x v="0"/>
    <x v="0"/>
    <s v="2 - Poder Ejecutivo"/>
    <s v="0201 - PRESIDENCIA DE LA REPÚBLICA"/>
    <s v="0014 - COMEDORES ECONOMICOS DEL ESTADO"/>
    <x v="1"/>
    <x v="2"/>
    <x v="4"/>
    <s v="2.2 - CONTRATACIÓN DE SERVICIOS"/>
    <s v="2.2.4 - TRANSPORTE Y ALMACENAJE"/>
    <s v="N"/>
    <s v="00 - N/A"/>
    <s v="10 - FONDO GENERAL"/>
    <s v="99 - MULTIPROVINCIAL"/>
    <s v="2.2.4.1.01 - Pasajes y gastos de transporte"/>
    <s v="(en blanco)"/>
    <s v="(en blanco)"/>
    <n v="500000"/>
    <n v="1644.56"/>
    <n v="500000"/>
    <n v="1644.56"/>
  </r>
  <r>
    <s v="2023"/>
    <x v="0"/>
    <x v="0"/>
    <x v="0"/>
    <x v="0"/>
    <s v="2 - Poder Ejecutivo"/>
    <s v="0201 - PRESIDENCIA DE LA REPÚBLICA"/>
    <s v="0014 - COMEDORES ECONOMICOS DEL ESTADO"/>
    <x v="1"/>
    <x v="2"/>
    <x v="4"/>
    <s v="2.2 - CONTRATACIÓN DE SERVICIOS"/>
    <s v="2.2.4 - TRANSPORTE Y ALMACENAJE"/>
    <s v="N"/>
    <s v="00 - N/A"/>
    <s v="10 - FONDO GENERAL"/>
    <s v="99 - MULTIPROVINCIAL"/>
    <s v="2.2.4.2.01 - Fletes"/>
    <s v="(en blanco)"/>
    <s v="(en blanco)"/>
    <n v="3000000"/>
    <n v="19000"/>
    <n v="350484.43999999994"/>
    <n v="19000"/>
  </r>
  <r>
    <s v="2023"/>
    <x v="0"/>
    <x v="0"/>
    <x v="0"/>
    <x v="0"/>
    <s v="2 - Poder Ejecutivo"/>
    <s v="0201 - PRESIDENCIA DE LA REPÚBLICA"/>
    <s v="0014 - COMEDORES ECONOMICOS DEL ESTADO"/>
    <x v="1"/>
    <x v="2"/>
    <x v="4"/>
    <s v="2.2 - CONTRATACIÓN DE SERVICIOS"/>
    <s v="2.2.4 - TRANSPORTE Y ALMACENAJE"/>
    <s v="N"/>
    <s v="00 - N/A"/>
    <s v="10 - FONDO GENERAL"/>
    <s v="99 - MULTIPROVINCIAL"/>
    <s v="2.2.4.4.01 - Peaje"/>
    <s v="(en blanco)"/>
    <s v="(en blanco)"/>
    <n v="1200000"/>
    <n v="1045400"/>
    <n v="1360000"/>
    <n v="1045400"/>
  </r>
  <r>
    <s v="2023"/>
    <x v="0"/>
    <x v="0"/>
    <x v="0"/>
    <x v="0"/>
    <s v="2 - Poder Ejecutivo"/>
    <s v="0201 - PRESIDENCIA DE LA REPÚBLICA"/>
    <s v="0014 - COMEDORES ECONOMICOS DEL ESTADO"/>
    <x v="1"/>
    <x v="2"/>
    <x v="4"/>
    <s v="2.2 - CONTRATACIÓN DE SERVICIOS"/>
    <s v="2.2.5 - ALQUILERES Y RENTAS"/>
    <s v="N"/>
    <s v="00 - N/A"/>
    <s v="10 - FONDO GENERAL"/>
    <s v="99 - MULTIPROVINCIAL"/>
    <s v="2.2.5.1.01 - Alquileres y rentas de edificaciones y locales"/>
    <s v="(en blanco)"/>
    <s v="(en blanco)"/>
    <n v="25000000"/>
    <n v="22114776.229999997"/>
    <n v="22933000"/>
    <n v="15114270.68"/>
  </r>
  <r>
    <s v="2023"/>
    <x v="0"/>
    <x v="0"/>
    <x v="0"/>
    <x v="0"/>
    <s v="2 - Poder Ejecutivo"/>
    <s v="0201 - PRESIDENCIA DE LA REPÚBLICA"/>
    <s v="0014 - COMEDORES ECONOMICOS DEL ESTADO"/>
    <x v="1"/>
    <x v="2"/>
    <x v="4"/>
    <s v="2.2 - CONTRATACIÓN DE SERVICIOS"/>
    <s v="2.2.5 - ALQUILERES Y RENTAS"/>
    <s v="N"/>
    <s v="00 - N/A"/>
    <s v="10 - FONDO GENERAL"/>
    <s v="99 - MULTIPROVINCIAL"/>
    <s v="2.2.5.4.01 - Alquileres de equipos de transporte, tracción y elevación"/>
    <s v="(en blanco)"/>
    <s v="(en blanco)"/>
    <n v="999999"/>
    <n v="1354000"/>
    <n v="1754538"/>
    <n v="1050000"/>
  </r>
  <r>
    <s v="2023"/>
    <x v="0"/>
    <x v="0"/>
    <x v="0"/>
    <x v="0"/>
    <s v="2 - Poder Ejecutivo"/>
    <s v="0201 - PRESIDENCIA DE LA REPÚBLICA"/>
    <s v="0014 - COMEDORES ECONOMICOS DEL ESTADO"/>
    <x v="1"/>
    <x v="2"/>
    <x v="4"/>
    <s v="2.2 - CONTRATACIÓN DE SERVICIOS"/>
    <s v="2.2.5 - ALQUILERES Y RENTAS"/>
    <s v="N"/>
    <s v="00 - N/A"/>
    <s v="10 - FONDO GENERAL"/>
    <s v="99 - MULTIPROVINCIAL"/>
    <s v="2.2.5.8.01 - Otros alquileres y arrendamientos por derechos de usos"/>
    <s v="(en blanco)"/>
    <s v="(en blanco)"/>
    <n v="500000"/>
    <n v="139505.5"/>
    <n v="500000"/>
    <n v="619.5"/>
  </r>
  <r>
    <s v="2023"/>
    <x v="0"/>
    <x v="0"/>
    <x v="0"/>
    <x v="0"/>
    <s v="2 - Poder Ejecutivo"/>
    <s v="0201 - PRESIDENCIA DE LA REPÚBLICA"/>
    <s v="0014 - COMEDORES ECONOMICOS DEL ESTADO"/>
    <x v="1"/>
    <x v="2"/>
    <x v="4"/>
    <s v="2.2 - CONTRATACIÓN DE SERVICIOS"/>
    <s v="2.2.5 - ALQUILERES Y RENTAS"/>
    <s v="N"/>
    <s v="00 - N/A"/>
    <s v="20 - FONDOS CON DESTINO ESPECÍFICO"/>
    <s v="99 - MULTIPROVINCIAL"/>
    <s v="2.2.5.4.01 - Alquileres de equipos de transporte, tracción y elevación"/>
    <s v="(en blanco)"/>
    <s v="(en blanco)"/>
    <n v="0"/>
    <n v="1050000"/>
    <n v="1050000"/>
    <n v="1050000"/>
  </r>
  <r>
    <s v="2023"/>
    <x v="0"/>
    <x v="0"/>
    <x v="0"/>
    <x v="0"/>
    <s v="2 - Poder Ejecutivo"/>
    <s v="0201 - PRESIDENCIA DE LA REPÚBLICA"/>
    <s v="0014 - COMEDORES ECONOMICOS DEL ESTADO"/>
    <x v="1"/>
    <x v="2"/>
    <x v="4"/>
    <s v="2.2 - CONTRATACIÓN DE SERVICIOS"/>
    <s v="2.2.6 - SEGUROS"/>
    <s v="N"/>
    <s v="00 - N/A"/>
    <s v="10 - FONDO GENERAL"/>
    <s v="99 - MULTIPROVINCIAL"/>
    <s v="2.2.6.1.01 - Seguro de bienes inmuebles e infraestructura"/>
    <s v="(en blanco)"/>
    <s v="(en blanco)"/>
    <n v="3500000"/>
    <n v="947047.53"/>
    <n v="1800000"/>
    <n v="947047.53"/>
  </r>
  <r>
    <s v="2023"/>
    <x v="0"/>
    <x v="0"/>
    <x v="0"/>
    <x v="0"/>
    <s v="2 - Poder Ejecutivo"/>
    <s v="0201 - PRESIDENCIA DE LA REPÚBLICA"/>
    <s v="0014 - COMEDORES ECONOMICOS DEL ESTADO"/>
    <x v="1"/>
    <x v="2"/>
    <x v="4"/>
    <s v="2.2 - CONTRATACIÓN DE SERVICIOS"/>
    <s v="2.2.6 - SEGUROS"/>
    <s v="N"/>
    <s v="00 - N/A"/>
    <s v="10 - FONDO GENERAL"/>
    <s v="99 - MULTIPROVINCIAL"/>
    <s v="2.2.6.2.01 - Seguro de bienes muebles"/>
    <s v="(en blanco)"/>
    <s v="(en blanco)"/>
    <n v="2500000"/>
    <n v="5368953.3399999999"/>
    <n v="5369461"/>
    <n v="5368953.3399999999"/>
  </r>
  <r>
    <s v="2023"/>
    <x v="0"/>
    <x v="0"/>
    <x v="0"/>
    <x v="0"/>
    <s v="2 - Poder Ejecutivo"/>
    <s v="0201 - PRESIDENCIA DE LA REPÚBLICA"/>
    <s v="0014 - COMEDORES ECONOMICOS DEL ESTADO"/>
    <x v="1"/>
    <x v="2"/>
    <x v="4"/>
    <s v="2.2 - CONTRATACIÓN DE SERVICIOS"/>
    <s v="2.2.6 - SEGUROS"/>
    <s v="N"/>
    <s v="00 - N/A"/>
    <s v="10 - FONDO GENERAL"/>
    <s v="99 - MULTIPROVINCIAL"/>
    <s v="2.2.6.9.01 - Otros seguros"/>
    <s v="(en blanco)"/>
    <s v="(en blanco)"/>
    <n v="0"/>
    <n v="3233.92"/>
    <n v="7000"/>
    <n v="3233.92"/>
  </r>
  <r>
    <s v="2023"/>
    <x v="0"/>
    <x v="0"/>
    <x v="0"/>
    <x v="0"/>
    <s v="2 - Poder Ejecutivo"/>
    <s v="0201 - PRESIDENCIA DE LA REPÚBLICA"/>
    <s v="0014 - COMEDORES ECONOMICOS DEL ESTADO"/>
    <x v="1"/>
    <x v="2"/>
    <x v="4"/>
    <s v="2.2 - CONTRATACIÓN DE SERVICIOS"/>
    <s v="2.2.7 - SERVICIOS DE CONSERVACIÓN, REPARACIONES MENORES E INSTALACIONES TEMPORALES"/>
    <s v="N"/>
    <s v="00 - N/A"/>
    <s v="10 - FONDO GENERAL"/>
    <s v="99 - MULTIPROVINCIAL"/>
    <s v="2.2.7.1.01 - Reparaciones y mantenimientos menores en edificaciones"/>
    <s v="(en blanco)"/>
    <s v="(en blanco)"/>
    <n v="0"/>
    <n v="135714.32"/>
    <n v="382854.25"/>
    <n v="135714.32"/>
  </r>
  <r>
    <s v="2023"/>
    <x v="0"/>
    <x v="0"/>
    <x v="0"/>
    <x v="0"/>
    <s v="2 - Poder Ejecutivo"/>
    <s v="0201 - PRESIDENCIA DE LA REPÚBLICA"/>
    <s v="0014 - COMEDORES ECONOMICOS DEL ESTADO"/>
    <x v="1"/>
    <x v="2"/>
    <x v="4"/>
    <s v="2.2 - CONTRATACIÓN DE SERVICIOS"/>
    <s v="2.2.7 - SERVICIOS DE CONSERVACIÓN, REPARACIONES MENORES E INSTALACIONES TEMPORALES"/>
    <s v="N"/>
    <s v="00 - N/A"/>
    <s v="10 - FONDO GENERAL"/>
    <s v="99 - MULTIPROVINCIAL"/>
    <s v="2.2.7.1.02 - Mantenimientos y reparaciones especiales"/>
    <s v="(en blanco)"/>
    <s v="(en blanco)"/>
    <n v="3000000"/>
    <n v="144000"/>
    <n v="500000"/>
    <n v="108000"/>
  </r>
  <r>
    <s v="2023"/>
    <x v="0"/>
    <x v="0"/>
    <x v="0"/>
    <x v="0"/>
    <s v="2 - Poder Ejecutivo"/>
    <s v="0201 - PRESIDENCIA DE LA REPÚBLICA"/>
    <s v="0014 - COMEDORES ECONOMICOS DEL ESTADO"/>
    <x v="1"/>
    <x v="2"/>
    <x v="4"/>
    <s v="2.2 - CONTRATACIÓN DE SERVICIOS"/>
    <s v="2.2.7 - SERVICIOS DE CONSERVACIÓN, REPARACIONES MENORES E INSTALACIONES TEMPORALES"/>
    <s v="N"/>
    <s v="00 - N/A"/>
    <s v="10 - FONDO GENERAL"/>
    <s v="99 - MULTIPROVINCIAL"/>
    <s v="2.2.7.1.06 - Mantenimiento y reparación de instalaciones eléctricas"/>
    <s v="(en blanco)"/>
    <s v="(en blanco)"/>
    <n v="3000000"/>
    <n v="24143.5"/>
    <n v="700000"/>
    <n v="24143.5"/>
  </r>
  <r>
    <s v="2023"/>
    <x v="0"/>
    <x v="0"/>
    <x v="0"/>
    <x v="0"/>
    <s v="2 - Poder Ejecutivo"/>
    <s v="0201 - PRESIDENCIA DE LA REPÚBLICA"/>
    <s v="0014 - COMEDORES ECONOMICOS DEL ESTADO"/>
    <x v="1"/>
    <x v="2"/>
    <x v="4"/>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3000000"/>
    <n v="0"/>
    <n v="600000"/>
    <n v="0"/>
  </r>
  <r>
    <s v="2023"/>
    <x v="0"/>
    <x v="0"/>
    <x v="0"/>
    <x v="0"/>
    <s v="2 - Poder Ejecutivo"/>
    <s v="0201 - PRESIDENCIA DE LA REPÚBLICA"/>
    <s v="0014 - COMEDORES ECONOMICOS DEL ESTADO"/>
    <x v="1"/>
    <x v="2"/>
    <x v="4"/>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2000000"/>
    <n v="11810"/>
    <n v="30000"/>
    <n v="11810"/>
  </r>
  <r>
    <s v="2023"/>
    <x v="0"/>
    <x v="0"/>
    <x v="0"/>
    <x v="0"/>
    <s v="2 - Poder Ejecutivo"/>
    <s v="0201 - PRESIDENCIA DE LA REPÚBLICA"/>
    <s v="0014 - COMEDORES ECONOMICOS DEL ESTADO"/>
    <x v="1"/>
    <x v="2"/>
    <x v="4"/>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5000000"/>
    <n v="1672456.6400000001"/>
    <n v="2785210.5999999996"/>
    <n v="966355.17"/>
  </r>
  <r>
    <s v="2023"/>
    <x v="0"/>
    <x v="0"/>
    <x v="0"/>
    <x v="0"/>
    <s v="2 - Poder Ejecutivo"/>
    <s v="0201 - PRESIDENCIA DE LA REPÚBLICA"/>
    <s v="0014 - COMEDORES ECONOMICOS DEL ESTADO"/>
    <x v="1"/>
    <x v="2"/>
    <x v="4"/>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1500000"/>
    <n v="790972"/>
    <n v="1417000"/>
    <n v="790972"/>
  </r>
  <r>
    <s v="2023"/>
    <x v="0"/>
    <x v="0"/>
    <x v="0"/>
    <x v="0"/>
    <s v="2 - Poder Ejecutivo"/>
    <s v="0201 - PRESIDENCIA DE LA REPÚBLICA"/>
    <s v="0014 - COMEDORES ECONOMICOS DEL ESTADO"/>
    <x v="1"/>
    <x v="2"/>
    <x v="4"/>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4000000"/>
    <n v="0"/>
    <n v="0"/>
    <n v="0"/>
  </r>
  <r>
    <s v="2023"/>
    <x v="0"/>
    <x v="0"/>
    <x v="0"/>
    <x v="0"/>
    <s v="2 - Poder Ejecutivo"/>
    <s v="0201 - PRESIDENCIA DE LA REPÚBLICA"/>
    <s v="0014 - COMEDORES ECONOMICOS DEL ESTADO"/>
    <x v="1"/>
    <x v="2"/>
    <x v="4"/>
    <s v="2.2 - CONTRATACIÓN DE SERVICIOS"/>
    <s v="2.2.7 - SERVICIOS DE CONSERVACIÓN, REPARACIONES MENORES E INSTALACIONES TEMPORALES"/>
    <s v="N"/>
    <s v="00 - N/A"/>
    <s v="10 - FONDO GENERAL"/>
    <s v="99 - MULTIPROVINCIAL"/>
    <s v="2.2.7.2.99 - Otros servicios de mantenimiento, reparación, desmonte e instalación"/>
    <s v="(en blanco)"/>
    <s v="(en blanco)"/>
    <n v="100000"/>
    <n v="112614.39999999999"/>
    <n v="404000"/>
    <n v="112614.39999999999"/>
  </r>
  <r>
    <s v="2023"/>
    <x v="0"/>
    <x v="0"/>
    <x v="0"/>
    <x v="0"/>
    <s v="2 - Poder Ejecutivo"/>
    <s v="0201 - PRESIDENCIA DE LA REPÚBLICA"/>
    <s v="0014 - COMEDORES ECONOMICOS DEL ESTADO"/>
    <x v="1"/>
    <x v="2"/>
    <x v="4"/>
    <s v="2.2 - CONTRATACIÓN DE SERVICIOS"/>
    <s v="2.2.7 - SERVICIOS DE CONSERVACIÓN, REPARACIONES MENORES E INSTALACIONES TEMPORALES"/>
    <s v="N"/>
    <s v="00 - N/A"/>
    <s v="20 - FONDOS CON DESTINO ESPECÍFICO"/>
    <s v="99 - MULTIPROVINCIAL"/>
    <s v="2.2.7.1.01 - Reparaciones y mantenimientos menores en edificaciones"/>
    <s v="(en blanco)"/>
    <s v="(en blanco)"/>
    <n v="5000000"/>
    <n v="25023238.760000002"/>
    <n v="31480000"/>
    <n v="9529255.6699999999"/>
  </r>
  <r>
    <s v="2023"/>
    <x v="0"/>
    <x v="0"/>
    <x v="0"/>
    <x v="0"/>
    <s v="2 - Poder Ejecutivo"/>
    <s v="0201 - PRESIDENCIA DE LA REPÚBLICA"/>
    <s v="0014 - COMEDORES ECONOMICOS DEL ESTADO"/>
    <x v="1"/>
    <x v="2"/>
    <x v="4"/>
    <s v="2.2 - CONTRATACIÓN DE SERVICIOS"/>
    <s v="2.2.7 - SERVICIOS DE CONSERVACIÓN, REPARACIONES MENORES E INSTALACIONES TEMPORALES"/>
    <s v="N"/>
    <s v="00 - N/A"/>
    <s v="20 - FONDOS CON DESTINO ESPECÍFICO"/>
    <s v="99 - MULTIPROVINCIAL"/>
    <s v="2.2.7.1.02 - Mantenimientos y reparaciones especiales"/>
    <s v="(en blanco)"/>
    <s v="(en blanco)"/>
    <n v="0"/>
    <n v="0"/>
    <n v="0"/>
    <n v="0"/>
  </r>
  <r>
    <s v="2023"/>
    <x v="0"/>
    <x v="0"/>
    <x v="0"/>
    <x v="0"/>
    <s v="2 - Poder Ejecutivo"/>
    <s v="0201 - PRESIDENCIA DE LA REPÚBLICA"/>
    <s v="0014 - COMEDORES ECONOMICOS DEL ESTADO"/>
    <x v="1"/>
    <x v="2"/>
    <x v="4"/>
    <s v="2.2 - CONTRATACIÓN DE SERVICIOS"/>
    <s v="2.2.7 - SERVICIOS DE CONSERVACIÓN, REPARACIONES MENORES E INSTALACIONES TEMPORALES"/>
    <s v="N"/>
    <s v="00 - N/A"/>
    <s v="20 - FONDOS CON DESTINO ESPECÍFICO"/>
    <s v="99 - MULTIPROVINCIAL"/>
    <s v="2.2.7.2.06 - Mantenimiento y reparación de equipos de transporte, tracción y elevación"/>
    <s v="(en blanco)"/>
    <s v="(en blanco)"/>
    <n v="0"/>
    <n v="90576084.590000004"/>
    <n v="97915501"/>
    <n v="34544321.769999996"/>
  </r>
  <r>
    <s v="2023"/>
    <x v="0"/>
    <x v="0"/>
    <x v="0"/>
    <x v="0"/>
    <s v="2 - Poder Ejecutivo"/>
    <s v="0201 - PRESIDENCIA DE LA REPÚBLICA"/>
    <s v="0014 - COMEDORES ECONOMICOS DEL ESTADO"/>
    <x v="1"/>
    <x v="2"/>
    <x v="4"/>
    <s v="2.2 - CONTRATACIÓN DE SERVICIOS"/>
    <s v="2.2.7 - SERVICIOS DE CONSERVACIÓN, REPARACIONES MENORES E INSTALACIONES TEMPORALES"/>
    <s v="N"/>
    <s v="00 - N/A"/>
    <s v="20 - FONDOS CON DESTINO ESPECÍFICO"/>
    <s v="99 - MULTIPROVINCIAL"/>
    <s v="2.2.7.2.08 - Servicios de mantenimiento, reparación, desmonte e instalación"/>
    <s v="(en blanco)"/>
    <s v="(en blanco)"/>
    <n v="0"/>
    <n v="17700"/>
    <n v="30000"/>
    <n v="17700"/>
  </r>
  <r>
    <s v="2023"/>
    <x v="0"/>
    <x v="0"/>
    <x v="0"/>
    <x v="0"/>
    <s v="2 - Poder Ejecutivo"/>
    <s v="0201 - PRESIDENCIA DE LA REPÚBLICA"/>
    <s v="0014 - COMEDORES ECONOMICOS DEL ESTADO"/>
    <x v="1"/>
    <x v="2"/>
    <x v="4"/>
    <s v="2.2 - CONTRATACIÓN DE SERVICIOS"/>
    <s v="2.2.8 - OTROS SERVICIOS NO INCLUIDOS EN CONCEPTOS ANTERIORES"/>
    <s v="N"/>
    <s v="00 - N/A"/>
    <s v="10 - FONDO GENERAL"/>
    <s v="99 - MULTIPROVINCIAL"/>
    <s v="2.2.8.2.01 - Comisiones y gastos"/>
    <s v="(en blanco)"/>
    <s v="(en blanco)"/>
    <n v="250000"/>
    <n v="45535.17"/>
    <n v="250000"/>
    <n v="45535.17"/>
  </r>
  <r>
    <s v="2023"/>
    <x v="0"/>
    <x v="0"/>
    <x v="0"/>
    <x v="0"/>
    <s v="2 - Poder Ejecutivo"/>
    <s v="0201 - PRESIDENCIA DE LA REPÚBLICA"/>
    <s v="0014 - COMEDORES ECONOMICOS DEL ESTADO"/>
    <x v="1"/>
    <x v="2"/>
    <x v="4"/>
    <s v="2.2 - CONTRATACIÓN DE SERVICIOS"/>
    <s v="2.2.8 - OTROS SERVICIOS NO INCLUIDOS EN CONCEPTOS ANTERIORES"/>
    <s v="N"/>
    <s v="00 - N/A"/>
    <s v="10 - FONDO GENERAL"/>
    <s v="99 - MULTIPROVINCIAL"/>
    <s v="2.2.8.5.01 - Fumigación"/>
    <s v="(en blanco)"/>
    <s v="(en blanco)"/>
    <n v="5000000"/>
    <n v="0"/>
    <n v="91697.979999999981"/>
    <n v="0"/>
  </r>
  <r>
    <s v="2023"/>
    <x v="0"/>
    <x v="0"/>
    <x v="0"/>
    <x v="0"/>
    <s v="2 - Poder Ejecutivo"/>
    <s v="0201 - PRESIDENCIA DE LA REPÚBLICA"/>
    <s v="0014 - COMEDORES ECONOMICOS DEL ESTADO"/>
    <x v="1"/>
    <x v="2"/>
    <x v="4"/>
    <s v="2.2 - CONTRATACIÓN DE SERVICIOS"/>
    <s v="2.2.8 - OTROS SERVICIOS NO INCLUIDOS EN CONCEPTOS ANTERIORES"/>
    <s v="N"/>
    <s v="00 - N/A"/>
    <s v="10 - FONDO GENERAL"/>
    <s v="99 - MULTIPROVINCIAL"/>
    <s v="2.2.8.5.02 - Lavandería"/>
    <s v="(en blanco)"/>
    <s v="(en blanco)"/>
    <n v="1000000"/>
    <n v="0"/>
    <n v="0"/>
    <n v="0"/>
  </r>
  <r>
    <s v="2023"/>
    <x v="0"/>
    <x v="0"/>
    <x v="0"/>
    <x v="0"/>
    <s v="2 - Poder Ejecutivo"/>
    <s v="0201 - PRESIDENCIA DE LA REPÚBLICA"/>
    <s v="0014 - COMEDORES ECONOMICOS DEL ESTADO"/>
    <x v="1"/>
    <x v="2"/>
    <x v="4"/>
    <s v="2.2 - CONTRATACIÓN DE SERVICIOS"/>
    <s v="2.2.8 - OTROS SERVICIOS NO INCLUIDOS EN CONCEPTOS ANTERIORES"/>
    <s v="N"/>
    <s v="00 - N/A"/>
    <s v="10 - FONDO GENERAL"/>
    <s v="99 - MULTIPROVINCIAL"/>
    <s v="2.2.8.5.03 - Limpieza e higiene"/>
    <s v="(en blanco)"/>
    <s v="(en blanco)"/>
    <n v="4000000"/>
    <n v="14700"/>
    <n v="900000"/>
    <n v="14700"/>
  </r>
  <r>
    <s v="2023"/>
    <x v="0"/>
    <x v="0"/>
    <x v="0"/>
    <x v="0"/>
    <s v="2 - Poder Ejecutivo"/>
    <s v="0201 - PRESIDENCIA DE LA REPÚBLICA"/>
    <s v="0014 - COMEDORES ECONOMICOS DEL ESTADO"/>
    <x v="1"/>
    <x v="2"/>
    <x v="4"/>
    <s v="2.2 - CONTRATACIÓN DE SERVICIOS"/>
    <s v="2.2.8 - OTROS SERVICIOS NO INCLUIDOS EN CONCEPTOS ANTERIORES"/>
    <s v="N"/>
    <s v="00 - N/A"/>
    <s v="10 - FONDO GENERAL"/>
    <s v="99 - MULTIPROVINCIAL"/>
    <s v="2.2.8.6.01 - Eventos generales"/>
    <s v="(en blanco)"/>
    <s v="(en blanco)"/>
    <n v="300000"/>
    <n v="37878"/>
    <n v="502000"/>
    <n v="37878"/>
  </r>
  <r>
    <s v="2023"/>
    <x v="0"/>
    <x v="0"/>
    <x v="0"/>
    <x v="0"/>
    <s v="2 - Poder Ejecutivo"/>
    <s v="0201 - PRESIDENCIA DE LA REPÚBLICA"/>
    <s v="0014 - COMEDORES ECONOMICOS DEL ESTADO"/>
    <x v="1"/>
    <x v="2"/>
    <x v="4"/>
    <s v="2.2 - CONTRATACIÓN DE SERVICIOS"/>
    <s v="2.2.8 - OTROS SERVICIOS NO INCLUIDOS EN CONCEPTOS ANTERIORES"/>
    <s v="N"/>
    <s v="00 - N/A"/>
    <s v="10 - FONDO GENERAL"/>
    <s v="99 - MULTIPROVINCIAL"/>
    <s v="2.2.8.6.02 - Festividades"/>
    <s v="(en blanco)"/>
    <s v="(en blanco)"/>
    <n v="200000"/>
    <n v="0"/>
    <n v="0"/>
    <n v="0"/>
  </r>
  <r>
    <s v="2023"/>
    <x v="0"/>
    <x v="0"/>
    <x v="0"/>
    <x v="0"/>
    <s v="2 - Poder Ejecutivo"/>
    <s v="0201 - PRESIDENCIA DE LA REPÚBLICA"/>
    <s v="0014 - COMEDORES ECONOMICOS DEL ESTADO"/>
    <x v="1"/>
    <x v="2"/>
    <x v="4"/>
    <s v="2.2 - CONTRATACIÓN DE SERVICIOS"/>
    <s v="2.2.8 - OTROS SERVICIOS NO INCLUIDOS EN CONCEPTOS ANTERIORES"/>
    <s v="N"/>
    <s v="00 - N/A"/>
    <s v="10 - FONDO GENERAL"/>
    <s v="99 - MULTIPROVINCIAL"/>
    <s v="2.2.8.7.01 - Servicios técnicos y profesionales"/>
    <s v="(en blanco)"/>
    <s v="(en blanco)"/>
    <n v="1500000"/>
    <n v="0"/>
    <n v="50000"/>
    <n v="0"/>
  </r>
  <r>
    <s v="2023"/>
    <x v="0"/>
    <x v="0"/>
    <x v="0"/>
    <x v="0"/>
    <s v="2 - Poder Ejecutivo"/>
    <s v="0201 - PRESIDENCIA DE LA REPÚBLICA"/>
    <s v="0014 - COMEDORES ECONOMICOS DEL ESTADO"/>
    <x v="1"/>
    <x v="2"/>
    <x v="4"/>
    <s v="2.2 - CONTRATACIÓN DE SERVICIOS"/>
    <s v="2.2.8 - OTROS SERVICIOS NO INCLUIDOS EN CONCEPTOS ANTERIORES"/>
    <s v="N"/>
    <s v="00 - N/A"/>
    <s v="10 - FONDO GENERAL"/>
    <s v="99 - MULTIPROVINCIAL"/>
    <s v="2.2.8.7.02 - Servicios jurídicos"/>
    <s v="(en blanco)"/>
    <s v="(en blanco)"/>
    <n v="3000000"/>
    <n v="3290610"/>
    <n v="2582930"/>
    <n v="3290610"/>
  </r>
  <r>
    <s v="2023"/>
    <x v="0"/>
    <x v="0"/>
    <x v="0"/>
    <x v="0"/>
    <s v="2 - Poder Ejecutivo"/>
    <s v="0201 - PRESIDENCIA DE LA REPÚBLICA"/>
    <s v="0014 - COMEDORES ECONOMICOS DEL ESTADO"/>
    <x v="1"/>
    <x v="2"/>
    <x v="4"/>
    <s v="2.2 - CONTRATACIÓN DE SERVICIOS"/>
    <s v="2.2.8 - OTROS SERVICIOS NO INCLUIDOS EN CONCEPTOS ANTERIORES"/>
    <s v="N"/>
    <s v="00 - N/A"/>
    <s v="10 - FONDO GENERAL"/>
    <s v="99 - MULTIPROVINCIAL"/>
    <s v="2.2.8.7.04 - Servicios de capacitación"/>
    <s v="(en blanco)"/>
    <s v="(en blanco)"/>
    <n v="1500000"/>
    <n v="40500"/>
    <n v="200000"/>
    <n v="40500"/>
  </r>
  <r>
    <s v="2023"/>
    <x v="0"/>
    <x v="0"/>
    <x v="0"/>
    <x v="0"/>
    <s v="2 - Poder Ejecutivo"/>
    <s v="0201 - PRESIDENCIA DE LA REPÚBLICA"/>
    <s v="0014 - COMEDORES ECONOMICOS DEL ESTADO"/>
    <x v="1"/>
    <x v="2"/>
    <x v="4"/>
    <s v="2.2 - CONTRATACIÓN DE SERVICIOS"/>
    <s v="2.2.8 - OTROS SERVICIOS NO INCLUIDOS EN CONCEPTOS ANTERIORES"/>
    <s v="N"/>
    <s v="00 - N/A"/>
    <s v="10 - FONDO GENERAL"/>
    <s v="99 - MULTIPROVINCIAL"/>
    <s v="2.2.8.7.05 - Servicios de informática y sistemas computarizados"/>
    <s v="(en blanco)"/>
    <s v="(en blanco)"/>
    <n v="3000000"/>
    <n v="826000"/>
    <n v="900000"/>
    <n v="826000"/>
  </r>
  <r>
    <s v="2023"/>
    <x v="0"/>
    <x v="0"/>
    <x v="0"/>
    <x v="0"/>
    <s v="2 - Poder Ejecutivo"/>
    <s v="0201 - PRESIDENCIA DE LA REPÚBLICA"/>
    <s v="0014 - COMEDORES ECONOMICOS DEL ESTADO"/>
    <x v="1"/>
    <x v="2"/>
    <x v="4"/>
    <s v="2.2 - CONTRATACIÓN DE SERVICIOS"/>
    <s v="2.2.8 - OTROS SERVICIOS NO INCLUIDOS EN CONCEPTOS ANTERIORES"/>
    <s v="N"/>
    <s v="00 - N/A"/>
    <s v="10 - FONDO GENERAL"/>
    <s v="99 - MULTIPROVINCIAL"/>
    <s v="2.2.8.7.06 - Otros servicios técnicos profesionales"/>
    <s v="(en blanco)"/>
    <s v="(en blanco)"/>
    <n v="300000"/>
    <n v="138100"/>
    <n v="151000"/>
    <n v="138100"/>
  </r>
  <r>
    <s v="2023"/>
    <x v="0"/>
    <x v="0"/>
    <x v="0"/>
    <x v="0"/>
    <s v="2 - Poder Ejecutivo"/>
    <s v="0201 - PRESIDENCIA DE LA REPÚBLICA"/>
    <s v="0014 - COMEDORES ECONOMICOS DEL ESTADO"/>
    <x v="1"/>
    <x v="2"/>
    <x v="4"/>
    <s v="2.2 - CONTRATACIÓN DE SERVICIOS"/>
    <s v="2.2.8 - OTROS SERVICIOS NO INCLUIDOS EN CONCEPTOS ANTERIORES"/>
    <s v="N"/>
    <s v="00 - N/A"/>
    <s v="10 - FONDO GENERAL"/>
    <s v="99 - MULTIPROVINCIAL"/>
    <s v="2.2.8.8.01 - Impuestos"/>
    <s v="(en blanco)"/>
    <s v="(en blanco)"/>
    <n v="200000"/>
    <n v="98274"/>
    <n v="200000"/>
    <n v="98274"/>
  </r>
  <r>
    <s v="2023"/>
    <x v="0"/>
    <x v="0"/>
    <x v="0"/>
    <x v="0"/>
    <s v="2 - Poder Ejecutivo"/>
    <s v="0201 - PRESIDENCIA DE LA REPÚBLICA"/>
    <s v="0014 - COMEDORES ECONOMICOS DEL ESTADO"/>
    <x v="1"/>
    <x v="2"/>
    <x v="4"/>
    <s v="2.2 - CONTRATACIÓN DE SERVICIOS"/>
    <s v="2.2.8 - OTROS SERVICIOS NO INCLUIDOS EN CONCEPTOS ANTERIORES"/>
    <s v="N"/>
    <s v="00 - N/A"/>
    <s v="20 - FONDOS CON DESTINO ESPECÍFICO"/>
    <s v="99 - MULTIPROVINCIAL"/>
    <s v="2.2.8.7.01 - Servicios técnicos y profesionales"/>
    <s v="(en blanco)"/>
    <s v="(en blanco)"/>
    <n v="0"/>
    <n v="0"/>
    <n v="1459000"/>
    <n v="0"/>
  </r>
  <r>
    <s v="2023"/>
    <x v="0"/>
    <x v="0"/>
    <x v="0"/>
    <x v="0"/>
    <s v="2 - Poder Ejecutivo"/>
    <s v="0201 - PRESIDENCIA DE LA REPÚBLICA"/>
    <s v="0014 - COMEDORES ECONOMICOS DEL ESTADO"/>
    <x v="1"/>
    <x v="2"/>
    <x v="4"/>
    <s v="2.2 - CONTRATACIÓN DE SERVICIOS"/>
    <s v="2.2.8 - OTROS SERVICIOS NO INCLUIDOS EN CONCEPTOS ANTERIORES"/>
    <s v="N"/>
    <s v="00 - N/A"/>
    <s v="20 - FONDOS CON DESTINO ESPECÍFICO"/>
    <s v="99 - MULTIPROVINCIAL"/>
    <s v="2.2.8.7.05 - Servicios de informática y sistemas computarizados"/>
    <s v="(en blanco)"/>
    <s v="(en blanco)"/>
    <n v="0"/>
    <n v="967600"/>
    <n v="1465000"/>
    <n v="826000"/>
  </r>
  <r>
    <s v="2023"/>
    <x v="0"/>
    <x v="0"/>
    <x v="0"/>
    <x v="0"/>
    <s v="2 - Poder Ejecutivo"/>
    <s v="0201 - PRESIDENCIA DE LA REPÚBLICA"/>
    <s v="0014 - COMEDORES ECONOMICOS DEL ESTADO"/>
    <x v="1"/>
    <x v="2"/>
    <x v="4"/>
    <s v="2.3 - MATERIALES Y SUMINISTROS"/>
    <s v="2.3.1 - ALIMENTOS Y PRODUCTOS AGROFORESTALES"/>
    <s v="N"/>
    <s v="00 - N/A"/>
    <s v="10 - FONDO GENERAL"/>
    <s v="99 - MULTIPROVINCIAL"/>
    <s v="2.3.1.1.01 - Alimentos y bebidas para personas"/>
    <s v="(en blanco)"/>
    <s v="(en blanco)"/>
    <n v="1350377543"/>
    <n v="1412500315.7099998"/>
    <n v="1474051206.26"/>
    <n v="840471523.8900001"/>
  </r>
  <r>
    <s v="2023"/>
    <x v="0"/>
    <x v="0"/>
    <x v="0"/>
    <x v="0"/>
    <s v="2 - Poder Ejecutivo"/>
    <s v="0201 - PRESIDENCIA DE LA REPÚBLICA"/>
    <s v="0014 - COMEDORES ECONOMICOS DEL ESTADO"/>
    <x v="1"/>
    <x v="2"/>
    <x v="4"/>
    <s v="2.3 - MATERIALES Y SUMINISTROS"/>
    <s v="2.3.1 - ALIMENTOS Y PRODUCTOS AGROFORESTALES"/>
    <s v="N"/>
    <s v="00 - N/A"/>
    <s v="10 - FONDO GENERAL"/>
    <s v="99 - MULTIPROVINCIAL"/>
    <s v="2.3.1.3.01 - Productos pecuarios"/>
    <s v="(en blanco)"/>
    <s v="(en blanco)"/>
    <n v="0"/>
    <n v="68896.28"/>
    <n v="283900"/>
    <n v="68896.28"/>
  </r>
  <r>
    <s v="2023"/>
    <x v="0"/>
    <x v="0"/>
    <x v="0"/>
    <x v="0"/>
    <s v="2 - Poder Ejecutivo"/>
    <s v="0201 - PRESIDENCIA DE LA REPÚBLICA"/>
    <s v="0014 - COMEDORES ECONOMICOS DEL ESTADO"/>
    <x v="1"/>
    <x v="2"/>
    <x v="4"/>
    <s v="2.3 - MATERIALES Y SUMINISTROS"/>
    <s v="2.3.1 - ALIMENTOS Y PRODUCTOS AGROFORESTALES"/>
    <s v="N"/>
    <s v="00 - N/A"/>
    <s v="10 - FONDO GENERAL"/>
    <s v="99 - MULTIPROVINCIAL"/>
    <s v="2.3.1.3.03 - Productos forestales"/>
    <s v="(en blanco)"/>
    <s v="(en blanco)"/>
    <n v="0"/>
    <n v="0"/>
    <n v="120000"/>
    <n v="0"/>
  </r>
  <r>
    <s v="2023"/>
    <x v="0"/>
    <x v="0"/>
    <x v="0"/>
    <x v="0"/>
    <s v="2 - Poder Ejecutivo"/>
    <s v="0201 - PRESIDENCIA DE LA REPÚBLICA"/>
    <s v="0014 - COMEDORES ECONOMICOS DEL ESTADO"/>
    <x v="1"/>
    <x v="2"/>
    <x v="4"/>
    <s v="2.3 - MATERIALES Y SUMINISTROS"/>
    <s v="2.3.1 - ALIMENTOS Y PRODUCTOS AGROFORESTALES"/>
    <s v="N"/>
    <s v="00 - N/A"/>
    <s v="10 - FONDO GENERAL"/>
    <s v="99 - MULTIPROVINCIAL"/>
    <s v="2.3.1.4.01 - Madera, corcho y sus manufacturas"/>
    <s v="(en blanco)"/>
    <s v="(en blanco)"/>
    <n v="25000"/>
    <n v="47487"/>
    <n v="138319"/>
    <n v="47487"/>
  </r>
  <r>
    <s v="2023"/>
    <x v="0"/>
    <x v="0"/>
    <x v="0"/>
    <x v="0"/>
    <s v="2 - Poder Ejecutivo"/>
    <s v="0201 - PRESIDENCIA DE LA REPÚBLICA"/>
    <s v="0014 - COMEDORES ECONOMICOS DEL ESTADO"/>
    <x v="1"/>
    <x v="2"/>
    <x v="4"/>
    <s v="2.3 - MATERIALES Y SUMINISTROS"/>
    <s v="2.3.1 - ALIMENTOS Y PRODUCTOS AGROFORESTALES"/>
    <s v="N"/>
    <s v="00 - N/A"/>
    <s v="20 - FONDOS CON DESTINO ESPECÍFICO"/>
    <s v="99 - MULTIPROVINCIAL"/>
    <s v="2.3.1.1.01 - Alimentos y bebidas para personas"/>
    <s v="(en blanco)"/>
    <s v="(en blanco)"/>
    <n v="1388860250"/>
    <n v="1294089480.6400001"/>
    <n v="1374257134"/>
    <n v="891993907.03999984"/>
  </r>
  <r>
    <s v="2023"/>
    <x v="0"/>
    <x v="0"/>
    <x v="0"/>
    <x v="0"/>
    <s v="2 - Poder Ejecutivo"/>
    <s v="0201 - PRESIDENCIA DE LA REPÚBLICA"/>
    <s v="0014 - COMEDORES ECONOMICOS DEL ESTADO"/>
    <x v="1"/>
    <x v="2"/>
    <x v="4"/>
    <s v="2.3 - MATERIALES Y SUMINISTROS"/>
    <s v="2.3.1 - ALIMENTOS Y PRODUCTOS AGROFORESTALES"/>
    <s v="N"/>
    <s v="00 - N/A"/>
    <s v="20 - FONDOS CON DESTINO ESPECÍFICO"/>
    <s v="99 - MULTIPROVINCIAL"/>
    <s v="2.3.1.3.03 - Productos forestales"/>
    <s v="(en blanco)"/>
    <s v="(en blanco)"/>
    <n v="0"/>
    <n v="164900"/>
    <n v="265000"/>
    <n v="164900"/>
  </r>
  <r>
    <s v="2023"/>
    <x v="0"/>
    <x v="0"/>
    <x v="0"/>
    <x v="0"/>
    <s v="2 - Poder Ejecutivo"/>
    <s v="0201 - PRESIDENCIA DE LA REPÚBLICA"/>
    <s v="0014 - COMEDORES ECONOMICOS DEL ESTADO"/>
    <x v="1"/>
    <x v="2"/>
    <x v="4"/>
    <s v="2.3 - MATERIALES Y SUMINISTROS"/>
    <s v="2.3.1 - ALIMENTOS Y PRODUCTOS AGROFORESTALES"/>
    <s v="N"/>
    <s v="00 - N/A"/>
    <s v="20 - FONDOS CON DESTINO ESPECÍFICO"/>
    <s v="99 - MULTIPROVINCIAL"/>
    <s v="2.3.1.4.01 - Madera, corcho y sus manufacturas"/>
    <s v="(en blanco)"/>
    <s v="(en blanco)"/>
    <n v="0"/>
    <n v="52872.45"/>
    <n v="100000"/>
    <n v="52872.45"/>
  </r>
  <r>
    <s v="2023"/>
    <x v="0"/>
    <x v="0"/>
    <x v="0"/>
    <x v="0"/>
    <s v="2 - Poder Ejecutivo"/>
    <s v="0201 - PRESIDENCIA DE LA REPÚBLICA"/>
    <s v="0014 - COMEDORES ECONOMICOS DEL ESTADO"/>
    <x v="1"/>
    <x v="2"/>
    <x v="4"/>
    <s v="2.3 - MATERIALES Y SUMINISTROS"/>
    <s v="2.3.1 - ALIMENTOS Y PRODUCTOS AGROFORESTALES"/>
    <s v="N"/>
    <s v="00 - N/A"/>
    <s v="50 - CRÉDITO INTERNO"/>
    <s v="99 - MULTIPROVINCIAL"/>
    <s v="2.3.1.1.01 - Alimentos y bebidas para personas"/>
    <s v="(en blanco)"/>
    <s v="(en blanco)"/>
    <n v="0"/>
    <n v="587325927.0999999"/>
    <n v="719550000"/>
    <n v="127089909.41"/>
  </r>
  <r>
    <s v="2023"/>
    <x v="0"/>
    <x v="0"/>
    <x v="0"/>
    <x v="0"/>
    <s v="2 - Poder Ejecutivo"/>
    <s v="0201 - PRESIDENCIA DE LA REPÚBLICA"/>
    <s v="0014 - COMEDORES ECONOMICOS DEL ESTADO"/>
    <x v="1"/>
    <x v="2"/>
    <x v="4"/>
    <s v="2.3 - MATERIALES Y SUMINISTROS"/>
    <s v="2.3.2 - TEXTILES Y VESTUARIOS"/>
    <s v="N"/>
    <s v="00 - N/A"/>
    <s v="10 - FONDO GENERAL"/>
    <s v="99 - MULTIPROVINCIAL"/>
    <s v="2.3.2.1.01 - Hilados, fibras, telas y útiles de costura"/>
    <s v="(en blanco)"/>
    <s v="(en blanco)"/>
    <n v="500000"/>
    <n v="2410"/>
    <n v="201520"/>
    <n v="2410"/>
  </r>
  <r>
    <s v="2023"/>
    <x v="0"/>
    <x v="0"/>
    <x v="0"/>
    <x v="0"/>
    <s v="2 - Poder Ejecutivo"/>
    <s v="0201 - PRESIDENCIA DE LA REPÚBLICA"/>
    <s v="0014 - COMEDORES ECONOMICOS DEL ESTADO"/>
    <x v="1"/>
    <x v="2"/>
    <x v="4"/>
    <s v="2.3 - MATERIALES Y SUMINISTROS"/>
    <s v="2.3.2 - TEXTILES Y VESTUARIOS"/>
    <s v="N"/>
    <s v="00 - N/A"/>
    <s v="10 - FONDO GENERAL"/>
    <s v="99 - MULTIPROVINCIAL"/>
    <s v="2.3.2.2.01 - Acabados textiles"/>
    <s v="(en blanco)"/>
    <s v="(en blanco)"/>
    <n v="100000"/>
    <n v="21107"/>
    <n v="182047"/>
    <n v="21107"/>
  </r>
  <r>
    <s v="2023"/>
    <x v="0"/>
    <x v="0"/>
    <x v="0"/>
    <x v="0"/>
    <s v="2 - Poder Ejecutivo"/>
    <s v="0201 - PRESIDENCIA DE LA REPÚBLICA"/>
    <s v="0014 - COMEDORES ECONOMICOS DEL ESTADO"/>
    <x v="1"/>
    <x v="2"/>
    <x v="4"/>
    <s v="2.3 - MATERIALES Y SUMINISTROS"/>
    <s v="2.3.2 - TEXTILES Y VESTUARIOS"/>
    <s v="N"/>
    <s v="00 - N/A"/>
    <s v="10 - FONDO GENERAL"/>
    <s v="99 - MULTIPROVINCIAL"/>
    <s v="2.3.2.3.01 - Prendas y accesorios de vestir"/>
    <s v="(en blanco)"/>
    <s v="(en blanco)"/>
    <n v="3000000"/>
    <n v="0"/>
    <n v="0"/>
    <n v="0"/>
  </r>
  <r>
    <s v="2023"/>
    <x v="0"/>
    <x v="0"/>
    <x v="0"/>
    <x v="0"/>
    <s v="2 - Poder Ejecutivo"/>
    <s v="0201 - PRESIDENCIA DE LA REPÚBLICA"/>
    <s v="0014 - COMEDORES ECONOMICOS DEL ESTADO"/>
    <x v="1"/>
    <x v="2"/>
    <x v="4"/>
    <s v="2.3 - MATERIALES Y SUMINISTROS"/>
    <s v="2.3.2 - TEXTILES Y VESTUARIOS"/>
    <s v="N"/>
    <s v="00 - N/A"/>
    <s v="10 - FONDO GENERAL"/>
    <s v="99 - MULTIPROVINCIAL"/>
    <s v="2.3.2.4.01 - Calzados"/>
    <s v="(en blanco)"/>
    <s v="(en blanco)"/>
    <n v="50000"/>
    <n v="0"/>
    <n v="2000"/>
    <n v="0"/>
  </r>
  <r>
    <s v="2023"/>
    <x v="0"/>
    <x v="0"/>
    <x v="0"/>
    <x v="0"/>
    <s v="2 - Poder Ejecutivo"/>
    <s v="0201 - PRESIDENCIA DE LA REPÚBLICA"/>
    <s v="0014 - COMEDORES ECONOMICOS DEL ESTADO"/>
    <x v="1"/>
    <x v="2"/>
    <x v="4"/>
    <s v="2.3 - MATERIALES Y SUMINISTROS"/>
    <s v="2.3.2 - TEXTILES Y VESTUARIOS"/>
    <s v="N"/>
    <s v="00 - N/A"/>
    <s v="20 - FONDOS CON DESTINO ESPECÍFICO"/>
    <s v="99 - MULTIPROVINCIAL"/>
    <s v="2.3.2.3.01 - Prendas y accesorios de vestir"/>
    <s v="(en blanco)"/>
    <s v="(en blanco)"/>
    <n v="0"/>
    <n v="220896"/>
    <n v="272000"/>
    <n v="212400"/>
  </r>
  <r>
    <s v="2023"/>
    <x v="0"/>
    <x v="0"/>
    <x v="0"/>
    <x v="0"/>
    <s v="2 - Poder Ejecutivo"/>
    <s v="0201 - PRESIDENCIA DE LA REPÚBLICA"/>
    <s v="0014 - COMEDORES ECONOMICOS DEL ESTADO"/>
    <x v="1"/>
    <x v="2"/>
    <x v="4"/>
    <s v="2.3 - MATERIALES Y SUMINISTROS"/>
    <s v="2.3.3 - PAPEL, CARTÓN E IMPRESOS"/>
    <s v="N"/>
    <s v="00 - N/A"/>
    <s v="10 - FONDO GENERAL"/>
    <s v="99 - MULTIPROVINCIAL"/>
    <s v="2.3.3.1.01 - Papel de escritorio"/>
    <s v="(en blanco)"/>
    <s v="(en blanco)"/>
    <n v="3000000"/>
    <n v="1467691.72"/>
    <n v="1639408.7200000002"/>
    <n v="918459.22"/>
  </r>
  <r>
    <s v="2023"/>
    <x v="0"/>
    <x v="0"/>
    <x v="0"/>
    <x v="0"/>
    <s v="2 - Poder Ejecutivo"/>
    <s v="0201 - PRESIDENCIA DE LA REPÚBLICA"/>
    <s v="0014 - COMEDORES ECONOMICOS DEL ESTADO"/>
    <x v="1"/>
    <x v="2"/>
    <x v="4"/>
    <s v="2.3 - MATERIALES Y SUMINISTROS"/>
    <s v="2.3.3 - PAPEL, CARTÓN E IMPRESOS"/>
    <s v="N"/>
    <s v="00 - N/A"/>
    <s v="10 - FONDO GENERAL"/>
    <s v="99 - MULTIPROVINCIAL"/>
    <s v="2.3.3.2.01 - Papel y cartón"/>
    <s v="(en blanco)"/>
    <s v="(en blanco)"/>
    <n v="4000000"/>
    <n v="2068165.62"/>
    <n v="3057454.95"/>
    <n v="1236619.6199999999"/>
  </r>
  <r>
    <s v="2023"/>
    <x v="0"/>
    <x v="0"/>
    <x v="0"/>
    <x v="0"/>
    <s v="2 - Poder Ejecutivo"/>
    <s v="0201 - PRESIDENCIA DE LA REPÚBLICA"/>
    <s v="0014 - COMEDORES ECONOMICOS DEL ESTADO"/>
    <x v="1"/>
    <x v="2"/>
    <x v="4"/>
    <s v="2.3 - MATERIALES Y SUMINISTROS"/>
    <s v="2.3.3 - PAPEL, CARTÓN E IMPRESOS"/>
    <s v="N"/>
    <s v="00 - N/A"/>
    <s v="10 - FONDO GENERAL"/>
    <s v="99 - MULTIPROVINCIAL"/>
    <s v="2.3.3.3.01 - Productos de artes gráficas"/>
    <s v="(en blanco)"/>
    <s v="(en blanco)"/>
    <n v="2500000"/>
    <n v="528876"/>
    <n v="699620"/>
    <n v="528876"/>
  </r>
  <r>
    <s v="2023"/>
    <x v="0"/>
    <x v="0"/>
    <x v="0"/>
    <x v="0"/>
    <s v="2 - Poder Ejecutivo"/>
    <s v="0201 - PRESIDENCIA DE LA REPÚBLICA"/>
    <s v="0014 - COMEDORES ECONOMICOS DEL ESTADO"/>
    <x v="1"/>
    <x v="2"/>
    <x v="4"/>
    <s v="2.3 - MATERIALES Y SUMINISTROS"/>
    <s v="2.3.3 - PAPEL, CARTÓN E IMPRESOS"/>
    <s v="N"/>
    <s v="00 - N/A"/>
    <s v="10 - FONDO GENERAL"/>
    <s v="99 - MULTIPROVINCIAL"/>
    <s v="2.3.3.4.01 - Libros, revistas y periódicos"/>
    <s v="(en blanco)"/>
    <s v="(en blanco)"/>
    <n v="500000"/>
    <n v="49150"/>
    <n v="1000"/>
    <n v="9075"/>
  </r>
  <r>
    <s v="2023"/>
    <x v="0"/>
    <x v="0"/>
    <x v="0"/>
    <x v="0"/>
    <s v="2 - Poder Ejecutivo"/>
    <s v="0201 - PRESIDENCIA DE LA REPÚBLICA"/>
    <s v="0014 - COMEDORES ECONOMICOS DEL ESTADO"/>
    <x v="1"/>
    <x v="2"/>
    <x v="4"/>
    <s v="2.3 - MATERIALES Y SUMINISTROS"/>
    <s v="2.3.3 - PAPEL, CARTÓN E IMPRESOS"/>
    <s v="N"/>
    <s v="00 - N/A"/>
    <s v="10 - FONDO GENERAL"/>
    <s v="99 - MULTIPROVINCIAL"/>
    <s v="2.3.3.6.01 - Especies timbrados y valoradas"/>
    <s v="(en blanco)"/>
    <s v="(en blanco)"/>
    <n v="0"/>
    <n v="1593"/>
    <n v="1593"/>
    <n v="1593"/>
  </r>
  <r>
    <s v="2023"/>
    <x v="0"/>
    <x v="0"/>
    <x v="0"/>
    <x v="0"/>
    <s v="2 - Poder Ejecutivo"/>
    <s v="0201 - PRESIDENCIA DE LA REPÚBLICA"/>
    <s v="0014 - COMEDORES ECONOMICOS DEL ESTADO"/>
    <x v="1"/>
    <x v="2"/>
    <x v="4"/>
    <s v="2.3 - MATERIALES Y SUMINISTROS"/>
    <s v="2.3.3 - PAPEL, CARTÓN E IMPRESOS"/>
    <s v="N"/>
    <s v="00 - N/A"/>
    <s v="20 - FONDOS CON DESTINO ESPECÍFICO"/>
    <s v="99 - MULTIPROVINCIAL"/>
    <s v="2.3.3.1.01 - Papel de escritorio"/>
    <s v="(en blanco)"/>
    <s v="(en blanco)"/>
    <n v="2000000"/>
    <n v="115050"/>
    <n v="190100"/>
    <n v="115050"/>
  </r>
  <r>
    <s v="2023"/>
    <x v="0"/>
    <x v="0"/>
    <x v="0"/>
    <x v="0"/>
    <s v="2 - Poder Ejecutivo"/>
    <s v="0201 - PRESIDENCIA DE LA REPÚBLICA"/>
    <s v="0014 - COMEDORES ECONOMICOS DEL ESTADO"/>
    <x v="1"/>
    <x v="2"/>
    <x v="4"/>
    <s v="2.3 - MATERIALES Y SUMINISTROS"/>
    <s v="2.3.3 - PAPEL, CARTÓN E IMPRESOS"/>
    <s v="N"/>
    <s v="00 - N/A"/>
    <s v="20 - FONDOS CON DESTINO ESPECÍFICO"/>
    <s v="99 - MULTIPROVINCIAL"/>
    <s v="2.3.3.2.01 - Papel y cartón"/>
    <s v="(en blanco)"/>
    <s v="(en blanco)"/>
    <n v="0"/>
    <n v="945000.05"/>
    <n v="1400000"/>
    <n v="0"/>
  </r>
  <r>
    <s v="2023"/>
    <x v="0"/>
    <x v="0"/>
    <x v="0"/>
    <x v="0"/>
    <s v="2 - Poder Ejecutivo"/>
    <s v="0201 - PRESIDENCIA DE LA REPÚBLICA"/>
    <s v="0014 - COMEDORES ECONOMICOS DEL ESTADO"/>
    <x v="1"/>
    <x v="2"/>
    <x v="4"/>
    <s v="2.3 - MATERIALES Y SUMINISTROS"/>
    <s v="2.3.3 - PAPEL, CARTÓN E IMPRESOS"/>
    <s v="N"/>
    <s v="00 - N/A"/>
    <s v="20 - FONDOS CON DESTINO ESPECÍFICO"/>
    <s v="99 - MULTIPROVINCIAL"/>
    <s v="2.3.3.3.01 - Productos de artes gráficas"/>
    <s v="(en blanco)"/>
    <s v="(en blanco)"/>
    <n v="2500000"/>
    <n v="0"/>
    <n v="113332"/>
    <n v="0"/>
  </r>
  <r>
    <s v="2023"/>
    <x v="0"/>
    <x v="0"/>
    <x v="0"/>
    <x v="0"/>
    <s v="2 - Poder Ejecutivo"/>
    <s v="0201 - PRESIDENCIA DE LA REPÚBLICA"/>
    <s v="0014 - COMEDORES ECONOMICOS DEL ESTADO"/>
    <x v="1"/>
    <x v="2"/>
    <x v="4"/>
    <s v="2.3 - MATERIALES Y SUMINISTROS"/>
    <s v="2.3.4 - PRODUCTOS FARMACÉUTICOS"/>
    <s v="N"/>
    <s v="00 - N/A"/>
    <s v="10 - FONDO GENERAL"/>
    <s v="99 - MULTIPROVINCIAL"/>
    <s v="2.3.4.1.01 - Productos medicinales para uso humano"/>
    <s v="(en blanco)"/>
    <s v="(en blanco)"/>
    <n v="250000"/>
    <n v="0"/>
    <n v="8000"/>
    <n v="0"/>
  </r>
  <r>
    <s v="2023"/>
    <x v="0"/>
    <x v="0"/>
    <x v="0"/>
    <x v="0"/>
    <s v="2 - Poder Ejecutivo"/>
    <s v="0201 - PRESIDENCIA DE LA REPÚBLICA"/>
    <s v="0014 - COMEDORES ECONOMICOS DEL ESTADO"/>
    <x v="1"/>
    <x v="2"/>
    <x v="4"/>
    <s v="2.3 - MATERIALES Y SUMINISTROS"/>
    <s v="2.3.5 - CUERO, CAUCHO Y PLÁSTICO"/>
    <s v="N"/>
    <s v="00 - N/A"/>
    <s v="10 - FONDO GENERAL"/>
    <s v="99 - MULTIPROVINCIAL"/>
    <s v="2.3.5.1.01 - Cuero y pieles"/>
    <s v="(en blanco)"/>
    <s v="(en blanco)"/>
    <n v="50000"/>
    <n v="3212.22"/>
    <n v="49000"/>
    <n v="3212.22"/>
  </r>
  <r>
    <s v="2023"/>
    <x v="0"/>
    <x v="0"/>
    <x v="0"/>
    <x v="0"/>
    <s v="2 - Poder Ejecutivo"/>
    <s v="0201 - PRESIDENCIA DE LA REPÚBLICA"/>
    <s v="0014 - COMEDORES ECONOMICOS DEL ESTADO"/>
    <x v="1"/>
    <x v="2"/>
    <x v="4"/>
    <s v="2.3 - MATERIALES Y SUMINISTROS"/>
    <s v="2.3.5 - CUERO, CAUCHO Y PLÁSTICO"/>
    <s v="N"/>
    <s v="00 - N/A"/>
    <s v="10 - FONDO GENERAL"/>
    <s v="99 - MULTIPROVINCIAL"/>
    <s v="2.3.5.2.01 - Artículos de cuero"/>
    <s v="(en blanco)"/>
    <s v="(en blanco)"/>
    <n v="0"/>
    <n v="3663.9"/>
    <n v="3663.8999999999996"/>
    <n v="3663.9"/>
  </r>
  <r>
    <s v="2023"/>
    <x v="0"/>
    <x v="0"/>
    <x v="0"/>
    <x v="0"/>
    <s v="2 - Poder Ejecutivo"/>
    <s v="0201 - PRESIDENCIA DE LA REPÚBLICA"/>
    <s v="0014 - COMEDORES ECONOMICOS DEL ESTADO"/>
    <x v="1"/>
    <x v="2"/>
    <x v="4"/>
    <s v="2.3 - MATERIALES Y SUMINISTROS"/>
    <s v="2.3.5 - CUERO, CAUCHO Y PLÁSTICO"/>
    <s v="N"/>
    <s v="00 - N/A"/>
    <s v="10 - FONDO GENERAL"/>
    <s v="99 - MULTIPROVINCIAL"/>
    <s v="2.3.5.3.01 - Llantas y neumáticos"/>
    <s v="(en blanco)"/>
    <s v="(en blanco)"/>
    <n v="10000000"/>
    <n v="0"/>
    <n v="120000.40000000037"/>
    <n v="0"/>
  </r>
  <r>
    <s v="2023"/>
    <x v="0"/>
    <x v="0"/>
    <x v="0"/>
    <x v="0"/>
    <s v="2 - Poder Ejecutivo"/>
    <s v="0201 - PRESIDENCIA DE LA REPÚBLICA"/>
    <s v="0014 - COMEDORES ECONOMICOS DEL ESTADO"/>
    <x v="1"/>
    <x v="2"/>
    <x v="4"/>
    <s v="2.3 - MATERIALES Y SUMINISTROS"/>
    <s v="2.3.5 - CUERO, CAUCHO Y PLÁSTICO"/>
    <s v="N"/>
    <s v="00 - N/A"/>
    <s v="10 - FONDO GENERAL"/>
    <s v="99 - MULTIPROVINCIAL"/>
    <s v="2.3.5.4.01 - Artículos de caucho"/>
    <s v="(en blanco)"/>
    <s v="(en blanco)"/>
    <n v="2000000"/>
    <n v="67725.02"/>
    <n v="370232.52"/>
    <n v="67725.02"/>
  </r>
  <r>
    <s v="2023"/>
    <x v="0"/>
    <x v="0"/>
    <x v="0"/>
    <x v="0"/>
    <s v="2 - Poder Ejecutivo"/>
    <s v="0201 - PRESIDENCIA DE LA REPÚBLICA"/>
    <s v="0014 - COMEDORES ECONOMICOS DEL ESTADO"/>
    <x v="1"/>
    <x v="2"/>
    <x v="4"/>
    <s v="2.3 - MATERIALES Y SUMINISTROS"/>
    <s v="2.3.5 - CUERO, CAUCHO Y PLÁSTICO"/>
    <s v="N"/>
    <s v="00 - N/A"/>
    <s v="10 - FONDO GENERAL"/>
    <s v="99 - MULTIPROVINCIAL"/>
    <s v="2.3.5.5.01 - Plástico"/>
    <s v="(en blanco)"/>
    <s v="(en blanco)"/>
    <n v="2000000"/>
    <n v="2461834.8300000005"/>
    <n v="2668222.5499999998"/>
    <n v="1182901.21"/>
  </r>
  <r>
    <s v="2023"/>
    <x v="0"/>
    <x v="0"/>
    <x v="0"/>
    <x v="0"/>
    <s v="2 - Poder Ejecutivo"/>
    <s v="0201 - PRESIDENCIA DE LA REPÚBLICA"/>
    <s v="0014 - COMEDORES ECONOMICOS DEL ESTADO"/>
    <x v="1"/>
    <x v="2"/>
    <x v="4"/>
    <s v="2.3 - MATERIALES Y SUMINISTROS"/>
    <s v="2.3.5 - CUERO, CAUCHO Y PLÁSTICO"/>
    <s v="N"/>
    <s v="00 - N/A"/>
    <s v="20 - FONDOS CON DESTINO ESPECÍFICO"/>
    <s v="99 - MULTIPROVINCIAL"/>
    <s v="2.3.5.3.01 - Llantas y neumáticos"/>
    <s v="(en blanco)"/>
    <s v="(en blanco)"/>
    <n v="5000000"/>
    <n v="2404438.84"/>
    <n v="3560100"/>
    <n v="2229349.7400000002"/>
  </r>
  <r>
    <s v="2023"/>
    <x v="0"/>
    <x v="0"/>
    <x v="0"/>
    <x v="0"/>
    <s v="2 - Poder Ejecutivo"/>
    <s v="0201 - PRESIDENCIA DE LA REPÚBLICA"/>
    <s v="0014 - COMEDORES ECONOMICOS DEL ESTADO"/>
    <x v="1"/>
    <x v="2"/>
    <x v="4"/>
    <s v="2.3 - MATERIALES Y SUMINISTROS"/>
    <s v="2.3.5 - CUERO, CAUCHO Y PLÁSTICO"/>
    <s v="N"/>
    <s v="00 - N/A"/>
    <s v="20 - FONDOS CON DESTINO ESPECÍFICO"/>
    <s v="99 - MULTIPROVINCIAL"/>
    <s v="2.3.5.5.01 - Plástico"/>
    <s v="(en blanco)"/>
    <s v="(en blanco)"/>
    <n v="0"/>
    <n v="17179571.379999999"/>
    <n v="20925000"/>
    <n v="13856525.870000001"/>
  </r>
  <r>
    <s v="2023"/>
    <x v="0"/>
    <x v="0"/>
    <x v="0"/>
    <x v="0"/>
    <s v="2 - Poder Ejecutivo"/>
    <s v="0201 - PRESIDENCIA DE LA REPÚBLICA"/>
    <s v="0014 - COMEDORES ECONOMICOS DEL ESTADO"/>
    <x v="1"/>
    <x v="2"/>
    <x v="4"/>
    <s v="2.3 - MATERIALES Y SUMINISTROS"/>
    <s v="2.3.6 - PRODUCTOS DE MINERALES, METÁLICOS Y NO METÁLICOS"/>
    <s v="N"/>
    <s v="00 - N/A"/>
    <s v="10 - FONDO GENERAL"/>
    <s v="99 - MULTIPROVINCIAL"/>
    <s v="2.3.6.1.01 - Productos de cemento"/>
    <s v="(en blanco)"/>
    <s v="(en blanco)"/>
    <n v="200000"/>
    <n v="40849.9"/>
    <n v="310949.90000000002"/>
    <n v="40849.9"/>
  </r>
  <r>
    <s v="2023"/>
    <x v="0"/>
    <x v="0"/>
    <x v="0"/>
    <x v="0"/>
    <s v="2 - Poder Ejecutivo"/>
    <s v="0201 - PRESIDENCIA DE LA REPÚBLICA"/>
    <s v="0014 - COMEDORES ECONOMICOS DEL ESTADO"/>
    <x v="1"/>
    <x v="2"/>
    <x v="4"/>
    <s v="2.3 - MATERIALES Y SUMINISTROS"/>
    <s v="2.3.6 - PRODUCTOS DE MINERALES, METÁLICOS Y NO METÁLICOS"/>
    <s v="N"/>
    <s v="00 - N/A"/>
    <s v="10 - FONDO GENERAL"/>
    <s v="99 - MULTIPROVINCIAL"/>
    <s v="2.3.6.1.04 - Productos de yeso"/>
    <s v="(en blanco)"/>
    <s v="(en blanco)"/>
    <n v="0"/>
    <n v="0"/>
    <n v="21000"/>
    <n v="0"/>
  </r>
  <r>
    <s v="2023"/>
    <x v="0"/>
    <x v="0"/>
    <x v="0"/>
    <x v="0"/>
    <s v="2 - Poder Ejecutivo"/>
    <s v="0201 - PRESIDENCIA DE LA REPÚBLICA"/>
    <s v="0014 - COMEDORES ECONOMICOS DEL ESTADO"/>
    <x v="1"/>
    <x v="2"/>
    <x v="4"/>
    <s v="2.3 - MATERIALES Y SUMINISTROS"/>
    <s v="2.3.6 - PRODUCTOS DE MINERALES, METÁLICOS Y NO METÁLICOS"/>
    <s v="N"/>
    <s v="00 - N/A"/>
    <s v="10 - FONDO GENERAL"/>
    <s v="99 - MULTIPROVINCIAL"/>
    <s v="2.3.6.1.05 - Productos de arcilla y derivados"/>
    <s v="(en blanco)"/>
    <s v="(en blanco)"/>
    <n v="0"/>
    <n v="17252"/>
    <n v="39252"/>
    <n v="17252"/>
  </r>
  <r>
    <s v="2023"/>
    <x v="0"/>
    <x v="0"/>
    <x v="0"/>
    <x v="0"/>
    <s v="2 - Poder Ejecutivo"/>
    <s v="0201 - PRESIDENCIA DE LA REPÚBLICA"/>
    <s v="0014 - COMEDORES ECONOMICOS DEL ESTADO"/>
    <x v="1"/>
    <x v="2"/>
    <x v="4"/>
    <s v="2.3 - MATERIALES Y SUMINISTROS"/>
    <s v="2.3.6 - PRODUCTOS DE MINERALES, METÁLICOS Y NO METÁLICOS"/>
    <s v="N"/>
    <s v="00 - N/A"/>
    <s v="10 - FONDO GENERAL"/>
    <s v="99 - MULTIPROVINCIAL"/>
    <s v="2.3.6.2.01 - Productos de vidrio"/>
    <s v="(en blanco)"/>
    <s v="(en blanco)"/>
    <n v="200000"/>
    <n v="2177.1"/>
    <n v="72177.100000000006"/>
    <n v="2177.1"/>
  </r>
  <r>
    <s v="2023"/>
    <x v="0"/>
    <x v="0"/>
    <x v="0"/>
    <x v="0"/>
    <s v="2 - Poder Ejecutivo"/>
    <s v="0201 - PRESIDENCIA DE LA REPÚBLICA"/>
    <s v="0014 - COMEDORES ECONOMICOS DEL ESTADO"/>
    <x v="1"/>
    <x v="2"/>
    <x v="4"/>
    <s v="2.3 - MATERIALES Y SUMINISTROS"/>
    <s v="2.3.6 - PRODUCTOS DE MINERALES, METÁLICOS Y NO METÁLICOS"/>
    <s v="N"/>
    <s v="00 - N/A"/>
    <s v="10 - FONDO GENERAL"/>
    <s v="99 - MULTIPROVINCIAL"/>
    <s v="2.3.6.2.02 - Productos de loza"/>
    <s v="(en blanco)"/>
    <s v="(en blanco)"/>
    <n v="0"/>
    <n v="58302.310000000005"/>
    <n v="58867.31"/>
    <n v="58302.310000000005"/>
  </r>
  <r>
    <s v="2023"/>
    <x v="0"/>
    <x v="0"/>
    <x v="0"/>
    <x v="0"/>
    <s v="2 - Poder Ejecutivo"/>
    <s v="0201 - PRESIDENCIA DE LA REPÚBLICA"/>
    <s v="0014 - COMEDORES ECONOMICOS DEL ESTADO"/>
    <x v="1"/>
    <x v="2"/>
    <x v="4"/>
    <s v="2.3 - MATERIALES Y SUMINISTROS"/>
    <s v="2.3.6 - PRODUCTOS DE MINERALES, METÁLICOS Y NO METÁLICOS"/>
    <s v="N"/>
    <s v="00 - N/A"/>
    <s v="10 - FONDO GENERAL"/>
    <s v="99 - MULTIPROVINCIAL"/>
    <s v="2.3.6.2.03 - Productos de porcelana"/>
    <s v="(en blanco)"/>
    <s v="(en blanco)"/>
    <n v="0"/>
    <n v="3564.1"/>
    <n v="3564.1000000000004"/>
    <n v="3564.1"/>
  </r>
  <r>
    <s v="2023"/>
    <x v="0"/>
    <x v="0"/>
    <x v="0"/>
    <x v="0"/>
    <s v="2 - Poder Ejecutivo"/>
    <s v="0201 - PRESIDENCIA DE LA REPÚBLICA"/>
    <s v="0014 - COMEDORES ECONOMICOS DEL ESTADO"/>
    <x v="1"/>
    <x v="2"/>
    <x v="4"/>
    <s v="2.3 - MATERIALES Y SUMINISTROS"/>
    <s v="2.3.6 - PRODUCTOS DE MINERALES, METÁLICOS Y NO METÁLICOS"/>
    <s v="N"/>
    <s v="00 - N/A"/>
    <s v="10 - FONDO GENERAL"/>
    <s v="99 - MULTIPROVINCIAL"/>
    <s v="2.3.6.3.04 - Herramientas menores"/>
    <s v="(en blanco)"/>
    <s v="(en blanco)"/>
    <n v="25000000"/>
    <n v="252472.34999999998"/>
    <n v="651915"/>
    <n v="227496.69999999998"/>
  </r>
  <r>
    <s v="2023"/>
    <x v="0"/>
    <x v="0"/>
    <x v="0"/>
    <x v="0"/>
    <s v="2 - Poder Ejecutivo"/>
    <s v="0201 - PRESIDENCIA DE LA REPÚBLICA"/>
    <s v="0014 - COMEDORES ECONOMICOS DEL ESTADO"/>
    <x v="1"/>
    <x v="2"/>
    <x v="4"/>
    <s v="2.3 - MATERIALES Y SUMINISTROS"/>
    <s v="2.3.6 - PRODUCTOS DE MINERALES, METÁLICOS Y NO METÁLICOS"/>
    <s v="N"/>
    <s v="00 - N/A"/>
    <s v="10 - FONDO GENERAL"/>
    <s v="99 - MULTIPROVINCIAL"/>
    <s v="2.3.6.3.06 - Productos metálicos"/>
    <s v="(en blanco)"/>
    <s v="(en blanco)"/>
    <n v="2050000"/>
    <n v="1171231.9500000002"/>
    <n v="1648500.85"/>
    <n v="1001957.8200000001"/>
  </r>
  <r>
    <s v="2023"/>
    <x v="0"/>
    <x v="0"/>
    <x v="0"/>
    <x v="0"/>
    <s v="2 - Poder Ejecutivo"/>
    <s v="0201 - PRESIDENCIA DE LA REPÚBLICA"/>
    <s v="0014 - COMEDORES ECONOMICOS DEL ESTADO"/>
    <x v="1"/>
    <x v="2"/>
    <x v="4"/>
    <s v="2.3 - MATERIALES Y SUMINISTROS"/>
    <s v="2.3.6 - PRODUCTOS DE MINERALES, METÁLICOS Y NO METÁLICOS"/>
    <s v="N"/>
    <s v="00 - N/A"/>
    <s v="10 - FONDO GENERAL"/>
    <s v="99 - MULTIPROVINCIAL"/>
    <s v="2.3.6.4.04 - Piedra, arcilla y arena"/>
    <s v="(en blanco)"/>
    <s v="(en blanco)"/>
    <n v="0"/>
    <n v="35571.939999999995"/>
    <n v="156299.99"/>
    <n v="35571.939999999995"/>
  </r>
  <r>
    <s v="2023"/>
    <x v="0"/>
    <x v="0"/>
    <x v="0"/>
    <x v="0"/>
    <s v="2 - Poder Ejecutivo"/>
    <s v="0201 - PRESIDENCIA DE LA REPÚBLICA"/>
    <s v="0014 - COMEDORES ECONOMICOS DEL ESTADO"/>
    <x v="1"/>
    <x v="2"/>
    <x v="4"/>
    <s v="2.3 - MATERIALES Y SUMINISTROS"/>
    <s v="2.3.6 - PRODUCTOS DE MINERALES, METÁLICOS Y NO METÁLICOS"/>
    <s v="N"/>
    <s v="00 - N/A"/>
    <s v="20 - FONDOS CON DESTINO ESPECÍFICO"/>
    <s v="99 - MULTIPROVINCIAL"/>
    <s v="2.3.6.1.01 - Productos de cemento"/>
    <s v="(en blanco)"/>
    <s v="(en blanco)"/>
    <n v="0"/>
    <n v="19567.14"/>
    <n v="29300"/>
    <n v="19567.14"/>
  </r>
  <r>
    <s v="2023"/>
    <x v="0"/>
    <x v="0"/>
    <x v="0"/>
    <x v="0"/>
    <s v="2 - Poder Ejecutivo"/>
    <s v="0201 - PRESIDENCIA DE LA REPÚBLICA"/>
    <s v="0014 - COMEDORES ECONOMICOS DEL ESTADO"/>
    <x v="1"/>
    <x v="2"/>
    <x v="4"/>
    <s v="2.3 - MATERIALES Y SUMINISTROS"/>
    <s v="2.3.6 - PRODUCTOS DE MINERALES, METÁLICOS Y NO METÁLICOS"/>
    <s v="N"/>
    <s v="00 - N/A"/>
    <s v="20 - FONDOS CON DESTINO ESPECÍFICO"/>
    <s v="99 - MULTIPROVINCIAL"/>
    <s v="2.3.6.3.04 - Herramientas menores"/>
    <s v="(en blanco)"/>
    <s v="(en blanco)"/>
    <n v="0"/>
    <n v="433.3"/>
    <n v="1000"/>
    <n v="433.3"/>
  </r>
  <r>
    <s v="2023"/>
    <x v="0"/>
    <x v="0"/>
    <x v="0"/>
    <x v="0"/>
    <s v="2 - Poder Ejecutivo"/>
    <s v="0201 - PRESIDENCIA DE LA REPÚBLICA"/>
    <s v="0014 - COMEDORES ECONOMICOS DEL ESTADO"/>
    <x v="1"/>
    <x v="2"/>
    <x v="4"/>
    <s v="2.3 - MATERIALES Y SUMINISTROS"/>
    <s v="2.3.6 - PRODUCTOS DE MINERALES, METÁLICOS Y NO METÁLICOS"/>
    <s v="N"/>
    <s v="00 - N/A"/>
    <s v="20 - FONDOS CON DESTINO ESPECÍFICO"/>
    <s v="99 - MULTIPROVINCIAL"/>
    <s v="2.3.6.3.06 - Productos metálicos"/>
    <s v="(en blanco)"/>
    <s v="(en blanco)"/>
    <n v="0"/>
    <n v="5051.88"/>
    <n v="21960"/>
    <n v="5051.88"/>
  </r>
  <r>
    <s v="2023"/>
    <x v="0"/>
    <x v="0"/>
    <x v="0"/>
    <x v="0"/>
    <s v="2 - Poder Ejecutivo"/>
    <s v="0201 - PRESIDENCIA DE LA REPÚBLICA"/>
    <s v="0014 - COMEDORES ECONOMICOS DEL ESTADO"/>
    <x v="1"/>
    <x v="2"/>
    <x v="4"/>
    <s v="2.3 - MATERIALES Y SUMINISTROS"/>
    <s v="2.3.6 - PRODUCTOS DE MINERALES, METÁLICOS Y NO METÁLICOS"/>
    <s v="N"/>
    <s v="00 - N/A"/>
    <s v="20 - FONDOS CON DESTINO ESPECÍFICO"/>
    <s v="99 - MULTIPROVINCIAL"/>
    <s v="2.3.6.4.04 - Piedra, arcilla y arena"/>
    <s v="(en blanco)"/>
    <s v="(en blanco)"/>
    <n v="0"/>
    <n v="6720"/>
    <n v="10000"/>
    <n v="6720"/>
  </r>
  <r>
    <s v="2023"/>
    <x v="0"/>
    <x v="0"/>
    <x v="0"/>
    <x v="0"/>
    <s v="2 - Poder Ejecutivo"/>
    <s v="0201 - PRESIDENCIA DE LA REPÚBLICA"/>
    <s v="0014 - COMEDORES ECONOMICOS DEL ESTADO"/>
    <x v="1"/>
    <x v="2"/>
    <x v="4"/>
    <s v="2.3 - MATERIALES Y SUMINISTROS"/>
    <s v="2.3.7 - COMBUSTIBLES, LUBRICANTES, PRODUCTOS QUÍMICOS Y CONEXOS"/>
    <s v="N"/>
    <s v="00 - N/A"/>
    <s v="10 - FONDO GENERAL"/>
    <s v="99 - MULTIPROVINCIAL"/>
    <s v="2.3.7.1.01 - Gasolina"/>
    <s v="(en blanco)"/>
    <s v="(en blanco)"/>
    <n v="10000000"/>
    <n v="10000000"/>
    <n v="10000000"/>
    <n v="7500000"/>
  </r>
  <r>
    <s v="2023"/>
    <x v="0"/>
    <x v="0"/>
    <x v="0"/>
    <x v="0"/>
    <s v="2 - Poder Ejecutivo"/>
    <s v="0201 - PRESIDENCIA DE LA REPÚBLICA"/>
    <s v="0014 - COMEDORES ECONOMICOS DEL ESTADO"/>
    <x v="1"/>
    <x v="2"/>
    <x v="4"/>
    <s v="2.3 - MATERIALES Y SUMINISTROS"/>
    <s v="2.3.7 - COMBUSTIBLES, LUBRICANTES, PRODUCTOS QUÍMICOS Y CONEXOS"/>
    <s v="N"/>
    <s v="00 - N/A"/>
    <s v="10 - FONDO GENERAL"/>
    <s v="99 - MULTIPROVINCIAL"/>
    <s v="2.3.7.1.02 - Gasoil"/>
    <s v="(en blanco)"/>
    <s v="(en blanco)"/>
    <n v="40000000"/>
    <n v="24913679.600000001"/>
    <n v="27873000"/>
    <n v="17905679.600000001"/>
  </r>
  <r>
    <s v="2023"/>
    <x v="0"/>
    <x v="0"/>
    <x v="0"/>
    <x v="0"/>
    <s v="2 - Poder Ejecutivo"/>
    <s v="0201 - PRESIDENCIA DE LA REPÚBLICA"/>
    <s v="0014 - COMEDORES ECONOMICOS DEL ESTADO"/>
    <x v="1"/>
    <x v="2"/>
    <x v="4"/>
    <s v="2.3 - MATERIALES Y SUMINISTROS"/>
    <s v="2.3.7 - COMBUSTIBLES, LUBRICANTES, PRODUCTOS QUÍMICOS Y CONEXOS"/>
    <s v="N"/>
    <s v="00 - N/A"/>
    <s v="10 - FONDO GENERAL"/>
    <s v="99 - MULTIPROVINCIAL"/>
    <s v="2.3.7.1.04 - Gas GLP"/>
    <s v="(en blanco)"/>
    <s v="(en blanco)"/>
    <n v="30000000"/>
    <n v="38868000"/>
    <n v="40000000"/>
    <n v="12199358.98"/>
  </r>
  <r>
    <s v="2023"/>
    <x v="0"/>
    <x v="0"/>
    <x v="0"/>
    <x v="0"/>
    <s v="2 - Poder Ejecutivo"/>
    <s v="0201 - PRESIDENCIA DE LA REPÚBLICA"/>
    <s v="0014 - COMEDORES ECONOMICOS DEL ESTADO"/>
    <x v="1"/>
    <x v="2"/>
    <x v="4"/>
    <s v="2.3 - MATERIALES Y SUMINISTROS"/>
    <s v="2.3.7 - COMBUSTIBLES, LUBRICANTES, PRODUCTOS QUÍMICOS Y CONEXOS"/>
    <s v="N"/>
    <s v="00 - N/A"/>
    <s v="10 - FONDO GENERAL"/>
    <s v="99 - MULTIPROVINCIAL"/>
    <s v="2.3.7.1.05 - Aceites y grasas"/>
    <s v="(en blanco)"/>
    <s v="(en blanco)"/>
    <n v="1000000"/>
    <n v="544978.56999999995"/>
    <n v="2600000"/>
    <n v="306852.33"/>
  </r>
  <r>
    <s v="2023"/>
    <x v="0"/>
    <x v="0"/>
    <x v="0"/>
    <x v="0"/>
    <s v="2 - Poder Ejecutivo"/>
    <s v="0201 - PRESIDENCIA DE LA REPÚBLICA"/>
    <s v="0014 - COMEDORES ECONOMICOS DEL ESTADO"/>
    <x v="1"/>
    <x v="2"/>
    <x v="4"/>
    <s v="2.3 - MATERIALES Y SUMINISTROS"/>
    <s v="2.3.7 - COMBUSTIBLES, LUBRICANTES, PRODUCTOS QUÍMICOS Y CONEXOS"/>
    <s v="N"/>
    <s v="00 - N/A"/>
    <s v="10 - FONDO GENERAL"/>
    <s v="99 - MULTIPROVINCIAL"/>
    <s v="2.3.7.1.06 - Lubricantes"/>
    <s v="(en blanco)"/>
    <s v="(en blanco)"/>
    <n v="2000000"/>
    <n v="45515.119999999995"/>
    <n v="2000000"/>
    <n v="10387.700000000001"/>
  </r>
  <r>
    <s v="2023"/>
    <x v="0"/>
    <x v="0"/>
    <x v="0"/>
    <x v="0"/>
    <s v="2 - Poder Ejecutivo"/>
    <s v="0201 - PRESIDENCIA DE LA REPÚBLICA"/>
    <s v="0014 - COMEDORES ECONOMICOS DEL ESTADO"/>
    <x v="1"/>
    <x v="2"/>
    <x v="4"/>
    <s v="2.3 - MATERIALES Y SUMINISTROS"/>
    <s v="2.3.7 - COMBUSTIBLES, LUBRICANTES, PRODUCTOS QUÍMICOS Y CONEXOS"/>
    <s v="N"/>
    <s v="00 - N/A"/>
    <s v="10 - FONDO GENERAL"/>
    <s v="99 - MULTIPROVINCIAL"/>
    <s v="2.3.7.1.99 - Otros combustibles"/>
    <s v="(en blanco)"/>
    <s v="(en blanco)"/>
    <n v="0"/>
    <n v="3369.96"/>
    <n v="22000"/>
    <n v="3369.96"/>
  </r>
  <r>
    <s v="2023"/>
    <x v="0"/>
    <x v="0"/>
    <x v="0"/>
    <x v="0"/>
    <s v="2 - Poder Ejecutivo"/>
    <s v="0201 - PRESIDENCIA DE LA REPÚBLICA"/>
    <s v="0014 - COMEDORES ECONOMICOS DEL ESTADO"/>
    <x v="1"/>
    <x v="2"/>
    <x v="4"/>
    <s v="2.3 - MATERIALES Y SUMINISTROS"/>
    <s v="2.3.7 - COMBUSTIBLES, LUBRICANTES, PRODUCTOS QUÍMICOS Y CONEXOS"/>
    <s v="N"/>
    <s v="00 - N/A"/>
    <s v="10 - FONDO GENERAL"/>
    <s v="99 - MULTIPROVINCIAL"/>
    <s v="2.3.7.2.01 - Productos explosivos y pirotecnia"/>
    <s v="(en blanco)"/>
    <s v="(en blanco)"/>
    <n v="0"/>
    <n v="0"/>
    <n v="1000"/>
    <n v="0"/>
  </r>
  <r>
    <s v="2023"/>
    <x v="0"/>
    <x v="0"/>
    <x v="0"/>
    <x v="0"/>
    <s v="2 - Poder Ejecutivo"/>
    <s v="0201 - PRESIDENCIA DE LA REPÚBLICA"/>
    <s v="0014 - COMEDORES ECONOMICOS DEL ESTADO"/>
    <x v="1"/>
    <x v="2"/>
    <x v="4"/>
    <s v="2.3 - MATERIALES Y SUMINISTROS"/>
    <s v="2.3.7 - COMBUSTIBLES, LUBRICANTES, PRODUCTOS QUÍMICOS Y CONEXOS"/>
    <s v="N"/>
    <s v="00 - N/A"/>
    <s v="10 - FONDO GENERAL"/>
    <s v="99 - MULTIPROVINCIAL"/>
    <s v="2.3.7.2.03 - Productos químicos de uso personal y de laboratorios"/>
    <s v="(en blanco)"/>
    <s v="(en blanco)"/>
    <n v="0"/>
    <n v="1000"/>
    <n v="4000"/>
    <n v="1000"/>
  </r>
  <r>
    <s v="2023"/>
    <x v="0"/>
    <x v="0"/>
    <x v="0"/>
    <x v="0"/>
    <s v="2 - Poder Ejecutivo"/>
    <s v="0201 - PRESIDENCIA DE LA REPÚBLICA"/>
    <s v="0014 - COMEDORES ECONOMICOS DEL ESTADO"/>
    <x v="1"/>
    <x v="2"/>
    <x v="4"/>
    <s v="2.3 - MATERIALES Y SUMINISTROS"/>
    <s v="2.3.7 - COMBUSTIBLES, LUBRICANTES, PRODUCTOS QUÍMICOS Y CONEXOS"/>
    <s v="N"/>
    <s v="00 - N/A"/>
    <s v="10 - FONDO GENERAL"/>
    <s v="99 - MULTIPROVINCIAL"/>
    <s v="2.3.7.2.05 - Insecticidas, fumigantes y otros"/>
    <s v="(en blanco)"/>
    <s v="(en blanco)"/>
    <n v="0"/>
    <n v="26100"/>
    <n v="40000"/>
    <n v="26100"/>
  </r>
  <r>
    <s v="2023"/>
    <x v="0"/>
    <x v="0"/>
    <x v="0"/>
    <x v="0"/>
    <s v="2 - Poder Ejecutivo"/>
    <s v="0201 - PRESIDENCIA DE LA REPÚBLICA"/>
    <s v="0014 - COMEDORES ECONOMICOS DEL ESTADO"/>
    <x v="1"/>
    <x v="2"/>
    <x v="4"/>
    <s v="2.3 - MATERIALES Y SUMINISTROS"/>
    <s v="2.3.7 - COMBUSTIBLES, LUBRICANTES, PRODUCTOS QUÍMICOS Y CONEXOS"/>
    <s v="N"/>
    <s v="00 - N/A"/>
    <s v="10 - FONDO GENERAL"/>
    <s v="99 - MULTIPROVINCIAL"/>
    <s v="2.3.7.2.06 - Pinturas, lacas, barnices, diluyentes y absorbentes para pinturas"/>
    <s v="(en blanco)"/>
    <s v="(en blanco)"/>
    <n v="1000000"/>
    <n v="844064.62000000011"/>
    <n v="1163605"/>
    <n v="844064.62"/>
  </r>
  <r>
    <s v="2023"/>
    <x v="0"/>
    <x v="0"/>
    <x v="0"/>
    <x v="0"/>
    <s v="2 - Poder Ejecutivo"/>
    <s v="0201 - PRESIDENCIA DE LA REPÚBLICA"/>
    <s v="0014 - COMEDORES ECONOMICOS DEL ESTADO"/>
    <x v="1"/>
    <x v="2"/>
    <x v="4"/>
    <s v="2.3 - MATERIALES Y SUMINISTROS"/>
    <s v="2.3.7 - COMBUSTIBLES, LUBRICANTES, PRODUCTOS QUÍMICOS Y CONEXOS"/>
    <s v="N"/>
    <s v="00 - N/A"/>
    <s v="10 - FONDO GENERAL"/>
    <s v="99 - MULTIPROVINCIAL"/>
    <s v="2.3.7.2.99 - Otros productos químicos y conexos"/>
    <s v="(en blanco)"/>
    <s v="(en blanco)"/>
    <n v="0"/>
    <n v="602710.74000000011"/>
    <n v="870000"/>
    <n v="530435.74"/>
  </r>
  <r>
    <s v="2023"/>
    <x v="0"/>
    <x v="0"/>
    <x v="0"/>
    <x v="0"/>
    <s v="2 - Poder Ejecutivo"/>
    <s v="0201 - PRESIDENCIA DE LA REPÚBLICA"/>
    <s v="0014 - COMEDORES ECONOMICOS DEL ESTADO"/>
    <x v="1"/>
    <x v="2"/>
    <x v="4"/>
    <s v="2.3 - MATERIALES Y SUMINISTROS"/>
    <s v="2.3.7 - COMBUSTIBLES, LUBRICANTES, PRODUCTOS QUÍMICOS Y CONEXOS"/>
    <s v="N"/>
    <s v="00 - N/A"/>
    <s v="20 - FONDOS CON DESTINO ESPECÍFICO"/>
    <s v="99 - MULTIPROVINCIAL"/>
    <s v="2.3.7.1.02 - Gasoil"/>
    <s v="(en blanco)"/>
    <s v="(en blanco)"/>
    <n v="0"/>
    <n v="3091200"/>
    <n v="6000000"/>
    <n v="3091200"/>
  </r>
  <r>
    <s v="2023"/>
    <x v="0"/>
    <x v="0"/>
    <x v="0"/>
    <x v="0"/>
    <s v="2 - Poder Ejecutivo"/>
    <s v="0201 - PRESIDENCIA DE LA REPÚBLICA"/>
    <s v="0014 - COMEDORES ECONOMICOS DEL ESTADO"/>
    <x v="1"/>
    <x v="2"/>
    <x v="4"/>
    <s v="2.3 - MATERIALES Y SUMINISTROS"/>
    <s v="2.3.7 - COMBUSTIBLES, LUBRICANTES, PRODUCTOS QUÍMICOS Y CONEXOS"/>
    <s v="N"/>
    <s v="00 - N/A"/>
    <s v="20 - FONDOS CON DESTINO ESPECÍFICO"/>
    <s v="99 - MULTIPROVINCIAL"/>
    <s v="2.3.7.2.99 - Otros productos químicos y conexos"/>
    <s v="(en blanco)"/>
    <s v="(en blanco)"/>
    <n v="0"/>
    <n v="2662410.12"/>
    <n v="2780000"/>
    <n v="828360"/>
  </r>
  <r>
    <s v="2023"/>
    <x v="0"/>
    <x v="0"/>
    <x v="0"/>
    <x v="0"/>
    <s v="2 - Poder Ejecutivo"/>
    <s v="0201 - PRESIDENCIA DE LA REPÚBLICA"/>
    <s v="0014 - COMEDORES ECONOMICOS DEL ESTADO"/>
    <x v="1"/>
    <x v="2"/>
    <x v="4"/>
    <s v="2.3 - MATERIALES Y SUMINISTROS"/>
    <s v="2.3.9 - PRODUCTOS Y ÚTILES VARIOS"/>
    <s v="N"/>
    <s v="00 - N/A"/>
    <s v="10 - FONDO GENERAL"/>
    <s v="99 - MULTIPROVINCIAL"/>
    <s v="2.3.9.1.01 - Útiles y materiales de limpieza e higiene"/>
    <s v="(en blanco)"/>
    <s v="(en blanco)"/>
    <n v="15000000"/>
    <n v="2213784.42"/>
    <n v="3280000"/>
    <n v="1870392.53"/>
  </r>
  <r>
    <s v="2023"/>
    <x v="0"/>
    <x v="0"/>
    <x v="0"/>
    <x v="0"/>
    <s v="2 - Poder Ejecutivo"/>
    <s v="0201 - PRESIDENCIA DE LA REPÚBLICA"/>
    <s v="0014 - COMEDORES ECONOMICOS DEL ESTADO"/>
    <x v="1"/>
    <x v="2"/>
    <x v="4"/>
    <s v="2.3 - MATERIALES Y SUMINISTROS"/>
    <s v="2.3.9 - PRODUCTOS Y ÚTILES VARIOS"/>
    <s v="N"/>
    <s v="00 - N/A"/>
    <s v="10 - FONDO GENERAL"/>
    <s v="99 - MULTIPROVINCIAL"/>
    <s v="2.3.9.2.01 - Útiles  y materiales de escritorio, oficina e informática"/>
    <s v="(en blanco)"/>
    <s v="(en blanco)"/>
    <n v="10000000"/>
    <n v="3884582.4699999997"/>
    <n v="6000000"/>
    <n v="3383065.79"/>
  </r>
  <r>
    <s v="2023"/>
    <x v="0"/>
    <x v="0"/>
    <x v="0"/>
    <x v="0"/>
    <s v="2 - Poder Ejecutivo"/>
    <s v="0201 - PRESIDENCIA DE LA REPÚBLICA"/>
    <s v="0014 - COMEDORES ECONOMICOS DEL ESTADO"/>
    <x v="1"/>
    <x v="2"/>
    <x v="4"/>
    <s v="2.3 - MATERIALES Y SUMINISTROS"/>
    <s v="2.3.9 - PRODUCTOS Y ÚTILES VARIOS"/>
    <s v="N"/>
    <s v="00 - N/A"/>
    <s v="10 - FONDO GENERAL"/>
    <s v="99 - MULTIPROVINCIAL"/>
    <s v="2.3.9.2.02 - Útiles y materiales  escolares y de enseñanzas"/>
    <s v="(en blanco)"/>
    <s v="(en blanco)"/>
    <n v="0"/>
    <n v="40238"/>
    <n v="40238"/>
    <n v="40238"/>
  </r>
  <r>
    <s v="2023"/>
    <x v="0"/>
    <x v="0"/>
    <x v="0"/>
    <x v="0"/>
    <s v="2 - Poder Ejecutivo"/>
    <s v="0201 - PRESIDENCIA DE LA REPÚBLICA"/>
    <s v="0014 - COMEDORES ECONOMICOS DEL ESTADO"/>
    <x v="1"/>
    <x v="2"/>
    <x v="4"/>
    <s v="2.3 - MATERIALES Y SUMINISTROS"/>
    <s v="2.3.9 - PRODUCTOS Y ÚTILES VARIOS"/>
    <s v="N"/>
    <s v="00 - N/A"/>
    <s v="10 - FONDO GENERAL"/>
    <s v="99 - MULTIPROVINCIAL"/>
    <s v="2.3.9.3.01 - Útiles menores médico, quirúrgicos o de laboratorio"/>
    <s v="(en blanco)"/>
    <s v="(en blanco)"/>
    <n v="8000000"/>
    <n v="3422191.9899999998"/>
    <n v="3295233.96"/>
    <n v="1713573.2300000002"/>
  </r>
  <r>
    <s v="2023"/>
    <x v="0"/>
    <x v="0"/>
    <x v="0"/>
    <x v="0"/>
    <s v="2 - Poder Ejecutivo"/>
    <s v="0201 - PRESIDENCIA DE LA REPÚBLICA"/>
    <s v="0014 - COMEDORES ECONOMICOS DEL ESTADO"/>
    <x v="1"/>
    <x v="2"/>
    <x v="4"/>
    <s v="2.3 - MATERIALES Y SUMINISTROS"/>
    <s v="2.3.9 - PRODUCTOS Y ÚTILES VARIOS"/>
    <s v="N"/>
    <s v="00 - N/A"/>
    <s v="10 - FONDO GENERAL"/>
    <s v="99 - MULTIPROVINCIAL"/>
    <s v="2.3.9.4.01 - Útiles destinados a actividades deportivas, culturales y recreativas"/>
    <s v="(en blanco)"/>
    <s v="(en blanco)"/>
    <n v="0"/>
    <n v="166644.32"/>
    <n v="167380"/>
    <n v="166644.32"/>
  </r>
  <r>
    <s v="2023"/>
    <x v="0"/>
    <x v="0"/>
    <x v="0"/>
    <x v="0"/>
    <s v="2 - Poder Ejecutivo"/>
    <s v="0201 - PRESIDENCIA DE LA REPÚBLICA"/>
    <s v="0014 - COMEDORES ECONOMICOS DEL ESTADO"/>
    <x v="1"/>
    <x v="2"/>
    <x v="4"/>
    <s v="2.3 - MATERIALES Y SUMINISTROS"/>
    <s v="2.3.9 - PRODUCTOS Y ÚTILES VARIOS"/>
    <s v="N"/>
    <s v="00 - N/A"/>
    <s v="10 - FONDO GENERAL"/>
    <s v="99 - MULTIPROVINCIAL"/>
    <s v="2.3.9.5.01 - Útiles de cocina y comedor"/>
    <s v="(en blanco)"/>
    <s v="(en blanco)"/>
    <n v="110000000"/>
    <n v="85811400.070000008"/>
    <n v="89546072.75999999"/>
    <n v="45520383.989999987"/>
  </r>
  <r>
    <s v="2023"/>
    <x v="0"/>
    <x v="0"/>
    <x v="0"/>
    <x v="0"/>
    <s v="2 - Poder Ejecutivo"/>
    <s v="0201 - PRESIDENCIA DE LA REPÚBLICA"/>
    <s v="0014 - COMEDORES ECONOMICOS DEL ESTADO"/>
    <x v="1"/>
    <x v="2"/>
    <x v="4"/>
    <s v="2.3 - MATERIALES Y SUMINISTROS"/>
    <s v="2.3.9 - PRODUCTOS Y ÚTILES VARIOS"/>
    <s v="N"/>
    <s v="00 - N/A"/>
    <s v="10 - FONDO GENERAL"/>
    <s v="99 - MULTIPROVINCIAL"/>
    <s v="2.3.9.6.01 - Productos eléctricos y afines"/>
    <s v="(en blanco)"/>
    <s v="(en blanco)"/>
    <n v="5000000"/>
    <n v="1149061.8"/>
    <n v="1480441"/>
    <n v="980895.29999999993"/>
  </r>
  <r>
    <s v="2023"/>
    <x v="0"/>
    <x v="0"/>
    <x v="0"/>
    <x v="0"/>
    <s v="2 - Poder Ejecutivo"/>
    <s v="0201 - PRESIDENCIA DE LA REPÚBLICA"/>
    <s v="0014 - COMEDORES ECONOMICOS DEL ESTADO"/>
    <x v="1"/>
    <x v="2"/>
    <x v="4"/>
    <s v="2.3 - MATERIALES Y SUMINISTROS"/>
    <s v="2.3.9 - PRODUCTOS Y ÚTILES VARIOS"/>
    <s v="N"/>
    <s v="00 - N/A"/>
    <s v="10 - FONDO GENERAL"/>
    <s v="99 - MULTIPROVINCIAL"/>
    <s v="2.3.9.8.01 - Repuestos"/>
    <s v="(en blanco)"/>
    <s v="(en blanco)"/>
    <n v="5000000"/>
    <n v="3004648.1199999996"/>
    <n v="4571391.4399999995"/>
    <n v="2978908.78"/>
  </r>
  <r>
    <s v="2023"/>
    <x v="0"/>
    <x v="0"/>
    <x v="0"/>
    <x v="0"/>
    <s v="2 - Poder Ejecutivo"/>
    <s v="0201 - PRESIDENCIA DE LA REPÚBLICA"/>
    <s v="0014 - COMEDORES ECONOMICOS DEL ESTADO"/>
    <x v="1"/>
    <x v="2"/>
    <x v="4"/>
    <s v="2.3 - MATERIALES Y SUMINISTROS"/>
    <s v="2.3.9 - PRODUCTOS Y ÚTILES VARIOS"/>
    <s v="N"/>
    <s v="00 - N/A"/>
    <s v="10 - FONDO GENERAL"/>
    <s v="99 - MULTIPROVINCIAL"/>
    <s v="2.3.9.8.02 - Accesorios"/>
    <s v="(en blanco)"/>
    <s v="(en blanco)"/>
    <n v="0"/>
    <n v="97152.760000000009"/>
    <n v="964400.72"/>
    <n v="76605.750000000015"/>
  </r>
  <r>
    <s v="2023"/>
    <x v="0"/>
    <x v="0"/>
    <x v="0"/>
    <x v="0"/>
    <s v="2 - Poder Ejecutivo"/>
    <s v="0201 - PRESIDENCIA DE LA REPÚBLICA"/>
    <s v="0014 - COMEDORES ECONOMICOS DEL ESTADO"/>
    <x v="1"/>
    <x v="2"/>
    <x v="4"/>
    <s v="2.3 - MATERIALES Y SUMINISTROS"/>
    <s v="2.3.9 - PRODUCTOS Y ÚTILES VARIOS"/>
    <s v="N"/>
    <s v="00 - N/A"/>
    <s v="10 - FONDO GENERAL"/>
    <s v="99 - MULTIPROVINCIAL"/>
    <s v="2.3.9.9.01 - Productos y Utiles Varios  n.i.p"/>
    <s v="(en blanco)"/>
    <s v="(en blanco)"/>
    <n v="5000000"/>
    <n v="0"/>
    <n v="0"/>
    <n v="0"/>
  </r>
  <r>
    <s v="2023"/>
    <x v="0"/>
    <x v="0"/>
    <x v="0"/>
    <x v="0"/>
    <s v="2 - Poder Ejecutivo"/>
    <s v="0201 - PRESIDENCIA DE LA REPÚBLICA"/>
    <s v="0014 - COMEDORES ECONOMICOS DEL ESTADO"/>
    <x v="1"/>
    <x v="2"/>
    <x v="4"/>
    <s v="2.3 - MATERIALES Y SUMINISTROS"/>
    <s v="2.3.9 - PRODUCTOS Y ÚTILES VARIOS"/>
    <s v="N"/>
    <s v="00 - N/A"/>
    <s v="10 - FONDO GENERAL"/>
    <s v="99 - MULTIPROVINCIAL"/>
    <s v="2.3.9.9.04 - Productos y útiles de defensa y seguridad"/>
    <s v="(en blanco)"/>
    <s v="(en blanco)"/>
    <n v="0"/>
    <n v="321530.97000000003"/>
    <n v="357143.81"/>
    <n v="236143.81"/>
  </r>
  <r>
    <s v="2023"/>
    <x v="0"/>
    <x v="0"/>
    <x v="1"/>
    <x v="1"/>
    <s v="2 - Poder Ejecutivo"/>
    <s v="0201 - PRESIDENCIA DE LA REPÚBLICA"/>
    <s v="0014 - COMEDORES ECONOMICOS DEL ESTADO"/>
    <x v="1"/>
    <x v="2"/>
    <x v="4"/>
    <s v="2.3 - MATERIALES Y SUMINISTROS"/>
    <s v="2.3.9 - PRODUCTOS Y ÚTILES VARIOS"/>
    <s v="N"/>
    <s v="00 - N/A"/>
    <s v="10 - FONDO GENERAL"/>
    <s v="99 - MULTIPROVINCIAL"/>
    <s v="2.3.9.9.05 - Productos y útiles diversos"/>
    <s v="(en blanco)"/>
    <s v="(en blanco)"/>
    <n v="0"/>
    <n v="701447.42999999993"/>
    <n v="1141474.1499999999"/>
    <n v="340802.17"/>
  </r>
  <r>
    <s v="2023"/>
    <x v="0"/>
    <x v="0"/>
    <x v="0"/>
    <x v="0"/>
    <s v="2 - Poder Ejecutivo"/>
    <s v="0201 - PRESIDENCIA DE LA REPÚBLICA"/>
    <s v="0014 - COMEDORES ECONOMICOS DEL ESTADO"/>
    <x v="1"/>
    <x v="2"/>
    <x v="4"/>
    <s v="2.3 - MATERIALES Y SUMINISTROS"/>
    <s v="2.3.9 - PRODUCTOS Y ÚTILES VARIOS"/>
    <s v="N"/>
    <s v="00 - N/A"/>
    <s v="20 - FONDOS CON DESTINO ESPECÍFICO"/>
    <s v="99 - MULTIPROVINCIAL"/>
    <s v="2.3.9.1.01 - Útiles y materiales de limpieza e higiene"/>
    <s v="(en blanco)"/>
    <s v="(en blanco)"/>
    <n v="5000000"/>
    <n v="8011998.4100000001"/>
    <n v="8289000"/>
    <n v="591770"/>
  </r>
  <r>
    <s v="2023"/>
    <x v="0"/>
    <x v="0"/>
    <x v="0"/>
    <x v="0"/>
    <s v="2 - Poder Ejecutivo"/>
    <s v="0201 - PRESIDENCIA DE LA REPÚBLICA"/>
    <s v="0014 - COMEDORES ECONOMICOS DEL ESTADO"/>
    <x v="1"/>
    <x v="2"/>
    <x v="4"/>
    <s v="2.3 - MATERIALES Y SUMINISTROS"/>
    <s v="2.3.9 - PRODUCTOS Y ÚTILES VARIOS"/>
    <s v="N"/>
    <s v="00 - N/A"/>
    <s v="20 - FONDOS CON DESTINO ESPECÍFICO"/>
    <s v="99 - MULTIPROVINCIAL"/>
    <s v="2.3.9.2.01 - Útiles  y materiales de escritorio, oficina e informática"/>
    <s v="(en blanco)"/>
    <s v="(en blanco)"/>
    <n v="0"/>
    <n v="68726.209999999992"/>
    <n v="290000"/>
    <n v="37571.199999999997"/>
  </r>
  <r>
    <s v="2023"/>
    <x v="0"/>
    <x v="0"/>
    <x v="0"/>
    <x v="0"/>
    <s v="2 - Poder Ejecutivo"/>
    <s v="0201 - PRESIDENCIA DE LA REPÚBLICA"/>
    <s v="0014 - COMEDORES ECONOMICOS DEL ESTADO"/>
    <x v="1"/>
    <x v="2"/>
    <x v="4"/>
    <s v="2.3 - MATERIALES Y SUMINISTROS"/>
    <s v="2.3.9 - PRODUCTOS Y ÚTILES VARIOS"/>
    <s v="N"/>
    <s v="00 - N/A"/>
    <s v="20 - FONDOS CON DESTINO ESPECÍFICO"/>
    <s v="99 - MULTIPROVINCIAL"/>
    <s v="2.3.9.3.01 - Útiles menores médico, quirúrgicos o de laboratorio"/>
    <s v="(en blanco)"/>
    <s v="(en blanco)"/>
    <n v="0"/>
    <n v="0"/>
    <n v="500000"/>
    <n v="0"/>
  </r>
  <r>
    <s v="2023"/>
    <x v="0"/>
    <x v="0"/>
    <x v="0"/>
    <x v="0"/>
    <s v="2 - Poder Ejecutivo"/>
    <s v="0201 - PRESIDENCIA DE LA REPÚBLICA"/>
    <s v="0014 - COMEDORES ECONOMICOS DEL ESTADO"/>
    <x v="1"/>
    <x v="2"/>
    <x v="4"/>
    <s v="2.3 - MATERIALES Y SUMINISTROS"/>
    <s v="2.3.9 - PRODUCTOS Y ÚTILES VARIOS"/>
    <s v="N"/>
    <s v="00 - N/A"/>
    <s v="20 - FONDOS CON DESTINO ESPECÍFICO"/>
    <s v="99 - MULTIPROVINCIAL"/>
    <s v="2.3.9.5.01 - Útiles de cocina y comedor"/>
    <s v="(en blanco)"/>
    <s v="(en blanco)"/>
    <n v="25000000"/>
    <n v="13188460.549999997"/>
    <n v="30496482.400000006"/>
    <n v="13188460.549999997"/>
  </r>
  <r>
    <s v="2023"/>
    <x v="0"/>
    <x v="0"/>
    <x v="0"/>
    <x v="0"/>
    <s v="2 - Poder Ejecutivo"/>
    <s v="0201 - PRESIDENCIA DE LA REPÚBLICA"/>
    <s v="0014 - COMEDORES ECONOMICOS DEL ESTADO"/>
    <x v="1"/>
    <x v="2"/>
    <x v="4"/>
    <s v="2.3 - MATERIALES Y SUMINISTROS"/>
    <s v="2.3.9 - PRODUCTOS Y ÚTILES VARIOS"/>
    <s v="N"/>
    <s v="00 - N/A"/>
    <s v="20 - FONDOS CON DESTINO ESPECÍFICO"/>
    <s v="99 - MULTIPROVINCIAL"/>
    <s v="2.3.9.6.01 - Productos eléctricos y afines"/>
    <s v="(en blanco)"/>
    <s v="(en blanco)"/>
    <n v="0"/>
    <n v="85491"/>
    <n v="240708"/>
    <n v="85491"/>
  </r>
  <r>
    <s v="2023"/>
    <x v="0"/>
    <x v="0"/>
    <x v="0"/>
    <x v="0"/>
    <s v="2 - Poder Ejecutivo"/>
    <s v="0201 - PRESIDENCIA DE LA REPÚBLICA"/>
    <s v="0014 - COMEDORES ECONOMICOS DEL ESTADO"/>
    <x v="1"/>
    <x v="2"/>
    <x v="4"/>
    <s v="2.3 - MATERIALES Y SUMINISTROS"/>
    <s v="2.3.9 - PRODUCTOS Y ÚTILES VARIOS"/>
    <s v="N"/>
    <s v="00 - N/A"/>
    <s v="20 - FONDOS CON DESTINO ESPECÍFICO"/>
    <s v="99 - MULTIPROVINCIAL"/>
    <s v="2.3.9.8.01 - Repuestos"/>
    <s v="(en blanco)"/>
    <s v="(en blanco)"/>
    <n v="0"/>
    <n v="46108.5"/>
    <n v="128500"/>
    <n v="46108.5"/>
  </r>
  <r>
    <s v="2023"/>
    <x v="0"/>
    <x v="0"/>
    <x v="0"/>
    <x v="0"/>
    <s v="2 - Poder Ejecutivo"/>
    <s v="0201 - PRESIDENCIA DE LA REPÚBLICA"/>
    <s v="0014 - COMEDORES ECONOMICOS DEL ESTADO"/>
    <x v="1"/>
    <x v="2"/>
    <x v="4"/>
    <s v="2.3 - MATERIALES Y SUMINISTROS"/>
    <s v="2.3.9 - PRODUCTOS Y ÚTILES VARIOS"/>
    <s v="N"/>
    <s v="00 - N/A"/>
    <s v="20 - FONDOS CON DESTINO ESPECÍFICO"/>
    <s v="99 - MULTIPROVINCIAL"/>
    <s v="2.3.9.8.02 - Accesorios"/>
    <s v="(en blanco)"/>
    <s v="(en blanco)"/>
    <n v="0"/>
    <n v="56159.83"/>
    <n v="72700"/>
    <n v="56159.83"/>
  </r>
  <r>
    <s v="2023"/>
    <x v="0"/>
    <x v="0"/>
    <x v="0"/>
    <x v="0"/>
    <s v="2 - Poder Ejecutivo"/>
    <s v="0201 - PRESIDENCIA DE LA REPÚBLICA"/>
    <s v="0014 - COMEDORES ECONOMICOS DEL ESTADO"/>
    <x v="1"/>
    <x v="2"/>
    <x v="4"/>
    <s v="2.3 - MATERIALES Y SUMINISTROS"/>
    <s v="2.3.9 - PRODUCTOS Y ÚTILES VARIOS"/>
    <s v="N"/>
    <s v="00 - N/A"/>
    <s v="20 - FONDOS CON DESTINO ESPECÍFICO"/>
    <s v="99 - MULTIPROVINCIAL"/>
    <s v="2.3.9.9.02 - Bonos para útiles diversos"/>
    <s v="(en blanco)"/>
    <s v="(en blanco)"/>
    <n v="246120084"/>
    <n v="5000000"/>
    <n v="5000000"/>
    <n v="5000000"/>
  </r>
  <r>
    <s v="2023"/>
    <x v="0"/>
    <x v="0"/>
    <x v="0"/>
    <x v="0"/>
    <s v="2 - Poder Ejecutivo"/>
    <s v="0201 - PRESIDENCIA DE LA REPÚBLICA"/>
    <s v="0014 - COMEDORES ECONOMICOS DEL ESTADO"/>
    <x v="1"/>
    <x v="2"/>
    <x v="4"/>
    <s v="2.3 - MATERIALES Y SUMINISTROS"/>
    <s v="2.3.9 - PRODUCTOS Y ÚTILES VARIOS"/>
    <s v="N"/>
    <s v="00 - N/A"/>
    <s v="20 - FONDOS CON DESTINO ESPECÍFICO"/>
    <s v="99 - MULTIPROVINCIAL"/>
    <s v="2.3.9.9.04 - Productos y útiles de defensa y seguridad"/>
    <s v="(en blanco)"/>
    <s v="(en blanco)"/>
    <n v="0"/>
    <n v="169330.92"/>
    <n v="170000"/>
    <n v="169330.92"/>
  </r>
  <r>
    <s v="2023"/>
    <x v="0"/>
    <x v="0"/>
    <x v="1"/>
    <x v="1"/>
    <s v="2 - Poder Ejecutivo"/>
    <s v="0201 - PRESIDENCIA DE LA REPÚBLICA"/>
    <s v="0014 - COMEDORES ECONOMICOS DEL ESTADO"/>
    <x v="1"/>
    <x v="2"/>
    <x v="4"/>
    <s v="2.3 - MATERIALES Y SUMINISTROS"/>
    <s v="2.3.9 - PRODUCTOS Y ÚTILES VARIOS"/>
    <s v="N"/>
    <s v="00 - N/A"/>
    <s v="20 - FONDOS CON DESTINO ESPECÍFICO"/>
    <s v="99 - MULTIPROVINCIAL"/>
    <s v="2.3.9.9.05 - Productos y útiles diversos"/>
    <s v="(en blanco)"/>
    <s v="(en blanco)"/>
    <n v="0"/>
    <n v="224554"/>
    <n v="430000"/>
    <n v="0"/>
  </r>
  <r>
    <s v="2023"/>
    <x v="0"/>
    <x v="0"/>
    <x v="0"/>
    <x v="0"/>
    <s v="2 - Poder Ejecutivo"/>
    <s v="0201 - PRESIDENCIA DE LA REPÚBLICA"/>
    <s v="0014 - OFICINA DE CUSTODIA Y ADM. DE LOS BIENES INCAUTADOS Y DECOMISADOS"/>
    <x v="0"/>
    <x v="1"/>
    <x v="1"/>
    <s v="2.1 - REMUNERACIONES Y CONTRIBUCIONES"/>
    <s v="2.1.1 - REMUNERACIONES"/>
    <s v="N"/>
    <s v="00 - N/A"/>
    <s v="10 - FONDO GENERAL"/>
    <s v="99 - MULTIPROVINCIAL"/>
    <s v="2.1.1.1.01 - Sueldos empleados fijos"/>
    <s v="(en blanco)"/>
    <s v="(en blanco)"/>
    <n v="33901200"/>
    <n v="34645700"/>
    <n v="34645900"/>
    <n v="34645200"/>
  </r>
  <r>
    <s v="2023"/>
    <x v="0"/>
    <x v="0"/>
    <x v="0"/>
    <x v="0"/>
    <s v="2 - Poder Ejecutivo"/>
    <s v="0201 - PRESIDENCIA DE LA REPÚBLICA"/>
    <s v="0014 - OFICINA DE CUSTODIA Y ADM. DE LOS BIENES INCAUTADOS Y DECOMISADOS"/>
    <x v="0"/>
    <x v="1"/>
    <x v="1"/>
    <s v="2.1 - REMUNERACIONES Y CONTRIBUCIONES"/>
    <s v="2.1.1 - REMUNERACIONES"/>
    <s v="N"/>
    <s v="00 - N/A"/>
    <s v="10 - FONDO GENERAL"/>
    <s v="99 - MULTIPROVINCIAL"/>
    <s v="2.1.1.2.08 - Empleados temporales"/>
    <s v="(en blanco)"/>
    <s v="(en blanco)"/>
    <n v="16800000"/>
    <n v="14771000"/>
    <n v="14771500"/>
    <n v="14770000"/>
  </r>
  <r>
    <s v="2023"/>
    <x v="0"/>
    <x v="0"/>
    <x v="0"/>
    <x v="0"/>
    <s v="2 - Poder Ejecutivo"/>
    <s v="0201 - PRESIDENCIA DE LA REPÚBLICA"/>
    <s v="0014 - OFICINA DE CUSTODIA Y ADM. DE LOS BIENES INCAUTADOS Y DECOMISADOS"/>
    <x v="0"/>
    <x v="1"/>
    <x v="1"/>
    <s v="2.1 - REMUNERACIONES Y CONTRIBUCIONES"/>
    <s v="2.1.1 - REMUNERACIONES"/>
    <s v="N"/>
    <s v="00 - N/A"/>
    <s v="10 - FONDO GENERAL"/>
    <s v="99 - MULTIPROVINCIAL"/>
    <s v="2.1.1.3.01 - Sueldos al personal fijo en trámite de pensiones"/>
    <s v="(en blanco)"/>
    <s v="(en blanco)"/>
    <n v="1000"/>
    <n v="0"/>
    <n v="1000"/>
    <n v="0"/>
  </r>
  <r>
    <s v="2023"/>
    <x v="0"/>
    <x v="0"/>
    <x v="0"/>
    <x v="0"/>
    <s v="2 - Poder Ejecutivo"/>
    <s v="0201 - PRESIDENCIA DE LA REPÚBLICA"/>
    <s v="0014 - OFICINA DE CUSTODIA Y ADM. DE LOS BIENES INCAUTADOS Y DECOMISADOS"/>
    <x v="0"/>
    <x v="1"/>
    <x v="1"/>
    <s v="2.1 - REMUNERACIONES Y CONTRIBUCIONES"/>
    <s v="2.1.1 - REMUNERACIONES"/>
    <s v="N"/>
    <s v="00 - N/A"/>
    <s v="10 - FONDO GENERAL"/>
    <s v="99 - MULTIPROVINCIAL"/>
    <s v="2.1.1.4.01 - Sueldo Anual No. 13"/>
    <s v="(en blanco)"/>
    <s v="(en blanco)"/>
    <n v="4815100"/>
    <n v="4662266.67"/>
    <n v="4662300"/>
    <n v="4662266.67"/>
  </r>
  <r>
    <s v="2023"/>
    <x v="0"/>
    <x v="0"/>
    <x v="0"/>
    <x v="0"/>
    <s v="2 - Poder Ejecutivo"/>
    <s v="0201 - PRESIDENCIA DE LA REPÚBLICA"/>
    <s v="0014 - OFICINA DE CUSTODIA Y ADM. DE LOS BIENES INCAUTADOS Y DECOMISADOS"/>
    <x v="0"/>
    <x v="1"/>
    <x v="1"/>
    <s v="2.1 - REMUNERACIONES Y CONTRIBUCIONES"/>
    <s v="2.1.1 - REMUNERACIONES"/>
    <s v="N"/>
    <s v="00 - N/A"/>
    <s v="10 - FONDO GENERAL"/>
    <s v="99 - MULTIPROVINCIAL"/>
    <s v="2.1.1.5.03 - Prestación laboral por desvinculación"/>
    <s v="(en blanco)"/>
    <s v="(en blanco)"/>
    <n v="457425"/>
    <n v="445000"/>
    <n v="445025"/>
    <n v="445000"/>
  </r>
  <r>
    <s v="2023"/>
    <x v="0"/>
    <x v="0"/>
    <x v="0"/>
    <x v="0"/>
    <s v="2 - Poder Ejecutivo"/>
    <s v="0201 - PRESIDENCIA DE LA REPÚBLICA"/>
    <s v="0014 - OFICINA DE CUSTODIA Y ADM. DE LOS BIENES INCAUTADOS Y DECOMISADOS"/>
    <x v="0"/>
    <x v="1"/>
    <x v="1"/>
    <s v="2.1 - REMUNERACIONES Y CONTRIBUCIONES"/>
    <s v="2.1.1 - REMUNERACIONES"/>
    <s v="N"/>
    <s v="00 - N/A"/>
    <s v="10 - FONDO GENERAL"/>
    <s v="99 - MULTIPROVINCIAL"/>
    <s v="2.1.1.5.04 - Proporción de vacaciones no disfrutadas"/>
    <s v="(en blanco)"/>
    <s v="(en blanco)"/>
    <n v="170355"/>
    <n v="112367.33000000002"/>
    <n v="112455"/>
    <n v="112367.33"/>
  </r>
  <r>
    <s v="2023"/>
    <x v="0"/>
    <x v="0"/>
    <x v="0"/>
    <x v="0"/>
    <s v="2 - Poder Ejecutivo"/>
    <s v="0201 - PRESIDENCIA DE LA REPÚBLICA"/>
    <s v="0014 - OFICINA DE CUSTODIA Y ADM. DE LOS BIENES INCAUTADOS Y DECOMISADOS"/>
    <x v="0"/>
    <x v="1"/>
    <x v="1"/>
    <s v="2.1 - REMUNERACIONES Y CONTRIBUCIONES"/>
    <s v="2.1.2 - SOBRESUELDOS"/>
    <s v="N"/>
    <s v="00 - N/A"/>
    <s v="10 - FONDO GENERAL"/>
    <s v="99 - MULTIPROVINCIAL"/>
    <s v="2.1.2.2.01 - Compensación por gastos de alimentación"/>
    <s v="(en blanco)"/>
    <s v="(en blanco)"/>
    <n v="6960000"/>
    <n v="6910500"/>
    <n v="6911000"/>
    <n v="6910500"/>
  </r>
  <r>
    <s v="2023"/>
    <x v="0"/>
    <x v="0"/>
    <x v="0"/>
    <x v="0"/>
    <s v="2 - Poder Ejecutivo"/>
    <s v="0201 - PRESIDENCIA DE LA REPÚBLICA"/>
    <s v="0014 - OFICINA DE CUSTODIA Y ADM. DE LOS BIENES INCAUTADOS Y DECOMISADOS"/>
    <x v="0"/>
    <x v="1"/>
    <x v="1"/>
    <s v="2.1 - REMUNERACIONES Y CONTRIBUCIONES"/>
    <s v="2.1.2 - SOBRESUELDOS"/>
    <s v="N"/>
    <s v="00 - N/A"/>
    <s v="10 - FONDO GENERAL"/>
    <s v="99 - MULTIPROVINCIAL"/>
    <s v="2.1.2.2.05 - Compensación servicios de seguridad"/>
    <s v="(en blanco)"/>
    <s v="(en blanco)"/>
    <n v="7080000"/>
    <n v="6924000"/>
    <n v="6948500"/>
    <n v="6924000"/>
  </r>
  <r>
    <s v="2023"/>
    <x v="0"/>
    <x v="0"/>
    <x v="0"/>
    <x v="0"/>
    <s v="2 - Poder Ejecutivo"/>
    <s v="0201 - PRESIDENCIA DE LA REPÚBLICA"/>
    <s v="0014 - OFICINA DE CUSTODIA Y ADM. DE LOS BIENES INCAUTADOS Y DECOMISADOS"/>
    <x v="0"/>
    <x v="1"/>
    <x v="1"/>
    <s v="2.1 - REMUNERACIONES Y CONTRIBUCIONES"/>
    <s v="2.1.2 - SOBRESUELDOS"/>
    <s v="N"/>
    <s v="00 - N/A"/>
    <s v="10 - FONDO GENERAL"/>
    <s v="99 - MULTIPROVINCIAL"/>
    <s v="2.1.2.2.06 - Incentivo por Rendimiento Individual"/>
    <s v="(en blanco)"/>
    <s v="(en blanco)"/>
    <n v="4112163"/>
    <n v="3696600"/>
    <n v="3696663"/>
    <n v="3696600"/>
  </r>
  <r>
    <s v="2023"/>
    <x v="0"/>
    <x v="0"/>
    <x v="0"/>
    <x v="0"/>
    <s v="2 - Poder Ejecutivo"/>
    <s v="0201 - PRESIDENCIA DE LA REPÚBLICA"/>
    <s v="0014 - OFICINA DE CUSTODIA Y ADM. DE LOS BIENES INCAUTADOS Y DECOMISADOS"/>
    <x v="0"/>
    <x v="1"/>
    <x v="1"/>
    <s v="2.1 - REMUNERACIONES Y CONTRIBUCIONES"/>
    <s v="2.1.2 - SOBRESUELDOS"/>
    <s v="N"/>
    <s v="00 - N/A"/>
    <s v="10 - FONDO GENERAL"/>
    <s v="99 - MULTIPROVINCIAL"/>
    <s v="2.1.2.2.09 - Bono por desempeño a servidores de carrera"/>
    <s v="(en blanco)"/>
    <s v="(en blanco)"/>
    <n v="0"/>
    <n v="100000"/>
    <n v="100000"/>
    <n v="100000"/>
  </r>
  <r>
    <s v="2023"/>
    <x v="0"/>
    <x v="0"/>
    <x v="0"/>
    <x v="0"/>
    <s v="2 - Poder Ejecutivo"/>
    <s v="0201 - PRESIDENCIA DE LA REPÚBLICA"/>
    <s v="0014 - OFICINA DE CUSTODIA Y ADM. DE LOS BIENES INCAUTADOS Y DECOMISADOS"/>
    <x v="0"/>
    <x v="1"/>
    <x v="1"/>
    <s v="2.1 - REMUNERACIONES Y CONTRIBUCIONES"/>
    <s v="2.1.2 - SOBRESUELDOS"/>
    <s v="N"/>
    <s v="00 - N/A"/>
    <s v="10 - FONDO GENERAL"/>
    <s v="99 - MULTIPROVINCIAL"/>
    <s v="2.1.2.2.10 - Compensación por cumplimiento de indicadores del MAP"/>
    <s v="(en blanco)"/>
    <s v="(en blanco)"/>
    <n v="4112162"/>
    <n v="4523516.67"/>
    <n v="4523562"/>
    <n v="4523516.67"/>
  </r>
  <r>
    <s v="2023"/>
    <x v="0"/>
    <x v="0"/>
    <x v="0"/>
    <x v="0"/>
    <s v="2 - Poder Ejecutivo"/>
    <s v="0201 - PRESIDENCIA DE LA REPÚBLICA"/>
    <s v="0014 - OFICINA DE CUSTODIA Y ADM. DE LOS BIENES INCAUTADOS Y DECOMISADOS"/>
    <x v="0"/>
    <x v="1"/>
    <x v="1"/>
    <s v="2.1 - REMUNERACIONES Y CONTRIBUCIONES"/>
    <s v="2.1.2 - SOBRESUELDOS"/>
    <s v="N"/>
    <s v="00 - N/A"/>
    <s v="10 - FONDO GENERAL"/>
    <s v="99 - MULTIPROVINCIAL"/>
    <s v="2.1.2.2.15 - Compensación extraordinaria anual"/>
    <s v="(en blanco)"/>
    <s v="(en blanco)"/>
    <n v="0"/>
    <n v="1822295"/>
    <n v="1822500"/>
    <n v="0"/>
  </r>
  <r>
    <s v="2023"/>
    <x v="0"/>
    <x v="0"/>
    <x v="0"/>
    <x v="0"/>
    <s v="2 - Poder Ejecutivo"/>
    <s v="0201 - PRESIDENCIA DE LA REPÚBLICA"/>
    <s v="0014 - OFICINA DE CUSTODIA Y ADM. DE LOS BIENES INCAUTADOS Y DECOMISADOS"/>
    <x v="0"/>
    <x v="1"/>
    <x v="1"/>
    <s v="2.1 - REMUNERACIONES Y CONTRIBUCIONES"/>
    <s v="2.1.3 - DIETAS Y GASTOS DE REPRESENTACIÓN"/>
    <s v="N"/>
    <s v="00 - N/A"/>
    <s v="10 - FONDO GENERAL"/>
    <s v="99 - MULTIPROVINCIAL"/>
    <s v="2.1.3.2.01 - Gastos de representación en el país"/>
    <s v="(en blanco)"/>
    <s v="(en blanco)"/>
    <n v="1000"/>
    <n v="0"/>
    <n v="1000"/>
    <n v="0"/>
  </r>
  <r>
    <s v="2023"/>
    <x v="0"/>
    <x v="0"/>
    <x v="0"/>
    <x v="0"/>
    <s v="2 - Poder Ejecutivo"/>
    <s v="0201 - PRESIDENCIA DE LA REPÚBLICA"/>
    <s v="0014 - OFICINA DE CUSTODIA Y ADM. DE LOS BIENES INCAUTADOS Y DECOMISADOS"/>
    <x v="0"/>
    <x v="1"/>
    <x v="1"/>
    <s v="2.1 - REMUNERACIONES Y CONTRIBUCIONES"/>
    <s v="2.1.5 - CONTRIBUCIONES A LA SEGURIDAD SOCIAL"/>
    <s v="N"/>
    <s v="00 - N/A"/>
    <s v="10 - FONDO GENERAL"/>
    <s v="99 - MULTIPROVINCIAL"/>
    <s v="2.1.5.1.01 - Contribuciones al seguro de salud"/>
    <s v="(en blanco)"/>
    <s v="(en blanco)"/>
    <n v="3563868"/>
    <n v="3475404.4"/>
    <n v="3475868"/>
    <n v="3474543.49"/>
  </r>
  <r>
    <s v="2023"/>
    <x v="0"/>
    <x v="0"/>
    <x v="0"/>
    <x v="0"/>
    <s v="2 - Poder Ejecutivo"/>
    <s v="0201 - PRESIDENCIA DE LA REPÚBLICA"/>
    <s v="0014 - OFICINA DE CUSTODIA Y ADM. DE LOS BIENES INCAUTADOS Y DECOMISADOS"/>
    <x v="0"/>
    <x v="1"/>
    <x v="1"/>
    <s v="2.1 - REMUNERACIONES Y CONTRIBUCIONES"/>
    <s v="2.1.5 - CONTRIBUCIONES A LA SEGURIDAD SOCIAL"/>
    <s v="N"/>
    <s v="00 - N/A"/>
    <s v="10 - FONDO GENERAL"/>
    <s v="99 - MULTIPROVINCIAL"/>
    <s v="2.1.5.2.01 - Contribuciones al seguro de pensiones"/>
    <s v="(en blanco)"/>
    <s v="(en blanco)"/>
    <n v="3588000"/>
    <n v="3509435.2"/>
    <n v="3510000"/>
    <n v="3508479.2000000007"/>
  </r>
  <r>
    <s v="2023"/>
    <x v="0"/>
    <x v="0"/>
    <x v="0"/>
    <x v="0"/>
    <s v="2 - Poder Ejecutivo"/>
    <s v="0201 - PRESIDENCIA DE LA REPÚBLICA"/>
    <s v="0014 - OFICINA DE CUSTODIA Y ADM. DE LOS BIENES INCAUTADOS Y DECOMISADOS"/>
    <x v="0"/>
    <x v="1"/>
    <x v="1"/>
    <s v="2.1 - REMUNERACIONES Y CONTRIBUCIONES"/>
    <s v="2.1.5 - CONTRIBUCIONES A LA SEGURIDAD SOCIAL"/>
    <s v="N"/>
    <s v="00 - N/A"/>
    <s v="10 - FONDO GENERAL"/>
    <s v="99 - MULTIPROVINCIAL"/>
    <s v="2.1.5.3.01 - Contribuciones al seguro de riesgo laboral"/>
    <s v="(en blanco)"/>
    <s v="(en blanco)"/>
    <n v="576000"/>
    <n v="510604.28"/>
    <n v="511000"/>
    <n v="510574.20999999996"/>
  </r>
  <r>
    <s v="2023"/>
    <x v="0"/>
    <x v="0"/>
    <x v="0"/>
    <x v="0"/>
    <s v="2 - Poder Ejecutivo"/>
    <s v="0201 - PRESIDENCIA DE LA REPÚBLICA"/>
    <s v="0014 - OFICINA DE CUSTODIA Y ADM. DE LOS BIENES INCAUTADOS Y DECOMISADOS"/>
    <x v="0"/>
    <x v="1"/>
    <x v="1"/>
    <s v="2.2 - CONTRATACIÓN DE SERVICIOS"/>
    <s v="2.2.1 - SERVICIOS BÁSICOS"/>
    <s v="N"/>
    <s v="00 - N/A"/>
    <s v="10 - FONDO GENERAL"/>
    <s v="99 - MULTIPROVINCIAL"/>
    <s v="2.2.1.2.01 - Servicios telefónico de larga distancia"/>
    <s v="(en blanco)"/>
    <s v="(en blanco)"/>
    <n v="240000"/>
    <n v="0"/>
    <n v="240000"/>
    <n v="0"/>
  </r>
  <r>
    <s v="2023"/>
    <x v="0"/>
    <x v="0"/>
    <x v="0"/>
    <x v="0"/>
    <s v="2 - Poder Ejecutivo"/>
    <s v="0201 - PRESIDENCIA DE LA REPÚBLICA"/>
    <s v="0014 - OFICINA DE CUSTODIA Y ADM. DE LOS BIENES INCAUTADOS Y DECOMISADOS"/>
    <x v="0"/>
    <x v="1"/>
    <x v="1"/>
    <s v="2.2 - CONTRATACIÓN DE SERVICIOS"/>
    <s v="2.2.1 - SERVICIOS BÁSICOS"/>
    <s v="N"/>
    <s v="00 - N/A"/>
    <s v="10 - FONDO GENERAL"/>
    <s v="99 - MULTIPROVINCIAL"/>
    <s v="2.2.1.3.01 - Teléfono local"/>
    <s v="(en blanco)"/>
    <s v="(en blanco)"/>
    <n v="784419"/>
    <n v="759021.51000000013"/>
    <n v="784419"/>
    <n v="759021.51000000013"/>
  </r>
  <r>
    <s v="2023"/>
    <x v="0"/>
    <x v="0"/>
    <x v="0"/>
    <x v="0"/>
    <s v="2 - Poder Ejecutivo"/>
    <s v="0201 - PRESIDENCIA DE LA REPÚBLICA"/>
    <s v="0014 - OFICINA DE CUSTODIA Y ADM. DE LOS BIENES INCAUTADOS Y DECOMISADOS"/>
    <x v="0"/>
    <x v="1"/>
    <x v="1"/>
    <s v="2.2 - CONTRATACIÓN DE SERVICIOS"/>
    <s v="2.2.1 - SERVICIOS BÁSICOS"/>
    <s v="N"/>
    <s v="00 - N/A"/>
    <s v="10 - FONDO GENERAL"/>
    <s v="99 - MULTIPROVINCIAL"/>
    <s v="2.2.1.5.01 - Servicio de internet y televisión por cable"/>
    <s v="(en blanco)"/>
    <s v="(en blanco)"/>
    <n v="103980"/>
    <n v="59741.979999999996"/>
    <n v="103980"/>
    <n v="59741.979999999989"/>
  </r>
  <r>
    <s v="2023"/>
    <x v="0"/>
    <x v="0"/>
    <x v="0"/>
    <x v="0"/>
    <s v="2 - Poder Ejecutivo"/>
    <s v="0201 - PRESIDENCIA DE LA REPÚBLICA"/>
    <s v="0014 - OFICINA DE CUSTODIA Y ADM. DE LOS BIENES INCAUTADOS Y DECOMISADOS"/>
    <x v="0"/>
    <x v="1"/>
    <x v="1"/>
    <s v="2.2 - CONTRATACIÓN DE SERVICIOS"/>
    <s v="2.2.1 - SERVICIOS BÁSICOS"/>
    <s v="N"/>
    <s v="00 - N/A"/>
    <s v="10 - FONDO GENERAL"/>
    <s v="99 - MULTIPROVINCIAL"/>
    <s v="2.2.1.6.01 - Energía eléctrica"/>
    <s v="(en blanco)"/>
    <s v="(en blanco)"/>
    <n v="600000"/>
    <n v="593550.18999999994"/>
    <n v="600000"/>
    <n v="593550.18999999994"/>
  </r>
  <r>
    <s v="2023"/>
    <x v="0"/>
    <x v="0"/>
    <x v="0"/>
    <x v="0"/>
    <s v="2 - Poder Ejecutivo"/>
    <s v="0201 - PRESIDENCIA DE LA REPÚBLICA"/>
    <s v="0014 - OFICINA DE CUSTODIA Y ADM. DE LOS BIENES INCAUTADOS Y DECOMISADOS"/>
    <x v="0"/>
    <x v="1"/>
    <x v="1"/>
    <s v="2.2 - CONTRATACIÓN DE SERVICIOS"/>
    <s v="2.2.1 - SERVICIOS BÁSICOS"/>
    <s v="N"/>
    <s v="00 - N/A"/>
    <s v="10 - FONDO GENERAL"/>
    <s v="99 - MULTIPROVINCIAL"/>
    <s v="2.2.1.7.01 - Agua"/>
    <s v="(en blanco)"/>
    <s v="(en blanco)"/>
    <n v="4800"/>
    <n v="3900"/>
    <n v="4800"/>
    <n v="3600"/>
  </r>
  <r>
    <s v="2023"/>
    <x v="0"/>
    <x v="0"/>
    <x v="0"/>
    <x v="0"/>
    <s v="2 - Poder Ejecutivo"/>
    <s v="0201 - PRESIDENCIA DE LA REPÚBLICA"/>
    <s v="0014 - OFICINA DE CUSTODIA Y ADM. DE LOS BIENES INCAUTADOS Y DECOMISADOS"/>
    <x v="0"/>
    <x v="1"/>
    <x v="1"/>
    <s v="2.2 - CONTRATACIÓN DE SERVICIOS"/>
    <s v="2.2.1 - SERVICIOS BÁSICOS"/>
    <s v="N"/>
    <s v="00 - N/A"/>
    <s v="10 - FONDO GENERAL"/>
    <s v="99 - MULTIPROVINCIAL"/>
    <s v="2.2.1.8.01 - Recolección de residuos"/>
    <s v="(en blanco)"/>
    <s v="(en blanco)"/>
    <n v="6600"/>
    <n v="6094"/>
    <n v="6600"/>
    <n v="6094"/>
  </r>
  <r>
    <s v="2023"/>
    <x v="0"/>
    <x v="0"/>
    <x v="0"/>
    <x v="0"/>
    <s v="2 - Poder Ejecutivo"/>
    <s v="0201 - PRESIDENCIA DE LA REPÚBLICA"/>
    <s v="0014 - OFICINA DE CUSTODIA Y ADM. DE LOS BIENES INCAUTADOS Y DECOMISADOS"/>
    <x v="0"/>
    <x v="1"/>
    <x v="1"/>
    <s v="2.2 - CONTRATACIÓN DE SERVICIOS"/>
    <s v="2.2.3 - VIÁTICOS"/>
    <s v="N"/>
    <s v="00 - N/A"/>
    <s v="10 - FONDO GENERAL"/>
    <s v="99 - MULTIPROVINCIAL"/>
    <s v="2.2.3.1.01 - Viáticos dentro del país"/>
    <s v="(en blanco)"/>
    <s v="(en blanco)"/>
    <n v="372000"/>
    <n v="196550.72999999998"/>
    <n v="372000"/>
    <n v="196550.72999999998"/>
  </r>
  <r>
    <s v="2023"/>
    <x v="0"/>
    <x v="0"/>
    <x v="0"/>
    <x v="0"/>
    <s v="2 - Poder Ejecutivo"/>
    <s v="0201 - PRESIDENCIA DE LA REPÚBLICA"/>
    <s v="0014 - OFICINA DE CUSTODIA Y ADM. DE LOS BIENES INCAUTADOS Y DECOMISADOS"/>
    <x v="0"/>
    <x v="1"/>
    <x v="1"/>
    <s v="2.2 - CONTRATACIÓN DE SERVICIOS"/>
    <s v="2.2.6 - SEGUROS"/>
    <s v="N"/>
    <s v="00 - N/A"/>
    <s v="10 - FONDO GENERAL"/>
    <s v="99 - MULTIPROVINCIAL"/>
    <s v="2.2.6.2.01 - Seguro de bienes muebles"/>
    <s v="(en blanco)"/>
    <s v="(en blanco)"/>
    <n v="320000"/>
    <n v="259495.98"/>
    <n v="328000"/>
    <n v="259495.98"/>
  </r>
  <r>
    <s v="2023"/>
    <x v="0"/>
    <x v="0"/>
    <x v="0"/>
    <x v="0"/>
    <s v="2 - Poder Ejecutivo"/>
    <s v="0201 - PRESIDENCIA DE LA REPÚBLICA"/>
    <s v="0014 - OFICINA DE CUSTODIA Y ADM. DE LOS BIENES INCAUTADOS Y DECOMISADOS"/>
    <x v="0"/>
    <x v="1"/>
    <x v="1"/>
    <s v="2.2 - CONTRATACIÓN DE SERVICIOS"/>
    <s v="2.2.6 - SEGUROS"/>
    <s v="N"/>
    <s v="00 - N/A"/>
    <s v="10 - FONDO GENERAL"/>
    <s v="99 - MULTIPROVINCIAL"/>
    <s v="2.2.6.3.01 - Seguros de personas"/>
    <s v="(en blanco)"/>
    <s v="(en blanco)"/>
    <n v="252000"/>
    <n v="291000"/>
    <n v="329000"/>
    <n v="290915.24000000005"/>
  </r>
  <r>
    <s v="2023"/>
    <x v="0"/>
    <x v="0"/>
    <x v="0"/>
    <x v="0"/>
    <s v="2 - Poder Ejecutivo"/>
    <s v="0201 - PRESIDENCIA DE LA REPÚBLICA"/>
    <s v="0014 - OFICINA DE CUSTODIA Y ADM. DE LOS BIENES INCAUTADOS Y DECOMISADOS"/>
    <x v="0"/>
    <x v="1"/>
    <x v="1"/>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12000"/>
    <n v="0"/>
    <n v="100"/>
    <n v="0"/>
  </r>
  <r>
    <s v="2023"/>
    <x v="0"/>
    <x v="0"/>
    <x v="0"/>
    <x v="0"/>
    <s v="2 - Poder Ejecutivo"/>
    <s v="0201 - PRESIDENCIA DE LA REPÚBLICA"/>
    <s v="0014 - OFICINA DE CUSTODIA Y ADM. DE LOS BIENES INCAUTADOS Y DECOMISADOS"/>
    <x v="0"/>
    <x v="1"/>
    <x v="1"/>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400000"/>
    <n v="149591.17000000001"/>
    <n v="149750"/>
    <n v="149591.17000000001"/>
  </r>
  <r>
    <s v="2023"/>
    <x v="0"/>
    <x v="0"/>
    <x v="0"/>
    <x v="0"/>
    <s v="2 - Poder Ejecutivo"/>
    <s v="0201 - PRESIDENCIA DE LA REPÚBLICA"/>
    <s v="0014 - OFICINA DE CUSTODIA Y ADM. DE LOS BIENES INCAUTADOS Y DECOMISADOS"/>
    <x v="0"/>
    <x v="1"/>
    <x v="1"/>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0"/>
    <n v="22229.5"/>
    <n v="25500"/>
    <n v="22229.5"/>
  </r>
  <r>
    <s v="2023"/>
    <x v="0"/>
    <x v="0"/>
    <x v="0"/>
    <x v="0"/>
    <s v="2 - Poder Ejecutivo"/>
    <s v="0201 - PRESIDENCIA DE LA REPÚBLICA"/>
    <s v="0014 - OFICINA DE CUSTODIA Y ADM. DE LOS BIENES INCAUTADOS Y DECOMISADOS"/>
    <x v="0"/>
    <x v="1"/>
    <x v="1"/>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0"/>
    <n v="38350"/>
    <n v="40000"/>
    <n v="38350"/>
  </r>
  <r>
    <s v="2023"/>
    <x v="0"/>
    <x v="0"/>
    <x v="0"/>
    <x v="0"/>
    <s v="2 - Poder Ejecutivo"/>
    <s v="0201 - PRESIDENCIA DE LA REPÚBLICA"/>
    <s v="0014 - OFICINA DE CUSTODIA Y ADM. DE LOS BIENES INCAUTADOS Y DECOMISADOS"/>
    <x v="0"/>
    <x v="1"/>
    <x v="1"/>
    <s v="2.2 - CONTRATACIÓN DE SERVICIOS"/>
    <s v="2.2.8 - OTROS SERVICIOS NO INCLUIDOS EN CONCEPTOS ANTERIORES"/>
    <s v="N"/>
    <s v="00 - N/A"/>
    <s v="10 - FONDO GENERAL"/>
    <s v="99 - MULTIPROVINCIAL"/>
    <s v="2.2.8.5.01 - Fumigación"/>
    <s v="(en blanco)"/>
    <s v="(en blanco)"/>
    <n v="12000"/>
    <n v="0"/>
    <n v="100"/>
    <n v="0"/>
  </r>
  <r>
    <s v="2023"/>
    <x v="0"/>
    <x v="0"/>
    <x v="0"/>
    <x v="0"/>
    <s v="2 - Poder Ejecutivo"/>
    <s v="0201 - PRESIDENCIA DE LA REPÚBLICA"/>
    <s v="0014 - OFICINA DE CUSTODIA Y ADM. DE LOS BIENES INCAUTADOS Y DECOMISADOS"/>
    <x v="0"/>
    <x v="1"/>
    <x v="1"/>
    <s v="2.2 - CONTRATACIÓN DE SERVICIOS"/>
    <s v="2.2.8 - OTROS SERVICIOS NO INCLUIDOS EN CONCEPTOS ANTERIORES"/>
    <s v="N"/>
    <s v="00 - N/A"/>
    <s v="10 - FONDO GENERAL"/>
    <s v="99 - MULTIPROVINCIAL"/>
    <s v="2.2.8.7.02 - Servicios jurídicos"/>
    <s v="(en blanco)"/>
    <s v="(en blanco)"/>
    <n v="0"/>
    <n v="49560"/>
    <n v="50000"/>
    <n v="0"/>
  </r>
  <r>
    <s v="2023"/>
    <x v="0"/>
    <x v="0"/>
    <x v="0"/>
    <x v="0"/>
    <s v="2 - Poder Ejecutivo"/>
    <s v="0201 - PRESIDENCIA DE LA REPÚBLICA"/>
    <s v="0014 - OFICINA DE CUSTODIA Y ADM. DE LOS BIENES INCAUTADOS Y DECOMISADOS"/>
    <x v="0"/>
    <x v="1"/>
    <x v="1"/>
    <s v="2.2 - CONTRATACIÓN DE SERVICIOS"/>
    <s v="2.2.8 - OTROS SERVICIOS NO INCLUIDOS EN CONCEPTOS ANTERIORES"/>
    <s v="N"/>
    <s v="00 - N/A"/>
    <s v="10 - FONDO GENERAL"/>
    <s v="99 - MULTIPROVINCIAL"/>
    <s v="2.2.8.7.04 - Servicios de capacitación"/>
    <s v="(en blanco)"/>
    <s v="(en blanco)"/>
    <n v="0"/>
    <n v="77100"/>
    <n v="78205.669999999984"/>
    <n v="77063.399999999994"/>
  </r>
  <r>
    <s v="2023"/>
    <x v="0"/>
    <x v="0"/>
    <x v="0"/>
    <x v="0"/>
    <s v="2 - Poder Ejecutivo"/>
    <s v="0201 - PRESIDENCIA DE LA REPÚBLICA"/>
    <s v="0014 - OFICINA DE CUSTODIA Y ADM. DE LOS BIENES INCAUTADOS Y DECOMISADOS"/>
    <x v="0"/>
    <x v="1"/>
    <x v="1"/>
    <s v="2.2 - CONTRATACIÓN DE SERVICIOS"/>
    <s v="2.2.9 - OTRAS CONTRATACIONES DE SERVICIOS"/>
    <s v="N"/>
    <s v="00 - N/A"/>
    <s v="10 - FONDO GENERAL"/>
    <s v="99 - MULTIPROVINCIAL"/>
    <s v="2.2.9.1.01 - Otras contrataciones de servicios"/>
    <s v="(en blanco)"/>
    <s v="(en blanco)"/>
    <n v="0"/>
    <n v="7280.6"/>
    <n v="7377"/>
    <n v="7280.6"/>
  </r>
  <r>
    <s v="2023"/>
    <x v="0"/>
    <x v="0"/>
    <x v="0"/>
    <x v="0"/>
    <s v="2 - Poder Ejecutivo"/>
    <s v="0201 - PRESIDENCIA DE LA REPÚBLICA"/>
    <s v="0014 - OFICINA DE CUSTODIA Y ADM. DE LOS BIENES INCAUTADOS Y DECOMISADOS"/>
    <x v="0"/>
    <x v="1"/>
    <x v="1"/>
    <s v="2.2 - CONTRATACIÓN DE SERVICIOS"/>
    <s v="2.2.9 - OTRAS CONTRATACIONES DE SERVICIOS"/>
    <s v="N"/>
    <s v="00 - N/A"/>
    <s v="10 - FONDO GENERAL"/>
    <s v="99 - MULTIPROVINCIAL"/>
    <s v="2.2.9.2.03 - Servicios de Catering"/>
    <s v="(en blanco)"/>
    <s v="(en blanco)"/>
    <n v="0"/>
    <n v="266766.62"/>
    <n v="266750"/>
    <n v="266766.15000000002"/>
  </r>
  <r>
    <s v="2023"/>
    <x v="0"/>
    <x v="0"/>
    <x v="0"/>
    <x v="0"/>
    <s v="2 - Poder Ejecutivo"/>
    <s v="0201 - PRESIDENCIA DE LA REPÚBLICA"/>
    <s v="0014 - OFICINA DE CUSTODIA Y ADM. DE LOS BIENES INCAUTADOS Y DECOMISADOS"/>
    <x v="0"/>
    <x v="1"/>
    <x v="1"/>
    <s v="2.3 - MATERIALES Y SUMINISTROS"/>
    <s v="2.3.1 - ALIMENTOS Y PRODUCTOS AGROFORESTALES"/>
    <s v="N"/>
    <s v="00 - N/A"/>
    <s v="10 - FONDO GENERAL"/>
    <s v="99 - MULTIPROVINCIAL"/>
    <s v="2.3.1.1.01 - Alimentos y bebidas para personas"/>
    <s v="(en blanco)"/>
    <s v="(en blanco)"/>
    <n v="629286"/>
    <n v="106647.67"/>
    <n v="857461"/>
    <n v="106647.67"/>
  </r>
  <r>
    <s v="2023"/>
    <x v="0"/>
    <x v="0"/>
    <x v="0"/>
    <x v="0"/>
    <s v="2 - Poder Ejecutivo"/>
    <s v="0201 - PRESIDENCIA DE LA REPÚBLICA"/>
    <s v="0014 - OFICINA DE CUSTODIA Y ADM. DE LOS BIENES INCAUTADOS Y DECOMISADOS"/>
    <x v="0"/>
    <x v="1"/>
    <x v="1"/>
    <s v="2.3 - MATERIALES Y SUMINISTROS"/>
    <s v="2.3.1 - ALIMENTOS Y PRODUCTOS AGROFORESTALES"/>
    <s v="N"/>
    <s v="00 - N/A"/>
    <s v="10 - FONDO GENERAL"/>
    <s v="99 - MULTIPROVINCIAL"/>
    <s v="2.3.1.3.03 - Productos forestales"/>
    <s v="(en blanco)"/>
    <s v="(en blanco)"/>
    <n v="0"/>
    <n v="18290"/>
    <n v="14000"/>
    <n v="18290"/>
  </r>
  <r>
    <s v="2023"/>
    <x v="0"/>
    <x v="0"/>
    <x v="0"/>
    <x v="0"/>
    <s v="2 - Poder Ejecutivo"/>
    <s v="0201 - PRESIDENCIA DE LA REPÚBLICA"/>
    <s v="0014 - OFICINA DE CUSTODIA Y ADM. DE LOS BIENES INCAUTADOS Y DECOMISADOS"/>
    <x v="0"/>
    <x v="1"/>
    <x v="1"/>
    <s v="2.3 - MATERIALES Y SUMINISTROS"/>
    <s v="2.3.2 - TEXTILES Y VESTUARIOS"/>
    <s v="N"/>
    <s v="00 - N/A"/>
    <s v="10 - FONDO GENERAL"/>
    <s v="99 - MULTIPROVINCIAL"/>
    <s v="2.3.2.1.01 - Hilados, fibras, telas y útiles de costura"/>
    <s v="(en blanco)"/>
    <s v="(en blanco)"/>
    <n v="82000"/>
    <n v="0"/>
    <n v="5625"/>
    <n v="0"/>
  </r>
  <r>
    <s v="2023"/>
    <x v="0"/>
    <x v="0"/>
    <x v="0"/>
    <x v="0"/>
    <s v="2 - Poder Ejecutivo"/>
    <s v="0201 - PRESIDENCIA DE LA REPÚBLICA"/>
    <s v="0014 - OFICINA DE CUSTODIA Y ADM. DE LOS BIENES INCAUTADOS Y DECOMISADOS"/>
    <x v="0"/>
    <x v="1"/>
    <x v="1"/>
    <s v="2.3 - MATERIALES Y SUMINISTROS"/>
    <s v="2.3.2 - TEXTILES Y VESTUARIOS"/>
    <s v="N"/>
    <s v="00 - N/A"/>
    <s v="10 - FONDO GENERAL"/>
    <s v="99 - MULTIPROVINCIAL"/>
    <s v="2.3.2.2.01 - Acabados textiles"/>
    <s v="(en blanco)"/>
    <s v="(en blanco)"/>
    <n v="0"/>
    <n v="3776"/>
    <n v="2500"/>
    <n v="3776"/>
  </r>
  <r>
    <s v="2023"/>
    <x v="0"/>
    <x v="0"/>
    <x v="0"/>
    <x v="0"/>
    <s v="2 - Poder Ejecutivo"/>
    <s v="0201 - PRESIDENCIA DE LA REPÚBLICA"/>
    <s v="0014 - OFICINA DE CUSTODIA Y ADM. DE LOS BIENES INCAUTADOS Y DECOMISADOS"/>
    <x v="0"/>
    <x v="1"/>
    <x v="1"/>
    <s v="2.3 - MATERIALES Y SUMINISTROS"/>
    <s v="2.3.2 - TEXTILES Y VESTUARIOS"/>
    <s v="N"/>
    <s v="00 - N/A"/>
    <s v="10 - FONDO GENERAL"/>
    <s v="99 - MULTIPROVINCIAL"/>
    <s v="2.3.2.3.01 - Prendas y accesorios de vestir"/>
    <s v="(en blanco)"/>
    <s v="(en blanco)"/>
    <n v="120000"/>
    <n v="0"/>
    <n v="100"/>
    <n v="0"/>
  </r>
  <r>
    <s v="2023"/>
    <x v="0"/>
    <x v="0"/>
    <x v="0"/>
    <x v="0"/>
    <s v="2 - Poder Ejecutivo"/>
    <s v="0201 - PRESIDENCIA DE LA REPÚBLICA"/>
    <s v="0014 - OFICINA DE CUSTODIA Y ADM. DE LOS BIENES INCAUTADOS Y DECOMISADOS"/>
    <x v="0"/>
    <x v="1"/>
    <x v="1"/>
    <s v="2.3 - MATERIALES Y SUMINISTROS"/>
    <s v="2.3.2 - TEXTILES Y VESTUARIOS"/>
    <s v="N"/>
    <s v="00 - N/A"/>
    <s v="10 - FONDO GENERAL"/>
    <s v="99 - MULTIPROVINCIAL"/>
    <s v="2.3.2.4.01 - Calzados"/>
    <s v="(en blanco)"/>
    <s v="(en blanco)"/>
    <n v="108000"/>
    <n v="0"/>
    <n v="100"/>
    <n v="0"/>
  </r>
  <r>
    <s v="2023"/>
    <x v="0"/>
    <x v="0"/>
    <x v="0"/>
    <x v="0"/>
    <s v="2 - Poder Ejecutivo"/>
    <s v="0201 - PRESIDENCIA DE LA REPÚBLICA"/>
    <s v="0014 - OFICINA DE CUSTODIA Y ADM. DE LOS BIENES INCAUTADOS Y DECOMISADOS"/>
    <x v="0"/>
    <x v="1"/>
    <x v="1"/>
    <s v="2.3 - MATERIALES Y SUMINISTROS"/>
    <s v="2.3.3 - PAPEL, CARTÓN E IMPRESOS"/>
    <s v="N"/>
    <s v="00 - N/A"/>
    <s v="10 - FONDO GENERAL"/>
    <s v="99 - MULTIPROVINCIAL"/>
    <s v="2.3.3.1.01 - Papel de escritorio"/>
    <s v="(en blanco)"/>
    <s v="(en blanco)"/>
    <n v="60000"/>
    <n v="11259.92"/>
    <n v="11300"/>
    <n v="11259.92"/>
  </r>
  <r>
    <s v="2023"/>
    <x v="0"/>
    <x v="0"/>
    <x v="0"/>
    <x v="0"/>
    <s v="2 - Poder Ejecutivo"/>
    <s v="0201 - PRESIDENCIA DE LA REPÚBLICA"/>
    <s v="0014 - OFICINA DE CUSTODIA Y ADM. DE LOS BIENES INCAUTADOS Y DECOMISADOS"/>
    <x v="0"/>
    <x v="1"/>
    <x v="1"/>
    <s v="2.3 - MATERIALES Y SUMINISTROS"/>
    <s v="2.3.3 - PAPEL, CARTÓN E IMPRESOS"/>
    <s v="N"/>
    <s v="00 - N/A"/>
    <s v="10 - FONDO GENERAL"/>
    <s v="99 - MULTIPROVINCIAL"/>
    <s v="2.3.3.2.01 - Papel y cartón"/>
    <s v="(en blanco)"/>
    <s v="(en blanco)"/>
    <n v="24000"/>
    <n v="75663.72"/>
    <n v="76300"/>
    <n v="75663.72"/>
  </r>
  <r>
    <s v="2023"/>
    <x v="0"/>
    <x v="0"/>
    <x v="0"/>
    <x v="0"/>
    <s v="2 - Poder Ejecutivo"/>
    <s v="0201 - PRESIDENCIA DE LA REPÚBLICA"/>
    <s v="0014 - OFICINA DE CUSTODIA Y ADM. DE LOS BIENES INCAUTADOS Y DECOMISADOS"/>
    <x v="0"/>
    <x v="1"/>
    <x v="1"/>
    <s v="2.3 - MATERIALES Y SUMINISTROS"/>
    <s v="2.3.3 - PAPEL, CARTÓN E IMPRESOS"/>
    <s v="N"/>
    <s v="00 - N/A"/>
    <s v="10 - FONDO GENERAL"/>
    <s v="99 - MULTIPROVINCIAL"/>
    <s v="2.3.3.6.01 - Especies timbrados y valoradas"/>
    <s v="(en blanco)"/>
    <s v="(en blanco)"/>
    <n v="24000"/>
    <n v="0"/>
    <n v="100"/>
    <n v="0"/>
  </r>
  <r>
    <s v="2023"/>
    <x v="0"/>
    <x v="0"/>
    <x v="0"/>
    <x v="0"/>
    <s v="2 - Poder Ejecutivo"/>
    <s v="0201 - PRESIDENCIA DE LA REPÚBLICA"/>
    <s v="0014 - OFICINA DE CUSTODIA Y ADM. DE LOS BIENES INCAUTADOS Y DECOMISADOS"/>
    <x v="0"/>
    <x v="1"/>
    <x v="1"/>
    <s v="2.3 - MATERIALES Y SUMINISTROS"/>
    <s v="2.3.5 - CUERO, CAUCHO Y PLÁSTICO"/>
    <s v="N"/>
    <s v="00 - N/A"/>
    <s v="10 - FONDO GENERAL"/>
    <s v="99 - MULTIPROVINCIAL"/>
    <s v="2.3.5.3.01 - Llantas y neumáticos"/>
    <s v="(en blanco)"/>
    <s v="(en blanco)"/>
    <n v="60000"/>
    <n v="0"/>
    <n v="100"/>
    <n v="0"/>
  </r>
  <r>
    <s v="2023"/>
    <x v="0"/>
    <x v="0"/>
    <x v="0"/>
    <x v="0"/>
    <s v="2 - Poder Ejecutivo"/>
    <s v="0201 - PRESIDENCIA DE LA REPÚBLICA"/>
    <s v="0014 - OFICINA DE CUSTODIA Y ADM. DE LOS BIENES INCAUTADOS Y DECOMISADOS"/>
    <x v="0"/>
    <x v="1"/>
    <x v="1"/>
    <s v="2.3 - MATERIALES Y SUMINISTROS"/>
    <s v="2.3.7 - COMBUSTIBLES, LUBRICANTES, PRODUCTOS QUÍMICOS Y CONEXOS"/>
    <s v="N"/>
    <s v="00 - N/A"/>
    <s v="10 - FONDO GENERAL"/>
    <s v="99 - MULTIPROVINCIAL"/>
    <s v="2.3.7.1.01 - Gasolina"/>
    <s v="(en blanco)"/>
    <s v="(en blanco)"/>
    <n v="3210000"/>
    <n v="3210000"/>
    <n v="3210000"/>
    <n v="3210000"/>
  </r>
  <r>
    <s v="2023"/>
    <x v="0"/>
    <x v="0"/>
    <x v="0"/>
    <x v="0"/>
    <s v="2 - Poder Ejecutivo"/>
    <s v="0201 - PRESIDENCIA DE LA REPÚBLICA"/>
    <s v="0014 - OFICINA DE CUSTODIA Y ADM. DE LOS BIENES INCAUTADOS Y DECOMISADOS"/>
    <x v="0"/>
    <x v="1"/>
    <x v="1"/>
    <s v="2.3 - MATERIALES Y SUMINISTROS"/>
    <s v="2.3.7 - COMBUSTIBLES, LUBRICANTES, PRODUCTOS QUÍMICOS Y CONEXOS"/>
    <s v="N"/>
    <s v="00 - N/A"/>
    <s v="10 - FONDO GENERAL"/>
    <s v="99 - MULTIPROVINCIAL"/>
    <s v="2.3.7.1.02 - Gasoil"/>
    <s v="(en blanco)"/>
    <s v="(en blanco)"/>
    <n v="300000"/>
    <n v="300000"/>
    <n v="300000"/>
    <n v="300000"/>
  </r>
  <r>
    <s v="2023"/>
    <x v="0"/>
    <x v="0"/>
    <x v="0"/>
    <x v="0"/>
    <s v="2 - Poder Ejecutivo"/>
    <s v="0201 - PRESIDENCIA DE LA REPÚBLICA"/>
    <s v="0014 - OFICINA DE CUSTODIA Y ADM. DE LOS BIENES INCAUTADOS Y DECOMISADOS"/>
    <x v="0"/>
    <x v="1"/>
    <x v="1"/>
    <s v="2.3 - MATERIALES Y SUMINISTROS"/>
    <s v="2.3.9 - PRODUCTOS Y ÚTILES VARIOS"/>
    <s v="N"/>
    <s v="00 - N/A"/>
    <s v="10 - FONDO GENERAL"/>
    <s v="99 - MULTIPROVINCIAL"/>
    <s v="2.3.9.1.01 - Útiles y materiales de limpieza e higiene"/>
    <s v="(en blanco)"/>
    <s v="(en blanco)"/>
    <n v="40000"/>
    <n v="56183.68"/>
    <n v="75000"/>
    <n v="56183.68"/>
  </r>
  <r>
    <s v="2023"/>
    <x v="0"/>
    <x v="0"/>
    <x v="0"/>
    <x v="0"/>
    <s v="2 - Poder Ejecutivo"/>
    <s v="0201 - PRESIDENCIA DE LA REPÚBLICA"/>
    <s v="0014 - OFICINA DE CUSTODIA Y ADM. DE LOS BIENES INCAUTADOS Y DECOMISADOS"/>
    <x v="0"/>
    <x v="1"/>
    <x v="1"/>
    <s v="2.3 - MATERIALES Y SUMINISTROS"/>
    <s v="2.3.9 - PRODUCTOS Y ÚTILES VARIOS"/>
    <s v="N"/>
    <s v="00 - N/A"/>
    <s v="10 - FONDO GENERAL"/>
    <s v="99 - MULTIPROVINCIAL"/>
    <s v="2.3.9.2.01 - Útiles  y materiales de escritorio, oficina e informática"/>
    <s v="(en blanco)"/>
    <s v="(en blanco)"/>
    <n v="24000"/>
    <n v="126307.59"/>
    <n v="58750"/>
    <n v="126307.59"/>
  </r>
  <r>
    <s v="2023"/>
    <x v="0"/>
    <x v="0"/>
    <x v="0"/>
    <x v="0"/>
    <s v="2 - Poder Ejecutivo"/>
    <s v="0201 - PRESIDENCIA DE LA REPÚBLICA"/>
    <s v="0014 - OFICINA DE CUSTODIA Y ADM. DE LOS BIENES INCAUTADOS Y DECOMISADOS"/>
    <x v="0"/>
    <x v="1"/>
    <x v="1"/>
    <s v="2.3 - MATERIALES Y SUMINISTROS"/>
    <s v="2.3.9 - PRODUCTOS Y ÚTILES VARIOS"/>
    <s v="N"/>
    <s v="00 - N/A"/>
    <s v="10 - FONDO GENERAL"/>
    <s v="99 - MULTIPROVINCIAL"/>
    <s v="2.3.9.2.02 - Útiles y materiales  escolares y de enseñanzas"/>
    <s v="(en blanco)"/>
    <s v="(en blanco)"/>
    <n v="0"/>
    <n v="1089.6400000000001"/>
    <n v="1450"/>
    <n v="1089.6400000000001"/>
  </r>
  <r>
    <s v="2023"/>
    <x v="0"/>
    <x v="0"/>
    <x v="0"/>
    <x v="0"/>
    <s v="2 - Poder Ejecutivo"/>
    <s v="0201 - PRESIDENCIA DE LA REPÚBLICA"/>
    <s v="0014 - OFICINA DE CUSTODIA Y ADM. DE LOS BIENES INCAUTADOS Y DECOMISADOS"/>
    <x v="0"/>
    <x v="1"/>
    <x v="1"/>
    <s v="2.3 - MATERIALES Y SUMINISTROS"/>
    <s v="2.3.9 - PRODUCTOS Y ÚTILES VARIOS"/>
    <s v="N"/>
    <s v="00 - N/A"/>
    <s v="10 - FONDO GENERAL"/>
    <s v="99 - MULTIPROVINCIAL"/>
    <s v="2.3.9.5.01 - Útiles de cocina y comedor"/>
    <s v="(en blanco)"/>
    <s v="(en blanco)"/>
    <n v="40000"/>
    <n v="0"/>
    <n v="5600"/>
    <n v="0"/>
  </r>
  <r>
    <s v="2023"/>
    <x v="0"/>
    <x v="0"/>
    <x v="0"/>
    <x v="0"/>
    <s v="2 - Poder Ejecutivo"/>
    <s v="0201 - PRESIDENCIA DE LA REPÚBLICA"/>
    <s v="0014 - OFICINA DE CUSTODIA Y ADM. DE LOS BIENES INCAUTADOS Y DECOMISADOS"/>
    <x v="0"/>
    <x v="1"/>
    <x v="1"/>
    <s v="2.3 - MATERIALES Y SUMINISTROS"/>
    <s v="2.3.9 - PRODUCTOS Y ÚTILES VARIOS"/>
    <s v="N"/>
    <s v="00 - N/A"/>
    <s v="10 - FONDO GENERAL"/>
    <s v="99 - MULTIPROVINCIAL"/>
    <s v="2.3.9.6.01 - Productos eléctricos y afines"/>
    <s v="(en blanco)"/>
    <s v="(en blanco)"/>
    <n v="20000"/>
    <n v="0"/>
    <n v="20000"/>
    <n v="0"/>
  </r>
  <r>
    <s v="2023"/>
    <x v="0"/>
    <x v="0"/>
    <x v="0"/>
    <x v="0"/>
    <s v="2 - Poder Ejecutivo"/>
    <s v="0201 - PRESIDENCIA DE LA REPÚBLICA"/>
    <s v="0014 - OFICINA DE CUSTODIA Y ADM. DE LOS BIENES INCAUTADOS Y DECOMISADOS"/>
    <x v="0"/>
    <x v="1"/>
    <x v="1"/>
    <s v="2.3 - MATERIALES Y SUMINISTROS"/>
    <s v="2.3.9 - PRODUCTOS Y ÚTILES VARIOS"/>
    <s v="N"/>
    <s v="00 - N/A"/>
    <s v="10 - FONDO GENERAL"/>
    <s v="99 - MULTIPROVINCIAL"/>
    <s v="2.3.9.8.01 - Repuestos"/>
    <s v="(en blanco)"/>
    <s v="(en blanco)"/>
    <n v="0"/>
    <n v="42472.86"/>
    <n v="50000"/>
    <n v="42472.86"/>
  </r>
  <r>
    <s v="2023"/>
    <x v="0"/>
    <x v="0"/>
    <x v="0"/>
    <x v="0"/>
    <s v="2 - Poder Ejecutivo"/>
    <s v="0201 - PRESIDENCIA DE LA REPÚBLICA"/>
    <s v="0014 - OFICINA DE CUSTODIA Y ADM. DE LOS BIENES INCAUTADOS Y DECOMISADOS"/>
    <x v="0"/>
    <x v="1"/>
    <x v="1"/>
    <s v="2.3 - MATERIALES Y SUMINISTROS"/>
    <s v="2.3.9 - PRODUCTOS Y ÚTILES VARIOS"/>
    <s v="N"/>
    <s v="00 - N/A"/>
    <s v="10 - FONDO GENERAL"/>
    <s v="99 - MULTIPROVINCIAL"/>
    <s v="2.3.9.8.02 - Accesorios"/>
    <s v="(en blanco)"/>
    <s v="(en blanco)"/>
    <n v="0"/>
    <n v="1168.1999999999998"/>
    <n v="2300"/>
    <n v="1168.1999999999998"/>
  </r>
  <r>
    <s v="2023"/>
    <x v="0"/>
    <x v="0"/>
    <x v="0"/>
    <x v="0"/>
    <s v="2 - Poder Ejecutivo"/>
    <s v="0201 - PRESIDENCIA DE LA REPÚBLICA"/>
    <s v="0014 - OFICINA DE CUSTODIA Y ADM. DE LOS BIENES INCAUTADOS Y DECOMISADOS"/>
    <x v="0"/>
    <x v="1"/>
    <x v="1"/>
    <s v="2.3 - MATERIALES Y SUMINISTROS"/>
    <s v="2.3.9 - PRODUCTOS Y ÚTILES VARIOS"/>
    <s v="N"/>
    <s v="00 - N/A"/>
    <s v="10 - FONDO GENERAL"/>
    <s v="99 - MULTIPROVINCIAL"/>
    <s v="2.3.9.9.01 - Productos y Utiles Varios  n.i.p"/>
    <s v="(en blanco)"/>
    <s v="(en blanco)"/>
    <n v="200600"/>
    <n v="0"/>
    <n v="14513"/>
    <n v="0"/>
  </r>
  <r>
    <s v="2023"/>
    <x v="0"/>
    <x v="0"/>
    <x v="0"/>
    <x v="0"/>
    <s v="2 - Poder Ejecutivo"/>
    <s v="0201 - PRESIDENCIA DE LA REPÚBLICA"/>
    <s v="0014 - OFICINA DE CUSTODIA Y ADM. DE LOS BIENES INCAUTADOS Y DECOMISADOS"/>
    <x v="0"/>
    <x v="1"/>
    <x v="1"/>
    <s v="2.3 - MATERIALES Y SUMINISTROS"/>
    <s v="2.3.9 - PRODUCTOS Y ÚTILES VARIOS"/>
    <s v="N"/>
    <s v="00 - N/A"/>
    <s v="10 - FONDO GENERAL"/>
    <s v="99 - MULTIPROVINCIAL"/>
    <s v="2.3.9.9.04 - Productos y útiles de defensa y seguridad"/>
    <s v="(en blanco)"/>
    <s v="(en blanco)"/>
    <n v="220000"/>
    <n v="0"/>
    <n v="104.32999999998719"/>
    <n v="0"/>
  </r>
  <r>
    <s v="2023"/>
    <x v="0"/>
    <x v="0"/>
    <x v="0"/>
    <x v="0"/>
    <s v="2 - Poder Ejecutivo"/>
    <s v="0201 - PRESIDENCIA DE LA REPÚBLICA"/>
    <s v="0015 - DIRECCIÓN GENERAL DE DESARROLLO DE LA COMUNIDAD"/>
    <x v="1"/>
    <x v="2"/>
    <x v="4"/>
    <s v="2.1 - REMUNERACIONES Y CONTRIBUCIONES"/>
    <s v="2.1.1 - REMUNERACIONES"/>
    <s v="N"/>
    <s v="00 - N/A"/>
    <s v="10 - FONDO GENERAL"/>
    <s v="99 - MULTIPROVINCIAL"/>
    <s v="2.1.1.1.01 - Sueldos empleados fijos"/>
    <s v="(en blanco)"/>
    <s v="(en blanco)"/>
    <n v="66677640"/>
    <n v="61628808.719999999"/>
    <n v="61637917"/>
    <n v="61628808.720000014"/>
  </r>
  <r>
    <s v="2023"/>
    <x v="0"/>
    <x v="0"/>
    <x v="0"/>
    <x v="0"/>
    <s v="2 - Poder Ejecutivo"/>
    <s v="0201 - PRESIDENCIA DE LA REPÚBLICA"/>
    <s v="0015 - DIRECCIÓN GENERAL DE DESARROLLO DE LA COMUNIDAD"/>
    <x v="1"/>
    <x v="2"/>
    <x v="4"/>
    <s v="2.1 - REMUNERACIONES Y CONTRIBUCIONES"/>
    <s v="2.1.1 - REMUNERACIONES"/>
    <s v="N"/>
    <s v="00 - N/A"/>
    <s v="10 - FONDO GENERAL"/>
    <s v="99 - MULTIPROVINCIAL"/>
    <s v="2.1.1.2.03 - Suplencias"/>
    <s v="(en blanco)"/>
    <s v="(en blanco)"/>
    <n v="0"/>
    <n v="40000"/>
    <n v="20000"/>
    <n v="40000"/>
  </r>
  <r>
    <s v="2023"/>
    <x v="0"/>
    <x v="0"/>
    <x v="0"/>
    <x v="0"/>
    <s v="2 - Poder Ejecutivo"/>
    <s v="0201 - PRESIDENCIA DE LA REPÚBLICA"/>
    <s v="0015 - DIRECCIÓN GENERAL DE DESARROLLO DE LA COMUNIDAD"/>
    <x v="1"/>
    <x v="2"/>
    <x v="4"/>
    <s v="2.1 - REMUNERACIONES Y CONTRIBUCIONES"/>
    <s v="2.1.1 - REMUNERACIONES"/>
    <s v="N"/>
    <s v="00 - N/A"/>
    <s v="10 - FONDO GENERAL"/>
    <s v="99 - MULTIPROVINCIAL"/>
    <s v="2.1.1.2.06 - Jornales"/>
    <s v="(en blanco)"/>
    <s v="(en blanco)"/>
    <n v="6987600"/>
    <n v="9782000"/>
    <n v="9987600"/>
    <n v="8390200"/>
  </r>
  <r>
    <s v="2023"/>
    <x v="0"/>
    <x v="0"/>
    <x v="0"/>
    <x v="0"/>
    <s v="2 - Poder Ejecutivo"/>
    <s v="0201 - PRESIDENCIA DE LA REPÚBLICA"/>
    <s v="0015 - DIRECCIÓN GENERAL DE DESARROLLO DE LA COMUNIDAD"/>
    <x v="1"/>
    <x v="2"/>
    <x v="4"/>
    <s v="2.1 - REMUNERACIONES Y CONTRIBUCIONES"/>
    <s v="2.1.1 - REMUNERACIONES"/>
    <s v="N"/>
    <s v="00 - N/A"/>
    <s v="10 - FONDO GENERAL"/>
    <s v="99 - MULTIPROVINCIAL"/>
    <s v="2.1.1.2.08 - Empleados temporales"/>
    <s v="(en blanco)"/>
    <s v="(en blanco)"/>
    <n v="25076162"/>
    <n v="25358485.310000002"/>
    <n v="25527946"/>
    <n v="25358485.310000006"/>
  </r>
  <r>
    <s v="2023"/>
    <x v="0"/>
    <x v="0"/>
    <x v="0"/>
    <x v="0"/>
    <s v="2 - Poder Ejecutivo"/>
    <s v="0201 - PRESIDENCIA DE LA REPÚBLICA"/>
    <s v="0015 - DIRECCIÓN GENERAL DE DESARROLLO DE LA COMUNIDAD"/>
    <x v="1"/>
    <x v="2"/>
    <x v="4"/>
    <s v="2.1 - REMUNERACIONES Y CONTRIBUCIONES"/>
    <s v="2.1.1 - REMUNERACIONES"/>
    <s v="N"/>
    <s v="00 - N/A"/>
    <s v="10 - FONDO GENERAL"/>
    <s v="99 - MULTIPROVINCIAL"/>
    <s v="2.1.1.2.11 - Interinato"/>
    <s v="(en blanco)"/>
    <s v="(en blanco)"/>
    <n v="120000"/>
    <n v="100000"/>
    <n v="120000"/>
    <n v="100000"/>
  </r>
  <r>
    <s v="2023"/>
    <x v="0"/>
    <x v="0"/>
    <x v="0"/>
    <x v="0"/>
    <s v="2 - Poder Ejecutivo"/>
    <s v="0201 - PRESIDENCIA DE LA REPÚBLICA"/>
    <s v="0015 - DIRECCIÓN GENERAL DE DESARROLLO DE LA COMUNIDAD"/>
    <x v="1"/>
    <x v="2"/>
    <x v="4"/>
    <s v="2.1 - REMUNERACIONES Y CONTRIBUCIONES"/>
    <s v="2.1.1 - REMUNERACIONES"/>
    <s v="N"/>
    <s v="00 - N/A"/>
    <s v="10 - FONDO GENERAL"/>
    <s v="99 - MULTIPROVINCIAL"/>
    <s v="2.1.1.3.01 - Sueldos al personal fijo en trámite de pensiones"/>
    <s v="(en blanco)"/>
    <s v="(en blanco)"/>
    <n v="1961511"/>
    <n v="2677706.8899999997"/>
    <n v="1961511"/>
    <n v="2677706.8900000006"/>
  </r>
  <r>
    <s v="2023"/>
    <x v="0"/>
    <x v="0"/>
    <x v="0"/>
    <x v="0"/>
    <s v="2 - Poder Ejecutivo"/>
    <s v="0201 - PRESIDENCIA DE LA REPÚBLICA"/>
    <s v="0015 - DIRECCIÓN GENERAL DE DESARROLLO DE LA COMUNIDAD"/>
    <x v="1"/>
    <x v="2"/>
    <x v="4"/>
    <s v="2.1 - REMUNERACIONES Y CONTRIBUCIONES"/>
    <s v="2.1.1 - REMUNERACIONES"/>
    <s v="N"/>
    <s v="00 - N/A"/>
    <s v="10 - FONDO GENERAL"/>
    <s v="99 - MULTIPROVINCIAL"/>
    <s v="2.1.1.4.01 - Sueldo Anual No. 13"/>
    <s v="(en blanco)"/>
    <s v="(en blanco)"/>
    <n v="7899979"/>
    <n v="7404660.5500000007"/>
    <n v="7675979"/>
    <n v="7404660.5500000007"/>
  </r>
  <r>
    <s v="2023"/>
    <x v="0"/>
    <x v="0"/>
    <x v="0"/>
    <x v="0"/>
    <s v="2 - Poder Ejecutivo"/>
    <s v="0201 - PRESIDENCIA DE LA REPÚBLICA"/>
    <s v="0015 - DIRECCIÓN GENERAL DE DESARROLLO DE LA COMUNIDAD"/>
    <x v="1"/>
    <x v="2"/>
    <x v="4"/>
    <s v="2.1 - REMUNERACIONES Y CONTRIBUCIONES"/>
    <s v="2.1.1 - REMUNERACIONES"/>
    <s v="N"/>
    <s v="00 - N/A"/>
    <s v="10 - FONDO GENERAL"/>
    <s v="99 - MULTIPROVINCIAL"/>
    <s v="2.1.1.5.01 - Prestaciones económicas"/>
    <s v="(en blanco)"/>
    <s v="(en blanco)"/>
    <n v="2900000"/>
    <n v="3884241.39"/>
    <n v="3900000"/>
    <n v="3884241.39"/>
  </r>
  <r>
    <s v="2023"/>
    <x v="0"/>
    <x v="0"/>
    <x v="0"/>
    <x v="0"/>
    <s v="2 - Poder Ejecutivo"/>
    <s v="0201 - PRESIDENCIA DE LA REPÚBLICA"/>
    <s v="0015 - DIRECCIÓN GENERAL DE DESARROLLO DE LA COMUNIDAD"/>
    <x v="1"/>
    <x v="2"/>
    <x v="4"/>
    <s v="2.1 - REMUNERACIONES Y CONTRIBUCIONES"/>
    <s v="2.1.1 - REMUNERACIONES"/>
    <s v="N"/>
    <s v="00 - N/A"/>
    <s v="10 - FONDO GENERAL"/>
    <s v="99 - MULTIPROVINCIAL"/>
    <s v="2.1.1.5.04 - Proporción de vacaciones no disfrutadas"/>
    <s v="(en blanco)"/>
    <s v="(en blanco)"/>
    <n v="200000"/>
    <n v="0"/>
    <n v="200000"/>
    <n v="0"/>
  </r>
  <r>
    <s v="2023"/>
    <x v="0"/>
    <x v="0"/>
    <x v="0"/>
    <x v="0"/>
    <s v="2 - Poder Ejecutivo"/>
    <s v="0201 - PRESIDENCIA DE LA REPÚBLICA"/>
    <s v="0015 - DIRECCIÓN GENERAL DE DESARROLLO DE LA COMUNIDAD"/>
    <x v="1"/>
    <x v="2"/>
    <x v="4"/>
    <s v="2.1 - REMUNERACIONES Y CONTRIBUCIONES"/>
    <s v="2.1.2 - SOBRESUELDOS"/>
    <s v="N"/>
    <s v="00 - N/A"/>
    <s v="10 - FONDO GENERAL"/>
    <s v="99 - MULTIPROVINCIAL"/>
    <s v="2.1.2.2.05 - Compensación servicios de seguridad"/>
    <s v="(en blanco)"/>
    <s v="(en blanco)"/>
    <n v="1212300"/>
    <n v="780000"/>
    <n v="1212300"/>
    <n v="780000"/>
  </r>
  <r>
    <s v="2023"/>
    <x v="0"/>
    <x v="0"/>
    <x v="0"/>
    <x v="0"/>
    <s v="2 - Poder Ejecutivo"/>
    <s v="0201 - PRESIDENCIA DE LA REPÚBLICA"/>
    <s v="0015 - DIRECCIÓN GENERAL DE DESARROLLO DE LA COMUNIDAD"/>
    <x v="1"/>
    <x v="2"/>
    <x v="4"/>
    <s v="2.1 - REMUNERACIONES Y CONTRIBUCIONES"/>
    <s v="2.1.2 - SOBRESUELDOS"/>
    <s v="N"/>
    <s v="00 - N/A"/>
    <s v="10 - FONDO GENERAL"/>
    <s v="99 - MULTIPROVINCIAL"/>
    <s v="2.1.2.2.06 - Incentivo por Rendimiento Individual"/>
    <s v="(en blanco)"/>
    <s v="(en blanco)"/>
    <n v="0"/>
    <n v="5759474.0800000001"/>
    <n v="5759475"/>
    <n v="0"/>
  </r>
  <r>
    <s v="2023"/>
    <x v="0"/>
    <x v="0"/>
    <x v="0"/>
    <x v="0"/>
    <s v="2 - Poder Ejecutivo"/>
    <s v="0201 - PRESIDENCIA DE LA REPÚBLICA"/>
    <s v="0015 - DIRECCIÓN GENERAL DE DESARROLLO DE LA COMUNIDAD"/>
    <x v="1"/>
    <x v="2"/>
    <x v="4"/>
    <s v="2.1 - REMUNERACIONES Y CONTRIBUCIONES"/>
    <s v="2.1.2 - SOBRESUELDOS"/>
    <s v="N"/>
    <s v="00 - N/A"/>
    <s v="10 - FONDO GENERAL"/>
    <s v="99 - MULTIPROVINCIAL"/>
    <s v="2.1.2.2.09 - Bono por desempeño a servidores de carrera"/>
    <s v="(en blanco)"/>
    <s v="(en blanco)"/>
    <n v="1650000"/>
    <n v="1562680.6"/>
    <n v="1650000"/>
    <n v="1562680.6"/>
  </r>
  <r>
    <s v="2023"/>
    <x v="0"/>
    <x v="0"/>
    <x v="0"/>
    <x v="0"/>
    <s v="2 - Poder Ejecutivo"/>
    <s v="0201 - PRESIDENCIA DE LA REPÚBLICA"/>
    <s v="0015 - DIRECCIÓN GENERAL DE DESARROLLO DE LA COMUNIDAD"/>
    <x v="1"/>
    <x v="2"/>
    <x v="4"/>
    <s v="2.1 - REMUNERACIONES Y CONTRIBUCIONES"/>
    <s v="2.1.5 - CONTRIBUCIONES A LA SEGURIDAD SOCIAL"/>
    <s v="N"/>
    <s v="00 - N/A"/>
    <s v="10 - FONDO GENERAL"/>
    <s v="99 - MULTIPROVINCIAL"/>
    <s v="2.1.5.1.01 - Contribuciones al seguro de salud"/>
    <s v="(en blanco)"/>
    <s v="(en blanco)"/>
    <n v="5707387"/>
    <n v="6345763.5600000005"/>
    <n v="6056358"/>
    <n v="6345763.5599999987"/>
  </r>
  <r>
    <s v="2023"/>
    <x v="0"/>
    <x v="0"/>
    <x v="0"/>
    <x v="0"/>
    <s v="2 - Poder Ejecutivo"/>
    <s v="0201 - PRESIDENCIA DE LA REPÚBLICA"/>
    <s v="0015 - DIRECCIÓN GENERAL DE DESARROLLO DE LA COMUNIDAD"/>
    <x v="1"/>
    <x v="2"/>
    <x v="4"/>
    <s v="2.1 - REMUNERACIONES Y CONTRIBUCIONES"/>
    <s v="2.1.5 - CONTRIBUCIONES A LA SEGURIDAD SOCIAL"/>
    <s v="N"/>
    <s v="00 - N/A"/>
    <s v="10 - FONDO GENERAL"/>
    <s v="99 - MULTIPROVINCIAL"/>
    <s v="2.1.5.2.01 - Contribuciones al seguro de pensiones"/>
    <s v="(en blanco)"/>
    <s v="(en blanco)"/>
    <n v="6662304"/>
    <n v="6378492.6399999997"/>
    <n v="7003702"/>
    <n v="6378492.6400000015"/>
  </r>
  <r>
    <s v="2023"/>
    <x v="0"/>
    <x v="0"/>
    <x v="0"/>
    <x v="0"/>
    <s v="2 - Poder Ejecutivo"/>
    <s v="0201 - PRESIDENCIA DE LA REPÚBLICA"/>
    <s v="0015 - DIRECCIÓN GENERAL DE DESARROLLO DE LA COMUNIDAD"/>
    <x v="1"/>
    <x v="2"/>
    <x v="4"/>
    <s v="2.1 - REMUNERACIONES Y CONTRIBUCIONES"/>
    <s v="2.1.5 - CONTRIBUCIONES A LA SEGURIDAD SOCIAL"/>
    <s v="N"/>
    <s v="00 - N/A"/>
    <s v="10 - FONDO GENERAL"/>
    <s v="99 - MULTIPROVINCIAL"/>
    <s v="2.1.5.3.01 - Contribuciones al seguro de riesgo laboral"/>
    <s v="(en blanco)"/>
    <s v="(en blanco)"/>
    <n v="1000289"/>
    <n v="956992.6"/>
    <n v="1053859"/>
    <n v="956992.6"/>
  </r>
  <r>
    <s v="2023"/>
    <x v="0"/>
    <x v="0"/>
    <x v="0"/>
    <x v="0"/>
    <s v="2 - Poder Ejecutivo"/>
    <s v="0201 - PRESIDENCIA DE LA REPÚBLICA"/>
    <s v="0015 - DIRECCIÓN GENERAL DE DESARROLLO DE LA COMUNIDAD"/>
    <x v="1"/>
    <x v="2"/>
    <x v="4"/>
    <s v="2.2 - CONTRATACIÓN DE SERVICIOS"/>
    <s v="2.2.1 - SERVICIOS BÁSICOS"/>
    <s v="N"/>
    <s v="00 - N/A"/>
    <s v="10 - FONDO GENERAL"/>
    <s v="99 - MULTIPROVINCIAL"/>
    <s v="2.2.1.2.01 - Servicios telefónico de larga distancia"/>
    <s v="(en blanco)"/>
    <s v="(en blanco)"/>
    <n v="300000"/>
    <n v="783.9"/>
    <n v="300000"/>
    <n v="783.9"/>
  </r>
  <r>
    <s v="2023"/>
    <x v="0"/>
    <x v="0"/>
    <x v="0"/>
    <x v="0"/>
    <s v="2 - Poder Ejecutivo"/>
    <s v="0201 - PRESIDENCIA DE LA REPÚBLICA"/>
    <s v="0015 - DIRECCIÓN GENERAL DE DESARROLLO DE LA COMUNIDAD"/>
    <x v="1"/>
    <x v="2"/>
    <x v="4"/>
    <s v="2.2 - CONTRATACIÓN DE SERVICIOS"/>
    <s v="2.2.1 - SERVICIOS BÁSICOS"/>
    <s v="N"/>
    <s v="00 - N/A"/>
    <s v="10 - FONDO GENERAL"/>
    <s v="99 - MULTIPROVINCIAL"/>
    <s v="2.2.1.3.01 - Teléfono local"/>
    <s v="(en blanco)"/>
    <s v="(en blanco)"/>
    <n v="2300000"/>
    <n v="2009707.2999999998"/>
    <n v="2300000"/>
    <n v="2009707.2999999998"/>
  </r>
  <r>
    <s v="2023"/>
    <x v="0"/>
    <x v="0"/>
    <x v="0"/>
    <x v="0"/>
    <s v="2 - Poder Ejecutivo"/>
    <s v="0201 - PRESIDENCIA DE LA REPÚBLICA"/>
    <s v="0015 - DIRECCIÓN GENERAL DE DESARROLLO DE LA COMUNIDAD"/>
    <x v="1"/>
    <x v="2"/>
    <x v="4"/>
    <s v="2.2 - CONTRATACIÓN DE SERVICIOS"/>
    <s v="2.2.1 - SERVICIOS BÁSICOS"/>
    <s v="N"/>
    <s v="00 - N/A"/>
    <s v="10 - FONDO GENERAL"/>
    <s v="99 - MULTIPROVINCIAL"/>
    <s v="2.2.1.4.01 - Telefax y correos"/>
    <s v="(en blanco)"/>
    <s v="(en blanco)"/>
    <n v="50000"/>
    <n v="9080.5"/>
    <n v="50000"/>
    <n v="9080.5"/>
  </r>
  <r>
    <s v="2023"/>
    <x v="0"/>
    <x v="0"/>
    <x v="0"/>
    <x v="0"/>
    <s v="2 - Poder Ejecutivo"/>
    <s v="0201 - PRESIDENCIA DE LA REPÚBLICA"/>
    <s v="0015 - DIRECCIÓN GENERAL DE DESARROLLO DE LA COMUNIDAD"/>
    <x v="1"/>
    <x v="2"/>
    <x v="4"/>
    <s v="2.2 - CONTRATACIÓN DE SERVICIOS"/>
    <s v="2.2.1 - SERVICIOS BÁSICOS"/>
    <s v="N"/>
    <s v="00 - N/A"/>
    <s v="10 - FONDO GENERAL"/>
    <s v="99 - MULTIPROVINCIAL"/>
    <s v="2.2.1.5.01 - Servicio de internet y televisión por cable"/>
    <s v="(en blanco)"/>
    <s v="(en blanco)"/>
    <n v="1666000"/>
    <n v="2757613.1100000003"/>
    <n v="1666000"/>
    <n v="2757613.1100000003"/>
  </r>
  <r>
    <s v="2023"/>
    <x v="0"/>
    <x v="0"/>
    <x v="0"/>
    <x v="0"/>
    <s v="2 - Poder Ejecutivo"/>
    <s v="0201 - PRESIDENCIA DE LA REPÚBLICA"/>
    <s v="0015 - DIRECCIÓN GENERAL DE DESARROLLO DE LA COMUNIDAD"/>
    <x v="1"/>
    <x v="2"/>
    <x v="4"/>
    <s v="2.2 - CONTRATACIÓN DE SERVICIOS"/>
    <s v="2.2.1 - SERVICIOS BÁSICOS"/>
    <s v="N"/>
    <s v="00 - N/A"/>
    <s v="10 - FONDO GENERAL"/>
    <s v="99 - MULTIPROVINCIAL"/>
    <s v="2.2.1.6.01 - Energía eléctrica"/>
    <s v="(en blanco)"/>
    <s v="(en blanco)"/>
    <n v="2770000"/>
    <n v="2323353.5100000002"/>
    <n v="2770000"/>
    <n v="2323353.5100000002"/>
  </r>
  <r>
    <s v="2023"/>
    <x v="0"/>
    <x v="0"/>
    <x v="0"/>
    <x v="0"/>
    <s v="2 - Poder Ejecutivo"/>
    <s v="0201 - PRESIDENCIA DE LA REPÚBLICA"/>
    <s v="0015 - DIRECCIÓN GENERAL DE DESARROLLO DE LA COMUNIDAD"/>
    <x v="1"/>
    <x v="2"/>
    <x v="4"/>
    <s v="2.2 - CONTRATACIÓN DE SERVICIOS"/>
    <s v="2.2.1 - SERVICIOS BÁSICOS"/>
    <s v="N"/>
    <s v="00 - N/A"/>
    <s v="10 - FONDO GENERAL"/>
    <s v="99 - MULTIPROVINCIAL"/>
    <s v="2.2.1.7.01 - Agua"/>
    <s v="(en blanco)"/>
    <s v="(en blanco)"/>
    <n v="64000"/>
    <n v="0"/>
    <n v="64000"/>
    <n v="0"/>
  </r>
  <r>
    <s v="2023"/>
    <x v="0"/>
    <x v="0"/>
    <x v="0"/>
    <x v="0"/>
    <s v="2 - Poder Ejecutivo"/>
    <s v="0201 - PRESIDENCIA DE LA REPÚBLICA"/>
    <s v="0015 - DIRECCIÓN GENERAL DE DESARROLLO DE LA COMUNIDAD"/>
    <x v="1"/>
    <x v="2"/>
    <x v="4"/>
    <s v="2.2 - CONTRATACIÓN DE SERVICIOS"/>
    <s v="2.2.1 - SERVICIOS BÁSICOS"/>
    <s v="N"/>
    <s v="00 - N/A"/>
    <s v="10 - FONDO GENERAL"/>
    <s v="99 - MULTIPROVINCIAL"/>
    <s v="2.2.1.8.01 - Recolección de residuos"/>
    <s v="(en blanco)"/>
    <s v="(en blanco)"/>
    <n v="50000"/>
    <n v="0"/>
    <n v="50000"/>
    <n v="0"/>
  </r>
  <r>
    <s v="2023"/>
    <x v="0"/>
    <x v="0"/>
    <x v="0"/>
    <x v="0"/>
    <s v="2 - Poder Ejecutivo"/>
    <s v="0201 - PRESIDENCIA DE LA REPÚBLICA"/>
    <s v="0015 - DIRECCIÓN GENERAL DE DESARROLLO DE LA COMUNIDAD"/>
    <x v="1"/>
    <x v="2"/>
    <x v="4"/>
    <s v="2.2 - CONTRATACIÓN DE SERVICIOS"/>
    <s v="2.2.2 - PUBLICIDAD, IMPRESIÓN Y ENCUADERNACIÓN"/>
    <s v="N"/>
    <s v="00 - N/A"/>
    <s v="10 - FONDO GENERAL"/>
    <s v="99 - MULTIPROVINCIAL"/>
    <s v="2.2.2.1.03 - Publicaciones de avisos oficiales"/>
    <s v="(en blanco)"/>
    <s v="(en blanco)"/>
    <n v="1050000"/>
    <n v="640000.1"/>
    <n v="750000"/>
    <n v="640000"/>
  </r>
  <r>
    <s v="2023"/>
    <x v="0"/>
    <x v="0"/>
    <x v="0"/>
    <x v="0"/>
    <s v="2 - Poder Ejecutivo"/>
    <s v="0201 - PRESIDENCIA DE LA REPÚBLICA"/>
    <s v="0015 - DIRECCIÓN GENERAL DE DESARROLLO DE LA COMUNIDAD"/>
    <x v="1"/>
    <x v="2"/>
    <x v="4"/>
    <s v="2.2 - CONTRATACIÓN DE SERVICIOS"/>
    <s v="2.2.2 - PUBLICIDAD, IMPRESIÓN Y ENCUADERNACIÓN"/>
    <s v="N"/>
    <s v="00 - N/A"/>
    <s v="10 - FONDO GENERAL"/>
    <s v="99 - MULTIPROVINCIAL"/>
    <s v="2.2.2.2.01 - Impresión, encuadernación y rotulación"/>
    <s v="(en blanco)"/>
    <s v="(en blanco)"/>
    <n v="50000"/>
    <n v="114942.08"/>
    <n v="50000"/>
    <n v="114942.08"/>
  </r>
  <r>
    <s v="2023"/>
    <x v="0"/>
    <x v="0"/>
    <x v="0"/>
    <x v="0"/>
    <s v="2 - Poder Ejecutivo"/>
    <s v="0201 - PRESIDENCIA DE LA REPÚBLICA"/>
    <s v="0015 - DIRECCIÓN GENERAL DE DESARROLLO DE LA COMUNIDAD"/>
    <x v="1"/>
    <x v="2"/>
    <x v="4"/>
    <s v="2.2 - CONTRATACIÓN DE SERVICIOS"/>
    <s v="2.2.3 - VIÁTICOS"/>
    <s v="N"/>
    <s v="00 - N/A"/>
    <s v="10 - FONDO GENERAL"/>
    <s v="99 - MULTIPROVINCIAL"/>
    <s v="2.2.3.1.01 - Viáticos dentro del país"/>
    <s v="(en blanco)"/>
    <s v="(en blanco)"/>
    <n v="3000000"/>
    <n v="3000000"/>
    <n v="3000000"/>
    <n v="2998870"/>
  </r>
  <r>
    <s v="2023"/>
    <x v="0"/>
    <x v="0"/>
    <x v="0"/>
    <x v="0"/>
    <s v="2 - Poder Ejecutivo"/>
    <s v="0201 - PRESIDENCIA DE LA REPÚBLICA"/>
    <s v="0015 - DIRECCIÓN GENERAL DE DESARROLLO DE LA COMUNIDAD"/>
    <x v="1"/>
    <x v="2"/>
    <x v="4"/>
    <s v="2.2 - CONTRATACIÓN DE SERVICIOS"/>
    <s v="2.2.4 - TRANSPORTE Y ALMACENAJE"/>
    <s v="N"/>
    <s v="00 - N/A"/>
    <s v="10 - FONDO GENERAL"/>
    <s v="99 - MULTIPROVINCIAL"/>
    <s v="2.2.4.1.01 - Pasajes y gastos de transporte"/>
    <s v="(en blanco)"/>
    <s v="(en blanco)"/>
    <n v="50000"/>
    <n v="177975"/>
    <n v="208000"/>
    <n v="177975"/>
  </r>
  <r>
    <s v="2023"/>
    <x v="0"/>
    <x v="0"/>
    <x v="0"/>
    <x v="0"/>
    <s v="2 - Poder Ejecutivo"/>
    <s v="0201 - PRESIDENCIA DE LA REPÚBLICA"/>
    <s v="0015 - DIRECCIÓN GENERAL DE DESARROLLO DE LA COMUNIDAD"/>
    <x v="1"/>
    <x v="2"/>
    <x v="4"/>
    <s v="2.2 - CONTRATACIÓN DE SERVICIOS"/>
    <s v="2.2.4 - TRANSPORTE Y ALMACENAJE"/>
    <s v="N"/>
    <s v="00 - N/A"/>
    <s v="10 - FONDO GENERAL"/>
    <s v="99 - MULTIPROVINCIAL"/>
    <s v="2.2.4.2.01 - Fletes"/>
    <s v="(en blanco)"/>
    <s v="(en blanco)"/>
    <n v="25000"/>
    <n v="0"/>
    <n v="25000"/>
    <n v="0"/>
  </r>
  <r>
    <s v="2023"/>
    <x v="0"/>
    <x v="0"/>
    <x v="0"/>
    <x v="0"/>
    <s v="2 - Poder Ejecutivo"/>
    <s v="0201 - PRESIDENCIA DE LA REPÚBLICA"/>
    <s v="0015 - DIRECCIÓN GENERAL DE DESARROLLO DE LA COMUNIDAD"/>
    <x v="1"/>
    <x v="2"/>
    <x v="4"/>
    <s v="2.2 - CONTRATACIÓN DE SERVICIOS"/>
    <s v="2.2.4 - TRANSPORTE Y ALMACENAJE"/>
    <s v="N"/>
    <s v="00 - N/A"/>
    <s v="10 - FONDO GENERAL"/>
    <s v="99 - MULTIPROVINCIAL"/>
    <s v="2.2.4.3.01 - Almacenaje"/>
    <s v="(en blanco)"/>
    <s v="(en blanco)"/>
    <n v="15000"/>
    <n v="0"/>
    <n v="15000"/>
    <n v="0"/>
  </r>
  <r>
    <s v="2023"/>
    <x v="0"/>
    <x v="0"/>
    <x v="0"/>
    <x v="0"/>
    <s v="2 - Poder Ejecutivo"/>
    <s v="0201 - PRESIDENCIA DE LA REPÚBLICA"/>
    <s v="0015 - DIRECCIÓN GENERAL DE DESARROLLO DE LA COMUNIDAD"/>
    <x v="1"/>
    <x v="2"/>
    <x v="4"/>
    <s v="2.2 - CONTRATACIÓN DE SERVICIOS"/>
    <s v="2.2.4 - TRANSPORTE Y ALMACENAJE"/>
    <s v="N"/>
    <s v="00 - N/A"/>
    <s v="10 - FONDO GENERAL"/>
    <s v="99 - MULTIPROVINCIAL"/>
    <s v="2.2.4.4.01 - Peaje"/>
    <s v="(en blanco)"/>
    <s v="(en blanco)"/>
    <n v="5000"/>
    <n v="29560"/>
    <n v="5000"/>
    <n v="29560"/>
  </r>
  <r>
    <s v="2023"/>
    <x v="0"/>
    <x v="0"/>
    <x v="0"/>
    <x v="0"/>
    <s v="2 - Poder Ejecutivo"/>
    <s v="0201 - PRESIDENCIA DE LA REPÚBLICA"/>
    <s v="0015 - DIRECCIÓN GENERAL DE DESARROLLO DE LA COMUNIDAD"/>
    <x v="1"/>
    <x v="2"/>
    <x v="4"/>
    <s v="2.2 - CONTRATACIÓN DE SERVICIOS"/>
    <s v="2.2.5 - ALQUILERES Y RENTAS"/>
    <s v="N"/>
    <s v="00 - N/A"/>
    <s v="10 - FONDO GENERAL"/>
    <s v="99 - MULTIPROVINCIAL"/>
    <s v="2.2.5.1.01 - Alquileres y rentas de edificaciones y locales"/>
    <s v="(en blanco)"/>
    <s v="(en blanco)"/>
    <n v="5040000"/>
    <n v="5960037.7299999995"/>
    <n v="5040000"/>
    <n v="4911517"/>
  </r>
  <r>
    <s v="2023"/>
    <x v="0"/>
    <x v="0"/>
    <x v="0"/>
    <x v="0"/>
    <s v="2 - Poder Ejecutivo"/>
    <s v="0201 - PRESIDENCIA DE LA REPÚBLICA"/>
    <s v="0015 - DIRECCIÓN GENERAL DE DESARROLLO DE LA COMUNIDAD"/>
    <x v="1"/>
    <x v="2"/>
    <x v="4"/>
    <s v="2.2 - CONTRATACIÓN DE SERVICIOS"/>
    <s v="2.2.5 - ALQUILERES Y RENTAS"/>
    <s v="N"/>
    <s v="00 - N/A"/>
    <s v="10 - FONDO GENERAL"/>
    <s v="99 - MULTIPROVINCIAL"/>
    <s v="2.2.5.2.01 - Alquileres de máquinas y equipos de producción"/>
    <s v="(en blanco)"/>
    <s v="(en blanco)"/>
    <n v="15000"/>
    <n v="0"/>
    <n v="15000"/>
    <n v="0"/>
  </r>
  <r>
    <s v="2023"/>
    <x v="0"/>
    <x v="0"/>
    <x v="0"/>
    <x v="0"/>
    <s v="2 - Poder Ejecutivo"/>
    <s v="0201 - PRESIDENCIA DE LA REPÚBLICA"/>
    <s v="0015 - DIRECCIÓN GENERAL DE DESARROLLO DE LA COMUNIDAD"/>
    <x v="1"/>
    <x v="2"/>
    <x v="4"/>
    <s v="2.2 - CONTRATACIÓN DE SERVICIOS"/>
    <s v="2.2.5 - ALQUILERES Y RENTAS"/>
    <s v="N"/>
    <s v="00 - N/A"/>
    <s v="10 - FONDO GENERAL"/>
    <s v="99 - MULTIPROVINCIAL"/>
    <s v="2.2.5.3.04 - Alquiler de equipo de oficina y muebles"/>
    <s v="(en blanco)"/>
    <s v="(en blanco)"/>
    <n v="50000"/>
    <n v="0"/>
    <n v="50000"/>
    <n v="0"/>
  </r>
  <r>
    <s v="2023"/>
    <x v="0"/>
    <x v="0"/>
    <x v="0"/>
    <x v="0"/>
    <s v="2 - Poder Ejecutivo"/>
    <s v="0201 - PRESIDENCIA DE LA REPÚBLICA"/>
    <s v="0015 - DIRECCIÓN GENERAL DE DESARROLLO DE LA COMUNIDAD"/>
    <x v="1"/>
    <x v="2"/>
    <x v="4"/>
    <s v="2.2 - CONTRATACIÓN DE SERVICIOS"/>
    <s v="2.2.5 - ALQUILERES Y RENTAS"/>
    <s v="N"/>
    <s v="00 - N/A"/>
    <s v="10 - FONDO GENERAL"/>
    <s v="99 - MULTIPROVINCIAL"/>
    <s v="2.2.5.4.01 - Alquileres de equipos de transporte, tracción y elevación"/>
    <s v="(en blanco)"/>
    <s v="(en blanco)"/>
    <n v="15000"/>
    <n v="0"/>
    <n v="15000"/>
    <n v="0"/>
  </r>
  <r>
    <s v="2023"/>
    <x v="0"/>
    <x v="0"/>
    <x v="0"/>
    <x v="0"/>
    <s v="2 - Poder Ejecutivo"/>
    <s v="0201 - PRESIDENCIA DE LA REPÚBLICA"/>
    <s v="0015 - DIRECCIÓN GENERAL DE DESARROLLO DE LA COMUNIDAD"/>
    <x v="1"/>
    <x v="2"/>
    <x v="4"/>
    <s v="2.2 - CONTRATACIÓN DE SERVICIOS"/>
    <s v="2.2.5 - ALQUILERES Y RENTAS"/>
    <s v="N"/>
    <s v="00 - N/A"/>
    <s v="10 - FONDO GENERAL"/>
    <s v="99 - MULTIPROVINCIAL"/>
    <s v="2.2.5.8.01 - Otros alquileres y arrendamientos por derechos de usos"/>
    <s v="(en blanco)"/>
    <s v="(en blanco)"/>
    <n v="50000"/>
    <n v="0"/>
    <n v="50000"/>
    <n v="0"/>
  </r>
  <r>
    <s v="2023"/>
    <x v="0"/>
    <x v="0"/>
    <x v="0"/>
    <x v="0"/>
    <s v="2 - Poder Ejecutivo"/>
    <s v="0201 - PRESIDENCIA DE LA REPÚBLICA"/>
    <s v="0015 - DIRECCIÓN GENERAL DE DESARROLLO DE LA COMUNIDAD"/>
    <x v="1"/>
    <x v="2"/>
    <x v="4"/>
    <s v="2.2 - CONTRATACIÓN DE SERVICIOS"/>
    <s v="2.2.5 - ALQUILERES Y RENTAS"/>
    <s v="N"/>
    <s v="00 - N/A"/>
    <s v="10 - FONDO GENERAL"/>
    <s v="99 - MULTIPROVINCIAL"/>
    <s v="2.2.5.9.01 - Licencias Informáticas"/>
    <s v="(en blanco)"/>
    <s v="(en blanco)"/>
    <n v="1400000"/>
    <n v="229157.49"/>
    <n v="1245220"/>
    <n v="229157.49"/>
  </r>
  <r>
    <s v="2023"/>
    <x v="0"/>
    <x v="0"/>
    <x v="0"/>
    <x v="0"/>
    <s v="2 - Poder Ejecutivo"/>
    <s v="0201 - PRESIDENCIA DE LA REPÚBLICA"/>
    <s v="0015 - DIRECCIÓN GENERAL DE DESARROLLO DE LA COMUNIDAD"/>
    <x v="1"/>
    <x v="2"/>
    <x v="4"/>
    <s v="2.2 - CONTRATACIÓN DE SERVICIOS"/>
    <s v="2.2.6 - SEGUROS"/>
    <s v="N"/>
    <s v="00 - N/A"/>
    <s v="10 - FONDO GENERAL"/>
    <s v="99 - MULTIPROVINCIAL"/>
    <s v="2.2.6.2.01 - Seguro de bienes muebles"/>
    <s v="(en blanco)"/>
    <s v="(en blanco)"/>
    <n v="1200000"/>
    <n v="816094.88"/>
    <n v="816095"/>
    <n v="816094.88"/>
  </r>
  <r>
    <s v="2023"/>
    <x v="0"/>
    <x v="0"/>
    <x v="0"/>
    <x v="0"/>
    <s v="2 - Poder Ejecutivo"/>
    <s v="0201 - PRESIDENCIA DE LA REPÚBLICA"/>
    <s v="0015 - DIRECCIÓN GENERAL DE DESARROLLO DE LA COMUNIDAD"/>
    <x v="1"/>
    <x v="2"/>
    <x v="4"/>
    <s v="2.2 - CONTRATACIÓN DE SERVICIOS"/>
    <s v="2.2.6 - SEGUROS"/>
    <s v="N"/>
    <s v="00 - N/A"/>
    <s v="10 - FONDO GENERAL"/>
    <s v="99 - MULTIPROVINCIAL"/>
    <s v="2.2.6.3.01 - Seguros de personas"/>
    <s v="(en blanco)"/>
    <s v="(en blanco)"/>
    <n v="804000"/>
    <n v="780000"/>
    <n v="780000"/>
    <n v="731919.47000000009"/>
  </r>
  <r>
    <s v="2023"/>
    <x v="0"/>
    <x v="0"/>
    <x v="0"/>
    <x v="0"/>
    <s v="2 - Poder Ejecutivo"/>
    <s v="0201 - PRESIDENCIA DE LA REPÚBLICA"/>
    <s v="0015 - DIRECCIÓN GENERAL DE DESARROLLO DE LA COMUNIDAD"/>
    <x v="1"/>
    <x v="2"/>
    <x v="4"/>
    <s v="2.2 - CONTRATACIÓN DE SERVICIOS"/>
    <s v="2.2.7 - SERVICIOS DE CONSERVACIÓN, REPARACIONES MENORES E INSTALACIONES TEMPORALES"/>
    <s v="N"/>
    <s v="00 - N/A"/>
    <s v="10 - FONDO GENERAL"/>
    <s v="99 - MULTIPROVINCIAL"/>
    <s v="2.2.7.1.01 - Reparaciones y mantenimientos menores en edificaciones"/>
    <s v="(en blanco)"/>
    <s v="(en blanco)"/>
    <n v="3500000"/>
    <n v="1392738.75"/>
    <n v="1217962"/>
    <n v="1102114.76"/>
  </r>
  <r>
    <s v="2023"/>
    <x v="0"/>
    <x v="0"/>
    <x v="0"/>
    <x v="0"/>
    <s v="2 - Poder Ejecutivo"/>
    <s v="0201 - PRESIDENCIA DE LA REPÚBLICA"/>
    <s v="0015 - DIRECCIÓN GENERAL DE DESARROLLO DE LA COMUNIDAD"/>
    <x v="1"/>
    <x v="2"/>
    <x v="4"/>
    <s v="2.2 - CONTRATACIÓN DE SERVICIOS"/>
    <s v="2.2.7 - SERVICIOS DE CONSERVACIÓN, REPARACIONES MENORES E INSTALACIONES TEMPORALES"/>
    <s v="N"/>
    <s v="00 - N/A"/>
    <s v="10 - FONDO GENERAL"/>
    <s v="99 - MULTIPROVINCIAL"/>
    <s v="2.2.7.1.02 - Mantenimientos y reparaciones especiales"/>
    <s v="(en blanco)"/>
    <s v="(en blanco)"/>
    <n v="0"/>
    <n v="0"/>
    <n v="54000"/>
    <n v="0"/>
  </r>
  <r>
    <s v="2023"/>
    <x v="0"/>
    <x v="0"/>
    <x v="0"/>
    <x v="0"/>
    <s v="2 - Poder Ejecutivo"/>
    <s v="0201 - PRESIDENCIA DE LA REPÚBLICA"/>
    <s v="0015 - DIRECCIÓN GENERAL DE DESARROLLO DE LA COMUNIDAD"/>
    <x v="1"/>
    <x v="2"/>
    <x v="4"/>
    <s v="2.2 - CONTRATACIÓN DE SERVICIOS"/>
    <s v="2.2.7 - SERVICIOS DE CONSERVACIÓN, REPARACIONES MENORES E INSTALACIONES TEMPORALES"/>
    <s v="N"/>
    <s v="00 - N/A"/>
    <s v="10 - FONDO GENERAL"/>
    <s v="99 - MULTIPROVINCIAL"/>
    <s v="2.2.7.1.03 - Limpieza, desmalezamiento de tierras y terrenos"/>
    <s v="(en blanco)"/>
    <s v="(en blanco)"/>
    <n v="50000"/>
    <n v="43306"/>
    <n v="50000"/>
    <n v="43306"/>
  </r>
  <r>
    <s v="2023"/>
    <x v="0"/>
    <x v="0"/>
    <x v="0"/>
    <x v="0"/>
    <s v="2 - Poder Ejecutivo"/>
    <s v="0201 - PRESIDENCIA DE LA REPÚBLICA"/>
    <s v="0015 - DIRECCIÓN GENERAL DE DESARROLLO DE LA COMUNIDAD"/>
    <x v="1"/>
    <x v="2"/>
    <x v="4"/>
    <s v="2.2 - CONTRATACIÓN DE SERVICIOS"/>
    <s v="2.2.7 - SERVICIOS DE CONSERVACIÓN, REPARACIONES MENORES E INSTALACIONES TEMPORALES"/>
    <s v="N"/>
    <s v="00 - N/A"/>
    <s v="10 - FONDO GENERAL"/>
    <s v="99 - MULTIPROVINCIAL"/>
    <s v="2.2.7.1.05 - Mantenimiento y reparación en obras  de dominio público"/>
    <s v="(en blanco)"/>
    <s v="(en blanco)"/>
    <n v="75000"/>
    <n v="0"/>
    <n v="75000"/>
    <n v="0"/>
  </r>
  <r>
    <s v="2023"/>
    <x v="0"/>
    <x v="0"/>
    <x v="0"/>
    <x v="0"/>
    <s v="2 - Poder Ejecutivo"/>
    <s v="0201 - PRESIDENCIA DE LA REPÚBLICA"/>
    <s v="0015 - DIRECCIÓN GENERAL DE DESARROLLO DE LA COMUNIDAD"/>
    <x v="1"/>
    <x v="2"/>
    <x v="4"/>
    <s v="2.2 - CONTRATACIÓN DE SERVICIOS"/>
    <s v="2.2.7 - SERVICIOS DE CONSERVACIÓN, REPARACIONES MENORES E INSTALACIONES TEMPORALES"/>
    <s v="N"/>
    <s v="00 - N/A"/>
    <s v="10 - FONDO GENERAL"/>
    <s v="99 - MULTIPROVINCIAL"/>
    <s v="2.2.7.1.06 - Mantenimiento y reparación de instalaciones eléctricas"/>
    <s v="(en blanco)"/>
    <s v="(en blanco)"/>
    <n v="10000"/>
    <n v="0"/>
    <n v="10000"/>
    <n v="0"/>
  </r>
  <r>
    <s v="2023"/>
    <x v="0"/>
    <x v="0"/>
    <x v="0"/>
    <x v="0"/>
    <s v="2 - Poder Ejecutivo"/>
    <s v="0201 - PRESIDENCIA DE LA REPÚBLICA"/>
    <s v="0015 - DIRECCIÓN GENERAL DE DESARROLLO DE LA COMUNIDAD"/>
    <x v="1"/>
    <x v="2"/>
    <x v="4"/>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50000"/>
    <n v="0"/>
    <n v="50000"/>
    <n v="0"/>
  </r>
  <r>
    <s v="2023"/>
    <x v="0"/>
    <x v="0"/>
    <x v="0"/>
    <x v="0"/>
    <s v="2 - Poder Ejecutivo"/>
    <s v="0201 - PRESIDENCIA DE LA REPÚBLICA"/>
    <s v="0015 - DIRECCIÓN GENERAL DE DESARROLLO DE LA COMUNIDAD"/>
    <x v="1"/>
    <x v="2"/>
    <x v="4"/>
    <s v="2.2 - CONTRATACIÓN DE SERVICIOS"/>
    <s v="2.2.7 - SERVICIOS DE CONSERVACIÓN, REPARACIONES MENORES E INSTALACIONES TEMPORALES"/>
    <s v="N"/>
    <s v="00 - N/A"/>
    <s v="10 - FONDO GENERAL"/>
    <s v="99 - MULTIPROVINCIAL"/>
    <s v="2.2.7.1.99 - Otros mantenimientos, reparaciones y sus derivados, no identificados precedentemente."/>
    <s v="(en blanco)"/>
    <s v="(en blanco)"/>
    <n v="40000"/>
    <n v="0"/>
    <n v="40000"/>
    <n v="0"/>
  </r>
  <r>
    <s v="2023"/>
    <x v="0"/>
    <x v="0"/>
    <x v="0"/>
    <x v="0"/>
    <s v="2 - Poder Ejecutivo"/>
    <s v="0201 - PRESIDENCIA DE LA REPÚBLICA"/>
    <s v="0015 - DIRECCIÓN GENERAL DE DESARROLLO DE LA COMUNIDAD"/>
    <x v="1"/>
    <x v="2"/>
    <x v="4"/>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125000"/>
    <n v="39129.980000000003"/>
    <n v="40000"/>
    <n v="39129.980000000003"/>
  </r>
  <r>
    <s v="2023"/>
    <x v="0"/>
    <x v="0"/>
    <x v="0"/>
    <x v="0"/>
    <s v="2 - Poder Ejecutivo"/>
    <s v="0201 - PRESIDENCIA DE LA REPÚBLICA"/>
    <s v="0015 - DIRECCIÓN GENERAL DE DESARROLLO DE LA COMUNIDAD"/>
    <x v="1"/>
    <x v="2"/>
    <x v="4"/>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10000"/>
    <n v="33999.97"/>
    <n v="10000"/>
    <n v="33999.97"/>
  </r>
  <r>
    <s v="2023"/>
    <x v="0"/>
    <x v="0"/>
    <x v="0"/>
    <x v="0"/>
    <s v="2 - Poder Ejecutivo"/>
    <s v="0201 - PRESIDENCIA DE LA REPÚBLICA"/>
    <s v="0015 - DIRECCIÓN GENERAL DE DESARROLLO DE LA COMUNIDAD"/>
    <x v="1"/>
    <x v="2"/>
    <x v="4"/>
    <s v="2.2 - CONTRATACIÓN DE SERVICIOS"/>
    <s v="2.2.7 - SERVICIOS DE CONSERVACIÓN, REPARACIONES MENORES E INSTALACIONES TEMPORALES"/>
    <s v="N"/>
    <s v="00 - N/A"/>
    <s v="10 - FONDO GENERAL"/>
    <s v="99 - MULTIPROVINCIAL"/>
    <s v="2.2.7.2.03 - Mantenimiento y reparación de equipo educacionales y recreación"/>
    <s v="(en blanco)"/>
    <s v="(en blanco)"/>
    <n v="50000"/>
    <n v="0"/>
    <n v="0"/>
    <n v="0"/>
  </r>
  <r>
    <s v="2023"/>
    <x v="0"/>
    <x v="0"/>
    <x v="0"/>
    <x v="0"/>
    <s v="2 - Poder Ejecutivo"/>
    <s v="0201 - PRESIDENCIA DE LA REPÚBLICA"/>
    <s v="0015 - DIRECCIÓN GENERAL DE DESARROLLO DE LA COMUNIDAD"/>
    <x v="1"/>
    <x v="2"/>
    <x v="4"/>
    <s v="2.2 - CONTRATACIÓN DE SERVICIOS"/>
    <s v="2.2.7 - SERVICIOS DE CONSERVACIÓN, REPARACIONES MENORES E INSTALACIONES TEMPORALES"/>
    <s v="N"/>
    <s v="00 - N/A"/>
    <s v="10 - FONDO GENERAL"/>
    <s v="99 - MULTIPROVINCIAL"/>
    <s v="2.2.7.2.04 - Mantenimiento y reparación de equipos médicos, sanitarios y de laboratorio"/>
    <s v="(en blanco)"/>
    <s v="(en blanco)"/>
    <n v="50000"/>
    <n v="0"/>
    <n v="0"/>
    <n v="0"/>
  </r>
  <r>
    <s v="2023"/>
    <x v="0"/>
    <x v="0"/>
    <x v="0"/>
    <x v="0"/>
    <s v="2 - Poder Ejecutivo"/>
    <s v="0201 - PRESIDENCIA DE LA REPÚBLICA"/>
    <s v="0015 - DIRECCIÓN GENERAL DE DESARROLLO DE LA COMUNIDAD"/>
    <x v="1"/>
    <x v="2"/>
    <x v="4"/>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25000"/>
    <n v="0"/>
    <n v="25000"/>
    <n v="0"/>
  </r>
  <r>
    <s v="2023"/>
    <x v="0"/>
    <x v="0"/>
    <x v="0"/>
    <x v="0"/>
    <s v="2 - Poder Ejecutivo"/>
    <s v="0201 - PRESIDENCIA DE LA REPÚBLICA"/>
    <s v="0015 - DIRECCIÓN GENERAL DE DESARROLLO DE LA COMUNIDAD"/>
    <x v="1"/>
    <x v="2"/>
    <x v="4"/>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135000"/>
    <n v="169730.56000000003"/>
    <n v="135000"/>
    <n v="166411.03999999998"/>
  </r>
  <r>
    <s v="2023"/>
    <x v="0"/>
    <x v="0"/>
    <x v="0"/>
    <x v="0"/>
    <s v="2 - Poder Ejecutivo"/>
    <s v="0201 - PRESIDENCIA DE LA REPÚBLICA"/>
    <s v="0015 - DIRECCIÓN GENERAL DE DESARROLLO DE LA COMUNIDAD"/>
    <x v="1"/>
    <x v="2"/>
    <x v="4"/>
    <s v="2.2 - CONTRATACIÓN DE SERVICIOS"/>
    <s v="2.2.7 - SERVICIOS DE CONSERVACIÓN, REPARACIONES MENORES E INSTALACIONES TEMPORALES"/>
    <s v="N"/>
    <s v="00 - N/A"/>
    <s v="10 - FONDO GENERAL"/>
    <s v="99 - MULTIPROVINCIAL"/>
    <s v="2.2.7.2.99 - Otros servicios de mantenimiento, reparación, desmonte e instalación"/>
    <s v="(en blanco)"/>
    <s v="(en blanco)"/>
    <n v="20000"/>
    <n v="0"/>
    <n v="5000"/>
    <n v="0"/>
  </r>
  <r>
    <s v="2023"/>
    <x v="0"/>
    <x v="0"/>
    <x v="0"/>
    <x v="0"/>
    <s v="2 - Poder Ejecutivo"/>
    <s v="0201 - PRESIDENCIA DE LA REPÚBLICA"/>
    <s v="0015 - DIRECCIÓN GENERAL DE DESARROLLO DE LA COMUNIDAD"/>
    <x v="1"/>
    <x v="2"/>
    <x v="4"/>
    <s v="2.2 - CONTRATACIÓN DE SERVICIOS"/>
    <s v="2.2.8 - OTROS SERVICIOS NO INCLUIDOS EN CONCEPTOS ANTERIORES"/>
    <s v="N"/>
    <s v="00 - N/A"/>
    <s v="10 - FONDO GENERAL"/>
    <s v="99 - MULTIPROVINCIAL"/>
    <s v="2.2.8.1.01 - Gastos judiciales"/>
    <s v="(en blanco)"/>
    <s v="(en blanco)"/>
    <n v="25000"/>
    <n v="4000"/>
    <n v="25000"/>
    <n v="4000"/>
  </r>
  <r>
    <s v="2023"/>
    <x v="0"/>
    <x v="0"/>
    <x v="0"/>
    <x v="0"/>
    <s v="2 - Poder Ejecutivo"/>
    <s v="0201 - PRESIDENCIA DE LA REPÚBLICA"/>
    <s v="0015 - DIRECCIÓN GENERAL DE DESARROLLO DE LA COMUNIDAD"/>
    <x v="1"/>
    <x v="2"/>
    <x v="4"/>
    <s v="2.2 - CONTRATACIÓN DE SERVICIOS"/>
    <s v="2.2.8 - OTROS SERVICIOS NO INCLUIDOS EN CONCEPTOS ANTERIORES"/>
    <s v="N"/>
    <s v="00 - N/A"/>
    <s v="10 - FONDO GENERAL"/>
    <s v="99 - MULTIPROVINCIAL"/>
    <s v="2.2.8.2.01 - Comisiones y gastos"/>
    <s v="(en blanco)"/>
    <s v="(en blanco)"/>
    <n v="25000"/>
    <n v="8043.8399999999992"/>
    <n v="25000"/>
    <n v="8043.8399999999992"/>
  </r>
  <r>
    <s v="2023"/>
    <x v="0"/>
    <x v="0"/>
    <x v="0"/>
    <x v="0"/>
    <s v="2 - Poder Ejecutivo"/>
    <s v="0201 - PRESIDENCIA DE LA REPÚBLICA"/>
    <s v="0015 - DIRECCIÓN GENERAL DE DESARROLLO DE LA COMUNIDAD"/>
    <x v="1"/>
    <x v="2"/>
    <x v="4"/>
    <s v="2.2 - CONTRATACIÓN DE SERVICIOS"/>
    <s v="2.2.8 - OTROS SERVICIOS NO INCLUIDOS EN CONCEPTOS ANTERIORES"/>
    <s v="N"/>
    <s v="00 - N/A"/>
    <s v="10 - FONDO GENERAL"/>
    <s v="99 - MULTIPROVINCIAL"/>
    <s v="2.2.8.3.01 - Servicios sanitarios médicos y veterinarios"/>
    <s v="(en blanco)"/>
    <s v="(en blanco)"/>
    <n v="25000"/>
    <n v="0"/>
    <n v="25000"/>
    <n v="0"/>
  </r>
  <r>
    <s v="2023"/>
    <x v="0"/>
    <x v="0"/>
    <x v="0"/>
    <x v="0"/>
    <s v="2 - Poder Ejecutivo"/>
    <s v="0201 - PRESIDENCIA DE LA REPÚBLICA"/>
    <s v="0015 - DIRECCIÓN GENERAL DE DESARROLLO DE LA COMUNIDAD"/>
    <x v="1"/>
    <x v="2"/>
    <x v="4"/>
    <s v="2.2 - CONTRATACIÓN DE SERVICIOS"/>
    <s v="2.2.8 - OTROS SERVICIOS NO INCLUIDOS EN CONCEPTOS ANTERIORES"/>
    <s v="N"/>
    <s v="00 - N/A"/>
    <s v="10 - FONDO GENERAL"/>
    <s v="99 - MULTIPROVINCIAL"/>
    <s v="2.2.8.5.01 - Fumigación"/>
    <s v="(en blanco)"/>
    <s v="(en blanco)"/>
    <n v="25000"/>
    <n v="0"/>
    <n v="25000"/>
    <n v="0"/>
  </r>
  <r>
    <s v="2023"/>
    <x v="0"/>
    <x v="0"/>
    <x v="0"/>
    <x v="0"/>
    <s v="2 - Poder Ejecutivo"/>
    <s v="0201 - PRESIDENCIA DE LA REPÚBLICA"/>
    <s v="0015 - DIRECCIÓN GENERAL DE DESARROLLO DE LA COMUNIDAD"/>
    <x v="1"/>
    <x v="2"/>
    <x v="4"/>
    <s v="2.2 - CONTRATACIÓN DE SERVICIOS"/>
    <s v="2.2.8 - OTROS SERVICIOS NO INCLUIDOS EN CONCEPTOS ANTERIORES"/>
    <s v="N"/>
    <s v="00 - N/A"/>
    <s v="10 - FONDO GENERAL"/>
    <s v="99 - MULTIPROVINCIAL"/>
    <s v="2.2.8.5.02 - Lavandería"/>
    <s v="(en blanco)"/>
    <s v="(en blanco)"/>
    <n v="16662"/>
    <n v="0"/>
    <n v="16662"/>
    <n v="0"/>
  </r>
  <r>
    <s v="2023"/>
    <x v="0"/>
    <x v="0"/>
    <x v="0"/>
    <x v="0"/>
    <s v="2 - Poder Ejecutivo"/>
    <s v="0201 - PRESIDENCIA DE LA REPÚBLICA"/>
    <s v="0015 - DIRECCIÓN GENERAL DE DESARROLLO DE LA COMUNIDAD"/>
    <x v="1"/>
    <x v="2"/>
    <x v="4"/>
    <s v="2.2 - CONTRATACIÓN DE SERVICIOS"/>
    <s v="2.2.8 - OTROS SERVICIOS NO INCLUIDOS EN CONCEPTOS ANTERIORES"/>
    <s v="N"/>
    <s v="00 - N/A"/>
    <s v="10 - FONDO GENERAL"/>
    <s v="99 - MULTIPROVINCIAL"/>
    <s v="2.2.8.5.03 - Limpieza e higiene"/>
    <s v="(en blanco)"/>
    <s v="(en blanco)"/>
    <n v="30000"/>
    <n v="10242.549999999999"/>
    <n v="30000"/>
    <n v="10242.549999999999"/>
  </r>
  <r>
    <s v="2023"/>
    <x v="0"/>
    <x v="0"/>
    <x v="0"/>
    <x v="0"/>
    <s v="2 - Poder Ejecutivo"/>
    <s v="0201 - PRESIDENCIA DE LA REPÚBLICA"/>
    <s v="0015 - DIRECCIÓN GENERAL DE DESARROLLO DE LA COMUNIDAD"/>
    <x v="1"/>
    <x v="2"/>
    <x v="4"/>
    <s v="2.2 - CONTRATACIÓN DE SERVICIOS"/>
    <s v="2.2.8 - OTROS SERVICIOS NO INCLUIDOS EN CONCEPTOS ANTERIORES"/>
    <s v="N"/>
    <s v="00 - N/A"/>
    <s v="10 - FONDO GENERAL"/>
    <s v="99 - MULTIPROVINCIAL"/>
    <s v="2.2.8.6.01 - Eventos generales"/>
    <s v="(en blanco)"/>
    <s v="(en blanco)"/>
    <n v="850000"/>
    <n v="0"/>
    <n v="850000"/>
    <n v="0"/>
  </r>
  <r>
    <s v="2023"/>
    <x v="0"/>
    <x v="0"/>
    <x v="0"/>
    <x v="0"/>
    <s v="2 - Poder Ejecutivo"/>
    <s v="0201 - PRESIDENCIA DE LA REPÚBLICA"/>
    <s v="0015 - DIRECCIÓN GENERAL DE DESARROLLO DE LA COMUNIDAD"/>
    <x v="1"/>
    <x v="2"/>
    <x v="4"/>
    <s v="2.2 - CONTRATACIÓN DE SERVICIOS"/>
    <s v="2.2.8 - OTROS SERVICIOS NO INCLUIDOS EN CONCEPTOS ANTERIORES"/>
    <s v="N"/>
    <s v="00 - N/A"/>
    <s v="10 - FONDO GENERAL"/>
    <s v="99 - MULTIPROVINCIAL"/>
    <s v="2.2.8.6.02 - Festividades"/>
    <s v="(en blanco)"/>
    <s v="(en blanco)"/>
    <n v="20000"/>
    <n v="0"/>
    <n v="20000"/>
    <n v="0"/>
  </r>
  <r>
    <s v="2023"/>
    <x v="0"/>
    <x v="0"/>
    <x v="0"/>
    <x v="0"/>
    <s v="2 - Poder Ejecutivo"/>
    <s v="0201 - PRESIDENCIA DE LA REPÚBLICA"/>
    <s v="0015 - DIRECCIÓN GENERAL DE DESARROLLO DE LA COMUNIDAD"/>
    <x v="1"/>
    <x v="2"/>
    <x v="4"/>
    <s v="2.2 - CONTRATACIÓN DE SERVICIOS"/>
    <s v="2.2.8 - OTROS SERVICIOS NO INCLUIDOS EN CONCEPTOS ANTERIORES"/>
    <s v="N"/>
    <s v="00 - N/A"/>
    <s v="10 - FONDO GENERAL"/>
    <s v="99 - MULTIPROVINCIAL"/>
    <s v="2.2.8.6.03 - Actuaciones deportivas"/>
    <s v="(en blanco)"/>
    <s v="(en blanco)"/>
    <n v="20000"/>
    <n v="0"/>
    <n v="20000"/>
    <n v="0"/>
  </r>
  <r>
    <s v="2023"/>
    <x v="0"/>
    <x v="0"/>
    <x v="0"/>
    <x v="0"/>
    <s v="2 - Poder Ejecutivo"/>
    <s v="0201 - PRESIDENCIA DE LA REPÚBLICA"/>
    <s v="0015 - DIRECCIÓN GENERAL DE DESARROLLO DE LA COMUNIDAD"/>
    <x v="1"/>
    <x v="2"/>
    <x v="4"/>
    <s v="2.2 - CONTRATACIÓN DE SERVICIOS"/>
    <s v="2.2.8 - OTROS SERVICIOS NO INCLUIDOS EN CONCEPTOS ANTERIORES"/>
    <s v="N"/>
    <s v="00 - N/A"/>
    <s v="10 - FONDO GENERAL"/>
    <s v="99 - MULTIPROVINCIAL"/>
    <s v="2.2.8.7.01 - Servicios técnicos y profesionales"/>
    <s v="(en blanco)"/>
    <s v="(en blanco)"/>
    <n v="50000"/>
    <n v="0"/>
    <n v="50000"/>
    <n v="0"/>
  </r>
  <r>
    <s v="2023"/>
    <x v="0"/>
    <x v="0"/>
    <x v="0"/>
    <x v="0"/>
    <s v="2 - Poder Ejecutivo"/>
    <s v="0201 - PRESIDENCIA DE LA REPÚBLICA"/>
    <s v="0015 - DIRECCIÓN GENERAL DE DESARROLLO DE LA COMUNIDAD"/>
    <x v="1"/>
    <x v="2"/>
    <x v="4"/>
    <s v="2.2 - CONTRATACIÓN DE SERVICIOS"/>
    <s v="2.2.8 - OTROS SERVICIOS NO INCLUIDOS EN CONCEPTOS ANTERIORES"/>
    <s v="N"/>
    <s v="00 - N/A"/>
    <s v="10 - FONDO GENERAL"/>
    <s v="99 - MULTIPROVINCIAL"/>
    <s v="2.2.8.7.04 - Servicios de capacitación"/>
    <s v="(en blanco)"/>
    <s v="(en blanco)"/>
    <n v="300000"/>
    <n v="0"/>
    <n v="7876"/>
    <n v="0"/>
  </r>
  <r>
    <s v="2023"/>
    <x v="0"/>
    <x v="0"/>
    <x v="0"/>
    <x v="0"/>
    <s v="2 - Poder Ejecutivo"/>
    <s v="0201 - PRESIDENCIA DE LA REPÚBLICA"/>
    <s v="0015 - DIRECCIÓN GENERAL DE DESARROLLO DE LA COMUNIDAD"/>
    <x v="1"/>
    <x v="2"/>
    <x v="4"/>
    <s v="2.2 - CONTRATACIÓN DE SERVICIOS"/>
    <s v="2.2.8 - OTROS SERVICIOS NO INCLUIDOS EN CONCEPTOS ANTERIORES"/>
    <s v="N"/>
    <s v="00 - N/A"/>
    <s v="10 - FONDO GENERAL"/>
    <s v="99 - MULTIPROVINCIAL"/>
    <s v="2.2.8.7.05 - Servicios de informática y sistemas computarizados"/>
    <s v="(en blanco)"/>
    <s v="(en blanco)"/>
    <n v="50000"/>
    <n v="48262"/>
    <n v="50000"/>
    <n v="48262"/>
  </r>
  <r>
    <s v="2023"/>
    <x v="0"/>
    <x v="0"/>
    <x v="0"/>
    <x v="0"/>
    <s v="2 - Poder Ejecutivo"/>
    <s v="0201 - PRESIDENCIA DE LA REPÚBLICA"/>
    <s v="0015 - DIRECCIÓN GENERAL DE DESARROLLO DE LA COMUNIDAD"/>
    <x v="1"/>
    <x v="2"/>
    <x v="4"/>
    <s v="2.2 - CONTRATACIÓN DE SERVICIOS"/>
    <s v="2.2.8 - OTROS SERVICIOS NO INCLUIDOS EN CONCEPTOS ANTERIORES"/>
    <s v="N"/>
    <s v="00 - N/A"/>
    <s v="10 - FONDO GENERAL"/>
    <s v="99 - MULTIPROVINCIAL"/>
    <s v="2.2.8.7.06 - Otros servicios técnicos profesionales"/>
    <s v="(en blanco)"/>
    <s v="(en blanco)"/>
    <n v="990000"/>
    <n v="1239068.06"/>
    <n v="990000"/>
    <n v="1194068.06"/>
  </r>
  <r>
    <s v="2023"/>
    <x v="0"/>
    <x v="0"/>
    <x v="0"/>
    <x v="0"/>
    <s v="2 - Poder Ejecutivo"/>
    <s v="0201 - PRESIDENCIA DE LA REPÚBLICA"/>
    <s v="0015 - DIRECCIÓN GENERAL DE DESARROLLO DE LA COMUNIDAD"/>
    <x v="1"/>
    <x v="2"/>
    <x v="4"/>
    <s v="2.2 - CONTRATACIÓN DE SERVICIOS"/>
    <s v="2.2.8 - OTROS SERVICIOS NO INCLUIDOS EN CONCEPTOS ANTERIORES"/>
    <s v="N"/>
    <s v="00 - N/A"/>
    <s v="10 - FONDO GENERAL"/>
    <s v="99 - MULTIPROVINCIAL"/>
    <s v="2.2.8.8.01 - Impuestos"/>
    <s v="(en blanco)"/>
    <s v="(en blanco)"/>
    <n v="10000"/>
    <n v="4491.16"/>
    <n v="10000"/>
    <n v="4491.16"/>
  </r>
  <r>
    <s v="2023"/>
    <x v="0"/>
    <x v="0"/>
    <x v="0"/>
    <x v="0"/>
    <s v="2 - Poder Ejecutivo"/>
    <s v="0201 - PRESIDENCIA DE LA REPÚBLICA"/>
    <s v="0015 - DIRECCIÓN GENERAL DE DESARROLLO DE LA COMUNIDAD"/>
    <x v="1"/>
    <x v="2"/>
    <x v="4"/>
    <s v="2.2 - CONTRATACIÓN DE SERVICIOS"/>
    <s v="2.2.9 - OTRAS CONTRATACIONES DE SERVICIOS"/>
    <s v="N"/>
    <s v="00 - N/A"/>
    <s v="10 - FONDO GENERAL"/>
    <s v="99 - MULTIPROVINCIAL"/>
    <s v="2.2.9.1.01 - Otras contrataciones de servicios"/>
    <s v="(en blanco)"/>
    <s v="(en blanco)"/>
    <n v="400000"/>
    <n v="1469450.46"/>
    <n v="1576300"/>
    <n v="1469450.46"/>
  </r>
  <r>
    <s v="2023"/>
    <x v="0"/>
    <x v="0"/>
    <x v="0"/>
    <x v="0"/>
    <s v="2 - Poder Ejecutivo"/>
    <s v="0201 - PRESIDENCIA DE LA REPÚBLICA"/>
    <s v="0015 - DIRECCIÓN GENERAL DE DESARROLLO DE LA COMUNIDAD"/>
    <x v="1"/>
    <x v="2"/>
    <x v="4"/>
    <s v="2.2 - CONTRATACIÓN DE SERVICIOS"/>
    <s v="2.2.9 - OTRAS CONTRATACIONES DE SERVICIOS"/>
    <s v="N"/>
    <s v="00 - N/A"/>
    <s v="10 - FONDO GENERAL"/>
    <s v="99 - MULTIPROVINCIAL"/>
    <s v="2.2.9.2.01 - Servicios de alimentación"/>
    <s v="(en blanco)"/>
    <s v="(en blanco)"/>
    <n v="1150000"/>
    <n v="1728993.6100000003"/>
    <n v="1650000"/>
    <n v="1728993.61"/>
  </r>
  <r>
    <s v="2023"/>
    <x v="0"/>
    <x v="0"/>
    <x v="0"/>
    <x v="0"/>
    <s v="2 - Poder Ejecutivo"/>
    <s v="0201 - PRESIDENCIA DE LA REPÚBLICA"/>
    <s v="0015 - DIRECCIÓN GENERAL DE DESARROLLO DE LA COMUNIDAD"/>
    <x v="1"/>
    <x v="2"/>
    <x v="4"/>
    <s v="2.2 - CONTRATACIÓN DE SERVICIOS"/>
    <s v="2.2.9 - OTRAS CONTRATACIONES DE SERVICIOS"/>
    <s v="N"/>
    <s v="00 - N/A"/>
    <s v="10 - FONDO GENERAL"/>
    <s v="99 - MULTIPROVINCIAL"/>
    <s v="2.2.9.2.03 - Servicios de Catering"/>
    <s v="(en blanco)"/>
    <s v="(en blanco)"/>
    <n v="50000"/>
    <n v="0"/>
    <n v="50000"/>
    <n v="0"/>
  </r>
  <r>
    <s v="2023"/>
    <x v="0"/>
    <x v="0"/>
    <x v="0"/>
    <x v="0"/>
    <s v="2 - Poder Ejecutivo"/>
    <s v="0201 - PRESIDENCIA DE LA REPÚBLICA"/>
    <s v="0015 - DIRECCIÓN GENERAL DE DESARROLLO DE LA COMUNIDAD"/>
    <x v="1"/>
    <x v="2"/>
    <x v="4"/>
    <s v="2.3 - MATERIALES Y SUMINISTROS"/>
    <s v="2.3.1 - ALIMENTOS Y PRODUCTOS AGROFORESTALES"/>
    <s v="N"/>
    <s v="00 - N/A"/>
    <s v="10 - FONDO GENERAL"/>
    <s v="99 - MULTIPROVINCIAL"/>
    <s v="2.3.1.1.01 - Alimentos y bebidas para personas"/>
    <s v="(en blanco)"/>
    <s v="(en blanco)"/>
    <n v="450000"/>
    <n v="1100032.7"/>
    <n v="804000"/>
    <n v="960032.7"/>
  </r>
  <r>
    <s v="2023"/>
    <x v="0"/>
    <x v="0"/>
    <x v="0"/>
    <x v="0"/>
    <s v="2 - Poder Ejecutivo"/>
    <s v="0201 - PRESIDENCIA DE LA REPÚBLICA"/>
    <s v="0015 - DIRECCIÓN GENERAL DE DESARROLLO DE LA COMUNIDAD"/>
    <x v="1"/>
    <x v="2"/>
    <x v="4"/>
    <s v="2.3 - MATERIALES Y SUMINISTROS"/>
    <s v="2.3.1 - ALIMENTOS Y PRODUCTOS AGROFORESTALES"/>
    <s v="N"/>
    <s v="00 - N/A"/>
    <s v="10 - FONDO GENERAL"/>
    <s v="99 - MULTIPROVINCIAL"/>
    <s v="2.3.1.2.01 - Alimentos para animales"/>
    <s v="(en blanco)"/>
    <s v="(en blanco)"/>
    <n v="1600000"/>
    <n v="1870140"/>
    <n v="1984000"/>
    <n v="1870140"/>
  </r>
  <r>
    <s v="2023"/>
    <x v="0"/>
    <x v="0"/>
    <x v="0"/>
    <x v="0"/>
    <s v="2 - Poder Ejecutivo"/>
    <s v="0201 - PRESIDENCIA DE LA REPÚBLICA"/>
    <s v="0015 - DIRECCIÓN GENERAL DE DESARROLLO DE LA COMUNIDAD"/>
    <x v="1"/>
    <x v="2"/>
    <x v="4"/>
    <s v="2.3 - MATERIALES Y SUMINISTROS"/>
    <s v="2.3.1 - ALIMENTOS Y PRODUCTOS AGROFORESTALES"/>
    <s v="N"/>
    <s v="00 - N/A"/>
    <s v="10 - FONDO GENERAL"/>
    <s v="99 - MULTIPROVINCIAL"/>
    <s v="2.3.1.3.01 - Productos pecuarios"/>
    <s v="(en blanco)"/>
    <s v="(en blanco)"/>
    <n v="25000"/>
    <n v="1650"/>
    <n v="25000"/>
    <n v="1650"/>
  </r>
  <r>
    <s v="2023"/>
    <x v="0"/>
    <x v="0"/>
    <x v="0"/>
    <x v="0"/>
    <s v="2 - Poder Ejecutivo"/>
    <s v="0201 - PRESIDENCIA DE LA REPÚBLICA"/>
    <s v="0015 - DIRECCIÓN GENERAL DE DESARROLLO DE LA COMUNIDAD"/>
    <x v="1"/>
    <x v="2"/>
    <x v="4"/>
    <s v="2.3 - MATERIALES Y SUMINISTROS"/>
    <s v="2.3.1 - ALIMENTOS Y PRODUCTOS AGROFORESTALES"/>
    <s v="N"/>
    <s v="00 - N/A"/>
    <s v="10 - FONDO GENERAL"/>
    <s v="99 - MULTIPROVINCIAL"/>
    <s v="2.3.1.3.02 - Productos agrícolas"/>
    <s v="(en blanco)"/>
    <s v="(en blanco)"/>
    <n v="25000"/>
    <n v="767"/>
    <n v="25000"/>
    <n v="767"/>
  </r>
  <r>
    <s v="2023"/>
    <x v="0"/>
    <x v="0"/>
    <x v="0"/>
    <x v="0"/>
    <s v="2 - Poder Ejecutivo"/>
    <s v="0201 - PRESIDENCIA DE LA REPÚBLICA"/>
    <s v="0015 - DIRECCIÓN GENERAL DE DESARROLLO DE LA COMUNIDAD"/>
    <x v="1"/>
    <x v="2"/>
    <x v="4"/>
    <s v="2.3 - MATERIALES Y SUMINISTROS"/>
    <s v="2.3.1 - ALIMENTOS Y PRODUCTOS AGROFORESTALES"/>
    <s v="N"/>
    <s v="00 - N/A"/>
    <s v="10 - FONDO GENERAL"/>
    <s v="99 - MULTIPROVINCIAL"/>
    <s v="2.3.1.3.03 - Productos forestales"/>
    <s v="(en blanco)"/>
    <s v="(en blanco)"/>
    <n v="100000"/>
    <n v="31858.11"/>
    <n v="100000"/>
    <n v="31858.11"/>
  </r>
  <r>
    <s v="2023"/>
    <x v="0"/>
    <x v="0"/>
    <x v="0"/>
    <x v="0"/>
    <s v="2 - Poder Ejecutivo"/>
    <s v="0201 - PRESIDENCIA DE LA REPÚBLICA"/>
    <s v="0015 - DIRECCIÓN GENERAL DE DESARROLLO DE LA COMUNIDAD"/>
    <x v="1"/>
    <x v="2"/>
    <x v="4"/>
    <s v="2.3 - MATERIALES Y SUMINISTROS"/>
    <s v="2.3.1 - ALIMENTOS Y PRODUCTOS AGROFORESTALES"/>
    <s v="N"/>
    <s v="00 - N/A"/>
    <s v="10 - FONDO GENERAL"/>
    <s v="99 - MULTIPROVINCIAL"/>
    <s v="2.3.1.4.01 - Madera, corcho y sus manufacturas"/>
    <s v="(en blanco)"/>
    <s v="(en blanco)"/>
    <n v="200000"/>
    <n v="94553.29"/>
    <n v="200000"/>
    <n v="92209.89"/>
  </r>
  <r>
    <s v="2023"/>
    <x v="0"/>
    <x v="0"/>
    <x v="0"/>
    <x v="0"/>
    <s v="2 - Poder Ejecutivo"/>
    <s v="0201 - PRESIDENCIA DE LA REPÚBLICA"/>
    <s v="0015 - DIRECCIÓN GENERAL DE DESARROLLO DE LA COMUNIDAD"/>
    <x v="1"/>
    <x v="2"/>
    <x v="4"/>
    <s v="2.3 - MATERIALES Y SUMINISTROS"/>
    <s v="2.3.2 - TEXTILES Y VESTUARIOS"/>
    <s v="N"/>
    <s v="00 - N/A"/>
    <s v="10 - FONDO GENERAL"/>
    <s v="99 - MULTIPROVINCIAL"/>
    <s v="2.3.2.1.01 - Hilados, fibras, telas y útiles de costura"/>
    <s v="(en blanco)"/>
    <s v="(en blanco)"/>
    <n v="150000"/>
    <n v="52742.33"/>
    <n v="145600"/>
    <n v="52742.33"/>
  </r>
  <r>
    <s v="2023"/>
    <x v="0"/>
    <x v="0"/>
    <x v="0"/>
    <x v="0"/>
    <s v="2 - Poder Ejecutivo"/>
    <s v="0201 - PRESIDENCIA DE LA REPÚBLICA"/>
    <s v="0015 - DIRECCIÓN GENERAL DE DESARROLLO DE LA COMUNIDAD"/>
    <x v="1"/>
    <x v="2"/>
    <x v="4"/>
    <s v="2.3 - MATERIALES Y SUMINISTROS"/>
    <s v="2.3.2 - TEXTILES Y VESTUARIOS"/>
    <s v="N"/>
    <s v="00 - N/A"/>
    <s v="10 - FONDO GENERAL"/>
    <s v="99 - MULTIPROVINCIAL"/>
    <s v="2.3.2.2.01 - Acabados textiles"/>
    <s v="(en blanco)"/>
    <s v="(en blanco)"/>
    <n v="161000"/>
    <n v="2421579.9500000002"/>
    <n v="2056960"/>
    <n v="965164.95"/>
  </r>
  <r>
    <s v="2023"/>
    <x v="0"/>
    <x v="0"/>
    <x v="0"/>
    <x v="0"/>
    <s v="2 - Poder Ejecutivo"/>
    <s v="0201 - PRESIDENCIA DE LA REPÚBLICA"/>
    <s v="0015 - DIRECCIÓN GENERAL DE DESARROLLO DE LA COMUNIDAD"/>
    <x v="1"/>
    <x v="2"/>
    <x v="4"/>
    <s v="2.3 - MATERIALES Y SUMINISTROS"/>
    <s v="2.3.2 - TEXTILES Y VESTUARIOS"/>
    <s v="N"/>
    <s v="00 - N/A"/>
    <s v="10 - FONDO GENERAL"/>
    <s v="99 - MULTIPROVINCIAL"/>
    <s v="2.3.2.3.01 - Prendas y accesorios de vestir"/>
    <s v="(en blanco)"/>
    <s v="(en blanco)"/>
    <n v="864000"/>
    <n v="373683.58"/>
    <n v="646000"/>
    <n v="340761.58"/>
  </r>
  <r>
    <s v="2023"/>
    <x v="0"/>
    <x v="0"/>
    <x v="0"/>
    <x v="0"/>
    <s v="2 - Poder Ejecutivo"/>
    <s v="0201 - PRESIDENCIA DE LA REPÚBLICA"/>
    <s v="0015 - DIRECCIÓN GENERAL DE DESARROLLO DE LA COMUNIDAD"/>
    <x v="1"/>
    <x v="2"/>
    <x v="4"/>
    <s v="2.3 - MATERIALES Y SUMINISTROS"/>
    <s v="2.3.2 - TEXTILES Y VESTUARIOS"/>
    <s v="N"/>
    <s v="00 - N/A"/>
    <s v="10 - FONDO GENERAL"/>
    <s v="99 - MULTIPROVINCIAL"/>
    <s v="2.3.2.4.01 - Calzados"/>
    <s v="(en blanco)"/>
    <s v="(en blanco)"/>
    <n v="30000"/>
    <n v="23364.13"/>
    <n v="30000"/>
    <n v="23364.13"/>
  </r>
  <r>
    <s v="2023"/>
    <x v="0"/>
    <x v="0"/>
    <x v="0"/>
    <x v="0"/>
    <s v="2 - Poder Ejecutivo"/>
    <s v="0201 - PRESIDENCIA DE LA REPÚBLICA"/>
    <s v="0015 - DIRECCIÓN GENERAL DE DESARROLLO DE LA COMUNIDAD"/>
    <x v="1"/>
    <x v="2"/>
    <x v="4"/>
    <s v="2.3 - MATERIALES Y SUMINISTROS"/>
    <s v="2.3.3 - PAPEL, CARTÓN E IMPRESOS"/>
    <s v="N"/>
    <s v="00 - N/A"/>
    <s v="10 - FONDO GENERAL"/>
    <s v="99 - MULTIPROVINCIAL"/>
    <s v="2.3.3.1.01 - Papel de escritorio"/>
    <s v="(en blanco)"/>
    <s v="(en blanco)"/>
    <n v="250000"/>
    <n v="183134.23"/>
    <n v="216018"/>
    <n v="183134.23"/>
  </r>
  <r>
    <s v="2023"/>
    <x v="0"/>
    <x v="0"/>
    <x v="0"/>
    <x v="0"/>
    <s v="2 - Poder Ejecutivo"/>
    <s v="0201 - PRESIDENCIA DE LA REPÚBLICA"/>
    <s v="0015 - DIRECCIÓN GENERAL DE DESARROLLO DE LA COMUNIDAD"/>
    <x v="1"/>
    <x v="2"/>
    <x v="4"/>
    <s v="2.3 - MATERIALES Y SUMINISTROS"/>
    <s v="2.3.3 - PAPEL, CARTÓN E IMPRESOS"/>
    <s v="N"/>
    <s v="00 - N/A"/>
    <s v="10 - FONDO GENERAL"/>
    <s v="99 - MULTIPROVINCIAL"/>
    <s v="2.3.3.2.01 - Papel y cartón"/>
    <s v="(en blanco)"/>
    <s v="(en blanco)"/>
    <n v="250000"/>
    <n v="204485.74"/>
    <n v="92000"/>
    <n v="204485.74"/>
  </r>
  <r>
    <s v="2023"/>
    <x v="0"/>
    <x v="0"/>
    <x v="0"/>
    <x v="0"/>
    <s v="2 - Poder Ejecutivo"/>
    <s v="0201 - PRESIDENCIA DE LA REPÚBLICA"/>
    <s v="0015 - DIRECCIÓN GENERAL DE DESARROLLO DE LA COMUNIDAD"/>
    <x v="1"/>
    <x v="2"/>
    <x v="4"/>
    <s v="2.3 - MATERIALES Y SUMINISTROS"/>
    <s v="2.3.3 - PAPEL, CARTÓN E IMPRESOS"/>
    <s v="N"/>
    <s v="00 - N/A"/>
    <s v="10 - FONDO GENERAL"/>
    <s v="99 - MULTIPROVINCIAL"/>
    <s v="2.3.3.3.01 - Productos de artes gráficas"/>
    <s v="(en blanco)"/>
    <s v="(en blanco)"/>
    <n v="300000"/>
    <n v="182266.1"/>
    <n v="230000"/>
    <n v="153946.1"/>
  </r>
  <r>
    <s v="2023"/>
    <x v="0"/>
    <x v="0"/>
    <x v="0"/>
    <x v="0"/>
    <s v="2 - Poder Ejecutivo"/>
    <s v="0201 - PRESIDENCIA DE LA REPÚBLICA"/>
    <s v="0015 - DIRECCIÓN GENERAL DE DESARROLLO DE LA COMUNIDAD"/>
    <x v="1"/>
    <x v="2"/>
    <x v="4"/>
    <s v="2.3 - MATERIALES Y SUMINISTROS"/>
    <s v="2.3.3 - PAPEL, CARTÓN E IMPRESOS"/>
    <s v="N"/>
    <s v="00 - N/A"/>
    <s v="10 - FONDO GENERAL"/>
    <s v="99 - MULTIPROVINCIAL"/>
    <s v="2.3.3.4.01 - Libros, revistas y periódicos"/>
    <s v="(en blanco)"/>
    <s v="(en blanco)"/>
    <n v="40000"/>
    <n v="28100"/>
    <n v="40000"/>
    <n v="20700"/>
  </r>
  <r>
    <s v="2023"/>
    <x v="0"/>
    <x v="0"/>
    <x v="0"/>
    <x v="0"/>
    <s v="2 - Poder Ejecutivo"/>
    <s v="0201 - PRESIDENCIA DE LA REPÚBLICA"/>
    <s v="0015 - DIRECCIÓN GENERAL DE DESARROLLO DE LA COMUNIDAD"/>
    <x v="1"/>
    <x v="2"/>
    <x v="4"/>
    <s v="2.3 - MATERIALES Y SUMINISTROS"/>
    <s v="2.3.3 - PAPEL, CARTÓN E IMPRESOS"/>
    <s v="N"/>
    <s v="00 - N/A"/>
    <s v="10 - FONDO GENERAL"/>
    <s v="99 - MULTIPROVINCIAL"/>
    <s v="2.3.3.5.01 - Textos de enseñanza"/>
    <s v="(en blanco)"/>
    <s v="(en blanco)"/>
    <n v="40000"/>
    <n v="0"/>
    <n v="40000"/>
    <n v="0"/>
  </r>
  <r>
    <s v="2023"/>
    <x v="0"/>
    <x v="0"/>
    <x v="0"/>
    <x v="0"/>
    <s v="2 - Poder Ejecutivo"/>
    <s v="0201 - PRESIDENCIA DE LA REPÚBLICA"/>
    <s v="0015 - DIRECCIÓN GENERAL DE DESARROLLO DE LA COMUNIDAD"/>
    <x v="1"/>
    <x v="2"/>
    <x v="4"/>
    <s v="2.3 - MATERIALES Y SUMINISTROS"/>
    <s v="2.3.4 - PRODUCTOS FARMACÉUTICOS"/>
    <s v="N"/>
    <s v="00 - N/A"/>
    <s v="10 - FONDO GENERAL"/>
    <s v="99 - MULTIPROVINCIAL"/>
    <s v="2.3.4.1.01 - Productos medicinales para uso humano"/>
    <s v="(en blanco)"/>
    <s v="(en blanco)"/>
    <n v="2125000"/>
    <n v="3533016.56"/>
    <n v="3599350"/>
    <n v="3533016.56"/>
  </r>
  <r>
    <s v="2023"/>
    <x v="0"/>
    <x v="0"/>
    <x v="0"/>
    <x v="0"/>
    <s v="2 - Poder Ejecutivo"/>
    <s v="0201 - PRESIDENCIA DE LA REPÚBLICA"/>
    <s v="0015 - DIRECCIÓN GENERAL DE DESARROLLO DE LA COMUNIDAD"/>
    <x v="1"/>
    <x v="2"/>
    <x v="4"/>
    <s v="2.3 - MATERIALES Y SUMINISTROS"/>
    <s v="2.3.4 - PRODUCTOS FARMACÉUTICOS"/>
    <s v="N"/>
    <s v="00 - N/A"/>
    <s v="10 - FONDO GENERAL"/>
    <s v="99 - MULTIPROVINCIAL"/>
    <s v="2.3.4.2.01 - Productos medicinales para uso veterinario"/>
    <s v="(en blanco)"/>
    <s v="(en blanco)"/>
    <n v="25000"/>
    <n v="91310"/>
    <n v="25000"/>
    <n v="91310"/>
  </r>
  <r>
    <s v="2023"/>
    <x v="0"/>
    <x v="0"/>
    <x v="0"/>
    <x v="0"/>
    <s v="2 - Poder Ejecutivo"/>
    <s v="0201 - PRESIDENCIA DE LA REPÚBLICA"/>
    <s v="0015 - DIRECCIÓN GENERAL DE DESARROLLO DE LA COMUNIDAD"/>
    <x v="1"/>
    <x v="2"/>
    <x v="4"/>
    <s v="2.3 - MATERIALES Y SUMINISTROS"/>
    <s v="2.3.5 - CUERO, CAUCHO Y PLÁSTICO"/>
    <s v="N"/>
    <s v="00 - N/A"/>
    <s v="10 - FONDO GENERAL"/>
    <s v="99 - MULTIPROVINCIAL"/>
    <s v="2.3.5.1.01 - Cuero y pieles"/>
    <s v="(en blanco)"/>
    <s v="(en blanco)"/>
    <n v="100000"/>
    <n v="0"/>
    <n v="100000"/>
    <n v="0"/>
  </r>
  <r>
    <s v="2023"/>
    <x v="0"/>
    <x v="0"/>
    <x v="0"/>
    <x v="0"/>
    <s v="2 - Poder Ejecutivo"/>
    <s v="0201 - PRESIDENCIA DE LA REPÚBLICA"/>
    <s v="0015 - DIRECCIÓN GENERAL DE DESARROLLO DE LA COMUNIDAD"/>
    <x v="1"/>
    <x v="2"/>
    <x v="4"/>
    <s v="2.3 - MATERIALES Y SUMINISTROS"/>
    <s v="2.3.5 - CUERO, CAUCHO Y PLÁSTICO"/>
    <s v="N"/>
    <s v="00 - N/A"/>
    <s v="10 - FONDO GENERAL"/>
    <s v="99 - MULTIPROVINCIAL"/>
    <s v="2.3.5.2.01 - Artículos de cuero"/>
    <s v="(en blanco)"/>
    <s v="(en blanco)"/>
    <n v="25000"/>
    <n v="0"/>
    <n v="25000"/>
    <n v="0"/>
  </r>
  <r>
    <s v="2023"/>
    <x v="0"/>
    <x v="0"/>
    <x v="0"/>
    <x v="0"/>
    <s v="2 - Poder Ejecutivo"/>
    <s v="0201 - PRESIDENCIA DE LA REPÚBLICA"/>
    <s v="0015 - DIRECCIÓN GENERAL DE DESARROLLO DE LA COMUNIDAD"/>
    <x v="1"/>
    <x v="2"/>
    <x v="4"/>
    <s v="2.3 - MATERIALES Y SUMINISTROS"/>
    <s v="2.3.5 - CUERO, CAUCHO Y PLÁSTICO"/>
    <s v="N"/>
    <s v="00 - N/A"/>
    <s v="10 - FONDO GENERAL"/>
    <s v="99 - MULTIPROVINCIAL"/>
    <s v="2.3.5.3.01 - Llantas y neumáticos"/>
    <s v="(en blanco)"/>
    <s v="(en blanco)"/>
    <n v="650000"/>
    <n v="349674.49"/>
    <n v="553000"/>
    <n v="349674.49"/>
  </r>
  <r>
    <s v="2023"/>
    <x v="0"/>
    <x v="0"/>
    <x v="0"/>
    <x v="0"/>
    <s v="2 - Poder Ejecutivo"/>
    <s v="0201 - PRESIDENCIA DE LA REPÚBLICA"/>
    <s v="0015 - DIRECCIÓN GENERAL DE DESARROLLO DE LA COMUNIDAD"/>
    <x v="1"/>
    <x v="2"/>
    <x v="4"/>
    <s v="2.3 - MATERIALES Y SUMINISTROS"/>
    <s v="2.3.5 - CUERO, CAUCHO Y PLÁSTICO"/>
    <s v="N"/>
    <s v="00 - N/A"/>
    <s v="10 - FONDO GENERAL"/>
    <s v="99 - MULTIPROVINCIAL"/>
    <s v="2.3.5.4.01 - Artículos de caucho"/>
    <s v="(en blanco)"/>
    <s v="(en blanco)"/>
    <n v="25000"/>
    <n v="148948.38"/>
    <n v="25000"/>
    <n v="148948.37999999998"/>
  </r>
  <r>
    <s v="2023"/>
    <x v="0"/>
    <x v="0"/>
    <x v="0"/>
    <x v="0"/>
    <s v="2 - Poder Ejecutivo"/>
    <s v="0201 - PRESIDENCIA DE LA REPÚBLICA"/>
    <s v="0015 - DIRECCIÓN GENERAL DE DESARROLLO DE LA COMUNIDAD"/>
    <x v="1"/>
    <x v="2"/>
    <x v="4"/>
    <s v="2.3 - MATERIALES Y SUMINISTROS"/>
    <s v="2.3.5 - CUERO, CAUCHO Y PLÁSTICO"/>
    <s v="N"/>
    <s v="00 - N/A"/>
    <s v="10 - FONDO GENERAL"/>
    <s v="99 - MULTIPROVINCIAL"/>
    <s v="2.3.5.5.01 - Plástico"/>
    <s v="(en blanco)"/>
    <s v="(en blanco)"/>
    <n v="50000"/>
    <n v="345837.79000000004"/>
    <n v="150000"/>
    <n v="341394.49999999994"/>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99 - MULTIPROVINCIAL"/>
    <s v="2.3.6.1.01 - Productos de cemento"/>
    <s v="(en blanco)"/>
    <s v="(en blanco)"/>
    <n v="140000"/>
    <n v="263572.52"/>
    <n v="440000"/>
    <n v="236355.22"/>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99 - MULTIPROVINCIAL"/>
    <s v="2.3.6.1.02 - Productos de cal"/>
    <s v="(en blanco)"/>
    <s v="(en blanco)"/>
    <n v="25000"/>
    <n v="0"/>
    <n v="25000"/>
    <n v="0"/>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99 - MULTIPROVINCIAL"/>
    <s v="2.3.6.1.03 - Productos de asbestos"/>
    <s v="(en blanco)"/>
    <s v="(en blanco)"/>
    <n v="25000"/>
    <n v="0"/>
    <n v="25000"/>
    <n v="0"/>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99 - MULTIPROVINCIAL"/>
    <s v="2.3.6.1.04 - Productos de yeso"/>
    <s v="(en blanco)"/>
    <s v="(en blanco)"/>
    <n v="250000"/>
    <n v="69434"/>
    <n v="83800"/>
    <n v="69434"/>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99 - MULTIPROVINCIAL"/>
    <s v="2.3.6.1.05 - Productos de arcilla y derivados"/>
    <s v="(en blanco)"/>
    <s v="(en blanco)"/>
    <n v="25000"/>
    <n v="0"/>
    <n v="25000"/>
    <n v="0"/>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99 - MULTIPROVINCIAL"/>
    <s v="2.3.6.2.01 - Productos de vidrio"/>
    <s v="(en blanco)"/>
    <s v="(en blanco)"/>
    <n v="300000"/>
    <n v="66203.48000000001"/>
    <n v="163000"/>
    <n v="66203.48"/>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99 - MULTIPROVINCIAL"/>
    <s v="2.3.6.2.02 - Productos de loza"/>
    <s v="(en blanco)"/>
    <s v="(en blanco)"/>
    <n v="50000"/>
    <n v="365065.79"/>
    <n v="50000"/>
    <n v="359409.23"/>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99 - MULTIPROVINCIAL"/>
    <s v="2.3.6.2.03 - Productos de porcelana"/>
    <s v="(en blanco)"/>
    <s v="(en blanco)"/>
    <n v="25000"/>
    <n v="0"/>
    <n v="25000"/>
    <n v="0"/>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99 - MULTIPROVINCIAL"/>
    <s v="2.3.6.3.04 - Herramientas menores"/>
    <s v="(en blanco)"/>
    <s v="(en blanco)"/>
    <n v="100000"/>
    <n v="60883.12000000001"/>
    <n v="120000"/>
    <n v="59788.319999999985"/>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99 - MULTIPROVINCIAL"/>
    <s v="2.3.6.3.05 - Productos de hojalata"/>
    <s v="(en blanco)"/>
    <s v="(en blanco)"/>
    <n v="700000"/>
    <n v="0"/>
    <n v="33092"/>
    <n v="0"/>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99 - MULTIPROVINCIAL"/>
    <s v="2.3.6.3.06 - Productos metálicos"/>
    <s v="(en blanco)"/>
    <s v="(en blanco)"/>
    <n v="550000"/>
    <n v="918619.7"/>
    <n v="623427"/>
    <n v="878115.63"/>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99 - MULTIPROVINCIAL"/>
    <s v="2.3.6.4.01 - Minerales metalíferos"/>
    <s v="(en blanco)"/>
    <s v="(en blanco)"/>
    <n v="85000"/>
    <n v="27519.02"/>
    <n v="85000"/>
    <n v="27519.02"/>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99 - MULTIPROVINCIAL"/>
    <s v="2.3.6.4.04 - Piedra, arcilla y arena"/>
    <s v="(en blanco)"/>
    <s v="(en blanco)"/>
    <n v="100000"/>
    <n v="96212.09"/>
    <n v="220452"/>
    <n v="94265.09"/>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99 - MULTIPROVINCIAL"/>
    <s v="2.3.6.4.05 - Productos aislantes"/>
    <s v="(en blanco)"/>
    <s v="(en blanco)"/>
    <n v="0"/>
    <n v="0"/>
    <n v="52800"/>
    <n v="0"/>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99 - MULTIPROVINCIAL"/>
    <s v="2.3.6.4.07 - Otros minerales"/>
    <s v="(en blanco)"/>
    <s v="(en blanco)"/>
    <n v="0"/>
    <n v="192764.79999999999"/>
    <n v="102708"/>
    <n v="192764.79999999999"/>
  </r>
  <r>
    <s v="2023"/>
    <x v="0"/>
    <x v="0"/>
    <x v="0"/>
    <x v="0"/>
    <s v="2 - Poder Ejecutivo"/>
    <s v="0201 - PRESIDENCIA DE LA REPÚBLICA"/>
    <s v="0015 - DIRECCIÓN GENERAL DE DESARROLLO DE LA COMUNIDAD"/>
    <x v="1"/>
    <x v="2"/>
    <x v="4"/>
    <s v="2.3 - MATERIALES Y SUMINISTROS"/>
    <s v="2.3.7 - COMBUSTIBLES, LUBRICANTES, PRODUCTOS QUÍMICOS Y CONEXOS"/>
    <s v="N"/>
    <s v="00 - N/A"/>
    <s v="10 - FONDO GENERAL"/>
    <s v="99 - MULTIPROVINCIAL"/>
    <s v="2.3.7.1.01 - Gasolina"/>
    <s v="(en blanco)"/>
    <s v="(en blanco)"/>
    <n v="10641784"/>
    <n v="11121220"/>
    <n v="10651784"/>
    <n v="11121220"/>
  </r>
  <r>
    <s v="2023"/>
    <x v="0"/>
    <x v="0"/>
    <x v="0"/>
    <x v="0"/>
    <s v="2 - Poder Ejecutivo"/>
    <s v="0201 - PRESIDENCIA DE LA REPÚBLICA"/>
    <s v="0015 - DIRECCIÓN GENERAL DE DESARROLLO DE LA COMUNIDAD"/>
    <x v="1"/>
    <x v="2"/>
    <x v="4"/>
    <s v="2.3 - MATERIALES Y SUMINISTROS"/>
    <s v="2.3.7 - COMBUSTIBLES, LUBRICANTES, PRODUCTOS QUÍMICOS Y CONEXOS"/>
    <s v="N"/>
    <s v="00 - N/A"/>
    <s v="10 - FONDO GENERAL"/>
    <s v="99 - MULTIPROVINCIAL"/>
    <s v="2.3.7.1.02 - Gasoil"/>
    <s v="(en blanco)"/>
    <s v="(en blanco)"/>
    <n v="100000"/>
    <n v="0"/>
    <n v="100000"/>
    <n v="0"/>
  </r>
  <r>
    <s v="2023"/>
    <x v="0"/>
    <x v="0"/>
    <x v="0"/>
    <x v="0"/>
    <s v="2 - Poder Ejecutivo"/>
    <s v="0201 - PRESIDENCIA DE LA REPÚBLICA"/>
    <s v="0015 - DIRECCIÓN GENERAL DE DESARROLLO DE LA COMUNIDAD"/>
    <x v="1"/>
    <x v="2"/>
    <x v="4"/>
    <s v="2.3 - MATERIALES Y SUMINISTROS"/>
    <s v="2.3.7 - COMBUSTIBLES, LUBRICANTES, PRODUCTOS QUÍMICOS Y CONEXOS"/>
    <s v="N"/>
    <s v="00 - N/A"/>
    <s v="10 - FONDO GENERAL"/>
    <s v="99 - MULTIPROVINCIAL"/>
    <s v="2.3.7.1.03 - Keroseno"/>
    <s v="(en blanco)"/>
    <s v="(en blanco)"/>
    <n v="100000"/>
    <n v="0"/>
    <n v="100000"/>
    <n v="0"/>
  </r>
  <r>
    <s v="2023"/>
    <x v="0"/>
    <x v="0"/>
    <x v="0"/>
    <x v="0"/>
    <s v="2 - Poder Ejecutivo"/>
    <s v="0201 - PRESIDENCIA DE LA REPÚBLICA"/>
    <s v="0015 - DIRECCIÓN GENERAL DE DESARROLLO DE LA COMUNIDAD"/>
    <x v="1"/>
    <x v="2"/>
    <x v="4"/>
    <s v="2.3 - MATERIALES Y SUMINISTROS"/>
    <s v="2.3.7 - COMBUSTIBLES, LUBRICANTES, PRODUCTOS QUÍMICOS Y CONEXOS"/>
    <s v="N"/>
    <s v="00 - N/A"/>
    <s v="10 - FONDO GENERAL"/>
    <s v="99 - MULTIPROVINCIAL"/>
    <s v="2.3.7.1.04 - Gas GLP"/>
    <s v="(en blanco)"/>
    <s v="(en blanco)"/>
    <n v="100000"/>
    <n v="2713.47"/>
    <n v="100000"/>
    <n v="2713.47"/>
  </r>
  <r>
    <s v="2023"/>
    <x v="0"/>
    <x v="0"/>
    <x v="0"/>
    <x v="0"/>
    <s v="2 - Poder Ejecutivo"/>
    <s v="0201 - PRESIDENCIA DE LA REPÚBLICA"/>
    <s v="0015 - DIRECCIÓN GENERAL DE DESARROLLO DE LA COMUNIDAD"/>
    <x v="1"/>
    <x v="2"/>
    <x v="4"/>
    <s v="2.3 - MATERIALES Y SUMINISTROS"/>
    <s v="2.3.7 - COMBUSTIBLES, LUBRICANTES, PRODUCTOS QUÍMICOS Y CONEXOS"/>
    <s v="N"/>
    <s v="00 - N/A"/>
    <s v="10 - FONDO GENERAL"/>
    <s v="99 - MULTIPROVINCIAL"/>
    <s v="2.3.7.1.05 - Aceites y grasas"/>
    <s v="(en blanco)"/>
    <s v="(en blanco)"/>
    <n v="100000"/>
    <n v="11612.22"/>
    <n v="100000"/>
    <n v="11612.22"/>
  </r>
  <r>
    <s v="2023"/>
    <x v="0"/>
    <x v="0"/>
    <x v="0"/>
    <x v="0"/>
    <s v="2 - Poder Ejecutivo"/>
    <s v="0201 - PRESIDENCIA DE LA REPÚBLICA"/>
    <s v="0015 - DIRECCIÓN GENERAL DE DESARROLLO DE LA COMUNIDAD"/>
    <x v="1"/>
    <x v="2"/>
    <x v="4"/>
    <s v="2.3 - MATERIALES Y SUMINISTROS"/>
    <s v="2.3.7 - COMBUSTIBLES, LUBRICANTES, PRODUCTOS QUÍMICOS Y CONEXOS"/>
    <s v="N"/>
    <s v="00 - N/A"/>
    <s v="10 - FONDO GENERAL"/>
    <s v="99 - MULTIPROVINCIAL"/>
    <s v="2.3.7.1.06 - Lubricantes"/>
    <s v="(en blanco)"/>
    <s v="(en blanco)"/>
    <n v="100000"/>
    <n v="1742.48"/>
    <n v="100000"/>
    <n v="1742.48"/>
  </r>
  <r>
    <s v="2023"/>
    <x v="0"/>
    <x v="0"/>
    <x v="0"/>
    <x v="0"/>
    <s v="2 - Poder Ejecutivo"/>
    <s v="0201 - PRESIDENCIA DE LA REPÚBLICA"/>
    <s v="0015 - DIRECCIÓN GENERAL DE DESARROLLO DE LA COMUNIDAD"/>
    <x v="1"/>
    <x v="2"/>
    <x v="4"/>
    <s v="2.3 - MATERIALES Y SUMINISTROS"/>
    <s v="2.3.7 - COMBUSTIBLES, LUBRICANTES, PRODUCTOS QUÍMICOS Y CONEXOS"/>
    <s v="N"/>
    <s v="00 - N/A"/>
    <s v="10 - FONDO GENERAL"/>
    <s v="99 - MULTIPROVINCIAL"/>
    <s v="2.3.7.2.01 - Productos explosivos y pirotecnia"/>
    <s v="(en blanco)"/>
    <s v="(en blanco)"/>
    <n v="50000"/>
    <n v="7261.17"/>
    <n v="50657"/>
    <n v="7261.17"/>
  </r>
  <r>
    <s v="2023"/>
    <x v="0"/>
    <x v="0"/>
    <x v="0"/>
    <x v="0"/>
    <s v="2 - Poder Ejecutivo"/>
    <s v="0201 - PRESIDENCIA DE LA REPÚBLICA"/>
    <s v="0015 - DIRECCIÓN GENERAL DE DESARROLLO DE LA COMUNIDAD"/>
    <x v="1"/>
    <x v="2"/>
    <x v="4"/>
    <s v="2.3 - MATERIALES Y SUMINISTROS"/>
    <s v="2.3.7 - COMBUSTIBLES, LUBRICANTES, PRODUCTOS QUÍMICOS Y CONEXOS"/>
    <s v="N"/>
    <s v="00 - N/A"/>
    <s v="10 - FONDO GENERAL"/>
    <s v="99 - MULTIPROVINCIAL"/>
    <s v="2.3.7.2.02 - Productos fotoquímicos"/>
    <s v="(en blanco)"/>
    <s v="(en blanco)"/>
    <n v="15000"/>
    <n v="22621.78"/>
    <n v="15000"/>
    <n v="22621.78"/>
  </r>
  <r>
    <s v="2023"/>
    <x v="0"/>
    <x v="0"/>
    <x v="0"/>
    <x v="0"/>
    <s v="2 - Poder Ejecutivo"/>
    <s v="0201 - PRESIDENCIA DE LA REPÚBLICA"/>
    <s v="0015 - DIRECCIÓN GENERAL DE DESARROLLO DE LA COMUNIDAD"/>
    <x v="1"/>
    <x v="2"/>
    <x v="4"/>
    <s v="2.3 - MATERIALES Y SUMINISTROS"/>
    <s v="2.3.7 - COMBUSTIBLES, LUBRICANTES, PRODUCTOS QUÍMICOS Y CONEXOS"/>
    <s v="N"/>
    <s v="00 - N/A"/>
    <s v="10 - FONDO GENERAL"/>
    <s v="99 - MULTIPROVINCIAL"/>
    <s v="2.3.7.2.03 - Productos químicos de uso personal y de laboratorios"/>
    <s v="(en blanco)"/>
    <s v="(en blanco)"/>
    <n v="50000"/>
    <n v="65164.5"/>
    <n v="100000"/>
    <n v="65164.5"/>
  </r>
  <r>
    <s v="2023"/>
    <x v="0"/>
    <x v="0"/>
    <x v="0"/>
    <x v="0"/>
    <s v="2 - Poder Ejecutivo"/>
    <s v="0201 - PRESIDENCIA DE LA REPÚBLICA"/>
    <s v="0015 - DIRECCIÓN GENERAL DE DESARROLLO DE LA COMUNIDAD"/>
    <x v="1"/>
    <x v="2"/>
    <x v="4"/>
    <s v="2.3 - MATERIALES Y SUMINISTROS"/>
    <s v="2.3.7 - COMBUSTIBLES, LUBRICANTES, PRODUCTOS QUÍMICOS Y CONEXOS"/>
    <s v="N"/>
    <s v="00 - N/A"/>
    <s v="10 - FONDO GENERAL"/>
    <s v="99 - MULTIPROVINCIAL"/>
    <s v="2.3.7.2.04 - Abonos y fertilizantes"/>
    <s v="(en blanco)"/>
    <s v="(en blanco)"/>
    <n v="50000"/>
    <n v="0"/>
    <n v="50000"/>
    <n v="0"/>
  </r>
  <r>
    <s v="2023"/>
    <x v="0"/>
    <x v="0"/>
    <x v="0"/>
    <x v="0"/>
    <s v="2 - Poder Ejecutivo"/>
    <s v="0201 - PRESIDENCIA DE LA REPÚBLICA"/>
    <s v="0015 - DIRECCIÓN GENERAL DE DESARROLLO DE LA COMUNIDAD"/>
    <x v="1"/>
    <x v="2"/>
    <x v="4"/>
    <s v="2.3 - MATERIALES Y SUMINISTROS"/>
    <s v="2.3.7 - COMBUSTIBLES, LUBRICANTES, PRODUCTOS QUÍMICOS Y CONEXOS"/>
    <s v="N"/>
    <s v="00 - N/A"/>
    <s v="10 - FONDO GENERAL"/>
    <s v="99 - MULTIPROVINCIAL"/>
    <s v="2.3.7.2.05 - Insecticidas, fumigantes y otros"/>
    <s v="(en blanco)"/>
    <s v="(en blanco)"/>
    <n v="3100000"/>
    <n v="2452748.52"/>
    <n v="2552460"/>
    <n v="2452748.52"/>
  </r>
  <r>
    <s v="2023"/>
    <x v="0"/>
    <x v="0"/>
    <x v="0"/>
    <x v="0"/>
    <s v="2 - Poder Ejecutivo"/>
    <s v="0201 - PRESIDENCIA DE LA REPÚBLICA"/>
    <s v="0015 - DIRECCIÓN GENERAL DE DESARROLLO DE LA COMUNIDAD"/>
    <x v="1"/>
    <x v="2"/>
    <x v="4"/>
    <s v="2.3 - MATERIALES Y SUMINISTROS"/>
    <s v="2.3.7 - COMBUSTIBLES, LUBRICANTES, PRODUCTOS QUÍMICOS Y CONEXOS"/>
    <s v="N"/>
    <s v="00 - N/A"/>
    <s v="10 - FONDO GENERAL"/>
    <s v="99 - MULTIPROVINCIAL"/>
    <s v="2.3.7.2.06 - Pinturas, lacas, barnices, diluyentes y absorbentes para pinturas"/>
    <s v="(en blanco)"/>
    <s v="(en blanco)"/>
    <n v="500000"/>
    <n v="1005305.4700000001"/>
    <n v="781253"/>
    <n v="962942.28000000014"/>
  </r>
  <r>
    <s v="2023"/>
    <x v="0"/>
    <x v="0"/>
    <x v="0"/>
    <x v="0"/>
    <s v="2 - Poder Ejecutivo"/>
    <s v="0201 - PRESIDENCIA DE LA REPÚBLICA"/>
    <s v="0015 - DIRECCIÓN GENERAL DE DESARROLLO DE LA COMUNIDAD"/>
    <x v="1"/>
    <x v="2"/>
    <x v="4"/>
    <s v="2.3 - MATERIALES Y SUMINISTROS"/>
    <s v="2.3.7 - COMBUSTIBLES, LUBRICANTES, PRODUCTOS QUÍMICOS Y CONEXOS"/>
    <s v="N"/>
    <s v="00 - N/A"/>
    <s v="10 - FONDO GENERAL"/>
    <s v="99 - MULTIPROVINCIAL"/>
    <s v="2.3.7.2.99 - Otros productos químicos y conexos"/>
    <s v="(en blanco)"/>
    <s v="(en blanco)"/>
    <n v="100000"/>
    <n v="154938.85999999999"/>
    <n v="200000"/>
    <n v="150135.79999999999"/>
  </r>
  <r>
    <s v="2023"/>
    <x v="0"/>
    <x v="0"/>
    <x v="0"/>
    <x v="0"/>
    <s v="2 - Poder Ejecutivo"/>
    <s v="0201 - PRESIDENCIA DE LA REPÚBLICA"/>
    <s v="0015 - DIRECCIÓN GENERAL DE DESARROLLO DE LA COMUNIDAD"/>
    <x v="1"/>
    <x v="2"/>
    <x v="4"/>
    <s v="2.3 - MATERIALES Y SUMINISTROS"/>
    <s v="2.3.9 - PRODUCTOS Y ÚTILES VARIOS"/>
    <s v="N"/>
    <s v="00 - N/A"/>
    <s v="10 - FONDO GENERAL"/>
    <s v="99 - MULTIPROVINCIAL"/>
    <s v="2.3.9.1.01 - Útiles y materiales de limpieza e higiene"/>
    <s v="(en blanco)"/>
    <s v="(en blanco)"/>
    <n v="500000"/>
    <n v="108582.39999999999"/>
    <n v="253844"/>
    <n v="108582.39999999999"/>
  </r>
  <r>
    <s v="2023"/>
    <x v="0"/>
    <x v="0"/>
    <x v="0"/>
    <x v="0"/>
    <s v="2 - Poder Ejecutivo"/>
    <s v="0201 - PRESIDENCIA DE LA REPÚBLICA"/>
    <s v="0015 - DIRECCIÓN GENERAL DE DESARROLLO DE LA COMUNIDAD"/>
    <x v="1"/>
    <x v="2"/>
    <x v="4"/>
    <s v="2.3 - MATERIALES Y SUMINISTROS"/>
    <s v="2.3.9 - PRODUCTOS Y ÚTILES VARIOS"/>
    <s v="N"/>
    <s v="00 - N/A"/>
    <s v="10 - FONDO GENERAL"/>
    <s v="99 - MULTIPROVINCIAL"/>
    <s v="2.3.9.1.02 - Materiales de limpieza e higiene personal"/>
    <s v="(en blanco)"/>
    <s v="(en blanco)"/>
    <n v="0"/>
    <n v="6254"/>
    <n v="650000"/>
    <n v="6254"/>
  </r>
  <r>
    <s v="2023"/>
    <x v="0"/>
    <x v="0"/>
    <x v="0"/>
    <x v="0"/>
    <s v="2 - Poder Ejecutivo"/>
    <s v="0201 - PRESIDENCIA DE LA REPÚBLICA"/>
    <s v="0015 - DIRECCIÓN GENERAL DE DESARROLLO DE LA COMUNIDAD"/>
    <x v="1"/>
    <x v="2"/>
    <x v="4"/>
    <s v="2.3 - MATERIALES Y SUMINISTROS"/>
    <s v="2.3.9 - PRODUCTOS Y ÚTILES VARIOS"/>
    <s v="N"/>
    <s v="00 - N/A"/>
    <s v="10 - FONDO GENERAL"/>
    <s v="99 - MULTIPROVINCIAL"/>
    <s v="2.3.9.2.01 - Útiles  y materiales de escritorio, oficina e informática"/>
    <s v="(en blanco)"/>
    <s v="(en blanco)"/>
    <n v="900000"/>
    <n v="1601606.69"/>
    <n v="1315755"/>
    <n v="1491866.6900000002"/>
  </r>
  <r>
    <s v="2023"/>
    <x v="0"/>
    <x v="0"/>
    <x v="0"/>
    <x v="0"/>
    <s v="2 - Poder Ejecutivo"/>
    <s v="0201 - PRESIDENCIA DE LA REPÚBLICA"/>
    <s v="0015 - DIRECCIÓN GENERAL DE DESARROLLO DE LA COMUNIDAD"/>
    <x v="1"/>
    <x v="2"/>
    <x v="4"/>
    <s v="2.3 - MATERIALES Y SUMINISTROS"/>
    <s v="2.3.9 - PRODUCTOS Y ÚTILES VARIOS"/>
    <s v="N"/>
    <s v="00 - N/A"/>
    <s v="10 - FONDO GENERAL"/>
    <s v="99 - MULTIPROVINCIAL"/>
    <s v="2.3.9.2.02 - Útiles y materiales  escolares y de enseñanzas"/>
    <s v="(en blanco)"/>
    <s v="(en blanco)"/>
    <n v="150000"/>
    <n v="888400"/>
    <n v="1158672"/>
    <n v="888400"/>
  </r>
  <r>
    <s v="2023"/>
    <x v="0"/>
    <x v="0"/>
    <x v="0"/>
    <x v="0"/>
    <s v="2 - Poder Ejecutivo"/>
    <s v="0201 - PRESIDENCIA DE LA REPÚBLICA"/>
    <s v="0015 - DIRECCIÓN GENERAL DE DESARROLLO DE LA COMUNIDAD"/>
    <x v="1"/>
    <x v="2"/>
    <x v="4"/>
    <s v="2.3 - MATERIALES Y SUMINISTROS"/>
    <s v="2.3.9 - PRODUCTOS Y ÚTILES VARIOS"/>
    <s v="N"/>
    <s v="00 - N/A"/>
    <s v="10 - FONDO GENERAL"/>
    <s v="99 - MULTIPROVINCIAL"/>
    <s v="2.3.9.3.01 - Útiles menores médico, quirúrgicos o de laboratorio"/>
    <s v="(en blanco)"/>
    <s v="(en blanco)"/>
    <n v="200000"/>
    <n v="168735.02"/>
    <n v="210000"/>
    <n v="168735.02000000002"/>
  </r>
  <r>
    <s v="2023"/>
    <x v="0"/>
    <x v="0"/>
    <x v="0"/>
    <x v="0"/>
    <s v="2 - Poder Ejecutivo"/>
    <s v="0201 - PRESIDENCIA DE LA REPÚBLICA"/>
    <s v="0015 - DIRECCIÓN GENERAL DE DESARROLLO DE LA COMUNIDAD"/>
    <x v="1"/>
    <x v="2"/>
    <x v="4"/>
    <s v="2.3 - MATERIALES Y SUMINISTROS"/>
    <s v="2.3.9 - PRODUCTOS Y ÚTILES VARIOS"/>
    <s v="N"/>
    <s v="00 - N/A"/>
    <s v="10 - FONDO GENERAL"/>
    <s v="99 - MULTIPROVINCIAL"/>
    <s v="2.3.9.4.01 - Útiles destinados a actividades deportivas, culturales y recreativas"/>
    <s v="(en blanco)"/>
    <s v="(en blanco)"/>
    <n v="1050000"/>
    <n v="1356796.7"/>
    <n v="1747120"/>
    <n v="1356796.7"/>
  </r>
  <r>
    <s v="2023"/>
    <x v="0"/>
    <x v="0"/>
    <x v="0"/>
    <x v="0"/>
    <s v="2 - Poder Ejecutivo"/>
    <s v="0201 - PRESIDENCIA DE LA REPÚBLICA"/>
    <s v="0015 - DIRECCIÓN GENERAL DE DESARROLLO DE LA COMUNIDAD"/>
    <x v="1"/>
    <x v="2"/>
    <x v="4"/>
    <s v="2.3 - MATERIALES Y SUMINISTROS"/>
    <s v="2.3.9 - PRODUCTOS Y ÚTILES VARIOS"/>
    <s v="N"/>
    <s v="00 - N/A"/>
    <s v="10 - FONDO GENERAL"/>
    <s v="99 - MULTIPROVINCIAL"/>
    <s v="2.3.9.5.01 - Útiles de cocina y comedor"/>
    <s v="(en blanco)"/>
    <s v="(en blanco)"/>
    <n v="100000"/>
    <n v="543319.37"/>
    <n v="105000"/>
    <n v="543319.37"/>
  </r>
  <r>
    <s v="2023"/>
    <x v="0"/>
    <x v="0"/>
    <x v="0"/>
    <x v="0"/>
    <s v="2 - Poder Ejecutivo"/>
    <s v="0201 - PRESIDENCIA DE LA REPÚBLICA"/>
    <s v="0015 - DIRECCIÓN GENERAL DE DESARROLLO DE LA COMUNIDAD"/>
    <x v="1"/>
    <x v="2"/>
    <x v="4"/>
    <s v="2.3 - MATERIALES Y SUMINISTROS"/>
    <s v="2.3.9 - PRODUCTOS Y ÚTILES VARIOS"/>
    <s v="N"/>
    <s v="00 - N/A"/>
    <s v="10 - FONDO GENERAL"/>
    <s v="99 - MULTIPROVINCIAL"/>
    <s v="2.3.9.6.01 - Productos eléctricos y afines"/>
    <s v="(en blanco)"/>
    <s v="(en blanco)"/>
    <n v="300000"/>
    <n v="703161.95"/>
    <n v="500268"/>
    <n v="690424.67"/>
  </r>
  <r>
    <s v="2023"/>
    <x v="0"/>
    <x v="0"/>
    <x v="0"/>
    <x v="0"/>
    <s v="2 - Poder Ejecutivo"/>
    <s v="0201 - PRESIDENCIA DE LA REPÚBLICA"/>
    <s v="0015 - DIRECCIÓN GENERAL DE DESARROLLO DE LA COMUNIDAD"/>
    <x v="1"/>
    <x v="2"/>
    <x v="4"/>
    <s v="2.3 - MATERIALES Y SUMINISTROS"/>
    <s v="2.3.9 - PRODUCTOS Y ÚTILES VARIOS"/>
    <s v="N"/>
    <s v="00 - N/A"/>
    <s v="10 - FONDO GENERAL"/>
    <s v="99 - MULTIPROVINCIAL"/>
    <s v="2.3.9.7.01 - Productos y útiles veterinarios"/>
    <s v="(en blanco)"/>
    <s v="(en blanco)"/>
    <n v="50000"/>
    <n v="0"/>
    <n v="50000"/>
    <n v="0"/>
  </r>
  <r>
    <s v="2023"/>
    <x v="0"/>
    <x v="0"/>
    <x v="0"/>
    <x v="0"/>
    <s v="2 - Poder Ejecutivo"/>
    <s v="0201 - PRESIDENCIA DE LA REPÚBLICA"/>
    <s v="0015 - DIRECCIÓN GENERAL DE DESARROLLO DE LA COMUNIDAD"/>
    <x v="1"/>
    <x v="2"/>
    <x v="4"/>
    <s v="2.3 - MATERIALES Y SUMINISTROS"/>
    <s v="2.3.9 - PRODUCTOS Y ÚTILES VARIOS"/>
    <s v="N"/>
    <s v="00 - N/A"/>
    <s v="10 - FONDO GENERAL"/>
    <s v="99 - MULTIPROVINCIAL"/>
    <s v="2.3.9.8.01 - Repuestos"/>
    <s v="(en blanco)"/>
    <s v="(en blanco)"/>
    <n v="200000"/>
    <n v="482543.05000000005"/>
    <n v="610932"/>
    <n v="482543.05"/>
  </r>
  <r>
    <s v="2023"/>
    <x v="0"/>
    <x v="0"/>
    <x v="0"/>
    <x v="0"/>
    <s v="2 - Poder Ejecutivo"/>
    <s v="0201 - PRESIDENCIA DE LA REPÚBLICA"/>
    <s v="0015 - DIRECCIÓN GENERAL DE DESARROLLO DE LA COMUNIDAD"/>
    <x v="1"/>
    <x v="2"/>
    <x v="4"/>
    <s v="2.3 - MATERIALES Y SUMINISTROS"/>
    <s v="2.3.9 - PRODUCTOS Y ÚTILES VARIOS"/>
    <s v="N"/>
    <s v="00 - N/A"/>
    <s v="10 - FONDO GENERAL"/>
    <s v="99 - MULTIPROVINCIAL"/>
    <s v="2.3.9.8.02 - Accesorios"/>
    <s v="(en blanco)"/>
    <s v="(en blanco)"/>
    <n v="50000"/>
    <n v="638742.68999999994"/>
    <n v="222734"/>
    <n v="606607.19000000006"/>
  </r>
  <r>
    <s v="2023"/>
    <x v="0"/>
    <x v="0"/>
    <x v="0"/>
    <x v="0"/>
    <s v="2 - Poder Ejecutivo"/>
    <s v="0201 - PRESIDENCIA DE LA REPÚBLICA"/>
    <s v="0015 - DIRECCIÓN GENERAL DE DESARROLLO DE LA COMUNIDAD"/>
    <x v="1"/>
    <x v="2"/>
    <x v="4"/>
    <s v="2.3 - MATERIALES Y SUMINISTROS"/>
    <s v="2.3.9 - PRODUCTOS Y ÚTILES VARIOS"/>
    <s v="N"/>
    <s v="00 - N/A"/>
    <s v="10 - FONDO GENERAL"/>
    <s v="99 - MULTIPROVINCIAL"/>
    <s v="2.3.9.9.01 - Productos y Utiles Varios  n.i.p"/>
    <s v="(en blanco)"/>
    <s v="(en blanco)"/>
    <n v="1210000"/>
    <n v="12575.8"/>
    <n v="1031380"/>
    <n v="12575.8"/>
  </r>
  <r>
    <s v="2023"/>
    <x v="0"/>
    <x v="0"/>
    <x v="0"/>
    <x v="0"/>
    <s v="2 - Poder Ejecutivo"/>
    <s v="0201 - PRESIDENCIA DE LA REPÚBLICA"/>
    <s v="0015 - DIRECCIÓN GENERAL DE DESARROLLO DE LA COMUNIDAD"/>
    <x v="1"/>
    <x v="2"/>
    <x v="4"/>
    <s v="2.3 - MATERIALES Y SUMINISTROS"/>
    <s v="2.3.9 - PRODUCTOS Y ÚTILES VARIOS"/>
    <s v="N"/>
    <s v="00 - N/A"/>
    <s v="10 - FONDO GENERAL"/>
    <s v="99 - MULTIPROVINCIAL"/>
    <s v="2.3.9.9.04 - Productos y útiles de defensa y seguridad"/>
    <s v="(en blanco)"/>
    <s v="(en blanco)"/>
    <n v="50000"/>
    <n v="37703.85"/>
    <n v="50000"/>
    <n v="37703.85"/>
  </r>
  <r>
    <s v="2023"/>
    <x v="0"/>
    <x v="0"/>
    <x v="1"/>
    <x v="1"/>
    <s v="2 - Poder Ejecutivo"/>
    <s v="0201 - PRESIDENCIA DE LA REPÚBLICA"/>
    <s v="0015 - DIRECCIÓN GENERAL DE DESARROLLO DE LA COMUNIDAD"/>
    <x v="1"/>
    <x v="2"/>
    <x v="4"/>
    <s v="2.3 - MATERIALES Y SUMINISTROS"/>
    <s v="2.3.9 - PRODUCTOS Y ÚTILES VARIOS"/>
    <s v="N"/>
    <s v="00 - N/A"/>
    <s v="10 - FONDO GENERAL"/>
    <s v="99 - MULTIPROVINCIAL"/>
    <s v="2.3.9.9.05 - Productos y útiles diversos"/>
    <s v="(en blanco)"/>
    <s v="(en blanco)"/>
    <n v="0"/>
    <n v="1765893.44"/>
    <n v="505700"/>
    <n v="1765893.44"/>
  </r>
  <r>
    <s v="2023"/>
    <x v="0"/>
    <x v="0"/>
    <x v="0"/>
    <x v="0"/>
    <s v="2 - Poder Ejecutivo"/>
    <s v="0201 - PRESIDENCIA DE LA REPÚBLICA"/>
    <s v="0016 - DIRECCION GENERAL DE DESARROLLO FRONTERIZO"/>
    <x v="1"/>
    <x v="2"/>
    <x v="4"/>
    <s v="2.1 - REMUNERACIONES Y CONTRIBUCIONES"/>
    <s v="2.1.1 - REMUNERACIONES"/>
    <s v="N"/>
    <s v="00 - N/A"/>
    <s v="10 - FONDO GENERAL"/>
    <s v="99 - MULTIPROVINCIAL"/>
    <s v="2.1.1.1.01 - Sueldos empleados fijos"/>
    <s v="(en blanco)"/>
    <s v="(en blanco)"/>
    <n v="98340546"/>
    <n v="94931728.840000004"/>
    <n v="93903021.569999993"/>
    <n v="94931728.840000018"/>
  </r>
  <r>
    <s v="2023"/>
    <x v="0"/>
    <x v="0"/>
    <x v="0"/>
    <x v="0"/>
    <s v="2 - Poder Ejecutivo"/>
    <s v="0201 - PRESIDENCIA DE LA REPÚBLICA"/>
    <s v="0016 - DIRECCION GENERAL DE DESARROLLO FRONTERIZO"/>
    <x v="1"/>
    <x v="2"/>
    <x v="4"/>
    <s v="2.1 - REMUNERACIONES Y CONTRIBUCIONES"/>
    <s v="2.1.1 - REMUNERACIONES"/>
    <s v="N"/>
    <s v="00 - N/A"/>
    <s v="10 - FONDO GENERAL"/>
    <s v="99 - MULTIPROVINCIAL"/>
    <s v="2.1.1.2.03 - Suplencias"/>
    <s v="(en blanco)"/>
    <s v="(en blanco)"/>
    <n v="86400"/>
    <n v="50000"/>
    <n v="86400"/>
    <n v="50000"/>
  </r>
  <r>
    <s v="2023"/>
    <x v="0"/>
    <x v="0"/>
    <x v="0"/>
    <x v="0"/>
    <s v="2 - Poder Ejecutivo"/>
    <s v="0201 - PRESIDENCIA DE LA REPÚBLICA"/>
    <s v="0016 - DIRECCION GENERAL DE DESARROLLO FRONTERIZO"/>
    <x v="1"/>
    <x v="2"/>
    <x v="4"/>
    <s v="2.1 - REMUNERACIONES Y CONTRIBUCIONES"/>
    <s v="2.1.1 - REMUNERACIONES"/>
    <s v="N"/>
    <s v="00 - N/A"/>
    <s v="10 - FONDO GENERAL"/>
    <s v="99 - MULTIPROVINCIAL"/>
    <s v="2.1.1.2.08 - Empleados temporales"/>
    <s v="(en blanco)"/>
    <s v="(en blanco)"/>
    <n v="24534000"/>
    <n v="23931500"/>
    <n v="24534000"/>
    <n v="23931500"/>
  </r>
  <r>
    <s v="2023"/>
    <x v="0"/>
    <x v="0"/>
    <x v="0"/>
    <x v="0"/>
    <s v="2 - Poder Ejecutivo"/>
    <s v="0201 - PRESIDENCIA DE LA REPÚBLICA"/>
    <s v="0016 - DIRECCION GENERAL DE DESARROLLO FRONTERIZO"/>
    <x v="1"/>
    <x v="2"/>
    <x v="4"/>
    <s v="2.1 - REMUNERACIONES Y CONTRIBUCIONES"/>
    <s v="2.1.1 - REMUNERACIONES"/>
    <s v="N"/>
    <s v="00 - N/A"/>
    <s v="10 - FONDO GENERAL"/>
    <s v="99 - MULTIPROVINCIAL"/>
    <s v="2.1.1.3.01 - Sueldos al personal fijo en trámite de pensiones"/>
    <s v="(en blanco)"/>
    <s v="(en blanco)"/>
    <n v="323808"/>
    <n v="159687.48000000007"/>
    <n v="323808"/>
    <n v="159687.48000000007"/>
  </r>
  <r>
    <s v="2023"/>
    <x v="0"/>
    <x v="0"/>
    <x v="0"/>
    <x v="0"/>
    <s v="2 - Poder Ejecutivo"/>
    <s v="0201 - PRESIDENCIA DE LA REPÚBLICA"/>
    <s v="0016 - DIRECCION GENERAL DE DESARROLLO FRONTERIZO"/>
    <x v="1"/>
    <x v="2"/>
    <x v="4"/>
    <s v="2.1 - REMUNERACIONES Y CONTRIBUCIONES"/>
    <s v="2.1.1 - REMUNERACIONES"/>
    <s v="N"/>
    <s v="00 - N/A"/>
    <s v="10 - FONDO GENERAL"/>
    <s v="99 - MULTIPROVINCIAL"/>
    <s v="2.1.1.4.01 - Sueldo Anual No. 13"/>
    <s v="(en blanco)"/>
    <s v="(en blanco)"/>
    <n v="9980304"/>
    <n v="10098317.060000001"/>
    <n v="10093015"/>
    <n v="10098317.060000001"/>
  </r>
  <r>
    <s v="2023"/>
    <x v="0"/>
    <x v="0"/>
    <x v="0"/>
    <x v="0"/>
    <s v="2 - Poder Ejecutivo"/>
    <s v="0201 - PRESIDENCIA DE LA REPÚBLICA"/>
    <s v="0016 - DIRECCION GENERAL DE DESARROLLO FRONTERIZO"/>
    <x v="1"/>
    <x v="2"/>
    <x v="4"/>
    <s v="2.1 - REMUNERACIONES Y CONTRIBUCIONES"/>
    <s v="2.1.1 - REMUNERACIONES"/>
    <s v="N"/>
    <s v="00 - N/A"/>
    <s v="10 - FONDO GENERAL"/>
    <s v="99 - MULTIPROVINCIAL"/>
    <s v="2.1.1.5.03 - Prestación laboral por desvinculación"/>
    <s v="(en blanco)"/>
    <s v="(en blanco)"/>
    <n v="1000000"/>
    <n v="849181.04"/>
    <n v="641552.82000000007"/>
    <n v="849181.04"/>
  </r>
  <r>
    <s v="2023"/>
    <x v="0"/>
    <x v="0"/>
    <x v="0"/>
    <x v="0"/>
    <s v="2 - Poder Ejecutivo"/>
    <s v="0201 - PRESIDENCIA DE LA REPÚBLICA"/>
    <s v="0016 - DIRECCION GENERAL DE DESARROLLO FRONTERIZO"/>
    <x v="1"/>
    <x v="2"/>
    <x v="4"/>
    <s v="2.1 - REMUNERACIONES Y CONTRIBUCIONES"/>
    <s v="2.1.1 - REMUNERACIONES"/>
    <s v="N"/>
    <s v="00 - N/A"/>
    <s v="10 - FONDO GENERAL"/>
    <s v="99 - MULTIPROVINCIAL"/>
    <s v="2.1.1.5.04 - Proporción de vacaciones no disfrutadas"/>
    <s v="(en blanco)"/>
    <s v="(en blanco)"/>
    <n v="600000"/>
    <n v="750984.31"/>
    <n v="1189601.6099999999"/>
    <n v="750984.31"/>
  </r>
  <r>
    <s v="2023"/>
    <x v="0"/>
    <x v="0"/>
    <x v="0"/>
    <x v="0"/>
    <s v="2 - Poder Ejecutivo"/>
    <s v="0201 - PRESIDENCIA DE LA REPÚBLICA"/>
    <s v="0016 - DIRECCION GENERAL DE DESARROLLO FRONTERIZO"/>
    <x v="1"/>
    <x v="2"/>
    <x v="4"/>
    <s v="2.1 - REMUNERACIONES Y CONTRIBUCIONES"/>
    <s v="2.1.2 - SOBRESUELDOS"/>
    <s v="N"/>
    <s v="00 - N/A"/>
    <s v="10 - FONDO GENERAL"/>
    <s v="99 - MULTIPROVINCIAL"/>
    <s v="2.1.2.2.05 - Compensación servicios de seguridad"/>
    <s v="(en blanco)"/>
    <s v="(en blanco)"/>
    <n v="0"/>
    <n v="2824320"/>
    <n v="2846820"/>
    <n v="2824320"/>
  </r>
  <r>
    <s v="2023"/>
    <x v="0"/>
    <x v="0"/>
    <x v="0"/>
    <x v="0"/>
    <s v="2 - Poder Ejecutivo"/>
    <s v="0201 - PRESIDENCIA DE LA REPÚBLICA"/>
    <s v="0016 - DIRECCION GENERAL DE DESARROLLO FRONTERIZO"/>
    <x v="1"/>
    <x v="2"/>
    <x v="4"/>
    <s v="2.1 - REMUNERACIONES Y CONTRIBUCIONES"/>
    <s v="2.1.2 - SOBRESUELDOS"/>
    <s v="N"/>
    <s v="00 - N/A"/>
    <s v="10 - FONDO GENERAL"/>
    <s v="99 - MULTIPROVINCIAL"/>
    <s v="2.1.2.2.09 - Bono por desempeño a servidores de carrera"/>
    <s v="(en blanco)"/>
    <s v="(en blanco)"/>
    <n v="520000"/>
    <n v="611955.29"/>
    <n v="611996"/>
    <n v="611955.29"/>
  </r>
  <r>
    <s v="2023"/>
    <x v="0"/>
    <x v="0"/>
    <x v="0"/>
    <x v="0"/>
    <s v="2 - Poder Ejecutivo"/>
    <s v="0201 - PRESIDENCIA DE LA REPÚBLICA"/>
    <s v="0016 - DIRECCION GENERAL DE DESARROLLO FRONTERIZO"/>
    <x v="1"/>
    <x v="2"/>
    <x v="4"/>
    <s v="2.1 - REMUNERACIONES Y CONTRIBUCIONES"/>
    <s v="2.1.2 - SOBRESUELDOS"/>
    <s v="N"/>
    <s v="00 - N/A"/>
    <s v="10 - FONDO GENERAL"/>
    <s v="99 - MULTIPROVINCIAL"/>
    <s v="2.1.2.2.10 - Compensación por cumplimiento de indicadores del MAP"/>
    <s v="(en blanco)"/>
    <s v="(en blanco)"/>
    <n v="0"/>
    <n v="10091642.060000001"/>
    <n v="10092510"/>
    <n v="10091642.060000001"/>
  </r>
  <r>
    <s v="2023"/>
    <x v="0"/>
    <x v="0"/>
    <x v="0"/>
    <x v="0"/>
    <s v="2 - Poder Ejecutivo"/>
    <s v="0201 - PRESIDENCIA DE LA REPÚBLICA"/>
    <s v="0016 - DIRECCION GENERAL DE DESARROLLO FRONTERIZO"/>
    <x v="1"/>
    <x v="2"/>
    <x v="4"/>
    <s v="2.1 - REMUNERACIONES Y CONTRIBUCIONES"/>
    <s v="2.1.5 - CONTRIBUCIONES A LA SEGURIDAD SOCIAL"/>
    <s v="N"/>
    <s v="00 - N/A"/>
    <s v="10 - FONDO GENERAL"/>
    <s v="99 - MULTIPROVINCIAL"/>
    <s v="2.1.5.1.01 - Contribuciones al seguro de salud"/>
    <s v="(en blanco)"/>
    <s v="(en blanco)"/>
    <n v="8566185"/>
    <n v="8399849.1300000008"/>
    <n v="8685975"/>
    <n v="8399849.129999999"/>
  </r>
  <r>
    <s v="2023"/>
    <x v="0"/>
    <x v="0"/>
    <x v="0"/>
    <x v="0"/>
    <s v="2 - Poder Ejecutivo"/>
    <s v="0201 - PRESIDENCIA DE LA REPÚBLICA"/>
    <s v="0016 - DIRECCION GENERAL DE DESARROLLO FRONTERIZO"/>
    <x v="1"/>
    <x v="2"/>
    <x v="4"/>
    <s v="2.1 - REMUNERACIONES Y CONTRIBUCIONES"/>
    <s v="2.1.5 - CONTRIBUCIONES A LA SEGURIDAD SOCIAL"/>
    <s v="N"/>
    <s v="00 - N/A"/>
    <s v="10 - FONDO GENERAL"/>
    <s v="99 - MULTIPROVINCIAL"/>
    <s v="2.1.5.2.01 - Contribuciones al seguro de pensiones"/>
    <s v="(en blanco)"/>
    <s v="(en blanco)"/>
    <n v="8496968"/>
    <n v="8453511.200000003"/>
    <n v="8496968"/>
    <n v="8453511.1999999993"/>
  </r>
  <r>
    <s v="2023"/>
    <x v="0"/>
    <x v="0"/>
    <x v="0"/>
    <x v="0"/>
    <s v="2 - Poder Ejecutivo"/>
    <s v="0201 - PRESIDENCIA DE LA REPÚBLICA"/>
    <s v="0016 - DIRECCION GENERAL DE DESARROLLO FRONTERIZO"/>
    <x v="1"/>
    <x v="2"/>
    <x v="4"/>
    <s v="2.1 - REMUNERACIONES Y CONTRIBUCIONES"/>
    <s v="2.1.5 - CONTRIBUCIONES A LA SEGURIDAD SOCIAL"/>
    <s v="N"/>
    <s v="00 - N/A"/>
    <s v="10 - FONDO GENERAL"/>
    <s v="99 - MULTIPROVINCIAL"/>
    <s v="2.1.5.3.01 - Contribuciones al seguro de riesgo laboral"/>
    <s v="(en blanco)"/>
    <s v="(en blanco)"/>
    <n v="1292281"/>
    <n v="1283154.3600000001"/>
    <n v="1162061"/>
    <n v="1283154.3600000001"/>
  </r>
  <r>
    <s v="2023"/>
    <x v="0"/>
    <x v="0"/>
    <x v="0"/>
    <x v="0"/>
    <s v="2 - Poder Ejecutivo"/>
    <s v="0201 - PRESIDENCIA DE LA REPÚBLICA"/>
    <s v="0016 - DIRECCION GENERAL DE DESARROLLO FRONTERIZO"/>
    <x v="1"/>
    <x v="2"/>
    <x v="4"/>
    <s v="2.2 - CONTRATACIÓN DE SERVICIOS"/>
    <s v="2.2.1 - SERVICIOS BÁSICOS"/>
    <s v="N"/>
    <s v="00 - N/A"/>
    <s v="10 - FONDO GENERAL"/>
    <s v="99 - MULTIPROVINCIAL"/>
    <s v="2.2.1.2.01 - Servicios telefónico de larga distancia"/>
    <s v="(en blanco)"/>
    <s v="(en blanco)"/>
    <n v="11004"/>
    <n v="477.79"/>
    <n v="11004"/>
    <n v="477.79"/>
  </r>
  <r>
    <s v="2023"/>
    <x v="0"/>
    <x v="0"/>
    <x v="0"/>
    <x v="0"/>
    <s v="2 - Poder Ejecutivo"/>
    <s v="0201 - PRESIDENCIA DE LA REPÚBLICA"/>
    <s v="0016 - DIRECCION GENERAL DE DESARROLLO FRONTERIZO"/>
    <x v="1"/>
    <x v="2"/>
    <x v="4"/>
    <s v="2.2 - CONTRATACIÓN DE SERVICIOS"/>
    <s v="2.2.1 - SERVICIOS BÁSICOS"/>
    <s v="N"/>
    <s v="00 - N/A"/>
    <s v="10 - FONDO GENERAL"/>
    <s v="99 - MULTIPROVINCIAL"/>
    <s v="2.2.1.3.01 - Teléfono local"/>
    <s v="(en blanco)"/>
    <s v="(en blanco)"/>
    <n v="3999996"/>
    <n v="2801112.21"/>
    <n v="3545204"/>
    <n v="2801112.21"/>
  </r>
  <r>
    <s v="2023"/>
    <x v="0"/>
    <x v="0"/>
    <x v="0"/>
    <x v="0"/>
    <s v="2 - Poder Ejecutivo"/>
    <s v="0201 - PRESIDENCIA DE LA REPÚBLICA"/>
    <s v="0016 - DIRECCION GENERAL DE DESARROLLO FRONTERIZO"/>
    <x v="1"/>
    <x v="2"/>
    <x v="4"/>
    <s v="2.2 - CONTRATACIÓN DE SERVICIOS"/>
    <s v="2.2.1 - SERVICIOS BÁSICOS"/>
    <s v="N"/>
    <s v="00 - N/A"/>
    <s v="10 - FONDO GENERAL"/>
    <s v="99 - MULTIPROVINCIAL"/>
    <s v="2.2.1.5.01 - Servicio de internet y televisión por cable"/>
    <s v="(en blanco)"/>
    <s v="(en blanco)"/>
    <n v="1611600"/>
    <n v="2006930.7899999996"/>
    <n v="1611600"/>
    <n v="2006930.7899999996"/>
  </r>
  <r>
    <s v="2023"/>
    <x v="0"/>
    <x v="0"/>
    <x v="0"/>
    <x v="0"/>
    <s v="2 - Poder Ejecutivo"/>
    <s v="0201 - PRESIDENCIA DE LA REPÚBLICA"/>
    <s v="0016 - DIRECCION GENERAL DE DESARROLLO FRONTERIZO"/>
    <x v="1"/>
    <x v="2"/>
    <x v="4"/>
    <s v="2.2 - CONTRATACIÓN DE SERVICIOS"/>
    <s v="2.2.1 - SERVICIOS BÁSICOS"/>
    <s v="N"/>
    <s v="00 - N/A"/>
    <s v="10 - FONDO GENERAL"/>
    <s v="99 - MULTIPROVINCIAL"/>
    <s v="2.2.1.6.01 - Energía eléctrica"/>
    <s v="(en blanco)"/>
    <s v="(en blanco)"/>
    <n v="2410800"/>
    <n v="1695810.4900000005"/>
    <n v="2110800"/>
    <n v="1695810.4900000005"/>
  </r>
  <r>
    <s v="2023"/>
    <x v="0"/>
    <x v="0"/>
    <x v="0"/>
    <x v="0"/>
    <s v="2 - Poder Ejecutivo"/>
    <s v="0201 - PRESIDENCIA DE LA REPÚBLICA"/>
    <s v="0016 - DIRECCION GENERAL DE DESARROLLO FRONTERIZO"/>
    <x v="1"/>
    <x v="2"/>
    <x v="4"/>
    <s v="2.2 - CONTRATACIÓN DE SERVICIOS"/>
    <s v="2.2.1 - SERVICIOS BÁSICOS"/>
    <s v="N"/>
    <s v="00 - N/A"/>
    <s v="10 - FONDO GENERAL"/>
    <s v="99 - MULTIPROVINCIAL"/>
    <s v="2.2.1.7.01 - Agua"/>
    <s v="(en blanco)"/>
    <s v="(en blanco)"/>
    <n v="53271"/>
    <n v="53299"/>
    <n v="53271"/>
    <n v="53299"/>
  </r>
  <r>
    <s v="2023"/>
    <x v="0"/>
    <x v="0"/>
    <x v="0"/>
    <x v="0"/>
    <s v="2 - Poder Ejecutivo"/>
    <s v="0201 - PRESIDENCIA DE LA REPÚBLICA"/>
    <s v="0016 - DIRECCION GENERAL DE DESARROLLO FRONTERIZO"/>
    <x v="1"/>
    <x v="2"/>
    <x v="4"/>
    <s v="2.2 - CONTRATACIÓN DE SERVICIOS"/>
    <s v="2.2.1 - SERVICIOS BÁSICOS"/>
    <s v="N"/>
    <s v="00 - N/A"/>
    <s v="10 - FONDO GENERAL"/>
    <s v="99 - MULTIPROVINCIAL"/>
    <s v="2.2.1.8.01 - Recolección de residuos"/>
    <s v="(en blanco)"/>
    <s v="(en blanco)"/>
    <n v="16242"/>
    <n v="25209"/>
    <n v="16242"/>
    <n v="25209"/>
  </r>
  <r>
    <s v="2023"/>
    <x v="0"/>
    <x v="0"/>
    <x v="0"/>
    <x v="0"/>
    <s v="2 - Poder Ejecutivo"/>
    <s v="0201 - PRESIDENCIA DE LA REPÚBLICA"/>
    <s v="0016 - DIRECCION GENERAL DE DESARROLLO FRONTERIZO"/>
    <x v="1"/>
    <x v="2"/>
    <x v="4"/>
    <s v="2.2 - CONTRATACIÓN DE SERVICIOS"/>
    <s v="2.2.2 - PUBLICIDAD, IMPRESIÓN Y ENCUADERNACIÓN"/>
    <s v="N"/>
    <s v="00 - N/A"/>
    <s v="10 - FONDO GENERAL"/>
    <s v="99 - MULTIPROVINCIAL"/>
    <s v="2.2.2.2.01 - Impresión, encuadernación y rotulación"/>
    <s v="(en blanco)"/>
    <s v="(en blanco)"/>
    <n v="155240"/>
    <n v="0"/>
    <n v="0"/>
    <n v="0"/>
  </r>
  <r>
    <s v="2023"/>
    <x v="0"/>
    <x v="0"/>
    <x v="0"/>
    <x v="0"/>
    <s v="2 - Poder Ejecutivo"/>
    <s v="0201 - PRESIDENCIA DE LA REPÚBLICA"/>
    <s v="0016 - DIRECCION GENERAL DE DESARROLLO FRONTERIZO"/>
    <x v="1"/>
    <x v="2"/>
    <x v="4"/>
    <s v="2.2 - CONTRATACIÓN DE SERVICIOS"/>
    <s v="2.2.3 - VIÁTICOS"/>
    <s v="N"/>
    <s v="00 - N/A"/>
    <s v="10 - FONDO GENERAL"/>
    <s v="99 - MULTIPROVINCIAL"/>
    <s v="2.2.3.1.01 - Viáticos dentro del país"/>
    <s v="(en blanco)"/>
    <s v="(en blanco)"/>
    <n v="3000000"/>
    <n v="3787250"/>
    <n v="3800000"/>
    <n v="3787250"/>
  </r>
  <r>
    <s v="2023"/>
    <x v="0"/>
    <x v="0"/>
    <x v="0"/>
    <x v="0"/>
    <s v="2 - Poder Ejecutivo"/>
    <s v="0201 - PRESIDENCIA DE LA REPÚBLICA"/>
    <s v="0016 - DIRECCION GENERAL DE DESARROLLO FRONTERIZO"/>
    <x v="1"/>
    <x v="2"/>
    <x v="4"/>
    <s v="2.2 - CONTRATACIÓN DE SERVICIOS"/>
    <s v="2.2.5 - ALQUILERES Y RENTAS"/>
    <s v="N"/>
    <s v="00 - N/A"/>
    <s v="10 - FONDO GENERAL"/>
    <s v="99 - MULTIPROVINCIAL"/>
    <s v="2.2.5.1.01 - Alquileres y rentas de edificaciones y locales"/>
    <s v="(en blanco)"/>
    <s v="(en blanco)"/>
    <n v="4362960"/>
    <n v="4357868.29"/>
    <n v="4336960"/>
    <n v="4188960"/>
  </r>
  <r>
    <s v="2023"/>
    <x v="0"/>
    <x v="0"/>
    <x v="0"/>
    <x v="0"/>
    <s v="2 - Poder Ejecutivo"/>
    <s v="0201 - PRESIDENCIA DE LA REPÚBLICA"/>
    <s v="0016 - DIRECCION GENERAL DE DESARROLLO FRONTERIZO"/>
    <x v="1"/>
    <x v="2"/>
    <x v="4"/>
    <s v="2.2 - CONTRATACIÓN DE SERVICIOS"/>
    <s v="2.2.5 - ALQUILERES Y RENTAS"/>
    <s v="N"/>
    <s v="00 - N/A"/>
    <s v="10 - FONDO GENERAL"/>
    <s v="99 - MULTIPROVINCIAL"/>
    <s v="2.2.5.1.02 - Hospedaje"/>
    <s v="(en blanco)"/>
    <s v="(en blanco)"/>
    <n v="111600"/>
    <n v="0"/>
    <n v="0"/>
    <n v="0"/>
  </r>
  <r>
    <s v="2023"/>
    <x v="0"/>
    <x v="0"/>
    <x v="0"/>
    <x v="0"/>
    <s v="2 - Poder Ejecutivo"/>
    <s v="0201 - PRESIDENCIA DE LA REPÚBLICA"/>
    <s v="0016 - DIRECCION GENERAL DE DESARROLLO FRONTERIZO"/>
    <x v="1"/>
    <x v="2"/>
    <x v="4"/>
    <s v="2.2 - CONTRATACIÓN DE SERVICIOS"/>
    <s v="2.2.5 - ALQUILERES Y RENTAS"/>
    <s v="N"/>
    <s v="00 - N/A"/>
    <s v="10 - FONDO GENERAL"/>
    <s v="99 - MULTIPROVINCIAL"/>
    <s v="2.2.5.8.01 - Otros alquileres y arrendamientos por derechos de usos"/>
    <s v="(en blanco)"/>
    <s v="(en blanco)"/>
    <n v="34000"/>
    <n v="0"/>
    <n v="34000"/>
    <n v="0"/>
  </r>
  <r>
    <s v="2023"/>
    <x v="0"/>
    <x v="0"/>
    <x v="0"/>
    <x v="0"/>
    <s v="2 - Poder Ejecutivo"/>
    <s v="0201 - PRESIDENCIA DE LA REPÚBLICA"/>
    <s v="0016 - DIRECCION GENERAL DE DESARROLLO FRONTERIZO"/>
    <x v="1"/>
    <x v="2"/>
    <x v="4"/>
    <s v="2.2 - CONTRATACIÓN DE SERVICIOS"/>
    <s v="2.2.6 - SEGUROS"/>
    <s v="N"/>
    <s v="00 - N/A"/>
    <s v="10 - FONDO GENERAL"/>
    <s v="99 - MULTIPROVINCIAL"/>
    <s v="2.2.6.2.01 - Seguro de bienes muebles"/>
    <s v="(en blanco)"/>
    <s v="(en blanco)"/>
    <n v="4632021"/>
    <n v="2820864.46"/>
    <n v="3205802"/>
    <n v="2820864.46"/>
  </r>
  <r>
    <s v="2023"/>
    <x v="0"/>
    <x v="0"/>
    <x v="0"/>
    <x v="0"/>
    <s v="2 - Poder Ejecutivo"/>
    <s v="0201 - PRESIDENCIA DE LA REPÚBLICA"/>
    <s v="0016 - DIRECCION GENERAL DE DESARROLLO FRONTERIZO"/>
    <x v="1"/>
    <x v="2"/>
    <x v="4"/>
    <s v="2.2 - CONTRATACIÓN DE SERVICIOS"/>
    <s v="2.2.7 - SERVICIOS DE CONSERVACIÓN, REPARACIONES MENORES E INSTALACIONES TEMPORALES"/>
    <s v="N"/>
    <s v="00 - N/A"/>
    <s v="10 - FONDO GENERAL"/>
    <s v="99 - MULTIPROVINCIAL"/>
    <s v="2.2.7.1.02 - Mantenimientos y reparaciones especiales"/>
    <s v="(en blanco)"/>
    <s v="(en blanco)"/>
    <n v="75000"/>
    <n v="0"/>
    <n v="75000"/>
    <n v="0"/>
  </r>
  <r>
    <s v="2023"/>
    <x v="0"/>
    <x v="0"/>
    <x v="0"/>
    <x v="0"/>
    <s v="2 - Poder Ejecutivo"/>
    <s v="0201 - PRESIDENCIA DE LA REPÚBLICA"/>
    <s v="0016 - DIRECCION GENERAL DE DESARROLLO FRONTERIZO"/>
    <x v="1"/>
    <x v="2"/>
    <x v="4"/>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0"/>
    <n v="0"/>
    <n v="70000"/>
    <n v="0"/>
  </r>
  <r>
    <s v="2023"/>
    <x v="0"/>
    <x v="0"/>
    <x v="0"/>
    <x v="0"/>
    <s v="2 - Poder Ejecutivo"/>
    <s v="0201 - PRESIDENCIA DE LA REPÚBLICA"/>
    <s v="0016 - DIRECCION GENERAL DE DESARROLLO FRONTERIZO"/>
    <x v="1"/>
    <x v="2"/>
    <x v="4"/>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170000"/>
    <n v="0"/>
    <n v="0"/>
    <n v="0"/>
  </r>
  <r>
    <s v="2023"/>
    <x v="0"/>
    <x v="0"/>
    <x v="0"/>
    <x v="0"/>
    <s v="2 - Poder Ejecutivo"/>
    <s v="0201 - PRESIDENCIA DE LA REPÚBLICA"/>
    <s v="0016 - DIRECCION GENERAL DE DESARROLLO FRONTERIZO"/>
    <x v="1"/>
    <x v="2"/>
    <x v="4"/>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2809000"/>
    <n v="5260855.04"/>
    <n v="5278665"/>
    <n v="5260855.040000001"/>
  </r>
  <r>
    <s v="2023"/>
    <x v="0"/>
    <x v="0"/>
    <x v="0"/>
    <x v="0"/>
    <s v="2 - Poder Ejecutivo"/>
    <s v="0201 - PRESIDENCIA DE LA REPÚBLICA"/>
    <s v="0016 - DIRECCION GENERAL DE DESARROLLO FRONTERIZO"/>
    <x v="1"/>
    <x v="2"/>
    <x v="4"/>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0"/>
    <n v="10354.5"/>
    <n v="26000"/>
    <n v="10354.5"/>
  </r>
  <r>
    <s v="2023"/>
    <x v="0"/>
    <x v="0"/>
    <x v="0"/>
    <x v="0"/>
    <s v="2 - Poder Ejecutivo"/>
    <s v="0201 - PRESIDENCIA DE LA REPÚBLICA"/>
    <s v="0016 - DIRECCION GENERAL DE DESARROLLO FRONTERIZO"/>
    <x v="1"/>
    <x v="2"/>
    <x v="4"/>
    <s v="2.2 - CONTRATACIÓN DE SERVICIOS"/>
    <s v="2.2.8 - OTROS SERVICIOS NO INCLUIDOS EN CONCEPTOS ANTERIORES"/>
    <s v="N"/>
    <s v="00 - N/A"/>
    <s v="10 - FONDO GENERAL"/>
    <s v="99 - MULTIPROVINCIAL"/>
    <s v="2.2.8.1.01 - Gastos judiciales"/>
    <s v="(en blanco)"/>
    <s v="(en blanco)"/>
    <n v="0"/>
    <n v="5500000"/>
    <n v="5350000"/>
    <n v="5500000"/>
  </r>
  <r>
    <s v="2023"/>
    <x v="0"/>
    <x v="0"/>
    <x v="0"/>
    <x v="0"/>
    <s v="2 - Poder Ejecutivo"/>
    <s v="0201 - PRESIDENCIA DE LA REPÚBLICA"/>
    <s v="0016 - DIRECCION GENERAL DE DESARROLLO FRONTERIZO"/>
    <x v="1"/>
    <x v="2"/>
    <x v="4"/>
    <s v="2.2 - CONTRATACIÓN DE SERVICIOS"/>
    <s v="2.2.8 - OTROS SERVICIOS NO INCLUIDOS EN CONCEPTOS ANTERIORES"/>
    <s v="N"/>
    <s v="00 - N/A"/>
    <s v="10 - FONDO GENERAL"/>
    <s v="99 - MULTIPROVINCIAL"/>
    <s v="2.2.8.5.01 - Fumigación"/>
    <s v="(en blanco)"/>
    <s v="(en blanco)"/>
    <n v="200000"/>
    <n v="79431.7"/>
    <n v="120000"/>
    <n v="79431.7"/>
  </r>
  <r>
    <s v="2023"/>
    <x v="0"/>
    <x v="0"/>
    <x v="0"/>
    <x v="0"/>
    <s v="2 - Poder Ejecutivo"/>
    <s v="0201 - PRESIDENCIA DE LA REPÚBLICA"/>
    <s v="0016 - DIRECCION GENERAL DE DESARROLLO FRONTERIZO"/>
    <x v="1"/>
    <x v="2"/>
    <x v="4"/>
    <s v="2.2 - CONTRATACIÓN DE SERVICIOS"/>
    <s v="2.2.8 - OTROS SERVICIOS NO INCLUIDOS EN CONCEPTOS ANTERIORES"/>
    <s v="N"/>
    <s v="00 - N/A"/>
    <s v="10 - FONDO GENERAL"/>
    <s v="99 - MULTIPROVINCIAL"/>
    <s v="2.2.8.6.01 - Eventos generales"/>
    <s v="(en blanco)"/>
    <s v="(en blanco)"/>
    <n v="60000"/>
    <n v="0"/>
    <n v="60000"/>
    <n v="0"/>
  </r>
  <r>
    <s v="2023"/>
    <x v="0"/>
    <x v="0"/>
    <x v="0"/>
    <x v="0"/>
    <s v="2 - Poder Ejecutivo"/>
    <s v="0201 - PRESIDENCIA DE LA REPÚBLICA"/>
    <s v="0016 - DIRECCION GENERAL DE DESARROLLO FRONTERIZO"/>
    <x v="1"/>
    <x v="2"/>
    <x v="4"/>
    <s v="2.2 - CONTRATACIÓN DE SERVICIOS"/>
    <s v="2.2.8 - OTROS SERVICIOS NO INCLUIDOS EN CONCEPTOS ANTERIORES"/>
    <s v="N"/>
    <s v="00 - N/A"/>
    <s v="10 - FONDO GENERAL"/>
    <s v="99 - MULTIPROVINCIAL"/>
    <s v="2.2.8.6.04 - Actuaciones artísticas"/>
    <s v="(en blanco)"/>
    <s v="(en blanco)"/>
    <n v="90000"/>
    <n v="0"/>
    <n v="0"/>
    <n v="0"/>
  </r>
  <r>
    <s v="2023"/>
    <x v="0"/>
    <x v="0"/>
    <x v="0"/>
    <x v="0"/>
    <s v="2 - Poder Ejecutivo"/>
    <s v="0201 - PRESIDENCIA DE LA REPÚBLICA"/>
    <s v="0016 - DIRECCION GENERAL DE DESARROLLO FRONTERIZO"/>
    <x v="1"/>
    <x v="2"/>
    <x v="4"/>
    <s v="2.2 - CONTRATACIÓN DE SERVICIOS"/>
    <s v="2.2.8 - OTROS SERVICIOS NO INCLUIDOS EN CONCEPTOS ANTERIORES"/>
    <s v="N"/>
    <s v="00 - N/A"/>
    <s v="10 - FONDO GENERAL"/>
    <s v="99 - MULTIPROVINCIAL"/>
    <s v="2.2.8.7.01 - Servicios técnicos y profesionales"/>
    <s v="(en blanco)"/>
    <s v="(en blanco)"/>
    <n v="6120000"/>
    <n v="0"/>
    <n v="0"/>
    <n v="0"/>
  </r>
  <r>
    <s v="2023"/>
    <x v="0"/>
    <x v="0"/>
    <x v="0"/>
    <x v="0"/>
    <s v="2 - Poder Ejecutivo"/>
    <s v="0201 - PRESIDENCIA DE LA REPÚBLICA"/>
    <s v="0016 - DIRECCION GENERAL DE DESARROLLO FRONTERIZO"/>
    <x v="1"/>
    <x v="2"/>
    <x v="4"/>
    <s v="2.2 - CONTRATACIÓN DE SERVICIOS"/>
    <s v="2.2.8 - OTROS SERVICIOS NO INCLUIDOS EN CONCEPTOS ANTERIORES"/>
    <s v="N"/>
    <s v="00 - N/A"/>
    <s v="10 - FONDO GENERAL"/>
    <s v="99 - MULTIPROVINCIAL"/>
    <s v="2.2.8.7.02 - Servicios jurídicos"/>
    <s v="(en blanco)"/>
    <s v="(en blanco)"/>
    <n v="125000"/>
    <n v="14160"/>
    <n v="123592"/>
    <n v="14160"/>
  </r>
  <r>
    <s v="2023"/>
    <x v="0"/>
    <x v="0"/>
    <x v="0"/>
    <x v="0"/>
    <s v="2 - Poder Ejecutivo"/>
    <s v="0201 - PRESIDENCIA DE LA REPÚBLICA"/>
    <s v="0016 - DIRECCION GENERAL DE DESARROLLO FRONTERIZO"/>
    <x v="1"/>
    <x v="2"/>
    <x v="4"/>
    <s v="2.2 - CONTRATACIÓN DE SERVICIOS"/>
    <s v="2.2.9 - OTRAS CONTRATACIONES DE SERVICIOS"/>
    <s v="N"/>
    <s v="00 - N/A"/>
    <s v="10 - FONDO GENERAL"/>
    <s v="99 - MULTIPROVINCIAL"/>
    <s v="2.2.9.1.01 - Otras contrataciones de servicios"/>
    <s v="(en blanco)"/>
    <s v="(en blanco)"/>
    <n v="156000"/>
    <n v="0"/>
    <n v="94536"/>
    <n v="0"/>
  </r>
  <r>
    <s v="2023"/>
    <x v="0"/>
    <x v="0"/>
    <x v="0"/>
    <x v="0"/>
    <s v="2 - Poder Ejecutivo"/>
    <s v="0201 - PRESIDENCIA DE LA REPÚBLICA"/>
    <s v="0016 - DIRECCION GENERAL DE DESARROLLO FRONTERIZO"/>
    <x v="1"/>
    <x v="2"/>
    <x v="4"/>
    <s v="2.2 - CONTRATACIÓN DE SERVICIOS"/>
    <s v="2.2.9 - OTRAS CONTRATACIONES DE SERVICIOS"/>
    <s v="N"/>
    <s v="00 - N/A"/>
    <s v="10 - FONDO GENERAL"/>
    <s v="99 - MULTIPROVINCIAL"/>
    <s v="2.2.9.2.01 - Servicios de alimentación"/>
    <s v="(en blanco)"/>
    <s v="(en blanco)"/>
    <n v="439200"/>
    <n v="1192656.75"/>
    <n v="1120200"/>
    <n v="993656.76"/>
  </r>
  <r>
    <s v="2023"/>
    <x v="0"/>
    <x v="0"/>
    <x v="0"/>
    <x v="0"/>
    <s v="2 - Poder Ejecutivo"/>
    <s v="0201 - PRESIDENCIA DE LA REPÚBLICA"/>
    <s v="0016 - DIRECCION GENERAL DE DESARROLLO FRONTERIZO"/>
    <x v="1"/>
    <x v="2"/>
    <x v="4"/>
    <s v="2.3 - MATERIALES Y SUMINISTROS"/>
    <s v="2.3.1 - ALIMENTOS Y PRODUCTOS AGROFORESTALES"/>
    <s v="N"/>
    <s v="00 - N/A"/>
    <s v="10 - FONDO GENERAL"/>
    <s v="99 - MULTIPROVINCIAL"/>
    <s v="2.3.1.1.01 - Alimentos y bebidas para personas"/>
    <s v="(en blanco)"/>
    <s v="(en blanco)"/>
    <n v="1500000"/>
    <n v="533983.17999999993"/>
    <n v="437271"/>
    <n v="533983.17999999993"/>
  </r>
  <r>
    <s v="2023"/>
    <x v="0"/>
    <x v="0"/>
    <x v="0"/>
    <x v="0"/>
    <s v="2 - Poder Ejecutivo"/>
    <s v="0201 - PRESIDENCIA DE LA REPÚBLICA"/>
    <s v="0016 - DIRECCION GENERAL DE DESARROLLO FRONTERIZO"/>
    <x v="1"/>
    <x v="2"/>
    <x v="4"/>
    <s v="2.3 - MATERIALES Y SUMINISTROS"/>
    <s v="2.3.1 - ALIMENTOS Y PRODUCTOS AGROFORESTALES"/>
    <s v="N"/>
    <s v="00 - N/A"/>
    <s v="10 - FONDO GENERAL"/>
    <s v="99 - MULTIPROVINCIAL"/>
    <s v="2.3.1.2.01 - Alimentos para animales"/>
    <s v="(en blanco)"/>
    <s v="(en blanco)"/>
    <n v="324000"/>
    <n v="180000"/>
    <n v="277721"/>
    <n v="180000"/>
  </r>
  <r>
    <s v="2023"/>
    <x v="0"/>
    <x v="0"/>
    <x v="0"/>
    <x v="0"/>
    <s v="2 - Poder Ejecutivo"/>
    <s v="0201 - PRESIDENCIA DE LA REPÚBLICA"/>
    <s v="0016 - DIRECCION GENERAL DE DESARROLLO FRONTERIZO"/>
    <x v="1"/>
    <x v="2"/>
    <x v="4"/>
    <s v="2.3 - MATERIALES Y SUMINISTROS"/>
    <s v="2.3.1 - ALIMENTOS Y PRODUCTOS AGROFORESTALES"/>
    <s v="N"/>
    <s v="00 - N/A"/>
    <s v="10 - FONDO GENERAL"/>
    <s v="99 - MULTIPROVINCIAL"/>
    <s v="2.3.1.3.03 - Productos forestales"/>
    <s v="(en blanco)"/>
    <s v="(en blanco)"/>
    <n v="0"/>
    <n v="0"/>
    <n v="0"/>
    <n v="0"/>
  </r>
  <r>
    <s v="2023"/>
    <x v="0"/>
    <x v="0"/>
    <x v="0"/>
    <x v="0"/>
    <s v="2 - Poder Ejecutivo"/>
    <s v="0201 - PRESIDENCIA DE LA REPÚBLICA"/>
    <s v="0016 - DIRECCION GENERAL DE DESARROLLO FRONTERIZO"/>
    <x v="1"/>
    <x v="2"/>
    <x v="4"/>
    <s v="2.3 - MATERIALES Y SUMINISTROS"/>
    <s v="2.3.1 - ALIMENTOS Y PRODUCTOS AGROFORESTALES"/>
    <s v="N"/>
    <s v="00 - N/A"/>
    <s v="10 - FONDO GENERAL"/>
    <s v="99 - MULTIPROVINCIAL"/>
    <s v="2.3.1.4.01 - Madera, corcho y sus manufacturas"/>
    <s v="(en blanco)"/>
    <s v="(en blanco)"/>
    <n v="445200"/>
    <n v="93113.98000000001"/>
    <n v="93114"/>
    <n v="93113.98000000001"/>
  </r>
  <r>
    <s v="2023"/>
    <x v="0"/>
    <x v="0"/>
    <x v="0"/>
    <x v="0"/>
    <s v="2 - Poder Ejecutivo"/>
    <s v="0201 - PRESIDENCIA DE LA REPÚBLICA"/>
    <s v="0016 - DIRECCION GENERAL DE DESARROLLO FRONTERIZO"/>
    <x v="1"/>
    <x v="2"/>
    <x v="4"/>
    <s v="2.3 - MATERIALES Y SUMINISTROS"/>
    <s v="2.3.2 - TEXTILES Y VESTUARIOS"/>
    <s v="N"/>
    <s v="00 - N/A"/>
    <s v="10 - FONDO GENERAL"/>
    <s v="99 - MULTIPROVINCIAL"/>
    <s v="2.3.2.1.01 - Hilados, fibras, telas y útiles de costura"/>
    <s v="(en blanco)"/>
    <s v="(en blanco)"/>
    <n v="439720"/>
    <n v="0"/>
    <n v="0"/>
    <n v="0"/>
  </r>
  <r>
    <s v="2023"/>
    <x v="0"/>
    <x v="0"/>
    <x v="0"/>
    <x v="0"/>
    <s v="2 - Poder Ejecutivo"/>
    <s v="0201 - PRESIDENCIA DE LA REPÚBLICA"/>
    <s v="0016 - DIRECCION GENERAL DE DESARROLLO FRONTERIZO"/>
    <x v="1"/>
    <x v="2"/>
    <x v="4"/>
    <s v="2.3 - MATERIALES Y SUMINISTROS"/>
    <s v="2.3.2 - TEXTILES Y VESTUARIOS"/>
    <s v="N"/>
    <s v="00 - N/A"/>
    <s v="10 - FONDO GENERAL"/>
    <s v="99 - MULTIPROVINCIAL"/>
    <s v="2.3.2.2.01 - Acabados textiles"/>
    <s v="(en blanco)"/>
    <s v="(en blanco)"/>
    <n v="0"/>
    <n v="61448.5"/>
    <n v="161449"/>
    <n v="61448.5"/>
  </r>
  <r>
    <s v="2023"/>
    <x v="0"/>
    <x v="0"/>
    <x v="0"/>
    <x v="0"/>
    <s v="2 - Poder Ejecutivo"/>
    <s v="0201 - PRESIDENCIA DE LA REPÚBLICA"/>
    <s v="0016 - DIRECCION GENERAL DE DESARROLLO FRONTERIZO"/>
    <x v="1"/>
    <x v="2"/>
    <x v="4"/>
    <s v="2.3 - MATERIALES Y SUMINISTROS"/>
    <s v="2.3.2 - TEXTILES Y VESTUARIOS"/>
    <s v="N"/>
    <s v="00 - N/A"/>
    <s v="10 - FONDO GENERAL"/>
    <s v="99 - MULTIPROVINCIAL"/>
    <s v="2.3.2.3.01 - Prendas y accesorios de vestir"/>
    <s v="(en blanco)"/>
    <s v="(en blanco)"/>
    <n v="542000"/>
    <n v="335946"/>
    <n v="269130"/>
    <n v="335946"/>
  </r>
  <r>
    <s v="2023"/>
    <x v="0"/>
    <x v="0"/>
    <x v="0"/>
    <x v="0"/>
    <s v="2 - Poder Ejecutivo"/>
    <s v="0201 - PRESIDENCIA DE LA REPÚBLICA"/>
    <s v="0016 - DIRECCION GENERAL DE DESARROLLO FRONTERIZO"/>
    <x v="1"/>
    <x v="2"/>
    <x v="4"/>
    <s v="2.3 - MATERIALES Y SUMINISTROS"/>
    <s v="2.3.3 - PAPEL, CARTÓN E IMPRESOS"/>
    <s v="N"/>
    <s v="00 - N/A"/>
    <s v="10 - FONDO GENERAL"/>
    <s v="99 - MULTIPROVINCIAL"/>
    <s v="2.3.3.1.01 - Papel de escritorio"/>
    <s v="(en blanco)"/>
    <s v="(en blanco)"/>
    <n v="134020"/>
    <n v="71744"/>
    <n v="72980"/>
    <n v="71744"/>
  </r>
  <r>
    <s v="2023"/>
    <x v="0"/>
    <x v="0"/>
    <x v="0"/>
    <x v="0"/>
    <s v="2 - Poder Ejecutivo"/>
    <s v="0201 - PRESIDENCIA DE LA REPÚBLICA"/>
    <s v="0016 - DIRECCION GENERAL DE DESARROLLO FRONTERIZO"/>
    <x v="1"/>
    <x v="2"/>
    <x v="4"/>
    <s v="2.3 - MATERIALES Y SUMINISTROS"/>
    <s v="2.3.3 - PAPEL, CARTÓN E IMPRESOS"/>
    <s v="N"/>
    <s v="00 - N/A"/>
    <s v="10 - FONDO GENERAL"/>
    <s v="99 - MULTIPROVINCIAL"/>
    <s v="2.3.3.2.01 - Papel y cartón"/>
    <s v="(en blanco)"/>
    <s v="(en blanco)"/>
    <n v="16800"/>
    <n v="193897.60000000001"/>
    <n v="193898"/>
    <n v="193897.60000000001"/>
  </r>
  <r>
    <s v="2023"/>
    <x v="0"/>
    <x v="0"/>
    <x v="0"/>
    <x v="0"/>
    <s v="2 - Poder Ejecutivo"/>
    <s v="0201 - PRESIDENCIA DE LA REPÚBLICA"/>
    <s v="0016 - DIRECCION GENERAL DE DESARROLLO FRONTERIZO"/>
    <x v="1"/>
    <x v="2"/>
    <x v="4"/>
    <s v="2.3 - MATERIALES Y SUMINISTROS"/>
    <s v="2.3.4 - PRODUCTOS FARMACÉUTICOS"/>
    <s v="N"/>
    <s v="00 - N/A"/>
    <s v="10 - FONDO GENERAL"/>
    <s v="99 - MULTIPROVINCIAL"/>
    <s v="2.3.4.2.01 - Productos medicinales para uso veterinario"/>
    <s v="(en blanco)"/>
    <s v="(en blanco)"/>
    <n v="13600"/>
    <n v="0"/>
    <n v="0"/>
    <n v="0"/>
  </r>
  <r>
    <s v="2023"/>
    <x v="0"/>
    <x v="0"/>
    <x v="0"/>
    <x v="0"/>
    <s v="2 - Poder Ejecutivo"/>
    <s v="0201 - PRESIDENCIA DE LA REPÚBLICA"/>
    <s v="0016 - DIRECCION GENERAL DE DESARROLLO FRONTERIZO"/>
    <x v="1"/>
    <x v="2"/>
    <x v="4"/>
    <s v="2.3 - MATERIALES Y SUMINISTROS"/>
    <s v="2.3.5 - CUERO, CAUCHO Y PLÁSTICO"/>
    <s v="N"/>
    <s v="00 - N/A"/>
    <s v="10 - FONDO GENERAL"/>
    <s v="99 - MULTIPROVINCIAL"/>
    <s v="2.3.5.1.01 - Cuero y pieles"/>
    <s v="(en blanco)"/>
    <s v="(en blanco)"/>
    <n v="52000"/>
    <n v="0"/>
    <n v="0"/>
    <n v="0"/>
  </r>
  <r>
    <s v="2023"/>
    <x v="0"/>
    <x v="0"/>
    <x v="0"/>
    <x v="0"/>
    <s v="2 - Poder Ejecutivo"/>
    <s v="0201 - PRESIDENCIA DE LA REPÚBLICA"/>
    <s v="0016 - DIRECCION GENERAL DE DESARROLLO FRONTERIZO"/>
    <x v="1"/>
    <x v="2"/>
    <x v="4"/>
    <s v="2.3 - MATERIALES Y SUMINISTROS"/>
    <s v="2.3.5 - CUERO, CAUCHO Y PLÁSTICO"/>
    <s v="N"/>
    <s v="00 - N/A"/>
    <s v="10 - FONDO GENERAL"/>
    <s v="99 - MULTIPROVINCIAL"/>
    <s v="2.3.5.3.01 - Llantas y neumáticos"/>
    <s v="(en blanco)"/>
    <s v="(en blanco)"/>
    <n v="3369894"/>
    <n v="1868530"/>
    <n v="1868920"/>
    <n v="1868530"/>
  </r>
  <r>
    <s v="2023"/>
    <x v="0"/>
    <x v="0"/>
    <x v="0"/>
    <x v="0"/>
    <s v="2 - Poder Ejecutivo"/>
    <s v="0201 - PRESIDENCIA DE LA REPÚBLICA"/>
    <s v="0016 - DIRECCION GENERAL DE DESARROLLO FRONTERIZO"/>
    <x v="1"/>
    <x v="2"/>
    <x v="4"/>
    <s v="2.3 - MATERIALES Y SUMINISTROS"/>
    <s v="2.3.5 - CUERO, CAUCHO Y PLÁSTICO"/>
    <s v="N"/>
    <s v="00 - N/A"/>
    <s v="10 - FONDO GENERAL"/>
    <s v="99 - MULTIPROVINCIAL"/>
    <s v="2.3.5.4.01 - Artículos de caucho"/>
    <s v="(en blanco)"/>
    <s v="(en blanco)"/>
    <n v="0"/>
    <n v="0"/>
    <n v="0"/>
    <n v="0"/>
  </r>
  <r>
    <s v="2023"/>
    <x v="0"/>
    <x v="0"/>
    <x v="0"/>
    <x v="0"/>
    <s v="2 - Poder Ejecutivo"/>
    <s v="0201 - PRESIDENCIA DE LA REPÚBLICA"/>
    <s v="0016 - DIRECCION GENERAL DE DESARROLLO FRONTERIZO"/>
    <x v="1"/>
    <x v="2"/>
    <x v="4"/>
    <s v="2.3 - MATERIALES Y SUMINISTROS"/>
    <s v="2.3.5 - CUERO, CAUCHO Y PLÁSTICO"/>
    <s v="N"/>
    <s v="00 - N/A"/>
    <s v="10 - FONDO GENERAL"/>
    <s v="99 - MULTIPROVINCIAL"/>
    <s v="2.3.5.5.01 - Plástico"/>
    <s v="(en blanco)"/>
    <s v="(en blanco)"/>
    <n v="639920"/>
    <n v="0"/>
    <n v="475675"/>
    <n v="0"/>
  </r>
  <r>
    <s v="2023"/>
    <x v="0"/>
    <x v="0"/>
    <x v="0"/>
    <x v="0"/>
    <s v="2 - Poder Ejecutivo"/>
    <s v="0201 - PRESIDENCIA DE LA REPÚBLICA"/>
    <s v="0016 - DIRECCION GENERAL DE DESARROLLO FRONTERIZO"/>
    <x v="1"/>
    <x v="2"/>
    <x v="4"/>
    <s v="2.3 - MATERIALES Y SUMINISTROS"/>
    <s v="2.3.6 - PRODUCTOS DE MINERALES, METÁLICOS Y NO METÁLICOS"/>
    <s v="N"/>
    <s v="00 - N/A"/>
    <s v="10 - FONDO GENERAL"/>
    <s v="99 - MULTIPROVINCIAL"/>
    <s v="2.3.6.1.01 - Productos de cemento"/>
    <s v="(en blanco)"/>
    <s v="(en blanco)"/>
    <n v="15750"/>
    <n v="761858.38"/>
    <n v="623394"/>
    <n v="761858.38"/>
  </r>
  <r>
    <s v="2023"/>
    <x v="0"/>
    <x v="0"/>
    <x v="0"/>
    <x v="0"/>
    <s v="2 - Poder Ejecutivo"/>
    <s v="0201 - PRESIDENCIA DE LA REPÚBLICA"/>
    <s v="0016 - DIRECCION GENERAL DE DESARROLLO FRONTERIZO"/>
    <x v="1"/>
    <x v="2"/>
    <x v="4"/>
    <s v="2.3 - MATERIALES Y SUMINISTROS"/>
    <s v="2.3.6 - PRODUCTOS DE MINERALES, METÁLICOS Y NO METÁLICOS"/>
    <s v="N"/>
    <s v="00 - N/A"/>
    <s v="10 - FONDO GENERAL"/>
    <s v="99 - MULTIPROVINCIAL"/>
    <s v="2.3.6.1.05 - Productos de arcilla y derivados"/>
    <s v="(en blanco)"/>
    <s v="(en blanco)"/>
    <n v="24250"/>
    <n v="0"/>
    <n v="0"/>
    <n v="0"/>
  </r>
  <r>
    <s v="2023"/>
    <x v="0"/>
    <x v="0"/>
    <x v="0"/>
    <x v="0"/>
    <s v="2 - Poder Ejecutivo"/>
    <s v="0201 - PRESIDENCIA DE LA REPÚBLICA"/>
    <s v="0016 - DIRECCION GENERAL DE DESARROLLO FRONTERIZO"/>
    <x v="1"/>
    <x v="2"/>
    <x v="4"/>
    <s v="2.3 - MATERIALES Y SUMINISTROS"/>
    <s v="2.3.6 - PRODUCTOS DE MINERALES, METÁLICOS Y NO METÁLICOS"/>
    <s v="N"/>
    <s v="00 - N/A"/>
    <s v="10 - FONDO GENERAL"/>
    <s v="99 - MULTIPROVINCIAL"/>
    <s v="2.3.6.3.04 - Herramientas menores"/>
    <s v="(en blanco)"/>
    <s v="(en blanco)"/>
    <n v="39890"/>
    <n v="5609.97"/>
    <n v="56350"/>
    <n v="5609.97"/>
  </r>
  <r>
    <s v="2023"/>
    <x v="0"/>
    <x v="0"/>
    <x v="0"/>
    <x v="0"/>
    <s v="2 - Poder Ejecutivo"/>
    <s v="0201 - PRESIDENCIA DE LA REPÚBLICA"/>
    <s v="0016 - DIRECCION GENERAL DE DESARROLLO FRONTERIZO"/>
    <x v="1"/>
    <x v="2"/>
    <x v="4"/>
    <s v="2.3 - MATERIALES Y SUMINISTROS"/>
    <s v="2.3.6 - PRODUCTOS DE MINERALES, METÁLICOS Y NO METÁLICOS"/>
    <s v="N"/>
    <s v="00 - N/A"/>
    <s v="10 - FONDO GENERAL"/>
    <s v="99 - MULTIPROVINCIAL"/>
    <s v="2.3.6.3.06 - Productos metálicos"/>
    <s v="(en blanco)"/>
    <s v="(en blanco)"/>
    <n v="79420"/>
    <n v="245691.21"/>
    <n v="296309"/>
    <n v="245691.21000000002"/>
  </r>
  <r>
    <s v="2023"/>
    <x v="0"/>
    <x v="0"/>
    <x v="0"/>
    <x v="0"/>
    <s v="2 - Poder Ejecutivo"/>
    <s v="0201 - PRESIDENCIA DE LA REPÚBLICA"/>
    <s v="0016 - DIRECCION GENERAL DE DESARROLLO FRONTERIZO"/>
    <x v="1"/>
    <x v="2"/>
    <x v="4"/>
    <s v="2.3 - MATERIALES Y SUMINISTROS"/>
    <s v="2.3.6 - PRODUCTOS DE MINERALES, METÁLICOS Y NO METÁLICOS"/>
    <s v="N"/>
    <s v="00 - N/A"/>
    <s v="10 - FONDO GENERAL"/>
    <s v="99 - MULTIPROVINCIAL"/>
    <s v="2.3.6.4.04 - Piedra, arcilla y arena"/>
    <s v="(en blanco)"/>
    <s v="(en blanco)"/>
    <n v="0"/>
    <n v="277788.04000000004"/>
    <n v="329335"/>
    <n v="277788.04000000004"/>
  </r>
  <r>
    <s v="2023"/>
    <x v="0"/>
    <x v="0"/>
    <x v="0"/>
    <x v="0"/>
    <s v="2 - Poder Ejecutivo"/>
    <s v="0201 - PRESIDENCIA DE LA REPÚBLICA"/>
    <s v="0016 - DIRECCION GENERAL DE DESARROLLO FRONTERIZO"/>
    <x v="1"/>
    <x v="2"/>
    <x v="4"/>
    <s v="2.3 - MATERIALES Y SUMINISTROS"/>
    <s v="2.3.7 - COMBUSTIBLES, LUBRICANTES, PRODUCTOS QUÍMICOS Y CONEXOS"/>
    <s v="N"/>
    <s v="00 - N/A"/>
    <s v="10 - FONDO GENERAL"/>
    <s v="99 - MULTIPROVINCIAL"/>
    <s v="2.3.7.1.02 - Gasoil"/>
    <s v="(en blanco)"/>
    <s v="(en blanco)"/>
    <n v="15000000"/>
    <n v="15000000"/>
    <n v="15000000"/>
    <n v="11250000"/>
  </r>
  <r>
    <s v="2023"/>
    <x v="0"/>
    <x v="0"/>
    <x v="0"/>
    <x v="0"/>
    <s v="2 - Poder Ejecutivo"/>
    <s v="0201 - PRESIDENCIA DE LA REPÚBLICA"/>
    <s v="0016 - DIRECCION GENERAL DE DESARROLLO FRONTERIZO"/>
    <x v="1"/>
    <x v="2"/>
    <x v="4"/>
    <s v="2.3 - MATERIALES Y SUMINISTROS"/>
    <s v="2.3.7 - COMBUSTIBLES, LUBRICANTES, PRODUCTOS QUÍMICOS Y CONEXOS"/>
    <s v="N"/>
    <s v="00 - N/A"/>
    <s v="10 - FONDO GENERAL"/>
    <s v="99 - MULTIPROVINCIAL"/>
    <s v="2.3.7.1.05 - Aceites y grasas"/>
    <s v="(en blanco)"/>
    <s v="(en blanco)"/>
    <n v="800000"/>
    <n v="1326161.6299999999"/>
    <n v="1363000"/>
    <n v="1326161.6299999999"/>
  </r>
  <r>
    <s v="2023"/>
    <x v="0"/>
    <x v="0"/>
    <x v="0"/>
    <x v="0"/>
    <s v="2 - Poder Ejecutivo"/>
    <s v="0201 - PRESIDENCIA DE LA REPÚBLICA"/>
    <s v="0016 - DIRECCION GENERAL DE DESARROLLO FRONTERIZO"/>
    <x v="1"/>
    <x v="2"/>
    <x v="4"/>
    <s v="2.3 - MATERIALES Y SUMINISTROS"/>
    <s v="2.3.7 - COMBUSTIBLES, LUBRICANTES, PRODUCTOS QUÍMICOS Y CONEXOS"/>
    <s v="N"/>
    <s v="00 - N/A"/>
    <s v="10 - FONDO GENERAL"/>
    <s v="99 - MULTIPROVINCIAL"/>
    <s v="2.3.7.2.03 - Productos químicos de uso personal y de laboratorios"/>
    <s v="(en blanco)"/>
    <s v="(en blanco)"/>
    <n v="10320"/>
    <n v="0"/>
    <n v="15340"/>
    <n v="0"/>
  </r>
  <r>
    <s v="2023"/>
    <x v="0"/>
    <x v="0"/>
    <x v="0"/>
    <x v="0"/>
    <s v="2 - Poder Ejecutivo"/>
    <s v="0201 - PRESIDENCIA DE LA REPÚBLICA"/>
    <s v="0016 - DIRECCION GENERAL DE DESARROLLO FRONTERIZO"/>
    <x v="1"/>
    <x v="2"/>
    <x v="4"/>
    <s v="2.3 - MATERIALES Y SUMINISTROS"/>
    <s v="2.3.7 - COMBUSTIBLES, LUBRICANTES, PRODUCTOS QUÍMICOS Y CONEXOS"/>
    <s v="N"/>
    <s v="00 - N/A"/>
    <s v="10 - FONDO GENERAL"/>
    <s v="99 - MULTIPROVINCIAL"/>
    <s v="2.3.7.2.04 - Abonos y fertilizantes"/>
    <s v="(en blanco)"/>
    <s v="(en blanco)"/>
    <n v="212350"/>
    <n v="161500"/>
    <n v="376100"/>
    <n v="161500"/>
  </r>
  <r>
    <s v="2023"/>
    <x v="0"/>
    <x v="0"/>
    <x v="0"/>
    <x v="0"/>
    <s v="2 - Poder Ejecutivo"/>
    <s v="0201 - PRESIDENCIA DE LA REPÚBLICA"/>
    <s v="0016 - DIRECCION GENERAL DE DESARROLLO FRONTERIZO"/>
    <x v="1"/>
    <x v="2"/>
    <x v="4"/>
    <s v="2.3 - MATERIALES Y SUMINISTROS"/>
    <s v="2.3.7 - COMBUSTIBLES, LUBRICANTES, PRODUCTOS QUÍMICOS Y CONEXOS"/>
    <s v="N"/>
    <s v="00 - N/A"/>
    <s v="10 - FONDO GENERAL"/>
    <s v="99 - MULTIPROVINCIAL"/>
    <s v="2.3.7.2.05 - Insecticidas, fumigantes y otros"/>
    <s v="(en blanco)"/>
    <s v="(en blanco)"/>
    <n v="83840"/>
    <n v="30720"/>
    <n v="62400"/>
    <n v="30720"/>
  </r>
  <r>
    <s v="2023"/>
    <x v="0"/>
    <x v="0"/>
    <x v="0"/>
    <x v="0"/>
    <s v="2 - Poder Ejecutivo"/>
    <s v="0201 - PRESIDENCIA DE LA REPÚBLICA"/>
    <s v="0016 - DIRECCION GENERAL DE DESARROLLO FRONTERIZO"/>
    <x v="1"/>
    <x v="2"/>
    <x v="4"/>
    <s v="2.3 - MATERIALES Y SUMINISTROS"/>
    <s v="2.3.7 - COMBUSTIBLES, LUBRICANTES, PRODUCTOS QUÍMICOS Y CONEXOS"/>
    <s v="N"/>
    <s v="00 - N/A"/>
    <s v="10 - FONDO GENERAL"/>
    <s v="99 - MULTIPROVINCIAL"/>
    <s v="2.3.7.2.06 - Pinturas, lacas, barnices, diluyentes y absorbentes para pinturas"/>
    <s v="(en blanco)"/>
    <s v="(en blanco)"/>
    <n v="0"/>
    <n v="282058.61"/>
    <n v="637147"/>
    <n v="282058.61"/>
  </r>
  <r>
    <s v="2023"/>
    <x v="0"/>
    <x v="0"/>
    <x v="0"/>
    <x v="0"/>
    <s v="2 - Poder Ejecutivo"/>
    <s v="0201 - PRESIDENCIA DE LA REPÚBLICA"/>
    <s v="0016 - DIRECCION GENERAL DE DESARROLLO FRONTERIZO"/>
    <x v="1"/>
    <x v="2"/>
    <x v="4"/>
    <s v="2.3 - MATERIALES Y SUMINISTROS"/>
    <s v="2.3.7 - COMBUSTIBLES, LUBRICANTES, PRODUCTOS QUÍMICOS Y CONEXOS"/>
    <s v="N"/>
    <s v="00 - N/A"/>
    <s v="10 - FONDO GENERAL"/>
    <s v="99 - MULTIPROVINCIAL"/>
    <s v="2.3.7.2.99 - Otros productos químicos y conexos"/>
    <s v="(en blanco)"/>
    <s v="(en blanco)"/>
    <n v="13500"/>
    <n v="0"/>
    <n v="0"/>
    <n v="0"/>
  </r>
  <r>
    <s v="2023"/>
    <x v="0"/>
    <x v="0"/>
    <x v="0"/>
    <x v="0"/>
    <s v="2 - Poder Ejecutivo"/>
    <s v="0201 - PRESIDENCIA DE LA REPÚBLICA"/>
    <s v="0016 - DIRECCION GENERAL DE DESARROLLO FRONTERIZO"/>
    <x v="1"/>
    <x v="2"/>
    <x v="4"/>
    <s v="2.3 - MATERIALES Y SUMINISTROS"/>
    <s v="2.3.9 - PRODUCTOS Y ÚTILES VARIOS"/>
    <s v="N"/>
    <s v="00 - N/A"/>
    <s v="10 - FONDO GENERAL"/>
    <s v="99 - MULTIPROVINCIAL"/>
    <s v="2.3.9.1.01 - Útiles y materiales de limpieza e higiene"/>
    <s v="(en blanco)"/>
    <s v="(en blanco)"/>
    <n v="43075"/>
    <n v="130991.8"/>
    <n v="184344"/>
    <n v="130991.8"/>
  </r>
  <r>
    <s v="2023"/>
    <x v="0"/>
    <x v="0"/>
    <x v="0"/>
    <x v="0"/>
    <s v="2 - Poder Ejecutivo"/>
    <s v="0201 - PRESIDENCIA DE LA REPÚBLICA"/>
    <s v="0016 - DIRECCION GENERAL DE DESARROLLO FRONTERIZO"/>
    <x v="1"/>
    <x v="2"/>
    <x v="4"/>
    <s v="2.3 - MATERIALES Y SUMINISTROS"/>
    <s v="2.3.9 - PRODUCTOS Y ÚTILES VARIOS"/>
    <s v="N"/>
    <s v="00 - N/A"/>
    <s v="10 - FONDO GENERAL"/>
    <s v="99 - MULTIPROVINCIAL"/>
    <s v="2.3.9.2.01 - Útiles  y materiales de escritorio, oficina e informática"/>
    <s v="(en blanco)"/>
    <s v="(en blanco)"/>
    <n v="512105"/>
    <n v="762516.66999999993"/>
    <n v="941800"/>
    <n v="762516.66999999993"/>
  </r>
  <r>
    <s v="2023"/>
    <x v="0"/>
    <x v="0"/>
    <x v="0"/>
    <x v="0"/>
    <s v="2 - Poder Ejecutivo"/>
    <s v="0201 - PRESIDENCIA DE LA REPÚBLICA"/>
    <s v="0016 - DIRECCION GENERAL DE DESARROLLO FRONTERIZO"/>
    <x v="1"/>
    <x v="2"/>
    <x v="4"/>
    <s v="2.3 - MATERIALES Y SUMINISTROS"/>
    <s v="2.3.9 - PRODUCTOS Y ÚTILES VARIOS"/>
    <s v="N"/>
    <s v="00 - N/A"/>
    <s v="10 - FONDO GENERAL"/>
    <s v="99 - MULTIPROVINCIAL"/>
    <s v="2.3.9.4.01 - Útiles destinados a actividades deportivas, culturales y recreativas"/>
    <s v="(en blanco)"/>
    <s v="(en blanco)"/>
    <n v="84560"/>
    <n v="0"/>
    <n v="0"/>
    <n v="0"/>
  </r>
  <r>
    <s v="2023"/>
    <x v="0"/>
    <x v="0"/>
    <x v="0"/>
    <x v="0"/>
    <s v="2 - Poder Ejecutivo"/>
    <s v="0201 - PRESIDENCIA DE LA REPÚBLICA"/>
    <s v="0016 - DIRECCION GENERAL DE DESARROLLO FRONTERIZO"/>
    <x v="1"/>
    <x v="2"/>
    <x v="4"/>
    <s v="2.3 - MATERIALES Y SUMINISTROS"/>
    <s v="2.3.9 - PRODUCTOS Y ÚTILES VARIOS"/>
    <s v="N"/>
    <s v="00 - N/A"/>
    <s v="10 - FONDO GENERAL"/>
    <s v="99 - MULTIPROVINCIAL"/>
    <s v="2.3.9.5.01 - Útiles de cocina y comedor"/>
    <s v="(en blanco)"/>
    <s v="(en blanco)"/>
    <n v="52885"/>
    <n v="0"/>
    <n v="85"/>
    <n v="0"/>
  </r>
  <r>
    <s v="2023"/>
    <x v="0"/>
    <x v="0"/>
    <x v="0"/>
    <x v="0"/>
    <s v="2 - Poder Ejecutivo"/>
    <s v="0201 - PRESIDENCIA DE LA REPÚBLICA"/>
    <s v="0016 - DIRECCION GENERAL DE DESARROLLO FRONTERIZO"/>
    <x v="1"/>
    <x v="2"/>
    <x v="4"/>
    <s v="2.3 - MATERIALES Y SUMINISTROS"/>
    <s v="2.3.9 - PRODUCTOS Y ÚTILES VARIOS"/>
    <s v="N"/>
    <s v="00 - N/A"/>
    <s v="10 - FONDO GENERAL"/>
    <s v="99 - MULTIPROVINCIAL"/>
    <s v="2.3.9.6.01 - Productos eléctricos y afines"/>
    <s v="(en blanco)"/>
    <s v="(en blanco)"/>
    <n v="696330"/>
    <n v="538634.31999999995"/>
    <n v="488713"/>
    <n v="538634.31999999995"/>
  </r>
  <r>
    <s v="2023"/>
    <x v="0"/>
    <x v="0"/>
    <x v="0"/>
    <x v="0"/>
    <s v="2 - Poder Ejecutivo"/>
    <s v="0201 - PRESIDENCIA DE LA REPÚBLICA"/>
    <s v="0016 - DIRECCION GENERAL DE DESARROLLO FRONTERIZO"/>
    <x v="1"/>
    <x v="2"/>
    <x v="4"/>
    <s v="2.3 - MATERIALES Y SUMINISTROS"/>
    <s v="2.3.9 - PRODUCTOS Y ÚTILES VARIOS"/>
    <s v="N"/>
    <s v="00 - N/A"/>
    <s v="10 - FONDO GENERAL"/>
    <s v="99 - MULTIPROVINCIAL"/>
    <s v="2.3.9.8.01 - Repuestos"/>
    <s v="(en blanco)"/>
    <s v="(en blanco)"/>
    <n v="671176"/>
    <n v="0"/>
    <n v="0.5"/>
    <n v="0"/>
  </r>
  <r>
    <s v="2023"/>
    <x v="0"/>
    <x v="0"/>
    <x v="0"/>
    <x v="0"/>
    <s v="2 - Poder Ejecutivo"/>
    <s v="0201 - PRESIDENCIA DE LA REPÚBLICA"/>
    <s v="0016 - DIRECCION GENERAL DE DESARROLLO FRONTERIZO"/>
    <x v="1"/>
    <x v="2"/>
    <x v="4"/>
    <s v="2.3 - MATERIALES Y SUMINISTROS"/>
    <s v="2.3.9 - PRODUCTOS Y ÚTILES VARIOS"/>
    <s v="N"/>
    <s v="00 - N/A"/>
    <s v="10 - FONDO GENERAL"/>
    <s v="99 - MULTIPROVINCIAL"/>
    <s v="2.3.9.8.02 - Accesorios"/>
    <s v="(en blanco)"/>
    <s v="(en blanco)"/>
    <n v="0"/>
    <n v="42872.5"/>
    <n v="42872"/>
    <n v="42872.5"/>
  </r>
  <r>
    <s v="2023"/>
    <x v="0"/>
    <x v="0"/>
    <x v="0"/>
    <x v="0"/>
    <s v="2 - Poder Ejecutivo"/>
    <s v="0201 - PRESIDENCIA DE LA REPÚBLICA"/>
    <s v="0016 - DIRECCION GENERAL DE DESARROLLO FRONTERIZO"/>
    <x v="1"/>
    <x v="2"/>
    <x v="4"/>
    <s v="2.3 - MATERIALES Y SUMINISTROS"/>
    <s v="2.3.9 - PRODUCTOS Y ÚTILES VARIOS"/>
    <s v="N"/>
    <s v="00 - N/A"/>
    <s v="10 - FONDO GENERAL"/>
    <s v="99 - MULTIPROVINCIAL"/>
    <s v="2.3.9.9.01 - Productos y Utiles Varios  n.i.p"/>
    <s v="(en blanco)"/>
    <s v="(en blanco)"/>
    <n v="445020"/>
    <n v="0"/>
    <n v="0"/>
    <n v="0"/>
  </r>
  <r>
    <s v="2023"/>
    <x v="0"/>
    <x v="0"/>
    <x v="0"/>
    <x v="0"/>
    <s v="2 - Poder Ejecutivo"/>
    <s v="0201 - PRESIDENCIA DE LA REPÚBLICA"/>
    <s v="0016 - DIRECCION GENERAL DE DESARROLLO FRONTERIZO"/>
    <x v="1"/>
    <x v="2"/>
    <x v="4"/>
    <s v="2.3 - MATERIALES Y SUMINISTROS"/>
    <s v="2.3.9 - PRODUCTOS Y ÚTILES VARIOS"/>
    <s v="N"/>
    <s v="00 - N/A"/>
    <s v="10 - FONDO GENERAL"/>
    <s v="99 - MULTIPROVINCIAL"/>
    <s v="2.3.9.9.04 - Productos y útiles de defensa y seguridad"/>
    <s v="(en blanco)"/>
    <s v="(en blanco)"/>
    <n v="10400"/>
    <n v="0"/>
    <n v="0"/>
    <n v="0"/>
  </r>
  <r>
    <s v="2023"/>
    <x v="0"/>
    <x v="0"/>
    <x v="1"/>
    <x v="1"/>
    <s v="2 - Poder Ejecutivo"/>
    <s v="0201 - PRESIDENCIA DE LA REPÚBLICA"/>
    <s v="0016 - DIRECCION GENERAL DE DESARROLLO FRONTERIZO"/>
    <x v="1"/>
    <x v="2"/>
    <x v="4"/>
    <s v="2.3 - MATERIALES Y SUMINISTROS"/>
    <s v="2.3.9 - PRODUCTOS Y ÚTILES VARIOS"/>
    <s v="N"/>
    <s v="00 - N/A"/>
    <s v="10 - FONDO GENERAL"/>
    <s v="99 - MULTIPROVINCIAL"/>
    <s v="2.3.9.9.05 - Productos y útiles diversos"/>
    <s v="(en blanco)"/>
    <s v="(en blanco)"/>
    <n v="0"/>
    <n v="125375"/>
    <n v="5770"/>
    <n v="125375"/>
  </r>
  <r>
    <s v="2023"/>
    <x v="0"/>
    <x v="0"/>
    <x v="0"/>
    <x v="0"/>
    <s v="2 - Poder Ejecutivo"/>
    <s v="0201 - PRESIDENCIA DE LA REPÚBLICA"/>
    <s v="0018 - COMISIÓN PERMANENTE DE EFEMÉRIDES PATRIA"/>
    <x v="1"/>
    <x v="6"/>
    <x v="13"/>
    <s v="2.1 - REMUNERACIONES Y CONTRIBUCIONES"/>
    <s v="2.1.1 - REMUNERACIONES"/>
    <s v="N"/>
    <s v="00 - N/A"/>
    <s v="10 - FONDO GENERAL"/>
    <s v="99 - MULTIPROVINCIAL"/>
    <s v="2.1.1.1.01 - Sueldos empleados fijos"/>
    <s v="(en blanco)"/>
    <s v="(en blanco)"/>
    <n v="8923037"/>
    <n v="11413329.4"/>
    <n v="11401783.310000001"/>
    <n v="11332400"/>
  </r>
  <r>
    <s v="2023"/>
    <x v="0"/>
    <x v="0"/>
    <x v="0"/>
    <x v="0"/>
    <s v="2 - Poder Ejecutivo"/>
    <s v="0201 - PRESIDENCIA DE LA REPÚBLICA"/>
    <s v="0018 - COMISIÓN PERMANENTE DE EFEMÉRIDES PATRIA"/>
    <x v="1"/>
    <x v="6"/>
    <x v="13"/>
    <s v="2.1 - REMUNERACIONES Y CONTRIBUCIONES"/>
    <s v="2.1.1 - REMUNERACIONES"/>
    <s v="N"/>
    <s v="00 - N/A"/>
    <s v="10 - FONDO GENERAL"/>
    <s v="99 - MULTIPROVINCIAL"/>
    <s v="2.1.1.2.08 - Empleados temporales"/>
    <s v="(en blanco)"/>
    <s v="(en blanco)"/>
    <n v="2676000"/>
    <n v="2193152.77"/>
    <n v="2193152.77"/>
    <n v="2176000"/>
  </r>
  <r>
    <s v="2023"/>
    <x v="0"/>
    <x v="0"/>
    <x v="0"/>
    <x v="0"/>
    <s v="2 - Poder Ejecutivo"/>
    <s v="0201 - PRESIDENCIA DE LA REPÚBLICA"/>
    <s v="0018 - COMISIÓN PERMANENTE DE EFEMÉRIDES PATRIA"/>
    <x v="1"/>
    <x v="6"/>
    <x v="13"/>
    <s v="2.1 - REMUNERACIONES Y CONTRIBUCIONES"/>
    <s v="2.1.1 - REMUNERACIONES"/>
    <s v="N"/>
    <s v="00 - N/A"/>
    <s v="10 - FONDO GENERAL"/>
    <s v="99 - MULTIPROVINCIAL"/>
    <s v="2.1.1.2.09 - Personal de carácter eventual"/>
    <s v="(en blanco)"/>
    <s v="(en blanco)"/>
    <n v="900000"/>
    <n v="900000"/>
    <n v="900000"/>
    <n v="900000"/>
  </r>
  <r>
    <s v="2023"/>
    <x v="0"/>
    <x v="0"/>
    <x v="0"/>
    <x v="0"/>
    <s v="2 - Poder Ejecutivo"/>
    <s v="0201 - PRESIDENCIA DE LA REPÚBLICA"/>
    <s v="0018 - COMISIÓN PERMANENTE DE EFEMÉRIDES PATRIA"/>
    <x v="1"/>
    <x v="6"/>
    <x v="13"/>
    <s v="2.1 - REMUNERACIONES Y CONTRIBUCIONES"/>
    <s v="2.1.1 - REMUNERACIONES"/>
    <s v="N"/>
    <s v="00 - N/A"/>
    <s v="10 - FONDO GENERAL"/>
    <s v="99 - MULTIPROVINCIAL"/>
    <s v="2.1.1.4.01 - Sueldo Anual No. 13"/>
    <s v="(en blanco)"/>
    <s v="(en blanco)"/>
    <n v="1110000"/>
    <n v="1243758.74"/>
    <n v="1249933.33"/>
    <n v="1243758.74"/>
  </r>
  <r>
    <s v="2023"/>
    <x v="0"/>
    <x v="0"/>
    <x v="0"/>
    <x v="0"/>
    <s v="2 - Poder Ejecutivo"/>
    <s v="0201 - PRESIDENCIA DE LA REPÚBLICA"/>
    <s v="0018 - COMISIÓN PERMANENTE DE EFEMÉRIDES PATRIA"/>
    <x v="1"/>
    <x v="6"/>
    <x v="13"/>
    <s v="2.1 - REMUNERACIONES Y CONTRIBUCIONES"/>
    <s v="2.1.1 - REMUNERACIONES"/>
    <s v="N"/>
    <s v="00 - N/A"/>
    <s v="10 - FONDO GENERAL"/>
    <s v="99 - MULTIPROVINCIAL"/>
    <s v="2.1.1.5.03 - Prestación laboral por desvinculación"/>
    <s v="(en blanco)"/>
    <s v="(en blanco)"/>
    <n v="800000"/>
    <n v="75000"/>
    <n v="106058.11999999994"/>
    <n v="75000"/>
  </r>
  <r>
    <s v="2023"/>
    <x v="0"/>
    <x v="0"/>
    <x v="0"/>
    <x v="0"/>
    <s v="2 - Poder Ejecutivo"/>
    <s v="0201 - PRESIDENCIA DE LA REPÚBLICA"/>
    <s v="0018 - COMISIÓN PERMANENTE DE EFEMÉRIDES PATRIA"/>
    <x v="1"/>
    <x v="6"/>
    <x v="13"/>
    <s v="2.1 - REMUNERACIONES Y CONTRIBUCIONES"/>
    <s v="2.1.1 - REMUNERACIONES"/>
    <s v="N"/>
    <s v="00 - N/A"/>
    <s v="10 - FONDO GENERAL"/>
    <s v="99 - MULTIPROVINCIAL"/>
    <s v="2.1.1.5.04 - Proporción de vacaciones no disfrutadas"/>
    <s v="(en blanco)"/>
    <s v="(en blanco)"/>
    <n v="0"/>
    <n v="81125.98"/>
    <n v="200000"/>
    <n v="81125.98"/>
  </r>
  <r>
    <s v="2023"/>
    <x v="0"/>
    <x v="0"/>
    <x v="0"/>
    <x v="0"/>
    <s v="2 - Poder Ejecutivo"/>
    <s v="0201 - PRESIDENCIA DE LA REPÚBLICA"/>
    <s v="0018 - COMISIÓN PERMANENTE DE EFEMÉRIDES PATRIA"/>
    <x v="1"/>
    <x v="6"/>
    <x v="13"/>
    <s v="2.1 - REMUNERACIONES Y CONTRIBUCIONES"/>
    <s v="2.1.2 - SOBRESUELDOS"/>
    <s v="N"/>
    <s v="00 - N/A"/>
    <s v="10 - FONDO GENERAL"/>
    <s v="99 - MULTIPROVINCIAL"/>
    <s v="2.1.2.2.03 - Pago de horas extraordinarias"/>
    <s v="(en blanco)"/>
    <s v="(en blanco)"/>
    <n v="800000"/>
    <n v="141234.99000000002"/>
    <n v="433248.91999999993"/>
    <n v="141234.98000000001"/>
  </r>
  <r>
    <s v="2023"/>
    <x v="0"/>
    <x v="0"/>
    <x v="0"/>
    <x v="0"/>
    <s v="2 - Poder Ejecutivo"/>
    <s v="0201 - PRESIDENCIA DE LA REPÚBLICA"/>
    <s v="0018 - COMISIÓN PERMANENTE DE EFEMÉRIDES PATRIA"/>
    <x v="1"/>
    <x v="6"/>
    <x v="13"/>
    <s v="2.1 - REMUNERACIONES Y CONTRIBUCIONES"/>
    <s v="2.1.2 - SOBRESUELDOS"/>
    <s v="N"/>
    <s v="00 - N/A"/>
    <s v="10 - FONDO GENERAL"/>
    <s v="99 - MULTIPROVINCIAL"/>
    <s v="2.1.2.2.05 - Compensación servicios de seguridad"/>
    <s v="(en blanco)"/>
    <s v="(en blanco)"/>
    <n v="1321705"/>
    <n v="1590705"/>
    <n v="1591200"/>
    <n v="1590705"/>
  </r>
  <r>
    <s v="2023"/>
    <x v="0"/>
    <x v="0"/>
    <x v="0"/>
    <x v="0"/>
    <s v="2 - Poder Ejecutivo"/>
    <s v="0201 - PRESIDENCIA DE LA REPÚBLICA"/>
    <s v="0018 - COMISIÓN PERMANENTE DE EFEMÉRIDES PATRIA"/>
    <x v="1"/>
    <x v="6"/>
    <x v="13"/>
    <s v="2.1 - REMUNERACIONES Y CONTRIBUCIONES"/>
    <s v="2.1.2 - SOBRESUELDOS"/>
    <s v="N"/>
    <s v="00 - N/A"/>
    <s v="10 - FONDO GENERAL"/>
    <s v="99 - MULTIPROVINCIAL"/>
    <s v="2.1.2.2.06 - Incentivo por Rendimiento Individual"/>
    <s v="(en blanco)"/>
    <s v="(en blanco)"/>
    <n v="1026500"/>
    <n v="0"/>
    <n v="0"/>
    <n v="0"/>
  </r>
  <r>
    <s v="2023"/>
    <x v="0"/>
    <x v="0"/>
    <x v="0"/>
    <x v="0"/>
    <s v="2 - Poder Ejecutivo"/>
    <s v="0201 - PRESIDENCIA DE LA REPÚBLICA"/>
    <s v="0018 - COMISIÓN PERMANENTE DE EFEMÉRIDES PATRIA"/>
    <x v="1"/>
    <x v="6"/>
    <x v="13"/>
    <s v="2.1 - REMUNERACIONES Y CONTRIBUCIONES"/>
    <s v="2.1.2 - SOBRESUELDOS"/>
    <s v="N"/>
    <s v="00 - N/A"/>
    <s v="10 - FONDO GENERAL"/>
    <s v="99 - MULTIPROVINCIAL"/>
    <s v="2.1.2.2.10 - Compensación por cumplimiento de indicadores del MAP"/>
    <s v="(en blanco)"/>
    <s v="(en blanco)"/>
    <n v="1026500"/>
    <n v="0"/>
    <n v="0"/>
    <n v="0"/>
  </r>
  <r>
    <s v="2023"/>
    <x v="0"/>
    <x v="0"/>
    <x v="0"/>
    <x v="0"/>
    <s v="2 - Poder Ejecutivo"/>
    <s v="0201 - PRESIDENCIA DE LA REPÚBLICA"/>
    <s v="0018 - COMISIÓN PERMANENTE DE EFEMÉRIDES PATRIA"/>
    <x v="1"/>
    <x v="6"/>
    <x v="13"/>
    <s v="2.1 - REMUNERACIONES Y CONTRIBUCIONES"/>
    <s v="2.1.2 - SOBRESUELDOS"/>
    <s v="N"/>
    <s v="00 - N/A"/>
    <s v="10 - FONDO GENERAL"/>
    <s v="99 - MULTIPROVINCIAL"/>
    <s v="2.1.2.2.15 - Compensación extraordinaria anual"/>
    <s v="(en blanco)"/>
    <s v="(en blanco)"/>
    <n v="0"/>
    <n v="1318558.75"/>
    <n v="1318558.75"/>
    <n v="1318558.75"/>
  </r>
  <r>
    <s v="2023"/>
    <x v="0"/>
    <x v="0"/>
    <x v="0"/>
    <x v="0"/>
    <s v="2 - Poder Ejecutivo"/>
    <s v="0201 - PRESIDENCIA DE LA REPÚBLICA"/>
    <s v="0018 - COMISIÓN PERMANENTE DE EFEMÉRIDES PATRIA"/>
    <x v="1"/>
    <x v="6"/>
    <x v="13"/>
    <s v="2.1 - REMUNERACIONES Y CONTRIBUCIONES"/>
    <s v="2.1.5 - CONTRIBUCIONES A LA SEGURIDAD SOCIAL"/>
    <s v="N"/>
    <s v="00 - N/A"/>
    <s v="10 - FONDO GENERAL"/>
    <s v="99 - MULTIPROVINCIAL"/>
    <s v="2.1.5.1.01 - Contribuciones al seguro de salud"/>
    <s v="(en blanco)"/>
    <s v="(en blanco)"/>
    <n v="752288"/>
    <n v="903236.37000000011"/>
    <n v="897370.96"/>
    <n v="903227.37"/>
  </r>
  <r>
    <s v="2023"/>
    <x v="0"/>
    <x v="0"/>
    <x v="0"/>
    <x v="0"/>
    <s v="2 - Poder Ejecutivo"/>
    <s v="0201 - PRESIDENCIA DE LA REPÚBLICA"/>
    <s v="0018 - COMISIÓN PERMANENTE DE EFEMÉRIDES PATRIA"/>
    <x v="1"/>
    <x v="6"/>
    <x v="13"/>
    <s v="2.1 - REMUNERACIONES Y CONTRIBUCIONES"/>
    <s v="2.1.5 - CONTRIBUCIONES A LA SEGURIDAD SOCIAL"/>
    <s v="N"/>
    <s v="00 - N/A"/>
    <s v="10 - FONDO GENERAL"/>
    <s v="99 - MULTIPROVINCIAL"/>
    <s v="2.1.5.2.01 - Contribuciones al seguro de pensiones"/>
    <s v="(en blanco)"/>
    <s v="(en blanco)"/>
    <n v="823532"/>
    <n v="963077.4"/>
    <n v="976448"/>
    <n v="959096.39999999991"/>
  </r>
  <r>
    <s v="2023"/>
    <x v="0"/>
    <x v="0"/>
    <x v="0"/>
    <x v="0"/>
    <s v="2 - Poder Ejecutivo"/>
    <s v="0201 - PRESIDENCIA DE LA REPÚBLICA"/>
    <s v="0018 - COMISIÓN PERMANENTE DE EFEMÉRIDES PATRIA"/>
    <x v="1"/>
    <x v="6"/>
    <x v="13"/>
    <s v="2.1 - REMUNERACIONES Y CONTRIBUCIONES"/>
    <s v="2.1.5 - CONTRIBUCIONES A LA SEGURIDAD SOCIAL"/>
    <s v="N"/>
    <s v="00 - N/A"/>
    <s v="10 - FONDO GENERAL"/>
    <s v="99 - MULTIPROVINCIAL"/>
    <s v="2.1.5.3.01 - Contribuciones al seguro de riesgo laboral"/>
    <s v="(en blanco)"/>
    <s v="(en blanco)"/>
    <n v="103597"/>
    <n v="127456.59999999999"/>
    <n v="180704.84"/>
    <n v="126243.15"/>
  </r>
  <r>
    <s v="2023"/>
    <x v="0"/>
    <x v="0"/>
    <x v="0"/>
    <x v="0"/>
    <s v="2 - Poder Ejecutivo"/>
    <s v="0201 - PRESIDENCIA DE LA REPÚBLICA"/>
    <s v="0018 - COMISIÓN PERMANENTE DE EFEMÉRIDES PATRIA"/>
    <x v="1"/>
    <x v="6"/>
    <x v="13"/>
    <s v="2.2 - CONTRATACIÓN DE SERVICIOS"/>
    <s v="2.2.1 - SERVICIOS BÁSICOS"/>
    <s v="N"/>
    <s v="00 - N/A"/>
    <s v="10 - FONDO GENERAL"/>
    <s v="99 - MULTIPROVINCIAL"/>
    <s v="2.2.1.2.01 - Servicios telefónico de larga distancia"/>
    <s v="(en blanco)"/>
    <s v="(en blanco)"/>
    <n v="50000"/>
    <n v="0"/>
    <n v="0"/>
    <n v="0"/>
  </r>
  <r>
    <s v="2023"/>
    <x v="0"/>
    <x v="0"/>
    <x v="0"/>
    <x v="0"/>
    <s v="2 - Poder Ejecutivo"/>
    <s v="0201 - PRESIDENCIA DE LA REPÚBLICA"/>
    <s v="0018 - COMISIÓN PERMANENTE DE EFEMÉRIDES PATRIA"/>
    <x v="1"/>
    <x v="6"/>
    <x v="13"/>
    <s v="2.2 - CONTRATACIÓN DE SERVICIOS"/>
    <s v="2.2.1 - SERVICIOS BÁSICOS"/>
    <s v="N"/>
    <s v="00 - N/A"/>
    <s v="10 - FONDO GENERAL"/>
    <s v="99 - MULTIPROVINCIAL"/>
    <s v="2.2.1.3.01 - Teléfono local"/>
    <s v="(en blanco)"/>
    <s v="(en blanco)"/>
    <n v="600000"/>
    <n v="589197.77"/>
    <n v="700000"/>
    <n v="589197.77"/>
  </r>
  <r>
    <s v="2023"/>
    <x v="0"/>
    <x v="0"/>
    <x v="0"/>
    <x v="0"/>
    <s v="2 - Poder Ejecutivo"/>
    <s v="0201 - PRESIDENCIA DE LA REPÚBLICA"/>
    <s v="0018 - COMISIÓN PERMANENTE DE EFEMÉRIDES PATRIA"/>
    <x v="1"/>
    <x v="6"/>
    <x v="13"/>
    <s v="2.2 - CONTRATACIÓN DE SERVICIOS"/>
    <s v="2.2.1 - SERVICIOS BÁSICOS"/>
    <s v="N"/>
    <s v="00 - N/A"/>
    <s v="10 - FONDO GENERAL"/>
    <s v="99 - MULTIPROVINCIAL"/>
    <s v="2.2.1.5.01 - Servicio de internet y televisión por cable"/>
    <s v="(en blanco)"/>
    <s v="(en blanco)"/>
    <n v="156000"/>
    <n v="0"/>
    <n v="0"/>
    <n v="0"/>
  </r>
  <r>
    <s v="2023"/>
    <x v="0"/>
    <x v="0"/>
    <x v="0"/>
    <x v="0"/>
    <s v="2 - Poder Ejecutivo"/>
    <s v="0201 - PRESIDENCIA DE LA REPÚBLICA"/>
    <s v="0018 - COMISIÓN PERMANENTE DE EFEMÉRIDES PATRIA"/>
    <x v="1"/>
    <x v="6"/>
    <x v="13"/>
    <s v="2.2 - CONTRATACIÓN DE SERVICIOS"/>
    <s v="2.2.1 - SERVICIOS BÁSICOS"/>
    <s v="N"/>
    <s v="00 - N/A"/>
    <s v="10 - FONDO GENERAL"/>
    <s v="99 - MULTIPROVINCIAL"/>
    <s v="2.2.1.6.01 - Energía eléctrica"/>
    <s v="(en blanco)"/>
    <s v="(en blanco)"/>
    <n v="430000"/>
    <n v="422908.17000000004"/>
    <n v="380000"/>
    <n v="422908.17000000004"/>
  </r>
  <r>
    <s v="2023"/>
    <x v="0"/>
    <x v="0"/>
    <x v="0"/>
    <x v="0"/>
    <s v="2 - Poder Ejecutivo"/>
    <s v="0201 - PRESIDENCIA DE LA REPÚBLICA"/>
    <s v="0018 - COMISIÓN PERMANENTE DE EFEMÉRIDES PATRIA"/>
    <x v="1"/>
    <x v="6"/>
    <x v="13"/>
    <s v="2.2 - CONTRATACIÓN DE SERVICIOS"/>
    <s v="2.2.1 - SERVICIOS BÁSICOS"/>
    <s v="N"/>
    <s v="00 - N/A"/>
    <s v="10 - FONDO GENERAL"/>
    <s v="99 - MULTIPROVINCIAL"/>
    <s v="2.2.1.7.01 - Agua"/>
    <s v="(en blanco)"/>
    <s v="(en blanco)"/>
    <n v="9600"/>
    <n v="5847.43"/>
    <n v="5847.43"/>
    <n v="5847"/>
  </r>
  <r>
    <s v="2023"/>
    <x v="0"/>
    <x v="0"/>
    <x v="0"/>
    <x v="0"/>
    <s v="2 - Poder Ejecutivo"/>
    <s v="0201 - PRESIDENCIA DE LA REPÚBLICA"/>
    <s v="0018 - COMISIÓN PERMANENTE DE EFEMÉRIDES PATRIA"/>
    <x v="1"/>
    <x v="6"/>
    <x v="13"/>
    <s v="2.2 - CONTRATACIÓN DE SERVICIOS"/>
    <s v="2.2.1 - SERVICIOS BÁSICOS"/>
    <s v="N"/>
    <s v="00 - N/A"/>
    <s v="10 - FONDO GENERAL"/>
    <s v="99 - MULTIPROVINCIAL"/>
    <s v="2.2.1.8.01 - Recolección de residuos"/>
    <s v="(en blanco)"/>
    <s v="(en blanco)"/>
    <n v="19600"/>
    <n v="18642"/>
    <n v="18642"/>
    <n v="18642"/>
  </r>
  <r>
    <s v="2023"/>
    <x v="0"/>
    <x v="0"/>
    <x v="0"/>
    <x v="0"/>
    <s v="2 - Poder Ejecutivo"/>
    <s v="0201 - PRESIDENCIA DE LA REPÚBLICA"/>
    <s v="0018 - COMISIÓN PERMANENTE DE EFEMÉRIDES PATRIA"/>
    <x v="1"/>
    <x v="6"/>
    <x v="13"/>
    <s v="2.2 - CONTRATACIÓN DE SERVICIOS"/>
    <s v="2.2.2 - PUBLICIDAD, IMPRESIÓN Y ENCUADERNACIÓN"/>
    <s v="N"/>
    <s v="00 - N/A"/>
    <s v="10 - FONDO GENERAL"/>
    <s v="99 - MULTIPROVINCIAL"/>
    <s v="2.2.2.1.01 - Publicidad y propaganda"/>
    <s v="(en blanco)"/>
    <s v="(en blanco)"/>
    <n v="14198000"/>
    <n v="16737172.300000001"/>
    <n v="17672339.550000001"/>
    <n v="16681788.449999999"/>
  </r>
  <r>
    <s v="2023"/>
    <x v="0"/>
    <x v="0"/>
    <x v="0"/>
    <x v="0"/>
    <s v="2 - Poder Ejecutivo"/>
    <s v="0201 - PRESIDENCIA DE LA REPÚBLICA"/>
    <s v="0018 - COMISIÓN PERMANENTE DE EFEMÉRIDES PATRIA"/>
    <x v="1"/>
    <x v="6"/>
    <x v="13"/>
    <s v="2.2 - CONTRATACIÓN DE SERVICIOS"/>
    <s v="2.2.2 - PUBLICIDAD, IMPRESIÓN Y ENCUADERNACIÓN"/>
    <s v="N"/>
    <s v="00 - N/A"/>
    <s v="10 - FONDO GENERAL"/>
    <s v="99 - MULTIPROVINCIAL"/>
    <s v="2.2.2.1.02 - Promoción y patrocinio"/>
    <s v="(en blanco)"/>
    <s v="(en blanco)"/>
    <n v="0"/>
    <n v="1200000"/>
    <n v="1200000"/>
    <n v="1200000"/>
  </r>
  <r>
    <s v="2023"/>
    <x v="0"/>
    <x v="0"/>
    <x v="0"/>
    <x v="0"/>
    <s v="2 - Poder Ejecutivo"/>
    <s v="0201 - PRESIDENCIA DE LA REPÚBLICA"/>
    <s v="0018 - COMISIÓN PERMANENTE DE EFEMÉRIDES PATRIA"/>
    <x v="1"/>
    <x v="6"/>
    <x v="13"/>
    <s v="2.2 - CONTRATACIÓN DE SERVICIOS"/>
    <s v="2.2.2 - PUBLICIDAD, IMPRESIÓN Y ENCUADERNACIÓN"/>
    <s v="N"/>
    <s v="00 - N/A"/>
    <s v="10 - FONDO GENERAL"/>
    <s v="99 - MULTIPROVINCIAL"/>
    <s v="2.2.2.2.01 - Impresión, encuadernación y rotulación"/>
    <s v="(en blanco)"/>
    <s v="(en blanco)"/>
    <n v="9000000"/>
    <n v="2359358.2200000002"/>
    <n v="3791722.7199999997"/>
    <n v="2091286.2000000002"/>
  </r>
  <r>
    <s v="2023"/>
    <x v="0"/>
    <x v="0"/>
    <x v="0"/>
    <x v="0"/>
    <s v="2 - Poder Ejecutivo"/>
    <s v="0201 - PRESIDENCIA DE LA REPÚBLICA"/>
    <s v="0018 - COMISIÓN PERMANENTE DE EFEMÉRIDES PATRIA"/>
    <x v="1"/>
    <x v="6"/>
    <x v="13"/>
    <s v="2.2 - CONTRATACIÓN DE SERVICIOS"/>
    <s v="2.2.3 - VIÁTICOS"/>
    <s v="N"/>
    <s v="00 - N/A"/>
    <s v="10 - FONDO GENERAL"/>
    <s v="99 - MULTIPROVINCIAL"/>
    <s v="2.2.3.1.01 - Viáticos dentro del país"/>
    <s v="(en blanco)"/>
    <s v="(en blanco)"/>
    <n v="1400000"/>
    <n v="989700"/>
    <n v="1200000"/>
    <n v="989700"/>
  </r>
  <r>
    <s v="2023"/>
    <x v="0"/>
    <x v="0"/>
    <x v="0"/>
    <x v="0"/>
    <s v="2 - Poder Ejecutivo"/>
    <s v="0201 - PRESIDENCIA DE LA REPÚBLICA"/>
    <s v="0018 - COMISIÓN PERMANENTE DE EFEMÉRIDES PATRIA"/>
    <x v="1"/>
    <x v="6"/>
    <x v="13"/>
    <s v="2.2 - CONTRATACIÓN DE SERVICIOS"/>
    <s v="2.2.3 - VIÁTICOS"/>
    <s v="N"/>
    <s v="00 - N/A"/>
    <s v="10 - FONDO GENERAL"/>
    <s v="99 - MULTIPROVINCIAL"/>
    <s v="2.2.3.2.01 - Viaticos fuera del país"/>
    <s v="(en blanco)"/>
    <s v="(en blanco)"/>
    <n v="500000"/>
    <n v="0"/>
    <n v="0"/>
    <n v="0"/>
  </r>
  <r>
    <s v="2023"/>
    <x v="0"/>
    <x v="0"/>
    <x v="0"/>
    <x v="0"/>
    <s v="2 - Poder Ejecutivo"/>
    <s v="0201 - PRESIDENCIA DE LA REPÚBLICA"/>
    <s v="0018 - COMISIÓN PERMANENTE DE EFEMÉRIDES PATRIA"/>
    <x v="1"/>
    <x v="6"/>
    <x v="13"/>
    <s v="2.2 - CONTRATACIÓN DE SERVICIOS"/>
    <s v="2.2.4 - TRANSPORTE Y ALMACENAJE"/>
    <s v="N"/>
    <s v="00 - N/A"/>
    <s v="10 - FONDO GENERAL"/>
    <s v="99 - MULTIPROVINCIAL"/>
    <s v="2.2.4.1.01 - Pasajes y gastos de transporte"/>
    <s v="(en blanco)"/>
    <s v="(en blanco)"/>
    <n v="250389"/>
    <n v="0"/>
    <n v="0"/>
    <n v="0"/>
  </r>
  <r>
    <s v="2023"/>
    <x v="0"/>
    <x v="0"/>
    <x v="0"/>
    <x v="0"/>
    <s v="2 - Poder Ejecutivo"/>
    <s v="0201 - PRESIDENCIA DE LA REPÚBLICA"/>
    <s v="0018 - COMISIÓN PERMANENTE DE EFEMÉRIDES PATRIA"/>
    <x v="1"/>
    <x v="6"/>
    <x v="13"/>
    <s v="2.2 - CONTRATACIÓN DE SERVICIOS"/>
    <s v="2.2.4 - TRANSPORTE Y ALMACENAJE"/>
    <s v="N"/>
    <s v="00 - N/A"/>
    <s v="10 - FONDO GENERAL"/>
    <s v="99 - MULTIPROVINCIAL"/>
    <s v="2.2.4.4.01 - Peaje"/>
    <s v="(en blanco)"/>
    <s v="(en blanco)"/>
    <n v="10000"/>
    <n v="0"/>
    <n v="10000"/>
    <n v="0"/>
  </r>
  <r>
    <s v="2023"/>
    <x v="0"/>
    <x v="0"/>
    <x v="0"/>
    <x v="0"/>
    <s v="2 - Poder Ejecutivo"/>
    <s v="0201 - PRESIDENCIA DE LA REPÚBLICA"/>
    <s v="0018 - COMISIÓN PERMANENTE DE EFEMÉRIDES PATRIA"/>
    <x v="1"/>
    <x v="6"/>
    <x v="13"/>
    <s v="2.2 - CONTRATACIÓN DE SERVICIOS"/>
    <s v="2.2.5 - ALQUILERES Y RENTAS"/>
    <s v="N"/>
    <s v="00 - N/A"/>
    <s v="10 - FONDO GENERAL"/>
    <s v="99 - MULTIPROVINCIAL"/>
    <s v="2.2.5.1.01 - Alquileres y rentas de edificaciones y locales"/>
    <s v="(en blanco)"/>
    <s v="(en blanco)"/>
    <n v="6400000"/>
    <n v="6592027.9699999997"/>
    <n v="6592027.9699999997"/>
    <n v="6491563.9899999984"/>
  </r>
  <r>
    <s v="2023"/>
    <x v="0"/>
    <x v="0"/>
    <x v="0"/>
    <x v="0"/>
    <s v="2 - Poder Ejecutivo"/>
    <s v="0201 - PRESIDENCIA DE LA REPÚBLICA"/>
    <s v="0018 - COMISIÓN PERMANENTE DE EFEMÉRIDES PATRIA"/>
    <x v="1"/>
    <x v="6"/>
    <x v="13"/>
    <s v="2.2 - CONTRATACIÓN DE SERVICIOS"/>
    <s v="2.2.5 - ALQUILERES Y RENTAS"/>
    <s v="N"/>
    <s v="00 - N/A"/>
    <s v="10 - FONDO GENERAL"/>
    <s v="99 - MULTIPROVINCIAL"/>
    <s v="2.2.5.1.02 - Hospedaje"/>
    <s v="(en blanco)"/>
    <s v="(en blanco)"/>
    <n v="0"/>
    <n v="0"/>
    <n v="0"/>
    <n v="0"/>
  </r>
  <r>
    <s v="2023"/>
    <x v="0"/>
    <x v="0"/>
    <x v="0"/>
    <x v="0"/>
    <s v="2 - Poder Ejecutivo"/>
    <s v="0201 - PRESIDENCIA DE LA REPÚBLICA"/>
    <s v="0018 - COMISIÓN PERMANENTE DE EFEMÉRIDES PATRIA"/>
    <x v="1"/>
    <x v="6"/>
    <x v="13"/>
    <s v="2.2 - CONTRATACIÓN DE SERVICIOS"/>
    <s v="2.2.5 - ALQUILERES Y RENTAS"/>
    <s v="N"/>
    <s v="00 - N/A"/>
    <s v="10 - FONDO GENERAL"/>
    <s v="99 - MULTIPROVINCIAL"/>
    <s v="2.2.5.2.01 - Alquileres de máquinas y equipos de producción"/>
    <s v="(en blanco)"/>
    <s v="(en blanco)"/>
    <n v="50000"/>
    <n v="0"/>
    <n v="0"/>
    <n v="0"/>
  </r>
  <r>
    <s v="2023"/>
    <x v="0"/>
    <x v="0"/>
    <x v="0"/>
    <x v="0"/>
    <s v="2 - Poder Ejecutivo"/>
    <s v="0201 - PRESIDENCIA DE LA REPÚBLICA"/>
    <s v="0018 - COMISIÓN PERMANENTE DE EFEMÉRIDES PATRIA"/>
    <x v="1"/>
    <x v="6"/>
    <x v="13"/>
    <s v="2.2 - CONTRATACIÓN DE SERVICIOS"/>
    <s v="2.2.5 - ALQUILERES Y RENTAS"/>
    <s v="N"/>
    <s v="00 - N/A"/>
    <s v="10 - FONDO GENERAL"/>
    <s v="99 - MULTIPROVINCIAL"/>
    <s v="2.2.5.3.03 - Alquiler de equipo de comunicación"/>
    <s v="(en blanco)"/>
    <s v="(en blanco)"/>
    <n v="50000"/>
    <n v="0"/>
    <n v="0"/>
    <n v="0"/>
  </r>
  <r>
    <s v="2023"/>
    <x v="0"/>
    <x v="0"/>
    <x v="0"/>
    <x v="0"/>
    <s v="2 - Poder Ejecutivo"/>
    <s v="0201 - PRESIDENCIA DE LA REPÚBLICA"/>
    <s v="0018 - COMISIÓN PERMANENTE DE EFEMÉRIDES PATRIA"/>
    <x v="1"/>
    <x v="6"/>
    <x v="13"/>
    <s v="2.2 - CONTRATACIÓN DE SERVICIOS"/>
    <s v="2.2.5 - ALQUILERES Y RENTAS"/>
    <s v="N"/>
    <s v="00 - N/A"/>
    <s v="10 - FONDO GENERAL"/>
    <s v="99 - MULTIPROVINCIAL"/>
    <s v="2.2.5.4.01 - Alquileres de equipos de transporte, tracción y elevación"/>
    <s v="(en blanco)"/>
    <s v="(en blanco)"/>
    <n v="50000"/>
    <n v="0"/>
    <n v="0"/>
    <n v="0"/>
  </r>
  <r>
    <s v="2023"/>
    <x v="0"/>
    <x v="0"/>
    <x v="0"/>
    <x v="0"/>
    <s v="2 - Poder Ejecutivo"/>
    <s v="0201 - PRESIDENCIA DE LA REPÚBLICA"/>
    <s v="0018 - COMISIÓN PERMANENTE DE EFEMÉRIDES PATRIA"/>
    <x v="1"/>
    <x v="6"/>
    <x v="13"/>
    <s v="2.2 - CONTRATACIÓN DE SERVICIOS"/>
    <s v="2.2.5 - ALQUILERES Y RENTAS"/>
    <s v="N"/>
    <s v="00 - N/A"/>
    <s v="10 - FONDO GENERAL"/>
    <s v="99 - MULTIPROVINCIAL"/>
    <s v="2.2.5.8.01 - Otros alquileres y arrendamientos por derechos de usos"/>
    <s v="(en blanco)"/>
    <s v="(en blanco)"/>
    <n v="0"/>
    <n v="57230"/>
    <n v="58000"/>
    <n v="57230"/>
  </r>
  <r>
    <s v="2023"/>
    <x v="0"/>
    <x v="0"/>
    <x v="0"/>
    <x v="0"/>
    <s v="2 - Poder Ejecutivo"/>
    <s v="0201 - PRESIDENCIA DE LA REPÚBLICA"/>
    <s v="0018 - COMISIÓN PERMANENTE DE EFEMÉRIDES PATRIA"/>
    <x v="1"/>
    <x v="6"/>
    <x v="13"/>
    <s v="2.2 - CONTRATACIÓN DE SERVICIOS"/>
    <s v="2.2.5 - ALQUILERES Y RENTAS"/>
    <s v="N"/>
    <s v="00 - N/A"/>
    <s v="10 - FONDO GENERAL"/>
    <s v="99 - MULTIPROVINCIAL"/>
    <s v="2.2.5.9.01 - Licencias Informáticas"/>
    <s v="(en blanco)"/>
    <s v="(en blanco)"/>
    <n v="200000"/>
    <n v="0"/>
    <n v="0"/>
    <n v="0"/>
  </r>
  <r>
    <s v="2023"/>
    <x v="0"/>
    <x v="0"/>
    <x v="0"/>
    <x v="0"/>
    <s v="2 - Poder Ejecutivo"/>
    <s v="0201 - PRESIDENCIA DE LA REPÚBLICA"/>
    <s v="0018 - COMISIÓN PERMANENTE DE EFEMÉRIDES PATRIA"/>
    <x v="1"/>
    <x v="6"/>
    <x v="13"/>
    <s v="2.2 - CONTRATACIÓN DE SERVICIOS"/>
    <s v="2.2.6 - SEGUROS"/>
    <s v="N"/>
    <s v="00 - N/A"/>
    <s v="10 - FONDO GENERAL"/>
    <s v="99 - MULTIPROVINCIAL"/>
    <s v="2.2.6.2.01 - Seguro de bienes muebles"/>
    <s v="(en blanco)"/>
    <s v="(en blanco)"/>
    <n v="100000"/>
    <n v="123839.63"/>
    <n v="123839.63"/>
    <n v="123839.63"/>
  </r>
  <r>
    <s v="2023"/>
    <x v="0"/>
    <x v="0"/>
    <x v="0"/>
    <x v="0"/>
    <s v="2 - Poder Ejecutivo"/>
    <s v="0201 - PRESIDENCIA DE LA REPÚBLICA"/>
    <s v="0018 - COMISIÓN PERMANENTE DE EFEMÉRIDES PATRIA"/>
    <x v="1"/>
    <x v="6"/>
    <x v="13"/>
    <s v="2.2 - CONTRATACIÓN DE SERVICIOS"/>
    <s v="2.2.6 - SEGUROS"/>
    <s v="N"/>
    <s v="00 - N/A"/>
    <s v="10 - FONDO GENERAL"/>
    <s v="99 - MULTIPROVINCIAL"/>
    <s v="2.2.6.3.01 - Seguros de personas"/>
    <s v="(en blanco)"/>
    <s v="(en blanco)"/>
    <n v="1600000"/>
    <n v="1290342.1200000001"/>
    <n v="1290342.1199999999"/>
    <n v="1290342.1200000001"/>
  </r>
  <r>
    <s v="2023"/>
    <x v="0"/>
    <x v="0"/>
    <x v="0"/>
    <x v="0"/>
    <s v="2 - Poder Ejecutivo"/>
    <s v="0201 - PRESIDENCIA DE LA REPÚBLICA"/>
    <s v="0018 - COMISIÓN PERMANENTE DE EFEMÉRIDES PATRIA"/>
    <x v="1"/>
    <x v="6"/>
    <x v="13"/>
    <s v="2.2 - CONTRATACIÓN DE SERVICIOS"/>
    <s v="2.2.7 - SERVICIOS DE CONSERVACIÓN, REPARACIONES MENORES E INSTALACIONES TEMPORALES"/>
    <s v="N"/>
    <s v="00 - N/A"/>
    <s v="10 - FONDO GENERAL"/>
    <s v="99 - MULTIPROVINCIAL"/>
    <s v="2.2.7.1.01 - Reparaciones y mantenimientos menores en edificaciones"/>
    <s v="(en blanco)"/>
    <s v="(en blanco)"/>
    <n v="50000"/>
    <n v="66056.09"/>
    <n v="70000"/>
    <n v="66056.09"/>
  </r>
  <r>
    <s v="2023"/>
    <x v="0"/>
    <x v="0"/>
    <x v="0"/>
    <x v="0"/>
    <s v="2 - Poder Ejecutivo"/>
    <s v="0201 - PRESIDENCIA DE LA REPÚBLICA"/>
    <s v="0018 - COMISIÓN PERMANENTE DE EFEMÉRIDES PATRIA"/>
    <x v="1"/>
    <x v="6"/>
    <x v="13"/>
    <s v="2.2 - CONTRATACIÓN DE SERVICIOS"/>
    <s v="2.2.7 - SERVICIOS DE CONSERVACIÓN, REPARACIONES MENORES E INSTALACIONES TEMPORALES"/>
    <s v="N"/>
    <s v="00 - N/A"/>
    <s v="10 - FONDO GENERAL"/>
    <s v="99 - MULTIPROVINCIAL"/>
    <s v="2.2.7.1.02 - Mantenimientos y reparaciones especiales"/>
    <s v="(en blanco)"/>
    <s v="(en blanco)"/>
    <n v="50000"/>
    <n v="0"/>
    <n v="0"/>
    <n v="0"/>
  </r>
  <r>
    <s v="2023"/>
    <x v="0"/>
    <x v="0"/>
    <x v="0"/>
    <x v="0"/>
    <s v="2 - Poder Ejecutivo"/>
    <s v="0201 - PRESIDENCIA DE LA REPÚBLICA"/>
    <s v="0018 - COMISIÓN PERMANENTE DE EFEMÉRIDES PATRIA"/>
    <x v="1"/>
    <x v="6"/>
    <x v="13"/>
    <s v="2.2 - CONTRATACIÓN DE SERVICIOS"/>
    <s v="2.2.7 - SERVICIOS DE CONSERVACIÓN, REPARACIONES MENORES E INSTALACIONES TEMPORALES"/>
    <s v="N"/>
    <s v="00 - N/A"/>
    <s v="10 - FONDO GENERAL"/>
    <s v="99 - MULTIPROVINCIAL"/>
    <s v="2.2.7.1.06 - Mantenimiento y reparación de instalaciones eléctricas"/>
    <s v="(en blanco)"/>
    <s v="(en blanco)"/>
    <n v="50000"/>
    <n v="0"/>
    <n v="0"/>
    <n v="0"/>
  </r>
  <r>
    <s v="2023"/>
    <x v="0"/>
    <x v="0"/>
    <x v="0"/>
    <x v="0"/>
    <s v="2 - Poder Ejecutivo"/>
    <s v="0201 - PRESIDENCIA DE LA REPÚBLICA"/>
    <s v="0018 - COMISIÓN PERMANENTE DE EFEMÉRIDES PATRIA"/>
    <x v="1"/>
    <x v="6"/>
    <x v="13"/>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50000"/>
    <n v="0"/>
    <n v="73.720000000001164"/>
    <n v="0"/>
  </r>
  <r>
    <s v="2023"/>
    <x v="0"/>
    <x v="0"/>
    <x v="0"/>
    <x v="0"/>
    <s v="2 - Poder Ejecutivo"/>
    <s v="0201 - PRESIDENCIA DE LA REPÚBLICA"/>
    <s v="0018 - COMISIÓN PERMANENTE DE EFEMÉRIDES PATRIA"/>
    <x v="1"/>
    <x v="6"/>
    <x v="13"/>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0"/>
    <n v="11941.6"/>
    <n v="12000"/>
    <n v="11941.6"/>
  </r>
  <r>
    <s v="2023"/>
    <x v="0"/>
    <x v="0"/>
    <x v="0"/>
    <x v="0"/>
    <s v="2 - Poder Ejecutivo"/>
    <s v="0201 - PRESIDENCIA DE LA REPÚBLICA"/>
    <s v="0018 - COMISIÓN PERMANENTE DE EFEMÉRIDES PATRIA"/>
    <x v="1"/>
    <x v="6"/>
    <x v="13"/>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50000"/>
    <n v="255938.30000000002"/>
    <n v="335938.3"/>
    <n v="255938.30000000002"/>
  </r>
  <r>
    <s v="2023"/>
    <x v="0"/>
    <x v="0"/>
    <x v="0"/>
    <x v="0"/>
    <s v="2 - Poder Ejecutivo"/>
    <s v="0201 - PRESIDENCIA DE LA REPÚBLICA"/>
    <s v="0018 - COMISIÓN PERMANENTE DE EFEMÉRIDES PATRIA"/>
    <x v="1"/>
    <x v="6"/>
    <x v="13"/>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50000"/>
    <n v="0"/>
    <n v="0"/>
    <n v="0"/>
  </r>
  <r>
    <s v="2023"/>
    <x v="0"/>
    <x v="0"/>
    <x v="0"/>
    <x v="0"/>
    <s v="2 - Poder Ejecutivo"/>
    <s v="0201 - PRESIDENCIA DE LA REPÚBLICA"/>
    <s v="0018 - COMISIÓN PERMANENTE DE EFEMÉRIDES PATRIA"/>
    <x v="1"/>
    <x v="6"/>
    <x v="13"/>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100000"/>
    <n v="25000"/>
    <n v="25000"/>
    <n v="25000"/>
  </r>
  <r>
    <s v="2023"/>
    <x v="0"/>
    <x v="0"/>
    <x v="0"/>
    <x v="0"/>
    <s v="2 - Poder Ejecutivo"/>
    <s v="0201 - PRESIDENCIA DE LA REPÚBLICA"/>
    <s v="0018 - COMISIÓN PERMANENTE DE EFEMÉRIDES PATRIA"/>
    <x v="1"/>
    <x v="6"/>
    <x v="13"/>
    <s v="2.2 - CONTRATACIÓN DE SERVICIOS"/>
    <s v="2.2.8 - OTROS SERVICIOS NO INCLUIDOS EN CONCEPTOS ANTERIORES"/>
    <s v="N"/>
    <s v="00 - N/A"/>
    <s v="10 - FONDO GENERAL"/>
    <s v="99 - MULTIPROVINCIAL"/>
    <s v="2.2.8.2.01 - Comisiones y gastos"/>
    <s v="(en blanco)"/>
    <s v="(en blanco)"/>
    <n v="20000"/>
    <n v="0"/>
    <n v="10000"/>
    <n v="0"/>
  </r>
  <r>
    <s v="2023"/>
    <x v="0"/>
    <x v="0"/>
    <x v="0"/>
    <x v="0"/>
    <s v="2 - Poder Ejecutivo"/>
    <s v="0201 - PRESIDENCIA DE LA REPÚBLICA"/>
    <s v="0018 - COMISIÓN PERMANENTE DE EFEMÉRIDES PATRIA"/>
    <x v="1"/>
    <x v="6"/>
    <x v="13"/>
    <s v="2.2 - CONTRATACIÓN DE SERVICIOS"/>
    <s v="2.2.8 - OTROS SERVICIOS NO INCLUIDOS EN CONCEPTOS ANTERIORES"/>
    <s v="N"/>
    <s v="00 - N/A"/>
    <s v="10 - FONDO GENERAL"/>
    <s v="99 - MULTIPROVINCIAL"/>
    <s v="2.2.8.4.01 - Servicios funerarios y gastos conexos"/>
    <s v="(en blanco)"/>
    <s v="(en blanco)"/>
    <n v="50000"/>
    <n v="0"/>
    <n v="0"/>
    <n v="0"/>
  </r>
  <r>
    <s v="2023"/>
    <x v="0"/>
    <x v="0"/>
    <x v="0"/>
    <x v="0"/>
    <s v="2 - Poder Ejecutivo"/>
    <s v="0201 - PRESIDENCIA DE LA REPÚBLICA"/>
    <s v="0018 - COMISIÓN PERMANENTE DE EFEMÉRIDES PATRIA"/>
    <x v="1"/>
    <x v="6"/>
    <x v="13"/>
    <s v="2.2 - CONTRATACIÓN DE SERVICIOS"/>
    <s v="2.2.8 - OTROS SERVICIOS NO INCLUIDOS EN CONCEPTOS ANTERIORES"/>
    <s v="N"/>
    <s v="00 - N/A"/>
    <s v="10 - FONDO GENERAL"/>
    <s v="99 - MULTIPROVINCIAL"/>
    <s v="2.2.8.5.01 - Fumigación"/>
    <s v="(en blanco)"/>
    <s v="(en blanco)"/>
    <n v="100000"/>
    <n v="0"/>
    <n v="0"/>
    <n v="0"/>
  </r>
  <r>
    <s v="2023"/>
    <x v="0"/>
    <x v="0"/>
    <x v="0"/>
    <x v="0"/>
    <s v="2 - Poder Ejecutivo"/>
    <s v="0201 - PRESIDENCIA DE LA REPÚBLICA"/>
    <s v="0018 - COMISIÓN PERMANENTE DE EFEMÉRIDES PATRIA"/>
    <x v="1"/>
    <x v="6"/>
    <x v="13"/>
    <s v="2.2 - CONTRATACIÓN DE SERVICIOS"/>
    <s v="2.2.8 - OTROS SERVICIOS NO INCLUIDOS EN CONCEPTOS ANTERIORES"/>
    <s v="N"/>
    <s v="00 - N/A"/>
    <s v="10 - FONDO GENERAL"/>
    <s v="99 - MULTIPROVINCIAL"/>
    <s v="2.2.8.6.01 - Eventos generales"/>
    <s v="(en blanco)"/>
    <s v="(en blanco)"/>
    <n v="2000000"/>
    <n v="2440080"/>
    <n v="2440080"/>
    <n v="2440080"/>
  </r>
  <r>
    <s v="2023"/>
    <x v="0"/>
    <x v="0"/>
    <x v="0"/>
    <x v="0"/>
    <s v="2 - Poder Ejecutivo"/>
    <s v="0201 - PRESIDENCIA DE LA REPÚBLICA"/>
    <s v="0018 - COMISIÓN PERMANENTE DE EFEMÉRIDES PATRIA"/>
    <x v="1"/>
    <x v="6"/>
    <x v="13"/>
    <s v="2.2 - CONTRATACIÓN DE SERVICIOS"/>
    <s v="2.2.8 - OTROS SERVICIOS NO INCLUIDOS EN CONCEPTOS ANTERIORES"/>
    <s v="N"/>
    <s v="00 - N/A"/>
    <s v="10 - FONDO GENERAL"/>
    <s v="99 - MULTIPROVINCIAL"/>
    <s v="2.2.8.6.02 - Festividades"/>
    <s v="(en blanco)"/>
    <s v="(en blanco)"/>
    <n v="100000"/>
    <n v="0"/>
    <n v="0"/>
    <n v="0"/>
  </r>
  <r>
    <s v="2023"/>
    <x v="0"/>
    <x v="0"/>
    <x v="0"/>
    <x v="0"/>
    <s v="2 - Poder Ejecutivo"/>
    <s v="0201 - PRESIDENCIA DE LA REPÚBLICA"/>
    <s v="0018 - COMISIÓN PERMANENTE DE EFEMÉRIDES PATRIA"/>
    <x v="1"/>
    <x v="6"/>
    <x v="13"/>
    <s v="2.2 - CONTRATACIÓN DE SERVICIOS"/>
    <s v="2.2.8 - OTROS SERVICIOS NO INCLUIDOS EN CONCEPTOS ANTERIORES"/>
    <s v="N"/>
    <s v="00 - N/A"/>
    <s v="10 - FONDO GENERAL"/>
    <s v="99 - MULTIPROVINCIAL"/>
    <s v="2.2.8.7.02 - Servicios jurídicos"/>
    <s v="(en blanco)"/>
    <s v="(en blanco)"/>
    <n v="200000"/>
    <n v="18880"/>
    <n v="18880"/>
    <n v="18880"/>
  </r>
  <r>
    <s v="2023"/>
    <x v="0"/>
    <x v="0"/>
    <x v="0"/>
    <x v="0"/>
    <s v="2 - Poder Ejecutivo"/>
    <s v="0201 - PRESIDENCIA DE LA REPÚBLICA"/>
    <s v="0018 - COMISIÓN PERMANENTE DE EFEMÉRIDES PATRIA"/>
    <x v="1"/>
    <x v="6"/>
    <x v="13"/>
    <s v="2.2 - CONTRATACIÓN DE SERVICIOS"/>
    <s v="2.2.8 - OTROS SERVICIOS NO INCLUIDOS EN CONCEPTOS ANTERIORES"/>
    <s v="N"/>
    <s v="00 - N/A"/>
    <s v="10 - FONDO GENERAL"/>
    <s v="99 - MULTIPROVINCIAL"/>
    <s v="2.2.8.7.04 - Servicios de capacitación"/>
    <s v="(en blanco)"/>
    <s v="(en blanco)"/>
    <n v="200000"/>
    <n v="11500"/>
    <n v="11500"/>
    <n v="11500"/>
  </r>
  <r>
    <s v="2023"/>
    <x v="0"/>
    <x v="0"/>
    <x v="0"/>
    <x v="0"/>
    <s v="2 - Poder Ejecutivo"/>
    <s v="0201 - PRESIDENCIA DE LA REPÚBLICA"/>
    <s v="0018 - COMISIÓN PERMANENTE DE EFEMÉRIDES PATRIA"/>
    <x v="1"/>
    <x v="6"/>
    <x v="13"/>
    <s v="2.2 - CONTRATACIÓN DE SERVICIOS"/>
    <s v="2.2.8 - OTROS SERVICIOS NO INCLUIDOS EN CONCEPTOS ANTERIORES"/>
    <s v="N"/>
    <s v="00 - N/A"/>
    <s v="10 - FONDO GENERAL"/>
    <s v="99 - MULTIPROVINCIAL"/>
    <s v="2.2.8.7.05 - Servicios de informática y sistemas computarizados"/>
    <s v="(en blanco)"/>
    <s v="(en blanco)"/>
    <n v="600000"/>
    <n v="924000"/>
    <n v="924000"/>
    <n v="924000"/>
  </r>
  <r>
    <s v="2023"/>
    <x v="0"/>
    <x v="0"/>
    <x v="0"/>
    <x v="0"/>
    <s v="2 - Poder Ejecutivo"/>
    <s v="0201 - PRESIDENCIA DE LA REPÚBLICA"/>
    <s v="0018 - COMISIÓN PERMANENTE DE EFEMÉRIDES PATRIA"/>
    <x v="1"/>
    <x v="6"/>
    <x v="13"/>
    <s v="2.2 - CONTRATACIÓN DE SERVICIOS"/>
    <s v="2.2.8 - OTROS SERVICIOS NO INCLUIDOS EN CONCEPTOS ANTERIORES"/>
    <s v="N"/>
    <s v="00 - N/A"/>
    <s v="10 - FONDO GENERAL"/>
    <s v="99 - MULTIPROVINCIAL"/>
    <s v="2.2.8.7.06 - Otros servicios técnicos profesionales"/>
    <s v="(en blanco)"/>
    <s v="(en blanco)"/>
    <n v="200000"/>
    <n v="0"/>
    <n v="0"/>
    <n v="0"/>
  </r>
  <r>
    <s v="2023"/>
    <x v="0"/>
    <x v="0"/>
    <x v="0"/>
    <x v="0"/>
    <s v="2 - Poder Ejecutivo"/>
    <s v="0201 - PRESIDENCIA DE LA REPÚBLICA"/>
    <s v="0018 - COMISIÓN PERMANENTE DE EFEMÉRIDES PATRIA"/>
    <x v="1"/>
    <x v="6"/>
    <x v="13"/>
    <s v="2.2 - CONTRATACIÓN DE SERVICIOS"/>
    <s v="2.2.9 - OTRAS CONTRATACIONES DE SERVICIOS"/>
    <s v="N"/>
    <s v="00 - N/A"/>
    <s v="10 - FONDO GENERAL"/>
    <s v="99 - MULTIPROVINCIAL"/>
    <s v="2.2.9.2.01 - Servicios de alimentación"/>
    <s v="(en blanco)"/>
    <s v="(en blanco)"/>
    <n v="600000"/>
    <n v="2168789.3899999997"/>
    <n v="2227722.41"/>
    <n v="2168789.3800000004"/>
  </r>
  <r>
    <s v="2023"/>
    <x v="0"/>
    <x v="0"/>
    <x v="0"/>
    <x v="0"/>
    <s v="2 - Poder Ejecutivo"/>
    <s v="0201 - PRESIDENCIA DE LA REPÚBLICA"/>
    <s v="0018 - COMISIÓN PERMANENTE DE EFEMÉRIDES PATRIA"/>
    <x v="1"/>
    <x v="6"/>
    <x v="13"/>
    <s v="2.2 - CONTRATACIÓN DE SERVICIOS"/>
    <s v="2.2.9 - OTRAS CONTRATACIONES DE SERVICIOS"/>
    <s v="N"/>
    <s v="00 - N/A"/>
    <s v="10 - FONDO GENERAL"/>
    <s v="99 - MULTIPROVINCIAL"/>
    <s v="2.2.9.2.03 - Servicios de Catering"/>
    <s v="(en blanco)"/>
    <s v="(en blanco)"/>
    <n v="100000"/>
    <n v="240740.4"/>
    <n v="237741.7"/>
    <n v="193056.6"/>
  </r>
  <r>
    <s v="2023"/>
    <x v="0"/>
    <x v="0"/>
    <x v="0"/>
    <x v="0"/>
    <s v="2 - Poder Ejecutivo"/>
    <s v="0201 - PRESIDENCIA DE LA REPÚBLICA"/>
    <s v="0018 - COMISIÓN PERMANENTE DE EFEMÉRIDES PATRIA"/>
    <x v="1"/>
    <x v="6"/>
    <x v="13"/>
    <s v="2.3 - MATERIALES Y SUMINISTROS"/>
    <s v="2.3.1 - ALIMENTOS Y PRODUCTOS AGROFORESTALES"/>
    <s v="N"/>
    <s v="00 - N/A"/>
    <s v="10 - FONDO GENERAL"/>
    <s v="99 - MULTIPROVINCIAL"/>
    <s v="2.3.1.1.01 - Alimentos y bebidas para personas"/>
    <s v="(en blanco)"/>
    <s v="(en blanco)"/>
    <n v="300000"/>
    <n v="114683.3"/>
    <n v="143898.29999999999"/>
    <n v="107013.3"/>
  </r>
  <r>
    <s v="2023"/>
    <x v="0"/>
    <x v="0"/>
    <x v="0"/>
    <x v="0"/>
    <s v="2 - Poder Ejecutivo"/>
    <s v="0201 - PRESIDENCIA DE LA REPÚBLICA"/>
    <s v="0018 - COMISIÓN PERMANENTE DE EFEMÉRIDES PATRIA"/>
    <x v="1"/>
    <x v="6"/>
    <x v="13"/>
    <s v="2.3 - MATERIALES Y SUMINISTROS"/>
    <s v="2.3.1 - ALIMENTOS Y PRODUCTOS AGROFORESTALES"/>
    <s v="N"/>
    <s v="00 - N/A"/>
    <s v="10 - FONDO GENERAL"/>
    <s v="99 - MULTIPROVINCIAL"/>
    <s v="2.3.1.3.03 - Productos forestales"/>
    <s v="(en blanco)"/>
    <s v="(en blanco)"/>
    <n v="600000"/>
    <n v="610510.18999999994"/>
    <n v="611000"/>
    <n v="610510.18000000005"/>
  </r>
  <r>
    <s v="2023"/>
    <x v="0"/>
    <x v="0"/>
    <x v="0"/>
    <x v="0"/>
    <s v="2 - Poder Ejecutivo"/>
    <s v="0201 - PRESIDENCIA DE LA REPÚBLICA"/>
    <s v="0018 - COMISIÓN PERMANENTE DE EFEMÉRIDES PATRIA"/>
    <x v="1"/>
    <x v="6"/>
    <x v="13"/>
    <s v="2.3 - MATERIALES Y SUMINISTROS"/>
    <s v="2.3.2 - TEXTILES Y VESTUARIOS"/>
    <s v="N"/>
    <s v="00 - N/A"/>
    <s v="10 - FONDO GENERAL"/>
    <s v="99 - MULTIPROVINCIAL"/>
    <s v="2.3.2.1.01 - Hilados, fibras, telas y útiles de costura"/>
    <s v="(en blanco)"/>
    <s v="(en blanco)"/>
    <n v="20000"/>
    <n v="0"/>
    <n v="5000"/>
    <n v="0"/>
  </r>
  <r>
    <s v="2023"/>
    <x v="0"/>
    <x v="0"/>
    <x v="0"/>
    <x v="0"/>
    <s v="2 - Poder Ejecutivo"/>
    <s v="0201 - PRESIDENCIA DE LA REPÚBLICA"/>
    <s v="0018 - COMISIÓN PERMANENTE DE EFEMÉRIDES PATRIA"/>
    <x v="1"/>
    <x v="6"/>
    <x v="13"/>
    <s v="2.3 - MATERIALES Y SUMINISTROS"/>
    <s v="2.3.2 - TEXTILES Y VESTUARIOS"/>
    <s v="N"/>
    <s v="00 - N/A"/>
    <s v="10 - FONDO GENERAL"/>
    <s v="99 - MULTIPROVINCIAL"/>
    <s v="2.3.2.2.01 - Acabados textiles"/>
    <s v="(en blanco)"/>
    <s v="(en blanco)"/>
    <n v="1500000"/>
    <n v="818306.41"/>
    <n v="1706997"/>
    <n v="818306.4"/>
  </r>
  <r>
    <s v="2023"/>
    <x v="0"/>
    <x v="0"/>
    <x v="0"/>
    <x v="0"/>
    <s v="2 - Poder Ejecutivo"/>
    <s v="0201 - PRESIDENCIA DE LA REPÚBLICA"/>
    <s v="0018 - COMISIÓN PERMANENTE DE EFEMÉRIDES PATRIA"/>
    <x v="1"/>
    <x v="6"/>
    <x v="13"/>
    <s v="2.3 - MATERIALES Y SUMINISTROS"/>
    <s v="2.3.2 - TEXTILES Y VESTUARIOS"/>
    <s v="N"/>
    <s v="00 - N/A"/>
    <s v="10 - FONDO GENERAL"/>
    <s v="99 - MULTIPROVINCIAL"/>
    <s v="2.3.2.3.01 - Prendas y accesorios de vestir"/>
    <s v="(en blanco)"/>
    <s v="(en blanco)"/>
    <n v="500000"/>
    <n v="1639981.71"/>
    <n v="1639981.71"/>
    <n v="1639981.7"/>
  </r>
  <r>
    <s v="2023"/>
    <x v="0"/>
    <x v="0"/>
    <x v="0"/>
    <x v="0"/>
    <s v="2 - Poder Ejecutivo"/>
    <s v="0201 - PRESIDENCIA DE LA REPÚBLICA"/>
    <s v="0018 - COMISIÓN PERMANENTE DE EFEMÉRIDES PATRIA"/>
    <x v="1"/>
    <x v="6"/>
    <x v="13"/>
    <s v="2.3 - MATERIALES Y SUMINISTROS"/>
    <s v="2.3.3 - PAPEL, CARTÓN E IMPRESOS"/>
    <s v="N"/>
    <s v="00 - N/A"/>
    <s v="10 - FONDO GENERAL"/>
    <s v="99 - MULTIPROVINCIAL"/>
    <s v="2.3.3.1.01 - Papel de escritorio"/>
    <s v="(en blanco)"/>
    <s v="(en blanco)"/>
    <n v="80000"/>
    <n v="14296.33"/>
    <n v="50000"/>
    <n v="14296.310000000001"/>
  </r>
  <r>
    <s v="2023"/>
    <x v="0"/>
    <x v="0"/>
    <x v="0"/>
    <x v="0"/>
    <s v="2 - Poder Ejecutivo"/>
    <s v="0201 - PRESIDENCIA DE LA REPÚBLICA"/>
    <s v="0018 - COMISIÓN PERMANENTE DE EFEMÉRIDES PATRIA"/>
    <x v="1"/>
    <x v="6"/>
    <x v="13"/>
    <s v="2.3 - MATERIALES Y SUMINISTROS"/>
    <s v="2.3.3 - PAPEL, CARTÓN E IMPRESOS"/>
    <s v="N"/>
    <s v="00 - N/A"/>
    <s v="10 - FONDO GENERAL"/>
    <s v="99 - MULTIPROVINCIAL"/>
    <s v="2.3.3.2.01 - Papel y cartón"/>
    <s v="(en blanco)"/>
    <s v="(en blanco)"/>
    <n v="180000"/>
    <n v="45984.6"/>
    <n v="50000"/>
    <n v="45984.6"/>
  </r>
  <r>
    <s v="2023"/>
    <x v="0"/>
    <x v="0"/>
    <x v="0"/>
    <x v="0"/>
    <s v="2 - Poder Ejecutivo"/>
    <s v="0201 - PRESIDENCIA DE LA REPÚBLICA"/>
    <s v="0018 - COMISIÓN PERMANENTE DE EFEMÉRIDES PATRIA"/>
    <x v="1"/>
    <x v="6"/>
    <x v="13"/>
    <s v="2.3 - MATERIALES Y SUMINISTROS"/>
    <s v="2.3.3 - PAPEL, CARTÓN E IMPRESOS"/>
    <s v="N"/>
    <s v="00 - N/A"/>
    <s v="10 - FONDO GENERAL"/>
    <s v="99 - MULTIPROVINCIAL"/>
    <s v="2.3.3.3.01 - Productos de artes gráficas"/>
    <s v="(en blanco)"/>
    <s v="(en blanco)"/>
    <n v="100000"/>
    <n v="0"/>
    <n v="5000"/>
    <n v="0"/>
  </r>
  <r>
    <s v="2023"/>
    <x v="0"/>
    <x v="0"/>
    <x v="0"/>
    <x v="0"/>
    <s v="2 - Poder Ejecutivo"/>
    <s v="0201 - PRESIDENCIA DE LA REPÚBLICA"/>
    <s v="0018 - COMISIÓN PERMANENTE DE EFEMÉRIDES PATRIA"/>
    <x v="1"/>
    <x v="6"/>
    <x v="13"/>
    <s v="2.3 - MATERIALES Y SUMINISTROS"/>
    <s v="2.3.3 - PAPEL, CARTÓN E IMPRESOS"/>
    <s v="N"/>
    <s v="00 - N/A"/>
    <s v="10 - FONDO GENERAL"/>
    <s v="99 - MULTIPROVINCIAL"/>
    <s v="2.3.3.4.01 - Libros, revistas y periódicos"/>
    <s v="(en blanco)"/>
    <s v="(en blanco)"/>
    <n v="1000000"/>
    <n v="349150"/>
    <n v="349150"/>
    <n v="349150"/>
  </r>
  <r>
    <s v="2023"/>
    <x v="0"/>
    <x v="0"/>
    <x v="0"/>
    <x v="0"/>
    <s v="2 - Poder Ejecutivo"/>
    <s v="0201 - PRESIDENCIA DE LA REPÚBLICA"/>
    <s v="0018 - COMISIÓN PERMANENTE DE EFEMÉRIDES PATRIA"/>
    <x v="1"/>
    <x v="6"/>
    <x v="13"/>
    <s v="2.3 - MATERIALES Y SUMINISTROS"/>
    <s v="2.3.5 - CUERO, CAUCHO Y PLÁSTICO"/>
    <s v="N"/>
    <s v="00 - N/A"/>
    <s v="10 - FONDO GENERAL"/>
    <s v="99 - MULTIPROVINCIAL"/>
    <s v="2.3.5.3.01 - Llantas y neumáticos"/>
    <s v="(en blanco)"/>
    <s v="(en blanco)"/>
    <n v="40000"/>
    <n v="64000"/>
    <n v="100000"/>
    <n v="64000"/>
  </r>
  <r>
    <s v="2023"/>
    <x v="0"/>
    <x v="0"/>
    <x v="0"/>
    <x v="0"/>
    <s v="2 - Poder Ejecutivo"/>
    <s v="0201 - PRESIDENCIA DE LA REPÚBLICA"/>
    <s v="0018 - COMISIÓN PERMANENTE DE EFEMÉRIDES PATRIA"/>
    <x v="1"/>
    <x v="6"/>
    <x v="13"/>
    <s v="2.3 - MATERIALES Y SUMINISTROS"/>
    <s v="2.3.5 - CUERO, CAUCHO Y PLÁSTICO"/>
    <s v="N"/>
    <s v="00 - N/A"/>
    <s v="10 - FONDO GENERAL"/>
    <s v="99 - MULTIPROVINCIAL"/>
    <s v="2.3.5.5.01 - Plástico"/>
    <s v="(en blanco)"/>
    <s v="(en blanco)"/>
    <n v="10000"/>
    <n v="0"/>
    <n v="2000"/>
    <n v="0"/>
  </r>
  <r>
    <s v="2023"/>
    <x v="0"/>
    <x v="0"/>
    <x v="0"/>
    <x v="0"/>
    <s v="2 - Poder Ejecutivo"/>
    <s v="0201 - PRESIDENCIA DE LA REPÚBLICA"/>
    <s v="0018 - COMISIÓN PERMANENTE DE EFEMÉRIDES PATRIA"/>
    <x v="1"/>
    <x v="6"/>
    <x v="13"/>
    <s v="2.3 - MATERIALES Y SUMINISTROS"/>
    <s v="2.3.7 - COMBUSTIBLES, LUBRICANTES, PRODUCTOS QUÍMICOS Y CONEXOS"/>
    <s v="N"/>
    <s v="00 - N/A"/>
    <s v="10 - FONDO GENERAL"/>
    <s v="99 - MULTIPROVINCIAL"/>
    <s v="2.3.7.1.01 - Gasolina"/>
    <s v="(en blanco)"/>
    <s v="(en blanco)"/>
    <n v="1900000"/>
    <n v="1704000"/>
    <n v="1900000"/>
    <n v="1704000"/>
  </r>
  <r>
    <s v="2023"/>
    <x v="0"/>
    <x v="0"/>
    <x v="0"/>
    <x v="0"/>
    <s v="2 - Poder Ejecutivo"/>
    <s v="0201 - PRESIDENCIA DE LA REPÚBLICA"/>
    <s v="0018 - COMISIÓN PERMANENTE DE EFEMÉRIDES PATRIA"/>
    <x v="1"/>
    <x v="6"/>
    <x v="13"/>
    <s v="2.3 - MATERIALES Y SUMINISTROS"/>
    <s v="2.3.7 - COMBUSTIBLES, LUBRICANTES, PRODUCTOS QUÍMICOS Y CONEXOS"/>
    <s v="N"/>
    <s v="00 - N/A"/>
    <s v="10 - FONDO GENERAL"/>
    <s v="99 - MULTIPROVINCIAL"/>
    <s v="2.3.7.1.02 - Gasoil"/>
    <s v="(en blanco)"/>
    <s v="(en blanco)"/>
    <n v="50000"/>
    <n v="0"/>
    <n v="45000"/>
    <n v="0"/>
  </r>
  <r>
    <s v="2023"/>
    <x v="0"/>
    <x v="0"/>
    <x v="0"/>
    <x v="0"/>
    <s v="2 - Poder Ejecutivo"/>
    <s v="0201 - PRESIDENCIA DE LA REPÚBLICA"/>
    <s v="0018 - COMISIÓN PERMANENTE DE EFEMÉRIDES PATRIA"/>
    <x v="1"/>
    <x v="6"/>
    <x v="13"/>
    <s v="2.3 - MATERIALES Y SUMINISTROS"/>
    <s v="2.3.7 - COMBUSTIBLES, LUBRICANTES, PRODUCTOS QUÍMICOS Y CONEXOS"/>
    <s v="N"/>
    <s v="00 - N/A"/>
    <s v="10 - FONDO GENERAL"/>
    <s v="99 - MULTIPROVINCIAL"/>
    <s v="2.3.7.1.04 - Gas GLP"/>
    <s v="(en blanco)"/>
    <s v="(en blanco)"/>
    <n v="20000"/>
    <n v="0"/>
    <n v="8000"/>
    <n v="0"/>
  </r>
  <r>
    <s v="2023"/>
    <x v="0"/>
    <x v="0"/>
    <x v="0"/>
    <x v="0"/>
    <s v="2 - Poder Ejecutivo"/>
    <s v="0201 - PRESIDENCIA DE LA REPÚBLICA"/>
    <s v="0018 - COMISIÓN PERMANENTE DE EFEMÉRIDES PATRIA"/>
    <x v="1"/>
    <x v="6"/>
    <x v="13"/>
    <s v="2.3 - MATERIALES Y SUMINISTROS"/>
    <s v="2.3.7 - COMBUSTIBLES, LUBRICANTES, PRODUCTOS QUÍMICOS Y CONEXOS"/>
    <s v="N"/>
    <s v="00 - N/A"/>
    <s v="10 - FONDO GENERAL"/>
    <s v="99 - MULTIPROVINCIAL"/>
    <s v="2.3.7.1.06 - Lubricantes"/>
    <s v="(en blanco)"/>
    <s v="(en blanco)"/>
    <n v="20000"/>
    <n v="0"/>
    <n v="3000"/>
    <n v="0"/>
  </r>
  <r>
    <s v="2023"/>
    <x v="0"/>
    <x v="0"/>
    <x v="0"/>
    <x v="0"/>
    <s v="2 - Poder Ejecutivo"/>
    <s v="0201 - PRESIDENCIA DE LA REPÚBLICA"/>
    <s v="0018 - COMISIÓN PERMANENTE DE EFEMÉRIDES PATRIA"/>
    <x v="1"/>
    <x v="6"/>
    <x v="13"/>
    <s v="2.3 - MATERIALES Y SUMINISTROS"/>
    <s v="2.3.7 - COMBUSTIBLES, LUBRICANTES, PRODUCTOS QUÍMICOS Y CONEXOS"/>
    <s v="N"/>
    <s v="00 - N/A"/>
    <s v="10 - FONDO GENERAL"/>
    <s v="99 - MULTIPROVINCIAL"/>
    <s v="2.3.7.2.05 - Insecticidas, fumigantes y otros"/>
    <s v="(en blanco)"/>
    <s v="(en blanco)"/>
    <n v="20000"/>
    <n v="0"/>
    <n v="3000"/>
    <n v="0"/>
  </r>
  <r>
    <s v="2023"/>
    <x v="0"/>
    <x v="0"/>
    <x v="0"/>
    <x v="0"/>
    <s v="2 - Poder Ejecutivo"/>
    <s v="0201 - PRESIDENCIA DE LA REPÚBLICA"/>
    <s v="0018 - COMISIÓN PERMANENTE DE EFEMÉRIDES PATRIA"/>
    <x v="1"/>
    <x v="6"/>
    <x v="13"/>
    <s v="2.3 - MATERIALES Y SUMINISTROS"/>
    <s v="2.3.7 - COMBUSTIBLES, LUBRICANTES, PRODUCTOS QUÍMICOS Y CONEXOS"/>
    <s v="N"/>
    <s v="00 - N/A"/>
    <s v="10 - FONDO GENERAL"/>
    <s v="99 - MULTIPROVINCIAL"/>
    <s v="2.3.7.2.06 - Pinturas, lacas, barnices, diluyentes y absorbentes para pinturas"/>
    <s v="(en blanco)"/>
    <s v="(en blanco)"/>
    <n v="20000"/>
    <n v="0"/>
    <n v="3000"/>
    <n v="0"/>
  </r>
  <r>
    <s v="2023"/>
    <x v="0"/>
    <x v="0"/>
    <x v="0"/>
    <x v="0"/>
    <s v="2 - Poder Ejecutivo"/>
    <s v="0201 - PRESIDENCIA DE LA REPÚBLICA"/>
    <s v="0018 - COMISIÓN PERMANENTE DE EFEMÉRIDES PATRIA"/>
    <x v="1"/>
    <x v="6"/>
    <x v="13"/>
    <s v="2.3 - MATERIALES Y SUMINISTROS"/>
    <s v="2.3.9 - PRODUCTOS Y ÚTILES VARIOS"/>
    <s v="N"/>
    <s v="00 - N/A"/>
    <s v="10 - FONDO GENERAL"/>
    <s v="99 - MULTIPROVINCIAL"/>
    <s v="2.3.9.1.01 - Útiles y materiales de limpieza e higiene"/>
    <s v="(en blanco)"/>
    <s v="(en blanco)"/>
    <n v="5100000"/>
    <n v="44627.600000000006"/>
    <n v="53756.400000000373"/>
    <n v="44627.600000000006"/>
  </r>
  <r>
    <s v="2023"/>
    <x v="0"/>
    <x v="0"/>
    <x v="0"/>
    <x v="0"/>
    <s v="2 - Poder Ejecutivo"/>
    <s v="0201 - PRESIDENCIA DE LA REPÚBLICA"/>
    <s v="0018 - COMISIÓN PERMANENTE DE EFEMÉRIDES PATRIA"/>
    <x v="1"/>
    <x v="6"/>
    <x v="13"/>
    <s v="2.3 - MATERIALES Y SUMINISTROS"/>
    <s v="2.3.9 - PRODUCTOS Y ÚTILES VARIOS"/>
    <s v="N"/>
    <s v="00 - N/A"/>
    <s v="10 - FONDO GENERAL"/>
    <s v="99 - MULTIPROVINCIAL"/>
    <s v="2.3.9.2.01 - Útiles  y materiales de escritorio, oficina e informática"/>
    <s v="(en blanco)"/>
    <s v="(en blanco)"/>
    <n v="200000"/>
    <n v="42228.380000000005"/>
    <n v="58393.119999999995"/>
    <n v="42228.360000000008"/>
  </r>
  <r>
    <s v="2023"/>
    <x v="0"/>
    <x v="0"/>
    <x v="0"/>
    <x v="0"/>
    <s v="2 - Poder Ejecutivo"/>
    <s v="0201 - PRESIDENCIA DE LA REPÚBLICA"/>
    <s v="0018 - COMISIÓN PERMANENTE DE EFEMÉRIDES PATRIA"/>
    <x v="1"/>
    <x v="6"/>
    <x v="13"/>
    <s v="2.3 - MATERIALES Y SUMINISTROS"/>
    <s v="2.3.9 - PRODUCTOS Y ÚTILES VARIOS"/>
    <s v="N"/>
    <s v="00 - N/A"/>
    <s v="10 - FONDO GENERAL"/>
    <s v="99 - MULTIPROVINCIAL"/>
    <s v="2.3.9.3.01 - Útiles menores médico, quirúrgicos o de laboratorio"/>
    <s v="(en blanco)"/>
    <s v="(en blanco)"/>
    <n v="20000"/>
    <n v="0"/>
    <n v="2000"/>
    <n v="0"/>
  </r>
  <r>
    <s v="2023"/>
    <x v="0"/>
    <x v="0"/>
    <x v="0"/>
    <x v="0"/>
    <s v="2 - Poder Ejecutivo"/>
    <s v="0201 - PRESIDENCIA DE LA REPÚBLICA"/>
    <s v="0018 - COMISIÓN PERMANENTE DE EFEMÉRIDES PATRIA"/>
    <x v="1"/>
    <x v="6"/>
    <x v="13"/>
    <s v="2.3 - MATERIALES Y SUMINISTROS"/>
    <s v="2.3.9 - PRODUCTOS Y ÚTILES VARIOS"/>
    <s v="N"/>
    <s v="00 - N/A"/>
    <s v="10 - FONDO GENERAL"/>
    <s v="99 - MULTIPROVINCIAL"/>
    <s v="2.3.9.5.01 - Útiles de cocina y comedor"/>
    <s v="(en blanco)"/>
    <s v="(en blanco)"/>
    <n v="20000"/>
    <n v="41444.620000000003"/>
    <n v="50000"/>
    <n v="41444.61"/>
  </r>
  <r>
    <s v="2023"/>
    <x v="0"/>
    <x v="0"/>
    <x v="0"/>
    <x v="0"/>
    <s v="2 - Poder Ejecutivo"/>
    <s v="0201 - PRESIDENCIA DE LA REPÚBLICA"/>
    <s v="0018 - COMISIÓN PERMANENTE DE EFEMÉRIDES PATRIA"/>
    <x v="1"/>
    <x v="6"/>
    <x v="13"/>
    <s v="2.3 - MATERIALES Y SUMINISTROS"/>
    <s v="2.3.9 - PRODUCTOS Y ÚTILES VARIOS"/>
    <s v="N"/>
    <s v="00 - N/A"/>
    <s v="10 - FONDO GENERAL"/>
    <s v="99 - MULTIPROVINCIAL"/>
    <s v="2.3.9.6.01 - Productos eléctricos y afines"/>
    <s v="(en blanco)"/>
    <s v="(en blanco)"/>
    <n v="20000"/>
    <n v="23390.21"/>
    <n v="23400"/>
    <n v="23390.21"/>
  </r>
  <r>
    <s v="2023"/>
    <x v="0"/>
    <x v="0"/>
    <x v="0"/>
    <x v="0"/>
    <s v="2 - Poder Ejecutivo"/>
    <s v="0201 - PRESIDENCIA DE LA REPÚBLICA"/>
    <s v="0018 - COMISIÓN PERMANENTE DE EFEMÉRIDES PATRIA"/>
    <x v="1"/>
    <x v="6"/>
    <x v="13"/>
    <s v="2.3 - MATERIALES Y SUMINISTROS"/>
    <s v="2.3.9 - PRODUCTOS Y ÚTILES VARIOS"/>
    <s v="N"/>
    <s v="00 - N/A"/>
    <s v="10 - FONDO GENERAL"/>
    <s v="99 - MULTIPROVINCIAL"/>
    <s v="2.3.9.9.01 - Productos y Utiles Varios  n.i.p"/>
    <s v="(en blanco)"/>
    <s v="(en blanco)"/>
    <n v="70000"/>
    <n v="0"/>
    <n v="3000"/>
    <n v="0"/>
  </r>
  <r>
    <s v="2023"/>
    <x v="0"/>
    <x v="0"/>
    <x v="0"/>
    <x v="0"/>
    <s v="2 - Poder Ejecutivo"/>
    <s v="0201 - PRESIDENCIA DE LA REPÚBLICA"/>
    <s v="0018 - COMISIÓN PERMANENTE DE EFEMÉRIDES PATRIA"/>
    <x v="1"/>
    <x v="6"/>
    <x v="13"/>
    <s v="2.3 - MATERIALES Y SUMINISTROS"/>
    <s v="2.3.9 - PRODUCTOS Y ÚTILES VARIOS"/>
    <s v="N"/>
    <s v="00 - N/A"/>
    <s v="10 - FONDO GENERAL"/>
    <s v="99 - MULTIPROVINCIAL"/>
    <s v="2.3.9.9.02 - Bonos para útiles diversos"/>
    <s v="(en blanco)"/>
    <s v="(en blanco)"/>
    <n v="20000"/>
    <n v="0"/>
    <n v="0"/>
    <n v="0"/>
  </r>
  <r>
    <s v="2023"/>
    <x v="0"/>
    <x v="0"/>
    <x v="0"/>
    <x v="0"/>
    <s v="2 - Poder Ejecutivo"/>
    <s v="0201 - PRESIDENCIA DE LA REPÚBLICA"/>
    <s v="0018 - COMISIÓN PERMANENTE DE EFEMÉRIDES PATRIA"/>
    <x v="1"/>
    <x v="6"/>
    <x v="13"/>
    <s v="2.3 - MATERIALES Y SUMINISTROS"/>
    <s v="2.3.9 - PRODUCTOS Y ÚTILES VARIOS"/>
    <s v="N"/>
    <s v="00 - N/A"/>
    <s v="10 - FONDO GENERAL"/>
    <s v="99 - MULTIPROVINCIAL"/>
    <s v="2.3.9.9.04 - Productos y útiles de defensa y seguridad"/>
    <s v="(en blanco)"/>
    <s v="(en blanco)"/>
    <n v="20000"/>
    <n v="0"/>
    <n v="13243.6"/>
    <n v="0"/>
  </r>
  <r>
    <s v="2023"/>
    <x v="0"/>
    <x v="0"/>
    <x v="0"/>
    <x v="0"/>
    <s v="2 - Poder Ejecutivo"/>
    <s v="0201 - PRESIDENCIA DE LA REPÚBLICA"/>
    <s v="0024 - AUTORIDAD NACIONAL DE ASUNTOS MARÍTIMOS (ANAMAR)"/>
    <x v="2"/>
    <x v="7"/>
    <x v="14"/>
    <s v="2.1 - REMUNERACIONES Y CONTRIBUCIONES"/>
    <s v="2.1.1 - REMUNERACIONES"/>
    <s v="N"/>
    <s v="00 - N/A"/>
    <s v="10 - FONDO GENERAL"/>
    <s v="99 - MULTIPROVINCIAL"/>
    <s v="2.1.1.1.01 - Sueldos empleados fijos"/>
    <s v="(en blanco)"/>
    <s v="(en blanco)"/>
    <n v="18552000"/>
    <n v="14679833.33"/>
    <n v="14751494.6"/>
    <n v="14679833.33"/>
  </r>
  <r>
    <s v="2023"/>
    <x v="0"/>
    <x v="0"/>
    <x v="0"/>
    <x v="0"/>
    <s v="2 - Poder Ejecutivo"/>
    <s v="0201 - PRESIDENCIA DE LA REPÚBLICA"/>
    <s v="0024 - AUTORIDAD NACIONAL DE ASUNTOS MARÍTIMOS (ANAMAR)"/>
    <x v="2"/>
    <x v="7"/>
    <x v="14"/>
    <s v="2.1 - REMUNERACIONES Y CONTRIBUCIONES"/>
    <s v="2.1.1 - REMUNERACIONES"/>
    <s v="N"/>
    <s v="00 - N/A"/>
    <s v="10 - FONDO GENERAL"/>
    <s v="99 - MULTIPROVINCIAL"/>
    <s v="2.1.1.2.05 - Periodo probatorio de ingreso a carrera"/>
    <s v="(en blanco)"/>
    <s v="(en blanco)"/>
    <n v="0"/>
    <n v="587500"/>
    <n v="587500"/>
    <n v="587500"/>
  </r>
  <r>
    <s v="2023"/>
    <x v="0"/>
    <x v="0"/>
    <x v="0"/>
    <x v="0"/>
    <s v="2 - Poder Ejecutivo"/>
    <s v="0201 - PRESIDENCIA DE LA REPÚBLICA"/>
    <s v="0024 - AUTORIDAD NACIONAL DE ASUNTOS MARÍTIMOS (ANAMAR)"/>
    <x v="2"/>
    <x v="7"/>
    <x v="14"/>
    <s v="2.1 - REMUNERACIONES Y CONTRIBUCIONES"/>
    <s v="2.1.1 - REMUNERACIONES"/>
    <s v="N"/>
    <s v="00 - N/A"/>
    <s v="10 - FONDO GENERAL"/>
    <s v="99 - MULTIPROVINCIAL"/>
    <s v="2.1.1.2.08 - Empleados temporales"/>
    <s v="(en blanco)"/>
    <s v="(en blanco)"/>
    <n v="8267275"/>
    <n v="9906000"/>
    <n v="9906519.1500000004"/>
    <n v="9823666.6699999999"/>
  </r>
  <r>
    <s v="2023"/>
    <x v="0"/>
    <x v="0"/>
    <x v="0"/>
    <x v="0"/>
    <s v="2 - Poder Ejecutivo"/>
    <s v="0201 - PRESIDENCIA DE LA REPÚBLICA"/>
    <s v="0024 - AUTORIDAD NACIONAL DE ASUNTOS MARÍTIMOS (ANAMAR)"/>
    <x v="2"/>
    <x v="7"/>
    <x v="14"/>
    <s v="2.1 - REMUNERACIONES Y CONTRIBUCIONES"/>
    <s v="2.1.1 - REMUNERACIONES"/>
    <s v="N"/>
    <s v="00 - N/A"/>
    <s v="10 - FONDO GENERAL"/>
    <s v="99 - MULTIPROVINCIAL"/>
    <s v="2.1.1.2.11 - Interinato"/>
    <s v="(en blanco)"/>
    <s v="(en blanco)"/>
    <n v="888000"/>
    <n v="668000"/>
    <n v="648000"/>
    <n v="664666.66999999993"/>
  </r>
  <r>
    <s v="2023"/>
    <x v="0"/>
    <x v="0"/>
    <x v="0"/>
    <x v="0"/>
    <s v="2 - Poder Ejecutivo"/>
    <s v="0201 - PRESIDENCIA DE LA REPÚBLICA"/>
    <s v="0024 - AUTORIDAD NACIONAL DE ASUNTOS MARÍTIMOS (ANAMAR)"/>
    <x v="2"/>
    <x v="7"/>
    <x v="14"/>
    <s v="2.1 - REMUNERACIONES Y CONTRIBUCIONES"/>
    <s v="2.1.1 - REMUNERACIONES"/>
    <s v="N"/>
    <s v="00 - N/A"/>
    <s v="10 - FONDO GENERAL"/>
    <s v="99 - MULTIPROVINCIAL"/>
    <s v="2.1.1.4.01 - Sueldo Anual No. 13"/>
    <s v="(en blanco)"/>
    <s v="(en blanco)"/>
    <n v="2643090"/>
    <n v="2436398.6"/>
    <n v="2424840"/>
    <n v="2436398.6"/>
  </r>
  <r>
    <s v="2023"/>
    <x v="0"/>
    <x v="0"/>
    <x v="0"/>
    <x v="0"/>
    <s v="2 - Poder Ejecutivo"/>
    <s v="0201 - PRESIDENCIA DE LA REPÚBLICA"/>
    <s v="0024 - AUTORIDAD NACIONAL DE ASUNTOS MARÍTIMOS (ANAMAR)"/>
    <x v="2"/>
    <x v="7"/>
    <x v="14"/>
    <s v="2.1 - REMUNERACIONES Y CONTRIBUCIONES"/>
    <s v="2.1.1 - REMUNERACIONES"/>
    <s v="N"/>
    <s v="00 - N/A"/>
    <s v="10 - FONDO GENERAL"/>
    <s v="99 - MULTIPROVINCIAL"/>
    <s v="2.1.1.5.04 - Proporción de vacaciones no disfrutadas"/>
    <s v="(en blanco)"/>
    <s v="(en blanco)"/>
    <n v="0"/>
    <n v="401707.42999999993"/>
    <n v="401709.7"/>
    <n v="401707.42999999993"/>
  </r>
  <r>
    <s v="2023"/>
    <x v="0"/>
    <x v="0"/>
    <x v="0"/>
    <x v="0"/>
    <s v="2 - Poder Ejecutivo"/>
    <s v="0201 - PRESIDENCIA DE LA REPÚBLICA"/>
    <s v="0024 - AUTORIDAD NACIONAL DE ASUNTOS MARÍTIMOS (ANAMAR)"/>
    <x v="2"/>
    <x v="7"/>
    <x v="14"/>
    <s v="2.1 - REMUNERACIONES Y CONTRIBUCIONES"/>
    <s v="2.1.2 - SOBRESUELDOS"/>
    <s v="N"/>
    <s v="00 - N/A"/>
    <s v="10 - FONDO GENERAL"/>
    <s v="99 - MULTIPROVINCIAL"/>
    <s v="2.1.2.2.01 - Compensación por gastos de alimentación"/>
    <s v="(en blanco)"/>
    <s v="(en blanco)"/>
    <n v="216000"/>
    <n v="216000"/>
    <n v="216000"/>
    <n v="213000"/>
  </r>
  <r>
    <s v="2023"/>
    <x v="0"/>
    <x v="0"/>
    <x v="0"/>
    <x v="0"/>
    <s v="2 - Poder Ejecutivo"/>
    <s v="0201 - PRESIDENCIA DE LA REPÚBLICA"/>
    <s v="0024 - AUTORIDAD NACIONAL DE ASUNTOS MARÍTIMOS (ANAMAR)"/>
    <x v="2"/>
    <x v="7"/>
    <x v="14"/>
    <s v="2.1 - REMUNERACIONES Y CONTRIBUCIONES"/>
    <s v="2.1.2 - SOBRESUELDOS"/>
    <s v="N"/>
    <s v="00 - N/A"/>
    <s v="10 - FONDO GENERAL"/>
    <s v="99 - MULTIPROVINCIAL"/>
    <s v="2.1.2.2.03 - Pago de horas extraordinarias"/>
    <s v="(en blanco)"/>
    <s v="(en blanco)"/>
    <n v="676500"/>
    <n v="0"/>
    <n v="516000"/>
    <n v="0"/>
  </r>
  <r>
    <s v="2023"/>
    <x v="0"/>
    <x v="0"/>
    <x v="0"/>
    <x v="0"/>
    <s v="2 - Poder Ejecutivo"/>
    <s v="0201 - PRESIDENCIA DE LA REPÚBLICA"/>
    <s v="0024 - AUTORIDAD NACIONAL DE ASUNTOS MARÍTIMOS (ANAMAR)"/>
    <x v="2"/>
    <x v="7"/>
    <x v="14"/>
    <s v="2.1 - REMUNERACIONES Y CONTRIBUCIONES"/>
    <s v="2.1.2 - SOBRESUELDOS"/>
    <s v="N"/>
    <s v="00 - N/A"/>
    <s v="10 - FONDO GENERAL"/>
    <s v="99 - MULTIPROVINCIAL"/>
    <s v="2.1.2.2.05 - Compensación servicios de seguridad"/>
    <s v="(en blanco)"/>
    <s v="(en blanco)"/>
    <n v="4009800"/>
    <n v="4009800"/>
    <n v="4009800"/>
    <n v="3808783.33"/>
  </r>
  <r>
    <s v="2023"/>
    <x v="0"/>
    <x v="0"/>
    <x v="0"/>
    <x v="0"/>
    <s v="2 - Poder Ejecutivo"/>
    <s v="0201 - PRESIDENCIA DE LA REPÚBLICA"/>
    <s v="0024 - AUTORIDAD NACIONAL DE ASUNTOS MARÍTIMOS (ANAMAR)"/>
    <x v="2"/>
    <x v="7"/>
    <x v="14"/>
    <s v="2.1 - REMUNERACIONES Y CONTRIBUCIONES"/>
    <s v="2.1.2 - SOBRESUELDOS"/>
    <s v="N"/>
    <s v="00 - N/A"/>
    <s v="10 - FONDO GENERAL"/>
    <s v="99 - MULTIPROVINCIAL"/>
    <s v="2.1.2.2.06 - Incentivo por Rendimiento Individual"/>
    <s v="(en blanco)"/>
    <s v="(en blanco)"/>
    <n v="2589150"/>
    <n v="1672705.56"/>
    <n v="1701451.55"/>
    <n v="1672705.5499999998"/>
  </r>
  <r>
    <s v="2023"/>
    <x v="0"/>
    <x v="0"/>
    <x v="0"/>
    <x v="0"/>
    <s v="2 - Poder Ejecutivo"/>
    <s v="0201 - PRESIDENCIA DE LA REPÚBLICA"/>
    <s v="0024 - AUTORIDAD NACIONAL DE ASUNTOS MARÍTIMOS (ANAMAR)"/>
    <x v="2"/>
    <x v="7"/>
    <x v="14"/>
    <s v="2.1 - REMUNERACIONES Y CONTRIBUCIONES"/>
    <s v="2.1.2 - SOBRESUELDOS"/>
    <s v="N"/>
    <s v="00 - N/A"/>
    <s v="10 - FONDO GENERAL"/>
    <s v="99 - MULTIPROVINCIAL"/>
    <s v="2.1.2.2.09 - Bono por desempeño a servidores de carrera"/>
    <s v="(en blanco)"/>
    <s v="(en blanco)"/>
    <n v="0"/>
    <n v="354791.67"/>
    <n v="354791.67"/>
    <n v="354791.67"/>
  </r>
  <r>
    <s v="2023"/>
    <x v="0"/>
    <x v="0"/>
    <x v="0"/>
    <x v="0"/>
    <s v="2 - Poder Ejecutivo"/>
    <s v="0201 - PRESIDENCIA DE LA REPÚBLICA"/>
    <s v="0024 - AUTORIDAD NACIONAL DE ASUNTOS MARÍTIMOS (ANAMAR)"/>
    <x v="2"/>
    <x v="7"/>
    <x v="14"/>
    <s v="2.1 - REMUNERACIONES Y CONTRIBUCIONES"/>
    <s v="2.1.2 - SOBRESUELDOS"/>
    <s v="N"/>
    <s v="00 - N/A"/>
    <s v="10 - FONDO GENERAL"/>
    <s v="99 - MULTIPROVINCIAL"/>
    <s v="2.1.2.2.10 - Compensación por cumplimiento de indicadores del MAP"/>
    <s v="(en blanco)"/>
    <s v="(en blanco)"/>
    <n v="2644168"/>
    <n v="2413812.4899999998"/>
    <n v="2644168"/>
    <n v="2413812.4900000002"/>
  </r>
  <r>
    <s v="2023"/>
    <x v="0"/>
    <x v="0"/>
    <x v="0"/>
    <x v="0"/>
    <s v="2 - Poder Ejecutivo"/>
    <s v="0201 - PRESIDENCIA DE LA REPÚBLICA"/>
    <s v="0024 - AUTORIDAD NACIONAL DE ASUNTOS MARÍTIMOS (ANAMAR)"/>
    <x v="2"/>
    <x v="7"/>
    <x v="14"/>
    <s v="2.1 - REMUNERACIONES Y CONTRIBUCIONES"/>
    <s v="2.1.2 - SOBRESUELDOS"/>
    <s v="N"/>
    <s v="00 - N/A"/>
    <s v="10 - FONDO GENERAL"/>
    <s v="99 - MULTIPROVINCIAL"/>
    <s v="2.1.2.2.15 - Compensación extraordinaria anual"/>
    <s v="(en blanco)"/>
    <s v="(en blanco)"/>
    <n v="0"/>
    <n v="2255694.44"/>
    <n v="2323708.33"/>
    <n v="2255694.44"/>
  </r>
  <r>
    <s v="2023"/>
    <x v="0"/>
    <x v="0"/>
    <x v="0"/>
    <x v="0"/>
    <s v="2 - Poder Ejecutivo"/>
    <s v="0201 - PRESIDENCIA DE LA REPÚBLICA"/>
    <s v="0024 - AUTORIDAD NACIONAL DE ASUNTOS MARÍTIMOS (ANAMAR)"/>
    <x v="2"/>
    <x v="7"/>
    <x v="14"/>
    <s v="2.1 - REMUNERACIONES Y CONTRIBUCIONES"/>
    <s v="2.1.5 - CONTRIBUCIONES A LA SEGURIDAD SOCIAL"/>
    <s v="N"/>
    <s v="00 - N/A"/>
    <s v="10 - FONDO GENERAL"/>
    <s v="99 - MULTIPROVINCIAL"/>
    <s v="2.1.5.1.01 - Contribuciones al seguro de salud"/>
    <s v="(en blanco)"/>
    <s v="(en blanco)"/>
    <n v="2078045"/>
    <n v="1854393.8"/>
    <n v="2078045"/>
    <n v="1767304.5800000008"/>
  </r>
  <r>
    <s v="2023"/>
    <x v="0"/>
    <x v="0"/>
    <x v="0"/>
    <x v="0"/>
    <s v="2 - Poder Ejecutivo"/>
    <s v="0201 - PRESIDENCIA DE LA REPÚBLICA"/>
    <s v="0024 - AUTORIDAD NACIONAL DE ASUNTOS MARÍTIMOS (ANAMAR)"/>
    <x v="2"/>
    <x v="7"/>
    <x v="14"/>
    <s v="2.1 - REMUNERACIONES Y CONTRIBUCIONES"/>
    <s v="2.1.5 - CONTRIBUCIONES A LA SEGURIDAD SOCIAL"/>
    <s v="N"/>
    <s v="00 - N/A"/>
    <s v="10 - FONDO GENERAL"/>
    <s v="99 - MULTIPROVINCIAL"/>
    <s v="2.1.5.2.01 - Contribuciones al seguro de pensiones"/>
    <s v="(en blanco)"/>
    <s v="(en blanco)"/>
    <n v="2078045"/>
    <n v="1897076.17"/>
    <n v="2078045"/>
    <n v="1828652.33"/>
  </r>
  <r>
    <s v="2023"/>
    <x v="0"/>
    <x v="0"/>
    <x v="0"/>
    <x v="0"/>
    <s v="2 - Poder Ejecutivo"/>
    <s v="0201 - PRESIDENCIA DE LA REPÚBLICA"/>
    <s v="0024 - AUTORIDAD NACIONAL DE ASUNTOS MARÍTIMOS (ANAMAR)"/>
    <x v="2"/>
    <x v="7"/>
    <x v="14"/>
    <s v="2.1 - REMUNERACIONES Y CONTRIBUCIONES"/>
    <s v="2.1.5 - CONTRIBUCIONES A LA SEGURIDAD SOCIAL"/>
    <s v="N"/>
    <s v="00 - N/A"/>
    <s v="10 - FONDO GENERAL"/>
    <s v="99 - MULTIPROVINCIAL"/>
    <s v="2.1.5.3.01 - Contribuciones al seguro de riesgo laboral"/>
    <s v="(en blanco)"/>
    <s v="(en blanco)"/>
    <n v="415609"/>
    <n v="232902.00000000003"/>
    <n v="415609"/>
    <n v="207047.9500000001"/>
  </r>
  <r>
    <s v="2023"/>
    <x v="0"/>
    <x v="0"/>
    <x v="0"/>
    <x v="0"/>
    <s v="2 - Poder Ejecutivo"/>
    <s v="0201 - PRESIDENCIA DE LA REPÚBLICA"/>
    <s v="0024 - AUTORIDAD NACIONAL DE ASUNTOS MARÍTIMOS (ANAMAR)"/>
    <x v="2"/>
    <x v="7"/>
    <x v="14"/>
    <s v="2.2 - CONTRATACIÓN DE SERVICIOS"/>
    <s v="2.2.1 - SERVICIOS BÁSICOS"/>
    <s v="N"/>
    <s v="00 - N/A"/>
    <s v="10 - FONDO GENERAL"/>
    <s v="99 - MULTIPROVINCIAL"/>
    <s v="2.2.1.3.01 - Teléfono local"/>
    <s v="(en blanco)"/>
    <s v="(en blanco)"/>
    <n v="1627000"/>
    <n v="1212000"/>
    <n v="1212000"/>
    <n v="996087.46"/>
  </r>
  <r>
    <s v="2023"/>
    <x v="0"/>
    <x v="0"/>
    <x v="0"/>
    <x v="0"/>
    <s v="2 - Poder Ejecutivo"/>
    <s v="0201 - PRESIDENCIA DE LA REPÚBLICA"/>
    <s v="0024 - AUTORIDAD NACIONAL DE ASUNTOS MARÍTIMOS (ANAMAR)"/>
    <x v="2"/>
    <x v="7"/>
    <x v="14"/>
    <s v="2.2 - CONTRATACIÓN DE SERVICIOS"/>
    <s v="2.2.1 - SERVICIOS BÁSICOS"/>
    <s v="N"/>
    <s v="00 - N/A"/>
    <s v="10 - FONDO GENERAL"/>
    <s v="99 - MULTIPROVINCIAL"/>
    <s v="2.2.1.5.01 - Servicio de internet y televisión por cable"/>
    <s v="(en blanco)"/>
    <s v="(en blanco)"/>
    <n v="396000"/>
    <n v="264000"/>
    <n v="396000"/>
    <n v="249976.55999999997"/>
  </r>
  <r>
    <s v="2023"/>
    <x v="0"/>
    <x v="0"/>
    <x v="0"/>
    <x v="0"/>
    <s v="2 - Poder Ejecutivo"/>
    <s v="0201 - PRESIDENCIA DE LA REPÚBLICA"/>
    <s v="0024 - AUTORIDAD NACIONAL DE ASUNTOS MARÍTIMOS (ANAMAR)"/>
    <x v="2"/>
    <x v="7"/>
    <x v="14"/>
    <s v="2.2 - CONTRATACIÓN DE SERVICIOS"/>
    <s v="2.2.1 - SERVICIOS BÁSICOS"/>
    <s v="N"/>
    <s v="00 - N/A"/>
    <s v="10 - FONDO GENERAL"/>
    <s v="99 - MULTIPROVINCIAL"/>
    <s v="2.2.1.6.01 - Energía eléctrica"/>
    <s v="(en blanco)"/>
    <s v="(en blanco)"/>
    <n v="858000"/>
    <n v="780000"/>
    <n v="858000"/>
    <n v="763042.75"/>
  </r>
  <r>
    <s v="2023"/>
    <x v="0"/>
    <x v="0"/>
    <x v="0"/>
    <x v="0"/>
    <s v="2 - Poder Ejecutivo"/>
    <s v="0201 - PRESIDENCIA DE LA REPÚBLICA"/>
    <s v="0024 - AUTORIDAD NACIONAL DE ASUNTOS MARÍTIMOS (ANAMAR)"/>
    <x v="2"/>
    <x v="7"/>
    <x v="14"/>
    <s v="2.2 - CONTRATACIÓN DE SERVICIOS"/>
    <s v="2.2.2 - PUBLICIDAD, IMPRESIÓN Y ENCUADERNACIÓN"/>
    <s v="N"/>
    <s v="00 - N/A"/>
    <s v="10 - FONDO GENERAL"/>
    <s v="99 - MULTIPROVINCIAL"/>
    <s v="2.2.2.1.01 - Publicidad y propaganda"/>
    <s v="(en blanco)"/>
    <s v="(en blanco)"/>
    <n v="250000"/>
    <n v="0"/>
    <n v="0"/>
    <n v="0"/>
  </r>
  <r>
    <s v="2023"/>
    <x v="0"/>
    <x v="0"/>
    <x v="0"/>
    <x v="0"/>
    <s v="2 - Poder Ejecutivo"/>
    <s v="0201 - PRESIDENCIA DE LA REPÚBLICA"/>
    <s v="0024 - AUTORIDAD NACIONAL DE ASUNTOS MARÍTIMOS (ANAMAR)"/>
    <x v="2"/>
    <x v="7"/>
    <x v="14"/>
    <s v="2.2 - CONTRATACIÓN DE SERVICIOS"/>
    <s v="2.2.2 - PUBLICIDAD, IMPRESIÓN Y ENCUADERNACIÓN"/>
    <s v="N"/>
    <s v="00 - N/A"/>
    <s v="10 - FONDO GENERAL"/>
    <s v="99 - MULTIPROVINCIAL"/>
    <s v="2.2.2.1.02 - Promoción y patrocinio"/>
    <s v="(en blanco)"/>
    <s v="(en blanco)"/>
    <n v="0"/>
    <n v="250000"/>
    <n v="250000"/>
    <n v="250000"/>
  </r>
  <r>
    <s v="2023"/>
    <x v="0"/>
    <x v="0"/>
    <x v="0"/>
    <x v="0"/>
    <s v="2 - Poder Ejecutivo"/>
    <s v="0201 - PRESIDENCIA DE LA REPÚBLICA"/>
    <s v="0024 - AUTORIDAD NACIONAL DE ASUNTOS MARÍTIMOS (ANAMAR)"/>
    <x v="2"/>
    <x v="7"/>
    <x v="14"/>
    <s v="2.2 - CONTRATACIÓN DE SERVICIOS"/>
    <s v="2.2.2 - PUBLICIDAD, IMPRESIÓN Y ENCUADERNACIÓN"/>
    <s v="N"/>
    <s v="00 - N/A"/>
    <s v="10 - FONDO GENERAL"/>
    <s v="99 - MULTIPROVINCIAL"/>
    <s v="2.2.2.1.03 - Publicaciones de avisos oficiales"/>
    <s v="(en blanco)"/>
    <s v="(en blanco)"/>
    <n v="0"/>
    <n v="54546.21"/>
    <n v="60000"/>
    <n v="54546.21"/>
  </r>
  <r>
    <s v="2023"/>
    <x v="0"/>
    <x v="0"/>
    <x v="0"/>
    <x v="0"/>
    <s v="2 - Poder Ejecutivo"/>
    <s v="0201 - PRESIDENCIA DE LA REPÚBLICA"/>
    <s v="0024 - AUTORIDAD NACIONAL DE ASUNTOS MARÍTIMOS (ANAMAR)"/>
    <x v="2"/>
    <x v="7"/>
    <x v="14"/>
    <s v="2.2 - CONTRATACIÓN DE SERVICIOS"/>
    <s v="2.2.2 - PUBLICIDAD, IMPRESIÓN Y ENCUADERNACIÓN"/>
    <s v="N"/>
    <s v="00 - N/A"/>
    <s v="10 - FONDO GENERAL"/>
    <s v="99 - MULTIPROVINCIAL"/>
    <s v="2.2.2.2.01 - Impresión, encuadernación y rotulación"/>
    <s v="(en blanco)"/>
    <s v="(en blanco)"/>
    <n v="440000"/>
    <n v="1184649.48"/>
    <n v="1640000"/>
    <n v="1139785.74"/>
  </r>
  <r>
    <s v="2023"/>
    <x v="0"/>
    <x v="0"/>
    <x v="0"/>
    <x v="0"/>
    <s v="2 - Poder Ejecutivo"/>
    <s v="0201 - PRESIDENCIA DE LA REPÚBLICA"/>
    <s v="0024 - AUTORIDAD NACIONAL DE ASUNTOS MARÍTIMOS (ANAMAR)"/>
    <x v="2"/>
    <x v="7"/>
    <x v="14"/>
    <s v="2.2 - CONTRATACIÓN DE SERVICIOS"/>
    <s v="2.2.3 - VIÁTICOS"/>
    <s v="N"/>
    <s v="00 - N/A"/>
    <s v="10 - FONDO GENERAL"/>
    <s v="99 - MULTIPROVINCIAL"/>
    <s v="2.2.3.1.01 - Viáticos dentro del país"/>
    <s v="(en blanco)"/>
    <s v="(en blanco)"/>
    <n v="1593222"/>
    <n v="883000"/>
    <n v="910722"/>
    <n v="822067.5"/>
  </r>
  <r>
    <s v="2023"/>
    <x v="0"/>
    <x v="0"/>
    <x v="0"/>
    <x v="0"/>
    <s v="2 - Poder Ejecutivo"/>
    <s v="0201 - PRESIDENCIA DE LA REPÚBLICA"/>
    <s v="0024 - AUTORIDAD NACIONAL DE ASUNTOS MARÍTIMOS (ANAMAR)"/>
    <x v="2"/>
    <x v="7"/>
    <x v="14"/>
    <s v="2.2 - CONTRATACIÓN DE SERVICIOS"/>
    <s v="2.2.3 - VIÁTICOS"/>
    <s v="N"/>
    <s v="00 - N/A"/>
    <s v="10 - FONDO GENERAL"/>
    <s v="99 - MULTIPROVINCIAL"/>
    <s v="2.2.3.2.01 - Viaticos fuera del país"/>
    <s v="(en blanco)"/>
    <s v="(en blanco)"/>
    <n v="0"/>
    <n v="1281261.3599999999"/>
    <n v="1281204"/>
    <n v="1281261.3599999999"/>
  </r>
  <r>
    <s v="2023"/>
    <x v="0"/>
    <x v="0"/>
    <x v="0"/>
    <x v="0"/>
    <s v="2 - Poder Ejecutivo"/>
    <s v="0201 - PRESIDENCIA DE LA REPÚBLICA"/>
    <s v="0024 - AUTORIDAD NACIONAL DE ASUNTOS MARÍTIMOS (ANAMAR)"/>
    <x v="2"/>
    <x v="7"/>
    <x v="14"/>
    <s v="2.2 - CONTRATACIÓN DE SERVICIOS"/>
    <s v="2.2.4 - TRANSPORTE Y ALMACENAJE"/>
    <s v="N"/>
    <s v="00 - N/A"/>
    <s v="10 - FONDO GENERAL"/>
    <s v="99 - MULTIPROVINCIAL"/>
    <s v="2.2.4.1.01 - Pasajes y gastos de transporte"/>
    <s v="(en blanco)"/>
    <s v="(en blanco)"/>
    <n v="0"/>
    <n v="606972.9"/>
    <n v="607080.68000000005"/>
    <n v="606972.9"/>
  </r>
  <r>
    <s v="2023"/>
    <x v="0"/>
    <x v="0"/>
    <x v="0"/>
    <x v="0"/>
    <s v="2 - Poder Ejecutivo"/>
    <s v="0201 - PRESIDENCIA DE LA REPÚBLICA"/>
    <s v="0024 - AUTORIDAD NACIONAL DE ASUNTOS MARÍTIMOS (ANAMAR)"/>
    <x v="2"/>
    <x v="7"/>
    <x v="14"/>
    <s v="2.2 - CONTRATACIÓN DE SERVICIOS"/>
    <s v="2.2.4 - TRANSPORTE Y ALMACENAJE"/>
    <s v="N"/>
    <s v="00 - N/A"/>
    <s v="10 - FONDO GENERAL"/>
    <s v="99 - MULTIPROVINCIAL"/>
    <s v="2.2.4.2.01 - Fletes"/>
    <s v="(en blanco)"/>
    <s v="(en blanco)"/>
    <n v="0"/>
    <n v="513304.95"/>
    <n v="523221.45"/>
    <n v="513304.95"/>
  </r>
  <r>
    <s v="2023"/>
    <x v="0"/>
    <x v="0"/>
    <x v="0"/>
    <x v="0"/>
    <s v="2 - Poder Ejecutivo"/>
    <s v="0201 - PRESIDENCIA DE LA REPÚBLICA"/>
    <s v="0024 - AUTORIDAD NACIONAL DE ASUNTOS MARÍTIMOS (ANAMAR)"/>
    <x v="2"/>
    <x v="7"/>
    <x v="14"/>
    <s v="2.2 - CONTRATACIÓN DE SERVICIOS"/>
    <s v="2.2.4 - TRANSPORTE Y ALMACENAJE"/>
    <s v="N"/>
    <s v="00 - N/A"/>
    <s v="10 - FONDO GENERAL"/>
    <s v="99 - MULTIPROVINCIAL"/>
    <s v="2.2.4.4.01 - Peaje"/>
    <s v="(en blanco)"/>
    <s v="(en blanco)"/>
    <n v="12000"/>
    <n v="16307.01"/>
    <n v="27000"/>
    <n v="16307.01"/>
  </r>
  <r>
    <s v="2023"/>
    <x v="0"/>
    <x v="0"/>
    <x v="0"/>
    <x v="0"/>
    <s v="2 - Poder Ejecutivo"/>
    <s v="0201 - PRESIDENCIA DE LA REPÚBLICA"/>
    <s v="0024 - AUTORIDAD NACIONAL DE ASUNTOS MARÍTIMOS (ANAMAR)"/>
    <x v="2"/>
    <x v="7"/>
    <x v="14"/>
    <s v="2.2 - CONTRATACIÓN DE SERVICIOS"/>
    <s v="2.2.5 - ALQUILERES Y RENTAS"/>
    <s v="N"/>
    <s v="00 - N/A"/>
    <s v="10 - FONDO GENERAL"/>
    <s v="99 - MULTIPROVINCIAL"/>
    <s v="2.2.5.1.01 - Alquileres y rentas de edificaciones y locales"/>
    <s v="(en blanco)"/>
    <s v="(en blanco)"/>
    <n v="8560000"/>
    <n v="7704792.5200000005"/>
    <n v="7705000"/>
    <n v="7349620.2399999993"/>
  </r>
  <r>
    <s v="2023"/>
    <x v="0"/>
    <x v="0"/>
    <x v="0"/>
    <x v="0"/>
    <s v="2 - Poder Ejecutivo"/>
    <s v="0201 - PRESIDENCIA DE LA REPÚBLICA"/>
    <s v="0024 - AUTORIDAD NACIONAL DE ASUNTOS MARÍTIMOS (ANAMAR)"/>
    <x v="2"/>
    <x v="7"/>
    <x v="14"/>
    <s v="2.2 - CONTRATACIÓN DE SERVICIOS"/>
    <s v="2.2.5 - ALQUILERES Y RENTAS"/>
    <s v="N"/>
    <s v="00 - N/A"/>
    <s v="10 - FONDO GENERAL"/>
    <s v="99 - MULTIPROVINCIAL"/>
    <s v="2.2.5.9.01 - Licencias Informáticas"/>
    <s v="(en blanco)"/>
    <s v="(en blanco)"/>
    <n v="755127"/>
    <n v="876117.36"/>
    <n v="882127"/>
    <n v="876117.36"/>
  </r>
  <r>
    <s v="2023"/>
    <x v="0"/>
    <x v="0"/>
    <x v="0"/>
    <x v="0"/>
    <s v="2 - Poder Ejecutivo"/>
    <s v="0201 - PRESIDENCIA DE LA REPÚBLICA"/>
    <s v="0024 - AUTORIDAD NACIONAL DE ASUNTOS MARÍTIMOS (ANAMAR)"/>
    <x v="2"/>
    <x v="7"/>
    <x v="14"/>
    <s v="2.2 - CONTRATACIÓN DE SERVICIOS"/>
    <s v="2.2.6 - SEGUROS"/>
    <s v="N"/>
    <s v="00 - N/A"/>
    <s v="10 - FONDO GENERAL"/>
    <s v="99 - MULTIPROVINCIAL"/>
    <s v="2.2.6.2.01 - Seguro de bienes muebles"/>
    <s v="(en blanco)"/>
    <s v="(en blanco)"/>
    <n v="800000"/>
    <n v="606018.81000000006"/>
    <n v="606511"/>
    <n v="606018.81000000006"/>
  </r>
  <r>
    <s v="2023"/>
    <x v="0"/>
    <x v="0"/>
    <x v="0"/>
    <x v="0"/>
    <s v="2 - Poder Ejecutivo"/>
    <s v="0201 - PRESIDENCIA DE LA REPÚBLICA"/>
    <s v="0024 - AUTORIDAD NACIONAL DE ASUNTOS MARÍTIMOS (ANAMAR)"/>
    <x v="2"/>
    <x v="7"/>
    <x v="14"/>
    <s v="2.2 - CONTRATACIÓN DE SERVICIOS"/>
    <s v="2.2.6 - SEGUROS"/>
    <s v="N"/>
    <s v="00 - N/A"/>
    <s v="10 - FONDO GENERAL"/>
    <s v="99 - MULTIPROVINCIAL"/>
    <s v="2.2.6.3.01 - Seguros de personas"/>
    <s v="(en blanco)"/>
    <s v="(en blanco)"/>
    <n v="3961600"/>
    <n v="3979015.7199999997"/>
    <n v="4205600"/>
    <n v="3979015.5200000005"/>
  </r>
  <r>
    <s v="2023"/>
    <x v="0"/>
    <x v="0"/>
    <x v="0"/>
    <x v="0"/>
    <s v="2 - Poder Ejecutivo"/>
    <s v="0201 - PRESIDENCIA DE LA REPÚBLICA"/>
    <s v="0024 - AUTORIDAD NACIONAL DE ASUNTOS MARÍTIMOS (ANAMAR)"/>
    <x v="2"/>
    <x v="7"/>
    <x v="14"/>
    <s v="2.2 - CONTRATACIÓN DE SERVICIOS"/>
    <s v="2.2.7 - SERVICIOS DE CONSERVACIÓN, REPARACIONES MENORES E INSTALACIONES TEMPORALES"/>
    <s v="N"/>
    <s v="00 - N/A"/>
    <s v="10 - FONDO GENERAL"/>
    <s v="99 - MULTIPROVINCIAL"/>
    <s v="2.2.7.1.01 - Reparaciones y mantenimientos menores en edificaciones"/>
    <s v="(en blanco)"/>
    <s v="(en blanco)"/>
    <n v="150000"/>
    <n v="0"/>
    <n v="150000"/>
    <n v="0"/>
  </r>
  <r>
    <s v="2023"/>
    <x v="0"/>
    <x v="0"/>
    <x v="0"/>
    <x v="0"/>
    <s v="2 - Poder Ejecutivo"/>
    <s v="0201 - PRESIDENCIA DE LA REPÚBLICA"/>
    <s v="0024 - AUTORIDAD NACIONAL DE ASUNTOS MARÍTIMOS (ANAMAR)"/>
    <x v="2"/>
    <x v="7"/>
    <x v="14"/>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2600000"/>
    <n v="1718190.96"/>
    <n v="1753380"/>
    <n v="1513101.06"/>
  </r>
  <r>
    <s v="2023"/>
    <x v="0"/>
    <x v="0"/>
    <x v="0"/>
    <x v="0"/>
    <s v="2 - Poder Ejecutivo"/>
    <s v="0201 - PRESIDENCIA DE LA REPÚBLICA"/>
    <s v="0024 - AUTORIDAD NACIONAL DE ASUNTOS MARÍTIMOS (ANAMAR)"/>
    <x v="2"/>
    <x v="7"/>
    <x v="14"/>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300000"/>
    <n v="271413.78999999998"/>
    <n v="272000"/>
    <n v="271413.78999999998"/>
  </r>
  <r>
    <s v="2023"/>
    <x v="0"/>
    <x v="0"/>
    <x v="0"/>
    <x v="0"/>
    <s v="2 - Poder Ejecutivo"/>
    <s v="0201 - PRESIDENCIA DE LA REPÚBLICA"/>
    <s v="0024 - AUTORIDAD NACIONAL DE ASUNTOS MARÍTIMOS (ANAMAR)"/>
    <x v="2"/>
    <x v="7"/>
    <x v="14"/>
    <s v="2.2 - CONTRATACIÓN DE SERVICIOS"/>
    <s v="2.2.8 - OTROS SERVICIOS NO INCLUIDOS EN CONCEPTOS ANTERIORES"/>
    <s v="N"/>
    <s v="00 - N/A"/>
    <s v="10 - FONDO GENERAL"/>
    <s v="99 - MULTIPROVINCIAL"/>
    <s v="2.2.8.2.01 - Comisiones y gastos"/>
    <s v="(en blanco)"/>
    <s v="(en blanco)"/>
    <n v="10000"/>
    <n v="2841"/>
    <n v="10000"/>
    <n v="2841"/>
  </r>
  <r>
    <s v="2023"/>
    <x v="0"/>
    <x v="0"/>
    <x v="0"/>
    <x v="0"/>
    <s v="2 - Poder Ejecutivo"/>
    <s v="0201 - PRESIDENCIA DE LA REPÚBLICA"/>
    <s v="0024 - AUTORIDAD NACIONAL DE ASUNTOS MARÍTIMOS (ANAMAR)"/>
    <x v="2"/>
    <x v="7"/>
    <x v="14"/>
    <s v="2.2 - CONTRATACIÓN DE SERVICIOS"/>
    <s v="2.2.8 - OTROS SERVICIOS NO INCLUIDOS EN CONCEPTOS ANTERIORES"/>
    <s v="N"/>
    <s v="00 - N/A"/>
    <s v="10 - FONDO GENERAL"/>
    <s v="99 - MULTIPROVINCIAL"/>
    <s v="2.2.8.3.01 - Servicios sanitarios médicos y veterinarios"/>
    <s v="(en blanco)"/>
    <s v="(en blanco)"/>
    <n v="80000"/>
    <n v="0"/>
    <n v="0"/>
    <n v="0"/>
  </r>
  <r>
    <s v="2023"/>
    <x v="0"/>
    <x v="0"/>
    <x v="0"/>
    <x v="0"/>
    <s v="2 - Poder Ejecutivo"/>
    <s v="0201 - PRESIDENCIA DE LA REPÚBLICA"/>
    <s v="0024 - AUTORIDAD NACIONAL DE ASUNTOS MARÍTIMOS (ANAMAR)"/>
    <x v="2"/>
    <x v="7"/>
    <x v="14"/>
    <s v="2.2 - CONTRATACIÓN DE SERVICIOS"/>
    <s v="2.2.8 - OTROS SERVICIOS NO INCLUIDOS EN CONCEPTOS ANTERIORES"/>
    <s v="N"/>
    <s v="00 - N/A"/>
    <s v="10 - FONDO GENERAL"/>
    <s v="99 - MULTIPROVINCIAL"/>
    <s v="2.2.8.5.03 - Limpieza e higiene"/>
    <s v="(en blanco)"/>
    <s v="(en blanco)"/>
    <n v="0"/>
    <n v="98779.5"/>
    <n v="99000"/>
    <n v="98779.5"/>
  </r>
  <r>
    <s v="2023"/>
    <x v="0"/>
    <x v="0"/>
    <x v="0"/>
    <x v="0"/>
    <s v="2 - Poder Ejecutivo"/>
    <s v="0201 - PRESIDENCIA DE LA REPÚBLICA"/>
    <s v="0024 - AUTORIDAD NACIONAL DE ASUNTOS MARÍTIMOS (ANAMAR)"/>
    <x v="2"/>
    <x v="7"/>
    <x v="14"/>
    <s v="2.2 - CONTRATACIÓN DE SERVICIOS"/>
    <s v="2.2.8 - OTROS SERVICIOS NO INCLUIDOS EN CONCEPTOS ANTERIORES"/>
    <s v="N"/>
    <s v="00 - N/A"/>
    <s v="10 - FONDO GENERAL"/>
    <s v="99 - MULTIPROVINCIAL"/>
    <s v="2.2.8.6.01 - Eventos generales"/>
    <s v="(en blanco)"/>
    <s v="(en blanco)"/>
    <n v="0"/>
    <n v="33748"/>
    <n v="34000"/>
    <n v="33748"/>
  </r>
  <r>
    <s v="2023"/>
    <x v="0"/>
    <x v="0"/>
    <x v="0"/>
    <x v="0"/>
    <s v="2 - Poder Ejecutivo"/>
    <s v="0201 - PRESIDENCIA DE LA REPÚBLICA"/>
    <s v="0024 - AUTORIDAD NACIONAL DE ASUNTOS MARÍTIMOS (ANAMAR)"/>
    <x v="2"/>
    <x v="7"/>
    <x v="14"/>
    <s v="2.2 - CONTRATACIÓN DE SERVICIOS"/>
    <s v="2.2.8 - OTROS SERVICIOS NO INCLUIDOS EN CONCEPTOS ANTERIORES"/>
    <s v="N"/>
    <s v="00 - N/A"/>
    <s v="10 - FONDO GENERAL"/>
    <s v="99 - MULTIPROVINCIAL"/>
    <s v="2.2.8.7.01 - Servicios técnicos y profesionales"/>
    <s v="(en blanco)"/>
    <s v="(en blanco)"/>
    <n v="4448552"/>
    <n v="5063250.28"/>
    <n v="5067752"/>
    <n v="4923292.49"/>
  </r>
  <r>
    <s v="2023"/>
    <x v="0"/>
    <x v="0"/>
    <x v="0"/>
    <x v="0"/>
    <s v="2 - Poder Ejecutivo"/>
    <s v="0201 - PRESIDENCIA DE LA REPÚBLICA"/>
    <s v="0024 - AUTORIDAD NACIONAL DE ASUNTOS MARÍTIMOS (ANAMAR)"/>
    <x v="2"/>
    <x v="7"/>
    <x v="14"/>
    <s v="2.2 - CONTRATACIÓN DE SERVICIOS"/>
    <s v="2.2.8 - OTROS SERVICIOS NO INCLUIDOS EN CONCEPTOS ANTERIORES"/>
    <s v="N"/>
    <s v="00 - N/A"/>
    <s v="10 - FONDO GENERAL"/>
    <s v="99 - MULTIPROVINCIAL"/>
    <s v="2.2.8.7.04 - Servicios de capacitación"/>
    <s v="(en blanco)"/>
    <s v="(en blanco)"/>
    <n v="903640"/>
    <n v="1084671.54"/>
    <n v="1186902"/>
    <n v="1068558.24"/>
  </r>
  <r>
    <s v="2023"/>
    <x v="0"/>
    <x v="0"/>
    <x v="0"/>
    <x v="0"/>
    <s v="2 - Poder Ejecutivo"/>
    <s v="0201 - PRESIDENCIA DE LA REPÚBLICA"/>
    <s v="0024 - AUTORIDAD NACIONAL DE ASUNTOS MARÍTIMOS (ANAMAR)"/>
    <x v="2"/>
    <x v="7"/>
    <x v="14"/>
    <s v="2.2 - CONTRATACIÓN DE SERVICIOS"/>
    <s v="2.2.8 - OTROS SERVICIOS NO INCLUIDOS EN CONCEPTOS ANTERIORES"/>
    <s v="N"/>
    <s v="00 - N/A"/>
    <s v="10 - FONDO GENERAL"/>
    <s v="99 - MULTIPROVINCIAL"/>
    <s v="2.2.8.7.05 - Servicios de informática y sistemas computarizados"/>
    <s v="(en blanco)"/>
    <s v="(en blanco)"/>
    <n v="688800"/>
    <n v="2226528.56"/>
    <n v="2227800"/>
    <n v="2226528.5600000005"/>
  </r>
  <r>
    <s v="2023"/>
    <x v="0"/>
    <x v="0"/>
    <x v="0"/>
    <x v="0"/>
    <s v="2 - Poder Ejecutivo"/>
    <s v="0201 - PRESIDENCIA DE LA REPÚBLICA"/>
    <s v="0024 - AUTORIDAD NACIONAL DE ASUNTOS MARÍTIMOS (ANAMAR)"/>
    <x v="2"/>
    <x v="7"/>
    <x v="14"/>
    <s v="2.2 - CONTRATACIÓN DE SERVICIOS"/>
    <s v="2.2.8 - OTROS SERVICIOS NO INCLUIDOS EN CONCEPTOS ANTERIORES"/>
    <s v="N"/>
    <s v="00 - N/A"/>
    <s v="10 - FONDO GENERAL"/>
    <s v="99 - MULTIPROVINCIAL"/>
    <s v="2.2.8.7.06 - Otros servicios técnicos profesionales"/>
    <s v="(en blanco)"/>
    <s v="(en blanco)"/>
    <n v="765000"/>
    <n v="2256091.81"/>
    <n v="2455000"/>
    <n v="1903272.44"/>
  </r>
  <r>
    <s v="2023"/>
    <x v="0"/>
    <x v="0"/>
    <x v="0"/>
    <x v="0"/>
    <s v="2 - Poder Ejecutivo"/>
    <s v="0201 - PRESIDENCIA DE LA REPÚBLICA"/>
    <s v="0024 - AUTORIDAD NACIONAL DE ASUNTOS MARÍTIMOS (ANAMAR)"/>
    <x v="2"/>
    <x v="7"/>
    <x v="14"/>
    <s v="2.2 - CONTRATACIÓN DE SERVICIOS"/>
    <s v="2.2.8 - OTROS SERVICIOS NO INCLUIDOS EN CONCEPTOS ANTERIORES"/>
    <s v="N"/>
    <s v="00 - N/A"/>
    <s v="10 - FONDO GENERAL"/>
    <s v="99 - MULTIPROVINCIAL"/>
    <s v="2.2.8.8.01 - Impuestos"/>
    <s v="(en blanco)"/>
    <s v="(en blanco)"/>
    <n v="0"/>
    <n v="465506.49"/>
    <n v="526738"/>
    <n v="465506.49"/>
  </r>
  <r>
    <s v="2023"/>
    <x v="0"/>
    <x v="0"/>
    <x v="0"/>
    <x v="0"/>
    <s v="2 - Poder Ejecutivo"/>
    <s v="0201 - PRESIDENCIA DE LA REPÚBLICA"/>
    <s v="0024 - AUTORIDAD NACIONAL DE ASUNTOS MARÍTIMOS (ANAMAR)"/>
    <x v="2"/>
    <x v="7"/>
    <x v="14"/>
    <s v="2.2 - CONTRATACIÓN DE SERVICIOS"/>
    <s v="2.2.9 - OTRAS CONTRATACIONES DE SERVICIOS"/>
    <s v="N"/>
    <s v="00 - N/A"/>
    <s v="10 - FONDO GENERAL"/>
    <s v="99 - MULTIPROVINCIAL"/>
    <s v="2.2.9.1.01 - Otras contrataciones de servicios"/>
    <s v="(en blanco)"/>
    <s v="(en blanco)"/>
    <n v="3500000"/>
    <n v="1795000"/>
    <n v="1795396"/>
    <n v="1795000"/>
  </r>
  <r>
    <s v="2023"/>
    <x v="0"/>
    <x v="0"/>
    <x v="0"/>
    <x v="0"/>
    <s v="2 - Poder Ejecutivo"/>
    <s v="0201 - PRESIDENCIA DE LA REPÚBLICA"/>
    <s v="0024 - AUTORIDAD NACIONAL DE ASUNTOS MARÍTIMOS (ANAMAR)"/>
    <x v="2"/>
    <x v="7"/>
    <x v="14"/>
    <s v="2.2 - CONTRATACIÓN DE SERVICIOS"/>
    <s v="2.2.9 - OTRAS CONTRATACIONES DE SERVICIOS"/>
    <s v="N"/>
    <s v="00 - N/A"/>
    <s v="10 - FONDO GENERAL"/>
    <s v="99 - MULTIPROVINCIAL"/>
    <s v="2.2.9.2.01 - Servicios de alimentación"/>
    <s v="(en blanco)"/>
    <s v="(en blanco)"/>
    <n v="400000"/>
    <n v="272701.04000000004"/>
    <n v="373017.87"/>
    <n v="272701.03999999998"/>
  </r>
  <r>
    <s v="2023"/>
    <x v="0"/>
    <x v="0"/>
    <x v="0"/>
    <x v="0"/>
    <s v="2 - Poder Ejecutivo"/>
    <s v="0201 - PRESIDENCIA DE LA REPÚBLICA"/>
    <s v="0024 - AUTORIDAD NACIONAL DE ASUNTOS MARÍTIMOS (ANAMAR)"/>
    <x v="2"/>
    <x v="7"/>
    <x v="14"/>
    <s v="2.3 - MATERIALES Y SUMINISTROS"/>
    <s v="2.3.1 - ALIMENTOS Y PRODUCTOS AGROFORESTALES"/>
    <s v="N"/>
    <s v="00 - N/A"/>
    <s v="10 - FONDO GENERAL"/>
    <s v="99 - MULTIPROVINCIAL"/>
    <s v="2.3.1.1.01 - Alimentos y bebidas para personas"/>
    <s v="(en blanco)"/>
    <s v="(en blanco)"/>
    <n v="262000"/>
    <n v="132933.66"/>
    <n v="186650"/>
    <n v="132933.66"/>
  </r>
  <r>
    <s v="2023"/>
    <x v="0"/>
    <x v="0"/>
    <x v="0"/>
    <x v="0"/>
    <s v="2 - Poder Ejecutivo"/>
    <s v="0201 - PRESIDENCIA DE LA REPÚBLICA"/>
    <s v="0024 - AUTORIDAD NACIONAL DE ASUNTOS MARÍTIMOS (ANAMAR)"/>
    <x v="2"/>
    <x v="7"/>
    <x v="14"/>
    <s v="2.3 - MATERIALES Y SUMINISTROS"/>
    <s v="2.3.2 - TEXTILES Y VESTUARIOS"/>
    <s v="N"/>
    <s v="00 - N/A"/>
    <s v="10 - FONDO GENERAL"/>
    <s v="99 - MULTIPROVINCIAL"/>
    <s v="2.3.2.2.01 - Acabados textiles"/>
    <s v="(en blanco)"/>
    <s v="(en blanco)"/>
    <n v="0"/>
    <n v="17700"/>
    <n v="18400"/>
    <n v="17700"/>
  </r>
  <r>
    <s v="2023"/>
    <x v="0"/>
    <x v="0"/>
    <x v="0"/>
    <x v="0"/>
    <s v="2 - Poder Ejecutivo"/>
    <s v="0201 - PRESIDENCIA DE LA REPÚBLICA"/>
    <s v="0024 - AUTORIDAD NACIONAL DE ASUNTOS MARÍTIMOS (ANAMAR)"/>
    <x v="2"/>
    <x v="7"/>
    <x v="14"/>
    <s v="2.3 - MATERIALES Y SUMINISTROS"/>
    <s v="2.3.2 - TEXTILES Y VESTUARIOS"/>
    <s v="N"/>
    <s v="00 - N/A"/>
    <s v="10 - FONDO GENERAL"/>
    <s v="99 - MULTIPROVINCIAL"/>
    <s v="2.3.2.3.01 - Prendas y accesorios de vestir"/>
    <s v="(en blanco)"/>
    <s v="(en blanco)"/>
    <n v="198950"/>
    <n v="196434.6"/>
    <n v="196450"/>
    <n v="196434.59999999998"/>
  </r>
  <r>
    <s v="2023"/>
    <x v="0"/>
    <x v="0"/>
    <x v="0"/>
    <x v="0"/>
    <s v="2 - Poder Ejecutivo"/>
    <s v="0201 - PRESIDENCIA DE LA REPÚBLICA"/>
    <s v="0024 - AUTORIDAD NACIONAL DE ASUNTOS MARÍTIMOS (ANAMAR)"/>
    <x v="2"/>
    <x v="7"/>
    <x v="14"/>
    <s v="2.3 - MATERIALES Y SUMINISTROS"/>
    <s v="2.3.3 - PAPEL, CARTÓN E IMPRESOS"/>
    <s v="N"/>
    <s v="00 - N/A"/>
    <s v="10 - FONDO GENERAL"/>
    <s v="99 - MULTIPROVINCIAL"/>
    <s v="2.3.3.1.01 - Papel de escritorio"/>
    <s v="(en blanco)"/>
    <s v="(en blanco)"/>
    <n v="102000"/>
    <n v="18844.599999999999"/>
    <n v="68255"/>
    <n v="18844.599999999999"/>
  </r>
  <r>
    <s v="2023"/>
    <x v="0"/>
    <x v="0"/>
    <x v="0"/>
    <x v="0"/>
    <s v="2 - Poder Ejecutivo"/>
    <s v="0201 - PRESIDENCIA DE LA REPÚBLICA"/>
    <s v="0024 - AUTORIDAD NACIONAL DE ASUNTOS MARÍTIMOS (ANAMAR)"/>
    <x v="2"/>
    <x v="7"/>
    <x v="14"/>
    <s v="2.3 - MATERIALES Y SUMINISTROS"/>
    <s v="2.3.3 - PAPEL, CARTÓN E IMPRESOS"/>
    <s v="N"/>
    <s v="00 - N/A"/>
    <s v="10 - FONDO GENERAL"/>
    <s v="99 - MULTIPROVINCIAL"/>
    <s v="2.3.3.2.01 - Papel y cartón"/>
    <s v="(en blanco)"/>
    <s v="(en blanco)"/>
    <n v="0"/>
    <n v="49314.559999999998"/>
    <n v="52849.34"/>
    <n v="49314.559999999998"/>
  </r>
  <r>
    <s v="2023"/>
    <x v="0"/>
    <x v="0"/>
    <x v="0"/>
    <x v="0"/>
    <s v="2 - Poder Ejecutivo"/>
    <s v="0201 - PRESIDENCIA DE LA REPÚBLICA"/>
    <s v="0024 - AUTORIDAD NACIONAL DE ASUNTOS MARÍTIMOS (ANAMAR)"/>
    <x v="2"/>
    <x v="7"/>
    <x v="14"/>
    <s v="2.3 - MATERIALES Y SUMINISTROS"/>
    <s v="2.3.4 - PRODUCTOS FARMACÉUTICOS"/>
    <s v="N"/>
    <s v="00 - N/A"/>
    <s v="10 - FONDO GENERAL"/>
    <s v="99 - MULTIPROVINCIAL"/>
    <s v="2.3.4.1.01 - Productos medicinales para uso humano"/>
    <s v="(en blanco)"/>
    <s v="(en blanco)"/>
    <n v="0"/>
    <n v="4720"/>
    <n v="4720"/>
    <n v="4720"/>
  </r>
  <r>
    <s v="2023"/>
    <x v="0"/>
    <x v="0"/>
    <x v="0"/>
    <x v="0"/>
    <s v="2 - Poder Ejecutivo"/>
    <s v="0201 - PRESIDENCIA DE LA REPÚBLICA"/>
    <s v="0024 - AUTORIDAD NACIONAL DE ASUNTOS MARÍTIMOS (ANAMAR)"/>
    <x v="2"/>
    <x v="7"/>
    <x v="14"/>
    <s v="2.3 - MATERIALES Y SUMINISTROS"/>
    <s v="2.3.5 - CUERO, CAUCHO Y PLÁSTICO"/>
    <s v="N"/>
    <s v="00 - N/A"/>
    <s v="10 - FONDO GENERAL"/>
    <s v="99 - MULTIPROVINCIAL"/>
    <s v="2.3.5.3.01 - Llantas y neumáticos"/>
    <s v="(en blanco)"/>
    <s v="(en blanco)"/>
    <n v="205000"/>
    <n v="143359.99"/>
    <n v="205000"/>
    <n v="143359.99"/>
  </r>
  <r>
    <s v="2023"/>
    <x v="0"/>
    <x v="0"/>
    <x v="0"/>
    <x v="0"/>
    <s v="2 - Poder Ejecutivo"/>
    <s v="0201 - PRESIDENCIA DE LA REPÚBLICA"/>
    <s v="0024 - AUTORIDAD NACIONAL DE ASUNTOS MARÍTIMOS (ANAMAR)"/>
    <x v="2"/>
    <x v="7"/>
    <x v="14"/>
    <s v="2.3 - MATERIALES Y SUMINISTROS"/>
    <s v="2.3.5 - CUERO, CAUCHO Y PLÁSTICO"/>
    <s v="N"/>
    <s v="00 - N/A"/>
    <s v="10 - FONDO GENERAL"/>
    <s v="99 - MULTIPROVINCIAL"/>
    <s v="2.3.5.5.01 - Plástico"/>
    <s v="(en blanco)"/>
    <s v="(en blanco)"/>
    <n v="0"/>
    <n v="0"/>
    <n v="11000"/>
    <n v="0"/>
  </r>
  <r>
    <s v="2023"/>
    <x v="0"/>
    <x v="0"/>
    <x v="0"/>
    <x v="0"/>
    <s v="2 - Poder Ejecutivo"/>
    <s v="0201 - PRESIDENCIA DE LA REPÚBLICA"/>
    <s v="0024 - AUTORIDAD NACIONAL DE ASUNTOS MARÍTIMOS (ANAMAR)"/>
    <x v="2"/>
    <x v="7"/>
    <x v="14"/>
    <s v="2.3 - MATERIALES Y SUMINISTROS"/>
    <s v="2.3.7 - COMBUSTIBLES, LUBRICANTES, PRODUCTOS QUÍMICOS Y CONEXOS"/>
    <s v="N"/>
    <s v="00 - N/A"/>
    <s v="10 - FONDO GENERAL"/>
    <s v="99 - MULTIPROVINCIAL"/>
    <s v="2.3.7.1.01 - Gasolina"/>
    <s v="(en blanco)"/>
    <s v="(en blanco)"/>
    <n v="3084000"/>
    <n v="3084000"/>
    <n v="3084000"/>
    <n v="3084000"/>
  </r>
  <r>
    <s v="2023"/>
    <x v="0"/>
    <x v="0"/>
    <x v="0"/>
    <x v="0"/>
    <s v="2 - Poder Ejecutivo"/>
    <s v="0201 - PRESIDENCIA DE LA REPÚBLICA"/>
    <s v="0024 - AUTORIDAD NACIONAL DE ASUNTOS MARÍTIMOS (ANAMAR)"/>
    <x v="2"/>
    <x v="7"/>
    <x v="14"/>
    <s v="2.3 - MATERIALES Y SUMINISTROS"/>
    <s v="2.3.7 - COMBUSTIBLES, LUBRICANTES, PRODUCTOS QUÍMICOS Y CONEXOS"/>
    <s v="N"/>
    <s v="00 - N/A"/>
    <s v="10 - FONDO GENERAL"/>
    <s v="99 - MULTIPROVINCIAL"/>
    <s v="2.3.7.2.06 - Pinturas, lacas, barnices, diluyentes y absorbentes para pinturas"/>
    <s v="(en blanco)"/>
    <s v="(en blanco)"/>
    <n v="0"/>
    <n v="11412"/>
    <n v="12910"/>
    <n v="11412"/>
  </r>
  <r>
    <s v="2023"/>
    <x v="0"/>
    <x v="0"/>
    <x v="0"/>
    <x v="0"/>
    <s v="2 - Poder Ejecutivo"/>
    <s v="0201 - PRESIDENCIA DE LA REPÚBLICA"/>
    <s v="0024 - AUTORIDAD NACIONAL DE ASUNTOS MARÍTIMOS (ANAMAR)"/>
    <x v="2"/>
    <x v="7"/>
    <x v="14"/>
    <s v="2.3 - MATERIALES Y SUMINISTROS"/>
    <s v="2.3.9 - PRODUCTOS Y ÚTILES VARIOS"/>
    <s v="N"/>
    <s v="00 - N/A"/>
    <s v="10 - FONDO GENERAL"/>
    <s v="99 - MULTIPROVINCIAL"/>
    <s v="2.3.9.1.01 - Útiles y materiales de limpieza e higiene"/>
    <s v="(en blanco)"/>
    <s v="(en blanco)"/>
    <n v="158000"/>
    <n v="29193.200000000001"/>
    <n v="31500"/>
    <n v="29193.200000000001"/>
  </r>
  <r>
    <s v="2023"/>
    <x v="0"/>
    <x v="0"/>
    <x v="0"/>
    <x v="0"/>
    <s v="2 - Poder Ejecutivo"/>
    <s v="0201 - PRESIDENCIA DE LA REPÚBLICA"/>
    <s v="0024 - AUTORIDAD NACIONAL DE ASUNTOS MARÍTIMOS (ANAMAR)"/>
    <x v="2"/>
    <x v="7"/>
    <x v="14"/>
    <s v="2.3 - MATERIALES Y SUMINISTROS"/>
    <s v="2.3.9 - PRODUCTOS Y ÚTILES VARIOS"/>
    <s v="N"/>
    <s v="00 - N/A"/>
    <s v="10 - FONDO GENERAL"/>
    <s v="99 - MULTIPROVINCIAL"/>
    <s v="2.3.9.2.01 - Útiles  y materiales de escritorio, oficina e informática"/>
    <s v="(en blanco)"/>
    <s v="(en blanco)"/>
    <n v="225500"/>
    <n v="111429.69"/>
    <n v="168009.22"/>
    <n v="111429.68999999999"/>
  </r>
  <r>
    <s v="2023"/>
    <x v="0"/>
    <x v="0"/>
    <x v="0"/>
    <x v="0"/>
    <s v="2 - Poder Ejecutivo"/>
    <s v="0201 - PRESIDENCIA DE LA REPÚBLICA"/>
    <s v="0024 - AUTORIDAD NACIONAL DE ASUNTOS MARÍTIMOS (ANAMAR)"/>
    <x v="2"/>
    <x v="7"/>
    <x v="14"/>
    <s v="2.3 - MATERIALES Y SUMINISTROS"/>
    <s v="2.3.9 - PRODUCTOS Y ÚTILES VARIOS"/>
    <s v="N"/>
    <s v="00 - N/A"/>
    <s v="10 - FONDO GENERAL"/>
    <s v="99 - MULTIPROVINCIAL"/>
    <s v="2.3.9.5.01 - Útiles de cocina y comedor"/>
    <s v="(en blanco)"/>
    <s v="(en blanco)"/>
    <n v="0"/>
    <n v="61263.24"/>
    <n v="55841.440000000002"/>
    <n v="61263.24"/>
  </r>
  <r>
    <s v="2023"/>
    <x v="0"/>
    <x v="0"/>
    <x v="0"/>
    <x v="0"/>
    <s v="2 - Poder Ejecutivo"/>
    <s v="0201 - PRESIDENCIA DE LA REPÚBLICA"/>
    <s v="0024 - AUTORIDAD NACIONAL DE ASUNTOS MARÍTIMOS (ANAMAR)"/>
    <x v="2"/>
    <x v="7"/>
    <x v="14"/>
    <s v="2.3 - MATERIALES Y SUMINISTROS"/>
    <s v="2.3.9 - PRODUCTOS Y ÚTILES VARIOS"/>
    <s v="N"/>
    <s v="00 - N/A"/>
    <s v="10 - FONDO GENERAL"/>
    <s v="99 - MULTIPROVINCIAL"/>
    <s v="2.3.9.6.01 - Productos eléctricos y afines"/>
    <s v="(en blanco)"/>
    <s v="(en blanco)"/>
    <n v="60000"/>
    <n v="22276.09"/>
    <n v="60000"/>
    <n v="22276.09"/>
  </r>
  <r>
    <s v="2023"/>
    <x v="0"/>
    <x v="0"/>
    <x v="0"/>
    <x v="0"/>
    <s v="2 - Poder Ejecutivo"/>
    <s v="0201 - PRESIDENCIA DE LA REPÚBLICA"/>
    <s v="0024 - AUTORIDAD NACIONAL DE ASUNTOS MARÍTIMOS (ANAMAR)"/>
    <x v="2"/>
    <x v="7"/>
    <x v="14"/>
    <s v="2.3 - MATERIALES Y SUMINISTROS"/>
    <s v="2.3.9 - PRODUCTOS Y ÚTILES VARIOS"/>
    <s v="N"/>
    <s v="00 - N/A"/>
    <s v="10 - FONDO GENERAL"/>
    <s v="99 - MULTIPROVINCIAL"/>
    <s v="2.3.9.8.01 - Repuestos"/>
    <s v="(en blanco)"/>
    <s v="(en blanco)"/>
    <n v="0"/>
    <n v="0"/>
    <n v="229000"/>
    <n v="0"/>
  </r>
  <r>
    <s v="2023"/>
    <x v="0"/>
    <x v="0"/>
    <x v="0"/>
    <x v="0"/>
    <s v="2 - Poder Ejecutivo"/>
    <s v="0201 - PRESIDENCIA DE LA REPÚBLICA"/>
    <s v="0024 - AUTORIDAD NACIONAL DE ASUNTOS MARÍTIMOS (ANAMAR)"/>
    <x v="2"/>
    <x v="7"/>
    <x v="14"/>
    <s v="2.3 - MATERIALES Y SUMINISTROS"/>
    <s v="2.3.9 - PRODUCTOS Y ÚTILES VARIOS"/>
    <s v="N"/>
    <s v="00 - N/A"/>
    <s v="10 - FONDO GENERAL"/>
    <s v="99 - MULTIPROVINCIAL"/>
    <s v="2.3.9.9.01 - Productos y Utiles Varios  n.i.p"/>
    <s v="(en blanco)"/>
    <s v="(en blanco)"/>
    <n v="2740000"/>
    <n v="150851.79"/>
    <n v="164000"/>
    <n v="150851.79"/>
  </r>
  <r>
    <s v="2023"/>
    <x v="0"/>
    <x v="0"/>
    <x v="0"/>
    <x v="0"/>
    <s v="2 - Poder Ejecutivo"/>
    <s v="0201 - PRESIDENCIA DE LA REPÚBLICA"/>
    <s v="0024 - AUTORIDAD NACIONAL DE ASUNTOS MARÍTIMOS (ANAMAR)"/>
    <x v="2"/>
    <x v="7"/>
    <x v="14"/>
    <s v="2.3 - MATERIALES Y SUMINISTROS"/>
    <s v="2.3.9 - PRODUCTOS Y ÚTILES VARIOS"/>
    <s v="N"/>
    <s v="00 - N/A"/>
    <s v="10 - FONDO GENERAL"/>
    <s v="99 - MULTIPROVINCIAL"/>
    <s v="2.3.9.9.04 - Productos y útiles de defensa y seguridad"/>
    <s v="(en blanco)"/>
    <s v="(en blanco)"/>
    <n v="5000000"/>
    <n v="0"/>
    <n v="0"/>
    <n v="0"/>
  </r>
  <r>
    <s v="2023"/>
    <x v="0"/>
    <x v="0"/>
    <x v="1"/>
    <x v="1"/>
    <s v="2 - Poder Ejecutivo"/>
    <s v="0201 - PRESIDENCIA DE LA REPÚBLICA"/>
    <s v="0024 - AUTORIDAD NACIONAL DE ASUNTOS MARÍTIMOS (ANAMAR)"/>
    <x v="2"/>
    <x v="7"/>
    <x v="14"/>
    <s v="2.3 - MATERIALES Y SUMINISTROS"/>
    <s v="2.3.9 - PRODUCTOS Y ÚTILES VARIOS"/>
    <s v="N"/>
    <s v="00 - N/A"/>
    <s v="10 - FONDO GENERAL"/>
    <s v="99 - MULTIPROVINCIAL"/>
    <s v="2.3.9.9.05 - Productos y útiles diversos"/>
    <s v="(en blanco)"/>
    <s v="(en blanco)"/>
    <n v="0"/>
    <n v="97166.63"/>
    <n v="97865"/>
    <n v="97166.63"/>
  </r>
  <r>
    <s v="2023"/>
    <x v="0"/>
    <x v="0"/>
    <x v="0"/>
    <x v="0"/>
    <s v="2 - Poder Ejecutivo"/>
    <s v="0201 - PRESIDENCIA DE LA REPÚBLICA"/>
    <s v="0024 - AUTORIDAD NACIONAL DE ASUNTOS MARÍTIMOS (ANAMAR)"/>
    <x v="2"/>
    <x v="7"/>
    <x v="14"/>
    <s v="2.9 - GASTOS FINANCIEROS"/>
    <s v="2.9.5 - GASTOS DE INTERESES, RECARGOS MULTAS Y SANCIONES DE IMPUESTOS Y CONTRIBUCIONES SOCIALES"/>
    <s v="N"/>
    <s v="00 - N/A"/>
    <s v="10 - FONDO GENERAL"/>
    <s v="99 - MULTIPROVINCIAL"/>
    <s v="2.9.5.1.02 - Gastos de recargos, multas y sanciones de los impuestos"/>
    <s v="(en blanco)"/>
    <s v="(en blanco)"/>
    <n v="0"/>
    <n v="0"/>
    <n v="57000"/>
    <n v="0"/>
  </r>
  <r>
    <s v="2023"/>
    <x v="0"/>
    <x v="0"/>
    <x v="0"/>
    <x v="0"/>
    <s v="2 - Poder Ejecutivo"/>
    <s v="0201 - PRESIDENCIA DE LA REPÚBLICA"/>
    <s v="0029 - VICE PRESIDENCIA DE LA REPÚBLICA"/>
    <x v="0"/>
    <x v="0"/>
    <x v="2"/>
    <s v="2.1 - REMUNERACIONES Y CONTRIBUCIONES"/>
    <s v="2.1.1 - REMUNERACIONES"/>
    <s v="N"/>
    <s v="00 - N/A"/>
    <s v="10 - FONDO GENERAL"/>
    <s v="99 - MULTIPROVINCIAL"/>
    <s v="2.1.1.1.01 - Sueldos empleados fijos"/>
    <s v="(en blanco)"/>
    <s v="(en blanco)"/>
    <n v="77000000"/>
    <n v="93107400.040000007"/>
    <n v="95776300"/>
    <n v="89434366.659999996"/>
  </r>
  <r>
    <s v="2023"/>
    <x v="0"/>
    <x v="0"/>
    <x v="0"/>
    <x v="0"/>
    <s v="2 - Poder Ejecutivo"/>
    <s v="0201 - PRESIDENCIA DE LA REPÚBLICA"/>
    <s v="0029 - VICE PRESIDENCIA DE LA REPÚBLICA"/>
    <x v="0"/>
    <x v="0"/>
    <x v="2"/>
    <s v="2.1 - REMUNERACIONES Y CONTRIBUCIONES"/>
    <s v="2.1.1 - REMUNERACIONES"/>
    <s v="N"/>
    <s v="00 - N/A"/>
    <s v="10 - FONDO GENERAL"/>
    <s v="99 - MULTIPROVINCIAL"/>
    <s v="2.1.1.2.08 - Empleados temporales"/>
    <s v="(en blanco)"/>
    <s v="(en blanco)"/>
    <n v="100000"/>
    <n v="0"/>
    <n v="0"/>
    <n v="0"/>
  </r>
  <r>
    <s v="2023"/>
    <x v="0"/>
    <x v="0"/>
    <x v="0"/>
    <x v="0"/>
    <s v="2 - Poder Ejecutivo"/>
    <s v="0201 - PRESIDENCIA DE LA REPÚBLICA"/>
    <s v="0029 - VICE PRESIDENCIA DE LA REPÚBLICA"/>
    <x v="0"/>
    <x v="0"/>
    <x v="2"/>
    <s v="2.1 - REMUNERACIONES Y CONTRIBUCIONES"/>
    <s v="2.1.1 - REMUNERACIONES"/>
    <s v="N"/>
    <s v="00 - N/A"/>
    <s v="10 - FONDO GENERAL"/>
    <s v="99 - MULTIPROVINCIAL"/>
    <s v="2.1.1.2.09 - Personal de carácter eventual"/>
    <s v="(en blanco)"/>
    <s v="(en blanco)"/>
    <n v="100000"/>
    <n v="0"/>
    <n v="0"/>
    <n v="0"/>
  </r>
  <r>
    <s v="2023"/>
    <x v="0"/>
    <x v="0"/>
    <x v="0"/>
    <x v="0"/>
    <s v="2 - Poder Ejecutivo"/>
    <s v="0201 - PRESIDENCIA DE LA REPÚBLICA"/>
    <s v="0029 - VICE PRESIDENCIA DE LA REPÚBLICA"/>
    <x v="0"/>
    <x v="0"/>
    <x v="2"/>
    <s v="2.1 - REMUNERACIONES Y CONTRIBUCIONES"/>
    <s v="2.1.1 - REMUNERACIONES"/>
    <s v="N"/>
    <s v="00 - N/A"/>
    <s v="10 - FONDO GENERAL"/>
    <s v="99 - MULTIPROVINCIAL"/>
    <s v="2.1.1.4.01 - Sueldo Anual No. 13"/>
    <s v="(en blanco)"/>
    <s v="(en blanco)"/>
    <n v="10878875"/>
    <n v="10415266.619999999"/>
    <n v="12453958.33"/>
    <n v="10391266.619999999"/>
  </r>
  <r>
    <s v="2023"/>
    <x v="0"/>
    <x v="0"/>
    <x v="0"/>
    <x v="0"/>
    <s v="2 - Poder Ejecutivo"/>
    <s v="0201 - PRESIDENCIA DE LA REPÚBLICA"/>
    <s v="0029 - VICE PRESIDENCIA DE LA REPÚBLICA"/>
    <x v="0"/>
    <x v="0"/>
    <x v="2"/>
    <s v="2.1 - REMUNERACIONES Y CONTRIBUCIONES"/>
    <s v="2.1.1 - REMUNERACIONES"/>
    <s v="N"/>
    <s v="00 - N/A"/>
    <s v="10 - FONDO GENERAL"/>
    <s v="99 - MULTIPROVINCIAL"/>
    <s v="2.1.1.5.03 - Prestación laboral por desvinculación"/>
    <s v="(en blanco)"/>
    <s v="(en blanco)"/>
    <n v="800000"/>
    <n v="50000"/>
    <n v="3125054.31"/>
    <n v="50000"/>
  </r>
  <r>
    <s v="2023"/>
    <x v="0"/>
    <x v="0"/>
    <x v="0"/>
    <x v="0"/>
    <s v="2 - Poder Ejecutivo"/>
    <s v="0201 - PRESIDENCIA DE LA REPÚBLICA"/>
    <s v="0029 - VICE PRESIDENCIA DE LA REPÚBLICA"/>
    <x v="0"/>
    <x v="0"/>
    <x v="2"/>
    <s v="2.1 - REMUNERACIONES Y CONTRIBUCIONES"/>
    <s v="2.1.1 - REMUNERACIONES"/>
    <s v="N"/>
    <s v="00 - N/A"/>
    <s v="10 - FONDO GENERAL"/>
    <s v="99 - MULTIPROVINCIAL"/>
    <s v="2.1.1.5.04 - Proporción de vacaciones no disfrutadas"/>
    <s v="(en blanco)"/>
    <s v="(en blanco)"/>
    <n v="500000"/>
    <n v="975542.87"/>
    <n v="3080210.06"/>
    <n v="975542.22"/>
  </r>
  <r>
    <s v="2023"/>
    <x v="0"/>
    <x v="0"/>
    <x v="0"/>
    <x v="0"/>
    <s v="2 - Poder Ejecutivo"/>
    <s v="0201 - PRESIDENCIA DE LA REPÚBLICA"/>
    <s v="0029 - VICE PRESIDENCIA DE LA REPÚBLICA"/>
    <x v="0"/>
    <x v="0"/>
    <x v="2"/>
    <s v="2.1 - REMUNERACIONES Y CONTRIBUCIONES"/>
    <s v="2.1.2 - SOBRESUELDOS"/>
    <s v="N"/>
    <s v="00 - N/A"/>
    <s v="10 - FONDO GENERAL"/>
    <s v="99 - MULTIPROVINCIAL"/>
    <s v="2.1.2.2.05 - Compensación servicios de seguridad"/>
    <s v="(en blanco)"/>
    <s v="(en blanco)"/>
    <n v="29892000"/>
    <n v="40435500"/>
    <n v="43520000"/>
    <n v="39564000"/>
  </r>
  <r>
    <s v="2023"/>
    <x v="0"/>
    <x v="0"/>
    <x v="0"/>
    <x v="0"/>
    <s v="2 - Poder Ejecutivo"/>
    <s v="0201 - PRESIDENCIA DE LA REPÚBLICA"/>
    <s v="0029 - VICE PRESIDENCIA DE LA REPÚBLICA"/>
    <x v="0"/>
    <x v="0"/>
    <x v="2"/>
    <s v="2.1 - REMUNERACIONES Y CONTRIBUCIONES"/>
    <s v="2.1.2 - SOBRESUELDOS"/>
    <s v="N"/>
    <s v="00 - N/A"/>
    <s v="10 - FONDO GENERAL"/>
    <s v="99 - MULTIPROVINCIAL"/>
    <s v="2.1.2.2.06 - Incentivo por Rendimiento Individual"/>
    <s v="(en blanco)"/>
    <s v="(en blanco)"/>
    <n v="5963150"/>
    <n v="0"/>
    <n v="600239.93999999994"/>
    <n v="0"/>
  </r>
  <r>
    <s v="2023"/>
    <x v="0"/>
    <x v="0"/>
    <x v="0"/>
    <x v="0"/>
    <s v="2 - Poder Ejecutivo"/>
    <s v="0201 - PRESIDENCIA DE LA REPÚBLICA"/>
    <s v="0029 - VICE PRESIDENCIA DE LA REPÚBLICA"/>
    <x v="0"/>
    <x v="0"/>
    <x v="2"/>
    <s v="2.1 - REMUNERACIONES Y CONTRIBUCIONES"/>
    <s v="2.1.2 - SOBRESUELDOS"/>
    <s v="N"/>
    <s v="00 - N/A"/>
    <s v="10 - FONDO GENERAL"/>
    <s v="99 - MULTIPROVINCIAL"/>
    <s v="2.1.2.2.09 - Bono por desempeño a servidores de carrera"/>
    <s v="(en blanco)"/>
    <s v="(en blanco)"/>
    <n v="250000"/>
    <n v="190000"/>
    <n v="193000"/>
    <n v="190000"/>
  </r>
  <r>
    <s v="2023"/>
    <x v="0"/>
    <x v="0"/>
    <x v="0"/>
    <x v="0"/>
    <s v="2 - Poder Ejecutivo"/>
    <s v="0201 - PRESIDENCIA DE LA REPÚBLICA"/>
    <s v="0029 - VICE PRESIDENCIA DE LA REPÚBLICA"/>
    <x v="0"/>
    <x v="0"/>
    <x v="2"/>
    <s v="2.1 - REMUNERACIONES Y CONTRIBUCIONES"/>
    <s v="2.1.2 - SOBRESUELDOS"/>
    <s v="N"/>
    <s v="00 - N/A"/>
    <s v="10 - FONDO GENERAL"/>
    <s v="99 - MULTIPROVINCIAL"/>
    <s v="2.1.2.2.10 - Compensación por cumplimiento de indicadores del MAP"/>
    <s v="(en blanco)"/>
    <s v="(en blanco)"/>
    <n v="6213150"/>
    <n v="0"/>
    <n v="454260.05999999959"/>
    <n v="0"/>
  </r>
  <r>
    <s v="2023"/>
    <x v="0"/>
    <x v="0"/>
    <x v="0"/>
    <x v="0"/>
    <s v="2 - Poder Ejecutivo"/>
    <s v="0201 - PRESIDENCIA DE LA REPÚBLICA"/>
    <s v="0029 - VICE PRESIDENCIA DE LA REPÚBLICA"/>
    <x v="0"/>
    <x v="0"/>
    <x v="2"/>
    <s v="2.1 - REMUNERACIONES Y CONTRIBUCIONES"/>
    <s v="2.1.2 - SOBRESUELDOS"/>
    <s v="N"/>
    <s v="00 - N/A"/>
    <s v="10 - FONDO GENERAL"/>
    <s v="99 - MULTIPROVINCIAL"/>
    <s v="2.1.2.2.15 - Compensación extraordinaria anual"/>
    <s v="(en blanco)"/>
    <s v="(en blanco)"/>
    <n v="0"/>
    <n v="29949800"/>
    <n v="29850000"/>
    <n v="29949800"/>
  </r>
  <r>
    <s v="2023"/>
    <x v="0"/>
    <x v="0"/>
    <x v="0"/>
    <x v="0"/>
    <s v="2 - Poder Ejecutivo"/>
    <s v="0201 - PRESIDENCIA DE LA REPÚBLICA"/>
    <s v="0029 - VICE PRESIDENCIA DE LA REPÚBLICA"/>
    <x v="0"/>
    <x v="0"/>
    <x v="2"/>
    <s v="2.1 - REMUNERACIONES Y CONTRIBUCIONES"/>
    <s v="2.1.5 - CONTRIBUCIONES A LA SEGURIDAD SOCIAL"/>
    <s v="N"/>
    <s v="00 - N/A"/>
    <s v="10 - FONDO GENERAL"/>
    <s v="99 - MULTIPROVINCIAL"/>
    <s v="2.1.5.1.01 - Contribuciones al seguro de salud"/>
    <s v="(en blanco)"/>
    <s v="(en blanco)"/>
    <n v="5100000"/>
    <n v="6154376.2799999993"/>
    <n v="12327775.300000001"/>
    <n v="6089655.2700000005"/>
  </r>
  <r>
    <s v="2023"/>
    <x v="0"/>
    <x v="0"/>
    <x v="0"/>
    <x v="0"/>
    <s v="2 - Poder Ejecutivo"/>
    <s v="0201 - PRESIDENCIA DE LA REPÚBLICA"/>
    <s v="0029 - VICE PRESIDENCIA DE LA REPÚBLICA"/>
    <x v="0"/>
    <x v="0"/>
    <x v="2"/>
    <s v="2.1 - REMUNERACIONES Y CONTRIBUCIONES"/>
    <s v="2.1.5 - CONTRIBUCIONES A LA SEGURIDAD SOCIAL"/>
    <s v="N"/>
    <s v="00 - N/A"/>
    <s v="10 - FONDO GENERAL"/>
    <s v="99 - MULTIPROVINCIAL"/>
    <s v="2.1.5.2.01 - Contribuciones al seguro de pensiones"/>
    <s v="(en blanco)"/>
    <s v="(en blanco)"/>
    <n v="5400000"/>
    <n v="6348461.0600000005"/>
    <n v="7929507"/>
    <n v="6319065.8799999999"/>
  </r>
  <r>
    <s v="2023"/>
    <x v="0"/>
    <x v="0"/>
    <x v="0"/>
    <x v="0"/>
    <s v="2 - Poder Ejecutivo"/>
    <s v="0201 - PRESIDENCIA DE LA REPÚBLICA"/>
    <s v="0029 - VICE PRESIDENCIA DE LA REPÚBLICA"/>
    <x v="0"/>
    <x v="0"/>
    <x v="2"/>
    <s v="2.1 - REMUNERACIONES Y CONTRIBUCIONES"/>
    <s v="2.1.5 - CONTRIBUCIONES A LA SEGURIDAD SOCIAL"/>
    <s v="N"/>
    <s v="00 - N/A"/>
    <s v="10 - FONDO GENERAL"/>
    <s v="99 - MULTIPROVINCIAL"/>
    <s v="2.1.5.3.01 - Contribuciones al seguro de riesgo laboral"/>
    <s v="(en blanco)"/>
    <s v="(en blanco)"/>
    <n v="520000"/>
    <n v="701507.02"/>
    <n v="1074170"/>
    <n v="662262.07000000007"/>
  </r>
  <r>
    <s v="2023"/>
    <x v="0"/>
    <x v="0"/>
    <x v="0"/>
    <x v="0"/>
    <s v="2 - Poder Ejecutivo"/>
    <s v="0201 - PRESIDENCIA DE LA REPÚBLICA"/>
    <s v="0029 - VICE PRESIDENCIA DE LA REPÚBLICA"/>
    <x v="0"/>
    <x v="0"/>
    <x v="2"/>
    <s v="2.2 - CONTRATACIÓN DE SERVICIOS"/>
    <s v="2.2.1 - SERVICIOS BÁSICOS"/>
    <s v="N"/>
    <s v="00 - N/A"/>
    <s v="10 - FONDO GENERAL"/>
    <s v="99 - MULTIPROVINCIAL"/>
    <s v="2.2.1.3.01 - Teléfono local"/>
    <s v="(en blanco)"/>
    <s v="(en blanco)"/>
    <n v="3000000"/>
    <n v="2532466.35"/>
    <n v="3200000"/>
    <n v="2532466.35"/>
  </r>
  <r>
    <s v="2023"/>
    <x v="0"/>
    <x v="0"/>
    <x v="0"/>
    <x v="0"/>
    <s v="2 - Poder Ejecutivo"/>
    <s v="0201 - PRESIDENCIA DE LA REPÚBLICA"/>
    <s v="0029 - VICE PRESIDENCIA DE LA REPÚBLICA"/>
    <x v="0"/>
    <x v="0"/>
    <x v="2"/>
    <s v="2.2 - CONTRATACIÓN DE SERVICIOS"/>
    <s v="2.2.1 - SERVICIOS BÁSICOS"/>
    <s v="N"/>
    <s v="00 - N/A"/>
    <s v="10 - FONDO GENERAL"/>
    <s v="99 - MULTIPROVINCIAL"/>
    <s v="2.2.1.5.01 - Servicio de internet y televisión por cable"/>
    <s v="(en blanco)"/>
    <s v="(en blanco)"/>
    <n v="132000"/>
    <n v="194110.69"/>
    <n v="432000"/>
    <n v="194110.69"/>
  </r>
  <r>
    <s v="2023"/>
    <x v="0"/>
    <x v="0"/>
    <x v="0"/>
    <x v="0"/>
    <s v="2 - Poder Ejecutivo"/>
    <s v="0201 - PRESIDENCIA DE LA REPÚBLICA"/>
    <s v="0029 - VICE PRESIDENCIA DE LA REPÚBLICA"/>
    <x v="0"/>
    <x v="0"/>
    <x v="2"/>
    <s v="2.2 - CONTRATACIÓN DE SERVICIOS"/>
    <s v="2.2.1 - SERVICIOS BÁSICOS"/>
    <s v="N"/>
    <s v="00 - N/A"/>
    <s v="10 - FONDO GENERAL"/>
    <s v="99 - MULTIPROVINCIAL"/>
    <s v="2.2.1.6.01 - Energía eléctrica"/>
    <s v="(en blanco)"/>
    <s v="(en blanco)"/>
    <n v="120000"/>
    <n v="69360.560000000012"/>
    <n v="120000"/>
    <n v="69360.560000000012"/>
  </r>
  <r>
    <s v="2023"/>
    <x v="0"/>
    <x v="0"/>
    <x v="0"/>
    <x v="0"/>
    <s v="2 - Poder Ejecutivo"/>
    <s v="0201 - PRESIDENCIA DE LA REPÚBLICA"/>
    <s v="0029 - VICE PRESIDENCIA DE LA REPÚBLICA"/>
    <x v="0"/>
    <x v="0"/>
    <x v="2"/>
    <s v="2.2 - CONTRATACIÓN DE SERVICIOS"/>
    <s v="2.2.1 - SERVICIOS BÁSICOS"/>
    <s v="N"/>
    <s v="00 - N/A"/>
    <s v="10 - FONDO GENERAL"/>
    <s v="99 - MULTIPROVINCIAL"/>
    <s v="2.2.1.7.01 - Agua"/>
    <s v="(en blanco)"/>
    <s v="(en blanco)"/>
    <n v="100"/>
    <n v="0"/>
    <n v="100"/>
    <n v="0"/>
  </r>
  <r>
    <s v="2023"/>
    <x v="0"/>
    <x v="0"/>
    <x v="0"/>
    <x v="0"/>
    <s v="2 - Poder Ejecutivo"/>
    <s v="0201 - PRESIDENCIA DE LA REPÚBLICA"/>
    <s v="0029 - VICE PRESIDENCIA DE LA REPÚBLICA"/>
    <x v="0"/>
    <x v="0"/>
    <x v="2"/>
    <s v="2.2 - CONTRATACIÓN DE SERVICIOS"/>
    <s v="2.2.1 - SERVICIOS BÁSICOS"/>
    <s v="N"/>
    <s v="00 - N/A"/>
    <s v="10 - FONDO GENERAL"/>
    <s v="99 - MULTIPROVINCIAL"/>
    <s v="2.2.1.8.01 - Recolección de residuos"/>
    <s v="(en blanco)"/>
    <s v="(en blanco)"/>
    <n v="100"/>
    <n v="0"/>
    <n v="100"/>
    <n v="0"/>
  </r>
  <r>
    <s v="2023"/>
    <x v="0"/>
    <x v="0"/>
    <x v="0"/>
    <x v="0"/>
    <s v="2 - Poder Ejecutivo"/>
    <s v="0201 - PRESIDENCIA DE LA REPÚBLICA"/>
    <s v="0029 - VICE PRESIDENCIA DE LA REPÚBLICA"/>
    <x v="0"/>
    <x v="0"/>
    <x v="2"/>
    <s v="2.2 - CONTRATACIÓN DE SERVICIOS"/>
    <s v="2.2.2 - PUBLICIDAD, IMPRESIÓN Y ENCUADERNACIÓN"/>
    <s v="N"/>
    <s v="00 - N/A"/>
    <s v="10 - FONDO GENERAL"/>
    <s v="99 - MULTIPROVINCIAL"/>
    <s v="2.2.2.1.01 - Publicidad y propaganda"/>
    <s v="(en blanco)"/>
    <s v="(en blanco)"/>
    <n v="1000"/>
    <n v="0"/>
    <n v="1000"/>
    <n v="0"/>
  </r>
  <r>
    <s v="2023"/>
    <x v="0"/>
    <x v="0"/>
    <x v="0"/>
    <x v="0"/>
    <s v="2 - Poder Ejecutivo"/>
    <s v="0201 - PRESIDENCIA DE LA REPÚBLICA"/>
    <s v="0029 - VICE PRESIDENCIA DE LA REPÚBLICA"/>
    <x v="0"/>
    <x v="0"/>
    <x v="2"/>
    <s v="2.2 - CONTRATACIÓN DE SERVICIOS"/>
    <s v="2.2.2 - PUBLICIDAD, IMPRESIÓN Y ENCUADERNACIÓN"/>
    <s v="N"/>
    <s v="00 - N/A"/>
    <s v="10 - FONDO GENERAL"/>
    <s v="99 - MULTIPROVINCIAL"/>
    <s v="2.2.2.1.02 - Promoción y patrocinio"/>
    <s v="(en blanco)"/>
    <s v="(en blanco)"/>
    <n v="0"/>
    <n v="0"/>
    <n v="70"/>
    <n v="0"/>
  </r>
  <r>
    <s v="2023"/>
    <x v="0"/>
    <x v="0"/>
    <x v="0"/>
    <x v="0"/>
    <s v="2 - Poder Ejecutivo"/>
    <s v="0201 - PRESIDENCIA DE LA REPÚBLICA"/>
    <s v="0029 - VICE PRESIDENCIA DE LA REPÚBLICA"/>
    <x v="0"/>
    <x v="0"/>
    <x v="2"/>
    <s v="2.2 - CONTRATACIÓN DE SERVICIOS"/>
    <s v="2.2.2 - PUBLICIDAD, IMPRESIÓN Y ENCUADERNACIÓN"/>
    <s v="N"/>
    <s v="00 - N/A"/>
    <s v="10 - FONDO GENERAL"/>
    <s v="99 - MULTIPROVINCIAL"/>
    <s v="2.2.2.2.01 - Impresión, encuadernación y rotulación"/>
    <s v="(en blanco)"/>
    <s v="(en blanco)"/>
    <n v="1000000"/>
    <n v="860364.96"/>
    <n v="1801430"/>
    <n v="679011.26"/>
  </r>
  <r>
    <s v="2023"/>
    <x v="0"/>
    <x v="0"/>
    <x v="0"/>
    <x v="0"/>
    <s v="2 - Poder Ejecutivo"/>
    <s v="0201 - PRESIDENCIA DE LA REPÚBLICA"/>
    <s v="0029 - VICE PRESIDENCIA DE LA REPÚBLICA"/>
    <x v="0"/>
    <x v="0"/>
    <x v="2"/>
    <s v="2.2 - CONTRATACIÓN DE SERVICIOS"/>
    <s v="2.2.3 - VIÁTICOS"/>
    <s v="N"/>
    <s v="00 - N/A"/>
    <s v="10 - FONDO GENERAL"/>
    <s v="99 - MULTIPROVINCIAL"/>
    <s v="2.2.3.1.01 - Viáticos dentro del país"/>
    <s v="(en blanco)"/>
    <s v="(en blanco)"/>
    <n v="9000000"/>
    <n v="6966097.5"/>
    <n v="12668600"/>
    <n v="6966097.5"/>
  </r>
  <r>
    <s v="2023"/>
    <x v="0"/>
    <x v="0"/>
    <x v="0"/>
    <x v="0"/>
    <s v="2 - Poder Ejecutivo"/>
    <s v="0201 - PRESIDENCIA DE LA REPÚBLICA"/>
    <s v="0029 - VICE PRESIDENCIA DE LA REPÚBLICA"/>
    <x v="0"/>
    <x v="0"/>
    <x v="2"/>
    <s v="2.2 - CONTRATACIÓN DE SERVICIOS"/>
    <s v="2.2.3 - VIÁTICOS"/>
    <s v="N"/>
    <s v="00 - N/A"/>
    <s v="10 - FONDO GENERAL"/>
    <s v="99 - MULTIPROVINCIAL"/>
    <s v="2.2.3.2.01 - Viaticos fuera del país"/>
    <s v="(en blanco)"/>
    <s v="(en blanco)"/>
    <n v="1000000"/>
    <n v="0"/>
    <n v="0"/>
    <n v="0"/>
  </r>
  <r>
    <s v="2023"/>
    <x v="0"/>
    <x v="0"/>
    <x v="0"/>
    <x v="0"/>
    <s v="2 - Poder Ejecutivo"/>
    <s v="0201 - PRESIDENCIA DE LA REPÚBLICA"/>
    <s v="0029 - VICE PRESIDENCIA DE LA REPÚBLICA"/>
    <x v="0"/>
    <x v="0"/>
    <x v="2"/>
    <s v="2.2 - CONTRATACIÓN DE SERVICIOS"/>
    <s v="2.2.4 - TRANSPORTE Y ALMACENAJE"/>
    <s v="N"/>
    <s v="00 - N/A"/>
    <s v="10 - FONDO GENERAL"/>
    <s v="99 - MULTIPROVINCIAL"/>
    <s v="2.2.4.1.01 - Pasajes y gastos de transporte"/>
    <s v="(en blanco)"/>
    <s v="(en blanco)"/>
    <n v="200000"/>
    <n v="65000"/>
    <n v="140000"/>
    <n v="65000"/>
  </r>
  <r>
    <s v="2023"/>
    <x v="0"/>
    <x v="0"/>
    <x v="0"/>
    <x v="0"/>
    <s v="2 - Poder Ejecutivo"/>
    <s v="0201 - PRESIDENCIA DE LA REPÚBLICA"/>
    <s v="0029 - VICE PRESIDENCIA DE LA REPÚBLICA"/>
    <x v="0"/>
    <x v="0"/>
    <x v="2"/>
    <s v="2.2 - CONTRATACIÓN DE SERVICIOS"/>
    <s v="2.2.4 - TRANSPORTE Y ALMACENAJE"/>
    <s v="N"/>
    <s v="00 - N/A"/>
    <s v="10 - FONDO GENERAL"/>
    <s v="99 - MULTIPROVINCIAL"/>
    <s v="2.2.4.2.01 - Fletes"/>
    <s v="(en blanco)"/>
    <s v="(en blanco)"/>
    <n v="120000"/>
    <n v="0"/>
    <n v="60000"/>
    <n v="0"/>
  </r>
  <r>
    <s v="2023"/>
    <x v="0"/>
    <x v="0"/>
    <x v="0"/>
    <x v="0"/>
    <s v="2 - Poder Ejecutivo"/>
    <s v="0201 - PRESIDENCIA DE LA REPÚBLICA"/>
    <s v="0029 - VICE PRESIDENCIA DE LA REPÚBLICA"/>
    <x v="0"/>
    <x v="0"/>
    <x v="2"/>
    <s v="2.2 - CONTRATACIÓN DE SERVICIOS"/>
    <s v="2.2.4 - TRANSPORTE Y ALMACENAJE"/>
    <s v="N"/>
    <s v="00 - N/A"/>
    <s v="10 - FONDO GENERAL"/>
    <s v="99 - MULTIPROVINCIAL"/>
    <s v="2.2.4.3.01 - Almacenaje"/>
    <s v="(en blanco)"/>
    <s v="(en blanco)"/>
    <n v="25000"/>
    <n v="0"/>
    <n v="15000"/>
    <n v="0"/>
  </r>
  <r>
    <s v="2023"/>
    <x v="0"/>
    <x v="0"/>
    <x v="0"/>
    <x v="0"/>
    <s v="2 - Poder Ejecutivo"/>
    <s v="0201 - PRESIDENCIA DE LA REPÚBLICA"/>
    <s v="0029 - VICE PRESIDENCIA DE LA REPÚBLICA"/>
    <x v="0"/>
    <x v="0"/>
    <x v="2"/>
    <s v="2.2 - CONTRATACIÓN DE SERVICIOS"/>
    <s v="2.2.4 - TRANSPORTE Y ALMACENAJE"/>
    <s v="N"/>
    <s v="00 - N/A"/>
    <s v="10 - FONDO GENERAL"/>
    <s v="99 - MULTIPROVINCIAL"/>
    <s v="2.2.4.4.01 - Peaje"/>
    <s v="(en blanco)"/>
    <s v="(en blanco)"/>
    <n v="100000"/>
    <n v="295570"/>
    <n v="260000"/>
    <n v="210050"/>
  </r>
  <r>
    <s v="2023"/>
    <x v="0"/>
    <x v="0"/>
    <x v="0"/>
    <x v="0"/>
    <s v="2 - Poder Ejecutivo"/>
    <s v="0201 - PRESIDENCIA DE LA REPÚBLICA"/>
    <s v="0029 - VICE PRESIDENCIA DE LA REPÚBLICA"/>
    <x v="0"/>
    <x v="0"/>
    <x v="2"/>
    <s v="2.2 - CONTRATACIÓN DE SERVICIOS"/>
    <s v="2.2.5 - ALQUILERES Y RENTAS"/>
    <s v="N"/>
    <s v="00 - N/A"/>
    <s v="10 - FONDO GENERAL"/>
    <s v="99 - MULTIPROVINCIAL"/>
    <s v="2.2.5.1.01 - Alquileres y rentas de edificaciones y locales"/>
    <s v="(en blanco)"/>
    <s v="(en blanco)"/>
    <n v="7500000"/>
    <n v="2725917.72"/>
    <n v="5605100"/>
    <n v="2725917.72"/>
  </r>
  <r>
    <s v="2023"/>
    <x v="0"/>
    <x v="0"/>
    <x v="0"/>
    <x v="0"/>
    <s v="2 - Poder Ejecutivo"/>
    <s v="0201 - PRESIDENCIA DE LA REPÚBLICA"/>
    <s v="0029 - VICE PRESIDENCIA DE LA REPÚBLICA"/>
    <x v="0"/>
    <x v="0"/>
    <x v="2"/>
    <s v="2.2 - CONTRATACIÓN DE SERVICIOS"/>
    <s v="2.2.5 - ALQUILERES Y RENTAS"/>
    <s v="N"/>
    <s v="00 - N/A"/>
    <s v="10 - FONDO GENERAL"/>
    <s v="99 - MULTIPROVINCIAL"/>
    <s v="2.2.5.3.03 - Alquiler de equipo de comunicación"/>
    <s v="(en blanco)"/>
    <s v="(en blanco)"/>
    <n v="800000"/>
    <n v="205545"/>
    <n v="903302"/>
    <n v="7965"/>
  </r>
  <r>
    <s v="2023"/>
    <x v="0"/>
    <x v="0"/>
    <x v="0"/>
    <x v="0"/>
    <s v="2 - Poder Ejecutivo"/>
    <s v="0201 - PRESIDENCIA DE LA REPÚBLICA"/>
    <s v="0029 - VICE PRESIDENCIA DE LA REPÚBLICA"/>
    <x v="0"/>
    <x v="0"/>
    <x v="2"/>
    <s v="2.2 - CONTRATACIÓN DE SERVICIOS"/>
    <s v="2.2.5 - ALQUILERES Y RENTAS"/>
    <s v="N"/>
    <s v="00 - N/A"/>
    <s v="10 - FONDO GENERAL"/>
    <s v="99 - MULTIPROVINCIAL"/>
    <s v="2.2.5.3.04 - Alquiler de equipo de oficina y muebles"/>
    <s v="(en blanco)"/>
    <s v="(en blanco)"/>
    <n v="200000"/>
    <n v="1227560"/>
    <n v="200000"/>
    <n v="164000"/>
  </r>
  <r>
    <s v="2023"/>
    <x v="0"/>
    <x v="0"/>
    <x v="0"/>
    <x v="0"/>
    <s v="2 - Poder Ejecutivo"/>
    <s v="0201 - PRESIDENCIA DE LA REPÚBLICA"/>
    <s v="0029 - VICE PRESIDENCIA DE LA REPÚBLICA"/>
    <x v="0"/>
    <x v="0"/>
    <x v="2"/>
    <s v="2.2 - CONTRATACIÓN DE SERVICIOS"/>
    <s v="2.2.5 - ALQUILERES Y RENTAS"/>
    <s v="N"/>
    <s v="00 - N/A"/>
    <s v="10 - FONDO GENERAL"/>
    <s v="99 - MULTIPROVINCIAL"/>
    <s v="2.2.5.4.01 - Alquileres de equipos de transporte, tracción y elevación"/>
    <s v="(en blanco)"/>
    <s v="(en blanco)"/>
    <n v="1000000"/>
    <n v="3700000"/>
    <n v="1050000"/>
    <n v="2178162"/>
  </r>
  <r>
    <s v="2023"/>
    <x v="0"/>
    <x v="0"/>
    <x v="0"/>
    <x v="0"/>
    <s v="2 - Poder Ejecutivo"/>
    <s v="0201 - PRESIDENCIA DE LA REPÚBLICA"/>
    <s v="0029 - VICE PRESIDENCIA DE LA REPÚBLICA"/>
    <x v="0"/>
    <x v="0"/>
    <x v="2"/>
    <s v="2.2 - CONTRATACIÓN DE SERVICIOS"/>
    <s v="2.2.5 - ALQUILERES Y RENTAS"/>
    <s v="N"/>
    <s v="00 - N/A"/>
    <s v="10 - FONDO GENERAL"/>
    <s v="99 - MULTIPROVINCIAL"/>
    <s v="2.2.5.8.01 - Otros alquileres y arrendamientos por derechos de usos"/>
    <s v="(en blanco)"/>
    <s v="(en blanco)"/>
    <n v="100000"/>
    <n v="0"/>
    <n v="100000"/>
    <n v="0"/>
  </r>
  <r>
    <s v="2023"/>
    <x v="0"/>
    <x v="0"/>
    <x v="0"/>
    <x v="0"/>
    <s v="2 - Poder Ejecutivo"/>
    <s v="0201 - PRESIDENCIA DE LA REPÚBLICA"/>
    <s v="0029 - VICE PRESIDENCIA DE LA REPÚBLICA"/>
    <x v="0"/>
    <x v="0"/>
    <x v="2"/>
    <s v="2.2 - CONTRATACIÓN DE SERVICIOS"/>
    <s v="2.2.5 - ALQUILERES Y RENTAS"/>
    <s v="N"/>
    <s v="00 - N/A"/>
    <s v="10 - FONDO GENERAL"/>
    <s v="99 - MULTIPROVINCIAL"/>
    <s v="2.2.5.9.01 - Licencias Informáticas"/>
    <s v="(en blanco)"/>
    <s v="(en blanco)"/>
    <n v="1500000"/>
    <n v="2567980.34"/>
    <n v="2920000"/>
    <n v="1318166"/>
  </r>
  <r>
    <s v="2023"/>
    <x v="0"/>
    <x v="0"/>
    <x v="0"/>
    <x v="0"/>
    <s v="2 - Poder Ejecutivo"/>
    <s v="0201 - PRESIDENCIA DE LA REPÚBLICA"/>
    <s v="0029 - VICE PRESIDENCIA DE LA REPÚBLICA"/>
    <x v="0"/>
    <x v="0"/>
    <x v="2"/>
    <s v="2.2 - CONTRATACIÓN DE SERVICIOS"/>
    <s v="2.2.6 - SEGUROS"/>
    <s v="N"/>
    <s v="00 - N/A"/>
    <s v="10 - FONDO GENERAL"/>
    <s v="99 - MULTIPROVINCIAL"/>
    <s v="2.2.6.2.01 - Seguro de bienes muebles"/>
    <s v="(en blanco)"/>
    <s v="(en blanco)"/>
    <n v="2000000"/>
    <n v="3958226.129999999"/>
    <n v="4150000"/>
    <n v="3958226.13"/>
  </r>
  <r>
    <s v="2023"/>
    <x v="0"/>
    <x v="0"/>
    <x v="0"/>
    <x v="0"/>
    <s v="2 - Poder Ejecutivo"/>
    <s v="0201 - PRESIDENCIA DE LA REPÚBLICA"/>
    <s v="0029 - VICE PRESIDENCIA DE LA REPÚBLICA"/>
    <x v="0"/>
    <x v="0"/>
    <x v="2"/>
    <s v="2.2 - CONTRATACIÓN DE SERVICIOS"/>
    <s v="2.2.6 - SEGUROS"/>
    <s v="N"/>
    <s v="00 - N/A"/>
    <s v="10 - FONDO GENERAL"/>
    <s v="99 - MULTIPROVINCIAL"/>
    <s v="2.2.6.3.01 - Seguros de personas"/>
    <s v="(en blanco)"/>
    <s v="(en blanco)"/>
    <n v="3156000"/>
    <n v="4103625.8900000011"/>
    <n v="4185000"/>
    <n v="4025723.2600000007"/>
  </r>
  <r>
    <s v="2023"/>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99 - MULTIPROVINCIAL"/>
    <s v="2.2.7.1.01 - Reparaciones y mantenimientos menores en edificaciones"/>
    <s v="(en blanco)"/>
    <s v="(en blanco)"/>
    <n v="9000000"/>
    <n v="0"/>
    <n v="2302356.4"/>
    <n v="0"/>
  </r>
  <r>
    <s v="2023"/>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99 - MULTIPROVINCIAL"/>
    <s v="2.2.7.1.02 - Mantenimientos y reparaciones especiales"/>
    <s v="(en blanco)"/>
    <s v="(en blanco)"/>
    <n v="25000"/>
    <n v="0"/>
    <n v="25000"/>
    <n v="0"/>
  </r>
  <r>
    <s v="2023"/>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99 - MULTIPROVINCIAL"/>
    <s v="2.2.7.1.04 - Mantenimiento y reparación de obras de ingeniería civil o infraestructura"/>
    <s v="(en blanco)"/>
    <s v="(en blanco)"/>
    <n v="25000"/>
    <n v="0"/>
    <n v="25000"/>
    <n v="0"/>
  </r>
  <r>
    <s v="2023"/>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99 - MULTIPROVINCIAL"/>
    <s v="2.2.7.1.06 - Mantenimiento y reparación de instalaciones eléctricas"/>
    <s v="(en blanco)"/>
    <s v="(en blanco)"/>
    <n v="25000"/>
    <n v="0"/>
    <n v="25000"/>
    <n v="0"/>
  </r>
  <r>
    <s v="2023"/>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25000"/>
    <n v="0"/>
    <n v="25000"/>
    <n v="0"/>
  </r>
  <r>
    <s v="2023"/>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300000"/>
    <n v="0"/>
    <n v="200000"/>
    <n v="0"/>
  </r>
  <r>
    <s v="2023"/>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250000"/>
    <n v="167079.16"/>
    <n v="401500"/>
    <n v="55993.23"/>
  </r>
  <r>
    <s v="2023"/>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99 - MULTIPROVINCIAL"/>
    <s v="2.2.7.2.03 - Mantenimiento y reparación de equipo educacionales y recreación"/>
    <s v="(en blanco)"/>
    <s v="(en blanco)"/>
    <n v="25000"/>
    <n v="0"/>
    <n v="25000"/>
    <n v="0"/>
  </r>
  <r>
    <s v="2023"/>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99 - MULTIPROVINCIAL"/>
    <s v="2.2.7.2.04 - Mantenimiento y reparación de equipos médicos, sanitarios y de laboratorio"/>
    <s v="(en blanco)"/>
    <s v="(en blanco)"/>
    <n v="25000"/>
    <n v="0"/>
    <n v="25000"/>
    <n v="0"/>
  </r>
  <r>
    <s v="2023"/>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100000"/>
    <n v="200000.01"/>
    <n v="250000"/>
    <n v="35035.379999999997"/>
  </r>
  <r>
    <s v="2023"/>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2000000"/>
    <n v="9988468.3800000008"/>
    <n v="8050000"/>
    <n v="3448876.51"/>
  </r>
  <r>
    <s v="2023"/>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100000"/>
    <n v="0"/>
    <n v="50000"/>
    <n v="0"/>
  </r>
  <r>
    <s v="2023"/>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99 - MULTIPROVINCIAL"/>
    <s v="2.2.7.3.01 - Instalaciones temporales"/>
    <s v="(en blanco)"/>
    <s v="(en blanco)"/>
    <n v="100000"/>
    <n v="0"/>
    <n v="5000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99 - MULTIPROVINCIAL"/>
    <s v="2.2.8.2.01 - Comisiones y gastos"/>
    <s v="(en blanco)"/>
    <s v="(en blanco)"/>
    <n v="25000"/>
    <n v="11747.28"/>
    <n v="25000"/>
    <n v="11747.28"/>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99 - MULTIPROVINCIAL"/>
    <s v="2.2.8.3.01 - Servicios sanitarios médicos y veterinarios"/>
    <s v="(en blanco)"/>
    <s v="(en blanco)"/>
    <n v="20000"/>
    <n v="0"/>
    <n v="2000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99 - MULTIPROVINCIAL"/>
    <s v="2.2.8.4.01 - Servicios funerarios y gastos conexos"/>
    <s v="(en blanco)"/>
    <s v="(en blanco)"/>
    <n v="25000"/>
    <n v="0"/>
    <n v="2500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99 - MULTIPROVINCIAL"/>
    <s v="2.2.8.5.01 - Fumigación"/>
    <s v="(en blanco)"/>
    <s v="(en blanco)"/>
    <n v="300000"/>
    <n v="0"/>
    <n v="100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99 - MULTIPROVINCIAL"/>
    <s v="2.2.8.5.02 - Lavandería"/>
    <s v="(en blanco)"/>
    <s v="(en blanco)"/>
    <n v="500000"/>
    <n v="0"/>
    <n v="900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99 - MULTIPROVINCIAL"/>
    <s v="2.2.8.5.03 - Limpieza e higiene"/>
    <s v="(en blanco)"/>
    <s v="(en blanco)"/>
    <n v="200000"/>
    <n v="0"/>
    <n v="15000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99 - MULTIPROVINCIAL"/>
    <s v="2.2.8.6.01 - Eventos generales"/>
    <s v="(en blanco)"/>
    <s v="(en blanco)"/>
    <n v="4000000"/>
    <n v="552293.1"/>
    <n v="3693000"/>
    <n v="108259.1"/>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99 - MULTIPROVINCIAL"/>
    <s v="2.2.8.6.02 - Festividades"/>
    <s v="(en blanco)"/>
    <s v="(en blanco)"/>
    <n v="500000"/>
    <n v="0"/>
    <n v="20000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99 - MULTIPROVINCIAL"/>
    <s v="2.2.8.6.03 - Actuaciones deportivas"/>
    <s v="(en blanco)"/>
    <s v="(en blanco)"/>
    <n v="200000"/>
    <n v="0"/>
    <n v="5000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99 - MULTIPROVINCIAL"/>
    <s v="2.2.8.6.04 - Actuaciones artísticas"/>
    <s v="(en blanco)"/>
    <s v="(en blanco)"/>
    <n v="100000"/>
    <n v="0"/>
    <n v="5000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99 - MULTIPROVINCIAL"/>
    <s v="2.2.8.7.01 - Servicios técnicos y profesionales"/>
    <s v="(en blanco)"/>
    <s v="(en blanco)"/>
    <n v="100000"/>
    <n v="0"/>
    <n v="5000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99 - MULTIPROVINCIAL"/>
    <s v="2.2.8.7.02 - Servicios jurídicos"/>
    <s v="(en blanco)"/>
    <s v="(en blanco)"/>
    <n v="1000000"/>
    <n v="0"/>
    <n v="10000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99 - MULTIPROVINCIAL"/>
    <s v="2.2.8.7.03 - Servicios de contabilidad y auditoría"/>
    <s v="(en blanco)"/>
    <s v="(en blanco)"/>
    <n v="1000000"/>
    <n v="2191850"/>
    <n v="1500000"/>
    <n v="219185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99 - MULTIPROVINCIAL"/>
    <s v="2.2.8.7.04 - Servicios de capacitación"/>
    <s v="(en blanco)"/>
    <s v="(en blanco)"/>
    <n v="2000000"/>
    <n v="1730773.17"/>
    <n v="2100000"/>
    <n v="584077.57000000007"/>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99 - MULTIPROVINCIAL"/>
    <s v="2.2.8.7.05 - Servicios de informática y sistemas computarizados"/>
    <s v="(en blanco)"/>
    <s v="(en blanco)"/>
    <n v="3000000"/>
    <n v="0"/>
    <n v="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99 - MULTIPROVINCIAL"/>
    <s v="2.2.8.7.06 - Otros servicios técnicos profesionales"/>
    <s v="(en blanco)"/>
    <s v="(en blanco)"/>
    <n v="1000000"/>
    <n v="436588.2"/>
    <n v="515415.6"/>
    <n v="215338.2"/>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99 - MULTIPROVINCIAL"/>
    <s v="2.2.8.8.01 - Impuestos"/>
    <s v="(en blanco)"/>
    <s v="(en blanco)"/>
    <n v="25000"/>
    <n v="0"/>
    <n v="2500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99 - MULTIPROVINCIAL"/>
    <s v="2.2.8.8.02 - Derechos"/>
    <s v="(en blanco)"/>
    <s v="(en blanco)"/>
    <n v="25000"/>
    <n v="0"/>
    <n v="2500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99 - MULTIPROVINCIAL"/>
    <s v="2.2.8.8.03 - Tasas"/>
    <s v="(en blanco)"/>
    <s v="(en blanco)"/>
    <n v="25000"/>
    <n v="0"/>
    <n v="25000"/>
    <n v="0"/>
  </r>
  <r>
    <s v="2023"/>
    <x v="0"/>
    <x v="0"/>
    <x v="0"/>
    <x v="0"/>
    <s v="2 - Poder Ejecutivo"/>
    <s v="0201 - PRESIDENCIA DE LA REPÚBLICA"/>
    <s v="0029 - VICE PRESIDENCIA DE LA REPÚBLICA"/>
    <x v="0"/>
    <x v="0"/>
    <x v="2"/>
    <s v="2.2 - CONTRATACIÓN DE SERVICIOS"/>
    <s v="2.2.9 - OTRAS CONTRATACIONES DE SERVICIOS"/>
    <s v="N"/>
    <s v="00 - N/A"/>
    <s v="10 - FONDO GENERAL"/>
    <s v="99 - MULTIPROVINCIAL"/>
    <s v="2.2.9.1.01 - Otras contrataciones de servicios"/>
    <s v="(en blanco)"/>
    <s v="(en blanco)"/>
    <n v="0"/>
    <n v="0"/>
    <n v="50000"/>
    <n v="0"/>
  </r>
  <r>
    <s v="2023"/>
    <x v="0"/>
    <x v="0"/>
    <x v="0"/>
    <x v="0"/>
    <s v="2 - Poder Ejecutivo"/>
    <s v="0201 - PRESIDENCIA DE LA REPÚBLICA"/>
    <s v="0029 - VICE PRESIDENCIA DE LA REPÚBLICA"/>
    <x v="0"/>
    <x v="0"/>
    <x v="2"/>
    <s v="2.2 - CONTRATACIÓN DE SERVICIOS"/>
    <s v="2.2.9 - OTRAS CONTRATACIONES DE SERVICIOS"/>
    <s v="N"/>
    <s v="00 - N/A"/>
    <s v="10 - FONDO GENERAL"/>
    <s v="99 - MULTIPROVINCIAL"/>
    <s v="2.2.9.2.01 - Servicios de alimentación"/>
    <s v="(en blanco)"/>
    <s v="(en blanco)"/>
    <n v="11000000"/>
    <n v="17614306.990000002"/>
    <n v="16497000"/>
    <n v="11434270.800000001"/>
  </r>
  <r>
    <s v="2023"/>
    <x v="0"/>
    <x v="0"/>
    <x v="0"/>
    <x v="0"/>
    <s v="2 - Poder Ejecutivo"/>
    <s v="0201 - PRESIDENCIA DE LA REPÚBLICA"/>
    <s v="0029 - VICE PRESIDENCIA DE LA REPÚBLICA"/>
    <x v="0"/>
    <x v="0"/>
    <x v="2"/>
    <s v="2.2 - CONTRATACIÓN DE SERVICIOS"/>
    <s v="2.2.9 - OTRAS CONTRATACIONES DE SERVICIOS"/>
    <s v="N"/>
    <s v="00 - N/A"/>
    <s v="10 - FONDO GENERAL"/>
    <s v="99 - MULTIPROVINCIAL"/>
    <s v="2.2.9.2.03 - Servicios de Catering"/>
    <s v="(en blanco)"/>
    <s v="(en blanco)"/>
    <n v="1000000"/>
    <n v="0"/>
    <n v="2750000"/>
    <n v="0"/>
  </r>
  <r>
    <s v="2023"/>
    <x v="0"/>
    <x v="0"/>
    <x v="0"/>
    <x v="0"/>
    <s v="2 - Poder Ejecutivo"/>
    <s v="0201 - PRESIDENCIA DE LA REPÚBLICA"/>
    <s v="0029 - VICE PRESIDENCIA DE LA REPÚBLICA"/>
    <x v="0"/>
    <x v="0"/>
    <x v="2"/>
    <s v="2.3 - MATERIALES Y SUMINISTROS"/>
    <s v="2.3.1 - ALIMENTOS Y PRODUCTOS AGROFORESTALES"/>
    <s v="N"/>
    <s v="00 - N/A"/>
    <s v="10 - FONDO GENERAL"/>
    <s v="99 - MULTIPROVINCIAL"/>
    <s v="2.3.1.1.01 - Alimentos y bebidas para personas"/>
    <s v="(en blanco)"/>
    <s v="(en blanco)"/>
    <n v="1500000"/>
    <n v="933154.52"/>
    <n v="2435000"/>
    <n v="58280.2"/>
  </r>
  <r>
    <s v="2023"/>
    <x v="0"/>
    <x v="0"/>
    <x v="0"/>
    <x v="0"/>
    <s v="2 - Poder Ejecutivo"/>
    <s v="0201 - PRESIDENCIA DE LA REPÚBLICA"/>
    <s v="0029 - VICE PRESIDENCIA DE LA REPÚBLICA"/>
    <x v="0"/>
    <x v="0"/>
    <x v="2"/>
    <s v="2.3 - MATERIALES Y SUMINISTROS"/>
    <s v="2.3.1 - ALIMENTOS Y PRODUCTOS AGROFORESTALES"/>
    <s v="N"/>
    <s v="00 - N/A"/>
    <s v="10 - FONDO GENERAL"/>
    <s v="99 - MULTIPROVINCIAL"/>
    <s v="2.3.1.3.02 - Productos agrícolas"/>
    <s v="(en blanco)"/>
    <s v="(en blanco)"/>
    <n v="0"/>
    <n v="29500"/>
    <n v="100"/>
    <n v="0"/>
  </r>
  <r>
    <s v="2023"/>
    <x v="0"/>
    <x v="0"/>
    <x v="0"/>
    <x v="0"/>
    <s v="2 - Poder Ejecutivo"/>
    <s v="0201 - PRESIDENCIA DE LA REPÚBLICA"/>
    <s v="0029 - VICE PRESIDENCIA DE LA REPÚBLICA"/>
    <x v="0"/>
    <x v="0"/>
    <x v="2"/>
    <s v="2.3 - MATERIALES Y SUMINISTROS"/>
    <s v="2.3.1 - ALIMENTOS Y PRODUCTOS AGROFORESTALES"/>
    <s v="N"/>
    <s v="00 - N/A"/>
    <s v="10 - FONDO GENERAL"/>
    <s v="99 - MULTIPROVINCIAL"/>
    <s v="2.3.1.3.03 - Productos forestales"/>
    <s v="(en blanco)"/>
    <s v="(en blanco)"/>
    <n v="1000000"/>
    <n v="1540627.99"/>
    <n v="1939900"/>
    <n v="149324.28"/>
  </r>
  <r>
    <s v="2023"/>
    <x v="0"/>
    <x v="0"/>
    <x v="0"/>
    <x v="0"/>
    <s v="2 - Poder Ejecutivo"/>
    <s v="0201 - PRESIDENCIA DE LA REPÚBLICA"/>
    <s v="0029 - VICE PRESIDENCIA DE LA REPÚBLICA"/>
    <x v="0"/>
    <x v="0"/>
    <x v="2"/>
    <s v="2.3 - MATERIALES Y SUMINISTROS"/>
    <s v="2.3.1 - ALIMENTOS Y PRODUCTOS AGROFORESTALES"/>
    <s v="N"/>
    <s v="00 - N/A"/>
    <s v="10 - FONDO GENERAL"/>
    <s v="99 - MULTIPROVINCIAL"/>
    <s v="2.3.1.4.01 - Madera, corcho y sus manufacturas"/>
    <s v="(en blanco)"/>
    <s v="(en blanco)"/>
    <n v="10000"/>
    <n v="0"/>
    <n v="10000"/>
    <n v="0"/>
  </r>
  <r>
    <s v="2023"/>
    <x v="0"/>
    <x v="0"/>
    <x v="0"/>
    <x v="0"/>
    <s v="2 - Poder Ejecutivo"/>
    <s v="0201 - PRESIDENCIA DE LA REPÚBLICA"/>
    <s v="0029 - VICE PRESIDENCIA DE LA REPÚBLICA"/>
    <x v="0"/>
    <x v="0"/>
    <x v="2"/>
    <s v="2.3 - MATERIALES Y SUMINISTROS"/>
    <s v="2.3.2 - TEXTILES Y VESTUARIOS"/>
    <s v="N"/>
    <s v="00 - N/A"/>
    <s v="10 - FONDO GENERAL"/>
    <s v="99 - MULTIPROVINCIAL"/>
    <s v="2.3.2.1.01 - Hilados, fibras, telas y útiles de costura"/>
    <s v="(en blanco)"/>
    <s v="(en blanco)"/>
    <n v="150000"/>
    <n v="229392"/>
    <n v="150000"/>
    <n v="103132"/>
  </r>
  <r>
    <s v="2023"/>
    <x v="0"/>
    <x v="0"/>
    <x v="0"/>
    <x v="0"/>
    <s v="2 - Poder Ejecutivo"/>
    <s v="0201 - PRESIDENCIA DE LA REPÚBLICA"/>
    <s v="0029 - VICE PRESIDENCIA DE LA REPÚBLICA"/>
    <x v="0"/>
    <x v="0"/>
    <x v="2"/>
    <s v="2.3 - MATERIALES Y SUMINISTROS"/>
    <s v="2.3.2 - TEXTILES Y VESTUARIOS"/>
    <s v="N"/>
    <s v="00 - N/A"/>
    <s v="10 - FONDO GENERAL"/>
    <s v="99 - MULTIPROVINCIAL"/>
    <s v="2.3.2.2.01 - Acabados textiles"/>
    <s v="(en blanco)"/>
    <s v="(en blanco)"/>
    <n v="1700000"/>
    <n v="59849.71"/>
    <n v="144000"/>
    <n v="0"/>
  </r>
  <r>
    <s v="2023"/>
    <x v="0"/>
    <x v="0"/>
    <x v="0"/>
    <x v="0"/>
    <s v="2 - Poder Ejecutivo"/>
    <s v="0201 - PRESIDENCIA DE LA REPÚBLICA"/>
    <s v="0029 - VICE PRESIDENCIA DE LA REPÚBLICA"/>
    <x v="0"/>
    <x v="0"/>
    <x v="2"/>
    <s v="2.3 - MATERIALES Y SUMINISTROS"/>
    <s v="2.3.2 - TEXTILES Y VESTUARIOS"/>
    <s v="N"/>
    <s v="00 - N/A"/>
    <s v="10 - FONDO GENERAL"/>
    <s v="99 - MULTIPROVINCIAL"/>
    <s v="2.3.2.3.01 - Prendas y accesorios de vestir"/>
    <s v="(en blanco)"/>
    <s v="(en blanco)"/>
    <n v="2973800"/>
    <n v="1406688.62"/>
    <n v="1678800"/>
    <n v="858614.1"/>
  </r>
  <r>
    <s v="2023"/>
    <x v="0"/>
    <x v="0"/>
    <x v="0"/>
    <x v="0"/>
    <s v="2 - Poder Ejecutivo"/>
    <s v="0201 - PRESIDENCIA DE LA REPÚBLICA"/>
    <s v="0029 - VICE PRESIDENCIA DE LA REPÚBLICA"/>
    <x v="0"/>
    <x v="0"/>
    <x v="2"/>
    <s v="2.3 - MATERIALES Y SUMINISTROS"/>
    <s v="2.3.2 - TEXTILES Y VESTUARIOS"/>
    <s v="N"/>
    <s v="00 - N/A"/>
    <s v="10 - FONDO GENERAL"/>
    <s v="99 - MULTIPROVINCIAL"/>
    <s v="2.3.2.4.01 - Calzados"/>
    <s v="(en blanco)"/>
    <s v="(en blanco)"/>
    <n v="0"/>
    <n v="0"/>
    <n v="25000"/>
    <n v="0"/>
  </r>
  <r>
    <s v="2023"/>
    <x v="0"/>
    <x v="0"/>
    <x v="0"/>
    <x v="0"/>
    <s v="2 - Poder Ejecutivo"/>
    <s v="0201 - PRESIDENCIA DE LA REPÚBLICA"/>
    <s v="0029 - VICE PRESIDENCIA DE LA REPÚBLICA"/>
    <x v="0"/>
    <x v="0"/>
    <x v="2"/>
    <s v="2.3 - MATERIALES Y SUMINISTROS"/>
    <s v="2.3.3 - PAPEL, CARTÓN E IMPRESOS"/>
    <s v="N"/>
    <s v="00 - N/A"/>
    <s v="10 - FONDO GENERAL"/>
    <s v="99 - MULTIPROVINCIAL"/>
    <s v="2.3.3.1.01 - Papel de escritorio"/>
    <s v="(en blanco)"/>
    <s v="(en blanco)"/>
    <n v="700000"/>
    <n v="0"/>
    <n v="25000"/>
    <n v="0"/>
  </r>
  <r>
    <s v="2023"/>
    <x v="0"/>
    <x v="0"/>
    <x v="0"/>
    <x v="0"/>
    <s v="2 - Poder Ejecutivo"/>
    <s v="0201 - PRESIDENCIA DE LA REPÚBLICA"/>
    <s v="0029 - VICE PRESIDENCIA DE LA REPÚBLICA"/>
    <x v="0"/>
    <x v="0"/>
    <x v="2"/>
    <s v="2.3 - MATERIALES Y SUMINISTROS"/>
    <s v="2.3.3 - PAPEL, CARTÓN E IMPRESOS"/>
    <s v="N"/>
    <s v="00 - N/A"/>
    <s v="10 - FONDO GENERAL"/>
    <s v="99 - MULTIPROVINCIAL"/>
    <s v="2.3.3.2.01 - Papel y cartón"/>
    <s v="(en blanco)"/>
    <s v="(en blanco)"/>
    <n v="1000000"/>
    <n v="35105"/>
    <n v="151000"/>
    <n v="0"/>
  </r>
  <r>
    <s v="2023"/>
    <x v="0"/>
    <x v="0"/>
    <x v="0"/>
    <x v="0"/>
    <s v="2 - Poder Ejecutivo"/>
    <s v="0201 - PRESIDENCIA DE LA REPÚBLICA"/>
    <s v="0029 - VICE PRESIDENCIA DE LA REPÚBLICA"/>
    <x v="0"/>
    <x v="0"/>
    <x v="2"/>
    <s v="2.3 - MATERIALES Y SUMINISTROS"/>
    <s v="2.3.3 - PAPEL, CARTÓN E IMPRESOS"/>
    <s v="N"/>
    <s v="00 - N/A"/>
    <s v="10 - FONDO GENERAL"/>
    <s v="99 - MULTIPROVINCIAL"/>
    <s v="2.3.3.3.01 - Productos de artes gráficas"/>
    <s v="(en blanco)"/>
    <s v="(en blanco)"/>
    <n v="20000"/>
    <n v="0"/>
    <n v="10000"/>
    <n v="0"/>
  </r>
  <r>
    <s v="2023"/>
    <x v="0"/>
    <x v="0"/>
    <x v="0"/>
    <x v="0"/>
    <s v="2 - Poder Ejecutivo"/>
    <s v="0201 - PRESIDENCIA DE LA REPÚBLICA"/>
    <s v="0029 - VICE PRESIDENCIA DE LA REPÚBLICA"/>
    <x v="0"/>
    <x v="0"/>
    <x v="2"/>
    <s v="2.3 - MATERIALES Y SUMINISTROS"/>
    <s v="2.3.3 - PAPEL, CARTÓN E IMPRESOS"/>
    <s v="N"/>
    <s v="00 - N/A"/>
    <s v="10 - FONDO GENERAL"/>
    <s v="99 - MULTIPROVINCIAL"/>
    <s v="2.3.3.4.01 - Libros, revistas y periódicos"/>
    <s v="(en blanco)"/>
    <s v="(en blanco)"/>
    <n v="25000"/>
    <n v="45575"/>
    <n v="25000"/>
    <n v="31575"/>
  </r>
  <r>
    <s v="2023"/>
    <x v="0"/>
    <x v="0"/>
    <x v="0"/>
    <x v="0"/>
    <s v="2 - Poder Ejecutivo"/>
    <s v="0201 - PRESIDENCIA DE LA REPÚBLICA"/>
    <s v="0029 - VICE PRESIDENCIA DE LA REPÚBLICA"/>
    <x v="0"/>
    <x v="0"/>
    <x v="2"/>
    <s v="2.3 - MATERIALES Y SUMINISTROS"/>
    <s v="2.3.3 - PAPEL, CARTÓN E IMPRESOS"/>
    <s v="N"/>
    <s v="00 - N/A"/>
    <s v="10 - FONDO GENERAL"/>
    <s v="99 - MULTIPROVINCIAL"/>
    <s v="2.3.3.6.01 - Especies timbrados y valoradas"/>
    <s v="(en blanco)"/>
    <s v="(en blanco)"/>
    <n v="20000"/>
    <n v="0"/>
    <n v="16300"/>
    <n v="0"/>
  </r>
  <r>
    <s v="2023"/>
    <x v="0"/>
    <x v="0"/>
    <x v="0"/>
    <x v="0"/>
    <s v="2 - Poder Ejecutivo"/>
    <s v="0201 - PRESIDENCIA DE LA REPÚBLICA"/>
    <s v="0029 - VICE PRESIDENCIA DE LA REPÚBLICA"/>
    <x v="0"/>
    <x v="0"/>
    <x v="2"/>
    <s v="2.3 - MATERIALES Y SUMINISTROS"/>
    <s v="2.3.4 - PRODUCTOS FARMACÉUTICOS"/>
    <s v="N"/>
    <s v="00 - N/A"/>
    <s v="10 - FONDO GENERAL"/>
    <s v="99 - MULTIPROVINCIAL"/>
    <s v="2.3.4.1.01 - Productos medicinales para uso humano"/>
    <s v="(en blanco)"/>
    <s v="(en blanco)"/>
    <n v="141345"/>
    <n v="354329.59999999998"/>
    <n v="384045"/>
    <n v="145010.35"/>
  </r>
  <r>
    <s v="2023"/>
    <x v="0"/>
    <x v="0"/>
    <x v="0"/>
    <x v="0"/>
    <s v="2 - Poder Ejecutivo"/>
    <s v="0201 - PRESIDENCIA DE LA REPÚBLICA"/>
    <s v="0029 - VICE PRESIDENCIA DE LA REPÚBLICA"/>
    <x v="0"/>
    <x v="0"/>
    <x v="2"/>
    <s v="2.3 - MATERIALES Y SUMINISTROS"/>
    <s v="2.3.5 - CUERO, CAUCHO Y PLÁSTICO"/>
    <s v="N"/>
    <s v="00 - N/A"/>
    <s v="10 - FONDO GENERAL"/>
    <s v="99 - MULTIPROVINCIAL"/>
    <s v="2.3.5.3.01 - Llantas y neumáticos"/>
    <s v="(en blanco)"/>
    <s v="(en blanco)"/>
    <n v="200000"/>
    <n v="837336.01"/>
    <n v="1464000"/>
    <n v="837336.01"/>
  </r>
  <r>
    <s v="2023"/>
    <x v="0"/>
    <x v="0"/>
    <x v="0"/>
    <x v="0"/>
    <s v="2 - Poder Ejecutivo"/>
    <s v="0201 - PRESIDENCIA DE LA REPÚBLICA"/>
    <s v="0029 - VICE PRESIDENCIA DE LA REPÚBLICA"/>
    <x v="0"/>
    <x v="0"/>
    <x v="2"/>
    <s v="2.3 - MATERIALES Y SUMINISTROS"/>
    <s v="2.3.5 - CUERO, CAUCHO Y PLÁSTICO"/>
    <s v="N"/>
    <s v="00 - N/A"/>
    <s v="10 - FONDO GENERAL"/>
    <s v="99 - MULTIPROVINCIAL"/>
    <s v="2.3.5.5.01 - Plástico"/>
    <s v="(en blanco)"/>
    <s v="(en blanco)"/>
    <n v="20000"/>
    <n v="0"/>
    <n v="20000"/>
    <n v="0"/>
  </r>
  <r>
    <s v="2023"/>
    <x v="0"/>
    <x v="0"/>
    <x v="0"/>
    <x v="0"/>
    <s v="2 - Poder Ejecutivo"/>
    <s v="0201 - PRESIDENCIA DE LA REPÚBLICA"/>
    <s v="0029 - VICE PRESIDENCIA DE LA REPÚBLICA"/>
    <x v="0"/>
    <x v="0"/>
    <x v="2"/>
    <s v="2.3 - MATERIALES Y SUMINISTROS"/>
    <s v="2.3.6 - PRODUCTOS DE MINERALES, METÁLICOS Y NO METÁLICOS"/>
    <s v="N"/>
    <s v="00 - N/A"/>
    <s v="10 - FONDO GENERAL"/>
    <s v="99 - MULTIPROVINCIAL"/>
    <s v="2.3.6.3.04 - Herramientas menores"/>
    <s v="(en blanco)"/>
    <s v="(en blanco)"/>
    <n v="0"/>
    <n v="4861.59"/>
    <n v="25000"/>
    <n v="4861.59"/>
  </r>
  <r>
    <s v="2023"/>
    <x v="0"/>
    <x v="0"/>
    <x v="0"/>
    <x v="0"/>
    <s v="2 - Poder Ejecutivo"/>
    <s v="0201 - PRESIDENCIA DE LA REPÚBLICA"/>
    <s v="0029 - VICE PRESIDENCIA DE LA REPÚBLICA"/>
    <x v="0"/>
    <x v="0"/>
    <x v="2"/>
    <s v="2.3 - MATERIALES Y SUMINISTROS"/>
    <s v="2.3.6 - PRODUCTOS DE MINERALES, METÁLICOS Y NO METÁLICOS"/>
    <s v="N"/>
    <s v="00 - N/A"/>
    <s v="10 - FONDO GENERAL"/>
    <s v="99 - MULTIPROVINCIAL"/>
    <s v="2.3.6.3.06 - Productos metálicos"/>
    <s v="(en blanco)"/>
    <s v="(en blanco)"/>
    <n v="200000"/>
    <n v="0"/>
    <n v="2000"/>
    <n v="0"/>
  </r>
  <r>
    <s v="2023"/>
    <x v="0"/>
    <x v="0"/>
    <x v="0"/>
    <x v="0"/>
    <s v="2 - Poder Ejecutivo"/>
    <s v="0201 - PRESIDENCIA DE LA REPÚBLICA"/>
    <s v="0029 - VICE PRESIDENCIA DE LA REPÚBLICA"/>
    <x v="0"/>
    <x v="0"/>
    <x v="2"/>
    <s v="2.3 - MATERIALES Y SUMINISTROS"/>
    <s v="2.3.7 - COMBUSTIBLES, LUBRICANTES, PRODUCTOS QUÍMICOS Y CONEXOS"/>
    <s v="N"/>
    <s v="00 - N/A"/>
    <s v="10 - FONDO GENERAL"/>
    <s v="99 - MULTIPROVINCIAL"/>
    <s v="2.3.7.1.01 - Gasolina"/>
    <s v="(en blanco)"/>
    <s v="(en blanco)"/>
    <n v="13320000"/>
    <n v="10572067"/>
    <n v="15120000"/>
    <n v="10572067"/>
  </r>
  <r>
    <s v="2023"/>
    <x v="0"/>
    <x v="0"/>
    <x v="0"/>
    <x v="0"/>
    <s v="2 - Poder Ejecutivo"/>
    <s v="0201 - PRESIDENCIA DE LA REPÚBLICA"/>
    <s v="0029 - VICE PRESIDENCIA DE LA REPÚBLICA"/>
    <x v="0"/>
    <x v="0"/>
    <x v="2"/>
    <s v="2.3 - MATERIALES Y SUMINISTROS"/>
    <s v="2.3.7 - COMBUSTIBLES, LUBRICANTES, PRODUCTOS QUÍMICOS Y CONEXOS"/>
    <s v="N"/>
    <s v="00 - N/A"/>
    <s v="10 - FONDO GENERAL"/>
    <s v="99 - MULTIPROVINCIAL"/>
    <s v="2.3.7.1.02 - Gasoil"/>
    <s v="(en blanco)"/>
    <s v="(en blanco)"/>
    <n v="400000"/>
    <n v="0"/>
    <n v="400000"/>
    <n v="0"/>
  </r>
  <r>
    <s v="2023"/>
    <x v="0"/>
    <x v="0"/>
    <x v="0"/>
    <x v="0"/>
    <s v="2 - Poder Ejecutivo"/>
    <s v="0201 - PRESIDENCIA DE LA REPÚBLICA"/>
    <s v="0029 - VICE PRESIDENCIA DE LA REPÚBLICA"/>
    <x v="0"/>
    <x v="0"/>
    <x v="2"/>
    <s v="2.3 - MATERIALES Y SUMINISTROS"/>
    <s v="2.3.7 - COMBUSTIBLES, LUBRICANTES, PRODUCTOS QUÍMICOS Y CONEXOS"/>
    <s v="N"/>
    <s v="00 - N/A"/>
    <s v="10 - FONDO GENERAL"/>
    <s v="99 - MULTIPROVINCIAL"/>
    <s v="2.3.7.1.05 - Aceites y grasas"/>
    <s v="(en blanco)"/>
    <s v="(en blanco)"/>
    <n v="100000"/>
    <n v="0"/>
    <n v="100000"/>
    <n v="0"/>
  </r>
  <r>
    <s v="2023"/>
    <x v="0"/>
    <x v="0"/>
    <x v="0"/>
    <x v="0"/>
    <s v="2 - Poder Ejecutivo"/>
    <s v="0201 - PRESIDENCIA DE LA REPÚBLICA"/>
    <s v="0029 - VICE PRESIDENCIA DE LA REPÚBLICA"/>
    <x v="0"/>
    <x v="0"/>
    <x v="2"/>
    <s v="2.3 - MATERIALES Y SUMINISTROS"/>
    <s v="2.3.7 - COMBUSTIBLES, LUBRICANTES, PRODUCTOS QUÍMICOS Y CONEXOS"/>
    <s v="N"/>
    <s v="00 - N/A"/>
    <s v="10 - FONDO GENERAL"/>
    <s v="99 - MULTIPROVINCIAL"/>
    <s v="2.3.7.1.06 - Lubricantes"/>
    <s v="(en blanco)"/>
    <s v="(en blanco)"/>
    <n v="100000"/>
    <n v="0"/>
    <n v="100000"/>
    <n v="0"/>
  </r>
  <r>
    <s v="2023"/>
    <x v="0"/>
    <x v="0"/>
    <x v="0"/>
    <x v="0"/>
    <s v="2 - Poder Ejecutivo"/>
    <s v="0201 - PRESIDENCIA DE LA REPÚBLICA"/>
    <s v="0029 - VICE PRESIDENCIA DE LA REPÚBLICA"/>
    <x v="0"/>
    <x v="0"/>
    <x v="2"/>
    <s v="2.3 - MATERIALES Y SUMINISTROS"/>
    <s v="2.3.7 - COMBUSTIBLES, LUBRICANTES, PRODUCTOS QUÍMICOS Y CONEXOS"/>
    <s v="N"/>
    <s v="00 - N/A"/>
    <s v="10 - FONDO GENERAL"/>
    <s v="99 - MULTIPROVINCIAL"/>
    <s v="2.3.7.2.03 - Productos químicos de uso personal y de laboratorios"/>
    <s v="(en blanco)"/>
    <s v="(en blanco)"/>
    <n v="5000"/>
    <n v="0"/>
    <n v="5000"/>
    <n v="0"/>
  </r>
  <r>
    <s v="2023"/>
    <x v="0"/>
    <x v="0"/>
    <x v="0"/>
    <x v="0"/>
    <s v="2 - Poder Ejecutivo"/>
    <s v="0201 - PRESIDENCIA DE LA REPÚBLICA"/>
    <s v="0029 - VICE PRESIDENCIA DE LA REPÚBLICA"/>
    <x v="0"/>
    <x v="0"/>
    <x v="2"/>
    <s v="2.3 - MATERIALES Y SUMINISTROS"/>
    <s v="2.3.7 - COMBUSTIBLES, LUBRICANTES, PRODUCTOS QUÍMICOS Y CONEXOS"/>
    <s v="N"/>
    <s v="00 - N/A"/>
    <s v="10 - FONDO GENERAL"/>
    <s v="99 - MULTIPROVINCIAL"/>
    <s v="2.3.7.2.99 - Otros productos químicos y conexos"/>
    <s v="(en blanco)"/>
    <s v="(en blanco)"/>
    <n v="5000"/>
    <n v="0.01"/>
    <n v="5000"/>
    <n v="0"/>
  </r>
  <r>
    <s v="2023"/>
    <x v="0"/>
    <x v="0"/>
    <x v="0"/>
    <x v="0"/>
    <s v="2 - Poder Ejecutivo"/>
    <s v="0201 - PRESIDENCIA DE LA REPÚBLICA"/>
    <s v="0029 - VICE PRESIDENCIA DE LA REPÚBLICA"/>
    <x v="0"/>
    <x v="0"/>
    <x v="2"/>
    <s v="2.3 - MATERIALES Y SUMINISTROS"/>
    <s v="2.3.9 - PRODUCTOS Y ÚTILES VARIOS"/>
    <s v="N"/>
    <s v="00 - N/A"/>
    <s v="10 - FONDO GENERAL"/>
    <s v="99 - MULTIPROVINCIAL"/>
    <s v="2.3.9.1.01 - Útiles y materiales de limpieza e higiene"/>
    <s v="(en blanco)"/>
    <s v="(en blanco)"/>
    <n v="400000"/>
    <n v="1121"/>
    <n v="394400"/>
    <n v="1121"/>
  </r>
  <r>
    <s v="2023"/>
    <x v="0"/>
    <x v="0"/>
    <x v="0"/>
    <x v="0"/>
    <s v="2 - Poder Ejecutivo"/>
    <s v="0201 - PRESIDENCIA DE LA REPÚBLICA"/>
    <s v="0029 - VICE PRESIDENCIA DE LA REPÚBLICA"/>
    <x v="0"/>
    <x v="0"/>
    <x v="2"/>
    <s v="2.3 - MATERIALES Y SUMINISTROS"/>
    <s v="2.3.9 - PRODUCTOS Y ÚTILES VARIOS"/>
    <s v="N"/>
    <s v="00 - N/A"/>
    <s v="10 - FONDO GENERAL"/>
    <s v="99 - MULTIPROVINCIAL"/>
    <s v="2.3.9.1.02 - Materiales de limpieza e higiene personal"/>
    <s v="(en blanco)"/>
    <s v="(en blanco)"/>
    <n v="0"/>
    <n v="0"/>
    <n v="5600"/>
    <n v="0"/>
  </r>
  <r>
    <s v="2023"/>
    <x v="0"/>
    <x v="0"/>
    <x v="0"/>
    <x v="0"/>
    <s v="2 - Poder Ejecutivo"/>
    <s v="0201 - PRESIDENCIA DE LA REPÚBLICA"/>
    <s v="0029 - VICE PRESIDENCIA DE LA REPÚBLICA"/>
    <x v="0"/>
    <x v="0"/>
    <x v="2"/>
    <s v="2.3 - MATERIALES Y SUMINISTROS"/>
    <s v="2.3.9 - PRODUCTOS Y ÚTILES VARIOS"/>
    <s v="N"/>
    <s v="00 - N/A"/>
    <s v="10 - FONDO GENERAL"/>
    <s v="99 - MULTIPROVINCIAL"/>
    <s v="2.3.9.2.01 - Útiles  y materiales de escritorio, oficina e informática"/>
    <s v="(en blanco)"/>
    <s v="(en blanco)"/>
    <n v="400000"/>
    <n v="910384.58000000007"/>
    <n v="1880325"/>
    <n v="401480.19999999995"/>
  </r>
  <r>
    <s v="2023"/>
    <x v="0"/>
    <x v="0"/>
    <x v="0"/>
    <x v="0"/>
    <s v="2 - Poder Ejecutivo"/>
    <s v="0201 - PRESIDENCIA DE LA REPÚBLICA"/>
    <s v="0029 - VICE PRESIDENCIA DE LA REPÚBLICA"/>
    <x v="0"/>
    <x v="0"/>
    <x v="2"/>
    <s v="2.3 - MATERIALES Y SUMINISTROS"/>
    <s v="2.3.9 - PRODUCTOS Y ÚTILES VARIOS"/>
    <s v="N"/>
    <s v="00 - N/A"/>
    <s v="10 - FONDO GENERAL"/>
    <s v="99 - MULTIPROVINCIAL"/>
    <s v="2.3.9.2.02 - Útiles y materiales  escolares y de enseñanzas"/>
    <s v="(en blanco)"/>
    <s v="(en blanco)"/>
    <n v="0"/>
    <n v="28500"/>
    <n v="28500"/>
    <n v="0"/>
  </r>
  <r>
    <s v="2023"/>
    <x v="0"/>
    <x v="0"/>
    <x v="0"/>
    <x v="0"/>
    <s v="2 - Poder Ejecutivo"/>
    <s v="0201 - PRESIDENCIA DE LA REPÚBLICA"/>
    <s v="0029 - VICE PRESIDENCIA DE LA REPÚBLICA"/>
    <x v="0"/>
    <x v="0"/>
    <x v="2"/>
    <s v="2.3 - MATERIALES Y SUMINISTROS"/>
    <s v="2.3.9 - PRODUCTOS Y ÚTILES VARIOS"/>
    <s v="N"/>
    <s v="00 - N/A"/>
    <s v="10 - FONDO GENERAL"/>
    <s v="99 - MULTIPROVINCIAL"/>
    <s v="2.3.9.3.01 - Útiles menores médico, quirúrgicos o de laboratorio"/>
    <s v="(en blanco)"/>
    <s v="(en blanco)"/>
    <n v="500000"/>
    <n v="2947.2"/>
    <n v="350000"/>
    <n v="648.46"/>
  </r>
  <r>
    <s v="2023"/>
    <x v="0"/>
    <x v="0"/>
    <x v="0"/>
    <x v="0"/>
    <s v="2 - Poder Ejecutivo"/>
    <s v="0201 - PRESIDENCIA DE LA REPÚBLICA"/>
    <s v="0029 - VICE PRESIDENCIA DE LA REPÚBLICA"/>
    <x v="0"/>
    <x v="0"/>
    <x v="2"/>
    <s v="2.3 - MATERIALES Y SUMINISTROS"/>
    <s v="2.3.9 - PRODUCTOS Y ÚTILES VARIOS"/>
    <s v="N"/>
    <s v="00 - N/A"/>
    <s v="10 - FONDO GENERAL"/>
    <s v="99 - MULTIPROVINCIAL"/>
    <s v="2.3.9.4.01 - Útiles destinados a actividades deportivas, culturales y recreativas"/>
    <s v="(en blanco)"/>
    <s v="(en blanco)"/>
    <n v="100000"/>
    <n v="0"/>
    <n v="5000"/>
    <n v="0"/>
  </r>
  <r>
    <s v="2023"/>
    <x v="0"/>
    <x v="0"/>
    <x v="0"/>
    <x v="0"/>
    <s v="2 - Poder Ejecutivo"/>
    <s v="0201 - PRESIDENCIA DE LA REPÚBLICA"/>
    <s v="0029 - VICE PRESIDENCIA DE LA REPÚBLICA"/>
    <x v="0"/>
    <x v="0"/>
    <x v="2"/>
    <s v="2.3 - MATERIALES Y SUMINISTROS"/>
    <s v="2.3.9 - PRODUCTOS Y ÚTILES VARIOS"/>
    <s v="N"/>
    <s v="00 - N/A"/>
    <s v="10 - FONDO GENERAL"/>
    <s v="99 - MULTIPROVINCIAL"/>
    <s v="2.3.9.5.01 - Útiles de cocina y comedor"/>
    <s v="(en blanco)"/>
    <s v="(en blanco)"/>
    <n v="400000"/>
    <n v="187243"/>
    <n v="400000"/>
    <n v="52751"/>
  </r>
  <r>
    <s v="2023"/>
    <x v="0"/>
    <x v="0"/>
    <x v="0"/>
    <x v="0"/>
    <s v="2 - Poder Ejecutivo"/>
    <s v="0201 - PRESIDENCIA DE LA REPÚBLICA"/>
    <s v="0029 - VICE PRESIDENCIA DE LA REPÚBLICA"/>
    <x v="0"/>
    <x v="0"/>
    <x v="2"/>
    <s v="2.3 - MATERIALES Y SUMINISTROS"/>
    <s v="2.3.9 - PRODUCTOS Y ÚTILES VARIOS"/>
    <s v="N"/>
    <s v="00 - N/A"/>
    <s v="10 - FONDO GENERAL"/>
    <s v="99 - MULTIPROVINCIAL"/>
    <s v="2.3.9.6.01 - Productos eléctricos y afines"/>
    <s v="(en blanco)"/>
    <s v="(en blanco)"/>
    <n v="500000"/>
    <n v="970763.21"/>
    <n v="783922"/>
    <n v="588706.81000000006"/>
  </r>
  <r>
    <s v="2023"/>
    <x v="0"/>
    <x v="0"/>
    <x v="0"/>
    <x v="0"/>
    <s v="2 - Poder Ejecutivo"/>
    <s v="0201 - PRESIDENCIA DE LA REPÚBLICA"/>
    <s v="0029 - VICE PRESIDENCIA DE LA REPÚBLICA"/>
    <x v="0"/>
    <x v="0"/>
    <x v="2"/>
    <s v="2.3 - MATERIALES Y SUMINISTROS"/>
    <s v="2.3.9 - PRODUCTOS Y ÚTILES VARIOS"/>
    <s v="N"/>
    <s v="00 - N/A"/>
    <s v="10 - FONDO GENERAL"/>
    <s v="99 - MULTIPROVINCIAL"/>
    <s v="2.3.9.8.01 - Repuestos"/>
    <s v="(en blanco)"/>
    <s v="(en blanco)"/>
    <n v="501008"/>
    <n v="262803.39999999997"/>
    <n v="501008"/>
    <n v="209599.97999999998"/>
  </r>
  <r>
    <s v="2023"/>
    <x v="0"/>
    <x v="0"/>
    <x v="0"/>
    <x v="0"/>
    <s v="2 - Poder Ejecutivo"/>
    <s v="0201 - PRESIDENCIA DE LA REPÚBLICA"/>
    <s v="0029 - VICE PRESIDENCIA DE LA REPÚBLICA"/>
    <x v="0"/>
    <x v="0"/>
    <x v="2"/>
    <s v="2.3 - MATERIALES Y SUMINISTROS"/>
    <s v="2.3.9 - PRODUCTOS Y ÚTILES VARIOS"/>
    <s v="N"/>
    <s v="00 - N/A"/>
    <s v="10 - FONDO GENERAL"/>
    <s v="99 - MULTIPROVINCIAL"/>
    <s v="2.3.9.8.02 - Accesorios"/>
    <s v="(en blanco)"/>
    <s v="(en blanco)"/>
    <n v="400000"/>
    <n v="582602.07000000007"/>
    <n v="681495"/>
    <n v="248050"/>
  </r>
  <r>
    <s v="2023"/>
    <x v="0"/>
    <x v="0"/>
    <x v="0"/>
    <x v="0"/>
    <s v="2 - Poder Ejecutivo"/>
    <s v="0201 - PRESIDENCIA DE LA REPÚBLICA"/>
    <s v="0029 - VICE PRESIDENCIA DE LA REPÚBLICA"/>
    <x v="0"/>
    <x v="0"/>
    <x v="2"/>
    <s v="2.3 - MATERIALES Y SUMINISTROS"/>
    <s v="2.3.9 - PRODUCTOS Y ÚTILES VARIOS"/>
    <s v="N"/>
    <s v="00 - N/A"/>
    <s v="10 - FONDO GENERAL"/>
    <s v="99 - MULTIPROVINCIAL"/>
    <s v="2.3.9.9.01 - Productos y Utiles Varios  n.i.p"/>
    <s v="(en blanco)"/>
    <s v="(en blanco)"/>
    <n v="20000"/>
    <n v="23990"/>
    <n v="109000"/>
    <n v="23990"/>
  </r>
  <r>
    <s v="2023"/>
    <x v="0"/>
    <x v="0"/>
    <x v="0"/>
    <x v="0"/>
    <s v="2 - Poder Ejecutivo"/>
    <s v="0201 - PRESIDENCIA DE LA REPÚBLICA"/>
    <s v="0029 - VICE PRESIDENCIA DE LA REPÚBLICA"/>
    <x v="0"/>
    <x v="0"/>
    <x v="2"/>
    <s v="2.3 - MATERIALES Y SUMINISTROS"/>
    <s v="2.3.9 - PRODUCTOS Y ÚTILES VARIOS"/>
    <s v="N"/>
    <s v="00 - N/A"/>
    <s v="10 - FONDO GENERAL"/>
    <s v="99 - MULTIPROVINCIAL"/>
    <s v="2.3.9.9.04 - Productos y útiles de defensa y seguridad"/>
    <s v="(en blanco)"/>
    <s v="(en blanco)"/>
    <n v="5270367"/>
    <n v="0"/>
    <n v="113367"/>
    <n v="0"/>
  </r>
  <r>
    <s v="2023"/>
    <x v="0"/>
    <x v="0"/>
    <x v="1"/>
    <x v="1"/>
    <s v="2 - Poder Ejecutivo"/>
    <s v="0201 - PRESIDENCIA DE LA REPÚBLICA"/>
    <s v="0029 - VICE PRESIDENCIA DE LA REPÚBLICA"/>
    <x v="0"/>
    <x v="0"/>
    <x v="2"/>
    <s v="2.3 - MATERIALES Y SUMINISTROS"/>
    <s v="2.3.9 - PRODUCTOS Y ÚTILES VARIOS"/>
    <s v="N"/>
    <s v="00 - N/A"/>
    <s v="10 - FONDO GENERAL"/>
    <s v="99 - MULTIPROVINCIAL"/>
    <s v="2.3.9.9.05 - Productos y útiles diversos"/>
    <s v="(en blanco)"/>
    <s v="(en blanco)"/>
    <n v="0"/>
    <n v="119426"/>
    <n v="212000"/>
    <n v="83426"/>
  </r>
  <r>
    <s v="2023"/>
    <x v="0"/>
    <x v="0"/>
    <x v="0"/>
    <x v="0"/>
    <s v="2 - Poder Ejecutivo"/>
    <s v="0201 - PRESIDENCIA DE LA REPÚBLICA"/>
    <s v="0031 - DIRECCION DE PRENSA DEL PRESIDENTE"/>
    <x v="0"/>
    <x v="0"/>
    <x v="2"/>
    <s v="2.1 - REMUNERACIONES Y CONTRIBUCIONES"/>
    <s v="2.1.1 - REMUNERACIONES"/>
    <s v="N"/>
    <s v="00 - N/A"/>
    <s v="10 - FONDO GENERAL"/>
    <s v="99 - MULTIPROVINCIAL"/>
    <s v="2.1.1.1.01 - Sueldos empleados fijos"/>
    <s v="(en blanco)"/>
    <s v="(en blanco)"/>
    <n v="51240000"/>
    <n v="50897022.380000003"/>
    <n v="51895001"/>
    <n v="50897000"/>
  </r>
  <r>
    <s v="2023"/>
    <x v="0"/>
    <x v="0"/>
    <x v="0"/>
    <x v="0"/>
    <s v="2 - Poder Ejecutivo"/>
    <s v="0201 - PRESIDENCIA DE LA REPÚBLICA"/>
    <s v="0031 - DIRECCION DE PRENSA DEL PRESIDENTE"/>
    <x v="0"/>
    <x v="0"/>
    <x v="2"/>
    <s v="2.1 - REMUNERACIONES Y CONTRIBUCIONES"/>
    <s v="2.1.1 - REMUNERACIONES"/>
    <s v="N"/>
    <s v="00 - N/A"/>
    <s v="10 - FONDO GENERAL"/>
    <s v="99 - MULTIPROVINCIAL"/>
    <s v="2.1.1.2.08 - Empleados temporales"/>
    <s v="(en blanco)"/>
    <s v="(en blanco)"/>
    <n v="24880000"/>
    <n v="25821000"/>
    <n v="26975000"/>
    <n v="25820000"/>
  </r>
  <r>
    <s v="2023"/>
    <x v="0"/>
    <x v="0"/>
    <x v="0"/>
    <x v="0"/>
    <s v="2 - Poder Ejecutivo"/>
    <s v="0201 - PRESIDENCIA DE LA REPÚBLICA"/>
    <s v="0031 - DIRECCION DE PRENSA DEL PRESIDENTE"/>
    <x v="0"/>
    <x v="0"/>
    <x v="2"/>
    <s v="2.1 - REMUNERACIONES Y CONTRIBUCIONES"/>
    <s v="2.1.1 - REMUNERACIONES"/>
    <s v="N"/>
    <s v="00 - N/A"/>
    <s v="10 - FONDO GENERAL"/>
    <s v="99 - MULTIPROVINCIAL"/>
    <s v="2.1.1.2.11 - Interinato"/>
    <s v="(en blanco)"/>
    <s v="(en blanco)"/>
    <n v="1478000"/>
    <n v="1260000"/>
    <n v="1320000"/>
    <n v="1260000"/>
  </r>
  <r>
    <s v="2023"/>
    <x v="0"/>
    <x v="0"/>
    <x v="0"/>
    <x v="0"/>
    <s v="2 - Poder Ejecutivo"/>
    <s v="0201 - PRESIDENCIA DE LA REPÚBLICA"/>
    <s v="0031 - DIRECCION DE PRENSA DEL PRESIDENTE"/>
    <x v="0"/>
    <x v="0"/>
    <x v="2"/>
    <s v="2.1 - REMUNERACIONES Y CONTRIBUCIONES"/>
    <s v="2.1.1 - REMUNERACIONES"/>
    <s v="N"/>
    <s v="00 - N/A"/>
    <s v="10 - FONDO GENERAL"/>
    <s v="99 - MULTIPROVINCIAL"/>
    <s v="2.1.1.4.01 - Sueldo Anual No. 13"/>
    <s v="(en blanco)"/>
    <s v="(en blanco)"/>
    <n v="6812500"/>
    <n v="6996871.6600000001"/>
    <n v="7164500"/>
    <n v="6994208.3300000001"/>
  </r>
  <r>
    <s v="2023"/>
    <x v="0"/>
    <x v="0"/>
    <x v="0"/>
    <x v="0"/>
    <s v="2 - Poder Ejecutivo"/>
    <s v="0201 - PRESIDENCIA DE LA REPÚBLICA"/>
    <s v="0031 - DIRECCION DE PRENSA DEL PRESIDENTE"/>
    <x v="0"/>
    <x v="0"/>
    <x v="2"/>
    <s v="2.1 - REMUNERACIONES Y CONTRIBUCIONES"/>
    <s v="2.1.1 - REMUNERACIONES"/>
    <s v="N"/>
    <s v="00 - N/A"/>
    <s v="10 - FONDO GENERAL"/>
    <s v="99 - MULTIPROVINCIAL"/>
    <s v="2.1.1.5.03 - Prestación laboral por desvinculación"/>
    <s v="(en blanco)"/>
    <s v="(en blanco)"/>
    <n v="570571"/>
    <n v="45000"/>
    <n v="536230"/>
    <n v="45000"/>
  </r>
  <r>
    <s v="2023"/>
    <x v="0"/>
    <x v="0"/>
    <x v="0"/>
    <x v="0"/>
    <s v="2 - Poder Ejecutivo"/>
    <s v="0201 - PRESIDENCIA DE LA REPÚBLICA"/>
    <s v="0031 - DIRECCION DE PRENSA DEL PRESIDENTE"/>
    <x v="0"/>
    <x v="0"/>
    <x v="2"/>
    <s v="2.1 - REMUNERACIONES Y CONTRIBUCIONES"/>
    <s v="2.1.1 - REMUNERACIONES"/>
    <s v="N"/>
    <s v="00 - N/A"/>
    <s v="10 - FONDO GENERAL"/>
    <s v="99 - MULTIPROVINCIAL"/>
    <s v="2.1.1.5.04 - Proporción de vacaciones no disfrutadas"/>
    <s v="(en blanco)"/>
    <s v="(en blanco)"/>
    <n v="300000"/>
    <n v="301338.24999999994"/>
    <n v="301341"/>
    <n v="301338.24999999994"/>
  </r>
  <r>
    <s v="2023"/>
    <x v="0"/>
    <x v="0"/>
    <x v="0"/>
    <x v="0"/>
    <s v="2 - Poder Ejecutivo"/>
    <s v="0201 - PRESIDENCIA DE LA REPÚBLICA"/>
    <s v="0031 - DIRECCION DE PRENSA DEL PRESIDENTE"/>
    <x v="0"/>
    <x v="0"/>
    <x v="2"/>
    <s v="2.1 - REMUNERACIONES Y CONTRIBUCIONES"/>
    <s v="2.1.2 - SOBRESUELDOS"/>
    <s v="N"/>
    <s v="00 - N/A"/>
    <s v="10 - FONDO GENERAL"/>
    <s v="99 - MULTIPROVINCIAL"/>
    <s v="2.1.2.2.03 - Pago de horas extraordinarias"/>
    <s v="(en blanco)"/>
    <s v="(en blanco)"/>
    <n v="6466500"/>
    <n v="341047.55000000005"/>
    <n v="1426374.9999999995"/>
    <n v="336323.26"/>
  </r>
  <r>
    <s v="2023"/>
    <x v="0"/>
    <x v="0"/>
    <x v="0"/>
    <x v="0"/>
    <s v="2 - Poder Ejecutivo"/>
    <s v="0201 - PRESIDENCIA DE LA REPÚBLICA"/>
    <s v="0031 - DIRECCION DE PRENSA DEL PRESIDENTE"/>
    <x v="0"/>
    <x v="0"/>
    <x v="2"/>
    <s v="2.1 - REMUNERACIONES Y CONTRIBUCIONES"/>
    <s v="2.1.2 - SOBRESUELDOS"/>
    <s v="N"/>
    <s v="00 - N/A"/>
    <s v="10 - FONDO GENERAL"/>
    <s v="99 - MULTIPROVINCIAL"/>
    <s v="2.1.2.2.05 - Compensación servicios de seguridad"/>
    <s v="(en blanco)"/>
    <s v="(en blanco)"/>
    <n v="4152000"/>
    <n v="6031000"/>
    <n v="6031000"/>
    <n v="5816333.3399999999"/>
  </r>
  <r>
    <s v="2023"/>
    <x v="0"/>
    <x v="0"/>
    <x v="0"/>
    <x v="0"/>
    <s v="2 - Poder Ejecutivo"/>
    <s v="0201 - PRESIDENCIA DE LA REPÚBLICA"/>
    <s v="0031 - DIRECCION DE PRENSA DEL PRESIDENTE"/>
    <x v="0"/>
    <x v="0"/>
    <x v="2"/>
    <s v="2.1 - REMUNERACIONES Y CONTRIBUCIONES"/>
    <s v="2.1.2 - SOBRESUELDOS"/>
    <s v="N"/>
    <s v="00 - N/A"/>
    <s v="10 - FONDO GENERAL"/>
    <s v="99 - MULTIPROVINCIAL"/>
    <s v="2.1.2.2.06 - Incentivo por Rendimiento Individual"/>
    <s v="(en blanco)"/>
    <s v="(en blanco)"/>
    <n v="6466500"/>
    <n v="5188125"/>
    <n v="5188125"/>
    <n v="5188125"/>
  </r>
  <r>
    <s v="2023"/>
    <x v="0"/>
    <x v="0"/>
    <x v="0"/>
    <x v="0"/>
    <s v="2 - Poder Ejecutivo"/>
    <s v="0201 - PRESIDENCIA DE LA REPÚBLICA"/>
    <s v="0031 - DIRECCION DE PRENSA DEL PRESIDENTE"/>
    <x v="0"/>
    <x v="0"/>
    <x v="2"/>
    <s v="2.1 - REMUNERACIONES Y CONTRIBUCIONES"/>
    <s v="2.1.2 - SOBRESUELDOS"/>
    <s v="N"/>
    <s v="00 - N/A"/>
    <s v="10 - FONDO GENERAL"/>
    <s v="99 - MULTIPROVINCIAL"/>
    <s v="2.1.2.2.09 - Bono por desempeño a servidores de carrera"/>
    <s v="(en blanco)"/>
    <s v="(en blanco)"/>
    <n v="255000"/>
    <n v="250000"/>
    <n v="255000"/>
    <n v="250000"/>
  </r>
  <r>
    <s v="2023"/>
    <x v="0"/>
    <x v="0"/>
    <x v="0"/>
    <x v="0"/>
    <s v="2 - Poder Ejecutivo"/>
    <s v="0201 - PRESIDENCIA DE LA REPÚBLICA"/>
    <s v="0031 - DIRECCION DE PRENSA DEL PRESIDENTE"/>
    <x v="0"/>
    <x v="0"/>
    <x v="2"/>
    <s v="2.1 - REMUNERACIONES Y CONTRIBUCIONES"/>
    <s v="2.1.2 - SOBRESUELDOS"/>
    <s v="N"/>
    <s v="00 - N/A"/>
    <s v="10 - FONDO GENERAL"/>
    <s v="99 - MULTIPROVINCIAL"/>
    <s v="2.1.2.2.10 - Compensación por cumplimiento de indicadores del MAP"/>
    <s v="(en blanco)"/>
    <s v="(en blanco)"/>
    <n v="6812500"/>
    <n v="6711958.3399999999"/>
    <n v="7164500"/>
    <n v="6711958.3399999999"/>
  </r>
  <r>
    <s v="2023"/>
    <x v="0"/>
    <x v="0"/>
    <x v="0"/>
    <x v="0"/>
    <s v="2 - Poder Ejecutivo"/>
    <s v="0201 - PRESIDENCIA DE LA REPÚBLICA"/>
    <s v="0031 - DIRECCION DE PRENSA DEL PRESIDENTE"/>
    <x v="0"/>
    <x v="0"/>
    <x v="2"/>
    <s v="2.1 - REMUNERACIONES Y CONTRIBUCIONES"/>
    <s v="2.1.2 - SOBRESUELDOS"/>
    <s v="N"/>
    <s v="00 - N/A"/>
    <s v="10 - FONDO GENERAL"/>
    <s v="99 - MULTIPROVINCIAL"/>
    <s v="2.1.2.2.15 - Compensación extraordinaria anual"/>
    <s v="(en blanco)"/>
    <s v="(en blanco)"/>
    <n v="0"/>
    <n v="6318500"/>
    <n v="6318500"/>
    <n v="6318500"/>
  </r>
  <r>
    <s v="2023"/>
    <x v="0"/>
    <x v="0"/>
    <x v="0"/>
    <x v="0"/>
    <s v="2 - Poder Ejecutivo"/>
    <s v="0201 - PRESIDENCIA DE LA REPÚBLICA"/>
    <s v="0031 - DIRECCION DE PRENSA DEL PRESIDENTE"/>
    <x v="0"/>
    <x v="0"/>
    <x v="2"/>
    <s v="2.1 - REMUNERACIONES Y CONTRIBUCIONES"/>
    <s v="2.1.3 - DIETAS Y GASTOS DE REPRESENTACIÓN"/>
    <s v="N"/>
    <s v="00 - N/A"/>
    <s v="10 - FONDO GENERAL"/>
    <s v="99 - MULTIPROVINCIAL"/>
    <s v="2.1.3.2.01 - Gastos de representación en el país"/>
    <s v="(en blanco)"/>
    <s v="(en blanco)"/>
    <n v="0"/>
    <n v="19020.8"/>
    <n v="33000"/>
    <n v="19020.8"/>
  </r>
  <r>
    <s v="2023"/>
    <x v="0"/>
    <x v="0"/>
    <x v="0"/>
    <x v="0"/>
    <s v="2 - Poder Ejecutivo"/>
    <s v="0201 - PRESIDENCIA DE LA REPÚBLICA"/>
    <s v="0031 - DIRECCION DE PRENSA DEL PRESIDENTE"/>
    <x v="0"/>
    <x v="0"/>
    <x v="2"/>
    <s v="2.1 - REMUNERACIONES Y CONTRIBUCIONES"/>
    <s v="2.1.5 - CONTRIBUCIONES A LA SEGURIDAD SOCIAL"/>
    <s v="N"/>
    <s v="00 - N/A"/>
    <s v="10 - FONDO GENERAL"/>
    <s v="99 - MULTIPROVINCIAL"/>
    <s v="2.1.5.1.01 - Contribuciones al seguro de salud"/>
    <s v="(en blanco)"/>
    <s v="(en blanco)"/>
    <n v="5501698"/>
    <n v="5530224.9699999997"/>
    <n v="5711845.5999999996"/>
    <n v="5526524.7700000014"/>
  </r>
  <r>
    <s v="2023"/>
    <x v="0"/>
    <x v="0"/>
    <x v="0"/>
    <x v="0"/>
    <s v="2 - Poder Ejecutivo"/>
    <s v="0201 - PRESIDENCIA DE LA REPÚBLICA"/>
    <s v="0031 - DIRECCION DE PRENSA DEL PRESIDENTE"/>
    <x v="0"/>
    <x v="0"/>
    <x v="2"/>
    <s v="2.1 - REMUNERACIONES Y CONTRIBUCIONES"/>
    <s v="2.1.5 - CONTRIBUCIONES A LA SEGURIDAD SOCIAL"/>
    <s v="N"/>
    <s v="00 - N/A"/>
    <s v="10 - FONDO GENERAL"/>
    <s v="99 - MULTIPROVINCIAL"/>
    <s v="2.1.5.2.01 - Contribuciones al seguro de pensiones"/>
    <s v="(en blanco)"/>
    <s v="(en blanco)"/>
    <n v="5509458"/>
    <n v="5576157.5"/>
    <n v="5719902"/>
    <n v="5572259"/>
  </r>
  <r>
    <s v="2023"/>
    <x v="0"/>
    <x v="0"/>
    <x v="0"/>
    <x v="0"/>
    <s v="2 - Poder Ejecutivo"/>
    <s v="0201 - PRESIDENCIA DE LA REPÚBLICA"/>
    <s v="0031 - DIRECCION DE PRENSA DEL PRESIDENTE"/>
    <x v="0"/>
    <x v="0"/>
    <x v="2"/>
    <s v="2.1 - REMUNERACIONES Y CONTRIBUCIONES"/>
    <s v="2.1.5 - CONTRIBUCIONES A LA SEGURIDAD SOCIAL"/>
    <s v="N"/>
    <s v="00 - N/A"/>
    <s v="10 - FONDO GENERAL"/>
    <s v="99 - MULTIPROVINCIAL"/>
    <s v="2.1.5.3.01 - Contribuciones al seguro de riesgo laboral"/>
    <s v="(en blanco)"/>
    <s v="(en blanco)"/>
    <n v="892377"/>
    <n v="794775.84"/>
    <n v="926463"/>
    <n v="789027.43"/>
  </r>
  <r>
    <s v="2023"/>
    <x v="0"/>
    <x v="0"/>
    <x v="0"/>
    <x v="0"/>
    <s v="2 - Poder Ejecutivo"/>
    <s v="0201 - PRESIDENCIA DE LA REPÚBLICA"/>
    <s v="0031 - DIRECCION DE PRENSA DEL PRESIDENTE"/>
    <x v="0"/>
    <x v="0"/>
    <x v="2"/>
    <s v="2.2 - CONTRATACIÓN DE SERVICIOS"/>
    <s v="2.2.1 - SERVICIOS BÁSICOS"/>
    <s v="N"/>
    <s v="00 - N/A"/>
    <s v="10 - FONDO GENERAL"/>
    <s v="99 - MULTIPROVINCIAL"/>
    <s v="2.2.1.3.01 - Teléfono local"/>
    <s v="(en blanco)"/>
    <s v="(en blanco)"/>
    <n v="3133595"/>
    <n v="2714051.6800000011"/>
    <n v="2748595"/>
    <n v="2714051.6800000011"/>
  </r>
  <r>
    <s v="2023"/>
    <x v="0"/>
    <x v="0"/>
    <x v="0"/>
    <x v="0"/>
    <s v="2 - Poder Ejecutivo"/>
    <s v="0201 - PRESIDENCIA DE LA REPÚBLICA"/>
    <s v="0031 - DIRECCION DE PRENSA DEL PRESIDENTE"/>
    <x v="0"/>
    <x v="0"/>
    <x v="2"/>
    <s v="2.2 - CONTRATACIÓN DE SERVICIOS"/>
    <s v="2.2.1 - SERVICIOS BÁSICOS"/>
    <s v="N"/>
    <s v="00 - N/A"/>
    <s v="10 - FONDO GENERAL"/>
    <s v="99 - MULTIPROVINCIAL"/>
    <s v="2.2.1.5.01 - Servicio de internet y televisión por cable"/>
    <s v="(en blanco)"/>
    <s v="(en blanco)"/>
    <n v="780000"/>
    <n v="2350127.36"/>
    <n v="2474000"/>
    <n v="2350127.36"/>
  </r>
  <r>
    <s v="2023"/>
    <x v="0"/>
    <x v="0"/>
    <x v="0"/>
    <x v="0"/>
    <s v="2 - Poder Ejecutivo"/>
    <s v="0201 - PRESIDENCIA DE LA REPÚBLICA"/>
    <s v="0031 - DIRECCION DE PRENSA DEL PRESIDENTE"/>
    <x v="0"/>
    <x v="0"/>
    <x v="2"/>
    <s v="2.2 - CONTRATACIÓN DE SERVICIOS"/>
    <s v="2.2.1 - SERVICIOS BÁSICOS"/>
    <s v="N"/>
    <s v="00 - N/A"/>
    <s v="10 - FONDO GENERAL"/>
    <s v="99 - MULTIPROVINCIAL"/>
    <s v="2.2.1.6.01 - Energía eléctrica"/>
    <s v="(en blanco)"/>
    <s v="(en blanco)"/>
    <n v="0"/>
    <n v="337242.12999999995"/>
    <n v="370000"/>
    <n v="337242.12999999995"/>
  </r>
  <r>
    <s v="2023"/>
    <x v="0"/>
    <x v="0"/>
    <x v="0"/>
    <x v="0"/>
    <s v="2 - Poder Ejecutivo"/>
    <s v="0201 - PRESIDENCIA DE LA REPÚBLICA"/>
    <s v="0031 - DIRECCION DE PRENSA DEL PRESIDENTE"/>
    <x v="0"/>
    <x v="0"/>
    <x v="2"/>
    <s v="2.2 - CONTRATACIÓN DE SERVICIOS"/>
    <s v="2.2.1 - SERVICIOS BÁSICOS"/>
    <s v="N"/>
    <s v="00 - N/A"/>
    <s v="10 - FONDO GENERAL"/>
    <s v="99 - MULTIPROVINCIAL"/>
    <s v="2.2.1.7.01 - Agua"/>
    <s v="(en blanco)"/>
    <s v="(en blanco)"/>
    <n v="0"/>
    <n v="5618"/>
    <n v="7000"/>
    <n v="5618"/>
  </r>
  <r>
    <s v="2023"/>
    <x v="0"/>
    <x v="0"/>
    <x v="0"/>
    <x v="0"/>
    <s v="2 - Poder Ejecutivo"/>
    <s v="0201 - PRESIDENCIA DE LA REPÚBLICA"/>
    <s v="0031 - DIRECCION DE PRENSA DEL PRESIDENTE"/>
    <x v="0"/>
    <x v="0"/>
    <x v="2"/>
    <s v="2.2 - CONTRATACIÓN DE SERVICIOS"/>
    <s v="2.2.1 - SERVICIOS BÁSICOS"/>
    <s v="N"/>
    <s v="00 - N/A"/>
    <s v="10 - FONDO GENERAL"/>
    <s v="99 - MULTIPROVINCIAL"/>
    <s v="2.2.1.8.01 - Recolección de residuos"/>
    <s v="(en blanco)"/>
    <s v="(en blanco)"/>
    <n v="0"/>
    <n v="0"/>
    <n v="0"/>
    <n v="0"/>
  </r>
  <r>
    <s v="2023"/>
    <x v="0"/>
    <x v="0"/>
    <x v="0"/>
    <x v="0"/>
    <s v="2 - Poder Ejecutivo"/>
    <s v="0201 - PRESIDENCIA DE LA REPÚBLICA"/>
    <s v="0031 - DIRECCION DE PRENSA DEL PRESIDENTE"/>
    <x v="0"/>
    <x v="0"/>
    <x v="2"/>
    <s v="2.2 - CONTRATACIÓN DE SERVICIOS"/>
    <s v="2.2.2 - PUBLICIDAD, IMPRESIÓN Y ENCUADERNACIÓN"/>
    <s v="N"/>
    <s v="00 - N/A"/>
    <s v="10 - FONDO GENERAL"/>
    <s v="99 - MULTIPROVINCIAL"/>
    <s v="2.2.2.1.01 - Publicidad y propaganda"/>
    <s v="(en blanco)"/>
    <s v="(en blanco)"/>
    <n v="177907120"/>
    <n v="182829200"/>
    <n v="182939118.40000001"/>
    <n v="178982400"/>
  </r>
  <r>
    <s v="2023"/>
    <x v="0"/>
    <x v="0"/>
    <x v="0"/>
    <x v="0"/>
    <s v="2 - Poder Ejecutivo"/>
    <s v="0201 - PRESIDENCIA DE LA REPÚBLICA"/>
    <s v="0031 - DIRECCION DE PRENSA DEL PRESIDENTE"/>
    <x v="0"/>
    <x v="0"/>
    <x v="2"/>
    <s v="2.2 - CONTRATACIÓN DE SERVICIOS"/>
    <s v="2.2.2 - PUBLICIDAD, IMPRESIÓN Y ENCUADERNACIÓN"/>
    <s v="N"/>
    <s v="00 - N/A"/>
    <s v="10 - FONDO GENERAL"/>
    <s v="99 - MULTIPROVINCIAL"/>
    <s v="2.2.2.2.01 - Impresión, encuadernación y rotulación"/>
    <s v="(en blanco)"/>
    <s v="(en blanco)"/>
    <n v="300000"/>
    <n v="362783.31999999995"/>
    <n v="401330.02"/>
    <n v="362099.3"/>
  </r>
  <r>
    <s v="2023"/>
    <x v="0"/>
    <x v="0"/>
    <x v="0"/>
    <x v="0"/>
    <s v="2 - Poder Ejecutivo"/>
    <s v="0201 - PRESIDENCIA DE LA REPÚBLICA"/>
    <s v="0031 - DIRECCION DE PRENSA DEL PRESIDENTE"/>
    <x v="0"/>
    <x v="0"/>
    <x v="2"/>
    <s v="2.2 - CONTRATACIÓN DE SERVICIOS"/>
    <s v="2.2.3 - VIÁTICOS"/>
    <s v="N"/>
    <s v="00 - N/A"/>
    <s v="10 - FONDO GENERAL"/>
    <s v="99 - MULTIPROVINCIAL"/>
    <s v="2.2.3.1.01 - Viáticos dentro del país"/>
    <s v="(en blanco)"/>
    <s v="(en blanco)"/>
    <n v="3500000"/>
    <n v="2340076.37"/>
    <n v="3000000"/>
    <n v="2340076.37"/>
  </r>
  <r>
    <s v="2023"/>
    <x v="0"/>
    <x v="0"/>
    <x v="0"/>
    <x v="0"/>
    <s v="2 - Poder Ejecutivo"/>
    <s v="0201 - PRESIDENCIA DE LA REPÚBLICA"/>
    <s v="0031 - DIRECCION DE PRENSA DEL PRESIDENTE"/>
    <x v="0"/>
    <x v="0"/>
    <x v="2"/>
    <s v="2.2 - CONTRATACIÓN DE SERVICIOS"/>
    <s v="2.2.3 - VIÁTICOS"/>
    <s v="N"/>
    <s v="00 - N/A"/>
    <s v="10 - FONDO GENERAL"/>
    <s v="99 - MULTIPROVINCIAL"/>
    <s v="2.2.3.2.01 - Viaticos fuera del país"/>
    <s v="(en blanco)"/>
    <s v="(en blanco)"/>
    <n v="0"/>
    <n v="179034"/>
    <n v="179035"/>
    <n v="179034"/>
  </r>
  <r>
    <s v="2023"/>
    <x v="0"/>
    <x v="0"/>
    <x v="0"/>
    <x v="0"/>
    <s v="2 - Poder Ejecutivo"/>
    <s v="0201 - PRESIDENCIA DE LA REPÚBLICA"/>
    <s v="0031 - DIRECCION DE PRENSA DEL PRESIDENTE"/>
    <x v="0"/>
    <x v="0"/>
    <x v="2"/>
    <s v="2.2 - CONTRATACIÓN DE SERVICIOS"/>
    <s v="2.2.4 - TRANSPORTE Y ALMACENAJE"/>
    <s v="N"/>
    <s v="00 - N/A"/>
    <s v="10 - FONDO GENERAL"/>
    <s v="99 - MULTIPROVINCIAL"/>
    <s v="2.2.4.1.01 - Pasajes y gastos de transporte"/>
    <s v="(en blanco)"/>
    <s v="(en blanco)"/>
    <n v="0"/>
    <n v="542814.40999999992"/>
    <n v="656000"/>
    <n v="542713.41"/>
  </r>
  <r>
    <s v="2023"/>
    <x v="0"/>
    <x v="0"/>
    <x v="0"/>
    <x v="0"/>
    <s v="2 - Poder Ejecutivo"/>
    <s v="0201 - PRESIDENCIA DE LA REPÚBLICA"/>
    <s v="0031 - DIRECCION DE PRENSA DEL PRESIDENTE"/>
    <x v="0"/>
    <x v="0"/>
    <x v="2"/>
    <s v="2.2 - CONTRATACIÓN DE SERVICIOS"/>
    <s v="2.2.4 - TRANSPORTE Y ALMACENAJE"/>
    <s v="N"/>
    <s v="00 - N/A"/>
    <s v="10 - FONDO GENERAL"/>
    <s v="99 - MULTIPROVINCIAL"/>
    <s v="2.2.4.4.01 - Peaje"/>
    <s v="(en blanco)"/>
    <s v="(en blanco)"/>
    <n v="130000"/>
    <n v="71920"/>
    <n v="90000"/>
    <n v="71920"/>
  </r>
  <r>
    <s v="2023"/>
    <x v="0"/>
    <x v="0"/>
    <x v="0"/>
    <x v="0"/>
    <s v="2 - Poder Ejecutivo"/>
    <s v="0201 - PRESIDENCIA DE LA REPÚBLICA"/>
    <s v="0031 - DIRECCION DE PRENSA DEL PRESIDENTE"/>
    <x v="0"/>
    <x v="0"/>
    <x v="2"/>
    <s v="2.2 - CONTRATACIÓN DE SERVICIOS"/>
    <s v="2.2.5 - ALQUILERES Y RENTAS"/>
    <s v="N"/>
    <s v="00 - N/A"/>
    <s v="10 - FONDO GENERAL"/>
    <s v="99 - MULTIPROVINCIAL"/>
    <s v="2.2.5.1.01 - Alquileres y rentas de edificaciones y locales"/>
    <s v="(en blanco)"/>
    <s v="(en blanco)"/>
    <n v="3100877"/>
    <n v="3644094.99"/>
    <n v="3644094.99"/>
    <n v="3622819.46"/>
  </r>
  <r>
    <s v="2023"/>
    <x v="0"/>
    <x v="0"/>
    <x v="0"/>
    <x v="0"/>
    <s v="2 - Poder Ejecutivo"/>
    <s v="0201 - PRESIDENCIA DE LA REPÚBLICA"/>
    <s v="0031 - DIRECCION DE PRENSA DEL PRESIDENTE"/>
    <x v="0"/>
    <x v="0"/>
    <x v="2"/>
    <s v="2.2 - CONTRATACIÓN DE SERVICIOS"/>
    <s v="2.2.5 - ALQUILERES Y RENTAS"/>
    <s v="N"/>
    <s v="00 - N/A"/>
    <s v="10 - FONDO GENERAL"/>
    <s v="99 - MULTIPROVINCIAL"/>
    <s v="2.2.5.1.02 - Hospedaje"/>
    <s v="(en blanco)"/>
    <s v="(en blanco)"/>
    <n v="0"/>
    <n v="288316.03000000003"/>
    <n v="303000"/>
    <n v="288316.03000000003"/>
  </r>
  <r>
    <s v="2023"/>
    <x v="0"/>
    <x v="0"/>
    <x v="0"/>
    <x v="0"/>
    <s v="2 - Poder Ejecutivo"/>
    <s v="0201 - PRESIDENCIA DE LA REPÚBLICA"/>
    <s v="0031 - DIRECCION DE PRENSA DEL PRESIDENTE"/>
    <x v="0"/>
    <x v="0"/>
    <x v="2"/>
    <s v="2.2 - CONTRATACIÓN DE SERVICIOS"/>
    <s v="2.2.5 - ALQUILERES Y RENTAS"/>
    <s v="N"/>
    <s v="00 - N/A"/>
    <s v="10 - FONDO GENERAL"/>
    <s v="99 - MULTIPROVINCIAL"/>
    <s v="2.2.5.3.04 - Alquiler de equipo de oficina y muebles"/>
    <s v="(en blanco)"/>
    <s v="(en blanco)"/>
    <n v="300000"/>
    <n v="0"/>
    <n v="0"/>
    <n v="0"/>
  </r>
  <r>
    <s v="2023"/>
    <x v="0"/>
    <x v="0"/>
    <x v="0"/>
    <x v="0"/>
    <s v="2 - Poder Ejecutivo"/>
    <s v="0201 - PRESIDENCIA DE LA REPÚBLICA"/>
    <s v="0031 - DIRECCION DE PRENSA DEL PRESIDENTE"/>
    <x v="0"/>
    <x v="0"/>
    <x v="2"/>
    <s v="2.2 - CONTRATACIÓN DE SERVICIOS"/>
    <s v="2.2.5 - ALQUILERES Y RENTAS"/>
    <s v="N"/>
    <s v="00 - N/A"/>
    <s v="10 - FONDO GENERAL"/>
    <s v="99 - MULTIPROVINCIAL"/>
    <s v="2.2.5.4.01 - Alquileres de equipos de transporte, tracción y elevación"/>
    <s v="(en blanco)"/>
    <s v="(en blanco)"/>
    <n v="220000"/>
    <n v="0"/>
    <n v="0"/>
    <n v="0"/>
  </r>
  <r>
    <s v="2023"/>
    <x v="0"/>
    <x v="0"/>
    <x v="0"/>
    <x v="0"/>
    <s v="2 - Poder Ejecutivo"/>
    <s v="0201 - PRESIDENCIA DE LA REPÚBLICA"/>
    <s v="0031 - DIRECCION DE PRENSA DEL PRESIDENTE"/>
    <x v="0"/>
    <x v="0"/>
    <x v="2"/>
    <s v="2.2 - CONTRATACIÓN DE SERVICIOS"/>
    <s v="2.2.5 - ALQUILERES Y RENTAS"/>
    <s v="N"/>
    <s v="00 - N/A"/>
    <s v="10 - FONDO GENERAL"/>
    <s v="99 - MULTIPROVINCIAL"/>
    <s v="2.2.5.9.01 - Licencias Informáticas"/>
    <s v="(en blanco)"/>
    <s v="(en blanco)"/>
    <n v="0"/>
    <n v="238920"/>
    <n v="250000"/>
    <n v="238920"/>
  </r>
  <r>
    <s v="2023"/>
    <x v="0"/>
    <x v="0"/>
    <x v="0"/>
    <x v="0"/>
    <s v="2 - Poder Ejecutivo"/>
    <s v="0201 - PRESIDENCIA DE LA REPÚBLICA"/>
    <s v="0031 - DIRECCION DE PRENSA DEL PRESIDENTE"/>
    <x v="0"/>
    <x v="0"/>
    <x v="2"/>
    <s v="2.2 - CONTRATACIÓN DE SERVICIOS"/>
    <s v="2.2.6 - SEGUROS"/>
    <s v="N"/>
    <s v="00 - N/A"/>
    <s v="10 - FONDO GENERAL"/>
    <s v="99 - MULTIPROVINCIAL"/>
    <s v="2.2.6.2.01 - Seguro de bienes muebles"/>
    <s v="(en blanco)"/>
    <s v="(en blanco)"/>
    <n v="1350000"/>
    <n v="920013.21"/>
    <n v="920013.21"/>
    <n v="920013.21"/>
  </r>
  <r>
    <s v="2023"/>
    <x v="0"/>
    <x v="0"/>
    <x v="0"/>
    <x v="0"/>
    <s v="2 - Poder Ejecutivo"/>
    <s v="0201 - PRESIDENCIA DE LA REPÚBLICA"/>
    <s v="0031 - DIRECCION DE PRENSA DEL PRESIDENTE"/>
    <x v="0"/>
    <x v="0"/>
    <x v="2"/>
    <s v="2.2 - CONTRATACIÓN DE SERVICIOS"/>
    <s v="2.2.6 - SEGUROS"/>
    <s v="N"/>
    <s v="00 - N/A"/>
    <s v="10 - FONDO GENERAL"/>
    <s v="99 - MULTIPROVINCIAL"/>
    <s v="2.2.6.3.01 - Seguros de personas"/>
    <s v="(en blanco)"/>
    <s v="(en blanco)"/>
    <n v="4886400"/>
    <n v="3282314.9499999997"/>
    <n v="3422440.7"/>
    <n v="3282314.9499999997"/>
  </r>
  <r>
    <s v="2023"/>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99 - MULTIPROVINCIAL"/>
    <s v="2.2.7.1.01 - Reparaciones y mantenimientos menores en edificaciones"/>
    <s v="(en blanco)"/>
    <s v="(en blanco)"/>
    <n v="0"/>
    <n v="1128908.3400000001"/>
    <n v="1128909.3400000001"/>
    <n v="1128908.3400000001"/>
  </r>
  <r>
    <s v="2023"/>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99 - MULTIPROVINCIAL"/>
    <s v="2.2.7.1.02 - Mantenimientos y reparaciones especiales"/>
    <s v="(en blanco)"/>
    <s v="(en blanco)"/>
    <n v="0"/>
    <n v="35400"/>
    <n v="35400"/>
    <n v="35400"/>
  </r>
  <r>
    <s v="2023"/>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99 - MULTIPROVINCIAL"/>
    <s v="2.2.7.1.06 - Mantenimiento y reparación de instalaciones eléctricas"/>
    <s v="(en blanco)"/>
    <s v="(en blanco)"/>
    <n v="0"/>
    <n v="23600"/>
    <n v="23600"/>
    <n v="23600"/>
  </r>
  <r>
    <s v="2023"/>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0"/>
    <n v="0"/>
    <n v="0"/>
    <n v="0"/>
  </r>
  <r>
    <s v="2023"/>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99 - MULTIPROVINCIAL"/>
    <s v="2.2.7.1.99 - Otros mantenimientos, reparaciones y sus derivados, no identificados precedentemente."/>
    <s v="(en blanco)"/>
    <s v="(en blanco)"/>
    <n v="0"/>
    <n v="0"/>
    <n v="5000"/>
    <n v="0"/>
  </r>
  <r>
    <s v="2023"/>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200000"/>
    <n v="28320"/>
    <n v="28400"/>
    <n v="28320"/>
  </r>
  <r>
    <s v="2023"/>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1500000"/>
    <n v="973869.44000000006"/>
    <n v="1167004.47"/>
    <n v="843238.7699999999"/>
  </r>
  <r>
    <s v="2023"/>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0"/>
    <n v="13747"/>
    <n v="14000"/>
    <n v="13747"/>
  </r>
  <r>
    <s v="2023"/>
    <x v="0"/>
    <x v="0"/>
    <x v="0"/>
    <x v="0"/>
    <s v="2 - Poder Ejecutivo"/>
    <s v="0201 - PRESIDENCIA DE LA REPÚBLICA"/>
    <s v="0031 - DIRECCION DE PRENSA DEL PRESIDENTE"/>
    <x v="0"/>
    <x v="0"/>
    <x v="2"/>
    <s v="2.2 - CONTRATACIÓN DE SERVICIOS"/>
    <s v="2.2.8 - OTROS SERVICIOS NO INCLUIDOS EN CONCEPTOS ANTERIORES"/>
    <s v="N"/>
    <s v="00 - N/A"/>
    <s v="10 - FONDO GENERAL"/>
    <s v="99 - MULTIPROVINCIAL"/>
    <s v="2.2.8.5.01 - Fumigación"/>
    <s v="(en blanco)"/>
    <s v="(en blanco)"/>
    <n v="50000"/>
    <n v="59000"/>
    <n v="59000"/>
    <n v="52120"/>
  </r>
  <r>
    <s v="2023"/>
    <x v="0"/>
    <x v="0"/>
    <x v="0"/>
    <x v="0"/>
    <s v="2 - Poder Ejecutivo"/>
    <s v="0201 - PRESIDENCIA DE LA REPÚBLICA"/>
    <s v="0031 - DIRECCION DE PRENSA DEL PRESIDENTE"/>
    <x v="0"/>
    <x v="0"/>
    <x v="2"/>
    <s v="2.2 - CONTRATACIÓN DE SERVICIOS"/>
    <s v="2.2.8 - OTROS SERVICIOS NO INCLUIDOS EN CONCEPTOS ANTERIORES"/>
    <s v="N"/>
    <s v="00 - N/A"/>
    <s v="10 - FONDO GENERAL"/>
    <s v="99 - MULTIPROVINCIAL"/>
    <s v="2.2.8.5.03 - Limpieza e higiene"/>
    <s v="(en blanco)"/>
    <s v="(en blanco)"/>
    <n v="0"/>
    <n v="286020"/>
    <n v="288200"/>
    <n v="286020"/>
  </r>
  <r>
    <s v="2023"/>
    <x v="0"/>
    <x v="0"/>
    <x v="0"/>
    <x v="0"/>
    <s v="2 - Poder Ejecutivo"/>
    <s v="0201 - PRESIDENCIA DE LA REPÚBLICA"/>
    <s v="0031 - DIRECCION DE PRENSA DEL PRESIDENTE"/>
    <x v="0"/>
    <x v="0"/>
    <x v="2"/>
    <s v="2.2 - CONTRATACIÓN DE SERVICIOS"/>
    <s v="2.2.8 - OTROS SERVICIOS NO INCLUIDOS EN CONCEPTOS ANTERIORES"/>
    <s v="N"/>
    <s v="00 - N/A"/>
    <s v="10 - FONDO GENERAL"/>
    <s v="99 - MULTIPROVINCIAL"/>
    <s v="2.2.8.7.01 - Servicios técnicos y profesionales"/>
    <s v="(en blanco)"/>
    <s v="(en blanco)"/>
    <n v="150000"/>
    <n v="0"/>
    <n v="0"/>
    <n v="0"/>
  </r>
  <r>
    <s v="2023"/>
    <x v="0"/>
    <x v="0"/>
    <x v="0"/>
    <x v="0"/>
    <s v="2 - Poder Ejecutivo"/>
    <s v="0201 - PRESIDENCIA DE LA REPÚBLICA"/>
    <s v="0031 - DIRECCION DE PRENSA DEL PRESIDENTE"/>
    <x v="0"/>
    <x v="0"/>
    <x v="2"/>
    <s v="2.2 - CONTRATACIÓN DE SERVICIOS"/>
    <s v="2.2.8 - OTROS SERVICIOS NO INCLUIDOS EN CONCEPTOS ANTERIORES"/>
    <s v="N"/>
    <s v="00 - N/A"/>
    <s v="10 - FONDO GENERAL"/>
    <s v="99 - MULTIPROVINCIAL"/>
    <s v="2.2.8.7.02 - Servicios jurídicos"/>
    <s v="(en blanco)"/>
    <s v="(en blanco)"/>
    <n v="194000"/>
    <n v="106200"/>
    <n v="109800"/>
    <n v="56050"/>
  </r>
  <r>
    <s v="2023"/>
    <x v="0"/>
    <x v="0"/>
    <x v="0"/>
    <x v="0"/>
    <s v="2 - Poder Ejecutivo"/>
    <s v="0201 - PRESIDENCIA DE LA REPÚBLICA"/>
    <s v="0031 - DIRECCION DE PRENSA DEL PRESIDENTE"/>
    <x v="0"/>
    <x v="0"/>
    <x v="2"/>
    <s v="2.2 - CONTRATACIÓN DE SERVICIOS"/>
    <s v="2.2.8 - OTROS SERVICIOS NO INCLUIDOS EN CONCEPTOS ANTERIORES"/>
    <s v="N"/>
    <s v="00 - N/A"/>
    <s v="10 - FONDO GENERAL"/>
    <s v="99 - MULTIPROVINCIAL"/>
    <s v="2.2.8.7.04 - Servicios de capacitación"/>
    <s v="(en blanco)"/>
    <s v="(en blanco)"/>
    <n v="0"/>
    <n v="13990"/>
    <n v="13990"/>
    <n v="13990"/>
  </r>
  <r>
    <s v="2023"/>
    <x v="0"/>
    <x v="0"/>
    <x v="0"/>
    <x v="0"/>
    <s v="2 - Poder Ejecutivo"/>
    <s v="0201 - PRESIDENCIA DE LA REPÚBLICA"/>
    <s v="0031 - DIRECCION DE PRENSA DEL PRESIDENTE"/>
    <x v="0"/>
    <x v="0"/>
    <x v="2"/>
    <s v="2.2 - CONTRATACIÓN DE SERVICIOS"/>
    <s v="2.2.8 - OTROS SERVICIOS NO INCLUIDOS EN CONCEPTOS ANTERIORES"/>
    <s v="N"/>
    <s v="00 - N/A"/>
    <s v="10 - FONDO GENERAL"/>
    <s v="99 - MULTIPROVINCIAL"/>
    <s v="2.2.8.7.05 - Servicios de informática y sistemas computarizados"/>
    <s v="(en blanco)"/>
    <s v="(en blanco)"/>
    <n v="0"/>
    <n v="0"/>
    <n v="0"/>
    <n v="0"/>
  </r>
  <r>
    <s v="2023"/>
    <x v="0"/>
    <x v="0"/>
    <x v="0"/>
    <x v="0"/>
    <s v="2 - Poder Ejecutivo"/>
    <s v="0201 - PRESIDENCIA DE LA REPÚBLICA"/>
    <s v="0031 - DIRECCION DE PRENSA DEL PRESIDENTE"/>
    <x v="0"/>
    <x v="0"/>
    <x v="2"/>
    <s v="2.2 - CONTRATACIÓN DE SERVICIOS"/>
    <s v="2.2.8 - OTROS SERVICIOS NO INCLUIDOS EN CONCEPTOS ANTERIORES"/>
    <s v="N"/>
    <s v="00 - N/A"/>
    <s v="10 - FONDO GENERAL"/>
    <s v="99 - MULTIPROVINCIAL"/>
    <s v="2.2.8.8.01 - Impuestos"/>
    <s v="(en blanco)"/>
    <s v="(en blanco)"/>
    <n v="50000"/>
    <n v="18467.190000000002"/>
    <n v="28000"/>
    <n v="18467.190000000002"/>
  </r>
  <r>
    <s v="2023"/>
    <x v="0"/>
    <x v="0"/>
    <x v="0"/>
    <x v="0"/>
    <s v="2 - Poder Ejecutivo"/>
    <s v="0201 - PRESIDENCIA DE LA REPÚBLICA"/>
    <s v="0031 - DIRECCION DE PRENSA DEL PRESIDENTE"/>
    <x v="0"/>
    <x v="0"/>
    <x v="2"/>
    <s v="2.2 - CONTRATACIÓN DE SERVICIOS"/>
    <s v="2.2.9 - OTRAS CONTRATACIONES DE SERVICIOS"/>
    <s v="N"/>
    <s v="00 - N/A"/>
    <s v="10 - FONDO GENERAL"/>
    <s v="99 - MULTIPROVINCIAL"/>
    <s v="2.2.9.1.01 - Otras contrataciones de servicios"/>
    <s v="(en blanco)"/>
    <s v="(en blanco)"/>
    <n v="0"/>
    <n v="47400"/>
    <n v="47400"/>
    <n v="44109"/>
  </r>
  <r>
    <s v="2023"/>
    <x v="0"/>
    <x v="0"/>
    <x v="0"/>
    <x v="0"/>
    <s v="2 - Poder Ejecutivo"/>
    <s v="0201 - PRESIDENCIA DE LA REPÚBLICA"/>
    <s v="0031 - DIRECCION DE PRENSA DEL PRESIDENTE"/>
    <x v="0"/>
    <x v="0"/>
    <x v="2"/>
    <s v="2.2 - CONTRATACIÓN DE SERVICIOS"/>
    <s v="2.2.9 - OTRAS CONTRATACIONES DE SERVICIOS"/>
    <s v="N"/>
    <s v="00 - N/A"/>
    <s v="10 - FONDO GENERAL"/>
    <s v="99 - MULTIPROVINCIAL"/>
    <s v="2.2.9.2.01 - Servicios de alimentación"/>
    <s v="(en blanco)"/>
    <s v="(en blanco)"/>
    <n v="3200000"/>
    <n v="6499158.4100000011"/>
    <n v="7655246.7700000005"/>
    <n v="6497428.4100000001"/>
  </r>
  <r>
    <s v="2023"/>
    <x v="0"/>
    <x v="0"/>
    <x v="0"/>
    <x v="0"/>
    <s v="2 - Poder Ejecutivo"/>
    <s v="0201 - PRESIDENCIA DE LA REPÚBLICA"/>
    <s v="0031 - DIRECCION DE PRENSA DEL PRESIDENTE"/>
    <x v="0"/>
    <x v="0"/>
    <x v="2"/>
    <s v="2.3 - MATERIALES Y SUMINISTROS"/>
    <s v="2.3.1 - ALIMENTOS Y PRODUCTOS AGROFORESTALES"/>
    <s v="N"/>
    <s v="00 - N/A"/>
    <s v="10 - FONDO GENERAL"/>
    <s v="99 - MULTIPROVINCIAL"/>
    <s v="2.3.1.1.01 - Alimentos y bebidas para personas"/>
    <s v="(en blanco)"/>
    <s v="(en blanco)"/>
    <n v="680750"/>
    <n v="293540.42"/>
    <n v="297066.69999999995"/>
    <n v="260360.42"/>
  </r>
  <r>
    <s v="2023"/>
    <x v="0"/>
    <x v="0"/>
    <x v="0"/>
    <x v="0"/>
    <s v="2 - Poder Ejecutivo"/>
    <s v="0201 - PRESIDENCIA DE LA REPÚBLICA"/>
    <s v="0031 - DIRECCION DE PRENSA DEL PRESIDENTE"/>
    <x v="0"/>
    <x v="0"/>
    <x v="2"/>
    <s v="2.3 - MATERIALES Y SUMINISTROS"/>
    <s v="2.3.1 - ALIMENTOS Y PRODUCTOS AGROFORESTALES"/>
    <s v="N"/>
    <s v="00 - N/A"/>
    <s v="10 - FONDO GENERAL"/>
    <s v="99 - MULTIPROVINCIAL"/>
    <s v="2.3.1.3.02 - Productos agrícolas"/>
    <s v="(en blanco)"/>
    <s v="(en blanco)"/>
    <n v="0"/>
    <n v="11682"/>
    <n v="12000"/>
    <n v="11682"/>
  </r>
  <r>
    <s v="2023"/>
    <x v="0"/>
    <x v="0"/>
    <x v="0"/>
    <x v="0"/>
    <s v="2 - Poder Ejecutivo"/>
    <s v="0201 - PRESIDENCIA DE LA REPÚBLICA"/>
    <s v="0031 - DIRECCION DE PRENSA DEL PRESIDENTE"/>
    <x v="0"/>
    <x v="0"/>
    <x v="2"/>
    <s v="2.3 - MATERIALES Y SUMINISTROS"/>
    <s v="2.3.1 - ALIMENTOS Y PRODUCTOS AGROFORESTALES"/>
    <s v="N"/>
    <s v="00 - N/A"/>
    <s v="10 - FONDO GENERAL"/>
    <s v="99 - MULTIPROVINCIAL"/>
    <s v="2.3.1.3.03 - Productos forestales"/>
    <s v="(en blanco)"/>
    <s v="(en blanco)"/>
    <n v="0"/>
    <n v="0"/>
    <n v="0"/>
    <n v="0"/>
  </r>
  <r>
    <s v="2023"/>
    <x v="0"/>
    <x v="0"/>
    <x v="0"/>
    <x v="0"/>
    <s v="2 - Poder Ejecutivo"/>
    <s v="0201 - PRESIDENCIA DE LA REPÚBLICA"/>
    <s v="0031 - DIRECCION DE PRENSA DEL PRESIDENTE"/>
    <x v="0"/>
    <x v="0"/>
    <x v="2"/>
    <s v="2.3 - MATERIALES Y SUMINISTROS"/>
    <s v="2.3.2 - TEXTILES Y VESTUARIOS"/>
    <s v="N"/>
    <s v="00 - N/A"/>
    <s v="10 - FONDO GENERAL"/>
    <s v="99 - MULTIPROVINCIAL"/>
    <s v="2.3.2.2.01 - Acabados textiles"/>
    <s v="(en blanco)"/>
    <s v="(en blanco)"/>
    <n v="0"/>
    <n v="34742.479999999996"/>
    <n v="34742.479999999996"/>
    <n v="34742.479999999996"/>
  </r>
  <r>
    <s v="2023"/>
    <x v="0"/>
    <x v="0"/>
    <x v="0"/>
    <x v="0"/>
    <s v="2 - Poder Ejecutivo"/>
    <s v="0201 - PRESIDENCIA DE LA REPÚBLICA"/>
    <s v="0031 - DIRECCION DE PRENSA DEL PRESIDENTE"/>
    <x v="0"/>
    <x v="0"/>
    <x v="2"/>
    <s v="2.3 - MATERIALES Y SUMINISTROS"/>
    <s v="2.3.2 - TEXTILES Y VESTUARIOS"/>
    <s v="N"/>
    <s v="00 - N/A"/>
    <s v="10 - FONDO GENERAL"/>
    <s v="99 - MULTIPROVINCIAL"/>
    <s v="2.3.2.3.01 - Prendas y accesorios de vestir"/>
    <s v="(en blanco)"/>
    <s v="(en blanco)"/>
    <n v="0"/>
    <n v="270679.17"/>
    <n v="270709.05"/>
    <n v="270679.17000000004"/>
  </r>
  <r>
    <s v="2023"/>
    <x v="0"/>
    <x v="0"/>
    <x v="0"/>
    <x v="0"/>
    <s v="2 - Poder Ejecutivo"/>
    <s v="0201 - PRESIDENCIA DE LA REPÚBLICA"/>
    <s v="0031 - DIRECCION DE PRENSA DEL PRESIDENTE"/>
    <x v="0"/>
    <x v="0"/>
    <x v="2"/>
    <s v="2.3 - MATERIALES Y SUMINISTROS"/>
    <s v="2.3.3 - PAPEL, CARTÓN E IMPRESOS"/>
    <s v="N"/>
    <s v="00 - N/A"/>
    <s v="10 - FONDO GENERAL"/>
    <s v="99 - MULTIPROVINCIAL"/>
    <s v="2.3.3.1.01 - Papel de escritorio"/>
    <s v="(en blanco)"/>
    <s v="(en blanco)"/>
    <n v="0"/>
    <n v="106609.01000000001"/>
    <n v="110000"/>
    <n v="106609.01000000001"/>
  </r>
  <r>
    <s v="2023"/>
    <x v="0"/>
    <x v="0"/>
    <x v="0"/>
    <x v="0"/>
    <s v="2 - Poder Ejecutivo"/>
    <s v="0201 - PRESIDENCIA DE LA REPÚBLICA"/>
    <s v="0031 - DIRECCION DE PRENSA DEL PRESIDENTE"/>
    <x v="0"/>
    <x v="0"/>
    <x v="2"/>
    <s v="2.3 - MATERIALES Y SUMINISTROS"/>
    <s v="2.3.3 - PAPEL, CARTÓN E IMPRESOS"/>
    <s v="N"/>
    <s v="00 - N/A"/>
    <s v="10 - FONDO GENERAL"/>
    <s v="99 - MULTIPROVINCIAL"/>
    <s v="2.3.3.2.01 - Papel y cartón"/>
    <s v="(en blanco)"/>
    <s v="(en blanco)"/>
    <n v="600000"/>
    <n v="55902.43"/>
    <n v="70000"/>
    <n v="55902.43"/>
  </r>
  <r>
    <s v="2023"/>
    <x v="0"/>
    <x v="0"/>
    <x v="0"/>
    <x v="0"/>
    <s v="2 - Poder Ejecutivo"/>
    <s v="0201 - PRESIDENCIA DE LA REPÚBLICA"/>
    <s v="0031 - DIRECCION DE PRENSA DEL PRESIDENTE"/>
    <x v="0"/>
    <x v="0"/>
    <x v="2"/>
    <s v="2.3 - MATERIALES Y SUMINISTROS"/>
    <s v="2.3.3 - PAPEL, CARTÓN E IMPRESOS"/>
    <s v="N"/>
    <s v="00 - N/A"/>
    <s v="10 - FONDO GENERAL"/>
    <s v="99 - MULTIPROVINCIAL"/>
    <s v="2.3.3.3.01 - Productos de artes gráficas"/>
    <s v="(en blanco)"/>
    <s v="(en blanco)"/>
    <n v="100000"/>
    <n v="0"/>
    <n v="0"/>
    <n v="0"/>
  </r>
  <r>
    <s v="2023"/>
    <x v="0"/>
    <x v="0"/>
    <x v="0"/>
    <x v="0"/>
    <s v="2 - Poder Ejecutivo"/>
    <s v="0201 - PRESIDENCIA DE LA REPÚBLICA"/>
    <s v="0031 - DIRECCION DE PRENSA DEL PRESIDENTE"/>
    <x v="0"/>
    <x v="0"/>
    <x v="2"/>
    <s v="2.3 - MATERIALES Y SUMINISTROS"/>
    <s v="2.3.3 - PAPEL, CARTÓN E IMPRESOS"/>
    <s v="N"/>
    <s v="00 - N/A"/>
    <s v="10 - FONDO GENERAL"/>
    <s v="99 - MULTIPROVINCIAL"/>
    <s v="2.3.3.4.01 - Libros, revistas y periódicos"/>
    <s v="(en blanco)"/>
    <s v="(en blanco)"/>
    <n v="0"/>
    <n v="755.02"/>
    <n v="1000"/>
    <n v="755.02"/>
  </r>
  <r>
    <s v="2023"/>
    <x v="0"/>
    <x v="0"/>
    <x v="0"/>
    <x v="0"/>
    <s v="2 - Poder Ejecutivo"/>
    <s v="0201 - PRESIDENCIA DE LA REPÚBLICA"/>
    <s v="0031 - DIRECCION DE PRENSA DEL PRESIDENTE"/>
    <x v="0"/>
    <x v="0"/>
    <x v="2"/>
    <s v="2.3 - MATERIALES Y SUMINISTROS"/>
    <s v="2.3.4 - PRODUCTOS FARMACÉUTICOS"/>
    <s v="N"/>
    <s v="00 - N/A"/>
    <s v="10 - FONDO GENERAL"/>
    <s v="99 - MULTIPROVINCIAL"/>
    <s v="2.3.4.1.01 - Productos medicinales para uso humano"/>
    <s v="(en blanco)"/>
    <s v="(en blanco)"/>
    <n v="0"/>
    <n v="8112.5"/>
    <n v="8112.5"/>
    <n v="8112.5"/>
  </r>
  <r>
    <s v="2023"/>
    <x v="0"/>
    <x v="0"/>
    <x v="0"/>
    <x v="0"/>
    <s v="2 - Poder Ejecutivo"/>
    <s v="0201 - PRESIDENCIA DE LA REPÚBLICA"/>
    <s v="0031 - DIRECCION DE PRENSA DEL PRESIDENTE"/>
    <x v="0"/>
    <x v="0"/>
    <x v="2"/>
    <s v="2.3 - MATERIALES Y SUMINISTROS"/>
    <s v="2.3.5 - CUERO, CAUCHO Y PLÁSTICO"/>
    <s v="N"/>
    <s v="00 - N/A"/>
    <s v="10 - FONDO GENERAL"/>
    <s v="99 - MULTIPROVINCIAL"/>
    <s v="2.3.5.3.01 - Llantas y neumáticos"/>
    <s v="(en blanco)"/>
    <s v="(en blanco)"/>
    <n v="157500"/>
    <n v="242416.02000000002"/>
    <n v="242416.02"/>
    <n v="195255.05000000002"/>
  </r>
  <r>
    <s v="2023"/>
    <x v="0"/>
    <x v="0"/>
    <x v="0"/>
    <x v="0"/>
    <s v="2 - Poder Ejecutivo"/>
    <s v="0201 - PRESIDENCIA DE LA REPÚBLICA"/>
    <s v="0031 - DIRECCION DE PRENSA DEL PRESIDENTE"/>
    <x v="0"/>
    <x v="0"/>
    <x v="2"/>
    <s v="2.3 - MATERIALES Y SUMINISTROS"/>
    <s v="2.3.5 - CUERO, CAUCHO Y PLÁSTICO"/>
    <s v="N"/>
    <s v="00 - N/A"/>
    <s v="10 - FONDO GENERAL"/>
    <s v="99 - MULTIPROVINCIAL"/>
    <s v="2.3.5.5.01 - Plástico"/>
    <s v="(en blanco)"/>
    <s v="(en blanco)"/>
    <n v="50000"/>
    <n v="190000"/>
    <n v="190000"/>
    <n v="190000"/>
  </r>
  <r>
    <s v="2023"/>
    <x v="0"/>
    <x v="0"/>
    <x v="0"/>
    <x v="0"/>
    <s v="2 - Poder Ejecutivo"/>
    <s v="0201 - PRESIDENCIA DE LA REPÚBLICA"/>
    <s v="0031 - DIRECCION DE PRENSA DEL PRESIDENTE"/>
    <x v="0"/>
    <x v="0"/>
    <x v="2"/>
    <s v="2.3 - MATERIALES Y SUMINISTROS"/>
    <s v="2.3.6 - PRODUCTOS DE MINERALES, METÁLICOS Y NO METÁLICOS"/>
    <s v="N"/>
    <s v="00 - N/A"/>
    <s v="10 - FONDO GENERAL"/>
    <s v="99 - MULTIPROVINCIAL"/>
    <s v="2.3.6.3.04 - Herramientas menores"/>
    <s v="(en blanco)"/>
    <s v="(en blanco)"/>
    <n v="0"/>
    <n v="14135.49"/>
    <n v="14135.489999999998"/>
    <n v="14135.49"/>
  </r>
  <r>
    <s v="2023"/>
    <x v="0"/>
    <x v="0"/>
    <x v="0"/>
    <x v="0"/>
    <s v="2 - Poder Ejecutivo"/>
    <s v="0201 - PRESIDENCIA DE LA REPÚBLICA"/>
    <s v="0031 - DIRECCION DE PRENSA DEL PRESIDENTE"/>
    <x v="0"/>
    <x v="0"/>
    <x v="2"/>
    <s v="2.3 - MATERIALES Y SUMINISTROS"/>
    <s v="2.3.6 - PRODUCTOS DE MINERALES, METÁLICOS Y NO METÁLICOS"/>
    <s v="N"/>
    <s v="00 - N/A"/>
    <s v="10 - FONDO GENERAL"/>
    <s v="99 - MULTIPROVINCIAL"/>
    <s v="2.3.6.3.06 - Productos metálicos"/>
    <s v="(en blanco)"/>
    <s v="(en blanco)"/>
    <n v="0"/>
    <n v="99000.01"/>
    <n v="100020"/>
    <n v="99000.01"/>
  </r>
  <r>
    <s v="2023"/>
    <x v="0"/>
    <x v="0"/>
    <x v="0"/>
    <x v="0"/>
    <s v="2 - Poder Ejecutivo"/>
    <s v="0201 - PRESIDENCIA DE LA REPÚBLICA"/>
    <s v="0031 - DIRECCION DE PRENSA DEL PRESIDENTE"/>
    <x v="0"/>
    <x v="0"/>
    <x v="2"/>
    <s v="2.3 - MATERIALES Y SUMINISTROS"/>
    <s v="2.3.7 - COMBUSTIBLES, LUBRICANTES, PRODUCTOS QUÍMICOS Y CONEXOS"/>
    <s v="N"/>
    <s v="00 - N/A"/>
    <s v="10 - FONDO GENERAL"/>
    <s v="99 - MULTIPROVINCIAL"/>
    <s v="2.3.7.1.01 - Gasolina"/>
    <s v="(en blanco)"/>
    <s v="(en blanco)"/>
    <n v="6696000"/>
    <n v="5161986.18"/>
    <n v="6196000"/>
    <n v="5161986.18"/>
  </r>
  <r>
    <s v="2023"/>
    <x v="0"/>
    <x v="0"/>
    <x v="0"/>
    <x v="0"/>
    <s v="2 - Poder Ejecutivo"/>
    <s v="0201 - PRESIDENCIA DE LA REPÚBLICA"/>
    <s v="0031 - DIRECCION DE PRENSA DEL PRESIDENTE"/>
    <x v="0"/>
    <x v="0"/>
    <x v="2"/>
    <s v="2.3 - MATERIALES Y SUMINISTROS"/>
    <s v="2.3.7 - COMBUSTIBLES, LUBRICANTES, PRODUCTOS QUÍMICOS Y CONEXOS"/>
    <s v="N"/>
    <s v="00 - N/A"/>
    <s v="10 - FONDO GENERAL"/>
    <s v="99 - MULTIPROVINCIAL"/>
    <s v="2.3.7.1.02 - Gasoil"/>
    <s v="(en blanco)"/>
    <s v="(en blanco)"/>
    <n v="0"/>
    <n v="23910"/>
    <n v="50000"/>
    <n v="23910"/>
  </r>
  <r>
    <s v="2023"/>
    <x v="0"/>
    <x v="0"/>
    <x v="0"/>
    <x v="0"/>
    <s v="2 - Poder Ejecutivo"/>
    <s v="0201 - PRESIDENCIA DE LA REPÚBLICA"/>
    <s v="0031 - DIRECCION DE PRENSA DEL PRESIDENTE"/>
    <x v="0"/>
    <x v="0"/>
    <x v="2"/>
    <s v="2.3 - MATERIALES Y SUMINISTROS"/>
    <s v="2.3.7 - COMBUSTIBLES, LUBRICANTES, PRODUCTOS QUÍMICOS Y CONEXOS"/>
    <s v="N"/>
    <s v="00 - N/A"/>
    <s v="10 - FONDO GENERAL"/>
    <s v="99 - MULTIPROVINCIAL"/>
    <s v="2.3.7.2.06 - Pinturas, lacas, barnices, diluyentes y absorbentes para pinturas"/>
    <s v="(en blanco)"/>
    <s v="(en blanco)"/>
    <n v="0"/>
    <n v="375"/>
    <n v="375"/>
    <n v="375"/>
  </r>
  <r>
    <s v="2023"/>
    <x v="0"/>
    <x v="0"/>
    <x v="0"/>
    <x v="0"/>
    <s v="2 - Poder Ejecutivo"/>
    <s v="0201 - PRESIDENCIA DE LA REPÚBLICA"/>
    <s v="0031 - DIRECCION DE PRENSA DEL PRESIDENTE"/>
    <x v="0"/>
    <x v="0"/>
    <x v="2"/>
    <s v="2.3 - MATERIALES Y SUMINISTROS"/>
    <s v="2.3.7 - COMBUSTIBLES, LUBRICANTES, PRODUCTOS QUÍMICOS Y CONEXOS"/>
    <s v="N"/>
    <s v="00 - N/A"/>
    <s v="10 - FONDO GENERAL"/>
    <s v="99 - MULTIPROVINCIAL"/>
    <s v="2.3.7.2.99 - Otros productos químicos y conexos"/>
    <s v="(en blanco)"/>
    <s v="(en blanco)"/>
    <n v="0"/>
    <n v="3974.24"/>
    <n v="3974.24"/>
    <n v="3974.24"/>
  </r>
  <r>
    <s v="2023"/>
    <x v="0"/>
    <x v="0"/>
    <x v="0"/>
    <x v="0"/>
    <s v="2 - Poder Ejecutivo"/>
    <s v="0201 - PRESIDENCIA DE LA REPÚBLICA"/>
    <s v="0031 - DIRECCION DE PRENSA DEL PRESIDENTE"/>
    <x v="0"/>
    <x v="0"/>
    <x v="2"/>
    <s v="2.3 - MATERIALES Y SUMINISTROS"/>
    <s v="2.3.9 - PRODUCTOS Y ÚTILES VARIOS"/>
    <s v="N"/>
    <s v="00 - N/A"/>
    <s v="10 - FONDO GENERAL"/>
    <s v="99 - MULTIPROVINCIAL"/>
    <s v="2.3.9.1.01 - Útiles y materiales de limpieza e higiene"/>
    <s v="(en blanco)"/>
    <s v="(en blanco)"/>
    <n v="10473798"/>
    <n v="125529.81999999998"/>
    <n v="223798"/>
    <n v="125529.81999999998"/>
  </r>
  <r>
    <s v="2023"/>
    <x v="0"/>
    <x v="0"/>
    <x v="0"/>
    <x v="0"/>
    <s v="2 - Poder Ejecutivo"/>
    <s v="0201 - PRESIDENCIA DE LA REPÚBLICA"/>
    <s v="0031 - DIRECCION DE PRENSA DEL PRESIDENTE"/>
    <x v="0"/>
    <x v="0"/>
    <x v="2"/>
    <s v="2.3 - MATERIALES Y SUMINISTROS"/>
    <s v="2.3.9 - PRODUCTOS Y ÚTILES VARIOS"/>
    <s v="N"/>
    <s v="00 - N/A"/>
    <s v="10 - FONDO GENERAL"/>
    <s v="99 - MULTIPROVINCIAL"/>
    <s v="2.3.9.2.01 - Útiles  y materiales de escritorio, oficina e informática"/>
    <s v="(en blanco)"/>
    <s v="(en blanco)"/>
    <n v="200000"/>
    <n v="677682.07000000007"/>
    <n v="711800"/>
    <n v="677682.07"/>
  </r>
  <r>
    <s v="2023"/>
    <x v="0"/>
    <x v="0"/>
    <x v="0"/>
    <x v="0"/>
    <s v="2 - Poder Ejecutivo"/>
    <s v="0201 - PRESIDENCIA DE LA REPÚBLICA"/>
    <s v="0031 - DIRECCION DE PRENSA DEL PRESIDENTE"/>
    <x v="0"/>
    <x v="0"/>
    <x v="2"/>
    <s v="2.3 - MATERIALES Y SUMINISTROS"/>
    <s v="2.3.9 - PRODUCTOS Y ÚTILES VARIOS"/>
    <s v="N"/>
    <s v="00 - N/A"/>
    <s v="10 - FONDO GENERAL"/>
    <s v="99 - MULTIPROVINCIAL"/>
    <s v="2.3.9.2.02 - Útiles y materiales  escolares y de enseñanzas"/>
    <s v="(en blanco)"/>
    <s v="(en blanco)"/>
    <n v="0"/>
    <n v="342.2"/>
    <n v="5200"/>
    <n v="342.2"/>
  </r>
  <r>
    <s v="2023"/>
    <x v="0"/>
    <x v="0"/>
    <x v="0"/>
    <x v="0"/>
    <s v="2 - Poder Ejecutivo"/>
    <s v="0201 - PRESIDENCIA DE LA REPÚBLICA"/>
    <s v="0031 - DIRECCION DE PRENSA DEL PRESIDENTE"/>
    <x v="0"/>
    <x v="0"/>
    <x v="2"/>
    <s v="2.3 - MATERIALES Y SUMINISTROS"/>
    <s v="2.3.9 - PRODUCTOS Y ÚTILES VARIOS"/>
    <s v="N"/>
    <s v="00 - N/A"/>
    <s v="10 - FONDO GENERAL"/>
    <s v="99 - MULTIPROVINCIAL"/>
    <s v="2.3.9.3.01 - Útiles menores médico, quirúrgicos o de laboratorio"/>
    <s v="(en blanco)"/>
    <s v="(en blanco)"/>
    <n v="0"/>
    <n v="31599.93"/>
    <n v="31599.93"/>
    <n v="31599.93"/>
  </r>
  <r>
    <s v="2023"/>
    <x v="0"/>
    <x v="0"/>
    <x v="0"/>
    <x v="0"/>
    <s v="2 - Poder Ejecutivo"/>
    <s v="0201 - PRESIDENCIA DE LA REPÚBLICA"/>
    <s v="0031 - DIRECCION DE PRENSA DEL PRESIDENTE"/>
    <x v="0"/>
    <x v="0"/>
    <x v="2"/>
    <s v="2.3 - MATERIALES Y SUMINISTROS"/>
    <s v="2.3.9 - PRODUCTOS Y ÚTILES VARIOS"/>
    <s v="N"/>
    <s v="00 - N/A"/>
    <s v="10 - FONDO GENERAL"/>
    <s v="99 - MULTIPROVINCIAL"/>
    <s v="2.3.9.5.01 - Útiles de cocina y comedor"/>
    <s v="(en blanco)"/>
    <s v="(en blanco)"/>
    <n v="200000"/>
    <n v="97793.709999999977"/>
    <n v="119550.2"/>
    <n v="97793.709999999992"/>
  </r>
  <r>
    <s v="2023"/>
    <x v="0"/>
    <x v="0"/>
    <x v="0"/>
    <x v="0"/>
    <s v="2 - Poder Ejecutivo"/>
    <s v="0201 - PRESIDENCIA DE LA REPÚBLICA"/>
    <s v="0031 - DIRECCION DE PRENSA DEL PRESIDENTE"/>
    <x v="0"/>
    <x v="0"/>
    <x v="2"/>
    <s v="2.3 - MATERIALES Y SUMINISTROS"/>
    <s v="2.3.9 - PRODUCTOS Y ÚTILES VARIOS"/>
    <s v="N"/>
    <s v="00 - N/A"/>
    <s v="10 - FONDO GENERAL"/>
    <s v="99 - MULTIPROVINCIAL"/>
    <s v="2.3.9.6.01 - Productos eléctricos y afines"/>
    <s v="(en blanco)"/>
    <s v="(en blanco)"/>
    <n v="0"/>
    <n v="402905.22"/>
    <n v="455307.29000000004"/>
    <n v="391395.55"/>
  </r>
  <r>
    <s v="2023"/>
    <x v="0"/>
    <x v="0"/>
    <x v="0"/>
    <x v="0"/>
    <s v="2 - Poder Ejecutivo"/>
    <s v="0201 - PRESIDENCIA DE LA REPÚBLICA"/>
    <s v="0031 - DIRECCION DE PRENSA DEL PRESIDENTE"/>
    <x v="0"/>
    <x v="0"/>
    <x v="2"/>
    <s v="2.3 - MATERIALES Y SUMINISTROS"/>
    <s v="2.3.9 - PRODUCTOS Y ÚTILES VARIOS"/>
    <s v="N"/>
    <s v="00 - N/A"/>
    <s v="10 - FONDO GENERAL"/>
    <s v="99 - MULTIPROVINCIAL"/>
    <s v="2.3.9.8.01 - Repuestos"/>
    <s v="(en blanco)"/>
    <s v="(en blanco)"/>
    <n v="0"/>
    <n v="235177"/>
    <n v="235177"/>
    <n v="235177"/>
  </r>
  <r>
    <s v="2023"/>
    <x v="0"/>
    <x v="0"/>
    <x v="0"/>
    <x v="0"/>
    <s v="2 - Poder Ejecutivo"/>
    <s v="0201 - PRESIDENCIA DE LA REPÚBLICA"/>
    <s v="0031 - DIRECCION DE PRENSA DEL PRESIDENTE"/>
    <x v="0"/>
    <x v="0"/>
    <x v="2"/>
    <s v="2.3 - MATERIALES Y SUMINISTROS"/>
    <s v="2.3.9 - PRODUCTOS Y ÚTILES VARIOS"/>
    <s v="N"/>
    <s v="00 - N/A"/>
    <s v="10 - FONDO GENERAL"/>
    <s v="99 - MULTIPROVINCIAL"/>
    <s v="2.3.9.8.02 - Accesorios"/>
    <s v="(en blanco)"/>
    <s v="(en blanco)"/>
    <n v="73798"/>
    <n v="339793.3"/>
    <n v="345793.3"/>
    <n v="339793.3"/>
  </r>
  <r>
    <s v="2023"/>
    <x v="0"/>
    <x v="0"/>
    <x v="0"/>
    <x v="0"/>
    <s v="2 - Poder Ejecutivo"/>
    <s v="0201 - PRESIDENCIA DE LA REPÚBLICA"/>
    <s v="0031 - DIRECCION DE PRENSA DEL PRESIDENTE"/>
    <x v="0"/>
    <x v="0"/>
    <x v="2"/>
    <s v="2.3 - MATERIALES Y SUMINISTROS"/>
    <s v="2.3.9 - PRODUCTOS Y ÚTILES VARIOS"/>
    <s v="N"/>
    <s v="00 - N/A"/>
    <s v="10 - FONDO GENERAL"/>
    <s v="99 - MULTIPROVINCIAL"/>
    <s v="2.3.9.9.01 - Productos y Utiles Varios  n.i.p"/>
    <s v="(en blanco)"/>
    <s v="(en blanco)"/>
    <n v="0"/>
    <n v="2737.6"/>
    <n v="3154"/>
    <n v="2737.6"/>
  </r>
  <r>
    <s v="2023"/>
    <x v="0"/>
    <x v="0"/>
    <x v="0"/>
    <x v="0"/>
    <s v="2 - Poder Ejecutivo"/>
    <s v="0201 - PRESIDENCIA DE LA REPÚBLICA"/>
    <s v="0031 - DIRECCION DE PRENSA DEL PRESIDENTE"/>
    <x v="0"/>
    <x v="0"/>
    <x v="2"/>
    <s v="2.3 - MATERIALES Y SUMINISTROS"/>
    <s v="2.3.9 - PRODUCTOS Y ÚTILES VARIOS"/>
    <s v="N"/>
    <s v="00 - N/A"/>
    <s v="10 - FONDO GENERAL"/>
    <s v="99 - MULTIPROVINCIAL"/>
    <s v="2.3.9.9.04 - Productos y útiles de defensa y seguridad"/>
    <s v="(en blanco)"/>
    <s v="(en blanco)"/>
    <n v="0"/>
    <n v="11617"/>
    <n v="13117"/>
    <n v="11617"/>
  </r>
  <r>
    <s v="2023"/>
    <x v="0"/>
    <x v="0"/>
    <x v="1"/>
    <x v="1"/>
    <s v="2 - Poder Ejecutivo"/>
    <s v="0201 - PRESIDENCIA DE LA REPÚBLICA"/>
    <s v="0031 - DIRECCION DE PRENSA DEL PRESIDENTE"/>
    <x v="0"/>
    <x v="0"/>
    <x v="2"/>
    <s v="2.3 - MATERIALES Y SUMINISTROS"/>
    <s v="2.3.9 - PRODUCTOS Y ÚTILES VARIOS"/>
    <s v="N"/>
    <s v="00 - N/A"/>
    <s v="10 - FONDO GENERAL"/>
    <s v="99 - MULTIPROVINCIAL"/>
    <s v="2.3.9.9.05 - Productos y útiles diversos"/>
    <s v="(en blanco)"/>
    <s v="(en blanco)"/>
    <n v="0"/>
    <n v="27087.87"/>
    <n v="31683.300000000003"/>
    <n v="27087.870000000003"/>
  </r>
  <r>
    <s v="2023"/>
    <x v="0"/>
    <x v="0"/>
    <x v="0"/>
    <x v="0"/>
    <s v="2 - Poder Ejecutivo"/>
    <s v="0201 - PRESIDENCIA DE LA REPÚBLICA"/>
    <s v="0032 - DIRECCION DE ESTRATEGIA Y COMUNICACION GUBERNAMENTAL"/>
    <x v="0"/>
    <x v="0"/>
    <x v="2"/>
    <s v="2.1 - REMUNERACIONES Y CONTRIBUCIONES"/>
    <s v="2.1.1 - REMUNERACIONES"/>
    <s v="N"/>
    <s v="00 - N/A"/>
    <s v="10 - FONDO GENERAL"/>
    <s v="99 - MULTIPROVINCIAL"/>
    <s v="2.1.1.1.01 - Sueldos empleados fijos"/>
    <s v="(en blanco)"/>
    <s v="(en blanco)"/>
    <n v="126783000"/>
    <n v="127755733.34999999"/>
    <n v="127755733.34999999"/>
    <n v="127755733.35000001"/>
  </r>
  <r>
    <s v="2023"/>
    <x v="0"/>
    <x v="0"/>
    <x v="0"/>
    <x v="0"/>
    <s v="2 - Poder Ejecutivo"/>
    <s v="0201 - PRESIDENCIA DE LA REPÚBLICA"/>
    <s v="0032 - DIRECCION DE ESTRATEGIA Y COMUNICACION GUBERNAMENTAL"/>
    <x v="0"/>
    <x v="0"/>
    <x v="2"/>
    <s v="2.1 - REMUNERACIONES Y CONTRIBUCIONES"/>
    <s v="2.1.1 - REMUNERACIONES"/>
    <s v="N"/>
    <s v="00 - N/A"/>
    <s v="10 - FONDO GENERAL"/>
    <s v="99 - MULTIPROVINCIAL"/>
    <s v="2.1.1.2.03 - Suplencias"/>
    <s v="(en blanco)"/>
    <s v="(en blanco)"/>
    <n v="0"/>
    <n v="225000"/>
    <n v="225000"/>
    <n v="225000"/>
  </r>
  <r>
    <s v="2023"/>
    <x v="0"/>
    <x v="0"/>
    <x v="0"/>
    <x v="0"/>
    <s v="2 - Poder Ejecutivo"/>
    <s v="0201 - PRESIDENCIA DE LA REPÚBLICA"/>
    <s v="0032 - DIRECCION DE ESTRATEGIA Y COMUNICACION GUBERNAMENTAL"/>
    <x v="0"/>
    <x v="0"/>
    <x v="2"/>
    <s v="2.1 - REMUNERACIONES Y CONTRIBUCIONES"/>
    <s v="2.1.1 - REMUNERACIONES"/>
    <s v="N"/>
    <s v="00 - N/A"/>
    <s v="10 - FONDO GENERAL"/>
    <s v="99 - MULTIPROVINCIAL"/>
    <s v="2.1.1.2.08 - Empleados temporales"/>
    <s v="(en blanco)"/>
    <s v="(en blanco)"/>
    <n v="113934000"/>
    <n v="114389833.33"/>
    <n v="114389833.33000001"/>
    <n v="114389833.33"/>
  </r>
  <r>
    <s v="2023"/>
    <x v="0"/>
    <x v="0"/>
    <x v="0"/>
    <x v="0"/>
    <s v="2 - Poder Ejecutivo"/>
    <s v="0201 - PRESIDENCIA DE LA REPÚBLICA"/>
    <s v="0032 - DIRECCION DE ESTRATEGIA Y COMUNICACION GUBERNAMENTAL"/>
    <x v="0"/>
    <x v="0"/>
    <x v="2"/>
    <s v="2.1 - REMUNERACIONES Y CONTRIBUCIONES"/>
    <s v="2.1.1 - REMUNERACIONES"/>
    <s v="N"/>
    <s v="00 - N/A"/>
    <s v="10 - FONDO GENERAL"/>
    <s v="99 - MULTIPROVINCIAL"/>
    <s v="2.1.1.2.09 - Personal de carácter eventual"/>
    <s v="(en blanco)"/>
    <s v="(en blanco)"/>
    <n v="0"/>
    <n v="880000"/>
    <n v="880000"/>
    <n v="880000"/>
  </r>
  <r>
    <s v="2023"/>
    <x v="0"/>
    <x v="0"/>
    <x v="0"/>
    <x v="0"/>
    <s v="2 - Poder Ejecutivo"/>
    <s v="0201 - PRESIDENCIA DE LA REPÚBLICA"/>
    <s v="0032 - DIRECCION DE ESTRATEGIA Y COMUNICACION GUBERNAMENTAL"/>
    <x v="0"/>
    <x v="0"/>
    <x v="2"/>
    <s v="2.1 - REMUNERACIONES Y CONTRIBUCIONES"/>
    <s v="2.1.1 - REMUNERACIONES"/>
    <s v="N"/>
    <s v="00 - N/A"/>
    <s v="10 - FONDO GENERAL"/>
    <s v="99 - MULTIPROVINCIAL"/>
    <s v="2.1.1.2.11 - Interinato"/>
    <s v="(en blanco)"/>
    <s v="(en blanco)"/>
    <n v="4284000"/>
    <n v="2364000"/>
    <n v="2364000"/>
    <n v="2364000"/>
  </r>
  <r>
    <s v="2023"/>
    <x v="0"/>
    <x v="0"/>
    <x v="0"/>
    <x v="0"/>
    <s v="2 - Poder Ejecutivo"/>
    <s v="0201 - PRESIDENCIA DE LA REPÚBLICA"/>
    <s v="0032 - DIRECCION DE ESTRATEGIA Y COMUNICACION GUBERNAMENTAL"/>
    <x v="0"/>
    <x v="0"/>
    <x v="2"/>
    <s v="2.1 - REMUNERACIONES Y CONTRIBUCIONES"/>
    <s v="2.1.1 - REMUNERACIONES"/>
    <s v="N"/>
    <s v="00 - N/A"/>
    <s v="10 - FONDO GENERAL"/>
    <s v="99 - MULTIPROVINCIAL"/>
    <s v="2.1.1.4.01 - Sueldo Anual No. 13"/>
    <s v="(en blanco)"/>
    <s v="(en blanco)"/>
    <n v="22023000"/>
    <n v="21929519.470000003"/>
    <n v="21929519.469999999"/>
    <n v="21929519.470000003"/>
  </r>
  <r>
    <s v="2023"/>
    <x v="0"/>
    <x v="0"/>
    <x v="0"/>
    <x v="0"/>
    <s v="2 - Poder Ejecutivo"/>
    <s v="0201 - PRESIDENCIA DE LA REPÚBLICA"/>
    <s v="0032 - DIRECCION DE ESTRATEGIA Y COMUNICACION GUBERNAMENTAL"/>
    <x v="0"/>
    <x v="0"/>
    <x v="2"/>
    <s v="2.1 - REMUNERACIONES Y CONTRIBUCIONES"/>
    <s v="2.1.1 - REMUNERACIONES"/>
    <s v="N"/>
    <s v="00 - N/A"/>
    <s v="10 - FONDO GENERAL"/>
    <s v="99 - MULTIPROVINCIAL"/>
    <s v="2.1.1.5.01 - Prestaciones económicas"/>
    <s v="(en blanco)"/>
    <s v="(en blanco)"/>
    <n v="0"/>
    <n v="0"/>
    <n v="0"/>
    <n v="0"/>
  </r>
  <r>
    <s v="2023"/>
    <x v="0"/>
    <x v="0"/>
    <x v="0"/>
    <x v="0"/>
    <s v="2 - Poder Ejecutivo"/>
    <s v="0201 - PRESIDENCIA DE LA REPÚBLICA"/>
    <s v="0032 - DIRECCION DE ESTRATEGIA Y COMUNICACION GUBERNAMENTAL"/>
    <x v="0"/>
    <x v="0"/>
    <x v="2"/>
    <s v="2.1 - REMUNERACIONES Y CONTRIBUCIONES"/>
    <s v="2.1.1 - REMUNERACIONES"/>
    <s v="N"/>
    <s v="00 - N/A"/>
    <s v="10 - FONDO GENERAL"/>
    <s v="99 - MULTIPROVINCIAL"/>
    <s v="2.1.1.5.03 - Prestación laboral por desvinculación"/>
    <s v="(en blanco)"/>
    <s v="(en blanco)"/>
    <n v="0"/>
    <n v="1401500"/>
    <n v="1401500"/>
    <n v="1401500"/>
  </r>
  <r>
    <s v="2023"/>
    <x v="0"/>
    <x v="0"/>
    <x v="0"/>
    <x v="0"/>
    <s v="2 - Poder Ejecutivo"/>
    <s v="0201 - PRESIDENCIA DE LA REPÚBLICA"/>
    <s v="0032 - DIRECCION DE ESTRATEGIA Y COMUNICACION GUBERNAMENTAL"/>
    <x v="0"/>
    <x v="0"/>
    <x v="2"/>
    <s v="2.1 - REMUNERACIONES Y CONTRIBUCIONES"/>
    <s v="2.1.1 - REMUNERACIONES"/>
    <s v="N"/>
    <s v="00 - N/A"/>
    <s v="10 - FONDO GENERAL"/>
    <s v="99 - MULTIPROVINCIAL"/>
    <s v="2.1.1.5.04 - Proporción de vacaciones no disfrutadas"/>
    <s v="(en blanco)"/>
    <s v="(en blanco)"/>
    <n v="0"/>
    <n v="1829856.95"/>
    <n v="1829856.9500000002"/>
    <n v="1829856.95"/>
  </r>
  <r>
    <s v="2023"/>
    <x v="0"/>
    <x v="0"/>
    <x v="0"/>
    <x v="0"/>
    <s v="2 - Poder Ejecutivo"/>
    <s v="0201 - PRESIDENCIA DE LA REPÚBLICA"/>
    <s v="0032 - DIRECCION DE ESTRATEGIA Y COMUNICACION GUBERNAMENTAL"/>
    <x v="0"/>
    <x v="0"/>
    <x v="2"/>
    <s v="2.1 - REMUNERACIONES Y CONTRIBUCIONES"/>
    <s v="2.1.2 - SOBRESUELDOS"/>
    <s v="N"/>
    <s v="00 - N/A"/>
    <s v="10 - FONDO GENERAL"/>
    <s v="99 - MULTIPROVINCIAL"/>
    <s v="2.1.2.2.05 - Compensación servicios de seguridad"/>
    <s v="(en blanco)"/>
    <s v="(en blanco)"/>
    <n v="19272000"/>
    <n v="19949333.32"/>
    <n v="19949333.32"/>
    <n v="19949333.32"/>
  </r>
  <r>
    <s v="2023"/>
    <x v="0"/>
    <x v="0"/>
    <x v="0"/>
    <x v="0"/>
    <s v="2 - Poder Ejecutivo"/>
    <s v="0201 - PRESIDENCIA DE LA REPÚBLICA"/>
    <s v="0032 - DIRECCION DE ESTRATEGIA Y COMUNICACION GUBERNAMENTAL"/>
    <x v="0"/>
    <x v="0"/>
    <x v="2"/>
    <s v="2.1 - REMUNERACIONES Y CONTRIBUCIONES"/>
    <s v="2.1.2 - SOBRESUELDOS"/>
    <s v="N"/>
    <s v="00 - N/A"/>
    <s v="10 - FONDO GENERAL"/>
    <s v="99 - MULTIPROVINCIAL"/>
    <s v="2.1.2.2.06 - Incentivo por Rendimiento Individual"/>
    <s v="(en blanco)"/>
    <s v="(en blanco)"/>
    <n v="19023000"/>
    <n v="17922516.390000001"/>
    <n v="17922518"/>
    <n v="17922516.390000001"/>
  </r>
  <r>
    <s v="2023"/>
    <x v="0"/>
    <x v="0"/>
    <x v="0"/>
    <x v="0"/>
    <s v="2 - Poder Ejecutivo"/>
    <s v="0201 - PRESIDENCIA DE LA REPÚBLICA"/>
    <s v="0032 - DIRECCION DE ESTRATEGIA Y COMUNICACION GUBERNAMENTAL"/>
    <x v="0"/>
    <x v="0"/>
    <x v="2"/>
    <s v="2.1 - REMUNERACIONES Y CONTRIBUCIONES"/>
    <s v="2.1.2 - SOBRESUELDOS"/>
    <s v="N"/>
    <s v="00 - N/A"/>
    <s v="10 - FONDO GENERAL"/>
    <s v="99 - MULTIPROVINCIAL"/>
    <s v="2.1.2.2.09 - Bono por desempeño a servidores de carrera"/>
    <s v="(en blanco)"/>
    <s v="(en blanco)"/>
    <n v="3000000"/>
    <n v="779500"/>
    <n v="779500"/>
    <n v="779500"/>
  </r>
  <r>
    <s v="2023"/>
    <x v="0"/>
    <x v="0"/>
    <x v="0"/>
    <x v="0"/>
    <s v="2 - Poder Ejecutivo"/>
    <s v="0201 - PRESIDENCIA DE LA REPÚBLICA"/>
    <s v="0032 - DIRECCION DE ESTRATEGIA Y COMUNICACION GUBERNAMENTAL"/>
    <x v="0"/>
    <x v="0"/>
    <x v="2"/>
    <s v="2.1 - REMUNERACIONES Y CONTRIBUCIONES"/>
    <s v="2.1.2 - SOBRESUELDOS"/>
    <s v="N"/>
    <s v="00 - N/A"/>
    <s v="10 - FONDO GENERAL"/>
    <s v="99 - MULTIPROVINCIAL"/>
    <s v="2.1.2.2.10 - Compensación por cumplimiento de indicadores del MAP"/>
    <s v="(en blanco)"/>
    <s v="(en blanco)"/>
    <n v="22023000"/>
    <n v="21451319.140000001"/>
    <n v="21451328.300000001"/>
    <n v="21451319.140000001"/>
  </r>
  <r>
    <s v="2023"/>
    <x v="0"/>
    <x v="0"/>
    <x v="0"/>
    <x v="0"/>
    <s v="2 - Poder Ejecutivo"/>
    <s v="0201 - PRESIDENCIA DE LA REPÚBLICA"/>
    <s v="0032 - DIRECCION DE ESTRATEGIA Y COMUNICACION GUBERNAMENTAL"/>
    <x v="0"/>
    <x v="0"/>
    <x v="2"/>
    <s v="2.1 - REMUNERACIONES Y CONTRIBUCIONES"/>
    <s v="2.1.2 - SOBRESUELDOS"/>
    <s v="N"/>
    <s v="00 - N/A"/>
    <s v="10 - FONDO GENERAL"/>
    <s v="99 - MULTIPROVINCIAL"/>
    <s v="2.1.2.2.15 - Compensación extraordinaria anual"/>
    <s v="(en blanco)"/>
    <s v="(en blanco)"/>
    <n v="0"/>
    <n v="0"/>
    <n v="3932090.35"/>
    <n v="0"/>
  </r>
  <r>
    <s v="2023"/>
    <x v="0"/>
    <x v="0"/>
    <x v="0"/>
    <x v="0"/>
    <s v="2 - Poder Ejecutivo"/>
    <s v="0201 - PRESIDENCIA DE LA REPÚBLICA"/>
    <s v="0032 - DIRECCION DE ESTRATEGIA Y COMUNICACION GUBERNAMENTAL"/>
    <x v="0"/>
    <x v="0"/>
    <x v="2"/>
    <s v="2.1 - REMUNERACIONES Y CONTRIBUCIONES"/>
    <s v="2.1.5 - CONTRIBUCIONES A LA SEGURIDAD SOCIAL"/>
    <s v="N"/>
    <s v="00 - N/A"/>
    <s v="10 - FONDO GENERAL"/>
    <s v="99 - MULTIPROVINCIAL"/>
    <s v="2.1.5.1.01 - Contribuciones al seguro de salud"/>
    <s v="(en blanco)"/>
    <s v="(en blanco)"/>
    <n v="16861800"/>
    <n v="17062667.969999999"/>
    <n v="17062667.969999999"/>
    <n v="17062665.570000004"/>
  </r>
  <r>
    <s v="2023"/>
    <x v="0"/>
    <x v="0"/>
    <x v="0"/>
    <x v="0"/>
    <s v="2 - Poder Ejecutivo"/>
    <s v="0201 - PRESIDENCIA DE LA REPÚBLICA"/>
    <s v="0032 - DIRECCION DE ESTRATEGIA Y COMUNICACION GUBERNAMENTAL"/>
    <x v="0"/>
    <x v="0"/>
    <x v="2"/>
    <s v="2.1 - REMUNERACIONES Y CONTRIBUCIONES"/>
    <s v="2.1.5 - CONTRIBUCIONES A LA SEGURIDAD SOCIAL"/>
    <s v="N"/>
    <s v="00 - N/A"/>
    <s v="10 - FONDO GENERAL"/>
    <s v="99 - MULTIPROVINCIAL"/>
    <s v="2.1.5.2.01 - Contribuciones al seguro de pensiones"/>
    <s v="(en blanco)"/>
    <s v="(en blanco)"/>
    <n v="17395080"/>
    <n v="17438640.220000003"/>
    <n v="17438640.220000003"/>
    <n v="17438634.219999999"/>
  </r>
  <r>
    <s v="2023"/>
    <x v="0"/>
    <x v="0"/>
    <x v="0"/>
    <x v="0"/>
    <s v="2 - Poder Ejecutivo"/>
    <s v="0201 - PRESIDENCIA DE LA REPÚBLICA"/>
    <s v="0032 - DIRECCION DE ESTRATEGIA Y COMUNICACION GUBERNAMENTAL"/>
    <x v="0"/>
    <x v="0"/>
    <x v="2"/>
    <s v="2.1 - REMUNERACIONES Y CONTRIBUCIONES"/>
    <s v="2.1.5 - CONTRIBUCIONES A LA SEGURIDAD SOCIAL"/>
    <s v="N"/>
    <s v="00 - N/A"/>
    <s v="10 - FONDO GENERAL"/>
    <s v="99 - MULTIPROVINCIAL"/>
    <s v="2.1.5.3.01 - Contribuciones al seguro de riesgo laboral"/>
    <s v="(en blanco)"/>
    <s v="(en blanco)"/>
    <n v="2132220"/>
    <n v="2222973.7400000002"/>
    <n v="2222973.7399999998"/>
    <n v="2222960.9699999997"/>
  </r>
  <r>
    <s v="2023"/>
    <x v="0"/>
    <x v="0"/>
    <x v="0"/>
    <x v="0"/>
    <s v="2 - Poder Ejecutivo"/>
    <s v="0201 - PRESIDENCIA DE LA REPÚBLICA"/>
    <s v="0032 - DIRECCION DE ESTRATEGIA Y COMUNICACION GUBERNAMENTAL"/>
    <x v="0"/>
    <x v="0"/>
    <x v="2"/>
    <s v="2.2 - CONTRATACIÓN DE SERVICIOS"/>
    <s v="2.2.1 - SERVICIOS BÁSICOS"/>
    <s v="N"/>
    <s v="00 - N/A"/>
    <s v="10 - FONDO GENERAL"/>
    <s v="99 - MULTIPROVINCIAL"/>
    <s v="2.2.1.2.01 - Servicios telefónico de larga distancia"/>
    <s v="(en blanco)"/>
    <s v="(en blanco)"/>
    <n v="5400000"/>
    <n v="4171381.44"/>
    <n v="5400000"/>
    <n v="4171381.44"/>
  </r>
  <r>
    <s v="2023"/>
    <x v="0"/>
    <x v="0"/>
    <x v="0"/>
    <x v="0"/>
    <s v="2 - Poder Ejecutivo"/>
    <s v="0201 - PRESIDENCIA DE LA REPÚBLICA"/>
    <s v="0032 - DIRECCION DE ESTRATEGIA Y COMUNICACION GUBERNAMENTAL"/>
    <x v="0"/>
    <x v="0"/>
    <x v="2"/>
    <s v="2.2 - CONTRATACIÓN DE SERVICIOS"/>
    <s v="2.2.1 - SERVICIOS BÁSICOS"/>
    <s v="N"/>
    <s v="00 - N/A"/>
    <s v="10 - FONDO GENERAL"/>
    <s v="99 - MULTIPROVINCIAL"/>
    <s v="2.2.1.3.01 - Teléfono local"/>
    <s v="(en blanco)"/>
    <s v="(en blanco)"/>
    <n v="0"/>
    <n v="0"/>
    <n v="305635.52"/>
    <n v="0"/>
  </r>
  <r>
    <s v="2023"/>
    <x v="0"/>
    <x v="0"/>
    <x v="0"/>
    <x v="0"/>
    <s v="2 - Poder Ejecutivo"/>
    <s v="0201 - PRESIDENCIA DE LA REPÚBLICA"/>
    <s v="0032 - DIRECCION DE ESTRATEGIA Y COMUNICACION GUBERNAMENTAL"/>
    <x v="0"/>
    <x v="0"/>
    <x v="2"/>
    <s v="2.2 - CONTRATACIÓN DE SERVICIOS"/>
    <s v="2.2.1 - SERVICIOS BÁSICOS"/>
    <s v="N"/>
    <s v="00 - N/A"/>
    <s v="10 - FONDO GENERAL"/>
    <s v="99 - MULTIPROVINCIAL"/>
    <s v="2.2.1.5.01 - Servicio de internet y televisión por cable"/>
    <s v="(en blanco)"/>
    <s v="(en blanco)"/>
    <n v="8624920"/>
    <n v="9380147.1099999994"/>
    <n v="10124920"/>
    <n v="9380147.1099999994"/>
  </r>
  <r>
    <s v="2023"/>
    <x v="0"/>
    <x v="0"/>
    <x v="0"/>
    <x v="0"/>
    <s v="2 - Poder Ejecutivo"/>
    <s v="0201 - PRESIDENCIA DE LA REPÚBLICA"/>
    <s v="0032 - DIRECCION DE ESTRATEGIA Y COMUNICACION GUBERNAMENTAL"/>
    <x v="0"/>
    <x v="0"/>
    <x v="2"/>
    <s v="2.2 - CONTRATACIÓN DE SERVICIOS"/>
    <s v="2.2.1 - SERVICIOS BÁSICOS"/>
    <s v="N"/>
    <s v="00 - N/A"/>
    <s v="10 - FONDO GENERAL"/>
    <s v="99 - MULTIPROVINCIAL"/>
    <s v="2.2.1.6.01 - Energía eléctrica"/>
    <s v="(en blanco)"/>
    <s v="(en blanco)"/>
    <n v="4386240"/>
    <n v="3546150.41"/>
    <n v="5065720.37"/>
    <n v="3546150.41"/>
  </r>
  <r>
    <s v="2023"/>
    <x v="0"/>
    <x v="0"/>
    <x v="0"/>
    <x v="0"/>
    <s v="2 - Poder Ejecutivo"/>
    <s v="0201 - PRESIDENCIA DE LA REPÚBLICA"/>
    <s v="0032 - DIRECCION DE ESTRATEGIA Y COMUNICACION GUBERNAMENTAL"/>
    <x v="0"/>
    <x v="0"/>
    <x v="2"/>
    <s v="2.2 - CONTRATACIÓN DE SERVICIOS"/>
    <s v="2.2.1 - SERVICIOS BÁSICOS"/>
    <s v="N"/>
    <s v="00 - N/A"/>
    <s v="10 - FONDO GENERAL"/>
    <s v="99 - MULTIPROVINCIAL"/>
    <s v="2.2.1.7.01 - Agua"/>
    <s v="(en blanco)"/>
    <s v="(en blanco)"/>
    <n v="15000"/>
    <n v="15021"/>
    <n v="15000"/>
    <n v="15021"/>
  </r>
  <r>
    <s v="2023"/>
    <x v="0"/>
    <x v="0"/>
    <x v="0"/>
    <x v="0"/>
    <s v="2 - Poder Ejecutivo"/>
    <s v="0201 - PRESIDENCIA DE LA REPÚBLICA"/>
    <s v="0032 - DIRECCION DE ESTRATEGIA Y COMUNICACION GUBERNAMENTAL"/>
    <x v="0"/>
    <x v="0"/>
    <x v="2"/>
    <s v="2.2 - CONTRATACIÓN DE SERVICIOS"/>
    <s v="2.2.1 - SERVICIOS BÁSICOS"/>
    <s v="N"/>
    <s v="00 - N/A"/>
    <s v="10 - FONDO GENERAL"/>
    <s v="99 - MULTIPROVINCIAL"/>
    <s v="2.2.1.8.01 - Recolección de residuos"/>
    <s v="(en blanco)"/>
    <s v="(en blanco)"/>
    <n v="19260"/>
    <n v="27363"/>
    <n v="29260"/>
    <n v="27363"/>
  </r>
  <r>
    <s v="2023"/>
    <x v="0"/>
    <x v="0"/>
    <x v="0"/>
    <x v="0"/>
    <s v="2 - Poder Ejecutivo"/>
    <s v="0201 - PRESIDENCIA DE LA REPÚBLICA"/>
    <s v="0032 - DIRECCION DE ESTRATEGIA Y COMUNICACION GUBERNAMENTAL"/>
    <x v="0"/>
    <x v="0"/>
    <x v="2"/>
    <s v="2.2 - CONTRATACIÓN DE SERVICIOS"/>
    <s v="2.2.2 - PUBLICIDAD, IMPRESIÓN Y ENCUADERNACIÓN"/>
    <s v="N"/>
    <s v="00 - N/A"/>
    <s v="10 - FONDO GENERAL"/>
    <s v="99 - MULTIPROVINCIAL"/>
    <s v="2.2.2.1.01 - Publicidad y propaganda"/>
    <s v="(en blanco)"/>
    <s v="(en blanco)"/>
    <n v="1003000000"/>
    <n v="4249799999.98"/>
    <n v="4250000000"/>
    <n v="4124799999.9699993"/>
  </r>
  <r>
    <s v="2023"/>
    <x v="0"/>
    <x v="0"/>
    <x v="0"/>
    <x v="0"/>
    <s v="2 - Poder Ejecutivo"/>
    <s v="0201 - PRESIDENCIA DE LA REPÚBLICA"/>
    <s v="0032 - DIRECCION DE ESTRATEGIA Y COMUNICACION GUBERNAMENTAL"/>
    <x v="0"/>
    <x v="0"/>
    <x v="2"/>
    <s v="2.2 - CONTRATACIÓN DE SERVICIOS"/>
    <s v="2.2.2 - PUBLICIDAD, IMPRESIÓN Y ENCUADERNACIÓN"/>
    <s v="N"/>
    <s v="00 - N/A"/>
    <s v="10 - FONDO GENERAL"/>
    <s v="99 - MULTIPROVINCIAL"/>
    <s v="2.2.2.2.01 - Impresión, encuadernación y rotulación"/>
    <s v="(en blanco)"/>
    <s v="(en blanco)"/>
    <n v="28000"/>
    <n v="103910.8"/>
    <n v="103910.8"/>
    <n v="103910.8"/>
  </r>
  <r>
    <s v="2023"/>
    <x v="0"/>
    <x v="0"/>
    <x v="0"/>
    <x v="0"/>
    <s v="2 - Poder Ejecutivo"/>
    <s v="0201 - PRESIDENCIA DE LA REPÚBLICA"/>
    <s v="0032 - DIRECCION DE ESTRATEGIA Y COMUNICACION GUBERNAMENTAL"/>
    <x v="0"/>
    <x v="0"/>
    <x v="2"/>
    <s v="2.2 - CONTRATACIÓN DE SERVICIOS"/>
    <s v="2.2.3 - VIÁTICOS"/>
    <s v="N"/>
    <s v="00 - N/A"/>
    <s v="10 - FONDO GENERAL"/>
    <s v="99 - MULTIPROVINCIAL"/>
    <s v="2.2.3.1.01 - Viáticos dentro del país"/>
    <s v="(en blanco)"/>
    <s v="(en blanco)"/>
    <n v="12000000"/>
    <n v="5839109.5"/>
    <n v="6020806.8799999999"/>
    <n v="5839109.5"/>
  </r>
  <r>
    <s v="2023"/>
    <x v="0"/>
    <x v="0"/>
    <x v="0"/>
    <x v="0"/>
    <s v="2 - Poder Ejecutivo"/>
    <s v="0201 - PRESIDENCIA DE LA REPÚBLICA"/>
    <s v="0032 - DIRECCION DE ESTRATEGIA Y COMUNICACION GUBERNAMENTAL"/>
    <x v="0"/>
    <x v="0"/>
    <x v="2"/>
    <s v="2.2 - CONTRATACIÓN DE SERVICIOS"/>
    <s v="2.2.3 - VIÁTICOS"/>
    <s v="N"/>
    <s v="00 - N/A"/>
    <s v="10 - FONDO GENERAL"/>
    <s v="99 - MULTIPROVINCIAL"/>
    <s v="2.2.3.2.01 - Viaticos fuera del país"/>
    <s v="(en blanco)"/>
    <s v="(en blanco)"/>
    <n v="0"/>
    <n v="506523.2"/>
    <n v="506523.2"/>
    <n v="506523.2"/>
  </r>
  <r>
    <s v="2023"/>
    <x v="0"/>
    <x v="0"/>
    <x v="0"/>
    <x v="0"/>
    <s v="2 - Poder Ejecutivo"/>
    <s v="0201 - PRESIDENCIA DE LA REPÚBLICA"/>
    <s v="0032 - DIRECCION DE ESTRATEGIA Y COMUNICACION GUBERNAMENTAL"/>
    <x v="0"/>
    <x v="0"/>
    <x v="2"/>
    <s v="2.2 - CONTRATACIÓN DE SERVICIOS"/>
    <s v="2.2.4 - TRANSPORTE Y ALMACENAJE"/>
    <s v="N"/>
    <s v="00 - N/A"/>
    <s v="10 - FONDO GENERAL"/>
    <s v="99 - MULTIPROVINCIAL"/>
    <s v="2.2.4.1.01 - Pasajes y gastos de transporte"/>
    <s v="(en blanco)"/>
    <s v="(en blanco)"/>
    <n v="0"/>
    <n v="301036.73"/>
    <n v="304618"/>
    <n v="301036.73"/>
  </r>
  <r>
    <s v="2023"/>
    <x v="0"/>
    <x v="0"/>
    <x v="0"/>
    <x v="0"/>
    <s v="2 - Poder Ejecutivo"/>
    <s v="0201 - PRESIDENCIA DE LA REPÚBLICA"/>
    <s v="0032 - DIRECCION DE ESTRATEGIA Y COMUNICACION GUBERNAMENTAL"/>
    <x v="0"/>
    <x v="0"/>
    <x v="2"/>
    <s v="2.2 - CONTRATACIÓN DE SERVICIOS"/>
    <s v="2.2.4 - TRANSPORTE Y ALMACENAJE"/>
    <s v="N"/>
    <s v="00 - N/A"/>
    <s v="10 - FONDO GENERAL"/>
    <s v="99 - MULTIPROVINCIAL"/>
    <s v="2.2.4.4.01 - Peaje"/>
    <s v="(en blanco)"/>
    <s v="(en blanco)"/>
    <n v="0"/>
    <n v="449120"/>
    <n v="449120"/>
    <n v="449120"/>
  </r>
  <r>
    <s v="2023"/>
    <x v="0"/>
    <x v="0"/>
    <x v="0"/>
    <x v="0"/>
    <s v="2 - Poder Ejecutivo"/>
    <s v="0201 - PRESIDENCIA DE LA REPÚBLICA"/>
    <s v="0032 - DIRECCION DE ESTRATEGIA Y COMUNICACION GUBERNAMENTAL"/>
    <x v="0"/>
    <x v="0"/>
    <x v="2"/>
    <s v="2.2 - CONTRATACIÓN DE SERVICIOS"/>
    <s v="2.2.5 - ALQUILERES Y RENTAS"/>
    <s v="N"/>
    <s v="00 - N/A"/>
    <s v="10 - FONDO GENERAL"/>
    <s v="99 - MULTIPROVINCIAL"/>
    <s v="2.2.5.1.01 - Alquileres y rentas de edificaciones y locales"/>
    <s v="(en blanco)"/>
    <s v="(en blanco)"/>
    <n v="6600000"/>
    <n v="2786248.8200000003"/>
    <n v="3039834.97"/>
    <n v="2783650.0700000003"/>
  </r>
  <r>
    <s v="2023"/>
    <x v="0"/>
    <x v="0"/>
    <x v="0"/>
    <x v="0"/>
    <s v="2 - Poder Ejecutivo"/>
    <s v="0201 - PRESIDENCIA DE LA REPÚBLICA"/>
    <s v="0032 - DIRECCION DE ESTRATEGIA Y COMUNICACION GUBERNAMENTAL"/>
    <x v="0"/>
    <x v="0"/>
    <x v="2"/>
    <s v="2.2 - CONTRATACIÓN DE SERVICIOS"/>
    <s v="2.2.5 - ALQUILERES Y RENTAS"/>
    <s v="N"/>
    <s v="00 - N/A"/>
    <s v="10 - FONDO GENERAL"/>
    <s v="99 - MULTIPROVINCIAL"/>
    <s v="2.2.5.3.04 - Alquiler de equipo de oficina y muebles"/>
    <s v="(en blanco)"/>
    <s v="(en blanco)"/>
    <n v="1200000"/>
    <n v="651155.8600000001"/>
    <n v="1174375.96"/>
    <n v="607940.72"/>
  </r>
  <r>
    <s v="2023"/>
    <x v="0"/>
    <x v="0"/>
    <x v="0"/>
    <x v="0"/>
    <s v="2 - Poder Ejecutivo"/>
    <s v="0201 - PRESIDENCIA DE LA REPÚBLICA"/>
    <s v="0032 - DIRECCION DE ESTRATEGIA Y COMUNICACION GUBERNAMENTAL"/>
    <x v="0"/>
    <x v="0"/>
    <x v="2"/>
    <s v="2.2 - CONTRATACIÓN DE SERVICIOS"/>
    <s v="2.2.5 - ALQUILERES Y RENTAS"/>
    <s v="N"/>
    <s v="00 - N/A"/>
    <s v="10 - FONDO GENERAL"/>
    <s v="99 - MULTIPROVINCIAL"/>
    <s v="2.2.5.4.01 - Alquileres de equipos de transporte, tracción y elevación"/>
    <s v="(en blanco)"/>
    <s v="(en blanco)"/>
    <n v="0"/>
    <n v="2095757.82"/>
    <n v="2095757.8199999998"/>
    <n v="1877150.8900000001"/>
  </r>
  <r>
    <s v="2023"/>
    <x v="0"/>
    <x v="0"/>
    <x v="0"/>
    <x v="0"/>
    <s v="2 - Poder Ejecutivo"/>
    <s v="0201 - PRESIDENCIA DE LA REPÚBLICA"/>
    <s v="0032 - DIRECCION DE ESTRATEGIA Y COMUNICACION GUBERNAMENTAL"/>
    <x v="0"/>
    <x v="0"/>
    <x v="2"/>
    <s v="2.2 - CONTRATACIÓN DE SERVICIOS"/>
    <s v="2.2.5 - ALQUILERES Y RENTAS"/>
    <s v="N"/>
    <s v="00 - N/A"/>
    <s v="10 - FONDO GENERAL"/>
    <s v="99 - MULTIPROVINCIAL"/>
    <s v="2.2.5.5.01 - Alquiler de tierras"/>
    <s v="(en blanco)"/>
    <s v="(en blanco)"/>
    <n v="1300000"/>
    <n v="103950"/>
    <n v="103950"/>
    <n v="103950"/>
  </r>
  <r>
    <s v="2023"/>
    <x v="0"/>
    <x v="0"/>
    <x v="0"/>
    <x v="0"/>
    <s v="2 - Poder Ejecutivo"/>
    <s v="0201 - PRESIDENCIA DE LA REPÚBLICA"/>
    <s v="0032 - DIRECCION DE ESTRATEGIA Y COMUNICACION GUBERNAMENTAL"/>
    <x v="0"/>
    <x v="0"/>
    <x v="2"/>
    <s v="2.2 - CONTRATACIÓN DE SERVICIOS"/>
    <s v="2.2.5 - ALQUILERES Y RENTAS"/>
    <s v="N"/>
    <s v="00 - N/A"/>
    <s v="10 - FONDO GENERAL"/>
    <s v="99 - MULTIPROVINCIAL"/>
    <s v="2.2.5.9.01 - Licencias Informáticas"/>
    <s v="(en blanco)"/>
    <s v="(en blanco)"/>
    <n v="1490000"/>
    <n v="470405.14999999997"/>
    <n v="497285.15"/>
    <n v="470405.14999999997"/>
  </r>
  <r>
    <s v="2023"/>
    <x v="0"/>
    <x v="0"/>
    <x v="0"/>
    <x v="0"/>
    <s v="2 - Poder Ejecutivo"/>
    <s v="0201 - PRESIDENCIA DE LA REPÚBLICA"/>
    <s v="0032 - DIRECCION DE ESTRATEGIA Y COMUNICACION GUBERNAMENTAL"/>
    <x v="0"/>
    <x v="0"/>
    <x v="2"/>
    <s v="2.2 - CONTRATACIÓN DE SERVICIOS"/>
    <s v="2.2.6 - SEGUROS"/>
    <s v="N"/>
    <s v="00 - N/A"/>
    <s v="10 - FONDO GENERAL"/>
    <s v="99 - MULTIPROVINCIAL"/>
    <s v="2.2.6.1.01 - Seguro de bienes inmuebles e infraestructura"/>
    <s v="(en blanco)"/>
    <s v="(en blanco)"/>
    <n v="4000000"/>
    <n v="0"/>
    <n v="0"/>
    <n v="0"/>
  </r>
  <r>
    <s v="2023"/>
    <x v="0"/>
    <x v="0"/>
    <x v="0"/>
    <x v="0"/>
    <s v="2 - Poder Ejecutivo"/>
    <s v="0201 - PRESIDENCIA DE LA REPÚBLICA"/>
    <s v="0032 - DIRECCION DE ESTRATEGIA Y COMUNICACION GUBERNAMENTAL"/>
    <x v="0"/>
    <x v="0"/>
    <x v="2"/>
    <s v="2.2 - CONTRATACIÓN DE SERVICIOS"/>
    <s v="2.2.6 - SEGUROS"/>
    <s v="N"/>
    <s v="00 - N/A"/>
    <s v="10 - FONDO GENERAL"/>
    <s v="99 - MULTIPROVINCIAL"/>
    <s v="2.2.6.2.01 - Seguro de bienes muebles"/>
    <s v="(en blanco)"/>
    <s v="(en blanco)"/>
    <n v="0"/>
    <n v="2002573.23"/>
    <n v="2002573.23"/>
    <n v="2002573.23"/>
  </r>
  <r>
    <s v="2023"/>
    <x v="0"/>
    <x v="0"/>
    <x v="0"/>
    <x v="0"/>
    <s v="2 - Poder Ejecutivo"/>
    <s v="0201 - PRESIDENCIA DE LA REPÚBLICA"/>
    <s v="0032 - DIRECCION DE ESTRATEGIA Y COMUNICACION GUBERNAMENTAL"/>
    <x v="0"/>
    <x v="0"/>
    <x v="2"/>
    <s v="2.2 - CONTRATACIÓN DE SERVICIOS"/>
    <s v="2.2.6 - SEGUROS"/>
    <s v="N"/>
    <s v="00 - N/A"/>
    <s v="10 - FONDO GENERAL"/>
    <s v="99 - MULTIPROVINCIAL"/>
    <s v="2.2.6.3.01 - Seguros de personas"/>
    <s v="(en blanco)"/>
    <s v="(en blanco)"/>
    <n v="8000000"/>
    <n v="11008274.9"/>
    <n v="11072184.199999999"/>
    <n v="11008274.9"/>
  </r>
  <r>
    <s v="2023"/>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99 - MULTIPROVINCIAL"/>
    <s v="2.2.7.1.01 - Reparaciones y mantenimientos menores en edificaciones"/>
    <s v="(en blanco)"/>
    <s v="(en blanco)"/>
    <n v="11260520"/>
    <n v="0"/>
    <n v="520"/>
    <n v="0"/>
  </r>
  <r>
    <s v="2023"/>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99 - MULTIPROVINCIAL"/>
    <s v="2.2.7.1.02 - Mantenimientos y reparaciones especiales"/>
    <s v="(en blanco)"/>
    <s v="(en blanco)"/>
    <n v="0"/>
    <n v="9189.25"/>
    <n v="9189.25"/>
    <n v="9189.25"/>
  </r>
  <r>
    <s v="2023"/>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99 - MULTIPROVINCIAL"/>
    <s v="2.2.7.1.06 - Mantenimiento y reparación de instalaciones eléctricas"/>
    <s v="(en blanco)"/>
    <s v="(en blanco)"/>
    <n v="316000"/>
    <n v="47583.5"/>
    <n v="196000"/>
    <n v="47583.5"/>
  </r>
  <r>
    <s v="2023"/>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0"/>
    <n v="93279"/>
    <n v="93279"/>
    <n v="93279"/>
  </r>
  <r>
    <s v="2023"/>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600000"/>
    <n v="120817.35"/>
    <n v="120817.34999999998"/>
    <n v="112003.93"/>
  </r>
  <r>
    <s v="2023"/>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1225000"/>
    <n v="124165.5"/>
    <n v="124165.5"/>
    <n v="124165.5"/>
  </r>
  <r>
    <s v="2023"/>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6000000"/>
    <n v="3839334.9899999998"/>
    <n v="3839335"/>
    <n v="3295883.1199999992"/>
  </r>
  <r>
    <s v="2023"/>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100000"/>
    <n v="40426.21"/>
    <n v="40426.21"/>
    <n v="40426.21"/>
  </r>
  <r>
    <s v="2023"/>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85500"/>
    <n v="500054.83999999997"/>
    <n v="500054.83999999997"/>
    <n v="500054.83999999997"/>
  </r>
  <r>
    <s v="2023"/>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99 - MULTIPROVINCIAL"/>
    <s v="2.2.8.2.01 - Comisiones y gastos"/>
    <s v="(en blanco)"/>
    <s v="(en blanco)"/>
    <n v="0"/>
    <n v="3987.71"/>
    <n v="3987.71"/>
    <n v="3987.71"/>
  </r>
  <r>
    <s v="2023"/>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99 - MULTIPROVINCIAL"/>
    <s v="2.2.8.4.01 - Servicios funerarios y gastos conexos"/>
    <s v="(en blanco)"/>
    <s v="(en blanco)"/>
    <n v="0"/>
    <n v="114600"/>
    <n v="114600"/>
    <n v="114600"/>
  </r>
  <r>
    <s v="2023"/>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99 - MULTIPROVINCIAL"/>
    <s v="2.2.8.5.01 - Fumigación"/>
    <s v="(en blanco)"/>
    <s v="(en blanco)"/>
    <n v="168000"/>
    <n v="114210.73000000001"/>
    <n v="114210.73"/>
    <n v="114210.73000000001"/>
  </r>
  <r>
    <s v="2023"/>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99 - MULTIPROVINCIAL"/>
    <s v="2.2.8.6.01 - Eventos generales"/>
    <s v="(en blanco)"/>
    <s v="(en blanco)"/>
    <n v="4263500"/>
    <n v="198374"/>
    <n v="198374"/>
    <n v="198374"/>
  </r>
  <r>
    <s v="2023"/>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99 - MULTIPROVINCIAL"/>
    <s v="2.2.8.7.01 - Servicios técnicos y profesionales"/>
    <s v="(en blanco)"/>
    <s v="(en blanco)"/>
    <n v="15000000"/>
    <n v="3689493.75"/>
    <n v="3689493.75"/>
    <n v="3689493.75"/>
  </r>
  <r>
    <s v="2023"/>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99 - MULTIPROVINCIAL"/>
    <s v="2.2.8.7.02 - Servicios jurídicos"/>
    <s v="(en blanco)"/>
    <s v="(en blanco)"/>
    <n v="1200000"/>
    <n v="1583188.8599999999"/>
    <n v="1583188.8599999999"/>
    <n v="1583188.8599999999"/>
  </r>
  <r>
    <s v="2023"/>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99 - MULTIPROVINCIAL"/>
    <s v="2.2.8.7.04 - Servicios de capacitación"/>
    <s v="(en blanco)"/>
    <s v="(en blanco)"/>
    <n v="2767360"/>
    <n v="2822949.46"/>
    <n v="2822949.46"/>
    <n v="2822949.46"/>
  </r>
  <r>
    <s v="2023"/>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99 - MULTIPROVINCIAL"/>
    <s v="2.2.8.7.05 - Servicios de informática y sistemas computarizados"/>
    <s v="(en blanco)"/>
    <s v="(en blanco)"/>
    <n v="29108536"/>
    <n v="0"/>
    <n v="27845"/>
    <n v="0"/>
  </r>
  <r>
    <s v="2023"/>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99 - MULTIPROVINCIAL"/>
    <s v="2.2.8.7.06 - Otros servicios técnicos profesionales"/>
    <s v="(en blanco)"/>
    <s v="(en blanco)"/>
    <n v="59000000"/>
    <n v="125197.16"/>
    <n v="2925197.160000002"/>
    <n v="125197.16"/>
  </r>
  <r>
    <s v="2023"/>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99 - MULTIPROVINCIAL"/>
    <s v="2.2.8.8.01 - Impuestos"/>
    <s v="(en blanco)"/>
    <s v="(en blanco)"/>
    <n v="0"/>
    <n v="84946.39"/>
    <n v="84946.390000000014"/>
    <n v="84946.39"/>
  </r>
  <r>
    <s v="2023"/>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99 - MULTIPROVINCIAL"/>
    <s v="2.2.8.8.03 - Tasas"/>
    <s v="(en blanco)"/>
    <s v="(en blanco)"/>
    <n v="0"/>
    <n v="3500"/>
    <n v="3500"/>
    <n v="3500"/>
  </r>
  <r>
    <s v="2023"/>
    <x v="0"/>
    <x v="0"/>
    <x v="0"/>
    <x v="0"/>
    <s v="2 - Poder Ejecutivo"/>
    <s v="0201 - PRESIDENCIA DE LA REPÚBLICA"/>
    <s v="0032 - DIRECCION DE ESTRATEGIA Y COMUNICACION GUBERNAMENTAL"/>
    <x v="0"/>
    <x v="0"/>
    <x v="2"/>
    <s v="2.2 - CONTRATACIÓN DE SERVICIOS"/>
    <s v="2.2.8 - OTROS SERVICIOS NO INCLUIDOS EN CONCEPTOS ANTERIORES"/>
    <s v="N"/>
    <s v="00 - N/A"/>
    <s v="70 - DONACION EXTERNA"/>
    <s v="99 - MULTIPROVINCIAL"/>
    <s v="2.2.8.7.05 - Servicios de informática y sistemas computarizados"/>
    <s v="(en blanco)"/>
    <s v="(en blanco)"/>
    <n v="9110304"/>
    <n v="0"/>
    <n v="9110304"/>
    <n v="0"/>
  </r>
  <r>
    <s v="2023"/>
    <x v="0"/>
    <x v="0"/>
    <x v="0"/>
    <x v="0"/>
    <s v="2 - Poder Ejecutivo"/>
    <s v="0201 - PRESIDENCIA DE LA REPÚBLICA"/>
    <s v="0032 - DIRECCION DE ESTRATEGIA Y COMUNICACION GUBERNAMENTAL"/>
    <x v="0"/>
    <x v="0"/>
    <x v="2"/>
    <s v="2.2 - CONTRATACIÓN DE SERVICIOS"/>
    <s v="2.2.9 - OTRAS CONTRATACIONES DE SERVICIOS"/>
    <s v="N"/>
    <s v="00 - N/A"/>
    <s v="10 - FONDO GENERAL"/>
    <s v="99 - MULTIPROVINCIAL"/>
    <s v="2.2.9.1.01 - Otras contrataciones de servicios"/>
    <s v="(en blanco)"/>
    <s v="(en blanco)"/>
    <n v="0"/>
    <n v="44722"/>
    <n v="44722"/>
    <n v="44722"/>
  </r>
  <r>
    <s v="2023"/>
    <x v="0"/>
    <x v="0"/>
    <x v="0"/>
    <x v="0"/>
    <s v="2 - Poder Ejecutivo"/>
    <s v="0201 - PRESIDENCIA DE LA REPÚBLICA"/>
    <s v="0032 - DIRECCION DE ESTRATEGIA Y COMUNICACION GUBERNAMENTAL"/>
    <x v="0"/>
    <x v="0"/>
    <x v="2"/>
    <s v="2.2 - CONTRATACIÓN DE SERVICIOS"/>
    <s v="2.2.9 - OTRAS CONTRATACIONES DE SERVICIOS"/>
    <s v="N"/>
    <s v="00 - N/A"/>
    <s v="10 - FONDO GENERAL"/>
    <s v="99 - MULTIPROVINCIAL"/>
    <s v="2.2.9.2.01 - Servicios de alimentación"/>
    <s v="(en blanco)"/>
    <s v="(en blanco)"/>
    <n v="4000000"/>
    <n v="4996474.22"/>
    <n v="4996474.2200000007"/>
    <n v="2447977.7199999997"/>
  </r>
  <r>
    <s v="2023"/>
    <x v="0"/>
    <x v="0"/>
    <x v="0"/>
    <x v="0"/>
    <s v="2 - Poder Ejecutivo"/>
    <s v="0201 - PRESIDENCIA DE LA REPÚBLICA"/>
    <s v="0032 - DIRECCION DE ESTRATEGIA Y COMUNICACION GUBERNAMENTAL"/>
    <x v="0"/>
    <x v="0"/>
    <x v="2"/>
    <s v="2.2 - CONTRATACIÓN DE SERVICIOS"/>
    <s v="2.2.9 - OTRAS CONTRATACIONES DE SERVICIOS"/>
    <s v="N"/>
    <s v="00 - N/A"/>
    <s v="10 - FONDO GENERAL"/>
    <s v="99 - MULTIPROVINCIAL"/>
    <s v="2.2.9.2.03 - Servicios de Catering"/>
    <s v="(en blanco)"/>
    <s v="(en blanco)"/>
    <n v="150000"/>
    <n v="383393.7"/>
    <n v="383393.7"/>
    <n v="297384.06999999995"/>
  </r>
  <r>
    <s v="2023"/>
    <x v="0"/>
    <x v="0"/>
    <x v="0"/>
    <x v="0"/>
    <s v="2 - Poder Ejecutivo"/>
    <s v="0201 - PRESIDENCIA DE LA REPÚBLICA"/>
    <s v="0032 - DIRECCION DE ESTRATEGIA Y COMUNICACION GUBERNAMENTAL"/>
    <x v="0"/>
    <x v="0"/>
    <x v="2"/>
    <s v="2.3 - MATERIALES Y SUMINISTROS"/>
    <s v="2.3.1 - ALIMENTOS Y PRODUCTOS AGROFORESTALES"/>
    <s v="N"/>
    <s v="00 - N/A"/>
    <s v="10 - FONDO GENERAL"/>
    <s v="99 - MULTIPROVINCIAL"/>
    <s v="2.3.1.1.01 - Alimentos y bebidas para personas"/>
    <s v="(en blanco)"/>
    <s v="(en blanco)"/>
    <n v="631820"/>
    <n v="613456.71"/>
    <n v="613456.71"/>
    <n v="591756.71000000008"/>
  </r>
  <r>
    <s v="2023"/>
    <x v="0"/>
    <x v="0"/>
    <x v="0"/>
    <x v="0"/>
    <s v="2 - Poder Ejecutivo"/>
    <s v="0201 - PRESIDENCIA DE LA REPÚBLICA"/>
    <s v="0032 - DIRECCION DE ESTRATEGIA Y COMUNICACION GUBERNAMENTAL"/>
    <x v="0"/>
    <x v="0"/>
    <x v="2"/>
    <s v="2.3 - MATERIALES Y SUMINISTROS"/>
    <s v="2.3.1 - ALIMENTOS Y PRODUCTOS AGROFORESTALES"/>
    <s v="N"/>
    <s v="00 - N/A"/>
    <s v="10 - FONDO GENERAL"/>
    <s v="99 - MULTIPROVINCIAL"/>
    <s v="2.3.1.3.01 - Productos pecuarios"/>
    <s v="(en blanco)"/>
    <s v="(en blanco)"/>
    <n v="0"/>
    <n v="400"/>
    <n v="400"/>
    <n v="400"/>
  </r>
  <r>
    <s v="2023"/>
    <x v="0"/>
    <x v="0"/>
    <x v="0"/>
    <x v="0"/>
    <s v="2 - Poder Ejecutivo"/>
    <s v="0201 - PRESIDENCIA DE LA REPÚBLICA"/>
    <s v="0032 - DIRECCION DE ESTRATEGIA Y COMUNICACION GUBERNAMENTAL"/>
    <x v="0"/>
    <x v="0"/>
    <x v="2"/>
    <s v="2.3 - MATERIALES Y SUMINISTROS"/>
    <s v="2.3.1 - ALIMENTOS Y PRODUCTOS AGROFORESTALES"/>
    <s v="N"/>
    <s v="00 - N/A"/>
    <s v="10 - FONDO GENERAL"/>
    <s v="99 - MULTIPROVINCIAL"/>
    <s v="2.3.1.3.02 - Productos agrícolas"/>
    <s v="(en blanco)"/>
    <s v="(en blanco)"/>
    <n v="47160"/>
    <n v="7965"/>
    <n v="7965"/>
    <n v="7965"/>
  </r>
  <r>
    <s v="2023"/>
    <x v="0"/>
    <x v="0"/>
    <x v="0"/>
    <x v="0"/>
    <s v="2 - Poder Ejecutivo"/>
    <s v="0201 - PRESIDENCIA DE LA REPÚBLICA"/>
    <s v="0032 - DIRECCION DE ESTRATEGIA Y COMUNICACION GUBERNAMENTAL"/>
    <x v="0"/>
    <x v="0"/>
    <x v="2"/>
    <s v="2.3 - MATERIALES Y SUMINISTROS"/>
    <s v="2.3.1 - ALIMENTOS Y PRODUCTOS AGROFORESTALES"/>
    <s v="N"/>
    <s v="00 - N/A"/>
    <s v="10 - FONDO GENERAL"/>
    <s v="99 - MULTIPROVINCIAL"/>
    <s v="2.3.1.3.03 - Productos forestales"/>
    <s v="(en blanco)"/>
    <s v="(en blanco)"/>
    <n v="60000"/>
    <n v="0"/>
    <n v="0"/>
    <n v="0"/>
  </r>
  <r>
    <s v="2023"/>
    <x v="0"/>
    <x v="0"/>
    <x v="0"/>
    <x v="0"/>
    <s v="2 - Poder Ejecutivo"/>
    <s v="0201 - PRESIDENCIA DE LA REPÚBLICA"/>
    <s v="0032 - DIRECCION DE ESTRATEGIA Y COMUNICACION GUBERNAMENTAL"/>
    <x v="0"/>
    <x v="0"/>
    <x v="2"/>
    <s v="2.3 - MATERIALES Y SUMINISTROS"/>
    <s v="2.3.2 - TEXTILES Y VESTUARIOS"/>
    <s v="N"/>
    <s v="00 - N/A"/>
    <s v="10 - FONDO GENERAL"/>
    <s v="99 - MULTIPROVINCIAL"/>
    <s v="2.3.2.2.01 - Acabados textiles"/>
    <s v="(en blanco)"/>
    <s v="(en blanco)"/>
    <n v="0"/>
    <n v="25551.72"/>
    <n v="25551.770000000004"/>
    <n v="25551.72"/>
  </r>
  <r>
    <s v="2023"/>
    <x v="0"/>
    <x v="0"/>
    <x v="0"/>
    <x v="0"/>
    <s v="2 - Poder Ejecutivo"/>
    <s v="0201 - PRESIDENCIA DE LA REPÚBLICA"/>
    <s v="0032 - DIRECCION DE ESTRATEGIA Y COMUNICACION GUBERNAMENTAL"/>
    <x v="0"/>
    <x v="0"/>
    <x v="2"/>
    <s v="2.3 - MATERIALES Y SUMINISTROS"/>
    <s v="2.3.2 - TEXTILES Y VESTUARIOS"/>
    <s v="N"/>
    <s v="00 - N/A"/>
    <s v="10 - FONDO GENERAL"/>
    <s v="99 - MULTIPROVINCIAL"/>
    <s v="2.3.2.3.01 - Prendas y accesorios de vestir"/>
    <s v="(en blanco)"/>
    <s v="(en blanco)"/>
    <n v="462000"/>
    <n v="224748.7"/>
    <n v="224748.7"/>
    <n v="43795.7"/>
  </r>
  <r>
    <s v="2023"/>
    <x v="0"/>
    <x v="0"/>
    <x v="0"/>
    <x v="0"/>
    <s v="2 - Poder Ejecutivo"/>
    <s v="0201 - PRESIDENCIA DE LA REPÚBLICA"/>
    <s v="0032 - DIRECCION DE ESTRATEGIA Y COMUNICACION GUBERNAMENTAL"/>
    <x v="0"/>
    <x v="0"/>
    <x v="2"/>
    <s v="2.3 - MATERIALES Y SUMINISTROS"/>
    <s v="2.3.3 - PAPEL, CARTÓN E IMPRESOS"/>
    <s v="N"/>
    <s v="00 - N/A"/>
    <s v="10 - FONDO GENERAL"/>
    <s v="99 - MULTIPROVINCIAL"/>
    <s v="2.3.3.1.01 - Papel de escritorio"/>
    <s v="(en blanco)"/>
    <s v="(en blanco)"/>
    <n v="456500"/>
    <n v="246357.51"/>
    <n v="246357.54"/>
    <n v="246357.51"/>
  </r>
  <r>
    <s v="2023"/>
    <x v="0"/>
    <x v="0"/>
    <x v="0"/>
    <x v="0"/>
    <s v="2 - Poder Ejecutivo"/>
    <s v="0201 - PRESIDENCIA DE LA REPÚBLICA"/>
    <s v="0032 - DIRECCION DE ESTRATEGIA Y COMUNICACION GUBERNAMENTAL"/>
    <x v="0"/>
    <x v="0"/>
    <x v="2"/>
    <s v="2.3 - MATERIALES Y SUMINISTROS"/>
    <s v="2.3.3 - PAPEL, CARTÓN E IMPRESOS"/>
    <s v="N"/>
    <s v="00 - N/A"/>
    <s v="10 - FONDO GENERAL"/>
    <s v="99 - MULTIPROVINCIAL"/>
    <s v="2.3.3.2.01 - Papel y cartón"/>
    <s v="(en blanco)"/>
    <s v="(en blanco)"/>
    <n v="650680"/>
    <n v="265191.27"/>
    <n v="265191.30000000005"/>
    <n v="265191.27"/>
  </r>
  <r>
    <s v="2023"/>
    <x v="0"/>
    <x v="0"/>
    <x v="0"/>
    <x v="0"/>
    <s v="2 - Poder Ejecutivo"/>
    <s v="0201 - PRESIDENCIA DE LA REPÚBLICA"/>
    <s v="0032 - DIRECCION DE ESTRATEGIA Y COMUNICACION GUBERNAMENTAL"/>
    <x v="0"/>
    <x v="0"/>
    <x v="2"/>
    <s v="2.3 - MATERIALES Y SUMINISTROS"/>
    <s v="2.3.3 - PAPEL, CARTÓN E IMPRESOS"/>
    <s v="N"/>
    <s v="00 - N/A"/>
    <s v="10 - FONDO GENERAL"/>
    <s v="99 - MULTIPROVINCIAL"/>
    <s v="2.3.3.3.01 - Productos de artes gráficas"/>
    <s v="(en blanco)"/>
    <s v="(en blanco)"/>
    <n v="450000"/>
    <n v="0"/>
    <n v="0"/>
    <n v="0"/>
  </r>
  <r>
    <s v="2023"/>
    <x v="0"/>
    <x v="0"/>
    <x v="0"/>
    <x v="0"/>
    <s v="2 - Poder Ejecutivo"/>
    <s v="0201 - PRESIDENCIA DE LA REPÚBLICA"/>
    <s v="0032 - DIRECCION DE ESTRATEGIA Y COMUNICACION GUBERNAMENTAL"/>
    <x v="0"/>
    <x v="0"/>
    <x v="2"/>
    <s v="2.3 - MATERIALES Y SUMINISTROS"/>
    <s v="2.3.3 - PAPEL, CARTÓN E IMPRESOS"/>
    <s v="N"/>
    <s v="00 - N/A"/>
    <s v="10 - FONDO GENERAL"/>
    <s v="99 - MULTIPROVINCIAL"/>
    <s v="2.3.3.4.01 - Libros, revistas y periódicos"/>
    <s v="(en blanco)"/>
    <s v="(en blanco)"/>
    <n v="0"/>
    <n v="181081"/>
    <n v="181081"/>
    <n v="181081"/>
  </r>
  <r>
    <s v="2023"/>
    <x v="0"/>
    <x v="0"/>
    <x v="0"/>
    <x v="0"/>
    <s v="2 - Poder Ejecutivo"/>
    <s v="0201 - PRESIDENCIA DE LA REPÚBLICA"/>
    <s v="0032 - DIRECCION DE ESTRATEGIA Y COMUNICACION GUBERNAMENTAL"/>
    <x v="0"/>
    <x v="0"/>
    <x v="2"/>
    <s v="2.3 - MATERIALES Y SUMINISTROS"/>
    <s v="2.3.4 - PRODUCTOS FARMACÉUTICOS"/>
    <s v="N"/>
    <s v="00 - N/A"/>
    <s v="10 - FONDO GENERAL"/>
    <s v="99 - MULTIPROVINCIAL"/>
    <s v="2.3.4.1.01 - Productos medicinales para uso humano"/>
    <s v="(en blanco)"/>
    <s v="(en blanco)"/>
    <n v="122750"/>
    <n v="14301.8"/>
    <n v="14301.800000000003"/>
    <n v="14301.8"/>
  </r>
  <r>
    <s v="2023"/>
    <x v="0"/>
    <x v="0"/>
    <x v="0"/>
    <x v="0"/>
    <s v="2 - Poder Ejecutivo"/>
    <s v="0201 - PRESIDENCIA DE LA REPÚBLICA"/>
    <s v="0032 - DIRECCION DE ESTRATEGIA Y COMUNICACION GUBERNAMENTAL"/>
    <x v="0"/>
    <x v="0"/>
    <x v="2"/>
    <s v="2.3 - MATERIALES Y SUMINISTROS"/>
    <s v="2.3.5 - CUERO, CAUCHO Y PLÁSTICO"/>
    <s v="N"/>
    <s v="00 - N/A"/>
    <s v="10 - FONDO GENERAL"/>
    <s v="99 - MULTIPROVINCIAL"/>
    <s v="2.3.5.3.01 - Llantas y neumáticos"/>
    <s v="(en blanco)"/>
    <s v="(en blanco)"/>
    <n v="405000"/>
    <n v="346984.53"/>
    <n v="346984.53"/>
    <n v="346984.51999999996"/>
  </r>
  <r>
    <s v="2023"/>
    <x v="0"/>
    <x v="0"/>
    <x v="0"/>
    <x v="0"/>
    <s v="2 - Poder Ejecutivo"/>
    <s v="0201 - PRESIDENCIA DE LA REPÚBLICA"/>
    <s v="0032 - DIRECCION DE ESTRATEGIA Y COMUNICACION GUBERNAMENTAL"/>
    <x v="0"/>
    <x v="0"/>
    <x v="2"/>
    <s v="2.3 - MATERIALES Y SUMINISTROS"/>
    <s v="2.3.5 - CUERO, CAUCHO Y PLÁSTICO"/>
    <s v="N"/>
    <s v="00 - N/A"/>
    <s v="10 - FONDO GENERAL"/>
    <s v="99 - MULTIPROVINCIAL"/>
    <s v="2.3.5.5.01 - Plástico"/>
    <s v="(en blanco)"/>
    <s v="(en blanco)"/>
    <n v="131200"/>
    <n v="43599.68"/>
    <n v="43599.68"/>
    <n v="43599.68"/>
  </r>
  <r>
    <s v="2023"/>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99 - MULTIPROVINCIAL"/>
    <s v="2.3.6.1.01 - Productos de cemento"/>
    <s v="(en blanco)"/>
    <s v="(en blanco)"/>
    <n v="16000"/>
    <n v="501.5"/>
    <n v="501.5"/>
    <n v="501.5"/>
  </r>
  <r>
    <s v="2023"/>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99 - MULTIPROVINCIAL"/>
    <s v="2.3.6.2.02 - Productos de loza"/>
    <s v="(en blanco)"/>
    <s v="(en blanco)"/>
    <n v="20000"/>
    <n v="885.99"/>
    <n v="885.9900000000016"/>
    <n v="885.99"/>
  </r>
  <r>
    <s v="2023"/>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99 - MULTIPROVINCIAL"/>
    <s v="2.3.6.3.04 - Herramientas menores"/>
    <s v="(en blanco)"/>
    <s v="(en blanco)"/>
    <n v="75400"/>
    <n v="20754.98"/>
    <n v="20754.980000000003"/>
    <n v="20754.979999999996"/>
  </r>
  <r>
    <s v="2023"/>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99 - MULTIPROVINCIAL"/>
    <s v="2.3.6.3.05 - Productos de hojalata"/>
    <s v="(en blanco)"/>
    <s v="(en blanco)"/>
    <n v="20000000"/>
    <n v="0"/>
    <n v="2650000"/>
    <n v="0"/>
  </r>
  <r>
    <s v="2023"/>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99 - MULTIPROVINCIAL"/>
    <s v="2.3.6.3.06 - Productos metálicos"/>
    <s v="(en blanco)"/>
    <s v="(en blanco)"/>
    <n v="112550"/>
    <n v="14559.689999999999"/>
    <n v="14559.690000000002"/>
    <n v="14559.689999999999"/>
  </r>
  <r>
    <s v="2023"/>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99 - MULTIPROVINCIAL"/>
    <s v="2.3.6.4.04 - Piedra, arcilla y arena"/>
    <s v="(en blanco)"/>
    <s v="(en blanco)"/>
    <n v="0"/>
    <n v="0"/>
    <n v="0"/>
    <n v="0"/>
  </r>
  <r>
    <s v="2023"/>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99 - MULTIPROVINCIAL"/>
    <s v="2.3.6.4.07 - Otros minerales"/>
    <s v="(en blanco)"/>
    <s v="(en blanco)"/>
    <n v="16800"/>
    <n v="10077.200000000001"/>
    <n v="10077.200000000001"/>
    <n v="10077.200000000001"/>
  </r>
  <r>
    <s v="2023"/>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99 - MULTIPROVINCIAL"/>
    <s v="2.3.7.1.01 - Gasolina"/>
    <s v="(en blanco)"/>
    <s v="(en blanco)"/>
    <n v="12000000"/>
    <n v="7133201.3299999991"/>
    <n v="10490000"/>
    <n v="7133201.3299999991"/>
  </r>
  <r>
    <s v="2023"/>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99 - MULTIPROVINCIAL"/>
    <s v="2.3.7.1.02 - Gasoil"/>
    <s v="(en blanco)"/>
    <s v="(en blanco)"/>
    <n v="100000"/>
    <n v="109859.8"/>
    <n v="99170.5"/>
    <n v="109859.8"/>
  </r>
  <r>
    <s v="2023"/>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99 - MULTIPROVINCIAL"/>
    <s v="2.3.7.1.05 - Aceites y grasas"/>
    <s v="(en blanco)"/>
    <s v="(en blanco)"/>
    <n v="2800"/>
    <n v="69670.150000000009"/>
    <n v="83629.5"/>
    <n v="69670.149999999994"/>
  </r>
  <r>
    <s v="2023"/>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99 - MULTIPROVINCIAL"/>
    <s v="2.3.7.1.06 - Lubricantes"/>
    <s v="(en blanco)"/>
    <s v="(en blanco)"/>
    <n v="96800"/>
    <n v="37156.35"/>
    <n v="66800"/>
    <n v="37156.35"/>
  </r>
  <r>
    <s v="2023"/>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99 - MULTIPROVINCIAL"/>
    <s v="2.3.7.2.01 - Productos explosivos y pirotecnia"/>
    <s v="(en blanco)"/>
    <s v="(en blanco)"/>
    <n v="1920"/>
    <n v="0"/>
    <n v="0"/>
    <n v="0"/>
  </r>
  <r>
    <s v="2023"/>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99 - MULTIPROVINCIAL"/>
    <s v="2.3.7.2.03 - Productos químicos de uso personal y de laboratorios"/>
    <s v="(en blanco)"/>
    <s v="(en blanco)"/>
    <n v="76000"/>
    <n v="9758.6"/>
    <n v="9758.5999999999985"/>
    <n v="9758.5999999999985"/>
  </r>
  <r>
    <s v="2023"/>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99 - MULTIPROVINCIAL"/>
    <s v="2.3.7.2.04 - Abonos y fertilizantes"/>
    <s v="(en blanco)"/>
    <s v="(en blanco)"/>
    <n v="15600"/>
    <n v="6735"/>
    <n v="6735"/>
    <n v="6735"/>
  </r>
  <r>
    <s v="2023"/>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99 - MULTIPROVINCIAL"/>
    <s v="2.3.7.2.06 - Pinturas, lacas, barnices, diluyentes y absorbentes para pinturas"/>
    <s v="(en blanco)"/>
    <s v="(en blanco)"/>
    <n v="340000"/>
    <n v="256592.48"/>
    <n v="256592.47999999998"/>
    <n v="256592.48"/>
  </r>
  <r>
    <s v="2023"/>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99 - MULTIPROVINCIAL"/>
    <s v="2.3.7.2.99 - Otros productos químicos y conexos"/>
    <s v="(en blanco)"/>
    <s v="(en blanco)"/>
    <n v="46300"/>
    <n v="66736.429999999993"/>
    <n v="66736.429999999993"/>
    <n v="66736.429999999993"/>
  </r>
  <r>
    <s v="2023"/>
    <x v="0"/>
    <x v="0"/>
    <x v="0"/>
    <x v="0"/>
    <s v="2 - Poder Ejecutivo"/>
    <s v="0201 - PRESIDENCIA DE LA REPÚBLICA"/>
    <s v="0032 - DIRECCION DE ESTRATEGIA Y COMUNICACION GUBERNAMENTAL"/>
    <x v="0"/>
    <x v="0"/>
    <x v="2"/>
    <s v="2.3 - MATERIALES Y SUMINISTROS"/>
    <s v="2.3.9 - PRODUCTOS Y ÚTILES VARIOS"/>
    <s v="N"/>
    <s v="00 - N/A"/>
    <s v="10 - FONDO GENERAL"/>
    <s v="99 - MULTIPROVINCIAL"/>
    <s v="2.3.9.1.01 - Útiles y materiales de limpieza e higiene"/>
    <s v="(en blanco)"/>
    <s v="(en blanco)"/>
    <n v="262800"/>
    <n v="229041.11"/>
    <n v="229041.11"/>
    <n v="229041.11"/>
  </r>
  <r>
    <s v="2023"/>
    <x v="0"/>
    <x v="0"/>
    <x v="0"/>
    <x v="0"/>
    <s v="2 - Poder Ejecutivo"/>
    <s v="0201 - PRESIDENCIA DE LA REPÚBLICA"/>
    <s v="0032 - DIRECCION DE ESTRATEGIA Y COMUNICACION GUBERNAMENTAL"/>
    <x v="0"/>
    <x v="0"/>
    <x v="2"/>
    <s v="2.3 - MATERIALES Y SUMINISTROS"/>
    <s v="2.3.9 - PRODUCTOS Y ÚTILES VARIOS"/>
    <s v="N"/>
    <s v="00 - N/A"/>
    <s v="10 - FONDO GENERAL"/>
    <s v="99 - MULTIPROVINCIAL"/>
    <s v="2.3.9.1.02 - Materiales de limpieza e higiene personal"/>
    <s v="(en blanco)"/>
    <s v="(en blanco)"/>
    <n v="15000"/>
    <n v="2360"/>
    <n v="2360"/>
    <n v="2360"/>
  </r>
  <r>
    <s v="2023"/>
    <x v="0"/>
    <x v="0"/>
    <x v="0"/>
    <x v="0"/>
    <s v="2 - Poder Ejecutivo"/>
    <s v="0201 - PRESIDENCIA DE LA REPÚBLICA"/>
    <s v="0032 - DIRECCION DE ESTRATEGIA Y COMUNICACION GUBERNAMENTAL"/>
    <x v="0"/>
    <x v="0"/>
    <x v="2"/>
    <s v="2.3 - MATERIALES Y SUMINISTROS"/>
    <s v="2.3.9 - PRODUCTOS Y ÚTILES VARIOS"/>
    <s v="N"/>
    <s v="00 - N/A"/>
    <s v="10 - FONDO GENERAL"/>
    <s v="99 - MULTIPROVINCIAL"/>
    <s v="2.3.9.2.01 - Útiles  y materiales de escritorio, oficina e informática"/>
    <s v="(en blanco)"/>
    <s v="(en blanco)"/>
    <n v="2249858"/>
    <n v="546356.96"/>
    <n v="1620953.75"/>
    <n v="394381.95"/>
  </r>
  <r>
    <s v="2023"/>
    <x v="0"/>
    <x v="0"/>
    <x v="0"/>
    <x v="0"/>
    <s v="2 - Poder Ejecutivo"/>
    <s v="0201 - PRESIDENCIA DE LA REPÚBLICA"/>
    <s v="0032 - DIRECCION DE ESTRATEGIA Y COMUNICACION GUBERNAMENTAL"/>
    <x v="0"/>
    <x v="0"/>
    <x v="2"/>
    <s v="2.3 - MATERIALES Y SUMINISTROS"/>
    <s v="2.3.9 - PRODUCTOS Y ÚTILES VARIOS"/>
    <s v="N"/>
    <s v="00 - N/A"/>
    <s v="10 - FONDO GENERAL"/>
    <s v="99 - MULTIPROVINCIAL"/>
    <s v="2.3.9.2.02 - Útiles y materiales  escolares y de enseñanzas"/>
    <s v="(en blanco)"/>
    <s v="(en blanco)"/>
    <n v="5520"/>
    <n v="634.26"/>
    <n v="634.26000000000022"/>
    <n v="634.26"/>
  </r>
  <r>
    <s v="2023"/>
    <x v="0"/>
    <x v="0"/>
    <x v="0"/>
    <x v="0"/>
    <s v="2 - Poder Ejecutivo"/>
    <s v="0201 - PRESIDENCIA DE LA REPÚBLICA"/>
    <s v="0032 - DIRECCION DE ESTRATEGIA Y COMUNICACION GUBERNAMENTAL"/>
    <x v="0"/>
    <x v="0"/>
    <x v="2"/>
    <s v="2.3 - MATERIALES Y SUMINISTROS"/>
    <s v="2.3.9 - PRODUCTOS Y ÚTILES VARIOS"/>
    <s v="N"/>
    <s v="00 - N/A"/>
    <s v="10 - FONDO GENERAL"/>
    <s v="99 - MULTIPROVINCIAL"/>
    <s v="2.3.9.3.01 - Útiles menores médico, quirúrgicos o de laboratorio"/>
    <s v="(en blanco)"/>
    <s v="(en blanco)"/>
    <n v="33600"/>
    <n v="885.64"/>
    <n v="890.27999999999884"/>
    <n v="885.64"/>
  </r>
  <r>
    <s v="2023"/>
    <x v="0"/>
    <x v="0"/>
    <x v="0"/>
    <x v="0"/>
    <s v="2 - Poder Ejecutivo"/>
    <s v="0201 - PRESIDENCIA DE LA REPÚBLICA"/>
    <s v="0032 - DIRECCION DE ESTRATEGIA Y COMUNICACION GUBERNAMENTAL"/>
    <x v="0"/>
    <x v="0"/>
    <x v="2"/>
    <s v="2.3 - MATERIALES Y SUMINISTROS"/>
    <s v="2.3.9 - PRODUCTOS Y ÚTILES VARIOS"/>
    <s v="N"/>
    <s v="00 - N/A"/>
    <s v="10 - FONDO GENERAL"/>
    <s v="99 - MULTIPROVINCIAL"/>
    <s v="2.3.9.5.01 - Útiles de cocina y comedor"/>
    <s v="(en blanco)"/>
    <s v="(en blanco)"/>
    <n v="367060"/>
    <n v="258881.96999999997"/>
    <n v="258881.96999999997"/>
    <n v="258881.96999999997"/>
  </r>
  <r>
    <s v="2023"/>
    <x v="0"/>
    <x v="0"/>
    <x v="0"/>
    <x v="0"/>
    <s v="2 - Poder Ejecutivo"/>
    <s v="0201 - PRESIDENCIA DE LA REPÚBLICA"/>
    <s v="0032 - DIRECCION DE ESTRATEGIA Y COMUNICACION GUBERNAMENTAL"/>
    <x v="0"/>
    <x v="0"/>
    <x v="2"/>
    <s v="2.3 - MATERIALES Y SUMINISTROS"/>
    <s v="2.3.9 - PRODUCTOS Y ÚTILES VARIOS"/>
    <s v="N"/>
    <s v="00 - N/A"/>
    <s v="10 - FONDO GENERAL"/>
    <s v="99 - MULTIPROVINCIAL"/>
    <s v="2.3.9.6.01 - Productos eléctricos y afines"/>
    <s v="(en blanco)"/>
    <s v="(en blanco)"/>
    <n v="1466420"/>
    <n v="907163.67000000016"/>
    <n v="907164.63000000012"/>
    <n v="844554.84000000008"/>
  </r>
  <r>
    <s v="2023"/>
    <x v="0"/>
    <x v="0"/>
    <x v="0"/>
    <x v="0"/>
    <s v="2 - Poder Ejecutivo"/>
    <s v="0201 - PRESIDENCIA DE LA REPÚBLICA"/>
    <s v="0032 - DIRECCION DE ESTRATEGIA Y COMUNICACION GUBERNAMENTAL"/>
    <x v="0"/>
    <x v="0"/>
    <x v="2"/>
    <s v="2.3 - MATERIALES Y SUMINISTROS"/>
    <s v="2.3.9 - PRODUCTOS Y ÚTILES VARIOS"/>
    <s v="N"/>
    <s v="00 - N/A"/>
    <s v="10 - FONDO GENERAL"/>
    <s v="99 - MULTIPROVINCIAL"/>
    <s v="2.3.9.8.01 - Repuestos"/>
    <s v="(en blanco)"/>
    <s v="(en blanco)"/>
    <n v="550360"/>
    <n v="151590.64000000001"/>
    <n v="151590.64000000001"/>
    <n v="149109.1"/>
  </r>
  <r>
    <s v="2023"/>
    <x v="0"/>
    <x v="0"/>
    <x v="0"/>
    <x v="0"/>
    <s v="2 - Poder Ejecutivo"/>
    <s v="0201 - PRESIDENCIA DE LA REPÚBLICA"/>
    <s v="0032 - DIRECCION DE ESTRATEGIA Y COMUNICACION GUBERNAMENTAL"/>
    <x v="0"/>
    <x v="0"/>
    <x v="2"/>
    <s v="2.3 - MATERIALES Y SUMINISTROS"/>
    <s v="2.3.9 - PRODUCTOS Y ÚTILES VARIOS"/>
    <s v="N"/>
    <s v="00 - N/A"/>
    <s v="10 - FONDO GENERAL"/>
    <s v="99 - MULTIPROVINCIAL"/>
    <s v="2.3.9.8.02 - Accesorios"/>
    <s v="(en blanco)"/>
    <s v="(en blanco)"/>
    <n v="562329"/>
    <n v="374550.24"/>
    <n v="374550.24"/>
    <n v="359270.42"/>
  </r>
  <r>
    <s v="2023"/>
    <x v="0"/>
    <x v="0"/>
    <x v="0"/>
    <x v="0"/>
    <s v="2 - Poder Ejecutivo"/>
    <s v="0201 - PRESIDENCIA DE LA REPÚBLICA"/>
    <s v="0032 - DIRECCION DE ESTRATEGIA Y COMUNICACION GUBERNAMENTAL"/>
    <x v="0"/>
    <x v="0"/>
    <x v="2"/>
    <s v="2.3 - MATERIALES Y SUMINISTROS"/>
    <s v="2.3.9 - PRODUCTOS Y ÚTILES VARIOS"/>
    <s v="N"/>
    <s v="00 - N/A"/>
    <s v="10 - FONDO GENERAL"/>
    <s v="99 - MULTIPROVINCIAL"/>
    <s v="2.3.9.9.01 - Productos y Utiles Varios  n.i.p"/>
    <s v="(en blanco)"/>
    <s v="(en blanco)"/>
    <n v="511680"/>
    <n v="68844.800000000003"/>
    <n v="68844.800000000017"/>
    <n v="68844.800000000003"/>
  </r>
  <r>
    <s v="2023"/>
    <x v="0"/>
    <x v="0"/>
    <x v="0"/>
    <x v="0"/>
    <s v="2 - Poder Ejecutivo"/>
    <s v="0201 - PRESIDENCIA DE LA REPÚBLICA"/>
    <s v="0032 - DIRECCION DE ESTRATEGIA Y COMUNICACION GUBERNAMENTAL"/>
    <x v="0"/>
    <x v="0"/>
    <x v="2"/>
    <s v="2.3 - MATERIALES Y SUMINISTROS"/>
    <s v="2.3.9 - PRODUCTOS Y ÚTILES VARIOS"/>
    <s v="N"/>
    <s v="00 - N/A"/>
    <s v="10 - FONDO GENERAL"/>
    <s v="99 - MULTIPROVINCIAL"/>
    <s v="2.3.9.9.04 - Productos y útiles de defensa y seguridad"/>
    <s v="(en blanco)"/>
    <s v="(en blanco)"/>
    <n v="12851042"/>
    <n v="226914.82"/>
    <n v="226914.81999999844"/>
    <n v="226914.82"/>
  </r>
  <r>
    <s v="2023"/>
    <x v="0"/>
    <x v="0"/>
    <x v="1"/>
    <x v="1"/>
    <s v="2 - Poder Ejecutivo"/>
    <s v="0201 - PRESIDENCIA DE LA REPÚBLICA"/>
    <s v="0032 - DIRECCION DE ESTRATEGIA Y COMUNICACION GUBERNAMENTAL"/>
    <x v="0"/>
    <x v="0"/>
    <x v="2"/>
    <s v="2.3 - MATERIALES Y SUMINISTROS"/>
    <s v="2.3.9 - PRODUCTOS Y ÚTILES VARIOS"/>
    <s v="N"/>
    <s v="00 - N/A"/>
    <s v="10 - FONDO GENERAL"/>
    <s v="99 - MULTIPROVINCIAL"/>
    <s v="2.3.9.9.05 - Productos y útiles diversos"/>
    <s v="(en blanco)"/>
    <s v="(en blanco)"/>
    <n v="0"/>
    <n v="149969.74"/>
    <n v="149969.74"/>
    <n v="149969.74"/>
  </r>
  <r>
    <s v="2023"/>
    <x v="0"/>
    <x v="0"/>
    <x v="0"/>
    <x v="0"/>
    <s v="2 - Poder Ejecutivo"/>
    <s v="0201 - PRESIDENCIA DE LA REPÚBLICA"/>
    <s v="0033 - ECO5RD"/>
    <x v="0"/>
    <x v="0"/>
    <x v="2"/>
    <s v="2.1 - REMUNERACIONES Y CONTRIBUCIONES"/>
    <s v="2.1.1 - REMUNERACIONES"/>
    <s v="N"/>
    <s v="00 - N/A"/>
    <s v="10 - FONDO GENERAL"/>
    <s v="99 - MULTIPROVINCIAL"/>
    <s v="2.1.1.1.01 - Sueldos empleados fijos"/>
    <s v="(en blanco)"/>
    <s v="(en blanco)"/>
    <n v="0"/>
    <n v="7914833.3300000001"/>
    <n v="6100000"/>
    <n v="7784833.3300000001"/>
  </r>
  <r>
    <s v="2023"/>
    <x v="0"/>
    <x v="0"/>
    <x v="0"/>
    <x v="0"/>
    <s v="2 - Poder Ejecutivo"/>
    <s v="0201 - PRESIDENCIA DE LA REPÚBLICA"/>
    <s v="0033 - ECO5RD"/>
    <x v="0"/>
    <x v="0"/>
    <x v="2"/>
    <s v="2.1 - REMUNERACIONES Y CONTRIBUCIONES"/>
    <s v="2.1.1 - REMUNERACIONES"/>
    <s v="N"/>
    <s v="00 - N/A"/>
    <s v="10 - FONDO GENERAL"/>
    <s v="99 - MULTIPROVINCIAL"/>
    <s v="2.1.1.2.06 - Jornales"/>
    <s v="(en blanco)"/>
    <s v="(en blanco)"/>
    <n v="0"/>
    <n v="0"/>
    <n v="10500000"/>
    <n v="0"/>
  </r>
  <r>
    <s v="2023"/>
    <x v="0"/>
    <x v="0"/>
    <x v="0"/>
    <x v="0"/>
    <s v="2 - Poder Ejecutivo"/>
    <s v="0201 - PRESIDENCIA DE LA REPÚBLICA"/>
    <s v="0033 - ECO5RD"/>
    <x v="0"/>
    <x v="0"/>
    <x v="2"/>
    <s v="2.1 - REMUNERACIONES Y CONTRIBUCIONES"/>
    <s v="2.1.1 - REMUNERACIONES"/>
    <s v="N"/>
    <s v="00 - N/A"/>
    <s v="10 - FONDO GENERAL"/>
    <s v="99 - MULTIPROVINCIAL"/>
    <s v="2.1.1.2.08 - Empleados temporales"/>
    <s v="(en blanco)"/>
    <s v="(en blanco)"/>
    <n v="0"/>
    <n v="29822500.940000001"/>
    <n v="43170000"/>
    <n v="25704832.300000001"/>
  </r>
  <r>
    <s v="2023"/>
    <x v="0"/>
    <x v="0"/>
    <x v="0"/>
    <x v="0"/>
    <s v="2 - Poder Ejecutivo"/>
    <s v="0201 - PRESIDENCIA DE LA REPÚBLICA"/>
    <s v="0033 - ECO5RD"/>
    <x v="0"/>
    <x v="0"/>
    <x v="2"/>
    <s v="2.1 - REMUNERACIONES Y CONTRIBUCIONES"/>
    <s v="2.1.1 - REMUNERACIONES"/>
    <s v="N"/>
    <s v="00 - N/A"/>
    <s v="10 - FONDO GENERAL"/>
    <s v="99 - MULTIPROVINCIAL"/>
    <s v="2.1.1.4.01 - Sueldo Anual No. 13"/>
    <s v="(en blanco)"/>
    <s v="(en blanco)"/>
    <n v="0"/>
    <n v="2798305.47"/>
    <n v="3000000"/>
    <n v="2673722.14"/>
  </r>
  <r>
    <s v="2023"/>
    <x v="0"/>
    <x v="0"/>
    <x v="0"/>
    <x v="0"/>
    <s v="2 - Poder Ejecutivo"/>
    <s v="0201 - PRESIDENCIA DE LA REPÚBLICA"/>
    <s v="0033 - ECO5RD"/>
    <x v="0"/>
    <x v="0"/>
    <x v="2"/>
    <s v="2.1 - REMUNERACIONES Y CONTRIBUCIONES"/>
    <s v="2.1.2 - SOBRESUELDOS"/>
    <s v="N"/>
    <s v="00 - N/A"/>
    <s v="10 - FONDO GENERAL"/>
    <s v="99 - MULTIPROVINCIAL"/>
    <s v="2.1.2.2.03 - Pago de horas extraordinarias"/>
    <s v="(en blanco)"/>
    <s v="(en blanco)"/>
    <n v="0"/>
    <n v="0"/>
    <n v="850000"/>
    <n v="0"/>
  </r>
  <r>
    <s v="2023"/>
    <x v="0"/>
    <x v="0"/>
    <x v="0"/>
    <x v="0"/>
    <s v="2 - Poder Ejecutivo"/>
    <s v="0201 - PRESIDENCIA DE LA REPÚBLICA"/>
    <s v="0033 - ECO5RD"/>
    <x v="0"/>
    <x v="0"/>
    <x v="2"/>
    <s v="2.1 - REMUNERACIONES Y CONTRIBUCIONES"/>
    <s v="2.1.2 - SOBRESUELDOS"/>
    <s v="N"/>
    <s v="00 - N/A"/>
    <s v="10 - FONDO GENERAL"/>
    <s v="99 - MULTIPROVINCIAL"/>
    <s v="2.1.2.2.04 - Prima de transporte"/>
    <s v="(en blanco)"/>
    <s v="(en blanco)"/>
    <n v="0"/>
    <n v="0"/>
    <n v="2500000"/>
    <n v="0"/>
  </r>
  <r>
    <s v="2023"/>
    <x v="0"/>
    <x v="0"/>
    <x v="0"/>
    <x v="0"/>
    <s v="2 - Poder Ejecutivo"/>
    <s v="0201 - PRESIDENCIA DE LA REPÚBLICA"/>
    <s v="0033 - ECO5RD"/>
    <x v="0"/>
    <x v="0"/>
    <x v="2"/>
    <s v="2.1 - REMUNERACIONES Y CONTRIBUCIONES"/>
    <s v="2.1.2 - SOBRESUELDOS"/>
    <s v="N"/>
    <s v="00 - N/A"/>
    <s v="10 - FONDO GENERAL"/>
    <s v="99 - MULTIPROVINCIAL"/>
    <s v="2.1.2.2.05 - Compensación servicios de seguridad"/>
    <s v="(en blanco)"/>
    <s v="(en blanco)"/>
    <n v="0"/>
    <n v="10879166.66"/>
    <n v="11230000"/>
    <n v="10819166.66"/>
  </r>
  <r>
    <s v="2023"/>
    <x v="0"/>
    <x v="0"/>
    <x v="0"/>
    <x v="0"/>
    <s v="2 - Poder Ejecutivo"/>
    <s v="0201 - PRESIDENCIA DE LA REPÚBLICA"/>
    <s v="0033 - ECO5RD"/>
    <x v="0"/>
    <x v="0"/>
    <x v="2"/>
    <s v="2.1 - REMUNERACIONES Y CONTRIBUCIONES"/>
    <s v="2.1.2 - SOBRESUELDOS"/>
    <s v="N"/>
    <s v="00 - N/A"/>
    <s v="10 - FONDO GENERAL"/>
    <s v="99 - MULTIPROVINCIAL"/>
    <s v="2.1.2.2.15 - Compensación extraordinaria anual"/>
    <s v="(en blanco)"/>
    <s v="(en blanco)"/>
    <n v="0"/>
    <n v="9150000"/>
    <n v="9150000"/>
    <n v="9150000"/>
  </r>
  <r>
    <s v="2023"/>
    <x v="0"/>
    <x v="0"/>
    <x v="0"/>
    <x v="0"/>
    <s v="2 - Poder Ejecutivo"/>
    <s v="0201 - PRESIDENCIA DE LA REPÚBLICA"/>
    <s v="0033 - ECO5RD"/>
    <x v="0"/>
    <x v="0"/>
    <x v="2"/>
    <s v="2.1 - REMUNERACIONES Y CONTRIBUCIONES"/>
    <s v="2.1.5 - CONTRIBUCIONES A LA SEGURIDAD SOCIAL"/>
    <s v="N"/>
    <s v="00 - N/A"/>
    <s v="10 - FONDO GENERAL"/>
    <s v="99 - MULTIPROVINCIAL"/>
    <s v="2.1.5.1.01 - Contribuciones al seguro de salud"/>
    <s v="(en blanco)"/>
    <s v="(en blanco)"/>
    <n v="0"/>
    <n v="2695032.8600000003"/>
    <n v="5104800"/>
    <n v="2393840.16"/>
  </r>
  <r>
    <s v="2023"/>
    <x v="0"/>
    <x v="0"/>
    <x v="0"/>
    <x v="0"/>
    <s v="2 - Poder Ejecutivo"/>
    <s v="0201 - PRESIDENCIA DE LA REPÚBLICA"/>
    <s v="0033 - ECO5RD"/>
    <x v="0"/>
    <x v="0"/>
    <x v="2"/>
    <s v="2.1 - REMUNERACIONES Y CONTRIBUCIONES"/>
    <s v="2.1.5 - CONTRIBUCIONES A LA SEGURIDAD SOCIAL"/>
    <s v="N"/>
    <s v="00 - N/A"/>
    <s v="10 - FONDO GENERAL"/>
    <s v="99 - MULTIPROVINCIAL"/>
    <s v="2.1.5.2.01 - Contribuciones al seguro de pensiones"/>
    <s v="(en blanco)"/>
    <s v="(en blanco)"/>
    <n v="0"/>
    <n v="2700139.9599999995"/>
    <n v="5112000"/>
    <n v="2398555.48"/>
  </r>
  <r>
    <s v="2023"/>
    <x v="0"/>
    <x v="0"/>
    <x v="0"/>
    <x v="0"/>
    <s v="2 - Poder Ejecutivo"/>
    <s v="0201 - PRESIDENCIA DE LA REPÚBLICA"/>
    <s v="0033 - ECO5RD"/>
    <x v="0"/>
    <x v="0"/>
    <x v="2"/>
    <s v="2.1 - REMUNERACIONES Y CONTRIBUCIONES"/>
    <s v="2.1.5 - CONTRIBUCIONES A LA SEGURIDAD SOCIAL"/>
    <s v="N"/>
    <s v="00 - N/A"/>
    <s v="10 - FONDO GENERAL"/>
    <s v="99 - MULTIPROVINCIAL"/>
    <s v="2.1.5.3.01 - Contribuciones al seguro de riesgo laboral"/>
    <s v="(en blanco)"/>
    <s v="(en blanco)"/>
    <n v="0"/>
    <n v="322115.19000000012"/>
    <n v="720000"/>
    <n v="284998.94"/>
  </r>
  <r>
    <s v="2023"/>
    <x v="0"/>
    <x v="0"/>
    <x v="0"/>
    <x v="0"/>
    <s v="2 - Poder Ejecutivo"/>
    <s v="0201 - PRESIDENCIA DE LA REPÚBLICA"/>
    <s v="0033 - ECO5RD"/>
    <x v="0"/>
    <x v="0"/>
    <x v="2"/>
    <s v="2.2 - CONTRATACIÓN DE SERVICIOS"/>
    <s v="2.2.1 - SERVICIOS BÁSICOS"/>
    <s v="N"/>
    <s v="00 - N/A"/>
    <s v="10 - FONDO GENERAL"/>
    <s v="99 - MULTIPROVINCIAL"/>
    <s v="2.2.1.3.01 - Teléfono local"/>
    <s v="(en blanco)"/>
    <s v="(en blanco)"/>
    <n v="0"/>
    <n v="1551507.7500000002"/>
    <n v="1200000"/>
    <n v="1551507.7500000002"/>
  </r>
  <r>
    <s v="2023"/>
    <x v="0"/>
    <x v="0"/>
    <x v="0"/>
    <x v="0"/>
    <s v="2 - Poder Ejecutivo"/>
    <s v="0201 - PRESIDENCIA DE LA REPÚBLICA"/>
    <s v="0033 - ECO5RD"/>
    <x v="0"/>
    <x v="0"/>
    <x v="2"/>
    <s v="2.2 - CONTRATACIÓN DE SERVICIOS"/>
    <s v="2.2.1 - SERVICIOS BÁSICOS"/>
    <s v="N"/>
    <s v="00 - N/A"/>
    <s v="10 - FONDO GENERAL"/>
    <s v="99 - MULTIPROVINCIAL"/>
    <s v="2.2.1.5.01 - Servicio de internet y televisión por cable"/>
    <s v="(en blanco)"/>
    <s v="(en blanco)"/>
    <n v="0"/>
    <n v="0"/>
    <n v="1000900"/>
    <n v="0"/>
  </r>
  <r>
    <s v="2023"/>
    <x v="0"/>
    <x v="0"/>
    <x v="0"/>
    <x v="0"/>
    <s v="2 - Poder Ejecutivo"/>
    <s v="0201 - PRESIDENCIA DE LA REPÚBLICA"/>
    <s v="0033 - ECO5RD"/>
    <x v="0"/>
    <x v="0"/>
    <x v="2"/>
    <s v="2.2 - CONTRATACIÓN DE SERVICIOS"/>
    <s v="2.2.1 - SERVICIOS BÁSICOS"/>
    <s v="N"/>
    <s v="00 - N/A"/>
    <s v="10 - FONDO GENERAL"/>
    <s v="99 - MULTIPROVINCIAL"/>
    <s v="2.2.1.6.01 - Energía eléctrica"/>
    <s v="(en blanco)"/>
    <s v="(en blanco)"/>
    <n v="0"/>
    <n v="587028.94999999995"/>
    <n v="934100"/>
    <n v="587028.94999999995"/>
  </r>
  <r>
    <s v="2023"/>
    <x v="0"/>
    <x v="0"/>
    <x v="0"/>
    <x v="0"/>
    <s v="2 - Poder Ejecutivo"/>
    <s v="0201 - PRESIDENCIA DE LA REPÚBLICA"/>
    <s v="0033 - ECO5RD"/>
    <x v="0"/>
    <x v="0"/>
    <x v="2"/>
    <s v="2.2 - CONTRATACIÓN DE SERVICIOS"/>
    <s v="2.2.1 - SERVICIOS BÁSICOS"/>
    <s v="N"/>
    <s v="00 - N/A"/>
    <s v="10 - FONDO GENERAL"/>
    <s v="99 - MULTIPROVINCIAL"/>
    <s v="2.2.1.7.01 - Agua"/>
    <s v="(en blanco)"/>
    <s v="(en blanco)"/>
    <n v="0"/>
    <n v="2712.2000000000003"/>
    <n v="135000"/>
    <n v="2712.2000000000003"/>
  </r>
  <r>
    <s v="2023"/>
    <x v="0"/>
    <x v="0"/>
    <x v="0"/>
    <x v="0"/>
    <s v="2 - Poder Ejecutivo"/>
    <s v="0201 - PRESIDENCIA DE LA REPÚBLICA"/>
    <s v="0033 - ECO5RD"/>
    <x v="0"/>
    <x v="0"/>
    <x v="2"/>
    <s v="2.2 - CONTRATACIÓN DE SERVICIOS"/>
    <s v="2.2.1 - SERVICIOS BÁSICOS"/>
    <s v="N"/>
    <s v="00 - N/A"/>
    <s v="10 - FONDO GENERAL"/>
    <s v="99 - MULTIPROVINCIAL"/>
    <s v="2.2.1.8.01 - Recolección de residuos"/>
    <s v="(en blanco)"/>
    <s v="(en blanco)"/>
    <n v="0"/>
    <n v="8484"/>
    <n v="15000"/>
    <n v="8484"/>
  </r>
  <r>
    <s v="2023"/>
    <x v="0"/>
    <x v="0"/>
    <x v="0"/>
    <x v="0"/>
    <s v="2 - Poder Ejecutivo"/>
    <s v="0201 - PRESIDENCIA DE LA REPÚBLICA"/>
    <s v="0033 - ECO5RD"/>
    <x v="0"/>
    <x v="0"/>
    <x v="2"/>
    <s v="2.2 - CONTRATACIÓN DE SERVICIOS"/>
    <s v="2.2.2 - PUBLICIDAD, IMPRESIÓN Y ENCUADERNACIÓN"/>
    <s v="N"/>
    <s v="00 - N/A"/>
    <s v="10 - FONDO GENERAL"/>
    <s v="99 - MULTIPROVINCIAL"/>
    <s v="2.2.2.1.01 - Publicidad y propaganda"/>
    <s v="(en blanco)"/>
    <s v="(en blanco)"/>
    <n v="0"/>
    <n v="0"/>
    <n v="0"/>
    <n v="0"/>
  </r>
  <r>
    <s v="2023"/>
    <x v="0"/>
    <x v="0"/>
    <x v="0"/>
    <x v="0"/>
    <s v="2 - Poder Ejecutivo"/>
    <s v="0201 - PRESIDENCIA DE LA REPÚBLICA"/>
    <s v="0033 - ECO5RD"/>
    <x v="0"/>
    <x v="0"/>
    <x v="2"/>
    <s v="2.2 - CONTRATACIÓN DE SERVICIOS"/>
    <s v="2.2.2 - PUBLICIDAD, IMPRESIÓN Y ENCUADERNACIÓN"/>
    <s v="N"/>
    <s v="00 - N/A"/>
    <s v="10 - FONDO GENERAL"/>
    <s v="99 - MULTIPROVINCIAL"/>
    <s v="2.2.2.1.03 - Publicaciones de avisos oficiales"/>
    <s v="(en blanco)"/>
    <s v="(en blanco)"/>
    <n v="0"/>
    <n v="1758034.8"/>
    <n v="2100000"/>
    <n v="796393.8"/>
  </r>
  <r>
    <s v="2023"/>
    <x v="0"/>
    <x v="0"/>
    <x v="0"/>
    <x v="0"/>
    <s v="2 - Poder Ejecutivo"/>
    <s v="0201 - PRESIDENCIA DE LA REPÚBLICA"/>
    <s v="0033 - ECO5RD"/>
    <x v="0"/>
    <x v="0"/>
    <x v="2"/>
    <s v="2.2 - CONTRATACIÓN DE SERVICIOS"/>
    <s v="2.2.2 - PUBLICIDAD, IMPRESIÓN Y ENCUADERNACIÓN"/>
    <s v="N"/>
    <s v="00 - N/A"/>
    <s v="10 - FONDO GENERAL"/>
    <s v="99 - MULTIPROVINCIAL"/>
    <s v="2.2.2.2.01 - Impresión, encuadernación y rotulación"/>
    <s v="(en blanco)"/>
    <s v="(en blanco)"/>
    <n v="0"/>
    <n v="0"/>
    <n v="695000"/>
    <n v="0"/>
  </r>
  <r>
    <s v="2023"/>
    <x v="0"/>
    <x v="0"/>
    <x v="0"/>
    <x v="0"/>
    <s v="2 - Poder Ejecutivo"/>
    <s v="0201 - PRESIDENCIA DE LA REPÚBLICA"/>
    <s v="0033 - ECO5RD"/>
    <x v="0"/>
    <x v="0"/>
    <x v="2"/>
    <s v="2.2 - CONTRATACIÓN DE SERVICIOS"/>
    <s v="2.2.3 - VIÁTICOS"/>
    <s v="N"/>
    <s v="00 - N/A"/>
    <s v="10 - FONDO GENERAL"/>
    <s v="99 - MULTIPROVINCIAL"/>
    <s v="2.2.3.1.01 - Viáticos dentro del país"/>
    <s v="(en blanco)"/>
    <s v="(en blanco)"/>
    <n v="0"/>
    <n v="1133940"/>
    <n v="1500000"/>
    <n v="942080"/>
  </r>
  <r>
    <s v="2023"/>
    <x v="0"/>
    <x v="0"/>
    <x v="0"/>
    <x v="0"/>
    <s v="2 - Poder Ejecutivo"/>
    <s v="0201 - PRESIDENCIA DE LA REPÚBLICA"/>
    <s v="0033 - ECO5RD"/>
    <x v="0"/>
    <x v="0"/>
    <x v="2"/>
    <s v="2.2 - CONTRATACIÓN DE SERVICIOS"/>
    <s v="2.2.3 - VIÁTICOS"/>
    <s v="N"/>
    <s v="00 - N/A"/>
    <s v="10 - FONDO GENERAL"/>
    <s v="99 - MULTIPROVINCIAL"/>
    <s v="2.2.3.2.01 - Viaticos fuera del país"/>
    <s v="(en blanco)"/>
    <s v="(en blanco)"/>
    <n v="0"/>
    <n v="0"/>
    <n v="0"/>
    <n v="0"/>
  </r>
  <r>
    <s v="2023"/>
    <x v="0"/>
    <x v="0"/>
    <x v="0"/>
    <x v="0"/>
    <s v="2 - Poder Ejecutivo"/>
    <s v="0201 - PRESIDENCIA DE LA REPÚBLICA"/>
    <s v="0033 - ECO5RD"/>
    <x v="0"/>
    <x v="0"/>
    <x v="2"/>
    <s v="2.2 - CONTRATACIÓN DE SERVICIOS"/>
    <s v="2.2.4 - TRANSPORTE Y ALMACENAJE"/>
    <s v="N"/>
    <s v="00 - N/A"/>
    <s v="10 - FONDO GENERAL"/>
    <s v="99 - MULTIPROVINCIAL"/>
    <s v="2.2.4.4.01 - Peaje"/>
    <s v="(en blanco)"/>
    <s v="(en blanco)"/>
    <n v="0"/>
    <n v="0"/>
    <n v="300000"/>
    <n v="0"/>
  </r>
  <r>
    <s v="2023"/>
    <x v="0"/>
    <x v="0"/>
    <x v="0"/>
    <x v="0"/>
    <s v="2 - Poder Ejecutivo"/>
    <s v="0201 - PRESIDENCIA DE LA REPÚBLICA"/>
    <s v="0033 - ECO5RD"/>
    <x v="0"/>
    <x v="0"/>
    <x v="2"/>
    <s v="2.2 - CONTRATACIÓN DE SERVICIOS"/>
    <s v="2.2.5 - ALQUILERES Y RENTAS"/>
    <s v="N"/>
    <s v="00 - N/A"/>
    <s v="10 - FONDO GENERAL"/>
    <s v="99 - MULTIPROVINCIAL"/>
    <s v="2.2.5.1.01 - Alquileres y rentas de edificaciones y locales"/>
    <s v="(en blanco)"/>
    <s v="(en blanco)"/>
    <n v="0"/>
    <n v="16000000"/>
    <n v="16000000"/>
    <n v="13373185"/>
  </r>
  <r>
    <s v="2023"/>
    <x v="0"/>
    <x v="0"/>
    <x v="0"/>
    <x v="0"/>
    <s v="2 - Poder Ejecutivo"/>
    <s v="0201 - PRESIDENCIA DE LA REPÚBLICA"/>
    <s v="0033 - ECO5RD"/>
    <x v="0"/>
    <x v="0"/>
    <x v="2"/>
    <s v="2.2 - CONTRATACIÓN DE SERVICIOS"/>
    <s v="2.2.5 - ALQUILERES Y RENTAS"/>
    <s v="N"/>
    <s v="00 - N/A"/>
    <s v="10 - FONDO GENERAL"/>
    <s v="99 - MULTIPROVINCIAL"/>
    <s v="2.2.5.3.02 - Alquiler de equipo de tecnología y almacenamiento de datos"/>
    <s v="(en blanco)"/>
    <s v="(en blanco)"/>
    <n v="0"/>
    <n v="853400"/>
    <n v="2852402.2"/>
    <n v="153400"/>
  </r>
  <r>
    <s v="2023"/>
    <x v="0"/>
    <x v="0"/>
    <x v="0"/>
    <x v="0"/>
    <s v="2 - Poder Ejecutivo"/>
    <s v="0201 - PRESIDENCIA DE LA REPÚBLICA"/>
    <s v="0033 - ECO5RD"/>
    <x v="0"/>
    <x v="0"/>
    <x v="2"/>
    <s v="2.2 - CONTRATACIÓN DE SERVICIOS"/>
    <s v="2.2.5 - ALQUILERES Y RENTAS"/>
    <s v="N"/>
    <s v="00 - N/A"/>
    <s v="10 - FONDO GENERAL"/>
    <s v="99 - MULTIPROVINCIAL"/>
    <s v="2.2.5.4.01 - Alquileres de equipos de transporte, tracción y elevación"/>
    <s v="(en blanco)"/>
    <s v="(en blanco)"/>
    <n v="0"/>
    <n v="495600"/>
    <n v="500000"/>
    <n v="495600"/>
  </r>
  <r>
    <s v="2023"/>
    <x v="0"/>
    <x v="0"/>
    <x v="0"/>
    <x v="0"/>
    <s v="2 - Poder Ejecutivo"/>
    <s v="0201 - PRESIDENCIA DE LA REPÚBLICA"/>
    <s v="0033 - ECO5RD"/>
    <x v="0"/>
    <x v="0"/>
    <x v="2"/>
    <s v="2.2 - CONTRATACIÓN DE SERVICIOS"/>
    <s v="2.2.5 - ALQUILERES Y RENTAS"/>
    <s v="N"/>
    <s v="00 - N/A"/>
    <s v="10 - FONDO GENERAL"/>
    <s v="99 - MULTIPROVINCIAL"/>
    <s v="2.2.5.9.01 - Licencias Informáticas"/>
    <s v="(en blanco)"/>
    <s v="(en blanco)"/>
    <n v="0"/>
    <n v="206747.71000000002"/>
    <n v="700000"/>
    <n v="206747.71000000002"/>
  </r>
  <r>
    <s v="2023"/>
    <x v="0"/>
    <x v="0"/>
    <x v="0"/>
    <x v="0"/>
    <s v="2 - Poder Ejecutivo"/>
    <s v="0201 - PRESIDENCIA DE LA REPÚBLICA"/>
    <s v="0033 - ECO5RD"/>
    <x v="0"/>
    <x v="0"/>
    <x v="2"/>
    <s v="2.2 - CONTRATACIÓN DE SERVICIOS"/>
    <s v="2.2.6 - SEGUROS"/>
    <s v="N"/>
    <s v="00 - N/A"/>
    <s v="10 - FONDO GENERAL"/>
    <s v="99 - MULTIPROVINCIAL"/>
    <s v="2.2.6.2.01 - Seguro de bienes muebles"/>
    <s v="(en blanco)"/>
    <s v="(en blanco)"/>
    <n v="0"/>
    <n v="2879788.4699999997"/>
    <n v="3880000"/>
    <n v="2879788.4699999997"/>
  </r>
  <r>
    <s v="2023"/>
    <x v="0"/>
    <x v="0"/>
    <x v="0"/>
    <x v="0"/>
    <s v="2 - Poder Ejecutivo"/>
    <s v="0201 - PRESIDENCIA DE LA REPÚBLICA"/>
    <s v="0033 - ECO5RD"/>
    <x v="0"/>
    <x v="0"/>
    <x v="2"/>
    <s v="2.2 - CONTRATACIÓN DE SERVICIOS"/>
    <s v="2.2.6 - SEGUROS"/>
    <s v="N"/>
    <s v="00 - N/A"/>
    <s v="10 - FONDO GENERAL"/>
    <s v="99 - MULTIPROVINCIAL"/>
    <s v="2.2.6.3.01 - Seguros de personas"/>
    <s v="(en blanco)"/>
    <s v="(en blanco)"/>
    <n v="0"/>
    <n v="0"/>
    <n v="100000"/>
    <n v="0"/>
  </r>
  <r>
    <s v="2023"/>
    <x v="0"/>
    <x v="0"/>
    <x v="0"/>
    <x v="0"/>
    <s v="2 - Poder Ejecutivo"/>
    <s v="0201 - PRESIDENCIA DE LA REPÚBLICA"/>
    <s v="0033 - ECO5RD"/>
    <x v="0"/>
    <x v="0"/>
    <x v="2"/>
    <s v="2.2 - CONTRATACIÓN DE SERVICIOS"/>
    <s v="2.2.7 - SERVICIOS DE CONSERVACIÓN, REPARACIONES MENORES E INSTALACIONES TEMPORALES"/>
    <s v="N"/>
    <s v="00 - N/A"/>
    <s v="10 - FONDO GENERAL"/>
    <s v="99 - MULTIPROVINCIAL"/>
    <s v="2.2.7.1.01 - Reparaciones y mantenimientos menores en edificaciones"/>
    <s v="(en blanco)"/>
    <s v="(en blanco)"/>
    <n v="0"/>
    <n v="0"/>
    <n v="3000000"/>
    <n v="0"/>
  </r>
  <r>
    <s v="2023"/>
    <x v="0"/>
    <x v="0"/>
    <x v="0"/>
    <x v="0"/>
    <s v="2 - Poder Ejecutivo"/>
    <s v="0201 - PRESIDENCIA DE LA REPÚBLICA"/>
    <s v="0033 - ECO5RD"/>
    <x v="0"/>
    <x v="0"/>
    <x v="2"/>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0"/>
    <n v="8317736.2400000002"/>
    <n v="8784249"/>
    <n v="6588361.3799999999"/>
  </r>
  <r>
    <s v="2023"/>
    <x v="0"/>
    <x v="0"/>
    <x v="0"/>
    <x v="0"/>
    <s v="2 - Poder Ejecutivo"/>
    <s v="0201 - PRESIDENCIA DE LA REPÚBLICA"/>
    <s v="0033 - ECO5RD"/>
    <x v="0"/>
    <x v="0"/>
    <x v="2"/>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0"/>
    <n v="199479"/>
    <n v="150000"/>
    <n v="199479"/>
  </r>
  <r>
    <s v="2023"/>
    <x v="0"/>
    <x v="0"/>
    <x v="0"/>
    <x v="0"/>
    <s v="2 - Poder Ejecutivo"/>
    <s v="0201 - PRESIDENCIA DE LA REPÚBLICA"/>
    <s v="0033 - ECO5RD"/>
    <x v="0"/>
    <x v="0"/>
    <x v="2"/>
    <s v="2.2 - CONTRATACIÓN DE SERVICIOS"/>
    <s v="2.2.8 - OTROS SERVICIOS NO INCLUIDOS EN CONCEPTOS ANTERIORES"/>
    <s v="N"/>
    <s v="00 - N/A"/>
    <s v="10 - FONDO GENERAL"/>
    <s v="99 - MULTIPROVINCIAL"/>
    <s v="2.2.8.5.01 - Fumigación"/>
    <s v="(en blanco)"/>
    <s v="(en blanco)"/>
    <n v="0"/>
    <n v="1496240"/>
    <n v="1700000"/>
    <n v="1496240"/>
  </r>
  <r>
    <s v="2023"/>
    <x v="0"/>
    <x v="0"/>
    <x v="0"/>
    <x v="0"/>
    <s v="2 - Poder Ejecutivo"/>
    <s v="0201 - PRESIDENCIA DE LA REPÚBLICA"/>
    <s v="0033 - ECO5RD"/>
    <x v="0"/>
    <x v="0"/>
    <x v="2"/>
    <s v="2.2 - CONTRATACIÓN DE SERVICIOS"/>
    <s v="2.2.8 - OTROS SERVICIOS NO INCLUIDOS EN CONCEPTOS ANTERIORES"/>
    <s v="N"/>
    <s v="00 - N/A"/>
    <s v="10 - FONDO GENERAL"/>
    <s v="99 - MULTIPROVINCIAL"/>
    <s v="2.2.8.5.03 - Limpieza e higiene"/>
    <s v="(en blanco)"/>
    <s v="(en blanco)"/>
    <n v="0"/>
    <n v="19234"/>
    <n v="100000"/>
    <n v="19234"/>
  </r>
  <r>
    <s v="2023"/>
    <x v="0"/>
    <x v="0"/>
    <x v="0"/>
    <x v="0"/>
    <s v="2 - Poder Ejecutivo"/>
    <s v="0201 - PRESIDENCIA DE LA REPÚBLICA"/>
    <s v="0033 - ECO5RD"/>
    <x v="0"/>
    <x v="0"/>
    <x v="2"/>
    <s v="2.2 - CONTRATACIÓN DE SERVICIOS"/>
    <s v="2.2.8 - OTROS SERVICIOS NO INCLUIDOS EN CONCEPTOS ANTERIORES"/>
    <s v="N"/>
    <s v="00 - N/A"/>
    <s v="10 - FONDO GENERAL"/>
    <s v="99 - MULTIPROVINCIAL"/>
    <s v="2.2.8.7.01 - Servicios técnicos y profesionales"/>
    <s v="(en blanco)"/>
    <s v="(en blanco)"/>
    <n v="0"/>
    <n v="0"/>
    <n v="4035000"/>
    <n v="0"/>
  </r>
  <r>
    <s v="2023"/>
    <x v="0"/>
    <x v="0"/>
    <x v="0"/>
    <x v="0"/>
    <s v="2 - Poder Ejecutivo"/>
    <s v="0201 - PRESIDENCIA DE LA REPÚBLICA"/>
    <s v="0033 - ECO5RD"/>
    <x v="0"/>
    <x v="0"/>
    <x v="2"/>
    <s v="2.2 - CONTRATACIÓN DE SERVICIOS"/>
    <s v="2.2.8 - OTROS SERVICIOS NO INCLUIDOS EN CONCEPTOS ANTERIORES"/>
    <s v="N"/>
    <s v="00 - N/A"/>
    <s v="10 - FONDO GENERAL"/>
    <s v="99 - MULTIPROVINCIAL"/>
    <s v="2.2.8.7.02 - Servicios jurídicos"/>
    <s v="(en blanco)"/>
    <s v="(en blanco)"/>
    <n v="0"/>
    <n v="2000000"/>
    <n v="3810000"/>
    <n v="1047840"/>
  </r>
  <r>
    <s v="2023"/>
    <x v="0"/>
    <x v="0"/>
    <x v="0"/>
    <x v="0"/>
    <s v="2 - Poder Ejecutivo"/>
    <s v="0201 - PRESIDENCIA DE LA REPÚBLICA"/>
    <s v="0033 - ECO5RD"/>
    <x v="0"/>
    <x v="0"/>
    <x v="2"/>
    <s v="2.2 - CONTRATACIÓN DE SERVICIOS"/>
    <s v="2.2.8 - OTROS SERVICIOS NO INCLUIDOS EN CONCEPTOS ANTERIORES"/>
    <s v="N"/>
    <s v="00 - N/A"/>
    <s v="10 - FONDO GENERAL"/>
    <s v="99 - MULTIPROVINCIAL"/>
    <s v="2.2.8.7.04 - Servicios de capacitación"/>
    <s v="(en blanco)"/>
    <s v="(en blanco)"/>
    <n v="0"/>
    <n v="23940"/>
    <n v="3000000"/>
    <n v="23940"/>
  </r>
  <r>
    <s v="2023"/>
    <x v="0"/>
    <x v="0"/>
    <x v="0"/>
    <x v="0"/>
    <s v="2 - Poder Ejecutivo"/>
    <s v="0201 - PRESIDENCIA DE LA REPÚBLICA"/>
    <s v="0033 - ECO5RD"/>
    <x v="0"/>
    <x v="0"/>
    <x v="2"/>
    <s v="2.2 - CONTRATACIÓN DE SERVICIOS"/>
    <s v="2.2.8 - OTROS SERVICIOS NO INCLUIDOS EN CONCEPTOS ANTERIORES"/>
    <s v="N"/>
    <s v="00 - N/A"/>
    <s v="10 - FONDO GENERAL"/>
    <s v="99 - MULTIPROVINCIAL"/>
    <s v="2.2.8.7.05 - Servicios de informática y sistemas computarizados"/>
    <s v="(en blanco)"/>
    <s v="(en blanco)"/>
    <n v="0"/>
    <n v="99828"/>
    <n v="1500000"/>
    <n v="0"/>
  </r>
  <r>
    <s v="2023"/>
    <x v="0"/>
    <x v="0"/>
    <x v="0"/>
    <x v="0"/>
    <s v="2 - Poder Ejecutivo"/>
    <s v="0201 - PRESIDENCIA DE LA REPÚBLICA"/>
    <s v="0033 - ECO5RD"/>
    <x v="0"/>
    <x v="0"/>
    <x v="2"/>
    <s v="2.2 - CONTRATACIÓN DE SERVICIOS"/>
    <s v="2.2.8 - OTROS SERVICIOS NO INCLUIDOS EN CONCEPTOS ANTERIORES"/>
    <s v="N"/>
    <s v="00 - N/A"/>
    <s v="10 - FONDO GENERAL"/>
    <s v="99 - MULTIPROVINCIAL"/>
    <s v="2.2.8.7.06 - Otros servicios técnicos profesionales"/>
    <s v="(en blanco)"/>
    <s v="(en blanco)"/>
    <n v="0"/>
    <n v="0"/>
    <n v="0"/>
    <n v="0"/>
  </r>
  <r>
    <s v="2023"/>
    <x v="0"/>
    <x v="0"/>
    <x v="0"/>
    <x v="0"/>
    <s v="2 - Poder Ejecutivo"/>
    <s v="0201 - PRESIDENCIA DE LA REPÚBLICA"/>
    <s v="0033 - ECO5RD"/>
    <x v="0"/>
    <x v="0"/>
    <x v="2"/>
    <s v="2.2 - CONTRATACIÓN DE SERVICIOS"/>
    <s v="2.2.9 - OTRAS CONTRATACIONES DE SERVICIOS"/>
    <s v="N"/>
    <s v="00 - N/A"/>
    <s v="10 - FONDO GENERAL"/>
    <s v="99 - MULTIPROVINCIAL"/>
    <s v="2.2.9.1.01 - Otras contrataciones de servicios"/>
    <s v="(en blanco)"/>
    <s v="(en blanco)"/>
    <n v="0"/>
    <n v="3458620"/>
    <n v="4700000"/>
    <n v="3458620"/>
  </r>
  <r>
    <s v="2023"/>
    <x v="0"/>
    <x v="0"/>
    <x v="0"/>
    <x v="0"/>
    <s v="2 - Poder Ejecutivo"/>
    <s v="0201 - PRESIDENCIA DE LA REPÚBLICA"/>
    <s v="0033 - ECO5RD"/>
    <x v="0"/>
    <x v="0"/>
    <x v="2"/>
    <s v="2.2 - CONTRATACIÓN DE SERVICIOS"/>
    <s v="2.2.9 - OTRAS CONTRATACIONES DE SERVICIOS"/>
    <s v="N"/>
    <s v="00 - N/A"/>
    <s v="10 - FONDO GENERAL"/>
    <s v="99 - MULTIPROVINCIAL"/>
    <s v="2.2.9.2.01 - Servicios de alimentación"/>
    <s v="(en blanco)"/>
    <s v="(en blanco)"/>
    <n v="0"/>
    <n v="3276688.9"/>
    <n v="4400000"/>
    <n v="904894.8"/>
  </r>
  <r>
    <s v="2023"/>
    <x v="0"/>
    <x v="0"/>
    <x v="0"/>
    <x v="0"/>
    <s v="2 - Poder Ejecutivo"/>
    <s v="0201 - PRESIDENCIA DE LA REPÚBLICA"/>
    <s v="0033 - ECO5RD"/>
    <x v="0"/>
    <x v="0"/>
    <x v="2"/>
    <s v="2.2 - CONTRATACIÓN DE SERVICIOS"/>
    <s v="2.2.9 - OTRAS CONTRATACIONES DE SERVICIOS"/>
    <s v="N"/>
    <s v="00 - N/A"/>
    <s v="10 - FONDO GENERAL"/>
    <s v="99 - MULTIPROVINCIAL"/>
    <s v="2.2.9.2.03 - Servicios de Catering"/>
    <s v="(en blanco)"/>
    <s v="(en blanco)"/>
    <n v="0"/>
    <n v="595000"/>
    <n v="700000"/>
    <n v="232519"/>
  </r>
  <r>
    <s v="2023"/>
    <x v="0"/>
    <x v="0"/>
    <x v="0"/>
    <x v="0"/>
    <s v="2 - Poder Ejecutivo"/>
    <s v="0201 - PRESIDENCIA DE LA REPÚBLICA"/>
    <s v="0033 - ECO5RD"/>
    <x v="0"/>
    <x v="0"/>
    <x v="2"/>
    <s v="2.3 - MATERIALES Y SUMINISTROS"/>
    <s v="2.3.1 - ALIMENTOS Y PRODUCTOS AGROFORESTALES"/>
    <s v="N"/>
    <s v="00 - N/A"/>
    <s v="10 - FONDO GENERAL"/>
    <s v="99 - MULTIPROVINCIAL"/>
    <s v="2.3.1.1.01 - Alimentos y bebidas para personas"/>
    <s v="(en blanco)"/>
    <s v="(en blanco)"/>
    <n v="0"/>
    <n v="15366616.300000001"/>
    <n v="15421188"/>
    <n v="15218621.699999999"/>
  </r>
  <r>
    <s v="2023"/>
    <x v="0"/>
    <x v="0"/>
    <x v="0"/>
    <x v="0"/>
    <s v="2 - Poder Ejecutivo"/>
    <s v="0201 - PRESIDENCIA DE LA REPÚBLICA"/>
    <s v="0033 - ECO5RD"/>
    <x v="0"/>
    <x v="0"/>
    <x v="2"/>
    <s v="2.3 - MATERIALES Y SUMINISTROS"/>
    <s v="2.3.2 - TEXTILES Y VESTUARIOS"/>
    <s v="N"/>
    <s v="00 - N/A"/>
    <s v="10 - FONDO GENERAL"/>
    <s v="99 - MULTIPROVINCIAL"/>
    <s v="2.3.2.2.01 - Acabados textiles"/>
    <s v="(en blanco)"/>
    <s v="(en blanco)"/>
    <n v="0"/>
    <n v="575339.21"/>
    <n v="479500"/>
    <n v="129800"/>
  </r>
  <r>
    <s v="2023"/>
    <x v="0"/>
    <x v="0"/>
    <x v="0"/>
    <x v="0"/>
    <s v="2 - Poder Ejecutivo"/>
    <s v="0201 - PRESIDENCIA DE LA REPÚBLICA"/>
    <s v="0033 - ECO5RD"/>
    <x v="0"/>
    <x v="0"/>
    <x v="2"/>
    <s v="2.3 - MATERIALES Y SUMINISTROS"/>
    <s v="2.3.2 - TEXTILES Y VESTUARIOS"/>
    <s v="N"/>
    <s v="00 - N/A"/>
    <s v="10 - FONDO GENERAL"/>
    <s v="99 - MULTIPROVINCIAL"/>
    <s v="2.3.2.3.01 - Prendas y accesorios de vestir"/>
    <s v="(en blanco)"/>
    <s v="(en blanco)"/>
    <n v="0"/>
    <n v="289577.90000000002"/>
    <n v="493100"/>
    <n v="179714"/>
  </r>
  <r>
    <s v="2023"/>
    <x v="0"/>
    <x v="0"/>
    <x v="0"/>
    <x v="0"/>
    <s v="2 - Poder Ejecutivo"/>
    <s v="0201 - PRESIDENCIA DE LA REPÚBLICA"/>
    <s v="0033 - ECO5RD"/>
    <x v="0"/>
    <x v="0"/>
    <x v="2"/>
    <s v="2.3 - MATERIALES Y SUMINISTROS"/>
    <s v="2.3.3 - PAPEL, CARTÓN E IMPRESOS"/>
    <s v="N"/>
    <s v="00 - N/A"/>
    <s v="10 - FONDO GENERAL"/>
    <s v="99 - MULTIPROVINCIAL"/>
    <s v="2.3.3.1.01 - Papel de escritorio"/>
    <s v="(en blanco)"/>
    <s v="(en blanco)"/>
    <n v="0"/>
    <n v="860219.16999999993"/>
    <n v="795000"/>
    <n v="827179.16999999993"/>
  </r>
  <r>
    <s v="2023"/>
    <x v="0"/>
    <x v="0"/>
    <x v="0"/>
    <x v="0"/>
    <s v="2 - Poder Ejecutivo"/>
    <s v="0201 - PRESIDENCIA DE LA REPÚBLICA"/>
    <s v="0033 - ECO5RD"/>
    <x v="0"/>
    <x v="0"/>
    <x v="2"/>
    <s v="2.3 - MATERIALES Y SUMINISTROS"/>
    <s v="2.3.3 - PAPEL, CARTÓN E IMPRESOS"/>
    <s v="N"/>
    <s v="00 - N/A"/>
    <s v="10 - FONDO GENERAL"/>
    <s v="99 - MULTIPROVINCIAL"/>
    <s v="2.3.3.2.01 - Papel y cartón"/>
    <s v="(en blanco)"/>
    <s v="(en blanco)"/>
    <n v="0"/>
    <n v="59590"/>
    <n v="135000"/>
    <n v="59590"/>
  </r>
  <r>
    <s v="2023"/>
    <x v="0"/>
    <x v="0"/>
    <x v="0"/>
    <x v="0"/>
    <s v="2 - Poder Ejecutivo"/>
    <s v="0201 - PRESIDENCIA DE LA REPÚBLICA"/>
    <s v="0033 - ECO5RD"/>
    <x v="0"/>
    <x v="0"/>
    <x v="2"/>
    <s v="2.3 - MATERIALES Y SUMINISTROS"/>
    <s v="2.3.5 - CUERO, CAUCHO Y PLÁSTICO"/>
    <s v="N"/>
    <s v="00 - N/A"/>
    <s v="10 - FONDO GENERAL"/>
    <s v="99 - MULTIPROVINCIAL"/>
    <s v="2.3.5.3.01 - Llantas y neumáticos"/>
    <s v="(en blanco)"/>
    <s v="(en blanco)"/>
    <n v="0"/>
    <n v="0"/>
    <n v="299500"/>
    <n v="0"/>
  </r>
  <r>
    <s v="2023"/>
    <x v="0"/>
    <x v="0"/>
    <x v="0"/>
    <x v="0"/>
    <s v="2 - Poder Ejecutivo"/>
    <s v="0201 - PRESIDENCIA DE LA REPÚBLICA"/>
    <s v="0033 - ECO5RD"/>
    <x v="0"/>
    <x v="0"/>
    <x v="2"/>
    <s v="2.3 - MATERIALES Y SUMINISTROS"/>
    <s v="2.3.5 - CUERO, CAUCHO Y PLÁSTICO"/>
    <s v="N"/>
    <s v="00 - N/A"/>
    <s v="10 - FONDO GENERAL"/>
    <s v="99 - MULTIPROVINCIAL"/>
    <s v="2.3.5.5.01 - Plástico"/>
    <s v="(en blanco)"/>
    <s v="(en blanco)"/>
    <n v="0"/>
    <n v="0"/>
    <n v="4500"/>
    <n v="0"/>
  </r>
  <r>
    <s v="2023"/>
    <x v="0"/>
    <x v="0"/>
    <x v="0"/>
    <x v="0"/>
    <s v="2 - Poder Ejecutivo"/>
    <s v="0201 - PRESIDENCIA DE LA REPÚBLICA"/>
    <s v="0033 - ECO5RD"/>
    <x v="0"/>
    <x v="0"/>
    <x v="2"/>
    <s v="2.3 - MATERIALES Y SUMINISTROS"/>
    <s v="2.3.6 - PRODUCTOS DE MINERALES, METÁLICOS Y NO METÁLICOS"/>
    <s v="N"/>
    <s v="00 - N/A"/>
    <s v="10 - FONDO GENERAL"/>
    <s v="99 - MULTIPROVINCIAL"/>
    <s v="2.3.6.3.04 - Herramientas menores"/>
    <s v="(en blanco)"/>
    <s v="(en blanco)"/>
    <n v="0"/>
    <n v="47091.59"/>
    <n v="48912"/>
    <n v="47091.59"/>
  </r>
  <r>
    <s v="2023"/>
    <x v="0"/>
    <x v="0"/>
    <x v="0"/>
    <x v="0"/>
    <s v="2 - Poder Ejecutivo"/>
    <s v="0201 - PRESIDENCIA DE LA REPÚBLICA"/>
    <s v="0033 - ECO5RD"/>
    <x v="0"/>
    <x v="0"/>
    <x v="2"/>
    <s v="2.3 - MATERIALES Y SUMINISTROS"/>
    <s v="2.3.6 - PRODUCTOS DE MINERALES, METÁLICOS Y NO METÁLICOS"/>
    <s v="N"/>
    <s v="00 - N/A"/>
    <s v="10 - FONDO GENERAL"/>
    <s v="99 - MULTIPROVINCIAL"/>
    <s v="2.3.6.4.04 - Piedra, arcilla y arena"/>
    <s v="(en blanco)"/>
    <s v="(en blanco)"/>
    <n v="0"/>
    <n v="5180"/>
    <n v="5111500"/>
    <n v="5180"/>
  </r>
  <r>
    <s v="2023"/>
    <x v="0"/>
    <x v="0"/>
    <x v="0"/>
    <x v="0"/>
    <s v="2 - Poder Ejecutivo"/>
    <s v="0201 - PRESIDENCIA DE LA REPÚBLICA"/>
    <s v="0033 - ECO5RD"/>
    <x v="0"/>
    <x v="0"/>
    <x v="2"/>
    <s v="2.3 - MATERIALES Y SUMINISTROS"/>
    <s v="2.3.7 - COMBUSTIBLES, LUBRICANTES, PRODUCTOS QUÍMICOS Y CONEXOS"/>
    <s v="N"/>
    <s v="00 - N/A"/>
    <s v="10 - FONDO GENERAL"/>
    <s v="99 - MULTIPROVINCIAL"/>
    <s v="2.3.7.1.01 - Gasolina"/>
    <s v="(en blanco)"/>
    <s v="(en blanco)"/>
    <n v="0"/>
    <n v="9000000"/>
    <n v="9000000"/>
    <n v="9000000"/>
  </r>
  <r>
    <s v="2023"/>
    <x v="0"/>
    <x v="0"/>
    <x v="0"/>
    <x v="0"/>
    <s v="2 - Poder Ejecutivo"/>
    <s v="0201 - PRESIDENCIA DE LA REPÚBLICA"/>
    <s v="0033 - ECO5RD"/>
    <x v="0"/>
    <x v="0"/>
    <x v="2"/>
    <s v="2.3 - MATERIALES Y SUMINISTROS"/>
    <s v="2.3.7 - COMBUSTIBLES, LUBRICANTES, PRODUCTOS QUÍMICOS Y CONEXOS"/>
    <s v="N"/>
    <s v="00 - N/A"/>
    <s v="10 - FONDO GENERAL"/>
    <s v="99 - MULTIPROVINCIAL"/>
    <s v="2.3.7.1.02 - Gasoil"/>
    <s v="(en blanco)"/>
    <s v="(en blanco)"/>
    <n v="0"/>
    <n v="3767200"/>
    <n v="6000000"/>
    <n v="3767200"/>
  </r>
  <r>
    <s v="2023"/>
    <x v="0"/>
    <x v="0"/>
    <x v="0"/>
    <x v="0"/>
    <s v="2 - Poder Ejecutivo"/>
    <s v="0201 - PRESIDENCIA DE LA REPÚBLICA"/>
    <s v="0033 - ECO5RD"/>
    <x v="0"/>
    <x v="0"/>
    <x v="2"/>
    <s v="2.3 - MATERIALES Y SUMINISTROS"/>
    <s v="2.3.7 - COMBUSTIBLES, LUBRICANTES, PRODUCTOS QUÍMICOS Y CONEXOS"/>
    <s v="N"/>
    <s v="00 - N/A"/>
    <s v="10 - FONDO GENERAL"/>
    <s v="99 - MULTIPROVINCIAL"/>
    <s v="2.3.7.1.05 - Aceites y grasas"/>
    <s v="(en blanco)"/>
    <s v="(en blanco)"/>
    <n v="0"/>
    <n v="0"/>
    <n v="201000"/>
    <n v="0"/>
  </r>
  <r>
    <s v="2023"/>
    <x v="0"/>
    <x v="0"/>
    <x v="0"/>
    <x v="0"/>
    <s v="2 - Poder Ejecutivo"/>
    <s v="0201 - PRESIDENCIA DE LA REPÚBLICA"/>
    <s v="0033 - ECO5RD"/>
    <x v="0"/>
    <x v="0"/>
    <x v="2"/>
    <s v="2.3 - MATERIALES Y SUMINISTROS"/>
    <s v="2.3.7 - COMBUSTIBLES, LUBRICANTES, PRODUCTOS QUÍMICOS Y CONEXOS"/>
    <s v="N"/>
    <s v="00 - N/A"/>
    <s v="10 - FONDO GENERAL"/>
    <s v="99 - MULTIPROVINCIAL"/>
    <s v="2.3.7.1.06 - Lubricantes"/>
    <s v="(en blanco)"/>
    <s v="(en blanco)"/>
    <n v="0"/>
    <n v="0"/>
    <n v="1599000"/>
    <n v="0"/>
  </r>
  <r>
    <s v="2023"/>
    <x v="0"/>
    <x v="0"/>
    <x v="0"/>
    <x v="0"/>
    <s v="2 - Poder Ejecutivo"/>
    <s v="0201 - PRESIDENCIA DE LA REPÚBLICA"/>
    <s v="0033 - ECO5RD"/>
    <x v="0"/>
    <x v="0"/>
    <x v="2"/>
    <s v="2.3 - MATERIALES Y SUMINISTROS"/>
    <s v="2.3.7 - COMBUSTIBLES, LUBRICANTES, PRODUCTOS QUÍMICOS Y CONEXOS"/>
    <s v="N"/>
    <s v="00 - N/A"/>
    <s v="10 - FONDO GENERAL"/>
    <s v="99 - MULTIPROVINCIAL"/>
    <s v="2.3.7.2.06 - Pinturas, lacas, barnices, diluyentes y absorbentes para pinturas"/>
    <s v="(en blanco)"/>
    <s v="(en blanco)"/>
    <n v="0"/>
    <n v="101800.04"/>
    <n v="150000"/>
    <n v="101800.04"/>
  </r>
  <r>
    <s v="2023"/>
    <x v="0"/>
    <x v="0"/>
    <x v="0"/>
    <x v="0"/>
    <s v="2 - Poder Ejecutivo"/>
    <s v="0201 - PRESIDENCIA DE LA REPÚBLICA"/>
    <s v="0033 - ECO5RD"/>
    <x v="0"/>
    <x v="0"/>
    <x v="2"/>
    <s v="2.3 - MATERIALES Y SUMINISTROS"/>
    <s v="2.3.9 - PRODUCTOS Y ÚTILES VARIOS"/>
    <s v="N"/>
    <s v="00 - N/A"/>
    <s v="10 - FONDO GENERAL"/>
    <s v="99 - MULTIPROVINCIAL"/>
    <s v="2.3.9.1.01 - Útiles y materiales de limpieza e higiene"/>
    <s v="(en blanco)"/>
    <s v="(en blanco)"/>
    <n v="0"/>
    <n v="1694171.46"/>
    <n v="1011000"/>
    <n v="1694171.46"/>
  </r>
  <r>
    <s v="2023"/>
    <x v="0"/>
    <x v="0"/>
    <x v="0"/>
    <x v="0"/>
    <s v="2 - Poder Ejecutivo"/>
    <s v="0201 - PRESIDENCIA DE LA REPÚBLICA"/>
    <s v="0033 - ECO5RD"/>
    <x v="0"/>
    <x v="0"/>
    <x v="2"/>
    <s v="2.3 - MATERIALES Y SUMINISTROS"/>
    <s v="2.3.9 - PRODUCTOS Y ÚTILES VARIOS"/>
    <s v="N"/>
    <s v="00 - N/A"/>
    <s v="10 - FONDO GENERAL"/>
    <s v="99 - MULTIPROVINCIAL"/>
    <s v="2.3.9.2.01 - Útiles  y materiales de escritorio, oficina e informática"/>
    <s v="(en blanco)"/>
    <s v="(en blanco)"/>
    <n v="0"/>
    <n v="2203173.9899999998"/>
    <n v="2921000"/>
    <n v="1846773.27"/>
  </r>
  <r>
    <s v="2023"/>
    <x v="0"/>
    <x v="0"/>
    <x v="0"/>
    <x v="0"/>
    <s v="2 - Poder Ejecutivo"/>
    <s v="0201 - PRESIDENCIA DE LA REPÚBLICA"/>
    <s v="0033 - ECO5RD"/>
    <x v="0"/>
    <x v="0"/>
    <x v="2"/>
    <s v="2.3 - MATERIALES Y SUMINISTROS"/>
    <s v="2.3.9 - PRODUCTOS Y ÚTILES VARIOS"/>
    <s v="N"/>
    <s v="00 - N/A"/>
    <s v="10 - FONDO GENERAL"/>
    <s v="99 - MULTIPROVINCIAL"/>
    <s v="2.3.9.2.02 - Útiles y materiales  escolares y de enseñanzas"/>
    <s v="(en blanco)"/>
    <s v="(en blanco)"/>
    <n v="0"/>
    <n v="5657.1"/>
    <n v="6500"/>
    <n v="5657.1"/>
  </r>
  <r>
    <s v="2023"/>
    <x v="0"/>
    <x v="0"/>
    <x v="0"/>
    <x v="0"/>
    <s v="2 - Poder Ejecutivo"/>
    <s v="0201 - PRESIDENCIA DE LA REPÚBLICA"/>
    <s v="0033 - ECO5RD"/>
    <x v="0"/>
    <x v="0"/>
    <x v="2"/>
    <s v="2.3 - MATERIALES Y SUMINISTROS"/>
    <s v="2.3.9 - PRODUCTOS Y ÚTILES VARIOS"/>
    <s v="N"/>
    <s v="00 - N/A"/>
    <s v="10 - FONDO GENERAL"/>
    <s v="99 - MULTIPROVINCIAL"/>
    <s v="2.3.9.3.01 - Útiles menores médico, quirúrgicos o de laboratorio"/>
    <s v="(en blanco)"/>
    <s v="(en blanco)"/>
    <n v="0"/>
    <n v="88720.07"/>
    <n v="10000"/>
    <n v="88720.07"/>
  </r>
  <r>
    <s v="2023"/>
    <x v="0"/>
    <x v="0"/>
    <x v="0"/>
    <x v="0"/>
    <s v="2 - Poder Ejecutivo"/>
    <s v="0201 - PRESIDENCIA DE LA REPÚBLICA"/>
    <s v="0033 - ECO5RD"/>
    <x v="0"/>
    <x v="0"/>
    <x v="2"/>
    <s v="2.3 - MATERIALES Y SUMINISTROS"/>
    <s v="2.3.9 - PRODUCTOS Y ÚTILES VARIOS"/>
    <s v="N"/>
    <s v="00 - N/A"/>
    <s v="10 - FONDO GENERAL"/>
    <s v="99 - MULTIPROVINCIAL"/>
    <s v="2.3.9.5.01 - Útiles de cocina y comedor"/>
    <s v="(en blanco)"/>
    <s v="(en blanco)"/>
    <n v="0"/>
    <n v="43602.020000000004"/>
    <n v="240000"/>
    <n v="43602.020000000004"/>
  </r>
  <r>
    <s v="2023"/>
    <x v="0"/>
    <x v="0"/>
    <x v="0"/>
    <x v="0"/>
    <s v="2 - Poder Ejecutivo"/>
    <s v="0201 - PRESIDENCIA DE LA REPÚBLICA"/>
    <s v="0033 - ECO5RD"/>
    <x v="0"/>
    <x v="0"/>
    <x v="2"/>
    <s v="2.3 - MATERIALES Y SUMINISTROS"/>
    <s v="2.3.9 - PRODUCTOS Y ÚTILES VARIOS"/>
    <s v="N"/>
    <s v="00 - N/A"/>
    <s v="10 - FONDO GENERAL"/>
    <s v="99 - MULTIPROVINCIAL"/>
    <s v="2.3.9.6.01 - Productos eléctricos y afines"/>
    <s v="(en blanco)"/>
    <s v="(en blanco)"/>
    <n v="0"/>
    <n v="237130.34"/>
    <n v="700000"/>
    <n v="237130.34"/>
  </r>
  <r>
    <s v="2023"/>
    <x v="0"/>
    <x v="0"/>
    <x v="0"/>
    <x v="0"/>
    <s v="2 - Poder Ejecutivo"/>
    <s v="0201 - PRESIDENCIA DE LA REPÚBLICA"/>
    <s v="0033 - ECO5RD"/>
    <x v="0"/>
    <x v="0"/>
    <x v="2"/>
    <s v="2.3 - MATERIALES Y SUMINISTROS"/>
    <s v="2.3.9 - PRODUCTOS Y ÚTILES VARIOS"/>
    <s v="N"/>
    <s v="00 - N/A"/>
    <s v="10 - FONDO GENERAL"/>
    <s v="99 - MULTIPROVINCIAL"/>
    <s v="2.3.9.8.01 - Repuestos"/>
    <s v="(en blanco)"/>
    <s v="(en blanco)"/>
    <n v="0"/>
    <n v="59000"/>
    <n v="3044400"/>
    <n v="59000"/>
  </r>
  <r>
    <s v="2023"/>
    <x v="0"/>
    <x v="0"/>
    <x v="0"/>
    <x v="0"/>
    <s v="2 - Poder Ejecutivo"/>
    <s v="0201 - PRESIDENCIA DE LA REPÚBLICA"/>
    <s v="0033 - ECO5RD"/>
    <x v="0"/>
    <x v="0"/>
    <x v="2"/>
    <s v="2.3 - MATERIALES Y SUMINISTROS"/>
    <s v="2.3.9 - PRODUCTOS Y ÚTILES VARIOS"/>
    <s v="N"/>
    <s v="00 - N/A"/>
    <s v="10 - FONDO GENERAL"/>
    <s v="99 - MULTIPROVINCIAL"/>
    <s v="2.3.9.8.02 - Accesorios"/>
    <s v="(en blanco)"/>
    <s v="(en blanco)"/>
    <n v="0"/>
    <n v="422775.08"/>
    <n v="225000"/>
    <n v="281702.53999999998"/>
  </r>
  <r>
    <s v="2023"/>
    <x v="0"/>
    <x v="0"/>
    <x v="0"/>
    <x v="0"/>
    <s v="2 - Poder Ejecutivo"/>
    <s v="0201 - PRESIDENCIA DE LA REPÚBLICA"/>
    <s v="0033 - ECO5RD"/>
    <x v="0"/>
    <x v="0"/>
    <x v="2"/>
    <s v="2.3 - MATERIALES Y SUMINISTROS"/>
    <s v="2.3.9 - PRODUCTOS Y ÚTILES VARIOS"/>
    <s v="N"/>
    <s v="00 - N/A"/>
    <s v="10 - FONDO GENERAL"/>
    <s v="99 - MULTIPROVINCIAL"/>
    <s v="2.3.9.9.01 - Productos y Utiles Varios  n.i.p"/>
    <s v="(en blanco)"/>
    <s v="(en blanco)"/>
    <n v="0"/>
    <n v="2003.4"/>
    <n v="87288.799999999814"/>
    <n v="2003.4"/>
  </r>
  <r>
    <s v="2023"/>
    <x v="0"/>
    <x v="0"/>
    <x v="0"/>
    <x v="0"/>
    <s v="2 - Poder Ejecutivo"/>
    <s v="0201 - PRESIDENCIA DE LA REPÚBLICA"/>
    <s v="0033 - ECO5RD"/>
    <x v="0"/>
    <x v="0"/>
    <x v="2"/>
    <s v="2.3 - MATERIALES Y SUMINISTROS"/>
    <s v="2.3.9 - PRODUCTOS Y ÚTILES VARIOS"/>
    <s v="N"/>
    <s v="00 - N/A"/>
    <s v="10 - FONDO GENERAL"/>
    <s v="99 - MULTIPROVINCIAL"/>
    <s v="2.3.9.9.02 - Bonos para útiles diversos"/>
    <s v="(en blanco)"/>
    <s v="(en blanco)"/>
    <n v="0"/>
    <n v="15000000"/>
    <n v="15000000"/>
    <n v="0"/>
  </r>
  <r>
    <s v="2023"/>
    <x v="0"/>
    <x v="0"/>
    <x v="0"/>
    <x v="0"/>
    <s v="2 - Poder Ejecutivo"/>
    <s v="0201 - PRESIDENCIA DE LA REPÚBLICA"/>
    <s v="0033 - ECO5RD"/>
    <x v="0"/>
    <x v="0"/>
    <x v="2"/>
    <s v="2.3 - MATERIALES Y SUMINISTROS"/>
    <s v="2.3.9 - PRODUCTOS Y ÚTILES VARIOS"/>
    <s v="N"/>
    <s v="00 - N/A"/>
    <s v="10 - FONDO GENERAL"/>
    <s v="99 - MULTIPROVINCIAL"/>
    <s v="2.3.9.9.04 - Productos y útiles de defensa y seguridad"/>
    <s v="(en blanco)"/>
    <s v="(en blanco)"/>
    <n v="0"/>
    <n v="652510.5"/>
    <n v="1180900"/>
    <n v="652510.5"/>
  </r>
  <r>
    <s v="2023"/>
    <x v="0"/>
    <x v="0"/>
    <x v="1"/>
    <x v="1"/>
    <s v="2 - Poder Ejecutivo"/>
    <s v="0201 - PRESIDENCIA DE LA REPÚBLICA"/>
    <s v="0033 - ECO5RD"/>
    <x v="0"/>
    <x v="0"/>
    <x v="2"/>
    <s v="2.3 - MATERIALES Y SUMINISTROS"/>
    <s v="2.3.9 - PRODUCTOS Y ÚTILES VARIOS"/>
    <s v="N"/>
    <s v="00 - N/A"/>
    <s v="10 - FONDO GENERAL"/>
    <s v="99 - MULTIPROVINCIAL"/>
    <s v="2.3.9.9.05 - Productos y útiles diversos"/>
    <s v="(en blanco)"/>
    <s v="(en blanco)"/>
    <n v="0"/>
    <n v="10263.290000000001"/>
    <n v="32500"/>
    <n v="10263.290000000001"/>
  </r>
  <r>
    <s v="2023"/>
    <x v="0"/>
    <x v="0"/>
    <x v="0"/>
    <x v="0"/>
    <s v="2 - Poder Ejecutivo"/>
    <s v="0202 - MINISTERIO DE  INTERIOR Y POLICÍA"/>
    <s v="0001 - MINISTERIO DE INTERIOR Y POLICIA"/>
    <x v="0"/>
    <x v="0"/>
    <x v="2"/>
    <s v="2.1 - REMUNERACIONES Y CONTRIBUCIONES"/>
    <s v="2.1.1 - REMUNERACIONES"/>
    <s v="N"/>
    <s v="00 - N/A"/>
    <s v="10 - FONDO GENERAL"/>
    <s v="99 - MULTIPROVINCIAL"/>
    <s v="2.1.1.1.01 - Sueldos empleados fijos"/>
    <s v="(en blanco)"/>
    <s v="(en blanco)"/>
    <n v="609069666"/>
    <n v="258937093.47"/>
    <n v="253228193"/>
    <n v="257758045.47"/>
  </r>
  <r>
    <s v="2023"/>
    <x v="0"/>
    <x v="0"/>
    <x v="0"/>
    <x v="0"/>
    <s v="2 - Poder Ejecutivo"/>
    <s v="0202 - MINISTERIO DE  INTERIOR Y POLICÍA"/>
    <s v="0001 - MINISTERIO DE INTERIOR Y POLICIA"/>
    <x v="0"/>
    <x v="0"/>
    <x v="2"/>
    <s v="2.1 - REMUNERACIONES Y CONTRIBUCIONES"/>
    <s v="2.1.1 - REMUNERACIONES"/>
    <s v="N"/>
    <s v="00 - N/A"/>
    <s v="10 - FONDO GENERAL"/>
    <s v="99 - MULTIPROVINCIAL"/>
    <s v="2.1.1.2.03 - Suplencias"/>
    <s v="(en blanco)"/>
    <s v="(en blanco)"/>
    <n v="0"/>
    <n v="815637.90000000014"/>
    <n v="100000"/>
    <n v="815637.90000000014"/>
  </r>
  <r>
    <s v="2023"/>
    <x v="0"/>
    <x v="0"/>
    <x v="0"/>
    <x v="0"/>
    <s v="2 - Poder Ejecutivo"/>
    <s v="0202 - MINISTERIO DE  INTERIOR Y POLICÍA"/>
    <s v="0001 - MINISTERIO DE INTERIOR Y POLICIA"/>
    <x v="0"/>
    <x v="0"/>
    <x v="2"/>
    <s v="2.1 - REMUNERACIONES Y CONTRIBUCIONES"/>
    <s v="2.1.1 - REMUNERACIONES"/>
    <s v="N"/>
    <s v="00 - N/A"/>
    <s v="10 - FONDO GENERAL"/>
    <s v="99 - MULTIPROVINCIAL"/>
    <s v="2.1.1.2.04 - Personal de servicios especiales"/>
    <s v="(en blanco)"/>
    <s v="(en blanco)"/>
    <n v="10000000"/>
    <n v="30000000"/>
    <n v="24400000"/>
    <n v="30000000"/>
  </r>
  <r>
    <s v="2023"/>
    <x v="0"/>
    <x v="0"/>
    <x v="0"/>
    <x v="0"/>
    <s v="2 - Poder Ejecutivo"/>
    <s v="0202 - MINISTERIO DE  INTERIOR Y POLICÍA"/>
    <s v="0001 - MINISTERIO DE INTERIOR Y POLICIA"/>
    <x v="0"/>
    <x v="0"/>
    <x v="2"/>
    <s v="2.1 - REMUNERACIONES Y CONTRIBUCIONES"/>
    <s v="2.1.1 - REMUNERACIONES"/>
    <s v="N"/>
    <s v="00 - N/A"/>
    <s v="10 - FONDO GENERAL"/>
    <s v="99 - MULTIPROVINCIAL"/>
    <s v="2.1.1.2.05 - Periodo probatorio de ingreso a carrera"/>
    <s v="(en blanco)"/>
    <s v="(en blanco)"/>
    <n v="0"/>
    <n v="650000"/>
    <n v="3600000"/>
    <n v="550000"/>
  </r>
  <r>
    <s v="2023"/>
    <x v="0"/>
    <x v="0"/>
    <x v="0"/>
    <x v="0"/>
    <s v="2 - Poder Ejecutivo"/>
    <s v="0202 - MINISTERIO DE  INTERIOR Y POLICÍA"/>
    <s v="0001 - MINISTERIO DE INTERIOR Y POLICIA"/>
    <x v="0"/>
    <x v="0"/>
    <x v="2"/>
    <s v="2.1 - REMUNERACIONES Y CONTRIBUCIONES"/>
    <s v="2.1.1 - REMUNERACIONES"/>
    <s v="N"/>
    <s v="00 - N/A"/>
    <s v="10 - FONDO GENERAL"/>
    <s v="99 - MULTIPROVINCIAL"/>
    <s v="2.1.1.2.08 - Empleados temporales"/>
    <s v="(en blanco)"/>
    <s v="(en blanco)"/>
    <n v="226659466"/>
    <n v="176714550"/>
    <n v="185720710.47999999"/>
    <n v="176554550"/>
  </r>
  <r>
    <s v="2023"/>
    <x v="0"/>
    <x v="0"/>
    <x v="0"/>
    <x v="0"/>
    <s v="2 - Poder Ejecutivo"/>
    <s v="0202 - MINISTERIO DE  INTERIOR Y POLICÍA"/>
    <s v="0001 - MINISTERIO DE INTERIOR Y POLICIA"/>
    <x v="0"/>
    <x v="0"/>
    <x v="2"/>
    <s v="2.1 - REMUNERACIONES Y CONTRIBUCIONES"/>
    <s v="2.1.1 - REMUNERACIONES"/>
    <s v="N"/>
    <s v="00 - N/A"/>
    <s v="10 - FONDO GENERAL"/>
    <s v="99 - MULTIPROVINCIAL"/>
    <s v="2.1.1.2.09 - Personal de carácter eventual"/>
    <s v="(en blanco)"/>
    <s v="(en blanco)"/>
    <n v="0"/>
    <n v="28394666.66"/>
    <n v="20000000"/>
    <n v="28394666.659999996"/>
  </r>
  <r>
    <s v="2023"/>
    <x v="0"/>
    <x v="0"/>
    <x v="0"/>
    <x v="0"/>
    <s v="2 - Poder Ejecutivo"/>
    <s v="0202 - MINISTERIO DE  INTERIOR Y POLICÍA"/>
    <s v="0001 - MINISTERIO DE INTERIOR Y POLICIA"/>
    <x v="0"/>
    <x v="0"/>
    <x v="2"/>
    <s v="2.1 - REMUNERACIONES Y CONTRIBUCIONES"/>
    <s v="2.1.1 - REMUNERACIONES"/>
    <s v="N"/>
    <s v="00 - N/A"/>
    <s v="10 - FONDO GENERAL"/>
    <s v="99 - MULTIPROVINCIAL"/>
    <s v="2.1.1.2.11 - Interinato"/>
    <s v="(en blanco)"/>
    <s v="(en blanco)"/>
    <n v="0"/>
    <n v="775000"/>
    <n v="1000000"/>
    <n v="775000"/>
  </r>
  <r>
    <s v="2023"/>
    <x v="0"/>
    <x v="0"/>
    <x v="0"/>
    <x v="0"/>
    <s v="2 - Poder Ejecutivo"/>
    <s v="0202 - MINISTERIO DE  INTERIOR Y POLICÍA"/>
    <s v="0001 - MINISTERIO DE INTERIOR Y POLICIA"/>
    <x v="0"/>
    <x v="0"/>
    <x v="2"/>
    <s v="2.1 - REMUNERACIONES Y CONTRIBUCIONES"/>
    <s v="2.1.1 - REMUNERACIONES"/>
    <s v="N"/>
    <s v="00 - N/A"/>
    <s v="10 - FONDO GENERAL"/>
    <s v="99 - MULTIPROVINCIAL"/>
    <s v="2.1.1.3.01 - Sueldos al personal fijo en trámite de pensiones"/>
    <s v="(en blanco)"/>
    <s v="(en blanco)"/>
    <n v="9091573"/>
    <n v="6404303.7999999998"/>
    <n v="9091573"/>
    <n v="6404303.7999999998"/>
  </r>
  <r>
    <s v="2023"/>
    <x v="0"/>
    <x v="0"/>
    <x v="0"/>
    <x v="0"/>
    <s v="2 - Poder Ejecutivo"/>
    <s v="0202 - MINISTERIO DE  INTERIOR Y POLICÍA"/>
    <s v="0001 - MINISTERIO DE INTERIOR Y POLICIA"/>
    <x v="0"/>
    <x v="0"/>
    <x v="2"/>
    <s v="2.1 - REMUNERACIONES Y CONTRIBUCIONES"/>
    <s v="2.1.1 - REMUNERACIONES"/>
    <s v="N"/>
    <s v="00 - N/A"/>
    <s v="10 - FONDO GENERAL"/>
    <s v="99 - MULTIPROVINCIAL"/>
    <s v="2.1.1.4.01 - Sueldo Anual No. 13"/>
    <s v="(en blanco)"/>
    <s v="(en blanco)"/>
    <n v="82883181"/>
    <n v="42287047.829999998"/>
    <n v="55573181"/>
    <n v="42261714.5"/>
  </r>
  <r>
    <s v="2023"/>
    <x v="0"/>
    <x v="0"/>
    <x v="0"/>
    <x v="0"/>
    <s v="2 - Poder Ejecutivo"/>
    <s v="0202 - MINISTERIO DE  INTERIOR Y POLICÍA"/>
    <s v="0001 - MINISTERIO DE INTERIOR Y POLICIA"/>
    <x v="0"/>
    <x v="0"/>
    <x v="2"/>
    <s v="2.1 - REMUNERACIONES Y CONTRIBUCIONES"/>
    <s v="2.1.1 - REMUNERACIONES"/>
    <s v="N"/>
    <s v="00 - N/A"/>
    <s v="10 - FONDO GENERAL"/>
    <s v="99 - MULTIPROVINCIAL"/>
    <s v="2.1.1.5.03 - Prestación laboral por desvinculación"/>
    <s v="(en blanco)"/>
    <s v="(en blanco)"/>
    <n v="20000000"/>
    <n v="45083675.5"/>
    <n v="45300000"/>
    <n v="39645315.499999993"/>
  </r>
  <r>
    <s v="2023"/>
    <x v="0"/>
    <x v="0"/>
    <x v="0"/>
    <x v="0"/>
    <s v="2 - Poder Ejecutivo"/>
    <s v="0202 - MINISTERIO DE  INTERIOR Y POLICÍA"/>
    <s v="0001 - MINISTERIO DE INTERIOR Y POLICIA"/>
    <x v="0"/>
    <x v="0"/>
    <x v="2"/>
    <s v="2.1 - REMUNERACIONES Y CONTRIBUCIONES"/>
    <s v="2.1.1 - REMUNERACIONES"/>
    <s v="N"/>
    <s v="00 - N/A"/>
    <s v="10 - FONDO GENERAL"/>
    <s v="99 - MULTIPROVINCIAL"/>
    <s v="2.1.1.5.04 - Proporción de vacaciones no disfrutadas"/>
    <s v="(en blanco)"/>
    <s v="(en blanco)"/>
    <n v="20000000"/>
    <n v="35294532.370000005"/>
    <n v="35000000"/>
    <n v="32417175.420000002"/>
  </r>
  <r>
    <s v="2023"/>
    <x v="0"/>
    <x v="0"/>
    <x v="0"/>
    <x v="0"/>
    <s v="2 - Poder Ejecutivo"/>
    <s v="0202 - MINISTERIO DE  INTERIOR Y POLICÍA"/>
    <s v="0001 - MINISTERIO DE INTERIOR Y POLICIA"/>
    <x v="0"/>
    <x v="0"/>
    <x v="2"/>
    <s v="2.1 - REMUNERACIONES Y CONTRIBUCIONES"/>
    <s v="2.1.1 - REMUNERACIONES"/>
    <s v="N"/>
    <s v="00 - N/A"/>
    <s v="20 - FONDOS CON DESTINO ESPECÍFICO"/>
    <s v="99 - MULTIPROVINCIAL"/>
    <s v="2.1.1.2.08 - Empleados temporales"/>
    <s v="(en blanco)"/>
    <s v="(en blanco)"/>
    <n v="19000000"/>
    <n v="13991333.329999998"/>
    <n v="19000000"/>
    <n v="13991333.33"/>
  </r>
  <r>
    <s v="2023"/>
    <x v="0"/>
    <x v="0"/>
    <x v="0"/>
    <x v="0"/>
    <s v="2 - Poder Ejecutivo"/>
    <s v="0202 - MINISTERIO DE  INTERIOR Y POLICÍA"/>
    <s v="0001 - MINISTERIO DE INTERIOR Y POLICIA"/>
    <x v="0"/>
    <x v="0"/>
    <x v="2"/>
    <s v="2.1 - REMUNERACIONES Y CONTRIBUCIONES"/>
    <s v="2.1.1 - REMUNERACIONES"/>
    <s v="N"/>
    <s v="00 - N/A"/>
    <s v="20 - FONDOS CON DESTINO ESPECÍFICO"/>
    <s v="99 - MULTIPROVINCIAL"/>
    <s v="2.1.1.4.01 - Sueldo Anual No. 13"/>
    <s v="(en blanco)"/>
    <s v="(en blanco)"/>
    <n v="1000000"/>
    <n v="0"/>
    <n v="1000000"/>
    <n v="0"/>
  </r>
  <r>
    <s v="2023"/>
    <x v="0"/>
    <x v="0"/>
    <x v="0"/>
    <x v="0"/>
    <s v="2 - Poder Ejecutivo"/>
    <s v="0202 - MINISTERIO DE  INTERIOR Y POLICÍA"/>
    <s v="0001 - MINISTERIO DE INTERIOR Y POLICIA"/>
    <x v="0"/>
    <x v="0"/>
    <x v="2"/>
    <s v="2.1 - REMUNERACIONES Y CONTRIBUCIONES"/>
    <s v="2.1.2 - SOBRESUELDOS"/>
    <s v="N"/>
    <s v="00 - N/A"/>
    <s v="10 - FONDO GENERAL"/>
    <s v="99 - MULTIPROVINCIAL"/>
    <s v="2.1.2.2.03 - Pago de horas extraordinarias"/>
    <s v="(en blanco)"/>
    <s v="(en blanco)"/>
    <n v="10000000"/>
    <n v="5312473.1400000006"/>
    <n v="10000000"/>
    <n v="4805942.79"/>
  </r>
  <r>
    <s v="2023"/>
    <x v="0"/>
    <x v="0"/>
    <x v="0"/>
    <x v="0"/>
    <s v="2 - Poder Ejecutivo"/>
    <s v="0202 - MINISTERIO DE  INTERIOR Y POLICÍA"/>
    <s v="0001 - MINISTERIO DE INTERIOR Y POLICIA"/>
    <x v="0"/>
    <x v="0"/>
    <x v="2"/>
    <s v="2.1 - REMUNERACIONES Y CONTRIBUCIONES"/>
    <s v="2.1.2 - SOBRESUELDOS"/>
    <s v="N"/>
    <s v="00 - N/A"/>
    <s v="10 - FONDO GENERAL"/>
    <s v="99 - MULTIPROVINCIAL"/>
    <s v="2.1.2.2.05 - Compensación servicios de seguridad"/>
    <s v="(en blanco)"/>
    <s v="(en blanco)"/>
    <n v="58800000"/>
    <n v="52900133.329999998"/>
    <n v="72600898.379999995"/>
    <n v="52845133.329999998"/>
  </r>
  <r>
    <s v="2023"/>
    <x v="0"/>
    <x v="0"/>
    <x v="0"/>
    <x v="0"/>
    <s v="2 - Poder Ejecutivo"/>
    <s v="0202 - MINISTERIO DE  INTERIOR Y POLICÍA"/>
    <s v="0001 - MINISTERIO DE INTERIOR Y POLICIA"/>
    <x v="0"/>
    <x v="0"/>
    <x v="2"/>
    <s v="2.1 - REMUNERACIONES Y CONTRIBUCIONES"/>
    <s v="2.1.2 - SOBRESUELDOS"/>
    <s v="N"/>
    <s v="00 - N/A"/>
    <s v="10 - FONDO GENERAL"/>
    <s v="99 - MULTIPROVINCIAL"/>
    <s v="2.1.2.2.06 - Incentivo por Rendimiento Individual"/>
    <s v="(en blanco)"/>
    <s v="(en blanco)"/>
    <n v="41001027"/>
    <n v="25172426.460000001"/>
    <n v="41001027"/>
    <n v="24222426.460000001"/>
  </r>
  <r>
    <s v="2023"/>
    <x v="0"/>
    <x v="0"/>
    <x v="0"/>
    <x v="0"/>
    <s v="2 - Poder Ejecutivo"/>
    <s v="0202 - MINISTERIO DE  INTERIOR Y POLICÍA"/>
    <s v="0001 - MINISTERIO DE INTERIOR Y POLICIA"/>
    <x v="0"/>
    <x v="0"/>
    <x v="2"/>
    <s v="2.1 - REMUNERACIONES Y CONTRIBUCIONES"/>
    <s v="2.1.2 - SOBRESUELDOS"/>
    <s v="N"/>
    <s v="00 - N/A"/>
    <s v="10 - FONDO GENERAL"/>
    <s v="99 - MULTIPROVINCIAL"/>
    <s v="2.1.2.2.09 - Bono por desempeño a servidores de carrera"/>
    <s v="(en blanco)"/>
    <s v="(en blanco)"/>
    <n v="6836250"/>
    <n v="5095131.8499999996"/>
    <n v="6836250"/>
    <n v="5095131.8499999996"/>
  </r>
  <r>
    <s v="2023"/>
    <x v="0"/>
    <x v="0"/>
    <x v="0"/>
    <x v="0"/>
    <s v="2 - Poder Ejecutivo"/>
    <s v="0202 - MINISTERIO DE  INTERIOR Y POLICÍA"/>
    <s v="0001 - MINISTERIO DE INTERIOR Y POLICIA"/>
    <x v="0"/>
    <x v="0"/>
    <x v="2"/>
    <s v="2.1 - REMUNERACIONES Y CONTRIBUCIONES"/>
    <s v="2.1.2 - SOBRESUELDOS"/>
    <s v="N"/>
    <s v="00 - N/A"/>
    <s v="10 - FONDO GENERAL"/>
    <s v="99 - MULTIPROVINCIAL"/>
    <s v="2.1.2.2.10 - Compensación por cumplimiento de indicadores del MAP"/>
    <s v="(en blanco)"/>
    <s v="(en blanco)"/>
    <n v="44396028"/>
    <n v="43743257.329999998"/>
    <n v="44396028"/>
    <n v="43734924"/>
  </r>
  <r>
    <s v="2023"/>
    <x v="0"/>
    <x v="0"/>
    <x v="0"/>
    <x v="0"/>
    <s v="2 - Poder Ejecutivo"/>
    <s v="0202 - MINISTERIO DE  INTERIOR Y POLICÍA"/>
    <s v="0001 - MINISTERIO DE INTERIOR Y POLICIA"/>
    <x v="0"/>
    <x v="0"/>
    <x v="2"/>
    <s v="2.1 - REMUNERACIONES Y CONTRIBUCIONES"/>
    <s v="2.1.2 - SOBRESUELDOS"/>
    <s v="N"/>
    <s v="00 - N/A"/>
    <s v="10 - FONDO GENERAL"/>
    <s v="99 - MULTIPROVINCIAL"/>
    <s v="2.1.2.2.15 - Compensación extraordinaria anual"/>
    <s v="(en blanco)"/>
    <s v="(en blanco)"/>
    <n v="0"/>
    <n v="52113690.359999999"/>
    <n v="14900000"/>
    <n v="41709576.880000003"/>
  </r>
  <r>
    <s v="2023"/>
    <x v="0"/>
    <x v="0"/>
    <x v="0"/>
    <x v="0"/>
    <s v="2 - Poder Ejecutivo"/>
    <s v="0202 - MINISTERIO DE  INTERIOR Y POLICÍA"/>
    <s v="0001 - MINISTERIO DE INTERIOR Y POLICIA"/>
    <x v="0"/>
    <x v="0"/>
    <x v="2"/>
    <s v="2.1 - REMUNERACIONES Y CONTRIBUCIONES"/>
    <s v="2.1.3 - DIETAS Y GASTOS DE REPRESENTACIÓN"/>
    <s v="N"/>
    <s v="00 - N/A"/>
    <s v="10 - FONDO GENERAL"/>
    <s v="99 - MULTIPROVINCIAL"/>
    <s v="2.1.3.2.01 - Gastos de representación en el país"/>
    <s v="(en blanco)"/>
    <s v="(en blanco)"/>
    <n v="990000"/>
    <n v="0"/>
    <n v="990000"/>
    <n v="0"/>
  </r>
  <r>
    <s v="2023"/>
    <x v="0"/>
    <x v="0"/>
    <x v="0"/>
    <x v="0"/>
    <s v="2 - Poder Ejecutivo"/>
    <s v="0202 - MINISTERIO DE  INTERIOR Y POLICÍA"/>
    <s v="0001 - MINISTERIO DE INTERIOR Y POLICIA"/>
    <x v="0"/>
    <x v="0"/>
    <x v="2"/>
    <s v="2.1 - REMUNERACIONES Y CONTRIBUCIONES"/>
    <s v="2.1.4 - GRATIFICACIONES Y BONIFICACIONES"/>
    <s v="N"/>
    <s v="00 - N/A"/>
    <s v="10 - FONDO GENERAL"/>
    <s v="99 - MULTIPROVINCIAL"/>
    <s v="2.1.4.2.03 - Gratificaciones por aniversario de institución"/>
    <s v="(en blanco)"/>
    <s v="(en blanco)"/>
    <n v="38358527"/>
    <n v="0"/>
    <n v="0"/>
    <n v="0"/>
  </r>
  <r>
    <s v="2023"/>
    <x v="0"/>
    <x v="0"/>
    <x v="0"/>
    <x v="0"/>
    <s v="2 - Poder Ejecutivo"/>
    <s v="0202 - MINISTERIO DE  INTERIOR Y POLICÍA"/>
    <s v="0001 - MINISTERIO DE INTERIOR Y POLICIA"/>
    <x v="0"/>
    <x v="0"/>
    <x v="2"/>
    <s v="2.1 - REMUNERACIONES Y CONTRIBUCIONES"/>
    <s v="2.1.5 - CONTRIBUCIONES A LA SEGURIDAD SOCIAL"/>
    <s v="N"/>
    <s v="00 - N/A"/>
    <s v="10 - FONDO GENERAL"/>
    <s v="99 - MULTIPROVINCIAL"/>
    <s v="2.1.5.1.01 - Contribuciones al seguro de salud"/>
    <s v="(en blanco)"/>
    <s v="(en blanco)"/>
    <n v="66936314"/>
    <n v="33482900.469999988"/>
    <n v="43398714"/>
    <n v="33304519.710000001"/>
  </r>
  <r>
    <s v="2023"/>
    <x v="0"/>
    <x v="0"/>
    <x v="0"/>
    <x v="0"/>
    <s v="2 - Poder Ejecutivo"/>
    <s v="0202 - MINISTERIO DE  INTERIOR Y POLICÍA"/>
    <s v="0001 - MINISTERIO DE INTERIOR Y POLICIA"/>
    <x v="0"/>
    <x v="0"/>
    <x v="2"/>
    <s v="2.1 - REMUNERACIONES Y CONTRIBUCIONES"/>
    <s v="2.1.5 - CONTRIBUCIONES A LA SEGURIDAD SOCIAL"/>
    <s v="N"/>
    <s v="00 - N/A"/>
    <s v="10 - FONDO GENERAL"/>
    <s v="99 - MULTIPROVINCIAL"/>
    <s v="2.1.5.2.01 - Contribuciones al seguro de pensiones"/>
    <s v="(en blanco)"/>
    <s v="(en blanco)"/>
    <n v="65939129"/>
    <n v="33668677.189999998"/>
    <n v="33834863"/>
    <n v="33512596.79000001"/>
  </r>
  <r>
    <s v="2023"/>
    <x v="0"/>
    <x v="0"/>
    <x v="0"/>
    <x v="0"/>
    <s v="2 - Poder Ejecutivo"/>
    <s v="0202 - MINISTERIO DE  INTERIOR Y POLICÍA"/>
    <s v="0001 - MINISTERIO DE INTERIOR Y POLICIA"/>
    <x v="0"/>
    <x v="0"/>
    <x v="2"/>
    <s v="2.1 - REMUNERACIONES Y CONTRIBUCIONES"/>
    <s v="2.1.5 - CONTRIBUCIONES A LA SEGURIDAD SOCIAL"/>
    <s v="N"/>
    <s v="00 - N/A"/>
    <s v="10 - FONDO GENERAL"/>
    <s v="99 - MULTIPROVINCIAL"/>
    <s v="2.1.5.3.01 - Contribuciones al seguro de riesgo laboral"/>
    <s v="(en blanco)"/>
    <s v="(en blanco)"/>
    <n v="10851792"/>
    <n v="5300242.1099999985"/>
    <n v="6169251.8799999999"/>
    <n v="4977356.74"/>
  </r>
  <r>
    <s v="2023"/>
    <x v="0"/>
    <x v="0"/>
    <x v="0"/>
    <x v="0"/>
    <s v="2 - Poder Ejecutivo"/>
    <s v="0202 - MINISTERIO DE  INTERIOR Y POLICÍA"/>
    <s v="0001 - MINISTERIO DE INTERIOR Y POLICIA"/>
    <x v="0"/>
    <x v="0"/>
    <x v="2"/>
    <s v="2.1 - REMUNERACIONES Y CONTRIBUCIONES"/>
    <s v="2.1.5 - CONTRIBUCIONES A LA SEGURIDAD SOCIAL"/>
    <s v="N"/>
    <s v="00 - N/A"/>
    <s v="20 - FONDOS CON DESTINO ESPECÍFICO"/>
    <s v="99 - MULTIPROVINCIAL"/>
    <s v="2.1.5.1.01 - Contribuciones al seguro de salud"/>
    <s v="(en blanco)"/>
    <s v="(en blanco)"/>
    <n v="2500000"/>
    <n v="992012.53"/>
    <n v="2500000"/>
    <n v="991985.52999999991"/>
  </r>
  <r>
    <s v="2023"/>
    <x v="0"/>
    <x v="0"/>
    <x v="0"/>
    <x v="0"/>
    <s v="2 - Poder Ejecutivo"/>
    <s v="0202 - MINISTERIO DE  INTERIOR Y POLICÍA"/>
    <s v="0001 - MINISTERIO DE INTERIOR Y POLICIA"/>
    <x v="0"/>
    <x v="0"/>
    <x v="2"/>
    <s v="2.1 - REMUNERACIONES Y CONTRIBUCIONES"/>
    <s v="2.1.5 - CONTRIBUCIONES A LA SEGURIDAD SOCIAL"/>
    <s v="N"/>
    <s v="00 - N/A"/>
    <s v="20 - FONDOS CON DESTINO ESPECÍFICO"/>
    <s v="99 - MULTIPROVINCIAL"/>
    <s v="2.1.5.2.01 - Contribuciones al seguro de pensiones"/>
    <s v="(en blanco)"/>
    <s v="(en blanco)"/>
    <n v="2200000"/>
    <n v="993384.66999999993"/>
    <n v="2200000"/>
    <n v="993384.67"/>
  </r>
  <r>
    <s v="2023"/>
    <x v="0"/>
    <x v="0"/>
    <x v="0"/>
    <x v="0"/>
    <s v="2 - Poder Ejecutivo"/>
    <s v="0202 - MINISTERIO DE  INTERIOR Y POLICÍA"/>
    <s v="0001 - MINISTERIO DE INTERIOR Y POLICIA"/>
    <x v="0"/>
    <x v="0"/>
    <x v="2"/>
    <s v="2.1 - REMUNERACIONES Y CONTRIBUCIONES"/>
    <s v="2.1.5 - CONTRIBUCIONES A LA SEGURIDAD SOCIAL"/>
    <s v="N"/>
    <s v="00 - N/A"/>
    <s v="20 - FONDOS CON DESTINO ESPECÍFICO"/>
    <s v="99 - MULTIPROVINCIAL"/>
    <s v="2.1.5.3.01 - Contribuciones al seguro de riesgo laboral"/>
    <s v="(en blanco)"/>
    <s v="(en blanco)"/>
    <n v="2000000"/>
    <n v="144439.30000000002"/>
    <n v="2000000"/>
    <n v="144439.30000000002"/>
  </r>
  <r>
    <s v="2023"/>
    <x v="0"/>
    <x v="0"/>
    <x v="0"/>
    <x v="0"/>
    <s v="2 - Poder Ejecutivo"/>
    <s v="0202 - MINISTERIO DE  INTERIOR Y POLICÍA"/>
    <s v="0001 - MINISTERIO DE INTERIOR Y POLICIA"/>
    <x v="0"/>
    <x v="0"/>
    <x v="2"/>
    <s v="2.2 - CONTRATACIÓN DE SERVICIOS"/>
    <s v="2.2.1 - SERVICIOS BÁSICOS"/>
    <s v="N"/>
    <s v="00 - N/A"/>
    <s v="10 - FONDO GENERAL"/>
    <s v="99 - MULTIPROVINCIAL"/>
    <s v="2.2.1.2.01 - Servicios telefónico de larga distancia"/>
    <s v="(en blanco)"/>
    <s v="(en blanco)"/>
    <n v="1648915"/>
    <n v="161679.03000000003"/>
    <n v="163226"/>
    <n v="161679.03000000003"/>
  </r>
  <r>
    <s v="2023"/>
    <x v="0"/>
    <x v="0"/>
    <x v="0"/>
    <x v="0"/>
    <s v="2 - Poder Ejecutivo"/>
    <s v="0202 - MINISTERIO DE  INTERIOR Y POLICÍA"/>
    <s v="0001 - MINISTERIO DE INTERIOR Y POLICIA"/>
    <x v="0"/>
    <x v="0"/>
    <x v="2"/>
    <s v="2.2 - CONTRATACIÓN DE SERVICIOS"/>
    <s v="2.2.1 - SERVICIOS BÁSICOS"/>
    <s v="N"/>
    <s v="00 - N/A"/>
    <s v="10 - FONDO GENERAL"/>
    <s v="99 - MULTIPROVINCIAL"/>
    <s v="2.2.1.3.01 - Teléfono local"/>
    <s v="(en blanco)"/>
    <s v="(en blanco)"/>
    <n v="19253728"/>
    <n v="38952350.450000003"/>
    <n v="35253728"/>
    <n v="38952350.450000003"/>
  </r>
  <r>
    <s v="2023"/>
    <x v="0"/>
    <x v="0"/>
    <x v="0"/>
    <x v="0"/>
    <s v="2 - Poder Ejecutivo"/>
    <s v="0202 - MINISTERIO DE  INTERIOR Y POLICÍA"/>
    <s v="0001 - MINISTERIO DE INTERIOR Y POLICIA"/>
    <x v="0"/>
    <x v="0"/>
    <x v="2"/>
    <s v="2.2 - CONTRATACIÓN DE SERVICIOS"/>
    <s v="2.2.1 - SERVICIOS BÁSICOS"/>
    <s v="N"/>
    <s v="00 - N/A"/>
    <s v="10 - FONDO GENERAL"/>
    <s v="99 - MULTIPROVINCIAL"/>
    <s v="2.2.1.5.01 - Servicio de internet y televisión por cable"/>
    <s v="(en blanco)"/>
    <s v="(en blanco)"/>
    <n v="13163905"/>
    <n v="20283649.809999999"/>
    <n v="20359992"/>
    <n v="20283649.809999999"/>
  </r>
  <r>
    <s v="2023"/>
    <x v="0"/>
    <x v="0"/>
    <x v="0"/>
    <x v="0"/>
    <s v="2 - Poder Ejecutivo"/>
    <s v="0202 - MINISTERIO DE  INTERIOR Y POLICÍA"/>
    <s v="0001 - MINISTERIO DE INTERIOR Y POLICIA"/>
    <x v="0"/>
    <x v="0"/>
    <x v="2"/>
    <s v="2.2 - CONTRATACIÓN DE SERVICIOS"/>
    <s v="2.2.1 - SERVICIOS BÁSICOS"/>
    <s v="N"/>
    <s v="00 - N/A"/>
    <s v="10 - FONDO GENERAL"/>
    <s v="99 - MULTIPROVINCIAL"/>
    <s v="2.2.1.6.01 - Energía eléctrica"/>
    <s v="(en blanco)"/>
    <s v="(en blanco)"/>
    <n v="0"/>
    <n v="26364415.289999995"/>
    <n v="26345709.060000002"/>
    <n v="26364415.289999999"/>
  </r>
  <r>
    <s v="2023"/>
    <x v="0"/>
    <x v="0"/>
    <x v="0"/>
    <x v="0"/>
    <s v="2 - Poder Ejecutivo"/>
    <s v="0202 - MINISTERIO DE  INTERIOR Y POLICÍA"/>
    <s v="0001 - MINISTERIO DE INTERIOR Y POLICIA"/>
    <x v="0"/>
    <x v="0"/>
    <x v="2"/>
    <s v="2.2 - CONTRATACIÓN DE SERVICIOS"/>
    <s v="2.2.1 - SERVICIOS BÁSICOS"/>
    <s v="N"/>
    <s v="00 - N/A"/>
    <s v="10 - FONDO GENERAL"/>
    <s v="99 - MULTIPROVINCIAL"/>
    <s v="2.2.1.6.02 - Electricidad no cortable"/>
    <s v="(en blanco)"/>
    <s v="(en blanco)"/>
    <n v="15533858"/>
    <n v="11065877.779999999"/>
    <n v="15533858"/>
    <n v="11065877.779999999"/>
  </r>
  <r>
    <s v="2023"/>
    <x v="0"/>
    <x v="0"/>
    <x v="0"/>
    <x v="0"/>
    <s v="2 - Poder Ejecutivo"/>
    <s v="0202 - MINISTERIO DE  INTERIOR Y POLICÍA"/>
    <s v="0001 - MINISTERIO DE INTERIOR Y POLICIA"/>
    <x v="0"/>
    <x v="0"/>
    <x v="2"/>
    <s v="2.2 - CONTRATACIÓN DE SERVICIOS"/>
    <s v="2.2.1 - SERVICIOS BÁSICOS"/>
    <s v="N"/>
    <s v="00 - N/A"/>
    <s v="10 - FONDO GENERAL"/>
    <s v="99 - MULTIPROVINCIAL"/>
    <s v="2.2.1.7.01 - Agua"/>
    <s v="(en blanco)"/>
    <s v="(en blanco)"/>
    <n v="204000"/>
    <n v="458149.6"/>
    <n v="204000"/>
    <n v="458149.6"/>
  </r>
  <r>
    <s v="2023"/>
    <x v="0"/>
    <x v="0"/>
    <x v="0"/>
    <x v="0"/>
    <s v="2 - Poder Ejecutivo"/>
    <s v="0202 - MINISTERIO DE  INTERIOR Y POLICÍA"/>
    <s v="0001 - MINISTERIO DE INTERIOR Y POLICIA"/>
    <x v="0"/>
    <x v="0"/>
    <x v="2"/>
    <s v="2.2 - CONTRATACIÓN DE SERVICIOS"/>
    <s v="2.2.1 - SERVICIOS BÁSICOS"/>
    <s v="N"/>
    <s v="00 - N/A"/>
    <s v="10 - FONDO GENERAL"/>
    <s v="99 - MULTIPROVINCIAL"/>
    <s v="2.2.1.8.01 - Recolección de residuos"/>
    <s v="(en blanco)"/>
    <s v="(en blanco)"/>
    <n v="15188"/>
    <n v="25242"/>
    <n v="15188"/>
    <n v="25242"/>
  </r>
  <r>
    <s v="2023"/>
    <x v="0"/>
    <x v="0"/>
    <x v="0"/>
    <x v="0"/>
    <s v="2 - Poder Ejecutivo"/>
    <s v="0202 - MINISTERIO DE  INTERIOR Y POLICÍA"/>
    <s v="0001 - MINISTERIO DE INTERIOR Y POLICIA"/>
    <x v="0"/>
    <x v="0"/>
    <x v="2"/>
    <s v="2.2 - CONTRATACIÓN DE SERVICIOS"/>
    <s v="2.2.1 - SERVICIOS BÁSICOS"/>
    <s v="N"/>
    <s v="00 - N/A"/>
    <s v="20 - FONDOS CON DESTINO ESPECÍFICO"/>
    <s v="99 - MULTIPROVINCIAL"/>
    <s v="2.2.1.3.01 - Teléfono local"/>
    <s v="(en blanco)"/>
    <s v="(en blanco)"/>
    <n v="0"/>
    <n v="0"/>
    <n v="0"/>
    <n v="0"/>
  </r>
  <r>
    <s v="2023"/>
    <x v="0"/>
    <x v="0"/>
    <x v="0"/>
    <x v="0"/>
    <s v="2 - Poder Ejecutivo"/>
    <s v="0202 - MINISTERIO DE  INTERIOR Y POLICÍA"/>
    <s v="0001 - MINISTERIO DE INTERIOR Y POLICIA"/>
    <x v="0"/>
    <x v="0"/>
    <x v="2"/>
    <s v="2.2 - CONTRATACIÓN DE SERVICIOS"/>
    <s v="2.2.2 - PUBLICIDAD, IMPRESIÓN Y ENCUADERNACIÓN"/>
    <s v="N"/>
    <s v="00 - N/A"/>
    <s v="10 - FONDO GENERAL"/>
    <s v="99 - MULTIPROVINCIAL"/>
    <s v="2.2.2.1.01 - Publicidad y propaganda"/>
    <s v="(en blanco)"/>
    <s v="(en blanco)"/>
    <n v="0"/>
    <n v="25660691.600000001"/>
    <n v="28547200"/>
    <n v="15682530.66"/>
  </r>
  <r>
    <s v="2023"/>
    <x v="0"/>
    <x v="0"/>
    <x v="0"/>
    <x v="0"/>
    <s v="2 - Poder Ejecutivo"/>
    <s v="0202 - MINISTERIO DE  INTERIOR Y POLICÍA"/>
    <s v="0001 - MINISTERIO DE INTERIOR Y POLICIA"/>
    <x v="0"/>
    <x v="0"/>
    <x v="2"/>
    <s v="2.2 - CONTRATACIÓN DE SERVICIOS"/>
    <s v="2.2.2 - PUBLICIDAD, IMPRESIÓN Y ENCUADERNACIÓN"/>
    <s v="N"/>
    <s v="00 - N/A"/>
    <s v="10 - FONDO GENERAL"/>
    <s v="99 - MULTIPROVINCIAL"/>
    <s v="2.2.2.2.01 - Impresión, encuadernación y rotulación"/>
    <s v="(en blanco)"/>
    <s v="(en blanco)"/>
    <n v="500000"/>
    <n v="699291.6"/>
    <n v="900000"/>
    <n v="676989.6"/>
  </r>
  <r>
    <s v="2023"/>
    <x v="0"/>
    <x v="0"/>
    <x v="0"/>
    <x v="0"/>
    <s v="2 - Poder Ejecutivo"/>
    <s v="0202 - MINISTERIO DE  INTERIOR Y POLICÍA"/>
    <s v="0001 - MINISTERIO DE INTERIOR Y POLICIA"/>
    <x v="0"/>
    <x v="0"/>
    <x v="2"/>
    <s v="2.2 - CONTRATACIÓN DE SERVICIOS"/>
    <s v="2.2.2 - PUBLICIDAD, IMPRESIÓN Y ENCUADERNACIÓN"/>
    <s v="N"/>
    <s v="00 - N/A"/>
    <s v="20 - FONDOS CON DESTINO ESPECÍFICO"/>
    <s v="99 - MULTIPROVINCIAL"/>
    <s v="2.2.2.1.01 - Publicidad y propaganda"/>
    <s v="(en blanco)"/>
    <s v="(en blanco)"/>
    <n v="922880"/>
    <n v="1175876.1600000001"/>
    <n v="4922880"/>
    <n v="1175876.1600000001"/>
  </r>
  <r>
    <s v="2023"/>
    <x v="0"/>
    <x v="0"/>
    <x v="0"/>
    <x v="0"/>
    <s v="2 - Poder Ejecutivo"/>
    <s v="0202 - MINISTERIO DE  INTERIOR Y POLICÍA"/>
    <s v="0001 - MINISTERIO DE INTERIOR Y POLICIA"/>
    <x v="0"/>
    <x v="0"/>
    <x v="2"/>
    <s v="2.2 - CONTRATACIÓN DE SERVICIOS"/>
    <s v="2.2.2 - PUBLICIDAD, IMPRESIÓN Y ENCUADERNACIÓN"/>
    <s v="N"/>
    <s v="00 - N/A"/>
    <s v="20 - FONDOS CON DESTINO ESPECÍFICO"/>
    <s v="99 - MULTIPROVINCIAL"/>
    <s v="2.2.2.1.02 - Promoción y patrocinio"/>
    <s v="(en blanco)"/>
    <s v="(en blanco)"/>
    <n v="150000"/>
    <n v="4979010"/>
    <n v="8150000"/>
    <n v="4173660"/>
  </r>
  <r>
    <s v="2023"/>
    <x v="0"/>
    <x v="0"/>
    <x v="0"/>
    <x v="0"/>
    <s v="2 - Poder Ejecutivo"/>
    <s v="0202 - MINISTERIO DE  INTERIOR Y POLICÍA"/>
    <s v="0001 - MINISTERIO DE INTERIOR Y POLICIA"/>
    <x v="0"/>
    <x v="0"/>
    <x v="2"/>
    <s v="2.2 - CONTRATACIÓN DE SERVICIOS"/>
    <s v="2.2.2 - PUBLICIDAD, IMPRESIÓN Y ENCUADERNACIÓN"/>
    <s v="N"/>
    <s v="00 - N/A"/>
    <s v="20 - FONDOS CON DESTINO ESPECÍFICO"/>
    <s v="99 - MULTIPROVINCIAL"/>
    <s v="2.2.2.1.03 - Publicaciones de avisos oficiales"/>
    <s v="(en blanco)"/>
    <s v="(en blanco)"/>
    <n v="100000"/>
    <n v="0"/>
    <n v="100000"/>
    <n v="0"/>
  </r>
  <r>
    <s v="2023"/>
    <x v="0"/>
    <x v="0"/>
    <x v="0"/>
    <x v="0"/>
    <s v="2 - Poder Ejecutivo"/>
    <s v="0202 - MINISTERIO DE  INTERIOR Y POLICÍA"/>
    <s v="0001 - MINISTERIO DE INTERIOR Y POLICIA"/>
    <x v="0"/>
    <x v="0"/>
    <x v="2"/>
    <s v="2.2 - CONTRATACIÓN DE SERVICIOS"/>
    <s v="2.2.2 - PUBLICIDAD, IMPRESIÓN Y ENCUADERNACIÓN"/>
    <s v="N"/>
    <s v="00 - N/A"/>
    <s v="20 - FONDOS CON DESTINO ESPECÍFICO"/>
    <s v="99 - MULTIPROVINCIAL"/>
    <s v="2.2.2.2.01 - Impresión, encuadernación y rotulación"/>
    <s v="(en blanco)"/>
    <s v="(en blanco)"/>
    <n v="4134000"/>
    <n v="4238383.26"/>
    <n v="4134000"/>
    <n v="4047813.2600000002"/>
  </r>
  <r>
    <s v="2023"/>
    <x v="0"/>
    <x v="0"/>
    <x v="0"/>
    <x v="0"/>
    <s v="2 - Poder Ejecutivo"/>
    <s v="0202 - MINISTERIO DE  INTERIOR Y POLICÍA"/>
    <s v="0001 - MINISTERIO DE INTERIOR Y POLICIA"/>
    <x v="0"/>
    <x v="0"/>
    <x v="2"/>
    <s v="2.2 - CONTRATACIÓN DE SERVICIOS"/>
    <s v="2.2.3 - VIÁTICOS"/>
    <s v="N"/>
    <s v="00 - N/A"/>
    <s v="10 - FONDO GENERAL"/>
    <s v="99 - MULTIPROVINCIAL"/>
    <s v="2.2.3.1.01 - Viáticos dentro del país"/>
    <s v="(en blanco)"/>
    <s v="(en blanco)"/>
    <n v="13390768"/>
    <n v="12919350.029999999"/>
    <n v="15150085.199999999"/>
    <n v="12919350.030000001"/>
  </r>
  <r>
    <s v="2023"/>
    <x v="0"/>
    <x v="0"/>
    <x v="0"/>
    <x v="0"/>
    <s v="2 - Poder Ejecutivo"/>
    <s v="0202 - MINISTERIO DE  INTERIOR Y POLICÍA"/>
    <s v="0001 - MINISTERIO DE INTERIOR Y POLICIA"/>
    <x v="0"/>
    <x v="0"/>
    <x v="2"/>
    <s v="2.2 - CONTRATACIÓN DE SERVICIOS"/>
    <s v="2.2.3 - VIÁTICOS"/>
    <s v="N"/>
    <s v="00 - N/A"/>
    <s v="10 - FONDO GENERAL"/>
    <s v="99 - MULTIPROVINCIAL"/>
    <s v="2.2.3.2.01 - Viaticos fuera del país"/>
    <s v="(en blanco)"/>
    <s v="(en blanco)"/>
    <n v="1440000"/>
    <n v="1532670.75"/>
    <n v="1440000"/>
    <n v="1532670.75"/>
  </r>
  <r>
    <s v="2023"/>
    <x v="0"/>
    <x v="0"/>
    <x v="0"/>
    <x v="0"/>
    <s v="2 - Poder Ejecutivo"/>
    <s v="0202 - MINISTERIO DE  INTERIOR Y POLICÍA"/>
    <s v="0001 - MINISTERIO DE INTERIOR Y POLICIA"/>
    <x v="0"/>
    <x v="0"/>
    <x v="2"/>
    <s v="2.2 - CONTRATACIÓN DE SERVICIOS"/>
    <s v="2.2.3 - VIÁTICOS"/>
    <s v="N"/>
    <s v="00 - N/A"/>
    <s v="10 - FONDO GENERAL"/>
    <s v="99 - MULTIPROVINCIAL"/>
    <s v="2.2.3.2.02 - Viáticos a personas con labor diplomática y consular"/>
    <s v="(en blanco)"/>
    <s v="(en blanco)"/>
    <n v="100000"/>
    <n v="0"/>
    <n v="100000"/>
    <n v="0"/>
  </r>
  <r>
    <s v="2023"/>
    <x v="0"/>
    <x v="0"/>
    <x v="0"/>
    <x v="0"/>
    <s v="2 - Poder Ejecutivo"/>
    <s v="0202 - MINISTERIO DE  INTERIOR Y POLICÍA"/>
    <s v="0001 - MINISTERIO DE INTERIOR Y POLICIA"/>
    <x v="0"/>
    <x v="0"/>
    <x v="2"/>
    <s v="2.2 - CONTRATACIÓN DE SERVICIOS"/>
    <s v="2.2.4 - TRANSPORTE Y ALMACENAJE"/>
    <s v="N"/>
    <s v="00 - N/A"/>
    <s v="10 - FONDO GENERAL"/>
    <s v="99 - MULTIPROVINCIAL"/>
    <s v="2.2.4.1.01 - Pasajes y gastos de transporte"/>
    <s v="(en blanco)"/>
    <s v="(en blanco)"/>
    <n v="0"/>
    <n v="499000"/>
    <n v="500000"/>
    <n v="499000"/>
  </r>
  <r>
    <s v="2023"/>
    <x v="0"/>
    <x v="0"/>
    <x v="0"/>
    <x v="0"/>
    <s v="2 - Poder Ejecutivo"/>
    <s v="0202 - MINISTERIO DE  INTERIOR Y POLICÍA"/>
    <s v="0001 - MINISTERIO DE INTERIOR Y POLICIA"/>
    <x v="0"/>
    <x v="0"/>
    <x v="2"/>
    <s v="2.2 - CONTRATACIÓN DE SERVICIOS"/>
    <s v="2.2.4 - TRANSPORTE Y ALMACENAJE"/>
    <s v="N"/>
    <s v="00 - N/A"/>
    <s v="10 - FONDO GENERAL"/>
    <s v="99 - MULTIPROVINCIAL"/>
    <s v="2.2.4.4.01 - Peaje"/>
    <s v="(en blanco)"/>
    <s v="(en blanco)"/>
    <n v="0"/>
    <n v="0"/>
    <n v="76260"/>
    <n v="0"/>
  </r>
  <r>
    <s v="2023"/>
    <x v="0"/>
    <x v="0"/>
    <x v="0"/>
    <x v="0"/>
    <s v="2 - Poder Ejecutivo"/>
    <s v="0202 - MINISTERIO DE  INTERIOR Y POLICÍA"/>
    <s v="0001 - MINISTERIO DE INTERIOR Y POLICIA"/>
    <x v="0"/>
    <x v="0"/>
    <x v="2"/>
    <s v="2.2 - CONTRATACIÓN DE SERVICIOS"/>
    <s v="2.2.4 - TRANSPORTE Y ALMACENAJE"/>
    <s v="N"/>
    <s v="00 - N/A"/>
    <s v="20 - FONDOS CON DESTINO ESPECÍFICO"/>
    <s v="99 - MULTIPROVINCIAL"/>
    <s v="2.2.4.1.01 - Pasajes y gastos de transporte"/>
    <s v="(en blanco)"/>
    <s v="(en blanco)"/>
    <n v="1190076"/>
    <n v="1206500"/>
    <n v="2590076"/>
    <n v="1130000"/>
  </r>
  <r>
    <s v="2023"/>
    <x v="0"/>
    <x v="0"/>
    <x v="0"/>
    <x v="0"/>
    <s v="2 - Poder Ejecutivo"/>
    <s v="0202 - MINISTERIO DE  INTERIOR Y POLICÍA"/>
    <s v="0001 - MINISTERIO DE INTERIOR Y POLICIA"/>
    <x v="0"/>
    <x v="0"/>
    <x v="2"/>
    <s v="2.2 - CONTRATACIÓN DE SERVICIOS"/>
    <s v="2.2.4 - TRANSPORTE Y ALMACENAJE"/>
    <s v="N"/>
    <s v="00 - N/A"/>
    <s v="20 - FONDOS CON DESTINO ESPECÍFICO"/>
    <s v="99 - MULTIPROVINCIAL"/>
    <s v="2.2.4.2.01 - Fletes"/>
    <s v="(en blanco)"/>
    <s v="(en blanco)"/>
    <n v="1287960"/>
    <n v="0"/>
    <n v="87960"/>
    <n v="0"/>
  </r>
  <r>
    <s v="2023"/>
    <x v="0"/>
    <x v="0"/>
    <x v="0"/>
    <x v="0"/>
    <s v="2 - Poder Ejecutivo"/>
    <s v="0202 - MINISTERIO DE  INTERIOR Y POLICÍA"/>
    <s v="0001 - MINISTERIO DE INTERIOR Y POLICIA"/>
    <x v="0"/>
    <x v="0"/>
    <x v="2"/>
    <s v="2.2 - CONTRATACIÓN DE SERVICIOS"/>
    <s v="2.2.4 - TRANSPORTE Y ALMACENAJE"/>
    <s v="N"/>
    <s v="00 - N/A"/>
    <s v="20 - FONDOS CON DESTINO ESPECÍFICO"/>
    <s v="99 - MULTIPROVINCIAL"/>
    <s v="2.2.4.3.01 - Almacenaje"/>
    <s v="(en blanco)"/>
    <s v="(en blanco)"/>
    <n v="100000"/>
    <n v="0"/>
    <n v="100000"/>
    <n v="0"/>
  </r>
  <r>
    <s v="2023"/>
    <x v="0"/>
    <x v="0"/>
    <x v="0"/>
    <x v="0"/>
    <s v="2 - Poder Ejecutivo"/>
    <s v="0202 - MINISTERIO DE  INTERIOR Y POLICÍA"/>
    <s v="0001 - MINISTERIO DE INTERIOR Y POLICIA"/>
    <x v="0"/>
    <x v="0"/>
    <x v="2"/>
    <s v="2.2 - CONTRATACIÓN DE SERVICIOS"/>
    <s v="2.2.4 - TRANSPORTE Y ALMACENAJE"/>
    <s v="N"/>
    <s v="00 - N/A"/>
    <s v="20 - FONDOS CON DESTINO ESPECÍFICO"/>
    <s v="99 - MULTIPROVINCIAL"/>
    <s v="2.2.4.3.02 - Servicios de manejo y embalaje"/>
    <s v="(en blanco)"/>
    <s v="(en blanco)"/>
    <n v="96671224"/>
    <n v="0"/>
    <n v="471224"/>
    <n v="0"/>
  </r>
  <r>
    <s v="2023"/>
    <x v="0"/>
    <x v="0"/>
    <x v="0"/>
    <x v="0"/>
    <s v="2 - Poder Ejecutivo"/>
    <s v="0202 - MINISTERIO DE  INTERIOR Y POLICÍA"/>
    <s v="0001 - MINISTERIO DE INTERIOR Y POLICIA"/>
    <x v="0"/>
    <x v="0"/>
    <x v="2"/>
    <s v="2.2 - CONTRATACIÓN DE SERVICIOS"/>
    <s v="2.2.4 - TRANSPORTE Y ALMACENAJE"/>
    <s v="N"/>
    <s v="00 - N/A"/>
    <s v="20 - FONDOS CON DESTINO ESPECÍFICO"/>
    <s v="99 - MULTIPROVINCIAL"/>
    <s v="2.2.4.4.01 - Peaje"/>
    <s v="(en blanco)"/>
    <s v="(en blanco)"/>
    <n v="281052"/>
    <n v="0"/>
    <n v="281052"/>
    <n v="0"/>
  </r>
  <r>
    <s v="2023"/>
    <x v="0"/>
    <x v="0"/>
    <x v="0"/>
    <x v="0"/>
    <s v="2 - Poder Ejecutivo"/>
    <s v="0202 - MINISTERIO DE  INTERIOR Y POLICÍA"/>
    <s v="0001 - MINISTERIO DE INTERIOR Y POLICIA"/>
    <x v="0"/>
    <x v="0"/>
    <x v="2"/>
    <s v="2.2 - CONTRATACIÓN DE SERVICIOS"/>
    <s v="2.2.5 - ALQUILERES Y RENTAS"/>
    <s v="N"/>
    <s v="00 - N/A"/>
    <s v="10 - FONDO GENERAL"/>
    <s v="99 - MULTIPROVINCIAL"/>
    <s v="2.2.5.1.01 - Alquileres y rentas de edificaciones y locales"/>
    <s v="(en blanco)"/>
    <s v="(en blanco)"/>
    <n v="0"/>
    <n v="5200565.5199999996"/>
    <n v="2000000"/>
    <n v="3136532.76"/>
  </r>
  <r>
    <s v="2023"/>
    <x v="0"/>
    <x v="0"/>
    <x v="0"/>
    <x v="0"/>
    <s v="2 - Poder Ejecutivo"/>
    <s v="0202 - MINISTERIO DE  INTERIOR Y POLICÍA"/>
    <s v="0001 - MINISTERIO DE INTERIOR Y POLICIA"/>
    <x v="0"/>
    <x v="0"/>
    <x v="2"/>
    <s v="2.2 - CONTRATACIÓN DE SERVICIOS"/>
    <s v="2.2.5 - ALQUILERES Y RENTAS"/>
    <s v="N"/>
    <s v="00 - N/A"/>
    <s v="10 - FONDO GENERAL"/>
    <s v="99 - MULTIPROVINCIAL"/>
    <s v="2.2.5.1.02 - Hospedaje"/>
    <s v="(en blanco)"/>
    <s v="(en blanco)"/>
    <n v="2225000"/>
    <n v="6842608"/>
    <n v="5725000"/>
    <n v="2263500"/>
  </r>
  <r>
    <s v="2023"/>
    <x v="0"/>
    <x v="0"/>
    <x v="0"/>
    <x v="0"/>
    <s v="2 - Poder Ejecutivo"/>
    <s v="0202 - MINISTERIO DE  INTERIOR Y POLICÍA"/>
    <s v="0001 - MINISTERIO DE INTERIOR Y POLICIA"/>
    <x v="0"/>
    <x v="0"/>
    <x v="2"/>
    <s v="2.2 - CONTRATACIÓN DE SERVICIOS"/>
    <s v="2.2.5 - ALQUILERES Y RENTAS"/>
    <s v="N"/>
    <s v="00 - N/A"/>
    <s v="10 - FONDO GENERAL"/>
    <s v="99 - MULTIPROVINCIAL"/>
    <s v="2.2.5.2.02 - Alquileres de equipos eléctricos"/>
    <s v="(en blanco)"/>
    <s v="(en blanco)"/>
    <n v="100000"/>
    <n v="0"/>
    <n v="100000"/>
    <n v="0"/>
  </r>
  <r>
    <s v="2023"/>
    <x v="0"/>
    <x v="0"/>
    <x v="0"/>
    <x v="0"/>
    <s v="2 - Poder Ejecutivo"/>
    <s v="0202 - MINISTERIO DE  INTERIOR Y POLICÍA"/>
    <s v="0001 - MINISTERIO DE INTERIOR Y POLICIA"/>
    <x v="0"/>
    <x v="0"/>
    <x v="2"/>
    <s v="2.2 - CONTRATACIÓN DE SERVICIOS"/>
    <s v="2.2.5 - ALQUILERES Y RENTAS"/>
    <s v="N"/>
    <s v="00 - N/A"/>
    <s v="10 - FONDO GENERAL"/>
    <s v="99 - MULTIPROVINCIAL"/>
    <s v="2.2.5.3.02 - Alquiler de equipo de tecnología y almacenamiento de datos"/>
    <s v="(en blanco)"/>
    <s v="(en blanco)"/>
    <n v="100000"/>
    <n v="0"/>
    <n v="100000"/>
    <n v="0"/>
  </r>
  <r>
    <s v="2023"/>
    <x v="0"/>
    <x v="0"/>
    <x v="0"/>
    <x v="0"/>
    <s v="2 - Poder Ejecutivo"/>
    <s v="0202 - MINISTERIO DE  INTERIOR Y POLICÍA"/>
    <s v="0001 - MINISTERIO DE INTERIOR Y POLICIA"/>
    <x v="0"/>
    <x v="0"/>
    <x v="2"/>
    <s v="2.2 - CONTRATACIÓN DE SERVICIOS"/>
    <s v="2.2.5 - ALQUILERES Y RENTAS"/>
    <s v="N"/>
    <s v="00 - N/A"/>
    <s v="10 - FONDO GENERAL"/>
    <s v="99 - MULTIPROVINCIAL"/>
    <s v="2.2.5.3.03 - Alquiler de equipo de comunicación"/>
    <s v="(en blanco)"/>
    <s v="(en blanco)"/>
    <n v="100000"/>
    <n v="0"/>
    <n v="100000"/>
    <n v="0"/>
  </r>
  <r>
    <s v="2023"/>
    <x v="0"/>
    <x v="0"/>
    <x v="0"/>
    <x v="0"/>
    <s v="2 - Poder Ejecutivo"/>
    <s v="0202 - MINISTERIO DE  INTERIOR Y POLICÍA"/>
    <s v="0001 - MINISTERIO DE INTERIOR Y POLICIA"/>
    <x v="0"/>
    <x v="0"/>
    <x v="2"/>
    <s v="2.2 - CONTRATACIÓN DE SERVICIOS"/>
    <s v="2.2.5 - ALQUILERES Y RENTAS"/>
    <s v="N"/>
    <s v="00 - N/A"/>
    <s v="10 - FONDO GENERAL"/>
    <s v="99 - MULTIPROVINCIAL"/>
    <s v="2.2.5.3.04 - Alquiler de equipo de oficina y muebles"/>
    <s v="(en blanco)"/>
    <s v="(en blanco)"/>
    <n v="100000"/>
    <n v="5594750.6199999992"/>
    <n v="100000"/>
    <n v="1657914.94"/>
  </r>
  <r>
    <s v="2023"/>
    <x v="0"/>
    <x v="0"/>
    <x v="0"/>
    <x v="0"/>
    <s v="2 - Poder Ejecutivo"/>
    <s v="0202 - MINISTERIO DE  INTERIOR Y POLICÍA"/>
    <s v="0001 - MINISTERIO DE INTERIOR Y POLICIA"/>
    <x v="0"/>
    <x v="0"/>
    <x v="2"/>
    <s v="2.2 - CONTRATACIÓN DE SERVICIOS"/>
    <s v="2.2.5 - ALQUILERES Y RENTAS"/>
    <s v="N"/>
    <s v="00 - N/A"/>
    <s v="10 - FONDO GENERAL"/>
    <s v="99 - MULTIPROVINCIAL"/>
    <s v="2.2.5.4.01 - Alquileres de equipos de transporte, tracción y elevación"/>
    <s v="(en blanco)"/>
    <s v="(en blanco)"/>
    <n v="5295620"/>
    <n v="3188465.18"/>
    <n v="5295620"/>
    <n v="3155962.02"/>
  </r>
  <r>
    <s v="2023"/>
    <x v="0"/>
    <x v="0"/>
    <x v="0"/>
    <x v="0"/>
    <s v="2 - Poder Ejecutivo"/>
    <s v="0202 - MINISTERIO DE  INTERIOR Y POLICÍA"/>
    <s v="0001 - MINISTERIO DE INTERIOR Y POLICIA"/>
    <x v="0"/>
    <x v="0"/>
    <x v="2"/>
    <s v="2.2 - CONTRATACIÓN DE SERVICIOS"/>
    <s v="2.2.5 - ALQUILERES Y RENTAS"/>
    <s v="N"/>
    <s v="00 - N/A"/>
    <s v="10 - FONDO GENERAL"/>
    <s v="99 - MULTIPROVINCIAL"/>
    <s v="2.2.5.8.01 - Otros alquileres y arrendamientos por derechos de usos"/>
    <s v="(en blanco)"/>
    <s v="(en blanco)"/>
    <n v="875000"/>
    <n v="6935445.9499999993"/>
    <n v="10552136"/>
    <n v="1470460.6"/>
  </r>
  <r>
    <s v="2023"/>
    <x v="0"/>
    <x v="0"/>
    <x v="0"/>
    <x v="0"/>
    <s v="2 - Poder Ejecutivo"/>
    <s v="0202 - MINISTERIO DE  INTERIOR Y POLICÍA"/>
    <s v="0001 - MINISTERIO DE INTERIOR Y POLICIA"/>
    <x v="0"/>
    <x v="0"/>
    <x v="2"/>
    <s v="2.2 - CONTRATACIÓN DE SERVICIOS"/>
    <s v="2.2.5 - ALQUILERES Y RENTAS"/>
    <s v="N"/>
    <s v="00 - N/A"/>
    <s v="10 - FONDO GENERAL"/>
    <s v="99 - MULTIPROVINCIAL"/>
    <s v="2.2.5.9.01 - Licencias Informáticas"/>
    <s v="(en blanco)"/>
    <s v="(en blanco)"/>
    <n v="0"/>
    <n v="0"/>
    <n v="8000000"/>
    <n v="0"/>
  </r>
  <r>
    <s v="2023"/>
    <x v="0"/>
    <x v="0"/>
    <x v="0"/>
    <x v="0"/>
    <s v="2 - Poder Ejecutivo"/>
    <s v="0202 - MINISTERIO DE  INTERIOR Y POLICÍA"/>
    <s v="0001 - MINISTERIO DE INTERIOR Y POLICIA"/>
    <x v="0"/>
    <x v="0"/>
    <x v="2"/>
    <s v="2.2 - CONTRATACIÓN DE SERVICIOS"/>
    <s v="2.2.5 - ALQUILERES Y RENTAS"/>
    <s v="N"/>
    <s v="00 - N/A"/>
    <s v="20 - FONDOS CON DESTINO ESPECÍFICO"/>
    <s v="99 - MULTIPROVINCIAL"/>
    <s v="2.2.5.1.01 - Alquileres y rentas de edificaciones y locales"/>
    <s v="(en blanco)"/>
    <s v="(en blanco)"/>
    <n v="9980000"/>
    <n v="6202410"/>
    <n v="10180000"/>
    <n v="3920010"/>
  </r>
  <r>
    <s v="2023"/>
    <x v="0"/>
    <x v="0"/>
    <x v="0"/>
    <x v="0"/>
    <s v="2 - Poder Ejecutivo"/>
    <s v="0202 - MINISTERIO DE  INTERIOR Y POLICÍA"/>
    <s v="0001 - MINISTERIO DE INTERIOR Y POLICIA"/>
    <x v="0"/>
    <x v="0"/>
    <x v="2"/>
    <s v="2.2 - CONTRATACIÓN DE SERVICIOS"/>
    <s v="2.2.5 - ALQUILERES Y RENTAS"/>
    <s v="N"/>
    <s v="00 - N/A"/>
    <s v="20 - FONDOS CON DESTINO ESPECÍFICO"/>
    <s v="99 - MULTIPROVINCIAL"/>
    <s v="2.2.5.1.02 - Hospedaje"/>
    <s v="(en blanco)"/>
    <s v="(en blanco)"/>
    <n v="0"/>
    <n v="2416350.0300000003"/>
    <n v="3100000"/>
    <n v="2416350.0300000003"/>
  </r>
  <r>
    <s v="2023"/>
    <x v="0"/>
    <x v="0"/>
    <x v="0"/>
    <x v="0"/>
    <s v="2 - Poder Ejecutivo"/>
    <s v="0202 - MINISTERIO DE  INTERIOR Y POLICÍA"/>
    <s v="0001 - MINISTERIO DE INTERIOR Y POLICIA"/>
    <x v="0"/>
    <x v="0"/>
    <x v="2"/>
    <s v="2.2 - CONTRATACIÓN DE SERVICIOS"/>
    <s v="2.2.5 - ALQUILERES Y RENTAS"/>
    <s v="N"/>
    <s v="00 - N/A"/>
    <s v="20 - FONDOS CON DESTINO ESPECÍFICO"/>
    <s v="99 - MULTIPROVINCIAL"/>
    <s v="2.2.5.2.02 - Alquileres de equipos eléctricos"/>
    <s v="(en blanco)"/>
    <s v="(en blanco)"/>
    <n v="0"/>
    <n v="1495000"/>
    <n v="2000000"/>
    <n v="1495000"/>
  </r>
  <r>
    <s v="2023"/>
    <x v="0"/>
    <x v="0"/>
    <x v="0"/>
    <x v="0"/>
    <s v="2 - Poder Ejecutivo"/>
    <s v="0202 - MINISTERIO DE  INTERIOR Y POLICÍA"/>
    <s v="0001 - MINISTERIO DE INTERIOR Y POLICIA"/>
    <x v="0"/>
    <x v="0"/>
    <x v="2"/>
    <s v="2.2 - CONTRATACIÓN DE SERVICIOS"/>
    <s v="2.2.5 - ALQUILERES Y RENTAS"/>
    <s v="N"/>
    <s v="00 - N/A"/>
    <s v="20 - FONDOS CON DESTINO ESPECÍFICO"/>
    <s v="99 - MULTIPROVINCIAL"/>
    <s v="2.2.5.4.01 - Alquileres de equipos de transporte, tracción y elevación"/>
    <s v="(en blanco)"/>
    <s v="(en blanco)"/>
    <n v="0"/>
    <n v="8223120"/>
    <n v="900000"/>
    <n v="5360370"/>
  </r>
  <r>
    <s v="2023"/>
    <x v="0"/>
    <x v="0"/>
    <x v="0"/>
    <x v="0"/>
    <s v="2 - Poder Ejecutivo"/>
    <s v="0202 - MINISTERIO DE  INTERIOR Y POLICÍA"/>
    <s v="0001 - MINISTERIO DE INTERIOR Y POLICIA"/>
    <x v="0"/>
    <x v="0"/>
    <x v="2"/>
    <s v="2.2 - CONTRATACIÓN DE SERVICIOS"/>
    <s v="2.2.5 - ALQUILERES Y RENTAS"/>
    <s v="N"/>
    <s v="00 - N/A"/>
    <s v="20 - FONDOS CON DESTINO ESPECÍFICO"/>
    <s v="99 - MULTIPROVINCIAL"/>
    <s v="2.2.5.8.01 - Otros alquileres y arrendamientos por derechos de usos"/>
    <s v="(en blanco)"/>
    <s v="(en blanco)"/>
    <n v="0"/>
    <n v="8889228"/>
    <n v="7500000"/>
    <n v="5817468"/>
  </r>
  <r>
    <s v="2023"/>
    <x v="0"/>
    <x v="0"/>
    <x v="0"/>
    <x v="0"/>
    <s v="2 - Poder Ejecutivo"/>
    <s v="0202 - MINISTERIO DE  INTERIOR Y POLICÍA"/>
    <s v="0001 - MINISTERIO DE INTERIOR Y POLICIA"/>
    <x v="0"/>
    <x v="0"/>
    <x v="2"/>
    <s v="2.2 - CONTRATACIÓN DE SERVICIOS"/>
    <s v="2.2.5 - ALQUILERES Y RENTAS"/>
    <s v="N"/>
    <s v="00 - N/A"/>
    <s v="20 - FONDOS CON DESTINO ESPECÍFICO"/>
    <s v="99 - MULTIPROVINCIAL"/>
    <s v="2.2.5.9.01 - Licencias Informáticas"/>
    <s v="(en blanco)"/>
    <s v="(en blanco)"/>
    <n v="17477037"/>
    <n v="106546.6"/>
    <n v="4834537"/>
    <n v="106546.6"/>
  </r>
  <r>
    <s v="2023"/>
    <x v="0"/>
    <x v="0"/>
    <x v="0"/>
    <x v="0"/>
    <s v="2 - Poder Ejecutivo"/>
    <s v="0202 - MINISTERIO DE  INTERIOR Y POLICÍA"/>
    <s v="0001 - MINISTERIO DE INTERIOR Y POLICIA"/>
    <x v="0"/>
    <x v="0"/>
    <x v="2"/>
    <s v="2.2 - CONTRATACIÓN DE SERVICIOS"/>
    <s v="2.2.6 - SEGUROS"/>
    <s v="N"/>
    <s v="00 - N/A"/>
    <s v="10 - FONDO GENERAL"/>
    <s v="99 - MULTIPROVINCIAL"/>
    <s v="2.2.6.1.01 - Seguro de bienes inmuebles e infraestructura"/>
    <s v="(en blanco)"/>
    <s v="(en blanco)"/>
    <n v="100000"/>
    <n v="0"/>
    <n v="100000"/>
    <n v="0"/>
  </r>
  <r>
    <s v="2023"/>
    <x v="0"/>
    <x v="0"/>
    <x v="0"/>
    <x v="0"/>
    <s v="2 - Poder Ejecutivo"/>
    <s v="0202 - MINISTERIO DE  INTERIOR Y POLICÍA"/>
    <s v="0001 - MINISTERIO DE INTERIOR Y POLICIA"/>
    <x v="0"/>
    <x v="0"/>
    <x v="2"/>
    <s v="2.2 - CONTRATACIÓN DE SERVICIOS"/>
    <s v="2.2.6 - SEGUROS"/>
    <s v="N"/>
    <s v="00 - N/A"/>
    <s v="10 - FONDO GENERAL"/>
    <s v="99 - MULTIPROVINCIAL"/>
    <s v="2.2.6.2.01 - Seguro de bienes muebles"/>
    <s v="(en blanco)"/>
    <s v="(en blanco)"/>
    <n v="23361000"/>
    <n v="27943537.869999997"/>
    <n v="23361000"/>
    <n v="27943537.869999997"/>
  </r>
  <r>
    <s v="2023"/>
    <x v="0"/>
    <x v="0"/>
    <x v="0"/>
    <x v="0"/>
    <s v="2 - Poder Ejecutivo"/>
    <s v="0202 - MINISTERIO DE  INTERIOR Y POLICÍA"/>
    <s v="0001 - MINISTERIO DE INTERIOR Y POLICIA"/>
    <x v="0"/>
    <x v="0"/>
    <x v="2"/>
    <s v="2.2 - CONTRATACIÓN DE SERVICIOS"/>
    <s v="2.2.6 - SEGUROS"/>
    <s v="N"/>
    <s v="00 - N/A"/>
    <s v="10 - FONDO GENERAL"/>
    <s v="99 - MULTIPROVINCIAL"/>
    <s v="2.2.6.3.01 - Seguros de personas"/>
    <s v="(en blanco)"/>
    <s v="(en blanco)"/>
    <n v="30603580"/>
    <n v="22889918.539999999"/>
    <n v="27603580"/>
    <n v="22889918.539999999"/>
  </r>
  <r>
    <s v="2023"/>
    <x v="0"/>
    <x v="0"/>
    <x v="0"/>
    <x v="0"/>
    <s v="2 - Poder Ejecutivo"/>
    <s v="0202 - MINISTERIO DE  INTERIOR Y POLICÍA"/>
    <s v="0001 - MINISTERIO DE INTERIOR Y POLICIA"/>
    <x v="0"/>
    <x v="0"/>
    <x v="2"/>
    <s v="2.2 - CONTRATACIÓN DE SERVICIOS"/>
    <s v="2.2.6 - SEGUROS"/>
    <s v="N"/>
    <s v="00 - N/A"/>
    <s v="10 - FONDO GENERAL"/>
    <s v="99 - MULTIPROVINCIAL"/>
    <s v="2.2.6.6.01 - Seguro sobre bienes de dominio público"/>
    <s v="(en blanco)"/>
    <s v="(en blanco)"/>
    <n v="100000"/>
    <n v="0"/>
    <n v="100000"/>
    <n v="0"/>
  </r>
  <r>
    <s v="2023"/>
    <x v="0"/>
    <x v="0"/>
    <x v="0"/>
    <x v="0"/>
    <s v="2 - Poder Ejecutivo"/>
    <s v="0202 - MINISTERIO DE  INTERIOR Y POLICÍA"/>
    <s v="0001 - MINISTERIO DE INTERIOR Y POLICIA"/>
    <x v="0"/>
    <x v="0"/>
    <x v="2"/>
    <s v="2.2 - CONTRATACIÓN DE SERVICIOS"/>
    <s v="2.2.6 - SEGUROS"/>
    <s v="N"/>
    <s v="00 - N/A"/>
    <s v="10 - FONDO GENERAL"/>
    <s v="99 - MULTIPROVINCIAL"/>
    <s v="2.2.6.7.01 - Seguro sobre bienes históricos y culturales"/>
    <s v="(en blanco)"/>
    <s v="(en blanco)"/>
    <n v="100000"/>
    <n v="0"/>
    <n v="100000"/>
    <n v="0"/>
  </r>
  <r>
    <s v="2023"/>
    <x v="0"/>
    <x v="0"/>
    <x v="0"/>
    <x v="0"/>
    <s v="2 - Poder Ejecutivo"/>
    <s v="0202 - MINISTERIO DE  INTERIOR Y POLICÍA"/>
    <s v="0001 - MINISTERIO DE INTERIOR Y POLICIA"/>
    <x v="0"/>
    <x v="0"/>
    <x v="2"/>
    <s v="2.2 - CONTRATACIÓN DE SERVICIOS"/>
    <s v="2.2.6 - SEGUROS"/>
    <s v="N"/>
    <s v="00 - N/A"/>
    <s v="10 - FONDO GENERAL"/>
    <s v="99 - MULTIPROVINCIAL"/>
    <s v="2.2.6.9.01 - Otros seguros"/>
    <s v="(en blanco)"/>
    <s v="(en blanco)"/>
    <n v="100000"/>
    <n v="0"/>
    <n v="100000"/>
    <n v="0"/>
  </r>
  <r>
    <s v="2023"/>
    <x v="0"/>
    <x v="0"/>
    <x v="0"/>
    <x v="0"/>
    <s v="2 - Poder Ejecutivo"/>
    <s v="0202 - MINISTERIO DE  INTERIOR Y POLICÍA"/>
    <s v="0001 - MINISTERIO DE INTERIOR Y POLICIA"/>
    <x v="0"/>
    <x v="0"/>
    <x v="2"/>
    <s v="2.2 - CONTRATACIÓN DE SERVICIOS"/>
    <s v="2.2.6 - SEGUROS"/>
    <s v="N"/>
    <s v="00 - N/A"/>
    <s v="20 - FONDOS CON DESTINO ESPECÍFICO"/>
    <s v="99 - MULTIPROVINCIAL"/>
    <s v="2.2.6.3.01 - Seguros de personas"/>
    <s v="(en blanco)"/>
    <s v="(en blanco)"/>
    <n v="0"/>
    <n v="0"/>
    <n v="40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99 - MULTIPROVINCIAL"/>
    <s v="2.2.7.1.01 - Reparaciones y mantenimientos menores en edificaciones"/>
    <s v="(en blanco)"/>
    <s v="(en blanco)"/>
    <n v="8241788"/>
    <n v="12286655.380000001"/>
    <n v="13255152"/>
    <n v="4968879.46"/>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99 - MULTIPROVINCIAL"/>
    <s v="2.2.7.1.02 - Mantenimientos y reparaciones especiales"/>
    <s v="(en blanco)"/>
    <s v="(en blanco)"/>
    <n v="0"/>
    <n v="115000"/>
    <n v="100000"/>
    <n v="11500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99 - MULTIPROVINCIAL"/>
    <s v="2.2.7.1.03 - Limpieza, desmalezamiento de tierras y terrenos"/>
    <s v="(en blanco)"/>
    <s v="(en blanco)"/>
    <n v="0"/>
    <n v="0"/>
    <n v="1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99 - MULTIPROVINCIAL"/>
    <s v="2.2.7.1.04 - Mantenimiento y reparación de obras de ingeniería civil o infraestructura"/>
    <s v="(en blanco)"/>
    <s v="(en blanco)"/>
    <n v="0"/>
    <n v="0"/>
    <n v="1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99 - MULTIPROVINCIAL"/>
    <s v="2.2.7.1.06 - Mantenimiento y reparación de instalaciones eléctricas"/>
    <s v="(en blanco)"/>
    <s v="(en blanco)"/>
    <n v="0"/>
    <n v="212969.40000000002"/>
    <n v="7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0"/>
    <n v="57820"/>
    <n v="100000"/>
    <n v="5782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0"/>
    <n v="965830"/>
    <n v="100000"/>
    <n v="96583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0"/>
    <n v="112210"/>
    <n v="400000"/>
    <n v="10030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99 - MULTIPROVINCIAL"/>
    <s v="2.2.7.2.03 - Mantenimiento y reparación de equipo educacionales y recreación"/>
    <s v="(en blanco)"/>
    <s v="(en blanco)"/>
    <n v="0"/>
    <n v="0"/>
    <n v="1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99 - MULTIPROVINCIAL"/>
    <s v="2.2.7.2.04 - Mantenimiento y reparación de equipos médicos, sanitarios y de laboratorio"/>
    <s v="(en blanco)"/>
    <s v="(en blanco)"/>
    <n v="0"/>
    <n v="0"/>
    <n v="1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0"/>
    <n v="0"/>
    <n v="1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0"/>
    <n v="8964252.8900000006"/>
    <n v="9060000"/>
    <n v="6011445.1999999993"/>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0"/>
    <n v="717425.84000000008"/>
    <n v="100000"/>
    <n v="23010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99 - MULTIPROVINCIAL"/>
    <s v="2.2.7.2.99 - Otros servicios de mantenimiento, reparación, desmonte e instalación"/>
    <s v="(en blanco)"/>
    <s v="(en blanco)"/>
    <n v="0"/>
    <n v="0"/>
    <n v="1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99 - MULTIPROVINCIAL"/>
    <s v="2.2.7.1.01 - Reparaciones y mantenimientos menores en edificaciones"/>
    <s v="(en blanco)"/>
    <s v="(en blanco)"/>
    <n v="5000000"/>
    <n v="474360"/>
    <n v="8000000"/>
    <n v="47436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99 - MULTIPROVINCIAL"/>
    <s v="2.2.7.1.02 - Mantenimientos y reparaciones especiales"/>
    <s v="(en blanco)"/>
    <s v="(en blanco)"/>
    <n v="100000"/>
    <n v="0"/>
    <n v="1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99 - MULTIPROVINCIAL"/>
    <s v="2.2.7.1.03 - Limpieza, desmalezamiento de tierras y terrenos"/>
    <s v="(en blanco)"/>
    <s v="(en blanco)"/>
    <n v="0"/>
    <n v="0"/>
    <n v="1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99 - MULTIPROVINCIAL"/>
    <s v="2.2.7.1.04 - Mantenimiento y reparación de obras de ingeniería civil o infraestructura"/>
    <s v="(en blanco)"/>
    <s v="(en blanco)"/>
    <n v="100000"/>
    <n v="0"/>
    <n v="1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99 - MULTIPROVINCIAL"/>
    <s v="2.2.7.1.06 - Mantenimiento y reparación de instalaciones eléctricas"/>
    <s v="(en blanco)"/>
    <s v="(en blanco)"/>
    <n v="2162300"/>
    <n v="501500"/>
    <n v="2162300"/>
    <n v="50150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99 - MULTIPROVINCIAL"/>
    <s v="2.2.7.1.07 - Mantenimiento, reparación, servicios de pintura y sus derivados"/>
    <s v="(en blanco)"/>
    <s v="(en blanco)"/>
    <n v="100000"/>
    <n v="164279.6"/>
    <n v="100000"/>
    <n v="164279.6"/>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99 - MULTIPROVINCIAL"/>
    <s v="2.2.7.1.99 - Otros mantenimientos, reparaciones y sus derivados, no identificados precedentemente."/>
    <s v="(en blanco)"/>
    <s v="(en blanco)"/>
    <n v="100000"/>
    <n v="0"/>
    <n v="1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99 - MULTIPROVINCIAL"/>
    <s v="2.2.7.2.01 - Mantenimiento y reparación de mobiliarios y equipos de oficina"/>
    <s v="(en blanco)"/>
    <s v="(en blanco)"/>
    <n v="500000"/>
    <n v="0"/>
    <n v="5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99 - MULTIPROVINCIAL"/>
    <s v="2.2.7.2.02 - Mantenimiento y reparación de equipos tecnología e información"/>
    <s v="(en blanco)"/>
    <s v="(en blanco)"/>
    <n v="1200000"/>
    <n v="0"/>
    <n v="12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99 - MULTIPROVINCIAL"/>
    <s v="2.2.7.2.05 - Mantenimiento y reparación de equipo de comunicación y audiovisuales"/>
    <s v="(en blanco)"/>
    <s v="(en blanco)"/>
    <n v="700000"/>
    <n v="0"/>
    <n v="7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99 - MULTIPROVINCIAL"/>
    <s v="2.2.7.2.06 - Mantenimiento y reparación de equipos de transporte, tracción y elevación"/>
    <s v="(en blanco)"/>
    <s v="(en blanco)"/>
    <n v="7040000"/>
    <n v="23239207.499999996"/>
    <n v="11540000"/>
    <n v="2378653.9799999995"/>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99 - MULTIPROVINCIAL"/>
    <s v="2.2.7.2.07 - Mantenimiento y reparación de equipos industriales y producción"/>
    <s v="(en blanco)"/>
    <s v="(en blanco)"/>
    <n v="500000"/>
    <n v="0"/>
    <n v="5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99 - MULTIPROVINCIAL"/>
    <s v="2.2.7.2.08 - Servicios de mantenimiento, reparación, desmonte e instalación"/>
    <s v="(en blanco)"/>
    <s v="(en blanco)"/>
    <n v="3709820"/>
    <n v="1719053.5"/>
    <n v="2879820"/>
    <n v="514650.27"/>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99 - MULTIPROVINCIAL"/>
    <s v="2.2.7.2.99 - Otros servicios de mantenimiento, reparación, desmonte e instalación"/>
    <s v="(en blanco)"/>
    <s v="(en blanco)"/>
    <n v="100000"/>
    <n v="0"/>
    <n v="100000"/>
    <n v="0"/>
  </r>
  <r>
    <s v="2023"/>
    <x v="0"/>
    <x v="0"/>
    <x v="0"/>
    <x v="0"/>
    <s v="2 - Poder Ejecutivo"/>
    <s v="0202 - MINISTERIO DE  INTERIOR Y POLICÍA"/>
    <s v="0001 - MINISTERIO DE INTERIOR Y POLICIA"/>
    <x v="0"/>
    <x v="0"/>
    <x v="2"/>
    <s v="2.2 - CONTRATACIÓN DE SERVICIOS"/>
    <s v="2.2.8 - OTROS SERVICIOS NO INCLUIDOS EN CONCEPTOS ANTERIORES"/>
    <s v="N"/>
    <s v="00 - N/A"/>
    <s v="10 - FONDO GENERAL"/>
    <s v="99 - MULTIPROVINCIAL"/>
    <s v="2.2.8.2.01 - Comisiones y gastos"/>
    <s v="(en blanco)"/>
    <s v="(en blanco)"/>
    <n v="59289"/>
    <n v="10562.07"/>
    <n v="63040.74"/>
    <n v="10562.07"/>
  </r>
  <r>
    <s v="2023"/>
    <x v="0"/>
    <x v="0"/>
    <x v="0"/>
    <x v="0"/>
    <s v="2 - Poder Ejecutivo"/>
    <s v="0202 - MINISTERIO DE  INTERIOR Y POLICÍA"/>
    <s v="0001 - MINISTERIO DE INTERIOR Y POLICIA"/>
    <x v="0"/>
    <x v="0"/>
    <x v="2"/>
    <s v="2.2 - CONTRATACIÓN DE SERVICIOS"/>
    <s v="2.2.8 - OTROS SERVICIOS NO INCLUIDOS EN CONCEPTOS ANTERIORES"/>
    <s v="N"/>
    <s v="00 - N/A"/>
    <s v="10 - FONDO GENERAL"/>
    <s v="99 - MULTIPROVINCIAL"/>
    <s v="2.2.8.3.01 - Servicios sanitarios médicos y veterinarios"/>
    <s v="(en blanco)"/>
    <s v="(en blanco)"/>
    <n v="0"/>
    <n v="86102.45"/>
    <n v="100000"/>
    <n v="86102.45"/>
  </r>
  <r>
    <s v="2023"/>
    <x v="0"/>
    <x v="0"/>
    <x v="0"/>
    <x v="0"/>
    <s v="2 - Poder Ejecutivo"/>
    <s v="0202 - MINISTERIO DE  INTERIOR Y POLICÍA"/>
    <s v="0001 - MINISTERIO DE INTERIOR Y POLICIA"/>
    <x v="0"/>
    <x v="0"/>
    <x v="2"/>
    <s v="2.2 - CONTRATACIÓN DE SERVICIOS"/>
    <s v="2.2.8 - OTROS SERVICIOS NO INCLUIDOS EN CONCEPTOS ANTERIORES"/>
    <s v="N"/>
    <s v="00 - N/A"/>
    <s v="10 - FONDO GENERAL"/>
    <s v="99 - MULTIPROVINCIAL"/>
    <s v="2.2.8.4.01 - Servicios funerarios y gastos conexos"/>
    <s v="(en blanco)"/>
    <s v="(en blanco)"/>
    <n v="0"/>
    <n v="0"/>
    <n v="100000"/>
    <n v="0"/>
  </r>
  <r>
    <s v="2023"/>
    <x v="0"/>
    <x v="0"/>
    <x v="0"/>
    <x v="0"/>
    <s v="2 - Poder Ejecutivo"/>
    <s v="0202 - MINISTERIO DE  INTERIOR Y POLICÍA"/>
    <s v="0001 - MINISTERIO DE INTERIOR Y POLICIA"/>
    <x v="0"/>
    <x v="0"/>
    <x v="2"/>
    <s v="2.2 - CONTRATACIÓN DE SERVICIOS"/>
    <s v="2.2.8 - OTROS SERVICIOS NO INCLUIDOS EN CONCEPTOS ANTERIORES"/>
    <s v="N"/>
    <s v="00 - N/A"/>
    <s v="10 - FONDO GENERAL"/>
    <s v="99 - MULTIPROVINCIAL"/>
    <s v="2.2.8.5.01 - Fumigación"/>
    <s v="(en blanco)"/>
    <s v="(en blanco)"/>
    <n v="2689336"/>
    <n v="557550"/>
    <n v="789336"/>
    <n v="203550"/>
  </r>
  <r>
    <s v="2023"/>
    <x v="0"/>
    <x v="0"/>
    <x v="0"/>
    <x v="0"/>
    <s v="2 - Poder Ejecutivo"/>
    <s v="0202 - MINISTERIO DE  INTERIOR Y POLICÍA"/>
    <s v="0001 - MINISTERIO DE INTERIOR Y POLICIA"/>
    <x v="0"/>
    <x v="0"/>
    <x v="2"/>
    <s v="2.2 - CONTRATACIÓN DE SERVICIOS"/>
    <s v="2.2.8 - OTROS SERVICIOS NO INCLUIDOS EN CONCEPTOS ANTERIORES"/>
    <s v="N"/>
    <s v="00 - N/A"/>
    <s v="10 - FONDO GENERAL"/>
    <s v="99 - MULTIPROVINCIAL"/>
    <s v="2.2.8.5.02 - Lavandería"/>
    <s v="(en blanco)"/>
    <s v="(en blanco)"/>
    <n v="50000"/>
    <n v="205000"/>
    <n v="50000"/>
    <n v="205000"/>
  </r>
  <r>
    <s v="2023"/>
    <x v="0"/>
    <x v="0"/>
    <x v="0"/>
    <x v="0"/>
    <s v="2 - Poder Ejecutivo"/>
    <s v="0202 - MINISTERIO DE  INTERIOR Y POLICÍA"/>
    <s v="0001 - MINISTERIO DE INTERIOR Y POLICIA"/>
    <x v="0"/>
    <x v="0"/>
    <x v="2"/>
    <s v="2.2 - CONTRATACIÓN DE SERVICIOS"/>
    <s v="2.2.8 - OTROS SERVICIOS NO INCLUIDOS EN CONCEPTOS ANTERIORES"/>
    <s v="N"/>
    <s v="00 - N/A"/>
    <s v="10 - FONDO GENERAL"/>
    <s v="99 - MULTIPROVINCIAL"/>
    <s v="2.2.8.5.03 - Limpieza e higiene"/>
    <s v="(en blanco)"/>
    <s v="(en blanco)"/>
    <n v="100000"/>
    <n v="1583055"/>
    <n v="100000"/>
    <n v="1368055"/>
  </r>
  <r>
    <s v="2023"/>
    <x v="0"/>
    <x v="0"/>
    <x v="0"/>
    <x v="0"/>
    <s v="2 - Poder Ejecutivo"/>
    <s v="0202 - MINISTERIO DE  INTERIOR Y POLICÍA"/>
    <s v="0001 - MINISTERIO DE INTERIOR Y POLICIA"/>
    <x v="0"/>
    <x v="0"/>
    <x v="2"/>
    <s v="2.2 - CONTRATACIÓN DE SERVICIOS"/>
    <s v="2.2.8 - OTROS SERVICIOS NO INCLUIDOS EN CONCEPTOS ANTERIORES"/>
    <s v="N"/>
    <s v="00 - N/A"/>
    <s v="10 - FONDO GENERAL"/>
    <s v="99 - MULTIPROVINCIAL"/>
    <s v="2.2.8.6.01 - Eventos generales"/>
    <s v="(en blanco)"/>
    <s v="(en blanco)"/>
    <n v="32618888"/>
    <n v="26041438.929999996"/>
    <n v="42196296.010000005"/>
    <n v="12934481.41"/>
  </r>
  <r>
    <s v="2023"/>
    <x v="0"/>
    <x v="0"/>
    <x v="0"/>
    <x v="0"/>
    <s v="2 - Poder Ejecutivo"/>
    <s v="0202 - MINISTERIO DE  INTERIOR Y POLICÍA"/>
    <s v="0001 - MINISTERIO DE INTERIOR Y POLICIA"/>
    <x v="0"/>
    <x v="0"/>
    <x v="2"/>
    <s v="2.2 - CONTRATACIÓN DE SERVICIOS"/>
    <s v="2.2.8 - OTROS SERVICIOS NO INCLUIDOS EN CONCEPTOS ANTERIORES"/>
    <s v="N"/>
    <s v="00 - N/A"/>
    <s v="10 - FONDO GENERAL"/>
    <s v="99 - MULTIPROVINCIAL"/>
    <s v="2.2.8.6.04 - Actuaciones artísticas"/>
    <s v="(en blanco)"/>
    <s v="(en blanco)"/>
    <n v="0"/>
    <n v="0"/>
    <n v="100000"/>
    <n v="0"/>
  </r>
  <r>
    <s v="2023"/>
    <x v="0"/>
    <x v="0"/>
    <x v="0"/>
    <x v="0"/>
    <s v="2 - Poder Ejecutivo"/>
    <s v="0202 - MINISTERIO DE  INTERIOR Y POLICÍA"/>
    <s v="0001 - MINISTERIO DE INTERIOR Y POLICIA"/>
    <x v="0"/>
    <x v="0"/>
    <x v="2"/>
    <s v="2.2 - CONTRATACIÓN DE SERVICIOS"/>
    <s v="2.2.8 - OTROS SERVICIOS NO INCLUIDOS EN CONCEPTOS ANTERIORES"/>
    <s v="N"/>
    <s v="00 - N/A"/>
    <s v="10 - FONDO GENERAL"/>
    <s v="99 - MULTIPROVINCIAL"/>
    <s v="2.2.8.7.01 - Servicios técnicos y profesionales"/>
    <s v="(en blanco)"/>
    <s v="(en blanco)"/>
    <n v="108000000"/>
    <n v="0"/>
    <n v="400000"/>
    <n v="0"/>
  </r>
  <r>
    <s v="2023"/>
    <x v="0"/>
    <x v="0"/>
    <x v="0"/>
    <x v="0"/>
    <s v="2 - Poder Ejecutivo"/>
    <s v="0202 - MINISTERIO DE  INTERIOR Y POLICÍA"/>
    <s v="0001 - MINISTERIO DE INTERIOR Y POLICIA"/>
    <x v="0"/>
    <x v="0"/>
    <x v="2"/>
    <s v="2.2 - CONTRATACIÓN DE SERVICIOS"/>
    <s v="2.2.8 - OTROS SERVICIOS NO INCLUIDOS EN CONCEPTOS ANTERIORES"/>
    <s v="N"/>
    <s v="00 - N/A"/>
    <s v="10 - FONDO GENERAL"/>
    <s v="99 - MULTIPROVINCIAL"/>
    <s v="2.2.8.7.02 - Servicios jurídicos"/>
    <s v="(en blanco)"/>
    <s v="(en blanco)"/>
    <n v="0"/>
    <n v="4442740.05"/>
    <n v="100000"/>
    <n v="4026340"/>
  </r>
  <r>
    <s v="2023"/>
    <x v="0"/>
    <x v="0"/>
    <x v="0"/>
    <x v="0"/>
    <s v="2 - Poder Ejecutivo"/>
    <s v="0202 - MINISTERIO DE  INTERIOR Y POLICÍA"/>
    <s v="0001 - MINISTERIO DE INTERIOR Y POLICIA"/>
    <x v="0"/>
    <x v="0"/>
    <x v="2"/>
    <s v="2.2 - CONTRATACIÓN DE SERVICIOS"/>
    <s v="2.2.8 - OTROS SERVICIOS NO INCLUIDOS EN CONCEPTOS ANTERIORES"/>
    <s v="N"/>
    <s v="00 - N/A"/>
    <s v="10 - FONDO GENERAL"/>
    <s v="99 - MULTIPROVINCIAL"/>
    <s v="2.2.8.7.03 - Servicios de contabilidad y auditoría"/>
    <s v="(en blanco)"/>
    <s v="(en blanco)"/>
    <n v="120818254"/>
    <n v="0"/>
    <n v="20847.679999999702"/>
    <n v="0"/>
  </r>
  <r>
    <s v="2023"/>
    <x v="0"/>
    <x v="0"/>
    <x v="0"/>
    <x v="0"/>
    <s v="2 - Poder Ejecutivo"/>
    <s v="0202 - MINISTERIO DE  INTERIOR Y POLICÍA"/>
    <s v="0001 - MINISTERIO DE INTERIOR Y POLICIA"/>
    <x v="0"/>
    <x v="0"/>
    <x v="2"/>
    <s v="2.2 - CONTRATACIÓN DE SERVICIOS"/>
    <s v="2.2.8 - OTROS SERVICIOS NO INCLUIDOS EN CONCEPTOS ANTERIORES"/>
    <s v="N"/>
    <s v="00 - N/A"/>
    <s v="10 - FONDO GENERAL"/>
    <s v="99 - MULTIPROVINCIAL"/>
    <s v="2.2.8.7.04 - Servicios de capacitación"/>
    <s v="(en blanco)"/>
    <s v="(en blanco)"/>
    <n v="2076000"/>
    <n v="5055195.5"/>
    <n v="526000"/>
    <n v="3918675.5"/>
  </r>
  <r>
    <s v="2023"/>
    <x v="0"/>
    <x v="0"/>
    <x v="0"/>
    <x v="0"/>
    <s v="2 - Poder Ejecutivo"/>
    <s v="0202 - MINISTERIO DE  INTERIOR Y POLICÍA"/>
    <s v="0001 - MINISTERIO DE INTERIOR Y POLICIA"/>
    <x v="0"/>
    <x v="0"/>
    <x v="2"/>
    <s v="2.2 - CONTRATACIÓN DE SERVICIOS"/>
    <s v="2.2.8 - OTROS SERVICIOS NO INCLUIDOS EN CONCEPTOS ANTERIORES"/>
    <s v="N"/>
    <s v="00 - N/A"/>
    <s v="10 - FONDO GENERAL"/>
    <s v="99 - MULTIPROVINCIAL"/>
    <s v="2.2.8.7.06 - Otros servicios técnicos profesionales"/>
    <s v="(en blanco)"/>
    <s v="(en blanco)"/>
    <n v="102692583"/>
    <n v="46563528.090000004"/>
    <n v="46192583"/>
    <n v="45222581.509999998"/>
  </r>
  <r>
    <s v="2023"/>
    <x v="0"/>
    <x v="0"/>
    <x v="0"/>
    <x v="0"/>
    <s v="2 - Poder Ejecutivo"/>
    <s v="0202 - MINISTERIO DE  INTERIOR Y POLICÍA"/>
    <s v="0001 - MINISTERIO DE INTERIOR Y POLICIA"/>
    <x v="0"/>
    <x v="0"/>
    <x v="2"/>
    <s v="2.2 - CONTRATACIÓN DE SERVICIOS"/>
    <s v="2.2.8 - OTROS SERVICIOS NO INCLUIDOS EN CONCEPTOS ANTERIORES"/>
    <s v="N"/>
    <s v="00 - N/A"/>
    <s v="10 - FONDO GENERAL"/>
    <s v="99 - MULTIPROVINCIAL"/>
    <s v="2.2.8.8.01 - Impuestos"/>
    <s v="(en blanco)"/>
    <s v="(en blanco)"/>
    <n v="154972"/>
    <n v="414206.73999999987"/>
    <n v="254972"/>
    <n v="414206.73999999987"/>
  </r>
  <r>
    <s v="2023"/>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99 - MULTIPROVINCIAL"/>
    <s v="2.2.8.3.01 - Servicios sanitarios médicos y veterinarios"/>
    <s v="(en blanco)"/>
    <s v="(en blanco)"/>
    <n v="400000"/>
    <n v="0"/>
    <n v="400000"/>
    <n v="0"/>
  </r>
  <r>
    <s v="2023"/>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99 - MULTIPROVINCIAL"/>
    <s v="2.2.8.4.01 - Servicios funerarios y gastos conexos"/>
    <s v="(en blanco)"/>
    <s v="(en blanco)"/>
    <n v="100000"/>
    <n v="0"/>
    <n v="100000"/>
    <n v="0"/>
  </r>
  <r>
    <s v="2023"/>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99 - MULTIPROVINCIAL"/>
    <s v="2.2.8.6.01 - Eventos generales"/>
    <s v="(en blanco)"/>
    <s v="(en blanco)"/>
    <n v="0"/>
    <n v="11598992.74"/>
    <n v="15200000"/>
    <n v="11393992.609999999"/>
  </r>
  <r>
    <s v="2023"/>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99 - MULTIPROVINCIAL"/>
    <s v="2.2.8.7.02 - Servicios jurídicos"/>
    <s v="(en blanco)"/>
    <s v="(en blanco)"/>
    <n v="4389800"/>
    <n v="3555780.01"/>
    <n v="4189800"/>
    <n v="339840"/>
  </r>
  <r>
    <s v="2023"/>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99 - MULTIPROVINCIAL"/>
    <s v="2.2.8.7.04 - Servicios de capacitación"/>
    <s v="(en blanco)"/>
    <s v="(en blanco)"/>
    <n v="9444440"/>
    <n v="193456"/>
    <n v="1344440"/>
    <n v="193456"/>
  </r>
  <r>
    <s v="2023"/>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99 - MULTIPROVINCIAL"/>
    <s v="2.2.8.7.05 - Servicios de informática y sistemas computarizados"/>
    <s v="(en blanco)"/>
    <s v="(en blanco)"/>
    <n v="7500000"/>
    <n v="1532348"/>
    <n v="2500000"/>
    <n v="1532348"/>
  </r>
  <r>
    <s v="2023"/>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99 - MULTIPROVINCIAL"/>
    <s v="2.2.8.8.01 - Impuestos"/>
    <s v="(en blanco)"/>
    <s v="(en blanco)"/>
    <n v="4143608"/>
    <n v="30000"/>
    <n v="1043608"/>
    <n v="30000"/>
  </r>
  <r>
    <s v="2023"/>
    <x v="0"/>
    <x v="0"/>
    <x v="0"/>
    <x v="0"/>
    <s v="2 - Poder Ejecutivo"/>
    <s v="0202 - MINISTERIO DE  INTERIOR Y POLICÍA"/>
    <s v="0001 - MINISTERIO DE INTERIOR Y POLICIA"/>
    <x v="0"/>
    <x v="0"/>
    <x v="2"/>
    <s v="2.2 - CONTRATACIÓN DE SERVICIOS"/>
    <s v="2.2.9 - OTRAS CONTRATACIONES DE SERVICIOS"/>
    <s v="N"/>
    <s v="00 - N/A"/>
    <s v="10 - FONDO GENERAL"/>
    <s v="99 - MULTIPROVINCIAL"/>
    <s v="2.2.9.1.01 - Otras contrataciones de servicios"/>
    <s v="(en blanco)"/>
    <s v="(en blanco)"/>
    <n v="100000"/>
    <n v="1048194"/>
    <n v="100000"/>
    <n v="163548"/>
  </r>
  <r>
    <s v="2023"/>
    <x v="0"/>
    <x v="0"/>
    <x v="0"/>
    <x v="0"/>
    <s v="2 - Poder Ejecutivo"/>
    <s v="0202 - MINISTERIO DE  INTERIOR Y POLICÍA"/>
    <s v="0001 - MINISTERIO DE INTERIOR Y POLICIA"/>
    <x v="0"/>
    <x v="0"/>
    <x v="2"/>
    <s v="2.2 - CONTRATACIÓN DE SERVICIOS"/>
    <s v="2.2.9 - OTRAS CONTRATACIONES DE SERVICIOS"/>
    <s v="N"/>
    <s v="00 - N/A"/>
    <s v="10 - FONDO GENERAL"/>
    <s v="99 - MULTIPROVINCIAL"/>
    <s v="2.2.9.2.01 - Servicios de alimentación"/>
    <s v="(en blanco)"/>
    <s v="(en blanco)"/>
    <n v="3900000"/>
    <n v="41581572.980000004"/>
    <n v="44440000"/>
    <n v="32199632.239999995"/>
  </r>
  <r>
    <s v="2023"/>
    <x v="0"/>
    <x v="0"/>
    <x v="0"/>
    <x v="0"/>
    <s v="2 - Poder Ejecutivo"/>
    <s v="0202 - MINISTERIO DE  INTERIOR Y POLICÍA"/>
    <s v="0001 - MINISTERIO DE INTERIOR Y POLICIA"/>
    <x v="0"/>
    <x v="0"/>
    <x v="2"/>
    <s v="2.2 - CONTRATACIÓN DE SERVICIOS"/>
    <s v="2.2.9 - OTRAS CONTRATACIONES DE SERVICIOS"/>
    <s v="N"/>
    <s v="00 - N/A"/>
    <s v="10 - FONDO GENERAL"/>
    <s v="99 - MULTIPROVINCIAL"/>
    <s v="2.2.9.2.03 - Servicios de Catering"/>
    <s v="(en blanco)"/>
    <s v="(en blanco)"/>
    <n v="1397670"/>
    <n v="4140303.1"/>
    <n v="4397670"/>
    <n v="2929397.54"/>
  </r>
  <r>
    <s v="2023"/>
    <x v="0"/>
    <x v="0"/>
    <x v="0"/>
    <x v="0"/>
    <s v="2 - Poder Ejecutivo"/>
    <s v="0202 - MINISTERIO DE  INTERIOR Y POLICÍA"/>
    <s v="0001 - MINISTERIO DE INTERIOR Y POLICIA"/>
    <x v="0"/>
    <x v="0"/>
    <x v="2"/>
    <s v="2.2 - CONTRATACIÓN DE SERVICIOS"/>
    <s v="2.2.9 - OTRAS CONTRATACIONES DE SERVICIOS"/>
    <s v="N"/>
    <s v="00 - N/A"/>
    <s v="20 - FONDOS CON DESTINO ESPECÍFICO"/>
    <s v="99 - MULTIPROVINCIAL"/>
    <s v="2.2.9.1.01 - Otras contrataciones de servicios"/>
    <s v="(en blanco)"/>
    <s v="(en blanco)"/>
    <n v="0"/>
    <n v="6844817.7800000003"/>
    <n v="7000000"/>
    <n v="6844817.7800000003"/>
  </r>
  <r>
    <s v="2023"/>
    <x v="0"/>
    <x v="0"/>
    <x v="0"/>
    <x v="0"/>
    <s v="2 - Poder Ejecutivo"/>
    <s v="0202 - MINISTERIO DE  INTERIOR Y POLICÍA"/>
    <s v="0001 - MINISTERIO DE INTERIOR Y POLICIA"/>
    <x v="0"/>
    <x v="0"/>
    <x v="2"/>
    <s v="2.2 - CONTRATACIÓN DE SERVICIOS"/>
    <s v="2.2.9 - OTRAS CONTRATACIONES DE SERVICIOS"/>
    <s v="N"/>
    <s v="00 - N/A"/>
    <s v="20 - FONDOS CON DESTINO ESPECÍFICO"/>
    <s v="99 - MULTIPROVINCIAL"/>
    <s v="2.2.9.2.01 - Servicios de alimentación"/>
    <s v="(en blanco)"/>
    <s v="(en blanco)"/>
    <n v="25000000"/>
    <n v="5586821.6999999993"/>
    <n v="15000000"/>
    <n v="3086331.5300000003"/>
  </r>
  <r>
    <s v="2023"/>
    <x v="0"/>
    <x v="0"/>
    <x v="0"/>
    <x v="0"/>
    <s v="2 - Poder Ejecutivo"/>
    <s v="0202 - MINISTERIO DE  INTERIOR Y POLICÍA"/>
    <s v="0001 - MINISTERIO DE INTERIOR Y POLICIA"/>
    <x v="0"/>
    <x v="0"/>
    <x v="2"/>
    <s v="2.2 - CONTRATACIÓN DE SERVICIOS"/>
    <s v="2.2.9 - OTRAS CONTRATACIONES DE SERVICIOS"/>
    <s v="N"/>
    <s v="00 - N/A"/>
    <s v="20 - FONDOS CON DESTINO ESPECÍFICO"/>
    <s v="99 - MULTIPROVINCIAL"/>
    <s v="2.2.9.2.03 - Servicios de Catering"/>
    <s v="(en blanco)"/>
    <s v="(en blanco)"/>
    <n v="47622"/>
    <n v="8821878.1699999999"/>
    <n v="547622"/>
    <n v="6097729.5700000003"/>
  </r>
  <r>
    <s v="2023"/>
    <x v="0"/>
    <x v="0"/>
    <x v="0"/>
    <x v="0"/>
    <s v="2 - Poder Ejecutivo"/>
    <s v="0202 - MINISTERIO DE  INTERIOR Y POLICÍA"/>
    <s v="0001 - MINISTERIO DE INTERIOR Y POLICIA"/>
    <x v="0"/>
    <x v="0"/>
    <x v="2"/>
    <s v="2.3 - MATERIALES Y SUMINISTROS"/>
    <s v="2.3.1 - ALIMENTOS Y PRODUCTOS AGROFORESTALES"/>
    <s v="N"/>
    <s v="00 - N/A"/>
    <s v="10 - FONDO GENERAL"/>
    <s v="99 - MULTIPROVINCIAL"/>
    <s v="2.3.1.1.01 - Alimentos y bebidas para personas"/>
    <s v="(en blanco)"/>
    <s v="(en blanco)"/>
    <n v="1125050"/>
    <n v="7119906.1700000009"/>
    <n v="9647090"/>
    <n v="3073050.11"/>
  </r>
  <r>
    <s v="2023"/>
    <x v="0"/>
    <x v="0"/>
    <x v="0"/>
    <x v="0"/>
    <s v="2 - Poder Ejecutivo"/>
    <s v="0202 - MINISTERIO DE  INTERIOR Y POLICÍA"/>
    <s v="0001 - MINISTERIO DE INTERIOR Y POLICIA"/>
    <x v="0"/>
    <x v="0"/>
    <x v="2"/>
    <s v="2.3 - MATERIALES Y SUMINISTROS"/>
    <s v="2.3.1 - ALIMENTOS Y PRODUCTOS AGROFORESTALES"/>
    <s v="N"/>
    <s v="00 - N/A"/>
    <s v="10 - FONDO GENERAL"/>
    <s v="99 - MULTIPROVINCIAL"/>
    <s v="2.3.1.3.01 - Productos pecuarios"/>
    <s v="(en blanco)"/>
    <s v="(en blanco)"/>
    <n v="0"/>
    <n v="0"/>
    <n v="100000"/>
    <n v="0"/>
  </r>
  <r>
    <s v="2023"/>
    <x v="0"/>
    <x v="0"/>
    <x v="0"/>
    <x v="0"/>
    <s v="2 - Poder Ejecutivo"/>
    <s v="0202 - MINISTERIO DE  INTERIOR Y POLICÍA"/>
    <s v="0001 - MINISTERIO DE INTERIOR Y POLICIA"/>
    <x v="0"/>
    <x v="0"/>
    <x v="2"/>
    <s v="2.3 - MATERIALES Y SUMINISTROS"/>
    <s v="2.3.1 - ALIMENTOS Y PRODUCTOS AGROFORESTALES"/>
    <s v="N"/>
    <s v="00 - N/A"/>
    <s v="10 - FONDO GENERAL"/>
    <s v="99 - MULTIPROVINCIAL"/>
    <s v="2.3.1.3.02 - Productos agrícolas"/>
    <s v="(en blanco)"/>
    <s v="(en blanco)"/>
    <n v="0"/>
    <n v="1484430.56"/>
    <n v="300000"/>
    <n v="1113910.56"/>
  </r>
  <r>
    <s v="2023"/>
    <x v="0"/>
    <x v="0"/>
    <x v="0"/>
    <x v="0"/>
    <s v="2 - Poder Ejecutivo"/>
    <s v="0202 - MINISTERIO DE  INTERIOR Y POLICÍA"/>
    <s v="0001 - MINISTERIO DE INTERIOR Y POLICIA"/>
    <x v="0"/>
    <x v="0"/>
    <x v="2"/>
    <s v="2.3 - MATERIALES Y SUMINISTROS"/>
    <s v="2.3.1 - ALIMENTOS Y PRODUCTOS AGROFORESTALES"/>
    <s v="N"/>
    <s v="00 - N/A"/>
    <s v="10 - FONDO GENERAL"/>
    <s v="99 - MULTIPROVINCIAL"/>
    <s v="2.3.1.3.03 - Productos forestales"/>
    <s v="(en blanco)"/>
    <s v="(en blanco)"/>
    <n v="0"/>
    <n v="632328.95999999996"/>
    <n v="100000"/>
    <n v="0"/>
  </r>
  <r>
    <s v="2023"/>
    <x v="0"/>
    <x v="0"/>
    <x v="0"/>
    <x v="0"/>
    <s v="2 - Poder Ejecutivo"/>
    <s v="0202 - MINISTERIO DE  INTERIOR Y POLICÍA"/>
    <s v="0001 - MINISTERIO DE INTERIOR Y POLICIA"/>
    <x v="0"/>
    <x v="0"/>
    <x v="2"/>
    <s v="2.3 - MATERIALES Y SUMINISTROS"/>
    <s v="2.3.1 - ALIMENTOS Y PRODUCTOS AGROFORESTALES"/>
    <s v="N"/>
    <s v="00 - N/A"/>
    <s v="10 - FONDO GENERAL"/>
    <s v="99 - MULTIPROVINCIAL"/>
    <s v="2.3.1.4.01 - Madera, corcho y sus manufacturas"/>
    <s v="(en blanco)"/>
    <s v="(en blanco)"/>
    <n v="0"/>
    <n v="184221.94999999998"/>
    <n v="300000"/>
    <n v="184221.94999999998"/>
  </r>
  <r>
    <s v="2023"/>
    <x v="0"/>
    <x v="0"/>
    <x v="0"/>
    <x v="0"/>
    <s v="2 - Poder Ejecutivo"/>
    <s v="0202 - MINISTERIO DE  INTERIOR Y POLICÍA"/>
    <s v="0001 - MINISTERIO DE INTERIOR Y POLICIA"/>
    <x v="0"/>
    <x v="0"/>
    <x v="2"/>
    <s v="2.3 - MATERIALES Y SUMINISTROS"/>
    <s v="2.3.1 - ALIMENTOS Y PRODUCTOS AGROFORESTALES"/>
    <s v="N"/>
    <s v="00 - N/A"/>
    <s v="20 - FONDOS CON DESTINO ESPECÍFICO"/>
    <s v="99 - MULTIPROVINCIAL"/>
    <s v="2.3.1.1.01 - Alimentos y bebidas para personas"/>
    <s v="(en blanco)"/>
    <s v="(en blanco)"/>
    <n v="0"/>
    <n v="14044961.049999999"/>
    <n v="17750000"/>
    <n v="5389956.7600000007"/>
  </r>
  <r>
    <s v="2023"/>
    <x v="0"/>
    <x v="0"/>
    <x v="0"/>
    <x v="0"/>
    <s v="2 - Poder Ejecutivo"/>
    <s v="0202 - MINISTERIO DE  INTERIOR Y POLICÍA"/>
    <s v="0001 - MINISTERIO DE INTERIOR Y POLICIA"/>
    <x v="0"/>
    <x v="0"/>
    <x v="2"/>
    <s v="2.3 - MATERIALES Y SUMINISTROS"/>
    <s v="2.3.1 - ALIMENTOS Y PRODUCTOS AGROFORESTALES"/>
    <s v="N"/>
    <s v="00 - N/A"/>
    <s v="20 - FONDOS CON DESTINO ESPECÍFICO"/>
    <s v="99 - MULTIPROVINCIAL"/>
    <s v="2.3.1.3.01 - Productos pecuarios"/>
    <s v="(en blanco)"/>
    <s v="(en blanco)"/>
    <n v="0"/>
    <n v="0"/>
    <n v="100000"/>
    <n v="0"/>
  </r>
  <r>
    <s v="2023"/>
    <x v="0"/>
    <x v="0"/>
    <x v="0"/>
    <x v="0"/>
    <s v="2 - Poder Ejecutivo"/>
    <s v="0202 - MINISTERIO DE  INTERIOR Y POLICÍA"/>
    <s v="0001 - MINISTERIO DE INTERIOR Y POLICIA"/>
    <x v="0"/>
    <x v="0"/>
    <x v="2"/>
    <s v="2.3 - MATERIALES Y SUMINISTROS"/>
    <s v="2.3.1 - ALIMENTOS Y PRODUCTOS AGROFORESTALES"/>
    <s v="N"/>
    <s v="00 - N/A"/>
    <s v="20 - FONDOS CON DESTINO ESPECÍFICO"/>
    <s v="99 - MULTIPROVINCIAL"/>
    <s v="2.3.1.3.02 - Productos agrícolas"/>
    <s v="(en blanco)"/>
    <s v="(en blanco)"/>
    <n v="0"/>
    <n v="370520"/>
    <n v="100000"/>
    <n v="370520"/>
  </r>
  <r>
    <s v="2023"/>
    <x v="0"/>
    <x v="0"/>
    <x v="0"/>
    <x v="0"/>
    <s v="2 - Poder Ejecutivo"/>
    <s v="0202 - MINISTERIO DE  INTERIOR Y POLICÍA"/>
    <s v="0001 - MINISTERIO DE INTERIOR Y POLICIA"/>
    <x v="0"/>
    <x v="0"/>
    <x v="2"/>
    <s v="2.3 - MATERIALES Y SUMINISTROS"/>
    <s v="2.3.1 - ALIMENTOS Y PRODUCTOS AGROFORESTALES"/>
    <s v="N"/>
    <s v="00 - N/A"/>
    <s v="20 - FONDOS CON DESTINO ESPECÍFICO"/>
    <s v="99 - MULTIPROVINCIAL"/>
    <s v="2.3.1.3.03 - Productos forestales"/>
    <s v="(en blanco)"/>
    <s v="(en blanco)"/>
    <n v="0"/>
    <n v="464542.4"/>
    <n v="1000000"/>
    <n v="315650"/>
  </r>
  <r>
    <s v="2023"/>
    <x v="0"/>
    <x v="0"/>
    <x v="0"/>
    <x v="0"/>
    <s v="2 - Poder Ejecutivo"/>
    <s v="0202 - MINISTERIO DE  INTERIOR Y POLICÍA"/>
    <s v="0001 - MINISTERIO DE INTERIOR Y POLICIA"/>
    <x v="0"/>
    <x v="0"/>
    <x v="2"/>
    <s v="2.3 - MATERIALES Y SUMINISTROS"/>
    <s v="2.3.1 - ALIMENTOS Y PRODUCTOS AGROFORESTALES"/>
    <s v="N"/>
    <s v="00 - N/A"/>
    <s v="20 - FONDOS CON DESTINO ESPECÍFICO"/>
    <s v="99 - MULTIPROVINCIAL"/>
    <s v="2.3.1.4.01 - Madera, corcho y sus manufacturas"/>
    <s v="(en blanco)"/>
    <s v="(en blanco)"/>
    <n v="0"/>
    <n v="60163.01"/>
    <n v="150000"/>
    <n v="0"/>
  </r>
  <r>
    <s v="2023"/>
    <x v="0"/>
    <x v="0"/>
    <x v="0"/>
    <x v="0"/>
    <s v="2 - Poder Ejecutivo"/>
    <s v="0202 - MINISTERIO DE  INTERIOR Y POLICÍA"/>
    <s v="0001 - MINISTERIO DE INTERIOR Y POLICIA"/>
    <x v="0"/>
    <x v="0"/>
    <x v="2"/>
    <s v="2.3 - MATERIALES Y SUMINISTROS"/>
    <s v="2.3.2 - TEXTILES Y VESTUARIOS"/>
    <s v="N"/>
    <s v="00 - N/A"/>
    <s v="10 - FONDO GENERAL"/>
    <s v="99 - MULTIPROVINCIAL"/>
    <s v="2.3.2.1.01 - Hilados, fibras, telas y útiles de costura"/>
    <s v="(en blanco)"/>
    <s v="(en blanco)"/>
    <n v="0"/>
    <n v="983482.21"/>
    <n v="2100000"/>
    <n v="963355.2"/>
  </r>
  <r>
    <s v="2023"/>
    <x v="0"/>
    <x v="0"/>
    <x v="0"/>
    <x v="0"/>
    <s v="2 - Poder Ejecutivo"/>
    <s v="0202 - MINISTERIO DE  INTERIOR Y POLICÍA"/>
    <s v="0001 - MINISTERIO DE INTERIOR Y POLICIA"/>
    <x v="0"/>
    <x v="0"/>
    <x v="2"/>
    <s v="2.3 - MATERIALES Y SUMINISTROS"/>
    <s v="2.3.2 - TEXTILES Y VESTUARIOS"/>
    <s v="N"/>
    <s v="00 - N/A"/>
    <s v="10 - FONDO GENERAL"/>
    <s v="99 - MULTIPROVINCIAL"/>
    <s v="2.3.2.2.01 - Acabados textiles"/>
    <s v="(en blanco)"/>
    <s v="(en blanco)"/>
    <n v="0"/>
    <n v="1133425.05"/>
    <n v="488338"/>
    <n v="1126225.04"/>
  </r>
  <r>
    <s v="2023"/>
    <x v="0"/>
    <x v="0"/>
    <x v="0"/>
    <x v="0"/>
    <s v="2 - Poder Ejecutivo"/>
    <s v="0202 - MINISTERIO DE  INTERIOR Y POLICÍA"/>
    <s v="0001 - MINISTERIO DE INTERIOR Y POLICIA"/>
    <x v="0"/>
    <x v="0"/>
    <x v="2"/>
    <s v="2.3 - MATERIALES Y SUMINISTROS"/>
    <s v="2.3.2 - TEXTILES Y VESTUARIOS"/>
    <s v="N"/>
    <s v="00 - N/A"/>
    <s v="10 - FONDO GENERAL"/>
    <s v="99 - MULTIPROVINCIAL"/>
    <s v="2.3.2.3.01 - Prendas y accesorios de vestir"/>
    <s v="(en blanco)"/>
    <s v="(en blanco)"/>
    <n v="4775000"/>
    <n v="5974183.5700000003"/>
    <n v="9579597"/>
    <n v="4256415.09"/>
  </r>
  <r>
    <s v="2023"/>
    <x v="0"/>
    <x v="0"/>
    <x v="0"/>
    <x v="0"/>
    <s v="2 - Poder Ejecutivo"/>
    <s v="0202 - MINISTERIO DE  INTERIOR Y POLICÍA"/>
    <s v="0001 - MINISTERIO DE INTERIOR Y POLICIA"/>
    <x v="0"/>
    <x v="0"/>
    <x v="2"/>
    <s v="2.3 - MATERIALES Y SUMINISTROS"/>
    <s v="2.3.2 - TEXTILES Y VESTUARIOS"/>
    <s v="N"/>
    <s v="00 - N/A"/>
    <s v="10 - FONDO GENERAL"/>
    <s v="99 - MULTIPROVINCIAL"/>
    <s v="2.3.2.4.01 - Calzados"/>
    <s v="(en blanco)"/>
    <s v="(en blanco)"/>
    <n v="0"/>
    <n v="2073701.96"/>
    <n v="100000"/>
    <n v="1036850.98"/>
  </r>
  <r>
    <s v="2023"/>
    <x v="0"/>
    <x v="0"/>
    <x v="0"/>
    <x v="0"/>
    <s v="2 - Poder Ejecutivo"/>
    <s v="0202 - MINISTERIO DE  INTERIOR Y POLICÍA"/>
    <s v="0001 - MINISTERIO DE INTERIOR Y POLICIA"/>
    <x v="0"/>
    <x v="0"/>
    <x v="2"/>
    <s v="2.3 - MATERIALES Y SUMINISTROS"/>
    <s v="2.3.2 - TEXTILES Y VESTUARIOS"/>
    <s v="N"/>
    <s v="00 - N/A"/>
    <s v="20 - FONDOS CON DESTINO ESPECÍFICO"/>
    <s v="99 - MULTIPROVINCIAL"/>
    <s v="2.3.2.2.01 - Acabados textiles"/>
    <s v="(en blanco)"/>
    <s v="(en blanco)"/>
    <n v="0"/>
    <n v="424741"/>
    <n v="2158900"/>
    <n v="0"/>
  </r>
  <r>
    <s v="2023"/>
    <x v="0"/>
    <x v="0"/>
    <x v="0"/>
    <x v="0"/>
    <s v="2 - Poder Ejecutivo"/>
    <s v="0202 - MINISTERIO DE  INTERIOR Y POLICÍA"/>
    <s v="0001 - MINISTERIO DE INTERIOR Y POLICIA"/>
    <x v="0"/>
    <x v="0"/>
    <x v="2"/>
    <s v="2.3 - MATERIALES Y SUMINISTROS"/>
    <s v="2.3.2 - TEXTILES Y VESTUARIOS"/>
    <s v="N"/>
    <s v="00 - N/A"/>
    <s v="20 - FONDOS CON DESTINO ESPECÍFICO"/>
    <s v="99 - MULTIPROVINCIAL"/>
    <s v="2.3.2.3.01 - Prendas y accesorios de vestir"/>
    <s v="(en blanco)"/>
    <s v="(en blanco)"/>
    <n v="0"/>
    <n v="5402474.2400000002"/>
    <n v="11229000"/>
    <n v="4303389.2"/>
  </r>
  <r>
    <s v="2023"/>
    <x v="0"/>
    <x v="0"/>
    <x v="0"/>
    <x v="0"/>
    <s v="2 - Poder Ejecutivo"/>
    <s v="0202 - MINISTERIO DE  INTERIOR Y POLICÍA"/>
    <s v="0001 - MINISTERIO DE INTERIOR Y POLICIA"/>
    <x v="0"/>
    <x v="0"/>
    <x v="2"/>
    <s v="2.3 - MATERIALES Y SUMINISTROS"/>
    <s v="2.3.2 - TEXTILES Y VESTUARIOS"/>
    <s v="N"/>
    <s v="00 - N/A"/>
    <s v="20 - FONDOS CON DESTINO ESPECÍFICO"/>
    <s v="99 - MULTIPROVINCIAL"/>
    <s v="2.3.2.4.01 - Calzados"/>
    <s v="(en blanco)"/>
    <s v="(en blanco)"/>
    <n v="0"/>
    <n v="8732"/>
    <n v="100000"/>
    <n v="0"/>
  </r>
  <r>
    <s v="2023"/>
    <x v="0"/>
    <x v="0"/>
    <x v="0"/>
    <x v="0"/>
    <s v="2 - Poder Ejecutivo"/>
    <s v="0202 - MINISTERIO DE  INTERIOR Y POLICÍA"/>
    <s v="0001 - MINISTERIO DE INTERIOR Y POLICIA"/>
    <x v="0"/>
    <x v="0"/>
    <x v="2"/>
    <s v="2.3 - MATERIALES Y SUMINISTROS"/>
    <s v="2.3.3 - PAPEL, CARTÓN E IMPRESOS"/>
    <s v="N"/>
    <s v="00 - N/A"/>
    <s v="10 - FONDO GENERAL"/>
    <s v="99 - MULTIPROVINCIAL"/>
    <s v="2.3.3.1.01 - Papel de escritorio"/>
    <s v="(en blanco)"/>
    <s v="(en blanco)"/>
    <n v="0"/>
    <n v="1135617.3700000001"/>
    <n v="1100000"/>
    <n v="985521.37"/>
  </r>
  <r>
    <s v="2023"/>
    <x v="0"/>
    <x v="0"/>
    <x v="0"/>
    <x v="0"/>
    <s v="2 - Poder Ejecutivo"/>
    <s v="0202 - MINISTERIO DE  INTERIOR Y POLICÍA"/>
    <s v="0001 - MINISTERIO DE INTERIOR Y POLICIA"/>
    <x v="0"/>
    <x v="0"/>
    <x v="2"/>
    <s v="2.3 - MATERIALES Y SUMINISTROS"/>
    <s v="2.3.3 - PAPEL, CARTÓN E IMPRESOS"/>
    <s v="N"/>
    <s v="00 - N/A"/>
    <s v="10 - FONDO GENERAL"/>
    <s v="99 - MULTIPROVINCIAL"/>
    <s v="2.3.3.2.01 - Papel y cartón"/>
    <s v="(en blanco)"/>
    <s v="(en blanco)"/>
    <n v="2732789"/>
    <n v="1821253.4200000002"/>
    <n v="2632789"/>
    <n v="1311493.3"/>
  </r>
  <r>
    <s v="2023"/>
    <x v="0"/>
    <x v="0"/>
    <x v="0"/>
    <x v="0"/>
    <s v="2 - Poder Ejecutivo"/>
    <s v="0202 - MINISTERIO DE  INTERIOR Y POLICÍA"/>
    <s v="0001 - MINISTERIO DE INTERIOR Y POLICIA"/>
    <x v="0"/>
    <x v="0"/>
    <x v="2"/>
    <s v="2.3 - MATERIALES Y SUMINISTROS"/>
    <s v="2.3.3 - PAPEL, CARTÓN E IMPRESOS"/>
    <s v="N"/>
    <s v="00 - N/A"/>
    <s v="10 - FONDO GENERAL"/>
    <s v="99 - MULTIPROVINCIAL"/>
    <s v="2.3.3.3.01 - Productos de artes gráficas"/>
    <s v="(en blanco)"/>
    <s v="(en blanco)"/>
    <n v="0"/>
    <n v="401967"/>
    <n v="600000"/>
    <n v="25960"/>
  </r>
  <r>
    <s v="2023"/>
    <x v="0"/>
    <x v="0"/>
    <x v="0"/>
    <x v="0"/>
    <s v="2 - Poder Ejecutivo"/>
    <s v="0202 - MINISTERIO DE  INTERIOR Y POLICÍA"/>
    <s v="0001 - MINISTERIO DE INTERIOR Y POLICIA"/>
    <x v="0"/>
    <x v="0"/>
    <x v="2"/>
    <s v="2.3 - MATERIALES Y SUMINISTROS"/>
    <s v="2.3.3 - PAPEL, CARTÓN E IMPRESOS"/>
    <s v="N"/>
    <s v="00 - N/A"/>
    <s v="10 - FONDO GENERAL"/>
    <s v="99 - MULTIPROVINCIAL"/>
    <s v="2.3.3.4.01 - Libros, revistas y periódicos"/>
    <s v="(en blanco)"/>
    <s v="(en blanco)"/>
    <n v="0"/>
    <n v="978375"/>
    <n v="1400000"/>
    <n v="978375"/>
  </r>
  <r>
    <s v="2023"/>
    <x v="0"/>
    <x v="0"/>
    <x v="0"/>
    <x v="0"/>
    <s v="2 - Poder Ejecutivo"/>
    <s v="0202 - MINISTERIO DE  INTERIOR Y POLICÍA"/>
    <s v="0001 - MINISTERIO DE INTERIOR Y POLICIA"/>
    <x v="0"/>
    <x v="0"/>
    <x v="2"/>
    <s v="2.3 - MATERIALES Y SUMINISTROS"/>
    <s v="2.3.3 - PAPEL, CARTÓN E IMPRESOS"/>
    <s v="N"/>
    <s v="00 - N/A"/>
    <s v="10 - FONDO GENERAL"/>
    <s v="99 - MULTIPROVINCIAL"/>
    <s v="2.3.3.5.01 - Textos de enseñanza"/>
    <s v="(en blanco)"/>
    <s v="(en blanco)"/>
    <n v="0"/>
    <n v="0"/>
    <n v="100000"/>
    <n v="0"/>
  </r>
  <r>
    <s v="2023"/>
    <x v="0"/>
    <x v="0"/>
    <x v="0"/>
    <x v="0"/>
    <s v="2 - Poder Ejecutivo"/>
    <s v="0202 - MINISTERIO DE  INTERIOR Y POLICÍA"/>
    <s v="0001 - MINISTERIO DE INTERIOR Y POLICIA"/>
    <x v="0"/>
    <x v="0"/>
    <x v="2"/>
    <s v="2.3 - MATERIALES Y SUMINISTROS"/>
    <s v="2.3.3 - PAPEL, CARTÓN E IMPRESOS"/>
    <s v="N"/>
    <s v="00 - N/A"/>
    <s v="20 - FONDOS CON DESTINO ESPECÍFICO"/>
    <s v="99 - MULTIPROVINCIAL"/>
    <s v="2.3.3.1.01 - Papel de escritorio"/>
    <s v="(en blanco)"/>
    <s v="(en blanco)"/>
    <n v="0"/>
    <n v="0"/>
    <n v="1100000"/>
    <n v="0"/>
  </r>
  <r>
    <s v="2023"/>
    <x v="0"/>
    <x v="0"/>
    <x v="0"/>
    <x v="0"/>
    <s v="2 - Poder Ejecutivo"/>
    <s v="0202 - MINISTERIO DE  INTERIOR Y POLICÍA"/>
    <s v="0001 - MINISTERIO DE INTERIOR Y POLICIA"/>
    <x v="0"/>
    <x v="0"/>
    <x v="2"/>
    <s v="2.3 - MATERIALES Y SUMINISTROS"/>
    <s v="2.3.3 - PAPEL, CARTÓN E IMPRESOS"/>
    <s v="N"/>
    <s v="00 - N/A"/>
    <s v="20 - FONDOS CON DESTINO ESPECÍFICO"/>
    <s v="99 - MULTIPROVINCIAL"/>
    <s v="2.3.3.2.01 - Papel y cartón"/>
    <s v="(en blanco)"/>
    <s v="(en blanco)"/>
    <n v="0"/>
    <n v="994669.2"/>
    <n v="100000"/>
    <n v="970632.6"/>
  </r>
  <r>
    <s v="2023"/>
    <x v="0"/>
    <x v="0"/>
    <x v="0"/>
    <x v="0"/>
    <s v="2 - Poder Ejecutivo"/>
    <s v="0202 - MINISTERIO DE  INTERIOR Y POLICÍA"/>
    <s v="0001 - MINISTERIO DE INTERIOR Y POLICIA"/>
    <x v="0"/>
    <x v="0"/>
    <x v="2"/>
    <s v="2.3 - MATERIALES Y SUMINISTROS"/>
    <s v="2.3.3 - PAPEL, CARTÓN E IMPRESOS"/>
    <s v="N"/>
    <s v="00 - N/A"/>
    <s v="20 - FONDOS CON DESTINO ESPECÍFICO"/>
    <s v="99 - MULTIPROVINCIAL"/>
    <s v="2.3.3.3.01 - Productos de artes gráficas"/>
    <s v="(en blanco)"/>
    <s v="(en blanco)"/>
    <n v="0"/>
    <n v="95648.44"/>
    <n v="2200000"/>
    <n v="20650"/>
  </r>
  <r>
    <s v="2023"/>
    <x v="0"/>
    <x v="0"/>
    <x v="0"/>
    <x v="0"/>
    <s v="2 - Poder Ejecutivo"/>
    <s v="0202 - MINISTERIO DE  INTERIOR Y POLICÍA"/>
    <s v="0001 - MINISTERIO DE INTERIOR Y POLICIA"/>
    <x v="0"/>
    <x v="0"/>
    <x v="2"/>
    <s v="2.3 - MATERIALES Y SUMINISTROS"/>
    <s v="2.3.3 - PAPEL, CARTÓN E IMPRESOS"/>
    <s v="N"/>
    <s v="00 - N/A"/>
    <s v="20 - FONDOS CON DESTINO ESPECÍFICO"/>
    <s v="99 - MULTIPROVINCIAL"/>
    <s v="2.3.3.4.01 - Libros, revistas y periódicos"/>
    <s v="(en blanco)"/>
    <s v="(en blanco)"/>
    <n v="0"/>
    <n v="0"/>
    <n v="1300000"/>
    <n v="0"/>
  </r>
  <r>
    <s v="2023"/>
    <x v="0"/>
    <x v="0"/>
    <x v="0"/>
    <x v="0"/>
    <s v="2 - Poder Ejecutivo"/>
    <s v="0202 - MINISTERIO DE  INTERIOR Y POLICÍA"/>
    <s v="0001 - MINISTERIO DE INTERIOR Y POLICIA"/>
    <x v="0"/>
    <x v="0"/>
    <x v="2"/>
    <s v="2.3 - MATERIALES Y SUMINISTROS"/>
    <s v="2.3.3 - PAPEL, CARTÓN E IMPRESOS"/>
    <s v="N"/>
    <s v="00 - N/A"/>
    <s v="20 - FONDOS CON DESTINO ESPECÍFICO"/>
    <s v="99 - MULTIPROVINCIAL"/>
    <s v="2.3.3.5.01 - Textos de enseñanza"/>
    <s v="(en blanco)"/>
    <s v="(en blanco)"/>
    <n v="0"/>
    <n v="0"/>
    <n v="100000"/>
    <n v="0"/>
  </r>
  <r>
    <s v="2023"/>
    <x v="0"/>
    <x v="0"/>
    <x v="0"/>
    <x v="0"/>
    <s v="2 - Poder Ejecutivo"/>
    <s v="0202 - MINISTERIO DE  INTERIOR Y POLICÍA"/>
    <s v="0001 - MINISTERIO DE INTERIOR Y POLICIA"/>
    <x v="0"/>
    <x v="0"/>
    <x v="2"/>
    <s v="2.3 - MATERIALES Y SUMINISTROS"/>
    <s v="2.3.3 - PAPEL, CARTÓN E IMPRESOS"/>
    <s v="N"/>
    <s v="00 - N/A"/>
    <s v="20 - FONDOS CON DESTINO ESPECÍFICO"/>
    <s v="99 - MULTIPROVINCIAL"/>
    <s v="2.3.3.6.01 - Especies timbrados y valoradas"/>
    <s v="(en blanco)"/>
    <s v="(en blanco)"/>
    <n v="0"/>
    <n v="0"/>
    <n v="100000"/>
    <n v="0"/>
  </r>
  <r>
    <s v="2023"/>
    <x v="0"/>
    <x v="0"/>
    <x v="0"/>
    <x v="0"/>
    <s v="2 - Poder Ejecutivo"/>
    <s v="0202 - MINISTERIO DE  INTERIOR Y POLICÍA"/>
    <s v="0001 - MINISTERIO DE INTERIOR Y POLICIA"/>
    <x v="0"/>
    <x v="0"/>
    <x v="2"/>
    <s v="2.3 - MATERIALES Y SUMINISTROS"/>
    <s v="2.3.4 - PRODUCTOS FARMACÉUTICOS"/>
    <s v="N"/>
    <s v="00 - N/A"/>
    <s v="10 - FONDO GENERAL"/>
    <s v="99 - MULTIPROVINCIAL"/>
    <s v="2.3.4.1.01 - Productos medicinales para uso humano"/>
    <s v="(en blanco)"/>
    <s v="(en blanco)"/>
    <n v="0"/>
    <n v="164114.15"/>
    <n v="300000"/>
    <n v="164114.15"/>
  </r>
  <r>
    <s v="2023"/>
    <x v="0"/>
    <x v="0"/>
    <x v="0"/>
    <x v="0"/>
    <s v="2 - Poder Ejecutivo"/>
    <s v="0202 - MINISTERIO DE  INTERIOR Y POLICÍA"/>
    <s v="0001 - MINISTERIO DE INTERIOR Y POLICIA"/>
    <x v="0"/>
    <x v="0"/>
    <x v="2"/>
    <s v="2.3 - MATERIALES Y SUMINISTROS"/>
    <s v="2.3.4 - PRODUCTOS FARMACÉUTICOS"/>
    <s v="N"/>
    <s v="00 - N/A"/>
    <s v="20 - FONDOS CON DESTINO ESPECÍFICO"/>
    <s v="99 - MULTIPROVINCIAL"/>
    <s v="2.3.4.1.01 - Productos medicinales para uso humano"/>
    <s v="(en blanco)"/>
    <s v="(en blanco)"/>
    <n v="0"/>
    <n v="50150"/>
    <n v="400000"/>
    <n v="50150"/>
  </r>
  <r>
    <s v="2023"/>
    <x v="0"/>
    <x v="0"/>
    <x v="0"/>
    <x v="0"/>
    <s v="2 - Poder Ejecutivo"/>
    <s v="0202 - MINISTERIO DE  INTERIOR Y POLICÍA"/>
    <s v="0001 - MINISTERIO DE INTERIOR Y POLICIA"/>
    <x v="0"/>
    <x v="0"/>
    <x v="2"/>
    <s v="2.3 - MATERIALES Y SUMINISTROS"/>
    <s v="2.3.5 - CUERO, CAUCHO Y PLÁSTICO"/>
    <s v="N"/>
    <s v="00 - N/A"/>
    <s v="10 - FONDO GENERAL"/>
    <s v="99 - MULTIPROVINCIAL"/>
    <s v="2.3.5.3.01 - Llantas y neumáticos"/>
    <s v="(en blanco)"/>
    <s v="(en blanco)"/>
    <n v="3500000"/>
    <n v="4017534.89"/>
    <n v="3500000"/>
    <n v="3945787"/>
  </r>
  <r>
    <s v="2023"/>
    <x v="0"/>
    <x v="0"/>
    <x v="0"/>
    <x v="0"/>
    <s v="2 - Poder Ejecutivo"/>
    <s v="0202 - MINISTERIO DE  INTERIOR Y POLICÍA"/>
    <s v="0001 - MINISTERIO DE INTERIOR Y POLICIA"/>
    <x v="0"/>
    <x v="0"/>
    <x v="2"/>
    <s v="2.3 - MATERIALES Y SUMINISTROS"/>
    <s v="2.3.5 - CUERO, CAUCHO Y PLÁSTICO"/>
    <s v="N"/>
    <s v="00 - N/A"/>
    <s v="10 - FONDO GENERAL"/>
    <s v="99 - MULTIPROVINCIAL"/>
    <s v="2.3.5.5.01 - Plástico"/>
    <s v="(en blanco)"/>
    <s v="(en blanco)"/>
    <n v="2506958"/>
    <n v="1978783"/>
    <n v="2506958"/>
    <n v="851842"/>
  </r>
  <r>
    <s v="2023"/>
    <x v="0"/>
    <x v="0"/>
    <x v="0"/>
    <x v="0"/>
    <s v="2 - Poder Ejecutivo"/>
    <s v="0202 - MINISTERIO DE  INTERIOR Y POLICÍA"/>
    <s v="0001 - MINISTERIO DE INTERIOR Y POLICIA"/>
    <x v="0"/>
    <x v="0"/>
    <x v="2"/>
    <s v="2.3 - MATERIALES Y SUMINISTROS"/>
    <s v="2.3.5 - CUERO, CAUCHO Y PLÁSTICO"/>
    <s v="N"/>
    <s v="00 - N/A"/>
    <s v="20 - FONDOS CON DESTINO ESPECÍFICO"/>
    <s v="99 - MULTIPROVINCIAL"/>
    <s v="2.3.5.3.01 - Llantas y neumáticos"/>
    <s v="(en blanco)"/>
    <s v="(en blanco)"/>
    <n v="3500000"/>
    <n v="0"/>
    <n v="3500000"/>
    <n v="0"/>
  </r>
  <r>
    <s v="2023"/>
    <x v="0"/>
    <x v="0"/>
    <x v="0"/>
    <x v="0"/>
    <s v="2 - Poder Ejecutivo"/>
    <s v="0202 - MINISTERIO DE  INTERIOR Y POLICÍA"/>
    <s v="0001 - MINISTERIO DE INTERIOR Y POLICIA"/>
    <x v="0"/>
    <x v="0"/>
    <x v="2"/>
    <s v="2.3 - MATERIALES Y SUMINISTROS"/>
    <s v="2.3.5 - CUERO, CAUCHO Y PLÁSTICO"/>
    <s v="N"/>
    <s v="00 - N/A"/>
    <s v="20 - FONDOS CON DESTINO ESPECÍFICO"/>
    <s v="99 - MULTIPROVINCIAL"/>
    <s v="2.3.5.4.01 - Artículos de caucho"/>
    <s v="(en blanco)"/>
    <s v="(en blanco)"/>
    <n v="0"/>
    <n v="0"/>
    <n v="200000"/>
    <n v="0"/>
  </r>
  <r>
    <s v="2023"/>
    <x v="0"/>
    <x v="0"/>
    <x v="0"/>
    <x v="0"/>
    <s v="2 - Poder Ejecutivo"/>
    <s v="0202 - MINISTERIO DE  INTERIOR Y POLICÍA"/>
    <s v="0001 - MINISTERIO DE INTERIOR Y POLICIA"/>
    <x v="0"/>
    <x v="0"/>
    <x v="2"/>
    <s v="2.3 - MATERIALES Y SUMINISTROS"/>
    <s v="2.3.5 - CUERO, CAUCHO Y PLÁSTICO"/>
    <s v="N"/>
    <s v="00 - N/A"/>
    <s v="20 - FONDOS CON DESTINO ESPECÍFICO"/>
    <s v="99 - MULTIPROVINCIAL"/>
    <s v="2.3.5.5.01 - Plástico"/>
    <s v="(en blanco)"/>
    <s v="(en blanco)"/>
    <n v="265709"/>
    <n v="3078012.3"/>
    <n v="265709"/>
    <n v="1473212.3"/>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99 - MULTIPROVINCIAL"/>
    <s v="2.3.6.1.01 - Productos de cemento"/>
    <s v="(en blanco)"/>
    <s v="(en blanco)"/>
    <n v="0"/>
    <n v="55006.74"/>
    <n v="100000"/>
    <n v="32576.59"/>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99 - MULTIPROVINCIAL"/>
    <s v="2.3.6.1.02 - Productos de cal"/>
    <s v="(en blanco)"/>
    <s v="(en blanco)"/>
    <n v="0"/>
    <n v="0"/>
    <n v="0"/>
    <n v="0"/>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99 - MULTIPROVINCIAL"/>
    <s v="2.3.6.1.03 - Productos de asbestos"/>
    <s v="(en blanco)"/>
    <s v="(en blanco)"/>
    <n v="0"/>
    <n v="0"/>
    <n v="0"/>
    <n v="0"/>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99 - MULTIPROVINCIAL"/>
    <s v="2.3.6.1.04 - Productos de yeso"/>
    <s v="(en blanco)"/>
    <s v="(en blanco)"/>
    <n v="0"/>
    <n v="1899.21"/>
    <n v="100000"/>
    <n v="1899.21"/>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99 - MULTIPROVINCIAL"/>
    <s v="2.3.6.1.05 - Productos de arcilla y derivados"/>
    <s v="(en blanco)"/>
    <s v="(en blanco)"/>
    <n v="0"/>
    <n v="0"/>
    <n v="0"/>
    <n v="0"/>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99 - MULTIPROVINCIAL"/>
    <s v="2.3.6.2.01 - Productos de vidrio"/>
    <s v="(en blanco)"/>
    <s v="(en blanco)"/>
    <n v="54945"/>
    <n v="0"/>
    <n v="54945"/>
    <n v="0"/>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99 - MULTIPROVINCIAL"/>
    <s v="2.3.6.2.02 - Productos de loza"/>
    <s v="(en blanco)"/>
    <s v="(en blanco)"/>
    <n v="0"/>
    <n v="68347.61"/>
    <n v="100000"/>
    <n v="25277.61"/>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99 - MULTIPROVINCIAL"/>
    <s v="2.3.6.2.03 - Productos de porcelana"/>
    <s v="(en blanco)"/>
    <s v="(en blanco)"/>
    <n v="0"/>
    <n v="0"/>
    <n v="100000"/>
    <n v="0"/>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99 - MULTIPROVINCIAL"/>
    <s v="2.3.6.3.04 - Herramientas menores"/>
    <s v="(en blanco)"/>
    <s v="(en blanco)"/>
    <n v="94820"/>
    <n v="153381.25"/>
    <n v="194820"/>
    <n v="151965.25"/>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99 - MULTIPROVINCIAL"/>
    <s v="2.3.6.3.05 - Productos de hojalata"/>
    <s v="(en blanco)"/>
    <s v="(en blanco)"/>
    <n v="0"/>
    <n v="0"/>
    <n v="100000"/>
    <n v="0"/>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99 - MULTIPROVINCIAL"/>
    <s v="2.3.6.3.06 - Productos metálicos"/>
    <s v="(en blanco)"/>
    <s v="(en blanco)"/>
    <n v="451085"/>
    <n v="1203321.3800000001"/>
    <n v="1500985"/>
    <n v="961714.85"/>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99 - MULTIPROVINCIAL"/>
    <s v="2.3.6.4.01 - Minerales metalíferos"/>
    <s v="(en blanco)"/>
    <s v="(en blanco)"/>
    <n v="0"/>
    <n v="0"/>
    <n v="100000"/>
    <n v="0"/>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99 - MULTIPROVINCIAL"/>
    <s v="2.3.6.4.03 - Carbón mineral"/>
    <s v="(en blanco)"/>
    <s v="(en blanco)"/>
    <n v="0"/>
    <n v="4689.51"/>
    <n v="100"/>
    <n v="0"/>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99 - MULTIPROVINCIAL"/>
    <s v="2.3.6.4.04 - Piedra, arcilla y arena"/>
    <s v="(en blanco)"/>
    <s v="(en blanco)"/>
    <n v="0"/>
    <n v="0"/>
    <n v="100000"/>
    <n v="0"/>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99 - MULTIPROVINCIAL"/>
    <s v="2.3.6.4.06 - Productos abrasivos"/>
    <s v="(en blanco)"/>
    <s v="(en blanco)"/>
    <n v="0"/>
    <n v="74459.89"/>
    <n v="100000"/>
    <n v="74459.89"/>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99 - MULTIPROVINCIAL"/>
    <s v="2.3.6.9.01 - Otros productos no metálicos"/>
    <s v="(en blanco)"/>
    <s v="(en blanco)"/>
    <n v="0"/>
    <n v="0"/>
    <n v="100000"/>
    <n v="0"/>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99 - MULTIPROVINCIAL"/>
    <s v="2.3.6.1.01 - Productos de cemento"/>
    <s v="(en blanco)"/>
    <s v="(en blanco)"/>
    <n v="0"/>
    <n v="103713.58"/>
    <n v="11410000"/>
    <n v="102041.98"/>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99 - MULTIPROVINCIAL"/>
    <s v="2.3.6.1.02 - Productos de cal"/>
    <s v="(en blanco)"/>
    <s v="(en blanco)"/>
    <n v="0"/>
    <n v="0"/>
    <n v="100000"/>
    <n v="0"/>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99 - MULTIPROVINCIAL"/>
    <s v="2.3.6.1.03 - Productos de asbestos"/>
    <s v="(en blanco)"/>
    <s v="(en blanco)"/>
    <n v="0"/>
    <n v="0"/>
    <n v="100000"/>
    <n v="0"/>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99 - MULTIPROVINCIAL"/>
    <s v="2.3.6.1.04 - Productos de yeso"/>
    <s v="(en blanco)"/>
    <s v="(en blanco)"/>
    <n v="0"/>
    <n v="0"/>
    <n v="100000"/>
    <n v="0"/>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99 - MULTIPROVINCIAL"/>
    <s v="2.3.6.1.05 - Productos de arcilla y derivados"/>
    <s v="(en blanco)"/>
    <s v="(en blanco)"/>
    <n v="0"/>
    <n v="0"/>
    <n v="100000"/>
    <n v="0"/>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99 - MULTIPROVINCIAL"/>
    <s v="2.3.6.2.01 - Productos de vidrio"/>
    <s v="(en blanco)"/>
    <s v="(en blanco)"/>
    <n v="0"/>
    <n v="1119574.56"/>
    <n v="100000"/>
    <n v="0"/>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99 - MULTIPROVINCIAL"/>
    <s v="2.3.6.2.02 - Productos de loza"/>
    <s v="(en blanco)"/>
    <s v="(en blanco)"/>
    <n v="0"/>
    <n v="4578.3999999999996"/>
    <n v="100000"/>
    <n v="4578.3999999999996"/>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99 - MULTIPROVINCIAL"/>
    <s v="2.3.6.2.03 - Productos de porcelana"/>
    <s v="(en blanco)"/>
    <s v="(en blanco)"/>
    <n v="0"/>
    <n v="0"/>
    <n v="100000"/>
    <n v="0"/>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99 - MULTIPROVINCIAL"/>
    <s v="2.3.6.3.04 - Herramientas menores"/>
    <s v="(en blanco)"/>
    <s v="(en blanco)"/>
    <n v="0"/>
    <n v="41586.97"/>
    <n v="500000"/>
    <n v="5310"/>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99 - MULTIPROVINCIAL"/>
    <s v="2.3.6.3.05 - Productos de hojalata"/>
    <s v="(en blanco)"/>
    <s v="(en blanco)"/>
    <n v="0"/>
    <n v="0"/>
    <n v="100000"/>
    <n v="0"/>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99 - MULTIPROVINCIAL"/>
    <s v="2.3.6.3.06 - Productos metálicos"/>
    <s v="(en blanco)"/>
    <s v="(en blanco)"/>
    <n v="0"/>
    <n v="78708.3"/>
    <n v="100000"/>
    <n v="12991.8"/>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99 - MULTIPROVINCIAL"/>
    <s v="2.3.6.4.01 - Minerales metalíferos"/>
    <s v="(en blanco)"/>
    <s v="(en blanco)"/>
    <n v="0"/>
    <n v="0"/>
    <n v="100000"/>
    <n v="0"/>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99 - MULTIPROVINCIAL"/>
    <s v="2.3.6.4.04 - Piedra, arcilla y arena"/>
    <s v="(en blanco)"/>
    <s v="(en blanco)"/>
    <n v="0"/>
    <n v="0"/>
    <n v="100000"/>
    <n v="0"/>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99 - MULTIPROVINCIAL"/>
    <s v="2.3.6.4.06 - Productos abrasivos"/>
    <s v="(en blanco)"/>
    <s v="(en blanco)"/>
    <n v="0"/>
    <n v="0"/>
    <n v="100000"/>
    <n v="0"/>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99 - MULTIPROVINCIAL"/>
    <s v="2.3.6.9.01 - Otros productos no metálicos"/>
    <s v="(en blanco)"/>
    <s v="(en blanco)"/>
    <n v="0"/>
    <n v="0"/>
    <n v="100000"/>
    <n v="0"/>
  </r>
  <r>
    <s v="2023"/>
    <x v="0"/>
    <x v="0"/>
    <x v="0"/>
    <x v="0"/>
    <s v="2 - Poder Ejecutivo"/>
    <s v="0202 - MINISTERIO DE  INTERIOR Y POLICÍA"/>
    <s v="0001 - MINISTERIO DE INTERIOR Y POLICIA"/>
    <x v="0"/>
    <x v="0"/>
    <x v="2"/>
    <s v="2.3 - MATERIALES Y SUMINISTROS"/>
    <s v="2.3.7 - COMBUSTIBLES, LUBRICANTES, PRODUCTOS QUÍMICOS Y CONEXOS"/>
    <s v="N"/>
    <s v="00 - N/A"/>
    <s v="10 - FONDO GENERAL"/>
    <s v="99 - MULTIPROVINCIAL"/>
    <s v="2.3.7.1.01 - Gasolina"/>
    <s v="(en blanco)"/>
    <s v="(en blanco)"/>
    <n v="31339347"/>
    <n v="9259799"/>
    <n v="41639347"/>
    <n v="0"/>
  </r>
  <r>
    <s v="2023"/>
    <x v="0"/>
    <x v="0"/>
    <x v="0"/>
    <x v="0"/>
    <s v="2 - Poder Ejecutivo"/>
    <s v="0202 - MINISTERIO DE  INTERIOR Y POLICÍA"/>
    <s v="0001 - MINISTERIO DE INTERIOR Y POLICIA"/>
    <x v="0"/>
    <x v="0"/>
    <x v="2"/>
    <s v="2.3 - MATERIALES Y SUMINISTROS"/>
    <s v="2.3.7 - COMBUSTIBLES, LUBRICANTES, PRODUCTOS QUÍMICOS Y CONEXOS"/>
    <s v="N"/>
    <s v="00 - N/A"/>
    <s v="10 - FONDO GENERAL"/>
    <s v="99 - MULTIPROVINCIAL"/>
    <s v="2.3.7.1.02 - Gasoil"/>
    <s v="(en blanco)"/>
    <s v="(en blanco)"/>
    <n v="5000000"/>
    <n v="15400000"/>
    <n v="5200000"/>
    <n v="3478200"/>
  </r>
  <r>
    <s v="2023"/>
    <x v="0"/>
    <x v="0"/>
    <x v="0"/>
    <x v="0"/>
    <s v="2 - Poder Ejecutivo"/>
    <s v="0202 - MINISTERIO DE  INTERIOR Y POLICÍA"/>
    <s v="0001 - MINISTERIO DE INTERIOR Y POLICIA"/>
    <x v="0"/>
    <x v="0"/>
    <x v="2"/>
    <s v="2.3 - MATERIALES Y SUMINISTROS"/>
    <s v="2.3.7 - COMBUSTIBLES, LUBRICANTES, PRODUCTOS QUÍMICOS Y CONEXOS"/>
    <s v="N"/>
    <s v="00 - N/A"/>
    <s v="10 - FONDO GENERAL"/>
    <s v="99 - MULTIPROVINCIAL"/>
    <s v="2.3.7.1.04 - Gas GLP"/>
    <s v="(en blanco)"/>
    <s v="(en blanco)"/>
    <n v="0"/>
    <n v="0"/>
    <n v="100000"/>
    <n v="0"/>
  </r>
  <r>
    <s v="2023"/>
    <x v="0"/>
    <x v="0"/>
    <x v="0"/>
    <x v="0"/>
    <s v="2 - Poder Ejecutivo"/>
    <s v="0202 - MINISTERIO DE  INTERIOR Y POLICÍA"/>
    <s v="0001 - MINISTERIO DE INTERIOR Y POLICIA"/>
    <x v="0"/>
    <x v="0"/>
    <x v="2"/>
    <s v="2.3 - MATERIALES Y SUMINISTROS"/>
    <s v="2.3.7 - COMBUSTIBLES, LUBRICANTES, PRODUCTOS QUÍMICOS Y CONEXOS"/>
    <s v="N"/>
    <s v="00 - N/A"/>
    <s v="10 - FONDO GENERAL"/>
    <s v="99 - MULTIPROVINCIAL"/>
    <s v="2.3.7.1.05 - Aceites y grasas"/>
    <s v="(en blanco)"/>
    <s v="(en blanco)"/>
    <n v="0"/>
    <n v="743400"/>
    <n v="100000"/>
    <n v="0"/>
  </r>
  <r>
    <s v="2023"/>
    <x v="0"/>
    <x v="0"/>
    <x v="0"/>
    <x v="0"/>
    <s v="2 - Poder Ejecutivo"/>
    <s v="0202 - MINISTERIO DE  INTERIOR Y POLICÍA"/>
    <s v="0001 - MINISTERIO DE INTERIOR Y POLICIA"/>
    <x v="0"/>
    <x v="0"/>
    <x v="2"/>
    <s v="2.3 - MATERIALES Y SUMINISTROS"/>
    <s v="2.3.7 - COMBUSTIBLES, LUBRICANTES, PRODUCTOS QUÍMICOS Y CONEXOS"/>
    <s v="N"/>
    <s v="00 - N/A"/>
    <s v="10 - FONDO GENERAL"/>
    <s v="99 - MULTIPROVINCIAL"/>
    <s v="2.3.7.1.99 - Otros combustibles"/>
    <s v="(en blanco)"/>
    <s v="(en blanco)"/>
    <n v="0"/>
    <n v="0"/>
    <n v="100000"/>
    <n v="0"/>
  </r>
  <r>
    <s v="2023"/>
    <x v="0"/>
    <x v="0"/>
    <x v="0"/>
    <x v="0"/>
    <s v="2 - Poder Ejecutivo"/>
    <s v="0202 - MINISTERIO DE  INTERIOR Y POLICÍA"/>
    <s v="0001 - MINISTERIO DE INTERIOR Y POLICIA"/>
    <x v="0"/>
    <x v="0"/>
    <x v="2"/>
    <s v="2.3 - MATERIALES Y SUMINISTROS"/>
    <s v="2.3.7 - COMBUSTIBLES, LUBRICANTES, PRODUCTOS QUÍMICOS Y CONEXOS"/>
    <s v="N"/>
    <s v="00 - N/A"/>
    <s v="10 - FONDO GENERAL"/>
    <s v="99 - MULTIPROVINCIAL"/>
    <s v="2.3.7.2.01 - Productos explosivos y pirotecnia"/>
    <s v="(en blanco)"/>
    <s v="(en blanco)"/>
    <n v="0"/>
    <n v="0"/>
    <n v="100000"/>
    <n v="0"/>
  </r>
  <r>
    <s v="2023"/>
    <x v="0"/>
    <x v="0"/>
    <x v="0"/>
    <x v="0"/>
    <s v="2 - Poder Ejecutivo"/>
    <s v="0202 - MINISTERIO DE  INTERIOR Y POLICÍA"/>
    <s v="0001 - MINISTERIO DE INTERIOR Y POLICIA"/>
    <x v="0"/>
    <x v="0"/>
    <x v="2"/>
    <s v="2.3 - MATERIALES Y SUMINISTROS"/>
    <s v="2.3.7 - COMBUSTIBLES, LUBRICANTES, PRODUCTOS QUÍMICOS Y CONEXOS"/>
    <s v="N"/>
    <s v="00 - N/A"/>
    <s v="10 - FONDO GENERAL"/>
    <s v="99 - MULTIPROVINCIAL"/>
    <s v="2.3.7.2.02 - Productos fotoquímicos"/>
    <s v="(en blanco)"/>
    <s v="(en blanco)"/>
    <n v="0"/>
    <n v="0"/>
    <n v="100000"/>
    <n v="0"/>
  </r>
  <r>
    <s v="2023"/>
    <x v="0"/>
    <x v="0"/>
    <x v="0"/>
    <x v="0"/>
    <s v="2 - Poder Ejecutivo"/>
    <s v="0202 - MINISTERIO DE  INTERIOR Y POLICÍA"/>
    <s v="0001 - MINISTERIO DE INTERIOR Y POLICIA"/>
    <x v="0"/>
    <x v="0"/>
    <x v="2"/>
    <s v="2.3 - MATERIALES Y SUMINISTROS"/>
    <s v="2.3.7 - COMBUSTIBLES, LUBRICANTES, PRODUCTOS QUÍMICOS Y CONEXOS"/>
    <s v="N"/>
    <s v="00 - N/A"/>
    <s v="10 - FONDO GENERAL"/>
    <s v="99 - MULTIPROVINCIAL"/>
    <s v="2.3.7.2.03 - Productos químicos de uso personal y de laboratorios"/>
    <s v="(en blanco)"/>
    <s v="(en blanco)"/>
    <n v="0"/>
    <n v="5669.95"/>
    <n v="50000"/>
    <n v="0"/>
  </r>
  <r>
    <s v="2023"/>
    <x v="0"/>
    <x v="0"/>
    <x v="0"/>
    <x v="0"/>
    <s v="2 - Poder Ejecutivo"/>
    <s v="0202 - MINISTERIO DE  INTERIOR Y POLICÍA"/>
    <s v="0001 - MINISTERIO DE INTERIOR Y POLICIA"/>
    <x v="0"/>
    <x v="0"/>
    <x v="2"/>
    <s v="2.3 - MATERIALES Y SUMINISTROS"/>
    <s v="2.3.7 - COMBUSTIBLES, LUBRICANTES, PRODUCTOS QUÍMICOS Y CONEXOS"/>
    <s v="N"/>
    <s v="00 - N/A"/>
    <s v="10 - FONDO GENERAL"/>
    <s v="99 - MULTIPROVINCIAL"/>
    <s v="2.3.7.2.05 - Insecticidas, fumigantes y otros"/>
    <s v="(en blanco)"/>
    <s v="(en blanco)"/>
    <n v="0"/>
    <n v="109580.7"/>
    <n v="50000"/>
    <n v="109580.7"/>
  </r>
  <r>
    <s v="2023"/>
    <x v="0"/>
    <x v="0"/>
    <x v="0"/>
    <x v="0"/>
    <s v="2 - Poder Ejecutivo"/>
    <s v="0202 - MINISTERIO DE  INTERIOR Y POLICÍA"/>
    <s v="0001 - MINISTERIO DE INTERIOR Y POLICIA"/>
    <x v="0"/>
    <x v="0"/>
    <x v="2"/>
    <s v="2.3 - MATERIALES Y SUMINISTROS"/>
    <s v="2.3.7 - COMBUSTIBLES, LUBRICANTES, PRODUCTOS QUÍMICOS Y CONEXOS"/>
    <s v="N"/>
    <s v="00 - N/A"/>
    <s v="10 - FONDO GENERAL"/>
    <s v="99 - MULTIPROVINCIAL"/>
    <s v="2.3.7.2.06 - Pinturas, lacas, barnices, diluyentes y absorbentes para pinturas"/>
    <s v="(en blanco)"/>
    <s v="(en blanco)"/>
    <n v="0"/>
    <n v="1388549.45"/>
    <n v="100000"/>
    <n v="1245210.47"/>
  </r>
  <r>
    <s v="2023"/>
    <x v="0"/>
    <x v="0"/>
    <x v="0"/>
    <x v="0"/>
    <s v="2 - Poder Ejecutivo"/>
    <s v="0202 - MINISTERIO DE  INTERIOR Y POLICÍA"/>
    <s v="0001 - MINISTERIO DE INTERIOR Y POLICIA"/>
    <x v="0"/>
    <x v="0"/>
    <x v="2"/>
    <s v="2.3 - MATERIALES Y SUMINISTROS"/>
    <s v="2.3.7 - COMBUSTIBLES, LUBRICANTES, PRODUCTOS QUÍMICOS Y CONEXOS"/>
    <s v="N"/>
    <s v="00 - N/A"/>
    <s v="10 - FONDO GENERAL"/>
    <s v="99 - MULTIPROVINCIAL"/>
    <s v="2.3.7.2.99 - Otros productos químicos y conexos"/>
    <s v="(en blanco)"/>
    <s v="(en blanco)"/>
    <n v="0"/>
    <n v="505657.64999999997"/>
    <n v="100000"/>
    <n v="169894.93"/>
  </r>
  <r>
    <s v="2023"/>
    <x v="0"/>
    <x v="0"/>
    <x v="0"/>
    <x v="0"/>
    <s v="2 - Poder Ejecutivo"/>
    <s v="0202 - MINISTERIO DE  INTERIOR Y POLICÍA"/>
    <s v="0001 - MINISTERIO DE INTERIOR Y POLICIA"/>
    <x v="0"/>
    <x v="0"/>
    <x v="2"/>
    <s v="2.3 - MATERIALES Y SUMINISTROS"/>
    <s v="2.3.7 - COMBUSTIBLES, LUBRICANTES, PRODUCTOS QUÍMICOS Y CONEXOS"/>
    <s v="N"/>
    <s v="00 - N/A"/>
    <s v="20 - FONDOS CON DESTINO ESPECÍFICO"/>
    <s v="99 - MULTIPROVINCIAL"/>
    <s v="2.3.7.1.01 - Gasolina"/>
    <s v="(en blanco)"/>
    <s v="(en blanco)"/>
    <n v="0"/>
    <n v="0"/>
    <n v="990100"/>
    <n v="0"/>
  </r>
  <r>
    <s v="2023"/>
    <x v="0"/>
    <x v="0"/>
    <x v="0"/>
    <x v="0"/>
    <s v="2 - Poder Ejecutivo"/>
    <s v="0202 - MINISTERIO DE  INTERIOR Y POLICÍA"/>
    <s v="0001 - MINISTERIO DE INTERIOR Y POLICIA"/>
    <x v="0"/>
    <x v="0"/>
    <x v="2"/>
    <s v="2.3 - MATERIALES Y SUMINISTROS"/>
    <s v="2.3.7 - COMBUSTIBLES, LUBRICANTES, PRODUCTOS QUÍMICOS Y CONEXOS"/>
    <s v="N"/>
    <s v="00 - N/A"/>
    <s v="20 - FONDOS CON DESTINO ESPECÍFICO"/>
    <s v="99 - MULTIPROVINCIAL"/>
    <s v="2.3.7.1.06 - Lubricantes"/>
    <s v="(en blanco)"/>
    <s v="(en blanco)"/>
    <n v="0"/>
    <n v="0"/>
    <n v="240000"/>
    <n v="0"/>
  </r>
  <r>
    <s v="2023"/>
    <x v="0"/>
    <x v="0"/>
    <x v="0"/>
    <x v="0"/>
    <s v="2 - Poder Ejecutivo"/>
    <s v="0202 - MINISTERIO DE  INTERIOR Y POLICÍA"/>
    <s v="0001 - MINISTERIO DE INTERIOR Y POLICIA"/>
    <x v="0"/>
    <x v="0"/>
    <x v="2"/>
    <s v="2.3 - MATERIALES Y SUMINISTROS"/>
    <s v="2.3.7 - COMBUSTIBLES, LUBRICANTES, PRODUCTOS QUÍMICOS Y CONEXOS"/>
    <s v="N"/>
    <s v="00 - N/A"/>
    <s v="20 - FONDOS CON DESTINO ESPECÍFICO"/>
    <s v="99 - MULTIPROVINCIAL"/>
    <s v="2.3.7.1.99 - Otros combustibles"/>
    <s v="(en blanco)"/>
    <s v="(en blanco)"/>
    <n v="0"/>
    <n v="19499.5"/>
    <n v="300000"/>
    <n v="0"/>
  </r>
  <r>
    <s v="2023"/>
    <x v="0"/>
    <x v="0"/>
    <x v="0"/>
    <x v="0"/>
    <s v="2 - Poder Ejecutivo"/>
    <s v="0202 - MINISTERIO DE  INTERIOR Y POLICÍA"/>
    <s v="0001 - MINISTERIO DE INTERIOR Y POLICIA"/>
    <x v="0"/>
    <x v="0"/>
    <x v="2"/>
    <s v="2.3 - MATERIALES Y SUMINISTROS"/>
    <s v="2.3.7 - COMBUSTIBLES, LUBRICANTES, PRODUCTOS QUÍMICOS Y CONEXOS"/>
    <s v="N"/>
    <s v="00 - N/A"/>
    <s v="20 - FONDOS CON DESTINO ESPECÍFICO"/>
    <s v="99 - MULTIPROVINCIAL"/>
    <s v="2.3.7.2.06 - Pinturas, lacas, barnices, diluyentes y absorbentes para pinturas"/>
    <s v="(en blanco)"/>
    <s v="(en blanco)"/>
    <n v="0"/>
    <n v="0"/>
    <n v="920000"/>
    <n v="0"/>
  </r>
  <r>
    <s v="2023"/>
    <x v="0"/>
    <x v="0"/>
    <x v="0"/>
    <x v="0"/>
    <s v="2 - Poder Ejecutivo"/>
    <s v="0202 - MINISTERIO DE  INTERIOR Y POLICÍA"/>
    <s v="0001 - MINISTERIO DE INTERIOR Y POLICIA"/>
    <x v="0"/>
    <x v="0"/>
    <x v="2"/>
    <s v="2.3 - MATERIALES Y SUMINISTROS"/>
    <s v="2.3.7 - COMBUSTIBLES, LUBRICANTES, PRODUCTOS QUÍMICOS Y CONEXOS"/>
    <s v="N"/>
    <s v="00 - N/A"/>
    <s v="20 - FONDOS CON DESTINO ESPECÍFICO"/>
    <s v="99 - MULTIPROVINCIAL"/>
    <s v="2.3.7.2.07 - Productos químicos para saneamiento de las aguas"/>
    <s v="(en blanco)"/>
    <s v="(en blanco)"/>
    <n v="0"/>
    <n v="0"/>
    <n v="60000"/>
    <n v="0"/>
  </r>
  <r>
    <s v="2023"/>
    <x v="0"/>
    <x v="0"/>
    <x v="0"/>
    <x v="0"/>
    <s v="2 - Poder Ejecutivo"/>
    <s v="0202 - MINISTERIO DE  INTERIOR Y POLICÍA"/>
    <s v="0001 - MINISTERIO DE INTERIOR Y POLICIA"/>
    <x v="0"/>
    <x v="0"/>
    <x v="2"/>
    <s v="2.3 - MATERIALES Y SUMINISTROS"/>
    <s v="2.3.7 - COMBUSTIBLES, LUBRICANTES, PRODUCTOS QUÍMICOS Y CONEXOS"/>
    <s v="N"/>
    <s v="00 - N/A"/>
    <s v="20 - FONDOS CON DESTINO ESPECÍFICO"/>
    <s v="99 - MULTIPROVINCIAL"/>
    <s v="2.3.7.2.99 - Otros productos químicos y conexos"/>
    <s v="(en blanco)"/>
    <s v="(en blanco)"/>
    <n v="0"/>
    <n v="64099.9"/>
    <n v="60000"/>
    <n v="41300"/>
  </r>
  <r>
    <s v="2023"/>
    <x v="0"/>
    <x v="0"/>
    <x v="0"/>
    <x v="0"/>
    <s v="2 - Poder Ejecutivo"/>
    <s v="0202 - MINISTERIO DE  INTERIOR Y POLICÍA"/>
    <s v="0001 - MINISTERIO DE INTERIOR Y POLICIA"/>
    <x v="0"/>
    <x v="0"/>
    <x v="2"/>
    <s v="2.3 - MATERIALES Y SUMINISTROS"/>
    <s v="2.3.9 - PRODUCTOS Y ÚTILES VARIOS"/>
    <s v="N"/>
    <s v="00 - N/A"/>
    <s v="10 - FONDO GENERAL"/>
    <s v="99 - MULTIPROVINCIAL"/>
    <s v="2.3.9.1.01 - Útiles y materiales de limpieza e higiene"/>
    <s v="(en blanco)"/>
    <s v="(en blanco)"/>
    <n v="489960"/>
    <n v="440292.19999999995"/>
    <n v="823796"/>
    <n v="440292.19999999995"/>
  </r>
  <r>
    <s v="2023"/>
    <x v="0"/>
    <x v="0"/>
    <x v="0"/>
    <x v="0"/>
    <s v="2 - Poder Ejecutivo"/>
    <s v="0202 - MINISTERIO DE  INTERIOR Y POLICÍA"/>
    <s v="0001 - MINISTERIO DE INTERIOR Y POLICIA"/>
    <x v="0"/>
    <x v="0"/>
    <x v="2"/>
    <s v="2.3 - MATERIALES Y SUMINISTROS"/>
    <s v="2.3.9 - PRODUCTOS Y ÚTILES VARIOS"/>
    <s v="N"/>
    <s v="00 - N/A"/>
    <s v="10 - FONDO GENERAL"/>
    <s v="99 - MULTIPROVINCIAL"/>
    <s v="2.3.9.1.02 - Materiales de limpieza e higiene personal"/>
    <s v="(en blanco)"/>
    <s v="(en blanco)"/>
    <n v="0"/>
    <n v="0"/>
    <n v="200000"/>
    <n v="0"/>
  </r>
  <r>
    <s v="2023"/>
    <x v="0"/>
    <x v="0"/>
    <x v="0"/>
    <x v="0"/>
    <s v="2 - Poder Ejecutivo"/>
    <s v="0202 - MINISTERIO DE  INTERIOR Y POLICÍA"/>
    <s v="0001 - MINISTERIO DE INTERIOR Y POLICIA"/>
    <x v="0"/>
    <x v="0"/>
    <x v="2"/>
    <s v="2.3 - MATERIALES Y SUMINISTROS"/>
    <s v="2.3.9 - PRODUCTOS Y ÚTILES VARIOS"/>
    <s v="N"/>
    <s v="00 - N/A"/>
    <s v="10 - FONDO GENERAL"/>
    <s v="99 - MULTIPROVINCIAL"/>
    <s v="2.3.9.2.01 - Útiles  y materiales de escritorio, oficina e informática"/>
    <s v="(en blanco)"/>
    <s v="(en blanco)"/>
    <n v="1213559"/>
    <n v="20816547.880000003"/>
    <n v="14414559"/>
    <n v="7498703.4500000002"/>
  </r>
  <r>
    <s v="2023"/>
    <x v="0"/>
    <x v="0"/>
    <x v="0"/>
    <x v="0"/>
    <s v="2 - Poder Ejecutivo"/>
    <s v="0202 - MINISTERIO DE  INTERIOR Y POLICÍA"/>
    <s v="0001 - MINISTERIO DE INTERIOR Y POLICIA"/>
    <x v="0"/>
    <x v="0"/>
    <x v="2"/>
    <s v="2.3 - MATERIALES Y SUMINISTROS"/>
    <s v="2.3.9 - PRODUCTOS Y ÚTILES VARIOS"/>
    <s v="N"/>
    <s v="00 - N/A"/>
    <s v="10 - FONDO GENERAL"/>
    <s v="99 - MULTIPROVINCIAL"/>
    <s v="2.3.9.2.02 - Útiles y materiales  escolares y de enseñanzas"/>
    <s v="(en blanco)"/>
    <s v="(en blanco)"/>
    <n v="0"/>
    <n v="1816393.2"/>
    <n v="800000"/>
    <n v="601580"/>
  </r>
  <r>
    <s v="2023"/>
    <x v="0"/>
    <x v="0"/>
    <x v="0"/>
    <x v="0"/>
    <s v="2 - Poder Ejecutivo"/>
    <s v="0202 - MINISTERIO DE  INTERIOR Y POLICÍA"/>
    <s v="0001 - MINISTERIO DE INTERIOR Y POLICIA"/>
    <x v="0"/>
    <x v="0"/>
    <x v="2"/>
    <s v="2.3 - MATERIALES Y SUMINISTROS"/>
    <s v="2.3.9 - PRODUCTOS Y ÚTILES VARIOS"/>
    <s v="N"/>
    <s v="00 - N/A"/>
    <s v="10 - FONDO GENERAL"/>
    <s v="99 - MULTIPROVINCIAL"/>
    <s v="2.3.9.3.01 - Útiles menores médico, quirúrgicos o de laboratorio"/>
    <s v="(en blanco)"/>
    <s v="(en blanco)"/>
    <n v="0"/>
    <n v="2524423"/>
    <n v="125000"/>
    <n v="2524423"/>
  </r>
  <r>
    <s v="2023"/>
    <x v="0"/>
    <x v="0"/>
    <x v="0"/>
    <x v="0"/>
    <s v="2 - Poder Ejecutivo"/>
    <s v="0202 - MINISTERIO DE  INTERIOR Y POLICÍA"/>
    <s v="0001 - MINISTERIO DE INTERIOR Y POLICIA"/>
    <x v="0"/>
    <x v="0"/>
    <x v="2"/>
    <s v="2.3 - MATERIALES Y SUMINISTROS"/>
    <s v="2.3.9 - PRODUCTOS Y ÚTILES VARIOS"/>
    <s v="N"/>
    <s v="00 - N/A"/>
    <s v="10 - FONDO GENERAL"/>
    <s v="99 - MULTIPROVINCIAL"/>
    <s v="2.3.9.4.01 - Útiles destinados a actividades deportivas, culturales y recreativas"/>
    <s v="(en blanco)"/>
    <s v="(en blanco)"/>
    <n v="0"/>
    <n v="4632260.2699999996"/>
    <n v="7600000"/>
    <n v="4205374.62"/>
  </r>
  <r>
    <s v="2023"/>
    <x v="0"/>
    <x v="0"/>
    <x v="0"/>
    <x v="0"/>
    <s v="2 - Poder Ejecutivo"/>
    <s v="0202 - MINISTERIO DE  INTERIOR Y POLICÍA"/>
    <s v="0001 - MINISTERIO DE INTERIOR Y POLICIA"/>
    <x v="0"/>
    <x v="0"/>
    <x v="2"/>
    <s v="2.3 - MATERIALES Y SUMINISTROS"/>
    <s v="2.3.9 - PRODUCTOS Y ÚTILES VARIOS"/>
    <s v="N"/>
    <s v="00 - N/A"/>
    <s v="10 - FONDO GENERAL"/>
    <s v="99 - MULTIPROVINCIAL"/>
    <s v="2.3.9.5.01 - Útiles de cocina y comedor"/>
    <s v="(en blanco)"/>
    <s v="(en blanco)"/>
    <n v="0"/>
    <n v="1575875.26"/>
    <n v="200000"/>
    <n v="1487200.6099999999"/>
  </r>
  <r>
    <s v="2023"/>
    <x v="0"/>
    <x v="0"/>
    <x v="0"/>
    <x v="0"/>
    <s v="2 - Poder Ejecutivo"/>
    <s v="0202 - MINISTERIO DE  INTERIOR Y POLICÍA"/>
    <s v="0001 - MINISTERIO DE INTERIOR Y POLICIA"/>
    <x v="0"/>
    <x v="0"/>
    <x v="2"/>
    <s v="2.3 - MATERIALES Y SUMINISTROS"/>
    <s v="2.3.9 - PRODUCTOS Y ÚTILES VARIOS"/>
    <s v="N"/>
    <s v="00 - N/A"/>
    <s v="10 - FONDO GENERAL"/>
    <s v="99 - MULTIPROVINCIAL"/>
    <s v="2.3.9.6.01 - Productos eléctricos y afines"/>
    <s v="(en blanco)"/>
    <s v="(en blanco)"/>
    <n v="17700"/>
    <n v="4404500.43"/>
    <n v="13117700"/>
    <n v="2899599.2300000004"/>
  </r>
  <r>
    <s v="2023"/>
    <x v="0"/>
    <x v="0"/>
    <x v="0"/>
    <x v="0"/>
    <s v="2 - Poder Ejecutivo"/>
    <s v="0202 - MINISTERIO DE  INTERIOR Y POLICÍA"/>
    <s v="0001 - MINISTERIO DE INTERIOR Y POLICIA"/>
    <x v="0"/>
    <x v="0"/>
    <x v="2"/>
    <s v="2.3 - MATERIALES Y SUMINISTROS"/>
    <s v="2.3.9 - PRODUCTOS Y ÚTILES VARIOS"/>
    <s v="N"/>
    <s v="00 - N/A"/>
    <s v="10 - FONDO GENERAL"/>
    <s v="99 - MULTIPROVINCIAL"/>
    <s v="2.3.9.8.01 - Repuestos"/>
    <s v="(en blanco)"/>
    <s v="(en blanco)"/>
    <n v="0"/>
    <n v="2178973.6399999997"/>
    <n v="100000"/>
    <n v="1349169.3199999998"/>
  </r>
  <r>
    <s v="2023"/>
    <x v="0"/>
    <x v="0"/>
    <x v="0"/>
    <x v="0"/>
    <s v="2 - Poder Ejecutivo"/>
    <s v="0202 - MINISTERIO DE  INTERIOR Y POLICÍA"/>
    <s v="0001 - MINISTERIO DE INTERIOR Y POLICIA"/>
    <x v="0"/>
    <x v="0"/>
    <x v="2"/>
    <s v="2.3 - MATERIALES Y SUMINISTROS"/>
    <s v="2.3.9 - PRODUCTOS Y ÚTILES VARIOS"/>
    <s v="N"/>
    <s v="00 - N/A"/>
    <s v="10 - FONDO GENERAL"/>
    <s v="99 - MULTIPROVINCIAL"/>
    <s v="2.3.9.8.02 - Accesorios"/>
    <s v="(en blanco)"/>
    <s v="(en blanco)"/>
    <n v="0"/>
    <n v="1038118.56"/>
    <n v="300000"/>
    <n v="611089.50000000012"/>
  </r>
  <r>
    <s v="2023"/>
    <x v="0"/>
    <x v="0"/>
    <x v="0"/>
    <x v="0"/>
    <s v="2 - Poder Ejecutivo"/>
    <s v="0202 - MINISTERIO DE  INTERIOR Y POLICÍA"/>
    <s v="0001 - MINISTERIO DE INTERIOR Y POLICIA"/>
    <x v="0"/>
    <x v="0"/>
    <x v="2"/>
    <s v="2.3 - MATERIALES Y SUMINISTROS"/>
    <s v="2.3.9 - PRODUCTOS Y ÚTILES VARIOS"/>
    <s v="N"/>
    <s v="00 - N/A"/>
    <s v="10 - FONDO GENERAL"/>
    <s v="99 - MULTIPROVINCIAL"/>
    <s v="2.3.9.9.01 - Productos y Utiles Varios  n.i.p"/>
    <s v="(en blanco)"/>
    <s v="(en blanco)"/>
    <n v="18000000"/>
    <n v="0"/>
    <n v="13466866.43"/>
    <n v="0"/>
  </r>
  <r>
    <s v="2023"/>
    <x v="0"/>
    <x v="0"/>
    <x v="0"/>
    <x v="0"/>
    <s v="2 - Poder Ejecutivo"/>
    <s v="0202 - MINISTERIO DE  INTERIOR Y POLICÍA"/>
    <s v="0001 - MINISTERIO DE INTERIOR Y POLICIA"/>
    <x v="0"/>
    <x v="0"/>
    <x v="2"/>
    <s v="2.3 - MATERIALES Y SUMINISTROS"/>
    <s v="2.3.9 - PRODUCTOS Y ÚTILES VARIOS"/>
    <s v="N"/>
    <s v="00 - N/A"/>
    <s v="10 - FONDO GENERAL"/>
    <s v="99 - MULTIPROVINCIAL"/>
    <s v="2.3.9.9.02 - Bonos para útiles diversos"/>
    <s v="(en blanco)"/>
    <s v="(en blanco)"/>
    <n v="0"/>
    <n v="1500000"/>
    <n v="1500000"/>
    <n v="0"/>
  </r>
  <r>
    <s v="2023"/>
    <x v="0"/>
    <x v="0"/>
    <x v="0"/>
    <x v="0"/>
    <s v="2 - Poder Ejecutivo"/>
    <s v="0202 - MINISTERIO DE  INTERIOR Y POLICÍA"/>
    <s v="0001 - MINISTERIO DE INTERIOR Y POLICIA"/>
    <x v="0"/>
    <x v="0"/>
    <x v="2"/>
    <s v="2.3 - MATERIALES Y SUMINISTROS"/>
    <s v="2.3.9 - PRODUCTOS Y ÚTILES VARIOS"/>
    <s v="N"/>
    <s v="00 - N/A"/>
    <s v="10 - FONDO GENERAL"/>
    <s v="99 - MULTIPROVINCIAL"/>
    <s v="2.3.9.9.04 - Productos y útiles de defensa y seguridad"/>
    <s v="(en blanco)"/>
    <s v="(en blanco)"/>
    <n v="0"/>
    <n v="4400273.7799999993"/>
    <n v="1850000"/>
    <n v="3309734.8699999996"/>
  </r>
  <r>
    <s v="2023"/>
    <x v="0"/>
    <x v="0"/>
    <x v="1"/>
    <x v="1"/>
    <s v="2 - Poder Ejecutivo"/>
    <s v="0202 - MINISTERIO DE  INTERIOR Y POLICÍA"/>
    <s v="0001 - MINISTERIO DE INTERIOR Y POLICIA"/>
    <x v="0"/>
    <x v="0"/>
    <x v="2"/>
    <s v="2.3 - MATERIALES Y SUMINISTROS"/>
    <s v="2.3.9 - PRODUCTOS Y ÚTILES VARIOS"/>
    <s v="N"/>
    <s v="00 - N/A"/>
    <s v="10 - FONDO GENERAL"/>
    <s v="99 - MULTIPROVINCIAL"/>
    <s v="2.3.9.9.05 - Productos y útiles diversos"/>
    <s v="(en blanco)"/>
    <s v="(en blanco)"/>
    <n v="0"/>
    <n v="4105747.62"/>
    <n v="1523263.05"/>
    <n v="4029818.16"/>
  </r>
  <r>
    <s v="2023"/>
    <x v="0"/>
    <x v="0"/>
    <x v="0"/>
    <x v="0"/>
    <s v="2 - Poder Ejecutivo"/>
    <s v="0202 - MINISTERIO DE  INTERIOR Y POLICÍA"/>
    <s v="0001 - MINISTERIO DE INTERIOR Y POLICIA"/>
    <x v="0"/>
    <x v="0"/>
    <x v="2"/>
    <s v="2.3 - MATERIALES Y SUMINISTROS"/>
    <s v="2.3.9 - PRODUCTOS Y ÚTILES VARIOS"/>
    <s v="N"/>
    <s v="00 - N/A"/>
    <s v="20 - FONDOS CON DESTINO ESPECÍFICO"/>
    <s v="99 - MULTIPROVINCIAL"/>
    <s v="2.3.9.1.01 - Útiles y materiales de limpieza e higiene"/>
    <s v="(en blanco)"/>
    <s v="(en blanco)"/>
    <n v="0"/>
    <n v="1300906.57"/>
    <n v="3810000"/>
    <n v="1251749.31"/>
  </r>
  <r>
    <s v="2023"/>
    <x v="0"/>
    <x v="0"/>
    <x v="0"/>
    <x v="0"/>
    <s v="2 - Poder Ejecutivo"/>
    <s v="0202 - MINISTERIO DE  INTERIOR Y POLICÍA"/>
    <s v="0001 - MINISTERIO DE INTERIOR Y POLICIA"/>
    <x v="0"/>
    <x v="0"/>
    <x v="2"/>
    <s v="2.3 - MATERIALES Y SUMINISTROS"/>
    <s v="2.3.9 - PRODUCTOS Y ÚTILES VARIOS"/>
    <s v="N"/>
    <s v="00 - N/A"/>
    <s v="20 - FONDOS CON DESTINO ESPECÍFICO"/>
    <s v="99 - MULTIPROVINCIAL"/>
    <s v="2.3.9.2.01 - Útiles  y materiales de escritorio, oficina e informática"/>
    <s v="(en blanco)"/>
    <s v="(en blanco)"/>
    <n v="6380282"/>
    <n v="14901950.540000001"/>
    <n v="9980282"/>
    <n v="11247102.350000001"/>
  </r>
  <r>
    <s v="2023"/>
    <x v="0"/>
    <x v="0"/>
    <x v="0"/>
    <x v="0"/>
    <s v="2 - Poder Ejecutivo"/>
    <s v="0202 - MINISTERIO DE  INTERIOR Y POLICÍA"/>
    <s v="0001 - MINISTERIO DE INTERIOR Y POLICIA"/>
    <x v="0"/>
    <x v="0"/>
    <x v="2"/>
    <s v="2.3 - MATERIALES Y SUMINISTROS"/>
    <s v="2.3.9 - PRODUCTOS Y ÚTILES VARIOS"/>
    <s v="N"/>
    <s v="00 - N/A"/>
    <s v="20 - FONDOS CON DESTINO ESPECÍFICO"/>
    <s v="99 - MULTIPROVINCIAL"/>
    <s v="2.3.9.2.02 - Útiles y materiales  escolares y de enseñanzas"/>
    <s v="(en blanco)"/>
    <s v="(en blanco)"/>
    <n v="0"/>
    <n v="2113852"/>
    <n v="4000000"/>
    <n v="1882572"/>
  </r>
  <r>
    <s v="2023"/>
    <x v="0"/>
    <x v="0"/>
    <x v="0"/>
    <x v="0"/>
    <s v="2 - Poder Ejecutivo"/>
    <s v="0202 - MINISTERIO DE  INTERIOR Y POLICÍA"/>
    <s v="0001 - MINISTERIO DE INTERIOR Y POLICIA"/>
    <x v="0"/>
    <x v="0"/>
    <x v="2"/>
    <s v="2.3 - MATERIALES Y SUMINISTROS"/>
    <s v="2.3.9 - PRODUCTOS Y ÚTILES VARIOS"/>
    <s v="N"/>
    <s v="00 - N/A"/>
    <s v="20 - FONDOS CON DESTINO ESPECÍFICO"/>
    <s v="99 - MULTIPROVINCIAL"/>
    <s v="2.3.9.3.01 - Útiles menores médico, quirúrgicos o de laboratorio"/>
    <s v="(en blanco)"/>
    <s v="(en blanco)"/>
    <n v="0"/>
    <n v="1424487.52"/>
    <n v="2500000"/>
    <n v="1421739.52"/>
  </r>
  <r>
    <s v="2023"/>
    <x v="0"/>
    <x v="0"/>
    <x v="0"/>
    <x v="0"/>
    <s v="2 - Poder Ejecutivo"/>
    <s v="0202 - MINISTERIO DE  INTERIOR Y POLICÍA"/>
    <s v="0001 - MINISTERIO DE INTERIOR Y POLICIA"/>
    <x v="0"/>
    <x v="0"/>
    <x v="2"/>
    <s v="2.3 - MATERIALES Y SUMINISTROS"/>
    <s v="2.3.9 - PRODUCTOS Y ÚTILES VARIOS"/>
    <s v="N"/>
    <s v="00 - N/A"/>
    <s v="20 - FONDOS CON DESTINO ESPECÍFICO"/>
    <s v="99 - MULTIPROVINCIAL"/>
    <s v="2.3.9.4.01 - Útiles destinados a actividades deportivas, culturales y recreativas"/>
    <s v="(en blanco)"/>
    <s v="(en blanco)"/>
    <n v="0"/>
    <n v="4061324"/>
    <n v="4000000"/>
    <n v="4061324"/>
  </r>
  <r>
    <s v="2023"/>
    <x v="0"/>
    <x v="0"/>
    <x v="0"/>
    <x v="0"/>
    <s v="2 - Poder Ejecutivo"/>
    <s v="0202 - MINISTERIO DE  INTERIOR Y POLICÍA"/>
    <s v="0001 - MINISTERIO DE INTERIOR Y POLICIA"/>
    <x v="0"/>
    <x v="0"/>
    <x v="2"/>
    <s v="2.3 - MATERIALES Y SUMINISTROS"/>
    <s v="2.3.9 - PRODUCTOS Y ÚTILES VARIOS"/>
    <s v="N"/>
    <s v="00 - N/A"/>
    <s v="20 - FONDOS CON DESTINO ESPECÍFICO"/>
    <s v="99 - MULTIPROVINCIAL"/>
    <s v="2.3.9.5.01 - Útiles de cocina y comedor"/>
    <s v="(en blanco)"/>
    <s v="(en blanco)"/>
    <n v="0"/>
    <n v="1542549.1"/>
    <n v="4500000"/>
    <n v="1427499.0999999999"/>
  </r>
  <r>
    <s v="2023"/>
    <x v="0"/>
    <x v="0"/>
    <x v="0"/>
    <x v="0"/>
    <s v="2 - Poder Ejecutivo"/>
    <s v="0202 - MINISTERIO DE  INTERIOR Y POLICÍA"/>
    <s v="0001 - MINISTERIO DE INTERIOR Y POLICIA"/>
    <x v="0"/>
    <x v="0"/>
    <x v="2"/>
    <s v="2.3 - MATERIALES Y SUMINISTROS"/>
    <s v="2.3.9 - PRODUCTOS Y ÚTILES VARIOS"/>
    <s v="N"/>
    <s v="00 - N/A"/>
    <s v="20 - FONDOS CON DESTINO ESPECÍFICO"/>
    <s v="99 - MULTIPROVINCIAL"/>
    <s v="2.3.9.6.01 - Productos eléctricos y afines"/>
    <s v="(en blanco)"/>
    <s v="(en blanco)"/>
    <n v="9653330"/>
    <n v="3073641.9300000006"/>
    <n v="9653330"/>
    <n v="2844974.8100000005"/>
  </r>
  <r>
    <s v="2023"/>
    <x v="0"/>
    <x v="0"/>
    <x v="0"/>
    <x v="0"/>
    <s v="2 - Poder Ejecutivo"/>
    <s v="0202 - MINISTERIO DE  INTERIOR Y POLICÍA"/>
    <s v="0001 - MINISTERIO DE INTERIOR Y POLICIA"/>
    <x v="0"/>
    <x v="0"/>
    <x v="2"/>
    <s v="2.3 - MATERIALES Y SUMINISTROS"/>
    <s v="2.3.9 - PRODUCTOS Y ÚTILES VARIOS"/>
    <s v="N"/>
    <s v="00 - N/A"/>
    <s v="20 - FONDOS CON DESTINO ESPECÍFICO"/>
    <s v="99 - MULTIPROVINCIAL"/>
    <s v="2.3.9.8.01 - Repuestos"/>
    <s v="(en blanco)"/>
    <s v="(en blanco)"/>
    <n v="2000000"/>
    <n v="80488.59"/>
    <n v="2010000"/>
    <n v="10856"/>
  </r>
  <r>
    <s v="2023"/>
    <x v="0"/>
    <x v="0"/>
    <x v="0"/>
    <x v="0"/>
    <s v="2 - Poder Ejecutivo"/>
    <s v="0202 - MINISTERIO DE  INTERIOR Y POLICÍA"/>
    <s v="0001 - MINISTERIO DE INTERIOR Y POLICIA"/>
    <x v="0"/>
    <x v="0"/>
    <x v="2"/>
    <s v="2.3 - MATERIALES Y SUMINISTROS"/>
    <s v="2.3.9 - PRODUCTOS Y ÚTILES VARIOS"/>
    <s v="N"/>
    <s v="00 - N/A"/>
    <s v="20 - FONDOS CON DESTINO ESPECÍFICO"/>
    <s v="99 - MULTIPROVINCIAL"/>
    <s v="2.3.9.8.02 - Accesorios"/>
    <s v="(en blanco)"/>
    <s v="(en blanco)"/>
    <n v="0"/>
    <n v="484759.54000000004"/>
    <n v="421000"/>
    <n v="339014.05000000005"/>
  </r>
  <r>
    <s v="2023"/>
    <x v="0"/>
    <x v="0"/>
    <x v="0"/>
    <x v="0"/>
    <s v="2 - Poder Ejecutivo"/>
    <s v="0202 - MINISTERIO DE  INTERIOR Y POLICÍA"/>
    <s v="0001 - MINISTERIO DE INTERIOR Y POLICIA"/>
    <x v="0"/>
    <x v="0"/>
    <x v="2"/>
    <s v="2.3 - MATERIALES Y SUMINISTROS"/>
    <s v="2.3.9 - PRODUCTOS Y ÚTILES VARIOS"/>
    <s v="N"/>
    <s v="00 - N/A"/>
    <s v="20 - FONDOS CON DESTINO ESPECÍFICO"/>
    <s v="99 - MULTIPROVINCIAL"/>
    <s v="2.3.9.9.01 - Productos y Utiles Varios  n.i.p"/>
    <s v="(en blanco)"/>
    <s v="(en blanco)"/>
    <n v="0"/>
    <n v="0"/>
    <n v="500000"/>
    <n v="0"/>
  </r>
  <r>
    <s v="2023"/>
    <x v="0"/>
    <x v="0"/>
    <x v="0"/>
    <x v="0"/>
    <s v="2 - Poder Ejecutivo"/>
    <s v="0202 - MINISTERIO DE  INTERIOR Y POLICÍA"/>
    <s v="0001 - MINISTERIO DE INTERIOR Y POLICIA"/>
    <x v="0"/>
    <x v="0"/>
    <x v="2"/>
    <s v="2.3 - MATERIALES Y SUMINISTROS"/>
    <s v="2.3.9 - PRODUCTOS Y ÚTILES VARIOS"/>
    <s v="N"/>
    <s v="00 - N/A"/>
    <s v="20 - FONDOS CON DESTINO ESPECÍFICO"/>
    <s v="99 - MULTIPROVINCIAL"/>
    <s v="2.3.9.9.02 - Bonos para útiles diversos"/>
    <s v="(en blanco)"/>
    <s v="(en blanco)"/>
    <n v="0"/>
    <n v="19600000"/>
    <n v="20500000"/>
    <n v="500000"/>
  </r>
  <r>
    <s v="2023"/>
    <x v="0"/>
    <x v="0"/>
    <x v="0"/>
    <x v="0"/>
    <s v="2 - Poder Ejecutivo"/>
    <s v="0202 - MINISTERIO DE  INTERIOR Y POLICÍA"/>
    <s v="0001 - MINISTERIO DE INTERIOR Y POLICIA"/>
    <x v="0"/>
    <x v="0"/>
    <x v="2"/>
    <s v="2.3 - MATERIALES Y SUMINISTROS"/>
    <s v="2.3.9 - PRODUCTOS Y ÚTILES VARIOS"/>
    <s v="N"/>
    <s v="00 - N/A"/>
    <s v="20 - FONDOS CON DESTINO ESPECÍFICO"/>
    <s v="99 - MULTIPROVINCIAL"/>
    <s v="2.3.9.9.04 - Productos y útiles de defensa y seguridad"/>
    <s v="(en blanco)"/>
    <s v="(en blanco)"/>
    <n v="0"/>
    <n v="1537609.62"/>
    <n v="6100000"/>
    <n v="607000.26"/>
  </r>
  <r>
    <s v="2023"/>
    <x v="0"/>
    <x v="0"/>
    <x v="1"/>
    <x v="1"/>
    <s v="2 - Poder Ejecutivo"/>
    <s v="0202 - MINISTERIO DE  INTERIOR Y POLICÍA"/>
    <s v="0001 - MINISTERIO DE INTERIOR Y POLICIA"/>
    <x v="0"/>
    <x v="0"/>
    <x v="2"/>
    <s v="2.3 - MATERIALES Y SUMINISTROS"/>
    <s v="2.3.9 - PRODUCTOS Y ÚTILES VARIOS"/>
    <s v="N"/>
    <s v="00 - N/A"/>
    <s v="20 - FONDOS CON DESTINO ESPECÍFICO"/>
    <s v="99 - MULTIPROVINCIAL"/>
    <s v="2.3.9.9.05 - Productos y útiles diversos"/>
    <s v="(en blanco)"/>
    <s v="(en blanco)"/>
    <n v="0"/>
    <n v="3525118.4099999997"/>
    <n v="1000000"/>
    <n v="2516583.6800000002"/>
  </r>
  <r>
    <s v="2023"/>
    <x v="0"/>
    <x v="0"/>
    <x v="0"/>
    <x v="0"/>
    <s v="2 - Poder Ejecutivo"/>
    <s v="0202 - MINISTERIO DE  INTERIOR Y POLICÍA"/>
    <s v="0001 - MINISTERIO DE INTERIOR Y POLICIA"/>
    <x v="0"/>
    <x v="1"/>
    <x v="15"/>
    <s v="2.1 - REMUNERACIONES Y CONTRIBUCIONES"/>
    <s v="2.1.1 - REMUNERACIONES"/>
    <s v="N"/>
    <s v="00 - N/A"/>
    <s v="10 - FONDO GENERAL"/>
    <s v="99 - MULTIPROVINCIAL"/>
    <s v="2.1.1.1.01 - Sueldos empleados fijos"/>
    <s v="(en blanco)"/>
    <s v="(en blanco)"/>
    <n v="218492374"/>
    <n v="265464254.22999999"/>
    <n v="241955292"/>
    <n v="265464254.22999993"/>
  </r>
  <r>
    <s v="2023"/>
    <x v="0"/>
    <x v="0"/>
    <x v="0"/>
    <x v="0"/>
    <s v="2 - Poder Ejecutivo"/>
    <s v="0202 - MINISTERIO DE  INTERIOR Y POLICÍA"/>
    <s v="0001 - MINISTERIO DE INTERIOR Y POLICIA"/>
    <x v="0"/>
    <x v="1"/>
    <x v="15"/>
    <s v="2.1 - REMUNERACIONES Y CONTRIBUCIONES"/>
    <s v="2.1.1 - REMUNERACIONES"/>
    <s v="N"/>
    <s v="00 - N/A"/>
    <s v="10 - FONDO GENERAL"/>
    <s v="99 - MULTIPROVINCIAL"/>
    <s v="2.1.1.2.08 - Empleados temporales"/>
    <s v="(en blanco)"/>
    <s v="(en blanco)"/>
    <n v="325664980"/>
    <n v="262373311.31999999"/>
    <n v="308130980"/>
    <n v="262373303.09999999"/>
  </r>
  <r>
    <s v="2023"/>
    <x v="0"/>
    <x v="0"/>
    <x v="0"/>
    <x v="0"/>
    <s v="2 - Poder Ejecutivo"/>
    <s v="0202 - MINISTERIO DE  INTERIOR Y POLICÍA"/>
    <s v="0001 - MINISTERIO DE INTERIOR Y POLICIA"/>
    <x v="0"/>
    <x v="1"/>
    <x v="15"/>
    <s v="2.1 - REMUNERACIONES Y CONTRIBUCIONES"/>
    <s v="2.1.1 - REMUNERACIONES"/>
    <s v="N"/>
    <s v="00 - N/A"/>
    <s v="10 - FONDO GENERAL"/>
    <s v="99 - MULTIPROVINCIAL"/>
    <s v="2.1.1.2.09 - Personal de carácter eventual"/>
    <s v="(en blanco)"/>
    <s v="(en blanco)"/>
    <n v="203202350"/>
    <n v="149412500"/>
    <n v="161202350"/>
    <n v="149412500"/>
  </r>
  <r>
    <s v="2023"/>
    <x v="0"/>
    <x v="0"/>
    <x v="0"/>
    <x v="0"/>
    <s v="2 - Poder Ejecutivo"/>
    <s v="0202 - MINISTERIO DE  INTERIOR Y POLICÍA"/>
    <s v="0001 - MINISTERIO DE INTERIOR Y POLICIA"/>
    <x v="0"/>
    <x v="1"/>
    <x v="15"/>
    <s v="2.1 - REMUNERACIONES Y CONTRIBUCIONES"/>
    <s v="2.1.1 - REMUNERACIONES"/>
    <s v="N"/>
    <s v="00 - N/A"/>
    <s v="10 - FONDO GENERAL"/>
    <s v="99 - MULTIPROVINCIAL"/>
    <s v="2.1.1.4.01 - Sueldo Anual No. 13"/>
    <s v="(en blanco)"/>
    <s v="(en blanco)"/>
    <n v="67181545"/>
    <n v="47106552.75"/>
    <n v="57181545"/>
    <n v="46888152.739999995"/>
  </r>
  <r>
    <s v="2023"/>
    <x v="0"/>
    <x v="0"/>
    <x v="0"/>
    <x v="0"/>
    <s v="2 - Poder Ejecutivo"/>
    <s v="0202 - MINISTERIO DE  INTERIOR Y POLICÍA"/>
    <s v="0001 - MINISTERIO DE INTERIOR Y POLICIA"/>
    <x v="0"/>
    <x v="1"/>
    <x v="15"/>
    <s v="2.1 - REMUNERACIONES Y CONTRIBUCIONES"/>
    <s v="2.1.1 - REMUNERACIONES"/>
    <s v="N"/>
    <s v="00 - N/A"/>
    <s v="10 - FONDO GENERAL"/>
    <s v="99 - MULTIPROVINCIAL"/>
    <s v="2.1.1.5.01 - Prestaciones económicas"/>
    <s v="(en blanco)"/>
    <s v="(en blanco)"/>
    <n v="1787579"/>
    <n v="0"/>
    <n v="87579"/>
    <n v="0"/>
  </r>
  <r>
    <s v="2023"/>
    <x v="0"/>
    <x v="0"/>
    <x v="0"/>
    <x v="0"/>
    <s v="2 - Poder Ejecutivo"/>
    <s v="0202 - MINISTERIO DE  INTERIOR Y POLICÍA"/>
    <s v="0001 - MINISTERIO DE INTERIOR Y POLICIA"/>
    <x v="0"/>
    <x v="1"/>
    <x v="15"/>
    <s v="2.1 - REMUNERACIONES Y CONTRIBUCIONES"/>
    <s v="2.1.1 - REMUNERACIONES"/>
    <s v="N"/>
    <s v="00 - N/A"/>
    <s v="10 - FONDO GENERAL"/>
    <s v="99 - MULTIPROVINCIAL"/>
    <s v="2.1.1.5.03 - Prestación laboral por desvinculación"/>
    <s v="(en blanco)"/>
    <s v="(en blanco)"/>
    <n v="3178399"/>
    <n v="3923930.4"/>
    <n v="4078399"/>
    <n v="3923930.4"/>
  </r>
  <r>
    <s v="2023"/>
    <x v="0"/>
    <x v="0"/>
    <x v="0"/>
    <x v="0"/>
    <s v="2 - Poder Ejecutivo"/>
    <s v="0202 - MINISTERIO DE  INTERIOR Y POLICÍA"/>
    <s v="0001 - MINISTERIO DE INTERIOR Y POLICIA"/>
    <x v="0"/>
    <x v="1"/>
    <x v="15"/>
    <s v="2.1 - REMUNERACIONES Y CONTRIBUCIONES"/>
    <s v="2.1.1 - REMUNERACIONES"/>
    <s v="N"/>
    <s v="00 - N/A"/>
    <s v="10 - FONDO GENERAL"/>
    <s v="99 - MULTIPROVINCIAL"/>
    <s v="2.1.1.5.04 - Proporción de vacaciones no disfrutadas"/>
    <s v="(en blanco)"/>
    <s v="(en blanco)"/>
    <n v="1314099"/>
    <n v="1224770.32"/>
    <n v="1314099"/>
    <n v="1224770.32"/>
  </r>
  <r>
    <s v="2023"/>
    <x v="0"/>
    <x v="0"/>
    <x v="0"/>
    <x v="0"/>
    <s v="2 - Poder Ejecutivo"/>
    <s v="0202 - MINISTERIO DE  INTERIOR Y POLICÍA"/>
    <s v="0001 - MINISTERIO DE INTERIOR Y POLICIA"/>
    <x v="0"/>
    <x v="1"/>
    <x v="15"/>
    <s v="2.1 - REMUNERACIONES Y CONTRIBUCIONES"/>
    <s v="2.1.2 - SOBRESUELDOS"/>
    <s v="N"/>
    <s v="00 - N/A"/>
    <s v="10 - FONDO GENERAL"/>
    <s v="99 - MULTIPROVINCIAL"/>
    <s v="2.1.2.2.05 - Compensación servicios de seguridad"/>
    <s v="(en blanco)"/>
    <s v="(en blanco)"/>
    <n v="42500800"/>
    <n v="42145221"/>
    <n v="42500800"/>
    <n v="40483456"/>
  </r>
  <r>
    <s v="2023"/>
    <x v="0"/>
    <x v="0"/>
    <x v="0"/>
    <x v="0"/>
    <s v="2 - Poder Ejecutivo"/>
    <s v="0202 - MINISTERIO DE  INTERIOR Y POLICÍA"/>
    <s v="0001 - MINISTERIO DE INTERIOR Y POLICIA"/>
    <x v="0"/>
    <x v="1"/>
    <x v="15"/>
    <s v="2.1 - REMUNERACIONES Y CONTRIBUCIONES"/>
    <s v="2.1.2 - SOBRESUELDOS"/>
    <s v="N"/>
    <s v="00 - N/A"/>
    <s v="10 - FONDO GENERAL"/>
    <s v="99 - MULTIPROVINCIAL"/>
    <s v="2.1.2.2.06 - Incentivo por Rendimiento Individual"/>
    <s v="(en blanco)"/>
    <s v="(en blanco)"/>
    <n v="57926941"/>
    <n v="31384974.600000009"/>
    <n v="39926941"/>
    <n v="26470272.240000002"/>
  </r>
  <r>
    <s v="2023"/>
    <x v="0"/>
    <x v="0"/>
    <x v="0"/>
    <x v="0"/>
    <s v="2 - Poder Ejecutivo"/>
    <s v="0202 - MINISTERIO DE  INTERIOR Y POLICÍA"/>
    <s v="0001 - MINISTERIO DE INTERIOR Y POLICIA"/>
    <x v="0"/>
    <x v="1"/>
    <x v="15"/>
    <s v="2.1 - REMUNERACIONES Y CONTRIBUCIONES"/>
    <s v="2.1.2 - SOBRESUELDOS"/>
    <s v="N"/>
    <s v="00 - N/A"/>
    <s v="10 - FONDO GENERAL"/>
    <s v="99 - MULTIPROVINCIAL"/>
    <s v="2.1.2.2.09 - Bono por desempeño a servidores de carrera"/>
    <s v="(en blanco)"/>
    <s v="(en blanco)"/>
    <n v="5139872"/>
    <n v="1689728.76"/>
    <n v="5139872"/>
    <n v="1509728.76"/>
  </r>
  <r>
    <s v="2023"/>
    <x v="0"/>
    <x v="0"/>
    <x v="0"/>
    <x v="0"/>
    <s v="2 - Poder Ejecutivo"/>
    <s v="0202 - MINISTERIO DE  INTERIOR Y POLICÍA"/>
    <s v="0001 - MINISTERIO DE INTERIOR Y POLICIA"/>
    <x v="0"/>
    <x v="1"/>
    <x v="15"/>
    <s v="2.1 - REMUNERACIONES Y CONTRIBUCIONES"/>
    <s v="2.1.2 - SOBRESUELDOS"/>
    <s v="N"/>
    <s v="00 - N/A"/>
    <s v="10 - FONDO GENERAL"/>
    <s v="99 - MULTIPROVINCIAL"/>
    <s v="2.1.2.2.10 - Compensación por cumplimiento de indicadores del MAP"/>
    <s v="(en blanco)"/>
    <s v="(en blanco)"/>
    <n v="24872940"/>
    <n v="45332065.779999994"/>
    <n v="43376940"/>
    <n v="45332065.780000001"/>
  </r>
  <r>
    <s v="2023"/>
    <x v="0"/>
    <x v="0"/>
    <x v="0"/>
    <x v="0"/>
    <s v="2 - Poder Ejecutivo"/>
    <s v="0202 - MINISTERIO DE  INTERIOR Y POLICÍA"/>
    <s v="0001 - MINISTERIO DE INTERIOR Y POLICIA"/>
    <x v="0"/>
    <x v="1"/>
    <x v="15"/>
    <s v="2.1 - REMUNERACIONES Y CONTRIBUCIONES"/>
    <s v="2.1.2 - SOBRESUELDOS"/>
    <s v="N"/>
    <s v="00 - N/A"/>
    <s v="10 - FONDO GENERAL"/>
    <s v="99 - MULTIPROVINCIAL"/>
    <s v="2.1.2.2.15 - Compensación extraordinaria anual"/>
    <s v="(en blanco)"/>
    <s v="(en blanco)"/>
    <n v="0"/>
    <n v="54724166.719999999"/>
    <n v="57200000"/>
    <n v="42124854.659999996"/>
  </r>
  <r>
    <s v="2023"/>
    <x v="0"/>
    <x v="0"/>
    <x v="0"/>
    <x v="0"/>
    <s v="2 - Poder Ejecutivo"/>
    <s v="0202 - MINISTERIO DE  INTERIOR Y POLICÍA"/>
    <s v="0001 - MINISTERIO DE INTERIOR Y POLICIA"/>
    <x v="0"/>
    <x v="1"/>
    <x v="15"/>
    <s v="2.1 - REMUNERACIONES Y CONTRIBUCIONES"/>
    <s v="2.1.3 - DIETAS Y GASTOS DE REPRESENTACIÓN"/>
    <s v="N"/>
    <s v="00 - N/A"/>
    <s v="10 - FONDO GENERAL"/>
    <s v="99 - MULTIPROVINCIAL"/>
    <s v="2.1.3.2.01 - Gastos de representación en el país"/>
    <s v="(en blanco)"/>
    <s v="(en blanco)"/>
    <n v="900000"/>
    <n v="48438.400000000001"/>
    <n v="900000"/>
    <n v="48438.399999999994"/>
  </r>
  <r>
    <s v="2023"/>
    <x v="0"/>
    <x v="0"/>
    <x v="0"/>
    <x v="0"/>
    <s v="2 - Poder Ejecutivo"/>
    <s v="0202 - MINISTERIO DE  INTERIOR Y POLICÍA"/>
    <s v="0001 - MINISTERIO DE INTERIOR Y POLICIA"/>
    <x v="0"/>
    <x v="1"/>
    <x v="15"/>
    <s v="2.1 - REMUNERACIONES Y CONTRIBUCIONES"/>
    <s v="2.1.4 - GRATIFICACIONES Y BONIFICACIONES"/>
    <s v="N"/>
    <s v="00 - N/A"/>
    <s v="10 - FONDO GENERAL"/>
    <s v="99 - MULTIPROVINCIAL"/>
    <s v="2.1.4.2.03 - Gratificaciones por aniversario de institución"/>
    <s v="(en blanco)"/>
    <s v="(en blanco)"/>
    <n v="22462918"/>
    <n v="0"/>
    <n v="0"/>
    <n v="0"/>
  </r>
  <r>
    <s v="2023"/>
    <x v="0"/>
    <x v="0"/>
    <x v="0"/>
    <x v="0"/>
    <s v="2 - Poder Ejecutivo"/>
    <s v="0202 - MINISTERIO DE  INTERIOR Y POLICÍA"/>
    <s v="0001 - MINISTERIO DE INTERIOR Y POLICIA"/>
    <x v="0"/>
    <x v="1"/>
    <x v="15"/>
    <s v="2.1 - REMUNERACIONES Y CONTRIBUCIONES"/>
    <s v="2.1.5 - CONTRIBUCIONES A LA SEGURIDAD SOCIAL"/>
    <s v="N"/>
    <s v="00 - N/A"/>
    <s v="10 - FONDO GENERAL"/>
    <s v="99 - MULTIPROVINCIAL"/>
    <s v="2.1.5.1.01 - Contribuciones al seguro de salud"/>
    <s v="(en blanco)"/>
    <s v="(en blanco)"/>
    <n v="64519600"/>
    <n v="47751016.869999997"/>
    <n v="57919600"/>
    <n v="47751016.869999975"/>
  </r>
  <r>
    <s v="2023"/>
    <x v="0"/>
    <x v="0"/>
    <x v="0"/>
    <x v="0"/>
    <s v="2 - Poder Ejecutivo"/>
    <s v="0202 - MINISTERIO DE  INTERIOR Y POLICÍA"/>
    <s v="0001 - MINISTERIO DE INTERIOR Y POLICIA"/>
    <x v="0"/>
    <x v="1"/>
    <x v="15"/>
    <s v="2.1 - REMUNERACIONES Y CONTRIBUCIONES"/>
    <s v="2.1.5 - CONTRIBUCIONES A LA SEGURIDAD SOCIAL"/>
    <s v="N"/>
    <s v="00 - N/A"/>
    <s v="10 - FONDO GENERAL"/>
    <s v="99 - MULTIPROVINCIAL"/>
    <s v="2.1.5.2.01 - Contribuciones al seguro de pensiones"/>
    <s v="(en blanco)"/>
    <s v="(en blanco)"/>
    <n v="63169121"/>
    <n v="48084753.870000012"/>
    <n v="59169121"/>
    <n v="48084753.850000009"/>
  </r>
  <r>
    <s v="2023"/>
    <x v="0"/>
    <x v="0"/>
    <x v="0"/>
    <x v="0"/>
    <s v="2 - Poder Ejecutivo"/>
    <s v="0202 - MINISTERIO DE  INTERIOR Y POLICÍA"/>
    <s v="0001 - MINISTERIO DE INTERIOR Y POLICIA"/>
    <x v="0"/>
    <x v="1"/>
    <x v="15"/>
    <s v="2.1 - REMUNERACIONES Y CONTRIBUCIONES"/>
    <s v="2.1.5 - CONTRIBUCIONES A LA SEGURIDAD SOCIAL"/>
    <s v="N"/>
    <s v="00 - N/A"/>
    <s v="10 - FONDO GENERAL"/>
    <s v="99 - MULTIPROVINCIAL"/>
    <s v="2.1.5.3.01 - Contribuciones al seguro de riesgo laboral"/>
    <s v="(en blanco)"/>
    <s v="(en blanco)"/>
    <n v="10457397"/>
    <n v="7197667.7800000021"/>
    <n v="11457397"/>
    <n v="7197647.7900000019"/>
  </r>
  <r>
    <s v="2023"/>
    <x v="0"/>
    <x v="0"/>
    <x v="0"/>
    <x v="0"/>
    <s v="2 - Poder Ejecutivo"/>
    <s v="0202 - MINISTERIO DE  INTERIOR Y POLICÍA"/>
    <s v="0001 - MINISTERIO DE INTERIOR Y POLICIA"/>
    <x v="0"/>
    <x v="1"/>
    <x v="15"/>
    <s v="2.2 - CONTRATACIÓN DE SERVICIOS"/>
    <s v="2.2.1 - SERVICIOS BÁSICOS"/>
    <s v="N"/>
    <s v="00 - N/A"/>
    <s v="10 - FONDO GENERAL"/>
    <s v="99 - MULTIPROVINCIAL"/>
    <s v="2.2.1.2.01 - Servicios telefónico de larga distancia"/>
    <s v="(en blanco)"/>
    <s v="(en blanco)"/>
    <n v="443403"/>
    <n v="17144.719999999998"/>
    <n v="443403"/>
    <n v="17144.719999999998"/>
  </r>
  <r>
    <s v="2023"/>
    <x v="0"/>
    <x v="0"/>
    <x v="0"/>
    <x v="0"/>
    <s v="2 - Poder Ejecutivo"/>
    <s v="0202 - MINISTERIO DE  INTERIOR Y POLICÍA"/>
    <s v="0001 - MINISTERIO DE INTERIOR Y POLICIA"/>
    <x v="0"/>
    <x v="1"/>
    <x v="15"/>
    <s v="2.2 - CONTRATACIÓN DE SERVICIOS"/>
    <s v="2.2.1 - SERVICIOS BÁSICOS"/>
    <s v="N"/>
    <s v="00 - N/A"/>
    <s v="10 - FONDO GENERAL"/>
    <s v="99 - MULTIPROVINCIAL"/>
    <s v="2.2.1.3.01 - Teléfono local"/>
    <s v="(en blanco)"/>
    <s v="(en blanco)"/>
    <n v="8891696"/>
    <n v="12845933.23"/>
    <n v="8891696"/>
    <n v="12845933.23"/>
  </r>
  <r>
    <s v="2023"/>
    <x v="0"/>
    <x v="0"/>
    <x v="0"/>
    <x v="0"/>
    <s v="2 - Poder Ejecutivo"/>
    <s v="0202 - MINISTERIO DE  INTERIOR Y POLICÍA"/>
    <s v="0001 - MINISTERIO DE INTERIOR Y POLICIA"/>
    <x v="0"/>
    <x v="1"/>
    <x v="15"/>
    <s v="2.2 - CONTRATACIÓN DE SERVICIOS"/>
    <s v="2.2.1 - SERVICIOS BÁSICOS"/>
    <s v="N"/>
    <s v="00 - N/A"/>
    <s v="10 - FONDO GENERAL"/>
    <s v="99 - MULTIPROVINCIAL"/>
    <s v="2.2.1.5.01 - Servicio de internet y televisión por cable"/>
    <s v="(en blanco)"/>
    <s v="(en blanco)"/>
    <n v="1202509"/>
    <n v="3679499.85"/>
    <n v="1202509"/>
    <n v="3679499.85"/>
  </r>
  <r>
    <s v="2023"/>
    <x v="0"/>
    <x v="0"/>
    <x v="0"/>
    <x v="0"/>
    <s v="2 - Poder Ejecutivo"/>
    <s v="0202 - MINISTERIO DE  INTERIOR Y POLICÍA"/>
    <s v="0001 - MINISTERIO DE INTERIOR Y POLICIA"/>
    <x v="0"/>
    <x v="1"/>
    <x v="15"/>
    <s v="2.2 - CONTRATACIÓN DE SERVICIOS"/>
    <s v="2.2.1 - SERVICIOS BÁSICOS"/>
    <s v="N"/>
    <s v="00 - N/A"/>
    <s v="10 - FONDO GENERAL"/>
    <s v="99 - MULTIPROVINCIAL"/>
    <s v="2.2.1.6.01 - Energía eléctrica"/>
    <s v="(en blanco)"/>
    <s v="(en blanco)"/>
    <n v="966000"/>
    <n v="673488.23"/>
    <n v="1466000"/>
    <n v="673488.23"/>
  </r>
  <r>
    <s v="2023"/>
    <x v="0"/>
    <x v="0"/>
    <x v="0"/>
    <x v="0"/>
    <s v="2 - Poder Ejecutivo"/>
    <s v="0202 - MINISTERIO DE  INTERIOR Y POLICÍA"/>
    <s v="0001 - MINISTERIO DE INTERIOR Y POLICIA"/>
    <x v="0"/>
    <x v="1"/>
    <x v="15"/>
    <s v="2.2 - CONTRATACIÓN DE SERVICIOS"/>
    <s v="2.2.1 - SERVICIOS BÁSICOS"/>
    <s v="N"/>
    <s v="00 - N/A"/>
    <s v="10 - FONDO GENERAL"/>
    <s v="99 - MULTIPROVINCIAL"/>
    <s v="2.2.1.6.02 - Electricidad no cortable"/>
    <s v="(en blanco)"/>
    <s v="(en blanco)"/>
    <n v="8278142"/>
    <n v="350000"/>
    <n v="8278142"/>
    <n v="350000"/>
  </r>
  <r>
    <s v="2023"/>
    <x v="0"/>
    <x v="0"/>
    <x v="0"/>
    <x v="0"/>
    <s v="2 - Poder Ejecutivo"/>
    <s v="0202 - MINISTERIO DE  INTERIOR Y POLICÍA"/>
    <s v="0001 - MINISTERIO DE INTERIOR Y POLICIA"/>
    <x v="0"/>
    <x v="1"/>
    <x v="15"/>
    <s v="2.2 - CONTRATACIÓN DE SERVICIOS"/>
    <s v="2.2.1 - SERVICIOS BÁSICOS"/>
    <s v="N"/>
    <s v="00 - N/A"/>
    <s v="10 - FONDO GENERAL"/>
    <s v="99 - MULTIPROVINCIAL"/>
    <s v="2.2.1.7.01 - Agua"/>
    <s v="(en blanco)"/>
    <s v="(en blanco)"/>
    <n v="111988"/>
    <n v="6620.8"/>
    <n v="111988"/>
    <n v="6620.8"/>
  </r>
  <r>
    <s v="2023"/>
    <x v="0"/>
    <x v="0"/>
    <x v="0"/>
    <x v="0"/>
    <s v="2 - Poder Ejecutivo"/>
    <s v="0202 - MINISTERIO DE  INTERIOR Y POLICÍA"/>
    <s v="0001 - MINISTERIO DE INTERIOR Y POLICIA"/>
    <x v="0"/>
    <x v="1"/>
    <x v="15"/>
    <s v="2.2 - CONTRATACIÓN DE SERVICIOS"/>
    <s v="2.2.1 - SERVICIOS BÁSICOS"/>
    <s v="N"/>
    <s v="00 - N/A"/>
    <s v="10 - FONDO GENERAL"/>
    <s v="99 - MULTIPROVINCIAL"/>
    <s v="2.2.1.8.01 - Recolección de residuos"/>
    <s v="(en blanco)"/>
    <s v="(en blanco)"/>
    <n v="61150"/>
    <n v="3885"/>
    <n v="61150"/>
    <n v="3885"/>
  </r>
  <r>
    <s v="2023"/>
    <x v="0"/>
    <x v="0"/>
    <x v="0"/>
    <x v="0"/>
    <s v="2 - Poder Ejecutivo"/>
    <s v="0202 - MINISTERIO DE  INTERIOR Y POLICÍA"/>
    <s v="0001 - MINISTERIO DE INTERIOR Y POLICIA"/>
    <x v="0"/>
    <x v="1"/>
    <x v="15"/>
    <s v="2.2 - CONTRATACIÓN DE SERVICIOS"/>
    <s v="2.2.2 - PUBLICIDAD, IMPRESIÓN Y ENCUADERNACIÓN"/>
    <s v="N"/>
    <s v="00 - N/A"/>
    <s v="10 - FONDO GENERAL"/>
    <s v="99 - MULTIPROVINCIAL"/>
    <s v="2.2.2.1.01 - Publicidad y propaganda"/>
    <s v="(en blanco)"/>
    <s v="(en blanco)"/>
    <n v="10036800"/>
    <n v="84464047.459999993"/>
    <n v="65719600"/>
    <n v="42650987.990000002"/>
  </r>
  <r>
    <s v="2023"/>
    <x v="0"/>
    <x v="0"/>
    <x v="0"/>
    <x v="0"/>
    <s v="2 - Poder Ejecutivo"/>
    <s v="0202 - MINISTERIO DE  INTERIOR Y POLICÍA"/>
    <s v="0001 - MINISTERIO DE INTERIOR Y POLICIA"/>
    <x v="0"/>
    <x v="1"/>
    <x v="15"/>
    <s v="2.2 - CONTRATACIÓN DE SERVICIOS"/>
    <s v="2.2.2 - PUBLICIDAD, IMPRESIÓN Y ENCUADERNACIÓN"/>
    <s v="N"/>
    <s v="00 - N/A"/>
    <s v="10 - FONDO GENERAL"/>
    <s v="99 - MULTIPROVINCIAL"/>
    <s v="2.2.2.1.02 - Promoción y patrocinio"/>
    <s v="(en blanco)"/>
    <s v="(en blanco)"/>
    <n v="0"/>
    <n v="6115721.7000000002"/>
    <n v="200000"/>
    <n v="6115721.7000000002"/>
  </r>
  <r>
    <s v="2023"/>
    <x v="0"/>
    <x v="0"/>
    <x v="0"/>
    <x v="0"/>
    <s v="2 - Poder Ejecutivo"/>
    <s v="0202 - MINISTERIO DE  INTERIOR Y POLICÍA"/>
    <s v="0001 - MINISTERIO DE INTERIOR Y POLICIA"/>
    <x v="0"/>
    <x v="1"/>
    <x v="15"/>
    <s v="2.2 - CONTRATACIÓN DE SERVICIOS"/>
    <s v="2.2.2 - PUBLICIDAD, IMPRESIÓN Y ENCUADERNACIÓN"/>
    <s v="N"/>
    <s v="00 - N/A"/>
    <s v="10 - FONDO GENERAL"/>
    <s v="99 - MULTIPROVINCIAL"/>
    <s v="2.2.2.2.01 - Impresión, encuadernación y rotulación"/>
    <s v="(en blanco)"/>
    <s v="(en blanco)"/>
    <n v="94995015"/>
    <n v="10322726.350000003"/>
    <n v="51595015"/>
    <n v="5173859.1400000006"/>
  </r>
  <r>
    <s v="2023"/>
    <x v="0"/>
    <x v="0"/>
    <x v="0"/>
    <x v="0"/>
    <s v="2 - Poder Ejecutivo"/>
    <s v="0202 - MINISTERIO DE  INTERIOR Y POLICÍA"/>
    <s v="0001 - MINISTERIO DE INTERIOR Y POLICIA"/>
    <x v="0"/>
    <x v="1"/>
    <x v="15"/>
    <s v="2.2 - CONTRATACIÓN DE SERVICIOS"/>
    <s v="2.2.3 - VIÁTICOS"/>
    <s v="N"/>
    <s v="00 - N/A"/>
    <s v="10 - FONDO GENERAL"/>
    <s v="99 - MULTIPROVINCIAL"/>
    <s v="2.2.3.1.01 - Viáticos dentro del país"/>
    <s v="(en blanco)"/>
    <s v="(en blanco)"/>
    <n v="19862134"/>
    <n v="6859403.8300000001"/>
    <n v="19862134"/>
    <n v="6859403.8300000001"/>
  </r>
  <r>
    <s v="2023"/>
    <x v="0"/>
    <x v="0"/>
    <x v="0"/>
    <x v="0"/>
    <s v="2 - Poder Ejecutivo"/>
    <s v="0202 - MINISTERIO DE  INTERIOR Y POLICÍA"/>
    <s v="0001 - MINISTERIO DE INTERIOR Y POLICIA"/>
    <x v="0"/>
    <x v="1"/>
    <x v="15"/>
    <s v="2.2 - CONTRATACIÓN DE SERVICIOS"/>
    <s v="2.2.3 - VIÁTICOS"/>
    <s v="N"/>
    <s v="00 - N/A"/>
    <s v="10 - FONDO GENERAL"/>
    <s v="99 - MULTIPROVINCIAL"/>
    <s v="2.2.3.2.01 - Viaticos fuera del país"/>
    <s v="(en blanco)"/>
    <s v="(en blanco)"/>
    <n v="550000"/>
    <n v="0"/>
    <n v="550000"/>
    <n v="0"/>
  </r>
  <r>
    <s v="2023"/>
    <x v="0"/>
    <x v="0"/>
    <x v="0"/>
    <x v="0"/>
    <s v="2 - Poder Ejecutivo"/>
    <s v="0202 - MINISTERIO DE  INTERIOR Y POLICÍA"/>
    <s v="0001 - MINISTERIO DE INTERIOR Y POLICIA"/>
    <x v="0"/>
    <x v="1"/>
    <x v="15"/>
    <s v="2.2 - CONTRATACIÓN DE SERVICIOS"/>
    <s v="2.2.4 - TRANSPORTE Y ALMACENAJE"/>
    <s v="N"/>
    <s v="00 - N/A"/>
    <s v="10 - FONDO GENERAL"/>
    <s v="99 - MULTIPROVINCIAL"/>
    <s v="2.2.4.1.01 - Pasajes y gastos de transporte"/>
    <s v="(en blanco)"/>
    <s v="(en blanco)"/>
    <n v="16400"/>
    <n v="0"/>
    <n v="16400"/>
    <n v="0"/>
  </r>
  <r>
    <s v="2023"/>
    <x v="0"/>
    <x v="0"/>
    <x v="0"/>
    <x v="0"/>
    <s v="2 - Poder Ejecutivo"/>
    <s v="0202 - MINISTERIO DE  INTERIOR Y POLICÍA"/>
    <s v="0001 - MINISTERIO DE INTERIOR Y POLICIA"/>
    <x v="0"/>
    <x v="1"/>
    <x v="15"/>
    <s v="2.2 - CONTRATACIÓN DE SERVICIOS"/>
    <s v="2.2.4 - TRANSPORTE Y ALMACENAJE"/>
    <s v="N"/>
    <s v="00 - N/A"/>
    <s v="10 - FONDO GENERAL"/>
    <s v="99 - MULTIPROVINCIAL"/>
    <s v="2.2.4.2.01 - Fletes"/>
    <s v="(en blanco)"/>
    <s v="(en blanco)"/>
    <n v="15000"/>
    <n v="0"/>
    <n v="15000"/>
    <n v="0"/>
  </r>
  <r>
    <s v="2023"/>
    <x v="0"/>
    <x v="0"/>
    <x v="0"/>
    <x v="0"/>
    <s v="2 - Poder Ejecutivo"/>
    <s v="0202 - MINISTERIO DE  INTERIOR Y POLICÍA"/>
    <s v="0001 - MINISTERIO DE INTERIOR Y POLICIA"/>
    <x v="0"/>
    <x v="1"/>
    <x v="15"/>
    <s v="2.2 - CONTRATACIÓN DE SERVICIOS"/>
    <s v="2.2.4 - TRANSPORTE Y ALMACENAJE"/>
    <s v="N"/>
    <s v="00 - N/A"/>
    <s v="10 - FONDO GENERAL"/>
    <s v="99 - MULTIPROVINCIAL"/>
    <s v="2.2.4.4.01 - Peaje"/>
    <s v="(en blanco)"/>
    <s v="(en blanco)"/>
    <n v="150000"/>
    <n v="0"/>
    <n v="150000"/>
    <n v="0"/>
  </r>
  <r>
    <s v="2023"/>
    <x v="0"/>
    <x v="0"/>
    <x v="0"/>
    <x v="0"/>
    <s v="2 - Poder Ejecutivo"/>
    <s v="0202 - MINISTERIO DE  INTERIOR Y POLICÍA"/>
    <s v="0001 - MINISTERIO DE INTERIOR Y POLICIA"/>
    <x v="0"/>
    <x v="1"/>
    <x v="15"/>
    <s v="2.2 - CONTRATACIÓN DE SERVICIOS"/>
    <s v="2.2.5 - ALQUILERES Y RENTAS"/>
    <s v="N"/>
    <s v="00 - N/A"/>
    <s v="10 - FONDO GENERAL"/>
    <s v="99 - MULTIPROVINCIAL"/>
    <s v="2.2.5.1.01 - Alquileres y rentas de edificaciones y locales"/>
    <s v="(en blanco)"/>
    <s v="(en blanco)"/>
    <n v="39415262"/>
    <n v="26330527.350000001"/>
    <n v="27099262"/>
    <n v="19771327.350000001"/>
  </r>
  <r>
    <s v="2023"/>
    <x v="0"/>
    <x v="0"/>
    <x v="0"/>
    <x v="0"/>
    <s v="2 - Poder Ejecutivo"/>
    <s v="0202 - MINISTERIO DE  INTERIOR Y POLICÍA"/>
    <s v="0001 - MINISTERIO DE INTERIOR Y POLICIA"/>
    <x v="0"/>
    <x v="1"/>
    <x v="15"/>
    <s v="2.2 - CONTRATACIÓN DE SERVICIOS"/>
    <s v="2.2.5 - ALQUILERES Y RENTAS"/>
    <s v="N"/>
    <s v="00 - N/A"/>
    <s v="10 - FONDO GENERAL"/>
    <s v="99 - MULTIPROVINCIAL"/>
    <s v="2.2.5.1.02 - Hospedaje"/>
    <s v="(en blanco)"/>
    <s v="(en blanco)"/>
    <n v="7854711"/>
    <n v="2504000.04"/>
    <n v="7854711"/>
    <n v="1464000.04"/>
  </r>
  <r>
    <s v="2023"/>
    <x v="0"/>
    <x v="0"/>
    <x v="0"/>
    <x v="0"/>
    <s v="2 - Poder Ejecutivo"/>
    <s v="0202 - MINISTERIO DE  INTERIOR Y POLICÍA"/>
    <s v="0001 - MINISTERIO DE INTERIOR Y POLICIA"/>
    <x v="0"/>
    <x v="1"/>
    <x v="15"/>
    <s v="2.2 - CONTRATACIÓN DE SERVICIOS"/>
    <s v="2.2.5 - ALQUILERES Y RENTAS"/>
    <s v="N"/>
    <s v="00 - N/A"/>
    <s v="10 - FONDO GENERAL"/>
    <s v="99 - MULTIPROVINCIAL"/>
    <s v="2.2.5.3.04 - Alquiler de equipo de oficina y muebles"/>
    <s v="(en blanco)"/>
    <s v="(en blanco)"/>
    <n v="20000"/>
    <n v="200000.02"/>
    <n v="320000"/>
    <n v="200000.02"/>
  </r>
  <r>
    <s v="2023"/>
    <x v="0"/>
    <x v="0"/>
    <x v="0"/>
    <x v="0"/>
    <s v="2 - Poder Ejecutivo"/>
    <s v="0202 - MINISTERIO DE  INTERIOR Y POLICÍA"/>
    <s v="0001 - MINISTERIO DE INTERIOR Y POLICIA"/>
    <x v="0"/>
    <x v="1"/>
    <x v="15"/>
    <s v="2.2 - CONTRATACIÓN DE SERVICIOS"/>
    <s v="2.2.5 - ALQUILERES Y RENTAS"/>
    <s v="N"/>
    <s v="00 - N/A"/>
    <s v="10 - FONDO GENERAL"/>
    <s v="99 - MULTIPROVINCIAL"/>
    <s v="2.2.5.4.01 - Alquileres de equipos de transporte, tracción y elevación"/>
    <s v="(en blanco)"/>
    <s v="(en blanco)"/>
    <n v="1020000"/>
    <n v="1670749.05"/>
    <n v="3220000"/>
    <n v="1670749.05"/>
  </r>
  <r>
    <s v="2023"/>
    <x v="0"/>
    <x v="0"/>
    <x v="0"/>
    <x v="0"/>
    <s v="2 - Poder Ejecutivo"/>
    <s v="0202 - MINISTERIO DE  INTERIOR Y POLICÍA"/>
    <s v="0001 - MINISTERIO DE INTERIOR Y POLICIA"/>
    <x v="0"/>
    <x v="1"/>
    <x v="15"/>
    <s v="2.2 - CONTRATACIÓN DE SERVICIOS"/>
    <s v="2.2.5 - ALQUILERES Y RENTAS"/>
    <s v="N"/>
    <s v="00 - N/A"/>
    <s v="10 - FONDO GENERAL"/>
    <s v="99 - MULTIPROVINCIAL"/>
    <s v="2.2.5.8.01 - Otros alquileres y arrendamientos por derechos de usos"/>
    <s v="(en blanco)"/>
    <s v="(en blanco)"/>
    <n v="2000000"/>
    <n v="7077161.2199999997"/>
    <n v="3840000"/>
    <n v="3524634.21"/>
  </r>
  <r>
    <s v="2023"/>
    <x v="0"/>
    <x v="0"/>
    <x v="0"/>
    <x v="0"/>
    <s v="2 - Poder Ejecutivo"/>
    <s v="0202 - MINISTERIO DE  INTERIOR Y POLICÍA"/>
    <s v="0001 - MINISTERIO DE INTERIOR Y POLICIA"/>
    <x v="0"/>
    <x v="1"/>
    <x v="15"/>
    <s v="2.2 - CONTRATACIÓN DE SERVICIOS"/>
    <s v="2.2.5 - ALQUILERES Y RENTAS"/>
    <s v="N"/>
    <s v="00 - N/A"/>
    <s v="10 - FONDO GENERAL"/>
    <s v="99 - MULTIPROVINCIAL"/>
    <s v="2.2.5.9.01 - Licencias Informáticas"/>
    <s v="(en blanco)"/>
    <s v="(en blanco)"/>
    <n v="23633192"/>
    <n v="0"/>
    <n v="2733192"/>
    <n v="0"/>
  </r>
  <r>
    <s v="2023"/>
    <x v="0"/>
    <x v="0"/>
    <x v="0"/>
    <x v="0"/>
    <s v="2 - Poder Ejecutivo"/>
    <s v="0202 - MINISTERIO DE  INTERIOR Y POLICÍA"/>
    <s v="0001 - MINISTERIO DE INTERIOR Y POLICIA"/>
    <x v="0"/>
    <x v="1"/>
    <x v="15"/>
    <s v="2.2 - CONTRATACIÓN DE SERVICIOS"/>
    <s v="2.2.6 - SEGUROS"/>
    <s v="N"/>
    <s v="00 - N/A"/>
    <s v="10 - FONDO GENERAL"/>
    <s v="99 - MULTIPROVINCIAL"/>
    <s v="2.2.6.2.01 - Seguro de bienes muebles"/>
    <s v="(en blanco)"/>
    <s v="(en blanco)"/>
    <n v="1000000"/>
    <n v="184774.58"/>
    <n v="500000"/>
    <n v="184774.58"/>
  </r>
  <r>
    <s v="2023"/>
    <x v="0"/>
    <x v="0"/>
    <x v="0"/>
    <x v="0"/>
    <s v="2 - Poder Ejecutivo"/>
    <s v="0202 - MINISTERIO DE  INTERIOR Y POLICÍA"/>
    <s v="0001 - MINISTERIO DE INTERIOR Y POLICIA"/>
    <x v="0"/>
    <x v="1"/>
    <x v="15"/>
    <s v="2.2 - CONTRATACIÓN DE SERVICIOS"/>
    <s v="2.2.6 - SEGUROS"/>
    <s v="N"/>
    <s v="00 - N/A"/>
    <s v="10 - FONDO GENERAL"/>
    <s v="99 - MULTIPROVINCIAL"/>
    <s v="2.2.6.3.01 - Seguros de personas"/>
    <s v="(en blanco)"/>
    <s v="(en blanco)"/>
    <n v="1500000"/>
    <n v="74699.55"/>
    <n v="1500000"/>
    <n v="74699.55"/>
  </r>
  <r>
    <s v="2023"/>
    <x v="0"/>
    <x v="0"/>
    <x v="0"/>
    <x v="0"/>
    <s v="2 - Poder Ejecutivo"/>
    <s v="0202 - MINISTERIO DE  INTERIOR Y POLICÍA"/>
    <s v="0001 - MINISTERIO DE INTERIOR Y POLICIA"/>
    <x v="0"/>
    <x v="1"/>
    <x v="15"/>
    <s v="2.2 - CONTRATACIÓN DE SERVICIOS"/>
    <s v="2.2.7 - SERVICIOS DE CONSERVACIÓN, REPARACIONES MENORES E INSTALACIONES TEMPORALES"/>
    <s v="N"/>
    <s v="00 - N/A"/>
    <s v="10 - FONDO GENERAL"/>
    <s v="99 - MULTIPROVINCIAL"/>
    <s v="2.2.7.1.01 - Reparaciones y mantenimientos menores en edificaciones"/>
    <s v="(en blanco)"/>
    <s v="(en blanco)"/>
    <n v="44249832"/>
    <n v="1196638"/>
    <n v="17514832"/>
    <n v="1032500"/>
  </r>
  <r>
    <s v="2023"/>
    <x v="0"/>
    <x v="0"/>
    <x v="0"/>
    <x v="0"/>
    <s v="2 - Poder Ejecutivo"/>
    <s v="0202 - MINISTERIO DE  INTERIOR Y POLICÍA"/>
    <s v="0001 - MINISTERIO DE INTERIOR Y POLICIA"/>
    <x v="0"/>
    <x v="1"/>
    <x v="15"/>
    <s v="2.2 - CONTRATACIÓN DE SERVICIOS"/>
    <s v="2.2.7 - SERVICIOS DE CONSERVACIÓN, REPARACIONES MENORES E INSTALACIONES TEMPORALES"/>
    <s v="N"/>
    <s v="00 - N/A"/>
    <s v="10 - FONDO GENERAL"/>
    <s v="99 - MULTIPROVINCIAL"/>
    <s v="2.2.7.1.02 - Mantenimientos y reparaciones especiales"/>
    <s v="(en blanco)"/>
    <s v="(en blanco)"/>
    <n v="5050000"/>
    <n v="0"/>
    <n v="1501000"/>
    <n v="0"/>
  </r>
  <r>
    <s v="2023"/>
    <x v="0"/>
    <x v="0"/>
    <x v="0"/>
    <x v="0"/>
    <s v="2 - Poder Ejecutivo"/>
    <s v="0202 - MINISTERIO DE  INTERIOR Y POLICÍA"/>
    <s v="0001 - MINISTERIO DE INTERIOR Y POLICIA"/>
    <x v="0"/>
    <x v="1"/>
    <x v="15"/>
    <s v="2.2 - CONTRATACIÓN DE SERVICIOS"/>
    <s v="2.2.7 - SERVICIOS DE CONSERVACIÓN, REPARACIONES MENORES E INSTALACIONES TEMPORALES"/>
    <s v="N"/>
    <s v="00 - N/A"/>
    <s v="10 - FONDO GENERAL"/>
    <s v="99 - MULTIPROVINCIAL"/>
    <s v="2.2.7.1.03 - Limpieza, desmalezamiento de tierras y terrenos"/>
    <s v="(en blanco)"/>
    <s v="(en blanco)"/>
    <n v="4000"/>
    <n v="0"/>
    <n v="4000"/>
    <n v="0"/>
  </r>
  <r>
    <s v="2023"/>
    <x v="0"/>
    <x v="0"/>
    <x v="0"/>
    <x v="0"/>
    <s v="2 - Poder Ejecutivo"/>
    <s v="0202 - MINISTERIO DE  INTERIOR Y POLICÍA"/>
    <s v="0001 - MINISTERIO DE INTERIOR Y POLICIA"/>
    <x v="0"/>
    <x v="1"/>
    <x v="15"/>
    <s v="2.2 - CONTRATACIÓN DE SERVICIOS"/>
    <s v="2.2.7 - SERVICIOS DE CONSERVACIÓN, REPARACIONES MENORES E INSTALACIONES TEMPORALES"/>
    <s v="N"/>
    <s v="00 - N/A"/>
    <s v="10 - FONDO GENERAL"/>
    <s v="99 - MULTIPROVINCIAL"/>
    <s v="2.2.7.1.04 - Mantenimiento y reparación de obras de ingeniería civil o infraestructura"/>
    <s v="(en blanco)"/>
    <s v="(en blanco)"/>
    <n v="19000"/>
    <n v="0"/>
    <n v="500"/>
    <n v="0"/>
  </r>
  <r>
    <s v="2023"/>
    <x v="0"/>
    <x v="0"/>
    <x v="0"/>
    <x v="0"/>
    <s v="2 - Poder Ejecutivo"/>
    <s v="0202 - MINISTERIO DE  INTERIOR Y POLICÍA"/>
    <s v="0001 - MINISTERIO DE INTERIOR Y POLICIA"/>
    <x v="0"/>
    <x v="1"/>
    <x v="15"/>
    <s v="2.2 - CONTRATACIÓN DE SERVICIOS"/>
    <s v="2.2.7 - SERVICIOS DE CONSERVACIÓN, REPARACIONES MENORES E INSTALACIONES TEMPORALES"/>
    <s v="N"/>
    <s v="00 - N/A"/>
    <s v="10 - FONDO GENERAL"/>
    <s v="99 - MULTIPROVINCIAL"/>
    <s v="2.2.7.1.06 - Mantenimiento y reparación de instalaciones eléctricas"/>
    <s v="(en blanco)"/>
    <s v="(en blanco)"/>
    <n v="100000"/>
    <n v="147500"/>
    <n v="301000"/>
    <n v="0"/>
  </r>
  <r>
    <s v="2023"/>
    <x v="0"/>
    <x v="0"/>
    <x v="0"/>
    <x v="0"/>
    <s v="2 - Poder Ejecutivo"/>
    <s v="0202 - MINISTERIO DE  INTERIOR Y POLICÍA"/>
    <s v="0001 - MINISTERIO DE INTERIOR Y POLICIA"/>
    <x v="0"/>
    <x v="1"/>
    <x v="15"/>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0"/>
    <n v="241900"/>
    <n v="1800000"/>
    <n v="241900"/>
  </r>
  <r>
    <s v="2023"/>
    <x v="0"/>
    <x v="0"/>
    <x v="0"/>
    <x v="0"/>
    <s v="2 - Poder Ejecutivo"/>
    <s v="0202 - MINISTERIO DE  INTERIOR Y POLICÍA"/>
    <s v="0001 - MINISTERIO DE INTERIOR Y POLICIA"/>
    <x v="0"/>
    <x v="1"/>
    <x v="15"/>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300532"/>
    <n v="0"/>
    <n v="200532"/>
    <n v="0"/>
  </r>
  <r>
    <s v="2023"/>
    <x v="0"/>
    <x v="0"/>
    <x v="0"/>
    <x v="0"/>
    <s v="2 - Poder Ejecutivo"/>
    <s v="0202 - MINISTERIO DE  INTERIOR Y POLICÍA"/>
    <s v="0001 - MINISTERIO DE INTERIOR Y POLICIA"/>
    <x v="0"/>
    <x v="1"/>
    <x v="15"/>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0"/>
    <n v="1139957.8799999999"/>
    <n v="1200000"/>
    <n v="1139957.8799999999"/>
  </r>
  <r>
    <s v="2023"/>
    <x v="0"/>
    <x v="0"/>
    <x v="0"/>
    <x v="0"/>
    <s v="2 - Poder Ejecutivo"/>
    <s v="0202 - MINISTERIO DE  INTERIOR Y POLICÍA"/>
    <s v="0001 - MINISTERIO DE INTERIOR Y POLICIA"/>
    <x v="0"/>
    <x v="1"/>
    <x v="15"/>
    <s v="2.2 - CONTRATACIÓN DE SERVICIOS"/>
    <s v="2.2.7 - SERVICIOS DE CONSERVACIÓN, REPARACIONES MENORES E INSTALACIONES TEMPORALES"/>
    <s v="N"/>
    <s v="00 - N/A"/>
    <s v="10 - FONDO GENERAL"/>
    <s v="99 - MULTIPROVINCIAL"/>
    <s v="2.2.7.2.04 - Mantenimiento y reparación de equipos médicos, sanitarios y de laboratorio"/>
    <s v="(en blanco)"/>
    <s v="(en blanco)"/>
    <n v="3000"/>
    <n v="0"/>
    <n v="3000"/>
    <n v="0"/>
  </r>
  <r>
    <s v="2023"/>
    <x v="0"/>
    <x v="0"/>
    <x v="0"/>
    <x v="0"/>
    <s v="2 - Poder Ejecutivo"/>
    <s v="0202 - MINISTERIO DE  INTERIOR Y POLICÍA"/>
    <s v="0001 - MINISTERIO DE INTERIOR Y POLICIA"/>
    <x v="0"/>
    <x v="1"/>
    <x v="15"/>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14078562"/>
    <n v="7976981.3500000015"/>
    <n v="14378562"/>
    <n v="4556562.7199999988"/>
  </r>
  <r>
    <s v="2023"/>
    <x v="0"/>
    <x v="0"/>
    <x v="0"/>
    <x v="0"/>
    <s v="2 - Poder Ejecutivo"/>
    <s v="0202 - MINISTERIO DE  INTERIOR Y POLICÍA"/>
    <s v="0001 - MINISTERIO DE INTERIOR Y POLICIA"/>
    <x v="0"/>
    <x v="1"/>
    <x v="15"/>
    <s v="2.2 - CONTRATACIÓN DE SERVICIOS"/>
    <s v="2.2.8 - OTROS SERVICIOS NO INCLUIDOS EN CONCEPTOS ANTERIORES"/>
    <s v="N"/>
    <s v="00 - N/A"/>
    <s v="10 - FONDO GENERAL"/>
    <s v="99 - MULTIPROVINCIAL"/>
    <s v="2.2.8.2.01 - Comisiones y gastos"/>
    <s v="(en blanco)"/>
    <s v="(en blanco)"/>
    <n v="10000"/>
    <n v="0"/>
    <n v="10000"/>
    <n v="0"/>
  </r>
  <r>
    <s v="2023"/>
    <x v="0"/>
    <x v="0"/>
    <x v="0"/>
    <x v="0"/>
    <s v="2 - Poder Ejecutivo"/>
    <s v="0202 - MINISTERIO DE  INTERIOR Y POLICÍA"/>
    <s v="0001 - MINISTERIO DE INTERIOR Y POLICIA"/>
    <x v="0"/>
    <x v="1"/>
    <x v="15"/>
    <s v="2.2 - CONTRATACIÓN DE SERVICIOS"/>
    <s v="2.2.8 - OTROS SERVICIOS NO INCLUIDOS EN CONCEPTOS ANTERIORES"/>
    <s v="N"/>
    <s v="00 - N/A"/>
    <s v="10 - FONDO GENERAL"/>
    <s v="99 - MULTIPROVINCIAL"/>
    <s v="2.2.8.5.01 - Fumigación"/>
    <s v="(en blanco)"/>
    <s v="(en blanco)"/>
    <n v="507652"/>
    <n v="230000"/>
    <n v="437152"/>
    <n v="100000"/>
  </r>
  <r>
    <s v="2023"/>
    <x v="0"/>
    <x v="0"/>
    <x v="0"/>
    <x v="0"/>
    <s v="2 - Poder Ejecutivo"/>
    <s v="0202 - MINISTERIO DE  INTERIOR Y POLICÍA"/>
    <s v="0001 - MINISTERIO DE INTERIOR Y POLICIA"/>
    <x v="0"/>
    <x v="1"/>
    <x v="15"/>
    <s v="2.2 - CONTRATACIÓN DE SERVICIOS"/>
    <s v="2.2.8 - OTROS SERVICIOS NO INCLUIDOS EN CONCEPTOS ANTERIORES"/>
    <s v="N"/>
    <s v="00 - N/A"/>
    <s v="10 - FONDO GENERAL"/>
    <s v="99 - MULTIPROVINCIAL"/>
    <s v="2.2.8.5.03 - Limpieza e higiene"/>
    <s v="(en blanco)"/>
    <s v="(en blanco)"/>
    <n v="0"/>
    <n v="109871.7"/>
    <n v="1000"/>
    <n v="0"/>
  </r>
  <r>
    <s v="2023"/>
    <x v="0"/>
    <x v="0"/>
    <x v="0"/>
    <x v="0"/>
    <s v="2 - Poder Ejecutivo"/>
    <s v="0202 - MINISTERIO DE  INTERIOR Y POLICÍA"/>
    <s v="0001 - MINISTERIO DE INTERIOR Y POLICIA"/>
    <x v="0"/>
    <x v="1"/>
    <x v="15"/>
    <s v="2.2 - CONTRATACIÓN DE SERVICIOS"/>
    <s v="2.2.8 - OTROS SERVICIOS NO INCLUIDOS EN CONCEPTOS ANTERIORES"/>
    <s v="N"/>
    <s v="00 - N/A"/>
    <s v="10 - FONDO GENERAL"/>
    <s v="99 - MULTIPROVINCIAL"/>
    <s v="2.2.8.6.01 - Eventos generales"/>
    <s v="(en blanco)"/>
    <s v="(en blanco)"/>
    <n v="1000000"/>
    <n v="6323688.9900000002"/>
    <n v="13900000"/>
    <n v="3128559.99"/>
  </r>
  <r>
    <s v="2023"/>
    <x v="0"/>
    <x v="0"/>
    <x v="0"/>
    <x v="0"/>
    <s v="2 - Poder Ejecutivo"/>
    <s v="0202 - MINISTERIO DE  INTERIOR Y POLICÍA"/>
    <s v="0001 - MINISTERIO DE INTERIOR Y POLICIA"/>
    <x v="0"/>
    <x v="1"/>
    <x v="15"/>
    <s v="2.2 - CONTRATACIÓN DE SERVICIOS"/>
    <s v="2.2.8 - OTROS SERVICIOS NO INCLUIDOS EN CONCEPTOS ANTERIORES"/>
    <s v="N"/>
    <s v="00 - N/A"/>
    <s v="10 - FONDO GENERAL"/>
    <s v="99 - MULTIPROVINCIAL"/>
    <s v="2.2.8.7.02 - Servicios jurídicos"/>
    <s v="(en blanco)"/>
    <s v="(en blanco)"/>
    <n v="10000"/>
    <n v="1770000"/>
    <n v="1010000"/>
    <n v="1770000"/>
  </r>
  <r>
    <s v="2023"/>
    <x v="0"/>
    <x v="0"/>
    <x v="0"/>
    <x v="0"/>
    <s v="2 - Poder Ejecutivo"/>
    <s v="0202 - MINISTERIO DE  INTERIOR Y POLICÍA"/>
    <s v="0001 - MINISTERIO DE INTERIOR Y POLICIA"/>
    <x v="0"/>
    <x v="1"/>
    <x v="15"/>
    <s v="2.2 - CONTRATACIÓN DE SERVICIOS"/>
    <s v="2.2.8 - OTROS SERVICIOS NO INCLUIDOS EN CONCEPTOS ANTERIORES"/>
    <s v="N"/>
    <s v="00 - N/A"/>
    <s v="10 - FONDO GENERAL"/>
    <s v="99 - MULTIPROVINCIAL"/>
    <s v="2.2.8.7.04 - Servicios de capacitación"/>
    <s v="(en blanco)"/>
    <s v="(en blanco)"/>
    <n v="14040000"/>
    <n v="180000"/>
    <n v="3840000"/>
    <n v="0"/>
  </r>
  <r>
    <s v="2023"/>
    <x v="0"/>
    <x v="0"/>
    <x v="0"/>
    <x v="0"/>
    <s v="2 - Poder Ejecutivo"/>
    <s v="0202 - MINISTERIO DE  INTERIOR Y POLICÍA"/>
    <s v="0001 - MINISTERIO DE INTERIOR Y POLICIA"/>
    <x v="0"/>
    <x v="1"/>
    <x v="15"/>
    <s v="2.2 - CONTRATACIÓN DE SERVICIOS"/>
    <s v="2.2.8 - OTROS SERVICIOS NO INCLUIDOS EN CONCEPTOS ANTERIORES"/>
    <s v="N"/>
    <s v="00 - N/A"/>
    <s v="10 - FONDO GENERAL"/>
    <s v="99 - MULTIPROVINCIAL"/>
    <s v="2.2.8.7.05 - Servicios de informática y sistemas computarizados"/>
    <s v="(en blanco)"/>
    <s v="(en blanco)"/>
    <n v="5000000"/>
    <n v="0"/>
    <n v="637000"/>
    <n v="0"/>
  </r>
  <r>
    <s v="2023"/>
    <x v="0"/>
    <x v="0"/>
    <x v="0"/>
    <x v="0"/>
    <s v="2 - Poder Ejecutivo"/>
    <s v="0202 - MINISTERIO DE  INTERIOR Y POLICÍA"/>
    <s v="0001 - MINISTERIO DE INTERIOR Y POLICIA"/>
    <x v="0"/>
    <x v="1"/>
    <x v="15"/>
    <s v="2.2 - CONTRATACIÓN DE SERVICIOS"/>
    <s v="2.2.8 - OTROS SERVICIOS NO INCLUIDOS EN CONCEPTOS ANTERIORES"/>
    <s v="N"/>
    <s v="00 - N/A"/>
    <s v="10 - FONDO GENERAL"/>
    <s v="99 - MULTIPROVINCIAL"/>
    <s v="2.2.8.7.06 - Otros servicios técnicos profesionales"/>
    <s v="(en blanco)"/>
    <s v="(en blanco)"/>
    <n v="6000000"/>
    <n v="873427.79"/>
    <n v="3600000"/>
    <n v="605130.02"/>
  </r>
  <r>
    <s v="2023"/>
    <x v="0"/>
    <x v="0"/>
    <x v="0"/>
    <x v="0"/>
    <s v="2 - Poder Ejecutivo"/>
    <s v="0202 - MINISTERIO DE  INTERIOR Y POLICÍA"/>
    <s v="0001 - MINISTERIO DE INTERIOR Y POLICIA"/>
    <x v="0"/>
    <x v="1"/>
    <x v="15"/>
    <s v="2.2 - CONTRATACIÓN DE SERVICIOS"/>
    <s v="2.2.8 - OTROS SERVICIOS NO INCLUIDOS EN CONCEPTOS ANTERIORES"/>
    <s v="N"/>
    <s v="00 - N/A"/>
    <s v="10 - FONDO GENERAL"/>
    <s v="99 - MULTIPROVINCIAL"/>
    <s v="2.2.8.8.01 - Impuestos"/>
    <s v="(en blanco)"/>
    <s v="(en blanco)"/>
    <n v="10000"/>
    <n v="0"/>
    <n v="10000"/>
    <n v="0"/>
  </r>
  <r>
    <s v="2023"/>
    <x v="0"/>
    <x v="0"/>
    <x v="0"/>
    <x v="0"/>
    <s v="2 - Poder Ejecutivo"/>
    <s v="0202 - MINISTERIO DE  INTERIOR Y POLICÍA"/>
    <s v="0001 - MINISTERIO DE INTERIOR Y POLICIA"/>
    <x v="0"/>
    <x v="1"/>
    <x v="15"/>
    <s v="2.2 - CONTRATACIÓN DE SERVICIOS"/>
    <s v="2.2.9 - OTRAS CONTRATACIONES DE SERVICIOS"/>
    <s v="N"/>
    <s v="00 - N/A"/>
    <s v="10 - FONDO GENERAL"/>
    <s v="99 - MULTIPROVINCIAL"/>
    <s v="2.2.9.1.01 - Otras contrataciones de servicios"/>
    <s v="(en blanco)"/>
    <s v="(en blanco)"/>
    <n v="480000"/>
    <n v="1669110"/>
    <n v="4480000"/>
    <n v="194700"/>
  </r>
  <r>
    <s v="2023"/>
    <x v="0"/>
    <x v="0"/>
    <x v="0"/>
    <x v="0"/>
    <s v="2 - Poder Ejecutivo"/>
    <s v="0202 - MINISTERIO DE  INTERIOR Y POLICÍA"/>
    <s v="0001 - MINISTERIO DE INTERIOR Y POLICIA"/>
    <x v="0"/>
    <x v="1"/>
    <x v="15"/>
    <s v="2.2 - CONTRATACIÓN DE SERVICIOS"/>
    <s v="2.2.9 - OTRAS CONTRATACIONES DE SERVICIOS"/>
    <s v="N"/>
    <s v="00 - N/A"/>
    <s v="10 - FONDO GENERAL"/>
    <s v="99 - MULTIPROVINCIAL"/>
    <s v="2.2.9.2.01 - Servicios de alimentación"/>
    <s v="(en blanco)"/>
    <s v="(en blanco)"/>
    <n v="42210590"/>
    <n v="55809695.75"/>
    <n v="63410490"/>
    <n v="23795765.270000003"/>
  </r>
  <r>
    <s v="2023"/>
    <x v="0"/>
    <x v="0"/>
    <x v="0"/>
    <x v="0"/>
    <s v="2 - Poder Ejecutivo"/>
    <s v="0202 - MINISTERIO DE  INTERIOR Y POLICÍA"/>
    <s v="0001 - MINISTERIO DE INTERIOR Y POLICIA"/>
    <x v="0"/>
    <x v="1"/>
    <x v="15"/>
    <s v="2.2 - CONTRATACIÓN DE SERVICIOS"/>
    <s v="2.2.9 - OTRAS CONTRATACIONES DE SERVICIOS"/>
    <s v="N"/>
    <s v="00 - N/A"/>
    <s v="10 - FONDO GENERAL"/>
    <s v="99 - MULTIPROVINCIAL"/>
    <s v="2.2.9.2.03 - Servicios de Catering"/>
    <s v="(en blanco)"/>
    <s v="(en blanco)"/>
    <n v="0"/>
    <n v="5665054.2700000005"/>
    <n v="5300100"/>
    <n v="2656928.4699999997"/>
  </r>
  <r>
    <s v="2023"/>
    <x v="0"/>
    <x v="0"/>
    <x v="0"/>
    <x v="0"/>
    <s v="2 - Poder Ejecutivo"/>
    <s v="0202 - MINISTERIO DE  INTERIOR Y POLICÍA"/>
    <s v="0001 - MINISTERIO DE INTERIOR Y POLICIA"/>
    <x v="0"/>
    <x v="1"/>
    <x v="15"/>
    <s v="2.3 - MATERIALES Y SUMINISTROS"/>
    <s v="2.3.1 - ALIMENTOS Y PRODUCTOS AGROFORESTALES"/>
    <s v="N"/>
    <s v="00 - N/A"/>
    <s v="10 - FONDO GENERAL"/>
    <s v="99 - MULTIPROVINCIAL"/>
    <s v="2.3.1.1.01 - Alimentos y bebidas para personas"/>
    <s v="(en blanco)"/>
    <s v="(en blanco)"/>
    <n v="2875417"/>
    <n v="13279207.59"/>
    <n v="20148417"/>
    <n v="7914714.8399999999"/>
  </r>
  <r>
    <s v="2023"/>
    <x v="0"/>
    <x v="0"/>
    <x v="0"/>
    <x v="0"/>
    <s v="2 - Poder Ejecutivo"/>
    <s v="0202 - MINISTERIO DE  INTERIOR Y POLICÍA"/>
    <s v="0001 - MINISTERIO DE INTERIOR Y POLICIA"/>
    <x v="0"/>
    <x v="1"/>
    <x v="15"/>
    <s v="2.3 - MATERIALES Y SUMINISTROS"/>
    <s v="2.3.1 - ALIMENTOS Y PRODUCTOS AGROFORESTALES"/>
    <s v="N"/>
    <s v="00 - N/A"/>
    <s v="10 - FONDO GENERAL"/>
    <s v="99 - MULTIPROVINCIAL"/>
    <s v="2.3.1.3.03 - Productos forestales"/>
    <s v="(en blanco)"/>
    <s v="(en blanco)"/>
    <n v="100000"/>
    <n v="73100"/>
    <n v="127000"/>
    <n v="35400"/>
  </r>
  <r>
    <s v="2023"/>
    <x v="0"/>
    <x v="0"/>
    <x v="0"/>
    <x v="0"/>
    <s v="2 - Poder Ejecutivo"/>
    <s v="0202 - MINISTERIO DE  INTERIOR Y POLICÍA"/>
    <s v="0001 - MINISTERIO DE INTERIOR Y POLICIA"/>
    <x v="0"/>
    <x v="1"/>
    <x v="15"/>
    <s v="2.3 - MATERIALES Y SUMINISTROS"/>
    <s v="2.3.2 - TEXTILES Y VESTUARIOS"/>
    <s v="N"/>
    <s v="00 - N/A"/>
    <s v="10 - FONDO GENERAL"/>
    <s v="99 - MULTIPROVINCIAL"/>
    <s v="2.3.2.1.01 - Hilados, fibras, telas y útiles de costura"/>
    <s v="(en blanco)"/>
    <s v="(en blanco)"/>
    <n v="0"/>
    <n v="638924.32000000007"/>
    <n v="1710900"/>
    <n v="638924.32000000007"/>
  </r>
  <r>
    <s v="2023"/>
    <x v="0"/>
    <x v="0"/>
    <x v="0"/>
    <x v="0"/>
    <s v="2 - Poder Ejecutivo"/>
    <s v="0202 - MINISTERIO DE  INTERIOR Y POLICÍA"/>
    <s v="0001 - MINISTERIO DE INTERIOR Y POLICIA"/>
    <x v="0"/>
    <x v="1"/>
    <x v="15"/>
    <s v="2.3 - MATERIALES Y SUMINISTROS"/>
    <s v="2.3.2 - TEXTILES Y VESTUARIOS"/>
    <s v="N"/>
    <s v="00 - N/A"/>
    <s v="10 - FONDO GENERAL"/>
    <s v="99 - MULTIPROVINCIAL"/>
    <s v="2.3.2.2.01 - Acabados textiles"/>
    <s v="(en blanco)"/>
    <s v="(en blanco)"/>
    <n v="100000"/>
    <n v="678042.75"/>
    <n v="193300"/>
    <n v="631314.75"/>
  </r>
  <r>
    <s v="2023"/>
    <x v="0"/>
    <x v="0"/>
    <x v="0"/>
    <x v="0"/>
    <s v="2 - Poder Ejecutivo"/>
    <s v="0202 - MINISTERIO DE  INTERIOR Y POLICÍA"/>
    <s v="0001 - MINISTERIO DE INTERIOR Y POLICIA"/>
    <x v="0"/>
    <x v="1"/>
    <x v="15"/>
    <s v="2.3 - MATERIALES Y SUMINISTROS"/>
    <s v="2.3.2 - TEXTILES Y VESTUARIOS"/>
    <s v="N"/>
    <s v="00 - N/A"/>
    <s v="10 - FONDO GENERAL"/>
    <s v="99 - MULTIPROVINCIAL"/>
    <s v="2.3.2.3.01 - Prendas y accesorios de vestir"/>
    <s v="(en blanco)"/>
    <s v="(en blanco)"/>
    <n v="8074000"/>
    <n v="15087675.619999999"/>
    <n v="14873800"/>
    <n v="9418306.620000001"/>
  </r>
  <r>
    <s v="2023"/>
    <x v="0"/>
    <x v="0"/>
    <x v="0"/>
    <x v="0"/>
    <s v="2 - Poder Ejecutivo"/>
    <s v="0202 - MINISTERIO DE  INTERIOR Y POLICÍA"/>
    <s v="0001 - MINISTERIO DE INTERIOR Y POLICIA"/>
    <x v="0"/>
    <x v="1"/>
    <x v="15"/>
    <s v="2.3 - MATERIALES Y SUMINISTROS"/>
    <s v="2.3.2 - TEXTILES Y VESTUARIOS"/>
    <s v="N"/>
    <s v="00 - N/A"/>
    <s v="10 - FONDO GENERAL"/>
    <s v="99 - MULTIPROVINCIAL"/>
    <s v="2.3.2.4.01 - Calzados"/>
    <s v="(en blanco)"/>
    <s v="(en blanco)"/>
    <n v="0"/>
    <n v="1024830"/>
    <n v="1800000"/>
    <n v="1024830"/>
  </r>
  <r>
    <s v="2023"/>
    <x v="0"/>
    <x v="0"/>
    <x v="0"/>
    <x v="0"/>
    <s v="2 - Poder Ejecutivo"/>
    <s v="0202 - MINISTERIO DE  INTERIOR Y POLICÍA"/>
    <s v="0001 - MINISTERIO DE INTERIOR Y POLICIA"/>
    <x v="0"/>
    <x v="1"/>
    <x v="15"/>
    <s v="2.3 - MATERIALES Y SUMINISTROS"/>
    <s v="2.3.3 - PAPEL, CARTÓN E IMPRESOS"/>
    <s v="N"/>
    <s v="00 - N/A"/>
    <s v="10 - FONDO GENERAL"/>
    <s v="99 - MULTIPROVINCIAL"/>
    <s v="2.3.3.1.01 - Papel de escritorio"/>
    <s v="(en blanco)"/>
    <s v="(en blanco)"/>
    <n v="150000"/>
    <n v="11575.8"/>
    <n v="150000"/>
    <n v="0"/>
  </r>
  <r>
    <s v="2023"/>
    <x v="0"/>
    <x v="0"/>
    <x v="0"/>
    <x v="0"/>
    <s v="2 - Poder Ejecutivo"/>
    <s v="0202 - MINISTERIO DE  INTERIOR Y POLICÍA"/>
    <s v="0001 - MINISTERIO DE INTERIOR Y POLICIA"/>
    <x v="0"/>
    <x v="1"/>
    <x v="15"/>
    <s v="2.3 - MATERIALES Y SUMINISTROS"/>
    <s v="2.3.3 - PAPEL, CARTÓN E IMPRESOS"/>
    <s v="N"/>
    <s v="00 - N/A"/>
    <s v="10 - FONDO GENERAL"/>
    <s v="99 - MULTIPROVINCIAL"/>
    <s v="2.3.3.2.01 - Papel y cartón"/>
    <s v="(en blanco)"/>
    <s v="(en blanco)"/>
    <n v="8473101"/>
    <n v="816042.73"/>
    <n v="5073101"/>
    <n v="588938"/>
  </r>
  <r>
    <s v="2023"/>
    <x v="0"/>
    <x v="0"/>
    <x v="0"/>
    <x v="0"/>
    <s v="2 - Poder Ejecutivo"/>
    <s v="0202 - MINISTERIO DE  INTERIOR Y POLICÍA"/>
    <s v="0001 - MINISTERIO DE INTERIOR Y POLICIA"/>
    <x v="0"/>
    <x v="1"/>
    <x v="15"/>
    <s v="2.3 - MATERIALES Y SUMINISTROS"/>
    <s v="2.3.3 - PAPEL, CARTÓN E IMPRESOS"/>
    <s v="N"/>
    <s v="00 - N/A"/>
    <s v="10 - FONDO GENERAL"/>
    <s v="99 - MULTIPROVINCIAL"/>
    <s v="2.3.3.3.01 - Productos de artes gráficas"/>
    <s v="(en blanco)"/>
    <s v="(en blanco)"/>
    <n v="85000"/>
    <n v="0"/>
    <n v="85000"/>
    <n v="0"/>
  </r>
  <r>
    <s v="2023"/>
    <x v="0"/>
    <x v="0"/>
    <x v="0"/>
    <x v="0"/>
    <s v="2 - Poder Ejecutivo"/>
    <s v="0202 - MINISTERIO DE  INTERIOR Y POLICÍA"/>
    <s v="0001 - MINISTERIO DE INTERIOR Y POLICIA"/>
    <x v="0"/>
    <x v="1"/>
    <x v="15"/>
    <s v="2.3 - MATERIALES Y SUMINISTROS"/>
    <s v="2.3.3 - PAPEL, CARTÓN E IMPRESOS"/>
    <s v="N"/>
    <s v="00 - N/A"/>
    <s v="10 - FONDO GENERAL"/>
    <s v="99 - MULTIPROVINCIAL"/>
    <s v="2.3.3.4.01 - Libros, revistas y periódicos"/>
    <s v="(en blanco)"/>
    <s v="(en blanco)"/>
    <n v="75000"/>
    <n v="487030.01"/>
    <n v="3351800"/>
    <n v="487030.01"/>
  </r>
  <r>
    <s v="2023"/>
    <x v="0"/>
    <x v="0"/>
    <x v="0"/>
    <x v="0"/>
    <s v="2 - Poder Ejecutivo"/>
    <s v="0202 - MINISTERIO DE  INTERIOR Y POLICÍA"/>
    <s v="0001 - MINISTERIO DE INTERIOR Y POLICIA"/>
    <x v="0"/>
    <x v="1"/>
    <x v="15"/>
    <s v="2.3 - MATERIALES Y SUMINISTROS"/>
    <s v="2.3.5 - CUERO, CAUCHO Y PLÁSTICO"/>
    <s v="N"/>
    <s v="00 - N/A"/>
    <s v="10 - FONDO GENERAL"/>
    <s v="99 - MULTIPROVINCIAL"/>
    <s v="2.3.5.3.01 - Llantas y neumáticos"/>
    <s v="(en blanco)"/>
    <s v="(en blanco)"/>
    <n v="500000"/>
    <n v="134992"/>
    <n v="400000"/>
    <n v="134992"/>
  </r>
  <r>
    <s v="2023"/>
    <x v="0"/>
    <x v="0"/>
    <x v="0"/>
    <x v="0"/>
    <s v="2 - Poder Ejecutivo"/>
    <s v="0202 - MINISTERIO DE  INTERIOR Y POLICÍA"/>
    <s v="0001 - MINISTERIO DE INTERIOR Y POLICIA"/>
    <x v="0"/>
    <x v="1"/>
    <x v="15"/>
    <s v="2.3 - MATERIALES Y SUMINISTROS"/>
    <s v="2.3.5 - CUERO, CAUCHO Y PLÁSTICO"/>
    <s v="N"/>
    <s v="00 - N/A"/>
    <s v="10 - FONDO GENERAL"/>
    <s v="99 - MULTIPROVINCIAL"/>
    <s v="2.3.5.5.01 - Plástico"/>
    <s v="(en blanco)"/>
    <s v="(en blanco)"/>
    <n v="7319009"/>
    <n v="128830.11"/>
    <n v="584520"/>
    <n v="0"/>
  </r>
  <r>
    <s v="2023"/>
    <x v="0"/>
    <x v="0"/>
    <x v="0"/>
    <x v="0"/>
    <s v="2 - Poder Ejecutivo"/>
    <s v="0202 - MINISTERIO DE  INTERIOR Y POLICÍA"/>
    <s v="0001 - MINISTERIO DE INTERIOR Y POLICIA"/>
    <x v="0"/>
    <x v="1"/>
    <x v="15"/>
    <s v="2.3 - MATERIALES Y SUMINISTROS"/>
    <s v="2.3.6 - PRODUCTOS DE MINERALES, METÁLICOS Y NO METÁLICOS"/>
    <s v="N"/>
    <s v="00 - N/A"/>
    <s v="10 - FONDO GENERAL"/>
    <s v="99 - MULTIPROVINCIAL"/>
    <s v="2.3.6.2.01 - Productos de vidrio"/>
    <s v="(en blanco)"/>
    <s v="(en blanco)"/>
    <n v="652113"/>
    <n v="0"/>
    <n v="352113"/>
    <n v="0"/>
  </r>
  <r>
    <s v="2023"/>
    <x v="0"/>
    <x v="0"/>
    <x v="0"/>
    <x v="0"/>
    <s v="2 - Poder Ejecutivo"/>
    <s v="0202 - MINISTERIO DE  INTERIOR Y POLICÍA"/>
    <s v="0001 - MINISTERIO DE INTERIOR Y POLICIA"/>
    <x v="0"/>
    <x v="1"/>
    <x v="15"/>
    <s v="2.3 - MATERIALES Y SUMINISTROS"/>
    <s v="2.3.6 - PRODUCTOS DE MINERALES, METÁLICOS Y NO METÁLICOS"/>
    <s v="N"/>
    <s v="00 - N/A"/>
    <s v="10 - FONDO GENERAL"/>
    <s v="99 - MULTIPROVINCIAL"/>
    <s v="2.3.6.2.02 - Productos de loza"/>
    <s v="(en blanco)"/>
    <s v="(en blanco)"/>
    <n v="0"/>
    <n v="284094.91000000003"/>
    <n v="100000"/>
    <n v="23895"/>
  </r>
  <r>
    <s v="2023"/>
    <x v="0"/>
    <x v="0"/>
    <x v="0"/>
    <x v="0"/>
    <s v="2 - Poder Ejecutivo"/>
    <s v="0202 - MINISTERIO DE  INTERIOR Y POLICÍA"/>
    <s v="0001 - MINISTERIO DE INTERIOR Y POLICIA"/>
    <x v="0"/>
    <x v="1"/>
    <x v="15"/>
    <s v="2.3 - MATERIALES Y SUMINISTROS"/>
    <s v="2.3.6 - PRODUCTOS DE MINERALES, METÁLICOS Y NO METÁLICOS"/>
    <s v="N"/>
    <s v="00 - N/A"/>
    <s v="10 - FONDO GENERAL"/>
    <s v="99 - MULTIPROVINCIAL"/>
    <s v="2.3.6.3.04 - Herramientas menores"/>
    <s v="(en blanco)"/>
    <s v="(en blanco)"/>
    <n v="27720"/>
    <n v="60762.909999999996"/>
    <n v="1334720"/>
    <n v="51689.899999999994"/>
  </r>
  <r>
    <s v="2023"/>
    <x v="0"/>
    <x v="0"/>
    <x v="0"/>
    <x v="0"/>
    <s v="2 - Poder Ejecutivo"/>
    <s v="0202 - MINISTERIO DE  INTERIOR Y POLICÍA"/>
    <s v="0001 - MINISTERIO DE INTERIOR Y POLICIA"/>
    <x v="0"/>
    <x v="1"/>
    <x v="15"/>
    <s v="2.3 - MATERIALES Y SUMINISTROS"/>
    <s v="2.3.6 - PRODUCTOS DE MINERALES, METÁLICOS Y NO METÁLICOS"/>
    <s v="N"/>
    <s v="00 - N/A"/>
    <s v="10 - FONDO GENERAL"/>
    <s v="99 - MULTIPROVINCIAL"/>
    <s v="2.3.6.3.06 - Productos metálicos"/>
    <s v="(en blanco)"/>
    <s v="(en blanco)"/>
    <n v="448718"/>
    <n v="14151.3"/>
    <n v="448718"/>
    <n v="0"/>
  </r>
  <r>
    <s v="2023"/>
    <x v="0"/>
    <x v="0"/>
    <x v="0"/>
    <x v="0"/>
    <s v="2 - Poder Ejecutivo"/>
    <s v="0202 - MINISTERIO DE  INTERIOR Y POLICÍA"/>
    <s v="0001 - MINISTERIO DE INTERIOR Y POLICIA"/>
    <x v="0"/>
    <x v="1"/>
    <x v="15"/>
    <s v="2.3 - MATERIALES Y SUMINISTROS"/>
    <s v="2.3.6 - PRODUCTOS DE MINERALES, METÁLICOS Y NO METÁLICOS"/>
    <s v="N"/>
    <s v="00 - N/A"/>
    <s v="10 - FONDO GENERAL"/>
    <s v="99 - MULTIPROVINCIAL"/>
    <s v="2.3.6.4.06 - Productos abrasivos"/>
    <s v="(en blanco)"/>
    <s v="(en blanco)"/>
    <n v="0"/>
    <n v="0"/>
    <n v="50000"/>
    <n v="0"/>
  </r>
  <r>
    <s v="2023"/>
    <x v="0"/>
    <x v="0"/>
    <x v="0"/>
    <x v="0"/>
    <s v="2 - Poder Ejecutivo"/>
    <s v="0202 - MINISTERIO DE  INTERIOR Y POLICÍA"/>
    <s v="0001 - MINISTERIO DE INTERIOR Y POLICIA"/>
    <x v="0"/>
    <x v="1"/>
    <x v="15"/>
    <s v="2.3 - MATERIALES Y SUMINISTROS"/>
    <s v="2.3.7 - COMBUSTIBLES, LUBRICANTES, PRODUCTOS QUÍMICOS Y CONEXOS"/>
    <s v="N"/>
    <s v="00 - N/A"/>
    <s v="10 - FONDO GENERAL"/>
    <s v="99 - MULTIPROVINCIAL"/>
    <s v="2.3.7.1.01 - Gasolina"/>
    <s v="(en blanco)"/>
    <s v="(en blanco)"/>
    <n v="32773343"/>
    <n v="33273301"/>
    <n v="33673343"/>
    <n v="0"/>
  </r>
  <r>
    <s v="2023"/>
    <x v="0"/>
    <x v="0"/>
    <x v="0"/>
    <x v="0"/>
    <s v="2 - Poder Ejecutivo"/>
    <s v="0202 - MINISTERIO DE  INTERIOR Y POLICÍA"/>
    <s v="0001 - MINISTERIO DE INTERIOR Y POLICIA"/>
    <x v="0"/>
    <x v="1"/>
    <x v="15"/>
    <s v="2.3 - MATERIALES Y SUMINISTROS"/>
    <s v="2.3.7 - COMBUSTIBLES, LUBRICANTES, PRODUCTOS QUÍMICOS Y CONEXOS"/>
    <s v="N"/>
    <s v="00 - N/A"/>
    <s v="10 - FONDO GENERAL"/>
    <s v="99 - MULTIPROVINCIAL"/>
    <s v="2.3.7.1.02 - Gasoil"/>
    <s v="(en blanco)"/>
    <s v="(en blanco)"/>
    <n v="300000"/>
    <n v="0"/>
    <n v="300000"/>
    <n v="0"/>
  </r>
  <r>
    <s v="2023"/>
    <x v="0"/>
    <x v="0"/>
    <x v="0"/>
    <x v="0"/>
    <s v="2 - Poder Ejecutivo"/>
    <s v="0202 - MINISTERIO DE  INTERIOR Y POLICÍA"/>
    <s v="0001 - MINISTERIO DE INTERIOR Y POLICIA"/>
    <x v="0"/>
    <x v="1"/>
    <x v="15"/>
    <s v="2.3 - MATERIALES Y SUMINISTROS"/>
    <s v="2.3.7 - COMBUSTIBLES, LUBRICANTES, PRODUCTOS QUÍMICOS Y CONEXOS"/>
    <s v="N"/>
    <s v="00 - N/A"/>
    <s v="10 - FONDO GENERAL"/>
    <s v="99 - MULTIPROVINCIAL"/>
    <s v="2.3.7.1.04 - Gas GLP"/>
    <s v="(en blanco)"/>
    <s v="(en blanco)"/>
    <n v="12000"/>
    <n v="0"/>
    <n v="12000"/>
    <n v="0"/>
  </r>
  <r>
    <s v="2023"/>
    <x v="0"/>
    <x v="0"/>
    <x v="0"/>
    <x v="0"/>
    <s v="2 - Poder Ejecutivo"/>
    <s v="0202 - MINISTERIO DE  INTERIOR Y POLICÍA"/>
    <s v="0001 - MINISTERIO DE INTERIOR Y POLICIA"/>
    <x v="0"/>
    <x v="1"/>
    <x v="15"/>
    <s v="2.3 - MATERIALES Y SUMINISTROS"/>
    <s v="2.3.7 - COMBUSTIBLES, LUBRICANTES, PRODUCTOS QUÍMICOS Y CONEXOS"/>
    <s v="N"/>
    <s v="00 - N/A"/>
    <s v="10 - FONDO GENERAL"/>
    <s v="99 - MULTIPROVINCIAL"/>
    <s v="2.3.7.1.05 - Aceites y grasas"/>
    <s v="(en blanco)"/>
    <s v="(en blanco)"/>
    <n v="5000"/>
    <n v="779056.06"/>
    <n v="55000"/>
    <n v="0"/>
  </r>
  <r>
    <s v="2023"/>
    <x v="0"/>
    <x v="0"/>
    <x v="0"/>
    <x v="0"/>
    <s v="2 - Poder Ejecutivo"/>
    <s v="0202 - MINISTERIO DE  INTERIOR Y POLICÍA"/>
    <s v="0001 - MINISTERIO DE INTERIOR Y POLICIA"/>
    <x v="0"/>
    <x v="1"/>
    <x v="15"/>
    <s v="2.3 - MATERIALES Y SUMINISTROS"/>
    <s v="2.3.7 - COMBUSTIBLES, LUBRICANTES, PRODUCTOS QUÍMICOS Y CONEXOS"/>
    <s v="N"/>
    <s v="00 - N/A"/>
    <s v="10 - FONDO GENERAL"/>
    <s v="99 - MULTIPROVINCIAL"/>
    <s v="2.3.7.1.06 - Lubricantes"/>
    <s v="(en blanco)"/>
    <s v="(en blanco)"/>
    <n v="60000"/>
    <n v="51943.6"/>
    <n v="110000"/>
    <n v="0"/>
  </r>
  <r>
    <s v="2023"/>
    <x v="0"/>
    <x v="0"/>
    <x v="0"/>
    <x v="0"/>
    <s v="2 - Poder Ejecutivo"/>
    <s v="0202 - MINISTERIO DE  INTERIOR Y POLICÍA"/>
    <s v="0001 - MINISTERIO DE INTERIOR Y POLICIA"/>
    <x v="0"/>
    <x v="1"/>
    <x v="15"/>
    <s v="2.3 - MATERIALES Y SUMINISTROS"/>
    <s v="2.3.7 - COMBUSTIBLES, LUBRICANTES, PRODUCTOS QUÍMICOS Y CONEXOS"/>
    <s v="N"/>
    <s v="00 - N/A"/>
    <s v="10 - FONDO GENERAL"/>
    <s v="99 - MULTIPROVINCIAL"/>
    <s v="2.3.7.2.03 - Productos químicos de uso personal y de laboratorios"/>
    <s v="(en blanco)"/>
    <s v="(en blanco)"/>
    <n v="100000"/>
    <n v="0"/>
    <n v="50000"/>
    <n v="0"/>
  </r>
  <r>
    <s v="2023"/>
    <x v="0"/>
    <x v="0"/>
    <x v="0"/>
    <x v="0"/>
    <s v="2 - Poder Ejecutivo"/>
    <s v="0202 - MINISTERIO DE  INTERIOR Y POLICÍA"/>
    <s v="0001 - MINISTERIO DE INTERIOR Y POLICIA"/>
    <x v="0"/>
    <x v="1"/>
    <x v="15"/>
    <s v="2.3 - MATERIALES Y SUMINISTROS"/>
    <s v="2.3.7 - COMBUSTIBLES, LUBRICANTES, PRODUCTOS QUÍMICOS Y CONEXOS"/>
    <s v="N"/>
    <s v="00 - N/A"/>
    <s v="10 - FONDO GENERAL"/>
    <s v="99 - MULTIPROVINCIAL"/>
    <s v="2.3.7.2.05 - Insecticidas, fumigantes y otros"/>
    <s v="(en blanco)"/>
    <s v="(en blanco)"/>
    <n v="0"/>
    <n v="0"/>
    <n v="100"/>
    <n v="0"/>
  </r>
  <r>
    <s v="2023"/>
    <x v="0"/>
    <x v="0"/>
    <x v="0"/>
    <x v="0"/>
    <s v="2 - Poder Ejecutivo"/>
    <s v="0202 - MINISTERIO DE  INTERIOR Y POLICÍA"/>
    <s v="0001 - MINISTERIO DE INTERIOR Y POLICIA"/>
    <x v="0"/>
    <x v="1"/>
    <x v="15"/>
    <s v="2.3 - MATERIALES Y SUMINISTROS"/>
    <s v="2.3.7 - COMBUSTIBLES, LUBRICANTES, PRODUCTOS QUÍMICOS Y CONEXOS"/>
    <s v="N"/>
    <s v="00 - N/A"/>
    <s v="10 - FONDO GENERAL"/>
    <s v="99 - MULTIPROVINCIAL"/>
    <s v="2.3.7.2.06 - Pinturas, lacas, barnices, diluyentes y absorbentes para pinturas"/>
    <s v="(en blanco)"/>
    <s v="(en blanco)"/>
    <n v="300000"/>
    <n v="929325.16"/>
    <n v="899900"/>
    <n v="572654"/>
  </r>
  <r>
    <s v="2023"/>
    <x v="0"/>
    <x v="0"/>
    <x v="0"/>
    <x v="0"/>
    <s v="2 - Poder Ejecutivo"/>
    <s v="0202 - MINISTERIO DE  INTERIOR Y POLICÍA"/>
    <s v="0001 - MINISTERIO DE INTERIOR Y POLICIA"/>
    <x v="0"/>
    <x v="1"/>
    <x v="15"/>
    <s v="2.3 - MATERIALES Y SUMINISTROS"/>
    <s v="2.3.7 - COMBUSTIBLES, LUBRICANTES, PRODUCTOS QUÍMICOS Y CONEXOS"/>
    <s v="N"/>
    <s v="00 - N/A"/>
    <s v="10 - FONDO GENERAL"/>
    <s v="99 - MULTIPROVINCIAL"/>
    <s v="2.3.7.2.99 - Otros productos químicos y conexos"/>
    <s v="(en blanco)"/>
    <s v="(en blanco)"/>
    <n v="1050000"/>
    <n v="51625"/>
    <n v="550000"/>
    <n v="0"/>
  </r>
  <r>
    <s v="2023"/>
    <x v="0"/>
    <x v="0"/>
    <x v="0"/>
    <x v="0"/>
    <s v="2 - Poder Ejecutivo"/>
    <s v="0202 - MINISTERIO DE  INTERIOR Y POLICÍA"/>
    <s v="0001 - MINISTERIO DE INTERIOR Y POLICIA"/>
    <x v="0"/>
    <x v="1"/>
    <x v="15"/>
    <s v="2.3 - MATERIALES Y SUMINISTROS"/>
    <s v="2.3.9 - PRODUCTOS Y ÚTILES VARIOS"/>
    <s v="N"/>
    <s v="00 - N/A"/>
    <s v="10 - FONDO GENERAL"/>
    <s v="99 - MULTIPROVINCIAL"/>
    <s v="2.3.9.1.01 - Útiles y materiales de limpieza e higiene"/>
    <s v="(en blanco)"/>
    <s v="(en blanco)"/>
    <n v="788946"/>
    <n v="316712"/>
    <n v="479046"/>
    <n v="0"/>
  </r>
  <r>
    <s v="2023"/>
    <x v="0"/>
    <x v="0"/>
    <x v="0"/>
    <x v="0"/>
    <s v="2 - Poder Ejecutivo"/>
    <s v="0202 - MINISTERIO DE  INTERIOR Y POLICÍA"/>
    <s v="0001 - MINISTERIO DE INTERIOR Y POLICIA"/>
    <x v="0"/>
    <x v="1"/>
    <x v="15"/>
    <s v="2.3 - MATERIALES Y SUMINISTROS"/>
    <s v="2.3.9 - PRODUCTOS Y ÚTILES VARIOS"/>
    <s v="N"/>
    <s v="00 - N/A"/>
    <s v="10 - FONDO GENERAL"/>
    <s v="99 - MULTIPROVINCIAL"/>
    <s v="2.3.9.1.02 - Materiales de limpieza e higiene personal"/>
    <s v="(en blanco)"/>
    <s v="(en blanco)"/>
    <n v="500000"/>
    <n v="0"/>
    <n v="5000"/>
    <n v="0"/>
  </r>
  <r>
    <s v="2023"/>
    <x v="0"/>
    <x v="0"/>
    <x v="0"/>
    <x v="0"/>
    <s v="2 - Poder Ejecutivo"/>
    <s v="0202 - MINISTERIO DE  INTERIOR Y POLICÍA"/>
    <s v="0001 - MINISTERIO DE INTERIOR Y POLICIA"/>
    <x v="0"/>
    <x v="1"/>
    <x v="15"/>
    <s v="2.3 - MATERIALES Y SUMINISTROS"/>
    <s v="2.3.9 - PRODUCTOS Y ÚTILES VARIOS"/>
    <s v="N"/>
    <s v="00 - N/A"/>
    <s v="10 - FONDO GENERAL"/>
    <s v="99 - MULTIPROVINCIAL"/>
    <s v="2.3.9.2.01 - Útiles  y materiales de escritorio, oficina e informática"/>
    <s v="(en blanco)"/>
    <s v="(en blanco)"/>
    <n v="6639560"/>
    <n v="3194408.5999999996"/>
    <n v="8093394"/>
    <n v="1697154.4200000002"/>
  </r>
  <r>
    <s v="2023"/>
    <x v="0"/>
    <x v="0"/>
    <x v="0"/>
    <x v="0"/>
    <s v="2 - Poder Ejecutivo"/>
    <s v="0202 - MINISTERIO DE  INTERIOR Y POLICÍA"/>
    <s v="0001 - MINISTERIO DE INTERIOR Y POLICIA"/>
    <x v="0"/>
    <x v="1"/>
    <x v="15"/>
    <s v="2.3 - MATERIALES Y SUMINISTROS"/>
    <s v="2.3.9 - PRODUCTOS Y ÚTILES VARIOS"/>
    <s v="N"/>
    <s v="00 - N/A"/>
    <s v="10 - FONDO GENERAL"/>
    <s v="99 - MULTIPROVINCIAL"/>
    <s v="2.3.9.2.02 - Útiles y materiales  escolares y de enseñanzas"/>
    <s v="(en blanco)"/>
    <s v="(en blanco)"/>
    <n v="0"/>
    <n v="3034034.5500000003"/>
    <n v="3658300"/>
    <n v="1975869.5999999999"/>
  </r>
  <r>
    <s v="2023"/>
    <x v="0"/>
    <x v="0"/>
    <x v="0"/>
    <x v="0"/>
    <s v="2 - Poder Ejecutivo"/>
    <s v="0202 - MINISTERIO DE  INTERIOR Y POLICÍA"/>
    <s v="0001 - MINISTERIO DE INTERIOR Y POLICIA"/>
    <x v="0"/>
    <x v="1"/>
    <x v="15"/>
    <s v="2.3 - MATERIALES Y SUMINISTROS"/>
    <s v="2.3.9 - PRODUCTOS Y ÚTILES VARIOS"/>
    <s v="N"/>
    <s v="00 - N/A"/>
    <s v="10 - FONDO GENERAL"/>
    <s v="99 - MULTIPROVINCIAL"/>
    <s v="2.3.9.3.01 - Útiles menores médico, quirúrgicos o de laboratorio"/>
    <s v="(en blanco)"/>
    <s v="(en blanco)"/>
    <n v="0"/>
    <n v="2419000"/>
    <n v="1800000"/>
    <n v="2419000"/>
  </r>
  <r>
    <s v="2023"/>
    <x v="0"/>
    <x v="0"/>
    <x v="0"/>
    <x v="0"/>
    <s v="2 - Poder Ejecutivo"/>
    <s v="0202 - MINISTERIO DE  INTERIOR Y POLICÍA"/>
    <s v="0001 - MINISTERIO DE INTERIOR Y POLICIA"/>
    <x v="0"/>
    <x v="1"/>
    <x v="15"/>
    <s v="2.3 - MATERIALES Y SUMINISTROS"/>
    <s v="2.3.9 - PRODUCTOS Y ÚTILES VARIOS"/>
    <s v="N"/>
    <s v="00 - N/A"/>
    <s v="10 - FONDO GENERAL"/>
    <s v="99 - MULTIPROVINCIAL"/>
    <s v="2.3.9.4.01 - Útiles destinados a actividades deportivas, culturales y recreativas"/>
    <s v="(en blanco)"/>
    <s v="(en blanco)"/>
    <n v="0"/>
    <n v="6375210.8400000008"/>
    <n v="7430000"/>
    <n v="3566478.1999999997"/>
  </r>
  <r>
    <s v="2023"/>
    <x v="0"/>
    <x v="0"/>
    <x v="0"/>
    <x v="0"/>
    <s v="2 - Poder Ejecutivo"/>
    <s v="0202 - MINISTERIO DE  INTERIOR Y POLICÍA"/>
    <s v="0001 - MINISTERIO DE INTERIOR Y POLICIA"/>
    <x v="0"/>
    <x v="1"/>
    <x v="15"/>
    <s v="2.3 - MATERIALES Y SUMINISTROS"/>
    <s v="2.3.9 - PRODUCTOS Y ÚTILES VARIOS"/>
    <s v="N"/>
    <s v="00 - N/A"/>
    <s v="10 - FONDO GENERAL"/>
    <s v="99 - MULTIPROVINCIAL"/>
    <s v="2.3.9.5.01 - Útiles de cocina y comedor"/>
    <s v="(en blanco)"/>
    <s v="(en blanco)"/>
    <n v="100000"/>
    <n v="1102433.8799999999"/>
    <n v="2221000"/>
    <n v="780452"/>
  </r>
  <r>
    <s v="2023"/>
    <x v="0"/>
    <x v="0"/>
    <x v="0"/>
    <x v="0"/>
    <s v="2 - Poder Ejecutivo"/>
    <s v="0202 - MINISTERIO DE  INTERIOR Y POLICÍA"/>
    <s v="0001 - MINISTERIO DE INTERIOR Y POLICIA"/>
    <x v="0"/>
    <x v="1"/>
    <x v="15"/>
    <s v="2.3 - MATERIALES Y SUMINISTROS"/>
    <s v="2.3.9 - PRODUCTOS Y ÚTILES VARIOS"/>
    <s v="N"/>
    <s v="00 - N/A"/>
    <s v="10 - FONDO GENERAL"/>
    <s v="99 - MULTIPROVINCIAL"/>
    <s v="2.3.9.6.01 - Productos eléctricos y afines"/>
    <s v="(en blanco)"/>
    <s v="(en blanco)"/>
    <n v="7457740"/>
    <n v="8212415.4299999997"/>
    <n v="12607740"/>
    <n v="7108265.8300000001"/>
  </r>
  <r>
    <s v="2023"/>
    <x v="0"/>
    <x v="0"/>
    <x v="0"/>
    <x v="0"/>
    <s v="2 - Poder Ejecutivo"/>
    <s v="0202 - MINISTERIO DE  INTERIOR Y POLICÍA"/>
    <s v="0001 - MINISTERIO DE INTERIOR Y POLICIA"/>
    <x v="0"/>
    <x v="1"/>
    <x v="15"/>
    <s v="2.3 - MATERIALES Y SUMINISTROS"/>
    <s v="2.3.9 - PRODUCTOS Y ÚTILES VARIOS"/>
    <s v="N"/>
    <s v="00 - N/A"/>
    <s v="10 - FONDO GENERAL"/>
    <s v="99 - MULTIPROVINCIAL"/>
    <s v="2.3.9.8.01 - Repuestos"/>
    <s v="(en blanco)"/>
    <s v="(en blanco)"/>
    <n v="4000000"/>
    <n v="5117983.9800000004"/>
    <n v="6800000"/>
    <n v="5117424"/>
  </r>
  <r>
    <s v="2023"/>
    <x v="0"/>
    <x v="0"/>
    <x v="0"/>
    <x v="0"/>
    <s v="2 - Poder Ejecutivo"/>
    <s v="0202 - MINISTERIO DE  INTERIOR Y POLICÍA"/>
    <s v="0001 - MINISTERIO DE INTERIOR Y POLICIA"/>
    <x v="0"/>
    <x v="1"/>
    <x v="15"/>
    <s v="2.3 - MATERIALES Y SUMINISTROS"/>
    <s v="2.3.9 - PRODUCTOS Y ÚTILES VARIOS"/>
    <s v="N"/>
    <s v="00 - N/A"/>
    <s v="10 - FONDO GENERAL"/>
    <s v="99 - MULTIPROVINCIAL"/>
    <s v="2.3.9.8.02 - Accesorios"/>
    <s v="(en blanco)"/>
    <s v="(en blanco)"/>
    <n v="0"/>
    <n v="679972.64"/>
    <n v="446600"/>
    <n v="405917.64"/>
  </r>
  <r>
    <s v="2023"/>
    <x v="0"/>
    <x v="0"/>
    <x v="0"/>
    <x v="0"/>
    <s v="2 - Poder Ejecutivo"/>
    <s v="0202 - MINISTERIO DE  INTERIOR Y POLICÍA"/>
    <s v="0001 - MINISTERIO DE INTERIOR Y POLICIA"/>
    <x v="0"/>
    <x v="1"/>
    <x v="15"/>
    <s v="2.3 - MATERIALES Y SUMINISTROS"/>
    <s v="2.3.9 - PRODUCTOS Y ÚTILES VARIOS"/>
    <s v="N"/>
    <s v="00 - N/A"/>
    <s v="10 - FONDO GENERAL"/>
    <s v="99 - MULTIPROVINCIAL"/>
    <s v="2.3.9.9.01 - Productos y Utiles Varios  n.i.p"/>
    <s v="(en blanco)"/>
    <s v="(en blanco)"/>
    <n v="0"/>
    <n v="0"/>
    <n v="5000"/>
    <n v="0"/>
  </r>
  <r>
    <s v="2023"/>
    <x v="0"/>
    <x v="0"/>
    <x v="0"/>
    <x v="0"/>
    <s v="2 - Poder Ejecutivo"/>
    <s v="0202 - MINISTERIO DE  INTERIOR Y POLICÍA"/>
    <s v="0001 - MINISTERIO DE INTERIOR Y POLICIA"/>
    <x v="0"/>
    <x v="1"/>
    <x v="15"/>
    <s v="2.3 - MATERIALES Y SUMINISTROS"/>
    <s v="2.3.9 - PRODUCTOS Y ÚTILES VARIOS"/>
    <s v="N"/>
    <s v="00 - N/A"/>
    <s v="10 - FONDO GENERAL"/>
    <s v="99 - MULTIPROVINCIAL"/>
    <s v="2.3.9.9.02 - Bonos para útiles diversos"/>
    <s v="(en blanco)"/>
    <s v="(en blanco)"/>
    <n v="0"/>
    <n v="0"/>
    <n v="1500000"/>
    <n v="0"/>
  </r>
  <r>
    <s v="2023"/>
    <x v="0"/>
    <x v="0"/>
    <x v="0"/>
    <x v="0"/>
    <s v="2 - Poder Ejecutivo"/>
    <s v="0202 - MINISTERIO DE  INTERIOR Y POLICÍA"/>
    <s v="0001 - MINISTERIO DE INTERIOR Y POLICIA"/>
    <x v="0"/>
    <x v="1"/>
    <x v="15"/>
    <s v="2.3 - MATERIALES Y SUMINISTROS"/>
    <s v="2.3.9 - PRODUCTOS Y ÚTILES VARIOS"/>
    <s v="N"/>
    <s v="00 - N/A"/>
    <s v="10 - FONDO GENERAL"/>
    <s v="99 - MULTIPROVINCIAL"/>
    <s v="2.3.9.9.04 - Productos y útiles de defensa y seguridad"/>
    <s v="(en blanco)"/>
    <s v="(en blanco)"/>
    <n v="0"/>
    <n v="24055744"/>
    <n v="17263000"/>
    <n v="22219662.740000002"/>
  </r>
  <r>
    <s v="2023"/>
    <x v="0"/>
    <x v="0"/>
    <x v="1"/>
    <x v="1"/>
    <s v="2 - Poder Ejecutivo"/>
    <s v="0202 - MINISTERIO DE  INTERIOR Y POLICÍA"/>
    <s v="0001 - MINISTERIO DE INTERIOR Y POLICIA"/>
    <x v="0"/>
    <x v="1"/>
    <x v="15"/>
    <s v="2.3 - MATERIALES Y SUMINISTROS"/>
    <s v="2.3.9 - PRODUCTOS Y ÚTILES VARIOS"/>
    <s v="N"/>
    <s v="00 - N/A"/>
    <s v="10 - FONDO GENERAL"/>
    <s v="99 - MULTIPROVINCIAL"/>
    <s v="2.3.9.9.05 - Productos y útiles diversos"/>
    <s v="(en blanco)"/>
    <s v="(en blanco)"/>
    <n v="0"/>
    <n v="1497370.3499999999"/>
    <n v="2400000"/>
    <n v="1333258.3999999999"/>
  </r>
  <r>
    <s v="2023"/>
    <x v="0"/>
    <x v="0"/>
    <x v="0"/>
    <x v="0"/>
    <s v="2 - Poder Ejecutivo"/>
    <s v="0202 - MINISTERIO DE  INTERIOR Y POLICÍA"/>
    <s v="0001 - POLICIA NACIONAL"/>
    <x v="0"/>
    <x v="1"/>
    <x v="15"/>
    <s v="2.1 - REMUNERACIONES Y CONTRIBUCIONES"/>
    <s v="2.1.1 - REMUNERACIONES"/>
    <s v="N"/>
    <s v="00 - N/A"/>
    <s v="10 - FONDO GENERAL"/>
    <s v="01 - DISTRITO NACIONAL"/>
    <s v="2.1.1.1.07 - Sueldo fijo por rango"/>
    <s v="(en blanco)"/>
    <s v="(en blanco)"/>
    <n v="269811491"/>
    <n v="405259892.08999997"/>
    <n v="406342088"/>
    <n v="405259892.09000003"/>
  </r>
  <r>
    <s v="2023"/>
    <x v="0"/>
    <x v="0"/>
    <x v="0"/>
    <x v="0"/>
    <s v="2 - Poder Ejecutivo"/>
    <s v="0202 - MINISTERIO DE  INTERIOR Y POLICÍA"/>
    <s v="0001 - POLICIA NACIONAL"/>
    <x v="0"/>
    <x v="1"/>
    <x v="15"/>
    <s v="2.1 - REMUNERACIONES Y CONTRIBUCIONES"/>
    <s v="2.1.1 - REMUNERACIONES"/>
    <s v="N"/>
    <s v="00 - N/A"/>
    <s v="10 - FONDO GENERAL"/>
    <s v="01 - DISTRITO NACIONAL"/>
    <s v="2.1.1.1.12 - Sueldo fijo por cargo a personal militar y policial"/>
    <s v="(en blanco)"/>
    <s v="(en blanco)"/>
    <n v="89949000"/>
    <n v="73503000"/>
    <n v="73749000"/>
    <n v="73503000"/>
  </r>
  <r>
    <s v="2023"/>
    <x v="0"/>
    <x v="0"/>
    <x v="0"/>
    <x v="0"/>
    <s v="2 - Poder Ejecutivo"/>
    <s v="0202 - MINISTERIO DE  INTERIOR Y POLICÍA"/>
    <s v="0001 - POLICIA NACIONAL"/>
    <x v="0"/>
    <x v="1"/>
    <x v="15"/>
    <s v="2.1 - REMUNERACIONES Y CONTRIBUCIONES"/>
    <s v="2.1.1 - REMUNERACIONES"/>
    <s v="N"/>
    <s v="00 - N/A"/>
    <s v="10 - FONDO GENERAL"/>
    <s v="01 - DISTRITO NACIONAL"/>
    <s v="2.1.1.4.01 - Sueldo Anual No. 13"/>
    <s v="(en blanco)"/>
    <s v="(en blanco)"/>
    <n v="36249606"/>
    <n v="32648897"/>
    <n v="32648897"/>
    <n v="32648897"/>
  </r>
  <r>
    <s v="2023"/>
    <x v="0"/>
    <x v="0"/>
    <x v="0"/>
    <x v="0"/>
    <s v="2 - Poder Ejecutivo"/>
    <s v="0202 - MINISTERIO DE  INTERIOR Y POLICÍA"/>
    <s v="0001 - POLICIA NACIONAL"/>
    <x v="0"/>
    <x v="1"/>
    <x v="15"/>
    <s v="2.1 - REMUNERACIONES Y CONTRIBUCIONES"/>
    <s v="2.1.1 - REMUNERACIONES"/>
    <s v="N"/>
    <s v="00 - N/A"/>
    <s v="10 - FONDO GENERAL"/>
    <s v="99 - MULTIPROVINCIAL"/>
    <s v="2.1.1.1.03 - Ascensos a militares"/>
    <s v="(en blanco)"/>
    <s v="(en blanco)"/>
    <n v="160000000"/>
    <n v="0"/>
    <n v="0"/>
    <n v="0"/>
  </r>
  <r>
    <s v="2023"/>
    <x v="0"/>
    <x v="0"/>
    <x v="0"/>
    <x v="0"/>
    <s v="2 - Poder Ejecutivo"/>
    <s v="0202 - MINISTERIO DE  INTERIOR Y POLICÍA"/>
    <s v="0001 - POLICIA NACIONAL"/>
    <x v="0"/>
    <x v="1"/>
    <x v="15"/>
    <s v="2.1 - REMUNERACIONES Y CONTRIBUCIONES"/>
    <s v="2.1.1 - REMUNERACIONES"/>
    <s v="N"/>
    <s v="00 - N/A"/>
    <s v="10 - FONDO GENERAL"/>
    <s v="99 - MULTIPROVINCIAL"/>
    <s v="2.1.1.1.07 - Sueldo fijo por rango"/>
    <s v="(en blanco)"/>
    <s v="(en blanco)"/>
    <n v="9656540499"/>
    <n v="12619396222.24"/>
    <n v="12621947838.83"/>
    <n v="12619396222.240002"/>
  </r>
  <r>
    <s v="2023"/>
    <x v="0"/>
    <x v="0"/>
    <x v="0"/>
    <x v="0"/>
    <s v="2 - Poder Ejecutivo"/>
    <s v="0202 - MINISTERIO DE  INTERIOR Y POLICÍA"/>
    <s v="0001 - POLICIA NACIONAL"/>
    <x v="0"/>
    <x v="1"/>
    <x v="15"/>
    <s v="2.1 - REMUNERACIONES Y CONTRIBUCIONES"/>
    <s v="2.1.1 - REMUNERACIONES"/>
    <s v="N"/>
    <s v="00 - N/A"/>
    <s v="10 - FONDO GENERAL"/>
    <s v="99 - MULTIPROVINCIAL"/>
    <s v="2.1.1.1.12 - Sueldo fijo por cargo a personal militar y policial"/>
    <s v="(en blanco)"/>
    <s v="(en blanco)"/>
    <n v="1816446418"/>
    <n v="2015687100"/>
    <n v="2018069418.3"/>
    <n v="2015687100"/>
  </r>
  <r>
    <s v="2023"/>
    <x v="0"/>
    <x v="0"/>
    <x v="0"/>
    <x v="0"/>
    <s v="2 - Poder Ejecutivo"/>
    <s v="0202 - MINISTERIO DE  INTERIOR Y POLICÍA"/>
    <s v="0001 - POLICIA NACIONAL"/>
    <x v="0"/>
    <x v="1"/>
    <x v="15"/>
    <s v="2.1 - REMUNERACIONES Y CONTRIBUCIONES"/>
    <s v="2.1.1 - REMUNERACIONES"/>
    <s v="N"/>
    <s v="00 - N/A"/>
    <s v="10 - FONDO GENERAL"/>
    <s v="99 - MULTIPROVINCIAL"/>
    <s v="2.1.1.2.04 - Personal de servicios especiales"/>
    <s v="(en blanco)"/>
    <s v="(en blanco)"/>
    <n v="241020000"/>
    <n v="255120000"/>
    <n v="255355000"/>
    <n v="255120000"/>
  </r>
  <r>
    <s v="2023"/>
    <x v="0"/>
    <x v="0"/>
    <x v="0"/>
    <x v="0"/>
    <s v="2 - Poder Ejecutivo"/>
    <s v="0202 - MINISTERIO DE  INTERIOR Y POLICÍA"/>
    <s v="0001 - POLICIA NACIONAL"/>
    <x v="0"/>
    <x v="1"/>
    <x v="15"/>
    <s v="2.1 - REMUNERACIONES Y CONTRIBUCIONES"/>
    <s v="2.1.1 - REMUNERACIONES"/>
    <s v="N"/>
    <s v="00 - N/A"/>
    <s v="10 - FONDO GENERAL"/>
    <s v="99 - MULTIPROVINCIAL"/>
    <s v="2.1.1.2.08 - Empleados temporales"/>
    <s v="(en blanco)"/>
    <s v="(en blanco)"/>
    <n v="2225890548"/>
    <n v="56164650.200000003"/>
    <n v="57884422"/>
    <n v="56164650.20000001"/>
  </r>
  <r>
    <s v="2023"/>
    <x v="0"/>
    <x v="0"/>
    <x v="0"/>
    <x v="0"/>
    <s v="2 - Poder Ejecutivo"/>
    <s v="0202 - MINISTERIO DE  INTERIOR Y POLICÍA"/>
    <s v="0001 - POLICIA NACIONAL"/>
    <x v="0"/>
    <x v="1"/>
    <x v="15"/>
    <s v="2.1 - REMUNERACIONES Y CONTRIBUCIONES"/>
    <s v="2.1.1 - REMUNERACIONES"/>
    <s v="N"/>
    <s v="00 - N/A"/>
    <s v="10 - FONDO GENERAL"/>
    <s v="99 - MULTIPROVINCIAL"/>
    <s v="2.1.1.3.01 - Sueldos al personal fijo en trámite de pensiones"/>
    <s v="(en blanco)"/>
    <s v="(en blanco)"/>
    <n v="23746200"/>
    <n v="53505026.170000002"/>
    <n v="53505026.170000002"/>
    <n v="53505026.170000002"/>
  </r>
  <r>
    <s v="2023"/>
    <x v="0"/>
    <x v="0"/>
    <x v="0"/>
    <x v="0"/>
    <s v="2 - Poder Ejecutivo"/>
    <s v="0202 - MINISTERIO DE  INTERIOR Y POLICÍA"/>
    <s v="0001 - POLICIA NACIONAL"/>
    <x v="0"/>
    <x v="1"/>
    <x v="15"/>
    <s v="2.1 - REMUNERACIONES Y CONTRIBUCIONES"/>
    <s v="2.1.1 - REMUNERACIONES"/>
    <s v="N"/>
    <s v="00 - N/A"/>
    <s v="10 - FONDO GENERAL"/>
    <s v="99 - MULTIPROVINCIAL"/>
    <s v="2.1.1.4.01 - Sueldo Anual No. 13"/>
    <s v="(en blanco)"/>
    <s v="(en blanco)"/>
    <n v="1087183074"/>
    <n v="1236329708"/>
    <n v="1244879219"/>
    <n v="1236329708"/>
  </r>
  <r>
    <s v="2023"/>
    <x v="0"/>
    <x v="0"/>
    <x v="0"/>
    <x v="0"/>
    <s v="2 - Poder Ejecutivo"/>
    <s v="0202 - MINISTERIO DE  INTERIOR Y POLICÍA"/>
    <s v="0001 - POLICIA NACIONAL"/>
    <x v="0"/>
    <x v="1"/>
    <x v="15"/>
    <s v="2.1 - REMUNERACIONES Y CONTRIBUCIONES"/>
    <s v="2.1.1 - REMUNERACIONES"/>
    <s v="N"/>
    <s v="00 - N/A"/>
    <s v="20 - FONDOS CON DESTINO ESPECÍFICO"/>
    <s v="99 - MULTIPROVINCIAL"/>
    <s v="2.1.1.2.04 - Personal de servicios especiales"/>
    <s v="(en blanco)"/>
    <s v="(en blanco)"/>
    <n v="0"/>
    <n v="4435000"/>
    <n v="4435000"/>
    <n v="0"/>
  </r>
  <r>
    <s v="2023"/>
    <x v="0"/>
    <x v="0"/>
    <x v="0"/>
    <x v="0"/>
    <s v="2 - Poder Ejecutivo"/>
    <s v="0202 - MINISTERIO DE  INTERIOR Y POLICÍA"/>
    <s v="0001 - POLICIA NACIONAL"/>
    <x v="0"/>
    <x v="1"/>
    <x v="15"/>
    <s v="2.1 - REMUNERACIONES Y CONTRIBUCIONES"/>
    <s v="2.1.2 - SOBRESUELDOS"/>
    <s v="N"/>
    <s v="00 - N/A"/>
    <s v="10 - FONDO GENERAL"/>
    <s v="01 - DISTRITO NACIONAL"/>
    <s v="2.1.2.1.01 - Primas por antigüedad"/>
    <s v="(en blanco)"/>
    <s v="(en blanco)"/>
    <n v="165600"/>
    <n v="225600"/>
    <n v="231100"/>
    <n v="225600"/>
  </r>
  <r>
    <s v="2023"/>
    <x v="0"/>
    <x v="0"/>
    <x v="0"/>
    <x v="0"/>
    <s v="2 - Poder Ejecutivo"/>
    <s v="0202 - MINISTERIO DE  INTERIOR Y POLICÍA"/>
    <s v="0001 - POLICIA NACIONAL"/>
    <x v="0"/>
    <x v="1"/>
    <x v="15"/>
    <s v="2.1 - REMUNERACIONES Y CONTRIBUCIONES"/>
    <s v="2.1.2 - SOBRESUELDOS"/>
    <s v="N"/>
    <s v="00 - N/A"/>
    <s v="10 - FONDO GENERAL"/>
    <s v="01 - DISTRITO NACIONAL"/>
    <s v="2.1.2.2.01 - Compensación por gastos de alimentación"/>
    <s v="(en blanco)"/>
    <s v="(en blanco)"/>
    <n v="4579920"/>
    <n v="3787080"/>
    <n v="3794100"/>
    <n v="3787080"/>
  </r>
  <r>
    <s v="2023"/>
    <x v="0"/>
    <x v="0"/>
    <x v="0"/>
    <x v="0"/>
    <s v="2 - Poder Ejecutivo"/>
    <s v="0202 - MINISTERIO DE  INTERIOR Y POLICÍA"/>
    <s v="0001 - POLICIA NACIONAL"/>
    <x v="0"/>
    <x v="1"/>
    <x v="15"/>
    <s v="2.1 - REMUNERACIONES Y CONTRIBUCIONES"/>
    <s v="2.1.2 - SOBRESUELDOS"/>
    <s v="N"/>
    <s v="00 - N/A"/>
    <s v="10 - FONDO GENERAL"/>
    <s v="01 - DISTRITO NACIONAL"/>
    <s v="2.1.2.2.13 - Incentivo por riesgo laboral al personal militar y policial"/>
    <s v="(en blanco)"/>
    <s v="(en blanco)"/>
    <n v="27342000"/>
    <n v="22808500"/>
    <n v="22852000"/>
    <n v="22808500"/>
  </r>
  <r>
    <s v="2023"/>
    <x v="0"/>
    <x v="0"/>
    <x v="0"/>
    <x v="0"/>
    <s v="2 - Poder Ejecutivo"/>
    <s v="0202 - MINISTERIO DE  INTERIOR Y POLICÍA"/>
    <s v="0001 - POLICIA NACIONAL"/>
    <x v="0"/>
    <x v="1"/>
    <x v="15"/>
    <s v="2.1 - REMUNERACIONES Y CONTRIBUCIONES"/>
    <s v="2.1.2 - SOBRESUELDOS"/>
    <s v="N"/>
    <s v="00 - N/A"/>
    <s v="10 - FONDO GENERAL"/>
    <s v="99 - MULTIPROVINCIAL"/>
    <s v="2.1.2.1.01 - Primas por antigüedad"/>
    <s v="(en blanco)"/>
    <s v="(en blanco)"/>
    <n v="11199828"/>
    <n v="10821770"/>
    <n v="94266828"/>
    <n v="10821770"/>
  </r>
  <r>
    <s v="2023"/>
    <x v="0"/>
    <x v="0"/>
    <x v="0"/>
    <x v="0"/>
    <s v="2 - Poder Ejecutivo"/>
    <s v="0202 - MINISTERIO DE  INTERIOR Y POLICÍA"/>
    <s v="0001 - POLICIA NACIONAL"/>
    <x v="0"/>
    <x v="1"/>
    <x v="15"/>
    <s v="2.1 - REMUNERACIONES Y CONTRIBUCIONES"/>
    <s v="2.1.2 - SOBRESUELDOS"/>
    <s v="N"/>
    <s v="00 - N/A"/>
    <s v="10 - FONDO GENERAL"/>
    <s v="99 - MULTIPROVINCIAL"/>
    <s v="2.1.2.2.01 - Compensación por gastos de alimentación"/>
    <s v="(en blanco)"/>
    <s v="(en blanco)"/>
    <n v="119035000"/>
    <n v="118935500"/>
    <n v="119170000"/>
    <n v="118935500"/>
  </r>
  <r>
    <s v="2023"/>
    <x v="0"/>
    <x v="0"/>
    <x v="0"/>
    <x v="0"/>
    <s v="2 - Poder Ejecutivo"/>
    <s v="0202 - MINISTERIO DE  INTERIOR Y POLICÍA"/>
    <s v="0001 - POLICIA NACIONAL"/>
    <x v="0"/>
    <x v="1"/>
    <x v="15"/>
    <s v="2.1 - REMUNERACIONES Y CONTRIBUCIONES"/>
    <s v="2.1.2 - SOBRESUELDOS"/>
    <s v="N"/>
    <s v="00 - N/A"/>
    <s v="10 - FONDO GENERAL"/>
    <s v="99 - MULTIPROVINCIAL"/>
    <s v="2.1.2.2.08 - Compensaciones especiales"/>
    <s v="(en blanco)"/>
    <s v="(en blanco)"/>
    <n v="14857152"/>
    <n v="11650952"/>
    <n v="11901152"/>
    <n v="11650952"/>
  </r>
  <r>
    <s v="2023"/>
    <x v="0"/>
    <x v="0"/>
    <x v="0"/>
    <x v="0"/>
    <s v="2 - Poder Ejecutivo"/>
    <s v="0202 - MINISTERIO DE  INTERIOR Y POLICÍA"/>
    <s v="0001 - POLICIA NACIONAL"/>
    <x v="0"/>
    <x v="1"/>
    <x v="15"/>
    <s v="2.1 - REMUNERACIONES Y CONTRIBUCIONES"/>
    <s v="2.1.2 - SOBRESUELDOS"/>
    <s v="N"/>
    <s v="00 - N/A"/>
    <s v="10 - FONDO GENERAL"/>
    <s v="99 - MULTIPROVINCIAL"/>
    <s v="2.1.2.2.13 - Incentivo por riesgo laboral al personal militar y policial"/>
    <s v="(en blanco)"/>
    <s v="(en blanco)"/>
    <n v="309393000"/>
    <n v="312979750"/>
    <n v="313316000"/>
    <n v="312979750"/>
  </r>
  <r>
    <s v="2023"/>
    <x v="0"/>
    <x v="0"/>
    <x v="0"/>
    <x v="0"/>
    <s v="2 - Poder Ejecutivo"/>
    <s v="0202 - MINISTERIO DE  INTERIOR Y POLICÍA"/>
    <s v="0001 - POLICIA NACIONAL"/>
    <x v="0"/>
    <x v="1"/>
    <x v="15"/>
    <s v="2.1 - REMUNERACIONES Y CONTRIBUCIONES"/>
    <s v="2.1.5 - CONTRIBUCIONES A LA SEGURIDAD SOCIAL"/>
    <s v="N"/>
    <s v="00 - N/A"/>
    <s v="10 - FONDO GENERAL"/>
    <s v="01 - DISTRITO NACIONAL"/>
    <s v="2.1.5.1.01 - Contribuciones al seguro de salud"/>
    <s v="(en blanco)"/>
    <s v="(en blanco)"/>
    <n v="24463655"/>
    <n v="28732949.330000006"/>
    <n v="28802173"/>
    <n v="28732849.329999998"/>
  </r>
  <r>
    <s v="2023"/>
    <x v="0"/>
    <x v="0"/>
    <x v="0"/>
    <x v="0"/>
    <s v="2 - Poder Ejecutivo"/>
    <s v="0202 - MINISTERIO DE  INTERIOR Y POLICÍA"/>
    <s v="0001 - POLICIA NACIONAL"/>
    <x v="0"/>
    <x v="1"/>
    <x v="15"/>
    <s v="2.1 - REMUNERACIONES Y CONTRIBUCIONES"/>
    <s v="2.1.5 - CONTRIBUCIONES A LA SEGURIDAD SOCIAL"/>
    <s v="N"/>
    <s v="00 - N/A"/>
    <s v="10 - FONDO GENERAL"/>
    <s v="01 - DISTRITO NACIONAL"/>
    <s v="2.1.5.2.01 - Contribuciones al seguro de pensiones"/>
    <s v="(en blanco)"/>
    <s v="(en blanco)"/>
    <n v="24498230"/>
    <n v="28773342.949999999"/>
    <n v="28868630"/>
    <n v="28773342.850000001"/>
  </r>
  <r>
    <s v="2023"/>
    <x v="0"/>
    <x v="0"/>
    <x v="0"/>
    <x v="0"/>
    <s v="2 - Poder Ejecutivo"/>
    <s v="0202 - MINISTERIO DE  INTERIOR Y POLICÍA"/>
    <s v="0001 - POLICIA NACIONAL"/>
    <x v="0"/>
    <x v="1"/>
    <x v="15"/>
    <s v="2.1 - REMUNERACIONES Y CONTRIBUCIONES"/>
    <s v="2.1.5 - CONTRIBUCIONES A LA SEGURIDAD SOCIAL"/>
    <s v="N"/>
    <s v="00 - N/A"/>
    <s v="10 - FONDO GENERAL"/>
    <s v="01 - DISTRITO NACIONAL"/>
    <s v="2.1.5.3.01 - Contribuciones al seguro de riesgo laboral"/>
    <s v="(en blanco)"/>
    <s v="(en blanco)"/>
    <n v="4140498"/>
    <n v="4863076.1999999993"/>
    <n v="5031402"/>
    <n v="4863076.1999999993"/>
  </r>
  <r>
    <s v="2023"/>
    <x v="0"/>
    <x v="0"/>
    <x v="0"/>
    <x v="0"/>
    <s v="2 - Poder Ejecutivo"/>
    <s v="0202 - MINISTERIO DE  INTERIOR Y POLICÍA"/>
    <s v="0001 - POLICIA NACIONAL"/>
    <x v="0"/>
    <x v="1"/>
    <x v="15"/>
    <s v="2.1 - REMUNERACIONES Y CONTRIBUCIONES"/>
    <s v="2.1.5 - CONTRIBUCIONES A LA SEGURIDAD SOCIAL"/>
    <s v="N"/>
    <s v="00 - N/A"/>
    <s v="10 - FONDO GENERAL"/>
    <s v="99 - MULTIPROVINCIAL"/>
    <s v="2.1.5.1.01 - Contribuciones al seguro de salud"/>
    <s v="(en blanco)"/>
    <s v="(en blanco)"/>
    <n v="800556653"/>
    <n v="898222865.04999924"/>
    <n v="899595653"/>
    <n v="898222863.88"/>
  </r>
  <r>
    <s v="2023"/>
    <x v="0"/>
    <x v="0"/>
    <x v="0"/>
    <x v="0"/>
    <s v="2 - Poder Ejecutivo"/>
    <s v="0202 - MINISTERIO DE  INTERIOR Y POLICÍA"/>
    <s v="0001 - POLICIA NACIONAL"/>
    <x v="0"/>
    <x v="1"/>
    <x v="15"/>
    <s v="2.1 - REMUNERACIONES Y CONTRIBUCIONES"/>
    <s v="2.1.5 - CONTRIBUCIONES A LA SEGURIDAD SOCIAL"/>
    <s v="N"/>
    <s v="00 - N/A"/>
    <s v="10 - FONDO GENERAL"/>
    <s v="99 - MULTIPROVINCIAL"/>
    <s v="2.1.5.2.01 - Contribuciones al seguro de pensiones"/>
    <s v="(en blanco)"/>
    <s v="(en blanco)"/>
    <n v="955477162"/>
    <n v="1057334184.9499993"/>
    <n v="1075724162"/>
    <n v="1057334181.8000002"/>
  </r>
  <r>
    <s v="2023"/>
    <x v="0"/>
    <x v="0"/>
    <x v="0"/>
    <x v="0"/>
    <s v="2 - Poder Ejecutivo"/>
    <s v="0202 - MINISTERIO DE  INTERIOR Y POLICÍA"/>
    <s v="0001 - POLICIA NACIONAL"/>
    <x v="0"/>
    <x v="1"/>
    <x v="15"/>
    <s v="2.1 - REMUNERACIONES Y CONTRIBUCIONES"/>
    <s v="2.1.5 - CONTRIBUCIONES A LA SEGURIDAD SOCIAL"/>
    <s v="N"/>
    <s v="00 - N/A"/>
    <s v="10 - FONDO GENERAL"/>
    <s v="99 - MULTIPROVINCIAL"/>
    <s v="2.1.5.3.01 - Contribuciones al seguro de riesgo laboral"/>
    <s v="(en blanco)"/>
    <s v="(en blanco)"/>
    <n v="135485103"/>
    <n v="152019271.40999976"/>
    <n v="153297103"/>
    <n v="152019261.14000002"/>
  </r>
  <r>
    <s v="2023"/>
    <x v="0"/>
    <x v="0"/>
    <x v="0"/>
    <x v="0"/>
    <s v="2 - Poder Ejecutivo"/>
    <s v="0202 - MINISTERIO DE  INTERIOR Y POLICÍA"/>
    <s v="0001 - POLICIA NACIONAL"/>
    <x v="0"/>
    <x v="1"/>
    <x v="15"/>
    <s v="2.2 - CONTRATACIÓN DE SERVICIOS"/>
    <s v="2.2.1 - SERVICIOS BÁSICOS"/>
    <s v="N"/>
    <s v="00 - N/A"/>
    <s v="10 - FONDO GENERAL"/>
    <s v="99 - MULTIPROVINCIAL"/>
    <s v="2.2.1.3.01 - Teléfono local"/>
    <s v="(en blanco)"/>
    <s v="(en blanco)"/>
    <n v="80000000"/>
    <n v="67194152.939999983"/>
    <n v="66614047"/>
    <n v="67194152.939999983"/>
  </r>
  <r>
    <s v="2023"/>
    <x v="0"/>
    <x v="0"/>
    <x v="0"/>
    <x v="0"/>
    <s v="2 - Poder Ejecutivo"/>
    <s v="0202 - MINISTERIO DE  INTERIOR Y POLICÍA"/>
    <s v="0001 - POLICIA NACIONAL"/>
    <x v="0"/>
    <x v="1"/>
    <x v="15"/>
    <s v="2.2 - CONTRATACIÓN DE SERVICIOS"/>
    <s v="2.2.1 - SERVICIOS BÁSICOS"/>
    <s v="N"/>
    <s v="00 - N/A"/>
    <s v="10 - FONDO GENERAL"/>
    <s v="99 - MULTIPROVINCIAL"/>
    <s v="2.2.1.5.01 - Servicio de internet y televisión por cable"/>
    <s v="(en blanco)"/>
    <s v="(en blanco)"/>
    <n v="30960000"/>
    <n v="24145510.769999992"/>
    <n v="25089590"/>
    <n v="24145510.77"/>
  </r>
  <r>
    <s v="2023"/>
    <x v="0"/>
    <x v="0"/>
    <x v="0"/>
    <x v="0"/>
    <s v="2 - Poder Ejecutivo"/>
    <s v="0202 - MINISTERIO DE  INTERIOR Y POLICÍA"/>
    <s v="0001 - POLICIA NACIONAL"/>
    <x v="0"/>
    <x v="1"/>
    <x v="15"/>
    <s v="2.2 - CONTRATACIÓN DE SERVICIOS"/>
    <s v="2.2.1 - SERVICIOS BÁSICOS"/>
    <s v="N"/>
    <s v="00 - N/A"/>
    <s v="10 - FONDO GENERAL"/>
    <s v="99 - MULTIPROVINCIAL"/>
    <s v="2.2.1.6.02 - Electricidad no cortable"/>
    <s v="(en blanco)"/>
    <s v="(en blanco)"/>
    <n v="206400000"/>
    <n v="179854059.08999997"/>
    <n v="180505484.96000001"/>
    <n v="179854059.08999997"/>
  </r>
  <r>
    <s v="2023"/>
    <x v="0"/>
    <x v="0"/>
    <x v="0"/>
    <x v="0"/>
    <s v="2 - Poder Ejecutivo"/>
    <s v="0202 - MINISTERIO DE  INTERIOR Y POLICÍA"/>
    <s v="0001 - POLICIA NACIONAL"/>
    <x v="0"/>
    <x v="1"/>
    <x v="15"/>
    <s v="2.2 - CONTRATACIÓN DE SERVICIOS"/>
    <s v="2.2.1 - SERVICIOS BÁSICOS"/>
    <s v="N"/>
    <s v="00 - N/A"/>
    <s v="10 - FONDO GENERAL"/>
    <s v="99 - MULTIPROVINCIAL"/>
    <s v="2.2.1.7.01 - Agua"/>
    <s v="(en blanco)"/>
    <s v="(en blanco)"/>
    <n v="5530440"/>
    <n v="8513928.1400000006"/>
    <n v="8850781"/>
    <n v="8513928.1400000006"/>
  </r>
  <r>
    <s v="2023"/>
    <x v="0"/>
    <x v="0"/>
    <x v="0"/>
    <x v="0"/>
    <s v="2 - Poder Ejecutivo"/>
    <s v="0202 - MINISTERIO DE  INTERIOR Y POLICÍA"/>
    <s v="0001 - POLICIA NACIONAL"/>
    <x v="0"/>
    <x v="1"/>
    <x v="15"/>
    <s v="2.2 - CONTRATACIÓN DE SERVICIOS"/>
    <s v="2.2.1 - SERVICIOS BÁSICOS"/>
    <s v="N"/>
    <s v="00 - N/A"/>
    <s v="10 - FONDO GENERAL"/>
    <s v="99 - MULTIPROVINCIAL"/>
    <s v="2.2.1.8.01 - Recolección de residuos"/>
    <s v="(en blanco)"/>
    <s v="(en blanco)"/>
    <n v="4366200"/>
    <n v="2494864"/>
    <n v="2587874"/>
    <n v="2494864"/>
  </r>
  <r>
    <s v="2023"/>
    <x v="0"/>
    <x v="0"/>
    <x v="0"/>
    <x v="0"/>
    <s v="2 - Poder Ejecutivo"/>
    <s v="0202 - MINISTERIO DE  INTERIOR Y POLICÍA"/>
    <s v="0001 - POLICIA NACIONAL"/>
    <x v="0"/>
    <x v="1"/>
    <x v="15"/>
    <s v="2.2 - CONTRATACIÓN DE SERVICIOS"/>
    <s v="2.2.2 - PUBLICIDAD, IMPRESIÓN Y ENCUADERNACIÓN"/>
    <s v="N"/>
    <s v="00 - N/A"/>
    <s v="10 - FONDO GENERAL"/>
    <s v="99 - MULTIPROVINCIAL"/>
    <s v="2.2.2.1.01 - Publicidad y propaganda"/>
    <s v="(en blanco)"/>
    <s v="(en blanco)"/>
    <n v="0"/>
    <n v="37950"/>
    <n v="37950"/>
    <n v="37950"/>
  </r>
  <r>
    <s v="2023"/>
    <x v="0"/>
    <x v="0"/>
    <x v="0"/>
    <x v="0"/>
    <s v="2 - Poder Ejecutivo"/>
    <s v="0202 - MINISTERIO DE  INTERIOR Y POLICÍA"/>
    <s v="0001 - POLICIA NACIONAL"/>
    <x v="0"/>
    <x v="1"/>
    <x v="15"/>
    <s v="2.2 - CONTRATACIÓN DE SERVICIOS"/>
    <s v="2.2.2 - PUBLICIDAD, IMPRESIÓN Y ENCUADERNACIÓN"/>
    <s v="N"/>
    <s v="00 - N/A"/>
    <s v="10 - FONDO GENERAL"/>
    <s v="99 - MULTIPROVINCIAL"/>
    <s v="2.2.2.1.03 - Publicaciones de avisos oficiales"/>
    <s v="(en blanco)"/>
    <s v="(en blanco)"/>
    <n v="1800000"/>
    <n v="1149841.55"/>
    <n v="1207838.2"/>
    <n v="1149841.55"/>
  </r>
  <r>
    <s v="2023"/>
    <x v="0"/>
    <x v="0"/>
    <x v="0"/>
    <x v="0"/>
    <s v="2 - Poder Ejecutivo"/>
    <s v="0202 - MINISTERIO DE  INTERIOR Y POLICÍA"/>
    <s v="0001 - POLICIA NACIONAL"/>
    <x v="0"/>
    <x v="1"/>
    <x v="15"/>
    <s v="2.2 - CONTRATACIÓN DE SERVICIOS"/>
    <s v="2.2.2 - PUBLICIDAD, IMPRESIÓN Y ENCUADERNACIÓN"/>
    <s v="N"/>
    <s v="00 - N/A"/>
    <s v="10 - FONDO GENERAL"/>
    <s v="99 - MULTIPROVINCIAL"/>
    <s v="2.2.2.2.01 - Impresión, encuadernación y rotulación"/>
    <s v="(en blanco)"/>
    <s v="(en blanco)"/>
    <n v="8738835"/>
    <n v="12990289.6"/>
    <n v="12990289.600000001"/>
    <n v="7652536"/>
  </r>
  <r>
    <s v="2023"/>
    <x v="0"/>
    <x v="0"/>
    <x v="0"/>
    <x v="0"/>
    <s v="2 - Poder Ejecutivo"/>
    <s v="0202 - MINISTERIO DE  INTERIOR Y POLICÍA"/>
    <s v="0001 - POLICIA NACIONAL"/>
    <x v="0"/>
    <x v="1"/>
    <x v="15"/>
    <s v="2.2 - CONTRATACIÓN DE SERVICIOS"/>
    <s v="2.2.3 - VIÁTICOS"/>
    <s v="N"/>
    <s v="00 - N/A"/>
    <s v="10 - FONDO GENERAL"/>
    <s v="99 - MULTIPROVINCIAL"/>
    <s v="2.2.3.1.01 - Viáticos dentro del país"/>
    <s v="(en blanco)"/>
    <s v="(en blanco)"/>
    <n v="10920000"/>
    <n v="9236150"/>
    <n v="9236150"/>
    <n v="9236150"/>
  </r>
  <r>
    <s v="2023"/>
    <x v="0"/>
    <x v="0"/>
    <x v="0"/>
    <x v="0"/>
    <s v="2 - Poder Ejecutivo"/>
    <s v="0202 - MINISTERIO DE  INTERIOR Y POLICÍA"/>
    <s v="0001 - POLICIA NACIONAL"/>
    <x v="0"/>
    <x v="1"/>
    <x v="15"/>
    <s v="2.2 - CONTRATACIÓN DE SERVICIOS"/>
    <s v="2.2.3 - VIÁTICOS"/>
    <s v="N"/>
    <s v="00 - N/A"/>
    <s v="10 - FONDO GENERAL"/>
    <s v="99 - MULTIPROVINCIAL"/>
    <s v="2.2.3.2.01 - Viaticos fuera del país"/>
    <s v="(en blanco)"/>
    <s v="(en blanco)"/>
    <n v="20160000"/>
    <n v="15128523.210000003"/>
    <n v="15160000"/>
    <n v="15128523.210000001"/>
  </r>
  <r>
    <s v="2023"/>
    <x v="0"/>
    <x v="0"/>
    <x v="0"/>
    <x v="0"/>
    <s v="2 - Poder Ejecutivo"/>
    <s v="0202 - MINISTERIO DE  INTERIOR Y POLICÍA"/>
    <s v="0001 - POLICIA NACIONAL"/>
    <x v="0"/>
    <x v="1"/>
    <x v="15"/>
    <s v="2.2 - CONTRATACIÓN DE SERVICIOS"/>
    <s v="2.2.3 - VIÁTICOS"/>
    <s v="N"/>
    <s v="00 - N/A"/>
    <s v="20 - FONDOS CON DESTINO ESPECÍFICO"/>
    <s v="99 - MULTIPROVINCIAL"/>
    <s v="2.2.3.1.01 - Viáticos dentro del país"/>
    <s v="(en blanco)"/>
    <s v="(en blanco)"/>
    <n v="7000000"/>
    <n v="5804900"/>
    <n v="7000000"/>
    <n v="5804900"/>
  </r>
  <r>
    <s v="2023"/>
    <x v="0"/>
    <x v="0"/>
    <x v="0"/>
    <x v="0"/>
    <s v="2 - Poder Ejecutivo"/>
    <s v="0202 - MINISTERIO DE  INTERIOR Y POLICÍA"/>
    <s v="0001 - POLICIA NACIONAL"/>
    <x v="0"/>
    <x v="1"/>
    <x v="15"/>
    <s v="2.2 - CONTRATACIÓN DE SERVICIOS"/>
    <s v="2.2.4 - TRANSPORTE Y ALMACENAJE"/>
    <s v="N"/>
    <s v="00 - N/A"/>
    <s v="10 - FONDO GENERAL"/>
    <s v="99 - MULTIPROVINCIAL"/>
    <s v="2.2.4.1.01 - Pasajes y gastos de transporte"/>
    <s v="(en blanco)"/>
    <s v="(en blanco)"/>
    <n v="2000000"/>
    <n v="914744.97"/>
    <n v="914744.97000000009"/>
    <n v="914744.97"/>
  </r>
  <r>
    <s v="2023"/>
    <x v="0"/>
    <x v="0"/>
    <x v="0"/>
    <x v="0"/>
    <s v="2 - Poder Ejecutivo"/>
    <s v="0202 - MINISTERIO DE  INTERIOR Y POLICÍA"/>
    <s v="0001 - POLICIA NACIONAL"/>
    <x v="0"/>
    <x v="1"/>
    <x v="15"/>
    <s v="2.2 - CONTRATACIÓN DE SERVICIOS"/>
    <s v="2.2.4 - TRANSPORTE Y ALMACENAJE"/>
    <s v="N"/>
    <s v="00 - N/A"/>
    <s v="10 - FONDO GENERAL"/>
    <s v="99 - MULTIPROVINCIAL"/>
    <s v="2.2.4.2.01 - Fletes"/>
    <s v="(en blanco)"/>
    <s v="(en blanco)"/>
    <n v="0"/>
    <n v="6626693.6900000013"/>
    <n v="6626693.6900000013"/>
    <n v="2149891.4300000002"/>
  </r>
  <r>
    <s v="2023"/>
    <x v="0"/>
    <x v="0"/>
    <x v="0"/>
    <x v="0"/>
    <s v="2 - Poder Ejecutivo"/>
    <s v="0202 - MINISTERIO DE  INTERIOR Y POLICÍA"/>
    <s v="0001 - POLICIA NACIONAL"/>
    <x v="0"/>
    <x v="1"/>
    <x v="15"/>
    <s v="2.2 - CONTRATACIÓN DE SERVICIOS"/>
    <s v="2.2.5 - ALQUILERES Y RENTAS"/>
    <s v="N"/>
    <s v="00 - N/A"/>
    <s v="10 - FONDO GENERAL"/>
    <s v="99 - MULTIPROVINCIAL"/>
    <s v="2.2.5.1.01 - Alquileres y rentas de edificaciones y locales"/>
    <s v="(en blanco)"/>
    <s v="(en blanco)"/>
    <n v="11000000"/>
    <n v="8738803.8599999994"/>
    <n v="9918013.5299999993"/>
    <n v="8738799"/>
  </r>
  <r>
    <s v="2023"/>
    <x v="0"/>
    <x v="0"/>
    <x v="0"/>
    <x v="0"/>
    <s v="2 - Poder Ejecutivo"/>
    <s v="0202 - MINISTERIO DE  INTERIOR Y POLICÍA"/>
    <s v="0001 - POLICIA NACIONAL"/>
    <x v="0"/>
    <x v="1"/>
    <x v="15"/>
    <s v="2.2 - CONTRATACIÓN DE SERVICIOS"/>
    <s v="2.2.5 - ALQUILERES Y RENTAS"/>
    <s v="N"/>
    <s v="00 - N/A"/>
    <s v="10 - FONDO GENERAL"/>
    <s v="99 - MULTIPROVINCIAL"/>
    <s v="2.2.5.4.01 - Alquileres de equipos de transporte, tracción y elevación"/>
    <s v="(en blanco)"/>
    <s v="(en blanco)"/>
    <n v="0"/>
    <n v="0"/>
    <n v="75520"/>
    <n v="0"/>
  </r>
  <r>
    <s v="2023"/>
    <x v="0"/>
    <x v="0"/>
    <x v="0"/>
    <x v="0"/>
    <s v="2 - Poder Ejecutivo"/>
    <s v="0202 - MINISTERIO DE  INTERIOR Y POLICÍA"/>
    <s v="0001 - POLICIA NACIONAL"/>
    <x v="0"/>
    <x v="1"/>
    <x v="15"/>
    <s v="2.2 - CONTRATACIÓN DE SERVICIOS"/>
    <s v="2.2.5 - ALQUILERES Y RENTAS"/>
    <s v="N"/>
    <s v="00 - N/A"/>
    <s v="10 - FONDO GENERAL"/>
    <s v="99 - MULTIPROVINCIAL"/>
    <s v="2.2.5.9.01 - Licencias Informáticas"/>
    <s v="(en blanco)"/>
    <s v="(en blanco)"/>
    <n v="88973157"/>
    <n v="308197798.88"/>
    <n v="308203238.88"/>
    <n v="226475087.69"/>
  </r>
  <r>
    <s v="2023"/>
    <x v="0"/>
    <x v="0"/>
    <x v="0"/>
    <x v="0"/>
    <s v="2 - Poder Ejecutivo"/>
    <s v="0202 - MINISTERIO DE  INTERIOR Y POLICÍA"/>
    <s v="0001 - POLICIA NACIONAL"/>
    <x v="0"/>
    <x v="1"/>
    <x v="15"/>
    <s v="2.2 - CONTRATACIÓN DE SERVICIOS"/>
    <s v="2.2.6 - SEGUROS"/>
    <s v="N"/>
    <s v="00 - N/A"/>
    <s v="10 - FONDO GENERAL"/>
    <s v="99 - MULTIPROVINCIAL"/>
    <s v="2.2.6.2.01 - Seguro de bienes muebles"/>
    <s v="(en blanco)"/>
    <s v="(en blanco)"/>
    <n v="170000000"/>
    <n v="196195276"/>
    <n v="196195276"/>
    <n v="196195276"/>
  </r>
  <r>
    <s v="2023"/>
    <x v="0"/>
    <x v="0"/>
    <x v="0"/>
    <x v="0"/>
    <s v="2 - Poder Ejecutivo"/>
    <s v="0202 - MINISTERIO DE  INTERIOR Y POLICÍA"/>
    <s v="0001 - POLICIA NACIONAL"/>
    <x v="0"/>
    <x v="1"/>
    <x v="15"/>
    <s v="2.2 - CONTRATACIÓN DE SERVICIOS"/>
    <s v="2.2.6 - SEGUROS"/>
    <s v="N"/>
    <s v="00 - N/A"/>
    <s v="10 - FONDO GENERAL"/>
    <s v="99 - MULTIPROVINCIAL"/>
    <s v="2.2.6.3.01 - Seguros de personas"/>
    <s v="(en blanco)"/>
    <s v="(en blanco)"/>
    <n v="498552000"/>
    <n v="436807716"/>
    <n v="436807716"/>
    <n v="436807716"/>
  </r>
  <r>
    <s v="2023"/>
    <x v="0"/>
    <x v="0"/>
    <x v="0"/>
    <x v="0"/>
    <s v="2 - Poder Ejecutivo"/>
    <s v="0202 - MINISTERIO DE  INTERIOR Y POLICÍA"/>
    <s v="0001 - POLICIA NACIONAL"/>
    <x v="0"/>
    <x v="1"/>
    <x v="15"/>
    <s v="2.2 - CONTRATACIÓN DE SERVICIOS"/>
    <s v="2.2.6 - SEGUROS"/>
    <s v="N"/>
    <s v="00 - N/A"/>
    <s v="20 - FONDOS CON DESTINO ESPECÍFICO"/>
    <s v="99 - MULTIPROVINCIAL"/>
    <s v="2.2.6.2.01 - Seguro de bienes muebles"/>
    <s v="(en blanco)"/>
    <s v="(en blanco)"/>
    <n v="8000000"/>
    <n v="15175605.779999999"/>
    <n v="22475605.780000001"/>
    <n v="15175605.779999999"/>
  </r>
  <r>
    <s v="2023"/>
    <x v="0"/>
    <x v="0"/>
    <x v="0"/>
    <x v="0"/>
    <s v="2 - Poder Ejecutivo"/>
    <s v="0202 - MINISTERIO DE  INTERIOR Y POLICÍA"/>
    <s v="0001 - POLICIA NACIONAL"/>
    <x v="0"/>
    <x v="1"/>
    <x v="15"/>
    <s v="2.2 - CONTRATACIÓN DE SERVICIOS"/>
    <s v="2.2.7 - SERVICIOS DE CONSERVACIÓN, REPARACIONES MENORES E INSTALACIONES TEMPORALES"/>
    <s v="N"/>
    <s v="00 - N/A"/>
    <s v="10 - FONDO GENERAL"/>
    <s v="99 - MULTIPROVINCIAL"/>
    <s v="2.2.7.1.01 - Reparaciones y mantenimientos menores en edificaciones"/>
    <s v="(en blanco)"/>
    <s v="(en blanco)"/>
    <n v="9000000"/>
    <n v="205697.6"/>
    <n v="205701"/>
    <n v="205697.6"/>
  </r>
  <r>
    <s v="2023"/>
    <x v="0"/>
    <x v="0"/>
    <x v="0"/>
    <x v="0"/>
    <s v="2 - Poder Ejecutivo"/>
    <s v="0202 - MINISTERIO DE  INTERIOR Y POLICÍA"/>
    <s v="0001 - POLICIA NACIONAL"/>
    <x v="0"/>
    <x v="1"/>
    <x v="15"/>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960000"/>
    <n v="188656.11"/>
    <n v="188656.11"/>
    <n v="188656.11000000002"/>
  </r>
  <r>
    <s v="2023"/>
    <x v="0"/>
    <x v="0"/>
    <x v="0"/>
    <x v="0"/>
    <s v="2 - Poder Ejecutivo"/>
    <s v="0202 - MINISTERIO DE  INTERIOR Y POLICÍA"/>
    <s v="0001 - POLICIA NACIONAL"/>
    <x v="0"/>
    <x v="1"/>
    <x v="15"/>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600000"/>
    <n v="29721060"/>
    <n v="29721060"/>
    <n v="14821044.079999998"/>
  </r>
  <r>
    <s v="2023"/>
    <x v="0"/>
    <x v="0"/>
    <x v="0"/>
    <x v="0"/>
    <s v="2 - Poder Ejecutivo"/>
    <s v="0202 - MINISTERIO DE  INTERIOR Y POLICÍA"/>
    <s v="0001 - POLICIA NACIONAL"/>
    <x v="0"/>
    <x v="1"/>
    <x v="15"/>
    <s v="2.2 - CONTRATACIÓN DE SERVICIOS"/>
    <s v="2.2.7 - SERVICIOS DE CONSERVACIÓN, REPARACIONES MENORES E INSTALACIONES TEMPORALES"/>
    <s v="N"/>
    <s v="00 - N/A"/>
    <s v="20 - FONDOS CON DESTINO ESPECÍFICO"/>
    <s v="99 - MULTIPROVINCIAL"/>
    <s v="2.2.7.2.06 - Mantenimiento y reparación de equipos de transporte, tracción y elevación"/>
    <s v="(en blanco)"/>
    <s v="(en blanco)"/>
    <n v="0"/>
    <n v="9500000"/>
    <n v="9500000"/>
    <n v="0"/>
  </r>
  <r>
    <s v="2023"/>
    <x v="0"/>
    <x v="0"/>
    <x v="0"/>
    <x v="0"/>
    <s v="2 - Poder Ejecutivo"/>
    <s v="0202 - MINISTERIO DE  INTERIOR Y POLICÍA"/>
    <s v="0001 - POLICIA NACIONAL"/>
    <x v="0"/>
    <x v="1"/>
    <x v="15"/>
    <s v="2.2 - CONTRATACIÓN DE SERVICIOS"/>
    <s v="2.2.8 - OTROS SERVICIOS NO INCLUIDOS EN CONCEPTOS ANTERIORES"/>
    <s v="N"/>
    <s v="00 - N/A"/>
    <s v="10 - FONDO GENERAL"/>
    <s v="99 - MULTIPROVINCIAL"/>
    <s v="2.2.8.6.01 - Eventos generales"/>
    <s v="(en blanco)"/>
    <s v="(en blanco)"/>
    <n v="6700000"/>
    <n v="5042000"/>
    <n v="5042151"/>
    <n v="5042000"/>
  </r>
  <r>
    <s v="2023"/>
    <x v="0"/>
    <x v="0"/>
    <x v="0"/>
    <x v="0"/>
    <s v="2 - Poder Ejecutivo"/>
    <s v="0202 - MINISTERIO DE  INTERIOR Y POLICÍA"/>
    <s v="0001 - POLICIA NACIONAL"/>
    <x v="0"/>
    <x v="1"/>
    <x v="15"/>
    <s v="2.2 - CONTRATACIÓN DE SERVICIOS"/>
    <s v="2.2.8 - OTROS SERVICIOS NO INCLUIDOS EN CONCEPTOS ANTERIORES"/>
    <s v="N"/>
    <s v="00 - N/A"/>
    <s v="10 - FONDO GENERAL"/>
    <s v="99 - MULTIPROVINCIAL"/>
    <s v="2.2.8.7.01 - Servicios técnicos y profesionales"/>
    <s v="(en blanco)"/>
    <s v="(en blanco)"/>
    <n v="0"/>
    <n v="0"/>
    <n v="0"/>
    <n v="0"/>
  </r>
  <r>
    <s v="2023"/>
    <x v="0"/>
    <x v="0"/>
    <x v="0"/>
    <x v="0"/>
    <s v="2 - Poder Ejecutivo"/>
    <s v="0202 - MINISTERIO DE  INTERIOR Y POLICÍA"/>
    <s v="0001 - POLICIA NACIONAL"/>
    <x v="0"/>
    <x v="1"/>
    <x v="15"/>
    <s v="2.2 - CONTRATACIÓN DE SERVICIOS"/>
    <s v="2.2.8 - OTROS SERVICIOS NO INCLUIDOS EN CONCEPTOS ANTERIORES"/>
    <s v="N"/>
    <s v="00 - N/A"/>
    <s v="10 - FONDO GENERAL"/>
    <s v="99 - MULTIPROVINCIAL"/>
    <s v="2.2.8.7.02 - Servicios jurídicos"/>
    <s v="(en blanco)"/>
    <s v="(en blanco)"/>
    <n v="0"/>
    <n v="514763.2"/>
    <n v="515000"/>
    <n v="514763.2"/>
  </r>
  <r>
    <s v="2023"/>
    <x v="0"/>
    <x v="0"/>
    <x v="0"/>
    <x v="0"/>
    <s v="2 - Poder Ejecutivo"/>
    <s v="0202 - MINISTERIO DE  INTERIOR Y POLICÍA"/>
    <s v="0001 - POLICIA NACIONAL"/>
    <x v="0"/>
    <x v="1"/>
    <x v="15"/>
    <s v="2.2 - CONTRATACIÓN DE SERVICIOS"/>
    <s v="2.2.8 - OTROS SERVICIOS NO INCLUIDOS EN CONCEPTOS ANTERIORES"/>
    <s v="N"/>
    <s v="00 - N/A"/>
    <s v="10 - FONDO GENERAL"/>
    <s v="99 - MULTIPROVINCIAL"/>
    <s v="2.2.8.7.05 - Servicios de informática y sistemas computarizados"/>
    <s v="(en blanco)"/>
    <s v="(en blanco)"/>
    <n v="40685543"/>
    <n v="50666736.019999996"/>
    <n v="50666736.019999996"/>
    <n v="31164628.509999998"/>
  </r>
  <r>
    <s v="2023"/>
    <x v="0"/>
    <x v="0"/>
    <x v="0"/>
    <x v="0"/>
    <s v="2 - Poder Ejecutivo"/>
    <s v="0202 - MINISTERIO DE  INTERIOR Y POLICÍA"/>
    <s v="0001 - POLICIA NACIONAL"/>
    <x v="0"/>
    <x v="1"/>
    <x v="15"/>
    <s v="2.2 - CONTRATACIÓN DE SERVICIOS"/>
    <s v="2.2.8 - OTROS SERVICIOS NO INCLUIDOS EN CONCEPTOS ANTERIORES"/>
    <s v="N"/>
    <s v="00 - N/A"/>
    <s v="10 - FONDO GENERAL"/>
    <s v="99 - MULTIPROVINCIAL"/>
    <s v="2.2.8.7.06 - Otros servicios técnicos profesionales"/>
    <s v="(en blanco)"/>
    <s v="(en blanco)"/>
    <n v="504000"/>
    <n v="2686443.7200000007"/>
    <n v="2698847.7200000021"/>
    <n v="1525431.43"/>
  </r>
  <r>
    <s v="2023"/>
    <x v="0"/>
    <x v="0"/>
    <x v="0"/>
    <x v="0"/>
    <s v="2 - Poder Ejecutivo"/>
    <s v="0202 - MINISTERIO DE  INTERIOR Y POLICÍA"/>
    <s v="0001 - POLICIA NACIONAL"/>
    <x v="0"/>
    <x v="1"/>
    <x v="15"/>
    <s v="2.2 - CONTRATACIÓN DE SERVICIOS"/>
    <s v="2.2.9 - OTRAS CONTRATACIONES DE SERVICIOS"/>
    <s v="N"/>
    <s v="00 - N/A"/>
    <s v="10 - FONDO GENERAL"/>
    <s v="99 - MULTIPROVINCIAL"/>
    <s v="2.2.9.1.01 - Otras contrataciones de servicios"/>
    <s v="(en blanco)"/>
    <s v="(en blanco)"/>
    <n v="0"/>
    <n v="17178302.82"/>
    <n v="17178303.859999999"/>
    <n v="6640478.7599999998"/>
  </r>
  <r>
    <s v="2023"/>
    <x v="0"/>
    <x v="0"/>
    <x v="0"/>
    <x v="0"/>
    <s v="2 - Poder Ejecutivo"/>
    <s v="0202 - MINISTERIO DE  INTERIOR Y POLICÍA"/>
    <s v="0001 - POLICIA NACIONAL"/>
    <x v="0"/>
    <x v="1"/>
    <x v="15"/>
    <s v="2.2 - CONTRATACIÓN DE SERVICIOS"/>
    <s v="2.2.9 - OTRAS CONTRATACIONES DE SERVICIOS"/>
    <s v="N"/>
    <s v="00 - N/A"/>
    <s v="10 - FONDO GENERAL"/>
    <s v="99 - MULTIPROVINCIAL"/>
    <s v="2.2.9.2.01 - Servicios de alimentación"/>
    <s v="(en blanco)"/>
    <s v="(en blanco)"/>
    <n v="0"/>
    <n v="1400000"/>
    <n v="1400001"/>
    <n v="1399622"/>
  </r>
  <r>
    <s v="2023"/>
    <x v="0"/>
    <x v="0"/>
    <x v="0"/>
    <x v="0"/>
    <s v="2 - Poder Ejecutivo"/>
    <s v="0202 - MINISTERIO DE  INTERIOR Y POLICÍA"/>
    <s v="0001 - POLICIA NACIONAL"/>
    <x v="0"/>
    <x v="1"/>
    <x v="15"/>
    <s v="2.2 - CONTRATACIÓN DE SERVICIOS"/>
    <s v="2.2.9 - OTRAS CONTRATACIONES DE SERVICIOS"/>
    <s v="N"/>
    <s v="00 - N/A"/>
    <s v="70 - DONACION EXTERNA"/>
    <s v="99 - MULTIPROVINCIAL"/>
    <s v="2.2.9.2.01 - Servicios de alimentación"/>
    <s v="(en blanco)"/>
    <s v="(en blanco)"/>
    <n v="0"/>
    <n v="0"/>
    <n v="123900"/>
    <n v="0"/>
  </r>
  <r>
    <s v="2023"/>
    <x v="0"/>
    <x v="0"/>
    <x v="0"/>
    <x v="0"/>
    <s v="2 - Poder Ejecutivo"/>
    <s v="0202 - MINISTERIO DE  INTERIOR Y POLICÍA"/>
    <s v="0001 - POLICIA NACIONAL"/>
    <x v="0"/>
    <x v="1"/>
    <x v="15"/>
    <s v="2.3 - MATERIALES Y SUMINISTROS"/>
    <s v="2.3.1 - ALIMENTOS Y PRODUCTOS AGROFORESTALES"/>
    <s v="N"/>
    <s v="00 - N/A"/>
    <s v="10 - FONDO GENERAL"/>
    <s v="99 - MULTIPROVINCIAL"/>
    <s v="2.3.1.1.01 - Alimentos y bebidas para personas"/>
    <s v="(en blanco)"/>
    <s v="(en blanco)"/>
    <n v="175000000"/>
    <n v="159489532.81999999"/>
    <n v="170045370.00999999"/>
    <n v="157889072.13000003"/>
  </r>
  <r>
    <s v="2023"/>
    <x v="0"/>
    <x v="0"/>
    <x v="0"/>
    <x v="0"/>
    <s v="2 - Poder Ejecutivo"/>
    <s v="0202 - MINISTERIO DE  INTERIOR Y POLICÍA"/>
    <s v="0001 - POLICIA NACIONAL"/>
    <x v="0"/>
    <x v="1"/>
    <x v="15"/>
    <s v="2.3 - MATERIALES Y SUMINISTROS"/>
    <s v="2.3.1 - ALIMENTOS Y PRODUCTOS AGROFORESTALES"/>
    <s v="N"/>
    <s v="00 - N/A"/>
    <s v="10 - FONDO GENERAL"/>
    <s v="99 - MULTIPROVINCIAL"/>
    <s v="2.3.1.2.01 - Alimentos para animales"/>
    <s v="(en blanco)"/>
    <s v="(en blanco)"/>
    <n v="1500000"/>
    <n v="3116710.05"/>
    <n v="3126150.36"/>
    <n v="3116710.05"/>
  </r>
  <r>
    <s v="2023"/>
    <x v="0"/>
    <x v="0"/>
    <x v="0"/>
    <x v="0"/>
    <s v="2 - Poder Ejecutivo"/>
    <s v="0202 - MINISTERIO DE  INTERIOR Y POLICÍA"/>
    <s v="0001 - POLICIA NACIONAL"/>
    <x v="0"/>
    <x v="1"/>
    <x v="15"/>
    <s v="2.3 - MATERIALES Y SUMINISTROS"/>
    <s v="2.3.1 - ALIMENTOS Y PRODUCTOS AGROFORESTALES"/>
    <s v="N"/>
    <s v="00 - N/A"/>
    <s v="10 - FONDO GENERAL"/>
    <s v="99 - MULTIPROVINCIAL"/>
    <s v="2.3.1.3.03 - Productos forestales"/>
    <s v="(en blanco)"/>
    <s v="(en blanco)"/>
    <n v="0"/>
    <n v="67260"/>
    <n v="57820"/>
    <n v="67260"/>
  </r>
  <r>
    <s v="2023"/>
    <x v="0"/>
    <x v="0"/>
    <x v="0"/>
    <x v="0"/>
    <s v="2 - Poder Ejecutivo"/>
    <s v="0202 - MINISTERIO DE  INTERIOR Y POLICÍA"/>
    <s v="0001 - POLICIA NACIONAL"/>
    <x v="0"/>
    <x v="1"/>
    <x v="15"/>
    <s v="2.3 - MATERIALES Y SUMINISTROS"/>
    <s v="2.3.1 - ALIMENTOS Y PRODUCTOS AGROFORESTALES"/>
    <s v="N"/>
    <s v="00 - N/A"/>
    <s v="10 - FONDO GENERAL"/>
    <s v="99 - MULTIPROVINCIAL"/>
    <s v="2.3.1.4.01 - Madera, corcho y sus manufacturas"/>
    <s v="(en blanco)"/>
    <s v="(en blanco)"/>
    <n v="0"/>
    <n v="0"/>
    <n v="1"/>
    <n v="0"/>
  </r>
  <r>
    <s v="2023"/>
    <x v="0"/>
    <x v="0"/>
    <x v="0"/>
    <x v="0"/>
    <s v="2 - Poder Ejecutivo"/>
    <s v="0202 - MINISTERIO DE  INTERIOR Y POLICÍA"/>
    <s v="0001 - POLICIA NACIONAL"/>
    <x v="0"/>
    <x v="1"/>
    <x v="15"/>
    <s v="2.3 - MATERIALES Y SUMINISTROS"/>
    <s v="2.3.1 - ALIMENTOS Y PRODUCTOS AGROFORESTALES"/>
    <s v="N"/>
    <s v="00 - N/A"/>
    <s v="20 - FONDOS CON DESTINO ESPECÍFICO"/>
    <s v="99 - MULTIPROVINCIAL"/>
    <s v="2.3.1.1.01 - Alimentos y bebidas para personas"/>
    <s v="(en blanco)"/>
    <s v="(en blanco)"/>
    <n v="17665455"/>
    <n v="650101.76000000001"/>
    <n v="2000204"/>
    <n v="650101.76000000001"/>
  </r>
  <r>
    <s v="2023"/>
    <x v="0"/>
    <x v="0"/>
    <x v="0"/>
    <x v="0"/>
    <s v="2 - Poder Ejecutivo"/>
    <s v="0202 - MINISTERIO DE  INTERIOR Y POLICÍA"/>
    <s v="0001 - POLICIA NACIONAL"/>
    <x v="0"/>
    <x v="1"/>
    <x v="15"/>
    <s v="2.3 - MATERIALES Y SUMINISTROS"/>
    <s v="2.3.2 - TEXTILES Y VESTUARIOS"/>
    <s v="N"/>
    <s v="00 - N/A"/>
    <s v="10 - FONDO GENERAL"/>
    <s v="99 - MULTIPROVINCIAL"/>
    <s v="2.3.2.1.01 - Hilados, fibras, telas y útiles de costura"/>
    <s v="(en blanco)"/>
    <s v="(en blanco)"/>
    <n v="12243600"/>
    <n v="3246828.47"/>
    <n v="3246828.4700000007"/>
    <n v="346860.47"/>
  </r>
  <r>
    <s v="2023"/>
    <x v="0"/>
    <x v="0"/>
    <x v="0"/>
    <x v="0"/>
    <s v="2 - Poder Ejecutivo"/>
    <s v="0202 - MINISTERIO DE  INTERIOR Y POLICÍA"/>
    <s v="0001 - POLICIA NACIONAL"/>
    <x v="0"/>
    <x v="1"/>
    <x v="15"/>
    <s v="2.3 - MATERIALES Y SUMINISTROS"/>
    <s v="2.3.2 - TEXTILES Y VESTUARIOS"/>
    <s v="N"/>
    <s v="00 - N/A"/>
    <s v="10 - FONDO GENERAL"/>
    <s v="99 - MULTIPROVINCIAL"/>
    <s v="2.3.2.2.01 - Acabados textiles"/>
    <s v="(en blanco)"/>
    <s v="(en blanco)"/>
    <n v="16000000"/>
    <n v="55035812.920000002"/>
    <n v="55035813.399999999"/>
    <n v="16877997.199999999"/>
  </r>
  <r>
    <s v="2023"/>
    <x v="0"/>
    <x v="0"/>
    <x v="0"/>
    <x v="0"/>
    <s v="2 - Poder Ejecutivo"/>
    <s v="0202 - MINISTERIO DE  INTERIOR Y POLICÍA"/>
    <s v="0001 - POLICIA NACIONAL"/>
    <x v="0"/>
    <x v="1"/>
    <x v="15"/>
    <s v="2.3 - MATERIALES Y SUMINISTROS"/>
    <s v="2.3.2 - TEXTILES Y VESTUARIOS"/>
    <s v="N"/>
    <s v="00 - N/A"/>
    <s v="10 - FONDO GENERAL"/>
    <s v="99 - MULTIPROVINCIAL"/>
    <s v="2.3.2.3.01 - Prendas y accesorios de vestir"/>
    <s v="(en blanco)"/>
    <s v="(en blanco)"/>
    <n v="173000000"/>
    <n v="736061428.80999994"/>
    <n v="736986738.37"/>
    <n v="137343371.77999997"/>
  </r>
  <r>
    <s v="2023"/>
    <x v="0"/>
    <x v="0"/>
    <x v="0"/>
    <x v="0"/>
    <s v="2 - Poder Ejecutivo"/>
    <s v="0202 - MINISTERIO DE  INTERIOR Y POLICÍA"/>
    <s v="0001 - POLICIA NACIONAL"/>
    <x v="0"/>
    <x v="1"/>
    <x v="15"/>
    <s v="2.3 - MATERIALES Y SUMINISTROS"/>
    <s v="2.3.2 - TEXTILES Y VESTUARIOS"/>
    <s v="N"/>
    <s v="00 - N/A"/>
    <s v="10 - FONDO GENERAL"/>
    <s v="99 - MULTIPROVINCIAL"/>
    <s v="2.3.2.4.01 - Calzados"/>
    <s v="(en blanco)"/>
    <s v="(en blanco)"/>
    <n v="96905000"/>
    <n v="268522789"/>
    <n v="271532691.13"/>
    <n v="53265940"/>
  </r>
  <r>
    <s v="2023"/>
    <x v="0"/>
    <x v="0"/>
    <x v="0"/>
    <x v="0"/>
    <s v="2 - Poder Ejecutivo"/>
    <s v="0202 - MINISTERIO DE  INTERIOR Y POLICÍA"/>
    <s v="0001 - POLICIA NACIONAL"/>
    <x v="0"/>
    <x v="1"/>
    <x v="15"/>
    <s v="2.3 - MATERIALES Y SUMINISTROS"/>
    <s v="2.3.2 - TEXTILES Y VESTUARIOS"/>
    <s v="N"/>
    <s v="00 - N/A"/>
    <s v="20 - FONDOS CON DESTINO ESPECÍFICO"/>
    <s v="99 - MULTIPROVINCIAL"/>
    <s v="2.3.2.3.01 - Prendas y accesorios de vestir"/>
    <s v="(en blanco)"/>
    <s v="(en blanco)"/>
    <n v="0"/>
    <n v="565964.57999999996"/>
    <n v="565965"/>
    <n v="565964.57999999996"/>
  </r>
  <r>
    <s v="2023"/>
    <x v="0"/>
    <x v="0"/>
    <x v="0"/>
    <x v="0"/>
    <s v="2 - Poder Ejecutivo"/>
    <s v="0202 - MINISTERIO DE  INTERIOR Y POLICÍA"/>
    <s v="0001 - POLICIA NACIONAL"/>
    <x v="0"/>
    <x v="1"/>
    <x v="15"/>
    <s v="2.3 - MATERIALES Y SUMINISTROS"/>
    <s v="2.3.3 - PAPEL, CARTÓN E IMPRESOS"/>
    <s v="N"/>
    <s v="00 - N/A"/>
    <s v="10 - FONDO GENERAL"/>
    <s v="99 - MULTIPROVINCIAL"/>
    <s v="2.3.3.1.01 - Papel de escritorio"/>
    <s v="(en blanco)"/>
    <s v="(en blanco)"/>
    <n v="4474878"/>
    <n v="7424598.9400000004"/>
    <n v="7769358.5199999996"/>
    <n v="3472047.3400000003"/>
  </r>
  <r>
    <s v="2023"/>
    <x v="0"/>
    <x v="0"/>
    <x v="0"/>
    <x v="0"/>
    <s v="2 - Poder Ejecutivo"/>
    <s v="0202 - MINISTERIO DE  INTERIOR Y POLICÍA"/>
    <s v="0001 - POLICIA NACIONAL"/>
    <x v="0"/>
    <x v="1"/>
    <x v="15"/>
    <s v="2.3 - MATERIALES Y SUMINISTROS"/>
    <s v="2.3.3 - PAPEL, CARTÓN E IMPRESOS"/>
    <s v="N"/>
    <s v="00 - N/A"/>
    <s v="10 - FONDO GENERAL"/>
    <s v="99 - MULTIPROVINCIAL"/>
    <s v="2.3.3.2.01 - Papel y cartón"/>
    <s v="(en blanco)"/>
    <s v="(en blanco)"/>
    <n v="24000000"/>
    <n v="9126813.6899999995"/>
    <n v="15181121"/>
    <n v="9126804.6799999997"/>
  </r>
  <r>
    <s v="2023"/>
    <x v="0"/>
    <x v="0"/>
    <x v="0"/>
    <x v="0"/>
    <s v="2 - Poder Ejecutivo"/>
    <s v="0202 - MINISTERIO DE  INTERIOR Y POLICÍA"/>
    <s v="0001 - POLICIA NACIONAL"/>
    <x v="0"/>
    <x v="1"/>
    <x v="15"/>
    <s v="2.3 - MATERIALES Y SUMINISTROS"/>
    <s v="2.3.3 - PAPEL, CARTÓN E IMPRESOS"/>
    <s v="N"/>
    <s v="00 - N/A"/>
    <s v="10 - FONDO GENERAL"/>
    <s v="99 - MULTIPROVINCIAL"/>
    <s v="2.3.3.3.01 - Productos de artes gráficas"/>
    <s v="(en blanco)"/>
    <s v="(en blanco)"/>
    <n v="4500000"/>
    <n v="4506010.54"/>
    <n v="4506162.54"/>
    <n v="3129826.1"/>
  </r>
  <r>
    <s v="2023"/>
    <x v="0"/>
    <x v="0"/>
    <x v="0"/>
    <x v="0"/>
    <s v="2 - Poder Ejecutivo"/>
    <s v="0202 - MINISTERIO DE  INTERIOR Y POLICÍA"/>
    <s v="0001 - POLICIA NACIONAL"/>
    <x v="0"/>
    <x v="1"/>
    <x v="15"/>
    <s v="2.3 - MATERIALES Y SUMINISTROS"/>
    <s v="2.3.3 - PAPEL, CARTÓN E IMPRESOS"/>
    <s v="N"/>
    <s v="00 - N/A"/>
    <s v="10 - FONDO GENERAL"/>
    <s v="99 - MULTIPROVINCIAL"/>
    <s v="2.3.3.4.01 - Libros, revistas y periódicos"/>
    <s v="(en blanco)"/>
    <s v="(en blanco)"/>
    <n v="240000"/>
    <n v="0"/>
    <n v="0"/>
    <n v="0"/>
  </r>
  <r>
    <s v="2023"/>
    <x v="0"/>
    <x v="0"/>
    <x v="0"/>
    <x v="0"/>
    <s v="2 - Poder Ejecutivo"/>
    <s v="0202 - MINISTERIO DE  INTERIOR Y POLICÍA"/>
    <s v="0001 - POLICIA NACIONAL"/>
    <x v="0"/>
    <x v="1"/>
    <x v="15"/>
    <s v="2.3 - MATERIALES Y SUMINISTROS"/>
    <s v="2.3.3 - PAPEL, CARTÓN E IMPRESOS"/>
    <s v="N"/>
    <s v="00 - N/A"/>
    <s v="70 - DONACION EXTERNA"/>
    <s v="99 - MULTIPROVINCIAL"/>
    <s v="2.3.3.3.01 - Productos de artes gráficas"/>
    <s v="(en blanco)"/>
    <s v="(en blanco)"/>
    <n v="0"/>
    <n v="0"/>
    <n v="934600"/>
    <n v="0"/>
  </r>
  <r>
    <s v="2023"/>
    <x v="0"/>
    <x v="0"/>
    <x v="0"/>
    <x v="0"/>
    <s v="2 - Poder Ejecutivo"/>
    <s v="0202 - MINISTERIO DE  INTERIOR Y POLICÍA"/>
    <s v="0001 - POLICIA NACIONAL"/>
    <x v="0"/>
    <x v="1"/>
    <x v="15"/>
    <s v="2.3 - MATERIALES Y SUMINISTROS"/>
    <s v="2.3.4 - PRODUCTOS FARMACÉUTICOS"/>
    <s v="N"/>
    <s v="00 - N/A"/>
    <s v="10 - FONDO GENERAL"/>
    <s v="99 - MULTIPROVINCIAL"/>
    <s v="2.3.4.1.01 - Productos medicinales para uso humano"/>
    <s v="(en blanco)"/>
    <s v="(en blanco)"/>
    <n v="0"/>
    <n v="1367.08"/>
    <n v="8000"/>
    <n v="1367.08"/>
  </r>
  <r>
    <s v="2023"/>
    <x v="0"/>
    <x v="0"/>
    <x v="0"/>
    <x v="0"/>
    <s v="2 - Poder Ejecutivo"/>
    <s v="0202 - MINISTERIO DE  INTERIOR Y POLICÍA"/>
    <s v="0001 - POLICIA NACIONAL"/>
    <x v="0"/>
    <x v="1"/>
    <x v="15"/>
    <s v="2.3 - MATERIALES Y SUMINISTROS"/>
    <s v="2.3.4 - PRODUCTOS FARMACÉUTICOS"/>
    <s v="N"/>
    <s v="00 - N/A"/>
    <s v="10 - FONDO GENERAL"/>
    <s v="99 - MULTIPROVINCIAL"/>
    <s v="2.3.4.2.01 - Productos medicinales para uso veterinario"/>
    <s v="(en blanco)"/>
    <s v="(en blanco)"/>
    <n v="300000"/>
    <n v="709504.3600000001"/>
    <n v="717620.68"/>
    <n v="709504.3600000001"/>
  </r>
  <r>
    <s v="2023"/>
    <x v="0"/>
    <x v="0"/>
    <x v="0"/>
    <x v="0"/>
    <s v="2 - Poder Ejecutivo"/>
    <s v="0202 - MINISTERIO DE  INTERIOR Y POLICÍA"/>
    <s v="0001 - POLICIA NACIONAL"/>
    <x v="0"/>
    <x v="1"/>
    <x v="15"/>
    <s v="2.3 - MATERIALES Y SUMINISTROS"/>
    <s v="2.3.5 - CUERO, CAUCHO Y PLÁSTICO"/>
    <s v="N"/>
    <s v="00 - N/A"/>
    <s v="10 - FONDO GENERAL"/>
    <s v="99 - MULTIPROVINCIAL"/>
    <s v="2.3.5.3.01 - Llantas y neumáticos"/>
    <s v="(en blanco)"/>
    <s v="(en blanco)"/>
    <n v="40584000"/>
    <n v="29970244.16"/>
    <n v="29984000"/>
    <n v="24832363.680000003"/>
  </r>
  <r>
    <s v="2023"/>
    <x v="0"/>
    <x v="0"/>
    <x v="0"/>
    <x v="0"/>
    <s v="2 - Poder Ejecutivo"/>
    <s v="0202 - MINISTERIO DE  INTERIOR Y POLICÍA"/>
    <s v="0001 - POLICIA NACIONAL"/>
    <x v="0"/>
    <x v="1"/>
    <x v="15"/>
    <s v="2.3 - MATERIALES Y SUMINISTROS"/>
    <s v="2.3.5 - CUERO, CAUCHO Y PLÁSTICO"/>
    <s v="N"/>
    <s v="00 - N/A"/>
    <s v="10 - FONDO GENERAL"/>
    <s v="99 - MULTIPROVINCIAL"/>
    <s v="2.3.5.5.01 - Plástico"/>
    <s v="(en blanco)"/>
    <s v="(en blanco)"/>
    <n v="20166000"/>
    <n v="11922067.82"/>
    <n v="11957468"/>
    <n v="11922067.820000002"/>
  </r>
  <r>
    <s v="2023"/>
    <x v="0"/>
    <x v="0"/>
    <x v="0"/>
    <x v="0"/>
    <s v="2 - Poder Ejecutivo"/>
    <s v="0202 - MINISTERIO DE  INTERIOR Y POLICÍA"/>
    <s v="0001 - POLICIA NACIONAL"/>
    <x v="0"/>
    <x v="1"/>
    <x v="15"/>
    <s v="2.3 - MATERIALES Y SUMINISTROS"/>
    <s v="2.3.6 - PRODUCTOS DE MINERALES, METÁLICOS Y NO METÁLICOS"/>
    <s v="N"/>
    <s v="00 - N/A"/>
    <s v="10 - FONDO GENERAL"/>
    <s v="99 - MULTIPROVINCIAL"/>
    <s v="2.3.6.1.01 - Productos de cemento"/>
    <s v="(en blanco)"/>
    <s v="(en blanco)"/>
    <n v="1200000"/>
    <n v="82077.66"/>
    <n v="82077.659999999916"/>
    <n v="82077.66"/>
  </r>
  <r>
    <s v="2023"/>
    <x v="0"/>
    <x v="0"/>
    <x v="0"/>
    <x v="0"/>
    <s v="2 - Poder Ejecutivo"/>
    <s v="0202 - MINISTERIO DE  INTERIOR Y POLICÍA"/>
    <s v="0001 - POLICIA NACIONAL"/>
    <x v="0"/>
    <x v="1"/>
    <x v="15"/>
    <s v="2.3 - MATERIALES Y SUMINISTROS"/>
    <s v="2.3.6 - PRODUCTOS DE MINERALES, METÁLICOS Y NO METÁLICOS"/>
    <s v="N"/>
    <s v="00 - N/A"/>
    <s v="10 - FONDO GENERAL"/>
    <s v="99 - MULTIPROVINCIAL"/>
    <s v="2.3.6.1.04 - Productos de yeso"/>
    <s v="(en blanco)"/>
    <s v="(en blanco)"/>
    <n v="1000000"/>
    <n v="68603.429999999993"/>
    <n v="100416.43"/>
    <n v="68603.429999999993"/>
  </r>
  <r>
    <s v="2023"/>
    <x v="0"/>
    <x v="0"/>
    <x v="0"/>
    <x v="0"/>
    <s v="2 - Poder Ejecutivo"/>
    <s v="0202 - MINISTERIO DE  INTERIOR Y POLICÍA"/>
    <s v="0001 - POLICIA NACIONAL"/>
    <x v="0"/>
    <x v="1"/>
    <x v="15"/>
    <s v="2.3 - MATERIALES Y SUMINISTROS"/>
    <s v="2.3.6 - PRODUCTOS DE MINERALES, METÁLICOS Y NO METÁLICOS"/>
    <s v="N"/>
    <s v="00 - N/A"/>
    <s v="10 - FONDO GENERAL"/>
    <s v="99 - MULTIPROVINCIAL"/>
    <s v="2.3.6.1.05 - Productos de arcilla y derivados"/>
    <s v="(en blanco)"/>
    <s v="(en blanco)"/>
    <n v="0"/>
    <n v="174876"/>
    <n v="143063"/>
    <n v="174876"/>
  </r>
  <r>
    <s v="2023"/>
    <x v="0"/>
    <x v="0"/>
    <x v="0"/>
    <x v="0"/>
    <s v="2 - Poder Ejecutivo"/>
    <s v="0202 - MINISTERIO DE  INTERIOR Y POLICÍA"/>
    <s v="0001 - POLICIA NACIONAL"/>
    <x v="0"/>
    <x v="1"/>
    <x v="15"/>
    <s v="2.3 - MATERIALES Y SUMINISTROS"/>
    <s v="2.3.6 - PRODUCTOS DE MINERALES, METÁLICOS Y NO METÁLICOS"/>
    <s v="N"/>
    <s v="00 - N/A"/>
    <s v="10 - FONDO GENERAL"/>
    <s v="99 - MULTIPROVINCIAL"/>
    <s v="2.3.6.2.01 - Productos de vidrio"/>
    <s v="(en blanco)"/>
    <s v="(en blanco)"/>
    <n v="1000000"/>
    <n v="0"/>
    <n v="0"/>
    <n v="0"/>
  </r>
  <r>
    <s v="2023"/>
    <x v="0"/>
    <x v="0"/>
    <x v="0"/>
    <x v="0"/>
    <s v="2 - Poder Ejecutivo"/>
    <s v="0202 - MINISTERIO DE  INTERIOR Y POLICÍA"/>
    <s v="0001 - POLICIA NACIONAL"/>
    <x v="0"/>
    <x v="1"/>
    <x v="15"/>
    <s v="2.3 - MATERIALES Y SUMINISTROS"/>
    <s v="2.3.6 - PRODUCTOS DE MINERALES, METÁLICOS Y NO METÁLICOS"/>
    <s v="N"/>
    <s v="00 - N/A"/>
    <s v="10 - FONDO GENERAL"/>
    <s v="99 - MULTIPROVINCIAL"/>
    <s v="2.3.6.2.02 - Productos de loza"/>
    <s v="(en blanco)"/>
    <s v="(en blanco)"/>
    <n v="1002000"/>
    <n v="0"/>
    <n v="0"/>
    <n v="0"/>
  </r>
  <r>
    <s v="2023"/>
    <x v="0"/>
    <x v="0"/>
    <x v="0"/>
    <x v="0"/>
    <s v="2 - Poder Ejecutivo"/>
    <s v="0202 - MINISTERIO DE  INTERIOR Y POLICÍA"/>
    <s v="0001 - POLICIA NACIONAL"/>
    <x v="0"/>
    <x v="1"/>
    <x v="15"/>
    <s v="2.3 - MATERIALES Y SUMINISTROS"/>
    <s v="2.3.6 - PRODUCTOS DE MINERALES, METÁLICOS Y NO METÁLICOS"/>
    <s v="N"/>
    <s v="00 - N/A"/>
    <s v="10 - FONDO GENERAL"/>
    <s v="99 - MULTIPROVINCIAL"/>
    <s v="2.3.6.3.04 - Herramientas menores"/>
    <s v="(en blanco)"/>
    <s v="(en blanco)"/>
    <n v="708000"/>
    <n v="231040.88"/>
    <n v="231236.58000000002"/>
    <n v="86528.81"/>
  </r>
  <r>
    <s v="2023"/>
    <x v="0"/>
    <x v="0"/>
    <x v="0"/>
    <x v="0"/>
    <s v="2 - Poder Ejecutivo"/>
    <s v="0202 - MINISTERIO DE  INTERIOR Y POLICÍA"/>
    <s v="0001 - POLICIA NACIONAL"/>
    <x v="0"/>
    <x v="1"/>
    <x v="15"/>
    <s v="2.3 - MATERIALES Y SUMINISTROS"/>
    <s v="2.3.6 - PRODUCTOS DE MINERALES, METÁLICOS Y NO METÁLICOS"/>
    <s v="N"/>
    <s v="00 - N/A"/>
    <s v="10 - FONDO GENERAL"/>
    <s v="99 - MULTIPROVINCIAL"/>
    <s v="2.3.6.3.06 - Productos metálicos"/>
    <s v="(en blanco)"/>
    <s v="(en blanco)"/>
    <n v="25000000"/>
    <n v="12004124.310000001"/>
    <n v="12004643.670000002"/>
    <n v="6904740.1500000004"/>
  </r>
  <r>
    <s v="2023"/>
    <x v="0"/>
    <x v="0"/>
    <x v="0"/>
    <x v="0"/>
    <s v="2 - Poder Ejecutivo"/>
    <s v="0202 - MINISTERIO DE  INTERIOR Y POLICÍA"/>
    <s v="0001 - POLICIA NACIONAL"/>
    <x v="0"/>
    <x v="1"/>
    <x v="15"/>
    <s v="2.3 - MATERIALES Y SUMINISTROS"/>
    <s v="2.3.6 - PRODUCTOS DE MINERALES, METÁLICOS Y NO METÁLICOS"/>
    <s v="N"/>
    <s v="00 - N/A"/>
    <s v="10 - FONDO GENERAL"/>
    <s v="99 - MULTIPROVINCIAL"/>
    <s v="2.3.6.4.06 - Productos abrasivos"/>
    <s v="(en blanco)"/>
    <s v="(en blanco)"/>
    <n v="0"/>
    <n v="651.36"/>
    <n v="132"/>
    <n v="651.36"/>
  </r>
  <r>
    <s v="2023"/>
    <x v="0"/>
    <x v="0"/>
    <x v="0"/>
    <x v="0"/>
    <s v="2 - Poder Ejecutivo"/>
    <s v="0202 - MINISTERIO DE  INTERIOR Y POLICÍA"/>
    <s v="0001 - POLICIA NACIONAL"/>
    <x v="0"/>
    <x v="1"/>
    <x v="15"/>
    <s v="2.3 - MATERIALES Y SUMINISTROS"/>
    <s v="2.3.7 - COMBUSTIBLES, LUBRICANTES, PRODUCTOS QUÍMICOS Y CONEXOS"/>
    <s v="N"/>
    <s v="00 - N/A"/>
    <s v="10 - FONDO GENERAL"/>
    <s v="99 - MULTIPROVINCIAL"/>
    <s v="2.3.7.1.01 - Gasolina"/>
    <s v="(en blanco)"/>
    <s v="(en blanco)"/>
    <n v="585229228"/>
    <n v="443614923.48000002"/>
    <n v="423241744"/>
    <n v="425757643.63000005"/>
  </r>
  <r>
    <s v="2023"/>
    <x v="0"/>
    <x v="0"/>
    <x v="0"/>
    <x v="0"/>
    <s v="2 - Poder Ejecutivo"/>
    <s v="0202 - MINISTERIO DE  INTERIOR Y POLICÍA"/>
    <s v="0001 - POLICIA NACIONAL"/>
    <x v="0"/>
    <x v="1"/>
    <x v="15"/>
    <s v="2.3 - MATERIALES Y SUMINISTROS"/>
    <s v="2.3.7 - COMBUSTIBLES, LUBRICANTES, PRODUCTOS QUÍMICOS Y CONEXOS"/>
    <s v="N"/>
    <s v="00 - N/A"/>
    <s v="10 - FONDO GENERAL"/>
    <s v="99 - MULTIPROVINCIAL"/>
    <s v="2.3.7.1.02 - Gasoil"/>
    <s v="(en blanco)"/>
    <s v="(en blanco)"/>
    <n v="800000000"/>
    <n v="563648974.77999985"/>
    <n v="582035637"/>
    <n v="536235100"/>
  </r>
  <r>
    <s v="2023"/>
    <x v="0"/>
    <x v="0"/>
    <x v="0"/>
    <x v="0"/>
    <s v="2 - Poder Ejecutivo"/>
    <s v="0202 - MINISTERIO DE  INTERIOR Y POLICÍA"/>
    <s v="0001 - POLICIA NACIONAL"/>
    <x v="0"/>
    <x v="1"/>
    <x v="15"/>
    <s v="2.3 - MATERIALES Y SUMINISTROS"/>
    <s v="2.3.7 - COMBUSTIBLES, LUBRICANTES, PRODUCTOS QUÍMICOS Y CONEXOS"/>
    <s v="N"/>
    <s v="00 - N/A"/>
    <s v="10 - FONDO GENERAL"/>
    <s v="99 - MULTIPROVINCIAL"/>
    <s v="2.3.7.1.04 - Gas GLP"/>
    <s v="(en blanco)"/>
    <s v="(en blanco)"/>
    <n v="10200000"/>
    <n v="6113481.7999999998"/>
    <n v="8100000"/>
    <n v="5264125.22"/>
  </r>
  <r>
    <s v="2023"/>
    <x v="0"/>
    <x v="0"/>
    <x v="0"/>
    <x v="0"/>
    <s v="2 - Poder Ejecutivo"/>
    <s v="0202 - MINISTERIO DE  INTERIOR Y POLICÍA"/>
    <s v="0001 - POLICIA NACIONAL"/>
    <x v="0"/>
    <x v="1"/>
    <x v="15"/>
    <s v="2.3 - MATERIALES Y SUMINISTROS"/>
    <s v="2.3.7 - COMBUSTIBLES, LUBRICANTES, PRODUCTOS QUÍMICOS Y CONEXOS"/>
    <s v="N"/>
    <s v="00 - N/A"/>
    <s v="10 - FONDO GENERAL"/>
    <s v="99 - MULTIPROVINCIAL"/>
    <s v="2.3.7.1.05 - Aceites y grasas"/>
    <s v="(en blanco)"/>
    <s v="(en blanco)"/>
    <n v="0"/>
    <n v="15212770.630000001"/>
    <n v="15362409.67"/>
    <n v="10223409.67"/>
  </r>
  <r>
    <s v="2023"/>
    <x v="0"/>
    <x v="0"/>
    <x v="0"/>
    <x v="0"/>
    <s v="2 - Poder Ejecutivo"/>
    <s v="0202 - MINISTERIO DE  INTERIOR Y POLICÍA"/>
    <s v="0001 - POLICIA NACIONAL"/>
    <x v="0"/>
    <x v="1"/>
    <x v="15"/>
    <s v="2.3 - MATERIALES Y SUMINISTROS"/>
    <s v="2.3.7 - COMBUSTIBLES, LUBRICANTES, PRODUCTOS QUÍMICOS Y CONEXOS"/>
    <s v="N"/>
    <s v="00 - N/A"/>
    <s v="10 - FONDO GENERAL"/>
    <s v="99 - MULTIPROVINCIAL"/>
    <s v="2.3.7.1.06 - Lubricantes"/>
    <s v="(en blanco)"/>
    <s v="(en blanco)"/>
    <n v="15000000"/>
    <n v="0"/>
    <n v="0"/>
    <n v="0"/>
  </r>
  <r>
    <s v="2023"/>
    <x v="0"/>
    <x v="0"/>
    <x v="0"/>
    <x v="0"/>
    <s v="2 - Poder Ejecutivo"/>
    <s v="0202 - MINISTERIO DE  INTERIOR Y POLICÍA"/>
    <s v="0001 - POLICIA NACIONAL"/>
    <x v="0"/>
    <x v="1"/>
    <x v="15"/>
    <s v="2.3 - MATERIALES Y SUMINISTROS"/>
    <s v="2.3.7 - COMBUSTIBLES, LUBRICANTES, PRODUCTOS QUÍMICOS Y CONEXOS"/>
    <s v="N"/>
    <s v="00 - N/A"/>
    <s v="10 - FONDO GENERAL"/>
    <s v="99 - MULTIPROVINCIAL"/>
    <s v="2.3.7.1.99 - Otros combustibles"/>
    <s v="(en blanco)"/>
    <s v="(en blanco)"/>
    <n v="0"/>
    <n v="67142"/>
    <n v="67142"/>
    <n v="67142"/>
  </r>
  <r>
    <s v="2023"/>
    <x v="0"/>
    <x v="0"/>
    <x v="0"/>
    <x v="0"/>
    <s v="2 - Poder Ejecutivo"/>
    <s v="0202 - MINISTERIO DE  INTERIOR Y POLICÍA"/>
    <s v="0001 - POLICIA NACIONAL"/>
    <x v="0"/>
    <x v="1"/>
    <x v="15"/>
    <s v="2.3 - MATERIALES Y SUMINISTROS"/>
    <s v="2.3.7 - COMBUSTIBLES, LUBRICANTES, PRODUCTOS QUÍMICOS Y CONEXOS"/>
    <s v="N"/>
    <s v="00 - N/A"/>
    <s v="10 - FONDO GENERAL"/>
    <s v="99 - MULTIPROVINCIAL"/>
    <s v="2.3.7.2.03 - Productos químicos de uso personal y de laboratorios"/>
    <s v="(en blanco)"/>
    <s v="(en blanco)"/>
    <n v="150000"/>
    <n v="0"/>
    <n v="9996"/>
    <n v="0"/>
  </r>
  <r>
    <s v="2023"/>
    <x v="0"/>
    <x v="0"/>
    <x v="0"/>
    <x v="0"/>
    <s v="2 - Poder Ejecutivo"/>
    <s v="0202 - MINISTERIO DE  INTERIOR Y POLICÍA"/>
    <s v="0001 - POLICIA NACIONAL"/>
    <x v="0"/>
    <x v="1"/>
    <x v="15"/>
    <s v="2.3 - MATERIALES Y SUMINISTROS"/>
    <s v="2.3.7 - COMBUSTIBLES, LUBRICANTES, PRODUCTOS QUÍMICOS Y CONEXOS"/>
    <s v="N"/>
    <s v="00 - N/A"/>
    <s v="10 - FONDO GENERAL"/>
    <s v="99 - MULTIPROVINCIAL"/>
    <s v="2.3.7.2.06 - Pinturas, lacas, barnices, diluyentes y absorbentes para pinturas"/>
    <s v="(en blanco)"/>
    <s v="(en blanco)"/>
    <n v="6000000"/>
    <n v="4742610.45"/>
    <n v="4742610.45"/>
    <n v="2540376.4500000002"/>
  </r>
  <r>
    <s v="2023"/>
    <x v="0"/>
    <x v="0"/>
    <x v="0"/>
    <x v="0"/>
    <s v="2 - Poder Ejecutivo"/>
    <s v="0202 - MINISTERIO DE  INTERIOR Y POLICÍA"/>
    <s v="0001 - POLICIA NACIONAL"/>
    <x v="0"/>
    <x v="1"/>
    <x v="15"/>
    <s v="2.3 - MATERIALES Y SUMINISTROS"/>
    <s v="2.3.7 - COMBUSTIBLES, LUBRICANTES, PRODUCTOS QUÍMICOS Y CONEXOS"/>
    <s v="N"/>
    <s v="00 - N/A"/>
    <s v="10 - FONDO GENERAL"/>
    <s v="99 - MULTIPROVINCIAL"/>
    <s v="2.3.7.2.99 - Otros productos químicos y conexos"/>
    <s v="(en blanco)"/>
    <s v="(en blanco)"/>
    <n v="0"/>
    <n v="379530.04000000004"/>
    <n v="379530.04"/>
    <n v="152547.35999999999"/>
  </r>
  <r>
    <s v="2023"/>
    <x v="0"/>
    <x v="0"/>
    <x v="0"/>
    <x v="0"/>
    <s v="2 - Poder Ejecutivo"/>
    <s v="0202 - MINISTERIO DE  INTERIOR Y POLICÍA"/>
    <s v="0001 - POLICIA NACIONAL"/>
    <x v="0"/>
    <x v="1"/>
    <x v="15"/>
    <s v="2.3 - MATERIALES Y SUMINISTROS"/>
    <s v="2.3.9 - PRODUCTOS Y ÚTILES VARIOS"/>
    <s v="N"/>
    <s v="00 - N/A"/>
    <s v="10 - FONDO GENERAL"/>
    <s v="99 - MULTIPROVINCIAL"/>
    <s v="2.3.9.1.01 - Útiles y materiales de limpieza e higiene"/>
    <s v="(en blanco)"/>
    <s v="(en blanco)"/>
    <n v="6000000"/>
    <n v="3075384.37"/>
    <n v="5557752.7599999998"/>
    <n v="3075381.37"/>
  </r>
  <r>
    <s v="2023"/>
    <x v="0"/>
    <x v="0"/>
    <x v="0"/>
    <x v="0"/>
    <s v="2 - Poder Ejecutivo"/>
    <s v="0202 - MINISTERIO DE  INTERIOR Y POLICÍA"/>
    <s v="0001 - POLICIA NACIONAL"/>
    <x v="0"/>
    <x v="1"/>
    <x v="15"/>
    <s v="2.3 - MATERIALES Y SUMINISTROS"/>
    <s v="2.3.9 - PRODUCTOS Y ÚTILES VARIOS"/>
    <s v="N"/>
    <s v="00 - N/A"/>
    <s v="10 - FONDO GENERAL"/>
    <s v="99 - MULTIPROVINCIAL"/>
    <s v="2.3.9.2.01 - Útiles  y materiales de escritorio, oficina e informática"/>
    <s v="(en blanco)"/>
    <s v="(en blanco)"/>
    <n v="25000000"/>
    <n v="14066658.629999997"/>
    <n v="14085858.609999999"/>
    <n v="14066657.629999999"/>
  </r>
  <r>
    <s v="2023"/>
    <x v="0"/>
    <x v="0"/>
    <x v="0"/>
    <x v="0"/>
    <s v="2 - Poder Ejecutivo"/>
    <s v="0202 - MINISTERIO DE  INTERIOR Y POLICÍA"/>
    <s v="0001 - POLICIA NACIONAL"/>
    <x v="0"/>
    <x v="1"/>
    <x v="15"/>
    <s v="2.3 - MATERIALES Y SUMINISTROS"/>
    <s v="2.3.9 - PRODUCTOS Y ÚTILES VARIOS"/>
    <s v="N"/>
    <s v="00 - N/A"/>
    <s v="10 - FONDO GENERAL"/>
    <s v="99 - MULTIPROVINCIAL"/>
    <s v="2.3.9.3.01 - Útiles menores médico, quirúrgicos o de laboratorio"/>
    <s v="(en blanco)"/>
    <s v="(en blanco)"/>
    <n v="1000000"/>
    <n v="230373.02000000002"/>
    <n v="496151.18999999994"/>
    <n v="230371.02"/>
  </r>
  <r>
    <s v="2023"/>
    <x v="0"/>
    <x v="0"/>
    <x v="0"/>
    <x v="0"/>
    <s v="2 - Poder Ejecutivo"/>
    <s v="0202 - MINISTERIO DE  INTERIOR Y POLICÍA"/>
    <s v="0001 - POLICIA NACIONAL"/>
    <x v="0"/>
    <x v="1"/>
    <x v="15"/>
    <s v="2.3 - MATERIALES Y SUMINISTROS"/>
    <s v="2.3.9 - PRODUCTOS Y ÚTILES VARIOS"/>
    <s v="N"/>
    <s v="00 - N/A"/>
    <s v="10 - FONDO GENERAL"/>
    <s v="99 - MULTIPROVINCIAL"/>
    <s v="2.3.9.5.01 - Útiles de cocina y comedor"/>
    <s v="(en blanco)"/>
    <s v="(en blanco)"/>
    <n v="504000"/>
    <n v="7849141.21"/>
    <n v="9504000"/>
    <n v="7434267.5099999998"/>
  </r>
  <r>
    <s v="2023"/>
    <x v="0"/>
    <x v="0"/>
    <x v="0"/>
    <x v="0"/>
    <s v="2 - Poder Ejecutivo"/>
    <s v="0202 - MINISTERIO DE  INTERIOR Y POLICÍA"/>
    <s v="0001 - POLICIA NACIONAL"/>
    <x v="0"/>
    <x v="1"/>
    <x v="15"/>
    <s v="2.3 - MATERIALES Y SUMINISTROS"/>
    <s v="2.3.9 - PRODUCTOS Y ÚTILES VARIOS"/>
    <s v="N"/>
    <s v="00 - N/A"/>
    <s v="10 - FONDO GENERAL"/>
    <s v="99 - MULTIPROVINCIAL"/>
    <s v="2.3.9.6.01 - Productos eléctricos y afines"/>
    <s v="(en blanco)"/>
    <s v="(en blanco)"/>
    <n v="45000000"/>
    <n v="61505187.189999983"/>
    <n v="61510485.250000007"/>
    <n v="41190448.050000004"/>
  </r>
  <r>
    <s v="2023"/>
    <x v="0"/>
    <x v="0"/>
    <x v="0"/>
    <x v="0"/>
    <s v="2 - Poder Ejecutivo"/>
    <s v="0202 - MINISTERIO DE  INTERIOR Y POLICÍA"/>
    <s v="0001 - POLICIA NACIONAL"/>
    <x v="0"/>
    <x v="1"/>
    <x v="15"/>
    <s v="2.3 - MATERIALES Y SUMINISTROS"/>
    <s v="2.3.9 - PRODUCTOS Y ÚTILES VARIOS"/>
    <s v="N"/>
    <s v="00 - N/A"/>
    <s v="10 - FONDO GENERAL"/>
    <s v="99 - MULTIPROVINCIAL"/>
    <s v="2.3.9.7.01 - Productos y útiles veterinarios"/>
    <s v="(en blanco)"/>
    <s v="(en blanco)"/>
    <n v="0"/>
    <n v="15628.529999999999"/>
    <n v="21310.9"/>
    <n v="15628.529999999999"/>
  </r>
  <r>
    <s v="2023"/>
    <x v="0"/>
    <x v="0"/>
    <x v="0"/>
    <x v="0"/>
    <s v="2 - Poder Ejecutivo"/>
    <s v="0202 - MINISTERIO DE  INTERIOR Y POLICÍA"/>
    <s v="0001 - POLICIA NACIONAL"/>
    <x v="0"/>
    <x v="1"/>
    <x v="15"/>
    <s v="2.3 - MATERIALES Y SUMINISTROS"/>
    <s v="2.3.9 - PRODUCTOS Y ÚTILES VARIOS"/>
    <s v="N"/>
    <s v="00 - N/A"/>
    <s v="10 - FONDO GENERAL"/>
    <s v="99 - MULTIPROVINCIAL"/>
    <s v="2.3.9.8.01 - Repuestos"/>
    <s v="(en blanco)"/>
    <s v="(en blanco)"/>
    <n v="95000000"/>
    <n v="96999232.019999996"/>
    <n v="96999232.019999996"/>
    <n v="96690072.019999996"/>
  </r>
  <r>
    <s v="2023"/>
    <x v="0"/>
    <x v="0"/>
    <x v="0"/>
    <x v="0"/>
    <s v="2 - Poder Ejecutivo"/>
    <s v="0202 - MINISTERIO DE  INTERIOR Y POLICÍA"/>
    <s v="0001 - POLICIA NACIONAL"/>
    <x v="0"/>
    <x v="1"/>
    <x v="15"/>
    <s v="2.3 - MATERIALES Y SUMINISTROS"/>
    <s v="2.3.9 - PRODUCTOS Y ÚTILES VARIOS"/>
    <s v="N"/>
    <s v="00 - N/A"/>
    <s v="10 - FONDO GENERAL"/>
    <s v="99 - MULTIPROVINCIAL"/>
    <s v="2.3.9.8.02 - Accesorios"/>
    <s v="(en blanco)"/>
    <s v="(en blanco)"/>
    <n v="0"/>
    <n v="2591647.2400000002"/>
    <n v="2591647.2300000004"/>
    <n v="1714841.95"/>
  </r>
  <r>
    <s v="2023"/>
    <x v="0"/>
    <x v="0"/>
    <x v="0"/>
    <x v="0"/>
    <s v="2 - Poder Ejecutivo"/>
    <s v="0202 - MINISTERIO DE  INTERIOR Y POLICÍA"/>
    <s v="0001 - POLICIA NACIONAL"/>
    <x v="0"/>
    <x v="1"/>
    <x v="15"/>
    <s v="2.3 - MATERIALES Y SUMINISTROS"/>
    <s v="2.3.9 - PRODUCTOS Y ÚTILES VARIOS"/>
    <s v="N"/>
    <s v="00 - N/A"/>
    <s v="10 - FONDO GENERAL"/>
    <s v="99 - MULTIPROVINCIAL"/>
    <s v="2.3.9.9.01 - Productos y Utiles Varios  n.i.p"/>
    <s v="(en blanco)"/>
    <s v="(en blanco)"/>
    <n v="4000000000"/>
    <n v="0"/>
    <n v="0"/>
    <n v="0"/>
  </r>
  <r>
    <s v="2023"/>
    <x v="0"/>
    <x v="0"/>
    <x v="0"/>
    <x v="0"/>
    <s v="2 - Poder Ejecutivo"/>
    <s v="0202 - MINISTERIO DE  INTERIOR Y POLICÍA"/>
    <s v="0001 - POLICIA NACIONAL"/>
    <x v="0"/>
    <x v="1"/>
    <x v="15"/>
    <s v="2.3 - MATERIALES Y SUMINISTROS"/>
    <s v="2.3.9 - PRODUCTOS Y ÚTILES VARIOS"/>
    <s v="N"/>
    <s v="00 - N/A"/>
    <s v="10 - FONDO GENERAL"/>
    <s v="99 - MULTIPROVINCIAL"/>
    <s v="2.3.9.9.04 - Productos y útiles de defensa y seguridad"/>
    <s v="(en blanco)"/>
    <s v="(en blanco)"/>
    <n v="100000000"/>
    <n v="1025280116.7199999"/>
    <n v="1032141018.5300001"/>
    <n v="279959277.01999998"/>
  </r>
  <r>
    <s v="2023"/>
    <x v="0"/>
    <x v="0"/>
    <x v="1"/>
    <x v="1"/>
    <s v="2 - Poder Ejecutivo"/>
    <s v="0202 - MINISTERIO DE  INTERIOR Y POLICÍA"/>
    <s v="0001 - POLICIA NACIONAL"/>
    <x v="0"/>
    <x v="1"/>
    <x v="15"/>
    <s v="2.3 - MATERIALES Y SUMINISTROS"/>
    <s v="2.3.9 - PRODUCTOS Y ÚTILES VARIOS"/>
    <s v="N"/>
    <s v="00 - N/A"/>
    <s v="10 - FONDO GENERAL"/>
    <s v="99 - MULTIPROVINCIAL"/>
    <s v="2.3.9.9.05 - Productos y útiles diversos"/>
    <s v="(en blanco)"/>
    <s v="(en blanco)"/>
    <n v="0"/>
    <n v="5736483.0999999996"/>
    <n v="6274230.3799999999"/>
    <n v="5736483.0999999996"/>
  </r>
  <r>
    <s v="2023"/>
    <x v="0"/>
    <x v="0"/>
    <x v="0"/>
    <x v="0"/>
    <s v="2 - Poder Ejecutivo"/>
    <s v="0202 - MINISTERIO DE  INTERIOR Y POLICÍA"/>
    <s v="0001 - POLICIA NACIONAL"/>
    <x v="0"/>
    <x v="1"/>
    <x v="15"/>
    <s v="2.3 - MATERIALES Y SUMINISTROS"/>
    <s v="2.3.9 - PRODUCTOS Y ÚTILES VARIOS"/>
    <s v="N"/>
    <s v="00 - N/A"/>
    <s v="20 - FONDOS CON DESTINO ESPECÍFICO"/>
    <s v="99 - MULTIPROVINCIAL"/>
    <s v="2.3.9.6.01 - Productos eléctricos y afines"/>
    <s v="(en blanco)"/>
    <s v="(en blanco)"/>
    <n v="24948032"/>
    <n v="0"/>
    <n v="10747318"/>
    <n v="0"/>
  </r>
  <r>
    <s v="2023"/>
    <x v="0"/>
    <x v="0"/>
    <x v="0"/>
    <x v="0"/>
    <s v="2 - Poder Ejecutivo"/>
    <s v="0202 - MINISTERIO DE  INTERIOR Y POLICÍA"/>
    <s v="0002 - DIRECCIÓN GENERAL DE MIGRACIÓN"/>
    <x v="0"/>
    <x v="1"/>
    <x v="16"/>
    <s v="2.1 - REMUNERACIONES Y CONTRIBUCIONES"/>
    <s v="2.1.1 - REMUNERACIONES"/>
    <s v="N"/>
    <s v="00 - N/A"/>
    <s v="10 - FONDO GENERAL"/>
    <s v="99 - MULTIPROVINCIAL"/>
    <s v="2.1.1.1.01 - Sueldos empleados fijos"/>
    <s v="(en blanco)"/>
    <s v="(en blanco)"/>
    <n v="279864111"/>
    <n v="443127187.66999996"/>
    <n v="445502688.33999997"/>
    <n v="442645919.57000005"/>
  </r>
  <r>
    <s v="2023"/>
    <x v="0"/>
    <x v="0"/>
    <x v="0"/>
    <x v="0"/>
    <s v="2 - Poder Ejecutivo"/>
    <s v="0202 - MINISTERIO DE  INTERIOR Y POLICÍA"/>
    <s v="0002 - DIRECCIÓN GENERAL DE MIGRACIÓN"/>
    <x v="0"/>
    <x v="1"/>
    <x v="16"/>
    <s v="2.1 - REMUNERACIONES Y CONTRIBUCIONES"/>
    <s v="2.1.1 - REMUNERACIONES"/>
    <s v="N"/>
    <s v="00 - N/A"/>
    <s v="10 - FONDO GENERAL"/>
    <s v="99 - MULTIPROVINCIAL"/>
    <s v="2.1.1.2.05 - Periodo probatorio de ingreso a carrera"/>
    <s v="(en blanco)"/>
    <s v="(en blanco)"/>
    <n v="2870400"/>
    <n v="674000"/>
    <n v="674000"/>
    <n v="674000"/>
  </r>
  <r>
    <s v="2023"/>
    <x v="0"/>
    <x v="0"/>
    <x v="0"/>
    <x v="0"/>
    <s v="2 - Poder Ejecutivo"/>
    <s v="0202 - MINISTERIO DE  INTERIOR Y POLICÍA"/>
    <s v="0002 - DIRECCIÓN GENERAL DE MIGRACIÓN"/>
    <x v="0"/>
    <x v="1"/>
    <x v="16"/>
    <s v="2.1 - REMUNERACIONES Y CONTRIBUCIONES"/>
    <s v="2.1.1 - REMUNERACIONES"/>
    <s v="N"/>
    <s v="00 - N/A"/>
    <s v="10 - FONDO GENERAL"/>
    <s v="99 - MULTIPROVINCIAL"/>
    <s v="2.1.1.2.08 - Empleados temporales"/>
    <s v="(en blanco)"/>
    <s v="(en blanco)"/>
    <n v="3369200"/>
    <n v="4244834.01"/>
    <n v="2245333.34"/>
    <n v="3842834.01"/>
  </r>
  <r>
    <s v="2023"/>
    <x v="0"/>
    <x v="0"/>
    <x v="0"/>
    <x v="0"/>
    <s v="2 - Poder Ejecutivo"/>
    <s v="0202 - MINISTERIO DE  INTERIOR Y POLICÍA"/>
    <s v="0002 - DIRECCIÓN GENERAL DE MIGRACIÓN"/>
    <x v="0"/>
    <x v="1"/>
    <x v="16"/>
    <s v="2.1 - REMUNERACIONES Y CONTRIBUCIONES"/>
    <s v="2.1.1 - REMUNERACIONES"/>
    <s v="N"/>
    <s v="00 - N/A"/>
    <s v="10 - FONDO GENERAL"/>
    <s v="99 - MULTIPROVINCIAL"/>
    <s v="2.1.1.2.11 - Interinato"/>
    <s v="(en blanco)"/>
    <s v="(en blanco)"/>
    <n v="1308000"/>
    <n v="1684000"/>
    <n v="1308000"/>
    <n v="1634000"/>
  </r>
  <r>
    <s v="2023"/>
    <x v="0"/>
    <x v="0"/>
    <x v="0"/>
    <x v="0"/>
    <s v="2 - Poder Ejecutivo"/>
    <s v="0202 - MINISTERIO DE  INTERIOR Y POLICÍA"/>
    <s v="0002 - DIRECCIÓN GENERAL DE MIGRACIÓN"/>
    <x v="0"/>
    <x v="1"/>
    <x v="16"/>
    <s v="2.1 - REMUNERACIONES Y CONTRIBUCIONES"/>
    <s v="2.1.1 - REMUNERACIONES"/>
    <s v="N"/>
    <s v="00 - N/A"/>
    <s v="10 - FONDO GENERAL"/>
    <s v="99 - MULTIPROVINCIAL"/>
    <s v="2.1.1.3.01 - Sueldos al personal fijo en trámite de pensiones"/>
    <s v="(en blanco)"/>
    <s v="(en blanco)"/>
    <n v="714000"/>
    <n v="3574859.32"/>
    <n v="3574859.32"/>
    <n v="3574859.3199999994"/>
  </r>
  <r>
    <s v="2023"/>
    <x v="0"/>
    <x v="0"/>
    <x v="0"/>
    <x v="0"/>
    <s v="2 - Poder Ejecutivo"/>
    <s v="0202 - MINISTERIO DE  INTERIOR Y POLICÍA"/>
    <s v="0002 - DIRECCIÓN GENERAL DE MIGRACIÓN"/>
    <x v="0"/>
    <x v="1"/>
    <x v="16"/>
    <s v="2.1 - REMUNERACIONES Y CONTRIBUCIONES"/>
    <s v="2.1.1 - REMUNERACIONES"/>
    <s v="N"/>
    <s v="00 - N/A"/>
    <s v="10 - FONDO GENERAL"/>
    <s v="99 - MULTIPROVINCIAL"/>
    <s v="2.1.1.4.01 - Sueldo Anual No. 13"/>
    <s v="(en blanco)"/>
    <s v="(en blanco)"/>
    <n v="19979711"/>
    <n v="21782190.68"/>
    <n v="21782190.68"/>
    <n v="21782190.68"/>
  </r>
  <r>
    <s v="2023"/>
    <x v="0"/>
    <x v="0"/>
    <x v="0"/>
    <x v="0"/>
    <s v="2 - Poder Ejecutivo"/>
    <s v="0202 - MINISTERIO DE  INTERIOR Y POLICÍA"/>
    <s v="0002 - DIRECCIÓN GENERAL DE MIGRACIÓN"/>
    <x v="0"/>
    <x v="1"/>
    <x v="16"/>
    <s v="2.1 - REMUNERACIONES Y CONTRIBUCIONES"/>
    <s v="2.1.1 - REMUNERACIONES"/>
    <s v="N"/>
    <s v="00 - N/A"/>
    <s v="10 - FONDO GENERAL"/>
    <s v="99 - MULTIPROVINCIAL"/>
    <s v="2.1.1.5.03 - Prestación laboral por desvinculación"/>
    <s v="(en blanco)"/>
    <s v="(en blanco)"/>
    <n v="25017597"/>
    <n v="20715150.100000001"/>
    <n v="26386985.529999997"/>
    <n v="20715150.100000001"/>
  </r>
  <r>
    <s v="2023"/>
    <x v="0"/>
    <x v="0"/>
    <x v="0"/>
    <x v="0"/>
    <s v="2 - Poder Ejecutivo"/>
    <s v="0202 - MINISTERIO DE  INTERIOR Y POLICÍA"/>
    <s v="0002 - DIRECCIÓN GENERAL DE MIGRACIÓN"/>
    <x v="0"/>
    <x v="1"/>
    <x v="16"/>
    <s v="2.1 - REMUNERACIONES Y CONTRIBUCIONES"/>
    <s v="2.1.1 - REMUNERACIONES"/>
    <s v="N"/>
    <s v="00 - N/A"/>
    <s v="10 - FONDO GENERAL"/>
    <s v="99 - MULTIPROVINCIAL"/>
    <s v="2.1.1.5.04 - Proporción de vacaciones no disfrutadas"/>
    <s v="(en blanco)"/>
    <s v="(en blanco)"/>
    <n v="4007673"/>
    <n v="11456361.26"/>
    <n v="5784553.46"/>
    <n v="11380219.129999999"/>
  </r>
  <r>
    <s v="2023"/>
    <x v="0"/>
    <x v="0"/>
    <x v="0"/>
    <x v="0"/>
    <s v="2 - Poder Ejecutivo"/>
    <s v="0202 - MINISTERIO DE  INTERIOR Y POLICÍA"/>
    <s v="0002 - DIRECCIÓN GENERAL DE MIGRACIÓN"/>
    <x v="0"/>
    <x v="1"/>
    <x v="16"/>
    <s v="2.1 - REMUNERACIONES Y CONTRIBUCIONES"/>
    <s v="2.1.1 - REMUNERACIONES"/>
    <s v="N"/>
    <s v="00 - N/A"/>
    <s v="20 - FONDOS CON DESTINO ESPECÍFICO"/>
    <s v="99 - MULTIPROVINCIAL"/>
    <s v="2.1.1.1.01 - Sueldos empleados fijos"/>
    <s v="(en blanco)"/>
    <s v="(en blanco)"/>
    <n v="175198200"/>
    <n v="38308800.150000006"/>
    <n v="38308800.610000007"/>
    <n v="38308800.149999999"/>
  </r>
  <r>
    <s v="2023"/>
    <x v="0"/>
    <x v="0"/>
    <x v="0"/>
    <x v="0"/>
    <s v="2 - Poder Ejecutivo"/>
    <s v="0202 - MINISTERIO DE  INTERIOR Y POLICÍA"/>
    <s v="0002 - DIRECCIÓN GENERAL DE MIGRACIÓN"/>
    <x v="0"/>
    <x v="1"/>
    <x v="16"/>
    <s v="2.1 - REMUNERACIONES Y CONTRIBUCIONES"/>
    <s v="2.1.1 - REMUNERACIONES"/>
    <s v="N"/>
    <s v="00 - N/A"/>
    <s v="20 - FONDOS CON DESTINO ESPECÍFICO"/>
    <s v="99 - MULTIPROVINCIAL"/>
    <s v="2.1.1.2.04 - Personal de servicios especiales"/>
    <s v="(en blanco)"/>
    <s v="(en blanco)"/>
    <n v="72000000"/>
    <n v="90000000"/>
    <n v="90000000"/>
    <n v="90000000"/>
  </r>
  <r>
    <s v="2023"/>
    <x v="0"/>
    <x v="0"/>
    <x v="0"/>
    <x v="0"/>
    <s v="2 - Poder Ejecutivo"/>
    <s v="0202 - MINISTERIO DE  INTERIOR Y POLICÍA"/>
    <s v="0002 - DIRECCIÓN GENERAL DE MIGRACIÓN"/>
    <x v="0"/>
    <x v="1"/>
    <x v="16"/>
    <s v="2.1 - REMUNERACIONES Y CONTRIBUCIONES"/>
    <s v="2.1.1 - REMUNERACIONES"/>
    <s v="N"/>
    <s v="00 - N/A"/>
    <s v="20 - FONDOS CON DESTINO ESPECÍFICO"/>
    <s v="99 - MULTIPROVINCIAL"/>
    <s v="2.1.1.2.05 - Periodo probatorio de ingreso a carrera"/>
    <s v="(en blanco)"/>
    <s v="(en blanco)"/>
    <n v="9129600"/>
    <n v="0"/>
    <n v="0"/>
    <n v="0"/>
  </r>
  <r>
    <s v="2023"/>
    <x v="0"/>
    <x v="0"/>
    <x v="0"/>
    <x v="0"/>
    <s v="2 - Poder Ejecutivo"/>
    <s v="0202 - MINISTERIO DE  INTERIOR Y POLICÍA"/>
    <s v="0002 - DIRECCIÓN GENERAL DE MIGRACIÓN"/>
    <x v="0"/>
    <x v="1"/>
    <x v="16"/>
    <s v="2.1 - REMUNERACIONES Y CONTRIBUCIONES"/>
    <s v="2.1.1 - REMUNERACIONES"/>
    <s v="N"/>
    <s v="00 - N/A"/>
    <s v="20 - FONDOS CON DESTINO ESPECÍFICO"/>
    <s v="99 - MULTIPROVINCIAL"/>
    <s v="2.1.1.2.08 - Empleados temporales"/>
    <s v="(en blanco)"/>
    <s v="(en blanco)"/>
    <n v="319248000"/>
    <n v="487400399.38"/>
    <n v="487400398.92000002"/>
    <n v="487040399.38"/>
  </r>
  <r>
    <s v="2023"/>
    <x v="0"/>
    <x v="0"/>
    <x v="0"/>
    <x v="0"/>
    <s v="2 - Poder Ejecutivo"/>
    <s v="0202 - MINISTERIO DE  INTERIOR Y POLICÍA"/>
    <s v="0002 - DIRECCIÓN GENERAL DE MIGRACIÓN"/>
    <x v="0"/>
    <x v="1"/>
    <x v="16"/>
    <s v="2.1 - REMUNERACIONES Y CONTRIBUCIONES"/>
    <s v="2.1.1 - REMUNERACIONES"/>
    <s v="N"/>
    <s v="00 - N/A"/>
    <s v="20 - FONDOS CON DESTINO ESPECÍFICO"/>
    <s v="99 - MULTIPROVINCIAL"/>
    <s v="2.1.1.4.01 - Sueldo Anual No. 13"/>
    <s v="(en blanco)"/>
    <s v="(en blanco)"/>
    <n v="48005285"/>
    <n v="65552567.560000002"/>
    <n v="65552567.560000002"/>
    <n v="65552567.559999995"/>
  </r>
  <r>
    <s v="2023"/>
    <x v="0"/>
    <x v="0"/>
    <x v="0"/>
    <x v="0"/>
    <s v="2 - Poder Ejecutivo"/>
    <s v="0202 - MINISTERIO DE  INTERIOR Y POLICÍA"/>
    <s v="0002 - DIRECCIÓN GENERAL DE MIGRACIÓN"/>
    <x v="0"/>
    <x v="1"/>
    <x v="16"/>
    <s v="2.1 - REMUNERACIONES Y CONTRIBUCIONES"/>
    <s v="2.1.1 - REMUNERACIONES"/>
    <s v="N"/>
    <s v="00 - N/A"/>
    <s v="20 - FONDOS CON DESTINO ESPECÍFICO"/>
    <s v="99 - MULTIPROVINCIAL"/>
    <s v="2.1.1.5.03 - Prestación laboral por desvinculación"/>
    <s v="(en blanco)"/>
    <s v="(en blanco)"/>
    <n v="24809288"/>
    <n v="7812809"/>
    <n v="10077145.51"/>
    <n v="7812809"/>
  </r>
  <r>
    <s v="2023"/>
    <x v="0"/>
    <x v="0"/>
    <x v="0"/>
    <x v="0"/>
    <s v="2 - Poder Ejecutivo"/>
    <s v="0202 - MINISTERIO DE  INTERIOR Y POLICÍA"/>
    <s v="0002 - DIRECCIÓN GENERAL DE MIGRACIÓN"/>
    <x v="0"/>
    <x v="1"/>
    <x v="16"/>
    <s v="2.1 - REMUNERACIONES Y CONTRIBUCIONES"/>
    <s v="2.1.1 - REMUNERACIONES"/>
    <s v="N"/>
    <s v="00 - N/A"/>
    <s v="20 - FONDOS CON DESTINO ESPECÍFICO"/>
    <s v="99 - MULTIPROVINCIAL"/>
    <s v="2.1.1.5.04 - Proporción de vacaciones no disfrutadas"/>
    <s v="(en blanco)"/>
    <s v="(en blanco)"/>
    <n v="3799364"/>
    <n v="6063700.5099999998"/>
    <n v="3799364"/>
    <n v="5971407.0200000005"/>
  </r>
  <r>
    <s v="2023"/>
    <x v="0"/>
    <x v="0"/>
    <x v="0"/>
    <x v="0"/>
    <s v="2 - Poder Ejecutivo"/>
    <s v="0202 - MINISTERIO DE  INTERIOR Y POLICÍA"/>
    <s v="0002 - DIRECCIÓN GENERAL DE MIGRACIÓN"/>
    <x v="0"/>
    <x v="1"/>
    <x v="16"/>
    <s v="2.1 - REMUNERACIONES Y CONTRIBUCIONES"/>
    <s v="2.1.2 - SOBRESUELDOS"/>
    <s v="N"/>
    <s v="00 - N/A"/>
    <s v="10 - FONDO GENERAL"/>
    <s v="99 - MULTIPROVINCIAL"/>
    <s v="2.1.2.2.01 - Compensación por gastos de alimentación"/>
    <s v="(en blanco)"/>
    <s v="(en blanco)"/>
    <n v="13824000"/>
    <n v="0"/>
    <n v="0"/>
    <n v="0"/>
  </r>
  <r>
    <s v="2023"/>
    <x v="0"/>
    <x v="0"/>
    <x v="0"/>
    <x v="0"/>
    <s v="2 - Poder Ejecutivo"/>
    <s v="0202 - MINISTERIO DE  INTERIOR Y POLICÍA"/>
    <s v="0002 - DIRECCIÓN GENERAL DE MIGRACIÓN"/>
    <x v="0"/>
    <x v="1"/>
    <x v="16"/>
    <s v="2.1 - REMUNERACIONES Y CONTRIBUCIONES"/>
    <s v="2.1.2 - SOBRESUELDOS"/>
    <s v="N"/>
    <s v="00 - N/A"/>
    <s v="10 - FONDO GENERAL"/>
    <s v="99 - MULTIPROVINCIAL"/>
    <s v="2.1.2.2.06 - Incentivo por Rendimiento Individual"/>
    <s v="(en blanco)"/>
    <s v="(en blanco)"/>
    <n v="19979709"/>
    <n v="14340773.520000001"/>
    <n v="14340773.52"/>
    <n v="14340773.520000001"/>
  </r>
  <r>
    <s v="2023"/>
    <x v="0"/>
    <x v="0"/>
    <x v="0"/>
    <x v="0"/>
    <s v="2 - Poder Ejecutivo"/>
    <s v="0202 - MINISTERIO DE  INTERIOR Y POLICÍA"/>
    <s v="0002 - DIRECCIÓN GENERAL DE MIGRACIÓN"/>
    <x v="0"/>
    <x v="1"/>
    <x v="16"/>
    <s v="2.1 - REMUNERACIONES Y CONTRIBUCIONES"/>
    <s v="2.1.2 - SOBRESUELDOS"/>
    <s v="N"/>
    <s v="00 - N/A"/>
    <s v="10 - FONDO GENERAL"/>
    <s v="99 - MULTIPROVINCIAL"/>
    <s v="2.1.2.2.09 - Bono por desempeño a servidores de carrera"/>
    <s v="(en blanco)"/>
    <s v="(en blanco)"/>
    <n v="4415150"/>
    <n v="4343613.03"/>
    <n v="4343614"/>
    <n v="4343613.03"/>
  </r>
  <r>
    <s v="2023"/>
    <x v="0"/>
    <x v="0"/>
    <x v="0"/>
    <x v="0"/>
    <s v="2 - Poder Ejecutivo"/>
    <s v="0202 - MINISTERIO DE  INTERIOR Y POLICÍA"/>
    <s v="0002 - DIRECCIÓN GENERAL DE MIGRACIÓN"/>
    <x v="0"/>
    <x v="1"/>
    <x v="16"/>
    <s v="2.1 - REMUNERACIONES Y CONTRIBUCIONES"/>
    <s v="2.1.2 - SOBRESUELDOS"/>
    <s v="N"/>
    <s v="00 - N/A"/>
    <s v="10 - FONDO GENERAL"/>
    <s v="99 - MULTIPROVINCIAL"/>
    <s v="2.1.2.2.10 - Compensación por cumplimiento de indicadores del MAP"/>
    <s v="(en blanco)"/>
    <s v="(en blanco)"/>
    <n v="19979709"/>
    <n v="35048777.219999999"/>
    <n v="35048866.240000002"/>
    <n v="35048777.219999999"/>
  </r>
  <r>
    <s v="2023"/>
    <x v="0"/>
    <x v="0"/>
    <x v="0"/>
    <x v="0"/>
    <s v="2 - Poder Ejecutivo"/>
    <s v="0202 - MINISTERIO DE  INTERIOR Y POLICÍA"/>
    <s v="0002 - DIRECCIÓN GENERAL DE MIGRACIÓN"/>
    <x v="0"/>
    <x v="1"/>
    <x v="16"/>
    <s v="2.1 - REMUNERACIONES Y CONTRIBUCIONES"/>
    <s v="2.1.2 - SOBRESUELDOS"/>
    <s v="N"/>
    <s v="00 - N/A"/>
    <s v="10 - FONDO GENERAL"/>
    <s v="99 - MULTIPROVINCIAL"/>
    <s v="2.1.2.2.15 - Compensación extraordinaria anual"/>
    <s v="(en blanco)"/>
    <s v="(en blanco)"/>
    <n v="0"/>
    <n v="39847403.829999998"/>
    <n v="39847403.829999998"/>
    <n v="68000"/>
  </r>
  <r>
    <s v="2023"/>
    <x v="0"/>
    <x v="0"/>
    <x v="0"/>
    <x v="0"/>
    <s v="2 - Poder Ejecutivo"/>
    <s v="0202 - MINISTERIO DE  INTERIOR Y POLICÍA"/>
    <s v="0002 - DIRECCIÓN GENERAL DE MIGRACIÓN"/>
    <x v="0"/>
    <x v="1"/>
    <x v="16"/>
    <s v="2.1 - REMUNERACIONES Y CONTRIBUCIONES"/>
    <s v="2.1.2 - SOBRESUELDOS"/>
    <s v="N"/>
    <s v="00 - N/A"/>
    <s v="20 - FONDOS CON DESTINO ESPECÍFICO"/>
    <s v="99 - MULTIPROVINCIAL"/>
    <s v="2.1.2.2.01 - Compensación por gastos de alimentación"/>
    <s v="(en blanco)"/>
    <s v="(en blanco)"/>
    <n v="77091600"/>
    <n v="89217200"/>
    <n v="89217200"/>
    <n v="88961200"/>
  </r>
  <r>
    <s v="2023"/>
    <x v="0"/>
    <x v="0"/>
    <x v="0"/>
    <x v="0"/>
    <s v="2 - Poder Ejecutivo"/>
    <s v="0202 - MINISTERIO DE  INTERIOR Y POLICÍA"/>
    <s v="0002 - DIRECCIÓN GENERAL DE MIGRACIÓN"/>
    <x v="0"/>
    <x v="1"/>
    <x v="16"/>
    <s v="2.1 - REMUNERACIONES Y CONTRIBUCIONES"/>
    <s v="2.1.2 - SOBRESUELDOS"/>
    <s v="N"/>
    <s v="00 - N/A"/>
    <s v="20 - FONDOS CON DESTINO ESPECÍFICO"/>
    <s v="99 - MULTIPROVINCIAL"/>
    <s v="2.1.2.2.03 - Pago de horas extraordinarias"/>
    <s v="(en blanco)"/>
    <s v="(en blanco)"/>
    <n v="6000000"/>
    <n v="4496031.7100000009"/>
    <n v="4609148.8699999992"/>
    <n v="4496031.71"/>
  </r>
  <r>
    <s v="2023"/>
    <x v="0"/>
    <x v="0"/>
    <x v="0"/>
    <x v="0"/>
    <s v="2 - Poder Ejecutivo"/>
    <s v="0202 - MINISTERIO DE  INTERIOR Y POLICÍA"/>
    <s v="0002 - DIRECCIÓN GENERAL DE MIGRACIÓN"/>
    <x v="0"/>
    <x v="1"/>
    <x v="16"/>
    <s v="2.1 - REMUNERACIONES Y CONTRIBUCIONES"/>
    <s v="2.1.2 - SOBRESUELDOS"/>
    <s v="N"/>
    <s v="00 - N/A"/>
    <s v="20 - FONDOS CON DESTINO ESPECÍFICO"/>
    <s v="99 - MULTIPROVINCIAL"/>
    <s v="2.1.2.2.05 - Compensación servicios de seguridad"/>
    <s v="(en blanco)"/>
    <s v="(en blanco)"/>
    <n v="72487644"/>
    <n v="84279960.700000003"/>
    <n v="84166843.539999992"/>
    <n v="84279960.700000003"/>
  </r>
  <r>
    <s v="2023"/>
    <x v="0"/>
    <x v="0"/>
    <x v="0"/>
    <x v="0"/>
    <s v="2 - Poder Ejecutivo"/>
    <s v="0202 - MINISTERIO DE  INTERIOR Y POLICÍA"/>
    <s v="0002 - DIRECCIÓN GENERAL DE MIGRACIÓN"/>
    <x v="0"/>
    <x v="1"/>
    <x v="16"/>
    <s v="2.1 - REMUNERACIONES Y CONTRIBUCIONES"/>
    <s v="2.1.2 - SOBRESUELDOS"/>
    <s v="N"/>
    <s v="00 - N/A"/>
    <s v="20 - FONDOS CON DESTINO ESPECÍFICO"/>
    <s v="99 - MULTIPROVINCIAL"/>
    <s v="2.1.2.2.06 - Incentivo por Rendimiento Individual"/>
    <s v="(en blanco)"/>
    <s v="(en blanco)"/>
    <n v="48005287"/>
    <n v="38139501.870000005"/>
    <n v="38139501.869999997"/>
    <n v="38139501.869999997"/>
  </r>
  <r>
    <s v="2023"/>
    <x v="0"/>
    <x v="0"/>
    <x v="0"/>
    <x v="0"/>
    <s v="2 - Poder Ejecutivo"/>
    <s v="0202 - MINISTERIO DE  INTERIOR Y POLICÍA"/>
    <s v="0002 - DIRECCIÓN GENERAL DE MIGRACIÓN"/>
    <x v="0"/>
    <x v="1"/>
    <x v="16"/>
    <s v="2.1 - REMUNERACIONES Y CONTRIBUCIONES"/>
    <s v="2.1.2 - SOBRESUELDOS"/>
    <s v="N"/>
    <s v="00 - N/A"/>
    <s v="20 - FONDOS CON DESTINO ESPECÍFICO"/>
    <s v="99 - MULTIPROVINCIAL"/>
    <s v="2.1.2.2.10 - Compensación por cumplimiento de indicadores del MAP"/>
    <s v="(en blanco)"/>
    <s v="(en blanco)"/>
    <n v="48005287"/>
    <n v="50227764.799999997"/>
    <n v="50227764.799999997"/>
    <n v="50227764.799999997"/>
  </r>
  <r>
    <s v="2023"/>
    <x v="0"/>
    <x v="0"/>
    <x v="0"/>
    <x v="0"/>
    <s v="2 - Poder Ejecutivo"/>
    <s v="0202 - MINISTERIO DE  INTERIOR Y POLICÍA"/>
    <s v="0002 - DIRECCIÓN GENERAL DE MIGRACIÓN"/>
    <x v="0"/>
    <x v="1"/>
    <x v="16"/>
    <s v="2.1 - REMUNERACIONES Y CONTRIBUCIONES"/>
    <s v="2.1.2 - SOBRESUELDOS"/>
    <s v="N"/>
    <s v="00 - N/A"/>
    <s v="20 - FONDOS CON DESTINO ESPECÍFICO"/>
    <s v="99 - MULTIPROVINCIAL"/>
    <s v="2.1.2.2.15 - Compensación extraordinaria anual"/>
    <s v="(en blanco)"/>
    <s v="(en blanco)"/>
    <n v="0"/>
    <n v="32945361.759999998"/>
    <n v="32945361.759999998"/>
    <n v="0"/>
  </r>
  <r>
    <s v="2023"/>
    <x v="0"/>
    <x v="0"/>
    <x v="0"/>
    <x v="0"/>
    <s v="2 - Poder Ejecutivo"/>
    <s v="0202 - MINISTERIO DE  INTERIOR Y POLICÍA"/>
    <s v="0002 - DIRECCIÓN GENERAL DE MIGRACIÓN"/>
    <x v="0"/>
    <x v="1"/>
    <x v="16"/>
    <s v="2.1 - REMUNERACIONES Y CONTRIBUCIONES"/>
    <s v="2.1.5 - CONTRIBUCIONES A LA SEGURIDAD SOCIAL"/>
    <s v="N"/>
    <s v="00 - N/A"/>
    <s v="10 - FONDO GENERAL"/>
    <s v="99 - MULTIPROVINCIAL"/>
    <s v="2.1.5.1.01 - Contribuciones al seguro de salud"/>
    <s v="(en blanco)"/>
    <s v="(en blanco)"/>
    <n v="17237613"/>
    <n v="32245498.039999992"/>
    <n v="32114873.789999999"/>
    <n v="31996683.940000001"/>
  </r>
  <r>
    <s v="2023"/>
    <x v="0"/>
    <x v="0"/>
    <x v="0"/>
    <x v="0"/>
    <s v="2 - Poder Ejecutivo"/>
    <s v="0202 - MINISTERIO DE  INTERIOR Y POLICÍA"/>
    <s v="0002 - DIRECCIÓN GENERAL DE MIGRACIÓN"/>
    <x v="0"/>
    <x v="1"/>
    <x v="16"/>
    <s v="2.1 - REMUNERACIONES Y CONTRIBUCIONES"/>
    <s v="2.1.5 - CONTRIBUCIONES A LA SEGURIDAD SOCIAL"/>
    <s v="N"/>
    <s v="00 - N/A"/>
    <s v="10 - FONDO GENERAL"/>
    <s v="99 - MULTIPROVINCIAL"/>
    <s v="2.1.5.2.01 - Contribuciones al seguro de pensiones"/>
    <s v="(en blanco)"/>
    <s v="(en blanco)"/>
    <n v="17261925"/>
    <n v="32368260.849999998"/>
    <n v="32217218.030000001"/>
    <n v="32120546.549999993"/>
  </r>
  <r>
    <s v="2023"/>
    <x v="0"/>
    <x v="0"/>
    <x v="0"/>
    <x v="0"/>
    <s v="2 - Poder Ejecutivo"/>
    <s v="0202 - MINISTERIO DE  INTERIOR Y POLICÍA"/>
    <s v="0002 - DIRECCIÓN GENERAL DE MIGRACIÓN"/>
    <x v="0"/>
    <x v="1"/>
    <x v="16"/>
    <s v="2.1 - REMUNERACIONES Y CONTRIBUCIONES"/>
    <s v="2.1.5 - CONTRIBUCIONES A LA SEGURIDAD SOCIAL"/>
    <s v="N"/>
    <s v="00 - N/A"/>
    <s v="10 - FONDO GENERAL"/>
    <s v="99 - MULTIPROVINCIAL"/>
    <s v="2.1.5.3.01 - Contribuciones al seguro de riesgo laboral"/>
    <s v="(en blanco)"/>
    <s v="(en blanco)"/>
    <n v="2674383"/>
    <n v="4471288.53"/>
    <n v="4753342.12"/>
    <n v="4429421.6300000008"/>
  </r>
  <r>
    <s v="2023"/>
    <x v="0"/>
    <x v="0"/>
    <x v="0"/>
    <x v="0"/>
    <s v="2 - Poder Ejecutivo"/>
    <s v="0202 - MINISTERIO DE  INTERIOR Y POLICÍA"/>
    <s v="0002 - DIRECCIÓN GENERAL DE MIGRACIÓN"/>
    <x v="0"/>
    <x v="1"/>
    <x v="16"/>
    <s v="2.1 - REMUNERACIONES Y CONTRIBUCIONES"/>
    <s v="2.1.5 - CONTRIBUCIONES A LA SEGURIDAD SOCIAL"/>
    <s v="N"/>
    <s v="00 - N/A"/>
    <s v="20 - FONDOS CON DESTINO ESPECÍFICO"/>
    <s v="99 - MULTIPROVINCIAL"/>
    <s v="2.1.5.1.01 - Contribuciones al seguro de salud"/>
    <s v="(en blanco)"/>
    <s v="(en blanco)"/>
    <n v="35703524"/>
    <n v="37318801.240000002"/>
    <n v="37318801.239999995"/>
    <n v="37293277.240000002"/>
  </r>
  <r>
    <s v="2023"/>
    <x v="0"/>
    <x v="0"/>
    <x v="0"/>
    <x v="0"/>
    <s v="2 - Poder Ejecutivo"/>
    <s v="0202 - MINISTERIO DE  INTERIOR Y POLICÍA"/>
    <s v="0002 - DIRECCIÓN GENERAL DE MIGRACIÓN"/>
    <x v="0"/>
    <x v="1"/>
    <x v="16"/>
    <s v="2.1 - REMUNERACIONES Y CONTRIBUCIONES"/>
    <s v="2.1.5 - CONTRIBUCIONES A LA SEGURIDAD SOCIAL"/>
    <s v="N"/>
    <s v="00 - N/A"/>
    <s v="20 - FONDOS CON DESTINO ESPECÍFICO"/>
    <s v="99 - MULTIPROVINCIAL"/>
    <s v="2.1.5.2.01 - Contribuciones al seguro de pensiones"/>
    <s v="(en blanco)"/>
    <s v="(en blanco)"/>
    <n v="35753882"/>
    <n v="37368271.760000005"/>
    <n v="37368271.760000005"/>
    <n v="37342711.759999998"/>
  </r>
  <r>
    <s v="2023"/>
    <x v="0"/>
    <x v="0"/>
    <x v="0"/>
    <x v="0"/>
    <s v="2 - Poder Ejecutivo"/>
    <s v="0202 - MINISTERIO DE  INTERIOR Y POLICÍA"/>
    <s v="0002 - DIRECCIÓN GENERAL DE MIGRACIÓN"/>
    <x v="0"/>
    <x v="1"/>
    <x v="16"/>
    <s v="2.1 - REMUNERACIONES Y CONTRIBUCIONES"/>
    <s v="2.1.5 - CONTRIBUCIONES A LA SEGURIDAD SOCIAL"/>
    <s v="N"/>
    <s v="00 - N/A"/>
    <s v="20 - FONDOS CON DESTINO ESPECÍFICO"/>
    <s v="99 - MULTIPROVINCIAL"/>
    <s v="2.1.5.3.01 - Contribuciones al seguro de riesgo laboral"/>
    <s v="(en blanco)"/>
    <s v="(en blanco)"/>
    <n v="5539333"/>
    <n v="5647078.3600000003"/>
    <n v="5647078.3600000003"/>
    <n v="5643118.3600000003"/>
  </r>
  <r>
    <s v="2023"/>
    <x v="0"/>
    <x v="0"/>
    <x v="0"/>
    <x v="0"/>
    <s v="2 - Poder Ejecutivo"/>
    <s v="0202 - MINISTERIO DE  INTERIOR Y POLICÍA"/>
    <s v="0002 - DIRECCIÓN GENERAL DE MIGRACIÓN"/>
    <x v="0"/>
    <x v="1"/>
    <x v="16"/>
    <s v="2.2 - CONTRATACIÓN DE SERVICIOS"/>
    <s v="2.2.1 - SERVICIOS BÁSICOS"/>
    <s v="N"/>
    <s v="00 - N/A"/>
    <s v="10 - FONDO GENERAL"/>
    <s v="99 - MULTIPROVINCIAL"/>
    <s v="2.2.1.1.01 - Radiocomunicación"/>
    <s v="(en blanco)"/>
    <s v="(en blanco)"/>
    <n v="143330"/>
    <n v="143330"/>
    <n v="143330"/>
    <n v="138060"/>
  </r>
  <r>
    <s v="2023"/>
    <x v="0"/>
    <x v="0"/>
    <x v="0"/>
    <x v="0"/>
    <s v="2 - Poder Ejecutivo"/>
    <s v="0202 - MINISTERIO DE  INTERIOR Y POLICÍA"/>
    <s v="0002 - DIRECCIÓN GENERAL DE MIGRACIÓN"/>
    <x v="0"/>
    <x v="1"/>
    <x v="16"/>
    <s v="2.2 - CONTRATACIÓN DE SERVICIOS"/>
    <s v="2.2.1 - SERVICIOS BÁSICOS"/>
    <s v="N"/>
    <s v="00 - N/A"/>
    <s v="10 - FONDO GENERAL"/>
    <s v="99 - MULTIPROVINCIAL"/>
    <s v="2.2.1.3.01 - Teléfono local"/>
    <s v="(en blanco)"/>
    <s v="(en blanco)"/>
    <n v="8546712"/>
    <n v="8546712"/>
    <n v="8546712"/>
    <n v="8234367.0499999998"/>
  </r>
  <r>
    <s v="2023"/>
    <x v="0"/>
    <x v="0"/>
    <x v="0"/>
    <x v="0"/>
    <s v="2 - Poder Ejecutivo"/>
    <s v="0202 - MINISTERIO DE  INTERIOR Y POLICÍA"/>
    <s v="0002 - DIRECCIÓN GENERAL DE MIGRACIÓN"/>
    <x v="0"/>
    <x v="1"/>
    <x v="16"/>
    <s v="2.2 - CONTRATACIÓN DE SERVICIOS"/>
    <s v="2.2.1 - SERVICIOS BÁSICOS"/>
    <s v="N"/>
    <s v="00 - N/A"/>
    <s v="10 - FONDO GENERAL"/>
    <s v="99 - MULTIPROVINCIAL"/>
    <s v="2.2.1.5.01 - Servicio de internet y televisión por cable"/>
    <s v="(en blanco)"/>
    <s v="(en blanco)"/>
    <n v="7518138"/>
    <n v="8482138"/>
    <n v="7518138"/>
    <n v="8373489.5800000001"/>
  </r>
  <r>
    <s v="2023"/>
    <x v="0"/>
    <x v="0"/>
    <x v="0"/>
    <x v="0"/>
    <s v="2 - Poder Ejecutivo"/>
    <s v="0202 - MINISTERIO DE  INTERIOR Y POLICÍA"/>
    <s v="0002 - DIRECCIÓN GENERAL DE MIGRACIÓN"/>
    <x v="0"/>
    <x v="1"/>
    <x v="16"/>
    <s v="2.2 - CONTRATACIÓN DE SERVICIOS"/>
    <s v="2.2.1 - SERVICIOS BÁSICOS"/>
    <s v="N"/>
    <s v="00 - N/A"/>
    <s v="10 - FONDO GENERAL"/>
    <s v="99 - MULTIPROVINCIAL"/>
    <s v="2.2.1.6.01 - Energía eléctrica"/>
    <s v="(en blanco)"/>
    <s v="(en blanco)"/>
    <n v="5292114"/>
    <n v="3559080.7800000003"/>
    <n v="5292114"/>
    <n v="3073725.5700000003"/>
  </r>
  <r>
    <s v="2023"/>
    <x v="0"/>
    <x v="0"/>
    <x v="0"/>
    <x v="0"/>
    <s v="2 - Poder Ejecutivo"/>
    <s v="0202 - MINISTERIO DE  INTERIOR Y POLICÍA"/>
    <s v="0002 - DIRECCIÓN GENERAL DE MIGRACIÓN"/>
    <x v="0"/>
    <x v="1"/>
    <x v="16"/>
    <s v="2.2 - CONTRATACIÓN DE SERVICIOS"/>
    <s v="2.2.1 - SERVICIOS BÁSICOS"/>
    <s v="N"/>
    <s v="00 - N/A"/>
    <s v="10 - FONDO GENERAL"/>
    <s v="99 - MULTIPROVINCIAL"/>
    <s v="2.2.1.7.01 - Agua"/>
    <s v="(en blanco)"/>
    <s v="(en blanco)"/>
    <n v="120000"/>
    <n v="120000"/>
    <n v="120000"/>
    <n v="34455.5"/>
  </r>
  <r>
    <s v="2023"/>
    <x v="0"/>
    <x v="0"/>
    <x v="0"/>
    <x v="0"/>
    <s v="2 - Poder Ejecutivo"/>
    <s v="0202 - MINISTERIO DE  INTERIOR Y POLICÍA"/>
    <s v="0002 - DIRECCIÓN GENERAL DE MIGRACIÓN"/>
    <x v="0"/>
    <x v="1"/>
    <x v="16"/>
    <s v="2.2 - CONTRATACIÓN DE SERVICIOS"/>
    <s v="2.2.1 - SERVICIOS BÁSICOS"/>
    <s v="N"/>
    <s v="00 - N/A"/>
    <s v="10 - FONDO GENERAL"/>
    <s v="99 - MULTIPROVINCIAL"/>
    <s v="2.2.1.8.01 - Recolección de residuos"/>
    <s v="(en blanco)"/>
    <s v="(en blanco)"/>
    <n v="35268"/>
    <n v="85268"/>
    <n v="35268"/>
    <n v="49533"/>
  </r>
  <r>
    <s v="2023"/>
    <x v="0"/>
    <x v="0"/>
    <x v="0"/>
    <x v="0"/>
    <s v="2 - Poder Ejecutivo"/>
    <s v="0202 - MINISTERIO DE  INTERIOR Y POLICÍA"/>
    <s v="0002 - DIRECCIÓN GENERAL DE MIGRACIÓN"/>
    <x v="0"/>
    <x v="1"/>
    <x v="16"/>
    <s v="2.2 - CONTRATACIÓN DE SERVICIOS"/>
    <s v="2.2.1 - SERVICIOS BÁSICOS"/>
    <s v="N"/>
    <s v="00 - N/A"/>
    <s v="20 - FONDOS CON DESTINO ESPECÍFICO"/>
    <s v="99 - MULTIPROVINCIAL"/>
    <s v="2.2.1.1.01 - Radiocomunicación"/>
    <s v="(en blanco)"/>
    <s v="(en blanco)"/>
    <n v="429990"/>
    <n v="414180"/>
    <n v="429990"/>
    <n v="414180"/>
  </r>
  <r>
    <s v="2023"/>
    <x v="0"/>
    <x v="0"/>
    <x v="0"/>
    <x v="0"/>
    <s v="2 - Poder Ejecutivo"/>
    <s v="0202 - MINISTERIO DE  INTERIOR Y POLICÍA"/>
    <s v="0002 - DIRECCIÓN GENERAL DE MIGRACIÓN"/>
    <x v="0"/>
    <x v="1"/>
    <x v="16"/>
    <s v="2.2 - CONTRATACIÓN DE SERVICIOS"/>
    <s v="2.2.1 - SERVICIOS BÁSICOS"/>
    <s v="N"/>
    <s v="00 - N/A"/>
    <s v="20 - FONDOS CON DESTINO ESPECÍFICO"/>
    <s v="99 - MULTIPROVINCIAL"/>
    <s v="2.2.1.3.01 - Teléfono local"/>
    <s v="(en blanco)"/>
    <s v="(en blanco)"/>
    <n v="25640136"/>
    <n v="24399371.75"/>
    <n v="25640136"/>
    <n v="24399371.749999996"/>
  </r>
  <r>
    <s v="2023"/>
    <x v="0"/>
    <x v="0"/>
    <x v="0"/>
    <x v="0"/>
    <s v="2 - Poder Ejecutivo"/>
    <s v="0202 - MINISTERIO DE  INTERIOR Y POLICÍA"/>
    <s v="0002 - DIRECCIÓN GENERAL DE MIGRACIÓN"/>
    <x v="0"/>
    <x v="1"/>
    <x v="16"/>
    <s v="2.2 - CONTRATACIÓN DE SERVICIOS"/>
    <s v="2.2.1 - SERVICIOS BÁSICOS"/>
    <s v="N"/>
    <s v="00 - N/A"/>
    <s v="20 - FONDOS CON DESTINO ESPECÍFICO"/>
    <s v="99 - MULTIPROVINCIAL"/>
    <s v="2.2.1.5.01 - Servicio de internet y televisión por cable"/>
    <s v="(en blanco)"/>
    <s v="(en blanco)"/>
    <n v="22554414"/>
    <n v="23226605.060000002"/>
    <n v="22834414"/>
    <n v="22279888.820000008"/>
  </r>
  <r>
    <s v="2023"/>
    <x v="0"/>
    <x v="0"/>
    <x v="0"/>
    <x v="0"/>
    <s v="2 - Poder Ejecutivo"/>
    <s v="0202 - MINISTERIO DE  INTERIOR Y POLICÍA"/>
    <s v="0002 - DIRECCIÓN GENERAL DE MIGRACIÓN"/>
    <x v="0"/>
    <x v="1"/>
    <x v="16"/>
    <s v="2.2 - CONTRATACIÓN DE SERVICIOS"/>
    <s v="2.2.1 - SERVICIOS BÁSICOS"/>
    <s v="N"/>
    <s v="00 - N/A"/>
    <s v="20 - FONDOS CON DESTINO ESPECÍFICO"/>
    <s v="99 - MULTIPROVINCIAL"/>
    <s v="2.2.1.6.01 - Energía eléctrica"/>
    <s v="(en blanco)"/>
    <s v="(en blanco)"/>
    <n v="15876342"/>
    <n v="15174102.289999999"/>
    <n v="15876342"/>
    <n v="13038469.23"/>
  </r>
  <r>
    <s v="2023"/>
    <x v="0"/>
    <x v="0"/>
    <x v="0"/>
    <x v="0"/>
    <s v="2 - Poder Ejecutivo"/>
    <s v="0202 - MINISTERIO DE  INTERIOR Y POLICÍA"/>
    <s v="0002 - DIRECCIÓN GENERAL DE MIGRACIÓN"/>
    <x v="0"/>
    <x v="1"/>
    <x v="16"/>
    <s v="2.2 - CONTRATACIÓN DE SERVICIOS"/>
    <s v="2.2.1 - SERVICIOS BÁSICOS"/>
    <s v="N"/>
    <s v="00 - N/A"/>
    <s v="20 - FONDOS CON DESTINO ESPECÍFICO"/>
    <s v="99 - MULTIPROVINCIAL"/>
    <s v="2.2.1.7.01 - Agua"/>
    <s v="(en blanco)"/>
    <s v="(en blanco)"/>
    <n v="360000"/>
    <n v="269378.39"/>
    <n v="440000"/>
    <n v="269378.39"/>
  </r>
  <r>
    <s v="2023"/>
    <x v="0"/>
    <x v="0"/>
    <x v="0"/>
    <x v="0"/>
    <s v="2 - Poder Ejecutivo"/>
    <s v="0202 - MINISTERIO DE  INTERIOR Y POLICÍA"/>
    <s v="0002 - DIRECCIÓN GENERAL DE MIGRACIÓN"/>
    <x v="0"/>
    <x v="1"/>
    <x v="16"/>
    <s v="2.2 - CONTRATACIÓN DE SERVICIOS"/>
    <s v="2.2.1 - SERVICIOS BÁSICOS"/>
    <s v="N"/>
    <s v="00 - N/A"/>
    <s v="20 - FONDOS CON DESTINO ESPECÍFICO"/>
    <s v="99 - MULTIPROVINCIAL"/>
    <s v="2.2.1.8.01 - Recolección de residuos"/>
    <s v="(en blanco)"/>
    <s v="(en blanco)"/>
    <n v="105804"/>
    <n v="95648"/>
    <n v="105804"/>
    <n v="87307"/>
  </r>
  <r>
    <s v="2023"/>
    <x v="0"/>
    <x v="0"/>
    <x v="0"/>
    <x v="0"/>
    <s v="2 - Poder Ejecutivo"/>
    <s v="0202 - MINISTERIO DE  INTERIOR Y POLICÍA"/>
    <s v="0002 - DIRECCIÓN GENERAL DE MIGRACIÓN"/>
    <x v="0"/>
    <x v="1"/>
    <x v="16"/>
    <s v="2.2 - CONTRATACIÓN DE SERVICIOS"/>
    <s v="2.2.2 - PUBLICIDAD, IMPRESIÓN Y ENCUADERNACIÓN"/>
    <s v="N"/>
    <s v="00 - N/A"/>
    <s v="10 - FONDO GENERAL"/>
    <s v="99 - MULTIPROVINCIAL"/>
    <s v="2.2.2.2.01 - Impresión, encuadernación y rotulación"/>
    <s v="(en blanco)"/>
    <s v="(en blanco)"/>
    <n v="0"/>
    <n v="10814.7"/>
    <n v="48729.08"/>
    <n v="10814.7"/>
  </r>
  <r>
    <s v="2023"/>
    <x v="0"/>
    <x v="0"/>
    <x v="0"/>
    <x v="0"/>
    <s v="2 - Poder Ejecutivo"/>
    <s v="0202 - MINISTERIO DE  INTERIOR Y POLICÍA"/>
    <s v="0002 - DIRECCIÓN GENERAL DE MIGRACIÓN"/>
    <x v="0"/>
    <x v="1"/>
    <x v="16"/>
    <s v="2.2 - CONTRATACIÓN DE SERVICIOS"/>
    <s v="2.2.2 - PUBLICIDAD, IMPRESIÓN Y ENCUADERNACIÓN"/>
    <s v="N"/>
    <s v="00 - N/A"/>
    <s v="20 - FONDOS CON DESTINO ESPECÍFICO"/>
    <s v="99 - MULTIPROVINCIAL"/>
    <s v="2.2.2.1.01 - Publicidad y propaganda"/>
    <s v="(en blanco)"/>
    <s v="(en blanco)"/>
    <n v="2398812"/>
    <n v="1772817.62"/>
    <n v="2398812"/>
    <n v="1772817.62"/>
  </r>
  <r>
    <s v="2023"/>
    <x v="0"/>
    <x v="0"/>
    <x v="0"/>
    <x v="0"/>
    <s v="2 - Poder Ejecutivo"/>
    <s v="0202 - MINISTERIO DE  INTERIOR Y POLICÍA"/>
    <s v="0002 - DIRECCIÓN GENERAL DE MIGRACIÓN"/>
    <x v="0"/>
    <x v="1"/>
    <x v="16"/>
    <s v="2.2 - CONTRATACIÓN DE SERVICIOS"/>
    <s v="2.2.2 - PUBLICIDAD, IMPRESIÓN Y ENCUADERNACIÓN"/>
    <s v="N"/>
    <s v="00 - N/A"/>
    <s v="20 - FONDOS CON DESTINO ESPECÍFICO"/>
    <s v="99 - MULTIPROVINCIAL"/>
    <s v="2.2.2.1.03 - Publicaciones de avisos oficiales"/>
    <s v="(en blanco)"/>
    <s v="(en blanco)"/>
    <n v="0"/>
    <n v="634405.76"/>
    <n v="500000"/>
    <n v="507524.62"/>
  </r>
  <r>
    <s v="2023"/>
    <x v="0"/>
    <x v="0"/>
    <x v="0"/>
    <x v="0"/>
    <s v="2 - Poder Ejecutivo"/>
    <s v="0202 - MINISTERIO DE  INTERIOR Y POLICÍA"/>
    <s v="0002 - DIRECCIÓN GENERAL DE MIGRACIÓN"/>
    <x v="0"/>
    <x v="1"/>
    <x v="16"/>
    <s v="2.2 - CONTRATACIÓN DE SERVICIOS"/>
    <s v="2.2.2 - PUBLICIDAD, IMPRESIÓN Y ENCUADERNACIÓN"/>
    <s v="N"/>
    <s v="00 - N/A"/>
    <s v="20 - FONDOS CON DESTINO ESPECÍFICO"/>
    <s v="99 - MULTIPROVINCIAL"/>
    <s v="2.2.2.2.01 - Impresión, encuadernación y rotulación"/>
    <s v="(en blanco)"/>
    <s v="(en blanco)"/>
    <n v="162600"/>
    <n v="1177939.06"/>
    <n v="1516359"/>
    <n v="949401.38"/>
  </r>
  <r>
    <s v="2023"/>
    <x v="0"/>
    <x v="0"/>
    <x v="0"/>
    <x v="0"/>
    <s v="2 - Poder Ejecutivo"/>
    <s v="0202 - MINISTERIO DE  INTERIOR Y POLICÍA"/>
    <s v="0002 - DIRECCIÓN GENERAL DE MIGRACIÓN"/>
    <x v="0"/>
    <x v="1"/>
    <x v="16"/>
    <s v="2.2 - CONTRATACIÓN DE SERVICIOS"/>
    <s v="2.2.3 - VIÁTICOS"/>
    <s v="N"/>
    <s v="00 - N/A"/>
    <s v="20 - FONDOS CON DESTINO ESPECÍFICO"/>
    <s v="99 - MULTIPROVINCIAL"/>
    <s v="2.2.3.1.01 - Viáticos dentro del país"/>
    <s v="(en blanco)"/>
    <s v="(en blanco)"/>
    <n v="9127878"/>
    <n v="8843150"/>
    <n v="11047973"/>
    <n v="8843150"/>
  </r>
  <r>
    <s v="2023"/>
    <x v="0"/>
    <x v="0"/>
    <x v="0"/>
    <x v="0"/>
    <s v="2 - Poder Ejecutivo"/>
    <s v="0202 - MINISTERIO DE  INTERIOR Y POLICÍA"/>
    <s v="0002 - DIRECCIÓN GENERAL DE MIGRACIÓN"/>
    <x v="0"/>
    <x v="1"/>
    <x v="16"/>
    <s v="2.2 - CONTRATACIÓN DE SERVICIOS"/>
    <s v="2.2.3 - VIÁTICOS"/>
    <s v="N"/>
    <s v="00 - N/A"/>
    <s v="20 - FONDOS CON DESTINO ESPECÍFICO"/>
    <s v="99 - MULTIPROVINCIAL"/>
    <s v="2.2.3.2.01 - Viaticos fuera del país"/>
    <s v="(en blanco)"/>
    <s v="(en blanco)"/>
    <n v="0"/>
    <n v="132036.1"/>
    <n v="133589.1"/>
    <n v="132036.1"/>
  </r>
  <r>
    <s v="2023"/>
    <x v="0"/>
    <x v="0"/>
    <x v="0"/>
    <x v="0"/>
    <s v="2 - Poder Ejecutivo"/>
    <s v="0202 - MINISTERIO DE  INTERIOR Y POLICÍA"/>
    <s v="0002 - DIRECCIÓN GENERAL DE MIGRACIÓN"/>
    <x v="0"/>
    <x v="1"/>
    <x v="16"/>
    <s v="2.2 - CONTRATACIÓN DE SERVICIOS"/>
    <s v="2.2.4 - TRANSPORTE Y ALMACENAJE"/>
    <s v="N"/>
    <s v="00 - N/A"/>
    <s v="20 - FONDOS CON DESTINO ESPECÍFICO"/>
    <s v="99 - MULTIPROVINCIAL"/>
    <s v="2.2.4.1.01 - Pasajes y gastos de transporte"/>
    <s v="(en blanco)"/>
    <s v="(en blanco)"/>
    <n v="785600"/>
    <n v="2790463.0399999996"/>
    <n v="2864587.13"/>
    <n v="1482775.0399999996"/>
  </r>
  <r>
    <s v="2023"/>
    <x v="0"/>
    <x v="0"/>
    <x v="0"/>
    <x v="0"/>
    <s v="2 - Poder Ejecutivo"/>
    <s v="0202 - MINISTERIO DE  INTERIOR Y POLICÍA"/>
    <s v="0002 - DIRECCIÓN GENERAL DE MIGRACIÓN"/>
    <x v="0"/>
    <x v="1"/>
    <x v="16"/>
    <s v="2.2 - CONTRATACIÓN DE SERVICIOS"/>
    <s v="2.2.4 - TRANSPORTE Y ALMACENAJE"/>
    <s v="N"/>
    <s v="00 - N/A"/>
    <s v="20 - FONDOS CON DESTINO ESPECÍFICO"/>
    <s v="99 - MULTIPROVINCIAL"/>
    <s v="2.2.4.4.01 - Peaje"/>
    <s v="(en blanco)"/>
    <s v="(en blanco)"/>
    <n v="1050000"/>
    <n v="4362435"/>
    <n v="5299520"/>
    <n v="4362435"/>
  </r>
  <r>
    <s v="2023"/>
    <x v="0"/>
    <x v="0"/>
    <x v="0"/>
    <x v="0"/>
    <s v="2 - Poder Ejecutivo"/>
    <s v="0202 - MINISTERIO DE  INTERIOR Y POLICÍA"/>
    <s v="0002 - DIRECCIÓN GENERAL DE MIGRACIÓN"/>
    <x v="0"/>
    <x v="1"/>
    <x v="16"/>
    <s v="2.2 - CONTRATACIÓN DE SERVICIOS"/>
    <s v="2.2.5 - ALQUILERES Y RENTAS"/>
    <s v="N"/>
    <s v="00 - N/A"/>
    <s v="10 - FONDO GENERAL"/>
    <s v="99 - MULTIPROVINCIAL"/>
    <s v="2.2.5.1.01 - Alquileres y rentas de edificaciones y locales"/>
    <s v="(en blanco)"/>
    <s v="(en blanco)"/>
    <n v="711247"/>
    <n v="7427184.5599999996"/>
    <n v="5941447.7400000002"/>
    <n v="3784386.21"/>
  </r>
  <r>
    <s v="2023"/>
    <x v="0"/>
    <x v="0"/>
    <x v="0"/>
    <x v="0"/>
    <s v="2 - Poder Ejecutivo"/>
    <s v="0202 - MINISTERIO DE  INTERIOR Y POLICÍA"/>
    <s v="0002 - DIRECCIÓN GENERAL DE MIGRACIÓN"/>
    <x v="0"/>
    <x v="1"/>
    <x v="16"/>
    <s v="2.2 - CONTRATACIÓN DE SERVICIOS"/>
    <s v="2.2.5 - ALQUILERES Y RENTAS"/>
    <s v="N"/>
    <s v="00 - N/A"/>
    <s v="10 - FONDO GENERAL"/>
    <s v="99 - MULTIPROVINCIAL"/>
    <s v="2.2.5.3.02 - Alquiler de equipo de tecnología y almacenamiento de datos"/>
    <s v="(en blanco)"/>
    <s v="(en blanco)"/>
    <n v="1854132"/>
    <n v="2158887.7400000002"/>
    <n v="1854132"/>
    <n v="0"/>
  </r>
  <r>
    <s v="2023"/>
    <x v="0"/>
    <x v="0"/>
    <x v="0"/>
    <x v="0"/>
    <s v="2 - Poder Ejecutivo"/>
    <s v="0202 - MINISTERIO DE  INTERIOR Y POLICÍA"/>
    <s v="0002 - DIRECCIÓN GENERAL DE MIGRACIÓN"/>
    <x v="0"/>
    <x v="1"/>
    <x v="16"/>
    <s v="2.2 - CONTRATACIÓN DE SERVICIOS"/>
    <s v="2.2.5 - ALQUILERES Y RENTAS"/>
    <s v="N"/>
    <s v="00 - N/A"/>
    <s v="10 - FONDO GENERAL"/>
    <s v="99 - MULTIPROVINCIAL"/>
    <s v="2.2.5.9.01 - Licencias Informáticas"/>
    <s v="(en blanco)"/>
    <s v="(en blanco)"/>
    <n v="0"/>
    <n v="13862870.41"/>
    <n v="37729634.880000003"/>
    <n v="10031006.949999999"/>
  </r>
  <r>
    <s v="2023"/>
    <x v="0"/>
    <x v="0"/>
    <x v="0"/>
    <x v="0"/>
    <s v="2 - Poder Ejecutivo"/>
    <s v="0202 - MINISTERIO DE  INTERIOR Y POLICÍA"/>
    <s v="0002 - DIRECCIÓN GENERAL DE MIGRACIÓN"/>
    <x v="0"/>
    <x v="1"/>
    <x v="16"/>
    <s v="2.2 - CONTRATACIÓN DE SERVICIOS"/>
    <s v="2.2.5 - ALQUILERES Y RENTAS"/>
    <s v="N"/>
    <s v="00 - N/A"/>
    <s v="20 - FONDOS CON DESTINO ESPECÍFICO"/>
    <s v="99 - MULTIPROVINCIAL"/>
    <s v="2.2.5.1.01 - Alquileres y rentas de edificaciones y locales"/>
    <s v="(en blanco)"/>
    <s v="(en blanco)"/>
    <n v="4978663"/>
    <n v="4105370.7199999997"/>
    <n v="4167631.6799999997"/>
    <n v="3366154.7199999997"/>
  </r>
  <r>
    <s v="2023"/>
    <x v="0"/>
    <x v="0"/>
    <x v="0"/>
    <x v="0"/>
    <s v="2 - Poder Ejecutivo"/>
    <s v="0202 - MINISTERIO DE  INTERIOR Y POLICÍA"/>
    <s v="0002 - DIRECCIÓN GENERAL DE MIGRACIÓN"/>
    <x v="0"/>
    <x v="1"/>
    <x v="16"/>
    <s v="2.2 - CONTRATACIÓN DE SERVICIOS"/>
    <s v="2.2.5 - ALQUILERES Y RENTAS"/>
    <s v="N"/>
    <s v="00 - N/A"/>
    <s v="20 - FONDOS CON DESTINO ESPECÍFICO"/>
    <s v="99 - MULTIPROVINCIAL"/>
    <s v="2.2.5.1.02 - Hospedaje"/>
    <s v="(en blanco)"/>
    <s v="(en blanco)"/>
    <n v="0"/>
    <n v="60396.770000000004"/>
    <n v="100000"/>
    <n v="29525.38"/>
  </r>
  <r>
    <s v="2023"/>
    <x v="0"/>
    <x v="0"/>
    <x v="0"/>
    <x v="0"/>
    <s v="2 - Poder Ejecutivo"/>
    <s v="0202 - MINISTERIO DE  INTERIOR Y POLICÍA"/>
    <s v="0002 - DIRECCIÓN GENERAL DE MIGRACIÓN"/>
    <x v="0"/>
    <x v="1"/>
    <x v="16"/>
    <s v="2.2 - CONTRATACIÓN DE SERVICIOS"/>
    <s v="2.2.5 - ALQUILERES Y RENTAS"/>
    <s v="N"/>
    <s v="00 - N/A"/>
    <s v="20 - FONDOS CON DESTINO ESPECÍFICO"/>
    <s v="99 - MULTIPROVINCIAL"/>
    <s v="2.2.5.3.02 - Alquiler de equipo de tecnología y almacenamiento de datos"/>
    <s v="(en blanco)"/>
    <s v="(en blanco)"/>
    <n v="5562396"/>
    <n v="8493805.4800000004"/>
    <n v="9550383.370000001"/>
    <n v="6911213.9800000004"/>
  </r>
  <r>
    <s v="2023"/>
    <x v="0"/>
    <x v="0"/>
    <x v="0"/>
    <x v="0"/>
    <s v="2 - Poder Ejecutivo"/>
    <s v="0202 - MINISTERIO DE  INTERIOR Y POLICÍA"/>
    <s v="0002 - DIRECCIÓN GENERAL DE MIGRACIÓN"/>
    <x v="0"/>
    <x v="1"/>
    <x v="16"/>
    <s v="2.2 - CONTRATACIÓN DE SERVICIOS"/>
    <s v="2.2.5 - ALQUILERES Y RENTAS"/>
    <s v="N"/>
    <s v="00 - N/A"/>
    <s v="20 - FONDOS CON DESTINO ESPECÍFICO"/>
    <s v="99 - MULTIPROVINCIAL"/>
    <s v="2.2.5.3.04 - Alquiler de equipo de oficina y muebles"/>
    <s v="(en blanco)"/>
    <s v="(en blanco)"/>
    <n v="25600"/>
    <n v="0"/>
    <n v="25600"/>
    <n v="0"/>
  </r>
  <r>
    <s v="2023"/>
    <x v="0"/>
    <x v="0"/>
    <x v="0"/>
    <x v="0"/>
    <s v="2 - Poder Ejecutivo"/>
    <s v="0202 - MINISTERIO DE  INTERIOR Y POLICÍA"/>
    <s v="0002 - DIRECCIÓN GENERAL DE MIGRACIÓN"/>
    <x v="0"/>
    <x v="1"/>
    <x v="16"/>
    <s v="2.2 - CONTRATACIÓN DE SERVICIOS"/>
    <s v="2.2.5 - ALQUILERES Y RENTAS"/>
    <s v="N"/>
    <s v="00 - N/A"/>
    <s v="20 - FONDOS CON DESTINO ESPECÍFICO"/>
    <s v="99 - MULTIPROVINCIAL"/>
    <s v="2.2.5.4.01 - Alquileres de equipos de transporte, tracción y elevación"/>
    <s v="(en blanco)"/>
    <s v="(en blanco)"/>
    <n v="25600"/>
    <n v="7000"/>
    <n v="25600"/>
    <n v="7000"/>
  </r>
  <r>
    <s v="2023"/>
    <x v="0"/>
    <x v="0"/>
    <x v="0"/>
    <x v="0"/>
    <s v="2 - Poder Ejecutivo"/>
    <s v="0202 - MINISTERIO DE  INTERIOR Y POLICÍA"/>
    <s v="0002 - DIRECCIÓN GENERAL DE MIGRACIÓN"/>
    <x v="0"/>
    <x v="1"/>
    <x v="16"/>
    <s v="2.2 - CONTRATACIÓN DE SERVICIOS"/>
    <s v="2.2.5 - ALQUILERES Y RENTAS"/>
    <s v="N"/>
    <s v="00 - N/A"/>
    <s v="20 - FONDOS CON DESTINO ESPECÍFICO"/>
    <s v="99 - MULTIPROVINCIAL"/>
    <s v="2.2.5.5.01 - Alquiler de tierras"/>
    <s v="(en blanco)"/>
    <s v="(en blanco)"/>
    <n v="25600"/>
    <n v="0"/>
    <n v="707645.48"/>
    <n v="0"/>
  </r>
  <r>
    <s v="2023"/>
    <x v="0"/>
    <x v="0"/>
    <x v="0"/>
    <x v="0"/>
    <s v="2 - Poder Ejecutivo"/>
    <s v="0202 - MINISTERIO DE  INTERIOR Y POLICÍA"/>
    <s v="0002 - DIRECCIÓN GENERAL DE MIGRACIÓN"/>
    <x v="0"/>
    <x v="1"/>
    <x v="16"/>
    <s v="2.2 - CONTRATACIÓN DE SERVICIOS"/>
    <s v="2.2.5 - ALQUILERES Y RENTAS"/>
    <s v="N"/>
    <s v="00 - N/A"/>
    <s v="20 - FONDOS CON DESTINO ESPECÍFICO"/>
    <s v="99 - MULTIPROVINCIAL"/>
    <s v="2.2.5.8.01 - Otros alquileres y arrendamientos por derechos de usos"/>
    <s v="(en blanco)"/>
    <s v="(en blanco)"/>
    <n v="50000"/>
    <n v="345084.64"/>
    <n v="539264.96"/>
    <n v="276040.48"/>
  </r>
  <r>
    <s v="2023"/>
    <x v="0"/>
    <x v="0"/>
    <x v="0"/>
    <x v="0"/>
    <s v="2 - Poder Ejecutivo"/>
    <s v="0202 - MINISTERIO DE  INTERIOR Y POLICÍA"/>
    <s v="0002 - DIRECCIÓN GENERAL DE MIGRACIÓN"/>
    <x v="0"/>
    <x v="1"/>
    <x v="16"/>
    <s v="2.2 - CONTRATACIÓN DE SERVICIOS"/>
    <s v="2.2.5 - ALQUILERES Y RENTAS"/>
    <s v="N"/>
    <s v="00 - N/A"/>
    <s v="20 - FONDOS CON DESTINO ESPECÍFICO"/>
    <s v="99 - MULTIPROVINCIAL"/>
    <s v="2.2.5.9.01 - Licencias Informáticas"/>
    <s v="(en blanco)"/>
    <s v="(en blanco)"/>
    <n v="75600"/>
    <n v="7736670.0300000003"/>
    <n v="5786382.6399999997"/>
    <n v="7249415.9299999997"/>
  </r>
  <r>
    <s v="2023"/>
    <x v="0"/>
    <x v="0"/>
    <x v="0"/>
    <x v="0"/>
    <s v="2 - Poder Ejecutivo"/>
    <s v="0202 - MINISTERIO DE  INTERIOR Y POLICÍA"/>
    <s v="0002 - DIRECCIÓN GENERAL DE MIGRACIÓN"/>
    <x v="0"/>
    <x v="1"/>
    <x v="16"/>
    <s v="2.2 - CONTRATACIÓN DE SERVICIOS"/>
    <s v="2.2.6 - SEGUROS"/>
    <s v="N"/>
    <s v="00 - N/A"/>
    <s v="10 - FONDO GENERAL"/>
    <s v="99 - MULTIPROVINCIAL"/>
    <s v="2.2.6.2.01 - Seguro de bienes muebles"/>
    <s v="(en blanco)"/>
    <s v="(en blanco)"/>
    <n v="7500000"/>
    <n v="20371939.43"/>
    <n v="20481176.34"/>
    <n v="20371939.43"/>
  </r>
  <r>
    <s v="2023"/>
    <x v="0"/>
    <x v="0"/>
    <x v="0"/>
    <x v="0"/>
    <s v="2 - Poder Ejecutivo"/>
    <s v="0202 - MINISTERIO DE  INTERIOR Y POLICÍA"/>
    <s v="0002 - DIRECCIÓN GENERAL DE MIGRACIÓN"/>
    <x v="0"/>
    <x v="1"/>
    <x v="16"/>
    <s v="2.2 - CONTRATACIÓN DE SERVICIOS"/>
    <s v="2.2.6 - SEGUROS"/>
    <s v="N"/>
    <s v="00 - N/A"/>
    <s v="10 - FONDO GENERAL"/>
    <s v="99 - MULTIPROVINCIAL"/>
    <s v="2.2.6.3.01 - Seguros de personas"/>
    <s v="(en blanco)"/>
    <s v="(en blanco)"/>
    <n v="5387036"/>
    <n v="3302847.31"/>
    <n v="4372710.66"/>
    <n v="3302847.31"/>
  </r>
  <r>
    <s v="2023"/>
    <x v="0"/>
    <x v="0"/>
    <x v="0"/>
    <x v="0"/>
    <s v="2 - Poder Ejecutivo"/>
    <s v="0202 - MINISTERIO DE  INTERIOR Y POLICÍA"/>
    <s v="0002 - DIRECCIÓN GENERAL DE MIGRACIÓN"/>
    <x v="0"/>
    <x v="1"/>
    <x v="16"/>
    <s v="2.2 - CONTRATACIÓN DE SERVICIOS"/>
    <s v="2.2.6 - SEGUROS"/>
    <s v="N"/>
    <s v="00 - N/A"/>
    <s v="20 - FONDOS CON DESTINO ESPECÍFICO"/>
    <s v="99 - MULTIPROVINCIAL"/>
    <s v="2.2.6.1.01 - Seguro de bienes inmuebles e infraestructura"/>
    <s v="(en blanco)"/>
    <s v="(en blanco)"/>
    <n v="0"/>
    <n v="0"/>
    <n v="2000"/>
    <n v="0"/>
  </r>
  <r>
    <s v="2023"/>
    <x v="0"/>
    <x v="0"/>
    <x v="0"/>
    <x v="0"/>
    <s v="2 - Poder Ejecutivo"/>
    <s v="0202 - MINISTERIO DE  INTERIOR Y POLICÍA"/>
    <s v="0002 - DIRECCIÓN GENERAL DE MIGRACIÓN"/>
    <x v="0"/>
    <x v="1"/>
    <x v="16"/>
    <s v="2.2 - CONTRATACIÓN DE SERVICIOS"/>
    <s v="2.2.6 - SEGUROS"/>
    <s v="N"/>
    <s v="00 - N/A"/>
    <s v="20 - FONDOS CON DESTINO ESPECÍFICO"/>
    <s v="99 - MULTIPROVINCIAL"/>
    <s v="2.2.6.2.01 - Seguro de bienes muebles"/>
    <s v="(en blanco)"/>
    <s v="(en blanco)"/>
    <n v="22500000"/>
    <n v="3403763.4400000004"/>
    <n v="3403763.4400000004"/>
    <n v="3403763.4400000004"/>
  </r>
  <r>
    <s v="2023"/>
    <x v="0"/>
    <x v="0"/>
    <x v="0"/>
    <x v="0"/>
    <s v="2 - Poder Ejecutivo"/>
    <s v="0202 - MINISTERIO DE  INTERIOR Y POLICÍA"/>
    <s v="0002 - DIRECCIÓN GENERAL DE MIGRACIÓN"/>
    <x v="0"/>
    <x v="1"/>
    <x v="16"/>
    <s v="2.2 - CONTRATACIÓN DE SERVICIOS"/>
    <s v="2.2.6 - SEGUROS"/>
    <s v="N"/>
    <s v="00 - N/A"/>
    <s v="20 - FONDOS CON DESTINO ESPECÍFICO"/>
    <s v="99 - MULTIPROVINCIAL"/>
    <s v="2.2.6.3.01 - Seguros de personas"/>
    <s v="(en blanco)"/>
    <s v="(en blanco)"/>
    <n v="16161110"/>
    <n v="16578016.66"/>
    <n v="16758992.050000001"/>
    <n v="16578016.66"/>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10 - FONDO GENERAL"/>
    <s v="99 - MULTIPROVINCIAL"/>
    <s v="2.2.7.1.01 - Reparaciones y mantenimientos menores en edificaciones"/>
    <s v="(en blanco)"/>
    <s v="(en blanco)"/>
    <n v="0"/>
    <n v="8913902.0800000001"/>
    <n v="10385900"/>
    <n v="1819119.14"/>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10 - FONDO GENERAL"/>
    <s v="99 - MULTIPROVINCIAL"/>
    <s v="2.2.7.1.06 - Mantenimiento y reparación de instalaciones eléctricas"/>
    <s v="(en blanco)"/>
    <s v="(en blanco)"/>
    <n v="0"/>
    <n v="164000.01"/>
    <n v="164100"/>
    <n v="164000.01"/>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0"/>
    <n v="45434196.399999999"/>
    <n v="47796538.739999995"/>
    <n v="36580000"/>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35000000"/>
    <n v="41038915.480000004"/>
    <n v="38795385.909999996"/>
    <n v="38460316.899999999"/>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0"/>
    <n v="2216620.0099999998"/>
    <n v="2468000.0099999998"/>
    <n v="2216620.0099999998"/>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0"/>
    <n v="8901807.8900000006"/>
    <n v="7265692.6699999999"/>
    <n v="4874134.49"/>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20 - FONDOS CON DESTINO ESPECÍFICO"/>
    <s v="99 - MULTIPROVINCIAL"/>
    <s v="2.2.7.1.01 - Reparaciones y mantenimientos menores en edificaciones"/>
    <s v="(en blanco)"/>
    <s v="(en blanco)"/>
    <n v="180000"/>
    <n v="389230"/>
    <n v="180000"/>
    <n v="389230"/>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20 - FONDOS CON DESTINO ESPECÍFICO"/>
    <s v="99 - MULTIPROVINCIAL"/>
    <s v="2.2.7.1.02 - Mantenimientos y reparaciones especiales"/>
    <s v="(en blanco)"/>
    <s v="(en blanco)"/>
    <n v="15000"/>
    <n v="5900"/>
    <n v="95000"/>
    <n v="5900"/>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20 - FONDOS CON DESTINO ESPECÍFICO"/>
    <s v="99 - MULTIPROVINCIAL"/>
    <s v="2.2.7.1.04 - Mantenimiento y reparación de obras de ingeniería civil o infraestructura"/>
    <s v="(en blanco)"/>
    <s v="(en blanco)"/>
    <n v="5040000"/>
    <n v="879653.90999999992"/>
    <n v="1140000"/>
    <n v="879653.90999999992"/>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20 - FONDOS CON DESTINO ESPECÍFICO"/>
    <s v="99 - MULTIPROVINCIAL"/>
    <s v="2.2.7.1.06 - Mantenimiento y reparación de instalaciones eléctricas"/>
    <s v="(en blanco)"/>
    <s v="(en blanco)"/>
    <n v="25600"/>
    <n v="40780.800000000003"/>
    <n v="25600"/>
    <n v="40780.800000000003"/>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20 - FONDOS CON DESTINO ESPECÍFICO"/>
    <s v="99 - MULTIPROVINCIAL"/>
    <s v="2.2.7.1.07 - Mantenimiento, reparación, servicios de pintura y sus derivados"/>
    <s v="(en blanco)"/>
    <s v="(en blanco)"/>
    <n v="0"/>
    <n v="55000.39"/>
    <n v="70000"/>
    <n v="55000.39"/>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20 - FONDOS CON DESTINO ESPECÍFICO"/>
    <s v="99 - MULTIPROVINCIAL"/>
    <s v="2.2.7.2.01 - Mantenimiento y reparación de mobiliarios y equipos de oficina"/>
    <s v="(en blanco)"/>
    <s v="(en blanco)"/>
    <n v="20000"/>
    <n v="0"/>
    <n v="1940"/>
    <n v="0"/>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20 - FONDOS CON DESTINO ESPECÍFICO"/>
    <s v="99 - MULTIPROVINCIAL"/>
    <s v="2.2.7.2.02 - Mantenimiento y reparación de equipos tecnología e información"/>
    <s v="(en blanco)"/>
    <s v="(en blanco)"/>
    <n v="7102650"/>
    <n v="7735751"/>
    <n v="6034910.5999999996"/>
    <n v="7735751"/>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20 - FONDOS CON DESTINO ESPECÍFICO"/>
    <s v="99 - MULTIPROVINCIAL"/>
    <s v="2.2.7.2.05 - Mantenimiento y reparación de equipo de comunicación y audiovisuales"/>
    <s v="(en blanco)"/>
    <s v="(en blanco)"/>
    <n v="25600"/>
    <n v="0"/>
    <n v="3600"/>
    <n v="0"/>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20 - FONDOS CON DESTINO ESPECÍFICO"/>
    <s v="99 - MULTIPROVINCIAL"/>
    <s v="2.2.7.2.06 - Mantenimiento y reparación de equipos de transporte, tracción y elevación"/>
    <s v="(en blanco)"/>
    <s v="(en blanco)"/>
    <n v="20150000"/>
    <n v="11842218.449999999"/>
    <n v="13613928.190000001"/>
    <n v="11267285.65"/>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20 - FONDOS CON DESTINO ESPECÍFICO"/>
    <s v="99 - MULTIPROVINCIAL"/>
    <s v="2.2.7.2.07 - Mantenimiento y reparación de equipos industriales y producción"/>
    <s v="(en blanco)"/>
    <s v="(en blanco)"/>
    <n v="0"/>
    <n v="198800"/>
    <n v="200000"/>
    <n v="198800"/>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20 - FONDOS CON DESTINO ESPECÍFICO"/>
    <s v="99 - MULTIPROVINCIAL"/>
    <s v="2.2.7.2.08 - Servicios de mantenimiento, reparación, desmonte e instalación"/>
    <s v="(en blanco)"/>
    <s v="(en blanco)"/>
    <n v="7279600"/>
    <n v="2823492.92"/>
    <n v="2915000"/>
    <n v="2641182.92"/>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20 - FONDOS CON DESTINO ESPECÍFICO"/>
    <s v="99 - MULTIPROVINCIAL"/>
    <s v="2.2.7.2.99 - Otros servicios de mantenimiento, reparación, desmonte e instalación"/>
    <s v="(en blanco)"/>
    <s v="(en blanco)"/>
    <n v="25600"/>
    <n v="0"/>
    <n v="25600"/>
    <n v="0"/>
  </r>
  <r>
    <s v="2023"/>
    <x v="0"/>
    <x v="0"/>
    <x v="0"/>
    <x v="0"/>
    <s v="2 - Poder Ejecutivo"/>
    <s v="0202 - MINISTERIO DE  INTERIOR Y POLICÍA"/>
    <s v="0002 - DIRECCIÓN GENERAL DE MIGRACIÓN"/>
    <x v="0"/>
    <x v="1"/>
    <x v="16"/>
    <s v="2.2 - CONTRATACIÓN DE SERVICIOS"/>
    <s v="2.2.8 - OTROS SERVICIOS NO INCLUIDOS EN CONCEPTOS ANTERIORES"/>
    <s v="N"/>
    <s v="00 - N/A"/>
    <s v="10 - FONDO GENERAL"/>
    <s v="99 - MULTIPROVINCIAL"/>
    <s v="2.2.8.3.01 - Servicios sanitarios médicos y veterinarios"/>
    <s v="(en blanco)"/>
    <s v="(en blanco)"/>
    <n v="0"/>
    <n v="1715980"/>
    <n v="1715980"/>
    <n v="0"/>
  </r>
  <r>
    <s v="2023"/>
    <x v="0"/>
    <x v="0"/>
    <x v="0"/>
    <x v="0"/>
    <s v="2 - Poder Ejecutivo"/>
    <s v="0202 - MINISTERIO DE  INTERIOR Y POLICÍA"/>
    <s v="0002 - DIRECCIÓN GENERAL DE MIGRACIÓN"/>
    <x v="0"/>
    <x v="1"/>
    <x v="16"/>
    <s v="2.2 - CONTRATACIÓN DE SERVICIOS"/>
    <s v="2.2.8 - OTROS SERVICIOS NO INCLUIDOS EN CONCEPTOS ANTERIORES"/>
    <s v="N"/>
    <s v="00 - N/A"/>
    <s v="10 - FONDO GENERAL"/>
    <s v="99 - MULTIPROVINCIAL"/>
    <s v="2.2.8.5.01 - Fumigación"/>
    <s v="(en blanco)"/>
    <s v="(en blanco)"/>
    <n v="0"/>
    <n v="393000"/>
    <n v="393000"/>
    <n v="0"/>
  </r>
  <r>
    <s v="2023"/>
    <x v="0"/>
    <x v="0"/>
    <x v="0"/>
    <x v="0"/>
    <s v="2 - Poder Ejecutivo"/>
    <s v="0202 - MINISTERIO DE  INTERIOR Y POLICÍA"/>
    <s v="0002 - DIRECCIÓN GENERAL DE MIGRACIÓN"/>
    <x v="0"/>
    <x v="1"/>
    <x v="16"/>
    <s v="2.2 - CONTRATACIÓN DE SERVICIOS"/>
    <s v="2.2.8 - OTROS SERVICIOS NO INCLUIDOS EN CONCEPTOS ANTERIORES"/>
    <s v="N"/>
    <s v="00 - N/A"/>
    <s v="10 - FONDO GENERAL"/>
    <s v="99 - MULTIPROVINCIAL"/>
    <s v="2.2.8.6.01 - Eventos generales"/>
    <s v="(en blanco)"/>
    <s v="(en blanco)"/>
    <n v="0"/>
    <n v="2254921"/>
    <n v="2254921"/>
    <n v="0"/>
  </r>
  <r>
    <s v="2023"/>
    <x v="0"/>
    <x v="0"/>
    <x v="0"/>
    <x v="0"/>
    <s v="2 - Poder Ejecutivo"/>
    <s v="0202 - MINISTERIO DE  INTERIOR Y POLICÍA"/>
    <s v="0002 - DIRECCIÓN GENERAL DE MIGRACIÓN"/>
    <x v="0"/>
    <x v="1"/>
    <x v="16"/>
    <s v="2.2 - CONTRATACIÓN DE SERVICIOS"/>
    <s v="2.2.8 - OTROS SERVICIOS NO INCLUIDOS EN CONCEPTOS ANTERIORES"/>
    <s v="N"/>
    <s v="00 - N/A"/>
    <s v="10 - FONDO GENERAL"/>
    <s v="99 - MULTIPROVINCIAL"/>
    <s v="2.2.8.7.01 - Servicios técnicos y profesionales"/>
    <s v="(en blanco)"/>
    <s v="(en blanco)"/>
    <n v="0"/>
    <n v="439904"/>
    <n v="439999.99"/>
    <n v="439904"/>
  </r>
  <r>
    <s v="2023"/>
    <x v="0"/>
    <x v="0"/>
    <x v="0"/>
    <x v="0"/>
    <s v="2 - Poder Ejecutivo"/>
    <s v="0202 - MINISTERIO DE  INTERIOR Y POLICÍA"/>
    <s v="0002 - DIRECCIÓN GENERAL DE MIGRACIÓN"/>
    <x v="0"/>
    <x v="1"/>
    <x v="16"/>
    <s v="2.2 - CONTRATACIÓN DE SERVICIOS"/>
    <s v="2.2.8 - OTROS SERVICIOS NO INCLUIDOS EN CONCEPTOS ANTERIORES"/>
    <s v="N"/>
    <s v="00 - N/A"/>
    <s v="10 - FONDO GENERAL"/>
    <s v="99 - MULTIPROVINCIAL"/>
    <s v="2.2.8.7.02 - Servicios jurídicos"/>
    <s v="(en blanco)"/>
    <s v="(en blanco)"/>
    <n v="0"/>
    <n v="212400"/>
    <n v="300000"/>
    <n v="212400"/>
  </r>
  <r>
    <s v="2023"/>
    <x v="0"/>
    <x v="0"/>
    <x v="0"/>
    <x v="0"/>
    <s v="2 - Poder Ejecutivo"/>
    <s v="0202 - MINISTERIO DE  INTERIOR Y POLICÍA"/>
    <s v="0002 - DIRECCIÓN GENERAL DE MIGRACIÓN"/>
    <x v="0"/>
    <x v="1"/>
    <x v="16"/>
    <s v="2.2 - CONTRATACIÓN DE SERVICIOS"/>
    <s v="2.2.8 - OTROS SERVICIOS NO INCLUIDOS EN CONCEPTOS ANTERIORES"/>
    <s v="N"/>
    <s v="00 - N/A"/>
    <s v="10 - FONDO GENERAL"/>
    <s v="99 - MULTIPROVINCIAL"/>
    <s v="2.2.8.7.03 - Servicios de contabilidad y auditoría"/>
    <s v="(en blanco)"/>
    <s v="(en blanco)"/>
    <n v="0"/>
    <n v="0"/>
    <n v="0"/>
    <n v="0"/>
  </r>
  <r>
    <s v="2023"/>
    <x v="0"/>
    <x v="0"/>
    <x v="0"/>
    <x v="0"/>
    <s v="2 - Poder Ejecutivo"/>
    <s v="0202 - MINISTERIO DE  INTERIOR Y POLICÍA"/>
    <s v="0002 - DIRECCIÓN GENERAL DE MIGRACIÓN"/>
    <x v="0"/>
    <x v="1"/>
    <x v="16"/>
    <s v="2.2 - CONTRATACIÓN DE SERVICIOS"/>
    <s v="2.2.8 - OTROS SERVICIOS NO INCLUIDOS EN CONCEPTOS ANTERIORES"/>
    <s v="N"/>
    <s v="00 - N/A"/>
    <s v="10 - FONDO GENERAL"/>
    <s v="99 - MULTIPROVINCIAL"/>
    <s v="2.2.8.7.04 - Servicios de capacitación"/>
    <s v="(en blanco)"/>
    <s v="(en blanco)"/>
    <n v="0"/>
    <n v="634825.05999999994"/>
    <n v="696002.29"/>
    <n v="609408.46"/>
  </r>
  <r>
    <s v="2023"/>
    <x v="0"/>
    <x v="0"/>
    <x v="0"/>
    <x v="0"/>
    <s v="2 - Poder Ejecutivo"/>
    <s v="0202 - MINISTERIO DE  INTERIOR Y POLICÍA"/>
    <s v="0002 - DIRECCIÓN GENERAL DE MIGRACIÓN"/>
    <x v="0"/>
    <x v="1"/>
    <x v="16"/>
    <s v="2.2 - CONTRATACIÓN DE SERVICIOS"/>
    <s v="2.2.8 - OTROS SERVICIOS NO INCLUIDOS EN CONCEPTOS ANTERIORES"/>
    <s v="N"/>
    <s v="00 - N/A"/>
    <s v="10 - FONDO GENERAL"/>
    <s v="99 - MULTIPROVINCIAL"/>
    <s v="2.2.8.7.05 - Servicios de informática y sistemas computarizados"/>
    <s v="(en blanco)"/>
    <s v="(en blanco)"/>
    <n v="0"/>
    <n v="5669664"/>
    <n v="5678464"/>
    <n v="991200"/>
  </r>
  <r>
    <s v="2023"/>
    <x v="0"/>
    <x v="0"/>
    <x v="0"/>
    <x v="0"/>
    <s v="2 - Poder Ejecutivo"/>
    <s v="0202 - MINISTERIO DE  INTERIOR Y POLICÍA"/>
    <s v="0002 - DIRECCIÓN GENERAL DE MIGRACIÓN"/>
    <x v="0"/>
    <x v="1"/>
    <x v="16"/>
    <s v="2.2 - CONTRATACIÓN DE SERVICIOS"/>
    <s v="2.2.8 - OTROS SERVICIOS NO INCLUIDOS EN CONCEPTOS ANTERIORES"/>
    <s v="N"/>
    <s v="00 - N/A"/>
    <s v="10 - FONDO GENERAL"/>
    <s v="99 - MULTIPROVINCIAL"/>
    <s v="2.2.8.7.06 - Otros servicios técnicos profesionales"/>
    <s v="(en blanco)"/>
    <s v="(en blanco)"/>
    <n v="0"/>
    <n v="2650000"/>
    <n v="2650000"/>
    <n v="2650000"/>
  </r>
  <r>
    <s v="2023"/>
    <x v="0"/>
    <x v="0"/>
    <x v="0"/>
    <x v="0"/>
    <s v="2 - Poder Ejecutivo"/>
    <s v="0202 - MINISTERIO DE  INTERIOR Y POLICÍA"/>
    <s v="0002 - DIRECCIÓN GENERAL DE MIGRACIÓN"/>
    <x v="0"/>
    <x v="1"/>
    <x v="16"/>
    <s v="2.2 - CONTRATACIÓN DE SERVICIOS"/>
    <s v="2.2.8 - OTROS SERVICIOS NO INCLUIDOS EN CONCEPTOS ANTERIORES"/>
    <s v="N"/>
    <s v="00 - N/A"/>
    <s v="10 - FONDO GENERAL"/>
    <s v="99 - MULTIPROVINCIAL"/>
    <s v="2.2.8.8.01 - Impuestos"/>
    <s v="(en blanco)"/>
    <s v="(en blanco)"/>
    <n v="0"/>
    <n v="12641348.299999999"/>
    <n v="12728784.130000001"/>
    <n v="12641348.299999999"/>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99 - MULTIPROVINCIAL"/>
    <s v="2.2.8.1.01 - Gastos judiciales"/>
    <s v="(en blanco)"/>
    <s v="(en blanco)"/>
    <n v="25600"/>
    <n v="0"/>
    <n v="1600"/>
    <n v="0"/>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99 - MULTIPROVINCIAL"/>
    <s v="2.2.8.2.01 - Comisiones y gastos"/>
    <s v="(en blanco)"/>
    <s v="(en blanco)"/>
    <n v="15000"/>
    <n v="14940.23"/>
    <n v="76695.75"/>
    <n v="14940.23"/>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99 - MULTIPROVINCIAL"/>
    <s v="2.2.8.3.01 - Servicios sanitarios médicos y veterinarios"/>
    <s v="(en blanco)"/>
    <s v="(en blanco)"/>
    <n v="24490250"/>
    <n v="22401075"/>
    <n v="36338177.329999998"/>
    <n v="18640195"/>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99 - MULTIPROVINCIAL"/>
    <s v="2.2.8.4.01 - Servicios funerarios y gastos conexos"/>
    <s v="(en blanco)"/>
    <s v="(en blanco)"/>
    <n v="25600"/>
    <n v="0"/>
    <n v="1600"/>
    <n v="0"/>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99 - MULTIPROVINCIAL"/>
    <s v="2.2.8.5.01 - Fumigación"/>
    <s v="(en blanco)"/>
    <s v="(en blanco)"/>
    <n v="730000"/>
    <n v="820000"/>
    <n v="860000"/>
    <n v="819999.96000000008"/>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99 - MULTIPROVINCIAL"/>
    <s v="2.2.8.5.02 - Lavandería"/>
    <s v="(en blanco)"/>
    <s v="(en blanco)"/>
    <n v="8000"/>
    <n v="17798.8"/>
    <n v="32000"/>
    <n v="17798.8"/>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99 - MULTIPROVINCIAL"/>
    <s v="2.2.8.5.03 - Limpieza e higiene"/>
    <s v="(en blanco)"/>
    <s v="(en blanco)"/>
    <n v="25600"/>
    <n v="11343.98"/>
    <n v="90600"/>
    <n v="11343.98"/>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99 - MULTIPROVINCIAL"/>
    <s v="2.2.8.6.01 - Eventos generales"/>
    <s v="(en blanco)"/>
    <s v="(en blanco)"/>
    <n v="25600"/>
    <n v="2994208.86"/>
    <n v="3246400"/>
    <n v="2383741.6599999997"/>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99 - MULTIPROVINCIAL"/>
    <s v="2.2.8.6.02 - Festividades"/>
    <s v="(en blanco)"/>
    <s v="(en blanco)"/>
    <n v="25600"/>
    <n v="0"/>
    <n v="1600"/>
    <n v="0"/>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99 - MULTIPROVINCIAL"/>
    <s v="2.2.8.7.01 - Servicios técnicos y profesionales"/>
    <s v="(en blanco)"/>
    <s v="(en blanco)"/>
    <n v="0"/>
    <n v="212400"/>
    <n v="220000"/>
    <n v="212400"/>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99 - MULTIPROVINCIAL"/>
    <s v="2.2.8.7.02 - Servicios jurídicos"/>
    <s v="(en blanco)"/>
    <s v="(en blanco)"/>
    <n v="725600"/>
    <n v="1946128.9"/>
    <n v="1330600"/>
    <n v="1946128.9"/>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99 - MULTIPROVINCIAL"/>
    <s v="2.2.8.7.03 - Servicios de contabilidad y auditoría"/>
    <s v="(en blanco)"/>
    <s v="(en blanco)"/>
    <n v="25600"/>
    <n v="696200"/>
    <n v="25600"/>
    <n v="696200"/>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99 - MULTIPROVINCIAL"/>
    <s v="2.2.8.7.04 - Servicios de capacitación"/>
    <s v="(en blanco)"/>
    <s v="(en blanco)"/>
    <n v="6025600"/>
    <n v="1853462.55"/>
    <n v="3321550"/>
    <n v="1853462.55"/>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99 - MULTIPROVINCIAL"/>
    <s v="2.2.8.7.05 - Servicios de informática y sistemas computarizados"/>
    <s v="(en blanco)"/>
    <s v="(en blanco)"/>
    <n v="7700504"/>
    <n v="3901064.66"/>
    <n v="3634923.51"/>
    <n v="3901064.66"/>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99 - MULTIPROVINCIAL"/>
    <s v="2.2.8.7.06 - Otros servicios técnicos profesionales"/>
    <s v="(en blanco)"/>
    <s v="(en blanco)"/>
    <n v="15600000"/>
    <n v="227178"/>
    <n v="510000"/>
    <n v="227178"/>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99 - MULTIPROVINCIAL"/>
    <s v="2.2.8.8.01 - Impuestos"/>
    <s v="(en blanco)"/>
    <s v="(en blanco)"/>
    <n v="3000"/>
    <n v="28681.93"/>
    <n v="35000"/>
    <n v="28681.93"/>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99 - MULTIPROVINCIAL"/>
    <s v="2.2.8.8.03 - Tasas"/>
    <s v="(en blanco)"/>
    <s v="(en blanco)"/>
    <n v="5000"/>
    <n v="2868"/>
    <n v="50000"/>
    <n v="2868"/>
  </r>
  <r>
    <s v="2023"/>
    <x v="0"/>
    <x v="0"/>
    <x v="0"/>
    <x v="0"/>
    <s v="2 - Poder Ejecutivo"/>
    <s v="0202 - MINISTERIO DE  INTERIOR Y POLICÍA"/>
    <s v="0002 - DIRECCIÓN GENERAL DE MIGRACIÓN"/>
    <x v="0"/>
    <x v="1"/>
    <x v="16"/>
    <s v="2.2 - CONTRATACIÓN DE SERVICIOS"/>
    <s v="2.2.8 - OTROS SERVICIOS NO INCLUIDOS EN CONCEPTOS ANTERIORES"/>
    <s v="N"/>
    <s v="00 - N/A"/>
    <s v="70 - DONACION EXTERNA"/>
    <s v="99 - MULTIPROVINCIAL"/>
    <s v="2.2.8.7.01 - Servicios técnicos y profesionales"/>
    <s v="(en blanco)"/>
    <s v="(en blanco)"/>
    <n v="8656405"/>
    <n v="0"/>
    <n v="8656405"/>
    <n v="0"/>
  </r>
  <r>
    <s v="2023"/>
    <x v="0"/>
    <x v="0"/>
    <x v="0"/>
    <x v="0"/>
    <s v="2 - Poder Ejecutivo"/>
    <s v="0202 - MINISTERIO DE  INTERIOR Y POLICÍA"/>
    <s v="0002 - DIRECCIÓN GENERAL DE MIGRACIÓN"/>
    <x v="0"/>
    <x v="1"/>
    <x v="16"/>
    <s v="2.2 - CONTRATACIÓN DE SERVICIOS"/>
    <s v="2.2.9 - OTRAS CONTRATACIONES DE SERVICIOS"/>
    <s v="N"/>
    <s v="00 - N/A"/>
    <s v="10 - FONDO GENERAL"/>
    <s v="99 - MULTIPROVINCIAL"/>
    <s v="2.2.9.1.01 - Otras contrataciones de servicios"/>
    <s v="(en blanco)"/>
    <s v="(en blanco)"/>
    <n v="0"/>
    <n v="859040"/>
    <n v="920000"/>
    <n v="859040"/>
  </r>
  <r>
    <s v="2023"/>
    <x v="0"/>
    <x v="0"/>
    <x v="0"/>
    <x v="0"/>
    <s v="2 - Poder Ejecutivo"/>
    <s v="0202 - MINISTERIO DE  INTERIOR Y POLICÍA"/>
    <s v="0002 - DIRECCIÓN GENERAL DE MIGRACIÓN"/>
    <x v="0"/>
    <x v="1"/>
    <x v="16"/>
    <s v="2.2 - CONTRATACIÓN DE SERVICIOS"/>
    <s v="2.2.9 - OTRAS CONTRATACIONES DE SERVICIOS"/>
    <s v="N"/>
    <s v="00 - N/A"/>
    <s v="10 - FONDO GENERAL"/>
    <s v="99 - MULTIPROVINCIAL"/>
    <s v="2.2.9.2.01 - Servicios de alimentación"/>
    <s v="(en blanco)"/>
    <s v="(en blanco)"/>
    <n v="0"/>
    <n v="3837009.99"/>
    <n v="3837010"/>
    <n v="1607242.6"/>
  </r>
  <r>
    <s v="2023"/>
    <x v="0"/>
    <x v="0"/>
    <x v="0"/>
    <x v="0"/>
    <s v="2 - Poder Ejecutivo"/>
    <s v="0202 - MINISTERIO DE  INTERIOR Y POLICÍA"/>
    <s v="0002 - DIRECCIÓN GENERAL DE MIGRACIÓN"/>
    <x v="0"/>
    <x v="1"/>
    <x v="16"/>
    <s v="2.2 - CONTRATACIÓN DE SERVICIOS"/>
    <s v="2.2.9 - OTRAS CONTRATACIONES DE SERVICIOS"/>
    <s v="N"/>
    <s v="00 - N/A"/>
    <s v="20 - FONDOS CON DESTINO ESPECÍFICO"/>
    <s v="99 - MULTIPROVINCIAL"/>
    <s v="2.2.9.1.01 - Otras contrataciones de servicios"/>
    <s v="(en blanco)"/>
    <s v="(en blanco)"/>
    <n v="84000"/>
    <n v="5424210"/>
    <n v="5401652"/>
    <n v="5424210"/>
  </r>
  <r>
    <s v="2023"/>
    <x v="0"/>
    <x v="0"/>
    <x v="0"/>
    <x v="0"/>
    <s v="2 - Poder Ejecutivo"/>
    <s v="0202 - MINISTERIO DE  INTERIOR Y POLICÍA"/>
    <s v="0002 - DIRECCIÓN GENERAL DE MIGRACIÓN"/>
    <x v="0"/>
    <x v="1"/>
    <x v="16"/>
    <s v="2.2 - CONTRATACIÓN DE SERVICIOS"/>
    <s v="2.2.9 - OTRAS CONTRATACIONES DE SERVICIOS"/>
    <s v="N"/>
    <s v="00 - N/A"/>
    <s v="20 - FONDOS CON DESTINO ESPECÍFICO"/>
    <s v="99 - MULTIPROVINCIAL"/>
    <s v="2.2.9.2.01 - Servicios de alimentación"/>
    <s v="(en blanco)"/>
    <s v="(en blanco)"/>
    <n v="25600"/>
    <n v="5611799.9800000004"/>
    <n v="1484065"/>
    <n v="5610242.3799999999"/>
  </r>
  <r>
    <s v="2023"/>
    <x v="0"/>
    <x v="0"/>
    <x v="0"/>
    <x v="0"/>
    <s v="2 - Poder Ejecutivo"/>
    <s v="0202 - MINISTERIO DE  INTERIOR Y POLICÍA"/>
    <s v="0002 - DIRECCIÓN GENERAL DE MIGRACIÓN"/>
    <x v="0"/>
    <x v="1"/>
    <x v="16"/>
    <s v="2.2 - CONTRATACIÓN DE SERVICIOS"/>
    <s v="2.2.9 - OTRAS CONTRATACIONES DE SERVICIOS"/>
    <s v="N"/>
    <s v="00 - N/A"/>
    <s v="20 - FONDOS CON DESTINO ESPECÍFICO"/>
    <s v="99 - MULTIPROVINCIAL"/>
    <s v="2.2.9.2.03 - Servicios de Catering"/>
    <s v="(en blanco)"/>
    <s v="(en blanco)"/>
    <n v="3025600"/>
    <n v="199995.25"/>
    <n v="4443348"/>
    <n v="199995.25"/>
  </r>
  <r>
    <s v="2023"/>
    <x v="0"/>
    <x v="0"/>
    <x v="0"/>
    <x v="0"/>
    <s v="2 - Poder Ejecutivo"/>
    <s v="0202 - MINISTERIO DE  INTERIOR Y POLICÍA"/>
    <s v="0002 - DIRECCIÓN GENERAL DE MIGRACIÓN"/>
    <x v="0"/>
    <x v="1"/>
    <x v="16"/>
    <s v="2.3 - MATERIALES Y SUMINISTROS"/>
    <s v="2.3.1 - ALIMENTOS Y PRODUCTOS AGROFORESTALES"/>
    <s v="N"/>
    <s v="00 - N/A"/>
    <s v="10 - FONDO GENERAL"/>
    <s v="99 - MULTIPROVINCIAL"/>
    <s v="2.3.1.1.01 - Alimentos y bebidas para personas"/>
    <s v="(en blanco)"/>
    <s v="(en blanco)"/>
    <n v="0"/>
    <n v="12001051.470000001"/>
    <n v="12035422.5"/>
    <n v="4639091.3000000007"/>
  </r>
  <r>
    <s v="2023"/>
    <x v="0"/>
    <x v="0"/>
    <x v="0"/>
    <x v="0"/>
    <s v="2 - Poder Ejecutivo"/>
    <s v="0202 - MINISTERIO DE  INTERIOR Y POLICÍA"/>
    <s v="0002 - DIRECCIÓN GENERAL DE MIGRACIÓN"/>
    <x v="0"/>
    <x v="1"/>
    <x v="16"/>
    <s v="2.3 - MATERIALES Y SUMINISTROS"/>
    <s v="2.3.1 - ALIMENTOS Y PRODUCTOS AGROFORESTALES"/>
    <s v="N"/>
    <s v="00 - N/A"/>
    <s v="10 - FONDO GENERAL"/>
    <s v="99 - MULTIPROVINCIAL"/>
    <s v="2.3.1.3.02 - Productos agrícolas"/>
    <s v="(en blanco)"/>
    <s v="(en blanco)"/>
    <n v="0"/>
    <n v="98964.5"/>
    <n v="100000"/>
    <n v="4310"/>
  </r>
  <r>
    <s v="2023"/>
    <x v="0"/>
    <x v="0"/>
    <x v="0"/>
    <x v="0"/>
    <s v="2 - Poder Ejecutivo"/>
    <s v="0202 - MINISTERIO DE  INTERIOR Y POLICÍA"/>
    <s v="0002 - DIRECCIÓN GENERAL DE MIGRACIÓN"/>
    <x v="0"/>
    <x v="1"/>
    <x v="16"/>
    <s v="2.3 - MATERIALES Y SUMINISTROS"/>
    <s v="2.3.1 - ALIMENTOS Y PRODUCTOS AGROFORESTALES"/>
    <s v="N"/>
    <s v="00 - N/A"/>
    <s v="20 - FONDOS CON DESTINO ESPECÍFICO"/>
    <s v="99 - MULTIPROVINCIAL"/>
    <s v="2.3.1.1.01 - Alimentos y bebidas para personas"/>
    <s v="(en blanco)"/>
    <s v="(en blanco)"/>
    <n v="4107662"/>
    <n v="9185075.3500000015"/>
    <n v="9211971.8399999999"/>
    <n v="8646707.8300000001"/>
  </r>
  <r>
    <s v="2023"/>
    <x v="0"/>
    <x v="0"/>
    <x v="0"/>
    <x v="0"/>
    <s v="2 - Poder Ejecutivo"/>
    <s v="0202 - MINISTERIO DE  INTERIOR Y POLICÍA"/>
    <s v="0002 - DIRECCIÓN GENERAL DE MIGRACIÓN"/>
    <x v="0"/>
    <x v="1"/>
    <x v="16"/>
    <s v="2.3 - MATERIALES Y SUMINISTROS"/>
    <s v="2.3.1 - ALIMENTOS Y PRODUCTOS AGROFORESTALES"/>
    <s v="N"/>
    <s v="00 - N/A"/>
    <s v="20 - FONDOS CON DESTINO ESPECÍFICO"/>
    <s v="99 - MULTIPROVINCIAL"/>
    <s v="2.3.1.3.02 - Productos agrícolas"/>
    <s v="(en blanco)"/>
    <s v="(en blanco)"/>
    <n v="142180"/>
    <n v="34224"/>
    <n v="126801.59000000001"/>
    <n v="30400"/>
  </r>
  <r>
    <s v="2023"/>
    <x v="0"/>
    <x v="0"/>
    <x v="0"/>
    <x v="0"/>
    <s v="2 - Poder Ejecutivo"/>
    <s v="0202 - MINISTERIO DE  INTERIOR Y POLICÍA"/>
    <s v="0002 - DIRECCIÓN GENERAL DE MIGRACIÓN"/>
    <x v="0"/>
    <x v="1"/>
    <x v="16"/>
    <s v="2.3 - MATERIALES Y SUMINISTROS"/>
    <s v="2.3.1 - ALIMENTOS Y PRODUCTOS AGROFORESTALES"/>
    <s v="N"/>
    <s v="00 - N/A"/>
    <s v="20 - FONDOS CON DESTINO ESPECÍFICO"/>
    <s v="99 - MULTIPROVINCIAL"/>
    <s v="2.3.1.3.03 - Productos forestales"/>
    <s v="(en blanco)"/>
    <s v="(en blanco)"/>
    <n v="8000"/>
    <n v="61694.080000000002"/>
    <n v="155000"/>
    <n v="61694.080000000002"/>
  </r>
  <r>
    <s v="2023"/>
    <x v="0"/>
    <x v="0"/>
    <x v="0"/>
    <x v="0"/>
    <s v="2 - Poder Ejecutivo"/>
    <s v="0202 - MINISTERIO DE  INTERIOR Y POLICÍA"/>
    <s v="0002 - DIRECCIÓN GENERAL DE MIGRACIÓN"/>
    <x v="0"/>
    <x v="1"/>
    <x v="16"/>
    <s v="2.3 - MATERIALES Y SUMINISTROS"/>
    <s v="2.3.1 - ALIMENTOS Y PRODUCTOS AGROFORESTALES"/>
    <s v="N"/>
    <s v="00 - N/A"/>
    <s v="20 - FONDOS CON DESTINO ESPECÍFICO"/>
    <s v="99 - MULTIPROVINCIAL"/>
    <s v="2.3.1.4.01 - Madera, corcho y sus manufacturas"/>
    <s v="(en blanco)"/>
    <s v="(en blanco)"/>
    <n v="2010"/>
    <n v="0"/>
    <n v="2010"/>
    <n v="0"/>
  </r>
  <r>
    <s v="2023"/>
    <x v="0"/>
    <x v="0"/>
    <x v="0"/>
    <x v="0"/>
    <s v="2 - Poder Ejecutivo"/>
    <s v="0202 - MINISTERIO DE  INTERIOR Y POLICÍA"/>
    <s v="0002 - DIRECCIÓN GENERAL DE MIGRACIÓN"/>
    <x v="0"/>
    <x v="1"/>
    <x v="16"/>
    <s v="2.3 - MATERIALES Y SUMINISTROS"/>
    <s v="2.3.2 - TEXTILES Y VESTUARIOS"/>
    <s v="N"/>
    <s v="00 - N/A"/>
    <s v="10 - FONDO GENERAL"/>
    <s v="99 - MULTIPROVINCIAL"/>
    <s v="2.3.2.2.01 - Acabados textiles"/>
    <s v="(en blanco)"/>
    <s v="(en blanco)"/>
    <n v="0"/>
    <n v="329102.90000000002"/>
    <n v="263000"/>
    <n v="227327.9"/>
  </r>
  <r>
    <s v="2023"/>
    <x v="0"/>
    <x v="0"/>
    <x v="0"/>
    <x v="0"/>
    <s v="2 - Poder Ejecutivo"/>
    <s v="0202 - MINISTERIO DE  INTERIOR Y POLICÍA"/>
    <s v="0002 - DIRECCIÓN GENERAL DE MIGRACIÓN"/>
    <x v="0"/>
    <x v="1"/>
    <x v="16"/>
    <s v="2.3 - MATERIALES Y SUMINISTROS"/>
    <s v="2.3.2 - TEXTILES Y VESTUARIOS"/>
    <s v="N"/>
    <s v="00 - N/A"/>
    <s v="10 - FONDO GENERAL"/>
    <s v="99 - MULTIPROVINCIAL"/>
    <s v="2.3.2.3.01 - Prendas y accesorios de vestir"/>
    <s v="(en blanco)"/>
    <s v="(en blanco)"/>
    <n v="35000000"/>
    <n v="1337093.3999999999"/>
    <n v="1746120.8000000007"/>
    <n v="701191.4"/>
  </r>
  <r>
    <s v="2023"/>
    <x v="0"/>
    <x v="0"/>
    <x v="0"/>
    <x v="0"/>
    <s v="2 - Poder Ejecutivo"/>
    <s v="0202 - MINISTERIO DE  INTERIOR Y POLICÍA"/>
    <s v="0002 - DIRECCIÓN GENERAL DE MIGRACIÓN"/>
    <x v="0"/>
    <x v="1"/>
    <x v="16"/>
    <s v="2.3 - MATERIALES Y SUMINISTROS"/>
    <s v="2.3.2 - TEXTILES Y VESTUARIOS"/>
    <s v="N"/>
    <s v="00 - N/A"/>
    <s v="20 - FONDOS CON DESTINO ESPECÍFICO"/>
    <s v="99 - MULTIPROVINCIAL"/>
    <s v="2.3.2.1.01 - Hilados, fibras, telas y útiles de costura"/>
    <s v="(en blanco)"/>
    <s v="(en blanco)"/>
    <n v="25600"/>
    <n v="0"/>
    <n v="10878"/>
    <n v="0"/>
  </r>
  <r>
    <s v="2023"/>
    <x v="0"/>
    <x v="0"/>
    <x v="0"/>
    <x v="0"/>
    <s v="2 - Poder Ejecutivo"/>
    <s v="0202 - MINISTERIO DE  INTERIOR Y POLICÍA"/>
    <s v="0002 - DIRECCIÓN GENERAL DE MIGRACIÓN"/>
    <x v="0"/>
    <x v="1"/>
    <x v="16"/>
    <s v="2.3 - MATERIALES Y SUMINISTROS"/>
    <s v="2.3.2 - TEXTILES Y VESTUARIOS"/>
    <s v="N"/>
    <s v="00 - N/A"/>
    <s v="20 - FONDOS CON DESTINO ESPECÍFICO"/>
    <s v="99 - MULTIPROVINCIAL"/>
    <s v="2.3.2.2.01 - Acabados textiles"/>
    <s v="(en blanco)"/>
    <s v="(en blanco)"/>
    <n v="238366631"/>
    <n v="644785.77"/>
    <n v="869227.34000001848"/>
    <n v="8000"/>
  </r>
  <r>
    <s v="2023"/>
    <x v="0"/>
    <x v="0"/>
    <x v="0"/>
    <x v="0"/>
    <s v="2 - Poder Ejecutivo"/>
    <s v="0202 - MINISTERIO DE  INTERIOR Y POLICÍA"/>
    <s v="0002 - DIRECCIÓN GENERAL DE MIGRACIÓN"/>
    <x v="0"/>
    <x v="1"/>
    <x v="16"/>
    <s v="2.3 - MATERIALES Y SUMINISTROS"/>
    <s v="2.3.2 - TEXTILES Y VESTUARIOS"/>
    <s v="N"/>
    <s v="00 - N/A"/>
    <s v="20 - FONDOS CON DESTINO ESPECÍFICO"/>
    <s v="99 - MULTIPROVINCIAL"/>
    <s v="2.3.2.3.01 - Prendas y accesorios de vestir"/>
    <s v="(en blanco)"/>
    <s v="(en blanco)"/>
    <n v="12107600"/>
    <n v="51707.6"/>
    <n v="90477.6"/>
    <n v="51707.6"/>
  </r>
  <r>
    <s v="2023"/>
    <x v="0"/>
    <x v="0"/>
    <x v="0"/>
    <x v="0"/>
    <s v="2 - Poder Ejecutivo"/>
    <s v="0202 - MINISTERIO DE  INTERIOR Y POLICÍA"/>
    <s v="0002 - DIRECCIÓN GENERAL DE MIGRACIÓN"/>
    <x v="0"/>
    <x v="1"/>
    <x v="16"/>
    <s v="2.3 - MATERIALES Y SUMINISTROS"/>
    <s v="2.3.2 - TEXTILES Y VESTUARIOS"/>
    <s v="N"/>
    <s v="00 - N/A"/>
    <s v="20 - FONDOS CON DESTINO ESPECÍFICO"/>
    <s v="99 - MULTIPROVINCIAL"/>
    <s v="2.3.2.4.01 - Calzados"/>
    <s v="(en blanco)"/>
    <s v="(en blanco)"/>
    <n v="25600"/>
    <n v="0"/>
    <n v="12800"/>
    <n v="0"/>
  </r>
  <r>
    <s v="2023"/>
    <x v="0"/>
    <x v="0"/>
    <x v="0"/>
    <x v="0"/>
    <s v="2 - Poder Ejecutivo"/>
    <s v="0202 - MINISTERIO DE  INTERIOR Y POLICÍA"/>
    <s v="0002 - DIRECCIÓN GENERAL DE MIGRACIÓN"/>
    <x v="0"/>
    <x v="1"/>
    <x v="16"/>
    <s v="2.3 - MATERIALES Y SUMINISTROS"/>
    <s v="2.3.3 - PAPEL, CARTÓN E IMPRESOS"/>
    <s v="N"/>
    <s v="00 - N/A"/>
    <s v="10 - FONDO GENERAL"/>
    <s v="99 - MULTIPROVINCIAL"/>
    <s v="2.3.3.1.01 - Papel de escritorio"/>
    <s v="(en blanco)"/>
    <s v="(en blanco)"/>
    <n v="0"/>
    <n v="2380650"/>
    <n v="2270000"/>
    <n v="0"/>
  </r>
  <r>
    <s v="2023"/>
    <x v="0"/>
    <x v="0"/>
    <x v="0"/>
    <x v="0"/>
    <s v="2 - Poder Ejecutivo"/>
    <s v="0202 - MINISTERIO DE  INTERIOR Y POLICÍA"/>
    <s v="0002 - DIRECCIÓN GENERAL DE MIGRACIÓN"/>
    <x v="0"/>
    <x v="1"/>
    <x v="16"/>
    <s v="2.3 - MATERIALES Y SUMINISTROS"/>
    <s v="2.3.3 - PAPEL, CARTÓN E IMPRESOS"/>
    <s v="N"/>
    <s v="00 - N/A"/>
    <s v="10 - FONDO GENERAL"/>
    <s v="99 - MULTIPROVINCIAL"/>
    <s v="2.3.3.2.01 - Papel y cartón"/>
    <s v="(en blanco)"/>
    <s v="(en blanco)"/>
    <n v="0"/>
    <n v="1660460.6"/>
    <n v="1672464.6"/>
    <n v="582304.9"/>
  </r>
  <r>
    <s v="2023"/>
    <x v="0"/>
    <x v="0"/>
    <x v="0"/>
    <x v="0"/>
    <s v="2 - Poder Ejecutivo"/>
    <s v="0202 - MINISTERIO DE  INTERIOR Y POLICÍA"/>
    <s v="0002 - DIRECCIÓN GENERAL DE MIGRACIÓN"/>
    <x v="0"/>
    <x v="1"/>
    <x v="16"/>
    <s v="2.3 - MATERIALES Y SUMINISTROS"/>
    <s v="2.3.3 - PAPEL, CARTÓN E IMPRESOS"/>
    <s v="N"/>
    <s v="00 - N/A"/>
    <s v="10 - FONDO GENERAL"/>
    <s v="99 - MULTIPROVINCIAL"/>
    <s v="2.3.3.3.01 - Productos de artes gráficas"/>
    <s v="(en blanco)"/>
    <s v="(en blanco)"/>
    <n v="0"/>
    <n v="736379"/>
    <n v="906000"/>
    <n v="47200"/>
  </r>
  <r>
    <s v="2023"/>
    <x v="0"/>
    <x v="0"/>
    <x v="0"/>
    <x v="0"/>
    <s v="2 - Poder Ejecutivo"/>
    <s v="0202 - MINISTERIO DE  INTERIOR Y POLICÍA"/>
    <s v="0002 - DIRECCIÓN GENERAL DE MIGRACIÓN"/>
    <x v="0"/>
    <x v="1"/>
    <x v="16"/>
    <s v="2.3 - MATERIALES Y SUMINISTROS"/>
    <s v="2.3.3 - PAPEL, CARTÓN E IMPRESOS"/>
    <s v="N"/>
    <s v="00 - N/A"/>
    <s v="10 - FONDO GENERAL"/>
    <s v="99 - MULTIPROVINCIAL"/>
    <s v="2.3.3.4.01 - Libros, revistas y periódicos"/>
    <s v="(en blanco)"/>
    <s v="(en blanco)"/>
    <n v="0"/>
    <n v="78000.36"/>
    <n v="200000"/>
    <n v="78000.36"/>
  </r>
  <r>
    <s v="2023"/>
    <x v="0"/>
    <x v="0"/>
    <x v="0"/>
    <x v="0"/>
    <s v="2 - Poder Ejecutivo"/>
    <s v="0202 - MINISTERIO DE  INTERIOR Y POLICÍA"/>
    <s v="0002 - DIRECCIÓN GENERAL DE MIGRACIÓN"/>
    <x v="0"/>
    <x v="1"/>
    <x v="16"/>
    <s v="2.3 - MATERIALES Y SUMINISTROS"/>
    <s v="2.3.3 - PAPEL, CARTÓN E IMPRESOS"/>
    <s v="N"/>
    <s v="00 - N/A"/>
    <s v="20 - FONDOS CON DESTINO ESPECÍFICO"/>
    <s v="99 - MULTIPROVINCIAL"/>
    <s v="2.3.3.1.01 - Papel de escritorio"/>
    <s v="(en blanco)"/>
    <s v="(en blanco)"/>
    <n v="2368016"/>
    <n v="1899971.1"/>
    <n v="2260380.02"/>
    <n v="1899971.1"/>
  </r>
  <r>
    <s v="2023"/>
    <x v="0"/>
    <x v="0"/>
    <x v="0"/>
    <x v="0"/>
    <s v="2 - Poder Ejecutivo"/>
    <s v="0202 - MINISTERIO DE  INTERIOR Y POLICÍA"/>
    <s v="0002 - DIRECCIÓN GENERAL DE MIGRACIÓN"/>
    <x v="0"/>
    <x v="1"/>
    <x v="16"/>
    <s v="2.3 - MATERIALES Y SUMINISTROS"/>
    <s v="2.3.3 - PAPEL, CARTÓN E IMPRESOS"/>
    <s v="N"/>
    <s v="00 - N/A"/>
    <s v="20 - FONDOS CON DESTINO ESPECÍFICO"/>
    <s v="99 - MULTIPROVINCIAL"/>
    <s v="2.3.3.2.01 - Papel y cartón"/>
    <s v="(en blanco)"/>
    <s v="(en blanco)"/>
    <n v="2780290"/>
    <n v="2915542.24"/>
    <n v="2481807.64"/>
    <n v="2882512.2399999998"/>
  </r>
  <r>
    <s v="2023"/>
    <x v="0"/>
    <x v="0"/>
    <x v="0"/>
    <x v="0"/>
    <s v="2 - Poder Ejecutivo"/>
    <s v="0202 - MINISTERIO DE  INTERIOR Y POLICÍA"/>
    <s v="0002 - DIRECCIÓN GENERAL DE MIGRACIÓN"/>
    <x v="0"/>
    <x v="1"/>
    <x v="16"/>
    <s v="2.3 - MATERIALES Y SUMINISTROS"/>
    <s v="2.3.3 - PAPEL, CARTÓN E IMPRESOS"/>
    <s v="N"/>
    <s v="00 - N/A"/>
    <s v="20 - FONDOS CON DESTINO ESPECÍFICO"/>
    <s v="99 - MULTIPROVINCIAL"/>
    <s v="2.3.3.3.01 - Productos de artes gráficas"/>
    <s v="(en blanco)"/>
    <s v="(en blanco)"/>
    <n v="394180"/>
    <n v="247070.76"/>
    <n v="396180"/>
    <n v="247070.76"/>
  </r>
  <r>
    <s v="2023"/>
    <x v="0"/>
    <x v="0"/>
    <x v="0"/>
    <x v="0"/>
    <s v="2 - Poder Ejecutivo"/>
    <s v="0202 - MINISTERIO DE  INTERIOR Y POLICÍA"/>
    <s v="0002 - DIRECCIÓN GENERAL DE MIGRACIÓN"/>
    <x v="0"/>
    <x v="1"/>
    <x v="16"/>
    <s v="2.3 - MATERIALES Y SUMINISTROS"/>
    <s v="2.3.3 - PAPEL, CARTÓN E IMPRESOS"/>
    <s v="N"/>
    <s v="00 - N/A"/>
    <s v="20 - FONDOS CON DESTINO ESPECÍFICO"/>
    <s v="99 - MULTIPROVINCIAL"/>
    <s v="2.3.3.4.01 - Libros, revistas y periódicos"/>
    <s v="(en blanco)"/>
    <s v="(en blanco)"/>
    <n v="25600"/>
    <n v="0"/>
    <n v="25600"/>
    <n v="0"/>
  </r>
  <r>
    <s v="2023"/>
    <x v="0"/>
    <x v="0"/>
    <x v="0"/>
    <x v="0"/>
    <s v="2 - Poder Ejecutivo"/>
    <s v="0202 - MINISTERIO DE  INTERIOR Y POLICÍA"/>
    <s v="0002 - DIRECCIÓN GENERAL DE MIGRACIÓN"/>
    <x v="0"/>
    <x v="1"/>
    <x v="16"/>
    <s v="2.3 - MATERIALES Y SUMINISTROS"/>
    <s v="2.3.4 - PRODUCTOS FARMACÉUTICOS"/>
    <s v="N"/>
    <s v="00 - N/A"/>
    <s v="10 - FONDO GENERAL"/>
    <s v="99 - MULTIPROVINCIAL"/>
    <s v="2.3.4.1.01 - Productos medicinales para uso humano"/>
    <s v="(en blanco)"/>
    <s v="(en blanco)"/>
    <n v="0"/>
    <n v="2529529.4900000002"/>
    <n v="2630970"/>
    <n v="2365468.11"/>
  </r>
  <r>
    <s v="2023"/>
    <x v="0"/>
    <x v="0"/>
    <x v="0"/>
    <x v="0"/>
    <s v="2 - Poder Ejecutivo"/>
    <s v="0202 - MINISTERIO DE  INTERIOR Y POLICÍA"/>
    <s v="0002 - DIRECCIÓN GENERAL DE MIGRACIÓN"/>
    <x v="0"/>
    <x v="1"/>
    <x v="16"/>
    <s v="2.3 - MATERIALES Y SUMINISTROS"/>
    <s v="2.3.4 - PRODUCTOS FARMACÉUTICOS"/>
    <s v="N"/>
    <s v="00 - N/A"/>
    <s v="20 - FONDOS CON DESTINO ESPECÍFICO"/>
    <s v="99 - MULTIPROVINCIAL"/>
    <s v="2.3.4.1.01 - Productos medicinales para uso humano"/>
    <s v="(en blanco)"/>
    <s v="(en blanco)"/>
    <n v="9864"/>
    <n v="54017.59"/>
    <n v="104017.59"/>
    <n v="54017.59"/>
  </r>
  <r>
    <s v="2023"/>
    <x v="0"/>
    <x v="0"/>
    <x v="0"/>
    <x v="0"/>
    <s v="2 - Poder Ejecutivo"/>
    <s v="0202 - MINISTERIO DE  INTERIOR Y POLICÍA"/>
    <s v="0002 - DIRECCIÓN GENERAL DE MIGRACIÓN"/>
    <x v="0"/>
    <x v="1"/>
    <x v="16"/>
    <s v="2.3 - MATERIALES Y SUMINISTROS"/>
    <s v="2.3.5 - CUERO, CAUCHO Y PLÁSTICO"/>
    <s v="N"/>
    <s v="00 - N/A"/>
    <s v="10 - FONDO GENERAL"/>
    <s v="99 - MULTIPROVINCIAL"/>
    <s v="2.3.5.4.01 - Artículos de caucho"/>
    <s v="(en blanco)"/>
    <s v="(en blanco)"/>
    <n v="0"/>
    <n v="99179"/>
    <n v="290000"/>
    <n v="83839"/>
  </r>
  <r>
    <s v="2023"/>
    <x v="0"/>
    <x v="0"/>
    <x v="0"/>
    <x v="0"/>
    <s v="2 - Poder Ejecutivo"/>
    <s v="0202 - MINISTERIO DE  INTERIOR Y POLICÍA"/>
    <s v="0002 - DIRECCIÓN GENERAL DE MIGRACIÓN"/>
    <x v="0"/>
    <x v="1"/>
    <x v="16"/>
    <s v="2.3 - MATERIALES Y SUMINISTROS"/>
    <s v="2.3.5 - CUERO, CAUCHO Y PLÁSTICO"/>
    <s v="N"/>
    <s v="00 - N/A"/>
    <s v="10 - FONDO GENERAL"/>
    <s v="99 - MULTIPROVINCIAL"/>
    <s v="2.3.5.5.01 - Plástico"/>
    <s v="(en blanco)"/>
    <s v="(en blanco)"/>
    <n v="0"/>
    <n v="46610"/>
    <n v="80000"/>
    <n v="46610"/>
  </r>
  <r>
    <s v="2023"/>
    <x v="0"/>
    <x v="0"/>
    <x v="0"/>
    <x v="0"/>
    <s v="2 - Poder Ejecutivo"/>
    <s v="0202 - MINISTERIO DE  INTERIOR Y POLICÍA"/>
    <s v="0002 - DIRECCIÓN GENERAL DE MIGRACIÓN"/>
    <x v="0"/>
    <x v="1"/>
    <x v="16"/>
    <s v="2.3 - MATERIALES Y SUMINISTROS"/>
    <s v="2.3.5 - CUERO, CAUCHO Y PLÁSTICO"/>
    <s v="N"/>
    <s v="00 - N/A"/>
    <s v="20 - FONDOS CON DESTINO ESPECÍFICO"/>
    <s v="99 - MULTIPROVINCIAL"/>
    <s v="2.3.5.1.01 - Cuero y pieles"/>
    <s v="(en blanco)"/>
    <s v="(en blanco)"/>
    <n v="25600"/>
    <n v="0"/>
    <n v="25600"/>
    <n v="0"/>
  </r>
  <r>
    <s v="2023"/>
    <x v="0"/>
    <x v="0"/>
    <x v="0"/>
    <x v="0"/>
    <s v="2 - Poder Ejecutivo"/>
    <s v="0202 - MINISTERIO DE  INTERIOR Y POLICÍA"/>
    <s v="0002 - DIRECCIÓN GENERAL DE MIGRACIÓN"/>
    <x v="0"/>
    <x v="1"/>
    <x v="16"/>
    <s v="2.3 - MATERIALES Y SUMINISTROS"/>
    <s v="2.3.5 - CUERO, CAUCHO Y PLÁSTICO"/>
    <s v="N"/>
    <s v="00 - N/A"/>
    <s v="20 - FONDOS CON DESTINO ESPECÍFICO"/>
    <s v="99 - MULTIPROVINCIAL"/>
    <s v="2.3.5.2.01 - Artículos de cuero"/>
    <s v="(en blanco)"/>
    <s v="(en blanco)"/>
    <n v="25600"/>
    <n v="0"/>
    <n v="18984.310000000001"/>
    <n v="0"/>
  </r>
  <r>
    <s v="2023"/>
    <x v="0"/>
    <x v="0"/>
    <x v="0"/>
    <x v="0"/>
    <s v="2 - Poder Ejecutivo"/>
    <s v="0202 - MINISTERIO DE  INTERIOR Y POLICÍA"/>
    <s v="0002 - DIRECCIÓN GENERAL DE MIGRACIÓN"/>
    <x v="0"/>
    <x v="1"/>
    <x v="16"/>
    <s v="2.3 - MATERIALES Y SUMINISTROS"/>
    <s v="2.3.5 - CUERO, CAUCHO Y PLÁSTICO"/>
    <s v="N"/>
    <s v="00 - N/A"/>
    <s v="20 - FONDOS CON DESTINO ESPECÍFICO"/>
    <s v="99 - MULTIPROVINCIAL"/>
    <s v="2.3.5.3.01 - Llantas y neumáticos"/>
    <s v="(en blanco)"/>
    <s v="(en blanco)"/>
    <n v="1291000"/>
    <n v="5145148.16"/>
    <n v="5226759.1399999997"/>
    <n v="5145148.16"/>
  </r>
  <r>
    <s v="2023"/>
    <x v="0"/>
    <x v="0"/>
    <x v="0"/>
    <x v="0"/>
    <s v="2 - Poder Ejecutivo"/>
    <s v="0202 - MINISTERIO DE  INTERIOR Y POLICÍA"/>
    <s v="0002 - DIRECCIÓN GENERAL DE MIGRACIÓN"/>
    <x v="0"/>
    <x v="1"/>
    <x v="16"/>
    <s v="2.3 - MATERIALES Y SUMINISTROS"/>
    <s v="2.3.5 - CUERO, CAUCHO Y PLÁSTICO"/>
    <s v="N"/>
    <s v="00 - N/A"/>
    <s v="20 - FONDOS CON DESTINO ESPECÍFICO"/>
    <s v="99 - MULTIPROVINCIAL"/>
    <s v="2.3.5.4.01 - Artículos de caucho"/>
    <s v="(en blanco)"/>
    <s v="(en blanco)"/>
    <n v="93496"/>
    <n v="25903.190000000002"/>
    <n v="95496"/>
    <n v="25903.190000000002"/>
  </r>
  <r>
    <s v="2023"/>
    <x v="0"/>
    <x v="0"/>
    <x v="0"/>
    <x v="0"/>
    <s v="2 - Poder Ejecutivo"/>
    <s v="0202 - MINISTERIO DE  INTERIOR Y POLICÍA"/>
    <s v="0002 - DIRECCIÓN GENERAL DE MIGRACIÓN"/>
    <x v="0"/>
    <x v="1"/>
    <x v="16"/>
    <s v="2.3 - MATERIALES Y SUMINISTROS"/>
    <s v="2.3.5 - CUERO, CAUCHO Y PLÁSTICO"/>
    <s v="N"/>
    <s v="00 - N/A"/>
    <s v="20 - FONDOS CON DESTINO ESPECÍFICO"/>
    <s v="99 - MULTIPROVINCIAL"/>
    <s v="2.3.5.5.01 - Plástico"/>
    <s v="(en blanco)"/>
    <s v="(en blanco)"/>
    <n v="8000"/>
    <n v="307680.67"/>
    <n v="186980"/>
    <n v="307680.67"/>
  </r>
  <r>
    <s v="2023"/>
    <x v="0"/>
    <x v="0"/>
    <x v="0"/>
    <x v="0"/>
    <s v="2 - Poder Ejecutivo"/>
    <s v="0202 - MINISTERIO DE  INTERIOR Y POLICÍA"/>
    <s v="0002 - DIRECCIÓN GENERAL DE MIGRACIÓN"/>
    <x v="0"/>
    <x v="1"/>
    <x v="16"/>
    <s v="2.3 - MATERIALES Y SUMINISTROS"/>
    <s v="2.3.6 - PRODUCTOS DE MINERALES, METÁLICOS Y NO METÁLICOS"/>
    <s v="N"/>
    <s v="00 - N/A"/>
    <s v="10 - FONDO GENERAL"/>
    <s v="99 - MULTIPROVINCIAL"/>
    <s v="2.3.6.1.01 - Productos de cemento"/>
    <s v="(en blanco)"/>
    <s v="(en blanco)"/>
    <n v="0"/>
    <n v="28320"/>
    <n v="50000"/>
    <n v="28320"/>
  </r>
  <r>
    <s v="2023"/>
    <x v="0"/>
    <x v="0"/>
    <x v="0"/>
    <x v="0"/>
    <s v="2 - Poder Ejecutivo"/>
    <s v="0202 - MINISTERIO DE  INTERIOR Y POLICÍA"/>
    <s v="0002 - DIRECCIÓN GENERAL DE MIGRACIÓN"/>
    <x v="0"/>
    <x v="1"/>
    <x v="16"/>
    <s v="2.3 - MATERIALES Y SUMINISTROS"/>
    <s v="2.3.6 - PRODUCTOS DE MINERALES, METÁLICOS Y NO METÁLICOS"/>
    <s v="N"/>
    <s v="00 - N/A"/>
    <s v="10 - FONDO GENERAL"/>
    <s v="99 - MULTIPROVINCIAL"/>
    <s v="2.3.6.2.01 - Productos de vidrio"/>
    <s v="(en blanco)"/>
    <s v="(en blanco)"/>
    <n v="0"/>
    <n v="0"/>
    <n v="100000"/>
    <n v="0"/>
  </r>
  <r>
    <s v="2023"/>
    <x v="0"/>
    <x v="0"/>
    <x v="0"/>
    <x v="0"/>
    <s v="2 - Poder Ejecutivo"/>
    <s v="0202 - MINISTERIO DE  INTERIOR Y POLICÍA"/>
    <s v="0002 - DIRECCIÓN GENERAL DE MIGRACIÓN"/>
    <x v="0"/>
    <x v="1"/>
    <x v="16"/>
    <s v="2.3 - MATERIALES Y SUMINISTROS"/>
    <s v="2.3.6 - PRODUCTOS DE MINERALES, METÁLICOS Y NO METÁLICOS"/>
    <s v="N"/>
    <s v="00 - N/A"/>
    <s v="10 - FONDO GENERAL"/>
    <s v="99 - MULTIPROVINCIAL"/>
    <s v="2.3.6.3.04 - Herramientas menores"/>
    <s v="(en blanco)"/>
    <s v="(en blanco)"/>
    <n v="0"/>
    <n v="279355.04000000004"/>
    <n v="430000"/>
    <n v="222113.24"/>
  </r>
  <r>
    <s v="2023"/>
    <x v="0"/>
    <x v="0"/>
    <x v="0"/>
    <x v="0"/>
    <s v="2 - Poder Ejecutivo"/>
    <s v="0202 - MINISTERIO DE  INTERIOR Y POLICÍA"/>
    <s v="0002 - DIRECCIÓN GENERAL DE MIGRACIÓN"/>
    <x v="0"/>
    <x v="1"/>
    <x v="16"/>
    <s v="2.3 - MATERIALES Y SUMINISTROS"/>
    <s v="2.3.6 - PRODUCTOS DE MINERALES, METÁLICOS Y NO METÁLICOS"/>
    <s v="N"/>
    <s v="00 - N/A"/>
    <s v="10 - FONDO GENERAL"/>
    <s v="99 - MULTIPROVINCIAL"/>
    <s v="2.3.6.3.06 - Productos metálicos"/>
    <s v="(en blanco)"/>
    <s v="(en blanco)"/>
    <n v="0"/>
    <n v="691744.91"/>
    <n v="600000"/>
    <n v="533624.91"/>
  </r>
  <r>
    <s v="2023"/>
    <x v="0"/>
    <x v="0"/>
    <x v="0"/>
    <x v="0"/>
    <s v="2 - Poder Ejecutivo"/>
    <s v="0202 - MINISTERIO DE  INTERIOR Y POLICÍA"/>
    <s v="0002 - DIRECCIÓN GENERAL DE MIGRACIÓN"/>
    <x v="0"/>
    <x v="1"/>
    <x v="16"/>
    <s v="2.3 - MATERIALES Y SUMINISTROS"/>
    <s v="2.3.6 - PRODUCTOS DE MINERALES, METÁLICOS Y NO METÁLICOS"/>
    <s v="N"/>
    <s v="00 - N/A"/>
    <s v="10 - FONDO GENERAL"/>
    <s v="99 - MULTIPROVINCIAL"/>
    <s v="2.3.6.4.04 - Piedra, arcilla y arena"/>
    <s v="(en blanco)"/>
    <s v="(en blanco)"/>
    <n v="0"/>
    <n v="51920"/>
    <n v="50000"/>
    <n v="51920"/>
  </r>
  <r>
    <s v="2023"/>
    <x v="0"/>
    <x v="0"/>
    <x v="0"/>
    <x v="0"/>
    <s v="2 - Poder Ejecutivo"/>
    <s v="0202 - MINISTERIO DE  INTERIOR Y POLICÍA"/>
    <s v="0002 - DIRECCIÓN GENERAL DE MIGRACIÓN"/>
    <x v="0"/>
    <x v="1"/>
    <x v="16"/>
    <s v="2.3 - MATERIALES Y SUMINISTROS"/>
    <s v="2.3.6 - PRODUCTOS DE MINERALES, METÁLICOS Y NO METÁLICOS"/>
    <s v="N"/>
    <s v="00 - N/A"/>
    <s v="10 - FONDO GENERAL"/>
    <s v="99 - MULTIPROVINCIAL"/>
    <s v="2.3.6.4.06 - Productos abrasivos"/>
    <s v="(en blanco)"/>
    <s v="(en blanco)"/>
    <n v="0"/>
    <n v="35400"/>
    <n v="41875"/>
    <n v="28320"/>
  </r>
  <r>
    <s v="2023"/>
    <x v="0"/>
    <x v="0"/>
    <x v="0"/>
    <x v="0"/>
    <s v="2 - Poder Ejecutivo"/>
    <s v="0202 - MINISTERIO DE  INTERIOR Y POLICÍA"/>
    <s v="0002 - DIRECCIÓN GENERAL DE MIGRACIÓN"/>
    <x v="0"/>
    <x v="1"/>
    <x v="16"/>
    <s v="2.3 - MATERIALES Y SUMINISTROS"/>
    <s v="2.3.6 - PRODUCTOS DE MINERALES, METÁLICOS Y NO METÁLICOS"/>
    <s v="N"/>
    <s v="00 - N/A"/>
    <s v="20 - FONDOS CON DESTINO ESPECÍFICO"/>
    <s v="99 - MULTIPROVINCIAL"/>
    <s v="2.3.6.1.01 - Productos de cemento"/>
    <s v="(en blanco)"/>
    <s v="(en blanco)"/>
    <n v="9500"/>
    <n v="216285"/>
    <n v="111454"/>
    <n v="216285"/>
  </r>
  <r>
    <s v="2023"/>
    <x v="0"/>
    <x v="0"/>
    <x v="0"/>
    <x v="0"/>
    <s v="2 - Poder Ejecutivo"/>
    <s v="0202 - MINISTERIO DE  INTERIOR Y POLICÍA"/>
    <s v="0002 - DIRECCIÓN GENERAL DE MIGRACIÓN"/>
    <x v="0"/>
    <x v="1"/>
    <x v="16"/>
    <s v="2.3 - MATERIALES Y SUMINISTROS"/>
    <s v="2.3.6 - PRODUCTOS DE MINERALES, METÁLICOS Y NO METÁLICOS"/>
    <s v="N"/>
    <s v="00 - N/A"/>
    <s v="20 - FONDOS CON DESTINO ESPECÍFICO"/>
    <s v="99 - MULTIPROVINCIAL"/>
    <s v="2.3.6.1.04 - Productos de yeso"/>
    <s v="(en blanco)"/>
    <s v="(en blanco)"/>
    <n v="1000"/>
    <n v="4330"/>
    <n v="6400"/>
    <n v="4330"/>
  </r>
  <r>
    <s v="2023"/>
    <x v="0"/>
    <x v="0"/>
    <x v="0"/>
    <x v="0"/>
    <s v="2 - Poder Ejecutivo"/>
    <s v="0202 - MINISTERIO DE  INTERIOR Y POLICÍA"/>
    <s v="0002 - DIRECCIÓN GENERAL DE MIGRACIÓN"/>
    <x v="0"/>
    <x v="1"/>
    <x v="16"/>
    <s v="2.3 - MATERIALES Y SUMINISTROS"/>
    <s v="2.3.6 - PRODUCTOS DE MINERALES, METÁLICOS Y NO METÁLICOS"/>
    <s v="N"/>
    <s v="00 - N/A"/>
    <s v="20 - FONDOS CON DESTINO ESPECÍFICO"/>
    <s v="99 - MULTIPROVINCIAL"/>
    <s v="2.3.6.2.01 - Productos de vidrio"/>
    <s v="(en blanco)"/>
    <s v="(en blanco)"/>
    <n v="25600"/>
    <n v="5310"/>
    <n v="22800"/>
    <n v="5310"/>
  </r>
  <r>
    <s v="2023"/>
    <x v="0"/>
    <x v="0"/>
    <x v="0"/>
    <x v="0"/>
    <s v="2 - Poder Ejecutivo"/>
    <s v="0202 - MINISTERIO DE  INTERIOR Y POLICÍA"/>
    <s v="0002 - DIRECCIÓN GENERAL DE MIGRACIÓN"/>
    <x v="0"/>
    <x v="1"/>
    <x v="16"/>
    <s v="2.3 - MATERIALES Y SUMINISTROS"/>
    <s v="2.3.6 - PRODUCTOS DE MINERALES, METÁLICOS Y NO METÁLICOS"/>
    <s v="N"/>
    <s v="00 - N/A"/>
    <s v="20 - FONDOS CON DESTINO ESPECÍFICO"/>
    <s v="99 - MULTIPROVINCIAL"/>
    <s v="2.3.6.2.02 - Productos de loza"/>
    <s v="(en blanco)"/>
    <s v="(en blanco)"/>
    <n v="0"/>
    <n v="160916.13"/>
    <n v="148000"/>
    <n v="160916.13"/>
  </r>
  <r>
    <s v="2023"/>
    <x v="0"/>
    <x v="0"/>
    <x v="0"/>
    <x v="0"/>
    <s v="2 - Poder Ejecutivo"/>
    <s v="0202 - MINISTERIO DE  INTERIOR Y POLICÍA"/>
    <s v="0002 - DIRECCIÓN GENERAL DE MIGRACIÓN"/>
    <x v="0"/>
    <x v="1"/>
    <x v="16"/>
    <s v="2.3 - MATERIALES Y SUMINISTROS"/>
    <s v="2.3.6 - PRODUCTOS DE MINERALES, METÁLICOS Y NO METÁLICOS"/>
    <s v="N"/>
    <s v="00 - N/A"/>
    <s v="20 - FONDOS CON DESTINO ESPECÍFICO"/>
    <s v="99 - MULTIPROVINCIAL"/>
    <s v="2.3.6.3.04 - Herramientas menores"/>
    <s v="(en blanco)"/>
    <s v="(en blanco)"/>
    <n v="8280"/>
    <n v="765119.83000000007"/>
    <n v="1243036.6400000001"/>
    <n v="765119.83000000007"/>
  </r>
  <r>
    <s v="2023"/>
    <x v="0"/>
    <x v="0"/>
    <x v="0"/>
    <x v="0"/>
    <s v="2 - Poder Ejecutivo"/>
    <s v="0202 - MINISTERIO DE  INTERIOR Y POLICÍA"/>
    <s v="0002 - DIRECCIÓN GENERAL DE MIGRACIÓN"/>
    <x v="0"/>
    <x v="1"/>
    <x v="16"/>
    <s v="2.3 - MATERIALES Y SUMINISTROS"/>
    <s v="2.3.6 - PRODUCTOS DE MINERALES, METÁLICOS Y NO METÁLICOS"/>
    <s v="N"/>
    <s v="00 - N/A"/>
    <s v="20 - FONDOS CON DESTINO ESPECÍFICO"/>
    <s v="99 - MULTIPROVINCIAL"/>
    <s v="2.3.6.3.06 - Productos metálicos"/>
    <s v="(en blanco)"/>
    <s v="(en blanco)"/>
    <n v="23100"/>
    <n v="1084692.99"/>
    <n v="1198100"/>
    <n v="1084692.99"/>
  </r>
  <r>
    <s v="2023"/>
    <x v="0"/>
    <x v="0"/>
    <x v="0"/>
    <x v="0"/>
    <s v="2 - Poder Ejecutivo"/>
    <s v="0202 - MINISTERIO DE  INTERIOR Y POLICÍA"/>
    <s v="0002 - DIRECCIÓN GENERAL DE MIGRACIÓN"/>
    <x v="0"/>
    <x v="1"/>
    <x v="16"/>
    <s v="2.3 - MATERIALES Y SUMINISTROS"/>
    <s v="2.3.6 - PRODUCTOS DE MINERALES, METÁLICOS Y NO METÁLICOS"/>
    <s v="N"/>
    <s v="00 - N/A"/>
    <s v="20 - FONDOS CON DESTINO ESPECÍFICO"/>
    <s v="99 - MULTIPROVINCIAL"/>
    <s v="2.3.6.4.04 - Piedra, arcilla y arena"/>
    <s v="(en blanco)"/>
    <s v="(en blanco)"/>
    <n v="0"/>
    <n v="66810"/>
    <n v="82125"/>
    <n v="66810"/>
  </r>
  <r>
    <s v="2023"/>
    <x v="0"/>
    <x v="0"/>
    <x v="0"/>
    <x v="0"/>
    <s v="2 - Poder Ejecutivo"/>
    <s v="0202 - MINISTERIO DE  INTERIOR Y POLICÍA"/>
    <s v="0002 - DIRECCIÓN GENERAL DE MIGRACIÓN"/>
    <x v="0"/>
    <x v="1"/>
    <x v="16"/>
    <s v="2.3 - MATERIALES Y SUMINISTROS"/>
    <s v="2.3.6 - PRODUCTOS DE MINERALES, METÁLICOS Y NO METÁLICOS"/>
    <s v="N"/>
    <s v="00 - N/A"/>
    <s v="20 - FONDOS CON DESTINO ESPECÍFICO"/>
    <s v="99 - MULTIPROVINCIAL"/>
    <s v="2.3.6.4.06 - Productos abrasivos"/>
    <s v="(en blanco)"/>
    <s v="(en blanco)"/>
    <n v="0"/>
    <n v="0"/>
    <n v="11186.839999999997"/>
    <n v="0"/>
  </r>
  <r>
    <s v="2023"/>
    <x v="0"/>
    <x v="0"/>
    <x v="0"/>
    <x v="0"/>
    <s v="2 - Poder Ejecutivo"/>
    <s v="0202 - MINISTERIO DE  INTERIOR Y POLICÍA"/>
    <s v="0002 - DIRECCIÓN GENERAL DE MIGRACIÓN"/>
    <x v="0"/>
    <x v="1"/>
    <x v="16"/>
    <s v="2.3 - MATERIALES Y SUMINISTROS"/>
    <s v="2.3.7 - COMBUSTIBLES, LUBRICANTES, PRODUCTOS QUÍMICOS Y CONEXOS"/>
    <s v="N"/>
    <s v="00 - N/A"/>
    <s v="10 - FONDO GENERAL"/>
    <s v="99 - MULTIPROVINCIAL"/>
    <s v="2.3.7.1.05 - Aceites y grasas"/>
    <s v="(en blanco)"/>
    <s v="(en blanco)"/>
    <n v="0"/>
    <n v="26054.400000000001"/>
    <n v="69504"/>
    <n v="26054.400000000001"/>
  </r>
  <r>
    <s v="2023"/>
    <x v="0"/>
    <x v="0"/>
    <x v="0"/>
    <x v="0"/>
    <s v="2 - Poder Ejecutivo"/>
    <s v="0202 - MINISTERIO DE  INTERIOR Y POLICÍA"/>
    <s v="0002 - DIRECCIÓN GENERAL DE MIGRACIÓN"/>
    <x v="0"/>
    <x v="1"/>
    <x v="16"/>
    <s v="2.3 - MATERIALES Y SUMINISTROS"/>
    <s v="2.3.7 - COMBUSTIBLES, LUBRICANTES, PRODUCTOS QUÍMICOS Y CONEXOS"/>
    <s v="N"/>
    <s v="00 - N/A"/>
    <s v="10 - FONDO GENERAL"/>
    <s v="99 - MULTIPROVINCIAL"/>
    <s v="2.3.7.1.06 - Lubricantes"/>
    <s v="(en blanco)"/>
    <s v="(en blanco)"/>
    <n v="0"/>
    <n v="37240.800000000003"/>
    <n v="40008"/>
    <n v="37240.800000000003"/>
  </r>
  <r>
    <s v="2023"/>
    <x v="0"/>
    <x v="0"/>
    <x v="0"/>
    <x v="0"/>
    <s v="2 - Poder Ejecutivo"/>
    <s v="0202 - MINISTERIO DE  INTERIOR Y POLICÍA"/>
    <s v="0002 - DIRECCIÓN GENERAL DE MIGRACIÓN"/>
    <x v="0"/>
    <x v="1"/>
    <x v="16"/>
    <s v="2.3 - MATERIALES Y SUMINISTROS"/>
    <s v="2.3.7 - COMBUSTIBLES, LUBRICANTES, PRODUCTOS QUÍMICOS Y CONEXOS"/>
    <s v="N"/>
    <s v="00 - N/A"/>
    <s v="10 - FONDO GENERAL"/>
    <s v="99 - MULTIPROVINCIAL"/>
    <s v="2.3.7.2.01 - Productos explosivos y pirotecnia"/>
    <s v="(en blanco)"/>
    <s v="(en blanco)"/>
    <n v="0"/>
    <n v="46728"/>
    <n v="100000"/>
    <n v="0"/>
  </r>
  <r>
    <s v="2023"/>
    <x v="0"/>
    <x v="0"/>
    <x v="0"/>
    <x v="0"/>
    <s v="2 - Poder Ejecutivo"/>
    <s v="0202 - MINISTERIO DE  INTERIOR Y POLICÍA"/>
    <s v="0002 - DIRECCIÓN GENERAL DE MIGRACIÓN"/>
    <x v="0"/>
    <x v="1"/>
    <x v="16"/>
    <s v="2.3 - MATERIALES Y SUMINISTROS"/>
    <s v="2.3.7 - COMBUSTIBLES, LUBRICANTES, PRODUCTOS QUÍMICOS Y CONEXOS"/>
    <s v="N"/>
    <s v="00 - N/A"/>
    <s v="10 - FONDO GENERAL"/>
    <s v="99 - MULTIPROVINCIAL"/>
    <s v="2.3.7.2.03 - Productos químicos de uso personal y de laboratorios"/>
    <s v="(en blanco)"/>
    <s v="(en blanco)"/>
    <n v="0"/>
    <n v="135198.5"/>
    <n v="159375"/>
    <n v="4366"/>
  </r>
  <r>
    <s v="2023"/>
    <x v="0"/>
    <x v="0"/>
    <x v="0"/>
    <x v="0"/>
    <s v="2 - Poder Ejecutivo"/>
    <s v="0202 - MINISTERIO DE  INTERIOR Y POLICÍA"/>
    <s v="0002 - DIRECCIÓN GENERAL DE MIGRACIÓN"/>
    <x v="0"/>
    <x v="1"/>
    <x v="16"/>
    <s v="2.3 - MATERIALES Y SUMINISTROS"/>
    <s v="2.3.7 - COMBUSTIBLES, LUBRICANTES, PRODUCTOS QUÍMICOS Y CONEXOS"/>
    <s v="N"/>
    <s v="00 - N/A"/>
    <s v="10 - FONDO GENERAL"/>
    <s v="99 - MULTIPROVINCIAL"/>
    <s v="2.3.7.2.05 - Insecticidas, fumigantes y otros"/>
    <s v="(en blanco)"/>
    <s v="(en blanco)"/>
    <n v="0"/>
    <n v="69030"/>
    <n v="79500"/>
    <n v="0"/>
  </r>
  <r>
    <s v="2023"/>
    <x v="0"/>
    <x v="0"/>
    <x v="0"/>
    <x v="0"/>
    <s v="2 - Poder Ejecutivo"/>
    <s v="0202 - MINISTERIO DE  INTERIOR Y POLICÍA"/>
    <s v="0002 - DIRECCIÓN GENERAL DE MIGRACIÓN"/>
    <x v="0"/>
    <x v="1"/>
    <x v="16"/>
    <s v="2.3 - MATERIALES Y SUMINISTROS"/>
    <s v="2.3.7 - COMBUSTIBLES, LUBRICANTES, PRODUCTOS QUÍMICOS Y CONEXOS"/>
    <s v="N"/>
    <s v="00 - N/A"/>
    <s v="10 - FONDO GENERAL"/>
    <s v="99 - MULTIPROVINCIAL"/>
    <s v="2.3.7.2.06 - Pinturas, lacas, barnices, diluyentes y absorbentes para pinturas"/>
    <s v="(en blanco)"/>
    <s v="(en blanco)"/>
    <n v="0"/>
    <n v="580595.4"/>
    <n v="556120"/>
    <n v="458961"/>
  </r>
  <r>
    <s v="2023"/>
    <x v="0"/>
    <x v="0"/>
    <x v="0"/>
    <x v="0"/>
    <s v="2 - Poder Ejecutivo"/>
    <s v="0202 - MINISTERIO DE  INTERIOR Y POLICÍA"/>
    <s v="0002 - DIRECCIÓN GENERAL DE MIGRACIÓN"/>
    <x v="0"/>
    <x v="1"/>
    <x v="16"/>
    <s v="2.3 - MATERIALES Y SUMINISTROS"/>
    <s v="2.3.7 - COMBUSTIBLES, LUBRICANTES, PRODUCTOS QUÍMICOS Y CONEXOS"/>
    <s v="N"/>
    <s v="00 - N/A"/>
    <s v="10 - FONDO GENERAL"/>
    <s v="99 - MULTIPROVINCIAL"/>
    <s v="2.3.7.2.99 - Otros productos químicos y conexos"/>
    <s v="(en blanco)"/>
    <s v="(en blanco)"/>
    <n v="0"/>
    <n v="406852.2"/>
    <n v="469250"/>
    <n v="98412"/>
  </r>
  <r>
    <s v="2023"/>
    <x v="0"/>
    <x v="0"/>
    <x v="0"/>
    <x v="0"/>
    <s v="2 - Poder Ejecutivo"/>
    <s v="0202 - MINISTERIO DE  INTERIOR Y POLICÍA"/>
    <s v="0002 - DIRECCIÓN GENERAL DE MIGRACIÓN"/>
    <x v="0"/>
    <x v="1"/>
    <x v="16"/>
    <s v="2.3 - MATERIALES Y SUMINISTROS"/>
    <s v="2.3.7 - COMBUSTIBLES, LUBRICANTES, PRODUCTOS QUÍMICOS Y CONEXOS"/>
    <s v="N"/>
    <s v="00 - N/A"/>
    <s v="20 - FONDOS CON DESTINO ESPECÍFICO"/>
    <s v="99 - MULTIPROVINCIAL"/>
    <s v="2.3.7.1.01 - Gasolina"/>
    <s v="(en blanco)"/>
    <s v="(en blanco)"/>
    <n v="69000000"/>
    <n v="53000566"/>
    <n v="59221553.920000002"/>
    <n v="53000566"/>
  </r>
  <r>
    <s v="2023"/>
    <x v="0"/>
    <x v="0"/>
    <x v="0"/>
    <x v="0"/>
    <s v="2 - Poder Ejecutivo"/>
    <s v="0202 - MINISTERIO DE  INTERIOR Y POLICÍA"/>
    <s v="0002 - DIRECCIÓN GENERAL DE MIGRACIÓN"/>
    <x v="0"/>
    <x v="1"/>
    <x v="16"/>
    <s v="2.3 - MATERIALES Y SUMINISTROS"/>
    <s v="2.3.7 - COMBUSTIBLES, LUBRICANTES, PRODUCTOS QUÍMICOS Y CONEXOS"/>
    <s v="N"/>
    <s v="00 - N/A"/>
    <s v="20 - FONDOS CON DESTINO ESPECÍFICO"/>
    <s v="99 - MULTIPROVINCIAL"/>
    <s v="2.3.7.1.02 - Gasoil"/>
    <s v="(en blanco)"/>
    <s v="(en blanco)"/>
    <n v="0"/>
    <n v="0"/>
    <n v="8000"/>
    <n v="0"/>
  </r>
  <r>
    <s v="2023"/>
    <x v="0"/>
    <x v="0"/>
    <x v="0"/>
    <x v="0"/>
    <s v="2 - Poder Ejecutivo"/>
    <s v="0202 - MINISTERIO DE  INTERIOR Y POLICÍA"/>
    <s v="0002 - DIRECCIÓN GENERAL DE MIGRACIÓN"/>
    <x v="0"/>
    <x v="1"/>
    <x v="16"/>
    <s v="2.3 - MATERIALES Y SUMINISTROS"/>
    <s v="2.3.7 - COMBUSTIBLES, LUBRICANTES, PRODUCTOS QUÍMICOS Y CONEXOS"/>
    <s v="N"/>
    <s v="00 - N/A"/>
    <s v="20 - FONDOS CON DESTINO ESPECÍFICO"/>
    <s v="99 - MULTIPROVINCIAL"/>
    <s v="2.3.7.1.04 - Gas GLP"/>
    <s v="(en blanco)"/>
    <s v="(en blanco)"/>
    <n v="3000"/>
    <n v="372676.2"/>
    <n v="3000"/>
    <n v="253242.6"/>
  </r>
  <r>
    <s v="2023"/>
    <x v="0"/>
    <x v="0"/>
    <x v="0"/>
    <x v="0"/>
    <s v="2 - Poder Ejecutivo"/>
    <s v="0202 - MINISTERIO DE  INTERIOR Y POLICÍA"/>
    <s v="0002 - DIRECCIÓN GENERAL DE MIGRACIÓN"/>
    <x v="0"/>
    <x v="1"/>
    <x v="16"/>
    <s v="2.3 - MATERIALES Y SUMINISTROS"/>
    <s v="2.3.7 - COMBUSTIBLES, LUBRICANTES, PRODUCTOS QUÍMICOS Y CONEXOS"/>
    <s v="N"/>
    <s v="00 - N/A"/>
    <s v="20 - FONDOS CON DESTINO ESPECÍFICO"/>
    <s v="99 - MULTIPROVINCIAL"/>
    <s v="2.3.7.1.05 - Aceites y grasas"/>
    <s v="(en blanco)"/>
    <s v="(en blanco)"/>
    <n v="89200"/>
    <n v="665892.06999999995"/>
    <n v="89200"/>
    <n v="665892.06999999995"/>
  </r>
  <r>
    <s v="2023"/>
    <x v="0"/>
    <x v="0"/>
    <x v="0"/>
    <x v="0"/>
    <s v="2 - Poder Ejecutivo"/>
    <s v="0202 - MINISTERIO DE  INTERIOR Y POLICÍA"/>
    <s v="0002 - DIRECCIÓN GENERAL DE MIGRACIÓN"/>
    <x v="0"/>
    <x v="1"/>
    <x v="16"/>
    <s v="2.3 - MATERIALES Y SUMINISTROS"/>
    <s v="2.3.7 - COMBUSTIBLES, LUBRICANTES, PRODUCTOS QUÍMICOS Y CONEXOS"/>
    <s v="N"/>
    <s v="00 - N/A"/>
    <s v="20 - FONDOS CON DESTINO ESPECÍFICO"/>
    <s v="99 - MULTIPROVINCIAL"/>
    <s v="2.3.7.1.06 - Lubricantes"/>
    <s v="(en blanco)"/>
    <s v="(en blanco)"/>
    <n v="8050"/>
    <n v="3989.98"/>
    <n v="8050"/>
    <n v="3989.98"/>
  </r>
  <r>
    <s v="2023"/>
    <x v="0"/>
    <x v="0"/>
    <x v="0"/>
    <x v="0"/>
    <s v="2 - Poder Ejecutivo"/>
    <s v="0202 - MINISTERIO DE  INTERIOR Y POLICÍA"/>
    <s v="0002 - DIRECCIÓN GENERAL DE MIGRACIÓN"/>
    <x v="0"/>
    <x v="1"/>
    <x v="16"/>
    <s v="2.3 - MATERIALES Y SUMINISTROS"/>
    <s v="2.3.7 - COMBUSTIBLES, LUBRICANTES, PRODUCTOS QUÍMICOS Y CONEXOS"/>
    <s v="N"/>
    <s v="00 - N/A"/>
    <s v="20 - FONDOS CON DESTINO ESPECÍFICO"/>
    <s v="99 - MULTIPROVINCIAL"/>
    <s v="2.3.7.1.99 - Otros combustibles"/>
    <s v="(en blanco)"/>
    <s v="(en blanco)"/>
    <n v="27340"/>
    <n v="450"/>
    <n v="27340"/>
    <n v="450"/>
  </r>
  <r>
    <s v="2023"/>
    <x v="0"/>
    <x v="0"/>
    <x v="0"/>
    <x v="0"/>
    <s v="2 - Poder Ejecutivo"/>
    <s v="0202 - MINISTERIO DE  INTERIOR Y POLICÍA"/>
    <s v="0002 - DIRECCIÓN GENERAL DE MIGRACIÓN"/>
    <x v="0"/>
    <x v="1"/>
    <x v="16"/>
    <s v="2.3 - MATERIALES Y SUMINISTROS"/>
    <s v="2.3.7 - COMBUSTIBLES, LUBRICANTES, PRODUCTOS QUÍMICOS Y CONEXOS"/>
    <s v="N"/>
    <s v="00 - N/A"/>
    <s v="20 - FONDOS CON DESTINO ESPECÍFICO"/>
    <s v="99 - MULTIPROVINCIAL"/>
    <s v="2.3.7.2.01 - Productos explosivos y pirotecnia"/>
    <s v="(en blanco)"/>
    <s v="(en blanco)"/>
    <n v="3500"/>
    <n v="0"/>
    <n v="3500"/>
    <n v="0"/>
  </r>
  <r>
    <s v="2023"/>
    <x v="0"/>
    <x v="0"/>
    <x v="0"/>
    <x v="0"/>
    <s v="2 - Poder Ejecutivo"/>
    <s v="0202 - MINISTERIO DE  INTERIOR Y POLICÍA"/>
    <s v="0002 - DIRECCIÓN GENERAL DE MIGRACIÓN"/>
    <x v="0"/>
    <x v="1"/>
    <x v="16"/>
    <s v="2.3 - MATERIALES Y SUMINISTROS"/>
    <s v="2.3.7 - COMBUSTIBLES, LUBRICANTES, PRODUCTOS QUÍMICOS Y CONEXOS"/>
    <s v="N"/>
    <s v="00 - N/A"/>
    <s v="20 - FONDOS CON DESTINO ESPECÍFICO"/>
    <s v="99 - MULTIPROVINCIAL"/>
    <s v="2.3.7.2.03 - Productos químicos de uso personal y de laboratorios"/>
    <s v="(en blanco)"/>
    <s v="(en blanco)"/>
    <n v="87660"/>
    <n v="69083.100000000006"/>
    <n v="87660"/>
    <n v="56480"/>
  </r>
  <r>
    <s v="2023"/>
    <x v="0"/>
    <x v="0"/>
    <x v="0"/>
    <x v="0"/>
    <s v="2 - Poder Ejecutivo"/>
    <s v="0202 - MINISTERIO DE  INTERIOR Y POLICÍA"/>
    <s v="0002 - DIRECCIÓN GENERAL DE MIGRACIÓN"/>
    <x v="0"/>
    <x v="1"/>
    <x v="16"/>
    <s v="2.3 - MATERIALES Y SUMINISTROS"/>
    <s v="2.3.7 - COMBUSTIBLES, LUBRICANTES, PRODUCTOS QUÍMICOS Y CONEXOS"/>
    <s v="N"/>
    <s v="00 - N/A"/>
    <s v="20 - FONDOS CON DESTINO ESPECÍFICO"/>
    <s v="99 - MULTIPROVINCIAL"/>
    <s v="2.3.7.2.05 - Insecticidas, fumigantes y otros"/>
    <s v="(en blanco)"/>
    <s v="(en blanco)"/>
    <n v="175816"/>
    <n v="115532.99"/>
    <n v="165816"/>
    <n v="115532.98999999999"/>
  </r>
  <r>
    <s v="2023"/>
    <x v="0"/>
    <x v="0"/>
    <x v="0"/>
    <x v="0"/>
    <s v="2 - Poder Ejecutivo"/>
    <s v="0202 - MINISTERIO DE  INTERIOR Y POLICÍA"/>
    <s v="0002 - DIRECCIÓN GENERAL DE MIGRACIÓN"/>
    <x v="0"/>
    <x v="1"/>
    <x v="16"/>
    <s v="2.3 - MATERIALES Y SUMINISTROS"/>
    <s v="2.3.7 - COMBUSTIBLES, LUBRICANTES, PRODUCTOS QUÍMICOS Y CONEXOS"/>
    <s v="N"/>
    <s v="00 - N/A"/>
    <s v="20 - FONDOS CON DESTINO ESPECÍFICO"/>
    <s v="99 - MULTIPROVINCIAL"/>
    <s v="2.3.7.2.06 - Pinturas, lacas, barnices, diluyentes y absorbentes para pinturas"/>
    <s v="(en blanco)"/>
    <s v="(en blanco)"/>
    <n v="349690"/>
    <n v="899905.95"/>
    <n v="989135.49"/>
    <n v="899905.95"/>
  </r>
  <r>
    <s v="2023"/>
    <x v="0"/>
    <x v="0"/>
    <x v="0"/>
    <x v="0"/>
    <s v="2 - Poder Ejecutivo"/>
    <s v="0202 - MINISTERIO DE  INTERIOR Y POLICÍA"/>
    <s v="0002 - DIRECCIÓN GENERAL DE MIGRACIÓN"/>
    <x v="0"/>
    <x v="1"/>
    <x v="16"/>
    <s v="2.3 - MATERIALES Y SUMINISTROS"/>
    <s v="2.3.7 - COMBUSTIBLES, LUBRICANTES, PRODUCTOS QUÍMICOS Y CONEXOS"/>
    <s v="N"/>
    <s v="00 - N/A"/>
    <s v="20 - FONDOS CON DESTINO ESPECÍFICO"/>
    <s v="99 - MULTIPROVINCIAL"/>
    <s v="2.3.7.2.99 - Otros productos químicos y conexos"/>
    <s v="(en blanco)"/>
    <s v="(en blanco)"/>
    <n v="261844"/>
    <n v="401078.2"/>
    <n v="406494.25"/>
    <n v="399473.39999999991"/>
  </r>
  <r>
    <s v="2023"/>
    <x v="0"/>
    <x v="0"/>
    <x v="0"/>
    <x v="0"/>
    <s v="2 - Poder Ejecutivo"/>
    <s v="0202 - MINISTERIO DE  INTERIOR Y POLICÍA"/>
    <s v="0002 - DIRECCIÓN GENERAL DE MIGRACIÓN"/>
    <x v="0"/>
    <x v="1"/>
    <x v="16"/>
    <s v="2.3 - MATERIALES Y SUMINISTROS"/>
    <s v="2.3.9 - PRODUCTOS Y ÚTILES VARIOS"/>
    <s v="N"/>
    <s v="00 - N/A"/>
    <s v="10 - FONDO GENERAL"/>
    <s v="99 - MULTIPROVINCIAL"/>
    <s v="2.3.9.1.01 - Útiles y materiales de limpieza e higiene"/>
    <s v="(en blanco)"/>
    <s v="(en blanco)"/>
    <n v="0"/>
    <n v="4348772.59"/>
    <n v="2263500"/>
    <n v="328335"/>
  </r>
  <r>
    <s v="2023"/>
    <x v="0"/>
    <x v="0"/>
    <x v="0"/>
    <x v="0"/>
    <s v="2 - Poder Ejecutivo"/>
    <s v="0202 - MINISTERIO DE  INTERIOR Y POLICÍA"/>
    <s v="0002 - DIRECCIÓN GENERAL DE MIGRACIÓN"/>
    <x v="0"/>
    <x v="1"/>
    <x v="16"/>
    <s v="2.3 - MATERIALES Y SUMINISTROS"/>
    <s v="2.3.9 - PRODUCTOS Y ÚTILES VARIOS"/>
    <s v="N"/>
    <s v="00 - N/A"/>
    <s v="10 - FONDO GENERAL"/>
    <s v="99 - MULTIPROVINCIAL"/>
    <s v="2.3.9.1.02 - Materiales de limpieza e higiene personal"/>
    <s v="(en blanco)"/>
    <s v="(en blanco)"/>
    <n v="0"/>
    <n v="8673"/>
    <n v="5000"/>
    <n v="1416"/>
  </r>
  <r>
    <s v="2023"/>
    <x v="0"/>
    <x v="0"/>
    <x v="0"/>
    <x v="0"/>
    <s v="2 - Poder Ejecutivo"/>
    <s v="0202 - MINISTERIO DE  INTERIOR Y POLICÍA"/>
    <s v="0002 - DIRECCIÓN GENERAL DE MIGRACIÓN"/>
    <x v="0"/>
    <x v="1"/>
    <x v="16"/>
    <s v="2.3 - MATERIALES Y SUMINISTROS"/>
    <s v="2.3.9 - PRODUCTOS Y ÚTILES VARIOS"/>
    <s v="N"/>
    <s v="00 - N/A"/>
    <s v="10 - FONDO GENERAL"/>
    <s v="99 - MULTIPROVINCIAL"/>
    <s v="2.3.9.2.01 - Útiles  y materiales de escritorio, oficina e informática"/>
    <s v="(en blanco)"/>
    <s v="(en blanco)"/>
    <n v="0"/>
    <n v="74850374.320000008"/>
    <n v="77890174.370000005"/>
    <n v="71468923.710000008"/>
  </r>
  <r>
    <s v="2023"/>
    <x v="0"/>
    <x v="0"/>
    <x v="0"/>
    <x v="0"/>
    <s v="2 - Poder Ejecutivo"/>
    <s v="0202 - MINISTERIO DE  INTERIOR Y POLICÍA"/>
    <s v="0002 - DIRECCIÓN GENERAL DE MIGRACIÓN"/>
    <x v="0"/>
    <x v="1"/>
    <x v="16"/>
    <s v="2.3 - MATERIALES Y SUMINISTROS"/>
    <s v="2.3.9 - PRODUCTOS Y ÚTILES VARIOS"/>
    <s v="N"/>
    <s v="00 - N/A"/>
    <s v="10 - FONDO GENERAL"/>
    <s v="99 - MULTIPROVINCIAL"/>
    <s v="2.3.9.2.02 - Útiles y materiales  escolares y de enseñanzas"/>
    <s v="(en blanco)"/>
    <s v="(en blanco)"/>
    <n v="0"/>
    <n v="2200458.0999999996"/>
    <n v="3024000"/>
    <n v="2135988.7999999998"/>
  </r>
  <r>
    <s v="2023"/>
    <x v="0"/>
    <x v="0"/>
    <x v="0"/>
    <x v="0"/>
    <s v="2 - Poder Ejecutivo"/>
    <s v="0202 - MINISTERIO DE  INTERIOR Y POLICÍA"/>
    <s v="0002 - DIRECCIÓN GENERAL DE MIGRACIÓN"/>
    <x v="0"/>
    <x v="1"/>
    <x v="16"/>
    <s v="2.3 - MATERIALES Y SUMINISTROS"/>
    <s v="2.3.9 - PRODUCTOS Y ÚTILES VARIOS"/>
    <s v="N"/>
    <s v="00 - N/A"/>
    <s v="10 - FONDO GENERAL"/>
    <s v="99 - MULTIPROVINCIAL"/>
    <s v="2.3.9.3.01 - Útiles menores médico, quirúrgicos o de laboratorio"/>
    <s v="(en blanco)"/>
    <s v="(en blanco)"/>
    <n v="0"/>
    <n v="101423.57"/>
    <n v="224252.54999999993"/>
    <n v="85198.57"/>
  </r>
  <r>
    <s v="2023"/>
    <x v="0"/>
    <x v="0"/>
    <x v="0"/>
    <x v="0"/>
    <s v="2 - Poder Ejecutivo"/>
    <s v="0202 - MINISTERIO DE  INTERIOR Y POLICÍA"/>
    <s v="0002 - DIRECCIÓN GENERAL DE MIGRACIÓN"/>
    <x v="0"/>
    <x v="1"/>
    <x v="16"/>
    <s v="2.3 - MATERIALES Y SUMINISTROS"/>
    <s v="2.3.9 - PRODUCTOS Y ÚTILES VARIOS"/>
    <s v="N"/>
    <s v="00 - N/A"/>
    <s v="10 - FONDO GENERAL"/>
    <s v="99 - MULTIPROVINCIAL"/>
    <s v="2.3.9.4.01 - Útiles destinados a actividades deportivas, culturales y recreativas"/>
    <s v="(en blanco)"/>
    <s v="(en blanco)"/>
    <n v="0"/>
    <n v="221722"/>
    <n v="1710000"/>
    <n v="89208"/>
  </r>
  <r>
    <s v="2023"/>
    <x v="0"/>
    <x v="0"/>
    <x v="0"/>
    <x v="0"/>
    <s v="2 - Poder Ejecutivo"/>
    <s v="0202 - MINISTERIO DE  INTERIOR Y POLICÍA"/>
    <s v="0002 - DIRECCIÓN GENERAL DE MIGRACIÓN"/>
    <x v="0"/>
    <x v="1"/>
    <x v="16"/>
    <s v="2.3 - MATERIALES Y SUMINISTROS"/>
    <s v="2.3.9 - PRODUCTOS Y ÚTILES VARIOS"/>
    <s v="N"/>
    <s v="00 - N/A"/>
    <s v="10 - FONDO GENERAL"/>
    <s v="99 - MULTIPROVINCIAL"/>
    <s v="2.3.9.5.01 - Útiles de cocina y comedor"/>
    <s v="(en blanco)"/>
    <s v="(en blanco)"/>
    <n v="0"/>
    <n v="2520949.6399999997"/>
    <n v="2095957.5"/>
    <n v="916621.6399999999"/>
  </r>
  <r>
    <s v="2023"/>
    <x v="0"/>
    <x v="0"/>
    <x v="0"/>
    <x v="0"/>
    <s v="2 - Poder Ejecutivo"/>
    <s v="0202 - MINISTERIO DE  INTERIOR Y POLICÍA"/>
    <s v="0002 - DIRECCIÓN GENERAL DE MIGRACIÓN"/>
    <x v="0"/>
    <x v="1"/>
    <x v="16"/>
    <s v="2.3 - MATERIALES Y SUMINISTROS"/>
    <s v="2.3.9 - PRODUCTOS Y ÚTILES VARIOS"/>
    <s v="N"/>
    <s v="00 - N/A"/>
    <s v="10 - FONDO GENERAL"/>
    <s v="99 - MULTIPROVINCIAL"/>
    <s v="2.3.9.6.01 - Productos eléctricos y afines"/>
    <s v="(en blanco)"/>
    <s v="(en blanco)"/>
    <n v="0"/>
    <n v="1724737.5"/>
    <n v="1600682.18"/>
    <n v="871740.55"/>
  </r>
  <r>
    <s v="2023"/>
    <x v="0"/>
    <x v="0"/>
    <x v="0"/>
    <x v="0"/>
    <s v="2 - Poder Ejecutivo"/>
    <s v="0202 - MINISTERIO DE  INTERIOR Y POLICÍA"/>
    <s v="0002 - DIRECCIÓN GENERAL DE MIGRACIÓN"/>
    <x v="0"/>
    <x v="1"/>
    <x v="16"/>
    <s v="2.3 - MATERIALES Y SUMINISTROS"/>
    <s v="2.3.9 - PRODUCTOS Y ÚTILES VARIOS"/>
    <s v="N"/>
    <s v="00 - N/A"/>
    <s v="10 - FONDO GENERAL"/>
    <s v="99 - MULTIPROVINCIAL"/>
    <s v="2.3.9.8.01 - Repuestos"/>
    <s v="(en blanco)"/>
    <s v="(en blanco)"/>
    <n v="0"/>
    <n v="1704272.1099999999"/>
    <n v="946215"/>
    <n v="814847.11"/>
  </r>
  <r>
    <s v="2023"/>
    <x v="0"/>
    <x v="0"/>
    <x v="0"/>
    <x v="0"/>
    <s v="2 - Poder Ejecutivo"/>
    <s v="0202 - MINISTERIO DE  INTERIOR Y POLICÍA"/>
    <s v="0002 - DIRECCIÓN GENERAL DE MIGRACIÓN"/>
    <x v="0"/>
    <x v="1"/>
    <x v="16"/>
    <s v="2.3 - MATERIALES Y SUMINISTROS"/>
    <s v="2.3.9 - PRODUCTOS Y ÚTILES VARIOS"/>
    <s v="N"/>
    <s v="00 - N/A"/>
    <s v="10 - FONDO GENERAL"/>
    <s v="99 - MULTIPROVINCIAL"/>
    <s v="2.3.9.8.02 - Accesorios"/>
    <s v="(en blanco)"/>
    <s v="(en blanco)"/>
    <n v="0"/>
    <n v="2001860.39"/>
    <n v="551000"/>
    <n v="1912152.83"/>
  </r>
  <r>
    <s v="2023"/>
    <x v="0"/>
    <x v="0"/>
    <x v="0"/>
    <x v="0"/>
    <s v="2 - Poder Ejecutivo"/>
    <s v="0202 - MINISTERIO DE  INTERIOR Y POLICÍA"/>
    <s v="0002 - DIRECCIÓN GENERAL DE MIGRACIÓN"/>
    <x v="0"/>
    <x v="1"/>
    <x v="16"/>
    <s v="2.3 - MATERIALES Y SUMINISTROS"/>
    <s v="2.3.9 - PRODUCTOS Y ÚTILES VARIOS"/>
    <s v="N"/>
    <s v="00 - N/A"/>
    <s v="10 - FONDO GENERAL"/>
    <s v="99 - MULTIPROVINCIAL"/>
    <s v="2.3.9.9.01 - Productos y Utiles Varios  n.i.p"/>
    <s v="(en blanco)"/>
    <s v="(en blanco)"/>
    <n v="0"/>
    <n v="0"/>
    <n v="1835000"/>
    <n v="0"/>
  </r>
  <r>
    <s v="2023"/>
    <x v="0"/>
    <x v="0"/>
    <x v="0"/>
    <x v="0"/>
    <s v="2 - Poder Ejecutivo"/>
    <s v="0202 - MINISTERIO DE  INTERIOR Y POLICÍA"/>
    <s v="0002 - DIRECCIÓN GENERAL DE MIGRACIÓN"/>
    <x v="0"/>
    <x v="1"/>
    <x v="16"/>
    <s v="2.3 - MATERIALES Y SUMINISTROS"/>
    <s v="2.3.9 - PRODUCTOS Y ÚTILES VARIOS"/>
    <s v="N"/>
    <s v="00 - N/A"/>
    <s v="10 - FONDO GENERAL"/>
    <s v="99 - MULTIPROVINCIAL"/>
    <s v="2.3.9.9.02 - Bonos para útiles diversos"/>
    <s v="(en blanco)"/>
    <s v="(en blanco)"/>
    <n v="0"/>
    <n v="28800000"/>
    <n v="30000000"/>
    <n v="0"/>
  </r>
  <r>
    <s v="2023"/>
    <x v="0"/>
    <x v="0"/>
    <x v="0"/>
    <x v="0"/>
    <s v="2 - Poder Ejecutivo"/>
    <s v="0202 - MINISTERIO DE  INTERIOR Y POLICÍA"/>
    <s v="0002 - DIRECCIÓN GENERAL DE MIGRACIÓN"/>
    <x v="0"/>
    <x v="1"/>
    <x v="16"/>
    <s v="2.3 - MATERIALES Y SUMINISTROS"/>
    <s v="2.3.9 - PRODUCTOS Y ÚTILES VARIOS"/>
    <s v="N"/>
    <s v="00 - N/A"/>
    <s v="10 - FONDO GENERAL"/>
    <s v="99 - MULTIPROVINCIAL"/>
    <s v="2.3.9.9.04 - Productos y útiles de defensa y seguridad"/>
    <s v="(en blanco)"/>
    <s v="(en blanco)"/>
    <n v="0"/>
    <n v="2293334.69"/>
    <n v="3656000"/>
    <n v="1090608.82"/>
  </r>
  <r>
    <s v="2023"/>
    <x v="0"/>
    <x v="0"/>
    <x v="1"/>
    <x v="1"/>
    <s v="2 - Poder Ejecutivo"/>
    <s v="0202 - MINISTERIO DE  INTERIOR Y POLICÍA"/>
    <s v="0002 - DIRECCIÓN GENERAL DE MIGRACIÓN"/>
    <x v="0"/>
    <x v="1"/>
    <x v="16"/>
    <s v="2.3 - MATERIALES Y SUMINISTROS"/>
    <s v="2.3.9 - PRODUCTOS Y ÚTILES VARIOS"/>
    <s v="N"/>
    <s v="00 - N/A"/>
    <s v="10 - FONDO GENERAL"/>
    <s v="99 - MULTIPROVINCIAL"/>
    <s v="2.3.9.9.05 - Productos y útiles diversos"/>
    <s v="(en blanco)"/>
    <s v="(en blanco)"/>
    <n v="0"/>
    <n v="10192594.51"/>
    <n v="8420000"/>
    <n v="9427524.7999999989"/>
  </r>
  <r>
    <s v="2023"/>
    <x v="0"/>
    <x v="0"/>
    <x v="0"/>
    <x v="0"/>
    <s v="2 - Poder Ejecutivo"/>
    <s v="0202 - MINISTERIO DE  INTERIOR Y POLICÍA"/>
    <s v="0002 - DIRECCIÓN GENERAL DE MIGRACIÓN"/>
    <x v="0"/>
    <x v="1"/>
    <x v="16"/>
    <s v="2.3 - MATERIALES Y SUMINISTROS"/>
    <s v="2.3.9 - PRODUCTOS Y ÚTILES VARIOS"/>
    <s v="N"/>
    <s v="00 - N/A"/>
    <s v="20 - FONDOS CON DESTINO ESPECÍFICO"/>
    <s v="99 - MULTIPROVINCIAL"/>
    <s v="2.3.9.1.01 - Útiles y materiales de limpieza e higiene"/>
    <s v="(en blanco)"/>
    <s v="(en blanco)"/>
    <n v="1559026"/>
    <n v="772939.26"/>
    <n v="1659999.23"/>
    <n v="768101.25999999989"/>
  </r>
  <r>
    <s v="2023"/>
    <x v="0"/>
    <x v="0"/>
    <x v="0"/>
    <x v="0"/>
    <s v="2 - Poder Ejecutivo"/>
    <s v="0202 - MINISTERIO DE  INTERIOR Y POLICÍA"/>
    <s v="0002 - DIRECCIÓN GENERAL DE MIGRACIÓN"/>
    <x v="0"/>
    <x v="1"/>
    <x v="16"/>
    <s v="2.3 - MATERIALES Y SUMINISTROS"/>
    <s v="2.3.9 - PRODUCTOS Y ÚTILES VARIOS"/>
    <s v="N"/>
    <s v="00 - N/A"/>
    <s v="20 - FONDOS CON DESTINO ESPECÍFICO"/>
    <s v="99 - MULTIPROVINCIAL"/>
    <s v="2.3.9.1.02 - Materiales de limpieza e higiene personal"/>
    <s v="(en blanco)"/>
    <s v="(en blanco)"/>
    <n v="32800"/>
    <n v="8142"/>
    <n v="32800"/>
    <n v="2660"/>
  </r>
  <r>
    <s v="2023"/>
    <x v="0"/>
    <x v="0"/>
    <x v="0"/>
    <x v="0"/>
    <s v="2 - Poder Ejecutivo"/>
    <s v="0202 - MINISTERIO DE  INTERIOR Y POLICÍA"/>
    <s v="0002 - DIRECCIÓN GENERAL DE MIGRACIÓN"/>
    <x v="0"/>
    <x v="1"/>
    <x v="16"/>
    <s v="2.3 - MATERIALES Y SUMINISTROS"/>
    <s v="2.3.9 - PRODUCTOS Y ÚTILES VARIOS"/>
    <s v="N"/>
    <s v="00 - N/A"/>
    <s v="20 - FONDOS CON DESTINO ESPECÍFICO"/>
    <s v="99 - MULTIPROVINCIAL"/>
    <s v="2.3.9.2.01 - Útiles  y materiales de escritorio, oficina e informática"/>
    <s v="(en blanco)"/>
    <s v="(en blanco)"/>
    <n v="1099816"/>
    <n v="2705124.1500000004"/>
    <n v="5344000"/>
    <n v="2678637.35"/>
  </r>
  <r>
    <s v="2023"/>
    <x v="0"/>
    <x v="0"/>
    <x v="0"/>
    <x v="0"/>
    <s v="2 - Poder Ejecutivo"/>
    <s v="0202 - MINISTERIO DE  INTERIOR Y POLICÍA"/>
    <s v="0002 - DIRECCIÓN GENERAL DE MIGRACIÓN"/>
    <x v="0"/>
    <x v="1"/>
    <x v="16"/>
    <s v="2.3 - MATERIALES Y SUMINISTROS"/>
    <s v="2.3.9 - PRODUCTOS Y ÚTILES VARIOS"/>
    <s v="N"/>
    <s v="00 - N/A"/>
    <s v="20 - FONDOS CON DESTINO ESPECÍFICO"/>
    <s v="99 - MULTIPROVINCIAL"/>
    <s v="2.3.9.2.02 - Útiles y materiales  escolares y de enseñanzas"/>
    <s v="(en blanco)"/>
    <s v="(en blanco)"/>
    <n v="61000"/>
    <n v="25670.9"/>
    <n v="61000"/>
    <n v="25670.9"/>
  </r>
  <r>
    <s v="2023"/>
    <x v="0"/>
    <x v="0"/>
    <x v="0"/>
    <x v="0"/>
    <s v="2 - Poder Ejecutivo"/>
    <s v="0202 - MINISTERIO DE  INTERIOR Y POLICÍA"/>
    <s v="0002 - DIRECCIÓN GENERAL DE MIGRACIÓN"/>
    <x v="0"/>
    <x v="1"/>
    <x v="16"/>
    <s v="2.3 - MATERIALES Y SUMINISTROS"/>
    <s v="2.3.9 - PRODUCTOS Y ÚTILES VARIOS"/>
    <s v="N"/>
    <s v="00 - N/A"/>
    <s v="20 - FONDOS CON DESTINO ESPECÍFICO"/>
    <s v="99 - MULTIPROVINCIAL"/>
    <s v="2.3.9.3.01 - Útiles menores médico, quirúrgicos o de laboratorio"/>
    <s v="(en blanco)"/>
    <s v="(en blanco)"/>
    <n v="15000"/>
    <n v="0"/>
    <n v="15000"/>
    <n v="0"/>
  </r>
  <r>
    <s v="2023"/>
    <x v="0"/>
    <x v="0"/>
    <x v="0"/>
    <x v="0"/>
    <s v="2 - Poder Ejecutivo"/>
    <s v="0202 - MINISTERIO DE  INTERIOR Y POLICÍA"/>
    <s v="0002 - DIRECCIÓN GENERAL DE MIGRACIÓN"/>
    <x v="0"/>
    <x v="1"/>
    <x v="16"/>
    <s v="2.3 - MATERIALES Y SUMINISTROS"/>
    <s v="2.3.9 - PRODUCTOS Y ÚTILES VARIOS"/>
    <s v="N"/>
    <s v="00 - N/A"/>
    <s v="20 - FONDOS CON DESTINO ESPECÍFICO"/>
    <s v="99 - MULTIPROVINCIAL"/>
    <s v="2.3.9.4.01 - Útiles destinados a actividades deportivas, culturales y recreativas"/>
    <s v="(en blanco)"/>
    <s v="(en blanco)"/>
    <n v="0"/>
    <n v="4484"/>
    <n v="35000"/>
    <n v="4484"/>
  </r>
  <r>
    <s v="2023"/>
    <x v="0"/>
    <x v="0"/>
    <x v="0"/>
    <x v="0"/>
    <s v="2 - Poder Ejecutivo"/>
    <s v="0202 - MINISTERIO DE  INTERIOR Y POLICÍA"/>
    <s v="0002 - DIRECCIÓN GENERAL DE MIGRACIÓN"/>
    <x v="0"/>
    <x v="1"/>
    <x v="16"/>
    <s v="2.3 - MATERIALES Y SUMINISTROS"/>
    <s v="2.3.9 - PRODUCTOS Y ÚTILES VARIOS"/>
    <s v="N"/>
    <s v="00 - N/A"/>
    <s v="20 - FONDOS CON DESTINO ESPECÍFICO"/>
    <s v="99 - MULTIPROVINCIAL"/>
    <s v="2.3.9.5.01 - Útiles de cocina y comedor"/>
    <s v="(en blanco)"/>
    <s v="(en blanco)"/>
    <n v="1548800"/>
    <n v="2713905.1399999997"/>
    <n v="2416498"/>
    <n v="2654257.14"/>
  </r>
  <r>
    <s v="2023"/>
    <x v="0"/>
    <x v="0"/>
    <x v="0"/>
    <x v="0"/>
    <s v="2 - Poder Ejecutivo"/>
    <s v="0202 - MINISTERIO DE  INTERIOR Y POLICÍA"/>
    <s v="0002 - DIRECCIÓN GENERAL DE MIGRACIÓN"/>
    <x v="0"/>
    <x v="1"/>
    <x v="16"/>
    <s v="2.3 - MATERIALES Y SUMINISTROS"/>
    <s v="2.3.9 - PRODUCTOS Y ÚTILES VARIOS"/>
    <s v="N"/>
    <s v="00 - N/A"/>
    <s v="20 - FONDOS CON DESTINO ESPECÍFICO"/>
    <s v="99 - MULTIPROVINCIAL"/>
    <s v="2.3.9.6.01 - Productos eléctricos y afines"/>
    <s v="(en blanco)"/>
    <s v="(en blanco)"/>
    <n v="1274788"/>
    <n v="3868399.1199999996"/>
    <n v="4900349.4399999995"/>
    <n v="3666561.8499999996"/>
  </r>
  <r>
    <s v="2023"/>
    <x v="0"/>
    <x v="0"/>
    <x v="0"/>
    <x v="0"/>
    <s v="2 - Poder Ejecutivo"/>
    <s v="0202 - MINISTERIO DE  INTERIOR Y POLICÍA"/>
    <s v="0002 - DIRECCIÓN GENERAL DE MIGRACIÓN"/>
    <x v="0"/>
    <x v="1"/>
    <x v="16"/>
    <s v="2.3 - MATERIALES Y SUMINISTROS"/>
    <s v="2.3.9 - PRODUCTOS Y ÚTILES VARIOS"/>
    <s v="N"/>
    <s v="00 - N/A"/>
    <s v="20 - FONDOS CON DESTINO ESPECÍFICO"/>
    <s v="99 - MULTIPROVINCIAL"/>
    <s v="2.3.9.7.01 - Productos y útiles veterinarios"/>
    <s v="(en blanco)"/>
    <s v="(en blanco)"/>
    <n v="56640"/>
    <n v="0"/>
    <n v="56640"/>
    <n v="0"/>
  </r>
  <r>
    <s v="2023"/>
    <x v="0"/>
    <x v="0"/>
    <x v="0"/>
    <x v="0"/>
    <s v="2 - Poder Ejecutivo"/>
    <s v="0202 - MINISTERIO DE  INTERIOR Y POLICÍA"/>
    <s v="0002 - DIRECCIÓN GENERAL DE MIGRACIÓN"/>
    <x v="0"/>
    <x v="1"/>
    <x v="16"/>
    <s v="2.3 - MATERIALES Y SUMINISTROS"/>
    <s v="2.3.9 - PRODUCTOS Y ÚTILES VARIOS"/>
    <s v="N"/>
    <s v="00 - N/A"/>
    <s v="20 - FONDOS CON DESTINO ESPECÍFICO"/>
    <s v="99 - MULTIPROVINCIAL"/>
    <s v="2.3.9.8.01 - Repuestos"/>
    <s v="(en blanco)"/>
    <s v="(en blanco)"/>
    <n v="375160"/>
    <n v="3693264.16"/>
    <n v="758613.8"/>
    <n v="3634718.46"/>
  </r>
  <r>
    <s v="2023"/>
    <x v="0"/>
    <x v="0"/>
    <x v="0"/>
    <x v="0"/>
    <s v="2 - Poder Ejecutivo"/>
    <s v="0202 - MINISTERIO DE  INTERIOR Y POLICÍA"/>
    <s v="0002 - DIRECCIÓN GENERAL DE MIGRACIÓN"/>
    <x v="0"/>
    <x v="1"/>
    <x v="16"/>
    <s v="2.3 - MATERIALES Y SUMINISTROS"/>
    <s v="2.3.9 - PRODUCTOS Y ÚTILES VARIOS"/>
    <s v="N"/>
    <s v="00 - N/A"/>
    <s v="20 - FONDOS CON DESTINO ESPECÍFICO"/>
    <s v="99 - MULTIPROVINCIAL"/>
    <s v="2.3.9.8.02 - Accesorios"/>
    <s v="(en blanco)"/>
    <s v="(en blanco)"/>
    <n v="196796"/>
    <n v="1016222.4199999999"/>
    <n v="721274"/>
    <n v="1016222.3799999999"/>
  </r>
  <r>
    <s v="2023"/>
    <x v="0"/>
    <x v="0"/>
    <x v="0"/>
    <x v="0"/>
    <s v="2 - Poder Ejecutivo"/>
    <s v="0202 - MINISTERIO DE  INTERIOR Y POLICÍA"/>
    <s v="0002 - DIRECCIÓN GENERAL DE MIGRACIÓN"/>
    <x v="0"/>
    <x v="1"/>
    <x v="16"/>
    <s v="2.3 - MATERIALES Y SUMINISTROS"/>
    <s v="2.3.9 - PRODUCTOS Y ÚTILES VARIOS"/>
    <s v="N"/>
    <s v="00 - N/A"/>
    <s v="20 - FONDOS CON DESTINO ESPECÍFICO"/>
    <s v="99 - MULTIPROVINCIAL"/>
    <s v="2.3.9.9.01 - Productos y Utiles Varios  n.i.p"/>
    <s v="(en blanco)"/>
    <s v="(en blanco)"/>
    <n v="271880"/>
    <n v="0"/>
    <n v="256880"/>
    <n v="0"/>
  </r>
  <r>
    <s v="2023"/>
    <x v="0"/>
    <x v="0"/>
    <x v="0"/>
    <x v="0"/>
    <s v="2 - Poder Ejecutivo"/>
    <s v="0202 - MINISTERIO DE  INTERIOR Y POLICÍA"/>
    <s v="0002 - DIRECCIÓN GENERAL DE MIGRACIÓN"/>
    <x v="0"/>
    <x v="1"/>
    <x v="16"/>
    <s v="2.3 - MATERIALES Y SUMINISTROS"/>
    <s v="2.3.9 - PRODUCTOS Y ÚTILES VARIOS"/>
    <s v="N"/>
    <s v="00 - N/A"/>
    <s v="20 - FONDOS CON DESTINO ESPECÍFICO"/>
    <s v="99 - MULTIPROVINCIAL"/>
    <s v="2.3.9.9.04 - Productos y útiles de defensa y seguridad"/>
    <s v="(en blanco)"/>
    <s v="(en blanco)"/>
    <n v="257592"/>
    <n v="1108660.6299999999"/>
    <n v="1327922.6099999999"/>
    <n v="1108660.6200000001"/>
  </r>
  <r>
    <s v="2023"/>
    <x v="0"/>
    <x v="0"/>
    <x v="1"/>
    <x v="1"/>
    <s v="2 - Poder Ejecutivo"/>
    <s v="0202 - MINISTERIO DE  INTERIOR Y POLICÍA"/>
    <s v="0002 - DIRECCIÓN GENERAL DE MIGRACIÓN"/>
    <x v="0"/>
    <x v="1"/>
    <x v="16"/>
    <s v="2.3 - MATERIALES Y SUMINISTROS"/>
    <s v="2.3.9 - PRODUCTOS Y ÚTILES VARIOS"/>
    <s v="N"/>
    <s v="00 - N/A"/>
    <s v="20 - FONDOS CON DESTINO ESPECÍFICO"/>
    <s v="99 - MULTIPROVINCIAL"/>
    <s v="2.3.9.9.05 - Productos y útiles diversos"/>
    <s v="(en blanco)"/>
    <s v="(en blanco)"/>
    <n v="0"/>
    <n v="2067603.4699999997"/>
    <n v="1547242.64"/>
    <n v="2066393.07"/>
  </r>
  <r>
    <s v="2023"/>
    <x v="0"/>
    <x v="0"/>
    <x v="0"/>
    <x v="0"/>
    <s v="2 - Poder Ejecutivo"/>
    <s v="0202 - MINISTERIO DE  INTERIOR Y POLICÍA"/>
    <s v="0002 - INSTITUTO POLICIAL DE EDUCACION"/>
    <x v="1"/>
    <x v="8"/>
    <x v="17"/>
    <s v="2.1 - REMUNERACIONES Y CONTRIBUCIONES"/>
    <s v="2.1.1 - REMUNERACIONES"/>
    <s v="N"/>
    <s v="00 - N/A"/>
    <s v="10 - FONDO GENERAL"/>
    <s v="99 - MULTIPROVINCIAL"/>
    <s v="2.1.1.1.12 - Sueldo fijo por cargo a personal militar y policial"/>
    <s v="(en blanco)"/>
    <s v="(en blanco)"/>
    <n v="52184700"/>
    <n v="52183500"/>
    <n v="52284700"/>
    <n v="52183500"/>
  </r>
  <r>
    <s v="2023"/>
    <x v="0"/>
    <x v="0"/>
    <x v="0"/>
    <x v="0"/>
    <s v="2 - Poder Ejecutivo"/>
    <s v="0202 - MINISTERIO DE  INTERIOR Y POLICÍA"/>
    <s v="0002 - INSTITUTO POLICIAL DE EDUCACION"/>
    <x v="1"/>
    <x v="8"/>
    <x v="17"/>
    <s v="2.1 - REMUNERACIONES Y CONTRIBUCIONES"/>
    <s v="2.1.1 - REMUNERACIONES"/>
    <s v="N"/>
    <s v="00 - N/A"/>
    <s v="10 - FONDO GENERAL"/>
    <s v="99 - MULTIPROVINCIAL"/>
    <s v="2.1.1.2.08 - Empleados temporales"/>
    <s v="(en blanco)"/>
    <s v="(en blanco)"/>
    <n v="4021020"/>
    <n v="3171420"/>
    <n v="3294420"/>
    <n v="3171420"/>
  </r>
  <r>
    <s v="2023"/>
    <x v="0"/>
    <x v="0"/>
    <x v="0"/>
    <x v="0"/>
    <s v="2 - Poder Ejecutivo"/>
    <s v="0202 - MINISTERIO DE  INTERIOR Y POLICÍA"/>
    <s v="0002 - INSTITUTO POLICIAL DE EDUCACION"/>
    <x v="1"/>
    <x v="8"/>
    <x v="17"/>
    <s v="2.1 - REMUNERACIONES Y CONTRIBUCIONES"/>
    <s v="2.1.1 - REMUNERACIONES"/>
    <s v="N"/>
    <s v="00 - N/A"/>
    <s v="10 - FONDO GENERAL"/>
    <s v="99 - MULTIPROVINCIAL"/>
    <s v="2.1.1.4.01 - Sueldo Anual No. 13"/>
    <s v="(en blanco)"/>
    <s v="(en blanco)"/>
    <n v="4683810"/>
    <n v="4602993.34"/>
    <n v="4602993.8"/>
    <n v="4602993.34"/>
  </r>
  <r>
    <s v="2023"/>
    <x v="0"/>
    <x v="0"/>
    <x v="0"/>
    <x v="0"/>
    <s v="2 - Poder Ejecutivo"/>
    <s v="0202 - MINISTERIO DE  INTERIOR Y POLICÍA"/>
    <s v="0002 - INSTITUTO POLICIAL DE EDUCACION"/>
    <x v="1"/>
    <x v="8"/>
    <x v="17"/>
    <s v="2.1 - REMUNERACIONES Y CONTRIBUCIONES"/>
    <s v="2.1.2 - SOBRESUELDOS"/>
    <s v="N"/>
    <s v="00 - N/A"/>
    <s v="10 - FONDO GENERAL"/>
    <s v="99 - MULTIPROVINCIAL"/>
    <s v="2.1.2.2.01 - Compensación por gastos de alimentación"/>
    <s v="(en blanco)"/>
    <s v="(en blanco)"/>
    <n v="13537668"/>
    <n v="13703260"/>
    <n v="13770668"/>
    <n v="13703260"/>
  </r>
  <r>
    <s v="2023"/>
    <x v="0"/>
    <x v="0"/>
    <x v="0"/>
    <x v="0"/>
    <s v="2 - Poder Ejecutivo"/>
    <s v="0202 - MINISTERIO DE  INTERIOR Y POLICÍA"/>
    <s v="0002 - INSTITUTO POLICIAL DE EDUCACION"/>
    <x v="1"/>
    <x v="8"/>
    <x v="17"/>
    <s v="2.1 - REMUNERACIONES Y CONTRIBUCIONES"/>
    <s v="2.1.5 - CONTRIBUCIONES A LA SEGURIDAD SOCIAL"/>
    <s v="N"/>
    <s v="00 - N/A"/>
    <s v="10 - FONDO GENERAL"/>
    <s v="99 - MULTIPROVINCIAL"/>
    <s v="2.1.5.1.01 - Contribuciones al seguro de salud"/>
    <s v="(en blanco)"/>
    <s v="(en blanco)"/>
    <n v="285096"/>
    <n v="224853.78"/>
    <n v="233574.47"/>
    <n v="224853.78000000006"/>
  </r>
  <r>
    <s v="2023"/>
    <x v="0"/>
    <x v="0"/>
    <x v="0"/>
    <x v="0"/>
    <s v="2 - Poder Ejecutivo"/>
    <s v="0202 - MINISTERIO DE  INTERIOR Y POLICÍA"/>
    <s v="0002 - INSTITUTO POLICIAL DE EDUCACION"/>
    <x v="1"/>
    <x v="8"/>
    <x v="17"/>
    <s v="2.1 - REMUNERACIONES Y CONTRIBUCIONES"/>
    <s v="2.1.5 - CONTRIBUCIONES A LA SEGURIDAD SOCIAL"/>
    <s v="N"/>
    <s v="00 - N/A"/>
    <s v="10 - FONDO GENERAL"/>
    <s v="99 - MULTIPROVINCIAL"/>
    <s v="2.1.5.2.01 - Contribuciones al seguro de pensiones"/>
    <s v="(en blanco)"/>
    <s v="(en blanco)"/>
    <n v="3990600"/>
    <n v="3619047.2400000012"/>
    <n v="3946117.61"/>
    <n v="3619047.2400000007"/>
  </r>
  <r>
    <s v="2023"/>
    <x v="0"/>
    <x v="0"/>
    <x v="0"/>
    <x v="0"/>
    <s v="2 - Poder Ejecutivo"/>
    <s v="0202 - MINISTERIO DE  INTERIOR Y POLICÍA"/>
    <s v="0002 - INSTITUTO POLICIAL DE EDUCACION"/>
    <x v="1"/>
    <x v="8"/>
    <x v="17"/>
    <s v="2.1 - REMUNERACIONES Y CONTRIBUCIONES"/>
    <s v="2.1.5 - CONTRIBUCIONES A LA SEGURIDAD SOCIAL"/>
    <s v="N"/>
    <s v="00 - N/A"/>
    <s v="10 - FONDO GENERAL"/>
    <s v="99 - MULTIPROVINCIAL"/>
    <s v="2.1.5.3.01 - Contribuciones al seguro de riesgo laboral"/>
    <s v="(en blanco)"/>
    <s v="(en blanco)"/>
    <n v="48264"/>
    <n v="38057.039999999994"/>
    <n v="39533.040000000001"/>
    <n v="38057.039999999994"/>
  </r>
  <r>
    <s v="2023"/>
    <x v="0"/>
    <x v="0"/>
    <x v="0"/>
    <x v="0"/>
    <s v="2 - Poder Ejecutivo"/>
    <s v="0202 - MINISTERIO DE  INTERIOR Y POLICÍA"/>
    <s v="0002 - INSTITUTO POLICIAL DE EDUCACION"/>
    <x v="1"/>
    <x v="8"/>
    <x v="17"/>
    <s v="2.2 - CONTRATACIÓN DE SERVICIOS"/>
    <s v="2.2.1 - SERVICIOS BÁSICOS"/>
    <s v="N"/>
    <s v="00 - N/A"/>
    <s v="10 - FONDO GENERAL"/>
    <s v="99 - MULTIPROVINCIAL"/>
    <s v="2.2.1.5.01 - Servicio de internet y televisión por cable"/>
    <s v="(en blanco)"/>
    <s v="(en blanco)"/>
    <n v="300000"/>
    <n v="300000"/>
    <n v="300000"/>
    <n v="233640"/>
  </r>
  <r>
    <s v="2023"/>
    <x v="0"/>
    <x v="0"/>
    <x v="0"/>
    <x v="0"/>
    <s v="2 - Poder Ejecutivo"/>
    <s v="0202 - MINISTERIO DE  INTERIOR Y POLICÍA"/>
    <s v="0002 - INSTITUTO POLICIAL DE EDUCACION"/>
    <x v="1"/>
    <x v="8"/>
    <x v="17"/>
    <s v="2.2 - CONTRATACIÓN DE SERVICIOS"/>
    <s v="2.2.2 - PUBLICIDAD, IMPRESIÓN Y ENCUADERNACIÓN"/>
    <s v="N"/>
    <s v="00 - N/A"/>
    <s v="10 - FONDO GENERAL"/>
    <s v="99 - MULTIPROVINCIAL"/>
    <s v="2.2.2.2.01 - Impresión, encuadernación y rotulación"/>
    <s v="(en blanco)"/>
    <s v="(en blanco)"/>
    <n v="250000"/>
    <n v="1203418.5900000001"/>
    <n v="1203418.6499999999"/>
    <n v="1066621.19"/>
  </r>
  <r>
    <s v="2023"/>
    <x v="0"/>
    <x v="0"/>
    <x v="0"/>
    <x v="0"/>
    <s v="2 - Poder Ejecutivo"/>
    <s v="0202 - MINISTERIO DE  INTERIOR Y POLICÍA"/>
    <s v="0002 - INSTITUTO POLICIAL DE EDUCACION"/>
    <x v="1"/>
    <x v="8"/>
    <x v="17"/>
    <s v="2.2 - CONTRATACIÓN DE SERVICIOS"/>
    <s v="2.2.3 - VIÁTICOS"/>
    <s v="N"/>
    <s v="00 - N/A"/>
    <s v="10 - FONDO GENERAL"/>
    <s v="99 - MULTIPROVINCIAL"/>
    <s v="2.2.3.1.01 - Viáticos dentro del país"/>
    <s v="(en blanco)"/>
    <s v="(en blanco)"/>
    <n v="9000000"/>
    <n v="8861300"/>
    <n v="9660000"/>
    <n v="8861300"/>
  </r>
  <r>
    <s v="2023"/>
    <x v="0"/>
    <x v="0"/>
    <x v="0"/>
    <x v="0"/>
    <s v="2 - Poder Ejecutivo"/>
    <s v="0202 - MINISTERIO DE  INTERIOR Y POLICÍA"/>
    <s v="0002 - INSTITUTO POLICIAL DE EDUCACION"/>
    <x v="1"/>
    <x v="8"/>
    <x v="17"/>
    <s v="2.2 - CONTRATACIÓN DE SERVICIOS"/>
    <s v="2.2.3 - VIÁTICOS"/>
    <s v="N"/>
    <s v="00 - N/A"/>
    <s v="10 - FONDO GENERAL"/>
    <s v="99 - MULTIPROVINCIAL"/>
    <s v="2.2.3.2.01 - Viaticos fuera del país"/>
    <s v="(en blanco)"/>
    <s v="(en blanco)"/>
    <n v="6120000"/>
    <n v="5570836.8799999999"/>
    <n v="6120000"/>
    <n v="5570836.8799999999"/>
  </r>
  <r>
    <s v="2023"/>
    <x v="0"/>
    <x v="0"/>
    <x v="0"/>
    <x v="0"/>
    <s v="2 - Poder Ejecutivo"/>
    <s v="0202 - MINISTERIO DE  INTERIOR Y POLICÍA"/>
    <s v="0002 - INSTITUTO POLICIAL DE EDUCACION"/>
    <x v="1"/>
    <x v="8"/>
    <x v="17"/>
    <s v="2.2 - CONTRATACIÓN DE SERVICIOS"/>
    <s v="2.2.4 - TRANSPORTE Y ALMACENAJE"/>
    <s v="N"/>
    <s v="00 - N/A"/>
    <s v="10 - FONDO GENERAL"/>
    <s v="99 - MULTIPROVINCIAL"/>
    <s v="2.2.4.1.01 - Pasajes y gastos de transporte"/>
    <s v="(en blanco)"/>
    <s v="(en blanco)"/>
    <n v="1399490"/>
    <n v="493909.11"/>
    <n v="1399490"/>
    <n v="493909.11"/>
  </r>
  <r>
    <s v="2023"/>
    <x v="0"/>
    <x v="0"/>
    <x v="0"/>
    <x v="0"/>
    <s v="2 - Poder Ejecutivo"/>
    <s v="0202 - MINISTERIO DE  INTERIOR Y POLICÍA"/>
    <s v="0002 - INSTITUTO POLICIAL DE EDUCACION"/>
    <x v="1"/>
    <x v="8"/>
    <x v="17"/>
    <s v="2.2 - CONTRATACIÓN DE SERVICIOS"/>
    <s v="2.2.5 - ALQUILERES Y RENTAS"/>
    <s v="N"/>
    <s v="00 - N/A"/>
    <s v="10 - FONDO GENERAL"/>
    <s v="99 - MULTIPROVINCIAL"/>
    <s v="2.2.5.8.01 - Otros alquileres y arrendamientos por derechos de usos"/>
    <s v="(en blanco)"/>
    <s v="(en blanco)"/>
    <n v="15000"/>
    <n v="0"/>
    <n v="0"/>
    <n v="0"/>
  </r>
  <r>
    <s v="2023"/>
    <x v="0"/>
    <x v="0"/>
    <x v="0"/>
    <x v="0"/>
    <s v="2 - Poder Ejecutivo"/>
    <s v="0202 - MINISTERIO DE  INTERIOR Y POLICÍA"/>
    <s v="0002 - INSTITUTO POLICIAL DE EDUCACION"/>
    <x v="1"/>
    <x v="8"/>
    <x v="17"/>
    <s v="2.2 - CONTRATACIÓN DE SERVICIOS"/>
    <s v="2.2.6 - SEGUROS"/>
    <s v="N"/>
    <s v="00 - N/A"/>
    <s v="10 - FONDO GENERAL"/>
    <s v="99 - MULTIPROVINCIAL"/>
    <s v="2.2.6.3.01 - Seguros de personas"/>
    <s v="(en blanco)"/>
    <s v="(en blanco)"/>
    <n v="950000"/>
    <n v="495240.7"/>
    <n v="495240.7"/>
    <n v="495240.7"/>
  </r>
  <r>
    <s v="2023"/>
    <x v="0"/>
    <x v="0"/>
    <x v="0"/>
    <x v="0"/>
    <s v="2 - Poder Ejecutivo"/>
    <s v="0202 - MINISTERIO DE  INTERIOR Y POLICÍA"/>
    <s v="0002 - INSTITUTO POLICIAL DE EDUCACION"/>
    <x v="1"/>
    <x v="8"/>
    <x v="17"/>
    <s v="2.2 - CONTRATACIÓN DE SERVICIOS"/>
    <s v="2.2.7 - SERVICIOS DE CONSERVACIÓN, REPARACIONES MENORES E INSTALACIONES TEMPORALES"/>
    <s v="N"/>
    <s v="00 - N/A"/>
    <s v="10 - FONDO GENERAL"/>
    <s v="99 - MULTIPROVINCIAL"/>
    <s v="2.2.7.1.01 - Reparaciones y mantenimientos menores en edificaciones"/>
    <s v="(en blanco)"/>
    <s v="(en blanco)"/>
    <n v="0"/>
    <n v="1204816.2299999997"/>
    <n v="1204816.23"/>
    <n v="1204816.23"/>
  </r>
  <r>
    <s v="2023"/>
    <x v="0"/>
    <x v="0"/>
    <x v="0"/>
    <x v="0"/>
    <s v="2 - Poder Ejecutivo"/>
    <s v="0202 - MINISTERIO DE  INTERIOR Y POLICÍA"/>
    <s v="0002 - INSTITUTO POLICIAL DE EDUCACION"/>
    <x v="1"/>
    <x v="8"/>
    <x v="17"/>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200000"/>
    <n v="44900"/>
    <n v="44900"/>
    <n v="44900"/>
  </r>
  <r>
    <s v="2023"/>
    <x v="0"/>
    <x v="0"/>
    <x v="0"/>
    <x v="0"/>
    <s v="2 - Poder Ejecutivo"/>
    <s v="0202 - MINISTERIO DE  INTERIOR Y POLICÍA"/>
    <s v="0002 - INSTITUTO POLICIAL DE EDUCACION"/>
    <x v="1"/>
    <x v="8"/>
    <x v="17"/>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0"/>
    <n v="0"/>
    <n v="0"/>
    <n v="0"/>
  </r>
  <r>
    <s v="2023"/>
    <x v="0"/>
    <x v="0"/>
    <x v="0"/>
    <x v="0"/>
    <s v="2 - Poder Ejecutivo"/>
    <s v="0202 - MINISTERIO DE  INTERIOR Y POLICÍA"/>
    <s v="0002 - INSTITUTO POLICIAL DE EDUCACION"/>
    <x v="1"/>
    <x v="8"/>
    <x v="17"/>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400510"/>
    <n v="0"/>
    <n v="0"/>
    <n v="0"/>
  </r>
  <r>
    <s v="2023"/>
    <x v="0"/>
    <x v="0"/>
    <x v="0"/>
    <x v="0"/>
    <s v="2 - Poder Ejecutivo"/>
    <s v="0202 - MINISTERIO DE  INTERIOR Y POLICÍA"/>
    <s v="0002 - INSTITUTO POLICIAL DE EDUCACION"/>
    <x v="1"/>
    <x v="8"/>
    <x v="17"/>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0"/>
    <n v="251897.5"/>
    <n v="251897.5"/>
    <n v="251897.5"/>
  </r>
  <r>
    <s v="2023"/>
    <x v="0"/>
    <x v="0"/>
    <x v="0"/>
    <x v="0"/>
    <s v="2 - Poder Ejecutivo"/>
    <s v="0202 - MINISTERIO DE  INTERIOR Y POLICÍA"/>
    <s v="0002 - INSTITUTO POLICIAL DE EDUCACION"/>
    <x v="1"/>
    <x v="8"/>
    <x v="17"/>
    <s v="2.2 - CONTRATACIÓN DE SERVICIOS"/>
    <s v="2.2.8 - OTROS SERVICIOS NO INCLUIDOS EN CONCEPTOS ANTERIORES"/>
    <s v="N"/>
    <s v="00 - N/A"/>
    <s v="10 - FONDO GENERAL"/>
    <s v="99 - MULTIPROVINCIAL"/>
    <s v="2.2.8.5.03 - Limpieza e higiene"/>
    <s v="(en blanco)"/>
    <s v="(en blanco)"/>
    <n v="0"/>
    <n v="98624.4"/>
    <n v="98624.4"/>
    <n v="98624.4"/>
  </r>
  <r>
    <s v="2023"/>
    <x v="0"/>
    <x v="0"/>
    <x v="0"/>
    <x v="0"/>
    <s v="2 - Poder Ejecutivo"/>
    <s v="0202 - MINISTERIO DE  INTERIOR Y POLICÍA"/>
    <s v="0002 - INSTITUTO POLICIAL DE EDUCACION"/>
    <x v="1"/>
    <x v="8"/>
    <x v="17"/>
    <s v="2.2 - CONTRATACIÓN DE SERVICIOS"/>
    <s v="2.2.8 - OTROS SERVICIOS NO INCLUIDOS EN CONCEPTOS ANTERIORES"/>
    <s v="N"/>
    <s v="00 - N/A"/>
    <s v="10 - FONDO GENERAL"/>
    <s v="99 - MULTIPROVINCIAL"/>
    <s v="2.2.8.6.01 - Eventos generales"/>
    <s v="(en blanco)"/>
    <s v="(en blanco)"/>
    <n v="2500000"/>
    <n v="5344975.0199999996"/>
    <n v="5345011.5999999996"/>
    <n v="5252027.51"/>
  </r>
  <r>
    <s v="2023"/>
    <x v="0"/>
    <x v="0"/>
    <x v="0"/>
    <x v="0"/>
    <s v="2 - Poder Ejecutivo"/>
    <s v="0202 - MINISTERIO DE  INTERIOR Y POLICÍA"/>
    <s v="0002 - INSTITUTO POLICIAL DE EDUCACION"/>
    <x v="1"/>
    <x v="8"/>
    <x v="17"/>
    <s v="2.2 - CONTRATACIÓN DE SERVICIOS"/>
    <s v="2.2.8 - OTROS SERVICIOS NO INCLUIDOS EN CONCEPTOS ANTERIORES"/>
    <s v="N"/>
    <s v="00 - N/A"/>
    <s v="10 - FONDO GENERAL"/>
    <s v="99 - MULTIPROVINCIAL"/>
    <s v="2.2.8.7.04 - Servicios de capacitación"/>
    <s v="(en blanco)"/>
    <s v="(en blanco)"/>
    <n v="720000"/>
    <n v="405414705.30000001"/>
    <n v="405414705.30000001"/>
    <n v="81414941.060000002"/>
  </r>
  <r>
    <s v="2023"/>
    <x v="0"/>
    <x v="0"/>
    <x v="0"/>
    <x v="0"/>
    <s v="2 - Poder Ejecutivo"/>
    <s v="0202 - MINISTERIO DE  INTERIOR Y POLICÍA"/>
    <s v="0002 - INSTITUTO POLICIAL DE EDUCACION"/>
    <x v="1"/>
    <x v="8"/>
    <x v="17"/>
    <s v="2.2 - CONTRATACIÓN DE SERVICIOS"/>
    <s v="2.2.8 - OTROS SERVICIOS NO INCLUIDOS EN CONCEPTOS ANTERIORES"/>
    <s v="N"/>
    <s v="00 - N/A"/>
    <s v="10 - FONDO GENERAL"/>
    <s v="99 - MULTIPROVINCIAL"/>
    <s v="2.2.8.7.06 - Otros servicios técnicos profesionales"/>
    <s v="(en blanco)"/>
    <s v="(en blanco)"/>
    <n v="150000"/>
    <n v="950000"/>
    <n v="950000"/>
    <n v="950000"/>
  </r>
  <r>
    <s v="2023"/>
    <x v="0"/>
    <x v="0"/>
    <x v="0"/>
    <x v="0"/>
    <s v="2 - Poder Ejecutivo"/>
    <s v="0202 - MINISTERIO DE  INTERIOR Y POLICÍA"/>
    <s v="0002 - INSTITUTO POLICIAL DE EDUCACION"/>
    <x v="1"/>
    <x v="8"/>
    <x v="17"/>
    <s v="2.2 - CONTRATACIÓN DE SERVICIOS"/>
    <s v="2.2.9 - OTRAS CONTRATACIONES DE SERVICIOS"/>
    <s v="N"/>
    <s v="00 - N/A"/>
    <s v="10 - FONDO GENERAL"/>
    <s v="99 - MULTIPROVINCIAL"/>
    <s v="2.2.9.1.01 - Otras contrataciones de servicios"/>
    <s v="(en blanco)"/>
    <s v="(en blanco)"/>
    <n v="681096"/>
    <n v="112041"/>
    <n v="112370"/>
    <n v="112041"/>
  </r>
  <r>
    <s v="2023"/>
    <x v="0"/>
    <x v="0"/>
    <x v="0"/>
    <x v="0"/>
    <s v="2 - Poder Ejecutivo"/>
    <s v="0202 - MINISTERIO DE  INTERIOR Y POLICÍA"/>
    <s v="0002 - INSTITUTO POLICIAL DE EDUCACION"/>
    <x v="1"/>
    <x v="8"/>
    <x v="17"/>
    <s v="2.3 - MATERIALES Y SUMINISTROS"/>
    <s v="2.3.1 - ALIMENTOS Y PRODUCTOS AGROFORESTALES"/>
    <s v="N"/>
    <s v="00 - N/A"/>
    <s v="10 - FONDO GENERAL"/>
    <s v="99 - MULTIPROVINCIAL"/>
    <s v="2.3.1.1.01 - Alimentos y bebidas para personas"/>
    <s v="(en blanco)"/>
    <s v="(en blanco)"/>
    <n v="16000000"/>
    <n v="15997470.899999999"/>
    <n v="16000000"/>
    <n v="15135970.380000001"/>
  </r>
  <r>
    <s v="2023"/>
    <x v="0"/>
    <x v="0"/>
    <x v="0"/>
    <x v="0"/>
    <s v="2 - Poder Ejecutivo"/>
    <s v="0202 - MINISTERIO DE  INTERIOR Y POLICÍA"/>
    <s v="0002 - INSTITUTO POLICIAL DE EDUCACION"/>
    <x v="1"/>
    <x v="8"/>
    <x v="17"/>
    <s v="2.3 - MATERIALES Y SUMINISTROS"/>
    <s v="2.3.1 - ALIMENTOS Y PRODUCTOS AGROFORESTALES"/>
    <s v="N"/>
    <s v="00 - N/A"/>
    <s v="10 - FONDO GENERAL"/>
    <s v="99 - MULTIPROVINCIAL"/>
    <s v="2.3.1.3.03 - Productos forestales"/>
    <s v="(en blanco)"/>
    <s v="(en blanco)"/>
    <n v="0"/>
    <n v="51920"/>
    <n v="51920"/>
    <n v="51920"/>
  </r>
  <r>
    <s v="2023"/>
    <x v="0"/>
    <x v="0"/>
    <x v="0"/>
    <x v="0"/>
    <s v="2 - Poder Ejecutivo"/>
    <s v="0202 - MINISTERIO DE  INTERIOR Y POLICÍA"/>
    <s v="0002 - INSTITUTO POLICIAL DE EDUCACION"/>
    <x v="1"/>
    <x v="8"/>
    <x v="17"/>
    <s v="2.3 - MATERIALES Y SUMINISTROS"/>
    <s v="2.3.1 - ALIMENTOS Y PRODUCTOS AGROFORESTALES"/>
    <s v="N"/>
    <s v="00 - N/A"/>
    <s v="10 - FONDO GENERAL"/>
    <s v="99 - MULTIPROVINCIAL"/>
    <s v="2.3.1.4.01 - Madera, corcho y sus manufacturas"/>
    <s v="(en blanco)"/>
    <s v="(en blanco)"/>
    <n v="56738"/>
    <n v="23423"/>
    <n v="23423"/>
    <n v="23423"/>
  </r>
  <r>
    <s v="2023"/>
    <x v="0"/>
    <x v="0"/>
    <x v="0"/>
    <x v="0"/>
    <s v="2 - Poder Ejecutivo"/>
    <s v="0202 - MINISTERIO DE  INTERIOR Y POLICÍA"/>
    <s v="0002 - INSTITUTO POLICIAL DE EDUCACION"/>
    <x v="1"/>
    <x v="8"/>
    <x v="17"/>
    <s v="2.3 - MATERIALES Y SUMINISTROS"/>
    <s v="2.3.2 - TEXTILES Y VESTUARIOS"/>
    <s v="N"/>
    <s v="00 - N/A"/>
    <s v="10 - FONDO GENERAL"/>
    <s v="99 - MULTIPROVINCIAL"/>
    <s v="2.3.2.1.01 - Hilados, fibras, telas y útiles de costura"/>
    <s v="(en blanco)"/>
    <s v="(en blanco)"/>
    <n v="6490"/>
    <n v="378330.13"/>
    <n v="378330.13"/>
    <n v="378330.13"/>
  </r>
  <r>
    <s v="2023"/>
    <x v="0"/>
    <x v="0"/>
    <x v="0"/>
    <x v="0"/>
    <s v="2 - Poder Ejecutivo"/>
    <s v="0202 - MINISTERIO DE  INTERIOR Y POLICÍA"/>
    <s v="0002 - INSTITUTO POLICIAL DE EDUCACION"/>
    <x v="1"/>
    <x v="8"/>
    <x v="17"/>
    <s v="2.3 - MATERIALES Y SUMINISTROS"/>
    <s v="2.3.2 - TEXTILES Y VESTUARIOS"/>
    <s v="N"/>
    <s v="00 - N/A"/>
    <s v="10 - FONDO GENERAL"/>
    <s v="99 - MULTIPROVINCIAL"/>
    <s v="2.3.2.2.01 - Acabados textiles"/>
    <s v="(en blanco)"/>
    <s v="(en blanco)"/>
    <n v="1226416"/>
    <n v="2850694.4899999998"/>
    <n v="2850914.26"/>
    <n v="2183956.7199999997"/>
  </r>
  <r>
    <s v="2023"/>
    <x v="0"/>
    <x v="0"/>
    <x v="0"/>
    <x v="0"/>
    <s v="2 - Poder Ejecutivo"/>
    <s v="0202 - MINISTERIO DE  INTERIOR Y POLICÍA"/>
    <s v="0002 - INSTITUTO POLICIAL DE EDUCACION"/>
    <x v="1"/>
    <x v="8"/>
    <x v="17"/>
    <s v="2.3 - MATERIALES Y SUMINISTROS"/>
    <s v="2.3.2 - TEXTILES Y VESTUARIOS"/>
    <s v="N"/>
    <s v="00 - N/A"/>
    <s v="10 - FONDO GENERAL"/>
    <s v="99 - MULTIPROVINCIAL"/>
    <s v="2.3.2.3.01 - Prendas y accesorios de vestir"/>
    <s v="(en blanco)"/>
    <s v="(en blanco)"/>
    <n v="3500000"/>
    <n v="4157541.2"/>
    <n v="4157541.2"/>
    <n v="4126743.2"/>
  </r>
  <r>
    <s v="2023"/>
    <x v="0"/>
    <x v="0"/>
    <x v="0"/>
    <x v="0"/>
    <s v="2 - Poder Ejecutivo"/>
    <s v="0202 - MINISTERIO DE  INTERIOR Y POLICÍA"/>
    <s v="0002 - INSTITUTO POLICIAL DE EDUCACION"/>
    <x v="1"/>
    <x v="8"/>
    <x v="17"/>
    <s v="2.3 - MATERIALES Y SUMINISTROS"/>
    <s v="2.3.2 - TEXTILES Y VESTUARIOS"/>
    <s v="N"/>
    <s v="00 - N/A"/>
    <s v="10 - FONDO GENERAL"/>
    <s v="99 - MULTIPROVINCIAL"/>
    <s v="2.3.2.4.01 - Calzados"/>
    <s v="(en blanco)"/>
    <s v="(en blanco)"/>
    <n v="800000"/>
    <n v="103367.94"/>
    <n v="103367.94"/>
    <n v="103367.94"/>
  </r>
  <r>
    <s v="2023"/>
    <x v="0"/>
    <x v="0"/>
    <x v="0"/>
    <x v="0"/>
    <s v="2 - Poder Ejecutivo"/>
    <s v="0202 - MINISTERIO DE  INTERIOR Y POLICÍA"/>
    <s v="0002 - INSTITUTO POLICIAL DE EDUCACION"/>
    <x v="1"/>
    <x v="8"/>
    <x v="17"/>
    <s v="2.3 - MATERIALES Y SUMINISTROS"/>
    <s v="2.3.3 - PAPEL, CARTÓN E IMPRESOS"/>
    <s v="N"/>
    <s v="00 - N/A"/>
    <s v="10 - FONDO GENERAL"/>
    <s v="99 - MULTIPROVINCIAL"/>
    <s v="2.3.3.1.01 - Papel de escritorio"/>
    <s v="(en blanco)"/>
    <s v="(en blanco)"/>
    <n v="415183"/>
    <n v="282108.5"/>
    <n v="282108.5"/>
    <n v="282108.5"/>
  </r>
  <r>
    <s v="2023"/>
    <x v="0"/>
    <x v="0"/>
    <x v="0"/>
    <x v="0"/>
    <s v="2 - Poder Ejecutivo"/>
    <s v="0202 - MINISTERIO DE  INTERIOR Y POLICÍA"/>
    <s v="0002 - INSTITUTO POLICIAL DE EDUCACION"/>
    <x v="1"/>
    <x v="8"/>
    <x v="17"/>
    <s v="2.3 - MATERIALES Y SUMINISTROS"/>
    <s v="2.3.3 - PAPEL, CARTÓN E IMPRESOS"/>
    <s v="N"/>
    <s v="00 - N/A"/>
    <s v="10 - FONDO GENERAL"/>
    <s v="99 - MULTIPROVINCIAL"/>
    <s v="2.3.3.2.01 - Papel y cartón"/>
    <s v="(en blanco)"/>
    <s v="(en blanco)"/>
    <n v="400000"/>
    <n v="720939.59"/>
    <n v="721652.31"/>
    <n v="720939.59"/>
  </r>
  <r>
    <s v="2023"/>
    <x v="0"/>
    <x v="0"/>
    <x v="0"/>
    <x v="0"/>
    <s v="2 - Poder Ejecutivo"/>
    <s v="0202 - MINISTERIO DE  INTERIOR Y POLICÍA"/>
    <s v="0002 - INSTITUTO POLICIAL DE EDUCACION"/>
    <x v="1"/>
    <x v="8"/>
    <x v="17"/>
    <s v="2.3 - MATERIALES Y SUMINISTROS"/>
    <s v="2.3.3 - PAPEL, CARTÓN E IMPRESOS"/>
    <s v="N"/>
    <s v="00 - N/A"/>
    <s v="10 - FONDO GENERAL"/>
    <s v="99 - MULTIPROVINCIAL"/>
    <s v="2.3.3.3.01 - Productos de artes gráficas"/>
    <s v="(en blanco)"/>
    <s v="(en blanco)"/>
    <n v="267590"/>
    <n v="703626.04"/>
    <n v="703626.04"/>
    <n v="635067.15"/>
  </r>
  <r>
    <s v="2023"/>
    <x v="0"/>
    <x v="0"/>
    <x v="0"/>
    <x v="0"/>
    <s v="2 - Poder Ejecutivo"/>
    <s v="0202 - MINISTERIO DE  INTERIOR Y POLICÍA"/>
    <s v="0002 - INSTITUTO POLICIAL DE EDUCACION"/>
    <x v="1"/>
    <x v="8"/>
    <x v="17"/>
    <s v="2.3 - MATERIALES Y SUMINISTROS"/>
    <s v="2.3.5 - CUERO, CAUCHO Y PLÁSTICO"/>
    <s v="N"/>
    <s v="00 - N/A"/>
    <s v="10 - FONDO GENERAL"/>
    <s v="99 - MULTIPROVINCIAL"/>
    <s v="2.3.5.3.01 - Llantas y neumáticos"/>
    <s v="(en blanco)"/>
    <s v="(en blanco)"/>
    <n v="47200"/>
    <n v="0"/>
    <n v="0"/>
    <n v="0"/>
  </r>
  <r>
    <s v="2023"/>
    <x v="0"/>
    <x v="0"/>
    <x v="0"/>
    <x v="0"/>
    <s v="2 - Poder Ejecutivo"/>
    <s v="0202 - MINISTERIO DE  INTERIOR Y POLICÍA"/>
    <s v="0002 - INSTITUTO POLICIAL DE EDUCACION"/>
    <x v="1"/>
    <x v="8"/>
    <x v="17"/>
    <s v="2.3 - MATERIALES Y SUMINISTROS"/>
    <s v="2.3.5 - CUERO, CAUCHO Y PLÁSTICO"/>
    <s v="N"/>
    <s v="00 - N/A"/>
    <s v="10 - FONDO GENERAL"/>
    <s v="99 - MULTIPROVINCIAL"/>
    <s v="2.3.5.5.01 - Plástico"/>
    <s v="(en blanco)"/>
    <s v="(en blanco)"/>
    <n v="157007"/>
    <n v="0"/>
    <n v="0"/>
    <n v="0"/>
  </r>
  <r>
    <s v="2023"/>
    <x v="0"/>
    <x v="0"/>
    <x v="0"/>
    <x v="0"/>
    <s v="2 - Poder Ejecutivo"/>
    <s v="0202 - MINISTERIO DE  INTERIOR Y POLICÍA"/>
    <s v="0002 - INSTITUTO POLICIAL DE EDUCACION"/>
    <x v="1"/>
    <x v="8"/>
    <x v="17"/>
    <s v="2.3 - MATERIALES Y SUMINISTROS"/>
    <s v="2.3.6 - PRODUCTOS DE MINERALES, METÁLICOS Y NO METÁLICOS"/>
    <s v="N"/>
    <s v="00 - N/A"/>
    <s v="10 - FONDO GENERAL"/>
    <s v="99 - MULTIPROVINCIAL"/>
    <s v="2.3.6.1.01 - Productos de cemento"/>
    <s v="(en blanco)"/>
    <s v="(en blanco)"/>
    <n v="346145"/>
    <n v="0"/>
    <n v="0"/>
    <n v="0"/>
  </r>
  <r>
    <s v="2023"/>
    <x v="0"/>
    <x v="0"/>
    <x v="0"/>
    <x v="0"/>
    <s v="2 - Poder Ejecutivo"/>
    <s v="0202 - MINISTERIO DE  INTERIOR Y POLICÍA"/>
    <s v="0002 - INSTITUTO POLICIAL DE EDUCACION"/>
    <x v="1"/>
    <x v="8"/>
    <x v="17"/>
    <s v="2.3 - MATERIALES Y SUMINISTROS"/>
    <s v="2.3.6 - PRODUCTOS DE MINERALES, METÁLICOS Y NO METÁLICOS"/>
    <s v="N"/>
    <s v="00 - N/A"/>
    <s v="10 - FONDO GENERAL"/>
    <s v="99 - MULTIPROVINCIAL"/>
    <s v="2.3.6.2.03 - Productos de porcelana"/>
    <s v="(en blanco)"/>
    <s v="(en blanco)"/>
    <n v="89901"/>
    <n v="0"/>
    <n v="0"/>
    <n v="0"/>
  </r>
  <r>
    <s v="2023"/>
    <x v="0"/>
    <x v="0"/>
    <x v="0"/>
    <x v="0"/>
    <s v="2 - Poder Ejecutivo"/>
    <s v="0202 - MINISTERIO DE  INTERIOR Y POLICÍA"/>
    <s v="0002 - INSTITUTO POLICIAL DE EDUCACION"/>
    <x v="1"/>
    <x v="8"/>
    <x v="17"/>
    <s v="2.3 - MATERIALES Y SUMINISTROS"/>
    <s v="2.3.6 - PRODUCTOS DE MINERALES, METÁLICOS Y NO METÁLICOS"/>
    <s v="N"/>
    <s v="00 - N/A"/>
    <s v="10 - FONDO GENERAL"/>
    <s v="99 - MULTIPROVINCIAL"/>
    <s v="2.3.6.3.04 - Herramientas menores"/>
    <s v="(en blanco)"/>
    <s v="(en blanco)"/>
    <n v="194538"/>
    <n v="33175.699999999997"/>
    <n v="33175.700000000012"/>
    <n v="32644.7"/>
  </r>
  <r>
    <s v="2023"/>
    <x v="0"/>
    <x v="0"/>
    <x v="0"/>
    <x v="0"/>
    <s v="2 - Poder Ejecutivo"/>
    <s v="0202 - MINISTERIO DE  INTERIOR Y POLICÍA"/>
    <s v="0002 - INSTITUTO POLICIAL DE EDUCACION"/>
    <x v="1"/>
    <x v="8"/>
    <x v="17"/>
    <s v="2.3 - MATERIALES Y SUMINISTROS"/>
    <s v="2.3.6 - PRODUCTOS DE MINERALES, METÁLICOS Y NO METÁLICOS"/>
    <s v="N"/>
    <s v="00 - N/A"/>
    <s v="10 - FONDO GENERAL"/>
    <s v="99 - MULTIPROVINCIAL"/>
    <s v="2.3.6.3.06 - Productos metálicos"/>
    <s v="(en blanco)"/>
    <s v="(en blanco)"/>
    <n v="1972798"/>
    <n v="305077.2"/>
    <n v="305077.19999999995"/>
    <n v="305077.2"/>
  </r>
  <r>
    <s v="2023"/>
    <x v="0"/>
    <x v="0"/>
    <x v="0"/>
    <x v="0"/>
    <s v="2 - Poder Ejecutivo"/>
    <s v="0202 - MINISTERIO DE  INTERIOR Y POLICÍA"/>
    <s v="0002 - INSTITUTO POLICIAL DE EDUCACION"/>
    <x v="1"/>
    <x v="8"/>
    <x v="17"/>
    <s v="2.3 - MATERIALES Y SUMINISTROS"/>
    <s v="2.3.6 - PRODUCTOS DE MINERALES, METÁLICOS Y NO METÁLICOS"/>
    <s v="N"/>
    <s v="00 - N/A"/>
    <s v="10 - FONDO GENERAL"/>
    <s v="99 - MULTIPROVINCIAL"/>
    <s v="2.3.6.4.03 - Carbón mineral"/>
    <s v="(en blanco)"/>
    <s v="(en blanco)"/>
    <n v="29069"/>
    <n v="0"/>
    <n v="0"/>
    <n v="0"/>
  </r>
  <r>
    <s v="2023"/>
    <x v="0"/>
    <x v="0"/>
    <x v="0"/>
    <x v="0"/>
    <s v="2 - Poder Ejecutivo"/>
    <s v="0202 - MINISTERIO DE  INTERIOR Y POLICÍA"/>
    <s v="0002 - INSTITUTO POLICIAL DE EDUCACION"/>
    <x v="1"/>
    <x v="8"/>
    <x v="17"/>
    <s v="2.3 - MATERIALES Y SUMINISTROS"/>
    <s v="2.3.6 - PRODUCTOS DE MINERALES, METÁLICOS Y NO METÁLICOS"/>
    <s v="N"/>
    <s v="00 - N/A"/>
    <s v="10 - FONDO GENERAL"/>
    <s v="99 - MULTIPROVINCIAL"/>
    <s v="2.3.6.4.04 - Piedra, arcilla y arena"/>
    <s v="(en blanco)"/>
    <s v="(en blanco)"/>
    <n v="170148"/>
    <n v="0"/>
    <n v="0"/>
    <n v="0"/>
  </r>
  <r>
    <s v="2023"/>
    <x v="0"/>
    <x v="0"/>
    <x v="0"/>
    <x v="0"/>
    <s v="2 - Poder Ejecutivo"/>
    <s v="0202 - MINISTERIO DE  INTERIOR Y POLICÍA"/>
    <s v="0002 - INSTITUTO POLICIAL DE EDUCACION"/>
    <x v="1"/>
    <x v="8"/>
    <x v="17"/>
    <s v="2.3 - MATERIALES Y SUMINISTROS"/>
    <s v="2.3.6 - PRODUCTOS DE MINERALES, METÁLICOS Y NO METÁLICOS"/>
    <s v="N"/>
    <s v="00 - N/A"/>
    <s v="10 - FONDO GENERAL"/>
    <s v="99 - MULTIPROVINCIAL"/>
    <s v="2.3.6.4.06 - Productos abrasivos"/>
    <s v="(en blanco)"/>
    <s v="(en blanco)"/>
    <n v="0"/>
    <n v="1534"/>
    <n v="1534"/>
    <n v="1534"/>
  </r>
  <r>
    <s v="2023"/>
    <x v="0"/>
    <x v="0"/>
    <x v="0"/>
    <x v="0"/>
    <s v="2 - Poder Ejecutivo"/>
    <s v="0202 - MINISTERIO DE  INTERIOR Y POLICÍA"/>
    <s v="0002 - INSTITUTO POLICIAL DE EDUCACION"/>
    <x v="1"/>
    <x v="8"/>
    <x v="17"/>
    <s v="2.3 - MATERIALES Y SUMINISTROS"/>
    <s v="2.3.6 - PRODUCTOS DE MINERALES, METÁLICOS Y NO METÁLICOS"/>
    <s v="N"/>
    <s v="00 - N/A"/>
    <s v="10 - FONDO GENERAL"/>
    <s v="99 - MULTIPROVINCIAL"/>
    <s v="2.3.6.4.07 - Otros minerales"/>
    <s v="(en blanco)"/>
    <s v="(en blanco)"/>
    <n v="4259"/>
    <n v="0"/>
    <n v="0"/>
    <n v="0"/>
  </r>
  <r>
    <s v="2023"/>
    <x v="0"/>
    <x v="0"/>
    <x v="0"/>
    <x v="0"/>
    <s v="2 - Poder Ejecutivo"/>
    <s v="0202 - MINISTERIO DE  INTERIOR Y POLICÍA"/>
    <s v="0002 - INSTITUTO POLICIAL DE EDUCACION"/>
    <x v="1"/>
    <x v="8"/>
    <x v="17"/>
    <s v="2.3 - MATERIALES Y SUMINISTROS"/>
    <s v="2.3.7 - COMBUSTIBLES, LUBRICANTES, PRODUCTOS QUÍMICOS Y CONEXOS"/>
    <s v="N"/>
    <s v="00 - N/A"/>
    <s v="10 - FONDO GENERAL"/>
    <s v="99 - MULTIPROVINCIAL"/>
    <s v="2.3.7.1.01 - Gasolina"/>
    <s v="(en blanco)"/>
    <s v="(en blanco)"/>
    <n v="12000000"/>
    <n v="12000000"/>
    <n v="12000000"/>
    <n v="12000000"/>
  </r>
  <r>
    <s v="2023"/>
    <x v="0"/>
    <x v="0"/>
    <x v="0"/>
    <x v="0"/>
    <s v="2 - Poder Ejecutivo"/>
    <s v="0202 - MINISTERIO DE  INTERIOR Y POLICÍA"/>
    <s v="0002 - INSTITUTO POLICIAL DE EDUCACION"/>
    <x v="1"/>
    <x v="8"/>
    <x v="17"/>
    <s v="2.3 - MATERIALES Y SUMINISTROS"/>
    <s v="2.3.7 - COMBUSTIBLES, LUBRICANTES, PRODUCTOS QUÍMICOS Y CONEXOS"/>
    <s v="N"/>
    <s v="00 - N/A"/>
    <s v="10 - FONDO GENERAL"/>
    <s v="99 - MULTIPROVINCIAL"/>
    <s v="2.3.7.2.06 - Pinturas, lacas, barnices, diluyentes y absorbentes para pinturas"/>
    <s v="(en blanco)"/>
    <s v="(en blanco)"/>
    <n v="556571"/>
    <n v="1349150.05"/>
    <n v="1349150.05"/>
    <n v="1349150.05"/>
  </r>
  <r>
    <s v="2023"/>
    <x v="0"/>
    <x v="0"/>
    <x v="0"/>
    <x v="0"/>
    <s v="2 - Poder Ejecutivo"/>
    <s v="0202 - MINISTERIO DE  INTERIOR Y POLICÍA"/>
    <s v="0002 - INSTITUTO POLICIAL DE EDUCACION"/>
    <x v="1"/>
    <x v="8"/>
    <x v="17"/>
    <s v="2.3 - MATERIALES Y SUMINISTROS"/>
    <s v="2.3.7 - COMBUSTIBLES, LUBRICANTES, PRODUCTOS QUÍMICOS Y CONEXOS"/>
    <s v="N"/>
    <s v="00 - N/A"/>
    <s v="10 - FONDO GENERAL"/>
    <s v="99 - MULTIPROVINCIAL"/>
    <s v="2.3.7.2.99 - Otros productos químicos y conexos"/>
    <s v="(en blanco)"/>
    <s v="(en blanco)"/>
    <n v="73068"/>
    <n v="52449.53"/>
    <n v="52449.53"/>
    <n v="52449.53"/>
  </r>
  <r>
    <s v="2023"/>
    <x v="0"/>
    <x v="0"/>
    <x v="0"/>
    <x v="0"/>
    <s v="2 - Poder Ejecutivo"/>
    <s v="0202 - MINISTERIO DE  INTERIOR Y POLICÍA"/>
    <s v="0002 - INSTITUTO POLICIAL DE EDUCACION"/>
    <x v="1"/>
    <x v="8"/>
    <x v="17"/>
    <s v="2.3 - MATERIALES Y SUMINISTROS"/>
    <s v="2.3.9 - PRODUCTOS Y ÚTILES VARIOS"/>
    <s v="N"/>
    <s v="00 - N/A"/>
    <s v="10 - FONDO GENERAL"/>
    <s v="99 - MULTIPROVINCIAL"/>
    <s v="2.3.9.1.01 - Útiles y materiales de limpieza e higiene"/>
    <s v="(en blanco)"/>
    <s v="(en blanco)"/>
    <n v="160000"/>
    <n v="160003.28"/>
    <n v="160003.28"/>
    <n v="160003.28"/>
  </r>
  <r>
    <s v="2023"/>
    <x v="0"/>
    <x v="0"/>
    <x v="0"/>
    <x v="0"/>
    <s v="2 - Poder Ejecutivo"/>
    <s v="0202 - MINISTERIO DE  INTERIOR Y POLICÍA"/>
    <s v="0002 - INSTITUTO POLICIAL DE EDUCACION"/>
    <x v="1"/>
    <x v="8"/>
    <x v="17"/>
    <s v="2.3 - MATERIALES Y SUMINISTROS"/>
    <s v="2.3.9 - PRODUCTOS Y ÚTILES VARIOS"/>
    <s v="N"/>
    <s v="00 - N/A"/>
    <s v="10 - FONDO GENERAL"/>
    <s v="99 - MULTIPROVINCIAL"/>
    <s v="2.3.9.2.01 - Útiles  y materiales de escritorio, oficina e informática"/>
    <s v="(en blanco)"/>
    <s v="(en blanco)"/>
    <n v="2500000"/>
    <n v="802843.02999999991"/>
    <n v="802843.03"/>
    <n v="802843.03"/>
  </r>
  <r>
    <s v="2023"/>
    <x v="0"/>
    <x v="0"/>
    <x v="0"/>
    <x v="0"/>
    <s v="2 - Poder Ejecutivo"/>
    <s v="0202 - MINISTERIO DE  INTERIOR Y POLICÍA"/>
    <s v="0002 - INSTITUTO POLICIAL DE EDUCACION"/>
    <x v="1"/>
    <x v="8"/>
    <x v="17"/>
    <s v="2.3 - MATERIALES Y SUMINISTROS"/>
    <s v="2.3.9 - PRODUCTOS Y ÚTILES VARIOS"/>
    <s v="N"/>
    <s v="00 - N/A"/>
    <s v="10 - FONDO GENERAL"/>
    <s v="99 - MULTIPROVINCIAL"/>
    <s v="2.3.9.3.01 - Útiles menores médico, quirúrgicos o de laboratorio"/>
    <s v="(en blanco)"/>
    <s v="(en blanco)"/>
    <n v="143674"/>
    <n v="0"/>
    <n v="0"/>
    <n v="0"/>
  </r>
  <r>
    <s v="2023"/>
    <x v="0"/>
    <x v="0"/>
    <x v="0"/>
    <x v="0"/>
    <s v="2 - Poder Ejecutivo"/>
    <s v="0202 - MINISTERIO DE  INTERIOR Y POLICÍA"/>
    <s v="0002 - INSTITUTO POLICIAL DE EDUCACION"/>
    <x v="1"/>
    <x v="8"/>
    <x v="17"/>
    <s v="2.3 - MATERIALES Y SUMINISTROS"/>
    <s v="2.3.9 - PRODUCTOS Y ÚTILES VARIOS"/>
    <s v="N"/>
    <s v="00 - N/A"/>
    <s v="10 - FONDO GENERAL"/>
    <s v="99 - MULTIPROVINCIAL"/>
    <s v="2.3.9.4.01 - Útiles destinados a actividades deportivas, culturales y recreativas"/>
    <s v="(en blanco)"/>
    <s v="(en blanco)"/>
    <n v="0"/>
    <n v="0"/>
    <n v="0"/>
    <n v="0"/>
  </r>
  <r>
    <s v="2023"/>
    <x v="0"/>
    <x v="0"/>
    <x v="0"/>
    <x v="0"/>
    <s v="2 - Poder Ejecutivo"/>
    <s v="0202 - MINISTERIO DE  INTERIOR Y POLICÍA"/>
    <s v="0002 - INSTITUTO POLICIAL DE EDUCACION"/>
    <x v="1"/>
    <x v="8"/>
    <x v="17"/>
    <s v="2.3 - MATERIALES Y SUMINISTROS"/>
    <s v="2.3.9 - PRODUCTOS Y ÚTILES VARIOS"/>
    <s v="N"/>
    <s v="00 - N/A"/>
    <s v="10 - FONDO GENERAL"/>
    <s v="99 - MULTIPROVINCIAL"/>
    <s v="2.3.9.5.01 - Útiles de cocina y comedor"/>
    <s v="(en blanco)"/>
    <s v="(en blanco)"/>
    <n v="719830"/>
    <n v="259049.36"/>
    <n v="259226.36"/>
    <n v="259049.36"/>
  </r>
  <r>
    <s v="2023"/>
    <x v="0"/>
    <x v="0"/>
    <x v="0"/>
    <x v="0"/>
    <s v="2 - Poder Ejecutivo"/>
    <s v="0202 - MINISTERIO DE  INTERIOR Y POLICÍA"/>
    <s v="0002 - INSTITUTO POLICIAL DE EDUCACION"/>
    <x v="1"/>
    <x v="8"/>
    <x v="17"/>
    <s v="2.3 - MATERIALES Y SUMINISTROS"/>
    <s v="2.3.9 - PRODUCTOS Y ÚTILES VARIOS"/>
    <s v="N"/>
    <s v="00 - N/A"/>
    <s v="10 - FONDO GENERAL"/>
    <s v="99 - MULTIPROVINCIAL"/>
    <s v="2.3.9.6.01 - Productos eléctricos y afines"/>
    <s v="(en blanco)"/>
    <s v="(en blanco)"/>
    <n v="290355"/>
    <n v="118354"/>
    <n v="118354"/>
    <n v="118354"/>
  </r>
  <r>
    <s v="2023"/>
    <x v="0"/>
    <x v="0"/>
    <x v="0"/>
    <x v="0"/>
    <s v="2 - Poder Ejecutivo"/>
    <s v="0202 - MINISTERIO DE  INTERIOR Y POLICÍA"/>
    <s v="0002 - INSTITUTO POLICIAL DE EDUCACION"/>
    <x v="1"/>
    <x v="8"/>
    <x v="17"/>
    <s v="2.3 - MATERIALES Y SUMINISTROS"/>
    <s v="2.3.9 - PRODUCTOS Y ÚTILES VARIOS"/>
    <s v="N"/>
    <s v="00 - N/A"/>
    <s v="10 - FONDO GENERAL"/>
    <s v="99 - MULTIPROVINCIAL"/>
    <s v="2.3.9.8.01 - Repuestos"/>
    <s v="(en blanco)"/>
    <s v="(en blanco)"/>
    <n v="230000"/>
    <n v="171064.6"/>
    <n v="171064.6"/>
    <n v="171064.59999999998"/>
  </r>
  <r>
    <s v="2023"/>
    <x v="0"/>
    <x v="0"/>
    <x v="0"/>
    <x v="0"/>
    <s v="2 - Poder Ejecutivo"/>
    <s v="0202 - MINISTERIO DE  INTERIOR Y POLICÍA"/>
    <s v="0002 - INSTITUTO POLICIAL DE EDUCACION"/>
    <x v="1"/>
    <x v="8"/>
    <x v="17"/>
    <s v="2.3 - MATERIALES Y SUMINISTROS"/>
    <s v="2.3.9 - PRODUCTOS Y ÚTILES VARIOS"/>
    <s v="N"/>
    <s v="00 - N/A"/>
    <s v="10 - FONDO GENERAL"/>
    <s v="99 - MULTIPROVINCIAL"/>
    <s v="2.3.9.8.02 - Accesorios"/>
    <s v="(en blanco)"/>
    <s v="(en blanco)"/>
    <n v="68259"/>
    <n v="323751.03000000003"/>
    <n v="327763.03000000003"/>
    <n v="318323.03000000003"/>
  </r>
  <r>
    <s v="2023"/>
    <x v="0"/>
    <x v="0"/>
    <x v="0"/>
    <x v="0"/>
    <s v="2 - Poder Ejecutivo"/>
    <s v="0202 - MINISTERIO DE  INTERIOR Y POLICÍA"/>
    <s v="0002 - INSTITUTO POLICIAL DE EDUCACION"/>
    <x v="1"/>
    <x v="8"/>
    <x v="17"/>
    <s v="2.3 - MATERIALES Y SUMINISTROS"/>
    <s v="2.3.9 - PRODUCTOS Y ÚTILES VARIOS"/>
    <s v="N"/>
    <s v="00 - N/A"/>
    <s v="10 - FONDO GENERAL"/>
    <s v="99 - MULTIPROVINCIAL"/>
    <s v="2.3.9.9.01 - Productos y Utiles Varios  n.i.p"/>
    <s v="(en blanco)"/>
    <s v="(en blanco)"/>
    <n v="581"/>
    <n v="0"/>
    <n v="0"/>
    <n v="0"/>
  </r>
  <r>
    <s v="2023"/>
    <x v="0"/>
    <x v="0"/>
    <x v="0"/>
    <x v="0"/>
    <s v="2 - Poder Ejecutivo"/>
    <s v="0202 - MINISTERIO DE  INTERIOR Y POLICÍA"/>
    <s v="0002 - INSTITUTO POLICIAL DE EDUCACION"/>
    <x v="1"/>
    <x v="8"/>
    <x v="17"/>
    <s v="2.3 - MATERIALES Y SUMINISTROS"/>
    <s v="2.3.9 - PRODUCTOS Y ÚTILES VARIOS"/>
    <s v="N"/>
    <s v="00 - N/A"/>
    <s v="10 - FONDO GENERAL"/>
    <s v="99 - MULTIPROVINCIAL"/>
    <s v="2.3.9.9.04 - Productos y útiles de defensa y seguridad"/>
    <s v="(en blanco)"/>
    <s v="(en blanco)"/>
    <n v="0"/>
    <n v="46197"/>
    <n v="46197"/>
    <n v="46197"/>
  </r>
  <r>
    <s v="2023"/>
    <x v="0"/>
    <x v="0"/>
    <x v="1"/>
    <x v="1"/>
    <s v="2 - Poder Ejecutivo"/>
    <s v="0202 - MINISTERIO DE  INTERIOR Y POLICÍA"/>
    <s v="0002 - INSTITUTO POLICIAL DE EDUCACION"/>
    <x v="1"/>
    <x v="8"/>
    <x v="17"/>
    <s v="2.3 - MATERIALES Y SUMINISTROS"/>
    <s v="2.3.9 - PRODUCTOS Y ÚTILES VARIOS"/>
    <s v="N"/>
    <s v="00 - N/A"/>
    <s v="10 - FONDO GENERAL"/>
    <s v="99 - MULTIPROVINCIAL"/>
    <s v="2.3.9.9.05 - Productos y útiles diversos"/>
    <s v="(en blanco)"/>
    <s v="(en blanco)"/>
    <n v="0"/>
    <n v="1971407.1199999999"/>
    <n v="1971408.12"/>
    <n v="1971407.12"/>
  </r>
  <r>
    <s v="2023"/>
    <x v="0"/>
    <x v="0"/>
    <x v="0"/>
    <x v="0"/>
    <s v="2 - Poder Ejecutivo"/>
    <s v="0202 - MINISTERIO DE  INTERIOR Y POLICÍA"/>
    <s v="0003 - INSTITUTO NACIONAL DE MIGRACION"/>
    <x v="0"/>
    <x v="0"/>
    <x v="2"/>
    <s v="2.1 - REMUNERACIONES Y CONTRIBUCIONES"/>
    <s v="2.1.1 - REMUNERACIONES"/>
    <s v="N"/>
    <s v="00 - N/A"/>
    <s v="10 - FONDO GENERAL"/>
    <s v="99 - MULTIPROVINCIAL"/>
    <s v="2.1.1.2.09 - Personal de carácter eventual"/>
    <s v="(en blanco)"/>
    <s v="(en blanco)"/>
    <n v="200000"/>
    <n v="0"/>
    <n v="0"/>
    <n v="0"/>
  </r>
  <r>
    <s v="2023"/>
    <x v="0"/>
    <x v="0"/>
    <x v="0"/>
    <x v="0"/>
    <s v="2 - Poder Ejecutivo"/>
    <s v="0202 - MINISTERIO DE  INTERIOR Y POLICÍA"/>
    <s v="0003 - INSTITUTO NACIONAL DE MIGRACION"/>
    <x v="0"/>
    <x v="0"/>
    <x v="2"/>
    <s v="2.1 - REMUNERACIONES Y CONTRIBUCIONES"/>
    <s v="2.1.1 - REMUNERACIONES"/>
    <s v="N"/>
    <s v="00 - N/A"/>
    <s v="10 - FONDO GENERAL"/>
    <s v="99 - MULTIPROVINCIAL"/>
    <s v="2.1.1.5.04 - Proporción de vacaciones no disfrutadas"/>
    <s v="(en blanco)"/>
    <s v="(en blanco)"/>
    <n v="0"/>
    <n v="0"/>
    <n v="0"/>
    <n v="0"/>
  </r>
  <r>
    <s v="2023"/>
    <x v="0"/>
    <x v="0"/>
    <x v="0"/>
    <x v="0"/>
    <s v="2 - Poder Ejecutivo"/>
    <s v="0202 - MINISTERIO DE  INTERIOR Y POLICÍA"/>
    <s v="0003 - INSTITUTO NACIONAL DE MIGRACION"/>
    <x v="0"/>
    <x v="0"/>
    <x v="2"/>
    <s v="2.2 - CONTRATACIÓN DE SERVICIOS"/>
    <s v="2.2.2 - PUBLICIDAD, IMPRESIÓN Y ENCUADERNACIÓN"/>
    <s v="N"/>
    <s v="00 - N/A"/>
    <s v="10 - FONDO GENERAL"/>
    <s v="99 - MULTIPROVINCIAL"/>
    <s v="2.2.2.2.01 - Impresión, encuadernación y rotulación"/>
    <s v="(en blanco)"/>
    <s v="(en blanco)"/>
    <n v="291401"/>
    <n v="291177.24"/>
    <n v="291401"/>
    <n v="291177.24"/>
  </r>
  <r>
    <s v="2023"/>
    <x v="0"/>
    <x v="0"/>
    <x v="0"/>
    <x v="0"/>
    <s v="2 - Poder Ejecutivo"/>
    <s v="0202 - MINISTERIO DE  INTERIOR Y POLICÍA"/>
    <s v="0003 - INSTITUTO NACIONAL DE MIGRACION"/>
    <x v="0"/>
    <x v="0"/>
    <x v="2"/>
    <s v="2.2 - CONTRATACIÓN DE SERVICIOS"/>
    <s v="2.2.2 - PUBLICIDAD, IMPRESIÓN Y ENCUADERNACIÓN"/>
    <s v="N"/>
    <s v="00 - N/A"/>
    <s v="70 - DONACION EXTERNA"/>
    <s v="99 - MULTIPROVINCIAL"/>
    <s v="2.2.2.2.01 - Impresión, encuadernación y rotulación"/>
    <s v="(en blanco)"/>
    <s v="(en blanco)"/>
    <n v="0"/>
    <n v="295178.40000000002"/>
    <n v="295178.40000000002"/>
    <n v="295178.40000000002"/>
  </r>
  <r>
    <s v="2023"/>
    <x v="0"/>
    <x v="0"/>
    <x v="0"/>
    <x v="0"/>
    <s v="2 - Poder Ejecutivo"/>
    <s v="0202 - MINISTERIO DE  INTERIOR Y POLICÍA"/>
    <s v="0003 - INSTITUTO NACIONAL DE MIGRACION"/>
    <x v="0"/>
    <x v="0"/>
    <x v="2"/>
    <s v="2.2 - CONTRATACIÓN DE SERVICIOS"/>
    <s v="2.2.3 - VIÁTICOS"/>
    <s v="N"/>
    <s v="00 - N/A"/>
    <s v="10 - FONDO GENERAL"/>
    <s v="99 - MULTIPROVINCIAL"/>
    <s v="2.2.3.1.01 - Viáticos dentro del país"/>
    <s v="(en blanco)"/>
    <s v="(en blanco)"/>
    <n v="500000"/>
    <n v="284050"/>
    <n v="450000"/>
    <n v="284050"/>
  </r>
  <r>
    <s v="2023"/>
    <x v="0"/>
    <x v="0"/>
    <x v="0"/>
    <x v="0"/>
    <s v="2 - Poder Ejecutivo"/>
    <s v="0202 - MINISTERIO DE  INTERIOR Y POLICÍA"/>
    <s v="0003 - INSTITUTO NACIONAL DE MIGRACION"/>
    <x v="0"/>
    <x v="0"/>
    <x v="2"/>
    <s v="2.2 - CONTRATACIÓN DE SERVICIOS"/>
    <s v="2.2.3 - VIÁTICOS"/>
    <s v="N"/>
    <s v="00 - N/A"/>
    <s v="10 - FONDO GENERAL"/>
    <s v="99 - MULTIPROVINCIAL"/>
    <s v="2.2.3.2.01 - Viaticos fuera del país"/>
    <s v="(en blanco)"/>
    <s v="(en blanco)"/>
    <n v="0"/>
    <n v="214663.06"/>
    <n v="50000"/>
    <n v="199443.69999999995"/>
  </r>
  <r>
    <s v="2023"/>
    <x v="0"/>
    <x v="0"/>
    <x v="0"/>
    <x v="0"/>
    <s v="2 - Poder Ejecutivo"/>
    <s v="0202 - MINISTERIO DE  INTERIOR Y POLICÍA"/>
    <s v="0003 - INSTITUTO NACIONAL DE MIGRACION"/>
    <x v="0"/>
    <x v="0"/>
    <x v="2"/>
    <s v="2.2 - CONTRATACIÓN DE SERVICIOS"/>
    <s v="2.2.8 - OTROS SERVICIOS NO INCLUIDOS EN CONCEPTOS ANTERIORES"/>
    <s v="N"/>
    <s v="00 - N/A"/>
    <s v="10 - FONDO GENERAL"/>
    <s v="99 - MULTIPROVINCIAL"/>
    <s v="2.2.8.6.01 - Eventos generales"/>
    <s v="(en blanco)"/>
    <s v="(en blanco)"/>
    <n v="0"/>
    <n v="1513217.2600000002"/>
    <n v="920000"/>
    <n v="1513217.26"/>
  </r>
  <r>
    <s v="2023"/>
    <x v="0"/>
    <x v="0"/>
    <x v="0"/>
    <x v="0"/>
    <s v="2 - Poder Ejecutivo"/>
    <s v="0202 - MINISTERIO DE  INTERIOR Y POLICÍA"/>
    <s v="0003 - INSTITUTO NACIONAL DE MIGRACION"/>
    <x v="0"/>
    <x v="0"/>
    <x v="2"/>
    <s v="2.2 - CONTRATACIÓN DE SERVICIOS"/>
    <s v="2.2.8 - OTROS SERVICIOS NO INCLUIDOS EN CONCEPTOS ANTERIORES"/>
    <s v="N"/>
    <s v="00 - N/A"/>
    <s v="10 - FONDO GENERAL"/>
    <s v="99 - MULTIPROVINCIAL"/>
    <s v="2.2.8.7.05 - Servicios de informática y sistemas computarizados"/>
    <s v="(en blanco)"/>
    <s v="(en blanco)"/>
    <n v="335438"/>
    <n v="38000"/>
    <n v="335438"/>
    <n v="0"/>
  </r>
  <r>
    <s v="2023"/>
    <x v="0"/>
    <x v="0"/>
    <x v="0"/>
    <x v="0"/>
    <s v="2 - Poder Ejecutivo"/>
    <s v="0202 - MINISTERIO DE  INTERIOR Y POLICÍA"/>
    <s v="0003 - INSTITUTO NACIONAL DE MIGRACION"/>
    <x v="0"/>
    <x v="0"/>
    <x v="2"/>
    <s v="2.2 - CONTRATACIÓN DE SERVICIOS"/>
    <s v="2.2.8 - OTROS SERVICIOS NO INCLUIDOS EN CONCEPTOS ANTERIORES"/>
    <s v="N"/>
    <s v="00 - N/A"/>
    <s v="10 - FONDO GENERAL"/>
    <s v="99 - MULTIPROVINCIAL"/>
    <s v="2.2.8.7.06 - Otros servicios técnicos profesionales"/>
    <s v="(en blanco)"/>
    <s v="(en blanco)"/>
    <n v="3080432"/>
    <n v="518067.20000000001"/>
    <n v="1079572"/>
    <n v="518067.20000000001"/>
  </r>
  <r>
    <s v="2023"/>
    <x v="0"/>
    <x v="0"/>
    <x v="0"/>
    <x v="0"/>
    <s v="2 - Poder Ejecutivo"/>
    <s v="0202 - MINISTERIO DE  INTERIOR Y POLICÍA"/>
    <s v="0003 - INSTITUTO NACIONAL DE MIGRACION"/>
    <x v="0"/>
    <x v="0"/>
    <x v="2"/>
    <s v="2.2 - CONTRATACIÓN DE SERVICIOS"/>
    <s v="2.2.8 - OTROS SERVICIOS NO INCLUIDOS EN CONCEPTOS ANTERIORES"/>
    <s v="N"/>
    <s v="00 - N/A"/>
    <s v="70 - DONACION EXTERNA"/>
    <s v="99 - MULTIPROVINCIAL"/>
    <s v="2.2.8.7.01 - Servicios técnicos y profesionales"/>
    <s v="(en blanco)"/>
    <s v="(en blanco)"/>
    <n v="29847725"/>
    <n v="199535.35999999999"/>
    <n v="30047260.359999999"/>
    <n v="199535.35999999999"/>
  </r>
  <r>
    <s v="2023"/>
    <x v="0"/>
    <x v="0"/>
    <x v="0"/>
    <x v="0"/>
    <s v="2 - Poder Ejecutivo"/>
    <s v="0202 - MINISTERIO DE  INTERIOR Y POLICÍA"/>
    <s v="0003 - INSTITUTO NACIONAL DE MIGRACION"/>
    <x v="0"/>
    <x v="0"/>
    <x v="2"/>
    <s v="2.2 - CONTRATACIÓN DE SERVICIOS"/>
    <s v="2.2.8 - OTROS SERVICIOS NO INCLUIDOS EN CONCEPTOS ANTERIORES"/>
    <s v="N"/>
    <s v="00 - N/A"/>
    <s v="70 - DONACION EXTERNA"/>
    <s v="99 - MULTIPROVINCIAL"/>
    <s v="2.2.8.7.06 - Otros servicios técnicos profesionales"/>
    <s v="(en blanco)"/>
    <s v="(en blanco)"/>
    <n v="0"/>
    <n v="863923.31"/>
    <n v="863923.31"/>
    <n v="863923.31"/>
  </r>
  <r>
    <s v="2023"/>
    <x v="0"/>
    <x v="0"/>
    <x v="0"/>
    <x v="0"/>
    <s v="2 - Poder Ejecutivo"/>
    <s v="0202 - MINISTERIO DE  INTERIOR Y POLICÍA"/>
    <s v="0003 - INSTITUTO NACIONAL DE MIGRACION"/>
    <x v="0"/>
    <x v="0"/>
    <x v="2"/>
    <s v="2.2 - CONTRATACIÓN DE SERVICIOS"/>
    <s v="2.2.9 - OTRAS CONTRATACIONES DE SERVICIOS"/>
    <s v="N"/>
    <s v="00 - N/A"/>
    <s v="10 - FONDO GENERAL"/>
    <s v="99 - MULTIPROVINCIAL"/>
    <s v="2.2.9.1.01 - Otras contrataciones de servicios"/>
    <s v="(en blanco)"/>
    <s v="(en blanco)"/>
    <n v="30562"/>
    <n v="505716"/>
    <n v="30562"/>
    <n v="505716"/>
  </r>
  <r>
    <s v="2023"/>
    <x v="0"/>
    <x v="0"/>
    <x v="0"/>
    <x v="0"/>
    <s v="2 - Poder Ejecutivo"/>
    <s v="0202 - MINISTERIO DE  INTERIOR Y POLICÍA"/>
    <s v="0003 - INSTITUTO NACIONAL DE MIGRACION"/>
    <x v="0"/>
    <x v="0"/>
    <x v="2"/>
    <s v="2.2 - CONTRATACIÓN DE SERVICIOS"/>
    <s v="2.2.9 - OTRAS CONTRATACIONES DE SERVICIOS"/>
    <s v="N"/>
    <s v="00 - N/A"/>
    <s v="10 - FONDO GENERAL"/>
    <s v="99 - MULTIPROVINCIAL"/>
    <s v="2.2.9.2.01 - Servicios de alimentación"/>
    <s v="(en blanco)"/>
    <s v="(en blanco)"/>
    <n v="200000"/>
    <n v="160196.12"/>
    <n v="200000"/>
    <n v="160196.12"/>
  </r>
  <r>
    <s v="2023"/>
    <x v="0"/>
    <x v="0"/>
    <x v="0"/>
    <x v="0"/>
    <s v="2 - Poder Ejecutivo"/>
    <s v="0202 - MINISTERIO DE  INTERIOR Y POLICÍA"/>
    <s v="0003 - INSTITUTO NACIONAL DE MIGRACION"/>
    <x v="0"/>
    <x v="0"/>
    <x v="2"/>
    <s v="2.2 - CONTRATACIÓN DE SERVICIOS"/>
    <s v="2.2.9 - OTRAS CONTRATACIONES DE SERVICIOS"/>
    <s v="N"/>
    <s v="00 - N/A"/>
    <s v="10 - FONDO GENERAL"/>
    <s v="99 - MULTIPROVINCIAL"/>
    <s v="2.2.9.2.03 - Servicios de Catering"/>
    <s v="(en blanco)"/>
    <s v="(en blanco)"/>
    <n v="362167"/>
    <n v="229638.01"/>
    <n v="666168.13"/>
    <n v="229638"/>
  </r>
  <r>
    <s v="2023"/>
    <x v="0"/>
    <x v="0"/>
    <x v="0"/>
    <x v="0"/>
    <s v="2 - Poder Ejecutivo"/>
    <s v="0202 - MINISTERIO DE  INTERIOR Y POLICÍA"/>
    <s v="0003 - INSTITUTO NACIONAL DE MIGRACION"/>
    <x v="0"/>
    <x v="0"/>
    <x v="2"/>
    <s v="2.2 - CONTRATACIÓN DE SERVICIOS"/>
    <s v="2.2.9 - OTRAS CONTRATACIONES DE SERVICIOS"/>
    <s v="N"/>
    <s v="00 - N/A"/>
    <s v="70 - DONACION EXTERNA"/>
    <s v="99 - MULTIPROVINCIAL"/>
    <s v="2.2.9.1.01 - Otras contrataciones de servicios"/>
    <s v="(en blanco)"/>
    <s v="(en blanco)"/>
    <n v="0"/>
    <n v="83208.460000000006"/>
    <n v="83208.460000000006"/>
    <n v="83208.460000000006"/>
  </r>
  <r>
    <s v="2023"/>
    <x v="0"/>
    <x v="0"/>
    <x v="0"/>
    <x v="0"/>
    <s v="2 - Poder Ejecutivo"/>
    <s v="0202 - MINISTERIO DE  INTERIOR Y POLICÍA"/>
    <s v="0003 - INSTITUTO NACIONAL DE MIGRACION"/>
    <x v="0"/>
    <x v="0"/>
    <x v="2"/>
    <s v="2.3 - MATERIALES Y SUMINISTROS"/>
    <s v="2.3.1 - ALIMENTOS Y PRODUCTOS AGROFORESTALES"/>
    <s v="N"/>
    <s v="00 - N/A"/>
    <s v="70 - DONACION EXTERNA"/>
    <s v="99 - MULTIPROVINCIAL"/>
    <s v="2.3.1.1.01 - Alimentos y bebidas para personas"/>
    <s v="(en blanco)"/>
    <s v="(en blanco)"/>
    <n v="0"/>
    <n v="116151.72"/>
    <n v="116152.02"/>
    <n v="116151.72"/>
  </r>
  <r>
    <s v="2023"/>
    <x v="0"/>
    <x v="0"/>
    <x v="0"/>
    <x v="0"/>
    <s v="2 - Poder Ejecutivo"/>
    <s v="0202 - MINISTERIO DE  INTERIOR Y POLICÍA"/>
    <s v="0003 - INSTITUTO NACIONAL DE MIGRACION"/>
    <x v="0"/>
    <x v="0"/>
    <x v="2"/>
    <s v="2.3 - MATERIALES Y SUMINISTROS"/>
    <s v="2.3.3 - PAPEL, CARTÓN E IMPRESOS"/>
    <s v="N"/>
    <s v="00 - N/A"/>
    <s v="70 - DONACION EXTERNA"/>
    <s v="99 - MULTIPROVINCIAL"/>
    <s v="2.3.3.1.01 - Papel de escritorio"/>
    <s v="(en blanco)"/>
    <s v="(en blanco)"/>
    <n v="0"/>
    <n v="0"/>
    <n v="1.7299999999959255"/>
    <n v="0"/>
  </r>
  <r>
    <s v="2023"/>
    <x v="0"/>
    <x v="0"/>
    <x v="0"/>
    <x v="0"/>
    <s v="2 - Poder Ejecutivo"/>
    <s v="0202 - MINISTERIO DE  INTERIOR Y POLICÍA"/>
    <s v="0003 - INSTITUTO NACIONAL DE MIGRACION"/>
    <x v="0"/>
    <x v="0"/>
    <x v="2"/>
    <s v="2.3 - MATERIALES Y SUMINISTROS"/>
    <s v="2.3.7 - COMBUSTIBLES, LUBRICANTES, PRODUCTOS QUÍMICOS Y CONEXOS"/>
    <s v="N"/>
    <s v="00 - N/A"/>
    <s v="70 - DONACION EXTERNA"/>
    <s v="99 - MULTIPROVINCIAL"/>
    <s v="2.3.7.2.99 - Otros productos químicos y conexos"/>
    <s v="(en blanco)"/>
    <s v="(en blanco)"/>
    <n v="0"/>
    <n v="3540"/>
    <n v="3540"/>
    <n v="3540"/>
  </r>
  <r>
    <s v="2023"/>
    <x v="0"/>
    <x v="0"/>
    <x v="0"/>
    <x v="0"/>
    <s v="2 - Poder Ejecutivo"/>
    <s v="0202 - MINISTERIO DE  INTERIOR Y POLICÍA"/>
    <s v="0003 - INSTITUTO NACIONAL DE MIGRACION"/>
    <x v="0"/>
    <x v="0"/>
    <x v="2"/>
    <s v="2.3 - MATERIALES Y SUMINISTROS"/>
    <s v="2.3.9 - PRODUCTOS Y ÚTILES VARIOS"/>
    <s v="N"/>
    <s v="00 - N/A"/>
    <s v="70 - DONACION EXTERNA"/>
    <s v="99 - MULTIPROVINCIAL"/>
    <s v="2.3.9.1.01 - Útiles y materiales de limpieza e higiene"/>
    <s v="(en blanco)"/>
    <s v="(en blanco)"/>
    <n v="0"/>
    <n v="35110.19"/>
    <n v="35110.19"/>
    <n v="35110.19"/>
  </r>
  <r>
    <s v="2023"/>
    <x v="0"/>
    <x v="0"/>
    <x v="0"/>
    <x v="0"/>
    <s v="2 - Poder Ejecutivo"/>
    <s v="0202 - MINISTERIO DE  INTERIOR Y POLICÍA"/>
    <s v="0003 - INSTITUTO NACIONAL DE MIGRACION"/>
    <x v="0"/>
    <x v="0"/>
    <x v="2"/>
    <s v="2.3 - MATERIALES Y SUMINISTROS"/>
    <s v="2.3.9 - PRODUCTOS Y ÚTILES VARIOS"/>
    <s v="N"/>
    <s v="00 - N/A"/>
    <s v="70 - DONACION EXTERNA"/>
    <s v="99 - MULTIPROVINCIAL"/>
    <s v="2.3.9.2.01 - Útiles  y materiales de escritorio, oficina e informática"/>
    <s v="(en blanco)"/>
    <s v="(en blanco)"/>
    <n v="0"/>
    <n v="10030"/>
    <n v="10030"/>
    <n v="10030"/>
  </r>
  <r>
    <s v="2023"/>
    <x v="0"/>
    <x v="0"/>
    <x v="0"/>
    <x v="0"/>
    <s v="2 - Poder Ejecutivo"/>
    <s v="0202 - MINISTERIO DE  INTERIOR Y POLICÍA"/>
    <s v="0003 - INSTITUTO NACIONAL DE MIGRACION"/>
    <x v="0"/>
    <x v="0"/>
    <x v="2"/>
    <s v="2.3 - MATERIALES Y SUMINISTROS"/>
    <s v="2.3.9 - PRODUCTOS Y ÚTILES VARIOS"/>
    <s v="N"/>
    <s v="00 - N/A"/>
    <s v="70 - DONACION EXTERNA"/>
    <s v="99 - MULTIPROVINCIAL"/>
    <s v="2.3.9.5.01 - Útiles de cocina y comedor"/>
    <s v="(en blanco)"/>
    <s v="(en blanco)"/>
    <n v="0"/>
    <n v="16284"/>
    <n v="16284"/>
    <n v="16284"/>
  </r>
  <r>
    <s v="2023"/>
    <x v="0"/>
    <x v="0"/>
    <x v="0"/>
    <x v="0"/>
    <s v="2 - Poder Ejecutivo"/>
    <s v="0202 - MINISTERIO DE  INTERIOR Y POLICÍA"/>
    <s v="0003 - INSTITUTO NACIONAL DE MIGRACION"/>
    <x v="0"/>
    <x v="1"/>
    <x v="16"/>
    <s v="2.1 - REMUNERACIONES Y CONTRIBUCIONES"/>
    <s v="2.1.1 - REMUNERACIONES"/>
    <s v="N"/>
    <s v="00 - N/A"/>
    <s v="10 - FONDO GENERAL"/>
    <s v="99 - MULTIPROVINCIAL"/>
    <s v="2.1.1.1.01 - Sueldos empleados fijos"/>
    <s v="(en blanco)"/>
    <s v="(en blanco)"/>
    <n v="41350200"/>
    <n v="35995700"/>
    <n v="39975696.039999999"/>
    <n v="35975700"/>
  </r>
  <r>
    <s v="2023"/>
    <x v="0"/>
    <x v="0"/>
    <x v="0"/>
    <x v="0"/>
    <s v="2 - Poder Ejecutivo"/>
    <s v="0202 - MINISTERIO DE  INTERIOR Y POLICÍA"/>
    <s v="0003 - INSTITUTO NACIONAL DE MIGRACION"/>
    <x v="0"/>
    <x v="1"/>
    <x v="16"/>
    <s v="2.1 - REMUNERACIONES Y CONTRIBUCIONES"/>
    <s v="2.1.1 - REMUNERACIONES"/>
    <s v="N"/>
    <s v="00 - N/A"/>
    <s v="10 - FONDO GENERAL"/>
    <s v="99 - MULTIPROVINCIAL"/>
    <s v="2.1.1.2.03 - Suplencias"/>
    <s v="(en blanco)"/>
    <s v="(en blanco)"/>
    <n v="100000"/>
    <n v="0"/>
    <n v="100000"/>
    <n v="0"/>
  </r>
  <r>
    <s v="2023"/>
    <x v="0"/>
    <x v="0"/>
    <x v="0"/>
    <x v="0"/>
    <s v="2 - Poder Ejecutivo"/>
    <s v="0202 - MINISTERIO DE  INTERIOR Y POLICÍA"/>
    <s v="0003 - INSTITUTO NACIONAL DE MIGRACION"/>
    <x v="0"/>
    <x v="1"/>
    <x v="16"/>
    <s v="2.1 - REMUNERACIONES Y CONTRIBUCIONES"/>
    <s v="2.1.1 - REMUNERACIONES"/>
    <s v="N"/>
    <s v="00 - N/A"/>
    <s v="10 - FONDO GENERAL"/>
    <s v="99 - MULTIPROVINCIAL"/>
    <s v="2.1.1.2.05 - Periodo probatorio de ingreso a carrera"/>
    <s v="(en blanco)"/>
    <s v="(en blanco)"/>
    <n v="1160000"/>
    <n v="925000"/>
    <n v="1725000"/>
    <n v="925000"/>
  </r>
  <r>
    <s v="2023"/>
    <x v="0"/>
    <x v="0"/>
    <x v="0"/>
    <x v="0"/>
    <s v="2 - Poder Ejecutivo"/>
    <s v="0202 - MINISTERIO DE  INTERIOR Y POLICÍA"/>
    <s v="0003 - INSTITUTO NACIONAL DE MIGRACION"/>
    <x v="0"/>
    <x v="1"/>
    <x v="16"/>
    <s v="2.1 - REMUNERACIONES Y CONTRIBUCIONES"/>
    <s v="2.1.1 - REMUNERACIONES"/>
    <s v="N"/>
    <s v="00 - N/A"/>
    <s v="10 - FONDO GENERAL"/>
    <s v="99 - MULTIPROVINCIAL"/>
    <s v="2.1.1.2.08 - Empleados temporales"/>
    <s v="(en blanco)"/>
    <s v="(en blanco)"/>
    <n v="300000"/>
    <n v="2590000"/>
    <n v="300000"/>
    <n v="2590000"/>
  </r>
  <r>
    <s v="2023"/>
    <x v="0"/>
    <x v="0"/>
    <x v="0"/>
    <x v="0"/>
    <s v="2 - Poder Ejecutivo"/>
    <s v="0202 - MINISTERIO DE  INTERIOR Y POLICÍA"/>
    <s v="0003 - INSTITUTO NACIONAL DE MIGRACION"/>
    <x v="0"/>
    <x v="1"/>
    <x v="16"/>
    <s v="2.1 - REMUNERACIONES Y CONTRIBUCIONES"/>
    <s v="2.1.1 - REMUNERACIONES"/>
    <s v="N"/>
    <s v="00 - N/A"/>
    <s v="10 - FONDO GENERAL"/>
    <s v="99 - MULTIPROVINCIAL"/>
    <s v="2.1.1.2.09 - Personal de carácter eventual"/>
    <s v="(en blanco)"/>
    <s v="(en blanco)"/>
    <n v="1700000"/>
    <n v="3873150"/>
    <n v="1590162.0899999999"/>
    <n v="3873150"/>
  </r>
  <r>
    <s v="2023"/>
    <x v="0"/>
    <x v="0"/>
    <x v="0"/>
    <x v="0"/>
    <s v="2 - Poder Ejecutivo"/>
    <s v="0202 - MINISTERIO DE  INTERIOR Y POLICÍA"/>
    <s v="0003 - INSTITUTO NACIONAL DE MIGRACION"/>
    <x v="0"/>
    <x v="1"/>
    <x v="16"/>
    <s v="2.1 - REMUNERACIONES Y CONTRIBUCIONES"/>
    <s v="2.1.1 - REMUNERACIONES"/>
    <s v="N"/>
    <s v="00 - N/A"/>
    <s v="10 - FONDO GENERAL"/>
    <s v="99 - MULTIPROVINCIAL"/>
    <s v="2.1.1.2.11 - Interinato"/>
    <s v="(en blanco)"/>
    <s v="(en blanco)"/>
    <n v="500000"/>
    <n v="1076500"/>
    <n v="500000"/>
    <n v="1076500"/>
  </r>
  <r>
    <s v="2023"/>
    <x v="0"/>
    <x v="0"/>
    <x v="0"/>
    <x v="0"/>
    <s v="2 - Poder Ejecutivo"/>
    <s v="0202 - MINISTERIO DE  INTERIOR Y POLICÍA"/>
    <s v="0003 - INSTITUTO NACIONAL DE MIGRACION"/>
    <x v="0"/>
    <x v="1"/>
    <x v="16"/>
    <s v="2.1 - REMUNERACIONES Y CONTRIBUCIONES"/>
    <s v="2.1.1 - REMUNERACIONES"/>
    <s v="N"/>
    <s v="00 - N/A"/>
    <s v="10 - FONDO GENERAL"/>
    <s v="99 - MULTIPROVINCIAL"/>
    <s v="2.1.1.4.01 - Sueldo Anual No. 13"/>
    <s v="(en blanco)"/>
    <s v="(en blanco)"/>
    <n v="3748925"/>
    <n v="3533600"/>
    <n v="3748925"/>
    <n v="3533600"/>
  </r>
  <r>
    <s v="2023"/>
    <x v="0"/>
    <x v="0"/>
    <x v="0"/>
    <x v="0"/>
    <s v="2 - Poder Ejecutivo"/>
    <s v="0202 - MINISTERIO DE  INTERIOR Y POLICÍA"/>
    <s v="0003 - INSTITUTO NACIONAL DE MIGRACION"/>
    <x v="0"/>
    <x v="1"/>
    <x v="16"/>
    <s v="2.1 - REMUNERACIONES Y CONTRIBUCIONES"/>
    <s v="2.1.1 - REMUNERACIONES"/>
    <s v="N"/>
    <s v="00 - N/A"/>
    <s v="10 - FONDO GENERAL"/>
    <s v="99 - MULTIPROVINCIAL"/>
    <s v="2.1.1.5.03 - Prestación laboral por desvinculación"/>
    <s v="(en blanco)"/>
    <s v="(en blanco)"/>
    <n v="199999"/>
    <n v="0"/>
    <n v="199999"/>
    <n v="0"/>
  </r>
  <r>
    <s v="2023"/>
    <x v="0"/>
    <x v="0"/>
    <x v="0"/>
    <x v="0"/>
    <s v="2 - Poder Ejecutivo"/>
    <s v="0202 - MINISTERIO DE  INTERIOR Y POLICÍA"/>
    <s v="0003 - INSTITUTO NACIONAL DE MIGRACION"/>
    <x v="0"/>
    <x v="1"/>
    <x v="16"/>
    <s v="2.1 - REMUNERACIONES Y CONTRIBUCIONES"/>
    <s v="2.1.1 - REMUNERACIONES"/>
    <s v="N"/>
    <s v="00 - N/A"/>
    <s v="10 - FONDO GENERAL"/>
    <s v="99 - MULTIPROVINCIAL"/>
    <s v="2.1.1.5.04 - Proporción de vacaciones no disfrutadas"/>
    <s v="(en blanco)"/>
    <s v="(en blanco)"/>
    <n v="200000"/>
    <n v="772265.80999999994"/>
    <n v="626433.67999999993"/>
    <n v="772265.80999999994"/>
  </r>
  <r>
    <s v="2023"/>
    <x v="0"/>
    <x v="0"/>
    <x v="0"/>
    <x v="0"/>
    <s v="2 - Poder Ejecutivo"/>
    <s v="0202 - MINISTERIO DE  INTERIOR Y POLICÍA"/>
    <s v="0003 - INSTITUTO NACIONAL DE MIGRACION"/>
    <x v="0"/>
    <x v="1"/>
    <x v="16"/>
    <s v="2.1 - REMUNERACIONES Y CONTRIBUCIONES"/>
    <s v="2.1.2 - SOBRESUELDOS"/>
    <s v="N"/>
    <s v="00 - N/A"/>
    <s v="10 - FONDO GENERAL"/>
    <s v="99 - MULTIPROVINCIAL"/>
    <s v="2.1.2.2.03 - Pago de horas extraordinarias"/>
    <s v="(en blanco)"/>
    <s v="(en blanco)"/>
    <n v="1000"/>
    <n v="0"/>
    <n v="1000"/>
    <n v="0"/>
  </r>
  <r>
    <s v="2023"/>
    <x v="0"/>
    <x v="0"/>
    <x v="0"/>
    <x v="0"/>
    <s v="2 - Poder Ejecutivo"/>
    <s v="0202 - MINISTERIO DE  INTERIOR Y POLICÍA"/>
    <s v="0003 - INSTITUTO NACIONAL DE MIGRACION"/>
    <x v="0"/>
    <x v="1"/>
    <x v="16"/>
    <s v="2.1 - REMUNERACIONES Y CONTRIBUCIONES"/>
    <s v="2.1.2 - SOBRESUELDOS"/>
    <s v="N"/>
    <s v="00 - N/A"/>
    <s v="10 - FONDO GENERAL"/>
    <s v="99 - MULTIPROVINCIAL"/>
    <s v="2.1.2.2.05 - Compensación servicios de seguridad"/>
    <s v="(en blanco)"/>
    <s v="(en blanco)"/>
    <n v="2821000"/>
    <n v="2254000"/>
    <n v="2307167.14"/>
    <n v="2254000"/>
  </r>
  <r>
    <s v="2023"/>
    <x v="0"/>
    <x v="0"/>
    <x v="0"/>
    <x v="0"/>
    <s v="2 - Poder Ejecutivo"/>
    <s v="0202 - MINISTERIO DE  INTERIOR Y POLICÍA"/>
    <s v="0003 - INSTITUTO NACIONAL DE MIGRACION"/>
    <x v="0"/>
    <x v="1"/>
    <x v="16"/>
    <s v="2.1 - REMUNERACIONES Y CONTRIBUCIONES"/>
    <s v="2.1.2 - SOBRESUELDOS"/>
    <s v="N"/>
    <s v="00 - N/A"/>
    <s v="10 - FONDO GENERAL"/>
    <s v="99 - MULTIPROVINCIAL"/>
    <s v="2.1.2.2.06 - Incentivo por Rendimiento Individual"/>
    <s v="(en blanco)"/>
    <s v="(en blanco)"/>
    <n v="3386229"/>
    <n v="2339833.33"/>
    <n v="2339834.3300000005"/>
    <n v="2339833.33"/>
  </r>
  <r>
    <s v="2023"/>
    <x v="0"/>
    <x v="0"/>
    <x v="0"/>
    <x v="0"/>
    <s v="2 - Poder Ejecutivo"/>
    <s v="0202 - MINISTERIO DE  INTERIOR Y POLICÍA"/>
    <s v="0003 - INSTITUTO NACIONAL DE MIGRACION"/>
    <x v="0"/>
    <x v="1"/>
    <x v="16"/>
    <s v="2.1 - REMUNERACIONES Y CONTRIBUCIONES"/>
    <s v="2.1.2 - SOBRESUELDOS"/>
    <s v="N"/>
    <s v="00 - N/A"/>
    <s v="10 - FONDO GENERAL"/>
    <s v="99 - MULTIPROVINCIAL"/>
    <s v="2.1.2.2.09 - Bono por desempeño a servidores de carrera"/>
    <s v="(en blanco)"/>
    <s v="(en blanco)"/>
    <n v="1060000"/>
    <n v="1305000"/>
    <n v="1305000"/>
    <n v="1305000"/>
  </r>
  <r>
    <s v="2023"/>
    <x v="0"/>
    <x v="0"/>
    <x v="0"/>
    <x v="0"/>
    <s v="2 - Poder Ejecutivo"/>
    <s v="0202 - MINISTERIO DE  INTERIOR Y POLICÍA"/>
    <s v="0003 - INSTITUTO NACIONAL DE MIGRACION"/>
    <x v="0"/>
    <x v="1"/>
    <x v="16"/>
    <s v="2.1 - REMUNERACIONES Y CONTRIBUCIONES"/>
    <s v="2.1.2 - SOBRESUELDOS"/>
    <s v="N"/>
    <s v="00 - N/A"/>
    <s v="10 - FONDO GENERAL"/>
    <s v="99 - MULTIPROVINCIAL"/>
    <s v="2.1.2.2.10 - Compensación por cumplimiento de indicadores del MAP"/>
    <s v="(en blanco)"/>
    <s v="(en blanco)"/>
    <n v="0"/>
    <n v="3537333.34"/>
    <n v="3537333.6799999997"/>
    <n v="3537333.34"/>
  </r>
  <r>
    <s v="2023"/>
    <x v="0"/>
    <x v="0"/>
    <x v="0"/>
    <x v="0"/>
    <s v="2 - Poder Ejecutivo"/>
    <s v="0202 - MINISTERIO DE  INTERIOR Y POLICÍA"/>
    <s v="0003 - INSTITUTO NACIONAL DE MIGRACION"/>
    <x v="0"/>
    <x v="1"/>
    <x v="16"/>
    <s v="2.1 - REMUNERACIONES Y CONTRIBUCIONES"/>
    <s v="2.1.2 - SOBRESUELDOS"/>
    <s v="N"/>
    <s v="00 - N/A"/>
    <s v="10 - FONDO GENERAL"/>
    <s v="99 - MULTIPROVINCIAL"/>
    <s v="2.1.2.2.15 - Compensación extraordinaria anual"/>
    <s v="(en blanco)"/>
    <s v="(en blanco)"/>
    <n v="3748925"/>
    <n v="3378500"/>
    <n v="3378607.47"/>
    <n v="3378500"/>
  </r>
  <r>
    <s v="2023"/>
    <x v="0"/>
    <x v="0"/>
    <x v="0"/>
    <x v="0"/>
    <s v="2 - Poder Ejecutivo"/>
    <s v="0202 - MINISTERIO DE  INTERIOR Y POLICÍA"/>
    <s v="0003 - INSTITUTO NACIONAL DE MIGRACION"/>
    <x v="0"/>
    <x v="1"/>
    <x v="16"/>
    <s v="2.1 - REMUNERACIONES Y CONTRIBUCIONES"/>
    <s v="2.1.3 - DIETAS Y GASTOS DE REPRESENTACIÓN"/>
    <s v="N"/>
    <s v="00 - N/A"/>
    <s v="10 - FONDO GENERAL"/>
    <s v="99 - MULTIPROVINCIAL"/>
    <s v="2.1.3.2.01 - Gastos de representación en el país"/>
    <s v="(en blanco)"/>
    <s v="(en blanco)"/>
    <n v="100000"/>
    <n v="54719.999999999993"/>
    <n v="54720"/>
    <n v="54720"/>
  </r>
  <r>
    <s v="2023"/>
    <x v="0"/>
    <x v="0"/>
    <x v="0"/>
    <x v="0"/>
    <s v="2 - Poder Ejecutivo"/>
    <s v="0202 - MINISTERIO DE  INTERIOR Y POLICÍA"/>
    <s v="0003 - INSTITUTO NACIONAL DE MIGRACION"/>
    <x v="0"/>
    <x v="1"/>
    <x v="16"/>
    <s v="2.1 - REMUNERACIONES Y CONTRIBUCIONES"/>
    <s v="2.1.5 - CONTRIBUCIONES A LA SEGURIDAD SOCIAL"/>
    <s v="N"/>
    <s v="00 - N/A"/>
    <s v="10 - FONDO GENERAL"/>
    <s v="99 - MULTIPROVINCIAL"/>
    <s v="2.1.5.1.01 - Contribuciones al seguro de salud"/>
    <s v="(en blanco)"/>
    <s v="(en blanco)"/>
    <n v="3176015"/>
    <n v="3075311.56"/>
    <n v="3227406.87"/>
    <n v="3075211.36"/>
  </r>
  <r>
    <s v="2023"/>
    <x v="0"/>
    <x v="0"/>
    <x v="0"/>
    <x v="0"/>
    <s v="2 - Poder Ejecutivo"/>
    <s v="0202 - MINISTERIO DE  INTERIOR Y POLICÍA"/>
    <s v="0003 - INSTITUTO NACIONAL DE MIGRACION"/>
    <x v="0"/>
    <x v="1"/>
    <x v="16"/>
    <s v="2.1 - REMUNERACIONES Y CONTRIBUCIONES"/>
    <s v="2.1.5 - CONTRIBUCIONES A LA SEGURIDAD SOCIAL"/>
    <s v="N"/>
    <s v="00 - N/A"/>
    <s v="10 - FONDO GENERAL"/>
    <s v="99 - MULTIPROVINCIAL"/>
    <s v="2.1.5.2.01 - Contribuciones al seguro de pensiones"/>
    <s v="(en blanco)"/>
    <s v="(en blanco)"/>
    <n v="3391833"/>
    <n v="3163385.0299999993"/>
    <n v="3143157.01"/>
    <n v="3154522.19"/>
  </r>
  <r>
    <s v="2023"/>
    <x v="0"/>
    <x v="0"/>
    <x v="0"/>
    <x v="0"/>
    <s v="2 - Poder Ejecutivo"/>
    <s v="0202 - MINISTERIO DE  INTERIOR Y POLICÍA"/>
    <s v="0003 - INSTITUTO NACIONAL DE MIGRACION"/>
    <x v="0"/>
    <x v="1"/>
    <x v="16"/>
    <s v="2.1 - REMUNERACIONES Y CONTRIBUCIONES"/>
    <s v="2.1.5 - CONTRIBUCIONES A LA SEGURIDAD SOCIAL"/>
    <s v="N"/>
    <s v="00 - N/A"/>
    <s v="10 - FONDO GENERAL"/>
    <s v="99 - MULTIPROVINCIAL"/>
    <s v="2.1.5.3.01 - Contribuciones al seguro de riesgo laboral"/>
    <s v="(en blanco)"/>
    <s v="(en blanco)"/>
    <n v="318836"/>
    <n v="457684.98000000004"/>
    <n v="325817.69"/>
    <n v="407234.98"/>
  </r>
  <r>
    <s v="2023"/>
    <x v="0"/>
    <x v="0"/>
    <x v="0"/>
    <x v="0"/>
    <s v="2 - Poder Ejecutivo"/>
    <s v="0202 - MINISTERIO DE  INTERIOR Y POLICÍA"/>
    <s v="0003 - INSTITUTO NACIONAL DE MIGRACION"/>
    <x v="0"/>
    <x v="1"/>
    <x v="16"/>
    <s v="2.2 - CONTRATACIÓN DE SERVICIOS"/>
    <s v="2.2.1 - SERVICIOS BÁSICOS"/>
    <s v="N"/>
    <s v="00 - N/A"/>
    <s v="10 - FONDO GENERAL"/>
    <s v="99 - MULTIPROVINCIAL"/>
    <s v="2.2.1.3.01 - Teléfono local"/>
    <s v="(en blanco)"/>
    <s v="(en blanco)"/>
    <n v="3700000"/>
    <n v="4049054.9699999993"/>
    <n v="4120006.3200000003"/>
    <n v="4049054.9699999993"/>
  </r>
  <r>
    <s v="2023"/>
    <x v="0"/>
    <x v="0"/>
    <x v="0"/>
    <x v="0"/>
    <s v="2 - Poder Ejecutivo"/>
    <s v="0202 - MINISTERIO DE  INTERIOR Y POLICÍA"/>
    <s v="0003 - INSTITUTO NACIONAL DE MIGRACION"/>
    <x v="0"/>
    <x v="1"/>
    <x v="16"/>
    <s v="2.2 - CONTRATACIÓN DE SERVICIOS"/>
    <s v="2.2.1 - SERVICIOS BÁSICOS"/>
    <s v="N"/>
    <s v="00 - N/A"/>
    <s v="10 - FONDO GENERAL"/>
    <s v="99 - MULTIPROVINCIAL"/>
    <s v="2.2.1.5.01 - Servicio de internet y televisión por cable"/>
    <s v="(en blanco)"/>
    <s v="(en blanco)"/>
    <n v="192732"/>
    <n v="173202.80000000002"/>
    <n v="192732"/>
    <n v="173202.80000000002"/>
  </r>
  <r>
    <s v="2023"/>
    <x v="0"/>
    <x v="0"/>
    <x v="0"/>
    <x v="0"/>
    <s v="2 - Poder Ejecutivo"/>
    <s v="0202 - MINISTERIO DE  INTERIOR Y POLICÍA"/>
    <s v="0003 - INSTITUTO NACIONAL DE MIGRACION"/>
    <x v="0"/>
    <x v="1"/>
    <x v="16"/>
    <s v="2.2 - CONTRATACIÓN DE SERVICIOS"/>
    <s v="2.2.1 - SERVICIOS BÁSICOS"/>
    <s v="N"/>
    <s v="00 - N/A"/>
    <s v="10 - FONDO GENERAL"/>
    <s v="99 - MULTIPROVINCIAL"/>
    <s v="2.2.1.7.01 - Agua"/>
    <s v="(en blanco)"/>
    <s v="(en blanco)"/>
    <n v="8208"/>
    <n v="8272.380000000001"/>
    <n v="8208"/>
    <n v="8272.380000000001"/>
  </r>
  <r>
    <s v="2023"/>
    <x v="0"/>
    <x v="0"/>
    <x v="0"/>
    <x v="0"/>
    <s v="2 - Poder Ejecutivo"/>
    <s v="0202 - MINISTERIO DE  INTERIOR Y POLICÍA"/>
    <s v="0003 - INSTITUTO NACIONAL DE MIGRACION"/>
    <x v="0"/>
    <x v="1"/>
    <x v="16"/>
    <s v="2.2 - CONTRATACIÓN DE SERVICIOS"/>
    <s v="2.2.1 - SERVICIOS BÁSICOS"/>
    <s v="N"/>
    <s v="00 - N/A"/>
    <s v="10 - FONDO GENERAL"/>
    <s v="99 - MULTIPROVINCIAL"/>
    <s v="2.2.1.8.01 - Recolección de residuos"/>
    <s v="(en blanco)"/>
    <s v="(en blanco)"/>
    <n v="48269"/>
    <n v="45417"/>
    <n v="48269"/>
    <n v="45417"/>
  </r>
  <r>
    <s v="2023"/>
    <x v="0"/>
    <x v="0"/>
    <x v="0"/>
    <x v="0"/>
    <s v="2 - Poder Ejecutivo"/>
    <s v="0202 - MINISTERIO DE  INTERIOR Y POLICÍA"/>
    <s v="0003 - INSTITUTO NACIONAL DE MIGRACION"/>
    <x v="0"/>
    <x v="1"/>
    <x v="16"/>
    <s v="2.2 - CONTRATACIÓN DE SERVICIOS"/>
    <s v="2.2.2 - PUBLICIDAD, IMPRESIÓN Y ENCUADERNACIÓN"/>
    <s v="N"/>
    <s v="00 - N/A"/>
    <s v="10 - FONDO GENERAL"/>
    <s v="99 - MULTIPROVINCIAL"/>
    <s v="2.2.2.1.01 - Publicidad y propaganda"/>
    <s v="(en blanco)"/>
    <s v="(en blanco)"/>
    <n v="176000"/>
    <n v="47993.89"/>
    <n v="176000"/>
    <n v="47993.89"/>
  </r>
  <r>
    <s v="2023"/>
    <x v="0"/>
    <x v="0"/>
    <x v="0"/>
    <x v="0"/>
    <s v="2 - Poder Ejecutivo"/>
    <s v="0202 - MINISTERIO DE  INTERIOR Y POLICÍA"/>
    <s v="0003 - INSTITUTO NACIONAL DE MIGRACION"/>
    <x v="0"/>
    <x v="1"/>
    <x v="16"/>
    <s v="2.2 - CONTRATACIÓN DE SERVICIOS"/>
    <s v="2.2.2 - PUBLICIDAD, IMPRESIÓN Y ENCUADERNACIÓN"/>
    <s v="N"/>
    <s v="00 - N/A"/>
    <s v="10 - FONDO GENERAL"/>
    <s v="99 - MULTIPROVINCIAL"/>
    <s v="2.2.2.1.03 - Publicaciones de avisos oficiales"/>
    <s v="(en blanco)"/>
    <s v="(en blanco)"/>
    <n v="0"/>
    <n v="69991.11"/>
    <n v="70000"/>
    <n v="69991.11"/>
  </r>
  <r>
    <s v="2023"/>
    <x v="0"/>
    <x v="0"/>
    <x v="0"/>
    <x v="0"/>
    <s v="2 - Poder Ejecutivo"/>
    <s v="0202 - MINISTERIO DE  INTERIOR Y POLICÍA"/>
    <s v="0003 - INSTITUTO NACIONAL DE MIGRACION"/>
    <x v="0"/>
    <x v="1"/>
    <x v="16"/>
    <s v="2.2 - CONTRATACIÓN DE SERVICIOS"/>
    <s v="2.2.2 - PUBLICIDAD, IMPRESIÓN Y ENCUADERNACIÓN"/>
    <s v="N"/>
    <s v="00 - N/A"/>
    <s v="10 - FONDO GENERAL"/>
    <s v="99 - MULTIPROVINCIAL"/>
    <s v="2.2.2.2.01 - Impresión, encuadernación y rotulación"/>
    <s v="(en blanco)"/>
    <s v="(en blanco)"/>
    <n v="708600"/>
    <n v="743748.24"/>
    <n v="1275480"/>
    <n v="675308.24"/>
  </r>
  <r>
    <s v="2023"/>
    <x v="0"/>
    <x v="0"/>
    <x v="0"/>
    <x v="0"/>
    <s v="2 - Poder Ejecutivo"/>
    <s v="0202 - MINISTERIO DE  INTERIOR Y POLICÍA"/>
    <s v="0003 - INSTITUTO NACIONAL DE MIGRACION"/>
    <x v="0"/>
    <x v="1"/>
    <x v="16"/>
    <s v="2.2 - CONTRATACIÓN DE SERVICIOS"/>
    <s v="2.2.3 - VIÁTICOS"/>
    <s v="N"/>
    <s v="00 - N/A"/>
    <s v="10 - FONDO GENERAL"/>
    <s v="99 - MULTIPROVINCIAL"/>
    <s v="2.2.3.1.01 - Viáticos dentro del país"/>
    <s v="(en blanco)"/>
    <s v="(en blanco)"/>
    <n v="347784"/>
    <n v="165100"/>
    <n v="247784"/>
    <n v="165100"/>
  </r>
  <r>
    <s v="2023"/>
    <x v="0"/>
    <x v="0"/>
    <x v="0"/>
    <x v="0"/>
    <s v="2 - Poder Ejecutivo"/>
    <s v="0202 - MINISTERIO DE  INTERIOR Y POLICÍA"/>
    <s v="0003 - INSTITUTO NACIONAL DE MIGRACION"/>
    <x v="0"/>
    <x v="1"/>
    <x v="16"/>
    <s v="2.2 - CONTRATACIÓN DE SERVICIOS"/>
    <s v="2.2.3 - VIÁTICOS"/>
    <s v="N"/>
    <s v="00 - N/A"/>
    <s v="10 - FONDO GENERAL"/>
    <s v="99 - MULTIPROVINCIAL"/>
    <s v="2.2.3.2.01 - Viaticos fuera del país"/>
    <s v="(en blanco)"/>
    <s v="(en blanco)"/>
    <n v="0"/>
    <n v="28438.68"/>
    <n v="100000"/>
    <n v="28438.68"/>
  </r>
  <r>
    <s v="2023"/>
    <x v="0"/>
    <x v="0"/>
    <x v="0"/>
    <x v="0"/>
    <s v="2 - Poder Ejecutivo"/>
    <s v="0202 - MINISTERIO DE  INTERIOR Y POLICÍA"/>
    <s v="0003 - INSTITUTO NACIONAL DE MIGRACION"/>
    <x v="0"/>
    <x v="1"/>
    <x v="16"/>
    <s v="2.2 - CONTRATACIÓN DE SERVICIOS"/>
    <s v="2.2.4 - TRANSPORTE Y ALMACENAJE"/>
    <s v="N"/>
    <s v="00 - N/A"/>
    <s v="10 - FONDO GENERAL"/>
    <s v="99 - MULTIPROVINCIAL"/>
    <s v="2.2.4.2.01 - Fletes"/>
    <s v="(en blanco)"/>
    <s v="(en blanco)"/>
    <n v="0"/>
    <n v="21520"/>
    <n v="25000"/>
    <n v="21520"/>
  </r>
  <r>
    <s v="2023"/>
    <x v="0"/>
    <x v="0"/>
    <x v="0"/>
    <x v="0"/>
    <s v="2 - Poder Ejecutivo"/>
    <s v="0202 - MINISTERIO DE  INTERIOR Y POLICÍA"/>
    <s v="0003 - INSTITUTO NACIONAL DE MIGRACION"/>
    <x v="0"/>
    <x v="1"/>
    <x v="16"/>
    <s v="2.2 - CONTRATACIÓN DE SERVICIOS"/>
    <s v="2.2.5 - ALQUILERES Y RENTAS"/>
    <s v="N"/>
    <s v="00 - N/A"/>
    <s v="10 - FONDO GENERAL"/>
    <s v="99 - MULTIPROVINCIAL"/>
    <s v="2.2.5.1.01 - Alquileres y rentas de edificaciones y locales"/>
    <s v="(en blanco)"/>
    <s v="(en blanco)"/>
    <n v="6954127"/>
    <n v="6802801.2499999991"/>
    <n v="6854557.6900000004"/>
    <n v="6802801.2499999991"/>
  </r>
  <r>
    <s v="2023"/>
    <x v="0"/>
    <x v="0"/>
    <x v="0"/>
    <x v="0"/>
    <s v="2 - Poder Ejecutivo"/>
    <s v="0202 - MINISTERIO DE  INTERIOR Y POLICÍA"/>
    <s v="0003 - INSTITUTO NACIONAL DE MIGRACION"/>
    <x v="0"/>
    <x v="1"/>
    <x v="16"/>
    <s v="2.2 - CONTRATACIÓN DE SERVICIOS"/>
    <s v="2.2.5 - ALQUILERES Y RENTAS"/>
    <s v="N"/>
    <s v="00 - N/A"/>
    <s v="10 - FONDO GENERAL"/>
    <s v="99 - MULTIPROVINCIAL"/>
    <s v="2.2.5.3.04 - Alquiler de equipo de oficina y muebles"/>
    <s v="(en blanco)"/>
    <s v="(en blanco)"/>
    <n v="628836"/>
    <n v="370361.05"/>
    <n v="598887.54"/>
    <n v="363641.59999999998"/>
  </r>
  <r>
    <s v="2023"/>
    <x v="0"/>
    <x v="0"/>
    <x v="0"/>
    <x v="0"/>
    <s v="2 - Poder Ejecutivo"/>
    <s v="0202 - MINISTERIO DE  INTERIOR Y POLICÍA"/>
    <s v="0003 - INSTITUTO NACIONAL DE MIGRACION"/>
    <x v="0"/>
    <x v="1"/>
    <x v="16"/>
    <s v="2.2 - CONTRATACIÓN DE SERVICIOS"/>
    <s v="2.2.5 - ALQUILERES Y RENTAS"/>
    <s v="N"/>
    <s v="00 - N/A"/>
    <s v="10 - FONDO GENERAL"/>
    <s v="99 - MULTIPROVINCIAL"/>
    <s v="2.2.5.4.01 - Alquileres de equipos de transporte, tracción y elevación"/>
    <s v="(en blanco)"/>
    <s v="(en blanco)"/>
    <n v="12000"/>
    <n v="29948.400000000001"/>
    <n v="12000"/>
    <n v="29948.400000000001"/>
  </r>
  <r>
    <s v="2023"/>
    <x v="0"/>
    <x v="0"/>
    <x v="0"/>
    <x v="0"/>
    <s v="2 - Poder Ejecutivo"/>
    <s v="0202 - MINISTERIO DE  INTERIOR Y POLICÍA"/>
    <s v="0003 - INSTITUTO NACIONAL DE MIGRACION"/>
    <x v="0"/>
    <x v="1"/>
    <x v="16"/>
    <s v="2.2 - CONTRATACIÓN DE SERVICIOS"/>
    <s v="2.2.5 - ALQUILERES Y RENTAS"/>
    <s v="N"/>
    <s v="00 - N/A"/>
    <s v="10 - FONDO GENERAL"/>
    <s v="99 - MULTIPROVINCIAL"/>
    <s v="2.2.5.8.01 - Otros alquileres y arrendamientos por derechos de usos"/>
    <s v="(en blanco)"/>
    <s v="(en blanco)"/>
    <n v="1000"/>
    <n v="54161.86"/>
    <n v="55162"/>
    <n v="54161.86"/>
  </r>
  <r>
    <s v="2023"/>
    <x v="0"/>
    <x v="0"/>
    <x v="0"/>
    <x v="0"/>
    <s v="2 - Poder Ejecutivo"/>
    <s v="0202 - MINISTERIO DE  INTERIOR Y POLICÍA"/>
    <s v="0003 - INSTITUTO NACIONAL DE MIGRACION"/>
    <x v="0"/>
    <x v="1"/>
    <x v="16"/>
    <s v="2.2 - CONTRATACIÓN DE SERVICIOS"/>
    <s v="2.2.5 - ALQUILERES Y RENTAS"/>
    <s v="N"/>
    <s v="00 - N/A"/>
    <s v="10 - FONDO GENERAL"/>
    <s v="99 - MULTIPROVINCIAL"/>
    <s v="2.2.5.9.01 - Licencias Informáticas"/>
    <s v="(en blanco)"/>
    <s v="(en blanco)"/>
    <n v="1101800"/>
    <n v="1237971.8099999998"/>
    <n v="974638"/>
    <n v="1178658.4000000001"/>
  </r>
  <r>
    <s v="2023"/>
    <x v="0"/>
    <x v="0"/>
    <x v="0"/>
    <x v="0"/>
    <s v="2 - Poder Ejecutivo"/>
    <s v="0202 - MINISTERIO DE  INTERIOR Y POLICÍA"/>
    <s v="0003 - INSTITUTO NACIONAL DE MIGRACION"/>
    <x v="0"/>
    <x v="1"/>
    <x v="16"/>
    <s v="2.2 - CONTRATACIÓN DE SERVICIOS"/>
    <s v="2.2.6 - SEGUROS"/>
    <s v="N"/>
    <s v="00 - N/A"/>
    <s v="10 - FONDO GENERAL"/>
    <s v="99 - MULTIPROVINCIAL"/>
    <s v="2.2.6.1.01 - Seguro de bienes inmuebles e infraestructura"/>
    <s v="(en blanco)"/>
    <s v="(en blanco)"/>
    <n v="80000"/>
    <n v="382801.03"/>
    <n v="80000"/>
    <n v="382801.03"/>
  </r>
  <r>
    <s v="2023"/>
    <x v="0"/>
    <x v="0"/>
    <x v="0"/>
    <x v="0"/>
    <s v="2 - Poder Ejecutivo"/>
    <s v="0202 - MINISTERIO DE  INTERIOR Y POLICÍA"/>
    <s v="0003 - INSTITUTO NACIONAL DE MIGRACION"/>
    <x v="0"/>
    <x v="1"/>
    <x v="16"/>
    <s v="2.2 - CONTRATACIÓN DE SERVICIOS"/>
    <s v="2.2.6 - SEGUROS"/>
    <s v="N"/>
    <s v="00 - N/A"/>
    <s v="10 - FONDO GENERAL"/>
    <s v="99 - MULTIPROVINCIAL"/>
    <s v="2.2.6.2.01 - Seguro de bienes muebles"/>
    <s v="(en blanco)"/>
    <s v="(en blanco)"/>
    <n v="300000"/>
    <n v="0"/>
    <n v="300000"/>
    <n v="0"/>
  </r>
  <r>
    <s v="2023"/>
    <x v="0"/>
    <x v="0"/>
    <x v="0"/>
    <x v="0"/>
    <s v="2 - Poder Ejecutivo"/>
    <s v="0202 - MINISTERIO DE  INTERIOR Y POLICÍA"/>
    <s v="0003 - INSTITUTO NACIONAL DE MIGRACION"/>
    <x v="0"/>
    <x v="1"/>
    <x v="16"/>
    <s v="2.2 - CONTRATACIÓN DE SERVICIOS"/>
    <s v="2.2.6 - SEGUROS"/>
    <s v="N"/>
    <s v="00 - N/A"/>
    <s v="10 - FONDO GENERAL"/>
    <s v="99 - MULTIPROVINCIAL"/>
    <s v="2.2.6.3.01 - Seguros de personas"/>
    <s v="(en blanco)"/>
    <s v="(en blanco)"/>
    <n v="3188656"/>
    <n v="3297313.9999999995"/>
    <n v="3300115.03"/>
    <n v="3297313.9999999995"/>
  </r>
  <r>
    <s v="2023"/>
    <x v="0"/>
    <x v="0"/>
    <x v="0"/>
    <x v="0"/>
    <s v="2 - Poder Ejecutivo"/>
    <s v="0202 - MINISTERIO DE  INTERIOR Y POLICÍA"/>
    <s v="0003 - INSTITUTO NACIONAL DE MIGRACION"/>
    <x v="0"/>
    <x v="1"/>
    <x v="16"/>
    <s v="2.2 - CONTRATACIÓN DE SERVICIOS"/>
    <s v="2.2.7 - SERVICIOS DE CONSERVACIÓN, REPARACIONES MENORES E INSTALACIONES TEMPORALES"/>
    <s v="N"/>
    <s v="00 - N/A"/>
    <s v="10 - FONDO GENERAL"/>
    <s v="99 - MULTIPROVINCIAL"/>
    <s v="2.2.7.1.02 - Mantenimientos y reparaciones especiales"/>
    <s v="(en blanco)"/>
    <s v="(en blanco)"/>
    <n v="100000"/>
    <n v="0"/>
    <n v="100000"/>
    <n v="0"/>
  </r>
  <r>
    <s v="2023"/>
    <x v="0"/>
    <x v="0"/>
    <x v="0"/>
    <x v="0"/>
    <s v="2 - Poder Ejecutivo"/>
    <s v="0202 - MINISTERIO DE  INTERIOR Y POLICÍA"/>
    <s v="0003 - INSTITUTO NACIONAL DE MIGRACION"/>
    <x v="0"/>
    <x v="1"/>
    <x v="16"/>
    <s v="2.2 - CONTRATACIÓN DE SERVICIOS"/>
    <s v="2.2.7 - SERVICIOS DE CONSERVACIÓN, REPARACIONES MENORES E INSTALACIONES TEMPORALES"/>
    <s v="N"/>
    <s v="00 - N/A"/>
    <s v="10 - FONDO GENERAL"/>
    <s v="99 - MULTIPROVINCIAL"/>
    <s v="2.2.7.1.03 - Limpieza, desmalezamiento de tierras y terrenos"/>
    <s v="(en blanco)"/>
    <s v="(en blanco)"/>
    <n v="437272"/>
    <n v="437865.96000000008"/>
    <n v="670806.91"/>
    <n v="328385.97000000009"/>
  </r>
  <r>
    <s v="2023"/>
    <x v="0"/>
    <x v="0"/>
    <x v="0"/>
    <x v="0"/>
    <s v="2 - Poder Ejecutivo"/>
    <s v="0202 - MINISTERIO DE  INTERIOR Y POLICÍA"/>
    <s v="0003 - INSTITUTO NACIONAL DE MIGRACION"/>
    <x v="0"/>
    <x v="1"/>
    <x v="16"/>
    <s v="2.2 - CONTRATACIÓN DE SERVICIOS"/>
    <s v="2.2.7 - SERVICIOS DE CONSERVACIÓN, REPARACIONES MENORES E INSTALACIONES TEMPORALES"/>
    <s v="N"/>
    <s v="00 - N/A"/>
    <s v="10 - FONDO GENERAL"/>
    <s v="99 - MULTIPROVINCIAL"/>
    <s v="2.2.7.1.04 - Mantenimiento y reparación de obras de ingeniería civil o infraestructura"/>
    <s v="(en blanco)"/>
    <s v="(en blanco)"/>
    <n v="110000"/>
    <n v="147692.29"/>
    <n v="110000"/>
    <n v="0"/>
  </r>
  <r>
    <s v="2023"/>
    <x v="0"/>
    <x v="0"/>
    <x v="0"/>
    <x v="0"/>
    <s v="2 - Poder Ejecutivo"/>
    <s v="0202 - MINISTERIO DE  INTERIOR Y POLICÍA"/>
    <s v="0003 - INSTITUTO NACIONAL DE MIGRACION"/>
    <x v="0"/>
    <x v="1"/>
    <x v="16"/>
    <s v="2.2 - CONTRATACIÓN DE SERVICIOS"/>
    <s v="2.2.7 - SERVICIOS DE CONSERVACIÓN, REPARACIONES MENORES E INSTALACIONES TEMPORALES"/>
    <s v="N"/>
    <s v="00 - N/A"/>
    <s v="10 - FONDO GENERAL"/>
    <s v="99 - MULTIPROVINCIAL"/>
    <s v="2.2.7.1.06 - Mantenimiento y reparación de instalaciones eléctricas"/>
    <s v="(en blanco)"/>
    <s v="(en blanco)"/>
    <n v="25000"/>
    <n v="0"/>
    <n v="25000"/>
    <n v="0"/>
  </r>
  <r>
    <s v="2023"/>
    <x v="0"/>
    <x v="0"/>
    <x v="0"/>
    <x v="0"/>
    <s v="2 - Poder Ejecutivo"/>
    <s v="0202 - MINISTERIO DE  INTERIOR Y POLICÍA"/>
    <s v="0003 - INSTITUTO NACIONAL DE MIGRACION"/>
    <x v="0"/>
    <x v="1"/>
    <x v="16"/>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25000"/>
    <n v="0"/>
    <n v="25000"/>
    <n v="0"/>
  </r>
  <r>
    <s v="2023"/>
    <x v="0"/>
    <x v="0"/>
    <x v="0"/>
    <x v="0"/>
    <s v="2 - Poder Ejecutivo"/>
    <s v="0202 - MINISTERIO DE  INTERIOR Y POLICÍA"/>
    <s v="0003 - INSTITUTO NACIONAL DE MIGRACION"/>
    <x v="0"/>
    <x v="1"/>
    <x v="16"/>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10000"/>
    <n v="0"/>
    <n v="10000"/>
    <n v="0"/>
  </r>
  <r>
    <s v="2023"/>
    <x v="0"/>
    <x v="0"/>
    <x v="0"/>
    <x v="0"/>
    <s v="2 - Poder Ejecutivo"/>
    <s v="0202 - MINISTERIO DE  INTERIOR Y POLICÍA"/>
    <s v="0003 - INSTITUTO NACIONAL DE MIGRACION"/>
    <x v="0"/>
    <x v="1"/>
    <x v="16"/>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10000"/>
    <n v="16284"/>
    <n v="10000"/>
    <n v="16284"/>
  </r>
  <r>
    <s v="2023"/>
    <x v="0"/>
    <x v="0"/>
    <x v="0"/>
    <x v="0"/>
    <s v="2 - Poder Ejecutivo"/>
    <s v="0202 - MINISTERIO DE  INTERIOR Y POLICÍA"/>
    <s v="0003 - INSTITUTO NACIONAL DE MIGRACION"/>
    <x v="0"/>
    <x v="1"/>
    <x v="16"/>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0"/>
    <n v="17346"/>
    <n v="17346"/>
    <n v="16700"/>
  </r>
  <r>
    <s v="2023"/>
    <x v="0"/>
    <x v="0"/>
    <x v="0"/>
    <x v="0"/>
    <s v="2 - Poder Ejecutivo"/>
    <s v="0202 - MINISTERIO DE  INTERIOR Y POLICÍA"/>
    <s v="0003 - INSTITUTO NACIONAL DE MIGRACION"/>
    <x v="0"/>
    <x v="1"/>
    <x v="16"/>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250000"/>
    <n v="317255.61"/>
    <n v="140214"/>
    <n v="263712.93"/>
  </r>
  <r>
    <s v="2023"/>
    <x v="0"/>
    <x v="0"/>
    <x v="0"/>
    <x v="0"/>
    <s v="2 - Poder Ejecutivo"/>
    <s v="0202 - MINISTERIO DE  INTERIOR Y POLICÍA"/>
    <s v="0003 - INSTITUTO NACIONAL DE MIGRACION"/>
    <x v="0"/>
    <x v="1"/>
    <x v="16"/>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0"/>
    <n v="48126.83"/>
    <n v="50000"/>
    <n v="48126.83"/>
  </r>
  <r>
    <s v="2023"/>
    <x v="0"/>
    <x v="0"/>
    <x v="0"/>
    <x v="0"/>
    <s v="2 - Poder Ejecutivo"/>
    <s v="0202 - MINISTERIO DE  INTERIOR Y POLICÍA"/>
    <s v="0003 - INSTITUTO NACIONAL DE MIGRACION"/>
    <x v="0"/>
    <x v="1"/>
    <x v="16"/>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0"/>
    <n v="7552"/>
    <n v="8000"/>
    <n v="7552"/>
  </r>
  <r>
    <s v="2023"/>
    <x v="0"/>
    <x v="0"/>
    <x v="0"/>
    <x v="0"/>
    <s v="2 - Poder Ejecutivo"/>
    <s v="0202 - MINISTERIO DE  INTERIOR Y POLICÍA"/>
    <s v="0003 - INSTITUTO NACIONAL DE MIGRACION"/>
    <x v="0"/>
    <x v="1"/>
    <x v="16"/>
    <s v="2.2 - CONTRATACIÓN DE SERVICIOS"/>
    <s v="2.2.8 - OTROS SERVICIOS NO INCLUIDOS EN CONCEPTOS ANTERIORES"/>
    <s v="N"/>
    <s v="00 - N/A"/>
    <s v="10 - FONDO GENERAL"/>
    <s v="99 - MULTIPROVINCIAL"/>
    <s v="2.2.8.2.01 - Comisiones y gastos"/>
    <s v="(en blanco)"/>
    <s v="(en blanco)"/>
    <n v="12000"/>
    <n v="0"/>
    <n v="12000"/>
    <n v="0"/>
  </r>
  <r>
    <s v="2023"/>
    <x v="0"/>
    <x v="0"/>
    <x v="0"/>
    <x v="0"/>
    <s v="2 - Poder Ejecutivo"/>
    <s v="0202 - MINISTERIO DE  INTERIOR Y POLICÍA"/>
    <s v="0003 - INSTITUTO NACIONAL DE MIGRACION"/>
    <x v="0"/>
    <x v="1"/>
    <x v="16"/>
    <s v="2.2 - CONTRATACIÓN DE SERVICIOS"/>
    <s v="2.2.8 - OTROS SERVICIOS NO INCLUIDOS EN CONCEPTOS ANTERIORES"/>
    <s v="N"/>
    <s v="00 - N/A"/>
    <s v="10 - FONDO GENERAL"/>
    <s v="99 - MULTIPROVINCIAL"/>
    <s v="2.2.8.5.01 - Fumigación"/>
    <s v="(en blanco)"/>
    <s v="(en blanco)"/>
    <n v="139240"/>
    <n v="70800"/>
    <n v="139240"/>
    <n v="70800"/>
  </r>
  <r>
    <s v="2023"/>
    <x v="0"/>
    <x v="0"/>
    <x v="0"/>
    <x v="0"/>
    <s v="2 - Poder Ejecutivo"/>
    <s v="0202 - MINISTERIO DE  INTERIOR Y POLICÍA"/>
    <s v="0003 - INSTITUTO NACIONAL DE MIGRACION"/>
    <x v="0"/>
    <x v="1"/>
    <x v="16"/>
    <s v="2.2 - CONTRATACIÓN DE SERVICIOS"/>
    <s v="2.2.8 - OTROS SERVICIOS NO INCLUIDOS EN CONCEPTOS ANTERIORES"/>
    <s v="N"/>
    <s v="00 - N/A"/>
    <s v="10 - FONDO GENERAL"/>
    <s v="99 - MULTIPROVINCIAL"/>
    <s v="2.2.8.5.02 - Lavandería"/>
    <s v="(en blanco)"/>
    <s v="(en blanco)"/>
    <n v="150000"/>
    <n v="75000"/>
    <n v="150000"/>
    <n v="75000"/>
  </r>
  <r>
    <s v="2023"/>
    <x v="0"/>
    <x v="0"/>
    <x v="0"/>
    <x v="0"/>
    <s v="2 - Poder Ejecutivo"/>
    <s v="0202 - MINISTERIO DE  INTERIOR Y POLICÍA"/>
    <s v="0003 - INSTITUTO NACIONAL DE MIGRACION"/>
    <x v="0"/>
    <x v="1"/>
    <x v="16"/>
    <s v="2.2 - CONTRATACIÓN DE SERVICIOS"/>
    <s v="2.2.8 - OTROS SERVICIOS NO INCLUIDOS EN CONCEPTOS ANTERIORES"/>
    <s v="N"/>
    <s v="00 - N/A"/>
    <s v="10 - FONDO GENERAL"/>
    <s v="99 - MULTIPROVINCIAL"/>
    <s v="2.2.8.5.03 - Limpieza e higiene"/>
    <s v="(en blanco)"/>
    <s v="(en blanco)"/>
    <n v="1200000"/>
    <n v="1309817.92"/>
    <n v="1200000"/>
    <n v="1154818.0699999998"/>
  </r>
  <r>
    <s v="2023"/>
    <x v="0"/>
    <x v="0"/>
    <x v="0"/>
    <x v="0"/>
    <s v="2 - Poder Ejecutivo"/>
    <s v="0202 - MINISTERIO DE  INTERIOR Y POLICÍA"/>
    <s v="0003 - INSTITUTO NACIONAL DE MIGRACION"/>
    <x v="0"/>
    <x v="1"/>
    <x v="16"/>
    <s v="2.2 - CONTRATACIÓN DE SERVICIOS"/>
    <s v="2.2.8 - OTROS SERVICIOS NO INCLUIDOS EN CONCEPTOS ANTERIORES"/>
    <s v="N"/>
    <s v="00 - N/A"/>
    <s v="10 - FONDO GENERAL"/>
    <s v="99 - MULTIPROVINCIAL"/>
    <s v="2.2.8.6.01 - Eventos generales"/>
    <s v="(en blanco)"/>
    <s v="(en blanco)"/>
    <n v="10000"/>
    <n v="139658.9"/>
    <n v="149658.9"/>
    <n v="139658.9"/>
  </r>
  <r>
    <s v="2023"/>
    <x v="0"/>
    <x v="0"/>
    <x v="0"/>
    <x v="0"/>
    <s v="2 - Poder Ejecutivo"/>
    <s v="0202 - MINISTERIO DE  INTERIOR Y POLICÍA"/>
    <s v="0003 - INSTITUTO NACIONAL DE MIGRACION"/>
    <x v="0"/>
    <x v="1"/>
    <x v="16"/>
    <s v="2.2 - CONTRATACIÓN DE SERVICIOS"/>
    <s v="2.2.8 - OTROS SERVICIOS NO INCLUIDOS EN CONCEPTOS ANTERIORES"/>
    <s v="N"/>
    <s v="00 - N/A"/>
    <s v="10 - FONDO GENERAL"/>
    <s v="99 - MULTIPROVINCIAL"/>
    <s v="2.2.8.7.02 - Servicios jurídicos"/>
    <s v="(en blanco)"/>
    <s v="(en blanco)"/>
    <n v="100000"/>
    <n v="0"/>
    <n v="100000"/>
    <n v="0"/>
  </r>
  <r>
    <s v="2023"/>
    <x v="0"/>
    <x v="0"/>
    <x v="0"/>
    <x v="0"/>
    <s v="2 - Poder Ejecutivo"/>
    <s v="0202 - MINISTERIO DE  INTERIOR Y POLICÍA"/>
    <s v="0003 - INSTITUTO NACIONAL DE MIGRACION"/>
    <x v="0"/>
    <x v="1"/>
    <x v="16"/>
    <s v="2.2 - CONTRATACIÓN DE SERVICIOS"/>
    <s v="2.2.8 - OTROS SERVICIOS NO INCLUIDOS EN CONCEPTOS ANTERIORES"/>
    <s v="N"/>
    <s v="00 - N/A"/>
    <s v="10 - FONDO GENERAL"/>
    <s v="99 - MULTIPROVINCIAL"/>
    <s v="2.2.8.7.03 - Servicios de contabilidad y auditoría"/>
    <s v="(en blanco)"/>
    <s v="(en blanco)"/>
    <n v="300000"/>
    <n v="0"/>
    <n v="266000"/>
    <n v="0"/>
  </r>
  <r>
    <s v="2023"/>
    <x v="0"/>
    <x v="0"/>
    <x v="0"/>
    <x v="0"/>
    <s v="2 - Poder Ejecutivo"/>
    <s v="0202 - MINISTERIO DE  INTERIOR Y POLICÍA"/>
    <s v="0003 - INSTITUTO NACIONAL DE MIGRACION"/>
    <x v="0"/>
    <x v="1"/>
    <x v="16"/>
    <s v="2.2 - CONTRATACIÓN DE SERVICIOS"/>
    <s v="2.2.8 - OTROS SERVICIOS NO INCLUIDOS EN CONCEPTOS ANTERIORES"/>
    <s v="N"/>
    <s v="00 - N/A"/>
    <s v="10 - FONDO GENERAL"/>
    <s v="99 - MULTIPROVINCIAL"/>
    <s v="2.2.8.7.04 - Servicios de capacitación"/>
    <s v="(en blanco)"/>
    <s v="(en blanco)"/>
    <n v="1300000"/>
    <n v="1666802.19"/>
    <n v="1105500"/>
    <n v="1354017.79"/>
  </r>
  <r>
    <s v="2023"/>
    <x v="0"/>
    <x v="0"/>
    <x v="0"/>
    <x v="0"/>
    <s v="2 - Poder Ejecutivo"/>
    <s v="0202 - MINISTERIO DE  INTERIOR Y POLICÍA"/>
    <s v="0003 - INSTITUTO NACIONAL DE MIGRACION"/>
    <x v="0"/>
    <x v="1"/>
    <x v="16"/>
    <s v="2.2 - CONTRATACIÓN DE SERVICIOS"/>
    <s v="2.2.8 - OTROS SERVICIOS NO INCLUIDOS EN CONCEPTOS ANTERIORES"/>
    <s v="N"/>
    <s v="00 - N/A"/>
    <s v="10 - FONDO GENERAL"/>
    <s v="99 - MULTIPROVINCIAL"/>
    <s v="2.2.8.7.05 - Servicios de informática y sistemas computarizados"/>
    <s v="(en blanco)"/>
    <s v="(en blanco)"/>
    <n v="410640"/>
    <n v="260835.14000000016"/>
    <n v="410640"/>
    <n v="259825.14"/>
  </r>
  <r>
    <s v="2023"/>
    <x v="0"/>
    <x v="0"/>
    <x v="0"/>
    <x v="0"/>
    <s v="2 - Poder Ejecutivo"/>
    <s v="0202 - MINISTERIO DE  INTERIOR Y POLICÍA"/>
    <s v="0003 - INSTITUTO NACIONAL DE MIGRACION"/>
    <x v="0"/>
    <x v="1"/>
    <x v="16"/>
    <s v="2.2 - CONTRATACIÓN DE SERVICIOS"/>
    <s v="2.2.8 - OTROS SERVICIOS NO INCLUIDOS EN CONCEPTOS ANTERIORES"/>
    <s v="N"/>
    <s v="00 - N/A"/>
    <s v="10 - FONDO GENERAL"/>
    <s v="99 - MULTIPROVINCIAL"/>
    <s v="2.2.8.7.06 - Otros servicios técnicos profesionales"/>
    <s v="(en blanco)"/>
    <s v="(en blanco)"/>
    <n v="2408568"/>
    <n v="1130531.33"/>
    <n v="1253092.04"/>
    <n v="1102211.33"/>
  </r>
  <r>
    <s v="2023"/>
    <x v="0"/>
    <x v="0"/>
    <x v="0"/>
    <x v="0"/>
    <s v="2 - Poder Ejecutivo"/>
    <s v="0202 - MINISTERIO DE  INTERIOR Y POLICÍA"/>
    <s v="0003 - INSTITUTO NACIONAL DE MIGRACION"/>
    <x v="0"/>
    <x v="1"/>
    <x v="16"/>
    <s v="2.2 - CONTRATACIÓN DE SERVICIOS"/>
    <s v="2.2.8 - OTROS SERVICIOS NO INCLUIDOS EN CONCEPTOS ANTERIORES"/>
    <s v="N"/>
    <s v="00 - N/A"/>
    <s v="10 - FONDO GENERAL"/>
    <s v="99 - MULTIPROVINCIAL"/>
    <s v="2.2.8.8.01 - Impuestos"/>
    <s v="(en blanco)"/>
    <s v="(en blanco)"/>
    <n v="0"/>
    <n v="30589.24"/>
    <n v="30589.24"/>
    <n v="30589.24"/>
  </r>
  <r>
    <s v="2023"/>
    <x v="0"/>
    <x v="0"/>
    <x v="0"/>
    <x v="0"/>
    <s v="2 - Poder Ejecutivo"/>
    <s v="0202 - MINISTERIO DE  INTERIOR Y POLICÍA"/>
    <s v="0003 - INSTITUTO NACIONAL DE MIGRACION"/>
    <x v="0"/>
    <x v="1"/>
    <x v="16"/>
    <s v="2.2 - CONTRATACIÓN DE SERVICIOS"/>
    <s v="2.2.9 - OTRAS CONTRATACIONES DE SERVICIOS"/>
    <s v="N"/>
    <s v="00 - N/A"/>
    <s v="10 - FONDO GENERAL"/>
    <s v="99 - MULTIPROVINCIAL"/>
    <s v="2.2.9.1.01 - Otras contrataciones de servicios"/>
    <s v="(en blanco)"/>
    <s v="(en blanco)"/>
    <n v="200000"/>
    <n v="698334"/>
    <n v="256498.4"/>
    <n v="698324"/>
  </r>
  <r>
    <s v="2023"/>
    <x v="0"/>
    <x v="0"/>
    <x v="0"/>
    <x v="0"/>
    <s v="2 - Poder Ejecutivo"/>
    <s v="0202 - MINISTERIO DE  INTERIOR Y POLICÍA"/>
    <s v="0003 - INSTITUTO NACIONAL DE MIGRACION"/>
    <x v="0"/>
    <x v="1"/>
    <x v="16"/>
    <s v="2.2 - CONTRATACIÓN DE SERVICIOS"/>
    <s v="2.2.9 - OTRAS CONTRATACIONES DE SERVICIOS"/>
    <s v="N"/>
    <s v="00 - N/A"/>
    <s v="10 - FONDO GENERAL"/>
    <s v="99 - MULTIPROVINCIAL"/>
    <s v="2.2.9.2.01 - Servicios de alimentación"/>
    <s v="(en blanco)"/>
    <s v="(en blanco)"/>
    <n v="1345000"/>
    <n v="1242871.1000000001"/>
    <n v="1288501.6000000001"/>
    <n v="1242871.0999999999"/>
  </r>
  <r>
    <s v="2023"/>
    <x v="0"/>
    <x v="0"/>
    <x v="0"/>
    <x v="0"/>
    <s v="2 - Poder Ejecutivo"/>
    <s v="0202 - MINISTERIO DE  INTERIOR Y POLICÍA"/>
    <s v="0003 - INSTITUTO NACIONAL DE MIGRACION"/>
    <x v="0"/>
    <x v="1"/>
    <x v="16"/>
    <s v="2.2 - CONTRATACIÓN DE SERVICIOS"/>
    <s v="2.2.9 - OTRAS CONTRATACIONES DE SERVICIOS"/>
    <s v="N"/>
    <s v="00 - N/A"/>
    <s v="10 - FONDO GENERAL"/>
    <s v="99 - MULTIPROVINCIAL"/>
    <s v="2.2.9.2.03 - Servicios de Catering"/>
    <s v="(en blanco)"/>
    <s v="(en blanco)"/>
    <n v="2025000"/>
    <n v="1391242.21"/>
    <n v="1834540"/>
    <n v="1391242.21"/>
  </r>
  <r>
    <s v="2023"/>
    <x v="0"/>
    <x v="0"/>
    <x v="0"/>
    <x v="0"/>
    <s v="2 - Poder Ejecutivo"/>
    <s v="0202 - MINISTERIO DE  INTERIOR Y POLICÍA"/>
    <s v="0003 - INSTITUTO NACIONAL DE MIGRACION"/>
    <x v="0"/>
    <x v="1"/>
    <x v="16"/>
    <s v="2.3 - MATERIALES Y SUMINISTROS"/>
    <s v="2.3.1 - ALIMENTOS Y PRODUCTOS AGROFORESTALES"/>
    <s v="N"/>
    <s v="00 - N/A"/>
    <s v="10 - FONDO GENERAL"/>
    <s v="99 - MULTIPROVINCIAL"/>
    <s v="2.3.1.1.01 - Alimentos y bebidas para personas"/>
    <s v="(en blanco)"/>
    <s v="(en blanco)"/>
    <n v="459559"/>
    <n v="488506.00000000006"/>
    <n v="526019.81000000006"/>
    <n v="460601.20000000007"/>
  </r>
  <r>
    <s v="2023"/>
    <x v="0"/>
    <x v="0"/>
    <x v="0"/>
    <x v="0"/>
    <s v="2 - Poder Ejecutivo"/>
    <s v="0202 - MINISTERIO DE  INTERIOR Y POLICÍA"/>
    <s v="0003 - INSTITUTO NACIONAL DE MIGRACION"/>
    <x v="0"/>
    <x v="1"/>
    <x v="16"/>
    <s v="2.3 - MATERIALES Y SUMINISTROS"/>
    <s v="2.3.1 - ALIMENTOS Y PRODUCTOS AGROFORESTALES"/>
    <s v="N"/>
    <s v="00 - N/A"/>
    <s v="10 - FONDO GENERAL"/>
    <s v="99 - MULTIPROVINCIAL"/>
    <s v="2.3.1.4.01 - Madera, corcho y sus manufacturas"/>
    <s v="(en blanco)"/>
    <s v="(en blanco)"/>
    <n v="12000"/>
    <n v="0"/>
    <n v="12000"/>
    <n v="0"/>
  </r>
  <r>
    <s v="2023"/>
    <x v="0"/>
    <x v="0"/>
    <x v="0"/>
    <x v="0"/>
    <s v="2 - Poder Ejecutivo"/>
    <s v="0202 - MINISTERIO DE  INTERIOR Y POLICÍA"/>
    <s v="0003 - INSTITUTO NACIONAL DE MIGRACION"/>
    <x v="0"/>
    <x v="1"/>
    <x v="16"/>
    <s v="2.3 - MATERIALES Y SUMINISTROS"/>
    <s v="2.3.2 - TEXTILES Y VESTUARIOS"/>
    <s v="N"/>
    <s v="00 - N/A"/>
    <s v="10 - FONDO GENERAL"/>
    <s v="99 - MULTIPROVINCIAL"/>
    <s v="2.3.2.2.01 - Acabados textiles"/>
    <s v="(en blanco)"/>
    <s v="(en blanco)"/>
    <n v="50000"/>
    <n v="90543.65"/>
    <n v="142980"/>
    <n v="90543.65"/>
  </r>
  <r>
    <s v="2023"/>
    <x v="0"/>
    <x v="0"/>
    <x v="0"/>
    <x v="0"/>
    <s v="2 - Poder Ejecutivo"/>
    <s v="0202 - MINISTERIO DE  INTERIOR Y POLICÍA"/>
    <s v="0003 - INSTITUTO NACIONAL DE MIGRACION"/>
    <x v="0"/>
    <x v="1"/>
    <x v="16"/>
    <s v="2.3 - MATERIALES Y SUMINISTROS"/>
    <s v="2.3.2 - TEXTILES Y VESTUARIOS"/>
    <s v="N"/>
    <s v="00 - N/A"/>
    <s v="10 - FONDO GENERAL"/>
    <s v="99 - MULTIPROVINCIAL"/>
    <s v="2.3.2.3.01 - Prendas y accesorios de vestir"/>
    <s v="(en blanco)"/>
    <s v="(en blanco)"/>
    <n v="50000"/>
    <n v="162521.4"/>
    <n v="140000"/>
    <n v="162521.4"/>
  </r>
  <r>
    <s v="2023"/>
    <x v="0"/>
    <x v="0"/>
    <x v="0"/>
    <x v="0"/>
    <s v="2 - Poder Ejecutivo"/>
    <s v="0202 - MINISTERIO DE  INTERIOR Y POLICÍA"/>
    <s v="0003 - INSTITUTO NACIONAL DE MIGRACION"/>
    <x v="0"/>
    <x v="1"/>
    <x v="16"/>
    <s v="2.3 - MATERIALES Y SUMINISTROS"/>
    <s v="2.3.3 - PAPEL, CARTÓN E IMPRESOS"/>
    <s v="N"/>
    <s v="00 - N/A"/>
    <s v="10 - FONDO GENERAL"/>
    <s v="99 - MULTIPROVINCIAL"/>
    <s v="2.3.3.1.01 - Papel de escritorio"/>
    <s v="(en blanco)"/>
    <s v="(en blanco)"/>
    <n v="275000"/>
    <n v="166191.20000000001"/>
    <n v="173028.97"/>
    <n v="166191.20000000001"/>
  </r>
  <r>
    <s v="2023"/>
    <x v="0"/>
    <x v="0"/>
    <x v="0"/>
    <x v="0"/>
    <s v="2 - Poder Ejecutivo"/>
    <s v="0202 - MINISTERIO DE  INTERIOR Y POLICÍA"/>
    <s v="0003 - INSTITUTO NACIONAL DE MIGRACION"/>
    <x v="0"/>
    <x v="1"/>
    <x v="16"/>
    <s v="2.3 - MATERIALES Y SUMINISTROS"/>
    <s v="2.3.3 - PAPEL, CARTÓN E IMPRESOS"/>
    <s v="N"/>
    <s v="00 - N/A"/>
    <s v="10 - FONDO GENERAL"/>
    <s v="99 - MULTIPROVINCIAL"/>
    <s v="2.3.3.2.01 - Papel y cartón"/>
    <s v="(en blanco)"/>
    <s v="(en blanco)"/>
    <n v="100000"/>
    <n v="376776.36"/>
    <n v="100000"/>
    <n v="376776.36"/>
  </r>
  <r>
    <s v="2023"/>
    <x v="0"/>
    <x v="0"/>
    <x v="0"/>
    <x v="0"/>
    <s v="2 - Poder Ejecutivo"/>
    <s v="0202 - MINISTERIO DE  INTERIOR Y POLICÍA"/>
    <s v="0003 - INSTITUTO NACIONAL DE MIGRACION"/>
    <x v="0"/>
    <x v="1"/>
    <x v="16"/>
    <s v="2.3 - MATERIALES Y SUMINISTROS"/>
    <s v="2.3.3 - PAPEL, CARTÓN E IMPRESOS"/>
    <s v="N"/>
    <s v="00 - N/A"/>
    <s v="10 - FONDO GENERAL"/>
    <s v="99 - MULTIPROVINCIAL"/>
    <s v="2.3.3.3.01 - Productos de artes gráficas"/>
    <s v="(en blanco)"/>
    <s v="(en blanco)"/>
    <n v="200000"/>
    <n v="0"/>
    <n v="200000"/>
    <n v="0"/>
  </r>
  <r>
    <s v="2023"/>
    <x v="0"/>
    <x v="0"/>
    <x v="0"/>
    <x v="0"/>
    <s v="2 - Poder Ejecutivo"/>
    <s v="0202 - MINISTERIO DE  INTERIOR Y POLICÍA"/>
    <s v="0003 - INSTITUTO NACIONAL DE MIGRACION"/>
    <x v="0"/>
    <x v="1"/>
    <x v="16"/>
    <s v="2.3 - MATERIALES Y SUMINISTROS"/>
    <s v="2.3.3 - PAPEL, CARTÓN E IMPRESOS"/>
    <s v="N"/>
    <s v="00 - N/A"/>
    <s v="10 - FONDO GENERAL"/>
    <s v="99 - MULTIPROVINCIAL"/>
    <s v="2.3.3.4.01 - Libros, revistas y periódicos"/>
    <s v="(en blanco)"/>
    <s v="(en blanco)"/>
    <n v="394100"/>
    <n v="14575"/>
    <n v="272100.8"/>
    <n v="14575"/>
  </r>
  <r>
    <s v="2023"/>
    <x v="0"/>
    <x v="0"/>
    <x v="0"/>
    <x v="0"/>
    <s v="2 - Poder Ejecutivo"/>
    <s v="0202 - MINISTERIO DE  INTERIOR Y POLICÍA"/>
    <s v="0003 - INSTITUTO NACIONAL DE MIGRACION"/>
    <x v="0"/>
    <x v="1"/>
    <x v="16"/>
    <s v="2.3 - MATERIALES Y SUMINISTROS"/>
    <s v="2.3.3 - PAPEL, CARTÓN E IMPRESOS"/>
    <s v="N"/>
    <s v="00 - N/A"/>
    <s v="10 - FONDO GENERAL"/>
    <s v="99 - MULTIPROVINCIAL"/>
    <s v="2.3.3.5.01 - Textos de enseñanza"/>
    <s v="(en blanco)"/>
    <s v="(en blanco)"/>
    <n v="0"/>
    <n v="205029.21"/>
    <n v="78000"/>
    <n v="205029.21"/>
  </r>
  <r>
    <s v="2023"/>
    <x v="0"/>
    <x v="0"/>
    <x v="0"/>
    <x v="0"/>
    <s v="2 - Poder Ejecutivo"/>
    <s v="0202 - MINISTERIO DE  INTERIOR Y POLICÍA"/>
    <s v="0003 - INSTITUTO NACIONAL DE MIGRACION"/>
    <x v="0"/>
    <x v="1"/>
    <x v="16"/>
    <s v="2.3 - MATERIALES Y SUMINISTROS"/>
    <s v="2.3.4 - PRODUCTOS FARMACÉUTICOS"/>
    <s v="N"/>
    <s v="00 - N/A"/>
    <s v="10 - FONDO GENERAL"/>
    <s v="99 - MULTIPROVINCIAL"/>
    <s v="2.3.4.1.01 - Productos medicinales para uso humano"/>
    <s v="(en blanco)"/>
    <s v="(en blanco)"/>
    <n v="50000"/>
    <n v="60796"/>
    <n v="62980"/>
    <n v="60794.009999999987"/>
  </r>
  <r>
    <s v="2023"/>
    <x v="0"/>
    <x v="0"/>
    <x v="0"/>
    <x v="0"/>
    <s v="2 - Poder Ejecutivo"/>
    <s v="0202 - MINISTERIO DE  INTERIOR Y POLICÍA"/>
    <s v="0003 - INSTITUTO NACIONAL DE MIGRACION"/>
    <x v="0"/>
    <x v="1"/>
    <x v="16"/>
    <s v="2.3 - MATERIALES Y SUMINISTROS"/>
    <s v="2.3.5 - CUERO, CAUCHO Y PLÁSTICO"/>
    <s v="N"/>
    <s v="00 - N/A"/>
    <s v="10 - FONDO GENERAL"/>
    <s v="99 - MULTIPROVINCIAL"/>
    <s v="2.3.5.3.01 - Llantas y neumáticos"/>
    <s v="(en blanco)"/>
    <s v="(en blanco)"/>
    <n v="40000"/>
    <n v="64403.22"/>
    <n v="75510.22"/>
    <n v="64403.22"/>
  </r>
  <r>
    <s v="2023"/>
    <x v="0"/>
    <x v="0"/>
    <x v="0"/>
    <x v="0"/>
    <s v="2 - Poder Ejecutivo"/>
    <s v="0202 - MINISTERIO DE  INTERIOR Y POLICÍA"/>
    <s v="0003 - INSTITUTO NACIONAL DE MIGRACION"/>
    <x v="0"/>
    <x v="1"/>
    <x v="16"/>
    <s v="2.3 - MATERIALES Y SUMINISTROS"/>
    <s v="2.3.5 - CUERO, CAUCHO Y PLÁSTICO"/>
    <s v="N"/>
    <s v="00 - N/A"/>
    <s v="10 - FONDO GENERAL"/>
    <s v="99 - MULTIPROVINCIAL"/>
    <s v="2.3.5.5.01 - Plástico"/>
    <s v="(en blanco)"/>
    <s v="(en blanco)"/>
    <n v="5000"/>
    <n v="16107"/>
    <n v="5000"/>
    <n v="16107"/>
  </r>
  <r>
    <s v="2023"/>
    <x v="0"/>
    <x v="0"/>
    <x v="0"/>
    <x v="0"/>
    <s v="2 - Poder Ejecutivo"/>
    <s v="0202 - MINISTERIO DE  INTERIOR Y POLICÍA"/>
    <s v="0003 - INSTITUTO NACIONAL DE MIGRACION"/>
    <x v="0"/>
    <x v="1"/>
    <x v="16"/>
    <s v="2.3 - MATERIALES Y SUMINISTROS"/>
    <s v="2.3.6 - PRODUCTOS DE MINERALES, METÁLICOS Y NO METÁLICOS"/>
    <s v="N"/>
    <s v="00 - N/A"/>
    <s v="10 - FONDO GENERAL"/>
    <s v="99 - MULTIPROVINCIAL"/>
    <s v="2.3.6.3.04 - Herramientas menores"/>
    <s v="(en blanco)"/>
    <s v="(en blanco)"/>
    <n v="12000"/>
    <n v="2124.02"/>
    <n v="12000"/>
    <n v="2124.02"/>
  </r>
  <r>
    <s v="2023"/>
    <x v="0"/>
    <x v="0"/>
    <x v="0"/>
    <x v="0"/>
    <s v="2 - Poder Ejecutivo"/>
    <s v="0202 - MINISTERIO DE  INTERIOR Y POLICÍA"/>
    <s v="0003 - INSTITUTO NACIONAL DE MIGRACION"/>
    <x v="0"/>
    <x v="1"/>
    <x v="16"/>
    <s v="2.3 - MATERIALES Y SUMINISTROS"/>
    <s v="2.3.6 - PRODUCTOS DE MINERALES, METÁLICOS Y NO METÁLICOS"/>
    <s v="N"/>
    <s v="00 - N/A"/>
    <s v="10 - FONDO GENERAL"/>
    <s v="99 - MULTIPROVINCIAL"/>
    <s v="2.3.6.3.06 - Productos metálicos"/>
    <s v="(en blanco)"/>
    <s v="(en blanco)"/>
    <n v="10000"/>
    <n v="120.36"/>
    <n v="244.3799999999992"/>
    <n v="120.36"/>
  </r>
  <r>
    <s v="2023"/>
    <x v="0"/>
    <x v="0"/>
    <x v="0"/>
    <x v="0"/>
    <s v="2 - Poder Ejecutivo"/>
    <s v="0202 - MINISTERIO DE  INTERIOR Y POLICÍA"/>
    <s v="0003 - INSTITUTO NACIONAL DE MIGRACION"/>
    <x v="0"/>
    <x v="1"/>
    <x v="16"/>
    <s v="2.3 - MATERIALES Y SUMINISTROS"/>
    <s v="2.3.7 - COMBUSTIBLES, LUBRICANTES, PRODUCTOS QUÍMICOS Y CONEXOS"/>
    <s v="N"/>
    <s v="00 - N/A"/>
    <s v="10 - FONDO GENERAL"/>
    <s v="99 - MULTIPROVINCIAL"/>
    <s v="2.3.7.1.01 - Gasolina"/>
    <s v="(en blanco)"/>
    <s v="(en blanco)"/>
    <n v="1400000"/>
    <n v="1050000"/>
    <n v="1360000"/>
    <n v="1050000"/>
  </r>
  <r>
    <s v="2023"/>
    <x v="0"/>
    <x v="0"/>
    <x v="0"/>
    <x v="0"/>
    <s v="2 - Poder Ejecutivo"/>
    <s v="0202 - MINISTERIO DE  INTERIOR Y POLICÍA"/>
    <s v="0003 - INSTITUTO NACIONAL DE MIGRACION"/>
    <x v="0"/>
    <x v="1"/>
    <x v="16"/>
    <s v="2.3 - MATERIALES Y SUMINISTROS"/>
    <s v="2.3.7 - COMBUSTIBLES, LUBRICANTES, PRODUCTOS QUÍMICOS Y CONEXOS"/>
    <s v="N"/>
    <s v="00 - N/A"/>
    <s v="10 - FONDO GENERAL"/>
    <s v="99 - MULTIPROVINCIAL"/>
    <s v="2.3.7.1.02 - Gasoil"/>
    <s v="(en blanco)"/>
    <s v="(en blanco)"/>
    <n v="70000"/>
    <n v="112855.2"/>
    <n v="70000"/>
    <n v="112855.2"/>
  </r>
  <r>
    <s v="2023"/>
    <x v="0"/>
    <x v="0"/>
    <x v="0"/>
    <x v="0"/>
    <s v="2 - Poder Ejecutivo"/>
    <s v="0202 - MINISTERIO DE  INTERIOR Y POLICÍA"/>
    <s v="0003 - INSTITUTO NACIONAL DE MIGRACION"/>
    <x v="0"/>
    <x v="1"/>
    <x v="16"/>
    <s v="2.3 - MATERIALES Y SUMINISTROS"/>
    <s v="2.3.7 - COMBUSTIBLES, LUBRICANTES, PRODUCTOS QUÍMICOS Y CONEXOS"/>
    <s v="N"/>
    <s v="00 - N/A"/>
    <s v="10 - FONDO GENERAL"/>
    <s v="99 - MULTIPROVINCIAL"/>
    <s v="2.3.7.1.04 - Gas GLP"/>
    <s v="(en blanco)"/>
    <s v="(en blanco)"/>
    <n v="10000"/>
    <n v="10000"/>
    <n v="10000"/>
    <n v="10000"/>
  </r>
  <r>
    <s v="2023"/>
    <x v="0"/>
    <x v="0"/>
    <x v="0"/>
    <x v="0"/>
    <s v="2 - Poder Ejecutivo"/>
    <s v="0202 - MINISTERIO DE  INTERIOR Y POLICÍA"/>
    <s v="0003 - INSTITUTO NACIONAL DE MIGRACION"/>
    <x v="0"/>
    <x v="1"/>
    <x v="16"/>
    <s v="2.3 - MATERIALES Y SUMINISTROS"/>
    <s v="2.3.7 - COMBUSTIBLES, LUBRICANTES, PRODUCTOS QUÍMICOS Y CONEXOS"/>
    <s v="N"/>
    <s v="00 - N/A"/>
    <s v="10 - FONDO GENERAL"/>
    <s v="99 - MULTIPROVINCIAL"/>
    <s v="2.3.7.2.06 - Pinturas, lacas, barnices, diluyentes y absorbentes para pinturas"/>
    <s v="(en blanco)"/>
    <s v="(en blanco)"/>
    <n v="50000"/>
    <n v="214887.54"/>
    <n v="102855.2"/>
    <n v="214887.54"/>
  </r>
  <r>
    <s v="2023"/>
    <x v="0"/>
    <x v="0"/>
    <x v="0"/>
    <x v="0"/>
    <s v="2 - Poder Ejecutivo"/>
    <s v="0202 - MINISTERIO DE  INTERIOR Y POLICÍA"/>
    <s v="0003 - INSTITUTO NACIONAL DE MIGRACION"/>
    <x v="0"/>
    <x v="1"/>
    <x v="16"/>
    <s v="2.3 - MATERIALES Y SUMINISTROS"/>
    <s v="2.3.7 - COMBUSTIBLES, LUBRICANTES, PRODUCTOS QUÍMICOS Y CONEXOS"/>
    <s v="N"/>
    <s v="00 - N/A"/>
    <s v="10 - FONDO GENERAL"/>
    <s v="99 - MULTIPROVINCIAL"/>
    <s v="2.3.7.2.99 - Otros productos químicos y conexos"/>
    <s v="(en blanco)"/>
    <s v="(en blanco)"/>
    <n v="11800"/>
    <n v="17959.600000000002"/>
    <n v="11800"/>
    <n v="17959.599999999999"/>
  </r>
  <r>
    <s v="2023"/>
    <x v="0"/>
    <x v="0"/>
    <x v="0"/>
    <x v="0"/>
    <s v="2 - Poder Ejecutivo"/>
    <s v="0202 - MINISTERIO DE  INTERIOR Y POLICÍA"/>
    <s v="0003 - INSTITUTO NACIONAL DE MIGRACION"/>
    <x v="0"/>
    <x v="1"/>
    <x v="16"/>
    <s v="2.3 - MATERIALES Y SUMINISTROS"/>
    <s v="2.3.9 - PRODUCTOS Y ÚTILES VARIOS"/>
    <s v="N"/>
    <s v="00 - N/A"/>
    <s v="10 - FONDO GENERAL"/>
    <s v="99 - MULTIPROVINCIAL"/>
    <s v="2.3.9.1.01 - Útiles y materiales de limpieza e higiene"/>
    <s v="(en blanco)"/>
    <s v="(en blanco)"/>
    <n v="150000"/>
    <n v="224151.67999999999"/>
    <n v="150000"/>
    <n v="224151.67999999999"/>
  </r>
  <r>
    <s v="2023"/>
    <x v="0"/>
    <x v="0"/>
    <x v="0"/>
    <x v="0"/>
    <s v="2 - Poder Ejecutivo"/>
    <s v="0202 - MINISTERIO DE  INTERIOR Y POLICÍA"/>
    <s v="0003 - INSTITUTO NACIONAL DE MIGRACION"/>
    <x v="0"/>
    <x v="1"/>
    <x v="16"/>
    <s v="2.3 - MATERIALES Y SUMINISTROS"/>
    <s v="2.3.9 - PRODUCTOS Y ÚTILES VARIOS"/>
    <s v="N"/>
    <s v="00 - N/A"/>
    <s v="10 - FONDO GENERAL"/>
    <s v="99 - MULTIPROVINCIAL"/>
    <s v="2.3.9.1.02 - Materiales de limpieza e higiene personal"/>
    <s v="(en blanco)"/>
    <s v="(en blanco)"/>
    <n v="400000"/>
    <n v="0"/>
    <n v="252432.47999999998"/>
    <n v="0"/>
  </r>
  <r>
    <s v="2023"/>
    <x v="0"/>
    <x v="0"/>
    <x v="0"/>
    <x v="0"/>
    <s v="2 - Poder Ejecutivo"/>
    <s v="0202 - MINISTERIO DE  INTERIOR Y POLICÍA"/>
    <s v="0003 - INSTITUTO NACIONAL DE MIGRACION"/>
    <x v="0"/>
    <x v="1"/>
    <x v="16"/>
    <s v="2.3 - MATERIALES Y SUMINISTROS"/>
    <s v="2.3.9 - PRODUCTOS Y ÚTILES VARIOS"/>
    <s v="N"/>
    <s v="00 - N/A"/>
    <s v="10 - FONDO GENERAL"/>
    <s v="99 - MULTIPROVINCIAL"/>
    <s v="2.3.9.2.01 - Útiles  y materiales de escritorio, oficina e informática"/>
    <s v="(en blanco)"/>
    <s v="(en blanco)"/>
    <n v="659900"/>
    <n v="768280.21000000008"/>
    <n v="583940"/>
    <n v="631227.98"/>
  </r>
  <r>
    <s v="2023"/>
    <x v="0"/>
    <x v="0"/>
    <x v="0"/>
    <x v="0"/>
    <s v="2 - Poder Ejecutivo"/>
    <s v="0202 - MINISTERIO DE  INTERIOR Y POLICÍA"/>
    <s v="0003 - INSTITUTO NACIONAL DE MIGRACION"/>
    <x v="0"/>
    <x v="1"/>
    <x v="16"/>
    <s v="2.3 - MATERIALES Y SUMINISTROS"/>
    <s v="2.3.9 - PRODUCTOS Y ÚTILES VARIOS"/>
    <s v="N"/>
    <s v="00 - N/A"/>
    <s v="10 - FONDO GENERAL"/>
    <s v="99 - MULTIPROVINCIAL"/>
    <s v="2.3.9.2.02 - Útiles y materiales  escolares y de enseñanzas"/>
    <s v="(en blanco)"/>
    <s v="(en blanco)"/>
    <n v="0"/>
    <n v="76456.92"/>
    <n v="50000"/>
    <n v="76456.92"/>
  </r>
  <r>
    <s v="2023"/>
    <x v="0"/>
    <x v="0"/>
    <x v="0"/>
    <x v="0"/>
    <s v="2 - Poder Ejecutivo"/>
    <s v="0202 - MINISTERIO DE  INTERIOR Y POLICÍA"/>
    <s v="0003 - INSTITUTO NACIONAL DE MIGRACION"/>
    <x v="0"/>
    <x v="1"/>
    <x v="16"/>
    <s v="2.3 - MATERIALES Y SUMINISTROS"/>
    <s v="2.3.9 - PRODUCTOS Y ÚTILES VARIOS"/>
    <s v="N"/>
    <s v="00 - N/A"/>
    <s v="10 - FONDO GENERAL"/>
    <s v="99 - MULTIPROVINCIAL"/>
    <s v="2.3.9.3.01 - Útiles menores médico, quirúrgicos o de laboratorio"/>
    <s v="(en blanco)"/>
    <s v="(en blanco)"/>
    <n v="50000"/>
    <n v="28169.55"/>
    <n v="50000"/>
    <n v="28169.55"/>
  </r>
  <r>
    <s v="2023"/>
    <x v="0"/>
    <x v="0"/>
    <x v="0"/>
    <x v="0"/>
    <s v="2 - Poder Ejecutivo"/>
    <s v="0202 - MINISTERIO DE  INTERIOR Y POLICÍA"/>
    <s v="0003 - INSTITUTO NACIONAL DE MIGRACION"/>
    <x v="0"/>
    <x v="1"/>
    <x v="16"/>
    <s v="2.3 - MATERIALES Y SUMINISTROS"/>
    <s v="2.3.9 - PRODUCTOS Y ÚTILES VARIOS"/>
    <s v="N"/>
    <s v="00 - N/A"/>
    <s v="10 - FONDO GENERAL"/>
    <s v="99 - MULTIPROVINCIAL"/>
    <s v="2.3.9.5.01 - Útiles de cocina y comedor"/>
    <s v="(en blanco)"/>
    <s v="(en blanco)"/>
    <n v="10000"/>
    <n v="34869"/>
    <n v="10000"/>
    <n v="34869"/>
  </r>
  <r>
    <s v="2023"/>
    <x v="0"/>
    <x v="0"/>
    <x v="0"/>
    <x v="0"/>
    <s v="2 - Poder Ejecutivo"/>
    <s v="0202 - MINISTERIO DE  INTERIOR Y POLICÍA"/>
    <s v="0003 - INSTITUTO NACIONAL DE MIGRACION"/>
    <x v="0"/>
    <x v="1"/>
    <x v="16"/>
    <s v="2.3 - MATERIALES Y SUMINISTROS"/>
    <s v="2.3.9 - PRODUCTOS Y ÚTILES VARIOS"/>
    <s v="N"/>
    <s v="00 - N/A"/>
    <s v="10 - FONDO GENERAL"/>
    <s v="99 - MULTIPROVINCIAL"/>
    <s v="2.3.9.6.01 - Productos eléctricos y afines"/>
    <s v="(en blanco)"/>
    <s v="(en blanco)"/>
    <n v="195924"/>
    <n v="136376.13999999998"/>
    <n v="195924"/>
    <n v="136376.14000000001"/>
  </r>
  <r>
    <s v="2023"/>
    <x v="0"/>
    <x v="0"/>
    <x v="0"/>
    <x v="0"/>
    <s v="2 - Poder Ejecutivo"/>
    <s v="0202 - MINISTERIO DE  INTERIOR Y POLICÍA"/>
    <s v="0003 - INSTITUTO NACIONAL DE MIGRACION"/>
    <x v="0"/>
    <x v="1"/>
    <x v="16"/>
    <s v="2.3 - MATERIALES Y SUMINISTROS"/>
    <s v="2.3.9 - PRODUCTOS Y ÚTILES VARIOS"/>
    <s v="N"/>
    <s v="00 - N/A"/>
    <s v="10 - FONDO GENERAL"/>
    <s v="99 - MULTIPROVINCIAL"/>
    <s v="2.3.9.8.01 - Repuestos"/>
    <s v="(en blanco)"/>
    <s v="(en blanco)"/>
    <n v="303000"/>
    <n v="10589.32"/>
    <n v="103000"/>
    <n v="10589.32"/>
  </r>
  <r>
    <s v="2023"/>
    <x v="0"/>
    <x v="0"/>
    <x v="0"/>
    <x v="0"/>
    <s v="2 - Poder Ejecutivo"/>
    <s v="0202 - MINISTERIO DE  INTERIOR Y POLICÍA"/>
    <s v="0003 - INSTITUTO NACIONAL DE MIGRACION"/>
    <x v="0"/>
    <x v="1"/>
    <x v="16"/>
    <s v="2.3 - MATERIALES Y SUMINISTROS"/>
    <s v="2.3.9 - PRODUCTOS Y ÚTILES VARIOS"/>
    <s v="N"/>
    <s v="00 - N/A"/>
    <s v="10 - FONDO GENERAL"/>
    <s v="99 - MULTIPROVINCIAL"/>
    <s v="2.3.9.8.02 - Accesorios"/>
    <s v="(en blanco)"/>
    <s v="(en blanco)"/>
    <n v="42000"/>
    <n v="166484.31"/>
    <n v="42000"/>
    <n v="134784.93"/>
  </r>
  <r>
    <s v="2023"/>
    <x v="0"/>
    <x v="0"/>
    <x v="0"/>
    <x v="0"/>
    <s v="2 - Poder Ejecutivo"/>
    <s v="0202 - MINISTERIO DE  INTERIOR Y POLICÍA"/>
    <s v="0003 - INSTITUTO NACIONAL DE MIGRACION"/>
    <x v="0"/>
    <x v="1"/>
    <x v="16"/>
    <s v="2.3 - MATERIALES Y SUMINISTROS"/>
    <s v="2.3.9 - PRODUCTOS Y ÚTILES VARIOS"/>
    <s v="N"/>
    <s v="00 - N/A"/>
    <s v="10 - FONDO GENERAL"/>
    <s v="99 - MULTIPROVINCIAL"/>
    <s v="2.3.9.9.01 - Productos y Utiles Varios  n.i.p"/>
    <s v="(en blanco)"/>
    <s v="(en blanco)"/>
    <n v="331016"/>
    <n v="0"/>
    <n v="91481.09"/>
    <n v="0"/>
  </r>
  <r>
    <s v="2023"/>
    <x v="0"/>
    <x v="0"/>
    <x v="1"/>
    <x v="1"/>
    <s v="2 - Poder Ejecutivo"/>
    <s v="0202 - MINISTERIO DE  INTERIOR Y POLICÍA"/>
    <s v="0003 - INSTITUTO NACIONAL DE MIGRACION"/>
    <x v="0"/>
    <x v="1"/>
    <x v="16"/>
    <s v="2.3 - MATERIALES Y SUMINISTROS"/>
    <s v="2.3.9 - PRODUCTOS Y ÚTILES VARIOS"/>
    <s v="N"/>
    <s v="00 - N/A"/>
    <s v="10 - FONDO GENERAL"/>
    <s v="99 - MULTIPROVINCIAL"/>
    <s v="2.3.9.9.05 - Productos y útiles diversos"/>
    <s v="(en blanco)"/>
    <s v="(en blanco)"/>
    <n v="0"/>
    <n v="18349"/>
    <n v="6000"/>
    <n v="18349"/>
  </r>
  <r>
    <s v="2023"/>
    <x v="0"/>
    <x v="0"/>
    <x v="0"/>
    <x v="0"/>
    <s v="2 - Poder Ejecutivo"/>
    <s v="0202 - MINISTERIO DE  INTERIOR Y POLICÍA"/>
    <s v="0004 - CUERPO DE BOMBEROS DE SANTO DOMINGO, DISTRITO NACIONAL"/>
    <x v="0"/>
    <x v="1"/>
    <x v="18"/>
    <s v="2.1 - REMUNERACIONES Y CONTRIBUCIONES"/>
    <s v="2.1.1 - REMUNERACIONES"/>
    <s v="N"/>
    <s v="00 - N/A"/>
    <s v="10 - FONDO GENERAL"/>
    <s v="01 - DISTRITO NACIONAL"/>
    <s v="2.1.1.1.01 - Sueldos empleados fijos"/>
    <s v="(en blanco)"/>
    <s v="(en blanco)"/>
    <n v="64913590"/>
    <n v="60599300.009999998"/>
    <n v="63204836.229999997"/>
    <n v="60599300.010000005"/>
  </r>
  <r>
    <s v="2023"/>
    <x v="0"/>
    <x v="0"/>
    <x v="0"/>
    <x v="0"/>
    <s v="2 - Poder Ejecutivo"/>
    <s v="0202 - MINISTERIO DE  INTERIOR Y POLICÍA"/>
    <s v="0004 - CUERPO DE BOMBEROS DE SANTO DOMINGO, DISTRITO NACIONAL"/>
    <x v="0"/>
    <x v="1"/>
    <x v="18"/>
    <s v="2.1 - REMUNERACIONES Y CONTRIBUCIONES"/>
    <s v="2.1.1 - REMUNERACIONES"/>
    <s v="N"/>
    <s v="00 - N/A"/>
    <s v="10 - FONDO GENERAL"/>
    <s v="01 - DISTRITO NACIONAL"/>
    <s v="2.1.1.2.08 - Empleados temporales"/>
    <s v="(en blanco)"/>
    <s v="(en blanco)"/>
    <n v="840000"/>
    <n v="0"/>
    <n v="117600"/>
    <n v="0"/>
  </r>
  <r>
    <s v="2023"/>
    <x v="0"/>
    <x v="0"/>
    <x v="0"/>
    <x v="0"/>
    <s v="2 - Poder Ejecutivo"/>
    <s v="0202 - MINISTERIO DE  INTERIOR Y POLICÍA"/>
    <s v="0004 - CUERPO DE BOMBEROS DE SANTO DOMINGO, DISTRITO NACIONAL"/>
    <x v="0"/>
    <x v="1"/>
    <x v="18"/>
    <s v="2.1 - REMUNERACIONES Y CONTRIBUCIONES"/>
    <s v="2.1.1 - REMUNERACIONES"/>
    <s v="N"/>
    <s v="00 - N/A"/>
    <s v="10 - FONDO GENERAL"/>
    <s v="01 - DISTRITO NACIONAL"/>
    <s v="2.1.1.3.01 - Sueldos al personal fijo en trámite de pensiones"/>
    <s v="(en blanco)"/>
    <s v="(en blanco)"/>
    <n v="19546662"/>
    <n v="19568796.960000001"/>
    <n v="19546662"/>
    <n v="19568796.960000001"/>
  </r>
  <r>
    <s v="2023"/>
    <x v="0"/>
    <x v="0"/>
    <x v="0"/>
    <x v="0"/>
    <s v="2 - Poder Ejecutivo"/>
    <s v="0202 - MINISTERIO DE  INTERIOR Y POLICÍA"/>
    <s v="0004 - CUERPO DE BOMBEROS DE SANTO DOMINGO, DISTRITO NACIONAL"/>
    <x v="0"/>
    <x v="1"/>
    <x v="18"/>
    <s v="2.1 - REMUNERACIONES Y CONTRIBUCIONES"/>
    <s v="2.1.1 - REMUNERACIONES"/>
    <s v="N"/>
    <s v="00 - N/A"/>
    <s v="10 - FONDO GENERAL"/>
    <s v="01 - DISTRITO NACIONAL"/>
    <s v="2.1.1.4.01 - Sueldo Anual No. 13"/>
    <s v="(en blanco)"/>
    <s v="(en blanco)"/>
    <n v="7008262"/>
    <n v="6662499.1200000001"/>
    <n v="6708262"/>
    <n v="6662499.1200000001"/>
  </r>
  <r>
    <s v="2023"/>
    <x v="0"/>
    <x v="0"/>
    <x v="0"/>
    <x v="0"/>
    <s v="2 - Poder Ejecutivo"/>
    <s v="0202 - MINISTERIO DE  INTERIOR Y POLICÍA"/>
    <s v="0004 - CUERPO DE BOMBEROS DE SANTO DOMINGO, DISTRITO NACIONAL"/>
    <x v="0"/>
    <x v="1"/>
    <x v="18"/>
    <s v="2.1 - REMUNERACIONES Y CONTRIBUCIONES"/>
    <s v="2.1.1 - REMUNERACIONES"/>
    <s v="N"/>
    <s v="00 - N/A"/>
    <s v="10 - FONDO GENERAL"/>
    <s v="01 - DISTRITO NACIONAL"/>
    <s v="2.1.1.5.04 - Proporción de vacaciones no disfrutadas"/>
    <s v="(en blanco)"/>
    <s v="(en blanco)"/>
    <n v="270628"/>
    <n v="40147.67"/>
    <n v="50628"/>
    <n v="40147.67"/>
  </r>
  <r>
    <s v="2023"/>
    <x v="0"/>
    <x v="0"/>
    <x v="0"/>
    <x v="0"/>
    <s v="2 - Poder Ejecutivo"/>
    <s v="0202 - MINISTERIO DE  INTERIOR Y POLICÍA"/>
    <s v="0004 - CUERPO DE BOMBEROS DE SANTO DOMINGO, DISTRITO NACIONAL"/>
    <x v="0"/>
    <x v="1"/>
    <x v="18"/>
    <s v="2.1 - REMUNERACIONES Y CONTRIBUCIONES"/>
    <s v="2.1.2 - SOBRESUELDOS"/>
    <s v="N"/>
    <s v="00 - N/A"/>
    <s v="10 - FONDO GENERAL"/>
    <s v="01 - DISTRITO NACIONAL"/>
    <s v="2.1.2.2.03 - Pago de horas extraordinarias"/>
    <s v="(en blanco)"/>
    <s v="(en blanco)"/>
    <n v="4910000"/>
    <n v="0"/>
    <n v="4548285"/>
    <n v="0"/>
  </r>
  <r>
    <s v="2023"/>
    <x v="0"/>
    <x v="0"/>
    <x v="0"/>
    <x v="0"/>
    <s v="2 - Poder Ejecutivo"/>
    <s v="0202 - MINISTERIO DE  INTERIOR Y POLICÍA"/>
    <s v="0004 - CUERPO DE BOMBEROS DE SANTO DOMINGO, DISTRITO NACIONAL"/>
    <x v="0"/>
    <x v="1"/>
    <x v="18"/>
    <s v="2.1 - REMUNERACIONES Y CONTRIBUCIONES"/>
    <s v="2.1.2 - SOBRESUELDOS"/>
    <s v="N"/>
    <s v="00 - N/A"/>
    <s v="10 - FONDO GENERAL"/>
    <s v="01 - DISTRITO NACIONAL"/>
    <s v="2.1.2.2.08 - Compensaciones especiales"/>
    <s v="(en blanco)"/>
    <s v="(en blanco)"/>
    <n v="0"/>
    <n v="0"/>
    <n v="5700000"/>
    <n v="0"/>
  </r>
  <r>
    <s v="2023"/>
    <x v="0"/>
    <x v="0"/>
    <x v="0"/>
    <x v="0"/>
    <s v="2 - Poder Ejecutivo"/>
    <s v="0202 - MINISTERIO DE  INTERIOR Y POLICÍA"/>
    <s v="0004 - CUERPO DE BOMBEROS DE SANTO DOMINGO, DISTRITO NACIONAL"/>
    <x v="0"/>
    <x v="1"/>
    <x v="18"/>
    <s v="2.1 - REMUNERACIONES Y CONTRIBUCIONES"/>
    <s v="2.1.2 - SOBRESUELDOS"/>
    <s v="N"/>
    <s v="00 - N/A"/>
    <s v="10 - FONDO GENERAL"/>
    <s v="01 - DISTRITO NACIONAL"/>
    <s v="2.1.2.2.15 - Compensación extraordinaria anual"/>
    <s v="(en blanco)"/>
    <s v="(en blanco)"/>
    <n v="1455883"/>
    <n v="1600300"/>
    <n v="1600301"/>
    <n v="0"/>
  </r>
  <r>
    <s v="2023"/>
    <x v="0"/>
    <x v="0"/>
    <x v="0"/>
    <x v="0"/>
    <s v="2 - Poder Ejecutivo"/>
    <s v="0202 - MINISTERIO DE  INTERIOR Y POLICÍA"/>
    <s v="0004 - CUERPO DE BOMBEROS DE SANTO DOMINGO, DISTRITO NACIONAL"/>
    <x v="0"/>
    <x v="1"/>
    <x v="18"/>
    <s v="2.1 - REMUNERACIONES Y CONTRIBUCIONES"/>
    <s v="2.1.5 - CONTRIBUCIONES A LA SEGURIDAD SOCIAL"/>
    <s v="N"/>
    <s v="00 - N/A"/>
    <s v="10 - FONDO GENERAL"/>
    <s v="01 - DISTRITO NACIONAL"/>
    <s v="2.1.5.1.01 - Contribuciones al seguro de salud"/>
    <s v="(en blanco)"/>
    <s v="(en blanco)"/>
    <n v="5458830"/>
    <n v="5707789.1800000006"/>
    <n v="5694830"/>
    <n v="5683918.1800000006"/>
  </r>
  <r>
    <s v="2023"/>
    <x v="0"/>
    <x v="0"/>
    <x v="0"/>
    <x v="0"/>
    <s v="2 - Poder Ejecutivo"/>
    <s v="0202 - MINISTERIO DE  INTERIOR Y POLICÍA"/>
    <s v="0004 - CUERPO DE BOMBEROS DE SANTO DOMINGO, DISTRITO NACIONAL"/>
    <x v="0"/>
    <x v="1"/>
    <x v="18"/>
    <s v="2.1 - REMUNERACIONES Y CONTRIBUCIONES"/>
    <s v="2.1.5 - CONTRIBUCIONES A LA SEGURIDAD SOCIAL"/>
    <s v="N"/>
    <s v="00 - N/A"/>
    <s v="10 - FONDO GENERAL"/>
    <s v="01 - DISTRITO NACIONAL"/>
    <s v="2.1.5.2.01 - Contribuciones al seguro de pensiones"/>
    <s v="(en blanco)"/>
    <s v="(en blanco)"/>
    <n v="5464657"/>
    <n v="5718656.3799999999"/>
    <n v="5705556.7199999997"/>
    <n v="5691935.6299999999"/>
  </r>
  <r>
    <s v="2023"/>
    <x v="0"/>
    <x v="0"/>
    <x v="0"/>
    <x v="0"/>
    <s v="2 - Poder Ejecutivo"/>
    <s v="0202 - MINISTERIO DE  INTERIOR Y POLICÍA"/>
    <s v="0004 - CUERPO DE BOMBEROS DE SANTO DOMINGO, DISTRITO NACIONAL"/>
    <x v="0"/>
    <x v="1"/>
    <x v="18"/>
    <s v="2.1 - REMUNERACIONES Y CONTRIBUCIONES"/>
    <s v="2.1.5 - CONTRIBUCIONES A LA SEGURIDAD SOCIAL"/>
    <s v="N"/>
    <s v="00 - N/A"/>
    <s v="10 - FONDO GENERAL"/>
    <s v="01 - DISTRITO NACIONAL"/>
    <s v="2.1.5.3.01 - Contribuciones al seguro de riesgo laboral"/>
    <s v="(en blanco)"/>
    <s v="(en blanco)"/>
    <n v="948520"/>
    <n v="1062351.5799999998"/>
    <n v="1175735.28"/>
    <n v="1025868.7000000002"/>
  </r>
  <r>
    <s v="2023"/>
    <x v="0"/>
    <x v="0"/>
    <x v="0"/>
    <x v="0"/>
    <s v="2 - Poder Ejecutivo"/>
    <s v="0202 - MINISTERIO DE  INTERIOR Y POLICÍA"/>
    <s v="0004 - CUERPO DE BOMBEROS DE SANTO DOMINGO, DISTRITO NACIONAL"/>
    <x v="0"/>
    <x v="1"/>
    <x v="18"/>
    <s v="2.2 - CONTRATACIÓN DE SERVICIOS"/>
    <s v="2.2.1 - SERVICIOS BÁSICOS"/>
    <s v="N"/>
    <s v="00 - N/A"/>
    <s v="10 - FONDO GENERAL"/>
    <s v="01 - DISTRITO NACIONAL"/>
    <s v="2.2.1.2.01 - Servicios telefónico de larga distancia"/>
    <s v="(en blanco)"/>
    <s v="(en blanco)"/>
    <n v="1055385"/>
    <n v="583953.32999999996"/>
    <n v="1055385"/>
    <n v="583953.33000000007"/>
  </r>
  <r>
    <s v="2023"/>
    <x v="0"/>
    <x v="0"/>
    <x v="0"/>
    <x v="0"/>
    <s v="2 - Poder Ejecutivo"/>
    <s v="0202 - MINISTERIO DE  INTERIOR Y POLICÍA"/>
    <s v="0004 - CUERPO DE BOMBEROS DE SANTO DOMINGO, DISTRITO NACIONAL"/>
    <x v="0"/>
    <x v="1"/>
    <x v="18"/>
    <s v="2.2 - CONTRATACIÓN DE SERVICIOS"/>
    <s v="2.2.1 - SERVICIOS BÁSICOS"/>
    <s v="N"/>
    <s v="00 - N/A"/>
    <s v="10 - FONDO GENERAL"/>
    <s v="01 - DISTRITO NACIONAL"/>
    <s v="2.2.1.3.01 - Teléfono local"/>
    <s v="(en blanco)"/>
    <s v="(en blanco)"/>
    <n v="1240638"/>
    <n v="1110016.04"/>
    <n v="1240638"/>
    <n v="1110016.04"/>
  </r>
  <r>
    <s v="2023"/>
    <x v="0"/>
    <x v="0"/>
    <x v="0"/>
    <x v="0"/>
    <s v="2 - Poder Ejecutivo"/>
    <s v="0202 - MINISTERIO DE  INTERIOR Y POLICÍA"/>
    <s v="0004 - CUERPO DE BOMBEROS DE SANTO DOMINGO, DISTRITO NACIONAL"/>
    <x v="0"/>
    <x v="1"/>
    <x v="18"/>
    <s v="2.2 - CONTRATACIÓN DE SERVICIOS"/>
    <s v="2.2.1 - SERVICIOS BÁSICOS"/>
    <s v="N"/>
    <s v="00 - N/A"/>
    <s v="10 - FONDO GENERAL"/>
    <s v="01 - DISTRITO NACIONAL"/>
    <s v="2.2.1.5.01 - Servicio de internet y televisión por cable"/>
    <s v="(en blanco)"/>
    <s v="(en blanco)"/>
    <n v="105389"/>
    <n v="24210.18"/>
    <n v="55389"/>
    <n v="24210.18"/>
  </r>
  <r>
    <s v="2023"/>
    <x v="0"/>
    <x v="0"/>
    <x v="0"/>
    <x v="0"/>
    <s v="2 - Poder Ejecutivo"/>
    <s v="0202 - MINISTERIO DE  INTERIOR Y POLICÍA"/>
    <s v="0004 - CUERPO DE BOMBEROS DE SANTO DOMINGO, DISTRITO NACIONAL"/>
    <x v="0"/>
    <x v="1"/>
    <x v="18"/>
    <s v="2.2 - CONTRATACIÓN DE SERVICIOS"/>
    <s v="2.2.1 - SERVICIOS BÁSICOS"/>
    <s v="N"/>
    <s v="00 - N/A"/>
    <s v="10 - FONDO GENERAL"/>
    <s v="01 - DISTRITO NACIONAL"/>
    <s v="2.2.1.7.01 - Agua"/>
    <s v="(en blanco)"/>
    <s v="(en blanco)"/>
    <n v="17000"/>
    <n v="3105"/>
    <n v="17000"/>
    <n v="3105"/>
  </r>
  <r>
    <s v="2023"/>
    <x v="0"/>
    <x v="0"/>
    <x v="0"/>
    <x v="0"/>
    <s v="2 - Poder Ejecutivo"/>
    <s v="0202 - MINISTERIO DE  INTERIOR Y POLICÍA"/>
    <s v="0004 - CUERPO DE BOMBEROS DE SANTO DOMINGO, DISTRITO NACIONAL"/>
    <x v="0"/>
    <x v="1"/>
    <x v="18"/>
    <s v="2.2 - CONTRATACIÓN DE SERVICIOS"/>
    <s v="2.2.2 - PUBLICIDAD, IMPRESIÓN Y ENCUADERNACIÓN"/>
    <s v="N"/>
    <s v="00 - N/A"/>
    <s v="10 - FONDO GENERAL"/>
    <s v="01 - DISTRITO NACIONAL"/>
    <s v="2.2.2.1.01 - Publicidad y propaganda"/>
    <s v="(en blanco)"/>
    <s v="(en blanco)"/>
    <n v="10000"/>
    <n v="0"/>
    <n v="10000"/>
    <n v="0"/>
  </r>
  <r>
    <s v="2023"/>
    <x v="0"/>
    <x v="0"/>
    <x v="0"/>
    <x v="0"/>
    <s v="2 - Poder Ejecutivo"/>
    <s v="0202 - MINISTERIO DE  INTERIOR Y POLICÍA"/>
    <s v="0004 - CUERPO DE BOMBEROS DE SANTO DOMINGO, DISTRITO NACIONAL"/>
    <x v="0"/>
    <x v="1"/>
    <x v="18"/>
    <s v="2.2 - CONTRATACIÓN DE SERVICIOS"/>
    <s v="2.2.2 - PUBLICIDAD, IMPRESIÓN Y ENCUADERNACIÓN"/>
    <s v="N"/>
    <s v="00 - N/A"/>
    <s v="10 - FONDO GENERAL"/>
    <s v="01 - DISTRITO NACIONAL"/>
    <s v="2.2.2.2.01 - Impresión, encuadernación y rotulación"/>
    <s v="(en blanco)"/>
    <s v="(en blanco)"/>
    <n v="232943"/>
    <n v="273272.95"/>
    <n v="282943"/>
    <n v="273272.95"/>
  </r>
  <r>
    <s v="2023"/>
    <x v="0"/>
    <x v="0"/>
    <x v="0"/>
    <x v="0"/>
    <s v="2 - Poder Ejecutivo"/>
    <s v="0202 - MINISTERIO DE  INTERIOR Y POLICÍA"/>
    <s v="0004 - CUERPO DE BOMBEROS DE SANTO DOMINGO, DISTRITO NACIONAL"/>
    <x v="0"/>
    <x v="1"/>
    <x v="18"/>
    <s v="2.2 - CONTRATACIÓN DE SERVICIOS"/>
    <s v="2.2.4 - TRANSPORTE Y ALMACENAJE"/>
    <s v="N"/>
    <s v="00 - N/A"/>
    <s v="10 - FONDO GENERAL"/>
    <s v="01 - DISTRITO NACIONAL"/>
    <s v="2.2.4.2.01 - Fletes"/>
    <s v="(en blanco)"/>
    <s v="(en blanco)"/>
    <n v="10000"/>
    <n v="18157.5"/>
    <n v="30000"/>
    <n v="18157.5"/>
  </r>
  <r>
    <s v="2023"/>
    <x v="0"/>
    <x v="0"/>
    <x v="0"/>
    <x v="0"/>
    <s v="2 - Poder Ejecutivo"/>
    <s v="0202 - MINISTERIO DE  INTERIOR Y POLICÍA"/>
    <s v="0004 - CUERPO DE BOMBEROS DE SANTO DOMINGO, DISTRITO NACIONAL"/>
    <x v="0"/>
    <x v="1"/>
    <x v="18"/>
    <s v="2.2 - CONTRATACIÓN DE SERVICIOS"/>
    <s v="2.2.6 - SEGUROS"/>
    <s v="N"/>
    <s v="00 - N/A"/>
    <s v="10 - FONDO GENERAL"/>
    <s v="01 - DISTRITO NACIONAL"/>
    <s v="2.2.6.2.01 - Seguro de bienes muebles"/>
    <s v="(en blanco)"/>
    <s v="(en blanco)"/>
    <n v="560522"/>
    <n v="411910.08999999997"/>
    <n v="415522"/>
    <n v="411910.08"/>
  </r>
  <r>
    <s v="2023"/>
    <x v="0"/>
    <x v="0"/>
    <x v="0"/>
    <x v="0"/>
    <s v="2 - Poder Ejecutivo"/>
    <s v="0202 - MINISTERIO DE  INTERIOR Y POLICÍA"/>
    <s v="0004 - CUERPO DE BOMBEROS DE SANTO DOMINGO, DISTRITO NACIONAL"/>
    <x v="0"/>
    <x v="1"/>
    <x v="18"/>
    <s v="2.2 - CONTRATACIÓN DE SERVICIOS"/>
    <s v="2.2.7 - SERVICIOS DE CONSERVACIÓN, REPARACIONES MENORES E INSTALACIONES TEMPORALES"/>
    <s v="N"/>
    <s v="00 - N/A"/>
    <s v="10 - FONDO GENERAL"/>
    <s v="01 - DISTRITO NACIONAL"/>
    <s v="2.2.7.2.01 - Mantenimiento y reparación de mobiliarios y equipos de oficina"/>
    <s v="(en blanco)"/>
    <s v="(en blanco)"/>
    <n v="50000"/>
    <n v="0"/>
    <n v="5000"/>
    <n v="0"/>
  </r>
  <r>
    <s v="2023"/>
    <x v="0"/>
    <x v="0"/>
    <x v="0"/>
    <x v="0"/>
    <s v="2 - Poder Ejecutivo"/>
    <s v="0202 - MINISTERIO DE  INTERIOR Y POLICÍA"/>
    <s v="0004 - CUERPO DE BOMBEROS DE SANTO DOMINGO, DISTRITO NACIONAL"/>
    <x v="0"/>
    <x v="1"/>
    <x v="18"/>
    <s v="2.2 - CONTRATACIÓN DE SERVICIOS"/>
    <s v="2.2.7 - SERVICIOS DE CONSERVACIÓN, REPARACIONES MENORES E INSTALACIONES TEMPORALES"/>
    <s v="N"/>
    <s v="00 - N/A"/>
    <s v="10 - FONDO GENERAL"/>
    <s v="01 - DISTRITO NACIONAL"/>
    <s v="2.2.7.2.06 - Mantenimiento y reparación de equipos de transporte, tracción y elevación"/>
    <s v="(en blanco)"/>
    <s v="(en blanco)"/>
    <n v="1616427"/>
    <n v="1323106.95"/>
    <n v="1586427"/>
    <n v="1323106.95"/>
  </r>
  <r>
    <s v="2023"/>
    <x v="0"/>
    <x v="0"/>
    <x v="0"/>
    <x v="0"/>
    <s v="2 - Poder Ejecutivo"/>
    <s v="0202 - MINISTERIO DE  INTERIOR Y POLICÍA"/>
    <s v="0004 - CUERPO DE BOMBEROS DE SANTO DOMINGO, DISTRITO NACIONAL"/>
    <x v="0"/>
    <x v="1"/>
    <x v="18"/>
    <s v="2.2 - CONTRATACIÓN DE SERVICIOS"/>
    <s v="2.2.8 - OTROS SERVICIOS NO INCLUIDOS EN CONCEPTOS ANTERIORES"/>
    <s v="N"/>
    <s v="00 - N/A"/>
    <s v="10 - FONDO GENERAL"/>
    <s v="01 - DISTRITO NACIONAL"/>
    <s v="2.2.8.2.01 - Comisiones y gastos"/>
    <s v="(en blanco)"/>
    <s v="(en blanco)"/>
    <n v="42010"/>
    <n v="24347.069999999996"/>
    <n v="42010"/>
    <n v="24347.069999999996"/>
  </r>
  <r>
    <s v="2023"/>
    <x v="0"/>
    <x v="0"/>
    <x v="0"/>
    <x v="0"/>
    <s v="2 - Poder Ejecutivo"/>
    <s v="0202 - MINISTERIO DE  INTERIOR Y POLICÍA"/>
    <s v="0004 - CUERPO DE BOMBEROS DE SANTO DOMINGO, DISTRITO NACIONAL"/>
    <x v="0"/>
    <x v="1"/>
    <x v="18"/>
    <s v="2.2 - CONTRATACIÓN DE SERVICIOS"/>
    <s v="2.2.8 - OTROS SERVICIOS NO INCLUIDOS EN CONCEPTOS ANTERIORES"/>
    <s v="N"/>
    <s v="00 - N/A"/>
    <s v="10 - FONDO GENERAL"/>
    <s v="01 - DISTRITO NACIONAL"/>
    <s v="2.2.8.5.03 - Limpieza e higiene"/>
    <s v="(en blanco)"/>
    <s v="(en blanco)"/>
    <n v="25000"/>
    <n v="52247.3"/>
    <n v="55000"/>
    <n v="52247.3"/>
  </r>
  <r>
    <s v="2023"/>
    <x v="0"/>
    <x v="0"/>
    <x v="0"/>
    <x v="0"/>
    <s v="2 - Poder Ejecutivo"/>
    <s v="0202 - MINISTERIO DE  INTERIOR Y POLICÍA"/>
    <s v="0004 - CUERPO DE BOMBEROS DE SANTO DOMINGO, DISTRITO NACIONAL"/>
    <x v="0"/>
    <x v="1"/>
    <x v="18"/>
    <s v="2.2 - CONTRATACIÓN DE SERVICIOS"/>
    <s v="2.2.8 - OTROS SERVICIOS NO INCLUIDOS EN CONCEPTOS ANTERIORES"/>
    <s v="N"/>
    <s v="00 - N/A"/>
    <s v="10 - FONDO GENERAL"/>
    <s v="01 - DISTRITO NACIONAL"/>
    <s v="2.2.8.7.01 - Servicios técnicos y profesionales"/>
    <s v="(en blanco)"/>
    <s v="(en blanco)"/>
    <n v="0"/>
    <n v="20110.169999999998"/>
    <n v="20500"/>
    <n v="20110.169999999998"/>
  </r>
  <r>
    <s v="2023"/>
    <x v="0"/>
    <x v="0"/>
    <x v="0"/>
    <x v="0"/>
    <s v="2 - Poder Ejecutivo"/>
    <s v="0202 - MINISTERIO DE  INTERIOR Y POLICÍA"/>
    <s v="0004 - CUERPO DE BOMBEROS DE SANTO DOMINGO, DISTRITO NACIONAL"/>
    <x v="0"/>
    <x v="1"/>
    <x v="18"/>
    <s v="2.2 - CONTRATACIÓN DE SERVICIOS"/>
    <s v="2.2.8 - OTROS SERVICIOS NO INCLUIDOS EN CONCEPTOS ANTERIORES"/>
    <s v="N"/>
    <s v="00 - N/A"/>
    <s v="10 - FONDO GENERAL"/>
    <s v="01 - DISTRITO NACIONAL"/>
    <s v="2.2.8.8.01 - Impuestos"/>
    <s v="(en blanco)"/>
    <s v="(en blanco)"/>
    <n v="202573"/>
    <n v="33030.99"/>
    <n v="102573"/>
    <n v="33030.99"/>
  </r>
  <r>
    <s v="2023"/>
    <x v="0"/>
    <x v="0"/>
    <x v="0"/>
    <x v="0"/>
    <s v="2 - Poder Ejecutivo"/>
    <s v="0202 - MINISTERIO DE  INTERIOR Y POLICÍA"/>
    <s v="0004 - CUERPO DE BOMBEROS DE SANTO DOMINGO, DISTRITO NACIONAL"/>
    <x v="0"/>
    <x v="1"/>
    <x v="18"/>
    <s v="2.3 - MATERIALES Y SUMINISTROS"/>
    <s v="2.3.1 - ALIMENTOS Y PRODUCTOS AGROFORESTALES"/>
    <s v="N"/>
    <s v="00 - N/A"/>
    <s v="10 - FONDO GENERAL"/>
    <s v="01 - DISTRITO NACIONAL"/>
    <s v="2.3.1.1.01 - Alimentos y bebidas para personas"/>
    <s v="(en blanco)"/>
    <s v="(en blanco)"/>
    <n v="12637513"/>
    <n v="14557106.239999998"/>
    <n v="14668013"/>
    <n v="14557106.23"/>
  </r>
  <r>
    <s v="2023"/>
    <x v="0"/>
    <x v="0"/>
    <x v="0"/>
    <x v="0"/>
    <s v="2 - Poder Ejecutivo"/>
    <s v="0202 - MINISTERIO DE  INTERIOR Y POLICÍA"/>
    <s v="0004 - CUERPO DE BOMBEROS DE SANTO DOMINGO, DISTRITO NACIONAL"/>
    <x v="0"/>
    <x v="1"/>
    <x v="18"/>
    <s v="2.3 - MATERIALES Y SUMINISTROS"/>
    <s v="2.3.1 - ALIMENTOS Y PRODUCTOS AGROFORESTALES"/>
    <s v="N"/>
    <s v="00 - N/A"/>
    <s v="10 - FONDO GENERAL"/>
    <s v="01 - DISTRITO NACIONAL"/>
    <s v="2.3.1.3.03 - Productos forestales"/>
    <s v="(en blanco)"/>
    <s v="(en blanco)"/>
    <n v="0"/>
    <n v="27459"/>
    <n v="30000"/>
    <n v="27459"/>
  </r>
  <r>
    <s v="2023"/>
    <x v="0"/>
    <x v="0"/>
    <x v="0"/>
    <x v="0"/>
    <s v="2 - Poder Ejecutivo"/>
    <s v="0202 - MINISTERIO DE  INTERIOR Y POLICÍA"/>
    <s v="0004 - CUERPO DE BOMBEROS DE SANTO DOMINGO, DISTRITO NACIONAL"/>
    <x v="0"/>
    <x v="1"/>
    <x v="18"/>
    <s v="2.3 - MATERIALES Y SUMINISTROS"/>
    <s v="2.3.1 - ALIMENTOS Y PRODUCTOS AGROFORESTALES"/>
    <s v="N"/>
    <s v="00 - N/A"/>
    <s v="10 - FONDO GENERAL"/>
    <s v="01 - DISTRITO NACIONAL"/>
    <s v="2.3.1.4.01 - Madera, corcho y sus manufacturas"/>
    <s v="(en blanco)"/>
    <s v="(en blanco)"/>
    <n v="92000"/>
    <n v="26594"/>
    <n v="42000"/>
    <n v="26594"/>
  </r>
  <r>
    <s v="2023"/>
    <x v="0"/>
    <x v="0"/>
    <x v="0"/>
    <x v="0"/>
    <s v="2 - Poder Ejecutivo"/>
    <s v="0202 - MINISTERIO DE  INTERIOR Y POLICÍA"/>
    <s v="0004 - CUERPO DE BOMBEROS DE SANTO DOMINGO, DISTRITO NACIONAL"/>
    <x v="0"/>
    <x v="1"/>
    <x v="18"/>
    <s v="2.3 - MATERIALES Y SUMINISTROS"/>
    <s v="2.3.2 - TEXTILES Y VESTUARIOS"/>
    <s v="N"/>
    <s v="00 - N/A"/>
    <s v="10 - FONDO GENERAL"/>
    <s v="01 - DISTRITO NACIONAL"/>
    <s v="2.3.2.2.01 - Acabados textiles"/>
    <s v="(en blanco)"/>
    <s v="(en blanco)"/>
    <n v="760000"/>
    <n v="233788.16"/>
    <n v="440000"/>
    <n v="233788.16"/>
  </r>
  <r>
    <s v="2023"/>
    <x v="0"/>
    <x v="0"/>
    <x v="0"/>
    <x v="0"/>
    <s v="2 - Poder Ejecutivo"/>
    <s v="0202 - MINISTERIO DE  INTERIOR Y POLICÍA"/>
    <s v="0004 - CUERPO DE BOMBEROS DE SANTO DOMINGO, DISTRITO NACIONAL"/>
    <x v="0"/>
    <x v="1"/>
    <x v="18"/>
    <s v="2.3 - MATERIALES Y SUMINISTROS"/>
    <s v="2.3.2 - TEXTILES Y VESTUARIOS"/>
    <s v="N"/>
    <s v="00 - N/A"/>
    <s v="10 - FONDO GENERAL"/>
    <s v="01 - DISTRITO NACIONAL"/>
    <s v="2.3.2.3.01 - Prendas y accesorios de vestir"/>
    <s v="(en blanco)"/>
    <s v="(en blanco)"/>
    <n v="2450000"/>
    <n v="892741.6"/>
    <n v="1250000"/>
    <n v="892741.6"/>
  </r>
  <r>
    <s v="2023"/>
    <x v="0"/>
    <x v="0"/>
    <x v="0"/>
    <x v="0"/>
    <s v="2 - Poder Ejecutivo"/>
    <s v="0202 - MINISTERIO DE  INTERIOR Y POLICÍA"/>
    <s v="0004 - CUERPO DE BOMBEROS DE SANTO DOMINGO, DISTRITO NACIONAL"/>
    <x v="0"/>
    <x v="1"/>
    <x v="18"/>
    <s v="2.3 - MATERIALES Y SUMINISTROS"/>
    <s v="2.3.2 - TEXTILES Y VESTUARIOS"/>
    <s v="N"/>
    <s v="00 - N/A"/>
    <s v="10 - FONDO GENERAL"/>
    <s v="01 - DISTRITO NACIONAL"/>
    <s v="2.3.2.4.01 - Calzados"/>
    <s v="(en blanco)"/>
    <s v="(en blanco)"/>
    <n v="2060000"/>
    <n v="720735.76000000013"/>
    <n v="1060000"/>
    <n v="720735.76000000013"/>
  </r>
  <r>
    <s v="2023"/>
    <x v="0"/>
    <x v="0"/>
    <x v="0"/>
    <x v="0"/>
    <s v="2 - Poder Ejecutivo"/>
    <s v="0202 - MINISTERIO DE  INTERIOR Y POLICÍA"/>
    <s v="0004 - CUERPO DE BOMBEROS DE SANTO DOMINGO, DISTRITO NACIONAL"/>
    <x v="0"/>
    <x v="1"/>
    <x v="18"/>
    <s v="2.3 - MATERIALES Y SUMINISTROS"/>
    <s v="2.3.3 - PAPEL, CARTÓN E IMPRESOS"/>
    <s v="N"/>
    <s v="00 - N/A"/>
    <s v="10 - FONDO GENERAL"/>
    <s v="01 - DISTRITO NACIONAL"/>
    <s v="2.3.3.1.01 - Papel de escritorio"/>
    <s v="(en blanco)"/>
    <s v="(en blanco)"/>
    <n v="90000"/>
    <n v="95049.25"/>
    <n v="140000"/>
    <n v="95049.25"/>
  </r>
  <r>
    <s v="2023"/>
    <x v="0"/>
    <x v="0"/>
    <x v="0"/>
    <x v="0"/>
    <s v="2 - Poder Ejecutivo"/>
    <s v="0202 - MINISTERIO DE  INTERIOR Y POLICÍA"/>
    <s v="0004 - CUERPO DE BOMBEROS DE SANTO DOMINGO, DISTRITO NACIONAL"/>
    <x v="0"/>
    <x v="1"/>
    <x v="18"/>
    <s v="2.3 - MATERIALES Y SUMINISTROS"/>
    <s v="2.3.3 - PAPEL, CARTÓN E IMPRESOS"/>
    <s v="N"/>
    <s v="00 - N/A"/>
    <s v="10 - FONDO GENERAL"/>
    <s v="01 - DISTRITO NACIONAL"/>
    <s v="2.3.3.2.01 - Papel y cartón"/>
    <s v="(en blanco)"/>
    <s v="(en blanco)"/>
    <n v="36691"/>
    <n v="120574.97"/>
    <n v="156691"/>
    <n v="120574.97"/>
  </r>
  <r>
    <s v="2023"/>
    <x v="0"/>
    <x v="0"/>
    <x v="0"/>
    <x v="0"/>
    <s v="2 - Poder Ejecutivo"/>
    <s v="0202 - MINISTERIO DE  INTERIOR Y POLICÍA"/>
    <s v="0004 - CUERPO DE BOMBEROS DE SANTO DOMINGO, DISTRITO NACIONAL"/>
    <x v="0"/>
    <x v="1"/>
    <x v="18"/>
    <s v="2.3 - MATERIALES Y SUMINISTROS"/>
    <s v="2.3.3 - PAPEL, CARTÓN E IMPRESOS"/>
    <s v="N"/>
    <s v="00 - N/A"/>
    <s v="10 - FONDO GENERAL"/>
    <s v="01 - DISTRITO NACIONAL"/>
    <s v="2.3.3.3.01 - Productos de artes gráficas"/>
    <s v="(en blanco)"/>
    <s v="(en blanco)"/>
    <n v="30580"/>
    <n v="0"/>
    <n v="3580"/>
    <n v="0"/>
  </r>
  <r>
    <s v="2023"/>
    <x v="0"/>
    <x v="0"/>
    <x v="0"/>
    <x v="0"/>
    <s v="2 - Poder Ejecutivo"/>
    <s v="0202 - MINISTERIO DE  INTERIOR Y POLICÍA"/>
    <s v="0004 - CUERPO DE BOMBEROS DE SANTO DOMINGO, DISTRITO NACIONAL"/>
    <x v="0"/>
    <x v="1"/>
    <x v="18"/>
    <s v="2.3 - MATERIALES Y SUMINISTROS"/>
    <s v="2.3.3 - PAPEL, CARTÓN E IMPRESOS"/>
    <s v="N"/>
    <s v="00 - N/A"/>
    <s v="10 - FONDO GENERAL"/>
    <s v="01 - DISTRITO NACIONAL"/>
    <s v="2.3.3.4.01 - Libros, revistas y periódicos"/>
    <s v="(en blanco)"/>
    <s v="(en blanco)"/>
    <n v="20000"/>
    <n v="0"/>
    <n v="500"/>
    <n v="0"/>
  </r>
  <r>
    <s v="2023"/>
    <x v="0"/>
    <x v="0"/>
    <x v="0"/>
    <x v="0"/>
    <s v="2 - Poder Ejecutivo"/>
    <s v="0202 - MINISTERIO DE  INTERIOR Y POLICÍA"/>
    <s v="0004 - CUERPO DE BOMBEROS DE SANTO DOMINGO, DISTRITO NACIONAL"/>
    <x v="0"/>
    <x v="1"/>
    <x v="18"/>
    <s v="2.3 - MATERIALES Y SUMINISTROS"/>
    <s v="2.3.3 - PAPEL, CARTÓN E IMPRESOS"/>
    <s v="N"/>
    <s v="00 - N/A"/>
    <s v="10 - FONDO GENERAL"/>
    <s v="01 - DISTRITO NACIONAL"/>
    <s v="2.3.3.6.01 - Especies timbrados y valoradas"/>
    <s v="(en blanco)"/>
    <s v="(en blanco)"/>
    <n v="14000"/>
    <n v="0"/>
    <n v="500"/>
    <n v="0"/>
  </r>
  <r>
    <s v="2023"/>
    <x v="0"/>
    <x v="0"/>
    <x v="0"/>
    <x v="0"/>
    <s v="2 - Poder Ejecutivo"/>
    <s v="0202 - MINISTERIO DE  INTERIOR Y POLICÍA"/>
    <s v="0004 - CUERPO DE BOMBEROS DE SANTO DOMINGO, DISTRITO NACIONAL"/>
    <x v="0"/>
    <x v="1"/>
    <x v="18"/>
    <s v="2.3 - MATERIALES Y SUMINISTROS"/>
    <s v="2.3.5 - CUERO, CAUCHO Y PLÁSTICO"/>
    <s v="N"/>
    <s v="00 - N/A"/>
    <s v="10 - FONDO GENERAL"/>
    <s v="01 - DISTRITO NACIONAL"/>
    <s v="2.3.5.3.01 - Llantas y neumáticos"/>
    <s v="(en blanco)"/>
    <s v="(en blanco)"/>
    <n v="1465261"/>
    <n v="1137346.4800000002"/>
    <n v="1465261"/>
    <n v="1137346.4700000002"/>
  </r>
  <r>
    <s v="2023"/>
    <x v="0"/>
    <x v="0"/>
    <x v="0"/>
    <x v="0"/>
    <s v="2 - Poder Ejecutivo"/>
    <s v="0202 - MINISTERIO DE  INTERIOR Y POLICÍA"/>
    <s v="0004 - CUERPO DE BOMBEROS DE SANTO DOMINGO, DISTRITO NACIONAL"/>
    <x v="0"/>
    <x v="1"/>
    <x v="18"/>
    <s v="2.3 - MATERIALES Y SUMINISTROS"/>
    <s v="2.3.5 - CUERO, CAUCHO Y PLÁSTICO"/>
    <s v="N"/>
    <s v="00 - N/A"/>
    <s v="10 - FONDO GENERAL"/>
    <s v="01 - DISTRITO NACIONAL"/>
    <s v="2.3.5.4.01 - Artículos de caucho"/>
    <s v="(en blanco)"/>
    <s v="(en blanco)"/>
    <n v="450000"/>
    <n v="13204.970000000001"/>
    <n v="70000"/>
    <n v="13204.970000000001"/>
  </r>
  <r>
    <s v="2023"/>
    <x v="0"/>
    <x v="0"/>
    <x v="0"/>
    <x v="0"/>
    <s v="2 - Poder Ejecutivo"/>
    <s v="0202 - MINISTERIO DE  INTERIOR Y POLICÍA"/>
    <s v="0004 - CUERPO DE BOMBEROS DE SANTO DOMINGO, DISTRITO NACIONAL"/>
    <x v="0"/>
    <x v="1"/>
    <x v="18"/>
    <s v="2.3 - MATERIALES Y SUMINISTROS"/>
    <s v="2.3.5 - CUERO, CAUCHO Y PLÁSTICO"/>
    <s v="N"/>
    <s v="00 - N/A"/>
    <s v="10 - FONDO GENERAL"/>
    <s v="01 - DISTRITO NACIONAL"/>
    <s v="2.3.5.5.01 - Plástico"/>
    <s v="(en blanco)"/>
    <s v="(en blanco)"/>
    <n v="819000"/>
    <n v="346853.18"/>
    <n v="369000"/>
    <n v="346853.18"/>
  </r>
  <r>
    <s v="2023"/>
    <x v="0"/>
    <x v="0"/>
    <x v="0"/>
    <x v="0"/>
    <s v="2 - Poder Ejecutivo"/>
    <s v="0202 - MINISTERIO DE  INTERIOR Y POLICÍA"/>
    <s v="0004 - CUERPO DE BOMBEROS DE SANTO DOMINGO, DISTRITO NACIONAL"/>
    <x v="0"/>
    <x v="1"/>
    <x v="18"/>
    <s v="2.3 - MATERIALES Y SUMINISTROS"/>
    <s v="2.3.6 - PRODUCTOS DE MINERALES, METÁLICOS Y NO METÁLICOS"/>
    <s v="N"/>
    <s v="00 - N/A"/>
    <s v="10 - FONDO GENERAL"/>
    <s v="01 - DISTRITO NACIONAL"/>
    <s v="2.3.6.1.01 - Productos de cemento"/>
    <s v="(en blanco)"/>
    <s v="(en blanco)"/>
    <n v="250000"/>
    <n v="158056.44"/>
    <n v="200000"/>
    <n v="158056.44"/>
  </r>
  <r>
    <s v="2023"/>
    <x v="0"/>
    <x v="0"/>
    <x v="0"/>
    <x v="0"/>
    <s v="2 - Poder Ejecutivo"/>
    <s v="0202 - MINISTERIO DE  INTERIOR Y POLICÍA"/>
    <s v="0004 - CUERPO DE BOMBEROS DE SANTO DOMINGO, DISTRITO NACIONAL"/>
    <x v="0"/>
    <x v="1"/>
    <x v="18"/>
    <s v="2.3 - MATERIALES Y SUMINISTROS"/>
    <s v="2.3.6 - PRODUCTOS DE MINERALES, METÁLICOS Y NO METÁLICOS"/>
    <s v="N"/>
    <s v="00 - N/A"/>
    <s v="10 - FONDO GENERAL"/>
    <s v="01 - DISTRITO NACIONAL"/>
    <s v="2.3.6.2.01 - Productos de vidrio"/>
    <s v="(en blanco)"/>
    <s v="(en blanco)"/>
    <n v="60000"/>
    <n v="173370.83000000002"/>
    <n v="180000"/>
    <n v="173370.83000000002"/>
  </r>
  <r>
    <s v="2023"/>
    <x v="0"/>
    <x v="0"/>
    <x v="0"/>
    <x v="0"/>
    <s v="2 - Poder Ejecutivo"/>
    <s v="0202 - MINISTERIO DE  INTERIOR Y POLICÍA"/>
    <s v="0004 - CUERPO DE BOMBEROS DE SANTO DOMINGO, DISTRITO NACIONAL"/>
    <x v="0"/>
    <x v="1"/>
    <x v="18"/>
    <s v="2.3 - MATERIALES Y SUMINISTROS"/>
    <s v="2.3.6 - PRODUCTOS DE MINERALES, METÁLICOS Y NO METÁLICOS"/>
    <s v="N"/>
    <s v="00 - N/A"/>
    <s v="10 - FONDO GENERAL"/>
    <s v="01 - DISTRITO NACIONAL"/>
    <s v="2.3.6.2.03 - Productos de porcelana"/>
    <s v="(en blanco)"/>
    <s v="(en blanco)"/>
    <n v="0"/>
    <n v="126791.83"/>
    <n v="150000"/>
    <n v="126791.83"/>
  </r>
  <r>
    <s v="2023"/>
    <x v="0"/>
    <x v="0"/>
    <x v="0"/>
    <x v="0"/>
    <s v="2 - Poder Ejecutivo"/>
    <s v="0202 - MINISTERIO DE  INTERIOR Y POLICÍA"/>
    <s v="0004 - CUERPO DE BOMBEROS DE SANTO DOMINGO, DISTRITO NACIONAL"/>
    <x v="0"/>
    <x v="1"/>
    <x v="18"/>
    <s v="2.3 - MATERIALES Y SUMINISTROS"/>
    <s v="2.3.6 - PRODUCTOS DE MINERALES, METÁLICOS Y NO METÁLICOS"/>
    <s v="N"/>
    <s v="00 - N/A"/>
    <s v="10 - FONDO GENERAL"/>
    <s v="01 - DISTRITO NACIONAL"/>
    <s v="2.3.6.3.06 - Productos metálicos"/>
    <s v="(en blanco)"/>
    <s v="(en blanco)"/>
    <n v="454728"/>
    <n v="719131.69"/>
    <n v="764728"/>
    <n v="719131.69"/>
  </r>
  <r>
    <s v="2023"/>
    <x v="0"/>
    <x v="0"/>
    <x v="0"/>
    <x v="0"/>
    <s v="2 - Poder Ejecutivo"/>
    <s v="0202 - MINISTERIO DE  INTERIOR Y POLICÍA"/>
    <s v="0004 - CUERPO DE BOMBEROS DE SANTO DOMINGO, DISTRITO NACIONAL"/>
    <x v="0"/>
    <x v="1"/>
    <x v="18"/>
    <s v="2.3 - MATERIALES Y SUMINISTROS"/>
    <s v="2.3.6 - PRODUCTOS DE MINERALES, METÁLICOS Y NO METÁLICOS"/>
    <s v="N"/>
    <s v="00 - N/A"/>
    <s v="10 - FONDO GENERAL"/>
    <s v="01 - DISTRITO NACIONAL"/>
    <s v="2.3.6.4.04 - Piedra, arcilla y arena"/>
    <s v="(en blanco)"/>
    <s v="(en blanco)"/>
    <n v="320000"/>
    <n v="17519.64"/>
    <n v="70000"/>
    <n v="17519.64"/>
  </r>
  <r>
    <s v="2023"/>
    <x v="0"/>
    <x v="0"/>
    <x v="0"/>
    <x v="0"/>
    <s v="2 - Poder Ejecutivo"/>
    <s v="0202 - MINISTERIO DE  INTERIOR Y POLICÍA"/>
    <s v="0004 - CUERPO DE BOMBEROS DE SANTO DOMINGO, DISTRITO NACIONAL"/>
    <x v="0"/>
    <x v="1"/>
    <x v="18"/>
    <s v="2.3 - MATERIALES Y SUMINISTROS"/>
    <s v="2.3.6 - PRODUCTOS DE MINERALES, METÁLICOS Y NO METÁLICOS"/>
    <s v="N"/>
    <s v="00 - N/A"/>
    <s v="10 - FONDO GENERAL"/>
    <s v="01 - DISTRITO NACIONAL"/>
    <s v="2.3.6.4.05 - Productos aislantes"/>
    <s v="(en blanco)"/>
    <s v="(en blanco)"/>
    <n v="15000"/>
    <n v="0"/>
    <n v="500"/>
    <n v="0"/>
  </r>
  <r>
    <s v="2023"/>
    <x v="0"/>
    <x v="0"/>
    <x v="0"/>
    <x v="0"/>
    <s v="2 - Poder Ejecutivo"/>
    <s v="0202 - MINISTERIO DE  INTERIOR Y POLICÍA"/>
    <s v="0004 - CUERPO DE BOMBEROS DE SANTO DOMINGO, DISTRITO NACIONAL"/>
    <x v="0"/>
    <x v="1"/>
    <x v="18"/>
    <s v="2.3 - MATERIALES Y SUMINISTROS"/>
    <s v="2.3.7 - COMBUSTIBLES, LUBRICANTES, PRODUCTOS QUÍMICOS Y CONEXOS"/>
    <s v="N"/>
    <s v="00 - N/A"/>
    <s v="10 - FONDO GENERAL"/>
    <s v="01 - DISTRITO NACIONAL"/>
    <s v="2.3.7.1.01 - Gasolina"/>
    <s v="(en blanco)"/>
    <s v="(en blanco)"/>
    <n v="3878227"/>
    <n v="3876000"/>
    <n v="3878227"/>
    <n v="3876000"/>
  </r>
  <r>
    <s v="2023"/>
    <x v="0"/>
    <x v="0"/>
    <x v="0"/>
    <x v="0"/>
    <s v="2 - Poder Ejecutivo"/>
    <s v="0202 - MINISTERIO DE  INTERIOR Y POLICÍA"/>
    <s v="0004 - CUERPO DE BOMBEROS DE SANTO DOMINGO, DISTRITO NACIONAL"/>
    <x v="0"/>
    <x v="1"/>
    <x v="18"/>
    <s v="2.3 - MATERIALES Y SUMINISTROS"/>
    <s v="2.3.7 - COMBUSTIBLES, LUBRICANTES, PRODUCTOS QUÍMICOS Y CONEXOS"/>
    <s v="N"/>
    <s v="00 - N/A"/>
    <s v="10 - FONDO GENERAL"/>
    <s v="01 - DISTRITO NACIONAL"/>
    <s v="2.3.7.1.02 - Gasoil"/>
    <s v="(en blanco)"/>
    <s v="(en blanco)"/>
    <n v="5786400"/>
    <n v="5738400"/>
    <n v="5786400"/>
    <n v="5244400"/>
  </r>
  <r>
    <s v="2023"/>
    <x v="0"/>
    <x v="0"/>
    <x v="0"/>
    <x v="0"/>
    <s v="2 - Poder Ejecutivo"/>
    <s v="0202 - MINISTERIO DE  INTERIOR Y POLICÍA"/>
    <s v="0004 - CUERPO DE BOMBEROS DE SANTO DOMINGO, DISTRITO NACIONAL"/>
    <x v="0"/>
    <x v="1"/>
    <x v="18"/>
    <s v="2.3 - MATERIALES Y SUMINISTROS"/>
    <s v="2.3.7 - COMBUSTIBLES, LUBRICANTES, PRODUCTOS QUÍMICOS Y CONEXOS"/>
    <s v="N"/>
    <s v="00 - N/A"/>
    <s v="10 - FONDO GENERAL"/>
    <s v="01 - DISTRITO NACIONAL"/>
    <s v="2.3.7.1.04 - Gas GLP"/>
    <s v="(en blanco)"/>
    <s v="(en blanco)"/>
    <n v="454970"/>
    <n v="444000"/>
    <n v="454970"/>
    <n v="444000"/>
  </r>
  <r>
    <s v="2023"/>
    <x v="0"/>
    <x v="0"/>
    <x v="0"/>
    <x v="0"/>
    <s v="2 - Poder Ejecutivo"/>
    <s v="0202 - MINISTERIO DE  INTERIOR Y POLICÍA"/>
    <s v="0004 - CUERPO DE BOMBEROS DE SANTO DOMINGO, DISTRITO NACIONAL"/>
    <x v="0"/>
    <x v="1"/>
    <x v="18"/>
    <s v="2.3 - MATERIALES Y SUMINISTROS"/>
    <s v="2.3.7 - COMBUSTIBLES, LUBRICANTES, PRODUCTOS QUÍMICOS Y CONEXOS"/>
    <s v="N"/>
    <s v="00 - N/A"/>
    <s v="10 - FONDO GENERAL"/>
    <s v="01 - DISTRITO NACIONAL"/>
    <s v="2.3.7.1.05 - Aceites y grasas"/>
    <s v="(en blanco)"/>
    <s v="(en blanco)"/>
    <n v="1021520"/>
    <n v="565253.41999999993"/>
    <n v="1021520"/>
    <n v="563330.34"/>
  </r>
  <r>
    <s v="2023"/>
    <x v="0"/>
    <x v="0"/>
    <x v="0"/>
    <x v="0"/>
    <s v="2 - Poder Ejecutivo"/>
    <s v="0202 - MINISTERIO DE  INTERIOR Y POLICÍA"/>
    <s v="0004 - CUERPO DE BOMBEROS DE SANTO DOMINGO, DISTRITO NACIONAL"/>
    <x v="0"/>
    <x v="1"/>
    <x v="18"/>
    <s v="2.3 - MATERIALES Y SUMINISTROS"/>
    <s v="2.3.7 - COMBUSTIBLES, LUBRICANTES, PRODUCTOS QUÍMICOS Y CONEXOS"/>
    <s v="N"/>
    <s v="00 - N/A"/>
    <s v="10 - FONDO GENERAL"/>
    <s v="01 - DISTRITO NACIONAL"/>
    <s v="2.3.7.2.03 - Productos químicos de uso personal y de laboratorios"/>
    <s v="(en blanco)"/>
    <s v="(en blanco)"/>
    <n v="200700"/>
    <n v="300927.87"/>
    <n v="500700"/>
    <n v="300927.87"/>
  </r>
  <r>
    <s v="2023"/>
    <x v="0"/>
    <x v="0"/>
    <x v="0"/>
    <x v="0"/>
    <s v="2 - Poder Ejecutivo"/>
    <s v="0202 - MINISTERIO DE  INTERIOR Y POLICÍA"/>
    <s v="0004 - CUERPO DE BOMBEROS DE SANTO DOMINGO, DISTRITO NACIONAL"/>
    <x v="0"/>
    <x v="1"/>
    <x v="18"/>
    <s v="2.3 - MATERIALES Y SUMINISTROS"/>
    <s v="2.3.7 - COMBUSTIBLES, LUBRICANTES, PRODUCTOS QUÍMICOS Y CONEXOS"/>
    <s v="N"/>
    <s v="00 - N/A"/>
    <s v="10 - FONDO GENERAL"/>
    <s v="01 - DISTRITO NACIONAL"/>
    <s v="2.3.7.2.06 - Pinturas, lacas, barnices, diluyentes y absorbentes para pinturas"/>
    <s v="(en blanco)"/>
    <s v="(en blanco)"/>
    <n v="783095"/>
    <n v="950155.25999999989"/>
    <n v="983095"/>
    <n v="950155.25999999989"/>
  </r>
  <r>
    <s v="2023"/>
    <x v="0"/>
    <x v="0"/>
    <x v="0"/>
    <x v="0"/>
    <s v="2 - Poder Ejecutivo"/>
    <s v="0202 - MINISTERIO DE  INTERIOR Y POLICÍA"/>
    <s v="0004 - CUERPO DE BOMBEROS DE SANTO DOMINGO, DISTRITO NACIONAL"/>
    <x v="0"/>
    <x v="1"/>
    <x v="18"/>
    <s v="2.3 - MATERIALES Y SUMINISTROS"/>
    <s v="2.3.9 - PRODUCTOS Y ÚTILES VARIOS"/>
    <s v="N"/>
    <s v="00 - N/A"/>
    <s v="10 - FONDO GENERAL"/>
    <s v="01 - DISTRITO NACIONAL"/>
    <s v="2.3.9.1.01 - Útiles y materiales de limpieza e higiene"/>
    <s v="(en blanco)"/>
    <s v="(en blanco)"/>
    <n v="85231"/>
    <n v="33051.800000000003"/>
    <n v="85231"/>
    <n v="33051.800000000003"/>
  </r>
  <r>
    <s v="2023"/>
    <x v="0"/>
    <x v="0"/>
    <x v="0"/>
    <x v="0"/>
    <s v="2 - Poder Ejecutivo"/>
    <s v="0202 - MINISTERIO DE  INTERIOR Y POLICÍA"/>
    <s v="0004 - CUERPO DE BOMBEROS DE SANTO DOMINGO, DISTRITO NACIONAL"/>
    <x v="0"/>
    <x v="1"/>
    <x v="18"/>
    <s v="2.3 - MATERIALES Y SUMINISTROS"/>
    <s v="2.3.9 - PRODUCTOS Y ÚTILES VARIOS"/>
    <s v="N"/>
    <s v="00 - N/A"/>
    <s v="10 - FONDO GENERAL"/>
    <s v="01 - DISTRITO NACIONAL"/>
    <s v="2.3.9.2.01 - Útiles  y materiales de escritorio, oficina e informática"/>
    <s v="(en blanco)"/>
    <s v="(en blanco)"/>
    <n v="147000"/>
    <n v="82810.490000000005"/>
    <n v="187000"/>
    <n v="82810.490000000005"/>
  </r>
  <r>
    <s v="2023"/>
    <x v="0"/>
    <x v="0"/>
    <x v="0"/>
    <x v="0"/>
    <s v="2 - Poder Ejecutivo"/>
    <s v="0202 - MINISTERIO DE  INTERIOR Y POLICÍA"/>
    <s v="0004 - CUERPO DE BOMBEROS DE SANTO DOMINGO, DISTRITO NACIONAL"/>
    <x v="0"/>
    <x v="1"/>
    <x v="18"/>
    <s v="2.3 - MATERIALES Y SUMINISTROS"/>
    <s v="2.3.9 - PRODUCTOS Y ÚTILES VARIOS"/>
    <s v="N"/>
    <s v="00 - N/A"/>
    <s v="10 - FONDO GENERAL"/>
    <s v="01 - DISTRITO NACIONAL"/>
    <s v="2.3.9.2.02 - Útiles y materiales  escolares y de enseñanzas"/>
    <s v="(en blanco)"/>
    <s v="(en blanco)"/>
    <n v="0"/>
    <n v="191750"/>
    <n v="200000"/>
    <n v="191750"/>
  </r>
  <r>
    <s v="2023"/>
    <x v="0"/>
    <x v="0"/>
    <x v="0"/>
    <x v="0"/>
    <s v="2 - Poder Ejecutivo"/>
    <s v="0202 - MINISTERIO DE  INTERIOR Y POLICÍA"/>
    <s v="0004 - CUERPO DE BOMBEROS DE SANTO DOMINGO, DISTRITO NACIONAL"/>
    <x v="0"/>
    <x v="1"/>
    <x v="18"/>
    <s v="2.3 - MATERIALES Y SUMINISTROS"/>
    <s v="2.3.9 - PRODUCTOS Y ÚTILES VARIOS"/>
    <s v="N"/>
    <s v="00 - N/A"/>
    <s v="10 - FONDO GENERAL"/>
    <s v="01 - DISTRITO NACIONAL"/>
    <s v="2.3.9.3.01 - Útiles menores médico, quirúrgicos o de laboratorio"/>
    <s v="(en blanco)"/>
    <s v="(en blanco)"/>
    <n v="251000"/>
    <n v="255969.77000000002"/>
    <n v="276500"/>
    <n v="255969.77000000002"/>
  </r>
  <r>
    <s v="2023"/>
    <x v="0"/>
    <x v="0"/>
    <x v="0"/>
    <x v="0"/>
    <s v="2 - Poder Ejecutivo"/>
    <s v="0202 - MINISTERIO DE  INTERIOR Y POLICÍA"/>
    <s v="0004 - CUERPO DE BOMBEROS DE SANTO DOMINGO, DISTRITO NACIONAL"/>
    <x v="0"/>
    <x v="1"/>
    <x v="18"/>
    <s v="2.3 - MATERIALES Y SUMINISTROS"/>
    <s v="2.3.9 - PRODUCTOS Y ÚTILES VARIOS"/>
    <s v="N"/>
    <s v="00 - N/A"/>
    <s v="10 - FONDO GENERAL"/>
    <s v="01 - DISTRITO NACIONAL"/>
    <s v="2.3.9.5.01 - Útiles de cocina y comedor"/>
    <s v="(en blanco)"/>
    <s v="(en blanco)"/>
    <n v="0"/>
    <n v="844669.93"/>
    <n v="900000"/>
    <n v="844669.93"/>
  </r>
  <r>
    <s v="2023"/>
    <x v="0"/>
    <x v="0"/>
    <x v="0"/>
    <x v="0"/>
    <s v="2 - Poder Ejecutivo"/>
    <s v="0202 - MINISTERIO DE  INTERIOR Y POLICÍA"/>
    <s v="0004 - CUERPO DE BOMBEROS DE SANTO DOMINGO, DISTRITO NACIONAL"/>
    <x v="0"/>
    <x v="1"/>
    <x v="18"/>
    <s v="2.3 - MATERIALES Y SUMINISTROS"/>
    <s v="2.3.9 - PRODUCTOS Y ÚTILES VARIOS"/>
    <s v="N"/>
    <s v="00 - N/A"/>
    <s v="10 - FONDO GENERAL"/>
    <s v="01 - DISTRITO NACIONAL"/>
    <s v="2.3.9.6.01 - Productos eléctricos y afines"/>
    <s v="(en blanco)"/>
    <s v="(en blanco)"/>
    <n v="486110"/>
    <n v="744518.36"/>
    <n v="786110"/>
    <n v="744518.36"/>
  </r>
  <r>
    <s v="2023"/>
    <x v="0"/>
    <x v="0"/>
    <x v="0"/>
    <x v="0"/>
    <s v="2 - Poder Ejecutivo"/>
    <s v="0202 - MINISTERIO DE  INTERIOR Y POLICÍA"/>
    <s v="0004 - CUERPO DE BOMBEROS DE SANTO DOMINGO, DISTRITO NACIONAL"/>
    <x v="0"/>
    <x v="1"/>
    <x v="18"/>
    <s v="2.3 - MATERIALES Y SUMINISTROS"/>
    <s v="2.3.9 - PRODUCTOS Y ÚTILES VARIOS"/>
    <s v="N"/>
    <s v="00 - N/A"/>
    <s v="10 - FONDO GENERAL"/>
    <s v="01 - DISTRITO NACIONAL"/>
    <s v="2.3.9.9.01 - Productos y Utiles Varios  n.i.p"/>
    <s v="(en blanco)"/>
    <s v="(en blanco)"/>
    <n v="926478"/>
    <n v="0"/>
    <n v="14478"/>
    <n v="0"/>
  </r>
  <r>
    <s v="2023"/>
    <x v="0"/>
    <x v="0"/>
    <x v="0"/>
    <x v="0"/>
    <s v="2 - Poder Ejecutivo"/>
    <s v="0202 - MINISTERIO DE  INTERIOR Y POLICÍA"/>
    <s v="0004 - CUERPO DE BOMBEROS DE SANTO DOMINGO, DISTRITO NACIONAL"/>
    <x v="0"/>
    <x v="1"/>
    <x v="18"/>
    <s v="2.3 - MATERIALES Y SUMINISTROS"/>
    <s v="2.3.9 - PRODUCTOS Y ÚTILES VARIOS"/>
    <s v="N"/>
    <s v="00 - N/A"/>
    <s v="10 - FONDO GENERAL"/>
    <s v="01 - DISTRITO NACIONAL"/>
    <s v="2.3.9.9.02 - Bonos para útiles diversos"/>
    <s v="(en blanco)"/>
    <s v="(en blanco)"/>
    <n v="0"/>
    <n v="2000000"/>
    <n v="2000000"/>
    <n v="2000000"/>
  </r>
  <r>
    <s v="2023"/>
    <x v="0"/>
    <x v="0"/>
    <x v="0"/>
    <x v="0"/>
    <s v="2 - Poder Ejecutivo"/>
    <s v="0202 - MINISTERIO DE  INTERIOR Y POLICÍA"/>
    <s v="0004 - DIRECCION CENTRAL  DE  POLICIA DE TURISMO"/>
    <x v="0"/>
    <x v="1"/>
    <x v="15"/>
    <s v="2.1 - REMUNERACIONES Y CONTRIBUCIONES"/>
    <s v="2.1.1 - REMUNERACIONES"/>
    <s v="N"/>
    <s v="00 - N/A"/>
    <s v="10 - FONDO GENERAL"/>
    <s v="99 - MULTIPROVINCIAL"/>
    <s v="2.1.1.1.01 - Sueldos empleados fijos"/>
    <s v="(en blanco)"/>
    <s v="(en blanco)"/>
    <n v="11103067"/>
    <n v="12183530.560000001"/>
    <n v="12199722.560000001"/>
    <n v="12107894.420000002"/>
  </r>
  <r>
    <s v="2023"/>
    <x v="0"/>
    <x v="0"/>
    <x v="0"/>
    <x v="0"/>
    <s v="2 - Poder Ejecutivo"/>
    <s v="0202 - MINISTERIO DE  INTERIOR Y POLICÍA"/>
    <s v="0004 - DIRECCION CENTRAL  DE  POLICIA DE TURISMO"/>
    <x v="0"/>
    <x v="1"/>
    <x v="15"/>
    <s v="2.1 - REMUNERACIONES Y CONTRIBUCIONES"/>
    <s v="2.1.1 - REMUNERACIONES"/>
    <s v="N"/>
    <s v="00 - N/A"/>
    <s v="10 - FONDO GENERAL"/>
    <s v="99 - MULTIPROVINCIAL"/>
    <s v="2.1.1.1.12 - Sueldo fijo por cargo a personal militar y policial"/>
    <s v="(en blanco)"/>
    <s v="(en blanco)"/>
    <n v="240000000"/>
    <n v="265027375"/>
    <n v="288508905.44"/>
    <n v="264397900"/>
  </r>
  <r>
    <s v="2023"/>
    <x v="0"/>
    <x v="0"/>
    <x v="0"/>
    <x v="0"/>
    <s v="2 - Poder Ejecutivo"/>
    <s v="0202 - MINISTERIO DE  INTERIOR Y POLICÍA"/>
    <s v="0004 - DIRECCION CENTRAL  DE  POLICIA DE TURISMO"/>
    <x v="0"/>
    <x v="1"/>
    <x v="15"/>
    <s v="2.1 - REMUNERACIONES Y CONTRIBUCIONES"/>
    <s v="2.1.1 - REMUNERACIONES"/>
    <s v="N"/>
    <s v="00 - N/A"/>
    <s v="10 - FONDO GENERAL"/>
    <s v="99 - MULTIPROVINCIAL"/>
    <s v="2.1.1.2.04 - Personal de servicios especiales"/>
    <s v="(en blanco)"/>
    <s v="(en blanco)"/>
    <n v="15600000"/>
    <n v="15925000"/>
    <n v="15925000"/>
    <n v="15925000"/>
  </r>
  <r>
    <s v="2023"/>
    <x v="0"/>
    <x v="0"/>
    <x v="0"/>
    <x v="0"/>
    <s v="2 - Poder Ejecutivo"/>
    <s v="0202 - MINISTERIO DE  INTERIOR Y POLICÍA"/>
    <s v="0004 - DIRECCION CENTRAL  DE  POLICIA DE TURISMO"/>
    <x v="0"/>
    <x v="1"/>
    <x v="15"/>
    <s v="2.1 - REMUNERACIONES Y CONTRIBUCIONES"/>
    <s v="2.1.1 - REMUNERACIONES"/>
    <s v="N"/>
    <s v="00 - N/A"/>
    <s v="10 - FONDO GENERAL"/>
    <s v="99 - MULTIPROVINCIAL"/>
    <s v="2.1.1.4.01 - Sueldo Anual No. 13"/>
    <s v="(en blanco)"/>
    <s v="(en blanco)"/>
    <n v="20925254"/>
    <n v="24776168"/>
    <n v="25003400.09"/>
    <n v="24776168"/>
  </r>
  <r>
    <s v="2023"/>
    <x v="0"/>
    <x v="0"/>
    <x v="0"/>
    <x v="0"/>
    <s v="2 - Poder Ejecutivo"/>
    <s v="0202 - MINISTERIO DE  INTERIOR Y POLICÍA"/>
    <s v="0004 - DIRECCION CENTRAL  DE  POLICIA DE TURISMO"/>
    <x v="0"/>
    <x v="1"/>
    <x v="15"/>
    <s v="2.1 - REMUNERACIONES Y CONTRIBUCIONES"/>
    <s v="2.1.1 - REMUNERACIONES"/>
    <s v="N"/>
    <s v="00 - N/A"/>
    <s v="10 - FONDO GENERAL"/>
    <s v="99 - MULTIPROVINCIAL"/>
    <s v="2.1.1.5.03 - Prestación laboral por desvinculación"/>
    <s v="(en blanco)"/>
    <s v="(en blanco)"/>
    <n v="500000"/>
    <n v="18837.939999999999"/>
    <n v="228648.79000000004"/>
    <n v="18837.939999999999"/>
  </r>
  <r>
    <s v="2023"/>
    <x v="0"/>
    <x v="0"/>
    <x v="0"/>
    <x v="0"/>
    <s v="2 - Poder Ejecutivo"/>
    <s v="0202 - MINISTERIO DE  INTERIOR Y POLICÍA"/>
    <s v="0004 - DIRECCION CENTRAL  DE  POLICIA DE TURISMO"/>
    <x v="0"/>
    <x v="1"/>
    <x v="15"/>
    <s v="2.1 - REMUNERACIONES Y CONTRIBUCIONES"/>
    <s v="2.1.1 - REMUNERACIONES"/>
    <s v="N"/>
    <s v="00 - N/A"/>
    <s v="10 - FONDO GENERAL"/>
    <s v="99 - MULTIPROVINCIAL"/>
    <s v="2.1.1.5.04 - Proporción de vacaciones no disfrutadas"/>
    <s v="(en blanco)"/>
    <s v="(en blanco)"/>
    <n v="100000"/>
    <n v="121788.83000000002"/>
    <n v="121788.83"/>
    <n v="121688.83"/>
  </r>
  <r>
    <s v="2023"/>
    <x v="0"/>
    <x v="0"/>
    <x v="0"/>
    <x v="0"/>
    <s v="2 - Poder Ejecutivo"/>
    <s v="0202 - MINISTERIO DE  INTERIOR Y POLICÍA"/>
    <s v="0004 - DIRECCION CENTRAL  DE  POLICIA DE TURISMO"/>
    <x v="0"/>
    <x v="1"/>
    <x v="15"/>
    <s v="2.1 - REMUNERACIONES Y CONTRIBUCIONES"/>
    <s v="2.1.2 - SOBRESUELDOS"/>
    <s v="N"/>
    <s v="00 - N/A"/>
    <s v="10 - FONDO GENERAL"/>
    <s v="99 - MULTIPROVINCIAL"/>
    <s v="2.1.2.2.13 - Incentivo por riesgo laboral al personal militar y policial"/>
    <s v="(en blanco)"/>
    <s v="(en blanco)"/>
    <n v="25819810"/>
    <n v="25939810"/>
    <n v="25939810"/>
    <n v="25365200"/>
  </r>
  <r>
    <s v="2023"/>
    <x v="0"/>
    <x v="0"/>
    <x v="0"/>
    <x v="0"/>
    <s v="2 - Poder Ejecutivo"/>
    <s v="0202 - MINISTERIO DE  INTERIOR Y POLICÍA"/>
    <s v="0004 - DIRECCION CENTRAL  DE  POLICIA DE TURISMO"/>
    <x v="0"/>
    <x v="1"/>
    <x v="15"/>
    <s v="2.1 - REMUNERACIONES Y CONTRIBUCIONES"/>
    <s v="2.1.5 - CONTRIBUCIONES A LA SEGURIDAD SOCIAL"/>
    <s v="N"/>
    <s v="00 - N/A"/>
    <s v="10 - FONDO GENERAL"/>
    <s v="99 - MULTIPROVINCIAL"/>
    <s v="2.1.5.1.01 - Contribuciones al seguro de salud"/>
    <s v="(en blanco)"/>
    <s v="(en blanco)"/>
    <n v="787206"/>
    <n v="863635.09"/>
    <n v="864637.09"/>
    <n v="858448.01000000013"/>
  </r>
  <r>
    <s v="2023"/>
    <x v="0"/>
    <x v="0"/>
    <x v="0"/>
    <x v="0"/>
    <s v="2 - Poder Ejecutivo"/>
    <s v="0202 - MINISTERIO DE  INTERIOR Y POLICÍA"/>
    <s v="0004 - DIRECCION CENTRAL  DE  POLICIA DE TURISMO"/>
    <x v="0"/>
    <x v="1"/>
    <x v="15"/>
    <s v="2.1 - REMUNERACIONES Y CONTRIBUCIONES"/>
    <s v="2.1.5 - CONTRIBUCIONES A LA SEGURIDAD SOCIAL"/>
    <s v="N"/>
    <s v="00 - N/A"/>
    <s v="10 - FONDO GENERAL"/>
    <s v="99 - MULTIPROVINCIAL"/>
    <s v="2.1.5.2.01 - Contribuciones al seguro de pensiones"/>
    <s v="(en blanco)"/>
    <s v="(en blanco)"/>
    <n v="17828317"/>
    <n v="15756814.48"/>
    <n v="17842516.949999999"/>
    <n v="15756714.870000005"/>
  </r>
  <r>
    <s v="2023"/>
    <x v="0"/>
    <x v="0"/>
    <x v="0"/>
    <x v="0"/>
    <s v="2 - Poder Ejecutivo"/>
    <s v="0202 - MINISTERIO DE  INTERIOR Y POLICÍA"/>
    <s v="0004 - DIRECCION CENTRAL  DE  POLICIA DE TURISMO"/>
    <x v="0"/>
    <x v="1"/>
    <x v="15"/>
    <s v="2.1 - REMUNERACIONES Y CONTRIBUCIONES"/>
    <s v="2.1.5 - CONTRIBUCIONES A LA SEGURIDAD SOCIAL"/>
    <s v="N"/>
    <s v="00 - N/A"/>
    <s v="10 - FONDO GENERAL"/>
    <s v="99 - MULTIPROVINCIAL"/>
    <s v="2.1.5.3.01 - Contribuciones al seguro de riesgo laboral"/>
    <s v="(en blanco)"/>
    <s v="(en blanco)"/>
    <n v="116360"/>
    <n v="146266.29"/>
    <n v="146409.25"/>
    <n v="145292.64999999997"/>
  </r>
  <r>
    <s v="2023"/>
    <x v="0"/>
    <x v="0"/>
    <x v="0"/>
    <x v="0"/>
    <s v="2 - Poder Ejecutivo"/>
    <s v="0202 - MINISTERIO DE  INTERIOR Y POLICÍA"/>
    <s v="0004 - DIRECCION CENTRAL  DE  POLICIA DE TURISMO"/>
    <x v="0"/>
    <x v="1"/>
    <x v="15"/>
    <s v="2.2 - CONTRATACIÓN DE SERVICIOS"/>
    <s v="2.2.1 - SERVICIOS BÁSICOS"/>
    <s v="N"/>
    <s v="00 - N/A"/>
    <s v="10 - FONDO GENERAL"/>
    <s v="99 - MULTIPROVINCIAL"/>
    <s v="2.2.1.2.01 - Servicios telefónico de larga distancia"/>
    <s v="(en blanco)"/>
    <s v="(en blanco)"/>
    <n v="5500000"/>
    <n v="4659015.2300000004"/>
    <n v="5112584"/>
    <n v="4659015.2300000004"/>
  </r>
  <r>
    <s v="2023"/>
    <x v="0"/>
    <x v="0"/>
    <x v="0"/>
    <x v="0"/>
    <s v="2 - Poder Ejecutivo"/>
    <s v="0202 - MINISTERIO DE  INTERIOR Y POLICÍA"/>
    <s v="0004 - DIRECCION CENTRAL  DE  POLICIA DE TURISMO"/>
    <x v="0"/>
    <x v="1"/>
    <x v="15"/>
    <s v="2.2 - CONTRATACIÓN DE SERVICIOS"/>
    <s v="2.2.1 - SERVICIOS BÁSICOS"/>
    <s v="N"/>
    <s v="00 - N/A"/>
    <s v="10 - FONDO GENERAL"/>
    <s v="99 - MULTIPROVINCIAL"/>
    <s v="2.2.1.3.01 - Teléfono local"/>
    <s v="(en blanco)"/>
    <s v="(en blanco)"/>
    <n v="2700000"/>
    <n v="1539892.63"/>
    <n v="1676228"/>
    <n v="1539892.63"/>
  </r>
  <r>
    <s v="2023"/>
    <x v="0"/>
    <x v="0"/>
    <x v="0"/>
    <x v="0"/>
    <s v="2 - Poder Ejecutivo"/>
    <s v="0202 - MINISTERIO DE  INTERIOR Y POLICÍA"/>
    <s v="0004 - DIRECCION CENTRAL  DE  POLICIA DE TURISMO"/>
    <x v="0"/>
    <x v="1"/>
    <x v="15"/>
    <s v="2.2 - CONTRATACIÓN DE SERVICIOS"/>
    <s v="2.2.1 - SERVICIOS BÁSICOS"/>
    <s v="N"/>
    <s v="00 - N/A"/>
    <s v="10 - FONDO GENERAL"/>
    <s v="99 - MULTIPROVINCIAL"/>
    <s v="2.2.1.6.01 - Energía eléctrica"/>
    <s v="(en blanco)"/>
    <s v="(en blanco)"/>
    <n v="4119000"/>
    <n v="5224889.1500000013"/>
    <n v="5344600"/>
    <n v="5004760.0700000012"/>
  </r>
  <r>
    <s v="2023"/>
    <x v="0"/>
    <x v="0"/>
    <x v="0"/>
    <x v="0"/>
    <s v="2 - Poder Ejecutivo"/>
    <s v="0202 - MINISTERIO DE  INTERIOR Y POLICÍA"/>
    <s v="0004 - DIRECCION CENTRAL  DE  POLICIA DE TURISMO"/>
    <x v="0"/>
    <x v="1"/>
    <x v="15"/>
    <s v="2.2 - CONTRATACIÓN DE SERVICIOS"/>
    <s v="2.2.1 - SERVICIOS BÁSICOS"/>
    <s v="N"/>
    <s v="00 - N/A"/>
    <s v="10 - FONDO GENERAL"/>
    <s v="99 - MULTIPROVINCIAL"/>
    <s v="2.2.1.7.01 - Agua"/>
    <s v="(en blanco)"/>
    <s v="(en blanco)"/>
    <n v="630000"/>
    <n v="107731"/>
    <n v="216000"/>
    <n v="107731"/>
  </r>
  <r>
    <s v="2023"/>
    <x v="0"/>
    <x v="0"/>
    <x v="0"/>
    <x v="0"/>
    <s v="2 - Poder Ejecutivo"/>
    <s v="0202 - MINISTERIO DE  INTERIOR Y POLICÍA"/>
    <s v="0004 - DIRECCION CENTRAL  DE  POLICIA DE TURISMO"/>
    <x v="0"/>
    <x v="1"/>
    <x v="15"/>
    <s v="2.2 - CONTRATACIÓN DE SERVICIOS"/>
    <s v="2.2.1 - SERVICIOS BÁSICOS"/>
    <s v="N"/>
    <s v="00 - N/A"/>
    <s v="10 - FONDO GENERAL"/>
    <s v="99 - MULTIPROVINCIAL"/>
    <s v="2.2.1.8.01 - Recolección de residuos"/>
    <s v="(en blanco)"/>
    <s v="(en blanco)"/>
    <n v="60000"/>
    <n v="30015"/>
    <n v="30020"/>
    <n v="30015"/>
  </r>
  <r>
    <s v="2023"/>
    <x v="0"/>
    <x v="0"/>
    <x v="0"/>
    <x v="0"/>
    <s v="2 - Poder Ejecutivo"/>
    <s v="0202 - MINISTERIO DE  INTERIOR Y POLICÍA"/>
    <s v="0004 - DIRECCION CENTRAL  DE  POLICIA DE TURISMO"/>
    <x v="0"/>
    <x v="1"/>
    <x v="15"/>
    <s v="2.2 - CONTRATACIÓN DE SERVICIOS"/>
    <s v="2.2.2 - PUBLICIDAD, IMPRESIÓN Y ENCUADERNACIÓN"/>
    <s v="N"/>
    <s v="00 - N/A"/>
    <s v="10 - FONDO GENERAL"/>
    <s v="99 - MULTIPROVINCIAL"/>
    <s v="2.2.2.1.01 - Publicidad y propaganda"/>
    <s v="(en blanco)"/>
    <s v="(en blanco)"/>
    <n v="250000"/>
    <n v="0"/>
    <n v="0"/>
    <n v="0"/>
  </r>
  <r>
    <s v="2023"/>
    <x v="0"/>
    <x v="0"/>
    <x v="0"/>
    <x v="0"/>
    <s v="2 - Poder Ejecutivo"/>
    <s v="0202 - MINISTERIO DE  INTERIOR Y POLICÍA"/>
    <s v="0004 - DIRECCION CENTRAL  DE  POLICIA DE TURISMO"/>
    <x v="0"/>
    <x v="1"/>
    <x v="15"/>
    <s v="2.2 - CONTRATACIÓN DE SERVICIOS"/>
    <s v="2.2.2 - PUBLICIDAD, IMPRESIÓN Y ENCUADERNACIÓN"/>
    <s v="N"/>
    <s v="00 - N/A"/>
    <s v="10 - FONDO GENERAL"/>
    <s v="99 - MULTIPROVINCIAL"/>
    <s v="2.2.2.1.03 - Publicaciones de avisos oficiales"/>
    <s v="(en blanco)"/>
    <s v="(en blanco)"/>
    <n v="0"/>
    <n v="83929.86"/>
    <n v="250000"/>
    <n v="83929.86"/>
  </r>
  <r>
    <s v="2023"/>
    <x v="0"/>
    <x v="0"/>
    <x v="0"/>
    <x v="0"/>
    <s v="2 - Poder Ejecutivo"/>
    <s v="0202 - MINISTERIO DE  INTERIOR Y POLICÍA"/>
    <s v="0004 - DIRECCION CENTRAL  DE  POLICIA DE TURISMO"/>
    <x v="0"/>
    <x v="1"/>
    <x v="15"/>
    <s v="2.2 - CONTRATACIÓN DE SERVICIOS"/>
    <s v="2.2.2 - PUBLICIDAD, IMPRESIÓN Y ENCUADERNACIÓN"/>
    <s v="N"/>
    <s v="00 - N/A"/>
    <s v="10 - FONDO GENERAL"/>
    <s v="99 - MULTIPROVINCIAL"/>
    <s v="2.2.2.2.01 - Impresión, encuadernación y rotulación"/>
    <s v="(en blanco)"/>
    <s v="(en blanco)"/>
    <n v="0"/>
    <n v="204998.87"/>
    <n v="1540000"/>
    <n v="0"/>
  </r>
  <r>
    <s v="2023"/>
    <x v="0"/>
    <x v="0"/>
    <x v="0"/>
    <x v="0"/>
    <s v="2 - Poder Ejecutivo"/>
    <s v="0202 - MINISTERIO DE  INTERIOR Y POLICÍA"/>
    <s v="0004 - DIRECCION CENTRAL  DE  POLICIA DE TURISMO"/>
    <x v="0"/>
    <x v="1"/>
    <x v="15"/>
    <s v="2.2 - CONTRATACIÓN DE SERVICIOS"/>
    <s v="2.2.3 - VIÁTICOS"/>
    <s v="N"/>
    <s v="00 - N/A"/>
    <s v="10 - FONDO GENERAL"/>
    <s v="99 - MULTIPROVINCIAL"/>
    <s v="2.2.3.1.01 - Viáticos dentro del país"/>
    <s v="(en blanco)"/>
    <s v="(en blanco)"/>
    <n v="6000000"/>
    <n v="3410600"/>
    <n v="4000000"/>
    <n v="3405750"/>
  </r>
  <r>
    <s v="2023"/>
    <x v="0"/>
    <x v="0"/>
    <x v="0"/>
    <x v="0"/>
    <s v="2 - Poder Ejecutivo"/>
    <s v="0202 - MINISTERIO DE  INTERIOR Y POLICÍA"/>
    <s v="0004 - DIRECCION CENTRAL  DE  POLICIA DE TURISMO"/>
    <x v="0"/>
    <x v="1"/>
    <x v="15"/>
    <s v="2.2 - CONTRATACIÓN DE SERVICIOS"/>
    <s v="2.2.5 - ALQUILERES Y RENTAS"/>
    <s v="N"/>
    <s v="00 - N/A"/>
    <s v="10 - FONDO GENERAL"/>
    <s v="99 - MULTIPROVINCIAL"/>
    <s v="2.2.5.1.01 - Alquileres y rentas de edificaciones y locales"/>
    <s v="(en blanco)"/>
    <s v="(en blanco)"/>
    <n v="7450000"/>
    <n v="945180.33000000007"/>
    <n v="1363480"/>
    <n v="750480.33"/>
  </r>
  <r>
    <s v="2023"/>
    <x v="0"/>
    <x v="0"/>
    <x v="0"/>
    <x v="0"/>
    <s v="2 - Poder Ejecutivo"/>
    <s v="0202 - MINISTERIO DE  INTERIOR Y POLICÍA"/>
    <s v="0004 - DIRECCION CENTRAL  DE  POLICIA DE TURISMO"/>
    <x v="0"/>
    <x v="1"/>
    <x v="15"/>
    <s v="2.2 - CONTRATACIÓN DE SERVICIOS"/>
    <s v="2.2.5 - ALQUILERES Y RENTAS"/>
    <s v="N"/>
    <s v="00 - N/A"/>
    <s v="10 - FONDO GENERAL"/>
    <s v="99 - MULTIPROVINCIAL"/>
    <s v="2.2.5.8.01 - Otros alquileres y arrendamientos por derechos de usos"/>
    <s v="(en blanco)"/>
    <s v="(en blanco)"/>
    <n v="0"/>
    <n v="112789.12"/>
    <n v="321000"/>
    <n v="107814.24"/>
  </r>
  <r>
    <s v="2023"/>
    <x v="0"/>
    <x v="0"/>
    <x v="0"/>
    <x v="0"/>
    <s v="2 - Poder Ejecutivo"/>
    <s v="0202 - MINISTERIO DE  INTERIOR Y POLICÍA"/>
    <s v="0004 - DIRECCION CENTRAL  DE  POLICIA DE TURISMO"/>
    <x v="0"/>
    <x v="1"/>
    <x v="15"/>
    <s v="2.2 - CONTRATACIÓN DE SERVICIOS"/>
    <s v="2.2.5 - ALQUILERES Y RENTAS"/>
    <s v="N"/>
    <s v="00 - N/A"/>
    <s v="10 - FONDO GENERAL"/>
    <s v="99 - MULTIPROVINCIAL"/>
    <s v="2.2.5.9.01 - Licencias Informáticas"/>
    <s v="(en blanco)"/>
    <s v="(en blanco)"/>
    <n v="300000"/>
    <n v="2473367.73"/>
    <n v="2693975"/>
    <n v="2473367.73"/>
  </r>
  <r>
    <s v="2023"/>
    <x v="0"/>
    <x v="0"/>
    <x v="0"/>
    <x v="0"/>
    <s v="2 - Poder Ejecutivo"/>
    <s v="0202 - MINISTERIO DE  INTERIOR Y POLICÍA"/>
    <s v="0004 - DIRECCION CENTRAL  DE  POLICIA DE TURISMO"/>
    <x v="0"/>
    <x v="1"/>
    <x v="15"/>
    <s v="2.2 - CONTRATACIÓN DE SERVICIOS"/>
    <s v="2.2.6 - SEGUROS"/>
    <s v="N"/>
    <s v="00 - N/A"/>
    <s v="10 - FONDO GENERAL"/>
    <s v="99 - MULTIPROVINCIAL"/>
    <s v="2.2.6.2.01 - Seguro de bienes muebles"/>
    <s v="(en blanco)"/>
    <s v="(en blanco)"/>
    <n v="4350000"/>
    <n v="5341378.92"/>
    <n v="8012894.2400000002"/>
    <n v="5341378.92"/>
  </r>
  <r>
    <s v="2023"/>
    <x v="0"/>
    <x v="0"/>
    <x v="0"/>
    <x v="0"/>
    <s v="2 - Poder Ejecutivo"/>
    <s v="0202 - MINISTERIO DE  INTERIOR Y POLICÍA"/>
    <s v="0004 - DIRECCION CENTRAL  DE  POLICIA DE TURISMO"/>
    <x v="0"/>
    <x v="1"/>
    <x v="15"/>
    <s v="2.2 - CONTRATACIÓN DE SERVICIOS"/>
    <s v="2.2.7 - SERVICIOS DE CONSERVACIÓN, REPARACIONES MENORES E INSTALACIONES TEMPORALES"/>
    <s v="N"/>
    <s v="00 - N/A"/>
    <s v="10 - FONDO GENERAL"/>
    <s v="99 - MULTIPROVINCIAL"/>
    <s v="2.2.7.1.01 - Reparaciones y mantenimientos menores en edificaciones"/>
    <s v="(en blanco)"/>
    <s v="(en blanco)"/>
    <n v="0"/>
    <n v="2492999.9900000002"/>
    <n v="2666800"/>
    <n v="2492999.9900000002"/>
  </r>
  <r>
    <s v="2023"/>
    <x v="0"/>
    <x v="0"/>
    <x v="0"/>
    <x v="0"/>
    <s v="2 - Poder Ejecutivo"/>
    <s v="0202 - MINISTERIO DE  INTERIOR Y POLICÍA"/>
    <s v="0004 - DIRECCION CENTRAL  DE  POLICIA DE TURISMO"/>
    <x v="0"/>
    <x v="1"/>
    <x v="15"/>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0"/>
    <n v="0"/>
    <n v="0"/>
    <n v="0"/>
  </r>
  <r>
    <s v="2023"/>
    <x v="0"/>
    <x v="0"/>
    <x v="0"/>
    <x v="0"/>
    <s v="2 - Poder Ejecutivo"/>
    <s v="0202 - MINISTERIO DE  INTERIOR Y POLICÍA"/>
    <s v="0004 - DIRECCION CENTRAL  DE  POLICIA DE TURISMO"/>
    <x v="0"/>
    <x v="1"/>
    <x v="15"/>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0"/>
    <n v="29972"/>
    <n v="50000"/>
    <n v="29972"/>
  </r>
  <r>
    <s v="2023"/>
    <x v="0"/>
    <x v="0"/>
    <x v="0"/>
    <x v="0"/>
    <s v="2 - Poder Ejecutivo"/>
    <s v="0202 - MINISTERIO DE  INTERIOR Y POLICÍA"/>
    <s v="0004 - DIRECCION CENTRAL  DE  POLICIA DE TURISMO"/>
    <x v="0"/>
    <x v="1"/>
    <x v="15"/>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9000000"/>
    <n v="3649509.24"/>
    <n v="3654188"/>
    <n v="2398866.14"/>
  </r>
  <r>
    <s v="2023"/>
    <x v="0"/>
    <x v="0"/>
    <x v="0"/>
    <x v="0"/>
    <s v="2 - Poder Ejecutivo"/>
    <s v="0202 - MINISTERIO DE  INTERIOR Y POLICÍA"/>
    <s v="0004 - DIRECCION CENTRAL  DE  POLICIA DE TURISMO"/>
    <x v="0"/>
    <x v="1"/>
    <x v="15"/>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250000"/>
    <n v="0"/>
    <n v="65000"/>
    <n v="0"/>
  </r>
  <r>
    <s v="2023"/>
    <x v="0"/>
    <x v="0"/>
    <x v="0"/>
    <x v="0"/>
    <s v="2 - Poder Ejecutivo"/>
    <s v="0202 - MINISTERIO DE  INTERIOR Y POLICÍA"/>
    <s v="0004 - DIRECCION CENTRAL  DE  POLICIA DE TURISMO"/>
    <x v="0"/>
    <x v="1"/>
    <x v="15"/>
    <s v="2.2 - CONTRATACIÓN DE SERVICIOS"/>
    <s v="2.2.8 - OTROS SERVICIOS NO INCLUIDOS EN CONCEPTOS ANTERIORES"/>
    <s v="N"/>
    <s v="00 - N/A"/>
    <s v="10 - FONDO GENERAL"/>
    <s v="99 - MULTIPROVINCIAL"/>
    <s v="2.2.8.4.01 - Servicios funerarios y gastos conexos"/>
    <s v="(en blanco)"/>
    <s v="(en blanco)"/>
    <n v="375000"/>
    <n v="0"/>
    <n v="0"/>
    <n v="0"/>
  </r>
  <r>
    <s v="2023"/>
    <x v="0"/>
    <x v="0"/>
    <x v="0"/>
    <x v="0"/>
    <s v="2 - Poder Ejecutivo"/>
    <s v="0202 - MINISTERIO DE  INTERIOR Y POLICÍA"/>
    <s v="0004 - DIRECCION CENTRAL  DE  POLICIA DE TURISMO"/>
    <x v="0"/>
    <x v="1"/>
    <x v="15"/>
    <s v="2.2 - CONTRATACIÓN DE SERVICIOS"/>
    <s v="2.2.8 - OTROS SERVICIOS NO INCLUIDOS EN CONCEPTOS ANTERIORES"/>
    <s v="N"/>
    <s v="00 - N/A"/>
    <s v="10 - FONDO GENERAL"/>
    <s v="99 - MULTIPROVINCIAL"/>
    <s v="2.2.8.5.01 - Fumigación"/>
    <s v="(en blanco)"/>
    <s v="(en blanco)"/>
    <n v="0"/>
    <n v="116520.28"/>
    <n v="128000"/>
    <n v="116520.28"/>
  </r>
  <r>
    <s v="2023"/>
    <x v="0"/>
    <x v="0"/>
    <x v="0"/>
    <x v="0"/>
    <s v="2 - Poder Ejecutivo"/>
    <s v="0202 - MINISTERIO DE  INTERIOR Y POLICÍA"/>
    <s v="0004 - DIRECCION CENTRAL  DE  POLICIA DE TURISMO"/>
    <x v="0"/>
    <x v="1"/>
    <x v="15"/>
    <s v="2.2 - CONTRATACIÓN DE SERVICIOS"/>
    <s v="2.2.8 - OTROS SERVICIOS NO INCLUIDOS EN CONCEPTOS ANTERIORES"/>
    <s v="N"/>
    <s v="00 - N/A"/>
    <s v="10 - FONDO GENERAL"/>
    <s v="99 - MULTIPROVINCIAL"/>
    <s v="2.2.8.7.01 - Servicios técnicos y profesionales"/>
    <s v="(en blanco)"/>
    <s v="(en blanco)"/>
    <n v="150000"/>
    <n v="0"/>
    <n v="0"/>
    <n v="0"/>
  </r>
  <r>
    <s v="2023"/>
    <x v="0"/>
    <x v="0"/>
    <x v="0"/>
    <x v="0"/>
    <s v="2 - Poder Ejecutivo"/>
    <s v="0202 - MINISTERIO DE  INTERIOR Y POLICÍA"/>
    <s v="0004 - DIRECCION CENTRAL  DE  POLICIA DE TURISMO"/>
    <x v="0"/>
    <x v="1"/>
    <x v="15"/>
    <s v="2.2 - CONTRATACIÓN DE SERVICIOS"/>
    <s v="2.2.8 - OTROS SERVICIOS NO INCLUIDOS EN CONCEPTOS ANTERIORES"/>
    <s v="N"/>
    <s v="00 - N/A"/>
    <s v="10 - FONDO GENERAL"/>
    <s v="99 - MULTIPROVINCIAL"/>
    <s v="2.2.8.7.02 - Servicios jurídicos"/>
    <s v="(en blanco)"/>
    <s v="(en blanco)"/>
    <n v="350000"/>
    <n v="378780"/>
    <n v="500000"/>
    <n v="378780"/>
  </r>
  <r>
    <s v="2023"/>
    <x v="0"/>
    <x v="0"/>
    <x v="0"/>
    <x v="0"/>
    <s v="2 - Poder Ejecutivo"/>
    <s v="0202 - MINISTERIO DE  INTERIOR Y POLICÍA"/>
    <s v="0004 - DIRECCION CENTRAL  DE  POLICIA DE TURISMO"/>
    <x v="0"/>
    <x v="1"/>
    <x v="15"/>
    <s v="2.2 - CONTRATACIÓN DE SERVICIOS"/>
    <s v="2.2.8 - OTROS SERVICIOS NO INCLUIDOS EN CONCEPTOS ANTERIORES"/>
    <s v="N"/>
    <s v="00 - N/A"/>
    <s v="10 - FONDO GENERAL"/>
    <s v="99 - MULTIPROVINCIAL"/>
    <s v="2.2.8.7.06 - Otros servicios técnicos profesionales"/>
    <s v="(en blanco)"/>
    <s v="(en blanco)"/>
    <n v="650000"/>
    <n v="600000"/>
    <n v="635000"/>
    <n v="600000"/>
  </r>
  <r>
    <s v="2023"/>
    <x v="0"/>
    <x v="0"/>
    <x v="0"/>
    <x v="0"/>
    <s v="2 - Poder Ejecutivo"/>
    <s v="0202 - MINISTERIO DE  INTERIOR Y POLICÍA"/>
    <s v="0004 - DIRECCION CENTRAL  DE  POLICIA DE TURISMO"/>
    <x v="0"/>
    <x v="1"/>
    <x v="15"/>
    <s v="2.2 - CONTRATACIÓN DE SERVICIOS"/>
    <s v="2.2.9 - OTRAS CONTRATACIONES DE SERVICIOS"/>
    <s v="N"/>
    <s v="00 - N/A"/>
    <s v="10 - FONDO GENERAL"/>
    <s v="99 - MULTIPROVINCIAL"/>
    <s v="2.2.9.1.01 - Otras contrataciones de servicios"/>
    <s v="(en blanco)"/>
    <s v="(en blanco)"/>
    <n v="0"/>
    <n v="0"/>
    <n v="404725"/>
    <n v="0"/>
  </r>
  <r>
    <s v="2023"/>
    <x v="0"/>
    <x v="0"/>
    <x v="0"/>
    <x v="0"/>
    <s v="2 - Poder Ejecutivo"/>
    <s v="0202 - MINISTERIO DE  INTERIOR Y POLICÍA"/>
    <s v="0004 - DIRECCION CENTRAL  DE  POLICIA DE TURISMO"/>
    <x v="0"/>
    <x v="1"/>
    <x v="15"/>
    <s v="2.2 - CONTRATACIÓN DE SERVICIOS"/>
    <s v="2.2.9 - OTRAS CONTRATACIONES DE SERVICIOS"/>
    <s v="N"/>
    <s v="00 - N/A"/>
    <s v="10 - FONDO GENERAL"/>
    <s v="99 - MULTIPROVINCIAL"/>
    <s v="2.2.9.2.03 - Servicios de Catering"/>
    <s v="(en blanco)"/>
    <s v="(en blanco)"/>
    <n v="1300000"/>
    <n v="205700"/>
    <n v="1094000"/>
    <n v="0"/>
  </r>
  <r>
    <s v="2023"/>
    <x v="0"/>
    <x v="0"/>
    <x v="0"/>
    <x v="0"/>
    <s v="2 - Poder Ejecutivo"/>
    <s v="0202 - MINISTERIO DE  INTERIOR Y POLICÍA"/>
    <s v="0004 - DIRECCION CENTRAL  DE  POLICIA DE TURISMO"/>
    <x v="0"/>
    <x v="1"/>
    <x v="15"/>
    <s v="2.3 - MATERIALES Y SUMINISTROS"/>
    <s v="2.3.1 - ALIMENTOS Y PRODUCTOS AGROFORESTALES"/>
    <s v="N"/>
    <s v="00 - N/A"/>
    <s v="10 - FONDO GENERAL"/>
    <s v="99 - MULTIPROVINCIAL"/>
    <s v="2.3.1.1.01 - Alimentos y bebidas para personas"/>
    <s v="(en blanco)"/>
    <s v="(en blanco)"/>
    <n v="33000498"/>
    <n v="31468400.949999996"/>
    <n v="35118398"/>
    <n v="21933946.580000002"/>
  </r>
  <r>
    <s v="2023"/>
    <x v="0"/>
    <x v="0"/>
    <x v="0"/>
    <x v="0"/>
    <s v="2 - Poder Ejecutivo"/>
    <s v="0202 - MINISTERIO DE  INTERIOR Y POLICÍA"/>
    <s v="0004 - DIRECCION CENTRAL  DE  POLICIA DE TURISMO"/>
    <x v="0"/>
    <x v="1"/>
    <x v="15"/>
    <s v="2.3 - MATERIALES Y SUMINISTROS"/>
    <s v="2.3.1 - ALIMENTOS Y PRODUCTOS AGROFORESTALES"/>
    <s v="N"/>
    <s v="00 - N/A"/>
    <s v="10 - FONDO GENERAL"/>
    <s v="99 - MULTIPROVINCIAL"/>
    <s v="2.3.1.3.03 - Productos forestales"/>
    <s v="(en blanco)"/>
    <s v="(en blanco)"/>
    <n v="0"/>
    <n v="109999.99"/>
    <n v="125000"/>
    <n v="101480"/>
  </r>
  <r>
    <s v="2023"/>
    <x v="0"/>
    <x v="0"/>
    <x v="0"/>
    <x v="0"/>
    <s v="2 - Poder Ejecutivo"/>
    <s v="0202 - MINISTERIO DE  INTERIOR Y POLICÍA"/>
    <s v="0004 - DIRECCION CENTRAL  DE  POLICIA DE TURISMO"/>
    <x v="0"/>
    <x v="1"/>
    <x v="15"/>
    <s v="2.3 - MATERIALES Y SUMINISTROS"/>
    <s v="2.3.2 - TEXTILES Y VESTUARIOS"/>
    <s v="N"/>
    <s v="00 - N/A"/>
    <s v="10 - FONDO GENERAL"/>
    <s v="99 - MULTIPROVINCIAL"/>
    <s v="2.3.2.2.01 - Acabados textiles"/>
    <s v="(en blanco)"/>
    <s v="(en blanco)"/>
    <n v="800000"/>
    <n v="3841426.19"/>
    <n v="3843122.92"/>
    <n v="2112313.19"/>
  </r>
  <r>
    <s v="2023"/>
    <x v="0"/>
    <x v="0"/>
    <x v="0"/>
    <x v="0"/>
    <s v="2 - Poder Ejecutivo"/>
    <s v="0202 - MINISTERIO DE  INTERIOR Y POLICÍA"/>
    <s v="0004 - DIRECCION CENTRAL  DE  POLICIA DE TURISMO"/>
    <x v="0"/>
    <x v="1"/>
    <x v="15"/>
    <s v="2.3 - MATERIALES Y SUMINISTROS"/>
    <s v="2.3.2 - TEXTILES Y VESTUARIOS"/>
    <s v="N"/>
    <s v="00 - N/A"/>
    <s v="10 - FONDO GENERAL"/>
    <s v="99 - MULTIPROVINCIAL"/>
    <s v="2.3.2.3.01 - Prendas y accesorios de vestir"/>
    <s v="(en blanco)"/>
    <s v="(en blanco)"/>
    <n v="5000000"/>
    <n v="8396219.1999999993"/>
    <n v="12605577.08"/>
    <n v="6369215.1999999993"/>
  </r>
  <r>
    <s v="2023"/>
    <x v="0"/>
    <x v="0"/>
    <x v="0"/>
    <x v="0"/>
    <s v="2 - Poder Ejecutivo"/>
    <s v="0202 - MINISTERIO DE  INTERIOR Y POLICÍA"/>
    <s v="0004 - DIRECCION CENTRAL  DE  POLICIA DE TURISMO"/>
    <x v="0"/>
    <x v="1"/>
    <x v="15"/>
    <s v="2.3 - MATERIALES Y SUMINISTROS"/>
    <s v="2.3.2 - TEXTILES Y VESTUARIOS"/>
    <s v="N"/>
    <s v="00 - N/A"/>
    <s v="10 - FONDO GENERAL"/>
    <s v="99 - MULTIPROVINCIAL"/>
    <s v="2.3.2.4.01 - Calzados"/>
    <s v="(en blanco)"/>
    <s v="(en blanco)"/>
    <n v="11402505"/>
    <n v="6802263.8399999999"/>
    <n v="8432122.8399999999"/>
    <n v="4780579.67"/>
  </r>
  <r>
    <s v="2023"/>
    <x v="0"/>
    <x v="0"/>
    <x v="0"/>
    <x v="0"/>
    <s v="2 - Poder Ejecutivo"/>
    <s v="0202 - MINISTERIO DE  INTERIOR Y POLICÍA"/>
    <s v="0004 - DIRECCION CENTRAL  DE  POLICIA DE TURISMO"/>
    <x v="0"/>
    <x v="1"/>
    <x v="15"/>
    <s v="2.3 - MATERIALES Y SUMINISTROS"/>
    <s v="2.3.3 - PAPEL, CARTÓN E IMPRESOS"/>
    <s v="N"/>
    <s v="00 - N/A"/>
    <s v="10 - FONDO GENERAL"/>
    <s v="99 - MULTIPROVINCIAL"/>
    <s v="2.3.3.1.01 - Papel de escritorio"/>
    <s v="(en blanco)"/>
    <s v="(en blanco)"/>
    <n v="1150000"/>
    <n v="516567.33"/>
    <n v="1952000"/>
    <n v="516567.33"/>
  </r>
  <r>
    <s v="2023"/>
    <x v="0"/>
    <x v="0"/>
    <x v="0"/>
    <x v="0"/>
    <s v="2 - Poder Ejecutivo"/>
    <s v="0202 - MINISTERIO DE  INTERIOR Y POLICÍA"/>
    <s v="0004 - DIRECCION CENTRAL  DE  POLICIA DE TURISMO"/>
    <x v="0"/>
    <x v="1"/>
    <x v="15"/>
    <s v="2.3 - MATERIALES Y SUMINISTROS"/>
    <s v="2.3.3 - PAPEL, CARTÓN E IMPRESOS"/>
    <s v="N"/>
    <s v="00 - N/A"/>
    <s v="10 - FONDO GENERAL"/>
    <s v="99 - MULTIPROVINCIAL"/>
    <s v="2.3.3.2.01 - Papel y cartón"/>
    <s v="(en blanco)"/>
    <s v="(en blanco)"/>
    <n v="850000"/>
    <n v="1352627.47"/>
    <n v="2500000"/>
    <n v="1262121.47"/>
  </r>
  <r>
    <s v="2023"/>
    <x v="0"/>
    <x v="0"/>
    <x v="0"/>
    <x v="0"/>
    <s v="2 - Poder Ejecutivo"/>
    <s v="0202 - MINISTERIO DE  INTERIOR Y POLICÍA"/>
    <s v="0004 - DIRECCION CENTRAL  DE  POLICIA DE TURISMO"/>
    <x v="0"/>
    <x v="1"/>
    <x v="15"/>
    <s v="2.3 - MATERIALES Y SUMINISTROS"/>
    <s v="2.3.3 - PAPEL, CARTÓN E IMPRESOS"/>
    <s v="N"/>
    <s v="00 - N/A"/>
    <s v="10 - FONDO GENERAL"/>
    <s v="99 - MULTIPROVINCIAL"/>
    <s v="2.3.3.3.01 - Productos de artes gráficas"/>
    <s v="(en blanco)"/>
    <s v="(en blanco)"/>
    <n v="500000"/>
    <n v="0"/>
    <n v="50000"/>
    <n v="0"/>
  </r>
  <r>
    <s v="2023"/>
    <x v="0"/>
    <x v="0"/>
    <x v="0"/>
    <x v="0"/>
    <s v="2 - Poder Ejecutivo"/>
    <s v="0202 - MINISTERIO DE  INTERIOR Y POLICÍA"/>
    <s v="0004 - DIRECCION CENTRAL  DE  POLICIA DE TURISMO"/>
    <x v="0"/>
    <x v="1"/>
    <x v="15"/>
    <s v="2.3 - MATERIALES Y SUMINISTROS"/>
    <s v="2.3.5 - CUERO, CAUCHO Y PLÁSTICO"/>
    <s v="N"/>
    <s v="00 - N/A"/>
    <s v="10 - FONDO GENERAL"/>
    <s v="99 - MULTIPROVINCIAL"/>
    <s v="2.3.5.3.01 - Llantas y neumáticos"/>
    <s v="(en blanco)"/>
    <s v="(en blanco)"/>
    <n v="6200000"/>
    <n v="2998707.59"/>
    <n v="2999976.69"/>
    <n v="2314923.41"/>
  </r>
  <r>
    <s v="2023"/>
    <x v="0"/>
    <x v="0"/>
    <x v="0"/>
    <x v="0"/>
    <s v="2 - Poder Ejecutivo"/>
    <s v="0202 - MINISTERIO DE  INTERIOR Y POLICÍA"/>
    <s v="0004 - DIRECCION CENTRAL  DE  POLICIA DE TURISMO"/>
    <x v="0"/>
    <x v="1"/>
    <x v="15"/>
    <s v="2.3 - MATERIALES Y SUMINISTROS"/>
    <s v="2.3.5 - CUERO, CAUCHO Y PLÁSTICO"/>
    <s v="N"/>
    <s v="00 - N/A"/>
    <s v="10 - FONDO GENERAL"/>
    <s v="99 - MULTIPROVINCIAL"/>
    <s v="2.3.5.4.01 - Artículos de caucho"/>
    <s v="(en blanco)"/>
    <s v="(en blanco)"/>
    <n v="85000"/>
    <n v="0"/>
    <n v="85000"/>
    <n v="0"/>
  </r>
  <r>
    <s v="2023"/>
    <x v="0"/>
    <x v="0"/>
    <x v="0"/>
    <x v="0"/>
    <s v="2 - Poder Ejecutivo"/>
    <s v="0202 - MINISTERIO DE  INTERIOR Y POLICÍA"/>
    <s v="0004 - DIRECCION CENTRAL  DE  POLICIA DE TURISMO"/>
    <x v="0"/>
    <x v="1"/>
    <x v="15"/>
    <s v="2.3 - MATERIALES Y SUMINISTROS"/>
    <s v="2.3.5 - CUERO, CAUCHO Y PLÁSTICO"/>
    <s v="N"/>
    <s v="00 - N/A"/>
    <s v="10 - FONDO GENERAL"/>
    <s v="99 - MULTIPROVINCIAL"/>
    <s v="2.3.5.5.01 - Plástico"/>
    <s v="(en blanco)"/>
    <s v="(en blanco)"/>
    <n v="150000"/>
    <n v="0"/>
    <n v="0"/>
    <n v="0"/>
  </r>
  <r>
    <s v="2023"/>
    <x v="0"/>
    <x v="0"/>
    <x v="0"/>
    <x v="0"/>
    <s v="2 - Poder Ejecutivo"/>
    <s v="0202 - MINISTERIO DE  INTERIOR Y POLICÍA"/>
    <s v="0004 - DIRECCION CENTRAL  DE  POLICIA DE TURISMO"/>
    <x v="0"/>
    <x v="1"/>
    <x v="15"/>
    <s v="2.3 - MATERIALES Y SUMINISTROS"/>
    <s v="2.3.6 - PRODUCTOS DE MINERALES, METÁLICOS Y NO METÁLICOS"/>
    <s v="N"/>
    <s v="00 - N/A"/>
    <s v="10 - FONDO GENERAL"/>
    <s v="99 - MULTIPROVINCIAL"/>
    <s v="2.3.6.2.01 - Productos de vidrio"/>
    <s v="(en blanco)"/>
    <s v="(en blanco)"/>
    <n v="0"/>
    <n v="62540"/>
    <n v="64100"/>
    <n v="62540"/>
  </r>
  <r>
    <s v="2023"/>
    <x v="0"/>
    <x v="0"/>
    <x v="0"/>
    <x v="0"/>
    <s v="2 - Poder Ejecutivo"/>
    <s v="0202 - MINISTERIO DE  INTERIOR Y POLICÍA"/>
    <s v="0004 - DIRECCION CENTRAL  DE  POLICIA DE TURISMO"/>
    <x v="0"/>
    <x v="1"/>
    <x v="15"/>
    <s v="2.3 - MATERIALES Y SUMINISTROS"/>
    <s v="2.3.7 - COMBUSTIBLES, LUBRICANTES, PRODUCTOS QUÍMICOS Y CONEXOS"/>
    <s v="N"/>
    <s v="00 - N/A"/>
    <s v="10 - FONDO GENERAL"/>
    <s v="99 - MULTIPROVINCIAL"/>
    <s v="2.3.7.1.01 - Gasolina"/>
    <s v="(en blanco)"/>
    <s v="(en blanco)"/>
    <n v="37797495"/>
    <n v="38540000"/>
    <n v="41794000"/>
    <n v="38540000"/>
  </r>
  <r>
    <s v="2023"/>
    <x v="0"/>
    <x v="0"/>
    <x v="0"/>
    <x v="0"/>
    <s v="2 - Poder Ejecutivo"/>
    <s v="0202 - MINISTERIO DE  INTERIOR Y POLICÍA"/>
    <s v="0004 - DIRECCION CENTRAL  DE  POLICIA DE TURISMO"/>
    <x v="0"/>
    <x v="1"/>
    <x v="15"/>
    <s v="2.3 - MATERIALES Y SUMINISTROS"/>
    <s v="2.3.7 - COMBUSTIBLES, LUBRICANTES, PRODUCTOS QUÍMICOS Y CONEXOS"/>
    <s v="N"/>
    <s v="00 - N/A"/>
    <s v="10 - FONDO GENERAL"/>
    <s v="99 - MULTIPROVINCIAL"/>
    <s v="2.3.7.1.04 - Gas GLP"/>
    <s v="(en blanco)"/>
    <s v="(en blanco)"/>
    <n v="0"/>
    <n v="385638"/>
    <n v="797495"/>
    <n v="335897.66000000003"/>
  </r>
  <r>
    <s v="2023"/>
    <x v="0"/>
    <x v="0"/>
    <x v="0"/>
    <x v="0"/>
    <s v="2 - Poder Ejecutivo"/>
    <s v="0202 - MINISTERIO DE  INTERIOR Y POLICÍA"/>
    <s v="0004 - DIRECCION CENTRAL  DE  POLICIA DE TURISMO"/>
    <x v="0"/>
    <x v="1"/>
    <x v="15"/>
    <s v="2.3 - MATERIALES Y SUMINISTROS"/>
    <s v="2.3.7 - COMBUSTIBLES, LUBRICANTES, PRODUCTOS QUÍMICOS Y CONEXOS"/>
    <s v="N"/>
    <s v="00 - N/A"/>
    <s v="10 - FONDO GENERAL"/>
    <s v="99 - MULTIPROVINCIAL"/>
    <s v="2.3.7.1.05 - Aceites y grasas"/>
    <s v="(en blanco)"/>
    <s v="(en blanco)"/>
    <n v="0"/>
    <n v="485452"/>
    <n v="500000"/>
    <n v="485452"/>
  </r>
  <r>
    <s v="2023"/>
    <x v="0"/>
    <x v="0"/>
    <x v="0"/>
    <x v="0"/>
    <s v="2 - Poder Ejecutivo"/>
    <s v="0202 - MINISTERIO DE  INTERIOR Y POLICÍA"/>
    <s v="0004 - DIRECCION CENTRAL  DE  POLICIA DE TURISMO"/>
    <x v="0"/>
    <x v="1"/>
    <x v="15"/>
    <s v="2.3 - MATERIALES Y SUMINISTROS"/>
    <s v="2.3.7 - COMBUSTIBLES, LUBRICANTES, PRODUCTOS QUÍMICOS Y CONEXOS"/>
    <s v="N"/>
    <s v="00 - N/A"/>
    <s v="10 - FONDO GENERAL"/>
    <s v="99 - MULTIPROVINCIAL"/>
    <s v="2.3.7.1.06 - Lubricantes"/>
    <s v="(en blanco)"/>
    <s v="(en blanco)"/>
    <n v="0"/>
    <n v="336814.9"/>
    <n v="351748"/>
    <n v="221042.74"/>
  </r>
  <r>
    <s v="2023"/>
    <x v="0"/>
    <x v="0"/>
    <x v="0"/>
    <x v="0"/>
    <s v="2 - Poder Ejecutivo"/>
    <s v="0202 - MINISTERIO DE  INTERIOR Y POLICÍA"/>
    <s v="0004 - DIRECCION CENTRAL  DE  POLICIA DE TURISMO"/>
    <x v="0"/>
    <x v="1"/>
    <x v="15"/>
    <s v="2.3 - MATERIALES Y SUMINISTROS"/>
    <s v="2.3.7 - COMBUSTIBLES, LUBRICANTES, PRODUCTOS QUÍMICOS Y CONEXOS"/>
    <s v="N"/>
    <s v="00 - N/A"/>
    <s v="10 - FONDO GENERAL"/>
    <s v="99 - MULTIPROVINCIAL"/>
    <s v="2.3.7.2.06 - Pinturas, lacas, barnices, diluyentes y absorbentes para pinturas"/>
    <s v="(en blanco)"/>
    <s v="(en blanco)"/>
    <n v="2500000"/>
    <n v="1048533.01"/>
    <n v="1050670.31"/>
    <n v="1048533.01"/>
  </r>
  <r>
    <s v="2023"/>
    <x v="0"/>
    <x v="0"/>
    <x v="0"/>
    <x v="0"/>
    <s v="2 - Poder Ejecutivo"/>
    <s v="0202 - MINISTERIO DE  INTERIOR Y POLICÍA"/>
    <s v="0004 - DIRECCION CENTRAL  DE  POLICIA DE TURISMO"/>
    <x v="0"/>
    <x v="1"/>
    <x v="15"/>
    <s v="2.3 - MATERIALES Y SUMINISTROS"/>
    <s v="2.3.9 - PRODUCTOS Y ÚTILES VARIOS"/>
    <s v="N"/>
    <s v="00 - N/A"/>
    <s v="10 - FONDO GENERAL"/>
    <s v="99 - MULTIPROVINCIAL"/>
    <s v="2.3.9.1.01 - Útiles y materiales de limpieza e higiene"/>
    <s v="(en blanco)"/>
    <s v="(en blanco)"/>
    <n v="2400000"/>
    <n v="1562149.15"/>
    <n v="2373700"/>
    <n v="1509147.43"/>
  </r>
  <r>
    <s v="2023"/>
    <x v="0"/>
    <x v="0"/>
    <x v="0"/>
    <x v="0"/>
    <s v="2 - Poder Ejecutivo"/>
    <s v="0202 - MINISTERIO DE  INTERIOR Y POLICÍA"/>
    <s v="0004 - DIRECCION CENTRAL  DE  POLICIA DE TURISMO"/>
    <x v="0"/>
    <x v="1"/>
    <x v="15"/>
    <s v="2.3 - MATERIALES Y SUMINISTROS"/>
    <s v="2.3.9 - PRODUCTOS Y ÚTILES VARIOS"/>
    <s v="N"/>
    <s v="00 - N/A"/>
    <s v="10 - FONDO GENERAL"/>
    <s v="99 - MULTIPROVINCIAL"/>
    <s v="2.3.9.1.02 - Materiales de limpieza e higiene personal"/>
    <s v="(en blanco)"/>
    <s v="(en blanco)"/>
    <n v="0"/>
    <n v="26125.200000000001"/>
    <n v="26300"/>
    <n v="26125.200000000001"/>
  </r>
  <r>
    <s v="2023"/>
    <x v="0"/>
    <x v="0"/>
    <x v="0"/>
    <x v="0"/>
    <s v="2 - Poder Ejecutivo"/>
    <s v="0202 - MINISTERIO DE  INTERIOR Y POLICÍA"/>
    <s v="0004 - DIRECCION CENTRAL  DE  POLICIA DE TURISMO"/>
    <x v="0"/>
    <x v="1"/>
    <x v="15"/>
    <s v="2.3 - MATERIALES Y SUMINISTROS"/>
    <s v="2.3.9 - PRODUCTOS Y ÚTILES VARIOS"/>
    <s v="N"/>
    <s v="00 - N/A"/>
    <s v="10 - FONDO GENERAL"/>
    <s v="99 - MULTIPROVINCIAL"/>
    <s v="2.3.9.2.01 - Útiles  y materiales de escritorio, oficina e informática"/>
    <s v="(en blanco)"/>
    <s v="(en blanco)"/>
    <n v="4350000"/>
    <n v="1890428.72"/>
    <n v="3477478.58"/>
    <n v="1389544.22"/>
  </r>
  <r>
    <s v="2023"/>
    <x v="0"/>
    <x v="0"/>
    <x v="0"/>
    <x v="0"/>
    <s v="2 - Poder Ejecutivo"/>
    <s v="0202 - MINISTERIO DE  INTERIOR Y POLICÍA"/>
    <s v="0004 - DIRECCION CENTRAL  DE  POLICIA DE TURISMO"/>
    <x v="0"/>
    <x v="1"/>
    <x v="15"/>
    <s v="2.3 - MATERIALES Y SUMINISTROS"/>
    <s v="2.3.9 - PRODUCTOS Y ÚTILES VARIOS"/>
    <s v="N"/>
    <s v="00 - N/A"/>
    <s v="10 - FONDO GENERAL"/>
    <s v="99 - MULTIPROVINCIAL"/>
    <s v="2.3.9.4.01 - Útiles destinados a actividades deportivas, culturales y recreativas"/>
    <s v="(en blanco)"/>
    <s v="(en blanco)"/>
    <n v="0"/>
    <n v="592950"/>
    <n v="593000"/>
    <n v="592950"/>
  </r>
  <r>
    <s v="2023"/>
    <x v="0"/>
    <x v="0"/>
    <x v="0"/>
    <x v="0"/>
    <s v="2 - Poder Ejecutivo"/>
    <s v="0202 - MINISTERIO DE  INTERIOR Y POLICÍA"/>
    <s v="0004 - DIRECCION CENTRAL  DE  POLICIA DE TURISMO"/>
    <x v="0"/>
    <x v="1"/>
    <x v="15"/>
    <s v="2.3 - MATERIALES Y SUMINISTROS"/>
    <s v="2.3.9 - PRODUCTOS Y ÚTILES VARIOS"/>
    <s v="N"/>
    <s v="00 - N/A"/>
    <s v="10 - FONDO GENERAL"/>
    <s v="99 - MULTIPROVINCIAL"/>
    <s v="2.3.9.5.01 - Útiles de cocina y comedor"/>
    <s v="(en blanco)"/>
    <s v="(en blanco)"/>
    <n v="200000"/>
    <n v="5088012.8099999996"/>
    <n v="5116800"/>
    <n v="4954532.21"/>
  </r>
  <r>
    <s v="2023"/>
    <x v="0"/>
    <x v="0"/>
    <x v="0"/>
    <x v="0"/>
    <s v="2 - Poder Ejecutivo"/>
    <s v="0202 - MINISTERIO DE  INTERIOR Y POLICÍA"/>
    <s v="0004 - DIRECCION CENTRAL  DE  POLICIA DE TURISMO"/>
    <x v="0"/>
    <x v="1"/>
    <x v="15"/>
    <s v="2.3 - MATERIALES Y SUMINISTROS"/>
    <s v="2.3.9 - PRODUCTOS Y ÚTILES VARIOS"/>
    <s v="N"/>
    <s v="00 - N/A"/>
    <s v="10 - FONDO GENERAL"/>
    <s v="99 - MULTIPROVINCIAL"/>
    <s v="2.3.9.6.01 - Productos eléctricos y afines"/>
    <s v="(en blanco)"/>
    <s v="(en blanco)"/>
    <n v="4000000"/>
    <n v="2772783.9799999995"/>
    <n v="2977345.5199999996"/>
    <n v="2552976.38"/>
  </r>
  <r>
    <s v="2023"/>
    <x v="0"/>
    <x v="0"/>
    <x v="0"/>
    <x v="0"/>
    <s v="2 - Poder Ejecutivo"/>
    <s v="0202 - MINISTERIO DE  INTERIOR Y POLICÍA"/>
    <s v="0004 - DIRECCION CENTRAL  DE  POLICIA DE TURISMO"/>
    <x v="0"/>
    <x v="1"/>
    <x v="15"/>
    <s v="2.3 - MATERIALES Y SUMINISTROS"/>
    <s v="2.3.9 - PRODUCTOS Y ÚTILES VARIOS"/>
    <s v="N"/>
    <s v="00 - N/A"/>
    <s v="10 - FONDO GENERAL"/>
    <s v="99 - MULTIPROVINCIAL"/>
    <s v="2.3.9.8.01 - Repuestos"/>
    <s v="(en blanco)"/>
    <s v="(en blanco)"/>
    <n v="1100000"/>
    <n v="554203.03"/>
    <n v="555670"/>
    <n v="554203.03"/>
  </r>
  <r>
    <s v="2023"/>
    <x v="0"/>
    <x v="0"/>
    <x v="0"/>
    <x v="0"/>
    <s v="2 - Poder Ejecutivo"/>
    <s v="0202 - MINISTERIO DE  INTERIOR Y POLICÍA"/>
    <s v="0004 - DIRECCION CENTRAL  DE  POLICIA DE TURISMO"/>
    <x v="0"/>
    <x v="1"/>
    <x v="15"/>
    <s v="2.3 - MATERIALES Y SUMINISTROS"/>
    <s v="2.3.9 - PRODUCTOS Y ÚTILES VARIOS"/>
    <s v="N"/>
    <s v="00 - N/A"/>
    <s v="10 - FONDO GENERAL"/>
    <s v="99 - MULTIPROVINCIAL"/>
    <s v="2.3.9.8.02 - Accesorios"/>
    <s v="(en blanco)"/>
    <s v="(en blanco)"/>
    <n v="850000"/>
    <n v="119276.76000000001"/>
    <n v="130396.04000000004"/>
    <n v="62282.76"/>
  </r>
  <r>
    <s v="2023"/>
    <x v="0"/>
    <x v="0"/>
    <x v="0"/>
    <x v="0"/>
    <s v="2 - Poder Ejecutivo"/>
    <s v="0202 - MINISTERIO DE  INTERIOR Y POLICÍA"/>
    <s v="0004 - DIRECCION CENTRAL  DE  POLICIA DE TURISMO"/>
    <x v="0"/>
    <x v="1"/>
    <x v="15"/>
    <s v="2.3 - MATERIALES Y SUMINISTROS"/>
    <s v="2.3.9 - PRODUCTOS Y ÚTILES VARIOS"/>
    <s v="N"/>
    <s v="00 - N/A"/>
    <s v="10 - FONDO GENERAL"/>
    <s v="99 - MULTIPROVINCIAL"/>
    <s v="2.3.9.9.01 - Productos y Utiles Varios  n.i.p"/>
    <s v="(en blanco)"/>
    <s v="(en blanco)"/>
    <n v="250000"/>
    <n v="0"/>
    <n v="272640.38"/>
    <n v="0"/>
  </r>
  <r>
    <s v="2023"/>
    <x v="0"/>
    <x v="0"/>
    <x v="0"/>
    <x v="0"/>
    <s v="2 - Poder Ejecutivo"/>
    <s v="0202 - MINISTERIO DE  INTERIOR Y POLICÍA"/>
    <s v="0004 - DIRECCION CENTRAL  DE  POLICIA DE TURISMO"/>
    <x v="0"/>
    <x v="1"/>
    <x v="15"/>
    <s v="2.3 - MATERIALES Y SUMINISTROS"/>
    <s v="2.3.9 - PRODUCTOS Y ÚTILES VARIOS"/>
    <s v="N"/>
    <s v="00 - N/A"/>
    <s v="10 - FONDO GENERAL"/>
    <s v="99 - MULTIPROVINCIAL"/>
    <s v="2.3.9.9.04 - Productos y útiles de defensa y seguridad"/>
    <s v="(en blanco)"/>
    <s v="(en blanco)"/>
    <n v="0"/>
    <n v="4641800.22"/>
    <n v="8154000"/>
    <n v="69384"/>
  </r>
  <r>
    <s v="2023"/>
    <x v="0"/>
    <x v="0"/>
    <x v="1"/>
    <x v="1"/>
    <s v="2 - Poder Ejecutivo"/>
    <s v="0202 - MINISTERIO DE  INTERIOR Y POLICÍA"/>
    <s v="0004 - DIRECCION CENTRAL  DE  POLICIA DE TURISMO"/>
    <x v="0"/>
    <x v="1"/>
    <x v="15"/>
    <s v="2.3 - MATERIALES Y SUMINISTROS"/>
    <s v="2.3.9 - PRODUCTOS Y ÚTILES VARIOS"/>
    <s v="N"/>
    <s v="00 - N/A"/>
    <s v="10 - FONDO GENERAL"/>
    <s v="99 - MULTIPROVINCIAL"/>
    <s v="2.3.9.9.05 - Productos y útiles diversos"/>
    <s v="(en blanco)"/>
    <s v="(en blanco)"/>
    <n v="0"/>
    <n v="1607472.1"/>
    <n v="1765568"/>
    <n v="1578280.43"/>
  </r>
  <r>
    <s v="2023"/>
    <x v="0"/>
    <x v="0"/>
    <x v="0"/>
    <x v="0"/>
    <s v="2 - Poder Ejecutivo"/>
    <s v="0202 - MINISTERIO DE  INTERIOR Y POLICÍA"/>
    <s v="0005 - CUERPO DE BOMBEROS SANTO DOMINGO NORTE"/>
    <x v="0"/>
    <x v="1"/>
    <x v="18"/>
    <s v="2.1 - REMUNERACIONES Y CONTRIBUCIONES"/>
    <s v="2.1.1 - REMUNERACIONES"/>
    <s v="N"/>
    <s v="00 - N/A"/>
    <s v="10 - FONDO GENERAL"/>
    <s v="01 - DISTRITO NACIONAL"/>
    <s v="2.1.1.1.01 - Sueldos empleados fijos"/>
    <s v="(en blanco)"/>
    <s v="(en blanco)"/>
    <n v="14200000"/>
    <n v="11527616"/>
    <n v="14763963.959999999"/>
    <n v="11527616"/>
  </r>
  <r>
    <s v="2023"/>
    <x v="0"/>
    <x v="0"/>
    <x v="0"/>
    <x v="0"/>
    <s v="2 - Poder Ejecutivo"/>
    <s v="0202 - MINISTERIO DE  INTERIOR Y POLICÍA"/>
    <s v="0005 - CUERPO DE BOMBEROS SANTO DOMINGO NORTE"/>
    <x v="0"/>
    <x v="1"/>
    <x v="18"/>
    <s v="2.1 - REMUNERACIONES Y CONTRIBUCIONES"/>
    <s v="2.1.1 - REMUNERACIONES"/>
    <s v="N"/>
    <s v="00 - N/A"/>
    <s v="10 - FONDO GENERAL"/>
    <s v="01 - DISTRITO NACIONAL"/>
    <s v="2.1.1.2.08 - Empleados temporales"/>
    <s v="(en blanco)"/>
    <s v="(en blanco)"/>
    <n v="2000000"/>
    <n v="3286200"/>
    <n v="2000000"/>
    <n v="3286200"/>
  </r>
  <r>
    <s v="2023"/>
    <x v="0"/>
    <x v="0"/>
    <x v="0"/>
    <x v="0"/>
    <s v="2 - Poder Ejecutivo"/>
    <s v="0202 - MINISTERIO DE  INTERIOR Y POLICÍA"/>
    <s v="0005 - CUERPO DE BOMBEROS SANTO DOMINGO NORTE"/>
    <x v="0"/>
    <x v="1"/>
    <x v="18"/>
    <s v="2.1 - REMUNERACIONES Y CONTRIBUCIONES"/>
    <s v="2.1.1 - REMUNERACIONES"/>
    <s v="N"/>
    <s v="00 - N/A"/>
    <s v="10 - FONDO GENERAL"/>
    <s v="01 - DISTRITO NACIONAL"/>
    <s v="2.1.1.3.01 - Sueldos al personal fijo en trámite de pensiones"/>
    <s v="(en blanco)"/>
    <s v="(en blanco)"/>
    <n v="461539"/>
    <n v="2406476.1599999997"/>
    <n v="461539"/>
    <n v="2406476.1599999997"/>
  </r>
  <r>
    <s v="2023"/>
    <x v="0"/>
    <x v="0"/>
    <x v="0"/>
    <x v="0"/>
    <s v="2 - Poder Ejecutivo"/>
    <s v="0202 - MINISTERIO DE  INTERIOR Y POLICÍA"/>
    <s v="0005 - CUERPO DE BOMBEROS SANTO DOMINGO NORTE"/>
    <x v="0"/>
    <x v="1"/>
    <x v="18"/>
    <s v="2.1 - REMUNERACIONES Y CONTRIBUCIONES"/>
    <s v="2.1.1 - REMUNERACIONES"/>
    <s v="N"/>
    <s v="00 - N/A"/>
    <s v="10 - FONDO GENERAL"/>
    <s v="01 - DISTRITO NACIONAL"/>
    <s v="2.1.1.4.01 - Sueldo Anual No. 13"/>
    <s v="(en blanco)"/>
    <s v="(en blanco)"/>
    <n v="2000000"/>
    <n v="1433090.98"/>
    <n v="1433090.98"/>
    <n v="1433090.98"/>
  </r>
  <r>
    <s v="2023"/>
    <x v="0"/>
    <x v="0"/>
    <x v="0"/>
    <x v="0"/>
    <s v="2 - Poder Ejecutivo"/>
    <s v="0202 - MINISTERIO DE  INTERIOR Y POLICÍA"/>
    <s v="0005 - CUERPO DE BOMBEROS SANTO DOMINGO NORTE"/>
    <x v="0"/>
    <x v="1"/>
    <x v="18"/>
    <s v="2.1 - REMUNERACIONES Y CONTRIBUCIONES"/>
    <s v="2.1.1 - REMUNERACIONES"/>
    <s v="N"/>
    <s v="00 - N/A"/>
    <s v="10 - FONDO GENERAL"/>
    <s v="01 - DISTRITO NACIONAL"/>
    <s v="2.1.1.5.01 - Prestaciones económicas"/>
    <s v="(en blanco)"/>
    <s v="(en blanco)"/>
    <n v="50000"/>
    <n v="0"/>
    <n v="0"/>
    <n v="0"/>
  </r>
  <r>
    <s v="2023"/>
    <x v="0"/>
    <x v="0"/>
    <x v="0"/>
    <x v="0"/>
    <s v="2 - Poder Ejecutivo"/>
    <s v="0202 - MINISTERIO DE  INTERIOR Y POLICÍA"/>
    <s v="0005 - CUERPO DE BOMBEROS SANTO DOMINGO NORTE"/>
    <x v="0"/>
    <x v="1"/>
    <x v="18"/>
    <s v="2.1 - REMUNERACIONES Y CONTRIBUCIONES"/>
    <s v="2.1.1 - REMUNERACIONES"/>
    <s v="N"/>
    <s v="00 - N/A"/>
    <s v="10 - FONDO GENERAL"/>
    <s v="01 - DISTRITO NACIONAL"/>
    <s v="2.1.1.5.03 - Prestación laboral por desvinculación"/>
    <s v="(en blanco)"/>
    <s v="(en blanco)"/>
    <n v="50000"/>
    <n v="471900"/>
    <n v="471900"/>
    <n v="471900"/>
  </r>
  <r>
    <s v="2023"/>
    <x v="0"/>
    <x v="0"/>
    <x v="0"/>
    <x v="0"/>
    <s v="2 - Poder Ejecutivo"/>
    <s v="0202 - MINISTERIO DE  INTERIOR Y POLICÍA"/>
    <s v="0005 - CUERPO DE BOMBEROS SANTO DOMINGO NORTE"/>
    <x v="0"/>
    <x v="1"/>
    <x v="18"/>
    <s v="2.1 - REMUNERACIONES Y CONTRIBUCIONES"/>
    <s v="2.1.1 - REMUNERACIONES"/>
    <s v="N"/>
    <s v="00 - N/A"/>
    <s v="10 - FONDO GENERAL"/>
    <s v="01 - DISTRITO NACIONAL"/>
    <s v="2.1.1.5.04 - Proporción de vacaciones no disfrutadas"/>
    <s v="(en blanco)"/>
    <s v="(en blanco)"/>
    <n v="50000"/>
    <n v="270535.28999999998"/>
    <n v="270551.36"/>
    <n v="270535.28999999998"/>
  </r>
  <r>
    <s v="2023"/>
    <x v="0"/>
    <x v="0"/>
    <x v="0"/>
    <x v="0"/>
    <s v="2 - Poder Ejecutivo"/>
    <s v="0202 - MINISTERIO DE  INTERIOR Y POLICÍA"/>
    <s v="0005 - CUERPO DE BOMBEROS SANTO DOMINGO NORTE"/>
    <x v="0"/>
    <x v="1"/>
    <x v="18"/>
    <s v="2.1 - REMUNERACIONES Y CONTRIBUCIONES"/>
    <s v="2.1.2 - SOBRESUELDOS"/>
    <s v="N"/>
    <s v="00 - N/A"/>
    <s v="10 - FONDO GENERAL"/>
    <s v="01 - DISTRITO NACIONAL"/>
    <s v="2.1.2.2.08 - Compensaciones especiales"/>
    <s v="(en blanco)"/>
    <s v="(en blanco)"/>
    <n v="0"/>
    <n v="1160000"/>
    <n v="1160000"/>
    <n v="0"/>
  </r>
  <r>
    <s v="2023"/>
    <x v="0"/>
    <x v="0"/>
    <x v="0"/>
    <x v="0"/>
    <s v="2 - Poder Ejecutivo"/>
    <s v="0202 - MINISTERIO DE  INTERIOR Y POLICÍA"/>
    <s v="0005 - CUERPO DE BOMBEROS SANTO DOMINGO NORTE"/>
    <x v="0"/>
    <x v="1"/>
    <x v="18"/>
    <s v="2.1 - REMUNERACIONES Y CONTRIBUCIONES"/>
    <s v="2.1.2 - SOBRESUELDOS"/>
    <s v="N"/>
    <s v="00 - N/A"/>
    <s v="10 - FONDO GENERAL"/>
    <s v="01 - DISTRITO NACIONAL"/>
    <s v="2.1.2.2.15 - Compensación extraordinaria anual"/>
    <s v="(en blanco)"/>
    <s v="(en blanco)"/>
    <n v="50000"/>
    <n v="665397.68000000005"/>
    <n v="665543.51"/>
    <n v="0"/>
  </r>
  <r>
    <s v="2023"/>
    <x v="0"/>
    <x v="0"/>
    <x v="0"/>
    <x v="0"/>
    <s v="2 - Poder Ejecutivo"/>
    <s v="0202 - MINISTERIO DE  INTERIOR Y POLICÍA"/>
    <s v="0005 - CUERPO DE BOMBEROS SANTO DOMINGO NORTE"/>
    <x v="0"/>
    <x v="1"/>
    <x v="18"/>
    <s v="2.1 - REMUNERACIONES Y CONTRIBUCIONES"/>
    <s v="2.1.5 - CONTRIBUCIONES A LA SEGURIDAD SOCIAL"/>
    <s v="N"/>
    <s v="00 - N/A"/>
    <s v="10 - FONDO GENERAL"/>
    <s v="01 - DISTRITO NACIONAL"/>
    <s v="2.1.5.1.01 - Contribuciones al seguro de salud"/>
    <s v="(en blanco)"/>
    <s v="(en blanco)"/>
    <n v="1100000"/>
    <n v="1220918.8600000001"/>
    <n v="1227114.6299999999"/>
    <n v="1220918.8599999999"/>
  </r>
  <r>
    <s v="2023"/>
    <x v="0"/>
    <x v="0"/>
    <x v="0"/>
    <x v="0"/>
    <s v="2 - Poder Ejecutivo"/>
    <s v="0202 - MINISTERIO DE  INTERIOR Y POLICÍA"/>
    <s v="0005 - CUERPO DE BOMBEROS SANTO DOMINGO NORTE"/>
    <x v="0"/>
    <x v="1"/>
    <x v="18"/>
    <s v="2.1 - REMUNERACIONES Y CONTRIBUCIONES"/>
    <s v="2.1.5 - CONTRIBUCIONES A LA SEGURIDAD SOCIAL"/>
    <s v="N"/>
    <s v="00 - N/A"/>
    <s v="10 - FONDO GENERAL"/>
    <s v="01 - DISTRITO NACIONAL"/>
    <s v="2.1.5.2.01 - Contribuciones al seguro de pensiones"/>
    <s v="(en blanco)"/>
    <s v="(en blanco)"/>
    <n v="1100000"/>
    <n v="1222640.6800000002"/>
    <n v="1222640.68"/>
    <n v="1222640.6799999997"/>
  </r>
  <r>
    <s v="2023"/>
    <x v="0"/>
    <x v="0"/>
    <x v="0"/>
    <x v="0"/>
    <s v="2 - Poder Ejecutivo"/>
    <s v="0202 - MINISTERIO DE  INTERIOR Y POLICÍA"/>
    <s v="0005 - CUERPO DE BOMBEROS SANTO DOMINGO NORTE"/>
    <x v="0"/>
    <x v="1"/>
    <x v="18"/>
    <s v="2.1 - REMUNERACIONES Y CONTRIBUCIONES"/>
    <s v="2.1.5 - CONTRIBUCIONES A LA SEGURIDAD SOCIAL"/>
    <s v="N"/>
    <s v="00 - N/A"/>
    <s v="10 - FONDO GENERAL"/>
    <s v="01 - DISTRITO NACIONAL"/>
    <s v="2.1.5.3.01 - Contribuciones al seguro de riesgo laboral"/>
    <s v="(en blanco)"/>
    <s v="(en blanco)"/>
    <n v="600000"/>
    <n v="220497.36000000002"/>
    <n v="215286.55999999994"/>
    <n v="220496.56"/>
  </r>
  <r>
    <s v="2023"/>
    <x v="0"/>
    <x v="0"/>
    <x v="0"/>
    <x v="0"/>
    <s v="2 - Poder Ejecutivo"/>
    <s v="0202 - MINISTERIO DE  INTERIOR Y POLICÍA"/>
    <s v="0005 - CUERPO DE BOMBEROS SANTO DOMINGO NORTE"/>
    <x v="0"/>
    <x v="1"/>
    <x v="18"/>
    <s v="2.2 - CONTRATACIÓN DE SERVICIOS"/>
    <s v="2.2.1 - SERVICIOS BÁSICOS"/>
    <s v="N"/>
    <s v="00 - N/A"/>
    <s v="10 - FONDO GENERAL"/>
    <s v="01 - DISTRITO NACIONAL"/>
    <s v="2.2.1.3.01 - Teléfono local"/>
    <s v="(en blanco)"/>
    <s v="(en blanco)"/>
    <n v="500000"/>
    <n v="387102.1"/>
    <n v="395000"/>
    <n v="387102.1"/>
  </r>
  <r>
    <s v="2023"/>
    <x v="0"/>
    <x v="0"/>
    <x v="0"/>
    <x v="0"/>
    <s v="2 - Poder Ejecutivo"/>
    <s v="0202 - MINISTERIO DE  INTERIOR Y POLICÍA"/>
    <s v="0005 - CUERPO DE BOMBEROS SANTO DOMINGO NORTE"/>
    <x v="0"/>
    <x v="1"/>
    <x v="18"/>
    <s v="2.2 - CONTRATACIÓN DE SERVICIOS"/>
    <s v="2.2.1 - SERVICIOS BÁSICOS"/>
    <s v="N"/>
    <s v="00 - N/A"/>
    <s v="10 - FONDO GENERAL"/>
    <s v="01 - DISTRITO NACIONAL"/>
    <s v="2.2.1.5.01 - Servicio de internet y televisión por cable"/>
    <s v="(en blanco)"/>
    <s v="(en blanco)"/>
    <n v="0"/>
    <n v="97628.13"/>
    <n v="125000"/>
    <n v="97628.13"/>
  </r>
  <r>
    <s v="2023"/>
    <x v="0"/>
    <x v="0"/>
    <x v="0"/>
    <x v="0"/>
    <s v="2 - Poder Ejecutivo"/>
    <s v="0202 - MINISTERIO DE  INTERIOR Y POLICÍA"/>
    <s v="0005 - CUERPO DE BOMBEROS SANTO DOMINGO NORTE"/>
    <x v="0"/>
    <x v="1"/>
    <x v="18"/>
    <s v="2.2 - CONTRATACIÓN DE SERVICIOS"/>
    <s v="2.2.6 - SEGUROS"/>
    <s v="N"/>
    <s v="00 - N/A"/>
    <s v="10 - FONDO GENERAL"/>
    <s v="01 - DISTRITO NACIONAL"/>
    <s v="2.2.6.1.01 - Seguro de bienes inmuebles e infraestructura"/>
    <s v="(en blanco)"/>
    <s v="(en blanco)"/>
    <n v="50000"/>
    <n v="0"/>
    <n v="10000"/>
    <n v="0"/>
  </r>
  <r>
    <s v="2023"/>
    <x v="0"/>
    <x v="0"/>
    <x v="0"/>
    <x v="0"/>
    <s v="2 - Poder Ejecutivo"/>
    <s v="0202 - MINISTERIO DE  INTERIOR Y POLICÍA"/>
    <s v="0005 - CUERPO DE BOMBEROS SANTO DOMINGO NORTE"/>
    <x v="0"/>
    <x v="1"/>
    <x v="18"/>
    <s v="2.2 - CONTRATACIÓN DE SERVICIOS"/>
    <s v="2.2.6 - SEGUROS"/>
    <s v="N"/>
    <s v="00 - N/A"/>
    <s v="10 - FONDO GENERAL"/>
    <s v="01 - DISTRITO NACIONAL"/>
    <s v="2.2.6.2.01 - Seguro de bienes muebles"/>
    <s v="(en blanco)"/>
    <s v="(en blanco)"/>
    <n v="0"/>
    <n v="14805.02"/>
    <n v="14806"/>
    <n v="14805.02"/>
  </r>
  <r>
    <s v="2023"/>
    <x v="0"/>
    <x v="0"/>
    <x v="0"/>
    <x v="0"/>
    <s v="2 - Poder Ejecutivo"/>
    <s v="0202 - MINISTERIO DE  INTERIOR Y POLICÍA"/>
    <s v="0005 - CUERPO DE BOMBEROS SANTO DOMINGO NORTE"/>
    <x v="0"/>
    <x v="1"/>
    <x v="18"/>
    <s v="2.2 - CONTRATACIÓN DE SERVICIOS"/>
    <s v="2.2.7 - SERVICIOS DE CONSERVACIÓN, REPARACIONES MENORES E INSTALACIONES TEMPORALES"/>
    <s v="N"/>
    <s v="00 - N/A"/>
    <s v="10 - FONDO GENERAL"/>
    <s v="01 - DISTRITO NACIONAL"/>
    <s v="2.2.7.1.01 - Reparaciones y mantenimientos menores en edificaciones"/>
    <s v="(en blanco)"/>
    <s v="(en blanco)"/>
    <n v="50000"/>
    <n v="0"/>
    <n v="0"/>
    <n v="0"/>
  </r>
  <r>
    <s v="2023"/>
    <x v="0"/>
    <x v="0"/>
    <x v="0"/>
    <x v="0"/>
    <s v="2 - Poder Ejecutivo"/>
    <s v="0202 - MINISTERIO DE  INTERIOR Y POLICÍA"/>
    <s v="0005 - CUERPO DE BOMBEROS SANTO DOMINGO NORTE"/>
    <x v="0"/>
    <x v="1"/>
    <x v="18"/>
    <s v="2.2 - CONTRATACIÓN DE SERVICIOS"/>
    <s v="2.2.7 - SERVICIOS DE CONSERVACIÓN, REPARACIONES MENORES E INSTALACIONES TEMPORALES"/>
    <s v="N"/>
    <s v="00 - N/A"/>
    <s v="10 - FONDO GENERAL"/>
    <s v="01 - DISTRITO NACIONAL"/>
    <s v="2.2.7.1.02 - Mantenimientos y reparaciones especiales"/>
    <s v="(en blanco)"/>
    <s v="(en blanco)"/>
    <n v="0"/>
    <n v="0"/>
    <n v="500"/>
    <n v="0"/>
  </r>
  <r>
    <s v="2023"/>
    <x v="0"/>
    <x v="0"/>
    <x v="0"/>
    <x v="0"/>
    <s v="2 - Poder Ejecutivo"/>
    <s v="0202 - MINISTERIO DE  INTERIOR Y POLICÍA"/>
    <s v="0005 - CUERPO DE BOMBEROS SANTO DOMINGO NORTE"/>
    <x v="0"/>
    <x v="1"/>
    <x v="18"/>
    <s v="2.2 - CONTRATACIÓN DE SERVICIOS"/>
    <s v="2.2.7 - SERVICIOS DE CONSERVACIÓN, REPARACIONES MENORES E INSTALACIONES TEMPORALES"/>
    <s v="N"/>
    <s v="00 - N/A"/>
    <s v="10 - FONDO GENERAL"/>
    <s v="01 - DISTRITO NACIONAL"/>
    <s v="2.2.7.2.01 - Mantenimiento y reparación de mobiliarios y equipos de oficina"/>
    <s v="(en blanco)"/>
    <s v="(en blanco)"/>
    <n v="0"/>
    <n v="0"/>
    <n v="500"/>
    <n v="0"/>
  </r>
  <r>
    <s v="2023"/>
    <x v="0"/>
    <x v="0"/>
    <x v="0"/>
    <x v="0"/>
    <s v="2 - Poder Ejecutivo"/>
    <s v="0202 - MINISTERIO DE  INTERIOR Y POLICÍA"/>
    <s v="0005 - CUERPO DE BOMBEROS SANTO DOMINGO NORTE"/>
    <x v="0"/>
    <x v="1"/>
    <x v="18"/>
    <s v="2.2 - CONTRATACIÓN DE SERVICIOS"/>
    <s v="2.2.7 - SERVICIOS DE CONSERVACIÓN, REPARACIONES MENORES E INSTALACIONES TEMPORALES"/>
    <s v="N"/>
    <s v="00 - N/A"/>
    <s v="10 - FONDO GENERAL"/>
    <s v="01 - DISTRITO NACIONAL"/>
    <s v="2.2.7.2.06 - Mantenimiento y reparación de equipos de transporte, tracción y elevación"/>
    <s v="(en blanco)"/>
    <s v="(en blanco)"/>
    <n v="100000"/>
    <n v="23134"/>
    <n v="100000"/>
    <n v="23134"/>
  </r>
  <r>
    <s v="2023"/>
    <x v="0"/>
    <x v="0"/>
    <x v="0"/>
    <x v="0"/>
    <s v="2 - Poder Ejecutivo"/>
    <s v="0202 - MINISTERIO DE  INTERIOR Y POLICÍA"/>
    <s v="0005 - CUERPO DE BOMBEROS SANTO DOMINGO NORTE"/>
    <x v="0"/>
    <x v="1"/>
    <x v="18"/>
    <s v="2.2 - CONTRATACIÓN DE SERVICIOS"/>
    <s v="2.2.7 - SERVICIOS DE CONSERVACIÓN, REPARACIONES MENORES E INSTALACIONES TEMPORALES"/>
    <s v="N"/>
    <s v="00 - N/A"/>
    <s v="10 - FONDO GENERAL"/>
    <s v="01 - DISTRITO NACIONAL"/>
    <s v="2.2.7.2.07 - Mantenimiento y reparación de equipos industriales y producción"/>
    <s v="(en blanco)"/>
    <s v="(en blanco)"/>
    <n v="0"/>
    <n v="0"/>
    <n v="500"/>
    <n v="0"/>
  </r>
  <r>
    <s v="2023"/>
    <x v="0"/>
    <x v="0"/>
    <x v="0"/>
    <x v="0"/>
    <s v="2 - Poder Ejecutivo"/>
    <s v="0202 - MINISTERIO DE  INTERIOR Y POLICÍA"/>
    <s v="0005 - CUERPO DE BOMBEROS SANTO DOMINGO NORTE"/>
    <x v="0"/>
    <x v="1"/>
    <x v="18"/>
    <s v="2.2 - CONTRATACIÓN DE SERVICIOS"/>
    <s v="2.2.8 - OTROS SERVICIOS NO INCLUIDOS EN CONCEPTOS ANTERIORES"/>
    <s v="N"/>
    <s v="00 - N/A"/>
    <s v="10 - FONDO GENERAL"/>
    <s v="01 - DISTRITO NACIONAL"/>
    <s v="2.2.8.2.01 - Comisiones y gastos"/>
    <s v="(en blanco)"/>
    <s v="(en blanco)"/>
    <n v="20000"/>
    <n v="2640.42"/>
    <n v="20000"/>
    <n v="2640.42"/>
  </r>
  <r>
    <s v="2023"/>
    <x v="0"/>
    <x v="0"/>
    <x v="0"/>
    <x v="0"/>
    <s v="2 - Poder Ejecutivo"/>
    <s v="0202 - MINISTERIO DE  INTERIOR Y POLICÍA"/>
    <s v="0005 - CUERPO DE BOMBEROS SANTO DOMINGO NORTE"/>
    <x v="0"/>
    <x v="1"/>
    <x v="18"/>
    <s v="2.2 - CONTRATACIÓN DE SERVICIOS"/>
    <s v="2.2.8 - OTROS SERVICIOS NO INCLUIDOS EN CONCEPTOS ANTERIORES"/>
    <s v="N"/>
    <s v="00 - N/A"/>
    <s v="10 - FONDO GENERAL"/>
    <s v="01 - DISTRITO NACIONAL"/>
    <s v="2.2.8.5.03 - Limpieza e higiene"/>
    <s v="(en blanco)"/>
    <s v="(en blanco)"/>
    <n v="0"/>
    <n v="0"/>
    <n v="500"/>
    <n v="0"/>
  </r>
  <r>
    <s v="2023"/>
    <x v="0"/>
    <x v="0"/>
    <x v="0"/>
    <x v="0"/>
    <s v="2 - Poder Ejecutivo"/>
    <s v="0202 - MINISTERIO DE  INTERIOR Y POLICÍA"/>
    <s v="0005 - CUERPO DE BOMBEROS SANTO DOMINGO NORTE"/>
    <x v="0"/>
    <x v="1"/>
    <x v="18"/>
    <s v="2.2 - CONTRATACIÓN DE SERVICIOS"/>
    <s v="2.2.8 - OTROS SERVICIOS NO INCLUIDOS EN CONCEPTOS ANTERIORES"/>
    <s v="N"/>
    <s v="00 - N/A"/>
    <s v="10 - FONDO GENERAL"/>
    <s v="01 - DISTRITO NACIONAL"/>
    <s v="2.2.8.7.03 - Servicios de contabilidad y auditoría"/>
    <s v="(en blanco)"/>
    <s v="(en blanco)"/>
    <n v="20000"/>
    <n v="0"/>
    <n v="20000"/>
    <n v="0"/>
  </r>
  <r>
    <s v="2023"/>
    <x v="0"/>
    <x v="0"/>
    <x v="0"/>
    <x v="0"/>
    <s v="2 - Poder Ejecutivo"/>
    <s v="0202 - MINISTERIO DE  INTERIOR Y POLICÍA"/>
    <s v="0005 - CUERPO DE BOMBEROS SANTO DOMINGO NORTE"/>
    <x v="0"/>
    <x v="1"/>
    <x v="18"/>
    <s v="2.2 - CONTRATACIÓN DE SERVICIOS"/>
    <s v="2.2.8 - OTROS SERVICIOS NO INCLUIDOS EN CONCEPTOS ANTERIORES"/>
    <s v="N"/>
    <s v="00 - N/A"/>
    <s v="10 - FONDO GENERAL"/>
    <s v="01 - DISTRITO NACIONAL"/>
    <s v="2.2.8.7.05 - Servicios de informática y sistemas computarizados"/>
    <s v="(en blanco)"/>
    <s v="(en blanco)"/>
    <n v="20000"/>
    <n v="1062"/>
    <n v="18500"/>
    <n v="1062"/>
  </r>
  <r>
    <s v="2023"/>
    <x v="0"/>
    <x v="0"/>
    <x v="0"/>
    <x v="0"/>
    <s v="2 - Poder Ejecutivo"/>
    <s v="0202 - MINISTERIO DE  INTERIOR Y POLICÍA"/>
    <s v="0005 - CUERPO DE BOMBEROS SANTO DOMINGO NORTE"/>
    <x v="0"/>
    <x v="1"/>
    <x v="18"/>
    <s v="2.2 - CONTRATACIÓN DE SERVICIOS"/>
    <s v="2.2.8 - OTROS SERVICIOS NO INCLUIDOS EN CONCEPTOS ANTERIORES"/>
    <s v="N"/>
    <s v="00 - N/A"/>
    <s v="10 - FONDO GENERAL"/>
    <s v="01 - DISTRITO NACIONAL"/>
    <s v="2.2.8.7.06 - Otros servicios técnicos profesionales"/>
    <s v="(en blanco)"/>
    <s v="(en blanco)"/>
    <n v="20000"/>
    <n v="0"/>
    <n v="0"/>
    <n v="0"/>
  </r>
  <r>
    <s v="2023"/>
    <x v="0"/>
    <x v="0"/>
    <x v="0"/>
    <x v="0"/>
    <s v="2 - Poder Ejecutivo"/>
    <s v="0202 - MINISTERIO DE  INTERIOR Y POLICÍA"/>
    <s v="0005 - CUERPO DE BOMBEROS SANTO DOMINGO NORTE"/>
    <x v="0"/>
    <x v="1"/>
    <x v="18"/>
    <s v="2.2 - CONTRATACIÓN DE SERVICIOS"/>
    <s v="2.2.8 - OTROS SERVICIOS NO INCLUIDOS EN CONCEPTOS ANTERIORES"/>
    <s v="N"/>
    <s v="00 - N/A"/>
    <s v="10 - FONDO GENERAL"/>
    <s v="01 - DISTRITO NACIONAL"/>
    <s v="2.2.8.8.01 - Impuestos"/>
    <s v="(en blanco)"/>
    <s v="(en blanco)"/>
    <n v="20000"/>
    <n v="0"/>
    <n v="20000"/>
    <n v="0"/>
  </r>
  <r>
    <s v="2023"/>
    <x v="0"/>
    <x v="0"/>
    <x v="0"/>
    <x v="0"/>
    <s v="2 - Poder Ejecutivo"/>
    <s v="0202 - MINISTERIO DE  INTERIOR Y POLICÍA"/>
    <s v="0005 - CUERPO DE BOMBEROS SANTO DOMINGO NORTE"/>
    <x v="0"/>
    <x v="1"/>
    <x v="18"/>
    <s v="2.3 - MATERIALES Y SUMINISTROS"/>
    <s v="2.3.1 - ALIMENTOS Y PRODUCTOS AGROFORESTALES"/>
    <s v="N"/>
    <s v="00 - N/A"/>
    <s v="10 - FONDO GENERAL"/>
    <s v="01 - DISTRITO NACIONAL"/>
    <s v="2.3.1.1.01 - Alimentos y bebidas para personas"/>
    <s v="(en blanco)"/>
    <s v="(en blanco)"/>
    <n v="2500000"/>
    <n v="2415972.5300000003"/>
    <n v="2425000"/>
    <n v="2415972.1799999997"/>
  </r>
  <r>
    <s v="2023"/>
    <x v="0"/>
    <x v="0"/>
    <x v="0"/>
    <x v="0"/>
    <s v="2 - Poder Ejecutivo"/>
    <s v="0202 - MINISTERIO DE  INTERIOR Y POLICÍA"/>
    <s v="0005 - CUERPO DE BOMBEROS SANTO DOMINGO NORTE"/>
    <x v="0"/>
    <x v="1"/>
    <x v="18"/>
    <s v="2.3 - MATERIALES Y SUMINISTROS"/>
    <s v="2.3.2 - TEXTILES Y VESTUARIOS"/>
    <s v="N"/>
    <s v="00 - N/A"/>
    <s v="10 - FONDO GENERAL"/>
    <s v="01 - DISTRITO NACIONAL"/>
    <s v="2.3.2.3.01 - Prendas y accesorios de vestir"/>
    <s v="(en blanco)"/>
    <s v="(en blanco)"/>
    <n v="300000"/>
    <n v="296687.40000000002"/>
    <n v="300000"/>
    <n v="296687.40000000002"/>
  </r>
  <r>
    <s v="2023"/>
    <x v="0"/>
    <x v="0"/>
    <x v="0"/>
    <x v="0"/>
    <s v="2 - Poder Ejecutivo"/>
    <s v="0202 - MINISTERIO DE  INTERIOR Y POLICÍA"/>
    <s v="0005 - CUERPO DE BOMBEROS SANTO DOMINGO NORTE"/>
    <x v="0"/>
    <x v="1"/>
    <x v="18"/>
    <s v="2.3 - MATERIALES Y SUMINISTROS"/>
    <s v="2.3.2 - TEXTILES Y VESTUARIOS"/>
    <s v="N"/>
    <s v="00 - N/A"/>
    <s v="10 - FONDO GENERAL"/>
    <s v="01 - DISTRITO NACIONAL"/>
    <s v="2.3.2.4.01 - Calzados"/>
    <s v="(en blanco)"/>
    <s v="(en blanco)"/>
    <n v="300000"/>
    <n v="297360"/>
    <n v="298400"/>
    <n v="297360"/>
  </r>
  <r>
    <s v="2023"/>
    <x v="0"/>
    <x v="0"/>
    <x v="0"/>
    <x v="0"/>
    <s v="2 - Poder Ejecutivo"/>
    <s v="0202 - MINISTERIO DE  INTERIOR Y POLICÍA"/>
    <s v="0005 - CUERPO DE BOMBEROS SANTO DOMINGO NORTE"/>
    <x v="0"/>
    <x v="1"/>
    <x v="18"/>
    <s v="2.3 - MATERIALES Y SUMINISTROS"/>
    <s v="2.3.3 - PAPEL, CARTÓN E IMPRESOS"/>
    <s v="N"/>
    <s v="00 - N/A"/>
    <s v="10 - FONDO GENERAL"/>
    <s v="01 - DISTRITO NACIONAL"/>
    <s v="2.3.3.1.01 - Papel de escritorio"/>
    <s v="(en blanco)"/>
    <s v="(en blanco)"/>
    <n v="50000"/>
    <n v="28480.5"/>
    <n v="29000"/>
    <n v="28480.5"/>
  </r>
  <r>
    <s v="2023"/>
    <x v="0"/>
    <x v="0"/>
    <x v="0"/>
    <x v="0"/>
    <s v="2 - Poder Ejecutivo"/>
    <s v="0202 - MINISTERIO DE  INTERIOR Y POLICÍA"/>
    <s v="0005 - CUERPO DE BOMBEROS SANTO DOMINGO NORTE"/>
    <x v="0"/>
    <x v="1"/>
    <x v="18"/>
    <s v="2.3 - MATERIALES Y SUMINISTROS"/>
    <s v="2.3.3 - PAPEL, CARTÓN E IMPRESOS"/>
    <s v="N"/>
    <s v="00 - N/A"/>
    <s v="10 - FONDO GENERAL"/>
    <s v="01 - DISTRITO NACIONAL"/>
    <s v="2.3.3.3.01 - Productos de artes gráficas"/>
    <s v="(en blanco)"/>
    <s v="(en blanco)"/>
    <n v="50000"/>
    <n v="5038.6000000000004"/>
    <n v="5100"/>
    <n v="5038.6000000000004"/>
  </r>
  <r>
    <s v="2023"/>
    <x v="0"/>
    <x v="0"/>
    <x v="0"/>
    <x v="0"/>
    <s v="2 - Poder Ejecutivo"/>
    <s v="0202 - MINISTERIO DE  INTERIOR Y POLICÍA"/>
    <s v="0005 - CUERPO DE BOMBEROS SANTO DOMINGO NORTE"/>
    <x v="0"/>
    <x v="1"/>
    <x v="18"/>
    <s v="2.3 - MATERIALES Y SUMINISTROS"/>
    <s v="2.3.5 - CUERO, CAUCHO Y PLÁSTICO"/>
    <s v="N"/>
    <s v="00 - N/A"/>
    <s v="10 - FONDO GENERAL"/>
    <s v="01 - DISTRITO NACIONAL"/>
    <s v="2.3.5.3.01 - Llantas y neumáticos"/>
    <s v="(en blanco)"/>
    <s v="(en blanco)"/>
    <n v="271760"/>
    <n v="113190.94"/>
    <n v="126760"/>
    <n v="113190.94"/>
  </r>
  <r>
    <s v="2023"/>
    <x v="0"/>
    <x v="0"/>
    <x v="0"/>
    <x v="0"/>
    <s v="2 - Poder Ejecutivo"/>
    <s v="0202 - MINISTERIO DE  INTERIOR Y POLICÍA"/>
    <s v="0005 - CUERPO DE BOMBEROS SANTO DOMINGO NORTE"/>
    <x v="0"/>
    <x v="1"/>
    <x v="18"/>
    <s v="2.3 - MATERIALES Y SUMINISTROS"/>
    <s v="2.3.6 - PRODUCTOS DE MINERALES, METÁLICOS Y NO METÁLICOS"/>
    <s v="N"/>
    <s v="00 - N/A"/>
    <s v="10 - FONDO GENERAL"/>
    <s v="01 - DISTRITO NACIONAL"/>
    <s v="2.3.6.3.04 - Herramientas menores"/>
    <s v="(en blanco)"/>
    <s v="(en blanco)"/>
    <n v="0"/>
    <n v="0"/>
    <n v="500"/>
    <n v="0"/>
  </r>
  <r>
    <s v="2023"/>
    <x v="0"/>
    <x v="0"/>
    <x v="0"/>
    <x v="0"/>
    <s v="2 - Poder Ejecutivo"/>
    <s v="0202 - MINISTERIO DE  INTERIOR Y POLICÍA"/>
    <s v="0005 - CUERPO DE BOMBEROS SANTO DOMINGO NORTE"/>
    <x v="0"/>
    <x v="1"/>
    <x v="18"/>
    <s v="2.3 - MATERIALES Y SUMINISTROS"/>
    <s v="2.3.6 - PRODUCTOS DE MINERALES, METÁLICOS Y NO METÁLICOS"/>
    <s v="N"/>
    <s v="00 - N/A"/>
    <s v="10 - FONDO GENERAL"/>
    <s v="01 - DISTRITO NACIONAL"/>
    <s v="2.3.6.3.06 - Productos metálicos"/>
    <s v="(en blanco)"/>
    <s v="(en blanco)"/>
    <n v="0"/>
    <n v="0"/>
    <n v="500"/>
    <n v="0"/>
  </r>
  <r>
    <s v="2023"/>
    <x v="0"/>
    <x v="0"/>
    <x v="0"/>
    <x v="0"/>
    <s v="2 - Poder Ejecutivo"/>
    <s v="0202 - MINISTERIO DE  INTERIOR Y POLICÍA"/>
    <s v="0005 - CUERPO DE BOMBEROS SANTO DOMINGO NORTE"/>
    <x v="0"/>
    <x v="1"/>
    <x v="18"/>
    <s v="2.3 - MATERIALES Y SUMINISTROS"/>
    <s v="2.3.7 - COMBUSTIBLES, LUBRICANTES, PRODUCTOS QUÍMICOS Y CONEXOS"/>
    <s v="N"/>
    <s v="00 - N/A"/>
    <s v="10 - FONDO GENERAL"/>
    <s v="01 - DISTRITO NACIONAL"/>
    <s v="2.3.7.1.01 - Gasolina"/>
    <s v="(en blanco)"/>
    <s v="(en blanco)"/>
    <n v="400000"/>
    <n v="403902.4"/>
    <n v="404000"/>
    <n v="403150"/>
  </r>
  <r>
    <s v="2023"/>
    <x v="0"/>
    <x v="0"/>
    <x v="0"/>
    <x v="0"/>
    <s v="2 - Poder Ejecutivo"/>
    <s v="0202 - MINISTERIO DE  INTERIOR Y POLICÍA"/>
    <s v="0005 - CUERPO DE BOMBEROS SANTO DOMINGO NORTE"/>
    <x v="0"/>
    <x v="1"/>
    <x v="18"/>
    <s v="2.3 - MATERIALES Y SUMINISTROS"/>
    <s v="2.3.7 - COMBUSTIBLES, LUBRICANTES, PRODUCTOS QUÍMICOS Y CONEXOS"/>
    <s v="N"/>
    <s v="00 - N/A"/>
    <s v="10 - FONDO GENERAL"/>
    <s v="01 - DISTRITO NACIONAL"/>
    <s v="2.3.7.1.02 - Gasoil"/>
    <s v="(en blanco)"/>
    <s v="(en blanco)"/>
    <n v="800000"/>
    <n v="800768"/>
    <n v="802000"/>
    <n v="800700"/>
  </r>
  <r>
    <s v="2023"/>
    <x v="0"/>
    <x v="0"/>
    <x v="0"/>
    <x v="0"/>
    <s v="2 - Poder Ejecutivo"/>
    <s v="0202 - MINISTERIO DE  INTERIOR Y POLICÍA"/>
    <s v="0005 - CUERPO DE BOMBEROS SANTO DOMINGO NORTE"/>
    <x v="0"/>
    <x v="1"/>
    <x v="18"/>
    <s v="2.3 - MATERIALES Y SUMINISTROS"/>
    <s v="2.3.7 - COMBUSTIBLES, LUBRICANTES, PRODUCTOS QUÍMICOS Y CONEXOS"/>
    <s v="N"/>
    <s v="00 - N/A"/>
    <s v="10 - FONDO GENERAL"/>
    <s v="01 - DISTRITO NACIONAL"/>
    <s v="2.3.7.1.04 - Gas GLP"/>
    <s v="(en blanco)"/>
    <s v="(en blanco)"/>
    <n v="25000"/>
    <n v="1000"/>
    <n v="1000"/>
    <n v="1000"/>
  </r>
  <r>
    <s v="2023"/>
    <x v="0"/>
    <x v="0"/>
    <x v="0"/>
    <x v="0"/>
    <s v="2 - Poder Ejecutivo"/>
    <s v="0202 - MINISTERIO DE  INTERIOR Y POLICÍA"/>
    <s v="0005 - CUERPO DE BOMBEROS SANTO DOMINGO NORTE"/>
    <x v="0"/>
    <x v="1"/>
    <x v="18"/>
    <s v="2.3 - MATERIALES Y SUMINISTROS"/>
    <s v="2.3.7 - COMBUSTIBLES, LUBRICANTES, PRODUCTOS QUÍMICOS Y CONEXOS"/>
    <s v="N"/>
    <s v="00 - N/A"/>
    <s v="10 - FONDO GENERAL"/>
    <s v="01 - DISTRITO NACIONAL"/>
    <s v="2.3.7.1.05 - Aceites y grasas"/>
    <s v="(en blanco)"/>
    <s v="(en blanco)"/>
    <n v="100000"/>
    <n v="45535.319999999992"/>
    <n v="99000"/>
    <n v="45535.319999999992"/>
  </r>
  <r>
    <s v="2023"/>
    <x v="0"/>
    <x v="0"/>
    <x v="0"/>
    <x v="0"/>
    <s v="2 - Poder Ejecutivo"/>
    <s v="0202 - MINISTERIO DE  INTERIOR Y POLICÍA"/>
    <s v="0005 - CUERPO DE BOMBEROS SANTO DOMINGO NORTE"/>
    <x v="0"/>
    <x v="1"/>
    <x v="18"/>
    <s v="2.3 - MATERIALES Y SUMINISTROS"/>
    <s v="2.3.7 - COMBUSTIBLES, LUBRICANTES, PRODUCTOS QUÍMICOS Y CONEXOS"/>
    <s v="N"/>
    <s v="00 - N/A"/>
    <s v="10 - FONDO GENERAL"/>
    <s v="01 - DISTRITO NACIONAL"/>
    <s v="2.3.7.2.06 - Pinturas, lacas, barnices, diluyentes y absorbentes para pinturas"/>
    <s v="(en blanco)"/>
    <s v="(en blanco)"/>
    <n v="0"/>
    <n v="38428.42"/>
    <n v="38500"/>
    <n v="38428.42"/>
  </r>
  <r>
    <s v="2023"/>
    <x v="0"/>
    <x v="0"/>
    <x v="0"/>
    <x v="0"/>
    <s v="2 - Poder Ejecutivo"/>
    <s v="0202 - MINISTERIO DE  INTERIOR Y POLICÍA"/>
    <s v="0005 - CUERPO DE BOMBEROS SANTO DOMINGO NORTE"/>
    <x v="0"/>
    <x v="1"/>
    <x v="18"/>
    <s v="2.3 - MATERIALES Y SUMINISTROS"/>
    <s v="2.3.9 - PRODUCTOS Y ÚTILES VARIOS"/>
    <s v="N"/>
    <s v="00 - N/A"/>
    <s v="10 - FONDO GENERAL"/>
    <s v="01 - DISTRITO NACIONAL"/>
    <s v="2.3.9.1.01 - Útiles y materiales de limpieza e higiene"/>
    <s v="(en blanco)"/>
    <s v="(en blanco)"/>
    <n v="100000"/>
    <n v="13855"/>
    <n v="20000"/>
    <n v="13855"/>
  </r>
  <r>
    <s v="2023"/>
    <x v="0"/>
    <x v="0"/>
    <x v="0"/>
    <x v="0"/>
    <s v="2 - Poder Ejecutivo"/>
    <s v="0202 - MINISTERIO DE  INTERIOR Y POLICÍA"/>
    <s v="0005 - CUERPO DE BOMBEROS SANTO DOMINGO NORTE"/>
    <x v="0"/>
    <x v="1"/>
    <x v="18"/>
    <s v="2.3 - MATERIALES Y SUMINISTROS"/>
    <s v="2.3.9 - PRODUCTOS Y ÚTILES VARIOS"/>
    <s v="N"/>
    <s v="00 - N/A"/>
    <s v="10 - FONDO GENERAL"/>
    <s v="01 - DISTRITO NACIONAL"/>
    <s v="2.3.9.2.01 - Útiles  y materiales de escritorio, oficina e informática"/>
    <s v="(en blanco)"/>
    <s v="(en blanco)"/>
    <n v="100000"/>
    <n v="34051.61"/>
    <n v="42500"/>
    <n v="34051.61"/>
  </r>
  <r>
    <s v="2023"/>
    <x v="0"/>
    <x v="0"/>
    <x v="0"/>
    <x v="0"/>
    <s v="2 - Poder Ejecutivo"/>
    <s v="0202 - MINISTERIO DE  INTERIOR Y POLICÍA"/>
    <s v="0005 - CUERPO DE BOMBEROS SANTO DOMINGO NORTE"/>
    <x v="0"/>
    <x v="1"/>
    <x v="18"/>
    <s v="2.3 - MATERIALES Y SUMINISTROS"/>
    <s v="2.3.9 - PRODUCTOS Y ÚTILES VARIOS"/>
    <s v="N"/>
    <s v="00 - N/A"/>
    <s v="10 - FONDO GENERAL"/>
    <s v="01 - DISTRITO NACIONAL"/>
    <s v="2.3.9.5.01 - Útiles de cocina y comedor"/>
    <s v="(en blanco)"/>
    <s v="(en blanco)"/>
    <n v="100000"/>
    <n v="14104"/>
    <n v="14500"/>
    <n v="14104"/>
  </r>
  <r>
    <s v="2023"/>
    <x v="0"/>
    <x v="0"/>
    <x v="0"/>
    <x v="0"/>
    <s v="2 - Poder Ejecutivo"/>
    <s v="0202 - MINISTERIO DE  INTERIOR Y POLICÍA"/>
    <s v="0005 - CUERPO DE BOMBEROS SANTO DOMINGO NORTE"/>
    <x v="0"/>
    <x v="1"/>
    <x v="18"/>
    <s v="2.3 - MATERIALES Y SUMINISTROS"/>
    <s v="2.3.9 - PRODUCTOS Y ÚTILES VARIOS"/>
    <s v="N"/>
    <s v="00 - N/A"/>
    <s v="10 - FONDO GENERAL"/>
    <s v="01 - DISTRITO NACIONAL"/>
    <s v="2.3.9.6.01 - Productos eléctricos y afines"/>
    <s v="(en blanco)"/>
    <s v="(en blanco)"/>
    <n v="100000"/>
    <n v="246616.31"/>
    <n v="255000"/>
    <n v="246616.31"/>
  </r>
  <r>
    <s v="2023"/>
    <x v="0"/>
    <x v="0"/>
    <x v="0"/>
    <x v="0"/>
    <s v="2 - Poder Ejecutivo"/>
    <s v="0202 - MINISTERIO DE  INTERIOR Y POLICÍA"/>
    <s v="0005 - CUERPO DE BOMBEROS SANTO DOMINGO NORTE"/>
    <x v="0"/>
    <x v="1"/>
    <x v="18"/>
    <s v="2.3 - MATERIALES Y SUMINISTROS"/>
    <s v="2.3.9 - PRODUCTOS Y ÚTILES VARIOS"/>
    <s v="N"/>
    <s v="00 - N/A"/>
    <s v="10 - FONDO GENERAL"/>
    <s v="01 - DISTRITO NACIONAL"/>
    <s v="2.3.9.8.01 - Repuestos"/>
    <s v="(en blanco)"/>
    <s v="(en blanco)"/>
    <n v="300000"/>
    <n v="198927.72"/>
    <n v="230000"/>
    <n v="198927.72"/>
  </r>
  <r>
    <s v="2023"/>
    <x v="0"/>
    <x v="0"/>
    <x v="0"/>
    <x v="0"/>
    <s v="2 - Poder Ejecutivo"/>
    <s v="0202 - MINISTERIO DE  INTERIOR Y POLICÍA"/>
    <s v="0005 - CUERPO DE BOMBEROS SANTO DOMINGO NORTE"/>
    <x v="0"/>
    <x v="1"/>
    <x v="18"/>
    <s v="2.3 - MATERIALES Y SUMINISTROS"/>
    <s v="2.3.9 - PRODUCTOS Y ÚTILES VARIOS"/>
    <s v="N"/>
    <s v="00 - N/A"/>
    <s v="10 - FONDO GENERAL"/>
    <s v="01 - DISTRITO NACIONAL"/>
    <s v="2.3.9.9.01 - Productos y Utiles Varios  n.i.p"/>
    <s v="(en blanco)"/>
    <s v="(en blanco)"/>
    <n v="0"/>
    <n v="2714"/>
    <n v="5000"/>
    <n v="2714"/>
  </r>
  <r>
    <s v="2023"/>
    <x v="0"/>
    <x v="0"/>
    <x v="0"/>
    <x v="0"/>
    <s v="2 - Poder Ejecutivo"/>
    <s v="0202 - MINISTERIO DE  INTERIOR Y POLICÍA"/>
    <s v="0005 - DIRECCION GENERAL DE SEGURIDAD DE TRANSITO Y TRANSPORTE TERRESTRE (DIGESETT)"/>
    <x v="3"/>
    <x v="9"/>
    <x v="19"/>
    <s v="2.1 - REMUNERACIONES Y CONTRIBUCIONES"/>
    <s v="2.1.1 - REMUNERACIONES"/>
    <s v="N"/>
    <s v="00 - N/A"/>
    <s v="10 - FONDO GENERAL"/>
    <s v="99 - MULTIPROVINCIAL"/>
    <s v="2.1.1.1.01 - Sueldos empleados fijos"/>
    <s v="(en blanco)"/>
    <s v="(en blanco)"/>
    <n v="62400000"/>
    <n v="60829286.260000005"/>
    <n v="62400000"/>
    <n v="60829286.25999999"/>
  </r>
  <r>
    <s v="2023"/>
    <x v="0"/>
    <x v="0"/>
    <x v="0"/>
    <x v="0"/>
    <s v="2 - Poder Ejecutivo"/>
    <s v="0202 - MINISTERIO DE  INTERIOR Y POLICÍA"/>
    <s v="0005 - DIRECCION GENERAL DE SEGURIDAD DE TRANSITO Y TRANSPORTE TERRESTRE (DIGESETT)"/>
    <x v="3"/>
    <x v="9"/>
    <x v="19"/>
    <s v="2.1 - REMUNERACIONES Y CONTRIBUCIONES"/>
    <s v="2.1.1 - REMUNERACIONES"/>
    <s v="N"/>
    <s v="00 - N/A"/>
    <s v="10 - FONDO GENERAL"/>
    <s v="99 - MULTIPROVINCIAL"/>
    <s v="2.1.1.1.12 - Sueldo fijo por cargo a personal militar y policial"/>
    <s v="(en blanco)"/>
    <s v="(en blanco)"/>
    <n v="633891955"/>
    <n v="630494841.80000007"/>
    <n v="636717765"/>
    <n v="630494841.79999983"/>
  </r>
  <r>
    <s v="2023"/>
    <x v="0"/>
    <x v="0"/>
    <x v="0"/>
    <x v="0"/>
    <s v="2 - Poder Ejecutivo"/>
    <s v="0202 - MINISTERIO DE  INTERIOR Y POLICÍA"/>
    <s v="0005 - DIRECCION GENERAL DE SEGURIDAD DE TRANSITO Y TRANSPORTE TERRESTRE (DIGESETT)"/>
    <x v="3"/>
    <x v="9"/>
    <x v="19"/>
    <s v="2.1 - REMUNERACIONES Y CONTRIBUCIONES"/>
    <s v="2.1.1 - REMUNERACIONES"/>
    <s v="N"/>
    <s v="00 - N/A"/>
    <s v="10 - FONDO GENERAL"/>
    <s v="99 - MULTIPROVINCIAL"/>
    <s v="2.1.1.2.04 - Personal de servicios especiales"/>
    <s v="(en blanco)"/>
    <s v="(en blanco)"/>
    <n v="26202000"/>
    <n v="23820000"/>
    <n v="26202000"/>
    <n v="23820000"/>
  </r>
  <r>
    <s v="2023"/>
    <x v="0"/>
    <x v="0"/>
    <x v="0"/>
    <x v="0"/>
    <s v="2 - Poder Ejecutivo"/>
    <s v="0202 - MINISTERIO DE  INTERIOR Y POLICÍA"/>
    <s v="0005 - DIRECCION GENERAL DE SEGURIDAD DE TRANSITO Y TRANSPORTE TERRESTRE (DIGESETT)"/>
    <x v="3"/>
    <x v="9"/>
    <x v="19"/>
    <s v="2.1 - REMUNERACIONES Y CONTRIBUCIONES"/>
    <s v="2.1.1 - REMUNERACIONES"/>
    <s v="N"/>
    <s v="00 - N/A"/>
    <s v="10 - FONDO GENERAL"/>
    <s v="99 - MULTIPROVINCIAL"/>
    <s v="2.1.1.4.01 - Sueldo Anual No. 13"/>
    <s v="(en blanco)"/>
    <s v="(en blanco)"/>
    <n v="58450200"/>
    <n v="57336147.329999998"/>
    <n v="58450200"/>
    <n v="57336147.329999998"/>
  </r>
  <r>
    <s v="2023"/>
    <x v="0"/>
    <x v="0"/>
    <x v="0"/>
    <x v="0"/>
    <s v="2 - Poder Ejecutivo"/>
    <s v="0202 - MINISTERIO DE  INTERIOR Y POLICÍA"/>
    <s v="0005 - DIRECCION GENERAL DE SEGURIDAD DE TRANSITO Y TRANSPORTE TERRESTRE (DIGESETT)"/>
    <x v="3"/>
    <x v="9"/>
    <x v="19"/>
    <s v="2.1 - REMUNERACIONES Y CONTRIBUCIONES"/>
    <s v="2.1.1 - REMUNERACIONES"/>
    <s v="N"/>
    <s v="00 - N/A"/>
    <s v="10 - FONDO GENERAL"/>
    <s v="99 - MULTIPROVINCIAL"/>
    <s v="2.1.1.5.03 - Prestación laboral por desvinculación"/>
    <s v="(en blanco)"/>
    <s v="(en blanco)"/>
    <n v="1200000"/>
    <n v="593250"/>
    <n v="1200000"/>
    <n v="593250"/>
  </r>
  <r>
    <s v="2023"/>
    <x v="0"/>
    <x v="0"/>
    <x v="0"/>
    <x v="0"/>
    <s v="2 - Poder Ejecutivo"/>
    <s v="0202 - MINISTERIO DE  INTERIOR Y POLICÍA"/>
    <s v="0005 - DIRECCION GENERAL DE SEGURIDAD DE TRANSITO Y TRANSPORTE TERRESTRE (DIGESETT)"/>
    <x v="3"/>
    <x v="9"/>
    <x v="19"/>
    <s v="2.1 - REMUNERACIONES Y CONTRIBUCIONES"/>
    <s v="2.1.1 - REMUNERACIONES"/>
    <s v="N"/>
    <s v="00 - N/A"/>
    <s v="10 - FONDO GENERAL"/>
    <s v="99 - MULTIPROVINCIAL"/>
    <s v="2.1.1.5.04 - Proporción de vacaciones no disfrutadas"/>
    <s v="(en blanco)"/>
    <s v="(en blanco)"/>
    <n v="800000"/>
    <n v="203968.63"/>
    <n v="800000"/>
    <n v="203968.63"/>
  </r>
  <r>
    <s v="2023"/>
    <x v="0"/>
    <x v="0"/>
    <x v="0"/>
    <x v="0"/>
    <s v="2 - Poder Ejecutivo"/>
    <s v="0202 - MINISTERIO DE  INTERIOR Y POLICÍA"/>
    <s v="0005 - DIRECCION GENERAL DE SEGURIDAD DE TRANSITO Y TRANSPORTE TERRESTRE (DIGESETT)"/>
    <x v="3"/>
    <x v="9"/>
    <x v="19"/>
    <s v="2.1 - REMUNERACIONES Y CONTRIBUCIONES"/>
    <s v="2.1.5 - CONTRIBUCIONES A LA SEGURIDAD SOCIAL"/>
    <s v="N"/>
    <s v="00 - N/A"/>
    <s v="10 - FONDO GENERAL"/>
    <s v="99 - MULTIPROVINCIAL"/>
    <s v="2.1.5.1.01 - Contribuciones al seguro de salud"/>
    <s v="(en blanco)"/>
    <s v="(en blanco)"/>
    <n v="4800000"/>
    <n v="4302128.3499999996"/>
    <n v="4800000"/>
    <n v="4302128.3499999996"/>
  </r>
  <r>
    <s v="2023"/>
    <x v="0"/>
    <x v="0"/>
    <x v="0"/>
    <x v="0"/>
    <s v="2 - Poder Ejecutivo"/>
    <s v="0202 - MINISTERIO DE  INTERIOR Y POLICÍA"/>
    <s v="0005 - DIRECCION GENERAL DE SEGURIDAD DE TRANSITO Y TRANSPORTE TERRESTRE (DIGESETT)"/>
    <x v="3"/>
    <x v="9"/>
    <x v="19"/>
    <s v="2.1 - REMUNERACIONES Y CONTRIBUCIONES"/>
    <s v="2.1.5 - CONTRIBUCIONES A LA SEGURIDAD SOCIAL"/>
    <s v="N"/>
    <s v="00 - N/A"/>
    <s v="10 - FONDO GENERAL"/>
    <s v="99 - MULTIPROVINCIAL"/>
    <s v="2.1.5.2.01 - Contribuciones al seguro de pensiones"/>
    <s v="(en blanco)"/>
    <s v="(en blanco)"/>
    <n v="48968201"/>
    <n v="47875665.010000005"/>
    <n v="48968201"/>
    <n v="47875665.010000005"/>
  </r>
  <r>
    <s v="2023"/>
    <x v="0"/>
    <x v="0"/>
    <x v="0"/>
    <x v="0"/>
    <s v="2 - Poder Ejecutivo"/>
    <s v="0202 - MINISTERIO DE  INTERIOR Y POLICÍA"/>
    <s v="0005 - DIRECCION GENERAL DE SEGURIDAD DE TRANSITO Y TRANSPORTE TERRESTRE (DIGESETT)"/>
    <x v="3"/>
    <x v="9"/>
    <x v="19"/>
    <s v="2.1 - REMUNERACIONES Y CONTRIBUCIONES"/>
    <s v="2.1.5 - CONTRIBUCIONES A LA SEGURIDAD SOCIAL"/>
    <s v="N"/>
    <s v="00 - N/A"/>
    <s v="10 - FONDO GENERAL"/>
    <s v="99 - MULTIPROVINCIAL"/>
    <s v="2.1.5.3.01 - Contribuciones al seguro de riesgo laboral"/>
    <s v="(en blanco)"/>
    <s v="(en blanco)"/>
    <n v="800000"/>
    <n v="710851.60000000009"/>
    <n v="800000"/>
    <n v="710851.6"/>
  </r>
  <r>
    <s v="2023"/>
    <x v="0"/>
    <x v="0"/>
    <x v="0"/>
    <x v="0"/>
    <s v="2 - Poder Ejecutivo"/>
    <s v="0202 - MINISTERIO DE  INTERIOR Y POLICÍA"/>
    <s v="0005 - DIRECCION GENERAL DE SEGURIDAD DE TRANSITO Y TRANSPORTE TERRESTRE (DIGESETT)"/>
    <x v="3"/>
    <x v="9"/>
    <x v="19"/>
    <s v="2.2 - CONTRATACIÓN DE SERVICIOS"/>
    <s v="2.2.1 - SERVICIOS BÁSICOS"/>
    <s v="N"/>
    <s v="00 - N/A"/>
    <s v="10 - FONDO GENERAL"/>
    <s v="99 - MULTIPROVINCIAL"/>
    <s v="2.2.1.3.01 - Teléfono local"/>
    <s v="(en blanco)"/>
    <s v="(en blanco)"/>
    <n v="13000000"/>
    <n v="11052858.020000001"/>
    <n v="11275839.18"/>
    <n v="11052858.020000001"/>
  </r>
  <r>
    <s v="2023"/>
    <x v="0"/>
    <x v="0"/>
    <x v="0"/>
    <x v="0"/>
    <s v="2 - Poder Ejecutivo"/>
    <s v="0202 - MINISTERIO DE  INTERIOR Y POLICÍA"/>
    <s v="0005 - DIRECCION GENERAL DE SEGURIDAD DE TRANSITO Y TRANSPORTE TERRESTRE (DIGESETT)"/>
    <x v="3"/>
    <x v="9"/>
    <x v="19"/>
    <s v="2.2 - CONTRATACIÓN DE SERVICIOS"/>
    <s v="2.2.1 - SERVICIOS BÁSICOS"/>
    <s v="N"/>
    <s v="00 - N/A"/>
    <s v="10 - FONDO GENERAL"/>
    <s v="99 - MULTIPROVINCIAL"/>
    <s v="2.2.1.4.01 - Telefax y correos"/>
    <s v="(en blanco)"/>
    <s v="(en blanco)"/>
    <n v="300000"/>
    <n v="96716.65"/>
    <n v="104206.85999999999"/>
    <n v="96716.65"/>
  </r>
  <r>
    <s v="2023"/>
    <x v="0"/>
    <x v="0"/>
    <x v="0"/>
    <x v="0"/>
    <s v="2 - Poder Ejecutivo"/>
    <s v="0202 - MINISTERIO DE  INTERIOR Y POLICÍA"/>
    <s v="0005 - DIRECCION GENERAL DE SEGURIDAD DE TRANSITO Y TRANSPORTE TERRESTRE (DIGESETT)"/>
    <x v="3"/>
    <x v="9"/>
    <x v="19"/>
    <s v="2.2 - CONTRATACIÓN DE SERVICIOS"/>
    <s v="2.2.1 - SERVICIOS BÁSICOS"/>
    <s v="N"/>
    <s v="00 - N/A"/>
    <s v="10 - FONDO GENERAL"/>
    <s v="99 - MULTIPROVINCIAL"/>
    <s v="2.2.1.5.01 - Servicio de internet y televisión por cable"/>
    <s v="(en blanco)"/>
    <s v="(en blanco)"/>
    <n v="7500000"/>
    <n v="7521145.4800000004"/>
    <n v="7613974"/>
    <n v="7381117.7400000012"/>
  </r>
  <r>
    <s v="2023"/>
    <x v="0"/>
    <x v="0"/>
    <x v="0"/>
    <x v="0"/>
    <s v="2 - Poder Ejecutivo"/>
    <s v="0202 - MINISTERIO DE  INTERIOR Y POLICÍA"/>
    <s v="0005 - DIRECCION GENERAL DE SEGURIDAD DE TRANSITO Y TRANSPORTE TERRESTRE (DIGESETT)"/>
    <x v="3"/>
    <x v="9"/>
    <x v="19"/>
    <s v="2.2 - CONTRATACIÓN DE SERVICIOS"/>
    <s v="2.2.1 - SERVICIOS BÁSICOS"/>
    <s v="N"/>
    <s v="00 - N/A"/>
    <s v="10 - FONDO GENERAL"/>
    <s v="99 - MULTIPROVINCIAL"/>
    <s v="2.2.1.6.01 - Energía eléctrica"/>
    <s v="(en blanco)"/>
    <s v="(en blanco)"/>
    <n v="15000000"/>
    <n v="12986774.330000002"/>
    <n v="12802564.810000001"/>
    <n v="12986774.329999998"/>
  </r>
  <r>
    <s v="2023"/>
    <x v="0"/>
    <x v="0"/>
    <x v="0"/>
    <x v="0"/>
    <s v="2 - Poder Ejecutivo"/>
    <s v="0202 - MINISTERIO DE  INTERIOR Y POLICÍA"/>
    <s v="0005 - DIRECCION GENERAL DE SEGURIDAD DE TRANSITO Y TRANSPORTE TERRESTRE (DIGESETT)"/>
    <x v="3"/>
    <x v="9"/>
    <x v="19"/>
    <s v="2.2 - CONTRATACIÓN DE SERVICIOS"/>
    <s v="2.2.1 - SERVICIOS BÁSICOS"/>
    <s v="N"/>
    <s v="00 - N/A"/>
    <s v="10 - FONDO GENERAL"/>
    <s v="99 - MULTIPROVINCIAL"/>
    <s v="2.2.1.7.01 - Agua"/>
    <s v="(en blanco)"/>
    <s v="(en blanco)"/>
    <n v="500000"/>
    <n v="252724.8"/>
    <n v="500000"/>
    <n v="252724.8"/>
  </r>
  <r>
    <s v="2023"/>
    <x v="0"/>
    <x v="0"/>
    <x v="0"/>
    <x v="0"/>
    <s v="2 - Poder Ejecutivo"/>
    <s v="0202 - MINISTERIO DE  INTERIOR Y POLICÍA"/>
    <s v="0005 - DIRECCION GENERAL DE SEGURIDAD DE TRANSITO Y TRANSPORTE TERRESTRE (DIGESETT)"/>
    <x v="3"/>
    <x v="9"/>
    <x v="19"/>
    <s v="2.2 - CONTRATACIÓN DE SERVICIOS"/>
    <s v="2.2.1 - SERVICIOS BÁSICOS"/>
    <s v="N"/>
    <s v="00 - N/A"/>
    <s v="10 - FONDO GENERAL"/>
    <s v="99 - MULTIPROVINCIAL"/>
    <s v="2.2.1.8.01 - Recolección de residuos"/>
    <s v="(en blanco)"/>
    <s v="(en blanco)"/>
    <n v="300000"/>
    <n v="347608"/>
    <n v="300000"/>
    <n v="347608"/>
  </r>
  <r>
    <s v="2023"/>
    <x v="0"/>
    <x v="0"/>
    <x v="0"/>
    <x v="0"/>
    <s v="2 - Poder Ejecutivo"/>
    <s v="0202 - MINISTERIO DE  INTERIOR Y POLICÍA"/>
    <s v="0005 - DIRECCION GENERAL DE SEGURIDAD DE TRANSITO Y TRANSPORTE TERRESTRE (DIGESETT)"/>
    <x v="3"/>
    <x v="9"/>
    <x v="19"/>
    <s v="2.2 - CONTRATACIÓN DE SERVICIOS"/>
    <s v="2.2.2 - PUBLICIDAD, IMPRESIÓN Y ENCUADERNACIÓN"/>
    <s v="N"/>
    <s v="00 - N/A"/>
    <s v="10 - FONDO GENERAL"/>
    <s v="99 - MULTIPROVINCIAL"/>
    <s v="2.2.2.1.03 - Publicaciones de avisos oficiales"/>
    <s v="(en blanco)"/>
    <s v="(en blanco)"/>
    <n v="0"/>
    <n v="185439.95"/>
    <n v="185439.95"/>
    <n v="185439.95"/>
  </r>
  <r>
    <s v="2023"/>
    <x v="0"/>
    <x v="0"/>
    <x v="0"/>
    <x v="0"/>
    <s v="2 - Poder Ejecutivo"/>
    <s v="0202 - MINISTERIO DE  INTERIOR Y POLICÍA"/>
    <s v="0005 - DIRECCION GENERAL DE SEGURIDAD DE TRANSITO Y TRANSPORTE TERRESTRE (DIGESETT)"/>
    <x v="3"/>
    <x v="9"/>
    <x v="19"/>
    <s v="2.2 - CONTRATACIÓN DE SERVICIOS"/>
    <s v="2.2.2 - PUBLICIDAD, IMPRESIÓN Y ENCUADERNACIÓN"/>
    <s v="N"/>
    <s v="00 - N/A"/>
    <s v="10 - FONDO GENERAL"/>
    <s v="99 - MULTIPROVINCIAL"/>
    <s v="2.2.2.2.01 - Impresión, encuadernación y rotulación"/>
    <s v="(en blanco)"/>
    <s v="(en blanco)"/>
    <n v="2500000"/>
    <n v="2237569.8099999996"/>
    <n v="2238078.81"/>
    <n v="2152078.8099999996"/>
  </r>
  <r>
    <s v="2023"/>
    <x v="0"/>
    <x v="0"/>
    <x v="0"/>
    <x v="0"/>
    <s v="2 - Poder Ejecutivo"/>
    <s v="0202 - MINISTERIO DE  INTERIOR Y POLICÍA"/>
    <s v="0005 - DIRECCION GENERAL DE SEGURIDAD DE TRANSITO Y TRANSPORTE TERRESTRE (DIGESETT)"/>
    <x v="3"/>
    <x v="9"/>
    <x v="19"/>
    <s v="2.2 - CONTRATACIÓN DE SERVICIOS"/>
    <s v="2.2.3 - VIÁTICOS"/>
    <s v="N"/>
    <s v="00 - N/A"/>
    <s v="10 - FONDO GENERAL"/>
    <s v="99 - MULTIPROVINCIAL"/>
    <s v="2.2.3.1.01 - Viáticos dentro del país"/>
    <s v="(en blanco)"/>
    <s v="(en blanco)"/>
    <n v="5700000"/>
    <n v="5222475"/>
    <n v="5700000"/>
    <n v="5222475"/>
  </r>
  <r>
    <s v="2023"/>
    <x v="0"/>
    <x v="0"/>
    <x v="0"/>
    <x v="0"/>
    <s v="2 - Poder Ejecutivo"/>
    <s v="0202 - MINISTERIO DE  INTERIOR Y POLICÍA"/>
    <s v="0005 - DIRECCION GENERAL DE SEGURIDAD DE TRANSITO Y TRANSPORTE TERRESTRE (DIGESETT)"/>
    <x v="3"/>
    <x v="9"/>
    <x v="19"/>
    <s v="2.2 - CONTRATACIÓN DE SERVICIOS"/>
    <s v="2.2.5 - ALQUILERES Y RENTAS"/>
    <s v="N"/>
    <s v="00 - N/A"/>
    <s v="10 - FONDO GENERAL"/>
    <s v="99 - MULTIPROVINCIAL"/>
    <s v="2.2.5.1.01 - Alquileres y rentas de edificaciones y locales"/>
    <s v="(en blanco)"/>
    <s v="(en blanco)"/>
    <n v="12650000"/>
    <n v="12862303.640000002"/>
    <n v="13098870.369999999"/>
    <n v="12862303.639999999"/>
  </r>
  <r>
    <s v="2023"/>
    <x v="0"/>
    <x v="0"/>
    <x v="0"/>
    <x v="0"/>
    <s v="2 - Poder Ejecutivo"/>
    <s v="0202 - MINISTERIO DE  INTERIOR Y POLICÍA"/>
    <s v="0005 - DIRECCION GENERAL DE SEGURIDAD DE TRANSITO Y TRANSPORTE TERRESTRE (DIGESETT)"/>
    <x v="3"/>
    <x v="9"/>
    <x v="19"/>
    <s v="2.2 - CONTRATACIÓN DE SERVICIOS"/>
    <s v="2.2.5 - ALQUILERES Y RENTAS"/>
    <s v="N"/>
    <s v="00 - N/A"/>
    <s v="10 - FONDO GENERAL"/>
    <s v="99 - MULTIPROVINCIAL"/>
    <s v="2.2.5.3.04 - Alquiler de equipo de oficina y muebles"/>
    <s v="(en blanco)"/>
    <s v="(en blanco)"/>
    <n v="2811820"/>
    <n v="2147500.41"/>
    <n v="2176326.81"/>
    <n v="2147500.4"/>
  </r>
  <r>
    <s v="2023"/>
    <x v="0"/>
    <x v="0"/>
    <x v="0"/>
    <x v="0"/>
    <s v="2 - Poder Ejecutivo"/>
    <s v="0202 - MINISTERIO DE  INTERIOR Y POLICÍA"/>
    <s v="0005 - DIRECCION GENERAL DE SEGURIDAD DE TRANSITO Y TRANSPORTE TERRESTRE (DIGESETT)"/>
    <x v="3"/>
    <x v="9"/>
    <x v="19"/>
    <s v="2.2 - CONTRATACIÓN DE SERVICIOS"/>
    <s v="2.2.6 - SEGUROS"/>
    <s v="N"/>
    <s v="00 - N/A"/>
    <s v="10 - FONDO GENERAL"/>
    <s v="99 - MULTIPROVINCIAL"/>
    <s v="2.2.6.1.01 - Seguro de bienes inmuebles e infraestructura"/>
    <s v="(en blanco)"/>
    <s v="(en blanco)"/>
    <n v="400000"/>
    <n v="0"/>
    <n v="0"/>
    <n v="0"/>
  </r>
  <r>
    <s v="2023"/>
    <x v="0"/>
    <x v="0"/>
    <x v="0"/>
    <x v="0"/>
    <s v="2 - Poder Ejecutivo"/>
    <s v="0202 - MINISTERIO DE  INTERIOR Y POLICÍA"/>
    <s v="0005 - DIRECCION GENERAL DE SEGURIDAD DE TRANSITO Y TRANSPORTE TERRESTRE (DIGESETT)"/>
    <x v="3"/>
    <x v="9"/>
    <x v="19"/>
    <s v="2.2 - CONTRATACIÓN DE SERVICIOS"/>
    <s v="2.2.6 - SEGUROS"/>
    <s v="N"/>
    <s v="00 - N/A"/>
    <s v="10 - FONDO GENERAL"/>
    <s v="99 - MULTIPROVINCIAL"/>
    <s v="2.2.6.2.01 - Seguro de bienes muebles"/>
    <s v="(en blanco)"/>
    <s v="(en blanco)"/>
    <n v="26608045"/>
    <n v="23240821.350000001"/>
    <n v="23240821.350000001"/>
    <n v="23240821.350000001"/>
  </r>
  <r>
    <s v="2023"/>
    <x v="0"/>
    <x v="0"/>
    <x v="0"/>
    <x v="0"/>
    <s v="2 - Poder Ejecutivo"/>
    <s v="0202 - MINISTERIO DE  INTERIOR Y POLICÍA"/>
    <s v="0005 - DIRECCION GENERAL DE SEGURIDAD DE TRANSITO Y TRANSPORTE TERRESTRE (DIGESETT)"/>
    <x v="3"/>
    <x v="9"/>
    <x v="19"/>
    <s v="2.2 - CONTRATACIÓN DE SERVICIOS"/>
    <s v="2.2.7 - SERVICIOS DE CONSERVACIÓN, REPARACIONES MENORES E INSTALACIONES TEMPORALES"/>
    <s v="N"/>
    <s v="00 - N/A"/>
    <s v="10 - FONDO GENERAL"/>
    <s v="99 - MULTIPROVINCIAL"/>
    <s v="2.2.7.1.01 - Reparaciones y mantenimientos menores en edificaciones"/>
    <s v="(en blanco)"/>
    <s v="(en blanco)"/>
    <n v="500000"/>
    <n v="205000"/>
    <n v="205000"/>
    <n v="205000"/>
  </r>
  <r>
    <s v="2023"/>
    <x v="0"/>
    <x v="0"/>
    <x v="0"/>
    <x v="0"/>
    <s v="2 - Poder Ejecutivo"/>
    <s v="0202 - MINISTERIO DE  INTERIOR Y POLICÍA"/>
    <s v="0005 - DIRECCION GENERAL DE SEGURIDAD DE TRANSITO Y TRANSPORTE TERRESTRE (DIGESETT)"/>
    <x v="3"/>
    <x v="9"/>
    <x v="19"/>
    <s v="2.2 - CONTRATACIÓN DE SERVICIOS"/>
    <s v="2.2.7 - SERVICIOS DE CONSERVACIÓN, REPARACIONES MENORES E INSTALACIONES TEMPORALES"/>
    <s v="N"/>
    <s v="00 - N/A"/>
    <s v="10 - FONDO GENERAL"/>
    <s v="99 - MULTIPROVINCIAL"/>
    <s v="2.2.7.1.06 - Mantenimiento y reparación de instalaciones eléctricas"/>
    <s v="(en blanco)"/>
    <s v="(en blanco)"/>
    <n v="0"/>
    <n v="0"/>
    <n v="0"/>
    <n v="0"/>
  </r>
  <r>
    <s v="2023"/>
    <x v="0"/>
    <x v="0"/>
    <x v="0"/>
    <x v="0"/>
    <s v="2 - Poder Ejecutivo"/>
    <s v="0202 - MINISTERIO DE  INTERIOR Y POLICÍA"/>
    <s v="0005 - DIRECCION GENERAL DE SEGURIDAD DE TRANSITO Y TRANSPORTE TERRESTRE (DIGESETT)"/>
    <x v="3"/>
    <x v="9"/>
    <x v="19"/>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0"/>
    <n v="0"/>
    <n v="0"/>
    <n v="0"/>
  </r>
  <r>
    <s v="2023"/>
    <x v="0"/>
    <x v="0"/>
    <x v="0"/>
    <x v="0"/>
    <s v="2 - Poder Ejecutivo"/>
    <s v="0202 - MINISTERIO DE  INTERIOR Y POLICÍA"/>
    <s v="0005 - DIRECCION GENERAL DE SEGURIDAD DE TRANSITO Y TRANSPORTE TERRESTRE (DIGESETT)"/>
    <x v="3"/>
    <x v="9"/>
    <x v="19"/>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0"/>
    <n v="203991.32"/>
    <n v="205000"/>
    <n v="203991.32"/>
  </r>
  <r>
    <s v="2023"/>
    <x v="0"/>
    <x v="0"/>
    <x v="0"/>
    <x v="0"/>
    <s v="2 - Poder Ejecutivo"/>
    <s v="0202 - MINISTERIO DE  INTERIOR Y POLICÍA"/>
    <s v="0005 - DIRECCION GENERAL DE SEGURIDAD DE TRANSITO Y TRANSPORTE TERRESTRE (DIGESETT)"/>
    <x v="3"/>
    <x v="9"/>
    <x v="19"/>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24000000"/>
    <n v="23754335.679999996"/>
    <n v="23763694.300000001"/>
    <n v="20057611.820000004"/>
  </r>
  <r>
    <s v="2023"/>
    <x v="0"/>
    <x v="0"/>
    <x v="0"/>
    <x v="0"/>
    <s v="2 - Poder Ejecutivo"/>
    <s v="0202 - MINISTERIO DE  INTERIOR Y POLICÍA"/>
    <s v="0005 - DIRECCION GENERAL DE SEGURIDAD DE TRANSITO Y TRANSPORTE TERRESTRE (DIGESETT)"/>
    <x v="3"/>
    <x v="9"/>
    <x v="19"/>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100000"/>
    <n v="1345668.52"/>
    <n v="1626168.52"/>
    <n v="1345668.52"/>
  </r>
  <r>
    <s v="2023"/>
    <x v="0"/>
    <x v="0"/>
    <x v="0"/>
    <x v="0"/>
    <s v="2 - Poder Ejecutivo"/>
    <s v="0202 - MINISTERIO DE  INTERIOR Y POLICÍA"/>
    <s v="0005 - DIRECCION GENERAL DE SEGURIDAD DE TRANSITO Y TRANSPORTE TERRESTRE (DIGESETT)"/>
    <x v="3"/>
    <x v="9"/>
    <x v="19"/>
    <s v="2.2 - CONTRATACIÓN DE SERVICIOS"/>
    <s v="2.2.8 - OTROS SERVICIOS NO INCLUIDOS EN CONCEPTOS ANTERIORES"/>
    <s v="N"/>
    <s v="00 - N/A"/>
    <s v="10 - FONDO GENERAL"/>
    <s v="99 - MULTIPROVINCIAL"/>
    <s v="2.2.8.5.01 - Fumigación"/>
    <s v="(en blanco)"/>
    <s v="(en blanco)"/>
    <n v="1100000"/>
    <n v="1001065.89"/>
    <n v="1100000"/>
    <n v="910060"/>
  </r>
  <r>
    <s v="2023"/>
    <x v="0"/>
    <x v="0"/>
    <x v="0"/>
    <x v="0"/>
    <s v="2 - Poder Ejecutivo"/>
    <s v="0202 - MINISTERIO DE  INTERIOR Y POLICÍA"/>
    <s v="0005 - DIRECCION GENERAL DE SEGURIDAD DE TRANSITO Y TRANSPORTE TERRESTRE (DIGESETT)"/>
    <x v="3"/>
    <x v="9"/>
    <x v="19"/>
    <s v="2.2 - CONTRATACIÓN DE SERVICIOS"/>
    <s v="2.2.8 - OTROS SERVICIOS NO INCLUIDOS EN CONCEPTOS ANTERIORES"/>
    <s v="N"/>
    <s v="00 - N/A"/>
    <s v="10 - FONDO GENERAL"/>
    <s v="99 - MULTIPROVINCIAL"/>
    <s v="2.2.8.5.03 - Limpieza e higiene"/>
    <s v="(en blanco)"/>
    <s v="(en blanco)"/>
    <n v="0"/>
    <n v="204435"/>
    <n v="204435"/>
    <n v="204435"/>
  </r>
  <r>
    <s v="2023"/>
    <x v="0"/>
    <x v="0"/>
    <x v="0"/>
    <x v="0"/>
    <s v="2 - Poder Ejecutivo"/>
    <s v="0202 - MINISTERIO DE  INTERIOR Y POLICÍA"/>
    <s v="0005 - DIRECCION GENERAL DE SEGURIDAD DE TRANSITO Y TRANSPORTE TERRESTRE (DIGESETT)"/>
    <x v="3"/>
    <x v="9"/>
    <x v="19"/>
    <s v="2.2 - CONTRATACIÓN DE SERVICIOS"/>
    <s v="2.2.8 - OTROS SERVICIOS NO INCLUIDOS EN CONCEPTOS ANTERIORES"/>
    <s v="N"/>
    <s v="00 - N/A"/>
    <s v="10 - FONDO GENERAL"/>
    <s v="99 - MULTIPROVINCIAL"/>
    <s v="2.2.8.7.01 - Servicios técnicos y profesionales"/>
    <s v="(en blanco)"/>
    <s v="(en blanco)"/>
    <n v="420000"/>
    <n v="420000"/>
    <n v="420000"/>
    <n v="420000"/>
  </r>
  <r>
    <s v="2023"/>
    <x v="0"/>
    <x v="0"/>
    <x v="0"/>
    <x v="0"/>
    <s v="2 - Poder Ejecutivo"/>
    <s v="0202 - MINISTERIO DE  INTERIOR Y POLICÍA"/>
    <s v="0005 - DIRECCION GENERAL DE SEGURIDAD DE TRANSITO Y TRANSPORTE TERRESTRE (DIGESETT)"/>
    <x v="3"/>
    <x v="9"/>
    <x v="19"/>
    <s v="2.2 - CONTRATACIÓN DE SERVICIOS"/>
    <s v="2.2.8 - OTROS SERVICIOS NO INCLUIDOS EN CONCEPTOS ANTERIORES"/>
    <s v="N"/>
    <s v="00 - N/A"/>
    <s v="10 - FONDO GENERAL"/>
    <s v="99 - MULTIPROVINCIAL"/>
    <s v="2.2.8.7.02 - Servicios jurídicos"/>
    <s v="(en blanco)"/>
    <s v="(en blanco)"/>
    <n v="500000"/>
    <n v="165200"/>
    <n v="195565"/>
    <n v="165200"/>
  </r>
  <r>
    <s v="2023"/>
    <x v="0"/>
    <x v="0"/>
    <x v="0"/>
    <x v="0"/>
    <s v="2 - Poder Ejecutivo"/>
    <s v="0202 - MINISTERIO DE  INTERIOR Y POLICÍA"/>
    <s v="0005 - DIRECCION GENERAL DE SEGURIDAD DE TRANSITO Y TRANSPORTE TERRESTRE (DIGESETT)"/>
    <x v="3"/>
    <x v="9"/>
    <x v="19"/>
    <s v="2.3 - MATERIALES Y SUMINISTROS"/>
    <s v="2.3.1 - ALIMENTOS Y PRODUCTOS AGROFORESTALES"/>
    <s v="N"/>
    <s v="00 - N/A"/>
    <s v="10 - FONDO GENERAL"/>
    <s v="99 - MULTIPROVINCIAL"/>
    <s v="2.3.1.1.01 - Alimentos y bebidas para personas"/>
    <s v="(en blanco)"/>
    <s v="(en blanco)"/>
    <n v="42000000"/>
    <n v="39799552.719999999"/>
    <n v="39871451.849999994"/>
    <n v="24467932.579999998"/>
  </r>
  <r>
    <s v="2023"/>
    <x v="0"/>
    <x v="0"/>
    <x v="0"/>
    <x v="0"/>
    <s v="2 - Poder Ejecutivo"/>
    <s v="0202 - MINISTERIO DE  INTERIOR Y POLICÍA"/>
    <s v="0005 - DIRECCION GENERAL DE SEGURIDAD DE TRANSITO Y TRANSPORTE TERRESTRE (DIGESETT)"/>
    <x v="3"/>
    <x v="9"/>
    <x v="19"/>
    <s v="2.3 - MATERIALES Y SUMINISTROS"/>
    <s v="2.3.1 - ALIMENTOS Y PRODUCTOS AGROFORESTALES"/>
    <s v="N"/>
    <s v="00 - N/A"/>
    <s v="10 - FONDO GENERAL"/>
    <s v="99 - MULTIPROVINCIAL"/>
    <s v="2.3.1.3.03 - Productos forestales"/>
    <s v="(en blanco)"/>
    <s v="(en blanco)"/>
    <n v="0"/>
    <n v="76640"/>
    <n v="76640"/>
    <n v="76640"/>
  </r>
  <r>
    <s v="2023"/>
    <x v="0"/>
    <x v="0"/>
    <x v="0"/>
    <x v="0"/>
    <s v="2 - Poder Ejecutivo"/>
    <s v="0202 - MINISTERIO DE  INTERIOR Y POLICÍA"/>
    <s v="0005 - DIRECCION GENERAL DE SEGURIDAD DE TRANSITO Y TRANSPORTE TERRESTRE (DIGESETT)"/>
    <x v="3"/>
    <x v="9"/>
    <x v="19"/>
    <s v="2.3 - MATERIALES Y SUMINISTROS"/>
    <s v="2.3.2 - TEXTILES Y VESTUARIOS"/>
    <s v="N"/>
    <s v="00 - N/A"/>
    <s v="10 - FONDO GENERAL"/>
    <s v="99 - MULTIPROVINCIAL"/>
    <s v="2.3.2.2.01 - Acabados textiles"/>
    <s v="(en blanco)"/>
    <s v="(en blanco)"/>
    <n v="0"/>
    <n v="1518247"/>
    <n v="1517927"/>
    <n v="1312927"/>
  </r>
  <r>
    <s v="2023"/>
    <x v="0"/>
    <x v="0"/>
    <x v="0"/>
    <x v="0"/>
    <s v="2 - Poder Ejecutivo"/>
    <s v="0202 - MINISTERIO DE  INTERIOR Y POLICÍA"/>
    <s v="0005 - DIRECCION GENERAL DE SEGURIDAD DE TRANSITO Y TRANSPORTE TERRESTRE (DIGESETT)"/>
    <x v="3"/>
    <x v="9"/>
    <x v="19"/>
    <s v="2.3 - MATERIALES Y SUMINISTROS"/>
    <s v="2.3.2 - TEXTILES Y VESTUARIOS"/>
    <s v="N"/>
    <s v="00 - N/A"/>
    <s v="10 - FONDO GENERAL"/>
    <s v="99 - MULTIPROVINCIAL"/>
    <s v="2.3.2.3.01 - Prendas y accesorios de vestir"/>
    <s v="(en blanco)"/>
    <s v="(en blanco)"/>
    <n v="19000000"/>
    <n v="17455666.600000001"/>
    <n v="17456316.52"/>
    <n v="16998741.100000001"/>
  </r>
  <r>
    <s v="2023"/>
    <x v="0"/>
    <x v="0"/>
    <x v="0"/>
    <x v="0"/>
    <s v="2 - Poder Ejecutivo"/>
    <s v="0202 - MINISTERIO DE  INTERIOR Y POLICÍA"/>
    <s v="0005 - DIRECCION GENERAL DE SEGURIDAD DE TRANSITO Y TRANSPORTE TERRESTRE (DIGESETT)"/>
    <x v="3"/>
    <x v="9"/>
    <x v="19"/>
    <s v="2.3 - MATERIALES Y SUMINISTROS"/>
    <s v="2.3.2 - TEXTILES Y VESTUARIOS"/>
    <s v="N"/>
    <s v="00 - N/A"/>
    <s v="10 - FONDO GENERAL"/>
    <s v="99 - MULTIPROVINCIAL"/>
    <s v="2.3.2.4.01 - Calzados"/>
    <s v="(en blanco)"/>
    <s v="(en blanco)"/>
    <n v="10630550"/>
    <n v="5745700.25"/>
    <n v="5750436.4000000004"/>
    <n v="5745698.8499999996"/>
  </r>
  <r>
    <s v="2023"/>
    <x v="0"/>
    <x v="0"/>
    <x v="0"/>
    <x v="0"/>
    <s v="2 - Poder Ejecutivo"/>
    <s v="0202 - MINISTERIO DE  INTERIOR Y POLICÍA"/>
    <s v="0005 - DIRECCION GENERAL DE SEGURIDAD DE TRANSITO Y TRANSPORTE TERRESTRE (DIGESETT)"/>
    <x v="3"/>
    <x v="9"/>
    <x v="19"/>
    <s v="2.3 - MATERIALES Y SUMINISTROS"/>
    <s v="2.3.3 - PAPEL, CARTÓN E IMPRESOS"/>
    <s v="N"/>
    <s v="00 - N/A"/>
    <s v="10 - FONDO GENERAL"/>
    <s v="99 - MULTIPROVINCIAL"/>
    <s v="2.3.3.1.01 - Papel de escritorio"/>
    <s v="(en blanco)"/>
    <s v="(en blanco)"/>
    <n v="1250000"/>
    <n v="1542466.05"/>
    <n v="1542469.0200000003"/>
    <n v="0"/>
  </r>
  <r>
    <s v="2023"/>
    <x v="0"/>
    <x v="0"/>
    <x v="0"/>
    <x v="0"/>
    <s v="2 - Poder Ejecutivo"/>
    <s v="0202 - MINISTERIO DE  INTERIOR Y POLICÍA"/>
    <s v="0005 - DIRECCION GENERAL DE SEGURIDAD DE TRANSITO Y TRANSPORTE TERRESTRE (DIGESETT)"/>
    <x v="3"/>
    <x v="9"/>
    <x v="19"/>
    <s v="2.3 - MATERIALES Y SUMINISTROS"/>
    <s v="2.3.3 - PAPEL, CARTÓN E IMPRESOS"/>
    <s v="N"/>
    <s v="00 - N/A"/>
    <s v="10 - FONDO GENERAL"/>
    <s v="99 - MULTIPROVINCIAL"/>
    <s v="2.3.3.2.01 - Papel y cartón"/>
    <s v="(en blanco)"/>
    <s v="(en blanco)"/>
    <n v="1250000"/>
    <n v="61950"/>
    <n v="62320"/>
    <n v="0"/>
  </r>
  <r>
    <s v="2023"/>
    <x v="0"/>
    <x v="0"/>
    <x v="0"/>
    <x v="0"/>
    <s v="2 - Poder Ejecutivo"/>
    <s v="0202 - MINISTERIO DE  INTERIOR Y POLICÍA"/>
    <s v="0005 - DIRECCION GENERAL DE SEGURIDAD DE TRANSITO Y TRANSPORTE TERRESTRE (DIGESETT)"/>
    <x v="3"/>
    <x v="9"/>
    <x v="19"/>
    <s v="2.3 - MATERIALES Y SUMINISTROS"/>
    <s v="2.3.3 - PAPEL, CARTÓN E IMPRESOS"/>
    <s v="N"/>
    <s v="00 - N/A"/>
    <s v="10 - FONDO GENERAL"/>
    <s v="99 - MULTIPROVINCIAL"/>
    <s v="2.3.3.3.01 - Productos de artes gráficas"/>
    <s v="(en blanco)"/>
    <s v="(en blanco)"/>
    <n v="0"/>
    <n v="106029"/>
    <n v="106029"/>
    <n v="106029"/>
  </r>
  <r>
    <s v="2023"/>
    <x v="0"/>
    <x v="0"/>
    <x v="0"/>
    <x v="0"/>
    <s v="2 - Poder Ejecutivo"/>
    <s v="0202 - MINISTERIO DE  INTERIOR Y POLICÍA"/>
    <s v="0005 - DIRECCION GENERAL DE SEGURIDAD DE TRANSITO Y TRANSPORTE TERRESTRE (DIGESETT)"/>
    <x v="3"/>
    <x v="9"/>
    <x v="19"/>
    <s v="2.3 - MATERIALES Y SUMINISTROS"/>
    <s v="2.3.3 - PAPEL, CARTÓN E IMPRESOS"/>
    <s v="N"/>
    <s v="00 - N/A"/>
    <s v="10 - FONDO GENERAL"/>
    <s v="99 - MULTIPROVINCIAL"/>
    <s v="2.3.3.4.01 - Libros, revistas y periódicos"/>
    <s v="(en blanco)"/>
    <s v="(en blanco)"/>
    <n v="300000"/>
    <n v="20000"/>
    <n v="20000"/>
    <n v="20000"/>
  </r>
  <r>
    <s v="2023"/>
    <x v="0"/>
    <x v="0"/>
    <x v="0"/>
    <x v="0"/>
    <s v="2 - Poder Ejecutivo"/>
    <s v="0202 - MINISTERIO DE  INTERIOR Y POLICÍA"/>
    <s v="0005 - DIRECCION GENERAL DE SEGURIDAD DE TRANSITO Y TRANSPORTE TERRESTRE (DIGESETT)"/>
    <x v="3"/>
    <x v="9"/>
    <x v="19"/>
    <s v="2.3 - MATERIALES Y SUMINISTROS"/>
    <s v="2.3.4 - PRODUCTOS FARMACÉUTICOS"/>
    <s v="N"/>
    <s v="00 - N/A"/>
    <s v="10 - FONDO GENERAL"/>
    <s v="99 - MULTIPROVINCIAL"/>
    <s v="2.3.4.1.01 - Productos medicinales para uso humano"/>
    <s v="(en blanco)"/>
    <s v="(en blanco)"/>
    <n v="0"/>
    <n v="140718.01"/>
    <n v="140718.01"/>
    <n v="140717.81"/>
  </r>
  <r>
    <s v="2023"/>
    <x v="0"/>
    <x v="0"/>
    <x v="0"/>
    <x v="0"/>
    <s v="2 - Poder Ejecutivo"/>
    <s v="0202 - MINISTERIO DE  INTERIOR Y POLICÍA"/>
    <s v="0005 - DIRECCION GENERAL DE SEGURIDAD DE TRANSITO Y TRANSPORTE TERRESTRE (DIGESETT)"/>
    <x v="3"/>
    <x v="9"/>
    <x v="19"/>
    <s v="2.3 - MATERIALES Y SUMINISTROS"/>
    <s v="2.3.5 - CUERO, CAUCHO Y PLÁSTICO"/>
    <s v="N"/>
    <s v="00 - N/A"/>
    <s v="10 - FONDO GENERAL"/>
    <s v="99 - MULTIPROVINCIAL"/>
    <s v="2.3.5.3.01 - Llantas y neumáticos"/>
    <s v="(en blanco)"/>
    <s v="(en blanco)"/>
    <n v="21419550"/>
    <n v="11203622.83"/>
    <n v="11538491.630000001"/>
    <n v="9725849.5000000019"/>
  </r>
  <r>
    <s v="2023"/>
    <x v="0"/>
    <x v="0"/>
    <x v="0"/>
    <x v="0"/>
    <s v="2 - Poder Ejecutivo"/>
    <s v="0202 - MINISTERIO DE  INTERIOR Y POLICÍA"/>
    <s v="0005 - DIRECCION GENERAL DE SEGURIDAD DE TRANSITO Y TRANSPORTE TERRESTRE (DIGESETT)"/>
    <x v="3"/>
    <x v="9"/>
    <x v="19"/>
    <s v="2.3 - MATERIALES Y SUMINISTROS"/>
    <s v="2.3.5 - CUERO, CAUCHO Y PLÁSTICO"/>
    <s v="N"/>
    <s v="00 - N/A"/>
    <s v="10 - FONDO GENERAL"/>
    <s v="99 - MULTIPROVINCIAL"/>
    <s v="2.3.5.5.01 - Plástico"/>
    <s v="(en blanco)"/>
    <s v="(en blanco)"/>
    <n v="1500000"/>
    <n v="0"/>
    <n v="150000"/>
    <n v="0"/>
  </r>
  <r>
    <s v="2023"/>
    <x v="0"/>
    <x v="0"/>
    <x v="0"/>
    <x v="0"/>
    <s v="2 - Poder Ejecutivo"/>
    <s v="0202 - MINISTERIO DE  INTERIOR Y POLICÍA"/>
    <s v="0005 - DIRECCION GENERAL DE SEGURIDAD DE TRANSITO Y TRANSPORTE TERRESTRE (DIGESETT)"/>
    <x v="3"/>
    <x v="9"/>
    <x v="19"/>
    <s v="2.3 - MATERIALES Y SUMINISTROS"/>
    <s v="2.3.6 - PRODUCTOS DE MINERALES, METÁLICOS Y NO METÁLICOS"/>
    <s v="N"/>
    <s v="00 - N/A"/>
    <s v="10 - FONDO GENERAL"/>
    <s v="99 - MULTIPROVINCIAL"/>
    <s v="2.3.6.3.04 - Herramientas menores"/>
    <s v="(en blanco)"/>
    <s v="(en blanco)"/>
    <n v="0"/>
    <n v="270393.29000000004"/>
    <n v="270937.61"/>
    <n v="270393.29000000004"/>
  </r>
  <r>
    <s v="2023"/>
    <x v="0"/>
    <x v="0"/>
    <x v="0"/>
    <x v="0"/>
    <s v="2 - Poder Ejecutivo"/>
    <s v="0202 - MINISTERIO DE  INTERIOR Y POLICÍA"/>
    <s v="0005 - DIRECCION GENERAL DE SEGURIDAD DE TRANSITO Y TRANSPORTE TERRESTRE (DIGESETT)"/>
    <x v="3"/>
    <x v="9"/>
    <x v="19"/>
    <s v="2.3 - MATERIALES Y SUMINISTROS"/>
    <s v="2.3.6 - PRODUCTOS DE MINERALES, METÁLICOS Y NO METÁLICOS"/>
    <s v="N"/>
    <s v="00 - N/A"/>
    <s v="10 - FONDO GENERAL"/>
    <s v="99 - MULTIPROVINCIAL"/>
    <s v="2.3.6.3.06 - Productos metálicos"/>
    <s v="(en blanco)"/>
    <s v="(en blanco)"/>
    <n v="0"/>
    <n v="14012.5"/>
    <n v="14012.5"/>
    <n v="14012.5"/>
  </r>
  <r>
    <s v="2023"/>
    <x v="0"/>
    <x v="0"/>
    <x v="0"/>
    <x v="0"/>
    <s v="2 - Poder Ejecutivo"/>
    <s v="0202 - MINISTERIO DE  INTERIOR Y POLICÍA"/>
    <s v="0005 - DIRECCION GENERAL DE SEGURIDAD DE TRANSITO Y TRANSPORTE TERRESTRE (DIGESETT)"/>
    <x v="3"/>
    <x v="9"/>
    <x v="19"/>
    <s v="2.3 - MATERIALES Y SUMINISTROS"/>
    <s v="2.3.6 - PRODUCTOS DE MINERALES, METÁLICOS Y NO METÁLICOS"/>
    <s v="N"/>
    <s v="00 - N/A"/>
    <s v="10 - FONDO GENERAL"/>
    <s v="99 - MULTIPROVINCIAL"/>
    <s v="2.3.6.4.06 - Productos abrasivos"/>
    <s v="(en blanco)"/>
    <s v="(en blanco)"/>
    <n v="0"/>
    <n v="77006.8"/>
    <n v="77006.8"/>
    <n v="77006.8"/>
  </r>
  <r>
    <s v="2023"/>
    <x v="0"/>
    <x v="0"/>
    <x v="0"/>
    <x v="0"/>
    <s v="2 - Poder Ejecutivo"/>
    <s v="0202 - MINISTERIO DE  INTERIOR Y POLICÍA"/>
    <s v="0005 - DIRECCION GENERAL DE SEGURIDAD DE TRANSITO Y TRANSPORTE TERRESTRE (DIGESETT)"/>
    <x v="3"/>
    <x v="9"/>
    <x v="19"/>
    <s v="2.3 - MATERIALES Y SUMINISTROS"/>
    <s v="2.3.7 - COMBUSTIBLES, LUBRICANTES, PRODUCTOS QUÍMICOS Y CONEXOS"/>
    <s v="N"/>
    <s v="00 - N/A"/>
    <s v="10 - FONDO GENERAL"/>
    <s v="99 - MULTIPROVINCIAL"/>
    <s v="2.3.7.1.01 - Gasolina"/>
    <s v="(en blanco)"/>
    <s v="(en blanco)"/>
    <n v="74080450"/>
    <n v="68754400"/>
    <n v="74451169.5"/>
    <n v="66494500"/>
  </r>
  <r>
    <s v="2023"/>
    <x v="0"/>
    <x v="0"/>
    <x v="0"/>
    <x v="0"/>
    <s v="2 - Poder Ejecutivo"/>
    <s v="0202 - MINISTERIO DE  INTERIOR Y POLICÍA"/>
    <s v="0005 - DIRECCION GENERAL DE SEGURIDAD DE TRANSITO Y TRANSPORTE TERRESTRE (DIGESETT)"/>
    <x v="3"/>
    <x v="9"/>
    <x v="19"/>
    <s v="2.3 - MATERIALES Y SUMINISTROS"/>
    <s v="2.3.7 - COMBUSTIBLES, LUBRICANTES, PRODUCTOS QUÍMICOS Y CONEXOS"/>
    <s v="N"/>
    <s v="00 - N/A"/>
    <s v="10 - FONDO GENERAL"/>
    <s v="99 - MULTIPROVINCIAL"/>
    <s v="2.3.7.1.02 - Gasoil"/>
    <s v="(en blanco)"/>
    <s v="(en blanco)"/>
    <n v="30000000"/>
    <n v="35337000"/>
    <n v="30000000"/>
    <n v="29290986"/>
  </r>
  <r>
    <s v="2023"/>
    <x v="0"/>
    <x v="0"/>
    <x v="0"/>
    <x v="0"/>
    <s v="2 - Poder Ejecutivo"/>
    <s v="0202 - MINISTERIO DE  INTERIOR Y POLICÍA"/>
    <s v="0005 - DIRECCION GENERAL DE SEGURIDAD DE TRANSITO Y TRANSPORTE TERRESTRE (DIGESETT)"/>
    <x v="3"/>
    <x v="9"/>
    <x v="19"/>
    <s v="2.3 - MATERIALES Y SUMINISTROS"/>
    <s v="2.3.7 - COMBUSTIBLES, LUBRICANTES, PRODUCTOS QUÍMICOS Y CONEXOS"/>
    <s v="N"/>
    <s v="00 - N/A"/>
    <s v="10 - FONDO GENERAL"/>
    <s v="99 - MULTIPROVINCIAL"/>
    <s v="2.3.7.1.04 - Gas GLP"/>
    <s v="(en blanco)"/>
    <s v="(en blanco)"/>
    <n v="800000"/>
    <n v="622872"/>
    <n v="800000"/>
    <n v="338451.06"/>
  </r>
  <r>
    <s v="2023"/>
    <x v="0"/>
    <x v="0"/>
    <x v="0"/>
    <x v="0"/>
    <s v="2 - Poder Ejecutivo"/>
    <s v="0202 - MINISTERIO DE  INTERIOR Y POLICÍA"/>
    <s v="0005 - DIRECCION GENERAL DE SEGURIDAD DE TRANSITO Y TRANSPORTE TERRESTRE (DIGESETT)"/>
    <x v="3"/>
    <x v="9"/>
    <x v="19"/>
    <s v="2.3 - MATERIALES Y SUMINISTROS"/>
    <s v="2.3.7 - COMBUSTIBLES, LUBRICANTES, PRODUCTOS QUÍMICOS Y CONEXOS"/>
    <s v="N"/>
    <s v="00 - N/A"/>
    <s v="10 - FONDO GENERAL"/>
    <s v="99 - MULTIPROVINCIAL"/>
    <s v="2.3.7.1.05 - Aceites y grasas"/>
    <s v="(en blanco)"/>
    <s v="(en blanco)"/>
    <n v="0"/>
    <n v="3081745.8200000003"/>
    <n v="3086300"/>
    <n v="3081745.8200000003"/>
  </r>
  <r>
    <s v="2023"/>
    <x v="0"/>
    <x v="0"/>
    <x v="0"/>
    <x v="0"/>
    <s v="2 - Poder Ejecutivo"/>
    <s v="0202 - MINISTERIO DE  INTERIOR Y POLICÍA"/>
    <s v="0005 - DIRECCION GENERAL DE SEGURIDAD DE TRANSITO Y TRANSPORTE TERRESTRE (DIGESETT)"/>
    <x v="3"/>
    <x v="9"/>
    <x v="19"/>
    <s v="2.3 - MATERIALES Y SUMINISTROS"/>
    <s v="2.3.7 - COMBUSTIBLES, LUBRICANTES, PRODUCTOS QUÍMICOS Y CONEXOS"/>
    <s v="N"/>
    <s v="00 - N/A"/>
    <s v="10 - FONDO GENERAL"/>
    <s v="99 - MULTIPROVINCIAL"/>
    <s v="2.3.7.1.06 - Lubricantes"/>
    <s v="(en blanco)"/>
    <s v="(en blanco)"/>
    <n v="5000000"/>
    <n v="1542980.5"/>
    <n v="1542980.5"/>
    <n v="1542980.5"/>
  </r>
  <r>
    <s v="2023"/>
    <x v="0"/>
    <x v="0"/>
    <x v="0"/>
    <x v="0"/>
    <s v="2 - Poder Ejecutivo"/>
    <s v="0202 - MINISTERIO DE  INTERIOR Y POLICÍA"/>
    <s v="0005 - DIRECCION GENERAL DE SEGURIDAD DE TRANSITO Y TRANSPORTE TERRESTRE (DIGESETT)"/>
    <x v="3"/>
    <x v="9"/>
    <x v="19"/>
    <s v="2.3 - MATERIALES Y SUMINISTROS"/>
    <s v="2.3.7 - COMBUSTIBLES, LUBRICANTES, PRODUCTOS QUÍMICOS Y CONEXOS"/>
    <s v="N"/>
    <s v="00 - N/A"/>
    <s v="10 - FONDO GENERAL"/>
    <s v="99 - MULTIPROVINCIAL"/>
    <s v="2.3.7.2.06 - Pinturas, lacas, barnices, diluyentes y absorbentes para pinturas"/>
    <s v="(en blanco)"/>
    <s v="(en blanco)"/>
    <n v="500000"/>
    <n v="1532467.9999999998"/>
    <n v="1532532.0000000002"/>
    <n v="1532467.9999999998"/>
  </r>
  <r>
    <s v="2023"/>
    <x v="0"/>
    <x v="0"/>
    <x v="0"/>
    <x v="0"/>
    <s v="2 - Poder Ejecutivo"/>
    <s v="0202 - MINISTERIO DE  INTERIOR Y POLICÍA"/>
    <s v="0005 - DIRECCION GENERAL DE SEGURIDAD DE TRANSITO Y TRANSPORTE TERRESTRE (DIGESETT)"/>
    <x v="3"/>
    <x v="9"/>
    <x v="19"/>
    <s v="2.3 - MATERIALES Y SUMINISTROS"/>
    <s v="2.3.7 - COMBUSTIBLES, LUBRICANTES, PRODUCTOS QUÍMICOS Y CONEXOS"/>
    <s v="N"/>
    <s v="00 - N/A"/>
    <s v="10 - FONDO GENERAL"/>
    <s v="99 - MULTIPROVINCIAL"/>
    <s v="2.3.7.2.99 - Otros productos químicos y conexos"/>
    <s v="(en blanco)"/>
    <s v="(en blanco)"/>
    <n v="0"/>
    <n v="51117.599999999999"/>
    <n v="54657.599999999999"/>
    <n v="19257.599999999999"/>
  </r>
  <r>
    <s v="2023"/>
    <x v="0"/>
    <x v="0"/>
    <x v="0"/>
    <x v="0"/>
    <s v="2 - Poder Ejecutivo"/>
    <s v="0202 - MINISTERIO DE  INTERIOR Y POLICÍA"/>
    <s v="0005 - DIRECCION GENERAL DE SEGURIDAD DE TRANSITO Y TRANSPORTE TERRESTRE (DIGESETT)"/>
    <x v="3"/>
    <x v="9"/>
    <x v="19"/>
    <s v="2.3 - MATERIALES Y SUMINISTROS"/>
    <s v="2.3.9 - PRODUCTOS Y ÚTILES VARIOS"/>
    <s v="N"/>
    <s v="00 - N/A"/>
    <s v="10 - FONDO GENERAL"/>
    <s v="99 - MULTIPROVINCIAL"/>
    <s v="2.3.9.1.01 - Útiles y materiales de limpieza e higiene"/>
    <s v="(en blanco)"/>
    <s v="(en blanco)"/>
    <n v="2000000"/>
    <n v="1546179.77"/>
    <n v="1986966.64"/>
    <n v="691434.65999999992"/>
  </r>
  <r>
    <s v="2023"/>
    <x v="0"/>
    <x v="0"/>
    <x v="0"/>
    <x v="0"/>
    <s v="2 - Poder Ejecutivo"/>
    <s v="0202 - MINISTERIO DE  INTERIOR Y POLICÍA"/>
    <s v="0005 - DIRECCION GENERAL DE SEGURIDAD DE TRANSITO Y TRANSPORTE TERRESTRE (DIGESETT)"/>
    <x v="3"/>
    <x v="9"/>
    <x v="19"/>
    <s v="2.3 - MATERIALES Y SUMINISTROS"/>
    <s v="2.3.9 - PRODUCTOS Y ÚTILES VARIOS"/>
    <s v="N"/>
    <s v="00 - N/A"/>
    <s v="10 - FONDO GENERAL"/>
    <s v="99 - MULTIPROVINCIAL"/>
    <s v="2.3.9.2.01 - Útiles  y materiales de escritorio, oficina e informática"/>
    <s v="(en blanco)"/>
    <s v="(en blanco)"/>
    <n v="1250000"/>
    <n v="3521551.9800000004"/>
    <n v="3528855.62"/>
    <n v="1986540.7200000002"/>
  </r>
  <r>
    <s v="2023"/>
    <x v="0"/>
    <x v="0"/>
    <x v="0"/>
    <x v="0"/>
    <s v="2 - Poder Ejecutivo"/>
    <s v="0202 - MINISTERIO DE  INTERIOR Y POLICÍA"/>
    <s v="0005 - DIRECCION GENERAL DE SEGURIDAD DE TRANSITO Y TRANSPORTE TERRESTRE (DIGESETT)"/>
    <x v="3"/>
    <x v="9"/>
    <x v="19"/>
    <s v="2.3 - MATERIALES Y SUMINISTROS"/>
    <s v="2.3.9 - PRODUCTOS Y ÚTILES VARIOS"/>
    <s v="N"/>
    <s v="00 - N/A"/>
    <s v="10 - FONDO GENERAL"/>
    <s v="99 - MULTIPROVINCIAL"/>
    <s v="2.3.9.2.02 - Útiles y materiales  escolares y de enseñanzas"/>
    <s v="(en blanco)"/>
    <s v="(en blanco)"/>
    <n v="0"/>
    <n v="29414.57"/>
    <n v="29414.57"/>
    <n v="29414.57"/>
  </r>
  <r>
    <s v="2023"/>
    <x v="0"/>
    <x v="0"/>
    <x v="0"/>
    <x v="0"/>
    <s v="2 - Poder Ejecutivo"/>
    <s v="0202 - MINISTERIO DE  INTERIOR Y POLICÍA"/>
    <s v="0005 - DIRECCION GENERAL DE SEGURIDAD DE TRANSITO Y TRANSPORTE TERRESTRE (DIGESETT)"/>
    <x v="3"/>
    <x v="9"/>
    <x v="19"/>
    <s v="2.3 - MATERIALES Y SUMINISTROS"/>
    <s v="2.3.9 - PRODUCTOS Y ÚTILES VARIOS"/>
    <s v="N"/>
    <s v="00 - N/A"/>
    <s v="10 - FONDO GENERAL"/>
    <s v="99 - MULTIPROVINCIAL"/>
    <s v="2.3.9.3.01 - Útiles menores médico, quirúrgicos o de laboratorio"/>
    <s v="(en blanco)"/>
    <s v="(en blanco)"/>
    <n v="0"/>
    <n v="259724.18"/>
    <n v="259725.6"/>
    <n v="259724.18000000002"/>
  </r>
  <r>
    <s v="2023"/>
    <x v="0"/>
    <x v="0"/>
    <x v="0"/>
    <x v="0"/>
    <s v="2 - Poder Ejecutivo"/>
    <s v="0202 - MINISTERIO DE  INTERIOR Y POLICÍA"/>
    <s v="0005 - DIRECCION GENERAL DE SEGURIDAD DE TRANSITO Y TRANSPORTE TERRESTRE (DIGESETT)"/>
    <x v="3"/>
    <x v="9"/>
    <x v="19"/>
    <s v="2.3 - MATERIALES Y SUMINISTROS"/>
    <s v="2.3.9 - PRODUCTOS Y ÚTILES VARIOS"/>
    <s v="N"/>
    <s v="00 - N/A"/>
    <s v="10 - FONDO GENERAL"/>
    <s v="99 - MULTIPROVINCIAL"/>
    <s v="2.3.9.5.01 - Útiles de cocina y comedor"/>
    <s v="(en blanco)"/>
    <s v="(en blanco)"/>
    <n v="0"/>
    <n v="3108113.2700000005"/>
    <n v="3108168.27"/>
    <n v="1370942.1600000001"/>
  </r>
  <r>
    <s v="2023"/>
    <x v="0"/>
    <x v="0"/>
    <x v="0"/>
    <x v="0"/>
    <s v="2 - Poder Ejecutivo"/>
    <s v="0202 - MINISTERIO DE  INTERIOR Y POLICÍA"/>
    <s v="0005 - DIRECCION GENERAL DE SEGURIDAD DE TRANSITO Y TRANSPORTE TERRESTRE (DIGESETT)"/>
    <x v="3"/>
    <x v="9"/>
    <x v="19"/>
    <s v="2.3 - MATERIALES Y SUMINISTROS"/>
    <s v="2.3.9 - PRODUCTOS Y ÚTILES VARIOS"/>
    <s v="N"/>
    <s v="00 - N/A"/>
    <s v="10 - FONDO GENERAL"/>
    <s v="99 - MULTIPROVINCIAL"/>
    <s v="2.3.9.6.01 - Productos eléctricos y afines"/>
    <s v="(en blanco)"/>
    <s v="(en blanco)"/>
    <n v="2000000"/>
    <n v="12811928.579999998"/>
    <n v="14355286.93"/>
    <n v="12811928.579999998"/>
  </r>
  <r>
    <s v="2023"/>
    <x v="0"/>
    <x v="0"/>
    <x v="0"/>
    <x v="0"/>
    <s v="2 - Poder Ejecutivo"/>
    <s v="0202 - MINISTERIO DE  INTERIOR Y POLICÍA"/>
    <s v="0005 - DIRECCION GENERAL DE SEGURIDAD DE TRANSITO Y TRANSPORTE TERRESTRE (DIGESETT)"/>
    <x v="3"/>
    <x v="9"/>
    <x v="19"/>
    <s v="2.3 - MATERIALES Y SUMINISTROS"/>
    <s v="2.3.9 - PRODUCTOS Y ÚTILES VARIOS"/>
    <s v="N"/>
    <s v="00 - N/A"/>
    <s v="10 - FONDO GENERAL"/>
    <s v="99 - MULTIPROVINCIAL"/>
    <s v="2.3.9.8.01 - Repuestos"/>
    <s v="(en blanco)"/>
    <s v="(en blanco)"/>
    <n v="5598759"/>
    <n v="11674978.27"/>
    <n v="11723362.409999998"/>
    <n v="10172003.42"/>
  </r>
  <r>
    <s v="2023"/>
    <x v="0"/>
    <x v="0"/>
    <x v="0"/>
    <x v="0"/>
    <s v="2 - Poder Ejecutivo"/>
    <s v="0202 - MINISTERIO DE  INTERIOR Y POLICÍA"/>
    <s v="0005 - DIRECCION GENERAL DE SEGURIDAD DE TRANSITO Y TRANSPORTE TERRESTRE (DIGESETT)"/>
    <x v="3"/>
    <x v="9"/>
    <x v="19"/>
    <s v="2.3 - MATERIALES Y SUMINISTROS"/>
    <s v="2.3.9 - PRODUCTOS Y ÚTILES VARIOS"/>
    <s v="N"/>
    <s v="00 - N/A"/>
    <s v="10 - FONDO GENERAL"/>
    <s v="99 - MULTIPROVINCIAL"/>
    <s v="2.3.9.8.02 - Accesorios"/>
    <s v="(en blanco)"/>
    <s v="(en blanco)"/>
    <n v="0"/>
    <n v="320974.83999999997"/>
    <n v="321887.08999999997"/>
    <n v="320974.83999999997"/>
  </r>
  <r>
    <s v="2023"/>
    <x v="0"/>
    <x v="0"/>
    <x v="0"/>
    <x v="0"/>
    <s v="2 - Poder Ejecutivo"/>
    <s v="0202 - MINISTERIO DE  INTERIOR Y POLICÍA"/>
    <s v="0005 - DIRECCION GENERAL DE SEGURIDAD DE TRANSITO Y TRANSPORTE TERRESTRE (DIGESETT)"/>
    <x v="3"/>
    <x v="9"/>
    <x v="19"/>
    <s v="2.3 - MATERIALES Y SUMINISTROS"/>
    <s v="2.3.9 - PRODUCTOS Y ÚTILES VARIOS"/>
    <s v="N"/>
    <s v="00 - N/A"/>
    <s v="10 - FONDO GENERAL"/>
    <s v="99 - MULTIPROVINCIAL"/>
    <s v="2.3.9.9.04 - Productos y útiles de defensa y seguridad"/>
    <s v="(en blanco)"/>
    <s v="(en blanco)"/>
    <n v="16000000"/>
    <n v="8301175.6899999995"/>
    <n v="8263897.709999999"/>
    <n v="7293296.1900000004"/>
  </r>
  <r>
    <s v="2023"/>
    <x v="0"/>
    <x v="0"/>
    <x v="1"/>
    <x v="1"/>
    <s v="2 - Poder Ejecutivo"/>
    <s v="0202 - MINISTERIO DE  INTERIOR Y POLICÍA"/>
    <s v="0005 - DIRECCION GENERAL DE SEGURIDAD DE TRANSITO Y TRANSPORTE TERRESTRE (DIGESETT)"/>
    <x v="3"/>
    <x v="9"/>
    <x v="19"/>
    <s v="2.3 - MATERIALES Y SUMINISTROS"/>
    <s v="2.3.9 - PRODUCTOS Y ÚTILES VARIOS"/>
    <s v="N"/>
    <s v="00 - N/A"/>
    <s v="10 - FONDO GENERAL"/>
    <s v="99 - MULTIPROVINCIAL"/>
    <s v="2.3.9.9.05 - Productos y útiles diversos"/>
    <s v="(en blanco)"/>
    <s v="(en blanco)"/>
    <n v="0"/>
    <n v="8286.5499999999993"/>
    <n v="8286.56"/>
    <n v="8286.5499999999993"/>
  </r>
  <r>
    <s v="2023"/>
    <x v="0"/>
    <x v="0"/>
    <x v="0"/>
    <x v="0"/>
    <s v="2 - Poder Ejecutivo"/>
    <s v="0202 - MINISTERIO DE  INTERIOR Y POLICÍA"/>
    <s v="0006 - CUERPO DE BOMBEROS SANTO DOMINGO ESTE"/>
    <x v="0"/>
    <x v="1"/>
    <x v="18"/>
    <s v="2.1 - REMUNERACIONES Y CONTRIBUCIONES"/>
    <s v="2.1.1 - REMUNERACIONES"/>
    <s v="N"/>
    <s v="00 - N/A"/>
    <s v="10 - FONDO GENERAL"/>
    <s v="01 - DISTRITO NACIONAL"/>
    <s v="2.1.1.1.01 - Sueldos empleados fijos"/>
    <s v="(en blanco)"/>
    <s v="(en blanco)"/>
    <n v="26780088"/>
    <n v="24391426.190000001"/>
    <n v="25599659.699999999"/>
    <n v="24334426.190000001"/>
  </r>
  <r>
    <s v="2023"/>
    <x v="0"/>
    <x v="0"/>
    <x v="0"/>
    <x v="0"/>
    <s v="2 - Poder Ejecutivo"/>
    <s v="0202 - MINISTERIO DE  INTERIOR Y POLICÍA"/>
    <s v="0006 - CUERPO DE BOMBEROS SANTO DOMINGO ESTE"/>
    <x v="0"/>
    <x v="1"/>
    <x v="18"/>
    <s v="2.1 - REMUNERACIONES Y CONTRIBUCIONES"/>
    <s v="2.1.1 - REMUNERACIONES"/>
    <s v="N"/>
    <s v="00 - N/A"/>
    <s v="10 - FONDO GENERAL"/>
    <s v="01 - DISTRITO NACIONAL"/>
    <s v="2.1.1.3.01 - Sueldos al personal fijo en trámite de pensiones"/>
    <s v="(en blanco)"/>
    <s v="(en blanco)"/>
    <n v="4321936"/>
    <n v="4121692.75"/>
    <n v="4321936"/>
    <n v="4121692.7499999995"/>
  </r>
  <r>
    <s v="2023"/>
    <x v="0"/>
    <x v="0"/>
    <x v="0"/>
    <x v="0"/>
    <s v="2 - Poder Ejecutivo"/>
    <s v="0202 - MINISTERIO DE  INTERIOR Y POLICÍA"/>
    <s v="0006 - CUERPO DE BOMBEROS SANTO DOMINGO ESTE"/>
    <x v="0"/>
    <x v="1"/>
    <x v="18"/>
    <s v="2.1 - REMUNERACIONES Y CONTRIBUCIONES"/>
    <s v="2.1.1 - REMUNERACIONES"/>
    <s v="N"/>
    <s v="00 - N/A"/>
    <s v="10 - FONDO GENERAL"/>
    <s v="01 - DISTRITO NACIONAL"/>
    <s v="2.1.1.4.01 - Sueldo Anual No. 13"/>
    <s v="(en blanco)"/>
    <s v="(en blanco)"/>
    <n v="3000000"/>
    <n v="2423816.2600000002"/>
    <n v="2639506.46"/>
    <n v="2213595.4300000002"/>
  </r>
  <r>
    <s v="2023"/>
    <x v="0"/>
    <x v="0"/>
    <x v="0"/>
    <x v="0"/>
    <s v="2 - Poder Ejecutivo"/>
    <s v="0202 - MINISTERIO DE  INTERIOR Y POLICÍA"/>
    <s v="0006 - CUERPO DE BOMBEROS SANTO DOMINGO ESTE"/>
    <x v="0"/>
    <x v="1"/>
    <x v="18"/>
    <s v="2.1 - REMUNERACIONES Y CONTRIBUCIONES"/>
    <s v="2.1.1 - REMUNERACIONES"/>
    <s v="N"/>
    <s v="00 - N/A"/>
    <s v="10 - FONDO GENERAL"/>
    <s v="01 - DISTRITO NACIONAL"/>
    <s v="2.1.1.5.03 - Prestación laboral por desvinculación"/>
    <s v="(en blanco)"/>
    <s v="(en blanco)"/>
    <n v="0"/>
    <n v="318500"/>
    <n v="360494"/>
    <n v="318500"/>
  </r>
  <r>
    <s v="2023"/>
    <x v="0"/>
    <x v="0"/>
    <x v="0"/>
    <x v="0"/>
    <s v="2 - Poder Ejecutivo"/>
    <s v="0202 - MINISTERIO DE  INTERIOR Y POLICÍA"/>
    <s v="0006 - CUERPO DE BOMBEROS SANTO DOMINGO ESTE"/>
    <x v="0"/>
    <x v="1"/>
    <x v="18"/>
    <s v="2.1 - REMUNERACIONES Y CONTRIBUCIONES"/>
    <s v="2.1.1 - REMUNERACIONES"/>
    <s v="N"/>
    <s v="00 - N/A"/>
    <s v="10 - FONDO GENERAL"/>
    <s v="01 - DISTRITO NACIONAL"/>
    <s v="2.1.1.5.04 - Proporción de vacaciones no disfrutadas"/>
    <s v="(en blanco)"/>
    <s v="(en blanco)"/>
    <n v="0"/>
    <n v="41993.54"/>
    <n v="41993.54"/>
    <n v="41993.54"/>
  </r>
  <r>
    <s v="2023"/>
    <x v="0"/>
    <x v="0"/>
    <x v="0"/>
    <x v="0"/>
    <s v="2 - Poder Ejecutivo"/>
    <s v="0202 - MINISTERIO DE  INTERIOR Y POLICÍA"/>
    <s v="0006 - CUERPO DE BOMBEROS SANTO DOMINGO ESTE"/>
    <x v="0"/>
    <x v="1"/>
    <x v="18"/>
    <s v="2.1 - REMUNERACIONES Y CONTRIBUCIONES"/>
    <s v="2.1.2 - SOBRESUELDOS"/>
    <s v="N"/>
    <s v="00 - N/A"/>
    <s v="10 - FONDO GENERAL"/>
    <s v="01 - DISTRITO NACIONAL"/>
    <s v="2.1.2.2.08 - Compensaciones especiales"/>
    <s v="(en blanco)"/>
    <s v="(en blanco)"/>
    <n v="0"/>
    <n v="0"/>
    <n v="2280000"/>
    <n v="0"/>
  </r>
  <r>
    <s v="2023"/>
    <x v="0"/>
    <x v="0"/>
    <x v="0"/>
    <x v="0"/>
    <s v="2 - Poder Ejecutivo"/>
    <s v="0202 - MINISTERIO DE  INTERIOR Y POLICÍA"/>
    <s v="0006 - CUERPO DE BOMBEROS SANTO DOMINGO ESTE"/>
    <x v="0"/>
    <x v="1"/>
    <x v="18"/>
    <s v="2.1 - REMUNERACIONES Y CONTRIBUCIONES"/>
    <s v="2.1.2 - SOBRESUELDOS"/>
    <s v="N"/>
    <s v="00 - N/A"/>
    <s v="10 - FONDO GENERAL"/>
    <s v="01 - DISTRITO NACIONAL"/>
    <s v="2.1.2.2.15 - Compensación extraordinaria anual"/>
    <s v="(en blanco)"/>
    <s v="(en blanco)"/>
    <n v="0"/>
    <n v="0"/>
    <n v="1138434.3"/>
    <n v="0"/>
  </r>
  <r>
    <s v="2023"/>
    <x v="0"/>
    <x v="0"/>
    <x v="0"/>
    <x v="0"/>
    <s v="2 - Poder Ejecutivo"/>
    <s v="0202 - MINISTERIO DE  INTERIOR Y POLICÍA"/>
    <s v="0006 - CUERPO DE BOMBEROS SANTO DOMINGO ESTE"/>
    <x v="0"/>
    <x v="1"/>
    <x v="18"/>
    <s v="2.1 - REMUNERACIONES Y CONTRIBUCIONES"/>
    <s v="2.1.5 - CONTRIBUCIONES A LA SEGURIDAD SOCIAL"/>
    <s v="N"/>
    <s v="00 - N/A"/>
    <s v="10 - FONDO GENERAL"/>
    <s v="01 - DISTRITO NACIONAL"/>
    <s v="2.1.5.1.01 - Contribuciones al seguro de salud"/>
    <s v="(en blanco)"/>
    <s v="(en blanco)"/>
    <n v="2132096"/>
    <n v="2018264.0899999999"/>
    <n v="2132096"/>
    <n v="2015144.4899999995"/>
  </r>
  <r>
    <s v="2023"/>
    <x v="0"/>
    <x v="0"/>
    <x v="0"/>
    <x v="0"/>
    <s v="2 - Poder Ejecutivo"/>
    <s v="0202 - MINISTERIO DE  INTERIOR Y POLICÍA"/>
    <s v="0006 - CUERPO DE BOMBEROS SANTO DOMINGO ESTE"/>
    <x v="0"/>
    <x v="1"/>
    <x v="18"/>
    <s v="2.1 - REMUNERACIONES Y CONTRIBUCIONES"/>
    <s v="2.1.5 - CONTRIBUCIONES A LA SEGURIDAD SOCIAL"/>
    <s v="N"/>
    <s v="00 - N/A"/>
    <s v="10 - FONDO GENERAL"/>
    <s v="01 - DISTRITO NACIONAL"/>
    <s v="2.1.5.2.01 - Contribuciones al seguro de pensiones"/>
    <s v="(en blanco)"/>
    <s v="(en blanco)"/>
    <n v="2137240"/>
    <n v="2021111.29"/>
    <n v="2075607.87"/>
    <n v="2017987.2899999996"/>
  </r>
  <r>
    <s v="2023"/>
    <x v="0"/>
    <x v="0"/>
    <x v="0"/>
    <x v="0"/>
    <s v="2 - Poder Ejecutivo"/>
    <s v="0202 - MINISTERIO DE  INTERIOR Y POLICÍA"/>
    <s v="0006 - CUERPO DE BOMBEROS SANTO DOMINGO ESTE"/>
    <x v="0"/>
    <x v="1"/>
    <x v="18"/>
    <s v="2.1 - REMUNERACIONES Y CONTRIBUCIONES"/>
    <s v="2.1.5 - CONTRIBUCIONES A LA SEGURIDAD SOCIAL"/>
    <s v="N"/>
    <s v="00 - N/A"/>
    <s v="10 - FONDO GENERAL"/>
    <s v="01 - DISTRITO NACIONAL"/>
    <s v="2.1.5.3.01 - Contribuciones al seguro de riesgo laboral"/>
    <s v="(en blanco)"/>
    <s v="(en blanco)"/>
    <n v="377000"/>
    <n v="367173.72000000003"/>
    <n v="372991.94"/>
    <n v="366601.72000000003"/>
  </r>
  <r>
    <s v="2023"/>
    <x v="0"/>
    <x v="0"/>
    <x v="0"/>
    <x v="0"/>
    <s v="2 - Poder Ejecutivo"/>
    <s v="0202 - MINISTERIO DE  INTERIOR Y POLICÍA"/>
    <s v="0006 - CUERPO DE BOMBEROS SANTO DOMINGO ESTE"/>
    <x v="0"/>
    <x v="1"/>
    <x v="18"/>
    <s v="2.2 - CONTRATACIÓN DE SERVICIOS"/>
    <s v="2.2.1 - SERVICIOS BÁSICOS"/>
    <s v="N"/>
    <s v="00 - N/A"/>
    <s v="10 - FONDO GENERAL"/>
    <s v="01 - DISTRITO NACIONAL"/>
    <s v="2.2.1.1.01 - Radiocomunicación"/>
    <s v="(en blanco)"/>
    <s v="(en blanco)"/>
    <n v="75000"/>
    <n v="0"/>
    <n v="7000"/>
    <n v="0"/>
  </r>
  <r>
    <s v="2023"/>
    <x v="0"/>
    <x v="0"/>
    <x v="0"/>
    <x v="0"/>
    <s v="2 - Poder Ejecutivo"/>
    <s v="0202 - MINISTERIO DE  INTERIOR Y POLICÍA"/>
    <s v="0006 - CUERPO DE BOMBEROS SANTO DOMINGO ESTE"/>
    <x v="0"/>
    <x v="1"/>
    <x v="18"/>
    <s v="2.2 - CONTRATACIÓN DE SERVICIOS"/>
    <s v="2.2.1 - SERVICIOS BÁSICOS"/>
    <s v="N"/>
    <s v="00 - N/A"/>
    <s v="10 - FONDO GENERAL"/>
    <s v="01 - DISTRITO NACIONAL"/>
    <s v="2.2.1.3.01 - Teléfono local"/>
    <s v="(en blanco)"/>
    <s v="(en blanco)"/>
    <n v="1200000"/>
    <n v="1132056.47"/>
    <n v="1133000"/>
    <n v="1127053.57"/>
  </r>
  <r>
    <s v="2023"/>
    <x v="0"/>
    <x v="0"/>
    <x v="0"/>
    <x v="0"/>
    <s v="2 - Poder Ejecutivo"/>
    <s v="0202 - MINISTERIO DE  INTERIOR Y POLICÍA"/>
    <s v="0006 - CUERPO DE BOMBEROS SANTO DOMINGO ESTE"/>
    <x v="0"/>
    <x v="1"/>
    <x v="18"/>
    <s v="2.2 - CONTRATACIÓN DE SERVICIOS"/>
    <s v="2.2.2 - PUBLICIDAD, IMPRESIÓN Y ENCUADERNACIÓN"/>
    <s v="N"/>
    <s v="00 - N/A"/>
    <s v="10 - FONDO GENERAL"/>
    <s v="01 - DISTRITO NACIONAL"/>
    <s v="2.2.2.1.01 - Publicidad y propaganda"/>
    <s v="(en blanco)"/>
    <s v="(en blanco)"/>
    <n v="30000"/>
    <n v="0"/>
    <n v="30000"/>
    <n v="0"/>
  </r>
  <r>
    <s v="2023"/>
    <x v="0"/>
    <x v="0"/>
    <x v="0"/>
    <x v="0"/>
    <s v="2 - Poder Ejecutivo"/>
    <s v="0202 - MINISTERIO DE  INTERIOR Y POLICÍA"/>
    <s v="0006 - CUERPO DE BOMBEROS SANTO DOMINGO ESTE"/>
    <x v="0"/>
    <x v="1"/>
    <x v="18"/>
    <s v="2.2 - CONTRATACIÓN DE SERVICIOS"/>
    <s v="2.2.3 - VIÁTICOS"/>
    <s v="N"/>
    <s v="00 - N/A"/>
    <s v="10 - FONDO GENERAL"/>
    <s v="01 - DISTRITO NACIONAL"/>
    <s v="2.2.3.2.01 - Viaticos fuera del país"/>
    <s v="(en blanco)"/>
    <s v="(en blanco)"/>
    <n v="50000"/>
    <n v="0"/>
    <n v="50000"/>
    <n v="0"/>
  </r>
  <r>
    <s v="2023"/>
    <x v="0"/>
    <x v="0"/>
    <x v="0"/>
    <x v="0"/>
    <s v="2 - Poder Ejecutivo"/>
    <s v="0202 - MINISTERIO DE  INTERIOR Y POLICÍA"/>
    <s v="0006 - CUERPO DE BOMBEROS SANTO DOMINGO ESTE"/>
    <x v="0"/>
    <x v="1"/>
    <x v="18"/>
    <s v="2.2 - CONTRATACIÓN DE SERVICIOS"/>
    <s v="2.2.4 - TRANSPORTE Y ALMACENAJE"/>
    <s v="N"/>
    <s v="00 - N/A"/>
    <s v="10 - FONDO GENERAL"/>
    <s v="01 - DISTRITO NACIONAL"/>
    <s v="2.2.4.1.01 - Pasajes y gastos de transporte"/>
    <s v="(en blanco)"/>
    <s v="(en blanco)"/>
    <n v="3500"/>
    <n v="0"/>
    <n v="3500"/>
    <n v="0"/>
  </r>
  <r>
    <s v="2023"/>
    <x v="0"/>
    <x v="0"/>
    <x v="0"/>
    <x v="0"/>
    <s v="2 - Poder Ejecutivo"/>
    <s v="0202 - MINISTERIO DE  INTERIOR Y POLICÍA"/>
    <s v="0006 - CUERPO DE BOMBEROS SANTO DOMINGO ESTE"/>
    <x v="0"/>
    <x v="1"/>
    <x v="18"/>
    <s v="2.2 - CONTRATACIÓN DE SERVICIOS"/>
    <s v="2.2.4 - TRANSPORTE Y ALMACENAJE"/>
    <s v="N"/>
    <s v="00 - N/A"/>
    <s v="10 - FONDO GENERAL"/>
    <s v="01 - DISTRITO NACIONAL"/>
    <s v="2.2.4.4.01 - Peaje"/>
    <s v="(en blanco)"/>
    <s v="(en blanco)"/>
    <n v="6500"/>
    <n v="0"/>
    <n v="6500"/>
    <n v="0"/>
  </r>
  <r>
    <s v="2023"/>
    <x v="0"/>
    <x v="0"/>
    <x v="0"/>
    <x v="0"/>
    <s v="2 - Poder Ejecutivo"/>
    <s v="0202 - MINISTERIO DE  INTERIOR Y POLICÍA"/>
    <s v="0006 - CUERPO DE BOMBEROS SANTO DOMINGO ESTE"/>
    <x v="0"/>
    <x v="1"/>
    <x v="18"/>
    <s v="2.2 - CONTRATACIÓN DE SERVICIOS"/>
    <s v="2.2.5 - ALQUILERES Y RENTAS"/>
    <s v="N"/>
    <s v="00 - N/A"/>
    <s v="10 - FONDO GENERAL"/>
    <s v="01 - DISTRITO NACIONAL"/>
    <s v="2.2.5.8.01 - Otros alquileres y arrendamientos por derechos de usos"/>
    <s v="(en blanco)"/>
    <s v="(en blanco)"/>
    <n v="30173"/>
    <n v="0"/>
    <n v="30173"/>
    <n v="0"/>
  </r>
  <r>
    <s v="2023"/>
    <x v="0"/>
    <x v="0"/>
    <x v="0"/>
    <x v="0"/>
    <s v="2 - Poder Ejecutivo"/>
    <s v="0202 - MINISTERIO DE  INTERIOR Y POLICÍA"/>
    <s v="0006 - CUERPO DE BOMBEROS SANTO DOMINGO ESTE"/>
    <x v="0"/>
    <x v="1"/>
    <x v="18"/>
    <s v="2.2 - CONTRATACIÓN DE SERVICIOS"/>
    <s v="2.2.6 - SEGUROS"/>
    <s v="N"/>
    <s v="00 - N/A"/>
    <s v="10 - FONDO GENERAL"/>
    <s v="01 - DISTRITO NACIONAL"/>
    <s v="2.2.6.2.01 - Seguro de bienes muebles"/>
    <s v="(en blanco)"/>
    <s v="(en blanco)"/>
    <n v="500000"/>
    <n v="474415.4"/>
    <n v="475000"/>
    <n v="474415.4"/>
  </r>
  <r>
    <s v="2023"/>
    <x v="0"/>
    <x v="0"/>
    <x v="0"/>
    <x v="0"/>
    <s v="2 - Poder Ejecutivo"/>
    <s v="0202 - MINISTERIO DE  INTERIOR Y POLICÍA"/>
    <s v="0006 - CUERPO DE BOMBEROS SANTO DOMINGO ESTE"/>
    <x v="0"/>
    <x v="1"/>
    <x v="18"/>
    <s v="2.2 - CONTRATACIÓN DE SERVICIOS"/>
    <s v="2.2.6 - SEGUROS"/>
    <s v="N"/>
    <s v="00 - N/A"/>
    <s v="10 - FONDO GENERAL"/>
    <s v="01 - DISTRITO NACIONAL"/>
    <s v="2.2.6.3.01 - Seguros de personas"/>
    <s v="(en blanco)"/>
    <s v="(en blanco)"/>
    <n v="0"/>
    <n v="43346.879999999997"/>
    <n v="46000"/>
    <n v="26475.84"/>
  </r>
  <r>
    <s v="2023"/>
    <x v="0"/>
    <x v="0"/>
    <x v="0"/>
    <x v="0"/>
    <s v="2 - Poder Ejecutivo"/>
    <s v="0202 - MINISTERIO DE  INTERIOR Y POLICÍA"/>
    <s v="0006 - CUERPO DE BOMBEROS SANTO DOMINGO ESTE"/>
    <x v="0"/>
    <x v="1"/>
    <x v="18"/>
    <s v="2.2 - CONTRATACIÓN DE SERVICIOS"/>
    <s v="2.2.7 - SERVICIOS DE CONSERVACIÓN, REPARACIONES MENORES E INSTALACIONES TEMPORALES"/>
    <s v="N"/>
    <s v="00 - N/A"/>
    <s v="10 - FONDO GENERAL"/>
    <s v="01 - DISTRITO NACIONAL"/>
    <s v="2.2.7.1.07 - Mantenimiento, reparación, servicios de pintura y sus derivados"/>
    <s v="(en blanco)"/>
    <s v="(en blanco)"/>
    <n v="10000"/>
    <n v="0"/>
    <n v="10000"/>
    <n v="0"/>
  </r>
  <r>
    <s v="2023"/>
    <x v="0"/>
    <x v="0"/>
    <x v="0"/>
    <x v="0"/>
    <s v="2 - Poder Ejecutivo"/>
    <s v="0202 - MINISTERIO DE  INTERIOR Y POLICÍA"/>
    <s v="0006 - CUERPO DE BOMBEROS SANTO DOMINGO ESTE"/>
    <x v="0"/>
    <x v="1"/>
    <x v="18"/>
    <s v="2.2 - CONTRATACIÓN DE SERVICIOS"/>
    <s v="2.2.7 - SERVICIOS DE CONSERVACIÓN, REPARACIONES MENORES E INSTALACIONES TEMPORALES"/>
    <s v="N"/>
    <s v="00 - N/A"/>
    <s v="10 - FONDO GENERAL"/>
    <s v="01 - DISTRITO NACIONAL"/>
    <s v="2.2.7.2.01 - Mantenimiento y reparación de mobiliarios y equipos de oficina"/>
    <s v="(en blanco)"/>
    <s v="(en blanco)"/>
    <n v="100000"/>
    <n v="0"/>
    <n v="74000"/>
    <n v="0"/>
  </r>
  <r>
    <s v="2023"/>
    <x v="0"/>
    <x v="0"/>
    <x v="0"/>
    <x v="0"/>
    <s v="2 - Poder Ejecutivo"/>
    <s v="0202 - MINISTERIO DE  INTERIOR Y POLICÍA"/>
    <s v="0006 - CUERPO DE BOMBEROS SANTO DOMINGO ESTE"/>
    <x v="0"/>
    <x v="1"/>
    <x v="18"/>
    <s v="2.2 - CONTRATACIÓN DE SERVICIOS"/>
    <s v="2.2.7 - SERVICIOS DE CONSERVACIÓN, REPARACIONES MENORES E INSTALACIONES TEMPORALES"/>
    <s v="N"/>
    <s v="00 - N/A"/>
    <s v="10 - FONDO GENERAL"/>
    <s v="01 - DISTRITO NACIONAL"/>
    <s v="2.2.7.2.02 - Mantenimiento y reparación de equipos tecnología e información"/>
    <s v="(en blanco)"/>
    <s v="(en blanco)"/>
    <n v="100000"/>
    <n v="36985.919999999998"/>
    <n v="75000"/>
    <n v="25716.92"/>
  </r>
  <r>
    <s v="2023"/>
    <x v="0"/>
    <x v="0"/>
    <x v="0"/>
    <x v="0"/>
    <s v="2 - Poder Ejecutivo"/>
    <s v="0202 - MINISTERIO DE  INTERIOR Y POLICÍA"/>
    <s v="0006 - CUERPO DE BOMBEROS SANTO DOMINGO ESTE"/>
    <x v="0"/>
    <x v="1"/>
    <x v="18"/>
    <s v="2.2 - CONTRATACIÓN DE SERVICIOS"/>
    <s v="2.2.7 - SERVICIOS DE CONSERVACIÓN, REPARACIONES MENORES E INSTALACIONES TEMPORALES"/>
    <s v="N"/>
    <s v="00 - N/A"/>
    <s v="10 - FONDO GENERAL"/>
    <s v="01 - DISTRITO NACIONAL"/>
    <s v="2.2.7.2.04 - Mantenimiento y reparación de equipos médicos, sanitarios y de laboratorio"/>
    <s v="(en blanco)"/>
    <s v="(en blanco)"/>
    <n v="20000"/>
    <n v="0"/>
    <n v="13000"/>
    <n v="0"/>
  </r>
  <r>
    <s v="2023"/>
    <x v="0"/>
    <x v="0"/>
    <x v="0"/>
    <x v="0"/>
    <s v="2 - Poder Ejecutivo"/>
    <s v="0202 - MINISTERIO DE  INTERIOR Y POLICÍA"/>
    <s v="0006 - CUERPO DE BOMBEROS SANTO DOMINGO ESTE"/>
    <x v="0"/>
    <x v="1"/>
    <x v="18"/>
    <s v="2.2 - CONTRATACIÓN DE SERVICIOS"/>
    <s v="2.2.7 - SERVICIOS DE CONSERVACIÓN, REPARACIONES MENORES E INSTALACIONES TEMPORALES"/>
    <s v="N"/>
    <s v="00 - N/A"/>
    <s v="10 - FONDO GENERAL"/>
    <s v="01 - DISTRITO NACIONAL"/>
    <s v="2.2.7.2.05 - Mantenimiento y reparación de equipo de comunicación y audiovisuales"/>
    <s v="(en blanco)"/>
    <s v="(en blanco)"/>
    <n v="70000"/>
    <n v="0"/>
    <n v="500"/>
    <n v="0"/>
  </r>
  <r>
    <s v="2023"/>
    <x v="0"/>
    <x v="0"/>
    <x v="0"/>
    <x v="0"/>
    <s v="2 - Poder Ejecutivo"/>
    <s v="0202 - MINISTERIO DE  INTERIOR Y POLICÍA"/>
    <s v="0006 - CUERPO DE BOMBEROS SANTO DOMINGO ESTE"/>
    <x v="0"/>
    <x v="1"/>
    <x v="18"/>
    <s v="2.2 - CONTRATACIÓN DE SERVICIOS"/>
    <s v="2.2.7 - SERVICIOS DE CONSERVACIÓN, REPARACIONES MENORES E INSTALACIONES TEMPORALES"/>
    <s v="N"/>
    <s v="00 - N/A"/>
    <s v="10 - FONDO GENERAL"/>
    <s v="01 - DISTRITO NACIONAL"/>
    <s v="2.2.7.2.06 - Mantenimiento y reparación de equipos de transporte, tracción y elevación"/>
    <s v="(en blanco)"/>
    <s v="(en blanco)"/>
    <n v="700000"/>
    <n v="252756"/>
    <n v="297300"/>
    <n v="252756"/>
  </r>
  <r>
    <s v="2023"/>
    <x v="0"/>
    <x v="0"/>
    <x v="0"/>
    <x v="0"/>
    <s v="2 - Poder Ejecutivo"/>
    <s v="0202 - MINISTERIO DE  INTERIOR Y POLICÍA"/>
    <s v="0006 - CUERPO DE BOMBEROS SANTO DOMINGO ESTE"/>
    <x v="0"/>
    <x v="1"/>
    <x v="18"/>
    <s v="2.2 - CONTRATACIÓN DE SERVICIOS"/>
    <s v="2.2.7 - SERVICIOS DE CONSERVACIÓN, REPARACIONES MENORES E INSTALACIONES TEMPORALES"/>
    <s v="N"/>
    <s v="00 - N/A"/>
    <s v="10 - FONDO GENERAL"/>
    <s v="01 - DISTRITO NACIONAL"/>
    <s v="2.2.7.2.08 - Servicios de mantenimiento, reparación, desmonte e instalación"/>
    <s v="(en blanco)"/>
    <s v="(en blanco)"/>
    <n v="0"/>
    <n v="185867.7"/>
    <n v="19000"/>
    <n v="143151.70000000001"/>
  </r>
  <r>
    <s v="2023"/>
    <x v="0"/>
    <x v="0"/>
    <x v="0"/>
    <x v="0"/>
    <s v="2 - Poder Ejecutivo"/>
    <s v="0202 - MINISTERIO DE  INTERIOR Y POLICÍA"/>
    <s v="0006 - CUERPO DE BOMBEROS SANTO DOMINGO ESTE"/>
    <x v="0"/>
    <x v="1"/>
    <x v="18"/>
    <s v="2.2 - CONTRATACIÓN DE SERVICIOS"/>
    <s v="2.2.8 - OTROS SERVICIOS NO INCLUIDOS EN CONCEPTOS ANTERIORES"/>
    <s v="N"/>
    <s v="00 - N/A"/>
    <s v="10 - FONDO GENERAL"/>
    <s v="01 - DISTRITO NACIONAL"/>
    <s v="2.2.8.2.01 - Comisiones y gastos"/>
    <s v="(en blanco)"/>
    <s v="(en blanco)"/>
    <n v="20000"/>
    <n v="0"/>
    <n v="20000"/>
    <n v="0"/>
  </r>
  <r>
    <s v="2023"/>
    <x v="0"/>
    <x v="0"/>
    <x v="0"/>
    <x v="0"/>
    <s v="2 - Poder Ejecutivo"/>
    <s v="0202 - MINISTERIO DE  INTERIOR Y POLICÍA"/>
    <s v="0006 - CUERPO DE BOMBEROS SANTO DOMINGO ESTE"/>
    <x v="0"/>
    <x v="1"/>
    <x v="18"/>
    <s v="2.2 - CONTRATACIÓN DE SERVICIOS"/>
    <s v="2.2.8 - OTROS SERVICIOS NO INCLUIDOS EN CONCEPTOS ANTERIORES"/>
    <s v="N"/>
    <s v="00 - N/A"/>
    <s v="10 - FONDO GENERAL"/>
    <s v="01 - DISTRITO NACIONAL"/>
    <s v="2.2.8.3.01 - Servicios sanitarios médicos y veterinarios"/>
    <s v="(en blanco)"/>
    <s v="(en blanco)"/>
    <n v="2000"/>
    <n v="0"/>
    <n v="1200"/>
    <n v="0"/>
  </r>
  <r>
    <s v="2023"/>
    <x v="0"/>
    <x v="0"/>
    <x v="0"/>
    <x v="0"/>
    <s v="2 - Poder Ejecutivo"/>
    <s v="0202 - MINISTERIO DE  INTERIOR Y POLICÍA"/>
    <s v="0006 - CUERPO DE BOMBEROS SANTO DOMINGO ESTE"/>
    <x v="0"/>
    <x v="1"/>
    <x v="18"/>
    <s v="2.2 - CONTRATACIÓN DE SERVICIOS"/>
    <s v="2.2.8 - OTROS SERVICIOS NO INCLUIDOS EN CONCEPTOS ANTERIORES"/>
    <s v="N"/>
    <s v="00 - N/A"/>
    <s v="10 - FONDO GENERAL"/>
    <s v="01 - DISTRITO NACIONAL"/>
    <s v="2.2.8.4.01 - Servicios funerarios y gastos conexos"/>
    <s v="(en blanco)"/>
    <s v="(en blanco)"/>
    <n v="3000"/>
    <n v="16433"/>
    <n v="16600"/>
    <n v="8351.64"/>
  </r>
  <r>
    <s v="2023"/>
    <x v="0"/>
    <x v="0"/>
    <x v="0"/>
    <x v="0"/>
    <s v="2 - Poder Ejecutivo"/>
    <s v="0202 - MINISTERIO DE  INTERIOR Y POLICÍA"/>
    <s v="0006 - CUERPO DE BOMBEROS SANTO DOMINGO ESTE"/>
    <x v="0"/>
    <x v="1"/>
    <x v="18"/>
    <s v="2.2 - CONTRATACIÓN DE SERVICIOS"/>
    <s v="2.2.8 - OTROS SERVICIOS NO INCLUIDOS EN CONCEPTOS ANTERIORES"/>
    <s v="N"/>
    <s v="00 - N/A"/>
    <s v="10 - FONDO GENERAL"/>
    <s v="01 - DISTRITO NACIONAL"/>
    <s v="2.2.8.5.01 - Fumigación"/>
    <s v="(en blanco)"/>
    <s v="(en blanco)"/>
    <n v="25000"/>
    <n v="0"/>
    <n v="3800"/>
    <n v="0"/>
  </r>
  <r>
    <s v="2023"/>
    <x v="0"/>
    <x v="0"/>
    <x v="0"/>
    <x v="0"/>
    <s v="2 - Poder Ejecutivo"/>
    <s v="0202 - MINISTERIO DE  INTERIOR Y POLICÍA"/>
    <s v="0006 - CUERPO DE BOMBEROS SANTO DOMINGO ESTE"/>
    <x v="0"/>
    <x v="1"/>
    <x v="18"/>
    <s v="2.2 - CONTRATACIÓN DE SERVICIOS"/>
    <s v="2.2.8 - OTROS SERVICIOS NO INCLUIDOS EN CONCEPTOS ANTERIORES"/>
    <s v="N"/>
    <s v="00 - N/A"/>
    <s v="10 - FONDO GENERAL"/>
    <s v="01 - DISTRITO NACIONAL"/>
    <s v="2.2.8.5.02 - Lavandería"/>
    <s v="(en blanco)"/>
    <s v="(en blanco)"/>
    <n v="25000"/>
    <n v="0"/>
    <n v="22600"/>
    <n v="0"/>
  </r>
  <r>
    <s v="2023"/>
    <x v="0"/>
    <x v="0"/>
    <x v="0"/>
    <x v="0"/>
    <s v="2 - Poder Ejecutivo"/>
    <s v="0202 - MINISTERIO DE  INTERIOR Y POLICÍA"/>
    <s v="0006 - CUERPO DE BOMBEROS SANTO DOMINGO ESTE"/>
    <x v="0"/>
    <x v="1"/>
    <x v="18"/>
    <s v="2.2 - CONTRATACIÓN DE SERVICIOS"/>
    <s v="2.2.8 - OTROS SERVICIOS NO INCLUIDOS EN CONCEPTOS ANTERIORES"/>
    <s v="N"/>
    <s v="00 - N/A"/>
    <s v="10 - FONDO GENERAL"/>
    <s v="01 - DISTRITO NACIONAL"/>
    <s v="2.2.8.5.03 - Limpieza e higiene"/>
    <s v="(en blanco)"/>
    <s v="(en blanco)"/>
    <n v="110000"/>
    <n v="0"/>
    <n v="70000"/>
    <n v="0"/>
  </r>
  <r>
    <s v="2023"/>
    <x v="0"/>
    <x v="0"/>
    <x v="0"/>
    <x v="0"/>
    <s v="2 - Poder Ejecutivo"/>
    <s v="0202 - MINISTERIO DE  INTERIOR Y POLICÍA"/>
    <s v="0006 - CUERPO DE BOMBEROS SANTO DOMINGO ESTE"/>
    <x v="0"/>
    <x v="1"/>
    <x v="18"/>
    <s v="2.2 - CONTRATACIÓN DE SERVICIOS"/>
    <s v="2.2.8 - OTROS SERVICIOS NO INCLUIDOS EN CONCEPTOS ANTERIORES"/>
    <s v="N"/>
    <s v="00 - N/A"/>
    <s v="10 - FONDO GENERAL"/>
    <s v="01 - DISTRITO NACIONAL"/>
    <s v="2.2.8.6.02 - Festividades"/>
    <s v="(en blanco)"/>
    <s v="(en blanco)"/>
    <n v="25000"/>
    <n v="0"/>
    <n v="25000"/>
    <n v="0"/>
  </r>
  <r>
    <s v="2023"/>
    <x v="0"/>
    <x v="0"/>
    <x v="0"/>
    <x v="0"/>
    <s v="2 - Poder Ejecutivo"/>
    <s v="0202 - MINISTERIO DE  INTERIOR Y POLICÍA"/>
    <s v="0006 - CUERPO DE BOMBEROS SANTO DOMINGO ESTE"/>
    <x v="0"/>
    <x v="1"/>
    <x v="18"/>
    <s v="2.2 - CONTRATACIÓN DE SERVICIOS"/>
    <s v="2.2.8 - OTROS SERVICIOS NO INCLUIDOS EN CONCEPTOS ANTERIORES"/>
    <s v="N"/>
    <s v="00 - N/A"/>
    <s v="10 - FONDO GENERAL"/>
    <s v="01 - DISTRITO NACIONAL"/>
    <s v="2.2.8.8.01 - Impuestos"/>
    <s v="(en blanco)"/>
    <s v="(en blanco)"/>
    <n v="291500"/>
    <n v="0"/>
    <n v="38000"/>
    <n v="0"/>
  </r>
  <r>
    <s v="2023"/>
    <x v="0"/>
    <x v="0"/>
    <x v="0"/>
    <x v="0"/>
    <s v="2 - Poder Ejecutivo"/>
    <s v="0202 - MINISTERIO DE  INTERIOR Y POLICÍA"/>
    <s v="0006 - CUERPO DE BOMBEROS SANTO DOMINGO ESTE"/>
    <x v="0"/>
    <x v="1"/>
    <x v="18"/>
    <s v="2.2 - CONTRATACIÓN DE SERVICIOS"/>
    <s v="2.2.9 - OTRAS CONTRATACIONES DE SERVICIOS"/>
    <s v="N"/>
    <s v="00 - N/A"/>
    <s v="10 - FONDO GENERAL"/>
    <s v="01 - DISTRITO NACIONAL"/>
    <s v="2.2.9.2.01 - Servicios de alimentación"/>
    <s v="(en blanco)"/>
    <s v="(en blanco)"/>
    <n v="500000"/>
    <n v="0"/>
    <n v="50000"/>
    <n v="0"/>
  </r>
  <r>
    <s v="2023"/>
    <x v="0"/>
    <x v="0"/>
    <x v="0"/>
    <x v="0"/>
    <s v="2 - Poder Ejecutivo"/>
    <s v="0202 - MINISTERIO DE  INTERIOR Y POLICÍA"/>
    <s v="0006 - CUERPO DE BOMBEROS SANTO DOMINGO ESTE"/>
    <x v="0"/>
    <x v="1"/>
    <x v="18"/>
    <s v="2.3 - MATERIALES Y SUMINISTROS"/>
    <s v="2.3.1 - ALIMENTOS Y PRODUCTOS AGROFORESTALES"/>
    <s v="N"/>
    <s v="00 - N/A"/>
    <s v="10 - FONDO GENERAL"/>
    <s v="01 - DISTRITO NACIONAL"/>
    <s v="2.3.1.1.01 - Alimentos y bebidas para personas"/>
    <s v="(en blanco)"/>
    <s v="(en blanco)"/>
    <n v="600000"/>
    <n v="3978867.2199999993"/>
    <n v="4002748.1"/>
    <n v="3967676.2199999997"/>
  </r>
  <r>
    <s v="2023"/>
    <x v="0"/>
    <x v="0"/>
    <x v="0"/>
    <x v="0"/>
    <s v="2 - Poder Ejecutivo"/>
    <s v="0202 - MINISTERIO DE  INTERIOR Y POLICÍA"/>
    <s v="0006 - CUERPO DE BOMBEROS SANTO DOMINGO ESTE"/>
    <x v="0"/>
    <x v="1"/>
    <x v="18"/>
    <s v="2.3 - MATERIALES Y SUMINISTROS"/>
    <s v="2.3.1 - ALIMENTOS Y PRODUCTOS AGROFORESTALES"/>
    <s v="N"/>
    <s v="00 - N/A"/>
    <s v="10 - FONDO GENERAL"/>
    <s v="01 - DISTRITO NACIONAL"/>
    <s v="2.3.1.4.01 - Madera, corcho y sus manufacturas"/>
    <s v="(en blanco)"/>
    <s v="(en blanco)"/>
    <n v="150000"/>
    <n v="73713.81"/>
    <n v="76000"/>
    <n v="70092.06"/>
  </r>
  <r>
    <s v="2023"/>
    <x v="0"/>
    <x v="0"/>
    <x v="0"/>
    <x v="0"/>
    <s v="2 - Poder Ejecutivo"/>
    <s v="0202 - MINISTERIO DE  INTERIOR Y POLICÍA"/>
    <s v="0006 - CUERPO DE BOMBEROS SANTO DOMINGO ESTE"/>
    <x v="0"/>
    <x v="1"/>
    <x v="18"/>
    <s v="2.3 - MATERIALES Y SUMINISTROS"/>
    <s v="2.3.2 - TEXTILES Y VESTUARIOS"/>
    <s v="N"/>
    <s v="00 - N/A"/>
    <s v="10 - FONDO GENERAL"/>
    <s v="01 - DISTRITO NACIONAL"/>
    <s v="2.3.2.1.01 - Hilados, fibras, telas y útiles de costura"/>
    <s v="(en blanco)"/>
    <s v="(en blanco)"/>
    <n v="40000"/>
    <n v="0"/>
    <n v="500"/>
    <n v="0"/>
  </r>
  <r>
    <s v="2023"/>
    <x v="0"/>
    <x v="0"/>
    <x v="0"/>
    <x v="0"/>
    <s v="2 - Poder Ejecutivo"/>
    <s v="0202 - MINISTERIO DE  INTERIOR Y POLICÍA"/>
    <s v="0006 - CUERPO DE BOMBEROS SANTO DOMINGO ESTE"/>
    <x v="0"/>
    <x v="1"/>
    <x v="18"/>
    <s v="2.3 - MATERIALES Y SUMINISTROS"/>
    <s v="2.3.2 - TEXTILES Y VESTUARIOS"/>
    <s v="N"/>
    <s v="00 - N/A"/>
    <s v="10 - FONDO GENERAL"/>
    <s v="01 - DISTRITO NACIONAL"/>
    <s v="2.3.2.2.01 - Acabados textiles"/>
    <s v="(en blanco)"/>
    <s v="(en blanco)"/>
    <n v="40000"/>
    <n v="52392"/>
    <n v="55000"/>
    <n v="52392"/>
  </r>
  <r>
    <s v="2023"/>
    <x v="0"/>
    <x v="0"/>
    <x v="0"/>
    <x v="0"/>
    <s v="2 - Poder Ejecutivo"/>
    <s v="0202 - MINISTERIO DE  INTERIOR Y POLICÍA"/>
    <s v="0006 - CUERPO DE BOMBEROS SANTO DOMINGO ESTE"/>
    <x v="0"/>
    <x v="1"/>
    <x v="18"/>
    <s v="2.3 - MATERIALES Y SUMINISTROS"/>
    <s v="2.3.2 - TEXTILES Y VESTUARIOS"/>
    <s v="N"/>
    <s v="00 - N/A"/>
    <s v="10 - FONDO GENERAL"/>
    <s v="01 - DISTRITO NACIONAL"/>
    <s v="2.3.2.3.01 - Prendas y accesorios de vestir"/>
    <s v="(en blanco)"/>
    <s v="(en blanco)"/>
    <n v="800000"/>
    <n v="319632.5"/>
    <n v="520200"/>
    <n v="319632.5"/>
  </r>
  <r>
    <s v="2023"/>
    <x v="0"/>
    <x v="0"/>
    <x v="0"/>
    <x v="0"/>
    <s v="2 - Poder Ejecutivo"/>
    <s v="0202 - MINISTERIO DE  INTERIOR Y POLICÍA"/>
    <s v="0006 - CUERPO DE BOMBEROS SANTO DOMINGO ESTE"/>
    <x v="0"/>
    <x v="1"/>
    <x v="18"/>
    <s v="2.3 - MATERIALES Y SUMINISTROS"/>
    <s v="2.3.2 - TEXTILES Y VESTUARIOS"/>
    <s v="N"/>
    <s v="00 - N/A"/>
    <s v="10 - FONDO GENERAL"/>
    <s v="01 - DISTRITO NACIONAL"/>
    <s v="2.3.2.4.01 - Calzados"/>
    <s v="(en blanco)"/>
    <s v="(en blanco)"/>
    <n v="550000"/>
    <n v="341064.25"/>
    <n v="342500"/>
    <n v="341064.25"/>
  </r>
  <r>
    <s v="2023"/>
    <x v="0"/>
    <x v="0"/>
    <x v="0"/>
    <x v="0"/>
    <s v="2 - Poder Ejecutivo"/>
    <s v="0202 - MINISTERIO DE  INTERIOR Y POLICÍA"/>
    <s v="0006 - CUERPO DE BOMBEROS SANTO DOMINGO ESTE"/>
    <x v="0"/>
    <x v="1"/>
    <x v="18"/>
    <s v="2.3 - MATERIALES Y SUMINISTROS"/>
    <s v="2.3.3 - PAPEL, CARTÓN E IMPRESOS"/>
    <s v="N"/>
    <s v="00 - N/A"/>
    <s v="10 - FONDO GENERAL"/>
    <s v="01 - DISTRITO NACIONAL"/>
    <s v="2.3.3.1.01 - Papel de escritorio"/>
    <s v="(en blanco)"/>
    <s v="(en blanco)"/>
    <n v="150000"/>
    <n v="29491.739999999998"/>
    <n v="48400"/>
    <n v="18290"/>
  </r>
  <r>
    <s v="2023"/>
    <x v="0"/>
    <x v="0"/>
    <x v="0"/>
    <x v="0"/>
    <s v="2 - Poder Ejecutivo"/>
    <s v="0202 - MINISTERIO DE  INTERIOR Y POLICÍA"/>
    <s v="0006 - CUERPO DE BOMBEROS SANTO DOMINGO ESTE"/>
    <x v="0"/>
    <x v="1"/>
    <x v="18"/>
    <s v="2.3 - MATERIALES Y SUMINISTROS"/>
    <s v="2.3.3 - PAPEL, CARTÓN E IMPRESOS"/>
    <s v="N"/>
    <s v="00 - N/A"/>
    <s v="10 - FONDO GENERAL"/>
    <s v="01 - DISTRITO NACIONAL"/>
    <s v="2.3.3.3.01 - Productos de artes gráficas"/>
    <s v="(en blanco)"/>
    <s v="(en blanco)"/>
    <n v="10000"/>
    <n v="46728"/>
    <n v="26000"/>
    <n v="23364"/>
  </r>
  <r>
    <s v="2023"/>
    <x v="0"/>
    <x v="0"/>
    <x v="0"/>
    <x v="0"/>
    <s v="2 - Poder Ejecutivo"/>
    <s v="0202 - MINISTERIO DE  INTERIOR Y POLICÍA"/>
    <s v="0006 - CUERPO DE BOMBEROS SANTO DOMINGO ESTE"/>
    <x v="0"/>
    <x v="1"/>
    <x v="18"/>
    <s v="2.3 - MATERIALES Y SUMINISTROS"/>
    <s v="2.3.3 - PAPEL, CARTÓN E IMPRESOS"/>
    <s v="N"/>
    <s v="00 - N/A"/>
    <s v="10 - FONDO GENERAL"/>
    <s v="01 - DISTRITO NACIONAL"/>
    <s v="2.3.3.4.01 - Libros, revistas y periódicos"/>
    <s v="(en blanco)"/>
    <s v="(en blanco)"/>
    <n v="5000"/>
    <n v="0"/>
    <n v="1000"/>
    <n v="0"/>
  </r>
  <r>
    <s v="2023"/>
    <x v="0"/>
    <x v="0"/>
    <x v="0"/>
    <x v="0"/>
    <s v="2 - Poder Ejecutivo"/>
    <s v="0202 - MINISTERIO DE  INTERIOR Y POLICÍA"/>
    <s v="0006 - CUERPO DE BOMBEROS SANTO DOMINGO ESTE"/>
    <x v="0"/>
    <x v="1"/>
    <x v="18"/>
    <s v="2.3 - MATERIALES Y SUMINISTROS"/>
    <s v="2.3.3 - PAPEL, CARTÓN E IMPRESOS"/>
    <s v="N"/>
    <s v="00 - N/A"/>
    <s v="10 - FONDO GENERAL"/>
    <s v="01 - DISTRITO NACIONAL"/>
    <s v="2.3.3.5.01 - Textos de enseñanza"/>
    <s v="(en blanco)"/>
    <s v="(en blanco)"/>
    <n v="20000"/>
    <n v="0"/>
    <n v="1000"/>
    <n v="0"/>
  </r>
  <r>
    <s v="2023"/>
    <x v="0"/>
    <x v="0"/>
    <x v="0"/>
    <x v="0"/>
    <s v="2 - Poder Ejecutivo"/>
    <s v="0202 - MINISTERIO DE  INTERIOR Y POLICÍA"/>
    <s v="0006 - CUERPO DE BOMBEROS SANTO DOMINGO ESTE"/>
    <x v="0"/>
    <x v="1"/>
    <x v="18"/>
    <s v="2.3 - MATERIALES Y SUMINISTROS"/>
    <s v="2.3.4 - PRODUCTOS FARMACÉUTICOS"/>
    <s v="N"/>
    <s v="00 - N/A"/>
    <s v="10 - FONDO GENERAL"/>
    <s v="01 - DISTRITO NACIONAL"/>
    <s v="2.3.4.1.01 - Productos medicinales para uso humano"/>
    <s v="(en blanco)"/>
    <s v="(en blanco)"/>
    <n v="30000"/>
    <n v="0"/>
    <n v="200"/>
    <n v="0"/>
  </r>
  <r>
    <s v="2023"/>
    <x v="0"/>
    <x v="0"/>
    <x v="0"/>
    <x v="0"/>
    <s v="2 - Poder Ejecutivo"/>
    <s v="0202 - MINISTERIO DE  INTERIOR Y POLICÍA"/>
    <s v="0006 - CUERPO DE BOMBEROS SANTO DOMINGO ESTE"/>
    <x v="0"/>
    <x v="1"/>
    <x v="18"/>
    <s v="2.3 - MATERIALES Y SUMINISTROS"/>
    <s v="2.3.5 - CUERO, CAUCHO Y PLÁSTICO"/>
    <s v="N"/>
    <s v="00 - N/A"/>
    <s v="10 - FONDO GENERAL"/>
    <s v="01 - DISTRITO NACIONAL"/>
    <s v="2.3.5.2.01 - Artículos de cuero"/>
    <s v="(en blanco)"/>
    <s v="(en blanco)"/>
    <n v="75000"/>
    <n v="0"/>
    <n v="200"/>
    <n v="0"/>
  </r>
  <r>
    <s v="2023"/>
    <x v="0"/>
    <x v="0"/>
    <x v="0"/>
    <x v="0"/>
    <s v="2 - Poder Ejecutivo"/>
    <s v="0202 - MINISTERIO DE  INTERIOR Y POLICÍA"/>
    <s v="0006 - CUERPO DE BOMBEROS SANTO DOMINGO ESTE"/>
    <x v="0"/>
    <x v="1"/>
    <x v="18"/>
    <s v="2.3 - MATERIALES Y SUMINISTROS"/>
    <s v="2.3.5 - CUERO, CAUCHO Y PLÁSTICO"/>
    <s v="N"/>
    <s v="00 - N/A"/>
    <s v="10 - FONDO GENERAL"/>
    <s v="01 - DISTRITO NACIONAL"/>
    <s v="2.3.5.3.01 - Llantas y neumáticos"/>
    <s v="(en blanco)"/>
    <s v="(en blanco)"/>
    <n v="600000"/>
    <n v="371700"/>
    <n v="376558"/>
    <n v="371700"/>
  </r>
  <r>
    <s v="2023"/>
    <x v="0"/>
    <x v="0"/>
    <x v="0"/>
    <x v="0"/>
    <s v="2 - Poder Ejecutivo"/>
    <s v="0202 - MINISTERIO DE  INTERIOR Y POLICÍA"/>
    <s v="0006 - CUERPO DE BOMBEROS SANTO DOMINGO ESTE"/>
    <x v="0"/>
    <x v="1"/>
    <x v="18"/>
    <s v="2.3 - MATERIALES Y SUMINISTROS"/>
    <s v="2.3.5 - CUERO, CAUCHO Y PLÁSTICO"/>
    <s v="N"/>
    <s v="00 - N/A"/>
    <s v="10 - FONDO GENERAL"/>
    <s v="01 - DISTRITO NACIONAL"/>
    <s v="2.3.5.4.01 - Artículos de caucho"/>
    <s v="(en blanco)"/>
    <s v="(en blanco)"/>
    <n v="50000"/>
    <n v="0"/>
    <n v="500"/>
    <n v="0"/>
  </r>
  <r>
    <s v="2023"/>
    <x v="0"/>
    <x v="0"/>
    <x v="0"/>
    <x v="0"/>
    <s v="2 - Poder Ejecutivo"/>
    <s v="0202 - MINISTERIO DE  INTERIOR Y POLICÍA"/>
    <s v="0006 - CUERPO DE BOMBEROS SANTO DOMINGO ESTE"/>
    <x v="0"/>
    <x v="1"/>
    <x v="18"/>
    <s v="2.3 - MATERIALES Y SUMINISTROS"/>
    <s v="2.3.5 - CUERO, CAUCHO Y PLÁSTICO"/>
    <s v="N"/>
    <s v="00 - N/A"/>
    <s v="10 - FONDO GENERAL"/>
    <s v="01 - DISTRITO NACIONAL"/>
    <s v="2.3.5.5.01 - Plástico"/>
    <s v="(en blanco)"/>
    <s v="(en blanco)"/>
    <n v="100000"/>
    <n v="3744.74"/>
    <n v="3000"/>
    <n v="3744.7399999999993"/>
  </r>
  <r>
    <s v="2023"/>
    <x v="0"/>
    <x v="0"/>
    <x v="0"/>
    <x v="0"/>
    <s v="2 - Poder Ejecutivo"/>
    <s v="0202 - MINISTERIO DE  INTERIOR Y POLICÍA"/>
    <s v="0006 - CUERPO DE BOMBEROS SANTO DOMINGO ESTE"/>
    <x v="0"/>
    <x v="1"/>
    <x v="18"/>
    <s v="2.3 - MATERIALES Y SUMINISTROS"/>
    <s v="2.3.6 - PRODUCTOS DE MINERALES, METÁLICOS Y NO METÁLICOS"/>
    <s v="N"/>
    <s v="00 - N/A"/>
    <s v="10 - FONDO GENERAL"/>
    <s v="01 - DISTRITO NACIONAL"/>
    <s v="2.3.6.1.01 - Productos de cemento"/>
    <s v="(en blanco)"/>
    <s v="(en blanco)"/>
    <n v="300000"/>
    <n v="114247.40999999999"/>
    <n v="114700"/>
    <n v="114247.41"/>
  </r>
  <r>
    <s v="2023"/>
    <x v="0"/>
    <x v="0"/>
    <x v="0"/>
    <x v="0"/>
    <s v="2 - Poder Ejecutivo"/>
    <s v="0202 - MINISTERIO DE  INTERIOR Y POLICÍA"/>
    <s v="0006 - CUERPO DE BOMBEROS SANTO DOMINGO ESTE"/>
    <x v="0"/>
    <x v="1"/>
    <x v="18"/>
    <s v="2.3 - MATERIALES Y SUMINISTROS"/>
    <s v="2.3.6 - PRODUCTOS DE MINERALES, METÁLICOS Y NO METÁLICOS"/>
    <s v="N"/>
    <s v="00 - N/A"/>
    <s v="10 - FONDO GENERAL"/>
    <s v="01 - DISTRITO NACIONAL"/>
    <s v="2.3.6.1.05 - Productos de arcilla y derivados"/>
    <s v="(en blanco)"/>
    <s v="(en blanco)"/>
    <n v="195000"/>
    <n v="0"/>
    <n v="2000"/>
    <n v="0"/>
  </r>
  <r>
    <s v="2023"/>
    <x v="0"/>
    <x v="0"/>
    <x v="0"/>
    <x v="0"/>
    <s v="2 - Poder Ejecutivo"/>
    <s v="0202 - MINISTERIO DE  INTERIOR Y POLICÍA"/>
    <s v="0006 - CUERPO DE BOMBEROS SANTO DOMINGO ESTE"/>
    <x v="0"/>
    <x v="1"/>
    <x v="18"/>
    <s v="2.3 - MATERIALES Y SUMINISTROS"/>
    <s v="2.3.6 - PRODUCTOS DE MINERALES, METÁLICOS Y NO METÁLICOS"/>
    <s v="N"/>
    <s v="00 - N/A"/>
    <s v="10 - FONDO GENERAL"/>
    <s v="01 - DISTRITO NACIONAL"/>
    <s v="2.3.6.2.01 - Productos de vidrio"/>
    <s v="(en blanco)"/>
    <s v="(en blanco)"/>
    <n v="35000"/>
    <n v="0"/>
    <n v="1000"/>
    <n v="0"/>
  </r>
  <r>
    <s v="2023"/>
    <x v="0"/>
    <x v="0"/>
    <x v="0"/>
    <x v="0"/>
    <s v="2 - Poder Ejecutivo"/>
    <s v="0202 - MINISTERIO DE  INTERIOR Y POLICÍA"/>
    <s v="0006 - CUERPO DE BOMBEROS SANTO DOMINGO ESTE"/>
    <x v="0"/>
    <x v="1"/>
    <x v="18"/>
    <s v="2.3 - MATERIALES Y SUMINISTROS"/>
    <s v="2.3.6 - PRODUCTOS DE MINERALES, METÁLICOS Y NO METÁLICOS"/>
    <s v="N"/>
    <s v="00 - N/A"/>
    <s v="10 - FONDO GENERAL"/>
    <s v="01 - DISTRITO NACIONAL"/>
    <s v="2.3.6.2.02 - Productos de loza"/>
    <s v="(en blanco)"/>
    <s v="(en blanco)"/>
    <n v="25000"/>
    <n v="374956.81"/>
    <n v="395128.47"/>
    <n v="374956.81"/>
  </r>
  <r>
    <s v="2023"/>
    <x v="0"/>
    <x v="0"/>
    <x v="0"/>
    <x v="0"/>
    <s v="2 - Poder Ejecutivo"/>
    <s v="0202 - MINISTERIO DE  INTERIOR Y POLICÍA"/>
    <s v="0006 - CUERPO DE BOMBEROS SANTO DOMINGO ESTE"/>
    <x v="0"/>
    <x v="1"/>
    <x v="18"/>
    <s v="2.3 - MATERIALES Y SUMINISTROS"/>
    <s v="2.3.6 - PRODUCTOS DE MINERALES, METÁLICOS Y NO METÁLICOS"/>
    <s v="N"/>
    <s v="00 - N/A"/>
    <s v="10 - FONDO GENERAL"/>
    <s v="01 - DISTRITO NACIONAL"/>
    <s v="2.3.6.2.03 - Productos de porcelana"/>
    <s v="(en blanco)"/>
    <s v="(en blanco)"/>
    <n v="130000"/>
    <n v="0"/>
    <n v="3500"/>
    <n v="0"/>
  </r>
  <r>
    <s v="2023"/>
    <x v="0"/>
    <x v="0"/>
    <x v="0"/>
    <x v="0"/>
    <s v="2 - Poder Ejecutivo"/>
    <s v="0202 - MINISTERIO DE  INTERIOR Y POLICÍA"/>
    <s v="0006 - CUERPO DE BOMBEROS SANTO DOMINGO ESTE"/>
    <x v="0"/>
    <x v="1"/>
    <x v="18"/>
    <s v="2.3 - MATERIALES Y SUMINISTROS"/>
    <s v="2.3.6 - PRODUCTOS DE MINERALES, METÁLICOS Y NO METÁLICOS"/>
    <s v="N"/>
    <s v="00 - N/A"/>
    <s v="10 - FONDO GENERAL"/>
    <s v="01 - DISTRITO NACIONAL"/>
    <s v="2.3.6.3.04 - Herramientas menores"/>
    <s v="(en blanco)"/>
    <s v="(en blanco)"/>
    <n v="240000"/>
    <n v="120398.87"/>
    <n v="154480"/>
    <n v="83337.430000000008"/>
  </r>
  <r>
    <s v="2023"/>
    <x v="0"/>
    <x v="0"/>
    <x v="0"/>
    <x v="0"/>
    <s v="2 - Poder Ejecutivo"/>
    <s v="0202 - MINISTERIO DE  INTERIOR Y POLICÍA"/>
    <s v="0006 - CUERPO DE BOMBEROS SANTO DOMINGO ESTE"/>
    <x v="0"/>
    <x v="1"/>
    <x v="18"/>
    <s v="2.3 - MATERIALES Y SUMINISTROS"/>
    <s v="2.3.6 - PRODUCTOS DE MINERALES, METÁLICOS Y NO METÁLICOS"/>
    <s v="N"/>
    <s v="00 - N/A"/>
    <s v="10 - FONDO GENERAL"/>
    <s v="01 - DISTRITO NACIONAL"/>
    <s v="2.3.6.3.06 - Productos metálicos"/>
    <s v="(en blanco)"/>
    <s v="(en blanco)"/>
    <n v="300000"/>
    <n v="127236.7"/>
    <n v="164500"/>
    <n v="121733.06999999999"/>
  </r>
  <r>
    <s v="2023"/>
    <x v="0"/>
    <x v="0"/>
    <x v="0"/>
    <x v="0"/>
    <s v="2 - Poder Ejecutivo"/>
    <s v="0202 - MINISTERIO DE  INTERIOR Y POLICÍA"/>
    <s v="0006 - CUERPO DE BOMBEROS SANTO DOMINGO ESTE"/>
    <x v="0"/>
    <x v="1"/>
    <x v="18"/>
    <s v="2.3 - MATERIALES Y SUMINISTROS"/>
    <s v="2.3.6 - PRODUCTOS DE MINERALES, METÁLICOS Y NO METÁLICOS"/>
    <s v="N"/>
    <s v="00 - N/A"/>
    <s v="10 - FONDO GENERAL"/>
    <s v="01 - DISTRITO NACIONAL"/>
    <s v="2.3.6.4.04 - Piedra, arcilla y arena"/>
    <s v="(en blanco)"/>
    <s v="(en blanco)"/>
    <n v="200000"/>
    <n v="20920"/>
    <n v="21120"/>
    <n v="4872"/>
  </r>
  <r>
    <s v="2023"/>
    <x v="0"/>
    <x v="0"/>
    <x v="0"/>
    <x v="0"/>
    <s v="2 - Poder Ejecutivo"/>
    <s v="0202 - MINISTERIO DE  INTERIOR Y POLICÍA"/>
    <s v="0006 - CUERPO DE BOMBEROS SANTO DOMINGO ESTE"/>
    <x v="0"/>
    <x v="1"/>
    <x v="18"/>
    <s v="2.3 - MATERIALES Y SUMINISTROS"/>
    <s v="2.3.6 - PRODUCTOS DE MINERALES, METÁLICOS Y NO METÁLICOS"/>
    <s v="N"/>
    <s v="00 - N/A"/>
    <s v="10 - FONDO GENERAL"/>
    <s v="01 - DISTRITO NACIONAL"/>
    <s v="2.3.6.4.05 - Productos aislantes"/>
    <s v="(en blanco)"/>
    <s v="(en blanco)"/>
    <n v="5000"/>
    <n v="0"/>
    <n v="0"/>
    <n v="0"/>
  </r>
  <r>
    <s v="2023"/>
    <x v="0"/>
    <x v="0"/>
    <x v="0"/>
    <x v="0"/>
    <s v="2 - Poder Ejecutivo"/>
    <s v="0202 - MINISTERIO DE  INTERIOR Y POLICÍA"/>
    <s v="0006 - CUERPO DE BOMBEROS SANTO DOMINGO ESTE"/>
    <x v="0"/>
    <x v="1"/>
    <x v="18"/>
    <s v="2.3 - MATERIALES Y SUMINISTROS"/>
    <s v="2.3.6 - PRODUCTOS DE MINERALES, METÁLICOS Y NO METÁLICOS"/>
    <s v="N"/>
    <s v="00 - N/A"/>
    <s v="10 - FONDO GENERAL"/>
    <s v="01 - DISTRITO NACIONAL"/>
    <s v="2.3.6.4.06 - Productos abrasivos"/>
    <s v="(en blanco)"/>
    <s v="(en blanco)"/>
    <n v="0"/>
    <n v="6280.07"/>
    <n v="1000"/>
    <n v="6280.07"/>
  </r>
  <r>
    <s v="2023"/>
    <x v="0"/>
    <x v="0"/>
    <x v="0"/>
    <x v="0"/>
    <s v="2 - Poder Ejecutivo"/>
    <s v="0202 - MINISTERIO DE  INTERIOR Y POLICÍA"/>
    <s v="0006 - CUERPO DE BOMBEROS SANTO DOMINGO ESTE"/>
    <x v="0"/>
    <x v="1"/>
    <x v="18"/>
    <s v="2.3 - MATERIALES Y SUMINISTROS"/>
    <s v="2.3.7 - COMBUSTIBLES, LUBRICANTES, PRODUCTOS QUÍMICOS Y CONEXOS"/>
    <s v="N"/>
    <s v="00 - N/A"/>
    <s v="10 - FONDO GENERAL"/>
    <s v="01 - DISTRITO NACIONAL"/>
    <s v="2.3.7.1.01 - Gasolina"/>
    <s v="(en blanco)"/>
    <s v="(en blanco)"/>
    <n v="700000"/>
    <n v="581500"/>
    <n v="600000"/>
    <n v="581500"/>
  </r>
  <r>
    <s v="2023"/>
    <x v="0"/>
    <x v="0"/>
    <x v="0"/>
    <x v="0"/>
    <s v="2 - Poder Ejecutivo"/>
    <s v="0202 - MINISTERIO DE  INTERIOR Y POLICÍA"/>
    <s v="0006 - CUERPO DE BOMBEROS SANTO DOMINGO ESTE"/>
    <x v="0"/>
    <x v="1"/>
    <x v="18"/>
    <s v="2.3 - MATERIALES Y SUMINISTROS"/>
    <s v="2.3.7 - COMBUSTIBLES, LUBRICANTES, PRODUCTOS QUÍMICOS Y CONEXOS"/>
    <s v="N"/>
    <s v="00 - N/A"/>
    <s v="10 - FONDO GENERAL"/>
    <s v="01 - DISTRITO NACIONAL"/>
    <s v="2.3.7.1.02 - Gasoil"/>
    <s v="(en blanco)"/>
    <s v="(en blanco)"/>
    <n v="1950000"/>
    <n v="2689424"/>
    <n v="2711800"/>
    <n v="2688424"/>
  </r>
  <r>
    <s v="2023"/>
    <x v="0"/>
    <x v="0"/>
    <x v="0"/>
    <x v="0"/>
    <s v="2 - Poder Ejecutivo"/>
    <s v="0202 - MINISTERIO DE  INTERIOR Y POLICÍA"/>
    <s v="0006 - CUERPO DE BOMBEROS SANTO DOMINGO ESTE"/>
    <x v="0"/>
    <x v="1"/>
    <x v="18"/>
    <s v="2.3 - MATERIALES Y SUMINISTROS"/>
    <s v="2.3.7 - COMBUSTIBLES, LUBRICANTES, PRODUCTOS QUÍMICOS Y CONEXOS"/>
    <s v="N"/>
    <s v="00 - N/A"/>
    <s v="10 - FONDO GENERAL"/>
    <s v="01 - DISTRITO NACIONAL"/>
    <s v="2.3.7.1.04 - Gas GLP"/>
    <s v="(en blanco)"/>
    <s v="(en blanco)"/>
    <n v="409214"/>
    <n v="418341"/>
    <n v="481414"/>
    <n v="322962.40000000002"/>
  </r>
  <r>
    <s v="2023"/>
    <x v="0"/>
    <x v="0"/>
    <x v="0"/>
    <x v="0"/>
    <s v="2 - Poder Ejecutivo"/>
    <s v="0202 - MINISTERIO DE  INTERIOR Y POLICÍA"/>
    <s v="0006 - CUERPO DE BOMBEROS SANTO DOMINGO ESTE"/>
    <x v="0"/>
    <x v="1"/>
    <x v="18"/>
    <s v="2.3 - MATERIALES Y SUMINISTROS"/>
    <s v="2.3.7 - COMBUSTIBLES, LUBRICANTES, PRODUCTOS QUÍMICOS Y CONEXOS"/>
    <s v="N"/>
    <s v="00 - N/A"/>
    <s v="10 - FONDO GENERAL"/>
    <s v="01 - DISTRITO NACIONAL"/>
    <s v="2.3.7.1.05 - Aceites y grasas"/>
    <s v="(en blanco)"/>
    <s v="(en blanco)"/>
    <n v="300000"/>
    <n v="110313.90000000001"/>
    <n v="113500"/>
    <n v="107144"/>
  </r>
  <r>
    <s v="2023"/>
    <x v="0"/>
    <x v="0"/>
    <x v="0"/>
    <x v="0"/>
    <s v="2 - Poder Ejecutivo"/>
    <s v="0202 - MINISTERIO DE  INTERIOR Y POLICÍA"/>
    <s v="0006 - CUERPO DE BOMBEROS SANTO DOMINGO ESTE"/>
    <x v="0"/>
    <x v="1"/>
    <x v="18"/>
    <s v="2.3 - MATERIALES Y SUMINISTROS"/>
    <s v="2.3.7 - COMBUSTIBLES, LUBRICANTES, PRODUCTOS QUÍMICOS Y CONEXOS"/>
    <s v="N"/>
    <s v="00 - N/A"/>
    <s v="10 - FONDO GENERAL"/>
    <s v="01 - DISTRITO NACIONAL"/>
    <s v="2.3.7.1.06 - Lubricantes"/>
    <s v="(en blanco)"/>
    <s v="(en blanco)"/>
    <n v="200000"/>
    <n v="1652"/>
    <n v="11900"/>
    <n v="1652"/>
  </r>
  <r>
    <s v="2023"/>
    <x v="0"/>
    <x v="0"/>
    <x v="0"/>
    <x v="0"/>
    <s v="2 - Poder Ejecutivo"/>
    <s v="0202 - MINISTERIO DE  INTERIOR Y POLICÍA"/>
    <s v="0006 - CUERPO DE BOMBEROS SANTO DOMINGO ESTE"/>
    <x v="0"/>
    <x v="1"/>
    <x v="18"/>
    <s v="2.3 - MATERIALES Y SUMINISTROS"/>
    <s v="2.3.7 - COMBUSTIBLES, LUBRICANTES, PRODUCTOS QUÍMICOS Y CONEXOS"/>
    <s v="N"/>
    <s v="00 - N/A"/>
    <s v="10 - FONDO GENERAL"/>
    <s v="01 - DISTRITO NACIONAL"/>
    <s v="2.3.7.2.06 - Pinturas, lacas, barnices, diluyentes y absorbentes para pinturas"/>
    <s v="(en blanco)"/>
    <s v="(en blanco)"/>
    <n v="300000"/>
    <n v="640946.55999999994"/>
    <n v="566000"/>
    <n v="640946.55999999994"/>
  </r>
  <r>
    <s v="2023"/>
    <x v="0"/>
    <x v="0"/>
    <x v="0"/>
    <x v="0"/>
    <s v="2 - Poder Ejecutivo"/>
    <s v="0202 - MINISTERIO DE  INTERIOR Y POLICÍA"/>
    <s v="0006 - CUERPO DE BOMBEROS SANTO DOMINGO ESTE"/>
    <x v="0"/>
    <x v="1"/>
    <x v="18"/>
    <s v="2.3 - MATERIALES Y SUMINISTROS"/>
    <s v="2.3.7 - COMBUSTIBLES, LUBRICANTES, PRODUCTOS QUÍMICOS Y CONEXOS"/>
    <s v="N"/>
    <s v="00 - N/A"/>
    <s v="10 - FONDO GENERAL"/>
    <s v="01 - DISTRITO NACIONAL"/>
    <s v="2.3.7.2.99 - Otros productos químicos y conexos"/>
    <s v="(en blanco)"/>
    <s v="(en blanco)"/>
    <n v="0"/>
    <n v="16960.82"/>
    <n v="6000"/>
    <n v="3269.5"/>
  </r>
  <r>
    <s v="2023"/>
    <x v="0"/>
    <x v="0"/>
    <x v="0"/>
    <x v="0"/>
    <s v="2 - Poder Ejecutivo"/>
    <s v="0202 - MINISTERIO DE  INTERIOR Y POLICÍA"/>
    <s v="0006 - CUERPO DE BOMBEROS SANTO DOMINGO ESTE"/>
    <x v="0"/>
    <x v="1"/>
    <x v="18"/>
    <s v="2.3 - MATERIALES Y SUMINISTROS"/>
    <s v="2.3.9 - PRODUCTOS Y ÚTILES VARIOS"/>
    <s v="N"/>
    <s v="00 - N/A"/>
    <s v="10 - FONDO GENERAL"/>
    <s v="01 - DISTRITO NACIONAL"/>
    <s v="2.3.9.1.01 - Útiles y materiales de limpieza e higiene"/>
    <s v="(en blanco)"/>
    <s v="(en blanco)"/>
    <n v="70000"/>
    <n v="78942.329999999987"/>
    <n v="70000"/>
    <n v="360.79"/>
  </r>
  <r>
    <s v="2023"/>
    <x v="0"/>
    <x v="0"/>
    <x v="0"/>
    <x v="0"/>
    <s v="2 - Poder Ejecutivo"/>
    <s v="0202 - MINISTERIO DE  INTERIOR Y POLICÍA"/>
    <s v="0006 - CUERPO DE BOMBEROS SANTO DOMINGO ESTE"/>
    <x v="0"/>
    <x v="1"/>
    <x v="18"/>
    <s v="2.3 - MATERIALES Y SUMINISTROS"/>
    <s v="2.3.9 - PRODUCTOS Y ÚTILES VARIOS"/>
    <s v="N"/>
    <s v="00 - N/A"/>
    <s v="10 - FONDO GENERAL"/>
    <s v="01 - DISTRITO NACIONAL"/>
    <s v="2.3.9.2.01 - Útiles  y materiales de escritorio, oficina e informática"/>
    <s v="(en blanco)"/>
    <s v="(en blanco)"/>
    <n v="200000"/>
    <n v="215681.34"/>
    <n v="250000"/>
    <n v="98653.540000000008"/>
  </r>
  <r>
    <s v="2023"/>
    <x v="0"/>
    <x v="0"/>
    <x v="0"/>
    <x v="0"/>
    <s v="2 - Poder Ejecutivo"/>
    <s v="0202 - MINISTERIO DE  INTERIOR Y POLICÍA"/>
    <s v="0006 - CUERPO DE BOMBEROS SANTO DOMINGO ESTE"/>
    <x v="0"/>
    <x v="1"/>
    <x v="18"/>
    <s v="2.3 - MATERIALES Y SUMINISTROS"/>
    <s v="2.3.9 - PRODUCTOS Y ÚTILES VARIOS"/>
    <s v="N"/>
    <s v="00 - N/A"/>
    <s v="10 - FONDO GENERAL"/>
    <s v="01 - DISTRITO NACIONAL"/>
    <s v="2.3.9.3.01 - Útiles menores médico, quirúrgicos o de laboratorio"/>
    <s v="(en blanco)"/>
    <s v="(en blanco)"/>
    <n v="10000"/>
    <n v="0"/>
    <n v="500"/>
    <n v="0"/>
  </r>
  <r>
    <s v="2023"/>
    <x v="0"/>
    <x v="0"/>
    <x v="0"/>
    <x v="0"/>
    <s v="2 - Poder Ejecutivo"/>
    <s v="0202 - MINISTERIO DE  INTERIOR Y POLICÍA"/>
    <s v="0006 - CUERPO DE BOMBEROS SANTO DOMINGO ESTE"/>
    <x v="0"/>
    <x v="1"/>
    <x v="18"/>
    <s v="2.3 - MATERIALES Y SUMINISTROS"/>
    <s v="2.3.9 - PRODUCTOS Y ÚTILES VARIOS"/>
    <s v="N"/>
    <s v="00 - N/A"/>
    <s v="10 - FONDO GENERAL"/>
    <s v="01 - DISTRITO NACIONAL"/>
    <s v="2.3.9.5.01 - Útiles de cocina y comedor"/>
    <s v="(en blanco)"/>
    <s v="(en blanco)"/>
    <n v="150000"/>
    <n v="0"/>
    <n v="1000"/>
    <n v="0"/>
  </r>
  <r>
    <s v="2023"/>
    <x v="0"/>
    <x v="0"/>
    <x v="0"/>
    <x v="0"/>
    <s v="2 - Poder Ejecutivo"/>
    <s v="0202 - MINISTERIO DE  INTERIOR Y POLICÍA"/>
    <s v="0006 - CUERPO DE BOMBEROS SANTO DOMINGO ESTE"/>
    <x v="0"/>
    <x v="1"/>
    <x v="18"/>
    <s v="2.3 - MATERIALES Y SUMINISTROS"/>
    <s v="2.3.9 - PRODUCTOS Y ÚTILES VARIOS"/>
    <s v="N"/>
    <s v="00 - N/A"/>
    <s v="10 - FONDO GENERAL"/>
    <s v="01 - DISTRITO NACIONAL"/>
    <s v="2.3.9.6.01 - Productos eléctricos y afines"/>
    <s v="(en blanco)"/>
    <s v="(en blanco)"/>
    <n v="700000"/>
    <n v="529893.16"/>
    <n v="350000"/>
    <n v="470567.19"/>
  </r>
  <r>
    <s v="2023"/>
    <x v="0"/>
    <x v="0"/>
    <x v="0"/>
    <x v="0"/>
    <s v="2 - Poder Ejecutivo"/>
    <s v="0202 - MINISTERIO DE  INTERIOR Y POLICÍA"/>
    <s v="0006 - CUERPO DE BOMBEROS SANTO DOMINGO ESTE"/>
    <x v="0"/>
    <x v="1"/>
    <x v="18"/>
    <s v="2.3 - MATERIALES Y SUMINISTROS"/>
    <s v="2.3.9 - PRODUCTOS Y ÚTILES VARIOS"/>
    <s v="N"/>
    <s v="00 - N/A"/>
    <s v="10 - FONDO GENERAL"/>
    <s v="01 - DISTRITO NACIONAL"/>
    <s v="2.3.9.8.01 - Repuestos"/>
    <s v="(en blanco)"/>
    <s v="(en blanco)"/>
    <n v="685000"/>
    <n v="438858.94"/>
    <n v="451705.62"/>
    <n v="385434.43"/>
  </r>
  <r>
    <s v="2023"/>
    <x v="0"/>
    <x v="0"/>
    <x v="0"/>
    <x v="0"/>
    <s v="2 - Poder Ejecutivo"/>
    <s v="0202 - MINISTERIO DE  INTERIOR Y POLICÍA"/>
    <s v="0006 - CUERPO DE BOMBEROS SANTO DOMINGO ESTE"/>
    <x v="0"/>
    <x v="1"/>
    <x v="18"/>
    <s v="2.3 - MATERIALES Y SUMINISTROS"/>
    <s v="2.3.9 - PRODUCTOS Y ÚTILES VARIOS"/>
    <s v="N"/>
    <s v="00 - N/A"/>
    <s v="10 - FONDO GENERAL"/>
    <s v="01 - DISTRITO NACIONAL"/>
    <s v="2.3.9.8.02 - Accesorios"/>
    <s v="(en blanco)"/>
    <s v="(en blanco)"/>
    <n v="0"/>
    <n v="223867.07"/>
    <n v="242300"/>
    <n v="188301.47"/>
  </r>
  <r>
    <s v="2023"/>
    <x v="0"/>
    <x v="0"/>
    <x v="0"/>
    <x v="0"/>
    <s v="2 - Poder Ejecutivo"/>
    <s v="0202 - MINISTERIO DE  INTERIOR Y POLICÍA"/>
    <s v="0006 - CUERPO DE BOMBEROS SANTO DOMINGO ESTE"/>
    <x v="0"/>
    <x v="1"/>
    <x v="18"/>
    <s v="2.3 - MATERIALES Y SUMINISTROS"/>
    <s v="2.3.9 - PRODUCTOS Y ÚTILES VARIOS"/>
    <s v="N"/>
    <s v="00 - N/A"/>
    <s v="10 - FONDO GENERAL"/>
    <s v="01 - DISTRITO NACIONAL"/>
    <s v="2.3.9.9.01 - Productos y Utiles Varios  n.i.p"/>
    <s v="(en blanco)"/>
    <s v="(en blanco)"/>
    <n v="150000"/>
    <n v="0"/>
    <n v="5000"/>
    <n v="0"/>
  </r>
  <r>
    <s v="2023"/>
    <x v="0"/>
    <x v="0"/>
    <x v="0"/>
    <x v="0"/>
    <s v="2 - Poder Ejecutivo"/>
    <s v="0202 - MINISTERIO DE  INTERIOR Y POLICÍA"/>
    <s v="0006 - CUERPO DE BOMBEROS SANTO DOMINGO ESTE"/>
    <x v="0"/>
    <x v="1"/>
    <x v="18"/>
    <s v="2.3 - MATERIALES Y SUMINISTROS"/>
    <s v="2.3.9 - PRODUCTOS Y ÚTILES VARIOS"/>
    <s v="N"/>
    <s v="00 - N/A"/>
    <s v="10 - FONDO GENERAL"/>
    <s v="01 - DISTRITO NACIONAL"/>
    <s v="2.3.9.9.02 - Bonos para útiles diversos"/>
    <s v="(en blanco)"/>
    <s v="(en blanco)"/>
    <n v="230000"/>
    <n v="0"/>
    <n v="230000"/>
    <n v="0"/>
  </r>
  <r>
    <s v="2023"/>
    <x v="0"/>
    <x v="0"/>
    <x v="0"/>
    <x v="0"/>
    <s v="2 - Poder Ejecutivo"/>
    <s v="0202 - MINISTERIO DE  INTERIOR Y POLICÍA"/>
    <s v="0006 - CUERPO DE BOMBEROS SANTO DOMINGO ESTE"/>
    <x v="0"/>
    <x v="1"/>
    <x v="18"/>
    <s v="2.3 - MATERIALES Y SUMINISTROS"/>
    <s v="2.3.9 - PRODUCTOS Y ÚTILES VARIOS"/>
    <s v="N"/>
    <s v="00 - N/A"/>
    <s v="10 - FONDO GENERAL"/>
    <s v="01 - DISTRITO NACIONAL"/>
    <s v="2.3.9.9.04 - Productos y útiles de defensa y seguridad"/>
    <s v="(en blanco)"/>
    <s v="(en blanco)"/>
    <n v="300000"/>
    <n v="36595.620000000003"/>
    <n v="18330.440000000002"/>
    <n v="36595.620000000003"/>
  </r>
  <r>
    <s v="2023"/>
    <x v="0"/>
    <x v="0"/>
    <x v="1"/>
    <x v="1"/>
    <s v="2 - Poder Ejecutivo"/>
    <s v="0202 - MINISTERIO DE  INTERIOR Y POLICÍA"/>
    <s v="0006 - CUERPO DE BOMBEROS SANTO DOMINGO ESTE"/>
    <x v="0"/>
    <x v="1"/>
    <x v="18"/>
    <s v="2.3 - MATERIALES Y SUMINISTROS"/>
    <s v="2.3.9 - PRODUCTOS Y ÚTILES VARIOS"/>
    <s v="N"/>
    <s v="00 - N/A"/>
    <s v="10 - FONDO GENERAL"/>
    <s v="01 - DISTRITO NACIONAL"/>
    <s v="2.3.9.9.05 - Productos y útiles diversos"/>
    <s v="(en blanco)"/>
    <s v="(en blanco)"/>
    <n v="0"/>
    <n v="27078.600000000002"/>
    <n v="28669.56"/>
    <n v="2508.67"/>
  </r>
  <r>
    <s v="2023"/>
    <x v="0"/>
    <x v="0"/>
    <x v="0"/>
    <x v="0"/>
    <s v="2 - Poder Ejecutivo"/>
    <s v="0202 - MINISTERIO DE  INTERIOR Y POLICÍA"/>
    <s v="0007 - CUERPO DE BOMBEROS DE SANTO DOMINGO DE BOCA CHICA"/>
    <x v="0"/>
    <x v="1"/>
    <x v="18"/>
    <s v="2.1 - REMUNERACIONES Y CONTRIBUCIONES"/>
    <s v="2.1.1 - REMUNERACIONES"/>
    <s v="N"/>
    <s v="00 - N/A"/>
    <s v="10 - FONDO GENERAL"/>
    <s v="01 - DISTRITO NACIONAL"/>
    <s v="2.1.1.1.01 - Sueldos empleados fijos"/>
    <s v="(en blanco)"/>
    <s v="(en blanco)"/>
    <n v="13006391"/>
    <n v="13006391"/>
    <n v="13006391"/>
    <n v="12923282.119999997"/>
  </r>
  <r>
    <s v="2023"/>
    <x v="0"/>
    <x v="0"/>
    <x v="0"/>
    <x v="0"/>
    <s v="2 - Poder Ejecutivo"/>
    <s v="0202 - MINISTERIO DE  INTERIOR Y POLICÍA"/>
    <s v="0007 - CUERPO DE BOMBEROS DE SANTO DOMINGO DE BOCA CHICA"/>
    <x v="0"/>
    <x v="1"/>
    <x v="18"/>
    <s v="2.1 - REMUNERACIONES Y CONTRIBUCIONES"/>
    <s v="2.1.1 - REMUNERACIONES"/>
    <s v="N"/>
    <s v="00 - N/A"/>
    <s v="10 - FONDO GENERAL"/>
    <s v="01 - DISTRITO NACIONAL"/>
    <s v="2.1.1.3.01 - Sueldos al personal fijo en trámite de pensiones"/>
    <s v="(en blanco)"/>
    <s v="(en blanco)"/>
    <n v="540000"/>
    <n v="540000"/>
    <n v="540000"/>
    <n v="540000"/>
  </r>
  <r>
    <s v="2023"/>
    <x v="0"/>
    <x v="0"/>
    <x v="0"/>
    <x v="0"/>
    <s v="2 - Poder Ejecutivo"/>
    <s v="0202 - MINISTERIO DE  INTERIOR Y POLICÍA"/>
    <s v="0007 - CUERPO DE BOMBEROS DE SANTO DOMINGO DE BOCA CHICA"/>
    <x v="0"/>
    <x v="1"/>
    <x v="18"/>
    <s v="2.1 - REMUNERACIONES Y CONTRIBUCIONES"/>
    <s v="2.1.1 - REMUNERACIONES"/>
    <s v="N"/>
    <s v="00 - N/A"/>
    <s v="10 - FONDO GENERAL"/>
    <s v="01 - DISTRITO NACIONAL"/>
    <s v="2.1.1.4.01 - Sueldo Anual No. 13"/>
    <s v="(en blanco)"/>
    <s v="(en blanco)"/>
    <n v="1129034"/>
    <n v="1129034"/>
    <n v="1129034"/>
    <n v="1114744.1399999999"/>
  </r>
  <r>
    <s v="2023"/>
    <x v="0"/>
    <x v="0"/>
    <x v="0"/>
    <x v="0"/>
    <s v="2 - Poder Ejecutivo"/>
    <s v="0202 - MINISTERIO DE  INTERIOR Y POLICÍA"/>
    <s v="0007 - CUERPO DE BOMBEROS DE SANTO DOMINGO DE BOCA CHICA"/>
    <x v="0"/>
    <x v="1"/>
    <x v="18"/>
    <s v="2.1 - REMUNERACIONES Y CONTRIBUCIONES"/>
    <s v="2.1.2 - SOBRESUELDOS"/>
    <s v="N"/>
    <s v="00 - N/A"/>
    <s v="10 - FONDO GENERAL"/>
    <s v="01 - DISTRITO NACIONAL"/>
    <s v="2.1.2.2.08 - Compensaciones especiales"/>
    <s v="(en blanco)"/>
    <s v="(en blanco)"/>
    <n v="0"/>
    <n v="0"/>
    <n v="1280000"/>
    <n v="0"/>
  </r>
  <r>
    <s v="2023"/>
    <x v="0"/>
    <x v="0"/>
    <x v="0"/>
    <x v="0"/>
    <s v="2 - Poder Ejecutivo"/>
    <s v="0202 - MINISTERIO DE  INTERIOR Y POLICÍA"/>
    <s v="0007 - CUERPO DE BOMBEROS DE SANTO DOMINGO DE BOCA CHICA"/>
    <x v="0"/>
    <x v="1"/>
    <x v="18"/>
    <s v="2.1 - REMUNERACIONES Y CONTRIBUCIONES"/>
    <s v="2.1.2 - SOBRESUELDOS"/>
    <s v="N"/>
    <s v="00 - N/A"/>
    <s v="10 - FONDO GENERAL"/>
    <s v="01 - DISTRITO NACIONAL"/>
    <s v="2.1.2.2.15 - Compensación extraordinaria anual"/>
    <s v="(en blanco)"/>
    <s v="(en blanco)"/>
    <n v="0"/>
    <n v="0"/>
    <n v="226038.09"/>
    <n v="0"/>
  </r>
  <r>
    <s v="2023"/>
    <x v="0"/>
    <x v="0"/>
    <x v="0"/>
    <x v="0"/>
    <s v="2 - Poder Ejecutivo"/>
    <s v="0202 - MINISTERIO DE  INTERIOR Y POLICÍA"/>
    <s v="0007 - CUERPO DE BOMBEROS DE SANTO DOMINGO DE BOCA CHICA"/>
    <x v="0"/>
    <x v="1"/>
    <x v="18"/>
    <s v="2.1 - REMUNERACIONES Y CONTRIBUCIONES"/>
    <s v="2.1.5 - CONTRIBUCIONES A LA SEGURIDAD SOCIAL"/>
    <s v="N"/>
    <s v="00 - N/A"/>
    <s v="10 - FONDO GENERAL"/>
    <s v="01 - DISTRITO NACIONAL"/>
    <s v="2.1.5.1.01 - Contribuciones al seguro de salud"/>
    <s v="(en blanco)"/>
    <s v="(en blanco)"/>
    <n v="979900"/>
    <n v="974900"/>
    <n v="979900"/>
    <n v="954546.68"/>
  </r>
  <r>
    <s v="2023"/>
    <x v="0"/>
    <x v="0"/>
    <x v="0"/>
    <x v="0"/>
    <s v="2 - Poder Ejecutivo"/>
    <s v="0202 - MINISTERIO DE  INTERIOR Y POLICÍA"/>
    <s v="0007 - CUERPO DE BOMBEROS DE SANTO DOMINGO DE BOCA CHICA"/>
    <x v="0"/>
    <x v="1"/>
    <x v="18"/>
    <s v="2.1 - REMUNERACIONES Y CONTRIBUCIONES"/>
    <s v="2.1.5 - CONTRIBUCIONES A LA SEGURIDAD SOCIAL"/>
    <s v="N"/>
    <s v="00 - N/A"/>
    <s v="10 - FONDO GENERAL"/>
    <s v="01 - DISTRITO NACIONAL"/>
    <s v="2.1.5.2.01 - Contribuciones al seguro de pensiones"/>
    <s v="(en blanco)"/>
    <s v="(en blanco)"/>
    <n v="979900"/>
    <n v="979900"/>
    <n v="979900"/>
    <n v="955893.18999999983"/>
  </r>
  <r>
    <s v="2023"/>
    <x v="0"/>
    <x v="0"/>
    <x v="0"/>
    <x v="0"/>
    <s v="2 - Poder Ejecutivo"/>
    <s v="0202 - MINISTERIO DE  INTERIOR Y POLICÍA"/>
    <s v="0007 - CUERPO DE BOMBEROS DE SANTO DOMINGO DE BOCA CHICA"/>
    <x v="0"/>
    <x v="1"/>
    <x v="18"/>
    <s v="2.1 - REMUNERACIONES Y CONTRIBUCIONES"/>
    <s v="2.1.5 - CONTRIBUCIONES A LA SEGURIDAD SOCIAL"/>
    <s v="N"/>
    <s v="00 - N/A"/>
    <s v="10 - FONDO GENERAL"/>
    <s v="01 - DISTRITO NACIONAL"/>
    <s v="2.1.5.3.01 - Contribuciones al seguro de riesgo laboral"/>
    <s v="(en blanco)"/>
    <s v="(en blanco)"/>
    <n v="174000"/>
    <n v="179000"/>
    <n v="174000"/>
    <n v="174648.68"/>
  </r>
  <r>
    <s v="2023"/>
    <x v="0"/>
    <x v="0"/>
    <x v="0"/>
    <x v="0"/>
    <s v="2 - Poder Ejecutivo"/>
    <s v="0202 - MINISTERIO DE  INTERIOR Y POLICÍA"/>
    <s v="0007 - CUERPO DE BOMBEROS DE SANTO DOMINGO DE BOCA CHICA"/>
    <x v="0"/>
    <x v="1"/>
    <x v="18"/>
    <s v="2.2 - CONTRATACIÓN DE SERVICIOS"/>
    <s v="2.2.1 - SERVICIOS BÁSICOS"/>
    <s v="N"/>
    <s v="00 - N/A"/>
    <s v="10 - FONDO GENERAL"/>
    <s v="01 - DISTRITO NACIONAL"/>
    <s v="2.2.1.3.01 - Teléfono local"/>
    <s v="(en blanco)"/>
    <s v="(en blanco)"/>
    <n v="583200"/>
    <n v="498981.81999999995"/>
    <n v="583200"/>
    <n v="498981.81999999995"/>
  </r>
  <r>
    <s v="2023"/>
    <x v="0"/>
    <x v="0"/>
    <x v="0"/>
    <x v="0"/>
    <s v="2 - Poder Ejecutivo"/>
    <s v="0202 - MINISTERIO DE  INTERIOR Y POLICÍA"/>
    <s v="0007 - CUERPO DE BOMBEROS DE SANTO DOMINGO DE BOCA CHICA"/>
    <x v="0"/>
    <x v="1"/>
    <x v="18"/>
    <s v="2.2 - CONTRATACIÓN DE SERVICIOS"/>
    <s v="2.2.1 - SERVICIOS BÁSICOS"/>
    <s v="N"/>
    <s v="00 - N/A"/>
    <s v="10 - FONDO GENERAL"/>
    <s v="01 - DISTRITO NACIONAL"/>
    <s v="2.2.1.5.01 - Servicio de internet y televisión por cable"/>
    <s v="(en blanco)"/>
    <s v="(en blanco)"/>
    <n v="100000"/>
    <n v="8045.4"/>
    <n v="35891.799999999988"/>
    <n v="8045.4"/>
  </r>
  <r>
    <s v="2023"/>
    <x v="0"/>
    <x v="0"/>
    <x v="0"/>
    <x v="0"/>
    <s v="2 - Poder Ejecutivo"/>
    <s v="0202 - MINISTERIO DE  INTERIOR Y POLICÍA"/>
    <s v="0007 - CUERPO DE BOMBEROS DE SANTO DOMINGO DE BOCA CHICA"/>
    <x v="0"/>
    <x v="1"/>
    <x v="18"/>
    <s v="2.2 - CONTRATACIÓN DE SERVICIOS"/>
    <s v="2.2.7 - SERVICIOS DE CONSERVACIÓN, REPARACIONES MENORES E INSTALACIONES TEMPORALES"/>
    <s v="N"/>
    <s v="00 - N/A"/>
    <s v="10 - FONDO GENERAL"/>
    <s v="01 - DISTRITO NACIONAL"/>
    <s v="2.2.7.2.02 - Mantenimiento y reparación de equipos tecnología e información"/>
    <s v="(en blanco)"/>
    <s v="(en blanco)"/>
    <n v="25000"/>
    <n v="12455.73"/>
    <n v="12455.73"/>
    <n v="12455.73"/>
  </r>
  <r>
    <s v="2023"/>
    <x v="0"/>
    <x v="0"/>
    <x v="0"/>
    <x v="0"/>
    <s v="2 - Poder Ejecutivo"/>
    <s v="0202 - MINISTERIO DE  INTERIOR Y POLICÍA"/>
    <s v="0007 - CUERPO DE BOMBEROS DE SANTO DOMINGO DE BOCA CHICA"/>
    <x v="0"/>
    <x v="1"/>
    <x v="18"/>
    <s v="2.2 - CONTRATACIÓN DE SERVICIOS"/>
    <s v="2.2.7 - SERVICIOS DE CONSERVACIÓN, REPARACIONES MENORES E INSTALACIONES TEMPORALES"/>
    <s v="N"/>
    <s v="00 - N/A"/>
    <s v="10 - FONDO GENERAL"/>
    <s v="01 - DISTRITO NACIONAL"/>
    <s v="2.2.7.2.06 - Mantenimiento y reparación de equipos de transporte, tracción y elevación"/>
    <s v="(en blanco)"/>
    <s v="(en blanco)"/>
    <n v="680144"/>
    <n v="42834"/>
    <n v="42833.999999999978"/>
    <n v="42834"/>
  </r>
  <r>
    <s v="2023"/>
    <x v="0"/>
    <x v="0"/>
    <x v="0"/>
    <x v="0"/>
    <s v="2 - Poder Ejecutivo"/>
    <s v="0202 - MINISTERIO DE  INTERIOR Y POLICÍA"/>
    <s v="0007 - CUERPO DE BOMBEROS DE SANTO DOMINGO DE BOCA CHICA"/>
    <x v="0"/>
    <x v="1"/>
    <x v="18"/>
    <s v="2.2 - CONTRATACIÓN DE SERVICIOS"/>
    <s v="2.2.8 - OTROS SERVICIOS NO INCLUIDOS EN CONCEPTOS ANTERIORES"/>
    <s v="N"/>
    <s v="00 - N/A"/>
    <s v="10 - FONDO GENERAL"/>
    <s v="01 - DISTRITO NACIONAL"/>
    <s v="2.2.8.2.01 - Comisiones y gastos"/>
    <s v="(en blanco)"/>
    <s v="(en blanco)"/>
    <n v="10000"/>
    <n v="3368.05"/>
    <n v="10000"/>
    <n v="3368.05"/>
  </r>
  <r>
    <s v="2023"/>
    <x v="0"/>
    <x v="0"/>
    <x v="0"/>
    <x v="0"/>
    <s v="2 - Poder Ejecutivo"/>
    <s v="0202 - MINISTERIO DE  INTERIOR Y POLICÍA"/>
    <s v="0007 - CUERPO DE BOMBEROS DE SANTO DOMINGO DE BOCA CHICA"/>
    <x v="0"/>
    <x v="1"/>
    <x v="18"/>
    <s v="2.2 - CONTRATACIÓN DE SERVICIOS"/>
    <s v="2.2.8 - OTROS SERVICIOS NO INCLUIDOS EN CONCEPTOS ANTERIORES"/>
    <s v="N"/>
    <s v="00 - N/A"/>
    <s v="10 - FONDO GENERAL"/>
    <s v="01 - DISTRITO NACIONAL"/>
    <s v="2.2.8.5.03 - Limpieza e higiene"/>
    <s v="(en blanco)"/>
    <s v="(en blanco)"/>
    <n v="60000"/>
    <n v="0"/>
    <n v="0"/>
    <n v="0"/>
  </r>
  <r>
    <s v="2023"/>
    <x v="0"/>
    <x v="0"/>
    <x v="0"/>
    <x v="0"/>
    <s v="2 - Poder Ejecutivo"/>
    <s v="0202 - MINISTERIO DE  INTERIOR Y POLICÍA"/>
    <s v="0007 - CUERPO DE BOMBEROS DE SANTO DOMINGO DE BOCA CHICA"/>
    <x v="0"/>
    <x v="1"/>
    <x v="18"/>
    <s v="2.2 - CONTRATACIÓN DE SERVICIOS"/>
    <s v="2.2.8 - OTROS SERVICIOS NO INCLUIDOS EN CONCEPTOS ANTERIORES"/>
    <s v="N"/>
    <s v="00 - N/A"/>
    <s v="10 - FONDO GENERAL"/>
    <s v="01 - DISTRITO NACIONAL"/>
    <s v="2.2.8.6.01 - Eventos generales"/>
    <s v="(en blanco)"/>
    <s v="(en blanco)"/>
    <n v="100000"/>
    <n v="0"/>
    <n v="100000"/>
    <n v="0"/>
  </r>
  <r>
    <s v="2023"/>
    <x v="0"/>
    <x v="0"/>
    <x v="0"/>
    <x v="0"/>
    <s v="2 - Poder Ejecutivo"/>
    <s v="0202 - MINISTERIO DE  INTERIOR Y POLICÍA"/>
    <s v="0007 - CUERPO DE BOMBEROS DE SANTO DOMINGO DE BOCA CHICA"/>
    <x v="0"/>
    <x v="1"/>
    <x v="18"/>
    <s v="2.2 - CONTRATACIÓN DE SERVICIOS"/>
    <s v="2.2.8 - OTROS SERVICIOS NO INCLUIDOS EN CONCEPTOS ANTERIORES"/>
    <s v="N"/>
    <s v="00 - N/A"/>
    <s v="10 - FONDO GENERAL"/>
    <s v="01 - DISTRITO NACIONAL"/>
    <s v="2.2.8.8.01 - Impuestos"/>
    <s v="(en blanco)"/>
    <s v="(en blanco)"/>
    <n v="0"/>
    <n v="6199.87"/>
    <n v="6199.87"/>
    <n v="6199.87"/>
  </r>
  <r>
    <s v="2023"/>
    <x v="0"/>
    <x v="0"/>
    <x v="0"/>
    <x v="0"/>
    <s v="2 - Poder Ejecutivo"/>
    <s v="0202 - MINISTERIO DE  INTERIOR Y POLICÍA"/>
    <s v="0007 - CUERPO DE BOMBEROS DE SANTO DOMINGO DE BOCA CHICA"/>
    <x v="0"/>
    <x v="1"/>
    <x v="18"/>
    <s v="2.3 - MATERIALES Y SUMINISTROS"/>
    <s v="2.3.1 - ALIMENTOS Y PRODUCTOS AGROFORESTALES"/>
    <s v="N"/>
    <s v="00 - N/A"/>
    <s v="10 - FONDO GENERAL"/>
    <s v="01 - DISTRITO NACIONAL"/>
    <s v="2.3.1.1.01 - Alimentos y bebidas para personas"/>
    <s v="(en blanco)"/>
    <s v="(en blanco)"/>
    <n v="1522443"/>
    <n v="1301290.3199999998"/>
    <n v="1527041.56"/>
    <n v="1300518.0599999998"/>
  </r>
  <r>
    <s v="2023"/>
    <x v="0"/>
    <x v="0"/>
    <x v="0"/>
    <x v="0"/>
    <s v="2 - Poder Ejecutivo"/>
    <s v="0202 - MINISTERIO DE  INTERIOR Y POLICÍA"/>
    <s v="0007 - CUERPO DE BOMBEROS DE SANTO DOMINGO DE BOCA CHICA"/>
    <x v="0"/>
    <x v="1"/>
    <x v="18"/>
    <s v="2.3 - MATERIALES Y SUMINISTROS"/>
    <s v="2.3.2 - TEXTILES Y VESTUARIOS"/>
    <s v="N"/>
    <s v="00 - N/A"/>
    <s v="10 - FONDO GENERAL"/>
    <s v="01 - DISTRITO NACIONAL"/>
    <s v="2.3.2.1.01 - Hilados, fibras, telas y útiles de costura"/>
    <s v="(en blanco)"/>
    <s v="(en blanco)"/>
    <n v="0"/>
    <n v="150"/>
    <n v="150"/>
    <n v="150"/>
  </r>
  <r>
    <s v="2023"/>
    <x v="0"/>
    <x v="0"/>
    <x v="0"/>
    <x v="0"/>
    <s v="2 - Poder Ejecutivo"/>
    <s v="0202 - MINISTERIO DE  INTERIOR Y POLICÍA"/>
    <s v="0007 - CUERPO DE BOMBEROS DE SANTO DOMINGO DE BOCA CHICA"/>
    <x v="0"/>
    <x v="1"/>
    <x v="18"/>
    <s v="2.3 - MATERIALES Y SUMINISTROS"/>
    <s v="2.3.2 - TEXTILES Y VESTUARIOS"/>
    <s v="N"/>
    <s v="00 - N/A"/>
    <s v="10 - FONDO GENERAL"/>
    <s v="01 - DISTRITO NACIONAL"/>
    <s v="2.3.2.2.01 - Acabados textiles"/>
    <s v="(en blanco)"/>
    <s v="(en blanco)"/>
    <n v="0"/>
    <n v="22844.799999999999"/>
    <n v="23552.799999999999"/>
    <n v="22844.799999999999"/>
  </r>
  <r>
    <s v="2023"/>
    <x v="0"/>
    <x v="0"/>
    <x v="0"/>
    <x v="0"/>
    <s v="2 - Poder Ejecutivo"/>
    <s v="0202 - MINISTERIO DE  INTERIOR Y POLICÍA"/>
    <s v="0007 - CUERPO DE BOMBEROS DE SANTO DOMINGO DE BOCA CHICA"/>
    <x v="0"/>
    <x v="1"/>
    <x v="18"/>
    <s v="2.3 - MATERIALES Y SUMINISTROS"/>
    <s v="2.3.2 - TEXTILES Y VESTUARIOS"/>
    <s v="N"/>
    <s v="00 - N/A"/>
    <s v="10 - FONDO GENERAL"/>
    <s v="01 - DISTRITO NACIONAL"/>
    <s v="2.3.2.4.01 - Calzados"/>
    <s v="(en blanco)"/>
    <s v="(en blanco)"/>
    <n v="0"/>
    <n v="5500"/>
    <n v="5500"/>
    <n v="5500"/>
  </r>
  <r>
    <s v="2023"/>
    <x v="0"/>
    <x v="0"/>
    <x v="0"/>
    <x v="0"/>
    <s v="2 - Poder Ejecutivo"/>
    <s v="0202 - MINISTERIO DE  INTERIOR Y POLICÍA"/>
    <s v="0007 - CUERPO DE BOMBEROS DE SANTO DOMINGO DE BOCA CHICA"/>
    <x v="0"/>
    <x v="1"/>
    <x v="18"/>
    <s v="2.3 - MATERIALES Y SUMINISTROS"/>
    <s v="2.3.3 - PAPEL, CARTÓN E IMPRESOS"/>
    <s v="N"/>
    <s v="00 - N/A"/>
    <s v="10 - FONDO GENERAL"/>
    <s v="01 - DISTRITO NACIONAL"/>
    <s v="2.3.3.2.01 - Papel y cartón"/>
    <s v="(en blanco)"/>
    <s v="(en blanco)"/>
    <n v="62000"/>
    <n v="20496.599999999999"/>
    <n v="22000"/>
    <n v="20496.599999999999"/>
  </r>
  <r>
    <s v="2023"/>
    <x v="0"/>
    <x v="0"/>
    <x v="0"/>
    <x v="0"/>
    <s v="2 - Poder Ejecutivo"/>
    <s v="0202 - MINISTERIO DE  INTERIOR Y POLICÍA"/>
    <s v="0007 - CUERPO DE BOMBEROS DE SANTO DOMINGO DE BOCA CHICA"/>
    <x v="0"/>
    <x v="1"/>
    <x v="18"/>
    <s v="2.3 - MATERIALES Y SUMINISTROS"/>
    <s v="2.3.5 - CUERO, CAUCHO Y PLÁSTICO"/>
    <s v="N"/>
    <s v="00 - N/A"/>
    <s v="10 - FONDO GENERAL"/>
    <s v="01 - DISTRITO NACIONAL"/>
    <s v="2.3.5.3.01 - Llantas y neumáticos"/>
    <s v="(en blanco)"/>
    <s v="(en blanco)"/>
    <n v="100000"/>
    <n v="134992"/>
    <n v="136364"/>
    <n v="134992"/>
  </r>
  <r>
    <s v="2023"/>
    <x v="0"/>
    <x v="0"/>
    <x v="0"/>
    <x v="0"/>
    <s v="2 - Poder Ejecutivo"/>
    <s v="0202 - MINISTERIO DE  INTERIOR Y POLICÍA"/>
    <s v="0007 - CUERPO DE BOMBEROS DE SANTO DOMINGO DE BOCA CHICA"/>
    <x v="0"/>
    <x v="1"/>
    <x v="18"/>
    <s v="2.3 - MATERIALES Y SUMINISTROS"/>
    <s v="2.3.5 - CUERO, CAUCHO Y PLÁSTICO"/>
    <s v="N"/>
    <s v="00 - N/A"/>
    <s v="10 - FONDO GENERAL"/>
    <s v="01 - DISTRITO NACIONAL"/>
    <s v="2.3.5.5.01 - Plástico"/>
    <s v="(en blanco)"/>
    <s v="(en blanco)"/>
    <n v="10000"/>
    <n v="0"/>
    <n v="0"/>
    <n v="0"/>
  </r>
  <r>
    <s v="2023"/>
    <x v="0"/>
    <x v="0"/>
    <x v="0"/>
    <x v="0"/>
    <s v="2 - Poder Ejecutivo"/>
    <s v="0202 - MINISTERIO DE  INTERIOR Y POLICÍA"/>
    <s v="0007 - CUERPO DE BOMBEROS DE SANTO DOMINGO DE BOCA CHICA"/>
    <x v="0"/>
    <x v="1"/>
    <x v="18"/>
    <s v="2.3 - MATERIALES Y SUMINISTROS"/>
    <s v="2.3.6 - PRODUCTOS DE MINERALES, METÁLICOS Y NO METÁLICOS"/>
    <s v="N"/>
    <s v="00 - N/A"/>
    <s v="10 - FONDO GENERAL"/>
    <s v="01 - DISTRITO NACIONAL"/>
    <s v="2.3.6.1.01 - Productos de cemento"/>
    <s v="(en blanco)"/>
    <s v="(en blanco)"/>
    <n v="4900"/>
    <n v="16050"/>
    <n v="20900"/>
    <n v="16050"/>
  </r>
  <r>
    <s v="2023"/>
    <x v="0"/>
    <x v="0"/>
    <x v="0"/>
    <x v="0"/>
    <s v="2 - Poder Ejecutivo"/>
    <s v="0202 - MINISTERIO DE  INTERIOR Y POLICÍA"/>
    <s v="0007 - CUERPO DE BOMBEROS DE SANTO DOMINGO DE BOCA CHICA"/>
    <x v="0"/>
    <x v="1"/>
    <x v="18"/>
    <s v="2.3 - MATERIALES Y SUMINISTROS"/>
    <s v="2.3.6 - PRODUCTOS DE MINERALES, METÁLICOS Y NO METÁLICOS"/>
    <s v="N"/>
    <s v="00 - N/A"/>
    <s v="10 - FONDO GENERAL"/>
    <s v="01 - DISTRITO NACIONAL"/>
    <s v="2.3.6.2.01 - Productos de vidrio"/>
    <s v="(en blanco)"/>
    <s v="(en blanco)"/>
    <n v="0"/>
    <n v="2395"/>
    <n v="2395"/>
    <n v="2395"/>
  </r>
  <r>
    <s v="2023"/>
    <x v="0"/>
    <x v="0"/>
    <x v="0"/>
    <x v="0"/>
    <s v="2 - Poder Ejecutivo"/>
    <s v="0202 - MINISTERIO DE  INTERIOR Y POLICÍA"/>
    <s v="0007 - CUERPO DE BOMBEROS DE SANTO DOMINGO DE BOCA CHICA"/>
    <x v="0"/>
    <x v="1"/>
    <x v="18"/>
    <s v="2.3 - MATERIALES Y SUMINISTROS"/>
    <s v="2.3.6 - PRODUCTOS DE MINERALES, METÁLICOS Y NO METÁLICOS"/>
    <s v="N"/>
    <s v="00 - N/A"/>
    <s v="10 - FONDO GENERAL"/>
    <s v="01 - DISTRITO NACIONAL"/>
    <s v="2.3.6.3.04 - Herramientas menores"/>
    <s v="(en blanco)"/>
    <s v="(en blanco)"/>
    <n v="19000"/>
    <n v="23740"/>
    <n v="25400"/>
    <n v="23740"/>
  </r>
  <r>
    <s v="2023"/>
    <x v="0"/>
    <x v="0"/>
    <x v="0"/>
    <x v="0"/>
    <s v="2 - Poder Ejecutivo"/>
    <s v="0202 - MINISTERIO DE  INTERIOR Y POLICÍA"/>
    <s v="0007 - CUERPO DE BOMBEROS DE SANTO DOMINGO DE BOCA CHICA"/>
    <x v="0"/>
    <x v="1"/>
    <x v="18"/>
    <s v="2.3 - MATERIALES Y SUMINISTROS"/>
    <s v="2.3.6 - PRODUCTOS DE MINERALES, METÁLICOS Y NO METÁLICOS"/>
    <s v="N"/>
    <s v="00 - N/A"/>
    <s v="10 - FONDO GENERAL"/>
    <s v="01 - DISTRITO NACIONAL"/>
    <s v="2.3.6.3.06 - Productos metálicos"/>
    <s v="(en blanco)"/>
    <s v="(en blanco)"/>
    <n v="21050"/>
    <n v="3937.06"/>
    <n v="11050"/>
    <n v="3937.06"/>
  </r>
  <r>
    <s v="2023"/>
    <x v="0"/>
    <x v="0"/>
    <x v="0"/>
    <x v="0"/>
    <s v="2 - Poder Ejecutivo"/>
    <s v="0202 - MINISTERIO DE  INTERIOR Y POLICÍA"/>
    <s v="0007 - CUERPO DE BOMBEROS DE SANTO DOMINGO DE BOCA CHICA"/>
    <x v="0"/>
    <x v="1"/>
    <x v="18"/>
    <s v="2.3 - MATERIALES Y SUMINISTROS"/>
    <s v="2.3.6 - PRODUCTOS DE MINERALES, METÁLICOS Y NO METÁLICOS"/>
    <s v="N"/>
    <s v="00 - N/A"/>
    <s v="10 - FONDO GENERAL"/>
    <s v="01 - DISTRITO NACIONAL"/>
    <s v="2.3.6.4.04 - Piedra, arcilla y arena"/>
    <s v="(en blanco)"/>
    <s v="(en blanco)"/>
    <n v="6750"/>
    <n v="8000"/>
    <n v="12767.130000000001"/>
    <n v="8000"/>
  </r>
  <r>
    <s v="2023"/>
    <x v="0"/>
    <x v="0"/>
    <x v="0"/>
    <x v="0"/>
    <s v="2 - Poder Ejecutivo"/>
    <s v="0202 - MINISTERIO DE  INTERIOR Y POLICÍA"/>
    <s v="0007 - CUERPO DE BOMBEROS DE SANTO DOMINGO DE BOCA CHICA"/>
    <x v="0"/>
    <x v="1"/>
    <x v="18"/>
    <s v="2.3 - MATERIALES Y SUMINISTROS"/>
    <s v="2.3.6 - PRODUCTOS DE MINERALES, METÁLICOS Y NO METÁLICOS"/>
    <s v="N"/>
    <s v="00 - N/A"/>
    <s v="10 - FONDO GENERAL"/>
    <s v="01 - DISTRITO NACIONAL"/>
    <s v="2.3.6.4.06 - Productos abrasivos"/>
    <s v="(en blanco)"/>
    <s v="(en blanco)"/>
    <n v="11750"/>
    <n v="925"/>
    <n v="1750"/>
    <n v="925"/>
  </r>
  <r>
    <s v="2023"/>
    <x v="0"/>
    <x v="0"/>
    <x v="0"/>
    <x v="0"/>
    <s v="2 - Poder Ejecutivo"/>
    <s v="0202 - MINISTERIO DE  INTERIOR Y POLICÍA"/>
    <s v="0007 - CUERPO DE BOMBEROS DE SANTO DOMINGO DE BOCA CHICA"/>
    <x v="0"/>
    <x v="1"/>
    <x v="18"/>
    <s v="2.3 - MATERIALES Y SUMINISTROS"/>
    <s v="2.3.6 - PRODUCTOS DE MINERALES, METÁLICOS Y NO METÁLICOS"/>
    <s v="N"/>
    <s v="00 - N/A"/>
    <s v="10 - FONDO GENERAL"/>
    <s v="01 - DISTRITO NACIONAL"/>
    <s v="2.3.6.9.01 - Otros productos no metálicos"/>
    <s v="(en blanco)"/>
    <s v="(en blanco)"/>
    <n v="20000"/>
    <n v="0"/>
    <n v="5000"/>
    <n v="0"/>
  </r>
  <r>
    <s v="2023"/>
    <x v="0"/>
    <x v="0"/>
    <x v="0"/>
    <x v="0"/>
    <s v="2 - Poder Ejecutivo"/>
    <s v="0202 - MINISTERIO DE  INTERIOR Y POLICÍA"/>
    <s v="0007 - CUERPO DE BOMBEROS DE SANTO DOMINGO DE BOCA CHICA"/>
    <x v="0"/>
    <x v="1"/>
    <x v="18"/>
    <s v="2.3 - MATERIALES Y SUMINISTROS"/>
    <s v="2.3.7 - COMBUSTIBLES, LUBRICANTES, PRODUCTOS QUÍMICOS Y CONEXOS"/>
    <s v="N"/>
    <s v="00 - N/A"/>
    <s v="10 - FONDO GENERAL"/>
    <s v="01 - DISTRITO NACIONAL"/>
    <s v="2.3.7.1.01 - Gasolina"/>
    <s v="(en blanco)"/>
    <s v="(en blanco)"/>
    <n v="360000"/>
    <n v="360000"/>
    <n v="360000"/>
    <n v="360000"/>
  </r>
  <r>
    <s v="2023"/>
    <x v="0"/>
    <x v="0"/>
    <x v="0"/>
    <x v="0"/>
    <s v="2 - Poder Ejecutivo"/>
    <s v="0202 - MINISTERIO DE  INTERIOR Y POLICÍA"/>
    <s v="0007 - CUERPO DE BOMBEROS DE SANTO DOMINGO DE BOCA CHICA"/>
    <x v="0"/>
    <x v="1"/>
    <x v="18"/>
    <s v="2.3 - MATERIALES Y SUMINISTROS"/>
    <s v="2.3.7 - COMBUSTIBLES, LUBRICANTES, PRODUCTOS QUÍMICOS Y CONEXOS"/>
    <s v="N"/>
    <s v="00 - N/A"/>
    <s v="10 - FONDO GENERAL"/>
    <s v="01 - DISTRITO NACIONAL"/>
    <s v="2.3.7.1.02 - Gasoil"/>
    <s v="(en blanco)"/>
    <s v="(en blanco)"/>
    <n v="1080000"/>
    <n v="1080000"/>
    <n v="1080000"/>
    <n v="1080000"/>
  </r>
  <r>
    <s v="2023"/>
    <x v="0"/>
    <x v="0"/>
    <x v="0"/>
    <x v="0"/>
    <s v="2 - Poder Ejecutivo"/>
    <s v="0202 - MINISTERIO DE  INTERIOR Y POLICÍA"/>
    <s v="0007 - CUERPO DE BOMBEROS DE SANTO DOMINGO DE BOCA CHICA"/>
    <x v="0"/>
    <x v="1"/>
    <x v="18"/>
    <s v="2.3 - MATERIALES Y SUMINISTROS"/>
    <s v="2.3.7 - COMBUSTIBLES, LUBRICANTES, PRODUCTOS QUÍMICOS Y CONEXOS"/>
    <s v="N"/>
    <s v="00 - N/A"/>
    <s v="10 - FONDO GENERAL"/>
    <s v="01 - DISTRITO NACIONAL"/>
    <s v="2.3.7.1.04 - Gas GLP"/>
    <s v="(en blanco)"/>
    <s v="(en blanco)"/>
    <n v="120000"/>
    <n v="101308.23999999999"/>
    <n v="120000"/>
    <n v="93265.49"/>
  </r>
  <r>
    <s v="2023"/>
    <x v="0"/>
    <x v="0"/>
    <x v="0"/>
    <x v="0"/>
    <s v="2 - Poder Ejecutivo"/>
    <s v="0202 - MINISTERIO DE  INTERIOR Y POLICÍA"/>
    <s v="0007 - CUERPO DE BOMBEROS DE SANTO DOMINGO DE BOCA CHICA"/>
    <x v="0"/>
    <x v="1"/>
    <x v="18"/>
    <s v="2.3 - MATERIALES Y SUMINISTROS"/>
    <s v="2.3.7 - COMBUSTIBLES, LUBRICANTES, PRODUCTOS QUÍMICOS Y CONEXOS"/>
    <s v="N"/>
    <s v="00 - N/A"/>
    <s v="10 - FONDO GENERAL"/>
    <s v="01 - DISTRITO NACIONAL"/>
    <s v="2.3.7.1.05 - Aceites y grasas"/>
    <s v="(en blanco)"/>
    <s v="(en blanco)"/>
    <n v="144000"/>
    <n v="41886"/>
    <n v="144000"/>
    <n v="41886"/>
  </r>
  <r>
    <s v="2023"/>
    <x v="0"/>
    <x v="0"/>
    <x v="0"/>
    <x v="0"/>
    <s v="2 - Poder Ejecutivo"/>
    <s v="0202 - MINISTERIO DE  INTERIOR Y POLICÍA"/>
    <s v="0007 - CUERPO DE BOMBEROS DE SANTO DOMINGO DE BOCA CHICA"/>
    <x v="0"/>
    <x v="1"/>
    <x v="18"/>
    <s v="2.3 - MATERIALES Y SUMINISTROS"/>
    <s v="2.3.7 - COMBUSTIBLES, LUBRICANTES, PRODUCTOS QUÍMICOS Y CONEXOS"/>
    <s v="N"/>
    <s v="00 - N/A"/>
    <s v="10 - FONDO GENERAL"/>
    <s v="01 - DISTRITO NACIONAL"/>
    <s v="2.3.7.1.06 - Lubricantes"/>
    <s v="(en blanco)"/>
    <s v="(en blanco)"/>
    <n v="20000"/>
    <n v="0"/>
    <n v="20000"/>
    <n v="0"/>
  </r>
  <r>
    <s v="2023"/>
    <x v="0"/>
    <x v="0"/>
    <x v="0"/>
    <x v="0"/>
    <s v="2 - Poder Ejecutivo"/>
    <s v="0202 - MINISTERIO DE  INTERIOR Y POLICÍA"/>
    <s v="0007 - CUERPO DE BOMBEROS DE SANTO DOMINGO DE BOCA CHICA"/>
    <x v="0"/>
    <x v="1"/>
    <x v="18"/>
    <s v="2.3 - MATERIALES Y SUMINISTROS"/>
    <s v="2.3.7 - COMBUSTIBLES, LUBRICANTES, PRODUCTOS QUÍMICOS Y CONEXOS"/>
    <s v="N"/>
    <s v="00 - N/A"/>
    <s v="10 - FONDO GENERAL"/>
    <s v="01 - DISTRITO NACIONAL"/>
    <s v="2.3.7.2.06 - Pinturas, lacas, barnices, diluyentes y absorbentes para pinturas"/>
    <s v="(en blanco)"/>
    <s v="(en blanco)"/>
    <n v="10000"/>
    <n v="5080"/>
    <n v="10000"/>
    <n v="5080"/>
  </r>
  <r>
    <s v="2023"/>
    <x v="0"/>
    <x v="0"/>
    <x v="0"/>
    <x v="0"/>
    <s v="2 - Poder Ejecutivo"/>
    <s v="0202 - MINISTERIO DE  INTERIOR Y POLICÍA"/>
    <s v="0007 - CUERPO DE BOMBEROS DE SANTO DOMINGO DE BOCA CHICA"/>
    <x v="0"/>
    <x v="1"/>
    <x v="18"/>
    <s v="2.3 - MATERIALES Y SUMINISTROS"/>
    <s v="2.3.7 - COMBUSTIBLES, LUBRICANTES, PRODUCTOS QUÍMICOS Y CONEXOS"/>
    <s v="N"/>
    <s v="00 - N/A"/>
    <s v="10 - FONDO GENERAL"/>
    <s v="01 - DISTRITO NACIONAL"/>
    <s v="2.3.7.2.99 - Otros productos químicos y conexos"/>
    <s v="(en blanco)"/>
    <s v="(en blanco)"/>
    <n v="30000"/>
    <n v="2285"/>
    <n v="30000"/>
    <n v="2285"/>
  </r>
  <r>
    <s v="2023"/>
    <x v="0"/>
    <x v="0"/>
    <x v="0"/>
    <x v="0"/>
    <s v="2 - Poder Ejecutivo"/>
    <s v="0202 - MINISTERIO DE  INTERIOR Y POLICÍA"/>
    <s v="0007 - CUERPO DE BOMBEROS DE SANTO DOMINGO DE BOCA CHICA"/>
    <x v="0"/>
    <x v="1"/>
    <x v="18"/>
    <s v="2.3 - MATERIALES Y SUMINISTROS"/>
    <s v="2.3.9 - PRODUCTOS Y ÚTILES VARIOS"/>
    <s v="N"/>
    <s v="00 - N/A"/>
    <s v="10 - FONDO GENERAL"/>
    <s v="01 - DISTRITO NACIONAL"/>
    <s v="2.3.9.1.01 - Útiles y materiales de limpieza e higiene"/>
    <s v="(en blanco)"/>
    <s v="(en blanco)"/>
    <n v="150000"/>
    <n v="121210.9"/>
    <n v="130000"/>
    <n v="121210.9"/>
  </r>
  <r>
    <s v="2023"/>
    <x v="0"/>
    <x v="0"/>
    <x v="0"/>
    <x v="0"/>
    <s v="2 - Poder Ejecutivo"/>
    <s v="0202 - MINISTERIO DE  INTERIOR Y POLICÍA"/>
    <s v="0007 - CUERPO DE BOMBEROS DE SANTO DOMINGO DE BOCA CHICA"/>
    <x v="0"/>
    <x v="1"/>
    <x v="18"/>
    <s v="2.3 - MATERIALES Y SUMINISTROS"/>
    <s v="2.3.9 - PRODUCTOS Y ÚTILES VARIOS"/>
    <s v="N"/>
    <s v="00 - N/A"/>
    <s v="10 - FONDO GENERAL"/>
    <s v="01 - DISTRITO NACIONAL"/>
    <s v="2.3.9.2.01 - Útiles  y materiales de escritorio, oficina e informática"/>
    <s v="(en blanco)"/>
    <s v="(en blanco)"/>
    <n v="120000"/>
    <n v="116501.4"/>
    <n v="120000"/>
    <n v="116501.4"/>
  </r>
  <r>
    <s v="2023"/>
    <x v="0"/>
    <x v="0"/>
    <x v="0"/>
    <x v="0"/>
    <s v="2 - Poder Ejecutivo"/>
    <s v="0202 - MINISTERIO DE  INTERIOR Y POLICÍA"/>
    <s v="0007 - CUERPO DE BOMBEROS DE SANTO DOMINGO DE BOCA CHICA"/>
    <x v="0"/>
    <x v="1"/>
    <x v="18"/>
    <s v="2.3 - MATERIALES Y SUMINISTROS"/>
    <s v="2.3.9 - PRODUCTOS Y ÚTILES VARIOS"/>
    <s v="N"/>
    <s v="00 - N/A"/>
    <s v="10 - FONDO GENERAL"/>
    <s v="01 - DISTRITO NACIONAL"/>
    <s v="2.3.9.5.01 - Útiles de cocina y comedor"/>
    <s v="(en blanco)"/>
    <s v="(en blanco)"/>
    <n v="15000"/>
    <n v="65299.799999999996"/>
    <n v="65300"/>
    <n v="65299.799999999996"/>
  </r>
  <r>
    <s v="2023"/>
    <x v="0"/>
    <x v="0"/>
    <x v="0"/>
    <x v="0"/>
    <s v="2 - Poder Ejecutivo"/>
    <s v="0202 - MINISTERIO DE  INTERIOR Y POLICÍA"/>
    <s v="0007 - CUERPO DE BOMBEROS DE SANTO DOMINGO DE BOCA CHICA"/>
    <x v="0"/>
    <x v="1"/>
    <x v="18"/>
    <s v="2.3 - MATERIALES Y SUMINISTROS"/>
    <s v="2.3.9 - PRODUCTOS Y ÚTILES VARIOS"/>
    <s v="N"/>
    <s v="00 - N/A"/>
    <s v="10 - FONDO GENERAL"/>
    <s v="01 - DISTRITO NACIONAL"/>
    <s v="2.3.9.6.01 - Productos eléctricos y afines"/>
    <s v="(en blanco)"/>
    <s v="(en blanco)"/>
    <n v="100000"/>
    <n v="171869.6"/>
    <n v="186150.6"/>
    <n v="171869.6"/>
  </r>
  <r>
    <s v="2023"/>
    <x v="0"/>
    <x v="0"/>
    <x v="0"/>
    <x v="0"/>
    <s v="2 - Poder Ejecutivo"/>
    <s v="0202 - MINISTERIO DE  INTERIOR Y POLICÍA"/>
    <s v="0007 - CUERPO DE BOMBEROS DE SANTO DOMINGO DE BOCA CHICA"/>
    <x v="0"/>
    <x v="1"/>
    <x v="18"/>
    <s v="2.3 - MATERIALES Y SUMINISTROS"/>
    <s v="2.3.9 - PRODUCTOS Y ÚTILES VARIOS"/>
    <s v="N"/>
    <s v="00 - N/A"/>
    <s v="10 - FONDO GENERAL"/>
    <s v="01 - DISTRITO NACIONAL"/>
    <s v="2.3.9.8.01 - Repuestos"/>
    <s v="(en blanco)"/>
    <s v="(en blanco)"/>
    <n v="150000"/>
    <n v="332071.57999999996"/>
    <n v="401107.83999999997"/>
    <n v="332071.57999999996"/>
  </r>
  <r>
    <s v="2023"/>
    <x v="0"/>
    <x v="0"/>
    <x v="0"/>
    <x v="0"/>
    <s v="2 - Poder Ejecutivo"/>
    <s v="0202 - MINISTERIO DE  INTERIOR Y POLICÍA"/>
    <s v="0007 - CUERPO DE BOMBEROS DE SANTO DOMINGO DE BOCA CHICA"/>
    <x v="0"/>
    <x v="1"/>
    <x v="18"/>
    <s v="2.3 - MATERIALES Y SUMINISTROS"/>
    <s v="2.3.9 - PRODUCTOS Y ÚTILES VARIOS"/>
    <s v="N"/>
    <s v="00 - N/A"/>
    <s v="10 - FONDO GENERAL"/>
    <s v="01 - DISTRITO NACIONAL"/>
    <s v="2.3.9.8.02 - Accesorios"/>
    <s v="(en blanco)"/>
    <s v="(en blanco)"/>
    <n v="0"/>
    <n v="20025"/>
    <n v="23059"/>
    <n v="20025"/>
  </r>
  <r>
    <s v="2023"/>
    <x v="0"/>
    <x v="0"/>
    <x v="0"/>
    <x v="0"/>
    <s v="2 - Poder Ejecutivo"/>
    <s v="0202 - MINISTERIO DE  INTERIOR Y POLICÍA"/>
    <s v="0007 - CUERPO DE BOMBEROS DE SANTO DOMINGO DE BOCA CHICA"/>
    <x v="0"/>
    <x v="1"/>
    <x v="18"/>
    <s v="2.3 - MATERIALES Y SUMINISTROS"/>
    <s v="2.3.9 - PRODUCTOS Y ÚTILES VARIOS"/>
    <s v="N"/>
    <s v="00 - N/A"/>
    <s v="10 - FONDO GENERAL"/>
    <s v="01 - DISTRITO NACIONAL"/>
    <s v="2.3.9.9.01 - Productos y Utiles Varios  n.i.p"/>
    <s v="(en blanco)"/>
    <s v="(en blanco)"/>
    <n v="50000"/>
    <n v="1474.8"/>
    <n v="35000"/>
    <n v="1474.8"/>
  </r>
  <r>
    <s v="2023"/>
    <x v="0"/>
    <x v="0"/>
    <x v="0"/>
    <x v="0"/>
    <s v="2 - Poder Ejecutivo"/>
    <s v="0202 - MINISTERIO DE  INTERIOR Y POLICÍA"/>
    <s v="0007 - CUERPO DE BOMBEROS DE SANTO DOMINGO DE BOCA CHICA"/>
    <x v="0"/>
    <x v="1"/>
    <x v="18"/>
    <s v="2.3 - MATERIALES Y SUMINISTROS"/>
    <s v="2.3.9 - PRODUCTOS Y ÚTILES VARIOS"/>
    <s v="N"/>
    <s v="00 - N/A"/>
    <s v="10 - FONDO GENERAL"/>
    <s v="01 - DISTRITO NACIONAL"/>
    <s v="2.3.9.9.04 - Productos y útiles de defensa y seguridad"/>
    <s v="(en blanco)"/>
    <s v="(en blanco)"/>
    <n v="20000"/>
    <n v="8225"/>
    <n v="20000"/>
    <n v="8225"/>
  </r>
  <r>
    <s v="2023"/>
    <x v="0"/>
    <x v="0"/>
    <x v="1"/>
    <x v="1"/>
    <s v="2 - Poder Ejecutivo"/>
    <s v="0202 - MINISTERIO DE  INTERIOR Y POLICÍA"/>
    <s v="0007 - CUERPO DE BOMBEROS DE SANTO DOMINGO DE BOCA CHICA"/>
    <x v="0"/>
    <x v="1"/>
    <x v="18"/>
    <s v="2.3 - MATERIALES Y SUMINISTROS"/>
    <s v="2.3.9 - PRODUCTOS Y ÚTILES VARIOS"/>
    <s v="N"/>
    <s v="00 - N/A"/>
    <s v="10 - FONDO GENERAL"/>
    <s v="01 - DISTRITO NACIONAL"/>
    <s v="2.3.9.9.05 - Productos y útiles diversos"/>
    <s v="(en blanco)"/>
    <s v="(en blanco)"/>
    <n v="0"/>
    <n v="14817"/>
    <n v="17332"/>
    <n v="14817"/>
  </r>
  <r>
    <s v="2023"/>
    <x v="0"/>
    <x v="0"/>
    <x v="0"/>
    <x v="0"/>
    <s v="2 - Poder Ejecutivo"/>
    <s v="0202 - MINISTERIO DE  INTERIOR Y POLICÍA"/>
    <s v="0007 - DIRECCION GENERAL DE LA RESERVA DE LA POLICIA NACIONAL"/>
    <x v="1"/>
    <x v="2"/>
    <x v="20"/>
    <s v="2.1 - REMUNERACIONES Y CONTRIBUCIONES"/>
    <s v="2.1.1 - REMUNERACIONES"/>
    <s v="N"/>
    <s v="00 - N/A"/>
    <s v="10 - FONDO GENERAL"/>
    <s v="99 - MULTIPROVINCIAL"/>
    <s v="2.1.1.1.01 - Sueldos empleados fijos"/>
    <s v="(en blanco)"/>
    <s v="(en blanco)"/>
    <n v="3012000"/>
    <n v="2715785.8"/>
    <n v="2715799.8"/>
    <n v="2715785.7999999993"/>
  </r>
  <r>
    <s v="2023"/>
    <x v="0"/>
    <x v="0"/>
    <x v="0"/>
    <x v="0"/>
    <s v="2 - Poder Ejecutivo"/>
    <s v="0202 - MINISTERIO DE  INTERIOR Y POLICÍA"/>
    <s v="0007 - DIRECCION GENERAL DE LA RESERVA DE LA POLICIA NACIONAL"/>
    <x v="1"/>
    <x v="2"/>
    <x v="20"/>
    <s v="2.1 - REMUNERACIONES Y CONTRIBUCIONES"/>
    <s v="2.1.1 - REMUNERACIONES"/>
    <s v="N"/>
    <s v="00 - N/A"/>
    <s v="10 - FONDO GENERAL"/>
    <s v="99 - MULTIPROVINCIAL"/>
    <s v="2.1.1.1.12 - Sueldo fijo por cargo a personal militar y policial"/>
    <s v="(en blanco)"/>
    <s v="(en blanco)"/>
    <n v="12320000"/>
    <n v="8338000"/>
    <n v="8338000"/>
    <n v="8338000"/>
  </r>
  <r>
    <s v="2023"/>
    <x v="0"/>
    <x v="0"/>
    <x v="0"/>
    <x v="0"/>
    <s v="2 - Poder Ejecutivo"/>
    <s v="0202 - MINISTERIO DE  INTERIOR Y POLICÍA"/>
    <s v="0007 - DIRECCION GENERAL DE LA RESERVA DE LA POLICIA NACIONAL"/>
    <x v="1"/>
    <x v="2"/>
    <x v="20"/>
    <s v="2.1 - REMUNERACIONES Y CONTRIBUCIONES"/>
    <s v="2.1.1 - REMUNERACIONES"/>
    <s v="N"/>
    <s v="00 - N/A"/>
    <s v="10 - FONDO GENERAL"/>
    <s v="99 - MULTIPROVINCIAL"/>
    <s v="2.1.1.2.08 - Empleados temporales"/>
    <s v="(en blanco)"/>
    <s v="(en blanco)"/>
    <n v="26350872"/>
    <n v="31037908.999999996"/>
    <n v="31040736.170000002"/>
    <n v="31037908.799999993"/>
  </r>
  <r>
    <s v="2023"/>
    <x v="0"/>
    <x v="0"/>
    <x v="0"/>
    <x v="0"/>
    <s v="2 - Poder Ejecutivo"/>
    <s v="0202 - MINISTERIO DE  INTERIOR Y POLICÍA"/>
    <s v="0007 - DIRECCION GENERAL DE LA RESERVA DE LA POLICIA NACIONAL"/>
    <x v="1"/>
    <x v="2"/>
    <x v="20"/>
    <s v="2.1 - REMUNERACIONES Y CONTRIBUCIONES"/>
    <s v="2.1.1 - REMUNERACIONES"/>
    <s v="N"/>
    <s v="00 - N/A"/>
    <s v="10 - FONDO GENERAL"/>
    <s v="99 - MULTIPROVINCIAL"/>
    <s v="2.1.1.4.01 - Sueldo Anual No. 13"/>
    <s v="(en blanco)"/>
    <s v="(en blanco)"/>
    <n v="3056906"/>
    <n v="3498676.9699999997"/>
    <n v="3498771.55"/>
    <n v="3498674.96"/>
  </r>
  <r>
    <s v="2023"/>
    <x v="0"/>
    <x v="0"/>
    <x v="0"/>
    <x v="0"/>
    <s v="2 - Poder Ejecutivo"/>
    <s v="0202 - MINISTERIO DE  INTERIOR Y POLICÍA"/>
    <s v="0007 - DIRECCION GENERAL DE LA RESERVA DE LA POLICIA NACIONAL"/>
    <x v="1"/>
    <x v="2"/>
    <x v="20"/>
    <s v="2.1 - REMUNERACIONES Y CONTRIBUCIONES"/>
    <s v="2.1.1 - REMUNERACIONES"/>
    <s v="N"/>
    <s v="00 - N/A"/>
    <s v="10 - FONDO GENERAL"/>
    <s v="99 - MULTIPROVINCIAL"/>
    <s v="2.1.1.5.03 - Prestación laboral por desvinculación"/>
    <s v="(en blanco)"/>
    <s v="(en blanco)"/>
    <n v="250000"/>
    <n v="14000"/>
    <n v="14000"/>
    <n v="14000"/>
  </r>
  <r>
    <s v="2023"/>
    <x v="0"/>
    <x v="0"/>
    <x v="0"/>
    <x v="0"/>
    <s v="2 - Poder Ejecutivo"/>
    <s v="0202 - MINISTERIO DE  INTERIOR Y POLICÍA"/>
    <s v="0007 - DIRECCION GENERAL DE LA RESERVA DE LA POLICIA NACIONAL"/>
    <x v="1"/>
    <x v="2"/>
    <x v="20"/>
    <s v="2.1 - REMUNERACIONES Y CONTRIBUCIONES"/>
    <s v="2.1.1 - REMUNERACIONES"/>
    <s v="N"/>
    <s v="00 - N/A"/>
    <s v="10 - FONDO GENERAL"/>
    <s v="99 - MULTIPROVINCIAL"/>
    <s v="2.1.1.5.04 - Proporción de vacaciones no disfrutadas"/>
    <s v="(en blanco)"/>
    <s v="(en blanco)"/>
    <n v="20000"/>
    <n v="9690.82"/>
    <n v="9691"/>
    <n v="9690.82"/>
  </r>
  <r>
    <s v="2023"/>
    <x v="0"/>
    <x v="0"/>
    <x v="0"/>
    <x v="0"/>
    <s v="2 - Poder Ejecutivo"/>
    <s v="0202 - MINISTERIO DE  INTERIOR Y POLICÍA"/>
    <s v="0007 - DIRECCION GENERAL DE LA RESERVA DE LA POLICIA NACIONAL"/>
    <x v="1"/>
    <x v="2"/>
    <x v="20"/>
    <s v="2.1 - REMUNERACIONES Y CONTRIBUCIONES"/>
    <s v="2.1.2 - SOBRESUELDOS"/>
    <s v="N"/>
    <s v="00 - N/A"/>
    <s v="10 - FONDO GENERAL"/>
    <s v="99 - MULTIPROVINCIAL"/>
    <s v="2.1.2.2.01 - Compensación por gastos de alimentación"/>
    <s v="(en blanco)"/>
    <s v="(en blanco)"/>
    <n v="3000000"/>
    <n v="1674100"/>
    <n v="1674100"/>
    <n v="1674100"/>
  </r>
  <r>
    <s v="2023"/>
    <x v="0"/>
    <x v="0"/>
    <x v="0"/>
    <x v="0"/>
    <s v="2 - Poder Ejecutivo"/>
    <s v="0202 - MINISTERIO DE  INTERIOR Y POLICÍA"/>
    <s v="0007 - DIRECCION GENERAL DE LA RESERVA DE LA POLICIA NACIONAL"/>
    <x v="1"/>
    <x v="2"/>
    <x v="20"/>
    <s v="2.1 - REMUNERACIONES Y CONTRIBUCIONES"/>
    <s v="2.1.5 - CONTRIBUCIONES A LA SEGURIDAD SOCIAL"/>
    <s v="N"/>
    <s v="00 - N/A"/>
    <s v="10 - FONDO GENERAL"/>
    <s v="99 - MULTIPROVINCIAL"/>
    <s v="2.1.5.1.01 - Contribuciones al seguro de salud"/>
    <s v="(en blanco)"/>
    <s v="(en blanco)"/>
    <n v="237948"/>
    <n v="192576.69"/>
    <n v="192611.49"/>
    <n v="192549.21999999997"/>
  </r>
  <r>
    <s v="2023"/>
    <x v="0"/>
    <x v="0"/>
    <x v="0"/>
    <x v="0"/>
    <s v="2 - Poder Ejecutivo"/>
    <s v="0202 - MINISTERIO DE  INTERIOR Y POLICÍA"/>
    <s v="0007 - DIRECCION GENERAL DE LA RESERVA DE LA POLICIA NACIONAL"/>
    <x v="1"/>
    <x v="2"/>
    <x v="20"/>
    <s v="2.1 - REMUNERACIONES Y CONTRIBUCIONES"/>
    <s v="2.1.5 - CONTRIBUCIONES A LA SEGURIDAD SOCIAL"/>
    <s v="N"/>
    <s v="00 - N/A"/>
    <s v="10 - FONDO GENERAL"/>
    <s v="99 - MULTIPROVINCIAL"/>
    <s v="2.1.5.2.01 - Contribuciones al seguro de pensiones"/>
    <s v="(en blanco)"/>
    <s v="(en blanco)"/>
    <n v="734606"/>
    <n v="785164.61"/>
    <n v="785166.99"/>
    <n v="784818.88"/>
  </r>
  <r>
    <s v="2023"/>
    <x v="0"/>
    <x v="0"/>
    <x v="0"/>
    <x v="0"/>
    <s v="2 - Poder Ejecutivo"/>
    <s v="0202 - MINISTERIO DE  INTERIOR Y POLICÍA"/>
    <s v="0007 - DIRECCION GENERAL DE LA RESERVA DE LA POLICIA NACIONAL"/>
    <x v="1"/>
    <x v="2"/>
    <x v="20"/>
    <s v="2.1 - REMUNERACIONES Y CONTRIBUCIONES"/>
    <s v="2.1.5 - CONTRIBUCIONES A LA SEGURIDAD SOCIAL"/>
    <s v="N"/>
    <s v="00 - N/A"/>
    <s v="10 - FONDO GENERAL"/>
    <s v="99 - MULTIPROVINCIAL"/>
    <s v="2.1.5.3.01 - Contribuciones al seguro de riesgo laboral"/>
    <s v="(en blanco)"/>
    <s v="(en blanco)"/>
    <n v="36144"/>
    <n v="32589.48"/>
    <n v="32620"/>
    <n v="32589.480000000007"/>
  </r>
  <r>
    <s v="2023"/>
    <x v="0"/>
    <x v="0"/>
    <x v="0"/>
    <x v="0"/>
    <s v="2 - Poder Ejecutivo"/>
    <s v="0202 - MINISTERIO DE  INTERIOR Y POLICÍA"/>
    <s v="0007 - DIRECCION GENERAL DE LA RESERVA DE LA POLICIA NACIONAL"/>
    <x v="1"/>
    <x v="2"/>
    <x v="20"/>
    <s v="2.2 - CONTRATACIÓN DE SERVICIOS"/>
    <s v="2.2.1 - SERVICIOS BÁSICOS"/>
    <s v="N"/>
    <s v="00 - N/A"/>
    <s v="10 - FONDO GENERAL"/>
    <s v="99 - MULTIPROVINCIAL"/>
    <s v="2.2.1.3.01 - Teléfono local"/>
    <s v="(en blanco)"/>
    <s v="(en blanco)"/>
    <n v="1080000"/>
    <n v="1357075"/>
    <n v="1357075"/>
    <n v="1355660.31"/>
  </r>
  <r>
    <s v="2023"/>
    <x v="0"/>
    <x v="0"/>
    <x v="0"/>
    <x v="0"/>
    <s v="2 - Poder Ejecutivo"/>
    <s v="0202 - MINISTERIO DE  INTERIOR Y POLICÍA"/>
    <s v="0007 - DIRECCION GENERAL DE LA RESERVA DE LA POLICIA NACIONAL"/>
    <x v="1"/>
    <x v="2"/>
    <x v="20"/>
    <s v="2.2 - CONTRATACIÓN DE SERVICIOS"/>
    <s v="2.2.1 - SERVICIOS BÁSICOS"/>
    <s v="N"/>
    <s v="00 - N/A"/>
    <s v="10 - FONDO GENERAL"/>
    <s v="99 - MULTIPROVINCIAL"/>
    <s v="2.2.1.8.01 - Recolección de residuos"/>
    <s v="(en blanco)"/>
    <s v="(en blanco)"/>
    <n v="22000"/>
    <n v="20894"/>
    <n v="20894.900000000001"/>
    <n v="20894"/>
  </r>
  <r>
    <s v="2023"/>
    <x v="0"/>
    <x v="0"/>
    <x v="0"/>
    <x v="0"/>
    <s v="2 - Poder Ejecutivo"/>
    <s v="0202 - MINISTERIO DE  INTERIOR Y POLICÍA"/>
    <s v="0007 - DIRECCION GENERAL DE LA RESERVA DE LA POLICIA NACIONAL"/>
    <x v="1"/>
    <x v="2"/>
    <x v="20"/>
    <s v="2.2 - CONTRATACIÓN DE SERVICIOS"/>
    <s v="2.2.3 - VIÁTICOS"/>
    <s v="N"/>
    <s v="00 - N/A"/>
    <s v="10 - FONDO GENERAL"/>
    <s v="99 - MULTIPROVINCIAL"/>
    <s v="2.2.3.1.01 - Viáticos dentro del país"/>
    <s v="(en blanco)"/>
    <s v="(en blanco)"/>
    <n v="400000"/>
    <n v="1400000"/>
    <n v="1400000"/>
    <n v="1400000"/>
  </r>
  <r>
    <s v="2023"/>
    <x v="0"/>
    <x v="0"/>
    <x v="0"/>
    <x v="0"/>
    <s v="2 - Poder Ejecutivo"/>
    <s v="0202 - MINISTERIO DE  INTERIOR Y POLICÍA"/>
    <s v="0007 - DIRECCION GENERAL DE LA RESERVA DE LA POLICIA NACIONAL"/>
    <x v="1"/>
    <x v="2"/>
    <x v="20"/>
    <s v="2.2 - CONTRATACIÓN DE SERVICIOS"/>
    <s v="2.2.6 - SEGUROS"/>
    <s v="N"/>
    <s v="00 - N/A"/>
    <s v="10 - FONDO GENERAL"/>
    <s v="99 - MULTIPROVINCIAL"/>
    <s v="2.2.6.2.01 - Seguro de bienes muebles"/>
    <s v="(en blanco)"/>
    <s v="(en blanco)"/>
    <n v="370000"/>
    <n v="463210.42"/>
    <n v="463210.42"/>
    <n v="463210.42"/>
  </r>
  <r>
    <s v="2023"/>
    <x v="0"/>
    <x v="0"/>
    <x v="0"/>
    <x v="0"/>
    <s v="2 - Poder Ejecutivo"/>
    <s v="0202 - MINISTERIO DE  INTERIOR Y POLICÍA"/>
    <s v="0007 - DIRECCION GENERAL DE LA RESERVA DE LA POLICIA NACIONAL"/>
    <x v="1"/>
    <x v="2"/>
    <x v="20"/>
    <s v="2.2 - CONTRATACIÓN DE SERVICIOS"/>
    <s v="2.2.7 - SERVICIOS DE CONSERVACIÓN, REPARACIONES MENORES E INSTALACIONES TEMPORALES"/>
    <s v="N"/>
    <s v="00 - N/A"/>
    <s v="10 - FONDO GENERAL"/>
    <s v="99 - MULTIPROVINCIAL"/>
    <s v="2.2.7.1.01 - Reparaciones y mantenimientos menores en edificaciones"/>
    <s v="(en blanco)"/>
    <s v="(en blanco)"/>
    <n v="0"/>
    <n v="3751432.29"/>
    <n v="3751433"/>
    <n v="200010"/>
  </r>
  <r>
    <s v="2023"/>
    <x v="0"/>
    <x v="0"/>
    <x v="0"/>
    <x v="0"/>
    <s v="2 - Poder Ejecutivo"/>
    <s v="0202 - MINISTERIO DE  INTERIOR Y POLICÍA"/>
    <s v="0007 - DIRECCION GENERAL DE LA RESERVA DE LA POLICIA NACIONAL"/>
    <x v="1"/>
    <x v="2"/>
    <x v="20"/>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50000"/>
    <n v="0"/>
    <n v="0"/>
    <n v="0"/>
  </r>
  <r>
    <s v="2023"/>
    <x v="0"/>
    <x v="0"/>
    <x v="0"/>
    <x v="0"/>
    <s v="2 - Poder Ejecutivo"/>
    <s v="0202 - MINISTERIO DE  INTERIOR Y POLICÍA"/>
    <s v="0007 - DIRECCION GENERAL DE LA RESERVA DE LA POLICIA NACIONAL"/>
    <x v="1"/>
    <x v="2"/>
    <x v="20"/>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80000"/>
    <n v="0"/>
    <n v="0"/>
    <n v="0"/>
  </r>
  <r>
    <s v="2023"/>
    <x v="0"/>
    <x v="0"/>
    <x v="0"/>
    <x v="0"/>
    <s v="2 - Poder Ejecutivo"/>
    <s v="0202 - MINISTERIO DE  INTERIOR Y POLICÍA"/>
    <s v="0007 - DIRECCION GENERAL DE LA RESERVA DE LA POLICIA NACIONAL"/>
    <x v="1"/>
    <x v="2"/>
    <x v="20"/>
    <s v="2.2 - CONTRATACIÓN DE SERVICIOS"/>
    <s v="2.2.8 - OTROS SERVICIOS NO INCLUIDOS EN CONCEPTOS ANTERIORES"/>
    <s v="N"/>
    <s v="00 - N/A"/>
    <s v="10 - FONDO GENERAL"/>
    <s v="99 - MULTIPROVINCIAL"/>
    <s v="2.2.8.5.01 - Fumigación"/>
    <s v="(en blanco)"/>
    <s v="(en blanco)"/>
    <n v="100000"/>
    <n v="82600"/>
    <n v="82600"/>
    <n v="82600"/>
  </r>
  <r>
    <s v="2023"/>
    <x v="0"/>
    <x v="0"/>
    <x v="0"/>
    <x v="0"/>
    <s v="2 - Poder Ejecutivo"/>
    <s v="0202 - MINISTERIO DE  INTERIOR Y POLICÍA"/>
    <s v="0007 - DIRECCION GENERAL DE LA RESERVA DE LA POLICIA NACIONAL"/>
    <x v="1"/>
    <x v="2"/>
    <x v="20"/>
    <s v="2.2 - CONTRATACIÓN DE SERVICIOS"/>
    <s v="2.2.8 - OTROS SERVICIOS NO INCLUIDOS EN CONCEPTOS ANTERIORES"/>
    <s v="N"/>
    <s v="00 - N/A"/>
    <s v="10 - FONDO GENERAL"/>
    <s v="99 - MULTIPROVINCIAL"/>
    <s v="2.2.8.6.01 - Eventos generales"/>
    <s v="(en blanco)"/>
    <s v="(en blanco)"/>
    <n v="0"/>
    <n v="186676"/>
    <n v="186680"/>
    <n v="186676"/>
  </r>
  <r>
    <s v="2023"/>
    <x v="0"/>
    <x v="0"/>
    <x v="0"/>
    <x v="0"/>
    <s v="2 - Poder Ejecutivo"/>
    <s v="0202 - MINISTERIO DE  INTERIOR Y POLICÍA"/>
    <s v="0007 - DIRECCION GENERAL DE LA RESERVA DE LA POLICIA NACIONAL"/>
    <x v="1"/>
    <x v="2"/>
    <x v="20"/>
    <s v="2.2 - CONTRATACIÓN DE SERVICIOS"/>
    <s v="2.2.8 - OTROS SERVICIOS NO INCLUIDOS EN CONCEPTOS ANTERIORES"/>
    <s v="N"/>
    <s v="00 - N/A"/>
    <s v="10 - FONDO GENERAL"/>
    <s v="99 - MULTIPROVINCIAL"/>
    <s v="2.2.8.7.02 - Servicios jurídicos"/>
    <s v="(en blanco)"/>
    <s v="(en blanco)"/>
    <n v="200000"/>
    <n v="59000"/>
    <n v="59000"/>
    <n v="23600"/>
  </r>
  <r>
    <s v="2023"/>
    <x v="0"/>
    <x v="0"/>
    <x v="0"/>
    <x v="0"/>
    <s v="2 - Poder Ejecutivo"/>
    <s v="0202 - MINISTERIO DE  INTERIOR Y POLICÍA"/>
    <s v="0007 - DIRECCION GENERAL DE LA RESERVA DE LA POLICIA NACIONAL"/>
    <x v="1"/>
    <x v="2"/>
    <x v="20"/>
    <s v="2.2 - CONTRATACIÓN DE SERVICIOS"/>
    <s v="2.2.8 - OTROS SERVICIOS NO INCLUIDOS EN CONCEPTOS ANTERIORES"/>
    <s v="N"/>
    <s v="00 - N/A"/>
    <s v="10 - FONDO GENERAL"/>
    <s v="99 - MULTIPROVINCIAL"/>
    <s v="2.2.8.7.06 - Otros servicios técnicos profesionales"/>
    <s v="(en blanco)"/>
    <s v="(en blanco)"/>
    <n v="20000"/>
    <n v="357413"/>
    <n v="357413"/>
    <n v="357413"/>
  </r>
  <r>
    <s v="2023"/>
    <x v="0"/>
    <x v="0"/>
    <x v="0"/>
    <x v="0"/>
    <s v="2 - Poder Ejecutivo"/>
    <s v="0202 - MINISTERIO DE  INTERIOR Y POLICÍA"/>
    <s v="0007 - DIRECCION GENERAL DE LA RESERVA DE LA POLICIA NACIONAL"/>
    <x v="1"/>
    <x v="2"/>
    <x v="20"/>
    <s v="2.2 - CONTRATACIÓN DE SERVICIOS"/>
    <s v="2.2.9 - OTRAS CONTRATACIONES DE SERVICIOS"/>
    <s v="N"/>
    <s v="00 - N/A"/>
    <s v="10 - FONDO GENERAL"/>
    <s v="99 - MULTIPROVINCIAL"/>
    <s v="2.2.9.2.01 - Servicios de alimentación"/>
    <s v="(en blanco)"/>
    <s v="(en blanco)"/>
    <n v="352612"/>
    <n v="705474.33000000007"/>
    <n v="709014.33"/>
    <n v="624004.32999999996"/>
  </r>
  <r>
    <s v="2023"/>
    <x v="0"/>
    <x v="0"/>
    <x v="0"/>
    <x v="0"/>
    <s v="2 - Poder Ejecutivo"/>
    <s v="0202 - MINISTERIO DE  INTERIOR Y POLICÍA"/>
    <s v="0007 - DIRECCION GENERAL DE LA RESERVA DE LA POLICIA NACIONAL"/>
    <x v="1"/>
    <x v="2"/>
    <x v="20"/>
    <s v="2.3 - MATERIALES Y SUMINISTROS"/>
    <s v="2.3.1 - ALIMENTOS Y PRODUCTOS AGROFORESTALES"/>
    <s v="N"/>
    <s v="00 - N/A"/>
    <s v="10 - FONDO GENERAL"/>
    <s v="99 - MULTIPROVINCIAL"/>
    <s v="2.3.1.1.01 - Alimentos y bebidas para personas"/>
    <s v="(en blanco)"/>
    <s v="(en blanco)"/>
    <n v="1200000"/>
    <n v="1435389.4399999997"/>
    <n v="1435390"/>
    <n v="1435389.44"/>
  </r>
  <r>
    <s v="2023"/>
    <x v="0"/>
    <x v="0"/>
    <x v="0"/>
    <x v="0"/>
    <s v="2 - Poder Ejecutivo"/>
    <s v="0202 - MINISTERIO DE  INTERIOR Y POLICÍA"/>
    <s v="0007 - DIRECCION GENERAL DE LA RESERVA DE LA POLICIA NACIONAL"/>
    <x v="1"/>
    <x v="2"/>
    <x v="20"/>
    <s v="2.3 - MATERIALES Y SUMINISTROS"/>
    <s v="2.3.1 - ALIMENTOS Y PRODUCTOS AGROFORESTALES"/>
    <s v="N"/>
    <s v="00 - N/A"/>
    <s v="10 - FONDO GENERAL"/>
    <s v="99 - MULTIPROVINCIAL"/>
    <s v="2.3.1.3.03 - Productos forestales"/>
    <s v="(en blanco)"/>
    <s v="(en blanco)"/>
    <n v="0"/>
    <n v="28320"/>
    <n v="28320"/>
    <n v="28320"/>
  </r>
  <r>
    <s v="2023"/>
    <x v="0"/>
    <x v="0"/>
    <x v="0"/>
    <x v="0"/>
    <s v="2 - Poder Ejecutivo"/>
    <s v="0202 - MINISTERIO DE  INTERIOR Y POLICÍA"/>
    <s v="0007 - DIRECCION GENERAL DE LA RESERVA DE LA POLICIA NACIONAL"/>
    <x v="1"/>
    <x v="2"/>
    <x v="20"/>
    <s v="2.3 - MATERIALES Y SUMINISTROS"/>
    <s v="2.3.2 - TEXTILES Y VESTUARIOS"/>
    <s v="N"/>
    <s v="00 - N/A"/>
    <s v="10 - FONDO GENERAL"/>
    <s v="99 - MULTIPROVINCIAL"/>
    <s v="2.3.2.2.01 - Acabados textiles"/>
    <s v="(en blanco)"/>
    <s v="(en blanco)"/>
    <n v="80000"/>
    <n v="99120"/>
    <n v="99120"/>
    <n v="99120"/>
  </r>
  <r>
    <s v="2023"/>
    <x v="0"/>
    <x v="0"/>
    <x v="0"/>
    <x v="0"/>
    <s v="2 - Poder Ejecutivo"/>
    <s v="0202 - MINISTERIO DE  INTERIOR Y POLICÍA"/>
    <s v="0007 - DIRECCION GENERAL DE LA RESERVA DE LA POLICIA NACIONAL"/>
    <x v="1"/>
    <x v="2"/>
    <x v="20"/>
    <s v="2.3 - MATERIALES Y SUMINISTROS"/>
    <s v="2.3.2 - TEXTILES Y VESTUARIOS"/>
    <s v="N"/>
    <s v="00 - N/A"/>
    <s v="10 - FONDO GENERAL"/>
    <s v="99 - MULTIPROVINCIAL"/>
    <s v="2.3.2.3.01 - Prendas y accesorios de vestir"/>
    <s v="(en blanco)"/>
    <s v="(en blanco)"/>
    <n v="200000"/>
    <n v="29618"/>
    <n v="30000"/>
    <n v="0"/>
  </r>
  <r>
    <s v="2023"/>
    <x v="0"/>
    <x v="0"/>
    <x v="0"/>
    <x v="0"/>
    <s v="2 - Poder Ejecutivo"/>
    <s v="0202 - MINISTERIO DE  INTERIOR Y POLICÍA"/>
    <s v="0007 - DIRECCION GENERAL DE LA RESERVA DE LA POLICIA NACIONAL"/>
    <x v="1"/>
    <x v="2"/>
    <x v="20"/>
    <s v="2.3 - MATERIALES Y SUMINISTROS"/>
    <s v="2.3.3 - PAPEL, CARTÓN E IMPRESOS"/>
    <s v="N"/>
    <s v="00 - N/A"/>
    <s v="10 - FONDO GENERAL"/>
    <s v="99 - MULTIPROVINCIAL"/>
    <s v="2.3.3.1.01 - Papel de escritorio"/>
    <s v="(en blanco)"/>
    <s v="(en blanco)"/>
    <n v="80673"/>
    <n v="33630"/>
    <n v="33630"/>
    <n v="33630"/>
  </r>
  <r>
    <s v="2023"/>
    <x v="0"/>
    <x v="0"/>
    <x v="0"/>
    <x v="0"/>
    <s v="2 - Poder Ejecutivo"/>
    <s v="0202 - MINISTERIO DE  INTERIOR Y POLICÍA"/>
    <s v="0007 - DIRECCION GENERAL DE LA RESERVA DE LA POLICIA NACIONAL"/>
    <x v="1"/>
    <x v="2"/>
    <x v="20"/>
    <s v="2.3 - MATERIALES Y SUMINISTROS"/>
    <s v="2.3.3 - PAPEL, CARTÓN E IMPRESOS"/>
    <s v="N"/>
    <s v="00 - N/A"/>
    <s v="10 - FONDO GENERAL"/>
    <s v="99 - MULTIPROVINCIAL"/>
    <s v="2.3.3.2.01 - Papel y cartón"/>
    <s v="(en blanco)"/>
    <s v="(en blanco)"/>
    <n v="100000"/>
    <n v="75730.399999999994"/>
    <n v="75730.55"/>
    <n v="75730.399999999994"/>
  </r>
  <r>
    <s v="2023"/>
    <x v="0"/>
    <x v="0"/>
    <x v="0"/>
    <x v="0"/>
    <s v="2 - Poder Ejecutivo"/>
    <s v="0202 - MINISTERIO DE  INTERIOR Y POLICÍA"/>
    <s v="0007 - DIRECCION GENERAL DE LA RESERVA DE LA POLICIA NACIONAL"/>
    <x v="1"/>
    <x v="2"/>
    <x v="20"/>
    <s v="2.3 - MATERIALES Y SUMINISTROS"/>
    <s v="2.3.4 - PRODUCTOS FARMACÉUTICOS"/>
    <s v="N"/>
    <s v="00 - N/A"/>
    <s v="10 - FONDO GENERAL"/>
    <s v="99 - MULTIPROVINCIAL"/>
    <s v="2.3.4.1.01 - Productos medicinales para uso humano"/>
    <s v="(en blanco)"/>
    <s v="(en blanco)"/>
    <n v="15000000"/>
    <n v="17204998"/>
    <n v="17205000"/>
    <n v="17204998"/>
  </r>
  <r>
    <s v="2023"/>
    <x v="0"/>
    <x v="0"/>
    <x v="0"/>
    <x v="0"/>
    <s v="2 - Poder Ejecutivo"/>
    <s v="0202 - MINISTERIO DE  INTERIOR Y POLICÍA"/>
    <s v="0007 - DIRECCION GENERAL DE LA RESERVA DE LA POLICIA NACIONAL"/>
    <x v="1"/>
    <x v="2"/>
    <x v="20"/>
    <s v="2.3 - MATERIALES Y SUMINISTROS"/>
    <s v="2.3.5 - CUERO, CAUCHO Y PLÁSTICO"/>
    <s v="N"/>
    <s v="00 - N/A"/>
    <s v="10 - FONDO GENERAL"/>
    <s v="99 - MULTIPROVINCIAL"/>
    <s v="2.3.5.3.01 - Llantas y neumáticos"/>
    <s v="(en blanco)"/>
    <s v="(en blanco)"/>
    <n v="100000"/>
    <n v="57275.97"/>
    <n v="57276"/>
    <n v="57275.97"/>
  </r>
  <r>
    <s v="2023"/>
    <x v="0"/>
    <x v="0"/>
    <x v="0"/>
    <x v="0"/>
    <s v="2 - Poder Ejecutivo"/>
    <s v="0202 - MINISTERIO DE  INTERIOR Y POLICÍA"/>
    <s v="0007 - DIRECCION GENERAL DE LA RESERVA DE LA POLICIA NACIONAL"/>
    <x v="1"/>
    <x v="2"/>
    <x v="20"/>
    <s v="2.3 - MATERIALES Y SUMINISTROS"/>
    <s v="2.3.5 - CUERO, CAUCHO Y PLÁSTICO"/>
    <s v="N"/>
    <s v="00 - N/A"/>
    <s v="10 - FONDO GENERAL"/>
    <s v="99 - MULTIPROVINCIAL"/>
    <s v="2.3.5.5.01 - Plástico"/>
    <s v="(en blanco)"/>
    <s v="(en blanco)"/>
    <n v="200000"/>
    <n v="0"/>
    <n v="0"/>
    <n v="0"/>
  </r>
  <r>
    <s v="2023"/>
    <x v="0"/>
    <x v="0"/>
    <x v="0"/>
    <x v="0"/>
    <s v="2 - Poder Ejecutivo"/>
    <s v="0202 - MINISTERIO DE  INTERIOR Y POLICÍA"/>
    <s v="0007 - DIRECCION GENERAL DE LA RESERVA DE LA POLICIA NACIONAL"/>
    <x v="1"/>
    <x v="2"/>
    <x v="20"/>
    <s v="2.3 - MATERIALES Y SUMINISTROS"/>
    <s v="2.3.6 - PRODUCTOS DE MINERALES, METÁLICOS Y NO METÁLICOS"/>
    <s v="N"/>
    <s v="00 - N/A"/>
    <s v="10 - FONDO GENERAL"/>
    <s v="99 - MULTIPROVINCIAL"/>
    <s v="2.3.6.3.04 - Herramientas menores"/>
    <s v="(en blanco)"/>
    <s v="(en blanco)"/>
    <n v="0"/>
    <n v="10030"/>
    <n v="10030"/>
    <n v="10030"/>
  </r>
  <r>
    <s v="2023"/>
    <x v="0"/>
    <x v="0"/>
    <x v="0"/>
    <x v="0"/>
    <s v="2 - Poder Ejecutivo"/>
    <s v="0202 - MINISTERIO DE  INTERIOR Y POLICÍA"/>
    <s v="0007 - DIRECCION GENERAL DE LA RESERVA DE LA POLICIA NACIONAL"/>
    <x v="1"/>
    <x v="2"/>
    <x v="20"/>
    <s v="2.3 - MATERIALES Y SUMINISTROS"/>
    <s v="2.3.6 - PRODUCTOS DE MINERALES, METÁLICOS Y NO METÁLICOS"/>
    <s v="N"/>
    <s v="00 - N/A"/>
    <s v="10 - FONDO GENERAL"/>
    <s v="99 - MULTIPROVINCIAL"/>
    <s v="2.3.6.3.06 - Productos metálicos"/>
    <s v="(en blanco)"/>
    <s v="(en blanco)"/>
    <n v="100000"/>
    <n v="0"/>
    <n v="0"/>
    <n v="0"/>
  </r>
  <r>
    <s v="2023"/>
    <x v="0"/>
    <x v="0"/>
    <x v="0"/>
    <x v="0"/>
    <s v="2 - Poder Ejecutivo"/>
    <s v="0202 - MINISTERIO DE  INTERIOR Y POLICÍA"/>
    <s v="0007 - DIRECCION GENERAL DE LA RESERVA DE LA POLICIA NACIONAL"/>
    <x v="1"/>
    <x v="2"/>
    <x v="20"/>
    <s v="2.3 - MATERIALES Y SUMINISTROS"/>
    <s v="2.3.7 - COMBUSTIBLES, LUBRICANTES, PRODUCTOS QUÍMICOS Y CONEXOS"/>
    <s v="N"/>
    <s v="00 - N/A"/>
    <s v="10 - FONDO GENERAL"/>
    <s v="99 - MULTIPROVINCIAL"/>
    <s v="2.3.7.1.01 - Gasolina"/>
    <s v="(en blanco)"/>
    <s v="(en blanco)"/>
    <n v="5700000"/>
    <n v="5700000"/>
    <n v="5700000"/>
    <n v="5700000"/>
  </r>
  <r>
    <s v="2023"/>
    <x v="0"/>
    <x v="0"/>
    <x v="0"/>
    <x v="0"/>
    <s v="2 - Poder Ejecutivo"/>
    <s v="0202 - MINISTERIO DE  INTERIOR Y POLICÍA"/>
    <s v="0007 - DIRECCION GENERAL DE LA RESERVA DE LA POLICIA NACIONAL"/>
    <x v="1"/>
    <x v="2"/>
    <x v="20"/>
    <s v="2.3 - MATERIALES Y SUMINISTROS"/>
    <s v="2.3.7 - COMBUSTIBLES, LUBRICANTES, PRODUCTOS QUÍMICOS Y CONEXOS"/>
    <s v="N"/>
    <s v="00 - N/A"/>
    <s v="10 - FONDO GENERAL"/>
    <s v="99 - MULTIPROVINCIAL"/>
    <s v="2.3.7.2.03 - Productos químicos de uso personal y de laboratorios"/>
    <s v="(en blanco)"/>
    <s v="(en blanco)"/>
    <n v="50000"/>
    <n v="1413.64"/>
    <n v="1414"/>
    <n v="1413.64"/>
  </r>
  <r>
    <s v="2023"/>
    <x v="0"/>
    <x v="0"/>
    <x v="0"/>
    <x v="0"/>
    <s v="2 - Poder Ejecutivo"/>
    <s v="0202 - MINISTERIO DE  INTERIOR Y POLICÍA"/>
    <s v="0007 - DIRECCION GENERAL DE LA RESERVA DE LA POLICIA NACIONAL"/>
    <x v="1"/>
    <x v="2"/>
    <x v="20"/>
    <s v="2.3 - MATERIALES Y SUMINISTROS"/>
    <s v="2.3.7 - COMBUSTIBLES, LUBRICANTES, PRODUCTOS QUÍMICOS Y CONEXOS"/>
    <s v="N"/>
    <s v="00 - N/A"/>
    <s v="10 - FONDO GENERAL"/>
    <s v="99 - MULTIPROVINCIAL"/>
    <s v="2.3.7.2.07 - Productos químicos para saneamiento de las aguas"/>
    <s v="(en blanco)"/>
    <s v="(en blanco)"/>
    <n v="0"/>
    <n v="2821.38"/>
    <n v="2822"/>
    <n v="2821.38"/>
  </r>
  <r>
    <s v="2023"/>
    <x v="0"/>
    <x v="0"/>
    <x v="0"/>
    <x v="0"/>
    <s v="2 - Poder Ejecutivo"/>
    <s v="0202 - MINISTERIO DE  INTERIOR Y POLICÍA"/>
    <s v="0007 - DIRECCION GENERAL DE LA RESERVA DE LA POLICIA NACIONAL"/>
    <x v="1"/>
    <x v="2"/>
    <x v="20"/>
    <s v="2.3 - MATERIALES Y SUMINISTROS"/>
    <s v="2.3.7 - COMBUSTIBLES, LUBRICANTES, PRODUCTOS QUÍMICOS Y CONEXOS"/>
    <s v="N"/>
    <s v="00 - N/A"/>
    <s v="10 - FONDO GENERAL"/>
    <s v="99 - MULTIPROVINCIAL"/>
    <s v="2.3.7.2.99 - Otros productos químicos y conexos"/>
    <s v="(en blanco)"/>
    <s v="(en blanco)"/>
    <n v="0"/>
    <n v="0"/>
    <n v="2.9999999998835847E-2"/>
    <n v="0"/>
  </r>
  <r>
    <s v="2023"/>
    <x v="0"/>
    <x v="0"/>
    <x v="0"/>
    <x v="0"/>
    <s v="2 - Poder Ejecutivo"/>
    <s v="0202 - MINISTERIO DE  INTERIOR Y POLICÍA"/>
    <s v="0007 - DIRECCION GENERAL DE LA RESERVA DE LA POLICIA NACIONAL"/>
    <x v="1"/>
    <x v="2"/>
    <x v="20"/>
    <s v="2.3 - MATERIALES Y SUMINISTROS"/>
    <s v="2.3.9 - PRODUCTOS Y ÚTILES VARIOS"/>
    <s v="N"/>
    <s v="00 - N/A"/>
    <s v="10 - FONDO GENERAL"/>
    <s v="99 - MULTIPROVINCIAL"/>
    <s v="2.3.9.1.01 - Útiles y materiales de limpieza e higiene"/>
    <s v="(en blanco)"/>
    <s v="(en blanco)"/>
    <n v="100000"/>
    <n v="74276.040000000008"/>
    <n v="74277"/>
    <n v="74276.039999999994"/>
  </r>
  <r>
    <s v="2023"/>
    <x v="0"/>
    <x v="0"/>
    <x v="0"/>
    <x v="0"/>
    <s v="2 - Poder Ejecutivo"/>
    <s v="0202 - MINISTERIO DE  INTERIOR Y POLICÍA"/>
    <s v="0007 - DIRECCION GENERAL DE LA RESERVA DE LA POLICIA NACIONAL"/>
    <x v="1"/>
    <x v="2"/>
    <x v="20"/>
    <s v="2.3 - MATERIALES Y SUMINISTROS"/>
    <s v="2.3.9 - PRODUCTOS Y ÚTILES VARIOS"/>
    <s v="N"/>
    <s v="00 - N/A"/>
    <s v="10 - FONDO GENERAL"/>
    <s v="99 - MULTIPROVINCIAL"/>
    <s v="2.3.9.2.01 - Útiles  y materiales de escritorio, oficina e informática"/>
    <s v="(en blanco)"/>
    <s v="(en blanco)"/>
    <n v="100000"/>
    <n v="127517.2"/>
    <n v="127592"/>
    <n v="127517.2"/>
  </r>
  <r>
    <s v="2023"/>
    <x v="0"/>
    <x v="0"/>
    <x v="0"/>
    <x v="0"/>
    <s v="2 - Poder Ejecutivo"/>
    <s v="0202 - MINISTERIO DE  INTERIOR Y POLICÍA"/>
    <s v="0007 - DIRECCION GENERAL DE LA RESERVA DE LA POLICIA NACIONAL"/>
    <x v="1"/>
    <x v="2"/>
    <x v="20"/>
    <s v="2.3 - MATERIALES Y SUMINISTROS"/>
    <s v="2.3.9 - PRODUCTOS Y ÚTILES VARIOS"/>
    <s v="N"/>
    <s v="00 - N/A"/>
    <s v="10 - FONDO GENERAL"/>
    <s v="99 - MULTIPROVINCIAL"/>
    <s v="2.3.9.3.01 - Útiles menores médico, quirúrgicos o de laboratorio"/>
    <s v="(en blanco)"/>
    <s v="(en blanco)"/>
    <n v="0"/>
    <n v="7891.84"/>
    <n v="7892"/>
    <n v="7891.84"/>
  </r>
  <r>
    <s v="2023"/>
    <x v="0"/>
    <x v="0"/>
    <x v="0"/>
    <x v="0"/>
    <s v="2 - Poder Ejecutivo"/>
    <s v="0202 - MINISTERIO DE  INTERIOR Y POLICÍA"/>
    <s v="0007 - DIRECCION GENERAL DE LA RESERVA DE LA POLICIA NACIONAL"/>
    <x v="1"/>
    <x v="2"/>
    <x v="20"/>
    <s v="2.3 - MATERIALES Y SUMINISTROS"/>
    <s v="2.3.9 - PRODUCTOS Y ÚTILES VARIOS"/>
    <s v="N"/>
    <s v="00 - N/A"/>
    <s v="10 - FONDO GENERAL"/>
    <s v="99 - MULTIPROVINCIAL"/>
    <s v="2.3.9.6.01 - Productos eléctricos y afines"/>
    <s v="(en blanco)"/>
    <s v="(en blanco)"/>
    <n v="40000"/>
    <n v="0"/>
    <n v="0"/>
    <n v="0"/>
  </r>
  <r>
    <s v="2023"/>
    <x v="0"/>
    <x v="0"/>
    <x v="0"/>
    <x v="0"/>
    <s v="2 - Poder Ejecutivo"/>
    <s v="0202 - MINISTERIO DE  INTERIOR Y POLICÍA"/>
    <s v="0007 - DIRECCION GENERAL DE LA RESERVA DE LA POLICIA NACIONAL"/>
    <x v="1"/>
    <x v="2"/>
    <x v="20"/>
    <s v="2.3 - MATERIALES Y SUMINISTROS"/>
    <s v="2.3.9 - PRODUCTOS Y ÚTILES VARIOS"/>
    <s v="N"/>
    <s v="00 - N/A"/>
    <s v="10 - FONDO GENERAL"/>
    <s v="99 - MULTIPROVINCIAL"/>
    <s v="2.3.9.8.01 - Repuestos"/>
    <s v="(en blanco)"/>
    <s v="(en blanco)"/>
    <n v="0"/>
    <n v="78886.489999999991"/>
    <n v="78888"/>
    <n v="78886.489999999991"/>
  </r>
  <r>
    <s v="2023"/>
    <x v="0"/>
    <x v="0"/>
    <x v="1"/>
    <x v="1"/>
    <s v="2 - Poder Ejecutivo"/>
    <s v="0202 - MINISTERIO DE  INTERIOR Y POLICÍA"/>
    <s v="0007 - DIRECCION GENERAL DE LA RESERVA DE LA POLICIA NACIONAL"/>
    <x v="1"/>
    <x v="2"/>
    <x v="20"/>
    <s v="2.3 - MATERIALES Y SUMINISTROS"/>
    <s v="2.3.9 - PRODUCTOS Y ÚTILES VARIOS"/>
    <s v="N"/>
    <s v="00 - N/A"/>
    <s v="10 - FONDO GENERAL"/>
    <s v="99 - MULTIPROVINCIAL"/>
    <s v="2.3.9.9.05 - Productos y útiles diversos"/>
    <s v="(en blanco)"/>
    <s v="(en blanco)"/>
    <n v="0"/>
    <n v="36013.599999999999"/>
    <n v="36014"/>
    <n v="36013.599999999999"/>
  </r>
  <r>
    <s v="2023"/>
    <x v="0"/>
    <x v="0"/>
    <x v="0"/>
    <x v="0"/>
    <s v="2 - Poder Ejecutivo"/>
    <s v="0202 - MINISTERIO DE  INTERIOR Y POLICÍA"/>
    <s v="0008 - CUERPO DE BOMBEROS DE SANTO DOMINGO DE LOS ALCARRIZOS"/>
    <x v="0"/>
    <x v="1"/>
    <x v="18"/>
    <s v="2.1 - REMUNERACIONES Y CONTRIBUCIONES"/>
    <s v="2.1.1 - REMUNERACIONES"/>
    <s v="N"/>
    <s v="00 - N/A"/>
    <s v="10 - FONDO GENERAL"/>
    <s v="01 - DISTRITO NACIONAL"/>
    <s v="2.1.1.1.01 - Sueldos empleados fijos"/>
    <s v="(en blanco)"/>
    <s v="(en blanco)"/>
    <n v="9907200"/>
    <n v="9785700"/>
    <n v="9785700"/>
    <n v="9785700"/>
  </r>
  <r>
    <s v="2023"/>
    <x v="0"/>
    <x v="0"/>
    <x v="0"/>
    <x v="0"/>
    <s v="2 - Poder Ejecutivo"/>
    <s v="0202 - MINISTERIO DE  INTERIOR Y POLICÍA"/>
    <s v="0008 - CUERPO DE BOMBEROS DE SANTO DOMINGO DE LOS ALCARRIZOS"/>
    <x v="0"/>
    <x v="1"/>
    <x v="18"/>
    <s v="2.1 - REMUNERACIONES Y CONTRIBUCIONES"/>
    <s v="2.1.1 - REMUNERACIONES"/>
    <s v="N"/>
    <s v="00 - N/A"/>
    <s v="10 - FONDO GENERAL"/>
    <s v="01 - DISTRITO NACIONAL"/>
    <s v="2.1.1.2.08 - Empleados temporales"/>
    <s v="(en blanco)"/>
    <s v="(en blanco)"/>
    <n v="14000"/>
    <n v="0"/>
    <n v="0"/>
    <n v="0"/>
  </r>
  <r>
    <s v="2023"/>
    <x v="0"/>
    <x v="0"/>
    <x v="0"/>
    <x v="0"/>
    <s v="2 - Poder Ejecutivo"/>
    <s v="0202 - MINISTERIO DE  INTERIOR Y POLICÍA"/>
    <s v="0008 - CUERPO DE BOMBEROS DE SANTO DOMINGO DE LOS ALCARRIZOS"/>
    <x v="0"/>
    <x v="1"/>
    <x v="18"/>
    <s v="2.1 - REMUNERACIONES Y CONTRIBUCIONES"/>
    <s v="2.1.1 - REMUNERACIONES"/>
    <s v="N"/>
    <s v="00 - N/A"/>
    <s v="10 - FONDO GENERAL"/>
    <s v="01 - DISTRITO NACIONAL"/>
    <s v="2.1.1.3.01 - Sueldos al personal fijo en trámite de pensiones"/>
    <s v="(en blanco)"/>
    <s v="(en blanco)"/>
    <n v="1667400"/>
    <n v="1472400"/>
    <n v="1472400"/>
    <n v="1472400"/>
  </r>
  <r>
    <s v="2023"/>
    <x v="0"/>
    <x v="0"/>
    <x v="0"/>
    <x v="0"/>
    <s v="2 - Poder Ejecutivo"/>
    <s v="0202 - MINISTERIO DE  INTERIOR Y POLICÍA"/>
    <s v="0008 - CUERPO DE BOMBEROS DE SANTO DOMINGO DE LOS ALCARRIZOS"/>
    <x v="0"/>
    <x v="1"/>
    <x v="18"/>
    <s v="2.1 - REMUNERACIONES Y CONTRIBUCIONES"/>
    <s v="2.1.1 - REMUNERACIONES"/>
    <s v="N"/>
    <s v="00 - N/A"/>
    <s v="10 - FONDO GENERAL"/>
    <s v="01 - DISTRITO NACIONAL"/>
    <s v="2.1.1.4.01 - Sueldo Anual No. 13"/>
    <s v="(en blanco)"/>
    <s v="(en blanco)"/>
    <n v="950000"/>
    <n v="925258.33"/>
    <n v="925258.33"/>
    <n v="925258.33"/>
  </r>
  <r>
    <s v="2023"/>
    <x v="0"/>
    <x v="0"/>
    <x v="0"/>
    <x v="0"/>
    <s v="2 - Poder Ejecutivo"/>
    <s v="0202 - MINISTERIO DE  INTERIOR Y POLICÍA"/>
    <s v="0008 - CUERPO DE BOMBEROS DE SANTO DOMINGO DE LOS ALCARRIZOS"/>
    <x v="0"/>
    <x v="1"/>
    <x v="18"/>
    <s v="2.1 - REMUNERACIONES Y CONTRIBUCIONES"/>
    <s v="2.1.1 - REMUNERACIONES"/>
    <s v="N"/>
    <s v="00 - N/A"/>
    <s v="10 - FONDO GENERAL"/>
    <s v="01 - DISTRITO NACIONAL"/>
    <s v="2.1.1.5.02 - Pago de porcentaje por desvinculación de cargo"/>
    <s v="(en blanco)"/>
    <s v="(en blanco)"/>
    <n v="20000"/>
    <n v="0"/>
    <n v="0"/>
    <n v="0"/>
  </r>
  <r>
    <s v="2023"/>
    <x v="0"/>
    <x v="0"/>
    <x v="0"/>
    <x v="0"/>
    <s v="2 - Poder Ejecutivo"/>
    <s v="0202 - MINISTERIO DE  INTERIOR Y POLICÍA"/>
    <s v="0008 - CUERPO DE BOMBEROS DE SANTO DOMINGO DE LOS ALCARRIZOS"/>
    <x v="0"/>
    <x v="1"/>
    <x v="18"/>
    <s v="2.1 - REMUNERACIONES Y CONTRIBUCIONES"/>
    <s v="2.1.1 - REMUNERACIONES"/>
    <s v="N"/>
    <s v="00 - N/A"/>
    <s v="10 - FONDO GENERAL"/>
    <s v="01 - DISTRITO NACIONAL"/>
    <s v="2.1.1.5.03 - Prestación laboral por desvinculación"/>
    <s v="(en blanco)"/>
    <s v="(en blanco)"/>
    <n v="20000"/>
    <n v="101000"/>
    <n v="101000"/>
    <n v="101000"/>
  </r>
  <r>
    <s v="2023"/>
    <x v="0"/>
    <x v="0"/>
    <x v="0"/>
    <x v="0"/>
    <s v="2 - Poder Ejecutivo"/>
    <s v="0202 - MINISTERIO DE  INTERIOR Y POLICÍA"/>
    <s v="0008 - CUERPO DE BOMBEROS DE SANTO DOMINGO DE LOS ALCARRIZOS"/>
    <x v="0"/>
    <x v="1"/>
    <x v="18"/>
    <s v="2.1 - REMUNERACIONES Y CONTRIBUCIONES"/>
    <s v="2.1.1 - REMUNERACIONES"/>
    <s v="N"/>
    <s v="00 - N/A"/>
    <s v="10 - FONDO GENERAL"/>
    <s v="01 - DISTRITO NACIONAL"/>
    <s v="2.1.1.5.04 - Proporción de vacaciones no disfrutadas"/>
    <s v="(en blanco)"/>
    <s v="(en blanco)"/>
    <n v="20000"/>
    <n v="0"/>
    <n v="14000"/>
    <n v="0"/>
  </r>
  <r>
    <s v="2023"/>
    <x v="0"/>
    <x v="0"/>
    <x v="0"/>
    <x v="0"/>
    <s v="2 - Poder Ejecutivo"/>
    <s v="0202 - MINISTERIO DE  INTERIOR Y POLICÍA"/>
    <s v="0008 - CUERPO DE BOMBEROS DE SANTO DOMINGO DE LOS ALCARRIZOS"/>
    <x v="0"/>
    <x v="1"/>
    <x v="18"/>
    <s v="2.1 - REMUNERACIONES Y CONTRIBUCIONES"/>
    <s v="2.1.2 - SOBRESUELDOS"/>
    <s v="N"/>
    <s v="00 - N/A"/>
    <s v="10 - FONDO GENERAL"/>
    <s v="01 - DISTRITO NACIONAL"/>
    <s v="2.1.2.2.01 - Compensación por gastos de alimentación"/>
    <s v="(en blanco)"/>
    <s v="(en blanco)"/>
    <n v="0"/>
    <n v="0"/>
    <n v="0"/>
    <n v="0"/>
  </r>
  <r>
    <s v="2023"/>
    <x v="0"/>
    <x v="0"/>
    <x v="0"/>
    <x v="0"/>
    <s v="2 - Poder Ejecutivo"/>
    <s v="0202 - MINISTERIO DE  INTERIOR Y POLICÍA"/>
    <s v="0008 - CUERPO DE BOMBEROS DE SANTO DOMINGO DE LOS ALCARRIZOS"/>
    <x v="0"/>
    <x v="1"/>
    <x v="18"/>
    <s v="2.1 - REMUNERACIONES Y CONTRIBUCIONES"/>
    <s v="2.1.2 - SOBRESUELDOS"/>
    <s v="N"/>
    <s v="00 - N/A"/>
    <s v="10 - FONDO GENERAL"/>
    <s v="01 - DISTRITO NACIONAL"/>
    <s v="2.1.2.2.03 - Pago de horas extraordinarias"/>
    <s v="(en blanco)"/>
    <s v="(en blanco)"/>
    <n v="15000"/>
    <n v="0"/>
    <n v="0"/>
    <n v="0"/>
  </r>
  <r>
    <s v="2023"/>
    <x v="0"/>
    <x v="0"/>
    <x v="0"/>
    <x v="0"/>
    <s v="2 - Poder Ejecutivo"/>
    <s v="0202 - MINISTERIO DE  INTERIOR Y POLICÍA"/>
    <s v="0008 - CUERPO DE BOMBEROS DE SANTO DOMINGO DE LOS ALCARRIZOS"/>
    <x v="0"/>
    <x v="1"/>
    <x v="18"/>
    <s v="2.1 - REMUNERACIONES Y CONTRIBUCIONES"/>
    <s v="2.1.2 - SOBRESUELDOS"/>
    <s v="N"/>
    <s v="00 - N/A"/>
    <s v="10 - FONDO GENERAL"/>
    <s v="01 - DISTRITO NACIONAL"/>
    <s v="2.1.2.2.08 - Compensaciones especiales"/>
    <s v="(en blanco)"/>
    <s v="(en blanco)"/>
    <n v="0"/>
    <n v="640000"/>
    <n v="640000"/>
    <n v="0"/>
  </r>
  <r>
    <s v="2023"/>
    <x v="0"/>
    <x v="0"/>
    <x v="0"/>
    <x v="0"/>
    <s v="2 - Poder Ejecutivo"/>
    <s v="0202 - MINISTERIO DE  INTERIOR Y POLICÍA"/>
    <s v="0008 - CUERPO DE BOMBEROS DE SANTO DOMINGO DE LOS ALCARRIZOS"/>
    <x v="0"/>
    <x v="1"/>
    <x v="18"/>
    <s v="2.1 - REMUNERACIONES Y CONTRIBUCIONES"/>
    <s v="2.1.2 - SOBRESUELDOS"/>
    <s v="N"/>
    <s v="00 - N/A"/>
    <s v="10 - FONDO GENERAL"/>
    <s v="01 - DISTRITO NACIONAL"/>
    <s v="2.1.2.2.15 - Compensación extraordinaria anual"/>
    <s v="(en blanco)"/>
    <s v="(en blanco)"/>
    <n v="20000"/>
    <n v="344100"/>
    <n v="464361.82"/>
    <n v="344100"/>
  </r>
  <r>
    <s v="2023"/>
    <x v="0"/>
    <x v="0"/>
    <x v="0"/>
    <x v="0"/>
    <s v="2 - Poder Ejecutivo"/>
    <s v="0202 - MINISTERIO DE  INTERIOR Y POLICÍA"/>
    <s v="0008 - CUERPO DE BOMBEROS DE SANTO DOMINGO DE LOS ALCARRIZOS"/>
    <x v="0"/>
    <x v="1"/>
    <x v="18"/>
    <s v="2.1 - REMUNERACIONES Y CONTRIBUCIONES"/>
    <s v="2.1.5 - CONTRIBUCIONES A LA SEGURIDAD SOCIAL"/>
    <s v="N"/>
    <s v="00 - N/A"/>
    <s v="10 - FONDO GENERAL"/>
    <s v="01 - DISTRITO NACIONAL"/>
    <s v="2.1.5.1.01 - Contribuciones al seguro de salud"/>
    <s v="(en blanco)"/>
    <s v="(en blanco)"/>
    <n v="830000"/>
    <n v="798199.45"/>
    <n v="808644.7"/>
    <n v="798199.35000000009"/>
  </r>
  <r>
    <s v="2023"/>
    <x v="0"/>
    <x v="0"/>
    <x v="0"/>
    <x v="0"/>
    <s v="2 - Poder Ejecutivo"/>
    <s v="0202 - MINISTERIO DE  INTERIOR Y POLICÍA"/>
    <s v="0008 - CUERPO DE BOMBEROS DE SANTO DOMINGO DE LOS ALCARRIZOS"/>
    <x v="0"/>
    <x v="1"/>
    <x v="18"/>
    <s v="2.1 - REMUNERACIONES Y CONTRIBUCIONES"/>
    <s v="2.1.5 - CONTRIBUCIONES A LA SEGURIDAD SOCIAL"/>
    <s v="N"/>
    <s v="00 - N/A"/>
    <s v="10 - FONDO GENERAL"/>
    <s v="01 - DISTRITO NACIONAL"/>
    <s v="2.1.5.2.01 - Contribuciones al seguro de pensiones"/>
    <s v="(en blanco)"/>
    <s v="(en blanco)"/>
    <n v="825000"/>
    <n v="799325.1"/>
    <n v="810235.15"/>
    <n v="799325.10000000009"/>
  </r>
  <r>
    <s v="2023"/>
    <x v="0"/>
    <x v="0"/>
    <x v="0"/>
    <x v="0"/>
    <s v="2 - Poder Ejecutivo"/>
    <s v="0202 - MINISTERIO DE  INTERIOR Y POLICÍA"/>
    <s v="0008 - CUERPO DE BOMBEROS DE SANTO DOMINGO DE LOS ALCARRIZOS"/>
    <x v="0"/>
    <x v="1"/>
    <x v="18"/>
    <s v="2.1 - REMUNERACIONES Y CONTRIBUCIONES"/>
    <s v="2.1.5 - CONTRIBUCIONES A LA SEGURIDAD SOCIAL"/>
    <s v="N"/>
    <s v="00 - N/A"/>
    <s v="10 - FONDO GENERAL"/>
    <s v="01 - DISTRITO NACIONAL"/>
    <s v="2.1.5.3.01 - Contribuciones al seguro de riesgo laboral"/>
    <s v="(en blanco)"/>
    <s v="(en blanco)"/>
    <n v="125000"/>
    <n v="146355.29999999999"/>
    <n v="125000"/>
    <n v="146157.79999999996"/>
  </r>
  <r>
    <s v="2023"/>
    <x v="0"/>
    <x v="0"/>
    <x v="0"/>
    <x v="0"/>
    <s v="2 - Poder Ejecutivo"/>
    <s v="0202 - MINISTERIO DE  INTERIOR Y POLICÍA"/>
    <s v="0008 - CUERPO DE BOMBEROS DE SANTO DOMINGO DE LOS ALCARRIZOS"/>
    <x v="0"/>
    <x v="1"/>
    <x v="18"/>
    <s v="2.2 - CONTRATACIÓN DE SERVICIOS"/>
    <s v="2.2.1 - SERVICIOS BÁSICOS"/>
    <s v="N"/>
    <s v="00 - N/A"/>
    <s v="10 - FONDO GENERAL"/>
    <s v="01 - DISTRITO NACIONAL"/>
    <s v="2.2.1.3.01 - Teléfono local"/>
    <s v="(en blanco)"/>
    <s v="(en blanco)"/>
    <n v="610000"/>
    <n v="650823.22000000009"/>
    <n v="650823.22"/>
    <n v="650823.22000000009"/>
  </r>
  <r>
    <s v="2023"/>
    <x v="0"/>
    <x v="0"/>
    <x v="0"/>
    <x v="0"/>
    <s v="2 - Poder Ejecutivo"/>
    <s v="0202 - MINISTERIO DE  INTERIOR Y POLICÍA"/>
    <s v="0008 - CUERPO DE BOMBEROS DE SANTO DOMINGO DE LOS ALCARRIZOS"/>
    <x v="0"/>
    <x v="1"/>
    <x v="18"/>
    <s v="2.2 - CONTRATACIÓN DE SERVICIOS"/>
    <s v="2.2.1 - SERVICIOS BÁSICOS"/>
    <s v="N"/>
    <s v="00 - N/A"/>
    <s v="10 - FONDO GENERAL"/>
    <s v="01 - DISTRITO NACIONAL"/>
    <s v="2.2.1.5.01 - Servicio de internet y televisión por cable"/>
    <s v="(en blanco)"/>
    <s v="(en blanco)"/>
    <n v="0"/>
    <n v="23298.85"/>
    <n v="23298.85"/>
    <n v="23298.85"/>
  </r>
  <r>
    <s v="2023"/>
    <x v="0"/>
    <x v="0"/>
    <x v="0"/>
    <x v="0"/>
    <s v="2 - Poder Ejecutivo"/>
    <s v="0202 - MINISTERIO DE  INTERIOR Y POLICÍA"/>
    <s v="0008 - CUERPO DE BOMBEROS DE SANTO DOMINGO DE LOS ALCARRIZOS"/>
    <x v="0"/>
    <x v="1"/>
    <x v="18"/>
    <s v="2.2 - CONTRATACIÓN DE SERVICIOS"/>
    <s v="2.2.1 - SERVICIOS BÁSICOS"/>
    <s v="N"/>
    <s v="00 - N/A"/>
    <s v="10 - FONDO GENERAL"/>
    <s v="01 - DISTRITO NACIONAL"/>
    <s v="2.2.1.6.01 - Energía eléctrica"/>
    <s v="(en blanco)"/>
    <s v="(en blanco)"/>
    <n v="300000"/>
    <n v="318668.27"/>
    <n v="318673.95"/>
    <n v="318668.27"/>
  </r>
  <r>
    <s v="2023"/>
    <x v="0"/>
    <x v="0"/>
    <x v="0"/>
    <x v="0"/>
    <s v="2 - Poder Ejecutivo"/>
    <s v="0202 - MINISTERIO DE  INTERIOR Y POLICÍA"/>
    <s v="0008 - CUERPO DE BOMBEROS DE SANTO DOMINGO DE LOS ALCARRIZOS"/>
    <x v="0"/>
    <x v="1"/>
    <x v="18"/>
    <s v="2.2 - CONTRATACIÓN DE SERVICIOS"/>
    <s v="2.2.2 - PUBLICIDAD, IMPRESIÓN Y ENCUADERNACIÓN"/>
    <s v="N"/>
    <s v="00 - N/A"/>
    <s v="10 - FONDO GENERAL"/>
    <s v="01 - DISTRITO NACIONAL"/>
    <s v="2.2.2.2.01 - Impresión, encuadernación y rotulación"/>
    <s v="(en blanco)"/>
    <s v="(en blanco)"/>
    <n v="20000"/>
    <n v="0"/>
    <n v="0"/>
    <n v="0"/>
  </r>
  <r>
    <s v="2023"/>
    <x v="0"/>
    <x v="0"/>
    <x v="0"/>
    <x v="0"/>
    <s v="2 - Poder Ejecutivo"/>
    <s v="0202 - MINISTERIO DE  INTERIOR Y POLICÍA"/>
    <s v="0008 - CUERPO DE BOMBEROS DE SANTO DOMINGO DE LOS ALCARRIZOS"/>
    <x v="0"/>
    <x v="1"/>
    <x v="18"/>
    <s v="2.2 - CONTRATACIÓN DE SERVICIOS"/>
    <s v="2.2.6 - SEGUROS"/>
    <s v="N"/>
    <s v="00 - N/A"/>
    <s v="10 - FONDO GENERAL"/>
    <s v="01 - DISTRITO NACIONAL"/>
    <s v="2.2.6.2.01 - Seguro de bienes muebles"/>
    <s v="(en blanco)"/>
    <s v="(en blanco)"/>
    <n v="64900"/>
    <n v="95610.22"/>
    <n v="95610.22"/>
    <n v="95610.22"/>
  </r>
  <r>
    <s v="2023"/>
    <x v="0"/>
    <x v="0"/>
    <x v="0"/>
    <x v="0"/>
    <s v="2 - Poder Ejecutivo"/>
    <s v="0202 - MINISTERIO DE  INTERIOR Y POLICÍA"/>
    <s v="0008 - CUERPO DE BOMBEROS DE SANTO DOMINGO DE LOS ALCARRIZOS"/>
    <x v="0"/>
    <x v="1"/>
    <x v="18"/>
    <s v="2.2 - CONTRATACIÓN DE SERVICIOS"/>
    <s v="2.2.6 - SEGUROS"/>
    <s v="N"/>
    <s v="00 - N/A"/>
    <s v="10 - FONDO GENERAL"/>
    <s v="01 - DISTRITO NACIONAL"/>
    <s v="2.2.6.3.01 - Seguros de personas"/>
    <s v="(en blanco)"/>
    <s v="(en blanco)"/>
    <n v="185891"/>
    <n v="0"/>
    <n v="0"/>
    <n v="0"/>
  </r>
  <r>
    <s v="2023"/>
    <x v="0"/>
    <x v="0"/>
    <x v="0"/>
    <x v="0"/>
    <s v="2 - Poder Ejecutivo"/>
    <s v="0202 - MINISTERIO DE  INTERIOR Y POLICÍA"/>
    <s v="0008 - CUERPO DE BOMBEROS DE SANTO DOMINGO DE LOS ALCARRIZOS"/>
    <x v="0"/>
    <x v="1"/>
    <x v="18"/>
    <s v="2.2 - CONTRATACIÓN DE SERVICIOS"/>
    <s v="2.2.7 - SERVICIOS DE CONSERVACIÓN, REPARACIONES MENORES E INSTALACIONES TEMPORALES"/>
    <s v="N"/>
    <s v="00 - N/A"/>
    <s v="10 - FONDO GENERAL"/>
    <s v="01 - DISTRITO NACIONAL"/>
    <s v="2.2.7.1.04 - Mantenimiento y reparación de obras de ingeniería civil o infraestructura"/>
    <s v="(en blanco)"/>
    <s v="(en blanco)"/>
    <n v="0"/>
    <n v="76700"/>
    <n v="76800"/>
    <n v="76700"/>
  </r>
  <r>
    <s v="2023"/>
    <x v="0"/>
    <x v="0"/>
    <x v="0"/>
    <x v="0"/>
    <s v="2 - Poder Ejecutivo"/>
    <s v="0202 - MINISTERIO DE  INTERIOR Y POLICÍA"/>
    <s v="0008 - CUERPO DE BOMBEROS DE SANTO DOMINGO DE LOS ALCARRIZOS"/>
    <x v="0"/>
    <x v="1"/>
    <x v="18"/>
    <s v="2.2 - CONTRATACIÓN DE SERVICIOS"/>
    <s v="2.2.7 - SERVICIOS DE CONSERVACIÓN, REPARACIONES MENORES E INSTALACIONES TEMPORALES"/>
    <s v="N"/>
    <s v="00 - N/A"/>
    <s v="10 - FONDO GENERAL"/>
    <s v="01 - DISTRITO NACIONAL"/>
    <s v="2.2.7.2.01 - Mantenimiento y reparación de mobiliarios y equipos de oficina"/>
    <s v="(en blanco)"/>
    <s v="(en blanco)"/>
    <n v="50000"/>
    <n v="44960.76"/>
    <n v="44960.76"/>
    <n v="44960.76"/>
  </r>
  <r>
    <s v="2023"/>
    <x v="0"/>
    <x v="0"/>
    <x v="0"/>
    <x v="0"/>
    <s v="2 - Poder Ejecutivo"/>
    <s v="0202 - MINISTERIO DE  INTERIOR Y POLICÍA"/>
    <s v="0008 - CUERPO DE BOMBEROS DE SANTO DOMINGO DE LOS ALCARRIZOS"/>
    <x v="0"/>
    <x v="1"/>
    <x v="18"/>
    <s v="2.2 - CONTRATACIÓN DE SERVICIOS"/>
    <s v="2.2.7 - SERVICIOS DE CONSERVACIÓN, REPARACIONES MENORES E INSTALACIONES TEMPORALES"/>
    <s v="N"/>
    <s v="00 - N/A"/>
    <s v="10 - FONDO GENERAL"/>
    <s v="01 - DISTRITO NACIONAL"/>
    <s v="2.2.7.2.06 - Mantenimiento y reparación de equipos de transporte, tracción y elevación"/>
    <s v="(en blanco)"/>
    <s v="(en blanco)"/>
    <n v="50000"/>
    <n v="0"/>
    <n v="0"/>
    <n v="0"/>
  </r>
  <r>
    <s v="2023"/>
    <x v="0"/>
    <x v="0"/>
    <x v="0"/>
    <x v="0"/>
    <s v="2 - Poder Ejecutivo"/>
    <s v="0202 - MINISTERIO DE  INTERIOR Y POLICÍA"/>
    <s v="0008 - CUERPO DE BOMBEROS DE SANTO DOMINGO DE LOS ALCARRIZOS"/>
    <x v="0"/>
    <x v="1"/>
    <x v="18"/>
    <s v="2.2 - CONTRATACIÓN DE SERVICIOS"/>
    <s v="2.2.8 - OTROS SERVICIOS NO INCLUIDOS EN CONCEPTOS ANTERIORES"/>
    <s v="N"/>
    <s v="00 - N/A"/>
    <s v="10 - FONDO GENERAL"/>
    <s v="01 - DISTRITO NACIONAL"/>
    <s v="2.2.8.2.01 - Comisiones y gastos"/>
    <s v="(en blanco)"/>
    <s v="(en blanco)"/>
    <n v="3819"/>
    <n v="0"/>
    <n v="0"/>
    <n v="0"/>
  </r>
  <r>
    <s v="2023"/>
    <x v="0"/>
    <x v="0"/>
    <x v="0"/>
    <x v="0"/>
    <s v="2 - Poder Ejecutivo"/>
    <s v="0202 - MINISTERIO DE  INTERIOR Y POLICÍA"/>
    <s v="0008 - CUERPO DE BOMBEROS DE SANTO DOMINGO DE LOS ALCARRIZOS"/>
    <x v="0"/>
    <x v="1"/>
    <x v="18"/>
    <s v="2.3 - MATERIALES Y SUMINISTROS"/>
    <s v="2.3.1 - ALIMENTOS Y PRODUCTOS AGROFORESTALES"/>
    <s v="N"/>
    <s v="00 - N/A"/>
    <s v="10 - FONDO GENERAL"/>
    <s v="01 - DISTRITO NACIONAL"/>
    <s v="2.3.1.1.01 - Alimentos y bebidas para personas"/>
    <s v="(en blanco)"/>
    <s v="(en blanco)"/>
    <n v="1646519"/>
    <n v="1681732.04"/>
    <n v="1681734"/>
    <n v="1681732.04"/>
  </r>
  <r>
    <s v="2023"/>
    <x v="0"/>
    <x v="0"/>
    <x v="0"/>
    <x v="0"/>
    <s v="2 - Poder Ejecutivo"/>
    <s v="0202 - MINISTERIO DE  INTERIOR Y POLICÍA"/>
    <s v="0008 - CUERPO DE BOMBEROS DE SANTO DOMINGO DE LOS ALCARRIZOS"/>
    <x v="0"/>
    <x v="1"/>
    <x v="18"/>
    <s v="2.3 - MATERIALES Y SUMINISTROS"/>
    <s v="2.3.2 - TEXTILES Y VESTUARIOS"/>
    <s v="N"/>
    <s v="00 - N/A"/>
    <s v="10 - FONDO GENERAL"/>
    <s v="01 - DISTRITO NACIONAL"/>
    <s v="2.3.2.2.01 - Acabados textiles"/>
    <s v="(en blanco)"/>
    <s v="(en blanco)"/>
    <n v="2000"/>
    <n v="16284"/>
    <n v="16284"/>
    <n v="16284"/>
  </r>
  <r>
    <s v="2023"/>
    <x v="0"/>
    <x v="0"/>
    <x v="0"/>
    <x v="0"/>
    <s v="2 - Poder Ejecutivo"/>
    <s v="0202 - MINISTERIO DE  INTERIOR Y POLICÍA"/>
    <s v="0008 - CUERPO DE BOMBEROS DE SANTO DOMINGO DE LOS ALCARRIZOS"/>
    <x v="0"/>
    <x v="1"/>
    <x v="18"/>
    <s v="2.3 - MATERIALES Y SUMINISTROS"/>
    <s v="2.3.2 - TEXTILES Y VESTUARIOS"/>
    <s v="N"/>
    <s v="00 - N/A"/>
    <s v="10 - FONDO GENERAL"/>
    <s v="01 - DISTRITO NACIONAL"/>
    <s v="2.3.2.3.01 - Prendas y accesorios de vestir"/>
    <s v="(en blanco)"/>
    <s v="(en blanco)"/>
    <n v="40461"/>
    <n v="38055"/>
    <n v="38055"/>
    <n v="38055"/>
  </r>
  <r>
    <s v="2023"/>
    <x v="0"/>
    <x v="0"/>
    <x v="0"/>
    <x v="0"/>
    <s v="2 - Poder Ejecutivo"/>
    <s v="0202 - MINISTERIO DE  INTERIOR Y POLICÍA"/>
    <s v="0008 - CUERPO DE BOMBEROS DE SANTO DOMINGO DE LOS ALCARRIZOS"/>
    <x v="0"/>
    <x v="1"/>
    <x v="18"/>
    <s v="2.3 - MATERIALES Y SUMINISTROS"/>
    <s v="2.3.2 - TEXTILES Y VESTUARIOS"/>
    <s v="N"/>
    <s v="00 - N/A"/>
    <s v="10 - FONDO GENERAL"/>
    <s v="01 - DISTRITO NACIONAL"/>
    <s v="2.3.2.4.01 - Calzados"/>
    <s v="(en blanco)"/>
    <s v="(en blanco)"/>
    <n v="40000"/>
    <n v="39978.400000000001"/>
    <n v="40000"/>
    <n v="39978.400000000001"/>
  </r>
  <r>
    <s v="2023"/>
    <x v="0"/>
    <x v="0"/>
    <x v="0"/>
    <x v="0"/>
    <s v="2 - Poder Ejecutivo"/>
    <s v="0202 - MINISTERIO DE  INTERIOR Y POLICÍA"/>
    <s v="0008 - CUERPO DE BOMBEROS DE SANTO DOMINGO DE LOS ALCARRIZOS"/>
    <x v="0"/>
    <x v="1"/>
    <x v="18"/>
    <s v="2.3 - MATERIALES Y SUMINISTROS"/>
    <s v="2.3.5 - CUERO, CAUCHO Y PLÁSTICO"/>
    <s v="N"/>
    <s v="00 - N/A"/>
    <s v="10 - FONDO GENERAL"/>
    <s v="01 - DISTRITO NACIONAL"/>
    <s v="2.3.5.3.01 - Llantas y neumáticos"/>
    <s v="(en blanco)"/>
    <s v="(en blanco)"/>
    <n v="60000"/>
    <n v="49199.98"/>
    <n v="49200"/>
    <n v="49199.98"/>
  </r>
  <r>
    <s v="2023"/>
    <x v="0"/>
    <x v="0"/>
    <x v="0"/>
    <x v="0"/>
    <s v="2 - Poder Ejecutivo"/>
    <s v="0202 - MINISTERIO DE  INTERIOR Y POLICÍA"/>
    <s v="0008 - CUERPO DE BOMBEROS DE SANTO DOMINGO DE LOS ALCARRIZOS"/>
    <x v="0"/>
    <x v="1"/>
    <x v="18"/>
    <s v="2.3 - MATERIALES Y SUMINISTROS"/>
    <s v="2.3.6 - PRODUCTOS DE MINERALES, METÁLICOS Y NO METÁLICOS"/>
    <s v="N"/>
    <s v="00 - N/A"/>
    <s v="10 - FONDO GENERAL"/>
    <s v="01 - DISTRITO NACIONAL"/>
    <s v="2.3.6.3.04 - Herramientas menores"/>
    <s v="(en blanco)"/>
    <s v="(en blanco)"/>
    <n v="30000"/>
    <n v="0"/>
    <n v="0"/>
    <n v="0"/>
  </r>
  <r>
    <s v="2023"/>
    <x v="0"/>
    <x v="0"/>
    <x v="0"/>
    <x v="0"/>
    <s v="2 - Poder Ejecutivo"/>
    <s v="0202 - MINISTERIO DE  INTERIOR Y POLICÍA"/>
    <s v="0008 - CUERPO DE BOMBEROS DE SANTO DOMINGO DE LOS ALCARRIZOS"/>
    <x v="0"/>
    <x v="1"/>
    <x v="18"/>
    <s v="2.3 - MATERIALES Y SUMINISTROS"/>
    <s v="2.3.7 - COMBUSTIBLES, LUBRICANTES, PRODUCTOS QUÍMICOS Y CONEXOS"/>
    <s v="N"/>
    <s v="00 - N/A"/>
    <s v="10 - FONDO GENERAL"/>
    <s v="01 - DISTRITO NACIONAL"/>
    <s v="2.3.7.1.01 - Gasolina"/>
    <s v="(en blanco)"/>
    <s v="(en blanco)"/>
    <n v="840000"/>
    <n v="848500"/>
    <n v="848500"/>
    <n v="848500"/>
  </r>
  <r>
    <s v="2023"/>
    <x v="0"/>
    <x v="0"/>
    <x v="0"/>
    <x v="0"/>
    <s v="2 - Poder Ejecutivo"/>
    <s v="0202 - MINISTERIO DE  INTERIOR Y POLICÍA"/>
    <s v="0008 - CUERPO DE BOMBEROS DE SANTO DOMINGO DE LOS ALCARRIZOS"/>
    <x v="0"/>
    <x v="1"/>
    <x v="18"/>
    <s v="2.3 - MATERIALES Y SUMINISTROS"/>
    <s v="2.3.7 - COMBUSTIBLES, LUBRICANTES, PRODUCTOS QUÍMICOS Y CONEXOS"/>
    <s v="N"/>
    <s v="00 - N/A"/>
    <s v="10 - FONDO GENERAL"/>
    <s v="01 - DISTRITO NACIONAL"/>
    <s v="2.3.7.1.02 - Gasoil"/>
    <s v="(en blanco)"/>
    <s v="(en blanco)"/>
    <n v="840000"/>
    <n v="834558.89999999991"/>
    <n v="834560.86"/>
    <n v="834558.9"/>
  </r>
  <r>
    <s v="2023"/>
    <x v="0"/>
    <x v="0"/>
    <x v="0"/>
    <x v="0"/>
    <s v="2 - Poder Ejecutivo"/>
    <s v="0202 - MINISTERIO DE  INTERIOR Y POLICÍA"/>
    <s v="0008 - CUERPO DE BOMBEROS DE SANTO DOMINGO DE LOS ALCARRIZOS"/>
    <x v="0"/>
    <x v="1"/>
    <x v="18"/>
    <s v="2.3 - MATERIALES Y SUMINISTROS"/>
    <s v="2.3.7 - COMBUSTIBLES, LUBRICANTES, PRODUCTOS QUÍMICOS Y CONEXOS"/>
    <s v="N"/>
    <s v="00 - N/A"/>
    <s v="10 - FONDO GENERAL"/>
    <s v="01 - DISTRITO NACIONAL"/>
    <s v="2.3.7.1.04 - Gas GLP"/>
    <s v="(en blanco)"/>
    <s v="(en blanco)"/>
    <n v="30000"/>
    <n v="30000"/>
    <n v="30000"/>
    <n v="30000"/>
  </r>
  <r>
    <s v="2023"/>
    <x v="0"/>
    <x v="0"/>
    <x v="0"/>
    <x v="0"/>
    <s v="2 - Poder Ejecutivo"/>
    <s v="0202 - MINISTERIO DE  INTERIOR Y POLICÍA"/>
    <s v="0008 - CUERPO DE BOMBEROS DE SANTO DOMINGO DE LOS ALCARRIZOS"/>
    <x v="0"/>
    <x v="1"/>
    <x v="18"/>
    <s v="2.3 - MATERIALES Y SUMINISTROS"/>
    <s v="2.3.7 - COMBUSTIBLES, LUBRICANTES, PRODUCTOS QUÍMICOS Y CONEXOS"/>
    <s v="N"/>
    <s v="00 - N/A"/>
    <s v="10 - FONDO GENERAL"/>
    <s v="01 - DISTRITO NACIONAL"/>
    <s v="2.3.7.1.05 - Aceites y grasas"/>
    <s v="(en blanco)"/>
    <s v="(en blanco)"/>
    <n v="80000"/>
    <n v="106939.16"/>
    <n v="106939.14"/>
    <n v="106939.14"/>
  </r>
  <r>
    <s v="2023"/>
    <x v="0"/>
    <x v="0"/>
    <x v="0"/>
    <x v="0"/>
    <s v="2 - Poder Ejecutivo"/>
    <s v="0202 - MINISTERIO DE  INTERIOR Y POLICÍA"/>
    <s v="0008 - CUERPO DE BOMBEROS DE SANTO DOMINGO DE LOS ALCARRIZOS"/>
    <x v="0"/>
    <x v="1"/>
    <x v="18"/>
    <s v="2.3 - MATERIALES Y SUMINISTROS"/>
    <s v="2.3.7 - COMBUSTIBLES, LUBRICANTES, PRODUCTOS QUÍMICOS Y CONEXOS"/>
    <s v="N"/>
    <s v="00 - N/A"/>
    <s v="10 - FONDO GENERAL"/>
    <s v="01 - DISTRITO NACIONAL"/>
    <s v="2.3.7.1.06 - Lubricantes"/>
    <s v="(en blanco)"/>
    <s v="(en blanco)"/>
    <n v="30000"/>
    <n v="0"/>
    <n v="0"/>
    <n v="0"/>
  </r>
  <r>
    <s v="2023"/>
    <x v="0"/>
    <x v="0"/>
    <x v="0"/>
    <x v="0"/>
    <s v="2 - Poder Ejecutivo"/>
    <s v="0202 - MINISTERIO DE  INTERIOR Y POLICÍA"/>
    <s v="0008 - CUERPO DE BOMBEROS DE SANTO DOMINGO DE LOS ALCARRIZOS"/>
    <x v="0"/>
    <x v="1"/>
    <x v="18"/>
    <s v="2.3 - MATERIALES Y SUMINISTROS"/>
    <s v="2.3.9 - PRODUCTOS Y ÚTILES VARIOS"/>
    <s v="N"/>
    <s v="00 - N/A"/>
    <s v="10 - FONDO GENERAL"/>
    <s v="01 - DISTRITO NACIONAL"/>
    <s v="2.3.9.1.01 - Útiles y materiales de limpieza e higiene"/>
    <s v="(en blanco)"/>
    <s v="(en blanco)"/>
    <n v="10000"/>
    <n v="0"/>
    <n v="0"/>
    <n v="0"/>
  </r>
  <r>
    <s v="2023"/>
    <x v="0"/>
    <x v="0"/>
    <x v="0"/>
    <x v="0"/>
    <s v="2 - Poder Ejecutivo"/>
    <s v="0202 - MINISTERIO DE  INTERIOR Y POLICÍA"/>
    <s v="0008 - CUERPO DE BOMBEROS DE SANTO DOMINGO DE LOS ALCARRIZOS"/>
    <x v="0"/>
    <x v="1"/>
    <x v="18"/>
    <s v="2.3 - MATERIALES Y SUMINISTROS"/>
    <s v="2.3.9 - PRODUCTOS Y ÚTILES VARIOS"/>
    <s v="N"/>
    <s v="00 - N/A"/>
    <s v="10 - FONDO GENERAL"/>
    <s v="01 - DISTRITO NACIONAL"/>
    <s v="2.3.9.2.01 - Útiles  y materiales de escritorio, oficina e informática"/>
    <s v="(en blanco)"/>
    <s v="(en blanco)"/>
    <n v="40000"/>
    <n v="65664.010000000009"/>
    <n v="65709.64"/>
    <n v="65664.010000000009"/>
  </r>
  <r>
    <s v="2023"/>
    <x v="0"/>
    <x v="0"/>
    <x v="0"/>
    <x v="0"/>
    <s v="2 - Poder Ejecutivo"/>
    <s v="0202 - MINISTERIO DE  INTERIOR Y POLICÍA"/>
    <s v="0008 - CUERPO DE BOMBEROS DE SANTO DOMINGO DE LOS ALCARRIZOS"/>
    <x v="0"/>
    <x v="1"/>
    <x v="18"/>
    <s v="2.3 - MATERIALES Y SUMINISTROS"/>
    <s v="2.3.9 - PRODUCTOS Y ÚTILES VARIOS"/>
    <s v="N"/>
    <s v="00 - N/A"/>
    <s v="10 - FONDO GENERAL"/>
    <s v="01 - DISTRITO NACIONAL"/>
    <s v="2.3.9.5.01 - Útiles de cocina y comedor"/>
    <s v="(en blanco)"/>
    <s v="(en blanco)"/>
    <n v="10000"/>
    <n v="0"/>
    <n v="45.3799999999992"/>
    <n v="0"/>
  </r>
  <r>
    <s v="2023"/>
    <x v="0"/>
    <x v="0"/>
    <x v="0"/>
    <x v="0"/>
    <s v="2 - Poder Ejecutivo"/>
    <s v="0202 - MINISTERIO DE  INTERIOR Y POLICÍA"/>
    <s v="0008 - CUERPO DE BOMBEROS DE SANTO DOMINGO DE LOS ALCARRIZOS"/>
    <x v="0"/>
    <x v="1"/>
    <x v="18"/>
    <s v="2.3 - MATERIALES Y SUMINISTROS"/>
    <s v="2.3.9 - PRODUCTOS Y ÚTILES VARIOS"/>
    <s v="N"/>
    <s v="00 - N/A"/>
    <s v="10 - FONDO GENERAL"/>
    <s v="01 - DISTRITO NACIONAL"/>
    <s v="2.3.9.6.01 - Productos eléctricos y afines"/>
    <s v="(en blanco)"/>
    <s v="(en blanco)"/>
    <n v="0"/>
    <n v="30899.99"/>
    <n v="31000"/>
    <n v="30899.99"/>
  </r>
  <r>
    <s v="2023"/>
    <x v="0"/>
    <x v="0"/>
    <x v="0"/>
    <x v="0"/>
    <s v="2 - Poder Ejecutivo"/>
    <s v="0202 - MINISTERIO DE  INTERIOR Y POLICÍA"/>
    <s v="0008 - CUERPO DE BOMBEROS DE SANTO DOMINGO DE LOS ALCARRIZOS"/>
    <x v="0"/>
    <x v="1"/>
    <x v="18"/>
    <s v="2.3 - MATERIALES Y SUMINISTROS"/>
    <s v="2.3.9 - PRODUCTOS Y ÚTILES VARIOS"/>
    <s v="N"/>
    <s v="00 - N/A"/>
    <s v="10 - FONDO GENERAL"/>
    <s v="01 - DISTRITO NACIONAL"/>
    <s v="2.3.9.8.01 - Repuestos"/>
    <s v="(en blanco)"/>
    <s v="(en blanco)"/>
    <n v="30000"/>
    <n v="29894.98"/>
    <n v="29894.98"/>
    <n v="29894.98"/>
  </r>
  <r>
    <s v="2023"/>
    <x v="0"/>
    <x v="0"/>
    <x v="0"/>
    <x v="0"/>
    <s v="2 - Poder Ejecutivo"/>
    <s v="0202 - MINISTERIO DE  INTERIOR Y POLICÍA"/>
    <s v="0008 - HOSPITAL GENERAL DOCENTE DE LA POLICIA NACIONAL"/>
    <x v="1"/>
    <x v="5"/>
    <x v="21"/>
    <s v="2.1 - REMUNERACIONES Y CONTRIBUCIONES"/>
    <s v="2.1.1 - REMUNERACIONES"/>
    <s v="N"/>
    <s v="00 - N/A"/>
    <s v="10 - FONDO GENERAL"/>
    <s v="99 - MULTIPROVINCIAL"/>
    <s v="2.1.1.1.01 - Sueldos empleados fijos"/>
    <s v="(en blanco)"/>
    <s v="(en blanco)"/>
    <n v="148187848"/>
    <n v="148187848"/>
    <n v="148187848"/>
    <n v="126369630.7"/>
  </r>
  <r>
    <s v="2023"/>
    <x v="0"/>
    <x v="0"/>
    <x v="0"/>
    <x v="0"/>
    <s v="2 - Poder Ejecutivo"/>
    <s v="0202 - MINISTERIO DE  INTERIOR Y POLICÍA"/>
    <s v="0008 - HOSPITAL GENERAL DOCENTE DE LA POLICIA NACIONAL"/>
    <x v="1"/>
    <x v="5"/>
    <x v="21"/>
    <s v="2.1 - REMUNERACIONES Y CONTRIBUCIONES"/>
    <s v="2.1.1 - REMUNERACIONES"/>
    <s v="N"/>
    <s v="00 - N/A"/>
    <s v="10 - FONDO GENERAL"/>
    <s v="99 - MULTIPROVINCIAL"/>
    <s v="2.1.1.1.12 - Sueldo fijo por cargo a personal militar y policial"/>
    <s v="(en blanco)"/>
    <s v="(en blanco)"/>
    <n v="380064966"/>
    <n v="440050866"/>
    <n v="448621936.43000001"/>
    <n v="438221077.25999999"/>
  </r>
  <r>
    <s v="2023"/>
    <x v="0"/>
    <x v="0"/>
    <x v="0"/>
    <x v="0"/>
    <s v="2 - Poder Ejecutivo"/>
    <s v="0202 - MINISTERIO DE  INTERIOR Y POLICÍA"/>
    <s v="0008 - HOSPITAL GENERAL DOCENTE DE LA POLICIA NACIONAL"/>
    <x v="1"/>
    <x v="5"/>
    <x v="21"/>
    <s v="2.1 - REMUNERACIONES Y CONTRIBUCIONES"/>
    <s v="2.1.1 - REMUNERACIONES"/>
    <s v="N"/>
    <s v="00 - N/A"/>
    <s v="10 - FONDO GENERAL"/>
    <s v="99 - MULTIPROVINCIAL"/>
    <s v="2.1.1.2.08 - Empleados temporales"/>
    <s v="(en blanco)"/>
    <s v="(en blanco)"/>
    <n v="0"/>
    <n v="2909489.3"/>
    <n v="3714478.6"/>
    <n v="2909489.3"/>
  </r>
  <r>
    <s v="2023"/>
    <x v="0"/>
    <x v="0"/>
    <x v="0"/>
    <x v="0"/>
    <s v="2 - Poder Ejecutivo"/>
    <s v="0202 - MINISTERIO DE  INTERIOR Y POLICÍA"/>
    <s v="0008 - HOSPITAL GENERAL DOCENTE DE LA POLICIA NACIONAL"/>
    <x v="1"/>
    <x v="5"/>
    <x v="21"/>
    <s v="2.1 - REMUNERACIONES Y CONTRIBUCIONES"/>
    <s v="2.1.1 - REMUNERACIONES"/>
    <s v="N"/>
    <s v="00 - N/A"/>
    <s v="10 - FONDO GENERAL"/>
    <s v="99 - MULTIPROVINCIAL"/>
    <s v="2.1.1.4.01 - Sueldo Anual No. 13"/>
    <s v="(en blanco)"/>
    <s v="(en blanco)"/>
    <n v="43842398"/>
    <n v="47725604"/>
    <n v="47725605"/>
    <n v="46256246.210000001"/>
  </r>
  <r>
    <s v="2023"/>
    <x v="0"/>
    <x v="0"/>
    <x v="0"/>
    <x v="0"/>
    <s v="2 - Poder Ejecutivo"/>
    <s v="0202 - MINISTERIO DE  INTERIOR Y POLICÍA"/>
    <s v="0008 - HOSPITAL GENERAL DOCENTE DE LA POLICIA NACIONAL"/>
    <x v="1"/>
    <x v="5"/>
    <x v="21"/>
    <s v="2.1 - REMUNERACIONES Y CONTRIBUCIONES"/>
    <s v="2.1.1 - REMUNERACIONES"/>
    <s v="N"/>
    <s v="00 - N/A"/>
    <s v="10 - FONDO GENERAL"/>
    <s v="99 - MULTIPROVINCIAL"/>
    <s v="2.1.1.5.03 - Prestación laboral por desvinculación"/>
    <s v="(en blanco)"/>
    <s v="(en blanco)"/>
    <n v="600000"/>
    <n v="256200"/>
    <n v="600000"/>
    <n v="196200"/>
  </r>
  <r>
    <s v="2023"/>
    <x v="0"/>
    <x v="0"/>
    <x v="0"/>
    <x v="0"/>
    <s v="2 - Poder Ejecutivo"/>
    <s v="0202 - MINISTERIO DE  INTERIOR Y POLICÍA"/>
    <s v="0008 - HOSPITAL GENERAL DOCENTE DE LA POLICIA NACIONAL"/>
    <x v="1"/>
    <x v="5"/>
    <x v="21"/>
    <s v="2.1 - REMUNERACIONES Y CONTRIBUCIONES"/>
    <s v="2.1.1 - REMUNERACIONES"/>
    <s v="N"/>
    <s v="00 - N/A"/>
    <s v="10 - FONDO GENERAL"/>
    <s v="99 - MULTIPROVINCIAL"/>
    <s v="2.1.1.5.04 - Proporción de vacaciones no disfrutadas"/>
    <s v="(en blanco)"/>
    <s v="(en blanco)"/>
    <n v="100000"/>
    <n v="58698.659999999989"/>
    <n v="100000"/>
    <n v="37932.620000000003"/>
  </r>
  <r>
    <s v="2023"/>
    <x v="0"/>
    <x v="0"/>
    <x v="0"/>
    <x v="0"/>
    <s v="2 - Poder Ejecutivo"/>
    <s v="0202 - MINISTERIO DE  INTERIOR Y POLICÍA"/>
    <s v="0008 - HOSPITAL GENERAL DOCENTE DE LA POLICIA NACIONAL"/>
    <x v="1"/>
    <x v="5"/>
    <x v="21"/>
    <s v="2.1 - REMUNERACIONES Y CONTRIBUCIONES"/>
    <s v="2.1.2 - SOBRESUELDOS"/>
    <s v="N"/>
    <s v="00 - N/A"/>
    <s v="10 - FONDO GENERAL"/>
    <s v="99 - MULTIPROVINCIAL"/>
    <s v="2.1.2.2.01 - Compensación por gastos de alimentación"/>
    <s v="(en blanco)"/>
    <s v="(en blanco)"/>
    <n v="7920000"/>
    <n v="7920000"/>
    <n v="7920000"/>
    <n v="5556000"/>
  </r>
  <r>
    <s v="2023"/>
    <x v="0"/>
    <x v="0"/>
    <x v="0"/>
    <x v="0"/>
    <s v="2 - Poder Ejecutivo"/>
    <s v="0202 - MINISTERIO DE  INTERIOR Y POLICÍA"/>
    <s v="0008 - HOSPITAL GENERAL DOCENTE DE LA POLICIA NACIONAL"/>
    <x v="1"/>
    <x v="5"/>
    <x v="21"/>
    <s v="2.1 - REMUNERACIONES Y CONTRIBUCIONES"/>
    <s v="2.1.5 - CONTRIBUCIONES A LA SEGURIDAD SOCIAL"/>
    <s v="N"/>
    <s v="00 - N/A"/>
    <s v="10 - FONDO GENERAL"/>
    <s v="99 - MULTIPROVINCIAL"/>
    <s v="2.1.5.1.01 - Contribuciones al seguro de salud"/>
    <s v="(en blanco)"/>
    <s v="(en blanco)"/>
    <n v="10506519"/>
    <n v="10652820.380000001"/>
    <n v="10506519"/>
    <n v="9105905.5099999998"/>
  </r>
  <r>
    <s v="2023"/>
    <x v="0"/>
    <x v="0"/>
    <x v="0"/>
    <x v="0"/>
    <s v="2 - Poder Ejecutivo"/>
    <s v="0202 - MINISTERIO DE  INTERIOR Y POLICÍA"/>
    <s v="0008 - HOSPITAL GENERAL DOCENTE DE LA POLICIA NACIONAL"/>
    <x v="1"/>
    <x v="5"/>
    <x v="21"/>
    <s v="2.1 - REMUNERACIONES Y CONTRIBUCIONES"/>
    <s v="2.1.5 - CONTRIBUCIONES A LA SEGURIDAD SOCIAL"/>
    <s v="N"/>
    <s v="00 - N/A"/>
    <s v="10 - FONDO GENERAL"/>
    <s v="99 - MULTIPROVINCIAL"/>
    <s v="2.1.5.2.01 - Contribuciones al seguro de pensiones"/>
    <s v="(en blanco)"/>
    <s v="(en blanco)"/>
    <n v="37505950"/>
    <n v="38634022.209999993"/>
    <n v="41431310.969999999"/>
    <n v="37134927.310000002"/>
  </r>
  <r>
    <s v="2023"/>
    <x v="0"/>
    <x v="0"/>
    <x v="0"/>
    <x v="0"/>
    <s v="2 - Poder Ejecutivo"/>
    <s v="0202 - MINISTERIO DE  INTERIOR Y POLICÍA"/>
    <s v="0008 - HOSPITAL GENERAL DOCENTE DE LA POLICIA NACIONAL"/>
    <x v="1"/>
    <x v="5"/>
    <x v="21"/>
    <s v="2.1 - REMUNERACIONES Y CONTRIBUCIONES"/>
    <s v="2.1.5 - CONTRIBUCIONES A LA SEGURIDAD SOCIAL"/>
    <s v="N"/>
    <s v="00 - N/A"/>
    <s v="10 - FONDO GENERAL"/>
    <s v="99 - MULTIPROVINCIAL"/>
    <s v="2.1.5.3.01 - Contribuciones al seguro de riesgo laboral"/>
    <s v="(en blanco)"/>
    <s v="(en blanco)"/>
    <n v="1707528"/>
    <n v="1732289.88"/>
    <n v="1707528"/>
    <n v="1529741.3299999998"/>
  </r>
  <r>
    <s v="2023"/>
    <x v="0"/>
    <x v="0"/>
    <x v="0"/>
    <x v="0"/>
    <s v="2 - Poder Ejecutivo"/>
    <s v="0202 - MINISTERIO DE  INTERIOR Y POLICÍA"/>
    <s v="0008 - HOSPITAL GENERAL DOCENTE DE LA POLICIA NACIONAL"/>
    <x v="1"/>
    <x v="5"/>
    <x v="21"/>
    <s v="2.2 - CONTRATACIÓN DE SERVICIOS"/>
    <s v="2.2.1 - SERVICIOS BÁSICOS"/>
    <s v="N"/>
    <s v="00 - N/A"/>
    <s v="10 - FONDO GENERAL"/>
    <s v="99 - MULTIPROVINCIAL"/>
    <s v="2.2.1.3.01 - Teléfono local"/>
    <s v="(en blanco)"/>
    <s v="(en blanco)"/>
    <n v="1415437"/>
    <n v="1415437"/>
    <n v="1415437"/>
    <n v="1381339.0499999998"/>
  </r>
  <r>
    <s v="2023"/>
    <x v="0"/>
    <x v="0"/>
    <x v="0"/>
    <x v="0"/>
    <s v="2 - Poder Ejecutivo"/>
    <s v="0202 - MINISTERIO DE  INTERIOR Y POLICÍA"/>
    <s v="0008 - HOSPITAL GENERAL DOCENTE DE LA POLICIA NACIONAL"/>
    <x v="1"/>
    <x v="5"/>
    <x v="21"/>
    <s v="2.2 - CONTRATACIÓN DE SERVICIOS"/>
    <s v="2.2.1 - SERVICIOS BÁSICOS"/>
    <s v="N"/>
    <s v="00 - N/A"/>
    <s v="10 - FONDO GENERAL"/>
    <s v="99 - MULTIPROVINCIAL"/>
    <s v="2.2.1.8.01 - Recolección de residuos"/>
    <s v="(en blanco)"/>
    <s v="(en blanco)"/>
    <n v="900000"/>
    <n v="900000"/>
    <n v="900000"/>
    <n v="900000"/>
  </r>
  <r>
    <s v="2023"/>
    <x v="0"/>
    <x v="0"/>
    <x v="0"/>
    <x v="0"/>
    <s v="2 - Poder Ejecutivo"/>
    <s v="0202 - MINISTERIO DE  INTERIOR Y POLICÍA"/>
    <s v="0008 - HOSPITAL GENERAL DOCENTE DE LA POLICIA NACIONAL"/>
    <x v="1"/>
    <x v="5"/>
    <x v="21"/>
    <s v="2.2 - CONTRATACIÓN DE SERVICIOS"/>
    <s v="2.2.1 - SERVICIOS BÁSICOS"/>
    <s v="N"/>
    <s v="00 - N/A"/>
    <s v="20 - FONDOS CON DESTINO ESPECÍFICO"/>
    <s v="99 - MULTIPROVINCIAL"/>
    <s v="2.2.1.7.01 - Agua"/>
    <s v="(en blanco)"/>
    <s v="(en blanco)"/>
    <n v="0"/>
    <n v="17690.400000000001"/>
    <n v="17700"/>
    <n v="17690.400000000001"/>
  </r>
  <r>
    <s v="2023"/>
    <x v="0"/>
    <x v="0"/>
    <x v="0"/>
    <x v="0"/>
    <s v="2 - Poder Ejecutivo"/>
    <s v="0202 - MINISTERIO DE  INTERIOR Y POLICÍA"/>
    <s v="0008 - HOSPITAL GENERAL DOCENTE DE LA POLICIA NACIONAL"/>
    <x v="1"/>
    <x v="5"/>
    <x v="21"/>
    <s v="2.2 - CONTRATACIÓN DE SERVICIOS"/>
    <s v="2.2.1 - SERVICIOS BÁSICOS"/>
    <s v="N"/>
    <s v="00 - N/A"/>
    <s v="20 - FONDOS CON DESTINO ESPECÍFICO"/>
    <s v="99 - MULTIPROVINCIAL"/>
    <s v="2.2.1.8.01 - Recolección de residuos"/>
    <s v="(en blanco)"/>
    <s v="(en blanco)"/>
    <n v="0"/>
    <n v="3711"/>
    <n v="4000"/>
    <n v="3711"/>
  </r>
  <r>
    <s v="2023"/>
    <x v="0"/>
    <x v="0"/>
    <x v="0"/>
    <x v="0"/>
    <s v="2 - Poder Ejecutivo"/>
    <s v="0202 - MINISTERIO DE  INTERIOR Y POLICÍA"/>
    <s v="0008 - HOSPITAL GENERAL DOCENTE DE LA POLICIA NACIONAL"/>
    <x v="1"/>
    <x v="5"/>
    <x v="21"/>
    <s v="2.2 - CONTRATACIÓN DE SERVICIOS"/>
    <s v="2.2.7 - SERVICIOS DE CONSERVACIÓN, REPARACIONES MENORES E INSTALACIONES TEMPORALES"/>
    <s v="N"/>
    <s v="00 - N/A"/>
    <s v="10 - FONDO GENERAL"/>
    <s v="99 - MULTIPROVINCIAL"/>
    <s v="2.2.7.1.01 - Reparaciones y mantenimientos menores en edificaciones"/>
    <s v="(en blanco)"/>
    <s v="(en blanco)"/>
    <n v="50000"/>
    <n v="0"/>
    <n v="0"/>
    <n v="0"/>
  </r>
  <r>
    <s v="2023"/>
    <x v="0"/>
    <x v="0"/>
    <x v="0"/>
    <x v="0"/>
    <s v="2 - Poder Ejecutivo"/>
    <s v="0202 - MINISTERIO DE  INTERIOR Y POLICÍA"/>
    <s v="0008 - HOSPITAL GENERAL DOCENTE DE LA POLICIA NACIONAL"/>
    <x v="1"/>
    <x v="5"/>
    <x v="21"/>
    <s v="2.2 - CONTRATACIÓN DE SERVICIOS"/>
    <s v="2.2.7 - SERVICIOS DE CONSERVACIÓN, REPARACIONES MENORES E INSTALACIONES TEMPORALES"/>
    <s v="N"/>
    <s v="00 - N/A"/>
    <s v="20 - FONDOS CON DESTINO ESPECÍFICO"/>
    <s v="99 - MULTIPROVINCIAL"/>
    <s v="2.2.7.1.06 - Mantenimiento y reparación de instalaciones eléctricas"/>
    <s v="(en blanco)"/>
    <s v="(en blanco)"/>
    <n v="0"/>
    <n v="1708498.4"/>
    <n v="1819136.99"/>
    <n v="1708498.4"/>
  </r>
  <r>
    <s v="2023"/>
    <x v="0"/>
    <x v="0"/>
    <x v="0"/>
    <x v="0"/>
    <s v="2 - Poder Ejecutivo"/>
    <s v="0202 - MINISTERIO DE  INTERIOR Y POLICÍA"/>
    <s v="0008 - HOSPITAL GENERAL DOCENTE DE LA POLICIA NACIONAL"/>
    <x v="1"/>
    <x v="5"/>
    <x v="21"/>
    <s v="2.2 - CONTRATACIÓN DE SERVICIOS"/>
    <s v="2.2.7 - SERVICIOS DE CONSERVACIÓN, REPARACIONES MENORES E INSTALACIONES TEMPORALES"/>
    <s v="N"/>
    <s v="00 - N/A"/>
    <s v="20 - FONDOS CON DESTINO ESPECÍFICO"/>
    <s v="99 - MULTIPROVINCIAL"/>
    <s v="2.2.7.2.02 - Mantenimiento y reparación de equipos tecnología e información"/>
    <s v="(en blanco)"/>
    <s v="(en blanco)"/>
    <n v="0"/>
    <n v="94665.5"/>
    <n v="200000"/>
    <n v="94665.5"/>
  </r>
  <r>
    <s v="2023"/>
    <x v="0"/>
    <x v="0"/>
    <x v="0"/>
    <x v="0"/>
    <s v="2 - Poder Ejecutivo"/>
    <s v="0202 - MINISTERIO DE  INTERIOR Y POLICÍA"/>
    <s v="0008 - HOSPITAL GENERAL DOCENTE DE LA POLICIA NACIONAL"/>
    <x v="1"/>
    <x v="5"/>
    <x v="21"/>
    <s v="2.2 - CONTRATACIÓN DE SERVICIOS"/>
    <s v="2.2.7 - SERVICIOS DE CONSERVACIÓN, REPARACIONES MENORES E INSTALACIONES TEMPORALES"/>
    <s v="N"/>
    <s v="00 - N/A"/>
    <s v="20 - FONDOS CON DESTINO ESPECÍFICO"/>
    <s v="99 - MULTIPROVINCIAL"/>
    <s v="2.2.7.2.04 - Mantenimiento y reparación de equipos médicos, sanitarios y de laboratorio"/>
    <s v="(en blanco)"/>
    <s v="(en blanco)"/>
    <n v="0"/>
    <n v="135700"/>
    <n v="200000"/>
    <n v="135700"/>
  </r>
  <r>
    <s v="2023"/>
    <x v="0"/>
    <x v="0"/>
    <x v="0"/>
    <x v="0"/>
    <s v="2 - Poder Ejecutivo"/>
    <s v="0202 - MINISTERIO DE  INTERIOR Y POLICÍA"/>
    <s v="0008 - HOSPITAL GENERAL DOCENTE DE LA POLICIA NACIONAL"/>
    <x v="1"/>
    <x v="5"/>
    <x v="21"/>
    <s v="2.2 - CONTRATACIÓN DE SERVICIOS"/>
    <s v="2.2.7 - SERVICIOS DE CONSERVACIÓN, REPARACIONES MENORES E INSTALACIONES TEMPORALES"/>
    <s v="N"/>
    <s v="00 - N/A"/>
    <s v="20 - FONDOS CON DESTINO ESPECÍFICO"/>
    <s v="99 - MULTIPROVINCIAL"/>
    <s v="2.2.7.2.06 - Mantenimiento y reparación de equipos de transporte, tracción y elevación"/>
    <s v="(en blanco)"/>
    <s v="(en blanco)"/>
    <n v="0"/>
    <n v="57796.4"/>
    <n v="60000"/>
    <n v="57796.4"/>
  </r>
  <r>
    <s v="2023"/>
    <x v="0"/>
    <x v="0"/>
    <x v="0"/>
    <x v="0"/>
    <s v="2 - Poder Ejecutivo"/>
    <s v="0202 - MINISTERIO DE  INTERIOR Y POLICÍA"/>
    <s v="0008 - HOSPITAL GENERAL DOCENTE DE LA POLICIA NACIONAL"/>
    <x v="1"/>
    <x v="5"/>
    <x v="21"/>
    <s v="2.2 - CONTRATACIÓN DE SERVICIOS"/>
    <s v="2.2.7 - SERVICIOS DE CONSERVACIÓN, REPARACIONES MENORES E INSTALACIONES TEMPORALES"/>
    <s v="N"/>
    <s v="00 - N/A"/>
    <s v="20 - FONDOS CON DESTINO ESPECÍFICO"/>
    <s v="99 - MULTIPROVINCIAL"/>
    <s v="2.2.7.2.07 - Mantenimiento y reparación de equipos industriales y producción"/>
    <s v="(en blanco)"/>
    <s v="(en blanco)"/>
    <n v="0"/>
    <n v="0"/>
    <n v="66000"/>
    <n v="0"/>
  </r>
  <r>
    <s v="2023"/>
    <x v="0"/>
    <x v="0"/>
    <x v="0"/>
    <x v="0"/>
    <s v="2 - Poder Ejecutivo"/>
    <s v="0202 - MINISTERIO DE  INTERIOR Y POLICÍA"/>
    <s v="0008 - HOSPITAL GENERAL DOCENTE DE LA POLICIA NACIONAL"/>
    <x v="1"/>
    <x v="5"/>
    <x v="21"/>
    <s v="2.2 - CONTRATACIÓN DE SERVICIOS"/>
    <s v="2.2.7 - SERVICIOS DE CONSERVACIÓN, REPARACIONES MENORES E INSTALACIONES TEMPORALES"/>
    <s v="N"/>
    <s v="00 - N/A"/>
    <s v="20 - FONDOS CON DESTINO ESPECÍFICO"/>
    <s v="99 - MULTIPROVINCIAL"/>
    <s v="2.2.7.2.08 - Servicios de mantenimiento, reparación, desmonte e instalación"/>
    <s v="(en blanco)"/>
    <s v="(en blanco)"/>
    <n v="0"/>
    <n v="105020"/>
    <n v="500000"/>
    <n v="105020"/>
  </r>
  <r>
    <s v="2023"/>
    <x v="0"/>
    <x v="0"/>
    <x v="0"/>
    <x v="0"/>
    <s v="2 - Poder Ejecutivo"/>
    <s v="0202 - MINISTERIO DE  INTERIOR Y POLICÍA"/>
    <s v="0008 - HOSPITAL GENERAL DOCENTE DE LA POLICIA NACIONAL"/>
    <x v="1"/>
    <x v="5"/>
    <x v="21"/>
    <s v="2.2 - CONTRATACIÓN DE SERVICIOS"/>
    <s v="2.2.8 - OTROS SERVICIOS NO INCLUIDOS EN CONCEPTOS ANTERIORES"/>
    <s v="N"/>
    <s v="00 - N/A"/>
    <s v="10 - FONDO GENERAL"/>
    <s v="99 - MULTIPROVINCIAL"/>
    <s v="2.2.8.5.01 - Fumigación"/>
    <s v="(en blanco)"/>
    <s v="(en blanco)"/>
    <n v="566400"/>
    <n v="566400"/>
    <n v="566400"/>
    <n v="472000"/>
  </r>
  <r>
    <s v="2023"/>
    <x v="0"/>
    <x v="0"/>
    <x v="0"/>
    <x v="0"/>
    <s v="2 - Poder Ejecutivo"/>
    <s v="0202 - MINISTERIO DE  INTERIOR Y POLICÍA"/>
    <s v="0008 - HOSPITAL GENERAL DOCENTE DE LA POLICIA NACIONAL"/>
    <x v="1"/>
    <x v="5"/>
    <x v="21"/>
    <s v="2.2 - CONTRATACIÓN DE SERVICIOS"/>
    <s v="2.2.8 - OTROS SERVICIOS NO INCLUIDOS EN CONCEPTOS ANTERIORES"/>
    <s v="N"/>
    <s v="00 - N/A"/>
    <s v="20 - FONDOS CON DESTINO ESPECÍFICO"/>
    <s v="99 - MULTIPROVINCIAL"/>
    <s v="2.2.8.7.01 - Servicios técnicos y profesionales"/>
    <s v="(en blanco)"/>
    <s v="(en blanco)"/>
    <n v="0"/>
    <n v="0"/>
    <n v="84360"/>
    <n v="0"/>
  </r>
  <r>
    <s v="2023"/>
    <x v="0"/>
    <x v="0"/>
    <x v="0"/>
    <x v="0"/>
    <s v="2 - Poder Ejecutivo"/>
    <s v="0202 - MINISTERIO DE  INTERIOR Y POLICÍA"/>
    <s v="0008 - HOSPITAL GENERAL DOCENTE DE LA POLICIA NACIONAL"/>
    <x v="1"/>
    <x v="5"/>
    <x v="21"/>
    <s v="2.2 - CONTRATACIÓN DE SERVICIOS"/>
    <s v="2.2.8 - OTROS SERVICIOS NO INCLUIDOS EN CONCEPTOS ANTERIORES"/>
    <s v="N"/>
    <s v="00 - N/A"/>
    <s v="20 - FONDOS CON DESTINO ESPECÍFICO"/>
    <s v="99 - MULTIPROVINCIAL"/>
    <s v="2.2.8.7.06 - Otros servicios técnicos profesionales"/>
    <s v="(en blanco)"/>
    <s v="(en blanco)"/>
    <n v="0"/>
    <n v="0"/>
    <n v="193756"/>
    <n v="0"/>
  </r>
  <r>
    <s v="2023"/>
    <x v="0"/>
    <x v="0"/>
    <x v="0"/>
    <x v="0"/>
    <s v="2 - Poder Ejecutivo"/>
    <s v="0202 - MINISTERIO DE  INTERIOR Y POLICÍA"/>
    <s v="0008 - HOSPITAL GENERAL DOCENTE DE LA POLICIA NACIONAL"/>
    <x v="1"/>
    <x v="5"/>
    <x v="21"/>
    <s v="2.3 - MATERIALES Y SUMINISTROS"/>
    <s v="2.3.1 - ALIMENTOS Y PRODUCTOS AGROFORESTALES"/>
    <s v="N"/>
    <s v="00 - N/A"/>
    <s v="10 - FONDO GENERAL"/>
    <s v="99 - MULTIPROVINCIAL"/>
    <s v="2.3.1.1.01 - Alimentos y bebidas para personas"/>
    <s v="(en blanco)"/>
    <s v="(en blanco)"/>
    <n v="16800000"/>
    <n v="17342712.549999997"/>
    <n v="17400000"/>
    <n v="17342712.550000001"/>
  </r>
  <r>
    <s v="2023"/>
    <x v="0"/>
    <x v="0"/>
    <x v="0"/>
    <x v="0"/>
    <s v="2 - Poder Ejecutivo"/>
    <s v="0202 - MINISTERIO DE  INTERIOR Y POLICÍA"/>
    <s v="0008 - HOSPITAL GENERAL DOCENTE DE LA POLICIA NACIONAL"/>
    <x v="1"/>
    <x v="5"/>
    <x v="21"/>
    <s v="2.3 - MATERIALES Y SUMINISTROS"/>
    <s v="2.3.1 - ALIMENTOS Y PRODUCTOS AGROFORESTALES"/>
    <s v="N"/>
    <s v="00 - N/A"/>
    <s v="20 - FONDOS CON DESTINO ESPECÍFICO"/>
    <s v="99 - MULTIPROVINCIAL"/>
    <s v="2.3.1.1.01 - Alimentos y bebidas para personas"/>
    <s v="(en blanco)"/>
    <s v="(en blanco)"/>
    <n v="0"/>
    <n v="5687929.4300000006"/>
    <n v="5800000"/>
    <n v="539238.9"/>
  </r>
  <r>
    <s v="2023"/>
    <x v="0"/>
    <x v="0"/>
    <x v="0"/>
    <x v="0"/>
    <s v="2 - Poder Ejecutivo"/>
    <s v="0202 - MINISTERIO DE  INTERIOR Y POLICÍA"/>
    <s v="0008 - HOSPITAL GENERAL DOCENTE DE LA POLICIA NACIONAL"/>
    <x v="1"/>
    <x v="5"/>
    <x v="21"/>
    <s v="2.3 - MATERIALES Y SUMINISTROS"/>
    <s v="2.3.2 - TEXTILES Y VESTUARIOS"/>
    <s v="N"/>
    <s v="00 - N/A"/>
    <s v="10 - FONDO GENERAL"/>
    <s v="99 - MULTIPROVINCIAL"/>
    <s v="2.3.2.2.01 - Acabados textiles"/>
    <s v="(en blanco)"/>
    <s v="(en blanco)"/>
    <n v="200000"/>
    <n v="899726.4"/>
    <n v="200000"/>
    <n v="899726.4"/>
  </r>
  <r>
    <s v="2023"/>
    <x v="0"/>
    <x v="0"/>
    <x v="0"/>
    <x v="0"/>
    <s v="2 - Poder Ejecutivo"/>
    <s v="0202 - MINISTERIO DE  INTERIOR Y POLICÍA"/>
    <s v="0008 - HOSPITAL GENERAL DOCENTE DE LA POLICIA NACIONAL"/>
    <x v="1"/>
    <x v="5"/>
    <x v="21"/>
    <s v="2.3 - MATERIALES Y SUMINISTROS"/>
    <s v="2.3.2 - TEXTILES Y VESTUARIOS"/>
    <s v="N"/>
    <s v="00 - N/A"/>
    <s v="10 - FONDO GENERAL"/>
    <s v="99 - MULTIPROVINCIAL"/>
    <s v="2.3.2.3.01 - Prendas y accesorios de vestir"/>
    <s v="(en blanco)"/>
    <s v="(en blanco)"/>
    <n v="700000"/>
    <n v="0"/>
    <n v="700000"/>
    <n v="0"/>
  </r>
  <r>
    <s v="2023"/>
    <x v="0"/>
    <x v="0"/>
    <x v="0"/>
    <x v="0"/>
    <s v="2 - Poder Ejecutivo"/>
    <s v="0202 - MINISTERIO DE  INTERIOR Y POLICÍA"/>
    <s v="0008 - HOSPITAL GENERAL DOCENTE DE LA POLICIA NACIONAL"/>
    <x v="1"/>
    <x v="5"/>
    <x v="21"/>
    <s v="2.3 - MATERIALES Y SUMINISTROS"/>
    <s v="2.3.3 - PAPEL, CARTÓN E IMPRESOS"/>
    <s v="N"/>
    <s v="00 - N/A"/>
    <s v="10 - FONDO GENERAL"/>
    <s v="99 - MULTIPROVINCIAL"/>
    <s v="2.3.3.1.01 - Papel de escritorio"/>
    <s v="(en blanco)"/>
    <s v="(en blanco)"/>
    <n v="1475425"/>
    <n v="2159151.02"/>
    <n v="1475425"/>
    <n v="2159151.02"/>
  </r>
  <r>
    <s v="2023"/>
    <x v="0"/>
    <x v="0"/>
    <x v="0"/>
    <x v="0"/>
    <s v="2 - Poder Ejecutivo"/>
    <s v="0202 - MINISTERIO DE  INTERIOR Y POLICÍA"/>
    <s v="0008 - HOSPITAL GENERAL DOCENTE DE LA POLICIA NACIONAL"/>
    <x v="1"/>
    <x v="5"/>
    <x v="21"/>
    <s v="2.3 - MATERIALES Y SUMINISTROS"/>
    <s v="2.3.3 - PAPEL, CARTÓN E IMPRESOS"/>
    <s v="N"/>
    <s v="00 - N/A"/>
    <s v="10 - FONDO GENERAL"/>
    <s v="99 - MULTIPROVINCIAL"/>
    <s v="2.3.3.2.01 - Papel y cartón"/>
    <s v="(en blanco)"/>
    <s v="(en blanco)"/>
    <n v="2500000"/>
    <n v="2083048.58"/>
    <n v="2500000"/>
    <n v="2028575.51"/>
  </r>
  <r>
    <s v="2023"/>
    <x v="0"/>
    <x v="0"/>
    <x v="0"/>
    <x v="0"/>
    <s v="2 - Poder Ejecutivo"/>
    <s v="0202 - MINISTERIO DE  INTERIOR Y POLICÍA"/>
    <s v="0008 - HOSPITAL GENERAL DOCENTE DE LA POLICIA NACIONAL"/>
    <x v="1"/>
    <x v="5"/>
    <x v="21"/>
    <s v="2.3 - MATERIALES Y SUMINISTROS"/>
    <s v="2.3.3 - PAPEL, CARTÓN E IMPRESOS"/>
    <s v="N"/>
    <s v="00 - N/A"/>
    <s v="10 - FONDO GENERAL"/>
    <s v="99 - MULTIPROVINCIAL"/>
    <s v="2.3.3.3.01 - Productos de artes gráficas"/>
    <s v="(en blanco)"/>
    <s v="(en blanco)"/>
    <n v="1233000"/>
    <n v="74104"/>
    <n v="1233000"/>
    <n v="70227.7"/>
  </r>
  <r>
    <s v="2023"/>
    <x v="0"/>
    <x v="0"/>
    <x v="0"/>
    <x v="0"/>
    <s v="2 - Poder Ejecutivo"/>
    <s v="0202 - MINISTERIO DE  INTERIOR Y POLICÍA"/>
    <s v="0008 - HOSPITAL GENERAL DOCENTE DE LA POLICIA NACIONAL"/>
    <x v="1"/>
    <x v="5"/>
    <x v="21"/>
    <s v="2.3 - MATERIALES Y SUMINISTROS"/>
    <s v="2.3.3 - PAPEL, CARTÓN E IMPRESOS"/>
    <s v="N"/>
    <s v="00 - N/A"/>
    <s v="20 - FONDOS CON DESTINO ESPECÍFICO"/>
    <s v="99 - MULTIPROVINCIAL"/>
    <s v="2.3.3.1.01 - Papel de escritorio"/>
    <s v="(en blanco)"/>
    <s v="(en blanco)"/>
    <n v="0"/>
    <n v="391712.8"/>
    <n v="1000000"/>
    <n v="391712.79"/>
  </r>
  <r>
    <s v="2023"/>
    <x v="0"/>
    <x v="0"/>
    <x v="0"/>
    <x v="0"/>
    <s v="2 - Poder Ejecutivo"/>
    <s v="0202 - MINISTERIO DE  INTERIOR Y POLICÍA"/>
    <s v="0008 - HOSPITAL GENERAL DOCENTE DE LA POLICIA NACIONAL"/>
    <x v="1"/>
    <x v="5"/>
    <x v="21"/>
    <s v="2.3 - MATERIALES Y SUMINISTROS"/>
    <s v="2.3.3 - PAPEL, CARTÓN E IMPRESOS"/>
    <s v="N"/>
    <s v="00 - N/A"/>
    <s v="20 - FONDOS CON DESTINO ESPECÍFICO"/>
    <s v="99 - MULTIPROVINCIAL"/>
    <s v="2.3.3.2.01 - Papel y cartón"/>
    <s v="(en blanco)"/>
    <s v="(en blanco)"/>
    <n v="0"/>
    <n v="743975.84"/>
    <n v="300000"/>
    <n v="163996.4"/>
  </r>
  <r>
    <s v="2023"/>
    <x v="0"/>
    <x v="0"/>
    <x v="0"/>
    <x v="0"/>
    <s v="2 - Poder Ejecutivo"/>
    <s v="0202 - MINISTERIO DE  INTERIOR Y POLICÍA"/>
    <s v="0008 - HOSPITAL GENERAL DOCENTE DE LA POLICIA NACIONAL"/>
    <x v="1"/>
    <x v="5"/>
    <x v="21"/>
    <s v="2.3 - MATERIALES Y SUMINISTROS"/>
    <s v="2.3.3 - PAPEL, CARTÓN E IMPRESOS"/>
    <s v="N"/>
    <s v="00 - N/A"/>
    <s v="20 - FONDOS CON DESTINO ESPECÍFICO"/>
    <s v="99 - MULTIPROVINCIAL"/>
    <s v="2.3.3.3.01 - Productos de artes gráficas"/>
    <s v="(en blanco)"/>
    <s v="(en blanco)"/>
    <n v="0"/>
    <n v="1132.8"/>
    <n v="2000"/>
    <n v="1132.8"/>
  </r>
  <r>
    <s v="2023"/>
    <x v="0"/>
    <x v="0"/>
    <x v="0"/>
    <x v="0"/>
    <s v="2 - Poder Ejecutivo"/>
    <s v="0202 - MINISTERIO DE  INTERIOR Y POLICÍA"/>
    <s v="0008 - HOSPITAL GENERAL DOCENTE DE LA POLICIA NACIONAL"/>
    <x v="1"/>
    <x v="5"/>
    <x v="21"/>
    <s v="2.3 - MATERIALES Y SUMINISTROS"/>
    <s v="2.3.4 - PRODUCTOS FARMACÉUTICOS"/>
    <s v="N"/>
    <s v="00 - N/A"/>
    <s v="10 - FONDO GENERAL"/>
    <s v="99 - MULTIPROVINCIAL"/>
    <s v="2.3.4.1.01 - Productos medicinales para uso humano"/>
    <s v="(en blanco)"/>
    <s v="(en blanco)"/>
    <n v="18933000"/>
    <n v="18715106.899999999"/>
    <n v="18933000"/>
    <n v="18082501.899999999"/>
  </r>
  <r>
    <s v="2023"/>
    <x v="0"/>
    <x v="0"/>
    <x v="0"/>
    <x v="0"/>
    <s v="2 - Poder Ejecutivo"/>
    <s v="0202 - MINISTERIO DE  INTERIOR Y POLICÍA"/>
    <s v="0008 - HOSPITAL GENERAL DOCENTE DE LA POLICIA NACIONAL"/>
    <x v="1"/>
    <x v="5"/>
    <x v="21"/>
    <s v="2.3 - MATERIALES Y SUMINISTROS"/>
    <s v="2.3.4 - PRODUCTOS FARMACÉUTICOS"/>
    <s v="N"/>
    <s v="00 - N/A"/>
    <s v="20 - FONDOS CON DESTINO ESPECÍFICO"/>
    <s v="99 - MULTIPROVINCIAL"/>
    <s v="2.3.4.1.01 - Productos medicinales para uso humano"/>
    <s v="(en blanco)"/>
    <s v="(en blanco)"/>
    <n v="0"/>
    <n v="5021847"/>
    <n v="5042207"/>
    <n v="1977997"/>
  </r>
  <r>
    <s v="2023"/>
    <x v="0"/>
    <x v="0"/>
    <x v="0"/>
    <x v="0"/>
    <s v="2 - Poder Ejecutivo"/>
    <s v="0202 - MINISTERIO DE  INTERIOR Y POLICÍA"/>
    <s v="0008 - HOSPITAL GENERAL DOCENTE DE LA POLICIA NACIONAL"/>
    <x v="1"/>
    <x v="5"/>
    <x v="21"/>
    <s v="2.3 - MATERIALES Y SUMINISTROS"/>
    <s v="2.3.5 - CUERO, CAUCHO Y PLÁSTICO"/>
    <s v="N"/>
    <s v="00 - N/A"/>
    <s v="10 - FONDO GENERAL"/>
    <s v="99 - MULTIPROVINCIAL"/>
    <s v="2.3.5.4.01 - Artículos de caucho"/>
    <s v="(en blanco)"/>
    <s v="(en blanco)"/>
    <n v="231848"/>
    <n v="0"/>
    <n v="0"/>
    <n v="0"/>
  </r>
  <r>
    <s v="2023"/>
    <x v="0"/>
    <x v="0"/>
    <x v="0"/>
    <x v="0"/>
    <s v="2 - Poder Ejecutivo"/>
    <s v="0202 - MINISTERIO DE  INTERIOR Y POLICÍA"/>
    <s v="0008 - HOSPITAL GENERAL DOCENTE DE LA POLICIA NACIONAL"/>
    <x v="1"/>
    <x v="5"/>
    <x v="21"/>
    <s v="2.3 - MATERIALES Y SUMINISTROS"/>
    <s v="2.3.5 - CUERO, CAUCHO Y PLÁSTICO"/>
    <s v="N"/>
    <s v="00 - N/A"/>
    <s v="10 - FONDO GENERAL"/>
    <s v="99 - MULTIPROVINCIAL"/>
    <s v="2.3.5.5.01 - Plástico"/>
    <s v="(en blanco)"/>
    <s v="(en blanco)"/>
    <n v="1700000"/>
    <n v="452610.01"/>
    <n v="500000"/>
    <n v="81089.600000000006"/>
  </r>
  <r>
    <s v="2023"/>
    <x v="0"/>
    <x v="0"/>
    <x v="0"/>
    <x v="0"/>
    <s v="2 - Poder Ejecutivo"/>
    <s v="0202 - MINISTERIO DE  INTERIOR Y POLICÍA"/>
    <s v="0008 - HOSPITAL GENERAL DOCENTE DE LA POLICIA NACIONAL"/>
    <x v="1"/>
    <x v="5"/>
    <x v="21"/>
    <s v="2.3 - MATERIALES Y SUMINISTROS"/>
    <s v="2.3.5 - CUERO, CAUCHO Y PLÁSTICO"/>
    <s v="N"/>
    <s v="00 - N/A"/>
    <s v="20 - FONDOS CON DESTINO ESPECÍFICO"/>
    <s v="99 - MULTIPROVINCIAL"/>
    <s v="2.3.5.5.01 - Plástico"/>
    <s v="(en blanco)"/>
    <s v="(en blanco)"/>
    <n v="0"/>
    <n v="542823.6"/>
    <n v="600000"/>
    <n v="542823.6"/>
  </r>
  <r>
    <s v="2023"/>
    <x v="0"/>
    <x v="0"/>
    <x v="0"/>
    <x v="0"/>
    <s v="2 - Poder Ejecutivo"/>
    <s v="0202 - MINISTERIO DE  INTERIOR Y POLICÍA"/>
    <s v="0008 - HOSPITAL GENERAL DOCENTE DE LA POLICIA NACIONAL"/>
    <x v="1"/>
    <x v="5"/>
    <x v="21"/>
    <s v="2.3 - MATERIALES Y SUMINISTROS"/>
    <s v="2.3.6 - PRODUCTOS DE MINERALES, METÁLICOS Y NO METÁLICOS"/>
    <s v="N"/>
    <s v="00 - N/A"/>
    <s v="20 - FONDOS CON DESTINO ESPECÍFICO"/>
    <s v="99 - MULTIPROVINCIAL"/>
    <s v="2.3.6.1.01 - Productos de cemento"/>
    <s v="(en blanco)"/>
    <s v="(en blanco)"/>
    <n v="0"/>
    <n v="8260"/>
    <n v="7000"/>
    <n v="8260"/>
  </r>
  <r>
    <s v="2023"/>
    <x v="0"/>
    <x v="0"/>
    <x v="0"/>
    <x v="0"/>
    <s v="2 - Poder Ejecutivo"/>
    <s v="0202 - MINISTERIO DE  INTERIOR Y POLICÍA"/>
    <s v="0008 - HOSPITAL GENERAL DOCENTE DE LA POLICIA NACIONAL"/>
    <x v="1"/>
    <x v="5"/>
    <x v="21"/>
    <s v="2.3 - MATERIALES Y SUMINISTROS"/>
    <s v="2.3.6 - PRODUCTOS DE MINERALES, METÁLICOS Y NO METÁLICOS"/>
    <s v="N"/>
    <s v="00 - N/A"/>
    <s v="20 - FONDOS CON DESTINO ESPECÍFICO"/>
    <s v="99 - MULTIPROVINCIAL"/>
    <s v="2.3.6.3.04 - Herramientas menores"/>
    <s v="(en blanco)"/>
    <s v="(en blanco)"/>
    <n v="0"/>
    <n v="80919.7"/>
    <n v="70325"/>
    <n v="80919.7"/>
  </r>
  <r>
    <s v="2023"/>
    <x v="0"/>
    <x v="0"/>
    <x v="0"/>
    <x v="0"/>
    <s v="2 - Poder Ejecutivo"/>
    <s v="0202 - MINISTERIO DE  INTERIOR Y POLICÍA"/>
    <s v="0008 - HOSPITAL GENERAL DOCENTE DE LA POLICIA NACIONAL"/>
    <x v="1"/>
    <x v="5"/>
    <x v="21"/>
    <s v="2.3 - MATERIALES Y SUMINISTROS"/>
    <s v="2.3.6 - PRODUCTOS DE MINERALES, METÁLICOS Y NO METÁLICOS"/>
    <s v="N"/>
    <s v="00 - N/A"/>
    <s v="20 - FONDOS CON DESTINO ESPECÍFICO"/>
    <s v="99 - MULTIPROVINCIAL"/>
    <s v="2.3.6.3.06 - Productos metálicos"/>
    <s v="(en blanco)"/>
    <s v="(en blanco)"/>
    <n v="0"/>
    <n v="283335.7"/>
    <n v="385599.96"/>
    <n v="167105.70000000001"/>
  </r>
  <r>
    <s v="2023"/>
    <x v="0"/>
    <x v="0"/>
    <x v="0"/>
    <x v="0"/>
    <s v="2 - Poder Ejecutivo"/>
    <s v="0202 - MINISTERIO DE  INTERIOR Y POLICÍA"/>
    <s v="0008 - HOSPITAL GENERAL DOCENTE DE LA POLICIA NACIONAL"/>
    <x v="1"/>
    <x v="5"/>
    <x v="21"/>
    <s v="2.3 - MATERIALES Y SUMINISTROS"/>
    <s v="2.3.7 - COMBUSTIBLES, LUBRICANTES, PRODUCTOS QUÍMICOS Y CONEXOS"/>
    <s v="N"/>
    <s v="00 - N/A"/>
    <s v="10 - FONDO GENERAL"/>
    <s v="99 - MULTIPROVINCIAL"/>
    <s v="2.3.7.1.01 - Gasolina"/>
    <s v="(en blanco)"/>
    <s v="(en blanco)"/>
    <n v="8400000"/>
    <n v="8400000"/>
    <n v="8400000"/>
    <n v="8400000"/>
  </r>
  <r>
    <s v="2023"/>
    <x v="0"/>
    <x v="0"/>
    <x v="0"/>
    <x v="0"/>
    <s v="2 - Poder Ejecutivo"/>
    <s v="0202 - MINISTERIO DE  INTERIOR Y POLICÍA"/>
    <s v="0008 - HOSPITAL GENERAL DOCENTE DE LA POLICIA NACIONAL"/>
    <x v="1"/>
    <x v="5"/>
    <x v="21"/>
    <s v="2.3 - MATERIALES Y SUMINISTROS"/>
    <s v="2.3.7 - COMBUSTIBLES, LUBRICANTES, PRODUCTOS QUÍMICOS Y CONEXOS"/>
    <s v="N"/>
    <s v="00 - N/A"/>
    <s v="10 - FONDO GENERAL"/>
    <s v="99 - MULTIPROVINCIAL"/>
    <s v="2.3.7.1.02 - Gasoil"/>
    <s v="(en blanco)"/>
    <s v="(en blanco)"/>
    <n v="9096000"/>
    <n v="3980980"/>
    <n v="3980980"/>
    <n v="3588480"/>
  </r>
  <r>
    <s v="2023"/>
    <x v="0"/>
    <x v="0"/>
    <x v="0"/>
    <x v="0"/>
    <s v="2 - Poder Ejecutivo"/>
    <s v="0202 - MINISTERIO DE  INTERIOR Y POLICÍA"/>
    <s v="0008 - HOSPITAL GENERAL DOCENTE DE LA POLICIA NACIONAL"/>
    <x v="1"/>
    <x v="5"/>
    <x v="21"/>
    <s v="2.3 - MATERIALES Y SUMINISTROS"/>
    <s v="2.3.7 - COMBUSTIBLES, LUBRICANTES, PRODUCTOS QUÍMICOS Y CONEXOS"/>
    <s v="N"/>
    <s v="00 - N/A"/>
    <s v="10 - FONDO GENERAL"/>
    <s v="99 - MULTIPROVINCIAL"/>
    <s v="2.3.7.1.04 - Gas GLP"/>
    <s v="(en blanco)"/>
    <s v="(en blanco)"/>
    <n v="0"/>
    <n v="476705.32999999996"/>
    <n v="300000"/>
    <n v="417561.23"/>
  </r>
  <r>
    <s v="2023"/>
    <x v="0"/>
    <x v="0"/>
    <x v="0"/>
    <x v="0"/>
    <s v="2 - Poder Ejecutivo"/>
    <s v="0202 - MINISTERIO DE  INTERIOR Y POLICÍA"/>
    <s v="0008 - HOSPITAL GENERAL DOCENTE DE LA POLICIA NACIONAL"/>
    <x v="1"/>
    <x v="5"/>
    <x v="21"/>
    <s v="2.3 - MATERIALES Y SUMINISTROS"/>
    <s v="2.3.7 - COMBUSTIBLES, LUBRICANTES, PRODUCTOS QUÍMICOS Y CONEXOS"/>
    <s v="N"/>
    <s v="00 - N/A"/>
    <s v="10 - FONDO GENERAL"/>
    <s v="99 - MULTIPROVINCIAL"/>
    <s v="2.3.7.2.03 - Productos químicos de uso personal y de laboratorios"/>
    <s v="(en blanco)"/>
    <s v="(en blanco)"/>
    <n v="20000000"/>
    <n v="26578118.640000004"/>
    <n v="26897066.300000001"/>
    <n v="25898244.710000005"/>
  </r>
  <r>
    <s v="2023"/>
    <x v="0"/>
    <x v="0"/>
    <x v="0"/>
    <x v="0"/>
    <s v="2 - Poder Ejecutivo"/>
    <s v="0202 - MINISTERIO DE  INTERIOR Y POLICÍA"/>
    <s v="0008 - HOSPITAL GENERAL DOCENTE DE LA POLICIA NACIONAL"/>
    <x v="1"/>
    <x v="5"/>
    <x v="21"/>
    <s v="2.3 - MATERIALES Y SUMINISTROS"/>
    <s v="2.3.7 - COMBUSTIBLES, LUBRICANTES, PRODUCTOS QUÍMICOS Y CONEXOS"/>
    <s v="N"/>
    <s v="00 - N/A"/>
    <s v="10 - FONDO GENERAL"/>
    <s v="99 - MULTIPROVINCIAL"/>
    <s v="2.3.7.2.06 - Pinturas, lacas, barnices, diluyentes y absorbentes para pinturas"/>
    <s v="(en blanco)"/>
    <s v="(en blanco)"/>
    <n v="300000"/>
    <n v="0"/>
    <n v="300000"/>
    <n v="0"/>
  </r>
  <r>
    <s v="2023"/>
    <x v="0"/>
    <x v="0"/>
    <x v="0"/>
    <x v="0"/>
    <s v="2 - Poder Ejecutivo"/>
    <s v="0202 - MINISTERIO DE  INTERIOR Y POLICÍA"/>
    <s v="0008 - HOSPITAL GENERAL DOCENTE DE LA POLICIA NACIONAL"/>
    <x v="1"/>
    <x v="5"/>
    <x v="21"/>
    <s v="2.3 - MATERIALES Y SUMINISTROS"/>
    <s v="2.3.7 - COMBUSTIBLES, LUBRICANTES, PRODUCTOS QUÍMICOS Y CONEXOS"/>
    <s v="N"/>
    <s v="00 - N/A"/>
    <s v="20 - FONDOS CON DESTINO ESPECÍFICO"/>
    <s v="99 - MULTIPROVINCIAL"/>
    <s v="2.3.7.2.03 - Productos químicos de uso personal y de laboratorios"/>
    <s v="(en blanco)"/>
    <s v="(en blanco)"/>
    <n v="0"/>
    <n v="18614947.640000001"/>
    <n v="24750000"/>
    <n v="13171143.970000001"/>
  </r>
  <r>
    <s v="2023"/>
    <x v="0"/>
    <x v="0"/>
    <x v="0"/>
    <x v="0"/>
    <s v="2 - Poder Ejecutivo"/>
    <s v="0202 - MINISTERIO DE  INTERIOR Y POLICÍA"/>
    <s v="0008 - HOSPITAL GENERAL DOCENTE DE LA POLICIA NACIONAL"/>
    <x v="1"/>
    <x v="5"/>
    <x v="21"/>
    <s v="2.3 - MATERIALES Y SUMINISTROS"/>
    <s v="2.3.7 - COMBUSTIBLES, LUBRICANTES, PRODUCTOS QUÍMICOS Y CONEXOS"/>
    <s v="N"/>
    <s v="00 - N/A"/>
    <s v="20 - FONDOS CON DESTINO ESPECÍFICO"/>
    <s v="99 - MULTIPROVINCIAL"/>
    <s v="2.3.7.2.06 - Pinturas, lacas, barnices, diluyentes y absorbentes para pinturas"/>
    <s v="(en blanco)"/>
    <s v="(en blanco)"/>
    <n v="0"/>
    <n v="1488902.86"/>
    <n v="1500000"/>
    <n v="0"/>
  </r>
  <r>
    <s v="2023"/>
    <x v="0"/>
    <x v="0"/>
    <x v="0"/>
    <x v="0"/>
    <s v="2 - Poder Ejecutivo"/>
    <s v="0202 - MINISTERIO DE  INTERIOR Y POLICÍA"/>
    <s v="0008 - HOSPITAL GENERAL DOCENTE DE LA POLICIA NACIONAL"/>
    <x v="1"/>
    <x v="5"/>
    <x v="21"/>
    <s v="2.3 - MATERIALES Y SUMINISTROS"/>
    <s v="2.3.7 - COMBUSTIBLES, LUBRICANTES, PRODUCTOS QUÍMICOS Y CONEXOS"/>
    <s v="N"/>
    <s v="00 - N/A"/>
    <s v="20 - FONDOS CON DESTINO ESPECÍFICO"/>
    <s v="99 - MULTIPROVINCIAL"/>
    <s v="2.3.7.2.99 - Otros productos químicos y conexos"/>
    <s v="(en blanco)"/>
    <s v="(en blanco)"/>
    <n v="0"/>
    <n v="29205"/>
    <n v="24750"/>
    <n v="29205"/>
  </r>
  <r>
    <s v="2023"/>
    <x v="0"/>
    <x v="0"/>
    <x v="0"/>
    <x v="0"/>
    <s v="2 - Poder Ejecutivo"/>
    <s v="0202 - MINISTERIO DE  INTERIOR Y POLICÍA"/>
    <s v="0008 - HOSPITAL GENERAL DOCENTE DE LA POLICIA NACIONAL"/>
    <x v="1"/>
    <x v="5"/>
    <x v="21"/>
    <s v="2.3 - MATERIALES Y SUMINISTROS"/>
    <s v="2.3.9 - PRODUCTOS Y ÚTILES VARIOS"/>
    <s v="N"/>
    <s v="00 - N/A"/>
    <s v="10 - FONDO GENERAL"/>
    <s v="99 - MULTIPROVINCIAL"/>
    <s v="2.3.9.1.01 - Útiles y materiales de limpieza e higiene"/>
    <s v="(en blanco)"/>
    <s v="(en blanco)"/>
    <n v="3018299"/>
    <n v="2120572.5700000003"/>
    <n v="3018299"/>
    <n v="2120572.5699999994"/>
  </r>
  <r>
    <s v="2023"/>
    <x v="0"/>
    <x v="0"/>
    <x v="0"/>
    <x v="0"/>
    <s v="2 - Poder Ejecutivo"/>
    <s v="0202 - MINISTERIO DE  INTERIOR Y POLICÍA"/>
    <s v="0008 - HOSPITAL GENERAL DOCENTE DE LA POLICIA NACIONAL"/>
    <x v="1"/>
    <x v="5"/>
    <x v="21"/>
    <s v="2.3 - MATERIALES Y SUMINISTROS"/>
    <s v="2.3.9 - PRODUCTOS Y ÚTILES VARIOS"/>
    <s v="N"/>
    <s v="00 - N/A"/>
    <s v="10 - FONDO GENERAL"/>
    <s v="99 - MULTIPROVINCIAL"/>
    <s v="2.3.9.2.01 - Útiles  y materiales de escritorio, oficina e informática"/>
    <s v="(en blanco)"/>
    <s v="(en blanco)"/>
    <n v="6000000"/>
    <n v="8314951.2999999998"/>
    <n v="7081848"/>
    <n v="8212141.7399999993"/>
  </r>
  <r>
    <s v="2023"/>
    <x v="0"/>
    <x v="0"/>
    <x v="0"/>
    <x v="0"/>
    <s v="2 - Poder Ejecutivo"/>
    <s v="0202 - MINISTERIO DE  INTERIOR Y POLICÍA"/>
    <s v="0008 - HOSPITAL GENERAL DOCENTE DE LA POLICIA NACIONAL"/>
    <x v="1"/>
    <x v="5"/>
    <x v="21"/>
    <s v="2.3 - MATERIALES Y SUMINISTROS"/>
    <s v="2.3.9 - PRODUCTOS Y ÚTILES VARIOS"/>
    <s v="N"/>
    <s v="00 - N/A"/>
    <s v="10 - FONDO GENERAL"/>
    <s v="99 - MULTIPROVINCIAL"/>
    <s v="2.3.9.3.01 - Útiles menores médico, quirúrgicos o de laboratorio"/>
    <s v="(en blanco)"/>
    <s v="(en blanco)"/>
    <n v="19774349"/>
    <n v="18835696.689999998"/>
    <n v="20774349"/>
    <n v="18014344.700000003"/>
  </r>
  <r>
    <s v="2023"/>
    <x v="0"/>
    <x v="0"/>
    <x v="0"/>
    <x v="0"/>
    <s v="2 - Poder Ejecutivo"/>
    <s v="0202 - MINISTERIO DE  INTERIOR Y POLICÍA"/>
    <s v="0008 - HOSPITAL GENERAL DOCENTE DE LA POLICIA NACIONAL"/>
    <x v="1"/>
    <x v="5"/>
    <x v="21"/>
    <s v="2.3 - MATERIALES Y SUMINISTROS"/>
    <s v="2.3.9 - PRODUCTOS Y ÚTILES VARIOS"/>
    <s v="N"/>
    <s v="00 - N/A"/>
    <s v="10 - FONDO GENERAL"/>
    <s v="99 - MULTIPROVINCIAL"/>
    <s v="2.3.9.5.01 - Útiles de cocina y comedor"/>
    <s v="(en blanco)"/>
    <s v="(en blanco)"/>
    <n v="2380000"/>
    <n v="2754191.0300000003"/>
    <n v="2380000"/>
    <n v="2754191.0300000003"/>
  </r>
  <r>
    <s v="2023"/>
    <x v="0"/>
    <x v="0"/>
    <x v="0"/>
    <x v="0"/>
    <s v="2 - Poder Ejecutivo"/>
    <s v="0202 - MINISTERIO DE  INTERIOR Y POLICÍA"/>
    <s v="0008 - HOSPITAL GENERAL DOCENTE DE LA POLICIA NACIONAL"/>
    <x v="1"/>
    <x v="5"/>
    <x v="21"/>
    <s v="2.3 - MATERIALES Y SUMINISTROS"/>
    <s v="2.3.9 - PRODUCTOS Y ÚTILES VARIOS"/>
    <s v="N"/>
    <s v="00 - N/A"/>
    <s v="10 - FONDO GENERAL"/>
    <s v="99 - MULTIPROVINCIAL"/>
    <s v="2.3.9.6.01 - Productos eléctricos y afines"/>
    <s v="(en blanco)"/>
    <s v="(en blanco)"/>
    <n v="160000"/>
    <n v="114956.54000000001"/>
    <n v="160000"/>
    <n v="114956.54000000001"/>
  </r>
  <r>
    <s v="2023"/>
    <x v="0"/>
    <x v="0"/>
    <x v="0"/>
    <x v="0"/>
    <s v="2 - Poder Ejecutivo"/>
    <s v="0202 - MINISTERIO DE  INTERIOR Y POLICÍA"/>
    <s v="0008 - HOSPITAL GENERAL DOCENTE DE LA POLICIA NACIONAL"/>
    <x v="1"/>
    <x v="5"/>
    <x v="21"/>
    <s v="2.3 - MATERIALES Y SUMINISTROS"/>
    <s v="2.3.9 - PRODUCTOS Y ÚTILES VARIOS"/>
    <s v="N"/>
    <s v="00 - N/A"/>
    <s v="10 - FONDO GENERAL"/>
    <s v="99 - MULTIPROVINCIAL"/>
    <s v="2.3.9.8.01 - Repuestos"/>
    <s v="(en blanco)"/>
    <s v="(en blanco)"/>
    <n v="633124"/>
    <n v="10261.69"/>
    <n v="633124"/>
    <n v="0"/>
  </r>
  <r>
    <s v="2023"/>
    <x v="0"/>
    <x v="0"/>
    <x v="0"/>
    <x v="0"/>
    <s v="2 - Poder Ejecutivo"/>
    <s v="0202 - MINISTERIO DE  INTERIOR Y POLICÍA"/>
    <s v="0008 - HOSPITAL GENERAL DOCENTE DE LA POLICIA NACIONAL"/>
    <x v="1"/>
    <x v="5"/>
    <x v="21"/>
    <s v="2.3 - MATERIALES Y SUMINISTROS"/>
    <s v="2.3.9 - PRODUCTOS Y ÚTILES VARIOS"/>
    <s v="N"/>
    <s v="00 - N/A"/>
    <s v="20 - FONDOS CON DESTINO ESPECÍFICO"/>
    <s v="99 - MULTIPROVINCIAL"/>
    <s v="2.3.9.1.01 - Útiles y materiales de limpieza e higiene"/>
    <s v="(en blanco)"/>
    <s v="(en blanco)"/>
    <n v="0"/>
    <n v="619460.81999999995"/>
    <n v="500000"/>
    <n v="619460.82000000007"/>
  </r>
  <r>
    <s v="2023"/>
    <x v="0"/>
    <x v="0"/>
    <x v="0"/>
    <x v="0"/>
    <s v="2 - Poder Ejecutivo"/>
    <s v="0202 - MINISTERIO DE  INTERIOR Y POLICÍA"/>
    <s v="0008 - HOSPITAL GENERAL DOCENTE DE LA POLICIA NACIONAL"/>
    <x v="1"/>
    <x v="5"/>
    <x v="21"/>
    <s v="2.3 - MATERIALES Y SUMINISTROS"/>
    <s v="2.3.9 - PRODUCTOS Y ÚTILES VARIOS"/>
    <s v="N"/>
    <s v="00 - N/A"/>
    <s v="20 - FONDOS CON DESTINO ESPECÍFICO"/>
    <s v="99 - MULTIPROVINCIAL"/>
    <s v="2.3.9.2.01 - Útiles  y materiales de escritorio, oficina e informática"/>
    <s v="(en blanco)"/>
    <s v="(en blanco)"/>
    <n v="0"/>
    <n v="3992065.08"/>
    <n v="4000000"/>
    <n v="3992065.08"/>
  </r>
  <r>
    <s v="2023"/>
    <x v="0"/>
    <x v="0"/>
    <x v="0"/>
    <x v="0"/>
    <s v="2 - Poder Ejecutivo"/>
    <s v="0202 - MINISTERIO DE  INTERIOR Y POLICÍA"/>
    <s v="0008 - HOSPITAL GENERAL DOCENTE DE LA POLICIA NACIONAL"/>
    <x v="1"/>
    <x v="5"/>
    <x v="21"/>
    <s v="2.3 - MATERIALES Y SUMINISTROS"/>
    <s v="2.3.9 - PRODUCTOS Y ÚTILES VARIOS"/>
    <s v="N"/>
    <s v="00 - N/A"/>
    <s v="20 - FONDOS CON DESTINO ESPECÍFICO"/>
    <s v="99 - MULTIPROVINCIAL"/>
    <s v="2.3.9.2.02 - Útiles y materiales  escolares y de enseñanzas"/>
    <s v="(en blanco)"/>
    <s v="(en blanco)"/>
    <n v="0"/>
    <n v="2655"/>
    <n v="2250"/>
    <n v="2655"/>
  </r>
  <r>
    <s v="2023"/>
    <x v="0"/>
    <x v="0"/>
    <x v="0"/>
    <x v="0"/>
    <s v="2 - Poder Ejecutivo"/>
    <s v="0202 - MINISTERIO DE  INTERIOR Y POLICÍA"/>
    <s v="0008 - HOSPITAL GENERAL DOCENTE DE LA POLICIA NACIONAL"/>
    <x v="1"/>
    <x v="5"/>
    <x v="21"/>
    <s v="2.3 - MATERIALES Y SUMINISTROS"/>
    <s v="2.3.9 - PRODUCTOS Y ÚTILES VARIOS"/>
    <s v="N"/>
    <s v="00 - N/A"/>
    <s v="20 - FONDOS CON DESTINO ESPECÍFICO"/>
    <s v="99 - MULTIPROVINCIAL"/>
    <s v="2.3.9.3.01 - Útiles menores médico, quirúrgicos o de laboratorio"/>
    <s v="(en blanco)"/>
    <s v="(en blanco)"/>
    <n v="0"/>
    <n v="10789425.260000002"/>
    <n v="9448319.0399999991"/>
    <n v="6767868.25"/>
  </r>
  <r>
    <s v="2023"/>
    <x v="0"/>
    <x v="0"/>
    <x v="0"/>
    <x v="0"/>
    <s v="2 - Poder Ejecutivo"/>
    <s v="0202 - MINISTERIO DE  INTERIOR Y POLICÍA"/>
    <s v="0008 - HOSPITAL GENERAL DOCENTE DE LA POLICIA NACIONAL"/>
    <x v="1"/>
    <x v="5"/>
    <x v="21"/>
    <s v="2.3 - MATERIALES Y SUMINISTROS"/>
    <s v="2.3.9 - PRODUCTOS Y ÚTILES VARIOS"/>
    <s v="N"/>
    <s v="00 - N/A"/>
    <s v="20 - FONDOS CON DESTINO ESPECÍFICO"/>
    <s v="99 - MULTIPROVINCIAL"/>
    <s v="2.3.9.5.01 - Útiles de cocina y comedor"/>
    <s v="(en blanco)"/>
    <s v="(en blanco)"/>
    <n v="0"/>
    <n v="248980"/>
    <n v="275082"/>
    <n v="248980"/>
  </r>
  <r>
    <s v="2023"/>
    <x v="0"/>
    <x v="0"/>
    <x v="0"/>
    <x v="0"/>
    <s v="2 - Poder Ejecutivo"/>
    <s v="0202 - MINISTERIO DE  INTERIOR Y POLICÍA"/>
    <s v="0008 - HOSPITAL GENERAL DOCENTE DE LA POLICIA NACIONAL"/>
    <x v="1"/>
    <x v="5"/>
    <x v="21"/>
    <s v="2.3 - MATERIALES Y SUMINISTROS"/>
    <s v="2.3.9 - PRODUCTOS Y ÚTILES VARIOS"/>
    <s v="N"/>
    <s v="00 - N/A"/>
    <s v="20 - FONDOS CON DESTINO ESPECÍFICO"/>
    <s v="99 - MULTIPROVINCIAL"/>
    <s v="2.3.9.6.01 - Productos eléctricos y afines"/>
    <s v="(en blanco)"/>
    <s v="(en blanco)"/>
    <n v="0"/>
    <n v="1549903.77"/>
    <n v="3352450"/>
    <n v="655363.76"/>
  </r>
  <r>
    <s v="2023"/>
    <x v="0"/>
    <x v="0"/>
    <x v="0"/>
    <x v="0"/>
    <s v="2 - Poder Ejecutivo"/>
    <s v="0202 - MINISTERIO DE  INTERIOR Y POLICÍA"/>
    <s v="0008 - HOSPITAL GENERAL DOCENTE DE LA POLICIA NACIONAL"/>
    <x v="1"/>
    <x v="5"/>
    <x v="21"/>
    <s v="2.3 - MATERIALES Y SUMINISTROS"/>
    <s v="2.3.9 - PRODUCTOS Y ÚTILES VARIOS"/>
    <s v="N"/>
    <s v="00 - N/A"/>
    <s v="20 - FONDOS CON DESTINO ESPECÍFICO"/>
    <s v="99 - MULTIPROVINCIAL"/>
    <s v="2.3.9.8.01 - Repuestos"/>
    <s v="(en blanco)"/>
    <s v="(en blanco)"/>
    <n v="0"/>
    <n v="341604"/>
    <n v="105610"/>
    <n v="236000"/>
  </r>
  <r>
    <s v="2023"/>
    <x v="0"/>
    <x v="0"/>
    <x v="0"/>
    <x v="0"/>
    <s v="2 - Poder Ejecutivo"/>
    <s v="0202 - MINISTERIO DE  INTERIOR Y POLICÍA"/>
    <s v="0008 - HOSPITAL GENERAL DOCENTE DE LA POLICIA NACIONAL"/>
    <x v="1"/>
    <x v="5"/>
    <x v="21"/>
    <s v="2.3 - MATERIALES Y SUMINISTROS"/>
    <s v="2.3.9 - PRODUCTOS Y ÚTILES VARIOS"/>
    <s v="N"/>
    <s v="00 - N/A"/>
    <s v="20 - FONDOS CON DESTINO ESPECÍFICO"/>
    <s v="99 - MULTIPROVINCIAL"/>
    <s v="2.3.9.8.02 - Accesorios"/>
    <s v="(en blanco)"/>
    <s v="(en blanco)"/>
    <n v="0"/>
    <n v="15945.77"/>
    <n v="70000"/>
    <n v="15945.77"/>
  </r>
  <r>
    <s v="2023"/>
    <x v="0"/>
    <x v="0"/>
    <x v="1"/>
    <x v="1"/>
    <s v="2 - Poder Ejecutivo"/>
    <s v="0202 - MINISTERIO DE  INTERIOR Y POLICÍA"/>
    <s v="0008 - HOSPITAL GENERAL DOCENTE DE LA POLICIA NACIONAL"/>
    <x v="1"/>
    <x v="5"/>
    <x v="21"/>
    <s v="2.3 - MATERIALES Y SUMINISTROS"/>
    <s v="2.3.9 - PRODUCTOS Y ÚTILES VARIOS"/>
    <s v="N"/>
    <s v="00 - N/A"/>
    <s v="20 - FONDOS CON DESTINO ESPECÍFICO"/>
    <s v="99 - MULTIPROVINCIAL"/>
    <s v="2.3.9.9.05 - Productos y útiles diversos"/>
    <s v="(en blanco)"/>
    <s v="(en blanco)"/>
    <n v="0"/>
    <n v="41067.910000000003"/>
    <n v="14738.27"/>
    <n v="41067.910000000003"/>
  </r>
  <r>
    <s v="2023"/>
    <x v="0"/>
    <x v="0"/>
    <x v="0"/>
    <x v="0"/>
    <s v="2 - Poder Ejecutivo"/>
    <s v="0202 - MINISTERIO DE  INTERIOR Y POLICÍA"/>
    <s v="0009 - COMITÉ DE RETIRO DE LA POLICIA NACIONAL"/>
    <x v="1"/>
    <x v="2"/>
    <x v="20"/>
    <s v="2.1 - REMUNERACIONES Y CONTRIBUCIONES"/>
    <s v="2.1.1 - REMUNERACIONES"/>
    <s v="N"/>
    <s v="00 - N/A"/>
    <s v="10 - FONDO GENERAL"/>
    <s v="99 - MULTIPROVINCIAL"/>
    <s v="2.1.1.1.01 - Sueldos empleados fijos"/>
    <s v="(en blanco)"/>
    <s v="(en blanco)"/>
    <n v="967200"/>
    <n v="433300"/>
    <n v="433300"/>
    <n v="433300"/>
  </r>
  <r>
    <s v="2023"/>
    <x v="0"/>
    <x v="0"/>
    <x v="0"/>
    <x v="0"/>
    <s v="2 - Poder Ejecutivo"/>
    <s v="0202 - MINISTERIO DE  INTERIOR Y POLICÍA"/>
    <s v="0009 - COMITÉ DE RETIRO DE LA POLICIA NACIONAL"/>
    <x v="1"/>
    <x v="2"/>
    <x v="20"/>
    <s v="2.1 - REMUNERACIONES Y CONTRIBUCIONES"/>
    <s v="2.1.1 - REMUNERACIONES"/>
    <s v="N"/>
    <s v="00 - N/A"/>
    <s v="10 - FONDO GENERAL"/>
    <s v="99 - MULTIPROVINCIAL"/>
    <s v="2.1.1.1.12 - Sueldo fijo por cargo a personal militar y policial"/>
    <s v="(en blanco)"/>
    <s v="(en blanco)"/>
    <n v="20814000"/>
    <n v="29717950"/>
    <n v="29717950"/>
    <n v="29717950"/>
  </r>
  <r>
    <s v="2023"/>
    <x v="0"/>
    <x v="0"/>
    <x v="0"/>
    <x v="0"/>
    <s v="2 - Poder Ejecutivo"/>
    <s v="0202 - MINISTERIO DE  INTERIOR Y POLICÍA"/>
    <s v="0009 - COMITÉ DE RETIRO DE LA POLICIA NACIONAL"/>
    <x v="1"/>
    <x v="2"/>
    <x v="20"/>
    <s v="2.1 - REMUNERACIONES Y CONTRIBUCIONES"/>
    <s v="2.1.1 - REMUNERACIONES"/>
    <s v="N"/>
    <s v="00 - N/A"/>
    <s v="10 - FONDO GENERAL"/>
    <s v="99 - MULTIPROVINCIAL"/>
    <s v="2.1.1.4.01 - Sueldo Anual No. 13"/>
    <s v="(en blanco)"/>
    <s v="(en blanco)"/>
    <n v="1815100"/>
    <n v="2384524.9900000002"/>
    <n v="2384524.9900000002"/>
    <n v="2384524.9900000002"/>
  </r>
  <r>
    <s v="2023"/>
    <x v="0"/>
    <x v="0"/>
    <x v="0"/>
    <x v="0"/>
    <s v="2 - Poder Ejecutivo"/>
    <s v="0202 - MINISTERIO DE  INTERIOR Y POLICÍA"/>
    <s v="0009 - COMITÉ DE RETIRO DE LA POLICIA NACIONAL"/>
    <x v="1"/>
    <x v="2"/>
    <x v="20"/>
    <s v="2.1 - REMUNERACIONES Y CONTRIBUCIONES"/>
    <s v="2.1.2 - SOBRESUELDOS"/>
    <s v="N"/>
    <s v="00 - N/A"/>
    <s v="10 - FONDO GENERAL"/>
    <s v="99 - MULTIPROVINCIAL"/>
    <s v="2.1.2.2.01 - Compensación por gastos de alimentación"/>
    <s v="(en blanco)"/>
    <s v="(en blanco)"/>
    <n v="7792800"/>
    <n v="7719240"/>
    <n v="7729000"/>
    <n v="7676600"/>
  </r>
  <r>
    <s v="2023"/>
    <x v="0"/>
    <x v="0"/>
    <x v="0"/>
    <x v="0"/>
    <s v="2 - Poder Ejecutivo"/>
    <s v="0202 - MINISTERIO DE  INTERIOR Y POLICÍA"/>
    <s v="0009 - COMITÉ DE RETIRO DE LA POLICIA NACIONAL"/>
    <x v="1"/>
    <x v="2"/>
    <x v="20"/>
    <s v="2.1 - REMUNERACIONES Y CONTRIBUCIONES"/>
    <s v="2.1.5 - CONTRIBUCIONES A LA SEGURIDAD SOCIAL"/>
    <s v="N"/>
    <s v="00 - N/A"/>
    <s v="10 - FONDO GENERAL"/>
    <s v="99 - MULTIPROVINCIAL"/>
    <s v="2.1.5.1.01 - Contribuciones al seguro de salud"/>
    <s v="(en blanco)"/>
    <s v="(en blanco)"/>
    <n v="68575"/>
    <n v="30720.97"/>
    <n v="30720.97"/>
    <n v="30720.969999999998"/>
  </r>
  <r>
    <s v="2023"/>
    <x v="0"/>
    <x v="0"/>
    <x v="0"/>
    <x v="0"/>
    <s v="2 - Poder Ejecutivo"/>
    <s v="0202 - MINISTERIO DE  INTERIOR Y POLICÍA"/>
    <s v="0009 - COMITÉ DE RETIRO DE LA POLICIA NACIONAL"/>
    <x v="1"/>
    <x v="2"/>
    <x v="20"/>
    <s v="2.1 - REMUNERACIONES Y CONTRIBUCIONES"/>
    <s v="2.1.5 - CONTRIBUCIONES A LA SEGURIDAD SOCIAL"/>
    <s v="N"/>
    <s v="00 - N/A"/>
    <s v="10 - FONDO GENERAL"/>
    <s v="99 - MULTIPROVINCIAL"/>
    <s v="2.1.5.2.01 - Contribuciones al seguro de pensiones"/>
    <s v="(en blanco)"/>
    <s v="(en blanco)"/>
    <n v="1547245"/>
    <n v="2140744.14"/>
    <n v="2140744.1399999997"/>
    <n v="2140738.7599999998"/>
  </r>
  <r>
    <s v="2023"/>
    <x v="0"/>
    <x v="0"/>
    <x v="0"/>
    <x v="0"/>
    <s v="2 - Poder Ejecutivo"/>
    <s v="0202 - MINISTERIO DE  INTERIOR Y POLICÍA"/>
    <s v="0009 - COMITÉ DE RETIRO DE LA POLICIA NACIONAL"/>
    <x v="1"/>
    <x v="2"/>
    <x v="20"/>
    <s v="2.1 - REMUNERACIONES Y CONTRIBUCIONES"/>
    <s v="2.1.5 - CONTRIBUCIONES A LA SEGURIDAD SOCIAL"/>
    <s v="N"/>
    <s v="00 - N/A"/>
    <s v="10 - FONDO GENERAL"/>
    <s v="99 - MULTIPROVINCIAL"/>
    <s v="2.1.5.3.01 - Contribuciones al seguro de riesgo laboral"/>
    <s v="(en blanco)"/>
    <s v="(en blanco)"/>
    <n v="11606"/>
    <n v="5199.6000000000004"/>
    <n v="5199.6000000000004"/>
    <n v="5199.6000000000004"/>
  </r>
  <r>
    <s v="2023"/>
    <x v="0"/>
    <x v="0"/>
    <x v="0"/>
    <x v="0"/>
    <s v="2 - Poder Ejecutivo"/>
    <s v="0202 - MINISTERIO DE  INTERIOR Y POLICÍA"/>
    <s v="0009 - COMITÉ DE RETIRO DE LA POLICIA NACIONAL"/>
    <x v="1"/>
    <x v="2"/>
    <x v="20"/>
    <s v="2.2 - CONTRATACIÓN DE SERVICIOS"/>
    <s v="2.2.1 - SERVICIOS BÁSICOS"/>
    <s v="N"/>
    <s v="00 - N/A"/>
    <s v="10 - FONDO GENERAL"/>
    <s v="99 - MULTIPROVINCIAL"/>
    <s v="2.2.1.3.01 - Teléfono local"/>
    <s v="(en blanco)"/>
    <s v="(en blanco)"/>
    <n v="1200000"/>
    <n v="1038752.05"/>
    <n v="1191672.04"/>
    <n v="1038752.05"/>
  </r>
  <r>
    <s v="2023"/>
    <x v="0"/>
    <x v="0"/>
    <x v="0"/>
    <x v="0"/>
    <s v="2 - Poder Ejecutivo"/>
    <s v="0202 - MINISTERIO DE  INTERIOR Y POLICÍA"/>
    <s v="0009 - COMITÉ DE RETIRO DE LA POLICIA NACIONAL"/>
    <x v="1"/>
    <x v="2"/>
    <x v="20"/>
    <s v="2.2 - CONTRATACIÓN DE SERVICIOS"/>
    <s v="2.2.1 - SERVICIOS BÁSICOS"/>
    <s v="N"/>
    <s v="00 - N/A"/>
    <s v="10 - FONDO GENERAL"/>
    <s v="99 - MULTIPROVINCIAL"/>
    <s v="2.2.1.7.01 - Agua"/>
    <s v="(en blanco)"/>
    <s v="(en blanco)"/>
    <n v="10800"/>
    <n v="0"/>
    <n v="0"/>
    <n v="0"/>
  </r>
  <r>
    <s v="2023"/>
    <x v="0"/>
    <x v="0"/>
    <x v="0"/>
    <x v="0"/>
    <s v="2 - Poder Ejecutivo"/>
    <s v="0202 - MINISTERIO DE  INTERIOR Y POLICÍA"/>
    <s v="0009 - COMITÉ DE RETIRO DE LA POLICIA NACIONAL"/>
    <x v="1"/>
    <x v="2"/>
    <x v="20"/>
    <s v="2.2 - CONTRATACIÓN DE SERVICIOS"/>
    <s v="2.2.1 - SERVICIOS BÁSICOS"/>
    <s v="N"/>
    <s v="00 - N/A"/>
    <s v="10 - FONDO GENERAL"/>
    <s v="99 - MULTIPROVINCIAL"/>
    <s v="2.2.1.8.01 - Recolección de residuos"/>
    <s v="(en blanco)"/>
    <s v="(en blanco)"/>
    <n v="22800"/>
    <n v="20765"/>
    <n v="20800"/>
    <n v="20765"/>
  </r>
  <r>
    <s v="2023"/>
    <x v="0"/>
    <x v="0"/>
    <x v="0"/>
    <x v="0"/>
    <s v="2 - Poder Ejecutivo"/>
    <s v="0202 - MINISTERIO DE  INTERIOR Y POLICÍA"/>
    <s v="0009 - COMITÉ DE RETIRO DE LA POLICIA NACIONAL"/>
    <x v="1"/>
    <x v="2"/>
    <x v="20"/>
    <s v="2.2 - CONTRATACIÓN DE SERVICIOS"/>
    <s v="2.2.6 - SEGUROS"/>
    <s v="N"/>
    <s v="00 - N/A"/>
    <s v="10 - FONDO GENERAL"/>
    <s v="99 - MULTIPROVINCIAL"/>
    <s v="2.2.6.2.01 - Seguro de bienes muebles"/>
    <s v="(en blanco)"/>
    <s v="(en blanco)"/>
    <n v="20000"/>
    <n v="13357.72"/>
    <n v="13357.720000000001"/>
    <n v="13357.72"/>
  </r>
  <r>
    <s v="2023"/>
    <x v="0"/>
    <x v="0"/>
    <x v="0"/>
    <x v="0"/>
    <s v="2 - Poder Ejecutivo"/>
    <s v="0202 - MINISTERIO DE  INTERIOR Y POLICÍA"/>
    <s v="0009 - COMITÉ DE RETIRO DE LA POLICIA NACIONAL"/>
    <x v="1"/>
    <x v="2"/>
    <x v="20"/>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113224"/>
    <n v="152224"/>
    <n v="166724"/>
    <n v="97000"/>
  </r>
  <r>
    <s v="2023"/>
    <x v="0"/>
    <x v="0"/>
    <x v="0"/>
    <x v="0"/>
    <s v="2 - Poder Ejecutivo"/>
    <s v="0202 - MINISTERIO DE  INTERIOR Y POLICÍA"/>
    <s v="0009 - COMITÉ DE RETIRO DE LA POLICIA NACIONAL"/>
    <x v="1"/>
    <x v="2"/>
    <x v="20"/>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78000"/>
    <n v="0"/>
    <n v="0"/>
    <n v="0"/>
  </r>
  <r>
    <s v="2023"/>
    <x v="0"/>
    <x v="0"/>
    <x v="0"/>
    <x v="0"/>
    <s v="2 - Poder Ejecutivo"/>
    <s v="0202 - MINISTERIO DE  INTERIOR Y POLICÍA"/>
    <s v="0009 - COMITÉ DE RETIRO DE LA POLICIA NACIONAL"/>
    <x v="1"/>
    <x v="2"/>
    <x v="20"/>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600000"/>
    <n v="614182.79"/>
    <n v="614175.98"/>
    <n v="525695.98"/>
  </r>
  <r>
    <s v="2023"/>
    <x v="0"/>
    <x v="0"/>
    <x v="0"/>
    <x v="0"/>
    <s v="2 - Poder Ejecutivo"/>
    <s v="0202 - MINISTERIO DE  INTERIOR Y POLICÍA"/>
    <s v="0009 - COMITÉ DE RETIRO DE LA POLICIA NACIONAL"/>
    <x v="1"/>
    <x v="2"/>
    <x v="20"/>
    <s v="2.2 - CONTRATACIÓN DE SERVICIOS"/>
    <s v="2.2.7 - SERVICIOS DE CONSERVACIÓN, REPARACIONES MENORES E INSTALACIONES TEMPORALES"/>
    <s v="N"/>
    <s v="00 - N/A"/>
    <s v="10 - FONDO GENERAL"/>
    <s v="99 - MULTIPROVINCIAL"/>
    <s v="2.2.7.2.99 - Otros servicios de mantenimiento, reparación, desmonte e instalación"/>
    <s v="(en blanco)"/>
    <s v="(en blanco)"/>
    <n v="965000"/>
    <n v="0"/>
    <n v="0"/>
    <n v="0"/>
  </r>
  <r>
    <s v="2023"/>
    <x v="0"/>
    <x v="0"/>
    <x v="0"/>
    <x v="0"/>
    <s v="2 - Poder Ejecutivo"/>
    <s v="0202 - MINISTERIO DE  INTERIOR Y POLICÍA"/>
    <s v="0009 - COMITÉ DE RETIRO DE LA POLICIA NACIONAL"/>
    <x v="1"/>
    <x v="2"/>
    <x v="20"/>
    <s v="2.2 - CONTRATACIÓN DE SERVICIOS"/>
    <s v="2.2.8 - OTROS SERVICIOS NO INCLUIDOS EN CONCEPTOS ANTERIORES"/>
    <s v="N"/>
    <s v="00 - N/A"/>
    <s v="10 - FONDO GENERAL"/>
    <s v="99 - MULTIPROVINCIAL"/>
    <s v="2.2.8.4.01 - Servicios funerarios y gastos conexos"/>
    <s v="(en blanco)"/>
    <s v="(en blanco)"/>
    <n v="0"/>
    <n v="0"/>
    <n v="2480000"/>
    <n v="0"/>
  </r>
  <r>
    <s v="2023"/>
    <x v="0"/>
    <x v="0"/>
    <x v="0"/>
    <x v="0"/>
    <s v="2 - Poder Ejecutivo"/>
    <s v="0202 - MINISTERIO DE  INTERIOR Y POLICÍA"/>
    <s v="0009 - COMITÉ DE RETIRO DE LA POLICIA NACIONAL"/>
    <x v="1"/>
    <x v="2"/>
    <x v="20"/>
    <s v="2.2 - CONTRATACIÓN DE SERVICIOS"/>
    <s v="2.2.8 - OTROS SERVICIOS NO INCLUIDOS EN CONCEPTOS ANTERIORES"/>
    <s v="N"/>
    <s v="00 - N/A"/>
    <s v="10 - FONDO GENERAL"/>
    <s v="99 - MULTIPROVINCIAL"/>
    <s v="2.2.8.5.01 - Fumigación"/>
    <s v="(en blanco)"/>
    <s v="(en blanco)"/>
    <n v="140000"/>
    <n v="146939.97999999998"/>
    <n v="146939.98000000001"/>
    <n v="108939.97999999998"/>
  </r>
  <r>
    <s v="2023"/>
    <x v="0"/>
    <x v="0"/>
    <x v="0"/>
    <x v="0"/>
    <s v="2 - Poder Ejecutivo"/>
    <s v="0202 - MINISTERIO DE  INTERIOR Y POLICÍA"/>
    <s v="0009 - COMITÉ DE RETIRO DE LA POLICIA NACIONAL"/>
    <x v="1"/>
    <x v="2"/>
    <x v="20"/>
    <s v="2.3 - MATERIALES Y SUMINISTROS"/>
    <s v="2.3.1 - ALIMENTOS Y PRODUCTOS AGROFORESTALES"/>
    <s v="N"/>
    <s v="00 - N/A"/>
    <s v="10 - FONDO GENERAL"/>
    <s v="99 - MULTIPROVINCIAL"/>
    <s v="2.3.1.1.01 - Alimentos y bebidas para personas"/>
    <s v="(en blanco)"/>
    <s v="(en blanco)"/>
    <n v="0"/>
    <n v="4547878.6800000006"/>
    <n v="4547878.68"/>
    <n v="4402007.0900000008"/>
  </r>
  <r>
    <s v="2023"/>
    <x v="0"/>
    <x v="0"/>
    <x v="0"/>
    <x v="0"/>
    <s v="2 - Poder Ejecutivo"/>
    <s v="0202 - MINISTERIO DE  INTERIOR Y POLICÍA"/>
    <s v="0009 - COMITÉ DE RETIRO DE LA POLICIA NACIONAL"/>
    <x v="1"/>
    <x v="2"/>
    <x v="20"/>
    <s v="2.3 - MATERIALES Y SUMINISTROS"/>
    <s v="2.3.3 - PAPEL, CARTÓN E IMPRESOS"/>
    <s v="N"/>
    <s v="00 - N/A"/>
    <s v="10 - FONDO GENERAL"/>
    <s v="99 - MULTIPROVINCIAL"/>
    <s v="2.3.3.1.01 - Papel de escritorio"/>
    <s v="(en blanco)"/>
    <s v="(en blanco)"/>
    <n v="480400"/>
    <n v="196886.85"/>
    <n v="196759.84"/>
    <n v="196886.85"/>
  </r>
  <r>
    <s v="2023"/>
    <x v="0"/>
    <x v="0"/>
    <x v="0"/>
    <x v="0"/>
    <s v="2 - Poder Ejecutivo"/>
    <s v="0202 - MINISTERIO DE  INTERIOR Y POLICÍA"/>
    <s v="0009 - COMITÉ DE RETIRO DE LA POLICIA NACIONAL"/>
    <x v="1"/>
    <x v="2"/>
    <x v="20"/>
    <s v="2.3 - MATERIALES Y SUMINISTROS"/>
    <s v="2.3.3 - PAPEL, CARTÓN E IMPRESOS"/>
    <s v="N"/>
    <s v="00 - N/A"/>
    <s v="10 - FONDO GENERAL"/>
    <s v="99 - MULTIPROVINCIAL"/>
    <s v="2.3.3.2.01 - Papel y cartón"/>
    <s v="(en blanco)"/>
    <s v="(en blanco)"/>
    <n v="350000"/>
    <n v="277060.13"/>
    <n v="277928.7"/>
    <n v="277060.13"/>
  </r>
  <r>
    <s v="2023"/>
    <x v="0"/>
    <x v="0"/>
    <x v="0"/>
    <x v="0"/>
    <s v="2 - Poder Ejecutivo"/>
    <s v="0202 - MINISTERIO DE  INTERIOR Y POLICÍA"/>
    <s v="0009 - COMITÉ DE RETIRO DE LA POLICIA NACIONAL"/>
    <x v="1"/>
    <x v="2"/>
    <x v="20"/>
    <s v="2.3 - MATERIALES Y SUMINISTROS"/>
    <s v="2.3.4 - PRODUCTOS FARMACÉUTICOS"/>
    <s v="N"/>
    <s v="00 - N/A"/>
    <s v="10 - FONDO GENERAL"/>
    <s v="99 - MULTIPROVINCIAL"/>
    <s v="2.3.4.1.01 - Productos medicinales para uso humano"/>
    <s v="(en blanco)"/>
    <s v="(en blanco)"/>
    <n v="20000000"/>
    <n v="14621562"/>
    <n v="14621562"/>
    <n v="14621562"/>
  </r>
  <r>
    <s v="2023"/>
    <x v="0"/>
    <x v="0"/>
    <x v="0"/>
    <x v="0"/>
    <s v="2 - Poder Ejecutivo"/>
    <s v="0202 - MINISTERIO DE  INTERIOR Y POLICÍA"/>
    <s v="0009 - COMITÉ DE RETIRO DE LA POLICIA NACIONAL"/>
    <x v="1"/>
    <x v="2"/>
    <x v="20"/>
    <s v="2.3 - MATERIALES Y SUMINISTROS"/>
    <s v="2.3.7 - COMBUSTIBLES, LUBRICANTES, PRODUCTOS QUÍMICOS Y CONEXOS"/>
    <s v="N"/>
    <s v="00 - N/A"/>
    <s v="10 - FONDO GENERAL"/>
    <s v="99 - MULTIPROVINCIAL"/>
    <s v="2.3.7.1.01 - Gasolina"/>
    <s v="(en blanco)"/>
    <s v="(en blanco)"/>
    <n v="5698400"/>
    <n v="5798400"/>
    <n v="5798400"/>
    <n v="5798400"/>
  </r>
  <r>
    <s v="2023"/>
    <x v="0"/>
    <x v="0"/>
    <x v="0"/>
    <x v="0"/>
    <s v="2 - Poder Ejecutivo"/>
    <s v="0202 - MINISTERIO DE  INTERIOR Y POLICÍA"/>
    <s v="0009 - COMITÉ DE RETIRO DE LA POLICIA NACIONAL"/>
    <x v="1"/>
    <x v="2"/>
    <x v="20"/>
    <s v="2.3 - MATERIALES Y SUMINISTROS"/>
    <s v="2.3.7 - COMBUSTIBLES, LUBRICANTES, PRODUCTOS QUÍMICOS Y CONEXOS"/>
    <s v="N"/>
    <s v="00 - N/A"/>
    <s v="10 - FONDO GENERAL"/>
    <s v="99 - MULTIPROVINCIAL"/>
    <s v="2.3.7.1.05 - Aceites y grasas"/>
    <s v="(en blanco)"/>
    <s v="(en blanco)"/>
    <n v="5500"/>
    <n v="9887.6299999999992"/>
    <n v="9887.65"/>
    <n v="5493.9699999999993"/>
  </r>
  <r>
    <s v="2023"/>
    <x v="0"/>
    <x v="0"/>
    <x v="0"/>
    <x v="0"/>
    <s v="2 - Poder Ejecutivo"/>
    <s v="0202 - MINISTERIO DE  INTERIOR Y POLICÍA"/>
    <s v="0009 - COMITÉ DE RETIRO DE LA POLICIA NACIONAL"/>
    <x v="1"/>
    <x v="2"/>
    <x v="20"/>
    <s v="2.3 - MATERIALES Y SUMINISTROS"/>
    <s v="2.3.7 - COMBUSTIBLES, LUBRICANTES, PRODUCTOS QUÍMICOS Y CONEXOS"/>
    <s v="N"/>
    <s v="00 - N/A"/>
    <s v="10 - FONDO GENERAL"/>
    <s v="99 - MULTIPROVINCIAL"/>
    <s v="2.3.7.2.03 - Productos químicos de uso personal y de laboratorios"/>
    <s v="(en blanco)"/>
    <s v="(en blanco)"/>
    <n v="15000"/>
    <n v="0"/>
    <n v="0"/>
    <n v="0"/>
  </r>
  <r>
    <s v="2023"/>
    <x v="0"/>
    <x v="0"/>
    <x v="0"/>
    <x v="0"/>
    <s v="2 - Poder Ejecutivo"/>
    <s v="0202 - MINISTERIO DE  INTERIOR Y POLICÍA"/>
    <s v="0009 - COMITÉ DE RETIRO DE LA POLICIA NACIONAL"/>
    <x v="1"/>
    <x v="2"/>
    <x v="20"/>
    <s v="2.3 - MATERIALES Y SUMINISTROS"/>
    <s v="2.3.9 - PRODUCTOS Y ÚTILES VARIOS"/>
    <s v="N"/>
    <s v="00 - N/A"/>
    <s v="10 - FONDO GENERAL"/>
    <s v="99 - MULTIPROVINCIAL"/>
    <s v="2.3.9.1.01 - Útiles y materiales de limpieza e higiene"/>
    <s v="(en blanco)"/>
    <s v="(en blanco)"/>
    <n v="300000"/>
    <n v="815241.1"/>
    <n v="815254.81"/>
    <n v="433946.17"/>
  </r>
  <r>
    <s v="2023"/>
    <x v="0"/>
    <x v="0"/>
    <x v="0"/>
    <x v="0"/>
    <s v="2 - Poder Ejecutivo"/>
    <s v="0202 - MINISTERIO DE  INTERIOR Y POLICÍA"/>
    <s v="0009 - COMITÉ DE RETIRO DE LA POLICIA NACIONAL"/>
    <x v="1"/>
    <x v="2"/>
    <x v="20"/>
    <s v="2.3 - MATERIALES Y SUMINISTROS"/>
    <s v="2.3.9 - PRODUCTOS Y ÚTILES VARIOS"/>
    <s v="N"/>
    <s v="00 - N/A"/>
    <s v="10 - FONDO GENERAL"/>
    <s v="99 - MULTIPROVINCIAL"/>
    <s v="2.3.9.2.01 - Útiles  y materiales de escritorio, oficina e informática"/>
    <s v="(en blanco)"/>
    <s v="(en blanco)"/>
    <n v="1400000"/>
    <n v="1383200.8699999999"/>
    <n v="1383262.03"/>
    <n v="973313.66999999993"/>
  </r>
  <r>
    <s v="2023"/>
    <x v="0"/>
    <x v="0"/>
    <x v="0"/>
    <x v="0"/>
    <s v="2 - Poder Ejecutivo"/>
    <s v="0202 - MINISTERIO DE  INTERIOR Y POLICÍA"/>
    <s v="0009 - COMITÉ DE RETIRO DE LA POLICIA NACIONAL"/>
    <x v="1"/>
    <x v="2"/>
    <x v="20"/>
    <s v="2.3 - MATERIALES Y SUMINISTROS"/>
    <s v="2.3.9 - PRODUCTOS Y ÚTILES VARIOS"/>
    <s v="N"/>
    <s v="00 - N/A"/>
    <s v="10 - FONDO GENERAL"/>
    <s v="99 - MULTIPROVINCIAL"/>
    <s v="2.3.9.2.02 - Útiles y materiales  escolares y de enseñanzas"/>
    <s v="(en blanco)"/>
    <s v="(en blanco)"/>
    <n v="4500"/>
    <n v="42686.21"/>
    <n v="42687.1"/>
    <n v="0"/>
  </r>
  <r>
    <s v="2023"/>
    <x v="0"/>
    <x v="0"/>
    <x v="0"/>
    <x v="0"/>
    <s v="2 - Poder Ejecutivo"/>
    <s v="0202 - MINISTERIO DE  INTERIOR Y POLICÍA"/>
    <s v="0009 - COMITÉ DE RETIRO DE LA POLICIA NACIONAL"/>
    <x v="1"/>
    <x v="2"/>
    <x v="20"/>
    <s v="2.3 - MATERIALES Y SUMINISTROS"/>
    <s v="2.3.9 - PRODUCTOS Y ÚTILES VARIOS"/>
    <s v="N"/>
    <s v="00 - N/A"/>
    <s v="10 - FONDO GENERAL"/>
    <s v="99 - MULTIPROVINCIAL"/>
    <s v="2.3.9.5.01 - Útiles de cocina y comedor"/>
    <s v="(en blanco)"/>
    <s v="(en blanco)"/>
    <n v="300000"/>
    <n v="367194.45999999996"/>
    <n v="367583.8"/>
    <n v="299678.39"/>
  </r>
  <r>
    <s v="2023"/>
    <x v="0"/>
    <x v="0"/>
    <x v="0"/>
    <x v="0"/>
    <s v="2 - Poder Ejecutivo"/>
    <s v="0202 - MINISTERIO DE  INTERIOR Y POLICÍA"/>
    <s v="0009 - COMITÉ DE RETIRO DE LA POLICIA NACIONAL"/>
    <x v="1"/>
    <x v="2"/>
    <x v="20"/>
    <s v="2.3 - MATERIALES Y SUMINISTROS"/>
    <s v="2.3.9 - PRODUCTOS Y ÚTILES VARIOS"/>
    <s v="N"/>
    <s v="00 - N/A"/>
    <s v="10 - FONDO GENERAL"/>
    <s v="99 - MULTIPROVINCIAL"/>
    <s v="2.3.9.9.01 - Productos y Utiles Varios  n.i.p"/>
    <s v="(en blanco)"/>
    <s v="(en blanco)"/>
    <n v="965000"/>
    <n v="0"/>
    <n v="0"/>
    <n v="0"/>
  </r>
  <r>
    <s v="2023"/>
    <x v="0"/>
    <x v="0"/>
    <x v="1"/>
    <x v="1"/>
    <s v="2 - Poder Ejecutivo"/>
    <s v="0202 - MINISTERIO DE  INTERIOR Y POLICÍA"/>
    <s v="0009 - COMITÉ DE RETIRO DE LA POLICIA NACIONAL"/>
    <x v="1"/>
    <x v="2"/>
    <x v="20"/>
    <s v="2.3 - MATERIALES Y SUMINISTROS"/>
    <s v="2.3.9 - PRODUCTOS Y ÚTILES VARIOS"/>
    <s v="N"/>
    <s v="00 - N/A"/>
    <s v="10 - FONDO GENERAL"/>
    <s v="99 - MULTIPROVINCIAL"/>
    <s v="2.3.9.9.05 - Productos y útiles diversos"/>
    <s v="(en blanco)"/>
    <s v="(en blanco)"/>
    <n v="0"/>
    <n v="7477.64"/>
    <n v="7477.55"/>
    <n v="0"/>
  </r>
  <r>
    <s v="2023"/>
    <x v="0"/>
    <x v="0"/>
    <x v="0"/>
    <x v="0"/>
    <s v="2 - Poder Ejecutivo"/>
    <s v="0202 - MINISTERIO DE  INTERIOR Y POLICÍA"/>
    <s v="0009 - CUERPO DE BOMBEROS DE SANTO DOMINGO DE PEDRO BRAND"/>
    <x v="0"/>
    <x v="1"/>
    <x v="18"/>
    <s v="2.1 - REMUNERACIONES Y CONTRIBUCIONES"/>
    <s v="2.1.1 - REMUNERACIONES"/>
    <s v="N"/>
    <s v="00 - N/A"/>
    <s v="10 - FONDO GENERAL"/>
    <s v="01 - DISTRITO NACIONAL"/>
    <s v="2.1.1.1.01 - Sueldos empleados fijos"/>
    <s v="(en blanco)"/>
    <s v="(en blanco)"/>
    <n v="8760000"/>
    <n v="8794900"/>
    <n v="8797000"/>
    <n v="8794900"/>
  </r>
  <r>
    <s v="2023"/>
    <x v="0"/>
    <x v="0"/>
    <x v="0"/>
    <x v="0"/>
    <s v="2 - Poder Ejecutivo"/>
    <s v="0202 - MINISTERIO DE  INTERIOR Y POLICÍA"/>
    <s v="0009 - CUERPO DE BOMBEROS DE SANTO DOMINGO DE PEDRO BRAND"/>
    <x v="0"/>
    <x v="1"/>
    <x v="18"/>
    <s v="2.1 - REMUNERACIONES Y CONTRIBUCIONES"/>
    <s v="2.1.1 - REMUNERACIONES"/>
    <s v="N"/>
    <s v="00 - N/A"/>
    <s v="10 - FONDO GENERAL"/>
    <s v="01 - DISTRITO NACIONAL"/>
    <s v="2.1.1.4.01 - Sueldo Anual No. 13"/>
    <s v="(en blanco)"/>
    <s v="(en blanco)"/>
    <n v="730000"/>
    <n v="729993"/>
    <n v="730000"/>
    <n v="729574.99"/>
  </r>
  <r>
    <s v="2023"/>
    <x v="0"/>
    <x v="0"/>
    <x v="0"/>
    <x v="0"/>
    <s v="2 - Poder Ejecutivo"/>
    <s v="0202 - MINISTERIO DE  INTERIOR Y POLICÍA"/>
    <s v="0009 - CUERPO DE BOMBEROS DE SANTO DOMINGO DE PEDRO BRAND"/>
    <x v="0"/>
    <x v="1"/>
    <x v="18"/>
    <s v="2.1 - REMUNERACIONES Y CONTRIBUCIONES"/>
    <s v="2.1.1 - REMUNERACIONES"/>
    <s v="N"/>
    <s v="00 - N/A"/>
    <s v="10 - FONDO GENERAL"/>
    <s v="01 - DISTRITO NACIONAL"/>
    <s v="2.1.1.5.01 - Prestaciones económicas"/>
    <s v="(en blanco)"/>
    <s v="(en blanco)"/>
    <n v="600000"/>
    <n v="191361.32"/>
    <n v="191429.5"/>
    <n v="191361.32"/>
  </r>
  <r>
    <s v="2023"/>
    <x v="0"/>
    <x v="0"/>
    <x v="0"/>
    <x v="0"/>
    <s v="2 - Poder Ejecutivo"/>
    <s v="0202 - MINISTERIO DE  INTERIOR Y POLICÍA"/>
    <s v="0009 - CUERPO DE BOMBEROS DE SANTO DOMINGO DE PEDRO BRAND"/>
    <x v="0"/>
    <x v="1"/>
    <x v="18"/>
    <s v="2.1 - REMUNERACIONES Y CONTRIBUCIONES"/>
    <s v="2.1.2 - SOBRESUELDOS"/>
    <s v="N"/>
    <s v="00 - N/A"/>
    <s v="10 - FONDO GENERAL"/>
    <s v="01 - DISTRITO NACIONAL"/>
    <s v="2.1.2.2.08 - Compensaciones especiales"/>
    <s v="(en blanco)"/>
    <s v="(en blanco)"/>
    <n v="0"/>
    <n v="0"/>
    <n v="720000"/>
    <n v="0"/>
  </r>
  <r>
    <s v="2023"/>
    <x v="0"/>
    <x v="0"/>
    <x v="0"/>
    <x v="0"/>
    <s v="2 - Poder Ejecutivo"/>
    <s v="0202 - MINISTERIO DE  INTERIOR Y POLICÍA"/>
    <s v="0009 - CUERPO DE BOMBEROS DE SANTO DOMINGO DE PEDRO BRAND"/>
    <x v="0"/>
    <x v="1"/>
    <x v="18"/>
    <s v="2.1 - REMUNERACIONES Y CONTRIBUCIONES"/>
    <s v="2.1.2 - SOBRESUELDOS"/>
    <s v="N"/>
    <s v="00 - N/A"/>
    <s v="10 - FONDO GENERAL"/>
    <s v="01 - DISTRITO NACIONAL"/>
    <s v="2.1.2.2.15 - Compensación extraordinaria anual"/>
    <s v="(en blanco)"/>
    <s v="(en blanco)"/>
    <n v="0"/>
    <n v="0"/>
    <n v="413000"/>
    <n v="0"/>
  </r>
  <r>
    <s v="2023"/>
    <x v="0"/>
    <x v="0"/>
    <x v="0"/>
    <x v="0"/>
    <s v="2 - Poder Ejecutivo"/>
    <s v="0202 - MINISTERIO DE  INTERIOR Y POLICÍA"/>
    <s v="0009 - CUERPO DE BOMBEROS DE SANTO DOMINGO DE PEDRO BRAND"/>
    <x v="0"/>
    <x v="1"/>
    <x v="18"/>
    <s v="2.1 - REMUNERACIONES Y CONTRIBUCIONES"/>
    <s v="2.1.5 - CONTRIBUCIONES A LA SEGURIDAD SOCIAL"/>
    <s v="N"/>
    <s v="00 - N/A"/>
    <s v="10 - FONDO GENERAL"/>
    <s v="01 - DISTRITO NACIONAL"/>
    <s v="2.1.5.1.01 - Contribuciones al seguro de salud"/>
    <s v="(en blanco)"/>
    <s v="(en blanco)"/>
    <n v="618000"/>
    <n v="623558.43999999994"/>
    <n v="626990.5"/>
    <n v="623558.44000000006"/>
  </r>
  <r>
    <s v="2023"/>
    <x v="0"/>
    <x v="0"/>
    <x v="0"/>
    <x v="0"/>
    <s v="2 - Poder Ejecutivo"/>
    <s v="0202 - MINISTERIO DE  INTERIOR Y POLICÍA"/>
    <s v="0009 - CUERPO DE BOMBEROS DE SANTO DOMINGO DE PEDRO BRAND"/>
    <x v="0"/>
    <x v="1"/>
    <x v="18"/>
    <s v="2.1 - REMUNERACIONES Y CONTRIBUCIONES"/>
    <s v="2.1.5 - CONTRIBUCIONES A LA SEGURIDAD SOCIAL"/>
    <s v="N"/>
    <s v="00 - N/A"/>
    <s v="10 - FONDO GENERAL"/>
    <s v="01 - DISTRITO NACIONAL"/>
    <s v="2.1.5.2.01 - Contribuciones al seguro de pensiones"/>
    <s v="(en blanco)"/>
    <s v="(en blanco)"/>
    <n v="618000"/>
    <n v="624437.96"/>
    <n v="623395"/>
    <n v="624437.96000000008"/>
  </r>
  <r>
    <s v="2023"/>
    <x v="0"/>
    <x v="0"/>
    <x v="0"/>
    <x v="0"/>
    <s v="2 - Poder Ejecutivo"/>
    <s v="0202 - MINISTERIO DE  INTERIOR Y POLICÍA"/>
    <s v="0009 - CUERPO DE BOMBEROS DE SANTO DOMINGO DE PEDRO BRAND"/>
    <x v="0"/>
    <x v="1"/>
    <x v="18"/>
    <s v="2.1 - REMUNERACIONES Y CONTRIBUCIONES"/>
    <s v="2.1.5 - CONTRIBUCIONES A LA SEGURIDAD SOCIAL"/>
    <s v="N"/>
    <s v="00 - N/A"/>
    <s v="10 - FONDO GENERAL"/>
    <s v="01 - DISTRITO NACIONAL"/>
    <s v="2.1.5.3.01 - Contribuciones al seguro de riesgo laboral"/>
    <s v="(en blanco)"/>
    <s v="(en blanco)"/>
    <n v="111600"/>
    <n v="114219"/>
    <n v="112185"/>
    <n v="114219"/>
  </r>
  <r>
    <s v="2023"/>
    <x v="0"/>
    <x v="0"/>
    <x v="0"/>
    <x v="0"/>
    <s v="2 - Poder Ejecutivo"/>
    <s v="0202 - MINISTERIO DE  INTERIOR Y POLICÍA"/>
    <s v="0009 - CUERPO DE BOMBEROS DE SANTO DOMINGO DE PEDRO BRAND"/>
    <x v="0"/>
    <x v="1"/>
    <x v="18"/>
    <s v="2.2 - CONTRATACIÓN DE SERVICIOS"/>
    <s v="2.2.1 - SERVICIOS BÁSICOS"/>
    <s v="N"/>
    <s v="00 - N/A"/>
    <s v="10 - FONDO GENERAL"/>
    <s v="01 - DISTRITO NACIONAL"/>
    <s v="2.2.1.3.01 - Teléfono local"/>
    <s v="(en blanco)"/>
    <s v="(en blanco)"/>
    <n v="1400000"/>
    <n v="2266417.7500000005"/>
    <n v="2357800"/>
    <n v="2266417.7500000005"/>
  </r>
  <r>
    <s v="2023"/>
    <x v="0"/>
    <x v="0"/>
    <x v="0"/>
    <x v="0"/>
    <s v="2 - Poder Ejecutivo"/>
    <s v="0202 - MINISTERIO DE  INTERIOR Y POLICÍA"/>
    <s v="0009 - CUERPO DE BOMBEROS DE SANTO DOMINGO DE PEDRO BRAND"/>
    <x v="0"/>
    <x v="1"/>
    <x v="18"/>
    <s v="2.2 - CONTRATACIÓN DE SERVICIOS"/>
    <s v="2.2.1 - SERVICIOS BÁSICOS"/>
    <s v="N"/>
    <s v="00 - N/A"/>
    <s v="10 - FONDO GENERAL"/>
    <s v="01 - DISTRITO NACIONAL"/>
    <s v="2.2.1.6.01 - Energía eléctrica"/>
    <s v="(en blanco)"/>
    <s v="(en blanco)"/>
    <n v="144000"/>
    <n v="101701.97"/>
    <n v="120000"/>
    <n v="101701.97"/>
  </r>
  <r>
    <s v="2023"/>
    <x v="0"/>
    <x v="0"/>
    <x v="0"/>
    <x v="0"/>
    <s v="2 - Poder Ejecutivo"/>
    <s v="0202 - MINISTERIO DE  INTERIOR Y POLICÍA"/>
    <s v="0009 - CUERPO DE BOMBEROS DE SANTO DOMINGO DE PEDRO BRAND"/>
    <x v="0"/>
    <x v="1"/>
    <x v="18"/>
    <s v="2.2 - CONTRATACIÓN DE SERVICIOS"/>
    <s v="2.2.5 - ALQUILERES Y RENTAS"/>
    <s v="N"/>
    <s v="00 - N/A"/>
    <s v="10 - FONDO GENERAL"/>
    <s v="01 - DISTRITO NACIONAL"/>
    <s v="2.2.5.1.01 - Alquileres y rentas de edificaciones y locales"/>
    <s v="(en blanco)"/>
    <s v="(en blanco)"/>
    <n v="504000"/>
    <n v="0"/>
    <n v="0"/>
    <n v="0"/>
  </r>
  <r>
    <s v="2023"/>
    <x v="0"/>
    <x v="0"/>
    <x v="0"/>
    <x v="0"/>
    <s v="2 - Poder Ejecutivo"/>
    <s v="0202 - MINISTERIO DE  INTERIOR Y POLICÍA"/>
    <s v="0009 - CUERPO DE BOMBEROS DE SANTO DOMINGO DE PEDRO BRAND"/>
    <x v="0"/>
    <x v="1"/>
    <x v="18"/>
    <s v="2.2 - CONTRATACIÓN DE SERVICIOS"/>
    <s v="2.2.6 - SEGUROS"/>
    <s v="N"/>
    <s v="00 - N/A"/>
    <s v="10 - FONDO GENERAL"/>
    <s v="01 - DISTRITO NACIONAL"/>
    <s v="2.2.6.2.01 - Seguro de bienes muebles"/>
    <s v="(en blanco)"/>
    <s v="(en blanco)"/>
    <n v="50000"/>
    <n v="14189.04"/>
    <n v="14200"/>
    <n v="14189.04"/>
  </r>
  <r>
    <s v="2023"/>
    <x v="0"/>
    <x v="0"/>
    <x v="0"/>
    <x v="0"/>
    <s v="2 - Poder Ejecutivo"/>
    <s v="0202 - MINISTERIO DE  INTERIOR Y POLICÍA"/>
    <s v="0009 - CUERPO DE BOMBEROS DE SANTO DOMINGO DE PEDRO BRAND"/>
    <x v="0"/>
    <x v="1"/>
    <x v="18"/>
    <s v="2.2 - CONTRATACIÓN DE SERVICIOS"/>
    <s v="2.2.8 - OTROS SERVICIOS NO INCLUIDOS EN CONCEPTOS ANTERIORES"/>
    <s v="N"/>
    <s v="00 - N/A"/>
    <s v="10 - FONDO GENERAL"/>
    <s v="01 - DISTRITO NACIONAL"/>
    <s v="2.2.8.7.04 - Servicios de capacitación"/>
    <s v="(en blanco)"/>
    <s v="(en blanco)"/>
    <n v="150000"/>
    <n v="0"/>
    <n v="0"/>
    <n v="0"/>
  </r>
  <r>
    <s v="2023"/>
    <x v="0"/>
    <x v="0"/>
    <x v="0"/>
    <x v="0"/>
    <s v="2 - Poder Ejecutivo"/>
    <s v="0202 - MINISTERIO DE  INTERIOR Y POLICÍA"/>
    <s v="0009 - CUERPO DE BOMBEROS DE SANTO DOMINGO DE PEDRO BRAND"/>
    <x v="0"/>
    <x v="1"/>
    <x v="18"/>
    <s v="2.3 - MATERIALES Y SUMINISTROS"/>
    <s v="2.3.1 - ALIMENTOS Y PRODUCTOS AGROFORESTALES"/>
    <s v="N"/>
    <s v="00 - N/A"/>
    <s v="10 - FONDO GENERAL"/>
    <s v="01 - DISTRITO NACIONAL"/>
    <s v="2.3.1.1.01 - Alimentos y bebidas para personas"/>
    <s v="(en blanco)"/>
    <s v="(en blanco)"/>
    <n v="1784764"/>
    <n v="1868790.0799999998"/>
    <n v="1968695"/>
    <n v="866913.95"/>
  </r>
  <r>
    <s v="2023"/>
    <x v="0"/>
    <x v="0"/>
    <x v="0"/>
    <x v="0"/>
    <s v="2 - Poder Ejecutivo"/>
    <s v="0202 - MINISTERIO DE  INTERIOR Y POLICÍA"/>
    <s v="0009 - CUERPO DE BOMBEROS DE SANTO DOMINGO DE PEDRO BRAND"/>
    <x v="0"/>
    <x v="1"/>
    <x v="18"/>
    <s v="2.3 - MATERIALES Y SUMINISTROS"/>
    <s v="2.3.2 - TEXTILES Y VESTUARIOS"/>
    <s v="N"/>
    <s v="00 - N/A"/>
    <s v="10 - FONDO GENERAL"/>
    <s v="01 - DISTRITO NACIONAL"/>
    <s v="2.3.2.3.01 - Prendas y accesorios de vestir"/>
    <s v="(en blanco)"/>
    <s v="(en blanco)"/>
    <n v="200000"/>
    <n v="0"/>
    <n v="100000"/>
    <n v="0"/>
  </r>
  <r>
    <s v="2023"/>
    <x v="0"/>
    <x v="0"/>
    <x v="0"/>
    <x v="0"/>
    <s v="2 - Poder Ejecutivo"/>
    <s v="0202 - MINISTERIO DE  INTERIOR Y POLICÍA"/>
    <s v="0009 - CUERPO DE BOMBEROS DE SANTO DOMINGO DE PEDRO BRAND"/>
    <x v="0"/>
    <x v="1"/>
    <x v="18"/>
    <s v="2.3 - MATERIALES Y SUMINISTROS"/>
    <s v="2.3.2 - TEXTILES Y VESTUARIOS"/>
    <s v="N"/>
    <s v="00 - N/A"/>
    <s v="10 - FONDO GENERAL"/>
    <s v="01 - DISTRITO NACIONAL"/>
    <s v="2.3.2.4.01 - Calzados"/>
    <s v="(en blanco)"/>
    <s v="(en blanco)"/>
    <n v="100000"/>
    <n v="0"/>
    <n v="0"/>
    <n v="0"/>
  </r>
  <r>
    <s v="2023"/>
    <x v="0"/>
    <x v="0"/>
    <x v="0"/>
    <x v="0"/>
    <s v="2 - Poder Ejecutivo"/>
    <s v="0202 - MINISTERIO DE  INTERIOR Y POLICÍA"/>
    <s v="0009 - CUERPO DE BOMBEROS DE SANTO DOMINGO DE PEDRO BRAND"/>
    <x v="0"/>
    <x v="1"/>
    <x v="18"/>
    <s v="2.3 - MATERIALES Y SUMINISTROS"/>
    <s v="2.3.5 - CUERO, CAUCHO Y PLÁSTICO"/>
    <s v="N"/>
    <s v="00 - N/A"/>
    <s v="10 - FONDO GENERAL"/>
    <s v="01 - DISTRITO NACIONAL"/>
    <s v="2.3.5.3.01 - Llantas y neumáticos"/>
    <s v="(en blanco)"/>
    <s v="(en blanco)"/>
    <n v="160000"/>
    <n v="0"/>
    <n v="0"/>
    <n v="0"/>
  </r>
  <r>
    <s v="2023"/>
    <x v="0"/>
    <x v="0"/>
    <x v="0"/>
    <x v="0"/>
    <s v="2 - Poder Ejecutivo"/>
    <s v="0202 - MINISTERIO DE  INTERIOR Y POLICÍA"/>
    <s v="0009 - CUERPO DE BOMBEROS DE SANTO DOMINGO DE PEDRO BRAND"/>
    <x v="0"/>
    <x v="1"/>
    <x v="18"/>
    <s v="2.3 - MATERIALES Y SUMINISTROS"/>
    <s v="2.3.7 - COMBUSTIBLES, LUBRICANTES, PRODUCTOS QUÍMICOS Y CONEXOS"/>
    <s v="N"/>
    <s v="00 - N/A"/>
    <s v="10 - FONDO GENERAL"/>
    <s v="01 - DISTRITO NACIONAL"/>
    <s v="2.3.7.1.01 - Gasolina"/>
    <s v="(en blanco)"/>
    <s v="(en blanco)"/>
    <n v="600000"/>
    <n v="600339.74"/>
    <n v="600000"/>
    <n v="348340.5"/>
  </r>
  <r>
    <s v="2023"/>
    <x v="0"/>
    <x v="0"/>
    <x v="0"/>
    <x v="0"/>
    <s v="2 - Poder Ejecutivo"/>
    <s v="0202 - MINISTERIO DE  INTERIOR Y POLICÍA"/>
    <s v="0009 - CUERPO DE BOMBEROS DE SANTO DOMINGO DE PEDRO BRAND"/>
    <x v="0"/>
    <x v="1"/>
    <x v="18"/>
    <s v="2.3 - MATERIALES Y SUMINISTROS"/>
    <s v="2.3.7 - COMBUSTIBLES, LUBRICANTES, PRODUCTOS QUÍMICOS Y CONEXOS"/>
    <s v="N"/>
    <s v="00 - N/A"/>
    <s v="10 - FONDO GENERAL"/>
    <s v="01 - DISTRITO NACIONAL"/>
    <s v="2.3.7.1.02 - Gasoil"/>
    <s v="(en blanco)"/>
    <s v="(en blanco)"/>
    <n v="1020000"/>
    <n v="1019999.95"/>
    <n v="1020000"/>
    <n v="542957.19999999995"/>
  </r>
  <r>
    <s v="2023"/>
    <x v="0"/>
    <x v="0"/>
    <x v="0"/>
    <x v="0"/>
    <s v="2 - Poder Ejecutivo"/>
    <s v="0202 - MINISTERIO DE  INTERIOR Y POLICÍA"/>
    <s v="0009 - CUERPO DE BOMBEROS DE SANTO DOMINGO DE PEDRO BRAND"/>
    <x v="0"/>
    <x v="1"/>
    <x v="18"/>
    <s v="2.3 - MATERIALES Y SUMINISTROS"/>
    <s v="2.3.7 - COMBUSTIBLES, LUBRICANTES, PRODUCTOS QUÍMICOS Y CONEXOS"/>
    <s v="N"/>
    <s v="00 - N/A"/>
    <s v="10 - FONDO GENERAL"/>
    <s v="01 - DISTRITO NACIONAL"/>
    <s v="2.3.7.1.06 - Lubricantes"/>
    <s v="(en blanco)"/>
    <s v="(en blanco)"/>
    <n v="100000"/>
    <n v="0"/>
    <n v="100000"/>
    <n v="0"/>
  </r>
  <r>
    <s v="2023"/>
    <x v="0"/>
    <x v="0"/>
    <x v="0"/>
    <x v="0"/>
    <s v="2 - Poder Ejecutivo"/>
    <s v="0202 - MINISTERIO DE  INTERIOR Y POLICÍA"/>
    <s v="0009 - CUERPO DE BOMBEROS DE SANTO DOMINGO DE PEDRO BRAND"/>
    <x v="0"/>
    <x v="1"/>
    <x v="18"/>
    <s v="2.3 - MATERIALES Y SUMINISTROS"/>
    <s v="2.3.9 - PRODUCTOS Y ÚTILES VARIOS"/>
    <s v="N"/>
    <s v="00 - N/A"/>
    <s v="10 - FONDO GENERAL"/>
    <s v="01 - DISTRITO NACIONAL"/>
    <s v="2.3.9.2.01 - Útiles  y materiales de escritorio, oficina e informática"/>
    <s v="(en blanco)"/>
    <s v="(en blanco)"/>
    <n v="400000"/>
    <n v="0"/>
    <n v="200000"/>
    <n v="0"/>
  </r>
  <r>
    <s v="2023"/>
    <x v="0"/>
    <x v="0"/>
    <x v="0"/>
    <x v="0"/>
    <s v="2 - Poder Ejecutivo"/>
    <s v="0202 - MINISTERIO DE  INTERIOR Y POLICÍA"/>
    <s v="0009 - CUERPO DE BOMBEROS DE SANTO DOMINGO DE PEDRO BRAND"/>
    <x v="0"/>
    <x v="1"/>
    <x v="18"/>
    <s v="2.3 - MATERIALES Y SUMINISTROS"/>
    <s v="2.3.9 - PRODUCTOS Y ÚTILES VARIOS"/>
    <s v="N"/>
    <s v="00 - N/A"/>
    <s v="10 - FONDO GENERAL"/>
    <s v="01 - DISTRITO NACIONAL"/>
    <s v="2.3.9.8.01 - Repuestos"/>
    <s v="(en blanco)"/>
    <s v="(en blanco)"/>
    <n v="267931"/>
    <n v="0"/>
    <n v="0"/>
    <n v="0"/>
  </r>
  <r>
    <s v="2023"/>
    <x v="0"/>
    <x v="0"/>
    <x v="0"/>
    <x v="0"/>
    <s v="2 - Poder Ejecutivo"/>
    <s v="0202 - MINISTERIO DE  INTERIOR Y POLICÍA"/>
    <s v="0010 - CUERPO DE BOMBEROS DE SANTO DOMINGO OESTE"/>
    <x v="0"/>
    <x v="1"/>
    <x v="18"/>
    <s v="2.1 - REMUNERACIONES Y CONTRIBUCIONES"/>
    <s v="2.1.1 - REMUNERACIONES"/>
    <s v="N"/>
    <s v="00 - N/A"/>
    <s v="10 - FONDO GENERAL"/>
    <s v="01 - DISTRITO NACIONAL"/>
    <s v="2.1.1.1.01 - Sueldos empleados fijos"/>
    <s v="(en blanco)"/>
    <s v="(en blanco)"/>
    <n v="15000000"/>
    <n v="12986702.949999999"/>
    <n v="14576743.24"/>
    <n v="12986658.049999999"/>
  </r>
  <r>
    <s v="2023"/>
    <x v="0"/>
    <x v="0"/>
    <x v="0"/>
    <x v="0"/>
    <s v="2 - Poder Ejecutivo"/>
    <s v="0202 - MINISTERIO DE  INTERIOR Y POLICÍA"/>
    <s v="0010 - CUERPO DE BOMBEROS DE SANTO DOMINGO OESTE"/>
    <x v="0"/>
    <x v="1"/>
    <x v="18"/>
    <s v="2.1 - REMUNERACIONES Y CONTRIBUCIONES"/>
    <s v="2.1.1 - REMUNERACIONES"/>
    <s v="N"/>
    <s v="00 - N/A"/>
    <s v="10 - FONDO GENERAL"/>
    <s v="01 - DISTRITO NACIONAL"/>
    <s v="2.1.1.3.01 - Sueldos al personal fijo en trámite de pensiones"/>
    <s v="(en blanco)"/>
    <s v="(en blanco)"/>
    <n v="300000"/>
    <n v="0"/>
    <n v="300000"/>
    <n v="0"/>
  </r>
  <r>
    <s v="2023"/>
    <x v="0"/>
    <x v="0"/>
    <x v="0"/>
    <x v="0"/>
    <s v="2 - Poder Ejecutivo"/>
    <s v="0202 - MINISTERIO DE  INTERIOR Y POLICÍA"/>
    <s v="0010 - CUERPO DE BOMBEROS DE SANTO DOMINGO OESTE"/>
    <x v="0"/>
    <x v="1"/>
    <x v="18"/>
    <s v="2.1 - REMUNERACIONES Y CONTRIBUCIONES"/>
    <s v="2.1.1 - REMUNERACIONES"/>
    <s v="N"/>
    <s v="00 - N/A"/>
    <s v="10 - FONDO GENERAL"/>
    <s v="01 - DISTRITO NACIONAL"/>
    <s v="2.1.1.4.01 - Sueldo Anual No. 13"/>
    <s v="(en blanco)"/>
    <s v="(en blanco)"/>
    <n v="1250000"/>
    <n v="1063838.46"/>
    <n v="1250000"/>
    <n v="1063838.46"/>
  </r>
  <r>
    <s v="2023"/>
    <x v="0"/>
    <x v="0"/>
    <x v="0"/>
    <x v="0"/>
    <s v="2 - Poder Ejecutivo"/>
    <s v="0202 - MINISTERIO DE  INTERIOR Y POLICÍA"/>
    <s v="0010 - CUERPO DE BOMBEROS DE SANTO DOMINGO OESTE"/>
    <x v="0"/>
    <x v="1"/>
    <x v="18"/>
    <s v="2.1 - REMUNERACIONES Y CONTRIBUCIONES"/>
    <s v="2.1.1 - REMUNERACIONES"/>
    <s v="N"/>
    <s v="00 - N/A"/>
    <s v="10 - FONDO GENERAL"/>
    <s v="01 - DISTRITO NACIONAL"/>
    <s v="2.1.1.5.04 - Proporción de vacaciones no disfrutadas"/>
    <s v="(en blanco)"/>
    <s v="(en blanco)"/>
    <n v="423000"/>
    <n v="291158.54000000004"/>
    <n v="423000"/>
    <n v="291158.53999999998"/>
  </r>
  <r>
    <s v="2023"/>
    <x v="0"/>
    <x v="0"/>
    <x v="0"/>
    <x v="0"/>
    <s v="2 - Poder Ejecutivo"/>
    <s v="0202 - MINISTERIO DE  INTERIOR Y POLICÍA"/>
    <s v="0010 - CUERPO DE BOMBEROS DE SANTO DOMINGO OESTE"/>
    <x v="0"/>
    <x v="1"/>
    <x v="18"/>
    <s v="2.1 - REMUNERACIONES Y CONTRIBUCIONES"/>
    <s v="2.1.2 - SOBRESUELDOS"/>
    <s v="N"/>
    <s v="00 - N/A"/>
    <s v="10 - FONDO GENERAL"/>
    <s v="01 - DISTRITO NACIONAL"/>
    <s v="2.1.2.2.08 - Compensaciones especiales"/>
    <s v="(en blanco)"/>
    <s v="(en blanco)"/>
    <n v="0"/>
    <n v="960000"/>
    <n v="1020000"/>
    <n v="0"/>
  </r>
  <r>
    <s v="2023"/>
    <x v="0"/>
    <x v="0"/>
    <x v="0"/>
    <x v="0"/>
    <s v="2 - Poder Ejecutivo"/>
    <s v="0202 - MINISTERIO DE  INTERIOR Y POLICÍA"/>
    <s v="0010 - CUERPO DE BOMBEROS DE SANTO DOMINGO OESTE"/>
    <x v="0"/>
    <x v="1"/>
    <x v="18"/>
    <s v="2.1 - REMUNERACIONES Y CONTRIBUCIONES"/>
    <s v="2.1.2 - SOBRESUELDOS"/>
    <s v="N"/>
    <s v="00 - N/A"/>
    <s v="10 - FONDO GENERAL"/>
    <s v="01 - DISTRITO NACIONAL"/>
    <s v="2.1.2.2.15 - Compensación extraordinaria anual"/>
    <s v="(en blanco)"/>
    <s v="(en blanco)"/>
    <n v="0"/>
    <n v="423256.76"/>
    <n v="423256.76"/>
    <n v="423256.76"/>
  </r>
  <r>
    <s v="2023"/>
    <x v="0"/>
    <x v="0"/>
    <x v="0"/>
    <x v="0"/>
    <s v="2 - Poder Ejecutivo"/>
    <s v="0202 - MINISTERIO DE  INTERIOR Y POLICÍA"/>
    <s v="0010 - CUERPO DE BOMBEROS DE SANTO DOMINGO OESTE"/>
    <x v="0"/>
    <x v="1"/>
    <x v="18"/>
    <s v="2.1 - REMUNERACIONES Y CONTRIBUCIONES"/>
    <s v="2.1.5 - CONTRIBUCIONES A LA SEGURIDAD SOCIAL"/>
    <s v="N"/>
    <s v="00 - N/A"/>
    <s v="10 - FONDO GENERAL"/>
    <s v="01 - DISTRITO NACIONAL"/>
    <s v="2.1.5.1.01 - Contribuciones al seguro de salud"/>
    <s v="(en blanco)"/>
    <s v="(en blanco)"/>
    <n v="1008559"/>
    <n v="942785.7"/>
    <n v="1008559"/>
    <n v="922360.68000000017"/>
  </r>
  <r>
    <s v="2023"/>
    <x v="0"/>
    <x v="0"/>
    <x v="0"/>
    <x v="0"/>
    <s v="2 - Poder Ejecutivo"/>
    <s v="0202 - MINISTERIO DE  INTERIOR Y POLICÍA"/>
    <s v="0010 - CUERPO DE BOMBEROS DE SANTO DOMINGO OESTE"/>
    <x v="0"/>
    <x v="1"/>
    <x v="18"/>
    <s v="2.1 - REMUNERACIONES Y CONTRIBUCIONES"/>
    <s v="2.1.5 - CONTRIBUCIONES A LA SEGURIDAD SOCIAL"/>
    <s v="N"/>
    <s v="00 - N/A"/>
    <s v="10 - FONDO GENERAL"/>
    <s v="01 - DISTRITO NACIONAL"/>
    <s v="2.1.5.2.01 - Contribuciones al seguro de pensiones"/>
    <s v="(en blanco)"/>
    <s v="(en blanco)"/>
    <n v="1009660"/>
    <n v="944091.17"/>
    <n v="1009660"/>
    <n v="923661.64999999991"/>
  </r>
  <r>
    <s v="2023"/>
    <x v="0"/>
    <x v="0"/>
    <x v="0"/>
    <x v="0"/>
    <s v="2 - Poder Ejecutivo"/>
    <s v="0202 - MINISTERIO DE  INTERIOR Y POLICÍA"/>
    <s v="0010 - CUERPO DE BOMBEROS DE SANTO DOMINGO OESTE"/>
    <x v="0"/>
    <x v="1"/>
    <x v="18"/>
    <s v="2.1 - REMUNERACIONES Y CONTRIBUCIONES"/>
    <s v="2.1.5 - CONTRIBUCIONES A LA SEGURIDAD SOCIAL"/>
    <s v="N"/>
    <s v="00 - N/A"/>
    <s v="10 - FONDO GENERAL"/>
    <s v="01 - DISTRITO NACIONAL"/>
    <s v="2.1.5.3.01 - Contribuciones al seguro de riesgo laboral"/>
    <s v="(en blanco)"/>
    <s v="(en blanco)"/>
    <n v="186463"/>
    <n v="172015.32"/>
    <n v="186463"/>
    <n v="165484.30999999997"/>
  </r>
  <r>
    <s v="2023"/>
    <x v="0"/>
    <x v="0"/>
    <x v="0"/>
    <x v="0"/>
    <s v="2 - Poder Ejecutivo"/>
    <s v="0202 - MINISTERIO DE  INTERIOR Y POLICÍA"/>
    <s v="0010 - CUERPO DE BOMBEROS DE SANTO DOMINGO OESTE"/>
    <x v="0"/>
    <x v="1"/>
    <x v="18"/>
    <s v="2.2 - CONTRATACIÓN DE SERVICIOS"/>
    <s v="2.2.1 - SERVICIOS BÁSICOS"/>
    <s v="N"/>
    <s v="00 - N/A"/>
    <s v="10 - FONDO GENERAL"/>
    <s v="01 - DISTRITO NACIONAL"/>
    <s v="2.2.1.2.01 - Servicios telefónico de larga distancia"/>
    <s v="(en blanco)"/>
    <s v="(en blanco)"/>
    <n v="400000"/>
    <n v="444894.24"/>
    <n v="490000"/>
    <n v="444894.24"/>
  </r>
  <r>
    <s v="2023"/>
    <x v="0"/>
    <x v="0"/>
    <x v="0"/>
    <x v="0"/>
    <s v="2 - Poder Ejecutivo"/>
    <s v="0202 - MINISTERIO DE  INTERIOR Y POLICÍA"/>
    <s v="0010 - CUERPO DE BOMBEROS DE SANTO DOMINGO OESTE"/>
    <x v="0"/>
    <x v="1"/>
    <x v="18"/>
    <s v="2.2 - CONTRATACIÓN DE SERVICIOS"/>
    <s v="2.2.1 - SERVICIOS BÁSICOS"/>
    <s v="N"/>
    <s v="00 - N/A"/>
    <s v="10 - FONDO GENERAL"/>
    <s v="01 - DISTRITO NACIONAL"/>
    <s v="2.2.1.3.01 - Teléfono local"/>
    <s v="(en blanco)"/>
    <s v="(en blanco)"/>
    <n v="300000"/>
    <n v="278157.52"/>
    <n v="318420"/>
    <n v="278157.52"/>
  </r>
  <r>
    <s v="2023"/>
    <x v="0"/>
    <x v="0"/>
    <x v="0"/>
    <x v="0"/>
    <s v="2 - Poder Ejecutivo"/>
    <s v="0202 - MINISTERIO DE  INTERIOR Y POLICÍA"/>
    <s v="0010 - CUERPO DE BOMBEROS DE SANTO DOMINGO OESTE"/>
    <x v="0"/>
    <x v="1"/>
    <x v="18"/>
    <s v="2.2 - CONTRATACIÓN DE SERVICIOS"/>
    <s v="2.2.1 - SERVICIOS BÁSICOS"/>
    <s v="N"/>
    <s v="00 - N/A"/>
    <s v="10 - FONDO GENERAL"/>
    <s v="01 - DISTRITO NACIONAL"/>
    <s v="2.2.1.5.01 - Servicio de internet y televisión por cable"/>
    <s v="(en blanco)"/>
    <s v="(en blanco)"/>
    <n v="50000"/>
    <n v="194484.35999999996"/>
    <n v="116700"/>
    <n v="194484.35999999996"/>
  </r>
  <r>
    <s v="2023"/>
    <x v="0"/>
    <x v="0"/>
    <x v="0"/>
    <x v="0"/>
    <s v="2 - Poder Ejecutivo"/>
    <s v="0202 - MINISTERIO DE  INTERIOR Y POLICÍA"/>
    <s v="0010 - CUERPO DE BOMBEROS DE SANTO DOMINGO OESTE"/>
    <x v="0"/>
    <x v="1"/>
    <x v="18"/>
    <s v="2.2 - CONTRATACIÓN DE SERVICIOS"/>
    <s v="2.2.2 - PUBLICIDAD, IMPRESIÓN Y ENCUADERNACIÓN"/>
    <s v="N"/>
    <s v="00 - N/A"/>
    <s v="10 - FONDO GENERAL"/>
    <s v="01 - DISTRITO NACIONAL"/>
    <s v="2.2.2.2.01 - Impresión, encuadernación y rotulación"/>
    <s v="(en blanco)"/>
    <s v="(en blanco)"/>
    <n v="45000"/>
    <n v="23405.3"/>
    <n v="27619"/>
    <n v="23405.3"/>
  </r>
  <r>
    <s v="2023"/>
    <x v="0"/>
    <x v="0"/>
    <x v="0"/>
    <x v="0"/>
    <s v="2 - Poder Ejecutivo"/>
    <s v="0202 - MINISTERIO DE  INTERIOR Y POLICÍA"/>
    <s v="0010 - CUERPO DE BOMBEROS DE SANTO DOMINGO OESTE"/>
    <x v="0"/>
    <x v="1"/>
    <x v="18"/>
    <s v="2.2 - CONTRATACIÓN DE SERVICIOS"/>
    <s v="2.2.6 - SEGUROS"/>
    <s v="N"/>
    <s v="00 - N/A"/>
    <s v="10 - FONDO GENERAL"/>
    <s v="01 - DISTRITO NACIONAL"/>
    <s v="2.2.6.2.01 - Seguro de bienes muebles"/>
    <s v="(en blanco)"/>
    <s v="(en blanco)"/>
    <n v="263000"/>
    <n v="181506.95"/>
    <n v="181539"/>
    <n v="181506.95"/>
  </r>
  <r>
    <s v="2023"/>
    <x v="0"/>
    <x v="0"/>
    <x v="0"/>
    <x v="0"/>
    <s v="2 - Poder Ejecutivo"/>
    <s v="0202 - MINISTERIO DE  INTERIOR Y POLICÍA"/>
    <s v="0010 - CUERPO DE BOMBEROS DE SANTO DOMINGO OESTE"/>
    <x v="0"/>
    <x v="1"/>
    <x v="18"/>
    <s v="2.2 - CONTRATACIÓN DE SERVICIOS"/>
    <s v="2.2.7 - SERVICIOS DE CONSERVACIÓN, REPARACIONES MENORES E INSTALACIONES TEMPORALES"/>
    <s v="N"/>
    <s v="00 - N/A"/>
    <s v="10 - FONDO GENERAL"/>
    <s v="01 - DISTRITO NACIONAL"/>
    <s v="2.2.7.2.06 - Mantenimiento y reparación de equipos de transporte, tracción y elevación"/>
    <s v="(en blanco)"/>
    <s v="(en blanco)"/>
    <n v="300000"/>
    <n v="0"/>
    <n v="23506"/>
    <n v="0"/>
  </r>
  <r>
    <s v="2023"/>
    <x v="0"/>
    <x v="0"/>
    <x v="0"/>
    <x v="0"/>
    <s v="2 - Poder Ejecutivo"/>
    <s v="0202 - MINISTERIO DE  INTERIOR Y POLICÍA"/>
    <s v="0010 - CUERPO DE BOMBEROS DE SANTO DOMINGO OESTE"/>
    <x v="0"/>
    <x v="1"/>
    <x v="18"/>
    <s v="2.2 - CONTRATACIÓN DE SERVICIOS"/>
    <s v="2.2.7 - SERVICIOS DE CONSERVACIÓN, REPARACIONES MENORES E INSTALACIONES TEMPORALES"/>
    <s v="N"/>
    <s v="00 - N/A"/>
    <s v="10 - FONDO GENERAL"/>
    <s v="01 - DISTRITO NACIONAL"/>
    <s v="2.2.7.2.08 - Servicios de mantenimiento, reparación, desmonte e instalación"/>
    <s v="(en blanco)"/>
    <s v="(en blanco)"/>
    <n v="0"/>
    <n v="28084"/>
    <n v="4640"/>
    <n v="28084"/>
  </r>
  <r>
    <s v="2023"/>
    <x v="0"/>
    <x v="0"/>
    <x v="0"/>
    <x v="0"/>
    <s v="2 - Poder Ejecutivo"/>
    <s v="0202 - MINISTERIO DE  INTERIOR Y POLICÍA"/>
    <s v="0010 - CUERPO DE BOMBEROS DE SANTO DOMINGO OESTE"/>
    <x v="0"/>
    <x v="1"/>
    <x v="18"/>
    <s v="2.3 - MATERIALES Y SUMINISTROS"/>
    <s v="2.3.1 - ALIMENTOS Y PRODUCTOS AGROFORESTALES"/>
    <s v="N"/>
    <s v="00 - N/A"/>
    <s v="10 - FONDO GENERAL"/>
    <s v="01 - DISTRITO NACIONAL"/>
    <s v="2.3.1.1.01 - Alimentos y bebidas para personas"/>
    <s v="(en blanco)"/>
    <s v="(en blanco)"/>
    <n v="3000000"/>
    <n v="3163571.0900000003"/>
    <n v="3163636"/>
    <n v="3138806.08"/>
  </r>
  <r>
    <s v="2023"/>
    <x v="0"/>
    <x v="0"/>
    <x v="0"/>
    <x v="0"/>
    <s v="2 - Poder Ejecutivo"/>
    <s v="0202 - MINISTERIO DE  INTERIOR Y POLICÍA"/>
    <s v="0010 - CUERPO DE BOMBEROS DE SANTO DOMINGO OESTE"/>
    <x v="0"/>
    <x v="1"/>
    <x v="18"/>
    <s v="2.3 - MATERIALES Y SUMINISTROS"/>
    <s v="2.3.1 - ALIMENTOS Y PRODUCTOS AGROFORESTALES"/>
    <s v="N"/>
    <s v="00 - N/A"/>
    <s v="10 - FONDO GENERAL"/>
    <s v="01 - DISTRITO NACIONAL"/>
    <s v="2.3.1.4.01 - Madera, corcho y sus manufacturas"/>
    <s v="(en blanco)"/>
    <s v="(en blanco)"/>
    <n v="3000"/>
    <n v="4465.12"/>
    <n v="4500"/>
    <n v="4465.12"/>
  </r>
  <r>
    <s v="2023"/>
    <x v="0"/>
    <x v="0"/>
    <x v="0"/>
    <x v="0"/>
    <s v="2 - Poder Ejecutivo"/>
    <s v="0202 - MINISTERIO DE  INTERIOR Y POLICÍA"/>
    <s v="0010 - CUERPO DE BOMBEROS DE SANTO DOMINGO OESTE"/>
    <x v="0"/>
    <x v="1"/>
    <x v="18"/>
    <s v="2.3 - MATERIALES Y SUMINISTROS"/>
    <s v="2.3.2 - TEXTILES Y VESTUARIOS"/>
    <s v="N"/>
    <s v="00 - N/A"/>
    <s v="10 - FONDO GENERAL"/>
    <s v="01 - DISTRITO NACIONAL"/>
    <s v="2.3.2.2.01 - Acabados textiles"/>
    <s v="(en blanco)"/>
    <s v="(en blanco)"/>
    <n v="30000"/>
    <n v="47483.199999999997"/>
    <n v="47490"/>
    <n v="47483.199999999997"/>
  </r>
  <r>
    <s v="2023"/>
    <x v="0"/>
    <x v="0"/>
    <x v="0"/>
    <x v="0"/>
    <s v="2 - Poder Ejecutivo"/>
    <s v="0202 - MINISTERIO DE  INTERIOR Y POLICÍA"/>
    <s v="0010 - CUERPO DE BOMBEROS DE SANTO DOMINGO OESTE"/>
    <x v="0"/>
    <x v="1"/>
    <x v="18"/>
    <s v="2.3 - MATERIALES Y SUMINISTROS"/>
    <s v="2.3.2 - TEXTILES Y VESTUARIOS"/>
    <s v="N"/>
    <s v="00 - N/A"/>
    <s v="10 - FONDO GENERAL"/>
    <s v="01 - DISTRITO NACIONAL"/>
    <s v="2.3.2.3.01 - Prendas y accesorios de vestir"/>
    <s v="(en blanco)"/>
    <s v="(en blanco)"/>
    <n v="70000"/>
    <n v="74045"/>
    <n v="74045"/>
    <n v="74045"/>
  </r>
  <r>
    <s v="2023"/>
    <x v="0"/>
    <x v="0"/>
    <x v="0"/>
    <x v="0"/>
    <s v="2 - Poder Ejecutivo"/>
    <s v="0202 - MINISTERIO DE  INTERIOR Y POLICÍA"/>
    <s v="0010 - CUERPO DE BOMBEROS DE SANTO DOMINGO OESTE"/>
    <x v="0"/>
    <x v="1"/>
    <x v="18"/>
    <s v="2.3 - MATERIALES Y SUMINISTROS"/>
    <s v="2.3.2 - TEXTILES Y VESTUARIOS"/>
    <s v="N"/>
    <s v="00 - N/A"/>
    <s v="10 - FONDO GENERAL"/>
    <s v="01 - DISTRITO NACIONAL"/>
    <s v="2.3.2.4.01 - Calzados"/>
    <s v="(en blanco)"/>
    <s v="(en blanco)"/>
    <n v="50000"/>
    <n v="103776.58"/>
    <n v="103830"/>
    <n v="103776.58"/>
  </r>
  <r>
    <s v="2023"/>
    <x v="0"/>
    <x v="0"/>
    <x v="0"/>
    <x v="0"/>
    <s v="2 - Poder Ejecutivo"/>
    <s v="0202 - MINISTERIO DE  INTERIOR Y POLICÍA"/>
    <s v="0010 - CUERPO DE BOMBEROS DE SANTO DOMINGO OESTE"/>
    <x v="0"/>
    <x v="1"/>
    <x v="18"/>
    <s v="2.3 - MATERIALES Y SUMINISTROS"/>
    <s v="2.3.3 - PAPEL, CARTÓN E IMPRESOS"/>
    <s v="N"/>
    <s v="00 - N/A"/>
    <s v="10 - FONDO GENERAL"/>
    <s v="01 - DISTRITO NACIONAL"/>
    <s v="2.3.3.1.01 - Papel de escritorio"/>
    <s v="(en blanco)"/>
    <s v="(en blanco)"/>
    <n v="25000"/>
    <n v="41154.979999999996"/>
    <n v="42275"/>
    <n v="41154.979999999996"/>
  </r>
  <r>
    <s v="2023"/>
    <x v="0"/>
    <x v="0"/>
    <x v="0"/>
    <x v="0"/>
    <s v="2 - Poder Ejecutivo"/>
    <s v="0202 - MINISTERIO DE  INTERIOR Y POLICÍA"/>
    <s v="0010 - CUERPO DE BOMBEROS DE SANTO DOMINGO OESTE"/>
    <x v="0"/>
    <x v="1"/>
    <x v="18"/>
    <s v="2.3 - MATERIALES Y SUMINISTROS"/>
    <s v="2.3.3 - PAPEL, CARTÓN E IMPRESOS"/>
    <s v="N"/>
    <s v="00 - N/A"/>
    <s v="10 - FONDO GENERAL"/>
    <s v="01 - DISTRITO NACIONAL"/>
    <s v="2.3.3.2.01 - Papel y cartón"/>
    <s v="(en blanco)"/>
    <s v="(en blanco)"/>
    <n v="70000"/>
    <n v="32568"/>
    <n v="32720"/>
    <n v="32568"/>
  </r>
  <r>
    <s v="2023"/>
    <x v="0"/>
    <x v="0"/>
    <x v="0"/>
    <x v="0"/>
    <s v="2 - Poder Ejecutivo"/>
    <s v="0202 - MINISTERIO DE  INTERIOR Y POLICÍA"/>
    <s v="0010 - CUERPO DE BOMBEROS DE SANTO DOMINGO OESTE"/>
    <x v="0"/>
    <x v="1"/>
    <x v="18"/>
    <s v="2.3 - MATERIALES Y SUMINISTROS"/>
    <s v="2.3.3 - PAPEL, CARTÓN E IMPRESOS"/>
    <s v="N"/>
    <s v="00 - N/A"/>
    <s v="10 - FONDO GENERAL"/>
    <s v="01 - DISTRITO NACIONAL"/>
    <s v="2.3.3.3.01 - Productos de artes gráficas"/>
    <s v="(en blanco)"/>
    <s v="(en blanco)"/>
    <n v="0"/>
    <n v="4130"/>
    <n v="3500"/>
    <n v="4130"/>
  </r>
  <r>
    <s v="2023"/>
    <x v="0"/>
    <x v="0"/>
    <x v="0"/>
    <x v="0"/>
    <s v="2 - Poder Ejecutivo"/>
    <s v="0202 - MINISTERIO DE  INTERIOR Y POLICÍA"/>
    <s v="0010 - CUERPO DE BOMBEROS DE SANTO DOMINGO OESTE"/>
    <x v="0"/>
    <x v="1"/>
    <x v="18"/>
    <s v="2.3 - MATERIALES Y SUMINISTROS"/>
    <s v="2.3.5 - CUERO, CAUCHO Y PLÁSTICO"/>
    <s v="N"/>
    <s v="00 - N/A"/>
    <s v="10 - FONDO GENERAL"/>
    <s v="01 - DISTRITO NACIONAL"/>
    <s v="2.3.5.3.01 - Llantas y neumáticos"/>
    <s v="(en blanco)"/>
    <s v="(en blanco)"/>
    <n v="300000"/>
    <n v="252014.11000000002"/>
    <n v="252015"/>
    <n v="252014.11000000002"/>
  </r>
  <r>
    <s v="2023"/>
    <x v="0"/>
    <x v="0"/>
    <x v="0"/>
    <x v="0"/>
    <s v="2 - Poder Ejecutivo"/>
    <s v="0202 - MINISTERIO DE  INTERIOR Y POLICÍA"/>
    <s v="0010 - CUERPO DE BOMBEROS DE SANTO DOMINGO OESTE"/>
    <x v="0"/>
    <x v="1"/>
    <x v="18"/>
    <s v="2.3 - MATERIALES Y SUMINISTROS"/>
    <s v="2.3.5 - CUERO, CAUCHO Y PLÁSTICO"/>
    <s v="N"/>
    <s v="00 - N/A"/>
    <s v="10 - FONDO GENERAL"/>
    <s v="01 - DISTRITO NACIONAL"/>
    <s v="2.3.5.4.01 - Artículos de caucho"/>
    <s v="(en blanco)"/>
    <s v="(en blanco)"/>
    <n v="5000"/>
    <n v="0"/>
    <n v="0"/>
    <n v="0"/>
  </r>
  <r>
    <s v="2023"/>
    <x v="0"/>
    <x v="0"/>
    <x v="0"/>
    <x v="0"/>
    <s v="2 - Poder Ejecutivo"/>
    <s v="0202 - MINISTERIO DE  INTERIOR Y POLICÍA"/>
    <s v="0010 - CUERPO DE BOMBEROS DE SANTO DOMINGO OESTE"/>
    <x v="0"/>
    <x v="1"/>
    <x v="18"/>
    <s v="2.3 - MATERIALES Y SUMINISTROS"/>
    <s v="2.3.5 - CUERO, CAUCHO Y PLÁSTICO"/>
    <s v="N"/>
    <s v="00 - N/A"/>
    <s v="10 - FONDO GENERAL"/>
    <s v="01 - DISTRITO NACIONAL"/>
    <s v="2.3.5.5.01 - Plástico"/>
    <s v="(en blanco)"/>
    <s v="(en blanco)"/>
    <n v="70000"/>
    <n v="0"/>
    <n v="0"/>
    <n v="0"/>
  </r>
  <r>
    <s v="2023"/>
    <x v="0"/>
    <x v="0"/>
    <x v="0"/>
    <x v="0"/>
    <s v="2 - Poder Ejecutivo"/>
    <s v="0202 - MINISTERIO DE  INTERIOR Y POLICÍA"/>
    <s v="0010 - CUERPO DE BOMBEROS DE SANTO DOMINGO OESTE"/>
    <x v="0"/>
    <x v="1"/>
    <x v="18"/>
    <s v="2.3 - MATERIALES Y SUMINISTROS"/>
    <s v="2.3.6 - PRODUCTOS DE MINERALES, METÁLICOS Y NO METÁLICOS"/>
    <s v="N"/>
    <s v="00 - N/A"/>
    <s v="10 - FONDO GENERAL"/>
    <s v="01 - DISTRITO NACIONAL"/>
    <s v="2.3.6.1.01 - Productos de cemento"/>
    <s v="(en blanco)"/>
    <s v="(en blanco)"/>
    <n v="3000"/>
    <n v="54575"/>
    <n v="54585"/>
    <n v="54575"/>
  </r>
  <r>
    <s v="2023"/>
    <x v="0"/>
    <x v="0"/>
    <x v="0"/>
    <x v="0"/>
    <s v="2 - Poder Ejecutivo"/>
    <s v="0202 - MINISTERIO DE  INTERIOR Y POLICÍA"/>
    <s v="0010 - CUERPO DE BOMBEROS DE SANTO DOMINGO OESTE"/>
    <x v="0"/>
    <x v="1"/>
    <x v="18"/>
    <s v="2.3 - MATERIALES Y SUMINISTROS"/>
    <s v="2.3.6 - PRODUCTOS DE MINERALES, METÁLICOS Y NO METÁLICOS"/>
    <s v="N"/>
    <s v="00 - N/A"/>
    <s v="10 - FONDO GENERAL"/>
    <s v="01 - DISTRITO NACIONAL"/>
    <s v="2.3.6.1.04 - Productos de yeso"/>
    <s v="(en blanco)"/>
    <s v="(en blanco)"/>
    <n v="5000"/>
    <n v="0"/>
    <n v="0"/>
    <n v="0"/>
  </r>
  <r>
    <s v="2023"/>
    <x v="0"/>
    <x v="0"/>
    <x v="0"/>
    <x v="0"/>
    <s v="2 - Poder Ejecutivo"/>
    <s v="0202 - MINISTERIO DE  INTERIOR Y POLICÍA"/>
    <s v="0010 - CUERPO DE BOMBEROS DE SANTO DOMINGO OESTE"/>
    <x v="0"/>
    <x v="1"/>
    <x v="18"/>
    <s v="2.3 - MATERIALES Y SUMINISTROS"/>
    <s v="2.3.6 - PRODUCTOS DE MINERALES, METÁLICOS Y NO METÁLICOS"/>
    <s v="N"/>
    <s v="00 - N/A"/>
    <s v="10 - FONDO GENERAL"/>
    <s v="01 - DISTRITO NACIONAL"/>
    <s v="2.3.6.3.04 - Herramientas menores"/>
    <s v="(en blanco)"/>
    <s v="(en blanco)"/>
    <n v="1000"/>
    <n v="8185.96"/>
    <n v="8610"/>
    <n v="8185.96"/>
  </r>
  <r>
    <s v="2023"/>
    <x v="0"/>
    <x v="0"/>
    <x v="0"/>
    <x v="0"/>
    <s v="2 - Poder Ejecutivo"/>
    <s v="0202 - MINISTERIO DE  INTERIOR Y POLICÍA"/>
    <s v="0010 - CUERPO DE BOMBEROS DE SANTO DOMINGO OESTE"/>
    <x v="0"/>
    <x v="1"/>
    <x v="18"/>
    <s v="2.3 - MATERIALES Y SUMINISTROS"/>
    <s v="2.3.6 - PRODUCTOS DE MINERALES, METÁLICOS Y NO METÁLICOS"/>
    <s v="N"/>
    <s v="00 - N/A"/>
    <s v="10 - FONDO GENERAL"/>
    <s v="01 - DISTRITO NACIONAL"/>
    <s v="2.3.6.3.06 - Productos metálicos"/>
    <s v="(en blanco)"/>
    <s v="(en blanco)"/>
    <n v="0"/>
    <n v="53170.8"/>
    <n v="53200"/>
    <n v="53170.8"/>
  </r>
  <r>
    <s v="2023"/>
    <x v="0"/>
    <x v="0"/>
    <x v="0"/>
    <x v="0"/>
    <s v="2 - Poder Ejecutivo"/>
    <s v="0202 - MINISTERIO DE  INTERIOR Y POLICÍA"/>
    <s v="0010 - CUERPO DE BOMBEROS DE SANTO DOMINGO OESTE"/>
    <x v="0"/>
    <x v="1"/>
    <x v="18"/>
    <s v="2.3 - MATERIALES Y SUMINISTROS"/>
    <s v="2.3.6 - PRODUCTOS DE MINERALES, METÁLICOS Y NO METÁLICOS"/>
    <s v="N"/>
    <s v="00 - N/A"/>
    <s v="10 - FONDO GENERAL"/>
    <s v="01 - DISTRITO NACIONAL"/>
    <s v="2.3.6.4.04 - Piedra, arcilla y arena"/>
    <s v="(en blanco)"/>
    <s v="(en blanco)"/>
    <n v="1500"/>
    <n v="19493.599999999999"/>
    <n v="19500"/>
    <n v="19493.599999999999"/>
  </r>
  <r>
    <s v="2023"/>
    <x v="0"/>
    <x v="0"/>
    <x v="0"/>
    <x v="0"/>
    <s v="2 - Poder Ejecutivo"/>
    <s v="0202 - MINISTERIO DE  INTERIOR Y POLICÍA"/>
    <s v="0010 - CUERPO DE BOMBEROS DE SANTO DOMINGO OESTE"/>
    <x v="0"/>
    <x v="1"/>
    <x v="18"/>
    <s v="2.3 - MATERIALES Y SUMINISTROS"/>
    <s v="2.3.7 - COMBUSTIBLES, LUBRICANTES, PRODUCTOS QUÍMICOS Y CONEXOS"/>
    <s v="N"/>
    <s v="00 - N/A"/>
    <s v="10 - FONDO GENERAL"/>
    <s v="01 - DISTRITO NACIONAL"/>
    <s v="2.3.7.1.01 - Gasolina"/>
    <s v="(en blanco)"/>
    <s v="(en blanco)"/>
    <n v="979000"/>
    <n v="1500000"/>
    <n v="979000"/>
    <n v="1500000"/>
  </r>
  <r>
    <s v="2023"/>
    <x v="0"/>
    <x v="0"/>
    <x v="0"/>
    <x v="0"/>
    <s v="2 - Poder Ejecutivo"/>
    <s v="0202 - MINISTERIO DE  INTERIOR Y POLICÍA"/>
    <s v="0010 - CUERPO DE BOMBEROS DE SANTO DOMINGO OESTE"/>
    <x v="0"/>
    <x v="1"/>
    <x v="18"/>
    <s v="2.3 - MATERIALES Y SUMINISTROS"/>
    <s v="2.3.7 - COMBUSTIBLES, LUBRICANTES, PRODUCTOS QUÍMICOS Y CONEXOS"/>
    <s v="N"/>
    <s v="00 - N/A"/>
    <s v="10 - FONDO GENERAL"/>
    <s v="01 - DISTRITO NACIONAL"/>
    <s v="2.3.7.1.02 - Gasoil"/>
    <s v="(en blanco)"/>
    <s v="(en blanco)"/>
    <n v="690000"/>
    <n v="202980"/>
    <n v="690000"/>
    <n v="202980"/>
  </r>
  <r>
    <s v="2023"/>
    <x v="0"/>
    <x v="0"/>
    <x v="0"/>
    <x v="0"/>
    <s v="2 - Poder Ejecutivo"/>
    <s v="0202 - MINISTERIO DE  INTERIOR Y POLICÍA"/>
    <s v="0010 - CUERPO DE BOMBEROS DE SANTO DOMINGO OESTE"/>
    <x v="0"/>
    <x v="1"/>
    <x v="18"/>
    <s v="2.3 - MATERIALES Y SUMINISTROS"/>
    <s v="2.3.7 - COMBUSTIBLES, LUBRICANTES, PRODUCTOS QUÍMICOS Y CONEXOS"/>
    <s v="N"/>
    <s v="00 - N/A"/>
    <s v="10 - FONDO GENERAL"/>
    <s v="01 - DISTRITO NACIONAL"/>
    <s v="2.3.7.1.04 - Gas GLP"/>
    <s v="(en blanco)"/>
    <s v="(en blanco)"/>
    <n v="120000"/>
    <n v="177120"/>
    <n v="120000"/>
    <n v="86018.709999999992"/>
  </r>
  <r>
    <s v="2023"/>
    <x v="0"/>
    <x v="0"/>
    <x v="0"/>
    <x v="0"/>
    <s v="2 - Poder Ejecutivo"/>
    <s v="0202 - MINISTERIO DE  INTERIOR Y POLICÍA"/>
    <s v="0010 - CUERPO DE BOMBEROS DE SANTO DOMINGO OESTE"/>
    <x v="0"/>
    <x v="1"/>
    <x v="18"/>
    <s v="2.3 - MATERIALES Y SUMINISTROS"/>
    <s v="2.3.7 - COMBUSTIBLES, LUBRICANTES, PRODUCTOS QUÍMICOS Y CONEXOS"/>
    <s v="N"/>
    <s v="00 - N/A"/>
    <s v="10 - FONDO GENERAL"/>
    <s v="01 - DISTRITO NACIONAL"/>
    <s v="2.3.7.1.05 - Aceites y grasas"/>
    <s v="(en blanco)"/>
    <s v="(en blanco)"/>
    <n v="50000"/>
    <n v="0"/>
    <n v="50000"/>
    <n v="0"/>
  </r>
  <r>
    <s v="2023"/>
    <x v="0"/>
    <x v="0"/>
    <x v="0"/>
    <x v="0"/>
    <s v="2 - Poder Ejecutivo"/>
    <s v="0202 - MINISTERIO DE  INTERIOR Y POLICÍA"/>
    <s v="0010 - CUERPO DE BOMBEROS DE SANTO DOMINGO OESTE"/>
    <x v="0"/>
    <x v="1"/>
    <x v="18"/>
    <s v="2.3 - MATERIALES Y SUMINISTROS"/>
    <s v="2.3.7 - COMBUSTIBLES, LUBRICANTES, PRODUCTOS QUÍMICOS Y CONEXOS"/>
    <s v="N"/>
    <s v="00 - N/A"/>
    <s v="10 - FONDO GENERAL"/>
    <s v="01 - DISTRITO NACIONAL"/>
    <s v="2.3.7.1.06 - Lubricantes"/>
    <s v="(en blanco)"/>
    <s v="(en blanco)"/>
    <n v="130000"/>
    <n v="62139.93"/>
    <n v="130000"/>
    <n v="62139.93"/>
  </r>
  <r>
    <s v="2023"/>
    <x v="0"/>
    <x v="0"/>
    <x v="0"/>
    <x v="0"/>
    <s v="2 - Poder Ejecutivo"/>
    <s v="0202 - MINISTERIO DE  INTERIOR Y POLICÍA"/>
    <s v="0010 - CUERPO DE BOMBEROS DE SANTO DOMINGO OESTE"/>
    <x v="0"/>
    <x v="1"/>
    <x v="18"/>
    <s v="2.3 - MATERIALES Y SUMINISTROS"/>
    <s v="2.3.7 - COMBUSTIBLES, LUBRICANTES, PRODUCTOS QUÍMICOS Y CONEXOS"/>
    <s v="N"/>
    <s v="00 - N/A"/>
    <s v="10 - FONDO GENERAL"/>
    <s v="01 - DISTRITO NACIONAL"/>
    <s v="2.3.7.2.01 - Productos explosivos y pirotecnia"/>
    <s v="(en blanco)"/>
    <s v="(en blanco)"/>
    <n v="13000"/>
    <n v="0"/>
    <n v="0"/>
    <n v="0"/>
  </r>
  <r>
    <s v="2023"/>
    <x v="0"/>
    <x v="0"/>
    <x v="0"/>
    <x v="0"/>
    <s v="2 - Poder Ejecutivo"/>
    <s v="0202 - MINISTERIO DE  INTERIOR Y POLICÍA"/>
    <s v="0010 - CUERPO DE BOMBEROS DE SANTO DOMINGO OESTE"/>
    <x v="0"/>
    <x v="1"/>
    <x v="18"/>
    <s v="2.3 - MATERIALES Y SUMINISTROS"/>
    <s v="2.3.7 - COMBUSTIBLES, LUBRICANTES, PRODUCTOS QUÍMICOS Y CONEXOS"/>
    <s v="N"/>
    <s v="00 - N/A"/>
    <s v="10 - FONDO GENERAL"/>
    <s v="01 - DISTRITO NACIONAL"/>
    <s v="2.3.7.2.05 - Insecticidas, fumigantes y otros"/>
    <s v="(en blanco)"/>
    <s v="(en blanco)"/>
    <n v="15000"/>
    <n v="14160"/>
    <n v="14200"/>
    <n v="14160"/>
  </r>
  <r>
    <s v="2023"/>
    <x v="0"/>
    <x v="0"/>
    <x v="0"/>
    <x v="0"/>
    <s v="2 - Poder Ejecutivo"/>
    <s v="0202 - MINISTERIO DE  INTERIOR Y POLICÍA"/>
    <s v="0010 - CUERPO DE BOMBEROS DE SANTO DOMINGO OESTE"/>
    <x v="0"/>
    <x v="1"/>
    <x v="18"/>
    <s v="2.3 - MATERIALES Y SUMINISTROS"/>
    <s v="2.3.7 - COMBUSTIBLES, LUBRICANTES, PRODUCTOS QUÍMICOS Y CONEXOS"/>
    <s v="N"/>
    <s v="00 - N/A"/>
    <s v="10 - FONDO GENERAL"/>
    <s v="01 - DISTRITO NACIONAL"/>
    <s v="2.3.7.2.06 - Pinturas, lacas, barnices, diluyentes y absorbentes para pinturas"/>
    <s v="(en blanco)"/>
    <s v="(en blanco)"/>
    <n v="35000"/>
    <n v="55269.38"/>
    <n v="55374"/>
    <n v="55269.380000000005"/>
  </r>
  <r>
    <s v="2023"/>
    <x v="0"/>
    <x v="0"/>
    <x v="0"/>
    <x v="0"/>
    <s v="2 - Poder Ejecutivo"/>
    <s v="0202 - MINISTERIO DE  INTERIOR Y POLICÍA"/>
    <s v="0010 - CUERPO DE BOMBEROS DE SANTO DOMINGO OESTE"/>
    <x v="0"/>
    <x v="1"/>
    <x v="18"/>
    <s v="2.3 - MATERIALES Y SUMINISTROS"/>
    <s v="2.3.7 - COMBUSTIBLES, LUBRICANTES, PRODUCTOS QUÍMICOS Y CONEXOS"/>
    <s v="N"/>
    <s v="00 - N/A"/>
    <s v="10 - FONDO GENERAL"/>
    <s v="01 - DISTRITO NACIONAL"/>
    <s v="2.3.7.2.99 - Otros productos químicos y conexos"/>
    <s v="(en blanco)"/>
    <s v="(en blanco)"/>
    <n v="0"/>
    <n v="6195"/>
    <n v="6500"/>
    <n v="6195"/>
  </r>
  <r>
    <s v="2023"/>
    <x v="0"/>
    <x v="0"/>
    <x v="0"/>
    <x v="0"/>
    <s v="2 - Poder Ejecutivo"/>
    <s v="0202 - MINISTERIO DE  INTERIOR Y POLICÍA"/>
    <s v="0010 - CUERPO DE BOMBEROS DE SANTO DOMINGO OESTE"/>
    <x v="0"/>
    <x v="1"/>
    <x v="18"/>
    <s v="2.3 - MATERIALES Y SUMINISTROS"/>
    <s v="2.3.9 - PRODUCTOS Y ÚTILES VARIOS"/>
    <s v="N"/>
    <s v="00 - N/A"/>
    <s v="10 - FONDO GENERAL"/>
    <s v="01 - DISTRITO NACIONAL"/>
    <s v="2.3.9.1.01 - Útiles y materiales de limpieza e higiene"/>
    <s v="(en blanco)"/>
    <s v="(en blanco)"/>
    <n v="70000"/>
    <n v="68914.95"/>
    <n v="69000"/>
    <n v="68914.95"/>
  </r>
  <r>
    <s v="2023"/>
    <x v="0"/>
    <x v="0"/>
    <x v="0"/>
    <x v="0"/>
    <s v="2 - Poder Ejecutivo"/>
    <s v="0202 - MINISTERIO DE  INTERIOR Y POLICÍA"/>
    <s v="0010 - CUERPO DE BOMBEROS DE SANTO DOMINGO OESTE"/>
    <x v="0"/>
    <x v="1"/>
    <x v="18"/>
    <s v="2.3 - MATERIALES Y SUMINISTROS"/>
    <s v="2.3.9 - PRODUCTOS Y ÚTILES VARIOS"/>
    <s v="N"/>
    <s v="00 - N/A"/>
    <s v="10 - FONDO GENERAL"/>
    <s v="01 - DISTRITO NACIONAL"/>
    <s v="2.3.9.2.01 - Útiles  y materiales de escritorio, oficina e informática"/>
    <s v="(en blanco)"/>
    <s v="(en blanco)"/>
    <n v="100000"/>
    <n v="135830.66999999998"/>
    <n v="135903"/>
    <n v="135830.66999999998"/>
  </r>
  <r>
    <s v="2023"/>
    <x v="0"/>
    <x v="0"/>
    <x v="0"/>
    <x v="0"/>
    <s v="2 - Poder Ejecutivo"/>
    <s v="0202 - MINISTERIO DE  INTERIOR Y POLICÍA"/>
    <s v="0010 - CUERPO DE BOMBEROS DE SANTO DOMINGO OESTE"/>
    <x v="0"/>
    <x v="1"/>
    <x v="18"/>
    <s v="2.3 - MATERIALES Y SUMINISTROS"/>
    <s v="2.3.9 - PRODUCTOS Y ÚTILES VARIOS"/>
    <s v="N"/>
    <s v="00 - N/A"/>
    <s v="10 - FONDO GENERAL"/>
    <s v="01 - DISTRITO NACIONAL"/>
    <s v="2.3.9.5.01 - Útiles de cocina y comedor"/>
    <s v="(en blanco)"/>
    <s v="(en blanco)"/>
    <n v="50000"/>
    <n v="108560"/>
    <n v="108603"/>
    <n v="108560"/>
  </r>
  <r>
    <s v="2023"/>
    <x v="0"/>
    <x v="0"/>
    <x v="0"/>
    <x v="0"/>
    <s v="2 - Poder Ejecutivo"/>
    <s v="0202 - MINISTERIO DE  INTERIOR Y POLICÍA"/>
    <s v="0010 - CUERPO DE BOMBEROS DE SANTO DOMINGO OESTE"/>
    <x v="0"/>
    <x v="1"/>
    <x v="18"/>
    <s v="2.3 - MATERIALES Y SUMINISTROS"/>
    <s v="2.3.9 - PRODUCTOS Y ÚTILES VARIOS"/>
    <s v="N"/>
    <s v="00 - N/A"/>
    <s v="10 - FONDO GENERAL"/>
    <s v="01 - DISTRITO NACIONAL"/>
    <s v="2.3.9.6.01 - Productos eléctricos y afines"/>
    <s v="(en blanco)"/>
    <s v="(en blanco)"/>
    <n v="50000"/>
    <n v="79999.97"/>
    <n v="80000"/>
    <n v="79999.97"/>
  </r>
  <r>
    <s v="2023"/>
    <x v="0"/>
    <x v="0"/>
    <x v="0"/>
    <x v="0"/>
    <s v="2 - Poder Ejecutivo"/>
    <s v="0202 - MINISTERIO DE  INTERIOR Y POLICÍA"/>
    <s v="0010 - CUERPO DE BOMBEROS DE SANTO DOMINGO OESTE"/>
    <x v="0"/>
    <x v="1"/>
    <x v="18"/>
    <s v="2.3 - MATERIALES Y SUMINISTROS"/>
    <s v="2.3.9 - PRODUCTOS Y ÚTILES VARIOS"/>
    <s v="N"/>
    <s v="00 - N/A"/>
    <s v="10 - FONDO GENERAL"/>
    <s v="01 - DISTRITO NACIONAL"/>
    <s v="2.3.9.8.01 - Repuestos"/>
    <s v="(en blanco)"/>
    <s v="(en blanco)"/>
    <n v="40000"/>
    <n v="15299.99"/>
    <n v="15300"/>
    <n v="15299.99"/>
  </r>
  <r>
    <s v="2023"/>
    <x v="0"/>
    <x v="0"/>
    <x v="0"/>
    <x v="0"/>
    <s v="2 - Poder Ejecutivo"/>
    <s v="0202 - MINISTERIO DE  INTERIOR Y POLICÍA"/>
    <s v="0010 - CUERPO DE BOMBEROS DE SANTO DOMINGO OESTE"/>
    <x v="0"/>
    <x v="1"/>
    <x v="18"/>
    <s v="2.3 - MATERIALES Y SUMINISTROS"/>
    <s v="2.3.9 - PRODUCTOS Y ÚTILES VARIOS"/>
    <s v="N"/>
    <s v="00 - N/A"/>
    <s v="10 - FONDO GENERAL"/>
    <s v="01 - DISTRITO NACIONAL"/>
    <s v="2.3.9.8.02 - Accesorios"/>
    <s v="(en blanco)"/>
    <s v="(en blanco)"/>
    <n v="0"/>
    <n v="0"/>
    <n v="0"/>
    <n v="0"/>
  </r>
  <r>
    <s v="2023"/>
    <x v="0"/>
    <x v="0"/>
    <x v="0"/>
    <x v="0"/>
    <s v="2 - Poder Ejecutivo"/>
    <s v="0202 - MINISTERIO DE  INTERIOR Y POLICÍA"/>
    <s v="0010 - CUERPO DE BOMBEROS DE SANTO DOMINGO OESTE"/>
    <x v="0"/>
    <x v="1"/>
    <x v="18"/>
    <s v="2.3 - MATERIALES Y SUMINISTROS"/>
    <s v="2.3.9 - PRODUCTOS Y ÚTILES VARIOS"/>
    <s v="N"/>
    <s v="00 - N/A"/>
    <s v="10 - FONDO GENERAL"/>
    <s v="01 - DISTRITO NACIONAL"/>
    <s v="2.3.9.9.01 - Productos y Utiles Varios  n.i.p"/>
    <s v="(en blanco)"/>
    <s v="(en blanco)"/>
    <n v="0"/>
    <n v="29446.85"/>
    <n v="29950"/>
    <n v="29446.85"/>
  </r>
  <r>
    <s v="2023"/>
    <x v="0"/>
    <x v="0"/>
    <x v="0"/>
    <x v="0"/>
    <s v="2 - Poder Ejecutivo"/>
    <s v="0202 - MINISTERIO DE  INTERIOR Y POLICÍA"/>
    <s v="0010 - CUERPO DE BOMBEROS DE SANTO DOMINGO OESTE"/>
    <x v="0"/>
    <x v="1"/>
    <x v="18"/>
    <s v="2.3 - MATERIALES Y SUMINISTROS"/>
    <s v="2.3.9 - PRODUCTOS Y ÚTILES VARIOS"/>
    <s v="N"/>
    <s v="00 - N/A"/>
    <s v="10 - FONDO GENERAL"/>
    <s v="01 - DISTRITO NACIONAL"/>
    <s v="2.3.9.9.04 - Productos y útiles de defensa y seguridad"/>
    <s v="(en blanco)"/>
    <s v="(en blanco)"/>
    <n v="200000"/>
    <n v="885"/>
    <n v="940"/>
    <n v="885"/>
  </r>
  <r>
    <s v="2023"/>
    <x v="0"/>
    <x v="0"/>
    <x v="1"/>
    <x v="1"/>
    <s v="2 - Poder Ejecutivo"/>
    <s v="0202 - MINISTERIO DE  INTERIOR Y POLICÍA"/>
    <s v="0010 - CUERPO DE BOMBEROS DE SANTO DOMINGO OESTE"/>
    <x v="0"/>
    <x v="1"/>
    <x v="18"/>
    <s v="2.3 - MATERIALES Y SUMINISTROS"/>
    <s v="2.3.9 - PRODUCTOS Y ÚTILES VARIOS"/>
    <s v="N"/>
    <s v="00 - N/A"/>
    <s v="10 - FONDO GENERAL"/>
    <s v="01 - DISTRITO NACIONAL"/>
    <s v="2.3.9.9.05 - Productos y útiles diversos"/>
    <s v="(en blanco)"/>
    <s v="(en blanco)"/>
    <n v="0"/>
    <n v="42804.5"/>
    <n v="43400"/>
    <n v="42804.5"/>
  </r>
  <r>
    <s v="2023"/>
    <x v="0"/>
    <x v="0"/>
    <x v="0"/>
    <x v="0"/>
    <s v="2 - Poder Ejecutivo"/>
    <s v="0203 - MINISTERIO DE DEFENSA"/>
    <s v="0001 - ARMADA DE LA REPUBLICA DOMINICANA"/>
    <x v="0"/>
    <x v="4"/>
    <x v="22"/>
    <s v="2.1 - REMUNERACIONES Y CONTRIBUCIONES"/>
    <s v="2.1.1 - REMUNERACIONES"/>
    <s v="N"/>
    <s v="00 - N/A"/>
    <s v="10 - FONDO GENERAL"/>
    <s v="99 - MULTIPROVINCIAL"/>
    <s v="2.1.1.1.03 - Ascensos a militares"/>
    <s v="(en blanco)"/>
    <s v="(en blanco)"/>
    <n v="42354291"/>
    <n v="0"/>
    <n v="0"/>
    <n v="0"/>
  </r>
  <r>
    <s v="2023"/>
    <x v="0"/>
    <x v="0"/>
    <x v="0"/>
    <x v="0"/>
    <s v="2 - Poder Ejecutivo"/>
    <s v="0203 - MINISTERIO DE DEFENSA"/>
    <s v="0001 - ARMADA DE LA REPUBLICA DOMINICANA"/>
    <x v="0"/>
    <x v="4"/>
    <x v="22"/>
    <s v="2.1 - REMUNERACIONES Y CONTRIBUCIONES"/>
    <s v="2.1.1 - REMUNERACIONES"/>
    <s v="N"/>
    <s v="00 - N/A"/>
    <s v="10 - FONDO GENERAL"/>
    <s v="99 - MULTIPROVINCIAL"/>
    <s v="2.1.1.1.07 - Sueldo fijo por rango"/>
    <s v="(en blanco)"/>
    <s v="(en blanco)"/>
    <n v="2933833652"/>
    <n v="3846454332.3699999"/>
    <n v="3846503732.3699999"/>
    <n v="3846454332.3699999"/>
  </r>
  <r>
    <s v="2023"/>
    <x v="0"/>
    <x v="0"/>
    <x v="0"/>
    <x v="0"/>
    <s v="2 - Poder Ejecutivo"/>
    <s v="0203 - MINISTERIO DE DEFENSA"/>
    <s v="0001 - ARMADA DE LA REPUBLICA DOMINICANA"/>
    <x v="0"/>
    <x v="4"/>
    <x v="22"/>
    <s v="2.1 - REMUNERACIONES Y CONTRIBUCIONES"/>
    <s v="2.1.1 - REMUNERACIONES"/>
    <s v="N"/>
    <s v="00 - N/A"/>
    <s v="10 - FONDO GENERAL"/>
    <s v="99 - MULTIPROVINCIAL"/>
    <s v="2.1.1.1.12 - Sueldo fijo por cargo a personal militar y policial"/>
    <s v="(en blanco)"/>
    <s v="(en blanco)"/>
    <n v="602437200"/>
    <n v="634048378.72000003"/>
    <n v="634007978.72000003"/>
    <n v="634048378.72000003"/>
  </r>
  <r>
    <s v="2023"/>
    <x v="0"/>
    <x v="0"/>
    <x v="0"/>
    <x v="0"/>
    <s v="2 - Poder Ejecutivo"/>
    <s v="0203 - MINISTERIO DE DEFENSA"/>
    <s v="0001 - ARMADA DE LA REPUBLICA DOMINICANA"/>
    <x v="0"/>
    <x v="4"/>
    <x v="22"/>
    <s v="2.1 - REMUNERACIONES Y CONTRIBUCIONES"/>
    <s v="2.1.1 - REMUNERACIONES"/>
    <s v="N"/>
    <s v="00 - N/A"/>
    <s v="10 - FONDO GENERAL"/>
    <s v="99 - MULTIPROVINCIAL"/>
    <s v="2.1.1.2.04 - Personal de servicios especiales"/>
    <s v="(en blanco)"/>
    <s v="(en blanco)"/>
    <n v="72400000"/>
    <n v="72400000"/>
    <n v="72400000"/>
    <n v="72396000"/>
  </r>
  <r>
    <s v="2023"/>
    <x v="0"/>
    <x v="0"/>
    <x v="0"/>
    <x v="0"/>
    <s v="2 - Poder Ejecutivo"/>
    <s v="0203 - MINISTERIO DE DEFENSA"/>
    <s v="0001 - ARMADA DE LA REPUBLICA DOMINICANA"/>
    <x v="0"/>
    <x v="4"/>
    <x v="22"/>
    <s v="2.1 - REMUNERACIONES Y CONTRIBUCIONES"/>
    <s v="2.1.1 - REMUNERACIONES"/>
    <s v="N"/>
    <s v="00 - N/A"/>
    <s v="10 - FONDO GENERAL"/>
    <s v="99 - MULTIPROVINCIAL"/>
    <s v="2.1.1.2.08 - Empleados temporales"/>
    <s v="(en blanco)"/>
    <s v="(en blanco)"/>
    <n v="33422416"/>
    <n v="48079903"/>
    <n v="48079903"/>
    <n v="48079903"/>
  </r>
  <r>
    <s v="2023"/>
    <x v="0"/>
    <x v="0"/>
    <x v="0"/>
    <x v="0"/>
    <s v="2 - Poder Ejecutivo"/>
    <s v="0203 - MINISTERIO DE DEFENSA"/>
    <s v="0001 - ARMADA DE LA REPUBLICA DOMINICANA"/>
    <x v="0"/>
    <x v="4"/>
    <x v="22"/>
    <s v="2.1 - REMUNERACIONES Y CONTRIBUCIONES"/>
    <s v="2.1.1 - REMUNERACIONES"/>
    <s v="N"/>
    <s v="00 - N/A"/>
    <s v="10 - FONDO GENERAL"/>
    <s v="99 - MULTIPROVINCIAL"/>
    <s v="2.1.1.4.01 - Sueldo Anual No. 13"/>
    <s v="(en blanco)"/>
    <s v="(en blanco)"/>
    <n v="321467190"/>
    <n v="422375399.26999998"/>
    <n v="422375399.26999998"/>
    <n v="422375399.26999998"/>
  </r>
  <r>
    <s v="2023"/>
    <x v="0"/>
    <x v="0"/>
    <x v="0"/>
    <x v="0"/>
    <s v="2 - Poder Ejecutivo"/>
    <s v="0203 - MINISTERIO DE DEFENSA"/>
    <s v="0001 - ARMADA DE LA REPUBLICA DOMINICANA"/>
    <x v="0"/>
    <x v="4"/>
    <x v="22"/>
    <s v="2.1 - REMUNERACIONES Y CONTRIBUCIONES"/>
    <s v="2.1.2 - SOBRESUELDOS"/>
    <s v="N"/>
    <s v="00 - N/A"/>
    <s v="10 - FONDO GENERAL"/>
    <s v="99 - MULTIPROVINCIAL"/>
    <s v="2.1.2.2.13 - Incentivo por riesgo laboral al personal militar y policial"/>
    <s v="(en blanco)"/>
    <s v="(en blanco)"/>
    <n v="82743348"/>
    <n v="82213586.5"/>
    <n v="82211721.200000003"/>
    <n v="82213586.5"/>
  </r>
  <r>
    <s v="2023"/>
    <x v="0"/>
    <x v="0"/>
    <x v="0"/>
    <x v="0"/>
    <s v="2 - Poder Ejecutivo"/>
    <s v="0203 - MINISTERIO DE DEFENSA"/>
    <s v="0001 - ARMADA DE LA REPUBLICA DOMINICANA"/>
    <x v="0"/>
    <x v="4"/>
    <x v="22"/>
    <s v="2.1 - REMUNERACIONES Y CONTRIBUCIONES"/>
    <s v="2.1.2 - SOBRESUELDOS"/>
    <s v="N"/>
    <s v="00 - N/A"/>
    <s v="10 - FONDO GENERAL"/>
    <s v="99 - MULTIPROVINCIAL"/>
    <s v="2.1.2.2.14 - Compensación especial al personal militar"/>
    <s v="(en blanco)"/>
    <s v="(en blanco)"/>
    <n v="0"/>
    <n v="9581100"/>
    <n v="9582965.3000000007"/>
    <n v="9581100"/>
  </r>
  <r>
    <s v="2023"/>
    <x v="0"/>
    <x v="0"/>
    <x v="0"/>
    <x v="0"/>
    <s v="2 - Poder Ejecutivo"/>
    <s v="0203 - MINISTERIO DE DEFENSA"/>
    <s v="0001 - ARMADA DE LA REPUBLICA DOMINICANA"/>
    <x v="0"/>
    <x v="4"/>
    <x v="22"/>
    <s v="2.1 - REMUNERACIONES Y CONTRIBUCIONES"/>
    <s v="2.1.5 - CONTRIBUCIONES A LA SEGURIDAD SOCIAL"/>
    <s v="N"/>
    <s v="00 - N/A"/>
    <s v="10 - FONDO GENERAL"/>
    <s v="99 - MULTIPROVINCIAL"/>
    <s v="2.1.5.1.01 - Contribuciones al seguro de salud"/>
    <s v="(en blanco)"/>
    <s v="(en blanco)"/>
    <n v="233184254"/>
    <n v="309188483.7100001"/>
    <n v="309188483.70999998"/>
    <n v="309188483.71000004"/>
  </r>
  <r>
    <s v="2023"/>
    <x v="0"/>
    <x v="0"/>
    <x v="0"/>
    <x v="0"/>
    <s v="2 - Poder Ejecutivo"/>
    <s v="0203 - MINISTERIO DE DEFENSA"/>
    <s v="0001 - ARMADA DE LA REPUBLICA DOMINICANA"/>
    <x v="0"/>
    <x v="4"/>
    <x v="22"/>
    <s v="2.1 - REMUNERACIONES Y CONTRIBUCIONES"/>
    <s v="2.1.5 - CONTRIBUCIONES A LA SEGURIDAD SOCIAL"/>
    <s v="N"/>
    <s v="00 - N/A"/>
    <s v="10 - FONDO GENERAL"/>
    <s v="99 - MULTIPROVINCIAL"/>
    <s v="2.1.5.3.01 - Contribuciones al seguro de riesgo laboral"/>
    <s v="(en blanco)"/>
    <s v="(en blanco)"/>
    <n v="39344529"/>
    <n v="52330490.509999961"/>
    <n v="52330490.510000005"/>
    <n v="52330490.50999999"/>
  </r>
  <r>
    <s v="2023"/>
    <x v="0"/>
    <x v="0"/>
    <x v="0"/>
    <x v="0"/>
    <s v="2 - Poder Ejecutivo"/>
    <s v="0203 - MINISTERIO DE DEFENSA"/>
    <s v="0001 - ARMADA DE LA REPUBLICA DOMINICANA"/>
    <x v="0"/>
    <x v="4"/>
    <x v="22"/>
    <s v="2.2 - CONTRATACIÓN DE SERVICIOS"/>
    <s v="2.2.1 - SERVICIOS BÁSICOS"/>
    <s v="N"/>
    <s v="00 - N/A"/>
    <s v="10 - FONDO GENERAL"/>
    <s v="99 - MULTIPROVINCIAL"/>
    <s v="2.2.1.2.01 - Servicios telefónico de larga distancia"/>
    <s v="(en blanco)"/>
    <s v="(en blanco)"/>
    <n v="0"/>
    <n v="244708.7"/>
    <n v="315950"/>
    <n v="244708.7"/>
  </r>
  <r>
    <s v="2023"/>
    <x v="0"/>
    <x v="0"/>
    <x v="0"/>
    <x v="0"/>
    <s v="2 - Poder Ejecutivo"/>
    <s v="0203 - MINISTERIO DE DEFENSA"/>
    <s v="0001 - ARMADA DE LA REPUBLICA DOMINICANA"/>
    <x v="0"/>
    <x v="4"/>
    <x v="22"/>
    <s v="2.2 - CONTRATACIÓN DE SERVICIOS"/>
    <s v="2.2.1 - SERVICIOS BÁSICOS"/>
    <s v="N"/>
    <s v="00 - N/A"/>
    <s v="10 - FONDO GENERAL"/>
    <s v="99 - MULTIPROVINCIAL"/>
    <s v="2.2.1.3.01 - Teléfono local"/>
    <s v="(en blanco)"/>
    <s v="(en blanco)"/>
    <n v="11585000"/>
    <n v="21481785.310000014"/>
    <n v="19385000"/>
    <n v="17481785.310000002"/>
  </r>
  <r>
    <s v="2023"/>
    <x v="0"/>
    <x v="0"/>
    <x v="0"/>
    <x v="0"/>
    <s v="2 - Poder Ejecutivo"/>
    <s v="0203 - MINISTERIO DE DEFENSA"/>
    <s v="0001 - ARMADA DE LA REPUBLICA DOMINICANA"/>
    <x v="0"/>
    <x v="4"/>
    <x v="22"/>
    <s v="2.2 - CONTRATACIÓN DE SERVICIOS"/>
    <s v="2.2.1 - SERVICIOS BÁSICOS"/>
    <s v="N"/>
    <s v="00 - N/A"/>
    <s v="10 - FONDO GENERAL"/>
    <s v="99 - MULTIPROVINCIAL"/>
    <s v="2.2.1.5.01 - Servicio de internet y televisión por cable"/>
    <s v="(en blanco)"/>
    <s v="(en blanco)"/>
    <n v="5729952"/>
    <n v="3633166.6900000009"/>
    <n v="5729952"/>
    <n v="2871994.7600000002"/>
  </r>
  <r>
    <s v="2023"/>
    <x v="0"/>
    <x v="0"/>
    <x v="0"/>
    <x v="0"/>
    <s v="2 - Poder Ejecutivo"/>
    <s v="0203 - MINISTERIO DE DEFENSA"/>
    <s v="0001 - ARMADA DE LA REPUBLICA DOMINICANA"/>
    <x v="0"/>
    <x v="4"/>
    <x v="22"/>
    <s v="2.2 - CONTRATACIÓN DE SERVICIOS"/>
    <s v="2.2.1 - SERVICIOS BÁSICOS"/>
    <s v="N"/>
    <s v="00 - N/A"/>
    <s v="10 - FONDO GENERAL"/>
    <s v="99 - MULTIPROVINCIAL"/>
    <s v="2.2.1.6.02 - Electricidad no cortable"/>
    <s v="(en blanco)"/>
    <s v="(en blanco)"/>
    <n v="48339645"/>
    <n v="74139644.99999997"/>
    <n v="74139645"/>
    <n v="74139147.61999999"/>
  </r>
  <r>
    <s v="2023"/>
    <x v="0"/>
    <x v="0"/>
    <x v="0"/>
    <x v="0"/>
    <s v="2 - Poder Ejecutivo"/>
    <s v="0203 - MINISTERIO DE DEFENSA"/>
    <s v="0001 - ARMADA DE LA REPUBLICA DOMINICANA"/>
    <x v="0"/>
    <x v="4"/>
    <x v="22"/>
    <s v="2.2 - CONTRATACIÓN DE SERVICIOS"/>
    <s v="2.2.1 - SERVICIOS BÁSICOS"/>
    <s v="N"/>
    <s v="00 - N/A"/>
    <s v="10 - FONDO GENERAL"/>
    <s v="99 - MULTIPROVINCIAL"/>
    <s v="2.2.1.7.01 - Agua"/>
    <s v="(en blanco)"/>
    <s v="(en blanco)"/>
    <n v="1000000"/>
    <n v="567270"/>
    <n v="1000000"/>
    <n v="488370"/>
  </r>
  <r>
    <s v="2023"/>
    <x v="0"/>
    <x v="0"/>
    <x v="0"/>
    <x v="0"/>
    <s v="2 - Poder Ejecutivo"/>
    <s v="0203 - MINISTERIO DE DEFENSA"/>
    <s v="0001 - ARMADA DE LA REPUBLICA DOMINICANA"/>
    <x v="0"/>
    <x v="4"/>
    <x v="22"/>
    <s v="2.2 - CONTRATACIÓN DE SERVICIOS"/>
    <s v="2.2.1 - SERVICIOS BÁSICOS"/>
    <s v="N"/>
    <s v="00 - N/A"/>
    <s v="20 - FONDOS CON DESTINO ESPECÍFICO"/>
    <s v="99 - MULTIPROVINCIAL"/>
    <s v="2.2.1.2.01 - Servicios telefónico de larga distancia"/>
    <s v="(en blanco)"/>
    <s v="(en blanco)"/>
    <n v="0"/>
    <n v="293199.98"/>
    <n v="295377.59999999998"/>
    <n v="293199.98"/>
  </r>
  <r>
    <s v="2023"/>
    <x v="0"/>
    <x v="0"/>
    <x v="0"/>
    <x v="0"/>
    <s v="2 - Poder Ejecutivo"/>
    <s v="0203 - MINISTERIO DE DEFENSA"/>
    <s v="0001 - ARMADA DE LA REPUBLICA DOMINICANA"/>
    <x v="0"/>
    <x v="4"/>
    <x v="22"/>
    <s v="2.2 - CONTRATACIÓN DE SERVICIOS"/>
    <s v="2.2.1 - SERVICIOS BÁSICOS"/>
    <s v="N"/>
    <s v="00 - N/A"/>
    <s v="20 - FONDOS CON DESTINO ESPECÍFICO"/>
    <s v="99 - MULTIPROVINCIAL"/>
    <s v="2.2.1.5.01 - Servicio de internet y televisión por cable"/>
    <s v="(en blanco)"/>
    <s v="(en blanco)"/>
    <n v="0"/>
    <n v="1274400"/>
    <n v="1274400"/>
    <n v="0"/>
  </r>
  <r>
    <s v="2023"/>
    <x v="0"/>
    <x v="0"/>
    <x v="0"/>
    <x v="0"/>
    <s v="2 - Poder Ejecutivo"/>
    <s v="0203 - MINISTERIO DE DEFENSA"/>
    <s v="0001 - ARMADA DE LA REPUBLICA DOMINICANA"/>
    <x v="0"/>
    <x v="4"/>
    <x v="22"/>
    <s v="2.2 - CONTRATACIÓN DE SERVICIOS"/>
    <s v="2.2.2 - PUBLICIDAD, IMPRESIÓN Y ENCUADERNACIÓN"/>
    <s v="N"/>
    <s v="00 - N/A"/>
    <s v="10 - FONDO GENERAL"/>
    <s v="99 - MULTIPROVINCIAL"/>
    <s v="2.2.2.1.01 - Publicidad y propaganda"/>
    <s v="(en blanco)"/>
    <s v="(en blanco)"/>
    <n v="0"/>
    <n v="0"/>
    <n v="118000"/>
    <n v="0"/>
  </r>
  <r>
    <s v="2023"/>
    <x v="0"/>
    <x v="0"/>
    <x v="0"/>
    <x v="0"/>
    <s v="2 - Poder Ejecutivo"/>
    <s v="0203 - MINISTERIO DE DEFENSA"/>
    <s v="0001 - ARMADA DE LA REPUBLICA DOMINICANA"/>
    <x v="0"/>
    <x v="4"/>
    <x v="22"/>
    <s v="2.2 - CONTRATACIÓN DE SERVICIOS"/>
    <s v="2.2.2 - PUBLICIDAD, IMPRESIÓN Y ENCUADERNACIÓN"/>
    <s v="N"/>
    <s v="00 - N/A"/>
    <s v="20 - FONDOS CON DESTINO ESPECÍFICO"/>
    <s v="99 - MULTIPROVINCIAL"/>
    <s v="2.2.2.1.03 - Publicaciones de avisos oficiales"/>
    <s v="(en blanco)"/>
    <s v="(en blanco)"/>
    <n v="0"/>
    <n v="0"/>
    <n v="118000"/>
    <n v="0"/>
  </r>
  <r>
    <s v="2023"/>
    <x v="0"/>
    <x v="0"/>
    <x v="0"/>
    <x v="0"/>
    <s v="2 - Poder Ejecutivo"/>
    <s v="0203 - MINISTERIO DE DEFENSA"/>
    <s v="0001 - ARMADA DE LA REPUBLICA DOMINICANA"/>
    <x v="0"/>
    <x v="4"/>
    <x v="22"/>
    <s v="2.2 - CONTRATACIÓN DE SERVICIOS"/>
    <s v="2.2.3 - VIÁTICOS"/>
    <s v="N"/>
    <s v="00 - N/A"/>
    <s v="10 - FONDO GENERAL"/>
    <s v="99 - MULTIPROVINCIAL"/>
    <s v="2.2.3.1.01 - Viáticos dentro del país"/>
    <s v="(en blanco)"/>
    <s v="(en blanco)"/>
    <n v="73998370"/>
    <n v="0"/>
    <n v="100000"/>
    <n v="0"/>
  </r>
  <r>
    <s v="2023"/>
    <x v="0"/>
    <x v="0"/>
    <x v="0"/>
    <x v="0"/>
    <s v="2 - Poder Ejecutivo"/>
    <s v="0203 - MINISTERIO DE DEFENSA"/>
    <s v="0001 - ARMADA DE LA REPUBLICA DOMINICANA"/>
    <x v="0"/>
    <x v="4"/>
    <x v="22"/>
    <s v="2.2 - CONTRATACIÓN DE SERVICIOS"/>
    <s v="2.2.3 - VIÁTICOS"/>
    <s v="N"/>
    <s v="00 - N/A"/>
    <s v="10 - FONDO GENERAL"/>
    <s v="99 - MULTIPROVINCIAL"/>
    <s v="2.2.3.2.01 - Viaticos fuera del país"/>
    <s v="(en blanco)"/>
    <s v="(en blanco)"/>
    <n v="19000000"/>
    <n v="19139133.549999997"/>
    <n v="19114750"/>
    <n v="19139133.550000001"/>
  </r>
  <r>
    <s v="2023"/>
    <x v="0"/>
    <x v="0"/>
    <x v="0"/>
    <x v="0"/>
    <s v="2 - Poder Ejecutivo"/>
    <s v="0203 - MINISTERIO DE DEFENSA"/>
    <s v="0001 - ARMADA DE LA REPUBLICA DOMINICANA"/>
    <x v="0"/>
    <x v="4"/>
    <x v="22"/>
    <s v="2.2 - CONTRATACIÓN DE SERVICIOS"/>
    <s v="2.2.4 - TRANSPORTE Y ALMACENAJE"/>
    <s v="N"/>
    <s v="00 - N/A"/>
    <s v="10 - FONDO GENERAL"/>
    <s v="99 - MULTIPROVINCIAL"/>
    <s v="2.2.4.1.01 - Pasajes y gastos de transporte"/>
    <s v="(en blanco)"/>
    <s v="(en blanco)"/>
    <n v="1500000"/>
    <n v="0"/>
    <n v="0"/>
    <n v="0"/>
  </r>
  <r>
    <s v="2023"/>
    <x v="0"/>
    <x v="0"/>
    <x v="0"/>
    <x v="0"/>
    <s v="2 - Poder Ejecutivo"/>
    <s v="0203 - MINISTERIO DE DEFENSA"/>
    <s v="0001 - ARMADA DE LA REPUBLICA DOMINICANA"/>
    <x v="0"/>
    <x v="4"/>
    <x v="22"/>
    <s v="2.2 - CONTRATACIÓN DE SERVICIOS"/>
    <s v="2.2.4 - TRANSPORTE Y ALMACENAJE"/>
    <s v="N"/>
    <s v="00 - N/A"/>
    <s v="20 - FONDOS CON DESTINO ESPECÍFICO"/>
    <s v="99 - MULTIPROVINCIAL"/>
    <s v="2.2.4.1.01 - Pasajes y gastos de transporte"/>
    <s v="(en blanco)"/>
    <s v="(en blanco)"/>
    <n v="0"/>
    <n v="2062452.92"/>
    <n v="3020483.58"/>
    <n v="997642.48"/>
  </r>
  <r>
    <s v="2023"/>
    <x v="0"/>
    <x v="0"/>
    <x v="0"/>
    <x v="0"/>
    <s v="2 - Poder Ejecutivo"/>
    <s v="0203 - MINISTERIO DE DEFENSA"/>
    <s v="0001 - ARMADA DE LA REPUBLICA DOMINICANA"/>
    <x v="0"/>
    <x v="4"/>
    <x v="22"/>
    <s v="2.2 - CONTRATACIÓN DE SERVICIOS"/>
    <s v="2.2.5 - ALQUILERES Y RENTAS"/>
    <s v="N"/>
    <s v="00 - N/A"/>
    <s v="10 - FONDO GENERAL"/>
    <s v="99 - MULTIPROVINCIAL"/>
    <s v="2.2.5.4.01 - Alquileres de equipos de transporte, tracción y elevación"/>
    <s v="(en blanco)"/>
    <s v="(en blanco)"/>
    <n v="0"/>
    <n v="184080"/>
    <n v="184080"/>
    <n v="184080"/>
  </r>
  <r>
    <s v="2023"/>
    <x v="0"/>
    <x v="0"/>
    <x v="0"/>
    <x v="0"/>
    <s v="2 - Poder Ejecutivo"/>
    <s v="0203 - MINISTERIO DE DEFENSA"/>
    <s v="0001 - ARMADA DE LA REPUBLICA DOMINICANA"/>
    <x v="0"/>
    <x v="4"/>
    <x v="22"/>
    <s v="2.2 - CONTRATACIÓN DE SERVICIOS"/>
    <s v="2.2.6 - SEGUROS"/>
    <s v="N"/>
    <s v="00 - N/A"/>
    <s v="10 - FONDO GENERAL"/>
    <s v="99 - MULTIPROVINCIAL"/>
    <s v="2.2.6.2.01 - Seguro de bienes muebles"/>
    <s v="(en blanco)"/>
    <s v="(en blanco)"/>
    <n v="7800000"/>
    <n v="8200000"/>
    <n v="7800000"/>
    <n v="8200000"/>
  </r>
  <r>
    <s v="2023"/>
    <x v="0"/>
    <x v="0"/>
    <x v="0"/>
    <x v="0"/>
    <s v="2 - Poder Ejecutivo"/>
    <s v="0203 - MINISTERIO DE DEFENSA"/>
    <s v="0001 - ARMADA DE LA REPUBLICA DOMINICANA"/>
    <x v="0"/>
    <x v="4"/>
    <x v="22"/>
    <s v="2.2 - CONTRATACIÓN DE SERVICIOS"/>
    <s v="2.2.6 - SEGUROS"/>
    <s v="N"/>
    <s v="00 - N/A"/>
    <s v="10 - FONDO GENERAL"/>
    <s v="99 - MULTIPROVINCIAL"/>
    <s v="2.2.6.3.01 - Seguros de personas"/>
    <s v="(en blanco)"/>
    <s v="(en blanco)"/>
    <n v="400000"/>
    <n v="1153469.02"/>
    <n v="1553470"/>
    <n v="1153469.02"/>
  </r>
  <r>
    <s v="2023"/>
    <x v="0"/>
    <x v="0"/>
    <x v="0"/>
    <x v="0"/>
    <s v="2 - Poder Ejecutivo"/>
    <s v="0203 - MINISTERIO DE DEFENSA"/>
    <s v="0001 - ARMADA DE LA REPUBLICA DOMINICANA"/>
    <x v="0"/>
    <x v="4"/>
    <x v="22"/>
    <s v="2.2 - CONTRATACIÓN DE SERVICIOS"/>
    <s v="2.2.6 - SEGUROS"/>
    <s v="N"/>
    <s v="00 - N/A"/>
    <s v="20 - FONDOS CON DESTINO ESPECÍFICO"/>
    <s v="99 - MULTIPROVINCIAL"/>
    <s v="2.2.6.2.01 - Seguro de bienes muebles"/>
    <s v="(en blanco)"/>
    <s v="(en blanco)"/>
    <n v="0"/>
    <n v="0"/>
    <n v="390000"/>
    <n v="0"/>
  </r>
  <r>
    <s v="2023"/>
    <x v="0"/>
    <x v="0"/>
    <x v="0"/>
    <x v="0"/>
    <s v="2 - Poder Ejecutivo"/>
    <s v="0203 - MINISTERIO DE DEFENSA"/>
    <s v="0001 - ARMADA DE LA REPUBLICA DOMINICANA"/>
    <x v="0"/>
    <x v="4"/>
    <x v="22"/>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6450000"/>
    <n v="6409149.0099999998"/>
    <n v="5888540.6799999997"/>
    <n v="4986953.34"/>
  </r>
  <r>
    <s v="2023"/>
    <x v="0"/>
    <x v="0"/>
    <x v="0"/>
    <x v="0"/>
    <s v="2 - Poder Ejecutivo"/>
    <s v="0203 - MINISTERIO DE DEFENSA"/>
    <s v="0001 - ARMADA DE LA REPUBLICA DOMINICANA"/>
    <x v="0"/>
    <x v="4"/>
    <x v="22"/>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800000"/>
    <n v="162910.79999999999"/>
    <n v="736842"/>
    <n v="162910.79999999999"/>
  </r>
  <r>
    <s v="2023"/>
    <x v="0"/>
    <x v="0"/>
    <x v="0"/>
    <x v="0"/>
    <s v="2 - Poder Ejecutivo"/>
    <s v="0203 - MINISTERIO DE DEFENSA"/>
    <s v="0001 - ARMADA DE LA REPUBLICA DOMINICANA"/>
    <x v="0"/>
    <x v="4"/>
    <x v="22"/>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0"/>
    <n v="1490209.8699999999"/>
    <n v="1500000"/>
    <n v="1490209.87"/>
  </r>
  <r>
    <s v="2023"/>
    <x v="0"/>
    <x v="0"/>
    <x v="0"/>
    <x v="0"/>
    <s v="2 - Poder Ejecutivo"/>
    <s v="0203 - MINISTERIO DE DEFENSA"/>
    <s v="0001 - ARMADA DE LA REPUBLICA DOMINICANA"/>
    <x v="0"/>
    <x v="4"/>
    <x v="22"/>
    <s v="2.2 - CONTRATACIÓN DE SERVICIOS"/>
    <s v="2.2.7 - SERVICIOS DE CONSERVACIÓN, REPARACIONES MENORES E INSTALACIONES TEMPORALES"/>
    <s v="N"/>
    <s v="00 - N/A"/>
    <s v="20 - FONDOS CON DESTINO ESPECÍFICO"/>
    <s v="99 - MULTIPROVINCIAL"/>
    <s v="2.2.7.2.06 - Mantenimiento y reparación de equipos de transporte, tracción y elevación"/>
    <s v="(en blanco)"/>
    <s v="(en blanco)"/>
    <n v="0"/>
    <n v="404985.32"/>
    <n v="1265906.8199999998"/>
    <n v="102362.52"/>
  </r>
  <r>
    <s v="2023"/>
    <x v="0"/>
    <x v="0"/>
    <x v="0"/>
    <x v="0"/>
    <s v="2 - Poder Ejecutivo"/>
    <s v="0203 - MINISTERIO DE DEFENSA"/>
    <s v="0001 - ARMADA DE LA REPUBLICA DOMINICANA"/>
    <x v="0"/>
    <x v="4"/>
    <x v="22"/>
    <s v="2.2 - CONTRATACIÓN DE SERVICIOS"/>
    <s v="2.2.7 - SERVICIOS DE CONSERVACIÓN, REPARACIONES MENORES E INSTALACIONES TEMPORALES"/>
    <s v="N"/>
    <s v="00 - N/A"/>
    <s v="20 - FONDOS CON DESTINO ESPECÍFICO"/>
    <s v="99 - MULTIPROVINCIAL"/>
    <s v="2.2.7.2.08 - Servicios de mantenimiento, reparación, desmonte e instalación"/>
    <s v="(en blanco)"/>
    <s v="(en blanco)"/>
    <n v="0"/>
    <n v="1636963.5"/>
    <n v="1595545.5"/>
    <n v="53690"/>
  </r>
  <r>
    <s v="2023"/>
    <x v="0"/>
    <x v="0"/>
    <x v="0"/>
    <x v="0"/>
    <s v="2 - Poder Ejecutivo"/>
    <s v="0203 - MINISTERIO DE DEFENSA"/>
    <s v="0001 - ARMADA DE LA REPUBLICA DOMINICANA"/>
    <x v="0"/>
    <x v="4"/>
    <x v="22"/>
    <s v="2.2 - CONTRATACIÓN DE SERVICIOS"/>
    <s v="2.2.8 - OTROS SERVICIOS NO INCLUIDOS EN CONCEPTOS ANTERIORES"/>
    <s v="N"/>
    <s v="00 - N/A"/>
    <s v="10 - FONDO GENERAL"/>
    <s v="99 - MULTIPROVINCIAL"/>
    <s v="2.2.8.6.01 - Eventos generales"/>
    <s v="(en blanco)"/>
    <s v="(en blanco)"/>
    <n v="3000000"/>
    <n v="2877642"/>
    <n v="3000000"/>
    <n v="1335642"/>
  </r>
  <r>
    <s v="2023"/>
    <x v="0"/>
    <x v="0"/>
    <x v="0"/>
    <x v="0"/>
    <s v="2 - Poder Ejecutivo"/>
    <s v="0203 - MINISTERIO DE DEFENSA"/>
    <s v="0001 - ARMADA DE LA REPUBLICA DOMINICANA"/>
    <x v="0"/>
    <x v="4"/>
    <x v="22"/>
    <s v="2.2 - CONTRATACIÓN DE SERVICIOS"/>
    <s v="2.2.8 - OTROS SERVICIOS NO INCLUIDOS EN CONCEPTOS ANTERIORES"/>
    <s v="N"/>
    <s v="00 - N/A"/>
    <s v="10 - FONDO GENERAL"/>
    <s v="99 - MULTIPROVINCIAL"/>
    <s v="2.2.8.7.02 - Servicios jurídicos"/>
    <s v="(en blanco)"/>
    <s v="(en blanco)"/>
    <n v="0"/>
    <n v="619500"/>
    <n v="671100"/>
    <n v="171100"/>
  </r>
  <r>
    <s v="2023"/>
    <x v="0"/>
    <x v="0"/>
    <x v="0"/>
    <x v="0"/>
    <s v="2 - Poder Ejecutivo"/>
    <s v="0203 - MINISTERIO DE DEFENSA"/>
    <s v="0001 - ARMADA DE LA REPUBLICA DOMINICANA"/>
    <x v="0"/>
    <x v="4"/>
    <x v="22"/>
    <s v="2.2 - CONTRATACIÓN DE SERVICIOS"/>
    <s v="2.2.8 - OTROS SERVICIOS NO INCLUIDOS EN CONCEPTOS ANTERIORES"/>
    <s v="N"/>
    <s v="00 - N/A"/>
    <s v="10 - FONDO GENERAL"/>
    <s v="99 - MULTIPROVINCIAL"/>
    <s v="2.2.8.7.05 - Servicios de informática y sistemas computarizados"/>
    <s v="(en blanco)"/>
    <s v="(en blanco)"/>
    <n v="0"/>
    <n v="264163.71999999997"/>
    <n v="264163.71999999997"/>
    <n v="264163.71999999997"/>
  </r>
  <r>
    <s v="2023"/>
    <x v="0"/>
    <x v="0"/>
    <x v="0"/>
    <x v="0"/>
    <s v="2 - Poder Ejecutivo"/>
    <s v="0203 - MINISTERIO DE DEFENSA"/>
    <s v="0001 - ARMADA DE LA REPUBLICA DOMINICANA"/>
    <x v="0"/>
    <x v="4"/>
    <x v="22"/>
    <s v="2.2 - CONTRATACIÓN DE SERVICIOS"/>
    <s v="2.2.8 - OTROS SERVICIOS NO INCLUIDOS EN CONCEPTOS ANTERIORES"/>
    <s v="N"/>
    <s v="00 - N/A"/>
    <s v="10 - FONDO GENERAL"/>
    <s v="99 - MULTIPROVINCIAL"/>
    <s v="2.2.8.7.06 - Otros servicios técnicos profesionales"/>
    <s v="(en blanco)"/>
    <s v="(en blanco)"/>
    <n v="0"/>
    <n v="2856055"/>
    <n v="2856055"/>
    <n v="2856055"/>
  </r>
  <r>
    <s v="2023"/>
    <x v="0"/>
    <x v="0"/>
    <x v="0"/>
    <x v="0"/>
    <s v="2 - Poder Ejecutivo"/>
    <s v="0203 - MINISTERIO DE DEFENSA"/>
    <s v="0001 - ARMADA DE LA REPUBLICA DOMINICANA"/>
    <x v="0"/>
    <x v="4"/>
    <x v="22"/>
    <s v="2.2 - CONTRATACIÓN DE SERVICIOS"/>
    <s v="2.2.8 - OTROS SERVICIOS NO INCLUIDOS EN CONCEPTOS ANTERIORES"/>
    <s v="N"/>
    <s v="00 - N/A"/>
    <s v="20 - FONDOS CON DESTINO ESPECÍFICO"/>
    <s v="99 - MULTIPROVINCIAL"/>
    <s v="2.2.8.6.01 - Eventos generales"/>
    <s v="(en blanco)"/>
    <s v="(en blanco)"/>
    <n v="0"/>
    <n v="348690"/>
    <n v="477900"/>
    <n v="348690"/>
  </r>
  <r>
    <s v="2023"/>
    <x v="0"/>
    <x v="0"/>
    <x v="0"/>
    <x v="0"/>
    <s v="2 - Poder Ejecutivo"/>
    <s v="0203 - MINISTERIO DE DEFENSA"/>
    <s v="0001 - ARMADA DE LA REPUBLICA DOMINICANA"/>
    <x v="0"/>
    <x v="4"/>
    <x v="22"/>
    <s v="2.2 - CONTRATACIÓN DE SERVICIOS"/>
    <s v="2.2.9 - OTRAS CONTRATACIONES DE SERVICIOS"/>
    <s v="N"/>
    <s v="00 - N/A"/>
    <s v="10 - FONDO GENERAL"/>
    <s v="99 - MULTIPROVINCIAL"/>
    <s v="2.2.9.1.01 - Otras contrataciones de servicios"/>
    <s v="(en blanco)"/>
    <s v="(en blanco)"/>
    <n v="877000"/>
    <n v="120950"/>
    <n v="120950"/>
    <n v="120950"/>
  </r>
  <r>
    <s v="2023"/>
    <x v="0"/>
    <x v="0"/>
    <x v="0"/>
    <x v="0"/>
    <s v="2 - Poder Ejecutivo"/>
    <s v="0203 - MINISTERIO DE DEFENSA"/>
    <s v="0001 - ARMADA DE LA REPUBLICA DOMINICANA"/>
    <x v="0"/>
    <x v="4"/>
    <x v="22"/>
    <s v="2.2 - CONTRATACIÓN DE SERVICIOS"/>
    <s v="2.2.9 - OTRAS CONTRATACIONES DE SERVICIOS"/>
    <s v="N"/>
    <s v="00 - N/A"/>
    <s v="20 - FONDOS CON DESTINO ESPECÍFICO"/>
    <s v="99 - MULTIPROVINCIAL"/>
    <s v="2.2.9.1.01 - Otras contrataciones de servicios"/>
    <s v="(en blanco)"/>
    <s v="(en blanco)"/>
    <n v="0"/>
    <n v="1086757.3999999999"/>
    <n v="1087499.8"/>
    <n v="0"/>
  </r>
  <r>
    <s v="2023"/>
    <x v="0"/>
    <x v="0"/>
    <x v="0"/>
    <x v="0"/>
    <s v="2 - Poder Ejecutivo"/>
    <s v="0203 - MINISTERIO DE DEFENSA"/>
    <s v="0001 - ARMADA DE LA REPUBLICA DOMINICANA"/>
    <x v="0"/>
    <x v="4"/>
    <x v="22"/>
    <s v="2.3 - MATERIALES Y SUMINISTROS"/>
    <s v="2.3.1 - ALIMENTOS Y PRODUCTOS AGROFORESTALES"/>
    <s v="N"/>
    <s v="00 - N/A"/>
    <s v="10 - FONDO GENERAL"/>
    <s v="99 - MULTIPROVINCIAL"/>
    <s v="2.3.1.1.01 - Alimentos y bebidas para personas"/>
    <s v="(en blanco)"/>
    <s v="(en blanco)"/>
    <n v="190575517"/>
    <n v="221782585.80000001"/>
    <n v="221783043"/>
    <n v="219982048.09999999"/>
  </r>
  <r>
    <s v="2023"/>
    <x v="0"/>
    <x v="0"/>
    <x v="0"/>
    <x v="0"/>
    <s v="2 - Poder Ejecutivo"/>
    <s v="0203 - MINISTERIO DE DEFENSA"/>
    <s v="0001 - ARMADA DE LA REPUBLICA DOMINICANA"/>
    <x v="0"/>
    <x v="4"/>
    <x v="22"/>
    <s v="2.3 - MATERIALES Y SUMINISTROS"/>
    <s v="2.3.1 - ALIMENTOS Y PRODUCTOS AGROFORESTALES"/>
    <s v="N"/>
    <s v="00 - N/A"/>
    <s v="10 - FONDO GENERAL"/>
    <s v="99 - MULTIPROVINCIAL"/>
    <s v="2.3.1.4.01 - Madera, corcho y sus manufacturas"/>
    <s v="(en blanco)"/>
    <s v="(en blanco)"/>
    <n v="1200000"/>
    <n v="304000.7"/>
    <n v="304000.69999999995"/>
    <n v="304000.7"/>
  </r>
  <r>
    <s v="2023"/>
    <x v="0"/>
    <x v="0"/>
    <x v="0"/>
    <x v="0"/>
    <s v="2 - Poder Ejecutivo"/>
    <s v="0203 - MINISTERIO DE DEFENSA"/>
    <s v="0001 - ARMADA DE LA REPUBLICA DOMINICANA"/>
    <x v="0"/>
    <x v="4"/>
    <x v="22"/>
    <s v="2.3 - MATERIALES Y SUMINISTROS"/>
    <s v="2.3.1 - ALIMENTOS Y PRODUCTOS AGROFORESTALES"/>
    <s v="N"/>
    <s v="00 - N/A"/>
    <s v="20 - FONDOS CON DESTINO ESPECÍFICO"/>
    <s v="99 - MULTIPROVINCIAL"/>
    <s v="2.3.1.1.01 - Alimentos y bebidas para personas"/>
    <s v="(en blanco)"/>
    <s v="(en blanco)"/>
    <n v="0"/>
    <n v="0"/>
    <n v="83190"/>
    <n v="0"/>
  </r>
  <r>
    <s v="2023"/>
    <x v="0"/>
    <x v="0"/>
    <x v="0"/>
    <x v="0"/>
    <s v="2 - Poder Ejecutivo"/>
    <s v="0203 - MINISTERIO DE DEFENSA"/>
    <s v="0001 - ARMADA DE LA REPUBLICA DOMINICANA"/>
    <x v="0"/>
    <x v="4"/>
    <x v="22"/>
    <s v="2.3 - MATERIALES Y SUMINISTROS"/>
    <s v="2.3.1 - ALIMENTOS Y PRODUCTOS AGROFORESTALES"/>
    <s v="N"/>
    <s v="00 - N/A"/>
    <s v="20 - FONDOS CON DESTINO ESPECÍFICO"/>
    <s v="99 - MULTIPROVINCIAL"/>
    <s v="2.3.1.3.03 - Productos forestales"/>
    <s v="(en blanco)"/>
    <s v="(en blanco)"/>
    <n v="0"/>
    <n v="673898"/>
    <n v="802400"/>
    <n v="301608"/>
  </r>
  <r>
    <s v="2023"/>
    <x v="0"/>
    <x v="0"/>
    <x v="0"/>
    <x v="0"/>
    <s v="2 - Poder Ejecutivo"/>
    <s v="0203 - MINISTERIO DE DEFENSA"/>
    <s v="0001 - ARMADA DE LA REPUBLICA DOMINICANA"/>
    <x v="0"/>
    <x v="4"/>
    <x v="22"/>
    <s v="2.3 - MATERIALES Y SUMINISTROS"/>
    <s v="2.3.2 - TEXTILES Y VESTUARIOS"/>
    <s v="N"/>
    <s v="00 - N/A"/>
    <s v="10 - FONDO GENERAL"/>
    <s v="99 - MULTIPROVINCIAL"/>
    <s v="2.3.2.1.01 - Hilados, fibras, telas y útiles de costura"/>
    <s v="(en blanco)"/>
    <s v="(en blanco)"/>
    <n v="1000000"/>
    <n v="599291.67999999993"/>
    <n v="709319.99000000022"/>
    <n v="199971.69"/>
  </r>
  <r>
    <s v="2023"/>
    <x v="0"/>
    <x v="0"/>
    <x v="0"/>
    <x v="0"/>
    <s v="2 - Poder Ejecutivo"/>
    <s v="0203 - MINISTERIO DE DEFENSA"/>
    <s v="0001 - ARMADA DE LA REPUBLICA DOMINICANA"/>
    <x v="0"/>
    <x v="4"/>
    <x v="22"/>
    <s v="2.3 - MATERIALES Y SUMINISTROS"/>
    <s v="2.3.2 - TEXTILES Y VESTUARIOS"/>
    <s v="N"/>
    <s v="00 - N/A"/>
    <s v="10 - FONDO GENERAL"/>
    <s v="99 - MULTIPROVINCIAL"/>
    <s v="2.3.2.2.01 - Acabados textiles"/>
    <s v="(en blanco)"/>
    <s v="(en blanco)"/>
    <n v="2500000"/>
    <n v="4655722.04"/>
    <n v="5363002.41"/>
    <n v="4094868.0399999996"/>
  </r>
  <r>
    <s v="2023"/>
    <x v="0"/>
    <x v="0"/>
    <x v="0"/>
    <x v="0"/>
    <s v="2 - Poder Ejecutivo"/>
    <s v="0203 - MINISTERIO DE DEFENSA"/>
    <s v="0001 - ARMADA DE LA REPUBLICA DOMINICANA"/>
    <x v="0"/>
    <x v="4"/>
    <x v="22"/>
    <s v="2.3 - MATERIALES Y SUMINISTROS"/>
    <s v="2.3.2 - TEXTILES Y VESTUARIOS"/>
    <s v="N"/>
    <s v="00 - N/A"/>
    <s v="10 - FONDO GENERAL"/>
    <s v="99 - MULTIPROVINCIAL"/>
    <s v="2.3.2.3.01 - Prendas y accesorios de vestir"/>
    <s v="(en blanco)"/>
    <s v="(en blanco)"/>
    <n v="10851163"/>
    <n v="22326943.460000001"/>
    <n v="22738480.02"/>
    <n v="19394743.760000002"/>
  </r>
  <r>
    <s v="2023"/>
    <x v="0"/>
    <x v="0"/>
    <x v="0"/>
    <x v="0"/>
    <s v="2 - Poder Ejecutivo"/>
    <s v="0203 - MINISTERIO DE DEFENSA"/>
    <s v="0001 - ARMADA DE LA REPUBLICA DOMINICANA"/>
    <x v="0"/>
    <x v="4"/>
    <x v="22"/>
    <s v="2.3 - MATERIALES Y SUMINISTROS"/>
    <s v="2.3.2 - TEXTILES Y VESTUARIOS"/>
    <s v="N"/>
    <s v="00 - N/A"/>
    <s v="10 - FONDO GENERAL"/>
    <s v="99 - MULTIPROVINCIAL"/>
    <s v="2.3.2.4.01 - Calzados"/>
    <s v="(en blanco)"/>
    <s v="(en blanco)"/>
    <n v="5000000"/>
    <n v="8228716.6699999999"/>
    <n v="8659599"/>
    <n v="8228716.6699999999"/>
  </r>
  <r>
    <s v="2023"/>
    <x v="0"/>
    <x v="0"/>
    <x v="0"/>
    <x v="0"/>
    <s v="2 - Poder Ejecutivo"/>
    <s v="0203 - MINISTERIO DE DEFENSA"/>
    <s v="0001 - ARMADA DE LA REPUBLICA DOMINICANA"/>
    <x v="0"/>
    <x v="4"/>
    <x v="22"/>
    <s v="2.3 - MATERIALES Y SUMINISTROS"/>
    <s v="2.3.2 - TEXTILES Y VESTUARIOS"/>
    <s v="N"/>
    <s v="00 - N/A"/>
    <s v="20 - FONDOS CON DESTINO ESPECÍFICO"/>
    <s v="99 - MULTIPROVINCIAL"/>
    <s v="2.3.2.2.01 - Acabados textiles"/>
    <s v="(en blanco)"/>
    <s v="(en blanco)"/>
    <n v="0"/>
    <n v="227150"/>
    <n v="463580.7"/>
    <n v="194700"/>
  </r>
  <r>
    <s v="2023"/>
    <x v="0"/>
    <x v="0"/>
    <x v="0"/>
    <x v="0"/>
    <s v="2 - Poder Ejecutivo"/>
    <s v="0203 - MINISTERIO DE DEFENSA"/>
    <s v="0001 - ARMADA DE LA REPUBLICA DOMINICANA"/>
    <x v="0"/>
    <x v="4"/>
    <x v="22"/>
    <s v="2.3 - MATERIALES Y SUMINISTROS"/>
    <s v="2.3.2 - TEXTILES Y VESTUARIOS"/>
    <s v="N"/>
    <s v="00 - N/A"/>
    <s v="20 - FONDOS CON DESTINO ESPECÍFICO"/>
    <s v="99 - MULTIPROVINCIAL"/>
    <s v="2.3.2.3.01 - Prendas y accesorios de vestir"/>
    <s v="(en blanco)"/>
    <s v="(en blanco)"/>
    <n v="0"/>
    <n v="2449555"/>
    <n v="2423965.0099999998"/>
    <n v="1395055"/>
  </r>
  <r>
    <s v="2023"/>
    <x v="0"/>
    <x v="0"/>
    <x v="0"/>
    <x v="0"/>
    <s v="2 - Poder Ejecutivo"/>
    <s v="0203 - MINISTERIO DE DEFENSA"/>
    <s v="0001 - ARMADA DE LA REPUBLICA DOMINICANA"/>
    <x v="0"/>
    <x v="4"/>
    <x v="22"/>
    <s v="2.3 - MATERIALES Y SUMINISTROS"/>
    <s v="2.3.2 - TEXTILES Y VESTUARIOS"/>
    <s v="N"/>
    <s v="00 - N/A"/>
    <s v="20 - FONDOS CON DESTINO ESPECÍFICO"/>
    <s v="99 - MULTIPROVINCIAL"/>
    <s v="2.3.2.4.01 - Calzados"/>
    <s v="(en blanco)"/>
    <s v="(en blanco)"/>
    <n v="0"/>
    <n v="945180"/>
    <n v="945180"/>
    <n v="945180"/>
  </r>
  <r>
    <s v="2023"/>
    <x v="0"/>
    <x v="0"/>
    <x v="0"/>
    <x v="0"/>
    <s v="2 - Poder Ejecutivo"/>
    <s v="0203 - MINISTERIO DE DEFENSA"/>
    <s v="0001 - ARMADA DE LA REPUBLICA DOMINICANA"/>
    <x v="0"/>
    <x v="4"/>
    <x v="22"/>
    <s v="2.3 - MATERIALES Y SUMINISTROS"/>
    <s v="2.3.3 - PAPEL, CARTÓN E IMPRESOS"/>
    <s v="N"/>
    <s v="00 - N/A"/>
    <s v="10 - FONDO GENERAL"/>
    <s v="99 - MULTIPROVINCIAL"/>
    <s v="2.3.3.1.01 - Papel de escritorio"/>
    <s v="(en blanco)"/>
    <s v="(en blanco)"/>
    <n v="1000000"/>
    <n v="2058881.39"/>
    <n v="2081855.9900000002"/>
    <n v="1635556.3900000001"/>
  </r>
  <r>
    <s v="2023"/>
    <x v="0"/>
    <x v="0"/>
    <x v="0"/>
    <x v="0"/>
    <s v="2 - Poder Ejecutivo"/>
    <s v="0203 - MINISTERIO DE DEFENSA"/>
    <s v="0001 - ARMADA DE LA REPUBLICA DOMINICANA"/>
    <x v="0"/>
    <x v="4"/>
    <x v="22"/>
    <s v="2.3 - MATERIALES Y SUMINISTROS"/>
    <s v="2.3.3 - PAPEL, CARTÓN E IMPRESOS"/>
    <s v="N"/>
    <s v="00 - N/A"/>
    <s v="10 - FONDO GENERAL"/>
    <s v="99 - MULTIPROVINCIAL"/>
    <s v="2.3.3.2.01 - Papel y cartón"/>
    <s v="(en blanco)"/>
    <s v="(en blanco)"/>
    <n v="1000000"/>
    <n v="1305005.6600000001"/>
    <n v="1500745.31"/>
    <n v="1116280"/>
  </r>
  <r>
    <s v="2023"/>
    <x v="0"/>
    <x v="0"/>
    <x v="0"/>
    <x v="0"/>
    <s v="2 - Poder Ejecutivo"/>
    <s v="0203 - MINISTERIO DE DEFENSA"/>
    <s v="0001 - ARMADA DE LA REPUBLICA DOMINICANA"/>
    <x v="0"/>
    <x v="4"/>
    <x v="22"/>
    <s v="2.3 - MATERIALES Y SUMINISTROS"/>
    <s v="2.3.3 - PAPEL, CARTÓN E IMPRESOS"/>
    <s v="N"/>
    <s v="00 - N/A"/>
    <s v="10 - FONDO GENERAL"/>
    <s v="99 - MULTIPROVINCIAL"/>
    <s v="2.3.3.3.01 - Productos de artes gráficas"/>
    <s v="(en blanco)"/>
    <s v="(en blanco)"/>
    <n v="185000"/>
    <n v="454536"/>
    <n v="454536"/>
    <n v="454536"/>
  </r>
  <r>
    <s v="2023"/>
    <x v="0"/>
    <x v="0"/>
    <x v="0"/>
    <x v="0"/>
    <s v="2 - Poder Ejecutivo"/>
    <s v="0203 - MINISTERIO DE DEFENSA"/>
    <s v="0001 - ARMADA DE LA REPUBLICA DOMINICANA"/>
    <x v="0"/>
    <x v="4"/>
    <x v="22"/>
    <s v="2.3 - MATERIALES Y SUMINISTROS"/>
    <s v="2.3.3 - PAPEL, CARTÓN E IMPRESOS"/>
    <s v="N"/>
    <s v="00 - N/A"/>
    <s v="20 - FONDOS CON DESTINO ESPECÍFICO"/>
    <s v="99 - MULTIPROVINCIAL"/>
    <s v="2.3.3.3.01 - Productos de artes gráficas"/>
    <s v="(en blanco)"/>
    <s v="(en blanco)"/>
    <n v="0"/>
    <n v="193166"/>
    <n v="193166"/>
    <n v="0"/>
  </r>
  <r>
    <s v="2023"/>
    <x v="0"/>
    <x v="0"/>
    <x v="0"/>
    <x v="0"/>
    <s v="2 - Poder Ejecutivo"/>
    <s v="0203 - MINISTERIO DE DEFENSA"/>
    <s v="0001 - ARMADA DE LA REPUBLICA DOMINICANA"/>
    <x v="0"/>
    <x v="4"/>
    <x v="22"/>
    <s v="2.3 - MATERIALES Y SUMINISTROS"/>
    <s v="2.3.3 - PAPEL, CARTÓN E IMPRESOS"/>
    <s v="N"/>
    <s v="00 - N/A"/>
    <s v="20 - FONDOS CON DESTINO ESPECÍFICO"/>
    <s v="99 - MULTIPROVINCIAL"/>
    <s v="2.3.3.6.01 - Especies timbrados y valoradas"/>
    <s v="(en blanco)"/>
    <s v="(en blanco)"/>
    <n v="0"/>
    <n v="981612.5"/>
    <n v="981612.5"/>
    <n v="981612.5"/>
  </r>
  <r>
    <s v="2023"/>
    <x v="0"/>
    <x v="0"/>
    <x v="0"/>
    <x v="0"/>
    <s v="2 - Poder Ejecutivo"/>
    <s v="0203 - MINISTERIO DE DEFENSA"/>
    <s v="0001 - ARMADA DE LA REPUBLICA DOMINICANA"/>
    <x v="0"/>
    <x v="4"/>
    <x v="22"/>
    <s v="2.3 - MATERIALES Y SUMINISTROS"/>
    <s v="2.3.5 - CUERO, CAUCHO Y PLÁSTICO"/>
    <s v="N"/>
    <s v="00 - N/A"/>
    <s v="10 - FONDO GENERAL"/>
    <s v="99 - MULTIPROVINCIAL"/>
    <s v="2.3.5.2.01 - Artículos de cuero"/>
    <s v="(en blanco)"/>
    <s v="(en blanco)"/>
    <n v="255000"/>
    <n v="0"/>
    <n v="0"/>
    <n v="0"/>
  </r>
  <r>
    <s v="2023"/>
    <x v="0"/>
    <x v="0"/>
    <x v="0"/>
    <x v="0"/>
    <s v="2 - Poder Ejecutivo"/>
    <s v="0203 - MINISTERIO DE DEFENSA"/>
    <s v="0001 - ARMADA DE LA REPUBLICA DOMINICANA"/>
    <x v="0"/>
    <x v="4"/>
    <x v="22"/>
    <s v="2.3 - MATERIALES Y SUMINISTROS"/>
    <s v="2.3.5 - CUERO, CAUCHO Y PLÁSTICO"/>
    <s v="N"/>
    <s v="00 - N/A"/>
    <s v="10 - FONDO GENERAL"/>
    <s v="99 - MULTIPROVINCIAL"/>
    <s v="2.3.5.3.01 - Llantas y neumáticos"/>
    <s v="(en blanco)"/>
    <s v="(en blanco)"/>
    <n v="4100000"/>
    <n v="5480512.4400000004"/>
    <n v="5537781.4000000004"/>
    <n v="5037781.16"/>
  </r>
  <r>
    <s v="2023"/>
    <x v="0"/>
    <x v="0"/>
    <x v="0"/>
    <x v="0"/>
    <s v="2 - Poder Ejecutivo"/>
    <s v="0203 - MINISTERIO DE DEFENSA"/>
    <s v="0001 - ARMADA DE LA REPUBLICA DOMINICANA"/>
    <x v="0"/>
    <x v="4"/>
    <x v="22"/>
    <s v="2.3 - MATERIALES Y SUMINISTROS"/>
    <s v="2.3.5 - CUERO, CAUCHO Y PLÁSTICO"/>
    <s v="N"/>
    <s v="00 - N/A"/>
    <s v="10 - FONDO GENERAL"/>
    <s v="99 - MULTIPROVINCIAL"/>
    <s v="2.3.5.4.01 - Artículos de caucho"/>
    <s v="(en blanco)"/>
    <s v="(en blanco)"/>
    <n v="0"/>
    <n v="10499.78"/>
    <n v="20999.78"/>
    <n v="0"/>
  </r>
  <r>
    <s v="2023"/>
    <x v="0"/>
    <x v="0"/>
    <x v="0"/>
    <x v="0"/>
    <s v="2 - Poder Ejecutivo"/>
    <s v="0203 - MINISTERIO DE DEFENSA"/>
    <s v="0001 - ARMADA DE LA REPUBLICA DOMINICANA"/>
    <x v="0"/>
    <x v="4"/>
    <x v="22"/>
    <s v="2.3 - MATERIALES Y SUMINISTROS"/>
    <s v="2.3.5 - CUERO, CAUCHO Y PLÁSTICO"/>
    <s v="N"/>
    <s v="00 - N/A"/>
    <s v="10 - FONDO GENERAL"/>
    <s v="99 - MULTIPROVINCIAL"/>
    <s v="2.3.5.5.01 - Plástico"/>
    <s v="(en blanco)"/>
    <s v="(en blanco)"/>
    <n v="700000"/>
    <n v="284428.51"/>
    <n v="284428.51"/>
    <n v="284298.52"/>
  </r>
  <r>
    <s v="2023"/>
    <x v="0"/>
    <x v="0"/>
    <x v="0"/>
    <x v="0"/>
    <s v="2 - Poder Ejecutivo"/>
    <s v="0203 - MINISTERIO DE DEFENSA"/>
    <s v="0001 - ARMADA DE LA REPUBLICA DOMINICANA"/>
    <x v="0"/>
    <x v="4"/>
    <x v="22"/>
    <s v="2.3 - MATERIALES Y SUMINISTROS"/>
    <s v="2.3.5 - CUERO, CAUCHO Y PLÁSTICO"/>
    <s v="N"/>
    <s v="00 - N/A"/>
    <s v="20 - FONDOS CON DESTINO ESPECÍFICO"/>
    <s v="99 - MULTIPROVINCIAL"/>
    <s v="2.3.5.2.01 - Artículos de cuero"/>
    <s v="(en blanco)"/>
    <s v="(en blanco)"/>
    <n v="0"/>
    <n v="218300"/>
    <n v="262500"/>
    <n v="0"/>
  </r>
  <r>
    <s v="2023"/>
    <x v="0"/>
    <x v="0"/>
    <x v="0"/>
    <x v="0"/>
    <s v="2 - Poder Ejecutivo"/>
    <s v="0203 - MINISTERIO DE DEFENSA"/>
    <s v="0001 - ARMADA DE LA REPUBLICA DOMINICANA"/>
    <x v="0"/>
    <x v="4"/>
    <x v="22"/>
    <s v="2.3 - MATERIALES Y SUMINISTROS"/>
    <s v="2.3.5 - CUERO, CAUCHO Y PLÁSTICO"/>
    <s v="N"/>
    <s v="00 - N/A"/>
    <s v="20 - FONDOS CON DESTINO ESPECÍFICO"/>
    <s v="99 - MULTIPROVINCIAL"/>
    <s v="2.3.5.3.01 - Llantas y neumáticos"/>
    <s v="(en blanco)"/>
    <s v="(en blanco)"/>
    <n v="0"/>
    <n v="807637.12"/>
    <n v="823670.83"/>
    <n v="807637.12"/>
  </r>
  <r>
    <s v="2023"/>
    <x v="0"/>
    <x v="0"/>
    <x v="0"/>
    <x v="0"/>
    <s v="2 - Poder Ejecutivo"/>
    <s v="0203 - MINISTERIO DE DEFENSA"/>
    <s v="0001 - ARMADA DE LA REPUBLICA DOMINICANA"/>
    <x v="0"/>
    <x v="4"/>
    <x v="22"/>
    <s v="2.3 - MATERIALES Y SUMINISTROS"/>
    <s v="2.3.6 - PRODUCTOS DE MINERALES, METÁLICOS Y NO METÁLICOS"/>
    <s v="N"/>
    <s v="00 - N/A"/>
    <s v="10 - FONDO GENERAL"/>
    <s v="99 - MULTIPROVINCIAL"/>
    <s v="2.3.6.1.01 - Productos de cemento"/>
    <s v="(en blanco)"/>
    <s v="(en blanco)"/>
    <n v="1000000"/>
    <n v="66025.02"/>
    <n v="78751.01999999999"/>
    <n v="0"/>
  </r>
  <r>
    <s v="2023"/>
    <x v="0"/>
    <x v="0"/>
    <x v="0"/>
    <x v="0"/>
    <s v="2 - Poder Ejecutivo"/>
    <s v="0203 - MINISTERIO DE DEFENSA"/>
    <s v="0001 - ARMADA DE LA REPUBLICA DOMINICANA"/>
    <x v="0"/>
    <x v="4"/>
    <x v="22"/>
    <s v="2.3 - MATERIALES Y SUMINISTROS"/>
    <s v="2.3.6 - PRODUCTOS DE MINERALES, METÁLICOS Y NO METÁLICOS"/>
    <s v="N"/>
    <s v="00 - N/A"/>
    <s v="10 - FONDO GENERAL"/>
    <s v="99 - MULTIPROVINCIAL"/>
    <s v="2.3.6.1.04 - Productos de yeso"/>
    <s v="(en blanco)"/>
    <s v="(en blanco)"/>
    <n v="100000"/>
    <n v="0"/>
    <n v="0"/>
    <n v="0"/>
  </r>
  <r>
    <s v="2023"/>
    <x v="0"/>
    <x v="0"/>
    <x v="0"/>
    <x v="0"/>
    <s v="2 - Poder Ejecutivo"/>
    <s v="0203 - MINISTERIO DE DEFENSA"/>
    <s v="0001 - ARMADA DE LA REPUBLICA DOMINICANA"/>
    <x v="0"/>
    <x v="4"/>
    <x v="22"/>
    <s v="2.3 - MATERIALES Y SUMINISTROS"/>
    <s v="2.3.6 - PRODUCTOS DE MINERALES, METÁLICOS Y NO METÁLICOS"/>
    <s v="N"/>
    <s v="00 - N/A"/>
    <s v="10 - FONDO GENERAL"/>
    <s v="99 - MULTIPROVINCIAL"/>
    <s v="2.3.6.1.05 - Productos de arcilla y derivados"/>
    <s v="(en blanco)"/>
    <s v="(en blanco)"/>
    <n v="200000"/>
    <n v="12499.98"/>
    <n v="24999.98000000001"/>
    <n v="0"/>
  </r>
  <r>
    <s v="2023"/>
    <x v="0"/>
    <x v="0"/>
    <x v="0"/>
    <x v="0"/>
    <s v="2 - Poder Ejecutivo"/>
    <s v="0203 - MINISTERIO DE DEFENSA"/>
    <s v="0001 - ARMADA DE LA REPUBLICA DOMINICANA"/>
    <x v="0"/>
    <x v="4"/>
    <x v="22"/>
    <s v="2.3 - MATERIALES Y SUMINISTROS"/>
    <s v="2.3.6 - PRODUCTOS DE MINERALES, METÁLICOS Y NO METÁLICOS"/>
    <s v="N"/>
    <s v="00 - N/A"/>
    <s v="10 - FONDO GENERAL"/>
    <s v="99 - MULTIPROVINCIAL"/>
    <s v="2.3.6.2.02 - Productos de loza"/>
    <s v="(en blanco)"/>
    <s v="(en blanco)"/>
    <n v="700000"/>
    <n v="88693.34"/>
    <n v="88694.140000000014"/>
    <n v="14443.2"/>
  </r>
  <r>
    <s v="2023"/>
    <x v="0"/>
    <x v="0"/>
    <x v="0"/>
    <x v="0"/>
    <s v="2 - Poder Ejecutivo"/>
    <s v="0203 - MINISTERIO DE DEFENSA"/>
    <s v="0001 - ARMADA DE LA REPUBLICA DOMINICANA"/>
    <x v="0"/>
    <x v="4"/>
    <x v="22"/>
    <s v="2.3 - MATERIALES Y SUMINISTROS"/>
    <s v="2.3.6 - PRODUCTOS DE MINERALES, METÁLICOS Y NO METÁLICOS"/>
    <s v="N"/>
    <s v="00 - N/A"/>
    <s v="10 - FONDO GENERAL"/>
    <s v="99 - MULTIPROVINCIAL"/>
    <s v="2.3.6.2.03 - Productos de porcelana"/>
    <s v="(en blanco)"/>
    <s v="(en blanco)"/>
    <n v="200000"/>
    <n v="0"/>
    <n v="0"/>
    <n v="0"/>
  </r>
  <r>
    <s v="2023"/>
    <x v="0"/>
    <x v="0"/>
    <x v="0"/>
    <x v="0"/>
    <s v="2 - Poder Ejecutivo"/>
    <s v="0203 - MINISTERIO DE DEFENSA"/>
    <s v="0001 - ARMADA DE LA REPUBLICA DOMINICANA"/>
    <x v="0"/>
    <x v="4"/>
    <x v="22"/>
    <s v="2.3 - MATERIALES Y SUMINISTROS"/>
    <s v="2.3.6 - PRODUCTOS DE MINERALES, METÁLICOS Y NO METÁLICOS"/>
    <s v="N"/>
    <s v="00 - N/A"/>
    <s v="10 - FONDO GENERAL"/>
    <s v="99 - MULTIPROVINCIAL"/>
    <s v="2.3.6.3.04 - Herramientas menores"/>
    <s v="(en blanco)"/>
    <s v="(en blanco)"/>
    <n v="700000"/>
    <n v="909667.19"/>
    <n v="739875.06"/>
    <n v="888840.28000000014"/>
  </r>
  <r>
    <s v="2023"/>
    <x v="0"/>
    <x v="0"/>
    <x v="0"/>
    <x v="0"/>
    <s v="2 - Poder Ejecutivo"/>
    <s v="0203 - MINISTERIO DE DEFENSA"/>
    <s v="0001 - ARMADA DE LA REPUBLICA DOMINICANA"/>
    <x v="0"/>
    <x v="4"/>
    <x v="22"/>
    <s v="2.3 - MATERIALES Y SUMINISTROS"/>
    <s v="2.3.6 - PRODUCTOS DE MINERALES, METÁLICOS Y NO METÁLICOS"/>
    <s v="N"/>
    <s v="00 - N/A"/>
    <s v="10 - FONDO GENERAL"/>
    <s v="99 - MULTIPROVINCIAL"/>
    <s v="2.3.6.3.06 - Productos metálicos"/>
    <s v="(en blanco)"/>
    <s v="(en blanco)"/>
    <n v="4100000"/>
    <n v="1435741.2500000002"/>
    <n v="1655880.58"/>
    <n v="1411854.1800000002"/>
  </r>
  <r>
    <s v="2023"/>
    <x v="0"/>
    <x v="0"/>
    <x v="0"/>
    <x v="0"/>
    <s v="2 - Poder Ejecutivo"/>
    <s v="0203 - MINISTERIO DE DEFENSA"/>
    <s v="0001 - ARMADA DE LA REPUBLICA DOMINICANA"/>
    <x v="0"/>
    <x v="4"/>
    <x v="22"/>
    <s v="2.3 - MATERIALES Y SUMINISTROS"/>
    <s v="2.3.6 - PRODUCTOS DE MINERALES, METÁLICOS Y NO METÁLICOS"/>
    <s v="N"/>
    <s v="00 - N/A"/>
    <s v="10 - FONDO GENERAL"/>
    <s v="99 - MULTIPROVINCIAL"/>
    <s v="2.3.6.4.01 - Minerales metalíferos"/>
    <s v="(en blanco)"/>
    <s v="(en blanco)"/>
    <n v="10000"/>
    <n v="949.99"/>
    <n v="949.98999999999978"/>
    <n v="949.99"/>
  </r>
  <r>
    <s v="2023"/>
    <x v="0"/>
    <x v="0"/>
    <x v="0"/>
    <x v="0"/>
    <s v="2 - Poder Ejecutivo"/>
    <s v="0203 - MINISTERIO DE DEFENSA"/>
    <s v="0001 - ARMADA DE LA REPUBLICA DOMINICANA"/>
    <x v="0"/>
    <x v="4"/>
    <x v="22"/>
    <s v="2.3 - MATERIALES Y SUMINISTROS"/>
    <s v="2.3.6 - PRODUCTOS DE MINERALES, METÁLICOS Y NO METÁLICOS"/>
    <s v="N"/>
    <s v="00 - N/A"/>
    <s v="10 - FONDO GENERAL"/>
    <s v="99 - MULTIPROVINCIAL"/>
    <s v="2.3.6.4.04 - Piedra, arcilla y arena"/>
    <s v="(en blanco)"/>
    <s v="(en blanco)"/>
    <n v="550000"/>
    <n v="6750"/>
    <n v="6750"/>
    <n v="0"/>
  </r>
  <r>
    <s v="2023"/>
    <x v="0"/>
    <x v="0"/>
    <x v="0"/>
    <x v="0"/>
    <s v="2 - Poder Ejecutivo"/>
    <s v="0203 - MINISTERIO DE DEFENSA"/>
    <s v="0001 - ARMADA DE LA REPUBLICA DOMINICANA"/>
    <x v="0"/>
    <x v="4"/>
    <x v="22"/>
    <s v="2.3 - MATERIALES Y SUMINISTROS"/>
    <s v="2.3.6 - PRODUCTOS DE MINERALES, METÁLICOS Y NO METÁLICOS"/>
    <s v="N"/>
    <s v="00 - N/A"/>
    <s v="10 - FONDO GENERAL"/>
    <s v="99 - MULTIPROVINCIAL"/>
    <s v="2.3.6.4.06 - Productos abrasivos"/>
    <s v="(en blanco)"/>
    <s v="(en blanco)"/>
    <n v="0"/>
    <n v="88335.18"/>
    <n v="88335.18"/>
    <n v="88335.180000000008"/>
  </r>
  <r>
    <s v="2023"/>
    <x v="0"/>
    <x v="0"/>
    <x v="0"/>
    <x v="0"/>
    <s v="2 - Poder Ejecutivo"/>
    <s v="0203 - MINISTERIO DE DEFENSA"/>
    <s v="0001 - ARMADA DE LA REPUBLICA DOMINICANA"/>
    <x v="0"/>
    <x v="4"/>
    <x v="22"/>
    <s v="2.3 - MATERIALES Y SUMINISTROS"/>
    <s v="2.3.6 - PRODUCTOS DE MINERALES, METÁLICOS Y NO METÁLICOS"/>
    <s v="N"/>
    <s v="00 - N/A"/>
    <s v="20 - FONDOS CON DESTINO ESPECÍFICO"/>
    <s v="99 - MULTIPROVINCIAL"/>
    <s v="2.3.6.2.02 - Productos de loza"/>
    <s v="(en blanco)"/>
    <s v="(en blanco)"/>
    <n v="0"/>
    <n v="299720"/>
    <n v="300428"/>
    <n v="0"/>
  </r>
  <r>
    <s v="2023"/>
    <x v="0"/>
    <x v="0"/>
    <x v="0"/>
    <x v="0"/>
    <s v="2 - Poder Ejecutivo"/>
    <s v="0203 - MINISTERIO DE DEFENSA"/>
    <s v="0001 - ARMADA DE LA REPUBLICA DOMINICANA"/>
    <x v="0"/>
    <x v="4"/>
    <x v="22"/>
    <s v="2.3 - MATERIALES Y SUMINISTROS"/>
    <s v="2.3.6 - PRODUCTOS DE MINERALES, METÁLICOS Y NO METÁLICOS"/>
    <s v="N"/>
    <s v="00 - N/A"/>
    <s v="20 - FONDOS CON DESTINO ESPECÍFICO"/>
    <s v="99 - MULTIPROVINCIAL"/>
    <s v="2.3.6.3.04 - Herramientas menores"/>
    <s v="(en blanco)"/>
    <s v="(en blanco)"/>
    <n v="0"/>
    <n v="39630.300000000003"/>
    <n v="384304.76"/>
    <n v="31835.22"/>
  </r>
  <r>
    <s v="2023"/>
    <x v="0"/>
    <x v="0"/>
    <x v="0"/>
    <x v="0"/>
    <s v="2 - Poder Ejecutivo"/>
    <s v="0203 - MINISTERIO DE DEFENSA"/>
    <s v="0001 - ARMADA DE LA REPUBLICA DOMINICANA"/>
    <x v="0"/>
    <x v="4"/>
    <x v="22"/>
    <s v="2.3 - MATERIALES Y SUMINISTROS"/>
    <s v="2.3.6 - PRODUCTOS DE MINERALES, METÁLICOS Y NO METÁLICOS"/>
    <s v="N"/>
    <s v="00 - N/A"/>
    <s v="20 - FONDOS CON DESTINO ESPECÍFICO"/>
    <s v="99 - MULTIPROVINCIAL"/>
    <s v="2.3.6.3.06 - Productos metálicos"/>
    <s v="(en blanco)"/>
    <s v="(en blanco)"/>
    <n v="0"/>
    <n v="145800.14000000001"/>
    <n v="147433.92000000001"/>
    <n v="0"/>
  </r>
  <r>
    <s v="2023"/>
    <x v="0"/>
    <x v="0"/>
    <x v="0"/>
    <x v="0"/>
    <s v="2 - Poder Ejecutivo"/>
    <s v="0203 - MINISTERIO DE DEFENSA"/>
    <s v="0001 - ARMADA DE LA REPUBLICA DOMINICANA"/>
    <x v="0"/>
    <x v="4"/>
    <x v="22"/>
    <s v="2.3 - MATERIALES Y SUMINISTROS"/>
    <s v="2.3.6 - PRODUCTOS DE MINERALES, METÁLICOS Y NO METÁLICOS"/>
    <s v="N"/>
    <s v="00 - N/A"/>
    <s v="20 - FONDOS CON DESTINO ESPECÍFICO"/>
    <s v="99 - MULTIPROVINCIAL"/>
    <s v="2.3.6.4.04 - Piedra, arcilla y arena"/>
    <s v="(en blanco)"/>
    <s v="(en blanco)"/>
    <n v="0"/>
    <n v="143999.84"/>
    <n v="148849.92000000001"/>
    <n v="0"/>
  </r>
  <r>
    <s v="2023"/>
    <x v="0"/>
    <x v="0"/>
    <x v="0"/>
    <x v="0"/>
    <s v="2 - Poder Ejecutivo"/>
    <s v="0203 - MINISTERIO DE DEFENSA"/>
    <s v="0001 - ARMADA DE LA REPUBLICA DOMINICANA"/>
    <x v="0"/>
    <x v="4"/>
    <x v="22"/>
    <s v="2.3 - MATERIALES Y SUMINISTROS"/>
    <s v="2.3.7 - COMBUSTIBLES, LUBRICANTES, PRODUCTOS QUÍMICOS Y CONEXOS"/>
    <s v="N"/>
    <s v="00 - N/A"/>
    <s v="10 - FONDO GENERAL"/>
    <s v="99 - MULTIPROVINCIAL"/>
    <s v="2.3.7.1.01 - Gasolina"/>
    <s v="(en blanco)"/>
    <s v="(en blanco)"/>
    <n v="133343472"/>
    <n v="133343379.20000002"/>
    <n v="133343472"/>
    <n v="118076687.44"/>
  </r>
  <r>
    <s v="2023"/>
    <x v="0"/>
    <x v="0"/>
    <x v="0"/>
    <x v="0"/>
    <s v="2 - Poder Ejecutivo"/>
    <s v="0203 - MINISTERIO DE DEFENSA"/>
    <s v="0001 - ARMADA DE LA REPUBLICA DOMINICANA"/>
    <x v="0"/>
    <x v="4"/>
    <x v="22"/>
    <s v="2.3 - MATERIALES Y SUMINISTROS"/>
    <s v="2.3.7 - COMBUSTIBLES, LUBRICANTES, PRODUCTOS QUÍMICOS Y CONEXOS"/>
    <s v="N"/>
    <s v="00 - N/A"/>
    <s v="10 - FONDO GENERAL"/>
    <s v="99 - MULTIPROVINCIAL"/>
    <s v="2.3.7.1.02 - Gasoil"/>
    <s v="(en blanco)"/>
    <s v="(en blanco)"/>
    <n v="140135835"/>
    <n v="140135659.09999999"/>
    <n v="140135835"/>
    <n v="139837907.44"/>
  </r>
  <r>
    <s v="2023"/>
    <x v="0"/>
    <x v="0"/>
    <x v="0"/>
    <x v="0"/>
    <s v="2 - Poder Ejecutivo"/>
    <s v="0203 - MINISTERIO DE DEFENSA"/>
    <s v="0001 - ARMADA DE LA REPUBLICA DOMINICANA"/>
    <x v="0"/>
    <x v="4"/>
    <x v="22"/>
    <s v="2.3 - MATERIALES Y SUMINISTROS"/>
    <s v="2.3.7 - COMBUSTIBLES, LUBRICANTES, PRODUCTOS QUÍMICOS Y CONEXOS"/>
    <s v="N"/>
    <s v="00 - N/A"/>
    <s v="10 - FONDO GENERAL"/>
    <s v="99 - MULTIPROVINCIAL"/>
    <s v="2.3.7.1.04 - Gas GLP"/>
    <s v="(en blanco)"/>
    <s v="(en blanco)"/>
    <n v="6000000"/>
    <n v="5999886.5999999996"/>
    <n v="6000000"/>
    <n v="4999947.6400000006"/>
  </r>
  <r>
    <s v="2023"/>
    <x v="0"/>
    <x v="0"/>
    <x v="0"/>
    <x v="0"/>
    <s v="2 - Poder Ejecutivo"/>
    <s v="0203 - MINISTERIO DE DEFENSA"/>
    <s v="0001 - ARMADA DE LA REPUBLICA DOMINICANA"/>
    <x v="0"/>
    <x v="4"/>
    <x v="22"/>
    <s v="2.3 - MATERIALES Y SUMINISTROS"/>
    <s v="2.3.7 - COMBUSTIBLES, LUBRICANTES, PRODUCTOS QUÍMICOS Y CONEXOS"/>
    <s v="N"/>
    <s v="00 - N/A"/>
    <s v="10 - FONDO GENERAL"/>
    <s v="99 - MULTIPROVINCIAL"/>
    <s v="2.3.7.1.05 - Aceites y grasas"/>
    <s v="(en blanco)"/>
    <s v="(en blanco)"/>
    <n v="7000000"/>
    <n v="8600041.2699999996"/>
    <n v="8764850"/>
    <n v="8600041.2700000014"/>
  </r>
  <r>
    <s v="2023"/>
    <x v="0"/>
    <x v="0"/>
    <x v="0"/>
    <x v="0"/>
    <s v="2 - Poder Ejecutivo"/>
    <s v="0203 - MINISTERIO DE DEFENSA"/>
    <s v="0001 - ARMADA DE LA REPUBLICA DOMINICANA"/>
    <x v="0"/>
    <x v="4"/>
    <x v="22"/>
    <s v="2.3 - MATERIALES Y SUMINISTROS"/>
    <s v="2.3.7 - COMBUSTIBLES, LUBRICANTES, PRODUCTOS QUÍMICOS Y CONEXOS"/>
    <s v="N"/>
    <s v="00 - N/A"/>
    <s v="10 - FONDO GENERAL"/>
    <s v="99 - MULTIPROVINCIAL"/>
    <s v="2.3.7.1.06 - Lubricantes"/>
    <s v="(en blanco)"/>
    <s v="(en blanco)"/>
    <n v="0"/>
    <n v="1060108.8899999999"/>
    <n v="962030"/>
    <n v="258066"/>
  </r>
  <r>
    <s v="2023"/>
    <x v="0"/>
    <x v="0"/>
    <x v="0"/>
    <x v="0"/>
    <s v="2 - Poder Ejecutivo"/>
    <s v="0203 - MINISTERIO DE DEFENSA"/>
    <s v="0001 - ARMADA DE LA REPUBLICA DOMINICANA"/>
    <x v="0"/>
    <x v="4"/>
    <x v="22"/>
    <s v="2.3 - MATERIALES Y SUMINISTROS"/>
    <s v="2.3.7 - COMBUSTIBLES, LUBRICANTES, PRODUCTOS QUÍMICOS Y CONEXOS"/>
    <s v="N"/>
    <s v="00 - N/A"/>
    <s v="10 - FONDO GENERAL"/>
    <s v="99 - MULTIPROVINCIAL"/>
    <s v="2.3.7.2.01 - Productos explosivos y pirotecnia"/>
    <s v="(en blanco)"/>
    <s v="(en blanco)"/>
    <n v="100000"/>
    <n v="180047.94"/>
    <n v="100000"/>
    <n v="180047.94"/>
  </r>
  <r>
    <s v="2023"/>
    <x v="0"/>
    <x v="0"/>
    <x v="0"/>
    <x v="0"/>
    <s v="2 - Poder Ejecutivo"/>
    <s v="0203 - MINISTERIO DE DEFENSA"/>
    <s v="0001 - ARMADA DE LA REPUBLICA DOMINICANA"/>
    <x v="0"/>
    <x v="4"/>
    <x v="22"/>
    <s v="2.3 - MATERIALES Y SUMINISTROS"/>
    <s v="2.3.7 - COMBUSTIBLES, LUBRICANTES, PRODUCTOS QUÍMICOS Y CONEXOS"/>
    <s v="N"/>
    <s v="00 - N/A"/>
    <s v="10 - FONDO GENERAL"/>
    <s v="99 - MULTIPROVINCIAL"/>
    <s v="2.3.7.2.03 - Productos químicos de uso personal y de laboratorios"/>
    <s v="(en blanco)"/>
    <s v="(en blanco)"/>
    <n v="0"/>
    <n v="0"/>
    <n v="50000"/>
    <n v="0"/>
  </r>
  <r>
    <s v="2023"/>
    <x v="0"/>
    <x v="0"/>
    <x v="0"/>
    <x v="0"/>
    <s v="2 - Poder Ejecutivo"/>
    <s v="0203 - MINISTERIO DE DEFENSA"/>
    <s v="0001 - ARMADA DE LA REPUBLICA DOMINICANA"/>
    <x v="0"/>
    <x v="4"/>
    <x v="22"/>
    <s v="2.3 - MATERIALES Y SUMINISTROS"/>
    <s v="2.3.7 - COMBUSTIBLES, LUBRICANTES, PRODUCTOS QUÍMICOS Y CONEXOS"/>
    <s v="N"/>
    <s v="00 - N/A"/>
    <s v="10 - FONDO GENERAL"/>
    <s v="99 - MULTIPROVINCIAL"/>
    <s v="2.3.7.2.06 - Pinturas, lacas, barnices, diluyentes y absorbentes para pinturas"/>
    <s v="(en blanco)"/>
    <s v="(en blanco)"/>
    <n v="700000"/>
    <n v="1529385.99"/>
    <n v="2498847.4900000002"/>
    <n v="909922.04999999993"/>
  </r>
  <r>
    <s v="2023"/>
    <x v="0"/>
    <x v="0"/>
    <x v="0"/>
    <x v="0"/>
    <s v="2 - Poder Ejecutivo"/>
    <s v="0203 - MINISTERIO DE DEFENSA"/>
    <s v="0001 - ARMADA DE LA REPUBLICA DOMINICANA"/>
    <x v="0"/>
    <x v="4"/>
    <x v="22"/>
    <s v="2.3 - MATERIALES Y SUMINISTROS"/>
    <s v="2.3.7 - COMBUSTIBLES, LUBRICANTES, PRODUCTOS QUÍMICOS Y CONEXOS"/>
    <s v="N"/>
    <s v="00 - N/A"/>
    <s v="10 - FONDO GENERAL"/>
    <s v="99 - MULTIPROVINCIAL"/>
    <s v="2.3.7.2.99 - Otros productos químicos y conexos"/>
    <s v="(en blanco)"/>
    <s v="(en blanco)"/>
    <n v="800000"/>
    <n v="659455.85"/>
    <n v="679955.85"/>
    <n v="594580.7699999999"/>
  </r>
  <r>
    <s v="2023"/>
    <x v="0"/>
    <x v="0"/>
    <x v="0"/>
    <x v="0"/>
    <s v="2 - Poder Ejecutivo"/>
    <s v="0203 - MINISTERIO DE DEFENSA"/>
    <s v="0001 - ARMADA DE LA REPUBLICA DOMINICANA"/>
    <x v="0"/>
    <x v="4"/>
    <x v="22"/>
    <s v="2.3 - MATERIALES Y SUMINISTROS"/>
    <s v="2.3.7 - COMBUSTIBLES, LUBRICANTES, PRODUCTOS QUÍMICOS Y CONEXOS"/>
    <s v="N"/>
    <s v="00 - N/A"/>
    <s v="20 - FONDOS CON DESTINO ESPECÍFICO"/>
    <s v="99 - MULTIPROVINCIAL"/>
    <s v="2.3.7.2.01 - Productos explosivos y pirotecnia"/>
    <s v="(en blanco)"/>
    <s v="(en blanco)"/>
    <n v="0"/>
    <n v="391465"/>
    <n v="391465"/>
    <n v="391465"/>
  </r>
  <r>
    <s v="2023"/>
    <x v="0"/>
    <x v="0"/>
    <x v="0"/>
    <x v="0"/>
    <s v="2 - Poder Ejecutivo"/>
    <s v="0203 - MINISTERIO DE DEFENSA"/>
    <s v="0001 - ARMADA DE LA REPUBLICA DOMINICANA"/>
    <x v="0"/>
    <x v="4"/>
    <x v="22"/>
    <s v="2.3 - MATERIALES Y SUMINISTROS"/>
    <s v="2.3.7 - COMBUSTIBLES, LUBRICANTES, PRODUCTOS QUÍMICOS Y CONEXOS"/>
    <s v="N"/>
    <s v="00 - N/A"/>
    <s v="20 - FONDOS CON DESTINO ESPECÍFICO"/>
    <s v="99 - MULTIPROVINCIAL"/>
    <s v="2.3.7.2.06 - Pinturas, lacas, barnices, diluyentes y absorbentes para pinturas"/>
    <s v="(en blanco)"/>
    <s v="(en blanco)"/>
    <n v="0"/>
    <n v="1264499.8"/>
    <n v="1264499.8"/>
    <n v="1264499.8"/>
  </r>
  <r>
    <s v="2023"/>
    <x v="0"/>
    <x v="0"/>
    <x v="0"/>
    <x v="0"/>
    <s v="2 - Poder Ejecutivo"/>
    <s v="0203 - MINISTERIO DE DEFENSA"/>
    <s v="0001 - ARMADA DE LA REPUBLICA DOMINICANA"/>
    <x v="0"/>
    <x v="4"/>
    <x v="22"/>
    <s v="2.3 - MATERIALES Y SUMINISTROS"/>
    <s v="2.3.9 - PRODUCTOS Y ÚTILES VARIOS"/>
    <s v="N"/>
    <s v="00 - N/A"/>
    <s v="10 - FONDO GENERAL"/>
    <s v="99 - MULTIPROVINCIAL"/>
    <s v="2.3.9.1.01 - Útiles y materiales de limpieza e higiene"/>
    <s v="(en blanco)"/>
    <s v="(en blanco)"/>
    <n v="2000000"/>
    <n v="2775641.45"/>
    <n v="2998973"/>
    <n v="2668784.19"/>
  </r>
  <r>
    <s v="2023"/>
    <x v="0"/>
    <x v="0"/>
    <x v="0"/>
    <x v="0"/>
    <s v="2 - Poder Ejecutivo"/>
    <s v="0203 - MINISTERIO DE DEFENSA"/>
    <s v="0001 - ARMADA DE LA REPUBLICA DOMINICANA"/>
    <x v="0"/>
    <x v="4"/>
    <x v="22"/>
    <s v="2.3 - MATERIALES Y SUMINISTROS"/>
    <s v="2.3.9 - PRODUCTOS Y ÚTILES VARIOS"/>
    <s v="N"/>
    <s v="00 - N/A"/>
    <s v="10 - FONDO GENERAL"/>
    <s v="99 - MULTIPROVINCIAL"/>
    <s v="2.3.9.2.01 - Útiles  y materiales de escritorio, oficina e informática"/>
    <s v="(en blanco)"/>
    <s v="(en blanco)"/>
    <n v="2500000"/>
    <n v="3905909.8299999996"/>
    <n v="3900166.8299999982"/>
    <n v="3851916.83"/>
  </r>
  <r>
    <s v="2023"/>
    <x v="0"/>
    <x v="0"/>
    <x v="0"/>
    <x v="0"/>
    <s v="2 - Poder Ejecutivo"/>
    <s v="0203 - MINISTERIO DE DEFENSA"/>
    <s v="0001 - ARMADA DE LA REPUBLICA DOMINICANA"/>
    <x v="0"/>
    <x v="4"/>
    <x v="22"/>
    <s v="2.3 - MATERIALES Y SUMINISTROS"/>
    <s v="2.3.9 - PRODUCTOS Y ÚTILES VARIOS"/>
    <s v="N"/>
    <s v="00 - N/A"/>
    <s v="10 - FONDO GENERAL"/>
    <s v="99 - MULTIPROVINCIAL"/>
    <s v="2.3.9.4.01 - Útiles destinados a actividades deportivas, culturales y recreativas"/>
    <s v="(en blanco)"/>
    <s v="(en blanco)"/>
    <n v="0"/>
    <n v="281508.24"/>
    <n v="259000"/>
    <n v="281508.24"/>
  </r>
  <r>
    <s v="2023"/>
    <x v="0"/>
    <x v="0"/>
    <x v="0"/>
    <x v="0"/>
    <s v="2 - Poder Ejecutivo"/>
    <s v="0203 - MINISTERIO DE DEFENSA"/>
    <s v="0001 - ARMADA DE LA REPUBLICA DOMINICANA"/>
    <x v="0"/>
    <x v="4"/>
    <x v="22"/>
    <s v="2.3 - MATERIALES Y SUMINISTROS"/>
    <s v="2.3.9 - PRODUCTOS Y ÚTILES VARIOS"/>
    <s v="N"/>
    <s v="00 - N/A"/>
    <s v="10 - FONDO GENERAL"/>
    <s v="99 - MULTIPROVINCIAL"/>
    <s v="2.3.9.5.01 - Útiles de cocina y comedor"/>
    <s v="(en blanco)"/>
    <s v="(en blanco)"/>
    <n v="1500000"/>
    <n v="687379.98"/>
    <n v="738061"/>
    <n v="687379.98"/>
  </r>
  <r>
    <s v="2023"/>
    <x v="0"/>
    <x v="0"/>
    <x v="0"/>
    <x v="0"/>
    <s v="2 - Poder Ejecutivo"/>
    <s v="0203 - MINISTERIO DE DEFENSA"/>
    <s v="0001 - ARMADA DE LA REPUBLICA DOMINICANA"/>
    <x v="0"/>
    <x v="4"/>
    <x v="22"/>
    <s v="2.3 - MATERIALES Y SUMINISTROS"/>
    <s v="2.3.9 - PRODUCTOS Y ÚTILES VARIOS"/>
    <s v="N"/>
    <s v="00 - N/A"/>
    <s v="10 - FONDO GENERAL"/>
    <s v="99 - MULTIPROVINCIAL"/>
    <s v="2.3.9.6.01 - Productos eléctricos y afines"/>
    <s v="(en blanco)"/>
    <s v="(en blanco)"/>
    <n v="5000000"/>
    <n v="7728919.4799999986"/>
    <n v="7840181.3399999999"/>
    <n v="5853826.9000000004"/>
  </r>
  <r>
    <s v="2023"/>
    <x v="0"/>
    <x v="0"/>
    <x v="0"/>
    <x v="0"/>
    <s v="2 - Poder Ejecutivo"/>
    <s v="0203 - MINISTERIO DE DEFENSA"/>
    <s v="0001 - ARMADA DE LA REPUBLICA DOMINICANA"/>
    <x v="0"/>
    <x v="4"/>
    <x v="22"/>
    <s v="2.3 - MATERIALES Y SUMINISTROS"/>
    <s v="2.3.9 - PRODUCTOS Y ÚTILES VARIOS"/>
    <s v="N"/>
    <s v="00 - N/A"/>
    <s v="10 - FONDO GENERAL"/>
    <s v="99 - MULTIPROVINCIAL"/>
    <s v="2.3.9.8.01 - Repuestos"/>
    <s v="(en blanco)"/>
    <s v="(en blanco)"/>
    <n v="7672000"/>
    <n v="10320494.27"/>
    <n v="10183327.040000001"/>
    <n v="9800409.2699999996"/>
  </r>
  <r>
    <s v="2023"/>
    <x v="0"/>
    <x v="0"/>
    <x v="0"/>
    <x v="0"/>
    <s v="2 - Poder Ejecutivo"/>
    <s v="0203 - MINISTERIO DE DEFENSA"/>
    <s v="0001 - ARMADA DE LA REPUBLICA DOMINICANA"/>
    <x v="0"/>
    <x v="4"/>
    <x v="22"/>
    <s v="2.3 - MATERIALES Y SUMINISTROS"/>
    <s v="2.3.9 - PRODUCTOS Y ÚTILES VARIOS"/>
    <s v="N"/>
    <s v="00 - N/A"/>
    <s v="10 - FONDO GENERAL"/>
    <s v="99 - MULTIPROVINCIAL"/>
    <s v="2.3.9.8.02 - Accesorios"/>
    <s v="(en blanco)"/>
    <s v="(en blanco)"/>
    <n v="175000"/>
    <n v="3107930.37"/>
    <n v="3520967.76"/>
    <n v="1400244.17"/>
  </r>
  <r>
    <s v="2023"/>
    <x v="0"/>
    <x v="0"/>
    <x v="0"/>
    <x v="0"/>
    <s v="2 - Poder Ejecutivo"/>
    <s v="0203 - MINISTERIO DE DEFENSA"/>
    <s v="0001 - ARMADA DE LA REPUBLICA DOMINICANA"/>
    <x v="0"/>
    <x v="4"/>
    <x v="22"/>
    <s v="2.3 - MATERIALES Y SUMINISTROS"/>
    <s v="2.3.9 - PRODUCTOS Y ÚTILES VARIOS"/>
    <s v="N"/>
    <s v="00 - N/A"/>
    <s v="10 - FONDO GENERAL"/>
    <s v="99 - MULTIPROVINCIAL"/>
    <s v="2.3.9.9.01 - Productos y Utiles Varios  n.i.p"/>
    <s v="(en blanco)"/>
    <s v="(en blanco)"/>
    <n v="310000"/>
    <n v="131719.67999999999"/>
    <n v="353500"/>
    <n v="131719.67999999999"/>
  </r>
  <r>
    <s v="2023"/>
    <x v="0"/>
    <x v="0"/>
    <x v="0"/>
    <x v="0"/>
    <s v="2 - Poder Ejecutivo"/>
    <s v="0203 - MINISTERIO DE DEFENSA"/>
    <s v="0001 - ARMADA DE LA REPUBLICA DOMINICANA"/>
    <x v="0"/>
    <x v="4"/>
    <x v="22"/>
    <s v="2.3 - MATERIALES Y SUMINISTROS"/>
    <s v="2.3.9 - PRODUCTOS Y ÚTILES VARIOS"/>
    <s v="N"/>
    <s v="00 - N/A"/>
    <s v="10 - FONDO GENERAL"/>
    <s v="99 - MULTIPROVINCIAL"/>
    <s v="2.3.9.9.04 - Productos y útiles de defensa y seguridad"/>
    <s v="(en blanco)"/>
    <s v="(en blanco)"/>
    <n v="1000000"/>
    <n v="5468055.1100000003"/>
    <n v="6928700"/>
    <n v="4918925.0999999996"/>
  </r>
  <r>
    <s v="2023"/>
    <x v="0"/>
    <x v="0"/>
    <x v="1"/>
    <x v="1"/>
    <s v="2 - Poder Ejecutivo"/>
    <s v="0203 - MINISTERIO DE DEFENSA"/>
    <s v="0001 - ARMADA DE LA REPUBLICA DOMINICANA"/>
    <x v="0"/>
    <x v="4"/>
    <x v="22"/>
    <s v="2.3 - MATERIALES Y SUMINISTROS"/>
    <s v="2.3.9 - PRODUCTOS Y ÚTILES VARIOS"/>
    <s v="N"/>
    <s v="00 - N/A"/>
    <s v="10 - FONDO GENERAL"/>
    <s v="99 - MULTIPROVINCIAL"/>
    <s v="2.3.9.9.05 - Productos y útiles diversos"/>
    <s v="(en blanco)"/>
    <s v="(en blanco)"/>
    <n v="0"/>
    <n v="766426.33000000007"/>
    <n v="558503.88"/>
    <n v="742326.02"/>
  </r>
  <r>
    <s v="2023"/>
    <x v="0"/>
    <x v="0"/>
    <x v="0"/>
    <x v="0"/>
    <s v="2 - Poder Ejecutivo"/>
    <s v="0203 - MINISTERIO DE DEFENSA"/>
    <s v="0001 - ARMADA DE LA REPUBLICA DOMINICANA"/>
    <x v="0"/>
    <x v="4"/>
    <x v="22"/>
    <s v="2.3 - MATERIALES Y SUMINISTROS"/>
    <s v="2.3.9 - PRODUCTOS Y ÚTILES VARIOS"/>
    <s v="N"/>
    <s v="00 - N/A"/>
    <s v="20 - FONDOS CON DESTINO ESPECÍFICO"/>
    <s v="99 - MULTIPROVINCIAL"/>
    <s v="2.3.9.1.01 - Útiles y materiales de limpieza e higiene"/>
    <s v="(en blanco)"/>
    <s v="(en blanco)"/>
    <n v="0"/>
    <n v="5734.8"/>
    <n v="148321"/>
    <n v="0"/>
  </r>
  <r>
    <s v="2023"/>
    <x v="0"/>
    <x v="0"/>
    <x v="0"/>
    <x v="0"/>
    <s v="2 - Poder Ejecutivo"/>
    <s v="0203 - MINISTERIO DE DEFENSA"/>
    <s v="0001 - ARMADA DE LA REPUBLICA DOMINICANA"/>
    <x v="0"/>
    <x v="4"/>
    <x v="22"/>
    <s v="2.3 - MATERIALES Y SUMINISTROS"/>
    <s v="2.3.9 - PRODUCTOS Y ÚTILES VARIOS"/>
    <s v="N"/>
    <s v="00 - N/A"/>
    <s v="20 - FONDOS CON DESTINO ESPECÍFICO"/>
    <s v="99 - MULTIPROVINCIAL"/>
    <s v="2.3.9.2.01 - Útiles  y materiales de escritorio, oficina e informática"/>
    <s v="(en blanco)"/>
    <s v="(en blanco)"/>
    <n v="0"/>
    <n v="1008015"/>
    <n v="1089017.28"/>
    <n v="853600.2"/>
  </r>
  <r>
    <s v="2023"/>
    <x v="0"/>
    <x v="0"/>
    <x v="0"/>
    <x v="0"/>
    <s v="2 - Poder Ejecutivo"/>
    <s v="0203 - MINISTERIO DE DEFENSA"/>
    <s v="0001 - ARMADA DE LA REPUBLICA DOMINICANA"/>
    <x v="0"/>
    <x v="4"/>
    <x v="22"/>
    <s v="2.3 - MATERIALES Y SUMINISTROS"/>
    <s v="2.3.9 - PRODUCTOS Y ÚTILES VARIOS"/>
    <s v="N"/>
    <s v="00 - N/A"/>
    <s v="20 - FONDOS CON DESTINO ESPECÍFICO"/>
    <s v="99 - MULTIPROVINCIAL"/>
    <s v="2.3.9.5.01 - Útiles de cocina y comedor"/>
    <s v="(en blanco)"/>
    <s v="(en blanco)"/>
    <n v="0"/>
    <n v="294764"/>
    <n v="310841.5"/>
    <n v="220365"/>
  </r>
  <r>
    <s v="2023"/>
    <x v="0"/>
    <x v="0"/>
    <x v="0"/>
    <x v="0"/>
    <s v="2 - Poder Ejecutivo"/>
    <s v="0203 - MINISTERIO DE DEFENSA"/>
    <s v="0001 - ARMADA DE LA REPUBLICA DOMINICANA"/>
    <x v="0"/>
    <x v="4"/>
    <x v="22"/>
    <s v="2.3 - MATERIALES Y SUMINISTROS"/>
    <s v="2.3.9 - PRODUCTOS Y ÚTILES VARIOS"/>
    <s v="N"/>
    <s v="00 - N/A"/>
    <s v="20 - FONDOS CON DESTINO ESPECÍFICO"/>
    <s v="99 - MULTIPROVINCIAL"/>
    <s v="2.3.9.6.01 - Productos eléctricos y afines"/>
    <s v="(en blanco)"/>
    <s v="(en blanco)"/>
    <n v="0"/>
    <n v="1858520.0399999998"/>
    <n v="1746438.94"/>
    <n v="9272.44"/>
  </r>
  <r>
    <s v="2023"/>
    <x v="0"/>
    <x v="0"/>
    <x v="0"/>
    <x v="0"/>
    <s v="2 - Poder Ejecutivo"/>
    <s v="0203 - MINISTERIO DE DEFENSA"/>
    <s v="0001 - ARMADA DE LA REPUBLICA DOMINICANA"/>
    <x v="0"/>
    <x v="4"/>
    <x v="22"/>
    <s v="2.3 - MATERIALES Y SUMINISTROS"/>
    <s v="2.3.9 - PRODUCTOS Y ÚTILES VARIOS"/>
    <s v="N"/>
    <s v="00 - N/A"/>
    <s v="20 - FONDOS CON DESTINO ESPECÍFICO"/>
    <s v="99 - MULTIPROVINCIAL"/>
    <s v="2.3.9.8.01 - Repuestos"/>
    <s v="(en blanco)"/>
    <s v="(en blanco)"/>
    <n v="0"/>
    <n v="926060.6"/>
    <n v="1145762.3999999999"/>
    <n v="0"/>
  </r>
  <r>
    <s v="2023"/>
    <x v="0"/>
    <x v="0"/>
    <x v="0"/>
    <x v="0"/>
    <s v="2 - Poder Ejecutivo"/>
    <s v="0203 - MINISTERIO DE DEFENSA"/>
    <s v="0001 - ARMADA DE LA REPUBLICA DOMINICANA"/>
    <x v="0"/>
    <x v="4"/>
    <x v="22"/>
    <s v="2.3 - MATERIALES Y SUMINISTROS"/>
    <s v="2.3.9 - PRODUCTOS Y ÚTILES VARIOS"/>
    <s v="N"/>
    <s v="00 - N/A"/>
    <s v="20 - FONDOS CON DESTINO ESPECÍFICO"/>
    <s v="99 - MULTIPROVINCIAL"/>
    <s v="2.3.9.8.02 - Accesorios"/>
    <s v="(en blanco)"/>
    <s v="(en blanco)"/>
    <n v="0"/>
    <n v="79012.800000000003"/>
    <n v="79222.399999999994"/>
    <n v="0"/>
  </r>
  <r>
    <s v="2023"/>
    <x v="0"/>
    <x v="0"/>
    <x v="0"/>
    <x v="0"/>
    <s v="2 - Poder Ejecutivo"/>
    <s v="0203 - MINISTERIO DE DEFENSA"/>
    <s v="0001 - ARMADA DE LA REPUBLICA DOMINICANA"/>
    <x v="0"/>
    <x v="4"/>
    <x v="22"/>
    <s v="2.3 - MATERIALES Y SUMINISTROS"/>
    <s v="2.3.9 - PRODUCTOS Y ÚTILES VARIOS"/>
    <s v="N"/>
    <s v="00 - N/A"/>
    <s v="20 - FONDOS CON DESTINO ESPECÍFICO"/>
    <s v="99 - MULTIPROVINCIAL"/>
    <s v="2.3.9.9.04 - Productos y útiles de defensa y seguridad"/>
    <s v="(en blanco)"/>
    <s v="(en blanco)"/>
    <n v="0"/>
    <n v="316535"/>
    <n v="383875"/>
    <n v="264615"/>
  </r>
  <r>
    <s v="2023"/>
    <x v="0"/>
    <x v="0"/>
    <x v="1"/>
    <x v="1"/>
    <s v="2 - Poder Ejecutivo"/>
    <s v="0203 - MINISTERIO DE DEFENSA"/>
    <s v="0001 - ARMADA DE LA REPUBLICA DOMINICANA"/>
    <x v="0"/>
    <x v="4"/>
    <x v="22"/>
    <s v="2.3 - MATERIALES Y SUMINISTROS"/>
    <s v="2.3.9 - PRODUCTOS Y ÚTILES VARIOS"/>
    <s v="N"/>
    <s v="00 - N/A"/>
    <s v="20 - FONDOS CON DESTINO ESPECÍFICO"/>
    <s v="99 - MULTIPROVINCIAL"/>
    <s v="2.3.9.9.05 - Productos y útiles diversos"/>
    <s v="(en blanco)"/>
    <s v="(en blanco)"/>
    <n v="0"/>
    <n v="244330.8"/>
    <n v="285630.8"/>
    <n v="236365.8"/>
  </r>
  <r>
    <s v="2023"/>
    <x v="0"/>
    <x v="0"/>
    <x v="0"/>
    <x v="0"/>
    <s v="2 - Poder Ejecutivo"/>
    <s v="0203 - MINISTERIO DE DEFENSA"/>
    <s v="0001 - ARMADA DE LA REPUBLICA DOMINICANA"/>
    <x v="1"/>
    <x v="5"/>
    <x v="21"/>
    <s v="2.1 - REMUNERACIONES Y CONTRIBUCIONES"/>
    <s v="2.1.1 - REMUNERACIONES"/>
    <s v="N"/>
    <s v="00 - N/A"/>
    <s v="10 - FONDO GENERAL"/>
    <s v="99 - MULTIPROVINCIAL"/>
    <s v="2.1.1.1.07 - Sueldo fijo por rango"/>
    <s v="(en blanco)"/>
    <s v="(en blanco)"/>
    <n v="166012161"/>
    <n v="245234239.24000007"/>
    <n v="245330282.75999999"/>
    <n v="245234239.23999998"/>
  </r>
  <r>
    <s v="2023"/>
    <x v="0"/>
    <x v="0"/>
    <x v="0"/>
    <x v="0"/>
    <s v="2 - Poder Ejecutivo"/>
    <s v="0203 - MINISTERIO DE DEFENSA"/>
    <s v="0001 - ARMADA DE LA REPUBLICA DOMINICANA"/>
    <x v="1"/>
    <x v="5"/>
    <x v="21"/>
    <s v="2.1 - REMUNERACIONES Y CONTRIBUCIONES"/>
    <s v="2.1.1 - REMUNERACIONES"/>
    <s v="N"/>
    <s v="00 - N/A"/>
    <s v="10 - FONDO GENERAL"/>
    <s v="99 - MULTIPROVINCIAL"/>
    <s v="2.1.1.1.12 - Sueldo fijo por cargo a personal militar y policial"/>
    <s v="(en blanco)"/>
    <s v="(en blanco)"/>
    <n v="31384800"/>
    <n v="33911500"/>
    <n v="33908300"/>
    <n v="33911500"/>
  </r>
  <r>
    <s v="2023"/>
    <x v="0"/>
    <x v="0"/>
    <x v="0"/>
    <x v="0"/>
    <s v="2 - Poder Ejecutivo"/>
    <s v="0203 - MINISTERIO DE DEFENSA"/>
    <s v="0001 - ARMADA DE LA REPUBLICA DOMINICANA"/>
    <x v="1"/>
    <x v="5"/>
    <x v="21"/>
    <s v="2.1 - REMUNERACIONES Y CONTRIBUCIONES"/>
    <s v="2.1.2 - SOBRESUELDOS"/>
    <s v="N"/>
    <s v="00 - N/A"/>
    <s v="10 - FONDO GENERAL"/>
    <s v="99 - MULTIPROVINCIAL"/>
    <s v="2.1.2.2.13 - Incentivo por riesgo laboral al personal militar y policial"/>
    <s v="(en blanco)"/>
    <s v="(en blanco)"/>
    <n v="5511180"/>
    <n v="5725275.75"/>
    <n v="5725275.75"/>
    <n v="5725275.75"/>
  </r>
  <r>
    <s v="2023"/>
    <x v="0"/>
    <x v="0"/>
    <x v="0"/>
    <x v="0"/>
    <s v="2 - Poder Ejecutivo"/>
    <s v="0203 - MINISTERIO DE DEFENSA"/>
    <s v="0001 - ARMADA DE LA REPUBLICA DOMINICANA"/>
    <x v="1"/>
    <x v="5"/>
    <x v="21"/>
    <s v="2.3 - MATERIALES Y SUMINISTROS"/>
    <s v="2.3.1 - ALIMENTOS Y PRODUCTOS AGROFORESTALES"/>
    <s v="N"/>
    <s v="00 - N/A"/>
    <s v="10 - FONDO GENERAL"/>
    <s v="99 - MULTIPROVINCIAL"/>
    <s v="2.3.1.1.01 - Alimentos y bebidas para personas"/>
    <s v="(en blanco)"/>
    <s v="(en blanco)"/>
    <n v="5609200"/>
    <n v="5607813"/>
    <n v="5609200"/>
    <n v="5607813"/>
  </r>
  <r>
    <s v="2023"/>
    <x v="0"/>
    <x v="0"/>
    <x v="0"/>
    <x v="0"/>
    <s v="2 - Poder Ejecutivo"/>
    <s v="0203 - MINISTERIO DE DEFENSA"/>
    <s v="0001 - ARMADA DE LA REPUBLICA DOMINICANA"/>
    <x v="1"/>
    <x v="5"/>
    <x v="21"/>
    <s v="2.3 - MATERIALES Y SUMINISTROS"/>
    <s v="2.3.2 - TEXTILES Y VESTUARIOS"/>
    <s v="N"/>
    <s v="00 - N/A"/>
    <s v="10 - FONDO GENERAL"/>
    <s v="99 - MULTIPROVINCIAL"/>
    <s v="2.3.2.1.01 - Hilados, fibras, telas y útiles de costura"/>
    <s v="(en blanco)"/>
    <s v="(en blanco)"/>
    <n v="0"/>
    <n v="0"/>
    <n v="66720"/>
    <n v="0"/>
  </r>
  <r>
    <s v="2023"/>
    <x v="0"/>
    <x v="0"/>
    <x v="0"/>
    <x v="0"/>
    <s v="2 - Poder Ejecutivo"/>
    <s v="0203 - MINISTERIO DE DEFENSA"/>
    <s v="0001 - ARMADA DE LA REPUBLICA DOMINICANA"/>
    <x v="1"/>
    <x v="5"/>
    <x v="21"/>
    <s v="2.3 - MATERIALES Y SUMINISTROS"/>
    <s v="2.3.2 - TEXTILES Y VESTUARIOS"/>
    <s v="N"/>
    <s v="00 - N/A"/>
    <s v="10 - FONDO GENERAL"/>
    <s v="99 - MULTIPROVINCIAL"/>
    <s v="2.3.2.3.01 - Prendas y accesorios de vestir"/>
    <s v="(en blanco)"/>
    <s v="(en blanco)"/>
    <n v="1162857"/>
    <n v="0"/>
    <n v="446486"/>
    <n v="0"/>
  </r>
  <r>
    <s v="2023"/>
    <x v="0"/>
    <x v="0"/>
    <x v="0"/>
    <x v="0"/>
    <s v="2 - Poder Ejecutivo"/>
    <s v="0203 - MINISTERIO DE DEFENSA"/>
    <s v="0001 - ARMADA DE LA REPUBLICA DOMINICANA"/>
    <x v="1"/>
    <x v="5"/>
    <x v="21"/>
    <s v="2.3 - MATERIALES Y SUMINISTROS"/>
    <s v="2.3.2 - TEXTILES Y VESTUARIOS"/>
    <s v="N"/>
    <s v="00 - N/A"/>
    <s v="10 - FONDO GENERAL"/>
    <s v="99 - MULTIPROVINCIAL"/>
    <s v="2.3.2.4.01 - Calzados"/>
    <s v="(en blanco)"/>
    <s v="(en blanco)"/>
    <n v="0"/>
    <n v="496485"/>
    <n v="50000"/>
    <n v="496485"/>
  </r>
  <r>
    <s v="2023"/>
    <x v="0"/>
    <x v="0"/>
    <x v="0"/>
    <x v="0"/>
    <s v="2 - Poder Ejecutivo"/>
    <s v="0203 - MINISTERIO DE DEFENSA"/>
    <s v="0001 - ARMADA DE LA REPUBLICA DOMINICANA"/>
    <x v="1"/>
    <x v="5"/>
    <x v="21"/>
    <s v="2.3 - MATERIALES Y SUMINISTROS"/>
    <s v="2.3.3 - PAPEL, CARTÓN E IMPRESOS"/>
    <s v="N"/>
    <s v="00 - N/A"/>
    <s v="10 - FONDO GENERAL"/>
    <s v="99 - MULTIPROVINCIAL"/>
    <s v="2.3.3.2.01 - Papel y cartón"/>
    <s v="(en blanco)"/>
    <s v="(en blanco)"/>
    <n v="0"/>
    <n v="7533.12"/>
    <n v="7534"/>
    <n v="7533.12"/>
  </r>
  <r>
    <s v="2023"/>
    <x v="0"/>
    <x v="0"/>
    <x v="0"/>
    <x v="0"/>
    <s v="2 - Poder Ejecutivo"/>
    <s v="0203 - MINISTERIO DE DEFENSA"/>
    <s v="0001 - ARMADA DE LA REPUBLICA DOMINICANA"/>
    <x v="1"/>
    <x v="5"/>
    <x v="21"/>
    <s v="2.3 - MATERIALES Y SUMINISTROS"/>
    <s v="2.3.4 - PRODUCTOS FARMACÉUTICOS"/>
    <s v="N"/>
    <s v="00 - N/A"/>
    <s v="10 - FONDO GENERAL"/>
    <s v="99 - MULTIPROVINCIAL"/>
    <s v="2.3.4.1.01 - Productos medicinales para uso humano"/>
    <s v="(en blanco)"/>
    <s v="(en blanco)"/>
    <n v="8400000"/>
    <n v="9779086.8899999987"/>
    <n v="9839658"/>
    <n v="8582149.8899999987"/>
  </r>
  <r>
    <s v="2023"/>
    <x v="0"/>
    <x v="0"/>
    <x v="0"/>
    <x v="0"/>
    <s v="2 - Poder Ejecutivo"/>
    <s v="0203 - MINISTERIO DE DEFENSA"/>
    <s v="0001 - ARMADA DE LA REPUBLICA DOMINICANA"/>
    <x v="1"/>
    <x v="5"/>
    <x v="21"/>
    <s v="2.3 - MATERIALES Y SUMINISTROS"/>
    <s v="2.3.6 - PRODUCTOS DE MINERALES, METÁLICOS Y NO METÁLICOS"/>
    <s v="N"/>
    <s v="00 - N/A"/>
    <s v="10 - FONDO GENERAL"/>
    <s v="99 - MULTIPROVINCIAL"/>
    <s v="2.3.6.3.04 - Herramientas menores"/>
    <s v="(en blanco)"/>
    <s v="(en blanco)"/>
    <n v="0"/>
    <n v="26999.82"/>
    <n v="26999.82"/>
    <n v="26999.82"/>
  </r>
  <r>
    <s v="2023"/>
    <x v="0"/>
    <x v="0"/>
    <x v="0"/>
    <x v="0"/>
    <s v="2 - Poder Ejecutivo"/>
    <s v="0203 - MINISTERIO DE DEFENSA"/>
    <s v="0001 - ARMADA DE LA REPUBLICA DOMINICANA"/>
    <x v="1"/>
    <x v="5"/>
    <x v="21"/>
    <s v="2.3 - MATERIALES Y SUMINISTROS"/>
    <s v="2.3.6 - PRODUCTOS DE MINERALES, METÁLICOS Y NO METÁLICOS"/>
    <s v="N"/>
    <s v="00 - N/A"/>
    <s v="10 - FONDO GENERAL"/>
    <s v="99 - MULTIPROVINCIAL"/>
    <s v="2.3.6.4.01 - Minerales metalíferos"/>
    <s v="(en blanco)"/>
    <s v="(en blanco)"/>
    <n v="0"/>
    <n v="599.97"/>
    <n v="599.97"/>
    <n v="599.97"/>
  </r>
  <r>
    <s v="2023"/>
    <x v="0"/>
    <x v="0"/>
    <x v="0"/>
    <x v="0"/>
    <s v="2 - Poder Ejecutivo"/>
    <s v="0203 - MINISTERIO DE DEFENSA"/>
    <s v="0001 - ARMADA DE LA REPUBLICA DOMINICANA"/>
    <x v="1"/>
    <x v="5"/>
    <x v="21"/>
    <s v="2.3 - MATERIALES Y SUMINISTROS"/>
    <s v="2.3.7 - COMBUSTIBLES, LUBRICANTES, PRODUCTOS QUÍMICOS Y CONEXOS"/>
    <s v="N"/>
    <s v="00 - N/A"/>
    <s v="10 - FONDO GENERAL"/>
    <s v="99 - MULTIPROVINCIAL"/>
    <s v="2.3.7.1.01 - Gasolina"/>
    <s v="(en blanco)"/>
    <s v="(en blanco)"/>
    <n v="120000"/>
    <n v="120000"/>
    <n v="120000"/>
    <n v="120000"/>
  </r>
  <r>
    <s v="2023"/>
    <x v="0"/>
    <x v="0"/>
    <x v="0"/>
    <x v="0"/>
    <s v="2 - Poder Ejecutivo"/>
    <s v="0203 - MINISTERIO DE DEFENSA"/>
    <s v="0001 - ARMADA DE LA REPUBLICA DOMINICANA"/>
    <x v="1"/>
    <x v="5"/>
    <x v="21"/>
    <s v="2.3 - MATERIALES Y SUMINISTROS"/>
    <s v="2.3.7 - COMBUSTIBLES, LUBRICANTES, PRODUCTOS QUÍMICOS Y CONEXOS"/>
    <s v="N"/>
    <s v="00 - N/A"/>
    <s v="10 - FONDO GENERAL"/>
    <s v="99 - MULTIPROVINCIAL"/>
    <s v="2.3.7.1.02 - Gasoil"/>
    <s v="(en blanco)"/>
    <s v="(en blanco)"/>
    <n v="112000"/>
    <n v="112000"/>
    <n v="112000"/>
    <n v="112000"/>
  </r>
  <r>
    <s v="2023"/>
    <x v="0"/>
    <x v="0"/>
    <x v="0"/>
    <x v="0"/>
    <s v="2 - Poder Ejecutivo"/>
    <s v="0203 - MINISTERIO DE DEFENSA"/>
    <s v="0001 - ARMADA DE LA REPUBLICA DOMINICANA"/>
    <x v="1"/>
    <x v="5"/>
    <x v="21"/>
    <s v="2.3 - MATERIALES Y SUMINISTROS"/>
    <s v="2.3.7 - COMBUSTIBLES, LUBRICANTES, PRODUCTOS QUÍMICOS Y CONEXOS"/>
    <s v="N"/>
    <s v="00 - N/A"/>
    <s v="10 - FONDO GENERAL"/>
    <s v="99 - MULTIPROVINCIAL"/>
    <s v="2.3.7.2.03 - Productos químicos de uso personal y de laboratorios"/>
    <s v="(en blanco)"/>
    <s v="(en blanco)"/>
    <n v="0"/>
    <n v="201754.51"/>
    <n v="224410.51"/>
    <n v="201754.51"/>
  </r>
  <r>
    <s v="2023"/>
    <x v="0"/>
    <x v="0"/>
    <x v="0"/>
    <x v="0"/>
    <s v="2 - Poder Ejecutivo"/>
    <s v="0203 - MINISTERIO DE DEFENSA"/>
    <s v="0001 - ARMADA DE LA REPUBLICA DOMINICANA"/>
    <x v="1"/>
    <x v="5"/>
    <x v="21"/>
    <s v="2.3 - MATERIALES Y SUMINISTROS"/>
    <s v="2.3.7 - COMBUSTIBLES, LUBRICANTES, PRODUCTOS QUÍMICOS Y CONEXOS"/>
    <s v="N"/>
    <s v="00 - N/A"/>
    <s v="10 - FONDO GENERAL"/>
    <s v="99 - MULTIPROVINCIAL"/>
    <s v="2.3.7.2.99 - Otros productos químicos y conexos"/>
    <s v="(en blanco)"/>
    <s v="(en blanco)"/>
    <n v="200000"/>
    <n v="600187.35999999987"/>
    <n v="604795"/>
    <n v="600187.35999999987"/>
  </r>
  <r>
    <s v="2023"/>
    <x v="0"/>
    <x v="0"/>
    <x v="0"/>
    <x v="0"/>
    <s v="2 - Poder Ejecutivo"/>
    <s v="0203 - MINISTERIO DE DEFENSA"/>
    <s v="0001 - ARMADA DE LA REPUBLICA DOMINICANA"/>
    <x v="1"/>
    <x v="5"/>
    <x v="21"/>
    <s v="2.3 - MATERIALES Y SUMINISTROS"/>
    <s v="2.3.9 - PRODUCTOS Y ÚTILES VARIOS"/>
    <s v="N"/>
    <s v="00 - N/A"/>
    <s v="10 - FONDO GENERAL"/>
    <s v="99 - MULTIPROVINCIAL"/>
    <s v="2.3.9.1.01 - Útiles y materiales de limpieza e higiene"/>
    <s v="(en blanco)"/>
    <s v="(en blanco)"/>
    <n v="0"/>
    <n v="32692.190000000002"/>
    <n v="113000"/>
    <n v="32692.190000000002"/>
  </r>
  <r>
    <s v="2023"/>
    <x v="0"/>
    <x v="0"/>
    <x v="0"/>
    <x v="0"/>
    <s v="2 - Poder Ejecutivo"/>
    <s v="0203 - MINISTERIO DE DEFENSA"/>
    <s v="0001 - ARMADA DE LA REPUBLICA DOMINICANA"/>
    <x v="1"/>
    <x v="5"/>
    <x v="21"/>
    <s v="2.3 - MATERIALES Y SUMINISTROS"/>
    <s v="2.3.9 - PRODUCTOS Y ÚTILES VARIOS"/>
    <s v="N"/>
    <s v="00 - N/A"/>
    <s v="10 - FONDO GENERAL"/>
    <s v="99 - MULTIPROVINCIAL"/>
    <s v="2.3.9.2.01 - Útiles  y materiales de escritorio, oficina e informática"/>
    <s v="(en blanco)"/>
    <s v="(en blanco)"/>
    <n v="293188"/>
    <n v="2407.1999999999998"/>
    <n v="2407.2000000000116"/>
    <n v="2407.1999999999998"/>
  </r>
  <r>
    <s v="2023"/>
    <x v="0"/>
    <x v="0"/>
    <x v="0"/>
    <x v="0"/>
    <s v="2 - Poder Ejecutivo"/>
    <s v="0203 - MINISTERIO DE DEFENSA"/>
    <s v="0001 - ARMADA DE LA REPUBLICA DOMINICANA"/>
    <x v="1"/>
    <x v="5"/>
    <x v="21"/>
    <s v="2.3 - MATERIALES Y SUMINISTROS"/>
    <s v="2.3.9 - PRODUCTOS Y ÚTILES VARIOS"/>
    <s v="N"/>
    <s v="00 - N/A"/>
    <s v="10 - FONDO GENERAL"/>
    <s v="99 - MULTIPROVINCIAL"/>
    <s v="2.3.9.3.01 - Útiles menores médico, quirúrgicos o de laboratorio"/>
    <s v="(en blanco)"/>
    <s v="(en blanco)"/>
    <n v="7800000"/>
    <n v="4742281.0999999996"/>
    <n v="5317067"/>
    <n v="4693617.9000000004"/>
  </r>
  <r>
    <s v="2023"/>
    <x v="0"/>
    <x v="0"/>
    <x v="0"/>
    <x v="0"/>
    <s v="2 - Poder Ejecutivo"/>
    <s v="0203 - MINISTERIO DE DEFENSA"/>
    <s v="0001 - ARMADA DE LA REPUBLICA DOMINICANA"/>
    <x v="1"/>
    <x v="5"/>
    <x v="21"/>
    <s v="2.3 - MATERIALES Y SUMINISTROS"/>
    <s v="2.3.9 - PRODUCTOS Y ÚTILES VARIOS"/>
    <s v="N"/>
    <s v="00 - N/A"/>
    <s v="10 - FONDO GENERAL"/>
    <s v="99 - MULTIPROVINCIAL"/>
    <s v="2.3.9.6.01 - Productos eléctricos y afines"/>
    <s v="(en blanco)"/>
    <s v="(en blanco)"/>
    <n v="0"/>
    <n v="27719"/>
    <n v="27719"/>
    <n v="27719"/>
  </r>
  <r>
    <s v="2023"/>
    <x v="0"/>
    <x v="0"/>
    <x v="1"/>
    <x v="1"/>
    <s v="2 - Poder Ejecutivo"/>
    <s v="0203 - MINISTERIO DE DEFENSA"/>
    <s v="0001 - ARMADA DE LA REPUBLICA DOMINICANA"/>
    <x v="1"/>
    <x v="5"/>
    <x v="21"/>
    <s v="2.3 - MATERIALES Y SUMINISTROS"/>
    <s v="2.3.9 - PRODUCTOS Y ÚTILES VARIOS"/>
    <s v="N"/>
    <s v="00 - N/A"/>
    <s v="10 - FONDO GENERAL"/>
    <s v="99 - MULTIPROVINCIAL"/>
    <s v="2.3.9.9.05 - Productos y útiles diversos"/>
    <s v="(en blanco)"/>
    <s v="(en blanco)"/>
    <n v="0"/>
    <n v="3599.94"/>
    <n v="6700"/>
    <n v="3599.94"/>
  </r>
  <r>
    <s v="2023"/>
    <x v="0"/>
    <x v="0"/>
    <x v="0"/>
    <x v="0"/>
    <s v="2 - Poder Ejecutivo"/>
    <s v="0203 - MINISTERIO DE DEFENSA"/>
    <s v="0001 - ARMADA DE LA REPUBLICA DOMINICANA"/>
    <x v="1"/>
    <x v="8"/>
    <x v="23"/>
    <s v="2.1 - REMUNERACIONES Y CONTRIBUCIONES"/>
    <s v="2.1.1 - REMUNERACIONES"/>
    <s v="N"/>
    <s v="00 - N/A"/>
    <s v="10 - FONDO GENERAL"/>
    <s v="99 - MULTIPROVINCIAL"/>
    <s v="2.1.1.1.07 - Sueldo fijo por rango"/>
    <s v="(en blanco)"/>
    <s v="(en blanco)"/>
    <n v="163355530"/>
    <n v="225601244.55000013"/>
    <n v="225631144.55000001"/>
    <n v="225601244.54999998"/>
  </r>
  <r>
    <s v="2023"/>
    <x v="0"/>
    <x v="0"/>
    <x v="0"/>
    <x v="0"/>
    <s v="2 - Poder Ejecutivo"/>
    <s v="0203 - MINISTERIO DE DEFENSA"/>
    <s v="0001 - ARMADA DE LA REPUBLICA DOMINICANA"/>
    <x v="1"/>
    <x v="8"/>
    <x v="23"/>
    <s v="2.1 - REMUNERACIONES Y CONTRIBUCIONES"/>
    <s v="2.1.1 - REMUNERACIONES"/>
    <s v="N"/>
    <s v="00 - N/A"/>
    <s v="10 - FONDO GENERAL"/>
    <s v="99 - MULTIPROVINCIAL"/>
    <s v="2.1.1.1.12 - Sueldo fijo por cargo a personal militar y policial"/>
    <s v="(en blanco)"/>
    <s v="(en blanco)"/>
    <n v="39520800"/>
    <n v="40149400"/>
    <n v="40119500"/>
    <n v="40149400"/>
  </r>
  <r>
    <s v="2023"/>
    <x v="0"/>
    <x v="0"/>
    <x v="0"/>
    <x v="0"/>
    <s v="2 - Poder Ejecutivo"/>
    <s v="0203 - MINISTERIO DE DEFENSA"/>
    <s v="0001 - ARMADA DE LA REPUBLICA DOMINICANA"/>
    <x v="1"/>
    <x v="8"/>
    <x v="23"/>
    <s v="2.1 - REMUNERACIONES Y CONTRIBUCIONES"/>
    <s v="2.1.2 - SOBRESUELDOS"/>
    <s v="N"/>
    <s v="00 - N/A"/>
    <s v="10 - FONDO GENERAL"/>
    <s v="99 - MULTIPROVINCIAL"/>
    <s v="2.1.2.2.13 - Incentivo por riesgo laboral al personal militar y policial"/>
    <s v="(en blanco)"/>
    <s v="(en blanco)"/>
    <n v="3319890"/>
    <n v="3449713.75"/>
    <n v="3449713.75"/>
    <n v="3449713.75"/>
  </r>
  <r>
    <s v="2023"/>
    <x v="0"/>
    <x v="0"/>
    <x v="0"/>
    <x v="0"/>
    <s v="2 - Poder Ejecutivo"/>
    <s v="0203 - MINISTERIO DE DEFENSA"/>
    <s v="0001 - ARMADA DE LA REPUBLICA DOMINICANA"/>
    <x v="1"/>
    <x v="8"/>
    <x v="23"/>
    <s v="2.1 - REMUNERACIONES Y CONTRIBUCIONES"/>
    <s v="2.1.2 - SOBRESUELDOS"/>
    <s v="N"/>
    <s v="00 - N/A"/>
    <s v="10 - FONDO GENERAL"/>
    <s v="99 - MULTIPROVINCIAL"/>
    <s v="2.1.2.2.14 - Compensación especial al personal militar"/>
    <s v="(en blanco)"/>
    <s v="(en blanco)"/>
    <n v="6840000"/>
    <n v="11200000"/>
    <n v="11200000"/>
    <n v="11200000"/>
  </r>
  <r>
    <s v="2023"/>
    <x v="0"/>
    <x v="0"/>
    <x v="0"/>
    <x v="0"/>
    <s v="2 - Poder Ejecutivo"/>
    <s v="0203 - MINISTERIO DE DEFENSA"/>
    <s v="0001 - ARMADA DE LA REPUBLICA DOMINICANA"/>
    <x v="1"/>
    <x v="8"/>
    <x v="23"/>
    <s v="2.2 - CONTRATACIÓN DE SERVICIOS"/>
    <s v="2.2.8 - OTROS SERVICIOS NO INCLUIDOS EN CONCEPTOS ANTERIORES"/>
    <s v="N"/>
    <s v="00 - N/A"/>
    <s v="10 - FONDO GENERAL"/>
    <s v="99 - MULTIPROVINCIAL"/>
    <s v="2.2.8.6.01 - Eventos generales"/>
    <s v="(en blanco)"/>
    <s v="(en blanco)"/>
    <n v="0"/>
    <n v="3695759.82"/>
    <n v="4200000"/>
    <n v="0"/>
  </r>
  <r>
    <s v="2023"/>
    <x v="0"/>
    <x v="0"/>
    <x v="0"/>
    <x v="0"/>
    <s v="2 - Poder Ejecutivo"/>
    <s v="0203 - MINISTERIO DE DEFENSA"/>
    <s v="0001 - ARMADA DE LA REPUBLICA DOMINICANA"/>
    <x v="1"/>
    <x v="8"/>
    <x v="23"/>
    <s v="2.3 - MATERIALES Y SUMINISTROS"/>
    <s v="2.3.2 - TEXTILES Y VESTUARIOS"/>
    <s v="N"/>
    <s v="00 - N/A"/>
    <s v="10 - FONDO GENERAL"/>
    <s v="99 - MULTIPROVINCIAL"/>
    <s v="2.3.2.1.01 - Hilados, fibras, telas y útiles de costura"/>
    <s v="(en blanco)"/>
    <s v="(en blanco)"/>
    <n v="0"/>
    <n v="0"/>
    <n v="198240"/>
    <n v="0"/>
  </r>
  <r>
    <s v="2023"/>
    <x v="0"/>
    <x v="0"/>
    <x v="0"/>
    <x v="0"/>
    <s v="2 - Poder Ejecutivo"/>
    <s v="0203 - MINISTERIO DE DEFENSA"/>
    <s v="0001 - ARMADA DE LA REPUBLICA DOMINICANA"/>
    <x v="1"/>
    <x v="8"/>
    <x v="23"/>
    <s v="2.3 - MATERIALES Y SUMINISTROS"/>
    <s v="2.3.2 - TEXTILES Y VESTUARIOS"/>
    <s v="N"/>
    <s v="00 - N/A"/>
    <s v="10 - FONDO GENERAL"/>
    <s v="99 - MULTIPROVINCIAL"/>
    <s v="2.3.2.3.01 - Prendas y accesorios de vestir"/>
    <s v="(en blanco)"/>
    <s v="(en blanco)"/>
    <n v="422657"/>
    <n v="1096574"/>
    <n v="2150032"/>
    <n v="867300"/>
  </r>
  <r>
    <s v="2023"/>
    <x v="0"/>
    <x v="0"/>
    <x v="0"/>
    <x v="0"/>
    <s v="2 - Poder Ejecutivo"/>
    <s v="0203 - MINISTERIO DE DEFENSA"/>
    <s v="0001 - ARMADA DE LA REPUBLICA DOMINICANA"/>
    <x v="1"/>
    <x v="8"/>
    <x v="23"/>
    <s v="2.3 - MATERIALES Y SUMINISTROS"/>
    <s v="2.3.7 - COMBUSTIBLES, LUBRICANTES, PRODUCTOS QUÍMICOS Y CONEXOS"/>
    <s v="N"/>
    <s v="00 - N/A"/>
    <s v="10 - FONDO GENERAL"/>
    <s v="99 - MULTIPROVINCIAL"/>
    <s v="2.3.7.2.06 - Pinturas, lacas, barnices, diluyentes y absorbentes para pinturas"/>
    <s v="(en blanco)"/>
    <s v="(en blanco)"/>
    <n v="0"/>
    <n v="2137136.25"/>
    <n v="2150000"/>
    <n v="2137136.25"/>
  </r>
  <r>
    <s v="2023"/>
    <x v="0"/>
    <x v="0"/>
    <x v="0"/>
    <x v="0"/>
    <s v="2 - Poder Ejecutivo"/>
    <s v="0203 - MINISTERIO DE DEFENSA"/>
    <s v="0001 - ARMADA DE LA REPUBLICA DOMINICANA"/>
    <x v="1"/>
    <x v="8"/>
    <x v="23"/>
    <s v="2.3 - MATERIALES Y SUMINISTROS"/>
    <s v="2.3.9 - PRODUCTOS Y ÚTILES VARIOS"/>
    <s v="N"/>
    <s v="00 - N/A"/>
    <s v="10 - FONDO GENERAL"/>
    <s v="99 - MULTIPROVINCIAL"/>
    <s v="2.3.9.9.01 - Productos y Utiles Varios  n.i.p"/>
    <s v="(en blanco)"/>
    <s v="(en blanco)"/>
    <n v="0"/>
    <n v="0"/>
    <n v="146615"/>
    <n v="0"/>
  </r>
  <r>
    <s v="2023"/>
    <x v="0"/>
    <x v="0"/>
    <x v="1"/>
    <x v="1"/>
    <s v="2 - Poder Ejecutivo"/>
    <s v="0203 - MINISTERIO DE DEFENSA"/>
    <s v="0001 - ARMADA DE LA REPUBLICA DOMINICANA"/>
    <x v="1"/>
    <x v="8"/>
    <x v="23"/>
    <s v="2.3 - MATERIALES Y SUMINISTROS"/>
    <s v="2.3.9 - PRODUCTOS Y ÚTILES VARIOS"/>
    <s v="N"/>
    <s v="00 - N/A"/>
    <s v="10 - FONDO GENERAL"/>
    <s v="99 - MULTIPROVINCIAL"/>
    <s v="2.3.9.9.05 - Productos y útiles diversos"/>
    <s v="(en blanco)"/>
    <s v="(en blanco)"/>
    <n v="0"/>
    <n v="0"/>
    <n v="84665"/>
    <n v="0"/>
  </r>
  <r>
    <s v="2023"/>
    <x v="0"/>
    <x v="0"/>
    <x v="0"/>
    <x v="0"/>
    <s v="2 - Poder Ejecutivo"/>
    <s v="0203 - MINISTERIO DE DEFENSA"/>
    <s v="0001 - EJERCITO DE LA REPUBLICA DOMINICANA"/>
    <x v="0"/>
    <x v="4"/>
    <x v="22"/>
    <s v="2.1 - REMUNERACIONES Y CONTRIBUCIONES"/>
    <s v="2.1.1 - REMUNERACIONES"/>
    <s v="N"/>
    <s v="00 - N/A"/>
    <s v="10 - FONDO GENERAL"/>
    <s v="01 - DISTRITO NACIONAL"/>
    <s v="2.1.1.1.03 - Ascensos a militares"/>
    <s v="(en blanco)"/>
    <s v="(en blanco)"/>
    <n v="74418605"/>
    <n v="0"/>
    <n v="0"/>
    <n v="0"/>
  </r>
  <r>
    <s v="2023"/>
    <x v="0"/>
    <x v="0"/>
    <x v="0"/>
    <x v="0"/>
    <s v="2 - Poder Ejecutivo"/>
    <s v="0203 - MINISTERIO DE DEFENSA"/>
    <s v="0001 - EJERCITO DE LA REPUBLICA DOMINICANA"/>
    <x v="0"/>
    <x v="4"/>
    <x v="22"/>
    <s v="2.1 - REMUNERACIONES Y CONTRIBUCIONES"/>
    <s v="2.1.1 - REMUNERACIONES"/>
    <s v="N"/>
    <s v="00 - N/A"/>
    <s v="10 - FONDO GENERAL"/>
    <s v="01 - DISTRITO NACIONAL"/>
    <s v="2.1.1.1.07 - Sueldo fijo por rango"/>
    <s v="(en blanco)"/>
    <s v="(en blanco)"/>
    <n v="2356751518"/>
    <n v="3091942535.1599998"/>
    <n v="3091973535.1599998"/>
    <n v="3091942535.1599998"/>
  </r>
  <r>
    <s v="2023"/>
    <x v="0"/>
    <x v="0"/>
    <x v="0"/>
    <x v="0"/>
    <s v="2 - Poder Ejecutivo"/>
    <s v="0203 - MINISTERIO DE DEFENSA"/>
    <s v="0001 - EJERCITO DE LA REPUBLICA DOMINICANA"/>
    <x v="0"/>
    <x v="4"/>
    <x v="22"/>
    <s v="2.1 - REMUNERACIONES Y CONTRIBUCIONES"/>
    <s v="2.1.1 - REMUNERACIONES"/>
    <s v="N"/>
    <s v="00 - N/A"/>
    <s v="10 - FONDO GENERAL"/>
    <s v="01 - DISTRITO NACIONAL"/>
    <s v="2.1.1.1.12 - Sueldo fijo por cargo a personal militar y policial"/>
    <s v="(en blanco)"/>
    <s v="(en blanco)"/>
    <n v="412908000"/>
    <n v="418207800"/>
    <n v="418176800"/>
    <n v="418207800"/>
  </r>
  <r>
    <s v="2023"/>
    <x v="0"/>
    <x v="0"/>
    <x v="0"/>
    <x v="0"/>
    <s v="2 - Poder Ejecutivo"/>
    <s v="0203 - MINISTERIO DE DEFENSA"/>
    <s v="0001 - EJERCITO DE LA REPUBLICA DOMINICANA"/>
    <x v="0"/>
    <x v="4"/>
    <x v="22"/>
    <s v="2.1 - REMUNERACIONES Y CONTRIBUCIONES"/>
    <s v="2.1.1 - REMUNERACIONES"/>
    <s v="N"/>
    <s v="00 - N/A"/>
    <s v="10 - FONDO GENERAL"/>
    <s v="01 - DISTRITO NACIONAL"/>
    <s v="2.1.1.2.08 - Empleados temporales"/>
    <s v="(en blanco)"/>
    <s v="(en blanco)"/>
    <n v="100598730"/>
    <n v="144826300"/>
    <n v="144826300"/>
    <n v="144826300"/>
  </r>
  <r>
    <s v="2023"/>
    <x v="0"/>
    <x v="0"/>
    <x v="0"/>
    <x v="0"/>
    <s v="2 - Poder Ejecutivo"/>
    <s v="0203 - MINISTERIO DE DEFENSA"/>
    <s v="0001 - EJERCITO DE LA REPUBLICA DOMINICANA"/>
    <x v="0"/>
    <x v="4"/>
    <x v="22"/>
    <s v="2.1 - REMUNERACIONES Y CONTRIBUCIONES"/>
    <s v="2.1.1 - REMUNERACIONES"/>
    <s v="N"/>
    <s v="00 - N/A"/>
    <s v="10 - FONDO GENERAL"/>
    <s v="01 - DISTRITO NACIONAL"/>
    <s v="2.1.1.4.01 - Sueldo Anual No. 13"/>
    <s v="(en blanco)"/>
    <s v="(en blanco)"/>
    <n v="786690911"/>
    <n v="993906472.50999999"/>
    <n v="993906472.50999999"/>
    <n v="993906472.50999999"/>
  </r>
  <r>
    <s v="2023"/>
    <x v="0"/>
    <x v="0"/>
    <x v="0"/>
    <x v="0"/>
    <s v="2 - Poder Ejecutivo"/>
    <s v="0203 - MINISTERIO DE DEFENSA"/>
    <s v="0001 - EJERCITO DE LA REPUBLICA DOMINICANA"/>
    <x v="0"/>
    <x v="4"/>
    <x v="22"/>
    <s v="2.1 - REMUNERACIONES Y CONTRIBUCIONES"/>
    <s v="2.1.1 - REMUNERACIONES"/>
    <s v="N"/>
    <s v="00 - N/A"/>
    <s v="10 - FONDO GENERAL"/>
    <s v="99 - MULTIPROVINCIAL"/>
    <s v="2.1.1.1.07 - Sueldo fijo por rango"/>
    <s v="(en blanco)"/>
    <s v="(en blanco)"/>
    <n v="5403037998"/>
    <n v="7068868652.999999"/>
    <n v="7068868652.999999"/>
    <n v="7068868653"/>
  </r>
  <r>
    <s v="2023"/>
    <x v="0"/>
    <x v="0"/>
    <x v="0"/>
    <x v="0"/>
    <s v="2 - Poder Ejecutivo"/>
    <s v="0203 - MINISTERIO DE DEFENSA"/>
    <s v="0001 - EJERCITO DE LA REPUBLICA DOMINICANA"/>
    <x v="0"/>
    <x v="4"/>
    <x v="22"/>
    <s v="2.1 - REMUNERACIONES Y CONTRIBUCIONES"/>
    <s v="2.1.1 - REMUNERACIONES"/>
    <s v="N"/>
    <s v="00 - N/A"/>
    <s v="10 - FONDO GENERAL"/>
    <s v="99 - MULTIPROVINCIAL"/>
    <s v="2.1.1.1.12 - Sueldo fijo por cargo a personal militar y policial"/>
    <s v="(en blanco)"/>
    <s v="(en blanco)"/>
    <n v="1192569600"/>
    <n v="1226435665"/>
    <n v="1236435665"/>
    <n v="1226435665"/>
  </r>
  <r>
    <s v="2023"/>
    <x v="0"/>
    <x v="0"/>
    <x v="0"/>
    <x v="0"/>
    <s v="2 - Poder Ejecutivo"/>
    <s v="0203 - MINISTERIO DE DEFENSA"/>
    <s v="0001 - EJERCITO DE LA REPUBLICA DOMINICANA"/>
    <x v="0"/>
    <x v="4"/>
    <x v="22"/>
    <s v="2.1 - REMUNERACIONES Y CONTRIBUCIONES"/>
    <s v="2.1.1 - REMUNERACIONES"/>
    <s v="N"/>
    <s v="00 - N/A"/>
    <s v="10 - FONDO GENERAL"/>
    <s v="99 - MULTIPROVINCIAL"/>
    <s v="2.1.1.2.04 - Personal de servicios especiales"/>
    <s v="(en blanco)"/>
    <s v="(en blanco)"/>
    <n v="144000000"/>
    <n v="173982509"/>
    <n v="163982509"/>
    <n v="173982509"/>
  </r>
  <r>
    <s v="2023"/>
    <x v="0"/>
    <x v="0"/>
    <x v="0"/>
    <x v="0"/>
    <s v="2 - Poder Ejecutivo"/>
    <s v="0203 - MINISTERIO DE DEFENSA"/>
    <s v="0001 - EJERCITO DE LA REPUBLICA DOMINICANA"/>
    <x v="0"/>
    <x v="4"/>
    <x v="22"/>
    <s v="2.1 - REMUNERACIONES Y CONTRIBUCIONES"/>
    <s v="2.1.2 - SOBRESUELDOS"/>
    <s v="N"/>
    <s v="00 - N/A"/>
    <s v="10 - FONDO GENERAL"/>
    <s v="01 - DISTRITO NACIONAL"/>
    <s v="2.1.2.1.01 - Primas por antigüedad"/>
    <s v="(en blanco)"/>
    <s v="(en blanco)"/>
    <n v="1776"/>
    <n v="1776"/>
    <n v="1776"/>
    <n v="1776"/>
  </r>
  <r>
    <s v="2023"/>
    <x v="0"/>
    <x v="0"/>
    <x v="0"/>
    <x v="0"/>
    <s v="2 - Poder Ejecutivo"/>
    <s v="0203 - MINISTERIO DE DEFENSA"/>
    <s v="0001 - EJERCITO DE LA REPUBLICA DOMINICANA"/>
    <x v="0"/>
    <x v="4"/>
    <x v="22"/>
    <s v="2.1 - REMUNERACIONES Y CONTRIBUCIONES"/>
    <s v="2.1.2 - SOBRESUELDOS"/>
    <s v="N"/>
    <s v="00 - N/A"/>
    <s v="10 - FONDO GENERAL"/>
    <s v="01 - DISTRITO NACIONAL"/>
    <s v="2.1.2.2.13 - Incentivo por riesgo laboral al personal militar y policial"/>
    <s v="(en blanco)"/>
    <s v="(en blanco)"/>
    <n v="31644363"/>
    <n v="32258801.149999999"/>
    <n v="45784801.149999999"/>
    <n v="32258801.150000006"/>
  </r>
  <r>
    <s v="2023"/>
    <x v="0"/>
    <x v="0"/>
    <x v="0"/>
    <x v="0"/>
    <s v="2 - Poder Ejecutivo"/>
    <s v="0203 - MINISTERIO DE DEFENSA"/>
    <s v="0001 - EJERCITO DE LA REPUBLICA DOMINICANA"/>
    <x v="0"/>
    <x v="4"/>
    <x v="22"/>
    <s v="2.1 - REMUNERACIONES Y CONTRIBUCIONES"/>
    <s v="2.1.2 - SOBRESUELDOS"/>
    <s v="N"/>
    <s v="00 - N/A"/>
    <s v="10 - FONDO GENERAL"/>
    <s v="01 - DISTRITO NACIONAL"/>
    <s v="2.1.2.2.14 - Compensación especial al personal militar"/>
    <s v="(en blanco)"/>
    <s v="(en blanco)"/>
    <n v="48630000"/>
    <n v="116729100"/>
    <n v="103203100"/>
    <n v="116729100"/>
  </r>
  <r>
    <s v="2023"/>
    <x v="0"/>
    <x v="0"/>
    <x v="0"/>
    <x v="0"/>
    <s v="2 - Poder Ejecutivo"/>
    <s v="0203 - MINISTERIO DE DEFENSA"/>
    <s v="0001 - EJERCITO DE LA REPUBLICA DOMINICANA"/>
    <x v="0"/>
    <x v="4"/>
    <x v="22"/>
    <s v="2.1 - REMUNERACIONES Y CONTRIBUCIONES"/>
    <s v="2.1.2 - SOBRESUELDOS"/>
    <s v="N"/>
    <s v="00 - N/A"/>
    <s v="10 - FONDO GENERAL"/>
    <s v="99 - MULTIPROVINCIAL"/>
    <s v="2.1.2.1.01 - Primas por antigüedad"/>
    <s v="(en blanco)"/>
    <s v="(en blanco)"/>
    <n v="1776"/>
    <n v="1776"/>
    <n v="1776"/>
    <n v="1776"/>
  </r>
  <r>
    <s v="2023"/>
    <x v="0"/>
    <x v="0"/>
    <x v="0"/>
    <x v="0"/>
    <s v="2 - Poder Ejecutivo"/>
    <s v="0203 - MINISTERIO DE DEFENSA"/>
    <s v="0001 - EJERCITO DE LA REPUBLICA DOMINICANA"/>
    <x v="0"/>
    <x v="4"/>
    <x v="22"/>
    <s v="2.1 - REMUNERACIONES Y CONTRIBUCIONES"/>
    <s v="2.1.2 - SOBRESUELDOS"/>
    <s v="N"/>
    <s v="00 - N/A"/>
    <s v="10 - FONDO GENERAL"/>
    <s v="99 - MULTIPROVINCIAL"/>
    <s v="2.1.2.2.13 - Incentivo por riesgo laboral al personal militar y policial"/>
    <s v="(en blanco)"/>
    <s v="(en blanco)"/>
    <n v="220492500"/>
    <n v="226727453.53"/>
    <n v="225690454.03"/>
    <n v="226727453.53"/>
  </r>
  <r>
    <s v="2023"/>
    <x v="0"/>
    <x v="0"/>
    <x v="0"/>
    <x v="0"/>
    <s v="2 - Poder Ejecutivo"/>
    <s v="0203 - MINISTERIO DE DEFENSA"/>
    <s v="0001 - EJERCITO DE LA REPUBLICA DOMINICANA"/>
    <x v="0"/>
    <x v="4"/>
    <x v="22"/>
    <s v="2.1 - REMUNERACIONES Y CONTRIBUCIONES"/>
    <s v="2.1.2 - SOBRESUELDOS"/>
    <s v="N"/>
    <s v="00 - N/A"/>
    <s v="10 - FONDO GENERAL"/>
    <s v="99 - MULTIPROVINCIAL"/>
    <s v="2.1.2.2.14 - Compensación especial al personal militar"/>
    <s v="(en blanco)"/>
    <s v="(en blanco)"/>
    <n v="87036000"/>
    <n v="297198969"/>
    <n v="298235969.44999999"/>
    <n v="297198969"/>
  </r>
  <r>
    <s v="2023"/>
    <x v="0"/>
    <x v="0"/>
    <x v="0"/>
    <x v="0"/>
    <s v="2 - Poder Ejecutivo"/>
    <s v="0203 - MINISTERIO DE DEFENSA"/>
    <s v="0001 - EJERCITO DE LA REPUBLICA DOMINICANA"/>
    <x v="0"/>
    <x v="4"/>
    <x v="22"/>
    <s v="2.1 - REMUNERACIONES Y CONTRIBUCIONES"/>
    <s v="2.1.3 - DIETAS Y GASTOS DE REPRESENTACIÓN"/>
    <s v="N"/>
    <s v="00 - N/A"/>
    <s v="10 - FONDO GENERAL"/>
    <s v="99 - MULTIPROVINCIAL"/>
    <s v="2.1.3.1.01 - Dietas en el país"/>
    <s v="(en blanco)"/>
    <s v="(en blanco)"/>
    <n v="28614600"/>
    <n v="0"/>
    <n v="0"/>
    <n v="0"/>
  </r>
  <r>
    <s v="2023"/>
    <x v="0"/>
    <x v="0"/>
    <x v="0"/>
    <x v="0"/>
    <s v="2 - Poder Ejecutivo"/>
    <s v="0203 - MINISTERIO DE DEFENSA"/>
    <s v="0001 - EJERCITO DE LA REPUBLICA DOMINICANA"/>
    <x v="0"/>
    <x v="4"/>
    <x v="22"/>
    <s v="2.1 - REMUNERACIONES Y CONTRIBUCIONES"/>
    <s v="2.1.5 - CONTRIBUCIONES A LA SEGURIDAD SOCIAL"/>
    <s v="N"/>
    <s v="00 - N/A"/>
    <s v="10 - FONDO GENERAL"/>
    <s v="01 - DISTRITO NACIONAL"/>
    <s v="2.1.5.1.01 - Contribuciones al seguro de salud"/>
    <s v="(en blanco)"/>
    <s v="(en blanco)"/>
    <n v="174363519"/>
    <n v="228597533.21000001"/>
    <n v="228597533.20999998"/>
    <n v="228597533.21000001"/>
  </r>
  <r>
    <s v="2023"/>
    <x v="0"/>
    <x v="0"/>
    <x v="0"/>
    <x v="0"/>
    <s v="2 - Poder Ejecutivo"/>
    <s v="0203 - MINISTERIO DE DEFENSA"/>
    <s v="0001 - EJERCITO DE LA REPUBLICA DOMINICANA"/>
    <x v="0"/>
    <x v="4"/>
    <x v="22"/>
    <s v="2.1 - REMUNERACIONES Y CONTRIBUCIONES"/>
    <s v="2.1.5 - CONTRIBUCIONES A LA SEGURIDAD SOCIAL"/>
    <s v="N"/>
    <s v="00 - N/A"/>
    <s v="10 - FONDO GENERAL"/>
    <s v="01 - DISTRITO NACIONAL"/>
    <s v="2.1.5.3.01 - Contribuciones al seguro de riesgo laboral"/>
    <s v="(en blanco)"/>
    <s v="(en blanco)"/>
    <n v="29483069"/>
    <n v="38622535.790000007"/>
    <n v="38622535.789999999"/>
    <n v="38622535.789999999"/>
  </r>
  <r>
    <s v="2023"/>
    <x v="0"/>
    <x v="0"/>
    <x v="0"/>
    <x v="0"/>
    <s v="2 - Poder Ejecutivo"/>
    <s v="0203 - MINISTERIO DE DEFENSA"/>
    <s v="0001 - EJERCITO DE LA REPUBLICA DOMINICANA"/>
    <x v="0"/>
    <x v="4"/>
    <x v="22"/>
    <s v="2.1 - REMUNERACIONES Y CONTRIBUCIONES"/>
    <s v="2.1.5 - CONTRIBUCIONES A LA SEGURIDAD SOCIAL"/>
    <s v="N"/>
    <s v="00 - N/A"/>
    <s v="10 - FONDO GENERAL"/>
    <s v="99 - MULTIPROVINCIAL"/>
    <s v="2.1.5.1.01 - Contribuciones al seguro de salud"/>
    <s v="(en blanco)"/>
    <s v="(en blanco)"/>
    <n v="377425943"/>
    <n v="501182846.29000002"/>
    <n v="501182846.29000002"/>
    <n v="501182846.28999996"/>
  </r>
  <r>
    <s v="2023"/>
    <x v="0"/>
    <x v="0"/>
    <x v="0"/>
    <x v="0"/>
    <s v="2 - Poder Ejecutivo"/>
    <s v="0203 - MINISTERIO DE DEFENSA"/>
    <s v="0001 - EJERCITO DE LA REPUBLICA DOMINICANA"/>
    <x v="0"/>
    <x v="4"/>
    <x v="22"/>
    <s v="2.1 - REMUNERACIONES Y CONTRIBUCIONES"/>
    <s v="2.1.5 - CONTRIBUCIONES A LA SEGURIDAD SOCIAL"/>
    <s v="N"/>
    <s v="00 - N/A"/>
    <s v="10 - FONDO GENERAL"/>
    <s v="99 - MULTIPROVINCIAL"/>
    <s v="2.1.5.3.01 - Contribuciones al seguro de riesgo laboral"/>
    <s v="(en blanco)"/>
    <s v="(en blanco)"/>
    <n v="72775072"/>
    <n v="84813109.409999996"/>
    <n v="84813109.410000011"/>
    <n v="84813109.409999996"/>
  </r>
  <r>
    <s v="2023"/>
    <x v="0"/>
    <x v="0"/>
    <x v="0"/>
    <x v="0"/>
    <s v="2 - Poder Ejecutivo"/>
    <s v="0203 - MINISTERIO DE DEFENSA"/>
    <s v="0001 - EJERCITO DE LA REPUBLICA DOMINICANA"/>
    <x v="0"/>
    <x v="4"/>
    <x v="22"/>
    <s v="2.2 - CONTRATACIÓN DE SERVICIOS"/>
    <s v="2.2.1 - SERVICIOS BÁSICOS"/>
    <s v="N"/>
    <s v="00 - N/A"/>
    <s v="10 - FONDO GENERAL"/>
    <s v="01 - DISTRITO NACIONAL"/>
    <s v="2.2.1.3.01 - Teléfono local"/>
    <s v="(en blanco)"/>
    <s v="(en blanco)"/>
    <n v="36000000"/>
    <n v="36147778.130000003"/>
    <n v="36924683.100000001"/>
    <n v="32496612.369999997"/>
  </r>
  <r>
    <s v="2023"/>
    <x v="0"/>
    <x v="0"/>
    <x v="0"/>
    <x v="0"/>
    <s v="2 - Poder Ejecutivo"/>
    <s v="0203 - MINISTERIO DE DEFENSA"/>
    <s v="0001 - EJERCITO DE LA REPUBLICA DOMINICANA"/>
    <x v="0"/>
    <x v="4"/>
    <x v="22"/>
    <s v="2.2 - CONTRATACIÓN DE SERVICIOS"/>
    <s v="2.2.1 - SERVICIOS BÁSICOS"/>
    <s v="N"/>
    <s v="00 - N/A"/>
    <s v="10 - FONDO GENERAL"/>
    <s v="01 - DISTRITO NACIONAL"/>
    <s v="2.2.1.4.01 - Telefax y correos"/>
    <s v="(en blanco)"/>
    <s v="(en blanco)"/>
    <n v="0"/>
    <n v="212623.02"/>
    <n v="212624"/>
    <n v="212623.02"/>
  </r>
  <r>
    <s v="2023"/>
    <x v="0"/>
    <x v="0"/>
    <x v="0"/>
    <x v="0"/>
    <s v="2 - Poder Ejecutivo"/>
    <s v="0203 - MINISTERIO DE DEFENSA"/>
    <s v="0001 - EJERCITO DE LA REPUBLICA DOMINICANA"/>
    <x v="0"/>
    <x v="4"/>
    <x v="22"/>
    <s v="2.2 - CONTRATACIÓN DE SERVICIOS"/>
    <s v="2.2.1 - SERVICIOS BÁSICOS"/>
    <s v="N"/>
    <s v="00 - N/A"/>
    <s v="10 - FONDO GENERAL"/>
    <s v="01 - DISTRITO NACIONAL"/>
    <s v="2.2.1.5.01 - Servicio de internet y televisión por cable"/>
    <s v="(en blanco)"/>
    <s v="(en blanco)"/>
    <n v="609932"/>
    <n v="1421966.48"/>
    <n v="609932"/>
    <n v="1273256.6000000001"/>
  </r>
  <r>
    <s v="2023"/>
    <x v="0"/>
    <x v="0"/>
    <x v="0"/>
    <x v="0"/>
    <s v="2 - Poder Ejecutivo"/>
    <s v="0203 - MINISTERIO DE DEFENSA"/>
    <s v="0001 - EJERCITO DE LA REPUBLICA DOMINICANA"/>
    <x v="0"/>
    <x v="4"/>
    <x v="22"/>
    <s v="2.2 - CONTRATACIÓN DE SERVICIOS"/>
    <s v="2.2.1 - SERVICIOS BÁSICOS"/>
    <s v="N"/>
    <s v="00 - N/A"/>
    <s v="10 - FONDO GENERAL"/>
    <s v="01 - DISTRITO NACIONAL"/>
    <s v="2.2.1.6.02 - Electricidad no cortable"/>
    <s v="(en blanco)"/>
    <s v="(en blanco)"/>
    <n v="152396030"/>
    <n v="150936984.36999997"/>
    <n v="151258722.90000001"/>
    <n v="150933253.48000002"/>
  </r>
  <r>
    <s v="2023"/>
    <x v="0"/>
    <x v="0"/>
    <x v="0"/>
    <x v="0"/>
    <s v="2 - Poder Ejecutivo"/>
    <s v="0203 - MINISTERIO DE DEFENSA"/>
    <s v="0001 - EJERCITO DE LA REPUBLICA DOMINICANA"/>
    <x v="0"/>
    <x v="4"/>
    <x v="22"/>
    <s v="2.2 - CONTRATACIÓN DE SERVICIOS"/>
    <s v="2.2.1 - SERVICIOS BÁSICOS"/>
    <s v="N"/>
    <s v="00 - N/A"/>
    <s v="10 - FONDO GENERAL"/>
    <s v="01 - DISTRITO NACIONAL"/>
    <s v="2.2.1.7.01 - Agua"/>
    <s v="(en blanco)"/>
    <s v="(en blanco)"/>
    <n v="1152000"/>
    <n v="1438610"/>
    <n v="1152000"/>
    <n v="1122152"/>
  </r>
  <r>
    <s v="2023"/>
    <x v="0"/>
    <x v="0"/>
    <x v="0"/>
    <x v="0"/>
    <s v="2 - Poder Ejecutivo"/>
    <s v="0203 - MINISTERIO DE DEFENSA"/>
    <s v="0001 - EJERCITO DE LA REPUBLICA DOMINICANA"/>
    <x v="0"/>
    <x v="4"/>
    <x v="22"/>
    <s v="2.2 - CONTRATACIÓN DE SERVICIOS"/>
    <s v="2.2.2 - PUBLICIDAD, IMPRESIÓN Y ENCUADERNACIÓN"/>
    <s v="N"/>
    <s v="00 - N/A"/>
    <s v="10 - FONDO GENERAL"/>
    <s v="01 - DISTRITO NACIONAL"/>
    <s v="2.2.2.1.01 - Publicidad y propaganda"/>
    <s v="(en blanco)"/>
    <s v="(en blanco)"/>
    <n v="0"/>
    <n v="15500"/>
    <n v="15500"/>
    <n v="15500"/>
  </r>
  <r>
    <s v="2023"/>
    <x v="0"/>
    <x v="0"/>
    <x v="0"/>
    <x v="0"/>
    <s v="2 - Poder Ejecutivo"/>
    <s v="0203 - MINISTERIO DE DEFENSA"/>
    <s v="0001 - EJERCITO DE LA REPUBLICA DOMINICANA"/>
    <x v="0"/>
    <x v="4"/>
    <x v="22"/>
    <s v="2.2 - CONTRATACIÓN DE SERVICIOS"/>
    <s v="2.2.2 - PUBLICIDAD, IMPRESIÓN Y ENCUADERNACIÓN"/>
    <s v="N"/>
    <s v="00 - N/A"/>
    <s v="10 - FONDO GENERAL"/>
    <s v="01 - DISTRITO NACIONAL"/>
    <s v="2.2.2.1.03 - Publicaciones de avisos oficiales"/>
    <s v="(en blanco)"/>
    <s v="(en blanco)"/>
    <n v="0"/>
    <n v="152662.5"/>
    <n v="152500"/>
    <n v="152662.5"/>
  </r>
  <r>
    <s v="2023"/>
    <x v="0"/>
    <x v="0"/>
    <x v="0"/>
    <x v="0"/>
    <s v="2 - Poder Ejecutivo"/>
    <s v="0203 - MINISTERIO DE DEFENSA"/>
    <s v="0001 - EJERCITO DE LA REPUBLICA DOMINICANA"/>
    <x v="0"/>
    <x v="4"/>
    <x v="22"/>
    <s v="2.2 - CONTRATACIÓN DE SERVICIOS"/>
    <s v="2.2.2 - PUBLICIDAD, IMPRESIÓN Y ENCUADERNACIÓN"/>
    <s v="N"/>
    <s v="00 - N/A"/>
    <s v="10 - FONDO GENERAL"/>
    <s v="01 - DISTRITO NACIONAL"/>
    <s v="2.2.2.2.01 - Impresión, encuadernación y rotulación"/>
    <s v="(en blanco)"/>
    <s v="(en blanco)"/>
    <n v="0"/>
    <n v="577773.18000000005"/>
    <n v="632000"/>
    <n v="577773.18000000005"/>
  </r>
  <r>
    <s v="2023"/>
    <x v="0"/>
    <x v="0"/>
    <x v="0"/>
    <x v="0"/>
    <s v="2 - Poder Ejecutivo"/>
    <s v="0203 - MINISTERIO DE DEFENSA"/>
    <s v="0001 - EJERCITO DE LA REPUBLICA DOMINICANA"/>
    <x v="0"/>
    <x v="4"/>
    <x v="22"/>
    <s v="2.2 - CONTRATACIÓN DE SERVICIOS"/>
    <s v="2.2.2 - PUBLICIDAD, IMPRESIÓN Y ENCUADERNACIÓN"/>
    <s v="N"/>
    <s v="00 - N/A"/>
    <s v="10 - FONDO GENERAL"/>
    <s v="99 - MULTIPROVINCIAL"/>
    <s v="2.2.2.2.01 - Impresión, encuadernación y rotulación"/>
    <s v="(en blanco)"/>
    <s v="(en blanco)"/>
    <n v="0"/>
    <n v="1354994"/>
    <n v="1355000"/>
    <n v="1354994"/>
  </r>
  <r>
    <s v="2023"/>
    <x v="0"/>
    <x v="0"/>
    <x v="0"/>
    <x v="0"/>
    <s v="2 - Poder Ejecutivo"/>
    <s v="0203 - MINISTERIO DE DEFENSA"/>
    <s v="0001 - EJERCITO DE LA REPUBLICA DOMINICANA"/>
    <x v="0"/>
    <x v="4"/>
    <x v="22"/>
    <s v="2.2 - CONTRATACIÓN DE SERVICIOS"/>
    <s v="2.2.3 - VIÁTICOS"/>
    <s v="N"/>
    <s v="00 - N/A"/>
    <s v="10 - FONDO GENERAL"/>
    <s v="01 - DISTRITO NACIONAL"/>
    <s v="2.2.3.1.01 - Viáticos dentro del país"/>
    <s v="(en blanco)"/>
    <s v="(en blanco)"/>
    <n v="97334895"/>
    <n v="15130211.800000001"/>
    <n v="18135000"/>
    <n v="15112500"/>
  </r>
  <r>
    <s v="2023"/>
    <x v="0"/>
    <x v="0"/>
    <x v="0"/>
    <x v="0"/>
    <s v="2 - Poder Ejecutivo"/>
    <s v="0203 - MINISTERIO DE DEFENSA"/>
    <s v="0001 - EJERCITO DE LA REPUBLICA DOMINICANA"/>
    <x v="0"/>
    <x v="4"/>
    <x v="22"/>
    <s v="2.2 - CONTRATACIÓN DE SERVICIOS"/>
    <s v="2.2.3 - VIÁTICOS"/>
    <s v="N"/>
    <s v="00 - N/A"/>
    <s v="10 - FONDO GENERAL"/>
    <s v="01 - DISTRITO NACIONAL"/>
    <s v="2.2.3.2.01 - Viaticos fuera del país"/>
    <s v="(en blanco)"/>
    <s v="(en blanco)"/>
    <n v="36000000"/>
    <n v="39004788.200000003"/>
    <n v="36000000"/>
    <n v="39004788.200000003"/>
  </r>
  <r>
    <s v="2023"/>
    <x v="0"/>
    <x v="0"/>
    <x v="0"/>
    <x v="0"/>
    <s v="2 - Poder Ejecutivo"/>
    <s v="0203 - MINISTERIO DE DEFENSA"/>
    <s v="0001 - EJERCITO DE LA REPUBLICA DOMINICANA"/>
    <x v="0"/>
    <x v="4"/>
    <x v="22"/>
    <s v="2.2 - CONTRATACIÓN DE SERVICIOS"/>
    <s v="2.2.4 - TRANSPORTE Y ALMACENAJE"/>
    <s v="N"/>
    <s v="00 - N/A"/>
    <s v="10 - FONDO GENERAL"/>
    <s v="99 - MULTIPROVINCIAL"/>
    <s v="2.2.4.1.01 - Pasajes y gastos de transporte"/>
    <s v="(en blanco)"/>
    <s v="(en blanco)"/>
    <n v="1200000"/>
    <n v="764121.75"/>
    <n v="770000"/>
    <n v="764121.75"/>
  </r>
  <r>
    <s v="2023"/>
    <x v="0"/>
    <x v="0"/>
    <x v="0"/>
    <x v="0"/>
    <s v="2 - Poder Ejecutivo"/>
    <s v="0203 - MINISTERIO DE DEFENSA"/>
    <s v="0001 - EJERCITO DE LA REPUBLICA DOMINICANA"/>
    <x v="0"/>
    <x v="4"/>
    <x v="22"/>
    <s v="2.2 - CONTRATACIÓN DE SERVICIOS"/>
    <s v="2.2.5 - ALQUILERES Y RENTAS"/>
    <s v="N"/>
    <s v="00 - N/A"/>
    <s v="10 - FONDO GENERAL"/>
    <s v="01 - DISTRITO NACIONAL"/>
    <s v="2.2.5.3.04 - Alquiler de equipo de oficina y muebles"/>
    <s v="(en blanco)"/>
    <s v="(en blanco)"/>
    <n v="1264408"/>
    <n v="1972960"/>
    <n v="2081216.99"/>
    <n v="1972960"/>
  </r>
  <r>
    <s v="2023"/>
    <x v="0"/>
    <x v="0"/>
    <x v="0"/>
    <x v="0"/>
    <s v="2 - Poder Ejecutivo"/>
    <s v="0203 - MINISTERIO DE DEFENSA"/>
    <s v="0001 - EJERCITO DE LA REPUBLICA DOMINICANA"/>
    <x v="0"/>
    <x v="4"/>
    <x v="22"/>
    <s v="2.2 - CONTRATACIÓN DE SERVICIOS"/>
    <s v="2.2.5 - ALQUILERES Y RENTAS"/>
    <s v="N"/>
    <s v="00 - N/A"/>
    <s v="10 - FONDO GENERAL"/>
    <s v="99 - MULTIPROVINCIAL"/>
    <s v="2.2.5.4.01 - Alquileres de equipos de transporte, tracción y elevación"/>
    <s v="(en blanco)"/>
    <s v="(en blanco)"/>
    <n v="1600000"/>
    <n v="0"/>
    <n v="0"/>
    <n v="0"/>
  </r>
  <r>
    <s v="2023"/>
    <x v="0"/>
    <x v="0"/>
    <x v="0"/>
    <x v="0"/>
    <s v="2 - Poder Ejecutivo"/>
    <s v="0203 - MINISTERIO DE DEFENSA"/>
    <s v="0001 - EJERCITO DE LA REPUBLICA DOMINICANA"/>
    <x v="0"/>
    <x v="4"/>
    <x v="22"/>
    <s v="2.2 - CONTRATACIÓN DE SERVICIOS"/>
    <s v="2.2.5 - ALQUILERES Y RENTAS"/>
    <s v="N"/>
    <s v="00 - N/A"/>
    <s v="20 - FONDOS CON DESTINO ESPECÍFICO"/>
    <s v="99 - MULTIPROVINCIAL"/>
    <s v="2.2.5.8.01 - Otros alquileres y arrendamientos por derechos de usos"/>
    <s v="(en blanco)"/>
    <s v="(en blanco)"/>
    <n v="0"/>
    <n v="2928280"/>
    <n v="2928280"/>
    <n v="2928280"/>
  </r>
  <r>
    <s v="2023"/>
    <x v="0"/>
    <x v="0"/>
    <x v="0"/>
    <x v="0"/>
    <s v="2 - Poder Ejecutivo"/>
    <s v="0203 - MINISTERIO DE DEFENSA"/>
    <s v="0001 - EJERCITO DE LA REPUBLICA DOMINICANA"/>
    <x v="0"/>
    <x v="4"/>
    <x v="22"/>
    <s v="2.2 - CONTRATACIÓN DE SERVICIOS"/>
    <s v="2.2.6 - SEGUROS"/>
    <s v="N"/>
    <s v="00 - N/A"/>
    <s v="10 - FONDO GENERAL"/>
    <s v="01 - DISTRITO NACIONAL"/>
    <s v="2.2.6.2.01 - Seguro de bienes muebles"/>
    <s v="(en blanco)"/>
    <s v="(en blanco)"/>
    <n v="10000000"/>
    <n v="9947827.9999999981"/>
    <n v="9955000"/>
    <n v="9947828"/>
  </r>
  <r>
    <s v="2023"/>
    <x v="0"/>
    <x v="0"/>
    <x v="0"/>
    <x v="0"/>
    <s v="2 - Poder Ejecutivo"/>
    <s v="0203 - MINISTERIO DE DEFENSA"/>
    <s v="0001 - EJERCITO DE LA REPUBLICA DOMINICANA"/>
    <x v="0"/>
    <x v="4"/>
    <x v="22"/>
    <s v="2.2 - CONTRATACIÓN DE SERVICIOS"/>
    <s v="2.2.6 - SEGUROS"/>
    <s v="N"/>
    <s v="00 - N/A"/>
    <s v="10 - FONDO GENERAL"/>
    <s v="01 - DISTRITO NACIONAL"/>
    <s v="2.2.6.3.01 - Seguros de personas"/>
    <s v="(en blanco)"/>
    <s v="(en blanco)"/>
    <n v="0"/>
    <n v="52172"/>
    <n v="45000"/>
    <n v="52172"/>
  </r>
  <r>
    <s v="2023"/>
    <x v="0"/>
    <x v="0"/>
    <x v="0"/>
    <x v="0"/>
    <s v="2 - Poder Ejecutivo"/>
    <s v="0203 - MINISTERIO DE DEFENSA"/>
    <s v="0001 - EJERCITO DE LA REPUBLICA DOMINICANA"/>
    <x v="0"/>
    <x v="4"/>
    <x v="22"/>
    <s v="2.2 - CONTRATACIÓN DE SERVICIOS"/>
    <s v="2.2.7 - SERVICIOS DE CONSERVACIÓN, REPARACIONES MENORES E INSTALACIONES TEMPORALES"/>
    <s v="N"/>
    <s v="00 - N/A"/>
    <s v="10 - FONDO GENERAL"/>
    <s v="01 - DISTRITO NACIONAL"/>
    <s v="2.2.7.2.06 - Mantenimiento y reparación de equipos de transporte, tracción y elevación"/>
    <s v="(en blanco)"/>
    <s v="(en blanco)"/>
    <n v="5664000"/>
    <n v="6171400"/>
    <n v="6171400"/>
    <n v="6171400"/>
  </r>
  <r>
    <s v="2023"/>
    <x v="0"/>
    <x v="0"/>
    <x v="0"/>
    <x v="0"/>
    <s v="2 - Poder Ejecutivo"/>
    <s v="0203 - MINISTERIO DE DEFENSA"/>
    <s v="0001 - EJERCITO DE LA REPUBLICA DOMINICANA"/>
    <x v="0"/>
    <x v="4"/>
    <x v="22"/>
    <s v="2.2 - CONTRATACIÓN DE SERVICIOS"/>
    <s v="2.2.7 - SERVICIOS DE CONSERVACIÓN, REPARACIONES MENORES E INSTALACIONES TEMPORALES"/>
    <s v="N"/>
    <s v="00 - N/A"/>
    <s v="10 - FONDO GENERAL"/>
    <s v="99 - MULTIPROVINCIAL"/>
    <s v="2.2.7.1.01 - Reparaciones y mantenimientos menores en edificaciones"/>
    <s v="(en blanco)"/>
    <s v="(en blanco)"/>
    <n v="500000"/>
    <n v="0"/>
    <n v="0"/>
    <n v="0"/>
  </r>
  <r>
    <s v="2023"/>
    <x v="0"/>
    <x v="0"/>
    <x v="0"/>
    <x v="0"/>
    <s v="2 - Poder Ejecutivo"/>
    <s v="0203 - MINISTERIO DE DEFENSA"/>
    <s v="0001 - EJERCITO DE LA REPUBLICA DOMINICANA"/>
    <x v="0"/>
    <x v="4"/>
    <x v="22"/>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0"/>
    <n v="64635.68"/>
    <n v="65000"/>
    <n v="64635.68"/>
  </r>
  <r>
    <s v="2023"/>
    <x v="0"/>
    <x v="0"/>
    <x v="0"/>
    <x v="0"/>
    <s v="2 - Poder Ejecutivo"/>
    <s v="0203 - MINISTERIO DE DEFENSA"/>
    <s v="0001 - EJERCITO DE LA REPUBLICA DOMINICANA"/>
    <x v="0"/>
    <x v="4"/>
    <x v="22"/>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0"/>
    <n v="3860162.45"/>
    <n v="3861000"/>
    <n v="3860162.45"/>
  </r>
  <r>
    <s v="2023"/>
    <x v="0"/>
    <x v="0"/>
    <x v="0"/>
    <x v="0"/>
    <s v="2 - Poder Ejecutivo"/>
    <s v="0203 - MINISTERIO DE DEFENSA"/>
    <s v="0001 - EJERCITO DE LA REPUBLICA DOMINICANA"/>
    <x v="0"/>
    <x v="4"/>
    <x v="22"/>
    <s v="2.2 - CONTRATACIÓN DE SERVICIOS"/>
    <s v="2.2.7 - SERVICIOS DE CONSERVACIÓN, REPARACIONES MENORES E INSTALACIONES TEMPORALES"/>
    <s v="N"/>
    <s v="00 - N/A"/>
    <s v="10 - FONDO GENERAL"/>
    <s v="99 - MULTIPROVINCIAL"/>
    <s v="2.2.7.2.99 - Otros servicios de mantenimiento, reparación, desmonte e instalación"/>
    <s v="(en blanco)"/>
    <s v="(en blanco)"/>
    <n v="400000"/>
    <n v="0"/>
    <n v="0"/>
    <n v="0"/>
  </r>
  <r>
    <s v="2023"/>
    <x v="0"/>
    <x v="0"/>
    <x v="0"/>
    <x v="0"/>
    <s v="2 - Poder Ejecutivo"/>
    <s v="0203 - MINISTERIO DE DEFENSA"/>
    <s v="0001 - EJERCITO DE LA REPUBLICA DOMINICANA"/>
    <x v="0"/>
    <x v="4"/>
    <x v="22"/>
    <s v="2.2 - CONTRATACIÓN DE SERVICIOS"/>
    <s v="2.2.8 - OTROS SERVICIOS NO INCLUIDOS EN CONCEPTOS ANTERIORES"/>
    <s v="N"/>
    <s v="00 - N/A"/>
    <s v="10 - FONDO GENERAL"/>
    <s v="01 - DISTRITO NACIONAL"/>
    <s v="2.2.8.6.01 - Eventos generales"/>
    <s v="(en blanco)"/>
    <s v="(en blanco)"/>
    <n v="3000000"/>
    <n v="3006641.8"/>
    <n v="3092622.52"/>
    <n v="3006641.8"/>
  </r>
  <r>
    <s v="2023"/>
    <x v="0"/>
    <x v="0"/>
    <x v="0"/>
    <x v="0"/>
    <s v="2 - Poder Ejecutivo"/>
    <s v="0203 - MINISTERIO DE DEFENSA"/>
    <s v="0001 - EJERCITO DE LA REPUBLICA DOMINICANA"/>
    <x v="0"/>
    <x v="4"/>
    <x v="22"/>
    <s v="2.2 - CONTRATACIÓN DE SERVICIOS"/>
    <s v="2.2.8 - OTROS SERVICIOS NO INCLUIDOS EN CONCEPTOS ANTERIORES"/>
    <s v="N"/>
    <s v="00 - N/A"/>
    <s v="10 - FONDO GENERAL"/>
    <s v="01 - DISTRITO NACIONAL"/>
    <s v="2.2.8.7.05 - Servicios de informática y sistemas computarizados"/>
    <s v="(en blanco)"/>
    <s v="(en blanco)"/>
    <n v="874380"/>
    <n v="1117749.05"/>
    <n v="1031768.4"/>
    <n v="1024603.27"/>
  </r>
  <r>
    <s v="2023"/>
    <x v="0"/>
    <x v="0"/>
    <x v="0"/>
    <x v="0"/>
    <s v="2 - Poder Ejecutivo"/>
    <s v="0203 - MINISTERIO DE DEFENSA"/>
    <s v="0001 - EJERCITO DE LA REPUBLICA DOMINICANA"/>
    <x v="0"/>
    <x v="4"/>
    <x v="22"/>
    <s v="2.2 - CONTRATACIÓN DE SERVICIOS"/>
    <s v="2.2.8 - OTROS SERVICIOS NO INCLUIDOS EN CONCEPTOS ANTERIORES"/>
    <s v="N"/>
    <s v="00 - N/A"/>
    <s v="10 - FONDO GENERAL"/>
    <s v="99 - MULTIPROVINCIAL"/>
    <s v="2.2.8.5.01 - Fumigación"/>
    <s v="(en blanco)"/>
    <s v="(en blanco)"/>
    <n v="3800000"/>
    <n v="0"/>
    <n v="244200"/>
    <n v="0"/>
  </r>
  <r>
    <s v="2023"/>
    <x v="0"/>
    <x v="0"/>
    <x v="0"/>
    <x v="0"/>
    <s v="2 - Poder Ejecutivo"/>
    <s v="0203 - MINISTERIO DE DEFENSA"/>
    <s v="0001 - EJERCITO DE LA REPUBLICA DOMINICANA"/>
    <x v="0"/>
    <x v="4"/>
    <x v="22"/>
    <s v="2.2 - CONTRATACIÓN DE SERVICIOS"/>
    <s v="2.2.8 - OTROS SERVICIOS NO INCLUIDOS EN CONCEPTOS ANTERIORES"/>
    <s v="N"/>
    <s v="00 - N/A"/>
    <s v="20 - FONDOS CON DESTINO ESPECÍFICO"/>
    <s v="99 - MULTIPROVINCIAL"/>
    <s v="2.2.8.6.01 - Eventos generales"/>
    <s v="(en blanco)"/>
    <s v="(en blanco)"/>
    <n v="0"/>
    <n v="0"/>
    <n v="0"/>
    <n v="0"/>
  </r>
  <r>
    <s v="2023"/>
    <x v="0"/>
    <x v="0"/>
    <x v="0"/>
    <x v="0"/>
    <s v="2 - Poder Ejecutivo"/>
    <s v="0203 - MINISTERIO DE DEFENSA"/>
    <s v="0001 - EJERCITO DE LA REPUBLICA DOMINICANA"/>
    <x v="0"/>
    <x v="4"/>
    <x v="22"/>
    <s v="2.2 - CONTRATACIÓN DE SERVICIOS"/>
    <s v="2.2.9 - OTRAS CONTRATACIONES DE SERVICIOS"/>
    <s v="N"/>
    <s v="00 - N/A"/>
    <s v="10 - FONDO GENERAL"/>
    <s v="99 - MULTIPROVINCIAL"/>
    <s v="2.2.9.1.01 - Otras contrataciones de servicios"/>
    <s v="(en blanco)"/>
    <s v="(en blanco)"/>
    <n v="1101950"/>
    <n v="0"/>
    <n v="0"/>
    <n v="0"/>
  </r>
  <r>
    <s v="2023"/>
    <x v="0"/>
    <x v="0"/>
    <x v="0"/>
    <x v="0"/>
    <s v="2 - Poder Ejecutivo"/>
    <s v="0203 - MINISTERIO DE DEFENSA"/>
    <s v="0001 - EJERCITO DE LA REPUBLICA DOMINICANA"/>
    <x v="0"/>
    <x v="4"/>
    <x v="22"/>
    <s v="2.3 - MATERIALES Y SUMINISTROS"/>
    <s v="2.3.1 - ALIMENTOS Y PRODUCTOS AGROFORESTALES"/>
    <s v="N"/>
    <s v="00 - N/A"/>
    <s v="10 - FONDO GENERAL"/>
    <s v="01 - DISTRITO NACIONAL"/>
    <s v="2.3.1.1.01 - Alimentos y bebidas para personas"/>
    <s v="(en blanco)"/>
    <s v="(en blanco)"/>
    <n v="211021188"/>
    <n v="327108600"/>
    <n v="327108601"/>
    <n v="327108600"/>
  </r>
  <r>
    <s v="2023"/>
    <x v="0"/>
    <x v="0"/>
    <x v="0"/>
    <x v="0"/>
    <s v="2 - Poder Ejecutivo"/>
    <s v="0203 - MINISTERIO DE DEFENSA"/>
    <s v="0001 - EJERCITO DE LA REPUBLICA DOMINICANA"/>
    <x v="0"/>
    <x v="4"/>
    <x v="22"/>
    <s v="2.3 - MATERIALES Y SUMINISTROS"/>
    <s v="2.3.1 - ALIMENTOS Y PRODUCTOS AGROFORESTALES"/>
    <s v="N"/>
    <s v="00 - N/A"/>
    <s v="10 - FONDO GENERAL"/>
    <s v="99 - MULTIPROVINCIAL"/>
    <s v="2.3.1.1.01 - Alimentos y bebidas para personas"/>
    <s v="(en blanco)"/>
    <s v="(en blanco)"/>
    <n v="169413960"/>
    <n v="176618844.24000001"/>
    <n v="175474080"/>
    <n v="176618842.24000001"/>
  </r>
  <r>
    <s v="2023"/>
    <x v="0"/>
    <x v="0"/>
    <x v="0"/>
    <x v="0"/>
    <s v="2 - Poder Ejecutivo"/>
    <s v="0203 - MINISTERIO DE DEFENSA"/>
    <s v="0001 - EJERCITO DE LA REPUBLICA DOMINICANA"/>
    <x v="0"/>
    <x v="4"/>
    <x v="22"/>
    <s v="2.3 - MATERIALES Y SUMINISTROS"/>
    <s v="2.3.1 - ALIMENTOS Y PRODUCTOS AGROFORESTALES"/>
    <s v="N"/>
    <s v="00 - N/A"/>
    <s v="10 - FONDO GENERAL"/>
    <s v="99 - MULTIPROVINCIAL"/>
    <s v="2.3.1.3.03 - Productos forestales"/>
    <s v="(en blanco)"/>
    <s v="(en blanco)"/>
    <n v="0"/>
    <n v="164669"/>
    <n v="165000"/>
    <n v="164669"/>
  </r>
  <r>
    <s v="2023"/>
    <x v="0"/>
    <x v="0"/>
    <x v="0"/>
    <x v="0"/>
    <s v="2 - Poder Ejecutivo"/>
    <s v="0203 - MINISTERIO DE DEFENSA"/>
    <s v="0001 - EJERCITO DE LA REPUBLICA DOMINICANA"/>
    <x v="0"/>
    <x v="4"/>
    <x v="22"/>
    <s v="2.3 - MATERIALES Y SUMINISTROS"/>
    <s v="2.3.1 - ALIMENTOS Y PRODUCTOS AGROFORESTALES"/>
    <s v="N"/>
    <s v="00 - N/A"/>
    <s v="10 - FONDO GENERAL"/>
    <s v="99 - MULTIPROVINCIAL"/>
    <s v="2.3.1.4.01 - Madera, corcho y sus manufacturas"/>
    <s v="(en blanco)"/>
    <s v="(en blanco)"/>
    <n v="3016500"/>
    <n v="8412387.5600000005"/>
    <n v="9556820.8000000007"/>
    <n v="8412387.5600000005"/>
  </r>
  <r>
    <s v="2023"/>
    <x v="0"/>
    <x v="0"/>
    <x v="0"/>
    <x v="0"/>
    <s v="2 - Poder Ejecutivo"/>
    <s v="0203 - MINISTERIO DE DEFENSA"/>
    <s v="0001 - EJERCITO DE LA REPUBLICA DOMINICANA"/>
    <x v="0"/>
    <x v="4"/>
    <x v="22"/>
    <s v="2.3 - MATERIALES Y SUMINISTROS"/>
    <s v="2.3.1 - ALIMENTOS Y PRODUCTOS AGROFORESTALES"/>
    <s v="N"/>
    <s v="00 - N/A"/>
    <s v="20 - FONDOS CON DESTINO ESPECÍFICO"/>
    <s v="99 - MULTIPROVINCIAL"/>
    <s v="2.3.1.1.01 - Alimentos y bebidas para personas"/>
    <s v="(en blanco)"/>
    <s v="(en blanco)"/>
    <n v="0"/>
    <n v="186742.32"/>
    <n v="188940"/>
    <n v="186742.32"/>
  </r>
  <r>
    <s v="2023"/>
    <x v="0"/>
    <x v="0"/>
    <x v="0"/>
    <x v="0"/>
    <s v="2 - Poder Ejecutivo"/>
    <s v="0203 - MINISTERIO DE DEFENSA"/>
    <s v="0001 - EJERCITO DE LA REPUBLICA DOMINICANA"/>
    <x v="0"/>
    <x v="4"/>
    <x v="22"/>
    <s v="2.3 - MATERIALES Y SUMINISTROS"/>
    <s v="2.3.1 - ALIMENTOS Y PRODUCTOS AGROFORESTALES"/>
    <s v="N"/>
    <s v="00 - N/A"/>
    <s v="20 - FONDOS CON DESTINO ESPECÍFICO"/>
    <s v="99 - MULTIPROVINCIAL"/>
    <s v="2.3.1.2.01 - Alimentos para animales"/>
    <s v="(en blanco)"/>
    <s v="(en blanco)"/>
    <n v="0"/>
    <n v="813234.89"/>
    <n v="959599.07"/>
    <n v="813234.89"/>
  </r>
  <r>
    <s v="2023"/>
    <x v="0"/>
    <x v="0"/>
    <x v="0"/>
    <x v="0"/>
    <s v="2 - Poder Ejecutivo"/>
    <s v="0203 - MINISTERIO DE DEFENSA"/>
    <s v="0001 - EJERCITO DE LA REPUBLICA DOMINICANA"/>
    <x v="0"/>
    <x v="4"/>
    <x v="22"/>
    <s v="2.3 - MATERIALES Y SUMINISTROS"/>
    <s v="2.3.2 - TEXTILES Y VESTUARIOS"/>
    <s v="N"/>
    <s v="00 - N/A"/>
    <s v="10 - FONDO GENERAL"/>
    <s v="99 - MULTIPROVINCIAL"/>
    <s v="2.3.2.1.01 - Hilados, fibras, telas y útiles de costura"/>
    <s v="(en blanco)"/>
    <s v="(en blanco)"/>
    <n v="0"/>
    <n v="2829134.02"/>
    <n v="2758738.68"/>
    <n v="2829134.02"/>
  </r>
  <r>
    <s v="2023"/>
    <x v="0"/>
    <x v="0"/>
    <x v="0"/>
    <x v="0"/>
    <s v="2 - Poder Ejecutivo"/>
    <s v="0203 - MINISTERIO DE DEFENSA"/>
    <s v="0001 - EJERCITO DE LA REPUBLICA DOMINICANA"/>
    <x v="0"/>
    <x v="4"/>
    <x v="22"/>
    <s v="2.3 - MATERIALES Y SUMINISTROS"/>
    <s v="2.3.2 - TEXTILES Y VESTUARIOS"/>
    <s v="N"/>
    <s v="00 - N/A"/>
    <s v="10 - FONDO GENERAL"/>
    <s v="99 - MULTIPROVINCIAL"/>
    <s v="2.3.2.2.01 - Acabados textiles"/>
    <s v="(en blanco)"/>
    <s v="(en blanco)"/>
    <n v="10322503"/>
    <n v="60802839.039999999"/>
    <n v="58348172.799999997"/>
    <n v="60802839.040000007"/>
  </r>
  <r>
    <s v="2023"/>
    <x v="0"/>
    <x v="0"/>
    <x v="0"/>
    <x v="0"/>
    <s v="2 - Poder Ejecutivo"/>
    <s v="0203 - MINISTERIO DE DEFENSA"/>
    <s v="0001 - EJERCITO DE LA REPUBLICA DOMINICANA"/>
    <x v="0"/>
    <x v="4"/>
    <x v="22"/>
    <s v="2.3 - MATERIALES Y SUMINISTROS"/>
    <s v="2.3.2 - TEXTILES Y VESTUARIOS"/>
    <s v="N"/>
    <s v="00 - N/A"/>
    <s v="10 - FONDO GENERAL"/>
    <s v="99 - MULTIPROVINCIAL"/>
    <s v="2.3.2.3.01 - Prendas y accesorios de vestir"/>
    <s v="(en blanco)"/>
    <s v="(en blanco)"/>
    <n v="19190369"/>
    <n v="74084453.400000006"/>
    <n v="80530955.939999998"/>
    <n v="74084453.400000006"/>
  </r>
  <r>
    <s v="2023"/>
    <x v="0"/>
    <x v="0"/>
    <x v="0"/>
    <x v="0"/>
    <s v="2 - Poder Ejecutivo"/>
    <s v="0203 - MINISTERIO DE DEFENSA"/>
    <s v="0001 - EJERCITO DE LA REPUBLICA DOMINICANA"/>
    <x v="0"/>
    <x v="4"/>
    <x v="22"/>
    <s v="2.3 - MATERIALES Y SUMINISTROS"/>
    <s v="2.3.2 - TEXTILES Y VESTUARIOS"/>
    <s v="N"/>
    <s v="00 - N/A"/>
    <s v="10 - FONDO GENERAL"/>
    <s v="99 - MULTIPROVINCIAL"/>
    <s v="2.3.2.4.01 - Calzados"/>
    <s v="(en blanco)"/>
    <s v="(en blanco)"/>
    <n v="12337836"/>
    <n v="27238364.800000001"/>
    <n v="23317396"/>
    <n v="27238364.800000001"/>
  </r>
  <r>
    <s v="2023"/>
    <x v="0"/>
    <x v="0"/>
    <x v="0"/>
    <x v="0"/>
    <s v="2 - Poder Ejecutivo"/>
    <s v="0203 - MINISTERIO DE DEFENSA"/>
    <s v="0001 - EJERCITO DE LA REPUBLICA DOMINICANA"/>
    <x v="0"/>
    <x v="4"/>
    <x v="22"/>
    <s v="2.3 - MATERIALES Y SUMINISTROS"/>
    <s v="2.3.2 - TEXTILES Y VESTUARIOS"/>
    <s v="N"/>
    <s v="00 - N/A"/>
    <s v="20 - FONDOS CON DESTINO ESPECÍFICO"/>
    <s v="99 - MULTIPROVINCIAL"/>
    <s v="2.3.2.2.01 - Acabados textiles"/>
    <s v="(en blanco)"/>
    <s v="(en blanco)"/>
    <n v="0"/>
    <n v="1608549.03"/>
    <n v="1608550"/>
    <n v="1608549.03"/>
  </r>
  <r>
    <s v="2023"/>
    <x v="0"/>
    <x v="0"/>
    <x v="0"/>
    <x v="0"/>
    <s v="2 - Poder Ejecutivo"/>
    <s v="0203 - MINISTERIO DE DEFENSA"/>
    <s v="0001 - EJERCITO DE LA REPUBLICA DOMINICANA"/>
    <x v="0"/>
    <x v="4"/>
    <x v="22"/>
    <s v="2.3 - MATERIALES Y SUMINISTROS"/>
    <s v="2.3.3 - PAPEL, CARTÓN E IMPRESOS"/>
    <s v="N"/>
    <s v="00 - N/A"/>
    <s v="10 - FONDO GENERAL"/>
    <s v="99 - MULTIPROVINCIAL"/>
    <s v="2.3.3.1.01 - Papel de escritorio"/>
    <s v="(en blanco)"/>
    <s v="(en blanco)"/>
    <n v="8355168"/>
    <n v="5248885.88"/>
    <n v="4952978.4399999995"/>
    <n v="4563305.88"/>
  </r>
  <r>
    <s v="2023"/>
    <x v="0"/>
    <x v="0"/>
    <x v="0"/>
    <x v="0"/>
    <s v="2 - Poder Ejecutivo"/>
    <s v="0203 - MINISTERIO DE DEFENSA"/>
    <s v="0001 - EJERCITO DE LA REPUBLICA DOMINICANA"/>
    <x v="0"/>
    <x v="4"/>
    <x v="22"/>
    <s v="2.3 - MATERIALES Y SUMINISTROS"/>
    <s v="2.3.3 - PAPEL, CARTÓN E IMPRESOS"/>
    <s v="N"/>
    <s v="00 - N/A"/>
    <s v="10 - FONDO GENERAL"/>
    <s v="99 - MULTIPROVINCIAL"/>
    <s v="2.3.3.2.01 - Papel y cartón"/>
    <s v="(en blanco)"/>
    <s v="(en blanco)"/>
    <n v="10355169"/>
    <n v="4584195.04"/>
    <n v="5866947.6899999995"/>
    <n v="4576407.04"/>
  </r>
  <r>
    <s v="2023"/>
    <x v="0"/>
    <x v="0"/>
    <x v="0"/>
    <x v="0"/>
    <s v="2 - Poder Ejecutivo"/>
    <s v="0203 - MINISTERIO DE DEFENSA"/>
    <s v="0001 - EJERCITO DE LA REPUBLICA DOMINICANA"/>
    <x v="0"/>
    <x v="4"/>
    <x v="22"/>
    <s v="2.3 - MATERIALES Y SUMINISTROS"/>
    <s v="2.3.3 - PAPEL, CARTÓN E IMPRESOS"/>
    <s v="N"/>
    <s v="00 - N/A"/>
    <s v="10 - FONDO GENERAL"/>
    <s v="99 - MULTIPROVINCIAL"/>
    <s v="2.3.3.3.01 - Productos de artes gráficas"/>
    <s v="(en blanco)"/>
    <s v="(en blanco)"/>
    <n v="4355169"/>
    <n v="3473836.2199999997"/>
    <n v="2486991.0099999998"/>
    <n v="3473836.2199999997"/>
  </r>
  <r>
    <s v="2023"/>
    <x v="0"/>
    <x v="0"/>
    <x v="0"/>
    <x v="0"/>
    <s v="2 - Poder Ejecutivo"/>
    <s v="0203 - MINISTERIO DE DEFENSA"/>
    <s v="0001 - EJERCITO DE LA REPUBLICA DOMINICANA"/>
    <x v="0"/>
    <x v="4"/>
    <x v="22"/>
    <s v="2.3 - MATERIALES Y SUMINISTROS"/>
    <s v="2.3.3 - PAPEL, CARTÓN E IMPRESOS"/>
    <s v="N"/>
    <s v="00 - N/A"/>
    <s v="20 - FONDOS CON DESTINO ESPECÍFICO"/>
    <s v="99 - MULTIPROVINCIAL"/>
    <s v="2.3.3.1.01 - Papel de escritorio"/>
    <s v="(en blanco)"/>
    <s v="(en blanco)"/>
    <n v="0"/>
    <n v="224999.99"/>
    <n v="200000"/>
    <n v="224999.99"/>
  </r>
  <r>
    <s v="2023"/>
    <x v="0"/>
    <x v="0"/>
    <x v="0"/>
    <x v="0"/>
    <s v="2 - Poder Ejecutivo"/>
    <s v="0203 - MINISTERIO DE DEFENSA"/>
    <s v="0001 - EJERCITO DE LA REPUBLICA DOMINICANA"/>
    <x v="0"/>
    <x v="4"/>
    <x v="22"/>
    <s v="2.3 - MATERIALES Y SUMINISTROS"/>
    <s v="2.3.3 - PAPEL, CARTÓN E IMPRESOS"/>
    <s v="N"/>
    <s v="00 - N/A"/>
    <s v="20 - FONDOS CON DESTINO ESPECÍFICO"/>
    <s v="99 - MULTIPROVINCIAL"/>
    <s v="2.3.3.3.01 - Productos de artes gráficas"/>
    <s v="(en blanco)"/>
    <s v="(en blanco)"/>
    <n v="0"/>
    <n v="0"/>
    <n v="25000.710000000006"/>
    <n v="0"/>
  </r>
  <r>
    <s v="2023"/>
    <x v="0"/>
    <x v="0"/>
    <x v="0"/>
    <x v="0"/>
    <s v="2 - Poder Ejecutivo"/>
    <s v="0203 - MINISTERIO DE DEFENSA"/>
    <s v="0001 - EJERCITO DE LA REPUBLICA DOMINICANA"/>
    <x v="0"/>
    <x v="4"/>
    <x v="22"/>
    <s v="2.3 - MATERIALES Y SUMINISTROS"/>
    <s v="2.3.4 - PRODUCTOS FARMACÉUTICOS"/>
    <s v="N"/>
    <s v="00 - N/A"/>
    <s v="10 - FONDO GENERAL"/>
    <s v="99 - MULTIPROVINCIAL"/>
    <s v="2.3.4.1.01 - Productos medicinales para uso humano"/>
    <s v="(en blanco)"/>
    <s v="(en blanco)"/>
    <n v="5191650"/>
    <n v="18901.86"/>
    <n v="18901.85999999987"/>
    <n v="18901.86"/>
  </r>
  <r>
    <s v="2023"/>
    <x v="0"/>
    <x v="0"/>
    <x v="0"/>
    <x v="0"/>
    <s v="2 - Poder Ejecutivo"/>
    <s v="0203 - MINISTERIO DE DEFENSA"/>
    <s v="0001 - EJERCITO DE LA REPUBLICA DOMINICANA"/>
    <x v="0"/>
    <x v="4"/>
    <x v="22"/>
    <s v="2.3 - MATERIALES Y SUMINISTROS"/>
    <s v="2.3.4 - PRODUCTOS FARMACÉUTICOS"/>
    <s v="N"/>
    <s v="00 - N/A"/>
    <s v="10 - FONDO GENERAL"/>
    <s v="99 - MULTIPROVINCIAL"/>
    <s v="2.3.4.2.01 - Productos medicinales para uso veterinario"/>
    <s v="(en blanco)"/>
    <s v="(en blanco)"/>
    <n v="2075000"/>
    <n v="0"/>
    <n v="0"/>
    <n v="0"/>
  </r>
  <r>
    <s v="2023"/>
    <x v="0"/>
    <x v="0"/>
    <x v="0"/>
    <x v="0"/>
    <s v="2 - Poder Ejecutivo"/>
    <s v="0203 - MINISTERIO DE DEFENSA"/>
    <s v="0001 - EJERCITO DE LA REPUBLICA DOMINICANA"/>
    <x v="0"/>
    <x v="4"/>
    <x v="22"/>
    <s v="2.3 - MATERIALES Y SUMINISTROS"/>
    <s v="2.3.4 - PRODUCTOS FARMACÉUTICOS"/>
    <s v="N"/>
    <s v="00 - N/A"/>
    <s v="20 - FONDOS CON DESTINO ESPECÍFICO"/>
    <s v="99 - MULTIPROVINCIAL"/>
    <s v="2.3.4.2.01 - Productos medicinales para uso veterinario"/>
    <s v="(en blanco)"/>
    <s v="(en blanco)"/>
    <n v="0"/>
    <n v="521425.6"/>
    <n v="632888.63"/>
    <n v="521425.6"/>
  </r>
  <r>
    <s v="2023"/>
    <x v="0"/>
    <x v="0"/>
    <x v="0"/>
    <x v="0"/>
    <s v="2 - Poder Ejecutivo"/>
    <s v="0203 - MINISTERIO DE DEFENSA"/>
    <s v="0001 - EJERCITO DE LA REPUBLICA DOMINICANA"/>
    <x v="0"/>
    <x v="4"/>
    <x v="22"/>
    <s v="2.3 - MATERIALES Y SUMINISTROS"/>
    <s v="2.3.5 - CUERO, CAUCHO Y PLÁSTICO"/>
    <s v="N"/>
    <s v="00 - N/A"/>
    <s v="10 - FONDO GENERAL"/>
    <s v="99 - MULTIPROVINCIAL"/>
    <s v="2.3.5.3.01 - Llantas y neumáticos"/>
    <s v="(en blanco)"/>
    <s v="(en blanco)"/>
    <n v="9000000"/>
    <n v="8461680.6799999997"/>
    <n v="8461680.6799999997"/>
    <n v="8461680.6799999997"/>
  </r>
  <r>
    <s v="2023"/>
    <x v="0"/>
    <x v="0"/>
    <x v="0"/>
    <x v="0"/>
    <s v="2 - Poder Ejecutivo"/>
    <s v="0203 - MINISTERIO DE DEFENSA"/>
    <s v="0001 - EJERCITO DE LA REPUBLICA DOMINICANA"/>
    <x v="0"/>
    <x v="4"/>
    <x v="22"/>
    <s v="2.3 - MATERIALES Y SUMINISTROS"/>
    <s v="2.3.5 - CUERO, CAUCHO Y PLÁSTICO"/>
    <s v="N"/>
    <s v="00 - N/A"/>
    <s v="10 - FONDO GENERAL"/>
    <s v="99 - MULTIPROVINCIAL"/>
    <s v="2.3.5.4.01 - Artículos de caucho"/>
    <s v="(en blanco)"/>
    <s v="(en blanco)"/>
    <n v="850000"/>
    <n v="0"/>
    <n v="0"/>
    <n v="0"/>
  </r>
  <r>
    <s v="2023"/>
    <x v="0"/>
    <x v="0"/>
    <x v="0"/>
    <x v="0"/>
    <s v="2 - Poder Ejecutivo"/>
    <s v="0203 - MINISTERIO DE DEFENSA"/>
    <s v="0001 - EJERCITO DE LA REPUBLICA DOMINICANA"/>
    <x v="0"/>
    <x v="4"/>
    <x v="22"/>
    <s v="2.3 - MATERIALES Y SUMINISTROS"/>
    <s v="2.3.5 - CUERO, CAUCHO Y PLÁSTICO"/>
    <s v="N"/>
    <s v="00 - N/A"/>
    <s v="10 - FONDO GENERAL"/>
    <s v="99 - MULTIPROVINCIAL"/>
    <s v="2.3.5.5.01 - Plástico"/>
    <s v="(en blanco)"/>
    <s v="(en blanco)"/>
    <n v="7644700"/>
    <n v="0"/>
    <n v="582.91999999999825"/>
    <n v="0"/>
  </r>
  <r>
    <s v="2023"/>
    <x v="0"/>
    <x v="0"/>
    <x v="0"/>
    <x v="0"/>
    <s v="2 - Poder Ejecutivo"/>
    <s v="0203 - MINISTERIO DE DEFENSA"/>
    <s v="0001 - EJERCITO DE LA REPUBLICA DOMINICANA"/>
    <x v="0"/>
    <x v="4"/>
    <x v="22"/>
    <s v="2.3 - MATERIALES Y SUMINISTROS"/>
    <s v="2.3.6 - PRODUCTOS DE MINERALES, METÁLICOS Y NO METÁLICOS"/>
    <s v="N"/>
    <s v="00 - N/A"/>
    <s v="10 - FONDO GENERAL"/>
    <s v="99 - MULTIPROVINCIAL"/>
    <s v="2.3.6.1.01 - Productos de cemento"/>
    <s v="(en blanco)"/>
    <s v="(en blanco)"/>
    <n v="4240500"/>
    <n v="135815.16999999998"/>
    <n v="1099969.1399999997"/>
    <n v="135815.16999999998"/>
  </r>
  <r>
    <s v="2023"/>
    <x v="0"/>
    <x v="0"/>
    <x v="0"/>
    <x v="0"/>
    <s v="2 - Poder Ejecutivo"/>
    <s v="0203 - MINISTERIO DE DEFENSA"/>
    <s v="0001 - EJERCITO DE LA REPUBLICA DOMINICANA"/>
    <x v="0"/>
    <x v="4"/>
    <x v="22"/>
    <s v="2.3 - MATERIALES Y SUMINISTROS"/>
    <s v="2.3.6 - PRODUCTOS DE MINERALES, METÁLICOS Y NO METÁLICOS"/>
    <s v="N"/>
    <s v="00 - N/A"/>
    <s v="10 - FONDO GENERAL"/>
    <s v="99 - MULTIPROVINCIAL"/>
    <s v="2.3.6.1.04 - Productos de yeso"/>
    <s v="(en blanco)"/>
    <s v="(en blanco)"/>
    <n v="2400000"/>
    <n v="0"/>
    <n v="1537000"/>
    <n v="0"/>
  </r>
  <r>
    <s v="2023"/>
    <x v="0"/>
    <x v="0"/>
    <x v="0"/>
    <x v="0"/>
    <s v="2 - Poder Ejecutivo"/>
    <s v="0203 - MINISTERIO DE DEFENSA"/>
    <s v="0001 - EJERCITO DE LA REPUBLICA DOMINICANA"/>
    <x v="0"/>
    <x v="4"/>
    <x v="22"/>
    <s v="2.3 - MATERIALES Y SUMINISTROS"/>
    <s v="2.3.6 - PRODUCTOS DE MINERALES, METÁLICOS Y NO METÁLICOS"/>
    <s v="N"/>
    <s v="00 - N/A"/>
    <s v="10 - FONDO GENERAL"/>
    <s v="99 - MULTIPROVINCIAL"/>
    <s v="2.3.6.2.01 - Productos de vidrio"/>
    <s v="(en blanco)"/>
    <s v="(en blanco)"/>
    <n v="1110000"/>
    <n v="0"/>
    <n v="1110000"/>
    <n v="0"/>
  </r>
  <r>
    <s v="2023"/>
    <x v="0"/>
    <x v="0"/>
    <x v="0"/>
    <x v="0"/>
    <s v="2 - Poder Ejecutivo"/>
    <s v="0203 - MINISTERIO DE DEFENSA"/>
    <s v="0001 - EJERCITO DE LA REPUBLICA DOMINICANA"/>
    <x v="0"/>
    <x v="4"/>
    <x v="22"/>
    <s v="2.3 - MATERIALES Y SUMINISTROS"/>
    <s v="2.3.6 - PRODUCTOS DE MINERALES, METÁLICOS Y NO METÁLICOS"/>
    <s v="N"/>
    <s v="00 - N/A"/>
    <s v="10 - FONDO GENERAL"/>
    <s v="99 - MULTIPROVINCIAL"/>
    <s v="2.3.6.2.02 - Productos de loza"/>
    <s v="(en blanco)"/>
    <s v="(en blanco)"/>
    <n v="300000"/>
    <n v="257421.48"/>
    <n v="383694.33"/>
    <n v="257421.48"/>
  </r>
  <r>
    <s v="2023"/>
    <x v="0"/>
    <x v="0"/>
    <x v="0"/>
    <x v="0"/>
    <s v="2 - Poder Ejecutivo"/>
    <s v="0203 - MINISTERIO DE DEFENSA"/>
    <s v="0001 - EJERCITO DE LA REPUBLICA DOMINICANA"/>
    <x v="0"/>
    <x v="4"/>
    <x v="22"/>
    <s v="2.3 - MATERIALES Y SUMINISTROS"/>
    <s v="2.3.6 - PRODUCTOS DE MINERALES, METÁLICOS Y NO METÁLICOS"/>
    <s v="N"/>
    <s v="00 - N/A"/>
    <s v="10 - FONDO GENERAL"/>
    <s v="99 - MULTIPROVINCIAL"/>
    <s v="2.3.6.3.04 - Herramientas menores"/>
    <s v="(en blanco)"/>
    <s v="(en blanco)"/>
    <n v="659000"/>
    <n v="998519.15"/>
    <n v="1086396.5"/>
    <n v="998519.15000000014"/>
  </r>
  <r>
    <s v="2023"/>
    <x v="0"/>
    <x v="0"/>
    <x v="0"/>
    <x v="0"/>
    <s v="2 - Poder Ejecutivo"/>
    <s v="0203 - MINISTERIO DE DEFENSA"/>
    <s v="0001 - EJERCITO DE LA REPUBLICA DOMINICANA"/>
    <x v="0"/>
    <x v="4"/>
    <x v="22"/>
    <s v="2.3 - MATERIALES Y SUMINISTROS"/>
    <s v="2.3.6 - PRODUCTOS DE MINERALES, METÁLICOS Y NO METÁLICOS"/>
    <s v="N"/>
    <s v="00 - N/A"/>
    <s v="10 - FONDO GENERAL"/>
    <s v="99 - MULTIPROVINCIAL"/>
    <s v="2.3.6.3.06 - Productos metálicos"/>
    <s v="(en blanco)"/>
    <s v="(en blanco)"/>
    <n v="3364500"/>
    <n v="12637249.870000001"/>
    <n v="7311458.2300000004"/>
    <n v="12637249.870000001"/>
  </r>
  <r>
    <s v="2023"/>
    <x v="0"/>
    <x v="0"/>
    <x v="0"/>
    <x v="0"/>
    <s v="2 - Poder Ejecutivo"/>
    <s v="0203 - MINISTERIO DE DEFENSA"/>
    <s v="0001 - EJERCITO DE LA REPUBLICA DOMINICANA"/>
    <x v="0"/>
    <x v="4"/>
    <x v="22"/>
    <s v="2.3 - MATERIALES Y SUMINISTROS"/>
    <s v="2.3.6 - PRODUCTOS DE MINERALES, METÁLICOS Y NO METÁLICOS"/>
    <s v="N"/>
    <s v="00 - N/A"/>
    <s v="10 - FONDO GENERAL"/>
    <s v="99 - MULTIPROVINCIAL"/>
    <s v="2.3.6.4.01 - Minerales metalíferos"/>
    <s v="(en blanco)"/>
    <s v="(en blanco)"/>
    <n v="0"/>
    <n v="0"/>
    <n v="176500"/>
    <n v="0"/>
  </r>
  <r>
    <s v="2023"/>
    <x v="0"/>
    <x v="0"/>
    <x v="0"/>
    <x v="0"/>
    <s v="2 - Poder Ejecutivo"/>
    <s v="0203 - MINISTERIO DE DEFENSA"/>
    <s v="0001 - EJERCITO DE LA REPUBLICA DOMINICANA"/>
    <x v="0"/>
    <x v="4"/>
    <x v="22"/>
    <s v="2.3 - MATERIALES Y SUMINISTROS"/>
    <s v="2.3.6 - PRODUCTOS DE MINERALES, METÁLICOS Y NO METÁLICOS"/>
    <s v="N"/>
    <s v="00 - N/A"/>
    <s v="10 - FONDO GENERAL"/>
    <s v="99 - MULTIPROVINCIAL"/>
    <s v="2.3.6.4.04 - Piedra, arcilla y arena"/>
    <s v="(en blanco)"/>
    <s v="(en blanco)"/>
    <n v="3010000"/>
    <n v="158769"/>
    <n v="1836100"/>
    <n v="158769"/>
  </r>
  <r>
    <s v="2023"/>
    <x v="0"/>
    <x v="0"/>
    <x v="0"/>
    <x v="0"/>
    <s v="2 - Poder Ejecutivo"/>
    <s v="0203 - MINISTERIO DE DEFENSA"/>
    <s v="0001 - EJERCITO DE LA REPUBLICA DOMINICANA"/>
    <x v="0"/>
    <x v="4"/>
    <x v="22"/>
    <s v="2.3 - MATERIALES Y SUMINISTROS"/>
    <s v="2.3.6 - PRODUCTOS DE MINERALES, METÁLICOS Y NO METÁLICOS"/>
    <s v="N"/>
    <s v="00 - N/A"/>
    <s v="10 - FONDO GENERAL"/>
    <s v="99 - MULTIPROVINCIAL"/>
    <s v="2.3.6.4.06 - Productos abrasivos"/>
    <s v="(en blanco)"/>
    <s v="(en blanco)"/>
    <n v="0"/>
    <n v="700595.5"/>
    <n v="347452"/>
    <n v="700595.5"/>
  </r>
  <r>
    <s v="2023"/>
    <x v="0"/>
    <x v="0"/>
    <x v="0"/>
    <x v="0"/>
    <s v="2 - Poder Ejecutivo"/>
    <s v="0203 - MINISTERIO DE DEFENSA"/>
    <s v="0001 - EJERCITO DE LA REPUBLICA DOMINICANA"/>
    <x v="0"/>
    <x v="4"/>
    <x v="22"/>
    <s v="2.3 - MATERIALES Y SUMINISTROS"/>
    <s v="2.3.6 - PRODUCTOS DE MINERALES, METÁLICOS Y NO METÁLICOS"/>
    <s v="N"/>
    <s v="00 - N/A"/>
    <s v="20 - FONDOS CON DESTINO ESPECÍFICO"/>
    <s v="99 - MULTIPROVINCIAL"/>
    <s v="2.3.6.3.04 - Herramientas menores"/>
    <s v="(en blanco)"/>
    <s v="(en blanco)"/>
    <n v="0"/>
    <n v="826"/>
    <n v="826"/>
    <n v="826"/>
  </r>
  <r>
    <s v="2023"/>
    <x v="0"/>
    <x v="0"/>
    <x v="0"/>
    <x v="0"/>
    <s v="2 - Poder Ejecutivo"/>
    <s v="0203 - MINISTERIO DE DEFENSA"/>
    <s v="0001 - EJERCITO DE LA REPUBLICA DOMINICANA"/>
    <x v="0"/>
    <x v="4"/>
    <x v="22"/>
    <s v="2.3 - MATERIALES Y SUMINISTROS"/>
    <s v="2.3.6 - PRODUCTOS DE MINERALES, METÁLICOS Y NO METÁLICOS"/>
    <s v="N"/>
    <s v="00 - N/A"/>
    <s v="20 - FONDOS CON DESTINO ESPECÍFICO"/>
    <s v="99 - MULTIPROVINCIAL"/>
    <s v="2.3.6.3.06 - Productos metálicos"/>
    <s v="(en blanco)"/>
    <s v="(en blanco)"/>
    <n v="0"/>
    <n v="18412.84"/>
    <n v="18413"/>
    <n v="18412.84"/>
  </r>
  <r>
    <s v="2023"/>
    <x v="0"/>
    <x v="0"/>
    <x v="0"/>
    <x v="0"/>
    <s v="2 - Poder Ejecutivo"/>
    <s v="0203 - MINISTERIO DE DEFENSA"/>
    <s v="0001 - EJERCITO DE LA REPUBLICA DOMINICANA"/>
    <x v="0"/>
    <x v="4"/>
    <x v="22"/>
    <s v="2.3 - MATERIALES Y SUMINISTROS"/>
    <s v="2.3.7 - COMBUSTIBLES, LUBRICANTES, PRODUCTOS QUÍMICOS Y CONEXOS"/>
    <s v="N"/>
    <s v="00 - N/A"/>
    <s v="10 - FONDO GENERAL"/>
    <s v="01 - DISTRITO NACIONAL"/>
    <s v="2.3.7.1.01 - Gasolina"/>
    <s v="(en blanco)"/>
    <s v="(en blanco)"/>
    <n v="18500000"/>
    <n v="26747686.829999998"/>
    <n v="27844281.199999999"/>
    <n v="26747588.400000002"/>
  </r>
  <r>
    <s v="2023"/>
    <x v="0"/>
    <x v="0"/>
    <x v="0"/>
    <x v="0"/>
    <s v="2 - Poder Ejecutivo"/>
    <s v="0203 - MINISTERIO DE DEFENSA"/>
    <s v="0001 - EJERCITO DE LA REPUBLICA DOMINICANA"/>
    <x v="0"/>
    <x v="4"/>
    <x v="22"/>
    <s v="2.3 - MATERIALES Y SUMINISTROS"/>
    <s v="2.3.7 - COMBUSTIBLES, LUBRICANTES, PRODUCTOS QUÍMICOS Y CONEXOS"/>
    <s v="N"/>
    <s v="00 - N/A"/>
    <s v="10 - FONDO GENERAL"/>
    <s v="01 - DISTRITO NACIONAL"/>
    <s v="2.3.7.1.02 - Gasoil"/>
    <s v="(en blanco)"/>
    <s v="(en blanco)"/>
    <n v="21047879"/>
    <n v="27952821.899999999"/>
    <n v="25033258.079999998"/>
    <n v="27952820.899999999"/>
  </r>
  <r>
    <s v="2023"/>
    <x v="0"/>
    <x v="0"/>
    <x v="0"/>
    <x v="0"/>
    <s v="2 - Poder Ejecutivo"/>
    <s v="0203 - MINISTERIO DE DEFENSA"/>
    <s v="0001 - EJERCITO DE LA REPUBLICA DOMINICANA"/>
    <x v="0"/>
    <x v="4"/>
    <x v="22"/>
    <s v="2.3 - MATERIALES Y SUMINISTROS"/>
    <s v="2.3.7 - COMBUSTIBLES, LUBRICANTES, PRODUCTOS QUÍMICOS Y CONEXOS"/>
    <s v="N"/>
    <s v="00 - N/A"/>
    <s v="10 - FONDO GENERAL"/>
    <s v="01 - DISTRITO NACIONAL"/>
    <s v="2.3.7.1.04 - Gas GLP"/>
    <s v="(en blanco)"/>
    <s v="(en blanco)"/>
    <n v="11429100"/>
    <n v="10433310"/>
    <n v="12258805.300000001"/>
    <n v="10431003.109999999"/>
  </r>
  <r>
    <s v="2023"/>
    <x v="0"/>
    <x v="0"/>
    <x v="0"/>
    <x v="0"/>
    <s v="2 - Poder Ejecutivo"/>
    <s v="0203 - MINISTERIO DE DEFENSA"/>
    <s v="0001 - EJERCITO DE LA REPUBLICA DOMINICANA"/>
    <x v="0"/>
    <x v="4"/>
    <x v="22"/>
    <s v="2.3 - MATERIALES Y SUMINISTROS"/>
    <s v="2.3.7 - COMBUSTIBLES, LUBRICANTES, PRODUCTOS QUÍMICOS Y CONEXOS"/>
    <s v="N"/>
    <s v="00 - N/A"/>
    <s v="10 - FONDO GENERAL"/>
    <s v="99 - MULTIPROVINCIAL"/>
    <s v="2.3.7.1.01 - Gasolina"/>
    <s v="(en blanco)"/>
    <s v="(en blanco)"/>
    <n v="23113966"/>
    <n v="19371300"/>
    <n v="19114960.420000002"/>
    <n v="19371300"/>
  </r>
  <r>
    <s v="2023"/>
    <x v="0"/>
    <x v="0"/>
    <x v="0"/>
    <x v="0"/>
    <s v="2 - Poder Ejecutivo"/>
    <s v="0203 - MINISTERIO DE DEFENSA"/>
    <s v="0001 - EJERCITO DE LA REPUBLICA DOMINICANA"/>
    <x v="0"/>
    <x v="4"/>
    <x v="22"/>
    <s v="2.3 - MATERIALES Y SUMINISTROS"/>
    <s v="2.3.7 - COMBUSTIBLES, LUBRICANTES, PRODUCTOS QUÍMICOS Y CONEXOS"/>
    <s v="N"/>
    <s v="00 - N/A"/>
    <s v="10 - FONDO GENERAL"/>
    <s v="99 - MULTIPROVINCIAL"/>
    <s v="2.3.7.1.02 - Gasoil"/>
    <s v="(en blanco)"/>
    <s v="(en blanco)"/>
    <n v="58421321"/>
    <n v="64392854.900000006"/>
    <n v="69021321"/>
    <n v="64392715.399999999"/>
  </r>
  <r>
    <s v="2023"/>
    <x v="0"/>
    <x v="0"/>
    <x v="0"/>
    <x v="0"/>
    <s v="2 - Poder Ejecutivo"/>
    <s v="0203 - MINISTERIO DE DEFENSA"/>
    <s v="0001 - EJERCITO DE LA REPUBLICA DOMINICANA"/>
    <x v="0"/>
    <x v="4"/>
    <x v="22"/>
    <s v="2.3 - MATERIALES Y SUMINISTROS"/>
    <s v="2.3.7 - COMBUSTIBLES, LUBRICANTES, PRODUCTOS QUÍMICOS Y CONEXOS"/>
    <s v="N"/>
    <s v="00 - N/A"/>
    <s v="10 - FONDO GENERAL"/>
    <s v="99 - MULTIPROVINCIAL"/>
    <s v="2.3.7.1.05 - Aceites y grasas"/>
    <s v="(en blanco)"/>
    <s v="(en blanco)"/>
    <n v="0"/>
    <n v="1542348.5"/>
    <n v="1553450"/>
    <n v="1542348.5"/>
  </r>
  <r>
    <s v="2023"/>
    <x v="0"/>
    <x v="0"/>
    <x v="0"/>
    <x v="0"/>
    <s v="2 - Poder Ejecutivo"/>
    <s v="0203 - MINISTERIO DE DEFENSA"/>
    <s v="0001 - EJERCITO DE LA REPUBLICA DOMINICANA"/>
    <x v="0"/>
    <x v="4"/>
    <x v="22"/>
    <s v="2.3 - MATERIALES Y SUMINISTROS"/>
    <s v="2.3.7 - COMBUSTIBLES, LUBRICANTES, PRODUCTOS QUÍMICOS Y CONEXOS"/>
    <s v="N"/>
    <s v="00 - N/A"/>
    <s v="10 - FONDO GENERAL"/>
    <s v="99 - MULTIPROVINCIAL"/>
    <s v="2.3.7.1.99 - Otros combustibles"/>
    <s v="(en blanco)"/>
    <s v="(en blanco)"/>
    <n v="0"/>
    <n v="7808967.6399999997"/>
    <n v="3439640"/>
    <n v="6669943.3599999994"/>
  </r>
  <r>
    <s v="2023"/>
    <x v="0"/>
    <x v="0"/>
    <x v="0"/>
    <x v="0"/>
    <s v="2 - Poder Ejecutivo"/>
    <s v="0203 - MINISTERIO DE DEFENSA"/>
    <s v="0001 - EJERCITO DE LA REPUBLICA DOMINICANA"/>
    <x v="0"/>
    <x v="4"/>
    <x v="22"/>
    <s v="2.3 - MATERIALES Y SUMINISTROS"/>
    <s v="2.3.7 - COMBUSTIBLES, LUBRICANTES, PRODUCTOS QUÍMICOS Y CONEXOS"/>
    <s v="N"/>
    <s v="00 - N/A"/>
    <s v="10 - FONDO GENERAL"/>
    <s v="99 - MULTIPROVINCIAL"/>
    <s v="2.3.7.2.01 - Productos explosivos y pirotecnia"/>
    <s v="(en blanco)"/>
    <s v="(en blanco)"/>
    <n v="4000000"/>
    <n v="3755496.71"/>
    <n v="3900000"/>
    <n v="3755496.71"/>
  </r>
  <r>
    <s v="2023"/>
    <x v="0"/>
    <x v="0"/>
    <x v="0"/>
    <x v="0"/>
    <s v="2 - Poder Ejecutivo"/>
    <s v="0203 - MINISTERIO DE DEFENSA"/>
    <s v="0001 - EJERCITO DE LA REPUBLICA DOMINICANA"/>
    <x v="0"/>
    <x v="4"/>
    <x v="22"/>
    <s v="2.3 - MATERIALES Y SUMINISTROS"/>
    <s v="2.3.7 - COMBUSTIBLES, LUBRICANTES, PRODUCTOS QUÍMICOS Y CONEXOS"/>
    <s v="N"/>
    <s v="00 - N/A"/>
    <s v="10 - FONDO GENERAL"/>
    <s v="99 - MULTIPROVINCIAL"/>
    <s v="2.3.7.2.03 - Productos químicos de uso personal y de laboratorios"/>
    <s v="(en blanco)"/>
    <s v="(en blanco)"/>
    <n v="0"/>
    <n v="95567"/>
    <n v="100000"/>
    <n v="95567"/>
  </r>
  <r>
    <s v="2023"/>
    <x v="0"/>
    <x v="0"/>
    <x v="0"/>
    <x v="0"/>
    <s v="2 - Poder Ejecutivo"/>
    <s v="0203 - MINISTERIO DE DEFENSA"/>
    <s v="0001 - EJERCITO DE LA REPUBLICA DOMINICANA"/>
    <x v="0"/>
    <x v="4"/>
    <x v="22"/>
    <s v="2.3 - MATERIALES Y SUMINISTROS"/>
    <s v="2.3.7 - COMBUSTIBLES, LUBRICANTES, PRODUCTOS QUÍMICOS Y CONEXOS"/>
    <s v="N"/>
    <s v="00 - N/A"/>
    <s v="10 - FONDO GENERAL"/>
    <s v="99 - MULTIPROVINCIAL"/>
    <s v="2.3.7.2.05 - Insecticidas, fumigantes y otros"/>
    <s v="(en blanco)"/>
    <s v="(en blanco)"/>
    <n v="6500000"/>
    <n v="3205206.86"/>
    <n v="5672986.4799999995"/>
    <n v="3205206.86"/>
  </r>
  <r>
    <s v="2023"/>
    <x v="0"/>
    <x v="0"/>
    <x v="0"/>
    <x v="0"/>
    <s v="2 - Poder Ejecutivo"/>
    <s v="0203 - MINISTERIO DE DEFENSA"/>
    <s v="0001 - EJERCITO DE LA REPUBLICA DOMINICANA"/>
    <x v="0"/>
    <x v="4"/>
    <x v="22"/>
    <s v="2.3 - MATERIALES Y SUMINISTROS"/>
    <s v="2.3.7 - COMBUSTIBLES, LUBRICANTES, PRODUCTOS QUÍMICOS Y CONEXOS"/>
    <s v="N"/>
    <s v="00 - N/A"/>
    <s v="10 - FONDO GENERAL"/>
    <s v="99 - MULTIPROVINCIAL"/>
    <s v="2.3.7.2.06 - Pinturas, lacas, barnices, diluyentes y absorbentes para pinturas"/>
    <s v="(en blanco)"/>
    <s v="(en blanco)"/>
    <n v="3800000"/>
    <n v="13510008.199999999"/>
    <n v="11892233.140000001"/>
    <n v="13510008.199999999"/>
  </r>
  <r>
    <s v="2023"/>
    <x v="0"/>
    <x v="0"/>
    <x v="0"/>
    <x v="0"/>
    <s v="2 - Poder Ejecutivo"/>
    <s v="0203 - MINISTERIO DE DEFENSA"/>
    <s v="0001 - EJERCITO DE LA REPUBLICA DOMINICANA"/>
    <x v="0"/>
    <x v="4"/>
    <x v="22"/>
    <s v="2.3 - MATERIALES Y SUMINISTROS"/>
    <s v="2.3.7 - COMBUSTIBLES, LUBRICANTES, PRODUCTOS QUÍMICOS Y CONEXOS"/>
    <s v="N"/>
    <s v="00 - N/A"/>
    <s v="10 - FONDO GENERAL"/>
    <s v="99 - MULTIPROVINCIAL"/>
    <s v="2.3.7.2.07 - Productos químicos para saneamiento de las aguas"/>
    <s v="(en blanco)"/>
    <s v="(en blanco)"/>
    <n v="0"/>
    <n v="99383.61"/>
    <n v="75000"/>
    <n v="99383.61"/>
  </r>
  <r>
    <s v="2023"/>
    <x v="0"/>
    <x v="0"/>
    <x v="0"/>
    <x v="0"/>
    <s v="2 - Poder Ejecutivo"/>
    <s v="0203 - MINISTERIO DE DEFENSA"/>
    <s v="0001 - EJERCITO DE LA REPUBLICA DOMINICANA"/>
    <x v="0"/>
    <x v="4"/>
    <x v="22"/>
    <s v="2.3 - MATERIALES Y SUMINISTROS"/>
    <s v="2.3.7 - COMBUSTIBLES, LUBRICANTES, PRODUCTOS QUÍMICOS Y CONEXOS"/>
    <s v="N"/>
    <s v="00 - N/A"/>
    <s v="10 - FONDO GENERAL"/>
    <s v="99 - MULTIPROVINCIAL"/>
    <s v="2.3.7.2.99 - Otros productos químicos y conexos"/>
    <s v="(en blanco)"/>
    <s v="(en blanco)"/>
    <n v="2500000"/>
    <n v="2735807.7399999998"/>
    <n v="1762245.2000000002"/>
    <n v="2735807.7399999998"/>
  </r>
  <r>
    <s v="2023"/>
    <x v="0"/>
    <x v="0"/>
    <x v="0"/>
    <x v="0"/>
    <s v="2 - Poder Ejecutivo"/>
    <s v="0203 - MINISTERIO DE DEFENSA"/>
    <s v="0001 - EJERCITO DE LA REPUBLICA DOMINICANA"/>
    <x v="0"/>
    <x v="4"/>
    <x v="22"/>
    <s v="2.3 - MATERIALES Y SUMINISTROS"/>
    <s v="2.3.7 - COMBUSTIBLES, LUBRICANTES, PRODUCTOS QUÍMICOS Y CONEXOS"/>
    <s v="N"/>
    <s v="00 - N/A"/>
    <s v="20 - FONDOS CON DESTINO ESPECÍFICO"/>
    <s v="99 - MULTIPROVINCIAL"/>
    <s v="2.3.7.2.99 - Otros productos químicos y conexos"/>
    <s v="(en blanco)"/>
    <s v="(en blanco)"/>
    <n v="0"/>
    <n v="4799.7700000000004"/>
    <n v="4800"/>
    <n v="4799.7700000000004"/>
  </r>
  <r>
    <s v="2023"/>
    <x v="0"/>
    <x v="0"/>
    <x v="0"/>
    <x v="0"/>
    <s v="2 - Poder Ejecutivo"/>
    <s v="0203 - MINISTERIO DE DEFENSA"/>
    <s v="0001 - EJERCITO DE LA REPUBLICA DOMINICANA"/>
    <x v="0"/>
    <x v="4"/>
    <x v="22"/>
    <s v="2.3 - MATERIALES Y SUMINISTROS"/>
    <s v="2.3.9 - PRODUCTOS Y ÚTILES VARIOS"/>
    <s v="N"/>
    <s v="00 - N/A"/>
    <s v="10 - FONDO GENERAL"/>
    <s v="99 - MULTIPROVINCIAL"/>
    <s v="2.3.9.1.01 - Útiles y materiales de limpieza e higiene"/>
    <s v="(en blanco)"/>
    <s v="(en blanco)"/>
    <n v="9382500"/>
    <n v="8325364.9199999999"/>
    <n v="9738087.7699999996"/>
    <n v="8325364.9199999999"/>
  </r>
  <r>
    <s v="2023"/>
    <x v="0"/>
    <x v="0"/>
    <x v="0"/>
    <x v="0"/>
    <s v="2 - Poder Ejecutivo"/>
    <s v="0203 - MINISTERIO DE DEFENSA"/>
    <s v="0001 - EJERCITO DE LA REPUBLICA DOMINICANA"/>
    <x v="0"/>
    <x v="4"/>
    <x v="22"/>
    <s v="2.3 - MATERIALES Y SUMINISTROS"/>
    <s v="2.3.9 - PRODUCTOS Y ÚTILES VARIOS"/>
    <s v="N"/>
    <s v="00 - N/A"/>
    <s v="10 - FONDO GENERAL"/>
    <s v="99 - MULTIPROVINCIAL"/>
    <s v="2.3.9.2.01 - Útiles  y materiales de escritorio, oficina e informática"/>
    <s v="(en blanco)"/>
    <s v="(en blanco)"/>
    <n v="8500000"/>
    <n v="10905350.57"/>
    <n v="11175786.4"/>
    <n v="10880806.57"/>
  </r>
  <r>
    <s v="2023"/>
    <x v="0"/>
    <x v="0"/>
    <x v="0"/>
    <x v="0"/>
    <s v="2 - Poder Ejecutivo"/>
    <s v="0203 - MINISTERIO DE DEFENSA"/>
    <s v="0001 - EJERCITO DE LA REPUBLICA DOMINICANA"/>
    <x v="0"/>
    <x v="4"/>
    <x v="22"/>
    <s v="2.3 - MATERIALES Y SUMINISTROS"/>
    <s v="2.3.9 - PRODUCTOS Y ÚTILES VARIOS"/>
    <s v="N"/>
    <s v="00 - N/A"/>
    <s v="10 - FONDO GENERAL"/>
    <s v="99 - MULTIPROVINCIAL"/>
    <s v="2.3.9.2.02 - Útiles y materiales  escolares y de enseñanzas"/>
    <s v="(en blanco)"/>
    <s v="(en blanco)"/>
    <n v="0"/>
    <n v="49524"/>
    <n v="2607293.2000000002"/>
    <n v="41972"/>
  </r>
  <r>
    <s v="2023"/>
    <x v="0"/>
    <x v="0"/>
    <x v="0"/>
    <x v="0"/>
    <s v="2 - Poder Ejecutivo"/>
    <s v="0203 - MINISTERIO DE DEFENSA"/>
    <s v="0001 - EJERCITO DE LA REPUBLICA DOMINICANA"/>
    <x v="0"/>
    <x v="4"/>
    <x v="22"/>
    <s v="2.3 - MATERIALES Y SUMINISTROS"/>
    <s v="2.3.9 - PRODUCTOS Y ÚTILES VARIOS"/>
    <s v="N"/>
    <s v="00 - N/A"/>
    <s v="10 - FONDO GENERAL"/>
    <s v="99 - MULTIPROVINCIAL"/>
    <s v="2.3.9.3.01 - Útiles menores médico, quirúrgicos o de laboratorio"/>
    <s v="(en blanco)"/>
    <s v="(en blanco)"/>
    <n v="5948300"/>
    <n v="444229.44"/>
    <n v="2092300"/>
    <n v="444229.44"/>
  </r>
  <r>
    <s v="2023"/>
    <x v="0"/>
    <x v="0"/>
    <x v="0"/>
    <x v="0"/>
    <s v="2 - Poder Ejecutivo"/>
    <s v="0203 - MINISTERIO DE DEFENSA"/>
    <s v="0001 - EJERCITO DE LA REPUBLICA DOMINICANA"/>
    <x v="0"/>
    <x v="4"/>
    <x v="22"/>
    <s v="2.3 - MATERIALES Y SUMINISTROS"/>
    <s v="2.3.9 - PRODUCTOS Y ÚTILES VARIOS"/>
    <s v="N"/>
    <s v="00 - N/A"/>
    <s v="10 - FONDO GENERAL"/>
    <s v="99 - MULTIPROVINCIAL"/>
    <s v="2.3.9.5.01 - Útiles de cocina y comedor"/>
    <s v="(en blanco)"/>
    <s v="(en blanco)"/>
    <n v="2412351"/>
    <n v="2347084.9"/>
    <n v="1412351"/>
    <n v="2347084.9"/>
  </r>
  <r>
    <s v="2023"/>
    <x v="0"/>
    <x v="0"/>
    <x v="0"/>
    <x v="0"/>
    <s v="2 - Poder Ejecutivo"/>
    <s v="0203 - MINISTERIO DE DEFENSA"/>
    <s v="0001 - EJERCITO DE LA REPUBLICA DOMINICANA"/>
    <x v="0"/>
    <x v="4"/>
    <x v="22"/>
    <s v="2.3 - MATERIALES Y SUMINISTROS"/>
    <s v="2.3.9 - PRODUCTOS Y ÚTILES VARIOS"/>
    <s v="N"/>
    <s v="00 - N/A"/>
    <s v="10 - FONDO GENERAL"/>
    <s v="99 - MULTIPROVINCIAL"/>
    <s v="2.3.9.6.01 - Productos eléctricos y afines"/>
    <s v="(en blanco)"/>
    <s v="(en blanco)"/>
    <n v="6912554"/>
    <n v="12536709.719999999"/>
    <n v="6163188.8399999999"/>
    <n v="12536709.719999999"/>
  </r>
  <r>
    <s v="2023"/>
    <x v="0"/>
    <x v="0"/>
    <x v="0"/>
    <x v="0"/>
    <s v="2 - Poder Ejecutivo"/>
    <s v="0203 - MINISTERIO DE DEFENSA"/>
    <s v="0001 - EJERCITO DE LA REPUBLICA DOMINICANA"/>
    <x v="0"/>
    <x v="4"/>
    <x v="22"/>
    <s v="2.3 - MATERIALES Y SUMINISTROS"/>
    <s v="2.3.9 - PRODUCTOS Y ÚTILES VARIOS"/>
    <s v="N"/>
    <s v="00 - N/A"/>
    <s v="10 - FONDO GENERAL"/>
    <s v="99 - MULTIPROVINCIAL"/>
    <s v="2.3.9.8.01 - Repuestos"/>
    <s v="(en blanco)"/>
    <s v="(en blanco)"/>
    <n v="6424000"/>
    <n v="16512797.899999999"/>
    <n v="11528973.5"/>
    <n v="16512797.899999999"/>
  </r>
  <r>
    <s v="2023"/>
    <x v="0"/>
    <x v="0"/>
    <x v="0"/>
    <x v="0"/>
    <s v="2 - Poder Ejecutivo"/>
    <s v="0203 - MINISTERIO DE DEFENSA"/>
    <s v="0001 - EJERCITO DE LA REPUBLICA DOMINICANA"/>
    <x v="0"/>
    <x v="4"/>
    <x v="22"/>
    <s v="2.3 - MATERIALES Y SUMINISTROS"/>
    <s v="2.3.9 - PRODUCTOS Y ÚTILES VARIOS"/>
    <s v="N"/>
    <s v="00 - N/A"/>
    <s v="10 - FONDO GENERAL"/>
    <s v="99 - MULTIPROVINCIAL"/>
    <s v="2.3.9.8.02 - Accesorios"/>
    <s v="(en blanco)"/>
    <s v="(en blanco)"/>
    <n v="0"/>
    <n v="1939652.54"/>
    <n v="2842480"/>
    <n v="1939652.54"/>
  </r>
  <r>
    <s v="2023"/>
    <x v="0"/>
    <x v="0"/>
    <x v="0"/>
    <x v="0"/>
    <s v="2 - Poder Ejecutivo"/>
    <s v="0203 - MINISTERIO DE DEFENSA"/>
    <s v="0001 - EJERCITO DE LA REPUBLICA DOMINICANA"/>
    <x v="0"/>
    <x v="4"/>
    <x v="22"/>
    <s v="2.3 - MATERIALES Y SUMINISTROS"/>
    <s v="2.3.9 - PRODUCTOS Y ÚTILES VARIOS"/>
    <s v="N"/>
    <s v="00 - N/A"/>
    <s v="10 - FONDO GENERAL"/>
    <s v="99 - MULTIPROVINCIAL"/>
    <s v="2.3.9.9.01 - Productos y Utiles Varios  n.i.p"/>
    <s v="(en blanco)"/>
    <s v="(en blanco)"/>
    <n v="3500000"/>
    <n v="26550"/>
    <n v="1547200"/>
    <n v="26550"/>
  </r>
  <r>
    <s v="2023"/>
    <x v="0"/>
    <x v="0"/>
    <x v="0"/>
    <x v="0"/>
    <s v="2 - Poder Ejecutivo"/>
    <s v="0203 - MINISTERIO DE DEFENSA"/>
    <s v="0001 - EJERCITO DE LA REPUBLICA DOMINICANA"/>
    <x v="0"/>
    <x v="4"/>
    <x v="22"/>
    <s v="2.3 - MATERIALES Y SUMINISTROS"/>
    <s v="2.3.9 - PRODUCTOS Y ÚTILES VARIOS"/>
    <s v="N"/>
    <s v="00 - N/A"/>
    <s v="10 - FONDO GENERAL"/>
    <s v="99 - MULTIPROVINCIAL"/>
    <s v="2.3.9.9.04 - Productos y útiles de defensa y seguridad"/>
    <s v="(en blanco)"/>
    <s v="(en blanco)"/>
    <n v="2200500"/>
    <n v="12595956.180000002"/>
    <n v="17638304.609999999"/>
    <n v="12595956.18"/>
  </r>
  <r>
    <s v="2023"/>
    <x v="0"/>
    <x v="0"/>
    <x v="1"/>
    <x v="1"/>
    <s v="2 - Poder Ejecutivo"/>
    <s v="0203 - MINISTERIO DE DEFENSA"/>
    <s v="0001 - EJERCITO DE LA REPUBLICA DOMINICANA"/>
    <x v="0"/>
    <x v="4"/>
    <x v="22"/>
    <s v="2.3 - MATERIALES Y SUMINISTROS"/>
    <s v="2.3.9 - PRODUCTOS Y ÚTILES VARIOS"/>
    <s v="N"/>
    <s v="00 - N/A"/>
    <s v="10 - FONDO GENERAL"/>
    <s v="99 - MULTIPROVINCIAL"/>
    <s v="2.3.9.9.05 - Productos y útiles diversos"/>
    <s v="(en blanco)"/>
    <s v="(en blanco)"/>
    <n v="0"/>
    <n v="1686305.43"/>
    <n v="650493.6"/>
    <n v="1686305.43"/>
  </r>
  <r>
    <s v="2023"/>
    <x v="0"/>
    <x v="0"/>
    <x v="0"/>
    <x v="0"/>
    <s v="2 - Poder Ejecutivo"/>
    <s v="0203 - MINISTERIO DE DEFENSA"/>
    <s v="0001 - EJERCITO DE LA REPUBLICA DOMINICANA"/>
    <x v="0"/>
    <x v="4"/>
    <x v="22"/>
    <s v="2.3 - MATERIALES Y SUMINISTROS"/>
    <s v="2.3.9 - PRODUCTOS Y ÚTILES VARIOS"/>
    <s v="N"/>
    <s v="00 - N/A"/>
    <s v="20 - FONDOS CON DESTINO ESPECÍFICO"/>
    <s v="99 - MULTIPROVINCIAL"/>
    <s v="2.3.9.1.01 - Útiles y materiales de limpieza e higiene"/>
    <s v="(en blanco)"/>
    <s v="(en blanco)"/>
    <n v="0"/>
    <n v="247086.1"/>
    <n v="343529.69"/>
    <n v="247086.1"/>
  </r>
  <r>
    <s v="2023"/>
    <x v="0"/>
    <x v="0"/>
    <x v="0"/>
    <x v="0"/>
    <s v="2 - Poder Ejecutivo"/>
    <s v="0203 - MINISTERIO DE DEFENSA"/>
    <s v="0001 - EJERCITO DE LA REPUBLICA DOMINICANA"/>
    <x v="0"/>
    <x v="4"/>
    <x v="22"/>
    <s v="2.3 - MATERIALES Y SUMINISTROS"/>
    <s v="2.3.9 - PRODUCTOS Y ÚTILES VARIOS"/>
    <s v="N"/>
    <s v="00 - N/A"/>
    <s v="20 - FONDOS CON DESTINO ESPECÍFICO"/>
    <s v="99 - MULTIPROVINCIAL"/>
    <s v="2.3.9.2.01 - Útiles  y materiales de escritorio, oficina e informática"/>
    <s v="(en blanco)"/>
    <s v="(en blanco)"/>
    <n v="0"/>
    <n v="0"/>
    <n v="0"/>
    <n v="0"/>
  </r>
  <r>
    <s v="2023"/>
    <x v="0"/>
    <x v="0"/>
    <x v="0"/>
    <x v="0"/>
    <s v="2 - Poder Ejecutivo"/>
    <s v="0203 - MINISTERIO DE DEFENSA"/>
    <s v="0001 - EJERCITO DE LA REPUBLICA DOMINICANA"/>
    <x v="0"/>
    <x v="4"/>
    <x v="22"/>
    <s v="2.3 - MATERIALES Y SUMINISTROS"/>
    <s v="2.3.9 - PRODUCTOS Y ÚTILES VARIOS"/>
    <s v="N"/>
    <s v="00 - N/A"/>
    <s v="20 - FONDOS CON DESTINO ESPECÍFICO"/>
    <s v="99 - MULTIPROVINCIAL"/>
    <s v="2.3.9.6.01 - Productos eléctricos y afines"/>
    <s v="(en blanco)"/>
    <s v="(en blanco)"/>
    <n v="0"/>
    <n v="87556.01"/>
    <n v="87555.5"/>
    <n v="87556.01"/>
  </r>
  <r>
    <s v="2023"/>
    <x v="0"/>
    <x v="0"/>
    <x v="0"/>
    <x v="0"/>
    <s v="2 - Poder Ejecutivo"/>
    <s v="0203 - MINISTERIO DE DEFENSA"/>
    <s v="0001 - EJERCITO DE LA REPUBLICA DOMINICANA"/>
    <x v="0"/>
    <x v="4"/>
    <x v="22"/>
    <s v="2.3 - MATERIALES Y SUMINISTROS"/>
    <s v="2.3.9 - PRODUCTOS Y ÚTILES VARIOS"/>
    <s v="N"/>
    <s v="00 - N/A"/>
    <s v="20 - FONDOS CON DESTINO ESPECÍFICO"/>
    <s v="99 - MULTIPROVINCIAL"/>
    <s v="2.3.9.8.02 - Accesorios"/>
    <s v="(en blanco)"/>
    <s v="(en blanco)"/>
    <n v="0"/>
    <n v="139756.29"/>
    <n v="139769"/>
    <n v="139756.29"/>
  </r>
  <r>
    <s v="2023"/>
    <x v="0"/>
    <x v="0"/>
    <x v="1"/>
    <x v="1"/>
    <s v="2 - Poder Ejecutivo"/>
    <s v="0203 - MINISTERIO DE DEFENSA"/>
    <s v="0001 - EJERCITO DE LA REPUBLICA DOMINICANA"/>
    <x v="0"/>
    <x v="4"/>
    <x v="22"/>
    <s v="2.3 - MATERIALES Y SUMINISTROS"/>
    <s v="2.3.9 - PRODUCTOS Y ÚTILES VARIOS"/>
    <s v="N"/>
    <s v="00 - N/A"/>
    <s v="20 - FONDOS CON DESTINO ESPECÍFICO"/>
    <s v="99 - MULTIPROVINCIAL"/>
    <s v="2.3.9.9.05 - Productos y útiles diversos"/>
    <s v="(en blanco)"/>
    <s v="(en blanco)"/>
    <n v="0"/>
    <n v="3363"/>
    <n v="3363"/>
    <n v="3363"/>
  </r>
  <r>
    <s v="2023"/>
    <x v="0"/>
    <x v="0"/>
    <x v="0"/>
    <x v="0"/>
    <s v="2 - Poder Ejecutivo"/>
    <s v="0203 - MINISTERIO DE DEFENSA"/>
    <s v="0001 - FUERZA AEREA DE LA  REPUBLICA DOMINICANA"/>
    <x v="0"/>
    <x v="4"/>
    <x v="22"/>
    <s v="2.1 - REMUNERACIONES Y CONTRIBUCIONES"/>
    <s v="2.1.1 - REMUNERACIONES"/>
    <s v="N"/>
    <s v="00 - N/A"/>
    <s v="10 - FONDO GENERAL"/>
    <s v="99 - MULTIPROVINCIAL"/>
    <s v="2.1.1.1.03 - Ascensos a militares"/>
    <s v="(en blanco)"/>
    <s v="(en blanco)"/>
    <n v="58000000"/>
    <n v="0"/>
    <n v="0"/>
    <n v="0"/>
  </r>
  <r>
    <s v="2023"/>
    <x v="0"/>
    <x v="0"/>
    <x v="0"/>
    <x v="0"/>
    <s v="2 - Poder Ejecutivo"/>
    <s v="0203 - MINISTERIO DE DEFENSA"/>
    <s v="0001 - FUERZA AEREA DE LA  REPUBLICA DOMINICANA"/>
    <x v="0"/>
    <x v="4"/>
    <x v="22"/>
    <s v="2.1 - REMUNERACIONES Y CONTRIBUCIONES"/>
    <s v="2.1.1 - REMUNERACIONES"/>
    <s v="N"/>
    <s v="00 - N/A"/>
    <s v="10 - FONDO GENERAL"/>
    <s v="99 - MULTIPROVINCIAL"/>
    <s v="2.1.1.1.07 - Sueldo fijo por rango"/>
    <s v="(en blanco)"/>
    <s v="(en blanco)"/>
    <n v="4037872408"/>
    <n v="5223274081.2299995"/>
    <n v="5263410281.2299995"/>
    <n v="5223272994.8299999"/>
  </r>
  <r>
    <s v="2023"/>
    <x v="0"/>
    <x v="0"/>
    <x v="0"/>
    <x v="0"/>
    <s v="2 - Poder Ejecutivo"/>
    <s v="0203 - MINISTERIO DE DEFENSA"/>
    <s v="0001 - FUERZA AEREA DE LA  REPUBLICA DOMINICANA"/>
    <x v="0"/>
    <x v="4"/>
    <x v="22"/>
    <s v="2.1 - REMUNERACIONES Y CONTRIBUCIONES"/>
    <s v="2.1.1 - REMUNERACIONES"/>
    <s v="N"/>
    <s v="00 - N/A"/>
    <s v="10 - FONDO GENERAL"/>
    <s v="99 - MULTIPROVINCIAL"/>
    <s v="2.1.1.1.12 - Sueldo fijo por cargo a personal militar y policial"/>
    <s v="(en blanco)"/>
    <s v="(en blanco)"/>
    <n v="981002783"/>
    <n v="1010251912.7"/>
    <n v="1013801783"/>
    <n v="1010250976.7900001"/>
  </r>
  <r>
    <s v="2023"/>
    <x v="0"/>
    <x v="0"/>
    <x v="0"/>
    <x v="0"/>
    <s v="2 - Poder Ejecutivo"/>
    <s v="0203 - MINISTERIO DE DEFENSA"/>
    <s v="0001 - FUERZA AEREA DE LA  REPUBLICA DOMINICANA"/>
    <x v="0"/>
    <x v="4"/>
    <x v="22"/>
    <s v="2.1 - REMUNERACIONES Y CONTRIBUCIONES"/>
    <s v="2.1.1 - REMUNERACIONES"/>
    <s v="N"/>
    <s v="00 - N/A"/>
    <s v="10 - FONDO GENERAL"/>
    <s v="99 - MULTIPROVINCIAL"/>
    <s v="2.1.1.2.04 - Personal de servicios especiales"/>
    <s v="(en blanco)"/>
    <s v="(en blanco)"/>
    <n v="72000000"/>
    <n v="72000000"/>
    <n v="72000000"/>
    <n v="72000000"/>
  </r>
  <r>
    <s v="2023"/>
    <x v="0"/>
    <x v="0"/>
    <x v="0"/>
    <x v="0"/>
    <s v="2 - Poder Ejecutivo"/>
    <s v="0203 - MINISTERIO DE DEFENSA"/>
    <s v="0001 - FUERZA AEREA DE LA  REPUBLICA DOMINICANA"/>
    <x v="0"/>
    <x v="4"/>
    <x v="22"/>
    <s v="2.1 - REMUNERACIONES Y CONTRIBUCIONES"/>
    <s v="2.1.1 - REMUNERACIONES"/>
    <s v="N"/>
    <s v="00 - N/A"/>
    <s v="10 - FONDO GENERAL"/>
    <s v="99 - MULTIPROVINCIAL"/>
    <s v="2.1.1.2.08 - Empleados temporales"/>
    <s v="(en blanco)"/>
    <s v="(en blanco)"/>
    <n v="91024407"/>
    <n v="117304607"/>
    <n v="91024407"/>
    <n v="117303815.87000002"/>
  </r>
  <r>
    <s v="2023"/>
    <x v="0"/>
    <x v="0"/>
    <x v="0"/>
    <x v="0"/>
    <s v="2 - Poder Ejecutivo"/>
    <s v="0203 - MINISTERIO DE DEFENSA"/>
    <s v="0001 - FUERZA AEREA DE LA  REPUBLICA DOMINICANA"/>
    <x v="0"/>
    <x v="4"/>
    <x v="22"/>
    <s v="2.1 - REMUNERACIONES Y CONTRIBUCIONES"/>
    <s v="2.1.1 - REMUNERACIONES"/>
    <s v="N"/>
    <s v="00 - N/A"/>
    <s v="10 - FONDO GENERAL"/>
    <s v="99 - MULTIPROVINCIAL"/>
    <s v="2.1.1.4.01 - Sueldo Anual No. 13"/>
    <s v="(en blanco)"/>
    <s v="(en blanco)"/>
    <n v="425824967"/>
    <n v="528501651.13000005"/>
    <n v="511206061.23000002"/>
    <n v="528498651.13"/>
  </r>
  <r>
    <s v="2023"/>
    <x v="0"/>
    <x v="0"/>
    <x v="0"/>
    <x v="0"/>
    <s v="2 - Poder Ejecutivo"/>
    <s v="0203 - MINISTERIO DE DEFENSA"/>
    <s v="0001 - FUERZA AEREA DE LA  REPUBLICA DOMINICANA"/>
    <x v="0"/>
    <x v="4"/>
    <x v="22"/>
    <s v="2.1 - REMUNERACIONES Y CONTRIBUCIONES"/>
    <s v="2.1.2 - SOBRESUELDOS"/>
    <s v="N"/>
    <s v="00 - N/A"/>
    <s v="10 - FONDO GENERAL"/>
    <s v="99 - MULTIPROVINCIAL"/>
    <s v="2.1.2.2.01 - Compensación por gastos de alimentación"/>
    <s v="(en blanco)"/>
    <s v="(en blanco)"/>
    <n v="2700000"/>
    <n v="2700000"/>
    <n v="2700000"/>
    <n v="2700000"/>
  </r>
  <r>
    <s v="2023"/>
    <x v="0"/>
    <x v="0"/>
    <x v="0"/>
    <x v="0"/>
    <s v="2 - Poder Ejecutivo"/>
    <s v="0203 - MINISTERIO DE DEFENSA"/>
    <s v="0001 - FUERZA AEREA DE LA  REPUBLICA DOMINICANA"/>
    <x v="0"/>
    <x v="4"/>
    <x v="22"/>
    <s v="2.1 - REMUNERACIONES Y CONTRIBUCIONES"/>
    <s v="2.1.2 - SOBRESUELDOS"/>
    <s v="N"/>
    <s v="00 - N/A"/>
    <s v="10 - FONDO GENERAL"/>
    <s v="99 - MULTIPROVINCIAL"/>
    <s v="2.1.2.2.13 - Incentivo por riesgo laboral al personal militar y policial"/>
    <s v="(en blanco)"/>
    <s v="(en blanco)"/>
    <n v="101118096"/>
    <n v="99466160"/>
    <n v="99866160"/>
    <n v="99465720.25"/>
  </r>
  <r>
    <s v="2023"/>
    <x v="0"/>
    <x v="0"/>
    <x v="0"/>
    <x v="0"/>
    <s v="2 - Poder Ejecutivo"/>
    <s v="0203 - MINISTERIO DE DEFENSA"/>
    <s v="0001 - FUERZA AEREA DE LA  REPUBLICA DOMINICANA"/>
    <x v="0"/>
    <x v="4"/>
    <x v="22"/>
    <s v="2.1 - REMUNERACIONES Y CONTRIBUCIONES"/>
    <s v="2.1.2 - SOBRESUELDOS"/>
    <s v="N"/>
    <s v="00 - N/A"/>
    <s v="10 - FONDO GENERAL"/>
    <s v="99 - MULTIPROVINCIAL"/>
    <s v="2.1.2.2.14 - Compensación especial al personal militar"/>
    <s v="(en blanco)"/>
    <s v="(en blanco)"/>
    <n v="165812700"/>
    <n v="239014700"/>
    <n v="238614700"/>
    <n v="238943300"/>
  </r>
  <r>
    <s v="2023"/>
    <x v="0"/>
    <x v="0"/>
    <x v="0"/>
    <x v="0"/>
    <s v="2 - Poder Ejecutivo"/>
    <s v="0203 - MINISTERIO DE DEFENSA"/>
    <s v="0001 - FUERZA AEREA DE LA  REPUBLICA DOMINICANA"/>
    <x v="0"/>
    <x v="4"/>
    <x v="22"/>
    <s v="2.1 - REMUNERACIONES Y CONTRIBUCIONES"/>
    <s v="2.1.5 - CONTRIBUCIONES A LA SEGURIDAD SOCIAL"/>
    <s v="N"/>
    <s v="00 - N/A"/>
    <s v="10 - FONDO GENERAL"/>
    <s v="99 - MULTIPROVINCIAL"/>
    <s v="2.1.5.1.01 - Contribuciones al seguro de salud"/>
    <s v="(en blanco)"/>
    <s v="(en blanco)"/>
    <n v="292854690"/>
    <n v="378709074.21000004"/>
    <n v="378630074.21000004"/>
    <n v="378646972.53000003"/>
  </r>
  <r>
    <s v="2023"/>
    <x v="0"/>
    <x v="0"/>
    <x v="0"/>
    <x v="0"/>
    <s v="2 - Poder Ejecutivo"/>
    <s v="0203 - MINISTERIO DE DEFENSA"/>
    <s v="0001 - FUERZA AEREA DE LA  REPUBLICA DOMINICANA"/>
    <x v="0"/>
    <x v="4"/>
    <x v="22"/>
    <s v="2.1 - REMUNERACIONES Y CONTRIBUCIONES"/>
    <s v="2.1.5 - CONTRIBUCIONES A LA SEGURIDAD SOCIAL"/>
    <s v="N"/>
    <s v="00 - N/A"/>
    <s v="10 - FONDO GENERAL"/>
    <s v="99 - MULTIPROVINCIAL"/>
    <s v="2.1.5.3.01 - Contribuciones al seguro de riesgo laboral"/>
    <s v="(en blanco)"/>
    <s v="(en blanco)"/>
    <n v="49566379"/>
    <n v="64084050.659999996"/>
    <n v="64163050.659999996"/>
    <n v="64083913.500000015"/>
  </r>
  <r>
    <s v="2023"/>
    <x v="0"/>
    <x v="0"/>
    <x v="0"/>
    <x v="0"/>
    <s v="2 - Poder Ejecutivo"/>
    <s v="0203 - MINISTERIO DE DEFENSA"/>
    <s v="0001 - FUERZA AEREA DE LA  REPUBLICA DOMINICANA"/>
    <x v="0"/>
    <x v="4"/>
    <x v="22"/>
    <s v="2.2 - CONTRATACIÓN DE SERVICIOS"/>
    <s v="2.2.1 - SERVICIOS BÁSICOS"/>
    <s v="N"/>
    <s v="00 - N/A"/>
    <s v="10 - FONDO GENERAL"/>
    <s v="99 - MULTIPROVINCIAL"/>
    <s v="2.2.1.3.01 - Teléfono local"/>
    <s v="(en blanco)"/>
    <s v="(en blanco)"/>
    <n v="16200000"/>
    <n v="16957835"/>
    <n v="16957835"/>
    <n v="16957834.02"/>
  </r>
  <r>
    <s v="2023"/>
    <x v="0"/>
    <x v="0"/>
    <x v="0"/>
    <x v="0"/>
    <s v="2 - Poder Ejecutivo"/>
    <s v="0203 - MINISTERIO DE DEFENSA"/>
    <s v="0001 - FUERZA AEREA DE LA  REPUBLICA DOMINICANA"/>
    <x v="0"/>
    <x v="4"/>
    <x v="22"/>
    <s v="2.2 - CONTRATACIÓN DE SERVICIOS"/>
    <s v="2.2.1 - SERVICIOS BÁSICOS"/>
    <s v="N"/>
    <s v="00 - N/A"/>
    <s v="10 - FONDO GENERAL"/>
    <s v="99 - MULTIPROVINCIAL"/>
    <s v="2.2.1.6.02 - Electricidad no cortable"/>
    <s v="(en blanco)"/>
    <s v="(en blanco)"/>
    <n v="175915028"/>
    <n v="172190673.40000001"/>
    <n v="172257193"/>
    <n v="172184091.70999998"/>
  </r>
  <r>
    <s v="2023"/>
    <x v="0"/>
    <x v="0"/>
    <x v="0"/>
    <x v="0"/>
    <s v="2 - Poder Ejecutivo"/>
    <s v="0203 - MINISTERIO DE DEFENSA"/>
    <s v="0001 - FUERZA AEREA DE LA  REPUBLICA DOMINICANA"/>
    <x v="0"/>
    <x v="4"/>
    <x v="22"/>
    <s v="2.2 - CONTRATACIÓN DE SERVICIOS"/>
    <s v="2.2.1 - SERVICIOS BÁSICOS"/>
    <s v="N"/>
    <s v="00 - N/A"/>
    <s v="10 - FONDO GENERAL"/>
    <s v="99 - MULTIPROVINCIAL"/>
    <s v="2.2.1.7.01 - Agua"/>
    <s v="(en blanco)"/>
    <s v="(en blanco)"/>
    <n v="1560000"/>
    <n v="1560000"/>
    <n v="1560000"/>
    <n v="940980"/>
  </r>
  <r>
    <s v="2023"/>
    <x v="0"/>
    <x v="0"/>
    <x v="0"/>
    <x v="0"/>
    <s v="2 - Poder Ejecutivo"/>
    <s v="0203 - MINISTERIO DE DEFENSA"/>
    <s v="0001 - FUERZA AEREA DE LA  REPUBLICA DOMINICANA"/>
    <x v="0"/>
    <x v="4"/>
    <x v="22"/>
    <s v="2.2 - CONTRATACIÓN DE SERVICIOS"/>
    <s v="2.2.2 - PUBLICIDAD, IMPRESIÓN Y ENCUADERNACIÓN"/>
    <s v="N"/>
    <s v="00 - N/A"/>
    <s v="10 - FONDO GENERAL"/>
    <s v="99 - MULTIPROVINCIAL"/>
    <s v="2.2.2.2.01 - Impresión, encuadernación y rotulación"/>
    <s v="(en blanco)"/>
    <s v="(en blanco)"/>
    <n v="0"/>
    <n v="115120.79999999999"/>
    <n v="169000"/>
    <n v="115120.8"/>
  </r>
  <r>
    <s v="2023"/>
    <x v="0"/>
    <x v="0"/>
    <x v="0"/>
    <x v="0"/>
    <s v="2 - Poder Ejecutivo"/>
    <s v="0203 - MINISTERIO DE DEFENSA"/>
    <s v="0001 - FUERZA AEREA DE LA  REPUBLICA DOMINICANA"/>
    <x v="0"/>
    <x v="4"/>
    <x v="22"/>
    <s v="2.2 - CONTRATACIÓN DE SERVICIOS"/>
    <s v="2.2.2 - PUBLICIDAD, IMPRESIÓN Y ENCUADERNACIÓN"/>
    <s v="N"/>
    <s v="00 - N/A"/>
    <s v="20 - FONDOS CON DESTINO ESPECÍFICO"/>
    <s v="99 - MULTIPROVINCIAL"/>
    <s v="2.2.2.2.01 - Impresión, encuadernación y rotulación"/>
    <s v="(en blanco)"/>
    <s v="(en blanco)"/>
    <n v="0"/>
    <n v="281902"/>
    <n v="283790"/>
    <n v="281902"/>
  </r>
  <r>
    <s v="2023"/>
    <x v="0"/>
    <x v="0"/>
    <x v="0"/>
    <x v="0"/>
    <s v="2 - Poder Ejecutivo"/>
    <s v="0203 - MINISTERIO DE DEFENSA"/>
    <s v="0001 - FUERZA AEREA DE LA  REPUBLICA DOMINICANA"/>
    <x v="0"/>
    <x v="4"/>
    <x v="22"/>
    <s v="2.2 - CONTRATACIÓN DE SERVICIOS"/>
    <s v="2.2.3 - VIÁTICOS"/>
    <s v="N"/>
    <s v="00 - N/A"/>
    <s v="10 - FONDO GENERAL"/>
    <s v="99 - MULTIPROVINCIAL"/>
    <s v="2.2.3.1.01 - Viáticos dentro del país"/>
    <s v="(en blanco)"/>
    <s v="(en blanco)"/>
    <n v="65980165"/>
    <n v="28264165.969999999"/>
    <n v="29980165"/>
    <n v="28263525"/>
  </r>
  <r>
    <s v="2023"/>
    <x v="0"/>
    <x v="0"/>
    <x v="0"/>
    <x v="0"/>
    <s v="2 - Poder Ejecutivo"/>
    <s v="0203 - MINISTERIO DE DEFENSA"/>
    <s v="0001 - FUERZA AEREA DE LA  REPUBLICA DOMINICANA"/>
    <x v="0"/>
    <x v="4"/>
    <x v="22"/>
    <s v="2.2 - CONTRATACIÓN DE SERVICIOS"/>
    <s v="2.2.3 - VIÁTICOS"/>
    <s v="N"/>
    <s v="00 - N/A"/>
    <s v="10 - FONDO GENERAL"/>
    <s v="99 - MULTIPROVINCIAL"/>
    <s v="2.2.3.2.01 - Viaticos fuera del país"/>
    <s v="(en blanco)"/>
    <s v="(en blanco)"/>
    <n v="32608741"/>
    <n v="34324740"/>
    <n v="32608741"/>
    <n v="34324485.5"/>
  </r>
  <r>
    <s v="2023"/>
    <x v="0"/>
    <x v="0"/>
    <x v="0"/>
    <x v="0"/>
    <s v="2 - Poder Ejecutivo"/>
    <s v="0203 - MINISTERIO DE DEFENSA"/>
    <s v="0001 - FUERZA AEREA DE LA  REPUBLICA DOMINICANA"/>
    <x v="0"/>
    <x v="4"/>
    <x v="22"/>
    <s v="2.2 - CONTRATACIÓN DE SERVICIOS"/>
    <s v="2.2.4 - TRANSPORTE Y ALMACENAJE"/>
    <s v="N"/>
    <s v="00 - N/A"/>
    <s v="20 - FONDOS CON DESTINO ESPECÍFICO"/>
    <s v="99 - MULTIPROVINCIAL"/>
    <s v="2.2.4.1.01 - Pasajes y gastos de transporte"/>
    <s v="(en blanco)"/>
    <s v="(en blanco)"/>
    <n v="0"/>
    <n v="3444285.36"/>
    <n v="3629779.06"/>
    <n v="3444285.36"/>
  </r>
  <r>
    <s v="2023"/>
    <x v="0"/>
    <x v="0"/>
    <x v="0"/>
    <x v="0"/>
    <s v="2 - Poder Ejecutivo"/>
    <s v="0203 - MINISTERIO DE DEFENSA"/>
    <s v="0001 - FUERZA AEREA DE LA  REPUBLICA DOMINICANA"/>
    <x v="0"/>
    <x v="4"/>
    <x v="22"/>
    <s v="2.2 - CONTRATACIÓN DE SERVICIOS"/>
    <s v="2.2.5 - ALQUILERES Y RENTAS"/>
    <s v="N"/>
    <s v="00 - N/A"/>
    <s v="10 - FONDO GENERAL"/>
    <s v="99 - MULTIPROVINCIAL"/>
    <s v="2.2.5.2.01 - Alquileres de máquinas y equipos de producción"/>
    <s v="(en blanco)"/>
    <s v="(en blanco)"/>
    <n v="0"/>
    <n v="0"/>
    <n v="200000"/>
    <n v="0"/>
  </r>
  <r>
    <s v="2023"/>
    <x v="0"/>
    <x v="0"/>
    <x v="0"/>
    <x v="0"/>
    <s v="2 - Poder Ejecutivo"/>
    <s v="0203 - MINISTERIO DE DEFENSA"/>
    <s v="0001 - FUERZA AEREA DE LA  REPUBLICA DOMINICANA"/>
    <x v="0"/>
    <x v="4"/>
    <x v="22"/>
    <s v="2.2 - CONTRATACIÓN DE SERVICIOS"/>
    <s v="2.2.5 - ALQUILERES Y RENTAS"/>
    <s v="N"/>
    <s v="00 - N/A"/>
    <s v="10 - FONDO GENERAL"/>
    <s v="99 - MULTIPROVINCIAL"/>
    <s v="2.2.5.2.02 - Alquileres de equipos eléctricos"/>
    <s v="(en blanco)"/>
    <s v="(en blanco)"/>
    <n v="0"/>
    <n v="200000.01"/>
    <n v="1"/>
    <n v="200000.01"/>
  </r>
  <r>
    <s v="2023"/>
    <x v="0"/>
    <x v="0"/>
    <x v="0"/>
    <x v="0"/>
    <s v="2 - Poder Ejecutivo"/>
    <s v="0203 - MINISTERIO DE DEFENSA"/>
    <s v="0001 - FUERZA AEREA DE LA  REPUBLICA DOMINICANA"/>
    <x v="0"/>
    <x v="4"/>
    <x v="22"/>
    <s v="2.2 - CONTRATACIÓN DE SERVICIOS"/>
    <s v="2.2.5 - ALQUILERES Y RENTAS"/>
    <s v="N"/>
    <s v="00 - N/A"/>
    <s v="20 - FONDOS CON DESTINO ESPECÍFICO"/>
    <s v="99 - MULTIPROVINCIAL"/>
    <s v="2.2.5.4.01 - Alquileres de equipos de transporte, tracción y elevación"/>
    <s v="(en blanco)"/>
    <s v="(en blanco)"/>
    <n v="0"/>
    <n v="613400"/>
    <n v="613400"/>
    <n v="613400"/>
  </r>
  <r>
    <s v="2023"/>
    <x v="0"/>
    <x v="0"/>
    <x v="0"/>
    <x v="0"/>
    <s v="2 - Poder Ejecutivo"/>
    <s v="0203 - MINISTERIO DE DEFENSA"/>
    <s v="0001 - FUERZA AEREA DE LA  REPUBLICA DOMINICANA"/>
    <x v="0"/>
    <x v="4"/>
    <x v="22"/>
    <s v="2.2 - CONTRATACIÓN DE SERVICIOS"/>
    <s v="2.2.5 - ALQUILERES Y RENTAS"/>
    <s v="N"/>
    <s v="00 - N/A"/>
    <s v="20 - FONDOS CON DESTINO ESPECÍFICO"/>
    <s v="99 - MULTIPROVINCIAL"/>
    <s v="2.2.5.9.01 - Licencias Informáticas"/>
    <s v="(en blanco)"/>
    <s v="(en blanco)"/>
    <n v="0"/>
    <n v="1482642.75"/>
    <n v="1482642.75"/>
    <n v="1482642.75"/>
  </r>
  <r>
    <s v="2023"/>
    <x v="0"/>
    <x v="0"/>
    <x v="0"/>
    <x v="0"/>
    <s v="2 - Poder Ejecutivo"/>
    <s v="0203 - MINISTERIO DE DEFENSA"/>
    <s v="0001 - FUERZA AEREA DE LA  REPUBLICA DOMINICANA"/>
    <x v="0"/>
    <x v="4"/>
    <x v="22"/>
    <s v="2.2 - CONTRATACIÓN DE SERVICIOS"/>
    <s v="2.2.6 - SEGUROS"/>
    <s v="N"/>
    <s v="00 - N/A"/>
    <s v="10 - FONDO GENERAL"/>
    <s v="99 - MULTIPROVINCIAL"/>
    <s v="2.2.6.2.01 - Seguro de bienes muebles"/>
    <s v="(en blanco)"/>
    <s v="(en blanco)"/>
    <n v="244412870"/>
    <n v="244412870"/>
    <n v="244412870"/>
    <n v="244412870"/>
  </r>
  <r>
    <s v="2023"/>
    <x v="0"/>
    <x v="0"/>
    <x v="0"/>
    <x v="0"/>
    <s v="2 - Poder Ejecutivo"/>
    <s v="0203 - MINISTERIO DE DEFENSA"/>
    <s v="0001 - FUERZA AEREA DE LA  REPUBLICA DOMINICANA"/>
    <x v="0"/>
    <x v="4"/>
    <x v="22"/>
    <s v="2.2 - CONTRATACIÓN DE SERVICIOS"/>
    <s v="2.2.6 - SEGUROS"/>
    <s v="N"/>
    <s v="00 - N/A"/>
    <s v="20 - FONDOS CON DESTINO ESPECÍFICO"/>
    <s v="99 - MULTIPROVINCIAL"/>
    <s v="2.2.6.2.01 - Seguro de bienes muebles"/>
    <s v="(en blanco)"/>
    <s v="(en blanco)"/>
    <n v="53293217"/>
    <n v="55642077.239999995"/>
    <n v="55643160.850000001"/>
    <n v="55642077.239999995"/>
  </r>
  <r>
    <s v="2023"/>
    <x v="0"/>
    <x v="0"/>
    <x v="0"/>
    <x v="0"/>
    <s v="2 - Poder Ejecutivo"/>
    <s v="0203 - MINISTERIO DE DEFENSA"/>
    <s v="0001 - FUERZA AEREA DE LA  REPUBLICA DOMINICANA"/>
    <x v="0"/>
    <x v="4"/>
    <x v="22"/>
    <s v="2.2 - CONTRATACIÓN DE SERVICIOS"/>
    <s v="2.2.7 - SERVICIOS DE CONSERVACIÓN, REPARACIONES MENORES E INSTALACIONES TEMPORALES"/>
    <s v="N"/>
    <s v="00 - N/A"/>
    <s v="10 - FONDO GENERAL"/>
    <s v="99 - MULTIPROVINCIAL"/>
    <s v="2.2.7.1.02 - Mantenimientos y reparaciones especiales"/>
    <s v="(en blanco)"/>
    <s v="(en blanco)"/>
    <n v="91500"/>
    <n v="0"/>
    <n v="91500"/>
    <n v="0"/>
  </r>
  <r>
    <s v="2023"/>
    <x v="0"/>
    <x v="0"/>
    <x v="0"/>
    <x v="0"/>
    <s v="2 - Poder Ejecutivo"/>
    <s v="0203 - MINISTERIO DE DEFENSA"/>
    <s v="0001 - FUERZA AEREA DE LA  REPUBLICA DOMINICANA"/>
    <x v="0"/>
    <x v="4"/>
    <x v="22"/>
    <s v="2.2 - CONTRATACIÓN DE SERVICIOS"/>
    <s v="2.2.7 - SERVICIOS DE CONSERVACIÓN, REPARACIONES MENORES E INSTALACIONES TEMPORALES"/>
    <s v="N"/>
    <s v="00 - N/A"/>
    <s v="10 - FONDO GENERAL"/>
    <s v="99 - MULTIPROVINCIAL"/>
    <s v="2.2.7.1.06 - Mantenimiento y reparación de instalaciones eléctricas"/>
    <s v="(en blanco)"/>
    <s v="(en blanco)"/>
    <n v="8500"/>
    <n v="0"/>
    <n v="8500"/>
    <n v="0"/>
  </r>
  <r>
    <s v="2023"/>
    <x v="0"/>
    <x v="0"/>
    <x v="0"/>
    <x v="0"/>
    <s v="2 - Poder Ejecutivo"/>
    <s v="0203 - MINISTERIO DE DEFENSA"/>
    <s v="0001 - FUERZA AEREA DE LA  REPUBLICA DOMINICANA"/>
    <x v="0"/>
    <x v="4"/>
    <x v="22"/>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100000"/>
    <n v="0"/>
    <n v="100000"/>
    <n v="0"/>
  </r>
  <r>
    <s v="2023"/>
    <x v="0"/>
    <x v="0"/>
    <x v="0"/>
    <x v="0"/>
    <s v="2 - Poder Ejecutivo"/>
    <s v="0203 - MINISTERIO DE DEFENSA"/>
    <s v="0001 - FUERZA AEREA DE LA  REPUBLICA DOMINICANA"/>
    <x v="0"/>
    <x v="4"/>
    <x v="22"/>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45000"/>
    <n v="0"/>
    <n v="45000"/>
    <n v="0"/>
  </r>
  <r>
    <s v="2023"/>
    <x v="0"/>
    <x v="0"/>
    <x v="0"/>
    <x v="0"/>
    <s v="2 - Poder Ejecutivo"/>
    <s v="0203 - MINISTERIO DE DEFENSA"/>
    <s v="0001 - FUERZA AEREA DE LA  REPUBLICA DOMINICANA"/>
    <x v="0"/>
    <x v="4"/>
    <x v="22"/>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210000"/>
    <n v="1450916.2"/>
    <n v="1106200"/>
    <n v="1450916.2"/>
  </r>
  <r>
    <s v="2023"/>
    <x v="0"/>
    <x v="0"/>
    <x v="0"/>
    <x v="0"/>
    <s v="2 - Poder Ejecutivo"/>
    <s v="0203 - MINISTERIO DE DEFENSA"/>
    <s v="0001 - FUERZA AEREA DE LA  REPUBLICA DOMINICANA"/>
    <x v="0"/>
    <x v="4"/>
    <x v="22"/>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0"/>
    <n v="437780"/>
    <n v="437780"/>
    <n v="437780"/>
  </r>
  <r>
    <s v="2023"/>
    <x v="0"/>
    <x v="0"/>
    <x v="0"/>
    <x v="0"/>
    <s v="2 - Poder Ejecutivo"/>
    <s v="0203 - MINISTERIO DE DEFENSA"/>
    <s v="0001 - FUERZA AEREA DE LA  REPUBLICA DOMINICANA"/>
    <x v="0"/>
    <x v="4"/>
    <x v="22"/>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100000"/>
    <n v="199420"/>
    <n v="680000"/>
    <n v="199420"/>
  </r>
  <r>
    <s v="2023"/>
    <x v="0"/>
    <x v="0"/>
    <x v="0"/>
    <x v="0"/>
    <s v="2 - Poder Ejecutivo"/>
    <s v="0203 - MINISTERIO DE DEFENSA"/>
    <s v="0001 - FUERZA AEREA DE LA  REPUBLICA DOMINICANA"/>
    <x v="0"/>
    <x v="4"/>
    <x v="22"/>
    <s v="2.2 - CONTRATACIÓN DE SERVICIOS"/>
    <s v="2.2.7 - SERVICIOS DE CONSERVACIÓN, REPARACIONES MENORES E INSTALACIONES TEMPORALES"/>
    <s v="N"/>
    <s v="00 - N/A"/>
    <s v="20 - FONDOS CON DESTINO ESPECÍFICO"/>
    <s v="99 - MULTIPROVINCIAL"/>
    <s v="2.2.7.1.01 - Reparaciones y mantenimientos menores en edificaciones"/>
    <s v="(en blanco)"/>
    <s v="(en blanco)"/>
    <n v="0"/>
    <n v="110920"/>
    <n v="110920"/>
    <n v="110920"/>
  </r>
  <r>
    <s v="2023"/>
    <x v="0"/>
    <x v="0"/>
    <x v="0"/>
    <x v="0"/>
    <s v="2 - Poder Ejecutivo"/>
    <s v="0203 - MINISTERIO DE DEFENSA"/>
    <s v="0001 - FUERZA AEREA DE LA  REPUBLICA DOMINICANA"/>
    <x v="0"/>
    <x v="4"/>
    <x v="22"/>
    <s v="2.2 - CONTRATACIÓN DE SERVICIOS"/>
    <s v="2.2.7 - SERVICIOS DE CONSERVACIÓN, REPARACIONES MENORES E INSTALACIONES TEMPORALES"/>
    <s v="N"/>
    <s v="00 - N/A"/>
    <s v="20 - FONDOS CON DESTINO ESPECÍFICO"/>
    <s v="99 - MULTIPROVINCIAL"/>
    <s v="2.2.7.2.06 - Mantenimiento y reparación de equipos de transporte, tracción y elevación"/>
    <s v="(en blanco)"/>
    <s v="(en blanco)"/>
    <n v="0"/>
    <n v="691657"/>
    <n v="745813.77999999991"/>
    <n v="670712"/>
  </r>
  <r>
    <s v="2023"/>
    <x v="0"/>
    <x v="0"/>
    <x v="0"/>
    <x v="0"/>
    <s v="2 - Poder Ejecutivo"/>
    <s v="0203 - MINISTERIO DE DEFENSA"/>
    <s v="0001 - FUERZA AEREA DE LA  REPUBLICA DOMINICANA"/>
    <x v="0"/>
    <x v="4"/>
    <x v="22"/>
    <s v="2.2 - CONTRATACIÓN DE SERVICIOS"/>
    <s v="2.2.8 - OTROS SERVICIOS NO INCLUIDOS EN CONCEPTOS ANTERIORES"/>
    <s v="N"/>
    <s v="00 - N/A"/>
    <s v="10 - FONDO GENERAL"/>
    <s v="99 - MULTIPROVINCIAL"/>
    <s v="2.2.8.7.01 - Servicios técnicos y profesionales"/>
    <s v="(en blanco)"/>
    <s v="(en blanco)"/>
    <n v="0"/>
    <n v="179360"/>
    <n v="406360"/>
    <n v="179360"/>
  </r>
  <r>
    <s v="2023"/>
    <x v="0"/>
    <x v="0"/>
    <x v="0"/>
    <x v="0"/>
    <s v="2 - Poder Ejecutivo"/>
    <s v="0203 - MINISTERIO DE DEFENSA"/>
    <s v="0001 - FUERZA AEREA DE LA  REPUBLICA DOMINICANA"/>
    <x v="0"/>
    <x v="4"/>
    <x v="22"/>
    <s v="2.2 - CONTRATACIÓN DE SERVICIOS"/>
    <s v="2.2.8 - OTROS SERVICIOS NO INCLUIDOS EN CONCEPTOS ANTERIORES"/>
    <s v="N"/>
    <s v="00 - N/A"/>
    <s v="10 - FONDO GENERAL"/>
    <s v="99 - MULTIPROVINCIAL"/>
    <s v="2.2.8.7.06 - Otros servicios técnicos profesionales"/>
    <s v="(en blanco)"/>
    <s v="(en blanco)"/>
    <n v="0"/>
    <n v="41300"/>
    <n v="42000"/>
    <n v="41300"/>
  </r>
  <r>
    <s v="2023"/>
    <x v="0"/>
    <x v="0"/>
    <x v="0"/>
    <x v="0"/>
    <s v="2 - Poder Ejecutivo"/>
    <s v="0203 - MINISTERIO DE DEFENSA"/>
    <s v="0001 - FUERZA AEREA DE LA  REPUBLICA DOMINICANA"/>
    <x v="0"/>
    <x v="4"/>
    <x v="22"/>
    <s v="2.2 - CONTRATACIÓN DE SERVICIOS"/>
    <s v="2.2.8 - OTROS SERVICIOS NO INCLUIDOS EN CONCEPTOS ANTERIORES"/>
    <s v="N"/>
    <s v="00 - N/A"/>
    <s v="20 - FONDOS CON DESTINO ESPECÍFICO"/>
    <s v="99 - MULTIPROVINCIAL"/>
    <s v="2.2.8.5.01 - Fumigación"/>
    <s v="(en blanco)"/>
    <s v="(en blanco)"/>
    <n v="0"/>
    <n v="150000"/>
    <n v="150000"/>
    <n v="150000"/>
  </r>
  <r>
    <s v="2023"/>
    <x v="0"/>
    <x v="0"/>
    <x v="0"/>
    <x v="0"/>
    <s v="2 - Poder Ejecutivo"/>
    <s v="0203 - MINISTERIO DE DEFENSA"/>
    <s v="0001 - FUERZA AEREA DE LA  REPUBLICA DOMINICANA"/>
    <x v="0"/>
    <x v="4"/>
    <x v="22"/>
    <s v="2.2 - CONTRATACIÓN DE SERVICIOS"/>
    <s v="2.2.9 - OTRAS CONTRATACIONES DE SERVICIOS"/>
    <s v="N"/>
    <s v="00 - N/A"/>
    <s v="20 - FONDOS CON DESTINO ESPECÍFICO"/>
    <s v="99 - MULTIPROVINCIAL"/>
    <s v="2.2.9.1.01 - Otras contrataciones de servicios"/>
    <s v="(en blanco)"/>
    <s v="(en blanco)"/>
    <n v="0"/>
    <n v="94034.2"/>
    <n v="94534.2"/>
    <n v="94034.2"/>
  </r>
  <r>
    <s v="2023"/>
    <x v="0"/>
    <x v="0"/>
    <x v="0"/>
    <x v="0"/>
    <s v="2 - Poder Ejecutivo"/>
    <s v="0203 - MINISTERIO DE DEFENSA"/>
    <s v="0001 - FUERZA AEREA DE LA  REPUBLICA DOMINICANA"/>
    <x v="0"/>
    <x v="4"/>
    <x v="22"/>
    <s v="2.2 - CONTRATACIÓN DE SERVICIOS"/>
    <s v="2.2.9 - OTRAS CONTRATACIONES DE SERVICIOS"/>
    <s v="N"/>
    <s v="00 - N/A"/>
    <s v="20 - FONDOS CON DESTINO ESPECÍFICO"/>
    <s v="99 - MULTIPROVINCIAL"/>
    <s v="2.2.9.2.03 - Servicios de Catering"/>
    <s v="(en blanco)"/>
    <s v="(en blanco)"/>
    <n v="0"/>
    <n v="329987"/>
    <n v="342808.88"/>
    <n v="329987"/>
  </r>
  <r>
    <s v="2023"/>
    <x v="0"/>
    <x v="0"/>
    <x v="0"/>
    <x v="0"/>
    <s v="2 - Poder Ejecutivo"/>
    <s v="0203 - MINISTERIO DE DEFENSA"/>
    <s v="0001 - FUERZA AEREA DE LA  REPUBLICA DOMINICANA"/>
    <x v="0"/>
    <x v="4"/>
    <x v="22"/>
    <s v="2.3 - MATERIALES Y SUMINISTROS"/>
    <s v="2.3.1 - ALIMENTOS Y PRODUCTOS AGROFORESTALES"/>
    <s v="N"/>
    <s v="00 - N/A"/>
    <s v="10 - FONDO GENERAL"/>
    <s v="99 - MULTIPROVINCIAL"/>
    <s v="2.3.1.1.01 - Alimentos y bebidas para personas"/>
    <s v="(en blanco)"/>
    <s v="(en blanco)"/>
    <n v="202020000"/>
    <n v="246489000"/>
    <n v="246020000"/>
    <n v="246109416.57000005"/>
  </r>
  <r>
    <s v="2023"/>
    <x v="0"/>
    <x v="0"/>
    <x v="0"/>
    <x v="0"/>
    <s v="2 - Poder Ejecutivo"/>
    <s v="0203 - MINISTERIO DE DEFENSA"/>
    <s v="0001 - FUERZA AEREA DE LA  REPUBLICA DOMINICANA"/>
    <x v="0"/>
    <x v="4"/>
    <x v="22"/>
    <s v="2.3 - MATERIALES Y SUMINISTROS"/>
    <s v="2.3.1 - ALIMENTOS Y PRODUCTOS AGROFORESTALES"/>
    <s v="N"/>
    <s v="00 - N/A"/>
    <s v="10 - FONDO GENERAL"/>
    <s v="99 - MULTIPROVINCIAL"/>
    <s v="2.3.1.1.02 - Alimentación escolar"/>
    <s v="(en blanco)"/>
    <s v="(en blanco)"/>
    <n v="5640000"/>
    <n v="5170000"/>
    <n v="5640000"/>
    <n v="5170000"/>
  </r>
  <r>
    <s v="2023"/>
    <x v="0"/>
    <x v="0"/>
    <x v="0"/>
    <x v="0"/>
    <s v="2 - Poder Ejecutivo"/>
    <s v="0203 - MINISTERIO DE DEFENSA"/>
    <s v="0001 - FUERZA AEREA DE LA  REPUBLICA DOMINICANA"/>
    <x v="0"/>
    <x v="4"/>
    <x v="22"/>
    <s v="2.3 - MATERIALES Y SUMINISTROS"/>
    <s v="2.3.1 - ALIMENTOS Y PRODUCTOS AGROFORESTALES"/>
    <s v="N"/>
    <s v="00 - N/A"/>
    <s v="10 - FONDO GENERAL"/>
    <s v="99 - MULTIPROVINCIAL"/>
    <s v="2.3.1.2.01 - Alimentos para animales"/>
    <s v="(en blanco)"/>
    <s v="(en blanco)"/>
    <n v="0"/>
    <n v="0"/>
    <n v="22000"/>
    <n v="0"/>
  </r>
  <r>
    <s v="2023"/>
    <x v="0"/>
    <x v="0"/>
    <x v="0"/>
    <x v="0"/>
    <s v="2 - Poder Ejecutivo"/>
    <s v="0203 - MINISTERIO DE DEFENSA"/>
    <s v="0001 - FUERZA AEREA DE LA  REPUBLICA DOMINICANA"/>
    <x v="0"/>
    <x v="4"/>
    <x v="22"/>
    <s v="2.3 - MATERIALES Y SUMINISTROS"/>
    <s v="2.3.1 - ALIMENTOS Y PRODUCTOS AGROFORESTALES"/>
    <s v="N"/>
    <s v="00 - N/A"/>
    <s v="10 - FONDO GENERAL"/>
    <s v="99 - MULTIPROVINCIAL"/>
    <s v="2.3.1.3.03 - Productos forestales"/>
    <s v="(en blanco)"/>
    <s v="(en blanco)"/>
    <n v="700000"/>
    <n v="170499.85"/>
    <n v="730500"/>
    <n v="170499.85"/>
  </r>
  <r>
    <s v="2023"/>
    <x v="0"/>
    <x v="0"/>
    <x v="0"/>
    <x v="0"/>
    <s v="2 - Poder Ejecutivo"/>
    <s v="0203 - MINISTERIO DE DEFENSA"/>
    <s v="0001 - FUERZA AEREA DE LA  REPUBLICA DOMINICANA"/>
    <x v="0"/>
    <x v="4"/>
    <x v="22"/>
    <s v="2.3 - MATERIALES Y SUMINISTROS"/>
    <s v="2.3.1 - ALIMENTOS Y PRODUCTOS AGROFORESTALES"/>
    <s v="N"/>
    <s v="00 - N/A"/>
    <s v="10 - FONDO GENERAL"/>
    <s v="99 - MULTIPROVINCIAL"/>
    <s v="2.3.1.4.01 - Madera, corcho y sus manufacturas"/>
    <s v="(en blanco)"/>
    <s v="(en blanco)"/>
    <n v="200000"/>
    <n v="918464.1399999999"/>
    <n v="335722.5"/>
    <n v="918464.1399999999"/>
  </r>
  <r>
    <s v="2023"/>
    <x v="0"/>
    <x v="0"/>
    <x v="0"/>
    <x v="0"/>
    <s v="2 - Poder Ejecutivo"/>
    <s v="0203 - MINISTERIO DE DEFENSA"/>
    <s v="0001 - FUERZA AEREA DE LA  REPUBLICA DOMINICANA"/>
    <x v="0"/>
    <x v="4"/>
    <x v="22"/>
    <s v="2.3 - MATERIALES Y SUMINISTROS"/>
    <s v="2.3.1 - ALIMENTOS Y PRODUCTOS AGROFORESTALES"/>
    <s v="N"/>
    <s v="00 - N/A"/>
    <s v="20 - FONDOS CON DESTINO ESPECÍFICO"/>
    <s v="99 - MULTIPROVINCIAL"/>
    <s v="2.3.1.3.03 - Productos forestales"/>
    <s v="(en blanco)"/>
    <s v="(en blanco)"/>
    <n v="0"/>
    <n v="690499.86"/>
    <n v="1364413.07"/>
    <n v="690499.86"/>
  </r>
  <r>
    <s v="2023"/>
    <x v="0"/>
    <x v="0"/>
    <x v="0"/>
    <x v="0"/>
    <s v="2 - Poder Ejecutivo"/>
    <s v="0203 - MINISTERIO DE DEFENSA"/>
    <s v="0001 - FUERZA AEREA DE LA  REPUBLICA DOMINICANA"/>
    <x v="0"/>
    <x v="4"/>
    <x v="22"/>
    <s v="2.3 - MATERIALES Y SUMINISTROS"/>
    <s v="2.3.1 - ALIMENTOS Y PRODUCTOS AGROFORESTALES"/>
    <s v="N"/>
    <s v="00 - N/A"/>
    <s v="20 - FONDOS CON DESTINO ESPECÍFICO"/>
    <s v="99 - MULTIPROVINCIAL"/>
    <s v="2.3.1.4.01 - Madera, corcho y sus manufacturas"/>
    <s v="(en blanco)"/>
    <s v="(en blanco)"/>
    <n v="0"/>
    <n v="2322310.02"/>
    <n v="2011929.49"/>
    <n v="2322310.0199999996"/>
  </r>
  <r>
    <s v="2023"/>
    <x v="0"/>
    <x v="0"/>
    <x v="0"/>
    <x v="0"/>
    <s v="2 - Poder Ejecutivo"/>
    <s v="0203 - MINISTERIO DE DEFENSA"/>
    <s v="0001 - FUERZA AEREA DE LA  REPUBLICA DOMINICANA"/>
    <x v="0"/>
    <x v="4"/>
    <x v="22"/>
    <s v="2.3 - MATERIALES Y SUMINISTROS"/>
    <s v="2.3.2 - TEXTILES Y VESTUARIOS"/>
    <s v="N"/>
    <s v="00 - N/A"/>
    <s v="10 - FONDO GENERAL"/>
    <s v="99 - MULTIPROVINCIAL"/>
    <s v="2.3.2.1.01 - Hilados, fibras, telas y útiles de costura"/>
    <s v="(en blanco)"/>
    <s v="(en blanco)"/>
    <n v="750000"/>
    <n v="86319.190000000017"/>
    <n v="750000"/>
    <n v="86319.19"/>
  </r>
  <r>
    <s v="2023"/>
    <x v="0"/>
    <x v="0"/>
    <x v="0"/>
    <x v="0"/>
    <s v="2 - Poder Ejecutivo"/>
    <s v="0203 - MINISTERIO DE DEFENSA"/>
    <s v="0001 - FUERZA AEREA DE LA  REPUBLICA DOMINICANA"/>
    <x v="0"/>
    <x v="4"/>
    <x v="22"/>
    <s v="2.3 - MATERIALES Y SUMINISTROS"/>
    <s v="2.3.2 - TEXTILES Y VESTUARIOS"/>
    <s v="N"/>
    <s v="00 - N/A"/>
    <s v="10 - FONDO GENERAL"/>
    <s v="99 - MULTIPROVINCIAL"/>
    <s v="2.3.2.2.01 - Acabados textiles"/>
    <s v="(en blanco)"/>
    <s v="(en blanco)"/>
    <n v="6000000"/>
    <n v="923940"/>
    <n v="1489847"/>
    <n v="923940"/>
  </r>
  <r>
    <s v="2023"/>
    <x v="0"/>
    <x v="0"/>
    <x v="0"/>
    <x v="0"/>
    <s v="2 - Poder Ejecutivo"/>
    <s v="0203 - MINISTERIO DE DEFENSA"/>
    <s v="0001 - FUERZA AEREA DE LA  REPUBLICA DOMINICANA"/>
    <x v="0"/>
    <x v="4"/>
    <x v="22"/>
    <s v="2.3 - MATERIALES Y SUMINISTROS"/>
    <s v="2.3.2 - TEXTILES Y VESTUARIOS"/>
    <s v="N"/>
    <s v="00 - N/A"/>
    <s v="10 - FONDO GENERAL"/>
    <s v="99 - MULTIPROVINCIAL"/>
    <s v="2.3.2.3.01 - Prendas y accesorios de vestir"/>
    <s v="(en blanco)"/>
    <s v="(en blanco)"/>
    <n v="4000000"/>
    <n v="2174145.2799999998"/>
    <n v="3844637"/>
    <n v="2174145.2800000003"/>
  </r>
  <r>
    <s v="2023"/>
    <x v="0"/>
    <x v="0"/>
    <x v="0"/>
    <x v="0"/>
    <s v="2 - Poder Ejecutivo"/>
    <s v="0203 - MINISTERIO DE DEFENSA"/>
    <s v="0001 - FUERZA AEREA DE LA  REPUBLICA DOMINICANA"/>
    <x v="0"/>
    <x v="4"/>
    <x v="22"/>
    <s v="2.3 - MATERIALES Y SUMINISTROS"/>
    <s v="2.3.2 - TEXTILES Y VESTUARIOS"/>
    <s v="N"/>
    <s v="00 - N/A"/>
    <s v="10 - FONDO GENERAL"/>
    <s v="99 - MULTIPROVINCIAL"/>
    <s v="2.3.2.4.01 - Calzados"/>
    <s v="(en blanco)"/>
    <s v="(en blanco)"/>
    <n v="1000000"/>
    <n v="3811063.98"/>
    <n v="1000000"/>
    <n v="3811063.98"/>
  </r>
  <r>
    <s v="2023"/>
    <x v="0"/>
    <x v="0"/>
    <x v="0"/>
    <x v="0"/>
    <s v="2 - Poder Ejecutivo"/>
    <s v="0203 - MINISTERIO DE DEFENSA"/>
    <s v="0001 - FUERZA AEREA DE LA  REPUBLICA DOMINICANA"/>
    <x v="0"/>
    <x v="4"/>
    <x v="22"/>
    <s v="2.3 - MATERIALES Y SUMINISTROS"/>
    <s v="2.3.2 - TEXTILES Y VESTUARIOS"/>
    <s v="N"/>
    <s v="00 - N/A"/>
    <s v="20 - FONDOS CON DESTINO ESPECÍFICO"/>
    <s v="99 - MULTIPROVINCIAL"/>
    <s v="2.3.2.1.01 - Hilados, fibras, telas y útiles de costura"/>
    <s v="(en blanco)"/>
    <s v="(en blanco)"/>
    <n v="0"/>
    <n v="1007895.6100000001"/>
    <n v="864588.04"/>
    <n v="1007895.61"/>
  </r>
  <r>
    <s v="2023"/>
    <x v="0"/>
    <x v="0"/>
    <x v="0"/>
    <x v="0"/>
    <s v="2 - Poder Ejecutivo"/>
    <s v="0203 - MINISTERIO DE DEFENSA"/>
    <s v="0001 - FUERZA AEREA DE LA  REPUBLICA DOMINICANA"/>
    <x v="0"/>
    <x v="4"/>
    <x v="22"/>
    <s v="2.3 - MATERIALES Y SUMINISTROS"/>
    <s v="2.3.2 - TEXTILES Y VESTUARIOS"/>
    <s v="N"/>
    <s v="00 - N/A"/>
    <s v="20 - FONDOS CON DESTINO ESPECÍFICO"/>
    <s v="99 - MULTIPROVINCIAL"/>
    <s v="2.3.2.2.01 - Acabados textiles"/>
    <s v="(en blanco)"/>
    <s v="(en blanco)"/>
    <n v="0"/>
    <n v="4678729.5"/>
    <n v="8541815.879999999"/>
    <n v="4437655.5"/>
  </r>
  <r>
    <s v="2023"/>
    <x v="0"/>
    <x v="0"/>
    <x v="0"/>
    <x v="0"/>
    <s v="2 - Poder Ejecutivo"/>
    <s v="0203 - MINISTERIO DE DEFENSA"/>
    <s v="0001 - FUERZA AEREA DE LA  REPUBLICA DOMINICANA"/>
    <x v="0"/>
    <x v="4"/>
    <x v="22"/>
    <s v="2.3 - MATERIALES Y SUMINISTROS"/>
    <s v="2.3.2 - TEXTILES Y VESTUARIOS"/>
    <s v="N"/>
    <s v="00 - N/A"/>
    <s v="20 - FONDOS CON DESTINO ESPECÍFICO"/>
    <s v="99 - MULTIPROVINCIAL"/>
    <s v="2.3.2.3.01 - Prendas y accesorios de vestir"/>
    <s v="(en blanco)"/>
    <s v="(en blanco)"/>
    <n v="0"/>
    <n v="10707268.700000003"/>
    <n v="10428197.879999999"/>
    <n v="9886578.700000003"/>
  </r>
  <r>
    <s v="2023"/>
    <x v="0"/>
    <x v="0"/>
    <x v="0"/>
    <x v="0"/>
    <s v="2 - Poder Ejecutivo"/>
    <s v="0203 - MINISTERIO DE DEFENSA"/>
    <s v="0001 - FUERZA AEREA DE LA  REPUBLICA DOMINICANA"/>
    <x v="0"/>
    <x v="4"/>
    <x v="22"/>
    <s v="2.3 - MATERIALES Y SUMINISTROS"/>
    <s v="2.3.2 - TEXTILES Y VESTUARIOS"/>
    <s v="N"/>
    <s v="00 - N/A"/>
    <s v="20 - FONDOS CON DESTINO ESPECÍFICO"/>
    <s v="99 - MULTIPROVINCIAL"/>
    <s v="2.3.2.4.01 - Calzados"/>
    <s v="(en blanco)"/>
    <s v="(en blanco)"/>
    <n v="0"/>
    <n v="8961901.9899999984"/>
    <n v="5574186.8499999996"/>
    <n v="8961901.9900000002"/>
  </r>
  <r>
    <s v="2023"/>
    <x v="0"/>
    <x v="0"/>
    <x v="0"/>
    <x v="0"/>
    <s v="2 - Poder Ejecutivo"/>
    <s v="0203 - MINISTERIO DE DEFENSA"/>
    <s v="0001 - FUERZA AEREA DE LA  REPUBLICA DOMINICANA"/>
    <x v="0"/>
    <x v="4"/>
    <x v="22"/>
    <s v="2.3 - MATERIALES Y SUMINISTROS"/>
    <s v="2.3.3 - PAPEL, CARTÓN E IMPRESOS"/>
    <s v="N"/>
    <s v="00 - N/A"/>
    <s v="10 - FONDO GENERAL"/>
    <s v="99 - MULTIPROVINCIAL"/>
    <s v="2.3.3.1.01 - Papel de escritorio"/>
    <s v="(en blanco)"/>
    <s v="(en blanco)"/>
    <n v="1500000"/>
    <n v="859582.8"/>
    <n v="924800"/>
    <n v="859582.8"/>
  </r>
  <r>
    <s v="2023"/>
    <x v="0"/>
    <x v="0"/>
    <x v="0"/>
    <x v="0"/>
    <s v="2 - Poder Ejecutivo"/>
    <s v="0203 - MINISTERIO DE DEFENSA"/>
    <s v="0001 - FUERZA AEREA DE LA  REPUBLICA DOMINICANA"/>
    <x v="0"/>
    <x v="4"/>
    <x v="22"/>
    <s v="2.3 - MATERIALES Y SUMINISTROS"/>
    <s v="2.3.3 - PAPEL, CARTÓN E IMPRESOS"/>
    <s v="N"/>
    <s v="00 - N/A"/>
    <s v="10 - FONDO GENERAL"/>
    <s v="99 - MULTIPROVINCIAL"/>
    <s v="2.3.3.2.01 - Papel y cartón"/>
    <s v="(en blanco)"/>
    <s v="(en blanco)"/>
    <n v="800000"/>
    <n v="1580553.6600000001"/>
    <n v="1059800"/>
    <n v="1580553.66"/>
  </r>
  <r>
    <s v="2023"/>
    <x v="0"/>
    <x v="0"/>
    <x v="0"/>
    <x v="0"/>
    <s v="2 - Poder Ejecutivo"/>
    <s v="0203 - MINISTERIO DE DEFENSA"/>
    <s v="0001 - FUERZA AEREA DE LA  REPUBLICA DOMINICANA"/>
    <x v="0"/>
    <x v="4"/>
    <x v="22"/>
    <s v="2.3 - MATERIALES Y SUMINISTROS"/>
    <s v="2.3.3 - PAPEL, CARTÓN E IMPRESOS"/>
    <s v="N"/>
    <s v="00 - N/A"/>
    <s v="10 - FONDO GENERAL"/>
    <s v="99 - MULTIPROVINCIAL"/>
    <s v="2.3.3.3.01 - Productos de artes gráficas"/>
    <s v="(en blanco)"/>
    <s v="(en blanco)"/>
    <n v="580000"/>
    <n v="980491.5"/>
    <n v="1448000"/>
    <n v="980491.5"/>
  </r>
  <r>
    <s v="2023"/>
    <x v="0"/>
    <x v="0"/>
    <x v="0"/>
    <x v="0"/>
    <s v="2 - Poder Ejecutivo"/>
    <s v="0203 - MINISTERIO DE DEFENSA"/>
    <s v="0001 - FUERZA AEREA DE LA  REPUBLICA DOMINICANA"/>
    <x v="0"/>
    <x v="4"/>
    <x v="22"/>
    <s v="2.3 - MATERIALES Y SUMINISTROS"/>
    <s v="2.3.3 - PAPEL, CARTÓN E IMPRESOS"/>
    <s v="N"/>
    <s v="00 - N/A"/>
    <s v="20 - FONDOS CON DESTINO ESPECÍFICO"/>
    <s v="99 - MULTIPROVINCIAL"/>
    <s v="2.3.3.1.01 - Papel de escritorio"/>
    <s v="(en blanco)"/>
    <s v="(en blanco)"/>
    <n v="0"/>
    <n v="2760218.24"/>
    <n v="3123950.62"/>
    <n v="2760218.24"/>
  </r>
  <r>
    <s v="2023"/>
    <x v="0"/>
    <x v="0"/>
    <x v="0"/>
    <x v="0"/>
    <s v="2 - Poder Ejecutivo"/>
    <s v="0203 - MINISTERIO DE DEFENSA"/>
    <s v="0001 - FUERZA AEREA DE LA  REPUBLICA DOMINICANA"/>
    <x v="0"/>
    <x v="4"/>
    <x v="22"/>
    <s v="2.3 - MATERIALES Y SUMINISTROS"/>
    <s v="2.3.3 - PAPEL, CARTÓN E IMPRESOS"/>
    <s v="N"/>
    <s v="00 - N/A"/>
    <s v="20 - FONDOS CON DESTINO ESPECÍFICO"/>
    <s v="99 - MULTIPROVINCIAL"/>
    <s v="2.3.3.2.01 - Papel y cartón"/>
    <s v="(en blanco)"/>
    <s v="(en blanco)"/>
    <n v="0"/>
    <n v="1123720.2"/>
    <n v="136585"/>
    <n v="1123720.2"/>
  </r>
  <r>
    <s v="2023"/>
    <x v="0"/>
    <x v="0"/>
    <x v="0"/>
    <x v="0"/>
    <s v="2 - Poder Ejecutivo"/>
    <s v="0203 - MINISTERIO DE DEFENSA"/>
    <s v="0001 - FUERZA AEREA DE LA  REPUBLICA DOMINICANA"/>
    <x v="0"/>
    <x v="4"/>
    <x v="22"/>
    <s v="2.3 - MATERIALES Y SUMINISTROS"/>
    <s v="2.3.3 - PAPEL, CARTÓN E IMPRESOS"/>
    <s v="N"/>
    <s v="00 - N/A"/>
    <s v="20 - FONDOS CON DESTINO ESPECÍFICO"/>
    <s v="99 - MULTIPROVINCIAL"/>
    <s v="2.3.3.3.01 - Productos de artes gráficas"/>
    <s v="(en blanco)"/>
    <s v="(en blanco)"/>
    <n v="0"/>
    <n v="929219.2"/>
    <n v="1582749.92"/>
    <n v="929219.2"/>
  </r>
  <r>
    <s v="2023"/>
    <x v="0"/>
    <x v="0"/>
    <x v="0"/>
    <x v="0"/>
    <s v="2 - Poder Ejecutivo"/>
    <s v="0203 - MINISTERIO DE DEFENSA"/>
    <s v="0001 - FUERZA AEREA DE LA  REPUBLICA DOMINICANA"/>
    <x v="0"/>
    <x v="4"/>
    <x v="22"/>
    <s v="2.3 - MATERIALES Y SUMINISTROS"/>
    <s v="2.3.4 - PRODUCTOS FARMACÉUTICOS"/>
    <s v="N"/>
    <s v="00 - N/A"/>
    <s v="10 - FONDO GENERAL"/>
    <s v="99 - MULTIPROVINCIAL"/>
    <s v="2.3.4.1.01 - Productos medicinales para uso humano"/>
    <s v="(en blanco)"/>
    <s v="(en blanco)"/>
    <n v="10000"/>
    <n v="26365.919999999998"/>
    <n v="27500"/>
    <n v="26365.919999999998"/>
  </r>
  <r>
    <s v="2023"/>
    <x v="0"/>
    <x v="0"/>
    <x v="0"/>
    <x v="0"/>
    <s v="2 - Poder Ejecutivo"/>
    <s v="0203 - MINISTERIO DE DEFENSA"/>
    <s v="0001 - FUERZA AEREA DE LA  REPUBLICA DOMINICANA"/>
    <x v="0"/>
    <x v="4"/>
    <x v="22"/>
    <s v="2.3 - MATERIALES Y SUMINISTROS"/>
    <s v="2.3.4 - PRODUCTOS FARMACÉUTICOS"/>
    <s v="N"/>
    <s v="00 - N/A"/>
    <s v="20 - FONDOS CON DESTINO ESPECÍFICO"/>
    <s v="99 - MULTIPROVINCIAL"/>
    <s v="2.3.4.1.01 - Productos medicinales para uso humano"/>
    <s v="(en blanco)"/>
    <s v="(en blanco)"/>
    <n v="0"/>
    <n v="23949.16"/>
    <n v="75561.600000000006"/>
    <n v="23949.16"/>
  </r>
  <r>
    <s v="2023"/>
    <x v="0"/>
    <x v="0"/>
    <x v="0"/>
    <x v="0"/>
    <s v="2 - Poder Ejecutivo"/>
    <s v="0203 - MINISTERIO DE DEFENSA"/>
    <s v="0001 - FUERZA AEREA DE LA  REPUBLICA DOMINICANA"/>
    <x v="0"/>
    <x v="4"/>
    <x v="22"/>
    <s v="2.3 - MATERIALES Y SUMINISTROS"/>
    <s v="2.3.5 - CUERO, CAUCHO Y PLÁSTICO"/>
    <s v="N"/>
    <s v="00 - N/A"/>
    <s v="10 - FONDO GENERAL"/>
    <s v="99 - MULTIPROVINCIAL"/>
    <s v="2.3.5.1.01 - Cuero y pieles"/>
    <s v="(en blanco)"/>
    <s v="(en blanco)"/>
    <n v="200000"/>
    <n v="0"/>
    <n v="200000"/>
    <n v="0"/>
  </r>
  <r>
    <s v="2023"/>
    <x v="0"/>
    <x v="0"/>
    <x v="0"/>
    <x v="0"/>
    <s v="2 - Poder Ejecutivo"/>
    <s v="0203 - MINISTERIO DE DEFENSA"/>
    <s v="0001 - FUERZA AEREA DE LA  REPUBLICA DOMINICANA"/>
    <x v="0"/>
    <x v="4"/>
    <x v="22"/>
    <s v="2.3 - MATERIALES Y SUMINISTROS"/>
    <s v="2.3.5 - CUERO, CAUCHO Y PLÁSTICO"/>
    <s v="N"/>
    <s v="00 - N/A"/>
    <s v="10 - FONDO GENERAL"/>
    <s v="99 - MULTIPROVINCIAL"/>
    <s v="2.3.5.3.01 - Llantas y neumáticos"/>
    <s v="(en blanco)"/>
    <s v="(en blanco)"/>
    <n v="200000"/>
    <n v="3200765.34"/>
    <n v="200000"/>
    <n v="3200765.34"/>
  </r>
  <r>
    <s v="2023"/>
    <x v="0"/>
    <x v="0"/>
    <x v="0"/>
    <x v="0"/>
    <s v="2 - Poder Ejecutivo"/>
    <s v="0203 - MINISTERIO DE DEFENSA"/>
    <s v="0001 - FUERZA AEREA DE LA  REPUBLICA DOMINICANA"/>
    <x v="0"/>
    <x v="4"/>
    <x v="22"/>
    <s v="2.3 - MATERIALES Y SUMINISTROS"/>
    <s v="2.3.5 - CUERO, CAUCHO Y PLÁSTICO"/>
    <s v="N"/>
    <s v="00 - N/A"/>
    <s v="10 - FONDO GENERAL"/>
    <s v="99 - MULTIPROVINCIAL"/>
    <s v="2.3.5.4.01 - Artículos de caucho"/>
    <s v="(en blanco)"/>
    <s v="(en blanco)"/>
    <n v="200000"/>
    <n v="519.20000000000005"/>
    <n v="2600000"/>
    <n v="519.20000000000005"/>
  </r>
  <r>
    <s v="2023"/>
    <x v="0"/>
    <x v="0"/>
    <x v="0"/>
    <x v="0"/>
    <s v="2 - Poder Ejecutivo"/>
    <s v="0203 - MINISTERIO DE DEFENSA"/>
    <s v="0001 - FUERZA AEREA DE LA  REPUBLICA DOMINICANA"/>
    <x v="0"/>
    <x v="4"/>
    <x v="22"/>
    <s v="2.3 - MATERIALES Y SUMINISTROS"/>
    <s v="2.3.5 - CUERO, CAUCHO Y PLÁSTICO"/>
    <s v="N"/>
    <s v="00 - N/A"/>
    <s v="10 - FONDO GENERAL"/>
    <s v="99 - MULTIPROVINCIAL"/>
    <s v="2.3.5.5.01 - Plástico"/>
    <s v="(en blanco)"/>
    <s v="(en blanco)"/>
    <n v="400000"/>
    <n v="304124.71000000002"/>
    <n v="525545.04"/>
    <n v="304124.71000000002"/>
  </r>
  <r>
    <s v="2023"/>
    <x v="0"/>
    <x v="0"/>
    <x v="0"/>
    <x v="0"/>
    <s v="2 - Poder Ejecutivo"/>
    <s v="0203 - MINISTERIO DE DEFENSA"/>
    <s v="0001 - FUERZA AEREA DE LA  REPUBLICA DOMINICANA"/>
    <x v="0"/>
    <x v="4"/>
    <x v="22"/>
    <s v="2.3 - MATERIALES Y SUMINISTROS"/>
    <s v="2.3.5 - CUERO, CAUCHO Y PLÁSTICO"/>
    <s v="N"/>
    <s v="00 - N/A"/>
    <s v="20 - FONDOS CON DESTINO ESPECÍFICO"/>
    <s v="99 - MULTIPROVINCIAL"/>
    <s v="2.3.5.3.01 - Llantas y neumáticos"/>
    <s v="(en blanco)"/>
    <s v="(en blanco)"/>
    <n v="0"/>
    <n v="2252905.56"/>
    <n v="1866234.4"/>
    <n v="2237565.56"/>
  </r>
  <r>
    <s v="2023"/>
    <x v="0"/>
    <x v="0"/>
    <x v="0"/>
    <x v="0"/>
    <s v="2 - Poder Ejecutivo"/>
    <s v="0203 - MINISTERIO DE DEFENSA"/>
    <s v="0001 - FUERZA AEREA DE LA  REPUBLICA DOMINICANA"/>
    <x v="0"/>
    <x v="4"/>
    <x v="22"/>
    <s v="2.3 - MATERIALES Y SUMINISTROS"/>
    <s v="2.3.5 - CUERO, CAUCHO Y PLÁSTICO"/>
    <s v="N"/>
    <s v="00 - N/A"/>
    <s v="20 - FONDOS CON DESTINO ESPECÍFICO"/>
    <s v="99 - MULTIPROVINCIAL"/>
    <s v="2.3.5.4.01 - Artículos de caucho"/>
    <s v="(en blanco)"/>
    <s v="(en blanco)"/>
    <n v="0"/>
    <n v="477.9"/>
    <n v="827318.6"/>
    <n v="477.9"/>
  </r>
  <r>
    <s v="2023"/>
    <x v="0"/>
    <x v="0"/>
    <x v="0"/>
    <x v="0"/>
    <s v="2 - Poder Ejecutivo"/>
    <s v="0203 - MINISTERIO DE DEFENSA"/>
    <s v="0001 - FUERZA AEREA DE LA  REPUBLICA DOMINICANA"/>
    <x v="0"/>
    <x v="4"/>
    <x v="22"/>
    <s v="2.3 - MATERIALES Y SUMINISTROS"/>
    <s v="2.3.5 - CUERO, CAUCHO Y PLÁSTICO"/>
    <s v="N"/>
    <s v="00 - N/A"/>
    <s v="20 - FONDOS CON DESTINO ESPECÍFICO"/>
    <s v="99 - MULTIPROVINCIAL"/>
    <s v="2.3.5.5.01 - Plástico"/>
    <s v="(en blanco)"/>
    <s v="(en blanco)"/>
    <n v="0"/>
    <n v="547698.85"/>
    <n v="118280.31"/>
    <n v="547698.85000000009"/>
  </r>
  <r>
    <s v="2023"/>
    <x v="0"/>
    <x v="0"/>
    <x v="0"/>
    <x v="0"/>
    <s v="2 - Poder Ejecutivo"/>
    <s v="0203 - MINISTERIO DE DEFENSA"/>
    <s v="0001 - FUERZA AEREA DE LA  REPUBLICA DOMINICANA"/>
    <x v="0"/>
    <x v="4"/>
    <x v="22"/>
    <s v="2.3 - MATERIALES Y SUMINISTROS"/>
    <s v="2.3.6 - PRODUCTOS DE MINERALES, METÁLICOS Y NO METÁLICOS"/>
    <s v="N"/>
    <s v="00 - N/A"/>
    <s v="10 - FONDO GENERAL"/>
    <s v="99 - MULTIPROVINCIAL"/>
    <s v="2.3.6.1.01 - Productos de cemento"/>
    <s v="(en blanco)"/>
    <s v="(en blanco)"/>
    <n v="300000"/>
    <n v="1328541.1200000001"/>
    <n v="449801"/>
    <n v="1297793.78"/>
  </r>
  <r>
    <s v="2023"/>
    <x v="0"/>
    <x v="0"/>
    <x v="0"/>
    <x v="0"/>
    <s v="2 - Poder Ejecutivo"/>
    <s v="0203 - MINISTERIO DE DEFENSA"/>
    <s v="0001 - FUERZA AEREA DE LA  REPUBLICA DOMINICANA"/>
    <x v="0"/>
    <x v="4"/>
    <x v="22"/>
    <s v="2.3 - MATERIALES Y SUMINISTROS"/>
    <s v="2.3.6 - PRODUCTOS DE MINERALES, METÁLICOS Y NO METÁLICOS"/>
    <s v="N"/>
    <s v="00 - N/A"/>
    <s v="10 - FONDO GENERAL"/>
    <s v="99 - MULTIPROVINCIAL"/>
    <s v="2.3.6.1.04 - Productos de yeso"/>
    <s v="(en blanco)"/>
    <s v="(en blanco)"/>
    <n v="20000"/>
    <n v="144108.38"/>
    <n v="29204"/>
    <n v="144108.38"/>
  </r>
  <r>
    <s v="2023"/>
    <x v="0"/>
    <x v="0"/>
    <x v="0"/>
    <x v="0"/>
    <s v="2 - Poder Ejecutivo"/>
    <s v="0203 - MINISTERIO DE DEFENSA"/>
    <s v="0001 - FUERZA AEREA DE LA  REPUBLICA DOMINICANA"/>
    <x v="0"/>
    <x v="4"/>
    <x v="22"/>
    <s v="2.3 - MATERIALES Y SUMINISTROS"/>
    <s v="2.3.6 - PRODUCTOS DE MINERALES, METÁLICOS Y NO METÁLICOS"/>
    <s v="N"/>
    <s v="00 - N/A"/>
    <s v="10 - FONDO GENERAL"/>
    <s v="99 - MULTIPROVINCIAL"/>
    <s v="2.3.6.2.01 - Productos de vidrio"/>
    <s v="(en blanco)"/>
    <s v="(en blanco)"/>
    <n v="300000"/>
    <n v="177968.19"/>
    <n v="300000"/>
    <n v="177968.19"/>
  </r>
  <r>
    <s v="2023"/>
    <x v="0"/>
    <x v="0"/>
    <x v="0"/>
    <x v="0"/>
    <s v="2 - Poder Ejecutivo"/>
    <s v="0203 - MINISTERIO DE DEFENSA"/>
    <s v="0001 - FUERZA AEREA DE LA  REPUBLICA DOMINICANA"/>
    <x v="0"/>
    <x v="4"/>
    <x v="22"/>
    <s v="2.3 - MATERIALES Y SUMINISTROS"/>
    <s v="2.3.6 - PRODUCTOS DE MINERALES, METÁLICOS Y NO METÁLICOS"/>
    <s v="N"/>
    <s v="00 - N/A"/>
    <s v="10 - FONDO GENERAL"/>
    <s v="99 - MULTIPROVINCIAL"/>
    <s v="2.3.6.2.02 - Productos de loza"/>
    <s v="(en blanco)"/>
    <s v="(en blanco)"/>
    <n v="0"/>
    <n v="791803.88"/>
    <n v="1"/>
    <n v="791803.88"/>
  </r>
  <r>
    <s v="2023"/>
    <x v="0"/>
    <x v="0"/>
    <x v="0"/>
    <x v="0"/>
    <s v="2 - Poder Ejecutivo"/>
    <s v="0203 - MINISTERIO DE DEFENSA"/>
    <s v="0001 - FUERZA AEREA DE LA  REPUBLICA DOMINICANA"/>
    <x v="0"/>
    <x v="4"/>
    <x v="22"/>
    <s v="2.3 - MATERIALES Y SUMINISTROS"/>
    <s v="2.3.6 - PRODUCTOS DE MINERALES, METÁLICOS Y NO METÁLICOS"/>
    <s v="N"/>
    <s v="00 - N/A"/>
    <s v="10 - FONDO GENERAL"/>
    <s v="99 - MULTIPROVINCIAL"/>
    <s v="2.3.6.2.03 - Productos de porcelana"/>
    <s v="(en blanco)"/>
    <s v="(en blanco)"/>
    <n v="400000"/>
    <n v="0"/>
    <n v="400000"/>
    <n v="0"/>
  </r>
  <r>
    <s v="2023"/>
    <x v="0"/>
    <x v="0"/>
    <x v="0"/>
    <x v="0"/>
    <s v="2 - Poder Ejecutivo"/>
    <s v="0203 - MINISTERIO DE DEFENSA"/>
    <s v="0001 - FUERZA AEREA DE LA  REPUBLICA DOMINICANA"/>
    <x v="0"/>
    <x v="4"/>
    <x v="22"/>
    <s v="2.3 - MATERIALES Y SUMINISTROS"/>
    <s v="2.3.6 - PRODUCTOS DE MINERALES, METÁLICOS Y NO METÁLICOS"/>
    <s v="N"/>
    <s v="00 - N/A"/>
    <s v="10 - FONDO GENERAL"/>
    <s v="99 - MULTIPROVINCIAL"/>
    <s v="2.3.6.3.04 - Herramientas menores"/>
    <s v="(en blanco)"/>
    <s v="(en blanco)"/>
    <n v="600000"/>
    <n v="313005.02999999997"/>
    <n v="624225.4"/>
    <n v="313005.03000000003"/>
  </r>
  <r>
    <s v="2023"/>
    <x v="0"/>
    <x v="0"/>
    <x v="0"/>
    <x v="0"/>
    <s v="2 - Poder Ejecutivo"/>
    <s v="0203 - MINISTERIO DE DEFENSA"/>
    <s v="0001 - FUERZA AEREA DE LA  REPUBLICA DOMINICANA"/>
    <x v="0"/>
    <x v="4"/>
    <x v="22"/>
    <s v="2.3 - MATERIALES Y SUMINISTROS"/>
    <s v="2.3.6 - PRODUCTOS DE MINERALES, METÁLICOS Y NO METÁLICOS"/>
    <s v="N"/>
    <s v="00 - N/A"/>
    <s v="10 - FONDO GENERAL"/>
    <s v="99 - MULTIPROVINCIAL"/>
    <s v="2.3.6.3.06 - Productos metálicos"/>
    <s v="(en blanco)"/>
    <s v="(en blanco)"/>
    <n v="4000000"/>
    <n v="2696816.2100000004"/>
    <n v="4531641.71"/>
    <n v="2657304.2200000007"/>
  </r>
  <r>
    <s v="2023"/>
    <x v="0"/>
    <x v="0"/>
    <x v="0"/>
    <x v="0"/>
    <s v="2 - Poder Ejecutivo"/>
    <s v="0203 - MINISTERIO DE DEFENSA"/>
    <s v="0001 - FUERZA AEREA DE LA  REPUBLICA DOMINICANA"/>
    <x v="0"/>
    <x v="4"/>
    <x v="22"/>
    <s v="2.3 - MATERIALES Y SUMINISTROS"/>
    <s v="2.3.6 - PRODUCTOS DE MINERALES, METÁLICOS Y NO METÁLICOS"/>
    <s v="N"/>
    <s v="00 - N/A"/>
    <s v="10 - FONDO GENERAL"/>
    <s v="99 - MULTIPROVINCIAL"/>
    <s v="2.3.6.4.04 - Piedra, arcilla y arena"/>
    <s v="(en blanco)"/>
    <s v="(en blanco)"/>
    <n v="400000"/>
    <n v="1259306.0900000001"/>
    <n v="600423"/>
    <n v="1195824.8500000001"/>
  </r>
  <r>
    <s v="2023"/>
    <x v="0"/>
    <x v="0"/>
    <x v="0"/>
    <x v="0"/>
    <s v="2 - Poder Ejecutivo"/>
    <s v="0203 - MINISTERIO DE DEFENSA"/>
    <s v="0001 - FUERZA AEREA DE LA  REPUBLICA DOMINICANA"/>
    <x v="0"/>
    <x v="4"/>
    <x v="22"/>
    <s v="2.3 - MATERIALES Y SUMINISTROS"/>
    <s v="2.3.6 - PRODUCTOS DE MINERALES, METÁLICOS Y NO METÁLICOS"/>
    <s v="N"/>
    <s v="00 - N/A"/>
    <s v="10 - FONDO GENERAL"/>
    <s v="99 - MULTIPROVINCIAL"/>
    <s v="2.3.6.4.06 - Productos abrasivos"/>
    <s v="(en blanco)"/>
    <s v="(en blanco)"/>
    <n v="0"/>
    <n v="99631.85"/>
    <n v="13024.58"/>
    <n v="95048.73"/>
  </r>
  <r>
    <s v="2023"/>
    <x v="0"/>
    <x v="0"/>
    <x v="0"/>
    <x v="0"/>
    <s v="2 - Poder Ejecutivo"/>
    <s v="0203 - MINISTERIO DE DEFENSA"/>
    <s v="0001 - FUERZA AEREA DE LA  REPUBLICA DOMINICANA"/>
    <x v="0"/>
    <x v="4"/>
    <x v="22"/>
    <s v="2.3 - MATERIALES Y SUMINISTROS"/>
    <s v="2.3.6 - PRODUCTOS DE MINERALES, METÁLICOS Y NO METÁLICOS"/>
    <s v="N"/>
    <s v="00 - N/A"/>
    <s v="10 - FONDO GENERAL"/>
    <s v="99 - MULTIPROVINCIAL"/>
    <s v="2.3.6.9.01 - Otros productos no metálicos"/>
    <s v="(en blanco)"/>
    <s v="(en blanco)"/>
    <n v="0"/>
    <n v="0"/>
    <n v="122720"/>
    <n v="0"/>
  </r>
  <r>
    <s v="2023"/>
    <x v="0"/>
    <x v="0"/>
    <x v="0"/>
    <x v="0"/>
    <s v="2 - Poder Ejecutivo"/>
    <s v="0203 - MINISTERIO DE DEFENSA"/>
    <s v="0001 - FUERZA AEREA DE LA  REPUBLICA DOMINICANA"/>
    <x v="0"/>
    <x v="4"/>
    <x v="22"/>
    <s v="2.3 - MATERIALES Y SUMINISTROS"/>
    <s v="2.3.6 - PRODUCTOS DE MINERALES, METÁLICOS Y NO METÁLICOS"/>
    <s v="N"/>
    <s v="00 - N/A"/>
    <s v="20 - FONDOS CON DESTINO ESPECÍFICO"/>
    <s v="99 - MULTIPROVINCIAL"/>
    <s v="2.3.6.1.01 - Productos de cemento"/>
    <s v="(en blanco)"/>
    <s v="(en blanco)"/>
    <n v="0"/>
    <n v="2631535.67"/>
    <n v="1706026.3"/>
    <n v="2631535.67"/>
  </r>
  <r>
    <s v="2023"/>
    <x v="0"/>
    <x v="0"/>
    <x v="0"/>
    <x v="0"/>
    <s v="2 - Poder Ejecutivo"/>
    <s v="0203 - MINISTERIO DE DEFENSA"/>
    <s v="0001 - FUERZA AEREA DE LA  REPUBLICA DOMINICANA"/>
    <x v="0"/>
    <x v="4"/>
    <x v="22"/>
    <s v="2.3 - MATERIALES Y SUMINISTROS"/>
    <s v="2.3.6 - PRODUCTOS DE MINERALES, METÁLICOS Y NO METÁLICOS"/>
    <s v="N"/>
    <s v="00 - N/A"/>
    <s v="20 - FONDOS CON DESTINO ESPECÍFICO"/>
    <s v="99 - MULTIPROVINCIAL"/>
    <s v="2.3.6.1.04 - Productos de yeso"/>
    <s v="(en blanco)"/>
    <s v="(en blanco)"/>
    <n v="0"/>
    <n v="525709.61"/>
    <n v="18266.400000000001"/>
    <n v="525709.61"/>
  </r>
  <r>
    <s v="2023"/>
    <x v="0"/>
    <x v="0"/>
    <x v="0"/>
    <x v="0"/>
    <s v="2 - Poder Ejecutivo"/>
    <s v="0203 - MINISTERIO DE DEFENSA"/>
    <s v="0001 - FUERZA AEREA DE LA  REPUBLICA DOMINICANA"/>
    <x v="0"/>
    <x v="4"/>
    <x v="22"/>
    <s v="2.3 - MATERIALES Y SUMINISTROS"/>
    <s v="2.3.6 - PRODUCTOS DE MINERALES, METÁLICOS Y NO METÁLICOS"/>
    <s v="N"/>
    <s v="00 - N/A"/>
    <s v="20 - FONDOS CON DESTINO ESPECÍFICO"/>
    <s v="99 - MULTIPROVINCIAL"/>
    <s v="2.3.6.1.05 - Productos de arcilla y derivados"/>
    <s v="(en blanco)"/>
    <s v="(en blanco)"/>
    <n v="0"/>
    <n v="2360"/>
    <n v="3265060.85"/>
    <n v="2360"/>
  </r>
  <r>
    <s v="2023"/>
    <x v="0"/>
    <x v="0"/>
    <x v="0"/>
    <x v="0"/>
    <s v="2 - Poder Ejecutivo"/>
    <s v="0203 - MINISTERIO DE DEFENSA"/>
    <s v="0001 - FUERZA AEREA DE LA  REPUBLICA DOMINICANA"/>
    <x v="0"/>
    <x v="4"/>
    <x v="22"/>
    <s v="2.3 - MATERIALES Y SUMINISTROS"/>
    <s v="2.3.6 - PRODUCTOS DE MINERALES, METÁLICOS Y NO METÁLICOS"/>
    <s v="N"/>
    <s v="00 - N/A"/>
    <s v="20 - FONDOS CON DESTINO ESPECÍFICO"/>
    <s v="99 - MULTIPROVINCIAL"/>
    <s v="2.3.6.2.01 - Productos de vidrio"/>
    <s v="(en blanco)"/>
    <s v="(en blanco)"/>
    <n v="0"/>
    <n v="345488.98"/>
    <n v="265960.2"/>
    <n v="345488.98"/>
  </r>
  <r>
    <s v="2023"/>
    <x v="0"/>
    <x v="0"/>
    <x v="0"/>
    <x v="0"/>
    <s v="2 - Poder Ejecutivo"/>
    <s v="0203 - MINISTERIO DE DEFENSA"/>
    <s v="0001 - FUERZA AEREA DE LA  REPUBLICA DOMINICANA"/>
    <x v="0"/>
    <x v="4"/>
    <x v="22"/>
    <s v="2.3 - MATERIALES Y SUMINISTROS"/>
    <s v="2.3.6 - PRODUCTOS DE MINERALES, METÁLICOS Y NO METÁLICOS"/>
    <s v="N"/>
    <s v="00 - N/A"/>
    <s v="20 - FONDOS CON DESTINO ESPECÍFICO"/>
    <s v="99 - MULTIPROVINCIAL"/>
    <s v="2.3.6.2.02 - Productos de loza"/>
    <s v="(en blanco)"/>
    <s v="(en blanco)"/>
    <n v="0"/>
    <n v="976623.84000000008"/>
    <n v="102079.98"/>
    <n v="976623.84"/>
  </r>
  <r>
    <s v="2023"/>
    <x v="0"/>
    <x v="0"/>
    <x v="0"/>
    <x v="0"/>
    <s v="2 - Poder Ejecutivo"/>
    <s v="0203 - MINISTERIO DE DEFENSA"/>
    <s v="0001 - FUERZA AEREA DE LA  REPUBLICA DOMINICANA"/>
    <x v="0"/>
    <x v="4"/>
    <x v="22"/>
    <s v="2.3 - MATERIALES Y SUMINISTROS"/>
    <s v="2.3.6 - PRODUCTOS DE MINERALES, METÁLICOS Y NO METÁLICOS"/>
    <s v="N"/>
    <s v="00 - N/A"/>
    <s v="20 - FONDOS CON DESTINO ESPECÍFICO"/>
    <s v="99 - MULTIPROVINCIAL"/>
    <s v="2.3.6.3.04 - Herramientas menores"/>
    <s v="(en blanco)"/>
    <s v="(en blanco)"/>
    <n v="0"/>
    <n v="914242.73999999987"/>
    <n v="89864.49"/>
    <n v="914242.73999999987"/>
  </r>
  <r>
    <s v="2023"/>
    <x v="0"/>
    <x v="0"/>
    <x v="0"/>
    <x v="0"/>
    <s v="2 - Poder Ejecutivo"/>
    <s v="0203 - MINISTERIO DE DEFENSA"/>
    <s v="0001 - FUERZA AEREA DE LA  REPUBLICA DOMINICANA"/>
    <x v="0"/>
    <x v="4"/>
    <x v="22"/>
    <s v="2.3 - MATERIALES Y SUMINISTROS"/>
    <s v="2.3.6 - PRODUCTOS DE MINERALES, METÁLICOS Y NO METÁLICOS"/>
    <s v="N"/>
    <s v="00 - N/A"/>
    <s v="20 - FONDOS CON DESTINO ESPECÍFICO"/>
    <s v="99 - MULTIPROVINCIAL"/>
    <s v="2.3.6.3.06 - Productos metálicos"/>
    <s v="(en blanco)"/>
    <s v="(en blanco)"/>
    <n v="0"/>
    <n v="8711537.9399999995"/>
    <n v="10257143.049999999"/>
    <n v="8711537.9399999976"/>
  </r>
  <r>
    <s v="2023"/>
    <x v="0"/>
    <x v="0"/>
    <x v="0"/>
    <x v="0"/>
    <s v="2 - Poder Ejecutivo"/>
    <s v="0203 - MINISTERIO DE DEFENSA"/>
    <s v="0001 - FUERZA AEREA DE LA  REPUBLICA DOMINICANA"/>
    <x v="0"/>
    <x v="4"/>
    <x v="22"/>
    <s v="2.3 - MATERIALES Y SUMINISTROS"/>
    <s v="2.3.6 - PRODUCTOS DE MINERALES, METÁLICOS Y NO METÁLICOS"/>
    <s v="N"/>
    <s v="00 - N/A"/>
    <s v="20 - FONDOS CON DESTINO ESPECÍFICO"/>
    <s v="99 - MULTIPROVINCIAL"/>
    <s v="2.3.6.4.04 - Piedra, arcilla y arena"/>
    <s v="(en blanco)"/>
    <s v="(en blanco)"/>
    <n v="0"/>
    <n v="1067712.9100000001"/>
    <n v="715251.93"/>
    <n v="1067712.9099999999"/>
  </r>
  <r>
    <s v="2023"/>
    <x v="0"/>
    <x v="0"/>
    <x v="0"/>
    <x v="0"/>
    <s v="2 - Poder Ejecutivo"/>
    <s v="0203 - MINISTERIO DE DEFENSA"/>
    <s v="0001 - FUERZA AEREA DE LA  REPUBLICA DOMINICANA"/>
    <x v="0"/>
    <x v="4"/>
    <x v="22"/>
    <s v="2.3 - MATERIALES Y SUMINISTROS"/>
    <s v="2.3.6 - PRODUCTOS DE MINERALES, METÁLICOS Y NO METÁLICOS"/>
    <s v="N"/>
    <s v="00 - N/A"/>
    <s v="20 - FONDOS CON DESTINO ESPECÍFICO"/>
    <s v="99 - MULTIPROVINCIAL"/>
    <s v="2.3.6.4.06 - Productos abrasivos"/>
    <s v="(en blanco)"/>
    <s v="(en blanco)"/>
    <n v="0"/>
    <n v="575023.86"/>
    <n v="62657.91"/>
    <n v="575023.86000000022"/>
  </r>
  <r>
    <s v="2023"/>
    <x v="0"/>
    <x v="0"/>
    <x v="0"/>
    <x v="0"/>
    <s v="2 - Poder Ejecutivo"/>
    <s v="0203 - MINISTERIO DE DEFENSA"/>
    <s v="0001 - FUERZA AEREA DE LA  REPUBLICA DOMINICANA"/>
    <x v="0"/>
    <x v="4"/>
    <x v="22"/>
    <s v="2.3 - MATERIALES Y SUMINISTROS"/>
    <s v="2.3.6 - PRODUCTOS DE MINERALES, METÁLICOS Y NO METÁLICOS"/>
    <s v="N"/>
    <s v="00 - N/A"/>
    <s v="20 - FONDOS CON DESTINO ESPECÍFICO"/>
    <s v="99 - MULTIPROVINCIAL"/>
    <s v="2.3.6.4.07 - Otros minerales"/>
    <s v="(en blanco)"/>
    <s v="(en blanco)"/>
    <n v="0"/>
    <n v="381845.64"/>
    <n v="0.01"/>
    <n v="381845.64"/>
  </r>
  <r>
    <s v="2023"/>
    <x v="0"/>
    <x v="0"/>
    <x v="0"/>
    <x v="0"/>
    <s v="2 - Poder Ejecutivo"/>
    <s v="0203 - MINISTERIO DE DEFENSA"/>
    <s v="0001 - FUERZA AEREA DE LA  REPUBLICA DOMINICANA"/>
    <x v="0"/>
    <x v="4"/>
    <x v="22"/>
    <s v="2.3 - MATERIALES Y SUMINISTROS"/>
    <s v="2.3.7 - COMBUSTIBLES, LUBRICANTES, PRODUCTOS QUÍMICOS Y CONEXOS"/>
    <s v="N"/>
    <s v="00 - N/A"/>
    <s v="10 - FONDO GENERAL"/>
    <s v="99 - MULTIPROVINCIAL"/>
    <s v="2.3.7.1.01 - Gasolina"/>
    <s v="(en blanco)"/>
    <s v="(en blanco)"/>
    <n v="121726966"/>
    <n v="121860877.67"/>
    <n v="122248900"/>
    <n v="121858478"/>
  </r>
  <r>
    <s v="2023"/>
    <x v="0"/>
    <x v="0"/>
    <x v="0"/>
    <x v="0"/>
    <s v="2 - Poder Ejecutivo"/>
    <s v="0203 - MINISTERIO DE DEFENSA"/>
    <s v="0001 - FUERZA AEREA DE LA  REPUBLICA DOMINICANA"/>
    <x v="0"/>
    <x v="4"/>
    <x v="22"/>
    <s v="2.3 - MATERIALES Y SUMINISTROS"/>
    <s v="2.3.7 - COMBUSTIBLES, LUBRICANTES, PRODUCTOS QUÍMICOS Y CONEXOS"/>
    <s v="N"/>
    <s v="00 - N/A"/>
    <s v="10 - FONDO GENERAL"/>
    <s v="99 - MULTIPROVINCIAL"/>
    <s v="2.3.7.1.02 - Gasoil"/>
    <s v="(en blanco)"/>
    <s v="(en blanco)"/>
    <n v="61000000"/>
    <n v="29981163.699999999"/>
    <n v="61000000"/>
    <n v="29981065.300000001"/>
  </r>
  <r>
    <s v="2023"/>
    <x v="0"/>
    <x v="0"/>
    <x v="0"/>
    <x v="0"/>
    <s v="2 - Poder Ejecutivo"/>
    <s v="0203 - MINISTERIO DE DEFENSA"/>
    <s v="0001 - FUERZA AEREA DE LA  REPUBLICA DOMINICANA"/>
    <x v="0"/>
    <x v="4"/>
    <x v="22"/>
    <s v="2.3 - MATERIALES Y SUMINISTROS"/>
    <s v="2.3.7 - COMBUSTIBLES, LUBRICANTES, PRODUCTOS QUÍMICOS Y CONEXOS"/>
    <s v="N"/>
    <s v="00 - N/A"/>
    <s v="10 - FONDO GENERAL"/>
    <s v="99 - MULTIPROVINCIAL"/>
    <s v="2.3.7.1.03 - Keroseno"/>
    <s v="(en blanco)"/>
    <s v="(en blanco)"/>
    <n v="25200000"/>
    <n v="59166960.719999999"/>
    <n v="26700000"/>
    <n v="59165510"/>
  </r>
  <r>
    <s v="2023"/>
    <x v="0"/>
    <x v="0"/>
    <x v="0"/>
    <x v="0"/>
    <s v="2 - Poder Ejecutivo"/>
    <s v="0203 - MINISTERIO DE DEFENSA"/>
    <s v="0001 - FUERZA AEREA DE LA  REPUBLICA DOMINICANA"/>
    <x v="0"/>
    <x v="4"/>
    <x v="22"/>
    <s v="2.3 - MATERIALES Y SUMINISTROS"/>
    <s v="2.3.7 - COMBUSTIBLES, LUBRICANTES, PRODUCTOS QUÍMICOS Y CONEXOS"/>
    <s v="N"/>
    <s v="00 - N/A"/>
    <s v="10 - FONDO GENERAL"/>
    <s v="99 - MULTIPROVINCIAL"/>
    <s v="2.3.7.1.04 - Gas GLP"/>
    <s v="(en blanco)"/>
    <s v="(en blanco)"/>
    <n v="6000000"/>
    <n v="6500983.2000000002"/>
    <n v="7500000"/>
    <n v="6226812.1100000013"/>
  </r>
  <r>
    <s v="2023"/>
    <x v="0"/>
    <x v="0"/>
    <x v="0"/>
    <x v="0"/>
    <s v="2 - Poder Ejecutivo"/>
    <s v="0203 - MINISTERIO DE DEFENSA"/>
    <s v="0001 - FUERZA AEREA DE LA  REPUBLICA DOMINICANA"/>
    <x v="0"/>
    <x v="4"/>
    <x v="22"/>
    <s v="2.3 - MATERIALES Y SUMINISTROS"/>
    <s v="2.3.7 - COMBUSTIBLES, LUBRICANTES, PRODUCTOS QUÍMICOS Y CONEXOS"/>
    <s v="N"/>
    <s v="00 - N/A"/>
    <s v="10 - FONDO GENERAL"/>
    <s v="99 - MULTIPROVINCIAL"/>
    <s v="2.3.7.1.06 - Lubricantes"/>
    <s v="(en blanco)"/>
    <s v="(en blanco)"/>
    <n v="2400000"/>
    <n v="2222256.19"/>
    <n v="2400000"/>
    <n v="2222256.1900000004"/>
  </r>
  <r>
    <s v="2023"/>
    <x v="0"/>
    <x v="0"/>
    <x v="0"/>
    <x v="0"/>
    <s v="2 - Poder Ejecutivo"/>
    <s v="0203 - MINISTERIO DE DEFENSA"/>
    <s v="0001 - FUERZA AEREA DE LA  REPUBLICA DOMINICANA"/>
    <x v="0"/>
    <x v="4"/>
    <x v="22"/>
    <s v="2.3 - MATERIALES Y SUMINISTROS"/>
    <s v="2.3.7 - COMBUSTIBLES, LUBRICANTES, PRODUCTOS QUÍMICOS Y CONEXOS"/>
    <s v="N"/>
    <s v="00 - N/A"/>
    <s v="10 - FONDO GENERAL"/>
    <s v="99 - MULTIPROVINCIAL"/>
    <s v="2.3.7.1.99 - Otros combustibles"/>
    <s v="(en blanco)"/>
    <s v="(en blanco)"/>
    <n v="20000"/>
    <n v="10354.5"/>
    <n v="20000"/>
    <n v="10354.5"/>
  </r>
  <r>
    <s v="2023"/>
    <x v="0"/>
    <x v="0"/>
    <x v="0"/>
    <x v="0"/>
    <s v="2 - Poder Ejecutivo"/>
    <s v="0203 - MINISTERIO DE DEFENSA"/>
    <s v="0001 - FUERZA AEREA DE LA  REPUBLICA DOMINICANA"/>
    <x v="0"/>
    <x v="4"/>
    <x v="22"/>
    <s v="2.3 - MATERIALES Y SUMINISTROS"/>
    <s v="2.3.7 - COMBUSTIBLES, LUBRICANTES, PRODUCTOS QUÍMICOS Y CONEXOS"/>
    <s v="N"/>
    <s v="00 - N/A"/>
    <s v="10 - FONDO GENERAL"/>
    <s v="99 - MULTIPROVINCIAL"/>
    <s v="2.3.7.2.01 - Productos explosivos y pirotecnia"/>
    <s v="(en blanco)"/>
    <s v="(en blanco)"/>
    <n v="10000"/>
    <n v="11538.04"/>
    <n v="10000"/>
    <n v="11538.04"/>
  </r>
  <r>
    <s v="2023"/>
    <x v="0"/>
    <x v="0"/>
    <x v="0"/>
    <x v="0"/>
    <s v="2 - Poder Ejecutivo"/>
    <s v="0203 - MINISTERIO DE DEFENSA"/>
    <s v="0001 - FUERZA AEREA DE LA  REPUBLICA DOMINICANA"/>
    <x v="0"/>
    <x v="4"/>
    <x v="22"/>
    <s v="2.3 - MATERIALES Y SUMINISTROS"/>
    <s v="2.3.7 - COMBUSTIBLES, LUBRICANTES, PRODUCTOS QUÍMICOS Y CONEXOS"/>
    <s v="N"/>
    <s v="00 - N/A"/>
    <s v="10 - FONDO GENERAL"/>
    <s v="99 - MULTIPROVINCIAL"/>
    <s v="2.3.7.2.05 - Insecticidas, fumigantes y otros"/>
    <s v="(en blanco)"/>
    <s v="(en blanco)"/>
    <n v="400000"/>
    <n v="76960"/>
    <n v="400000"/>
    <n v="76960"/>
  </r>
  <r>
    <s v="2023"/>
    <x v="0"/>
    <x v="0"/>
    <x v="0"/>
    <x v="0"/>
    <s v="2 - Poder Ejecutivo"/>
    <s v="0203 - MINISTERIO DE DEFENSA"/>
    <s v="0001 - FUERZA AEREA DE LA  REPUBLICA DOMINICANA"/>
    <x v="0"/>
    <x v="4"/>
    <x v="22"/>
    <s v="2.3 - MATERIALES Y SUMINISTROS"/>
    <s v="2.3.7 - COMBUSTIBLES, LUBRICANTES, PRODUCTOS QUÍMICOS Y CONEXOS"/>
    <s v="N"/>
    <s v="00 - N/A"/>
    <s v="10 - FONDO GENERAL"/>
    <s v="99 - MULTIPROVINCIAL"/>
    <s v="2.3.7.2.06 - Pinturas, lacas, barnices, diluyentes y absorbentes para pinturas"/>
    <s v="(en blanco)"/>
    <s v="(en blanco)"/>
    <n v="6793603"/>
    <n v="6669186"/>
    <n v="6394506"/>
    <n v="6669186"/>
  </r>
  <r>
    <s v="2023"/>
    <x v="0"/>
    <x v="0"/>
    <x v="0"/>
    <x v="0"/>
    <s v="2 - Poder Ejecutivo"/>
    <s v="0203 - MINISTERIO DE DEFENSA"/>
    <s v="0001 - FUERZA AEREA DE LA  REPUBLICA DOMINICANA"/>
    <x v="0"/>
    <x v="4"/>
    <x v="22"/>
    <s v="2.3 - MATERIALES Y SUMINISTROS"/>
    <s v="2.3.7 - COMBUSTIBLES, LUBRICANTES, PRODUCTOS QUÍMICOS Y CONEXOS"/>
    <s v="N"/>
    <s v="00 - N/A"/>
    <s v="10 - FONDO GENERAL"/>
    <s v="99 - MULTIPROVINCIAL"/>
    <s v="2.3.7.2.99 - Otros productos químicos y conexos"/>
    <s v="(en blanco)"/>
    <s v="(en blanco)"/>
    <n v="800000"/>
    <n v="291178.84000000003"/>
    <n v="280000"/>
    <n v="286930.84000000003"/>
  </r>
  <r>
    <s v="2023"/>
    <x v="0"/>
    <x v="0"/>
    <x v="0"/>
    <x v="0"/>
    <s v="2 - Poder Ejecutivo"/>
    <s v="0203 - MINISTERIO DE DEFENSA"/>
    <s v="0001 - FUERZA AEREA DE LA  REPUBLICA DOMINICANA"/>
    <x v="0"/>
    <x v="4"/>
    <x v="22"/>
    <s v="2.3 - MATERIALES Y SUMINISTROS"/>
    <s v="2.3.7 - COMBUSTIBLES, LUBRICANTES, PRODUCTOS QUÍMICOS Y CONEXOS"/>
    <s v="N"/>
    <s v="00 - N/A"/>
    <s v="20 - FONDOS CON DESTINO ESPECÍFICO"/>
    <s v="99 - MULTIPROVINCIAL"/>
    <s v="2.3.7.1.01 - Gasolina"/>
    <s v="(en blanco)"/>
    <s v="(en blanco)"/>
    <n v="0"/>
    <n v="11067660"/>
    <n v="11067660"/>
    <n v="11039700"/>
  </r>
  <r>
    <s v="2023"/>
    <x v="0"/>
    <x v="0"/>
    <x v="0"/>
    <x v="0"/>
    <s v="2 - Poder Ejecutivo"/>
    <s v="0203 - MINISTERIO DE DEFENSA"/>
    <s v="0001 - FUERZA AEREA DE LA  REPUBLICA DOMINICANA"/>
    <x v="0"/>
    <x v="4"/>
    <x v="22"/>
    <s v="2.3 - MATERIALES Y SUMINISTROS"/>
    <s v="2.3.7 - COMBUSTIBLES, LUBRICANTES, PRODUCTOS QUÍMICOS Y CONEXOS"/>
    <s v="N"/>
    <s v="00 - N/A"/>
    <s v="20 - FONDOS CON DESTINO ESPECÍFICO"/>
    <s v="99 - MULTIPROVINCIAL"/>
    <s v="2.3.7.1.03 - Keroseno"/>
    <s v="(en blanco)"/>
    <s v="(en blanco)"/>
    <n v="0"/>
    <n v="18932503.859999999"/>
    <n v="18932503.859999999"/>
    <n v="18410570"/>
  </r>
  <r>
    <s v="2023"/>
    <x v="0"/>
    <x v="0"/>
    <x v="0"/>
    <x v="0"/>
    <s v="2 - Poder Ejecutivo"/>
    <s v="0203 - MINISTERIO DE DEFENSA"/>
    <s v="0001 - FUERZA AEREA DE LA  REPUBLICA DOMINICANA"/>
    <x v="0"/>
    <x v="4"/>
    <x v="22"/>
    <s v="2.3 - MATERIALES Y SUMINISTROS"/>
    <s v="2.3.7 - COMBUSTIBLES, LUBRICANTES, PRODUCTOS QUÍMICOS Y CONEXOS"/>
    <s v="N"/>
    <s v="00 - N/A"/>
    <s v="20 - FONDOS CON DESTINO ESPECÍFICO"/>
    <s v="99 - MULTIPROVINCIAL"/>
    <s v="2.3.7.2.01 - Productos explosivos y pirotecnia"/>
    <s v="(en blanco)"/>
    <s v="(en blanco)"/>
    <n v="0"/>
    <n v="25794.800000000003"/>
    <n v="7788"/>
    <n v="25794.799999999999"/>
  </r>
  <r>
    <s v="2023"/>
    <x v="0"/>
    <x v="0"/>
    <x v="0"/>
    <x v="0"/>
    <s v="2 - Poder Ejecutivo"/>
    <s v="0203 - MINISTERIO DE DEFENSA"/>
    <s v="0001 - FUERZA AEREA DE LA  REPUBLICA DOMINICANA"/>
    <x v="0"/>
    <x v="4"/>
    <x v="22"/>
    <s v="2.3 - MATERIALES Y SUMINISTROS"/>
    <s v="2.3.7 - COMBUSTIBLES, LUBRICANTES, PRODUCTOS QUÍMICOS Y CONEXOS"/>
    <s v="N"/>
    <s v="00 - N/A"/>
    <s v="20 - FONDOS CON DESTINO ESPECÍFICO"/>
    <s v="99 - MULTIPROVINCIAL"/>
    <s v="2.3.7.2.04 - Abonos y fertilizantes"/>
    <s v="(en blanco)"/>
    <s v="(en blanco)"/>
    <n v="0"/>
    <n v="5325"/>
    <n v="6283.5"/>
    <n v="5325"/>
  </r>
  <r>
    <s v="2023"/>
    <x v="0"/>
    <x v="0"/>
    <x v="0"/>
    <x v="0"/>
    <s v="2 - Poder Ejecutivo"/>
    <s v="0203 - MINISTERIO DE DEFENSA"/>
    <s v="0001 - FUERZA AEREA DE LA  REPUBLICA DOMINICANA"/>
    <x v="0"/>
    <x v="4"/>
    <x v="22"/>
    <s v="2.3 - MATERIALES Y SUMINISTROS"/>
    <s v="2.3.7 - COMBUSTIBLES, LUBRICANTES, PRODUCTOS QUÍMICOS Y CONEXOS"/>
    <s v="N"/>
    <s v="00 - N/A"/>
    <s v="20 - FONDOS CON DESTINO ESPECÍFICO"/>
    <s v="99 - MULTIPROVINCIAL"/>
    <s v="2.3.7.2.05 - Insecticidas, fumigantes y otros"/>
    <s v="(en blanco)"/>
    <s v="(en blanco)"/>
    <n v="0"/>
    <n v="144470"/>
    <n v="150860"/>
    <n v="144470"/>
  </r>
  <r>
    <s v="2023"/>
    <x v="0"/>
    <x v="0"/>
    <x v="0"/>
    <x v="0"/>
    <s v="2 - Poder Ejecutivo"/>
    <s v="0203 - MINISTERIO DE DEFENSA"/>
    <s v="0001 - FUERZA AEREA DE LA  REPUBLICA DOMINICANA"/>
    <x v="0"/>
    <x v="4"/>
    <x v="22"/>
    <s v="2.3 - MATERIALES Y SUMINISTROS"/>
    <s v="2.3.7 - COMBUSTIBLES, LUBRICANTES, PRODUCTOS QUÍMICOS Y CONEXOS"/>
    <s v="N"/>
    <s v="00 - N/A"/>
    <s v="20 - FONDOS CON DESTINO ESPECÍFICO"/>
    <s v="99 - MULTIPROVINCIAL"/>
    <s v="2.3.7.2.06 - Pinturas, lacas, barnices, diluyentes y absorbentes para pinturas"/>
    <s v="(en blanco)"/>
    <s v="(en blanco)"/>
    <n v="0"/>
    <n v="11917235.029999999"/>
    <n v="13062898.120000001"/>
    <n v="11901706.23"/>
  </r>
  <r>
    <s v="2023"/>
    <x v="0"/>
    <x v="0"/>
    <x v="0"/>
    <x v="0"/>
    <s v="2 - Poder Ejecutivo"/>
    <s v="0203 - MINISTERIO DE DEFENSA"/>
    <s v="0001 - FUERZA AEREA DE LA  REPUBLICA DOMINICANA"/>
    <x v="0"/>
    <x v="4"/>
    <x v="22"/>
    <s v="2.3 - MATERIALES Y SUMINISTROS"/>
    <s v="2.3.7 - COMBUSTIBLES, LUBRICANTES, PRODUCTOS QUÍMICOS Y CONEXOS"/>
    <s v="N"/>
    <s v="00 - N/A"/>
    <s v="20 - FONDOS CON DESTINO ESPECÍFICO"/>
    <s v="99 - MULTIPROVINCIAL"/>
    <s v="2.3.7.2.07 - Productos químicos para saneamiento de las aguas"/>
    <s v="(en blanco)"/>
    <s v="(en blanco)"/>
    <n v="0"/>
    <n v="8024"/>
    <n v="20650"/>
    <n v="8024"/>
  </r>
  <r>
    <s v="2023"/>
    <x v="0"/>
    <x v="0"/>
    <x v="0"/>
    <x v="0"/>
    <s v="2 - Poder Ejecutivo"/>
    <s v="0203 - MINISTERIO DE DEFENSA"/>
    <s v="0001 - FUERZA AEREA DE LA  REPUBLICA DOMINICANA"/>
    <x v="0"/>
    <x v="4"/>
    <x v="22"/>
    <s v="2.3 - MATERIALES Y SUMINISTROS"/>
    <s v="2.3.7 - COMBUSTIBLES, LUBRICANTES, PRODUCTOS QUÍMICOS Y CONEXOS"/>
    <s v="N"/>
    <s v="00 - N/A"/>
    <s v="20 - FONDOS CON DESTINO ESPECÍFICO"/>
    <s v="99 - MULTIPROVINCIAL"/>
    <s v="2.3.7.2.99 - Otros productos químicos y conexos"/>
    <s v="(en blanco)"/>
    <s v="(en blanco)"/>
    <n v="0"/>
    <n v="1343740.8000000003"/>
    <n v="230947.24"/>
    <n v="1343740.8"/>
  </r>
  <r>
    <s v="2023"/>
    <x v="0"/>
    <x v="0"/>
    <x v="0"/>
    <x v="0"/>
    <s v="2 - Poder Ejecutivo"/>
    <s v="0203 - MINISTERIO DE DEFENSA"/>
    <s v="0001 - FUERZA AEREA DE LA  REPUBLICA DOMINICANA"/>
    <x v="0"/>
    <x v="4"/>
    <x v="22"/>
    <s v="2.3 - MATERIALES Y SUMINISTROS"/>
    <s v="2.3.9 - PRODUCTOS Y ÚTILES VARIOS"/>
    <s v="N"/>
    <s v="00 - N/A"/>
    <s v="10 - FONDO GENERAL"/>
    <s v="99 - MULTIPROVINCIAL"/>
    <s v="2.3.9.1.01 - Útiles y materiales de limpieza e higiene"/>
    <s v="(en blanco)"/>
    <s v="(en blanco)"/>
    <n v="1800000"/>
    <n v="1564687.62"/>
    <n v="1800000"/>
    <n v="1564687.6199999999"/>
  </r>
  <r>
    <s v="2023"/>
    <x v="0"/>
    <x v="0"/>
    <x v="0"/>
    <x v="0"/>
    <s v="2 - Poder Ejecutivo"/>
    <s v="0203 - MINISTERIO DE DEFENSA"/>
    <s v="0001 - FUERZA AEREA DE LA  REPUBLICA DOMINICANA"/>
    <x v="0"/>
    <x v="4"/>
    <x v="22"/>
    <s v="2.3 - MATERIALES Y SUMINISTROS"/>
    <s v="2.3.9 - PRODUCTOS Y ÚTILES VARIOS"/>
    <s v="N"/>
    <s v="00 - N/A"/>
    <s v="10 - FONDO GENERAL"/>
    <s v="99 - MULTIPROVINCIAL"/>
    <s v="2.3.9.2.01 - Útiles  y materiales de escritorio, oficina e informática"/>
    <s v="(en blanco)"/>
    <s v="(en blanco)"/>
    <n v="2200000"/>
    <n v="5657414.1099999994"/>
    <n v="5677082"/>
    <n v="5657414.1099999994"/>
  </r>
  <r>
    <s v="2023"/>
    <x v="0"/>
    <x v="0"/>
    <x v="0"/>
    <x v="0"/>
    <s v="2 - Poder Ejecutivo"/>
    <s v="0203 - MINISTERIO DE DEFENSA"/>
    <s v="0001 - FUERZA AEREA DE LA  REPUBLICA DOMINICANA"/>
    <x v="0"/>
    <x v="4"/>
    <x v="22"/>
    <s v="2.3 - MATERIALES Y SUMINISTROS"/>
    <s v="2.3.9 - PRODUCTOS Y ÚTILES VARIOS"/>
    <s v="N"/>
    <s v="00 - N/A"/>
    <s v="10 - FONDO GENERAL"/>
    <s v="99 - MULTIPROVINCIAL"/>
    <s v="2.3.9.3.01 - Útiles menores médico, quirúrgicos o de laboratorio"/>
    <s v="(en blanco)"/>
    <s v="(en blanco)"/>
    <n v="6700"/>
    <n v="0"/>
    <n v="6700"/>
    <n v="0"/>
  </r>
  <r>
    <s v="2023"/>
    <x v="0"/>
    <x v="0"/>
    <x v="0"/>
    <x v="0"/>
    <s v="2 - Poder Ejecutivo"/>
    <s v="0203 - MINISTERIO DE DEFENSA"/>
    <s v="0001 - FUERZA AEREA DE LA  REPUBLICA DOMINICANA"/>
    <x v="0"/>
    <x v="4"/>
    <x v="22"/>
    <s v="2.3 - MATERIALES Y SUMINISTROS"/>
    <s v="2.3.9 - PRODUCTOS Y ÚTILES VARIOS"/>
    <s v="N"/>
    <s v="00 - N/A"/>
    <s v="10 - FONDO GENERAL"/>
    <s v="99 - MULTIPROVINCIAL"/>
    <s v="2.3.9.4.01 - Útiles destinados a actividades deportivas, culturales y recreativas"/>
    <s v="(en blanco)"/>
    <s v="(en blanco)"/>
    <n v="15000"/>
    <n v="8673"/>
    <n v="15000"/>
    <n v="8673"/>
  </r>
  <r>
    <s v="2023"/>
    <x v="0"/>
    <x v="0"/>
    <x v="0"/>
    <x v="0"/>
    <s v="2 - Poder Ejecutivo"/>
    <s v="0203 - MINISTERIO DE DEFENSA"/>
    <s v="0001 - FUERZA AEREA DE LA  REPUBLICA DOMINICANA"/>
    <x v="0"/>
    <x v="4"/>
    <x v="22"/>
    <s v="2.3 - MATERIALES Y SUMINISTROS"/>
    <s v="2.3.9 - PRODUCTOS Y ÚTILES VARIOS"/>
    <s v="N"/>
    <s v="00 - N/A"/>
    <s v="10 - FONDO GENERAL"/>
    <s v="99 - MULTIPROVINCIAL"/>
    <s v="2.3.9.5.01 - Útiles de cocina y comedor"/>
    <s v="(en blanco)"/>
    <s v="(en blanco)"/>
    <n v="0"/>
    <n v="34719.199999999997"/>
    <n v="35500"/>
    <n v="34719.199999999997"/>
  </r>
  <r>
    <s v="2023"/>
    <x v="0"/>
    <x v="0"/>
    <x v="0"/>
    <x v="0"/>
    <s v="2 - Poder Ejecutivo"/>
    <s v="0203 - MINISTERIO DE DEFENSA"/>
    <s v="0001 - FUERZA AEREA DE LA  REPUBLICA DOMINICANA"/>
    <x v="0"/>
    <x v="4"/>
    <x v="22"/>
    <s v="2.3 - MATERIALES Y SUMINISTROS"/>
    <s v="2.3.9 - PRODUCTOS Y ÚTILES VARIOS"/>
    <s v="N"/>
    <s v="00 - N/A"/>
    <s v="10 - FONDO GENERAL"/>
    <s v="99 - MULTIPROVINCIAL"/>
    <s v="2.3.9.6.01 - Productos eléctricos y afines"/>
    <s v="(en blanco)"/>
    <s v="(en blanco)"/>
    <n v="2000000"/>
    <n v="4716762.16"/>
    <n v="3766383.94"/>
    <n v="4716762.16"/>
  </r>
  <r>
    <s v="2023"/>
    <x v="0"/>
    <x v="0"/>
    <x v="0"/>
    <x v="0"/>
    <s v="2 - Poder Ejecutivo"/>
    <s v="0203 - MINISTERIO DE DEFENSA"/>
    <s v="0001 - FUERZA AEREA DE LA  REPUBLICA DOMINICANA"/>
    <x v="0"/>
    <x v="4"/>
    <x v="22"/>
    <s v="2.3 - MATERIALES Y SUMINISTROS"/>
    <s v="2.3.9 - PRODUCTOS Y ÚTILES VARIOS"/>
    <s v="N"/>
    <s v="00 - N/A"/>
    <s v="10 - FONDO GENERAL"/>
    <s v="99 - MULTIPROVINCIAL"/>
    <s v="2.3.9.8.01 - Repuestos"/>
    <s v="(en blanco)"/>
    <s v="(en blanco)"/>
    <n v="500000"/>
    <n v="2216985.67"/>
    <n v="500000"/>
    <n v="2216985.67"/>
  </r>
  <r>
    <s v="2023"/>
    <x v="0"/>
    <x v="0"/>
    <x v="0"/>
    <x v="0"/>
    <s v="2 - Poder Ejecutivo"/>
    <s v="0203 - MINISTERIO DE DEFENSA"/>
    <s v="0001 - FUERZA AEREA DE LA  REPUBLICA DOMINICANA"/>
    <x v="0"/>
    <x v="4"/>
    <x v="22"/>
    <s v="2.3 - MATERIALES Y SUMINISTROS"/>
    <s v="2.3.9 - PRODUCTOS Y ÚTILES VARIOS"/>
    <s v="N"/>
    <s v="00 - N/A"/>
    <s v="10 - FONDO GENERAL"/>
    <s v="99 - MULTIPROVINCIAL"/>
    <s v="2.3.9.8.02 - Accesorios"/>
    <s v="(en blanco)"/>
    <s v="(en blanco)"/>
    <n v="50000"/>
    <n v="810493.32000000007"/>
    <n v="74182.92"/>
    <n v="810493.3200000003"/>
  </r>
  <r>
    <s v="2023"/>
    <x v="0"/>
    <x v="0"/>
    <x v="0"/>
    <x v="0"/>
    <s v="2 - Poder Ejecutivo"/>
    <s v="0203 - MINISTERIO DE DEFENSA"/>
    <s v="0001 - FUERZA AEREA DE LA  REPUBLICA DOMINICANA"/>
    <x v="0"/>
    <x v="4"/>
    <x v="22"/>
    <s v="2.3 - MATERIALES Y SUMINISTROS"/>
    <s v="2.3.9 - PRODUCTOS Y ÚTILES VARIOS"/>
    <s v="N"/>
    <s v="00 - N/A"/>
    <s v="10 - FONDO GENERAL"/>
    <s v="99 - MULTIPROVINCIAL"/>
    <s v="2.3.9.9.01 - Productos y Utiles Varios  n.i.p"/>
    <s v="(en blanco)"/>
    <s v="(en blanco)"/>
    <n v="6000000"/>
    <n v="106541.01999999999"/>
    <n v="2100000"/>
    <n v="106541.01999999999"/>
  </r>
  <r>
    <s v="2023"/>
    <x v="0"/>
    <x v="0"/>
    <x v="0"/>
    <x v="0"/>
    <s v="2 - Poder Ejecutivo"/>
    <s v="0203 - MINISTERIO DE DEFENSA"/>
    <s v="0001 - FUERZA AEREA DE LA  REPUBLICA DOMINICANA"/>
    <x v="0"/>
    <x v="4"/>
    <x v="22"/>
    <s v="2.3 - MATERIALES Y SUMINISTROS"/>
    <s v="2.3.9 - PRODUCTOS Y ÚTILES VARIOS"/>
    <s v="N"/>
    <s v="00 - N/A"/>
    <s v="10 - FONDO GENERAL"/>
    <s v="99 - MULTIPROVINCIAL"/>
    <s v="2.3.9.9.04 - Productos y útiles de defensa y seguridad"/>
    <s v="(en blanco)"/>
    <s v="(en blanco)"/>
    <n v="70000"/>
    <n v="802073.94"/>
    <n v="394500"/>
    <n v="802073.94"/>
  </r>
  <r>
    <s v="2023"/>
    <x v="0"/>
    <x v="0"/>
    <x v="1"/>
    <x v="1"/>
    <s v="2 - Poder Ejecutivo"/>
    <s v="0203 - MINISTERIO DE DEFENSA"/>
    <s v="0001 - FUERZA AEREA DE LA  REPUBLICA DOMINICANA"/>
    <x v="0"/>
    <x v="4"/>
    <x v="22"/>
    <s v="2.3 - MATERIALES Y SUMINISTROS"/>
    <s v="2.3.9 - PRODUCTOS Y ÚTILES VARIOS"/>
    <s v="N"/>
    <s v="00 - N/A"/>
    <s v="10 - FONDO GENERAL"/>
    <s v="99 - MULTIPROVINCIAL"/>
    <s v="2.3.9.9.05 - Productos y útiles diversos"/>
    <s v="(en blanco)"/>
    <s v="(en blanco)"/>
    <n v="0"/>
    <n v="5492223.1499999994"/>
    <n v="7302737.0800000001"/>
    <n v="5492223.1499999994"/>
  </r>
  <r>
    <s v="2023"/>
    <x v="0"/>
    <x v="0"/>
    <x v="0"/>
    <x v="0"/>
    <s v="2 - Poder Ejecutivo"/>
    <s v="0203 - MINISTERIO DE DEFENSA"/>
    <s v="0001 - FUERZA AEREA DE LA  REPUBLICA DOMINICANA"/>
    <x v="0"/>
    <x v="4"/>
    <x v="22"/>
    <s v="2.3 - MATERIALES Y SUMINISTROS"/>
    <s v="2.3.9 - PRODUCTOS Y ÚTILES VARIOS"/>
    <s v="N"/>
    <s v="00 - N/A"/>
    <s v="20 - FONDOS CON DESTINO ESPECÍFICO"/>
    <s v="99 - MULTIPROVINCIAL"/>
    <s v="2.3.9.1.01 - Útiles y materiales de limpieza e higiene"/>
    <s v="(en blanco)"/>
    <s v="(en blanco)"/>
    <n v="0"/>
    <n v="4932185.79"/>
    <n v="2235409.7000000002"/>
    <n v="4932185.79"/>
  </r>
  <r>
    <s v="2023"/>
    <x v="0"/>
    <x v="0"/>
    <x v="0"/>
    <x v="0"/>
    <s v="2 - Poder Ejecutivo"/>
    <s v="0203 - MINISTERIO DE DEFENSA"/>
    <s v="0001 - FUERZA AEREA DE LA  REPUBLICA DOMINICANA"/>
    <x v="0"/>
    <x v="4"/>
    <x v="22"/>
    <s v="2.3 - MATERIALES Y SUMINISTROS"/>
    <s v="2.3.9 - PRODUCTOS Y ÚTILES VARIOS"/>
    <s v="N"/>
    <s v="00 - N/A"/>
    <s v="20 - FONDOS CON DESTINO ESPECÍFICO"/>
    <s v="99 - MULTIPROVINCIAL"/>
    <s v="2.3.9.2.01 - Útiles  y materiales de escritorio, oficina e informática"/>
    <s v="(en blanco)"/>
    <s v="(en blanco)"/>
    <n v="0"/>
    <n v="3870610.08"/>
    <n v="545861.24"/>
    <n v="3870610.08"/>
  </r>
  <r>
    <s v="2023"/>
    <x v="0"/>
    <x v="0"/>
    <x v="0"/>
    <x v="0"/>
    <s v="2 - Poder Ejecutivo"/>
    <s v="0203 - MINISTERIO DE DEFENSA"/>
    <s v="0001 - FUERZA AEREA DE LA  REPUBLICA DOMINICANA"/>
    <x v="0"/>
    <x v="4"/>
    <x v="22"/>
    <s v="2.3 - MATERIALES Y SUMINISTROS"/>
    <s v="2.3.9 - PRODUCTOS Y ÚTILES VARIOS"/>
    <s v="N"/>
    <s v="00 - N/A"/>
    <s v="20 - FONDOS CON DESTINO ESPECÍFICO"/>
    <s v="99 - MULTIPROVINCIAL"/>
    <s v="2.3.9.2.02 - Útiles y materiales  escolares y de enseñanzas"/>
    <s v="(en blanco)"/>
    <s v="(en blanco)"/>
    <n v="0"/>
    <n v="1039.98"/>
    <n v="1039.98"/>
    <n v="1039.98"/>
  </r>
  <r>
    <s v="2023"/>
    <x v="0"/>
    <x v="0"/>
    <x v="0"/>
    <x v="0"/>
    <s v="2 - Poder Ejecutivo"/>
    <s v="0203 - MINISTERIO DE DEFENSA"/>
    <s v="0001 - FUERZA AEREA DE LA  REPUBLICA DOMINICANA"/>
    <x v="0"/>
    <x v="4"/>
    <x v="22"/>
    <s v="2.3 - MATERIALES Y SUMINISTROS"/>
    <s v="2.3.9 - PRODUCTOS Y ÚTILES VARIOS"/>
    <s v="N"/>
    <s v="00 - N/A"/>
    <s v="20 - FONDOS CON DESTINO ESPECÍFICO"/>
    <s v="99 - MULTIPROVINCIAL"/>
    <s v="2.3.9.3.01 - Útiles menores médico, quirúrgicos o de laboratorio"/>
    <s v="(en blanco)"/>
    <s v="(en blanco)"/>
    <n v="0"/>
    <n v="7433.47"/>
    <n v="4624.99"/>
    <n v="7433.47"/>
  </r>
  <r>
    <s v="2023"/>
    <x v="0"/>
    <x v="0"/>
    <x v="0"/>
    <x v="0"/>
    <s v="2 - Poder Ejecutivo"/>
    <s v="0203 - MINISTERIO DE DEFENSA"/>
    <s v="0001 - FUERZA AEREA DE LA  REPUBLICA DOMINICANA"/>
    <x v="0"/>
    <x v="4"/>
    <x v="22"/>
    <s v="2.3 - MATERIALES Y SUMINISTROS"/>
    <s v="2.3.9 - PRODUCTOS Y ÚTILES VARIOS"/>
    <s v="N"/>
    <s v="00 - N/A"/>
    <s v="20 - FONDOS CON DESTINO ESPECÍFICO"/>
    <s v="99 - MULTIPROVINCIAL"/>
    <s v="2.3.9.4.01 - Útiles destinados a actividades deportivas, culturales y recreativas"/>
    <s v="(en blanco)"/>
    <s v="(en blanco)"/>
    <n v="0"/>
    <n v="1346598.99"/>
    <n v="371121.8"/>
    <n v="1346598.99"/>
  </r>
  <r>
    <s v="2023"/>
    <x v="0"/>
    <x v="0"/>
    <x v="0"/>
    <x v="0"/>
    <s v="2 - Poder Ejecutivo"/>
    <s v="0203 - MINISTERIO DE DEFENSA"/>
    <s v="0001 - FUERZA AEREA DE LA  REPUBLICA DOMINICANA"/>
    <x v="0"/>
    <x v="4"/>
    <x v="22"/>
    <s v="2.3 - MATERIALES Y SUMINISTROS"/>
    <s v="2.3.9 - PRODUCTOS Y ÚTILES VARIOS"/>
    <s v="N"/>
    <s v="00 - N/A"/>
    <s v="20 - FONDOS CON DESTINO ESPECÍFICO"/>
    <s v="99 - MULTIPROVINCIAL"/>
    <s v="2.3.9.5.01 - Útiles de cocina y comedor"/>
    <s v="(en blanco)"/>
    <s v="(en blanco)"/>
    <n v="0"/>
    <n v="141910.21"/>
    <n v="20273.46"/>
    <n v="141910.21"/>
  </r>
  <r>
    <s v="2023"/>
    <x v="0"/>
    <x v="0"/>
    <x v="0"/>
    <x v="0"/>
    <s v="2 - Poder Ejecutivo"/>
    <s v="0203 - MINISTERIO DE DEFENSA"/>
    <s v="0001 - FUERZA AEREA DE LA  REPUBLICA DOMINICANA"/>
    <x v="0"/>
    <x v="4"/>
    <x v="22"/>
    <s v="2.3 - MATERIALES Y SUMINISTROS"/>
    <s v="2.3.9 - PRODUCTOS Y ÚTILES VARIOS"/>
    <s v="N"/>
    <s v="00 - N/A"/>
    <s v="20 - FONDOS CON DESTINO ESPECÍFICO"/>
    <s v="99 - MULTIPROVINCIAL"/>
    <s v="2.3.9.6.01 - Productos eléctricos y afines"/>
    <s v="(en blanco)"/>
    <s v="(en blanco)"/>
    <n v="0"/>
    <n v="10449242.049999997"/>
    <n v="7943451.1200000001"/>
    <n v="10377872.869999999"/>
  </r>
  <r>
    <s v="2023"/>
    <x v="0"/>
    <x v="0"/>
    <x v="0"/>
    <x v="0"/>
    <s v="2 - Poder Ejecutivo"/>
    <s v="0203 - MINISTERIO DE DEFENSA"/>
    <s v="0001 - FUERZA AEREA DE LA  REPUBLICA DOMINICANA"/>
    <x v="0"/>
    <x v="4"/>
    <x v="22"/>
    <s v="2.3 - MATERIALES Y SUMINISTROS"/>
    <s v="2.3.9 - PRODUCTOS Y ÚTILES VARIOS"/>
    <s v="N"/>
    <s v="00 - N/A"/>
    <s v="20 - FONDOS CON DESTINO ESPECÍFICO"/>
    <s v="99 - MULTIPROVINCIAL"/>
    <s v="2.3.9.8.01 - Repuestos"/>
    <s v="(en blanco)"/>
    <s v="(en blanco)"/>
    <n v="0"/>
    <n v="11052216.449999997"/>
    <n v="21490946.800000001"/>
    <n v="10867534.649999999"/>
  </r>
  <r>
    <s v="2023"/>
    <x v="0"/>
    <x v="0"/>
    <x v="0"/>
    <x v="0"/>
    <s v="2 - Poder Ejecutivo"/>
    <s v="0203 - MINISTERIO DE DEFENSA"/>
    <s v="0001 - FUERZA AEREA DE LA  REPUBLICA DOMINICANA"/>
    <x v="0"/>
    <x v="4"/>
    <x v="22"/>
    <s v="2.3 - MATERIALES Y SUMINISTROS"/>
    <s v="2.3.9 - PRODUCTOS Y ÚTILES VARIOS"/>
    <s v="N"/>
    <s v="00 - N/A"/>
    <s v="20 - FONDOS CON DESTINO ESPECÍFICO"/>
    <s v="99 - MULTIPROVINCIAL"/>
    <s v="2.3.9.8.02 - Accesorios"/>
    <s v="(en blanco)"/>
    <s v="(en blanco)"/>
    <n v="0"/>
    <n v="4523850.3299999991"/>
    <n v="5401636.1500000004"/>
    <n v="4501902.33"/>
  </r>
  <r>
    <s v="2023"/>
    <x v="0"/>
    <x v="0"/>
    <x v="0"/>
    <x v="0"/>
    <s v="2 - Poder Ejecutivo"/>
    <s v="0203 - MINISTERIO DE DEFENSA"/>
    <s v="0001 - FUERZA AEREA DE LA  REPUBLICA DOMINICANA"/>
    <x v="0"/>
    <x v="4"/>
    <x v="22"/>
    <s v="2.3 - MATERIALES Y SUMINISTROS"/>
    <s v="2.3.9 - PRODUCTOS Y ÚTILES VARIOS"/>
    <s v="N"/>
    <s v="00 - N/A"/>
    <s v="20 - FONDOS CON DESTINO ESPECÍFICO"/>
    <s v="99 - MULTIPROVINCIAL"/>
    <s v="2.3.9.9.01 - Productos y Utiles Varios  n.i.p"/>
    <s v="(en blanco)"/>
    <s v="(en blanco)"/>
    <n v="1189137067"/>
    <n v="4372081.46"/>
    <n v="555593.41000007628"/>
    <n v="4372081.46"/>
  </r>
  <r>
    <s v="2023"/>
    <x v="0"/>
    <x v="0"/>
    <x v="0"/>
    <x v="0"/>
    <s v="2 - Poder Ejecutivo"/>
    <s v="0203 - MINISTERIO DE DEFENSA"/>
    <s v="0001 - FUERZA AEREA DE LA  REPUBLICA DOMINICANA"/>
    <x v="0"/>
    <x v="4"/>
    <x v="22"/>
    <s v="2.3 - MATERIALES Y SUMINISTROS"/>
    <s v="2.3.9 - PRODUCTOS Y ÚTILES VARIOS"/>
    <s v="N"/>
    <s v="00 - N/A"/>
    <s v="20 - FONDOS CON DESTINO ESPECÍFICO"/>
    <s v="99 - MULTIPROVINCIAL"/>
    <s v="2.3.9.9.04 - Productos y útiles de defensa y seguridad"/>
    <s v="(en blanco)"/>
    <s v="(en blanco)"/>
    <n v="0"/>
    <n v="11732246.76"/>
    <n v="18160510.850000001"/>
    <n v="11708546.459999997"/>
  </r>
  <r>
    <s v="2023"/>
    <x v="0"/>
    <x v="0"/>
    <x v="1"/>
    <x v="1"/>
    <s v="2 - Poder Ejecutivo"/>
    <s v="0203 - MINISTERIO DE DEFENSA"/>
    <s v="0001 - FUERZA AEREA DE LA  REPUBLICA DOMINICANA"/>
    <x v="0"/>
    <x v="4"/>
    <x v="22"/>
    <s v="2.3 - MATERIALES Y SUMINISTROS"/>
    <s v="2.3.9 - PRODUCTOS Y ÚTILES VARIOS"/>
    <s v="N"/>
    <s v="00 - N/A"/>
    <s v="20 - FONDOS CON DESTINO ESPECÍFICO"/>
    <s v="99 - MULTIPROVINCIAL"/>
    <s v="2.3.9.9.05 - Productos y útiles diversos"/>
    <s v="(en blanco)"/>
    <s v="(en blanco)"/>
    <n v="0"/>
    <n v="4464967.95"/>
    <n v="245540.46"/>
    <n v="4464366.1500000004"/>
  </r>
  <r>
    <s v="2023"/>
    <x v="0"/>
    <x v="0"/>
    <x v="0"/>
    <x v="0"/>
    <s v="2 - Poder Ejecutivo"/>
    <s v="0203 - MINISTERIO DE DEFENSA"/>
    <s v="0001 - MINISTERIO DE DEFENSA"/>
    <x v="0"/>
    <x v="4"/>
    <x v="22"/>
    <s v="2.1 - REMUNERACIONES Y CONTRIBUCIONES"/>
    <s v="2.1.1 - REMUNERACIONES"/>
    <s v="N"/>
    <s v="00 - N/A"/>
    <s v="10 - FONDO GENERAL"/>
    <s v="99 - MULTIPROVINCIAL"/>
    <s v="2.1.1.1.05 - Incentivos y escalafón"/>
    <s v="(en blanco)"/>
    <s v="(en blanco)"/>
    <n v="2843780000"/>
    <n v="0"/>
    <n v="0"/>
    <n v="0"/>
  </r>
  <r>
    <s v="2023"/>
    <x v="0"/>
    <x v="0"/>
    <x v="0"/>
    <x v="0"/>
    <s v="2 - Poder Ejecutivo"/>
    <s v="0203 - MINISTERIO DE DEFENSA"/>
    <s v="0001 - MINISTERIO DE DEFENSA"/>
    <x v="0"/>
    <x v="4"/>
    <x v="22"/>
    <s v="2.1 - REMUNERACIONES Y CONTRIBUCIONES"/>
    <s v="2.1.1 - REMUNERACIONES"/>
    <s v="N"/>
    <s v="00 - N/A"/>
    <s v="10 - FONDO GENERAL"/>
    <s v="99 - MULTIPROVINCIAL"/>
    <s v="2.1.1.1.07 - Sueldo fijo por rango"/>
    <s v="(en blanco)"/>
    <s v="(en blanco)"/>
    <n v="98141852"/>
    <n v="87786863.810000002"/>
    <n v="88034256"/>
    <n v="87786863.810000002"/>
  </r>
  <r>
    <s v="2023"/>
    <x v="0"/>
    <x v="0"/>
    <x v="0"/>
    <x v="0"/>
    <s v="2 - Poder Ejecutivo"/>
    <s v="0203 - MINISTERIO DE DEFENSA"/>
    <s v="0001 - MINISTERIO DE DEFENSA"/>
    <x v="0"/>
    <x v="4"/>
    <x v="22"/>
    <s v="2.1 - REMUNERACIONES Y CONTRIBUCIONES"/>
    <s v="2.1.1 - REMUNERACIONES"/>
    <s v="N"/>
    <s v="00 - N/A"/>
    <s v="10 - FONDO GENERAL"/>
    <s v="99 - MULTIPROVINCIAL"/>
    <s v="2.1.1.1.12 - Sueldo fijo por cargo a personal militar y policial"/>
    <s v="(en blanco)"/>
    <s v="(en blanco)"/>
    <n v="848468493"/>
    <n v="820362194.55999994"/>
    <n v="821524758"/>
    <n v="820362194.55999994"/>
  </r>
  <r>
    <s v="2023"/>
    <x v="0"/>
    <x v="0"/>
    <x v="0"/>
    <x v="0"/>
    <s v="2 - Poder Ejecutivo"/>
    <s v="0203 - MINISTERIO DE DEFENSA"/>
    <s v="0001 - MINISTERIO DE DEFENSA"/>
    <x v="0"/>
    <x v="4"/>
    <x v="22"/>
    <s v="2.1 - REMUNERACIONES Y CONTRIBUCIONES"/>
    <s v="2.1.1 - REMUNERACIONES"/>
    <s v="N"/>
    <s v="00 - N/A"/>
    <s v="10 - FONDO GENERAL"/>
    <s v="99 - MULTIPROVINCIAL"/>
    <s v="2.1.1.2.04 - Personal de servicios especiales"/>
    <s v="(en blanco)"/>
    <s v="(en blanco)"/>
    <n v="134400000"/>
    <n v="134400000"/>
    <n v="134400000"/>
    <n v="134400000"/>
  </r>
  <r>
    <s v="2023"/>
    <x v="0"/>
    <x v="0"/>
    <x v="0"/>
    <x v="0"/>
    <s v="2 - Poder Ejecutivo"/>
    <s v="0203 - MINISTERIO DE DEFENSA"/>
    <s v="0001 - MINISTERIO DE DEFENSA"/>
    <x v="0"/>
    <x v="4"/>
    <x v="22"/>
    <s v="2.1 - REMUNERACIONES Y CONTRIBUCIONES"/>
    <s v="2.1.1 - REMUNERACIONES"/>
    <s v="N"/>
    <s v="00 - N/A"/>
    <s v="10 - FONDO GENERAL"/>
    <s v="99 - MULTIPROVINCIAL"/>
    <s v="2.1.1.2.08 - Empleados temporales"/>
    <s v="(en blanco)"/>
    <s v="(en blanco)"/>
    <n v="91660000"/>
    <n v="58335241.799999997"/>
    <n v="59931242"/>
    <n v="58335241.79999999"/>
  </r>
  <r>
    <s v="2023"/>
    <x v="0"/>
    <x v="0"/>
    <x v="0"/>
    <x v="0"/>
    <s v="2 - Poder Ejecutivo"/>
    <s v="0203 - MINISTERIO DE DEFENSA"/>
    <s v="0001 - MINISTERIO DE DEFENSA"/>
    <x v="0"/>
    <x v="4"/>
    <x v="22"/>
    <s v="2.1 - REMUNERACIONES Y CONTRIBUCIONES"/>
    <s v="2.1.1 - REMUNERACIONES"/>
    <s v="N"/>
    <s v="00 - N/A"/>
    <s v="10 - FONDO GENERAL"/>
    <s v="99 - MULTIPROVINCIAL"/>
    <s v="2.1.1.4.01 - Sueldo Anual No. 13"/>
    <s v="(en blanco)"/>
    <s v="(en blanco)"/>
    <n v="79699405"/>
    <n v="79867911.670000002"/>
    <n v="80294358"/>
    <n v="79867911.670000002"/>
  </r>
  <r>
    <s v="2023"/>
    <x v="0"/>
    <x v="0"/>
    <x v="0"/>
    <x v="0"/>
    <s v="2 - Poder Ejecutivo"/>
    <s v="0203 - MINISTERIO DE DEFENSA"/>
    <s v="0001 - MINISTERIO DE DEFENSA"/>
    <x v="0"/>
    <x v="4"/>
    <x v="22"/>
    <s v="2.1 - REMUNERACIONES Y CONTRIBUCIONES"/>
    <s v="2.1.1 - REMUNERACIONES"/>
    <s v="N"/>
    <s v="00 - N/A"/>
    <s v="10 - FONDO GENERAL"/>
    <s v="99 - MULTIPROVINCIAL"/>
    <s v="2.1.1.5.02 - Pago de porcentaje por desvinculación de cargo"/>
    <s v="(en blanco)"/>
    <s v="(en blanco)"/>
    <n v="592800"/>
    <n v="0"/>
    <n v="592800"/>
    <n v="0"/>
  </r>
  <r>
    <s v="2023"/>
    <x v="0"/>
    <x v="0"/>
    <x v="0"/>
    <x v="0"/>
    <s v="2 - Poder Ejecutivo"/>
    <s v="0203 - MINISTERIO DE DEFENSA"/>
    <s v="0001 - MINISTERIO DE DEFENSA"/>
    <x v="0"/>
    <x v="4"/>
    <x v="22"/>
    <s v="2.1 - REMUNERACIONES Y CONTRIBUCIONES"/>
    <s v="2.1.2 - SOBRESUELDOS"/>
    <s v="N"/>
    <s v="00 - N/A"/>
    <s v="10 - FONDO GENERAL"/>
    <s v="99 - MULTIPROVINCIAL"/>
    <s v="2.1.2.1.01 - Primas por antigüedad"/>
    <s v="(en blanco)"/>
    <s v="(en blanco)"/>
    <n v="0"/>
    <n v="253500000"/>
    <n v="253500000"/>
    <n v="252300000"/>
  </r>
  <r>
    <s v="2023"/>
    <x v="0"/>
    <x v="0"/>
    <x v="0"/>
    <x v="0"/>
    <s v="2 - Poder Ejecutivo"/>
    <s v="0203 - MINISTERIO DE DEFENSA"/>
    <s v="0001 - MINISTERIO DE DEFENSA"/>
    <x v="0"/>
    <x v="4"/>
    <x v="22"/>
    <s v="2.1 - REMUNERACIONES Y CONTRIBUCIONES"/>
    <s v="2.1.2 - SOBRESUELDOS"/>
    <s v="N"/>
    <s v="00 - N/A"/>
    <s v="10 - FONDO GENERAL"/>
    <s v="99 - MULTIPROVINCIAL"/>
    <s v="2.1.2.2.13 - Incentivo por riesgo laboral al personal militar y policial"/>
    <s v="(en blanco)"/>
    <s v="(en blanco)"/>
    <n v="27115695"/>
    <n v="26586238.25"/>
    <n v="26589295"/>
    <n v="26586238.25"/>
  </r>
  <r>
    <s v="2023"/>
    <x v="0"/>
    <x v="0"/>
    <x v="0"/>
    <x v="0"/>
    <s v="2 - Poder Ejecutivo"/>
    <s v="0203 - MINISTERIO DE DEFENSA"/>
    <s v="0001 - MINISTERIO DE DEFENSA"/>
    <x v="0"/>
    <x v="4"/>
    <x v="22"/>
    <s v="2.1 - REMUNERACIONES Y CONTRIBUCIONES"/>
    <s v="2.1.2 - SOBRESUELDOS"/>
    <s v="N"/>
    <s v="00 - N/A"/>
    <s v="10 - FONDO GENERAL"/>
    <s v="99 - MULTIPROVINCIAL"/>
    <s v="2.1.2.2.14 - Compensación especial al personal militar"/>
    <s v="(en blanco)"/>
    <s v="(en blanco)"/>
    <n v="0"/>
    <n v="5418000"/>
    <n v="6634000"/>
    <n v="5418000"/>
  </r>
  <r>
    <s v="2023"/>
    <x v="0"/>
    <x v="0"/>
    <x v="0"/>
    <x v="0"/>
    <s v="2 - Poder Ejecutivo"/>
    <s v="0203 - MINISTERIO DE DEFENSA"/>
    <s v="0001 - MINISTERIO DE DEFENSA"/>
    <x v="0"/>
    <x v="4"/>
    <x v="22"/>
    <s v="2.1 - REMUNERACIONES Y CONTRIBUCIONES"/>
    <s v="2.1.5 - CONTRIBUCIONES A LA SEGURIDAD SOCIAL"/>
    <s v="N"/>
    <s v="00 - N/A"/>
    <s v="10 - FONDO GENERAL"/>
    <s v="99 - MULTIPROVINCIAL"/>
    <s v="2.1.5.1.01 - Contribuciones al seguro de salud"/>
    <s v="(en blanco)"/>
    <s v="(en blanco)"/>
    <n v="12553566"/>
    <n v="10361905.83"/>
    <n v="10480943"/>
    <n v="10361905.83"/>
  </r>
  <r>
    <s v="2023"/>
    <x v="0"/>
    <x v="0"/>
    <x v="0"/>
    <x v="0"/>
    <s v="2 - Poder Ejecutivo"/>
    <s v="0203 - MINISTERIO DE DEFENSA"/>
    <s v="0001 - MINISTERIO DE DEFENSA"/>
    <x v="0"/>
    <x v="4"/>
    <x v="22"/>
    <s v="2.1 - REMUNERACIONES Y CONTRIBUCIONES"/>
    <s v="2.1.5 - CONTRIBUCIONES A LA SEGURIDAD SOCIAL"/>
    <s v="N"/>
    <s v="00 - N/A"/>
    <s v="10 - FONDO GENERAL"/>
    <s v="99 - MULTIPROVINCIAL"/>
    <s v="2.1.5.3.01 - Contribuciones al seguro de riesgo laboral"/>
    <s v="(en blanco)"/>
    <s v="(en blanco)"/>
    <n v="2177039"/>
    <n v="1749702.9500000002"/>
    <n v="1770269"/>
    <n v="1749702.5500000003"/>
  </r>
  <r>
    <s v="2023"/>
    <x v="0"/>
    <x v="0"/>
    <x v="0"/>
    <x v="0"/>
    <s v="2 - Poder Ejecutivo"/>
    <s v="0203 - MINISTERIO DE DEFENSA"/>
    <s v="0001 - MINISTERIO DE DEFENSA"/>
    <x v="0"/>
    <x v="4"/>
    <x v="22"/>
    <s v="2.2 - CONTRATACIÓN DE SERVICIOS"/>
    <s v="2.2.1 - SERVICIOS BÁSICOS"/>
    <s v="N"/>
    <s v="00 - N/A"/>
    <s v="10 - FONDO GENERAL"/>
    <s v="99 - MULTIPROVINCIAL"/>
    <s v="2.2.1.3.01 - Teléfono local"/>
    <s v="(en blanco)"/>
    <s v="(en blanco)"/>
    <n v="30548192"/>
    <n v="30548192"/>
    <n v="30548192"/>
    <n v="26809613.059999995"/>
  </r>
  <r>
    <s v="2023"/>
    <x v="0"/>
    <x v="0"/>
    <x v="0"/>
    <x v="0"/>
    <s v="2 - Poder Ejecutivo"/>
    <s v="0203 - MINISTERIO DE DEFENSA"/>
    <s v="0001 - MINISTERIO DE DEFENSA"/>
    <x v="0"/>
    <x v="4"/>
    <x v="22"/>
    <s v="2.2 - CONTRATACIÓN DE SERVICIOS"/>
    <s v="2.2.1 - SERVICIOS BÁSICOS"/>
    <s v="N"/>
    <s v="00 - N/A"/>
    <s v="10 - FONDO GENERAL"/>
    <s v="99 - MULTIPROVINCIAL"/>
    <s v="2.2.1.5.01 - Servicio de internet y televisión por cable"/>
    <s v="(en blanco)"/>
    <s v="(en blanco)"/>
    <n v="28306102"/>
    <n v="28972922.359999992"/>
    <n v="29556297"/>
    <n v="28355791.399999991"/>
  </r>
  <r>
    <s v="2023"/>
    <x v="0"/>
    <x v="0"/>
    <x v="0"/>
    <x v="0"/>
    <s v="2 - Poder Ejecutivo"/>
    <s v="0203 - MINISTERIO DE DEFENSA"/>
    <s v="0001 - MINISTERIO DE DEFENSA"/>
    <x v="0"/>
    <x v="4"/>
    <x v="22"/>
    <s v="2.2 - CONTRATACIÓN DE SERVICIOS"/>
    <s v="2.2.1 - SERVICIOS BÁSICOS"/>
    <s v="N"/>
    <s v="00 - N/A"/>
    <s v="10 - FONDO GENERAL"/>
    <s v="99 - MULTIPROVINCIAL"/>
    <s v="2.2.1.6.02 - Electricidad no cortable"/>
    <s v="(en blanco)"/>
    <s v="(en blanco)"/>
    <n v="78000000"/>
    <n v="77999276.069999993"/>
    <n v="82836034"/>
    <n v="76387840.709999993"/>
  </r>
  <r>
    <s v="2023"/>
    <x v="0"/>
    <x v="0"/>
    <x v="0"/>
    <x v="0"/>
    <s v="2 - Poder Ejecutivo"/>
    <s v="0203 - MINISTERIO DE DEFENSA"/>
    <s v="0001 - MINISTERIO DE DEFENSA"/>
    <x v="0"/>
    <x v="4"/>
    <x v="22"/>
    <s v="2.2 - CONTRATACIÓN DE SERVICIOS"/>
    <s v="2.2.1 - SERVICIOS BÁSICOS"/>
    <s v="N"/>
    <s v="00 - N/A"/>
    <s v="10 - FONDO GENERAL"/>
    <s v="99 - MULTIPROVINCIAL"/>
    <s v="2.2.1.7.01 - Agua"/>
    <s v="(en blanco)"/>
    <s v="(en blanco)"/>
    <n v="108000"/>
    <n v="108000"/>
    <n v="108000"/>
    <n v="94626"/>
  </r>
  <r>
    <s v="2023"/>
    <x v="0"/>
    <x v="0"/>
    <x v="0"/>
    <x v="0"/>
    <s v="2 - Poder Ejecutivo"/>
    <s v="0203 - MINISTERIO DE DEFENSA"/>
    <s v="0001 - MINISTERIO DE DEFENSA"/>
    <x v="0"/>
    <x v="4"/>
    <x v="22"/>
    <s v="2.2 - CONTRATACIÓN DE SERVICIOS"/>
    <s v="2.2.1 - SERVICIOS BÁSICOS"/>
    <s v="N"/>
    <s v="00 - N/A"/>
    <s v="10 - FONDO GENERAL"/>
    <s v="99 - MULTIPROVINCIAL"/>
    <s v="2.2.1.8.01 - Recolección de residuos"/>
    <s v="(en blanco)"/>
    <s v="(en blanco)"/>
    <n v="720000"/>
    <n v="720000"/>
    <n v="850000"/>
    <n v="717548"/>
  </r>
  <r>
    <s v="2023"/>
    <x v="0"/>
    <x v="0"/>
    <x v="0"/>
    <x v="0"/>
    <s v="2 - Poder Ejecutivo"/>
    <s v="0203 - MINISTERIO DE DEFENSA"/>
    <s v="0001 - MINISTERIO DE DEFENSA"/>
    <x v="0"/>
    <x v="4"/>
    <x v="22"/>
    <s v="2.2 - CONTRATACIÓN DE SERVICIOS"/>
    <s v="2.2.2 - PUBLICIDAD, IMPRESIÓN Y ENCUADERNACIÓN"/>
    <s v="N"/>
    <s v="00 - N/A"/>
    <s v="10 - FONDO GENERAL"/>
    <s v="99 - MULTIPROVINCIAL"/>
    <s v="2.2.2.1.01 - Publicidad y propaganda"/>
    <s v="(en blanco)"/>
    <s v="(en blanco)"/>
    <n v="500000"/>
    <n v="39233"/>
    <n v="300000"/>
    <n v="39233"/>
  </r>
  <r>
    <s v="2023"/>
    <x v="0"/>
    <x v="0"/>
    <x v="0"/>
    <x v="0"/>
    <s v="2 - Poder Ejecutivo"/>
    <s v="0203 - MINISTERIO DE DEFENSA"/>
    <s v="0001 - MINISTERIO DE DEFENSA"/>
    <x v="0"/>
    <x v="4"/>
    <x v="22"/>
    <s v="2.2 - CONTRATACIÓN DE SERVICIOS"/>
    <s v="2.2.2 - PUBLICIDAD, IMPRESIÓN Y ENCUADERNACIÓN"/>
    <s v="N"/>
    <s v="00 - N/A"/>
    <s v="10 - FONDO GENERAL"/>
    <s v="99 - MULTIPROVINCIAL"/>
    <s v="2.2.2.1.03 - Publicaciones de avisos oficiales"/>
    <s v="(en blanco)"/>
    <s v="(en blanco)"/>
    <n v="0"/>
    <n v="505571"/>
    <n v="1300000"/>
    <n v="505571"/>
  </r>
  <r>
    <s v="2023"/>
    <x v="0"/>
    <x v="0"/>
    <x v="0"/>
    <x v="0"/>
    <s v="2 - Poder Ejecutivo"/>
    <s v="0203 - MINISTERIO DE DEFENSA"/>
    <s v="0001 - MINISTERIO DE DEFENSA"/>
    <x v="0"/>
    <x v="4"/>
    <x v="22"/>
    <s v="2.2 - CONTRATACIÓN DE SERVICIOS"/>
    <s v="2.2.2 - PUBLICIDAD, IMPRESIÓN Y ENCUADERNACIÓN"/>
    <s v="N"/>
    <s v="00 - N/A"/>
    <s v="10 - FONDO GENERAL"/>
    <s v="99 - MULTIPROVINCIAL"/>
    <s v="2.2.2.2.01 - Impresión, encuadernación y rotulación"/>
    <s v="(en blanco)"/>
    <s v="(en blanco)"/>
    <n v="500000"/>
    <n v="437846.85"/>
    <n v="500000"/>
    <n v="350526.85"/>
  </r>
  <r>
    <s v="2023"/>
    <x v="0"/>
    <x v="0"/>
    <x v="0"/>
    <x v="0"/>
    <s v="2 - Poder Ejecutivo"/>
    <s v="0203 - MINISTERIO DE DEFENSA"/>
    <s v="0001 - MINISTERIO DE DEFENSA"/>
    <x v="0"/>
    <x v="4"/>
    <x v="22"/>
    <s v="2.2 - CONTRATACIÓN DE SERVICIOS"/>
    <s v="2.2.3 - VIÁTICOS"/>
    <s v="N"/>
    <s v="00 - N/A"/>
    <s v="10 - FONDO GENERAL"/>
    <s v="99 - MULTIPROVINCIAL"/>
    <s v="2.2.3.1.01 - Viáticos dentro del país"/>
    <s v="(en blanco)"/>
    <s v="(en blanco)"/>
    <n v="73055640"/>
    <n v="70066840.099999994"/>
    <n v="72863035"/>
    <n v="67475513.219999999"/>
  </r>
  <r>
    <s v="2023"/>
    <x v="0"/>
    <x v="0"/>
    <x v="0"/>
    <x v="0"/>
    <s v="2 - Poder Ejecutivo"/>
    <s v="0203 - MINISTERIO DE DEFENSA"/>
    <s v="0001 - MINISTERIO DE DEFENSA"/>
    <x v="0"/>
    <x v="4"/>
    <x v="22"/>
    <s v="2.2 - CONTRATACIÓN DE SERVICIOS"/>
    <s v="2.2.3 - VIÁTICOS"/>
    <s v="N"/>
    <s v="00 - N/A"/>
    <s v="10 - FONDO GENERAL"/>
    <s v="99 - MULTIPROVINCIAL"/>
    <s v="2.2.3.2.01 - Viaticos fuera del país"/>
    <s v="(en blanco)"/>
    <s v="(en blanco)"/>
    <n v="44021469"/>
    <n v="45697049.5"/>
    <n v="45500075"/>
    <n v="45591527.32"/>
  </r>
  <r>
    <s v="2023"/>
    <x v="0"/>
    <x v="0"/>
    <x v="0"/>
    <x v="0"/>
    <s v="2 - Poder Ejecutivo"/>
    <s v="0203 - MINISTERIO DE DEFENSA"/>
    <s v="0001 - MINISTERIO DE DEFENSA"/>
    <x v="0"/>
    <x v="4"/>
    <x v="22"/>
    <s v="2.2 - CONTRATACIÓN DE SERVICIOS"/>
    <s v="2.2.4 - TRANSPORTE Y ALMACENAJE"/>
    <s v="N"/>
    <s v="00 - N/A"/>
    <s v="10 - FONDO GENERAL"/>
    <s v="99 - MULTIPROVINCIAL"/>
    <s v="2.2.4.1.01 - Pasajes y gastos de transporte"/>
    <s v="(en blanco)"/>
    <s v="(en blanco)"/>
    <n v="3409220"/>
    <n v="12445962.74"/>
    <n v="15985578"/>
    <n v="12357996.979999999"/>
  </r>
  <r>
    <s v="2023"/>
    <x v="0"/>
    <x v="0"/>
    <x v="0"/>
    <x v="0"/>
    <s v="2 - Poder Ejecutivo"/>
    <s v="0203 - MINISTERIO DE DEFENSA"/>
    <s v="0001 - MINISTERIO DE DEFENSA"/>
    <x v="0"/>
    <x v="4"/>
    <x v="22"/>
    <s v="2.2 - CONTRATACIÓN DE SERVICIOS"/>
    <s v="2.2.4 - TRANSPORTE Y ALMACENAJE"/>
    <s v="N"/>
    <s v="00 - N/A"/>
    <s v="10 - FONDO GENERAL"/>
    <s v="99 - MULTIPROVINCIAL"/>
    <s v="2.2.4.2.01 - Fletes"/>
    <s v="(en blanco)"/>
    <s v="(en blanco)"/>
    <n v="50000"/>
    <n v="52200"/>
    <n v="50000"/>
    <n v="0"/>
  </r>
  <r>
    <s v="2023"/>
    <x v="0"/>
    <x v="0"/>
    <x v="0"/>
    <x v="0"/>
    <s v="2 - Poder Ejecutivo"/>
    <s v="0203 - MINISTERIO DE DEFENSA"/>
    <s v="0001 - MINISTERIO DE DEFENSA"/>
    <x v="0"/>
    <x v="4"/>
    <x v="22"/>
    <s v="2.2 - CONTRATACIÓN DE SERVICIOS"/>
    <s v="2.2.5 - ALQUILERES Y RENTAS"/>
    <s v="N"/>
    <s v="00 - N/A"/>
    <s v="10 - FONDO GENERAL"/>
    <s v="99 - MULTIPROVINCIAL"/>
    <s v="2.2.5.1.01 - Alquileres y rentas de edificaciones y locales"/>
    <s v="(en blanco)"/>
    <s v="(en blanco)"/>
    <n v="1321349"/>
    <n v="1662691.6400000001"/>
    <n v="1491349"/>
    <n v="1662691.64"/>
  </r>
  <r>
    <s v="2023"/>
    <x v="0"/>
    <x v="0"/>
    <x v="0"/>
    <x v="0"/>
    <s v="2 - Poder Ejecutivo"/>
    <s v="0203 - MINISTERIO DE DEFENSA"/>
    <s v="0001 - MINISTERIO DE DEFENSA"/>
    <x v="0"/>
    <x v="4"/>
    <x v="22"/>
    <s v="2.2 - CONTRATACIÓN DE SERVICIOS"/>
    <s v="2.2.5 - ALQUILERES Y RENTAS"/>
    <s v="N"/>
    <s v="00 - N/A"/>
    <s v="10 - FONDO GENERAL"/>
    <s v="99 - MULTIPROVINCIAL"/>
    <s v="2.2.5.1.02 - Hospedaje"/>
    <s v="(en blanco)"/>
    <s v="(en blanco)"/>
    <n v="0"/>
    <n v="554391.37"/>
    <n v="500000"/>
    <n v="554391.36"/>
  </r>
  <r>
    <s v="2023"/>
    <x v="0"/>
    <x v="0"/>
    <x v="0"/>
    <x v="0"/>
    <s v="2 - Poder Ejecutivo"/>
    <s v="0203 - MINISTERIO DE DEFENSA"/>
    <s v="0001 - MINISTERIO DE DEFENSA"/>
    <x v="0"/>
    <x v="4"/>
    <x v="22"/>
    <s v="2.2 - CONTRATACIÓN DE SERVICIOS"/>
    <s v="2.2.5 - ALQUILERES Y RENTAS"/>
    <s v="N"/>
    <s v="00 - N/A"/>
    <s v="10 - FONDO GENERAL"/>
    <s v="99 - MULTIPROVINCIAL"/>
    <s v="2.2.5.2.02 - Alquileres de equipos eléctricos"/>
    <s v="(en blanco)"/>
    <s v="(en blanco)"/>
    <n v="500000"/>
    <n v="438960"/>
    <n v="1630000"/>
    <n v="438960"/>
  </r>
  <r>
    <s v="2023"/>
    <x v="0"/>
    <x v="0"/>
    <x v="0"/>
    <x v="0"/>
    <s v="2 - Poder Ejecutivo"/>
    <s v="0203 - MINISTERIO DE DEFENSA"/>
    <s v="0001 - MINISTERIO DE DEFENSA"/>
    <x v="0"/>
    <x v="4"/>
    <x v="22"/>
    <s v="2.2 - CONTRATACIÓN DE SERVICIOS"/>
    <s v="2.2.5 - ALQUILERES Y RENTAS"/>
    <s v="N"/>
    <s v="00 - N/A"/>
    <s v="10 - FONDO GENERAL"/>
    <s v="99 - MULTIPROVINCIAL"/>
    <s v="2.2.5.3.03 - Alquiler de equipo de comunicación"/>
    <s v="(en blanco)"/>
    <s v="(en blanco)"/>
    <n v="0"/>
    <n v="257671.29"/>
    <n v="400000"/>
    <n v="257671.29"/>
  </r>
  <r>
    <s v="2023"/>
    <x v="0"/>
    <x v="0"/>
    <x v="0"/>
    <x v="0"/>
    <s v="2 - Poder Ejecutivo"/>
    <s v="0203 - MINISTERIO DE DEFENSA"/>
    <s v="0001 - MINISTERIO DE DEFENSA"/>
    <x v="0"/>
    <x v="4"/>
    <x v="22"/>
    <s v="2.2 - CONTRATACIÓN DE SERVICIOS"/>
    <s v="2.2.5 - ALQUILERES Y RENTAS"/>
    <s v="N"/>
    <s v="00 - N/A"/>
    <s v="10 - FONDO GENERAL"/>
    <s v="99 - MULTIPROVINCIAL"/>
    <s v="2.2.5.3.04 - Alquiler de equipo de oficina y muebles"/>
    <s v="(en blanco)"/>
    <s v="(en blanco)"/>
    <n v="3556521"/>
    <n v="4726490.25"/>
    <n v="4456521"/>
    <n v="3767150.25"/>
  </r>
  <r>
    <s v="2023"/>
    <x v="0"/>
    <x v="0"/>
    <x v="0"/>
    <x v="0"/>
    <s v="2 - Poder Ejecutivo"/>
    <s v="0203 - MINISTERIO DE DEFENSA"/>
    <s v="0001 - MINISTERIO DE DEFENSA"/>
    <x v="0"/>
    <x v="4"/>
    <x v="22"/>
    <s v="2.2 - CONTRATACIÓN DE SERVICIOS"/>
    <s v="2.2.5 - ALQUILERES Y RENTAS"/>
    <s v="N"/>
    <s v="00 - N/A"/>
    <s v="10 - FONDO GENERAL"/>
    <s v="99 - MULTIPROVINCIAL"/>
    <s v="2.2.5.3.05 - Alquiler de equipos médicos, sanitarios y de laboratorios"/>
    <s v="(en blanco)"/>
    <s v="(en blanco)"/>
    <n v="0"/>
    <n v="0"/>
    <n v="200000"/>
    <n v="0"/>
  </r>
  <r>
    <s v="2023"/>
    <x v="0"/>
    <x v="0"/>
    <x v="0"/>
    <x v="0"/>
    <s v="2 - Poder Ejecutivo"/>
    <s v="0203 - MINISTERIO DE DEFENSA"/>
    <s v="0001 - MINISTERIO DE DEFENSA"/>
    <x v="0"/>
    <x v="4"/>
    <x v="22"/>
    <s v="2.2 - CONTRATACIÓN DE SERVICIOS"/>
    <s v="2.2.5 - ALQUILERES Y RENTAS"/>
    <s v="N"/>
    <s v="00 - N/A"/>
    <s v="10 - FONDO GENERAL"/>
    <s v="99 - MULTIPROVINCIAL"/>
    <s v="2.2.5.4.01 - Alquileres de equipos de transporte, tracción y elevación"/>
    <s v="(en blanco)"/>
    <s v="(en blanco)"/>
    <n v="305537"/>
    <n v="714773.2"/>
    <n v="1025537"/>
    <n v="657661.19999999995"/>
  </r>
  <r>
    <s v="2023"/>
    <x v="0"/>
    <x v="0"/>
    <x v="0"/>
    <x v="0"/>
    <s v="2 - Poder Ejecutivo"/>
    <s v="0203 - MINISTERIO DE DEFENSA"/>
    <s v="0001 - MINISTERIO DE DEFENSA"/>
    <x v="0"/>
    <x v="4"/>
    <x v="22"/>
    <s v="2.2 - CONTRATACIÓN DE SERVICIOS"/>
    <s v="2.2.5 - ALQUILERES Y RENTAS"/>
    <s v="N"/>
    <s v="00 - N/A"/>
    <s v="10 - FONDO GENERAL"/>
    <s v="99 - MULTIPROVINCIAL"/>
    <s v="2.2.5.6.01 - Alquileres de terrenos"/>
    <s v="(en blanco)"/>
    <s v="(en blanco)"/>
    <n v="492000"/>
    <n v="306000"/>
    <n v="692000"/>
    <n v="306000"/>
  </r>
  <r>
    <s v="2023"/>
    <x v="0"/>
    <x v="0"/>
    <x v="0"/>
    <x v="0"/>
    <s v="2 - Poder Ejecutivo"/>
    <s v="0203 - MINISTERIO DE DEFENSA"/>
    <s v="0001 - MINISTERIO DE DEFENSA"/>
    <x v="0"/>
    <x v="4"/>
    <x v="22"/>
    <s v="2.2 - CONTRATACIÓN DE SERVICIOS"/>
    <s v="2.2.5 - ALQUILERES Y RENTAS"/>
    <s v="N"/>
    <s v="00 - N/A"/>
    <s v="10 - FONDO GENERAL"/>
    <s v="99 - MULTIPROVINCIAL"/>
    <s v="2.2.5.8.01 - Otros alquileres y arrendamientos por derechos de usos"/>
    <s v="(en blanco)"/>
    <s v="(en blanco)"/>
    <n v="250000"/>
    <n v="2277810.62"/>
    <n v="2650000"/>
    <n v="2019970.6099999999"/>
  </r>
  <r>
    <s v="2023"/>
    <x v="0"/>
    <x v="0"/>
    <x v="0"/>
    <x v="0"/>
    <s v="2 - Poder Ejecutivo"/>
    <s v="0203 - MINISTERIO DE DEFENSA"/>
    <s v="0001 - MINISTERIO DE DEFENSA"/>
    <x v="0"/>
    <x v="4"/>
    <x v="22"/>
    <s v="2.2 - CONTRATACIÓN DE SERVICIOS"/>
    <s v="2.2.5 - ALQUILERES Y RENTAS"/>
    <s v="N"/>
    <s v="00 - N/A"/>
    <s v="10 - FONDO GENERAL"/>
    <s v="99 - MULTIPROVINCIAL"/>
    <s v="2.2.5.9.01 - Licencias Informáticas"/>
    <s v="(en blanco)"/>
    <s v="(en blanco)"/>
    <n v="27296178"/>
    <n v="58603037.890000001"/>
    <n v="58681390"/>
    <n v="53228841.710000001"/>
  </r>
  <r>
    <s v="2023"/>
    <x v="0"/>
    <x v="0"/>
    <x v="0"/>
    <x v="0"/>
    <s v="2 - Poder Ejecutivo"/>
    <s v="0203 - MINISTERIO DE DEFENSA"/>
    <s v="0001 - MINISTERIO DE DEFENSA"/>
    <x v="0"/>
    <x v="4"/>
    <x v="22"/>
    <s v="2.2 - CONTRATACIÓN DE SERVICIOS"/>
    <s v="2.2.6 - SEGUROS"/>
    <s v="N"/>
    <s v="00 - N/A"/>
    <s v="10 - FONDO GENERAL"/>
    <s v="99 - MULTIPROVINCIAL"/>
    <s v="2.2.6.2.01 - Seguro de bienes muebles"/>
    <s v="(en blanco)"/>
    <s v="(en blanco)"/>
    <n v="13208069"/>
    <n v="22064799.710000001"/>
    <n v="22241849"/>
    <n v="22064799.710000001"/>
  </r>
  <r>
    <s v="2023"/>
    <x v="0"/>
    <x v="0"/>
    <x v="0"/>
    <x v="0"/>
    <s v="2 - Poder Ejecutivo"/>
    <s v="0203 - MINISTERIO DE DEFENSA"/>
    <s v="0001 - MINISTERIO DE DEFENSA"/>
    <x v="0"/>
    <x v="4"/>
    <x v="22"/>
    <s v="2.2 - CONTRATACIÓN DE SERVICIOS"/>
    <s v="2.2.6 - SEGUROS"/>
    <s v="N"/>
    <s v="00 - N/A"/>
    <s v="10 - FONDO GENERAL"/>
    <s v="99 - MULTIPROVINCIAL"/>
    <s v="2.2.6.3.01 - Seguros de personas"/>
    <s v="(en blanco)"/>
    <s v="(en blanco)"/>
    <n v="500000"/>
    <n v="745301.13000000012"/>
    <n v="876883"/>
    <n v="696761.13"/>
  </r>
  <r>
    <s v="2023"/>
    <x v="0"/>
    <x v="0"/>
    <x v="0"/>
    <x v="0"/>
    <s v="2 - Poder Ejecutivo"/>
    <s v="0203 - MINISTERIO DE DEFENSA"/>
    <s v="0001 - MINISTERIO DE DEFENSA"/>
    <x v="0"/>
    <x v="4"/>
    <x v="22"/>
    <s v="2.2 - CONTRATACIÓN DE SERVICIOS"/>
    <s v="2.2.7 - SERVICIOS DE CONSERVACIÓN, REPARACIONES MENORES E INSTALACIONES TEMPORALES"/>
    <s v="N"/>
    <s v="00 - N/A"/>
    <s v="10 - FONDO GENERAL"/>
    <s v="99 - MULTIPROVINCIAL"/>
    <s v="2.2.7.1.01 - Reparaciones y mantenimientos menores en edificaciones"/>
    <s v="(en blanco)"/>
    <s v="(en blanco)"/>
    <n v="1500000"/>
    <n v="2885879.8"/>
    <n v="4791312"/>
    <n v="730266.6"/>
  </r>
  <r>
    <s v="2023"/>
    <x v="0"/>
    <x v="0"/>
    <x v="0"/>
    <x v="0"/>
    <s v="2 - Poder Ejecutivo"/>
    <s v="0203 - MINISTERIO DE DEFENSA"/>
    <s v="0001 - MINISTERIO DE DEFENSA"/>
    <x v="0"/>
    <x v="4"/>
    <x v="22"/>
    <s v="2.2 - CONTRATACIÓN DE SERVICIOS"/>
    <s v="2.2.7 - SERVICIOS DE CONSERVACIÓN, REPARACIONES MENORES E INSTALACIONES TEMPORALES"/>
    <s v="N"/>
    <s v="00 - N/A"/>
    <s v="10 - FONDO GENERAL"/>
    <s v="99 - MULTIPROVINCIAL"/>
    <s v="2.2.7.1.02 - Mantenimientos y reparaciones especiales"/>
    <s v="(en blanco)"/>
    <s v="(en blanco)"/>
    <n v="100000"/>
    <n v="1064151.05"/>
    <n v="100000"/>
    <n v="962317.05"/>
  </r>
  <r>
    <s v="2023"/>
    <x v="0"/>
    <x v="0"/>
    <x v="0"/>
    <x v="0"/>
    <s v="2 - Poder Ejecutivo"/>
    <s v="0203 - MINISTERIO DE DEFENSA"/>
    <s v="0001 - MINISTERIO DE DEFENSA"/>
    <x v="0"/>
    <x v="4"/>
    <x v="22"/>
    <s v="2.2 - CONTRATACIÓN DE SERVICIOS"/>
    <s v="2.2.7 - SERVICIOS DE CONSERVACIÓN, REPARACIONES MENORES E INSTALACIONES TEMPORALES"/>
    <s v="N"/>
    <s v="00 - N/A"/>
    <s v="10 - FONDO GENERAL"/>
    <s v="99 - MULTIPROVINCIAL"/>
    <s v="2.2.7.1.03 - Limpieza, desmalezamiento de tierras y terrenos"/>
    <s v="(en blanco)"/>
    <s v="(en blanco)"/>
    <n v="0"/>
    <n v="29500"/>
    <n v="29500"/>
    <n v="29500"/>
  </r>
  <r>
    <s v="2023"/>
    <x v="0"/>
    <x v="0"/>
    <x v="0"/>
    <x v="0"/>
    <s v="2 - Poder Ejecutivo"/>
    <s v="0203 - MINISTERIO DE DEFENSA"/>
    <s v="0001 - MINISTERIO DE DEFENSA"/>
    <x v="0"/>
    <x v="4"/>
    <x v="22"/>
    <s v="2.2 - CONTRATACIÓN DE SERVICIOS"/>
    <s v="2.2.7 - SERVICIOS DE CONSERVACIÓN, REPARACIONES MENORES E INSTALACIONES TEMPORALES"/>
    <s v="N"/>
    <s v="00 - N/A"/>
    <s v="10 - FONDO GENERAL"/>
    <s v="99 - MULTIPROVINCIAL"/>
    <s v="2.2.7.1.04 - Mantenimiento y reparación de obras de ingeniería civil o infraestructura"/>
    <s v="(en blanco)"/>
    <s v="(en blanco)"/>
    <n v="2000000"/>
    <n v="0"/>
    <n v="2496400"/>
    <n v="0"/>
  </r>
  <r>
    <s v="2023"/>
    <x v="0"/>
    <x v="0"/>
    <x v="0"/>
    <x v="0"/>
    <s v="2 - Poder Ejecutivo"/>
    <s v="0203 - MINISTERIO DE DEFENSA"/>
    <s v="0001 - MINISTERIO DE DEFENSA"/>
    <x v="0"/>
    <x v="4"/>
    <x v="22"/>
    <s v="2.2 - CONTRATACIÓN DE SERVICIOS"/>
    <s v="2.2.7 - SERVICIOS DE CONSERVACIÓN, REPARACIONES MENORES E INSTALACIONES TEMPORALES"/>
    <s v="N"/>
    <s v="00 - N/A"/>
    <s v="10 - FONDO GENERAL"/>
    <s v="99 - MULTIPROVINCIAL"/>
    <s v="2.2.7.1.06 - Mantenimiento y reparación de instalaciones eléctricas"/>
    <s v="(en blanco)"/>
    <s v="(en blanco)"/>
    <n v="150000"/>
    <n v="3601196.45"/>
    <n v="1772500"/>
    <n v="1973032.4500000002"/>
  </r>
  <r>
    <s v="2023"/>
    <x v="0"/>
    <x v="0"/>
    <x v="0"/>
    <x v="0"/>
    <s v="2 - Poder Ejecutivo"/>
    <s v="0203 - MINISTERIO DE DEFENSA"/>
    <s v="0001 - MINISTERIO DE DEFENSA"/>
    <x v="0"/>
    <x v="4"/>
    <x v="22"/>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2000000"/>
    <n v="1055888.7999999998"/>
    <n v="2000000"/>
    <n v="653204.34000000032"/>
  </r>
  <r>
    <s v="2023"/>
    <x v="0"/>
    <x v="0"/>
    <x v="0"/>
    <x v="0"/>
    <s v="2 - Poder Ejecutivo"/>
    <s v="0203 - MINISTERIO DE DEFENSA"/>
    <s v="0001 - MINISTERIO DE DEFENSA"/>
    <x v="0"/>
    <x v="4"/>
    <x v="22"/>
    <s v="2.2 - CONTRATACIÓN DE SERVICIOS"/>
    <s v="2.2.7 - SERVICIOS DE CONSERVACIÓN, REPARACIONES MENORES E INSTALACIONES TEMPORALES"/>
    <s v="N"/>
    <s v="00 - N/A"/>
    <s v="10 - FONDO GENERAL"/>
    <s v="99 - MULTIPROVINCIAL"/>
    <s v="2.2.7.1.99 - Otros mantenimientos, reparaciones y sus derivados, no identificados precedentemente."/>
    <s v="(en blanco)"/>
    <s v="(en blanco)"/>
    <n v="858822"/>
    <n v="0"/>
    <n v="1058822"/>
    <n v="0"/>
  </r>
  <r>
    <s v="2023"/>
    <x v="0"/>
    <x v="0"/>
    <x v="0"/>
    <x v="0"/>
    <s v="2 - Poder Ejecutivo"/>
    <s v="0203 - MINISTERIO DE DEFENSA"/>
    <s v="0001 - MINISTERIO DE DEFENSA"/>
    <x v="0"/>
    <x v="4"/>
    <x v="22"/>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88421622"/>
    <n v="84605771.060000002"/>
    <n v="90495641"/>
    <n v="73542124.329999998"/>
  </r>
  <r>
    <s v="2023"/>
    <x v="0"/>
    <x v="0"/>
    <x v="0"/>
    <x v="0"/>
    <s v="2 - Poder Ejecutivo"/>
    <s v="0203 - MINISTERIO DE DEFENSA"/>
    <s v="0001 - MINISTERIO DE DEFENSA"/>
    <x v="0"/>
    <x v="4"/>
    <x v="22"/>
    <s v="2.2 - CONTRATACIÓN DE SERVICIOS"/>
    <s v="2.2.7 - SERVICIOS DE CONSERVACIÓN, REPARACIONES MENORES E INSTALACIONES TEMPORALES"/>
    <s v="N"/>
    <s v="00 - N/A"/>
    <s v="10 - FONDO GENERAL"/>
    <s v="99 - MULTIPROVINCIAL"/>
    <s v="2.2.7.2.04 - Mantenimiento y reparación de equipos médicos, sanitarios y de laboratorio"/>
    <s v="(en blanco)"/>
    <s v="(en blanco)"/>
    <n v="0"/>
    <n v="105728"/>
    <n v="389808"/>
    <n v="105728"/>
  </r>
  <r>
    <s v="2023"/>
    <x v="0"/>
    <x v="0"/>
    <x v="0"/>
    <x v="0"/>
    <s v="2 - Poder Ejecutivo"/>
    <s v="0203 - MINISTERIO DE DEFENSA"/>
    <s v="0001 - MINISTERIO DE DEFENSA"/>
    <x v="0"/>
    <x v="4"/>
    <x v="22"/>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0"/>
    <n v="4546110.87"/>
    <n v="3944822"/>
    <n v="4546110.87"/>
  </r>
  <r>
    <s v="2023"/>
    <x v="0"/>
    <x v="0"/>
    <x v="0"/>
    <x v="0"/>
    <s v="2 - Poder Ejecutivo"/>
    <s v="0203 - MINISTERIO DE DEFENSA"/>
    <s v="0001 - MINISTERIO DE DEFENSA"/>
    <x v="0"/>
    <x v="4"/>
    <x v="22"/>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957000"/>
    <n v="5129687.51"/>
    <n v="557000"/>
    <n v="4686731.0200000005"/>
  </r>
  <r>
    <s v="2023"/>
    <x v="0"/>
    <x v="0"/>
    <x v="0"/>
    <x v="0"/>
    <s v="2 - Poder Ejecutivo"/>
    <s v="0203 - MINISTERIO DE DEFENSA"/>
    <s v="0001 - MINISTERIO DE DEFENSA"/>
    <x v="0"/>
    <x v="4"/>
    <x v="22"/>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587258"/>
    <n v="382968.33999999997"/>
    <n v="3798312"/>
    <n v="314565.96000000002"/>
  </r>
  <r>
    <s v="2023"/>
    <x v="0"/>
    <x v="0"/>
    <x v="0"/>
    <x v="0"/>
    <s v="2 - Poder Ejecutivo"/>
    <s v="0203 - MINISTERIO DE DEFENSA"/>
    <s v="0001 - MINISTERIO DE DEFENSA"/>
    <x v="0"/>
    <x v="4"/>
    <x v="22"/>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1919600"/>
    <n v="8941381.1799999997"/>
    <n v="570645"/>
    <n v="7958327.9000000013"/>
  </r>
  <r>
    <s v="2023"/>
    <x v="0"/>
    <x v="0"/>
    <x v="0"/>
    <x v="0"/>
    <s v="2 - Poder Ejecutivo"/>
    <s v="0203 - MINISTERIO DE DEFENSA"/>
    <s v="0001 - MINISTERIO DE DEFENSA"/>
    <x v="0"/>
    <x v="4"/>
    <x v="22"/>
    <s v="2.2 - CONTRATACIÓN DE SERVICIOS"/>
    <s v="2.2.7 - SERVICIOS DE CONSERVACIÓN, REPARACIONES MENORES E INSTALACIONES TEMPORALES"/>
    <s v="N"/>
    <s v="00 - N/A"/>
    <s v="10 - FONDO GENERAL"/>
    <s v="99 - MULTIPROVINCIAL"/>
    <s v="2.2.7.2.99 - Otros servicios de mantenimiento, reparación, desmonte e instalación"/>
    <s v="(en blanco)"/>
    <s v="(en blanco)"/>
    <n v="100000"/>
    <n v="0"/>
    <n v="1100000"/>
    <n v="0"/>
  </r>
  <r>
    <s v="2023"/>
    <x v="0"/>
    <x v="0"/>
    <x v="0"/>
    <x v="0"/>
    <s v="2 - Poder Ejecutivo"/>
    <s v="0203 - MINISTERIO DE DEFENSA"/>
    <s v="0001 - MINISTERIO DE DEFENSA"/>
    <x v="0"/>
    <x v="4"/>
    <x v="22"/>
    <s v="2.2 - CONTRATACIÓN DE SERVICIOS"/>
    <s v="2.2.8 - OTROS SERVICIOS NO INCLUIDOS EN CONCEPTOS ANTERIORES"/>
    <s v="N"/>
    <s v="00 - N/A"/>
    <s v="10 - FONDO GENERAL"/>
    <s v="99 - MULTIPROVINCIAL"/>
    <s v="2.2.8.5.01 - Fumigación"/>
    <s v="(en blanco)"/>
    <s v="(en blanco)"/>
    <n v="1012440"/>
    <n v="1159189.52"/>
    <n v="1012440"/>
    <n v="994114.59999999986"/>
  </r>
  <r>
    <s v="2023"/>
    <x v="0"/>
    <x v="0"/>
    <x v="0"/>
    <x v="0"/>
    <s v="2 - Poder Ejecutivo"/>
    <s v="0203 - MINISTERIO DE DEFENSA"/>
    <s v="0001 - MINISTERIO DE DEFENSA"/>
    <x v="0"/>
    <x v="4"/>
    <x v="22"/>
    <s v="2.2 - CONTRATACIÓN DE SERVICIOS"/>
    <s v="2.2.8 - OTROS SERVICIOS NO INCLUIDOS EN CONCEPTOS ANTERIORES"/>
    <s v="N"/>
    <s v="00 - N/A"/>
    <s v="10 - FONDO GENERAL"/>
    <s v="99 - MULTIPROVINCIAL"/>
    <s v="2.2.8.5.03 - Limpieza e higiene"/>
    <s v="(en blanco)"/>
    <s v="(en blanco)"/>
    <n v="0"/>
    <n v="435774"/>
    <n v="358638"/>
    <n v="435774"/>
  </r>
  <r>
    <s v="2023"/>
    <x v="0"/>
    <x v="0"/>
    <x v="0"/>
    <x v="0"/>
    <s v="2 - Poder Ejecutivo"/>
    <s v="0203 - MINISTERIO DE DEFENSA"/>
    <s v="0001 - MINISTERIO DE DEFENSA"/>
    <x v="0"/>
    <x v="4"/>
    <x v="22"/>
    <s v="2.2 - CONTRATACIÓN DE SERVICIOS"/>
    <s v="2.2.8 - OTROS SERVICIOS NO INCLUIDOS EN CONCEPTOS ANTERIORES"/>
    <s v="N"/>
    <s v="00 - N/A"/>
    <s v="10 - FONDO GENERAL"/>
    <s v="99 - MULTIPROVINCIAL"/>
    <s v="2.2.8.6.01 - Eventos generales"/>
    <s v="(en blanco)"/>
    <s v="(en blanco)"/>
    <n v="1000000"/>
    <n v="5088861.0599999996"/>
    <n v="6000000"/>
    <n v="5088861.0599999996"/>
  </r>
  <r>
    <s v="2023"/>
    <x v="0"/>
    <x v="0"/>
    <x v="0"/>
    <x v="0"/>
    <s v="2 - Poder Ejecutivo"/>
    <s v="0203 - MINISTERIO DE DEFENSA"/>
    <s v="0001 - MINISTERIO DE DEFENSA"/>
    <x v="0"/>
    <x v="4"/>
    <x v="22"/>
    <s v="2.2 - CONTRATACIÓN DE SERVICIOS"/>
    <s v="2.2.8 - OTROS SERVICIOS NO INCLUIDOS EN CONCEPTOS ANTERIORES"/>
    <s v="N"/>
    <s v="00 - N/A"/>
    <s v="10 - FONDO GENERAL"/>
    <s v="99 - MULTIPROVINCIAL"/>
    <s v="2.2.8.7.01 - Servicios técnicos y profesionales"/>
    <s v="(en blanco)"/>
    <s v="(en blanco)"/>
    <n v="980000"/>
    <n v="0"/>
    <n v="784000"/>
    <n v="0"/>
  </r>
  <r>
    <s v="2023"/>
    <x v="0"/>
    <x v="0"/>
    <x v="0"/>
    <x v="0"/>
    <s v="2 - Poder Ejecutivo"/>
    <s v="0203 - MINISTERIO DE DEFENSA"/>
    <s v="0001 - MINISTERIO DE DEFENSA"/>
    <x v="0"/>
    <x v="4"/>
    <x v="22"/>
    <s v="2.2 - CONTRATACIÓN DE SERVICIOS"/>
    <s v="2.2.8 - OTROS SERVICIOS NO INCLUIDOS EN CONCEPTOS ANTERIORES"/>
    <s v="N"/>
    <s v="00 - N/A"/>
    <s v="10 - FONDO GENERAL"/>
    <s v="99 - MULTIPROVINCIAL"/>
    <s v="2.2.8.7.04 - Servicios de capacitación"/>
    <s v="(en blanco)"/>
    <s v="(en blanco)"/>
    <n v="3420000"/>
    <n v="1532860"/>
    <n v="1668060"/>
    <n v="1532860"/>
  </r>
  <r>
    <s v="2023"/>
    <x v="0"/>
    <x v="0"/>
    <x v="0"/>
    <x v="0"/>
    <s v="2 - Poder Ejecutivo"/>
    <s v="0203 - MINISTERIO DE DEFENSA"/>
    <s v="0001 - MINISTERIO DE DEFENSA"/>
    <x v="0"/>
    <x v="4"/>
    <x v="22"/>
    <s v="2.2 - CONTRATACIÓN DE SERVICIOS"/>
    <s v="2.2.8 - OTROS SERVICIOS NO INCLUIDOS EN CONCEPTOS ANTERIORES"/>
    <s v="N"/>
    <s v="00 - N/A"/>
    <s v="10 - FONDO GENERAL"/>
    <s v="99 - MULTIPROVINCIAL"/>
    <s v="2.2.8.7.05 - Servicios de informática y sistemas computarizados"/>
    <s v="(en blanco)"/>
    <s v="(en blanco)"/>
    <n v="650000"/>
    <n v="65294509.030000001"/>
    <n v="64843211"/>
    <n v="44270784.609999999"/>
  </r>
  <r>
    <s v="2023"/>
    <x v="0"/>
    <x v="0"/>
    <x v="0"/>
    <x v="0"/>
    <s v="2 - Poder Ejecutivo"/>
    <s v="0203 - MINISTERIO DE DEFENSA"/>
    <s v="0001 - MINISTERIO DE DEFENSA"/>
    <x v="0"/>
    <x v="4"/>
    <x v="22"/>
    <s v="2.2 - CONTRATACIÓN DE SERVICIOS"/>
    <s v="2.2.8 - OTROS SERVICIOS NO INCLUIDOS EN CONCEPTOS ANTERIORES"/>
    <s v="N"/>
    <s v="00 - N/A"/>
    <s v="10 - FONDO GENERAL"/>
    <s v="99 - MULTIPROVINCIAL"/>
    <s v="2.2.8.7.06 - Otros servicios técnicos profesionales"/>
    <s v="(en blanco)"/>
    <s v="(en blanco)"/>
    <n v="1000000"/>
    <n v="1552666.8900000001"/>
    <n v="882679"/>
    <n v="1450006.8900000001"/>
  </r>
  <r>
    <s v="2023"/>
    <x v="0"/>
    <x v="0"/>
    <x v="0"/>
    <x v="0"/>
    <s v="2 - Poder Ejecutivo"/>
    <s v="0203 - MINISTERIO DE DEFENSA"/>
    <s v="0001 - MINISTERIO DE DEFENSA"/>
    <x v="0"/>
    <x v="4"/>
    <x v="22"/>
    <s v="2.2 - CONTRATACIÓN DE SERVICIOS"/>
    <s v="2.2.9 - OTRAS CONTRATACIONES DE SERVICIOS"/>
    <s v="N"/>
    <s v="00 - N/A"/>
    <s v="10 - FONDO GENERAL"/>
    <s v="99 - MULTIPROVINCIAL"/>
    <s v="2.2.9.1.01 - Otras contrataciones de servicios"/>
    <s v="(en blanco)"/>
    <s v="(en blanco)"/>
    <n v="0"/>
    <n v="11157989.300000001"/>
    <n v="10391500"/>
    <n v="10073043.02"/>
  </r>
  <r>
    <s v="2023"/>
    <x v="0"/>
    <x v="0"/>
    <x v="0"/>
    <x v="0"/>
    <s v="2 - Poder Ejecutivo"/>
    <s v="0203 - MINISTERIO DE DEFENSA"/>
    <s v="0001 - MINISTERIO DE DEFENSA"/>
    <x v="0"/>
    <x v="4"/>
    <x v="22"/>
    <s v="2.2 - CONTRATACIÓN DE SERVICIOS"/>
    <s v="2.2.9 - OTRAS CONTRATACIONES DE SERVICIOS"/>
    <s v="N"/>
    <s v="00 - N/A"/>
    <s v="10 - FONDO GENERAL"/>
    <s v="99 - MULTIPROVINCIAL"/>
    <s v="2.2.9.2.01 - Servicios de alimentación"/>
    <s v="(en blanco)"/>
    <s v="(en blanco)"/>
    <n v="500000"/>
    <n v="0"/>
    <n v="500000"/>
    <n v="0"/>
  </r>
  <r>
    <s v="2023"/>
    <x v="0"/>
    <x v="0"/>
    <x v="0"/>
    <x v="0"/>
    <s v="2 - Poder Ejecutivo"/>
    <s v="0203 - MINISTERIO DE DEFENSA"/>
    <s v="0001 - MINISTERIO DE DEFENSA"/>
    <x v="0"/>
    <x v="4"/>
    <x v="22"/>
    <s v="2.2 - CONTRATACIÓN DE SERVICIOS"/>
    <s v="2.2.9 - OTRAS CONTRATACIONES DE SERVICIOS"/>
    <s v="N"/>
    <s v="00 - N/A"/>
    <s v="10 - FONDO GENERAL"/>
    <s v="99 - MULTIPROVINCIAL"/>
    <s v="2.2.9.2.03 - Servicios de Catering"/>
    <s v="(en blanco)"/>
    <s v="(en blanco)"/>
    <n v="500000"/>
    <n v="2540968.0099999998"/>
    <n v="3875390"/>
    <n v="2540968.0099999998"/>
  </r>
  <r>
    <s v="2023"/>
    <x v="0"/>
    <x v="0"/>
    <x v="0"/>
    <x v="0"/>
    <s v="2 - Poder Ejecutivo"/>
    <s v="0203 - MINISTERIO DE DEFENSA"/>
    <s v="0001 - MINISTERIO DE DEFENSA"/>
    <x v="0"/>
    <x v="4"/>
    <x v="22"/>
    <s v="2.3 - MATERIALES Y SUMINISTROS"/>
    <s v="2.3.1 - ALIMENTOS Y PRODUCTOS AGROFORESTALES"/>
    <s v="N"/>
    <s v="00 - N/A"/>
    <s v="10 - FONDO GENERAL"/>
    <s v="99 - MULTIPROVINCIAL"/>
    <s v="2.3.1.1.01 - Alimentos y bebidas para personas"/>
    <s v="(en blanco)"/>
    <s v="(en blanco)"/>
    <n v="192527556"/>
    <n v="189238398.61000001"/>
    <n v="191231975"/>
    <n v="180426228.66999999"/>
  </r>
  <r>
    <s v="2023"/>
    <x v="0"/>
    <x v="0"/>
    <x v="0"/>
    <x v="0"/>
    <s v="2 - Poder Ejecutivo"/>
    <s v="0203 - MINISTERIO DE DEFENSA"/>
    <s v="0001 - MINISTERIO DE DEFENSA"/>
    <x v="0"/>
    <x v="4"/>
    <x v="22"/>
    <s v="2.3 - MATERIALES Y SUMINISTROS"/>
    <s v="2.3.1 - ALIMENTOS Y PRODUCTOS AGROFORESTALES"/>
    <s v="N"/>
    <s v="00 - N/A"/>
    <s v="10 - FONDO GENERAL"/>
    <s v="99 - MULTIPROVINCIAL"/>
    <s v="2.3.1.2.01 - Alimentos para animales"/>
    <s v="(en blanco)"/>
    <s v="(en blanco)"/>
    <n v="0"/>
    <n v="753875"/>
    <n v="650000"/>
    <n v="747875"/>
  </r>
  <r>
    <s v="2023"/>
    <x v="0"/>
    <x v="0"/>
    <x v="0"/>
    <x v="0"/>
    <s v="2 - Poder Ejecutivo"/>
    <s v="0203 - MINISTERIO DE DEFENSA"/>
    <s v="0001 - MINISTERIO DE DEFENSA"/>
    <x v="0"/>
    <x v="4"/>
    <x v="22"/>
    <s v="2.3 - MATERIALES Y SUMINISTROS"/>
    <s v="2.3.1 - ALIMENTOS Y PRODUCTOS AGROFORESTALES"/>
    <s v="N"/>
    <s v="00 - N/A"/>
    <s v="10 - FONDO GENERAL"/>
    <s v="99 - MULTIPROVINCIAL"/>
    <s v="2.3.1.3.03 - Productos forestales"/>
    <s v="(en blanco)"/>
    <s v="(en blanco)"/>
    <n v="1500000"/>
    <n v="1854843.3299999998"/>
    <n v="18543918"/>
    <n v="1566178.98"/>
  </r>
  <r>
    <s v="2023"/>
    <x v="0"/>
    <x v="0"/>
    <x v="0"/>
    <x v="0"/>
    <s v="2 - Poder Ejecutivo"/>
    <s v="0203 - MINISTERIO DE DEFENSA"/>
    <s v="0001 - MINISTERIO DE DEFENSA"/>
    <x v="0"/>
    <x v="4"/>
    <x v="22"/>
    <s v="2.3 - MATERIALES Y SUMINISTROS"/>
    <s v="2.3.1 - ALIMENTOS Y PRODUCTOS AGROFORESTALES"/>
    <s v="N"/>
    <s v="00 - N/A"/>
    <s v="10 - FONDO GENERAL"/>
    <s v="99 - MULTIPROVINCIAL"/>
    <s v="2.3.1.4.01 - Madera, corcho y sus manufacturas"/>
    <s v="(en blanco)"/>
    <s v="(en blanco)"/>
    <n v="3000000"/>
    <n v="146556"/>
    <n v="1692393"/>
    <n v="146556"/>
  </r>
  <r>
    <s v="2023"/>
    <x v="0"/>
    <x v="0"/>
    <x v="0"/>
    <x v="0"/>
    <s v="2 - Poder Ejecutivo"/>
    <s v="0203 - MINISTERIO DE DEFENSA"/>
    <s v="0001 - MINISTERIO DE DEFENSA"/>
    <x v="0"/>
    <x v="4"/>
    <x v="22"/>
    <s v="2.3 - MATERIALES Y SUMINISTROS"/>
    <s v="2.3.2 - TEXTILES Y VESTUARIOS"/>
    <s v="N"/>
    <s v="00 - N/A"/>
    <s v="10 - FONDO GENERAL"/>
    <s v="99 - MULTIPROVINCIAL"/>
    <s v="2.3.2.1.01 - Hilados, fibras, telas y útiles de costura"/>
    <s v="(en blanco)"/>
    <s v="(en blanco)"/>
    <n v="1000000"/>
    <n v="99055103.579999998"/>
    <n v="1000000"/>
    <n v="99055079.980000004"/>
  </r>
  <r>
    <s v="2023"/>
    <x v="0"/>
    <x v="0"/>
    <x v="0"/>
    <x v="0"/>
    <s v="2 - Poder Ejecutivo"/>
    <s v="0203 - MINISTERIO DE DEFENSA"/>
    <s v="0001 - MINISTERIO DE DEFENSA"/>
    <x v="0"/>
    <x v="4"/>
    <x v="22"/>
    <s v="2.3 - MATERIALES Y SUMINISTROS"/>
    <s v="2.3.2 - TEXTILES Y VESTUARIOS"/>
    <s v="N"/>
    <s v="00 - N/A"/>
    <s v="10 - FONDO GENERAL"/>
    <s v="99 - MULTIPROVINCIAL"/>
    <s v="2.3.2.2.01 - Acabados textiles"/>
    <s v="(en blanco)"/>
    <s v="(en blanco)"/>
    <n v="3600000"/>
    <n v="9772053.0500000007"/>
    <n v="115368627"/>
    <n v="9010227.3200000003"/>
  </r>
  <r>
    <s v="2023"/>
    <x v="0"/>
    <x v="0"/>
    <x v="0"/>
    <x v="0"/>
    <s v="2 - Poder Ejecutivo"/>
    <s v="0203 - MINISTERIO DE DEFENSA"/>
    <s v="0001 - MINISTERIO DE DEFENSA"/>
    <x v="0"/>
    <x v="4"/>
    <x v="22"/>
    <s v="2.3 - MATERIALES Y SUMINISTROS"/>
    <s v="2.3.2 - TEXTILES Y VESTUARIOS"/>
    <s v="N"/>
    <s v="00 - N/A"/>
    <s v="10 - FONDO GENERAL"/>
    <s v="99 - MULTIPROVINCIAL"/>
    <s v="2.3.2.3.01 - Prendas y accesorios de vestir"/>
    <s v="(en blanco)"/>
    <s v="(en blanco)"/>
    <n v="469299239"/>
    <n v="365187286.00000006"/>
    <n v="472219229"/>
    <n v="364412999.99000001"/>
  </r>
  <r>
    <s v="2023"/>
    <x v="0"/>
    <x v="0"/>
    <x v="0"/>
    <x v="0"/>
    <s v="2 - Poder Ejecutivo"/>
    <s v="0203 - MINISTERIO DE DEFENSA"/>
    <s v="0001 - MINISTERIO DE DEFENSA"/>
    <x v="0"/>
    <x v="4"/>
    <x v="22"/>
    <s v="2.3 - MATERIALES Y SUMINISTROS"/>
    <s v="2.3.2 - TEXTILES Y VESTUARIOS"/>
    <s v="N"/>
    <s v="00 - N/A"/>
    <s v="10 - FONDO GENERAL"/>
    <s v="99 - MULTIPROVINCIAL"/>
    <s v="2.3.2.4.01 - Calzados"/>
    <s v="(en blanco)"/>
    <s v="(en blanco)"/>
    <n v="4220120"/>
    <n v="102422454.77"/>
    <n v="4100080"/>
    <n v="102421162.67"/>
  </r>
  <r>
    <s v="2023"/>
    <x v="0"/>
    <x v="0"/>
    <x v="0"/>
    <x v="0"/>
    <s v="2 - Poder Ejecutivo"/>
    <s v="0203 - MINISTERIO DE DEFENSA"/>
    <s v="0001 - MINISTERIO DE DEFENSA"/>
    <x v="0"/>
    <x v="4"/>
    <x v="22"/>
    <s v="2.3 - MATERIALES Y SUMINISTROS"/>
    <s v="2.3.3 - PAPEL, CARTÓN E IMPRESOS"/>
    <s v="N"/>
    <s v="00 - N/A"/>
    <s v="10 - FONDO GENERAL"/>
    <s v="99 - MULTIPROVINCIAL"/>
    <s v="2.3.3.1.01 - Papel de escritorio"/>
    <s v="(en blanco)"/>
    <s v="(en blanco)"/>
    <n v="2307697"/>
    <n v="3826551.2"/>
    <n v="2000000"/>
    <n v="3826551.2"/>
  </r>
  <r>
    <s v="2023"/>
    <x v="0"/>
    <x v="0"/>
    <x v="0"/>
    <x v="0"/>
    <s v="2 - Poder Ejecutivo"/>
    <s v="0203 - MINISTERIO DE DEFENSA"/>
    <s v="0001 - MINISTERIO DE DEFENSA"/>
    <x v="0"/>
    <x v="4"/>
    <x v="22"/>
    <s v="2.3 - MATERIALES Y SUMINISTROS"/>
    <s v="2.3.3 - PAPEL, CARTÓN E IMPRESOS"/>
    <s v="N"/>
    <s v="00 - N/A"/>
    <s v="10 - FONDO GENERAL"/>
    <s v="99 - MULTIPROVINCIAL"/>
    <s v="2.3.3.2.01 - Papel y cartón"/>
    <s v="(en blanco)"/>
    <s v="(en blanco)"/>
    <n v="2201072"/>
    <n v="6043022.7199999997"/>
    <n v="12005060"/>
    <n v="6000985.2199999997"/>
  </r>
  <r>
    <s v="2023"/>
    <x v="0"/>
    <x v="0"/>
    <x v="0"/>
    <x v="0"/>
    <s v="2 - Poder Ejecutivo"/>
    <s v="0203 - MINISTERIO DE DEFENSA"/>
    <s v="0001 - MINISTERIO DE DEFENSA"/>
    <x v="0"/>
    <x v="4"/>
    <x v="22"/>
    <s v="2.3 - MATERIALES Y SUMINISTROS"/>
    <s v="2.3.3 - PAPEL, CARTÓN E IMPRESOS"/>
    <s v="N"/>
    <s v="00 - N/A"/>
    <s v="10 - FONDO GENERAL"/>
    <s v="99 - MULTIPROVINCIAL"/>
    <s v="2.3.3.3.01 - Productos de artes gráficas"/>
    <s v="(en blanco)"/>
    <s v="(en blanco)"/>
    <n v="400000"/>
    <n v="784104.1"/>
    <n v="297110"/>
    <n v="714484.1"/>
  </r>
  <r>
    <s v="2023"/>
    <x v="0"/>
    <x v="0"/>
    <x v="0"/>
    <x v="0"/>
    <s v="2 - Poder Ejecutivo"/>
    <s v="0203 - MINISTERIO DE DEFENSA"/>
    <s v="0001 - MINISTERIO DE DEFENSA"/>
    <x v="0"/>
    <x v="4"/>
    <x v="22"/>
    <s v="2.3 - MATERIALES Y SUMINISTROS"/>
    <s v="2.3.3 - PAPEL, CARTÓN E IMPRESOS"/>
    <s v="N"/>
    <s v="00 - N/A"/>
    <s v="10 - FONDO GENERAL"/>
    <s v="99 - MULTIPROVINCIAL"/>
    <s v="2.3.3.4.01 - Libros, revistas y periódicos"/>
    <s v="(en blanco)"/>
    <s v="(en blanco)"/>
    <n v="1000000"/>
    <n v="24150"/>
    <n v="304830"/>
    <n v="24150"/>
  </r>
  <r>
    <s v="2023"/>
    <x v="0"/>
    <x v="0"/>
    <x v="0"/>
    <x v="0"/>
    <s v="2 - Poder Ejecutivo"/>
    <s v="0203 - MINISTERIO DE DEFENSA"/>
    <s v="0001 - MINISTERIO DE DEFENSA"/>
    <x v="0"/>
    <x v="4"/>
    <x v="22"/>
    <s v="2.3 - MATERIALES Y SUMINISTROS"/>
    <s v="2.3.4 - PRODUCTOS FARMACÉUTICOS"/>
    <s v="N"/>
    <s v="00 - N/A"/>
    <s v="10 - FONDO GENERAL"/>
    <s v="99 - MULTIPROVINCIAL"/>
    <s v="2.3.4.1.01 - Productos medicinales para uso humano"/>
    <s v="(en blanco)"/>
    <s v="(en blanco)"/>
    <n v="5147040"/>
    <n v="13271475.700000001"/>
    <n v="15649521"/>
    <n v="8776705"/>
  </r>
  <r>
    <s v="2023"/>
    <x v="0"/>
    <x v="0"/>
    <x v="0"/>
    <x v="0"/>
    <s v="2 - Poder Ejecutivo"/>
    <s v="0203 - MINISTERIO DE DEFENSA"/>
    <s v="0001 - MINISTERIO DE DEFENSA"/>
    <x v="0"/>
    <x v="4"/>
    <x v="22"/>
    <s v="2.3 - MATERIALES Y SUMINISTROS"/>
    <s v="2.3.4 - PRODUCTOS FARMACÉUTICOS"/>
    <s v="N"/>
    <s v="00 - N/A"/>
    <s v="10 - FONDO GENERAL"/>
    <s v="99 - MULTIPROVINCIAL"/>
    <s v="2.3.4.2.01 - Productos medicinales para uso veterinario"/>
    <s v="(en blanco)"/>
    <s v="(en blanco)"/>
    <n v="0"/>
    <n v="167400"/>
    <n v="167400"/>
    <n v="167400"/>
  </r>
  <r>
    <s v="2023"/>
    <x v="0"/>
    <x v="0"/>
    <x v="0"/>
    <x v="0"/>
    <s v="2 - Poder Ejecutivo"/>
    <s v="0203 - MINISTERIO DE DEFENSA"/>
    <s v="0001 - MINISTERIO DE DEFENSA"/>
    <x v="0"/>
    <x v="4"/>
    <x v="22"/>
    <s v="2.3 - MATERIALES Y SUMINISTROS"/>
    <s v="2.3.5 - CUERO, CAUCHO Y PLÁSTICO"/>
    <s v="N"/>
    <s v="00 - N/A"/>
    <s v="10 - FONDO GENERAL"/>
    <s v="99 - MULTIPROVINCIAL"/>
    <s v="2.3.5.1.01 - Cuero y pieles"/>
    <s v="(en blanco)"/>
    <s v="(en blanco)"/>
    <n v="1000000"/>
    <n v="0"/>
    <n v="600000"/>
    <n v="0"/>
  </r>
  <r>
    <s v="2023"/>
    <x v="0"/>
    <x v="0"/>
    <x v="0"/>
    <x v="0"/>
    <s v="2 - Poder Ejecutivo"/>
    <s v="0203 - MINISTERIO DE DEFENSA"/>
    <s v="0001 - MINISTERIO DE DEFENSA"/>
    <x v="0"/>
    <x v="4"/>
    <x v="22"/>
    <s v="2.3 - MATERIALES Y SUMINISTROS"/>
    <s v="2.3.5 - CUERO, CAUCHO Y PLÁSTICO"/>
    <s v="N"/>
    <s v="00 - N/A"/>
    <s v="10 - FONDO GENERAL"/>
    <s v="99 - MULTIPROVINCIAL"/>
    <s v="2.3.5.2.01 - Artículos de cuero"/>
    <s v="(en blanco)"/>
    <s v="(en blanco)"/>
    <n v="1000000"/>
    <n v="0"/>
    <n v="300000"/>
    <n v="0"/>
  </r>
  <r>
    <s v="2023"/>
    <x v="0"/>
    <x v="0"/>
    <x v="0"/>
    <x v="0"/>
    <s v="2 - Poder Ejecutivo"/>
    <s v="0203 - MINISTERIO DE DEFENSA"/>
    <s v="0001 - MINISTERIO DE DEFENSA"/>
    <x v="0"/>
    <x v="4"/>
    <x v="22"/>
    <s v="2.3 - MATERIALES Y SUMINISTROS"/>
    <s v="2.3.5 - CUERO, CAUCHO Y PLÁSTICO"/>
    <s v="N"/>
    <s v="00 - N/A"/>
    <s v="10 - FONDO GENERAL"/>
    <s v="99 - MULTIPROVINCIAL"/>
    <s v="2.3.5.3.01 - Llantas y neumáticos"/>
    <s v="(en blanco)"/>
    <s v="(en blanco)"/>
    <n v="5000000"/>
    <n v="3399995.14"/>
    <n v="1894973"/>
    <n v="2679618.7499999995"/>
  </r>
  <r>
    <s v="2023"/>
    <x v="0"/>
    <x v="0"/>
    <x v="0"/>
    <x v="0"/>
    <s v="2 - Poder Ejecutivo"/>
    <s v="0203 - MINISTERIO DE DEFENSA"/>
    <s v="0001 - MINISTERIO DE DEFENSA"/>
    <x v="0"/>
    <x v="4"/>
    <x v="22"/>
    <s v="2.3 - MATERIALES Y SUMINISTROS"/>
    <s v="2.3.5 - CUERO, CAUCHO Y PLÁSTICO"/>
    <s v="N"/>
    <s v="00 - N/A"/>
    <s v="10 - FONDO GENERAL"/>
    <s v="99 - MULTIPROVINCIAL"/>
    <s v="2.3.5.4.01 - Artículos de caucho"/>
    <s v="(en blanco)"/>
    <s v="(en blanco)"/>
    <n v="1000000"/>
    <n v="11421.220000000001"/>
    <n v="815890"/>
    <n v="1869.12"/>
  </r>
  <r>
    <s v="2023"/>
    <x v="0"/>
    <x v="0"/>
    <x v="0"/>
    <x v="0"/>
    <s v="2 - Poder Ejecutivo"/>
    <s v="0203 - MINISTERIO DE DEFENSA"/>
    <s v="0001 - MINISTERIO DE DEFENSA"/>
    <x v="0"/>
    <x v="4"/>
    <x v="22"/>
    <s v="2.3 - MATERIALES Y SUMINISTROS"/>
    <s v="2.3.5 - CUERO, CAUCHO Y PLÁSTICO"/>
    <s v="N"/>
    <s v="00 - N/A"/>
    <s v="10 - FONDO GENERAL"/>
    <s v="99 - MULTIPROVINCIAL"/>
    <s v="2.3.5.5.01 - Plástico"/>
    <s v="(en blanco)"/>
    <s v="(en blanco)"/>
    <n v="2000000"/>
    <n v="1158303.92"/>
    <n v="1393109"/>
    <n v="1086854.6700000002"/>
  </r>
  <r>
    <s v="2023"/>
    <x v="0"/>
    <x v="0"/>
    <x v="0"/>
    <x v="0"/>
    <s v="2 - Poder Ejecutivo"/>
    <s v="0203 - MINISTERIO DE DEFENSA"/>
    <s v="0001 - MINISTERIO DE DEFENSA"/>
    <x v="0"/>
    <x v="4"/>
    <x v="22"/>
    <s v="2.3 - MATERIALES Y SUMINISTROS"/>
    <s v="2.3.6 - PRODUCTOS DE MINERALES, METÁLICOS Y NO METÁLICOS"/>
    <s v="N"/>
    <s v="00 - N/A"/>
    <s v="10 - FONDO GENERAL"/>
    <s v="99 - MULTIPROVINCIAL"/>
    <s v="2.3.6.1.01 - Productos de cemento"/>
    <s v="(en blanco)"/>
    <s v="(en blanco)"/>
    <n v="1000000"/>
    <n v="194678.75"/>
    <n v="1324658"/>
    <n v="194678.75"/>
  </r>
  <r>
    <s v="2023"/>
    <x v="0"/>
    <x v="0"/>
    <x v="0"/>
    <x v="0"/>
    <s v="2 - Poder Ejecutivo"/>
    <s v="0203 - MINISTERIO DE DEFENSA"/>
    <s v="0001 - MINISTERIO DE DEFENSA"/>
    <x v="0"/>
    <x v="4"/>
    <x v="22"/>
    <s v="2.3 - MATERIALES Y SUMINISTROS"/>
    <s v="2.3.6 - PRODUCTOS DE MINERALES, METÁLICOS Y NO METÁLICOS"/>
    <s v="N"/>
    <s v="00 - N/A"/>
    <s v="10 - FONDO GENERAL"/>
    <s v="99 - MULTIPROVINCIAL"/>
    <s v="2.3.6.1.02 - Productos de cal"/>
    <s v="(en blanco)"/>
    <s v="(en blanco)"/>
    <n v="100000"/>
    <n v="0"/>
    <n v="100000"/>
    <n v="0"/>
  </r>
  <r>
    <s v="2023"/>
    <x v="0"/>
    <x v="0"/>
    <x v="0"/>
    <x v="0"/>
    <s v="2 - Poder Ejecutivo"/>
    <s v="0203 - MINISTERIO DE DEFENSA"/>
    <s v="0001 - MINISTERIO DE DEFENSA"/>
    <x v="0"/>
    <x v="4"/>
    <x v="22"/>
    <s v="2.3 - MATERIALES Y SUMINISTROS"/>
    <s v="2.3.6 - PRODUCTOS DE MINERALES, METÁLICOS Y NO METÁLICOS"/>
    <s v="N"/>
    <s v="00 - N/A"/>
    <s v="10 - FONDO GENERAL"/>
    <s v="99 - MULTIPROVINCIAL"/>
    <s v="2.3.6.1.03 - Productos de asbestos"/>
    <s v="(en blanco)"/>
    <s v="(en blanco)"/>
    <n v="100000"/>
    <n v="0"/>
    <n v="100000"/>
    <n v="0"/>
  </r>
  <r>
    <s v="2023"/>
    <x v="0"/>
    <x v="0"/>
    <x v="0"/>
    <x v="0"/>
    <s v="2 - Poder Ejecutivo"/>
    <s v="0203 - MINISTERIO DE DEFENSA"/>
    <s v="0001 - MINISTERIO DE DEFENSA"/>
    <x v="0"/>
    <x v="4"/>
    <x v="22"/>
    <s v="2.3 - MATERIALES Y SUMINISTROS"/>
    <s v="2.3.6 - PRODUCTOS DE MINERALES, METÁLICOS Y NO METÁLICOS"/>
    <s v="N"/>
    <s v="00 - N/A"/>
    <s v="10 - FONDO GENERAL"/>
    <s v="99 - MULTIPROVINCIAL"/>
    <s v="2.3.6.1.04 - Productos de yeso"/>
    <s v="(en blanco)"/>
    <s v="(en blanco)"/>
    <n v="100000"/>
    <n v="31036.579999999998"/>
    <n v="108789"/>
    <n v="15417.17"/>
  </r>
  <r>
    <s v="2023"/>
    <x v="0"/>
    <x v="0"/>
    <x v="0"/>
    <x v="0"/>
    <s v="2 - Poder Ejecutivo"/>
    <s v="0203 - MINISTERIO DE DEFENSA"/>
    <s v="0001 - MINISTERIO DE DEFENSA"/>
    <x v="0"/>
    <x v="4"/>
    <x v="22"/>
    <s v="2.3 - MATERIALES Y SUMINISTROS"/>
    <s v="2.3.6 - PRODUCTOS DE MINERALES, METÁLICOS Y NO METÁLICOS"/>
    <s v="N"/>
    <s v="00 - N/A"/>
    <s v="10 - FONDO GENERAL"/>
    <s v="99 - MULTIPROVINCIAL"/>
    <s v="2.3.6.1.05 - Productos de arcilla y derivados"/>
    <s v="(en blanco)"/>
    <s v="(en blanco)"/>
    <n v="100000"/>
    <n v="68154.44"/>
    <n v="100000"/>
    <n v="68154.44"/>
  </r>
  <r>
    <s v="2023"/>
    <x v="0"/>
    <x v="0"/>
    <x v="0"/>
    <x v="0"/>
    <s v="2 - Poder Ejecutivo"/>
    <s v="0203 - MINISTERIO DE DEFENSA"/>
    <s v="0001 - MINISTERIO DE DEFENSA"/>
    <x v="0"/>
    <x v="4"/>
    <x v="22"/>
    <s v="2.3 - MATERIALES Y SUMINISTROS"/>
    <s v="2.3.6 - PRODUCTOS DE MINERALES, METÁLICOS Y NO METÁLICOS"/>
    <s v="N"/>
    <s v="00 - N/A"/>
    <s v="10 - FONDO GENERAL"/>
    <s v="99 - MULTIPROVINCIAL"/>
    <s v="2.3.6.2.01 - Productos de vidrio"/>
    <s v="(en blanco)"/>
    <s v="(en blanco)"/>
    <n v="1000000"/>
    <n v="25960"/>
    <n v="126868"/>
    <n v="25960"/>
  </r>
  <r>
    <s v="2023"/>
    <x v="0"/>
    <x v="0"/>
    <x v="0"/>
    <x v="0"/>
    <s v="2 - Poder Ejecutivo"/>
    <s v="0203 - MINISTERIO DE DEFENSA"/>
    <s v="0001 - MINISTERIO DE DEFENSA"/>
    <x v="0"/>
    <x v="4"/>
    <x v="22"/>
    <s v="2.3 - MATERIALES Y SUMINISTROS"/>
    <s v="2.3.6 - PRODUCTOS DE MINERALES, METÁLICOS Y NO METÁLICOS"/>
    <s v="N"/>
    <s v="00 - N/A"/>
    <s v="10 - FONDO GENERAL"/>
    <s v="99 - MULTIPROVINCIAL"/>
    <s v="2.3.6.2.02 - Productos de loza"/>
    <s v="(en blanco)"/>
    <s v="(en blanco)"/>
    <n v="500000"/>
    <n v="407724.02999999991"/>
    <n v="513171"/>
    <n v="401824.03"/>
  </r>
  <r>
    <s v="2023"/>
    <x v="0"/>
    <x v="0"/>
    <x v="0"/>
    <x v="0"/>
    <s v="2 - Poder Ejecutivo"/>
    <s v="0203 - MINISTERIO DE DEFENSA"/>
    <s v="0001 - MINISTERIO DE DEFENSA"/>
    <x v="0"/>
    <x v="4"/>
    <x v="22"/>
    <s v="2.3 - MATERIALES Y SUMINISTROS"/>
    <s v="2.3.6 - PRODUCTOS DE MINERALES, METÁLICOS Y NO METÁLICOS"/>
    <s v="N"/>
    <s v="00 - N/A"/>
    <s v="10 - FONDO GENERAL"/>
    <s v="99 - MULTIPROVINCIAL"/>
    <s v="2.3.6.2.03 - Productos de porcelana"/>
    <s v="(en blanco)"/>
    <s v="(en blanco)"/>
    <n v="200000"/>
    <n v="0"/>
    <n v="200000"/>
    <n v="0"/>
  </r>
  <r>
    <s v="2023"/>
    <x v="0"/>
    <x v="0"/>
    <x v="0"/>
    <x v="0"/>
    <s v="2 - Poder Ejecutivo"/>
    <s v="0203 - MINISTERIO DE DEFENSA"/>
    <s v="0001 - MINISTERIO DE DEFENSA"/>
    <x v="0"/>
    <x v="4"/>
    <x v="22"/>
    <s v="2.3 - MATERIALES Y SUMINISTROS"/>
    <s v="2.3.6 - PRODUCTOS DE MINERALES, METÁLICOS Y NO METÁLICOS"/>
    <s v="N"/>
    <s v="00 - N/A"/>
    <s v="10 - FONDO GENERAL"/>
    <s v="99 - MULTIPROVINCIAL"/>
    <s v="2.3.6.3.04 - Herramientas menores"/>
    <s v="(en blanco)"/>
    <s v="(en blanco)"/>
    <n v="1550000"/>
    <n v="606523.5299999998"/>
    <n v="970779"/>
    <n v="578144.05999999994"/>
  </r>
  <r>
    <s v="2023"/>
    <x v="0"/>
    <x v="0"/>
    <x v="0"/>
    <x v="0"/>
    <s v="2 - Poder Ejecutivo"/>
    <s v="0203 - MINISTERIO DE DEFENSA"/>
    <s v="0001 - MINISTERIO DE DEFENSA"/>
    <x v="0"/>
    <x v="4"/>
    <x v="22"/>
    <s v="2.3 - MATERIALES Y SUMINISTROS"/>
    <s v="2.3.6 - PRODUCTOS DE MINERALES, METÁLICOS Y NO METÁLICOS"/>
    <s v="N"/>
    <s v="00 - N/A"/>
    <s v="10 - FONDO GENERAL"/>
    <s v="99 - MULTIPROVINCIAL"/>
    <s v="2.3.6.3.06 - Productos metálicos"/>
    <s v="(en blanco)"/>
    <s v="(en blanco)"/>
    <n v="3500000"/>
    <n v="4419381.4399999995"/>
    <n v="3618188"/>
    <n v="4272886.5599999987"/>
  </r>
  <r>
    <s v="2023"/>
    <x v="0"/>
    <x v="0"/>
    <x v="0"/>
    <x v="0"/>
    <s v="2 - Poder Ejecutivo"/>
    <s v="0203 - MINISTERIO DE DEFENSA"/>
    <s v="0001 - MINISTERIO DE DEFENSA"/>
    <x v="0"/>
    <x v="4"/>
    <x v="22"/>
    <s v="2.3 - MATERIALES Y SUMINISTROS"/>
    <s v="2.3.6 - PRODUCTOS DE MINERALES, METÁLICOS Y NO METÁLICOS"/>
    <s v="N"/>
    <s v="00 - N/A"/>
    <s v="10 - FONDO GENERAL"/>
    <s v="99 - MULTIPROVINCIAL"/>
    <s v="2.3.6.4.04 - Piedra, arcilla y arena"/>
    <s v="(en blanco)"/>
    <s v="(en blanco)"/>
    <n v="1500000"/>
    <n v="382590.16"/>
    <n v="482784"/>
    <n v="382590.16000000003"/>
  </r>
  <r>
    <s v="2023"/>
    <x v="0"/>
    <x v="0"/>
    <x v="0"/>
    <x v="0"/>
    <s v="2 - Poder Ejecutivo"/>
    <s v="0203 - MINISTERIO DE DEFENSA"/>
    <s v="0001 - MINISTERIO DE DEFENSA"/>
    <x v="0"/>
    <x v="4"/>
    <x v="22"/>
    <s v="2.3 - MATERIALES Y SUMINISTROS"/>
    <s v="2.3.6 - PRODUCTOS DE MINERALES, METÁLICOS Y NO METÁLICOS"/>
    <s v="N"/>
    <s v="00 - N/A"/>
    <s v="10 - FONDO GENERAL"/>
    <s v="99 - MULTIPROVINCIAL"/>
    <s v="2.3.6.4.05 - Productos aislantes"/>
    <s v="(en blanco)"/>
    <s v="(en blanco)"/>
    <n v="100000"/>
    <n v="0"/>
    <n v="100000"/>
    <n v="0"/>
  </r>
  <r>
    <s v="2023"/>
    <x v="0"/>
    <x v="0"/>
    <x v="0"/>
    <x v="0"/>
    <s v="2 - Poder Ejecutivo"/>
    <s v="0203 - MINISTERIO DE DEFENSA"/>
    <s v="0001 - MINISTERIO DE DEFENSA"/>
    <x v="0"/>
    <x v="4"/>
    <x v="22"/>
    <s v="2.3 - MATERIALES Y SUMINISTROS"/>
    <s v="2.3.6 - PRODUCTOS DE MINERALES, METÁLICOS Y NO METÁLICOS"/>
    <s v="N"/>
    <s v="00 - N/A"/>
    <s v="10 - FONDO GENERAL"/>
    <s v="99 - MULTIPROVINCIAL"/>
    <s v="2.3.6.4.06 - Productos abrasivos"/>
    <s v="(en blanco)"/>
    <s v="(en blanco)"/>
    <n v="0"/>
    <n v="39781.780000000006"/>
    <n v="202866"/>
    <n v="37657.78"/>
  </r>
  <r>
    <s v="2023"/>
    <x v="0"/>
    <x v="0"/>
    <x v="0"/>
    <x v="0"/>
    <s v="2 - Poder Ejecutivo"/>
    <s v="0203 - MINISTERIO DE DEFENSA"/>
    <s v="0001 - MINISTERIO DE DEFENSA"/>
    <x v="0"/>
    <x v="4"/>
    <x v="22"/>
    <s v="2.3 - MATERIALES Y SUMINISTROS"/>
    <s v="2.3.6 - PRODUCTOS DE MINERALES, METÁLICOS Y NO METÁLICOS"/>
    <s v="N"/>
    <s v="00 - N/A"/>
    <s v="10 - FONDO GENERAL"/>
    <s v="99 - MULTIPROVINCIAL"/>
    <s v="2.3.6.4.07 - Otros minerales"/>
    <s v="(en blanco)"/>
    <s v="(en blanco)"/>
    <n v="2000000"/>
    <n v="71824.83"/>
    <n v="184754"/>
    <n v="0"/>
  </r>
  <r>
    <s v="2023"/>
    <x v="0"/>
    <x v="0"/>
    <x v="0"/>
    <x v="0"/>
    <s v="2 - Poder Ejecutivo"/>
    <s v="0203 - MINISTERIO DE DEFENSA"/>
    <s v="0001 - MINISTERIO DE DEFENSA"/>
    <x v="0"/>
    <x v="4"/>
    <x v="22"/>
    <s v="2.3 - MATERIALES Y SUMINISTROS"/>
    <s v="2.3.6 - PRODUCTOS DE MINERALES, METÁLICOS Y NO METÁLICOS"/>
    <s v="N"/>
    <s v="00 - N/A"/>
    <s v="10 - FONDO GENERAL"/>
    <s v="99 - MULTIPROVINCIAL"/>
    <s v="2.3.6.9.01 - Otros productos no metálicos"/>
    <s v="(en blanco)"/>
    <s v="(en blanco)"/>
    <n v="200000"/>
    <n v="0"/>
    <n v="100000"/>
    <n v="0"/>
  </r>
  <r>
    <s v="2023"/>
    <x v="0"/>
    <x v="0"/>
    <x v="0"/>
    <x v="0"/>
    <s v="2 - Poder Ejecutivo"/>
    <s v="0203 - MINISTERIO DE DEFENSA"/>
    <s v="0001 - MINISTERIO DE DEFENSA"/>
    <x v="0"/>
    <x v="4"/>
    <x v="22"/>
    <s v="2.3 - MATERIALES Y SUMINISTROS"/>
    <s v="2.3.7 - COMBUSTIBLES, LUBRICANTES, PRODUCTOS QUÍMICOS Y CONEXOS"/>
    <s v="N"/>
    <s v="00 - N/A"/>
    <s v="10 - FONDO GENERAL"/>
    <s v="99 - MULTIPROVINCIAL"/>
    <s v="2.3.7.1.01 - Gasolina"/>
    <s v="(en blanco)"/>
    <s v="(en blanco)"/>
    <n v="134862000"/>
    <n v="150366376"/>
    <n v="138154800"/>
    <n v="149933796"/>
  </r>
  <r>
    <s v="2023"/>
    <x v="0"/>
    <x v="0"/>
    <x v="0"/>
    <x v="0"/>
    <s v="2 - Poder Ejecutivo"/>
    <s v="0203 - MINISTERIO DE DEFENSA"/>
    <s v="0001 - MINISTERIO DE DEFENSA"/>
    <x v="0"/>
    <x v="4"/>
    <x v="22"/>
    <s v="2.3 - MATERIALES Y SUMINISTROS"/>
    <s v="2.3.7 - COMBUSTIBLES, LUBRICANTES, PRODUCTOS QUÍMICOS Y CONEXOS"/>
    <s v="N"/>
    <s v="00 - N/A"/>
    <s v="10 - FONDO GENERAL"/>
    <s v="99 - MULTIPROVINCIAL"/>
    <s v="2.3.7.1.02 - Gasoil"/>
    <s v="(en blanco)"/>
    <s v="(en blanco)"/>
    <n v="46044600"/>
    <n v="40757084.799999997"/>
    <n v="51126600"/>
    <n v="39185055.509999998"/>
  </r>
  <r>
    <s v="2023"/>
    <x v="0"/>
    <x v="0"/>
    <x v="0"/>
    <x v="0"/>
    <s v="2 - Poder Ejecutivo"/>
    <s v="0203 - MINISTERIO DE DEFENSA"/>
    <s v="0001 - MINISTERIO DE DEFENSA"/>
    <x v="0"/>
    <x v="4"/>
    <x v="22"/>
    <s v="2.3 - MATERIALES Y SUMINISTROS"/>
    <s v="2.3.7 - COMBUSTIBLES, LUBRICANTES, PRODUCTOS QUÍMICOS Y CONEXOS"/>
    <s v="N"/>
    <s v="00 - N/A"/>
    <s v="10 - FONDO GENERAL"/>
    <s v="99 - MULTIPROVINCIAL"/>
    <s v="2.3.7.1.05 - Aceites y grasas"/>
    <s v="(en blanco)"/>
    <s v="(en blanco)"/>
    <n v="2000000"/>
    <n v="1793273.8299999998"/>
    <n v="2620185"/>
    <n v="1768889.13"/>
  </r>
  <r>
    <s v="2023"/>
    <x v="0"/>
    <x v="0"/>
    <x v="0"/>
    <x v="0"/>
    <s v="2 - Poder Ejecutivo"/>
    <s v="0203 - MINISTERIO DE DEFENSA"/>
    <s v="0001 - MINISTERIO DE DEFENSA"/>
    <x v="0"/>
    <x v="4"/>
    <x v="22"/>
    <s v="2.3 - MATERIALES Y SUMINISTROS"/>
    <s v="2.3.7 - COMBUSTIBLES, LUBRICANTES, PRODUCTOS QUÍMICOS Y CONEXOS"/>
    <s v="N"/>
    <s v="00 - N/A"/>
    <s v="10 - FONDO GENERAL"/>
    <s v="99 - MULTIPROVINCIAL"/>
    <s v="2.3.7.1.06 - Lubricantes"/>
    <s v="(en blanco)"/>
    <s v="(en blanco)"/>
    <n v="1000000"/>
    <n v="265836.82"/>
    <n v="1000000"/>
    <n v="263052.02"/>
  </r>
  <r>
    <s v="2023"/>
    <x v="0"/>
    <x v="0"/>
    <x v="0"/>
    <x v="0"/>
    <s v="2 - Poder Ejecutivo"/>
    <s v="0203 - MINISTERIO DE DEFENSA"/>
    <s v="0001 - MINISTERIO DE DEFENSA"/>
    <x v="0"/>
    <x v="4"/>
    <x v="22"/>
    <s v="2.3 - MATERIALES Y SUMINISTROS"/>
    <s v="2.3.7 - COMBUSTIBLES, LUBRICANTES, PRODUCTOS QUÍMICOS Y CONEXOS"/>
    <s v="N"/>
    <s v="00 - N/A"/>
    <s v="10 - FONDO GENERAL"/>
    <s v="99 - MULTIPROVINCIAL"/>
    <s v="2.3.7.1.99 - Otros combustibles"/>
    <s v="(en blanco)"/>
    <s v="(en blanco)"/>
    <n v="7348740"/>
    <n v="5622690.4300000006"/>
    <n v="7350806"/>
    <n v="5077484.5699999994"/>
  </r>
  <r>
    <s v="2023"/>
    <x v="0"/>
    <x v="0"/>
    <x v="0"/>
    <x v="0"/>
    <s v="2 - Poder Ejecutivo"/>
    <s v="0203 - MINISTERIO DE DEFENSA"/>
    <s v="0001 - MINISTERIO DE DEFENSA"/>
    <x v="0"/>
    <x v="4"/>
    <x v="22"/>
    <s v="2.3 - MATERIALES Y SUMINISTROS"/>
    <s v="2.3.7 - COMBUSTIBLES, LUBRICANTES, PRODUCTOS QUÍMICOS Y CONEXOS"/>
    <s v="N"/>
    <s v="00 - N/A"/>
    <s v="10 - FONDO GENERAL"/>
    <s v="99 - MULTIPROVINCIAL"/>
    <s v="2.3.7.2.01 - Productos explosivos y pirotecnia"/>
    <s v="(en blanco)"/>
    <s v="(en blanco)"/>
    <n v="0"/>
    <n v="1575.3"/>
    <n v="1000000"/>
    <n v="0"/>
  </r>
  <r>
    <s v="2023"/>
    <x v="0"/>
    <x v="0"/>
    <x v="0"/>
    <x v="0"/>
    <s v="2 - Poder Ejecutivo"/>
    <s v="0203 - MINISTERIO DE DEFENSA"/>
    <s v="0001 - MINISTERIO DE DEFENSA"/>
    <x v="0"/>
    <x v="4"/>
    <x v="22"/>
    <s v="2.3 - MATERIALES Y SUMINISTROS"/>
    <s v="2.3.7 - COMBUSTIBLES, LUBRICANTES, PRODUCTOS QUÍMICOS Y CONEXOS"/>
    <s v="N"/>
    <s v="00 - N/A"/>
    <s v="10 - FONDO GENERAL"/>
    <s v="99 - MULTIPROVINCIAL"/>
    <s v="2.3.7.2.03 - Productos químicos de uso personal y de laboratorios"/>
    <s v="(en blanco)"/>
    <s v="(en blanco)"/>
    <n v="1000000"/>
    <n v="1014625.2"/>
    <n v="2053867"/>
    <n v="695660.3"/>
  </r>
  <r>
    <s v="2023"/>
    <x v="0"/>
    <x v="0"/>
    <x v="0"/>
    <x v="0"/>
    <s v="2 - Poder Ejecutivo"/>
    <s v="0203 - MINISTERIO DE DEFENSA"/>
    <s v="0001 - MINISTERIO DE DEFENSA"/>
    <x v="0"/>
    <x v="4"/>
    <x v="22"/>
    <s v="2.3 - MATERIALES Y SUMINISTROS"/>
    <s v="2.3.7 - COMBUSTIBLES, LUBRICANTES, PRODUCTOS QUÍMICOS Y CONEXOS"/>
    <s v="N"/>
    <s v="00 - N/A"/>
    <s v="10 - FONDO GENERAL"/>
    <s v="99 - MULTIPROVINCIAL"/>
    <s v="2.3.7.2.04 - Abonos y fertilizantes"/>
    <s v="(en blanco)"/>
    <s v="(en blanco)"/>
    <n v="0"/>
    <n v="19204.5"/>
    <n v="27194"/>
    <n v="0"/>
  </r>
  <r>
    <s v="2023"/>
    <x v="0"/>
    <x v="0"/>
    <x v="0"/>
    <x v="0"/>
    <s v="2 - Poder Ejecutivo"/>
    <s v="0203 - MINISTERIO DE DEFENSA"/>
    <s v="0001 - MINISTERIO DE DEFENSA"/>
    <x v="0"/>
    <x v="4"/>
    <x v="22"/>
    <s v="2.3 - MATERIALES Y SUMINISTROS"/>
    <s v="2.3.7 - COMBUSTIBLES, LUBRICANTES, PRODUCTOS QUÍMICOS Y CONEXOS"/>
    <s v="N"/>
    <s v="00 - N/A"/>
    <s v="10 - FONDO GENERAL"/>
    <s v="99 - MULTIPROVINCIAL"/>
    <s v="2.3.7.2.05 - Insecticidas, fumigantes y otros"/>
    <s v="(en blanco)"/>
    <s v="(en blanco)"/>
    <n v="0"/>
    <n v="117258"/>
    <n v="520291"/>
    <n v="117258"/>
  </r>
  <r>
    <s v="2023"/>
    <x v="0"/>
    <x v="0"/>
    <x v="0"/>
    <x v="0"/>
    <s v="2 - Poder Ejecutivo"/>
    <s v="0203 - MINISTERIO DE DEFENSA"/>
    <s v="0001 - MINISTERIO DE DEFENSA"/>
    <x v="0"/>
    <x v="4"/>
    <x v="22"/>
    <s v="2.3 - MATERIALES Y SUMINISTROS"/>
    <s v="2.3.7 - COMBUSTIBLES, LUBRICANTES, PRODUCTOS QUÍMICOS Y CONEXOS"/>
    <s v="N"/>
    <s v="00 - N/A"/>
    <s v="10 - FONDO GENERAL"/>
    <s v="99 - MULTIPROVINCIAL"/>
    <s v="2.3.7.2.06 - Pinturas, lacas, barnices, diluyentes y absorbentes para pinturas"/>
    <s v="(en blanco)"/>
    <s v="(en blanco)"/>
    <n v="3463018"/>
    <n v="5859052.2400000012"/>
    <n v="4203018"/>
    <n v="5247817.03"/>
  </r>
  <r>
    <s v="2023"/>
    <x v="0"/>
    <x v="0"/>
    <x v="0"/>
    <x v="0"/>
    <s v="2 - Poder Ejecutivo"/>
    <s v="0203 - MINISTERIO DE DEFENSA"/>
    <s v="0001 - MINISTERIO DE DEFENSA"/>
    <x v="0"/>
    <x v="4"/>
    <x v="22"/>
    <s v="2.3 - MATERIALES Y SUMINISTROS"/>
    <s v="2.3.7 - COMBUSTIBLES, LUBRICANTES, PRODUCTOS QUÍMICOS Y CONEXOS"/>
    <s v="N"/>
    <s v="00 - N/A"/>
    <s v="10 - FONDO GENERAL"/>
    <s v="99 - MULTIPROVINCIAL"/>
    <s v="2.3.7.2.07 - Productos químicos para saneamiento de las aguas"/>
    <s v="(en blanco)"/>
    <s v="(en blanco)"/>
    <n v="0"/>
    <n v="537592.66"/>
    <n v="903570"/>
    <n v="537592.66"/>
  </r>
  <r>
    <s v="2023"/>
    <x v="0"/>
    <x v="0"/>
    <x v="0"/>
    <x v="0"/>
    <s v="2 - Poder Ejecutivo"/>
    <s v="0203 - MINISTERIO DE DEFENSA"/>
    <s v="0001 - MINISTERIO DE DEFENSA"/>
    <x v="0"/>
    <x v="4"/>
    <x v="22"/>
    <s v="2.3 - MATERIALES Y SUMINISTROS"/>
    <s v="2.3.7 - COMBUSTIBLES, LUBRICANTES, PRODUCTOS QUÍMICOS Y CONEXOS"/>
    <s v="N"/>
    <s v="00 - N/A"/>
    <s v="10 - FONDO GENERAL"/>
    <s v="99 - MULTIPROVINCIAL"/>
    <s v="2.3.7.2.99 - Otros productos químicos y conexos"/>
    <s v="(en blanco)"/>
    <s v="(en blanco)"/>
    <n v="8076866"/>
    <n v="7690014.3200000012"/>
    <n v="6182307"/>
    <n v="7427378.0100000026"/>
  </r>
  <r>
    <s v="2023"/>
    <x v="0"/>
    <x v="0"/>
    <x v="0"/>
    <x v="0"/>
    <s v="2 - Poder Ejecutivo"/>
    <s v="0203 - MINISTERIO DE DEFENSA"/>
    <s v="0001 - MINISTERIO DE DEFENSA"/>
    <x v="0"/>
    <x v="4"/>
    <x v="22"/>
    <s v="2.3 - MATERIALES Y SUMINISTROS"/>
    <s v="2.3.9 - PRODUCTOS Y ÚTILES VARIOS"/>
    <s v="N"/>
    <s v="00 - N/A"/>
    <s v="10 - FONDO GENERAL"/>
    <s v="99 - MULTIPROVINCIAL"/>
    <s v="2.3.9.1.01 - Útiles y materiales de limpieza e higiene"/>
    <s v="(en blanco)"/>
    <s v="(en blanco)"/>
    <n v="18179500"/>
    <n v="5822723.4900000002"/>
    <n v="17582912"/>
    <n v="5674554.6600000011"/>
  </r>
  <r>
    <s v="2023"/>
    <x v="0"/>
    <x v="0"/>
    <x v="0"/>
    <x v="0"/>
    <s v="2 - Poder Ejecutivo"/>
    <s v="0203 - MINISTERIO DE DEFENSA"/>
    <s v="0001 - MINISTERIO DE DEFENSA"/>
    <x v="0"/>
    <x v="4"/>
    <x v="22"/>
    <s v="2.3 - MATERIALES Y SUMINISTROS"/>
    <s v="2.3.9 - PRODUCTOS Y ÚTILES VARIOS"/>
    <s v="N"/>
    <s v="00 - N/A"/>
    <s v="10 - FONDO GENERAL"/>
    <s v="99 - MULTIPROVINCIAL"/>
    <s v="2.3.9.1.02 - Materiales de limpieza e higiene personal"/>
    <s v="(en blanco)"/>
    <s v="(en blanco)"/>
    <n v="1000000"/>
    <n v="154348.70000000001"/>
    <n v="600000"/>
    <n v="153168.70000000001"/>
  </r>
  <r>
    <s v="2023"/>
    <x v="0"/>
    <x v="0"/>
    <x v="0"/>
    <x v="0"/>
    <s v="2 - Poder Ejecutivo"/>
    <s v="0203 - MINISTERIO DE DEFENSA"/>
    <s v="0001 - MINISTERIO DE DEFENSA"/>
    <x v="0"/>
    <x v="4"/>
    <x v="22"/>
    <s v="2.3 - MATERIALES Y SUMINISTROS"/>
    <s v="2.3.9 - PRODUCTOS Y ÚTILES VARIOS"/>
    <s v="N"/>
    <s v="00 - N/A"/>
    <s v="10 - FONDO GENERAL"/>
    <s v="99 - MULTIPROVINCIAL"/>
    <s v="2.3.9.2.01 - Útiles  y materiales de escritorio, oficina e informática"/>
    <s v="(en blanco)"/>
    <s v="(en blanco)"/>
    <n v="16531401"/>
    <n v="16794682.469999999"/>
    <n v="18745273"/>
    <n v="13182042.289999999"/>
  </r>
  <r>
    <s v="2023"/>
    <x v="0"/>
    <x v="0"/>
    <x v="0"/>
    <x v="0"/>
    <s v="2 - Poder Ejecutivo"/>
    <s v="0203 - MINISTERIO DE DEFENSA"/>
    <s v="0001 - MINISTERIO DE DEFENSA"/>
    <x v="0"/>
    <x v="4"/>
    <x v="22"/>
    <s v="2.3 - MATERIALES Y SUMINISTROS"/>
    <s v="2.3.9 - PRODUCTOS Y ÚTILES VARIOS"/>
    <s v="N"/>
    <s v="00 - N/A"/>
    <s v="10 - FONDO GENERAL"/>
    <s v="99 - MULTIPROVINCIAL"/>
    <s v="2.3.9.2.02 - Útiles y materiales  escolares y de enseñanzas"/>
    <s v="(en blanco)"/>
    <s v="(en blanco)"/>
    <n v="1000000"/>
    <n v="44250"/>
    <n v="26550"/>
    <n v="44250"/>
  </r>
  <r>
    <s v="2023"/>
    <x v="0"/>
    <x v="0"/>
    <x v="0"/>
    <x v="0"/>
    <s v="2 - Poder Ejecutivo"/>
    <s v="0203 - MINISTERIO DE DEFENSA"/>
    <s v="0001 - MINISTERIO DE DEFENSA"/>
    <x v="0"/>
    <x v="4"/>
    <x v="22"/>
    <s v="2.3 - MATERIALES Y SUMINISTROS"/>
    <s v="2.3.9 - PRODUCTOS Y ÚTILES VARIOS"/>
    <s v="N"/>
    <s v="00 - N/A"/>
    <s v="10 - FONDO GENERAL"/>
    <s v="99 - MULTIPROVINCIAL"/>
    <s v="2.3.9.3.01 - Útiles menores médico, quirúrgicos o de laboratorio"/>
    <s v="(en blanco)"/>
    <s v="(en blanco)"/>
    <n v="6684400"/>
    <n v="16172125.08"/>
    <n v="18518082"/>
    <n v="12620997.739999998"/>
  </r>
  <r>
    <s v="2023"/>
    <x v="0"/>
    <x v="0"/>
    <x v="0"/>
    <x v="0"/>
    <s v="2 - Poder Ejecutivo"/>
    <s v="0203 - MINISTERIO DE DEFENSA"/>
    <s v="0001 - MINISTERIO DE DEFENSA"/>
    <x v="0"/>
    <x v="4"/>
    <x v="22"/>
    <s v="2.3 - MATERIALES Y SUMINISTROS"/>
    <s v="2.3.9 - PRODUCTOS Y ÚTILES VARIOS"/>
    <s v="N"/>
    <s v="00 - N/A"/>
    <s v="10 - FONDO GENERAL"/>
    <s v="99 - MULTIPROVINCIAL"/>
    <s v="2.3.9.4.01 - Útiles destinados a actividades deportivas, culturales y recreativas"/>
    <s v="(en blanco)"/>
    <s v="(en blanco)"/>
    <n v="0"/>
    <n v="1681866.2"/>
    <n v="1600000"/>
    <n v="1681866.2"/>
  </r>
  <r>
    <s v="2023"/>
    <x v="0"/>
    <x v="0"/>
    <x v="0"/>
    <x v="0"/>
    <s v="2 - Poder Ejecutivo"/>
    <s v="0203 - MINISTERIO DE DEFENSA"/>
    <s v="0001 - MINISTERIO DE DEFENSA"/>
    <x v="0"/>
    <x v="4"/>
    <x v="22"/>
    <s v="2.3 - MATERIALES Y SUMINISTROS"/>
    <s v="2.3.9 - PRODUCTOS Y ÚTILES VARIOS"/>
    <s v="N"/>
    <s v="00 - N/A"/>
    <s v="10 - FONDO GENERAL"/>
    <s v="99 - MULTIPROVINCIAL"/>
    <s v="2.3.9.5.01 - Útiles de cocina y comedor"/>
    <s v="(en blanco)"/>
    <s v="(en blanco)"/>
    <n v="1500000"/>
    <n v="4250989.9000000004"/>
    <n v="7716392"/>
    <n v="4219837.8999999994"/>
  </r>
  <r>
    <s v="2023"/>
    <x v="0"/>
    <x v="0"/>
    <x v="0"/>
    <x v="0"/>
    <s v="2 - Poder Ejecutivo"/>
    <s v="0203 - MINISTERIO DE DEFENSA"/>
    <s v="0001 - MINISTERIO DE DEFENSA"/>
    <x v="0"/>
    <x v="4"/>
    <x v="22"/>
    <s v="2.3 - MATERIALES Y SUMINISTROS"/>
    <s v="2.3.9 - PRODUCTOS Y ÚTILES VARIOS"/>
    <s v="N"/>
    <s v="00 - N/A"/>
    <s v="10 - FONDO GENERAL"/>
    <s v="99 - MULTIPROVINCIAL"/>
    <s v="2.3.9.6.01 - Productos eléctricos y afines"/>
    <s v="(en blanco)"/>
    <s v="(en blanco)"/>
    <n v="5516035"/>
    <n v="15854239.49"/>
    <n v="6020639"/>
    <n v="14510290.299999997"/>
  </r>
  <r>
    <s v="2023"/>
    <x v="0"/>
    <x v="0"/>
    <x v="0"/>
    <x v="0"/>
    <s v="2 - Poder Ejecutivo"/>
    <s v="0203 - MINISTERIO DE DEFENSA"/>
    <s v="0001 - MINISTERIO DE DEFENSA"/>
    <x v="0"/>
    <x v="4"/>
    <x v="22"/>
    <s v="2.3 - MATERIALES Y SUMINISTROS"/>
    <s v="2.3.9 - PRODUCTOS Y ÚTILES VARIOS"/>
    <s v="N"/>
    <s v="00 - N/A"/>
    <s v="10 - FONDO GENERAL"/>
    <s v="99 - MULTIPROVINCIAL"/>
    <s v="2.3.9.7.01 - Productos y útiles veterinarios"/>
    <s v="(en blanco)"/>
    <s v="(en blanco)"/>
    <n v="0"/>
    <n v="92000"/>
    <n v="92000"/>
    <n v="69000"/>
  </r>
  <r>
    <s v="2023"/>
    <x v="0"/>
    <x v="0"/>
    <x v="0"/>
    <x v="0"/>
    <s v="2 - Poder Ejecutivo"/>
    <s v="0203 - MINISTERIO DE DEFENSA"/>
    <s v="0001 - MINISTERIO DE DEFENSA"/>
    <x v="0"/>
    <x v="4"/>
    <x v="22"/>
    <s v="2.3 - MATERIALES Y SUMINISTROS"/>
    <s v="2.3.9 - PRODUCTOS Y ÚTILES VARIOS"/>
    <s v="N"/>
    <s v="00 - N/A"/>
    <s v="10 - FONDO GENERAL"/>
    <s v="99 - MULTIPROVINCIAL"/>
    <s v="2.3.9.8.01 - Repuestos"/>
    <s v="(en blanco)"/>
    <s v="(en blanco)"/>
    <n v="10100000"/>
    <n v="11073690.48"/>
    <n v="5578983"/>
    <n v="9233064.8499999978"/>
  </r>
  <r>
    <s v="2023"/>
    <x v="0"/>
    <x v="0"/>
    <x v="0"/>
    <x v="0"/>
    <s v="2 - Poder Ejecutivo"/>
    <s v="0203 - MINISTERIO DE DEFENSA"/>
    <s v="0001 - MINISTERIO DE DEFENSA"/>
    <x v="0"/>
    <x v="4"/>
    <x v="22"/>
    <s v="2.3 - MATERIALES Y SUMINISTROS"/>
    <s v="2.3.9 - PRODUCTOS Y ÚTILES VARIOS"/>
    <s v="N"/>
    <s v="00 - N/A"/>
    <s v="10 - FONDO GENERAL"/>
    <s v="99 - MULTIPROVINCIAL"/>
    <s v="2.3.9.8.02 - Accesorios"/>
    <s v="(en blanco)"/>
    <s v="(en blanco)"/>
    <n v="1000000"/>
    <n v="5094548.6800000006"/>
    <n v="1575014"/>
    <n v="4830843.54"/>
  </r>
  <r>
    <s v="2023"/>
    <x v="0"/>
    <x v="0"/>
    <x v="0"/>
    <x v="0"/>
    <s v="2 - Poder Ejecutivo"/>
    <s v="0203 - MINISTERIO DE DEFENSA"/>
    <s v="0001 - MINISTERIO DE DEFENSA"/>
    <x v="0"/>
    <x v="4"/>
    <x v="22"/>
    <s v="2.3 - MATERIALES Y SUMINISTROS"/>
    <s v="2.3.9 - PRODUCTOS Y ÚTILES VARIOS"/>
    <s v="N"/>
    <s v="00 - N/A"/>
    <s v="10 - FONDO GENERAL"/>
    <s v="99 - MULTIPROVINCIAL"/>
    <s v="2.3.9.9.01 - Productos y Utiles Varios  n.i.p"/>
    <s v="(en blanco)"/>
    <s v="(en blanco)"/>
    <n v="6378537"/>
    <n v="1341254.8600000001"/>
    <n v="6315056"/>
    <n v="1335151.7800000003"/>
  </r>
  <r>
    <s v="2023"/>
    <x v="0"/>
    <x v="0"/>
    <x v="0"/>
    <x v="0"/>
    <s v="2 - Poder Ejecutivo"/>
    <s v="0203 - MINISTERIO DE DEFENSA"/>
    <s v="0001 - MINISTERIO DE DEFENSA"/>
    <x v="0"/>
    <x v="4"/>
    <x v="22"/>
    <s v="2.3 - MATERIALES Y SUMINISTROS"/>
    <s v="2.3.9 - PRODUCTOS Y ÚTILES VARIOS"/>
    <s v="N"/>
    <s v="00 - N/A"/>
    <s v="10 - FONDO GENERAL"/>
    <s v="99 - MULTIPROVINCIAL"/>
    <s v="2.3.9.9.04 - Productos y útiles de defensa y seguridad"/>
    <s v="(en blanco)"/>
    <s v="(en blanco)"/>
    <n v="6000000"/>
    <n v="59692865.099999994"/>
    <n v="57766375"/>
    <n v="59246669.819999993"/>
  </r>
  <r>
    <s v="2023"/>
    <x v="0"/>
    <x v="0"/>
    <x v="1"/>
    <x v="1"/>
    <s v="2 - Poder Ejecutivo"/>
    <s v="0203 - MINISTERIO DE DEFENSA"/>
    <s v="0001 - MINISTERIO DE DEFENSA"/>
    <x v="0"/>
    <x v="4"/>
    <x v="22"/>
    <s v="2.3 - MATERIALES Y SUMINISTROS"/>
    <s v="2.3.9 - PRODUCTOS Y ÚTILES VARIOS"/>
    <s v="N"/>
    <s v="00 - N/A"/>
    <s v="10 - FONDO GENERAL"/>
    <s v="99 - MULTIPROVINCIAL"/>
    <s v="2.3.9.9.05 - Productos y útiles diversos"/>
    <s v="(en blanco)"/>
    <s v="(en blanco)"/>
    <n v="0"/>
    <n v="2321227.2700000005"/>
    <n v="3008430"/>
    <n v="2282282.9100000006"/>
  </r>
  <r>
    <s v="2023"/>
    <x v="0"/>
    <x v="0"/>
    <x v="0"/>
    <x v="0"/>
    <s v="2 - Poder Ejecutivo"/>
    <s v="0203 - MINISTERIO DE DEFENSA"/>
    <s v="0002 - ACADEMIA MILITAR BATALLA DE LA CARRERA"/>
    <x v="1"/>
    <x v="8"/>
    <x v="23"/>
    <s v="2.1 - REMUNERACIONES Y CONTRIBUCIONES"/>
    <s v="2.1.1 - REMUNERACIONES"/>
    <s v="N"/>
    <s v="00 - N/A"/>
    <s v="10 - FONDO GENERAL"/>
    <s v="32 - SANTO DOMINGO"/>
    <s v="2.1.1.1.07 - Sueldo fijo por rango"/>
    <s v="(en blanco)"/>
    <s v="(en blanco)"/>
    <n v="7431120"/>
    <n v="7472199.1800000006"/>
    <n v="7065723"/>
    <n v="7472199.1800000006"/>
  </r>
  <r>
    <s v="2023"/>
    <x v="0"/>
    <x v="0"/>
    <x v="0"/>
    <x v="0"/>
    <s v="2 - Poder Ejecutivo"/>
    <s v="0203 - MINISTERIO DE DEFENSA"/>
    <s v="0002 - ACADEMIA MILITAR BATALLA DE LA CARRERA"/>
    <x v="1"/>
    <x v="8"/>
    <x v="23"/>
    <s v="2.1 - REMUNERACIONES Y CONTRIBUCIONES"/>
    <s v="2.1.1 - REMUNERACIONES"/>
    <s v="N"/>
    <s v="00 - N/A"/>
    <s v="10 - FONDO GENERAL"/>
    <s v="32 - SANTO DOMINGO"/>
    <s v="2.1.1.1.12 - Sueldo fijo por cargo a personal militar y policial"/>
    <s v="(en blanco)"/>
    <s v="(en blanco)"/>
    <n v="21646200"/>
    <n v="21646200"/>
    <n v="21646200"/>
    <n v="21646200"/>
  </r>
  <r>
    <s v="2023"/>
    <x v="0"/>
    <x v="0"/>
    <x v="0"/>
    <x v="0"/>
    <s v="2 - Poder Ejecutivo"/>
    <s v="0203 - MINISTERIO DE DEFENSA"/>
    <s v="0002 - ACADEMIA MILITAR BATALLA DE LA CARRERA"/>
    <x v="1"/>
    <x v="8"/>
    <x v="23"/>
    <s v="2.1 - REMUNERACIONES Y CONTRIBUCIONES"/>
    <s v="2.1.1 - REMUNERACIONES"/>
    <s v="N"/>
    <s v="00 - N/A"/>
    <s v="10 - FONDO GENERAL"/>
    <s v="32 - SANTO DOMINGO"/>
    <s v="2.1.1.2.08 - Empleados temporales"/>
    <s v="(en blanco)"/>
    <s v="(en blanco)"/>
    <n v="4472772"/>
    <n v="5789326.9199999999"/>
    <n v="6195803.3200000003"/>
    <n v="5789326.9200000009"/>
  </r>
  <r>
    <s v="2023"/>
    <x v="0"/>
    <x v="0"/>
    <x v="0"/>
    <x v="0"/>
    <s v="2 - Poder Ejecutivo"/>
    <s v="0203 - MINISTERIO DE DEFENSA"/>
    <s v="0002 - ACADEMIA MILITAR BATALLA DE LA CARRERA"/>
    <x v="1"/>
    <x v="8"/>
    <x v="23"/>
    <s v="2.1 - REMUNERACIONES Y CONTRIBUCIONES"/>
    <s v="2.1.1 - REMUNERACIONES"/>
    <s v="N"/>
    <s v="00 - N/A"/>
    <s v="10 - FONDO GENERAL"/>
    <s v="32 - SANTO DOMINGO"/>
    <s v="2.1.1.4.01 - Sueldo Anual No. 13"/>
    <s v="(en blanco)"/>
    <s v="(en blanco)"/>
    <n v="2798908"/>
    <n v="2878672.76"/>
    <n v="2878672.76"/>
    <n v="2878672.76"/>
  </r>
  <r>
    <s v="2023"/>
    <x v="0"/>
    <x v="0"/>
    <x v="0"/>
    <x v="0"/>
    <s v="2 - Poder Ejecutivo"/>
    <s v="0203 - MINISTERIO DE DEFENSA"/>
    <s v="0002 - ACADEMIA MILITAR BATALLA DE LA CARRERA"/>
    <x v="1"/>
    <x v="8"/>
    <x v="23"/>
    <s v="2.1 - REMUNERACIONES Y CONTRIBUCIONES"/>
    <s v="2.1.5 - CONTRIBUCIONES A LA SEGURIDAD SOCIAL"/>
    <s v="N"/>
    <s v="00 - N/A"/>
    <s v="10 - FONDO GENERAL"/>
    <s v="32 - SANTO DOMINGO"/>
    <s v="2.1.5.1.01 - Contribuciones al seguro de salud"/>
    <s v="(en blanco)"/>
    <s v="(en blanco)"/>
    <n v="947189"/>
    <n v="940245.75"/>
    <n v="940246"/>
    <n v="940245.75"/>
  </r>
  <r>
    <s v="2023"/>
    <x v="0"/>
    <x v="0"/>
    <x v="0"/>
    <x v="0"/>
    <s v="2 - Poder Ejecutivo"/>
    <s v="0203 - MINISTERIO DE DEFENSA"/>
    <s v="0002 - ACADEMIA MILITAR BATALLA DE LA CARRERA"/>
    <x v="1"/>
    <x v="8"/>
    <x v="23"/>
    <s v="2.1 - REMUNERACIONES Y CONTRIBUCIONES"/>
    <s v="2.1.5 - CONTRIBUCIONES A LA SEGURIDAD SOCIAL"/>
    <s v="N"/>
    <s v="00 - N/A"/>
    <s v="10 - FONDO GENERAL"/>
    <s v="32 - SANTO DOMINGO"/>
    <s v="2.1.5.3.01 - Contribuciones al seguro de riesgo laboral"/>
    <s v="(en blanco)"/>
    <s v="(en blanco)"/>
    <n v="154794"/>
    <n v="153348.59999999998"/>
    <n v="153348.6"/>
    <n v="153348.6"/>
  </r>
  <r>
    <s v="2023"/>
    <x v="0"/>
    <x v="0"/>
    <x v="0"/>
    <x v="0"/>
    <s v="2 - Poder Ejecutivo"/>
    <s v="0203 - MINISTERIO DE DEFENSA"/>
    <s v="0002 - ACADEMIA MILITAR BATALLA DE LA CARRERA"/>
    <x v="1"/>
    <x v="8"/>
    <x v="23"/>
    <s v="2.2 - CONTRATACIÓN DE SERVICIOS"/>
    <s v="2.2.1 - SERVICIOS BÁSICOS"/>
    <s v="N"/>
    <s v="00 - N/A"/>
    <s v="10 - FONDO GENERAL"/>
    <s v="32 - SANTO DOMINGO"/>
    <s v="2.2.1.3.01 - Teléfono local"/>
    <s v="(en blanco)"/>
    <s v="(en blanco)"/>
    <n v="100000"/>
    <n v="0"/>
    <n v="0"/>
    <n v="0"/>
  </r>
  <r>
    <s v="2023"/>
    <x v="0"/>
    <x v="0"/>
    <x v="0"/>
    <x v="0"/>
    <s v="2 - Poder Ejecutivo"/>
    <s v="0203 - MINISTERIO DE DEFENSA"/>
    <s v="0002 - ACADEMIA MILITAR BATALLA DE LA CARRERA"/>
    <x v="1"/>
    <x v="8"/>
    <x v="23"/>
    <s v="2.2 - CONTRATACIÓN DE SERVICIOS"/>
    <s v="2.2.1 - SERVICIOS BÁSICOS"/>
    <s v="N"/>
    <s v="00 - N/A"/>
    <s v="10 - FONDO GENERAL"/>
    <s v="32 - SANTO DOMINGO"/>
    <s v="2.2.1.5.01 - Servicio de internet y televisión por cable"/>
    <s v="(en blanco)"/>
    <s v="(en blanco)"/>
    <n v="980000"/>
    <n v="664252.12000000011"/>
    <n v="729806.21"/>
    <n v="664252.12000000011"/>
  </r>
  <r>
    <s v="2023"/>
    <x v="0"/>
    <x v="0"/>
    <x v="0"/>
    <x v="0"/>
    <s v="2 - Poder Ejecutivo"/>
    <s v="0203 - MINISTERIO DE DEFENSA"/>
    <s v="0002 - ACADEMIA MILITAR BATALLA DE LA CARRERA"/>
    <x v="1"/>
    <x v="8"/>
    <x v="23"/>
    <s v="2.2 - CONTRATACIÓN DE SERVICIOS"/>
    <s v="2.2.1 - SERVICIOS BÁSICOS"/>
    <s v="N"/>
    <s v="00 - N/A"/>
    <s v="10 - FONDO GENERAL"/>
    <s v="32 - SANTO DOMINGO"/>
    <s v="2.2.1.7.01 - Agua"/>
    <s v="(en blanco)"/>
    <s v="(en blanco)"/>
    <n v="366000"/>
    <n v="293660"/>
    <n v="293660"/>
    <n v="293660"/>
  </r>
  <r>
    <s v="2023"/>
    <x v="0"/>
    <x v="0"/>
    <x v="0"/>
    <x v="0"/>
    <s v="2 - Poder Ejecutivo"/>
    <s v="0203 - MINISTERIO DE DEFENSA"/>
    <s v="0002 - ACADEMIA MILITAR BATALLA DE LA CARRERA"/>
    <x v="1"/>
    <x v="8"/>
    <x v="23"/>
    <s v="2.2 - CONTRATACIÓN DE SERVICIOS"/>
    <s v="2.2.2 - PUBLICIDAD, IMPRESIÓN Y ENCUADERNACIÓN"/>
    <s v="N"/>
    <s v="00 - N/A"/>
    <s v="10 - FONDO GENERAL"/>
    <s v="32 - SANTO DOMINGO"/>
    <s v="2.2.2.2.01 - Impresión, encuadernación y rotulación"/>
    <s v="(en blanco)"/>
    <s v="(en blanco)"/>
    <n v="0"/>
    <n v="81897.899999999994"/>
    <n v="81897.899999999994"/>
    <n v="81897.899999999994"/>
  </r>
  <r>
    <s v="2023"/>
    <x v="0"/>
    <x v="0"/>
    <x v="0"/>
    <x v="0"/>
    <s v="2 - Poder Ejecutivo"/>
    <s v="0203 - MINISTERIO DE DEFENSA"/>
    <s v="0002 - ACADEMIA MILITAR BATALLA DE LA CARRERA"/>
    <x v="1"/>
    <x v="8"/>
    <x v="23"/>
    <s v="2.2 - CONTRATACIÓN DE SERVICIOS"/>
    <s v="2.2.5 - ALQUILERES Y RENTAS"/>
    <s v="N"/>
    <s v="00 - N/A"/>
    <s v="10 - FONDO GENERAL"/>
    <s v="32 - SANTO DOMINGO"/>
    <s v="2.2.5.3.04 - Alquiler de equipo de oficina y muebles"/>
    <s v="(en blanco)"/>
    <s v="(en blanco)"/>
    <n v="360000"/>
    <n v="355180"/>
    <n v="355180"/>
    <n v="355179.97000000009"/>
  </r>
  <r>
    <s v="2023"/>
    <x v="0"/>
    <x v="0"/>
    <x v="0"/>
    <x v="0"/>
    <s v="2 - Poder Ejecutivo"/>
    <s v="0203 - MINISTERIO DE DEFENSA"/>
    <s v="0002 - ACADEMIA MILITAR BATALLA DE LA CARRERA"/>
    <x v="1"/>
    <x v="8"/>
    <x v="23"/>
    <s v="2.2 - CONTRATACIÓN DE SERVICIOS"/>
    <s v="2.2.6 - SEGUROS"/>
    <s v="N"/>
    <s v="00 - N/A"/>
    <s v="10 - FONDO GENERAL"/>
    <s v="32 - SANTO DOMINGO"/>
    <s v="2.2.6.2.01 - Seguro de bienes muebles"/>
    <s v="(en blanco)"/>
    <s v="(en blanco)"/>
    <n v="150000"/>
    <n v="108860.32"/>
    <n v="108860.32"/>
    <n v="108860.32"/>
  </r>
  <r>
    <s v="2023"/>
    <x v="0"/>
    <x v="0"/>
    <x v="0"/>
    <x v="0"/>
    <s v="2 - Poder Ejecutivo"/>
    <s v="0203 - MINISTERIO DE DEFENSA"/>
    <s v="0002 - ACADEMIA MILITAR BATALLA DE LA CARRERA"/>
    <x v="1"/>
    <x v="8"/>
    <x v="23"/>
    <s v="2.2 - CONTRATACIÓN DE SERVICIOS"/>
    <s v="2.2.7 - SERVICIOS DE CONSERVACIÓN, REPARACIONES MENORES E INSTALACIONES TEMPORALES"/>
    <s v="N"/>
    <s v="00 - N/A"/>
    <s v="10 - FONDO GENERAL"/>
    <s v="32 - SANTO DOMINGO"/>
    <s v="2.2.7.2.01 - Mantenimiento y reparación de mobiliarios y equipos de oficina"/>
    <s v="(en blanco)"/>
    <s v="(en blanco)"/>
    <n v="0"/>
    <n v="504677.74"/>
    <n v="504678"/>
    <n v="504677.74"/>
  </r>
  <r>
    <s v="2023"/>
    <x v="0"/>
    <x v="0"/>
    <x v="0"/>
    <x v="0"/>
    <s v="2 - Poder Ejecutivo"/>
    <s v="0203 - MINISTERIO DE DEFENSA"/>
    <s v="0002 - ACADEMIA MILITAR BATALLA DE LA CARRERA"/>
    <x v="1"/>
    <x v="8"/>
    <x v="23"/>
    <s v="2.2 - CONTRATACIÓN DE SERVICIOS"/>
    <s v="2.2.7 - SERVICIOS DE CONSERVACIÓN, REPARACIONES MENORES E INSTALACIONES TEMPORALES"/>
    <s v="N"/>
    <s v="00 - N/A"/>
    <s v="10 - FONDO GENERAL"/>
    <s v="32 - SANTO DOMINGO"/>
    <s v="2.2.7.2.08 - Servicios de mantenimiento, reparación, desmonte e instalación"/>
    <s v="(en blanco)"/>
    <s v="(en blanco)"/>
    <n v="0"/>
    <n v="1834317.28"/>
    <n v="1834317.5"/>
    <n v="1834317.28"/>
  </r>
  <r>
    <s v="2023"/>
    <x v="0"/>
    <x v="0"/>
    <x v="0"/>
    <x v="0"/>
    <s v="2 - Poder Ejecutivo"/>
    <s v="0203 - MINISTERIO DE DEFENSA"/>
    <s v="0002 - ACADEMIA MILITAR BATALLA DE LA CARRERA"/>
    <x v="1"/>
    <x v="8"/>
    <x v="23"/>
    <s v="2.2 - CONTRATACIÓN DE SERVICIOS"/>
    <s v="2.2.8 - OTROS SERVICIOS NO INCLUIDOS EN CONCEPTOS ANTERIORES"/>
    <s v="N"/>
    <s v="00 - N/A"/>
    <s v="10 - FONDO GENERAL"/>
    <s v="32 - SANTO DOMINGO"/>
    <s v="2.2.8.5.03 - Limpieza e higiene"/>
    <s v="(en blanco)"/>
    <s v="(en blanco)"/>
    <n v="0"/>
    <n v="164787"/>
    <n v="164787"/>
    <n v="164787"/>
  </r>
  <r>
    <s v="2023"/>
    <x v="0"/>
    <x v="0"/>
    <x v="0"/>
    <x v="0"/>
    <s v="2 - Poder Ejecutivo"/>
    <s v="0203 - MINISTERIO DE DEFENSA"/>
    <s v="0002 - ACADEMIA MILITAR BATALLA DE LA CARRERA"/>
    <x v="1"/>
    <x v="8"/>
    <x v="23"/>
    <s v="2.2 - CONTRATACIÓN DE SERVICIOS"/>
    <s v="2.2.8 - OTROS SERVICIOS NO INCLUIDOS EN CONCEPTOS ANTERIORES"/>
    <s v="N"/>
    <s v="00 - N/A"/>
    <s v="10 - FONDO GENERAL"/>
    <s v="32 - SANTO DOMINGO"/>
    <s v="2.2.8.6.01 - Eventos generales"/>
    <s v="(en blanco)"/>
    <s v="(en blanco)"/>
    <n v="12000000"/>
    <n v="0"/>
    <n v="0"/>
    <n v="0"/>
  </r>
  <r>
    <s v="2023"/>
    <x v="0"/>
    <x v="0"/>
    <x v="0"/>
    <x v="0"/>
    <s v="2 - Poder Ejecutivo"/>
    <s v="0203 - MINISTERIO DE DEFENSA"/>
    <s v="0002 - ACADEMIA MILITAR BATALLA DE LA CARRERA"/>
    <x v="1"/>
    <x v="8"/>
    <x v="23"/>
    <s v="2.2 - CONTRATACIÓN DE SERVICIOS"/>
    <s v="2.2.8 - OTROS SERVICIOS NO INCLUIDOS EN CONCEPTOS ANTERIORES"/>
    <s v="N"/>
    <s v="00 - N/A"/>
    <s v="10 - FONDO GENERAL"/>
    <s v="32 - SANTO DOMINGO"/>
    <s v="2.2.8.7.05 - Servicios de informática y sistemas computarizados"/>
    <s v="(en blanco)"/>
    <s v="(en blanco)"/>
    <n v="0"/>
    <n v="0"/>
    <n v="0"/>
    <n v="0"/>
  </r>
  <r>
    <s v="2023"/>
    <x v="0"/>
    <x v="0"/>
    <x v="0"/>
    <x v="0"/>
    <s v="2 - Poder Ejecutivo"/>
    <s v="0203 - MINISTERIO DE DEFENSA"/>
    <s v="0002 - ACADEMIA MILITAR BATALLA DE LA CARRERA"/>
    <x v="1"/>
    <x v="8"/>
    <x v="23"/>
    <s v="2.2 - CONTRATACIÓN DE SERVICIOS"/>
    <s v="2.2.8 - OTROS SERVICIOS NO INCLUIDOS EN CONCEPTOS ANTERIORES"/>
    <s v="N"/>
    <s v="00 - N/A"/>
    <s v="10 - FONDO GENERAL"/>
    <s v="32 - SANTO DOMINGO"/>
    <s v="2.2.8.7.06 - Otros servicios técnicos profesionales"/>
    <s v="(en blanco)"/>
    <s v="(en blanco)"/>
    <n v="0"/>
    <n v="0"/>
    <n v="0"/>
    <n v="0"/>
  </r>
  <r>
    <s v="2023"/>
    <x v="0"/>
    <x v="0"/>
    <x v="0"/>
    <x v="0"/>
    <s v="2 - Poder Ejecutivo"/>
    <s v="0203 - MINISTERIO DE DEFENSA"/>
    <s v="0002 - ACADEMIA MILITAR BATALLA DE LA CARRERA"/>
    <x v="1"/>
    <x v="8"/>
    <x v="23"/>
    <s v="2.2 - CONTRATACIÓN DE SERVICIOS"/>
    <s v="2.2.9 - OTRAS CONTRATACIONES DE SERVICIOS"/>
    <s v="N"/>
    <s v="00 - N/A"/>
    <s v="10 - FONDO GENERAL"/>
    <s v="32 - SANTO DOMINGO"/>
    <s v="2.2.9.1.01 - Otras contrataciones de servicios"/>
    <s v="(en blanco)"/>
    <s v="(en blanco)"/>
    <n v="0"/>
    <n v="16107"/>
    <n v="16107"/>
    <n v="16107"/>
  </r>
  <r>
    <s v="2023"/>
    <x v="0"/>
    <x v="0"/>
    <x v="0"/>
    <x v="0"/>
    <s v="2 - Poder Ejecutivo"/>
    <s v="0203 - MINISTERIO DE DEFENSA"/>
    <s v="0002 - ACADEMIA MILITAR BATALLA DE LA CARRERA"/>
    <x v="1"/>
    <x v="8"/>
    <x v="23"/>
    <s v="2.3 - MATERIALES Y SUMINISTROS"/>
    <s v="2.3.1 - ALIMENTOS Y PRODUCTOS AGROFORESTALES"/>
    <s v="N"/>
    <s v="00 - N/A"/>
    <s v="10 - FONDO GENERAL"/>
    <s v="32 - SANTO DOMINGO"/>
    <s v="2.3.1.1.01 - Alimentos y bebidas para personas"/>
    <s v="(en blanco)"/>
    <s v="(en blanco)"/>
    <n v="4711200"/>
    <n v="4711200"/>
    <n v="4711200"/>
    <n v="4711200"/>
  </r>
  <r>
    <s v="2023"/>
    <x v="0"/>
    <x v="0"/>
    <x v="0"/>
    <x v="0"/>
    <s v="2 - Poder Ejecutivo"/>
    <s v="0203 - MINISTERIO DE DEFENSA"/>
    <s v="0002 - ACADEMIA MILITAR BATALLA DE LA CARRERA"/>
    <x v="1"/>
    <x v="8"/>
    <x v="23"/>
    <s v="2.3 - MATERIALES Y SUMINISTROS"/>
    <s v="2.3.1 - ALIMENTOS Y PRODUCTOS AGROFORESTALES"/>
    <s v="N"/>
    <s v="00 - N/A"/>
    <s v="10 - FONDO GENERAL"/>
    <s v="32 - SANTO DOMINGO"/>
    <s v="2.3.1.4.01 - Madera, corcho y sus manufacturas"/>
    <s v="(en blanco)"/>
    <s v="(en blanco)"/>
    <n v="0"/>
    <n v="2891"/>
    <n v="2891"/>
    <n v="2891"/>
  </r>
  <r>
    <s v="2023"/>
    <x v="0"/>
    <x v="0"/>
    <x v="0"/>
    <x v="0"/>
    <s v="2 - Poder Ejecutivo"/>
    <s v="0203 - MINISTERIO DE DEFENSA"/>
    <s v="0002 - ACADEMIA MILITAR BATALLA DE LA CARRERA"/>
    <x v="1"/>
    <x v="8"/>
    <x v="23"/>
    <s v="2.3 - MATERIALES Y SUMINISTROS"/>
    <s v="2.3.2 - TEXTILES Y VESTUARIOS"/>
    <s v="N"/>
    <s v="00 - N/A"/>
    <s v="10 - FONDO GENERAL"/>
    <s v="32 - SANTO DOMINGO"/>
    <s v="2.3.2.1.01 - Hilados, fibras, telas y útiles de costura"/>
    <s v="(en blanco)"/>
    <s v="(en blanco)"/>
    <n v="10000"/>
    <n v="16048"/>
    <n v="16048"/>
    <n v="16048"/>
  </r>
  <r>
    <s v="2023"/>
    <x v="0"/>
    <x v="0"/>
    <x v="0"/>
    <x v="0"/>
    <s v="2 - Poder Ejecutivo"/>
    <s v="0203 - MINISTERIO DE DEFENSA"/>
    <s v="0002 - ACADEMIA MILITAR BATALLA DE LA CARRERA"/>
    <x v="1"/>
    <x v="8"/>
    <x v="23"/>
    <s v="2.3 - MATERIALES Y SUMINISTROS"/>
    <s v="2.3.2 - TEXTILES Y VESTUARIOS"/>
    <s v="N"/>
    <s v="00 - N/A"/>
    <s v="10 - FONDO GENERAL"/>
    <s v="32 - SANTO DOMINGO"/>
    <s v="2.3.2.2.01 - Acabados textiles"/>
    <s v="(en blanco)"/>
    <s v="(en blanco)"/>
    <n v="10000"/>
    <n v="759766.84"/>
    <n v="759766.84"/>
    <n v="759766.84"/>
  </r>
  <r>
    <s v="2023"/>
    <x v="0"/>
    <x v="0"/>
    <x v="0"/>
    <x v="0"/>
    <s v="2 - Poder Ejecutivo"/>
    <s v="0203 - MINISTERIO DE DEFENSA"/>
    <s v="0002 - ACADEMIA MILITAR BATALLA DE LA CARRERA"/>
    <x v="1"/>
    <x v="8"/>
    <x v="23"/>
    <s v="2.3 - MATERIALES Y SUMINISTROS"/>
    <s v="2.3.2 - TEXTILES Y VESTUARIOS"/>
    <s v="N"/>
    <s v="00 - N/A"/>
    <s v="10 - FONDO GENERAL"/>
    <s v="32 - SANTO DOMINGO"/>
    <s v="2.3.2.3.01 - Prendas y accesorios de vestir"/>
    <s v="(en blanco)"/>
    <s v="(en blanco)"/>
    <n v="5000"/>
    <n v="2261942"/>
    <n v="2261942"/>
    <n v="2261942"/>
  </r>
  <r>
    <s v="2023"/>
    <x v="0"/>
    <x v="0"/>
    <x v="0"/>
    <x v="0"/>
    <s v="2 - Poder Ejecutivo"/>
    <s v="0203 - MINISTERIO DE DEFENSA"/>
    <s v="0002 - ACADEMIA MILITAR BATALLA DE LA CARRERA"/>
    <x v="1"/>
    <x v="8"/>
    <x v="23"/>
    <s v="2.3 - MATERIALES Y SUMINISTROS"/>
    <s v="2.3.2 - TEXTILES Y VESTUARIOS"/>
    <s v="N"/>
    <s v="00 - N/A"/>
    <s v="10 - FONDO GENERAL"/>
    <s v="32 - SANTO DOMINGO"/>
    <s v="2.3.2.4.01 - Calzados"/>
    <s v="(en blanco)"/>
    <s v="(en blanco)"/>
    <n v="5000"/>
    <n v="296545.8"/>
    <n v="296545.8"/>
    <n v="296545.8"/>
  </r>
  <r>
    <s v="2023"/>
    <x v="0"/>
    <x v="0"/>
    <x v="0"/>
    <x v="0"/>
    <s v="2 - Poder Ejecutivo"/>
    <s v="0203 - MINISTERIO DE DEFENSA"/>
    <s v="0002 - ACADEMIA MILITAR BATALLA DE LA CARRERA"/>
    <x v="1"/>
    <x v="8"/>
    <x v="23"/>
    <s v="2.3 - MATERIALES Y SUMINISTROS"/>
    <s v="2.3.3 - PAPEL, CARTÓN E IMPRESOS"/>
    <s v="N"/>
    <s v="00 - N/A"/>
    <s v="10 - FONDO GENERAL"/>
    <s v="32 - SANTO DOMINGO"/>
    <s v="2.3.3.1.01 - Papel de escritorio"/>
    <s v="(en blanco)"/>
    <s v="(en blanco)"/>
    <n v="250000"/>
    <n v="70180.5"/>
    <n v="70180.5"/>
    <n v="70180.5"/>
  </r>
  <r>
    <s v="2023"/>
    <x v="0"/>
    <x v="0"/>
    <x v="0"/>
    <x v="0"/>
    <s v="2 - Poder Ejecutivo"/>
    <s v="0203 - MINISTERIO DE DEFENSA"/>
    <s v="0002 - ACADEMIA MILITAR BATALLA DE LA CARRERA"/>
    <x v="1"/>
    <x v="8"/>
    <x v="23"/>
    <s v="2.3 - MATERIALES Y SUMINISTROS"/>
    <s v="2.3.3 - PAPEL, CARTÓN E IMPRESOS"/>
    <s v="N"/>
    <s v="00 - N/A"/>
    <s v="10 - FONDO GENERAL"/>
    <s v="32 - SANTO DOMINGO"/>
    <s v="2.3.3.2.01 - Papel y cartón"/>
    <s v="(en blanco)"/>
    <s v="(en blanco)"/>
    <n v="150000"/>
    <n v="51866.66"/>
    <n v="52456.640000000014"/>
    <n v="51866.66"/>
  </r>
  <r>
    <s v="2023"/>
    <x v="0"/>
    <x v="0"/>
    <x v="0"/>
    <x v="0"/>
    <s v="2 - Poder Ejecutivo"/>
    <s v="0203 - MINISTERIO DE DEFENSA"/>
    <s v="0002 - ACADEMIA MILITAR BATALLA DE LA CARRERA"/>
    <x v="1"/>
    <x v="8"/>
    <x v="23"/>
    <s v="2.3 - MATERIALES Y SUMINISTROS"/>
    <s v="2.3.3 - PAPEL, CARTÓN E IMPRESOS"/>
    <s v="N"/>
    <s v="00 - N/A"/>
    <s v="10 - FONDO GENERAL"/>
    <s v="32 - SANTO DOMINGO"/>
    <s v="2.3.3.3.01 - Productos de artes gráficas"/>
    <s v="(en blanco)"/>
    <s v="(en blanco)"/>
    <n v="3897244"/>
    <n v="969360.56"/>
    <n v="969360.56"/>
    <n v="969360.56"/>
  </r>
  <r>
    <s v="2023"/>
    <x v="0"/>
    <x v="0"/>
    <x v="0"/>
    <x v="0"/>
    <s v="2 - Poder Ejecutivo"/>
    <s v="0203 - MINISTERIO DE DEFENSA"/>
    <s v="0002 - ACADEMIA MILITAR BATALLA DE LA CARRERA"/>
    <x v="1"/>
    <x v="8"/>
    <x v="23"/>
    <s v="2.3 - MATERIALES Y SUMINISTROS"/>
    <s v="2.3.4 - PRODUCTOS FARMACÉUTICOS"/>
    <s v="N"/>
    <s v="00 - N/A"/>
    <s v="10 - FONDO GENERAL"/>
    <s v="32 - SANTO DOMINGO"/>
    <s v="2.3.4.1.01 - Productos medicinales para uso humano"/>
    <s v="(en blanco)"/>
    <s v="(en blanco)"/>
    <n v="1200000"/>
    <n v="1199879"/>
    <n v="1199879"/>
    <n v="1190583"/>
  </r>
  <r>
    <s v="2023"/>
    <x v="0"/>
    <x v="0"/>
    <x v="0"/>
    <x v="0"/>
    <s v="2 - Poder Ejecutivo"/>
    <s v="0203 - MINISTERIO DE DEFENSA"/>
    <s v="0002 - ACADEMIA MILITAR BATALLA DE LA CARRERA"/>
    <x v="1"/>
    <x v="8"/>
    <x v="23"/>
    <s v="2.3 - MATERIALES Y SUMINISTROS"/>
    <s v="2.3.5 - CUERO, CAUCHO Y PLÁSTICO"/>
    <s v="N"/>
    <s v="00 - N/A"/>
    <s v="10 - FONDO GENERAL"/>
    <s v="32 - SANTO DOMINGO"/>
    <s v="2.3.5.2.01 - Artículos de cuero"/>
    <s v="(en blanco)"/>
    <s v="(en blanco)"/>
    <n v="0"/>
    <n v="311520"/>
    <n v="311520"/>
    <n v="311520"/>
  </r>
  <r>
    <s v="2023"/>
    <x v="0"/>
    <x v="0"/>
    <x v="0"/>
    <x v="0"/>
    <s v="2 - Poder Ejecutivo"/>
    <s v="0203 - MINISTERIO DE DEFENSA"/>
    <s v="0002 - ACADEMIA MILITAR BATALLA DE LA CARRERA"/>
    <x v="1"/>
    <x v="8"/>
    <x v="23"/>
    <s v="2.3 - MATERIALES Y SUMINISTROS"/>
    <s v="2.3.5 - CUERO, CAUCHO Y PLÁSTICO"/>
    <s v="N"/>
    <s v="00 - N/A"/>
    <s v="10 - FONDO GENERAL"/>
    <s v="32 - SANTO DOMINGO"/>
    <s v="2.3.5.3.01 - Llantas y neumáticos"/>
    <s v="(en blanco)"/>
    <s v="(en blanco)"/>
    <n v="0"/>
    <n v="231693"/>
    <n v="231693"/>
    <n v="231693"/>
  </r>
  <r>
    <s v="2023"/>
    <x v="0"/>
    <x v="0"/>
    <x v="0"/>
    <x v="0"/>
    <s v="2 - Poder Ejecutivo"/>
    <s v="0203 - MINISTERIO DE DEFENSA"/>
    <s v="0002 - ACADEMIA MILITAR BATALLA DE LA CARRERA"/>
    <x v="1"/>
    <x v="8"/>
    <x v="23"/>
    <s v="2.3 - MATERIALES Y SUMINISTROS"/>
    <s v="2.3.5 - CUERO, CAUCHO Y PLÁSTICO"/>
    <s v="N"/>
    <s v="00 - N/A"/>
    <s v="10 - FONDO GENERAL"/>
    <s v="32 - SANTO DOMINGO"/>
    <s v="2.3.5.5.01 - Plástico"/>
    <s v="(en blanco)"/>
    <s v="(en blanco)"/>
    <n v="200000"/>
    <n v="467669.74"/>
    <n v="467669.75"/>
    <n v="467669.74"/>
  </r>
  <r>
    <s v="2023"/>
    <x v="0"/>
    <x v="0"/>
    <x v="0"/>
    <x v="0"/>
    <s v="2 - Poder Ejecutivo"/>
    <s v="0203 - MINISTERIO DE DEFENSA"/>
    <s v="0002 - ACADEMIA MILITAR BATALLA DE LA CARRERA"/>
    <x v="1"/>
    <x v="8"/>
    <x v="23"/>
    <s v="2.3 - MATERIALES Y SUMINISTROS"/>
    <s v="2.3.6 - PRODUCTOS DE MINERALES, METÁLICOS Y NO METÁLICOS"/>
    <s v="N"/>
    <s v="00 - N/A"/>
    <s v="10 - FONDO GENERAL"/>
    <s v="32 - SANTO DOMINGO"/>
    <s v="2.3.6.1.01 - Productos de cemento"/>
    <s v="(en blanco)"/>
    <s v="(en blanco)"/>
    <n v="15000"/>
    <n v="10913.27"/>
    <n v="10913.29"/>
    <n v="10913.27"/>
  </r>
  <r>
    <s v="2023"/>
    <x v="0"/>
    <x v="0"/>
    <x v="0"/>
    <x v="0"/>
    <s v="2 - Poder Ejecutivo"/>
    <s v="0203 - MINISTERIO DE DEFENSA"/>
    <s v="0002 - ACADEMIA MILITAR BATALLA DE LA CARRERA"/>
    <x v="1"/>
    <x v="8"/>
    <x v="23"/>
    <s v="2.3 - MATERIALES Y SUMINISTROS"/>
    <s v="2.3.6 - PRODUCTOS DE MINERALES, METÁLICOS Y NO METÁLICOS"/>
    <s v="N"/>
    <s v="00 - N/A"/>
    <s v="10 - FONDO GENERAL"/>
    <s v="32 - SANTO DOMINGO"/>
    <s v="2.3.6.2.02 - Productos de loza"/>
    <s v="(en blanco)"/>
    <s v="(en blanco)"/>
    <n v="0"/>
    <n v="55275"/>
    <n v="55275"/>
    <n v="55275"/>
  </r>
  <r>
    <s v="2023"/>
    <x v="0"/>
    <x v="0"/>
    <x v="0"/>
    <x v="0"/>
    <s v="2 - Poder Ejecutivo"/>
    <s v="0203 - MINISTERIO DE DEFENSA"/>
    <s v="0002 - ACADEMIA MILITAR BATALLA DE LA CARRERA"/>
    <x v="1"/>
    <x v="8"/>
    <x v="23"/>
    <s v="2.3 - MATERIALES Y SUMINISTROS"/>
    <s v="2.3.6 - PRODUCTOS DE MINERALES, METÁLICOS Y NO METÁLICOS"/>
    <s v="N"/>
    <s v="00 - N/A"/>
    <s v="10 - FONDO GENERAL"/>
    <s v="32 - SANTO DOMINGO"/>
    <s v="2.3.6.3.06 - Productos metálicos"/>
    <s v="(en blanco)"/>
    <s v="(en blanco)"/>
    <n v="144721"/>
    <n v="6524891.2800000003"/>
    <n v="6524891.2700000005"/>
    <n v="6524891.2800000003"/>
  </r>
  <r>
    <s v="2023"/>
    <x v="0"/>
    <x v="0"/>
    <x v="0"/>
    <x v="0"/>
    <s v="2 - Poder Ejecutivo"/>
    <s v="0203 - MINISTERIO DE DEFENSA"/>
    <s v="0002 - ACADEMIA MILITAR BATALLA DE LA CARRERA"/>
    <x v="1"/>
    <x v="8"/>
    <x v="23"/>
    <s v="2.3 - MATERIALES Y SUMINISTROS"/>
    <s v="2.3.6 - PRODUCTOS DE MINERALES, METÁLICOS Y NO METÁLICOS"/>
    <s v="N"/>
    <s v="00 - N/A"/>
    <s v="10 - FONDO GENERAL"/>
    <s v="32 - SANTO DOMINGO"/>
    <s v="2.3.6.4.04 - Piedra, arcilla y arena"/>
    <s v="(en blanco)"/>
    <s v="(en blanco)"/>
    <n v="0"/>
    <n v="2900.44"/>
    <n v="2900.44"/>
    <n v="2900.44"/>
  </r>
  <r>
    <s v="2023"/>
    <x v="0"/>
    <x v="0"/>
    <x v="0"/>
    <x v="0"/>
    <s v="2 - Poder Ejecutivo"/>
    <s v="0203 - MINISTERIO DE DEFENSA"/>
    <s v="0002 - ACADEMIA MILITAR BATALLA DE LA CARRERA"/>
    <x v="1"/>
    <x v="8"/>
    <x v="23"/>
    <s v="2.3 - MATERIALES Y SUMINISTROS"/>
    <s v="2.3.7 - COMBUSTIBLES, LUBRICANTES, PRODUCTOS QUÍMICOS Y CONEXOS"/>
    <s v="N"/>
    <s v="00 - N/A"/>
    <s v="10 - FONDO GENERAL"/>
    <s v="32 - SANTO DOMINGO"/>
    <s v="2.3.7.1.01 - Gasolina"/>
    <s v="(en blanco)"/>
    <s v="(en blanco)"/>
    <n v="4800000"/>
    <n v="4800000"/>
    <n v="4800000"/>
    <n v="4800000"/>
  </r>
  <r>
    <s v="2023"/>
    <x v="0"/>
    <x v="0"/>
    <x v="0"/>
    <x v="0"/>
    <s v="2 - Poder Ejecutivo"/>
    <s v="0203 - MINISTERIO DE DEFENSA"/>
    <s v="0002 - ACADEMIA MILITAR BATALLA DE LA CARRERA"/>
    <x v="1"/>
    <x v="8"/>
    <x v="23"/>
    <s v="2.3 - MATERIALES Y SUMINISTROS"/>
    <s v="2.3.7 - COMBUSTIBLES, LUBRICANTES, PRODUCTOS QUÍMICOS Y CONEXOS"/>
    <s v="N"/>
    <s v="00 - N/A"/>
    <s v="10 - FONDO GENERAL"/>
    <s v="32 - SANTO DOMINGO"/>
    <s v="2.3.7.1.04 - Gas GLP"/>
    <s v="(en blanco)"/>
    <s v="(en blanco)"/>
    <n v="240000"/>
    <n v="0"/>
    <n v="0"/>
    <n v="0"/>
  </r>
  <r>
    <s v="2023"/>
    <x v="0"/>
    <x v="0"/>
    <x v="0"/>
    <x v="0"/>
    <s v="2 - Poder Ejecutivo"/>
    <s v="0203 - MINISTERIO DE DEFENSA"/>
    <s v="0002 - ACADEMIA MILITAR BATALLA DE LA CARRERA"/>
    <x v="1"/>
    <x v="8"/>
    <x v="23"/>
    <s v="2.3 - MATERIALES Y SUMINISTROS"/>
    <s v="2.3.7 - COMBUSTIBLES, LUBRICANTES, PRODUCTOS QUÍMICOS Y CONEXOS"/>
    <s v="N"/>
    <s v="00 - N/A"/>
    <s v="10 - FONDO GENERAL"/>
    <s v="32 - SANTO DOMINGO"/>
    <s v="2.3.7.2.03 - Productos químicos de uso personal y de laboratorios"/>
    <s v="(en blanco)"/>
    <s v="(en blanco)"/>
    <n v="100000"/>
    <n v="0"/>
    <n v="0"/>
    <n v="0"/>
  </r>
  <r>
    <s v="2023"/>
    <x v="0"/>
    <x v="0"/>
    <x v="0"/>
    <x v="0"/>
    <s v="2 - Poder Ejecutivo"/>
    <s v="0203 - MINISTERIO DE DEFENSA"/>
    <s v="0002 - ACADEMIA MILITAR BATALLA DE LA CARRERA"/>
    <x v="1"/>
    <x v="8"/>
    <x v="23"/>
    <s v="2.3 - MATERIALES Y SUMINISTROS"/>
    <s v="2.3.7 - COMBUSTIBLES, LUBRICANTES, PRODUCTOS QUÍMICOS Y CONEXOS"/>
    <s v="N"/>
    <s v="00 - N/A"/>
    <s v="10 - FONDO GENERAL"/>
    <s v="32 - SANTO DOMINGO"/>
    <s v="2.3.7.2.06 - Pinturas, lacas, barnices, diluyentes y absorbentes para pinturas"/>
    <s v="(en blanco)"/>
    <s v="(en blanco)"/>
    <n v="100000"/>
    <n v="1621535.07"/>
    <n v="1621535.07"/>
    <n v="1621535.07"/>
  </r>
  <r>
    <s v="2023"/>
    <x v="0"/>
    <x v="0"/>
    <x v="0"/>
    <x v="0"/>
    <s v="2 - Poder Ejecutivo"/>
    <s v="0203 - MINISTERIO DE DEFENSA"/>
    <s v="0002 - ACADEMIA MILITAR BATALLA DE LA CARRERA"/>
    <x v="1"/>
    <x v="8"/>
    <x v="23"/>
    <s v="2.3 - MATERIALES Y SUMINISTROS"/>
    <s v="2.3.7 - COMBUSTIBLES, LUBRICANTES, PRODUCTOS QUÍMICOS Y CONEXOS"/>
    <s v="N"/>
    <s v="00 - N/A"/>
    <s v="10 - FONDO GENERAL"/>
    <s v="32 - SANTO DOMINGO"/>
    <s v="2.3.7.2.99 - Otros productos químicos y conexos"/>
    <s v="(en blanco)"/>
    <s v="(en blanco)"/>
    <n v="1860000"/>
    <n v="1324800.3500000001"/>
    <n v="1324800.3500000001"/>
    <n v="1321648.5700000003"/>
  </r>
  <r>
    <s v="2023"/>
    <x v="0"/>
    <x v="0"/>
    <x v="0"/>
    <x v="0"/>
    <s v="2 - Poder Ejecutivo"/>
    <s v="0203 - MINISTERIO DE DEFENSA"/>
    <s v="0002 - ACADEMIA MILITAR BATALLA DE LA CARRERA"/>
    <x v="1"/>
    <x v="8"/>
    <x v="23"/>
    <s v="2.3 - MATERIALES Y SUMINISTROS"/>
    <s v="2.3.9 - PRODUCTOS Y ÚTILES VARIOS"/>
    <s v="N"/>
    <s v="00 - N/A"/>
    <s v="10 - FONDO GENERAL"/>
    <s v="32 - SANTO DOMINGO"/>
    <s v="2.3.9.1.01 - Útiles y materiales de limpieza e higiene"/>
    <s v="(en blanco)"/>
    <s v="(en blanco)"/>
    <n v="300000"/>
    <n v="200665.61"/>
    <n v="201314.61"/>
    <n v="200665.61"/>
  </r>
  <r>
    <s v="2023"/>
    <x v="0"/>
    <x v="0"/>
    <x v="0"/>
    <x v="0"/>
    <s v="2 - Poder Ejecutivo"/>
    <s v="0203 - MINISTERIO DE DEFENSA"/>
    <s v="0002 - ACADEMIA MILITAR BATALLA DE LA CARRERA"/>
    <x v="1"/>
    <x v="8"/>
    <x v="23"/>
    <s v="2.3 - MATERIALES Y SUMINISTROS"/>
    <s v="2.3.9 - PRODUCTOS Y ÚTILES VARIOS"/>
    <s v="N"/>
    <s v="00 - N/A"/>
    <s v="10 - FONDO GENERAL"/>
    <s v="32 - SANTO DOMINGO"/>
    <s v="2.3.9.2.01 - Útiles  y materiales de escritorio, oficina e informática"/>
    <s v="(en blanco)"/>
    <s v="(en blanco)"/>
    <n v="166798"/>
    <n v="105093.74"/>
    <n v="104510.98000000001"/>
    <n v="105093.73999999999"/>
  </r>
  <r>
    <s v="2023"/>
    <x v="0"/>
    <x v="0"/>
    <x v="0"/>
    <x v="0"/>
    <s v="2 - Poder Ejecutivo"/>
    <s v="0203 - MINISTERIO DE DEFENSA"/>
    <s v="0002 - ACADEMIA MILITAR BATALLA DE LA CARRERA"/>
    <x v="1"/>
    <x v="8"/>
    <x v="23"/>
    <s v="2.3 - MATERIALES Y SUMINISTROS"/>
    <s v="2.3.9 - PRODUCTOS Y ÚTILES VARIOS"/>
    <s v="N"/>
    <s v="00 - N/A"/>
    <s v="10 - FONDO GENERAL"/>
    <s v="32 - SANTO DOMINGO"/>
    <s v="2.3.9.5.01 - Útiles de cocina y comedor"/>
    <s v="(en blanco)"/>
    <s v="(en blanco)"/>
    <n v="0"/>
    <n v="0"/>
    <n v="0"/>
    <n v="0"/>
  </r>
  <r>
    <s v="2023"/>
    <x v="0"/>
    <x v="0"/>
    <x v="0"/>
    <x v="0"/>
    <s v="2 - Poder Ejecutivo"/>
    <s v="0203 - MINISTERIO DE DEFENSA"/>
    <s v="0002 - ACADEMIA MILITAR BATALLA DE LA CARRERA"/>
    <x v="1"/>
    <x v="8"/>
    <x v="23"/>
    <s v="2.3 - MATERIALES Y SUMINISTROS"/>
    <s v="2.3.9 - PRODUCTOS Y ÚTILES VARIOS"/>
    <s v="N"/>
    <s v="00 - N/A"/>
    <s v="10 - FONDO GENERAL"/>
    <s v="32 - SANTO DOMINGO"/>
    <s v="2.3.9.6.01 - Productos eléctricos y afines"/>
    <s v="(en blanco)"/>
    <s v="(en blanco)"/>
    <n v="100000"/>
    <n v="741836.1100000001"/>
    <n v="741836.1100000001"/>
    <n v="741836.11"/>
  </r>
  <r>
    <s v="2023"/>
    <x v="0"/>
    <x v="0"/>
    <x v="0"/>
    <x v="0"/>
    <s v="2 - Poder Ejecutivo"/>
    <s v="0203 - MINISTERIO DE DEFENSA"/>
    <s v="0002 - ACADEMIA MILITAR BATALLA DE LA CARRERA"/>
    <x v="1"/>
    <x v="8"/>
    <x v="23"/>
    <s v="2.3 - MATERIALES Y SUMINISTROS"/>
    <s v="2.3.9 - PRODUCTOS Y ÚTILES VARIOS"/>
    <s v="N"/>
    <s v="00 - N/A"/>
    <s v="10 - FONDO GENERAL"/>
    <s v="32 - SANTO DOMINGO"/>
    <s v="2.3.9.9.01 - Productos y Utiles Varios  n.i.p"/>
    <s v="(en blanco)"/>
    <s v="(en blanco)"/>
    <n v="100000"/>
    <n v="187783.85"/>
    <n v="187783.85"/>
    <n v="187783.85000000003"/>
  </r>
  <r>
    <s v="2023"/>
    <x v="0"/>
    <x v="0"/>
    <x v="0"/>
    <x v="0"/>
    <s v="2 - Poder Ejecutivo"/>
    <s v="0203 - MINISTERIO DE DEFENSA"/>
    <s v="0002 - ACADEMIA MILITAR BATALLA DE LA CARRERA"/>
    <x v="1"/>
    <x v="8"/>
    <x v="23"/>
    <s v="2.3 - MATERIALES Y SUMINISTROS"/>
    <s v="2.3.9 - PRODUCTOS Y ÚTILES VARIOS"/>
    <s v="N"/>
    <s v="00 - N/A"/>
    <s v="10 - FONDO GENERAL"/>
    <s v="32 - SANTO DOMINGO"/>
    <s v="2.3.9.9.04 - Productos y útiles de defensa y seguridad"/>
    <s v="(en blanco)"/>
    <s v="(en blanco)"/>
    <n v="0"/>
    <n v="62392.5"/>
    <n v="62392.5"/>
    <n v="62392.5"/>
  </r>
  <r>
    <s v="2023"/>
    <x v="0"/>
    <x v="0"/>
    <x v="1"/>
    <x v="1"/>
    <s v="2 - Poder Ejecutivo"/>
    <s v="0203 - MINISTERIO DE DEFENSA"/>
    <s v="0002 - ACADEMIA MILITAR BATALLA DE LA CARRERA"/>
    <x v="1"/>
    <x v="8"/>
    <x v="23"/>
    <s v="2.3 - MATERIALES Y SUMINISTROS"/>
    <s v="2.3.9 - PRODUCTOS Y ÚTILES VARIOS"/>
    <s v="N"/>
    <s v="00 - N/A"/>
    <s v="10 - FONDO GENERAL"/>
    <s v="32 - SANTO DOMINGO"/>
    <s v="2.3.9.9.05 - Productos y útiles diversos"/>
    <s v="(en blanco)"/>
    <s v="(en blanco)"/>
    <n v="0"/>
    <n v="0"/>
    <n v="0"/>
    <n v="0"/>
  </r>
  <r>
    <s v="2023"/>
    <x v="0"/>
    <x v="0"/>
    <x v="0"/>
    <x v="0"/>
    <s v="2 - Poder Ejecutivo"/>
    <s v="0203 - MINISTERIO DE DEFENSA"/>
    <s v="0002 - DIRECCION GENERAL DE DRAGAS, PRESAS Y BALIZAMIENTO, M.G"/>
    <x v="0"/>
    <x v="4"/>
    <x v="22"/>
    <s v="2.1 - REMUNERACIONES Y CONTRIBUCIONES"/>
    <s v="2.1.1 - REMUNERACIONES"/>
    <s v="N"/>
    <s v="00 - N/A"/>
    <s v="10 - FONDO GENERAL"/>
    <s v="99 - MULTIPROVINCIAL"/>
    <s v="2.1.1.1.12 - Sueldo fijo por cargo a personal militar y policial"/>
    <s v="(en blanco)"/>
    <s v="(en blanco)"/>
    <n v="17831800"/>
    <n v="17713800"/>
    <n v="17831800"/>
    <n v="17713800"/>
  </r>
  <r>
    <s v="2023"/>
    <x v="0"/>
    <x v="0"/>
    <x v="0"/>
    <x v="0"/>
    <s v="2 - Poder Ejecutivo"/>
    <s v="0203 - MINISTERIO DE DEFENSA"/>
    <s v="0002 - DIRECCION GENERAL DE DRAGAS, PRESAS Y BALIZAMIENTO, M.G"/>
    <x v="0"/>
    <x v="4"/>
    <x v="22"/>
    <s v="2.1 - REMUNERACIONES Y CONTRIBUCIONES"/>
    <s v="2.1.1 - REMUNERACIONES"/>
    <s v="N"/>
    <s v="00 - N/A"/>
    <s v="10 - FONDO GENERAL"/>
    <s v="99 - MULTIPROVINCIAL"/>
    <s v="2.1.1.2.08 - Empleados temporales"/>
    <s v="(en blanco)"/>
    <s v="(en blanco)"/>
    <n v="13938000"/>
    <n v="13953471.710000001"/>
    <n v="13938000"/>
    <n v="13953471.710000001"/>
  </r>
  <r>
    <s v="2023"/>
    <x v="0"/>
    <x v="0"/>
    <x v="0"/>
    <x v="0"/>
    <s v="2 - Poder Ejecutivo"/>
    <s v="0203 - MINISTERIO DE DEFENSA"/>
    <s v="0002 - DIRECCION GENERAL DE DRAGAS, PRESAS Y BALIZAMIENTO, M.G"/>
    <x v="0"/>
    <x v="4"/>
    <x v="22"/>
    <s v="2.1 - REMUNERACIONES Y CONTRIBUCIONES"/>
    <s v="2.1.1 - REMUNERACIONES"/>
    <s v="N"/>
    <s v="00 - N/A"/>
    <s v="10 - FONDO GENERAL"/>
    <s v="99 - MULTIPROVINCIAL"/>
    <s v="2.1.1.4.01 - Sueldo Anual No. 13"/>
    <s v="(en blanco)"/>
    <s v="(en blanco)"/>
    <n v="2647484"/>
    <n v="2578439.37"/>
    <n v="2647484"/>
    <n v="2578439.37"/>
  </r>
  <r>
    <s v="2023"/>
    <x v="0"/>
    <x v="0"/>
    <x v="0"/>
    <x v="0"/>
    <s v="2 - Poder Ejecutivo"/>
    <s v="0203 - MINISTERIO DE DEFENSA"/>
    <s v="0002 - DIRECCION GENERAL DE DRAGAS, PRESAS Y BALIZAMIENTO, M.G"/>
    <x v="0"/>
    <x v="4"/>
    <x v="22"/>
    <s v="2.1 - REMUNERACIONES Y CONTRIBUCIONES"/>
    <s v="2.1.2 - SOBRESUELDOS"/>
    <s v="N"/>
    <s v="00 - N/A"/>
    <s v="10 - FONDO GENERAL"/>
    <s v="99 - MULTIPROVINCIAL"/>
    <s v="2.1.2.2.13 - Incentivo por riesgo laboral al personal militar y policial"/>
    <s v="(en blanco)"/>
    <s v="(en blanco)"/>
    <n v="276000"/>
    <n v="275340"/>
    <n v="276000"/>
    <n v="275340"/>
  </r>
  <r>
    <s v="2023"/>
    <x v="0"/>
    <x v="0"/>
    <x v="0"/>
    <x v="0"/>
    <s v="2 - Poder Ejecutivo"/>
    <s v="0203 - MINISTERIO DE DEFENSA"/>
    <s v="0002 - DIRECCION GENERAL DE DRAGAS, PRESAS Y BALIZAMIENTO, M.G"/>
    <x v="0"/>
    <x v="4"/>
    <x v="22"/>
    <s v="2.1 - REMUNERACIONES Y CONTRIBUCIONES"/>
    <s v="2.1.5 - CONTRIBUCIONES A LA SEGURIDAD SOCIAL"/>
    <s v="N"/>
    <s v="00 - N/A"/>
    <s v="10 - FONDO GENERAL"/>
    <s v="99 - MULTIPROVINCIAL"/>
    <s v="2.1.5.1.01 - Contribuciones al seguro de salud"/>
    <s v="(en blanco)"/>
    <s v="(en blanco)"/>
    <n v="1010879"/>
    <n v="989301.06"/>
    <n v="1010879"/>
    <n v="989301.06"/>
  </r>
  <r>
    <s v="2023"/>
    <x v="0"/>
    <x v="0"/>
    <x v="0"/>
    <x v="0"/>
    <s v="2 - Poder Ejecutivo"/>
    <s v="0203 - MINISTERIO DE DEFENSA"/>
    <s v="0002 - DIRECCION GENERAL DE DRAGAS, PRESAS Y BALIZAMIENTO, M.G"/>
    <x v="0"/>
    <x v="4"/>
    <x v="22"/>
    <s v="2.1 - REMUNERACIONES Y CONTRIBUCIONES"/>
    <s v="2.1.5 - CONTRIBUCIONES A LA SEGURIDAD SOCIAL"/>
    <s v="N"/>
    <s v="00 - N/A"/>
    <s v="10 - FONDO GENERAL"/>
    <s v="99 - MULTIPROVINCIAL"/>
    <s v="2.1.5.3.01 - Contribuciones al seguro de riesgo laboral"/>
    <s v="(en blanco)"/>
    <s v="(en blanco)"/>
    <n v="171500"/>
    <n v="167441.65"/>
    <n v="171500"/>
    <n v="167441.65"/>
  </r>
  <r>
    <s v="2023"/>
    <x v="0"/>
    <x v="0"/>
    <x v="0"/>
    <x v="0"/>
    <s v="2 - Poder Ejecutivo"/>
    <s v="0203 - MINISTERIO DE DEFENSA"/>
    <s v="0002 - DIRECCION GENERAL DE DRAGAS, PRESAS Y BALIZAMIENTO, M.G"/>
    <x v="0"/>
    <x v="4"/>
    <x v="22"/>
    <s v="2.2 - CONTRATACIÓN DE SERVICIOS"/>
    <s v="2.2.1 - SERVICIOS BÁSICOS"/>
    <s v="N"/>
    <s v="00 - N/A"/>
    <s v="10 - FONDO GENERAL"/>
    <s v="99 - MULTIPROVINCIAL"/>
    <s v="2.2.1.3.01 - Teléfono local"/>
    <s v="(en blanco)"/>
    <s v="(en blanco)"/>
    <n v="1440000"/>
    <n v="1410106.86"/>
    <n v="1440000"/>
    <n v="1290106.8600000001"/>
  </r>
  <r>
    <s v="2023"/>
    <x v="0"/>
    <x v="0"/>
    <x v="0"/>
    <x v="0"/>
    <s v="2 - Poder Ejecutivo"/>
    <s v="0203 - MINISTERIO DE DEFENSA"/>
    <s v="0002 - DIRECCION GENERAL DE DRAGAS, PRESAS Y BALIZAMIENTO, M.G"/>
    <x v="0"/>
    <x v="4"/>
    <x v="22"/>
    <s v="2.2 - CONTRATACIÓN DE SERVICIOS"/>
    <s v="2.2.1 - SERVICIOS BÁSICOS"/>
    <s v="N"/>
    <s v="00 - N/A"/>
    <s v="10 - FONDO GENERAL"/>
    <s v="99 - MULTIPROVINCIAL"/>
    <s v="2.2.1.7.01 - Agua"/>
    <s v="(en blanco)"/>
    <s v="(en blanco)"/>
    <n v="125400"/>
    <n v="121884"/>
    <n v="125400"/>
    <n v="121884"/>
  </r>
  <r>
    <s v="2023"/>
    <x v="0"/>
    <x v="0"/>
    <x v="0"/>
    <x v="0"/>
    <s v="2 - Poder Ejecutivo"/>
    <s v="0203 - MINISTERIO DE DEFENSA"/>
    <s v="0002 - DIRECCION GENERAL DE DRAGAS, PRESAS Y BALIZAMIENTO, M.G"/>
    <x v="0"/>
    <x v="4"/>
    <x v="22"/>
    <s v="2.2 - CONTRATACIÓN DE SERVICIOS"/>
    <s v="2.2.2 - PUBLICIDAD, IMPRESIÓN Y ENCUADERNACIÓN"/>
    <s v="N"/>
    <s v="00 - N/A"/>
    <s v="10 - FONDO GENERAL"/>
    <s v="99 - MULTIPROVINCIAL"/>
    <s v="2.2.2.1.01 - Publicidad y propaganda"/>
    <s v="(en blanco)"/>
    <s v="(en blanco)"/>
    <n v="179000"/>
    <n v="0"/>
    <n v="0"/>
    <n v="0"/>
  </r>
  <r>
    <s v="2023"/>
    <x v="0"/>
    <x v="0"/>
    <x v="0"/>
    <x v="0"/>
    <s v="2 - Poder Ejecutivo"/>
    <s v="0203 - MINISTERIO DE DEFENSA"/>
    <s v="0002 - DIRECCION GENERAL DE DRAGAS, PRESAS Y BALIZAMIENTO, M.G"/>
    <x v="0"/>
    <x v="4"/>
    <x v="22"/>
    <s v="2.2 - CONTRATACIÓN DE SERVICIOS"/>
    <s v="2.2.6 - SEGUROS"/>
    <s v="N"/>
    <s v="00 - N/A"/>
    <s v="10 - FONDO GENERAL"/>
    <s v="99 - MULTIPROVINCIAL"/>
    <s v="2.2.6.2.01 - Seguro de bienes muebles"/>
    <s v="(en blanco)"/>
    <s v="(en blanco)"/>
    <n v="174213"/>
    <n v="165105.60999999999"/>
    <n v="174213"/>
    <n v="165105.60999999999"/>
  </r>
  <r>
    <s v="2023"/>
    <x v="0"/>
    <x v="0"/>
    <x v="0"/>
    <x v="0"/>
    <s v="2 - Poder Ejecutivo"/>
    <s v="0203 - MINISTERIO DE DEFENSA"/>
    <s v="0002 - DIRECCION GENERAL DE DRAGAS, PRESAS Y BALIZAMIENTO, M.G"/>
    <x v="0"/>
    <x v="4"/>
    <x v="22"/>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825000"/>
    <n v="669720"/>
    <n v="1004000"/>
    <n v="669720"/>
  </r>
  <r>
    <s v="2023"/>
    <x v="0"/>
    <x v="0"/>
    <x v="0"/>
    <x v="0"/>
    <s v="2 - Poder Ejecutivo"/>
    <s v="0203 - MINISTERIO DE DEFENSA"/>
    <s v="0002 - DIRECCION GENERAL DE DRAGAS, PRESAS Y BALIZAMIENTO, M.G"/>
    <x v="0"/>
    <x v="4"/>
    <x v="22"/>
    <s v="2.2 - CONTRATACIÓN DE SERVICIOS"/>
    <s v="2.2.8 - OTROS SERVICIOS NO INCLUIDOS EN CONCEPTOS ANTERIORES"/>
    <s v="N"/>
    <s v="00 - N/A"/>
    <s v="10 - FONDO GENERAL"/>
    <s v="99 - MULTIPROVINCIAL"/>
    <s v="2.2.8.7.04 - Servicios de capacitación"/>
    <s v="(en blanco)"/>
    <s v="(en blanco)"/>
    <n v="160000"/>
    <n v="0"/>
    <n v="160000"/>
    <n v="0"/>
  </r>
  <r>
    <s v="2023"/>
    <x v="0"/>
    <x v="0"/>
    <x v="0"/>
    <x v="0"/>
    <s v="2 - Poder Ejecutivo"/>
    <s v="0203 - MINISTERIO DE DEFENSA"/>
    <s v="0002 - DIRECCION GENERAL DE DRAGAS, PRESAS Y BALIZAMIENTO, M.G"/>
    <x v="0"/>
    <x v="4"/>
    <x v="22"/>
    <s v="2.2 - CONTRATACIÓN DE SERVICIOS"/>
    <s v="2.2.9 - OTRAS CONTRATACIONES DE SERVICIOS"/>
    <s v="N"/>
    <s v="00 - N/A"/>
    <s v="10 - FONDO GENERAL"/>
    <s v="99 - MULTIPROVINCIAL"/>
    <s v="2.2.9.2.01 - Servicios de alimentación"/>
    <s v="(en blanco)"/>
    <s v="(en blanco)"/>
    <n v="175000"/>
    <n v="0"/>
    <n v="175000"/>
    <n v="0"/>
  </r>
  <r>
    <s v="2023"/>
    <x v="0"/>
    <x v="0"/>
    <x v="0"/>
    <x v="0"/>
    <s v="2 - Poder Ejecutivo"/>
    <s v="0203 - MINISTERIO DE DEFENSA"/>
    <s v="0002 - DIRECCION GENERAL DE DRAGAS, PRESAS Y BALIZAMIENTO, M.G"/>
    <x v="0"/>
    <x v="4"/>
    <x v="22"/>
    <s v="2.3 - MATERIALES Y SUMINISTROS"/>
    <s v="2.3.1 - ALIMENTOS Y PRODUCTOS AGROFORESTALES"/>
    <s v="N"/>
    <s v="00 - N/A"/>
    <s v="10 - FONDO GENERAL"/>
    <s v="99 - MULTIPROVINCIAL"/>
    <s v="2.3.1.1.01 - Alimentos y bebidas para personas"/>
    <s v="(en blanco)"/>
    <s v="(en blanco)"/>
    <n v="3806000"/>
    <n v="3805000"/>
    <n v="3806000"/>
    <n v="3805000"/>
  </r>
  <r>
    <s v="2023"/>
    <x v="0"/>
    <x v="0"/>
    <x v="0"/>
    <x v="0"/>
    <s v="2 - Poder Ejecutivo"/>
    <s v="0203 - MINISTERIO DE DEFENSA"/>
    <s v="0002 - DIRECCION GENERAL DE DRAGAS, PRESAS Y BALIZAMIENTO, M.G"/>
    <x v="0"/>
    <x v="4"/>
    <x v="22"/>
    <s v="2.3 - MATERIALES Y SUMINISTROS"/>
    <s v="2.3.1 - ALIMENTOS Y PRODUCTOS AGROFORESTALES"/>
    <s v="N"/>
    <s v="00 - N/A"/>
    <s v="10 - FONDO GENERAL"/>
    <s v="99 - MULTIPROVINCIAL"/>
    <s v="2.3.1.4.01 - Madera, corcho y sus manufacturas"/>
    <s v="(en blanco)"/>
    <s v="(en blanco)"/>
    <n v="50000"/>
    <n v="229385.65"/>
    <n v="230795.5"/>
    <n v="229385.65"/>
  </r>
  <r>
    <s v="2023"/>
    <x v="0"/>
    <x v="0"/>
    <x v="0"/>
    <x v="0"/>
    <s v="2 - Poder Ejecutivo"/>
    <s v="0203 - MINISTERIO DE DEFENSA"/>
    <s v="0002 - DIRECCION GENERAL DE DRAGAS, PRESAS Y BALIZAMIENTO, M.G"/>
    <x v="0"/>
    <x v="4"/>
    <x v="22"/>
    <s v="2.3 - MATERIALES Y SUMINISTROS"/>
    <s v="2.3.2 - TEXTILES Y VESTUARIOS"/>
    <s v="N"/>
    <s v="00 - N/A"/>
    <s v="10 - FONDO GENERAL"/>
    <s v="99 - MULTIPROVINCIAL"/>
    <s v="2.3.2.1.01 - Hilados, fibras, telas y útiles de costura"/>
    <s v="(en blanco)"/>
    <s v="(en blanco)"/>
    <n v="25000"/>
    <n v="47076.78"/>
    <n v="47076.78"/>
    <n v="47076.78"/>
  </r>
  <r>
    <s v="2023"/>
    <x v="0"/>
    <x v="0"/>
    <x v="0"/>
    <x v="0"/>
    <s v="2 - Poder Ejecutivo"/>
    <s v="0203 - MINISTERIO DE DEFENSA"/>
    <s v="0002 - DIRECCION GENERAL DE DRAGAS, PRESAS Y BALIZAMIENTO, M.G"/>
    <x v="0"/>
    <x v="4"/>
    <x v="22"/>
    <s v="2.3 - MATERIALES Y SUMINISTROS"/>
    <s v="2.3.2 - TEXTILES Y VESTUARIOS"/>
    <s v="N"/>
    <s v="00 - N/A"/>
    <s v="10 - FONDO GENERAL"/>
    <s v="99 - MULTIPROVINCIAL"/>
    <s v="2.3.2.2.01 - Acabados textiles"/>
    <s v="(en blanco)"/>
    <s v="(en blanco)"/>
    <n v="25000"/>
    <n v="92818.8"/>
    <n v="92921.02"/>
    <n v="92818.8"/>
  </r>
  <r>
    <s v="2023"/>
    <x v="0"/>
    <x v="0"/>
    <x v="0"/>
    <x v="0"/>
    <s v="2 - Poder Ejecutivo"/>
    <s v="0203 - MINISTERIO DE DEFENSA"/>
    <s v="0002 - DIRECCION GENERAL DE DRAGAS, PRESAS Y BALIZAMIENTO, M.G"/>
    <x v="0"/>
    <x v="4"/>
    <x v="22"/>
    <s v="2.3 - MATERIALES Y SUMINISTROS"/>
    <s v="2.3.2 - TEXTILES Y VESTUARIOS"/>
    <s v="N"/>
    <s v="00 - N/A"/>
    <s v="10 - FONDO GENERAL"/>
    <s v="99 - MULTIPROVINCIAL"/>
    <s v="2.3.2.3.01 - Prendas y accesorios de vestir"/>
    <s v="(en blanco)"/>
    <s v="(en blanco)"/>
    <n v="428000"/>
    <n v="527370.90999999992"/>
    <n v="528000"/>
    <n v="527370.90999999992"/>
  </r>
  <r>
    <s v="2023"/>
    <x v="0"/>
    <x v="0"/>
    <x v="0"/>
    <x v="0"/>
    <s v="2 - Poder Ejecutivo"/>
    <s v="0203 - MINISTERIO DE DEFENSA"/>
    <s v="0002 - DIRECCION GENERAL DE DRAGAS, PRESAS Y BALIZAMIENTO, M.G"/>
    <x v="0"/>
    <x v="4"/>
    <x v="22"/>
    <s v="2.3 - MATERIALES Y SUMINISTROS"/>
    <s v="2.3.2 - TEXTILES Y VESTUARIOS"/>
    <s v="N"/>
    <s v="00 - N/A"/>
    <s v="10 - FONDO GENERAL"/>
    <s v="99 - MULTIPROVINCIAL"/>
    <s v="2.3.2.4.01 - Calzados"/>
    <s v="(en blanco)"/>
    <s v="(en blanco)"/>
    <n v="200000"/>
    <n v="396700.78"/>
    <n v="396701"/>
    <n v="396700.78"/>
  </r>
  <r>
    <s v="2023"/>
    <x v="0"/>
    <x v="0"/>
    <x v="0"/>
    <x v="0"/>
    <s v="2 - Poder Ejecutivo"/>
    <s v="0203 - MINISTERIO DE DEFENSA"/>
    <s v="0002 - DIRECCION GENERAL DE DRAGAS, PRESAS Y BALIZAMIENTO, M.G"/>
    <x v="0"/>
    <x v="4"/>
    <x v="22"/>
    <s v="2.3 - MATERIALES Y SUMINISTROS"/>
    <s v="2.3.3 - PAPEL, CARTÓN E IMPRESOS"/>
    <s v="N"/>
    <s v="00 - N/A"/>
    <s v="10 - FONDO GENERAL"/>
    <s v="99 - MULTIPROVINCIAL"/>
    <s v="2.3.3.1.01 - Papel de escritorio"/>
    <s v="(en blanco)"/>
    <s v="(en blanco)"/>
    <n v="3330347"/>
    <n v="0"/>
    <n v="0"/>
    <n v="0"/>
  </r>
  <r>
    <s v="2023"/>
    <x v="0"/>
    <x v="0"/>
    <x v="0"/>
    <x v="0"/>
    <s v="2 - Poder Ejecutivo"/>
    <s v="0203 - MINISTERIO DE DEFENSA"/>
    <s v="0002 - DIRECCION GENERAL DE DRAGAS, PRESAS Y BALIZAMIENTO, M.G"/>
    <x v="0"/>
    <x v="4"/>
    <x v="22"/>
    <s v="2.3 - MATERIALES Y SUMINISTROS"/>
    <s v="2.3.3 - PAPEL, CARTÓN E IMPRESOS"/>
    <s v="N"/>
    <s v="00 - N/A"/>
    <s v="10 - FONDO GENERAL"/>
    <s v="99 - MULTIPROVINCIAL"/>
    <s v="2.3.3.2.01 - Papel y cartón"/>
    <s v="(en blanco)"/>
    <s v="(en blanco)"/>
    <n v="105647"/>
    <n v="330631.67"/>
    <n v="330647"/>
    <n v="330631.67"/>
  </r>
  <r>
    <s v="2023"/>
    <x v="0"/>
    <x v="0"/>
    <x v="0"/>
    <x v="0"/>
    <s v="2 - Poder Ejecutivo"/>
    <s v="0203 - MINISTERIO DE DEFENSA"/>
    <s v="0002 - DIRECCION GENERAL DE DRAGAS, PRESAS Y BALIZAMIENTO, M.G"/>
    <x v="0"/>
    <x v="4"/>
    <x v="22"/>
    <s v="2.3 - MATERIALES Y SUMINISTROS"/>
    <s v="2.3.4 - PRODUCTOS FARMACÉUTICOS"/>
    <s v="N"/>
    <s v="00 - N/A"/>
    <s v="10 - FONDO GENERAL"/>
    <s v="99 - MULTIPROVINCIAL"/>
    <s v="2.3.4.1.01 - Productos medicinales para uso humano"/>
    <s v="(en blanco)"/>
    <s v="(en blanco)"/>
    <n v="1560000"/>
    <n v="1760000"/>
    <n v="1760000"/>
    <n v="1760000"/>
  </r>
  <r>
    <s v="2023"/>
    <x v="0"/>
    <x v="0"/>
    <x v="0"/>
    <x v="0"/>
    <s v="2 - Poder Ejecutivo"/>
    <s v="0203 - MINISTERIO DE DEFENSA"/>
    <s v="0002 - DIRECCION GENERAL DE DRAGAS, PRESAS Y BALIZAMIENTO, M.G"/>
    <x v="0"/>
    <x v="4"/>
    <x v="22"/>
    <s v="2.3 - MATERIALES Y SUMINISTROS"/>
    <s v="2.3.5 - CUERO, CAUCHO Y PLÁSTICO"/>
    <s v="N"/>
    <s v="00 - N/A"/>
    <s v="10 - FONDO GENERAL"/>
    <s v="99 - MULTIPROVINCIAL"/>
    <s v="2.3.5.3.01 - Llantas y neumáticos"/>
    <s v="(en blanco)"/>
    <s v="(en blanco)"/>
    <n v="700000"/>
    <n v="585887.46"/>
    <n v="585967.29"/>
    <n v="585887.46"/>
  </r>
  <r>
    <s v="2023"/>
    <x v="0"/>
    <x v="0"/>
    <x v="0"/>
    <x v="0"/>
    <s v="2 - Poder Ejecutivo"/>
    <s v="0203 - MINISTERIO DE DEFENSA"/>
    <s v="0002 - DIRECCION GENERAL DE DRAGAS, PRESAS Y BALIZAMIENTO, M.G"/>
    <x v="0"/>
    <x v="4"/>
    <x v="22"/>
    <s v="2.3 - MATERIALES Y SUMINISTROS"/>
    <s v="2.3.5 - CUERO, CAUCHO Y PLÁSTICO"/>
    <s v="N"/>
    <s v="00 - N/A"/>
    <s v="10 - FONDO GENERAL"/>
    <s v="99 - MULTIPROVINCIAL"/>
    <s v="2.3.5.5.01 - Plástico"/>
    <s v="(en blanco)"/>
    <s v="(en blanco)"/>
    <n v="20000"/>
    <n v="52897.439999999995"/>
    <n v="52897.439999999995"/>
    <n v="52897.439999999995"/>
  </r>
  <r>
    <s v="2023"/>
    <x v="0"/>
    <x v="0"/>
    <x v="0"/>
    <x v="0"/>
    <s v="2 - Poder Ejecutivo"/>
    <s v="0203 - MINISTERIO DE DEFENSA"/>
    <s v="0002 - DIRECCION GENERAL DE DRAGAS, PRESAS Y BALIZAMIENTO, M.G"/>
    <x v="0"/>
    <x v="4"/>
    <x v="22"/>
    <s v="2.3 - MATERIALES Y SUMINISTROS"/>
    <s v="2.3.6 - PRODUCTOS DE MINERALES, METÁLICOS Y NO METÁLICOS"/>
    <s v="N"/>
    <s v="00 - N/A"/>
    <s v="10 - FONDO GENERAL"/>
    <s v="99 - MULTIPROVINCIAL"/>
    <s v="2.3.6.1.01 - Productos de cemento"/>
    <s v="(en blanco)"/>
    <s v="(en blanco)"/>
    <n v="50000"/>
    <n v="492664.57999999996"/>
    <n v="498957.62"/>
    <n v="492664.58"/>
  </r>
  <r>
    <s v="2023"/>
    <x v="0"/>
    <x v="0"/>
    <x v="0"/>
    <x v="0"/>
    <s v="2 - Poder Ejecutivo"/>
    <s v="0203 - MINISTERIO DE DEFENSA"/>
    <s v="0002 - DIRECCION GENERAL DE DRAGAS, PRESAS Y BALIZAMIENTO, M.G"/>
    <x v="0"/>
    <x v="4"/>
    <x v="22"/>
    <s v="2.3 - MATERIALES Y SUMINISTROS"/>
    <s v="2.3.6 - PRODUCTOS DE MINERALES, METÁLICOS Y NO METÁLICOS"/>
    <s v="N"/>
    <s v="00 - N/A"/>
    <s v="10 - FONDO GENERAL"/>
    <s v="99 - MULTIPROVINCIAL"/>
    <s v="2.3.6.3.04 - Herramientas menores"/>
    <s v="(en blanco)"/>
    <s v="(en blanco)"/>
    <n v="105000"/>
    <n v="255131.09999999998"/>
    <n v="255000"/>
    <n v="255131.09999999998"/>
  </r>
  <r>
    <s v="2023"/>
    <x v="0"/>
    <x v="0"/>
    <x v="0"/>
    <x v="0"/>
    <s v="2 - Poder Ejecutivo"/>
    <s v="0203 - MINISTERIO DE DEFENSA"/>
    <s v="0002 - DIRECCION GENERAL DE DRAGAS, PRESAS Y BALIZAMIENTO, M.G"/>
    <x v="0"/>
    <x v="4"/>
    <x v="22"/>
    <s v="2.3 - MATERIALES Y SUMINISTROS"/>
    <s v="2.3.6 - PRODUCTOS DE MINERALES, METÁLICOS Y NO METÁLICOS"/>
    <s v="N"/>
    <s v="00 - N/A"/>
    <s v="10 - FONDO GENERAL"/>
    <s v="99 - MULTIPROVINCIAL"/>
    <s v="2.3.6.3.06 - Productos metálicos"/>
    <s v="(en blanco)"/>
    <s v="(en blanco)"/>
    <n v="422500"/>
    <n v="878630.52999999991"/>
    <n v="878633.01"/>
    <n v="878630.5299999998"/>
  </r>
  <r>
    <s v="2023"/>
    <x v="0"/>
    <x v="0"/>
    <x v="0"/>
    <x v="0"/>
    <s v="2 - Poder Ejecutivo"/>
    <s v="0203 - MINISTERIO DE DEFENSA"/>
    <s v="0002 - DIRECCION GENERAL DE DRAGAS, PRESAS Y BALIZAMIENTO, M.G"/>
    <x v="0"/>
    <x v="4"/>
    <x v="22"/>
    <s v="2.3 - MATERIALES Y SUMINISTROS"/>
    <s v="2.3.6 - PRODUCTOS DE MINERALES, METÁLICOS Y NO METÁLICOS"/>
    <s v="N"/>
    <s v="00 - N/A"/>
    <s v="10 - FONDO GENERAL"/>
    <s v="99 - MULTIPROVINCIAL"/>
    <s v="2.3.6.4.01 - Minerales metalíferos"/>
    <s v="(en blanco)"/>
    <s v="(en blanco)"/>
    <n v="0"/>
    <n v="0"/>
    <n v="0"/>
    <n v="0"/>
  </r>
  <r>
    <s v="2023"/>
    <x v="0"/>
    <x v="0"/>
    <x v="0"/>
    <x v="0"/>
    <s v="2 - Poder Ejecutivo"/>
    <s v="0203 - MINISTERIO DE DEFENSA"/>
    <s v="0002 - DIRECCION GENERAL DE DRAGAS, PRESAS Y BALIZAMIENTO, M.G"/>
    <x v="0"/>
    <x v="4"/>
    <x v="22"/>
    <s v="2.3 - MATERIALES Y SUMINISTROS"/>
    <s v="2.3.6 - PRODUCTOS DE MINERALES, METÁLICOS Y NO METÁLICOS"/>
    <s v="N"/>
    <s v="00 - N/A"/>
    <s v="10 - FONDO GENERAL"/>
    <s v="99 - MULTIPROVINCIAL"/>
    <s v="2.3.6.4.04 - Piedra, arcilla y arena"/>
    <s v="(en blanco)"/>
    <s v="(en blanco)"/>
    <n v="25000"/>
    <n v="153228.25"/>
    <n v="216987.16999999998"/>
    <n v="153228.25"/>
  </r>
  <r>
    <s v="2023"/>
    <x v="0"/>
    <x v="0"/>
    <x v="0"/>
    <x v="0"/>
    <s v="2 - Poder Ejecutivo"/>
    <s v="0203 - MINISTERIO DE DEFENSA"/>
    <s v="0002 - DIRECCION GENERAL DE DRAGAS, PRESAS Y BALIZAMIENTO, M.G"/>
    <x v="0"/>
    <x v="4"/>
    <x v="22"/>
    <s v="2.3 - MATERIALES Y SUMINISTROS"/>
    <s v="2.3.6 - PRODUCTOS DE MINERALES, METÁLICOS Y NO METÁLICOS"/>
    <s v="N"/>
    <s v="00 - N/A"/>
    <s v="10 - FONDO GENERAL"/>
    <s v="99 - MULTIPROVINCIAL"/>
    <s v="2.3.6.4.06 - Productos abrasivos"/>
    <s v="(en blanco)"/>
    <s v="(en blanco)"/>
    <n v="0"/>
    <n v="119801.27"/>
    <n v="50000"/>
    <n v="119801.27"/>
  </r>
  <r>
    <s v="2023"/>
    <x v="0"/>
    <x v="0"/>
    <x v="0"/>
    <x v="0"/>
    <s v="2 - Poder Ejecutivo"/>
    <s v="0203 - MINISTERIO DE DEFENSA"/>
    <s v="0002 - DIRECCION GENERAL DE DRAGAS, PRESAS Y BALIZAMIENTO, M.G"/>
    <x v="0"/>
    <x v="4"/>
    <x v="22"/>
    <s v="2.3 - MATERIALES Y SUMINISTROS"/>
    <s v="2.3.7 - COMBUSTIBLES, LUBRICANTES, PRODUCTOS QUÍMICOS Y CONEXOS"/>
    <s v="N"/>
    <s v="00 - N/A"/>
    <s v="10 - FONDO GENERAL"/>
    <s v="99 - MULTIPROVINCIAL"/>
    <s v="2.3.7.1.01 - Gasolina"/>
    <s v="(en blanco)"/>
    <s v="(en blanco)"/>
    <n v="8160000"/>
    <n v="8160001.1100000003"/>
    <n v="8160000"/>
    <n v="8159998.129999999"/>
  </r>
  <r>
    <s v="2023"/>
    <x v="0"/>
    <x v="0"/>
    <x v="0"/>
    <x v="0"/>
    <s v="2 - Poder Ejecutivo"/>
    <s v="0203 - MINISTERIO DE DEFENSA"/>
    <s v="0002 - DIRECCION GENERAL DE DRAGAS, PRESAS Y BALIZAMIENTO, M.G"/>
    <x v="0"/>
    <x v="4"/>
    <x v="22"/>
    <s v="2.3 - MATERIALES Y SUMINISTROS"/>
    <s v="2.3.7 - COMBUSTIBLES, LUBRICANTES, PRODUCTOS QUÍMICOS Y CONEXOS"/>
    <s v="N"/>
    <s v="00 - N/A"/>
    <s v="10 - FONDO GENERAL"/>
    <s v="99 - MULTIPROVINCIAL"/>
    <s v="2.3.7.1.02 - Gasoil"/>
    <s v="(en blanco)"/>
    <s v="(en blanco)"/>
    <n v="13512797"/>
    <n v="13512719.640000001"/>
    <n v="13512797"/>
    <n v="13512719.419999998"/>
  </r>
  <r>
    <s v="2023"/>
    <x v="0"/>
    <x v="0"/>
    <x v="0"/>
    <x v="0"/>
    <s v="2 - Poder Ejecutivo"/>
    <s v="0203 - MINISTERIO DE DEFENSA"/>
    <s v="0002 - DIRECCION GENERAL DE DRAGAS, PRESAS Y BALIZAMIENTO, M.G"/>
    <x v="0"/>
    <x v="4"/>
    <x v="22"/>
    <s v="2.3 - MATERIALES Y SUMINISTROS"/>
    <s v="2.3.7 - COMBUSTIBLES, LUBRICANTES, PRODUCTOS QUÍMICOS Y CONEXOS"/>
    <s v="N"/>
    <s v="00 - N/A"/>
    <s v="10 - FONDO GENERAL"/>
    <s v="99 - MULTIPROVINCIAL"/>
    <s v="2.3.7.1.04 - Gas GLP"/>
    <s v="(en blanco)"/>
    <s v="(en blanco)"/>
    <n v="667555"/>
    <n v="667554.6399999999"/>
    <n v="667555"/>
    <n v="650808.89"/>
  </r>
  <r>
    <s v="2023"/>
    <x v="0"/>
    <x v="0"/>
    <x v="0"/>
    <x v="0"/>
    <s v="2 - Poder Ejecutivo"/>
    <s v="0203 - MINISTERIO DE DEFENSA"/>
    <s v="0002 - DIRECCION GENERAL DE DRAGAS, PRESAS Y BALIZAMIENTO, M.G"/>
    <x v="0"/>
    <x v="4"/>
    <x v="22"/>
    <s v="2.3 - MATERIALES Y SUMINISTROS"/>
    <s v="2.3.7 - COMBUSTIBLES, LUBRICANTES, PRODUCTOS QUÍMICOS Y CONEXOS"/>
    <s v="N"/>
    <s v="00 - N/A"/>
    <s v="10 - FONDO GENERAL"/>
    <s v="99 - MULTIPROVINCIAL"/>
    <s v="2.3.7.1.05 - Aceites y grasas"/>
    <s v="(en blanco)"/>
    <s v="(en blanco)"/>
    <n v="560000"/>
    <n v="555279.46"/>
    <n v="560000"/>
    <n v="555279.46"/>
  </r>
  <r>
    <s v="2023"/>
    <x v="0"/>
    <x v="0"/>
    <x v="0"/>
    <x v="0"/>
    <s v="2 - Poder Ejecutivo"/>
    <s v="0203 - MINISTERIO DE DEFENSA"/>
    <s v="0002 - DIRECCION GENERAL DE DRAGAS, PRESAS Y BALIZAMIENTO, M.G"/>
    <x v="0"/>
    <x v="4"/>
    <x v="22"/>
    <s v="2.3 - MATERIALES Y SUMINISTROS"/>
    <s v="2.3.7 - COMBUSTIBLES, LUBRICANTES, PRODUCTOS QUÍMICOS Y CONEXOS"/>
    <s v="N"/>
    <s v="00 - N/A"/>
    <s v="10 - FONDO GENERAL"/>
    <s v="99 - MULTIPROVINCIAL"/>
    <s v="2.3.7.1.06 - Lubricantes"/>
    <s v="(en blanco)"/>
    <s v="(en blanco)"/>
    <n v="140000"/>
    <n v="139704.57999999999"/>
    <n v="140000"/>
    <n v="139704.57999999999"/>
  </r>
  <r>
    <s v="2023"/>
    <x v="0"/>
    <x v="0"/>
    <x v="0"/>
    <x v="0"/>
    <s v="2 - Poder Ejecutivo"/>
    <s v="0203 - MINISTERIO DE DEFENSA"/>
    <s v="0002 - DIRECCION GENERAL DE DRAGAS, PRESAS Y BALIZAMIENTO, M.G"/>
    <x v="0"/>
    <x v="4"/>
    <x v="22"/>
    <s v="2.3 - MATERIALES Y SUMINISTROS"/>
    <s v="2.3.7 - COMBUSTIBLES, LUBRICANTES, PRODUCTOS QUÍMICOS Y CONEXOS"/>
    <s v="N"/>
    <s v="00 - N/A"/>
    <s v="10 - FONDO GENERAL"/>
    <s v="99 - MULTIPROVINCIAL"/>
    <s v="2.3.7.2.01 - Productos explosivos y pirotecnia"/>
    <s v="(en blanco)"/>
    <s v="(en blanco)"/>
    <n v="64143"/>
    <n v="0"/>
    <n v="0"/>
    <n v="0"/>
  </r>
  <r>
    <s v="2023"/>
    <x v="0"/>
    <x v="0"/>
    <x v="0"/>
    <x v="0"/>
    <s v="2 - Poder Ejecutivo"/>
    <s v="0203 - MINISTERIO DE DEFENSA"/>
    <s v="0002 - DIRECCION GENERAL DE DRAGAS, PRESAS Y BALIZAMIENTO, M.G"/>
    <x v="0"/>
    <x v="4"/>
    <x v="22"/>
    <s v="2.3 - MATERIALES Y SUMINISTROS"/>
    <s v="2.3.7 - COMBUSTIBLES, LUBRICANTES, PRODUCTOS QUÍMICOS Y CONEXOS"/>
    <s v="N"/>
    <s v="00 - N/A"/>
    <s v="10 - FONDO GENERAL"/>
    <s v="99 - MULTIPROVINCIAL"/>
    <s v="2.3.7.2.03 - Productos químicos de uso personal y de laboratorios"/>
    <s v="(en blanco)"/>
    <s v="(en blanco)"/>
    <n v="75000"/>
    <n v="24997.71"/>
    <n v="24997.71"/>
    <n v="24997.71"/>
  </r>
  <r>
    <s v="2023"/>
    <x v="0"/>
    <x v="0"/>
    <x v="0"/>
    <x v="0"/>
    <s v="2 - Poder Ejecutivo"/>
    <s v="0203 - MINISTERIO DE DEFENSA"/>
    <s v="0002 - DIRECCION GENERAL DE DRAGAS, PRESAS Y BALIZAMIENTO, M.G"/>
    <x v="0"/>
    <x v="4"/>
    <x v="22"/>
    <s v="2.3 - MATERIALES Y SUMINISTROS"/>
    <s v="2.3.7 - COMBUSTIBLES, LUBRICANTES, PRODUCTOS QUÍMICOS Y CONEXOS"/>
    <s v="N"/>
    <s v="00 - N/A"/>
    <s v="10 - FONDO GENERAL"/>
    <s v="99 - MULTIPROVINCIAL"/>
    <s v="2.3.7.2.05 - Insecticidas, fumigantes y otros"/>
    <s v="(en blanco)"/>
    <s v="(en blanco)"/>
    <n v="14632"/>
    <n v="0"/>
    <n v="0"/>
    <n v="0"/>
  </r>
  <r>
    <s v="2023"/>
    <x v="0"/>
    <x v="0"/>
    <x v="0"/>
    <x v="0"/>
    <s v="2 - Poder Ejecutivo"/>
    <s v="0203 - MINISTERIO DE DEFENSA"/>
    <s v="0002 - DIRECCION GENERAL DE DRAGAS, PRESAS Y BALIZAMIENTO, M.G"/>
    <x v="0"/>
    <x v="4"/>
    <x v="22"/>
    <s v="2.3 - MATERIALES Y SUMINISTROS"/>
    <s v="2.3.7 - COMBUSTIBLES, LUBRICANTES, PRODUCTOS QUÍMICOS Y CONEXOS"/>
    <s v="N"/>
    <s v="00 - N/A"/>
    <s v="10 - FONDO GENERAL"/>
    <s v="99 - MULTIPROVINCIAL"/>
    <s v="2.3.7.2.06 - Pinturas, lacas, barnices, diluyentes y absorbentes para pinturas"/>
    <s v="(en blanco)"/>
    <s v="(en blanco)"/>
    <n v="525224"/>
    <n v="674586.42"/>
    <n v="725224"/>
    <n v="674586.41"/>
  </r>
  <r>
    <s v="2023"/>
    <x v="0"/>
    <x v="0"/>
    <x v="0"/>
    <x v="0"/>
    <s v="2 - Poder Ejecutivo"/>
    <s v="0203 - MINISTERIO DE DEFENSA"/>
    <s v="0002 - DIRECCION GENERAL DE DRAGAS, PRESAS Y BALIZAMIENTO, M.G"/>
    <x v="0"/>
    <x v="4"/>
    <x v="22"/>
    <s v="2.3 - MATERIALES Y SUMINISTROS"/>
    <s v="2.3.7 - COMBUSTIBLES, LUBRICANTES, PRODUCTOS QUÍMICOS Y CONEXOS"/>
    <s v="N"/>
    <s v="00 - N/A"/>
    <s v="10 - FONDO GENERAL"/>
    <s v="99 - MULTIPROVINCIAL"/>
    <s v="2.3.7.2.99 - Otros productos químicos y conexos"/>
    <s v="(en blanco)"/>
    <s v="(en blanco)"/>
    <n v="325000"/>
    <n v="343510.34"/>
    <n v="293947.82"/>
    <n v="343510.33999999997"/>
  </r>
  <r>
    <s v="2023"/>
    <x v="0"/>
    <x v="0"/>
    <x v="0"/>
    <x v="0"/>
    <s v="2 - Poder Ejecutivo"/>
    <s v="0203 - MINISTERIO DE DEFENSA"/>
    <s v="0002 - DIRECCION GENERAL DE DRAGAS, PRESAS Y BALIZAMIENTO, M.G"/>
    <x v="0"/>
    <x v="4"/>
    <x v="22"/>
    <s v="2.3 - MATERIALES Y SUMINISTROS"/>
    <s v="2.3.9 - PRODUCTOS Y ÚTILES VARIOS"/>
    <s v="N"/>
    <s v="00 - N/A"/>
    <s v="10 - FONDO GENERAL"/>
    <s v="99 - MULTIPROVINCIAL"/>
    <s v="2.3.9.1.01 - Útiles y materiales de limpieza e higiene"/>
    <s v="(en blanco)"/>
    <s v="(en blanco)"/>
    <n v="225000"/>
    <n v="426945.81000000006"/>
    <n v="427000"/>
    <n v="426945.81000000006"/>
  </r>
  <r>
    <s v="2023"/>
    <x v="0"/>
    <x v="0"/>
    <x v="0"/>
    <x v="0"/>
    <s v="2 - Poder Ejecutivo"/>
    <s v="0203 - MINISTERIO DE DEFENSA"/>
    <s v="0002 - DIRECCION GENERAL DE DRAGAS, PRESAS Y BALIZAMIENTO, M.G"/>
    <x v="0"/>
    <x v="4"/>
    <x v="22"/>
    <s v="2.3 - MATERIALES Y SUMINISTROS"/>
    <s v="2.3.9 - PRODUCTOS Y ÚTILES VARIOS"/>
    <s v="N"/>
    <s v="00 - N/A"/>
    <s v="10 - FONDO GENERAL"/>
    <s v="99 - MULTIPROVINCIAL"/>
    <s v="2.3.9.2.01 - Útiles  y materiales de escritorio, oficina e informática"/>
    <s v="(en blanco)"/>
    <s v="(en blanco)"/>
    <n v="290000"/>
    <n v="534988.26"/>
    <n v="535000"/>
    <n v="534988.26"/>
  </r>
  <r>
    <s v="2023"/>
    <x v="0"/>
    <x v="0"/>
    <x v="0"/>
    <x v="0"/>
    <s v="2 - Poder Ejecutivo"/>
    <s v="0203 - MINISTERIO DE DEFENSA"/>
    <s v="0002 - DIRECCION GENERAL DE DRAGAS, PRESAS Y BALIZAMIENTO, M.G"/>
    <x v="0"/>
    <x v="4"/>
    <x v="22"/>
    <s v="2.3 - MATERIALES Y SUMINISTROS"/>
    <s v="2.3.9 - PRODUCTOS Y ÚTILES VARIOS"/>
    <s v="N"/>
    <s v="00 - N/A"/>
    <s v="10 - FONDO GENERAL"/>
    <s v="99 - MULTIPROVINCIAL"/>
    <s v="2.3.9.3.01 - Útiles menores médico, quirúrgicos o de laboratorio"/>
    <s v="(en blanco)"/>
    <s v="(en blanco)"/>
    <n v="215000"/>
    <n v="299730.21000000002"/>
    <n v="299734.51"/>
    <n v="299730.21000000002"/>
  </r>
  <r>
    <s v="2023"/>
    <x v="0"/>
    <x v="0"/>
    <x v="0"/>
    <x v="0"/>
    <s v="2 - Poder Ejecutivo"/>
    <s v="0203 - MINISTERIO DE DEFENSA"/>
    <s v="0002 - DIRECCION GENERAL DE DRAGAS, PRESAS Y BALIZAMIENTO, M.G"/>
    <x v="0"/>
    <x v="4"/>
    <x v="22"/>
    <s v="2.3 - MATERIALES Y SUMINISTROS"/>
    <s v="2.3.9 - PRODUCTOS Y ÚTILES VARIOS"/>
    <s v="N"/>
    <s v="00 - N/A"/>
    <s v="10 - FONDO GENERAL"/>
    <s v="99 - MULTIPROVINCIAL"/>
    <s v="2.3.9.5.01 - Útiles de cocina y comedor"/>
    <s v="(en blanco)"/>
    <s v="(en blanco)"/>
    <n v="100000"/>
    <n v="139885.76000000001"/>
    <n v="139466.22999999998"/>
    <n v="139885.76000000001"/>
  </r>
  <r>
    <s v="2023"/>
    <x v="0"/>
    <x v="0"/>
    <x v="0"/>
    <x v="0"/>
    <s v="2 - Poder Ejecutivo"/>
    <s v="0203 - MINISTERIO DE DEFENSA"/>
    <s v="0002 - DIRECCION GENERAL DE DRAGAS, PRESAS Y BALIZAMIENTO, M.G"/>
    <x v="0"/>
    <x v="4"/>
    <x v="22"/>
    <s v="2.3 - MATERIALES Y SUMINISTROS"/>
    <s v="2.3.9 - PRODUCTOS Y ÚTILES VARIOS"/>
    <s v="N"/>
    <s v="00 - N/A"/>
    <s v="10 - FONDO GENERAL"/>
    <s v="99 - MULTIPROVINCIAL"/>
    <s v="2.3.9.6.01 - Productos eléctricos y afines"/>
    <s v="(en blanco)"/>
    <s v="(en blanco)"/>
    <n v="300000"/>
    <n v="574341.52"/>
    <n v="450000"/>
    <n v="574341.51"/>
  </r>
  <r>
    <s v="2023"/>
    <x v="0"/>
    <x v="0"/>
    <x v="0"/>
    <x v="0"/>
    <s v="2 - Poder Ejecutivo"/>
    <s v="0203 - MINISTERIO DE DEFENSA"/>
    <s v="0002 - DIRECCION GENERAL DE DRAGAS, PRESAS Y BALIZAMIENTO, M.G"/>
    <x v="0"/>
    <x v="4"/>
    <x v="22"/>
    <s v="2.3 - MATERIALES Y SUMINISTROS"/>
    <s v="2.3.9 - PRODUCTOS Y ÚTILES VARIOS"/>
    <s v="N"/>
    <s v="00 - N/A"/>
    <s v="10 - FONDO GENERAL"/>
    <s v="99 - MULTIPROVINCIAL"/>
    <s v="2.3.9.8.01 - Repuestos"/>
    <s v="(en blanco)"/>
    <s v="(en blanco)"/>
    <n v="781550"/>
    <n v="938129.5"/>
    <n v="1062545.8999999999"/>
    <n v="938129.5"/>
  </r>
  <r>
    <s v="2023"/>
    <x v="0"/>
    <x v="0"/>
    <x v="0"/>
    <x v="0"/>
    <s v="2 - Poder Ejecutivo"/>
    <s v="0203 - MINISTERIO DE DEFENSA"/>
    <s v="0002 - DIRECCION GENERAL DE DRAGAS, PRESAS Y BALIZAMIENTO, M.G"/>
    <x v="0"/>
    <x v="4"/>
    <x v="22"/>
    <s v="2.3 - MATERIALES Y SUMINISTROS"/>
    <s v="2.3.9 - PRODUCTOS Y ÚTILES VARIOS"/>
    <s v="N"/>
    <s v="00 - N/A"/>
    <s v="10 - FONDO GENERAL"/>
    <s v="99 - MULTIPROVINCIAL"/>
    <s v="2.3.9.8.02 - Accesorios"/>
    <s v="(en blanco)"/>
    <s v="(en blanco)"/>
    <n v="0"/>
    <n v="89392.08"/>
    <n v="100000"/>
    <n v="89392.08"/>
  </r>
  <r>
    <s v="2023"/>
    <x v="0"/>
    <x v="0"/>
    <x v="0"/>
    <x v="0"/>
    <s v="2 - Poder Ejecutivo"/>
    <s v="0203 - MINISTERIO DE DEFENSA"/>
    <s v="0002 - DIRECCION GENERAL DE DRAGAS, PRESAS Y BALIZAMIENTO, M.G"/>
    <x v="0"/>
    <x v="4"/>
    <x v="22"/>
    <s v="2.3 - MATERIALES Y SUMINISTROS"/>
    <s v="2.3.9 - PRODUCTOS Y ÚTILES VARIOS"/>
    <s v="N"/>
    <s v="00 - N/A"/>
    <s v="10 - FONDO GENERAL"/>
    <s v="99 - MULTIPROVINCIAL"/>
    <s v="2.3.9.9.01 - Productos y Utiles Varios  n.i.p"/>
    <s v="(en blanco)"/>
    <s v="(en blanco)"/>
    <n v="50000"/>
    <n v="4543"/>
    <n v="4543"/>
    <n v="4543"/>
  </r>
  <r>
    <s v="2023"/>
    <x v="0"/>
    <x v="0"/>
    <x v="0"/>
    <x v="0"/>
    <s v="2 - Poder Ejecutivo"/>
    <s v="0203 - MINISTERIO DE DEFENSA"/>
    <s v="0002 - DIRECCION GENERAL DE DRAGAS, PRESAS Y BALIZAMIENTO, M.G"/>
    <x v="0"/>
    <x v="4"/>
    <x v="22"/>
    <s v="2.3 - MATERIALES Y SUMINISTROS"/>
    <s v="2.3.9 - PRODUCTOS Y ÚTILES VARIOS"/>
    <s v="N"/>
    <s v="00 - N/A"/>
    <s v="10 - FONDO GENERAL"/>
    <s v="99 - MULTIPROVINCIAL"/>
    <s v="2.3.9.9.04 - Productos y útiles de defensa y seguridad"/>
    <s v="(en blanco)"/>
    <s v="(en blanco)"/>
    <n v="97000"/>
    <n v="96587.25"/>
    <n v="97000"/>
    <n v="96587.25"/>
  </r>
  <r>
    <s v="2023"/>
    <x v="0"/>
    <x v="0"/>
    <x v="1"/>
    <x v="1"/>
    <s v="2 - Poder Ejecutivo"/>
    <s v="0203 - MINISTERIO DE DEFENSA"/>
    <s v="0002 - DIRECCION GENERAL DE DRAGAS, PRESAS Y BALIZAMIENTO, M.G"/>
    <x v="0"/>
    <x v="4"/>
    <x v="22"/>
    <s v="2.3 - MATERIALES Y SUMINISTROS"/>
    <s v="2.3.9 - PRODUCTOS Y ÚTILES VARIOS"/>
    <s v="N"/>
    <s v="00 - N/A"/>
    <s v="10 - FONDO GENERAL"/>
    <s v="99 - MULTIPROVINCIAL"/>
    <s v="2.3.9.9.05 - Productos y útiles diversos"/>
    <s v="(en blanco)"/>
    <s v="(en blanco)"/>
    <n v="0"/>
    <n v="21705.75"/>
    <n v="25000"/>
    <n v="21705.75"/>
  </r>
  <r>
    <s v="2023"/>
    <x v="0"/>
    <x v="0"/>
    <x v="0"/>
    <x v="0"/>
    <s v="2 - Poder Ejecutivo"/>
    <s v="0203 - MINISTERIO DE DEFENSA"/>
    <s v="0002 - DIRECCION GENERAL DE ESCUELAS VOCACIONALES"/>
    <x v="1"/>
    <x v="8"/>
    <x v="24"/>
    <s v="2.1 - REMUNERACIONES Y CONTRIBUCIONES"/>
    <s v="2.1.1 - REMUNERACIONES"/>
    <s v="N"/>
    <s v="00 - N/A"/>
    <s v="10 - FONDO GENERAL"/>
    <s v="99 - MULTIPROVINCIAL"/>
    <s v="2.1.1.1.07 - Sueldo fijo por rango"/>
    <s v="(en blanco)"/>
    <s v="(en blanco)"/>
    <n v="42807735"/>
    <n v="43841868.030000001"/>
    <n v="43688985"/>
    <n v="43841868.030000001"/>
  </r>
  <r>
    <s v="2023"/>
    <x v="0"/>
    <x v="0"/>
    <x v="0"/>
    <x v="0"/>
    <s v="2 - Poder Ejecutivo"/>
    <s v="0203 - MINISTERIO DE DEFENSA"/>
    <s v="0002 - DIRECCION GENERAL DE ESCUELAS VOCACIONALES"/>
    <x v="1"/>
    <x v="8"/>
    <x v="24"/>
    <s v="2.1 - REMUNERACIONES Y CONTRIBUCIONES"/>
    <s v="2.1.1 - REMUNERACIONES"/>
    <s v="N"/>
    <s v="00 - N/A"/>
    <s v="10 - FONDO GENERAL"/>
    <s v="99 - MULTIPROVINCIAL"/>
    <s v="2.1.1.1.12 - Sueldo fijo por cargo a personal militar y policial"/>
    <s v="(en blanco)"/>
    <s v="(en blanco)"/>
    <n v="113346904"/>
    <n v="111416483.56999999"/>
    <n v="113440038"/>
    <n v="111416483.56999998"/>
  </r>
  <r>
    <s v="2023"/>
    <x v="0"/>
    <x v="0"/>
    <x v="0"/>
    <x v="0"/>
    <s v="2 - Poder Ejecutivo"/>
    <s v="0203 - MINISTERIO DE DEFENSA"/>
    <s v="0002 - DIRECCION GENERAL DE ESCUELAS VOCACIONALES"/>
    <x v="1"/>
    <x v="8"/>
    <x v="24"/>
    <s v="2.1 - REMUNERACIONES Y CONTRIBUCIONES"/>
    <s v="2.1.1 - REMUNERACIONES"/>
    <s v="N"/>
    <s v="00 - N/A"/>
    <s v="10 - FONDO GENERAL"/>
    <s v="99 - MULTIPROVINCIAL"/>
    <s v="2.1.1.2.04 - Personal de servicios especiales"/>
    <s v="(en blanco)"/>
    <s v="(en blanco)"/>
    <n v="14400000"/>
    <n v="14400000"/>
    <n v="14400000"/>
    <n v="14400000"/>
  </r>
  <r>
    <s v="2023"/>
    <x v="0"/>
    <x v="0"/>
    <x v="0"/>
    <x v="0"/>
    <s v="2 - Poder Ejecutivo"/>
    <s v="0203 - MINISTERIO DE DEFENSA"/>
    <s v="0002 - DIRECCION GENERAL DE ESCUELAS VOCACIONALES"/>
    <x v="1"/>
    <x v="8"/>
    <x v="24"/>
    <s v="2.1 - REMUNERACIONES Y CONTRIBUCIONES"/>
    <s v="2.1.1 - REMUNERACIONES"/>
    <s v="N"/>
    <s v="00 - N/A"/>
    <s v="10 - FONDO GENERAL"/>
    <s v="99 - MULTIPROVINCIAL"/>
    <s v="2.1.1.2.08 - Empleados temporales"/>
    <s v="(en blanco)"/>
    <s v="(en blanco)"/>
    <n v="143791400"/>
    <n v="146315274.31999999"/>
    <n v="144364198"/>
    <n v="146315274.31999999"/>
  </r>
  <r>
    <s v="2023"/>
    <x v="0"/>
    <x v="0"/>
    <x v="0"/>
    <x v="0"/>
    <s v="2 - Poder Ejecutivo"/>
    <s v="0203 - MINISTERIO DE DEFENSA"/>
    <s v="0002 - DIRECCION GENERAL DE ESCUELAS VOCACIONALES"/>
    <x v="1"/>
    <x v="8"/>
    <x v="24"/>
    <s v="2.1 - REMUNERACIONES Y CONTRIBUCIONES"/>
    <s v="2.1.1 - REMUNERACIONES"/>
    <s v="N"/>
    <s v="00 - N/A"/>
    <s v="10 - FONDO GENERAL"/>
    <s v="99 - MULTIPROVINCIAL"/>
    <s v="2.1.1.4.01 - Sueldo Anual No. 13"/>
    <s v="(en blanco)"/>
    <s v="(en blanco)"/>
    <n v="25016763"/>
    <n v="25101649.539999999"/>
    <n v="25182055"/>
    <n v="25101649.539999999"/>
  </r>
  <r>
    <s v="2023"/>
    <x v="0"/>
    <x v="0"/>
    <x v="0"/>
    <x v="0"/>
    <s v="2 - Poder Ejecutivo"/>
    <s v="0203 - MINISTERIO DE DEFENSA"/>
    <s v="0002 - DIRECCION GENERAL DE ESCUELAS VOCACIONALES"/>
    <x v="1"/>
    <x v="8"/>
    <x v="24"/>
    <s v="2.1 - REMUNERACIONES Y CONTRIBUCIONES"/>
    <s v="2.1.2 - SOBRESUELDOS"/>
    <s v="N"/>
    <s v="00 - N/A"/>
    <s v="10 - FONDO GENERAL"/>
    <s v="99 - MULTIPROVINCIAL"/>
    <s v="2.1.2.2.08 - Compensaciones especiales"/>
    <s v="(en blanco)"/>
    <s v="(en blanco)"/>
    <n v="0"/>
    <n v="2966387.1799999997"/>
    <n v="2966387.1799999997"/>
    <n v="2966387.1799999997"/>
  </r>
  <r>
    <s v="2023"/>
    <x v="0"/>
    <x v="0"/>
    <x v="0"/>
    <x v="0"/>
    <s v="2 - Poder Ejecutivo"/>
    <s v="0203 - MINISTERIO DE DEFENSA"/>
    <s v="0002 - DIRECCION GENERAL DE ESCUELAS VOCACIONALES"/>
    <x v="1"/>
    <x v="8"/>
    <x v="24"/>
    <s v="2.1 - REMUNERACIONES Y CONTRIBUCIONES"/>
    <s v="2.1.5 - CONTRIBUCIONES A LA SEGURIDAD SOCIAL"/>
    <s v="N"/>
    <s v="00 - N/A"/>
    <s v="10 - FONDO GENERAL"/>
    <s v="99 - MULTIPROVINCIAL"/>
    <s v="2.1.5.1.01 - Contribuciones al seguro de salud"/>
    <s v="(en blanco)"/>
    <s v="(en blanco)"/>
    <n v="13229880"/>
    <n v="13501687.77"/>
    <n v="13501688.18"/>
    <n v="13501687.769999998"/>
  </r>
  <r>
    <s v="2023"/>
    <x v="0"/>
    <x v="0"/>
    <x v="0"/>
    <x v="0"/>
    <s v="2 - Poder Ejecutivo"/>
    <s v="0203 - MINISTERIO DE DEFENSA"/>
    <s v="0002 - DIRECCION GENERAL DE ESCUELAS VOCACIONALES"/>
    <x v="1"/>
    <x v="8"/>
    <x v="24"/>
    <s v="2.1 - REMUNERACIONES Y CONTRIBUCIONES"/>
    <s v="2.1.5 - CONTRIBUCIONES A LA SEGURIDAD SOCIAL"/>
    <s v="N"/>
    <s v="00 - N/A"/>
    <s v="10 - FONDO GENERAL"/>
    <s v="99 - MULTIPROVINCIAL"/>
    <s v="2.1.5.3.01 - Contribuciones al seguro de riesgo laboral"/>
    <s v="(en blanco)"/>
    <s v="(en blanco)"/>
    <n v="2145890"/>
    <n v="2189978.4699999997"/>
    <n v="2189978.64"/>
    <n v="2189978.4700000002"/>
  </r>
  <r>
    <s v="2023"/>
    <x v="0"/>
    <x v="0"/>
    <x v="0"/>
    <x v="0"/>
    <s v="2 - Poder Ejecutivo"/>
    <s v="0203 - MINISTERIO DE DEFENSA"/>
    <s v="0002 - DIRECCION GENERAL DE ESCUELAS VOCACIONALES"/>
    <x v="1"/>
    <x v="8"/>
    <x v="24"/>
    <s v="2.2 - CONTRATACIÓN DE SERVICIOS"/>
    <s v="2.2.1 - SERVICIOS BÁSICOS"/>
    <s v="N"/>
    <s v="00 - N/A"/>
    <s v="10 - FONDO GENERAL"/>
    <s v="99 - MULTIPROVINCIAL"/>
    <s v="2.2.1.2.01 - Servicios telefónico de larga distancia"/>
    <s v="(en blanco)"/>
    <s v="(en blanco)"/>
    <n v="2700000"/>
    <n v="2379254.7999999998"/>
    <n v="2379255"/>
    <n v="2379254.8000000003"/>
  </r>
  <r>
    <s v="2023"/>
    <x v="0"/>
    <x v="0"/>
    <x v="0"/>
    <x v="0"/>
    <s v="2 - Poder Ejecutivo"/>
    <s v="0203 - MINISTERIO DE DEFENSA"/>
    <s v="0002 - DIRECCION GENERAL DE ESCUELAS VOCACIONALES"/>
    <x v="1"/>
    <x v="8"/>
    <x v="24"/>
    <s v="2.2 - CONTRATACIÓN DE SERVICIOS"/>
    <s v="2.2.1 - SERVICIOS BÁSICOS"/>
    <s v="N"/>
    <s v="00 - N/A"/>
    <s v="10 - FONDO GENERAL"/>
    <s v="99 - MULTIPROVINCIAL"/>
    <s v="2.2.1.3.01 - Teléfono local"/>
    <s v="(en blanco)"/>
    <s v="(en blanco)"/>
    <n v="2700000"/>
    <n v="2379254.75"/>
    <n v="2428541.89"/>
    <n v="2379254.75"/>
  </r>
  <r>
    <s v="2023"/>
    <x v="0"/>
    <x v="0"/>
    <x v="0"/>
    <x v="0"/>
    <s v="2 - Poder Ejecutivo"/>
    <s v="0203 - MINISTERIO DE DEFENSA"/>
    <s v="0002 - DIRECCION GENERAL DE ESCUELAS VOCACIONALES"/>
    <x v="1"/>
    <x v="8"/>
    <x v="24"/>
    <s v="2.2 - CONTRATACIÓN DE SERVICIOS"/>
    <s v="2.2.1 - SERVICIOS BÁSICOS"/>
    <s v="N"/>
    <s v="00 - N/A"/>
    <s v="10 - FONDO GENERAL"/>
    <s v="99 - MULTIPROVINCIAL"/>
    <s v="2.2.1.5.01 - Servicio de internet y televisión por cable"/>
    <s v="(en blanco)"/>
    <s v="(en blanco)"/>
    <n v="1500000"/>
    <n v="1470651.92"/>
    <n v="1470652"/>
    <n v="1470651.3500000003"/>
  </r>
  <r>
    <s v="2023"/>
    <x v="0"/>
    <x v="0"/>
    <x v="0"/>
    <x v="0"/>
    <s v="2 - Poder Ejecutivo"/>
    <s v="0203 - MINISTERIO DE DEFENSA"/>
    <s v="0002 - DIRECCION GENERAL DE ESCUELAS VOCACIONALES"/>
    <x v="1"/>
    <x v="8"/>
    <x v="24"/>
    <s v="2.2 - CONTRATACIÓN DE SERVICIOS"/>
    <s v="2.2.1 - SERVICIOS BÁSICOS"/>
    <s v="N"/>
    <s v="00 - N/A"/>
    <s v="10 - FONDO GENERAL"/>
    <s v="99 - MULTIPROVINCIAL"/>
    <s v="2.2.1.6.02 - Electricidad no cortable"/>
    <s v="(en blanco)"/>
    <s v="(en blanco)"/>
    <n v="20100000"/>
    <n v="20510125.109999999"/>
    <n v="20577086.109999999"/>
    <n v="20510125.110000003"/>
  </r>
  <r>
    <s v="2023"/>
    <x v="0"/>
    <x v="0"/>
    <x v="0"/>
    <x v="0"/>
    <s v="2 - Poder Ejecutivo"/>
    <s v="0203 - MINISTERIO DE DEFENSA"/>
    <s v="0002 - DIRECCION GENERAL DE ESCUELAS VOCACIONALES"/>
    <x v="1"/>
    <x v="8"/>
    <x v="24"/>
    <s v="2.2 - CONTRATACIÓN DE SERVICIOS"/>
    <s v="2.2.2 - PUBLICIDAD, IMPRESIÓN Y ENCUADERNACIÓN"/>
    <s v="N"/>
    <s v="00 - N/A"/>
    <s v="10 - FONDO GENERAL"/>
    <s v="99 - MULTIPROVINCIAL"/>
    <s v="2.2.2.1.01 - Publicidad y propaganda"/>
    <s v="(en blanco)"/>
    <s v="(en blanco)"/>
    <n v="300000"/>
    <n v="0"/>
    <n v="100000"/>
    <n v="0"/>
  </r>
  <r>
    <s v="2023"/>
    <x v="0"/>
    <x v="0"/>
    <x v="0"/>
    <x v="0"/>
    <s v="2 - Poder Ejecutivo"/>
    <s v="0203 - MINISTERIO DE DEFENSA"/>
    <s v="0002 - DIRECCION GENERAL DE ESCUELAS VOCACIONALES"/>
    <x v="1"/>
    <x v="8"/>
    <x v="24"/>
    <s v="2.2 - CONTRATACIÓN DE SERVICIOS"/>
    <s v="2.2.2 - PUBLICIDAD, IMPRESIÓN Y ENCUADERNACIÓN"/>
    <s v="N"/>
    <s v="00 - N/A"/>
    <s v="10 - FONDO GENERAL"/>
    <s v="99 - MULTIPROVINCIAL"/>
    <s v="2.2.2.1.03 - Publicaciones de avisos oficiales"/>
    <s v="(en blanco)"/>
    <s v="(en blanco)"/>
    <n v="0"/>
    <n v="333159.94"/>
    <n v="263180"/>
    <n v="333159.94"/>
  </r>
  <r>
    <s v="2023"/>
    <x v="0"/>
    <x v="0"/>
    <x v="0"/>
    <x v="0"/>
    <s v="2 - Poder Ejecutivo"/>
    <s v="0203 - MINISTERIO DE DEFENSA"/>
    <s v="0002 - DIRECCION GENERAL DE ESCUELAS VOCACIONALES"/>
    <x v="1"/>
    <x v="8"/>
    <x v="24"/>
    <s v="2.2 - CONTRATACIÓN DE SERVICIOS"/>
    <s v="2.2.2 - PUBLICIDAD, IMPRESIÓN Y ENCUADERNACIÓN"/>
    <s v="N"/>
    <s v="00 - N/A"/>
    <s v="10 - FONDO GENERAL"/>
    <s v="99 - MULTIPROVINCIAL"/>
    <s v="2.2.2.2.01 - Impresión, encuadernación y rotulación"/>
    <s v="(en blanco)"/>
    <s v="(en blanco)"/>
    <n v="1000000"/>
    <n v="133369.5"/>
    <n v="133370"/>
    <n v="133369.5"/>
  </r>
  <r>
    <s v="2023"/>
    <x v="0"/>
    <x v="0"/>
    <x v="0"/>
    <x v="0"/>
    <s v="2 - Poder Ejecutivo"/>
    <s v="0203 - MINISTERIO DE DEFENSA"/>
    <s v="0002 - DIRECCION GENERAL DE ESCUELAS VOCACIONALES"/>
    <x v="1"/>
    <x v="8"/>
    <x v="24"/>
    <s v="2.2 - CONTRATACIÓN DE SERVICIOS"/>
    <s v="2.2.2 - PUBLICIDAD, IMPRESIÓN Y ENCUADERNACIÓN"/>
    <s v="N"/>
    <s v="00 - N/A"/>
    <s v="20 - FONDOS CON DESTINO ESPECÍFICO"/>
    <s v="99 - MULTIPROVINCIAL"/>
    <s v="2.2.2.2.01 - Impresión, encuadernación y rotulación"/>
    <s v="(en blanco)"/>
    <s v="(en blanco)"/>
    <n v="0"/>
    <n v="177182.9"/>
    <n v="244347"/>
    <n v="177182.9"/>
  </r>
  <r>
    <s v="2023"/>
    <x v="0"/>
    <x v="0"/>
    <x v="0"/>
    <x v="0"/>
    <s v="2 - Poder Ejecutivo"/>
    <s v="0203 - MINISTERIO DE DEFENSA"/>
    <s v="0002 - DIRECCION GENERAL DE ESCUELAS VOCACIONALES"/>
    <x v="1"/>
    <x v="8"/>
    <x v="24"/>
    <s v="2.2 - CONTRATACIÓN DE SERVICIOS"/>
    <s v="2.2.3 - VIÁTICOS"/>
    <s v="N"/>
    <s v="00 - N/A"/>
    <s v="10 - FONDO GENERAL"/>
    <s v="99 - MULTIPROVINCIAL"/>
    <s v="2.2.3.1.01 - Viáticos dentro del país"/>
    <s v="(en blanco)"/>
    <s v="(en blanco)"/>
    <n v="1260000"/>
    <n v="2940000"/>
    <n v="2940000"/>
    <n v="2937750"/>
  </r>
  <r>
    <s v="2023"/>
    <x v="0"/>
    <x v="0"/>
    <x v="0"/>
    <x v="0"/>
    <s v="2 - Poder Ejecutivo"/>
    <s v="0203 - MINISTERIO DE DEFENSA"/>
    <s v="0002 - DIRECCION GENERAL DE ESCUELAS VOCACIONALES"/>
    <x v="1"/>
    <x v="8"/>
    <x v="24"/>
    <s v="2.2 - CONTRATACIÓN DE SERVICIOS"/>
    <s v="2.2.4 - TRANSPORTE Y ALMACENAJE"/>
    <s v="N"/>
    <s v="00 - N/A"/>
    <s v="20 - FONDOS CON DESTINO ESPECÍFICO"/>
    <s v="99 - MULTIPROVINCIAL"/>
    <s v="2.2.4.2.01 - Fletes"/>
    <s v="(en blanco)"/>
    <s v="(en blanco)"/>
    <n v="0"/>
    <n v="0"/>
    <n v="1280"/>
    <n v="0"/>
  </r>
  <r>
    <s v="2023"/>
    <x v="0"/>
    <x v="0"/>
    <x v="0"/>
    <x v="0"/>
    <s v="2 - Poder Ejecutivo"/>
    <s v="0203 - MINISTERIO DE DEFENSA"/>
    <s v="0002 - DIRECCION GENERAL DE ESCUELAS VOCACIONALES"/>
    <x v="1"/>
    <x v="8"/>
    <x v="24"/>
    <s v="2.2 - CONTRATACIÓN DE SERVICIOS"/>
    <s v="2.2.5 - ALQUILERES Y RENTAS"/>
    <s v="N"/>
    <s v="00 - N/A"/>
    <s v="10 - FONDO GENERAL"/>
    <s v="99 - MULTIPROVINCIAL"/>
    <s v="2.2.5.3.02 - Alquiler de equipo de tecnología y almacenamiento de datos"/>
    <s v="(en blanco)"/>
    <s v="(en blanco)"/>
    <n v="700000"/>
    <n v="503327.75"/>
    <n v="503328"/>
    <n v="503327.75000000006"/>
  </r>
  <r>
    <s v="2023"/>
    <x v="0"/>
    <x v="0"/>
    <x v="0"/>
    <x v="0"/>
    <s v="2 - Poder Ejecutivo"/>
    <s v="0203 - MINISTERIO DE DEFENSA"/>
    <s v="0002 - DIRECCION GENERAL DE ESCUELAS VOCACIONALES"/>
    <x v="1"/>
    <x v="8"/>
    <x v="24"/>
    <s v="2.2 - CONTRATACIÓN DE SERVICIOS"/>
    <s v="2.2.5 - ALQUILERES Y RENTAS"/>
    <s v="N"/>
    <s v="00 - N/A"/>
    <s v="10 - FONDO GENERAL"/>
    <s v="99 - MULTIPROVINCIAL"/>
    <s v="2.2.5.8.01 - Otros alquileres y arrendamientos por derechos de usos"/>
    <s v="(en blanco)"/>
    <s v="(en blanco)"/>
    <n v="200000"/>
    <n v="0"/>
    <n v="0"/>
    <n v="0"/>
  </r>
  <r>
    <s v="2023"/>
    <x v="0"/>
    <x v="0"/>
    <x v="0"/>
    <x v="0"/>
    <s v="2 - Poder Ejecutivo"/>
    <s v="0203 - MINISTERIO DE DEFENSA"/>
    <s v="0002 - DIRECCION GENERAL DE ESCUELAS VOCACIONALES"/>
    <x v="1"/>
    <x v="8"/>
    <x v="24"/>
    <s v="2.2 - CONTRATACIÓN DE SERVICIOS"/>
    <s v="2.2.5 - ALQUILERES Y RENTAS"/>
    <s v="N"/>
    <s v="00 - N/A"/>
    <s v="10 - FONDO GENERAL"/>
    <s v="99 - MULTIPROVINCIAL"/>
    <s v="2.2.5.9.01 - Licencias Informáticas"/>
    <s v="(en blanco)"/>
    <s v="(en blanco)"/>
    <n v="1500000"/>
    <n v="6164064.4399999995"/>
    <n v="6164064.4399999995"/>
    <n v="6164064.4399999995"/>
  </r>
  <r>
    <s v="2023"/>
    <x v="0"/>
    <x v="0"/>
    <x v="0"/>
    <x v="0"/>
    <s v="2 - Poder Ejecutivo"/>
    <s v="0203 - MINISTERIO DE DEFENSA"/>
    <s v="0002 - DIRECCION GENERAL DE ESCUELAS VOCACIONALES"/>
    <x v="1"/>
    <x v="8"/>
    <x v="24"/>
    <s v="2.2 - CONTRATACIÓN DE SERVICIOS"/>
    <s v="2.2.5 - ALQUILERES Y RENTAS"/>
    <s v="N"/>
    <s v="00 - N/A"/>
    <s v="20 - FONDOS CON DESTINO ESPECÍFICO"/>
    <s v="99 - MULTIPROVINCIAL"/>
    <s v="2.2.5.9.01 - Licencias Informáticas"/>
    <s v="(en blanco)"/>
    <s v="(en blanco)"/>
    <n v="0"/>
    <n v="56450"/>
    <n v="144195"/>
    <n v="56450"/>
  </r>
  <r>
    <s v="2023"/>
    <x v="0"/>
    <x v="0"/>
    <x v="0"/>
    <x v="0"/>
    <s v="2 - Poder Ejecutivo"/>
    <s v="0203 - MINISTERIO DE DEFENSA"/>
    <s v="0002 - DIRECCION GENERAL DE ESCUELAS VOCACIONALES"/>
    <x v="1"/>
    <x v="8"/>
    <x v="24"/>
    <s v="2.2 - CONTRATACIÓN DE SERVICIOS"/>
    <s v="2.2.6 - SEGUROS"/>
    <s v="N"/>
    <s v="00 - N/A"/>
    <s v="10 - FONDO GENERAL"/>
    <s v="99 - MULTIPROVINCIAL"/>
    <s v="2.2.6.2.01 - Seguro de bienes muebles"/>
    <s v="(en blanco)"/>
    <s v="(en blanco)"/>
    <n v="5000000"/>
    <n v="4111020.35"/>
    <n v="4111020.3499999996"/>
    <n v="4111020.35"/>
  </r>
  <r>
    <s v="2023"/>
    <x v="0"/>
    <x v="0"/>
    <x v="0"/>
    <x v="0"/>
    <s v="2 - Poder Ejecutivo"/>
    <s v="0203 - MINISTERIO DE DEFENSA"/>
    <s v="0002 - DIRECCION GENERAL DE ESCUELAS VOCACIONALES"/>
    <x v="1"/>
    <x v="8"/>
    <x v="24"/>
    <s v="2.2 - CONTRATACIÓN DE SERVICIOS"/>
    <s v="2.2.6 - SEGUROS"/>
    <s v="N"/>
    <s v="00 - N/A"/>
    <s v="10 - FONDO GENERAL"/>
    <s v="99 - MULTIPROVINCIAL"/>
    <s v="2.2.6.3.01 - Seguros de personas"/>
    <s v="(en blanco)"/>
    <s v="(en blanco)"/>
    <n v="500000"/>
    <n v="248957.28"/>
    <n v="269704.65000000002"/>
    <n v="248957.28"/>
  </r>
  <r>
    <s v="2023"/>
    <x v="0"/>
    <x v="0"/>
    <x v="0"/>
    <x v="0"/>
    <s v="2 - Poder Ejecutivo"/>
    <s v="0203 - MINISTERIO DE DEFENSA"/>
    <s v="0002 - DIRECCION GENERAL DE ESCUELAS VOCACIONALES"/>
    <x v="1"/>
    <x v="8"/>
    <x v="24"/>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0"/>
    <n v="1006007.7399999999"/>
    <n v="975966"/>
    <n v="1006007.74"/>
  </r>
  <r>
    <s v="2023"/>
    <x v="0"/>
    <x v="0"/>
    <x v="0"/>
    <x v="0"/>
    <s v="2 - Poder Ejecutivo"/>
    <s v="0203 - MINISTERIO DE DEFENSA"/>
    <s v="0002 - DIRECCION GENERAL DE ESCUELAS VOCACIONALES"/>
    <x v="1"/>
    <x v="8"/>
    <x v="24"/>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100000"/>
    <n v="225000"/>
    <n v="222400"/>
    <n v="225000"/>
  </r>
  <r>
    <s v="2023"/>
    <x v="0"/>
    <x v="0"/>
    <x v="0"/>
    <x v="0"/>
    <s v="2 - Poder Ejecutivo"/>
    <s v="0203 - MINISTERIO DE DEFENSA"/>
    <s v="0002 - DIRECCION GENERAL DE ESCUELAS VOCACIONALES"/>
    <x v="1"/>
    <x v="8"/>
    <x v="24"/>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500000"/>
    <n v="711688"/>
    <n v="665718.71"/>
    <n v="711688"/>
  </r>
  <r>
    <s v="2023"/>
    <x v="0"/>
    <x v="0"/>
    <x v="0"/>
    <x v="0"/>
    <s v="2 - Poder Ejecutivo"/>
    <s v="0203 - MINISTERIO DE DEFENSA"/>
    <s v="0002 - DIRECCION GENERAL DE ESCUELAS VOCACIONALES"/>
    <x v="1"/>
    <x v="8"/>
    <x v="24"/>
    <s v="2.2 - CONTRATACIÓN DE SERVICIOS"/>
    <s v="2.2.7 - SERVICIOS DE CONSERVACIÓN, REPARACIONES MENORES E INSTALACIONES TEMPORALES"/>
    <s v="N"/>
    <s v="00 - N/A"/>
    <s v="10 - FONDO GENERAL"/>
    <s v="99 - MULTIPROVINCIAL"/>
    <s v="2.2.7.2.99 - Otros servicios de mantenimiento, reparación, desmonte e instalación"/>
    <s v="(en blanco)"/>
    <s v="(en blanco)"/>
    <n v="200000"/>
    <n v="0"/>
    <n v="100000"/>
    <n v="0"/>
  </r>
  <r>
    <s v="2023"/>
    <x v="0"/>
    <x v="0"/>
    <x v="0"/>
    <x v="0"/>
    <s v="2 - Poder Ejecutivo"/>
    <s v="0203 - MINISTERIO DE DEFENSA"/>
    <s v="0002 - DIRECCION GENERAL DE ESCUELAS VOCACIONALES"/>
    <x v="1"/>
    <x v="8"/>
    <x v="24"/>
    <s v="2.2 - CONTRATACIÓN DE SERVICIOS"/>
    <s v="2.2.7 - SERVICIOS DE CONSERVACIÓN, REPARACIONES MENORES E INSTALACIONES TEMPORALES"/>
    <s v="N"/>
    <s v="00 - N/A"/>
    <s v="20 - FONDOS CON DESTINO ESPECÍFICO"/>
    <s v="99 - MULTIPROVINCIAL"/>
    <s v="2.2.7.2.06 - Mantenimiento y reparación de equipos de transporte, tracción y elevación"/>
    <s v="(en blanco)"/>
    <s v="(en blanco)"/>
    <n v="0"/>
    <n v="94666.7"/>
    <n v="169000"/>
    <n v="94666.69"/>
  </r>
  <r>
    <s v="2023"/>
    <x v="0"/>
    <x v="0"/>
    <x v="0"/>
    <x v="0"/>
    <s v="2 - Poder Ejecutivo"/>
    <s v="0203 - MINISTERIO DE DEFENSA"/>
    <s v="0002 - DIRECCION GENERAL DE ESCUELAS VOCACIONALES"/>
    <x v="1"/>
    <x v="8"/>
    <x v="24"/>
    <s v="2.2 - CONTRATACIÓN DE SERVICIOS"/>
    <s v="2.2.7 - SERVICIOS DE CONSERVACIÓN, REPARACIONES MENORES E INSTALACIONES TEMPORALES"/>
    <s v="N"/>
    <s v="00 - N/A"/>
    <s v="20 - FONDOS CON DESTINO ESPECÍFICO"/>
    <s v="99 - MULTIPROVINCIAL"/>
    <s v="2.2.7.2.07 - Mantenimiento y reparación de equipos industriales y producción"/>
    <s v="(en blanco)"/>
    <s v="(en blanco)"/>
    <n v="0"/>
    <n v="34290.800000000003"/>
    <n v="100000"/>
    <n v="34290.800000000003"/>
  </r>
  <r>
    <s v="2023"/>
    <x v="0"/>
    <x v="0"/>
    <x v="0"/>
    <x v="0"/>
    <s v="2 - Poder Ejecutivo"/>
    <s v="0203 - MINISTERIO DE DEFENSA"/>
    <s v="0002 - DIRECCION GENERAL DE ESCUELAS VOCACIONALES"/>
    <x v="1"/>
    <x v="8"/>
    <x v="24"/>
    <s v="2.2 - CONTRATACIÓN DE SERVICIOS"/>
    <s v="2.2.7 - SERVICIOS DE CONSERVACIÓN, REPARACIONES MENORES E INSTALACIONES TEMPORALES"/>
    <s v="N"/>
    <s v="00 - N/A"/>
    <s v="20 - FONDOS CON DESTINO ESPECÍFICO"/>
    <s v="99 - MULTIPROVINCIAL"/>
    <s v="2.2.7.2.08 - Servicios de mantenimiento, reparación, desmonte e instalación"/>
    <s v="(en blanco)"/>
    <s v="(en blanco)"/>
    <n v="221111"/>
    <n v="0"/>
    <n v="221111"/>
    <n v="0"/>
  </r>
  <r>
    <s v="2023"/>
    <x v="0"/>
    <x v="0"/>
    <x v="0"/>
    <x v="0"/>
    <s v="2 - Poder Ejecutivo"/>
    <s v="0203 - MINISTERIO DE DEFENSA"/>
    <s v="0002 - DIRECCION GENERAL DE ESCUELAS VOCACIONALES"/>
    <x v="1"/>
    <x v="8"/>
    <x v="24"/>
    <s v="2.2 - CONTRATACIÓN DE SERVICIOS"/>
    <s v="2.2.8 - OTROS SERVICIOS NO INCLUIDOS EN CONCEPTOS ANTERIORES"/>
    <s v="N"/>
    <s v="00 - N/A"/>
    <s v="10 - FONDO GENERAL"/>
    <s v="99 - MULTIPROVINCIAL"/>
    <s v="2.2.8.5.01 - Fumigación"/>
    <s v="(en blanco)"/>
    <s v="(en blanco)"/>
    <n v="4220000"/>
    <n v="1105565.8500000001"/>
    <n v="1104664.8500000001"/>
    <n v="956257.49000000011"/>
  </r>
  <r>
    <s v="2023"/>
    <x v="0"/>
    <x v="0"/>
    <x v="0"/>
    <x v="0"/>
    <s v="2 - Poder Ejecutivo"/>
    <s v="0203 - MINISTERIO DE DEFENSA"/>
    <s v="0002 - DIRECCION GENERAL DE ESCUELAS VOCACIONALES"/>
    <x v="1"/>
    <x v="8"/>
    <x v="24"/>
    <s v="2.2 - CONTRATACIÓN DE SERVICIOS"/>
    <s v="2.2.8 - OTROS SERVICIOS NO INCLUIDOS EN CONCEPTOS ANTERIORES"/>
    <s v="N"/>
    <s v="00 - N/A"/>
    <s v="10 - FONDO GENERAL"/>
    <s v="99 - MULTIPROVINCIAL"/>
    <s v="2.2.8.6.01 - Eventos generales"/>
    <s v="(en blanco)"/>
    <s v="(en blanco)"/>
    <n v="0"/>
    <n v="5599100"/>
    <n v="5627000"/>
    <n v="5599100"/>
  </r>
  <r>
    <s v="2023"/>
    <x v="0"/>
    <x v="0"/>
    <x v="0"/>
    <x v="0"/>
    <s v="2 - Poder Ejecutivo"/>
    <s v="0203 - MINISTERIO DE DEFENSA"/>
    <s v="0002 - DIRECCION GENERAL DE ESCUELAS VOCACIONALES"/>
    <x v="1"/>
    <x v="8"/>
    <x v="24"/>
    <s v="2.2 - CONTRATACIÓN DE SERVICIOS"/>
    <s v="2.2.8 - OTROS SERVICIOS NO INCLUIDOS EN CONCEPTOS ANTERIORES"/>
    <s v="N"/>
    <s v="00 - N/A"/>
    <s v="10 - FONDO GENERAL"/>
    <s v="99 - MULTIPROVINCIAL"/>
    <s v="2.2.8.7.04 - Servicios de capacitación"/>
    <s v="(en blanco)"/>
    <s v="(en blanco)"/>
    <n v="1500000"/>
    <n v="0"/>
    <n v="0"/>
    <n v="0"/>
  </r>
  <r>
    <s v="2023"/>
    <x v="0"/>
    <x v="0"/>
    <x v="0"/>
    <x v="0"/>
    <s v="2 - Poder Ejecutivo"/>
    <s v="0203 - MINISTERIO DE DEFENSA"/>
    <s v="0002 - DIRECCION GENERAL DE ESCUELAS VOCACIONALES"/>
    <x v="1"/>
    <x v="8"/>
    <x v="24"/>
    <s v="2.2 - CONTRATACIÓN DE SERVICIOS"/>
    <s v="2.2.8 - OTROS SERVICIOS NO INCLUIDOS EN CONCEPTOS ANTERIORES"/>
    <s v="N"/>
    <s v="00 - N/A"/>
    <s v="10 - FONDO GENERAL"/>
    <s v="99 - MULTIPROVINCIAL"/>
    <s v="2.2.8.7.05 - Servicios de informática y sistemas computarizados"/>
    <s v="(en blanco)"/>
    <s v="(en blanco)"/>
    <n v="500000"/>
    <n v="1039580"/>
    <n v="1039581"/>
    <n v="1039580"/>
  </r>
  <r>
    <s v="2023"/>
    <x v="0"/>
    <x v="0"/>
    <x v="0"/>
    <x v="0"/>
    <s v="2 - Poder Ejecutivo"/>
    <s v="0203 - MINISTERIO DE DEFENSA"/>
    <s v="0002 - DIRECCION GENERAL DE ESCUELAS VOCACIONALES"/>
    <x v="1"/>
    <x v="8"/>
    <x v="24"/>
    <s v="2.2 - CONTRATACIÓN DE SERVICIOS"/>
    <s v="2.2.8 - OTROS SERVICIOS NO INCLUIDOS EN CONCEPTOS ANTERIORES"/>
    <s v="N"/>
    <s v="00 - N/A"/>
    <s v="10 - FONDO GENERAL"/>
    <s v="99 - MULTIPROVINCIAL"/>
    <s v="2.2.8.7.06 - Otros servicios técnicos profesionales"/>
    <s v="(en blanco)"/>
    <s v="(en blanco)"/>
    <n v="500000"/>
    <n v="0"/>
    <n v="0"/>
    <n v="0"/>
  </r>
  <r>
    <s v="2023"/>
    <x v="0"/>
    <x v="0"/>
    <x v="0"/>
    <x v="0"/>
    <s v="2 - Poder Ejecutivo"/>
    <s v="0203 - MINISTERIO DE DEFENSA"/>
    <s v="0002 - DIRECCION GENERAL DE ESCUELAS VOCACIONALES"/>
    <x v="1"/>
    <x v="8"/>
    <x v="24"/>
    <s v="2.2 - CONTRATACIÓN DE SERVICIOS"/>
    <s v="2.2.8 - OTROS SERVICIOS NO INCLUIDOS EN CONCEPTOS ANTERIORES"/>
    <s v="N"/>
    <s v="00 - N/A"/>
    <s v="20 - FONDOS CON DESTINO ESPECÍFICO"/>
    <s v="99 - MULTIPROVINCIAL"/>
    <s v="2.2.8.7.01 - Servicios técnicos y profesionales"/>
    <s v="(en blanco)"/>
    <s v="(en blanco)"/>
    <n v="0"/>
    <n v="0"/>
    <n v="11600"/>
    <n v="0"/>
  </r>
  <r>
    <s v="2023"/>
    <x v="0"/>
    <x v="0"/>
    <x v="0"/>
    <x v="0"/>
    <s v="2 - Poder Ejecutivo"/>
    <s v="0203 - MINISTERIO DE DEFENSA"/>
    <s v="0002 - DIRECCION GENERAL DE ESCUELAS VOCACIONALES"/>
    <x v="1"/>
    <x v="8"/>
    <x v="24"/>
    <s v="2.2 - CONTRATACIÓN DE SERVICIOS"/>
    <s v="2.2.9 - OTRAS CONTRATACIONES DE SERVICIOS"/>
    <s v="N"/>
    <s v="00 - N/A"/>
    <s v="10 - FONDO GENERAL"/>
    <s v="99 - MULTIPROVINCIAL"/>
    <s v="2.2.9.1.01 - Otras contrataciones de servicios"/>
    <s v="(en blanco)"/>
    <s v="(en blanco)"/>
    <n v="0"/>
    <n v="90860"/>
    <n v="90860.000000000044"/>
    <n v="90860"/>
  </r>
  <r>
    <s v="2023"/>
    <x v="0"/>
    <x v="0"/>
    <x v="0"/>
    <x v="0"/>
    <s v="2 - Poder Ejecutivo"/>
    <s v="0203 - MINISTERIO DE DEFENSA"/>
    <s v="0002 - DIRECCION GENERAL DE ESCUELAS VOCACIONALES"/>
    <x v="1"/>
    <x v="8"/>
    <x v="24"/>
    <s v="2.2 - CONTRATACIÓN DE SERVICIOS"/>
    <s v="2.2.9 - OTRAS CONTRATACIONES DE SERVICIOS"/>
    <s v="N"/>
    <s v="00 - N/A"/>
    <s v="20 - FONDOS CON DESTINO ESPECÍFICO"/>
    <s v="99 - MULTIPROVINCIAL"/>
    <s v="2.2.9.1.01 - Otras contrataciones de servicios"/>
    <s v="(en blanco)"/>
    <s v="(en blanco)"/>
    <n v="2300793"/>
    <n v="0"/>
    <n v="0"/>
    <n v="0"/>
  </r>
  <r>
    <s v="2023"/>
    <x v="0"/>
    <x v="0"/>
    <x v="0"/>
    <x v="0"/>
    <s v="2 - Poder Ejecutivo"/>
    <s v="0203 - MINISTERIO DE DEFENSA"/>
    <s v="0002 - DIRECCION GENERAL DE ESCUELAS VOCACIONALES"/>
    <x v="1"/>
    <x v="8"/>
    <x v="24"/>
    <s v="2.3 - MATERIALES Y SUMINISTROS"/>
    <s v="2.3.1 - ALIMENTOS Y PRODUCTOS AGROFORESTALES"/>
    <s v="N"/>
    <s v="00 - N/A"/>
    <s v="10 - FONDO GENERAL"/>
    <s v="99 - MULTIPROVINCIAL"/>
    <s v="2.3.1.1.01 - Alimentos y bebidas para personas"/>
    <s v="(en blanco)"/>
    <s v="(en blanco)"/>
    <n v="82000000"/>
    <n v="78895703.420000002"/>
    <n v="79633506.719999999"/>
    <n v="78895703.420000002"/>
  </r>
  <r>
    <s v="2023"/>
    <x v="0"/>
    <x v="0"/>
    <x v="0"/>
    <x v="0"/>
    <s v="2 - Poder Ejecutivo"/>
    <s v="0203 - MINISTERIO DE DEFENSA"/>
    <s v="0002 - DIRECCION GENERAL DE ESCUELAS VOCACIONALES"/>
    <x v="1"/>
    <x v="8"/>
    <x v="24"/>
    <s v="2.3 - MATERIALES Y SUMINISTROS"/>
    <s v="2.3.1 - ALIMENTOS Y PRODUCTOS AGROFORESTALES"/>
    <s v="N"/>
    <s v="00 - N/A"/>
    <s v="10 - FONDO GENERAL"/>
    <s v="99 - MULTIPROVINCIAL"/>
    <s v="2.3.1.3.01 - Productos pecuarios"/>
    <s v="(en blanco)"/>
    <s v="(en blanco)"/>
    <n v="0"/>
    <n v="0"/>
    <n v="0"/>
    <n v="0"/>
  </r>
  <r>
    <s v="2023"/>
    <x v="0"/>
    <x v="0"/>
    <x v="0"/>
    <x v="0"/>
    <s v="2 - Poder Ejecutivo"/>
    <s v="0203 - MINISTERIO DE DEFENSA"/>
    <s v="0002 - DIRECCION GENERAL DE ESCUELAS VOCACIONALES"/>
    <x v="1"/>
    <x v="8"/>
    <x v="24"/>
    <s v="2.3 - MATERIALES Y SUMINISTROS"/>
    <s v="2.3.1 - ALIMENTOS Y PRODUCTOS AGROFORESTALES"/>
    <s v="N"/>
    <s v="00 - N/A"/>
    <s v="10 - FONDO GENERAL"/>
    <s v="99 - MULTIPROVINCIAL"/>
    <s v="2.3.1.3.02 - Productos agrícolas"/>
    <s v="(en blanco)"/>
    <s v="(en blanco)"/>
    <n v="0"/>
    <n v="32497.200000000001"/>
    <n v="31273"/>
    <n v="32497.199999999997"/>
  </r>
  <r>
    <s v="2023"/>
    <x v="0"/>
    <x v="0"/>
    <x v="0"/>
    <x v="0"/>
    <s v="2 - Poder Ejecutivo"/>
    <s v="0203 - MINISTERIO DE DEFENSA"/>
    <s v="0002 - DIRECCION GENERAL DE ESCUELAS VOCACIONALES"/>
    <x v="1"/>
    <x v="8"/>
    <x v="24"/>
    <s v="2.3 - MATERIALES Y SUMINISTROS"/>
    <s v="2.3.1 - ALIMENTOS Y PRODUCTOS AGROFORESTALES"/>
    <s v="N"/>
    <s v="00 - N/A"/>
    <s v="10 - FONDO GENERAL"/>
    <s v="99 - MULTIPROVINCIAL"/>
    <s v="2.3.1.3.03 - Productos forestales"/>
    <s v="(en blanco)"/>
    <s v="(en blanco)"/>
    <n v="300000"/>
    <n v="763918.78999999992"/>
    <n v="723799"/>
    <n v="763918.78999999992"/>
  </r>
  <r>
    <s v="2023"/>
    <x v="0"/>
    <x v="0"/>
    <x v="0"/>
    <x v="0"/>
    <s v="2 - Poder Ejecutivo"/>
    <s v="0203 - MINISTERIO DE DEFENSA"/>
    <s v="0002 - DIRECCION GENERAL DE ESCUELAS VOCACIONALES"/>
    <x v="1"/>
    <x v="8"/>
    <x v="24"/>
    <s v="2.3 - MATERIALES Y SUMINISTROS"/>
    <s v="2.3.1 - ALIMENTOS Y PRODUCTOS AGROFORESTALES"/>
    <s v="N"/>
    <s v="00 - N/A"/>
    <s v="10 - FONDO GENERAL"/>
    <s v="99 - MULTIPROVINCIAL"/>
    <s v="2.3.1.4.01 - Madera, corcho y sus manufacturas"/>
    <s v="(en blanco)"/>
    <s v="(en blanco)"/>
    <n v="2000000"/>
    <n v="2268072.0100000002"/>
    <n v="2317924"/>
    <n v="2268072.0100000002"/>
  </r>
  <r>
    <s v="2023"/>
    <x v="0"/>
    <x v="0"/>
    <x v="0"/>
    <x v="0"/>
    <s v="2 - Poder Ejecutivo"/>
    <s v="0203 - MINISTERIO DE DEFENSA"/>
    <s v="0002 - DIRECCION GENERAL DE ESCUELAS VOCACIONALES"/>
    <x v="1"/>
    <x v="8"/>
    <x v="24"/>
    <s v="2.3 - MATERIALES Y SUMINISTROS"/>
    <s v="2.3.1 - ALIMENTOS Y PRODUCTOS AGROFORESTALES"/>
    <s v="N"/>
    <s v="00 - N/A"/>
    <s v="20 - FONDOS CON DESTINO ESPECÍFICO"/>
    <s v="99 - MULTIPROVINCIAL"/>
    <s v="2.3.1.1.01 - Alimentos y bebidas para personas"/>
    <s v="(en blanco)"/>
    <s v="(en blanco)"/>
    <n v="0"/>
    <n v="21830"/>
    <n v="24000"/>
    <n v="21830"/>
  </r>
  <r>
    <s v="2023"/>
    <x v="0"/>
    <x v="0"/>
    <x v="0"/>
    <x v="0"/>
    <s v="2 - Poder Ejecutivo"/>
    <s v="0203 - MINISTERIO DE DEFENSA"/>
    <s v="0002 - DIRECCION GENERAL DE ESCUELAS VOCACIONALES"/>
    <x v="1"/>
    <x v="8"/>
    <x v="24"/>
    <s v="2.3 - MATERIALES Y SUMINISTROS"/>
    <s v="2.3.1 - ALIMENTOS Y PRODUCTOS AGROFORESTALES"/>
    <s v="N"/>
    <s v="00 - N/A"/>
    <s v="20 - FONDOS CON DESTINO ESPECÍFICO"/>
    <s v="99 - MULTIPROVINCIAL"/>
    <s v="2.3.1.3.02 - Productos agrícolas"/>
    <s v="(en blanco)"/>
    <s v="(en blanco)"/>
    <n v="0"/>
    <n v="23482"/>
    <n v="23482"/>
    <n v="23482"/>
  </r>
  <r>
    <s v="2023"/>
    <x v="0"/>
    <x v="0"/>
    <x v="0"/>
    <x v="0"/>
    <s v="2 - Poder Ejecutivo"/>
    <s v="0203 - MINISTERIO DE DEFENSA"/>
    <s v="0002 - DIRECCION GENERAL DE ESCUELAS VOCACIONALES"/>
    <x v="1"/>
    <x v="8"/>
    <x v="24"/>
    <s v="2.3 - MATERIALES Y SUMINISTROS"/>
    <s v="2.3.1 - ALIMENTOS Y PRODUCTOS AGROFORESTALES"/>
    <s v="N"/>
    <s v="00 - N/A"/>
    <s v="20 - FONDOS CON DESTINO ESPECÍFICO"/>
    <s v="99 - MULTIPROVINCIAL"/>
    <s v="2.3.1.4.01 - Madera, corcho y sus manufacturas"/>
    <s v="(en blanco)"/>
    <s v="(en blanco)"/>
    <n v="200000"/>
    <n v="403735.82"/>
    <n v="722000"/>
    <n v="403735.82"/>
  </r>
  <r>
    <s v="2023"/>
    <x v="0"/>
    <x v="0"/>
    <x v="0"/>
    <x v="0"/>
    <s v="2 - Poder Ejecutivo"/>
    <s v="0203 - MINISTERIO DE DEFENSA"/>
    <s v="0002 - DIRECCION GENERAL DE ESCUELAS VOCACIONALES"/>
    <x v="1"/>
    <x v="8"/>
    <x v="24"/>
    <s v="2.3 - MATERIALES Y SUMINISTROS"/>
    <s v="2.3.2 - TEXTILES Y VESTUARIOS"/>
    <s v="N"/>
    <s v="00 - N/A"/>
    <s v="10 - FONDO GENERAL"/>
    <s v="99 - MULTIPROVINCIAL"/>
    <s v="2.3.2.1.01 - Hilados, fibras, telas y útiles de costura"/>
    <s v="(en blanco)"/>
    <s v="(en blanco)"/>
    <n v="1000000"/>
    <n v="1505024.2299999997"/>
    <n v="392407"/>
    <n v="1505024.23"/>
  </r>
  <r>
    <s v="2023"/>
    <x v="0"/>
    <x v="0"/>
    <x v="0"/>
    <x v="0"/>
    <s v="2 - Poder Ejecutivo"/>
    <s v="0203 - MINISTERIO DE DEFENSA"/>
    <s v="0002 - DIRECCION GENERAL DE ESCUELAS VOCACIONALES"/>
    <x v="1"/>
    <x v="8"/>
    <x v="24"/>
    <s v="2.3 - MATERIALES Y SUMINISTROS"/>
    <s v="2.3.2 - TEXTILES Y VESTUARIOS"/>
    <s v="N"/>
    <s v="00 - N/A"/>
    <s v="10 - FONDO GENERAL"/>
    <s v="99 - MULTIPROVINCIAL"/>
    <s v="2.3.2.2.01 - Acabados textiles"/>
    <s v="(en blanco)"/>
    <s v="(en blanco)"/>
    <n v="1000000"/>
    <n v="1006322.88"/>
    <n v="1600146"/>
    <n v="1006322.88"/>
  </r>
  <r>
    <s v="2023"/>
    <x v="0"/>
    <x v="0"/>
    <x v="0"/>
    <x v="0"/>
    <s v="2 - Poder Ejecutivo"/>
    <s v="0203 - MINISTERIO DE DEFENSA"/>
    <s v="0002 - DIRECCION GENERAL DE ESCUELAS VOCACIONALES"/>
    <x v="1"/>
    <x v="8"/>
    <x v="24"/>
    <s v="2.3 - MATERIALES Y SUMINISTROS"/>
    <s v="2.3.2 - TEXTILES Y VESTUARIOS"/>
    <s v="N"/>
    <s v="00 - N/A"/>
    <s v="10 - FONDO GENERAL"/>
    <s v="99 - MULTIPROVINCIAL"/>
    <s v="2.3.2.3.01 - Prendas y accesorios de vestir"/>
    <s v="(en blanco)"/>
    <s v="(en blanco)"/>
    <n v="3000000"/>
    <n v="7041240.7799999993"/>
    <n v="7561344.7800000003"/>
    <n v="7041240.7799999993"/>
  </r>
  <r>
    <s v="2023"/>
    <x v="0"/>
    <x v="0"/>
    <x v="0"/>
    <x v="0"/>
    <s v="2 - Poder Ejecutivo"/>
    <s v="0203 - MINISTERIO DE DEFENSA"/>
    <s v="0002 - DIRECCION GENERAL DE ESCUELAS VOCACIONALES"/>
    <x v="1"/>
    <x v="8"/>
    <x v="24"/>
    <s v="2.3 - MATERIALES Y SUMINISTROS"/>
    <s v="2.3.2 - TEXTILES Y VESTUARIOS"/>
    <s v="N"/>
    <s v="00 - N/A"/>
    <s v="10 - FONDO GENERAL"/>
    <s v="99 - MULTIPROVINCIAL"/>
    <s v="2.3.2.4.01 - Calzados"/>
    <s v="(en blanco)"/>
    <s v="(en blanco)"/>
    <n v="300000"/>
    <n v="0"/>
    <n v="0"/>
    <n v="0"/>
  </r>
  <r>
    <s v="2023"/>
    <x v="0"/>
    <x v="0"/>
    <x v="0"/>
    <x v="0"/>
    <s v="2 - Poder Ejecutivo"/>
    <s v="0203 - MINISTERIO DE DEFENSA"/>
    <s v="0002 - DIRECCION GENERAL DE ESCUELAS VOCACIONALES"/>
    <x v="1"/>
    <x v="8"/>
    <x v="24"/>
    <s v="2.3 - MATERIALES Y SUMINISTROS"/>
    <s v="2.3.2 - TEXTILES Y VESTUARIOS"/>
    <s v="N"/>
    <s v="00 - N/A"/>
    <s v="20 - FONDOS CON DESTINO ESPECÍFICO"/>
    <s v="99 - MULTIPROVINCIAL"/>
    <s v="2.3.2.1.01 - Hilados, fibras, telas y útiles de costura"/>
    <s v="(en blanco)"/>
    <s v="(en blanco)"/>
    <n v="200000"/>
    <n v="138451.76"/>
    <n v="200000"/>
    <n v="138451.76"/>
  </r>
  <r>
    <s v="2023"/>
    <x v="0"/>
    <x v="0"/>
    <x v="0"/>
    <x v="0"/>
    <s v="2 - Poder Ejecutivo"/>
    <s v="0203 - MINISTERIO DE DEFENSA"/>
    <s v="0002 - DIRECCION GENERAL DE ESCUELAS VOCACIONALES"/>
    <x v="1"/>
    <x v="8"/>
    <x v="24"/>
    <s v="2.3 - MATERIALES Y SUMINISTROS"/>
    <s v="2.3.2 - TEXTILES Y VESTUARIOS"/>
    <s v="N"/>
    <s v="00 - N/A"/>
    <s v="20 - FONDOS CON DESTINO ESPECÍFICO"/>
    <s v="99 - MULTIPROVINCIAL"/>
    <s v="2.3.2.2.01 - Acabados textiles"/>
    <s v="(en blanco)"/>
    <s v="(en blanco)"/>
    <n v="200000"/>
    <n v="15045"/>
    <n v="176125"/>
    <n v="15045"/>
  </r>
  <r>
    <s v="2023"/>
    <x v="0"/>
    <x v="0"/>
    <x v="0"/>
    <x v="0"/>
    <s v="2 - Poder Ejecutivo"/>
    <s v="0203 - MINISTERIO DE DEFENSA"/>
    <s v="0002 - DIRECCION GENERAL DE ESCUELAS VOCACIONALES"/>
    <x v="1"/>
    <x v="8"/>
    <x v="24"/>
    <s v="2.3 - MATERIALES Y SUMINISTROS"/>
    <s v="2.3.2 - TEXTILES Y VESTUARIOS"/>
    <s v="N"/>
    <s v="00 - N/A"/>
    <s v="20 - FONDOS CON DESTINO ESPECÍFICO"/>
    <s v="99 - MULTIPROVINCIAL"/>
    <s v="2.3.2.3.01 - Prendas y accesorios de vestir"/>
    <s v="(en blanco)"/>
    <s v="(en blanco)"/>
    <n v="0"/>
    <n v="6924.24"/>
    <n v="12886"/>
    <n v="6924.24"/>
  </r>
  <r>
    <s v="2023"/>
    <x v="0"/>
    <x v="0"/>
    <x v="0"/>
    <x v="0"/>
    <s v="2 - Poder Ejecutivo"/>
    <s v="0203 - MINISTERIO DE DEFENSA"/>
    <s v="0002 - DIRECCION GENERAL DE ESCUELAS VOCACIONALES"/>
    <x v="1"/>
    <x v="8"/>
    <x v="24"/>
    <s v="2.3 - MATERIALES Y SUMINISTROS"/>
    <s v="2.3.3 - PAPEL, CARTÓN E IMPRESOS"/>
    <s v="N"/>
    <s v="00 - N/A"/>
    <s v="10 - FONDO GENERAL"/>
    <s v="99 - MULTIPROVINCIAL"/>
    <s v="2.3.3.1.01 - Papel de escritorio"/>
    <s v="(en blanco)"/>
    <s v="(en blanco)"/>
    <n v="1000000"/>
    <n v="1173882.8799999999"/>
    <n v="494166"/>
    <n v="1173882.8799999999"/>
  </r>
  <r>
    <s v="2023"/>
    <x v="0"/>
    <x v="0"/>
    <x v="0"/>
    <x v="0"/>
    <s v="2 - Poder Ejecutivo"/>
    <s v="0203 - MINISTERIO DE DEFENSA"/>
    <s v="0002 - DIRECCION GENERAL DE ESCUELAS VOCACIONALES"/>
    <x v="1"/>
    <x v="8"/>
    <x v="24"/>
    <s v="2.3 - MATERIALES Y SUMINISTROS"/>
    <s v="2.3.3 - PAPEL, CARTÓN E IMPRESOS"/>
    <s v="N"/>
    <s v="00 - N/A"/>
    <s v="10 - FONDO GENERAL"/>
    <s v="99 - MULTIPROVINCIAL"/>
    <s v="2.3.3.2.01 - Papel y cartón"/>
    <s v="(en blanco)"/>
    <s v="(en blanco)"/>
    <n v="1600000"/>
    <n v="960585.45"/>
    <n v="614185"/>
    <n v="960585.45000000007"/>
  </r>
  <r>
    <s v="2023"/>
    <x v="0"/>
    <x v="0"/>
    <x v="0"/>
    <x v="0"/>
    <s v="2 - Poder Ejecutivo"/>
    <s v="0203 - MINISTERIO DE DEFENSA"/>
    <s v="0002 - DIRECCION GENERAL DE ESCUELAS VOCACIONALES"/>
    <x v="1"/>
    <x v="8"/>
    <x v="24"/>
    <s v="2.3 - MATERIALES Y SUMINISTROS"/>
    <s v="2.3.3 - PAPEL, CARTÓN E IMPRESOS"/>
    <s v="N"/>
    <s v="00 - N/A"/>
    <s v="10 - FONDO GENERAL"/>
    <s v="99 - MULTIPROVINCIAL"/>
    <s v="2.3.3.3.01 - Productos de artes gráficas"/>
    <s v="(en blanco)"/>
    <s v="(en blanco)"/>
    <n v="100000"/>
    <n v="159479.76999999999"/>
    <n v="1185597.22"/>
    <n v="159479.76999999999"/>
  </r>
  <r>
    <s v="2023"/>
    <x v="0"/>
    <x v="0"/>
    <x v="0"/>
    <x v="0"/>
    <s v="2 - Poder Ejecutivo"/>
    <s v="0203 - MINISTERIO DE DEFENSA"/>
    <s v="0002 - DIRECCION GENERAL DE ESCUELAS VOCACIONALES"/>
    <x v="1"/>
    <x v="8"/>
    <x v="24"/>
    <s v="2.3 - MATERIALES Y SUMINISTROS"/>
    <s v="2.3.3 - PAPEL, CARTÓN E IMPRESOS"/>
    <s v="N"/>
    <s v="00 - N/A"/>
    <s v="10 - FONDO GENERAL"/>
    <s v="99 - MULTIPROVINCIAL"/>
    <s v="2.3.3.4.01 - Libros, revistas y periódicos"/>
    <s v="(en blanco)"/>
    <s v="(en blanco)"/>
    <n v="50000"/>
    <n v="0"/>
    <n v="0"/>
    <n v="0"/>
  </r>
  <r>
    <s v="2023"/>
    <x v="0"/>
    <x v="0"/>
    <x v="0"/>
    <x v="0"/>
    <s v="2 - Poder Ejecutivo"/>
    <s v="0203 - MINISTERIO DE DEFENSA"/>
    <s v="0002 - DIRECCION GENERAL DE ESCUELAS VOCACIONALES"/>
    <x v="1"/>
    <x v="8"/>
    <x v="24"/>
    <s v="2.3 - MATERIALES Y SUMINISTROS"/>
    <s v="2.3.3 - PAPEL, CARTÓN E IMPRESOS"/>
    <s v="N"/>
    <s v="00 - N/A"/>
    <s v="10 - FONDO GENERAL"/>
    <s v="99 - MULTIPROVINCIAL"/>
    <s v="2.3.3.5.01 - Textos de enseñanza"/>
    <s v="(en blanco)"/>
    <s v="(en blanco)"/>
    <n v="100000"/>
    <n v="0"/>
    <n v="0"/>
    <n v="0"/>
  </r>
  <r>
    <s v="2023"/>
    <x v="0"/>
    <x v="0"/>
    <x v="0"/>
    <x v="0"/>
    <s v="2 - Poder Ejecutivo"/>
    <s v="0203 - MINISTERIO DE DEFENSA"/>
    <s v="0002 - DIRECCION GENERAL DE ESCUELAS VOCACIONALES"/>
    <x v="1"/>
    <x v="8"/>
    <x v="24"/>
    <s v="2.3 - MATERIALES Y SUMINISTROS"/>
    <s v="2.3.3 - PAPEL, CARTÓN E IMPRESOS"/>
    <s v="N"/>
    <s v="00 - N/A"/>
    <s v="20 - FONDOS CON DESTINO ESPECÍFICO"/>
    <s v="99 - MULTIPROVINCIAL"/>
    <s v="2.3.3.1.01 - Papel de escritorio"/>
    <s v="(en blanco)"/>
    <s v="(en blanco)"/>
    <n v="200000"/>
    <n v="0"/>
    <n v="126270"/>
    <n v="0"/>
  </r>
  <r>
    <s v="2023"/>
    <x v="0"/>
    <x v="0"/>
    <x v="0"/>
    <x v="0"/>
    <s v="2 - Poder Ejecutivo"/>
    <s v="0203 - MINISTERIO DE DEFENSA"/>
    <s v="0002 - DIRECCION GENERAL DE ESCUELAS VOCACIONALES"/>
    <x v="1"/>
    <x v="8"/>
    <x v="24"/>
    <s v="2.3 - MATERIALES Y SUMINISTROS"/>
    <s v="2.3.3 - PAPEL, CARTÓN E IMPRESOS"/>
    <s v="N"/>
    <s v="00 - N/A"/>
    <s v="20 - FONDOS CON DESTINO ESPECÍFICO"/>
    <s v="99 - MULTIPROVINCIAL"/>
    <s v="2.3.3.2.01 - Papel y cartón"/>
    <s v="(en blanco)"/>
    <s v="(en blanco)"/>
    <n v="100000"/>
    <n v="15517"/>
    <n v="100000"/>
    <n v="15517"/>
  </r>
  <r>
    <s v="2023"/>
    <x v="0"/>
    <x v="0"/>
    <x v="0"/>
    <x v="0"/>
    <s v="2 - Poder Ejecutivo"/>
    <s v="0203 - MINISTERIO DE DEFENSA"/>
    <s v="0002 - DIRECCION GENERAL DE ESCUELAS VOCACIONALES"/>
    <x v="1"/>
    <x v="8"/>
    <x v="24"/>
    <s v="2.3 - MATERIALES Y SUMINISTROS"/>
    <s v="2.3.3 - PAPEL, CARTÓN E IMPRESOS"/>
    <s v="N"/>
    <s v="00 - N/A"/>
    <s v="20 - FONDOS CON DESTINO ESPECÍFICO"/>
    <s v="99 - MULTIPROVINCIAL"/>
    <s v="2.3.3.4.01 - Libros, revistas y periódicos"/>
    <s v="(en blanco)"/>
    <s v="(en blanco)"/>
    <n v="0"/>
    <n v="6900"/>
    <n v="6900"/>
    <n v="6900"/>
  </r>
  <r>
    <s v="2023"/>
    <x v="0"/>
    <x v="0"/>
    <x v="0"/>
    <x v="0"/>
    <s v="2 - Poder Ejecutivo"/>
    <s v="0203 - MINISTERIO DE DEFENSA"/>
    <s v="0002 - DIRECCION GENERAL DE ESCUELAS VOCACIONALES"/>
    <x v="1"/>
    <x v="8"/>
    <x v="24"/>
    <s v="2.3 - MATERIALES Y SUMINISTROS"/>
    <s v="2.3.4 - PRODUCTOS FARMACÉUTICOS"/>
    <s v="N"/>
    <s v="00 - N/A"/>
    <s v="10 - FONDO GENERAL"/>
    <s v="99 - MULTIPROVINCIAL"/>
    <s v="2.3.4.1.01 - Productos medicinales para uso humano"/>
    <s v="(en blanco)"/>
    <s v="(en blanco)"/>
    <n v="11116000"/>
    <n v="6732748.9900000002"/>
    <n v="6733692.8100000005"/>
    <n v="6732748.4899999993"/>
  </r>
  <r>
    <s v="2023"/>
    <x v="0"/>
    <x v="0"/>
    <x v="0"/>
    <x v="0"/>
    <s v="2 - Poder Ejecutivo"/>
    <s v="0203 - MINISTERIO DE DEFENSA"/>
    <s v="0002 - DIRECCION GENERAL DE ESCUELAS VOCACIONALES"/>
    <x v="1"/>
    <x v="8"/>
    <x v="24"/>
    <s v="2.3 - MATERIALES Y SUMINISTROS"/>
    <s v="2.3.5 - CUERO, CAUCHO Y PLÁSTICO"/>
    <s v="N"/>
    <s v="00 - N/A"/>
    <s v="10 - FONDO GENERAL"/>
    <s v="99 - MULTIPROVINCIAL"/>
    <s v="2.3.5.3.01 - Llantas y neumáticos"/>
    <s v="(en blanco)"/>
    <s v="(en blanco)"/>
    <n v="800000"/>
    <n v="683134.05"/>
    <n v="493052"/>
    <n v="683134.05"/>
  </r>
  <r>
    <s v="2023"/>
    <x v="0"/>
    <x v="0"/>
    <x v="0"/>
    <x v="0"/>
    <s v="2 - Poder Ejecutivo"/>
    <s v="0203 - MINISTERIO DE DEFENSA"/>
    <s v="0002 - DIRECCION GENERAL DE ESCUELAS VOCACIONALES"/>
    <x v="1"/>
    <x v="8"/>
    <x v="24"/>
    <s v="2.3 - MATERIALES Y SUMINISTROS"/>
    <s v="2.3.5 - CUERO, CAUCHO Y PLÁSTICO"/>
    <s v="N"/>
    <s v="00 - N/A"/>
    <s v="10 - FONDO GENERAL"/>
    <s v="99 - MULTIPROVINCIAL"/>
    <s v="2.3.5.4.01 - Artículos de caucho"/>
    <s v="(en blanco)"/>
    <s v="(en blanco)"/>
    <n v="100000"/>
    <n v="16520"/>
    <n v="16520"/>
    <n v="16520"/>
  </r>
  <r>
    <s v="2023"/>
    <x v="0"/>
    <x v="0"/>
    <x v="0"/>
    <x v="0"/>
    <s v="2 - Poder Ejecutivo"/>
    <s v="0203 - MINISTERIO DE DEFENSA"/>
    <s v="0002 - DIRECCION GENERAL DE ESCUELAS VOCACIONALES"/>
    <x v="1"/>
    <x v="8"/>
    <x v="24"/>
    <s v="2.3 - MATERIALES Y SUMINISTROS"/>
    <s v="2.3.5 - CUERO, CAUCHO Y PLÁSTICO"/>
    <s v="N"/>
    <s v="00 - N/A"/>
    <s v="10 - FONDO GENERAL"/>
    <s v="99 - MULTIPROVINCIAL"/>
    <s v="2.3.5.5.01 - Plástico"/>
    <s v="(en blanco)"/>
    <s v="(en blanco)"/>
    <n v="1300000"/>
    <n v="580821.08000000007"/>
    <n v="770904"/>
    <n v="580821.07999999996"/>
  </r>
  <r>
    <s v="2023"/>
    <x v="0"/>
    <x v="0"/>
    <x v="0"/>
    <x v="0"/>
    <s v="2 - Poder Ejecutivo"/>
    <s v="0203 - MINISTERIO DE DEFENSA"/>
    <s v="0002 - DIRECCION GENERAL DE ESCUELAS VOCACIONALES"/>
    <x v="1"/>
    <x v="8"/>
    <x v="24"/>
    <s v="2.3 - MATERIALES Y SUMINISTROS"/>
    <s v="2.3.5 - CUERO, CAUCHO Y PLÁSTICO"/>
    <s v="N"/>
    <s v="00 - N/A"/>
    <s v="20 - FONDOS CON DESTINO ESPECÍFICO"/>
    <s v="99 - MULTIPROVINCIAL"/>
    <s v="2.3.5.3.01 - Llantas y neumáticos"/>
    <s v="(en blanco)"/>
    <s v="(en blanco)"/>
    <n v="0"/>
    <n v="0"/>
    <n v="1582"/>
    <n v="0"/>
  </r>
  <r>
    <s v="2023"/>
    <x v="0"/>
    <x v="0"/>
    <x v="0"/>
    <x v="0"/>
    <s v="2 - Poder Ejecutivo"/>
    <s v="0203 - MINISTERIO DE DEFENSA"/>
    <s v="0002 - DIRECCION GENERAL DE ESCUELAS VOCACIONALES"/>
    <x v="1"/>
    <x v="8"/>
    <x v="24"/>
    <s v="2.3 - MATERIALES Y SUMINISTROS"/>
    <s v="2.3.5 - CUERO, CAUCHO Y PLÁSTICO"/>
    <s v="N"/>
    <s v="00 - N/A"/>
    <s v="20 - FONDOS CON DESTINO ESPECÍFICO"/>
    <s v="99 - MULTIPROVINCIAL"/>
    <s v="2.3.5.5.01 - Plástico"/>
    <s v="(en blanco)"/>
    <s v="(en blanco)"/>
    <n v="200000"/>
    <n v="154202.4"/>
    <n v="200000"/>
    <n v="154202.4"/>
  </r>
  <r>
    <s v="2023"/>
    <x v="0"/>
    <x v="0"/>
    <x v="0"/>
    <x v="0"/>
    <s v="2 - Poder Ejecutivo"/>
    <s v="0203 - MINISTERIO DE DEFENSA"/>
    <s v="0002 - DIRECCION GENERAL DE ESCUELAS VOCACIONALES"/>
    <x v="1"/>
    <x v="8"/>
    <x v="24"/>
    <s v="2.3 - MATERIALES Y SUMINISTROS"/>
    <s v="2.3.6 - PRODUCTOS DE MINERALES, METÁLICOS Y NO METÁLICOS"/>
    <s v="N"/>
    <s v="00 - N/A"/>
    <s v="10 - FONDO GENERAL"/>
    <s v="99 - MULTIPROVINCIAL"/>
    <s v="2.3.6.1.01 - Productos de cemento"/>
    <s v="(en blanco)"/>
    <s v="(en blanco)"/>
    <n v="500000"/>
    <n v="872903.2300000001"/>
    <n v="858418"/>
    <n v="872903.2300000001"/>
  </r>
  <r>
    <s v="2023"/>
    <x v="0"/>
    <x v="0"/>
    <x v="0"/>
    <x v="0"/>
    <s v="2 - Poder Ejecutivo"/>
    <s v="0203 - MINISTERIO DE DEFENSA"/>
    <s v="0002 - DIRECCION GENERAL DE ESCUELAS VOCACIONALES"/>
    <x v="1"/>
    <x v="8"/>
    <x v="24"/>
    <s v="2.3 - MATERIALES Y SUMINISTROS"/>
    <s v="2.3.6 - PRODUCTOS DE MINERALES, METÁLICOS Y NO METÁLICOS"/>
    <s v="N"/>
    <s v="00 - N/A"/>
    <s v="10 - FONDO GENERAL"/>
    <s v="99 - MULTIPROVINCIAL"/>
    <s v="2.3.6.1.02 - Productos de cal"/>
    <s v="(en blanco)"/>
    <s v="(en blanco)"/>
    <n v="50000"/>
    <n v="21535"/>
    <n v="21475"/>
    <n v="21535"/>
  </r>
  <r>
    <s v="2023"/>
    <x v="0"/>
    <x v="0"/>
    <x v="0"/>
    <x v="0"/>
    <s v="2 - Poder Ejecutivo"/>
    <s v="0203 - MINISTERIO DE DEFENSA"/>
    <s v="0002 - DIRECCION GENERAL DE ESCUELAS VOCACIONALES"/>
    <x v="1"/>
    <x v="8"/>
    <x v="24"/>
    <s v="2.3 - MATERIALES Y SUMINISTROS"/>
    <s v="2.3.6 - PRODUCTOS DE MINERALES, METÁLICOS Y NO METÁLICOS"/>
    <s v="N"/>
    <s v="00 - N/A"/>
    <s v="10 - FONDO GENERAL"/>
    <s v="99 - MULTIPROVINCIAL"/>
    <s v="2.3.6.1.04 - Productos de yeso"/>
    <s v="(en blanco)"/>
    <s v="(en blanco)"/>
    <n v="0"/>
    <n v="14708.7"/>
    <n v="44799"/>
    <n v="14708.7"/>
  </r>
  <r>
    <s v="2023"/>
    <x v="0"/>
    <x v="0"/>
    <x v="0"/>
    <x v="0"/>
    <s v="2 - Poder Ejecutivo"/>
    <s v="0203 - MINISTERIO DE DEFENSA"/>
    <s v="0002 - DIRECCION GENERAL DE ESCUELAS VOCACIONALES"/>
    <x v="1"/>
    <x v="8"/>
    <x v="24"/>
    <s v="2.3 - MATERIALES Y SUMINISTROS"/>
    <s v="2.3.6 - PRODUCTOS DE MINERALES, METÁLICOS Y NO METÁLICOS"/>
    <s v="N"/>
    <s v="00 - N/A"/>
    <s v="10 - FONDO GENERAL"/>
    <s v="99 - MULTIPROVINCIAL"/>
    <s v="2.3.6.2.01 - Productos de vidrio"/>
    <s v="(en blanco)"/>
    <s v="(en blanco)"/>
    <n v="300000"/>
    <n v="53395"/>
    <n v="0"/>
    <n v="53395"/>
  </r>
  <r>
    <s v="2023"/>
    <x v="0"/>
    <x v="0"/>
    <x v="0"/>
    <x v="0"/>
    <s v="2 - Poder Ejecutivo"/>
    <s v="0203 - MINISTERIO DE DEFENSA"/>
    <s v="0002 - DIRECCION GENERAL DE ESCUELAS VOCACIONALES"/>
    <x v="1"/>
    <x v="8"/>
    <x v="24"/>
    <s v="2.3 - MATERIALES Y SUMINISTROS"/>
    <s v="2.3.6 - PRODUCTOS DE MINERALES, METÁLICOS Y NO METÁLICOS"/>
    <s v="N"/>
    <s v="00 - N/A"/>
    <s v="10 - FONDO GENERAL"/>
    <s v="99 - MULTIPROVINCIAL"/>
    <s v="2.3.6.2.02 - Productos de loza"/>
    <s v="(en blanco)"/>
    <s v="(en blanco)"/>
    <n v="500000"/>
    <n v="125544.5"/>
    <n v="127360"/>
    <n v="125544.5"/>
  </r>
  <r>
    <s v="2023"/>
    <x v="0"/>
    <x v="0"/>
    <x v="0"/>
    <x v="0"/>
    <s v="2 - Poder Ejecutivo"/>
    <s v="0203 - MINISTERIO DE DEFENSA"/>
    <s v="0002 - DIRECCION GENERAL DE ESCUELAS VOCACIONALES"/>
    <x v="1"/>
    <x v="8"/>
    <x v="24"/>
    <s v="2.3 - MATERIALES Y SUMINISTROS"/>
    <s v="2.3.6 - PRODUCTOS DE MINERALES, METÁLICOS Y NO METÁLICOS"/>
    <s v="N"/>
    <s v="00 - N/A"/>
    <s v="10 - FONDO GENERAL"/>
    <s v="99 - MULTIPROVINCIAL"/>
    <s v="2.3.6.2.03 - Productos de porcelana"/>
    <s v="(en blanco)"/>
    <s v="(en blanco)"/>
    <n v="200000"/>
    <n v="0"/>
    <n v="0"/>
    <n v="0"/>
  </r>
  <r>
    <s v="2023"/>
    <x v="0"/>
    <x v="0"/>
    <x v="0"/>
    <x v="0"/>
    <s v="2 - Poder Ejecutivo"/>
    <s v="0203 - MINISTERIO DE DEFENSA"/>
    <s v="0002 - DIRECCION GENERAL DE ESCUELAS VOCACIONALES"/>
    <x v="1"/>
    <x v="8"/>
    <x v="24"/>
    <s v="2.3 - MATERIALES Y SUMINISTROS"/>
    <s v="2.3.6 - PRODUCTOS DE MINERALES, METÁLICOS Y NO METÁLICOS"/>
    <s v="N"/>
    <s v="00 - N/A"/>
    <s v="10 - FONDO GENERAL"/>
    <s v="99 - MULTIPROVINCIAL"/>
    <s v="2.3.6.3.04 - Herramientas menores"/>
    <s v="(en blanco)"/>
    <s v="(en blanco)"/>
    <n v="0"/>
    <n v="517026.14999999997"/>
    <n v="545677.80000000005"/>
    <n v="517026.14999999997"/>
  </r>
  <r>
    <s v="2023"/>
    <x v="0"/>
    <x v="0"/>
    <x v="0"/>
    <x v="0"/>
    <s v="2 - Poder Ejecutivo"/>
    <s v="0203 - MINISTERIO DE DEFENSA"/>
    <s v="0002 - DIRECCION GENERAL DE ESCUELAS VOCACIONALES"/>
    <x v="1"/>
    <x v="8"/>
    <x v="24"/>
    <s v="2.3 - MATERIALES Y SUMINISTROS"/>
    <s v="2.3.6 - PRODUCTOS DE MINERALES, METÁLICOS Y NO METÁLICOS"/>
    <s v="N"/>
    <s v="00 - N/A"/>
    <s v="10 - FONDO GENERAL"/>
    <s v="99 - MULTIPROVINCIAL"/>
    <s v="2.3.6.3.06 - Productos metálicos"/>
    <s v="(en blanco)"/>
    <s v="(en blanco)"/>
    <n v="1000000"/>
    <n v="2390177.15"/>
    <n v="2538519.84"/>
    <n v="2390177.15"/>
  </r>
  <r>
    <s v="2023"/>
    <x v="0"/>
    <x v="0"/>
    <x v="0"/>
    <x v="0"/>
    <s v="2 - Poder Ejecutivo"/>
    <s v="0203 - MINISTERIO DE DEFENSA"/>
    <s v="0002 - DIRECCION GENERAL DE ESCUELAS VOCACIONALES"/>
    <x v="1"/>
    <x v="8"/>
    <x v="24"/>
    <s v="2.3 - MATERIALES Y SUMINISTROS"/>
    <s v="2.3.6 - PRODUCTOS DE MINERALES, METÁLICOS Y NO METÁLICOS"/>
    <s v="N"/>
    <s v="00 - N/A"/>
    <s v="10 - FONDO GENERAL"/>
    <s v="99 - MULTIPROVINCIAL"/>
    <s v="2.3.6.4.01 - Minerales metalíferos"/>
    <s v="(en blanco)"/>
    <s v="(en blanco)"/>
    <n v="0"/>
    <n v="1817.2"/>
    <n v="1818"/>
    <n v="1817.2"/>
  </r>
  <r>
    <s v="2023"/>
    <x v="0"/>
    <x v="0"/>
    <x v="0"/>
    <x v="0"/>
    <s v="2 - Poder Ejecutivo"/>
    <s v="0203 - MINISTERIO DE DEFENSA"/>
    <s v="0002 - DIRECCION GENERAL DE ESCUELAS VOCACIONALES"/>
    <x v="1"/>
    <x v="8"/>
    <x v="24"/>
    <s v="2.3 - MATERIALES Y SUMINISTROS"/>
    <s v="2.3.6 - PRODUCTOS DE MINERALES, METÁLICOS Y NO METÁLICOS"/>
    <s v="N"/>
    <s v="00 - N/A"/>
    <s v="10 - FONDO GENERAL"/>
    <s v="99 - MULTIPROVINCIAL"/>
    <s v="2.3.6.4.04 - Piedra, arcilla y arena"/>
    <s v="(en blanco)"/>
    <s v="(en blanco)"/>
    <n v="500000"/>
    <n v="1030672.2"/>
    <n v="1030673"/>
    <n v="1030672.2"/>
  </r>
  <r>
    <s v="2023"/>
    <x v="0"/>
    <x v="0"/>
    <x v="0"/>
    <x v="0"/>
    <s v="2 - Poder Ejecutivo"/>
    <s v="0203 - MINISTERIO DE DEFENSA"/>
    <s v="0002 - DIRECCION GENERAL DE ESCUELAS VOCACIONALES"/>
    <x v="1"/>
    <x v="8"/>
    <x v="24"/>
    <s v="2.3 - MATERIALES Y SUMINISTROS"/>
    <s v="2.3.6 - PRODUCTOS DE MINERALES, METÁLICOS Y NO METÁLICOS"/>
    <s v="N"/>
    <s v="00 - N/A"/>
    <s v="10 - FONDO GENERAL"/>
    <s v="99 - MULTIPROVINCIAL"/>
    <s v="2.3.6.4.06 - Productos abrasivos"/>
    <s v="(en blanco)"/>
    <s v="(en blanco)"/>
    <n v="0"/>
    <n v="140818.71"/>
    <n v="127991"/>
    <n v="140818.71"/>
  </r>
  <r>
    <s v="2023"/>
    <x v="0"/>
    <x v="0"/>
    <x v="0"/>
    <x v="0"/>
    <s v="2 - Poder Ejecutivo"/>
    <s v="0203 - MINISTERIO DE DEFENSA"/>
    <s v="0002 - DIRECCION GENERAL DE ESCUELAS VOCACIONALES"/>
    <x v="1"/>
    <x v="8"/>
    <x v="24"/>
    <s v="2.3 - MATERIALES Y SUMINISTROS"/>
    <s v="2.3.6 - PRODUCTOS DE MINERALES, METÁLICOS Y NO METÁLICOS"/>
    <s v="N"/>
    <s v="00 - N/A"/>
    <s v="10 - FONDO GENERAL"/>
    <s v="99 - MULTIPROVINCIAL"/>
    <s v="2.3.6.4.07 - Otros minerales"/>
    <s v="(en blanco)"/>
    <s v="(en blanco)"/>
    <n v="0"/>
    <n v="0"/>
    <n v="397741"/>
    <n v="0"/>
  </r>
  <r>
    <s v="2023"/>
    <x v="0"/>
    <x v="0"/>
    <x v="0"/>
    <x v="0"/>
    <s v="2 - Poder Ejecutivo"/>
    <s v="0203 - MINISTERIO DE DEFENSA"/>
    <s v="0002 - DIRECCION GENERAL DE ESCUELAS VOCACIONALES"/>
    <x v="1"/>
    <x v="8"/>
    <x v="24"/>
    <s v="2.3 - MATERIALES Y SUMINISTROS"/>
    <s v="2.3.6 - PRODUCTOS DE MINERALES, METÁLICOS Y NO METÁLICOS"/>
    <s v="N"/>
    <s v="00 - N/A"/>
    <s v="20 - FONDOS CON DESTINO ESPECÍFICO"/>
    <s v="99 - MULTIPROVINCIAL"/>
    <s v="2.3.6.3.04 - Herramientas menores"/>
    <s v="(en blanco)"/>
    <s v="(en blanco)"/>
    <n v="0"/>
    <n v="110603.76000000001"/>
    <n v="110717"/>
    <n v="110603.76000000001"/>
  </r>
  <r>
    <s v="2023"/>
    <x v="0"/>
    <x v="0"/>
    <x v="0"/>
    <x v="0"/>
    <s v="2 - Poder Ejecutivo"/>
    <s v="0203 - MINISTERIO DE DEFENSA"/>
    <s v="0002 - DIRECCION GENERAL DE ESCUELAS VOCACIONALES"/>
    <x v="1"/>
    <x v="8"/>
    <x v="24"/>
    <s v="2.3 - MATERIALES Y SUMINISTROS"/>
    <s v="2.3.6 - PRODUCTOS DE MINERALES, METÁLICOS Y NO METÁLICOS"/>
    <s v="N"/>
    <s v="00 - N/A"/>
    <s v="20 - FONDOS CON DESTINO ESPECÍFICO"/>
    <s v="99 - MULTIPROVINCIAL"/>
    <s v="2.3.6.3.06 - Productos metálicos"/>
    <s v="(en blanco)"/>
    <s v="(en blanco)"/>
    <n v="0"/>
    <n v="269923.82"/>
    <n v="516124"/>
    <n v="269923.82"/>
  </r>
  <r>
    <s v="2023"/>
    <x v="0"/>
    <x v="0"/>
    <x v="0"/>
    <x v="0"/>
    <s v="2 - Poder Ejecutivo"/>
    <s v="0203 - MINISTERIO DE DEFENSA"/>
    <s v="0002 - DIRECCION GENERAL DE ESCUELAS VOCACIONALES"/>
    <x v="1"/>
    <x v="8"/>
    <x v="24"/>
    <s v="2.3 - MATERIALES Y SUMINISTROS"/>
    <s v="2.3.6 - PRODUCTOS DE MINERALES, METÁLICOS Y NO METÁLICOS"/>
    <s v="N"/>
    <s v="00 - N/A"/>
    <s v="20 - FONDOS CON DESTINO ESPECÍFICO"/>
    <s v="99 - MULTIPROVINCIAL"/>
    <s v="2.3.6.4.06 - Productos abrasivos"/>
    <s v="(en blanco)"/>
    <s v="(en blanco)"/>
    <n v="0"/>
    <n v="10767.5"/>
    <n v="10768"/>
    <n v="10767.5"/>
  </r>
  <r>
    <s v="2023"/>
    <x v="0"/>
    <x v="0"/>
    <x v="0"/>
    <x v="0"/>
    <s v="2 - Poder Ejecutivo"/>
    <s v="0203 - MINISTERIO DE DEFENSA"/>
    <s v="0002 - DIRECCION GENERAL DE ESCUELAS VOCACIONALES"/>
    <x v="1"/>
    <x v="8"/>
    <x v="24"/>
    <s v="2.3 - MATERIALES Y SUMINISTROS"/>
    <s v="2.3.7 - COMBUSTIBLES, LUBRICANTES, PRODUCTOS QUÍMICOS Y CONEXOS"/>
    <s v="N"/>
    <s v="00 - N/A"/>
    <s v="10 - FONDO GENERAL"/>
    <s v="99 - MULTIPROVINCIAL"/>
    <s v="2.3.7.1.01 - Gasolina"/>
    <s v="(en blanco)"/>
    <s v="(en blanco)"/>
    <n v="11200000"/>
    <n v="11198400"/>
    <n v="11200000"/>
    <n v="11198400"/>
  </r>
  <r>
    <s v="2023"/>
    <x v="0"/>
    <x v="0"/>
    <x v="0"/>
    <x v="0"/>
    <s v="2 - Poder Ejecutivo"/>
    <s v="0203 - MINISTERIO DE DEFENSA"/>
    <s v="0002 - DIRECCION GENERAL DE ESCUELAS VOCACIONALES"/>
    <x v="1"/>
    <x v="8"/>
    <x v="24"/>
    <s v="2.3 - MATERIALES Y SUMINISTROS"/>
    <s v="2.3.7 - COMBUSTIBLES, LUBRICANTES, PRODUCTOS QUÍMICOS Y CONEXOS"/>
    <s v="N"/>
    <s v="00 - N/A"/>
    <s v="10 - FONDO GENERAL"/>
    <s v="99 - MULTIPROVINCIAL"/>
    <s v="2.3.7.1.02 - Gasoil"/>
    <s v="(en blanco)"/>
    <s v="(en blanco)"/>
    <n v="15600000"/>
    <n v="15537437"/>
    <n v="15600000"/>
    <n v="15537437"/>
  </r>
  <r>
    <s v="2023"/>
    <x v="0"/>
    <x v="0"/>
    <x v="0"/>
    <x v="0"/>
    <s v="2 - Poder Ejecutivo"/>
    <s v="0203 - MINISTERIO DE DEFENSA"/>
    <s v="0002 - DIRECCION GENERAL DE ESCUELAS VOCACIONALES"/>
    <x v="1"/>
    <x v="8"/>
    <x v="24"/>
    <s v="2.3 - MATERIALES Y SUMINISTROS"/>
    <s v="2.3.7 - COMBUSTIBLES, LUBRICANTES, PRODUCTOS QUÍMICOS Y CONEXOS"/>
    <s v="N"/>
    <s v="00 - N/A"/>
    <s v="10 - FONDO GENERAL"/>
    <s v="99 - MULTIPROVINCIAL"/>
    <s v="2.3.7.1.04 - Gas GLP"/>
    <s v="(en blanco)"/>
    <s v="(en blanco)"/>
    <n v="3000000"/>
    <n v="1248293.7800000003"/>
    <n v="1441425"/>
    <n v="1248293.78"/>
  </r>
  <r>
    <s v="2023"/>
    <x v="0"/>
    <x v="0"/>
    <x v="0"/>
    <x v="0"/>
    <s v="2 - Poder Ejecutivo"/>
    <s v="0203 - MINISTERIO DE DEFENSA"/>
    <s v="0002 - DIRECCION GENERAL DE ESCUELAS VOCACIONALES"/>
    <x v="1"/>
    <x v="8"/>
    <x v="24"/>
    <s v="2.3 - MATERIALES Y SUMINISTROS"/>
    <s v="2.3.7 - COMBUSTIBLES, LUBRICANTES, PRODUCTOS QUÍMICOS Y CONEXOS"/>
    <s v="N"/>
    <s v="00 - N/A"/>
    <s v="10 - FONDO GENERAL"/>
    <s v="99 - MULTIPROVINCIAL"/>
    <s v="2.3.7.1.05 - Aceites y grasas"/>
    <s v="(en blanco)"/>
    <s v="(en blanco)"/>
    <n v="700000"/>
    <n v="773023.89999999991"/>
    <n v="700000"/>
    <n v="773023.90000000014"/>
  </r>
  <r>
    <s v="2023"/>
    <x v="0"/>
    <x v="0"/>
    <x v="0"/>
    <x v="0"/>
    <s v="2 - Poder Ejecutivo"/>
    <s v="0203 - MINISTERIO DE DEFENSA"/>
    <s v="0002 - DIRECCION GENERAL DE ESCUELAS VOCACIONALES"/>
    <x v="1"/>
    <x v="8"/>
    <x v="24"/>
    <s v="2.3 - MATERIALES Y SUMINISTROS"/>
    <s v="2.3.7 - COMBUSTIBLES, LUBRICANTES, PRODUCTOS QUÍMICOS Y CONEXOS"/>
    <s v="N"/>
    <s v="00 - N/A"/>
    <s v="10 - FONDO GENERAL"/>
    <s v="99 - MULTIPROVINCIAL"/>
    <s v="2.3.7.1.06 - Lubricantes"/>
    <s v="(en blanco)"/>
    <s v="(en blanco)"/>
    <n v="400000"/>
    <n v="4796.7"/>
    <n v="0"/>
    <n v="4796.7"/>
  </r>
  <r>
    <s v="2023"/>
    <x v="0"/>
    <x v="0"/>
    <x v="0"/>
    <x v="0"/>
    <s v="2 - Poder Ejecutivo"/>
    <s v="0203 - MINISTERIO DE DEFENSA"/>
    <s v="0002 - DIRECCION GENERAL DE ESCUELAS VOCACIONALES"/>
    <x v="1"/>
    <x v="8"/>
    <x v="24"/>
    <s v="2.3 - MATERIALES Y SUMINISTROS"/>
    <s v="2.3.7 - COMBUSTIBLES, LUBRICANTES, PRODUCTOS QUÍMICOS Y CONEXOS"/>
    <s v="N"/>
    <s v="00 - N/A"/>
    <s v="10 - FONDO GENERAL"/>
    <s v="99 - MULTIPROVINCIAL"/>
    <s v="2.3.7.1.99 - Otros combustibles"/>
    <s v="(en blanco)"/>
    <s v="(en blanco)"/>
    <n v="200000"/>
    <n v="35400"/>
    <n v="200000"/>
    <n v="35400"/>
  </r>
  <r>
    <s v="2023"/>
    <x v="0"/>
    <x v="0"/>
    <x v="0"/>
    <x v="0"/>
    <s v="2 - Poder Ejecutivo"/>
    <s v="0203 - MINISTERIO DE DEFENSA"/>
    <s v="0002 - DIRECCION GENERAL DE ESCUELAS VOCACIONALES"/>
    <x v="1"/>
    <x v="8"/>
    <x v="24"/>
    <s v="2.3 - MATERIALES Y SUMINISTROS"/>
    <s v="2.3.7 - COMBUSTIBLES, LUBRICANTES, PRODUCTOS QUÍMICOS Y CONEXOS"/>
    <s v="N"/>
    <s v="00 - N/A"/>
    <s v="10 - FONDO GENERAL"/>
    <s v="99 - MULTIPROVINCIAL"/>
    <s v="2.3.7.2.03 - Productos químicos de uso personal y de laboratorios"/>
    <s v="(en blanco)"/>
    <s v="(en blanco)"/>
    <n v="1500000"/>
    <n v="1228273.8"/>
    <n v="962321.10000000009"/>
    <n v="1228273.7999999998"/>
  </r>
  <r>
    <s v="2023"/>
    <x v="0"/>
    <x v="0"/>
    <x v="0"/>
    <x v="0"/>
    <s v="2 - Poder Ejecutivo"/>
    <s v="0203 - MINISTERIO DE DEFENSA"/>
    <s v="0002 - DIRECCION GENERAL DE ESCUELAS VOCACIONALES"/>
    <x v="1"/>
    <x v="8"/>
    <x v="24"/>
    <s v="2.3 - MATERIALES Y SUMINISTROS"/>
    <s v="2.3.7 - COMBUSTIBLES, LUBRICANTES, PRODUCTOS QUÍMICOS Y CONEXOS"/>
    <s v="N"/>
    <s v="00 - N/A"/>
    <s v="10 - FONDO GENERAL"/>
    <s v="99 - MULTIPROVINCIAL"/>
    <s v="2.3.7.2.04 - Abonos y fertilizantes"/>
    <s v="(en blanco)"/>
    <s v="(en blanco)"/>
    <n v="0"/>
    <n v="89600"/>
    <n v="90000"/>
    <n v="89600"/>
  </r>
  <r>
    <s v="2023"/>
    <x v="0"/>
    <x v="0"/>
    <x v="0"/>
    <x v="0"/>
    <s v="2 - Poder Ejecutivo"/>
    <s v="0203 - MINISTERIO DE DEFENSA"/>
    <s v="0002 - DIRECCION GENERAL DE ESCUELAS VOCACIONALES"/>
    <x v="1"/>
    <x v="8"/>
    <x v="24"/>
    <s v="2.3 - MATERIALES Y SUMINISTROS"/>
    <s v="2.3.7 - COMBUSTIBLES, LUBRICANTES, PRODUCTOS QUÍMICOS Y CONEXOS"/>
    <s v="N"/>
    <s v="00 - N/A"/>
    <s v="10 - FONDO GENERAL"/>
    <s v="99 - MULTIPROVINCIAL"/>
    <s v="2.3.7.2.06 - Pinturas, lacas, barnices, diluyentes y absorbentes para pinturas"/>
    <s v="(en blanco)"/>
    <s v="(en blanco)"/>
    <n v="1700000"/>
    <n v="3592979.4499999997"/>
    <n v="3945251"/>
    <n v="3592979.4499999997"/>
  </r>
  <r>
    <s v="2023"/>
    <x v="0"/>
    <x v="0"/>
    <x v="0"/>
    <x v="0"/>
    <s v="2 - Poder Ejecutivo"/>
    <s v="0203 - MINISTERIO DE DEFENSA"/>
    <s v="0002 - DIRECCION GENERAL DE ESCUELAS VOCACIONALES"/>
    <x v="1"/>
    <x v="8"/>
    <x v="24"/>
    <s v="2.3 - MATERIALES Y SUMINISTROS"/>
    <s v="2.3.7 - COMBUSTIBLES, LUBRICANTES, PRODUCTOS QUÍMICOS Y CONEXOS"/>
    <s v="N"/>
    <s v="00 - N/A"/>
    <s v="10 - FONDO GENERAL"/>
    <s v="99 - MULTIPROVINCIAL"/>
    <s v="2.3.7.2.99 - Otros productos químicos y conexos"/>
    <s v="(en blanco)"/>
    <s v="(en blanco)"/>
    <n v="1000000"/>
    <n v="971198.18"/>
    <n v="800513"/>
    <n v="971198.18000000017"/>
  </r>
  <r>
    <s v="2023"/>
    <x v="0"/>
    <x v="0"/>
    <x v="0"/>
    <x v="0"/>
    <s v="2 - Poder Ejecutivo"/>
    <s v="0203 - MINISTERIO DE DEFENSA"/>
    <s v="0002 - DIRECCION GENERAL DE ESCUELAS VOCACIONALES"/>
    <x v="1"/>
    <x v="8"/>
    <x v="24"/>
    <s v="2.3 - MATERIALES Y SUMINISTROS"/>
    <s v="2.3.7 - COMBUSTIBLES, LUBRICANTES, PRODUCTOS QUÍMICOS Y CONEXOS"/>
    <s v="N"/>
    <s v="00 - N/A"/>
    <s v="20 - FONDOS CON DESTINO ESPECÍFICO"/>
    <s v="99 - MULTIPROVINCIAL"/>
    <s v="2.3.7.2.03 - Productos químicos de uso personal y de laboratorios"/>
    <s v="(en blanco)"/>
    <s v="(en blanco)"/>
    <n v="500000"/>
    <n v="462610.74"/>
    <n v="463000"/>
    <n v="462610.74"/>
  </r>
  <r>
    <s v="2023"/>
    <x v="0"/>
    <x v="0"/>
    <x v="0"/>
    <x v="0"/>
    <s v="2 - Poder Ejecutivo"/>
    <s v="0203 - MINISTERIO DE DEFENSA"/>
    <s v="0002 - DIRECCION GENERAL DE ESCUELAS VOCACIONALES"/>
    <x v="1"/>
    <x v="8"/>
    <x v="24"/>
    <s v="2.3 - MATERIALES Y SUMINISTROS"/>
    <s v="2.3.7 - COMBUSTIBLES, LUBRICANTES, PRODUCTOS QUÍMICOS Y CONEXOS"/>
    <s v="N"/>
    <s v="00 - N/A"/>
    <s v="20 - FONDOS CON DESTINO ESPECÍFICO"/>
    <s v="99 - MULTIPROVINCIAL"/>
    <s v="2.3.7.2.06 - Pinturas, lacas, barnices, diluyentes y absorbentes para pinturas"/>
    <s v="(en blanco)"/>
    <s v="(en blanco)"/>
    <n v="200000"/>
    <n v="0"/>
    <n v="100000"/>
    <n v="0"/>
  </r>
  <r>
    <s v="2023"/>
    <x v="0"/>
    <x v="0"/>
    <x v="0"/>
    <x v="0"/>
    <s v="2 - Poder Ejecutivo"/>
    <s v="0203 - MINISTERIO DE DEFENSA"/>
    <s v="0002 - DIRECCION GENERAL DE ESCUELAS VOCACIONALES"/>
    <x v="1"/>
    <x v="8"/>
    <x v="24"/>
    <s v="2.3 - MATERIALES Y SUMINISTROS"/>
    <s v="2.3.7 - COMBUSTIBLES, LUBRICANTES, PRODUCTOS QUÍMICOS Y CONEXOS"/>
    <s v="N"/>
    <s v="00 - N/A"/>
    <s v="20 - FONDOS CON DESTINO ESPECÍFICO"/>
    <s v="99 - MULTIPROVINCIAL"/>
    <s v="2.3.7.2.07 - Productos químicos para saneamiento de las aguas"/>
    <s v="(en blanco)"/>
    <s v="(en blanco)"/>
    <n v="0"/>
    <n v="4368"/>
    <n v="4500"/>
    <n v="4368"/>
  </r>
  <r>
    <s v="2023"/>
    <x v="0"/>
    <x v="0"/>
    <x v="0"/>
    <x v="0"/>
    <s v="2 - Poder Ejecutivo"/>
    <s v="0203 - MINISTERIO DE DEFENSA"/>
    <s v="0002 - DIRECCION GENERAL DE ESCUELAS VOCACIONALES"/>
    <x v="1"/>
    <x v="8"/>
    <x v="24"/>
    <s v="2.3 - MATERIALES Y SUMINISTROS"/>
    <s v="2.3.7 - COMBUSTIBLES, LUBRICANTES, PRODUCTOS QUÍMICOS Y CONEXOS"/>
    <s v="N"/>
    <s v="00 - N/A"/>
    <s v="20 - FONDOS CON DESTINO ESPECÍFICO"/>
    <s v="99 - MULTIPROVINCIAL"/>
    <s v="2.3.7.2.99 - Otros productos químicos y conexos"/>
    <s v="(en blanco)"/>
    <s v="(en blanco)"/>
    <n v="0"/>
    <n v="283064.49"/>
    <n v="283409"/>
    <n v="283064.49"/>
  </r>
  <r>
    <s v="2023"/>
    <x v="0"/>
    <x v="0"/>
    <x v="0"/>
    <x v="0"/>
    <s v="2 - Poder Ejecutivo"/>
    <s v="0203 - MINISTERIO DE DEFENSA"/>
    <s v="0002 - DIRECCION GENERAL DE ESCUELAS VOCACIONALES"/>
    <x v="1"/>
    <x v="8"/>
    <x v="24"/>
    <s v="2.3 - MATERIALES Y SUMINISTROS"/>
    <s v="2.3.9 - PRODUCTOS Y ÚTILES VARIOS"/>
    <s v="N"/>
    <s v="00 - N/A"/>
    <s v="10 - FONDO GENERAL"/>
    <s v="99 - MULTIPROVINCIAL"/>
    <s v="2.3.9.1.01 - Útiles y materiales de limpieza e higiene"/>
    <s v="(en blanco)"/>
    <s v="(en blanco)"/>
    <n v="1500000"/>
    <n v="932028.9"/>
    <n v="2816859.94"/>
    <n v="932028.89999999991"/>
  </r>
  <r>
    <s v="2023"/>
    <x v="0"/>
    <x v="0"/>
    <x v="0"/>
    <x v="0"/>
    <s v="2 - Poder Ejecutivo"/>
    <s v="0203 - MINISTERIO DE DEFENSA"/>
    <s v="0002 - DIRECCION GENERAL DE ESCUELAS VOCACIONALES"/>
    <x v="1"/>
    <x v="8"/>
    <x v="24"/>
    <s v="2.3 - MATERIALES Y SUMINISTROS"/>
    <s v="2.3.9 - PRODUCTOS Y ÚTILES VARIOS"/>
    <s v="N"/>
    <s v="00 - N/A"/>
    <s v="10 - FONDO GENERAL"/>
    <s v="99 - MULTIPROVINCIAL"/>
    <s v="2.3.9.1.02 - Materiales de limpieza e higiene personal"/>
    <s v="(en blanco)"/>
    <s v="(en blanco)"/>
    <n v="500000"/>
    <n v="197859.16"/>
    <n v="86494"/>
    <n v="197859.16"/>
  </r>
  <r>
    <s v="2023"/>
    <x v="0"/>
    <x v="0"/>
    <x v="0"/>
    <x v="0"/>
    <s v="2 - Poder Ejecutivo"/>
    <s v="0203 - MINISTERIO DE DEFENSA"/>
    <s v="0002 - DIRECCION GENERAL DE ESCUELAS VOCACIONALES"/>
    <x v="1"/>
    <x v="8"/>
    <x v="24"/>
    <s v="2.3 - MATERIALES Y SUMINISTROS"/>
    <s v="2.3.9 - PRODUCTOS Y ÚTILES VARIOS"/>
    <s v="N"/>
    <s v="00 - N/A"/>
    <s v="10 - FONDO GENERAL"/>
    <s v="99 - MULTIPROVINCIAL"/>
    <s v="2.3.9.2.01 - Útiles  y materiales de escritorio, oficina e informática"/>
    <s v="(en blanco)"/>
    <s v="(en blanco)"/>
    <n v="1000000"/>
    <n v="2752192.12"/>
    <n v="2176032"/>
    <n v="2752192.1199999996"/>
  </r>
  <r>
    <s v="2023"/>
    <x v="0"/>
    <x v="0"/>
    <x v="0"/>
    <x v="0"/>
    <s v="2 - Poder Ejecutivo"/>
    <s v="0203 - MINISTERIO DE DEFENSA"/>
    <s v="0002 - DIRECCION GENERAL DE ESCUELAS VOCACIONALES"/>
    <x v="1"/>
    <x v="8"/>
    <x v="24"/>
    <s v="2.3 - MATERIALES Y SUMINISTROS"/>
    <s v="2.3.9 - PRODUCTOS Y ÚTILES VARIOS"/>
    <s v="N"/>
    <s v="00 - N/A"/>
    <s v="10 - FONDO GENERAL"/>
    <s v="99 - MULTIPROVINCIAL"/>
    <s v="2.3.9.2.02 - Útiles y materiales  escolares y de enseñanzas"/>
    <s v="(en blanco)"/>
    <s v="(en blanco)"/>
    <n v="500000"/>
    <n v="231658.41"/>
    <n v="52931"/>
    <n v="231658.41"/>
  </r>
  <r>
    <s v="2023"/>
    <x v="0"/>
    <x v="0"/>
    <x v="0"/>
    <x v="0"/>
    <s v="2 - Poder Ejecutivo"/>
    <s v="0203 - MINISTERIO DE DEFENSA"/>
    <s v="0002 - DIRECCION GENERAL DE ESCUELAS VOCACIONALES"/>
    <x v="1"/>
    <x v="8"/>
    <x v="24"/>
    <s v="2.3 - MATERIALES Y SUMINISTROS"/>
    <s v="2.3.9 - PRODUCTOS Y ÚTILES VARIOS"/>
    <s v="N"/>
    <s v="00 - N/A"/>
    <s v="10 - FONDO GENERAL"/>
    <s v="99 - MULTIPROVINCIAL"/>
    <s v="2.3.9.3.01 - Útiles menores médico, quirúrgicos o de laboratorio"/>
    <s v="(en blanco)"/>
    <s v="(en blanco)"/>
    <n v="0"/>
    <n v="1617694.87"/>
    <n v="1289459.55"/>
    <n v="1617694.8699999999"/>
  </r>
  <r>
    <s v="2023"/>
    <x v="0"/>
    <x v="0"/>
    <x v="0"/>
    <x v="0"/>
    <s v="2 - Poder Ejecutivo"/>
    <s v="0203 - MINISTERIO DE DEFENSA"/>
    <s v="0002 - DIRECCION GENERAL DE ESCUELAS VOCACIONALES"/>
    <x v="1"/>
    <x v="8"/>
    <x v="24"/>
    <s v="2.3 - MATERIALES Y SUMINISTROS"/>
    <s v="2.3.9 - PRODUCTOS Y ÚTILES VARIOS"/>
    <s v="N"/>
    <s v="00 - N/A"/>
    <s v="10 - FONDO GENERAL"/>
    <s v="99 - MULTIPROVINCIAL"/>
    <s v="2.3.9.4.01 - Útiles destinados a actividades deportivas, culturales y recreativas"/>
    <s v="(en blanco)"/>
    <s v="(en blanco)"/>
    <n v="0"/>
    <n v="50250.559999999998"/>
    <n v="1045"/>
    <n v="50250.559999999998"/>
  </r>
  <r>
    <s v="2023"/>
    <x v="0"/>
    <x v="0"/>
    <x v="0"/>
    <x v="0"/>
    <s v="2 - Poder Ejecutivo"/>
    <s v="0203 - MINISTERIO DE DEFENSA"/>
    <s v="0002 - DIRECCION GENERAL DE ESCUELAS VOCACIONALES"/>
    <x v="1"/>
    <x v="8"/>
    <x v="24"/>
    <s v="2.3 - MATERIALES Y SUMINISTROS"/>
    <s v="2.3.9 - PRODUCTOS Y ÚTILES VARIOS"/>
    <s v="N"/>
    <s v="00 - N/A"/>
    <s v="10 - FONDO GENERAL"/>
    <s v="99 - MULTIPROVINCIAL"/>
    <s v="2.3.9.5.01 - Útiles de cocina y comedor"/>
    <s v="(en blanco)"/>
    <s v="(en blanco)"/>
    <n v="800000"/>
    <n v="17551.789999999997"/>
    <n v="3080"/>
    <n v="17551.79"/>
  </r>
  <r>
    <s v="2023"/>
    <x v="0"/>
    <x v="0"/>
    <x v="0"/>
    <x v="0"/>
    <s v="2 - Poder Ejecutivo"/>
    <s v="0203 - MINISTERIO DE DEFENSA"/>
    <s v="0002 - DIRECCION GENERAL DE ESCUELAS VOCACIONALES"/>
    <x v="1"/>
    <x v="8"/>
    <x v="24"/>
    <s v="2.3 - MATERIALES Y SUMINISTROS"/>
    <s v="2.3.9 - PRODUCTOS Y ÚTILES VARIOS"/>
    <s v="N"/>
    <s v="00 - N/A"/>
    <s v="10 - FONDO GENERAL"/>
    <s v="99 - MULTIPROVINCIAL"/>
    <s v="2.3.9.6.01 - Productos eléctricos y afines"/>
    <s v="(en blanco)"/>
    <s v="(en blanco)"/>
    <n v="3045271"/>
    <n v="4390205.2799999993"/>
    <n v="3003905.4"/>
    <n v="4390205.28"/>
  </r>
  <r>
    <s v="2023"/>
    <x v="0"/>
    <x v="0"/>
    <x v="0"/>
    <x v="0"/>
    <s v="2 - Poder Ejecutivo"/>
    <s v="0203 - MINISTERIO DE DEFENSA"/>
    <s v="0002 - DIRECCION GENERAL DE ESCUELAS VOCACIONALES"/>
    <x v="1"/>
    <x v="8"/>
    <x v="24"/>
    <s v="2.3 - MATERIALES Y SUMINISTROS"/>
    <s v="2.3.9 - PRODUCTOS Y ÚTILES VARIOS"/>
    <s v="N"/>
    <s v="00 - N/A"/>
    <s v="10 - FONDO GENERAL"/>
    <s v="99 - MULTIPROVINCIAL"/>
    <s v="2.3.9.8.01 - Repuestos"/>
    <s v="(en blanco)"/>
    <s v="(en blanco)"/>
    <n v="1000000"/>
    <n v="2769817.74"/>
    <n v="1411107"/>
    <n v="2769817.74"/>
  </r>
  <r>
    <s v="2023"/>
    <x v="0"/>
    <x v="0"/>
    <x v="0"/>
    <x v="0"/>
    <s v="2 - Poder Ejecutivo"/>
    <s v="0203 - MINISTERIO DE DEFENSA"/>
    <s v="0002 - DIRECCION GENERAL DE ESCUELAS VOCACIONALES"/>
    <x v="1"/>
    <x v="8"/>
    <x v="24"/>
    <s v="2.3 - MATERIALES Y SUMINISTROS"/>
    <s v="2.3.9 - PRODUCTOS Y ÚTILES VARIOS"/>
    <s v="N"/>
    <s v="00 - N/A"/>
    <s v="10 - FONDO GENERAL"/>
    <s v="99 - MULTIPROVINCIAL"/>
    <s v="2.3.9.8.02 - Accesorios"/>
    <s v="(en blanco)"/>
    <s v="(en blanco)"/>
    <n v="200000"/>
    <n v="2421983.5500000003"/>
    <n v="3221285"/>
    <n v="2421983.5499999998"/>
  </r>
  <r>
    <s v="2023"/>
    <x v="0"/>
    <x v="0"/>
    <x v="0"/>
    <x v="0"/>
    <s v="2 - Poder Ejecutivo"/>
    <s v="0203 - MINISTERIO DE DEFENSA"/>
    <s v="0002 - DIRECCION GENERAL DE ESCUELAS VOCACIONALES"/>
    <x v="1"/>
    <x v="8"/>
    <x v="24"/>
    <s v="2.3 - MATERIALES Y SUMINISTROS"/>
    <s v="2.3.9 - PRODUCTOS Y ÚTILES VARIOS"/>
    <s v="N"/>
    <s v="00 - N/A"/>
    <s v="10 - FONDO GENERAL"/>
    <s v="99 - MULTIPROVINCIAL"/>
    <s v="2.3.9.9.01 - Productos y Utiles Varios  n.i.p"/>
    <s v="(en blanco)"/>
    <s v="(en blanco)"/>
    <n v="0"/>
    <n v="27496.010000000002"/>
    <n v="22531.879999999997"/>
    <n v="27496.01"/>
  </r>
  <r>
    <s v="2023"/>
    <x v="0"/>
    <x v="0"/>
    <x v="0"/>
    <x v="0"/>
    <s v="2 - Poder Ejecutivo"/>
    <s v="0203 - MINISTERIO DE DEFENSA"/>
    <s v="0002 - DIRECCION GENERAL DE ESCUELAS VOCACIONALES"/>
    <x v="1"/>
    <x v="8"/>
    <x v="24"/>
    <s v="2.3 - MATERIALES Y SUMINISTROS"/>
    <s v="2.3.9 - PRODUCTOS Y ÚTILES VARIOS"/>
    <s v="N"/>
    <s v="00 - N/A"/>
    <s v="10 - FONDO GENERAL"/>
    <s v="99 - MULTIPROVINCIAL"/>
    <s v="2.3.9.9.04 - Productos y útiles de defensa y seguridad"/>
    <s v="(en blanco)"/>
    <s v="(en blanco)"/>
    <n v="1000000"/>
    <n v="202501.37"/>
    <n v="42043"/>
    <n v="202501.37"/>
  </r>
  <r>
    <s v="2023"/>
    <x v="0"/>
    <x v="0"/>
    <x v="1"/>
    <x v="1"/>
    <s v="2 - Poder Ejecutivo"/>
    <s v="0203 - MINISTERIO DE DEFENSA"/>
    <s v="0002 - DIRECCION GENERAL DE ESCUELAS VOCACIONALES"/>
    <x v="1"/>
    <x v="8"/>
    <x v="24"/>
    <s v="2.3 - MATERIALES Y SUMINISTROS"/>
    <s v="2.3.9 - PRODUCTOS Y ÚTILES VARIOS"/>
    <s v="N"/>
    <s v="00 - N/A"/>
    <s v="10 - FONDO GENERAL"/>
    <s v="99 - MULTIPROVINCIAL"/>
    <s v="2.3.9.9.05 - Productos y útiles diversos"/>
    <s v="(en blanco)"/>
    <s v="(en blanco)"/>
    <n v="0"/>
    <n v="465157.03999999992"/>
    <n v="2406332"/>
    <n v="465157.02999999991"/>
  </r>
  <r>
    <s v="2023"/>
    <x v="0"/>
    <x v="0"/>
    <x v="0"/>
    <x v="0"/>
    <s v="2 - Poder Ejecutivo"/>
    <s v="0203 - MINISTERIO DE DEFENSA"/>
    <s v="0002 - DIRECCION GENERAL DE ESCUELAS VOCACIONALES"/>
    <x v="1"/>
    <x v="8"/>
    <x v="24"/>
    <s v="2.3 - MATERIALES Y SUMINISTROS"/>
    <s v="2.3.9 - PRODUCTOS Y ÚTILES VARIOS"/>
    <s v="N"/>
    <s v="00 - N/A"/>
    <s v="20 - FONDOS CON DESTINO ESPECÍFICO"/>
    <s v="99 - MULTIPROVINCIAL"/>
    <s v="2.3.9.1.01 - Útiles y materiales de limpieza e higiene"/>
    <s v="(en blanco)"/>
    <s v="(en blanco)"/>
    <n v="0"/>
    <n v="0"/>
    <n v="29969"/>
    <n v="0"/>
  </r>
  <r>
    <s v="2023"/>
    <x v="0"/>
    <x v="0"/>
    <x v="0"/>
    <x v="0"/>
    <s v="2 - Poder Ejecutivo"/>
    <s v="0203 - MINISTERIO DE DEFENSA"/>
    <s v="0002 - DIRECCION GENERAL DE ESCUELAS VOCACIONALES"/>
    <x v="1"/>
    <x v="8"/>
    <x v="24"/>
    <s v="2.3 - MATERIALES Y SUMINISTROS"/>
    <s v="2.3.9 - PRODUCTOS Y ÚTILES VARIOS"/>
    <s v="N"/>
    <s v="00 - N/A"/>
    <s v="20 - FONDOS CON DESTINO ESPECÍFICO"/>
    <s v="99 - MULTIPROVINCIAL"/>
    <s v="2.3.9.1.02 - Materiales de limpieza e higiene personal"/>
    <s v="(en blanco)"/>
    <s v="(en blanco)"/>
    <n v="200000"/>
    <n v="100340.12"/>
    <n v="200000"/>
    <n v="100340.12"/>
  </r>
  <r>
    <s v="2023"/>
    <x v="0"/>
    <x v="0"/>
    <x v="0"/>
    <x v="0"/>
    <s v="2 - Poder Ejecutivo"/>
    <s v="0203 - MINISTERIO DE DEFENSA"/>
    <s v="0002 - DIRECCION GENERAL DE ESCUELAS VOCACIONALES"/>
    <x v="1"/>
    <x v="8"/>
    <x v="24"/>
    <s v="2.3 - MATERIALES Y SUMINISTROS"/>
    <s v="2.3.9 - PRODUCTOS Y ÚTILES VARIOS"/>
    <s v="N"/>
    <s v="00 - N/A"/>
    <s v="20 - FONDOS CON DESTINO ESPECÍFICO"/>
    <s v="99 - MULTIPROVINCIAL"/>
    <s v="2.3.9.2.02 - Útiles y materiales  escolares y de enseñanzas"/>
    <s v="(en blanco)"/>
    <s v="(en blanco)"/>
    <n v="0"/>
    <n v="10620"/>
    <n v="10700"/>
    <n v="10620"/>
  </r>
  <r>
    <s v="2023"/>
    <x v="0"/>
    <x v="0"/>
    <x v="0"/>
    <x v="0"/>
    <s v="2 - Poder Ejecutivo"/>
    <s v="0203 - MINISTERIO DE DEFENSA"/>
    <s v="0002 - DIRECCION GENERAL DE ESCUELAS VOCACIONALES"/>
    <x v="1"/>
    <x v="8"/>
    <x v="24"/>
    <s v="2.3 - MATERIALES Y SUMINISTROS"/>
    <s v="2.3.9 - PRODUCTOS Y ÚTILES VARIOS"/>
    <s v="N"/>
    <s v="00 - N/A"/>
    <s v="20 - FONDOS CON DESTINO ESPECÍFICO"/>
    <s v="99 - MULTIPROVINCIAL"/>
    <s v="2.3.9.3.01 - Útiles menores médico, quirúrgicos o de laboratorio"/>
    <s v="(en blanco)"/>
    <s v="(en blanco)"/>
    <n v="0"/>
    <n v="3370.08"/>
    <n v="30134"/>
    <n v="3370.08"/>
  </r>
  <r>
    <s v="2023"/>
    <x v="0"/>
    <x v="0"/>
    <x v="0"/>
    <x v="0"/>
    <s v="2 - Poder Ejecutivo"/>
    <s v="0203 - MINISTERIO DE DEFENSA"/>
    <s v="0002 - DIRECCION GENERAL DE ESCUELAS VOCACIONALES"/>
    <x v="1"/>
    <x v="8"/>
    <x v="24"/>
    <s v="2.3 - MATERIALES Y SUMINISTROS"/>
    <s v="2.3.9 - PRODUCTOS Y ÚTILES VARIOS"/>
    <s v="N"/>
    <s v="00 - N/A"/>
    <s v="20 - FONDOS CON DESTINO ESPECÍFICO"/>
    <s v="99 - MULTIPROVINCIAL"/>
    <s v="2.3.9.5.01 - Útiles de cocina y comedor"/>
    <s v="(en blanco)"/>
    <s v="(en blanco)"/>
    <n v="0"/>
    <n v="28225.599999999999"/>
    <n v="28226"/>
    <n v="28225.599999999999"/>
  </r>
  <r>
    <s v="2023"/>
    <x v="0"/>
    <x v="0"/>
    <x v="0"/>
    <x v="0"/>
    <s v="2 - Poder Ejecutivo"/>
    <s v="0203 - MINISTERIO DE DEFENSA"/>
    <s v="0002 - DIRECCION GENERAL DE ESCUELAS VOCACIONALES"/>
    <x v="1"/>
    <x v="8"/>
    <x v="24"/>
    <s v="2.3 - MATERIALES Y SUMINISTROS"/>
    <s v="2.3.9 - PRODUCTOS Y ÚTILES VARIOS"/>
    <s v="N"/>
    <s v="00 - N/A"/>
    <s v="20 - FONDOS CON DESTINO ESPECÍFICO"/>
    <s v="99 - MULTIPROVINCIAL"/>
    <s v="2.3.9.6.01 - Productos eléctricos y afines"/>
    <s v="(en blanco)"/>
    <s v="(en blanco)"/>
    <n v="0"/>
    <n v="324861.07999999996"/>
    <n v="379435"/>
    <n v="324861.07999999996"/>
  </r>
  <r>
    <s v="2023"/>
    <x v="0"/>
    <x v="0"/>
    <x v="0"/>
    <x v="0"/>
    <s v="2 - Poder Ejecutivo"/>
    <s v="0203 - MINISTERIO DE DEFENSA"/>
    <s v="0002 - DIRECCION GENERAL DE ESCUELAS VOCACIONALES"/>
    <x v="1"/>
    <x v="8"/>
    <x v="24"/>
    <s v="2.3 - MATERIALES Y SUMINISTROS"/>
    <s v="2.3.9 - PRODUCTOS Y ÚTILES VARIOS"/>
    <s v="N"/>
    <s v="00 - N/A"/>
    <s v="20 - FONDOS CON DESTINO ESPECÍFICO"/>
    <s v="99 - MULTIPROVINCIAL"/>
    <s v="2.3.9.8.01 - Repuestos"/>
    <s v="(en blanco)"/>
    <s v="(en blanco)"/>
    <n v="200000"/>
    <n v="72503.92"/>
    <n v="73409"/>
    <n v="72503.92"/>
  </r>
  <r>
    <s v="2023"/>
    <x v="0"/>
    <x v="0"/>
    <x v="0"/>
    <x v="0"/>
    <s v="2 - Poder Ejecutivo"/>
    <s v="0203 - MINISTERIO DE DEFENSA"/>
    <s v="0002 - DIRECCION GENERAL DE ESCUELAS VOCACIONALES"/>
    <x v="1"/>
    <x v="8"/>
    <x v="24"/>
    <s v="2.3 - MATERIALES Y SUMINISTROS"/>
    <s v="2.3.9 - PRODUCTOS Y ÚTILES VARIOS"/>
    <s v="N"/>
    <s v="00 - N/A"/>
    <s v="20 - FONDOS CON DESTINO ESPECÍFICO"/>
    <s v="99 - MULTIPROVINCIAL"/>
    <s v="2.3.9.8.02 - Accesorios"/>
    <s v="(en blanco)"/>
    <s v="(en blanco)"/>
    <n v="200000"/>
    <n v="35341"/>
    <n v="98978"/>
    <n v="35341"/>
  </r>
  <r>
    <s v="2023"/>
    <x v="0"/>
    <x v="0"/>
    <x v="0"/>
    <x v="0"/>
    <s v="2 - Poder Ejecutivo"/>
    <s v="0203 - MINISTERIO DE DEFENSA"/>
    <s v="0002 - DIRECCION GENERAL DE ESCUELAS VOCACIONALES"/>
    <x v="1"/>
    <x v="8"/>
    <x v="24"/>
    <s v="2.3 - MATERIALES Y SUMINISTROS"/>
    <s v="2.3.9 - PRODUCTOS Y ÚTILES VARIOS"/>
    <s v="N"/>
    <s v="00 - N/A"/>
    <s v="20 - FONDOS CON DESTINO ESPECÍFICO"/>
    <s v="99 - MULTIPROVINCIAL"/>
    <s v="2.3.9.9.01 - Productos y Utiles Varios  n.i.p"/>
    <s v="(en blanco)"/>
    <s v="(en blanco)"/>
    <n v="300000"/>
    <n v="0"/>
    <n v="200000"/>
    <n v="0"/>
  </r>
  <r>
    <s v="2023"/>
    <x v="0"/>
    <x v="0"/>
    <x v="0"/>
    <x v="0"/>
    <s v="2 - Poder Ejecutivo"/>
    <s v="0203 - MINISTERIO DE DEFENSA"/>
    <s v="0002 - DIRECCION GENERAL DE ESCUELAS VOCACIONALES"/>
    <x v="1"/>
    <x v="8"/>
    <x v="24"/>
    <s v="2.3 - MATERIALES Y SUMINISTROS"/>
    <s v="2.3.9 - PRODUCTOS Y ÚTILES VARIOS"/>
    <s v="N"/>
    <s v="00 - N/A"/>
    <s v="20 - FONDOS CON DESTINO ESPECÍFICO"/>
    <s v="99 - MULTIPROVINCIAL"/>
    <s v="2.3.9.9.04 - Productos y útiles de defensa y seguridad"/>
    <s v="(en blanco)"/>
    <s v="(en blanco)"/>
    <n v="300000"/>
    <n v="6553.72"/>
    <n v="200000"/>
    <n v="6553.72"/>
  </r>
  <r>
    <s v="2023"/>
    <x v="0"/>
    <x v="0"/>
    <x v="1"/>
    <x v="1"/>
    <s v="2 - Poder Ejecutivo"/>
    <s v="0203 - MINISTERIO DE DEFENSA"/>
    <s v="0002 - DIRECCION GENERAL DE ESCUELAS VOCACIONALES"/>
    <x v="1"/>
    <x v="8"/>
    <x v="24"/>
    <s v="2.3 - MATERIALES Y SUMINISTROS"/>
    <s v="2.3.9 - PRODUCTOS Y ÚTILES VARIOS"/>
    <s v="N"/>
    <s v="00 - N/A"/>
    <s v="20 - FONDOS CON DESTINO ESPECÍFICO"/>
    <s v="99 - MULTIPROVINCIAL"/>
    <s v="2.3.9.9.05 - Productos y útiles diversos"/>
    <s v="(en blanco)"/>
    <s v="(en blanco)"/>
    <n v="0"/>
    <n v="318812.40000000002"/>
    <n v="30465"/>
    <n v="318812.40000000002"/>
  </r>
  <r>
    <s v="2023"/>
    <x v="0"/>
    <x v="0"/>
    <x v="0"/>
    <x v="0"/>
    <s v="2 - Poder Ejecutivo"/>
    <s v="0203 - MINISTERIO DE DEFENSA"/>
    <s v="0002 - DIRECCION GENERAL DE ESCUELAS VOCACIONALES"/>
    <x v="1"/>
    <x v="2"/>
    <x v="4"/>
    <s v="2.1 - REMUNERACIONES Y CONTRIBUCIONES"/>
    <s v="2.1.1 - REMUNERACIONES"/>
    <s v="N"/>
    <s v="00 - N/A"/>
    <s v="10 - FONDO GENERAL"/>
    <s v="99 - MULTIPROVINCIAL"/>
    <s v="2.1.1.2.08 - Empleados temporales"/>
    <s v="(en blanco)"/>
    <s v="(en blanco)"/>
    <n v="23808000"/>
    <n v="22438000"/>
    <n v="22438000"/>
    <n v="22423000"/>
  </r>
  <r>
    <s v="2023"/>
    <x v="0"/>
    <x v="0"/>
    <x v="0"/>
    <x v="0"/>
    <s v="2 - Poder Ejecutivo"/>
    <s v="0203 - MINISTERIO DE DEFENSA"/>
    <s v="0002 - DIRECCION GENERAL DE ESCUELAS VOCACIONALES"/>
    <x v="1"/>
    <x v="2"/>
    <x v="4"/>
    <s v="2.1 - REMUNERACIONES Y CONTRIBUCIONES"/>
    <s v="2.1.1 - REMUNERACIONES"/>
    <s v="N"/>
    <s v="00 - N/A"/>
    <s v="10 - FONDO GENERAL"/>
    <s v="99 - MULTIPROVINCIAL"/>
    <s v="2.1.1.4.01 - Sueldo Anual No. 13"/>
    <s v="(en blanco)"/>
    <s v="(en blanco)"/>
    <n v="1984000"/>
    <n v="1896666.68"/>
    <n v="1896667"/>
    <n v="1896666.68"/>
  </r>
  <r>
    <s v="2023"/>
    <x v="0"/>
    <x v="0"/>
    <x v="0"/>
    <x v="0"/>
    <s v="2 - Poder Ejecutivo"/>
    <s v="0203 - MINISTERIO DE DEFENSA"/>
    <s v="0002 - DIRECCION GENERAL DE ESCUELAS VOCACIONALES"/>
    <x v="1"/>
    <x v="2"/>
    <x v="4"/>
    <s v="2.1 - REMUNERACIONES Y CONTRIBUCIONES"/>
    <s v="2.1.2 - SOBRESUELDOS"/>
    <s v="N"/>
    <s v="00 - N/A"/>
    <s v="10 - FONDO GENERAL"/>
    <s v="99 - MULTIPROVINCIAL"/>
    <s v="2.1.2.2.08 - Compensaciones especiales"/>
    <s v="(en blanco)"/>
    <s v="(en blanco)"/>
    <n v="21344400"/>
    <n v="22914621"/>
    <n v="22914621"/>
    <n v="22914621"/>
  </r>
  <r>
    <s v="2023"/>
    <x v="0"/>
    <x v="0"/>
    <x v="0"/>
    <x v="0"/>
    <s v="2 - Poder Ejecutivo"/>
    <s v="0203 - MINISTERIO DE DEFENSA"/>
    <s v="0002 - DIRECCION GENERAL DE ESCUELAS VOCACIONALES"/>
    <x v="1"/>
    <x v="2"/>
    <x v="4"/>
    <s v="2.1 - REMUNERACIONES Y CONTRIBUCIONES"/>
    <s v="2.1.5 - CONTRIBUCIONES A LA SEGURIDAD SOCIAL"/>
    <s v="N"/>
    <s v="00 - N/A"/>
    <s v="10 - FONDO GENERAL"/>
    <s v="99 - MULTIPROVINCIAL"/>
    <s v="2.1.5.1.01 - Contribuciones al seguro de salud"/>
    <s v="(en blanco)"/>
    <s v="(en blanco)"/>
    <n v="1687988"/>
    <n v="1590854.2"/>
    <n v="1590855"/>
    <n v="1589790.7000000002"/>
  </r>
  <r>
    <s v="2023"/>
    <x v="0"/>
    <x v="0"/>
    <x v="0"/>
    <x v="0"/>
    <s v="2 - Poder Ejecutivo"/>
    <s v="0203 - MINISTERIO DE DEFENSA"/>
    <s v="0002 - DIRECCION GENERAL DE ESCUELAS VOCACIONALES"/>
    <x v="1"/>
    <x v="2"/>
    <x v="4"/>
    <s v="2.1 - REMUNERACIONES Y CONTRIBUCIONES"/>
    <s v="2.1.5 - CONTRIBUCIONES A LA SEGURIDAD SOCIAL"/>
    <s v="N"/>
    <s v="00 - N/A"/>
    <s v="10 - FONDO GENERAL"/>
    <s v="99 - MULTIPROVINCIAL"/>
    <s v="2.1.5.3.01 - Contribuciones al seguro de riesgo laboral"/>
    <s v="(en blanco)"/>
    <s v="(en blanco)"/>
    <n v="273792"/>
    <n v="258037"/>
    <n v="258037"/>
    <n v="257864.5"/>
  </r>
  <r>
    <s v="2023"/>
    <x v="0"/>
    <x v="0"/>
    <x v="0"/>
    <x v="0"/>
    <s v="2 - Poder Ejecutivo"/>
    <s v="0203 - MINISTERIO DE DEFENSA"/>
    <s v="0002 - DIRECCION GENERAL DE ESCUELAS VOCACIONALES"/>
    <x v="1"/>
    <x v="2"/>
    <x v="4"/>
    <s v="2.2 - CONTRATACIÓN DE SERVICIOS"/>
    <s v="2.2.3 - VIÁTICOS"/>
    <s v="N"/>
    <s v="00 - N/A"/>
    <s v="10 - FONDO GENERAL"/>
    <s v="99 - MULTIPROVINCIAL"/>
    <s v="2.2.3.1.01 - Viáticos dentro del país"/>
    <s v="(en blanco)"/>
    <s v="(en blanco)"/>
    <n v="840000"/>
    <n v="840000"/>
    <n v="840000"/>
    <n v="798950"/>
  </r>
  <r>
    <s v="2023"/>
    <x v="0"/>
    <x v="0"/>
    <x v="0"/>
    <x v="0"/>
    <s v="2 - Poder Ejecutivo"/>
    <s v="0203 - MINISTERIO DE DEFENSA"/>
    <s v="0002 - DIRECCION GENERAL DE ESCUELAS VOCACIONALES"/>
    <x v="1"/>
    <x v="2"/>
    <x v="4"/>
    <s v="2.2 - CONTRATACIÓN DE SERVICIOS"/>
    <s v="2.2.5 - ALQUILERES Y RENTAS"/>
    <s v="N"/>
    <s v="00 - N/A"/>
    <s v="10 - FONDO GENERAL"/>
    <s v="99 - MULTIPROVINCIAL"/>
    <s v="2.2.5.3.03 - Alquiler de equipo de comunicación"/>
    <s v="(en blanco)"/>
    <s v="(en blanco)"/>
    <n v="0"/>
    <n v="92040"/>
    <n v="92630"/>
    <n v="92040"/>
  </r>
  <r>
    <s v="2023"/>
    <x v="0"/>
    <x v="0"/>
    <x v="0"/>
    <x v="0"/>
    <s v="2 - Poder Ejecutivo"/>
    <s v="0203 - MINISTERIO DE DEFENSA"/>
    <s v="0002 - DIRECCION GENERAL DE ESCUELAS VOCACIONALES"/>
    <x v="1"/>
    <x v="2"/>
    <x v="4"/>
    <s v="2.2 - CONTRATACIÓN DE SERVICIOS"/>
    <s v="2.2.5 - ALQUILERES Y RENTAS"/>
    <s v="N"/>
    <s v="00 - N/A"/>
    <s v="10 - FONDO GENERAL"/>
    <s v="99 - MULTIPROVINCIAL"/>
    <s v="2.2.5.3.04 - Alquiler de equipo de oficina y muebles"/>
    <s v="(en blanco)"/>
    <s v="(en blanco)"/>
    <n v="0"/>
    <n v="164669"/>
    <n v="164669"/>
    <n v="164669"/>
  </r>
  <r>
    <s v="2023"/>
    <x v="0"/>
    <x v="0"/>
    <x v="0"/>
    <x v="0"/>
    <s v="2 - Poder Ejecutivo"/>
    <s v="0203 - MINISTERIO DE DEFENSA"/>
    <s v="0002 - DIRECCION GENERAL DE ESCUELAS VOCACIONALES"/>
    <x v="1"/>
    <x v="2"/>
    <x v="4"/>
    <s v="2.2 - CONTRATACIÓN DE SERVICIOS"/>
    <s v="2.2.5 - ALQUILERES Y RENTAS"/>
    <s v="N"/>
    <s v="00 - N/A"/>
    <s v="10 - FONDO GENERAL"/>
    <s v="99 - MULTIPROVINCIAL"/>
    <s v="2.2.5.4.01 - Alquileres de equipos de transporte, tracción y elevación"/>
    <s v="(en blanco)"/>
    <s v="(en blanco)"/>
    <n v="0"/>
    <n v="23010"/>
    <n v="23010"/>
    <n v="23010"/>
  </r>
  <r>
    <s v="2023"/>
    <x v="0"/>
    <x v="0"/>
    <x v="0"/>
    <x v="0"/>
    <s v="2 - Poder Ejecutivo"/>
    <s v="0203 - MINISTERIO DE DEFENSA"/>
    <s v="0002 - DIRECCION GENERAL DE ESCUELAS VOCACIONALES"/>
    <x v="1"/>
    <x v="2"/>
    <x v="4"/>
    <s v="2.2 - CONTRATACIÓN DE SERVICIOS"/>
    <s v="2.2.5 - ALQUILERES Y RENTAS"/>
    <s v="N"/>
    <s v="00 - N/A"/>
    <s v="10 - FONDO GENERAL"/>
    <s v="99 - MULTIPROVINCIAL"/>
    <s v="2.2.5.8.01 - Otros alquileres y arrendamientos por derechos de usos"/>
    <s v="(en blanco)"/>
    <s v="(en blanco)"/>
    <n v="0"/>
    <n v="184080"/>
    <n v="184080"/>
    <n v="184080"/>
  </r>
  <r>
    <s v="2023"/>
    <x v="0"/>
    <x v="0"/>
    <x v="0"/>
    <x v="0"/>
    <s v="2 - Poder Ejecutivo"/>
    <s v="0203 - MINISTERIO DE DEFENSA"/>
    <s v="0002 - DIRECCION GENERAL DE ESCUELAS VOCACIONALES"/>
    <x v="1"/>
    <x v="2"/>
    <x v="4"/>
    <s v="2.2 - CONTRATACIÓN DE SERVICIOS"/>
    <s v="2.2.6 - SEGUROS"/>
    <s v="N"/>
    <s v="00 - N/A"/>
    <s v="10 - FONDO GENERAL"/>
    <s v="99 - MULTIPROVINCIAL"/>
    <s v="2.2.6.2.01 - Seguro de bienes muebles"/>
    <s v="(en blanco)"/>
    <s v="(en blanco)"/>
    <n v="150000"/>
    <n v="0"/>
    <n v="0"/>
    <n v="0"/>
  </r>
  <r>
    <s v="2023"/>
    <x v="0"/>
    <x v="0"/>
    <x v="0"/>
    <x v="0"/>
    <s v="2 - Poder Ejecutivo"/>
    <s v="0203 - MINISTERIO DE DEFENSA"/>
    <s v="0002 - DIRECCION GENERAL DE ESCUELAS VOCACIONALES"/>
    <x v="1"/>
    <x v="2"/>
    <x v="4"/>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0"/>
    <n v="0"/>
    <n v="0"/>
    <n v="0"/>
  </r>
  <r>
    <s v="2023"/>
    <x v="0"/>
    <x v="0"/>
    <x v="0"/>
    <x v="0"/>
    <s v="2 - Poder Ejecutivo"/>
    <s v="0203 - MINISTERIO DE DEFENSA"/>
    <s v="0002 - DIRECCION GENERAL DE ESCUELAS VOCACIONALES"/>
    <x v="1"/>
    <x v="2"/>
    <x v="4"/>
    <s v="2.2 - CONTRATACIÓN DE SERVICIOS"/>
    <s v="2.2.8 - OTROS SERVICIOS NO INCLUIDOS EN CONCEPTOS ANTERIORES"/>
    <s v="N"/>
    <s v="00 - N/A"/>
    <s v="10 - FONDO GENERAL"/>
    <s v="99 - MULTIPROVINCIAL"/>
    <s v="2.2.8.6.01 - Eventos generales"/>
    <s v="(en blanco)"/>
    <s v="(en blanco)"/>
    <n v="0"/>
    <n v="37511.99"/>
    <n v="37512"/>
    <n v="37511.99"/>
  </r>
  <r>
    <s v="2023"/>
    <x v="0"/>
    <x v="0"/>
    <x v="0"/>
    <x v="0"/>
    <s v="2 - Poder Ejecutivo"/>
    <s v="0203 - MINISTERIO DE DEFENSA"/>
    <s v="0002 - DIRECCION GENERAL DE ESCUELAS VOCACIONALES"/>
    <x v="1"/>
    <x v="2"/>
    <x v="4"/>
    <s v="2.3 - MATERIALES Y SUMINISTROS"/>
    <s v="2.3.1 - ALIMENTOS Y PRODUCTOS AGROFORESTALES"/>
    <s v="N"/>
    <s v="00 - N/A"/>
    <s v="10 - FONDO GENERAL"/>
    <s v="99 - MULTIPROVINCIAL"/>
    <s v="2.3.1.1.01 - Alimentos y bebidas para personas"/>
    <s v="(en blanco)"/>
    <s v="(en blanco)"/>
    <n v="12000000"/>
    <n v="13405897.260000002"/>
    <n v="13651857"/>
    <n v="13405897.26"/>
  </r>
  <r>
    <s v="2023"/>
    <x v="0"/>
    <x v="0"/>
    <x v="0"/>
    <x v="0"/>
    <s v="2 - Poder Ejecutivo"/>
    <s v="0203 - MINISTERIO DE DEFENSA"/>
    <s v="0002 - DIRECCION GENERAL DE ESCUELAS VOCACIONALES"/>
    <x v="1"/>
    <x v="2"/>
    <x v="4"/>
    <s v="2.3 - MATERIALES Y SUMINISTROS"/>
    <s v="2.3.1 - ALIMENTOS Y PRODUCTOS AGROFORESTALES"/>
    <s v="N"/>
    <s v="00 - N/A"/>
    <s v="10 - FONDO GENERAL"/>
    <s v="99 - MULTIPROVINCIAL"/>
    <s v="2.3.1.2.01 - Alimentos para animales"/>
    <s v="(en blanco)"/>
    <s v="(en blanco)"/>
    <n v="0"/>
    <n v="200"/>
    <n v="200"/>
    <n v="200"/>
  </r>
  <r>
    <s v="2023"/>
    <x v="0"/>
    <x v="0"/>
    <x v="0"/>
    <x v="0"/>
    <s v="2 - Poder Ejecutivo"/>
    <s v="0203 - MINISTERIO DE DEFENSA"/>
    <s v="0002 - DIRECCION GENERAL DE ESCUELAS VOCACIONALES"/>
    <x v="1"/>
    <x v="2"/>
    <x v="4"/>
    <s v="2.3 - MATERIALES Y SUMINISTROS"/>
    <s v="2.3.1 - ALIMENTOS Y PRODUCTOS AGROFORESTALES"/>
    <s v="N"/>
    <s v="00 - N/A"/>
    <s v="10 - FONDO GENERAL"/>
    <s v="99 - MULTIPROVINCIAL"/>
    <s v="2.3.1.3.02 - Productos agrícolas"/>
    <s v="(en blanco)"/>
    <s v="(en blanco)"/>
    <n v="0"/>
    <n v="30579.7"/>
    <n v="30580"/>
    <n v="30579.7"/>
  </r>
  <r>
    <s v="2023"/>
    <x v="0"/>
    <x v="0"/>
    <x v="0"/>
    <x v="0"/>
    <s v="2 - Poder Ejecutivo"/>
    <s v="0203 - MINISTERIO DE DEFENSA"/>
    <s v="0002 - DIRECCION GENERAL DE ESCUELAS VOCACIONALES"/>
    <x v="1"/>
    <x v="2"/>
    <x v="4"/>
    <s v="2.3 - MATERIALES Y SUMINISTROS"/>
    <s v="2.3.1 - ALIMENTOS Y PRODUCTOS AGROFORESTALES"/>
    <s v="N"/>
    <s v="00 - N/A"/>
    <s v="10 - FONDO GENERAL"/>
    <s v="99 - MULTIPROVINCIAL"/>
    <s v="2.3.1.4.01 - Madera, corcho y sus manufacturas"/>
    <s v="(en blanco)"/>
    <s v="(en blanco)"/>
    <n v="200000"/>
    <n v="19446.399999999998"/>
    <n v="19447"/>
    <n v="19446.399999999998"/>
  </r>
  <r>
    <s v="2023"/>
    <x v="0"/>
    <x v="0"/>
    <x v="0"/>
    <x v="0"/>
    <s v="2 - Poder Ejecutivo"/>
    <s v="0203 - MINISTERIO DE DEFENSA"/>
    <s v="0002 - DIRECCION GENERAL DE ESCUELAS VOCACIONALES"/>
    <x v="1"/>
    <x v="2"/>
    <x v="4"/>
    <s v="2.3 - MATERIALES Y SUMINISTROS"/>
    <s v="2.3.2 - TEXTILES Y VESTUARIOS"/>
    <s v="N"/>
    <s v="00 - N/A"/>
    <s v="10 - FONDO GENERAL"/>
    <s v="99 - MULTIPROVINCIAL"/>
    <s v="2.3.2.1.01 - Hilados, fibras, telas y útiles de costura"/>
    <s v="(en blanco)"/>
    <s v="(en blanco)"/>
    <n v="300000"/>
    <n v="468555.58"/>
    <n v="468556"/>
    <n v="468555.58000000007"/>
  </r>
  <r>
    <s v="2023"/>
    <x v="0"/>
    <x v="0"/>
    <x v="0"/>
    <x v="0"/>
    <s v="2 - Poder Ejecutivo"/>
    <s v="0203 - MINISTERIO DE DEFENSA"/>
    <s v="0002 - DIRECCION GENERAL DE ESCUELAS VOCACIONALES"/>
    <x v="1"/>
    <x v="2"/>
    <x v="4"/>
    <s v="2.3 - MATERIALES Y SUMINISTROS"/>
    <s v="2.3.2 - TEXTILES Y VESTUARIOS"/>
    <s v="N"/>
    <s v="00 - N/A"/>
    <s v="10 - FONDO GENERAL"/>
    <s v="99 - MULTIPROVINCIAL"/>
    <s v="2.3.2.2.01 - Acabados textiles"/>
    <s v="(en blanco)"/>
    <s v="(en blanco)"/>
    <n v="200000"/>
    <n v="78824"/>
    <n v="78824"/>
    <n v="78824"/>
  </r>
  <r>
    <s v="2023"/>
    <x v="0"/>
    <x v="0"/>
    <x v="0"/>
    <x v="0"/>
    <s v="2 - Poder Ejecutivo"/>
    <s v="0203 - MINISTERIO DE DEFENSA"/>
    <s v="0002 - DIRECCION GENERAL DE ESCUELAS VOCACIONALES"/>
    <x v="1"/>
    <x v="2"/>
    <x v="4"/>
    <s v="2.3 - MATERIALES Y SUMINISTROS"/>
    <s v="2.3.2 - TEXTILES Y VESTUARIOS"/>
    <s v="N"/>
    <s v="00 - N/A"/>
    <s v="10 - FONDO GENERAL"/>
    <s v="99 - MULTIPROVINCIAL"/>
    <s v="2.3.2.3.01 - Prendas y accesorios de vestir"/>
    <s v="(en blanco)"/>
    <s v="(en blanco)"/>
    <n v="700000"/>
    <n v="833085.9"/>
    <n v="833086"/>
    <n v="833085.9"/>
  </r>
  <r>
    <s v="2023"/>
    <x v="0"/>
    <x v="0"/>
    <x v="0"/>
    <x v="0"/>
    <s v="2 - Poder Ejecutivo"/>
    <s v="0203 - MINISTERIO DE DEFENSA"/>
    <s v="0002 - DIRECCION GENERAL DE ESCUELAS VOCACIONALES"/>
    <x v="1"/>
    <x v="2"/>
    <x v="4"/>
    <s v="2.3 - MATERIALES Y SUMINISTROS"/>
    <s v="2.3.2 - TEXTILES Y VESTUARIOS"/>
    <s v="N"/>
    <s v="00 - N/A"/>
    <s v="10 - FONDO GENERAL"/>
    <s v="99 - MULTIPROVINCIAL"/>
    <s v="2.3.2.4.01 - Calzados"/>
    <s v="(en blanco)"/>
    <s v="(en blanco)"/>
    <n v="0"/>
    <n v="18998"/>
    <n v="18999"/>
    <n v="18998"/>
  </r>
  <r>
    <s v="2023"/>
    <x v="0"/>
    <x v="0"/>
    <x v="0"/>
    <x v="0"/>
    <s v="2 - Poder Ejecutivo"/>
    <s v="0203 - MINISTERIO DE DEFENSA"/>
    <s v="0002 - DIRECCION GENERAL DE ESCUELAS VOCACIONALES"/>
    <x v="1"/>
    <x v="2"/>
    <x v="4"/>
    <s v="2.3 - MATERIALES Y SUMINISTROS"/>
    <s v="2.3.3 - PAPEL, CARTÓN E IMPRESOS"/>
    <s v="N"/>
    <s v="00 - N/A"/>
    <s v="10 - FONDO GENERAL"/>
    <s v="99 - MULTIPROVINCIAL"/>
    <s v="2.3.3.1.01 - Papel de escritorio"/>
    <s v="(en blanco)"/>
    <s v="(en blanco)"/>
    <n v="500000"/>
    <n v="53508.28"/>
    <n v="53509"/>
    <n v="53508.28"/>
  </r>
  <r>
    <s v="2023"/>
    <x v="0"/>
    <x v="0"/>
    <x v="0"/>
    <x v="0"/>
    <s v="2 - Poder Ejecutivo"/>
    <s v="0203 - MINISTERIO DE DEFENSA"/>
    <s v="0002 - DIRECCION GENERAL DE ESCUELAS VOCACIONALES"/>
    <x v="1"/>
    <x v="2"/>
    <x v="4"/>
    <s v="2.3 - MATERIALES Y SUMINISTROS"/>
    <s v="2.3.3 - PAPEL, CARTÓN E IMPRESOS"/>
    <s v="N"/>
    <s v="00 - N/A"/>
    <s v="10 - FONDO GENERAL"/>
    <s v="99 - MULTIPROVINCIAL"/>
    <s v="2.3.3.2.01 - Papel y cartón"/>
    <s v="(en blanco)"/>
    <s v="(en blanco)"/>
    <n v="300000"/>
    <n v="283929.24"/>
    <n v="283930"/>
    <n v="283929.24"/>
  </r>
  <r>
    <s v="2023"/>
    <x v="0"/>
    <x v="0"/>
    <x v="0"/>
    <x v="0"/>
    <s v="2 - Poder Ejecutivo"/>
    <s v="0203 - MINISTERIO DE DEFENSA"/>
    <s v="0002 - DIRECCION GENERAL DE ESCUELAS VOCACIONALES"/>
    <x v="1"/>
    <x v="2"/>
    <x v="4"/>
    <s v="2.3 - MATERIALES Y SUMINISTROS"/>
    <s v="2.3.5 - CUERO, CAUCHO Y PLÁSTICO"/>
    <s v="N"/>
    <s v="00 - N/A"/>
    <s v="10 - FONDO GENERAL"/>
    <s v="99 - MULTIPROVINCIAL"/>
    <s v="2.3.5.1.01 - Cuero y pieles"/>
    <s v="(en blanco)"/>
    <s v="(en blanco)"/>
    <n v="0"/>
    <n v="8260"/>
    <n v="8260"/>
    <n v="8260"/>
  </r>
  <r>
    <s v="2023"/>
    <x v="0"/>
    <x v="0"/>
    <x v="0"/>
    <x v="0"/>
    <s v="2 - Poder Ejecutivo"/>
    <s v="0203 - MINISTERIO DE DEFENSA"/>
    <s v="0002 - DIRECCION GENERAL DE ESCUELAS VOCACIONALES"/>
    <x v="1"/>
    <x v="2"/>
    <x v="4"/>
    <s v="2.3 - MATERIALES Y SUMINISTROS"/>
    <s v="2.3.5 - CUERO, CAUCHO Y PLÁSTICO"/>
    <s v="N"/>
    <s v="00 - N/A"/>
    <s v="10 - FONDO GENERAL"/>
    <s v="99 - MULTIPROVINCIAL"/>
    <s v="2.3.5.3.01 - Llantas y neumáticos"/>
    <s v="(en blanco)"/>
    <s v="(en blanco)"/>
    <n v="0"/>
    <n v="59944"/>
    <n v="59944"/>
    <n v="59944"/>
  </r>
  <r>
    <s v="2023"/>
    <x v="0"/>
    <x v="0"/>
    <x v="0"/>
    <x v="0"/>
    <s v="2 - Poder Ejecutivo"/>
    <s v="0203 - MINISTERIO DE DEFENSA"/>
    <s v="0002 - DIRECCION GENERAL DE ESCUELAS VOCACIONALES"/>
    <x v="1"/>
    <x v="2"/>
    <x v="4"/>
    <s v="2.3 - MATERIALES Y SUMINISTROS"/>
    <s v="2.3.5 - CUERO, CAUCHO Y PLÁSTICO"/>
    <s v="N"/>
    <s v="00 - N/A"/>
    <s v="10 - FONDO GENERAL"/>
    <s v="99 - MULTIPROVINCIAL"/>
    <s v="2.3.5.4.01 - Artículos de caucho"/>
    <s v="(en blanco)"/>
    <s v="(en blanco)"/>
    <n v="0"/>
    <n v="0"/>
    <n v="0"/>
    <n v="0"/>
  </r>
  <r>
    <s v="2023"/>
    <x v="0"/>
    <x v="0"/>
    <x v="0"/>
    <x v="0"/>
    <s v="2 - Poder Ejecutivo"/>
    <s v="0203 - MINISTERIO DE DEFENSA"/>
    <s v="0002 - DIRECCION GENERAL DE ESCUELAS VOCACIONALES"/>
    <x v="1"/>
    <x v="2"/>
    <x v="4"/>
    <s v="2.3 - MATERIALES Y SUMINISTROS"/>
    <s v="2.3.5 - CUERO, CAUCHO Y PLÁSTICO"/>
    <s v="N"/>
    <s v="00 - N/A"/>
    <s v="10 - FONDO GENERAL"/>
    <s v="99 - MULTIPROVINCIAL"/>
    <s v="2.3.5.5.01 - Plástico"/>
    <s v="(en blanco)"/>
    <s v="(en blanco)"/>
    <n v="400000"/>
    <n v="60403.02"/>
    <n v="60404"/>
    <n v="60403.020000000004"/>
  </r>
  <r>
    <s v="2023"/>
    <x v="0"/>
    <x v="0"/>
    <x v="0"/>
    <x v="0"/>
    <s v="2 - Poder Ejecutivo"/>
    <s v="0203 - MINISTERIO DE DEFENSA"/>
    <s v="0002 - DIRECCION GENERAL DE ESCUELAS VOCACIONALES"/>
    <x v="1"/>
    <x v="2"/>
    <x v="4"/>
    <s v="2.3 - MATERIALES Y SUMINISTROS"/>
    <s v="2.3.6 - PRODUCTOS DE MINERALES, METÁLICOS Y NO METÁLICOS"/>
    <s v="N"/>
    <s v="00 - N/A"/>
    <s v="10 - FONDO GENERAL"/>
    <s v="99 - MULTIPROVINCIAL"/>
    <s v="2.3.6.2.01 - Productos de vidrio"/>
    <s v="(en blanco)"/>
    <s v="(en blanco)"/>
    <n v="0"/>
    <n v="3540"/>
    <n v="3540"/>
    <n v="3540"/>
  </r>
  <r>
    <s v="2023"/>
    <x v="0"/>
    <x v="0"/>
    <x v="0"/>
    <x v="0"/>
    <s v="2 - Poder Ejecutivo"/>
    <s v="0203 - MINISTERIO DE DEFENSA"/>
    <s v="0002 - DIRECCION GENERAL DE ESCUELAS VOCACIONALES"/>
    <x v="1"/>
    <x v="2"/>
    <x v="4"/>
    <s v="2.3 - MATERIALES Y SUMINISTROS"/>
    <s v="2.3.6 - PRODUCTOS DE MINERALES, METÁLICOS Y NO METÁLICOS"/>
    <s v="N"/>
    <s v="00 - N/A"/>
    <s v="10 - FONDO GENERAL"/>
    <s v="99 - MULTIPROVINCIAL"/>
    <s v="2.3.6.3.04 - Herramientas menores"/>
    <s v="(en blanco)"/>
    <s v="(en blanco)"/>
    <n v="255000"/>
    <n v="345521.7"/>
    <n v="345522"/>
    <n v="345521.69999999995"/>
  </r>
  <r>
    <s v="2023"/>
    <x v="0"/>
    <x v="0"/>
    <x v="0"/>
    <x v="0"/>
    <s v="2 - Poder Ejecutivo"/>
    <s v="0203 - MINISTERIO DE DEFENSA"/>
    <s v="0002 - DIRECCION GENERAL DE ESCUELAS VOCACIONALES"/>
    <x v="1"/>
    <x v="2"/>
    <x v="4"/>
    <s v="2.3 - MATERIALES Y SUMINISTROS"/>
    <s v="2.3.6 - PRODUCTOS DE MINERALES, METÁLICOS Y NO METÁLICOS"/>
    <s v="N"/>
    <s v="00 - N/A"/>
    <s v="10 - FONDO GENERAL"/>
    <s v="99 - MULTIPROVINCIAL"/>
    <s v="2.3.6.3.06 - Productos metálicos"/>
    <s v="(en blanco)"/>
    <s v="(en blanco)"/>
    <n v="600000"/>
    <n v="15835.599999999999"/>
    <n v="15836"/>
    <n v="15835.599999999999"/>
  </r>
  <r>
    <s v="2023"/>
    <x v="0"/>
    <x v="0"/>
    <x v="0"/>
    <x v="0"/>
    <s v="2 - Poder Ejecutivo"/>
    <s v="0203 - MINISTERIO DE DEFENSA"/>
    <s v="0002 - DIRECCION GENERAL DE ESCUELAS VOCACIONALES"/>
    <x v="1"/>
    <x v="2"/>
    <x v="4"/>
    <s v="2.3 - MATERIALES Y SUMINISTROS"/>
    <s v="2.3.6 - PRODUCTOS DE MINERALES, METÁLICOS Y NO METÁLICOS"/>
    <s v="N"/>
    <s v="00 - N/A"/>
    <s v="10 - FONDO GENERAL"/>
    <s v="99 - MULTIPROVINCIAL"/>
    <s v="2.3.6.4.04 - Piedra, arcilla y arena"/>
    <s v="(en blanco)"/>
    <s v="(en blanco)"/>
    <n v="500000"/>
    <n v="10124.4"/>
    <n v="10125"/>
    <n v="10124.4"/>
  </r>
  <r>
    <s v="2023"/>
    <x v="0"/>
    <x v="0"/>
    <x v="0"/>
    <x v="0"/>
    <s v="2 - Poder Ejecutivo"/>
    <s v="0203 - MINISTERIO DE DEFENSA"/>
    <s v="0002 - DIRECCION GENERAL DE ESCUELAS VOCACIONALES"/>
    <x v="1"/>
    <x v="2"/>
    <x v="4"/>
    <s v="2.3 - MATERIALES Y SUMINISTROS"/>
    <s v="2.3.6 - PRODUCTOS DE MINERALES, METÁLICOS Y NO METÁLICOS"/>
    <s v="N"/>
    <s v="00 - N/A"/>
    <s v="10 - FONDO GENERAL"/>
    <s v="99 - MULTIPROVINCIAL"/>
    <s v="2.3.6.4.06 - Productos abrasivos"/>
    <s v="(en blanco)"/>
    <s v="(en blanco)"/>
    <n v="0"/>
    <n v="23523.3"/>
    <n v="23524"/>
    <n v="23523.3"/>
  </r>
  <r>
    <s v="2023"/>
    <x v="0"/>
    <x v="0"/>
    <x v="0"/>
    <x v="0"/>
    <s v="2 - Poder Ejecutivo"/>
    <s v="0203 - MINISTERIO DE DEFENSA"/>
    <s v="0002 - DIRECCION GENERAL DE ESCUELAS VOCACIONALES"/>
    <x v="1"/>
    <x v="2"/>
    <x v="4"/>
    <s v="2.3 - MATERIALES Y SUMINISTROS"/>
    <s v="2.3.7 - COMBUSTIBLES, LUBRICANTES, PRODUCTOS QUÍMICOS Y CONEXOS"/>
    <s v="N"/>
    <s v="00 - N/A"/>
    <s v="10 - FONDO GENERAL"/>
    <s v="99 - MULTIPROVINCIAL"/>
    <s v="2.3.7.1.01 - Gasolina"/>
    <s v="(en blanco)"/>
    <s v="(en blanco)"/>
    <n v="8700000"/>
    <n v="8694000"/>
    <n v="8700000"/>
    <n v="8694000"/>
  </r>
  <r>
    <s v="2023"/>
    <x v="0"/>
    <x v="0"/>
    <x v="0"/>
    <x v="0"/>
    <s v="2 - Poder Ejecutivo"/>
    <s v="0203 - MINISTERIO DE DEFENSA"/>
    <s v="0002 - DIRECCION GENERAL DE ESCUELAS VOCACIONALES"/>
    <x v="1"/>
    <x v="2"/>
    <x v="4"/>
    <s v="2.3 - MATERIALES Y SUMINISTROS"/>
    <s v="2.3.7 - COMBUSTIBLES, LUBRICANTES, PRODUCTOS QUÍMICOS Y CONEXOS"/>
    <s v="N"/>
    <s v="00 - N/A"/>
    <s v="10 - FONDO GENERAL"/>
    <s v="99 - MULTIPROVINCIAL"/>
    <s v="2.3.7.2.03 - Productos químicos de uso personal y de laboratorios"/>
    <s v="(en blanco)"/>
    <s v="(en blanco)"/>
    <n v="839532"/>
    <n v="660363.4"/>
    <n v="660364"/>
    <n v="660363.4"/>
  </r>
  <r>
    <s v="2023"/>
    <x v="0"/>
    <x v="0"/>
    <x v="0"/>
    <x v="0"/>
    <s v="2 - Poder Ejecutivo"/>
    <s v="0203 - MINISTERIO DE DEFENSA"/>
    <s v="0002 - DIRECCION GENERAL DE ESCUELAS VOCACIONALES"/>
    <x v="1"/>
    <x v="2"/>
    <x v="4"/>
    <s v="2.3 - MATERIALES Y SUMINISTROS"/>
    <s v="2.3.7 - COMBUSTIBLES, LUBRICANTES, PRODUCTOS QUÍMICOS Y CONEXOS"/>
    <s v="N"/>
    <s v="00 - N/A"/>
    <s v="10 - FONDO GENERAL"/>
    <s v="99 - MULTIPROVINCIAL"/>
    <s v="2.3.7.2.06 - Pinturas, lacas, barnices, diluyentes y absorbentes para pinturas"/>
    <s v="(en blanco)"/>
    <s v="(en blanco)"/>
    <n v="900000"/>
    <n v="252940.08000000002"/>
    <n v="252941"/>
    <n v="252940.08"/>
  </r>
  <r>
    <s v="2023"/>
    <x v="0"/>
    <x v="0"/>
    <x v="0"/>
    <x v="0"/>
    <s v="2 - Poder Ejecutivo"/>
    <s v="0203 - MINISTERIO DE DEFENSA"/>
    <s v="0002 - DIRECCION GENERAL DE ESCUELAS VOCACIONALES"/>
    <x v="1"/>
    <x v="2"/>
    <x v="4"/>
    <s v="2.3 - MATERIALES Y SUMINISTROS"/>
    <s v="2.3.7 - COMBUSTIBLES, LUBRICANTES, PRODUCTOS QUÍMICOS Y CONEXOS"/>
    <s v="N"/>
    <s v="00 - N/A"/>
    <s v="10 - FONDO GENERAL"/>
    <s v="99 - MULTIPROVINCIAL"/>
    <s v="2.3.7.2.99 - Otros productos químicos y conexos"/>
    <s v="(en blanco)"/>
    <s v="(en blanco)"/>
    <n v="100000"/>
    <n v="320862.06000000006"/>
    <n v="320863"/>
    <n v="320862.06"/>
  </r>
  <r>
    <s v="2023"/>
    <x v="0"/>
    <x v="0"/>
    <x v="0"/>
    <x v="0"/>
    <s v="2 - Poder Ejecutivo"/>
    <s v="0203 - MINISTERIO DE DEFENSA"/>
    <s v="0002 - DIRECCION GENERAL DE ESCUELAS VOCACIONALES"/>
    <x v="1"/>
    <x v="2"/>
    <x v="4"/>
    <s v="2.3 - MATERIALES Y SUMINISTROS"/>
    <s v="2.3.9 - PRODUCTOS Y ÚTILES VARIOS"/>
    <s v="N"/>
    <s v="00 - N/A"/>
    <s v="10 - FONDO GENERAL"/>
    <s v="99 - MULTIPROVINCIAL"/>
    <s v="2.3.9.1.01 - Útiles y materiales de limpieza e higiene"/>
    <s v="(en blanco)"/>
    <s v="(en blanco)"/>
    <n v="0"/>
    <n v="379965.9"/>
    <n v="379966"/>
    <n v="379965.9"/>
  </r>
  <r>
    <s v="2023"/>
    <x v="0"/>
    <x v="0"/>
    <x v="0"/>
    <x v="0"/>
    <s v="2 - Poder Ejecutivo"/>
    <s v="0203 - MINISTERIO DE DEFENSA"/>
    <s v="0002 - DIRECCION GENERAL DE ESCUELAS VOCACIONALES"/>
    <x v="1"/>
    <x v="2"/>
    <x v="4"/>
    <s v="2.3 - MATERIALES Y SUMINISTROS"/>
    <s v="2.3.9 - PRODUCTOS Y ÚTILES VARIOS"/>
    <s v="N"/>
    <s v="00 - N/A"/>
    <s v="10 - FONDO GENERAL"/>
    <s v="99 - MULTIPROVINCIAL"/>
    <s v="2.3.9.1.02 - Materiales de limpieza e higiene personal"/>
    <s v="(en blanco)"/>
    <s v="(en blanco)"/>
    <n v="300000"/>
    <n v="347321.2"/>
    <n v="347322"/>
    <n v="347321.2"/>
  </r>
  <r>
    <s v="2023"/>
    <x v="0"/>
    <x v="0"/>
    <x v="0"/>
    <x v="0"/>
    <s v="2 - Poder Ejecutivo"/>
    <s v="0203 - MINISTERIO DE DEFENSA"/>
    <s v="0002 - DIRECCION GENERAL DE ESCUELAS VOCACIONALES"/>
    <x v="1"/>
    <x v="2"/>
    <x v="4"/>
    <s v="2.3 - MATERIALES Y SUMINISTROS"/>
    <s v="2.3.9 - PRODUCTOS Y ÚTILES VARIOS"/>
    <s v="N"/>
    <s v="00 - N/A"/>
    <s v="10 - FONDO GENERAL"/>
    <s v="99 - MULTIPROVINCIAL"/>
    <s v="2.3.9.2.01 - Útiles  y materiales de escritorio, oficina e informática"/>
    <s v="(en blanco)"/>
    <s v="(en blanco)"/>
    <n v="200000"/>
    <n v="69997.599999999991"/>
    <n v="69998"/>
    <n v="69997.599999999991"/>
  </r>
  <r>
    <s v="2023"/>
    <x v="0"/>
    <x v="0"/>
    <x v="0"/>
    <x v="0"/>
    <s v="2 - Poder Ejecutivo"/>
    <s v="0203 - MINISTERIO DE DEFENSA"/>
    <s v="0002 - DIRECCION GENERAL DE ESCUELAS VOCACIONALES"/>
    <x v="1"/>
    <x v="2"/>
    <x v="4"/>
    <s v="2.3 - MATERIALES Y SUMINISTROS"/>
    <s v="2.3.9 - PRODUCTOS Y ÚTILES VARIOS"/>
    <s v="N"/>
    <s v="00 - N/A"/>
    <s v="10 - FONDO GENERAL"/>
    <s v="99 - MULTIPROVINCIAL"/>
    <s v="2.3.9.2.02 - Útiles y materiales  escolares y de enseñanzas"/>
    <s v="(en blanco)"/>
    <s v="(en blanco)"/>
    <n v="200000"/>
    <n v="175183.97999999998"/>
    <n v="175184"/>
    <n v="175183.97999999998"/>
  </r>
  <r>
    <s v="2023"/>
    <x v="0"/>
    <x v="0"/>
    <x v="0"/>
    <x v="0"/>
    <s v="2 - Poder Ejecutivo"/>
    <s v="0203 - MINISTERIO DE DEFENSA"/>
    <s v="0002 - DIRECCION GENERAL DE ESCUELAS VOCACIONALES"/>
    <x v="1"/>
    <x v="2"/>
    <x v="4"/>
    <s v="2.3 - MATERIALES Y SUMINISTROS"/>
    <s v="2.3.9 - PRODUCTOS Y ÚTILES VARIOS"/>
    <s v="N"/>
    <s v="00 - N/A"/>
    <s v="10 - FONDO GENERAL"/>
    <s v="99 - MULTIPROVINCIAL"/>
    <s v="2.3.9.3.01 - Útiles menores médico, quirúrgicos o de laboratorio"/>
    <s v="(en blanco)"/>
    <s v="(en blanco)"/>
    <n v="0"/>
    <n v="38999"/>
    <n v="39000"/>
    <n v="38999"/>
  </r>
  <r>
    <s v="2023"/>
    <x v="0"/>
    <x v="0"/>
    <x v="0"/>
    <x v="0"/>
    <s v="2 - Poder Ejecutivo"/>
    <s v="0203 - MINISTERIO DE DEFENSA"/>
    <s v="0002 - DIRECCION GENERAL DE ESCUELAS VOCACIONALES"/>
    <x v="1"/>
    <x v="2"/>
    <x v="4"/>
    <s v="2.3 - MATERIALES Y SUMINISTROS"/>
    <s v="2.3.9 - PRODUCTOS Y ÚTILES VARIOS"/>
    <s v="N"/>
    <s v="00 - N/A"/>
    <s v="10 - FONDO GENERAL"/>
    <s v="99 - MULTIPROVINCIAL"/>
    <s v="2.3.9.4.01 - Útiles destinados a actividades deportivas, culturales y recreativas"/>
    <s v="(en blanco)"/>
    <s v="(en blanco)"/>
    <n v="0"/>
    <n v="459601.74"/>
    <n v="459602"/>
    <n v="459601.74000000005"/>
  </r>
  <r>
    <s v="2023"/>
    <x v="0"/>
    <x v="0"/>
    <x v="0"/>
    <x v="0"/>
    <s v="2 - Poder Ejecutivo"/>
    <s v="0203 - MINISTERIO DE DEFENSA"/>
    <s v="0002 - DIRECCION GENERAL DE ESCUELAS VOCACIONALES"/>
    <x v="1"/>
    <x v="2"/>
    <x v="4"/>
    <s v="2.3 - MATERIALES Y SUMINISTROS"/>
    <s v="2.3.9 - PRODUCTOS Y ÚTILES VARIOS"/>
    <s v="N"/>
    <s v="00 - N/A"/>
    <s v="10 - FONDO GENERAL"/>
    <s v="99 - MULTIPROVINCIAL"/>
    <s v="2.3.9.5.01 - Útiles de cocina y comedor"/>
    <s v="(en blanco)"/>
    <s v="(en blanco)"/>
    <n v="0"/>
    <n v="731520.94"/>
    <n v="731522"/>
    <n v="731520.94"/>
  </r>
  <r>
    <s v="2023"/>
    <x v="0"/>
    <x v="0"/>
    <x v="0"/>
    <x v="0"/>
    <s v="2 - Poder Ejecutivo"/>
    <s v="0203 - MINISTERIO DE DEFENSA"/>
    <s v="0002 - DIRECCION GENERAL DE ESCUELAS VOCACIONALES"/>
    <x v="1"/>
    <x v="2"/>
    <x v="4"/>
    <s v="2.3 - MATERIALES Y SUMINISTROS"/>
    <s v="2.3.9 - PRODUCTOS Y ÚTILES VARIOS"/>
    <s v="N"/>
    <s v="00 - N/A"/>
    <s v="10 - FONDO GENERAL"/>
    <s v="99 - MULTIPROVINCIAL"/>
    <s v="2.3.9.6.01 - Productos eléctricos y afines"/>
    <s v="(en blanco)"/>
    <s v="(en blanco)"/>
    <n v="517288"/>
    <n v="493684.86"/>
    <n v="493685"/>
    <n v="493684.86"/>
  </r>
  <r>
    <s v="2023"/>
    <x v="0"/>
    <x v="0"/>
    <x v="0"/>
    <x v="0"/>
    <s v="2 - Poder Ejecutivo"/>
    <s v="0203 - MINISTERIO DE DEFENSA"/>
    <s v="0002 - DIRECCION GENERAL DE ESCUELAS VOCACIONALES"/>
    <x v="1"/>
    <x v="2"/>
    <x v="4"/>
    <s v="2.3 - MATERIALES Y SUMINISTROS"/>
    <s v="2.3.9 - PRODUCTOS Y ÚTILES VARIOS"/>
    <s v="N"/>
    <s v="00 - N/A"/>
    <s v="10 - FONDO GENERAL"/>
    <s v="99 - MULTIPROVINCIAL"/>
    <s v="2.3.9.8.01 - Repuestos"/>
    <s v="(en blanco)"/>
    <s v="(en blanco)"/>
    <n v="300000"/>
    <n v="11505"/>
    <n v="11505"/>
    <n v="11505"/>
  </r>
  <r>
    <s v="2023"/>
    <x v="0"/>
    <x v="0"/>
    <x v="0"/>
    <x v="0"/>
    <s v="2 - Poder Ejecutivo"/>
    <s v="0203 - MINISTERIO DE DEFENSA"/>
    <s v="0002 - DIRECCION GENERAL DE ESCUELAS VOCACIONALES"/>
    <x v="1"/>
    <x v="2"/>
    <x v="4"/>
    <s v="2.3 - MATERIALES Y SUMINISTROS"/>
    <s v="2.3.9 - PRODUCTOS Y ÚTILES VARIOS"/>
    <s v="N"/>
    <s v="00 - N/A"/>
    <s v="10 - FONDO GENERAL"/>
    <s v="99 - MULTIPROVINCIAL"/>
    <s v="2.3.9.8.02 - Accesorios"/>
    <s v="(en blanco)"/>
    <s v="(en blanco)"/>
    <n v="200000"/>
    <n v="54993.9"/>
    <n v="54994"/>
    <n v="54993.9"/>
  </r>
  <r>
    <s v="2023"/>
    <x v="0"/>
    <x v="0"/>
    <x v="0"/>
    <x v="0"/>
    <s v="2 - Poder Ejecutivo"/>
    <s v="0203 - MINISTERIO DE DEFENSA"/>
    <s v="0002 - DIRECCION GENERAL DE ESCUELAS VOCACIONALES"/>
    <x v="1"/>
    <x v="2"/>
    <x v="4"/>
    <s v="2.3 - MATERIALES Y SUMINISTROS"/>
    <s v="2.3.9 - PRODUCTOS Y ÚTILES VARIOS"/>
    <s v="N"/>
    <s v="00 - N/A"/>
    <s v="10 - FONDO GENERAL"/>
    <s v="99 - MULTIPROVINCIAL"/>
    <s v="2.3.9.9.01 - Productos y Utiles Varios  n.i.p"/>
    <s v="(en blanco)"/>
    <s v="(en blanco)"/>
    <n v="0"/>
    <n v="156078.59999999998"/>
    <n v="156079"/>
    <n v="156078.59999999998"/>
  </r>
  <r>
    <s v="2023"/>
    <x v="0"/>
    <x v="0"/>
    <x v="0"/>
    <x v="0"/>
    <s v="2 - Poder Ejecutivo"/>
    <s v="0203 - MINISTERIO DE DEFENSA"/>
    <s v="0002 - DIRECCION GENERAL DE ESCUELAS VOCACIONALES"/>
    <x v="1"/>
    <x v="2"/>
    <x v="4"/>
    <s v="2.3 - MATERIALES Y SUMINISTROS"/>
    <s v="2.3.9 - PRODUCTOS Y ÚTILES VARIOS"/>
    <s v="N"/>
    <s v="00 - N/A"/>
    <s v="10 - FONDO GENERAL"/>
    <s v="99 - MULTIPROVINCIAL"/>
    <s v="2.3.9.9.04 - Productos y útiles de defensa y seguridad"/>
    <s v="(en blanco)"/>
    <s v="(en blanco)"/>
    <n v="800000"/>
    <n v="91745"/>
    <n v="91745"/>
    <n v="91745"/>
  </r>
  <r>
    <s v="2023"/>
    <x v="0"/>
    <x v="0"/>
    <x v="1"/>
    <x v="1"/>
    <s v="2 - Poder Ejecutivo"/>
    <s v="0203 - MINISTERIO DE DEFENSA"/>
    <s v="0002 - DIRECCION GENERAL DE ESCUELAS VOCACIONALES"/>
    <x v="1"/>
    <x v="2"/>
    <x v="4"/>
    <s v="2.3 - MATERIALES Y SUMINISTROS"/>
    <s v="2.3.9 - PRODUCTOS Y ÚTILES VARIOS"/>
    <s v="N"/>
    <s v="00 - N/A"/>
    <s v="10 - FONDO GENERAL"/>
    <s v="99 - MULTIPROVINCIAL"/>
    <s v="2.3.9.9.05 - Productos y útiles diversos"/>
    <s v="(en blanco)"/>
    <s v="(en blanco)"/>
    <n v="0"/>
    <n v="276275.76"/>
    <n v="276277"/>
    <n v="276275.76"/>
  </r>
  <r>
    <s v="2023"/>
    <x v="0"/>
    <x v="0"/>
    <x v="0"/>
    <x v="0"/>
    <s v="2 - Poder Ejecutivo"/>
    <s v="0203 - MINISTERIO DE DEFENSA"/>
    <s v="0002 - HOSPITAL MILITAR FAD DR RAMON DE LARA"/>
    <x v="1"/>
    <x v="5"/>
    <x v="21"/>
    <s v="2.1 - REMUNERACIONES Y CONTRIBUCIONES"/>
    <s v="2.1.1 - REMUNERACIONES"/>
    <s v="N"/>
    <s v="00 - N/A"/>
    <s v="10 - FONDO GENERAL"/>
    <s v="99 - MULTIPROVINCIAL"/>
    <s v="2.1.1.1.07 - Sueldo fijo por rango"/>
    <s v="(en blanco)"/>
    <s v="(en blanco)"/>
    <n v="211975919"/>
    <n v="291381611.16000003"/>
    <n v="263781611.16"/>
    <n v="291324488.58999997"/>
  </r>
  <r>
    <s v="2023"/>
    <x v="0"/>
    <x v="0"/>
    <x v="0"/>
    <x v="0"/>
    <s v="2 - Poder Ejecutivo"/>
    <s v="0203 - MINISTERIO DE DEFENSA"/>
    <s v="0002 - HOSPITAL MILITAR FAD DR RAMON DE LARA"/>
    <x v="1"/>
    <x v="5"/>
    <x v="21"/>
    <s v="2.1 - REMUNERACIONES Y CONTRIBUCIONES"/>
    <s v="2.1.1 - REMUNERACIONES"/>
    <s v="N"/>
    <s v="00 - N/A"/>
    <s v="10 - FONDO GENERAL"/>
    <s v="99 - MULTIPROVINCIAL"/>
    <s v="2.1.1.1.12 - Sueldo fijo por cargo a personal militar y policial"/>
    <s v="(en blanco)"/>
    <s v="(en blanco)"/>
    <n v="476291116"/>
    <n v="449791116"/>
    <n v="476091116"/>
    <n v="449745083.12"/>
  </r>
  <r>
    <s v="2023"/>
    <x v="0"/>
    <x v="0"/>
    <x v="0"/>
    <x v="0"/>
    <s v="2 - Poder Ejecutivo"/>
    <s v="0203 - MINISTERIO DE DEFENSA"/>
    <s v="0002 - HOSPITAL MILITAR FAD DR RAMON DE LARA"/>
    <x v="1"/>
    <x v="5"/>
    <x v="21"/>
    <s v="2.1 - REMUNERACIONES Y CONTRIBUCIONES"/>
    <s v="2.1.1 - REMUNERACIONES"/>
    <s v="N"/>
    <s v="00 - N/A"/>
    <s v="10 - FONDO GENERAL"/>
    <s v="99 - MULTIPROVINCIAL"/>
    <s v="2.1.1.2.08 - Empleados temporales"/>
    <s v="(en blanco)"/>
    <s v="(en blanco)"/>
    <n v="41705004"/>
    <n v="40405004"/>
    <n v="41705004"/>
    <n v="40281967.340000004"/>
  </r>
  <r>
    <s v="2023"/>
    <x v="0"/>
    <x v="0"/>
    <x v="0"/>
    <x v="0"/>
    <s v="2 - Poder Ejecutivo"/>
    <s v="0203 - MINISTERIO DE DEFENSA"/>
    <s v="0002 - HOSPITAL MILITAR FAD DR RAMON DE LARA"/>
    <x v="1"/>
    <x v="5"/>
    <x v="21"/>
    <s v="2.1 - REMUNERACIONES Y CONTRIBUCIONES"/>
    <s v="2.1.1 - REMUNERACIONES"/>
    <s v="N"/>
    <s v="00 - N/A"/>
    <s v="10 - FONDO GENERAL"/>
    <s v="99 - MULTIPROVINCIAL"/>
    <s v="2.1.1.4.01 - Sueldo Anual No. 13"/>
    <s v="(en blanco)"/>
    <s v="(en blanco)"/>
    <n v="60691637"/>
    <n v="64610697.100000001"/>
    <n v="64631637"/>
    <n v="64610697.100000001"/>
  </r>
  <r>
    <s v="2023"/>
    <x v="0"/>
    <x v="0"/>
    <x v="0"/>
    <x v="0"/>
    <s v="2 - Poder Ejecutivo"/>
    <s v="0203 - MINISTERIO DE DEFENSA"/>
    <s v="0002 - HOSPITAL MILITAR FAD DR RAMON DE LARA"/>
    <x v="1"/>
    <x v="5"/>
    <x v="21"/>
    <s v="2.1 - REMUNERACIONES Y CONTRIBUCIONES"/>
    <s v="2.1.2 - SOBRESUELDOS"/>
    <s v="N"/>
    <s v="00 - N/A"/>
    <s v="10 - FONDO GENERAL"/>
    <s v="99 - MULTIPROVINCIAL"/>
    <s v="2.1.2.2.13 - Incentivo por riesgo laboral al personal militar y policial"/>
    <s v="(en blanco)"/>
    <s v="(en blanco)"/>
    <n v="825924"/>
    <n v="535924"/>
    <n v="535924"/>
    <n v="533190.25"/>
  </r>
  <r>
    <s v="2023"/>
    <x v="0"/>
    <x v="0"/>
    <x v="0"/>
    <x v="0"/>
    <s v="2 - Poder Ejecutivo"/>
    <s v="0203 - MINISTERIO DE DEFENSA"/>
    <s v="0002 - HOSPITAL MILITAR FAD DR RAMON DE LARA"/>
    <x v="1"/>
    <x v="5"/>
    <x v="21"/>
    <s v="2.1 - REMUNERACIONES Y CONTRIBUCIONES"/>
    <s v="2.1.5 - CONTRIBUCIONES A LA SEGURIDAD SOCIAL"/>
    <s v="N"/>
    <s v="00 - N/A"/>
    <s v="10 - FONDO GENERAL"/>
    <s v="99 - MULTIPROVINCIAL"/>
    <s v="2.1.5.1.01 - Contribuciones al seguro de salud"/>
    <s v="(en blanco)"/>
    <s v="(en blanco)"/>
    <n v="20845284"/>
    <n v="23572547.879999999"/>
    <n v="23572547.879999999"/>
    <n v="23510895.970000003"/>
  </r>
  <r>
    <s v="2023"/>
    <x v="0"/>
    <x v="0"/>
    <x v="0"/>
    <x v="0"/>
    <s v="2 - Poder Ejecutivo"/>
    <s v="0203 - MINISTERIO DE DEFENSA"/>
    <s v="0002 - HOSPITAL MILITAR FAD DR RAMON DE LARA"/>
    <x v="1"/>
    <x v="5"/>
    <x v="21"/>
    <s v="2.1 - REMUNERACIONES Y CONTRIBUCIONES"/>
    <s v="2.1.5 - CONTRIBUCIONES A LA SEGURIDAD SOCIAL"/>
    <s v="N"/>
    <s v="00 - N/A"/>
    <s v="10 - FONDO GENERAL"/>
    <s v="99 - MULTIPROVINCIAL"/>
    <s v="2.1.5.3.01 - Contribuciones al seguro de riesgo laboral"/>
    <s v="(en blanco)"/>
    <s v="(en blanco)"/>
    <n v="3477084"/>
    <n v="4048084"/>
    <n v="4048084"/>
    <n v="3969368.13"/>
  </r>
  <r>
    <s v="2023"/>
    <x v="0"/>
    <x v="0"/>
    <x v="0"/>
    <x v="0"/>
    <s v="2 - Poder Ejecutivo"/>
    <s v="0203 - MINISTERIO DE DEFENSA"/>
    <s v="0002 - HOSPITAL MILITAR FAD DR RAMON DE LARA"/>
    <x v="1"/>
    <x v="5"/>
    <x v="21"/>
    <s v="2.2 - CONTRATACIÓN DE SERVICIOS"/>
    <s v="2.2.1 - SERVICIOS BÁSICOS"/>
    <s v="N"/>
    <s v="00 - N/A"/>
    <s v="10 - FONDO GENERAL"/>
    <s v="99 - MULTIPROVINCIAL"/>
    <s v="2.2.1.5.01 - Servicio de internet y televisión por cable"/>
    <s v="(en blanco)"/>
    <s v="(en blanco)"/>
    <n v="240000"/>
    <n v="239982.67"/>
    <n v="240000"/>
    <n v="239982.67"/>
  </r>
  <r>
    <s v="2023"/>
    <x v="0"/>
    <x v="0"/>
    <x v="0"/>
    <x v="0"/>
    <s v="2 - Poder Ejecutivo"/>
    <s v="0203 - MINISTERIO DE DEFENSA"/>
    <s v="0002 - HOSPITAL MILITAR FAD DR RAMON DE LARA"/>
    <x v="1"/>
    <x v="5"/>
    <x v="21"/>
    <s v="2.2 - CONTRATACIÓN DE SERVICIOS"/>
    <s v="2.2.1 - SERVICIOS BÁSICOS"/>
    <s v="N"/>
    <s v="00 - N/A"/>
    <s v="20 - FONDOS CON DESTINO ESPECÍFICO"/>
    <s v="99 - MULTIPROVINCIAL"/>
    <s v="2.2.1.5.01 - Servicio de internet y televisión por cable"/>
    <s v="(en blanco)"/>
    <s v="(en blanco)"/>
    <n v="0"/>
    <n v="27999.67"/>
    <n v="28000"/>
    <n v="27999.67"/>
  </r>
  <r>
    <s v="2023"/>
    <x v="0"/>
    <x v="0"/>
    <x v="0"/>
    <x v="0"/>
    <s v="2 - Poder Ejecutivo"/>
    <s v="0203 - MINISTERIO DE DEFENSA"/>
    <s v="0002 - HOSPITAL MILITAR FAD DR RAMON DE LARA"/>
    <x v="1"/>
    <x v="5"/>
    <x v="21"/>
    <s v="2.2 - CONTRATACIÓN DE SERVICIOS"/>
    <s v="2.2.2 - PUBLICIDAD, IMPRESIÓN Y ENCUADERNACIÓN"/>
    <s v="N"/>
    <s v="00 - N/A"/>
    <s v="10 - FONDO GENERAL"/>
    <s v="99 - MULTIPROVINCIAL"/>
    <s v="2.2.2.2.01 - Impresión, encuadernación y rotulación"/>
    <s v="(en blanco)"/>
    <s v="(en blanco)"/>
    <n v="0"/>
    <n v="164674.9"/>
    <n v="164675"/>
    <n v="164674.9"/>
  </r>
  <r>
    <s v="2023"/>
    <x v="0"/>
    <x v="0"/>
    <x v="0"/>
    <x v="0"/>
    <s v="2 - Poder Ejecutivo"/>
    <s v="0203 - MINISTERIO DE DEFENSA"/>
    <s v="0002 - HOSPITAL MILITAR FAD DR RAMON DE LARA"/>
    <x v="1"/>
    <x v="5"/>
    <x v="21"/>
    <s v="2.2 - CONTRATACIÓN DE SERVICIOS"/>
    <s v="2.2.2 - PUBLICIDAD, IMPRESIÓN Y ENCUADERNACIÓN"/>
    <s v="N"/>
    <s v="00 - N/A"/>
    <s v="20 - FONDOS CON DESTINO ESPECÍFICO"/>
    <s v="99 - MULTIPROVINCIAL"/>
    <s v="2.2.2.2.01 - Impresión, encuadernación y rotulación"/>
    <s v="(en blanco)"/>
    <s v="(en blanco)"/>
    <n v="0"/>
    <n v="296416"/>
    <n v="304912"/>
    <n v="296416"/>
  </r>
  <r>
    <s v="2023"/>
    <x v="0"/>
    <x v="0"/>
    <x v="0"/>
    <x v="0"/>
    <s v="2 - Poder Ejecutivo"/>
    <s v="0203 - MINISTERIO DE DEFENSA"/>
    <s v="0002 - HOSPITAL MILITAR FAD DR RAMON DE LARA"/>
    <x v="1"/>
    <x v="5"/>
    <x v="21"/>
    <s v="2.2 - CONTRATACIÓN DE SERVICIOS"/>
    <s v="2.2.5 - ALQUILERES Y RENTAS"/>
    <s v="N"/>
    <s v="00 - N/A"/>
    <s v="20 - FONDOS CON DESTINO ESPECÍFICO"/>
    <s v="99 - MULTIPROVINCIAL"/>
    <s v="2.2.5.3.04 - Alquiler de equipo de oficina y muebles"/>
    <s v="(en blanco)"/>
    <s v="(en blanco)"/>
    <n v="0"/>
    <n v="448400"/>
    <n v="471410"/>
    <n v="448400"/>
  </r>
  <r>
    <s v="2023"/>
    <x v="0"/>
    <x v="0"/>
    <x v="0"/>
    <x v="0"/>
    <s v="2 - Poder Ejecutivo"/>
    <s v="0203 - MINISTERIO DE DEFENSA"/>
    <s v="0002 - HOSPITAL MILITAR FAD DR RAMON DE LARA"/>
    <x v="1"/>
    <x v="5"/>
    <x v="21"/>
    <s v="2.2 - CONTRATACIÓN DE SERVICIOS"/>
    <s v="2.2.6 - SEGUROS"/>
    <s v="N"/>
    <s v="00 - N/A"/>
    <s v="20 - FONDOS CON DESTINO ESPECÍFICO"/>
    <s v="99 - MULTIPROVINCIAL"/>
    <s v="2.2.6.9.01 - Otros seguros"/>
    <s v="(en blanco)"/>
    <s v="(en blanco)"/>
    <n v="0"/>
    <n v="1889642.17"/>
    <n v="1889643"/>
    <n v="696000"/>
  </r>
  <r>
    <s v="2023"/>
    <x v="0"/>
    <x v="0"/>
    <x v="0"/>
    <x v="0"/>
    <s v="2 - Poder Ejecutivo"/>
    <s v="0203 - MINISTERIO DE DEFENSA"/>
    <s v="0002 - HOSPITAL MILITAR FAD DR RAMON DE LARA"/>
    <x v="1"/>
    <x v="5"/>
    <x v="21"/>
    <s v="2.2 - CONTRATACIÓN DE SERVICIOS"/>
    <s v="2.2.7 - SERVICIOS DE CONSERVACIÓN, REPARACIONES MENORES E INSTALACIONES TEMPORALES"/>
    <s v="N"/>
    <s v="00 - N/A"/>
    <s v="10 - FONDO GENERAL"/>
    <s v="99 - MULTIPROVINCIAL"/>
    <s v="2.2.7.1.01 - Reparaciones y mantenimientos menores en edificaciones"/>
    <s v="(en blanco)"/>
    <s v="(en blanco)"/>
    <n v="0"/>
    <n v="376214.68"/>
    <n v="376215"/>
    <n v="376214.68"/>
  </r>
  <r>
    <s v="2023"/>
    <x v="0"/>
    <x v="0"/>
    <x v="0"/>
    <x v="0"/>
    <s v="2 - Poder Ejecutivo"/>
    <s v="0203 - MINISTERIO DE DEFENSA"/>
    <s v="0002 - HOSPITAL MILITAR FAD DR RAMON DE LARA"/>
    <x v="1"/>
    <x v="5"/>
    <x v="21"/>
    <s v="2.2 - CONTRATACIÓN DE SERVICIOS"/>
    <s v="2.2.7 - SERVICIOS DE CONSERVACIÓN, REPARACIONES MENORES E INSTALACIONES TEMPORALES"/>
    <s v="N"/>
    <s v="00 - N/A"/>
    <s v="10 - FONDO GENERAL"/>
    <s v="99 - MULTIPROVINCIAL"/>
    <s v="2.2.7.2.04 - Mantenimiento y reparación de equipos médicos, sanitarios y de laboratorio"/>
    <s v="(en blanco)"/>
    <s v="(en blanco)"/>
    <n v="0"/>
    <n v="585398"/>
    <n v="587918"/>
    <n v="585398"/>
  </r>
  <r>
    <s v="2023"/>
    <x v="0"/>
    <x v="0"/>
    <x v="0"/>
    <x v="0"/>
    <s v="2 - Poder Ejecutivo"/>
    <s v="0203 - MINISTERIO DE DEFENSA"/>
    <s v="0002 - HOSPITAL MILITAR FAD DR RAMON DE LARA"/>
    <x v="1"/>
    <x v="5"/>
    <x v="21"/>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0"/>
    <n v="334648"/>
    <n v="334648"/>
    <n v="334648"/>
  </r>
  <r>
    <s v="2023"/>
    <x v="0"/>
    <x v="0"/>
    <x v="0"/>
    <x v="0"/>
    <s v="2 - Poder Ejecutivo"/>
    <s v="0203 - MINISTERIO DE DEFENSA"/>
    <s v="0002 - HOSPITAL MILITAR FAD DR RAMON DE LARA"/>
    <x v="1"/>
    <x v="5"/>
    <x v="21"/>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0"/>
    <n v="251340"/>
    <n v="251340"/>
    <n v="251340"/>
  </r>
  <r>
    <s v="2023"/>
    <x v="0"/>
    <x v="0"/>
    <x v="0"/>
    <x v="0"/>
    <s v="2 - Poder Ejecutivo"/>
    <s v="0203 - MINISTERIO DE DEFENSA"/>
    <s v="0002 - HOSPITAL MILITAR FAD DR RAMON DE LARA"/>
    <x v="1"/>
    <x v="5"/>
    <x v="21"/>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0"/>
    <n v="108492.15"/>
    <n v="108316"/>
    <n v="108492.15"/>
  </r>
  <r>
    <s v="2023"/>
    <x v="0"/>
    <x v="0"/>
    <x v="0"/>
    <x v="0"/>
    <s v="2 - Poder Ejecutivo"/>
    <s v="0203 - MINISTERIO DE DEFENSA"/>
    <s v="0002 - HOSPITAL MILITAR FAD DR RAMON DE LARA"/>
    <x v="1"/>
    <x v="5"/>
    <x v="21"/>
    <s v="2.2 - CONTRATACIÓN DE SERVICIOS"/>
    <s v="2.2.7 - SERVICIOS DE CONSERVACIÓN, REPARACIONES MENORES E INSTALACIONES TEMPORALES"/>
    <s v="N"/>
    <s v="00 - N/A"/>
    <s v="20 - FONDOS CON DESTINO ESPECÍFICO"/>
    <s v="99 - MULTIPROVINCIAL"/>
    <s v="2.2.7.1.01 - Reparaciones y mantenimientos menores en edificaciones"/>
    <s v="(en blanco)"/>
    <s v="(en blanco)"/>
    <n v="0"/>
    <n v="962718.05"/>
    <n v="1014111"/>
    <n v="962718.04999999993"/>
  </r>
  <r>
    <s v="2023"/>
    <x v="0"/>
    <x v="0"/>
    <x v="0"/>
    <x v="0"/>
    <s v="2 - Poder Ejecutivo"/>
    <s v="0203 - MINISTERIO DE DEFENSA"/>
    <s v="0002 - HOSPITAL MILITAR FAD DR RAMON DE LARA"/>
    <x v="1"/>
    <x v="5"/>
    <x v="21"/>
    <s v="2.2 - CONTRATACIÓN DE SERVICIOS"/>
    <s v="2.2.7 - SERVICIOS DE CONSERVACIÓN, REPARACIONES MENORES E INSTALACIONES TEMPORALES"/>
    <s v="N"/>
    <s v="00 - N/A"/>
    <s v="20 - FONDOS CON DESTINO ESPECÍFICO"/>
    <s v="99 - MULTIPROVINCIAL"/>
    <s v="2.2.7.1.04 - Mantenimiento y reparación de obras de ingeniería civil o infraestructura"/>
    <s v="(en blanco)"/>
    <s v="(en blanco)"/>
    <n v="0"/>
    <n v="95019.5"/>
    <n v="95053"/>
    <n v="95019.5"/>
  </r>
  <r>
    <s v="2023"/>
    <x v="0"/>
    <x v="0"/>
    <x v="0"/>
    <x v="0"/>
    <s v="2 - Poder Ejecutivo"/>
    <s v="0203 - MINISTERIO DE DEFENSA"/>
    <s v="0002 - HOSPITAL MILITAR FAD DR RAMON DE LARA"/>
    <x v="1"/>
    <x v="5"/>
    <x v="21"/>
    <s v="2.2 - CONTRATACIÓN DE SERVICIOS"/>
    <s v="2.2.7 - SERVICIOS DE CONSERVACIÓN, REPARACIONES MENORES E INSTALACIONES TEMPORALES"/>
    <s v="N"/>
    <s v="00 - N/A"/>
    <s v="20 - FONDOS CON DESTINO ESPECÍFICO"/>
    <s v="99 - MULTIPROVINCIAL"/>
    <s v="2.2.7.1.06 - Mantenimiento y reparación de instalaciones eléctricas"/>
    <s v="(en blanco)"/>
    <s v="(en blanco)"/>
    <n v="0"/>
    <n v="455952"/>
    <n v="455952"/>
    <n v="455952"/>
  </r>
  <r>
    <s v="2023"/>
    <x v="0"/>
    <x v="0"/>
    <x v="0"/>
    <x v="0"/>
    <s v="2 - Poder Ejecutivo"/>
    <s v="0203 - MINISTERIO DE DEFENSA"/>
    <s v="0002 - HOSPITAL MILITAR FAD DR RAMON DE LARA"/>
    <x v="1"/>
    <x v="5"/>
    <x v="21"/>
    <s v="2.2 - CONTRATACIÓN DE SERVICIOS"/>
    <s v="2.2.7 - SERVICIOS DE CONSERVACIÓN, REPARACIONES MENORES E INSTALACIONES TEMPORALES"/>
    <s v="N"/>
    <s v="00 - N/A"/>
    <s v="20 - FONDOS CON DESTINO ESPECÍFICO"/>
    <s v="99 - MULTIPROVINCIAL"/>
    <s v="2.2.7.2.04 - Mantenimiento y reparación de equipos médicos, sanitarios y de laboratorio"/>
    <s v="(en blanco)"/>
    <s v="(en blanco)"/>
    <n v="0"/>
    <n v="1443199"/>
    <n v="1443199"/>
    <n v="1443199"/>
  </r>
  <r>
    <s v="2023"/>
    <x v="0"/>
    <x v="0"/>
    <x v="0"/>
    <x v="0"/>
    <s v="2 - Poder Ejecutivo"/>
    <s v="0203 - MINISTERIO DE DEFENSA"/>
    <s v="0002 - HOSPITAL MILITAR FAD DR RAMON DE LARA"/>
    <x v="1"/>
    <x v="5"/>
    <x v="21"/>
    <s v="2.2 - CONTRATACIÓN DE SERVICIOS"/>
    <s v="2.2.7 - SERVICIOS DE CONSERVACIÓN, REPARACIONES MENORES E INSTALACIONES TEMPORALES"/>
    <s v="N"/>
    <s v="00 - N/A"/>
    <s v="20 - FONDOS CON DESTINO ESPECÍFICO"/>
    <s v="99 - MULTIPROVINCIAL"/>
    <s v="2.2.7.2.06 - Mantenimiento y reparación de equipos de transporte, tracción y elevación"/>
    <s v="(en blanco)"/>
    <s v="(en blanco)"/>
    <n v="0"/>
    <n v="85496"/>
    <n v="85497"/>
    <n v="85496"/>
  </r>
  <r>
    <s v="2023"/>
    <x v="0"/>
    <x v="0"/>
    <x v="0"/>
    <x v="0"/>
    <s v="2 - Poder Ejecutivo"/>
    <s v="0203 - MINISTERIO DE DEFENSA"/>
    <s v="0002 - HOSPITAL MILITAR FAD DR RAMON DE LARA"/>
    <x v="1"/>
    <x v="5"/>
    <x v="21"/>
    <s v="2.2 - CONTRATACIÓN DE SERVICIOS"/>
    <s v="2.2.7 - SERVICIOS DE CONSERVACIÓN, REPARACIONES MENORES E INSTALACIONES TEMPORALES"/>
    <s v="N"/>
    <s v="00 - N/A"/>
    <s v="20 - FONDOS CON DESTINO ESPECÍFICO"/>
    <s v="99 - MULTIPROVINCIAL"/>
    <s v="2.2.7.2.07 - Mantenimiento y reparación de equipos industriales y producción"/>
    <s v="(en blanco)"/>
    <s v="(en blanco)"/>
    <n v="0"/>
    <n v="777384"/>
    <n v="1039384"/>
    <n v="777384"/>
  </r>
  <r>
    <s v="2023"/>
    <x v="0"/>
    <x v="0"/>
    <x v="0"/>
    <x v="0"/>
    <s v="2 - Poder Ejecutivo"/>
    <s v="0203 - MINISTERIO DE DEFENSA"/>
    <s v="0002 - HOSPITAL MILITAR FAD DR RAMON DE LARA"/>
    <x v="1"/>
    <x v="5"/>
    <x v="21"/>
    <s v="2.2 - CONTRATACIÓN DE SERVICIOS"/>
    <s v="2.2.7 - SERVICIOS DE CONSERVACIÓN, REPARACIONES MENORES E INSTALACIONES TEMPORALES"/>
    <s v="N"/>
    <s v="00 - N/A"/>
    <s v="20 - FONDOS CON DESTINO ESPECÍFICO"/>
    <s v="99 - MULTIPROVINCIAL"/>
    <s v="2.2.7.2.08 - Servicios de mantenimiento, reparación, desmonte e instalación"/>
    <s v="(en blanco)"/>
    <s v="(en blanco)"/>
    <n v="0"/>
    <n v="206511.8"/>
    <n v="206512"/>
    <n v="206511.8"/>
  </r>
  <r>
    <s v="2023"/>
    <x v="0"/>
    <x v="0"/>
    <x v="0"/>
    <x v="0"/>
    <s v="2 - Poder Ejecutivo"/>
    <s v="0203 - MINISTERIO DE DEFENSA"/>
    <s v="0002 - HOSPITAL MILITAR FAD DR RAMON DE LARA"/>
    <x v="1"/>
    <x v="5"/>
    <x v="21"/>
    <s v="2.2 - CONTRATACIÓN DE SERVICIOS"/>
    <s v="2.2.8 - OTROS SERVICIOS NO INCLUIDOS EN CONCEPTOS ANTERIORES"/>
    <s v="N"/>
    <s v="00 - N/A"/>
    <s v="10 - FONDO GENERAL"/>
    <s v="99 - MULTIPROVINCIAL"/>
    <s v="2.2.8.6.01 - Eventos generales"/>
    <s v="(en blanco)"/>
    <s v="(en blanco)"/>
    <n v="0"/>
    <n v="876622"/>
    <n v="910000"/>
    <n v="876622"/>
  </r>
  <r>
    <s v="2023"/>
    <x v="0"/>
    <x v="0"/>
    <x v="0"/>
    <x v="0"/>
    <s v="2 - Poder Ejecutivo"/>
    <s v="0203 - MINISTERIO DE DEFENSA"/>
    <s v="0002 - HOSPITAL MILITAR FAD DR RAMON DE LARA"/>
    <x v="1"/>
    <x v="5"/>
    <x v="21"/>
    <s v="2.2 - CONTRATACIÓN DE SERVICIOS"/>
    <s v="2.2.8 - OTROS SERVICIOS NO INCLUIDOS EN CONCEPTOS ANTERIORES"/>
    <s v="N"/>
    <s v="00 - N/A"/>
    <s v="20 - FONDOS CON DESTINO ESPECÍFICO"/>
    <s v="99 - MULTIPROVINCIAL"/>
    <s v="2.2.8.5.01 - Fumigación"/>
    <s v="(en blanco)"/>
    <s v="(en blanco)"/>
    <n v="0"/>
    <n v="235683.33000000002"/>
    <n v="236300"/>
    <n v="136532.83000000002"/>
  </r>
  <r>
    <s v="2023"/>
    <x v="0"/>
    <x v="0"/>
    <x v="0"/>
    <x v="0"/>
    <s v="2 - Poder Ejecutivo"/>
    <s v="0203 - MINISTERIO DE DEFENSA"/>
    <s v="0002 - HOSPITAL MILITAR FAD DR RAMON DE LARA"/>
    <x v="1"/>
    <x v="5"/>
    <x v="21"/>
    <s v="2.2 - CONTRATACIÓN DE SERVICIOS"/>
    <s v="2.2.8 - OTROS SERVICIOS NO INCLUIDOS EN CONCEPTOS ANTERIORES"/>
    <s v="N"/>
    <s v="00 - N/A"/>
    <s v="20 - FONDOS CON DESTINO ESPECÍFICO"/>
    <s v="99 - MULTIPROVINCIAL"/>
    <s v="2.2.8.7.05 - Servicios de informática y sistemas computarizados"/>
    <s v="(en blanco)"/>
    <s v="(en blanco)"/>
    <n v="0"/>
    <n v="826000"/>
    <n v="849600"/>
    <n v="0"/>
  </r>
  <r>
    <s v="2023"/>
    <x v="0"/>
    <x v="0"/>
    <x v="0"/>
    <x v="0"/>
    <s v="2 - Poder Ejecutivo"/>
    <s v="0203 - MINISTERIO DE DEFENSA"/>
    <s v="0002 - HOSPITAL MILITAR FAD DR RAMON DE LARA"/>
    <x v="1"/>
    <x v="5"/>
    <x v="21"/>
    <s v="2.2 - CONTRATACIÓN DE SERVICIOS"/>
    <s v="2.2.8 - OTROS SERVICIOS NO INCLUIDOS EN CONCEPTOS ANTERIORES"/>
    <s v="N"/>
    <s v="00 - N/A"/>
    <s v="20 - FONDOS CON DESTINO ESPECÍFICO"/>
    <s v="99 - MULTIPROVINCIAL"/>
    <s v="2.2.8.7.06 - Otros servicios técnicos profesionales"/>
    <s v="(en blanco)"/>
    <s v="(en blanco)"/>
    <n v="0"/>
    <n v="500000"/>
    <n v="500000"/>
    <n v="500000"/>
  </r>
  <r>
    <s v="2023"/>
    <x v="0"/>
    <x v="0"/>
    <x v="0"/>
    <x v="0"/>
    <s v="2 - Poder Ejecutivo"/>
    <s v="0203 - MINISTERIO DE DEFENSA"/>
    <s v="0002 - HOSPITAL MILITAR FAD DR RAMON DE LARA"/>
    <x v="1"/>
    <x v="5"/>
    <x v="21"/>
    <s v="2.2 - CONTRATACIÓN DE SERVICIOS"/>
    <s v="2.2.9 - OTRAS CONTRATACIONES DE SERVICIOS"/>
    <s v="N"/>
    <s v="00 - N/A"/>
    <s v="20 - FONDOS CON DESTINO ESPECÍFICO"/>
    <s v="99 - MULTIPROVINCIAL"/>
    <s v="2.2.9.1.01 - Otras contrataciones de servicios"/>
    <s v="(en blanco)"/>
    <s v="(en blanco)"/>
    <n v="0"/>
    <n v="166380"/>
    <n v="166380"/>
    <n v="166380"/>
  </r>
  <r>
    <s v="2023"/>
    <x v="0"/>
    <x v="0"/>
    <x v="0"/>
    <x v="0"/>
    <s v="2 - Poder Ejecutivo"/>
    <s v="0203 - MINISTERIO DE DEFENSA"/>
    <s v="0002 - HOSPITAL MILITAR FAD DR RAMON DE LARA"/>
    <x v="1"/>
    <x v="5"/>
    <x v="21"/>
    <s v="2.3 - MATERIALES Y SUMINISTROS"/>
    <s v="2.3.1 - ALIMENTOS Y PRODUCTOS AGROFORESTALES"/>
    <s v="N"/>
    <s v="00 - N/A"/>
    <s v="10 - FONDO GENERAL"/>
    <s v="99 - MULTIPROVINCIAL"/>
    <s v="2.3.1.1.01 - Alimentos y bebidas para personas"/>
    <s v="(en blanco)"/>
    <s v="(en blanco)"/>
    <n v="10800000"/>
    <n v="10795500"/>
    <n v="10800000"/>
    <n v="10795500"/>
  </r>
  <r>
    <s v="2023"/>
    <x v="0"/>
    <x v="0"/>
    <x v="0"/>
    <x v="0"/>
    <s v="2 - Poder Ejecutivo"/>
    <s v="0203 - MINISTERIO DE DEFENSA"/>
    <s v="0002 - HOSPITAL MILITAR FAD DR RAMON DE LARA"/>
    <x v="1"/>
    <x v="5"/>
    <x v="21"/>
    <s v="2.3 - MATERIALES Y SUMINISTROS"/>
    <s v="2.3.1 - ALIMENTOS Y PRODUCTOS AGROFORESTALES"/>
    <s v="N"/>
    <s v="00 - N/A"/>
    <s v="20 - FONDOS CON DESTINO ESPECÍFICO"/>
    <s v="99 - MULTIPROVINCIAL"/>
    <s v="2.3.1.4.01 - Madera, corcho y sus manufacturas"/>
    <s v="(en blanco)"/>
    <s v="(en blanco)"/>
    <n v="0"/>
    <n v="105385.8"/>
    <n v="105386"/>
    <n v="105385.8"/>
  </r>
  <r>
    <s v="2023"/>
    <x v="0"/>
    <x v="0"/>
    <x v="0"/>
    <x v="0"/>
    <s v="2 - Poder Ejecutivo"/>
    <s v="0203 - MINISTERIO DE DEFENSA"/>
    <s v="0002 - HOSPITAL MILITAR FAD DR RAMON DE LARA"/>
    <x v="1"/>
    <x v="5"/>
    <x v="21"/>
    <s v="2.3 - MATERIALES Y SUMINISTROS"/>
    <s v="2.3.2 - TEXTILES Y VESTUARIOS"/>
    <s v="N"/>
    <s v="00 - N/A"/>
    <s v="10 - FONDO GENERAL"/>
    <s v="99 - MULTIPROVINCIAL"/>
    <s v="2.3.2.3.01 - Prendas y accesorios de vestir"/>
    <s v="(en blanco)"/>
    <s v="(en blanco)"/>
    <n v="0"/>
    <n v="166415.4"/>
    <n v="166416"/>
    <n v="166415.4"/>
  </r>
  <r>
    <s v="2023"/>
    <x v="0"/>
    <x v="0"/>
    <x v="0"/>
    <x v="0"/>
    <s v="2 - Poder Ejecutivo"/>
    <s v="0203 - MINISTERIO DE DEFENSA"/>
    <s v="0002 - HOSPITAL MILITAR FAD DR RAMON DE LARA"/>
    <x v="1"/>
    <x v="5"/>
    <x v="21"/>
    <s v="2.3 - MATERIALES Y SUMINISTROS"/>
    <s v="2.3.2 - TEXTILES Y VESTUARIOS"/>
    <s v="N"/>
    <s v="00 - N/A"/>
    <s v="20 - FONDOS CON DESTINO ESPECÍFICO"/>
    <s v="99 - MULTIPROVINCIAL"/>
    <s v="2.3.2.1.01 - Hilados, fibras, telas y útiles de costura"/>
    <s v="(en blanco)"/>
    <s v="(en blanco)"/>
    <n v="0"/>
    <n v="397235.39999999997"/>
    <n v="397236"/>
    <n v="397235.39999999997"/>
  </r>
  <r>
    <s v="2023"/>
    <x v="0"/>
    <x v="0"/>
    <x v="0"/>
    <x v="0"/>
    <s v="2 - Poder Ejecutivo"/>
    <s v="0203 - MINISTERIO DE DEFENSA"/>
    <s v="0002 - HOSPITAL MILITAR FAD DR RAMON DE LARA"/>
    <x v="1"/>
    <x v="5"/>
    <x v="21"/>
    <s v="2.3 - MATERIALES Y SUMINISTROS"/>
    <s v="2.3.2 - TEXTILES Y VESTUARIOS"/>
    <s v="N"/>
    <s v="00 - N/A"/>
    <s v="20 - FONDOS CON DESTINO ESPECÍFICO"/>
    <s v="99 - MULTIPROVINCIAL"/>
    <s v="2.3.2.2.01 - Acabados textiles"/>
    <s v="(en blanco)"/>
    <s v="(en blanco)"/>
    <n v="0"/>
    <n v="33069.5"/>
    <n v="33070"/>
    <n v="13865"/>
  </r>
  <r>
    <s v="2023"/>
    <x v="0"/>
    <x v="0"/>
    <x v="0"/>
    <x v="0"/>
    <s v="2 - Poder Ejecutivo"/>
    <s v="0203 - MINISTERIO DE DEFENSA"/>
    <s v="0002 - HOSPITAL MILITAR FAD DR RAMON DE LARA"/>
    <x v="1"/>
    <x v="5"/>
    <x v="21"/>
    <s v="2.3 - MATERIALES Y SUMINISTROS"/>
    <s v="2.3.2 - TEXTILES Y VESTUARIOS"/>
    <s v="N"/>
    <s v="00 - N/A"/>
    <s v="20 - FONDOS CON DESTINO ESPECÍFICO"/>
    <s v="99 - MULTIPROVINCIAL"/>
    <s v="2.3.2.3.01 - Prendas y accesorios de vestir"/>
    <s v="(en blanco)"/>
    <s v="(en blanco)"/>
    <n v="0"/>
    <n v="387158"/>
    <n v="387158"/>
    <n v="387158"/>
  </r>
  <r>
    <s v="2023"/>
    <x v="0"/>
    <x v="0"/>
    <x v="0"/>
    <x v="0"/>
    <s v="2 - Poder Ejecutivo"/>
    <s v="0203 - MINISTERIO DE DEFENSA"/>
    <s v="0002 - HOSPITAL MILITAR FAD DR RAMON DE LARA"/>
    <x v="1"/>
    <x v="5"/>
    <x v="21"/>
    <s v="2.3 - MATERIALES Y SUMINISTROS"/>
    <s v="2.3.3 - PAPEL, CARTÓN E IMPRESOS"/>
    <s v="N"/>
    <s v="00 - N/A"/>
    <s v="10 - FONDO GENERAL"/>
    <s v="99 - MULTIPROVINCIAL"/>
    <s v="2.3.3.1.01 - Papel de escritorio"/>
    <s v="(en blanco)"/>
    <s v="(en blanco)"/>
    <n v="0"/>
    <n v="453887"/>
    <n v="456011"/>
    <n v="453887"/>
  </r>
  <r>
    <s v="2023"/>
    <x v="0"/>
    <x v="0"/>
    <x v="0"/>
    <x v="0"/>
    <s v="2 - Poder Ejecutivo"/>
    <s v="0203 - MINISTERIO DE DEFENSA"/>
    <s v="0002 - HOSPITAL MILITAR FAD DR RAMON DE LARA"/>
    <x v="1"/>
    <x v="5"/>
    <x v="21"/>
    <s v="2.3 - MATERIALES Y SUMINISTROS"/>
    <s v="2.3.3 - PAPEL, CARTÓN E IMPRESOS"/>
    <s v="N"/>
    <s v="00 - N/A"/>
    <s v="10 - FONDO GENERAL"/>
    <s v="99 - MULTIPROVINCIAL"/>
    <s v="2.3.3.3.01 - Productos de artes gráficas"/>
    <s v="(en blanco)"/>
    <s v="(en blanco)"/>
    <n v="0"/>
    <n v="366685"/>
    <n v="366685"/>
    <n v="366685"/>
  </r>
  <r>
    <s v="2023"/>
    <x v="0"/>
    <x v="0"/>
    <x v="0"/>
    <x v="0"/>
    <s v="2 - Poder Ejecutivo"/>
    <s v="0203 - MINISTERIO DE DEFENSA"/>
    <s v="0002 - HOSPITAL MILITAR FAD DR RAMON DE LARA"/>
    <x v="1"/>
    <x v="5"/>
    <x v="21"/>
    <s v="2.3 - MATERIALES Y SUMINISTROS"/>
    <s v="2.3.3 - PAPEL, CARTÓN E IMPRESOS"/>
    <s v="N"/>
    <s v="00 - N/A"/>
    <s v="20 - FONDOS CON DESTINO ESPECÍFICO"/>
    <s v="99 - MULTIPROVINCIAL"/>
    <s v="2.3.3.1.01 - Papel de escritorio"/>
    <s v="(en blanco)"/>
    <s v="(en blanco)"/>
    <n v="0"/>
    <n v="688825"/>
    <n v="1152418"/>
    <n v="688825"/>
  </r>
  <r>
    <s v="2023"/>
    <x v="0"/>
    <x v="0"/>
    <x v="0"/>
    <x v="0"/>
    <s v="2 - Poder Ejecutivo"/>
    <s v="0203 - MINISTERIO DE DEFENSA"/>
    <s v="0002 - HOSPITAL MILITAR FAD DR RAMON DE LARA"/>
    <x v="1"/>
    <x v="5"/>
    <x v="21"/>
    <s v="2.3 - MATERIALES Y SUMINISTROS"/>
    <s v="2.3.3 - PAPEL, CARTÓN E IMPRESOS"/>
    <s v="N"/>
    <s v="00 - N/A"/>
    <s v="20 - FONDOS CON DESTINO ESPECÍFICO"/>
    <s v="99 - MULTIPROVINCIAL"/>
    <s v="2.3.3.2.01 - Papel y cartón"/>
    <s v="(en blanco)"/>
    <s v="(en blanco)"/>
    <n v="0"/>
    <n v="589528"/>
    <n v="589528"/>
    <n v="589528"/>
  </r>
  <r>
    <s v="2023"/>
    <x v="0"/>
    <x v="0"/>
    <x v="0"/>
    <x v="0"/>
    <s v="2 - Poder Ejecutivo"/>
    <s v="0203 - MINISTERIO DE DEFENSA"/>
    <s v="0002 - HOSPITAL MILITAR FAD DR RAMON DE LARA"/>
    <x v="1"/>
    <x v="5"/>
    <x v="21"/>
    <s v="2.3 - MATERIALES Y SUMINISTROS"/>
    <s v="2.3.3 - PAPEL, CARTÓN E IMPRESOS"/>
    <s v="N"/>
    <s v="00 - N/A"/>
    <s v="20 - FONDOS CON DESTINO ESPECÍFICO"/>
    <s v="99 - MULTIPROVINCIAL"/>
    <s v="2.3.3.3.01 - Productos de artes gráficas"/>
    <s v="(en blanco)"/>
    <s v="(en blanco)"/>
    <n v="0"/>
    <n v="1538919.13"/>
    <n v="1077053"/>
    <n v="1432077.5"/>
  </r>
  <r>
    <s v="2023"/>
    <x v="0"/>
    <x v="0"/>
    <x v="0"/>
    <x v="0"/>
    <s v="2 - Poder Ejecutivo"/>
    <s v="0203 - MINISTERIO DE DEFENSA"/>
    <s v="0002 - HOSPITAL MILITAR FAD DR RAMON DE LARA"/>
    <x v="1"/>
    <x v="5"/>
    <x v="21"/>
    <s v="2.3 - MATERIALES Y SUMINISTROS"/>
    <s v="2.3.4 - PRODUCTOS FARMACÉUTICOS"/>
    <s v="N"/>
    <s v="00 - N/A"/>
    <s v="10 - FONDO GENERAL"/>
    <s v="99 - MULTIPROVINCIAL"/>
    <s v="2.3.4.1.01 - Productos medicinales para uso humano"/>
    <s v="(en blanco)"/>
    <s v="(en blanco)"/>
    <n v="60000000"/>
    <n v="57063980.20000001"/>
    <n v="57064000"/>
    <n v="55948680.20000001"/>
  </r>
  <r>
    <s v="2023"/>
    <x v="0"/>
    <x v="0"/>
    <x v="0"/>
    <x v="0"/>
    <s v="2 - Poder Ejecutivo"/>
    <s v="0203 - MINISTERIO DE DEFENSA"/>
    <s v="0002 - HOSPITAL MILITAR FAD DR RAMON DE LARA"/>
    <x v="1"/>
    <x v="5"/>
    <x v="21"/>
    <s v="2.3 - MATERIALES Y SUMINISTROS"/>
    <s v="2.3.4 - PRODUCTOS FARMACÉUTICOS"/>
    <s v="N"/>
    <s v="00 - N/A"/>
    <s v="20 - FONDOS CON DESTINO ESPECÍFICO"/>
    <s v="99 - MULTIPROVINCIAL"/>
    <s v="2.3.4.1.01 - Productos medicinales para uso humano"/>
    <s v="(en blanco)"/>
    <s v="(en blanco)"/>
    <n v="0"/>
    <n v="178192.73"/>
    <n v="181193"/>
    <n v="178192.73"/>
  </r>
  <r>
    <s v="2023"/>
    <x v="0"/>
    <x v="0"/>
    <x v="0"/>
    <x v="0"/>
    <s v="2 - Poder Ejecutivo"/>
    <s v="0203 - MINISTERIO DE DEFENSA"/>
    <s v="0002 - HOSPITAL MILITAR FAD DR RAMON DE LARA"/>
    <x v="1"/>
    <x v="5"/>
    <x v="21"/>
    <s v="2.3 - MATERIALES Y SUMINISTROS"/>
    <s v="2.3.5 - CUERO, CAUCHO Y PLÁSTICO"/>
    <s v="N"/>
    <s v="00 - N/A"/>
    <s v="10 - FONDO GENERAL"/>
    <s v="99 - MULTIPROVINCIAL"/>
    <s v="2.3.5.3.01 - Llantas y neumáticos"/>
    <s v="(en blanco)"/>
    <s v="(en blanco)"/>
    <n v="0"/>
    <n v="63720"/>
    <n v="63720"/>
    <n v="63720"/>
  </r>
  <r>
    <s v="2023"/>
    <x v="0"/>
    <x v="0"/>
    <x v="0"/>
    <x v="0"/>
    <s v="2 - Poder Ejecutivo"/>
    <s v="0203 - MINISTERIO DE DEFENSA"/>
    <s v="0002 - HOSPITAL MILITAR FAD DR RAMON DE LARA"/>
    <x v="1"/>
    <x v="5"/>
    <x v="21"/>
    <s v="2.3 - MATERIALES Y SUMINISTROS"/>
    <s v="2.3.5 - CUERO, CAUCHO Y PLÁSTICO"/>
    <s v="N"/>
    <s v="00 - N/A"/>
    <s v="20 - FONDOS CON DESTINO ESPECÍFICO"/>
    <s v="99 - MULTIPROVINCIAL"/>
    <s v="2.3.5.5.01 - Plástico"/>
    <s v="(en blanco)"/>
    <s v="(en blanco)"/>
    <n v="0"/>
    <n v="101550.52"/>
    <n v="101551"/>
    <n v="101550.52"/>
  </r>
  <r>
    <s v="2023"/>
    <x v="0"/>
    <x v="0"/>
    <x v="0"/>
    <x v="0"/>
    <s v="2 - Poder Ejecutivo"/>
    <s v="0203 - MINISTERIO DE DEFENSA"/>
    <s v="0002 - HOSPITAL MILITAR FAD DR RAMON DE LARA"/>
    <x v="1"/>
    <x v="5"/>
    <x v="21"/>
    <s v="2.3 - MATERIALES Y SUMINISTROS"/>
    <s v="2.3.6 - PRODUCTOS DE MINERALES, METÁLICOS Y NO METÁLICOS"/>
    <s v="N"/>
    <s v="00 - N/A"/>
    <s v="10 - FONDO GENERAL"/>
    <s v="99 - MULTIPROVINCIAL"/>
    <s v="2.3.6.1.01 - Productos de cemento"/>
    <s v="(en blanco)"/>
    <s v="(en blanco)"/>
    <n v="0"/>
    <n v="65837.78"/>
    <n v="65838"/>
    <n v="65837.78"/>
  </r>
  <r>
    <s v="2023"/>
    <x v="0"/>
    <x v="0"/>
    <x v="0"/>
    <x v="0"/>
    <s v="2 - Poder Ejecutivo"/>
    <s v="0203 - MINISTERIO DE DEFENSA"/>
    <s v="0002 - HOSPITAL MILITAR FAD DR RAMON DE LARA"/>
    <x v="1"/>
    <x v="5"/>
    <x v="21"/>
    <s v="2.3 - MATERIALES Y SUMINISTROS"/>
    <s v="2.3.6 - PRODUCTOS DE MINERALES, METÁLICOS Y NO METÁLICOS"/>
    <s v="N"/>
    <s v="00 - N/A"/>
    <s v="10 - FONDO GENERAL"/>
    <s v="99 - MULTIPROVINCIAL"/>
    <s v="2.3.6.1.05 - Productos de arcilla y derivados"/>
    <s v="(en blanco)"/>
    <s v="(en blanco)"/>
    <n v="0"/>
    <n v="68349.73"/>
    <n v="68350"/>
    <n v="68349.73"/>
  </r>
  <r>
    <s v="2023"/>
    <x v="0"/>
    <x v="0"/>
    <x v="0"/>
    <x v="0"/>
    <s v="2 - Poder Ejecutivo"/>
    <s v="0203 - MINISTERIO DE DEFENSA"/>
    <s v="0002 - HOSPITAL MILITAR FAD DR RAMON DE LARA"/>
    <x v="1"/>
    <x v="5"/>
    <x v="21"/>
    <s v="2.3 - MATERIALES Y SUMINISTROS"/>
    <s v="2.3.6 - PRODUCTOS DE MINERALES, METÁLICOS Y NO METÁLICOS"/>
    <s v="N"/>
    <s v="00 - N/A"/>
    <s v="10 - FONDO GENERAL"/>
    <s v="99 - MULTIPROVINCIAL"/>
    <s v="2.3.6.2.01 - Productos de vidrio"/>
    <s v="(en blanco)"/>
    <s v="(en blanco)"/>
    <n v="0"/>
    <n v="9106.65"/>
    <n v="9107"/>
    <n v="9106.65"/>
  </r>
  <r>
    <s v="2023"/>
    <x v="0"/>
    <x v="0"/>
    <x v="0"/>
    <x v="0"/>
    <s v="2 - Poder Ejecutivo"/>
    <s v="0203 - MINISTERIO DE DEFENSA"/>
    <s v="0002 - HOSPITAL MILITAR FAD DR RAMON DE LARA"/>
    <x v="1"/>
    <x v="5"/>
    <x v="21"/>
    <s v="2.3 - MATERIALES Y SUMINISTROS"/>
    <s v="2.3.6 - PRODUCTOS DE MINERALES, METÁLICOS Y NO METÁLICOS"/>
    <s v="N"/>
    <s v="00 - N/A"/>
    <s v="10 - FONDO GENERAL"/>
    <s v="99 - MULTIPROVINCIAL"/>
    <s v="2.3.6.3.06 - Productos metálicos"/>
    <s v="(en blanco)"/>
    <s v="(en blanco)"/>
    <n v="0"/>
    <n v="36851.4"/>
    <n v="36852"/>
    <n v="36851.4"/>
  </r>
  <r>
    <s v="2023"/>
    <x v="0"/>
    <x v="0"/>
    <x v="0"/>
    <x v="0"/>
    <s v="2 - Poder Ejecutivo"/>
    <s v="0203 - MINISTERIO DE DEFENSA"/>
    <s v="0002 - HOSPITAL MILITAR FAD DR RAMON DE LARA"/>
    <x v="1"/>
    <x v="5"/>
    <x v="21"/>
    <s v="2.3 - MATERIALES Y SUMINISTROS"/>
    <s v="2.3.6 - PRODUCTOS DE MINERALES, METÁLICOS Y NO METÁLICOS"/>
    <s v="N"/>
    <s v="00 - N/A"/>
    <s v="10 - FONDO GENERAL"/>
    <s v="99 - MULTIPROVINCIAL"/>
    <s v="2.3.6.4.04 - Piedra, arcilla y arena"/>
    <s v="(en blanco)"/>
    <s v="(en blanco)"/>
    <n v="0"/>
    <n v="15930"/>
    <n v="15930"/>
    <n v="15930"/>
  </r>
  <r>
    <s v="2023"/>
    <x v="0"/>
    <x v="0"/>
    <x v="0"/>
    <x v="0"/>
    <s v="2 - Poder Ejecutivo"/>
    <s v="0203 - MINISTERIO DE DEFENSA"/>
    <s v="0002 - HOSPITAL MILITAR FAD DR RAMON DE LARA"/>
    <x v="1"/>
    <x v="5"/>
    <x v="21"/>
    <s v="2.3 - MATERIALES Y SUMINISTROS"/>
    <s v="2.3.6 - PRODUCTOS DE MINERALES, METÁLICOS Y NO METÁLICOS"/>
    <s v="N"/>
    <s v="00 - N/A"/>
    <s v="20 - FONDOS CON DESTINO ESPECÍFICO"/>
    <s v="99 - MULTIPROVINCIAL"/>
    <s v="2.3.6.1.01 - Productos de cemento"/>
    <s v="(en blanco)"/>
    <s v="(en blanco)"/>
    <n v="0"/>
    <n v="11662.06"/>
    <n v="11663"/>
    <n v="11662.06"/>
  </r>
  <r>
    <s v="2023"/>
    <x v="0"/>
    <x v="0"/>
    <x v="0"/>
    <x v="0"/>
    <s v="2 - Poder Ejecutivo"/>
    <s v="0203 - MINISTERIO DE DEFENSA"/>
    <s v="0002 - HOSPITAL MILITAR FAD DR RAMON DE LARA"/>
    <x v="1"/>
    <x v="5"/>
    <x v="21"/>
    <s v="2.3 - MATERIALES Y SUMINISTROS"/>
    <s v="2.3.6 - PRODUCTOS DE MINERALES, METÁLICOS Y NO METÁLICOS"/>
    <s v="N"/>
    <s v="00 - N/A"/>
    <s v="20 - FONDOS CON DESTINO ESPECÍFICO"/>
    <s v="99 - MULTIPROVINCIAL"/>
    <s v="2.3.6.1.05 - Productos de arcilla y derivados"/>
    <s v="(en blanco)"/>
    <s v="(en blanco)"/>
    <n v="0"/>
    <n v="126667.78"/>
    <n v="126668"/>
    <n v="126667.78"/>
  </r>
  <r>
    <s v="2023"/>
    <x v="0"/>
    <x v="0"/>
    <x v="0"/>
    <x v="0"/>
    <s v="2 - Poder Ejecutivo"/>
    <s v="0203 - MINISTERIO DE DEFENSA"/>
    <s v="0002 - HOSPITAL MILITAR FAD DR RAMON DE LARA"/>
    <x v="1"/>
    <x v="5"/>
    <x v="21"/>
    <s v="2.3 - MATERIALES Y SUMINISTROS"/>
    <s v="2.3.6 - PRODUCTOS DE MINERALES, METÁLICOS Y NO METÁLICOS"/>
    <s v="N"/>
    <s v="00 - N/A"/>
    <s v="20 - FONDOS CON DESTINO ESPECÍFICO"/>
    <s v="99 - MULTIPROVINCIAL"/>
    <s v="2.3.6.2.02 - Productos de loza"/>
    <s v="(en blanco)"/>
    <s v="(en blanco)"/>
    <n v="0"/>
    <n v="134578.12"/>
    <n v="134579"/>
    <n v="134578.12"/>
  </r>
  <r>
    <s v="2023"/>
    <x v="0"/>
    <x v="0"/>
    <x v="0"/>
    <x v="0"/>
    <s v="2 - Poder Ejecutivo"/>
    <s v="0203 - MINISTERIO DE DEFENSA"/>
    <s v="0002 - HOSPITAL MILITAR FAD DR RAMON DE LARA"/>
    <x v="1"/>
    <x v="5"/>
    <x v="21"/>
    <s v="2.3 - MATERIALES Y SUMINISTROS"/>
    <s v="2.3.6 - PRODUCTOS DE MINERALES, METÁLICOS Y NO METÁLICOS"/>
    <s v="N"/>
    <s v="00 - N/A"/>
    <s v="20 - FONDOS CON DESTINO ESPECÍFICO"/>
    <s v="99 - MULTIPROVINCIAL"/>
    <s v="2.3.6.3.04 - Herramientas menores"/>
    <s v="(en blanco)"/>
    <s v="(en blanco)"/>
    <n v="0"/>
    <n v="113875.78"/>
    <n v="114856"/>
    <n v="113781.37999999999"/>
  </r>
  <r>
    <s v="2023"/>
    <x v="0"/>
    <x v="0"/>
    <x v="0"/>
    <x v="0"/>
    <s v="2 - Poder Ejecutivo"/>
    <s v="0203 - MINISTERIO DE DEFENSA"/>
    <s v="0002 - HOSPITAL MILITAR FAD DR RAMON DE LARA"/>
    <x v="1"/>
    <x v="5"/>
    <x v="21"/>
    <s v="2.3 - MATERIALES Y SUMINISTROS"/>
    <s v="2.3.6 - PRODUCTOS DE MINERALES, METÁLICOS Y NO METÁLICOS"/>
    <s v="N"/>
    <s v="00 - N/A"/>
    <s v="20 - FONDOS CON DESTINO ESPECÍFICO"/>
    <s v="99 - MULTIPROVINCIAL"/>
    <s v="2.3.6.3.06 - Productos metálicos"/>
    <s v="(en blanco)"/>
    <s v="(en blanco)"/>
    <n v="0"/>
    <n v="160434.61000000002"/>
    <n v="164522"/>
    <n v="160434.60999999999"/>
  </r>
  <r>
    <s v="2023"/>
    <x v="0"/>
    <x v="0"/>
    <x v="0"/>
    <x v="0"/>
    <s v="2 - Poder Ejecutivo"/>
    <s v="0203 - MINISTERIO DE DEFENSA"/>
    <s v="0002 - HOSPITAL MILITAR FAD DR RAMON DE LARA"/>
    <x v="1"/>
    <x v="5"/>
    <x v="21"/>
    <s v="2.3 - MATERIALES Y SUMINISTROS"/>
    <s v="2.3.6 - PRODUCTOS DE MINERALES, METÁLICOS Y NO METÁLICOS"/>
    <s v="N"/>
    <s v="00 - N/A"/>
    <s v="20 - FONDOS CON DESTINO ESPECÍFICO"/>
    <s v="99 - MULTIPROVINCIAL"/>
    <s v="2.3.6.4.06 - Productos abrasivos"/>
    <s v="(en blanco)"/>
    <s v="(en blanco)"/>
    <n v="0"/>
    <n v="3374.92"/>
    <n v="3375"/>
    <n v="2666.92"/>
  </r>
  <r>
    <s v="2023"/>
    <x v="0"/>
    <x v="0"/>
    <x v="0"/>
    <x v="0"/>
    <s v="2 - Poder Ejecutivo"/>
    <s v="0203 - MINISTERIO DE DEFENSA"/>
    <s v="0002 - HOSPITAL MILITAR FAD DR RAMON DE LARA"/>
    <x v="1"/>
    <x v="5"/>
    <x v="21"/>
    <s v="2.3 - MATERIALES Y SUMINISTROS"/>
    <s v="2.3.7 - COMBUSTIBLES, LUBRICANTES, PRODUCTOS QUÍMICOS Y CONEXOS"/>
    <s v="N"/>
    <s v="00 - N/A"/>
    <s v="10 - FONDO GENERAL"/>
    <s v="99 - MULTIPROVINCIAL"/>
    <s v="2.3.7.1.01 - Gasolina"/>
    <s v="(en blanco)"/>
    <s v="(en blanco)"/>
    <n v="5700000"/>
    <n v="5700000"/>
    <n v="5700000"/>
    <n v="5700000"/>
  </r>
  <r>
    <s v="2023"/>
    <x v="0"/>
    <x v="0"/>
    <x v="0"/>
    <x v="0"/>
    <s v="2 - Poder Ejecutivo"/>
    <s v="0203 - MINISTERIO DE DEFENSA"/>
    <s v="0002 - HOSPITAL MILITAR FAD DR RAMON DE LARA"/>
    <x v="1"/>
    <x v="5"/>
    <x v="21"/>
    <s v="2.3 - MATERIALES Y SUMINISTROS"/>
    <s v="2.3.7 - COMBUSTIBLES, LUBRICANTES, PRODUCTOS QUÍMICOS Y CONEXOS"/>
    <s v="N"/>
    <s v="00 - N/A"/>
    <s v="10 - FONDO GENERAL"/>
    <s v="99 - MULTIPROVINCIAL"/>
    <s v="2.3.7.1.02 - Gasoil"/>
    <s v="(en blanco)"/>
    <s v="(en blanco)"/>
    <n v="2940000"/>
    <n v="2940000"/>
    <n v="2940000"/>
    <n v="2940000"/>
  </r>
  <r>
    <s v="2023"/>
    <x v="0"/>
    <x v="0"/>
    <x v="0"/>
    <x v="0"/>
    <s v="2 - Poder Ejecutivo"/>
    <s v="0203 - MINISTERIO DE DEFENSA"/>
    <s v="0002 - HOSPITAL MILITAR FAD DR RAMON DE LARA"/>
    <x v="1"/>
    <x v="5"/>
    <x v="21"/>
    <s v="2.3 - MATERIALES Y SUMINISTROS"/>
    <s v="2.3.7 - COMBUSTIBLES, LUBRICANTES, PRODUCTOS QUÍMICOS Y CONEXOS"/>
    <s v="N"/>
    <s v="00 - N/A"/>
    <s v="10 - FONDO GENERAL"/>
    <s v="99 - MULTIPROVINCIAL"/>
    <s v="2.3.7.2.03 - Productos químicos de uso personal y de laboratorios"/>
    <s v="(en blanco)"/>
    <s v="(en blanco)"/>
    <n v="16800000"/>
    <n v="16718027.6"/>
    <n v="16800000"/>
    <n v="16717638.199999999"/>
  </r>
  <r>
    <s v="2023"/>
    <x v="0"/>
    <x v="0"/>
    <x v="0"/>
    <x v="0"/>
    <s v="2 - Poder Ejecutivo"/>
    <s v="0203 - MINISTERIO DE DEFENSA"/>
    <s v="0002 - HOSPITAL MILITAR FAD DR RAMON DE LARA"/>
    <x v="1"/>
    <x v="5"/>
    <x v="21"/>
    <s v="2.3 - MATERIALES Y SUMINISTROS"/>
    <s v="2.3.7 - COMBUSTIBLES, LUBRICANTES, PRODUCTOS QUÍMICOS Y CONEXOS"/>
    <s v="N"/>
    <s v="00 - N/A"/>
    <s v="10 - FONDO GENERAL"/>
    <s v="99 - MULTIPROVINCIAL"/>
    <s v="2.3.7.2.06 - Pinturas, lacas, barnices, diluyentes y absorbentes para pinturas"/>
    <s v="(en blanco)"/>
    <s v="(en blanco)"/>
    <n v="0"/>
    <n v="288615.63"/>
    <n v="288683"/>
    <n v="288615.63000000006"/>
  </r>
  <r>
    <s v="2023"/>
    <x v="0"/>
    <x v="0"/>
    <x v="0"/>
    <x v="0"/>
    <s v="2 - Poder Ejecutivo"/>
    <s v="0203 - MINISTERIO DE DEFENSA"/>
    <s v="0002 - HOSPITAL MILITAR FAD DR RAMON DE LARA"/>
    <x v="1"/>
    <x v="5"/>
    <x v="21"/>
    <s v="2.3 - MATERIALES Y SUMINISTROS"/>
    <s v="2.3.7 - COMBUSTIBLES, LUBRICANTES, PRODUCTOS QUÍMICOS Y CONEXOS"/>
    <s v="N"/>
    <s v="00 - N/A"/>
    <s v="10 - FONDO GENERAL"/>
    <s v="99 - MULTIPROVINCIAL"/>
    <s v="2.3.7.2.99 - Otros productos químicos y conexos"/>
    <s v="(en blanco)"/>
    <s v="(en blanco)"/>
    <n v="13200000"/>
    <n v="15503653.290000001"/>
    <n v="15506574"/>
    <n v="15503653.289999997"/>
  </r>
  <r>
    <s v="2023"/>
    <x v="0"/>
    <x v="0"/>
    <x v="0"/>
    <x v="0"/>
    <s v="2 - Poder Ejecutivo"/>
    <s v="0203 - MINISTERIO DE DEFENSA"/>
    <s v="0002 - HOSPITAL MILITAR FAD DR RAMON DE LARA"/>
    <x v="1"/>
    <x v="5"/>
    <x v="21"/>
    <s v="2.3 - MATERIALES Y SUMINISTROS"/>
    <s v="2.3.7 - COMBUSTIBLES, LUBRICANTES, PRODUCTOS QUÍMICOS Y CONEXOS"/>
    <s v="N"/>
    <s v="00 - N/A"/>
    <s v="20 - FONDOS CON DESTINO ESPECÍFICO"/>
    <s v="99 - MULTIPROVINCIAL"/>
    <s v="2.3.7.1.05 - Aceites y grasas"/>
    <s v="(en blanco)"/>
    <s v="(en blanco)"/>
    <n v="0"/>
    <n v="173724.03"/>
    <n v="173725"/>
    <n v="171741.62999999998"/>
  </r>
  <r>
    <s v="2023"/>
    <x v="0"/>
    <x v="0"/>
    <x v="0"/>
    <x v="0"/>
    <s v="2 - Poder Ejecutivo"/>
    <s v="0203 - MINISTERIO DE DEFENSA"/>
    <s v="0002 - HOSPITAL MILITAR FAD DR RAMON DE LARA"/>
    <x v="1"/>
    <x v="5"/>
    <x v="21"/>
    <s v="2.3 - MATERIALES Y SUMINISTROS"/>
    <s v="2.3.7 - COMBUSTIBLES, LUBRICANTES, PRODUCTOS QUÍMICOS Y CONEXOS"/>
    <s v="N"/>
    <s v="00 - N/A"/>
    <s v="20 - FONDOS CON DESTINO ESPECÍFICO"/>
    <s v="99 - MULTIPROVINCIAL"/>
    <s v="2.3.7.1.06 - Lubricantes"/>
    <s v="(en blanco)"/>
    <s v="(en blanco)"/>
    <n v="0"/>
    <n v="7847"/>
    <n v="7847"/>
    <n v="7847"/>
  </r>
  <r>
    <s v="2023"/>
    <x v="0"/>
    <x v="0"/>
    <x v="0"/>
    <x v="0"/>
    <s v="2 - Poder Ejecutivo"/>
    <s v="0203 - MINISTERIO DE DEFENSA"/>
    <s v="0002 - HOSPITAL MILITAR FAD DR RAMON DE LARA"/>
    <x v="1"/>
    <x v="5"/>
    <x v="21"/>
    <s v="2.3 - MATERIALES Y SUMINISTROS"/>
    <s v="2.3.7 - COMBUSTIBLES, LUBRICANTES, PRODUCTOS QUÍMICOS Y CONEXOS"/>
    <s v="N"/>
    <s v="00 - N/A"/>
    <s v="20 - FONDOS CON DESTINO ESPECÍFICO"/>
    <s v="99 - MULTIPROVINCIAL"/>
    <s v="2.3.7.2.03 - Productos químicos de uso personal y de laboratorios"/>
    <s v="(en blanco)"/>
    <s v="(en blanco)"/>
    <n v="0"/>
    <n v="59035.83"/>
    <n v="59036"/>
    <n v="59035.83"/>
  </r>
  <r>
    <s v="2023"/>
    <x v="0"/>
    <x v="0"/>
    <x v="0"/>
    <x v="0"/>
    <s v="2 - Poder Ejecutivo"/>
    <s v="0203 - MINISTERIO DE DEFENSA"/>
    <s v="0002 - HOSPITAL MILITAR FAD DR RAMON DE LARA"/>
    <x v="1"/>
    <x v="5"/>
    <x v="21"/>
    <s v="2.3 - MATERIALES Y SUMINISTROS"/>
    <s v="2.3.7 - COMBUSTIBLES, LUBRICANTES, PRODUCTOS QUÍMICOS Y CONEXOS"/>
    <s v="N"/>
    <s v="00 - N/A"/>
    <s v="20 - FONDOS CON DESTINO ESPECÍFICO"/>
    <s v="99 - MULTIPROVINCIAL"/>
    <s v="2.3.7.2.05 - Insecticidas, fumigantes y otros"/>
    <s v="(en blanco)"/>
    <s v="(en blanco)"/>
    <n v="0"/>
    <n v="44455.85"/>
    <n v="44456"/>
    <n v="44455.85"/>
  </r>
  <r>
    <s v="2023"/>
    <x v="0"/>
    <x v="0"/>
    <x v="0"/>
    <x v="0"/>
    <s v="2 - Poder Ejecutivo"/>
    <s v="0203 - MINISTERIO DE DEFENSA"/>
    <s v="0002 - HOSPITAL MILITAR FAD DR RAMON DE LARA"/>
    <x v="1"/>
    <x v="5"/>
    <x v="21"/>
    <s v="2.3 - MATERIALES Y SUMINISTROS"/>
    <s v="2.3.7 - COMBUSTIBLES, LUBRICANTES, PRODUCTOS QUÍMICOS Y CONEXOS"/>
    <s v="N"/>
    <s v="00 - N/A"/>
    <s v="20 - FONDOS CON DESTINO ESPECÍFICO"/>
    <s v="99 - MULTIPROVINCIAL"/>
    <s v="2.3.7.2.06 - Pinturas, lacas, barnices, diluyentes y absorbentes para pinturas"/>
    <s v="(en blanco)"/>
    <s v="(en blanco)"/>
    <n v="0"/>
    <n v="828773.28999999992"/>
    <n v="828987"/>
    <n v="828773.28999999992"/>
  </r>
  <r>
    <s v="2023"/>
    <x v="0"/>
    <x v="0"/>
    <x v="0"/>
    <x v="0"/>
    <s v="2 - Poder Ejecutivo"/>
    <s v="0203 - MINISTERIO DE DEFENSA"/>
    <s v="0002 - HOSPITAL MILITAR FAD DR RAMON DE LARA"/>
    <x v="1"/>
    <x v="5"/>
    <x v="21"/>
    <s v="2.3 - MATERIALES Y SUMINISTROS"/>
    <s v="2.3.7 - COMBUSTIBLES, LUBRICANTES, PRODUCTOS QUÍMICOS Y CONEXOS"/>
    <s v="N"/>
    <s v="00 - N/A"/>
    <s v="20 - FONDOS CON DESTINO ESPECÍFICO"/>
    <s v="99 - MULTIPROVINCIAL"/>
    <s v="2.3.7.2.99 - Otros productos químicos y conexos"/>
    <s v="(en blanco)"/>
    <s v="(en blanco)"/>
    <n v="0"/>
    <n v="4167552.1"/>
    <n v="4167970"/>
    <n v="3905804.7399999998"/>
  </r>
  <r>
    <s v="2023"/>
    <x v="0"/>
    <x v="0"/>
    <x v="0"/>
    <x v="0"/>
    <s v="2 - Poder Ejecutivo"/>
    <s v="0203 - MINISTERIO DE DEFENSA"/>
    <s v="0002 - HOSPITAL MILITAR FAD DR RAMON DE LARA"/>
    <x v="1"/>
    <x v="5"/>
    <x v="21"/>
    <s v="2.3 - MATERIALES Y SUMINISTROS"/>
    <s v="2.3.9 - PRODUCTOS Y ÚTILES VARIOS"/>
    <s v="N"/>
    <s v="00 - N/A"/>
    <s v="10 - FONDO GENERAL"/>
    <s v="99 - MULTIPROVINCIAL"/>
    <s v="2.3.9.1.01 - Útiles y materiales de limpieza e higiene"/>
    <s v="(en blanco)"/>
    <s v="(en blanco)"/>
    <n v="7200000"/>
    <n v="7178794.5599999996"/>
    <n v="7200000"/>
    <n v="7178794.5600000005"/>
  </r>
  <r>
    <s v="2023"/>
    <x v="0"/>
    <x v="0"/>
    <x v="0"/>
    <x v="0"/>
    <s v="2 - Poder Ejecutivo"/>
    <s v="0203 - MINISTERIO DE DEFENSA"/>
    <s v="0002 - HOSPITAL MILITAR FAD DR RAMON DE LARA"/>
    <x v="1"/>
    <x v="5"/>
    <x v="21"/>
    <s v="2.3 - MATERIALES Y SUMINISTROS"/>
    <s v="2.3.9 - PRODUCTOS Y ÚTILES VARIOS"/>
    <s v="N"/>
    <s v="00 - N/A"/>
    <s v="10 - FONDO GENERAL"/>
    <s v="99 - MULTIPROVINCIAL"/>
    <s v="2.3.9.2.01 - Útiles  y materiales de escritorio, oficina e informática"/>
    <s v="(en blanco)"/>
    <s v="(en blanco)"/>
    <n v="0"/>
    <n v="331515.65999999997"/>
    <n v="265313"/>
    <n v="331515.65999999997"/>
  </r>
  <r>
    <s v="2023"/>
    <x v="0"/>
    <x v="0"/>
    <x v="0"/>
    <x v="0"/>
    <s v="2 - Poder Ejecutivo"/>
    <s v="0203 - MINISTERIO DE DEFENSA"/>
    <s v="0002 - HOSPITAL MILITAR FAD DR RAMON DE LARA"/>
    <x v="1"/>
    <x v="5"/>
    <x v="21"/>
    <s v="2.3 - MATERIALES Y SUMINISTROS"/>
    <s v="2.3.9 - PRODUCTOS Y ÚTILES VARIOS"/>
    <s v="N"/>
    <s v="00 - N/A"/>
    <s v="10 - FONDO GENERAL"/>
    <s v="99 - MULTIPROVINCIAL"/>
    <s v="2.3.9.3.01 - Útiles menores médico, quirúrgicos o de laboratorio"/>
    <s v="(en blanco)"/>
    <s v="(en blanco)"/>
    <n v="42000000"/>
    <n v="44165108.149999984"/>
    <n v="44278402"/>
    <n v="43844502.370000005"/>
  </r>
  <r>
    <s v="2023"/>
    <x v="0"/>
    <x v="0"/>
    <x v="0"/>
    <x v="0"/>
    <s v="2 - Poder Ejecutivo"/>
    <s v="0203 - MINISTERIO DE DEFENSA"/>
    <s v="0002 - HOSPITAL MILITAR FAD DR RAMON DE LARA"/>
    <x v="1"/>
    <x v="5"/>
    <x v="21"/>
    <s v="2.3 - MATERIALES Y SUMINISTROS"/>
    <s v="2.3.9 - PRODUCTOS Y ÚTILES VARIOS"/>
    <s v="N"/>
    <s v="00 - N/A"/>
    <s v="10 - FONDO GENERAL"/>
    <s v="99 - MULTIPROVINCIAL"/>
    <s v="2.3.9.6.01 - Productos eléctricos y afines"/>
    <s v="(en blanco)"/>
    <s v="(en blanco)"/>
    <n v="0"/>
    <n v="105785.81999999999"/>
    <n v="105786"/>
    <n v="105785.81999999999"/>
  </r>
  <r>
    <s v="2023"/>
    <x v="0"/>
    <x v="0"/>
    <x v="0"/>
    <x v="0"/>
    <s v="2 - Poder Ejecutivo"/>
    <s v="0203 - MINISTERIO DE DEFENSA"/>
    <s v="0002 - HOSPITAL MILITAR FAD DR RAMON DE LARA"/>
    <x v="1"/>
    <x v="5"/>
    <x v="21"/>
    <s v="2.3 - MATERIALES Y SUMINISTROS"/>
    <s v="2.3.9 - PRODUCTOS Y ÚTILES VARIOS"/>
    <s v="N"/>
    <s v="00 - N/A"/>
    <s v="10 - FONDO GENERAL"/>
    <s v="99 - MULTIPROVINCIAL"/>
    <s v="2.3.9.8.02 - Accesorios"/>
    <s v="(en blanco)"/>
    <s v="(en blanco)"/>
    <n v="0"/>
    <n v="10513.8"/>
    <n v="10514"/>
    <n v="10513.8"/>
  </r>
  <r>
    <s v="2023"/>
    <x v="0"/>
    <x v="0"/>
    <x v="0"/>
    <x v="0"/>
    <s v="2 - Poder Ejecutivo"/>
    <s v="0203 - MINISTERIO DE DEFENSA"/>
    <s v="0002 - HOSPITAL MILITAR FAD DR RAMON DE LARA"/>
    <x v="1"/>
    <x v="5"/>
    <x v="21"/>
    <s v="2.3 - MATERIALES Y SUMINISTROS"/>
    <s v="2.3.9 - PRODUCTOS Y ÚTILES VARIOS"/>
    <s v="N"/>
    <s v="00 - N/A"/>
    <s v="10 - FONDO GENERAL"/>
    <s v="99 - MULTIPROVINCIAL"/>
    <s v="2.3.9.9.01 - Productos y Utiles Varios  n.i.p"/>
    <s v="(en blanco)"/>
    <s v="(en blanco)"/>
    <n v="19127983"/>
    <n v="0"/>
    <n v="258"/>
    <n v="0"/>
  </r>
  <r>
    <s v="2023"/>
    <x v="0"/>
    <x v="0"/>
    <x v="0"/>
    <x v="0"/>
    <s v="2 - Poder Ejecutivo"/>
    <s v="0203 - MINISTERIO DE DEFENSA"/>
    <s v="0002 - HOSPITAL MILITAR FAD DR RAMON DE LARA"/>
    <x v="1"/>
    <x v="5"/>
    <x v="21"/>
    <s v="2.3 - MATERIALES Y SUMINISTROS"/>
    <s v="2.3.9 - PRODUCTOS Y ÚTILES VARIOS"/>
    <s v="N"/>
    <s v="00 - N/A"/>
    <s v="10 - FONDO GENERAL"/>
    <s v="99 - MULTIPROVINCIAL"/>
    <s v="2.3.9.9.04 - Productos y útiles de defensa y seguridad"/>
    <s v="(en blanco)"/>
    <s v="(en blanco)"/>
    <n v="0"/>
    <n v="13386.77"/>
    <n v="13387"/>
    <n v="13386.77"/>
  </r>
  <r>
    <s v="2023"/>
    <x v="0"/>
    <x v="0"/>
    <x v="0"/>
    <x v="0"/>
    <s v="2 - Poder Ejecutivo"/>
    <s v="0203 - MINISTERIO DE DEFENSA"/>
    <s v="0002 - HOSPITAL MILITAR FAD DR RAMON DE LARA"/>
    <x v="1"/>
    <x v="5"/>
    <x v="21"/>
    <s v="2.3 - MATERIALES Y SUMINISTROS"/>
    <s v="2.3.9 - PRODUCTOS Y ÚTILES VARIOS"/>
    <s v="N"/>
    <s v="00 - N/A"/>
    <s v="20 - FONDOS CON DESTINO ESPECÍFICO"/>
    <s v="99 - MULTIPROVINCIAL"/>
    <s v="2.3.9.1.01 - Útiles y materiales de limpieza e higiene"/>
    <s v="(en blanco)"/>
    <s v="(en blanco)"/>
    <n v="0"/>
    <n v="31030.050000000003"/>
    <n v="10540"/>
    <n v="29206.95"/>
  </r>
  <r>
    <s v="2023"/>
    <x v="0"/>
    <x v="0"/>
    <x v="0"/>
    <x v="0"/>
    <s v="2 - Poder Ejecutivo"/>
    <s v="0203 - MINISTERIO DE DEFENSA"/>
    <s v="0002 - HOSPITAL MILITAR FAD DR RAMON DE LARA"/>
    <x v="1"/>
    <x v="5"/>
    <x v="21"/>
    <s v="2.3 - MATERIALES Y SUMINISTROS"/>
    <s v="2.3.9 - PRODUCTOS Y ÚTILES VARIOS"/>
    <s v="N"/>
    <s v="00 - N/A"/>
    <s v="20 - FONDOS CON DESTINO ESPECÍFICO"/>
    <s v="99 - MULTIPROVINCIAL"/>
    <s v="2.3.9.2.01 - Útiles  y materiales de escritorio, oficina e informática"/>
    <s v="(en blanco)"/>
    <s v="(en blanco)"/>
    <n v="0"/>
    <n v="394080.09"/>
    <n v="391912"/>
    <n v="394080.08999999997"/>
  </r>
  <r>
    <s v="2023"/>
    <x v="0"/>
    <x v="0"/>
    <x v="0"/>
    <x v="0"/>
    <s v="2 - Poder Ejecutivo"/>
    <s v="0203 - MINISTERIO DE DEFENSA"/>
    <s v="0002 - HOSPITAL MILITAR FAD DR RAMON DE LARA"/>
    <x v="1"/>
    <x v="5"/>
    <x v="21"/>
    <s v="2.3 - MATERIALES Y SUMINISTROS"/>
    <s v="2.3.9 - PRODUCTOS Y ÚTILES VARIOS"/>
    <s v="N"/>
    <s v="00 - N/A"/>
    <s v="20 - FONDOS CON DESTINO ESPECÍFICO"/>
    <s v="99 - MULTIPROVINCIAL"/>
    <s v="2.3.9.2.02 - Útiles y materiales  escolares y de enseñanzas"/>
    <s v="(en blanco)"/>
    <s v="(en blanco)"/>
    <n v="0"/>
    <n v="2124"/>
    <n v="7918"/>
    <n v="2124"/>
  </r>
  <r>
    <s v="2023"/>
    <x v="0"/>
    <x v="0"/>
    <x v="0"/>
    <x v="0"/>
    <s v="2 - Poder Ejecutivo"/>
    <s v="0203 - MINISTERIO DE DEFENSA"/>
    <s v="0002 - HOSPITAL MILITAR FAD DR RAMON DE LARA"/>
    <x v="1"/>
    <x v="5"/>
    <x v="21"/>
    <s v="2.3 - MATERIALES Y SUMINISTROS"/>
    <s v="2.3.9 - PRODUCTOS Y ÚTILES VARIOS"/>
    <s v="N"/>
    <s v="00 - N/A"/>
    <s v="20 - FONDOS CON DESTINO ESPECÍFICO"/>
    <s v="99 - MULTIPROVINCIAL"/>
    <s v="2.3.9.3.01 - Útiles menores médico, quirúrgicos o de laboratorio"/>
    <s v="(en blanco)"/>
    <s v="(en blanco)"/>
    <n v="0"/>
    <n v="520777.29"/>
    <n v="570511"/>
    <n v="520777.29000000004"/>
  </r>
  <r>
    <s v="2023"/>
    <x v="0"/>
    <x v="0"/>
    <x v="0"/>
    <x v="0"/>
    <s v="2 - Poder Ejecutivo"/>
    <s v="0203 - MINISTERIO DE DEFENSA"/>
    <s v="0002 - HOSPITAL MILITAR FAD DR RAMON DE LARA"/>
    <x v="1"/>
    <x v="5"/>
    <x v="21"/>
    <s v="2.3 - MATERIALES Y SUMINISTROS"/>
    <s v="2.3.9 - PRODUCTOS Y ÚTILES VARIOS"/>
    <s v="N"/>
    <s v="00 - N/A"/>
    <s v="20 - FONDOS CON DESTINO ESPECÍFICO"/>
    <s v="99 - MULTIPROVINCIAL"/>
    <s v="2.3.9.6.01 - Productos eléctricos y afines"/>
    <s v="(en blanco)"/>
    <s v="(en blanco)"/>
    <n v="0"/>
    <n v="1122857.56"/>
    <n v="1281092"/>
    <n v="1091894.3599999999"/>
  </r>
  <r>
    <s v="2023"/>
    <x v="0"/>
    <x v="0"/>
    <x v="0"/>
    <x v="0"/>
    <s v="2 - Poder Ejecutivo"/>
    <s v="0203 - MINISTERIO DE DEFENSA"/>
    <s v="0002 - HOSPITAL MILITAR FAD DR RAMON DE LARA"/>
    <x v="1"/>
    <x v="5"/>
    <x v="21"/>
    <s v="2.3 - MATERIALES Y SUMINISTROS"/>
    <s v="2.3.9 - PRODUCTOS Y ÚTILES VARIOS"/>
    <s v="N"/>
    <s v="00 - N/A"/>
    <s v="20 - FONDOS CON DESTINO ESPECÍFICO"/>
    <s v="99 - MULTIPROVINCIAL"/>
    <s v="2.3.9.7.01 - Productos y útiles veterinarios"/>
    <s v="(en blanco)"/>
    <s v="(en blanco)"/>
    <n v="0"/>
    <n v="66608.639999999999"/>
    <n v="66609"/>
    <n v="66608.639999999999"/>
  </r>
  <r>
    <s v="2023"/>
    <x v="0"/>
    <x v="0"/>
    <x v="0"/>
    <x v="0"/>
    <s v="2 - Poder Ejecutivo"/>
    <s v="0203 - MINISTERIO DE DEFENSA"/>
    <s v="0002 - HOSPITAL MILITAR FAD DR RAMON DE LARA"/>
    <x v="1"/>
    <x v="5"/>
    <x v="21"/>
    <s v="2.3 - MATERIALES Y SUMINISTROS"/>
    <s v="2.3.9 - PRODUCTOS Y ÚTILES VARIOS"/>
    <s v="N"/>
    <s v="00 - N/A"/>
    <s v="20 - FONDOS CON DESTINO ESPECÍFICO"/>
    <s v="99 - MULTIPROVINCIAL"/>
    <s v="2.3.9.8.01 - Repuestos"/>
    <s v="(en blanco)"/>
    <s v="(en blanco)"/>
    <n v="0"/>
    <n v="99732.89"/>
    <n v="110467"/>
    <n v="96674.33"/>
  </r>
  <r>
    <s v="2023"/>
    <x v="0"/>
    <x v="0"/>
    <x v="0"/>
    <x v="0"/>
    <s v="2 - Poder Ejecutivo"/>
    <s v="0203 - MINISTERIO DE DEFENSA"/>
    <s v="0002 - HOSPITAL MILITAR FAD DR RAMON DE LARA"/>
    <x v="1"/>
    <x v="5"/>
    <x v="21"/>
    <s v="2.3 - MATERIALES Y SUMINISTROS"/>
    <s v="2.3.9 - PRODUCTOS Y ÚTILES VARIOS"/>
    <s v="N"/>
    <s v="00 - N/A"/>
    <s v="20 - FONDOS CON DESTINO ESPECÍFICO"/>
    <s v="99 - MULTIPROVINCIAL"/>
    <s v="2.3.9.8.02 - Accesorios"/>
    <s v="(en blanco)"/>
    <s v="(en blanco)"/>
    <n v="0"/>
    <n v="771547.56999999983"/>
    <n v="846977"/>
    <n v="763504.69"/>
  </r>
  <r>
    <s v="2023"/>
    <x v="0"/>
    <x v="0"/>
    <x v="0"/>
    <x v="0"/>
    <s v="2 - Poder Ejecutivo"/>
    <s v="0203 - MINISTERIO DE DEFENSA"/>
    <s v="0002 - HOSPITAL MILITAR FAD DR RAMON DE LARA"/>
    <x v="1"/>
    <x v="5"/>
    <x v="21"/>
    <s v="2.3 - MATERIALES Y SUMINISTROS"/>
    <s v="2.3.9 - PRODUCTOS Y ÚTILES VARIOS"/>
    <s v="N"/>
    <s v="00 - N/A"/>
    <s v="20 - FONDOS CON DESTINO ESPECÍFICO"/>
    <s v="99 - MULTIPROVINCIAL"/>
    <s v="2.3.9.9.04 - Productos y útiles de defensa y seguridad"/>
    <s v="(en blanco)"/>
    <s v="(en blanco)"/>
    <n v="0"/>
    <n v="61526.649999999994"/>
    <n v="51615"/>
    <n v="61526.65"/>
  </r>
  <r>
    <s v="2023"/>
    <x v="0"/>
    <x v="0"/>
    <x v="1"/>
    <x v="1"/>
    <s v="2 - Poder Ejecutivo"/>
    <s v="0203 - MINISTERIO DE DEFENSA"/>
    <s v="0002 - HOSPITAL MILITAR FAD DR RAMON DE LARA"/>
    <x v="1"/>
    <x v="5"/>
    <x v="21"/>
    <s v="2.3 - MATERIALES Y SUMINISTROS"/>
    <s v="2.3.9 - PRODUCTOS Y ÚTILES VARIOS"/>
    <s v="N"/>
    <s v="00 - N/A"/>
    <s v="20 - FONDOS CON DESTINO ESPECÍFICO"/>
    <s v="99 - MULTIPROVINCIAL"/>
    <s v="2.3.9.9.05 - Productos y útiles diversos"/>
    <s v="(en blanco)"/>
    <s v="(en blanco)"/>
    <n v="0"/>
    <n v="53538.74"/>
    <n v="54117"/>
    <n v="52896.820000000007"/>
  </r>
  <r>
    <s v="2023"/>
    <x v="0"/>
    <x v="0"/>
    <x v="0"/>
    <x v="0"/>
    <s v="2 - Poder Ejecutivo"/>
    <s v="0203 - MINISTERIO DE DEFENSA"/>
    <s v="0003 - ESCUELA DE GRADUADOS DE ESTUDIOS MILITARES DEL EJERCITO DE REP. DOM."/>
    <x v="1"/>
    <x v="8"/>
    <x v="17"/>
    <s v="2.1 - REMUNERACIONES Y CONTRIBUCIONES"/>
    <s v="2.1.1 - REMUNERACIONES"/>
    <s v="N"/>
    <s v="00 - N/A"/>
    <s v="10 - FONDO GENERAL"/>
    <s v="32 - SANTO DOMINGO"/>
    <s v="2.1.1.1.12 - Sueldo fijo por cargo a personal militar y policial"/>
    <s v="(en blanco)"/>
    <s v="(en blanco)"/>
    <n v="21534000"/>
    <n v="20971600"/>
    <n v="21534000"/>
    <n v="20971600"/>
  </r>
  <r>
    <s v="2023"/>
    <x v="0"/>
    <x v="0"/>
    <x v="0"/>
    <x v="0"/>
    <s v="2 - Poder Ejecutivo"/>
    <s v="0203 - MINISTERIO DE DEFENSA"/>
    <s v="0003 - ESCUELA DE GRADUADOS DE ESTUDIOS MILITARES DEL EJERCITO DE REP. DOM."/>
    <x v="1"/>
    <x v="8"/>
    <x v="17"/>
    <s v="2.1 - REMUNERACIONES Y CONTRIBUCIONES"/>
    <s v="2.1.1 - REMUNERACIONES"/>
    <s v="N"/>
    <s v="00 - N/A"/>
    <s v="10 - FONDO GENERAL"/>
    <s v="32 - SANTO DOMINGO"/>
    <s v="2.1.1.2.08 - Empleados temporales"/>
    <s v="(en blanco)"/>
    <s v="(en blanco)"/>
    <n v="5035200"/>
    <n v="5648000"/>
    <n v="5077200"/>
    <n v="5648000"/>
  </r>
  <r>
    <s v="2023"/>
    <x v="0"/>
    <x v="0"/>
    <x v="0"/>
    <x v="0"/>
    <s v="2 - Poder Ejecutivo"/>
    <s v="0203 - MINISTERIO DE DEFENSA"/>
    <s v="0003 - ESCUELA DE GRADUADOS DE ESTUDIOS MILITARES DEL EJERCITO DE REP. DOM."/>
    <x v="1"/>
    <x v="8"/>
    <x v="17"/>
    <s v="2.1 - REMUNERACIONES Y CONTRIBUCIONES"/>
    <s v="2.1.1 - REMUNERACIONES"/>
    <s v="N"/>
    <s v="00 - N/A"/>
    <s v="10 - FONDO GENERAL"/>
    <s v="32 - SANTO DOMINGO"/>
    <s v="2.1.1.4.01 - Sueldo Anual No. 13"/>
    <s v="(en blanco)"/>
    <s v="(en blanco)"/>
    <n v="2214100"/>
    <n v="2205658.33"/>
    <n v="2214100"/>
    <n v="2205658.33"/>
  </r>
  <r>
    <s v="2023"/>
    <x v="0"/>
    <x v="0"/>
    <x v="0"/>
    <x v="0"/>
    <s v="2 - Poder Ejecutivo"/>
    <s v="0203 - MINISTERIO DE DEFENSA"/>
    <s v="0003 - ESCUELA DE GRADUADOS DE ESTUDIOS MILITARES DEL EJERCITO DE REP. DOM."/>
    <x v="1"/>
    <x v="8"/>
    <x v="17"/>
    <s v="2.1 - REMUNERACIONES Y CONTRIBUCIONES"/>
    <s v="2.1.5 - CONTRIBUCIONES A LA SEGURIDAD SOCIAL"/>
    <s v="N"/>
    <s v="00 - N/A"/>
    <s v="10 - FONDO GENERAL"/>
    <s v="32 - SANTO DOMINGO"/>
    <s v="2.1.5.1.01 - Contribuciones al seguro de salud"/>
    <s v="(en blanco)"/>
    <s v="(en blanco)"/>
    <n v="424660"/>
    <n v="389382.8"/>
    <n v="389660"/>
    <n v="389382.79999999993"/>
  </r>
  <r>
    <s v="2023"/>
    <x v="0"/>
    <x v="0"/>
    <x v="0"/>
    <x v="0"/>
    <s v="2 - Poder Ejecutivo"/>
    <s v="0203 - MINISTERIO DE DEFENSA"/>
    <s v="0003 - ESCUELA DE GRADUADOS DE ESTUDIOS MILITARES DEL EJERCITO DE REP. DOM."/>
    <x v="1"/>
    <x v="8"/>
    <x v="17"/>
    <s v="2.1 - REMUNERACIONES Y CONTRIBUCIONES"/>
    <s v="2.1.5 - CONTRIBUCIONES A LA SEGURIDAD SOCIAL"/>
    <s v="N"/>
    <s v="00 - N/A"/>
    <s v="10 - FONDO GENERAL"/>
    <s v="32 - SANTO DOMINGO"/>
    <s v="2.1.5.3.01 - Contribuciones al seguro de riesgo laboral"/>
    <s v="(en blanco)"/>
    <s v="(en blanco)"/>
    <n v="70944"/>
    <n v="63158.000000000007"/>
    <n v="63944"/>
    <n v="63095.3"/>
  </r>
  <r>
    <s v="2023"/>
    <x v="0"/>
    <x v="0"/>
    <x v="0"/>
    <x v="0"/>
    <s v="2 - Poder Ejecutivo"/>
    <s v="0203 - MINISTERIO DE DEFENSA"/>
    <s v="0003 - ESCUELA DE GRADUADOS DE ESTUDIOS MILITARES DEL EJERCITO DE REP. DOM."/>
    <x v="1"/>
    <x v="8"/>
    <x v="17"/>
    <s v="2.2 - CONTRATACIÓN DE SERVICIOS"/>
    <s v="2.2.2 - PUBLICIDAD, IMPRESIÓN Y ENCUADERNACIÓN"/>
    <s v="N"/>
    <s v="00 - N/A"/>
    <s v="10 - FONDO GENERAL"/>
    <s v="32 - SANTO DOMINGO"/>
    <s v="2.2.2.2.01 - Impresión, encuadernación y rotulación"/>
    <s v="(en blanco)"/>
    <s v="(en blanco)"/>
    <n v="300000"/>
    <n v="71065.5"/>
    <n v="117000"/>
    <n v="71065.5"/>
  </r>
  <r>
    <s v="2023"/>
    <x v="0"/>
    <x v="0"/>
    <x v="0"/>
    <x v="0"/>
    <s v="2 - Poder Ejecutivo"/>
    <s v="0203 - MINISTERIO DE DEFENSA"/>
    <s v="0003 - ESCUELA DE GRADUADOS DE ESTUDIOS MILITARES DEL EJERCITO DE REP. DOM."/>
    <x v="1"/>
    <x v="8"/>
    <x v="17"/>
    <s v="2.2 - CONTRATACIÓN DE SERVICIOS"/>
    <s v="2.2.3 - VIÁTICOS"/>
    <s v="N"/>
    <s v="00 - N/A"/>
    <s v="10 - FONDO GENERAL"/>
    <s v="32 - SANTO DOMINGO"/>
    <s v="2.2.3.1.01 - Viáticos dentro del país"/>
    <s v="(en blanco)"/>
    <s v="(en blanco)"/>
    <n v="200000"/>
    <n v="349500"/>
    <n v="349500"/>
    <n v="349500"/>
  </r>
  <r>
    <s v="2023"/>
    <x v="0"/>
    <x v="0"/>
    <x v="0"/>
    <x v="0"/>
    <s v="2 - Poder Ejecutivo"/>
    <s v="0203 - MINISTERIO DE DEFENSA"/>
    <s v="0003 - ESCUELA DE GRADUADOS DE ESTUDIOS MILITARES DEL EJERCITO DE REP. DOM."/>
    <x v="1"/>
    <x v="8"/>
    <x v="17"/>
    <s v="2.2 - CONTRATACIÓN DE SERVICIOS"/>
    <s v="2.2.4 - TRANSPORTE Y ALMACENAJE"/>
    <s v="N"/>
    <s v="00 - N/A"/>
    <s v="10 - FONDO GENERAL"/>
    <s v="32 - SANTO DOMINGO"/>
    <s v="2.2.4.1.01 - Pasajes y gastos de transporte"/>
    <s v="(en blanco)"/>
    <s v="(en blanco)"/>
    <n v="1253140"/>
    <n v="0"/>
    <n v="0"/>
    <n v="0"/>
  </r>
  <r>
    <s v="2023"/>
    <x v="0"/>
    <x v="0"/>
    <x v="0"/>
    <x v="0"/>
    <s v="2 - Poder Ejecutivo"/>
    <s v="0203 - MINISTERIO DE DEFENSA"/>
    <s v="0003 - ESCUELA DE GRADUADOS DE ESTUDIOS MILITARES DEL EJERCITO DE REP. DOM."/>
    <x v="1"/>
    <x v="8"/>
    <x v="17"/>
    <s v="2.2 - CONTRATACIÓN DE SERVICIOS"/>
    <s v="2.2.5 - ALQUILERES Y RENTAS"/>
    <s v="N"/>
    <s v="00 - N/A"/>
    <s v="10 - FONDO GENERAL"/>
    <s v="32 - SANTO DOMINGO"/>
    <s v="2.2.5.3.04 - Alquiler de equipo de oficina y muebles"/>
    <s v="(en blanco)"/>
    <s v="(en blanco)"/>
    <n v="420000"/>
    <n v="305856"/>
    <n v="420000"/>
    <n v="305856"/>
  </r>
  <r>
    <s v="2023"/>
    <x v="0"/>
    <x v="0"/>
    <x v="0"/>
    <x v="0"/>
    <s v="2 - Poder Ejecutivo"/>
    <s v="0203 - MINISTERIO DE DEFENSA"/>
    <s v="0003 - ESCUELA DE GRADUADOS DE ESTUDIOS MILITARES DEL EJERCITO DE REP. DOM."/>
    <x v="1"/>
    <x v="8"/>
    <x v="17"/>
    <s v="2.2 - CONTRATACIÓN DE SERVICIOS"/>
    <s v="2.2.5 - ALQUILERES Y RENTAS"/>
    <s v="N"/>
    <s v="00 - N/A"/>
    <s v="10 - FONDO GENERAL"/>
    <s v="32 - SANTO DOMINGO"/>
    <s v="2.2.5.8.01 - Otros alquileres y arrendamientos por derechos de usos"/>
    <s v="(en blanco)"/>
    <s v="(en blanco)"/>
    <n v="70000"/>
    <n v="0"/>
    <n v="0"/>
    <n v="0"/>
  </r>
  <r>
    <s v="2023"/>
    <x v="0"/>
    <x v="0"/>
    <x v="0"/>
    <x v="0"/>
    <s v="2 - Poder Ejecutivo"/>
    <s v="0203 - MINISTERIO DE DEFENSA"/>
    <s v="0003 - ESCUELA DE GRADUADOS DE ESTUDIOS MILITARES DEL EJERCITO DE REP. DOM."/>
    <x v="1"/>
    <x v="8"/>
    <x v="17"/>
    <s v="2.2 - CONTRATACIÓN DE SERVICIOS"/>
    <s v="2.2.7 - SERVICIOS DE CONSERVACIÓN, REPARACIONES MENORES E INSTALACIONES TEMPORALES"/>
    <s v="N"/>
    <s v="00 - N/A"/>
    <s v="10 - FONDO GENERAL"/>
    <s v="32 - SANTO DOMINGO"/>
    <s v="2.2.7.1.01 - Reparaciones y mantenimientos menores en edificaciones"/>
    <s v="(en blanco)"/>
    <s v="(en blanco)"/>
    <n v="300000"/>
    <n v="947508.47"/>
    <n v="1147353.04"/>
    <n v="947508.47"/>
  </r>
  <r>
    <s v="2023"/>
    <x v="0"/>
    <x v="0"/>
    <x v="0"/>
    <x v="0"/>
    <s v="2 - Poder Ejecutivo"/>
    <s v="0203 - MINISTERIO DE DEFENSA"/>
    <s v="0003 - ESCUELA DE GRADUADOS DE ESTUDIOS MILITARES DEL EJERCITO DE REP. DOM."/>
    <x v="1"/>
    <x v="8"/>
    <x v="17"/>
    <s v="2.2 - CONTRATACIÓN DE SERVICIOS"/>
    <s v="2.2.7 - SERVICIOS DE CONSERVACIÓN, REPARACIONES MENORES E INSTALACIONES TEMPORALES"/>
    <s v="N"/>
    <s v="00 - N/A"/>
    <s v="10 - FONDO GENERAL"/>
    <s v="32 - SANTO DOMINGO"/>
    <s v="2.2.7.1.07 - Mantenimiento, reparación, servicios de pintura y sus derivados"/>
    <s v="(en blanco)"/>
    <s v="(en blanco)"/>
    <n v="0"/>
    <n v="2199414.39"/>
    <n v="2000000"/>
    <n v="0"/>
  </r>
  <r>
    <s v="2023"/>
    <x v="0"/>
    <x v="0"/>
    <x v="0"/>
    <x v="0"/>
    <s v="2 - Poder Ejecutivo"/>
    <s v="0203 - MINISTERIO DE DEFENSA"/>
    <s v="0003 - ESCUELA DE GRADUADOS DE ESTUDIOS MILITARES DEL EJERCITO DE REP. DOM."/>
    <x v="1"/>
    <x v="8"/>
    <x v="17"/>
    <s v="2.2 - CONTRATACIÓN DE SERVICIOS"/>
    <s v="2.2.7 - SERVICIOS DE CONSERVACIÓN, REPARACIONES MENORES E INSTALACIONES TEMPORALES"/>
    <s v="N"/>
    <s v="00 - N/A"/>
    <s v="10 - FONDO GENERAL"/>
    <s v="32 - SANTO DOMINGO"/>
    <s v="2.2.7.2.01 - Mantenimiento y reparación de mobiliarios y equipos de oficina"/>
    <s v="(en blanco)"/>
    <s v="(en blanco)"/>
    <n v="0"/>
    <n v="160000"/>
    <n v="160000"/>
    <n v="160000"/>
  </r>
  <r>
    <s v="2023"/>
    <x v="0"/>
    <x v="0"/>
    <x v="0"/>
    <x v="0"/>
    <s v="2 - Poder Ejecutivo"/>
    <s v="0203 - MINISTERIO DE DEFENSA"/>
    <s v="0003 - ESCUELA DE GRADUADOS DE ESTUDIOS MILITARES DEL EJERCITO DE REP. DOM."/>
    <x v="1"/>
    <x v="8"/>
    <x v="17"/>
    <s v="2.2 - CONTRATACIÓN DE SERVICIOS"/>
    <s v="2.2.7 - SERVICIOS DE CONSERVACIÓN, REPARACIONES MENORES E INSTALACIONES TEMPORALES"/>
    <s v="N"/>
    <s v="00 - N/A"/>
    <s v="10 - FONDO GENERAL"/>
    <s v="32 - SANTO DOMINGO"/>
    <s v="2.2.7.2.06 - Mantenimiento y reparación de equipos de transporte, tracción y elevación"/>
    <s v="(en blanco)"/>
    <s v="(en blanco)"/>
    <n v="100000"/>
    <n v="0"/>
    <n v="0"/>
    <n v="0"/>
  </r>
  <r>
    <s v="2023"/>
    <x v="0"/>
    <x v="0"/>
    <x v="0"/>
    <x v="0"/>
    <s v="2 - Poder Ejecutivo"/>
    <s v="0203 - MINISTERIO DE DEFENSA"/>
    <s v="0003 - ESCUELA DE GRADUADOS DE ESTUDIOS MILITARES DEL EJERCITO DE REP. DOM."/>
    <x v="1"/>
    <x v="8"/>
    <x v="17"/>
    <s v="2.2 - CONTRATACIÓN DE SERVICIOS"/>
    <s v="2.2.7 - SERVICIOS DE CONSERVACIÓN, REPARACIONES MENORES E INSTALACIONES TEMPORALES"/>
    <s v="N"/>
    <s v="00 - N/A"/>
    <s v="10 - FONDO GENERAL"/>
    <s v="32 - SANTO DOMINGO"/>
    <s v="2.2.7.2.07 - Mantenimiento y reparación de equipos industriales y producción"/>
    <s v="(en blanco)"/>
    <s v="(en blanco)"/>
    <n v="0"/>
    <n v="100000"/>
    <n v="99830"/>
    <n v="100000"/>
  </r>
  <r>
    <s v="2023"/>
    <x v="0"/>
    <x v="0"/>
    <x v="0"/>
    <x v="0"/>
    <s v="2 - Poder Ejecutivo"/>
    <s v="0203 - MINISTERIO DE DEFENSA"/>
    <s v="0003 - ESCUELA DE GRADUADOS DE ESTUDIOS MILITARES DEL EJERCITO DE REP. DOM."/>
    <x v="1"/>
    <x v="8"/>
    <x v="17"/>
    <s v="2.2 - CONTRATACIÓN DE SERVICIOS"/>
    <s v="2.2.7 - SERVICIOS DE CONSERVACIÓN, REPARACIONES MENORES E INSTALACIONES TEMPORALES"/>
    <s v="N"/>
    <s v="00 - N/A"/>
    <s v="10 - FONDO GENERAL"/>
    <s v="32 - SANTO DOMINGO"/>
    <s v="2.2.7.2.08 - Servicios de mantenimiento, reparación, desmonte e instalación"/>
    <s v="(en blanco)"/>
    <s v="(en blanco)"/>
    <n v="0"/>
    <n v="270000"/>
    <n v="300000"/>
    <n v="270000"/>
  </r>
  <r>
    <s v="2023"/>
    <x v="0"/>
    <x v="0"/>
    <x v="0"/>
    <x v="0"/>
    <s v="2 - Poder Ejecutivo"/>
    <s v="0203 - MINISTERIO DE DEFENSA"/>
    <s v="0003 - ESCUELA DE GRADUADOS DE ESTUDIOS MILITARES DEL EJERCITO DE REP. DOM."/>
    <x v="1"/>
    <x v="8"/>
    <x v="17"/>
    <s v="2.2 - CONTRATACIÓN DE SERVICIOS"/>
    <s v="2.2.8 - OTROS SERVICIOS NO INCLUIDOS EN CONCEPTOS ANTERIORES"/>
    <s v="N"/>
    <s v="00 - N/A"/>
    <s v="10 - FONDO GENERAL"/>
    <s v="32 - SANTO DOMINGO"/>
    <s v="2.2.8.5.01 - Fumigación"/>
    <s v="(en blanco)"/>
    <s v="(en blanco)"/>
    <n v="100000"/>
    <n v="189950.07999999999"/>
    <n v="100000"/>
    <n v="189950.07999999999"/>
  </r>
  <r>
    <s v="2023"/>
    <x v="0"/>
    <x v="0"/>
    <x v="0"/>
    <x v="0"/>
    <s v="2 - Poder Ejecutivo"/>
    <s v="0203 - MINISTERIO DE DEFENSA"/>
    <s v="0003 - ESCUELA DE GRADUADOS DE ESTUDIOS MILITARES DEL EJERCITO DE REP. DOM."/>
    <x v="1"/>
    <x v="8"/>
    <x v="17"/>
    <s v="2.2 - CONTRATACIÓN DE SERVICIOS"/>
    <s v="2.2.8 - OTROS SERVICIOS NO INCLUIDOS EN CONCEPTOS ANTERIORES"/>
    <s v="N"/>
    <s v="00 - N/A"/>
    <s v="10 - FONDO GENERAL"/>
    <s v="32 - SANTO DOMINGO"/>
    <s v="2.2.8.5.03 - Limpieza e higiene"/>
    <s v="(en blanco)"/>
    <s v="(en blanco)"/>
    <n v="80000"/>
    <n v="355000"/>
    <n v="80000"/>
    <n v="355000"/>
  </r>
  <r>
    <s v="2023"/>
    <x v="0"/>
    <x v="0"/>
    <x v="0"/>
    <x v="0"/>
    <s v="2 - Poder Ejecutivo"/>
    <s v="0203 - MINISTERIO DE DEFENSA"/>
    <s v="0003 - ESCUELA DE GRADUADOS DE ESTUDIOS MILITARES DEL EJERCITO DE REP. DOM."/>
    <x v="1"/>
    <x v="8"/>
    <x v="17"/>
    <s v="2.2 - CONTRATACIÓN DE SERVICIOS"/>
    <s v="2.2.8 - OTROS SERVICIOS NO INCLUIDOS EN CONCEPTOS ANTERIORES"/>
    <s v="N"/>
    <s v="00 - N/A"/>
    <s v="10 - FONDO GENERAL"/>
    <s v="32 - SANTO DOMINGO"/>
    <s v="2.2.8.6.01 - Eventos generales"/>
    <s v="(en blanco)"/>
    <s v="(en blanco)"/>
    <n v="1500000"/>
    <n v="1799995.6"/>
    <n v="2100000"/>
    <n v="0"/>
  </r>
  <r>
    <s v="2023"/>
    <x v="0"/>
    <x v="0"/>
    <x v="0"/>
    <x v="0"/>
    <s v="2 - Poder Ejecutivo"/>
    <s v="0203 - MINISTERIO DE DEFENSA"/>
    <s v="0003 - ESCUELA DE GRADUADOS DE ESTUDIOS MILITARES DEL EJERCITO DE REP. DOM."/>
    <x v="1"/>
    <x v="8"/>
    <x v="17"/>
    <s v="2.2 - CONTRATACIÓN DE SERVICIOS"/>
    <s v="2.2.8 - OTROS SERVICIOS NO INCLUIDOS EN CONCEPTOS ANTERIORES"/>
    <s v="N"/>
    <s v="00 - N/A"/>
    <s v="10 - FONDO GENERAL"/>
    <s v="32 - SANTO DOMINGO"/>
    <s v="2.2.8.7.04 - Servicios de capacitación"/>
    <s v="(en blanco)"/>
    <s v="(en blanco)"/>
    <n v="200000"/>
    <n v="135000"/>
    <n v="200000"/>
    <n v="135000"/>
  </r>
  <r>
    <s v="2023"/>
    <x v="0"/>
    <x v="0"/>
    <x v="0"/>
    <x v="0"/>
    <s v="2 - Poder Ejecutivo"/>
    <s v="0203 - MINISTERIO DE DEFENSA"/>
    <s v="0003 - ESCUELA DE GRADUADOS DE ESTUDIOS MILITARES DEL EJERCITO DE REP. DOM."/>
    <x v="1"/>
    <x v="8"/>
    <x v="17"/>
    <s v="2.2 - CONTRATACIÓN DE SERVICIOS"/>
    <s v="2.2.9 - OTRAS CONTRATACIONES DE SERVICIOS"/>
    <s v="N"/>
    <s v="00 - N/A"/>
    <s v="10 - FONDO GENERAL"/>
    <s v="32 - SANTO DOMINGO"/>
    <s v="2.2.9.1.01 - Otras contrataciones de servicios"/>
    <s v="(en blanco)"/>
    <s v="(en blanco)"/>
    <n v="100000"/>
    <n v="102231.66"/>
    <n v="202232.8"/>
    <n v="102231.66"/>
  </r>
  <r>
    <s v="2023"/>
    <x v="0"/>
    <x v="0"/>
    <x v="0"/>
    <x v="0"/>
    <s v="2 - Poder Ejecutivo"/>
    <s v="0203 - MINISTERIO DE DEFENSA"/>
    <s v="0003 - ESCUELA DE GRADUADOS DE ESTUDIOS MILITARES DEL EJERCITO DE REP. DOM."/>
    <x v="1"/>
    <x v="8"/>
    <x v="17"/>
    <s v="2.2 - CONTRATACIÓN DE SERVICIOS"/>
    <s v="2.2.9 - OTRAS CONTRATACIONES DE SERVICIOS"/>
    <s v="N"/>
    <s v="00 - N/A"/>
    <s v="10 - FONDO GENERAL"/>
    <s v="32 - SANTO DOMINGO"/>
    <s v="2.2.9.2.03 - Servicios de Catering"/>
    <s v="(en blanco)"/>
    <s v="(en blanco)"/>
    <n v="200000"/>
    <n v="534958.66"/>
    <n v="545000.66"/>
    <n v="534958.66"/>
  </r>
  <r>
    <s v="2023"/>
    <x v="0"/>
    <x v="0"/>
    <x v="0"/>
    <x v="0"/>
    <s v="2 - Poder Ejecutivo"/>
    <s v="0203 - MINISTERIO DE DEFENSA"/>
    <s v="0003 - ESCUELA DE GRADUADOS DE ESTUDIOS MILITARES DEL EJERCITO DE REP. DOM."/>
    <x v="1"/>
    <x v="8"/>
    <x v="17"/>
    <s v="2.3 - MATERIALES Y SUMINISTROS"/>
    <s v="2.3.1 - ALIMENTOS Y PRODUCTOS AGROFORESTALES"/>
    <s v="N"/>
    <s v="00 - N/A"/>
    <s v="10 - FONDO GENERAL"/>
    <s v="32 - SANTO DOMINGO"/>
    <s v="2.3.1.1.01 - Alimentos y bebidas para personas"/>
    <s v="(en blanco)"/>
    <s v="(en blanco)"/>
    <n v="5040000"/>
    <n v="5318143.38"/>
    <n v="5040000"/>
    <n v="5318143.38"/>
  </r>
  <r>
    <s v="2023"/>
    <x v="0"/>
    <x v="0"/>
    <x v="0"/>
    <x v="0"/>
    <s v="2 - Poder Ejecutivo"/>
    <s v="0203 - MINISTERIO DE DEFENSA"/>
    <s v="0003 - ESCUELA DE GRADUADOS DE ESTUDIOS MILITARES DEL EJERCITO DE REP. DOM."/>
    <x v="1"/>
    <x v="8"/>
    <x v="17"/>
    <s v="2.3 - MATERIALES Y SUMINISTROS"/>
    <s v="2.3.1 - ALIMENTOS Y PRODUCTOS AGROFORESTALES"/>
    <s v="N"/>
    <s v="00 - N/A"/>
    <s v="10 - FONDO GENERAL"/>
    <s v="32 - SANTO DOMINGO"/>
    <s v="2.3.1.3.03 - Productos forestales"/>
    <s v="(en blanco)"/>
    <s v="(en blanco)"/>
    <n v="50000"/>
    <n v="92925"/>
    <n v="234000"/>
    <n v="92925"/>
  </r>
  <r>
    <s v="2023"/>
    <x v="0"/>
    <x v="0"/>
    <x v="0"/>
    <x v="0"/>
    <s v="2 - Poder Ejecutivo"/>
    <s v="0203 - MINISTERIO DE DEFENSA"/>
    <s v="0003 - ESCUELA DE GRADUADOS DE ESTUDIOS MILITARES DEL EJERCITO DE REP. DOM."/>
    <x v="1"/>
    <x v="8"/>
    <x v="17"/>
    <s v="2.3 - MATERIALES Y SUMINISTROS"/>
    <s v="2.3.1 - ALIMENTOS Y PRODUCTOS AGROFORESTALES"/>
    <s v="N"/>
    <s v="00 - N/A"/>
    <s v="10 - FONDO GENERAL"/>
    <s v="32 - SANTO DOMINGO"/>
    <s v="2.3.1.4.01 - Madera, corcho y sus manufacturas"/>
    <s v="(en blanco)"/>
    <s v="(en blanco)"/>
    <n v="2050000"/>
    <n v="159734.24"/>
    <n v="296802.62000000011"/>
    <n v="159734.24"/>
  </r>
  <r>
    <s v="2023"/>
    <x v="0"/>
    <x v="0"/>
    <x v="0"/>
    <x v="0"/>
    <s v="2 - Poder Ejecutivo"/>
    <s v="0203 - MINISTERIO DE DEFENSA"/>
    <s v="0003 - ESCUELA DE GRADUADOS DE ESTUDIOS MILITARES DEL EJERCITO DE REP. DOM."/>
    <x v="1"/>
    <x v="8"/>
    <x v="17"/>
    <s v="2.3 - MATERIALES Y SUMINISTROS"/>
    <s v="2.3.2 - TEXTILES Y VESTUARIOS"/>
    <s v="N"/>
    <s v="00 - N/A"/>
    <s v="10 - FONDO GENERAL"/>
    <s v="32 - SANTO DOMINGO"/>
    <s v="2.3.2.2.01 - Acabados textiles"/>
    <s v="(en blanco)"/>
    <s v="(en blanco)"/>
    <n v="70000"/>
    <n v="6018"/>
    <n v="70000"/>
    <n v="6018"/>
  </r>
  <r>
    <s v="2023"/>
    <x v="0"/>
    <x v="0"/>
    <x v="0"/>
    <x v="0"/>
    <s v="2 - Poder Ejecutivo"/>
    <s v="0203 - MINISTERIO DE DEFENSA"/>
    <s v="0003 - ESCUELA DE GRADUADOS DE ESTUDIOS MILITARES DEL EJERCITO DE REP. DOM."/>
    <x v="1"/>
    <x v="8"/>
    <x v="17"/>
    <s v="2.3 - MATERIALES Y SUMINISTROS"/>
    <s v="2.3.2 - TEXTILES Y VESTUARIOS"/>
    <s v="N"/>
    <s v="00 - N/A"/>
    <s v="10 - FONDO GENERAL"/>
    <s v="32 - SANTO DOMINGO"/>
    <s v="2.3.2.3.01 - Prendas y accesorios de vestir"/>
    <s v="(en blanco)"/>
    <s v="(en blanco)"/>
    <n v="100000"/>
    <n v="612837.72"/>
    <n v="448859.12"/>
    <n v="612837.72"/>
  </r>
  <r>
    <s v="2023"/>
    <x v="0"/>
    <x v="0"/>
    <x v="0"/>
    <x v="0"/>
    <s v="2 - Poder Ejecutivo"/>
    <s v="0203 - MINISTERIO DE DEFENSA"/>
    <s v="0003 - ESCUELA DE GRADUADOS DE ESTUDIOS MILITARES DEL EJERCITO DE REP. DOM."/>
    <x v="1"/>
    <x v="8"/>
    <x v="17"/>
    <s v="2.3 - MATERIALES Y SUMINISTROS"/>
    <s v="2.3.2 - TEXTILES Y VESTUARIOS"/>
    <s v="N"/>
    <s v="00 - N/A"/>
    <s v="10 - FONDO GENERAL"/>
    <s v="32 - SANTO DOMINGO"/>
    <s v="2.3.2.4.01 - Calzados"/>
    <s v="(en blanco)"/>
    <s v="(en blanco)"/>
    <n v="100000"/>
    <n v="0"/>
    <n v="100000"/>
    <n v="0"/>
  </r>
  <r>
    <s v="2023"/>
    <x v="0"/>
    <x v="0"/>
    <x v="0"/>
    <x v="0"/>
    <s v="2 - Poder Ejecutivo"/>
    <s v="0203 - MINISTERIO DE DEFENSA"/>
    <s v="0003 - ESCUELA DE GRADUADOS DE ESTUDIOS MILITARES DEL EJERCITO DE REP. DOM."/>
    <x v="1"/>
    <x v="8"/>
    <x v="17"/>
    <s v="2.3 - MATERIALES Y SUMINISTROS"/>
    <s v="2.3.3 - PAPEL, CARTÓN E IMPRESOS"/>
    <s v="N"/>
    <s v="00 - N/A"/>
    <s v="10 - FONDO GENERAL"/>
    <s v="32 - SANTO DOMINGO"/>
    <s v="2.3.3.1.01 - Papel de escritorio"/>
    <s v="(en blanco)"/>
    <s v="(en blanco)"/>
    <n v="3033597"/>
    <n v="123097.60000000001"/>
    <n v="123097.59999999998"/>
    <n v="123097.60000000001"/>
  </r>
  <r>
    <s v="2023"/>
    <x v="0"/>
    <x v="0"/>
    <x v="0"/>
    <x v="0"/>
    <s v="2 - Poder Ejecutivo"/>
    <s v="0203 - MINISTERIO DE DEFENSA"/>
    <s v="0003 - ESCUELA DE GRADUADOS DE ESTUDIOS MILITARES DEL EJERCITO DE REP. DOM."/>
    <x v="1"/>
    <x v="8"/>
    <x v="17"/>
    <s v="2.3 - MATERIALES Y SUMINISTROS"/>
    <s v="2.3.3 - PAPEL, CARTÓN E IMPRESOS"/>
    <s v="N"/>
    <s v="00 - N/A"/>
    <s v="10 - FONDO GENERAL"/>
    <s v="32 - SANTO DOMINGO"/>
    <s v="2.3.3.2.01 - Papel y cartón"/>
    <s v="(en blanco)"/>
    <s v="(en blanco)"/>
    <n v="70000"/>
    <n v="65359.1"/>
    <n v="65359.1"/>
    <n v="65359.1"/>
  </r>
  <r>
    <s v="2023"/>
    <x v="0"/>
    <x v="0"/>
    <x v="0"/>
    <x v="0"/>
    <s v="2 - Poder Ejecutivo"/>
    <s v="0203 - MINISTERIO DE DEFENSA"/>
    <s v="0003 - ESCUELA DE GRADUADOS DE ESTUDIOS MILITARES DEL EJERCITO DE REP. DOM."/>
    <x v="1"/>
    <x v="8"/>
    <x v="17"/>
    <s v="2.3 - MATERIALES Y SUMINISTROS"/>
    <s v="2.3.3 - PAPEL, CARTÓN E IMPRESOS"/>
    <s v="N"/>
    <s v="00 - N/A"/>
    <s v="10 - FONDO GENERAL"/>
    <s v="32 - SANTO DOMINGO"/>
    <s v="2.3.3.3.01 - Productos de artes gráficas"/>
    <s v="(en blanco)"/>
    <s v="(en blanco)"/>
    <n v="150000"/>
    <n v="109386"/>
    <n v="109386"/>
    <n v="109386"/>
  </r>
  <r>
    <s v="2023"/>
    <x v="0"/>
    <x v="0"/>
    <x v="0"/>
    <x v="0"/>
    <s v="2 - Poder Ejecutivo"/>
    <s v="0203 - MINISTERIO DE DEFENSA"/>
    <s v="0003 - ESCUELA DE GRADUADOS DE ESTUDIOS MILITARES DEL EJERCITO DE REP. DOM."/>
    <x v="1"/>
    <x v="8"/>
    <x v="17"/>
    <s v="2.3 - MATERIALES Y SUMINISTROS"/>
    <s v="2.3.4 - PRODUCTOS FARMACÉUTICOS"/>
    <s v="N"/>
    <s v="00 - N/A"/>
    <s v="10 - FONDO GENERAL"/>
    <s v="32 - SANTO DOMINGO"/>
    <s v="2.3.4.1.01 - Productos medicinales para uso humano"/>
    <s v="(en blanco)"/>
    <s v="(en blanco)"/>
    <n v="100000"/>
    <n v="235282"/>
    <n v="235282"/>
    <n v="235282"/>
  </r>
  <r>
    <s v="2023"/>
    <x v="0"/>
    <x v="0"/>
    <x v="0"/>
    <x v="0"/>
    <s v="2 - Poder Ejecutivo"/>
    <s v="0203 - MINISTERIO DE DEFENSA"/>
    <s v="0003 - ESCUELA DE GRADUADOS DE ESTUDIOS MILITARES DEL EJERCITO DE REP. DOM."/>
    <x v="1"/>
    <x v="8"/>
    <x v="17"/>
    <s v="2.3 - MATERIALES Y SUMINISTROS"/>
    <s v="2.3.5 - CUERO, CAUCHO Y PLÁSTICO"/>
    <s v="N"/>
    <s v="00 - N/A"/>
    <s v="10 - FONDO GENERAL"/>
    <s v="32 - SANTO DOMINGO"/>
    <s v="2.3.5.3.01 - Llantas y neumáticos"/>
    <s v="(en blanco)"/>
    <s v="(en blanco)"/>
    <n v="50000"/>
    <n v="0"/>
    <n v="0"/>
    <n v="0"/>
  </r>
  <r>
    <s v="2023"/>
    <x v="0"/>
    <x v="0"/>
    <x v="0"/>
    <x v="0"/>
    <s v="2 - Poder Ejecutivo"/>
    <s v="0203 - MINISTERIO DE DEFENSA"/>
    <s v="0003 - ESCUELA DE GRADUADOS DE ESTUDIOS MILITARES DEL EJERCITO DE REP. DOM."/>
    <x v="1"/>
    <x v="8"/>
    <x v="17"/>
    <s v="2.3 - MATERIALES Y SUMINISTROS"/>
    <s v="2.3.5 - CUERO, CAUCHO Y PLÁSTICO"/>
    <s v="N"/>
    <s v="00 - N/A"/>
    <s v="10 - FONDO GENERAL"/>
    <s v="32 - SANTO DOMINGO"/>
    <s v="2.3.5.5.01 - Plástico"/>
    <s v="(en blanco)"/>
    <s v="(en blanco)"/>
    <n v="100000"/>
    <n v="33804.050000000003"/>
    <n v="34000"/>
    <n v="33804.050000000003"/>
  </r>
  <r>
    <s v="2023"/>
    <x v="0"/>
    <x v="0"/>
    <x v="0"/>
    <x v="0"/>
    <s v="2 - Poder Ejecutivo"/>
    <s v="0203 - MINISTERIO DE DEFENSA"/>
    <s v="0003 - ESCUELA DE GRADUADOS DE ESTUDIOS MILITARES DEL EJERCITO DE REP. DOM."/>
    <x v="1"/>
    <x v="8"/>
    <x v="17"/>
    <s v="2.3 - MATERIALES Y SUMINISTROS"/>
    <s v="2.3.6 - PRODUCTOS DE MINERALES, METÁLICOS Y NO METÁLICOS"/>
    <s v="N"/>
    <s v="00 - N/A"/>
    <s v="10 - FONDO GENERAL"/>
    <s v="32 - SANTO DOMINGO"/>
    <s v="2.3.6.1.01 - Productos de cemento"/>
    <s v="(en blanco)"/>
    <s v="(en blanco)"/>
    <n v="100000"/>
    <n v="41028.6"/>
    <n v="40000"/>
    <n v="41028.6"/>
  </r>
  <r>
    <s v="2023"/>
    <x v="0"/>
    <x v="0"/>
    <x v="0"/>
    <x v="0"/>
    <s v="2 - Poder Ejecutivo"/>
    <s v="0203 - MINISTERIO DE DEFENSA"/>
    <s v="0003 - ESCUELA DE GRADUADOS DE ESTUDIOS MILITARES DEL EJERCITO DE REP. DOM."/>
    <x v="1"/>
    <x v="8"/>
    <x v="17"/>
    <s v="2.3 - MATERIALES Y SUMINISTROS"/>
    <s v="2.3.6 - PRODUCTOS DE MINERALES, METÁLICOS Y NO METÁLICOS"/>
    <s v="N"/>
    <s v="00 - N/A"/>
    <s v="10 - FONDO GENERAL"/>
    <s v="32 - SANTO DOMINGO"/>
    <s v="2.3.6.2.01 - Productos de vidrio"/>
    <s v="(en blanco)"/>
    <s v="(en blanco)"/>
    <n v="50000"/>
    <n v="0"/>
    <n v="0"/>
    <n v="0"/>
  </r>
  <r>
    <s v="2023"/>
    <x v="0"/>
    <x v="0"/>
    <x v="0"/>
    <x v="0"/>
    <s v="2 - Poder Ejecutivo"/>
    <s v="0203 - MINISTERIO DE DEFENSA"/>
    <s v="0003 - ESCUELA DE GRADUADOS DE ESTUDIOS MILITARES DEL EJERCITO DE REP. DOM."/>
    <x v="1"/>
    <x v="8"/>
    <x v="17"/>
    <s v="2.3 - MATERIALES Y SUMINISTROS"/>
    <s v="2.3.6 - PRODUCTOS DE MINERALES, METÁLICOS Y NO METÁLICOS"/>
    <s v="N"/>
    <s v="00 - N/A"/>
    <s v="10 - FONDO GENERAL"/>
    <s v="32 - SANTO DOMINGO"/>
    <s v="2.3.6.2.02 - Productos de loza"/>
    <s v="(en blanco)"/>
    <s v="(en blanco)"/>
    <n v="0"/>
    <n v="56168"/>
    <n v="56168"/>
    <n v="56168"/>
  </r>
  <r>
    <s v="2023"/>
    <x v="0"/>
    <x v="0"/>
    <x v="0"/>
    <x v="0"/>
    <s v="2 - Poder Ejecutivo"/>
    <s v="0203 - MINISTERIO DE DEFENSA"/>
    <s v="0003 - ESCUELA DE GRADUADOS DE ESTUDIOS MILITARES DEL EJERCITO DE REP. DOM."/>
    <x v="1"/>
    <x v="8"/>
    <x v="17"/>
    <s v="2.3 - MATERIALES Y SUMINISTROS"/>
    <s v="2.3.6 - PRODUCTOS DE MINERALES, METÁLICOS Y NO METÁLICOS"/>
    <s v="N"/>
    <s v="00 - N/A"/>
    <s v="10 - FONDO GENERAL"/>
    <s v="32 - SANTO DOMINGO"/>
    <s v="2.3.6.2.03 - Productos de porcelana"/>
    <s v="(en blanco)"/>
    <s v="(en blanco)"/>
    <n v="100000"/>
    <n v="0"/>
    <n v="19342.149999999994"/>
    <n v="0"/>
  </r>
  <r>
    <s v="2023"/>
    <x v="0"/>
    <x v="0"/>
    <x v="0"/>
    <x v="0"/>
    <s v="2 - Poder Ejecutivo"/>
    <s v="0203 - MINISTERIO DE DEFENSA"/>
    <s v="0003 - ESCUELA DE GRADUADOS DE ESTUDIOS MILITARES DEL EJERCITO DE REP. DOM."/>
    <x v="1"/>
    <x v="8"/>
    <x v="17"/>
    <s v="2.3 - MATERIALES Y SUMINISTROS"/>
    <s v="2.3.6 - PRODUCTOS DE MINERALES, METÁLICOS Y NO METÁLICOS"/>
    <s v="N"/>
    <s v="00 - N/A"/>
    <s v="10 - FONDO GENERAL"/>
    <s v="32 - SANTO DOMINGO"/>
    <s v="2.3.6.3.04 - Herramientas menores"/>
    <s v="(en blanco)"/>
    <s v="(en blanco)"/>
    <n v="60000"/>
    <n v="7481.2000000000007"/>
    <n v="33532"/>
    <n v="7481.2000000000007"/>
  </r>
  <r>
    <s v="2023"/>
    <x v="0"/>
    <x v="0"/>
    <x v="0"/>
    <x v="0"/>
    <s v="2 - Poder Ejecutivo"/>
    <s v="0203 - MINISTERIO DE DEFENSA"/>
    <s v="0003 - ESCUELA DE GRADUADOS DE ESTUDIOS MILITARES DEL EJERCITO DE REP. DOM."/>
    <x v="1"/>
    <x v="8"/>
    <x v="17"/>
    <s v="2.3 - MATERIALES Y SUMINISTROS"/>
    <s v="2.3.6 - PRODUCTOS DE MINERALES, METÁLICOS Y NO METÁLICOS"/>
    <s v="N"/>
    <s v="00 - N/A"/>
    <s v="10 - FONDO GENERAL"/>
    <s v="32 - SANTO DOMINGO"/>
    <s v="2.3.6.3.06 - Productos metálicos"/>
    <s v="(en blanco)"/>
    <s v="(en blanco)"/>
    <n v="2500000"/>
    <n v="2670678.25"/>
    <n v="2575688.92"/>
    <n v="2670678.25"/>
  </r>
  <r>
    <s v="2023"/>
    <x v="0"/>
    <x v="0"/>
    <x v="0"/>
    <x v="0"/>
    <s v="2 - Poder Ejecutivo"/>
    <s v="0203 - MINISTERIO DE DEFENSA"/>
    <s v="0003 - ESCUELA DE GRADUADOS DE ESTUDIOS MILITARES DEL EJERCITO DE REP. DOM."/>
    <x v="1"/>
    <x v="8"/>
    <x v="17"/>
    <s v="2.3 - MATERIALES Y SUMINISTROS"/>
    <s v="2.3.6 - PRODUCTOS DE MINERALES, METÁLICOS Y NO METÁLICOS"/>
    <s v="N"/>
    <s v="00 - N/A"/>
    <s v="10 - FONDO GENERAL"/>
    <s v="32 - SANTO DOMINGO"/>
    <s v="2.3.6.4.04 - Piedra, arcilla y arena"/>
    <s v="(en blanco)"/>
    <s v="(en blanco)"/>
    <n v="70000"/>
    <n v="24375.02"/>
    <n v="75000"/>
    <n v="24375"/>
  </r>
  <r>
    <s v="2023"/>
    <x v="0"/>
    <x v="0"/>
    <x v="0"/>
    <x v="0"/>
    <s v="2 - Poder Ejecutivo"/>
    <s v="0203 - MINISTERIO DE DEFENSA"/>
    <s v="0003 - ESCUELA DE GRADUADOS DE ESTUDIOS MILITARES DEL EJERCITO DE REP. DOM."/>
    <x v="1"/>
    <x v="8"/>
    <x v="17"/>
    <s v="2.3 - MATERIALES Y SUMINISTROS"/>
    <s v="2.3.7 - COMBUSTIBLES, LUBRICANTES, PRODUCTOS QUÍMICOS Y CONEXOS"/>
    <s v="N"/>
    <s v="00 - N/A"/>
    <s v="10 - FONDO GENERAL"/>
    <s v="32 - SANTO DOMINGO"/>
    <s v="2.3.7.1.01 - Gasolina"/>
    <s v="(en blanco)"/>
    <s v="(en blanco)"/>
    <n v="1800000"/>
    <n v="1800000"/>
    <n v="1800000"/>
    <n v="1800000"/>
  </r>
  <r>
    <s v="2023"/>
    <x v="0"/>
    <x v="0"/>
    <x v="0"/>
    <x v="0"/>
    <s v="2 - Poder Ejecutivo"/>
    <s v="0203 - MINISTERIO DE DEFENSA"/>
    <s v="0003 - ESCUELA DE GRADUADOS DE ESTUDIOS MILITARES DEL EJERCITO DE REP. DOM."/>
    <x v="1"/>
    <x v="8"/>
    <x v="17"/>
    <s v="2.3 - MATERIALES Y SUMINISTROS"/>
    <s v="2.3.7 - COMBUSTIBLES, LUBRICANTES, PRODUCTOS QUÍMICOS Y CONEXOS"/>
    <s v="N"/>
    <s v="00 - N/A"/>
    <s v="10 - FONDO GENERAL"/>
    <s v="32 - SANTO DOMINGO"/>
    <s v="2.3.7.1.05 - Aceites y grasas"/>
    <s v="(en blanco)"/>
    <s v="(en blanco)"/>
    <n v="50000"/>
    <n v="49974.89"/>
    <n v="54142"/>
    <n v="49974.89"/>
  </r>
  <r>
    <s v="2023"/>
    <x v="0"/>
    <x v="0"/>
    <x v="0"/>
    <x v="0"/>
    <s v="2 - Poder Ejecutivo"/>
    <s v="0203 - MINISTERIO DE DEFENSA"/>
    <s v="0003 - ESCUELA DE GRADUADOS DE ESTUDIOS MILITARES DEL EJERCITO DE REP. DOM."/>
    <x v="1"/>
    <x v="8"/>
    <x v="17"/>
    <s v="2.3 - MATERIALES Y SUMINISTROS"/>
    <s v="2.3.7 - COMBUSTIBLES, LUBRICANTES, PRODUCTOS QUÍMICOS Y CONEXOS"/>
    <s v="N"/>
    <s v="00 - N/A"/>
    <s v="10 - FONDO GENERAL"/>
    <s v="32 - SANTO DOMINGO"/>
    <s v="2.3.7.2.03 - Productos químicos de uso personal y de laboratorios"/>
    <s v="(en blanco)"/>
    <s v="(en blanco)"/>
    <n v="70000"/>
    <n v="0"/>
    <n v="22000"/>
    <n v="0"/>
  </r>
  <r>
    <s v="2023"/>
    <x v="0"/>
    <x v="0"/>
    <x v="0"/>
    <x v="0"/>
    <s v="2 - Poder Ejecutivo"/>
    <s v="0203 - MINISTERIO DE DEFENSA"/>
    <s v="0003 - ESCUELA DE GRADUADOS DE ESTUDIOS MILITARES DEL EJERCITO DE REP. DOM."/>
    <x v="1"/>
    <x v="8"/>
    <x v="17"/>
    <s v="2.3 - MATERIALES Y SUMINISTROS"/>
    <s v="2.3.7 - COMBUSTIBLES, LUBRICANTES, PRODUCTOS QUÍMICOS Y CONEXOS"/>
    <s v="N"/>
    <s v="00 - N/A"/>
    <s v="10 - FONDO GENERAL"/>
    <s v="32 - SANTO DOMINGO"/>
    <s v="2.3.7.2.04 - Abonos y fertilizantes"/>
    <s v="(en blanco)"/>
    <s v="(en blanco)"/>
    <n v="0"/>
    <n v="17700"/>
    <n v="20000"/>
    <n v="17700"/>
  </r>
  <r>
    <s v="2023"/>
    <x v="0"/>
    <x v="0"/>
    <x v="0"/>
    <x v="0"/>
    <s v="2 - Poder Ejecutivo"/>
    <s v="0203 - MINISTERIO DE DEFENSA"/>
    <s v="0003 - ESCUELA DE GRADUADOS DE ESTUDIOS MILITARES DEL EJERCITO DE REP. DOM."/>
    <x v="1"/>
    <x v="8"/>
    <x v="17"/>
    <s v="2.3 - MATERIALES Y SUMINISTROS"/>
    <s v="2.3.7 - COMBUSTIBLES, LUBRICANTES, PRODUCTOS QUÍMICOS Y CONEXOS"/>
    <s v="N"/>
    <s v="00 - N/A"/>
    <s v="10 - FONDO GENERAL"/>
    <s v="32 - SANTO DOMINGO"/>
    <s v="2.3.7.2.06 - Pinturas, lacas, barnices, diluyentes y absorbentes para pinturas"/>
    <s v="(en blanco)"/>
    <s v="(en blanco)"/>
    <n v="150000"/>
    <n v="176572.84"/>
    <n v="120000"/>
    <n v="176572.84"/>
  </r>
  <r>
    <s v="2023"/>
    <x v="0"/>
    <x v="0"/>
    <x v="0"/>
    <x v="0"/>
    <s v="2 - Poder Ejecutivo"/>
    <s v="0203 - MINISTERIO DE DEFENSA"/>
    <s v="0003 - ESCUELA DE GRADUADOS DE ESTUDIOS MILITARES DEL EJERCITO DE REP. DOM."/>
    <x v="1"/>
    <x v="8"/>
    <x v="17"/>
    <s v="2.3 - MATERIALES Y SUMINISTROS"/>
    <s v="2.3.7 - COMBUSTIBLES, LUBRICANTES, PRODUCTOS QUÍMICOS Y CONEXOS"/>
    <s v="N"/>
    <s v="00 - N/A"/>
    <s v="10 - FONDO GENERAL"/>
    <s v="32 - SANTO DOMINGO"/>
    <s v="2.3.7.2.99 - Otros productos químicos y conexos"/>
    <s v="(en blanco)"/>
    <s v="(en blanco)"/>
    <n v="0"/>
    <n v="152152.44"/>
    <n v="180300"/>
    <n v="152152.44"/>
  </r>
  <r>
    <s v="2023"/>
    <x v="0"/>
    <x v="0"/>
    <x v="0"/>
    <x v="0"/>
    <s v="2 - Poder Ejecutivo"/>
    <s v="0203 - MINISTERIO DE DEFENSA"/>
    <s v="0003 - ESCUELA DE GRADUADOS DE ESTUDIOS MILITARES DEL EJERCITO DE REP. DOM."/>
    <x v="1"/>
    <x v="8"/>
    <x v="17"/>
    <s v="2.3 - MATERIALES Y SUMINISTROS"/>
    <s v="2.3.9 - PRODUCTOS Y ÚTILES VARIOS"/>
    <s v="N"/>
    <s v="00 - N/A"/>
    <s v="10 - FONDO GENERAL"/>
    <s v="32 - SANTO DOMINGO"/>
    <s v="2.3.9.1.01 - Útiles y materiales de limpieza e higiene"/>
    <s v="(en blanco)"/>
    <s v="(en blanco)"/>
    <n v="120000"/>
    <n v="264911.18"/>
    <n v="120000"/>
    <n v="264911.18"/>
  </r>
  <r>
    <s v="2023"/>
    <x v="0"/>
    <x v="0"/>
    <x v="0"/>
    <x v="0"/>
    <s v="2 - Poder Ejecutivo"/>
    <s v="0203 - MINISTERIO DE DEFENSA"/>
    <s v="0003 - ESCUELA DE GRADUADOS DE ESTUDIOS MILITARES DEL EJERCITO DE REP. DOM."/>
    <x v="1"/>
    <x v="8"/>
    <x v="17"/>
    <s v="2.3 - MATERIALES Y SUMINISTROS"/>
    <s v="2.3.9 - PRODUCTOS Y ÚTILES VARIOS"/>
    <s v="N"/>
    <s v="00 - N/A"/>
    <s v="10 - FONDO GENERAL"/>
    <s v="32 - SANTO DOMINGO"/>
    <s v="2.3.9.2.01 - Útiles  y materiales de escritorio, oficina e informática"/>
    <s v="(en blanco)"/>
    <s v="(en blanco)"/>
    <n v="130000"/>
    <n v="189511.33"/>
    <n v="130000"/>
    <n v="189511.33000000002"/>
  </r>
  <r>
    <s v="2023"/>
    <x v="0"/>
    <x v="0"/>
    <x v="0"/>
    <x v="0"/>
    <s v="2 - Poder Ejecutivo"/>
    <s v="0203 - MINISTERIO DE DEFENSA"/>
    <s v="0003 - ESCUELA DE GRADUADOS DE ESTUDIOS MILITARES DEL EJERCITO DE REP. DOM."/>
    <x v="1"/>
    <x v="8"/>
    <x v="17"/>
    <s v="2.3 - MATERIALES Y SUMINISTROS"/>
    <s v="2.3.9 - PRODUCTOS Y ÚTILES VARIOS"/>
    <s v="N"/>
    <s v="00 - N/A"/>
    <s v="10 - FONDO GENERAL"/>
    <s v="32 - SANTO DOMINGO"/>
    <s v="2.3.9.3.01 - Útiles menores médico, quirúrgicos o de laboratorio"/>
    <s v="(en blanco)"/>
    <s v="(en blanco)"/>
    <n v="50000"/>
    <n v="41902.76"/>
    <n v="50000"/>
    <n v="41902.76"/>
  </r>
  <r>
    <s v="2023"/>
    <x v="0"/>
    <x v="0"/>
    <x v="0"/>
    <x v="0"/>
    <s v="2 - Poder Ejecutivo"/>
    <s v="0203 - MINISTERIO DE DEFENSA"/>
    <s v="0003 - ESCUELA DE GRADUADOS DE ESTUDIOS MILITARES DEL EJERCITO DE REP. DOM."/>
    <x v="1"/>
    <x v="8"/>
    <x v="17"/>
    <s v="2.3 - MATERIALES Y SUMINISTROS"/>
    <s v="2.3.9 - PRODUCTOS Y ÚTILES VARIOS"/>
    <s v="N"/>
    <s v="00 - N/A"/>
    <s v="10 - FONDO GENERAL"/>
    <s v="32 - SANTO DOMINGO"/>
    <s v="2.3.9.5.01 - Útiles de cocina y comedor"/>
    <s v="(en blanco)"/>
    <s v="(en blanco)"/>
    <n v="100000"/>
    <n v="80697.84"/>
    <n v="94000"/>
    <n v="80697.84"/>
  </r>
  <r>
    <s v="2023"/>
    <x v="0"/>
    <x v="0"/>
    <x v="0"/>
    <x v="0"/>
    <s v="2 - Poder Ejecutivo"/>
    <s v="0203 - MINISTERIO DE DEFENSA"/>
    <s v="0003 - ESCUELA DE GRADUADOS DE ESTUDIOS MILITARES DEL EJERCITO DE REP. DOM."/>
    <x v="1"/>
    <x v="8"/>
    <x v="17"/>
    <s v="2.3 - MATERIALES Y SUMINISTROS"/>
    <s v="2.3.9 - PRODUCTOS Y ÚTILES VARIOS"/>
    <s v="N"/>
    <s v="00 - N/A"/>
    <s v="10 - FONDO GENERAL"/>
    <s v="32 - SANTO DOMINGO"/>
    <s v="2.3.9.6.01 - Productos eléctricos y afines"/>
    <s v="(en blanco)"/>
    <s v="(en blanco)"/>
    <n v="75000"/>
    <n v="310343.48"/>
    <n v="325798.99"/>
    <n v="310343.48"/>
  </r>
  <r>
    <s v="2023"/>
    <x v="0"/>
    <x v="0"/>
    <x v="0"/>
    <x v="0"/>
    <s v="2 - Poder Ejecutivo"/>
    <s v="0203 - MINISTERIO DE DEFENSA"/>
    <s v="0003 - ESCUELA DE GRADUADOS DE ESTUDIOS MILITARES DEL EJERCITO DE REP. DOM."/>
    <x v="1"/>
    <x v="8"/>
    <x v="17"/>
    <s v="2.3 - MATERIALES Y SUMINISTROS"/>
    <s v="2.3.9 - PRODUCTOS Y ÚTILES VARIOS"/>
    <s v="N"/>
    <s v="00 - N/A"/>
    <s v="10 - FONDO GENERAL"/>
    <s v="32 - SANTO DOMINGO"/>
    <s v="2.3.9.8.01 - Repuestos"/>
    <s v="(en blanco)"/>
    <s v="(en blanco)"/>
    <n v="180000"/>
    <n v="6195"/>
    <n v="30882"/>
    <n v="6195"/>
  </r>
  <r>
    <s v="2023"/>
    <x v="0"/>
    <x v="0"/>
    <x v="1"/>
    <x v="1"/>
    <s v="2 - Poder Ejecutivo"/>
    <s v="0203 - MINISTERIO DE DEFENSA"/>
    <s v="0003 - ESCUELA DE GRADUADOS DE ESTUDIOS MILITARES DEL EJERCITO DE REP. DOM."/>
    <x v="1"/>
    <x v="8"/>
    <x v="17"/>
    <s v="2.3 - MATERIALES Y SUMINISTROS"/>
    <s v="2.3.9 - PRODUCTOS Y ÚTILES VARIOS"/>
    <s v="N"/>
    <s v="00 - N/A"/>
    <s v="10 - FONDO GENERAL"/>
    <s v="32 - SANTO DOMINGO"/>
    <s v="2.3.9.9.05 - Productos y útiles diversos"/>
    <s v="(en blanco)"/>
    <s v="(en blanco)"/>
    <n v="0"/>
    <n v="52722.399999999994"/>
    <n v="200000"/>
    <n v="52722.399999999994"/>
  </r>
  <r>
    <s v="2023"/>
    <x v="0"/>
    <x v="0"/>
    <x v="0"/>
    <x v="0"/>
    <s v="2 - Poder Ejecutivo"/>
    <s v="0203 - MINISTERIO DE DEFENSA"/>
    <s v="0003 - FOMENTO Y PRODUCCION CUNARIA"/>
    <x v="3"/>
    <x v="10"/>
    <x v="25"/>
    <s v="2.1 - REMUNERACIONES Y CONTRIBUCIONES"/>
    <s v="2.1.1 - REMUNERACIONES"/>
    <s v="N"/>
    <s v="00 - N/A"/>
    <s v="10 - FONDO GENERAL"/>
    <s v="99 - MULTIPROVINCIAL"/>
    <s v="2.1.1.1.07 - Sueldo fijo por rango"/>
    <s v="(en blanco)"/>
    <s v="(en blanco)"/>
    <n v="1335775"/>
    <n v="1425375"/>
    <n v="1335775"/>
    <n v="1415374.76"/>
  </r>
  <r>
    <s v="2023"/>
    <x v="0"/>
    <x v="0"/>
    <x v="0"/>
    <x v="0"/>
    <s v="2 - Poder Ejecutivo"/>
    <s v="0203 - MINISTERIO DE DEFENSA"/>
    <s v="0003 - FOMENTO Y PRODUCCION CUNARIA"/>
    <x v="3"/>
    <x v="10"/>
    <x v="25"/>
    <s v="2.1 - REMUNERACIONES Y CONTRIBUCIONES"/>
    <s v="2.1.1 - REMUNERACIONES"/>
    <s v="N"/>
    <s v="00 - N/A"/>
    <s v="10 - FONDO GENERAL"/>
    <s v="99 - MULTIPROVINCIAL"/>
    <s v="2.1.1.1.12 - Sueldo fijo por cargo a personal militar y policial"/>
    <s v="(en blanco)"/>
    <s v="(en blanco)"/>
    <n v="11254410"/>
    <n v="11254410"/>
    <n v="11254410"/>
    <n v="11219410"/>
  </r>
  <r>
    <s v="2023"/>
    <x v="0"/>
    <x v="0"/>
    <x v="0"/>
    <x v="0"/>
    <s v="2 - Poder Ejecutivo"/>
    <s v="0203 - MINISTERIO DE DEFENSA"/>
    <s v="0003 - FOMENTO Y PRODUCCION CUNARIA"/>
    <x v="3"/>
    <x v="10"/>
    <x v="25"/>
    <s v="2.1 - REMUNERACIONES Y CONTRIBUCIONES"/>
    <s v="2.1.1 - REMUNERACIONES"/>
    <s v="N"/>
    <s v="00 - N/A"/>
    <s v="10 - FONDO GENERAL"/>
    <s v="99 - MULTIPROVINCIAL"/>
    <s v="2.1.1.2.08 - Empleados temporales"/>
    <s v="(en blanco)"/>
    <s v="(en blanco)"/>
    <n v="1869738"/>
    <n v="1780138"/>
    <n v="1869738"/>
    <n v="1779737.76"/>
  </r>
  <r>
    <s v="2023"/>
    <x v="0"/>
    <x v="0"/>
    <x v="0"/>
    <x v="0"/>
    <s v="2 - Poder Ejecutivo"/>
    <s v="0203 - MINISTERIO DE DEFENSA"/>
    <s v="0003 - FOMENTO Y PRODUCCION CUNARIA"/>
    <x v="3"/>
    <x v="10"/>
    <x v="25"/>
    <s v="2.1 - REMUNERACIONES Y CONTRIBUCIONES"/>
    <s v="2.1.1 - REMUNERACIONES"/>
    <s v="N"/>
    <s v="00 - N/A"/>
    <s v="10 - FONDO GENERAL"/>
    <s v="99 - MULTIPROVINCIAL"/>
    <s v="2.1.1.4.01 - Sueldo Anual No. 13"/>
    <s v="(en blanco)"/>
    <s v="(en blanco)"/>
    <n v="1204961"/>
    <n v="1203270"/>
    <n v="1204961"/>
    <n v="1202043.51"/>
  </r>
  <r>
    <s v="2023"/>
    <x v="0"/>
    <x v="0"/>
    <x v="0"/>
    <x v="0"/>
    <s v="2 - Poder Ejecutivo"/>
    <s v="0203 - MINISTERIO DE DEFENSA"/>
    <s v="0003 - FOMENTO Y PRODUCCION CUNARIA"/>
    <x v="3"/>
    <x v="10"/>
    <x v="25"/>
    <s v="2.1 - REMUNERACIONES Y CONTRIBUCIONES"/>
    <s v="2.1.5 - CONTRIBUCIONES A LA SEGURIDAD SOCIAL"/>
    <s v="N"/>
    <s v="00 - N/A"/>
    <s v="10 - FONDO GENERAL"/>
    <s v="99 - MULTIPROVINCIAL"/>
    <s v="2.1.5.1.01 - Contribuciones al seguro de salud"/>
    <s v="(en blanco)"/>
    <s v="(en blanco)"/>
    <n v="227243"/>
    <n v="227243"/>
    <n v="227243"/>
    <n v="226533.50999999998"/>
  </r>
  <r>
    <s v="2023"/>
    <x v="0"/>
    <x v="0"/>
    <x v="0"/>
    <x v="0"/>
    <s v="2 - Poder Ejecutivo"/>
    <s v="0203 - MINISTERIO DE DEFENSA"/>
    <s v="0003 - FOMENTO Y PRODUCCION CUNARIA"/>
    <x v="3"/>
    <x v="10"/>
    <x v="25"/>
    <s v="2.1 - REMUNERACIONES Y CONTRIBUCIONES"/>
    <s v="2.1.5 - CONTRIBUCIONES A LA SEGURIDAD SOCIAL"/>
    <s v="N"/>
    <s v="00 - N/A"/>
    <s v="10 - FONDO GENERAL"/>
    <s v="99 - MULTIPROVINCIAL"/>
    <s v="2.1.5.2.01 - Contribuciones al seguro de pensiones"/>
    <s v="(en blanco)"/>
    <s v="(en blanco)"/>
    <n v="38326"/>
    <n v="0"/>
    <n v="0"/>
    <n v="0"/>
  </r>
  <r>
    <s v="2023"/>
    <x v="0"/>
    <x v="0"/>
    <x v="0"/>
    <x v="0"/>
    <s v="2 - Poder Ejecutivo"/>
    <s v="0203 - MINISTERIO DE DEFENSA"/>
    <s v="0003 - FOMENTO Y PRODUCCION CUNARIA"/>
    <x v="3"/>
    <x v="10"/>
    <x v="25"/>
    <s v="2.1 - REMUNERACIONES Y CONTRIBUCIONES"/>
    <s v="2.1.5 - CONTRIBUCIONES A LA SEGURIDAD SOCIAL"/>
    <s v="N"/>
    <s v="00 - N/A"/>
    <s v="10 - FONDO GENERAL"/>
    <s v="99 - MULTIPROVINCIAL"/>
    <s v="2.1.5.3.01 - Contribuciones al seguro de riesgo laboral"/>
    <s v="(en blanco)"/>
    <s v="(en blanco)"/>
    <n v="0"/>
    <n v="38326"/>
    <n v="38326"/>
    <n v="36925.840000000004"/>
  </r>
  <r>
    <s v="2023"/>
    <x v="0"/>
    <x v="0"/>
    <x v="0"/>
    <x v="0"/>
    <s v="2 - Poder Ejecutivo"/>
    <s v="0203 - MINISTERIO DE DEFENSA"/>
    <s v="0003 - FOMENTO Y PRODUCCION CUNARIA"/>
    <x v="3"/>
    <x v="10"/>
    <x v="25"/>
    <s v="2.2 - CONTRATACIÓN DE SERVICIOS"/>
    <s v="2.2.1 - SERVICIOS BÁSICOS"/>
    <s v="N"/>
    <s v="00 - N/A"/>
    <s v="10 - FONDO GENERAL"/>
    <s v="99 - MULTIPROVINCIAL"/>
    <s v="2.2.1.3.01 - Teléfono local"/>
    <s v="(en blanco)"/>
    <s v="(en blanco)"/>
    <n v="300000"/>
    <n v="85423.41"/>
    <n v="85423.41"/>
    <n v="85423.41"/>
  </r>
  <r>
    <s v="2023"/>
    <x v="0"/>
    <x v="0"/>
    <x v="0"/>
    <x v="0"/>
    <s v="2 - Poder Ejecutivo"/>
    <s v="0203 - MINISTERIO DE DEFENSA"/>
    <s v="0003 - FOMENTO Y PRODUCCION CUNARIA"/>
    <x v="3"/>
    <x v="10"/>
    <x v="25"/>
    <s v="2.2 - CONTRATACIÓN DE SERVICIOS"/>
    <s v="2.2.1 - SERVICIOS BÁSICOS"/>
    <s v="N"/>
    <s v="00 - N/A"/>
    <s v="10 - FONDO GENERAL"/>
    <s v="99 - MULTIPROVINCIAL"/>
    <s v="2.2.1.7.01 - Agua"/>
    <s v="(en blanco)"/>
    <s v="(en blanco)"/>
    <n v="0"/>
    <n v="0"/>
    <n v="0"/>
    <n v="0"/>
  </r>
  <r>
    <s v="2023"/>
    <x v="0"/>
    <x v="0"/>
    <x v="0"/>
    <x v="0"/>
    <s v="2 - Poder Ejecutivo"/>
    <s v="0203 - MINISTERIO DE DEFENSA"/>
    <s v="0003 - FOMENTO Y PRODUCCION CUNARIA"/>
    <x v="3"/>
    <x v="10"/>
    <x v="25"/>
    <s v="2.2 - CONTRATACIÓN DE SERVICIOS"/>
    <s v="2.2.3 - VIÁTICOS"/>
    <s v="N"/>
    <s v="00 - N/A"/>
    <s v="10 - FONDO GENERAL"/>
    <s v="99 - MULTIPROVINCIAL"/>
    <s v="2.2.3.1.01 - Viáticos dentro del país"/>
    <s v="(en blanco)"/>
    <s v="(en blanco)"/>
    <n v="888000"/>
    <n v="888000"/>
    <n v="1038000"/>
    <n v="886000"/>
  </r>
  <r>
    <s v="2023"/>
    <x v="0"/>
    <x v="0"/>
    <x v="0"/>
    <x v="0"/>
    <s v="2 - Poder Ejecutivo"/>
    <s v="0203 - MINISTERIO DE DEFENSA"/>
    <s v="0003 - FOMENTO Y PRODUCCION CUNARIA"/>
    <x v="3"/>
    <x v="10"/>
    <x v="25"/>
    <s v="2.2 - CONTRATACIÓN DE SERVICIOS"/>
    <s v="2.2.6 - SEGUROS"/>
    <s v="N"/>
    <s v="00 - N/A"/>
    <s v="10 - FONDO GENERAL"/>
    <s v="99 - MULTIPROVINCIAL"/>
    <s v="2.2.6.2.01 - Seguro de bienes muebles"/>
    <s v="(en blanco)"/>
    <s v="(en blanco)"/>
    <n v="120000"/>
    <n v="112001.46"/>
    <n v="112002"/>
    <n v="112001.46"/>
  </r>
  <r>
    <s v="2023"/>
    <x v="0"/>
    <x v="0"/>
    <x v="0"/>
    <x v="0"/>
    <s v="2 - Poder Ejecutivo"/>
    <s v="0203 - MINISTERIO DE DEFENSA"/>
    <s v="0003 - FOMENTO Y PRODUCCION CUNARIA"/>
    <x v="3"/>
    <x v="10"/>
    <x v="25"/>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0"/>
    <n v="0"/>
    <n v="0"/>
    <n v="0"/>
  </r>
  <r>
    <s v="2023"/>
    <x v="0"/>
    <x v="0"/>
    <x v="0"/>
    <x v="0"/>
    <s v="2 - Poder Ejecutivo"/>
    <s v="0203 - MINISTERIO DE DEFENSA"/>
    <s v="0003 - FOMENTO Y PRODUCCION CUNARIA"/>
    <x v="3"/>
    <x v="10"/>
    <x v="25"/>
    <s v="2.3 - MATERIALES Y SUMINISTROS"/>
    <s v="2.3.1 - ALIMENTOS Y PRODUCTOS AGROFORESTALES"/>
    <s v="N"/>
    <s v="00 - N/A"/>
    <s v="10 - FONDO GENERAL"/>
    <s v="99 - MULTIPROVINCIAL"/>
    <s v="2.3.1.1.01 - Alimentos y bebidas para personas"/>
    <s v="(en blanco)"/>
    <s v="(en blanco)"/>
    <n v="888000"/>
    <n v="888000"/>
    <n v="1002460.59"/>
    <n v="887670.8"/>
  </r>
  <r>
    <s v="2023"/>
    <x v="0"/>
    <x v="0"/>
    <x v="0"/>
    <x v="0"/>
    <s v="2 - Poder Ejecutivo"/>
    <s v="0203 - MINISTERIO DE DEFENSA"/>
    <s v="0003 - FOMENTO Y PRODUCCION CUNARIA"/>
    <x v="3"/>
    <x v="10"/>
    <x v="25"/>
    <s v="2.3 - MATERIALES Y SUMINISTROS"/>
    <s v="2.3.1 - ALIMENTOS Y PRODUCTOS AGROFORESTALES"/>
    <s v="N"/>
    <s v="00 - N/A"/>
    <s v="10 - FONDO GENERAL"/>
    <s v="99 - MULTIPROVINCIAL"/>
    <s v="2.3.1.2.01 - Alimentos para animales"/>
    <s v="(en blanco)"/>
    <s v="(en blanco)"/>
    <n v="4704000"/>
    <n v="4703700"/>
    <n v="4703700"/>
    <n v="4691300"/>
  </r>
  <r>
    <s v="2023"/>
    <x v="0"/>
    <x v="0"/>
    <x v="0"/>
    <x v="0"/>
    <s v="2 - Poder Ejecutivo"/>
    <s v="0203 - MINISTERIO DE DEFENSA"/>
    <s v="0003 - FOMENTO Y PRODUCCION CUNARIA"/>
    <x v="3"/>
    <x v="10"/>
    <x v="25"/>
    <s v="2.3 - MATERIALES Y SUMINISTROS"/>
    <s v="2.3.2 - TEXTILES Y VESTUARIOS"/>
    <s v="N"/>
    <s v="00 - N/A"/>
    <s v="10 - FONDO GENERAL"/>
    <s v="99 - MULTIPROVINCIAL"/>
    <s v="2.3.2.2.01 - Acabados textiles"/>
    <s v="(en blanco)"/>
    <s v="(en blanco)"/>
    <n v="0"/>
    <n v="56758"/>
    <n v="58087.199999999997"/>
    <n v="56758"/>
  </r>
  <r>
    <s v="2023"/>
    <x v="0"/>
    <x v="0"/>
    <x v="0"/>
    <x v="0"/>
    <s v="2 - Poder Ejecutivo"/>
    <s v="0203 - MINISTERIO DE DEFENSA"/>
    <s v="0003 - FOMENTO Y PRODUCCION CUNARIA"/>
    <x v="3"/>
    <x v="10"/>
    <x v="25"/>
    <s v="2.3 - MATERIALES Y SUMINISTROS"/>
    <s v="2.3.2 - TEXTILES Y VESTUARIOS"/>
    <s v="N"/>
    <s v="00 - N/A"/>
    <s v="10 - FONDO GENERAL"/>
    <s v="99 - MULTIPROVINCIAL"/>
    <s v="2.3.2.3.01 - Prendas y accesorios de vestir"/>
    <s v="(en blanco)"/>
    <s v="(en blanco)"/>
    <n v="0"/>
    <n v="74918.2"/>
    <n v="74918.2"/>
    <n v="74918.2"/>
  </r>
  <r>
    <s v="2023"/>
    <x v="0"/>
    <x v="0"/>
    <x v="0"/>
    <x v="0"/>
    <s v="2 - Poder Ejecutivo"/>
    <s v="0203 - MINISTERIO DE DEFENSA"/>
    <s v="0003 - FOMENTO Y PRODUCCION CUNARIA"/>
    <x v="3"/>
    <x v="10"/>
    <x v="25"/>
    <s v="2.3 - MATERIALES Y SUMINISTROS"/>
    <s v="2.3.3 - PAPEL, CARTÓN E IMPRESOS"/>
    <s v="N"/>
    <s v="00 - N/A"/>
    <s v="10 - FONDO GENERAL"/>
    <s v="99 - MULTIPROVINCIAL"/>
    <s v="2.3.3.1.01 - Papel de escritorio"/>
    <s v="(en blanco)"/>
    <s v="(en blanco)"/>
    <n v="100000"/>
    <n v="110872.8"/>
    <n v="93960"/>
    <n v="110872.8"/>
  </r>
  <r>
    <s v="2023"/>
    <x v="0"/>
    <x v="0"/>
    <x v="0"/>
    <x v="0"/>
    <s v="2 - Poder Ejecutivo"/>
    <s v="0203 - MINISTERIO DE DEFENSA"/>
    <s v="0003 - FOMENTO Y PRODUCCION CUNARIA"/>
    <x v="3"/>
    <x v="10"/>
    <x v="25"/>
    <s v="2.3 - MATERIALES Y SUMINISTROS"/>
    <s v="2.3.3 - PAPEL, CARTÓN E IMPRESOS"/>
    <s v="N"/>
    <s v="00 - N/A"/>
    <s v="10 - FONDO GENERAL"/>
    <s v="99 - MULTIPROVINCIAL"/>
    <s v="2.3.3.2.01 - Papel y cartón"/>
    <s v="(en blanco)"/>
    <s v="(en blanco)"/>
    <n v="75000"/>
    <n v="54285.9"/>
    <n v="149375.01"/>
    <n v="54285.9"/>
  </r>
  <r>
    <s v="2023"/>
    <x v="0"/>
    <x v="0"/>
    <x v="0"/>
    <x v="0"/>
    <s v="2 - Poder Ejecutivo"/>
    <s v="0203 - MINISTERIO DE DEFENSA"/>
    <s v="0003 - FOMENTO Y PRODUCCION CUNARIA"/>
    <x v="3"/>
    <x v="10"/>
    <x v="25"/>
    <s v="2.3 - MATERIALES Y SUMINISTROS"/>
    <s v="2.3.4 - PRODUCTOS FARMACÉUTICOS"/>
    <s v="N"/>
    <s v="00 - N/A"/>
    <s v="10 - FONDO GENERAL"/>
    <s v="99 - MULTIPROVINCIAL"/>
    <s v="2.3.4.2.01 - Productos medicinales para uso veterinario"/>
    <s v="(en blanco)"/>
    <s v="(en blanco)"/>
    <n v="2353158"/>
    <n v="949816"/>
    <n v="949816"/>
    <n v="949816"/>
  </r>
  <r>
    <s v="2023"/>
    <x v="0"/>
    <x v="0"/>
    <x v="0"/>
    <x v="0"/>
    <s v="2 - Poder Ejecutivo"/>
    <s v="0203 - MINISTERIO DE DEFENSA"/>
    <s v="0003 - FOMENTO Y PRODUCCION CUNARIA"/>
    <x v="3"/>
    <x v="10"/>
    <x v="25"/>
    <s v="2.3 - MATERIALES Y SUMINISTROS"/>
    <s v="2.3.5 - CUERO, CAUCHO Y PLÁSTICO"/>
    <s v="N"/>
    <s v="00 - N/A"/>
    <s v="10 - FONDO GENERAL"/>
    <s v="99 - MULTIPROVINCIAL"/>
    <s v="2.3.5.3.01 - Llantas y neumáticos"/>
    <s v="(en blanco)"/>
    <s v="(en blanco)"/>
    <n v="250000"/>
    <n v="203649.12"/>
    <n v="203649.12"/>
    <n v="203649.12"/>
  </r>
  <r>
    <s v="2023"/>
    <x v="0"/>
    <x v="0"/>
    <x v="0"/>
    <x v="0"/>
    <s v="2 - Poder Ejecutivo"/>
    <s v="0203 - MINISTERIO DE DEFENSA"/>
    <s v="0003 - FOMENTO Y PRODUCCION CUNARIA"/>
    <x v="3"/>
    <x v="10"/>
    <x v="25"/>
    <s v="2.3 - MATERIALES Y SUMINISTROS"/>
    <s v="2.3.5 - CUERO, CAUCHO Y PLÁSTICO"/>
    <s v="N"/>
    <s v="00 - N/A"/>
    <s v="10 - FONDO GENERAL"/>
    <s v="99 - MULTIPROVINCIAL"/>
    <s v="2.3.5.5.01 - Plástico"/>
    <s v="(en blanco)"/>
    <s v="(en blanco)"/>
    <n v="150000"/>
    <n v="44343.229999999996"/>
    <n v="44343.229999999996"/>
    <n v="44343.229999999996"/>
  </r>
  <r>
    <s v="2023"/>
    <x v="0"/>
    <x v="0"/>
    <x v="0"/>
    <x v="0"/>
    <s v="2 - Poder Ejecutivo"/>
    <s v="0203 - MINISTERIO DE DEFENSA"/>
    <s v="0003 - FOMENTO Y PRODUCCION CUNARIA"/>
    <x v="3"/>
    <x v="10"/>
    <x v="25"/>
    <s v="2.3 - MATERIALES Y SUMINISTROS"/>
    <s v="2.3.6 - PRODUCTOS DE MINERALES, METÁLICOS Y NO METÁLICOS"/>
    <s v="N"/>
    <s v="00 - N/A"/>
    <s v="10 - FONDO GENERAL"/>
    <s v="99 - MULTIPROVINCIAL"/>
    <s v="2.3.6.1.01 - Productos de cemento"/>
    <s v="(en blanco)"/>
    <s v="(en blanco)"/>
    <n v="0"/>
    <n v="19196.71"/>
    <n v="19196.71"/>
    <n v="19196.71"/>
  </r>
  <r>
    <s v="2023"/>
    <x v="0"/>
    <x v="0"/>
    <x v="0"/>
    <x v="0"/>
    <s v="2 - Poder Ejecutivo"/>
    <s v="0203 - MINISTERIO DE DEFENSA"/>
    <s v="0003 - FOMENTO Y PRODUCCION CUNARIA"/>
    <x v="3"/>
    <x v="10"/>
    <x v="25"/>
    <s v="2.3 - MATERIALES Y SUMINISTROS"/>
    <s v="2.3.6 - PRODUCTOS DE MINERALES, METÁLICOS Y NO METÁLICOS"/>
    <s v="N"/>
    <s v="00 - N/A"/>
    <s v="10 - FONDO GENERAL"/>
    <s v="99 - MULTIPROVINCIAL"/>
    <s v="2.3.6.1.02 - Productos de cal"/>
    <s v="(en blanco)"/>
    <s v="(en blanco)"/>
    <n v="0"/>
    <n v="3540"/>
    <n v="3540"/>
    <n v="3540"/>
  </r>
  <r>
    <s v="2023"/>
    <x v="0"/>
    <x v="0"/>
    <x v="0"/>
    <x v="0"/>
    <s v="2 - Poder Ejecutivo"/>
    <s v="0203 - MINISTERIO DE DEFENSA"/>
    <s v="0003 - FOMENTO Y PRODUCCION CUNARIA"/>
    <x v="3"/>
    <x v="10"/>
    <x v="25"/>
    <s v="2.3 - MATERIALES Y SUMINISTROS"/>
    <s v="2.3.6 - PRODUCTOS DE MINERALES, METÁLICOS Y NO METÁLICOS"/>
    <s v="N"/>
    <s v="00 - N/A"/>
    <s v="10 - FONDO GENERAL"/>
    <s v="99 - MULTIPROVINCIAL"/>
    <s v="2.3.6.2.02 - Productos de loza"/>
    <s v="(en blanco)"/>
    <s v="(en blanco)"/>
    <n v="0"/>
    <n v="70800"/>
    <n v="54000"/>
    <n v="70800"/>
  </r>
  <r>
    <s v="2023"/>
    <x v="0"/>
    <x v="0"/>
    <x v="0"/>
    <x v="0"/>
    <s v="2 - Poder Ejecutivo"/>
    <s v="0203 - MINISTERIO DE DEFENSA"/>
    <s v="0003 - FOMENTO Y PRODUCCION CUNARIA"/>
    <x v="3"/>
    <x v="10"/>
    <x v="25"/>
    <s v="2.3 - MATERIALES Y SUMINISTROS"/>
    <s v="2.3.6 - PRODUCTOS DE MINERALES, METÁLICOS Y NO METÁLICOS"/>
    <s v="N"/>
    <s v="00 - N/A"/>
    <s v="10 - FONDO GENERAL"/>
    <s v="99 - MULTIPROVINCIAL"/>
    <s v="2.3.6.3.04 - Herramientas menores"/>
    <s v="(en blanco)"/>
    <s v="(en blanco)"/>
    <n v="0"/>
    <n v="389.4"/>
    <n v="389.4"/>
    <n v="389.4"/>
  </r>
  <r>
    <s v="2023"/>
    <x v="0"/>
    <x v="0"/>
    <x v="0"/>
    <x v="0"/>
    <s v="2 - Poder Ejecutivo"/>
    <s v="0203 - MINISTERIO DE DEFENSA"/>
    <s v="0003 - FOMENTO Y PRODUCCION CUNARIA"/>
    <x v="3"/>
    <x v="10"/>
    <x v="25"/>
    <s v="2.3 - MATERIALES Y SUMINISTROS"/>
    <s v="2.3.6 - PRODUCTOS DE MINERALES, METÁLICOS Y NO METÁLICOS"/>
    <s v="N"/>
    <s v="00 - N/A"/>
    <s v="10 - FONDO GENERAL"/>
    <s v="99 - MULTIPROVINCIAL"/>
    <s v="2.3.6.3.06 - Productos metálicos"/>
    <s v="(en blanco)"/>
    <s v="(en blanco)"/>
    <n v="150000"/>
    <n v="8673"/>
    <n v="25472.999999999985"/>
    <n v="8673"/>
  </r>
  <r>
    <s v="2023"/>
    <x v="0"/>
    <x v="0"/>
    <x v="0"/>
    <x v="0"/>
    <s v="2 - Poder Ejecutivo"/>
    <s v="0203 - MINISTERIO DE DEFENSA"/>
    <s v="0003 - FOMENTO Y PRODUCCION CUNARIA"/>
    <x v="3"/>
    <x v="10"/>
    <x v="25"/>
    <s v="2.3 - MATERIALES Y SUMINISTROS"/>
    <s v="2.3.7 - COMBUSTIBLES, LUBRICANTES, PRODUCTOS QUÍMICOS Y CONEXOS"/>
    <s v="N"/>
    <s v="00 - N/A"/>
    <s v="10 - FONDO GENERAL"/>
    <s v="99 - MULTIPROVINCIAL"/>
    <s v="2.3.7.1.02 - Gasoil"/>
    <s v="(en blanco)"/>
    <s v="(en blanco)"/>
    <n v="4800000"/>
    <n v="4800000"/>
    <n v="4800000"/>
    <n v="4800000"/>
  </r>
  <r>
    <s v="2023"/>
    <x v="0"/>
    <x v="0"/>
    <x v="0"/>
    <x v="0"/>
    <s v="2 - Poder Ejecutivo"/>
    <s v="0203 - MINISTERIO DE DEFENSA"/>
    <s v="0003 - FOMENTO Y PRODUCCION CUNARIA"/>
    <x v="3"/>
    <x v="10"/>
    <x v="25"/>
    <s v="2.3 - MATERIALES Y SUMINISTROS"/>
    <s v="2.3.7 - COMBUSTIBLES, LUBRICANTES, PRODUCTOS QUÍMICOS Y CONEXOS"/>
    <s v="N"/>
    <s v="00 - N/A"/>
    <s v="10 - FONDO GENERAL"/>
    <s v="99 - MULTIPROVINCIAL"/>
    <s v="2.3.7.1.06 - Lubricantes"/>
    <s v="(en blanco)"/>
    <s v="(en blanco)"/>
    <n v="50000"/>
    <n v="0"/>
    <n v="50000"/>
    <n v="0"/>
  </r>
  <r>
    <s v="2023"/>
    <x v="0"/>
    <x v="0"/>
    <x v="0"/>
    <x v="0"/>
    <s v="2 - Poder Ejecutivo"/>
    <s v="0203 - MINISTERIO DE DEFENSA"/>
    <s v="0003 - FOMENTO Y PRODUCCION CUNARIA"/>
    <x v="3"/>
    <x v="10"/>
    <x v="25"/>
    <s v="2.3 - MATERIALES Y SUMINISTROS"/>
    <s v="2.3.7 - COMBUSTIBLES, LUBRICANTES, PRODUCTOS QUÍMICOS Y CONEXOS"/>
    <s v="N"/>
    <s v="00 - N/A"/>
    <s v="10 - FONDO GENERAL"/>
    <s v="99 - MULTIPROVINCIAL"/>
    <s v="2.3.7.2.06 - Pinturas, lacas, barnices, diluyentes y absorbentes para pinturas"/>
    <s v="(en blanco)"/>
    <s v="(en blanco)"/>
    <n v="100000"/>
    <n v="398840"/>
    <n v="348840"/>
    <n v="398840"/>
  </r>
  <r>
    <s v="2023"/>
    <x v="0"/>
    <x v="0"/>
    <x v="0"/>
    <x v="0"/>
    <s v="2 - Poder Ejecutivo"/>
    <s v="0203 - MINISTERIO DE DEFENSA"/>
    <s v="0003 - FOMENTO Y PRODUCCION CUNARIA"/>
    <x v="3"/>
    <x v="10"/>
    <x v="25"/>
    <s v="2.3 - MATERIALES Y SUMINISTROS"/>
    <s v="2.3.7 - COMBUSTIBLES, LUBRICANTES, PRODUCTOS QUÍMICOS Y CONEXOS"/>
    <s v="N"/>
    <s v="00 - N/A"/>
    <s v="10 - FONDO GENERAL"/>
    <s v="99 - MULTIPROVINCIAL"/>
    <s v="2.3.7.2.99 - Otros productos químicos y conexos"/>
    <s v="(en blanco)"/>
    <s v="(en blanco)"/>
    <n v="0"/>
    <n v="5546"/>
    <n v="5546"/>
    <n v="5546"/>
  </r>
  <r>
    <s v="2023"/>
    <x v="0"/>
    <x v="0"/>
    <x v="0"/>
    <x v="0"/>
    <s v="2 - Poder Ejecutivo"/>
    <s v="0203 - MINISTERIO DE DEFENSA"/>
    <s v="0003 - FOMENTO Y PRODUCCION CUNARIA"/>
    <x v="3"/>
    <x v="10"/>
    <x v="25"/>
    <s v="2.3 - MATERIALES Y SUMINISTROS"/>
    <s v="2.3.9 - PRODUCTOS Y ÚTILES VARIOS"/>
    <s v="N"/>
    <s v="00 - N/A"/>
    <s v="10 - FONDO GENERAL"/>
    <s v="99 - MULTIPROVINCIAL"/>
    <s v="2.3.9.1.01 - Útiles y materiales de limpieza e higiene"/>
    <s v="(en blanco)"/>
    <s v="(en blanco)"/>
    <n v="75000"/>
    <n v="170868.85"/>
    <n v="170868.85"/>
    <n v="170868.85"/>
  </r>
  <r>
    <s v="2023"/>
    <x v="0"/>
    <x v="0"/>
    <x v="0"/>
    <x v="0"/>
    <s v="2 - Poder Ejecutivo"/>
    <s v="0203 - MINISTERIO DE DEFENSA"/>
    <s v="0003 - FOMENTO Y PRODUCCION CUNARIA"/>
    <x v="3"/>
    <x v="10"/>
    <x v="25"/>
    <s v="2.3 - MATERIALES Y SUMINISTROS"/>
    <s v="2.3.9 - PRODUCTOS Y ÚTILES VARIOS"/>
    <s v="N"/>
    <s v="00 - N/A"/>
    <s v="10 - FONDO GENERAL"/>
    <s v="99 - MULTIPROVINCIAL"/>
    <s v="2.3.9.2.01 - Útiles  y materiales de escritorio, oficina e informática"/>
    <s v="(en blanco)"/>
    <s v="(en blanco)"/>
    <n v="150000"/>
    <n v="59366.96"/>
    <n v="121645.52999999998"/>
    <n v="59366.96"/>
  </r>
  <r>
    <s v="2023"/>
    <x v="0"/>
    <x v="0"/>
    <x v="0"/>
    <x v="0"/>
    <s v="2 - Poder Ejecutivo"/>
    <s v="0203 - MINISTERIO DE DEFENSA"/>
    <s v="0003 - FOMENTO Y PRODUCCION CUNARIA"/>
    <x v="3"/>
    <x v="10"/>
    <x v="25"/>
    <s v="2.3 - MATERIALES Y SUMINISTROS"/>
    <s v="2.3.9 - PRODUCTOS Y ÚTILES VARIOS"/>
    <s v="N"/>
    <s v="00 - N/A"/>
    <s v="10 - FONDO GENERAL"/>
    <s v="99 - MULTIPROVINCIAL"/>
    <s v="2.3.9.6.01 - Productos eléctricos y afines"/>
    <s v="(en blanco)"/>
    <s v="(en blanco)"/>
    <n v="35000"/>
    <n v="368718.14"/>
    <n v="368651.92"/>
    <n v="368718.14"/>
  </r>
  <r>
    <s v="2023"/>
    <x v="0"/>
    <x v="0"/>
    <x v="0"/>
    <x v="0"/>
    <s v="2 - Poder Ejecutivo"/>
    <s v="0203 - MINISTERIO DE DEFENSA"/>
    <s v="0003 - FOMENTO Y PRODUCCION CUNARIA"/>
    <x v="3"/>
    <x v="10"/>
    <x v="25"/>
    <s v="2.3 - MATERIALES Y SUMINISTROS"/>
    <s v="2.3.9 - PRODUCTOS Y ÚTILES VARIOS"/>
    <s v="N"/>
    <s v="00 - N/A"/>
    <s v="10 - FONDO GENERAL"/>
    <s v="99 - MULTIPROVINCIAL"/>
    <s v="2.3.9.7.01 - Productos y útiles veterinarios"/>
    <s v="(en blanco)"/>
    <s v="(en blanco)"/>
    <n v="250000"/>
    <n v="646000"/>
    <n v="646000"/>
    <n v="646000"/>
  </r>
  <r>
    <s v="2023"/>
    <x v="0"/>
    <x v="0"/>
    <x v="0"/>
    <x v="0"/>
    <s v="2 - Poder Ejecutivo"/>
    <s v="0203 - MINISTERIO DE DEFENSA"/>
    <s v="0003 - FOMENTO Y PRODUCCION CUNARIA"/>
    <x v="3"/>
    <x v="10"/>
    <x v="25"/>
    <s v="2.3 - MATERIALES Y SUMINISTROS"/>
    <s v="2.3.9 - PRODUCTOS Y ÚTILES VARIOS"/>
    <s v="N"/>
    <s v="00 - N/A"/>
    <s v="10 - FONDO GENERAL"/>
    <s v="99 - MULTIPROVINCIAL"/>
    <s v="2.3.9.8.01 - Repuestos"/>
    <s v="(en blanco)"/>
    <s v="(en blanco)"/>
    <n v="300000"/>
    <n v="261315.72"/>
    <n v="486240.38"/>
    <n v="261315.72"/>
  </r>
  <r>
    <s v="2023"/>
    <x v="0"/>
    <x v="0"/>
    <x v="0"/>
    <x v="0"/>
    <s v="2 - Poder Ejecutivo"/>
    <s v="0203 - MINISTERIO DE DEFENSA"/>
    <s v="0003 - FOMENTO Y PRODUCCION CUNARIA"/>
    <x v="3"/>
    <x v="10"/>
    <x v="25"/>
    <s v="2.3 - MATERIALES Y SUMINISTROS"/>
    <s v="2.3.9 - PRODUCTOS Y ÚTILES VARIOS"/>
    <s v="N"/>
    <s v="00 - N/A"/>
    <s v="10 - FONDO GENERAL"/>
    <s v="99 - MULTIPROVINCIAL"/>
    <s v="2.3.9.8.02 - Accesorios"/>
    <s v="(en blanco)"/>
    <s v="(en blanco)"/>
    <n v="0"/>
    <n v="255395.66"/>
    <n v="30471"/>
    <n v="255395.66"/>
  </r>
  <r>
    <s v="2023"/>
    <x v="0"/>
    <x v="0"/>
    <x v="0"/>
    <x v="0"/>
    <s v="2 - Poder Ejecutivo"/>
    <s v="0203 - MINISTERIO DE DEFENSA"/>
    <s v="0003 - FOMENTO Y PRODUCCION CUNARIA"/>
    <x v="3"/>
    <x v="10"/>
    <x v="25"/>
    <s v="2.3 - MATERIALES Y SUMINISTROS"/>
    <s v="2.3.9 - PRODUCTOS Y ÚTILES VARIOS"/>
    <s v="N"/>
    <s v="00 - N/A"/>
    <s v="10 - FONDO GENERAL"/>
    <s v="99 - MULTIPROVINCIAL"/>
    <s v="2.3.9.9.04 - Productos y útiles de defensa y seguridad"/>
    <s v="(en blanco)"/>
    <s v="(en blanco)"/>
    <n v="0"/>
    <n v="127440"/>
    <n v="91560.45"/>
    <n v="127440"/>
  </r>
  <r>
    <s v="2023"/>
    <x v="0"/>
    <x v="0"/>
    <x v="0"/>
    <x v="0"/>
    <s v="2 - Poder Ejecutivo"/>
    <s v="0203 - MINISTERIO DE DEFENSA"/>
    <s v="0003 - FORMACION Y CAPACITACION TECNICO PROFESIONAL (IMESA)"/>
    <x v="1"/>
    <x v="8"/>
    <x v="23"/>
    <s v="2.1 - REMUNERACIONES Y CONTRIBUCIONES"/>
    <s v="2.1.1 - REMUNERACIONES"/>
    <s v="N"/>
    <s v="00 - N/A"/>
    <s v="10 - FONDO GENERAL"/>
    <s v="99 - MULTIPROVINCIAL"/>
    <s v="2.1.1.1.07 - Sueldo fijo por rango"/>
    <s v="(en blanco)"/>
    <s v="(en blanco)"/>
    <n v="70181067"/>
    <n v="85731977.939999998"/>
    <n v="87815891.940000013"/>
    <n v="85724780.399999991"/>
  </r>
  <r>
    <s v="2023"/>
    <x v="0"/>
    <x v="0"/>
    <x v="0"/>
    <x v="0"/>
    <s v="2 - Poder Ejecutivo"/>
    <s v="0203 - MINISTERIO DE DEFENSA"/>
    <s v="0003 - FORMACION Y CAPACITACION TECNICO PROFESIONAL (IMESA)"/>
    <x v="1"/>
    <x v="8"/>
    <x v="23"/>
    <s v="2.1 - REMUNERACIONES Y CONTRIBUCIONES"/>
    <s v="2.1.1 - REMUNERACIONES"/>
    <s v="N"/>
    <s v="00 - N/A"/>
    <s v="10 - FONDO GENERAL"/>
    <s v="99 - MULTIPROVINCIAL"/>
    <s v="2.1.1.1.12 - Sueldo fijo por cargo a personal militar y policial"/>
    <s v="(en blanco)"/>
    <s v="(en blanco)"/>
    <n v="16928846"/>
    <n v="18099346"/>
    <n v="15973846"/>
    <n v="18053000"/>
  </r>
  <r>
    <s v="2023"/>
    <x v="0"/>
    <x v="0"/>
    <x v="0"/>
    <x v="0"/>
    <s v="2 - Poder Ejecutivo"/>
    <s v="0203 - MINISTERIO DE DEFENSA"/>
    <s v="0003 - FORMACION Y CAPACITACION TECNICO PROFESIONAL (IMESA)"/>
    <x v="1"/>
    <x v="8"/>
    <x v="23"/>
    <s v="2.1 - REMUNERACIONES Y CONTRIBUCIONES"/>
    <s v="2.1.1 - REMUNERACIONES"/>
    <s v="N"/>
    <s v="00 - N/A"/>
    <s v="10 - FONDO GENERAL"/>
    <s v="99 - MULTIPROVINCIAL"/>
    <s v="2.1.1.4.01 - Sueldo Anual No. 13"/>
    <s v="(en blanco)"/>
    <s v="(en blanco)"/>
    <n v="7259319"/>
    <n v="8867479.9600000009"/>
    <n v="8975119"/>
    <n v="8867479.9600000009"/>
  </r>
  <r>
    <s v="2023"/>
    <x v="0"/>
    <x v="0"/>
    <x v="0"/>
    <x v="0"/>
    <s v="2 - Poder Ejecutivo"/>
    <s v="0203 - MINISTERIO DE DEFENSA"/>
    <s v="0003 - FORMACION Y CAPACITACION TECNICO PROFESIONAL (IMESA)"/>
    <x v="1"/>
    <x v="8"/>
    <x v="23"/>
    <s v="2.1 - REMUNERACIONES Y CONTRIBUCIONES"/>
    <s v="2.1.2 - SOBRESUELDOS"/>
    <s v="N"/>
    <s v="00 - N/A"/>
    <s v="10 - FONDO GENERAL"/>
    <s v="99 - MULTIPROVINCIAL"/>
    <s v="2.1.2.2.13 - Incentivo por riesgo laboral al personal militar y policial"/>
    <s v="(en blanco)"/>
    <s v="(en blanco)"/>
    <n v="1440825"/>
    <n v="1440825"/>
    <n v="1440825"/>
    <n v="1160622.5"/>
  </r>
  <r>
    <s v="2023"/>
    <x v="0"/>
    <x v="0"/>
    <x v="0"/>
    <x v="0"/>
    <s v="2 - Poder Ejecutivo"/>
    <s v="0203 - MINISTERIO DE DEFENSA"/>
    <s v="0003 - FORMACION Y CAPACITACION TECNICO PROFESIONAL (IMESA)"/>
    <x v="1"/>
    <x v="8"/>
    <x v="23"/>
    <s v="2.1 - REMUNERACIONES Y CONTRIBUCIONES"/>
    <s v="2.1.5 - CONTRIBUCIONES A LA SEGURIDAD SOCIAL"/>
    <s v="N"/>
    <s v="00 - N/A"/>
    <s v="10 - FONDO GENERAL"/>
    <s v="99 - MULTIPROVINCIAL"/>
    <s v="2.1.5.1.01 - Contribuciones al seguro de salud"/>
    <s v="(en blanco)"/>
    <s v="(en blanco)"/>
    <n v="4975680"/>
    <n v="6140997.6899999995"/>
    <n v="6146297.6899999995"/>
    <n v="6077888.5600000005"/>
  </r>
  <r>
    <s v="2023"/>
    <x v="0"/>
    <x v="0"/>
    <x v="0"/>
    <x v="0"/>
    <s v="2 - Poder Ejecutivo"/>
    <s v="0203 - MINISTERIO DE DEFENSA"/>
    <s v="0003 - FORMACION Y CAPACITACION TECNICO PROFESIONAL (IMESA)"/>
    <x v="1"/>
    <x v="8"/>
    <x v="23"/>
    <s v="2.1 - REMUNERACIONES Y CONTRIBUCIONES"/>
    <s v="2.1.5 - CONTRIBUCIONES A LA SEGURIDAD SOCIAL"/>
    <s v="N"/>
    <s v="00 - N/A"/>
    <s v="10 - FONDO GENERAL"/>
    <s v="99 - MULTIPROVINCIAL"/>
    <s v="2.1.5.3.01 - Contribuciones al seguro de riesgo laboral"/>
    <s v="(en blanco)"/>
    <s v="(en blanco)"/>
    <n v="842173"/>
    <n v="1040253"/>
    <n v="1036453"/>
    <n v="1028696.8900000001"/>
  </r>
  <r>
    <s v="2023"/>
    <x v="0"/>
    <x v="0"/>
    <x v="0"/>
    <x v="0"/>
    <s v="2 - Poder Ejecutivo"/>
    <s v="0203 - MINISTERIO DE DEFENSA"/>
    <s v="0003 - FORMACION Y CAPACITACION TECNICO PROFESIONAL (IMESA)"/>
    <x v="1"/>
    <x v="8"/>
    <x v="23"/>
    <s v="2.2 - CONTRATACIÓN DE SERVICIOS"/>
    <s v="2.2.3 - VIÁTICOS"/>
    <s v="N"/>
    <s v="00 - N/A"/>
    <s v="10 - FONDO GENERAL"/>
    <s v="99 - MULTIPROVINCIAL"/>
    <s v="2.2.3.1.01 - Viáticos dentro del país"/>
    <s v="(en blanco)"/>
    <s v="(en blanco)"/>
    <n v="844800"/>
    <n v="844800"/>
    <n v="844800"/>
    <n v="844400"/>
  </r>
  <r>
    <s v="2023"/>
    <x v="0"/>
    <x v="0"/>
    <x v="0"/>
    <x v="0"/>
    <s v="2 - Poder Ejecutivo"/>
    <s v="0203 - MINISTERIO DE DEFENSA"/>
    <s v="0003 - FORMACION Y CAPACITACION TECNICO PROFESIONAL (IMESA)"/>
    <x v="1"/>
    <x v="8"/>
    <x v="23"/>
    <s v="2.2 - CONTRATACIÓN DE SERVICIOS"/>
    <s v="2.2.5 - ALQUILERES Y RENTAS"/>
    <s v="N"/>
    <s v="00 - N/A"/>
    <s v="10 - FONDO GENERAL"/>
    <s v="99 - MULTIPROVINCIAL"/>
    <s v="2.2.5.3.04 - Alquiler de equipo de oficina y muebles"/>
    <s v="(en blanco)"/>
    <s v="(en blanco)"/>
    <n v="321360"/>
    <n v="321359.96000000002"/>
    <n v="321360"/>
    <n v="297957.05999999994"/>
  </r>
  <r>
    <s v="2023"/>
    <x v="0"/>
    <x v="0"/>
    <x v="0"/>
    <x v="0"/>
    <s v="2 - Poder Ejecutivo"/>
    <s v="0203 - MINISTERIO DE DEFENSA"/>
    <s v="0003 - FORMACION Y CAPACITACION TECNICO PROFESIONAL (IMESA)"/>
    <x v="1"/>
    <x v="8"/>
    <x v="23"/>
    <s v="2.2 - CONTRATACIÓN DE SERVICIOS"/>
    <s v="2.2.5 - ALQUILERES Y RENTAS"/>
    <s v="N"/>
    <s v="00 - N/A"/>
    <s v="10 - FONDO GENERAL"/>
    <s v="99 - MULTIPROVINCIAL"/>
    <s v="2.2.5.8.01 - Otros alquileres y arrendamientos por derechos de usos"/>
    <s v="(en blanco)"/>
    <s v="(en blanco)"/>
    <n v="5297"/>
    <n v="240684.6"/>
    <n v="240685"/>
    <n v="240684.6"/>
  </r>
  <r>
    <s v="2023"/>
    <x v="0"/>
    <x v="0"/>
    <x v="0"/>
    <x v="0"/>
    <s v="2 - Poder Ejecutivo"/>
    <s v="0203 - MINISTERIO DE DEFENSA"/>
    <s v="0003 - FORMACION Y CAPACITACION TECNICO PROFESIONAL (IMESA)"/>
    <x v="1"/>
    <x v="8"/>
    <x v="23"/>
    <s v="2.2 - CONTRATACIÓN DE SERVICIOS"/>
    <s v="2.2.7 - SERVICIOS DE CONSERVACIÓN, REPARACIONES MENORES E INSTALACIONES TEMPORALES"/>
    <s v="N"/>
    <s v="00 - N/A"/>
    <s v="10 - FONDO GENERAL"/>
    <s v="99 - MULTIPROVINCIAL"/>
    <s v="2.2.7.1.06 - Mantenimiento y reparación de instalaciones eléctricas"/>
    <s v="(en blanco)"/>
    <s v="(en blanco)"/>
    <n v="0"/>
    <n v="82380.52"/>
    <n v="62000"/>
    <n v="82380.52"/>
  </r>
  <r>
    <s v="2023"/>
    <x v="0"/>
    <x v="0"/>
    <x v="0"/>
    <x v="0"/>
    <s v="2 - Poder Ejecutivo"/>
    <s v="0203 - MINISTERIO DE DEFENSA"/>
    <s v="0003 - FORMACION Y CAPACITACION TECNICO PROFESIONAL (IMESA)"/>
    <x v="1"/>
    <x v="8"/>
    <x v="23"/>
    <s v="2.2 - CONTRATACIÓN DE SERVICIOS"/>
    <s v="2.2.7 - SERVICIOS DE CONSERVACIÓN, REPARACIONES MENORES E INSTALACIONES TEMPORALES"/>
    <s v="N"/>
    <s v="00 - N/A"/>
    <s v="10 - FONDO GENERAL"/>
    <s v="99 - MULTIPROVINCIAL"/>
    <s v="2.2.7.1.99 - Otros mantenimientos, reparaciones y sus derivados, no identificados precedentemente."/>
    <s v="(en blanco)"/>
    <s v="(en blanco)"/>
    <n v="20669"/>
    <n v="0"/>
    <n v="20669"/>
    <n v="0"/>
  </r>
  <r>
    <s v="2023"/>
    <x v="0"/>
    <x v="0"/>
    <x v="0"/>
    <x v="0"/>
    <s v="2 - Poder Ejecutivo"/>
    <s v="0203 - MINISTERIO DE DEFENSA"/>
    <s v="0003 - FORMACION Y CAPACITACION TECNICO PROFESIONAL (IMESA)"/>
    <x v="1"/>
    <x v="8"/>
    <x v="23"/>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0"/>
    <n v="46712.66"/>
    <n v="46813"/>
    <n v="46712.66"/>
  </r>
  <r>
    <s v="2023"/>
    <x v="0"/>
    <x v="0"/>
    <x v="0"/>
    <x v="0"/>
    <s v="2 - Poder Ejecutivo"/>
    <s v="0203 - MINISTERIO DE DEFENSA"/>
    <s v="0003 - FORMACION Y CAPACITACION TECNICO PROFESIONAL (IMESA)"/>
    <x v="1"/>
    <x v="8"/>
    <x v="23"/>
    <s v="2.2 - CONTRATACIÓN DE SERVICIOS"/>
    <s v="2.2.8 - OTROS SERVICIOS NO INCLUIDOS EN CONCEPTOS ANTERIORES"/>
    <s v="N"/>
    <s v="00 - N/A"/>
    <s v="10 - FONDO GENERAL"/>
    <s v="99 - MULTIPROVINCIAL"/>
    <s v="2.2.8.6.01 - Eventos generales"/>
    <s v="(en blanco)"/>
    <s v="(en blanco)"/>
    <n v="25000"/>
    <n v="2476348"/>
    <n v="2754752"/>
    <n v="2476348"/>
  </r>
  <r>
    <s v="2023"/>
    <x v="0"/>
    <x v="0"/>
    <x v="0"/>
    <x v="0"/>
    <s v="2 - Poder Ejecutivo"/>
    <s v="0203 - MINISTERIO DE DEFENSA"/>
    <s v="0003 - FORMACION Y CAPACITACION TECNICO PROFESIONAL (IMESA)"/>
    <x v="1"/>
    <x v="8"/>
    <x v="23"/>
    <s v="2.2 - CONTRATACIÓN DE SERVICIOS"/>
    <s v="2.2.8 - OTROS SERVICIOS NO INCLUIDOS EN CONCEPTOS ANTERIORES"/>
    <s v="N"/>
    <s v="00 - N/A"/>
    <s v="10 - FONDO GENERAL"/>
    <s v="99 - MULTIPROVINCIAL"/>
    <s v="2.2.8.7.04 - Servicios de capacitación"/>
    <s v="(en blanco)"/>
    <s v="(en blanco)"/>
    <n v="1412715"/>
    <n v="0"/>
    <n v="600872"/>
    <n v="0"/>
  </r>
  <r>
    <s v="2023"/>
    <x v="0"/>
    <x v="0"/>
    <x v="0"/>
    <x v="0"/>
    <s v="2 - Poder Ejecutivo"/>
    <s v="0203 - MINISTERIO DE DEFENSA"/>
    <s v="0003 - FORMACION Y CAPACITACION TECNICO PROFESIONAL (IMESA)"/>
    <x v="1"/>
    <x v="8"/>
    <x v="23"/>
    <s v="2.2 - CONTRATACIÓN DE SERVICIOS"/>
    <s v="2.2.9 - OTRAS CONTRATACIONES DE SERVICIOS"/>
    <s v="N"/>
    <s v="00 - N/A"/>
    <s v="10 - FONDO GENERAL"/>
    <s v="99 - MULTIPROVINCIAL"/>
    <s v="2.2.9.2.01 - Servicios de alimentación"/>
    <s v="(en blanco)"/>
    <s v="(en blanco)"/>
    <n v="0"/>
    <n v="121492.8"/>
    <n v="121493"/>
    <n v="121492.8"/>
  </r>
  <r>
    <s v="2023"/>
    <x v="0"/>
    <x v="0"/>
    <x v="0"/>
    <x v="0"/>
    <s v="2 - Poder Ejecutivo"/>
    <s v="0203 - MINISTERIO DE DEFENSA"/>
    <s v="0003 - FORMACION Y CAPACITACION TECNICO PROFESIONAL (IMESA)"/>
    <x v="1"/>
    <x v="8"/>
    <x v="23"/>
    <s v="2.3 - MATERIALES Y SUMINISTROS"/>
    <s v="2.3.1 - ALIMENTOS Y PRODUCTOS AGROFORESTALES"/>
    <s v="N"/>
    <s v="00 - N/A"/>
    <s v="10 - FONDO GENERAL"/>
    <s v="99 - MULTIPROVINCIAL"/>
    <s v="2.3.1.4.01 - Madera, corcho y sus manufacturas"/>
    <s v="(en blanco)"/>
    <s v="(en blanco)"/>
    <n v="55000"/>
    <n v="32555.01"/>
    <n v="32600"/>
    <n v="32555.01"/>
  </r>
  <r>
    <s v="2023"/>
    <x v="0"/>
    <x v="0"/>
    <x v="0"/>
    <x v="0"/>
    <s v="2 - Poder Ejecutivo"/>
    <s v="0203 - MINISTERIO DE DEFENSA"/>
    <s v="0003 - FORMACION Y CAPACITACION TECNICO PROFESIONAL (IMESA)"/>
    <x v="1"/>
    <x v="8"/>
    <x v="23"/>
    <s v="2.3 - MATERIALES Y SUMINISTROS"/>
    <s v="2.3.2 - TEXTILES Y VESTUARIOS"/>
    <s v="N"/>
    <s v="00 - N/A"/>
    <s v="10 - FONDO GENERAL"/>
    <s v="99 - MULTIPROVINCIAL"/>
    <s v="2.3.2.1.01 - Hilados, fibras, telas y útiles de costura"/>
    <s v="(en blanco)"/>
    <s v="(en blanco)"/>
    <n v="4000000"/>
    <n v="103717.98999999999"/>
    <n v="100"/>
    <n v="103717.98999999999"/>
  </r>
  <r>
    <s v="2023"/>
    <x v="0"/>
    <x v="0"/>
    <x v="0"/>
    <x v="0"/>
    <s v="2 - Poder Ejecutivo"/>
    <s v="0203 - MINISTERIO DE DEFENSA"/>
    <s v="0003 - FORMACION Y CAPACITACION TECNICO PROFESIONAL (IMESA)"/>
    <x v="1"/>
    <x v="8"/>
    <x v="23"/>
    <s v="2.3 - MATERIALES Y SUMINISTROS"/>
    <s v="2.3.2 - TEXTILES Y VESTUARIOS"/>
    <s v="N"/>
    <s v="00 - N/A"/>
    <s v="10 - FONDO GENERAL"/>
    <s v="99 - MULTIPROVINCIAL"/>
    <s v="2.3.2.2.01 - Acabados textiles"/>
    <s v="(en blanco)"/>
    <s v="(en blanco)"/>
    <n v="400000"/>
    <n v="1063593.6599999999"/>
    <n v="643820"/>
    <n v="1063593.6599999999"/>
  </r>
  <r>
    <s v="2023"/>
    <x v="0"/>
    <x v="0"/>
    <x v="0"/>
    <x v="0"/>
    <s v="2 - Poder Ejecutivo"/>
    <s v="0203 - MINISTERIO DE DEFENSA"/>
    <s v="0003 - FORMACION Y CAPACITACION TECNICO PROFESIONAL (IMESA)"/>
    <x v="1"/>
    <x v="8"/>
    <x v="23"/>
    <s v="2.3 - MATERIALES Y SUMINISTROS"/>
    <s v="2.3.2 - TEXTILES Y VESTUARIOS"/>
    <s v="N"/>
    <s v="00 - N/A"/>
    <s v="10 - FONDO GENERAL"/>
    <s v="99 - MULTIPROVINCIAL"/>
    <s v="2.3.2.3.01 - Prendas y accesorios de vestir"/>
    <s v="(en blanco)"/>
    <s v="(en blanco)"/>
    <n v="700000"/>
    <n v="2853021.7"/>
    <n v="3381439.2"/>
    <n v="2853021.7"/>
  </r>
  <r>
    <s v="2023"/>
    <x v="0"/>
    <x v="0"/>
    <x v="0"/>
    <x v="0"/>
    <s v="2 - Poder Ejecutivo"/>
    <s v="0203 - MINISTERIO DE DEFENSA"/>
    <s v="0003 - FORMACION Y CAPACITACION TECNICO PROFESIONAL (IMESA)"/>
    <x v="1"/>
    <x v="8"/>
    <x v="23"/>
    <s v="2.3 - MATERIALES Y SUMINISTROS"/>
    <s v="2.3.2 - TEXTILES Y VESTUARIOS"/>
    <s v="N"/>
    <s v="00 - N/A"/>
    <s v="10 - FONDO GENERAL"/>
    <s v="99 - MULTIPROVINCIAL"/>
    <s v="2.3.2.4.01 - Calzados"/>
    <s v="(en blanco)"/>
    <s v="(en blanco)"/>
    <n v="220000"/>
    <n v="1261243"/>
    <n v="1278166"/>
    <n v="1261243"/>
  </r>
  <r>
    <s v="2023"/>
    <x v="0"/>
    <x v="0"/>
    <x v="0"/>
    <x v="0"/>
    <s v="2 - Poder Ejecutivo"/>
    <s v="0203 - MINISTERIO DE DEFENSA"/>
    <s v="0003 - FORMACION Y CAPACITACION TECNICO PROFESIONAL (IMESA)"/>
    <x v="1"/>
    <x v="8"/>
    <x v="23"/>
    <s v="2.3 - MATERIALES Y SUMINISTROS"/>
    <s v="2.3.3 - PAPEL, CARTÓN E IMPRESOS"/>
    <s v="N"/>
    <s v="00 - N/A"/>
    <s v="10 - FONDO GENERAL"/>
    <s v="99 - MULTIPROVINCIAL"/>
    <s v="2.3.3.1.01 - Papel de escritorio"/>
    <s v="(en blanco)"/>
    <s v="(en blanco)"/>
    <n v="3212746"/>
    <n v="1400216.32"/>
    <n v="1804560.42"/>
    <n v="1400216.3199999998"/>
  </r>
  <r>
    <s v="2023"/>
    <x v="0"/>
    <x v="0"/>
    <x v="0"/>
    <x v="0"/>
    <s v="2 - Poder Ejecutivo"/>
    <s v="0203 - MINISTERIO DE DEFENSA"/>
    <s v="0003 - FORMACION Y CAPACITACION TECNICO PROFESIONAL (IMESA)"/>
    <x v="1"/>
    <x v="8"/>
    <x v="23"/>
    <s v="2.3 - MATERIALES Y SUMINISTROS"/>
    <s v="2.3.3 - PAPEL, CARTÓN E IMPRESOS"/>
    <s v="N"/>
    <s v="00 - N/A"/>
    <s v="10 - FONDO GENERAL"/>
    <s v="99 - MULTIPROVINCIAL"/>
    <s v="2.3.3.2.01 - Papel y cartón"/>
    <s v="(en blanco)"/>
    <s v="(en blanco)"/>
    <n v="250000"/>
    <n v="246880.78000000003"/>
    <n v="250000"/>
    <n v="246880.77999999997"/>
  </r>
  <r>
    <s v="2023"/>
    <x v="0"/>
    <x v="0"/>
    <x v="0"/>
    <x v="0"/>
    <s v="2 - Poder Ejecutivo"/>
    <s v="0203 - MINISTERIO DE DEFENSA"/>
    <s v="0003 - FORMACION Y CAPACITACION TECNICO PROFESIONAL (IMESA)"/>
    <x v="1"/>
    <x v="8"/>
    <x v="23"/>
    <s v="2.3 - MATERIALES Y SUMINISTROS"/>
    <s v="2.3.3 - PAPEL, CARTÓN E IMPRESOS"/>
    <s v="N"/>
    <s v="00 - N/A"/>
    <s v="10 - FONDO GENERAL"/>
    <s v="99 - MULTIPROVINCIAL"/>
    <s v="2.3.3.3.01 - Productos de artes gráficas"/>
    <s v="(en blanco)"/>
    <s v="(en blanco)"/>
    <n v="170000"/>
    <n v="647761"/>
    <n v="383010"/>
    <n v="647761"/>
  </r>
  <r>
    <s v="2023"/>
    <x v="0"/>
    <x v="0"/>
    <x v="0"/>
    <x v="0"/>
    <s v="2 - Poder Ejecutivo"/>
    <s v="0203 - MINISTERIO DE DEFENSA"/>
    <s v="0003 - FORMACION Y CAPACITACION TECNICO PROFESIONAL (IMESA)"/>
    <x v="1"/>
    <x v="8"/>
    <x v="23"/>
    <s v="2.3 - MATERIALES Y SUMINISTROS"/>
    <s v="2.3.5 - CUERO, CAUCHO Y PLÁSTICO"/>
    <s v="N"/>
    <s v="00 - N/A"/>
    <s v="10 - FONDO GENERAL"/>
    <s v="99 - MULTIPROVINCIAL"/>
    <s v="2.3.5.3.01 - Llantas y neumáticos"/>
    <s v="(en blanco)"/>
    <s v="(en blanco)"/>
    <n v="5000"/>
    <n v="0"/>
    <n v="0"/>
    <n v="0"/>
  </r>
  <r>
    <s v="2023"/>
    <x v="0"/>
    <x v="0"/>
    <x v="0"/>
    <x v="0"/>
    <s v="2 - Poder Ejecutivo"/>
    <s v="0203 - MINISTERIO DE DEFENSA"/>
    <s v="0003 - FORMACION Y CAPACITACION TECNICO PROFESIONAL (IMESA)"/>
    <x v="1"/>
    <x v="8"/>
    <x v="23"/>
    <s v="2.3 - MATERIALES Y SUMINISTROS"/>
    <s v="2.3.5 - CUERO, CAUCHO Y PLÁSTICO"/>
    <s v="N"/>
    <s v="00 - N/A"/>
    <s v="10 - FONDO GENERAL"/>
    <s v="99 - MULTIPROVINCIAL"/>
    <s v="2.3.5.5.01 - Plástico"/>
    <s v="(en blanco)"/>
    <s v="(en blanco)"/>
    <n v="60000"/>
    <n v="3999.96"/>
    <n v="4000"/>
    <n v="3999.96"/>
  </r>
  <r>
    <s v="2023"/>
    <x v="0"/>
    <x v="0"/>
    <x v="0"/>
    <x v="0"/>
    <s v="2 - Poder Ejecutivo"/>
    <s v="0203 - MINISTERIO DE DEFENSA"/>
    <s v="0003 - FORMACION Y CAPACITACION TECNICO PROFESIONAL (IMESA)"/>
    <x v="1"/>
    <x v="8"/>
    <x v="23"/>
    <s v="2.3 - MATERIALES Y SUMINISTROS"/>
    <s v="2.3.6 - PRODUCTOS DE MINERALES, METÁLICOS Y NO METÁLICOS"/>
    <s v="N"/>
    <s v="00 - N/A"/>
    <s v="10 - FONDO GENERAL"/>
    <s v="99 - MULTIPROVINCIAL"/>
    <s v="2.3.6.1.01 - Productos de cemento"/>
    <s v="(en blanco)"/>
    <s v="(en blanco)"/>
    <n v="15000"/>
    <n v="13452"/>
    <n v="15000"/>
    <n v="13452"/>
  </r>
  <r>
    <s v="2023"/>
    <x v="0"/>
    <x v="0"/>
    <x v="0"/>
    <x v="0"/>
    <s v="2 - Poder Ejecutivo"/>
    <s v="0203 - MINISTERIO DE DEFENSA"/>
    <s v="0003 - FORMACION Y CAPACITACION TECNICO PROFESIONAL (IMESA)"/>
    <x v="1"/>
    <x v="8"/>
    <x v="23"/>
    <s v="2.3 - MATERIALES Y SUMINISTROS"/>
    <s v="2.3.6 - PRODUCTOS DE MINERALES, METÁLICOS Y NO METÁLICOS"/>
    <s v="N"/>
    <s v="00 - N/A"/>
    <s v="10 - FONDO GENERAL"/>
    <s v="99 - MULTIPROVINCIAL"/>
    <s v="2.3.6.1.04 - Productos de yeso"/>
    <s v="(en blanco)"/>
    <s v="(en blanco)"/>
    <n v="0"/>
    <n v="7080"/>
    <n v="8200"/>
    <n v="7080"/>
  </r>
  <r>
    <s v="2023"/>
    <x v="0"/>
    <x v="0"/>
    <x v="0"/>
    <x v="0"/>
    <s v="2 - Poder Ejecutivo"/>
    <s v="0203 - MINISTERIO DE DEFENSA"/>
    <s v="0003 - FORMACION Y CAPACITACION TECNICO PROFESIONAL (IMESA)"/>
    <x v="1"/>
    <x v="8"/>
    <x v="23"/>
    <s v="2.3 - MATERIALES Y SUMINISTROS"/>
    <s v="2.3.6 - PRODUCTOS DE MINERALES, METÁLICOS Y NO METÁLICOS"/>
    <s v="N"/>
    <s v="00 - N/A"/>
    <s v="10 - FONDO GENERAL"/>
    <s v="99 - MULTIPROVINCIAL"/>
    <s v="2.3.6.2.02 - Productos de loza"/>
    <s v="(en blanco)"/>
    <s v="(en blanco)"/>
    <n v="0"/>
    <n v="71175.240000000005"/>
    <n v="100"/>
    <n v="71175.240000000005"/>
  </r>
  <r>
    <s v="2023"/>
    <x v="0"/>
    <x v="0"/>
    <x v="0"/>
    <x v="0"/>
    <s v="2 - Poder Ejecutivo"/>
    <s v="0203 - MINISTERIO DE DEFENSA"/>
    <s v="0003 - FORMACION Y CAPACITACION TECNICO PROFESIONAL (IMESA)"/>
    <x v="1"/>
    <x v="8"/>
    <x v="23"/>
    <s v="2.3 - MATERIALES Y SUMINISTROS"/>
    <s v="2.3.6 - PRODUCTOS DE MINERALES, METÁLICOS Y NO METÁLICOS"/>
    <s v="N"/>
    <s v="00 - N/A"/>
    <s v="10 - FONDO GENERAL"/>
    <s v="99 - MULTIPROVINCIAL"/>
    <s v="2.3.6.2.03 - Productos de porcelana"/>
    <s v="(en blanco)"/>
    <s v="(en blanco)"/>
    <n v="150000"/>
    <n v="0"/>
    <n v="32600"/>
    <n v="0"/>
  </r>
  <r>
    <s v="2023"/>
    <x v="0"/>
    <x v="0"/>
    <x v="0"/>
    <x v="0"/>
    <s v="2 - Poder Ejecutivo"/>
    <s v="0203 - MINISTERIO DE DEFENSA"/>
    <s v="0003 - FORMACION Y CAPACITACION TECNICO PROFESIONAL (IMESA)"/>
    <x v="1"/>
    <x v="8"/>
    <x v="23"/>
    <s v="2.3 - MATERIALES Y SUMINISTROS"/>
    <s v="2.3.6 - PRODUCTOS DE MINERALES, METÁLICOS Y NO METÁLICOS"/>
    <s v="N"/>
    <s v="00 - N/A"/>
    <s v="10 - FONDO GENERAL"/>
    <s v="99 - MULTIPROVINCIAL"/>
    <s v="2.3.6.3.04 - Herramientas menores"/>
    <s v="(en blanco)"/>
    <s v="(en blanco)"/>
    <n v="180000"/>
    <n v="242684.99"/>
    <n v="182199.99"/>
    <n v="242684.99000000002"/>
  </r>
  <r>
    <s v="2023"/>
    <x v="0"/>
    <x v="0"/>
    <x v="0"/>
    <x v="0"/>
    <s v="2 - Poder Ejecutivo"/>
    <s v="0203 - MINISTERIO DE DEFENSA"/>
    <s v="0003 - FORMACION Y CAPACITACION TECNICO PROFESIONAL (IMESA)"/>
    <x v="1"/>
    <x v="8"/>
    <x v="23"/>
    <s v="2.3 - MATERIALES Y SUMINISTROS"/>
    <s v="2.3.6 - PRODUCTOS DE MINERALES, METÁLICOS Y NO METÁLICOS"/>
    <s v="N"/>
    <s v="00 - N/A"/>
    <s v="10 - FONDO GENERAL"/>
    <s v="99 - MULTIPROVINCIAL"/>
    <s v="2.3.6.3.06 - Productos metálicos"/>
    <s v="(en blanco)"/>
    <s v="(en blanco)"/>
    <n v="650000"/>
    <n v="910920.48"/>
    <n v="1047639.28"/>
    <n v="910920.47999999986"/>
  </r>
  <r>
    <s v="2023"/>
    <x v="0"/>
    <x v="0"/>
    <x v="0"/>
    <x v="0"/>
    <s v="2 - Poder Ejecutivo"/>
    <s v="0203 - MINISTERIO DE DEFENSA"/>
    <s v="0003 - FORMACION Y CAPACITACION TECNICO PROFESIONAL (IMESA)"/>
    <x v="1"/>
    <x v="8"/>
    <x v="23"/>
    <s v="2.3 - MATERIALES Y SUMINISTROS"/>
    <s v="2.3.6 - PRODUCTOS DE MINERALES, METÁLICOS Y NO METÁLICOS"/>
    <s v="N"/>
    <s v="00 - N/A"/>
    <s v="10 - FONDO GENERAL"/>
    <s v="99 - MULTIPROVINCIAL"/>
    <s v="2.3.6.4.04 - Piedra, arcilla y arena"/>
    <s v="(en blanco)"/>
    <s v="(en blanco)"/>
    <n v="60000"/>
    <n v="48045.72"/>
    <n v="13895.5"/>
    <n v="48045.72"/>
  </r>
  <r>
    <s v="2023"/>
    <x v="0"/>
    <x v="0"/>
    <x v="0"/>
    <x v="0"/>
    <s v="2 - Poder Ejecutivo"/>
    <s v="0203 - MINISTERIO DE DEFENSA"/>
    <s v="0003 - FORMACION Y CAPACITACION TECNICO PROFESIONAL (IMESA)"/>
    <x v="1"/>
    <x v="8"/>
    <x v="23"/>
    <s v="2.3 - MATERIALES Y SUMINISTROS"/>
    <s v="2.3.6 - PRODUCTOS DE MINERALES, METÁLICOS Y NO METÁLICOS"/>
    <s v="N"/>
    <s v="00 - N/A"/>
    <s v="10 - FONDO GENERAL"/>
    <s v="99 - MULTIPROVINCIAL"/>
    <s v="2.3.6.4.06 - Productos abrasivos"/>
    <s v="(en blanco)"/>
    <s v="(en blanco)"/>
    <n v="0"/>
    <n v="6349.34"/>
    <n v="100"/>
    <n v="6349.34"/>
  </r>
  <r>
    <s v="2023"/>
    <x v="0"/>
    <x v="0"/>
    <x v="0"/>
    <x v="0"/>
    <s v="2 - Poder Ejecutivo"/>
    <s v="0203 - MINISTERIO DE DEFENSA"/>
    <s v="0003 - FORMACION Y CAPACITACION TECNICO PROFESIONAL (IMESA)"/>
    <x v="1"/>
    <x v="8"/>
    <x v="23"/>
    <s v="2.3 - MATERIALES Y SUMINISTROS"/>
    <s v="2.3.7 - COMBUSTIBLES, LUBRICANTES, PRODUCTOS QUÍMICOS Y CONEXOS"/>
    <s v="N"/>
    <s v="00 - N/A"/>
    <s v="10 - FONDO GENERAL"/>
    <s v="99 - MULTIPROVINCIAL"/>
    <s v="2.3.7.1.01 - Gasolina"/>
    <s v="(en blanco)"/>
    <s v="(en blanco)"/>
    <n v="4200000"/>
    <n v="4200000"/>
    <n v="4200000"/>
    <n v="4200000"/>
  </r>
  <r>
    <s v="2023"/>
    <x v="0"/>
    <x v="0"/>
    <x v="0"/>
    <x v="0"/>
    <s v="2 - Poder Ejecutivo"/>
    <s v="0203 - MINISTERIO DE DEFENSA"/>
    <s v="0003 - FORMACION Y CAPACITACION TECNICO PROFESIONAL (IMESA)"/>
    <x v="1"/>
    <x v="8"/>
    <x v="23"/>
    <s v="2.3 - MATERIALES Y SUMINISTROS"/>
    <s v="2.3.7 - COMBUSTIBLES, LUBRICANTES, PRODUCTOS QUÍMICOS Y CONEXOS"/>
    <s v="N"/>
    <s v="00 - N/A"/>
    <s v="10 - FONDO GENERAL"/>
    <s v="99 - MULTIPROVINCIAL"/>
    <s v="2.3.7.1.05 - Aceites y grasas"/>
    <s v="(en blanco)"/>
    <s v="(en blanco)"/>
    <n v="10000"/>
    <n v="0"/>
    <n v="10000"/>
    <n v="0"/>
  </r>
  <r>
    <s v="2023"/>
    <x v="0"/>
    <x v="0"/>
    <x v="0"/>
    <x v="0"/>
    <s v="2 - Poder Ejecutivo"/>
    <s v="0203 - MINISTERIO DE DEFENSA"/>
    <s v="0003 - FORMACION Y CAPACITACION TECNICO PROFESIONAL (IMESA)"/>
    <x v="1"/>
    <x v="8"/>
    <x v="23"/>
    <s v="2.3 - MATERIALES Y SUMINISTROS"/>
    <s v="2.3.7 - COMBUSTIBLES, LUBRICANTES, PRODUCTOS QUÍMICOS Y CONEXOS"/>
    <s v="N"/>
    <s v="00 - N/A"/>
    <s v="10 - FONDO GENERAL"/>
    <s v="99 - MULTIPROVINCIAL"/>
    <s v="2.3.7.2.05 - Insecticidas, fumigantes y otros"/>
    <s v="(en blanco)"/>
    <s v="(en blanco)"/>
    <n v="25000"/>
    <n v="9587.5"/>
    <n v="25100"/>
    <n v="9587.5"/>
  </r>
  <r>
    <s v="2023"/>
    <x v="0"/>
    <x v="0"/>
    <x v="0"/>
    <x v="0"/>
    <s v="2 - Poder Ejecutivo"/>
    <s v="0203 - MINISTERIO DE DEFENSA"/>
    <s v="0003 - FORMACION Y CAPACITACION TECNICO PROFESIONAL (IMESA)"/>
    <x v="1"/>
    <x v="8"/>
    <x v="23"/>
    <s v="2.3 - MATERIALES Y SUMINISTROS"/>
    <s v="2.3.7 - COMBUSTIBLES, LUBRICANTES, PRODUCTOS QUÍMICOS Y CONEXOS"/>
    <s v="N"/>
    <s v="00 - N/A"/>
    <s v="10 - FONDO GENERAL"/>
    <s v="99 - MULTIPROVINCIAL"/>
    <s v="2.3.7.2.06 - Pinturas, lacas, barnices, diluyentes y absorbentes para pinturas"/>
    <s v="(en blanco)"/>
    <s v="(en blanco)"/>
    <n v="1130000"/>
    <n v="3440380.65"/>
    <n v="3669700.2199999997"/>
    <n v="3440380.65"/>
  </r>
  <r>
    <s v="2023"/>
    <x v="0"/>
    <x v="0"/>
    <x v="0"/>
    <x v="0"/>
    <s v="2 - Poder Ejecutivo"/>
    <s v="0203 - MINISTERIO DE DEFENSA"/>
    <s v="0003 - FORMACION Y CAPACITACION TECNICO PROFESIONAL (IMESA)"/>
    <x v="1"/>
    <x v="8"/>
    <x v="23"/>
    <s v="2.3 - MATERIALES Y SUMINISTROS"/>
    <s v="2.3.7 - COMBUSTIBLES, LUBRICANTES, PRODUCTOS QUÍMICOS Y CONEXOS"/>
    <s v="N"/>
    <s v="00 - N/A"/>
    <s v="10 - FONDO GENERAL"/>
    <s v="99 - MULTIPROVINCIAL"/>
    <s v="2.3.7.2.99 - Otros productos químicos y conexos"/>
    <s v="(en blanco)"/>
    <s v="(en blanco)"/>
    <n v="112000"/>
    <n v="407219.20000000001"/>
    <n v="154580"/>
    <n v="407219.20000000001"/>
  </r>
  <r>
    <s v="2023"/>
    <x v="0"/>
    <x v="0"/>
    <x v="0"/>
    <x v="0"/>
    <s v="2 - Poder Ejecutivo"/>
    <s v="0203 - MINISTERIO DE DEFENSA"/>
    <s v="0003 - FORMACION Y CAPACITACION TECNICO PROFESIONAL (IMESA)"/>
    <x v="1"/>
    <x v="8"/>
    <x v="23"/>
    <s v="2.3 - MATERIALES Y SUMINISTROS"/>
    <s v="2.3.9 - PRODUCTOS Y ÚTILES VARIOS"/>
    <s v="N"/>
    <s v="00 - N/A"/>
    <s v="10 - FONDO GENERAL"/>
    <s v="99 - MULTIPROVINCIAL"/>
    <s v="2.3.9.1.01 - Útiles y materiales de limpieza e higiene"/>
    <s v="(en blanco)"/>
    <s v="(en blanco)"/>
    <n v="1069999"/>
    <n v="1055118.24"/>
    <n v="1518001.01"/>
    <n v="1055118.24"/>
  </r>
  <r>
    <s v="2023"/>
    <x v="0"/>
    <x v="0"/>
    <x v="0"/>
    <x v="0"/>
    <s v="2 - Poder Ejecutivo"/>
    <s v="0203 - MINISTERIO DE DEFENSA"/>
    <s v="0003 - FORMACION Y CAPACITACION TECNICO PROFESIONAL (IMESA)"/>
    <x v="1"/>
    <x v="8"/>
    <x v="23"/>
    <s v="2.3 - MATERIALES Y SUMINISTROS"/>
    <s v="2.3.9 - PRODUCTOS Y ÚTILES VARIOS"/>
    <s v="N"/>
    <s v="00 - N/A"/>
    <s v="10 - FONDO GENERAL"/>
    <s v="99 - MULTIPROVINCIAL"/>
    <s v="2.3.9.2.01 - Útiles  y materiales de escritorio, oficina e informática"/>
    <s v="(en blanco)"/>
    <s v="(en blanco)"/>
    <n v="430000"/>
    <n v="898278.65"/>
    <n v="130100"/>
    <n v="898278.65000000026"/>
  </r>
  <r>
    <s v="2023"/>
    <x v="0"/>
    <x v="0"/>
    <x v="0"/>
    <x v="0"/>
    <s v="2 - Poder Ejecutivo"/>
    <s v="0203 - MINISTERIO DE DEFENSA"/>
    <s v="0003 - FORMACION Y CAPACITACION TECNICO PROFESIONAL (IMESA)"/>
    <x v="1"/>
    <x v="8"/>
    <x v="23"/>
    <s v="2.3 - MATERIALES Y SUMINISTROS"/>
    <s v="2.3.9 - PRODUCTOS Y ÚTILES VARIOS"/>
    <s v="N"/>
    <s v="00 - N/A"/>
    <s v="10 - FONDO GENERAL"/>
    <s v="99 - MULTIPROVINCIAL"/>
    <s v="2.3.9.3.01 - Útiles menores médico, quirúrgicos o de laboratorio"/>
    <s v="(en blanco)"/>
    <s v="(en blanco)"/>
    <n v="70000"/>
    <n v="0"/>
    <n v="70000"/>
    <n v="0"/>
  </r>
  <r>
    <s v="2023"/>
    <x v="0"/>
    <x v="0"/>
    <x v="0"/>
    <x v="0"/>
    <s v="2 - Poder Ejecutivo"/>
    <s v="0203 - MINISTERIO DE DEFENSA"/>
    <s v="0003 - FORMACION Y CAPACITACION TECNICO PROFESIONAL (IMESA)"/>
    <x v="1"/>
    <x v="8"/>
    <x v="23"/>
    <s v="2.3 - MATERIALES Y SUMINISTROS"/>
    <s v="2.3.9 - PRODUCTOS Y ÚTILES VARIOS"/>
    <s v="N"/>
    <s v="00 - N/A"/>
    <s v="10 - FONDO GENERAL"/>
    <s v="99 - MULTIPROVINCIAL"/>
    <s v="2.3.9.4.01 - Útiles destinados a actividades deportivas, culturales y recreativas"/>
    <s v="(en blanco)"/>
    <s v="(en blanco)"/>
    <n v="0"/>
    <n v="160309.82"/>
    <n v="100"/>
    <n v="160309.82"/>
  </r>
  <r>
    <s v="2023"/>
    <x v="0"/>
    <x v="0"/>
    <x v="0"/>
    <x v="0"/>
    <s v="2 - Poder Ejecutivo"/>
    <s v="0203 - MINISTERIO DE DEFENSA"/>
    <s v="0003 - FORMACION Y CAPACITACION TECNICO PROFESIONAL (IMESA)"/>
    <x v="1"/>
    <x v="8"/>
    <x v="23"/>
    <s v="2.3 - MATERIALES Y SUMINISTROS"/>
    <s v="2.3.9 - PRODUCTOS Y ÚTILES VARIOS"/>
    <s v="N"/>
    <s v="00 - N/A"/>
    <s v="10 - FONDO GENERAL"/>
    <s v="99 - MULTIPROVINCIAL"/>
    <s v="2.3.9.5.01 - Útiles de cocina y comedor"/>
    <s v="(en blanco)"/>
    <s v="(en blanco)"/>
    <n v="0"/>
    <n v="18835.990000000002"/>
    <n v="100"/>
    <n v="18835.990000000002"/>
  </r>
  <r>
    <s v="2023"/>
    <x v="0"/>
    <x v="0"/>
    <x v="0"/>
    <x v="0"/>
    <s v="2 - Poder Ejecutivo"/>
    <s v="0203 - MINISTERIO DE DEFENSA"/>
    <s v="0003 - FORMACION Y CAPACITACION TECNICO PROFESIONAL (IMESA)"/>
    <x v="1"/>
    <x v="8"/>
    <x v="23"/>
    <s v="2.3 - MATERIALES Y SUMINISTROS"/>
    <s v="2.3.9 - PRODUCTOS Y ÚTILES VARIOS"/>
    <s v="N"/>
    <s v="00 - N/A"/>
    <s v="10 - FONDO GENERAL"/>
    <s v="99 - MULTIPROVINCIAL"/>
    <s v="2.3.9.6.01 - Productos eléctricos y afines"/>
    <s v="(en blanco)"/>
    <s v="(en blanco)"/>
    <n v="320000"/>
    <n v="1178244.8600000001"/>
    <n v="320100"/>
    <n v="1178244.8600000001"/>
  </r>
  <r>
    <s v="2023"/>
    <x v="0"/>
    <x v="0"/>
    <x v="0"/>
    <x v="0"/>
    <s v="2 - Poder Ejecutivo"/>
    <s v="0203 - MINISTERIO DE DEFENSA"/>
    <s v="0003 - FORMACION Y CAPACITACION TECNICO PROFESIONAL (IMESA)"/>
    <x v="1"/>
    <x v="8"/>
    <x v="23"/>
    <s v="2.3 - MATERIALES Y SUMINISTROS"/>
    <s v="2.3.9 - PRODUCTOS Y ÚTILES VARIOS"/>
    <s v="N"/>
    <s v="00 - N/A"/>
    <s v="10 - FONDO GENERAL"/>
    <s v="99 - MULTIPROVINCIAL"/>
    <s v="2.3.9.8.01 - Repuestos"/>
    <s v="(en blanco)"/>
    <s v="(en blanco)"/>
    <n v="60000"/>
    <n v="194687.49"/>
    <n v="60000"/>
    <n v="194687.49"/>
  </r>
  <r>
    <s v="2023"/>
    <x v="0"/>
    <x v="0"/>
    <x v="0"/>
    <x v="0"/>
    <s v="2 - Poder Ejecutivo"/>
    <s v="0203 - MINISTERIO DE DEFENSA"/>
    <s v="0003 - FORMACION Y CAPACITACION TECNICO PROFESIONAL (IMESA)"/>
    <x v="1"/>
    <x v="8"/>
    <x v="23"/>
    <s v="2.3 - MATERIALES Y SUMINISTROS"/>
    <s v="2.3.9 - PRODUCTOS Y ÚTILES VARIOS"/>
    <s v="N"/>
    <s v="00 - N/A"/>
    <s v="10 - FONDO GENERAL"/>
    <s v="99 - MULTIPROVINCIAL"/>
    <s v="2.3.9.8.02 - Accesorios"/>
    <s v="(en blanco)"/>
    <s v="(en blanco)"/>
    <n v="0"/>
    <n v="580387.98"/>
    <n v="100"/>
    <n v="580387.98"/>
  </r>
  <r>
    <s v="2023"/>
    <x v="0"/>
    <x v="0"/>
    <x v="0"/>
    <x v="0"/>
    <s v="2 - Poder Ejecutivo"/>
    <s v="0203 - MINISTERIO DE DEFENSA"/>
    <s v="0003 - FORMACION Y CAPACITACION TECNICO PROFESIONAL (IMESA)"/>
    <x v="1"/>
    <x v="8"/>
    <x v="23"/>
    <s v="2.3 - MATERIALES Y SUMINISTROS"/>
    <s v="2.3.9 - PRODUCTOS Y ÚTILES VARIOS"/>
    <s v="N"/>
    <s v="00 - N/A"/>
    <s v="10 - FONDO GENERAL"/>
    <s v="99 - MULTIPROVINCIAL"/>
    <s v="2.3.9.9.01 - Productos y Utiles Varios  n.i.p"/>
    <s v="(en blanco)"/>
    <s v="(en blanco)"/>
    <n v="5130000"/>
    <n v="19965.349999999999"/>
    <n v="2346499.1000000006"/>
    <n v="19965.349999999999"/>
  </r>
  <r>
    <s v="2023"/>
    <x v="0"/>
    <x v="0"/>
    <x v="0"/>
    <x v="0"/>
    <s v="2 - Poder Ejecutivo"/>
    <s v="0203 - MINISTERIO DE DEFENSA"/>
    <s v="0003 - FORMACION Y CAPACITACION TECNICO PROFESIONAL (IMESA)"/>
    <x v="1"/>
    <x v="8"/>
    <x v="23"/>
    <s v="2.3 - MATERIALES Y SUMINISTROS"/>
    <s v="2.3.9 - PRODUCTOS Y ÚTILES VARIOS"/>
    <s v="N"/>
    <s v="00 - N/A"/>
    <s v="10 - FONDO GENERAL"/>
    <s v="99 - MULTIPROVINCIAL"/>
    <s v="2.3.9.9.04 - Productos y útiles de defensa y seguridad"/>
    <s v="(en blanco)"/>
    <s v="(en blanco)"/>
    <n v="110000"/>
    <n v="80765.100000000006"/>
    <n v="110000"/>
    <n v="80765.100000000006"/>
  </r>
  <r>
    <s v="2023"/>
    <x v="0"/>
    <x v="0"/>
    <x v="1"/>
    <x v="1"/>
    <s v="2 - Poder Ejecutivo"/>
    <s v="0203 - MINISTERIO DE DEFENSA"/>
    <s v="0003 - FORMACION Y CAPACITACION TECNICO PROFESIONAL (IMESA)"/>
    <x v="1"/>
    <x v="8"/>
    <x v="23"/>
    <s v="2.3 - MATERIALES Y SUMINISTROS"/>
    <s v="2.3.9 - PRODUCTOS Y ÚTILES VARIOS"/>
    <s v="N"/>
    <s v="00 - N/A"/>
    <s v="10 - FONDO GENERAL"/>
    <s v="99 - MULTIPROVINCIAL"/>
    <s v="2.3.9.9.05 - Productos y útiles diversos"/>
    <s v="(en blanco)"/>
    <s v="(en blanco)"/>
    <n v="0"/>
    <n v="558455.62000000011"/>
    <n v="236820.16"/>
    <n v="558455.62"/>
  </r>
  <r>
    <s v="2023"/>
    <x v="0"/>
    <x v="0"/>
    <x v="0"/>
    <x v="0"/>
    <s v="2 - Poder Ejecutivo"/>
    <s v="0203 - MINISTERIO DE DEFENSA"/>
    <s v="0003 - SERVICIOS DE PESCA"/>
    <x v="0"/>
    <x v="4"/>
    <x v="22"/>
    <s v="2.1 - REMUNERACIONES Y CONTRIBUCIONES"/>
    <s v="2.1.1 - REMUNERACIONES"/>
    <s v="N"/>
    <s v="00 - N/A"/>
    <s v="10 - FONDO GENERAL"/>
    <s v="99 - MULTIPROVINCIAL"/>
    <s v="2.1.1.1.12 - Sueldo fijo por cargo a personal militar y policial"/>
    <s v="(en blanco)"/>
    <s v="(en blanco)"/>
    <n v="16200000"/>
    <n v="16200000"/>
    <n v="16200000"/>
    <n v="16200000"/>
  </r>
  <r>
    <s v="2023"/>
    <x v="0"/>
    <x v="0"/>
    <x v="0"/>
    <x v="0"/>
    <s v="2 - Poder Ejecutivo"/>
    <s v="0203 - MINISTERIO DE DEFENSA"/>
    <s v="0003 - SERVICIOS DE PESCA"/>
    <x v="0"/>
    <x v="4"/>
    <x v="22"/>
    <s v="2.1 - REMUNERACIONES Y CONTRIBUCIONES"/>
    <s v="2.1.1 - REMUNERACIONES"/>
    <s v="N"/>
    <s v="00 - N/A"/>
    <s v="10 - FONDO GENERAL"/>
    <s v="99 - MULTIPROVINCIAL"/>
    <s v="2.1.1.2.08 - Empleados temporales"/>
    <s v="(en blanco)"/>
    <s v="(en blanco)"/>
    <n v="3066999"/>
    <n v="3060000"/>
    <n v="3060000"/>
    <n v="3060000"/>
  </r>
  <r>
    <s v="2023"/>
    <x v="0"/>
    <x v="0"/>
    <x v="0"/>
    <x v="0"/>
    <s v="2 - Poder Ejecutivo"/>
    <s v="0203 - MINISTERIO DE DEFENSA"/>
    <s v="0003 - SERVICIOS DE PESCA"/>
    <x v="0"/>
    <x v="4"/>
    <x v="22"/>
    <s v="2.1 - REMUNERACIONES Y CONTRIBUCIONES"/>
    <s v="2.1.1 - REMUNERACIONES"/>
    <s v="N"/>
    <s v="00 - N/A"/>
    <s v="10 - FONDO GENERAL"/>
    <s v="99 - MULTIPROVINCIAL"/>
    <s v="2.1.1.4.01 - Sueldo Anual No. 13"/>
    <s v="(en blanco)"/>
    <s v="(en blanco)"/>
    <n v="1605584"/>
    <n v="1588225.02"/>
    <n v="1588226"/>
    <n v="1588225.02"/>
  </r>
  <r>
    <s v="2023"/>
    <x v="0"/>
    <x v="0"/>
    <x v="0"/>
    <x v="0"/>
    <s v="2 - Poder Ejecutivo"/>
    <s v="0203 - MINISTERIO DE DEFENSA"/>
    <s v="0003 - SERVICIOS DE PESCA"/>
    <x v="0"/>
    <x v="4"/>
    <x v="22"/>
    <s v="2.1 - REMUNERACIONES Y CONTRIBUCIONES"/>
    <s v="2.1.1 - REMUNERACIONES"/>
    <s v="N"/>
    <s v="00 - N/A"/>
    <s v="10 - FONDO GENERAL"/>
    <s v="99 - MULTIPROVINCIAL"/>
    <s v="2.1.1.5.04 - Proporción de vacaciones no disfrutadas"/>
    <s v="(en blanco)"/>
    <s v="(en blanco)"/>
    <n v="25000"/>
    <n v="0"/>
    <n v="0"/>
    <n v="0"/>
  </r>
  <r>
    <s v="2023"/>
    <x v="0"/>
    <x v="0"/>
    <x v="0"/>
    <x v="0"/>
    <s v="2 - Poder Ejecutivo"/>
    <s v="0203 - MINISTERIO DE DEFENSA"/>
    <s v="0003 - SERVICIOS DE PESCA"/>
    <x v="0"/>
    <x v="4"/>
    <x v="22"/>
    <s v="2.1 - REMUNERACIONES Y CONTRIBUCIONES"/>
    <s v="2.1.2 - SOBRESUELDOS"/>
    <s v="N"/>
    <s v="00 - N/A"/>
    <s v="10 - FONDO GENERAL"/>
    <s v="99 - MULTIPROVINCIAL"/>
    <s v="2.1.2.2.13 - Incentivo por riesgo laboral al personal militar y policial"/>
    <s v="(en blanco)"/>
    <s v="(en blanco)"/>
    <n v="270000"/>
    <n v="270000"/>
    <n v="270000"/>
    <n v="267072"/>
  </r>
  <r>
    <s v="2023"/>
    <x v="0"/>
    <x v="0"/>
    <x v="0"/>
    <x v="0"/>
    <s v="2 - Poder Ejecutivo"/>
    <s v="0203 - MINISTERIO DE DEFENSA"/>
    <s v="0003 - SERVICIOS DE PESCA"/>
    <x v="0"/>
    <x v="4"/>
    <x v="22"/>
    <s v="2.1 - REMUNERACIONES Y CONTRIBUCIONES"/>
    <s v="2.1.5 - CONTRIBUCIONES A LA SEGURIDAD SOCIAL"/>
    <s v="N"/>
    <s v="00 - N/A"/>
    <s v="10 - FONDO GENERAL"/>
    <s v="99 - MULTIPROVINCIAL"/>
    <s v="2.1.5.1.01 - Contribuciones al seguro de salud"/>
    <s v="(en blanco)"/>
    <s v="(en blanco)"/>
    <n v="215300"/>
    <n v="216954"/>
    <n v="215300"/>
    <n v="216954"/>
  </r>
  <r>
    <s v="2023"/>
    <x v="0"/>
    <x v="0"/>
    <x v="0"/>
    <x v="0"/>
    <s v="2 - Poder Ejecutivo"/>
    <s v="0203 - MINISTERIO DE DEFENSA"/>
    <s v="0003 - SERVICIOS DE PESCA"/>
    <x v="0"/>
    <x v="4"/>
    <x v="22"/>
    <s v="2.1 - REMUNERACIONES Y CONTRIBUCIONES"/>
    <s v="2.1.5 - CONTRIBUCIONES A LA SEGURIDAD SOCIAL"/>
    <s v="N"/>
    <s v="00 - N/A"/>
    <s v="10 - FONDO GENERAL"/>
    <s v="99 - MULTIPROVINCIAL"/>
    <s v="2.1.5.3.01 - Contribuciones al seguro de riesgo laboral"/>
    <s v="(en blanco)"/>
    <s v="(en blanco)"/>
    <n v="50000"/>
    <n v="36720"/>
    <n v="38374"/>
    <n v="36720"/>
  </r>
  <r>
    <s v="2023"/>
    <x v="0"/>
    <x v="0"/>
    <x v="0"/>
    <x v="0"/>
    <s v="2 - Poder Ejecutivo"/>
    <s v="0203 - MINISTERIO DE DEFENSA"/>
    <s v="0003 - SERVICIOS DE PESCA"/>
    <x v="0"/>
    <x v="4"/>
    <x v="22"/>
    <s v="2.2 - CONTRATACIÓN DE SERVICIOS"/>
    <s v="2.2.1 - SERVICIOS BÁSICOS"/>
    <s v="N"/>
    <s v="00 - N/A"/>
    <s v="10 - FONDO GENERAL"/>
    <s v="99 - MULTIPROVINCIAL"/>
    <s v="2.2.1.3.01 - Teléfono local"/>
    <s v="(en blanco)"/>
    <s v="(en blanco)"/>
    <n v="1000000"/>
    <n v="1068454.4400000002"/>
    <n v="1000000"/>
    <n v="922603.98000000021"/>
  </r>
  <r>
    <s v="2023"/>
    <x v="0"/>
    <x v="0"/>
    <x v="0"/>
    <x v="0"/>
    <s v="2 - Poder Ejecutivo"/>
    <s v="0203 - MINISTERIO DE DEFENSA"/>
    <s v="0003 - SERVICIOS DE PESCA"/>
    <x v="0"/>
    <x v="4"/>
    <x v="22"/>
    <s v="2.2 - CONTRATACIÓN DE SERVICIOS"/>
    <s v="2.2.1 - SERVICIOS BÁSICOS"/>
    <s v="N"/>
    <s v="00 - N/A"/>
    <s v="10 - FONDO GENERAL"/>
    <s v="99 - MULTIPROVINCIAL"/>
    <s v="2.2.1.5.01 - Servicio de internet y televisión por cable"/>
    <s v="(en blanco)"/>
    <s v="(en blanco)"/>
    <n v="100000"/>
    <n v="31545.559999999998"/>
    <n v="100000"/>
    <n v="26544.559999999998"/>
  </r>
  <r>
    <s v="2023"/>
    <x v="0"/>
    <x v="0"/>
    <x v="0"/>
    <x v="0"/>
    <s v="2 - Poder Ejecutivo"/>
    <s v="0203 - MINISTERIO DE DEFENSA"/>
    <s v="0003 - SERVICIOS DE PESCA"/>
    <x v="0"/>
    <x v="4"/>
    <x v="22"/>
    <s v="2.2 - CONTRATACIÓN DE SERVICIOS"/>
    <s v="2.2.3 - VIÁTICOS"/>
    <s v="N"/>
    <s v="00 - N/A"/>
    <s v="10 - FONDO GENERAL"/>
    <s v="99 - MULTIPROVINCIAL"/>
    <s v="2.2.3.1.01 - Viáticos dentro del país"/>
    <s v="(en blanco)"/>
    <s v="(en blanco)"/>
    <n v="400000"/>
    <n v="399800"/>
    <n v="400000"/>
    <n v="399800"/>
  </r>
  <r>
    <s v="2023"/>
    <x v="0"/>
    <x v="0"/>
    <x v="0"/>
    <x v="0"/>
    <s v="2 - Poder Ejecutivo"/>
    <s v="0203 - MINISTERIO DE DEFENSA"/>
    <s v="0003 - SERVICIOS DE PESCA"/>
    <x v="0"/>
    <x v="4"/>
    <x v="22"/>
    <s v="2.2 - CONTRATACIÓN DE SERVICIOS"/>
    <s v="2.2.7 - SERVICIOS DE CONSERVACIÓN, REPARACIONES MENORES E INSTALACIONES TEMPORALES"/>
    <s v="N"/>
    <s v="00 - N/A"/>
    <s v="10 - FONDO GENERAL"/>
    <s v="99 - MULTIPROVINCIAL"/>
    <s v="2.2.7.1.02 - Mantenimientos y reparaciones especiales"/>
    <s v="(en blanco)"/>
    <s v="(en blanco)"/>
    <n v="0"/>
    <n v="549999.98"/>
    <n v="550000"/>
    <n v="549999.98"/>
  </r>
  <r>
    <s v="2023"/>
    <x v="0"/>
    <x v="0"/>
    <x v="0"/>
    <x v="0"/>
    <s v="2 - Poder Ejecutivo"/>
    <s v="0203 - MINISTERIO DE DEFENSA"/>
    <s v="0003 - SERVICIOS DE PESCA"/>
    <x v="0"/>
    <x v="4"/>
    <x v="22"/>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90000"/>
    <n v="0"/>
    <n v="0"/>
    <n v="0"/>
  </r>
  <r>
    <s v="2023"/>
    <x v="0"/>
    <x v="0"/>
    <x v="0"/>
    <x v="0"/>
    <s v="2 - Poder Ejecutivo"/>
    <s v="0203 - MINISTERIO DE DEFENSA"/>
    <s v="0003 - SERVICIOS DE PESCA"/>
    <x v="0"/>
    <x v="4"/>
    <x v="22"/>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580000"/>
    <n v="220000"/>
    <n v="220000"/>
    <n v="220000"/>
  </r>
  <r>
    <s v="2023"/>
    <x v="0"/>
    <x v="0"/>
    <x v="0"/>
    <x v="0"/>
    <s v="2 - Poder Ejecutivo"/>
    <s v="0203 - MINISTERIO DE DEFENSA"/>
    <s v="0003 - SERVICIOS DE PESCA"/>
    <x v="0"/>
    <x v="4"/>
    <x v="22"/>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100000"/>
    <n v="0"/>
    <n v="0"/>
    <n v="0"/>
  </r>
  <r>
    <s v="2023"/>
    <x v="0"/>
    <x v="0"/>
    <x v="0"/>
    <x v="0"/>
    <s v="2 - Poder Ejecutivo"/>
    <s v="0203 - MINISTERIO DE DEFENSA"/>
    <s v="0003 - SERVICIOS DE PESCA"/>
    <x v="0"/>
    <x v="4"/>
    <x v="22"/>
    <s v="2.2 - CONTRATACIÓN DE SERVICIOS"/>
    <s v="2.2.8 - OTROS SERVICIOS NO INCLUIDOS EN CONCEPTOS ANTERIORES"/>
    <s v="N"/>
    <s v="00 - N/A"/>
    <s v="10 - FONDO GENERAL"/>
    <s v="99 - MULTIPROVINCIAL"/>
    <s v="2.2.8.7.04 - Servicios de capacitación"/>
    <s v="(en blanco)"/>
    <s v="(en blanco)"/>
    <n v="300000"/>
    <n v="300000"/>
    <n v="300000"/>
    <n v="300000"/>
  </r>
  <r>
    <s v="2023"/>
    <x v="0"/>
    <x v="0"/>
    <x v="0"/>
    <x v="0"/>
    <s v="2 - Poder Ejecutivo"/>
    <s v="0203 - MINISTERIO DE DEFENSA"/>
    <s v="0003 - SERVICIOS DE PESCA"/>
    <x v="0"/>
    <x v="4"/>
    <x v="22"/>
    <s v="2.3 - MATERIALES Y SUMINISTROS"/>
    <s v="2.3.1 - ALIMENTOS Y PRODUCTOS AGROFORESTALES"/>
    <s v="N"/>
    <s v="00 - N/A"/>
    <s v="10 - FONDO GENERAL"/>
    <s v="99 - MULTIPROVINCIAL"/>
    <s v="2.3.1.1.01 - Alimentos y bebidas para personas"/>
    <s v="(en blanco)"/>
    <s v="(en blanco)"/>
    <n v="1500000"/>
    <n v="1677809.7"/>
    <n v="1677813.63"/>
    <n v="1677809.7"/>
  </r>
  <r>
    <s v="2023"/>
    <x v="0"/>
    <x v="0"/>
    <x v="0"/>
    <x v="0"/>
    <s v="2 - Poder Ejecutivo"/>
    <s v="0203 - MINISTERIO DE DEFENSA"/>
    <s v="0003 - SERVICIOS DE PESCA"/>
    <x v="0"/>
    <x v="4"/>
    <x v="22"/>
    <s v="2.3 - MATERIALES Y SUMINISTROS"/>
    <s v="2.3.1 - ALIMENTOS Y PRODUCTOS AGROFORESTALES"/>
    <s v="N"/>
    <s v="00 - N/A"/>
    <s v="10 - FONDO GENERAL"/>
    <s v="99 - MULTIPROVINCIAL"/>
    <s v="2.3.1.2.01 - Alimentos para animales"/>
    <s v="(en blanco)"/>
    <s v="(en blanco)"/>
    <n v="600000"/>
    <n v="599390"/>
    <n v="600000"/>
    <n v="599390"/>
  </r>
  <r>
    <s v="2023"/>
    <x v="0"/>
    <x v="0"/>
    <x v="0"/>
    <x v="0"/>
    <s v="2 - Poder Ejecutivo"/>
    <s v="0203 - MINISTERIO DE DEFENSA"/>
    <s v="0003 - SERVICIOS DE PESCA"/>
    <x v="0"/>
    <x v="4"/>
    <x v="22"/>
    <s v="2.3 - MATERIALES Y SUMINISTROS"/>
    <s v="2.3.2 - TEXTILES Y VESTUARIOS"/>
    <s v="N"/>
    <s v="00 - N/A"/>
    <s v="10 - FONDO GENERAL"/>
    <s v="99 - MULTIPROVINCIAL"/>
    <s v="2.3.2.2.01 - Acabados textiles"/>
    <s v="(en blanco)"/>
    <s v="(en blanco)"/>
    <n v="200000"/>
    <n v="43759.12"/>
    <n v="242745.26"/>
    <n v="43759.12"/>
  </r>
  <r>
    <s v="2023"/>
    <x v="0"/>
    <x v="0"/>
    <x v="0"/>
    <x v="0"/>
    <s v="2 - Poder Ejecutivo"/>
    <s v="0203 - MINISTERIO DE DEFENSA"/>
    <s v="0003 - SERVICIOS DE PESCA"/>
    <x v="0"/>
    <x v="4"/>
    <x v="22"/>
    <s v="2.3 - MATERIALES Y SUMINISTROS"/>
    <s v="2.3.2 - TEXTILES Y VESTUARIOS"/>
    <s v="N"/>
    <s v="00 - N/A"/>
    <s v="10 - FONDO GENERAL"/>
    <s v="99 - MULTIPROVINCIAL"/>
    <s v="2.3.2.3.01 - Prendas y accesorios de vestir"/>
    <s v="(en blanco)"/>
    <s v="(en blanco)"/>
    <n v="450000"/>
    <n v="695178.07000000007"/>
    <n v="450000"/>
    <n v="695178.07000000007"/>
  </r>
  <r>
    <s v="2023"/>
    <x v="0"/>
    <x v="0"/>
    <x v="0"/>
    <x v="0"/>
    <s v="2 - Poder Ejecutivo"/>
    <s v="0203 - MINISTERIO DE DEFENSA"/>
    <s v="0003 - SERVICIOS DE PESCA"/>
    <x v="0"/>
    <x v="4"/>
    <x v="22"/>
    <s v="2.3 - MATERIALES Y SUMINISTROS"/>
    <s v="2.3.2 - TEXTILES Y VESTUARIOS"/>
    <s v="N"/>
    <s v="00 - N/A"/>
    <s v="10 - FONDO GENERAL"/>
    <s v="99 - MULTIPROVINCIAL"/>
    <s v="2.3.2.4.01 - Calzados"/>
    <s v="(en blanco)"/>
    <s v="(en blanco)"/>
    <n v="300000"/>
    <n v="53808"/>
    <n v="100000"/>
    <n v="53808"/>
  </r>
  <r>
    <s v="2023"/>
    <x v="0"/>
    <x v="0"/>
    <x v="0"/>
    <x v="0"/>
    <s v="2 - Poder Ejecutivo"/>
    <s v="0203 - MINISTERIO DE DEFENSA"/>
    <s v="0003 - SERVICIOS DE PESCA"/>
    <x v="0"/>
    <x v="4"/>
    <x v="22"/>
    <s v="2.3 - MATERIALES Y SUMINISTROS"/>
    <s v="2.3.3 - PAPEL, CARTÓN E IMPRESOS"/>
    <s v="N"/>
    <s v="00 - N/A"/>
    <s v="10 - FONDO GENERAL"/>
    <s v="99 - MULTIPROVINCIAL"/>
    <s v="2.3.3.1.01 - Papel de escritorio"/>
    <s v="(en blanco)"/>
    <s v="(en blanco)"/>
    <n v="200000"/>
    <n v="139371.94"/>
    <n v="200000"/>
    <n v="139371.94"/>
  </r>
  <r>
    <s v="2023"/>
    <x v="0"/>
    <x v="0"/>
    <x v="0"/>
    <x v="0"/>
    <s v="2 - Poder Ejecutivo"/>
    <s v="0203 - MINISTERIO DE DEFENSA"/>
    <s v="0003 - SERVICIOS DE PESCA"/>
    <x v="0"/>
    <x v="4"/>
    <x v="22"/>
    <s v="2.3 - MATERIALES Y SUMINISTROS"/>
    <s v="2.3.3 - PAPEL, CARTÓN E IMPRESOS"/>
    <s v="N"/>
    <s v="00 - N/A"/>
    <s v="10 - FONDO GENERAL"/>
    <s v="99 - MULTIPROVINCIAL"/>
    <s v="2.3.3.2.01 - Papel y cartón"/>
    <s v="(en blanco)"/>
    <s v="(en blanco)"/>
    <n v="100000"/>
    <n v="160624.78"/>
    <n v="100000"/>
    <n v="160624.78"/>
  </r>
  <r>
    <s v="2023"/>
    <x v="0"/>
    <x v="0"/>
    <x v="0"/>
    <x v="0"/>
    <s v="2 - Poder Ejecutivo"/>
    <s v="0203 - MINISTERIO DE DEFENSA"/>
    <s v="0003 - SERVICIOS DE PESCA"/>
    <x v="0"/>
    <x v="4"/>
    <x v="22"/>
    <s v="2.3 - MATERIALES Y SUMINISTROS"/>
    <s v="2.3.3 - PAPEL, CARTÓN E IMPRESOS"/>
    <s v="N"/>
    <s v="00 - N/A"/>
    <s v="10 - FONDO GENERAL"/>
    <s v="99 - MULTIPROVINCIAL"/>
    <s v="2.3.3.3.01 - Productos de artes gráficas"/>
    <s v="(en blanco)"/>
    <s v="(en blanco)"/>
    <n v="50000"/>
    <n v="0"/>
    <n v="0"/>
    <n v="0"/>
  </r>
  <r>
    <s v="2023"/>
    <x v="0"/>
    <x v="0"/>
    <x v="0"/>
    <x v="0"/>
    <s v="2 - Poder Ejecutivo"/>
    <s v="0203 - MINISTERIO DE DEFENSA"/>
    <s v="0003 - SERVICIOS DE PESCA"/>
    <x v="0"/>
    <x v="4"/>
    <x v="22"/>
    <s v="2.3 - MATERIALES Y SUMINISTROS"/>
    <s v="2.3.5 - CUERO, CAUCHO Y PLÁSTICO"/>
    <s v="N"/>
    <s v="00 - N/A"/>
    <s v="10 - FONDO GENERAL"/>
    <s v="99 - MULTIPROVINCIAL"/>
    <s v="2.3.5.3.01 - Llantas y neumáticos"/>
    <s v="(en blanco)"/>
    <s v="(en blanco)"/>
    <n v="350000"/>
    <n v="349999.32999999996"/>
    <n v="350000"/>
    <n v="349999.32999999996"/>
  </r>
  <r>
    <s v="2023"/>
    <x v="0"/>
    <x v="0"/>
    <x v="0"/>
    <x v="0"/>
    <s v="2 - Poder Ejecutivo"/>
    <s v="0203 - MINISTERIO DE DEFENSA"/>
    <s v="0003 - SERVICIOS DE PESCA"/>
    <x v="0"/>
    <x v="4"/>
    <x v="22"/>
    <s v="2.3 - MATERIALES Y SUMINISTROS"/>
    <s v="2.3.5 - CUERO, CAUCHO Y PLÁSTICO"/>
    <s v="N"/>
    <s v="00 - N/A"/>
    <s v="10 - FONDO GENERAL"/>
    <s v="99 - MULTIPROVINCIAL"/>
    <s v="2.3.5.5.01 - Plástico"/>
    <s v="(en blanco)"/>
    <s v="(en blanco)"/>
    <n v="25000"/>
    <n v="0"/>
    <n v="0"/>
    <n v="0"/>
  </r>
  <r>
    <s v="2023"/>
    <x v="0"/>
    <x v="0"/>
    <x v="0"/>
    <x v="0"/>
    <s v="2 - Poder Ejecutivo"/>
    <s v="0203 - MINISTERIO DE DEFENSA"/>
    <s v="0003 - SERVICIOS DE PESCA"/>
    <x v="0"/>
    <x v="4"/>
    <x v="22"/>
    <s v="2.3 - MATERIALES Y SUMINISTROS"/>
    <s v="2.3.6 - PRODUCTOS DE MINERALES, METÁLICOS Y NO METÁLICOS"/>
    <s v="N"/>
    <s v="00 - N/A"/>
    <s v="10 - FONDO GENERAL"/>
    <s v="99 - MULTIPROVINCIAL"/>
    <s v="2.3.6.2.01 - Productos de vidrio"/>
    <s v="(en blanco)"/>
    <s v="(en blanco)"/>
    <n v="25000"/>
    <n v="0"/>
    <n v="0"/>
    <n v="0"/>
  </r>
  <r>
    <s v="2023"/>
    <x v="0"/>
    <x v="0"/>
    <x v="0"/>
    <x v="0"/>
    <s v="2 - Poder Ejecutivo"/>
    <s v="0203 - MINISTERIO DE DEFENSA"/>
    <s v="0003 - SERVICIOS DE PESCA"/>
    <x v="0"/>
    <x v="4"/>
    <x v="22"/>
    <s v="2.3 - MATERIALES Y SUMINISTROS"/>
    <s v="2.3.6 - PRODUCTOS DE MINERALES, METÁLICOS Y NO METÁLICOS"/>
    <s v="N"/>
    <s v="00 - N/A"/>
    <s v="10 - FONDO GENERAL"/>
    <s v="99 - MULTIPROVINCIAL"/>
    <s v="2.3.6.3.06 - Productos metálicos"/>
    <s v="(en blanco)"/>
    <s v="(en blanco)"/>
    <n v="50000"/>
    <n v="0"/>
    <n v="0"/>
    <n v="0"/>
  </r>
  <r>
    <s v="2023"/>
    <x v="0"/>
    <x v="0"/>
    <x v="0"/>
    <x v="0"/>
    <s v="2 - Poder Ejecutivo"/>
    <s v="0203 - MINISTERIO DE DEFENSA"/>
    <s v="0003 - SERVICIOS DE PESCA"/>
    <x v="0"/>
    <x v="4"/>
    <x v="22"/>
    <s v="2.3 - MATERIALES Y SUMINISTROS"/>
    <s v="2.3.7 - COMBUSTIBLES, LUBRICANTES, PRODUCTOS QUÍMICOS Y CONEXOS"/>
    <s v="N"/>
    <s v="00 - N/A"/>
    <s v="10 - FONDO GENERAL"/>
    <s v="99 - MULTIPROVINCIAL"/>
    <s v="2.3.7.1.01 - Gasolina"/>
    <s v="(en blanco)"/>
    <s v="(en blanco)"/>
    <n v="4680000"/>
    <n v="5400000"/>
    <n v="4680000"/>
    <n v="5400000"/>
  </r>
  <r>
    <s v="2023"/>
    <x v="0"/>
    <x v="0"/>
    <x v="0"/>
    <x v="0"/>
    <s v="2 - Poder Ejecutivo"/>
    <s v="0203 - MINISTERIO DE DEFENSA"/>
    <s v="0003 - SERVICIOS DE PESCA"/>
    <x v="0"/>
    <x v="4"/>
    <x v="22"/>
    <s v="2.3 - MATERIALES Y SUMINISTROS"/>
    <s v="2.3.7 - COMBUSTIBLES, LUBRICANTES, PRODUCTOS QUÍMICOS Y CONEXOS"/>
    <s v="N"/>
    <s v="00 - N/A"/>
    <s v="10 - FONDO GENERAL"/>
    <s v="99 - MULTIPROVINCIAL"/>
    <s v="2.3.7.1.02 - Gasoil"/>
    <s v="(en blanco)"/>
    <s v="(en blanco)"/>
    <n v="4890000"/>
    <n v="4152558.4699999997"/>
    <n v="4890000"/>
    <n v="4152555.92"/>
  </r>
  <r>
    <s v="2023"/>
    <x v="0"/>
    <x v="0"/>
    <x v="0"/>
    <x v="0"/>
    <s v="2 - Poder Ejecutivo"/>
    <s v="0203 - MINISTERIO DE DEFENSA"/>
    <s v="0003 - SERVICIOS DE PESCA"/>
    <x v="0"/>
    <x v="4"/>
    <x v="22"/>
    <s v="2.3 - MATERIALES Y SUMINISTROS"/>
    <s v="2.3.7 - COMBUSTIBLES, LUBRICANTES, PRODUCTOS QUÍMICOS Y CONEXOS"/>
    <s v="N"/>
    <s v="00 - N/A"/>
    <s v="10 - FONDO GENERAL"/>
    <s v="99 - MULTIPROVINCIAL"/>
    <s v="2.3.7.1.05 - Aceites y grasas"/>
    <s v="(en blanco)"/>
    <s v="(en blanco)"/>
    <n v="215000"/>
    <n v="232395.1"/>
    <n v="215000"/>
    <n v="232395.1"/>
  </r>
  <r>
    <s v="2023"/>
    <x v="0"/>
    <x v="0"/>
    <x v="0"/>
    <x v="0"/>
    <s v="2 - Poder Ejecutivo"/>
    <s v="0203 - MINISTERIO DE DEFENSA"/>
    <s v="0003 - SERVICIOS DE PESCA"/>
    <x v="0"/>
    <x v="4"/>
    <x v="22"/>
    <s v="2.3 - MATERIALES Y SUMINISTROS"/>
    <s v="2.3.7 - COMBUSTIBLES, LUBRICANTES, PRODUCTOS QUÍMICOS Y CONEXOS"/>
    <s v="N"/>
    <s v="00 - N/A"/>
    <s v="10 - FONDO GENERAL"/>
    <s v="99 - MULTIPROVINCIAL"/>
    <s v="2.3.7.2.06 - Pinturas, lacas, barnices, diluyentes y absorbentes para pinturas"/>
    <s v="(en blanco)"/>
    <s v="(en blanco)"/>
    <n v="400000"/>
    <n v="603341.49"/>
    <n v="603341.49"/>
    <n v="603341.49"/>
  </r>
  <r>
    <s v="2023"/>
    <x v="0"/>
    <x v="0"/>
    <x v="0"/>
    <x v="0"/>
    <s v="2 - Poder Ejecutivo"/>
    <s v="0203 - MINISTERIO DE DEFENSA"/>
    <s v="0003 - SERVICIOS DE PESCA"/>
    <x v="0"/>
    <x v="4"/>
    <x v="22"/>
    <s v="2.3 - MATERIALES Y SUMINISTROS"/>
    <s v="2.3.9 - PRODUCTOS Y ÚTILES VARIOS"/>
    <s v="N"/>
    <s v="00 - N/A"/>
    <s v="10 - FONDO GENERAL"/>
    <s v="99 - MULTIPROVINCIAL"/>
    <s v="2.3.9.1.01 - Útiles y materiales de limpieza e higiene"/>
    <s v="(en blanco)"/>
    <s v="(en blanco)"/>
    <n v="400000"/>
    <n v="512578.79"/>
    <n v="503606"/>
    <n v="512578.79000000004"/>
  </r>
  <r>
    <s v="2023"/>
    <x v="0"/>
    <x v="0"/>
    <x v="0"/>
    <x v="0"/>
    <s v="2 - Poder Ejecutivo"/>
    <s v="0203 - MINISTERIO DE DEFENSA"/>
    <s v="0003 - SERVICIOS DE PESCA"/>
    <x v="0"/>
    <x v="4"/>
    <x v="22"/>
    <s v="2.3 - MATERIALES Y SUMINISTROS"/>
    <s v="2.3.9 - PRODUCTOS Y ÚTILES VARIOS"/>
    <s v="N"/>
    <s v="00 - N/A"/>
    <s v="10 - FONDO GENERAL"/>
    <s v="99 - MULTIPROVINCIAL"/>
    <s v="2.3.9.1.02 - Materiales de limpieza e higiene personal"/>
    <s v="(en blanco)"/>
    <s v="(en blanco)"/>
    <n v="46812"/>
    <n v="0"/>
    <n v="46423.65"/>
    <n v="0"/>
  </r>
  <r>
    <s v="2023"/>
    <x v="0"/>
    <x v="0"/>
    <x v="0"/>
    <x v="0"/>
    <s v="2 - Poder Ejecutivo"/>
    <s v="0203 - MINISTERIO DE DEFENSA"/>
    <s v="0003 - SERVICIOS DE PESCA"/>
    <x v="0"/>
    <x v="4"/>
    <x v="22"/>
    <s v="2.3 - MATERIALES Y SUMINISTROS"/>
    <s v="2.3.9 - PRODUCTOS Y ÚTILES VARIOS"/>
    <s v="N"/>
    <s v="00 - N/A"/>
    <s v="10 - FONDO GENERAL"/>
    <s v="99 - MULTIPROVINCIAL"/>
    <s v="2.3.9.2.01 - Útiles  y materiales de escritorio, oficina e informática"/>
    <s v="(en blanco)"/>
    <s v="(en blanco)"/>
    <n v="350000"/>
    <n v="572890.77"/>
    <n v="496394"/>
    <n v="572890.77"/>
  </r>
  <r>
    <s v="2023"/>
    <x v="0"/>
    <x v="0"/>
    <x v="0"/>
    <x v="0"/>
    <s v="2 - Poder Ejecutivo"/>
    <s v="0203 - MINISTERIO DE DEFENSA"/>
    <s v="0003 - SERVICIOS DE PESCA"/>
    <x v="0"/>
    <x v="4"/>
    <x v="22"/>
    <s v="2.3 - MATERIALES Y SUMINISTROS"/>
    <s v="2.3.9 - PRODUCTOS Y ÚTILES VARIOS"/>
    <s v="N"/>
    <s v="00 - N/A"/>
    <s v="10 - FONDO GENERAL"/>
    <s v="99 - MULTIPROVINCIAL"/>
    <s v="2.3.9.5.01 - Útiles de cocina y comedor"/>
    <s v="(en blanco)"/>
    <s v="(en blanco)"/>
    <n v="70350"/>
    <n v="70233.600000000006"/>
    <n v="70350"/>
    <n v="70233.600000000006"/>
  </r>
  <r>
    <s v="2023"/>
    <x v="0"/>
    <x v="0"/>
    <x v="0"/>
    <x v="0"/>
    <s v="2 - Poder Ejecutivo"/>
    <s v="0203 - MINISTERIO DE DEFENSA"/>
    <s v="0003 - SERVICIOS DE PESCA"/>
    <x v="0"/>
    <x v="4"/>
    <x v="22"/>
    <s v="2.3 - MATERIALES Y SUMINISTROS"/>
    <s v="2.3.9 - PRODUCTOS Y ÚTILES VARIOS"/>
    <s v="N"/>
    <s v="00 - N/A"/>
    <s v="10 - FONDO GENERAL"/>
    <s v="99 - MULTIPROVINCIAL"/>
    <s v="2.3.9.6.01 - Productos eléctricos y afines"/>
    <s v="(en blanco)"/>
    <s v="(en blanco)"/>
    <n v="90000"/>
    <n v="89975"/>
    <n v="90000"/>
    <n v="89975"/>
  </r>
  <r>
    <s v="2023"/>
    <x v="0"/>
    <x v="0"/>
    <x v="0"/>
    <x v="0"/>
    <s v="2 - Poder Ejecutivo"/>
    <s v="0203 - MINISTERIO DE DEFENSA"/>
    <s v="0003 - SERVICIOS DE PESCA"/>
    <x v="0"/>
    <x v="4"/>
    <x v="22"/>
    <s v="2.3 - MATERIALES Y SUMINISTROS"/>
    <s v="2.3.9 - PRODUCTOS Y ÚTILES VARIOS"/>
    <s v="N"/>
    <s v="00 - N/A"/>
    <s v="10 - FONDO GENERAL"/>
    <s v="99 - MULTIPROVINCIAL"/>
    <s v="2.3.9.8.01 - Repuestos"/>
    <s v="(en blanco)"/>
    <s v="(en blanco)"/>
    <n v="300000"/>
    <n v="100087.6"/>
    <n v="100000"/>
    <n v="100087.6"/>
  </r>
  <r>
    <s v="2023"/>
    <x v="0"/>
    <x v="0"/>
    <x v="0"/>
    <x v="0"/>
    <s v="2 - Poder Ejecutivo"/>
    <s v="0203 - MINISTERIO DE DEFENSA"/>
    <s v="0003 - SERVICIOS DE PESCA"/>
    <x v="0"/>
    <x v="4"/>
    <x v="22"/>
    <s v="2.3 - MATERIALES Y SUMINISTROS"/>
    <s v="2.3.9 - PRODUCTOS Y ÚTILES VARIOS"/>
    <s v="N"/>
    <s v="00 - N/A"/>
    <s v="10 - FONDO GENERAL"/>
    <s v="99 - MULTIPROVINCIAL"/>
    <s v="2.3.9.9.01 - Productos y Utiles Varios  n.i.p"/>
    <s v="(en blanco)"/>
    <s v="(en blanco)"/>
    <n v="50000"/>
    <n v="0"/>
    <n v="50000"/>
    <n v="0"/>
  </r>
  <r>
    <s v="2023"/>
    <x v="0"/>
    <x v="0"/>
    <x v="0"/>
    <x v="0"/>
    <s v="2 - Poder Ejecutivo"/>
    <s v="0203 - MINISTERIO DE DEFENSA"/>
    <s v="0003 - SERVICIOS DE PESCA"/>
    <x v="0"/>
    <x v="4"/>
    <x v="22"/>
    <s v="2.3 - MATERIALES Y SUMINISTROS"/>
    <s v="2.3.9 - PRODUCTOS Y ÚTILES VARIOS"/>
    <s v="N"/>
    <s v="00 - N/A"/>
    <s v="10 - FONDO GENERAL"/>
    <s v="99 - MULTIPROVINCIAL"/>
    <s v="2.3.9.9.04 - Productos y útiles de defensa y seguridad"/>
    <s v="(en blanco)"/>
    <s v="(en blanco)"/>
    <n v="50000"/>
    <n v="61007.89"/>
    <n v="50000"/>
    <n v="61007.89"/>
  </r>
  <r>
    <s v="2023"/>
    <x v="0"/>
    <x v="0"/>
    <x v="0"/>
    <x v="0"/>
    <s v="2 - Poder Ejecutivo"/>
    <s v="0203 - MINISTERIO DE DEFENSA"/>
    <s v="0004 - INSTITUTO DE SEGURIDAD SOCIAL DE LAS FUERZAS ARMADAS"/>
    <x v="1"/>
    <x v="2"/>
    <x v="4"/>
    <s v="2.1 - REMUNERACIONES Y CONTRIBUCIONES"/>
    <s v="2.1.1 - REMUNERACIONES"/>
    <s v="N"/>
    <s v="00 - N/A"/>
    <s v="10 - FONDO GENERAL"/>
    <s v="99 - MULTIPROVINCIAL"/>
    <s v="2.1.1.1.07 - Sueldo fijo por rango"/>
    <s v="(en blanco)"/>
    <s v="(en blanco)"/>
    <n v="18007200"/>
    <n v="17501976"/>
    <n v="18007200"/>
    <n v="17501975.100000001"/>
  </r>
  <r>
    <s v="2023"/>
    <x v="0"/>
    <x v="0"/>
    <x v="0"/>
    <x v="0"/>
    <s v="2 - Poder Ejecutivo"/>
    <s v="0203 - MINISTERIO DE DEFENSA"/>
    <s v="0004 - INSTITUTO DE SEGURIDAD SOCIAL DE LAS FUERZAS ARMADAS"/>
    <x v="1"/>
    <x v="2"/>
    <x v="4"/>
    <s v="2.1 - REMUNERACIONES Y CONTRIBUCIONES"/>
    <s v="2.1.1 - REMUNERACIONES"/>
    <s v="N"/>
    <s v="00 - N/A"/>
    <s v="10 - FONDO GENERAL"/>
    <s v="99 - MULTIPROVINCIAL"/>
    <s v="2.1.1.1.12 - Sueldo fijo por cargo a personal militar y policial"/>
    <s v="(en blanco)"/>
    <s v="(en blanco)"/>
    <n v="40444800"/>
    <n v="41024200"/>
    <n v="40444800"/>
    <n v="41024200"/>
  </r>
  <r>
    <s v="2023"/>
    <x v="0"/>
    <x v="0"/>
    <x v="0"/>
    <x v="0"/>
    <s v="2 - Poder Ejecutivo"/>
    <s v="0203 - MINISTERIO DE DEFENSA"/>
    <s v="0004 - INSTITUTO DE SEGURIDAD SOCIAL DE LAS FUERZAS ARMADAS"/>
    <x v="1"/>
    <x v="2"/>
    <x v="4"/>
    <s v="2.1 - REMUNERACIONES Y CONTRIBUCIONES"/>
    <s v="2.1.1 - REMUNERACIONES"/>
    <s v="N"/>
    <s v="00 - N/A"/>
    <s v="10 - FONDO GENERAL"/>
    <s v="99 - MULTIPROVINCIAL"/>
    <s v="2.1.1.4.01 - Sueldo Anual No. 13"/>
    <s v="(en blanco)"/>
    <s v="(en blanco)"/>
    <n v="4871000"/>
    <n v="4796765"/>
    <n v="4871000"/>
    <n v="4796764.59"/>
  </r>
  <r>
    <s v="2023"/>
    <x v="0"/>
    <x v="0"/>
    <x v="0"/>
    <x v="0"/>
    <s v="2 - Poder Ejecutivo"/>
    <s v="0203 - MINISTERIO DE DEFENSA"/>
    <s v="0004 - INSTITUTO DE SEGURIDAD SOCIAL DE LAS FUERZAS ARMADAS"/>
    <x v="1"/>
    <x v="2"/>
    <x v="4"/>
    <s v="2.1 - REMUNERACIONES Y CONTRIBUCIONES"/>
    <s v="2.1.5 - CONTRIBUCIONES A LA SEGURIDAD SOCIAL"/>
    <s v="N"/>
    <s v="00 - N/A"/>
    <s v="10 - FONDO GENERAL"/>
    <s v="99 - MULTIPROVINCIAL"/>
    <s v="2.1.5.1.01 - Contribuciones al seguro de salud"/>
    <s v="(en blanco)"/>
    <s v="(en blanco)"/>
    <n v="1300000"/>
    <n v="1240891"/>
    <n v="1300000"/>
    <n v="1240890.2399999998"/>
  </r>
  <r>
    <s v="2023"/>
    <x v="0"/>
    <x v="0"/>
    <x v="0"/>
    <x v="0"/>
    <s v="2 - Poder Ejecutivo"/>
    <s v="0203 - MINISTERIO DE DEFENSA"/>
    <s v="0004 - INSTITUTO DE SEGURIDAD SOCIAL DE LAS FUERZAS ARMADAS"/>
    <x v="1"/>
    <x v="2"/>
    <x v="4"/>
    <s v="2.1 - REMUNERACIONES Y CONTRIBUCIONES"/>
    <s v="2.1.5 - CONTRIBUCIONES A LA SEGURIDAD SOCIAL"/>
    <s v="N"/>
    <s v="00 - N/A"/>
    <s v="10 - FONDO GENERAL"/>
    <s v="99 - MULTIPROVINCIAL"/>
    <s v="2.1.5.3.01 - Contribuciones al seguro de riesgo laboral"/>
    <s v="(en blanco)"/>
    <s v="(en blanco)"/>
    <n v="230000"/>
    <n v="210024"/>
    <n v="230000"/>
    <n v="210023.46"/>
  </r>
  <r>
    <s v="2023"/>
    <x v="0"/>
    <x v="0"/>
    <x v="0"/>
    <x v="0"/>
    <s v="2 - Poder Ejecutivo"/>
    <s v="0203 - MINISTERIO DE DEFENSA"/>
    <s v="0004 - INSTITUTO DE SEGURIDAD SOCIAL DE LAS FUERZAS ARMADAS"/>
    <x v="1"/>
    <x v="2"/>
    <x v="4"/>
    <s v="2.2 - CONTRATACIÓN DE SERVICIOS"/>
    <s v="2.2.1 - SERVICIOS BÁSICOS"/>
    <s v="N"/>
    <s v="00 - N/A"/>
    <s v="10 - FONDO GENERAL"/>
    <s v="99 - MULTIPROVINCIAL"/>
    <s v="2.2.1.3.01 - Teléfono local"/>
    <s v="(en blanco)"/>
    <s v="(en blanco)"/>
    <n v="2160000"/>
    <n v="2329514"/>
    <n v="2329505"/>
    <n v="2144370.9300000002"/>
  </r>
  <r>
    <s v="2023"/>
    <x v="0"/>
    <x v="0"/>
    <x v="0"/>
    <x v="0"/>
    <s v="2 - Poder Ejecutivo"/>
    <s v="0203 - MINISTERIO DE DEFENSA"/>
    <s v="0004 - INSTITUTO DE SEGURIDAD SOCIAL DE LAS FUERZAS ARMADAS"/>
    <x v="1"/>
    <x v="2"/>
    <x v="4"/>
    <s v="2.2 - CONTRATACIÓN DE SERVICIOS"/>
    <s v="2.2.1 - SERVICIOS BÁSICOS"/>
    <s v="N"/>
    <s v="00 - N/A"/>
    <s v="10 - FONDO GENERAL"/>
    <s v="99 - MULTIPROVINCIAL"/>
    <s v="2.2.1.5.01 - Servicio de internet y televisión por cable"/>
    <s v="(en blanco)"/>
    <s v="(en blanco)"/>
    <n v="240000"/>
    <n v="347691"/>
    <n v="347700"/>
    <n v="312179.93"/>
  </r>
  <r>
    <s v="2023"/>
    <x v="0"/>
    <x v="0"/>
    <x v="0"/>
    <x v="0"/>
    <s v="2 - Poder Ejecutivo"/>
    <s v="0203 - MINISTERIO DE DEFENSA"/>
    <s v="0004 - INSTITUTO DE SEGURIDAD SOCIAL DE LAS FUERZAS ARMADAS"/>
    <x v="1"/>
    <x v="2"/>
    <x v="4"/>
    <s v="2.2 - CONTRATACIÓN DE SERVICIOS"/>
    <s v="2.2.6 - SEGUROS"/>
    <s v="N"/>
    <s v="00 - N/A"/>
    <s v="10 - FONDO GENERAL"/>
    <s v="99 - MULTIPROVINCIAL"/>
    <s v="2.2.6.1.01 - Seguro de bienes inmuebles e infraestructura"/>
    <s v="(en blanco)"/>
    <s v="(en blanco)"/>
    <n v="2500000"/>
    <n v="0"/>
    <n v="0"/>
    <n v="0"/>
  </r>
  <r>
    <s v="2023"/>
    <x v="0"/>
    <x v="0"/>
    <x v="0"/>
    <x v="0"/>
    <s v="2 - Poder Ejecutivo"/>
    <s v="0203 - MINISTERIO DE DEFENSA"/>
    <s v="0004 - INSTITUTO DE SEGURIDAD SOCIAL DE LAS FUERZAS ARMADAS"/>
    <x v="1"/>
    <x v="2"/>
    <x v="4"/>
    <s v="2.2 - CONTRATACIÓN DE SERVICIOS"/>
    <s v="2.2.6 - SEGUROS"/>
    <s v="N"/>
    <s v="00 - N/A"/>
    <s v="10 - FONDO GENERAL"/>
    <s v="99 - MULTIPROVINCIAL"/>
    <s v="2.2.6.2.01 - Seguro de bienes muebles"/>
    <s v="(en blanco)"/>
    <s v="(en blanco)"/>
    <n v="1000000"/>
    <n v="0"/>
    <n v="0"/>
    <n v="0"/>
  </r>
  <r>
    <s v="2023"/>
    <x v="0"/>
    <x v="0"/>
    <x v="0"/>
    <x v="0"/>
    <s v="2 - Poder Ejecutivo"/>
    <s v="0203 - MINISTERIO DE DEFENSA"/>
    <s v="0004 - INSTITUTO DE SEGURIDAD SOCIAL DE LAS FUERZAS ARMADAS"/>
    <x v="1"/>
    <x v="2"/>
    <x v="4"/>
    <s v="2.3 - MATERIALES Y SUMINISTROS"/>
    <s v="2.3.1 - ALIMENTOS Y PRODUCTOS AGROFORESTALES"/>
    <s v="N"/>
    <s v="00 - N/A"/>
    <s v="10 - FONDO GENERAL"/>
    <s v="99 - MULTIPROVINCIAL"/>
    <s v="2.3.1.1.01 - Alimentos y bebidas para personas"/>
    <s v="(en blanco)"/>
    <s v="(en blanco)"/>
    <n v="9120000"/>
    <n v="11906655"/>
    <n v="12862800"/>
    <n v="11906655"/>
  </r>
  <r>
    <s v="2023"/>
    <x v="0"/>
    <x v="0"/>
    <x v="0"/>
    <x v="0"/>
    <s v="2 - Poder Ejecutivo"/>
    <s v="0203 - MINISTERIO DE DEFENSA"/>
    <s v="0004 - INSTITUTO DE SEGURIDAD SOCIAL DE LAS FUERZAS ARMADAS"/>
    <x v="1"/>
    <x v="2"/>
    <x v="4"/>
    <s v="2.3 - MATERIALES Y SUMINISTROS"/>
    <s v="2.3.2 - TEXTILES Y VESTUARIOS"/>
    <s v="N"/>
    <s v="00 - N/A"/>
    <s v="10 - FONDO GENERAL"/>
    <s v="99 - MULTIPROVINCIAL"/>
    <s v="2.3.2.1.01 - Hilados, fibras, telas y útiles de costura"/>
    <s v="(en blanco)"/>
    <s v="(en blanco)"/>
    <n v="20000"/>
    <n v="0"/>
    <n v="0"/>
    <n v="0"/>
  </r>
  <r>
    <s v="2023"/>
    <x v="0"/>
    <x v="0"/>
    <x v="0"/>
    <x v="0"/>
    <s v="2 - Poder Ejecutivo"/>
    <s v="0203 - MINISTERIO DE DEFENSA"/>
    <s v="0004 - INSTITUTO DE SEGURIDAD SOCIAL DE LAS FUERZAS ARMADAS"/>
    <x v="1"/>
    <x v="2"/>
    <x v="4"/>
    <s v="2.3 - MATERIALES Y SUMINISTROS"/>
    <s v="2.3.3 - PAPEL, CARTÓN E IMPRESOS"/>
    <s v="N"/>
    <s v="00 - N/A"/>
    <s v="10 - FONDO GENERAL"/>
    <s v="99 - MULTIPROVINCIAL"/>
    <s v="2.3.3.1.01 - Papel de escritorio"/>
    <s v="(en blanco)"/>
    <s v="(en blanco)"/>
    <n v="900000"/>
    <n v="131540.5"/>
    <n v="131541"/>
    <n v="131540.5"/>
  </r>
  <r>
    <s v="2023"/>
    <x v="0"/>
    <x v="0"/>
    <x v="0"/>
    <x v="0"/>
    <s v="2 - Poder Ejecutivo"/>
    <s v="0203 - MINISTERIO DE DEFENSA"/>
    <s v="0004 - INSTITUTO DE SEGURIDAD SOCIAL DE LAS FUERZAS ARMADAS"/>
    <x v="1"/>
    <x v="2"/>
    <x v="4"/>
    <s v="2.3 - MATERIALES Y SUMINISTROS"/>
    <s v="2.3.3 - PAPEL, CARTÓN E IMPRESOS"/>
    <s v="N"/>
    <s v="00 - N/A"/>
    <s v="10 - FONDO GENERAL"/>
    <s v="99 - MULTIPROVINCIAL"/>
    <s v="2.3.3.2.01 - Papel y cartón"/>
    <s v="(en blanco)"/>
    <s v="(en blanco)"/>
    <n v="300000"/>
    <n v="449943.44"/>
    <n v="449944"/>
    <n v="449943.44"/>
  </r>
  <r>
    <s v="2023"/>
    <x v="0"/>
    <x v="0"/>
    <x v="0"/>
    <x v="0"/>
    <s v="2 - Poder Ejecutivo"/>
    <s v="0203 - MINISTERIO DE DEFENSA"/>
    <s v="0004 - INSTITUTO DE SEGURIDAD SOCIAL DE LAS FUERZAS ARMADAS"/>
    <x v="1"/>
    <x v="2"/>
    <x v="4"/>
    <s v="2.3 - MATERIALES Y SUMINISTROS"/>
    <s v="2.3.3 - PAPEL, CARTÓN E IMPRESOS"/>
    <s v="N"/>
    <s v="00 - N/A"/>
    <s v="10 - FONDO GENERAL"/>
    <s v="99 - MULTIPROVINCIAL"/>
    <s v="2.3.3.3.01 - Productos de artes gráficas"/>
    <s v="(en blanco)"/>
    <s v="(en blanco)"/>
    <n v="200000"/>
    <n v="0"/>
    <n v="160"/>
    <n v="0"/>
  </r>
  <r>
    <s v="2023"/>
    <x v="0"/>
    <x v="0"/>
    <x v="0"/>
    <x v="0"/>
    <s v="2 - Poder Ejecutivo"/>
    <s v="0203 - MINISTERIO DE DEFENSA"/>
    <s v="0004 - INSTITUTO DE SEGURIDAD SOCIAL DE LAS FUERZAS ARMADAS"/>
    <x v="1"/>
    <x v="2"/>
    <x v="4"/>
    <s v="2.3 - MATERIALES Y SUMINISTROS"/>
    <s v="2.3.5 - CUERO, CAUCHO Y PLÁSTICO"/>
    <s v="N"/>
    <s v="00 - N/A"/>
    <s v="10 - FONDO GENERAL"/>
    <s v="99 - MULTIPROVINCIAL"/>
    <s v="2.3.5.5.01 - Plástico"/>
    <s v="(en blanco)"/>
    <s v="(en blanco)"/>
    <n v="400000"/>
    <n v="0"/>
    <n v="0"/>
    <n v="0"/>
  </r>
  <r>
    <s v="2023"/>
    <x v="0"/>
    <x v="0"/>
    <x v="0"/>
    <x v="0"/>
    <s v="2 - Poder Ejecutivo"/>
    <s v="0203 - MINISTERIO DE DEFENSA"/>
    <s v="0004 - INSTITUTO DE SEGURIDAD SOCIAL DE LAS FUERZAS ARMADAS"/>
    <x v="1"/>
    <x v="2"/>
    <x v="4"/>
    <s v="2.3 - MATERIALES Y SUMINISTROS"/>
    <s v="2.3.7 - COMBUSTIBLES, LUBRICANTES, PRODUCTOS QUÍMICOS Y CONEXOS"/>
    <s v="N"/>
    <s v="00 - N/A"/>
    <s v="10 - FONDO GENERAL"/>
    <s v="99 - MULTIPROVINCIAL"/>
    <s v="2.3.7.1.01 - Gasolina"/>
    <s v="(en blanco)"/>
    <s v="(en blanco)"/>
    <n v="5400000"/>
    <n v="5538000"/>
    <n v="5538000"/>
    <n v="5538000"/>
  </r>
  <r>
    <s v="2023"/>
    <x v="0"/>
    <x v="0"/>
    <x v="0"/>
    <x v="0"/>
    <s v="2 - Poder Ejecutivo"/>
    <s v="0203 - MINISTERIO DE DEFENSA"/>
    <s v="0004 - INSTITUTO DE SEGURIDAD SOCIAL DE LAS FUERZAS ARMADAS"/>
    <x v="1"/>
    <x v="2"/>
    <x v="4"/>
    <s v="2.3 - MATERIALES Y SUMINISTROS"/>
    <s v="2.3.7 - COMBUSTIBLES, LUBRICANTES, PRODUCTOS QUÍMICOS Y CONEXOS"/>
    <s v="N"/>
    <s v="00 - N/A"/>
    <s v="10 - FONDO GENERAL"/>
    <s v="99 - MULTIPROVINCIAL"/>
    <s v="2.3.7.2.01 - Productos explosivos y pirotecnia"/>
    <s v="(en blanco)"/>
    <s v="(en blanco)"/>
    <n v="0"/>
    <n v="14750"/>
    <n v="14750"/>
    <n v="14750"/>
  </r>
  <r>
    <s v="2023"/>
    <x v="0"/>
    <x v="0"/>
    <x v="0"/>
    <x v="0"/>
    <s v="2 - Poder Ejecutivo"/>
    <s v="0203 - MINISTERIO DE DEFENSA"/>
    <s v="0004 - INSTITUTO DE SEGURIDAD SOCIAL DE LAS FUERZAS ARMADAS"/>
    <x v="1"/>
    <x v="2"/>
    <x v="4"/>
    <s v="2.3 - MATERIALES Y SUMINISTROS"/>
    <s v="2.3.7 - COMBUSTIBLES, LUBRICANTES, PRODUCTOS QUÍMICOS Y CONEXOS"/>
    <s v="N"/>
    <s v="00 - N/A"/>
    <s v="10 - FONDO GENERAL"/>
    <s v="99 - MULTIPROVINCIAL"/>
    <s v="2.3.7.2.99 - Otros productos químicos y conexos"/>
    <s v="(en blanco)"/>
    <s v="(en blanco)"/>
    <n v="300000"/>
    <n v="15045"/>
    <n v="15045"/>
    <n v="15045"/>
  </r>
  <r>
    <s v="2023"/>
    <x v="0"/>
    <x v="0"/>
    <x v="0"/>
    <x v="0"/>
    <s v="2 - Poder Ejecutivo"/>
    <s v="0203 - MINISTERIO DE DEFENSA"/>
    <s v="0004 - INSTITUTO DE SEGURIDAD SOCIAL DE LAS FUERZAS ARMADAS"/>
    <x v="1"/>
    <x v="2"/>
    <x v="4"/>
    <s v="2.3 - MATERIALES Y SUMINISTROS"/>
    <s v="2.3.9 - PRODUCTOS Y ÚTILES VARIOS"/>
    <s v="N"/>
    <s v="00 - N/A"/>
    <s v="10 - FONDO GENERAL"/>
    <s v="99 - MULTIPROVINCIAL"/>
    <s v="2.3.9.1.01 - Útiles y materiales de limpieza e higiene"/>
    <s v="(en blanco)"/>
    <s v="(en blanco)"/>
    <n v="1000000"/>
    <n v="367683.87"/>
    <n v="1415460"/>
    <n v="367683.87"/>
  </r>
  <r>
    <s v="2023"/>
    <x v="0"/>
    <x v="0"/>
    <x v="0"/>
    <x v="0"/>
    <s v="2 - Poder Ejecutivo"/>
    <s v="0203 - MINISTERIO DE DEFENSA"/>
    <s v="0004 - INSTITUTO DE SEGURIDAD SOCIAL DE LAS FUERZAS ARMADAS"/>
    <x v="1"/>
    <x v="2"/>
    <x v="4"/>
    <s v="2.3 - MATERIALES Y SUMINISTROS"/>
    <s v="2.3.9 - PRODUCTOS Y ÚTILES VARIOS"/>
    <s v="N"/>
    <s v="00 - N/A"/>
    <s v="10 - FONDO GENERAL"/>
    <s v="99 - MULTIPROVINCIAL"/>
    <s v="2.3.9.2.01 - Útiles  y materiales de escritorio, oficina e informática"/>
    <s v="(en blanco)"/>
    <s v="(en blanco)"/>
    <n v="582801"/>
    <n v="1560147.84"/>
    <n v="482801"/>
    <n v="1560147.84"/>
  </r>
  <r>
    <s v="2023"/>
    <x v="0"/>
    <x v="0"/>
    <x v="0"/>
    <x v="0"/>
    <s v="2 - Poder Ejecutivo"/>
    <s v="0203 - MINISTERIO DE DEFENSA"/>
    <s v="0004 - INSTITUTO DE SEGURIDAD SOCIAL DE LAS FUERZAS ARMADAS"/>
    <x v="1"/>
    <x v="2"/>
    <x v="4"/>
    <s v="2.3 - MATERIALES Y SUMINISTROS"/>
    <s v="2.3.9 - PRODUCTOS Y ÚTILES VARIOS"/>
    <s v="N"/>
    <s v="00 - N/A"/>
    <s v="10 - FONDO GENERAL"/>
    <s v="99 - MULTIPROVINCIAL"/>
    <s v="2.3.9.5.01 - Útiles de cocina y comedor"/>
    <s v="(en blanco)"/>
    <s v="(en blanco)"/>
    <n v="0"/>
    <n v="67525.5"/>
    <n v="67526"/>
    <n v="67525.5"/>
  </r>
  <r>
    <s v="2023"/>
    <x v="0"/>
    <x v="0"/>
    <x v="0"/>
    <x v="0"/>
    <s v="2 - Poder Ejecutivo"/>
    <s v="0203 - MINISTERIO DE DEFENSA"/>
    <s v="0004 - INSTITUTO DE SEGURIDAD SOCIAL DE LAS FUERZAS ARMADAS"/>
    <x v="1"/>
    <x v="2"/>
    <x v="4"/>
    <s v="2.3 - MATERIALES Y SUMINISTROS"/>
    <s v="2.3.9 - PRODUCTOS Y ÚTILES VARIOS"/>
    <s v="N"/>
    <s v="00 - N/A"/>
    <s v="10 - FONDO GENERAL"/>
    <s v="99 - MULTIPROVINCIAL"/>
    <s v="2.3.9.9.01 - Productos y Utiles Varios  n.i.p"/>
    <s v="(en blanco)"/>
    <s v="(en blanco)"/>
    <n v="50000"/>
    <n v="0"/>
    <n v="30000"/>
    <n v="0"/>
  </r>
  <r>
    <s v="2023"/>
    <x v="0"/>
    <x v="0"/>
    <x v="1"/>
    <x v="1"/>
    <s v="2 - Poder Ejecutivo"/>
    <s v="0203 - MINISTERIO DE DEFENSA"/>
    <s v="0004 - INSTITUTO DE SEGURIDAD SOCIAL DE LAS FUERZAS ARMADAS"/>
    <x v="1"/>
    <x v="2"/>
    <x v="4"/>
    <s v="2.3 - MATERIALES Y SUMINISTROS"/>
    <s v="2.3.9 - PRODUCTOS Y ÚTILES VARIOS"/>
    <s v="N"/>
    <s v="00 - N/A"/>
    <s v="10 - FONDO GENERAL"/>
    <s v="99 - MULTIPROVINCIAL"/>
    <s v="2.3.9.9.05 - Productos y útiles diversos"/>
    <s v="(en blanco)"/>
    <s v="(en blanco)"/>
    <n v="0"/>
    <n v="52569"/>
    <n v="52569"/>
    <n v="52569"/>
  </r>
  <r>
    <s v="2023"/>
    <x v="0"/>
    <x v="0"/>
    <x v="0"/>
    <x v="0"/>
    <s v="2 - Poder Ejecutivo"/>
    <s v="0203 - MINISTERIO DE DEFENSA"/>
    <s v="0005 - HOSPITAL CENTRAL FUERZAS  ARMADAS"/>
    <x v="1"/>
    <x v="5"/>
    <x v="21"/>
    <s v="2.1 - REMUNERACIONES Y CONTRIBUCIONES"/>
    <s v="2.1.1 - REMUNERACIONES"/>
    <s v="N"/>
    <s v="00 - N/A"/>
    <s v="10 - FONDO GENERAL"/>
    <s v="99 - MULTIPROVINCIAL"/>
    <s v="2.1.1.1.07 - Sueldo fijo por rango"/>
    <s v="(en blanco)"/>
    <s v="(en blanco)"/>
    <n v="77489088"/>
    <n v="80191455.900000006"/>
    <n v="77489088"/>
    <n v="80191228.790000007"/>
  </r>
  <r>
    <s v="2023"/>
    <x v="0"/>
    <x v="0"/>
    <x v="0"/>
    <x v="0"/>
    <s v="2 - Poder Ejecutivo"/>
    <s v="0203 - MINISTERIO DE DEFENSA"/>
    <s v="0005 - HOSPITAL CENTRAL FUERZAS  ARMADAS"/>
    <x v="1"/>
    <x v="5"/>
    <x v="21"/>
    <s v="2.1 - REMUNERACIONES Y CONTRIBUCIONES"/>
    <s v="2.1.1 - REMUNERACIONES"/>
    <s v="N"/>
    <s v="00 - N/A"/>
    <s v="10 - FONDO GENERAL"/>
    <s v="99 - MULTIPROVINCIAL"/>
    <s v="2.1.1.1.12 - Sueldo fijo por cargo a personal militar y policial"/>
    <s v="(en blanco)"/>
    <s v="(en blanco)"/>
    <n v="495930294"/>
    <n v="483457530.47999996"/>
    <n v="491588461.87"/>
    <n v="483457530.48000008"/>
  </r>
  <r>
    <s v="2023"/>
    <x v="0"/>
    <x v="0"/>
    <x v="0"/>
    <x v="0"/>
    <s v="2 - Poder Ejecutivo"/>
    <s v="0203 - MINISTERIO DE DEFENSA"/>
    <s v="0005 - HOSPITAL CENTRAL FUERZAS  ARMADAS"/>
    <x v="1"/>
    <x v="5"/>
    <x v="21"/>
    <s v="2.1 - REMUNERACIONES Y CONTRIBUCIONES"/>
    <s v="2.1.1 - REMUNERACIONES"/>
    <s v="N"/>
    <s v="00 - N/A"/>
    <s v="10 - FONDO GENERAL"/>
    <s v="99 - MULTIPROVINCIAL"/>
    <s v="2.1.1.2.08 - Empleados temporales"/>
    <s v="(en blanco)"/>
    <s v="(en blanco)"/>
    <n v="105990490"/>
    <n v="111379570.2"/>
    <n v="105990490"/>
    <n v="111140970.2"/>
  </r>
  <r>
    <s v="2023"/>
    <x v="0"/>
    <x v="0"/>
    <x v="0"/>
    <x v="0"/>
    <s v="2 - Poder Ejecutivo"/>
    <s v="0203 - MINISTERIO DE DEFENSA"/>
    <s v="0005 - HOSPITAL CENTRAL FUERZAS  ARMADAS"/>
    <x v="1"/>
    <x v="5"/>
    <x v="21"/>
    <s v="2.1 - REMUNERACIONES Y CONTRIBUCIONES"/>
    <s v="2.1.1 - REMUNERACIONES"/>
    <s v="N"/>
    <s v="00 - N/A"/>
    <s v="10 - FONDO GENERAL"/>
    <s v="99 - MULTIPROVINCIAL"/>
    <s v="2.1.1.4.01 - Sueldo Anual No. 13"/>
    <s v="(en blanco)"/>
    <s v="(en blanco)"/>
    <n v="57883476"/>
    <n v="56032309.609999999"/>
    <n v="56139376"/>
    <n v="56032267.939999998"/>
  </r>
  <r>
    <s v="2023"/>
    <x v="0"/>
    <x v="0"/>
    <x v="0"/>
    <x v="0"/>
    <s v="2 - Poder Ejecutivo"/>
    <s v="0203 - MINISTERIO DE DEFENSA"/>
    <s v="0005 - HOSPITAL CENTRAL FUERZAS  ARMADAS"/>
    <x v="1"/>
    <x v="5"/>
    <x v="21"/>
    <s v="2.1 - REMUNERACIONES Y CONTRIBUCIONES"/>
    <s v="2.1.1 - REMUNERACIONES"/>
    <s v="N"/>
    <s v="00 - N/A"/>
    <s v="10 - FONDO GENERAL"/>
    <s v="99 - MULTIPROVINCIAL"/>
    <s v="2.1.1.5.04 - Proporción de vacaciones no disfrutadas"/>
    <s v="(en blanco)"/>
    <s v="(en blanco)"/>
    <n v="0"/>
    <n v="161176.65"/>
    <n v="48587.44"/>
    <n v="161176.65000000002"/>
  </r>
  <r>
    <s v="2023"/>
    <x v="0"/>
    <x v="0"/>
    <x v="0"/>
    <x v="0"/>
    <s v="2 - Poder Ejecutivo"/>
    <s v="0203 - MINISTERIO DE DEFENSA"/>
    <s v="0005 - HOSPITAL CENTRAL FUERZAS  ARMADAS"/>
    <x v="1"/>
    <x v="5"/>
    <x v="21"/>
    <s v="2.1 - REMUNERACIONES Y CONTRIBUCIONES"/>
    <s v="2.1.5 - CONTRIBUCIONES A LA SEGURIDAD SOCIAL"/>
    <s v="N"/>
    <s v="00 - N/A"/>
    <s v="10 - FONDO GENERAL"/>
    <s v="99 - MULTIPROVINCIAL"/>
    <s v="2.1.5.1.01 - Contribuciones al seguro de salud"/>
    <s v="(en blanco)"/>
    <s v="(en blanco)"/>
    <n v="13008697"/>
    <n v="13571673.67"/>
    <n v="13008697"/>
    <n v="13565448.27"/>
  </r>
  <r>
    <s v="2023"/>
    <x v="0"/>
    <x v="0"/>
    <x v="0"/>
    <x v="0"/>
    <s v="2 - Poder Ejecutivo"/>
    <s v="0203 - MINISTERIO DE DEFENSA"/>
    <s v="0005 - HOSPITAL CENTRAL FUERZAS  ARMADAS"/>
    <x v="1"/>
    <x v="5"/>
    <x v="21"/>
    <s v="2.1 - REMUNERACIONES Y CONTRIBUCIONES"/>
    <s v="2.1.5 - CONTRIBUCIONES A LA SEGURIDAD SOCIAL"/>
    <s v="N"/>
    <s v="00 - N/A"/>
    <s v="10 - FONDO GENERAL"/>
    <s v="99 - MULTIPROVINCIAL"/>
    <s v="2.1.5.3.01 - Contribuciones al seguro de riesgo laboral"/>
    <s v="(en blanco)"/>
    <s v="(en blanco)"/>
    <n v="2204539"/>
    <n v="2291942.33"/>
    <n v="2855283.69"/>
    <n v="2291050.7599999998"/>
  </r>
  <r>
    <s v="2023"/>
    <x v="0"/>
    <x v="0"/>
    <x v="0"/>
    <x v="0"/>
    <s v="2 - Poder Ejecutivo"/>
    <s v="0203 - MINISTERIO DE DEFENSA"/>
    <s v="0005 - HOSPITAL CENTRAL FUERZAS  ARMADAS"/>
    <x v="1"/>
    <x v="5"/>
    <x v="21"/>
    <s v="2.2 - CONTRATACIÓN DE SERVICIOS"/>
    <s v="2.2.1 - SERVICIOS BÁSICOS"/>
    <s v="N"/>
    <s v="00 - N/A"/>
    <s v="10 - FONDO GENERAL"/>
    <s v="99 - MULTIPROVINCIAL"/>
    <s v="2.2.1.3.01 - Teléfono local"/>
    <s v="(en blanco)"/>
    <s v="(en blanco)"/>
    <n v="1800000"/>
    <n v="2643800"/>
    <n v="2653586"/>
    <n v="2643725.19"/>
  </r>
  <r>
    <s v="2023"/>
    <x v="0"/>
    <x v="0"/>
    <x v="0"/>
    <x v="0"/>
    <s v="2 - Poder Ejecutivo"/>
    <s v="0203 - MINISTERIO DE DEFENSA"/>
    <s v="0005 - HOSPITAL CENTRAL FUERZAS  ARMADAS"/>
    <x v="1"/>
    <x v="5"/>
    <x v="21"/>
    <s v="2.2 - CONTRATACIÓN DE SERVICIOS"/>
    <s v="2.2.1 - SERVICIOS BÁSICOS"/>
    <s v="N"/>
    <s v="00 - N/A"/>
    <s v="10 - FONDO GENERAL"/>
    <s v="99 - MULTIPROVINCIAL"/>
    <s v="2.2.1.5.01 - Servicio de internet y televisión por cable"/>
    <s v="(en blanco)"/>
    <s v="(en blanco)"/>
    <n v="600000"/>
    <n v="712000"/>
    <n v="605756"/>
    <n v="711035.52999999991"/>
  </r>
  <r>
    <s v="2023"/>
    <x v="0"/>
    <x v="0"/>
    <x v="0"/>
    <x v="0"/>
    <s v="2 - Poder Ejecutivo"/>
    <s v="0203 - MINISTERIO DE DEFENSA"/>
    <s v="0005 - HOSPITAL CENTRAL FUERZAS  ARMADAS"/>
    <x v="1"/>
    <x v="5"/>
    <x v="21"/>
    <s v="2.2 - CONTRATACIÓN DE SERVICIOS"/>
    <s v="2.2.1 - SERVICIOS BÁSICOS"/>
    <s v="N"/>
    <s v="00 - N/A"/>
    <s v="10 - FONDO GENERAL"/>
    <s v="99 - MULTIPROVINCIAL"/>
    <s v="2.2.1.6.02 - Electricidad no cortable"/>
    <s v="(en blanco)"/>
    <s v="(en blanco)"/>
    <n v="29013795"/>
    <n v="28908669.960000001"/>
    <n v="29013795"/>
    <n v="28908669.609999999"/>
  </r>
  <r>
    <s v="2023"/>
    <x v="0"/>
    <x v="0"/>
    <x v="0"/>
    <x v="0"/>
    <s v="2 - Poder Ejecutivo"/>
    <s v="0203 - MINISTERIO DE DEFENSA"/>
    <s v="0005 - HOSPITAL CENTRAL FUERZAS  ARMADAS"/>
    <x v="1"/>
    <x v="5"/>
    <x v="21"/>
    <s v="2.2 - CONTRATACIÓN DE SERVICIOS"/>
    <s v="2.2.1 - SERVICIOS BÁSICOS"/>
    <s v="N"/>
    <s v="00 - N/A"/>
    <s v="10 - FONDO GENERAL"/>
    <s v="99 - MULTIPROVINCIAL"/>
    <s v="2.2.1.7.01 - Agua"/>
    <s v="(en blanco)"/>
    <s v="(en blanco)"/>
    <n v="450000"/>
    <n v="343900"/>
    <n v="344000"/>
    <n v="343890"/>
  </r>
  <r>
    <s v="2023"/>
    <x v="0"/>
    <x v="0"/>
    <x v="0"/>
    <x v="0"/>
    <s v="2 - Poder Ejecutivo"/>
    <s v="0203 - MINISTERIO DE DEFENSA"/>
    <s v="0005 - HOSPITAL CENTRAL FUERZAS  ARMADAS"/>
    <x v="1"/>
    <x v="5"/>
    <x v="21"/>
    <s v="2.2 - CONTRATACIÓN DE SERVICIOS"/>
    <s v="2.2.1 - SERVICIOS BÁSICOS"/>
    <s v="N"/>
    <s v="00 - N/A"/>
    <s v="10 - FONDO GENERAL"/>
    <s v="99 - MULTIPROVINCIAL"/>
    <s v="2.2.1.8.01 - Recolección de residuos"/>
    <s v="(en blanco)"/>
    <s v="(en blanco)"/>
    <n v="200000"/>
    <n v="200000"/>
    <n v="200000"/>
    <n v="187782"/>
  </r>
  <r>
    <s v="2023"/>
    <x v="0"/>
    <x v="0"/>
    <x v="0"/>
    <x v="0"/>
    <s v="2 - Poder Ejecutivo"/>
    <s v="0203 - MINISTERIO DE DEFENSA"/>
    <s v="0005 - HOSPITAL CENTRAL FUERZAS  ARMADAS"/>
    <x v="1"/>
    <x v="5"/>
    <x v="21"/>
    <s v="2.2 - CONTRATACIÓN DE SERVICIOS"/>
    <s v="2.2.2 - PUBLICIDAD, IMPRESIÓN Y ENCUADERNACIÓN"/>
    <s v="N"/>
    <s v="00 - N/A"/>
    <s v="10 - FONDO GENERAL"/>
    <s v="99 - MULTIPROVINCIAL"/>
    <s v="2.2.2.2.01 - Impresión, encuadernación y rotulación"/>
    <s v="(en blanco)"/>
    <s v="(en blanco)"/>
    <n v="0"/>
    <n v="278244"/>
    <n v="278446"/>
    <n v="278244"/>
  </r>
  <r>
    <s v="2023"/>
    <x v="0"/>
    <x v="0"/>
    <x v="0"/>
    <x v="0"/>
    <s v="2 - Poder Ejecutivo"/>
    <s v="0203 - MINISTERIO DE DEFENSA"/>
    <s v="0005 - HOSPITAL CENTRAL FUERZAS  ARMADAS"/>
    <x v="1"/>
    <x v="5"/>
    <x v="21"/>
    <s v="2.2 - CONTRATACIÓN DE SERVICIOS"/>
    <s v="2.2.4 - TRANSPORTE Y ALMACENAJE"/>
    <s v="N"/>
    <s v="00 - N/A"/>
    <s v="10 - FONDO GENERAL"/>
    <s v="99 - MULTIPROVINCIAL"/>
    <s v="2.2.4.2.01 - Fletes"/>
    <s v="(en blanco)"/>
    <s v="(en blanco)"/>
    <n v="70000"/>
    <n v="0"/>
    <n v="0"/>
    <n v="0"/>
  </r>
  <r>
    <s v="2023"/>
    <x v="0"/>
    <x v="0"/>
    <x v="0"/>
    <x v="0"/>
    <s v="2 - Poder Ejecutivo"/>
    <s v="0203 - MINISTERIO DE DEFENSA"/>
    <s v="0005 - HOSPITAL CENTRAL FUERZAS  ARMADAS"/>
    <x v="1"/>
    <x v="5"/>
    <x v="21"/>
    <s v="2.2 - CONTRATACIÓN DE SERVICIOS"/>
    <s v="2.2.5 - ALQUILERES Y RENTAS"/>
    <s v="N"/>
    <s v="00 - N/A"/>
    <s v="10 - FONDO GENERAL"/>
    <s v="99 - MULTIPROVINCIAL"/>
    <s v="2.2.5.3.04 - Alquiler de equipo de oficina y muebles"/>
    <s v="(en blanco)"/>
    <s v="(en blanco)"/>
    <n v="1200000"/>
    <n v="1503084"/>
    <n v="1503300"/>
    <n v="1366440"/>
  </r>
  <r>
    <s v="2023"/>
    <x v="0"/>
    <x v="0"/>
    <x v="0"/>
    <x v="0"/>
    <s v="2 - Poder Ejecutivo"/>
    <s v="0203 - MINISTERIO DE DEFENSA"/>
    <s v="0005 - HOSPITAL CENTRAL FUERZAS  ARMADAS"/>
    <x v="1"/>
    <x v="5"/>
    <x v="21"/>
    <s v="2.2 - CONTRATACIÓN DE SERVICIOS"/>
    <s v="2.2.6 - SEGUROS"/>
    <s v="N"/>
    <s v="00 - N/A"/>
    <s v="10 - FONDO GENERAL"/>
    <s v="99 - MULTIPROVINCIAL"/>
    <s v="2.2.6.2.01 - Seguro de bienes muebles"/>
    <s v="(en blanco)"/>
    <s v="(en blanco)"/>
    <n v="90000"/>
    <n v="0"/>
    <n v="0"/>
    <n v="0"/>
  </r>
  <r>
    <s v="2023"/>
    <x v="0"/>
    <x v="0"/>
    <x v="0"/>
    <x v="0"/>
    <s v="2 - Poder Ejecutivo"/>
    <s v="0203 - MINISTERIO DE DEFENSA"/>
    <s v="0005 - HOSPITAL CENTRAL FUERZAS  ARMADAS"/>
    <x v="1"/>
    <x v="5"/>
    <x v="21"/>
    <s v="2.2 - CONTRATACIÓN DE SERVICIOS"/>
    <s v="2.2.7 - SERVICIOS DE CONSERVACIÓN, REPARACIONES MENORES E INSTALACIONES TEMPORALES"/>
    <s v="N"/>
    <s v="00 - N/A"/>
    <s v="10 - FONDO GENERAL"/>
    <s v="99 - MULTIPROVINCIAL"/>
    <s v="2.2.7.1.01 - Reparaciones y mantenimientos menores en edificaciones"/>
    <s v="(en blanco)"/>
    <s v="(en blanco)"/>
    <n v="0"/>
    <n v="2139684.7200000002"/>
    <n v="2139685.59"/>
    <n v="2139684.7200000002"/>
  </r>
  <r>
    <s v="2023"/>
    <x v="0"/>
    <x v="0"/>
    <x v="0"/>
    <x v="0"/>
    <s v="2 - Poder Ejecutivo"/>
    <s v="0203 - MINISTERIO DE DEFENSA"/>
    <s v="0005 - HOSPITAL CENTRAL FUERZAS  ARMADAS"/>
    <x v="1"/>
    <x v="5"/>
    <x v="21"/>
    <s v="2.2 - CONTRATACIÓN DE SERVICIOS"/>
    <s v="2.2.7 - SERVICIOS DE CONSERVACIÓN, REPARACIONES MENORES E INSTALACIONES TEMPORALES"/>
    <s v="N"/>
    <s v="00 - N/A"/>
    <s v="10 - FONDO GENERAL"/>
    <s v="99 - MULTIPROVINCIAL"/>
    <s v="2.2.7.2.04 - Mantenimiento y reparación de equipos médicos, sanitarios y de laboratorio"/>
    <s v="(en blanco)"/>
    <s v="(en blanco)"/>
    <n v="2000000"/>
    <n v="4005208.75"/>
    <n v="4340000"/>
    <n v="4005208.7200000007"/>
  </r>
  <r>
    <s v="2023"/>
    <x v="0"/>
    <x v="0"/>
    <x v="0"/>
    <x v="0"/>
    <s v="2 - Poder Ejecutivo"/>
    <s v="0203 - MINISTERIO DE DEFENSA"/>
    <s v="0005 - HOSPITAL CENTRAL FUERZAS  ARMADAS"/>
    <x v="1"/>
    <x v="5"/>
    <x v="21"/>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300000"/>
    <n v="244760.32000000001"/>
    <n v="300000"/>
    <n v="244760.32000000001"/>
  </r>
  <r>
    <s v="2023"/>
    <x v="0"/>
    <x v="0"/>
    <x v="0"/>
    <x v="0"/>
    <s v="2 - Poder Ejecutivo"/>
    <s v="0203 - MINISTERIO DE DEFENSA"/>
    <s v="0005 - HOSPITAL CENTRAL FUERZAS  ARMADAS"/>
    <x v="1"/>
    <x v="5"/>
    <x v="21"/>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200000"/>
    <n v="112601.5"/>
    <n v="117600"/>
    <n v="112601.5"/>
  </r>
  <r>
    <s v="2023"/>
    <x v="0"/>
    <x v="0"/>
    <x v="0"/>
    <x v="0"/>
    <s v="2 - Poder Ejecutivo"/>
    <s v="0203 - MINISTERIO DE DEFENSA"/>
    <s v="0005 - HOSPITAL CENTRAL FUERZAS  ARMADAS"/>
    <x v="1"/>
    <x v="5"/>
    <x v="21"/>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0"/>
    <n v="844966.14"/>
    <n v="450000"/>
    <n v="844966.14"/>
  </r>
  <r>
    <s v="2023"/>
    <x v="0"/>
    <x v="0"/>
    <x v="0"/>
    <x v="0"/>
    <s v="2 - Poder Ejecutivo"/>
    <s v="0203 - MINISTERIO DE DEFENSA"/>
    <s v="0005 - HOSPITAL CENTRAL FUERZAS  ARMADAS"/>
    <x v="1"/>
    <x v="5"/>
    <x v="21"/>
    <s v="2.2 - CONTRATACIÓN DE SERVICIOS"/>
    <s v="2.2.7 - SERVICIOS DE CONSERVACIÓN, REPARACIONES MENORES E INSTALACIONES TEMPORALES"/>
    <s v="N"/>
    <s v="00 - N/A"/>
    <s v="20 - FONDOS CON DESTINO ESPECÍFICO"/>
    <s v="99 - MULTIPROVINCIAL"/>
    <s v="2.2.7.1.01 - Reparaciones y mantenimientos menores en edificaciones"/>
    <s v="(en blanco)"/>
    <s v="(en blanco)"/>
    <n v="0"/>
    <n v="850357.56"/>
    <n v="850369.48"/>
    <n v="850357.55999999994"/>
  </r>
  <r>
    <s v="2023"/>
    <x v="0"/>
    <x v="0"/>
    <x v="0"/>
    <x v="0"/>
    <s v="2 - Poder Ejecutivo"/>
    <s v="0203 - MINISTERIO DE DEFENSA"/>
    <s v="0005 - HOSPITAL CENTRAL FUERZAS  ARMADAS"/>
    <x v="1"/>
    <x v="5"/>
    <x v="21"/>
    <s v="2.2 - CONTRATACIÓN DE SERVICIOS"/>
    <s v="2.2.7 - SERVICIOS DE CONSERVACIÓN, REPARACIONES MENORES E INSTALACIONES TEMPORALES"/>
    <s v="N"/>
    <s v="00 - N/A"/>
    <s v="20 - FONDOS CON DESTINO ESPECÍFICO"/>
    <s v="99 - MULTIPROVINCIAL"/>
    <s v="2.2.7.2.01 - Mantenimiento y reparación de mobiliarios y equipos de oficina"/>
    <s v="(en blanco)"/>
    <s v="(en blanco)"/>
    <n v="0"/>
    <n v="29500"/>
    <n v="29500"/>
    <n v="29500"/>
  </r>
  <r>
    <s v="2023"/>
    <x v="0"/>
    <x v="0"/>
    <x v="0"/>
    <x v="0"/>
    <s v="2 - Poder Ejecutivo"/>
    <s v="0203 - MINISTERIO DE DEFENSA"/>
    <s v="0005 - HOSPITAL CENTRAL FUERZAS  ARMADAS"/>
    <x v="1"/>
    <x v="5"/>
    <x v="21"/>
    <s v="2.2 - CONTRATACIÓN DE SERVICIOS"/>
    <s v="2.2.7 - SERVICIOS DE CONSERVACIÓN, REPARACIONES MENORES E INSTALACIONES TEMPORALES"/>
    <s v="N"/>
    <s v="00 - N/A"/>
    <s v="20 - FONDOS CON DESTINO ESPECÍFICO"/>
    <s v="99 - MULTIPROVINCIAL"/>
    <s v="2.2.7.2.08 - Servicios de mantenimiento, reparación, desmonte e instalación"/>
    <s v="(en blanco)"/>
    <s v="(en blanco)"/>
    <n v="0"/>
    <n v="0"/>
    <n v="117338.02"/>
    <n v="0"/>
  </r>
  <r>
    <s v="2023"/>
    <x v="0"/>
    <x v="0"/>
    <x v="0"/>
    <x v="0"/>
    <s v="2 - Poder Ejecutivo"/>
    <s v="0203 - MINISTERIO DE DEFENSA"/>
    <s v="0005 - HOSPITAL CENTRAL FUERZAS  ARMADAS"/>
    <x v="1"/>
    <x v="5"/>
    <x v="21"/>
    <s v="2.2 - CONTRATACIÓN DE SERVICIOS"/>
    <s v="2.2.8 - OTROS SERVICIOS NO INCLUIDOS EN CONCEPTOS ANTERIORES"/>
    <s v="N"/>
    <s v="00 - N/A"/>
    <s v="10 - FONDO GENERAL"/>
    <s v="99 - MULTIPROVINCIAL"/>
    <s v="2.2.8.3.01 - Servicios sanitarios médicos y veterinarios"/>
    <s v="(en blanco)"/>
    <s v="(en blanco)"/>
    <n v="100000"/>
    <n v="16630"/>
    <n v="100000"/>
    <n v="16630"/>
  </r>
  <r>
    <s v="2023"/>
    <x v="0"/>
    <x v="0"/>
    <x v="0"/>
    <x v="0"/>
    <s v="2 - Poder Ejecutivo"/>
    <s v="0203 - MINISTERIO DE DEFENSA"/>
    <s v="0005 - HOSPITAL CENTRAL FUERZAS  ARMADAS"/>
    <x v="1"/>
    <x v="5"/>
    <x v="21"/>
    <s v="2.2 - CONTRATACIÓN DE SERVICIOS"/>
    <s v="2.2.8 - OTROS SERVICIOS NO INCLUIDOS EN CONCEPTOS ANTERIORES"/>
    <s v="N"/>
    <s v="00 - N/A"/>
    <s v="10 - FONDO GENERAL"/>
    <s v="99 - MULTIPROVINCIAL"/>
    <s v="2.2.8.5.01 - Fumigación"/>
    <s v="(en blanco)"/>
    <s v="(en blanco)"/>
    <n v="200000"/>
    <n v="429820.02"/>
    <n v="494400"/>
    <n v="429820"/>
  </r>
  <r>
    <s v="2023"/>
    <x v="0"/>
    <x v="0"/>
    <x v="0"/>
    <x v="0"/>
    <s v="2 - Poder Ejecutivo"/>
    <s v="0203 - MINISTERIO DE DEFENSA"/>
    <s v="0005 - HOSPITAL CENTRAL FUERZAS  ARMADAS"/>
    <x v="1"/>
    <x v="5"/>
    <x v="21"/>
    <s v="2.2 - CONTRATACIÓN DE SERVICIOS"/>
    <s v="2.2.8 - OTROS SERVICIOS NO INCLUIDOS EN CONCEPTOS ANTERIORES"/>
    <s v="N"/>
    <s v="00 - N/A"/>
    <s v="10 - FONDO GENERAL"/>
    <s v="99 - MULTIPROVINCIAL"/>
    <s v="2.2.8.5.03 - Limpieza e higiene"/>
    <s v="(en blanco)"/>
    <s v="(en blanco)"/>
    <n v="0"/>
    <n v="637118.71999999997"/>
    <n v="629200"/>
    <n v="637118.71999999997"/>
  </r>
  <r>
    <s v="2023"/>
    <x v="0"/>
    <x v="0"/>
    <x v="0"/>
    <x v="0"/>
    <s v="2 - Poder Ejecutivo"/>
    <s v="0203 - MINISTERIO DE DEFENSA"/>
    <s v="0005 - HOSPITAL CENTRAL FUERZAS  ARMADAS"/>
    <x v="1"/>
    <x v="5"/>
    <x v="21"/>
    <s v="2.2 - CONTRATACIÓN DE SERVICIOS"/>
    <s v="2.2.8 - OTROS SERVICIOS NO INCLUIDOS EN CONCEPTOS ANTERIORES"/>
    <s v="N"/>
    <s v="00 - N/A"/>
    <s v="10 - FONDO GENERAL"/>
    <s v="99 - MULTIPROVINCIAL"/>
    <s v="2.2.8.7.01 - Servicios técnicos y profesionales"/>
    <s v="(en blanco)"/>
    <s v="(en blanco)"/>
    <n v="300000"/>
    <n v="0"/>
    <n v="68433"/>
    <n v="0"/>
  </r>
  <r>
    <s v="2023"/>
    <x v="0"/>
    <x v="0"/>
    <x v="0"/>
    <x v="0"/>
    <s v="2 - Poder Ejecutivo"/>
    <s v="0203 - MINISTERIO DE DEFENSA"/>
    <s v="0005 - HOSPITAL CENTRAL FUERZAS  ARMADAS"/>
    <x v="1"/>
    <x v="5"/>
    <x v="21"/>
    <s v="2.2 - CONTRATACIÓN DE SERVICIOS"/>
    <s v="2.2.8 - OTROS SERVICIOS NO INCLUIDOS EN CONCEPTOS ANTERIORES"/>
    <s v="N"/>
    <s v="00 - N/A"/>
    <s v="10 - FONDO GENERAL"/>
    <s v="99 - MULTIPROVINCIAL"/>
    <s v="2.2.8.7.04 - Servicios de capacitación"/>
    <s v="(en blanco)"/>
    <s v="(en blanco)"/>
    <n v="0"/>
    <n v="280400"/>
    <n v="98100"/>
    <n v="280400"/>
  </r>
  <r>
    <s v="2023"/>
    <x v="0"/>
    <x v="0"/>
    <x v="0"/>
    <x v="0"/>
    <s v="2 - Poder Ejecutivo"/>
    <s v="0203 - MINISTERIO DE DEFENSA"/>
    <s v="0005 - HOSPITAL CENTRAL FUERZAS  ARMADAS"/>
    <x v="1"/>
    <x v="5"/>
    <x v="21"/>
    <s v="2.2 - CONTRATACIÓN DE SERVICIOS"/>
    <s v="2.2.8 - OTROS SERVICIOS NO INCLUIDOS EN CONCEPTOS ANTERIORES"/>
    <s v="N"/>
    <s v="00 - N/A"/>
    <s v="10 - FONDO GENERAL"/>
    <s v="99 - MULTIPROVINCIAL"/>
    <s v="2.2.8.7.05 - Servicios de informática y sistemas computarizados"/>
    <s v="(en blanco)"/>
    <s v="(en blanco)"/>
    <n v="0"/>
    <n v="327997.52"/>
    <n v="232500"/>
    <n v="327997.52"/>
  </r>
  <r>
    <s v="2023"/>
    <x v="0"/>
    <x v="0"/>
    <x v="0"/>
    <x v="0"/>
    <s v="2 - Poder Ejecutivo"/>
    <s v="0203 - MINISTERIO DE DEFENSA"/>
    <s v="0005 - HOSPITAL CENTRAL FUERZAS  ARMADAS"/>
    <x v="1"/>
    <x v="5"/>
    <x v="21"/>
    <s v="2.2 - CONTRATACIÓN DE SERVICIOS"/>
    <s v="2.2.8 - OTROS SERVICIOS NO INCLUIDOS EN CONCEPTOS ANTERIORES"/>
    <s v="N"/>
    <s v="00 - N/A"/>
    <s v="10 - FONDO GENERAL"/>
    <s v="99 - MULTIPROVINCIAL"/>
    <s v="2.2.8.7.06 - Otros servicios técnicos profesionales"/>
    <s v="(en blanco)"/>
    <s v="(en blanco)"/>
    <n v="0"/>
    <n v="936596.55999999994"/>
    <n v="1420003.2"/>
    <n v="936596.56"/>
  </r>
  <r>
    <s v="2023"/>
    <x v="0"/>
    <x v="0"/>
    <x v="0"/>
    <x v="0"/>
    <s v="2 - Poder Ejecutivo"/>
    <s v="0203 - MINISTERIO DE DEFENSA"/>
    <s v="0005 - HOSPITAL CENTRAL FUERZAS  ARMADAS"/>
    <x v="1"/>
    <x v="5"/>
    <x v="21"/>
    <s v="2.2 - CONTRATACIÓN DE SERVICIOS"/>
    <s v="2.2.9 - OTRAS CONTRATACIONES DE SERVICIOS"/>
    <s v="N"/>
    <s v="00 - N/A"/>
    <s v="10 - FONDO GENERAL"/>
    <s v="99 - MULTIPROVINCIAL"/>
    <s v="2.2.9.1.01 - Otras contrataciones de servicios"/>
    <s v="(en blanco)"/>
    <s v="(en blanco)"/>
    <n v="0"/>
    <n v="2346890.66"/>
    <n v="2346891"/>
    <n v="2346890.66"/>
  </r>
  <r>
    <s v="2023"/>
    <x v="0"/>
    <x v="0"/>
    <x v="0"/>
    <x v="0"/>
    <s v="2 - Poder Ejecutivo"/>
    <s v="0203 - MINISTERIO DE DEFENSA"/>
    <s v="0005 - HOSPITAL CENTRAL FUERZAS  ARMADAS"/>
    <x v="1"/>
    <x v="5"/>
    <x v="21"/>
    <s v="2.2 - CONTRATACIÓN DE SERVICIOS"/>
    <s v="2.2.9 - OTRAS CONTRATACIONES DE SERVICIOS"/>
    <s v="N"/>
    <s v="00 - N/A"/>
    <s v="10 - FONDO GENERAL"/>
    <s v="99 - MULTIPROVINCIAL"/>
    <s v="2.2.9.2.03 - Servicios de Catering"/>
    <s v="(en blanco)"/>
    <s v="(en blanco)"/>
    <n v="0"/>
    <n v="125000.94"/>
    <n v="125000.94"/>
    <n v="125000.94"/>
  </r>
  <r>
    <s v="2023"/>
    <x v="0"/>
    <x v="0"/>
    <x v="0"/>
    <x v="0"/>
    <s v="2 - Poder Ejecutivo"/>
    <s v="0203 - MINISTERIO DE DEFENSA"/>
    <s v="0005 - HOSPITAL CENTRAL FUERZAS  ARMADAS"/>
    <x v="1"/>
    <x v="5"/>
    <x v="21"/>
    <s v="2.2 - CONTRATACIÓN DE SERVICIOS"/>
    <s v="2.2.9 - OTRAS CONTRATACIONES DE SERVICIOS"/>
    <s v="N"/>
    <s v="00 - N/A"/>
    <s v="20 - FONDOS CON DESTINO ESPECÍFICO"/>
    <s v="99 - MULTIPROVINCIAL"/>
    <s v="2.2.9.1.01 - Otras contrataciones de servicios"/>
    <s v="(en blanco)"/>
    <s v="(en blanco)"/>
    <n v="0"/>
    <n v="1308630.92"/>
    <n v="1309730.92"/>
    <n v="1308630.92"/>
  </r>
  <r>
    <s v="2023"/>
    <x v="0"/>
    <x v="0"/>
    <x v="0"/>
    <x v="0"/>
    <s v="2 - Poder Ejecutivo"/>
    <s v="0203 - MINISTERIO DE DEFENSA"/>
    <s v="0005 - HOSPITAL CENTRAL FUERZAS  ARMADAS"/>
    <x v="1"/>
    <x v="5"/>
    <x v="21"/>
    <s v="2.2 - CONTRATACIÓN DE SERVICIOS"/>
    <s v="2.2.9 - OTRAS CONTRATACIONES DE SERVICIOS"/>
    <s v="N"/>
    <s v="00 - N/A"/>
    <s v="20 - FONDOS CON DESTINO ESPECÍFICO"/>
    <s v="99 - MULTIPROVINCIAL"/>
    <s v="2.2.9.2.03 - Servicios de Catering"/>
    <s v="(en blanco)"/>
    <s v="(en blanco)"/>
    <n v="0"/>
    <n v="90000.960000000006"/>
    <n v="90000"/>
    <n v="90000.960000000006"/>
  </r>
  <r>
    <s v="2023"/>
    <x v="0"/>
    <x v="0"/>
    <x v="0"/>
    <x v="0"/>
    <s v="2 - Poder Ejecutivo"/>
    <s v="0203 - MINISTERIO DE DEFENSA"/>
    <s v="0005 - HOSPITAL CENTRAL FUERZAS  ARMADAS"/>
    <x v="1"/>
    <x v="5"/>
    <x v="21"/>
    <s v="2.3 - MATERIALES Y SUMINISTROS"/>
    <s v="2.3.1 - ALIMENTOS Y PRODUCTOS AGROFORESTALES"/>
    <s v="N"/>
    <s v="00 - N/A"/>
    <s v="10 - FONDO GENERAL"/>
    <s v="99 - MULTIPROVINCIAL"/>
    <s v="2.3.1.1.01 - Alimentos y bebidas para personas"/>
    <s v="(en blanco)"/>
    <s v="(en blanco)"/>
    <n v="26000000"/>
    <n v="28366820.609999999"/>
    <n v="28492646.59"/>
    <n v="28163435.609999999"/>
  </r>
  <r>
    <s v="2023"/>
    <x v="0"/>
    <x v="0"/>
    <x v="0"/>
    <x v="0"/>
    <s v="2 - Poder Ejecutivo"/>
    <s v="0203 - MINISTERIO DE DEFENSA"/>
    <s v="0005 - HOSPITAL CENTRAL FUERZAS  ARMADAS"/>
    <x v="1"/>
    <x v="5"/>
    <x v="21"/>
    <s v="2.3 - MATERIALES Y SUMINISTROS"/>
    <s v="2.3.1 - ALIMENTOS Y PRODUCTOS AGROFORESTALES"/>
    <s v="N"/>
    <s v="00 - N/A"/>
    <s v="10 - FONDO GENERAL"/>
    <s v="99 - MULTIPROVINCIAL"/>
    <s v="2.3.1.4.01 - Madera, corcho y sus manufacturas"/>
    <s v="(en blanco)"/>
    <s v="(en blanco)"/>
    <n v="0"/>
    <n v="31277.13"/>
    <n v="31278"/>
    <n v="31277.13"/>
  </r>
  <r>
    <s v="2023"/>
    <x v="0"/>
    <x v="0"/>
    <x v="0"/>
    <x v="0"/>
    <s v="2 - Poder Ejecutivo"/>
    <s v="0203 - MINISTERIO DE DEFENSA"/>
    <s v="0005 - HOSPITAL CENTRAL FUERZAS  ARMADAS"/>
    <x v="1"/>
    <x v="5"/>
    <x v="21"/>
    <s v="2.3 - MATERIALES Y SUMINISTROS"/>
    <s v="2.3.2 - TEXTILES Y VESTUARIOS"/>
    <s v="N"/>
    <s v="00 - N/A"/>
    <s v="10 - FONDO GENERAL"/>
    <s v="99 - MULTIPROVINCIAL"/>
    <s v="2.3.2.1.01 - Hilados, fibras, telas y útiles de costura"/>
    <s v="(en blanco)"/>
    <s v="(en blanco)"/>
    <n v="300000"/>
    <n v="0"/>
    <n v="100"/>
    <n v="0"/>
  </r>
  <r>
    <s v="2023"/>
    <x v="0"/>
    <x v="0"/>
    <x v="0"/>
    <x v="0"/>
    <s v="2 - Poder Ejecutivo"/>
    <s v="0203 - MINISTERIO DE DEFENSA"/>
    <s v="0005 - HOSPITAL CENTRAL FUERZAS  ARMADAS"/>
    <x v="1"/>
    <x v="5"/>
    <x v="21"/>
    <s v="2.3 - MATERIALES Y SUMINISTROS"/>
    <s v="2.3.2 - TEXTILES Y VESTUARIOS"/>
    <s v="N"/>
    <s v="00 - N/A"/>
    <s v="10 - FONDO GENERAL"/>
    <s v="99 - MULTIPROVINCIAL"/>
    <s v="2.3.2.2.01 - Acabados textiles"/>
    <s v="(en blanco)"/>
    <s v="(en blanco)"/>
    <n v="700000"/>
    <n v="171690"/>
    <n v="210700"/>
    <n v="171690"/>
  </r>
  <r>
    <s v="2023"/>
    <x v="0"/>
    <x v="0"/>
    <x v="0"/>
    <x v="0"/>
    <s v="2 - Poder Ejecutivo"/>
    <s v="0203 - MINISTERIO DE DEFENSA"/>
    <s v="0005 - HOSPITAL CENTRAL FUERZAS  ARMADAS"/>
    <x v="1"/>
    <x v="5"/>
    <x v="21"/>
    <s v="2.3 - MATERIALES Y SUMINISTROS"/>
    <s v="2.3.2 - TEXTILES Y VESTUARIOS"/>
    <s v="N"/>
    <s v="00 - N/A"/>
    <s v="10 - FONDO GENERAL"/>
    <s v="99 - MULTIPROVINCIAL"/>
    <s v="2.3.2.3.01 - Prendas y accesorios de vestir"/>
    <s v="(en blanco)"/>
    <s v="(en blanco)"/>
    <n v="0"/>
    <n v="439119.3"/>
    <n v="640645"/>
    <n v="439119.3"/>
  </r>
  <r>
    <s v="2023"/>
    <x v="0"/>
    <x v="0"/>
    <x v="0"/>
    <x v="0"/>
    <s v="2 - Poder Ejecutivo"/>
    <s v="0203 - MINISTERIO DE DEFENSA"/>
    <s v="0005 - HOSPITAL CENTRAL FUERZAS  ARMADAS"/>
    <x v="1"/>
    <x v="5"/>
    <x v="21"/>
    <s v="2.3 - MATERIALES Y SUMINISTROS"/>
    <s v="2.3.2 - TEXTILES Y VESTUARIOS"/>
    <s v="N"/>
    <s v="00 - N/A"/>
    <s v="20 - FONDOS CON DESTINO ESPECÍFICO"/>
    <s v="99 - MULTIPROVINCIAL"/>
    <s v="2.3.2.2.01 - Acabados textiles"/>
    <s v="(en blanco)"/>
    <s v="(en blanco)"/>
    <n v="0"/>
    <n v="638998.79"/>
    <n v="643405.05000000005"/>
    <n v="638998.79"/>
  </r>
  <r>
    <s v="2023"/>
    <x v="0"/>
    <x v="0"/>
    <x v="0"/>
    <x v="0"/>
    <s v="2 - Poder Ejecutivo"/>
    <s v="0203 - MINISTERIO DE DEFENSA"/>
    <s v="0005 - HOSPITAL CENTRAL FUERZAS  ARMADAS"/>
    <x v="1"/>
    <x v="5"/>
    <x v="21"/>
    <s v="2.3 - MATERIALES Y SUMINISTROS"/>
    <s v="2.3.3 - PAPEL, CARTÓN E IMPRESOS"/>
    <s v="N"/>
    <s v="00 - N/A"/>
    <s v="10 - FONDO GENERAL"/>
    <s v="99 - MULTIPROVINCIAL"/>
    <s v="2.3.3.1.01 - Papel de escritorio"/>
    <s v="(en blanco)"/>
    <s v="(en blanco)"/>
    <n v="1200000"/>
    <n v="1815515.55"/>
    <n v="1540840"/>
    <n v="1815515.55"/>
  </r>
  <r>
    <s v="2023"/>
    <x v="0"/>
    <x v="0"/>
    <x v="0"/>
    <x v="0"/>
    <s v="2 - Poder Ejecutivo"/>
    <s v="0203 - MINISTERIO DE DEFENSA"/>
    <s v="0005 - HOSPITAL CENTRAL FUERZAS  ARMADAS"/>
    <x v="1"/>
    <x v="5"/>
    <x v="21"/>
    <s v="2.3 - MATERIALES Y SUMINISTROS"/>
    <s v="2.3.3 - PAPEL, CARTÓN E IMPRESOS"/>
    <s v="N"/>
    <s v="00 - N/A"/>
    <s v="10 - FONDO GENERAL"/>
    <s v="99 - MULTIPROVINCIAL"/>
    <s v="2.3.3.2.01 - Papel y cartón"/>
    <s v="(en blanco)"/>
    <s v="(en blanco)"/>
    <n v="1500000"/>
    <n v="1155674.54"/>
    <n v="1200000"/>
    <n v="1155674.54"/>
  </r>
  <r>
    <s v="2023"/>
    <x v="0"/>
    <x v="0"/>
    <x v="0"/>
    <x v="0"/>
    <s v="2 - Poder Ejecutivo"/>
    <s v="0203 - MINISTERIO DE DEFENSA"/>
    <s v="0005 - HOSPITAL CENTRAL FUERZAS  ARMADAS"/>
    <x v="1"/>
    <x v="5"/>
    <x v="21"/>
    <s v="2.3 - MATERIALES Y SUMINISTROS"/>
    <s v="2.3.3 - PAPEL, CARTÓN E IMPRESOS"/>
    <s v="N"/>
    <s v="00 - N/A"/>
    <s v="10 - FONDO GENERAL"/>
    <s v="99 - MULTIPROVINCIAL"/>
    <s v="2.3.3.3.01 - Productos de artes gráficas"/>
    <s v="(en blanco)"/>
    <s v="(en blanco)"/>
    <n v="2000000"/>
    <n v="738296.5"/>
    <n v="1003687"/>
    <n v="738296.5"/>
  </r>
  <r>
    <s v="2023"/>
    <x v="0"/>
    <x v="0"/>
    <x v="0"/>
    <x v="0"/>
    <s v="2 - Poder Ejecutivo"/>
    <s v="0203 - MINISTERIO DE DEFENSA"/>
    <s v="0005 - HOSPITAL CENTRAL FUERZAS  ARMADAS"/>
    <x v="1"/>
    <x v="5"/>
    <x v="21"/>
    <s v="2.3 - MATERIALES Y SUMINISTROS"/>
    <s v="2.3.3 - PAPEL, CARTÓN E IMPRESOS"/>
    <s v="N"/>
    <s v="00 - N/A"/>
    <s v="20 - FONDOS CON DESTINO ESPECÍFICO"/>
    <s v="99 - MULTIPROVINCIAL"/>
    <s v="2.3.3.3.01 - Productos de artes gráficas"/>
    <s v="(en blanco)"/>
    <s v="(en blanco)"/>
    <n v="0"/>
    <n v="202210.7"/>
    <n v="214756"/>
    <n v="202210.7"/>
  </r>
  <r>
    <s v="2023"/>
    <x v="0"/>
    <x v="0"/>
    <x v="0"/>
    <x v="0"/>
    <s v="2 - Poder Ejecutivo"/>
    <s v="0203 - MINISTERIO DE DEFENSA"/>
    <s v="0005 - HOSPITAL CENTRAL FUERZAS  ARMADAS"/>
    <x v="1"/>
    <x v="5"/>
    <x v="21"/>
    <s v="2.3 - MATERIALES Y SUMINISTROS"/>
    <s v="2.3.4 - PRODUCTOS FARMACÉUTICOS"/>
    <s v="N"/>
    <s v="00 - N/A"/>
    <s v="10 - FONDO GENERAL"/>
    <s v="99 - MULTIPROVINCIAL"/>
    <s v="2.3.4.1.01 - Productos medicinales para uso humano"/>
    <s v="(en blanco)"/>
    <s v="(en blanco)"/>
    <n v="25414795"/>
    <n v="31808482.840000004"/>
    <n v="32022205.640000001"/>
    <n v="30507541.600000001"/>
  </r>
  <r>
    <s v="2023"/>
    <x v="0"/>
    <x v="0"/>
    <x v="0"/>
    <x v="0"/>
    <s v="2 - Poder Ejecutivo"/>
    <s v="0203 - MINISTERIO DE DEFENSA"/>
    <s v="0005 - HOSPITAL CENTRAL FUERZAS  ARMADAS"/>
    <x v="1"/>
    <x v="5"/>
    <x v="21"/>
    <s v="2.3 - MATERIALES Y SUMINISTROS"/>
    <s v="2.3.4 - PRODUCTOS FARMACÉUTICOS"/>
    <s v="N"/>
    <s v="00 - N/A"/>
    <s v="20 - FONDOS CON DESTINO ESPECÍFICO"/>
    <s v="99 - MULTIPROVINCIAL"/>
    <s v="2.3.4.1.01 - Productos medicinales para uso humano"/>
    <s v="(en blanco)"/>
    <s v="(en blanco)"/>
    <n v="0"/>
    <n v="756204.36"/>
    <n v="760769"/>
    <n v="756204.36"/>
  </r>
  <r>
    <s v="2023"/>
    <x v="0"/>
    <x v="0"/>
    <x v="0"/>
    <x v="0"/>
    <s v="2 - Poder Ejecutivo"/>
    <s v="0203 - MINISTERIO DE DEFENSA"/>
    <s v="0005 - HOSPITAL CENTRAL FUERZAS  ARMADAS"/>
    <x v="1"/>
    <x v="5"/>
    <x v="21"/>
    <s v="2.3 - MATERIALES Y SUMINISTROS"/>
    <s v="2.3.5 - CUERO, CAUCHO Y PLÁSTICO"/>
    <s v="N"/>
    <s v="00 - N/A"/>
    <s v="10 - FONDO GENERAL"/>
    <s v="99 - MULTIPROVINCIAL"/>
    <s v="2.3.5.5.01 - Plástico"/>
    <s v="(en blanco)"/>
    <s v="(en blanco)"/>
    <n v="900000"/>
    <n v="11859"/>
    <n v="11939"/>
    <n v="11859"/>
  </r>
  <r>
    <s v="2023"/>
    <x v="0"/>
    <x v="0"/>
    <x v="0"/>
    <x v="0"/>
    <s v="2 - Poder Ejecutivo"/>
    <s v="0203 - MINISTERIO DE DEFENSA"/>
    <s v="0005 - HOSPITAL CENTRAL FUERZAS  ARMADAS"/>
    <x v="1"/>
    <x v="5"/>
    <x v="21"/>
    <s v="2.3 - MATERIALES Y SUMINISTROS"/>
    <s v="2.3.6 - PRODUCTOS DE MINERALES, METÁLICOS Y NO METÁLICOS"/>
    <s v="N"/>
    <s v="00 - N/A"/>
    <s v="10 - FONDO GENERAL"/>
    <s v="99 - MULTIPROVINCIAL"/>
    <s v="2.3.6.1.01 - Productos de cemento"/>
    <s v="(en blanco)"/>
    <s v="(en blanco)"/>
    <n v="100000"/>
    <n v="74390.5"/>
    <n v="75700"/>
    <n v="74390.5"/>
  </r>
  <r>
    <s v="2023"/>
    <x v="0"/>
    <x v="0"/>
    <x v="0"/>
    <x v="0"/>
    <s v="2 - Poder Ejecutivo"/>
    <s v="0203 - MINISTERIO DE DEFENSA"/>
    <s v="0005 - HOSPITAL CENTRAL FUERZAS  ARMADAS"/>
    <x v="1"/>
    <x v="5"/>
    <x v="21"/>
    <s v="2.3 - MATERIALES Y SUMINISTROS"/>
    <s v="2.3.6 - PRODUCTOS DE MINERALES, METÁLICOS Y NO METÁLICOS"/>
    <s v="N"/>
    <s v="00 - N/A"/>
    <s v="10 - FONDO GENERAL"/>
    <s v="99 - MULTIPROVINCIAL"/>
    <s v="2.3.6.2.01 - Productos de vidrio"/>
    <s v="(en blanco)"/>
    <s v="(en blanco)"/>
    <n v="100000"/>
    <n v="0"/>
    <n v="25"/>
    <n v="0"/>
  </r>
  <r>
    <s v="2023"/>
    <x v="0"/>
    <x v="0"/>
    <x v="0"/>
    <x v="0"/>
    <s v="2 - Poder Ejecutivo"/>
    <s v="0203 - MINISTERIO DE DEFENSA"/>
    <s v="0005 - HOSPITAL CENTRAL FUERZAS  ARMADAS"/>
    <x v="1"/>
    <x v="5"/>
    <x v="21"/>
    <s v="2.3 - MATERIALES Y SUMINISTROS"/>
    <s v="2.3.6 - PRODUCTOS DE MINERALES, METÁLICOS Y NO METÁLICOS"/>
    <s v="N"/>
    <s v="00 - N/A"/>
    <s v="10 - FONDO GENERAL"/>
    <s v="99 - MULTIPROVINCIAL"/>
    <s v="2.3.6.2.02 - Productos de loza"/>
    <s v="(en blanco)"/>
    <s v="(en blanco)"/>
    <n v="100000"/>
    <n v="668617.5"/>
    <n v="668656"/>
    <n v="668617.5"/>
  </r>
  <r>
    <s v="2023"/>
    <x v="0"/>
    <x v="0"/>
    <x v="0"/>
    <x v="0"/>
    <s v="2 - Poder Ejecutivo"/>
    <s v="0203 - MINISTERIO DE DEFENSA"/>
    <s v="0005 - HOSPITAL CENTRAL FUERZAS  ARMADAS"/>
    <x v="1"/>
    <x v="5"/>
    <x v="21"/>
    <s v="2.3 - MATERIALES Y SUMINISTROS"/>
    <s v="2.3.6 - PRODUCTOS DE MINERALES, METÁLICOS Y NO METÁLICOS"/>
    <s v="N"/>
    <s v="00 - N/A"/>
    <s v="10 - FONDO GENERAL"/>
    <s v="99 - MULTIPROVINCIAL"/>
    <s v="2.3.6.3.04 - Herramientas menores"/>
    <s v="(en blanco)"/>
    <s v="(en blanco)"/>
    <n v="100000"/>
    <n v="57528.37"/>
    <n v="95220"/>
    <n v="57528.369999999995"/>
  </r>
  <r>
    <s v="2023"/>
    <x v="0"/>
    <x v="0"/>
    <x v="0"/>
    <x v="0"/>
    <s v="2 - Poder Ejecutivo"/>
    <s v="0203 - MINISTERIO DE DEFENSA"/>
    <s v="0005 - HOSPITAL CENTRAL FUERZAS  ARMADAS"/>
    <x v="1"/>
    <x v="5"/>
    <x v="21"/>
    <s v="2.3 - MATERIALES Y SUMINISTROS"/>
    <s v="2.3.6 - PRODUCTOS DE MINERALES, METÁLICOS Y NO METÁLICOS"/>
    <s v="N"/>
    <s v="00 - N/A"/>
    <s v="10 - FONDO GENERAL"/>
    <s v="99 - MULTIPROVINCIAL"/>
    <s v="2.3.6.3.06 - Productos metálicos"/>
    <s v="(en blanco)"/>
    <s v="(en blanco)"/>
    <n v="1400000"/>
    <n v="146531.46"/>
    <n v="110000"/>
    <n v="146531.46"/>
  </r>
  <r>
    <s v="2023"/>
    <x v="0"/>
    <x v="0"/>
    <x v="0"/>
    <x v="0"/>
    <s v="2 - Poder Ejecutivo"/>
    <s v="0203 - MINISTERIO DE DEFENSA"/>
    <s v="0005 - HOSPITAL CENTRAL FUERZAS  ARMADAS"/>
    <x v="1"/>
    <x v="5"/>
    <x v="21"/>
    <s v="2.3 - MATERIALES Y SUMINISTROS"/>
    <s v="2.3.6 - PRODUCTOS DE MINERALES, METÁLICOS Y NO METÁLICOS"/>
    <s v="N"/>
    <s v="00 - N/A"/>
    <s v="10 - FONDO GENERAL"/>
    <s v="99 - MULTIPROVINCIAL"/>
    <s v="2.3.6.4.04 - Piedra, arcilla y arena"/>
    <s v="(en blanco)"/>
    <s v="(en blanco)"/>
    <n v="200000"/>
    <n v="22089.599999999999"/>
    <n v="22100"/>
    <n v="22089.599999999999"/>
  </r>
  <r>
    <s v="2023"/>
    <x v="0"/>
    <x v="0"/>
    <x v="0"/>
    <x v="0"/>
    <s v="2 - Poder Ejecutivo"/>
    <s v="0203 - MINISTERIO DE DEFENSA"/>
    <s v="0005 - HOSPITAL CENTRAL FUERZAS  ARMADAS"/>
    <x v="1"/>
    <x v="5"/>
    <x v="21"/>
    <s v="2.3 - MATERIALES Y SUMINISTROS"/>
    <s v="2.3.6 - PRODUCTOS DE MINERALES, METÁLICOS Y NO METÁLICOS"/>
    <s v="N"/>
    <s v="00 - N/A"/>
    <s v="10 - FONDO GENERAL"/>
    <s v="99 - MULTIPROVINCIAL"/>
    <s v="2.3.6.4.06 - Productos abrasivos"/>
    <s v="(en blanco)"/>
    <s v="(en blanco)"/>
    <n v="0"/>
    <n v="9290.15"/>
    <n v="9300"/>
    <n v="9290.15"/>
  </r>
  <r>
    <s v="2023"/>
    <x v="0"/>
    <x v="0"/>
    <x v="0"/>
    <x v="0"/>
    <s v="2 - Poder Ejecutivo"/>
    <s v="0203 - MINISTERIO DE DEFENSA"/>
    <s v="0005 - HOSPITAL CENTRAL FUERZAS  ARMADAS"/>
    <x v="1"/>
    <x v="5"/>
    <x v="21"/>
    <s v="2.3 - MATERIALES Y SUMINISTROS"/>
    <s v="2.3.7 - COMBUSTIBLES, LUBRICANTES, PRODUCTOS QUÍMICOS Y CONEXOS"/>
    <s v="N"/>
    <s v="00 - N/A"/>
    <s v="10 - FONDO GENERAL"/>
    <s v="99 - MULTIPROVINCIAL"/>
    <s v="2.3.7.1.01 - Gasolina"/>
    <s v="(en blanco)"/>
    <s v="(en blanco)"/>
    <n v="1500000"/>
    <n v="1499997.8599999999"/>
    <n v="1500000"/>
    <n v="1499996.01"/>
  </r>
  <r>
    <s v="2023"/>
    <x v="0"/>
    <x v="0"/>
    <x v="0"/>
    <x v="0"/>
    <s v="2 - Poder Ejecutivo"/>
    <s v="0203 - MINISTERIO DE DEFENSA"/>
    <s v="0005 - HOSPITAL CENTRAL FUERZAS  ARMADAS"/>
    <x v="1"/>
    <x v="5"/>
    <x v="21"/>
    <s v="2.3 - MATERIALES Y SUMINISTROS"/>
    <s v="2.3.7 - COMBUSTIBLES, LUBRICANTES, PRODUCTOS QUÍMICOS Y CONEXOS"/>
    <s v="N"/>
    <s v="00 - N/A"/>
    <s v="10 - FONDO GENERAL"/>
    <s v="99 - MULTIPROVINCIAL"/>
    <s v="2.3.7.1.02 - Gasoil"/>
    <s v="(en blanco)"/>
    <s v="(en blanco)"/>
    <n v="12000000"/>
    <n v="11999998.91"/>
    <n v="12000000"/>
    <n v="11999986.440000001"/>
  </r>
  <r>
    <s v="2023"/>
    <x v="0"/>
    <x v="0"/>
    <x v="0"/>
    <x v="0"/>
    <s v="2 - Poder Ejecutivo"/>
    <s v="0203 - MINISTERIO DE DEFENSA"/>
    <s v="0005 - HOSPITAL CENTRAL FUERZAS  ARMADAS"/>
    <x v="1"/>
    <x v="5"/>
    <x v="21"/>
    <s v="2.3 - MATERIALES Y SUMINISTROS"/>
    <s v="2.3.7 - COMBUSTIBLES, LUBRICANTES, PRODUCTOS QUÍMICOS Y CONEXOS"/>
    <s v="N"/>
    <s v="00 - N/A"/>
    <s v="10 - FONDO GENERAL"/>
    <s v="99 - MULTIPROVINCIAL"/>
    <s v="2.3.7.1.04 - Gas GLP"/>
    <s v="(en blanco)"/>
    <s v="(en blanco)"/>
    <n v="1200000"/>
    <n v="1058747.22"/>
    <n v="1200000"/>
    <n v="669334.61999999988"/>
  </r>
  <r>
    <s v="2023"/>
    <x v="0"/>
    <x v="0"/>
    <x v="0"/>
    <x v="0"/>
    <s v="2 - Poder Ejecutivo"/>
    <s v="0203 - MINISTERIO DE DEFENSA"/>
    <s v="0005 - HOSPITAL CENTRAL FUERZAS  ARMADAS"/>
    <x v="1"/>
    <x v="5"/>
    <x v="21"/>
    <s v="2.3 - MATERIALES Y SUMINISTROS"/>
    <s v="2.3.7 - COMBUSTIBLES, LUBRICANTES, PRODUCTOS QUÍMICOS Y CONEXOS"/>
    <s v="N"/>
    <s v="00 - N/A"/>
    <s v="10 - FONDO GENERAL"/>
    <s v="99 - MULTIPROVINCIAL"/>
    <s v="2.3.7.2.03 - Productos químicos de uso personal y de laboratorios"/>
    <s v="(en blanco)"/>
    <s v="(en blanco)"/>
    <n v="8000000"/>
    <n v="5748383.7899999991"/>
    <n v="7550844"/>
    <n v="5741853.6099999994"/>
  </r>
  <r>
    <s v="2023"/>
    <x v="0"/>
    <x v="0"/>
    <x v="0"/>
    <x v="0"/>
    <s v="2 - Poder Ejecutivo"/>
    <s v="0203 - MINISTERIO DE DEFENSA"/>
    <s v="0005 - HOSPITAL CENTRAL FUERZAS  ARMADAS"/>
    <x v="1"/>
    <x v="5"/>
    <x v="21"/>
    <s v="2.3 - MATERIALES Y SUMINISTROS"/>
    <s v="2.3.7 - COMBUSTIBLES, LUBRICANTES, PRODUCTOS QUÍMICOS Y CONEXOS"/>
    <s v="N"/>
    <s v="00 - N/A"/>
    <s v="10 - FONDO GENERAL"/>
    <s v="99 - MULTIPROVINCIAL"/>
    <s v="2.3.7.2.05 - Insecticidas, fumigantes y otros"/>
    <s v="(en blanco)"/>
    <s v="(en blanco)"/>
    <n v="0"/>
    <n v="0"/>
    <n v="100"/>
    <n v="0"/>
  </r>
  <r>
    <s v="2023"/>
    <x v="0"/>
    <x v="0"/>
    <x v="0"/>
    <x v="0"/>
    <s v="2 - Poder Ejecutivo"/>
    <s v="0203 - MINISTERIO DE DEFENSA"/>
    <s v="0005 - HOSPITAL CENTRAL FUERZAS  ARMADAS"/>
    <x v="1"/>
    <x v="5"/>
    <x v="21"/>
    <s v="2.3 - MATERIALES Y SUMINISTROS"/>
    <s v="2.3.7 - COMBUSTIBLES, LUBRICANTES, PRODUCTOS QUÍMICOS Y CONEXOS"/>
    <s v="N"/>
    <s v="00 - N/A"/>
    <s v="10 - FONDO GENERAL"/>
    <s v="99 - MULTIPROVINCIAL"/>
    <s v="2.3.7.2.06 - Pinturas, lacas, barnices, diluyentes y absorbentes para pinturas"/>
    <s v="(en blanco)"/>
    <s v="(en blanco)"/>
    <n v="1200000"/>
    <n v="808895.19"/>
    <n v="627500"/>
    <n v="808895.19"/>
  </r>
  <r>
    <s v="2023"/>
    <x v="0"/>
    <x v="0"/>
    <x v="0"/>
    <x v="0"/>
    <s v="2 - Poder Ejecutivo"/>
    <s v="0203 - MINISTERIO DE DEFENSA"/>
    <s v="0005 - HOSPITAL CENTRAL FUERZAS  ARMADAS"/>
    <x v="1"/>
    <x v="5"/>
    <x v="21"/>
    <s v="2.3 - MATERIALES Y SUMINISTROS"/>
    <s v="2.3.7 - COMBUSTIBLES, LUBRICANTES, PRODUCTOS QUÍMICOS Y CONEXOS"/>
    <s v="N"/>
    <s v="00 - N/A"/>
    <s v="10 - FONDO GENERAL"/>
    <s v="99 - MULTIPROVINCIAL"/>
    <s v="2.3.7.2.99 - Otros productos químicos y conexos"/>
    <s v="(en blanco)"/>
    <s v="(en blanco)"/>
    <n v="10000000"/>
    <n v="13008416.52"/>
    <n v="11321597"/>
    <n v="13005724.52"/>
  </r>
  <r>
    <s v="2023"/>
    <x v="0"/>
    <x v="0"/>
    <x v="0"/>
    <x v="0"/>
    <s v="2 - Poder Ejecutivo"/>
    <s v="0203 - MINISTERIO DE DEFENSA"/>
    <s v="0005 - HOSPITAL CENTRAL FUERZAS  ARMADAS"/>
    <x v="1"/>
    <x v="5"/>
    <x v="21"/>
    <s v="2.3 - MATERIALES Y SUMINISTROS"/>
    <s v="2.3.7 - COMBUSTIBLES, LUBRICANTES, PRODUCTOS QUÍMICOS Y CONEXOS"/>
    <s v="N"/>
    <s v="00 - N/A"/>
    <s v="20 - FONDOS CON DESTINO ESPECÍFICO"/>
    <s v="99 - MULTIPROVINCIAL"/>
    <s v="2.3.7.2.03 - Productos químicos de uso personal y de laboratorios"/>
    <s v="(en blanco)"/>
    <s v="(en blanco)"/>
    <n v="0"/>
    <n v="1282393.6000000001"/>
    <n v="1460000"/>
    <n v="1282393.6000000001"/>
  </r>
  <r>
    <s v="2023"/>
    <x v="0"/>
    <x v="0"/>
    <x v="0"/>
    <x v="0"/>
    <s v="2 - Poder Ejecutivo"/>
    <s v="0203 - MINISTERIO DE DEFENSA"/>
    <s v="0005 - HOSPITAL CENTRAL FUERZAS  ARMADAS"/>
    <x v="1"/>
    <x v="5"/>
    <x v="21"/>
    <s v="2.3 - MATERIALES Y SUMINISTROS"/>
    <s v="2.3.9 - PRODUCTOS Y ÚTILES VARIOS"/>
    <s v="N"/>
    <s v="00 - N/A"/>
    <s v="10 - FONDO GENERAL"/>
    <s v="99 - MULTIPROVINCIAL"/>
    <s v="2.3.9.1.01 - Útiles y materiales de limpieza e higiene"/>
    <s v="(en blanco)"/>
    <s v="(en blanco)"/>
    <n v="3500000"/>
    <n v="2849728.6000000006"/>
    <n v="3128780.9699999997"/>
    <n v="2849728.5999999996"/>
  </r>
  <r>
    <s v="2023"/>
    <x v="0"/>
    <x v="0"/>
    <x v="0"/>
    <x v="0"/>
    <s v="2 - Poder Ejecutivo"/>
    <s v="0203 - MINISTERIO DE DEFENSA"/>
    <s v="0005 - HOSPITAL CENTRAL FUERZAS  ARMADAS"/>
    <x v="1"/>
    <x v="5"/>
    <x v="21"/>
    <s v="2.3 - MATERIALES Y SUMINISTROS"/>
    <s v="2.3.9 - PRODUCTOS Y ÚTILES VARIOS"/>
    <s v="N"/>
    <s v="00 - N/A"/>
    <s v="10 - FONDO GENERAL"/>
    <s v="99 - MULTIPROVINCIAL"/>
    <s v="2.3.9.2.01 - Útiles  y materiales de escritorio, oficina e informática"/>
    <s v="(en blanco)"/>
    <s v="(en blanco)"/>
    <n v="1500000"/>
    <n v="600556.99"/>
    <n v="1592792.1"/>
    <n v="600556.99"/>
  </r>
  <r>
    <s v="2023"/>
    <x v="0"/>
    <x v="0"/>
    <x v="0"/>
    <x v="0"/>
    <s v="2 - Poder Ejecutivo"/>
    <s v="0203 - MINISTERIO DE DEFENSA"/>
    <s v="0005 - HOSPITAL CENTRAL FUERZAS  ARMADAS"/>
    <x v="1"/>
    <x v="5"/>
    <x v="21"/>
    <s v="2.3 - MATERIALES Y SUMINISTROS"/>
    <s v="2.3.9 - PRODUCTOS Y ÚTILES VARIOS"/>
    <s v="N"/>
    <s v="00 - N/A"/>
    <s v="10 - FONDO GENERAL"/>
    <s v="99 - MULTIPROVINCIAL"/>
    <s v="2.3.9.2.02 - Útiles y materiales  escolares y de enseñanzas"/>
    <s v="(en blanco)"/>
    <s v="(en blanco)"/>
    <n v="0"/>
    <n v="19529"/>
    <n v="19529"/>
    <n v="19529"/>
  </r>
  <r>
    <s v="2023"/>
    <x v="0"/>
    <x v="0"/>
    <x v="0"/>
    <x v="0"/>
    <s v="2 - Poder Ejecutivo"/>
    <s v="0203 - MINISTERIO DE DEFENSA"/>
    <s v="0005 - HOSPITAL CENTRAL FUERZAS  ARMADAS"/>
    <x v="1"/>
    <x v="5"/>
    <x v="21"/>
    <s v="2.3 - MATERIALES Y SUMINISTROS"/>
    <s v="2.3.9 - PRODUCTOS Y ÚTILES VARIOS"/>
    <s v="N"/>
    <s v="00 - N/A"/>
    <s v="10 - FONDO GENERAL"/>
    <s v="99 - MULTIPROVINCIAL"/>
    <s v="2.3.9.3.01 - Útiles menores médico, quirúrgicos o de laboratorio"/>
    <s v="(en blanco)"/>
    <s v="(en blanco)"/>
    <n v="28503494"/>
    <n v="26785463.870000001"/>
    <n v="26770252.77"/>
    <n v="26539827.709999997"/>
  </r>
  <r>
    <s v="2023"/>
    <x v="0"/>
    <x v="0"/>
    <x v="0"/>
    <x v="0"/>
    <s v="2 - Poder Ejecutivo"/>
    <s v="0203 - MINISTERIO DE DEFENSA"/>
    <s v="0005 - HOSPITAL CENTRAL FUERZAS  ARMADAS"/>
    <x v="1"/>
    <x v="5"/>
    <x v="21"/>
    <s v="2.3 - MATERIALES Y SUMINISTROS"/>
    <s v="2.3.9 - PRODUCTOS Y ÚTILES VARIOS"/>
    <s v="N"/>
    <s v="00 - N/A"/>
    <s v="10 - FONDO GENERAL"/>
    <s v="99 - MULTIPROVINCIAL"/>
    <s v="2.3.9.5.01 - Útiles de cocina y comedor"/>
    <s v="(en blanco)"/>
    <s v="(en blanco)"/>
    <n v="0"/>
    <n v="89596.560000000012"/>
    <n v="3928"/>
    <n v="89596.560000000012"/>
  </r>
  <r>
    <s v="2023"/>
    <x v="0"/>
    <x v="0"/>
    <x v="0"/>
    <x v="0"/>
    <s v="2 - Poder Ejecutivo"/>
    <s v="0203 - MINISTERIO DE DEFENSA"/>
    <s v="0005 - HOSPITAL CENTRAL FUERZAS  ARMADAS"/>
    <x v="1"/>
    <x v="5"/>
    <x v="21"/>
    <s v="2.3 - MATERIALES Y SUMINISTROS"/>
    <s v="2.3.9 - PRODUCTOS Y ÚTILES VARIOS"/>
    <s v="N"/>
    <s v="00 - N/A"/>
    <s v="10 - FONDO GENERAL"/>
    <s v="99 - MULTIPROVINCIAL"/>
    <s v="2.3.9.6.01 - Productos eléctricos y afines"/>
    <s v="(en blanco)"/>
    <s v="(en blanco)"/>
    <n v="1800000"/>
    <n v="1614083.61"/>
    <n v="1000000"/>
    <n v="1614083.6099999999"/>
  </r>
  <r>
    <s v="2023"/>
    <x v="0"/>
    <x v="0"/>
    <x v="0"/>
    <x v="0"/>
    <s v="2 - Poder Ejecutivo"/>
    <s v="0203 - MINISTERIO DE DEFENSA"/>
    <s v="0005 - HOSPITAL CENTRAL FUERZAS  ARMADAS"/>
    <x v="1"/>
    <x v="5"/>
    <x v="21"/>
    <s v="2.3 - MATERIALES Y SUMINISTROS"/>
    <s v="2.3.9 - PRODUCTOS Y ÚTILES VARIOS"/>
    <s v="N"/>
    <s v="00 - N/A"/>
    <s v="10 - FONDO GENERAL"/>
    <s v="99 - MULTIPROVINCIAL"/>
    <s v="2.3.9.8.01 - Repuestos"/>
    <s v="(en blanco)"/>
    <s v="(en blanco)"/>
    <n v="200000"/>
    <n v="19933.150000000001"/>
    <n v="200000"/>
    <n v="19933.150000000001"/>
  </r>
  <r>
    <s v="2023"/>
    <x v="0"/>
    <x v="0"/>
    <x v="0"/>
    <x v="0"/>
    <s v="2 - Poder Ejecutivo"/>
    <s v="0203 - MINISTERIO DE DEFENSA"/>
    <s v="0005 - HOSPITAL CENTRAL FUERZAS  ARMADAS"/>
    <x v="1"/>
    <x v="5"/>
    <x v="21"/>
    <s v="2.3 - MATERIALES Y SUMINISTROS"/>
    <s v="2.3.9 - PRODUCTOS Y ÚTILES VARIOS"/>
    <s v="N"/>
    <s v="00 - N/A"/>
    <s v="10 - FONDO GENERAL"/>
    <s v="99 - MULTIPROVINCIAL"/>
    <s v="2.3.9.8.02 - Accesorios"/>
    <s v="(en blanco)"/>
    <s v="(en blanco)"/>
    <n v="200000"/>
    <n v="930111.37"/>
    <n v="200000"/>
    <n v="930111.37"/>
  </r>
  <r>
    <s v="2023"/>
    <x v="0"/>
    <x v="0"/>
    <x v="0"/>
    <x v="0"/>
    <s v="2 - Poder Ejecutivo"/>
    <s v="0203 - MINISTERIO DE DEFENSA"/>
    <s v="0005 - HOSPITAL CENTRAL FUERZAS  ARMADAS"/>
    <x v="1"/>
    <x v="5"/>
    <x v="21"/>
    <s v="2.3 - MATERIALES Y SUMINISTROS"/>
    <s v="2.3.9 - PRODUCTOS Y ÚTILES VARIOS"/>
    <s v="N"/>
    <s v="00 - N/A"/>
    <s v="10 - FONDO GENERAL"/>
    <s v="99 - MULTIPROVINCIAL"/>
    <s v="2.3.9.9.01 - Productos y Utiles Varios  n.i.p"/>
    <s v="(en blanco)"/>
    <s v="(en blanco)"/>
    <n v="300000"/>
    <n v="0"/>
    <n v="300000"/>
    <n v="0"/>
  </r>
  <r>
    <s v="2023"/>
    <x v="0"/>
    <x v="0"/>
    <x v="0"/>
    <x v="0"/>
    <s v="2 - Poder Ejecutivo"/>
    <s v="0203 - MINISTERIO DE DEFENSA"/>
    <s v="0005 - HOSPITAL CENTRAL FUERZAS  ARMADAS"/>
    <x v="1"/>
    <x v="5"/>
    <x v="21"/>
    <s v="2.3 - MATERIALES Y SUMINISTROS"/>
    <s v="2.3.9 - PRODUCTOS Y ÚTILES VARIOS"/>
    <s v="N"/>
    <s v="00 - N/A"/>
    <s v="10 - FONDO GENERAL"/>
    <s v="99 - MULTIPROVINCIAL"/>
    <s v="2.3.9.9.04 - Productos y útiles de defensa y seguridad"/>
    <s v="(en blanco)"/>
    <s v="(en blanco)"/>
    <n v="0"/>
    <n v="99184.9"/>
    <n v="56554"/>
    <n v="99184.9"/>
  </r>
  <r>
    <s v="2023"/>
    <x v="0"/>
    <x v="0"/>
    <x v="1"/>
    <x v="1"/>
    <s v="2 - Poder Ejecutivo"/>
    <s v="0203 - MINISTERIO DE DEFENSA"/>
    <s v="0005 - HOSPITAL CENTRAL FUERZAS  ARMADAS"/>
    <x v="1"/>
    <x v="5"/>
    <x v="21"/>
    <s v="2.3 - MATERIALES Y SUMINISTROS"/>
    <s v="2.3.9 - PRODUCTOS Y ÚTILES VARIOS"/>
    <s v="N"/>
    <s v="00 - N/A"/>
    <s v="10 - FONDO GENERAL"/>
    <s v="99 - MULTIPROVINCIAL"/>
    <s v="2.3.9.9.05 - Productos y útiles diversos"/>
    <s v="(en blanco)"/>
    <s v="(en blanco)"/>
    <n v="0"/>
    <n v="197576.02000000002"/>
    <n v="30000"/>
    <n v="197576.02"/>
  </r>
  <r>
    <s v="2023"/>
    <x v="0"/>
    <x v="0"/>
    <x v="0"/>
    <x v="0"/>
    <s v="2 - Poder Ejecutivo"/>
    <s v="0203 - MINISTERIO DE DEFENSA"/>
    <s v="0005 - HOSPITAL CENTRAL FUERZAS  ARMADAS"/>
    <x v="1"/>
    <x v="5"/>
    <x v="21"/>
    <s v="2.3 - MATERIALES Y SUMINISTROS"/>
    <s v="2.3.9 - PRODUCTOS Y ÚTILES VARIOS"/>
    <s v="N"/>
    <s v="00 - N/A"/>
    <s v="20 - FONDOS CON DESTINO ESPECÍFICO"/>
    <s v="99 - MULTIPROVINCIAL"/>
    <s v="2.3.9.3.01 - Útiles menores médico, quirúrgicos o de laboratorio"/>
    <s v="(en blanco)"/>
    <s v="(en blanco)"/>
    <n v="0"/>
    <n v="1548551.64"/>
    <n v="1550000"/>
    <n v="1548551.6400000001"/>
  </r>
  <r>
    <s v="2023"/>
    <x v="0"/>
    <x v="0"/>
    <x v="0"/>
    <x v="0"/>
    <s v="2 - Poder Ejecutivo"/>
    <s v="0203 - MINISTERIO DE DEFENSA"/>
    <s v="0005 - HOSPITAL CENTRAL FUERZAS  ARMADAS"/>
    <x v="1"/>
    <x v="5"/>
    <x v="21"/>
    <s v="2.3 - MATERIALES Y SUMINISTROS"/>
    <s v="2.3.9 - PRODUCTOS Y ÚTILES VARIOS"/>
    <s v="N"/>
    <s v="00 - N/A"/>
    <s v="20 - FONDOS CON DESTINO ESPECÍFICO"/>
    <s v="99 - MULTIPROVINCIAL"/>
    <s v="2.3.9.6.01 - Productos eléctricos y afines"/>
    <s v="(en blanco)"/>
    <s v="(en blanco)"/>
    <n v="0"/>
    <n v="89390.53"/>
    <n v="89390.52"/>
    <n v="89390.53"/>
  </r>
  <r>
    <s v="2023"/>
    <x v="0"/>
    <x v="0"/>
    <x v="0"/>
    <x v="0"/>
    <s v="2 - Poder Ejecutivo"/>
    <s v="0203 - MINISTERIO DE DEFENSA"/>
    <s v="0005 - HOSPITAL CENTRAL FUERZAS  ARMADAS"/>
    <x v="1"/>
    <x v="5"/>
    <x v="21"/>
    <s v="2.3 - MATERIALES Y SUMINISTROS"/>
    <s v="2.3.9 - PRODUCTOS Y ÚTILES VARIOS"/>
    <s v="N"/>
    <s v="00 - N/A"/>
    <s v="20 - FONDOS CON DESTINO ESPECÍFICO"/>
    <s v="99 - MULTIPROVINCIAL"/>
    <s v="2.3.9.8.02 - Accesorios"/>
    <s v="(en blanco)"/>
    <s v="(en blanco)"/>
    <n v="0"/>
    <n v="609.48"/>
    <n v="90303.45"/>
    <n v="609.48"/>
  </r>
  <r>
    <s v="2023"/>
    <x v="0"/>
    <x v="0"/>
    <x v="0"/>
    <x v="0"/>
    <s v="2 - Poder Ejecutivo"/>
    <s v="0203 - MINISTERIO DE DEFENSA"/>
    <s v="0006 - INSTITUTO CARTOGRÁFICO MILITAR DE LAS FUERZAS ARMADAS"/>
    <x v="0"/>
    <x v="4"/>
    <x v="26"/>
    <s v="2.1 - REMUNERACIONES Y CONTRIBUCIONES"/>
    <s v="2.1.1 - REMUNERACIONES"/>
    <s v="N"/>
    <s v="00 - N/A"/>
    <s v="10 - FONDO GENERAL"/>
    <s v="01 - DISTRITO NACIONAL"/>
    <s v="2.1.1.1.07 - Sueldo fijo por rango"/>
    <s v="(en blanco)"/>
    <s v="(en blanco)"/>
    <n v="2908203"/>
    <n v="2697841"/>
    <n v="2945989"/>
    <n v="2697840.43"/>
  </r>
  <r>
    <s v="2023"/>
    <x v="0"/>
    <x v="0"/>
    <x v="0"/>
    <x v="0"/>
    <s v="2 - Poder Ejecutivo"/>
    <s v="0203 - MINISTERIO DE DEFENSA"/>
    <s v="0006 - INSTITUTO CARTOGRÁFICO MILITAR DE LAS FUERZAS ARMADAS"/>
    <x v="0"/>
    <x v="4"/>
    <x v="26"/>
    <s v="2.1 - REMUNERACIONES Y CONTRIBUCIONES"/>
    <s v="2.1.1 - REMUNERACIONES"/>
    <s v="N"/>
    <s v="00 - N/A"/>
    <s v="10 - FONDO GENERAL"/>
    <s v="01 - DISTRITO NACIONAL"/>
    <s v="2.1.1.1.12 - Sueldo fijo por cargo a personal militar y policial"/>
    <s v="(en blanco)"/>
    <s v="(en blanco)"/>
    <n v="22736400"/>
    <n v="22001400"/>
    <n v="22549491"/>
    <n v="20947000"/>
  </r>
  <r>
    <s v="2023"/>
    <x v="0"/>
    <x v="0"/>
    <x v="0"/>
    <x v="0"/>
    <s v="2 - Poder Ejecutivo"/>
    <s v="0203 - MINISTERIO DE DEFENSA"/>
    <s v="0006 - INSTITUTO CARTOGRÁFICO MILITAR DE LAS FUERZAS ARMADAS"/>
    <x v="0"/>
    <x v="4"/>
    <x v="26"/>
    <s v="2.1 - REMUNERACIONES Y CONTRIBUCIONES"/>
    <s v="2.1.1 - REMUNERACIONES"/>
    <s v="N"/>
    <s v="00 - N/A"/>
    <s v="10 - FONDO GENERAL"/>
    <s v="01 - DISTRITO NACIONAL"/>
    <s v="2.1.1.2.08 - Empleados temporales"/>
    <s v="(en blanco)"/>
    <s v="(en blanco)"/>
    <n v="1231769"/>
    <n v="2095201"/>
    <n v="1322769"/>
    <n v="2095200"/>
  </r>
  <r>
    <s v="2023"/>
    <x v="0"/>
    <x v="0"/>
    <x v="0"/>
    <x v="0"/>
    <s v="2 - Poder Ejecutivo"/>
    <s v="0203 - MINISTERIO DE DEFENSA"/>
    <s v="0006 - INSTITUTO CARTOGRÁFICO MILITAR DE LAS FUERZAS ARMADAS"/>
    <x v="0"/>
    <x v="4"/>
    <x v="26"/>
    <s v="2.1 - REMUNERACIONES Y CONTRIBUCIONES"/>
    <s v="2.1.1 - REMUNERACIONES"/>
    <s v="N"/>
    <s v="00 - N/A"/>
    <s v="10 - FONDO GENERAL"/>
    <s v="01 - DISTRITO NACIONAL"/>
    <s v="2.1.1.4.01 - Sueldo Anual No. 13"/>
    <s v="(en blanco)"/>
    <s v="(en blanco)"/>
    <n v="2242000"/>
    <n v="2113504"/>
    <n v="2142000"/>
    <n v="2113503.39"/>
  </r>
  <r>
    <s v="2023"/>
    <x v="0"/>
    <x v="0"/>
    <x v="0"/>
    <x v="0"/>
    <s v="2 - Poder Ejecutivo"/>
    <s v="0203 - MINISTERIO DE DEFENSA"/>
    <s v="0006 - INSTITUTO CARTOGRÁFICO MILITAR DE LAS FUERZAS ARMADAS"/>
    <x v="0"/>
    <x v="4"/>
    <x v="26"/>
    <s v="2.1 - REMUNERACIONES Y CONTRIBUCIONES"/>
    <s v="2.1.5 - CONTRIBUCIONES A LA SEGURIDAD SOCIAL"/>
    <s v="N"/>
    <s v="00 - N/A"/>
    <s v="10 - FONDO GENERAL"/>
    <s v="01 - DISTRITO NACIONAL"/>
    <s v="2.1.5.1.01 - Contribuciones al seguro de salud"/>
    <s v="(en blanco)"/>
    <s v="(en blanco)"/>
    <n v="293524"/>
    <n v="341929"/>
    <n v="341648"/>
    <n v="339826.52"/>
  </r>
  <r>
    <s v="2023"/>
    <x v="0"/>
    <x v="0"/>
    <x v="0"/>
    <x v="0"/>
    <s v="2 - Poder Ejecutivo"/>
    <s v="0203 - MINISTERIO DE DEFENSA"/>
    <s v="0006 - INSTITUTO CARTOGRÁFICO MILITAR DE LAS FUERZAS ARMADAS"/>
    <x v="0"/>
    <x v="4"/>
    <x v="26"/>
    <s v="2.1 - REMUNERACIONES Y CONTRIBUCIONES"/>
    <s v="2.1.5 - CONTRIBUCIONES A LA SEGURIDAD SOCIAL"/>
    <s v="N"/>
    <s v="00 - N/A"/>
    <s v="10 - FONDO GENERAL"/>
    <s v="01 - DISTRITO NACIONAL"/>
    <s v="2.1.5.3.01 - Contribuciones al seguro de riesgo laboral"/>
    <s v="(en blanco)"/>
    <s v="(en blanco)"/>
    <n v="50000"/>
    <n v="55423"/>
    <n v="59999"/>
    <n v="55119.82"/>
  </r>
  <r>
    <s v="2023"/>
    <x v="0"/>
    <x v="0"/>
    <x v="0"/>
    <x v="0"/>
    <s v="2 - Poder Ejecutivo"/>
    <s v="0203 - MINISTERIO DE DEFENSA"/>
    <s v="0006 - INSTITUTO CARTOGRÁFICO MILITAR DE LAS FUERZAS ARMADAS"/>
    <x v="0"/>
    <x v="4"/>
    <x v="26"/>
    <s v="2.2 - CONTRATACIÓN DE SERVICIOS"/>
    <s v="2.2.1 - SERVICIOS BÁSICOS"/>
    <s v="N"/>
    <s v="00 - N/A"/>
    <s v="10 - FONDO GENERAL"/>
    <s v="01 - DISTRITO NACIONAL"/>
    <s v="2.2.1.3.01 - Teléfono local"/>
    <s v="(en blanco)"/>
    <s v="(en blanco)"/>
    <n v="1020000"/>
    <n v="939877.32000000007"/>
    <n v="1020000"/>
    <n v="748980.4"/>
  </r>
  <r>
    <s v="2023"/>
    <x v="0"/>
    <x v="0"/>
    <x v="0"/>
    <x v="0"/>
    <s v="2 - Poder Ejecutivo"/>
    <s v="0203 - MINISTERIO DE DEFENSA"/>
    <s v="0006 - INSTITUTO CARTOGRÁFICO MILITAR DE LAS FUERZAS ARMADAS"/>
    <x v="0"/>
    <x v="4"/>
    <x v="26"/>
    <s v="2.2 - CONTRATACIÓN DE SERVICIOS"/>
    <s v="2.2.1 - SERVICIOS BÁSICOS"/>
    <s v="N"/>
    <s v="00 - N/A"/>
    <s v="10 - FONDO GENERAL"/>
    <s v="01 - DISTRITO NACIONAL"/>
    <s v="2.2.1.7.01 - Agua"/>
    <s v="(en blanco)"/>
    <s v="(en blanco)"/>
    <n v="37560"/>
    <n v="20344"/>
    <n v="37560"/>
    <n v="14053"/>
  </r>
  <r>
    <s v="2023"/>
    <x v="0"/>
    <x v="0"/>
    <x v="0"/>
    <x v="0"/>
    <s v="2 - Poder Ejecutivo"/>
    <s v="0203 - MINISTERIO DE DEFENSA"/>
    <s v="0006 - INSTITUTO CARTOGRÁFICO MILITAR DE LAS FUERZAS ARMADAS"/>
    <x v="0"/>
    <x v="4"/>
    <x v="26"/>
    <s v="2.2 - CONTRATACIÓN DE SERVICIOS"/>
    <s v="2.2.1 - SERVICIOS BÁSICOS"/>
    <s v="N"/>
    <s v="00 - N/A"/>
    <s v="10 - FONDO GENERAL"/>
    <s v="01 - DISTRITO NACIONAL"/>
    <s v="2.2.1.8.01 - Recolección de residuos"/>
    <s v="(en blanco)"/>
    <s v="(en blanco)"/>
    <n v="37560"/>
    <n v="33696"/>
    <n v="37560"/>
    <n v="33696"/>
  </r>
  <r>
    <s v="2023"/>
    <x v="0"/>
    <x v="0"/>
    <x v="0"/>
    <x v="0"/>
    <s v="2 - Poder Ejecutivo"/>
    <s v="0203 - MINISTERIO DE DEFENSA"/>
    <s v="0006 - INSTITUTO CARTOGRÁFICO MILITAR DE LAS FUERZAS ARMADAS"/>
    <x v="0"/>
    <x v="4"/>
    <x v="26"/>
    <s v="2.2 - CONTRATACIÓN DE SERVICIOS"/>
    <s v="2.2.2 - PUBLICIDAD, IMPRESIÓN Y ENCUADERNACIÓN"/>
    <s v="N"/>
    <s v="00 - N/A"/>
    <s v="10 - FONDO GENERAL"/>
    <s v="01 - DISTRITO NACIONAL"/>
    <s v="2.2.2.2.01 - Impresión, encuadernación y rotulación"/>
    <s v="(en blanco)"/>
    <s v="(en blanco)"/>
    <n v="100000"/>
    <n v="0"/>
    <n v="0"/>
    <n v="0"/>
  </r>
  <r>
    <s v="2023"/>
    <x v="0"/>
    <x v="0"/>
    <x v="0"/>
    <x v="0"/>
    <s v="2 - Poder Ejecutivo"/>
    <s v="0203 - MINISTERIO DE DEFENSA"/>
    <s v="0006 - INSTITUTO CARTOGRÁFICO MILITAR DE LAS FUERZAS ARMADAS"/>
    <x v="0"/>
    <x v="4"/>
    <x v="26"/>
    <s v="2.2 - CONTRATACIÓN DE SERVICIOS"/>
    <s v="2.2.3 - VIÁTICOS"/>
    <s v="N"/>
    <s v="00 - N/A"/>
    <s v="10 - FONDO GENERAL"/>
    <s v="01 - DISTRITO NACIONAL"/>
    <s v="2.2.3.1.01 - Viáticos dentro del país"/>
    <s v="(en blanco)"/>
    <s v="(en blanco)"/>
    <n v="1596003"/>
    <n v="1596003"/>
    <n v="1596003"/>
    <n v="1593950"/>
  </r>
  <r>
    <s v="2023"/>
    <x v="0"/>
    <x v="0"/>
    <x v="0"/>
    <x v="0"/>
    <s v="2 - Poder Ejecutivo"/>
    <s v="0203 - MINISTERIO DE DEFENSA"/>
    <s v="0006 - INSTITUTO CARTOGRÁFICO MILITAR DE LAS FUERZAS ARMADAS"/>
    <x v="0"/>
    <x v="4"/>
    <x v="26"/>
    <s v="2.2 - CONTRATACIÓN DE SERVICIOS"/>
    <s v="2.2.7 - SERVICIOS DE CONSERVACIÓN, REPARACIONES MENORES E INSTALACIONES TEMPORALES"/>
    <s v="N"/>
    <s v="00 - N/A"/>
    <s v="10 - FONDO GENERAL"/>
    <s v="01 - DISTRITO NACIONAL"/>
    <s v="2.2.7.1.01 - Reparaciones y mantenimientos menores en edificaciones"/>
    <s v="(en blanco)"/>
    <s v="(en blanco)"/>
    <n v="400000"/>
    <n v="77170.44"/>
    <n v="100000"/>
    <n v="77170.44"/>
  </r>
  <r>
    <s v="2023"/>
    <x v="0"/>
    <x v="0"/>
    <x v="0"/>
    <x v="0"/>
    <s v="2 - Poder Ejecutivo"/>
    <s v="0203 - MINISTERIO DE DEFENSA"/>
    <s v="0006 - INSTITUTO CARTOGRÁFICO MILITAR DE LAS FUERZAS ARMADAS"/>
    <x v="0"/>
    <x v="4"/>
    <x v="26"/>
    <s v="2.2 - CONTRATACIÓN DE SERVICIOS"/>
    <s v="2.2.7 - SERVICIOS DE CONSERVACIÓN, REPARACIONES MENORES E INSTALACIONES TEMPORALES"/>
    <s v="N"/>
    <s v="00 - N/A"/>
    <s v="10 - FONDO GENERAL"/>
    <s v="01 - DISTRITO NACIONAL"/>
    <s v="2.2.7.2.06 - Mantenimiento y reparación de equipos de transporte, tracción y elevación"/>
    <s v="(en blanco)"/>
    <s v="(en blanco)"/>
    <n v="125000"/>
    <n v="0"/>
    <n v="1"/>
    <n v="0"/>
  </r>
  <r>
    <s v="2023"/>
    <x v="0"/>
    <x v="0"/>
    <x v="0"/>
    <x v="0"/>
    <s v="2 - Poder Ejecutivo"/>
    <s v="0203 - MINISTERIO DE DEFENSA"/>
    <s v="0006 - INSTITUTO CARTOGRÁFICO MILITAR DE LAS FUERZAS ARMADAS"/>
    <x v="0"/>
    <x v="4"/>
    <x v="26"/>
    <s v="2.2 - CONTRATACIÓN DE SERVICIOS"/>
    <s v="2.2.7 - SERVICIOS DE CONSERVACIÓN, REPARACIONES MENORES E INSTALACIONES TEMPORALES"/>
    <s v="N"/>
    <s v="00 - N/A"/>
    <s v="10 - FONDO GENERAL"/>
    <s v="01 - DISTRITO NACIONAL"/>
    <s v="2.2.7.2.08 - Servicios de mantenimiento, reparación, desmonte e instalación"/>
    <s v="(en blanco)"/>
    <s v="(en blanco)"/>
    <n v="150000"/>
    <n v="0"/>
    <n v="0"/>
    <n v="0"/>
  </r>
  <r>
    <s v="2023"/>
    <x v="0"/>
    <x v="0"/>
    <x v="0"/>
    <x v="0"/>
    <s v="2 - Poder Ejecutivo"/>
    <s v="0203 - MINISTERIO DE DEFENSA"/>
    <s v="0006 - INSTITUTO CARTOGRÁFICO MILITAR DE LAS FUERZAS ARMADAS"/>
    <x v="0"/>
    <x v="4"/>
    <x v="26"/>
    <s v="2.2 - CONTRATACIÓN DE SERVICIOS"/>
    <s v="2.2.8 - OTROS SERVICIOS NO INCLUIDOS EN CONCEPTOS ANTERIORES"/>
    <s v="N"/>
    <s v="00 - N/A"/>
    <s v="10 - FONDO GENERAL"/>
    <s v="01 - DISTRITO NACIONAL"/>
    <s v="2.2.8.5.01 - Fumigación"/>
    <s v="(en blanco)"/>
    <s v="(en blanco)"/>
    <n v="125000"/>
    <n v="113398"/>
    <n v="113400"/>
    <n v="113398"/>
  </r>
  <r>
    <s v="2023"/>
    <x v="0"/>
    <x v="0"/>
    <x v="0"/>
    <x v="0"/>
    <s v="2 - Poder Ejecutivo"/>
    <s v="0203 - MINISTERIO DE DEFENSA"/>
    <s v="0006 - INSTITUTO CARTOGRÁFICO MILITAR DE LAS FUERZAS ARMADAS"/>
    <x v="0"/>
    <x v="4"/>
    <x v="26"/>
    <s v="2.2 - CONTRATACIÓN DE SERVICIOS"/>
    <s v="2.2.8 - OTROS SERVICIOS NO INCLUIDOS EN CONCEPTOS ANTERIORES"/>
    <s v="N"/>
    <s v="00 - N/A"/>
    <s v="10 - FONDO GENERAL"/>
    <s v="01 - DISTRITO NACIONAL"/>
    <s v="2.2.8.7.04 - Servicios de capacitación"/>
    <s v="(en blanco)"/>
    <s v="(en blanco)"/>
    <n v="0"/>
    <n v="810540"/>
    <n v="816250"/>
    <n v="810540"/>
  </r>
  <r>
    <s v="2023"/>
    <x v="0"/>
    <x v="0"/>
    <x v="0"/>
    <x v="0"/>
    <s v="2 - Poder Ejecutivo"/>
    <s v="0203 - MINISTERIO DE DEFENSA"/>
    <s v="0006 - INSTITUTO CARTOGRÁFICO MILITAR DE LAS FUERZAS ARMADAS"/>
    <x v="0"/>
    <x v="4"/>
    <x v="26"/>
    <s v="2.2 - CONTRATACIÓN DE SERVICIOS"/>
    <s v="2.2.8 - OTROS SERVICIOS NO INCLUIDOS EN CONCEPTOS ANTERIORES"/>
    <s v="N"/>
    <s v="00 - N/A"/>
    <s v="10 - FONDO GENERAL"/>
    <s v="01 - DISTRITO NACIONAL"/>
    <s v="2.2.8.7.06 - Otros servicios técnicos profesionales"/>
    <s v="(en blanco)"/>
    <s v="(en blanco)"/>
    <n v="150000"/>
    <n v="0"/>
    <n v="0"/>
    <n v="0"/>
  </r>
  <r>
    <s v="2023"/>
    <x v="0"/>
    <x v="0"/>
    <x v="0"/>
    <x v="0"/>
    <s v="2 - Poder Ejecutivo"/>
    <s v="0203 - MINISTERIO DE DEFENSA"/>
    <s v="0006 - INSTITUTO CARTOGRÁFICO MILITAR DE LAS FUERZAS ARMADAS"/>
    <x v="0"/>
    <x v="4"/>
    <x v="26"/>
    <s v="2.3 - MATERIALES Y SUMINISTROS"/>
    <s v="2.3.1 - ALIMENTOS Y PRODUCTOS AGROFORESTALES"/>
    <s v="N"/>
    <s v="00 - N/A"/>
    <s v="10 - FONDO GENERAL"/>
    <s v="01 - DISTRITO NACIONAL"/>
    <s v="2.3.1.1.01 - Alimentos y bebidas para personas"/>
    <s v="(en blanco)"/>
    <s v="(en blanco)"/>
    <n v="2400000"/>
    <n v="2400000"/>
    <n v="2400000"/>
    <n v="2397500"/>
  </r>
  <r>
    <s v="2023"/>
    <x v="0"/>
    <x v="0"/>
    <x v="0"/>
    <x v="0"/>
    <s v="2 - Poder Ejecutivo"/>
    <s v="0203 - MINISTERIO DE DEFENSA"/>
    <s v="0006 - INSTITUTO CARTOGRÁFICO MILITAR DE LAS FUERZAS ARMADAS"/>
    <x v="0"/>
    <x v="4"/>
    <x v="26"/>
    <s v="2.3 - MATERIALES Y SUMINISTROS"/>
    <s v="2.3.1 - ALIMENTOS Y PRODUCTOS AGROFORESTALES"/>
    <s v="N"/>
    <s v="00 - N/A"/>
    <s v="10 - FONDO GENERAL"/>
    <s v="01 - DISTRITO NACIONAL"/>
    <s v="2.3.1.3.02 - Productos agrícolas"/>
    <s v="(en blanco)"/>
    <s v="(en blanco)"/>
    <n v="0"/>
    <n v="1000"/>
    <n v="1000"/>
    <n v="1000"/>
  </r>
  <r>
    <s v="2023"/>
    <x v="0"/>
    <x v="0"/>
    <x v="0"/>
    <x v="0"/>
    <s v="2 - Poder Ejecutivo"/>
    <s v="0203 - MINISTERIO DE DEFENSA"/>
    <s v="0006 - INSTITUTO CARTOGRÁFICO MILITAR DE LAS FUERZAS ARMADAS"/>
    <x v="0"/>
    <x v="4"/>
    <x v="26"/>
    <s v="2.3 - MATERIALES Y SUMINISTROS"/>
    <s v="2.3.1 - ALIMENTOS Y PRODUCTOS AGROFORESTALES"/>
    <s v="N"/>
    <s v="00 - N/A"/>
    <s v="10 - FONDO GENERAL"/>
    <s v="01 - DISTRITO NACIONAL"/>
    <s v="2.3.1.4.01 - Madera, corcho y sus manufacturas"/>
    <s v="(en blanco)"/>
    <s v="(en blanco)"/>
    <n v="0"/>
    <n v="12185.86"/>
    <n v="12186"/>
    <n v="12185.86"/>
  </r>
  <r>
    <s v="2023"/>
    <x v="0"/>
    <x v="0"/>
    <x v="0"/>
    <x v="0"/>
    <s v="2 - Poder Ejecutivo"/>
    <s v="0203 - MINISTERIO DE DEFENSA"/>
    <s v="0006 - INSTITUTO CARTOGRÁFICO MILITAR DE LAS FUERZAS ARMADAS"/>
    <x v="0"/>
    <x v="4"/>
    <x v="26"/>
    <s v="2.3 - MATERIALES Y SUMINISTROS"/>
    <s v="2.3.2 - TEXTILES Y VESTUARIOS"/>
    <s v="N"/>
    <s v="00 - N/A"/>
    <s v="10 - FONDO GENERAL"/>
    <s v="01 - DISTRITO NACIONAL"/>
    <s v="2.3.2.1.01 - Hilados, fibras, telas y útiles de costura"/>
    <s v="(en blanco)"/>
    <s v="(en blanco)"/>
    <n v="0"/>
    <n v="16402"/>
    <n v="71725"/>
    <n v="16402"/>
  </r>
  <r>
    <s v="2023"/>
    <x v="0"/>
    <x v="0"/>
    <x v="0"/>
    <x v="0"/>
    <s v="2 - Poder Ejecutivo"/>
    <s v="0203 - MINISTERIO DE DEFENSA"/>
    <s v="0006 - INSTITUTO CARTOGRÁFICO MILITAR DE LAS FUERZAS ARMADAS"/>
    <x v="0"/>
    <x v="4"/>
    <x v="26"/>
    <s v="2.3 - MATERIALES Y SUMINISTROS"/>
    <s v="2.3.2 - TEXTILES Y VESTUARIOS"/>
    <s v="N"/>
    <s v="00 - N/A"/>
    <s v="10 - FONDO GENERAL"/>
    <s v="01 - DISTRITO NACIONAL"/>
    <s v="2.3.2.2.01 - Acabados textiles"/>
    <s v="(en blanco)"/>
    <s v="(en blanco)"/>
    <n v="2293938"/>
    <n v="79510.760000000009"/>
    <n v="278840"/>
    <n v="79510.760000000009"/>
  </r>
  <r>
    <s v="2023"/>
    <x v="0"/>
    <x v="0"/>
    <x v="0"/>
    <x v="0"/>
    <s v="2 - Poder Ejecutivo"/>
    <s v="0203 - MINISTERIO DE DEFENSA"/>
    <s v="0006 - INSTITUTO CARTOGRÁFICO MILITAR DE LAS FUERZAS ARMADAS"/>
    <x v="0"/>
    <x v="4"/>
    <x v="26"/>
    <s v="2.3 - MATERIALES Y SUMINISTROS"/>
    <s v="2.3.2 - TEXTILES Y VESTUARIOS"/>
    <s v="N"/>
    <s v="00 - N/A"/>
    <s v="10 - FONDO GENERAL"/>
    <s v="01 - DISTRITO NACIONAL"/>
    <s v="2.3.2.3.01 - Prendas y accesorios de vestir"/>
    <s v="(en blanco)"/>
    <s v="(en blanco)"/>
    <n v="86552"/>
    <n v="340813.5"/>
    <n v="86552"/>
    <n v="340813.5"/>
  </r>
  <r>
    <s v="2023"/>
    <x v="0"/>
    <x v="0"/>
    <x v="0"/>
    <x v="0"/>
    <s v="2 - Poder Ejecutivo"/>
    <s v="0203 - MINISTERIO DE DEFENSA"/>
    <s v="0006 - INSTITUTO CARTOGRÁFICO MILITAR DE LAS FUERZAS ARMADAS"/>
    <x v="0"/>
    <x v="4"/>
    <x v="26"/>
    <s v="2.3 - MATERIALES Y SUMINISTROS"/>
    <s v="2.3.3 - PAPEL, CARTÓN E IMPRESOS"/>
    <s v="N"/>
    <s v="00 - N/A"/>
    <s v="10 - FONDO GENERAL"/>
    <s v="01 - DISTRITO NACIONAL"/>
    <s v="2.3.3.1.01 - Papel de escritorio"/>
    <s v="(en blanco)"/>
    <s v="(en blanco)"/>
    <n v="575000"/>
    <n v="83721"/>
    <n v="86030"/>
    <n v="83721"/>
  </r>
  <r>
    <s v="2023"/>
    <x v="0"/>
    <x v="0"/>
    <x v="0"/>
    <x v="0"/>
    <s v="2 - Poder Ejecutivo"/>
    <s v="0203 - MINISTERIO DE DEFENSA"/>
    <s v="0006 - INSTITUTO CARTOGRÁFICO MILITAR DE LAS FUERZAS ARMADAS"/>
    <x v="0"/>
    <x v="4"/>
    <x v="26"/>
    <s v="2.3 - MATERIALES Y SUMINISTROS"/>
    <s v="2.3.3 - PAPEL, CARTÓN E IMPRESOS"/>
    <s v="N"/>
    <s v="00 - N/A"/>
    <s v="10 - FONDO GENERAL"/>
    <s v="01 - DISTRITO NACIONAL"/>
    <s v="2.3.3.2.01 - Papel y cartón"/>
    <s v="(en blanco)"/>
    <s v="(en blanco)"/>
    <n v="575000"/>
    <n v="186998.6"/>
    <n v="186999"/>
    <n v="186998.59999999998"/>
  </r>
  <r>
    <s v="2023"/>
    <x v="0"/>
    <x v="0"/>
    <x v="0"/>
    <x v="0"/>
    <s v="2 - Poder Ejecutivo"/>
    <s v="0203 - MINISTERIO DE DEFENSA"/>
    <s v="0006 - INSTITUTO CARTOGRÁFICO MILITAR DE LAS FUERZAS ARMADAS"/>
    <x v="0"/>
    <x v="4"/>
    <x v="26"/>
    <s v="2.3 - MATERIALES Y SUMINISTROS"/>
    <s v="2.3.3 - PAPEL, CARTÓN E IMPRESOS"/>
    <s v="N"/>
    <s v="00 - N/A"/>
    <s v="10 - FONDO GENERAL"/>
    <s v="01 - DISTRITO NACIONAL"/>
    <s v="2.3.3.3.01 - Productos de artes gráficas"/>
    <s v="(en blanco)"/>
    <s v="(en blanco)"/>
    <n v="0"/>
    <n v="21700.2"/>
    <n v="21702"/>
    <n v="21700.2"/>
  </r>
  <r>
    <s v="2023"/>
    <x v="0"/>
    <x v="0"/>
    <x v="0"/>
    <x v="0"/>
    <s v="2 - Poder Ejecutivo"/>
    <s v="0203 - MINISTERIO DE DEFENSA"/>
    <s v="0006 - INSTITUTO CARTOGRÁFICO MILITAR DE LAS FUERZAS ARMADAS"/>
    <x v="0"/>
    <x v="4"/>
    <x v="26"/>
    <s v="2.3 - MATERIALES Y SUMINISTROS"/>
    <s v="2.3.4 - PRODUCTOS FARMACÉUTICOS"/>
    <s v="N"/>
    <s v="00 - N/A"/>
    <s v="10 - FONDO GENERAL"/>
    <s v="01 - DISTRITO NACIONAL"/>
    <s v="2.3.4.1.01 - Productos medicinales para uso humano"/>
    <s v="(en blanco)"/>
    <s v="(en blanco)"/>
    <n v="250000"/>
    <n v="37482.22"/>
    <n v="37483"/>
    <n v="37482.22"/>
  </r>
  <r>
    <s v="2023"/>
    <x v="0"/>
    <x v="0"/>
    <x v="0"/>
    <x v="0"/>
    <s v="2 - Poder Ejecutivo"/>
    <s v="0203 - MINISTERIO DE DEFENSA"/>
    <s v="0006 - INSTITUTO CARTOGRÁFICO MILITAR DE LAS FUERZAS ARMADAS"/>
    <x v="0"/>
    <x v="4"/>
    <x v="26"/>
    <s v="2.3 - MATERIALES Y SUMINISTROS"/>
    <s v="2.3.5 - CUERO, CAUCHO Y PLÁSTICO"/>
    <s v="N"/>
    <s v="00 - N/A"/>
    <s v="10 - FONDO GENERAL"/>
    <s v="01 - DISTRITO NACIONAL"/>
    <s v="2.3.5.5.01 - Plástico"/>
    <s v="(en blanco)"/>
    <s v="(en blanco)"/>
    <n v="15000"/>
    <n v="0"/>
    <n v="0"/>
    <n v="0"/>
  </r>
  <r>
    <s v="2023"/>
    <x v="0"/>
    <x v="0"/>
    <x v="0"/>
    <x v="0"/>
    <s v="2 - Poder Ejecutivo"/>
    <s v="0203 - MINISTERIO DE DEFENSA"/>
    <s v="0006 - INSTITUTO CARTOGRÁFICO MILITAR DE LAS FUERZAS ARMADAS"/>
    <x v="0"/>
    <x v="4"/>
    <x v="26"/>
    <s v="2.3 - MATERIALES Y SUMINISTROS"/>
    <s v="2.3.6 - PRODUCTOS DE MINERALES, METÁLICOS Y NO METÁLICOS"/>
    <s v="N"/>
    <s v="00 - N/A"/>
    <s v="10 - FONDO GENERAL"/>
    <s v="01 - DISTRITO NACIONAL"/>
    <s v="2.3.6.1.01 - Productos de cemento"/>
    <s v="(en blanco)"/>
    <s v="(en blanco)"/>
    <n v="0"/>
    <n v="885"/>
    <n v="487"/>
    <n v="885"/>
  </r>
  <r>
    <s v="2023"/>
    <x v="0"/>
    <x v="0"/>
    <x v="0"/>
    <x v="0"/>
    <s v="2 - Poder Ejecutivo"/>
    <s v="0203 - MINISTERIO DE DEFENSA"/>
    <s v="0006 - INSTITUTO CARTOGRÁFICO MILITAR DE LAS FUERZAS ARMADAS"/>
    <x v="0"/>
    <x v="4"/>
    <x v="26"/>
    <s v="2.3 - MATERIALES Y SUMINISTROS"/>
    <s v="2.3.6 - PRODUCTOS DE MINERALES, METÁLICOS Y NO METÁLICOS"/>
    <s v="N"/>
    <s v="00 - N/A"/>
    <s v="10 - FONDO GENERAL"/>
    <s v="01 - DISTRITO NACIONAL"/>
    <s v="2.3.6.2.01 - Productos de vidrio"/>
    <s v="(en blanco)"/>
    <s v="(en blanco)"/>
    <n v="0"/>
    <n v="39136.469999999994"/>
    <n v="39201"/>
    <n v="38012.519999999997"/>
  </r>
  <r>
    <s v="2023"/>
    <x v="0"/>
    <x v="0"/>
    <x v="0"/>
    <x v="0"/>
    <s v="2 - Poder Ejecutivo"/>
    <s v="0203 - MINISTERIO DE DEFENSA"/>
    <s v="0006 - INSTITUTO CARTOGRÁFICO MILITAR DE LAS FUERZAS ARMADAS"/>
    <x v="0"/>
    <x v="4"/>
    <x v="26"/>
    <s v="2.3 - MATERIALES Y SUMINISTROS"/>
    <s v="2.3.6 - PRODUCTOS DE MINERALES, METÁLICOS Y NO METÁLICOS"/>
    <s v="N"/>
    <s v="00 - N/A"/>
    <s v="10 - FONDO GENERAL"/>
    <s v="01 - DISTRITO NACIONAL"/>
    <s v="2.3.6.3.04 - Herramientas menores"/>
    <s v="(en blanco)"/>
    <s v="(en blanco)"/>
    <n v="19500"/>
    <n v="1559.96"/>
    <n v="3500"/>
    <n v="1559.96"/>
  </r>
  <r>
    <s v="2023"/>
    <x v="0"/>
    <x v="0"/>
    <x v="0"/>
    <x v="0"/>
    <s v="2 - Poder Ejecutivo"/>
    <s v="0203 - MINISTERIO DE DEFENSA"/>
    <s v="0006 - INSTITUTO CARTOGRÁFICO MILITAR DE LAS FUERZAS ARMADAS"/>
    <x v="0"/>
    <x v="4"/>
    <x v="26"/>
    <s v="2.3 - MATERIALES Y SUMINISTROS"/>
    <s v="2.3.6 - PRODUCTOS DE MINERALES, METÁLICOS Y NO METÁLICOS"/>
    <s v="N"/>
    <s v="00 - N/A"/>
    <s v="10 - FONDO GENERAL"/>
    <s v="01 - DISTRITO NACIONAL"/>
    <s v="2.3.6.3.06 - Productos metálicos"/>
    <s v="(en blanco)"/>
    <s v="(en blanco)"/>
    <n v="0"/>
    <n v="26295.71"/>
    <n v="23895"/>
    <n v="26295.71"/>
  </r>
  <r>
    <s v="2023"/>
    <x v="0"/>
    <x v="0"/>
    <x v="0"/>
    <x v="0"/>
    <s v="2 - Poder Ejecutivo"/>
    <s v="0203 - MINISTERIO DE DEFENSA"/>
    <s v="0006 - INSTITUTO CARTOGRÁFICO MILITAR DE LAS FUERZAS ARMADAS"/>
    <x v="0"/>
    <x v="4"/>
    <x v="26"/>
    <s v="2.3 - MATERIALES Y SUMINISTROS"/>
    <s v="2.3.6 - PRODUCTOS DE MINERALES, METÁLICOS Y NO METÁLICOS"/>
    <s v="N"/>
    <s v="00 - N/A"/>
    <s v="10 - FONDO GENERAL"/>
    <s v="01 - DISTRITO NACIONAL"/>
    <s v="2.3.6.4.04 - Piedra, arcilla y arena"/>
    <s v="(en blanco)"/>
    <s v="(en blanco)"/>
    <n v="0"/>
    <n v="590"/>
    <n v="664"/>
    <n v="590"/>
  </r>
  <r>
    <s v="2023"/>
    <x v="0"/>
    <x v="0"/>
    <x v="0"/>
    <x v="0"/>
    <s v="2 - Poder Ejecutivo"/>
    <s v="0203 - MINISTERIO DE DEFENSA"/>
    <s v="0006 - INSTITUTO CARTOGRÁFICO MILITAR DE LAS FUERZAS ARMADAS"/>
    <x v="0"/>
    <x v="4"/>
    <x v="26"/>
    <s v="2.3 - MATERIALES Y SUMINISTROS"/>
    <s v="2.3.6 - PRODUCTOS DE MINERALES, METÁLICOS Y NO METÁLICOS"/>
    <s v="N"/>
    <s v="00 - N/A"/>
    <s v="10 - FONDO GENERAL"/>
    <s v="01 - DISTRITO NACIONAL"/>
    <s v="2.3.6.4.06 - Productos abrasivos"/>
    <s v="(en blanco)"/>
    <s v="(en blanco)"/>
    <n v="0"/>
    <n v="604.16"/>
    <n v="605"/>
    <n v="604.16"/>
  </r>
  <r>
    <s v="2023"/>
    <x v="0"/>
    <x v="0"/>
    <x v="0"/>
    <x v="0"/>
    <s v="2 - Poder Ejecutivo"/>
    <s v="0203 - MINISTERIO DE DEFENSA"/>
    <s v="0006 - INSTITUTO CARTOGRÁFICO MILITAR DE LAS FUERZAS ARMADAS"/>
    <x v="0"/>
    <x v="4"/>
    <x v="26"/>
    <s v="2.3 - MATERIALES Y SUMINISTROS"/>
    <s v="2.3.6 - PRODUCTOS DE MINERALES, METÁLICOS Y NO METÁLICOS"/>
    <s v="N"/>
    <s v="00 - N/A"/>
    <s v="10 - FONDO GENERAL"/>
    <s v="01 - DISTRITO NACIONAL"/>
    <s v="2.3.6.4.07 - Otros minerales"/>
    <s v="(en blanco)"/>
    <s v="(en blanco)"/>
    <n v="0"/>
    <n v="531"/>
    <n v="2310"/>
    <n v="531"/>
  </r>
  <r>
    <s v="2023"/>
    <x v="0"/>
    <x v="0"/>
    <x v="0"/>
    <x v="0"/>
    <s v="2 - Poder Ejecutivo"/>
    <s v="0203 - MINISTERIO DE DEFENSA"/>
    <s v="0006 - INSTITUTO CARTOGRÁFICO MILITAR DE LAS FUERZAS ARMADAS"/>
    <x v="0"/>
    <x v="4"/>
    <x v="26"/>
    <s v="2.3 - MATERIALES Y SUMINISTROS"/>
    <s v="2.3.7 - COMBUSTIBLES, LUBRICANTES, PRODUCTOS QUÍMICOS Y CONEXOS"/>
    <s v="N"/>
    <s v="00 - N/A"/>
    <s v="10 - FONDO GENERAL"/>
    <s v="01 - DISTRITO NACIONAL"/>
    <s v="2.3.7.1.01 - Gasolina"/>
    <s v="(en blanco)"/>
    <s v="(en blanco)"/>
    <n v="3000000"/>
    <n v="3000000"/>
    <n v="3000000"/>
    <n v="3000000"/>
  </r>
  <r>
    <s v="2023"/>
    <x v="0"/>
    <x v="0"/>
    <x v="0"/>
    <x v="0"/>
    <s v="2 - Poder Ejecutivo"/>
    <s v="0203 - MINISTERIO DE DEFENSA"/>
    <s v="0006 - INSTITUTO CARTOGRÁFICO MILITAR DE LAS FUERZAS ARMADAS"/>
    <x v="0"/>
    <x v="4"/>
    <x v="26"/>
    <s v="2.3 - MATERIALES Y SUMINISTROS"/>
    <s v="2.3.7 - COMBUSTIBLES, LUBRICANTES, PRODUCTOS QUÍMICOS Y CONEXOS"/>
    <s v="N"/>
    <s v="00 - N/A"/>
    <s v="10 - FONDO GENERAL"/>
    <s v="01 - DISTRITO NACIONAL"/>
    <s v="2.3.7.1.05 - Aceites y grasas"/>
    <s v="(en blanco)"/>
    <s v="(en blanco)"/>
    <n v="0"/>
    <n v="3026.7"/>
    <n v="3026.7"/>
    <n v="3026.7"/>
  </r>
  <r>
    <s v="2023"/>
    <x v="0"/>
    <x v="0"/>
    <x v="0"/>
    <x v="0"/>
    <s v="2 - Poder Ejecutivo"/>
    <s v="0203 - MINISTERIO DE DEFENSA"/>
    <s v="0006 - INSTITUTO CARTOGRÁFICO MILITAR DE LAS FUERZAS ARMADAS"/>
    <x v="0"/>
    <x v="4"/>
    <x v="26"/>
    <s v="2.3 - MATERIALES Y SUMINISTROS"/>
    <s v="2.3.7 - COMBUSTIBLES, LUBRICANTES, PRODUCTOS QUÍMICOS Y CONEXOS"/>
    <s v="N"/>
    <s v="00 - N/A"/>
    <s v="10 - FONDO GENERAL"/>
    <s v="01 - DISTRITO NACIONAL"/>
    <s v="2.3.7.1.06 - Lubricantes"/>
    <s v="(en blanco)"/>
    <s v="(en blanco)"/>
    <n v="0"/>
    <n v="354"/>
    <n v="8242.2999999999993"/>
    <n v="354"/>
  </r>
  <r>
    <s v="2023"/>
    <x v="0"/>
    <x v="0"/>
    <x v="0"/>
    <x v="0"/>
    <s v="2 - Poder Ejecutivo"/>
    <s v="0203 - MINISTERIO DE DEFENSA"/>
    <s v="0006 - INSTITUTO CARTOGRÁFICO MILITAR DE LAS FUERZAS ARMADAS"/>
    <x v="0"/>
    <x v="4"/>
    <x v="26"/>
    <s v="2.3 - MATERIALES Y SUMINISTROS"/>
    <s v="2.3.7 - COMBUSTIBLES, LUBRICANTES, PRODUCTOS QUÍMICOS Y CONEXOS"/>
    <s v="N"/>
    <s v="00 - N/A"/>
    <s v="10 - FONDO GENERAL"/>
    <s v="01 - DISTRITO NACIONAL"/>
    <s v="2.3.7.2.03 - Productos químicos de uso personal y de laboratorios"/>
    <s v="(en blanco)"/>
    <s v="(en blanco)"/>
    <n v="27000"/>
    <n v="814.2"/>
    <n v="815"/>
    <n v="814.2"/>
  </r>
  <r>
    <s v="2023"/>
    <x v="0"/>
    <x v="0"/>
    <x v="0"/>
    <x v="0"/>
    <s v="2 - Poder Ejecutivo"/>
    <s v="0203 - MINISTERIO DE DEFENSA"/>
    <s v="0006 - INSTITUTO CARTOGRÁFICO MILITAR DE LAS FUERZAS ARMADAS"/>
    <x v="0"/>
    <x v="4"/>
    <x v="26"/>
    <s v="2.3 - MATERIALES Y SUMINISTROS"/>
    <s v="2.3.7 - COMBUSTIBLES, LUBRICANTES, PRODUCTOS QUÍMICOS Y CONEXOS"/>
    <s v="N"/>
    <s v="00 - N/A"/>
    <s v="10 - FONDO GENERAL"/>
    <s v="01 - DISTRITO NACIONAL"/>
    <s v="2.3.7.2.06 - Pinturas, lacas, barnices, diluyentes y absorbentes para pinturas"/>
    <s v="(en blanco)"/>
    <s v="(en blanco)"/>
    <n v="100000"/>
    <n v="50937.42"/>
    <n v="51031"/>
    <n v="50937.42"/>
  </r>
  <r>
    <s v="2023"/>
    <x v="0"/>
    <x v="0"/>
    <x v="0"/>
    <x v="0"/>
    <s v="2 - Poder Ejecutivo"/>
    <s v="0203 - MINISTERIO DE DEFENSA"/>
    <s v="0006 - INSTITUTO CARTOGRÁFICO MILITAR DE LAS FUERZAS ARMADAS"/>
    <x v="0"/>
    <x v="4"/>
    <x v="26"/>
    <s v="2.3 - MATERIALES Y SUMINISTROS"/>
    <s v="2.3.9 - PRODUCTOS Y ÚTILES VARIOS"/>
    <s v="N"/>
    <s v="00 - N/A"/>
    <s v="10 - FONDO GENERAL"/>
    <s v="01 - DISTRITO NACIONAL"/>
    <s v="2.3.9.1.01 - Útiles y materiales de limpieza e higiene"/>
    <s v="(en blanco)"/>
    <s v="(en blanco)"/>
    <n v="555000"/>
    <n v="67011.56"/>
    <n v="1543368"/>
    <n v="56359.7"/>
  </r>
  <r>
    <s v="2023"/>
    <x v="0"/>
    <x v="0"/>
    <x v="0"/>
    <x v="0"/>
    <s v="2 - Poder Ejecutivo"/>
    <s v="0203 - MINISTERIO DE DEFENSA"/>
    <s v="0006 - INSTITUTO CARTOGRÁFICO MILITAR DE LAS FUERZAS ARMADAS"/>
    <x v="0"/>
    <x v="4"/>
    <x v="26"/>
    <s v="2.3 - MATERIALES Y SUMINISTROS"/>
    <s v="2.3.9 - PRODUCTOS Y ÚTILES VARIOS"/>
    <s v="N"/>
    <s v="00 - N/A"/>
    <s v="10 - FONDO GENERAL"/>
    <s v="01 - DISTRITO NACIONAL"/>
    <s v="2.3.9.1.02 - Materiales de limpieza e higiene personal"/>
    <s v="(en blanco)"/>
    <s v="(en blanco)"/>
    <n v="48011"/>
    <n v="0"/>
    <n v="48011"/>
    <n v="0"/>
  </r>
  <r>
    <s v="2023"/>
    <x v="0"/>
    <x v="0"/>
    <x v="0"/>
    <x v="0"/>
    <s v="2 - Poder Ejecutivo"/>
    <s v="0203 - MINISTERIO DE DEFENSA"/>
    <s v="0006 - INSTITUTO CARTOGRÁFICO MILITAR DE LAS FUERZAS ARMADAS"/>
    <x v="0"/>
    <x v="4"/>
    <x v="26"/>
    <s v="2.3 - MATERIALES Y SUMINISTROS"/>
    <s v="2.3.9 - PRODUCTOS Y ÚTILES VARIOS"/>
    <s v="N"/>
    <s v="00 - N/A"/>
    <s v="10 - FONDO GENERAL"/>
    <s v="01 - DISTRITO NACIONAL"/>
    <s v="2.3.9.2.01 - Útiles  y materiales de escritorio, oficina e informática"/>
    <s v="(en blanco)"/>
    <s v="(en blanco)"/>
    <n v="600000"/>
    <n v="1650307.87"/>
    <n v="1070112"/>
    <n v="1650307.87"/>
  </r>
  <r>
    <s v="2023"/>
    <x v="0"/>
    <x v="0"/>
    <x v="0"/>
    <x v="0"/>
    <s v="2 - Poder Ejecutivo"/>
    <s v="0203 - MINISTERIO DE DEFENSA"/>
    <s v="0006 - INSTITUTO CARTOGRÁFICO MILITAR DE LAS FUERZAS ARMADAS"/>
    <x v="0"/>
    <x v="4"/>
    <x v="26"/>
    <s v="2.3 - MATERIALES Y SUMINISTROS"/>
    <s v="2.3.9 - PRODUCTOS Y ÚTILES VARIOS"/>
    <s v="N"/>
    <s v="00 - N/A"/>
    <s v="10 - FONDO GENERAL"/>
    <s v="01 - DISTRITO NACIONAL"/>
    <s v="2.3.9.2.02 - Útiles y materiales  escolares y de enseñanzas"/>
    <s v="(en blanco)"/>
    <s v="(en blanco)"/>
    <n v="0"/>
    <n v="15611.01"/>
    <n v="1711"/>
    <n v="15611.01"/>
  </r>
  <r>
    <s v="2023"/>
    <x v="0"/>
    <x v="0"/>
    <x v="0"/>
    <x v="0"/>
    <s v="2 - Poder Ejecutivo"/>
    <s v="0203 - MINISTERIO DE DEFENSA"/>
    <s v="0006 - INSTITUTO CARTOGRÁFICO MILITAR DE LAS FUERZAS ARMADAS"/>
    <x v="0"/>
    <x v="4"/>
    <x v="26"/>
    <s v="2.3 - MATERIALES Y SUMINISTROS"/>
    <s v="2.3.9 - PRODUCTOS Y ÚTILES VARIOS"/>
    <s v="N"/>
    <s v="00 - N/A"/>
    <s v="10 - FONDO GENERAL"/>
    <s v="01 - DISTRITO NACIONAL"/>
    <s v="2.3.9.3.01 - Útiles menores médico, quirúrgicos o de laboratorio"/>
    <s v="(en blanco)"/>
    <s v="(en blanco)"/>
    <n v="99718"/>
    <n v="1641.1200000000026"/>
    <n v="99718"/>
    <n v="1641.1200000000026"/>
  </r>
  <r>
    <s v="2023"/>
    <x v="0"/>
    <x v="0"/>
    <x v="0"/>
    <x v="0"/>
    <s v="2 - Poder Ejecutivo"/>
    <s v="0203 - MINISTERIO DE DEFENSA"/>
    <s v="0006 - INSTITUTO CARTOGRÁFICO MILITAR DE LAS FUERZAS ARMADAS"/>
    <x v="0"/>
    <x v="4"/>
    <x v="26"/>
    <s v="2.3 - MATERIALES Y SUMINISTROS"/>
    <s v="2.3.9 - PRODUCTOS Y ÚTILES VARIOS"/>
    <s v="N"/>
    <s v="00 - N/A"/>
    <s v="10 - FONDO GENERAL"/>
    <s v="01 - DISTRITO NACIONAL"/>
    <s v="2.3.9.5.01 - Útiles de cocina y comedor"/>
    <s v="(en blanco)"/>
    <s v="(en blanco)"/>
    <n v="100000"/>
    <n v="0"/>
    <n v="100000"/>
    <n v="0"/>
  </r>
  <r>
    <s v="2023"/>
    <x v="0"/>
    <x v="0"/>
    <x v="0"/>
    <x v="0"/>
    <s v="2 - Poder Ejecutivo"/>
    <s v="0203 - MINISTERIO DE DEFENSA"/>
    <s v="0006 - INSTITUTO CARTOGRÁFICO MILITAR DE LAS FUERZAS ARMADAS"/>
    <x v="0"/>
    <x v="4"/>
    <x v="26"/>
    <s v="2.3 - MATERIALES Y SUMINISTROS"/>
    <s v="2.3.9 - PRODUCTOS Y ÚTILES VARIOS"/>
    <s v="N"/>
    <s v="00 - N/A"/>
    <s v="10 - FONDO GENERAL"/>
    <s v="01 - DISTRITO NACIONAL"/>
    <s v="2.3.9.6.01 - Productos eléctricos y afines"/>
    <s v="(en blanco)"/>
    <s v="(en blanco)"/>
    <n v="75000"/>
    <n v="856202.34999999986"/>
    <n v="75000"/>
    <n v="856202.34000000008"/>
  </r>
  <r>
    <s v="2023"/>
    <x v="0"/>
    <x v="0"/>
    <x v="0"/>
    <x v="0"/>
    <s v="2 - Poder Ejecutivo"/>
    <s v="0203 - MINISTERIO DE DEFENSA"/>
    <s v="0006 - INSTITUTO CARTOGRÁFICO MILITAR DE LAS FUERZAS ARMADAS"/>
    <x v="0"/>
    <x v="4"/>
    <x v="26"/>
    <s v="2.3 - MATERIALES Y SUMINISTROS"/>
    <s v="2.3.9 - PRODUCTOS Y ÚTILES VARIOS"/>
    <s v="N"/>
    <s v="00 - N/A"/>
    <s v="10 - FONDO GENERAL"/>
    <s v="01 - DISTRITO NACIONAL"/>
    <s v="2.3.9.8.01 - Repuestos"/>
    <s v="(en blanco)"/>
    <s v="(en blanco)"/>
    <n v="0"/>
    <n v="351762.72"/>
    <n v="322605"/>
    <n v="351762.72"/>
  </r>
  <r>
    <s v="2023"/>
    <x v="0"/>
    <x v="0"/>
    <x v="0"/>
    <x v="0"/>
    <s v="2 - Poder Ejecutivo"/>
    <s v="0203 - MINISTERIO DE DEFENSA"/>
    <s v="0006 - INSTITUTO CARTOGRÁFICO MILITAR DE LAS FUERZAS ARMADAS"/>
    <x v="0"/>
    <x v="4"/>
    <x v="26"/>
    <s v="2.3 - MATERIALES Y SUMINISTROS"/>
    <s v="2.3.9 - PRODUCTOS Y ÚTILES VARIOS"/>
    <s v="N"/>
    <s v="00 - N/A"/>
    <s v="10 - FONDO GENERAL"/>
    <s v="01 - DISTRITO NACIONAL"/>
    <s v="2.3.9.8.02 - Accesorios"/>
    <s v="(en blanco)"/>
    <s v="(en blanco)"/>
    <n v="0"/>
    <n v="90771.5"/>
    <n v="6000"/>
    <n v="90771.5"/>
  </r>
  <r>
    <s v="2023"/>
    <x v="0"/>
    <x v="0"/>
    <x v="0"/>
    <x v="0"/>
    <s v="2 - Poder Ejecutivo"/>
    <s v="0203 - MINISTERIO DE DEFENSA"/>
    <s v="0006 - INSTITUTO CARTOGRÁFICO MILITAR DE LAS FUERZAS ARMADAS"/>
    <x v="0"/>
    <x v="4"/>
    <x v="26"/>
    <s v="2.3 - MATERIALES Y SUMINISTROS"/>
    <s v="2.3.9 - PRODUCTOS Y ÚTILES VARIOS"/>
    <s v="N"/>
    <s v="00 - N/A"/>
    <s v="10 - FONDO GENERAL"/>
    <s v="01 - DISTRITO NACIONAL"/>
    <s v="2.3.9.9.01 - Productos y Utiles Varios  n.i.p"/>
    <s v="(en blanco)"/>
    <s v="(en blanco)"/>
    <n v="15000"/>
    <n v="0"/>
    <n v="15000"/>
    <n v="0"/>
  </r>
  <r>
    <s v="2023"/>
    <x v="0"/>
    <x v="0"/>
    <x v="0"/>
    <x v="0"/>
    <s v="2 - Poder Ejecutivo"/>
    <s v="0203 - MINISTERIO DE DEFENSA"/>
    <s v="0006 - INSTITUTO CARTOGRÁFICO MILITAR DE LAS FUERZAS ARMADAS"/>
    <x v="0"/>
    <x v="4"/>
    <x v="26"/>
    <s v="2.3 - MATERIALES Y SUMINISTROS"/>
    <s v="2.3.9 - PRODUCTOS Y ÚTILES VARIOS"/>
    <s v="N"/>
    <s v="00 - N/A"/>
    <s v="10 - FONDO GENERAL"/>
    <s v="01 - DISTRITO NACIONAL"/>
    <s v="2.3.9.9.04 - Productos y útiles de defensa y seguridad"/>
    <s v="(en blanco)"/>
    <s v="(en blanco)"/>
    <n v="15281"/>
    <n v="0"/>
    <n v="15281"/>
    <n v="0"/>
  </r>
  <r>
    <s v="2023"/>
    <x v="0"/>
    <x v="0"/>
    <x v="0"/>
    <x v="0"/>
    <s v="2 - Poder Ejecutivo"/>
    <s v="0203 - MINISTERIO DE DEFENSA"/>
    <s v="0007 - ESC DE GRAD.DE COM.Y ESTADO MAYOR CONJ.'GRAL DE DIV. GREGORIO LUPERON'"/>
    <x v="1"/>
    <x v="8"/>
    <x v="17"/>
    <s v="2.1 - REMUNERACIONES Y CONTRIBUCIONES"/>
    <s v="2.1.1 - REMUNERACIONES"/>
    <s v="N"/>
    <s v="00 - N/A"/>
    <s v="10 - FONDO GENERAL"/>
    <s v="99 - MULTIPROVINCIAL"/>
    <s v="2.1.1.1.07 - Sueldo fijo por rango"/>
    <s v="(en blanco)"/>
    <s v="(en blanco)"/>
    <n v="3962580"/>
    <n v="3889336.1199999996"/>
    <n v="3962580"/>
    <n v="3889336.1199999996"/>
  </r>
  <r>
    <s v="2023"/>
    <x v="0"/>
    <x v="0"/>
    <x v="0"/>
    <x v="0"/>
    <s v="2 - Poder Ejecutivo"/>
    <s v="0203 - MINISTERIO DE DEFENSA"/>
    <s v="0007 - ESC DE GRAD.DE COM.Y ESTADO MAYOR CONJ.'GRAL DE DIV. GREGORIO LUPERON'"/>
    <x v="1"/>
    <x v="8"/>
    <x v="17"/>
    <s v="2.1 - REMUNERACIONES Y CONTRIBUCIONES"/>
    <s v="2.1.1 - REMUNERACIONES"/>
    <s v="N"/>
    <s v="00 - N/A"/>
    <s v="10 - FONDO GENERAL"/>
    <s v="99 - MULTIPROVINCIAL"/>
    <s v="2.1.1.1.12 - Sueldo fijo por cargo a personal militar y policial"/>
    <s v="(en blanco)"/>
    <s v="(en blanco)"/>
    <n v="13258824"/>
    <n v="13437067.640000001"/>
    <n v="13258824"/>
    <n v="13437067.640000001"/>
  </r>
  <r>
    <s v="2023"/>
    <x v="0"/>
    <x v="0"/>
    <x v="0"/>
    <x v="0"/>
    <s v="2 - Poder Ejecutivo"/>
    <s v="0203 - MINISTERIO DE DEFENSA"/>
    <s v="0007 - ESC DE GRAD.DE COM.Y ESTADO MAYOR CONJ.'GRAL DE DIV. GREGORIO LUPERON'"/>
    <x v="1"/>
    <x v="8"/>
    <x v="17"/>
    <s v="2.1 - REMUNERACIONES Y CONTRIBUCIONES"/>
    <s v="2.1.1 - REMUNERACIONES"/>
    <s v="N"/>
    <s v="00 - N/A"/>
    <s v="10 - FONDO GENERAL"/>
    <s v="99 - MULTIPROVINCIAL"/>
    <s v="2.1.1.2.08 - Empleados temporales"/>
    <s v="(en blanco)"/>
    <s v="(en blanco)"/>
    <n v="1393404"/>
    <n v="1288392"/>
    <n v="1393392.3"/>
    <n v="1288392"/>
  </r>
  <r>
    <s v="2023"/>
    <x v="0"/>
    <x v="0"/>
    <x v="0"/>
    <x v="0"/>
    <s v="2 - Poder Ejecutivo"/>
    <s v="0203 - MINISTERIO DE DEFENSA"/>
    <s v="0007 - ESC DE GRAD.DE COM.Y ESTADO MAYOR CONJ.'GRAL DE DIV. GREGORIO LUPERON'"/>
    <x v="1"/>
    <x v="8"/>
    <x v="17"/>
    <s v="2.1 - REMUNERACIONES Y CONTRIBUCIONES"/>
    <s v="2.1.1 - REMUNERACIONES"/>
    <s v="N"/>
    <s v="00 - N/A"/>
    <s v="10 - FONDO GENERAL"/>
    <s v="99 - MULTIPROVINCIAL"/>
    <s v="2.1.1.4.01 - Sueldo Anual No. 13"/>
    <s v="(en blanco)"/>
    <s v="(en blanco)"/>
    <n v="1600000"/>
    <n v="1543732.98"/>
    <n v="1543732.98"/>
    <n v="1543732.98"/>
  </r>
  <r>
    <s v="2023"/>
    <x v="0"/>
    <x v="0"/>
    <x v="0"/>
    <x v="0"/>
    <s v="2 - Poder Ejecutivo"/>
    <s v="0203 - MINISTERIO DE DEFENSA"/>
    <s v="0007 - ESC DE GRAD.DE COM.Y ESTADO MAYOR CONJ.'GRAL DE DIV. GREGORIO LUPERON'"/>
    <x v="1"/>
    <x v="8"/>
    <x v="17"/>
    <s v="2.1 - REMUNERACIONES Y CONTRIBUCIONES"/>
    <s v="2.1.2 - SOBRESUELDOS"/>
    <s v="N"/>
    <s v="00 - N/A"/>
    <s v="10 - FONDO GENERAL"/>
    <s v="99 - MULTIPROVINCIAL"/>
    <s v="2.1.2.2.08 - Compensaciones especiales"/>
    <s v="(en blanco)"/>
    <s v="(en blanco)"/>
    <n v="0"/>
    <n v="0"/>
    <n v="314202.20999999996"/>
    <n v="0"/>
  </r>
  <r>
    <s v="2023"/>
    <x v="0"/>
    <x v="0"/>
    <x v="0"/>
    <x v="0"/>
    <s v="2 - Poder Ejecutivo"/>
    <s v="0203 - MINISTERIO DE DEFENSA"/>
    <s v="0007 - ESC DE GRAD.DE COM.Y ESTADO MAYOR CONJ.'GRAL DE DIV. GREGORIO LUPERON'"/>
    <x v="1"/>
    <x v="8"/>
    <x v="17"/>
    <s v="2.1 - REMUNERACIONES Y CONTRIBUCIONES"/>
    <s v="2.1.2 - SOBRESUELDOS"/>
    <s v="N"/>
    <s v="00 - N/A"/>
    <s v="10 - FONDO GENERAL"/>
    <s v="99 - MULTIPROVINCIAL"/>
    <s v="2.1.2.2.14 - Compensación especial al personal militar"/>
    <s v="(en blanco)"/>
    <s v="(en blanco)"/>
    <n v="960000"/>
    <n v="1274202"/>
    <n v="960000"/>
    <n v="1274200"/>
  </r>
  <r>
    <s v="2023"/>
    <x v="0"/>
    <x v="0"/>
    <x v="0"/>
    <x v="0"/>
    <s v="2 - Poder Ejecutivo"/>
    <s v="0203 - MINISTERIO DE DEFENSA"/>
    <s v="0007 - ESC DE GRAD.DE COM.Y ESTADO MAYOR CONJ.'GRAL DE DIV. GREGORIO LUPERON'"/>
    <x v="1"/>
    <x v="8"/>
    <x v="17"/>
    <s v="2.1 - REMUNERACIONES Y CONTRIBUCIONES"/>
    <s v="2.1.5 - CONTRIBUCIONES A LA SEGURIDAD SOCIAL"/>
    <s v="N"/>
    <s v="00 - N/A"/>
    <s v="10 - FONDO GENERAL"/>
    <s v="99 - MULTIPROVINCIAL"/>
    <s v="2.1.5.1.01 - Contribuciones al seguro de salud"/>
    <s v="(en blanco)"/>
    <s v="(en blanco)"/>
    <n v="379740"/>
    <n v="367101.1"/>
    <n v="367101.1"/>
    <n v="367101.10000000003"/>
  </r>
  <r>
    <s v="2023"/>
    <x v="0"/>
    <x v="0"/>
    <x v="0"/>
    <x v="0"/>
    <s v="2 - Poder Ejecutivo"/>
    <s v="0203 - MINISTERIO DE DEFENSA"/>
    <s v="0007 - ESC DE GRAD.DE COM.Y ESTADO MAYOR CONJ.'GRAL DE DIV. GREGORIO LUPERON'"/>
    <x v="1"/>
    <x v="8"/>
    <x v="17"/>
    <s v="2.1 - REMUNERACIONES Y CONTRIBUCIONES"/>
    <s v="2.1.5 - CONTRIBUCIONES A LA SEGURIDAD SOCIAL"/>
    <s v="N"/>
    <s v="00 - N/A"/>
    <s v="10 - FONDO GENERAL"/>
    <s v="99 - MULTIPROVINCIAL"/>
    <s v="2.1.5.3.01 - Contribuciones al seguro de riesgo laboral"/>
    <s v="(en blanco)"/>
    <s v="(en blanco)"/>
    <n v="61596"/>
    <n v="59544.38"/>
    <n v="59544.38"/>
    <n v="59544.38"/>
  </r>
  <r>
    <s v="2023"/>
    <x v="0"/>
    <x v="0"/>
    <x v="0"/>
    <x v="0"/>
    <s v="2 - Poder Ejecutivo"/>
    <s v="0203 - MINISTERIO DE DEFENSA"/>
    <s v="0007 - ESC DE GRAD.DE COM.Y ESTADO MAYOR CONJ.'GRAL DE DIV. GREGORIO LUPERON'"/>
    <x v="1"/>
    <x v="8"/>
    <x v="17"/>
    <s v="2.2 - CONTRATACIÓN DE SERVICIOS"/>
    <s v="2.2.1 - SERVICIOS BÁSICOS"/>
    <s v="N"/>
    <s v="00 - N/A"/>
    <s v="10 - FONDO GENERAL"/>
    <s v="99 - MULTIPROVINCIAL"/>
    <s v="2.2.1.2.01 - Servicios telefónico de larga distancia"/>
    <s v="(en blanco)"/>
    <s v="(en blanco)"/>
    <n v="200000"/>
    <n v="0"/>
    <n v="0"/>
    <n v="0"/>
  </r>
  <r>
    <s v="2023"/>
    <x v="0"/>
    <x v="0"/>
    <x v="0"/>
    <x v="0"/>
    <s v="2 - Poder Ejecutivo"/>
    <s v="0203 - MINISTERIO DE DEFENSA"/>
    <s v="0007 - ESC DE GRAD.DE COM.Y ESTADO MAYOR CONJ.'GRAL DE DIV. GREGORIO LUPERON'"/>
    <x v="1"/>
    <x v="8"/>
    <x v="17"/>
    <s v="2.2 - CONTRATACIÓN DE SERVICIOS"/>
    <s v="2.2.1 - SERVICIOS BÁSICOS"/>
    <s v="N"/>
    <s v="00 - N/A"/>
    <s v="10 - FONDO GENERAL"/>
    <s v="99 - MULTIPROVINCIAL"/>
    <s v="2.2.1.3.01 - Teléfono local"/>
    <s v="(en blanco)"/>
    <s v="(en blanco)"/>
    <n v="0"/>
    <n v="172913.1"/>
    <n v="172913.1"/>
    <n v="172913.10000000003"/>
  </r>
  <r>
    <s v="2023"/>
    <x v="0"/>
    <x v="0"/>
    <x v="0"/>
    <x v="0"/>
    <s v="2 - Poder Ejecutivo"/>
    <s v="0203 - MINISTERIO DE DEFENSA"/>
    <s v="0007 - ESC DE GRAD.DE COM.Y ESTADO MAYOR CONJ.'GRAL DE DIV. GREGORIO LUPERON'"/>
    <x v="1"/>
    <x v="8"/>
    <x v="17"/>
    <s v="2.2 - CONTRATACIÓN DE SERVICIOS"/>
    <s v="2.2.1 - SERVICIOS BÁSICOS"/>
    <s v="N"/>
    <s v="00 - N/A"/>
    <s v="10 - FONDO GENERAL"/>
    <s v="99 - MULTIPROVINCIAL"/>
    <s v="2.2.1.5.01 - Servicio de internet y televisión por cable"/>
    <s v="(en blanco)"/>
    <s v="(en blanco)"/>
    <n v="0"/>
    <n v="0"/>
    <n v="0"/>
    <n v="0"/>
  </r>
  <r>
    <s v="2023"/>
    <x v="0"/>
    <x v="0"/>
    <x v="0"/>
    <x v="0"/>
    <s v="2 - Poder Ejecutivo"/>
    <s v="0203 - MINISTERIO DE DEFENSA"/>
    <s v="0007 - ESC DE GRAD.DE COM.Y ESTADO MAYOR CONJ.'GRAL DE DIV. GREGORIO LUPERON'"/>
    <x v="1"/>
    <x v="8"/>
    <x v="17"/>
    <s v="2.2 - CONTRATACIÓN DE SERVICIOS"/>
    <s v="2.2.3 - VIÁTICOS"/>
    <s v="N"/>
    <s v="00 - N/A"/>
    <s v="10 - FONDO GENERAL"/>
    <s v="99 - MULTIPROVINCIAL"/>
    <s v="2.2.3.1.01 - Viáticos dentro del país"/>
    <s v="(en blanco)"/>
    <s v="(en blanco)"/>
    <n v="55000"/>
    <n v="41800"/>
    <n v="41800"/>
    <n v="41800"/>
  </r>
  <r>
    <s v="2023"/>
    <x v="0"/>
    <x v="0"/>
    <x v="0"/>
    <x v="0"/>
    <s v="2 - Poder Ejecutivo"/>
    <s v="0203 - MINISTERIO DE DEFENSA"/>
    <s v="0007 - ESC DE GRAD.DE COM.Y ESTADO MAYOR CONJ.'GRAL DE DIV. GREGORIO LUPERON'"/>
    <x v="1"/>
    <x v="8"/>
    <x v="17"/>
    <s v="2.2 - CONTRATACIÓN DE SERVICIOS"/>
    <s v="2.2.3 - VIÁTICOS"/>
    <s v="N"/>
    <s v="00 - N/A"/>
    <s v="10 - FONDO GENERAL"/>
    <s v="99 - MULTIPROVINCIAL"/>
    <s v="2.2.3.2.01 - Viaticos fuera del país"/>
    <s v="(en blanco)"/>
    <s v="(en blanco)"/>
    <n v="250000"/>
    <n v="102438"/>
    <n v="102438"/>
    <n v="102438"/>
  </r>
  <r>
    <s v="2023"/>
    <x v="0"/>
    <x v="0"/>
    <x v="0"/>
    <x v="0"/>
    <s v="2 - Poder Ejecutivo"/>
    <s v="0203 - MINISTERIO DE DEFENSA"/>
    <s v="0007 - ESC DE GRAD.DE COM.Y ESTADO MAYOR CONJ.'GRAL DE DIV. GREGORIO LUPERON'"/>
    <x v="1"/>
    <x v="8"/>
    <x v="17"/>
    <s v="2.2 - CONTRATACIÓN DE SERVICIOS"/>
    <s v="2.2.4 - TRANSPORTE Y ALMACENAJE"/>
    <s v="N"/>
    <s v="00 - N/A"/>
    <s v="10 - FONDO GENERAL"/>
    <s v="99 - MULTIPROVINCIAL"/>
    <s v="2.2.4.1.01 - Pasajes y gastos de transporte"/>
    <s v="(en blanco)"/>
    <s v="(en blanco)"/>
    <n v="2500000"/>
    <n v="3503210.24"/>
    <n v="3503211"/>
    <n v="3503210.24"/>
  </r>
  <r>
    <s v="2023"/>
    <x v="0"/>
    <x v="0"/>
    <x v="0"/>
    <x v="0"/>
    <s v="2 - Poder Ejecutivo"/>
    <s v="0203 - MINISTERIO DE DEFENSA"/>
    <s v="0007 - ESC DE GRAD.DE COM.Y ESTADO MAYOR CONJ.'GRAL DE DIV. GREGORIO LUPERON'"/>
    <x v="1"/>
    <x v="8"/>
    <x v="17"/>
    <s v="2.2 - CONTRATACIÓN DE SERVICIOS"/>
    <s v="2.2.5 - ALQUILERES Y RENTAS"/>
    <s v="N"/>
    <s v="00 - N/A"/>
    <s v="10 - FONDO GENERAL"/>
    <s v="99 - MULTIPROVINCIAL"/>
    <s v="2.2.5.1.02 - Hospedaje"/>
    <s v="(en blanco)"/>
    <s v="(en blanco)"/>
    <n v="900000"/>
    <n v="1852331.76"/>
    <n v="1959732.9300000002"/>
    <n v="1852331.76"/>
  </r>
  <r>
    <s v="2023"/>
    <x v="0"/>
    <x v="0"/>
    <x v="0"/>
    <x v="0"/>
    <s v="2 - Poder Ejecutivo"/>
    <s v="0203 - MINISTERIO DE DEFENSA"/>
    <s v="0007 - ESC DE GRAD.DE COM.Y ESTADO MAYOR CONJ.'GRAL DE DIV. GREGORIO LUPERON'"/>
    <x v="1"/>
    <x v="8"/>
    <x v="17"/>
    <s v="2.2 - CONTRATACIÓN DE SERVICIOS"/>
    <s v="2.2.5 - ALQUILERES Y RENTAS"/>
    <s v="N"/>
    <s v="00 - N/A"/>
    <s v="10 - FONDO GENERAL"/>
    <s v="99 - MULTIPROVINCIAL"/>
    <s v="2.2.5.3.04 - Alquiler de equipo de oficina y muebles"/>
    <s v="(en blanco)"/>
    <s v="(en blanco)"/>
    <n v="400000"/>
    <n v="507400.27"/>
    <n v="400000"/>
    <n v="507400.26999999996"/>
  </r>
  <r>
    <s v="2023"/>
    <x v="0"/>
    <x v="0"/>
    <x v="0"/>
    <x v="0"/>
    <s v="2 - Poder Ejecutivo"/>
    <s v="0203 - MINISTERIO DE DEFENSA"/>
    <s v="0007 - ESC DE GRAD.DE COM.Y ESTADO MAYOR CONJ.'GRAL DE DIV. GREGORIO LUPERON'"/>
    <x v="1"/>
    <x v="8"/>
    <x v="17"/>
    <s v="2.2 - CONTRATACIÓN DE SERVICIOS"/>
    <s v="2.2.7 - SERVICIOS DE CONSERVACIÓN, REPARACIONES MENORES E INSTALACIONES TEMPORALES"/>
    <s v="N"/>
    <s v="00 - N/A"/>
    <s v="10 - FONDO GENERAL"/>
    <s v="99 - MULTIPROVINCIAL"/>
    <s v="2.2.7.1.01 - Reparaciones y mantenimientos menores en edificaciones"/>
    <s v="(en blanco)"/>
    <s v="(en blanco)"/>
    <n v="200000"/>
    <n v="864550.2"/>
    <n v="484375"/>
    <n v="864550.2"/>
  </r>
  <r>
    <s v="2023"/>
    <x v="0"/>
    <x v="0"/>
    <x v="0"/>
    <x v="0"/>
    <s v="2 - Poder Ejecutivo"/>
    <s v="0203 - MINISTERIO DE DEFENSA"/>
    <s v="0007 - ESC DE GRAD.DE COM.Y ESTADO MAYOR CONJ.'GRAL DE DIV. GREGORIO LUPERON'"/>
    <x v="1"/>
    <x v="8"/>
    <x v="17"/>
    <s v="2.2 - CONTRATACIÓN DE SERVICIOS"/>
    <s v="2.2.7 - SERVICIOS DE CONSERVACIÓN, REPARACIONES MENORES E INSTALACIONES TEMPORALES"/>
    <s v="N"/>
    <s v="00 - N/A"/>
    <s v="10 - FONDO GENERAL"/>
    <s v="99 - MULTIPROVINCIAL"/>
    <s v="2.2.7.1.06 - Mantenimiento y reparación de instalaciones eléctricas"/>
    <s v="(en blanco)"/>
    <s v="(en blanco)"/>
    <n v="150000"/>
    <n v="217120"/>
    <n v="551976"/>
    <n v="217120"/>
  </r>
  <r>
    <s v="2023"/>
    <x v="0"/>
    <x v="0"/>
    <x v="0"/>
    <x v="0"/>
    <s v="2 - Poder Ejecutivo"/>
    <s v="0203 - MINISTERIO DE DEFENSA"/>
    <s v="0007 - ESC DE GRAD.DE COM.Y ESTADO MAYOR CONJ.'GRAL DE DIV. GREGORIO LUPERON'"/>
    <x v="1"/>
    <x v="8"/>
    <x v="17"/>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150000"/>
    <n v="204499.99"/>
    <n v="150000"/>
    <n v="204499.99"/>
  </r>
  <r>
    <s v="2023"/>
    <x v="0"/>
    <x v="0"/>
    <x v="0"/>
    <x v="0"/>
    <s v="2 - Poder Ejecutivo"/>
    <s v="0203 - MINISTERIO DE DEFENSA"/>
    <s v="0007 - ESC DE GRAD.DE COM.Y ESTADO MAYOR CONJ.'GRAL DE DIV. GREGORIO LUPERON'"/>
    <x v="1"/>
    <x v="8"/>
    <x v="17"/>
    <s v="2.2 - CONTRATACIÓN DE SERVICIOS"/>
    <s v="2.2.7 - SERVICIOS DE CONSERVACIÓN, REPARACIONES MENORES E INSTALACIONES TEMPORALES"/>
    <s v="N"/>
    <s v="00 - N/A"/>
    <s v="10 - FONDO GENERAL"/>
    <s v="99 - MULTIPROVINCIAL"/>
    <s v="2.2.7.1.99 - Otros mantenimientos, reparaciones y sus derivados, no identificados precedentemente."/>
    <s v="(en blanco)"/>
    <s v="(en blanco)"/>
    <n v="100000"/>
    <n v="0"/>
    <n v="100000"/>
    <n v="0"/>
  </r>
  <r>
    <s v="2023"/>
    <x v="0"/>
    <x v="0"/>
    <x v="0"/>
    <x v="0"/>
    <s v="2 - Poder Ejecutivo"/>
    <s v="0203 - MINISTERIO DE DEFENSA"/>
    <s v="0007 - ESC DE GRAD.DE COM.Y ESTADO MAYOR CONJ.'GRAL DE DIV. GREGORIO LUPERON'"/>
    <x v="1"/>
    <x v="8"/>
    <x v="17"/>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100000"/>
    <n v="118306.8"/>
    <n v="0"/>
    <n v="118306.8"/>
  </r>
  <r>
    <s v="2023"/>
    <x v="0"/>
    <x v="0"/>
    <x v="0"/>
    <x v="0"/>
    <s v="2 - Poder Ejecutivo"/>
    <s v="0203 - MINISTERIO DE DEFENSA"/>
    <s v="0007 - ESC DE GRAD.DE COM.Y ESTADO MAYOR CONJ.'GRAL DE DIV. GREGORIO LUPERON'"/>
    <x v="1"/>
    <x v="8"/>
    <x v="17"/>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100000"/>
    <n v="165672"/>
    <n v="239819"/>
    <n v="165672"/>
  </r>
  <r>
    <s v="2023"/>
    <x v="0"/>
    <x v="0"/>
    <x v="0"/>
    <x v="0"/>
    <s v="2 - Poder Ejecutivo"/>
    <s v="0203 - MINISTERIO DE DEFENSA"/>
    <s v="0007 - ESC DE GRAD.DE COM.Y ESTADO MAYOR CONJ.'GRAL DE DIV. GREGORIO LUPERON'"/>
    <x v="1"/>
    <x v="8"/>
    <x v="17"/>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50000"/>
    <n v="162840"/>
    <n v="50000"/>
    <n v="162840"/>
  </r>
  <r>
    <s v="2023"/>
    <x v="0"/>
    <x v="0"/>
    <x v="0"/>
    <x v="0"/>
    <s v="2 - Poder Ejecutivo"/>
    <s v="0203 - MINISTERIO DE DEFENSA"/>
    <s v="0007 - ESC DE GRAD.DE COM.Y ESTADO MAYOR CONJ.'GRAL DE DIV. GREGORIO LUPERON'"/>
    <x v="1"/>
    <x v="8"/>
    <x v="17"/>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50000"/>
    <n v="0"/>
    <n v="156819"/>
    <n v="0"/>
  </r>
  <r>
    <s v="2023"/>
    <x v="0"/>
    <x v="0"/>
    <x v="0"/>
    <x v="0"/>
    <s v="2 - Poder Ejecutivo"/>
    <s v="0203 - MINISTERIO DE DEFENSA"/>
    <s v="0007 - ESC DE GRAD.DE COM.Y ESTADO MAYOR CONJ.'GRAL DE DIV. GREGORIO LUPERON'"/>
    <x v="1"/>
    <x v="8"/>
    <x v="17"/>
    <s v="2.2 - CONTRATACIÓN DE SERVICIOS"/>
    <s v="2.2.8 - OTROS SERVICIOS NO INCLUIDOS EN CONCEPTOS ANTERIORES"/>
    <s v="N"/>
    <s v="00 - N/A"/>
    <s v="10 - FONDO GENERAL"/>
    <s v="99 - MULTIPROVINCIAL"/>
    <s v="2.2.8.5.01 - Fumigación"/>
    <s v="(en blanco)"/>
    <s v="(en blanco)"/>
    <n v="100000"/>
    <n v="126112.5"/>
    <n v="100000"/>
    <n v="126112.5"/>
  </r>
  <r>
    <s v="2023"/>
    <x v="0"/>
    <x v="0"/>
    <x v="0"/>
    <x v="0"/>
    <s v="2 - Poder Ejecutivo"/>
    <s v="0203 - MINISTERIO DE DEFENSA"/>
    <s v="0007 - ESC DE GRAD.DE COM.Y ESTADO MAYOR CONJ.'GRAL DE DIV. GREGORIO LUPERON'"/>
    <x v="1"/>
    <x v="8"/>
    <x v="17"/>
    <s v="2.2 - CONTRATACIÓN DE SERVICIOS"/>
    <s v="2.2.8 - OTROS SERVICIOS NO INCLUIDOS EN CONCEPTOS ANTERIORES"/>
    <s v="N"/>
    <s v="00 - N/A"/>
    <s v="10 - FONDO GENERAL"/>
    <s v="99 - MULTIPROVINCIAL"/>
    <s v="2.2.8.5.03 - Limpieza e higiene"/>
    <s v="(en blanco)"/>
    <s v="(en blanco)"/>
    <n v="100000"/>
    <n v="0"/>
    <n v="29179"/>
    <n v="0"/>
  </r>
  <r>
    <s v="2023"/>
    <x v="0"/>
    <x v="0"/>
    <x v="0"/>
    <x v="0"/>
    <s v="2 - Poder Ejecutivo"/>
    <s v="0203 - MINISTERIO DE DEFENSA"/>
    <s v="0007 - ESC DE GRAD.DE COM.Y ESTADO MAYOR CONJ.'GRAL DE DIV. GREGORIO LUPERON'"/>
    <x v="1"/>
    <x v="8"/>
    <x v="17"/>
    <s v="2.2 - CONTRATACIÓN DE SERVICIOS"/>
    <s v="2.2.8 - OTROS SERVICIOS NO INCLUIDOS EN CONCEPTOS ANTERIORES"/>
    <s v="N"/>
    <s v="00 - N/A"/>
    <s v="10 - FONDO GENERAL"/>
    <s v="99 - MULTIPROVINCIAL"/>
    <s v="2.2.8.7.02 - Servicios jurídicos"/>
    <s v="(en blanco)"/>
    <s v="(en blanco)"/>
    <n v="10000"/>
    <n v="0"/>
    <n v="10000"/>
    <n v="0"/>
  </r>
  <r>
    <s v="2023"/>
    <x v="0"/>
    <x v="0"/>
    <x v="0"/>
    <x v="0"/>
    <s v="2 - Poder Ejecutivo"/>
    <s v="0203 - MINISTERIO DE DEFENSA"/>
    <s v="0007 - ESC DE GRAD.DE COM.Y ESTADO MAYOR CONJ.'GRAL DE DIV. GREGORIO LUPERON'"/>
    <x v="1"/>
    <x v="8"/>
    <x v="17"/>
    <s v="2.2 - CONTRATACIÓN DE SERVICIOS"/>
    <s v="2.2.8 - OTROS SERVICIOS NO INCLUIDOS EN CONCEPTOS ANTERIORES"/>
    <s v="N"/>
    <s v="00 - N/A"/>
    <s v="10 - FONDO GENERAL"/>
    <s v="99 - MULTIPROVINCIAL"/>
    <s v="2.2.8.7.04 - Servicios de capacitación"/>
    <s v="(en blanco)"/>
    <s v="(en blanco)"/>
    <n v="2500000"/>
    <n v="2246500"/>
    <n v="2233613"/>
    <n v="2246500"/>
  </r>
  <r>
    <s v="2023"/>
    <x v="0"/>
    <x v="0"/>
    <x v="0"/>
    <x v="0"/>
    <s v="2 - Poder Ejecutivo"/>
    <s v="0203 - MINISTERIO DE DEFENSA"/>
    <s v="0007 - ESC DE GRAD.DE COM.Y ESTADO MAYOR CONJ.'GRAL DE DIV. GREGORIO LUPERON'"/>
    <x v="1"/>
    <x v="8"/>
    <x v="17"/>
    <s v="2.2 - CONTRATACIÓN DE SERVICIOS"/>
    <s v="2.2.9 - OTRAS CONTRATACIONES DE SERVICIOS"/>
    <s v="N"/>
    <s v="00 - N/A"/>
    <s v="10 - FONDO GENERAL"/>
    <s v="99 - MULTIPROVINCIAL"/>
    <s v="2.2.9.1.01 - Otras contrataciones de servicios"/>
    <s v="(en blanco)"/>
    <s v="(en blanco)"/>
    <n v="200000"/>
    <n v="89998.6"/>
    <n v="50000"/>
    <n v="89998.6"/>
  </r>
  <r>
    <s v="2023"/>
    <x v="0"/>
    <x v="0"/>
    <x v="0"/>
    <x v="0"/>
    <s v="2 - Poder Ejecutivo"/>
    <s v="0203 - MINISTERIO DE DEFENSA"/>
    <s v="0007 - ESC DE GRAD.DE COM.Y ESTADO MAYOR CONJ.'GRAL DE DIV. GREGORIO LUPERON'"/>
    <x v="1"/>
    <x v="8"/>
    <x v="17"/>
    <s v="2.2 - CONTRATACIÓN DE SERVICIOS"/>
    <s v="2.2.9 - OTRAS CONTRATACIONES DE SERVICIOS"/>
    <s v="N"/>
    <s v="00 - N/A"/>
    <s v="10 - FONDO GENERAL"/>
    <s v="99 - MULTIPROVINCIAL"/>
    <s v="2.2.9.2.01 - Servicios de alimentación"/>
    <s v="(en blanco)"/>
    <s v="(en blanco)"/>
    <n v="2100000"/>
    <n v="899160"/>
    <n v="2026533"/>
    <n v="899160"/>
  </r>
  <r>
    <s v="2023"/>
    <x v="0"/>
    <x v="0"/>
    <x v="0"/>
    <x v="0"/>
    <s v="2 - Poder Ejecutivo"/>
    <s v="0203 - MINISTERIO DE DEFENSA"/>
    <s v="0007 - ESC DE GRAD.DE COM.Y ESTADO MAYOR CONJ.'GRAL DE DIV. GREGORIO LUPERON'"/>
    <x v="1"/>
    <x v="8"/>
    <x v="17"/>
    <s v="2.2 - CONTRATACIÓN DE SERVICIOS"/>
    <s v="2.2.9 - OTRAS CONTRATACIONES DE SERVICIOS"/>
    <s v="N"/>
    <s v="00 - N/A"/>
    <s v="10 - FONDO GENERAL"/>
    <s v="99 - MULTIPROVINCIAL"/>
    <s v="2.2.9.2.03 - Servicios de Catering"/>
    <s v="(en blanco)"/>
    <s v="(en blanco)"/>
    <n v="800000"/>
    <n v="3687373.5"/>
    <n v="2600000"/>
    <n v="3687373.4599999995"/>
  </r>
  <r>
    <s v="2023"/>
    <x v="0"/>
    <x v="0"/>
    <x v="0"/>
    <x v="0"/>
    <s v="2 - Poder Ejecutivo"/>
    <s v="0203 - MINISTERIO DE DEFENSA"/>
    <s v="0007 - ESC DE GRAD.DE COM.Y ESTADO MAYOR CONJ.'GRAL DE DIV. GREGORIO LUPERON'"/>
    <x v="1"/>
    <x v="8"/>
    <x v="17"/>
    <s v="2.3 - MATERIALES Y SUMINISTROS"/>
    <s v="2.3.1 - ALIMENTOS Y PRODUCTOS AGROFORESTALES"/>
    <s v="N"/>
    <s v="00 - N/A"/>
    <s v="10 - FONDO GENERAL"/>
    <s v="99 - MULTIPROVINCIAL"/>
    <s v="2.3.1.1.01 - Alimentos y bebidas para personas"/>
    <s v="(en blanco)"/>
    <s v="(en blanco)"/>
    <n v="4000000"/>
    <n v="4141164.15"/>
    <n v="4141165.1500000004"/>
    <n v="4141164.1500000004"/>
  </r>
  <r>
    <s v="2023"/>
    <x v="0"/>
    <x v="0"/>
    <x v="0"/>
    <x v="0"/>
    <s v="2 - Poder Ejecutivo"/>
    <s v="0203 - MINISTERIO DE DEFENSA"/>
    <s v="0007 - ESC DE GRAD.DE COM.Y ESTADO MAYOR CONJ.'GRAL DE DIV. GREGORIO LUPERON'"/>
    <x v="1"/>
    <x v="8"/>
    <x v="17"/>
    <s v="2.3 - MATERIALES Y SUMINISTROS"/>
    <s v="2.3.1 - ALIMENTOS Y PRODUCTOS AGROFORESTALES"/>
    <s v="N"/>
    <s v="00 - N/A"/>
    <s v="10 - FONDO GENERAL"/>
    <s v="99 - MULTIPROVINCIAL"/>
    <s v="2.3.1.3.03 - Productos forestales"/>
    <s v="(en blanco)"/>
    <s v="(en blanco)"/>
    <n v="35000"/>
    <n v="0"/>
    <n v="0"/>
    <n v="0"/>
  </r>
  <r>
    <s v="2023"/>
    <x v="0"/>
    <x v="0"/>
    <x v="0"/>
    <x v="0"/>
    <s v="2 - Poder Ejecutivo"/>
    <s v="0203 - MINISTERIO DE DEFENSA"/>
    <s v="0007 - ESC DE GRAD.DE COM.Y ESTADO MAYOR CONJ.'GRAL DE DIV. GREGORIO LUPERON'"/>
    <x v="1"/>
    <x v="8"/>
    <x v="17"/>
    <s v="2.3 - MATERIALES Y SUMINISTROS"/>
    <s v="2.3.1 - ALIMENTOS Y PRODUCTOS AGROFORESTALES"/>
    <s v="N"/>
    <s v="00 - N/A"/>
    <s v="10 - FONDO GENERAL"/>
    <s v="99 - MULTIPROVINCIAL"/>
    <s v="2.3.1.4.01 - Madera, corcho y sus manufacturas"/>
    <s v="(en blanco)"/>
    <s v="(en blanco)"/>
    <n v="20000"/>
    <n v="0"/>
    <n v="0"/>
    <n v="0"/>
  </r>
  <r>
    <s v="2023"/>
    <x v="0"/>
    <x v="0"/>
    <x v="0"/>
    <x v="0"/>
    <s v="2 - Poder Ejecutivo"/>
    <s v="0203 - MINISTERIO DE DEFENSA"/>
    <s v="0007 - ESC DE GRAD.DE COM.Y ESTADO MAYOR CONJ.'GRAL DE DIV. GREGORIO LUPERON'"/>
    <x v="1"/>
    <x v="8"/>
    <x v="17"/>
    <s v="2.3 - MATERIALES Y SUMINISTROS"/>
    <s v="2.3.2 - TEXTILES Y VESTUARIOS"/>
    <s v="N"/>
    <s v="00 - N/A"/>
    <s v="10 - FONDO GENERAL"/>
    <s v="99 - MULTIPROVINCIAL"/>
    <s v="2.3.2.1.01 - Hilados, fibras, telas y útiles de costura"/>
    <s v="(en blanco)"/>
    <s v="(en blanco)"/>
    <n v="50000"/>
    <n v="0"/>
    <n v="50000"/>
    <n v="0"/>
  </r>
  <r>
    <s v="2023"/>
    <x v="0"/>
    <x v="0"/>
    <x v="0"/>
    <x v="0"/>
    <s v="2 - Poder Ejecutivo"/>
    <s v="0203 - MINISTERIO DE DEFENSA"/>
    <s v="0007 - ESC DE GRAD.DE COM.Y ESTADO MAYOR CONJ.'GRAL DE DIV. GREGORIO LUPERON'"/>
    <x v="1"/>
    <x v="8"/>
    <x v="17"/>
    <s v="2.3 - MATERIALES Y SUMINISTROS"/>
    <s v="2.3.2 - TEXTILES Y VESTUARIOS"/>
    <s v="N"/>
    <s v="00 - N/A"/>
    <s v="10 - FONDO GENERAL"/>
    <s v="99 - MULTIPROVINCIAL"/>
    <s v="2.3.2.2.01 - Acabados textiles"/>
    <s v="(en blanco)"/>
    <s v="(en blanco)"/>
    <n v="0"/>
    <n v="100034.5"/>
    <n v="31507"/>
    <n v="100034.5"/>
  </r>
  <r>
    <s v="2023"/>
    <x v="0"/>
    <x v="0"/>
    <x v="0"/>
    <x v="0"/>
    <s v="2 - Poder Ejecutivo"/>
    <s v="0203 - MINISTERIO DE DEFENSA"/>
    <s v="0007 - ESC DE GRAD.DE COM.Y ESTADO MAYOR CONJ.'GRAL DE DIV. GREGORIO LUPERON'"/>
    <x v="1"/>
    <x v="8"/>
    <x v="17"/>
    <s v="2.3 - MATERIALES Y SUMINISTROS"/>
    <s v="2.3.2 - TEXTILES Y VESTUARIOS"/>
    <s v="N"/>
    <s v="00 - N/A"/>
    <s v="10 - FONDO GENERAL"/>
    <s v="99 - MULTIPROVINCIAL"/>
    <s v="2.3.2.3.01 - Prendas y accesorios de vestir"/>
    <s v="(en blanco)"/>
    <s v="(en blanco)"/>
    <n v="200000"/>
    <n v="261252"/>
    <n v="279930"/>
    <n v="261252"/>
  </r>
  <r>
    <s v="2023"/>
    <x v="0"/>
    <x v="0"/>
    <x v="0"/>
    <x v="0"/>
    <s v="2 - Poder Ejecutivo"/>
    <s v="0203 - MINISTERIO DE DEFENSA"/>
    <s v="0007 - ESC DE GRAD.DE COM.Y ESTADO MAYOR CONJ.'GRAL DE DIV. GREGORIO LUPERON'"/>
    <x v="1"/>
    <x v="8"/>
    <x v="17"/>
    <s v="2.3 - MATERIALES Y SUMINISTROS"/>
    <s v="2.3.3 - PAPEL, CARTÓN E IMPRESOS"/>
    <s v="N"/>
    <s v="00 - N/A"/>
    <s v="10 - FONDO GENERAL"/>
    <s v="99 - MULTIPROVINCIAL"/>
    <s v="2.3.3.1.01 - Papel de escritorio"/>
    <s v="(en blanco)"/>
    <s v="(en blanco)"/>
    <n v="100000"/>
    <n v="112914.2"/>
    <n v="356093"/>
    <n v="112914.2"/>
  </r>
  <r>
    <s v="2023"/>
    <x v="0"/>
    <x v="0"/>
    <x v="0"/>
    <x v="0"/>
    <s v="2 - Poder Ejecutivo"/>
    <s v="0203 - MINISTERIO DE DEFENSA"/>
    <s v="0007 - ESC DE GRAD.DE COM.Y ESTADO MAYOR CONJ.'GRAL DE DIV. GREGORIO LUPERON'"/>
    <x v="1"/>
    <x v="8"/>
    <x v="17"/>
    <s v="2.3 - MATERIALES Y SUMINISTROS"/>
    <s v="2.3.3 - PAPEL, CARTÓN E IMPRESOS"/>
    <s v="N"/>
    <s v="00 - N/A"/>
    <s v="10 - FONDO GENERAL"/>
    <s v="99 - MULTIPROVINCIAL"/>
    <s v="2.3.3.2.01 - Papel y cartón"/>
    <s v="(en blanco)"/>
    <s v="(en blanco)"/>
    <n v="4038009"/>
    <n v="199543.9"/>
    <n v="309803"/>
    <n v="199543.9"/>
  </r>
  <r>
    <s v="2023"/>
    <x v="0"/>
    <x v="0"/>
    <x v="0"/>
    <x v="0"/>
    <s v="2 - Poder Ejecutivo"/>
    <s v="0203 - MINISTERIO DE DEFENSA"/>
    <s v="0007 - ESC DE GRAD.DE COM.Y ESTADO MAYOR CONJ.'GRAL DE DIV. GREGORIO LUPERON'"/>
    <x v="1"/>
    <x v="8"/>
    <x v="17"/>
    <s v="2.3 - MATERIALES Y SUMINISTROS"/>
    <s v="2.3.3 - PAPEL, CARTÓN E IMPRESOS"/>
    <s v="N"/>
    <s v="00 - N/A"/>
    <s v="10 - FONDO GENERAL"/>
    <s v="99 - MULTIPROVINCIAL"/>
    <s v="2.3.3.3.01 - Productos de artes gráficas"/>
    <s v="(en blanco)"/>
    <s v="(en blanco)"/>
    <n v="100000"/>
    <n v="521401.88"/>
    <n v="168100"/>
    <n v="521401.88"/>
  </r>
  <r>
    <s v="2023"/>
    <x v="0"/>
    <x v="0"/>
    <x v="0"/>
    <x v="0"/>
    <s v="2 - Poder Ejecutivo"/>
    <s v="0203 - MINISTERIO DE DEFENSA"/>
    <s v="0007 - ESC DE GRAD.DE COM.Y ESTADO MAYOR CONJ.'GRAL DE DIV. GREGORIO LUPERON'"/>
    <x v="1"/>
    <x v="8"/>
    <x v="17"/>
    <s v="2.3 - MATERIALES Y SUMINISTROS"/>
    <s v="2.3.4 - PRODUCTOS FARMACÉUTICOS"/>
    <s v="N"/>
    <s v="00 - N/A"/>
    <s v="10 - FONDO GENERAL"/>
    <s v="99 - MULTIPROVINCIAL"/>
    <s v="2.3.4.1.01 - Productos medicinales para uso humano"/>
    <s v="(en blanco)"/>
    <s v="(en blanco)"/>
    <n v="1500000"/>
    <n v="1480435"/>
    <n v="1480435"/>
    <n v="1480435"/>
  </r>
  <r>
    <s v="2023"/>
    <x v="0"/>
    <x v="0"/>
    <x v="0"/>
    <x v="0"/>
    <s v="2 - Poder Ejecutivo"/>
    <s v="0203 - MINISTERIO DE DEFENSA"/>
    <s v="0007 - ESC DE GRAD.DE COM.Y ESTADO MAYOR CONJ.'GRAL DE DIV. GREGORIO LUPERON'"/>
    <x v="1"/>
    <x v="8"/>
    <x v="17"/>
    <s v="2.3 - MATERIALES Y SUMINISTROS"/>
    <s v="2.3.5 - CUERO, CAUCHO Y PLÁSTICO"/>
    <s v="N"/>
    <s v="00 - N/A"/>
    <s v="10 - FONDO GENERAL"/>
    <s v="99 - MULTIPROVINCIAL"/>
    <s v="2.3.5.3.01 - Llantas y neumáticos"/>
    <s v="(en blanco)"/>
    <s v="(en blanco)"/>
    <n v="50000"/>
    <n v="72275"/>
    <n v="50000"/>
    <n v="72275"/>
  </r>
  <r>
    <s v="2023"/>
    <x v="0"/>
    <x v="0"/>
    <x v="0"/>
    <x v="0"/>
    <s v="2 - Poder Ejecutivo"/>
    <s v="0203 - MINISTERIO DE DEFENSA"/>
    <s v="0007 - ESC DE GRAD.DE COM.Y ESTADO MAYOR CONJ.'GRAL DE DIV. GREGORIO LUPERON'"/>
    <x v="1"/>
    <x v="8"/>
    <x v="17"/>
    <s v="2.3 - MATERIALES Y SUMINISTROS"/>
    <s v="2.3.5 - CUERO, CAUCHO Y PLÁSTICO"/>
    <s v="N"/>
    <s v="00 - N/A"/>
    <s v="10 - FONDO GENERAL"/>
    <s v="99 - MULTIPROVINCIAL"/>
    <s v="2.3.5.5.01 - Plástico"/>
    <s v="(en blanco)"/>
    <s v="(en blanco)"/>
    <n v="40000"/>
    <n v="0"/>
    <n v="22275"/>
    <n v="0"/>
  </r>
  <r>
    <s v="2023"/>
    <x v="0"/>
    <x v="0"/>
    <x v="0"/>
    <x v="0"/>
    <s v="2 - Poder Ejecutivo"/>
    <s v="0203 - MINISTERIO DE DEFENSA"/>
    <s v="0007 - ESC DE GRAD.DE COM.Y ESTADO MAYOR CONJ.'GRAL DE DIV. GREGORIO LUPERON'"/>
    <x v="1"/>
    <x v="8"/>
    <x v="17"/>
    <s v="2.3 - MATERIALES Y SUMINISTROS"/>
    <s v="2.3.6 - PRODUCTOS DE MINERALES, METÁLICOS Y NO METÁLICOS"/>
    <s v="N"/>
    <s v="00 - N/A"/>
    <s v="10 - FONDO GENERAL"/>
    <s v="99 - MULTIPROVINCIAL"/>
    <s v="2.3.6.1.01 - Productos de cemento"/>
    <s v="(en blanco)"/>
    <s v="(en blanco)"/>
    <n v="0"/>
    <n v="407009.56"/>
    <n v="535330.5"/>
    <n v="407009.56"/>
  </r>
  <r>
    <s v="2023"/>
    <x v="0"/>
    <x v="0"/>
    <x v="0"/>
    <x v="0"/>
    <s v="2 - Poder Ejecutivo"/>
    <s v="0203 - MINISTERIO DE DEFENSA"/>
    <s v="0007 - ESC DE GRAD.DE COM.Y ESTADO MAYOR CONJ.'GRAL DE DIV. GREGORIO LUPERON'"/>
    <x v="1"/>
    <x v="8"/>
    <x v="17"/>
    <s v="2.3 - MATERIALES Y SUMINISTROS"/>
    <s v="2.3.6 - PRODUCTOS DE MINERALES, METÁLICOS Y NO METÁLICOS"/>
    <s v="N"/>
    <s v="00 - N/A"/>
    <s v="10 - FONDO GENERAL"/>
    <s v="99 - MULTIPROVINCIAL"/>
    <s v="2.3.6.2.01 - Productos de vidrio"/>
    <s v="(en blanco)"/>
    <s v="(en blanco)"/>
    <n v="20000"/>
    <n v="0"/>
    <n v="20000"/>
    <n v="0"/>
  </r>
  <r>
    <s v="2023"/>
    <x v="0"/>
    <x v="0"/>
    <x v="0"/>
    <x v="0"/>
    <s v="2 - Poder Ejecutivo"/>
    <s v="0203 - MINISTERIO DE DEFENSA"/>
    <s v="0007 - ESC DE GRAD.DE COM.Y ESTADO MAYOR CONJ.'GRAL DE DIV. GREGORIO LUPERON'"/>
    <x v="1"/>
    <x v="8"/>
    <x v="17"/>
    <s v="2.3 - MATERIALES Y SUMINISTROS"/>
    <s v="2.3.6 - PRODUCTOS DE MINERALES, METÁLICOS Y NO METÁLICOS"/>
    <s v="N"/>
    <s v="00 - N/A"/>
    <s v="10 - FONDO GENERAL"/>
    <s v="99 - MULTIPROVINCIAL"/>
    <s v="2.3.6.2.02 - Productos de loza"/>
    <s v="(en blanco)"/>
    <s v="(en blanco)"/>
    <n v="0"/>
    <n v="130445.46"/>
    <n v="15000"/>
    <n v="130445.46"/>
  </r>
  <r>
    <s v="2023"/>
    <x v="0"/>
    <x v="0"/>
    <x v="0"/>
    <x v="0"/>
    <s v="2 - Poder Ejecutivo"/>
    <s v="0203 - MINISTERIO DE DEFENSA"/>
    <s v="0007 - ESC DE GRAD.DE COM.Y ESTADO MAYOR CONJ.'GRAL DE DIV. GREGORIO LUPERON'"/>
    <x v="1"/>
    <x v="8"/>
    <x v="17"/>
    <s v="2.3 - MATERIALES Y SUMINISTROS"/>
    <s v="2.3.6 - PRODUCTOS DE MINERALES, METÁLICOS Y NO METÁLICOS"/>
    <s v="N"/>
    <s v="00 - N/A"/>
    <s v="10 - FONDO GENERAL"/>
    <s v="99 - MULTIPROVINCIAL"/>
    <s v="2.3.6.3.04 - Herramientas menores"/>
    <s v="(en blanco)"/>
    <s v="(en blanco)"/>
    <n v="25000"/>
    <n v="3823.2"/>
    <n v="30000"/>
    <n v="3823.2"/>
  </r>
  <r>
    <s v="2023"/>
    <x v="0"/>
    <x v="0"/>
    <x v="0"/>
    <x v="0"/>
    <s v="2 - Poder Ejecutivo"/>
    <s v="0203 - MINISTERIO DE DEFENSA"/>
    <s v="0007 - ESC DE GRAD.DE COM.Y ESTADO MAYOR CONJ.'GRAL DE DIV. GREGORIO LUPERON'"/>
    <x v="1"/>
    <x v="8"/>
    <x v="17"/>
    <s v="2.3 - MATERIALES Y SUMINISTROS"/>
    <s v="2.3.6 - PRODUCTOS DE MINERALES, METÁLICOS Y NO METÁLICOS"/>
    <s v="N"/>
    <s v="00 - N/A"/>
    <s v="10 - FONDO GENERAL"/>
    <s v="99 - MULTIPROVINCIAL"/>
    <s v="2.3.6.3.06 - Productos metálicos"/>
    <s v="(en blanco)"/>
    <s v="(en blanco)"/>
    <n v="100000"/>
    <n v="153494"/>
    <n v="144160"/>
    <n v="153494"/>
  </r>
  <r>
    <s v="2023"/>
    <x v="0"/>
    <x v="0"/>
    <x v="0"/>
    <x v="0"/>
    <s v="2 - Poder Ejecutivo"/>
    <s v="0203 - MINISTERIO DE DEFENSA"/>
    <s v="0007 - ESC DE GRAD.DE COM.Y ESTADO MAYOR CONJ.'GRAL DE DIV. GREGORIO LUPERON'"/>
    <x v="1"/>
    <x v="8"/>
    <x v="17"/>
    <s v="2.3 - MATERIALES Y SUMINISTROS"/>
    <s v="2.3.6 - PRODUCTOS DE MINERALES, METÁLICOS Y NO METÁLICOS"/>
    <s v="N"/>
    <s v="00 - N/A"/>
    <s v="10 - FONDO GENERAL"/>
    <s v="99 - MULTIPROVINCIAL"/>
    <s v="2.3.6.4.04 - Piedra, arcilla y arena"/>
    <s v="(en blanco)"/>
    <s v="(en blanco)"/>
    <n v="0"/>
    <n v="65472.06"/>
    <n v="15840"/>
    <n v="65472.06"/>
  </r>
  <r>
    <s v="2023"/>
    <x v="0"/>
    <x v="0"/>
    <x v="0"/>
    <x v="0"/>
    <s v="2 - Poder Ejecutivo"/>
    <s v="0203 - MINISTERIO DE DEFENSA"/>
    <s v="0007 - ESC DE GRAD.DE COM.Y ESTADO MAYOR CONJ.'GRAL DE DIV. GREGORIO LUPERON'"/>
    <x v="1"/>
    <x v="8"/>
    <x v="17"/>
    <s v="2.3 - MATERIALES Y SUMINISTROS"/>
    <s v="2.3.7 - COMBUSTIBLES, LUBRICANTES, PRODUCTOS QUÍMICOS Y CONEXOS"/>
    <s v="N"/>
    <s v="00 - N/A"/>
    <s v="10 - FONDO GENERAL"/>
    <s v="99 - MULTIPROVINCIAL"/>
    <s v="2.3.7.1.01 - Gasolina"/>
    <s v="(en blanco)"/>
    <s v="(en blanco)"/>
    <n v="3000000"/>
    <n v="3000000"/>
    <n v="3000000"/>
    <n v="3000000"/>
  </r>
  <r>
    <s v="2023"/>
    <x v="0"/>
    <x v="0"/>
    <x v="0"/>
    <x v="0"/>
    <s v="2 - Poder Ejecutivo"/>
    <s v="0203 - MINISTERIO DE DEFENSA"/>
    <s v="0007 - ESC DE GRAD.DE COM.Y ESTADO MAYOR CONJ.'GRAL DE DIV. GREGORIO LUPERON'"/>
    <x v="1"/>
    <x v="8"/>
    <x v="17"/>
    <s v="2.3 - MATERIALES Y SUMINISTROS"/>
    <s v="2.3.7 - COMBUSTIBLES, LUBRICANTES, PRODUCTOS QUÍMICOS Y CONEXOS"/>
    <s v="N"/>
    <s v="00 - N/A"/>
    <s v="10 - FONDO GENERAL"/>
    <s v="99 - MULTIPROVINCIAL"/>
    <s v="2.3.7.2.03 - Productos químicos de uso personal y de laboratorios"/>
    <s v="(en blanco)"/>
    <s v="(en blanco)"/>
    <n v="100000"/>
    <n v="0"/>
    <n v="87428"/>
    <n v="0"/>
  </r>
  <r>
    <s v="2023"/>
    <x v="0"/>
    <x v="0"/>
    <x v="0"/>
    <x v="0"/>
    <s v="2 - Poder Ejecutivo"/>
    <s v="0203 - MINISTERIO DE DEFENSA"/>
    <s v="0007 - ESC DE GRAD.DE COM.Y ESTADO MAYOR CONJ.'GRAL DE DIV. GREGORIO LUPERON'"/>
    <x v="1"/>
    <x v="8"/>
    <x v="17"/>
    <s v="2.3 - MATERIALES Y SUMINISTROS"/>
    <s v="2.3.7 - COMBUSTIBLES, LUBRICANTES, PRODUCTOS QUÍMICOS Y CONEXOS"/>
    <s v="N"/>
    <s v="00 - N/A"/>
    <s v="10 - FONDO GENERAL"/>
    <s v="99 - MULTIPROVINCIAL"/>
    <s v="2.3.7.2.06 - Pinturas, lacas, barnices, diluyentes y absorbentes para pinturas"/>
    <s v="(en blanco)"/>
    <s v="(en blanco)"/>
    <n v="0"/>
    <n v="199479"/>
    <n v="112051"/>
    <n v="199479"/>
  </r>
  <r>
    <s v="2023"/>
    <x v="0"/>
    <x v="0"/>
    <x v="0"/>
    <x v="0"/>
    <s v="2 - Poder Ejecutivo"/>
    <s v="0203 - MINISTERIO DE DEFENSA"/>
    <s v="0007 - ESC DE GRAD.DE COM.Y ESTADO MAYOR CONJ.'GRAL DE DIV. GREGORIO LUPERON'"/>
    <x v="1"/>
    <x v="8"/>
    <x v="17"/>
    <s v="2.3 - MATERIALES Y SUMINISTROS"/>
    <s v="2.3.7 - COMBUSTIBLES, LUBRICANTES, PRODUCTOS QUÍMICOS Y CONEXOS"/>
    <s v="N"/>
    <s v="00 - N/A"/>
    <s v="10 - FONDO GENERAL"/>
    <s v="99 - MULTIPROVINCIAL"/>
    <s v="2.3.7.2.99 - Otros productos químicos y conexos"/>
    <s v="(en blanco)"/>
    <s v="(en blanco)"/>
    <n v="50000"/>
    <n v="17050.8"/>
    <n v="17050.800000000003"/>
    <n v="17050.8"/>
  </r>
  <r>
    <s v="2023"/>
    <x v="0"/>
    <x v="0"/>
    <x v="0"/>
    <x v="0"/>
    <s v="2 - Poder Ejecutivo"/>
    <s v="0203 - MINISTERIO DE DEFENSA"/>
    <s v="0007 - ESC DE GRAD.DE COM.Y ESTADO MAYOR CONJ.'GRAL DE DIV. GREGORIO LUPERON'"/>
    <x v="1"/>
    <x v="8"/>
    <x v="17"/>
    <s v="2.3 - MATERIALES Y SUMINISTROS"/>
    <s v="2.3.9 - PRODUCTOS Y ÚTILES VARIOS"/>
    <s v="N"/>
    <s v="00 - N/A"/>
    <s v="10 - FONDO GENERAL"/>
    <s v="99 - MULTIPROVINCIAL"/>
    <s v="2.3.9.1.01 - Útiles y materiales de limpieza e higiene"/>
    <s v="(en blanco)"/>
    <s v="(en blanco)"/>
    <n v="269000"/>
    <n v="119357"/>
    <n v="521820"/>
    <n v="119357"/>
  </r>
  <r>
    <s v="2023"/>
    <x v="0"/>
    <x v="0"/>
    <x v="0"/>
    <x v="0"/>
    <s v="2 - Poder Ejecutivo"/>
    <s v="0203 - MINISTERIO DE DEFENSA"/>
    <s v="0007 - ESC DE GRAD.DE COM.Y ESTADO MAYOR CONJ.'GRAL DE DIV. GREGORIO LUPERON'"/>
    <x v="1"/>
    <x v="8"/>
    <x v="17"/>
    <s v="2.3 - MATERIALES Y SUMINISTROS"/>
    <s v="2.3.9 - PRODUCTOS Y ÚTILES VARIOS"/>
    <s v="N"/>
    <s v="00 - N/A"/>
    <s v="10 - FONDO GENERAL"/>
    <s v="99 - MULTIPROVINCIAL"/>
    <s v="2.3.9.2.01 - Útiles  y materiales de escritorio, oficina e informática"/>
    <s v="(en blanco)"/>
    <s v="(en blanco)"/>
    <n v="200000"/>
    <n v="367560.94"/>
    <n v="62323"/>
    <n v="367560.93999999994"/>
  </r>
  <r>
    <s v="2023"/>
    <x v="0"/>
    <x v="0"/>
    <x v="0"/>
    <x v="0"/>
    <s v="2 - Poder Ejecutivo"/>
    <s v="0203 - MINISTERIO DE DEFENSA"/>
    <s v="0007 - ESC DE GRAD.DE COM.Y ESTADO MAYOR CONJ.'GRAL DE DIV. GREGORIO LUPERON'"/>
    <x v="1"/>
    <x v="8"/>
    <x v="17"/>
    <s v="2.3 - MATERIALES Y SUMINISTROS"/>
    <s v="2.3.9 - PRODUCTOS Y ÚTILES VARIOS"/>
    <s v="N"/>
    <s v="00 - N/A"/>
    <s v="10 - FONDO GENERAL"/>
    <s v="99 - MULTIPROVINCIAL"/>
    <s v="2.3.9.2.02 - Útiles y materiales  escolares y de enseñanzas"/>
    <s v="(en blanco)"/>
    <s v="(en blanco)"/>
    <n v="0"/>
    <n v="1132.8"/>
    <n v="1170"/>
    <n v="1132.8"/>
  </r>
  <r>
    <s v="2023"/>
    <x v="0"/>
    <x v="0"/>
    <x v="0"/>
    <x v="0"/>
    <s v="2 - Poder Ejecutivo"/>
    <s v="0203 - MINISTERIO DE DEFENSA"/>
    <s v="0007 - ESC DE GRAD.DE COM.Y ESTADO MAYOR CONJ.'GRAL DE DIV. GREGORIO LUPERON'"/>
    <x v="1"/>
    <x v="8"/>
    <x v="17"/>
    <s v="2.3 - MATERIALES Y SUMINISTROS"/>
    <s v="2.3.9 - PRODUCTOS Y ÚTILES VARIOS"/>
    <s v="N"/>
    <s v="00 - N/A"/>
    <s v="10 - FONDO GENERAL"/>
    <s v="99 - MULTIPROVINCIAL"/>
    <s v="2.3.9.3.01 - Útiles menores médico, quirúrgicos o de laboratorio"/>
    <s v="(en blanco)"/>
    <s v="(en blanco)"/>
    <n v="60000"/>
    <n v="0"/>
    <n v="33000"/>
    <n v="0"/>
  </r>
  <r>
    <s v="2023"/>
    <x v="0"/>
    <x v="0"/>
    <x v="0"/>
    <x v="0"/>
    <s v="2 - Poder Ejecutivo"/>
    <s v="0203 - MINISTERIO DE DEFENSA"/>
    <s v="0007 - ESC DE GRAD.DE COM.Y ESTADO MAYOR CONJ.'GRAL DE DIV. GREGORIO LUPERON'"/>
    <x v="1"/>
    <x v="8"/>
    <x v="17"/>
    <s v="2.3 - MATERIALES Y SUMINISTROS"/>
    <s v="2.3.9 - PRODUCTOS Y ÚTILES VARIOS"/>
    <s v="N"/>
    <s v="00 - N/A"/>
    <s v="10 - FONDO GENERAL"/>
    <s v="99 - MULTIPROVINCIAL"/>
    <s v="2.3.9.5.01 - Útiles de cocina y comedor"/>
    <s v="(en blanco)"/>
    <s v="(en blanco)"/>
    <n v="100000"/>
    <n v="79201.600000000006"/>
    <n v="0"/>
    <n v="79201.600000000006"/>
  </r>
  <r>
    <s v="2023"/>
    <x v="0"/>
    <x v="0"/>
    <x v="0"/>
    <x v="0"/>
    <s v="2 - Poder Ejecutivo"/>
    <s v="0203 - MINISTERIO DE DEFENSA"/>
    <s v="0007 - ESC DE GRAD.DE COM.Y ESTADO MAYOR CONJ.'GRAL DE DIV. GREGORIO LUPERON'"/>
    <x v="1"/>
    <x v="8"/>
    <x v="17"/>
    <s v="2.3 - MATERIALES Y SUMINISTROS"/>
    <s v="2.3.9 - PRODUCTOS Y ÚTILES VARIOS"/>
    <s v="N"/>
    <s v="00 - N/A"/>
    <s v="10 - FONDO GENERAL"/>
    <s v="99 - MULTIPROVINCIAL"/>
    <s v="2.3.9.6.01 - Productos eléctricos y afines"/>
    <s v="(en blanco)"/>
    <s v="(en blanco)"/>
    <n v="100000"/>
    <n v="212919.95"/>
    <n v="131199.25"/>
    <n v="212919.95"/>
  </r>
  <r>
    <s v="2023"/>
    <x v="0"/>
    <x v="0"/>
    <x v="0"/>
    <x v="0"/>
    <s v="2 - Poder Ejecutivo"/>
    <s v="0203 - MINISTERIO DE DEFENSA"/>
    <s v="0007 - ESC DE GRAD.DE COM.Y ESTADO MAYOR CONJ.'GRAL DE DIV. GREGORIO LUPERON'"/>
    <x v="1"/>
    <x v="8"/>
    <x v="17"/>
    <s v="2.3 - MATERIALES Y SUMINISTROS"/>
    <s v="2.3.9 - PRODUCTOS Y ÚTILES VARIOS"/>
    <s v="N"/>
    <s v="00 - N/A"/>
    <s v="10 - FONDO GENERAL"/>
    <s v="99 - MULTIPROVINCIAL"/>
    <s v="2.3.9.8.01 - Repuestos"/>
    <s v="(en blanco)"/>
    <s v="(en blanco)"/>
    <n v="50000"/>
    <n v="365"/>
    <n v="50000"/>
    <n v="365"/>
  </r>
  <r>
    <s v="2023"/>
    <x v="0"/>
    <x v="0"/>
    <x v="0"/>
    <x v="0"/>
    <s v="2 - Poder Ejecutivo"/>
    <s v="0203 - MINISTERIO DE DEFENSA"/>
    <s v="0007 - ESC DE GRAD.DE COM.Y ESTADO MAYOR CONJ.'GRAL DE DIV. GREGORIO LUPERON'"/>
    <x v="1"/>
    <x v="8"/>
    <x v="17"/>
    <s v="2.3 - MATERIALES Y SUMINISTROS"/>
    <s v="2.3.9 - PRODUCTOS Y ÚTILES VARIOS"/>
    <s v="N"/>
    <s v="00 - N/A"/>
    <s v="10 - FONDO GENERAL"/>
    <s v="99 - MULTIPROVINCIAL"/>
    <s v="2.3.9.8.02 - Accesorios"/>
    <s v="(en blanco)"/>
    <s v="(en blanco)"/>
    <n v="0"/>
    <n v="37194.409999999996"/>
    <n v="35895"/>
    <n v="37194.409999999996"/>
  </r>
  <r>
    <s v="2023"/>
    <x v="0"/>
    <x v="0"/>
    <x v="0"/>
    <x v="0"/>
    <s v="2 - Poder Ejecutivo"/>
    <s v="0203 - MINISTERIO DE DEFENSA"/>
    <s v="0007 - ESC DE GRAD.DE COM.Y ESTADO MAYOR CONJ.'GRAL DE DIV. GREGORIO LUPERON'"/>
    <x v="1"/>
    <x v="8"/>
    <x v="17"/>
    <s v="2.3 - MATERIALES Y SUMINISTROS"/>
    <s v="2.3.9 - PRODUCTOS Y ÚTILES VARIOS"/>
    <s v="N"/>
    <s v="00 - N/A"/>
    <s v="10 - FONDO GENERAL"/>
    <s v="99 - MULTIPROVINCIAL"/>
    <s v="2.3.9.9.01 - Productos y Utiles Varios  n.i.p"/>
    <s v="(en blanco)"/>
    <s v="(en blanco)"/>
    <n v="50000"/>
    <n v="0"/>
    <n v="50000"/>
    <n v="0"/>
  </r>
  <r>
    <s v="2023"/>
    <x v="0"/>
    <x v="0"/>
    <x v="0"/>
    <x v="0"/>
    <s v="2 - Poder Ejecutivo"/>
    <s v="0203 - MINISTERIO DE DEFENSA"/>
    <s v="0007 - ESC DE GRAD.DE COM.Y ESTADO MAYOR CONJ.'GRAL DE DIV. GREGORIO LUPERON'"/>
    <x v="1"/>
    <x v="8"/>
    <x v="17"/>
    <s v="2.3 - MATERIALES Y SUMINISTROS"/>
    <s v="2.3.9 - PRODUCTOS Y ÚTILES VARIOS"/>
    <s v="N"/>
    <s v="00 - N/A"/>
    <s v="10 - FONDO GENERAL"/>
    <s v="99 - MULTIPROVINCIAL"/>
    <s v="2.3.9.9.04 - Productos y útiles de defensa y seguridad"/>
    <s v="(en blanco)"/>
    <s v="(en blanco)"/>
    <n v="60000"/>
    <n v="4248"/>
    <n v="60000"/>
    <n v="4248"/>
  </r>
  <r>
    <s v="2023"/>
    <x v="0"/>
    <x v="0"/>
    <x v="1"/>
    <x v="1"/>
    <s v="2 - Poder Ejecutivo"/>
    <s v="0203 - MINISTERIO DE DEFENSA"/>
    <s v="0007 - ESC DE GRAD.DE COM.Y ESTADO MAYOR CONJ.'GRAL DE DIV. GREGORIO LUPERON'"/>
    <x v="1"/>
    <x v="8"/>
    <x v="17"/>
    <s v="2.3 - MATERIALES Y SUMINISTROS"/>
    <s v="2.3.9 - PRODUCTOS Y ÚTILES VARIOS"/>
    <s v="N"/>
    <s v="00 - N/A"/>
    <s v="10 - FONDO GENERAL"/>
    <s v="99 - MULTIPROVINCIAL"/>
    <s v="2.3.9.9.05 - Productos y útiles diversos"/>
    <s v="(en blanco)"/>
    <s v="(en blanco)"/>
    <n v="0"/>
    <n v="495434.8"/>
    <n v="372100"/>
    <n v="495434.8"/>
  </r>
  <r>
    <s v="2023"/>
    <x v="0"/>
    <x v="0"/>
    <x v="0"/>
    <x v="0"/>
    <s v="2 - Poder Ejecutivo"/>
    <s v="0203 - MINISTERIO DE DEFENSA"/>
    <s v="0008 - CÍRCULO DEPORTIVO DE LAS FUERZAS ARMADAS Y LA POLICIA NACIONAL"/>
    <x v="1"/>
    <x v="6"/>
    <x v="27"/>
    <s v="2.1 - REMUNERACIONES Y CONTRIBUCIONES"/>
    <s v="2.1.1 - REMUNERACIONES"/>
    <s v="N"/>
    <s v="00 - N/A"/>
    <s v="10 - FONDO GENERAL"/>
    <s v="01 - DISTRITO NACIONAL"/>
    <s v="2.1.1.1.07 - Sueldo fijo por rango"/>
    <s v="(en blanco)"/>
    <s v="(en blanco)"/>
    <n v="372500"/>
    <n v="372000"/>
    <n v="372500"/>
    <n v="372000"/>
  </r>
  <r>
    <s v="2023"/>
    <x v="0"/>
    <x v="0"/>
    <x v="0"/>
    <x v="0"/>
    <s v="2 - Poder Ejecutivo"/>
    <s v="0203 - MINISTERIO DE DEFENSA"/>
    <s v="0008 - CÍRCULO DEPORTIVO DE LAS FUERZAS ARMADAS Y LA POLICIA NACIONAL"/>
    <x v="1"/>
    <x v="6"/>
    <x v="27"/>
    <s v="2.1 - REMUNERACIONES Y CONTRIBUCIONES"/>
    <s v="2.1.1 - REMUNERACIONES"/>
    <s v="N"/>
    <s v="00 - N/A"/>
    <s v="10 - FONDO GENERAL"/>
    <s v="01 - DISTRITO NACIONAL"/>
    <s v="2.1.1.1.12 - Sueldo fijo por cargo a personal militar y policial"/>
    <s v="(en blanco)"/>
    <s v="(en blanco)"/>
    <n v="12714524"/>
    <n v="12709267.199999997"/>
    <n v="12714524"/>
    <n v="12709267.199999997"/>
  </r>
  <r>
    <s v="2023"/>
    <x v="0"/>
    <x v="0"/>
    <x v="0"/>
    <x v="0"/>
    <s v="2 - Poder Ejecutivo"/>
    <s v="0203 - MINISTERIO DE DEFENSA"/>
    <s v="0008 - CÍRCULO DEPORTIVO DE LAS FUERZAS ARMADAS Y LA POLICIA NACIONAL"/>
    <x v="1"/>
    <x v="6"/>
    <x v="27"/>
    <s v="2.1 - REMUNERACIONES Y CONTRIBUCIONES"/>
    <s v="2.1.1 - REMUNERACIONES"/>
    <s v="N"/>
    <s v="00 - N/A"/>
    <s v="10 - FONDO GENERAL"/>
    <s v="01 - DISTRITO NACIONAL"/>
    <s v="2.1.1.4.01 - Sueldo Anual No. 13"/>
    <s v="(en blanco)"/>
    <s v="(en blanco)"/>
    <n v="1090290"/>
    <n v="1087405.6000000001"/>
    <n v="1090290"/>
    <n v="1087405.6000000001"/>
  </r>
  <r>
    <s v="2023"/>
    <x v="0"/>
    <x v="0"/>
    <x v="0"/>
    <x v="0"/>
    <s v="2 - Poder Ejecutivo"/>
    <s v="0203 - MINISTERIO DE DEFENSA"/>
    <s v="0008 - CÍRCULO DEPORTIVO DE LAS FUERZAS ARMADAS Y LA POLICIA NACIONAL"/>
    <x v="1"/>
    <x v="6"/>
    <x v="27"/>
    <s v="2.1 - REMUNERACIONES Y CONTRIBUCIONES"/>
    <s v="2.1.5 - CONTRIBUCIONES A LA SEGURIDAD SOCIAL"/>
    <s v="N"/>
    <s v="00 - N/A"/>
    <s v="10 - FONDO GENERAL"/>
    <s v="01 - DISTRITO NACIONAL"/>
    <s v="2.1.5.1.01 - Contribuciones al seguro de salud"/>
    <s v="(en blanco)"/>
    <s v="(en blanco)"/>
    <n v="30000"/>
    <n v="26374.800000000007"/>
    <n v="30000"/>
    <n v="26374.800000000007"/>
  </r>
  <r>
    <s v="2023"/>
    <x v="0"/>
    <x v="0"/>
    <x v="0"/>
    <x v="0"/>
    <s v="2 - Poder Ejecutivo"/>
    <s v="0203 - MINISTERIO DE DEFENSA"/>
    <s v="0008 - CÍRCULO DEPORTIVO DE LAS FUERZAS ARMADAS Y LA POLICIA NACIONAL"/>
    <x v="1"/>
    <x v="6"/>
    <x v="27"/>
    <s v="2.1 - REMUNERACIONES Y CONTRIBUCIONES"/>
    <s v="2.1.5 - CONTRIBUCIONES A LA SEGURIDAD SOCIAL"/>
    <s v="N"/>
    <s v="00 - N/A"/>
    <s v="10 - FONDO GENERAL"/>
    <s v="01 - DISTRITO NACIONAL"/>
    <s v="2.1.5.3.01 - Contribuciones al seguro de riesgo laboral"/>
    <s v="(en blanco)"/>
    <s v="(en blanco)"/>
    <n v="19200"/>
    <n v="4464"/>
    <n v="19200"/>
    <n v="4464"/>
  </r>
  <r>
    <s v="2023"/>
    <x v="0"/>
    <x v="0"/>
    <x v="0"/>
    <x v="0"/>
    <s v="2 - Poder Ejecutivo"/>
    <s v="0203 - MINISTERIO DE DEFENSA"/>
    <s v="0008 - CÍRCULO DEPORTIVO DE LAS FUERZAS ARMADAS Y LA POLICIA NACIONAL"/>
    <x v="1"/>
    <x v="6"/>
    <x v="27"/>
    <s v="2.2 - CONTRATACIÓN DE SERVICIOS"/>
    <s v="2.2.1 - SERVICIOS BÁSICOS"/>
    <s v="N"/>
    <s v="00 - N/A"/>
    <s v="10 - FONDO GENERAL"/>
    <s v="01 - DISTRITO NACIONAL"/>
    <s v="2.2.1.3.01 - Teléfono local"/>
    <s v="(en blanco)"/>
    <s v="(en blanco)"/>
    <n v="324000"/>
    <n v="288245.37"/>
    <n v="324000"/>
    <n v="260145.62000000002"/>
  </r>
  <r>
    <s v="2023"/>
    <x v="0"/>
    <x v="0"/>
    <x v="0"/>
    <x v="0"/>
    <s v="2 - Poder Ejecutivo"/>
    <s v="0203 - MINISTERIO DE DEFENSA"/>
    <s v="0008 - CÍRCULO DEPORTIVO DE LAS FUERZAS ARMADAS Y LA POLICIA NACIONAL"/>
    <x v="1"/>
    <x v="6"/>
    <x v="27"/>
    <s v="2.3 - MATERIALES Y SUMINISTROS"/>
    <s v="2.3.1 - ALIMENTOS Y PRODUCTOS AGROFORESTALES"/>
    <s v="N"/>
    <s v="00 - N/A"/>
    <s v="10 - FONDO GENERAL"/>
    <s v="01 - DISTRITO NACIONAL"/>
    <s v="2.3.1.1.01 - Alimentos y bebidas para personas"/>
    <s v="(en blanco)"/>
    <s v="(en blanco)"/>
    <n v="2625720"/>
    <n v="3545416.5099999993"/>
    <n v="3545720"/>
    <n v="3545416.51"/>
  </r>
  <r>
    <s v="2023"/>
    <x v="0"/>
    <x v="0"/>
    <x v="0"/>
    <x v="0"/>
    <s v="2 - Poder Ejecutivo"/>
    <s v="0203 - MINISTERIO DE DEFENSA"/>
    <s v="0008 - CÍRCULO DEPORTIVO DE LAS FUERZAS ARMADAS Y LA POLICIA NACIONAL"/>
    <x v="1"/>
    <x v="6"/>
    <x v="27"/>
    <s v="2.3 - MATERIALES Y SUMINISTROS"/>
    <s v="2.3.2 - TEXTILES Y VESTUARIOS"/>
    <s v="N"/>
    <s v="00 - N/A"/>
    <s v="10 - FONDO GENERAL"/>
    <s v="01 - DISTRITO NACIONAL"/>
    <s v="2.3.2.3.01 - Prendas y accesorios de vestir"/>
    <s v="(en blanco)"/>
    <s v="(en blanco)"/>
    <n v="400000"/>
    <n v="321732.90000000002"/>
    <n v="400000"/>
    <n v="321732.90000000002"/>
  </r>
  <r>
    <s v="2023"/>
    <x v="0"/>
    <x v="0"/>
    <x v="0"/>
    <x v="0"/>
    <s v="2 - Poder Ejecutivo"/>
    <s v="0203 - MINISTERIO DE DEFENSA"/>
    <s v="0008 - CÍRCULO DEPORTIVO DE LAS FUERZAS ARMADAS Y LA POLICIA NACIONAL"/>
    <x v="1"/>
    <x v="6"/>
    <x v="27"/>
    <s v="2.3 - MATERIALES Y SUMINISTROS"/>
    <s v="2.3.3 - PAPEL, CARTÓN E IMPRESOS"/>
    <s v="N"/>
    <s v="00 - N/A"/>
    <s v="10 - FONDO GENERAL"/>
    <s v="01 - DISTRITO NACIONAL"/>
    <s v="2.3.3.1.01 - Papel de escritorio"/>
    <s v="(en blanco)"/>
    <s v="(en blanco)"/>
    <n v="962347"/>
    <n v="122664.68"/>
    <n v="257047"/>
    <n v="122664.68"/>
  </r>
  <r>
    <s v="2023"/>
    <x v="0"/>
    <x v="0"/>
    <x v="0"/>
    <x v="0"/>
    <s v="2 - Poder Ejecutivo"/>
    <s v="0203 - MINISTERIO DE DEFENSA"/>
    <s v="0008 - CÍRCULO DEPORTIVO DE LAS FUERZAS ARMADAS Y LA POLICIA NACIONAL"/>
    <x v="1"/>
    <x v="6"/>
    <x v="27"/>
    <s v="2.3 - MATERIALES Y SUMINISTROS"/>
    <s v="2.3.3 - PAPEL, CARTÓN E IMPRESOS"/>
    <s v="N"/>
    <s v="00 - N/A"/>
    <s v="10 - FONDO GENERAL"/>
    <s v="01 - DISTRITO NACIONAL"/>
    <s v="2.3.3.2.01 - Papel y cartón"/>
    <s v="(en blanco)"/>
    <s v="(en blanco)"/>
    <n v="50000"/>
    <n v="66447.679999999993"/>
    <n v="50000"/>
    <n v="66447.679999999993"/>
  </r>
  <r>
    <s v="2023"/>
    <x v="0"/>
    <x v="0"/>
    <x v="0"/>
    <x v="0"/>
    <s v="2 - Poder Ejecutivo"/>
    <s v="0203 - MINISTERIO DE DEFENSA"/>
    <s v="0008 - CÍRCULO DEPORTIVO DE LAS FUERZAS ARMADAS Y LA POLICIA NACIONAL"/>
    <x v="1"/>
    <x v="6"/>
    <x v="27"/>
    <s v="2.3 - MATERIALES Y SUMINISTROS"/>
    <s v="2.3.7 - COMBUSTIBLES, LUBRICANTES, PRODUCTOS QUÍMICOS Y CONEXOS"/>
    <s v="N"/>
    <s v="00 - N/A"/>
    <s v="10 - FONDO GENERAL"/>
    <s v="01 - DISTRITO NACIONAL"/>
    <s v="2.3.7.1.01 - Gasolina"/>
    <s v="(en blanco)"/>
    <s v="(en blanco)"/>
    <n v="2200000"/>
    <n v="2405000"/>
    <n v="2405300"/>
    <n v="2404000"/>
  </r>
  <r>
    <s v="2023"/>
    <x v="0"/>
    <x v="0"/>
    <x v="0"/>
    <x v="0"/>
    <s v="2 - Poder Ejecutivo"/>
    <s v="0203 - MINISTERIO DE DEFENSA"/>
    <s v="0008 - CÍRCULO DEPORTIVO DE LAS FUERZAS ARMADAS Y LA POLICIA NACIONAL"/>
    <x v="1"/>
    <x v="6"/>
    <x v="27"/>
    <s v="2.3 - MATERIALES Y SUMINISTROS"/>
    <s v="2.3.9 - PRODUCTOS Y ÚTILES VARIOS"/>
    <s v="N"/>
    <s v="00 - N/A"/>
    <s v="10 - FONDO GENERAL"/>
    <s v="01 - DISTRITO NACIONAL"/>
    <s v="2.3.9.1.01 - Útiles y materiales de limpieza e higiene"/>
    <s v="(en blanco)"/>
    <s v="(en blanco)"/>
    <n v="154999"/>
    <n v="177551.86"/>
    <n v="154999"/>
    <n v="177551.86000000002"/>
  </r>
  <r>
    <s v="2023"/>
    <x v="0"/>
    <x v="0"/>
    <x v="0"/>
    <x v="0"/>
    <s v="2 - Poder Ejecutivo"/>
    <s v="0203 - MINISTERIO DE DEFENSA"/>
    <s v="0008 - CÍRCULO DEPORTIVO DE LAS FUERZAS ARMADAS Y LA POLICIA NACIONAL"/>
    <x v="1"/>
    <x v="6"/>
    <x v="27"/>
    <s v="2.3 - MATERIALES Y SUMINISTROS"/>
    <s v="2.3.9 - PRODUCTOS Y ÚTILES VARIOS"/>
    <s v="N"/>
    <s v="00 - N/A"/>
    <s v="10 - FONDO GENERAL"/>
    <s v="01 - DISTRITO NACIONAL"/>
    <s v="2.3.9.2.01 - Útiles  y materiales de escritorio, oficina e informática"/>
    <s v="(en blanco)"/>
    <s v="(en blanco)"/>
    <n v="153999"/>
    <n v="40062.62999999999"/>
    <n v="153999"/>
    <n v="40062.629999999997"/>
  </r>
  <r>
    <s v="2023"/>
    <x v="0"/>
    <x v="0"/>
    <x v="0"/>
    <x v="0"/>
    <s v="2 - Poder Ejecutivo"/>
    <s v="0203 - MINISTERIO DE DEFENSA"/>
    <s v="0008 - CÍRCULO DEPORTIVO DE LAS FUERZAS ARMADAS Y LA POLICIA NACIONAL"/>
    <x v="1"/>
    <x v="6"/>
    <x v="27"/>
    <s v="2.3 - MATERIALES Y SUMINISTROS"/>
    <s v="2.3.9 - PRODUCTOS Y ÚTILES VARIOS"/>
    <s v="N"/>
    <s v="00 - N/A"/>
    <s v="10 - FONDO GENERAL"/>
    <s v="01 - DISTRITO NACIONAL"/>
    <s v="2.3.9.3.01 - Útiles menores médico, quirúrgicos o de laboratorio"/>
    <s v="(en blanco)"/>
    <s v="(en blanco)"/>
    <n v="20000"/>
    <n v="0"/>
    <n v="0"/>
    <n v="0"/>
  </r>
  <r>
    <s v="2023"/>
    <x v="0"/>
    <x v="0"/>
    <x v="0"/>
    <x v="0"/>
    <s v="2 - Poder Ejecutivo"/>
    <s v="0203 - MINISTERIO DE DEFENSA"/>
    <s v="0008 - CÍRCULO DEPORTIVO DE LAS FUERZAS ARMADAS Y LA POLICIA NACIONAL"/>
    <x v="1"/>
    <x v="6"/>
    <x v="27"/>
    <s v="2.3 - MATERIALES Y SUMINISTROS"/>
    <s v="2.3.9 - PRODUCTOS Y ÚTILES VARIOS"/>
    <s v="N"/>
    <s v="00 - N/A"/>
    <s v="10 - FONDO GENERAL"/>
    <s v="01 - DISTRITO NACIONAL"/>
    <s v="2.3.9.4.01 - Útiles destinados a actividades deportivas, culturales y recreativas"/>
    <s v="(en blanco)"/>
    <s v="(en blanco)"/>
    <n v="300000"/>
    <n v="299775.88"/>
    <n v="300000"/>
    <n v="299775.88"/>
  </r>
  <r>
    <s v="2023"/>
    <x v="0"/>
    <x v="0"/>
    <x v="0"/>
    <x v="0"/>
    <s v="2 - Poder Ejecutivo"/>
    <s v="0203 - MINISTERIO DE DEFENSA"/>
    <s v="0008 - CÍRCULO DEPORTIVO DE LAS FUERZAS ARMADAS Y LA POLICIA NACIONAL"/>
    <x v="1"/>
    <x v="6"/>
    <x v="27"/>
    <s v="2.3 - MATERIALES Y SUMINISTROS"/>
    <s v="2.3.9 - PRODUCTOS Y ÚTILES VARIOS"/>
    <s v="N"/>
    <s v="00 - N/A"/>
    <s v="10 - FONDO GENERAL"/>
    <s v="01 - DISTRITO NACIONAL"/>
    <s v="2.3.9.9.01 - Productos y Utiles Varios  n.i.p"/>
    <s v="(en blanco)"/>
    <s v="(en blanco)"/>
    <n v="400000"/>
    <n v="0"/>
    <n v="0"/>
    <n v="0"/>
  </r>
  <r>
    <s v="2023"/>
    <x v="0"/>
    <x v="0"/>
    <x v="0"/>
    <x v="0"/>
    <s v="2 - Poder Ejecutivo"/>
    <s v="0203 - MINISTERIO DE DEFENSA"/>
    <s v="0009 - INSTITUTO MILITAR DE LOS DERECHOS HUMANOS"/>
    <x v="1"/>
    <x v="8"/>
    <x v="23"/>
    <s v="2.1 - REMUNERACIONES Y CONTRIBUCIONES"/>
    <s v="2.1.1 - REMUNERACIONES"/>
    <s v="N"/>
    <s v="00 - N/A"/>
    <s v="10 - FONDO GENERAL"/>
    <s v="99 - MULTIPROVINCIAL"/>
    <s v="2.1.1.1.07 - Sueldo fijo por rango"/>
    <s v="(en blanco)"/>
    <s v="(en blanco)"/>
    <n v="1776279"/>
    <n v="1776279"/>
    <n v="1776279"/>
    <n v="1776273"/>
  </r>
  <r>
    <s v="2023"/>
    <x v="0"/>
    <x v="0"/>
    <x v="0"/>
    <x v="0"/>
    <s v="2 - Poder Ejecutivo"/>
    <s v="0203 - MINISTERIO DE DEFENSA"/>
    <s v="0009 - INSTITUTO MILITAR DE LOS DERECHOS HUMANOS"/>
    <x v="1"/>
    <x v="8"/>
    <x v="23"/>
    <s v="2.1 - REMUNERACIONES Y CONTRIBUCIONES"/>
    <s v="2.1.1 - REMUNERACIONES"/>
    <s v="N"/>
    <s v="00 - N/A"/>
    <s v="10 - FONDO GENERAL"/>
    <s v="99 - MULTIPROVINCIAL"/>
    <s v="2.1.1.1.12 - Sueldo fijo por cargo a personal militar y policial"/>
    <s v="(en blanco)"/>
    <s v="(en blanco)"/>
    <n v="12923328"/>
    <n v="13345436.510000002"/>
    <n v="13334581.15"/>
    <n v="13345428"/>
  </r>
  <r>
    <s v="2023"/>
    <x v="0"/>
    <x v="0"/>
    <x v="0"/>
    <x v="0"/>
    <s v="2 - Poder Ejecutivo"/>
    <s v="0203 - MINISTERIO DE DEFENSA"/>
    <s v="0009 - INSTITUTO MILITAR DE LOS DERECHOS HUMANOS"/>
    <x v="1"/>
    <x v="8"/>
    <x v="23"/>
    <s v="2.1 - REMUNERACIONES Y CONTRIBUCIONES"/>
    <s v="2.1.1 - REMUNERACIONES"/>
    <s v="N"/>
    <s v="00 - N/A"/>
    <s v="10 - FONDO GENERAL"/>
    <s v="99 - MULTIPROVINCIAL"/>
    <s v="2.1.1.2.08 - Empleados temporales"/>
    <s v="(en blanco)"/>
    <s v="(en blanco)"/>
    <n v="2257200"/>
    <n v="1916199.76"/>
    <n v="1916199.76"/>
    <n v="1916199.76"/>
  </r>
  <r>
    <s v="2023"/>
    <x v="0"/>
    <x v="0"/>
    <x v="0"/>
    <x v="0"/>
    <s v="2 - Poder Ejecutivo"/>
    <s v="0203 - MINISTERIO DE DEFENSA"/>
    <s v="0009 - INSTITUTO MILITAR DE LOS DERECHOS HUMANOS"/>
    <x v="1"/>
    <x v="8"/>
    <x v="23"/>
    <s v="2.1 - REMUNERACIONES Y CONTRIBUCIONES"/>
    <s v="2.1.1 - REMUNERACIONES"/>
    <s v="N"/>
    <s v="00 - N/A"/>
    <s v="10 - FONDO GENERAL"/>
    <s v="99 - MULTIPROVINCIAL"/>
    <s v="2.1.1.4.01 - Sueldo Anual No. 13"/>
    <s v="(en blanco)"/>
    <s v="(en blanco)"/>
    <n v="1413067"/>
    <n v="1408058.3699999999"/>
    <n v="1418914.93"/>
    <n v="1408058.37"/>
  </r>
  <r>
    <s v="2023"/>
    <x v="0"/>
    <x v="0"/>
    <x v="0"/>
    <x v="0"/>
    <s v="2 - Poder Ejecutivo"/>
    <s v="0203 - MINISTERIO DE DEFENSA"/>
    <s v="0009 - INSTITUTO MILITAR DE LOS DERECHOS HUMANOS"/>
    <x v="1"/>
    <x v="8"/>
    <x v="23"/>
    <s v="2.1 - REMUNERACIONES Y CONTRIBUCIONES"/>
    <s v="2.1.2 - SOBRESUELDOS"/>
    <s v="N"/>
    <s v="00 - N/A"/>
    <s v="10 - FONDO GENERAL"/>
    <s v="99 - MULTIPROVINCIAL"/>
    <s v="2.1.2.2.08 - Compensaciones especiales"/>
    <s v="(en blanco)"/>
    <s v="(en blanco)"/>
    <n v="540000"/>
    <n v="540000"/>
    <n v="540000"/>
    <n v="540000"/>
  </r>
  <r>
    <s v="2023"/>
    <x v="0"/>
    <x v="0"/>
    <x v="0"/>
    <x v="0"/>
    <s v="2 - Poder Ejecutivo"/>
    <s v="0203 - MINISTERIO DE DEFENSA"/>
    <s v="0009 - INSTITUTO MILITAR DE LOS DERECHOS HUMANOS"/>
    <x v="1"/>
    <x v="8"/>
    <x v="23"/>
    <s v="2.1 - REMUNERACIONES Y CONTRIBUCIONES"/>
    <s v="2.1.5 - CONTRIBUCIONES A LA SEGURIDAD SOCIAL"/>
    <s v="N"/>
    <s v="00 - N/A"/>
    <s v="10 - FONDO GENERAL"/>
    <s v="99 - MULTIPROVINCIAL"/>
    <s v="2.1.5.1.01 - Contribuciones al seguro de salud"/>
    <s v="(en blanco)"/>
    <s v="(en blanco)"/>
    <n v="305000"/>
    <n v="261797.60000000003"/>
    <n v="261797.6"/>
    <n v="261796.24000000002"/>
  </r>
  <r>
    <s v="2023"/>
    <x v="0"/>
    <x v="0"/>
    <x v="0"/>
    <x v="0"/>
    <s v="2 - Poder Ejecutivo"/>
    <s v="0203 - MINISTERIO DE DEFENSA"/>
    <s v="0009 - INSTITUTO MILITAR DE LOS DERECHOS HUMANOS"/>
    <x v="1"/>
    <x v="8"/>
    <x v="23"/>
    <s v="2.1 - REMUNERACIONES Y CONTRIBUCIONES"/>
    <s v="2.1.5 - CONTRIBUCIONES A LA SEGURIDAD SOCIAL"/>
    <s v="N"/>
    <s v="00 - N/A"/>
    <s v="10 - FONDO GENERAL"/>
    <s v="99 - MULTIPROVINCIAL"/>
    <s v="2.1.5.3.01 - Contribuciones al seguro de riesgo laboral"/>
    <s v="(en blanco)"/>
    <s v="(en blanco)"/>
    <n v="50000"/>
    <n v="42463.360000000001"/>
    <n v="42463.56"/>
    <n v="42463.359999999993"/>
  </r>
  <r>
    <s v="2023"/>
    <x v="0"/>
    <x v="0"/>
    <x v="0"/>
    <x v="0"/>
    <s v="2 - Poder Ejecutivo"/>
    <s v="0203 - MINISTERIO DE DEFENSA"/>
    <s v="0009 - INSTITUTO MILITAR DE LOS DERECHOS HUMANOS"/>
    <x v="1"/>
    <x v="8"/>
    <x v="23"/>
    <s v="2.2 - CONTRATACIÓN DE SERVICIOS"/>
    <s v="2.2.1 - SERVICIOS BÁSICOS"/>
    <s v="N"/>
    <s v="00 - N/A"/>
    <s v="10 - FONDO GENERAL"/>
    <s v="99 - MULTIPROVINCIAL"/>
    <s v="2.2.1.3.01 - Teléfono local"/>
    <s v="(en blanco)"/>
    <s v="(en blanco)"/>
    <n v="0"/>
    <n v="0"/>
    <n v="0"/>
    <n v="0"/>
  </r>
  <r>
    <s v="2023"/>
    <x v="0"/>
    <x v="0"/>
    <x v="0"/>
    <x v="0"/>
    <s v="2 - Poder Ejecutivo"/>
    <s v="0203 - MINISTERIO DE DEFENSA"/>
    <s v="0009 - INSTITUTO MILITAR DE LOS DERECHOS HUMANOS"/>
    <x v="1"/>
    <x v="8"/>
    <x v="23"/>
    <s v="2.2 - CONTRATACIÓN DE SERVICIOS"/>
    <s v="2.2.3 - VIÁTICOS"/>
    <s v="N"/>
    <s v="00 - N/A"/>
    <s v="10 - FONDO GENERAL"/>
    <s v="99 - MULTIPROVINCIAL"/>
    <s v="2.2.3.1.01 - Viáticos dentro del país"/>
    <s v="(en blanco)"/>
    <s v="(en blanco)"/>
    <n v="400000"/>
    <n v="956000"/>
    <n v="956000"/>
    <n v="956000"/>
  </r>
  <r>
    <s v="2023"/>
    <x v="0"/>
    <x v="0"/>
    <x v="0"/>
    <x v="0"/>
    <s v="2 - Poder Ejecutivo"/>
    <s v="0203 - MINISTERIO DE DEFENSA"/>
    <s v="0009 - INSTITUTO MILITAR DE LOS DERECHOS HUMANOS"/>
    <x v="1"/>
    <x v="8"/>
    <x v="23"/>
    <s v="2.2 - CONTRATACIÓN DE SERVICIOS"/>
    <s v="2.2.3 - VIÁTICOS"/>
    <s v="N"/>
    <s v="00 - N/A"/>
    <s v="10 - FONDO GENERAL"/>
    <s v="99 - MULTIPROVINCIAL"/>
    <s v="2.2.3.2.01 - Viaticos fuera del país"/>
    <s v="(en blanco)"/>
    <s v="(en blanco)"/>
    <n v="0"/>
    <n v="1376970"/>
    <n v="1376970"/>
    <n v="1376970"/>
  </r>
  <r>
    <s v="2023"/>
    <x v="0"/>
    <x v="0"/>
    <x v="0"/>
    <x v="0"/>
    <s v="2 - Poder Ejecutivo"/>
    <s v="0203 - MINISTERIO DE DEFENSA"/>
    <s v="0009 - INSTITUTO MILITAR DE LOS DERECHOS HUMANOS"/>
    <x v="1"/>
    <x v="8"/>
    <x v="23"/>
    <s v="2.2 - CONTRATACIÓN DE SERVICIOS"/>
    <s v="2.2.4 - TRANSPORTE Y ALMACENAJE"/>
    <s v="N"/>
    <s v="00 - N/A"/>
    <s v="10 - FONDO GENERAL"/>
    <s v="99 - MULTIPROVINCIAL"/>
    <s v="2.2.4.1.01 - Pasajes y gastos de transporte"/>
    <s v="(en blanco)"/>
    <s v="(en blanco)"/>
    <n v="0"/>
    <n v="1504550.63"/>
    <n v="1504551"/>
    <n v="1504550.63"/>
  </r>
  <r>
    <s v="2023"/>
    <x v="0"/>
    <x v="0"/>
    <x v="0"/>
    <x v="0"/>
    <s v="2 - Poder Ejecutivo"/>
    <s v="0203 - MINISTERIO DE DEFENSA"/>
    <s v="0009 - INSTITUTO MILITAR DE LOS DERECHOS HUMANOS"/>
    <x v="1"/>
    <x v="8"/>
    <x v="23"/>
    <s v="2.2 - CONTRATACIÓN DE SERVICIOS"/>
    <s v="2.2.5 - ALQUILERES Y RENTAS"/>
    <s v="N"/>
    <s v="00 - N/A"/>
    <s v="10 - FONDO GENERAL"/>
    <s v="99 - MULTIPROVINCIAL"/>
    <s v="2.2.5.1.02 - Hospedaje"/>
    <s v="(en blanco)"/>
    <s v="(en blanco)"/>
    <n v="0"/>
    <n v="5076336.4000000004"/>
    <n v="5076337"/>
    <n v="5076336.4000000004"/>
  </r>
  <r>
    <s v="2023"/>
    <x v="0"/>
    <x v="0"/>
    <x v="0"/>
    <x v="0"/>
    <s v="2 - Poder Ejecutivo"/>
    <s v="0203 - MINISTERIO DE DEFENSA"/>
    <s v="0009 - INSTITUTO MILITAR DE LOS DERECHOS HUMANOS"/>
    <x v="1"/>
    <x v="8"/>
    <x v="23"/>
    <s v="2.2 - CONTRATACIÓN DE SERVICIOS"/>
    <s v="2.2.6 - SEGUROS"/>
    <s v="N"/>
    <s v="00 - N/A"/>
    <s v="10 - FONDO GENERAL"/>
    <s v="99 - MULTIPROVINCIAL"/>
    <s v="2.2.6.3.01 - Seguros de personas"/>
    <s v="(en blanco)"/>
    <s v="(en blanco)"/>
    <n v="0"/>
    <n v="41600"/>
    <n v="41600"/>
    <n v="41600"/>
  </r>
  <r>
    <s v="2023"/>
    <x v="0"/>
    <x v="0"/>
    <x v="0"/>
    <x v="0"/>
    <s v="2 - Poder Ejecutivo"/>
    <s v="0203 - MINISTERIO DE DEFENSA"/>
    <s v="0009 - INSTITUTO MILITAR DE LOS DERECHOS HUMANOS"/>
    <x v="1"/>
    <x v="8"/>
    <x v="23"/>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0"/>
    <n v="144687.64000000001"/>
    <n v="144791"/>
    <n v="144687.64000000001"/>
  </r>
  <r>
    <s v="2023"/>
    <x v="0"/>
    <x v="0"/>
    <x v="0"/>
    <x v="0"/>
    <s v="2 - Poder Ejecutivo"/>
    <s v="0203 - MINISTERIO DE DEFENSA"/>
    <s v="0009 - INSTITUTO MILITAR DE LOS DERECHOS HUMANOS"/>
    <x v="1"/>
    <x v="8"/>
    <x v="23"/>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0"/>
    <n v="130862"/>
    <n v="130862"/>
    <n v="130862"/>
  </r>
  <r>
    <s v="2023"/>
    <x v="0"/>
    <x v="0"/>
    <x v="0"/>
    <x v="0"/>
    <s v="2 - Poder Ejecutivo"/>
    <s v="0203 - MINISTERIO DE DEFENSA"/>
    <s v="0009 - INSTITUTO MILITAR DE LOS DERECHOS HUMANOS"/>
    <x v="1"/>
    <x v="8"/>
    <x v="23"/>
    <s v="2.2 - CONTRATACIÓN DE SERVICIOS"/>
    <s v="2.2.8 - OTROS SERVICIOS NO INCLUIDOS EN CONCEPTOS ANTERIORES"/>
    <s v="N"/>
    <s v="00 - N/A"/>
    <s v="10 - FONDO GENERAL"/>
    <s v="99 - MULTIPROVINCIAL"/>
    <s v="2.2.8.6.01 - Eventos generales"/>
    <s v="(en blanco)"/>
    <s v="(en blanco)"/>
    <n v="300000"/>
    <n v="82128"/>
    <n v="82128"/>
    <n v="82128"/>
  </r>
  <r>
    <s v="2023"/>
    <x v="0"/>
    <x v="0"/>
    <x v="0"/>
    <x v="0"/>
    <s v="2 - Poder Ejecutivo"/>
    <s v="0203 - MINISTERIO DE DEFENSA"/>
    <s v="0009 - INSTITUTO MILITAR DE LOS DERECHOS HUMANOS"/>
    <x v="1"/>
    <x v="8"/>
    <x v="23"/>
    <s v="2.2 - CONTRATACIÓN DE SERVICIOS"/>
    <s v="2.2.8 - OTROS SERVICIOS NO INCLUIDOS EN CONCEPTOS ANTERIORES"/>
    <s v="N"/>
    <s v="00 - N/A"/>
    <s v="10 - FONDO GENERAL"/>
    <s v="99 - MULTIPROVINCIAL"/>
    <s v="2.2.8.7.04 - Servicios de capacitación"/>
    <s v="(en blanco)"/>
    <s v="(en blanco)"/>
    <n v="600000"/>
    <n v="1213000"/>
    <n v="1213000"/>
    <n v="1213000"/>
  </r>
  <r>
    <s v="2023"/>
    <x v="0"/>
    <x v="0"/>
    <x v="0"/>
    <x v="0"/>
    <s v="2 - Poder Ejecutivo"/>
    <s v="0203 - MINISTERIO DE DEFENSA"/>
    <s v="0009 - INSTITUTO MILITAR DE LOS DERECHOS HUMANOS"/>
    <x v="1"/>
    <x v="8"/>
    <x v="23"/>
    <s v="2.2 - CONTRATACIÓN DE SERVICIOS"/>
    <s v="2.2.9 - OTRAS CONTRATACIONES DE SERVICIOS"/>
    <s v="N"/>
    <s v="00 - N/A"/>
    <s v="10 - FONDO GENERAL"/>
    <s v="99 - MULTIPROVINCIAL"/>
    <s v="2.2.9.2.01 - Servicios de alimentación"/>
    <s v="(en blanco)"/>
    <s v="(en blanco)"/>
    <n v="0"/>
    <n v="0"/>
    <n v="0"/>
    <n v="0"/>
  </r>
  <r>
    <s v="2023"/>
    <x v="0"/>
    <x v="0"/>
    <x v="0"/>
    <x v="0"/>
    <s v="2 - Poder Ejecutivo"/>
    <s v="0203 - MINISTERIO DE DEFENSA"/>
    <s v="0009 - INSTITUTO MILITAR DE LOS DERECHOS HUMANOS"/>
    <x v="1"/>
    <x v="8"/>
    <x v="23"/>
    <s v="2.3 - MATERIALES Y SUMINISTROS"/>
    <s v="2.3.1 - ALIMENTOS Y PRODUCTOS AGROFORESTALES"/>
    <s v="N"/>
    <s v="00 - N/A"/>
    <s v="10 - FONDO GENERAL"/>
    <s v="99 - MULTIPROVINCIAL"/>
    <s v="2.3.1.1.01 - Alimentos y bebidas para personas"/>
    <s v="(en blanco)"/>
    <s v="(en blanco)"/>
    <n v="1275000"/>
    <n v="1910988"/>
    <n v="1910988"/>
    <n v="1910686"/>
  </r>
  <r>
    <s v="2023"/>
    <x v="0"/>
    <x v="0"/>
    <x v="0"/>
    <x v="0"/>
    <s v="2 - Poder Ejecutivo"/>
    <s v="0203 - MINISTERIO DE DEFENSA"/>
    <s v="0009 - INSTITUTO MILITAR DE LOS DERECHOS HUMANOS"/>
    <x v="1"/>
    <x v="8"/>
    <x v="23"/>
    <s v="2.3 - MATERIALES Y SUMINISTROS"/>
    <s v="2.3.1 - ALIMENTOS Y PRODUCTOS AGROFORESTALES"/>
    <s v="N"/>
    <s v="00 - N/A"/>
    <s v="10 - FONDO GENERAL"/>
    <s v="99 - MULTIPROVINCIAL"/>
    <s v="2.3.1.4.01 - Madera, corcho y sus manufacturas"/>
    <s v="(en blanco)"/>
    <s v="(en blanco)"/>
    <n v="0"/>
    <n v="73750"/>
    <n v="73750"/>
    <n v="73750"/>
  </r>
  <r>
    <s v="2023"/>
    <x v="0"/>
    <x v="0"/>
    <x v="0"/>
    <x v="0"/>
    <s v="2 - Poder Ejecutivo"/>
    <s v="0203 - MINISTERIO DE DEFENSA"/>
    <s v="0009 - INSTITUTO MILITAR DE LOS DERECHOS HUMANOS"/>
    <x v="1"/>
    <x v="8"/>
    <x v="23"/>
    <s v="2.3 - MATERIALES Y SUMINISTROS"/>
    <s v="2.3.2 - TEXTILES Y VESTUARIOS"/>
    <s v="N"/>
    <s v="00 - N/A"/>
    <s v="10 - FONDO GENERAL"/>
    <s v="99 - MULTIPROVINCIAL"/>
    <s v="2.3.2.2.01 - Acabados textiles"/>
    <s v="(en blanco)"/>
    <s v="(en blanco)"/>
    <n v="0"/>
    <n v="23727.02"/>
    <n v="23728"/>
    <n v="23727.02"/>
  </r>
  <r>
    <s v="2023"/>
    <x v="0"/>
    <x v="0"/>
    <x v="0"/>
    <x v="0"/>
    <s v="2 - Poder Ejecutivo"/>
    <s v="0203 - MINISTERIO DE DEFENSA"/>
    <s v="0009 - INSTITUTO MILITAR DE LOS DERECHOS HUMANOS"/>
    <x v="1"/>
    <x v="8"/>
    <x v="23"/>
    <s v="2.3 - MATERIALES Y SUMINISTROS"/>
    <s v="2.3.2 - TEXTILES Y VESTUARIOS"/>
    <s v="N"/>
    <s v="00 - N/A"/>
    <s v="10 - FONDO GENERAL"/>
    <s v="99 - MULTIPROVINCIAL"/>
    <s v="2.3.2.3.01 - Prendas y accesorios de vestir"/>
    <s v="(en blanco)"/>
    <s v="(en blanco)"/>
    <n v="150000"/>
    <n v="269748"/>
    <n v="269748"/>
    <n v="269748"/>
  </r>
  <r>
    <s v="2023"/>
    <x v="0"/>
    <x v="0"/>
    <x v="0"/>
    <x v="0"/>
    <s v="2 - Poder Ejecutivo"/>
    <s v="0203 - MINISTERIO DE DEFENSA"/>
    <s v="0009 - INSTITUTO MILITAR DE LOS DERECHOS HUMANOS"/>
    <x v="1"/>
    <x v="8"/>
    <x v="23"/>
    <s v="2.3 - MATERIALES Y SUMINISTROS"/>
    <s v="2.3.2 - TEXTILES Y VESTUARIOS"/>
    <s v="N"/>
    <s v="00 - N/A"/>
    <s v="10 - FONDO GENERAL"/>
    <s v="99 - MULTIPROVINCIAL"/>
    <s v="2.3.2.4.01 - Calzados"/>
    <s v="(en blanco)"/>
    <s v="(en blanco)"/>
    <n v="0"/>
    <n v="176931.56"/>
    <n v="176945"/>
    <n v="176931.56"/>
  </r>
  <r>
    <s v="2023"/>
    <x v="0"/>
    <x v="0"/>
    <x v="0"/>
    <x v="0"/>
    <s v="2 - Poder Ejecutivo"/>
    <s v="0203 - MINISTERIO DE DEFENSA"/>
    <s v="0009 - INSTITUTO MILITAR DE LOS DERECHOS HUMANOS"/>
    <x v="1"/>
    <x v="8"/>
    <x v="23"/>
    <s v="2.3 - MATERIALES Y SUMINISTROS"/>
    <s v="2.3.3 - PAPEL, CARTÓN E IMPRESOS"/>
    <s v="N"/>
    <s v="00 - N/A"/>
    <s v="10 - FONDO GENERAL"/>
    <s v="99 - MULTIPROVINCIAL"/>
    <s v="2.3.3.1.01 - Papel de escritorio"/>
    <s v="(en blanco)"/>
    <s v="(en blanco)"/>
    <n v="0"/>
    <n v="151779.39000000001"/>
    <n v="45588"/>
    <n v="151779.39000000001"/>
  </r>
  <r>
    <s v="2023"/>
    <x v="0"/>
    <x v="0"/>
    <x v="0"/>
    <x v="0"/>
    <s v="2 - Poder Ejecutivo"/>
    <s v="0203 - MINISTERIO DE DEFENSA"/>
    <s v="0009 - INSTITUTO MILITAR DE LOS DERECHOS HUMANOS"/>
    <x v="1"/>
    <x v="8"/>
    <x v="23"/>
    <s v="2.3 - MATERIALES Y SUMINISTROS"/>
    <s v="2.3.3 - PAPEL, CARTÓN E IMPRESOS"/>
    <s v="N"/>
    <s v="00 - N/A"/>
    <s v="10 - FONDO GENERAL"/>
    <s v="99 - MULTIPROVINCIAL"/>
    <s v="2.3.3.2.01 - Papel y cartón"/>
    <s v="(en blanco)"/>
    <s v="(en blanco)"/>
    <n v="0"/>
    <n v="149155.15"/>
    <n v="151783.45000000001"/>
    <n v="149155.15"/>
  </r>
  <r>
    <s v="2023"/>
    <x v="0"/>
    <x v="0"/>
    <x v="0"/>
    <x v="0"/>
    <s v="2 - Poder Ejecutivo"/>
    <s v="0203 - MINISTERIO DE DEFENSA"/>
    <s v="0009 - INSTITUTO MILITAR DE LOS DERECHOS HUMANOS"/>
    <x v="1"/>
    <x v="8"/>
    <x v="23"/>
    <s v="2.3 - MATERIALES Y SUMINISTROS"/>
    <s v="2.3.3 - PAPEL, CARTÓN E IMPRESOS"/>
    <s v="N"/>
    <s v="00 - N/A"/>
    <s v="10 - FONDO GENERAL"/>
    <s v="99 - MULTIPROVINCIAL"/>
    <s v="2.3.3.3.01 - Productos de artes gráficas"/>
    <s v="(en blanco)"/>
    <s v="(en blanco)"/>
    <n v="0"/>
    <n v="418900"/>
    <n v="522464"/>
    <n v="418900"/>
  </r>
  <r>
    <s v="2023"/>
    <x v="0"/>
    <x v="0"/>
    <x v="0"/>
    <x v="0"/>
    <s v="2 - Poder Ejecutivo"/>
    <s v="0203 - MINISTERIO DE DEFENSA"/>
    <s v="0009 - INSTITUTO MILITAR DE LOS DERECHOS HUMANOS"/>
    <x v="1"/>
    <x v="8"/>
    <x v="23"/>
    <s v="2.3 - MATERIALES Y SUMINISTROS"/>
    <s v="2.3.5 - CUERO, CAUCHO Y PLÁSTICO"/>
    <s v="N"/>
    <s v="00 - N/A"/>
    <s v="10 - FONDO GENERAL"/>
    <s v="99 - MULTIPROVINCIAL"/>
    <s v="2.3.5.5.01 - Plástico"/>
    <s v="(en blanco)"/>
    <s v="(en blanco)"/>
    <n v="0"/>
    <n v="5723"/>
    <n v="5723"/>
    <n v="5723"/>
  </r>
  <r>
    <s v="2023"/>
    <x v="0"/>
    <x v="0"/>
    <x v="0"/>
    <x v="0"/>
    <s v="2 - Poder Ejecutivo"/>
    <s v="0203 - MINISTERIO DE DEFENSA"/>
    <s v="0009 - INSTITUTO MILITAR DE LOS DERECHOS HUMANOS"/>
    <x v="1"/>
    <x v="8"/>
    <x v="23"/>
    <s v="2.3 - MATERIALES Y SUMINISTROS"/>
    <s v="2.3.6 - PRODUCTOS DE MINERALES, METÁLICOS Y NO METÁLICOS"/>
    <s v="N"/>
    <s v="00 - N/A"/>
    <s v="10 - FONDO GENERAL"/>
    <s v="99 - MULTIPROVINCIAL"/>
    <s v="2.3.6.3.04 - Herramientas menores"/>
    <s v="(en blanco)"/>
    <s v="(en blanco)"/>
    <n v="0"/>
    <n v="128.62"/>
    <n v="129"/>
    <n v="128.62"/>
  </r>
  <r>
    <s v="2023"/>
    <x v="0"/>
    <x v="0"/>
    <x v="0"/>
    <x v="0"/>
    <s v="2 - Poder Ejecutivo"/>
    <s v="0203 - MINISTERIO DE DEFENSA"/>
    <s v="0009 - INSTITUTO MILITAR DE LOS DERECHOS HUMANOS"/>
    <x v="1"/>
    <x v="8"/>
    <x v="23"/>
    <s v="2.3 - MATERIALES Y SUMINISTROS"/>
    <s v="2.3.6 - PRODUCTOS DE MINERALES, METÁLICOS Y NO METÁLICOS"/>
    <s v="N"/>
    <s v="00 - N/A"/>
    <s v="10 - FONDO GENERAL"/>
    <s v="99 - MULTIPROVINCIAL"/>
    <s v="2.3.6.3.06 - Productos metálicos"/>
    <s v="(en blanco)"/>
    <s v="(en blanco)"/>
    <n v="183773"/>
    <n v="316240"/>
    <n v="316240"/>
    <n v="316240"/>
  </r>
  <r>
    <s v="2023"/>
    <x v="0"/>
    <x v="0"/>
    <x v="0"/>
    <x v="0"/>
    <s v="2 - Poder Ejecutivo"/>
    <s v="0203 - MINISTERIO DE DEFENSA"/>
    <s v="0009 - INSTITUTO MILITAR DE LOS DERECHOS HUMANOS"/>
    <x v="1"/>
    <x v="8"/>
    <x v="23"/>
    <s v="2.3 - MATERIALES Y SUMINISTROS"/>
    <s v="2.3.7 - COMBUSTIBLES, LUBRICANTES, PRODUCTOS QUÍMICOS Y CONEXOS"/>
    <s v="N"/>
    <s v="00 - N/A"/>
    <s v="10 - FONDO GENERAL"/>
    <s v="99 - MULTIPROVINCIAL"/>
    <s v="2.3.7.1.01 - Gasolina"/>
    <s v="(en blanco)"/>
    <s v="(en blanco)"/>
    <n v="2700000"/>
    <n v="3690000"/>
    <n v="3690000"/>
    <n v="3690000"/>
  </r>
  <r>
    <s v="2023"/>
    <x v="0"/>
    <x v="0"/>
    <x v="0"/>
    <x v="0"/>
    <s v="2 - Poder Ejecutivo"/>
    <s v="0203 - MINISTERIO DE DEFENSA"/>
    <s v="0009 - INSTITUTO MILITAR DE LOS DERECHOS HUMANOS"/>
    <x v="1"/>
    <x v="8"/>
    <x v="23"/>
    <s v="2.3 - MATERIALES Y SUMINISTROS"/>
    <s v="2.3.7 - COMBUSTIBLES, LUBRICANTES, PRODUCTOS QUÍMICOS Y CONEXOS"/>
    <s v="N"/>
    <s v="00 - N/A"/>
    <s v="10 - FONDO GENERAL"/>
    <s v="99 - MULTIPROVINCIAL"/>
    <s v="2.3.7.2.06 - Pinturas, lacas, barnices, diluyentes y absorbentes para pinturas"/>
    <s v="(en blanco)"/>
    <s v="(en blanco)"/>
    <n v="70000"/>
    <n v="41362.31"/>
    <n v="41371"/>
    <n v="41362.31"/>
  </r>
  <r>
    <s v="2023"/>
    <x v="0"/>
    <x v="0"/>
    <x v="0"/>
    <x v="0"/>
    <s v="2 - Poder Ejecutivo"/>
    <s v="0203 - MINISTERIO DE DEFENSA"/>
    <s v="0009 - INSTITUTO MILITAR DE LOS DERECHOS HUMANOS"/>
    <x v="1"/>
    <x v="8"/>
    <x v="23"/>
    <s v="2.3 - MATERIALES Y SUMINISTROS"/>
    <s v="2.3.7 - COMBUSTIBLES, LUBRICANTES, PRODUCTOS QUÍMICOS Y CONEXOS"/>
    <s v="N"/>
    <s v="00 - N/A"/>
    <s v="10 - FONDO GENERAL"/>
    <s v="99 - MULTIPROVINCIAL"/>
    <s v="2.3.7.2.99 - Otros productos químicos y conexos"/>
    <s v="(en blanco)"/>
    <s v="(en blanco)"/>
    <n v="0"/>
    <n v="554.6"/>
    <n v="792"/>
    <n v="554.6"/>
  </r>
  <r>
    <s v="2023"/>
    <x v="0"/>
    <x v="0"/>
    <x v="0"/>
    <x v="0"/>
    <s v="2 - Poder Ejecutivo"/>
    <s v="0203 - MINISTERIO DE DEFENSA"/>
    <s v="0009 - INSTITUTO MILITAR DE LOS DERECHOS HUMANOS"/>
    <x v="1"/>
    <x v="8"/>
    <x v="23"/>
    <s v="2.3 - MATERIALES Y SUMINISTROS"/>
    <s v="2.3.9 - PRODUCTOS Y ÚTILES VARIOS"/>
    <s v="N"/>
    <s v="00 - N/A"/>
    <s v="10 - FONDO GENERAL"/>
    <s v="99 - MULTIPROVINCIAL"/>
    <s v="2.3.9.1.01 - Útiles y materiales de limpieza e higiene"/>
    <s v="(en blanco)"/>
    <s v="(en blanco)"/>
    <n v="1030187"/>
    <n v="99089.14"/>
    <n v="96549.55"/>
    <n v="99089.14"/>
  </r>
  <r>
    <s v="2023"/>
    <x v="0"/>
    <x v="0"/>
    <x v="0"/>
    <x v="0"/>
    <s v="2 - Poder Ejecutivo"/>
    <s v="0203 - MINISTERIO DE DEFENSA"/>
    <s v="0009 - INSTITUTO MILITAR DE LOS DERECHOS HUMANOS"/>
    <x v="1"/>
    <x v="8"/>
    <x v="23"/>
    <s v="2.3 - MATERIALES Y SUMINISTROS"/>
    <s v="2.3.9 - PRODUCTOS Y ÚTILES VARIOS"/>
    <s v="N"/>
    <s v="00 - N/A"/>
    <s v="10 - FONDO GENERAL"/>
    <s v="99 - MULTIPROVINCIAL"/>
    <s v="2.3.9.2.01 - Útiles  y materiales de escritorio, oficina e informática"/>
    <s v="(en blanco)"/>
    <s v="(en blanco)"/>
    <n v="233957"/>
    <n v="200341.99"/>
    <n v="202883.53999999998"/>
    <n v="200341.99"/>
  </r>
  <r>
    <s v="2023"/>
    <x v="0"/>
    <x v="0"/>
    <x v="0"/>
    <x v="0"/>
    <s v="2 - Poder Ejecutivo"/>
    <s v="0203 - MINISTERIO DE DEFENSA"/>
    <s v="0009 - INSTITUTO MILITAR DE LOS DERECHOS HUMANOS"/>
    <x v="1"/>
    <x v="8"/>
    <x v="23"/>
    <s v="2.3 - MATERIALES Y SUMINISTROS"/>
    <s v="2.3.9 - PRODUCTOS Y ÚTILES VARIOS"/>
    <s v="N"/>
    <s v="00 - N/A"/>
    <s v="10 - FONDO GENERAL"/>
    <s v="99 - MULTIPROVINCIAL"/>
    <s v="2.3.9.5.01 - Útiles de cocina y comedor"/>
    <s v="(en blanco)"/>
    <s v="(en blanco)"/>
    <n v="0"/>
    <n v="35303.24"/>
    <n v="35304"/>
    <n v="35303.24"/>
  </r>
  <r>
    <s v="2023"/>
    <x v="0"/>
    <x v="0"/>
    <x v="0"/>
    <x v="0"/>
    <s v="2 - Poder Ejecutivo"/>
    <s v="0203 - MINISTERIO DE DEFENSA"/>
    <s v="0009 - INSTITUTO MILITAR DE LOS DERECHOS HUMANOS"/>
    <x v="1"/>
    <x v="8"/>
    <x v="23"/>
    <s v="2.3 - MATERIALES Y SUMINISTROS"/>
    <s v="2.3.9 - PRODUCTOS Y ÚTILES VARIOS"/>
    <s v="N"/>
    <s v="00 - N/A"/>
    <s v="10 - FONDO GENERAL"/>
    <s v="99 - MULTIPROVINCIAL"/>
    <s v="2.3.9.6.01 - Productos eléctricos y afines"/>
    <s v="(en blanco)"/>
    <s v="(en blanco)"/>
    <n v="0"/>
    <n v="147077.79999999999"/>
    <n v="147086.46000000002"/>
    <n v="147077.79999999999"/>
  </r>
  <r>
    <s v="2023"/>
    <x v="0"/>
    <x v="0"/>
    <x v="0"/>
    <x v="0"/>
    <s v="2 - Poder Ejecutivo"/>
    <s v="0203 - MINISTERIO DE DEFENSA"/>
    <s v="0009 - INSTITUTO MILITAR DE LOS DERECHOS HUMANOS"/>
    <x v="1"/>
    <x v="8"/>
    <x v="23"/>
    <s v="2.3 - MATERIALES Y SUMINISTROS"/>
    <s v="2.3.9 - PRODUCTOS Y ÚTILES VARIOS"/>
    <s v="N"/>
    <s v="00 - N/A"/>
    <s v="10 - FONDO GENERAL"/>
    <s v="99 - MULTIPROVINCIAL"/>
    <s v="2.3.9.8.02 - Accesorios"/>
    <s v="(en blanco)"/>
    <s v="(en blanco)"/>
    <n v="0"/>
    <n v="4844.24"/>
    <n v="4845"/>
    <n v="4844.24"/>
  </r>
  <r>
    <s v="2023"/>
    <x v="0"/>
    <x v="0"/>
    <x v="0"/>
    <x v="0"/>
    <s v="2 - Poder Ejecutivo"/>
    <s v="0203 - MINISTERIO DE DEFENSA"/>
    <s v="0009 - INSTITUTO MILITAR DE LOS DERECHOS HUMANOS"/>
    <x v="1"/>
    <x v="8"/>
    <x v="23"/>
    <s v="2.3 - MATERIALES Y SUMINISTROS"/>
    <s v="2.3.9 - PRODUCTOS Y ÚTILES VARIOS"/>
    <s v="N"/>
    <s v="00 - N/A"/>
    <s v="10 - FONDO GENERAL"/>
    <s v="99 - MULTIPROVINCIAL"/>
    <s v="2.3.9.9.04 - Productos y útiles de defensa y seguridad"/>
    <s v="(en blanco)"/>
    <s v="(en blanco)"/>
    <n v="0"/>
    <n v="7698.32"/>
    <n v="7694"/>
    <n v="7698.32"/>
  </r>
  <r>
    <s v="2023"/>
    <x v="0"/>
    <x v="0"/>
    <x v="0"/>
    <x v="0"/>
    <s v="2 - Poder Ejecutivo"/>
    <s v="0203 - MINISTERIO DE DEFENSA"/>
    <s v="0010 - 'ESCUELA DE GRADUADOS DE ALTOS ESTUDIOS ESTRATÉGICOS' (EGAEE)"/>
    <x v="1"/>
    <x v="8"/>
    <x v="17"/>
    <s v="2.1 - REMUNERACIONES Y CONTRIBUCIONES"/>
    <s v="2.1.1 - REMUNERACIONES"/>
    <s v="N"/>
    <s v="00 - N/A"/>
    <s v="10 - FONDO GENERAL"/>
    <s v="99 - MULTIPROVINCIAL"/>
    <s v="2.1.1.1.01 - Sueldos empleados fijos"/>
    <s v="(en blanco)"/>
    <s v="(en blanco)"/>
    <n v="2423106"/>
    <n v="0"/>
    <n v="0"/>
    <n v="0"/>
  </r>
  <r>
    <s v="2023"/>
    <x v="0"/>
    <x v="0"/>
    <x v="0"/>
    <x v="0"/>
    <s v="2 - Poder Ejecutivo"/>
    <s v="0203 - MINISTERIO DE DEFENSA"/>
    <s v="0010 - 'ESCUELA DE GRADUADOS DE ALTOS ESTUDIOS ESTRATÉGICOS' (EGAEE)"/>
    <x v="1"/>
    <x v="8"/>
    <x v="17"/>
    <s v="2.1 - REMUNERACIONES Y CONTRIBUCIONES"/>
    <s v="2.1.1 - REMUNERACIONES"/>
    <s v="N"/>
    <s v="00 - N/A"/>
    <s v="10 - FONDO GENERAL"/>
    <s v="99 - MULTIPROVINCIAL"/>
    <s v="2.1.1.1.07 - Sueldo fijo por rango"/>
    <s v="(en blanco)"/>
    <s v="(en blanco)"/>
    <n v="1558549"/>
    <n v="1558549"/>
    <n v="1558549"/>
    <n v="1558548.6000000003"/>
  </r>
  <r>
    <s v="2023"/>
    <x v="0"/>
    <x v="0"/>
    <x v="0"/>
    <x v="0"/>
    <s v="2 - Poder Ejecutivo"/>
    <s v="0203 - MINISTERIO DE DEFENSA"/>
    <s v="0010 - 'ESCUELA DE GRADUADOS DE ALTOS ESTUDIOS ESTRATÉGICOS' (EGAEE)"/>
    <x v="1"/>
    <x v="8"/>
    <x v="17"/>
    <s v="2.1 - REMUNERACIONES Y CONTRIBUCIONES"/>
    <s v="2.1.1 - REMUNERACIONES"/>
    <s v="N"/>
    <s v="00 - N/A"/>
    <s v="10 - FONDO GENERAL"/>
    <s v="99 - MULTIPROVINCIAL"/>
    <s v="2.1.1.1.12 - Sueldo fijo por cargo a personal militar y policial"/>
    <s v="(en blanco)"/>
    <s v="(en blanco)"/>
    <n v="12673500"/>
    <n v="12548000"/>
    <n v="12548000"/>
    <n v="12548000"/>
  </r>
  <r>
    <s v="2023"/>
    <x v="0"/>
    <x v="0"/>
    <x v="0"/>
    <x v="0"/>
    <s v="2 - Poder Ejecutivo"/>
    <s v="0203 - MINISTERIO DE DEFENSA"/>
    <s v="0010 - 'ESCUELA DE GRADUADOS DE ALTOS ESTUDIOS ESTRATÉGICOS' (EGAEE)"/>
    <x v="1"/>
    <x v="8"/>
    <x v="17"/>
    <s v="2.1 - REMUNERACIONES Y CONTRIBUCIONES"/>
    <s v="2.1.1 - REMUNERACIONES"/>
    <s v="N"/>
    <s v="00 - N/A"/>
    <s v="10 - FONDO GENERAL"/>
    <s v="99 - MULTIPROVINCIAL"/>
    <s v="2.1.1.2.08 - Empleados temporales"/>
    <s v="(en blanco)"/>
    <s v="(en blanco)"/>
    <n v="0"/>
    <n v="2628106"/>
    <n v="2628106"/>
    <n v="2628106"/>
  </r>
  <r>
    <s v="2023"/>
    <x v="0"/>
    <x v="0"/>
    <x v="0"/>
    <x v="0"/>
    <s v="2 - Poder Ejecutivo"/>
    <s v="0203 - MINISTERIO DE DEFENSA"/>
    <s v="0010 - 'ESCUELA DE GRADUADOS DE ALTOS ESTUDIOS ESTRATÉGICOS' (EGAEE)"/>
    <x v="1"/>
    <x v="8"/>
    <x v="17"/>
    <s v="2.1 - REMUNERACIONES Y CONTRIBUCIONES"/>
    <s v="2.1.1 - REMUNERACIONES"/>
    <s v="N"/>
    <s v="00 - N/A"/>
    <s v="10 - FONDO GENERAL"/>
    <s v="99 - MULTIPROVINCIAL"/>
    <s v="2.1.1.4.01 - Sueldo Anual No. 13"/>
    <s v="(en blanco)"/>
    <s v="(en blanco)"/>
    <n v="1387930"/>
    <n v="1386221.22"/>
    <n v="1399539.36"/>
    <n v="1386221.22"/>
  </r>
  <r>
    <s v="2023"/>
    <x v="0"/>
    <x v="0"/>
    <x v="0"/>
    <x v="0"/>
    <s v="2 - Poder Ejecutivo"/>
    <s v="0203 - MINISTERIO DE DEFENSA"/>
    <s v="0010 - 'ESCUELA DE GRADUADOS DE ALTOS ESTUDIOS ESTRATÉGICOS' (EGAEE)"/>
    <x v="1"/>
    <x v="8"/>
    <x v="17"/>
    <s v="2.1 - REMUNERACIONES Y CONTRIBUCIONES"/>
    <s v="2.1.5 - CONTRIBUCIONES A LA SEGURIDAD SOCIAL"/>
    <s v="N"/>
    <s v="00 - N/A"/>
    <s v="10 - FONDO GENERAL"/>
    <s v="99 - MULTIPROVINCIAL"/>
    <s v="2.1.5.1.01 - Contribuciones al seguro de salud"/>
    <s v="(en blanco)"/>
    <s v="(en blanco)"/>
    <n v="282300"/>
    <n v="296834.02"/>
    <n v="296834.02"/>
    <n v="296834.01999999996"/>
  </r>
  <r>
    <s v="2023"/>
    <x v="0"/>
    <x v="0"/>
    <x v="0"/>
    <x v="0"/>
    <s v="2 - Poder Ejecutivo"/>
    <s v="0203 - MINISTERIO DE DEFENSA"/>
    <s v="0010 - 'ESCUELA DE GRADUADOS DE ALTOS ESTUDIOS ESTRATÉGICOS' (EGAEE)"/>
    <x v="1"/>
    <x v="8"/>
    <x v="17"/>
    <s v="2.1 - REMUNERACIONES Y CONTRIBUCIONES"/>
    <s v="2.1.5 - CONTRIBUCIONES A LA SEGURIDAD SOCIAL"/>
    <s v="N"/>
    <s v="00 - N/A"/>
    <s v="10 - FONDO GENERAL"/>
    <s v="99 - MULTIPROVINCIAL"/>
    <s v="2.1.5.3.01 - Contribuciones al seguro de riesgo laboral"/>
    <s v="(en blanco)"/>
    <s v="(en blanco)"/>
    <n v="45790"/>
    <n v="48146.62"/>
    <n v="48146.62"/>
    <n v="48146.620000000017"/>
  </r>
  <r>
    <s v="2023"/>
    <x v="0"/>
    <x v="0"/>
    <x v="0"/>
    <x v="0"/>
    <s v="2 - Poder Ejecutivo"/>
    <s v="0203 - MINISTERIO DE DEFENSA"/>
    <s v="0010 - 'ESCUELA DE GRADUADOS DE ALTOS ESTUDIOS ESTRATÉGICOS' (EGAEE)"/>
    <x v="1"/>
    <x v="8"/>
    <x v="17"/>
    <s v="2.2 - CONTRATACIÓN DE SERVICIOS"/>
    <s v="2.2.2 - PUBLICIDAD, IMPRESIÓN Y ENCUADERNACIÓN"/>
    <s v="N"/>
    <s v="00 - N/A"/>
    <s v="10 - FONDO GENERAL"/>
    <s v="99 - MULTIPROVINCIAL"/>
    <s v="2.2.2.1.01 - Publicidad y propaganda"/>
    <s v="(en blanco)"/>
    <s v="(en blanco)"/>
    <n v="50000"/>
    <n v="0"/>
    <n v="0"/>
    <n v="0"/>
  </r>
  <r>
    <s v="2023"/>
    <x v="0"/>
    <x v="0"/>
    <x v="0"/>
    <x v="0"/>
    <s v="2 - Poder Ejecutivo"/>
    <s v="0203 - MINISTERIO DE DEFENSA"/>
    <s v="0010 - 'ESCUELA DE GRADUADOS DE ALTOS ESTUDIOS ESTRATÉGICOS' (EGAEE)"/>
    <x v="1"/>
    <x v="8"/>
    <x v="17"/>
    <s v="2.2 - CONTRATACIÓN DE SERVICIOS"/>
    <s v="2.2.2 - PUBLICIDAD, IMPRESIÓN Y ENCUADERNACIÓN"/>
    <s v="N"/>
    <s v="00 - N/A"/>
    <s v="10 - FONDO GENERAL"/>
    <s v="99 - MULTIPROVINCIAL"/>
    <s v="2.2.2.2.01 - Impresión, encuadernación y rotulación"/>
    <s v="(en blanco)"/>
    <s v="(en blanco)"/>
    <n v="50000"/>
    <n v="35459.83"/>
    <n v="35460"/>
    <n v="35459.83"/>
  </r>
  <r>
    <s v="2023"/>
    <x v="0"/>
    <x v="0"/>
    <x v="0"/>
    <x v="0"/>
    <s v="2 - Poder Ejecutivo"/>
    <s v="0203 - MINISTERIO DE DEFENSA"/>
    <s v="0010 - 'ESCUELA DE GRADUADOS DE ALTOS ESTUDIOS ESTRATÉGICOS' (EGAEE)"/>
    <x v="1"/>
    <x v="8"/>
    <x v="17"/>
    <s v="2.2 - CONTRATACIÓN DE SERVICIOS"/>
    <s v="2.2.3 - VIÁTICOS"/>
    <s v="N"/>
    <s v="00 - N/A"/>
    <s v="10 - FONDO GENERAL"/>
    <s v="99 - MULTIPROVINCIAL"/>
    <s v="2.2.3.1.01 - Viáticos dentro del país"/>
    <s v="(en blanco)"/>
    <s v="(en blanco)"/>
    <n v="500000"/>
    <n v="351200"/>
    <n v="370000"/>
    <n v="351200"/>
  </r>
  <r>
    <s v="2023"/>
    <x v="0"/>
    <x v="0"/>
    <x v="0"/>
    <x v="0"/>
    <s v="2 - Poder Ejecutivo"/>
    <s v="0203 - MINISTERIO DE DEFENSA"/>
    <s v="0010 - 'ESCUELA DE GRADUADOS DE ALTOS ESTUDIOS ESTRATÉGICOS' (EGAEE)"/>
    <x v="1"/>
    <x v="8"/>
    <x v="17"/>
    <s v="2.2 - CONTRATACIÓN DE SERVICIOS"/>
    <s v="2.2.3 - VIÁTICOS"/>
    <s v="N"/>
    <s v="00 - N/A"/>
    <s v="10 - FONDO GENERAL"/>
    <s v="99 - MULTIPROVINCIAL"/>
    <s v="2.2.3.2.01 - Viaticos fuera del país"/>
    <s v="(en blanco)"/>
    <s v="(en blanco)"/>
    <n v="250000"/>
    <n v="0"/>
    <n v="0"/>
    <n v="0"/>
  </r>
  <r>
    <s v="2023"/>
    <x v="0"/>
    <x v="0"/>
    <x v="0"/>
    <x v="0"/>
    <s v="2 - Poder Ejecutivo"/>
    <s v="0203 - MINISTERIO DE DEFENSA"/>
    <s v="0010 - 'ESCUELA DE GRADUADOS DE ALTOS ESTUDIOS ESTRATÉGICOS' (EGAEE)"/>
    <x v="1"/>
    <x v="8"/>
    <x v="17"/>
    <s v="2.2 - CONTRATACIÓN DE SERVICIOS"/>
    <s v="2.2.4 - TRANSPORTE Y ALMACENAJE"/>
    <s v="N"/>
    <s v="00 - N/A"/>
    <s v="10 - FONDO GENERAL"/>
    <s v="99 - MULTIPROVINCIAL"/>
    <s v="2.2.4.1.01 - Pasajes y gastos de transporte"/>
    <s v="(en blanco)"/>
    <s v="(en blanco)"/>
    <n v="400000"/>
    <n v="0"/>
    <n v="0"/>
    <n v="0"/>
  </r>
  <r>
    <s v="2023"/>
    <x v="0"/>
    <x v="0"/>
    <x v="0"/>
    <x v="0"/>
    <s v="2 - Poder Ejecutivo"/>
    <s v="0203 - MINISTERIO DE DEFENSA"/>
    <s v="0010 - 'ESCUELA DE GRADUADOS DE ALTOS ESTUDIOS ESTRATÉGICOS' (EGAEE)"/>
    <x v="1"/>
    <x v="8"/>
    <x v="17"/>
    <s v="2.2 - CONTRATACIÓN DE SERVICIOS"/>
    <s v="2.2.5 - ALQUILERES Y RENTAS"/>
    <s v="N"/>
    <s v="00 - N/A"/>
    <s v="10 - FONDO GENERAL"/>
    <s v="99 - MULTIPROVINCIAL"/>
    <s v="2.2.5.1.01 - Alquileres y rentas de edificaciones y locales"/>
    <s v="(en blanco)"/>
    <s v="(en blanco)"/>
    <n v="250000"/>
    <n v="0"/>
    <n v="0"/>
    <n v="0"/>
  </r>
  <r>
    <s v="2023"/>
    <x v="0"/>
    <x v="0"/>
    <x v="0"/>
    <x v="0"/>
    <s v="2 - Poder Ejecutivo"/>
    <s v="0203 - MINISTERIO DE DEFENSA"/>
    <s v="0010 - 'ESCUELA DE GRADUADOS DE ALTOS ESTUDIOS ESTRATÉGICOS' (EGAEE)"/>
    <x v="1"/>
    <x v="8"/>
    <x v="17"/>
    <s v="2.2 - CONTRATACIÓN DE SERVICIOS"/>
    <s v="2.2.5 - ALQUILERES Y RENTAS"/>
    <s v="N"/>
    <s v="00 - N/A"/>
    <s v="10 - FONDO GENERAL"/>
    <s v="99 - MULTIPROVINCIAL"/>
    <s v="2.2.5.1.02 - Hospedaje"/>
    <s v="(en blanco)"/>
    <s v="(en blanco)"/>
    <n v="0"/>
    <n v="2738660.12"/>
    <n v="2738993.12"/>
    <n v="2738660.12"/>
  </r>
  <r>
    <s v="2023"/>
    <x v="0"/>
    <x v="0"/>
    <x v="0"/>
    <x v="0"/>
    <s v="2 - Poder Ejecutivo"/>
    <s v="0203 - MINISTERIO DE DEFENSA"/>
    <s v="0010 - 'ESCUELA DE GRADUADOS DE ALTOS ESTUDIOS ESTRATÉGICOS' (EGAEE)"/>
    <x v="1"/>
    <x v="8"/>
    <x v="17"/>
    <s v="2.2 - CONTRATACIÓN DE SERVICIOS"/>
    <s v="2.2.5 - ALQUILERES Y RENTAS"/>
    <s v="N"/>
    <s v="00 - N/A"/>
    <s v="10 - FONDO GENERAL"/>
    <s v="99 - MULTIPROVINCIAL"/>
    <s v="2.2.5.3.04 - Alquiler de equipo de oficina y muebles"/>
    <s v="(en blanco)"/>
    <s v="(en blanco)"/>
    <n v="126000"/>
    <n v="123475.2"/>
    <n v="123476"/>
    <n v="123475.20000000004"/>
  </r>
  <r>
    <s v="2023"/>
    <x v="0"/>
    <x v="0"/>
    <x v="0"/>
    <x v="0"/>
    <s v="2 - Poder Ejecutivo"/>
    <s v="0203 - MINISTERIO DE DEFENSA"/>
    <s v="0010 - 'ESCUELA DE GRADUADOS DE ALTOS ESTUDIOS ESTRATÉGICOS' (EGAEE)"/>
    <x v="1"/>
    <x v="8"/>
    <x v="17"/>
    <s v="2.2 - CONTRATACIÓN DE SERVICIOS"/>
    <s v="2.2.5 - ALQUILERES Y RENTAS"/>
    <s v="N"/>
    <s v="00 - N/A"/>
    <s v="10 - FONDO GENERAL"/>
    <s v="99 - MULTIPROVINCIAL"/>
    <s v="2.2.5.4.01 - Alquileres de equipos de transporte, tracción y elevación"/>
    <s v="(en blanco)"/>
    <s v="(en blanco)"/>
    <n v="200000"/>
    <n v="200000"/>
    <n v="200000"/>
    <n v="200000"/>
  </r>
  <r>
    <s v="2023"/>
    <x v="0"/>
    <x v="0"/>
    <x v="0"/>
    <x v="0"/>
    <s v="2 - Poder Ejecutivo"/>
    <s v="0203 - MINISTERIO DE DEFENSA"/>
    <s v="0010 - 'ESCUELA DE GRADUADOS DE ALTOS ESTUDIOS ESTRATÉGICOS' (EGAEE)"/>
    <x v="1"/>
    <x v="8"/>
    <x v="17"/>
    <s v="2.2 - CONTRATACIÓN DE SERVICIOS"/>
    <s v="2.2.7 - SERVICIOS DE CONSERVACIÓN, REPARACIONES MENORES E INSTALACIONES TEMPORALES"/>
    <s v="N"/>
    <s v="00 - N/A"/>
    <s v="10 - FONDO GENERAL"/>
    <s v="99 - MULTIPROVINCIAL"/>
    <s v="2.2.7.1.01 - Reparaciones y mantenimientos menores en edificaciones"/>
    <s v="(en blanco)"/>
    <s v="(en blanco)"/>
    <n v="400000"/>
    <n v="203750.6"/>
    <n v="203751"/>
    <n v="203750.6"/>
  </r>
  <r>
    <s v="2023"/>
    <x v="0"/>
    <x v="0"/>
    <x v="0"/>
    <x v="0"/>
    <s v="2 - Poder Ejecutivo"/>
    <s v="0203 - MINISTERIO DE DEFENSA"/>
    <s v="0010 - 'ESCUELA DE GRADUADOS DE ALTOS ESTUDIOS ESTRATÉGICOS' (EGAEE)"/>
    <x v="1"/>
    <x v="8"/>
    <x v="17"/>
    <s v="2.2 - CONTRATACIÓN DE SERVICIOS"/>
    <s v="2.2.7 - SERVICIOS DE CONSERVACIÓN, REPARACIONES MENORES E INSTALACIONES TEMPORALES"/>
    <s v="N"/>
    <s v="00 - N/A"/>
    <s v="10 - FONDO GENERAL"/>
    <s v="99 - MULTIPROVINCIAL"/>
    <s v="2.2.7.1.04 - Mantenimiento y reparación de obras de ingeniería civil o infraestructura"/>
    <s v="(en blanco)"/>
    <s v="(en blanco)"/>
    <n v="0"/>
    <n v="0"/>
    <n v="0"/>
    <n v="0"/>
  </r>
  <r>
    <s v="2023"/>
    <x v="0"/>
    <x v="0"/>
    <x v="0"/>
    <x v="0"/>
    <s v="2 - Poder Ejecutivo"/>
    <s v="0203 - MINISTERIO DE DEFENSA"/>
    <s v="0010 - 'ESCUELA DE GRADUADOS DE ALTOS ESTUDIOS ESTRATÉGICOS' (EGAEE)"/>
    <x v="1"/>
    <x v="8"/>
    <x v="17"/>
    <s v="2.2 - CONTRATACIÓN DE SERVICIOS"/>
    <s v="2.2.7 - SERVICIOS DE CONSERVACIÓN, REPARACIONES MENORES E INSTALACIONES TEMPORALES"/>
    <s v="N"/>
    <s v="00 - N/A"/>
    <s v="10 - FONDO GENERAL"/>
    <s v="99 - MULTIPROVINCIAL"/>
    <s v="2.2.7.1.06 - Mantenimiento y reparación de instalaciones eléctricas"/>
    <s v="(en blanco)"/>
    <s v="(en blanco)"/>
    <n v="0"/>
    <n v="47200"/>
    <n v="47200"/>
    <n v="47200"/>
  </r>
  <r>
    <s v="2023"/>
    <x v="0"/>
    <x v="0"/>
    <x v="0"/>
    <x v="0"/>
    <s v="2 - Poder Ejecutivo"/>
    <s v="0203 - MINISTERIO DE DEFENSA"/>
    <s v="0010 - 'ESCUELA DE GRADUADOS DE ALTOS ESTUDIOS ESTRATÉGICOS' (EGAEE)"/>
    <x v="1"/>
    <x v="8"/>
    <x v="17"/>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200000"/>
    <n v="0"/>
    <n v="0"/>
    <n v="0"/>
  </r>
  <r>
    <s v="2023"/>
    <x v="0"/>
    <x v="0"/>
    <x v="0"/>
    <x v="0"/>
    <s v="2 - Poder Ejecutivo"/>
    <s v="0203 - MINISTERIO DE DEFENSA"/>
    <s v="0010 - 'ESCUELA DE GRADUADOS DE ALTOS ESTUDIOS ESTRATÉGICOS' (EGAEE)"/>
    <x v="1"/>
    <x v="8"/>
    <x v="17"/>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250000"/>
    <n v="209696.37"/>
    <n v="209697"/>
    <n v="209696.37"/>
  </r>
  <r>
    <s v="2023"/>
    <x v="0"/>
    <x v="0"/>
    <x v="0"/>
    <x v="0"/>
    <s v="2 - Poder Ejecutivo"/>
    <s v="0203 - MINISTERIO DE DEFENSA"/>
    <s v="0010 - 'ESCUELA DE GRADUADOS DE ALTOS ESTUDIOS ESTRATÉGICOS' (EGAEE)"/>
    <x v="1"/>
    <x v="8"/>
    <x v="17"/>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0"/>
    <n v="70000"/>
    <n v="70000"/>
    <n v="70000"/>
  </r>
  <r>
    <s v="2023"/>
    <x v="0"/>
    <x v="0"/>
    <x v="0"/>
    <x v="0"/>
    <s v="2 - Poder Ejecutivo"/>
    <s v="0203 - MINISTERIO DE DEFENSA"/>
    <s v="0010 - 'ESCUELA DE GRADUADOS DE ALTOS ESTUDIOS ESTRATÉGICOS' (EGAEE)"/>
    <x v="1"/>
    <x v="8"/>
    <x v="17"/>
    <s v="2.2 - CONTRATACIÓN DE SERVICIOS"/>
    <s v="2.2.8 - OTROS SERVICIOS NO INCLUIDOS EN CONCEPTOS ANTERIORES"/>
    <s v="N"/>
    <s v="00 - N/A"/>
    <s v="10 - FONDO GENERAL"/>
    <s v="99 - MULTIPROVINCIAL"/>
    <s v="2.2.8.5.01 - Fumigación"/>
    <s v="(en blanco)"/>
    <s v="(en blanco)"/>
    <n v="200000"/>
    <n v="296001.82"/>
    <n v="296001.82"/>
    <n v="296001.82"/>
  </r>
  <r>
    <s v="2023"/>
    <x v="0"/>
    <x v="0"/>
    <x v="0"/>
    <x v="0"/>
    <s v="2 - Poder Ejecutivo"/>
    <s v="0203 - MINISTERIO DE DEFENSA"/>
    <s v="0010 - 'ESCUELA DE GRADUADOS DE ALTOS ESTUDIOS ESTRATÉGICOS' (EGAEE)"/>
    <x v="1"/>
    <x v="8"/>
    <x v="17"/>
    <s v="2.2 - CONTRATACIÓN DE SERVICIOS"/>
    <s v="2.2.8 - OTROS SERVICIOS NO INCLUIDOS EN CONCEPTOS ANTERIORES"/>
    <s v="N"/>
    <s v="00 - N/A"/>
    <s v="10 - FONDO GENERAL"/>
    <s v="99 - MULTIPROVINCIAL"/>
    <s v="2.2.8.6.01 - Eventos generales"/>
    <s v="(en blanco)"/>
    <s v="(en blanco)"/>
    <n v="300000"/>
    <n v="699999.99"/>
    <n v="700000"/>
    <n v="699999.99"/>
  </r>
  <r>
    <s v="2023"/>
    <x v="0"/>
    <x v="0"/>
    <x v="0"/>
    <x v="0"/>
    <s v="2 - Poder Ejecutivo"/>
    <s v="0203 - MINISTERIO DE DEFENSA"/>
    <s v="0010 - 'ESCUELA DE GRADUADOS DE ALTOS ESTUDIOS ESTRATÉGICOS' (EGAEE)"/>
    <x v="1"/>
    <x v="8"/>
    <x v="17"/>
    <s v="2.2 - CONTRATACIÓN DE SERVICIOS"/>
    <s v="2.2.8 - OTROS SERVICIOS NO INCLUIDOS EN CONCEPTOS ANTERIORES"/>
    <s v="N"/>
    <s v="00 - N/A"/>
    <s v="10 - FONDO GENERAL"/>
    <s v="99 - MULTIPROVINCIAL"/>
    <s v="2.2.8.7.04 - Servicios de capacitación"/>
    <s v="(en blanco)"/>
    <s v="(en blanco)"/>
    <n v="2280000"/>
    <n v="2662000"/>
    <n v="2662065"/>
    <n v="2280000"/>
  </r>
  <r>
    <s v="2023"/>
    <x v="0"/>
    <x v="0"/>
    <x v="0"/>
    <x v="0"/>
    <s v="2 - Poder Ejecutivo"/>
    <s v="0203 - MINISTERIO DE DEFENSA"/>
    <s v="0010 - 'ESCUELA DE GRADUADOS DE ALTOS ESTUDIOS ESTRATÉGICOS' (EGAEE)"/>
    <x v="1"/>
    <x v="8"/>
    <x v="17"/>
    <s v="2.2 - CONTRATACIÓN DE SERVICIOS"/>
    <s v="2.2.8 - OTROS SERVICIOS NO INCLUIDOS EN CONCEPTOS ANTERIORES"/>
    <s v="N"/>
    <s v="00 - N/A"/>
    <s v="10 - FONDO GENERAL"/>
    <s v="99 - MULTIPROVINCIAL"/>
    <s v="2.2.8.7.06 - Otros servicios técnicos profesionales"/>
    <s v="(en blanco)"/>
    <s v="(en blanco)"/>
    <n v="100000"/>
    <n v="0"/>
    <n v="0"/>
    <n v="0"/>
  </r>
  <r>
    <s v="2023"/>
    <x v="0"/>
    <x v="0"/>
    <x v="0"/>
    <x v="0"/>
    <s v="2 - Poder Ejecutivo"/>
    <s v="0203 - MINISTERIO DE DEFENSA"/>
    <s v="0010 - 'ESCUELA DE GRADUADOS DE ALTOS ESTUDIOS ESTRATÉGICOS' (EGAEE)"/>
    <x v="1"/>
    <x v="8"/>
    <x v="17"/>
    <s v="2.2 - CONTRATACIÓN DE SERVICIOS"/>
    <s v="2.2.9 - OTRAS CONTRATACIONES DE SERVICIOS"/>
    <s v="N"/>
    <s v="00 - N/A"/>
    <s v="10 - FONDO GENERAL"/>
    <s v="99 - MULTIPROVINCIAL"/>
    <s v="2.2.9.1.01 - Otras contrataciones de servicios"/>
    <s v="(en blanco)"/>
    <s v="(en blanco)"/>
    <n v="0"/>
    <n v="124999.76"/>
    <n v="125000"/>
    <n v="124999.76"/>
  </r>
  <r>
    <s v="2023"/>
    <x v="0"/>
    <x v="0"/>
    <x v="0"/>
    <x v="0"/>
    <s v="2 - Poder Ejecutivo"/>
    <s v="0203 - MINISTERIO DE DEFENSA"/>
    <s v="0010 - 'ESCUELA DE GRADUADOS DE ALTOS ESTUDIOS ESTRATÉGICOS' (EGAEE)"/>
    <x v="1"/>
    <x v="8"/>
    <x v="17"/>
    <s v="2.2 - CONTRATACIÓN DE SERVICIOS"/>
    <s v="2.2.9 - OTRAS CONTRATACIONES DE SERVICIOS"/>
    <s v="N"/>
    <s v="00 - N/A"/>
    <s v="10 - FONDO GENERAL"/>
    <s v="99 - MULTIPROVINCIAL"/>
    <s v="2.2.9.2.01 - Servicios de alimentación"/>
    <s v="(en blanco)"/>
    <s v="(en blanco)"/>
    <n v="150000"/>
    <n v="0"/>
    <n v="0"/>
    <n v="0"/>
  </r>
  <r>
    <s v="2023"/>
    <x v="0"/>
    <x v="0"/>
    <x v="0"/>
    <x v="0"/>
    <s v="2 - Poder Ejecutivo"/>
    <s v="0203 - MINISTERIO DE DEFENSA"/>
    <s v="0010 - 'ESCUELA DE GRADUADOS DE ALTOS ESTUDIOS ESTRATÉGICOS' (EGAEE)"/>
    <x v="1"/>
    <x v="8"/>
    <x v="17"/>
    <s v="2.2 - CONTRATACIÓN DE SERVICIOS"/>
    <s v="2.2.9 - OTRAS CONTRATACIONES DE SERVICIOS"/>
    <s v="N"/>
    <s v="00 - N/A"/>
    <s v="10 - FONDO GENERAL"/>
    <s v="99 - MULTIPROVINCIAL"/>
    <s v="2.2.9.2.03 - Servicios de Catering"/>
    <s v="(en blanco)"/>
    <s v="(en blanco)"/>
    <n v="0"/>
    <n v="881999.15"/>
    <n v="882000"/>
    <n v="881999.15000000014"/>
  </r>
  <r>
    <s v="2023"/>
    <x v="0"/>
    <x v="0"/>
    <x v="0"/>
    <x v="0"/>
    <s v="2 - Poder Ejecutivo"/>
    <s v="0203 - MINISTERIO DE DEFENSA"/>
    <s v="0010 - 'ESCUELA DE GRADUADOS DE ALTOS ESTUDIOS ESTRATÉGICOS' (EGAEE)"/>
    <x v="1"/>
    <x v="8"/>
    <x v="17"/>
    <s v="2.3 - MATERIALES Y SUMINISTROS"/>
    <s v="2.3.1 - ALIMENTOS Y PRODUCTOS AGROFORESTALES"/>
    <s v="N"/>
    <s v="00 - N/A"/>
    <s v="10 - FONDO GENERAL"/>
    <s v="99 - MULTIPROVINCIAL"/>
    <s v="2.3.1.1.01 - Alimentos y bebidas para personas"/>
    <s v="(en blanco)"/>
    <s v="(en blanco)"/>
    <n v="2700000"/>
    <n v="2842227.97"/>
    <n v="2842283"/>
    <n v="2841111.9699999997"/>
  </r>
  <r>
    <s v="2023"/>
    <x v="0"/>
    <x v="0"/>
    <x v="0"/>
    <x v="0"/>
    <s v="2 - Poder Ejecutivo"/>
    <s v="0203 - MINISTERIO DE DEFENSA"/>
    <s v="0010 - 'ESCUELA DE GRADUADOS DE ALTOS ESTUDIOS ESTRATÉGICOS' (EGAEE)"/>
    <x v="1"/>
    <x v="8"/>
    <x v="17"/>
    <s v="2.3 - MATERIALES Y SUMINISTROS"/>
    <s v="2.3.1 - ALIMENTOS Y PRODUCTOS AGROFORESTALES"/>
    <s v="N"/>
    <s v="00 - N/A"/>
    <s v="10 - FONDO GENERAL"/>
    <s v="99 - MULTIPROVINCIAL"/>
    <s v="2.3.1.3.03 - Productos forestales"/>
    <s v="(en blanco)"/>
    <s v="(en blanco)"/>
    <n v="0"/>
    <n v="25000"/>
    <n v="25000"/>
    <n v="25000"/>
  </r>
  <r>
    <s v="2023"/>
    <x v="0"/>
    <x v="0"/>
    <x v="0"/>
    <x v="0"/>
    <s v="2 - Poder Ejecutivo"/>
    <s v="0203 - MINISTERIO DE DEFENSA"/>
    <s v="0010 - 'ESCUELA DE GRADUADOS DE ALTOS ESTUDIOS ESTRATÉGICOS' (EGAEE)"/>
    <x v="1"/>
    <x v="8"/>
    <x v="17"/>
    <s v="2.3 - MATERIALES Y SUMINISTROS"/>
    <s v="2.3.1 - ALIMENTOS Y PRODUCTOS AGROFORESTALES"/>
    <s v="N"/>
    <s v="00 - N/A"/>
    <s v="10 - FONDO GENERAL"/>
    <s v="99 - MULTIPROVINCIAL"/>
    <s v="2.3.1.4.01 - Madera, corcho y sus manufacturas"/>
    <s v="(en blanco)"/>
    <s v="(en blanco)"/>
    <n v="15000"/>
    <n v="0"/>
    <n v="0"/>
    <n v="0"/>
  </r>
  <r>
    <s v="2023"/>
    <x v="0"/>
    <x v="0"/>
    <x v="0"/>
    <x v="0"/>
    <s v="2 - Poder Ejecutivo"/>
    <s v="0203 - MINISTERIO DE DEFENSA"/>
    <s v="0010 - 'ESCUELA DE GRADUADOS DE ALTOS ESTUDIOS ESTRATÉGICOS' (EGAEE)"/>
    <x v="1"/>
    <x v="8"/>
    <x v="17"/>
    <s v="2.3 - MATERIALES Y SUMINISTROS"/>
    <s v="2.3.2 - TEXTILES Y VESTUARIOS"/>
    <s v="N"/>
    <s v="00 - N/A"/>
    <s v="10 - FONDO GENERAL"/>
    <s v="99 - MULTIPROVINCIAL"/>
    <s v="2.3.2.1.01 - Hilados, fibras, telas y útiles de costura"/>
    <s v="(en blanco)"/>
    <s v="(en blanco)"/>
    <n v="50000"/>
    <n v="0"/>
    <n v="0"/>
    <n v="0"/>
  </r>
  <r>
    <s v="2023"/>
    <x v="0"/>
    <x v="0"/>
    <x v="0"/>
    <x v="0"/>
    <s v="2 - Poder Ejecutivo"/>
    <s v="0203 - MINISTERIO DE DEFENSA"/>
    <s v="0010 - 'ESCUELA DE GRADUADOS DE ALTOS ESTUDIOS ESTRATÉGICOS' (EGAEE)"/>
    <x v="1"/>
    <x v="8"/>
    <x v="17"/>
    <s v="2.3 - MATERIALES Y SUMINISTROS"/>
    <s v="2.3.2 - TEXTILES Y VESTUARIOS"/>
    <s v="N"/>
    <s v="00 - N/A"/>
    <s v="10 - FONDO GENERAL"/>
    <s v="99 - MULTIPROVINCIAL"/>
    <s v="2.3.2.2.01 - Acabados textiles"/>
    <s v="(en blanco)"/>
    <s v="(en blanco)"/>
    <n v="0"/>
    <n v="195396.67"/>
    <n v="195397"/>
    <n v="195396.67"/>
  </r>
  <r>
    <s v="2023"/>
    <x v="0"/>
    <x v="0"/>
    <x v="0"/>
    <x v="0"/>
    <s v="2 - Poder Ejecutivo"/>
    <s v="0203 - MINISTERIO DE DEFENSA"/>
    <s v="0010 - 'ESCUELA DE GRADUADOS DE ALTOS ESTUDIOS ESTRATÉGICOS' (EGAEE)"/>
    <x v="1"/>
    <x v="8"/>
    <x v="17"/>
    <s v="2.3 - MATERIALES Y SUMINISTROS"/>
    <s v="2.3.2 - TEXTILES Y VESTUARIOS"/>
    <s v="N"/>
    <s v="00 - N/A"/>
    <s v="10 - FONDO GENERAL"/>
    <s v="99 - MULTIPROVINCIAL"/>
    <s v="2.3.2.3.01 - Prendas y accesorios de vestir"/>
    <s v="(en blanco)"/>
    <s v="(en blanco)"/>
    <n v="200000"/>
    <n v="347216.04"/>
    <n v="347373"/>
    <n v="347216.04"/>
  </r>
  <r>
    <s v="2023"/>
    <x v="0"/>
    <x v="0"/>
    <x v="0"/>
    <x v="0"/>
    <s v="2 - Poder Ejecutivo"/>
    <s v="0203 - MINISTERIO DE DEFENSA"/>
    <s v="0010 - 'ESCUELA DE GRADUADOS DE ALTOS ESTUDIOS ESTRATÉGICOS' (EGAEE)"/>
    <x v="1"/>
    <x v="8"/>
    <x v="17"/>
    <s v="2.3 - MATERIALES Y SUMINISTROS"/>
    <s v="2.3.2 - TEXTILES Y VESTUARIOS"/>
    <s v="N"/>
    <s v="00 - N/A"/>
    <s v="10 - FONDO GENERAL"/>
    <s v="99 - MULTIPROVINCIAL"/>
    <s v="2.3.2.4.01 - Calzados"/>
    <s v="(en blanco)"/>
    <s v="(en blanco)"/>
    <n v="100000"/>
    <n v="55814"/>
    <n v="55815"/>
    <n v="55814"/>
  </r>
  <r>
    <s v="2023"/>
    <x v="0"/>
    <x v="0"/>
    <x v="0"/>
    <x v="0"/>
    <s v="2 - Poder Ejecutivo"/>
    <s v="0203 - MINISTERIO DE DEFENSA"/>
    <s v="0010 - 'ESCUELA DE GRADUADOS DE ALTOS ESTUDIOS ESTRATÉGICOS' (EGAEE)"/>
    <x v="1"/>
    <x v="8"/>
    <x v="17"/>
    <s v="2.3 - MATERIALES Y SUMINISTROS"/>
    <s v="2.3.3 - PAPEL, CARTÓN E IMPRESOS"/>
    <s v="N"/>
    <s v="00 - N/A"/>
    <s v="10 - FONDO GENERAL"/>
    <s v="99 - MULTIPROVINCIAL"/>
    <s v="2.3.3.1.01 - Papel de escritorio"/>
    <s v="(en blanco)"/>
    <s v="(en blanco)"/>
    <n v="100000"/>
    <n v="176833.97999999998"/>
    <n v="176835"/>
    <n v="176833.97999999998"/>
  </r>
  <r>
    <s v="2023"/>
    <x v="0"/>
    <x v="0"/>
    <x v="0"/>
    <x v="0"/>
    <s v="2 - Poder Ejecutivo"/>
    <s v="0203 - MINISTERIO DE DEFENSA"/>
    <s v="0010 - 'ESCUELA DE GRADUADOS DE ALTOS ESTUDIOS ESTRATÉGICOS' (EGAEE)"/>
    <x v="1"/>
    <x v="8"/>
    <x v="17"/>
    <s v="2.3 - MATERIALES Y SUMINISTROS"/>
    <s v="2.3.3 - PAPEL, CARTÓN E IMPRESOS"/>
    <s v="N"/>
    <s v="00 - N/A"/>
    <s v="10 - FONDO GENERAL"/>
    <s v="99 - MULTIPROVINCIAL"/>
    <s v="2.3.3.2.01 - Papel y cartón"/>
    <s v="(en blanco)"/>
    <s v="(en blanco)"/>
    <n v="3343663"/>
    <n v="185201.64"/>
    <n v="178375.27999999988"/>
    <n v="185201.63999999998"/>
  </r>
  <r>
    <s v="2023"/>
    <x v="0"/>
    <x v="0"/>
    <x v="0"/>
    <x v="0"/>
    <s v="2 - Poder Ejecutivo"/>
    <s v="0203 - MINISTERIO DE DEFENSA"/>
    <s v="0010 - 'ESCUELA DE GRADUADOS DE ALTOS ESTUDIOS ESTRATÉGICOS' (EGAEE)"/>
    <x v="1"/>
    <x v="8"/>
    <x v="17"/>
    <s v="2.3 - MATERIALES Y SUMINISTROS"/>
    <s v="2.3.3 - PAPEL, CARTÓN E IMPRESOS"/>
    <s v="N"/>
    <s v="00 - N/A"/>
    <s v="10 - FONDO GENERAL"/>
    <s v="99 - MULTIPROVINCIAL"/>
    <s v="2.3.3.3.01 - Productos de artes gráficas"/>
    <s v="(en blanco)"/>
    <s v="(en blanco)"/>
    <n v="75000"/>
    <n v="68060.100000000006"/>
    <n v="75000"/>
    <n v="68060.100000000006"/>
  </r>
  <r>
    <s v="2023"/>
    <x v="0"/>
    <x v="0"/>
    <x v="0"/>
    <x v="0"/>
    <s v="2 - Poder Ejecutivo"/>
    <s v="0203 - MINISTERIO DE DEFENSA"/>
    <s v="0010 - 'ESCUELA DE GRADUADOS DE ALTOS ESTUDIOS ESTRATÉGICOS' (EGAEE)"/>
    <x v="1"/>
    <x v="8"/>
    <x v="17"/>
    <s v="2.3 - MATERIALES Y SUMINISTROS"/>
    <s v="2.3.5 - CUERO, CAUCHO Y PLÁSTICO"/>
    <s v="N"/>
    <s v="00 - N/A"/>
    <s v="10 - FONDO GENERAL"/>
    <s v="99 - MULTIPROVINCIAL"/>
    <s v="2.3.5.3.01 - Llantas y neumáticos"/>
    <s v="(en blanco)"/>
    <s v="(en blanco)"/>
    <n v="120000"/>
    <n v="119927.74"/>
    <n v="120000"/>
    <n v="119927.74"/>
  </r>
  <r>
    <s v="2023"/>
    <x v="0"/>
    <x v="0"/>
    <x v="0"/>
    <x v="0"/>
    <s v="2 - Poder Ejecutivo"/>
    <s v="0203 - MINISTERIO DE DEFENSA"/>
    <s v="0010 - 'ESCUELA DE GRADUADOS DE ALTOS ESTUDIOS ESTRATÉGICOS' (EGAEE)"/>
    <x v="1"/>
    <x v="8"/>
    <x v="17"/>
    <s v="2.3 - MATERIALES Y SUMINISTROS"/>
    <s v="2.3.5 - CUERO, CAUCHO Y PLÁSTICO"/>
    <s v="N"/>
    <s v="00 - N/A"/>
    <s v="10 - FONDO GENERAL"/>
    <s v="99 - MULTIPROVINCIAL"/>
    <s v="2.3.5.5.01 - Plástico"/>
    <s v="(en blanco)"/>
    <s v="(en blanco)"/>
    <n v="80000"/>
    <n v="19239.32"/>
    <n v="20000"/>
    <n v="19239.32"/>
  </r>
  <r>
    <s v="2023"/>
    <x v="0"/>
    <x v="0"/>
    <x v="0"/>
    <x v="0"/>
    <s v="2 - Poder Ejecutivo"/>
    <s v="0203 - MINISTERIO DE DEFENSA"/>
    <s v="0010 - 'ESCUELA DE GRADUADOS DE ALTOS ESTUDIOS ESTRATÉGICOS' (EGAEE)"/>
    <x v="1"/>
    <x v="8"/>
    <x v="17"/>
    <s v="2.3 - MATERIALES Y SUMINISTROS"/>
    <s v="2.3.6 - PRODUCTOS DE MINERALES, METÁLICOS Y NO METÁLICOS"/>
    <s v="N"/>
    <s v="00 - N/A"/>
    <s v="10 - FONDO GENERAL"/>
    <s v="99 - MULTIPROVINCIAL"/>
    <s v="2.3.6.1.01 - Productos de cemento"/>
    <s v="(en blanco)"/>
    <s v="(en blanco)"/>
    <n v="70000"/>
    <n v="1092.04"/>
    <n v="5000"/>
    <n v="1092.04"/>
  </r>
  <r>
    <s v="2023"/>
    <x v="0"/>
    <x v="0"/>
    <x v="0"/>
    <x v="0"/>
    <s v="2 - Poder Ejecutivo"/>
    <s v="0203 - MINISTERIO DE DEFENSA"/>
    <s v="0010 - 'ESCUELA DE GRADUADOS DE ALTOS ESTUDIOS ESTRATÉGICOS' (EGAEE)"/>
    <x v="1"/>
    <x v="8"/>
    <x v="17"/>
    <s v="2.3 - MATERIALES Y SUMINISTROS"/>
    <s v="2.3.6 - PRODUCTOS DE MINERALES, METÁLICOS Y NO METÁLICOS"/>
    <s v="N"/>
    <s v="00 - N/A"/>
    <s v="10 - FONDO GENERAL"/>
    <s v="99 - MULTIPROVINCIAL"/>
    <s v="2.3.6.1.04 - Productos de yeso"/>
    <s v="(en blanco)"/>
    <s v="(en blanco)"/>
    <n v="10000"/>
    <n v="0"/>
    <n v="0"/>
    <n v="0"/>
  </r>
  <r>
    <s v="2023"/>
    <x v="0"/>
    <x v="0"/>
    <x v="0"/>
    <x v="0"/>
    <s v="2 - Poder Ejecutivo"/>
    <s v="0203 - MINISTERIO DE DEFENSA"/>
    <s v="0010 - 'ESCUELA DE GRADUADOS DE ALTOS ESTUDIOS ESTRATÉGICOS' (EGAEE)"/>
    <x v="1"/>
    <x v="8"/>
    <x v="17"/>
    <s v="2.3 - MATERIALES Y SUMINISTROS"/>
    <s v="2.3.6 - PRODUCTOS DE MINERALES, METÁLICOS Y NO METÁLICOS"/>
    <s v="N"/>
    <s v="00 - N/A"/>
    <s v="10 - FONDO GENERAL"/>
    <s v="99 - MULTIPROVINCIAL"/>
    <s v="2.3.6.1.05 - Productos de arcilla y derivados"/>
    <s v="(en blanco)"/>
    <s v="(en blanco)"/>
    <n v="0"/>
    <n v="108324"/>
    <n v="108642.6"/>
    <n v="108324"/>
  </r>
  <r>
    <s v="2023"/>
    <x v="0"/>
    <x v="0"/>
    <x v="0"/>
    <x v="0"/>
    <s v="2 - Poder Ejecutivo"/>
    <s v="0203 - MINISTERIO DE DEFENSA"/>
    <s v="0010 - 'ESCUELA DE GRADUADOS DE ALTOS ESTUDIOS ESTRATÉGICOS' (EGAEE)"/>
    <x v="1"/>
    <x v="8"/>
    <x v="17"/>
    <s v="2.3 - MATERIALES Y SUMINISTROS"/>
    <s v="2.3.6 - PRODUCTOS DE MINERALES, METÁLICOS Y NO METÁLICOS"/>
    <s v="N"/>
    <s v="00 - N/A"/>
    <s v="10 - FONDO GENERAL"/>
    <s v="99 - MULTIPROVINCIAL"/>
    <s v="2.3.6.2.01 - Productos de vidrio"/>
    <s v="(en blanco)"/>
    <s v="(en blanco)"/>
    <n v="50000"/>
    <n v="0"/>
    <n v="0"/>
    <n v="0"/>
  </r>
  <r>
    <s v="2023"/>
    <x v="0"/>
    <x v="0"/>
    <x v="0"/>
    <x v="0"/>
    <s v="2 - Poder Ejecutivo"/>
    <s v="0203 - MINISTERIO DE DEFENSA"/>
    <s v="0010 - 'ESCUELA DE GRADUADOS DE ALTOS ESTUDIOS ESTRATÉGICOS' (EGAEE)"/>
    <x v="1"/>
    <x v="8"/>
    <x v="17"/>
    <s v="2.3 - MATERIALES Y SUMINISTROS"/>
    <s v="2.3.6 - PRODUCTOS DE MINERALES, METÁLICOS Y NO METÁLICOS"/>
    <s v="N"/>
    <s v="00 - N/A"/>
    <s v="10 - FONDO GENERAL"/>
    <s v="99 - MULTIPROVINCIAL"/>
    <s v="2.3.6.2.03 - Productos de porcelana"/>
    <s v="(en blanco)"/>
    <s v="(en blanco)"/>
    <n v="25000"/>
    <n v="0"/>
    <n v="0"/>
    <n v="0"/>
  </r>
  <r>
    <s v="2023"/>
    <x v="0"/>
    <x v="0"/>
    <x v="0"/>
    <x v="0"/>
    <s v="2 - Poder Ejecutivo"/>
    <s v="0203 - MINISTERIO DE DEFENSA"/>
    <s v="0010 - 'ESCUELA DE GRADUADOS DE ALTOS ESTUDIOS ESTRATÉGICOS' (EGAEE)"/>
    <x v="1"/>
    <x v="8"/>
    <x v="17"/>
    <s v="2.3 - MATERIALES Y SUMINISTROS"/>
    <s v="2.3.6 - PRODUCTOS DE MINERALES, METÁLICOS Y NO METÁLICOS"/>
    <s v="N"/>
    <s v="00 - N/A"/>
    <s v="10 - FONDO GENERAL"/>
    <s v="99 - MULTIPROVINCIAL"/>
    <s v="2.3.6.3.04 - Herramientas menores"/>
    <s v="(en blanco)"/>
    <s v="(en blanco)"/>
    <n v="50000"/>
    <n v="19502.259999999998"/>
    <n v="20000"/>
    <n v="19502.259999999998"/>
  </r>
  <r>
    <s v="2023"/>
    <x v="0"/>
    <x v="0"/>
    <x v="0"/>
    <x v="0"/>
    <s v="2 - Poder Ejecutivo"/>
    <s v="0203 - MINISTERIO DE DEFENSA"/>
    <s v="0010 - 'ESCUELA DE GRADUADOS DE ALTOS ESTUDIOS ESTRATÉGICOS' (EGAEE)"/>
    <x v="1"/>
    <x v="8"/>
    <x v="17"/>
    <s v="2.3 - MATERIALES Y SUMINISTROS"/>
    <s v="2.3.6 - PRODUCTOS DE MINERALES, METÁLICOS Y NO METÁLICOS"/>
    <s v="N"/>
    <s v="00 - N/A"/>
    <s v="10 - FONDO GENERAL"/>
    <s v="99 - MULTIPROVINCIAL"/>
    <s v="2.3.6.3.06 - Productos metálicos"/>
    <s v="(en blanco)"/>
    <s v="(en blanco)"/>
    <n v="60000"/>
    <n v="155.19"/>
    <n v="10000"/>
    <n v="155.19"/>
  </r>
  <r>
    <s v="2023"/>
    <x v="0"/>
    <x v="0"/>
    <x v="0"/>
    <x v="0"/>
    <s v="2 - Poder Ejecutivo"/>
    <s v="0203 - MINISTERIO DE DEFENSA"/>
    <s v="0010 - 'ESCUELA DE GRADUADOS DE ALTOS ESTUDIOS ESTRATÉGICOS' (EGAEE)"/>
    <x v="1"/>
    <x v="8"/>
    <x v="17"/>
    <s v="2.3 - MATERIALES Y SUMINISTROS"/>
    <s v="2.3.6 - PRODUCTOS DE MINERALES, METÁLICOS Y NO METÁLICOS"/>
    <s v="N"/>
    <s v="00 - N/A"/>
    <s v="10 - FONDO GENERAL"/>
    <s v="99 - MULTIPROVINCIAL"/>
    <s v="2.3.6.4.06 - Productos abrasivos"/>
    <s v="(en blanco)"/>
    <s v="(en blanco)"/>
    <n v="0"/>
    <n v="382.32"/>
    <n v="383"/>
    <n v="382.32"/>
  </r>
  <r>
    <s v="2023"/>
    <x v="0"/>
    <x v="0"/>
    <x v="0"/>
    <x v="0"/>
    <s v="2 - Poder Ejecutivo"/>
    <s v="0203 - MINISTERIO DE DEFENSA"/>
    <s v="0010 - 'ESCUELA DE GRADUADOS DE ALTOS ESTUDIOS ESTRATÉGICOS' (EGAEE)"/>
    <x v="1"/>
    <x v="8"/>
    <x v="17"/>
    <s v="2.3 - MATERIALES Y SUMINISTROS"/>
    <s v="2.3.7 - COMBUSTIBLES, LUBRICANTES, PRODUCTOS QUÍMICOS Y CONEXOS"/>
    <s v="N"/>
    <s v="00 - N/A"/>
    <s v="10 - FONDO GENERAL"/>
    <s v="99 - MULTIPROVINCIAL"/>
    <s v="2.3.7.1.01 - Gasolina"/>
    <s v="(en blanco)"/>
    <s v="(en blanco)"/>
    <n v="2100000"/>
    <n v="2100000"/>
    <n v="2100000"/>
    <n v="2100000"/>
  </r>
  <r>
    <s v="2023"/>
    <x v="0"/>
    <x v="0"/>
    <x v="0"/>
    <x v="0"/>
    <s v="2 - Poder Ejecutivo"/>
    <s v="0203 - MINISTERIO DE DEFENSA"/>
    <s v="0010 - 'ESCUELA DE GRADUADOS DE ALTOS ESTUDIOS ESTRATÉGICOS' (EGAEE)"/>
    <x v="1"/>
    <x v="8"/>
    <x v="17"/>
    <s v="2.3 - MATERIALES Y SUMINISTROS"/>
    <s v="2.3.7 - COMBUSTIBLES, LUBRICANTES, PRODUCTOS QUÍMICOS Y CONEXOS"/>
    <s v="N"/>
    <s v="00 - N/A"/>
    <s v="10 - FONDO GENERAL"/>
    <s v="99 - MULTIPROVINCIAL"/>
    <s v="2.3.7.1.05 - Aceites y grasas"/>
    <s v="(en blanco)"/>
    <s v="(en blanco)"/>
    <n v="10000"/>
    <n v="2779.7"/>
    <n v="10000"/>
    <n v="2779.7"/>
  </r>
  <r>
    <s v="2023"/>
    <x v="0"/>
    <x v="0"/>
    <x v="0"/>
    <x v="0"/>
    <s v="2 - Poder Ejecutivo"/>
    <s v="0203 - MINISTERIO DE DEFENSA"/>
    <s v="0010 - 'ESCUELA DE GRADUADOS DE ALTOS ESTUDIOS ESTRATÉGICOS' (EGAEE)"/>
    <x v="1"/>
    <x v="8"/>
    <x v="17"/>
    <s v="2.3 - MATERIALES Y SUMINISTROS"/>
    <s v="2.3.7 - COMBUSTIBLES, LUBRICANTES, PRODUCTOS QUÍMICOS Y CONEXOS"/>
    <s v="N"/>
    <s v="00 - N/A"/>
    <s v="10 - FONDO GENERAL"/>
    <s v="99 - MULTIPROVINCIAL"/>
    <s v="2.3.7.1.06 - Lubricantes"/>
    <s v="(en blanco)"/>
    <s v="(en blanco)"/>
    <n v="5000"/>
    <n v="0"/>
    <n v="5000"/>
    <n v="0"/>
  </r>
  <r>
    <s v="2023"/>
    <x v="0"/>
    <x v="0"/>
    <x v="0"/>
    <x v="0"/>
    <s v="2 - Poder Ejecutivo"/>
    <s v="0203 - MINISTERIO DE DEFENSA"/>
    <s v="0010 - 'ESCUELA DE GRADUADOS DE ALTOS ESTUDIOS ESTRATÉGICOS' (EGAEE)"/>
    <x v="1"/>
    <x v="8"/>
    <x v="17"/>
    <s v="2.3 - MATERIALES Y SUMINISTROS"/>
    <s v="2.3.7 - COMBUSTIBLES, LUBRICANTES, PRODUCTOS QUÍMICOS Y CONEXOS"/>
    <s v="N"/>
    <s v="00 - N/A"/>
    <s v="10 - FONDO GENERAL"/>
    <s v="99 - MULTIPROVINCIAL"/>
    <s v="2.3.7.2.03 - Productos químicos de uso personal y de laboratorios"/>
    <s v="(en blanco)"/>
    <s v="(en blanco)"/>
    <n v="40000"/>
    <n v="0"/>
    <n v="0"/>
    <n v="0"/>
  </r>
  <r>
    <s v="2023"/>
    <x v="0"/>
    <x v="0"/>
    <x v="0"/>
    <x v="0"/>
    <s v="2 - Poder Ejecutivo"/>
    <s v="0203 - MINISTERIO DE DEFENSA"/>
    <s v="0010 - 'ESCUELA DE GRADUADOS DE ALTOS ESTUDIOS ESTRATÉGICOS' (EGAEE)"/>
    <x v="1"/>
    <x v="8"/>
    <x v="17"/>
    <s v="2.3 - MATERIALES Y SUMINISTROS"/>
    <s v="2.3.7 - COMBUSTIBLES, LUBRICANTES, PRODUCTOS QUÍMICOS Y CONEXOS"/>
    <s v="N"/>
    <s v="00 - N/A"/>
    <s v="10 - FONDO GENERAL"/>
    <s v="99 - MULTIPROVINCIAL"/>
    <s v="2.3.7.2.05 - Insecticidas, fumigantes y otros"/>
    <s v="(en blanco)"/>
    <s v="(en blanco)"/>
    <n v="25000"/>
    <n v="0"/>
    <n v="0"/>
    <n v="0"/>
  </r>
  <r>
    <s v="2023"/>
    <x v="0"/>
    <x v="0"/>
    <x v="0"/>
    <x v="0"/>
    <s v="2 - Poder Ejecutivo"/>
    <s v="0203 - MINISTERIO DE DEFENSA"/>
    <s v="0010 - 'ESCUELA DE GRADUADOS DE ALTOS ESTUDIOS ESTRATÉGICOS' (EGAEE)"/>
    <x v="1"/>
    <x v="8"/>
    <x v="17"/>
    <s v="2.3 - MATERIALES Y SUMINISTROS"/>
    <s v="2.3.7 - COMBUSTIBLES, LUBRICANTES, PRODUCTOS QUÍMICOS Y CONEXOS"/>
    <s v="N"/>
    <s v="00 - N/A"/>
    <s v="10 - FONDO GENERAL"/>
    <s v="99 - MULTIPROVINCIAL"/>
    <s v="2.3.7.2.06 - Pinturas, lacas, barnices, diluyentes y absorbentes para pinturas"/>
    <s v="(en blanco)"/>
    <s v="(en blanco)"/>
    <n v="172619"/>
    <n v="131783.93"/>
    <n v="132969"/>
    <n v="122863.98"/>
  </r>
  <r>
    <s v="2023"/>
    <x v="0"/>
    <x v="0"/>
    <x v="0"/>
    <x v="0"/>
    <s v="2 - Poder Ejecutivo"/>
    <s v="0203 - MINISTERIO DE DEFENSA"/>
    <s v="0010 - 'ESCUELA DE GRADUADOS DE ALTOS ESTUDIOS ESTRATÉGICOS' (EGAEE)"/>
    <x v="1"/>
    <x v="8"/>
    <x v="17"/>
    <s v="2.3 - MATERIALES Y SUMINISTROS"/>
    <s v="2.3.7 - COMBUSTIBLES, LUBRICANTES, PRODUCTOS QUÍMICOS Y CONEXOS"/>
    <s v="N"/>
    <s v="00 - N/A"/>
    <s v="10 - FONDO GENERAL"/>
    <s v="99 - MULTIPROVINCIAL"/>
    <s v="2.3.7.2.99 - Otros productos químicos y conexos"/>
    <s v="(en blanco)"/>
    <s v="(en blanco)"/>
    <n v="35000"/>
    <n v="33368.519999999997"/>
    <n v="35000"/>
    <n v="33368.520000000004"/>
  </r>
  <r>
    <s v="2023"/>
    <x v="0"/>
    <x v="0"/>
    <x v="0"/>
    <x v="0"/>
    <s v="2 - Poder Ejecutivo"/>
    <s v="0203 - MINISTERIO DE DEFENSA"/>
    <s v="0010 - 'ESCUELA DE GRADUADOS DE ALTOS ESTUDIOS ESTRATÉGICOS' (EGAEE)"/>
    <x v="1"/>
    <x v="8"/>
    <x v="17"/>
    <s v="2.3 - MATERIALES Y SUMINISTROS"/>
    <s v="2.3.9 - PRODUCTOS Y ÚTILES VARIOS"/>
    <s v="N"/>
    <s v="00 - N/A"/>
    <s v="10 - FONDO GENERAL"/>
    <s v="99 - MULTIPROVINCIAL"/>
    <s v="2.3.9.1.01 - Útiles y materiales de limpieza e higiene"/>
    <s v="(en blanco)"/>
    <s v="(en blanco)"/>
    <n v="180000"/>
    <n v="92421.59"/>
    <n v="93092"/>
    <n v="92421.590000000011"/>
  </r>
  <r>
    <s v="2023"/>
    <x v="0"/>
    <x v="0"/>
    <x v="0"/>
    <x v="0"/>
    <s v="2 - Poder Ejecutivo"/>
    <s v="0203 - MINISTERIO DE DEFENSA"/>
    <s v="0010 - 'ESCUELA DE GRADUADOS DE ALTOS ESTUDIOS ESTRATÉGICOS' (EGAEE)"/>
    <x v="1"/>
    <x v="8"/>
    <x v="17"/>
    <s v="2.3 - MATERIALES Y SUMINISTROS"/>
    <s v="2.3.9 - PRODUCTOS Y ÚTILES VARIOS"/>
    <s v="N"/>
    <s v="00 - N/A"/>
    <s v="10 - FONDO GENERAL"/>
    <s v="99 - MULTIPROVINCIAL"/>
    <s v="2.3.9.2.01 - Útiles  y materiales de escritorio, oficina e informática"/>
    <s v="(en blanco)"/>
    <s v="(en blanco)"/>
    <n v="200000"/>
    <n v="296173.38"/>
    <n v="296172"/>
    <n v="296173.38"/>
  </r>
  <r>
    <s v="2023"/>
    <x v="0"/>
    <x v="0"/>
    <x v="0"/>
    <x v="0"/>
    <s v="2 - Poder Ejecutivo"/>
    <s v="0203 - MINISTERIO DE DEFENSA"/>
    <s v="0010 - 'ESCUELA DE GRADUADOS DE ALTOS ESTUDIOS ESTRATÉGICOS' (EGAEE)"/>
    <x v="1"/>
    <x v="8"/>
    <x v="17"/>
    <s v="2.3 - MATERIALES Y SUMINISTROS"/>
    <s v="2.3.9 - PRODUCTOS Y ÚTILES VARIOS"/>
    <s v="N"/>
    <s v="00 - N/A"/>
    <s v="10 - FONDO GENERAL"/>
    <s v="99 - MULTIPROVINCIAL"/>
    <s v="2.3.9.4.01 - Útiles destinados a actividades deportivas, culturales y recreativas"/>
    <s v="(en blanco)"/>
    <s v="(en blanco)"/>
    <n v="0"/>
    <n v="10250"/>
    <n v="10250"/>
    <n v="10250"/>
  </r>
  <r>
    <s v="2023"/>
    <x v="0"/>
    <x v="0"/>
    <x v="0"/>
    <x v="0"/>
    <s v="2 - Poder Ejecutivo"/>
    <s v="0203 - MINISTERIO DE DEFENSA"/>
    <s v="0010 - 'ESCUELA DE GRADUADOS DE ALTOS ESTUDIOS ESTRATÉGICOS' (EGAEE)"/>
    <x v="1"/>
    <x v="8"/>
    <x v="17"/>
    <s v="2.3 - MATERIALES Y SUMINISTROS"/>
    <s v="2.3.9 - PRODUCTOS Y ÚTILES VARIOS"/>
    <s v="N"/>
    <s v="00 - N/A"/>
    <s v="10 - FONDO GENERAL"/>
    <s v="99 - MULTIPROVINCIAL"/>
    <s v="2.3.9.5.01 - Útiles de cocina y comedor"/>
    <s v="(en blanco)"/>
    <s v="(en blanco)"/>
    <n v="40000"/>
    <n v="219220.09"/>
    <n v="219257"/>
    <n v="219220.09"/>
  </r>
  <r>
    <s v="2023"/>
    <x v="0"/>
    <x v="0"/>
    <x v="0"/>
    <x v="0"/>
    <s v="2 - Poder Ejecutivo"/>
    <s v="0203 - MINISTERIO DE DEFENSA"/>
    <s v="0010 - 'ESCUELA DE GRADUADOS DE ALTOS ESTUDIOS ESTRATÉGICOS' (EGAEE)"/>
    <x v="1"/>
    <x v="8"/>
    <x v="17"/>
    <s v="2.3 - MATERIALES Y SUMINISTROS"/>
    <s v="2.3.9 - PRODUCTOS Y ÚTILES VARIOS"/>
    <s v="N"/>
    <s v="00 - N/A"/>
    <s v="10 - FONDO GENERAL"/>
    <s v="99 - MULTIPROVINCIAL"/>
    <s v="2.3.9.6.01 - Productos eléctricos y afines"/>
    <s v="(en blanco)"/>
    <s v="(en blanco)"/>
    <n v="130000"/>
    <n v="372280.98"/>
    <n v="372491.65"/>
    <n v="372280.98000000004"/>
  </r>
  <r>
    <s v="2023"/>
    <x v="0"/>
    <x v="0"/>
    <x v="0"/>
    <x v="0"/>
    <s v="2 - Poder Ejecutivo"/>
    <s v="0203 - MINISTERIO DE DEFENSA"/>
    <s v="0010 - 'ESCUELA DE GRADUADOS DE ALTOS ESTUDIOS ESTRATÉGICOS' (EGAEE)"/>
    <x v="1"/>
    <x v="8"/>
    <x v="17"/>
    <s v="2.3 - MATERIALES Y SUMINISTROS"/>
    <s v="2.3.9 - PRODUCTOS Y ÚTILES VARIOS"/>
    <s v="N"/>
    <s v="00 - N/A"/>
    <s v="10 - FONDO GENERAL"/>
    <s v="99 - MULTIPROVINCIAL"/>
    <s v="2.3.9.8.01 - Repuestos"/>
    <s v="(en blanco)"/>
    <s v="(en blanco)"/>
    <n v="200000"/>
    <n v="56552.94"/>
    <n v="56553"/>
    <n v="56552.94"/>
  </r>
  <r>
    <s v="2023"/>
    <x v="0"/>
    <x v="0"/>
    <x v="0"/>
    <x v="0"/>
    <s v="2 - Poder Ejecutivo"/>
    <s v="0203 - MINISTERIO DE DEFENSA"/>
    <s v="0010 - 'ESCUELA DE GRADUADOS DE ALTOS ESTUDIOS ESTRATÉGICOS' (EGAEE)"/>
    <x v="1"/>
    <x v="8"/>
    <x v="17"/>
    <s v="2.3 - MATERIALES Y SUMINISTROS"/>
    <s v="2.3.9 - PRODUCTOS Y ÚTILES VARIOS"/>
    <s v="N"/>
    <s v="00 - N/A"/>
    <s v="10 - FONDO GENERAL"/>
    <s v="99 - MULTIPROVINCIAL"/>
    <s v="2.3.9.8.02 - Accesorios"/>
    <s v="(en blanco)"/>
    <s v="(en blanco)"/>
    <n v="0"/>
    <n v="58343.67"/>
    <n v="58344.38"/>
    <n v="58343.670000000006"/>
  </r>
  <r>
    <s v="2023"/>
    <x v="0"/>
    <x v="0"/>
    <x v="0"/>
    <x v="0"/>
    <s v="2 - Poder Ejecutivo"/>
    <s v="0203 - MINISTERIO DE DEFENSA"/>
    <s v="0010 - 'ESCUELA DE GRADUADOS DE ALTOS ESTUDIOS ESTRATÉGICOS' (EGAEE)"/>
    <x v="1"/>
    <x v="8"/>
    <x v="17"/>
    <s v="2.3 - MATERIALES Y SUMINISTROS"/>
    <s v="2.3.9 - PRODUCTOS Y ÚTILES VARIOS"/>
    <s v="N"/>
    <s v="00 - N/A"/>
    <s v="10 - FONDO GENERAL"/>
    <s v="99 - MULTIPROVINCIAL"/>
    <s v="2.3.9.9.01 - Productos y Utiles Varios  n.i.p"/>
    <s v="(en blanco)"/>
    <s v="(en blanco)"/>
    <n v="80000"/>
    <n v="0"/>
    <n v="0"/>
    <n v="0"/>
  </r>
  <r>
    <s v="2023"/>
    <x v="0"/>
    <x v="0"/>
    <x v="0"/>
    <x v="0"/>
    <s v="2 - Poder Ejecutivo"/>
    <s v="0203 - MINISTERIO DE DEFENSA"/>
    <s v="0010 - 'ESCUELA DE GRADUADOS DE ALTOS ESTUDIOS ESTRATÉGICOS' (EGAEE)"/>
    <x v="1"/>
    <x v="8"/>
    <x v="17"/>
    <s v="2.3 - MATERIALES Y SUMINISTROS"/>
    <s v="2.3.9 - PRODUCTOS Y ÚTILES VARIOS"/>
    <s v="N"/>
    <s v="00 - N/A"/>
    <s v="10 - FONDO GENERAL"/>
    <s v="99 - MULTIPROVINCIAL"/>
    <s v="2.3.9.9.04 - Productos y útiles de defensa y seguridad"/>
    <s v="(en blanco)"/>
    <s v="(en blanco)"/>
    <n v="100000"/>
    <n v="150009.37"/>
    <n v="150011"/>
    <n v="150009.37"/>
  </r>
  <r>
    <s v="2023"/>
    <x v="0"/>
    <x v="0"/>
    <x v="1"/>
    <x v="1"/>
    <s v="2 - Poder Ejecutivo"/>
    <s v="0203 - MINISTERIO DE DEFENSA"/>
    <s v="0010 - 'ESCUELA DE GRADUADOS DE ALTOS ESTUDIOS ESTRATÉGICOS' (EGAEE)"/>
    <x v="1"/>
    <x v="8"/>
    <x v="17"/>
    <s v="2.3 - MATERIALES Y SUMINISTROS"/>
    <s v="2.3.9 - PRODUCTOS Y ÚTILES VARIOS"/>
    <s v="N"/>
    <s v="00 - N/A"/>
    <s v="10 - FONDO GENERAL"/>
    <s v="99 - MULTIPROVINCIAL"/>
    <s v="2.3.9.9.05 - Productos y útiles diversos"/>
    <s v="(en blanco)"/>
    <s v="(en blanco)"/>
    <n v="0"/>
    <n v="389601.75"/>
    <n v="389602.15"/>
    <n v="389601.75"/>
  </r>
  <r>
    <s v="2023"/>
    <x v="0"/>
    <x v="0"/>
    <x v="0"/>
    <x v="0"/>
    <s v="2 - Poder Ejecutivo"/>
    <s v="0203 - MINISTERIO DE DEFENSA"/>
    <s v="0011 - COMISION PERMANENTE PARA LA REFORMA Y MODERNIZACIÓN DE LAS  FF.AA Y P.N."/>
    <x v="0"/>
    <x v="4"/>
    <x v="26"/>
    <s v="2.1 - REMUNERACIONES Y CONTRIBUCIONES"/>
    <s v="2.1.1 - REMUNERACIONES"/>
    <s v="N"/>
    <s v="00 - N/A"/>
    <s v="10 - FONDO GENERAL"/>
    <s v="99 - MULTIPROVINCIAL"/>
    <s v="2.1.1.1.07 - Sueldo fijo por rango"/>
    <s v="(en blanco)"/>
    <s v="(en blanco)"/>
    <n v="307200"/>
    <n v="307200"/>
    <n v="307200"/>
    <n v="307200"/>
  </r>
  <r>
    <s v="2023"/>
    <x v="0"/>
    <x v="0"/>
    <x v="0"/>
    <x v="0"/>
    <s v="2 - Poder Ejecutivo"/>
    <s v="0203 - MINISTERIO DE DEFENSA"/>
    <s v="0011 - COMISION PERMANENTE PARA LA REFORMA Y MODERNIZACIÓN DE LAS  FF.AA Y P.N."/>
    <x v="0"/>
    <x v="4"/>
    <x v="26"/>
    <s v="2.1 - REMUNERACIONES Y CONTRIBUCIONES"/>
    <s v="2.1.1 - REMUNERACIONES"/>
    <s v="N"/>
    <s v="00 - N/A"/>
    <s v="10 - FONDO GENERAL"/>
    <s v="99 - MULTIPROVINCIAL"/>
    <s v="2.1.1.1.12 - Sueldo fijo por cargo a personal militar y policial"/>
    <s v="(en blanco)"/>
    <s v="(en blanco)"/>
    <n v="13500000"/>
    <n v="13500000"/>
    <n v="13500000"/>
    <n v="13485000"/>
  </r>
  <r>
    <s v="2023"/>
    <x v="0"/>
    <x v="0"/>
    <x v="0"/>
    <x v="0"/>
    <s v="2 - Poder Ejecutivo"/>
    <s v="0203 - MINISTERIO DE DEFENSA"/>
    <s v="0011 - COMISION PERMANENTE PARA LA REFORMA Y MODERNIZACIÓN DE LAS  FF.AA Y P.N."/>
    <x v="0"/>
    <x v="4"/>
    <x v="26"/>
    <s v="2.1 - REMUNERACIONES Y CONTRIBUCIONES"/>
    <s v="2.1.1 - REMUNERACIONES"/>
    <s v="N"/>
    <s v="00 - N/A"/>
    <s v="10 - FONDO GENERAL"/>
    <s v="99 - MULTIPROVINCIAL"/>
    <s v="2.1.1.2.08 - Empleados temporales"/>
    <s v="(en blanco)"/>
    <s v="(en blanco)"/>
    <n v="720000"/>
    <n v="720000"/>
    <n v="720000"/>
    <n v="690000"/>
  </r>
  <r>
    <s v="2023"/>
    <x v="0"/>
    <x v="0"/>
    <x v="0"/>
    <x v="0"/>
    <s v="2 - Poder Ejecutivo"/>
    <s v="0203 - MINISTERIO DE DEFENSA"/>
    <s v="0011 - COMISION PERMANENTE PARA LA REFORMA Y MODERNIZACIÓN DE LAS  FF.AA Y P.N."/>
    <x v="0"/>
    <x v="4"/>
    <x v="26"/>
    <s v="2.1 - REMUNERACIONES Y CONTRIBUCIONES"/>
    <s v="2.1.1 - REMUNERACIONES"/>
    <s v="N"/>
    <s v="00 - N/A"/>
    <s v="10 - FONDO GENERAL"/>
    <s v="99 - MULTIPROVINCIAL"/>
    <s v="2.1.1.4.01 - Sueldo Anual No. 13"/>
    <s v="(en blanco)"/>
    <s v="(en blanco)"/>
    <n v="1210600"/>
    <n v="1210600"/>
    <n v="1210600"/>
    <n v="1191850"/>
  </r>
  <r>
    <s v="2023"/>
    <x v="0"/>
    <x v="0"/>
    <x v="0"/>
    <x v="0"/>
    <s v="2 - Poder Ejecutivo"/>
    <s v="0203 - MINISTERIO DE DEFENSA"/>
    <s v="0011 - COMISION PERMANENTE PARA LA REFORMA Y MODERNIZACIÓN DE LAS  FF.AA Y P.N."/>
    <x v="0"/>
    <x v="4"/>
    <x v="26"/>
    <s v="2.1 - REMUNERACIONES Y CONTRIBUCIONES"/>
    <s v="2.1.5 - CONTRIBUCIONES A LA SEGURIDAD SOCIAL"/>
    <s v="N"/>
    <s v="00 - N/A"/>
    <s v="10 - FONDO GENERAL"/>
    <s v="99 - MULTIPROVINCIAL"/>
    <s v="2.1.5.1.01 - Contribuciones al seguro de salud"/>
    <s v="(en blanco)"/>
    <s v="(en blanco)"/>
    <n v="86250"/>
    <n v="86250"/>
    <n v="86250"/>
    <n v="70701.48"/>
  </r>
  <r>
    <s v="2023"/>
    <x v="0"/>
    <x v="0"/>
    <x v="0"/>
    <x v="0"/>
    <s v="2 - Poder Ejecutivo"/>
    <s v="0203 - MINISTERIO DE DEFENSA"/>
    <s v="0011 - COMISION PERMANENTE PARA LA REFORMA Y MODERNIZACIÓN DE LAS  FF.AA Y P.N."/>
    <x v="0"/>
    <x v="4"/>
    <x v="26"/>
    <s v="2.1 - REMUNERACIONES Y CONTRIBUCIONES"/>
    <s v="2.1.5 - CONTRIBUCIONES A LA SEGURIDAD SOCIAL"/>
    <s v="N"/>
    <s v="00 - N/A"/>
    <s v="10 - FONDO GENERAL"/>
    <s v="99 - MULTIPROVINCIAL"/>
    <s v="2.1.5.3.01 - Contribuciones al seguro de riesgo laboral"/>
    <s v="(en blanco)"/>
    <s v="(en blanco)"/>
    <n v="17533"/>
    <n v="17533"/>
    <n v="17533"/>
    <n v="10969.200000000003"/>
  </r>
  <r>
    <s v="2023"/>
    <x v="0"/>
    <x v="0"/>
    <x v="0"/>
    <x v="0"/>
    <s v="2 - Poder Ejecutivo"/>
    <s v="0203 - MINISTERIO DE DEFENSA"/>
    <s v="0011 - COMISION PERMANENTE PARA LA REFORMA Y MODERNIZACIÓN DE LAS  FF.AA Y P.N."/>
    <x v="0"/>
    <x v="4"/>
    <x v="26"/>
    <s v="2.2 - CONTRATACIÓN DE SERVICIOS"/>
    <s v="2.2.5 - ALQUILERES Y RENTAS"/>
    <s v="N"/>
    <s v="00 - N/A"/>
    <s v="10 - FONDO GENERAL"/>
    <s v="99 - MULTIPROVINCIAL"/>
    <s v="2.2.5.3.04 - Alquiler de equipo de oficina y muebles"/>
    <s v="(en blanco)"/>
    <s v="(en blanco)"/>
    <n v="56640"/>
    <n v="56640"/>
    <n v="56640"/>
    <n v="56640"/>
  </r>
  <r>
    <s v="2023"/>
    <x v="0"/>
    <x v="0"/>
    <x v="0"/>
    <x v="0"/>
    <s v="2 - Poder Ejecutivo"/>
    <s v="0203 - MINISTERIO DE DEFENSA"/>
    <s v="0011 - COMISION PERMANENTE PARA LA REFORMA Y MODERNIZACIÓN DE LAS  FF.AA Y P.N."/>
    <x v="0"/>
    <x v="4"/>
    <x v="26"/>
    <s v="2.2 - CONTRATACIÓN DE SERVICIOS"/>
    <s v="2.2.7 - SERVICIOS DE CONSERVACIÓN, REPARACIONES MENORES E INSTALACIONES TEMPORALES"/>
    <s v="N"/>
    <s v="00 - N/A"/>
    <s v="10 - FONDO GENERAL"/>
    <s v="99 - MULTIPROVINCIAL"/>
    <s v="2.2.7.1.04 - Mantenimiento y reparación de obras de ingeniería civil o infraestructura"/>
    <s v="(en blanco)"/>
    <s v="(en blanco)"/>
    <n v="0"/>
    <n v="0"/>
    <n v="0"/>
    <n v="0"/>
  </r>
  <r>
    <s v="2023"/>
    <x v="0"/>
    <x v="0"/>
    <x v="0"/>
    <x v="0"/>
    <s v="2 - Poder Ejecutivo"/>
    <s v="0203 - MINISTERIO DE DEFENSA"/>
    <s v="0011 - COMISION PERMANENTE PARA LA REFORMA Y MODERNIZACIÓN DE LAS  FF.AA Y P.N."/>
    <x v="0"/>
    <x v="4"/>
    <x v="26"/>
    <s v="2.2 - CONTRATACIÓN DE SERVICIOS"/>
    <s v="2.2.7 - SERVICIOS DE CONSERVACIÓN, REPARACIONES MENORES E INSTALACIONES TEMPORALES"/>
    <s v="N"/>
    <s v="00 - N/A"/>
    <s v="10 - FONDO GENERAL"/>
    <s v="99 - MULTIPROVINCIAL"/>
    <s v="2.2.7.1.06 - Mantenimiento y reparación de instalaciones eléctricas"/>
    <s v="(en blanco)"/>
    <s v="(en blanco)"/>
    <n v="0"/>
    <n v="96784"/>
    <n v="97114"/>
    <n v="96784"/>
  </r>
  <r>
    <s v="2023"/>
    <x v="0"/>
    <x v="0"/>
    <x v="0"/>
    <x v="0"/>
    <s v="2 - Poder Ejecutivo"/>
    <s v="0203 - MINISTERIO DE DEFENSA"/>
    <s v="0011 - COMISION PERMANENTE PARA LA REFORMA Y MODERNIZACIÓN DE LAS  FF.AA Y P.N."/>
    <x v="0"/>
    <x v="4"/>
    <x v="26"/>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0"/>
    <n v="93920"/>
    <n v="93920"/>
    <n v="93920"/>
  </r>
  <r>
    <s v="2023"/>
    <x v="0"/>
    <x v="0"/>
    <x v="0"/>
    <x v="0"/>
    <s v="2 - Poder Ejecutivo"/>
    <s v="0203 - MINISTERIO DE DEFENSA"/>
    <s v="0011 - COMISION PERMANENTE PARA LA REFORMA Y MODERNIZACIÓN DE LAS  FF.AA Y P.N."/>
    <x v="0"/>
    <x v="4"/>
    <x v="26"/>
    <s v="2.2 - CONTRATACIÓN DE SERVICIOS"/>
    <s v="2.2.8 - OTROS SERVICIOS NO INCLUIDOS EN CONCEPTOS ANTERIORES"/>
    <s v="N"/>
    <s v="00 - N/A"/>
    <s v="10 - FONDO GENERAL"/>
    <s v="99 - MULTIPROVINCIAL"/>
    <s v="2.2.8.5.01 - Fumigación"/>
    <s v="(en blanco)"/>
    <s v="(en blanco)"/>
    <n v="130332"/>
    <n v="200930.4"/>
    <n v="200960"/>
    <n v="200930.4"/>
  </r>
  <r>
    <s v="2023"/>
    <x v="0"/>
    <x v="0"/>
    <x v="0"/>
    <x v="0"/>
    <s v="2 - Poder Ejecutivo"/>
    <s v="0203 - MINISTERIO DE DEFENSA"/>
    <s v="0011 - COMISION PERMANENTE PARA LA REFORMA Y MODERNIZACIÓN DE LAS  FF.AA Y P.N."/>
    <x v="0"/>
    <x v="4"/>
    <x v="26"/>
    <s v="2.2 - CONTRATACIÓN DE SERVICIOS"/>
    <s v="2.2.9 - OTRAS CONTRATACIONES DE SERVICIOS"/>
    <s v="N"/>
    <s v="00 - N/A"/>
    <s v="10 - FONDO GENERAL"/>
    <s v="99 - MULTIPROVINCIAL"/>
    <s v="2.2.9.1.01 - Otras contrataciones de servicios"/>
    <s v="(en blanco)"/>
    <s v="(en blanco)"/>
    <n v="0"/>
    <n v="115000"/>
    <n v="115000"/>
    <n v="115000"/>
  </r>
  <r>
    <s v="2023"/>
    <x v="0"/>
    <x v="0"/>
    <x v="0"/>
    <x v="0"/>
    <s v="2 - Poder Ejecutivo"/>
    <s v="0203 - MINISTERIO DE DEFENSA"/>
    <s v="0011 - COMISION PERMANENTE PARA LA REFORMA Y MODERNIZACIÓN DE LAS  FF.AA Y P.N."/>
    <x v="0"/>
    <x v="4"/>
    <x v="26"/>
    <s v="2.2 - CONTRATACIÓN DE SERVICIOS"/>
    <s v="2.2.9 - OTRAS CONTRATACIONES DE SERVICIOS"/>
    <s v="N"/>
    <s v="00 - N/A"/>
    <s v="10 - FONDO GENERAL"/>
    <s v="99 - MULTIPROVINCIAL"/>
    <s v="2.2.9.2.03 - Servicios de Catering"/>
    <s v="(en blanco)"/>
    <s v="(en blanco)"/>
    <n v="0"/>
    <n v="160273.5"/>
    <n v="160274"/>
    <n v="160273.5"/>
  </r>
  <r>
    <s v="2023"/>
    <x v="0"/>
    <x v="0"/>
    <x v="0"/>
    <x v="0"/>
    <s v="2 - Poder Ejecutivo"/>
    <s v="0203 - MINISTERIO DE DEFENSA"/>
    <s v="0011 - COMISION PERMANENTE PARA LA REFORMA Y MODERNIZACIÓN DE LAS  FF.AA Y P.N."/>
    <x v="0"/>
    <x v="4"/>
    <x v="26"/>
    <s v="2.3 - MATERIALES Y SUMINISTROS"/>
    <s v="2.3.1 - ALIMENTOS Y PRODUCTOS AGROFORESTALES"/>
    <s v="N"/>
    <s v="00 - N/A"/>
    <s v="10 - FONDO GENERAL"/>
    <s v="99 - MULTIPROVINCIAL"/>
    <s v="2.3.1.1.01 - Alimentos y bebidas para personas"/>
    <s v="(en blanco)"/>
    <s v="(en blanco)"/>
    <n v="1900000"/>
    <n v="2153443.02"/>
    <n v="2159740"/>
    <n v="2153212.02"/>
  </r>
  <r>
    <s v="2023"/>
    <x v="0"/>
    <x v="0"/>
    <x v="0"/>
    <x v="0"/>
    <s v="2 - Poder Ejecutivo"/>
    <s v="0203 - MINISTERIO DE DEFENSA"/>
    <s v="0011 - COMISION PERMANENTE PARA LA REFORMA Y MODERNIZACIÓN DE LAS  FF.AA Y P.N."/>
    <x v="0"/>
    <x v="4"/>
    <x v="26"/>
    <s v="2.3 - MATERIALES Y SUMINISTROS"/>
    <s v="2.3.1 - ALIMENTOS Y PRODUCTOS AGROFORESTALES"/>
    <s v="N"/>
    <s v="00 - N/A"/>
    <s v="10 - FONDO GENERAL"/>
    <s v="99 - MULTIPROVINCIAL"/>
    <s v="2.3.1.3.03 - Productos forestales"/>
    <s v="(en blanco)"/>
    <s v="(en blanco)"/>
    <n v="0"/>
    <n v="15600"/>
    <n v="15600"/>
    <n v="15600"/>
  </r>
  <r>
    <s v="2023"/>
    <x v="0"/>
    <x v="0"/>
    <x v="0"/>
    <x v="0"/>
    <s v="2 - Poder Ejecutivo"/>
    <s v="0203 - MINISTERIO DE DEFENSA"/>
    <s v="0011 - COMISION PERMANENTE PARA LA REFORMA Y MODERNIZACIÓN DE LAS  FF.AA Y P.N."/>
    <x v="0"/>
    <x v="4"/>
    <x v="26"/>
    <s v="2.3 - MATERIALES Y SUMINISTROS"/>
    <s v="2.3.2 - TEXTILES Y VESTUARIOS"/>
    <s v="N"/>
    <s v="00 - N/A"/>
    <s v="10 - FONDO GENERAL"/>
    <s v="99 - MULTIPROVINCIAL"/>
    <s v="2.3.2.2.01 - Acabados textiles"/>
    <s v="(en blanco)"/>
    <s v="(en blanco)"/>
    <n v="150000"/>
    <n v="4819.12"/>
    <n v="4820"/>
    <n v="4819.12"/>
  </r>
  <r>
    <s v="2023"/>
    <x v="0"/>
    <x v="0"/>
    <x v="0"/>
    <x v="0"/>
    <s v="2 - Poder Ejecutivo"/>
    <s v="0203 - MINISTERIO DE DEFENSA"/>
    <s v="0011 - COMISION PERMANENTE PARA LA REFORMA Y MODERNIZACIÓN DE LAS  FF.AA Y P.N."/>
    <x v="0"/>
    <x v="4"/>
    <x v="26"/>
    <s v="2.3 - MATERIALES Y SUMINISTROS"/>
    <s v="2.3.2 - TEXTILES Y VESTUARIOS"/>
    <s v="N"/>
    <s v="00 - N/A"/>
    <s v="10 - FONDO GENERAL"/>
    <s v="99 - MULTIPROVINCIAL"/>
    <s v="2.3.2.3.01 - Prendas y accesorios de vestir"/>
    <s v="(en blanco)"/>
    <s v="(en blanco)"/>
    <n v="0"/>
    <n v="149860"/>
    <n v="150000"/>
    <n v="149860"/>
  </r>
  <r>
    <s v="2023"/>
    <x v="0"/>
    <x v="0"/>
    <x v="0"/>
    <x v="0"/>
    <s v="2 - Poder Ejecutivo"/>
    <s v="0203 - MINISTERIO DE DEFENSA"/>
    <s v="0011 - COMISION PERMANENTE PARA LA REFORMA Y MODERNIZACIÓN DE LAS  FF.AA Y P.N."/>
    <x v="0"/>
    <x v="4"/>
    <x v="26"/>
    <s v="2.3 - MATERIALES Y SUMINISTROS"/>
    <s v="2.3.2 - TEXTILES Y VESTUARIOS"/>
    <s v="N"/>
    <s v="00 - N/A"/>
    <s v="10 - FONDO GENERAL"/>
    <s v="99 - MULTIPROVINCIAL"/>
    <s v="2.3.2.4.01 - Calzados"/>
    <s v="(en blanco)"/>
    <s v="(en blanco)"/>
    <n v="41000"/>
    <n v="0"/>
    <n v="0"/>
    <n v="0"/>
  </r>
  <r>
    <s v="2023"/>
    <x v="0"/>
    <x v="0"/>
    <x v="0"/>
    <x v="0"/>
    <s v="2 - Poder Ejecutivo"/>
    <s v="0203 - MINISTERIO DE DEFENSA"/>
    <s v="0011 - COMISION PERMANENTE PARA LA REFORMA Y MODERNIZACIÓN DE LAS  FF.AA Y P.N."/>
    <x v="0"/>
    <x v="4"/>
    <x v="26"/>
    <s v="2.3 - MATERIALES Y SUMINISTROS"/>
    <s v="2.3.3 - PAPEL, CARTÓN E IMPRESOS"/>
    <s v="N"/>
    <s v="00 - N/A"/>
    <s v="10 - FONDO GENERAL"/>
    <s v="99 - MULTIPROVINCIAL"/>
    <s v="2.3.3.1.01 - Papel de escritorio"/>
    <s v="(en blanco)"/>
    <s v="(en blanco)"/>
    <n v="0"/>
    <n v="40238"/>
    <n v="40238"/>
    <n v="40238"/>
  </r>
  <r>
    <s v="2023"/>
    <x v="0"/>
    <x v="0"/>
    <x v="0"/>
    <x v="0"/>
    <s v="2 - Poder Ejecutivo"/>
    <s v="0203 - MINISTERIO DE DEFENSA"/>
    <s v="0011 - COMISION PERMANENTE PARA LA REFORMA Y MODERNIZACIÓN DE LAS  FF.AA Y P.N."/>
    <x v="0"/>
    <x v="4"/>
    <x v="26"/>
    <s v="2.3 - MATERIALES Y SUMINISTROS"/>
    <s v="2.3.3 - PAPEL, CARTÓN E IMPRESOS"/>
    <s v="N"/>
    <s v="00 - N/A"/>
    <s v="10 - FONDO GENERAL"/>
    <s v="99 - MULTIPROVINCIAL"/>
    <s v="2.3.3.2.01 - Papel y cartón"/>
    <s v="(en blanco)"/>
    <s v="(en blanco)"/>
    <n v="0"/>
    <n v="52284.959999999999"/>
    <n v="52287"/>
    <n v="52284.959999999999"/>
  </r>
  <r>
    <s v="2023"/>
    <x v="0"/>
    <x v="0"/>
    <x v="0"/>
    <x v="0"/>
    <s v="2 - Poder Ejecutivo"/>
    <s v="0203 - MINISTERIO DE DEFENSA"/>
    <s v="0011 - COMISION PERMANENTE PARA LA REFORMA Y MODERNIZACIÓN DE LAS  FF.AA Y P.N."/>
    <x v="0"/>
    <x v="4"/>
    <x v="26"/>
    <s v="2.3 - MATERIALES Y SUMINISTROS"/>
    <s v="2.3.5 - CUERO, CAUCHO Y PLÁSTICO"/>
    <s v="N"/>
    <s v="00 - N/A"/>
    <s v="10 - FONDO GENERAL"/>
    <s v="99 - MULTIPROVINCIAL"/>
    <s v="2.3.5.5.01 - Plástico"/>
    <s v="(en blanco)"/>
    <s v="(en blanco)"/>
    <n v="0"/>
    <n v="5923.6"/>
    <n v="5924"/>
    <n v="5923.6"/>
  </r>
  <r>
    <s v="2023"/>
    <x v="0"/>
    <x v="0"/>
    <x v="0"/>
    <x v="0"/>
    <s v="2 - Poder Ejecutivo"/>
    <s v="0203 - MINISTERIO DE DEFENSA"/>
    <s v="0011 - COMISION PERMANENTE PARA LA REFORMA Y MODERNIZACIÓN DE LAS  FF.AA Y P.N."/>
    <x v="0"/>
    <x v="4"/>
    <x v="26"/>
    <s v="2.3 - MATERIALES Y SUMINISTROS"/>
    <s v="2.3.6 - PRODUCTOS DE MINERALES, METÁLICOS Y NO METÁLICOS"/>
    <s v="N"/>
    <s v="00 - N/A"/>
    <s v="10 - FONDO GENERAL"/>
    <s v="99 - MULTIPROVINCIAL"/>
    <s v="2.3.6.3.04 - Herramientas menores"/>
    <s v="(en blanco)"/>
    <s v="(en blanco)"/>
    <n v="0"/>
    <n v="12720.4"/>
    <n v="12727"/>
    <n v="12720.4"/>
  </r>
  <r>
    <s v="2023"/>
    <x v="0"/>
    <x v="0"/>
    <x v="0"/>
    <x v="0"/>
    <s v="2 - Poder Ejecutivo"/>
    <s v="0203 - MINISTERIO DE DEFENSA"/>
    <s v="0011 - COMISION PERMANENTE PARA LA REFORMA Y MODERNIZACIÓN DE LAS  FF.AA Y P.N."/>
    <x v="0"/>
    <x v="4"/>
    <x v="26"/>
    <s v="2.3 - MATERIALES Y SUMINISTROS"/>
    <s v="2.3.6 - PRODUCTOS DE MINERALES, METÁLICOS Y NO METÁLICOS"/>
    <s v="N"/>
    <s v="00 - N/A"/>
    <s v="10 - FONDO GENERAL"/>
    <s v="99 - MULTIPROVINCIAL"/>
    <s v="2.3.6.3.06 - Productos metálicos"/>
    <s v="(en blanco)"/>
    <s v="(en blanco)"/>
    <n v="0"/>
    <n v="55483.6"/>
    <n v="55483.6"/>
    <n v="55483.6"/>
  </r>
  <r>
    <s v="2023"/>
    <x v="0"/>
    <x v="0"/>
    <x v="0"/>
    <x v="0"/>
    <s v="2 - Poder Ejecutivo"/>
    <s v="0203 - MINISTERIO DE DEFENSA"/>
    <s v="0011 - COMISION PERMANENTE PARA LA REFORMA Y MODERNIZACIÓN DE LAS  FF.AA Y P.N."/>
    <x v="0"/>
    <x v="4"/>
    <x v="26"/>
    <s v="2.3 - MATERIALES Y SUMINISTROS"/>
    <s v="2.3.7 - COMBUSTIBLES, LUBRICANTES, PRODUCTOS QUÍMICOS Y CONEXOS"/>
    <s v="N"/>
    <s v="00 - N/A"/>
    <s v="10 - FONDO GENERAL"/>
    <s v="99 - MULTIPROVINCIAL"/>
    <s v="2.3.7.1.01 - Gasolina"/>
    <s v="(en blanco)"/>
    <s v="(en blanco)"/>
    <n v="3000000"/>
    <n v="3000000"/>
    <n v="3000000"/>
    <n v="3000000"/>
  </r>
  <r>
    <s v="2023"/>
    <x v="0"/>
    <x v="0"/>
    <x v="0"/>
    <x v="0"/>
    <s v="2 - Poder Ejecutivo"/>
    <s v="0203 - MINISTERIO DE DEFENSA"/>
    <s v="0011 - COMISION PERMANENTE PARA LA REFORMA Y MODERNIZACIÓN DE LAS  FF.AA Y P.N."/>
    <x v="0"/>
    <x v="4"/>
    <x v="26"/>
    <s v="2.3 - MATERIALES Y SUMINISTROS"/>
    <s v="2.3.7 - COMBUSTIBLES, LUBRICANTES, PRODUCTOS QUÍMICOS Y CONEXOS"/>
    <s v="N"/>
    <s v="00 - N/A"/>
    <s v="10 - FONDO GENERAL"/>
    <s v="99 - MULTIPROVINCIAL"/>
    <s v="2.3.7.2.06 - Pinturas, lacas, barnices, diluyentes y absorbentes para pinturas"/>
    <s v="(en blanco)"/>
    <s v="(en blanco)"/>
    <n v="0"/>
    <n v="128443"/>
    <n v="128444"/>
    <n v="128443"/>
  </r>
  <r>
    <s v="2023"/>
    <x v="0"/>
    <x v="0"/>
    <x v="0"/>
    <x v="0"/>
    <s v="2 - Poder Ejecutivo"/>
    <s v="0203 - MINISTERIO DE DEFENSA"/>
    <s v="0011 - COMISION PERMANENTE PARA LA REFORMA Y MODERNIZACIÓN DE LAS  FF.AA Y P.N."/>
    <x v="0"/>
    <x v="4"/>
    <x v="26"/>
    <s v="2.3 - MATERIALES Y SUMINISTROS"/>
    <s v="2.3.7 - COMBUSTIBLES, LUBRICANTES, PRODUCTOS QUÍMICOS Y CONEXOS"/>
    <s v="N"/>
    <s v="00 - N/A"/>
    <s v="10 - FONDO GENERAL"/>
    <s v="99 - MULTIPROVINCIAL"/>
    <s v="2.3.7.2.99 - Otros productos químicos y conexos"/>
    <s v="(en blanco)"/>
    <s v="(en blanco)"/>
    <n v="0"/>
    <n v="1250.8"/>
    <n v="1250.4000000000001"/>
    <n v="1250.8"/>
  </r>
  <r>
    <s v="2023"/>
    <x v="0"/>
    <x v="0"/>
    <x v="0"/>
    <x v="0"/>
    <s v="2 - Poder Ejecutivo"/>
    <s v="0203 - MINISTERIO DE DEFENSA"/>
    <s v="0011 - COMISION PERMANENTE PARA LA REFORMA Y MODERNIZACIÓN DE LAS  FF.AA Y P.N."/>
    <x v="0"/>
    <x v="4"/>
    <x v="26"/>
    <s v="2.3 - MATERIALES Y SUMINISTROS"/>
    <s v="2.3.9 - PRODUCTOS Y ÚTILES VARIOS"/>
    <s v="N"/>
    <s v="00 - N/A"/>
    <s v="10 - FONDO GENERAL"/>
    <s v="99 - MULTIPROVINCIAL"/>
    <s v="2.3.9.1.01 - Útiles y materiales de limpieza e higiene"/>
    <s v="(en blanco)"/>
    <s v="(en blanco)"/>
    <n v="60000"/>
    <n v="171388.87"/>
    <n v="171406"/>
    <n v="171388.87"/>
  </r>
  <r>
    <s v="2023"/>
    <x v="0"/>
    <x v="0"/>
    <x v="0"/>
    <x v="0"/>
    <s v="2 - Poder Ejecutivo"/>
    <s v="0203 - MINISTERIO DE DEFENSA"/>
    <s v="0011 - COMISION PERMANENTE PARA LA REFORMA Y MODERNIZACIÓN DE LAS  FF.AA Y P.N."/>
    <x v="0"/>
    <x v="4"/>
    <x v="26"/>
    <s v="2.3 - MATERIALES Y SUMINISTROS"/>
    <s v="2.3.9 - PRODUCTOS Y ÚTILES VARIOS"/>
    <s v="N"/>
    <s v="00 - N/A"/>
    <s v="10 - FONDO GENERAL"/>
    <s v="99 - MULTIPROVINCIAL"/>
    <s v="2.3.9.2.01 - Útiles  y materiales de escritorio, oficina e informática"/>
    <s v="(en blanco)"/>
    <s v="(en blanco)"/>
    <n v="1179735"/>
    <n v="258016.08000000002"/>
    <n v="258016.87"/>
    <n v="258016.08000000002"/>
  </r>
  <r>
    <s v="2023"/>
    <x v="0"/>
    <x v="0"/>
    <x v="0"/>
    <x v="0"/>
    <s v="2 - Poder Ejecutivo"/>
    <s v="0203 - MINISTERIO DE DEFENSA"/>
    <s v="0011 - COMISION PERMANENTE PARA LA REFORMA Y MODERNIZACIÓN DE LAS  FF.AA Y P.N."/>
    <x v="0"/>
    <x v="4"/>
    <x v="26"/>
    <s v="2.3 - MATERIALES Y SUMINISTROS"/>
    <s v="2.3.9 - PRODUCTOS Y ÚTILES VARIOS"/>
    <s v="N"/>
    <s v="00 - N/A"/>
    <s v="10 - FONDO GENERAL"/>
    <s v="99 - MULTIPROVINCIAL"/>
    <s v="2.3.9.2.02 - Útiles y materiales  escolares y de enseñanzas"/>
    <s v="(en blanco)"/>
    <s v="(en blanco)"/>
    <n v="0"/>
    <n v="177"/>
    <n v="177"/>
    <n v="177"/>
  </r>
  <r>
    <s v="2023"/>
    <x v="0"/>
    <x v="0"/>
    <x v="0"/>
    <x v="0"/>
    <s v="2 - Poder Ejecutivo"/>
    <s v="0203 - MINISTERIO DE DEFENSA"/>
    <s v="0011 - COMISION PERMANENTE PARA LA REFORMA Y MODERNIZACIÓN DE LAS  FF.AA Y P.N."/>
    <x v="0"/>
    <x v="4"/>
    <x v="26"/>
    <s v="2.3 - MATERIALES Y SUMINISTROS"/>
    <s v="2.3.9 - PRODUCTOS Y ÚTILES VARIOS"/>
    <s v="N"/>
    <s v="00 - N/A"/>
    <s v="10 - FONDO GENERAL"/>
    <s v="99 - MULTIPROVINCIAL"/>
    <s v="2.3.9.4.01 - Útiles destinados a actividades deportivas, culturales y recreativas"/>
    <s v="(en blanco)"/>
    <s v="(en blanco)"/>
    <n v="0"/>
    <n v="57316.14"/>
    <n v="57317"/>
    <n v="57316.14"/>
  </r>
  <r>
    <s v="2023"/>
    <x v="0"/>
    <x v="0"/>
    <x v="0"/>
    <x v="0"/>
    <s v="2 - Poder Ejecutivo"/>
    <s v="0203 - MINISTERIO DE DEFENSA"/>
    <s v="0011 - COMISION PERMANENTE PARA LA REFORMA Y MODERNIZACIÓN DE LAS  FF.AA Y P.N."/>
    <x v="0"/>
    <x v="4"/>
    <x v="26"/>
    <s v="2.3 - MATERIALES Y SUMINISTROS"/>
    <s v="2.3.9 - PRODUCTOS Y ÚTILES VARIOS"/>
    <s v="N"/>
    <s v="00 - N/A"/>
    <s v="10 - FONDO GENERAL"/>
    <s v="99 - MULTIPROVINCIAL"/>
    <s v="2.3.9.5.01 - Útiles de cocina y comedor"/>
    <s v="(en blanco)"/>
    <s v="(en blanco)"/>
    <n v="0"/>
    <n v="11814.16"/>
    <n v="11815"/>
    <n v="11814.16"/>
  </r>
  <r>
    <s v="2023"/>
    <x v="0"/>
    <x v="0"/>
    <x v="0"/>
    <x v="0"/>
    <s v="2 - Poder Ejecutivo"/>
    <s v="0203 - MINISTERIO DE DEFENSA"/>
    <s v="0011 - COMISION PERMANENTE PARA LA REFORMA Y MODERNIZACIÓN DE LAS  FF.AA Y P.N."/>
    <x v="0"/>
    <x v="4"/>
    <x v="26"/>
    <s v="2.3 - MATERIALES Y SUMINISTROS"/>
    <s v="2.3.9 - PRODUCTOS Y ÚTILES VARIOS"/>
    <s v="N"/>
    <s v="00 - N/A"/>
    <s v="10 - FONDO GENERAL"/>
    <s v="99 - MULTIPROVINCIAL"/>
    <s v="2.3.9.6.01 - Productos eléctricos y afines"/>
    <s v="(en blanco)"/>
    <s v="(en blanco)"/>
    <n v="0"/>
    <n v="178758.2"/>
    <n v="178758.2"/>
    <n v="178758.2"/>
  </r>
  <r>
    <s v="2023"/>
    <x v="0"/>
    <x v="0"/>
    <x v="0"/>
    <x v="0"/>
    <s v="2 - Poder Ejecutivo"/>
    <s v="0203 - MINISTERIO DE DEFENSA"/>
    <s v="0011 - COMISION PERMANENTE PARA LA REFORMA Y MODERNIZACIÓN DE LAS  FF.AA Y P.N."/>
    <x v="0"/>
    <x v="4"/>
    <x v="26"/>
    <s v="2.3 - MATERIALES Y SUMINISTROS"/>
    <s v="2.3.9 - PRODUCTOS Y ÚTILES VARIOS"/>
    <s v="N"/>
    <s v="00 - N/A"/>
    <s v="10 - FONDO GENERAL"/>
    <s v="99 - MULTIPROVINCIAL"/>
    <s v="2.3.9.8.02 - Accesorios"/>
    <s v="(en blanco)"/>
    <s v="(en blanco)"/>
    <n v="0"/>
    <n v="275648"/>
    <n v="275766.08999999997"/>
    <n v="275648"/>
  </r>
  <r>
    <s v="2023"/>
    <x v="0"/>
    <x v="0"/>
    <x v="0"/>
    <x v="0"/>
    <s v="2 - Poder Ejecutivo"/>
    <s v="0203 - MINISTERIO DE DEFENSA"/>
    <s v="0011 - COMISION PERMANENTE PARA LA REFORMA Y MODERNIZACIÓN DE LAS  FF.AA Y P.N."/>
    <x v="0"/>
    <x v="4"/>
    <x v="26"/>
    <s v="2.3 - MATERIALES Y SUMINISTROS"/>
    <s v="2.3.9 - PRODUCTOS Y ÚTILES VARIOS"/>
    <s v="N"/>
    <s v="00 - N/A"/>
    <s v="10 - FONDO GENERAL"/>
    <s v="99 - MULTIPROVINCIAL"/>
    <s v="2.3.9.9.04 - Productos y útiles de defensa y seguridad"/>
    <s v="(en blanco)"/>
    <s v="(en blanco)"/>
    <n v="0"/>
    <n v="19381.5"/>
    <n v="19382"/>
    <n v="19381.5"/>
  </r>
  <r>
    <s v="2023"/>
    <x v="0"/>
    <x v="0"/>
    <x v="1"/>
    <x v="1"/>
    <s v="2 - Poder Ejecutivo"/>
    <s v="0203 - MINISTERIO DE DEFENSA"/>
    <s v="0011 - COMISION PERMANENTE PARA LA REFORMA Y MODERNIZACIÓN DE LAS  FF.AA Y P.N."/>
    <x v="0"/>
    <x v="4"/>
    <x v="26"/>
    <s v="2.3 - MATERIALES Y SUMINISTROS"/>
    <s v="2.3.9 - PRODUCTOS Y ÚTILES VARIOS"/>
    <s v="N"/>
    <s v="00 - N/A"/>
    <s v="10 - FONDO GENERAL"/>
    <s v="99 - MULTIPROVINCIAL"/>
    <s v="2.3.9.9.05 - Productos y útiles diversos"/>
    <s v="(en blanco)"/>
    <s v="(en blanco)"/>
    <n v="0"/>
    <n v="94646.84"/>
    <n v="94646.84"/>
    <n v="94646.84"/>
  </r>
  <r>
    <s v="2023"/>
    <x v="0"/>
    <x v="0"/>
    <x v="0"/>
    <x v="0"/>
    <s v="2 - Poder Ejecutivo"/>
    <s v="0203 - MINISTERIO DE DEFENSA"/>
    <s v="0012 - CUERPO ESPECIALIZADO DE SEGURIDAD FRONTERIZA TERRESTRE"/>
    <x v="0"/>
    <x v="4"/>
    <x v="22"/>
    <s v="2.1 - REMUNERACIONES Y CONTRIBUCIONES"/>
    <s v="2.1.1 - REMUNERACIONES"/>
    <s v="N"/>
    <s v="00 - N/A"/>
    <s v="10 - FONDO GENERAL"/>
    <s v="99 - MULTIPROVINCIAL"/>
    <s v="2.1.1.1.12 - Sueldo fijo por cargo a personal militar y policial"/>
    <s v="(en blanco)"/>
    <s v="(en blanco)"/>
    <n v="157488000"/>
    <n v="155375000"/>
    <n v="155590797"/>
    <n v="155375000"/>
  </r>
  <r>
    <s v="2023"/>
    <x v="0"/>
    <x v="0"/>
    <x v="0"/>
    <x v="0"/>
    <s v="2 - Poder Ejecutivo"/>
    <s v="0203 - MINISTERIO DE DEFENSA"/>
    <s v="0012 - CUERPO ESPECIALIZADO DE SEGURIDAD FRONTERIZA TERRESTRE"/>
    <x v="0"/>
    <x v="4"/>
    <x v="22"/>
    <s v="2.1 - REMUNERACIONES Y CONTRIBUCIONES"/>
    <s v="2.1.1 - REMUNERACIONES"/>
    <s v="N"/>
    <s v="00 - N/A"/>
    <s v="10 - FONDO GENERAL"/>
    <s v="99 - MULTIPROVINCIAL"/>
    <s v="2.1.1.2.04 - Personal de servicios especiales"/>
    <s v="(en blanco)"/>
    <s v="(en blanco)"/>
    <n v="24000000"/>
    <n v="24468617.510000002"/>
    <n v="24000000"/>
    <n v="24468617.510000002"/>
  </r>
  <r>
    <s v="2023"/>
    <x v="0"/>
    <x v="0"/>
    <x v="0"/>
    <x v="0"/>
    <s v="2 - Poder Ejecutivo"/>
    <s v="0203 - MINISTERIO DE DEFENSA"/>
    <s v="0012 - CUERPO ESPECIALIZADO DE SEGURIDAD FRONTERIZA TERRESTRE"/>
    <x v="0"/>
    <x v="4"/>
    <x v="22"/>
    <s v="2.1 - REMUNERACIONES Y CONTRIBUCIONES"/>
    <s v="2.1.1 - REMUNERACIONES"/>
    <s v="N"/>
    <s v="00 - N/A"/>
    <s v="10 - FONDO GENERAL"/>
    <s v="99 - MULTIPROVINCIAL"/>
    <s v="2.1.1.2.08 - Empleados temporales"/>
    <s v="(en blanco)"/>
    <s v="(en blanco)"/>
    <n v="15123630"/>
    <n v="16360790"/>
    <n v="16435790"/>
    <n v="16360790"/>
  </r>
  <r>
    <s v="2023"/>
    <x v="0"/>
    <x v="0"/>
    <x v="0"/>
    <x v="0"/>
    <s v="2 - Poder Ejecutivo"/>
    <s v="0203 - MINISTERIO DE DEFENSA"/>
    <s v="0012 - CUERPO ESPECIALIZADO DE SEGURIDAD FRONTERIZA TERRESTRE"/>
    <x v="0"/>
    <x v="4"/>
    <x v="22"/>
    <s v="2.1 - REMUNERACIONES Y CONTRIBUCIONES"/>
    <s v="2.1.1 - REMUNERACIONES"/>
    <s v="N"/>
    <s v="00 - N/A"/>
    <s v="10 - FONDO GENERAL"/>
    <s v="99 - MULTIPROVINCIAL"/>
    <s v="2.1.1.4.01 - Sueldo Anual No. 13"/>
    <s v="(en blanco)"/>
    <s v="(en blanco)"/>
    <n v="14384303"/>
    <n v="14206482.49"/>
    <n v="14384303"/>
    <n v="14206482.49"/>
  </r>
  <r>
    <s v="2023"/>
    <x v="0"/>
    <x v="0"/>
    <x v="0"/>
    <x v="0"/>
    <s v="2 - Poder Ejecutivo"/>
    <s v="0203 - MINISTERIO DE DEFENSA"/>
    <s v="0012 - CUERPO ESPECIALIZADO DE SEGURIDAD FRONTERIZA TERRESTRE"/>
    <x v="0"/>
    <x v="4"/>
    <x v="22"/>
    <s v="2.1 - REMUNERACIONES Y CONTRIBUCIONES"/>
    <s v="2.1.2 - SOBRESUELDOS"/>
    <s v="N"/>
    <s v="00 - N/A"/>
    <s v="10 - FONDO GENERAL"/>
    <s v="99 - MULTIPROVINCIAL"/>
    <s v="2.1.2.2.13 - Incentivo por riesgo laboral al personal militar y policial"/>
    <s v="(en blanco)"/>
    <s v="(en blanco)"/>
    <n v="31356220"/>
    <n v="30400657.449999999"/>
    <n v="30400657.449999999"/>
    <n v="30400657.450000003"/>
  </r>
  <r>
    <s v="2023"/>
    <x v="0"/>
    <x v="0"/>
    <x v="0"/>
    <x v="0"/>
    <s v="2 - Poder Ejecutivo"/>
    <s v="0203 - MINISTERIO DE DEFENSA"/>
    <s v="0012 - CUERPO ESPECIALIZADO DE SEGURIDAD FRONTERIZA TERRESTRE"/>
    <x v="0"/>
    <x v="4"/>
    <x v="22"/>
    <s v="2.1 - REMUNERACIONES Y CONTRIBUCIONES"/>
    <s v="2.1.2 - SOBRESUELDOS"/>
    <s v="N"/>
    <s v="00 - N/A"/>
    <s v="10 - FONDO GENERAL"/>
    <s v="99 - MULTIPROVINCIAL"/>
    <s v="2.1.2.2.14 - Compensación especial al personal militar"/>
    <s v="(en blanco)"/>
    <s v="(en blanco)"/>
    <n v="0"/>
    <n v="42819000"/>
    <n v="42840000"/>
    <n v="42819000"/>
  </r>
  <r>
    <s v="2023"/>
    <x v="0"/>
    <x v="0"/>
    <x v="0"/>
    <x v="0"/>
    <s v="2 - Poder Ejecutivo"/>
    <s v="0203 - MINISTERIO DE DEFENSA"/>
    <s v="0012 - CUERPO ESPECIALIZADO DE SEGURIDAD FRONTERIZA TERRESTRE"/>
    <x v="0"/>
    <x v="4"/>
    <x v="22"/>
    <s v="2.1 - REMUNERACIONES Y CONTRIBUCIONES"/>
    <s v="2.1.5 - CONTRIBUCIONES A LA SEGURIDAD SOCIAL"/>
    <s v="N"/>
    <s v="00 - N/A"/>
    <s v="10 - FONDO GENERAL"/>
    <s v="99 - MULTIPROVINCIAL"/>
    <s v="2.1.5.1.01 - Contribuciones al seguro de salud"/>
    <s v="(en blanco)"/>
    <s v="(en blanco)"/>
    <n v="1072266"/>
    <n v="1159980.1399999999"/>
    <n v="1159980.1399999999"/>
    <n v="1159980.1400000001"/>
  </r>
  <r>
    <s v="2023"/>
    <x v="0"/>
    <x v="0"/>
    <x v="0"/>
    <x v="0"/>
    <s v="2 - Poder Ejecutivo"/>
    <s v="0203 - MINISTERIO DE DEFENSA"/>
    <s v="0012 - CUERPO ESPECIALIZADO DE SEGURIDAD FRONTERIZA TERRESTRE"/>
    <x v="0"/>
    <x v="4"/>
    <x v="22"/>
    <s v="2.1 - REMUNERACIONES Y CONTRIBUCIONES"/>
    <s v="2.1.5 - CONTRIBUCIONES A LA SEGURIDAD SOCIAL"/>
    <s v="N"/>
    <s v="00 - N/A"/>
    <s v="10 - FONDO GENERAL"/>
    <s v="99 - MULTIPROVINCIAL"/>
    <s v="2.1.5.3.01 - Contribuciones al seguro de riesgo laboral"/>
    <s v="(en blanco)"/>
    <s v="(en blanco)"/>
    <n v="181484"/>
    <n v="196329.5"/>
    <n v="196329.5"/>
    <n v="196329.5"/>
  </r>
  <r>
    <s v="2023"/>
    <x v="0"/>
    <x v="0"/>
    <x v="0"/>
    <x v="0"/>
    <s v="2 - Poder Ejecutivo"/>
    <s v="0203 - MINISTERIO DE DEFENSA"/>
    <s v="0012 - CUERPO ESPECIALIZADO DE SEGURIDAD FRONTERIZA TERRESTRE"/>
    <x v="0"/>
    <x v="4"/>
    <x v="22"/>
    <s v="2.2 - CONTRATACIÓN DE SERVICIOS"/>
    <s v="2.2.1 - SERVICIOS BÁSICOS"/>
    <s v="N"/>
    <s v="00 - N/A"/>
    <s v="10 - FONDO GENERAL"/>
    <s v="99 - MULTIPROVINCIAL"/>
    <s v="2.2.1.3.01 - Teléfono local"/>
    <s v="(en blanco)"/>
    <s v="(en blanco)"/>
    <n v="3619635"/>
    <n v="2727341.71"/>
    <n v="2727341.71"/>
    <n v="2727341.71"/>
  </r>
  <r>
    <s v="2023"/>
    <x v="0"/>
    <x v="0"/>
    <x v="0"/>
    <x v="0"/>
    <s v="2 - Poder Ejecutivo"/>
    <s v="0203 - MINISTERIO DE DEFENSA"/>
    <s v="0012 - CUERPO ESPECIALIZADO DE SEGURIDAD FRONTERIZA TERRESTRE"/>
    <x v="0"/>
    <x v="4"/>
    <x v="22"/>
    <s v="2.2 - CONTRATACIÓN DE SERVICIOS"/>
    <s v="2.2.1 - SERVICIOS BÁSICOS"/>
    <s v="N"/>
    <s v="00 - N/A"/>
    <s v="10 - FONDO GENERAL"/>
    <s v="99 - MULTIPROVINCIAL"/>
    <s v="2.2.1.5.01 - Servicio de internet y televisión por cable"/>
    <s v="(en blanco)"/>
    <s v="(en blanco)"/>
    <n v="0"/>
    <n v="145279"/>
    <n v="145279"/>
    <n v="145279"/>
  </r>
  <r>
    <s v="2023"/>
    <x v="0"/>
    <x v="0"/>
    <x v="0"/>
    <x v="0"/>
    <s v="2 - Poder Ejecutivo"/>
    <s v="0203 - MINISTERIO DE DEFENSA"/>
    <s v="0012 - CUERPO ESPECIALIZADO DE SEGURIDAD FRONTERIZA TERRESTRE"/>
    <x v="0"/>
    <x v="4"/>
    <x v="22"/>
    <s v="2.2 - CONTRATACIÓN DE SERVICIOS"/>
    <s v="2.2.1 - SERVICIOS BÁSICOS"/>
    <s v="N"/>
    <s v="00 - N/A"/>
    <s v="10 - FONDO GENERAL"/>
    <s v="99 - MULTIPROVINCIAL"/>
    <s v="2.2.1.6.01 - Energía eléctrica"/>
    <s v="(en blanco)"/>
    <s v="(en blanco)"/>
    <n v="6847370"/>
    <n v="5908297.4100000001"/>
    <n v="5908297.4100000001"/>
    <n v="5908297.4100000001"/>
  </r>
  <r>
    <s v="2023"/>
    <x v="0"/>
    <x v="0"/>
    <x v="0"/>
    <x v="0"/>
    <s v="2 - Poder Ejecutivo"/>
    <s v="0203 - MINISTERIO DE DEFENSA"/>
    <s v="0012 - CUERPO ESPECIALIZADO DE SEGURIDAD FRONTERIZA TERRESTRE"/>
    <x v="0"/>
    <x v="4"/>
    <x v="22"/>
    <s v="2.2 - CONTRATACIÓN DE SERVICIOS"/>
    <s v="2.2.2 - PUBLICIDAD, IMPRESIÓN Y ENCUADERNACIÓN"/>
    <s v="N"/>
    <s v="00 - N/A"/>
    <s v="10 - FONDO GENERAL"/>
    <s v="99 - MULTIPROVINCIAL"/>
    <s v="2.2.2.1.01 - Publicidad y propaganda"/>
    <s v="(en blanco)"/>
    <s v="(en blanco)"/>
    <n v="200000"/>
    <n v="0"/>
    <n v="0"/>
    <n v="0"/>
  </r>
  <r>
    <s v="2023"/>
    <x v="0"/>
    <x v="0"/>
    <x v="0"/>
    <x v="0"/>
    <s v="2 - Poder Ejecutivo"/>
    <s v="0203 - MINISTERIO DE DEFENSA"/>
    <s v="0012 - CUERPO ESPECIALIZADO DE SEGURIDAD FRONTERIZA TERRESTRE"/>
    <x v="0"/>
    <x v="4"/>
    <x v="22"/>
    <s v="2.2 - CONTRATACIÓN DE SERVICIOS"/>
    <s v="2.2.2 - PUBLICIDAD, IMPRESIÓN Y ENCUADERNACIÓN"/>
    <s v="N"/>
    <s v="00 - N/A"/>
    <s v="10 - FONDO GENERAL"/>
    <s v="99 - MULTIPROVINCIAL"/>
    <s v="2.2.2.1.03 - Publicaciones de avisos oficiales"/>
    <s v="(en blanco)"/>
    <s v="(en blanco)"/>
    <n v="0"/>
    <n v="141747.5"/>
    <n v="141748"/>
    <n v="141747.5"/>
  </r>
  <r>
    <s v="2023"/>
    <x v="0"/>
    <x v="0"/>
    <x v="0"/>
    <x v="0"/>
    <s v="2 - Poder Ejecutivo"/>
    <s v="0203 - MINISTERIO DE DEFENSA"/>
    <s v="0012 - CUERPO ESPECIALIZADO DE SEGURIDAD FRONTERIZA TERRESTRE"/>
    <x v="0"/>
    <x v="4"/>
    <x v="22"/>
    <s v="2.2 - CONTRATACIÓN DE SERVICIOS"/>
    <s v="2.2.3 - VIÁTICOS"/>
    <s v="N"/>
    <s v="00 - N/A"/>
    <s v="10 - FONDO GENERAL"/>
    <s v="99 - MULTIPROVINCIAL"/>
    <s v="2.2.3.1.01 - Viáticos dentro del país"/>
    <s v="(en blanco)"/>
    <s v="(en blanco)"/>
    <n v="3604800"/>
    <n v="3604800"/>
    <n v="3604800"/>
    <n v="3604800"/>
  </r>
  <r>
    <s v="2023"/>
    <x v="0"/>
    <x v="0"/>
    <x v="0"/>
    <x v="0"/>
    <s v="2 - Poder Ejecutivo"/>
    <s v="0203 - MINISTERIO DE DEFENSA"/>
    <s v="0012 - CUERPO ESPECIALIZADO DE SEGURIDAD FRONTERIZA TERRESTRE"/>
    <x v="0"/>
    <x v="4"/>
    <x v="22"/>
    <s v="2.2 - CONTRATACIÓN DE SERVICIOS"/>
    <s v="2.2.5 - ALQUILERES Y RENTAS"/>
    <s v="N"/>
    <s v="00 - N/A"/>
    <s v="10 - FONDO GENERAL"/>
    <s v="99 - MULTIPROVINCIAL"/>
    <s v="2.2.5.1.01 - Alquileres y rentas de edificaciones y locales"/>
    <s v="(en blanco)"/>
    <s v="(en blanco)"/>
    <n v="200000"/>
    <n v="0"/>
    <n v="0"/>
    <n v="0"/>
  </r>
  <r>
    <s v="2023"/>
    <x v="0"/>
    <x v="0"/>
    <x v="0"/>
    <x v="0"/>
    <s v="2 - Poder Ejecutivo"/>
    <s v="0203 - MINISTERIO DE DEFENSA"/>
    <s v="0012 - CUERPO ESPECIALIZADO DE SEGURIDAD FRONTERIZA TERRESTRE"/>
    <x v="0"/>
    <x v="4"/>
    <x v="22"/>
    <s v="2.2 - CONTRATACIÓN DE SERVICIOS"/>
    <s v="2.2.5 - ALQUILERES Y RENTAS"/>
    <s v="N"/>
    <s v="00 - N/A"/>
    <s v="10 - FONDO GENERAL"/>
    <s v="99 - MULTIPROVINCIAL"/>
    <s v="2.2.5.3.04 - Alquiler de equipo de oficina y muebles"/>
    <s v="(en blanco)"/>
    <s v="(en blanco)"/>
    <n v="600000"/>
    <n v="600000"/>
    <n v="600000"/>
    <n v="599987.52"/>
  </r>
  <r>
    <s v="2023"/>
    <x v="0"/>
    <x v="0"/>
    <x v="0"/>
    <x v="0"/>
    <s v="2 - Poder Ejecutivo"/>
    <s v="0203 - MINISTERIO DE DEFENSA"/>
    <s v="0012 - CUERPO ESPECIALIZADO DE SEGURIDAD FRONTERIZA TERRESTRE"/>
    <x v="0"/>
    <x v="4"/>
    <x v="22"/>
    <s v="2.2 - CONTRATACIÓN DE SERVICIOS"/>
    <s v="2.2.6 - SEGUROS"/>
    <s v="N"/>
    <s v="00 - N/A"/>
    <s v="10 - FONDO GENERAL"/>
    <s v="99 - MULTIPROVINCIAL"/>
    <s v="2.2.6.2.01 - Seguro de bienes muebles"/>
    <s v="(en blanco)"/>
    <s v="(en blanco)"/>
    <n v="2464404"/>
    <n v="2119483.91"/>
    <n v="2119484"/>
    <n v="2119483.91"/>
  </r>
  <r>
    <s v="2023"/>
    <x v="0"/>
    <x v="0"/>
    <x v="0"/>
    <x v="0"/>
    <s v="2 - Poder Ejecutivo"/>
    <s v="0203 - MINISTERIO DE DEFENSA"/>
    <s v="0012 - CUERPO ESPECIALIZADO DE SEGURIDAD FRONTERIZA TERRESTRE"/>
    <x v="0"/>
    <x v="4"/>
    <x v="22"/>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5000000"/>
    <n v="5033984"/>
    <n v="5033984"/>
    <n v="5033983.43"/>
  </r>
  <r>
    <s v="2023"/>
    <x v="0"/>
    <x v="0"/>
    <x v="0"/>
    <x v="0"/>
    <s v="2 - Poder Ejecutivo"/>
    <s v="0203 - MINISTERIO DE DEFENSA"/>
    <s v="0012 - CUERPO ESPECIALIZADO DE SEGURIDAD FRONTERIZA TERRESTRE"/>
    <x v="0"/>
    <x v="4"/>
    <x v="22"/>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500000"/>
    <n v="0"/>
    <n v="63.380000000004657"/>
    <n v="0"/>
  </r>
  <r>
    <s v="2023"/>
    <x v="0"/>
    <x v="0"/>
    <x v="0"/>
    <x v="0"/>
    <s v="2 - Poder Ejecutivo"/>
    <s v="0203 - MINISTERIO DE DEFENSA"/>
    <s v="0012 - CUERPO ESPECIALIZADO DE SEGURIDAD FRONTERIZA TERRESTRE"/>
    <x v="0"/>
    <x v="4"/>
    <x v="22"/>
    <s v="2.2 - CONTRATACIÓN DE SERVICIOS"/>
    <s v="2.2.8 - OTROS SERVICIOS NO INCLUIDOS EN CONCEPTOS ANTERIORES"/>
    <s v="N"/>
    <s v="00 - N/A"/>
    <s v="10 - FONDO GENERAL"/>
    <s v="99 - MULTIPROVINCIAL"/>
    <s v="2.2.8.3.01 - Servicios sanitarios médicos y veterinarios"/>
    <s v="(en blanco)"/>
    <s v="(en blanco)"/>
    <n v="400000"/>
    <n v="0"/>
    <n v="0"/>
    <n v="0"/>
  </r>
  <r>
    <s v="2023"/>
    <x v="0"/>
    <x v="0"/>
    <x v="0"/>
    <x v="0"/>
    <s v="2 - Poder Ejecutivo"/>
    <s v="0203 - MINISTERIO DE DEFENSA"/>
    <s v="0012 - CUERPO ESPECIALIZADO DE SEGURIDAD FRONTERIZA TERRESTRE"/>
    <x v="0"/>
    <x v="4"/>
    <x v="22"/>
    <s v="2.2 - CONTRATACIÓN DE SERVICIOS"/>
    <s v="2.2.8 - OTROS SERVICIOS NO INCLUIDOS EN CONCEPTOS ANTERIORES"/>
    <s v="N"/>
    <s v="00 - N/A"/>
    <s v="10 - FONDO GENERAL"/>
    <s v="99 - MULTIPROVINCIAL"/>
    <s v="2.2.8.5.01 - Fumigación"/>
    <s v="(en blanco)"/>
    <s v="(en blanco)"/>
    <n v="4500000"/>
    <n v="1983344"/>
    <n v="1983344"/>
    <n v="1983344"/>
  </r>
  <r>
    <s v="2023"/>
    <x v="0"/>
    <x v="0"/>
    <x v="0"/>
    <x v="0"/>
    <s v="2 - Poder Ejecutivo"/>
    <s v="0203 - MINISTERIO DE DEFENSA"/>
    <s v="0012 - CUERPO ESPECIALIZADO DE SEGURIDAD FRONTERIZA TERRESTRE"/>
    <x v="0"/>
    <x v="4"/>
    <x v="22"/>
    <s v="2.2 - CONTRATACIÓN DE SERVICIOS"/>
    <s v="2.2.8 - OTROS SERVICIOS NO INCLUIDOS EN CONCEPTOS ANTERIORES"/>
    <s v="N"/>
    <s v="00 - N/A"/>
    <s v="10 - FONDO GENERAL"/>
    <s v="99 - MULTIPROVINCIAL"/>
    <s v="2.2.8.7.05 - Servicios de informática y sistemas computarizados"/>
    <s v="(en blanco)"/>
    <s v="(en blanco)"/>
    <n v="100000"/>
    <n v="0"/>
    <n v="9.9999999947613105E-3"/>
    <n v="0"/>
  </r>
  <r>
    <s v="2023"/>
    <x v="0"/>
    <x v="0"/>
    <x v="0"/>
    <x v="0"/>
    <s v="2 - Poder Ejecutivo"/>
    <s v="0203 - MINISTERIO DE DEFENSA"/>
    <s v="0012 - CUERPO ESPECIALIZADO DE SEGURIDAD FRONTERIZA TERRESTRE"/>
    <x v="0"/>
    <x v="4"/>
    <x v="22"/>
    <s v="2.2 - CONTRATACIÓN DE SERVICIOS"/>
    <s v="2.2.8 - OTROS SERVICIOS NO INCLUIDOS EN CONCEPTOS ANTERIORES"/>
    <s v="N"/>
    <s v="00 - N/A"/>
    <s v="10 - FONDO GENERAL"/>
    <s v="99 - MULTIPROVINCIAL"/>
    <s v="2.2.8.7.06 - Otros servicios técnicos profesionales"/>
    <s v="(en blanco)"/>
    <s v="(en blanco)"/>
    <n v="300000"/>
    <n v="1650700.01"/>
    <n v="1650700"/>
    <n v="1650700.01"/>
  </r>
  <r>
    <s v="2023"/>
    <x v="0"/>
    <x v="0"/>
    <x v="0"/>
    <x v="0"/>
    <s v="2 - Poder Ejecutivo"/>
    <s v="0203 - MINISTERIO DE DEFENSA"/>
    <s v="0012 - CUERPO ESPECIALIZADO DE SEGURIDAD FRONTERIZA TERRESTRE"/>
    <x v="0"/>
    <x v="4"/>
    <x v="22"/>
    <s v="2.2 - CONTRATACIÓN DE SERVICIOS"/>
    <s v="2.2.9 - OTRAS CONTRATACIONES DE SERVICIOS"/>
    <s v="N"/>
    <s v="00 - N/A"/>
    <s v="10 - FONDO GENERAL"/>
    <s v="99 - MULTIPROVINCIAL"/>
    <s v="2.2.9.1.01 - Otras contrataciones de servicios"/>
    <s v="(en blanco)"/>
    <s v="(en blanco)"/>
    <n v="1911388"/>
    <n v="2101036"/>
    <n v="2101036"/>
    <n v="2101036"/>
  </r>
  <r>
    <s v="2023"/>
    <x v="0"/>
    <x v="0"/>
    <x v="0"/>
    <x v="0"/>
    <s v="2 - Poder Ejecutivo"/>
    <s v="0203 - MINISTERIO DE DEFENSA"/>
    <s v="0012 - CUERPO ESPECIALIZADO DE SEGURIDAD FRONTERIZA TERRESTRE"/>
    <x v="0"/>
    <x v="4"/>
    <x v="22"/>
    <s v="2.2 - CONTRATACIÓN DE SERVICIOS"/>
    <s v="2.2.9 - OTRAS CONTRATACIONES DE SERVICIOS"/>
    <s v="N"/>
    <s v="00 - N/A"/>
    <s v="10 - FONDO GENERAL"/>
    <s v="99 - MULTIPROVINCIAL"/>
    <s v="2.2.9.2.01 - Servicios de alimentación"/>
    <s v="(en blanco)"/>
    <s v="(en blanco)"/>
    <n v="77021"/>
    <n v="246594.04"/>
    <n v="246594.04"/>
    <n v="246594.04"/>
  </r>
  <r>
    <s v="2023"/>
    <x v="0"/>
    <x v="0"/>
    <x v="0"/>
    <x v="0"/>
    <s v="2 - Poder Ejecutivo"/>
    <s v="0203 - MINISTERIO DE DEFENSA"/>
    <s v="0012 - CUERPO ESPECIALIZADO DE SEGURIDAD FRONTERIZA TERRESTRE"/>
    <x v="0"/>
    <x v="4"/>
    <x v="22"/>
    <s v="2.3 - MATERIALES Y SUMINISTROS"/>
    <s v="2.3.1 - ALIMENTOS Y PRODUCTOS AGROFORESTALES"/>
    <s v="N"/>
    <s v="00 - N/A"/>
    <s v="10 - FONDO GENERAL"/>
    <s v="99 - MULTIPROVINCIAL"/>
    <s v="2.3.1.1.01 - Alimentos y bebidas para personas"/>
    <s v="(en blanco)"/>
    <s v="(en blanco)"/>
    <n v="52987895"/>
    <n v="57253821.659999996"/>
    <n v="57253821.659999996"/>
    <n v="57253819.629999995"/>
  </r>
  <r>
    <s v="2023"/>
    <x v="0"/>
    <x v="0"/>
    <x v="0"/>
    <x v="0"/>
    <s v="2 - Poder Ejecutivo"/>
    <s v="0203 - MINISTERIO DE DEFENSA"/>
    <s v="0012 - CUERPO ESPECIALIZADO DE SEGURIDAD FRONTERIZA TERRESTRE"/>
    <x v="0"/>
    <x v="4"/>
    <x v="22"/>
    <s v="2.3 - MATERIALES Y SUMINISTROS"/>
    <s v="2.3.1 - ALIMENTOS Y PRODUCTOS AGROFORESTALES"/>
    <s v="N"/>
    <s v="00 - N/A"/>
    <s v="10 - FONDO GENERAL"/>
    <s v="99 - MULTIPROVINCIAL"/>
    <s v="2.3.1.2.01 - Alimentos para animales"/>
    <s v="(en blanco)"/>
    <s v="(en blanco)"/>
    <n v="3037695"/>
    <n v="3037617.36"/>
    <n v="3037617.36"/>
    <n v="3037617.3599999994"/>
  </r>
  <r>
    <s v="2023"/>
    <x v="0"/>
    <x v="0"/>
    <x v="0"/>
    <x v="0"/>
    <s v="2 - Poder Ejecutivo"/>
    <s v="0203 - MINISTERIO DE DEFENSA"/>
    <s v="0012 - CUERPO ESPECIALIZADO DE SEGURIDAD FRONTERIZA TERRESTRE"/>
    <x v="0"/>
    <x v="4"/>
    <x v="22"/>
    <s v="2.3 - MATERIALES Y SUMINISTROS"/>
    <s v="2.3.1 - ALIMENTOS Y PRODUCTOS AGROFORESTALES"/>
    <s v="N"/>
    <s v="00 - N/A"/>
    <s v="10 - FONDO GENERAL"/>
    <s v="99 - MULTIPROVINCIAL"/>
    <s v="2.3.1.4.01 - Madera, corcho y sus manufacturas"/>
    <s v="(en blanco)"/>
    <s v="(en blanco)"/>
    <n v="1286613"/>
    <n v="3504.6"/>
    <n v="3504.6"/>
    <n v="3504.6"/>
  </r>
  <r>
    <s v="2023"/>
    <x v="0"/>
    <x v="0"/>
    <x v="0"/>
    <x v="0"/>
    <s v="2 - Poder Ejecutivo"/>
    <s v="0203 - MINISTERIO DE DEFENSA"/>
    <s v="0012 - CUERPO ESPECIALIZADO DE SEGURIDAD FRONTERIZA TERRESTRE"/>
    <x v="0"/>
    <x v="4"/>
    <x v="22"/>
    <s v="2.3 - MATERIALES Y SUMINISTROS"/>
    <s v="2.3.2 - TEXTILES Y VESTUARIOS"/>
    <s v="N"/>
    <s v="00 - N/A"/>
    <s v="10 - FONDO GENERAL"/>
    <s v="99 - MULTIPROVINCIAL"/>
    <s v="2.3.2.1.01 - Hilados, fibras, telas y útiles de costura"/>
    <s v="(en blanco)"/>
    <s v="(en blanco)"/>
    <n v="250000"/>
    <n v="1216443.71"/>
    <n v="1216443.71"/>
    <n v="1216443.71"/>
  </r>
  <r>
    <s v="2023"/>
    <x v="0"/>
    <x v="0"/>
    <x v="0"/>
    <x v="0"/>
    <s v="2 - Poder Ejecutivo"/>
    <s v="0203 - MINISTERIO DE DEFENSA"/>
    <s v="0012 - CUERPO ESPECIALIZADO DE SEGURIDAD FRONTERIZA TERRESTRE"/>
    <x v="0"/>
    <x v="4"/>
    <x v="22"/>
    <s v="2.3 - MATERIALES Y SUMINISTROS"/>
    <s v="2.3.2 - TEXTILES Y VESTUARIOS"/>
    <s v="N"/>
    <s v="00 - N/A"/>
    <s v="10 - FONDO GENERAL"/>
    <s v="99 - MULTIPROVINCIAL"/>
    <s v="2.3.2.2.01 - Acabados textiles"/>
    <s v="(en blanco)"/>
    <s v="(en blanco)"/>
    <n v="2241120"/>
    <n v="6546438.1500000004"/>
    <n v="6546438.1500000004"/>
    <n v="6546438.1500000004"/>
  </r>
  <r>
    <s v="2023"/>
    <x v="0"/>
    <x v="0"/>
    <x v="0"/>
    <x v="0"/>
    <s v="2 - Poder Ejecutivo"/>
    <s v="0203 - MINISTERIO DE DEFENSA"/>
    <s v="0012 - CUERPO ESPECIALIZADO DE SEGURIDAD FRONTERIZA TERRESTRE"/>
    <x v="0"/>
    <x v="4"/>
    <x v="22"/>
    <s v="2.3 - MATERIALES Y SUMINISTROS"/>
    <s v="2.3.2 - TEXTILES Y VESTUARIOS"/>
    <s v="N"/>
    <s v="00 - N/A"/>
    <s v="10 - FONDO GENERAL"/>
    <s v="99 - MULTIPROVINCIAL"/>
    <s v="2.3.2.3.01 - Prendas y accesorios de vestir"/>
    <s v="(en blanco)"/>
    <s v="(en blanco)"/>
    <n v="4858500"/>
    <n v="11144370.449999999"/>
    <n v="11144370.450000001"/>
    <n v="11144370.449999999"/>
  </r>
  <r>
    <s v="2023"/>
    <x v="0"/>
    <x v="0"/>
    <x v="0"/>
    <x v="0"/>
    <s v="2 - Poder Ejecutivo"/>
    <s v="0203 - MINISTERIO DE DEFENSA"/>
    <s v="0012 - CUERPO ESPECIALIZADO DE SEGURIDAD FRONTERIZA TERRESTRE"/>
    <x v="0"/>
    <x v="4"/>
    <x v="22"/>
    <s v="2.3 - MATERIALES Y SUMINISTROS"/>
    <s v="2.3.2 - TEXTILES Y VESTUARIOS"/>
    <s v="N"/>
    <s v="00 - N/A"/>
    <s v="10 - FONDO GENERAL"/>
    <s v="99 - MULTIPROVINCIAL"/>
    <s v="2.3.2.4.01 - Calzados"/>
    <s v="(en blanco)"/>
    <s v="(en blanco)"/>
    <n v="4629912"/>
    <n v="8431503.5599999987"/>
    <n v="8431503.5600000005"/>
    <n v="8431503.5599999987"/>
  </r>
  <r>
    <s v="2023"/>
    <x v="0"/>
    <x v="0"/>
    <x v="0"/>
    <x v="0"/>
    <s v="2 - Poder Ejecutivo"/>
    <s v="0203 - MINISTERIO DE DEFENSA"/>
    <s v="0012 - CUERPO ESPECIALIZADO DE SEGURIDAD FRONTERIZA TERRESTRE"/>
    <x v="0"/>
    <x v="4"/>
    <x v="22"/>
    <s v="2.3 - MATERIALES Y SUMINISTROS"/>
    <s v="2.3.3 - PAPEL, CARTÓN E IMPRESOS"/>
    <s v="N"/>
    <s v="00 - N/A"/>
    <s v="10 - FONDO GENERAL"/>
    <s v="99 - MULTIPROVINCIAL"/>
    <s v="2.3.3.1.01 - Papel de escritorio"/>
    <s v="(en blanco)"/>
    <s v="(en blanco)"/>
    <n v="1000000"/>
    <n v="522150"/>
    <n v="522150"/>
    <n v="522150"/>
  </r>
  <r>
    <s v="2023"/>
    <x v="0"/>
    <x v="0"/>
    <x v="0"/>
    <x v="0"/>
    <s v="2 - Poder Ejecutivo"/>
    <s v="0203 - MINISTERIO DE DEFENSA"/>
    <s v="0012 - CUERPO ESPECIALIZADO DE SEGURIDAD FRONTERIZA TERRESTRE"/>
    <x v="0"/>
    <x v="4"/>
    <x v="22"/>
    <s v="2.3 - MATERIALES Y SUMINISTROS"/>
    <s v="2.3.3 - PAPEL, CARTÓN E IMPRESOS"/>
    <s v="N"/>
    <s v="00 - N/A"/>
    <s v="10 - FONDO GENERAL"/>
    <s v="99 - MULTIPROVINCIAL"/>
    <s v="2.3.3.2.01 - Papel y cartón"/>
    <s v="(en blanco)"/>
    <s v="(en blanco)"/>
    <n v="600000"/>
    <n v="438665"/>
    <n v="438665"/>
    <n v="438665"/>
  </r>
  <r>
    <s v="2023"/>
    <x v="0"/>
    <x v="0"/>
    <x v="0"/>
    <x v="0"/>
    <s v="2 - Poder Ejecutivo"/>
    <s v="0203 - MINISTERIO DE DEFENSA"/>
    <s v="0012 - CUERPO ESPECIALIZADO DE SEGURIDAD FRONTERIZA TERRESTRE"/>
    <x v="0"/>
    <x v="4"/>
    <x v="22"/>
    <s v="2.3 - MATERIALES Y SUMINISTROS"/>
    <s v="2.3.3 - PAPEL, CARTÓN E IMPRESOS"/>
    <s v="N"/>
    <s v="00 - N/A"/>
    <s v="10 - FONDO GENERAL"/>
    <s v="99 - MULTIPROVINCIAL"/>
    <s v="2.3.3.3.01 - Productos de artes gráficas"/>
    <s v="(en blanco)"/>
    <s v="(en blanco)"/>
    <n v="800000"/>
    <n v="137747.48000000001"/>
    <n v="137747.48000000001"/>
    <n v="137747.48000000001"/>
  </r>
  <r>
    <s v="2023"/>
    <x v="0"/>
    <x v="0"/>
    <x v="0"/>
    <x v="0"/>
    <s v="2 - Poder Ejecutivo"/>
    <s v="0203 - MINISTERIO DE DEFENSA"/>
    <s v="0012 - CUERPO ESPECIALIZADO DE SEGURIDAD FRONTERIZA TERRESTRE"/>
    <x v="0"/>
    <x v="4"/>
    <x v="22"/>
    <s v="2.3 - MATERIALES Y SUMINISTROS"/>
    <s v="2.3.3 - PAPEL, CARTÓN E IMPRESOS"/>
    <s v="N"/>
    <s v="00 - N/A"/>
    <s v="10 - FONDO GENERAL"/>
    <s v="99 - MULTIPROVINCIAL"/>
    <s v="2.3.3.4.01 - Libros, revistas y periódicos"/>
    <s v="(en blanco)"/>
    <s v="(en blanco)"/>
    <n v="25000"/>
    <n v="0"/>
    <n v="0"/>
    <n v="0"/>
  </r>
  <r>
    <s v="2023"/>
    <x v="0"/>
    <x v="0"/>
    <x v="0"/>
    <x v="0"/>
    <s v="2 - Poder Ejecutivo"/>
    <s v="0203 - MINISTERIO DE DEFENSA"/>
    <s v="0012 - CUERPO ESPECIALIZADO DE SEGURIDAD FRONTERIZA TERRESTRE"/>
    <x v="0"/>
    <x v="4"/>
    <x v="22"/>
    <s v="2.3 - MATERIALES Y SUMINISTROS"/>
    <s v="2.3.4 - PRODUCTOS FARMACÉUTICOS"/>
    <s v="N"/>
    <s v="00 - N/A"/>
    <s v="10 - FONDO GENERAL"/>
    <s v="99 - MULTIPROVINCIAL"/>
    <s v="2.3.4.1.01 - Productos medicinales para uso humano"/>
    <s v="(en blanco)"/>
    <s v="(en blanco)"/>
    <n v="500000"/>
    <n v="0"/>
    <n v="0"/>
    <n v="0"/>
  </r>
  <r>
    <s v="2023"/>
    <x v="0"/>
    <x v="0"/>
    <x v="0"/>
    <x v="0"/>
    <s v="2 - Poder Ejecutivo"/>
    <s v="0203 - MINISTERIO DE DEFENSA"/>
    <s v="0012 - CUERPO ESPECIALIZADO DE SEGURIDAD FRONTERIZA TERRESTRE"/>
    <x v="0"/>
    <x v="4"/>
    <x v="22"/>
    <s v="2.3 - MATERIALES Y SUMINISTROS"/>
    <s v="2.3.4 - PRODUCTOS FARMACÉUTICOS"/>
    <s v="N"/>
    <s v="00 - N/A"/>
    <s v="10 - FONDO GENERAL"/>
    <s v="99 - MULTIPROVINCIAL"/>
    <s v="2.3.4.2.01 - Productos medicinales para uso veterinario"/>
    <s v="(en blanco)"/>
    <s v="(en blanco)"/>
    <n v="400000"/>
    <n v="0"/>
    <n v="0"/>
    <n v="0"/>
  </r>
  <r>
    <s v="2023"/>
    <x v="0"/>
    <x v="0"/>
    <x v="0"/>
    <x v="0"/>
    <s v="2 - Poder Ejecutivo"/>
    <s v="0203 - MINISTERIO DE DEFENSA"/>
    <s v="0012 - CUERPO ESPECIALIZADO DE SEGURIDAD FRONTERIZA TERRESTRE"/>
    <x v="0"/>
    <x v="4"/>
    <x v="22"/>
    <s v="2.3 - MATERIALES Y SUMINISTROS"/>
    <s v="2.3.5 - CUERO, CAUCHO Y PLÁSTICO"/>
    <s v="N"/>
    <s v="00 - N/A"/>
    <s v="10 - FONDO GENERAL"/>
    <s v="99 - MULTIPROVINCIAL"/>
    <s v="2.3.5.3.01 - Llantas y neumáticos"/>
    <s v="(en blanco)"/>
    <s v="(en blanco)"/>
    <n v="1428803"/>
    <n v="4315719.25"/>
    <n v="4315719.26"/>
    <n v="4315719.25"/>
  </r>
  <r>
    <s v="2023"/>
    <x v="0"/>
    <x v="0"/>
    <x v="0"/>
    <x v="0"/>
    <s v="2 - Poder Ejecutivo"/>
    <s v="0203 - MINISTERIO DE DEFENSA"/>
    <s v="0012 - CUERPO ESPECIALIZADO DE SEGURIDAD FRONTERIZA TERRESTRE"/>
    <x v="0"/>
    <x v="4"/>
    <x v="22"/>
    <s v="2.3 - MATERIALES Y SUMINISTROS"/>
    <s v="2.3.5 - CUERO, CAUCHO Y PLÁSTICO"/>
    <s v="N"/>
    <s v="00 - N/A"/>
    <s v="10 - FONDO GENERAL"/>
    <s v="99 - MULTIPROVINCIAL"/>
    <s v="2.3.5.4.01 - Artículos de caucho"/>
    <s v="(en blanco)"/>
    <s v="(en blanco)"/>
    <n v="215882"/>
    <n v="7080"/>
    <n v="7080"/>
    <n v="7080"/>
  </r>
  <r>
    <s v="2023"/>
    <x v="0"/>
    <x v="0"/>
    <x v="0"/>
    <x v="0"/>
    <s v="2 - Poder Ejecutivo"/>
    <s v="0203 - MINISTERIO DE DEFENSA"/>
    <s v="0012 - CUERPO ESPECIALIZADO DE SEGURIDAD FRONTERIZA TERRESTRE"/>
    <x v="0"/>
    <x v="4"/>
    <x v="22"/>
    <s v="2.3 - MATERIALES Y SUMINISTROS"/>
    <s v="2.3.5 - CUERO, CAUCHO Y PLÁSTICO"/>
    <s v="N"/>
    <s v="00 - N/A"/>
    <s v="10 - FONDO GENERAL"/>
    <s v="99 - MULTIPROVINCIAL"/>
    <s v="2.3.5.5.01 - Plástico"/>
    <s v="(en blanco)"/>
    <s v="(en blanco)"/>
    <n v="750000"/>
    <n v="531723.92999999993"/>
    <n v="531723.93000000005"/>
    <n v="531723.92999999993"/>
  </r>
  <r>
    <s v="2023"/>
    <x v="0"/>
    <x v="0"/>
    <x v="0"/>
    <x v="0"/>
    <s v="2 - Poder Ejecutivo"/>
    <s v="0203 - MINISTERIO DE DEFENSA"/>
    <s v="0012 - CUERPO ESPECIALIZADO DE SEGURIDAD FRONTERIZA TERRESTRE"/>
    <x v="0"/>
    <x v="4"/>
    <x v="22"/>
    <s v="2.3 - MATERIALES Y SUMINISTROS"/>
    <s v="2.3.6 - PRODUCTOS DE MINERALES, METÁLICOS Y NO METÁLICOS"/>
    <s v="N"/>
    <s v="00 - N/A"/>
    <s v="10 - FONDO GENERAL"/>
    <s v="99 - MULTIPROVINCIAL"/>
    <s v="2.3.6.1.01 - Productos de cemento"/>
    <s v="(en blanco)"/>
    <s v="(en blanco)"/>
    <n v="1050000"/>
    <n v="945917.5"/>
    <n v="945917.5"/>
    <n v="945917.5"/>
  </r>
  <r>
    <s v="2023"/>
    <x v="0"/>
    <x v="0"/>
    <x v="0"/>
    <x v="0"/>
    <s v="2 - Poder Ejecutivo"/>
    <s v="0203 - MINISTERIO DE DEFENSA"/>
    <s v="0012 - CUERPO ESPECIALIZADO DE SEGURIDAD FRONTERIZA TERRESTRE"/>
    <x v="0"/>
    <x v="4"/>
    <x v="22"/>
    <s v="2.3 - MATERIALES Y SUMINISTROS"/>
    <s v="2.3.6 - PRODUCTOS DE MINERALES, METÁLICOS Y NO METÁLICOS"/>
    <s v="N"/>
    <s v="00 - N/A"/>
    <s v="10 - FONDO GENERAL"/>
    <s v="99 - MULTIPROVINCIAL"/>
    <s v="2.3.6.1.02 - Productos de cal"/>
    <s v="(en blanco)"/>
    <s v="(en blanco)"/>
    <n v="25000"/>
    <n v="38940"/>
    <n v="38940"/>
    <n v="38940"/>
  </r>
  <r>
    <s v="2023"/>
    <x v="0"/>
    <x v="0"/>
    <x v="0"/>
    <x v="0"/>
    <s v="2 - Poder Ejecutivo"/>
    <s v="0203 - MINISTERIO DE DEFENSA"/>
    <s v="0012 - CUERPO ESPECIALIZADO DE SEGURIDAD FRONTERIZA TERRESTRE"/>
    <x v="0"/>
    <x v="4"/>
    <x v="22"/>
    <s v="2.3 - MATERIALES Y SUMINISTROS"/>
    <s v="2.3.6 - PRODUCTOS DE MINERALES, METÁLICOS Y NO METÁLICOS"/>
    <s v="N"/>
    <s v="00 - N/A"/>
    <s v="10 - FONDO GENERAL"/>
    <s v="99 - MULTIPROVINCIAL"/>
    <s v="2.3.6.1.04 - Productos de yeso"/>
    <s v="(en blanco)"/>
    <s v="(en blanco)"/>
    <n v="0"/>
    <n v="0"/>
    <n v="11328"/>
    <n v="0"/>
  </r>
  <r>
    <s v="2023"/>
    <x v="0"/>
    <x v="0"/>
    <x v="0"/>
    <x v="0"/>
    <s v="2 - Poder Ejecutivo"/>
    <s v="0203 - MINISTERIO DE DEFENSA"/>
    <s v="0012 - CUERPO ESPECIALIZADO DE SEGURIDAD FRONTERIZA TERRESTRE"/>
    <x v="0"/>
    <x v="4"/>
    <x v="22"/>
    <s v="2.3 - MATERIALES Y SUMINISTROS"/>
    <s v="2.3.6 - PRODUCTOS DE MINERALES, METÁLICOS Y NO METÁLICOS"/>
    <s v="N"/>
    <s v="00 - N/A"/>
    <s v="10 - FONDO GENERAL"/>
    <s v="99 - MULTIPROVINCIAL"/>
    <s v="2.3.6.2.01 - Productos de vidrio"/>
    <s v="(en blanco)"/>
    <s v="(en blanco)"/>
    <n v="500000"/>
    <n v="25960"/>
    <n v="1431113.67"/>
    <n v="25960"/>
  </r>
  <r>
    <s v="2023"/>
    <x v="0"/>
    <x v="0"/>
    <x v="0"/>
    <x v="0"/>
    <s v="2 - Poder Ejecutivo"/>
    <s v="0203 - MINISTERIO DE DEFENSA"/>
    <s v="0012 - CUERPO ESPECIALIZADO DE SEGURIDAD FRONTERIZA TERRESTRE"/>
    <x v="0"/>
    <x v="4"/>
    <x v="22"/>
    <s v="2.3 - MATERIALES Y SUMINISTROS"/>
    <s v="2.3.6 - PRODUCTOS DE MINERALES, METÁLICOS Y NO METÁLICOS"/>
    <s v="N"/>
    <s v="00 - N/A"/>
    <s v="10 - FONDO GENERAL"/>
    <s v="99 - MULTIPROVINCIAL"/>
    <s v="2.3.6.2.02 - Productos de loza"/>
    <s v="(en blanco)"/>
    <s v="(en blanco)"/>
    <n v="400000"/>
    <n v="1469620.38"/>
    <n v="61843"/>
    <n v="1469620.38"/>
  </r>
  <r>
    <s v="2023"/>
    <x v="0"/>
    <x v="0"/>
    <x v="0"/>
    <x v="0"/>
    <s v="2 - Poder Ejecutivo"/>
    <s v="0203 - MINISTERIO DE DEFENSA"/>
    <s v="0012 - CUERPO ESPECIALIZADO DE SEGURIDAD FRONTERIZA TERRESTRE"/>
    <x v="0"/>
    <x v="4"/>
    <x v="22"/>
    <s v="2.3 - MATERIALES Y SUMINISTROS"/>
    <s v="2.3.6 - PRODUCTOS DE MINERALES, METÁLICOS Y NO METÁLICOS"/>
    <s v="N"/>
    <s v="00 - N/A"/>
    <s v="10 - FONDO GENERAL"/>
    <s v="99 - MULTIPROVINCIAL"/>
    <s v="2.3.6.2.03 - Productos de porcelana"/>
    <s v="(en blanco)"/>
    <s v="(en blanco)"/>
    <n v="75000"/>
    <n v="0"/>
    <n v="0"/>
    <n v="0"/>
  </r>
  <r>
    <s v="2023"/>
    <x v="0"/>
    <x v="0"/>
    <x v="0"/>
    <x v="0"/>
    <s v="2 - Poder Ejecutivo"/>
    <s v="0203 - MINISTERIO DE DEFENSA"/>
    <s v="0012 - CUERPO ESPECIALIZADO DE SEGURIDAD FRONTERIZA TERRESTRE"/>
    <x v="0"/>
    <x v="4"/>
    <x v="22"/>
    <s v="2.3 - MATERIALES Y SUMINISTROS"/>
    <s v="2.3.6 - PRODUCTOS DE MINERALES, METÁLICOS Y NO METÁLICOS"/>
    <s v="N"/>
    <s v="00 - N/A"/>
    <s v="10 - FONDO GENERAL"/>
    <s v="99 - MULTIPROVINCIAL"/>
    <s v="2.3.6.3.04 - Herramientas menores"/>
    <s v="(en blanco)"/>
    <s v="(en blanco)"/>
    <n v="250000"/>
    <n v="226219.34000000003"/>
    <n v="226220"/>
    <n v="226219.34000000003"/>
  </r>
  <r>
    <s v="2023"/>
    <x v="0"/>
    <x v="0"/>
    <x v="0"/>
    <x v="0"/>
    <s v="2 - Poder Ejecutivo"/>
    <s v="0203 - MINISTERIO DE DEFENSA"/>
    <s v="0012 - CUERPO ESPECIALIZADO DE SEGURIDAD FRONTERIZA TERRESTRE"/>
    <x v="0"/>
    <x v="4"/>
    <x v="22"/>
    <s v="2.3 - MATERIALES Y SUMINISTROS"/>
    <s v="2.3.6 - PRODUCTOS DE MINERALES, METÁLICOS Y NO METÁLICOS"/>
    <s v="N"/>
    <s v="00 - N/A"/>
    <s v="10 - FONDO GENERAL"/>
    <s v="99 - MULTIPROVINCIAL"/>
    <s v="2.3.6.3.06 - Productos metálicos"/>
    <s v="(en blanco)"/>
    <s v="(en blanco)"/>
    <n v="2468377"/>
    <n v="2375167.7200000002"/>
    <n v="2366461.6200000006"/>
    <n v="2375167.7200000002"/>
  </r>
  <r>
    <s v="2023"/>
    <x v="0"/>
    <x v="0"/>
    <x v="0"/>
    <x v="0"/>
    <s v="2 - Poder Ejecutivo"/>
    <s v="0203 - MINISTERIO DE DEFENSA"/>
    <s v="0012 - CUERPO ESPECIALIZADO DE SEGURIDAD FRONTERIZA TERRESTRE"/>
    <x v="0"/>
    <x v="4"/>
    <x v="22"/>
    <s v="2.3 - MATERIALES Y SUMINISTROS"/>
    <s v="2.3.6 - PRODUCTOS DE MINERALES, METÁLICOS Y NO METÁLICOS"/>
    <s v="N"/>
    <s v="00 - N/A"/>
    <s v="10 - FONDO GENERAL"/>
    <s v="99 - MULTIPROVINCIAL"/>
    <s v="2.3.6.4.04 - Piedra, arcilla y arena"/>
    <s v="(en blanco)"/>
    <s v="(en blanco)"/>
    <n v="1000000"/>
    <n v="1078992"/>
    <n v="1078991.9999999998"/>
    <n v="1078992"/>
  </r>
  <r>
    <s v="2023"/>
    <x v="0"/>
    <x v="0"/>
    <x v="0"/>
    <x v="0"/>
    <s v="2 - Poder Ejecutivo"/>
    <s v="0203 - MINISTERIO DE DEFENSA"/>
    <s v="0012 - CUERPO ESPECIALIZADO DE SEGURIDAD FRONTERIZA TERRESTRE"/>
    <x v="0"/>
    <x v="4"/>
    <x v="22"/>
    <s v="2.3 - MATERIALES Y SUMINISTROS"/>
    <s v="2.3.6 - PRODUCTOS DE MINERALES, METÁLICOS Y NO METÁLICOS"/>
    <s v="N"/>
    <s v="00 - N/A"/>
    <s v="10 - FONDO GENERAL"/>
    <s v="99 - MULTIPROVINCIAL"/>
    <s v="2.3.6.4.06 - Productos abrasivos"/>
    <s v="(en blanco)"/>
    <s v="(en blanco)"/>
    <n v="66550"/>
    <n v="36717.850000000006"/>
    <n v="36719"/>
    <n v="36717.85"/>
  </r>
  <r>
    <s v="2023"/>
    <x v="0"/>
    <x v="0"/>
    <x v="0"/>
    <x v="0"/>
    <s v="2 - Poder Ejecutivo"/>
    <s v="0203 - MINISTERIO DE DEFENSA"/>
    <s v="0012 - CUERPO ESPECIALIZADO DE SEGURIDAD FRONTERIZA TERRESTRE"/>
    <x v="0"/>
    <x v="4"/>
    <x v="22"/>
    <s v="2.3 - MATERIALES Y SUMINISTROS"/>
    <s v="2.3.7 - COMBUSTIBLES, LUBRICANTES, PRODUCTOS QUÍMICOS Y CONEXOS"/>
    <s v="N"/>
    <s v="00 - N/A"/>
    <s v="10 - FONDO GENERAL"/>
    <s v="99 - MULTIPROVINCIAL"/>
    <s v="2.3.7.1.01 - Gasolina"/>
    <s v="(en blanco)"/>
    <s v="(en blanco)"/>
    <n v="14000000"/>
    <n v="18000000"/>
    <n v="14000000"/>
    <n v="18000000"/>
  </r>
  <r>
    <s v="2023"/>
    <x v="0"/>
    <x v="0"/>
    <x v="0"/>
    <x v="0"/>
    <s v="2 - Poder Ejecutivo"/>
    <s v="0203 - MINISTERIO DE DEFENSA"/>
    <s v="0012 - CUERPO ESPECIALIZADO DE SEGURIDAD FRONTERIZA TERRESTRE"/>
    <x v="0"/>
    <x v="4"/>
    <x v="22"/>
    <s v="2.3 - MATERIALES Y SUMINISTROS"/>
    <s v="2.3.7 - COMBUSTIBLES, LUBRICANTES, PRODUCTOS QUÍMICOS Y CONEXOS"/>
    <s v="N"/>
    <s v="00 - N/A"/>
    <s v="10 - FONDO GENERAL"/>
    <s v="99 - MULTIPROVINCIAL"/>
    <s v="2.3.7.1.02 - Gasoil"/>
    <s v="(en blanco)"/>
    <s v="(en blanco)"/>
    <n v="28000000"/>
    <n v="27500000"/>
    <n v="30000000"/>
    <n v="27500000"/>
  </r>
  <r>
    <s v="2023"/>
    <x v="0"/>
    <x v="0"/>
    <x v="0"/>
    <x v="0"/>
    <s v="2 - Poder Ejecutivo"/>
    <s v="0203 - MINISTERIO DE DEFENSA"/>
    <s v="0012 - CUERPO ESPECIALIZADO DE SEGURIDAD FRONTERIZA TERRESTRE"/>
    <x v="0"/>
    <x v="4"/>
    <x v="22"/>
    <s v="2.3 - MATERIALES Y SUMINISTROS"/>
    <s v="2.3.7 - COMBUSTIBLES, LUBRICANTES, PRODUCTOS QUÍMICOS Y CONEXOS"/>
    <s v="N"/>
    <s v="00 - N/A"/>
    <s v="10 - FONDO GENERAL"/>
    <s v="99 - MULTIPROVINCIAL"/>
    <s v="2.3.7.1.05 - Aceites y grasas"/>
    <s v="(en blanco)"/>
    <s v="(en blanco)"/>
    <n v="1251125"/>
    <n v="141512.33000000002"/>
    <n v="1451125"/>
    <n v="141512.33000000002"/>
  </r>
  <r>
    <s v="2023"/>
    <x v="0"/>
    <x v="0"/>
    <x v="0"/>
    <x v="0"/>
    <s v="2 - Poder Ejecutivo"/>
    <s v="0203 - MINISTERIO DE DEFENSA"/>
    <s v="0012 - CUERPO ESPECIALIZADO DE SEGURIDAD FRONTERIZA TERRESTRE"/>
    <x v="0"/>
    <x v="4"/>
    <x v="22"/>
    <s v="2.3 - MATERIALES Y SUMINISTROS"/>
    <s v="2.3.7 - COMBUSTIBLES, LUBRICANTES, PRODUCTOS QUÍMICOS Y CONEXOS"/>
    <s v="N"/>
    <s v="00 - N/A"/>
    <s v="10 - FONDO GENERAL"/>
    <s v="99 - MULTIPROVINCIAL"/>
    <s v="2.3.7.1.06 - Lubricantes"/>
    <s v="(en blanco)"/>
    <s v="(en blanco)"/>
    <n v="300000"/>
    <n v="0"/>
    <n v="190387.7"/>
    <n v="0"/>
  </r>
  <r>
    <s v="2023"/>
    <x v="0"/>
    <x v="0"/>
    <x v="0"/>
    <x v="0"/>
    <s v="2 - Poder Ejecutivo"/>
    <s v="0203 - MINISTERIO DE DEFENSA"/>
    <s v="0012 - CUERPO ESPECIALIZADO DE SEGURIDAD FRONTERIZA TERRESTRE"/>
    <x v="0"/>
    <x v="4"/>
    <x v="22"/>
    <s v="2.3 - MATERIALES Y SUMINISTROS"/>
    <s v="2.3.7 - COMBUSTIBLES, LUBRICANTES, PRODUCTOS QUÍMICOS Y CONEXOS"/>
    <s v="N"/>
    <s v="00 - N/A"/>
    <s v="10 - FONDO GENERAL"/>
    <s v="99 - MULTIPROVINCIAL"/>
    <s v="2.3.7.2.01 - Productos explosivos y pirotecnia"/>
    <s v="(en blanco)"/>
    <s v="(en blanco)"/>
    <n v="700000"/>
    <n v="4366"/>
    <n v="4366"/>
    <n v="4366"/>
  </r>
  <r>
    <s v="2023"/>
    <x v="0"/>
    <x v="0"/>
    <x v="0"/>
    <x v="0"/>
    <s v="2 - Poder Ejecutivo"/>
    <s v="0203 - MINISTERIO DE DEFENSA"/>
    <s v="0012 - CUERPO ESPECIALIZADO DE SEGURIDAD FRONTERIZA TERRESTRE"/>
    <x v="0"/>
    <x v="4"/>
    <x v="22"/>
    <s v="2.3 - MATERIALES Y SUMINISTROS"/>
    <s v="2.3.7 - COMBUSTIBLES, LUBRICANTES, PRODUCTOS QUÍMICOS Y CONEXOS"/>
    <s v="N"/>
    <s v="00 - N/A"/>
    <s v="10 - FONDO GENERAL"/>
    <s v="99 - MULTIPROVINCIAL"/>
    <s v="2.3.7.2.03 - Productos químicos de uso personal y de laboratorios"/>
    <s v="(en blanco)"/>
    <s v="(en blanco)"/>
    <n v="100000"/>
    <n v="95580"/>
    <n v="95580"/>
    <n v="95580"/>
  </r>
  <r>
    <s v="2023"/>
    <x v="0"/>
    <x v="0"/>
    <x v="0"/>
    <x v="0"/>
    <s v="2 - Poder Ejecutivo"/>
    <s v="0203 - MINISTERIO DE DEFENSA"/>
    <s v="0012 - CUERPO ESPECIALIZADO DE SEGURIDAD FRONTERIZA TERRESTRE"/>
    <x v="0"/>
    <x v="4"/>
    <x v="22"/>
    <s v="2.3 - MATERIALES Y SUMINISTROS"/>
    <s v="2.3.7 - COMBUSTIBLES, LUBRICANTES, PRODUCTOS QUÍMICOS Y CONEXOS"/>
    <s v="N"/>
    <s v="00 - N/A"/>
    <s v="10 - FONDO GENERAL"/>
    <s v="99 - MULTIPROVINCIAL"/>
    <s v="2.3.7.2.05 - Insecticidas, fumigantes y otros"/>
    <s v="(en blanco)"/>
    <s v="(en blanco)"/>
    <n v="100000"/>
    <n v="70200"/>
    <n v="70200"/>
    <n v="70200"/>
  </r>
  <r>
    <s v="2023"/>
    <x v="0"/>
    <x v="0"/>
    <x v="0"/>
    <x v="0"/>
    <s v="2 - Poder Ejecutivo"/>
    <s v="0203 - MINISTERIO DE DEFENSA"/>
    <s v="0012 - CUERPO ESPECIALIZADO DE SEGURIDAD FRONTERIZA TERRESTRE"/>
    <x v="0"/>
    <x v="4"/>
    <x v="22"/>
    <s v="2.3 - MATERIALES Y SUMINISTROS"/>
    <s v="2.3.7 - COMBUSTIBLES, LUBRICANTES, PRODUCTOS QUÍMICOS Y CONEXOS"/>
    <s v="N"/>
    <s v="00 - N/A"/>
    <s v="10 - FONDO GENERAL"/>
    <s v="99 - MULTIPROVINCIAL"/>
    <s v="2.3.7.2.06 - Pinturas, lacas, barnices, diluyentes y absorbentes para pinturas"/>
    <s v="(en blanco)"/>
    <s v="(en blanco)"/>
    <n v="1762890"/>
    <n v="4743360.6500000004"/>
    <n v="4743360.6500000004"/>
    <n v="4743360.6500000004"/>
  </r>
  <r>
    <s v="2023"/>
    <x v="0"/>
    <x v="0"/>
    <x v="0"/>
    <x v="0"/>
    <s v="2 - Poder Ejecutivo"/>
    <s v="0203 - MINISTERIO DE DEFENSA"/>
    <s v="0012 - CUERPO ESPECIALIZADO DE SEGURIDAD FRONTERIZA TERRESTRE"/>
    <x v="0"/>
    <x v="4"/>
    <x v="22"/>
    <s v="2.3 - MATERIALES Y SUMINISTROS"/>
    <s v="2.3.7 - COMBUSTIBLES, LUBRICANTES, PRODUCTOS QUÍMICOS Y CONEXOS"/>
    <s v="N"/>
    <s v="00 - N/A"/>
    <s v="10 - FONDO GENERAL"/>
    <s v="99 - MULTIPROVINCIAL"/>
    <s v="2.3.7.2.99 - Otros productos químicos y conexos"/>
    <s v="(en blanco)"/>
    <s v="(en blanco)"/>
    <n v="1000000"/>
    <n v="455141.71"/>
    <n v="455141.71"/>
    <n v="455141.71"/>
  </r>
  <r>
    <s v="2023"/>
    <x v="0"/>
    <x v="0"/>
    <x v="0"/>
    <x v="0"/>
    <s v="2 - Poder Ejecutivo"/>
    <s v="0203 - MINISTERIO DE DEFENSA"/>
    <s v="0012 - CUERPO ESPECIALIZADO DE SEGURIDAD FRONTERIZA TERRESTRE"/>
    <x v="0"/>
    <x v="4"/>
    <x v="22"/>
    <s v="2.3 - MATERIALES Y SUMINISTROS"/>
    <s v="2.3.9 - PRODUCTOS Y ÚTILES VARIOS"/>
    <s v="N"/>
    <s v="00 - N/A"/>
    <s v="10 - FONDO GENERAL"/>
    <s v="99 - MULTIPROVINCIAL"/>
    <s v="2.3.9.1.01 - Útiles y materiales de limpieza e higiene"/>
    <s v="(en blanco)"/>
    <s v="(en blanco)"/>
    <n v="2199998"/>
    <n v="1016496.08"/>
    <n v="1016496.0800000001"/>
    <n v="1016496.08"/>
  </r>
  <r>
    <s v="2023"/>
    <x v="0"/>
    <x v="0"/>
    <x v="0"/>
    <x v="0"/>
    <s v="2 - Poder Ejecutivo"/>
    <s v="0203 - MINISTERIO DE DEFENSA"/>
    <s v="0012 - CUERPO ESPECIALIZADO DE SEGURIDAD FRONTERIZA TERRESTRE"/>
    <x v="0"/>
    <x v="4"/>
    <x v="22"/>
    <s v="2.3 - MATERIALES Y SUMINISTROS"/>
    <s v="2.3.9 - PRODUCTOS Y ÚTILES VARIOS"/>
    <s v="N"/>
    <s v="00 - N/A"/>
    <s v="10 - FONDO GENERAL"/>
    <s v="99 - MULTIPROVINCIAL"/>
    <s v="2.3.9.2.01 - Útiles  y materiales de escritorio, oficina e informática"/>
    <s v="(en blanco)"/>
    <s v="(en blanco)"/>
    <n v="1609948"/>
    <n v="2476292.7999999998"/>
    <n v="2476292.7999999998"/>
    <n v="2476292.7999999998"/>
  </r>
  <r>
    <s v="2023"/>
    <x v="0"/>
    <x v="0"/>
    <x v="0"/>
    <x v="0"/>
    <s v="2 - Poder Ejecutivo"/>
    <s v="0203 - MINISTERIO DE DEFENSA"/>
    <s v="0012 - CUERPO ESPECIALIZADO DE SEGURIDAD FRONTERIZA TERRESTRE"/>
    <x v="0"/>
    <x v="4"/>
    <x v="22"/>
    <s v="2.3 - MATERIALES Y SUMINISTROS"/>
    <s v="2.3.9 - PRODUCTOS Y ÚTILES VARIOS"/>
    <s v="N"/>
    <s v="00 - N/A"/>
    <s v="10 - FONDO GENERAL"/>
    <s v="99 - MULTIPROVINCIAL"/>
    <s v="2.3.9.2.02 - Útiles y materiales  escolares y de enseñanzas"/>
    <s v="(en blanco)"/>
    <s v="(en blanco)"/>
    <n v="0"/>
    <n v="18139.68"/>
    <n v="18139.68"/>
    <n v="18139.68"/>
  </r>
  <r>
    <s v="2023"/>
    <x v="0"/>
    <x v="0"/>
    <x v="0"/>
    <x v="0"/>
    <s v="2 - Poder Ejecutivo"/>
    <s v="0203 - MINISTERIO DE DEFENSA"/>
    <s v="0012 - CUERPO ESPECIALIZADO DE SEGURIDAD FRONTERIZA TERRESTRE"/>
    <x v="0"/>
    <x v="4"/>
    <x v="22"/>
    <s v="2.3 - MATERIALES Y SUMINISTROS"/>
    <s v="2.3.9 - PRODUCTOS Y ÚTILES VARIOS"/>
    <s v="N"/>
    <s v="00 - N/A"/>
    <s v="10 - FONDO GENERAL"/>
    <s v="99 - MULTIPROVINCIAL"/>
    <s v="2.3.9.4.01 - Útiles destinados a actividades deportivas, culturales y recreativas"/>
    <s v="(en blanco)"/>
    <s v="(en blanco)"/>
    <n v="50000"/>
    <n v="0"/>
    <n v="0"/>
    <n v="0"/>
  </r>
  <r>
    <s v="2023"/>
    <x v="0"/>
    <x v="0"/>
    <x v="0"/>
    <x v="0"/>
    <s v="2 - Poder Ejecutivo"/>
    <s v="0203 - MINISTERIO DE DEFENSA"/>
    <s v="0012 - CUERPO ESPECIALIZADO DE SEGURIDAD FRONTERIZA TERRESTRE"/>
    <x v="0"/>
    <x v="4"/>
    <x v="22"/>
    <s v="2.3 - MATERIALES Y SUMINISTROS"/>
    <s v="2.3.9 - PRODUCTOS Y ÚTILES VARIOS"/>
    <s v="N"/>
    <s v="00 - N/A"/>
    <s v="10 - FONDO GENERAL"/>
    <s v="99 - MULTIPROVINCIAL"/>
    <s v="2.3.9.5.01 - Útiles de cocina y comedor"/>
    <s v="(en blanco)"/>
    <s v="(en blanco)"/>
    <n v="700000"/>
    <n v="547343"/>
    <n v="547343"/>
    <n v="547343"/>
  </r>
  <r>
    <s v="2023"/>
    <x v="0"/>
    <x v="0"/>
    <x v="0"/>
    <x v="0"/>
    <s v="2 - Poder Ejecutivo"/>
    <s v="0203 - MINISTERIO DE DEFENSA"/>
    <s v="0012 - CUERPO ESPECIALIZADO DE SEGURIDAD FRONTERIZA TERRESTRE"/>
    <x v="0"/>
    <x v="4"/>
    <x v="22"/>
    <s v="2.3 - MATERIALES Y SUMINISTROS"/>
    <s v="2.3.9 - PRODUCTOS Y ÚTILES VARIOS"/>
    <s v="N"/>
    <s v="00 - N/A"/>
    <s v="10 - FONDO GENERAL"/>
    <s v="99 - MULTIPROVINCIAL"/>
    <s v="2.3.9.6.01 - Productos eléctricos y afines"/>
    <s v="(en blanco)"/>
    <s v="(en blanco)"/>
    <n v="1866183"/>
    <n v="5640572.6400000006"/>
    <n v="5640572.6400000006"/>
    <n v="5640572.6299999999"/>
  </r>
  <r>
    <s v="2023"/>
    <x v="0"/>
    <x v="0"/>
    <x v="0"/>
    <x v="0"/>
    <s v="2 - Poder Ejecutivo"/>
    <s v="0203 - MINISTERIO DE DEFENSA"/>
    <s v="0012 - CUERPO ESPECIALIZADO DE SEGURIDAD FRONTERIZA TERRESTRE"/>
    <x v="0"/>
    <x v="4"/>
    <x v="22"/>
    <s v="2.3 - MATERIALES Y SUMINISTROS"/>
    <s v="2.3.9 - PRODUCTOS Y ÚTILES VARIOS"/>
    <s v="N"/>
    <s v="00 - N/A"/>
    <s v="10 - FONDO GENERAL"/>
    <s v="99 - MULTIPROVINCIAL"/>
    <s v="2.3.9.7.01 - Productos y útiles veterinarios"/>
    <s v="(en blanco)"/>
    <s v="(en blanco)"/>
    <n v="21152"/>
    <n v="0"/>
    <n v="0"/>
    <n v="0"/>
  </r>
  <r>
    <s v="2023"/>
    <x v="0"/>
    <x v="0"/>
    <x v="0"/>
    <x v="0"/>
    <s v="2 - Poder Ejecutivo"/>
    <s v="0203 - MINISTERIO DE DEFENSA"/>
    <s v="0012 - CUERPO ESPECIALIZADO DE SEGURIDAD FRONTERIZA TERRESTRE"/>
    <x v="0"/>
    <x v="4"/>
    <x v="22"/>
    <s v="2.3 - MATERIALES Y SUMINISTROS"/>
    <s v="2.3.9 - PRODUCTOS Y ÚTILES VARIOS"/>
    <s v="N"/>
    <s v="00 - N/A"/>
    <s v="10 - FONDO GENERAL"/>
    <s v="99 - MULTIPROVINCIAL"/>
    <s v="2.3.9.8.01 - Repuestos"/>
    <s v="(en blanco)"/>
    <s v="(en blanco)"/>
    <n v="5911762"/>
    <n v="8518967.4800000004"/>
    <n v="8518967.4800000004"/>
    <n v="8518967.4800000004"/>
  </r>
  <r>
    <s v="2023"/>
    <x v="0"/>
    <x v="0"/>
    <x v="0"/>
    <x v="0"/>
    <s v="2 - Poder Ejecutivo"/>
    <s v="0203 - MINISTERIO DE DEFENSA"/>
    <s v="0012 - CUERPO ESPECIALIZADO DE SEGURIDAD FRONTERIZA TERRESTRE"/>
    <x v="0"/>
    <x v="4"/>
    <x v="22"/>
    <s v="2.3 - MATERIALES Y SUMINISTROS"/>
    <s v="2.3.9 - PRODUCTOS Y ÚTILES VARIOS"/>
    <s v="N"/>
    <s v="00 - N/A"/>
    <s v="10 - FONDO GENERAL"/>
    <s v="99 - MULTIPROVINCIAL"/>
    <s v="2.3.9.8.02 - Accesorios"/>
    <s v="(en blanco)"/>
    <s v="(en blanco)"/>
    <n v="50000"/>
    <n v="3807975.0999999996"/>
    <n v="3807975.1"/>
    <n v="3807975.0999999996"/>
  </r>
  <r>
    <s v="2023"/>
    <x v="0"/>
    <x v="0"/>
    <x v="0"/>
    <x v="0"/>
    <s v="2 - Poder Ejecutivo"/>
    <s v="0203 - MINISTERIO DE DEFENSA"/>
    <s v="0012 - CUERPO ESPECIALIZADO DE SEGURIDAD FRONTERIZA TERRESTRE"/>
    <x v="0"/>
    <x v="4"/>
    <x v="22"/>
    <s v="2.3 - MATERIALES Y SUMINISTROS"/>
    <s v="2.3.9 - PRODUCTOS Y ÚTILES VARIOS"/>
    <s v="N"/>
    <s v="00 - N/A"/>
    <s v="10 - FONDO GENERAL"/>
    <s v="99 - MULTIPROVINCIAL"/>
    <s v="2.3.9.9.01 - Productos y Utiles Varios  n.i.p"/>
    <s v="(en blanco)"/>
    <s v="(en blanco)"/>
    <n v="154202"/>
    <n v="38940"/>
    <n v="38940.000000000007"/>
    <n v="38940"/>
  </r>
  <r>
    <s v="2023"/>
    <x v="0"/>
    <x v="0"/>
    <x v="0"/>
    <x v="0"/>
    <s v="2 - Poder Ejecutivo"/>
    <s v="0203 - MINISTERIO DE DEFENSA"/>
    <s v="0012 - CUERPO ESPECIALIZADO DE SEGURIDAD FRONTERIZA TERRESTRE"/>
    <x v="0"/>
    <x v="4"/>
    <x v="22"/>
    <s v="2.3 - MATERIALES Y SUMINISTROS"/>
    <s v="2.3.9 - PRODUCTOS Y ÚTILES VARIOS"/>
    <s v="N"/>
    <s v="00 - N/A"/>
    <s v="10 - FONDO GENERAL"/>
    <s v="99 - MULTIPROVINCIAL"/>
    <s v="2.3.9.9.04 - Productos y útiles de defensa y seguridad"/>
    <s v="(en blanco)"/>
    <s v="(en blanco)"/>
    <n v="604375"/>
    <n v="823042.01"/>
    <n v="823042.01"/>
    <n v="823042.01"/>
  </r>
  <r>
    <s v="2023"/>
    <x v="0"/>
    <x v="0"/>
    <x v="1"/>
    <x v="1"/>
    <s v="2 - Poder Ejecutivo"/>
    <s v="0203 - MINISTERIO DE DEFENSA"/>
    <s v="0012 - CUERPO ESPECIALIZADO DE SEGURIDAD FRONTERIZA TERRESTRE"/>
    <x v="0"/>
    <x v="4"/>
    <x v="22"/>
    <s v="2.3 - MATERIALES Y SUMINISTROS"/>
    <s v="2.3.9 - PRODUCTOS Y ÚTILES VARIOS"/>
    <s v="N"/>
    <s v="00 - N/A"/>
    <s v="10 - FONDO GENERAL"/>
    <s v="99 - MULTIPROVINCIAL"/>
    <s v="2.3.9.9.05 - Productos y útiles diversos"/>
    <s v="(en blanco)"/>
    <s v="(en blanco)"/>
    <n v="0"/>
    <n v="265415.41000000003"/>
    <n v="265415.41000000003"/>
    <n v="265415.41000000003"/>
  </r>
  <r>
    <s v="2023"/>
    <x v="0"/>
    <x v="0"/>
    <x v="0"/>
    <x v="0"/>
    <s v="2 - Poder Ejecutivo"/>
    <s v="0203 - MINISTERIO DE DEFENSA"/>
    <s v="0014 - DIRECCION GENERAL DE LA RESERVA DE LAS FUERZAS ARMADAS Y POLICIA NACIONAL"/>
    <x v="0"/>
    <x v="4"/>
    <x v="22"/>
    <s v="2.1 - REMUNERACIONES Y CONTRIBUCIONES"/>
    <s v="2.1.1 - REMUNERACIONES"/>
    <s v="N"/>
    <s v="00 - N/A"/>
    <s v="10 - FONDO GENERAL"/>
    <s v="99 - MULTIPROVINCIAL"/>
    <s v="2.1.1.1.07 - Sueldo fijo por rango"/>
    <s v="(en blanco)"/>
    <s v="(en blanco)"/>
    <n v="4536000"/>
    <n v="4451814.2299999995"/>
    <n v="4451814.2300000004"/>
    <n v="4451814.2300000004"/>
  </r>
  <r>
    <s v="2023"/>
    <x v="0"/>
    <x v="0"/>
    <x v="0"/>
    <x v="0"/>
    <s v="2 - Poder Ejecutivo"/>
    <s v="0203 - MINISTERIO DE DEFENSA"/>
    <s v="0014 - DIRECCION GENERAL DE LA RESERVA DE LAS FUERZAS ARMADAS Y POLICIA NACIONAL"/>
    <x v="0"/>
    <x v="4"/>
    <x v="22"/>
    <s v="2.1 - REMUNERACIONES Y CONTRIBUCIONES"/>
    <s v="2.1.1 - REMUNERACIONES"/>
    <s v="N"/>
    <s v="00 - N/A"/>
    <s v="10 - FONDO GENERAL"/>
    <s v="99 - MULTIPROVINCIAL"/>
    <s v="2.1.1.1.12 - Sueldo fijo por cargo a personal militar y policial"/>
    <s v="(en blanco)"/>
    <s v="(en blanco)"/>
    <n v="11220000"/>
    <n v="10658674"/>
    <n v="10658675"/>
    <n v="10658674"/>
  </r>
  <r>
    <s v="2023"/>
    <x v="0"/>
    <x v="0"/>
    <x v="0"/>
    <x v="0"/>
    <s v="2 - Poder Ejecutivo"/>
    <s v="0203 - MINISTERIO DE DEFENSA"/>
    <s v="0014 - DIRECCION GENERAL DE LA RESERVA DE LAS FUERZAS ARMADAS Y POLICIA NACIONAL"/>
    <x v="0"/>
    <x v="4"/>
    <x v="22"/>
    <s v="2.1 - REMUNERACIONES Y CONTRIBUCIONES"/>
    <s v="2.1.1 - REMUNERACIONES"/>
    <s v="N"/>
    <s v="00 - N/A"/>
    <s v="10 - FONDO GENERAL"/>
    <s v="99 - MULTIPROVINCIAL"/>
    <s v="2.1.1.2.08 - Empleados temporales"/>
    <s v="(en blanco)"/>
    <s v="(en blanco)"/>
    <n v="22440000"/>
    <n v="22626854"/>
    <n v="22626855"/>
    <n v="22626854"/>
  </r>
  <r>
    <s v="2023"/>
    <x v="0"/>
    <x v="0"/>
    <x v="0"/>
    <x v="0"/>
    <s v="2 - Poder Ejecutivo"/>
    <s v="0203 - MINISTERIO DE DEFENSA"/>
    <s v="0014 - DIRECCION GENERAL DE LA RESERVA DE LAS FUERZAS ARMADAS Y POLICIA NACIONAL"/>
    <x v="0"/>
    <x v="4"/>
    <x v="22"/>
    <s v="2.1 - REMUNERACIONES Y CONTRIBUCIONES"/>
    <s v="2.1.1 - REMUNERACIONES"/>
    <s v="N"/>
    <s v="00 - N/A"/>
    <s v="10 - FONDO GENERAL"/>
    <s v="99 - MULTIPROVINCIAL"/>
    <s v="2.1.1.4.01 - Sueldo Anual No. 13"/>
    <s v="(en blanco)"/>
    <s v="(en blanco)"/>
    <n v="3200000"/>
    <n v="3136951.75"/>
    <n v="3136951.75"/>
    <n v="3136951.75"/>
  </r>
  <r>
    <s v="2023"/>
    <x v="0"/>
    <x v="0"/>
    <x v="0"/>
    <x v="0"/>
    <s v="2 - Poder Ejecutivo"/>
    <s v="0203 - MINISTERIO DE DEFENSA"/>
    <s v="0014 - DIRECCION GENERAL DE LA RESERVA DE LAS FUERZAS ARMADAS Y POLICIA NACIONAL"/>
    <x v="0"/>
    <x v="4"/>
    <x v="22"/>
    <s v="2.1 - REMUNERACIONES Y CONTRIBUCIONES"/>
    <s v="2.1.5 - CONTRIBUCIONES A LA SEGURIDAD SOCIAL"/>
    <s v="N"/>
    <s v="00 - N/A"/>
    <s v="10 - FONDO GENERAL"/>
    <s v="99 - MULTIPROVINCIAL"/>
    <s v="2.1.5.1.01 - Contribuciones al seguro de salud"/>
    <s v="(en blanco)"/>
    <s v="(en blanco)"/>
    <n v="1940000"/>
    <n v="1919876.0900000003"/>
    <n v="1919878"/>
    <n v="1919876.0899999999"/>
  </r>
  <r>
    <s v="2023"/>
    <x v="0"/>
    <x v="0"/>
    <x v="0"/>
    <x v="0"/>
    <s v="2 - Poder Ejecutivo"/>
    <s v="0203 - MINISTERIO DE DEFENSA"/>
    <s v="0014 - DIRECCION GENERAL DE LA RESERVA DE LAS FUERZAS ARMADAS Y POLICIA NACIONAL"/>
    <x v="0"/>
    <x v="4"/>
    <x v="22"/>
    <s v="2.1 - REMUNERACIONES Y CONTRIBUCIONES"/>
    <s v="2.1.5 - CONTRIBUCIONES A LA SEGURIDAD SOCIAL"/>
    <s v="N"/>
    <s v="00 - N/A"/>
    <s v="10 - FONDO GENERAL"/>
    <s v="99 - MULTIPROVINCIAL"/>
    <s v="2.1.5.3.01 - Contribuciones al seguro de riesgo laboral"/>
    <s v="(en blanco)"/>
    <s v="(en blanco)"/>
    <n v="330000"/>
    <n v="320431.84000000003"/>
    <n v="320433"/>
    <n v="320431.84000000003"/>
  </r>
  <r>
    <s v="2023"/>
    <x v="0"/>
    <x v="0"/>
    <x v="0"/>
    <x v="0"/>
    <s v="2 - Poder Ejecutivo"/>
    <s v="0203 - MINISTERIO DE DEFENSA"/>
    <s v="0014 - DIRECCION GENERAL DE LA RESERVA DE LAS FUERZAS ARMADAS Y POLICIA NACIONAL"/>
    <x v="0"/>
    <x v="4"/>
    <x v="22"/>
    <s v="2.2 - CONTRATACIÓN DE SERVICIOS"/>
    <s v="2.2.1 - SERVICIOS BÁSICOS"/>
    <s v="N"/>
    <s v="00 - N/A"/>
    <s v="10 - FONDO GENERAL"/>
    <s v="99 - MULTIPROVINCIAL"/>
    <s v="2.2.1.2.01 - Servicios telefónico de larga distancia"/>
    <s v="(en blanco)"/>
    <s v="(en blanco)"/>
    <n v="612000"/>
    <n v="644595.07999999996"/>
    <n v="645855.55000000005"/>
    <n v="644595.08000000007"/>
  </r>
  <r>
    <s v="2023"/>
    <x v="0"/>
    <x v="0"/>
    <x v="0"/>
    <x v="0"/>
    <s v="2 - Poder Ejecutivo"/>
    <s v="0203 - MINISTERIO DE DEFENSA"/>
    <s v="0014 - DIRECCION GENERAL DE LA RESERVA DE LAS FUERZAS ARMADAS Y POLICIA NACIONAL"/>
    <x v="0"/>
    <x v="4"/>
    <x v="22"/>
    <s v="2.2 - CONTRATACIÓN DE SERVICIOS"/>
    <s v="2.2.1 - SERVICIOS BÁSICOS"/>
    <s v="N"/>
    <s v="00 - N/A"/>
    <s v="10 - FONDO GENERAL"/>
    <s v="99 - MULTIPROVINCIAL"/>
    <s v="2.2.1.3.01 - Teléfono local"/>
    <s v="(en blanco)"/>
    <s v="(en blanco)"/>
    <n v="725000"/>
    <n v="755193.82"/>
    <n v="755194"/>
    <n v="755193.82000000018"/>
  </r>
  <r>
    <s v="2023"/>
    <x v="0"/>
    <x v="0"/>
    <x v="0"/>
    <x v="0"/>
    <s v="2 - Poder Ejecutivo"/>
    <s v="0203 - MINISTERIO DE DEFENSA"/>
    <s v="0014 - DIRECCION GENERAL DE LA RESERVA DE LAS FUERZAS ARMADAS Y POLICIA NACIONAL"/>
    <x v="0"/>
    <x v="4"/>
    <x v="22"/>
    <s v="2.2 - CONTRATACIÓN DE SERVICIOS"/>
    <s v="2.2.1 - SERVICIOS BÁSICOS"/>
    <s v="N"/>
    <s v="00 - N/A"/>
    <s v="10 - FONDO GENERAL"/>
    <s v="99 - MULTIPROVINCIAL"/>
    <s v="2.2.1.6.01 - Energía eléctrica"/>
    <s v="(en blanco)"/>
    <s v="(en blanco)"/>
    <n v="1750000"/>
    <n v="1814382.5000000002"/>
    <n v="1814383"/>
    <n v="1814382.5"/>
  </r>
  <r>
    <s v="2023"/>
    <x v="0"/>
    <x v="0"/>
    <x v="0"/>
    <x v="0"/>
    <s v="2 - Poder Ejecutivo"/>
    <s v="0203 - MINISTERIO DE DEFENSA"/>
    <s v="0014 - DIRECCION GENERAL DE LA RESERVA DE LAS FUERZAS ARMADAS Y POLICIA NACIONAL"/>
    <x v="0"/>
    <x v="4"/>
    <x v="22"/>
    <s v="2.2 - CONTRATACIÓN DE SERVICIOS"/>
    <s v="2.2.6 - SEGUROS"/>
    <s v="N"/>
    <s v="00 - N/A"/>
    <s v="10 - FONDO GENERAL"/>
    <s v="99 - MULTIPROVINCIAL"/>
    <s v="2.2.6.1.01 - Seguro de bienes inmuebles e infraestructura"/>
    <s v="(en blanco)"/>
    <s v="(en blanco)"/>
    <n v="300000"/>
    <n v="321036.96999999997"/>
    <n v="321100"/>
    <n v="321036.96999999997"/>
  </r>
  <r>
    <s v="2023"/>
    <x v="0"/>
    <x v="0"/>
    <x v="0"/>
    <x v="0"/>
    <s v="2 - Poder Ejecutivo"/>
    <s v="0203 - MINISTERIO DE DEFENSA"/>
    <s v="0014 - DIRECCION GENERAL DE LA RESERVA DE LAS FUERZAS ARMADAS Y POLICIA NACIONAL"/>
    <x v="0"/>
    <x v="4"/>
    <x v="22"/>
    <s v="2.2 - CONTRATACIÓN DE SERVICIOS"/>
    <s v="2.2.6 - SEGUROS"/>
    <s v="N"/>
    <s v="00 - N/A"/>
    <s v="10 - FONDO GENERAL"/>
    <s v="99 - MULTIPROVINCIAL"/>
    <s v="2.2.6.2.01 - Seguro de bienes muebles"/>
    <s v="(en blanco)"/>
    <s v="(en blanco)"/>
    <n v="500000"/>
    <n v="339990.11"/>
    <n v="339990.19"/>
    <n v="339990.11"/>
  </r>
  <r>
    <s v="2023"/>
    <x v="0"/>
    <x v="0"/>
    <x v="0"/>
    <x v="0"/>
    <s v="2 - Poder Ejecutivo"/>
    <s v="0203 - MINISTERIO DE DEFENSA"/>
    <s v="0014 - DIRECCION GENERAL DE LA RESERVA DE LAS FUERZAS ARMADAS Y POLICIA NACIONAL"/>
    <x v="0"/>
    <x v="4"/>
    <x v="22"/>
    <s v="2.3 - MATERIALES Y SUMINISTROS"/>
    <s v="2.3.2 - TEXTILES Y VESTUARIOS"/>
    <s v="N"/>
    <s v="00 - N/A"/>
    <s v="10 - FONDO GENERAL"/>
    <s v="99 - MULTIPROVINCIAL"/>
    <s v="2.3.2.2.01 - Acabados textiles"/>
    <s v="(en blanco)"/>
    <s v="(en blanco)"/>
    <n v="50000"/>
    <n v="0"/>
    <n v="0"/>
    <n v="0"/>
  </r>
  <r>
    <s v="2023"/>
    <x v="0"/>
    <x v="0"/>
    <x v="0"/>
    <x v="0"/>
    <s v="2 - Poder Ejecutivo"/>
    <s v="0203 - MINISTERIO DE DEFENSA"/>
    <s v="0014 - DIRECCION GENERAL DE LA RESERVA DE LAS FUERZAS ARMADAS Y POLICIA NACIONAL"/>
    <x v="0"/>
    <x v="4"/>
    <x v="22"/>
    <s v="2.3 - MATERIALES Y SUMINISTROS"/>
    <s v="2.3.2 - TEXTILES Y VESTUARIOS"/>
    <s v="N"/>
    <s v="00 - N/A"/>
    <s v="10 - FONDO GENERAL"/>
    <s v="99 - MULTIPROVINCIAL"/>
    <s v="2.3.2.3.01 - Prendas y accesorios de vestir"/>
    <s v="(en blanco)"/>
    <s v="(en blanco)"/>
    <n v="30000"/>
    <n v="0"/>
    <n v="0"/>
    <n v="0"/>
  </r>
  <r>
    <s v="2023"/>
    <x v="0"/>
    <x v="0"/>
    <x v="0"/>
    <x v="0"/>
    <s v="2 - Poder Ejecutivo"/>
    <s v="0203 - MINISTERIO DE DEFENSA"/>
    <s v="0014 - DIRECCION GENERAL DE LA RESERVA DE LAS FUERZAS ARMADAS Y POLICIA NACIONAL"/>
    <x v="0"/>
    <x v="4"/>
    <x v="22"/>
    <s v="2.3 - MATERIALES Y SUMINISTROS"/>
    <s v="2.3.3 - PAPEL, CARTÓN E IMPRESOS"/>
    <s v="N"/>
    <s v="00 - N/A"/>
    <s v="10 - FONDO GENERAL"/>
    <s v="99 - MULTIPROVINCIAL"/>
    <s v="2.3.3.1.01 - Papel de escritorio"/>
    <s v="(en blanco)"/>
    <s v="(en blanco)"/>
    <n v="240000"/>
    <n v="821246.96000000008"/>
    <n v="823416.67"/>
    <n v="821246.96"/>
  </r>
  <r>
    <s v="2023"/>
    <x v="0"/>
    <x v="0"/>
    <x v="0"/>
    <x v="0"/>
    <s v="2 - Poder Ejecutivo"/>
    <s v="0203 - MINISTERIO DE DEFENSA"/>
    <s v="0014 - DIRECCION GENERAL DE LA RESERVA DE LAS FUERZAS ARMADAS Y POLICIA NACIONAL"/>
    <x v="0"/>
    <x v="4"/>
    <x v="22"/>
    <s v="2.3 - MATERIALES Y SUMINISTROS"/>
    <s v="2.3.3 - PAPEL, CARTÓN E IMPRESOS"/>
    <s v="N"/>
    <s v="00 - N/A"/>
    <s v="10 - FONDO GENERAL"/>
    <s v="99 - MULTIPROVINCIAL"/>
    <s v="2.3.3.2.01 - Papel y cartón"/>
    <s v="(en blanco)"/>
    <s v="(en blanco)"/>
    <n v="2987281"/>
    <n v="793823.40000000014"/>
    <n v="796700"/>
    <n v="793823.40000000014"/>
  </r>
  <r>
    <s v="2023"/>
    <x v="0"/>
    <x v="0"/>
    <x v="0"/>
    <x v="0"/>
    <s v="2 - Poder Ejecutivo"/>
    <s v="0203 - MINISTERIO DE DEFENSA"/>
    <s v="0014 - DIRECCION GENERAL DE LA RESERVA DE LAS FUERZAS ARMADAS Y POLICIA NACIONAL"/>
    <x v="0"/>
    <x v="4"/>
    <x v="22"/>
    <s v="2.3 - MATERIALES Y SUMINISTROS"/>
    <s v="2.3.3 - PAPEL, CARTÓN E IMPRESOS"/>
    <s v="N"/>
    <s v="00 - N/A"/>
    <s v="10 - FONDO GENERAL"/>
    <s v="99 - MULTIPROVINCIAL"/>
    <s v="2.3.3.3.01 - Productos de artes gráficas"/>
    <s v="(en blanco)"/>
    <s v="(en blanco)"/>
    <n v="240000"/>
    <n v="640860.24"/>
    <n v="641618"/>
    <n v="640860.24"/>
  </r>
  <r>
    <s v="2023"/>
    <x v="0"/>
    <x v="0"/>
    <x v="0"/>
    <x v="0"/>
    <s v="2 - Poder Ejecutivo"/>
    <s v="0203 - MINISTERIO DE DEFENSA"/>
    <s v="0014 - DIRECCION GENERAL DE LA RESERVA DE LAS FUERZAS ARMADAS Y POLICIA NACIONAL"/>
    <x v="0"/>
    <x v="4"/>
    <x v="22"/>
    <s v="2.3 - MATERIALES Y SUMINISTROS"/>
    <s v="2.3.4 - PRODUCTOS FARMACÉUTICOS"/>
    <s v="N"/>
    <s v="00 - N/A"/>
    <s v="10 - FONDO GENERAL"/>
    <s v="99 - MULTIPROVINCIAL"/>
    <s v="2.3.4.1.01 - Productos medicinales para uso humano"/>
    <s v="(en blanco)"/>
    <s v="(en blanco)"/>
    <n v="200344"/>
    <n v="377297.4"/>
    <n v="378560"/>
    <n v="377297.4"/>
  </r>
  <r>
    <s v="2023"/>
    <x v="0"/>
    <x v="0"/>
    <x v="0"/>
    <x v="0"/>
    <s v="2 - Poder Ejecutivo"/>
    <s v="0203 - MINISTERIO DE DEFENSA"/>
    <s v="0014 - DIRECCION GENERAL DE LA RESERVA DE LAS FUERZAS ARMADAS Y POLICIA NACIONAL"/>
    <x v="0"/>
    <x v="4"/>
    <x v="22"/>
    <s v="2.3 - MATERIALES Y SUMINISTROS"/>
    <s v="2.3.7 - COMBUSTIBLES, LUBRICANTES, PRODUCTOS QUÍMICOS Y CONEXOS"/>
    <s v="N"/>
    <s v="00 - N/A"/>
    <s v="10 - FONDO GENERAL"/>
    <s v="99 - MULTIPROVINCIAL"/>
    <s v="2.3.7.1.01 - Gasolina"/>
    <s v="(en blanco)"/>
    <s v="(en blanco)"/>
    <n v="2349600"/>
    <n v="2349600"/>
    <n v="2349600"/>
    <n v="2349600"/>
  </r>
  <r>
    <s v="2023"/>
    <x v="0"/>
    <x v="0"/>
    <x v="0"/>
    <x v="0"/>
    <s v="2 - Poder Ejecutivo"/>
    <s v="0203 - MINISTERIO DE DEFENSA"/>
    <s v="0014 - DIRECCION GENERAL DE LA RESERVA DE LAS FUERZAS ARMADAS Y POLICIA NACIONAL"/>
    <x v="0"/>
    <x v="4"/>
    <x v="22"/>
    <s v="2.3 - MATERIALES Y SUMINISTROS"/>
    <s v="2.3.7 - COMBUSTIBLES, LUBRICANTES, PRODUCTOS QUÍMICOS Y CONEXOS"/>
    <s v="N"/>
    <s v="00 - N/A"/>
    <s v="10 - FONDO GENERAL"/>
    <s v="99 - MULTIPROVINCIAL"/>
    <s v="2.3.7.1.02 - Gasoil"/>
    <s v="(en blanco)"/>
    <s v="(en blanco)"/>
    <n v="1350000"/>
    <n v="1350000"/>
    <n v="1350000"/>
    <n v="1350000"/>
  </r>
  <r>
    <s v="2023"/>
    <x v="0"/>
    <x v="0"/>
    <x v="0"/>
    <x v="0"/>
    <s v="2 - Poder Ejecutivo"/>
    <s v="0203 - MINISTERIO DE DEFENSA"/>
    <s v="0014 - DIRECCION GENERAL DE LA RESERVA DE LAS FUERZAS ARMADAS Y POLICIA NACIONAL"/>
    <x v="0"/>
    <x v="4"/>
    <x v="22"/>
    <s v="2.3 - MATERIALES Y SUMINISTROS"/>
    <s v="2.3.7 - COMBUSTIBLES, LUBRICANTES, PRODUCTOS QUÍMICOS Y CONEXOS"/>
    <s v="N"/>
    <s v="00 - N/A"/>
    <s v="10 - FONDO GENERAL"/>
    <s v="99 - MULTIPROVINCIAL"/>
    <s v="2.3.7.1.06 - Lubricantes"/>
    <s v="(en blanco)"/>
    <s v="(en blanco)"/>
    <n v="0"/>
    <n v="8540.0400000000009"/>
    <n v="9000"/>
    <n v="8540.0400000000009"/>
  </r>
  <r>
    <s v="2023"/>
    <x v="0"/>
    <x v="0"/>
    <x v="0"/>
    <x v="0"/>
    <s v="2 - Poder Ejecutivo"/>
    <s v="0203 - MINISTERIO DE DEFENSA"/>
    <s v="0014 - DIRECCION GENERAL DE LA RESERVA DE LAS FUERZAS ARMADAS Y POLICIA NACIONAL"/>
    <x v="0"/>
    <x v="4"/>
    <x v="22"/>
    <s v="2.3 - MATERIALES Y SUMINISTROS"/>
    <s v="2.3.7 - COMBUSTIBLES, LUBRICANTES, PRODUCTOS QUÍMICOS Y CONEXOS"/>
    <s v="N"/>
    <s v="00 - N/A"/>
    <s v="10 - FONDO GENERAL"/>
    <s v="99 - MULTIPROVINCIAL"/>
    <s v="2.3.7.2.03 - Productos químicos de uso personal y de laboratorios"/>
    <s v="(en blanco)"/>
    <s v="(en blanco)"/>
    <n v="0"/>
    <n v="580922.69999999995"/>
    <n v="582291.80000000005"/>
    <n v="580922.69999999995"/>
  </r>
  <r>
    <s v="2023"/>
    <x v="0"/>
    <x v="0"/>
    <x v="0"/>
    <x v="0"/>
    <s v="2 - Poder Ejecutivo"/>
    <s v="0203 - MINISTERIO DE DEFENSA"/>
    <s v="0014 - DIRECCION GENERAL DE LA RESERVA DE LAS FUERZAS ARMADAS Y POLICIA NACIONAL"/>
    <x v="0"/>
    <x v="4"/>
    <x v="22"/>
    <s v="2.3 - MATERIALES Y SUMINISTROS"/>
    <s v="2.3.7 - COMBUSTIBLES, LUBRICANTES, PRODUCTOS QUÍMICOS Y CONEXOS"/>
    <s v="N"/>
    <s v="00 - N/A"/>
    <s v="10 - FONDO GENERAL"/>
    <s v="99 - MULTIPROVINCIAL"/>
    <s v="2.3.7.2.05 - Insecticidas, fumigantes y otros"/>
    <s v="(en blanco)"/>
    <s v="(en blanco)"/>
    <n v="0"/>
    <n v="11881.83"/>
    <n v="12000"/>
    <n v="11881.83"/>
  </r>
  <r>
    <s v="2023"/>
    <x v="0"/>
    <x v="0"/>
    <x v="0"/>
    <x v="0"/>
    <s v="2 - Poder Ejecutivo"/>
    <s v="0203 - MINISTERIO DE DEFENSA"/>
    <s v="0014 - DIRECCION GENERAL DE LA RESERVA DE LAS FUERZAS ARMADAS Y POLICIA NACIONAL"/>
    <x v="0"/>
    <x v="4"/>
    <x v="22"/>
    <s v="2.3 - MATERIALES Y SUMINISTROS"/>
    <s v="2.3.7 - COMBUSTIBLES, LUBRICANTES, PRODUCTOS QUÍMICOS Y CONEXOS"/>
    <s v="N"/>
    <s v="00 - N/A"/>
    <s v="10 - FONDO GENERAL"/>
    <s v="99 - MULTIPROVINCIAL"/>
    <s v="2.3.7.2.06 - Pinturas, lacas, barnices, diluyentes y absorbentes para pinturas"/>
    <s v="(en blanco)"/>
    <s v="(en blanco)"/>
    <n v="30000"/>
    <n v="0"/>
    <n v="0"/>
    <n v="0"/>
  </r>
  <r>
    <s v="2023"/>
    <x v="0"/>
    <x v="0"/>
    <x v="0"/>
    <x v="0"/>
    <s v="2 - Poder Ejecutivo"/>
    <s v="0203 - MINISTERIO DE DEFENSA"/>
    <s v="0014 - DIRECCION GENERAL DE LA RESERVA DE LAS FUERZAS ARMADAS Y POLICIA NACIONAL"/>
    <x v="0"/>
    <x v="4"/>
    <x v="22"/>
    <s v="2.3 - MATERIALES Y SUMINISTROS"/>
    <s v="2.3.7 - COMBUSTIBLES, LUBRICANTES, PRODUCTOS QUÍMICOS Y CONEXOS"/>
    <s v="N"/>
    <s v="00 - N/A"/>
    <s v="10 - FONDO GENERAL"/>
    <s v="99 - MULTIPROVINCIAL"/>
    <s v="2.3.7.2.99 - Otros productos químicos y conexos"/>
    <s v="(en blanco)"/>
    <s v="(en blanco)"/>
    <n v="980000"/>
    <n v="200744"/>
    <n v="203234"/>
    <n v="200744"/>
  </r>
  <r>
    <s v="2023"/>
    <x v="0"/>
    <x v="0"/>
    <x v="0"/>
    <x v="0"/>
    <s v="2 - Poder Ejecutivo"/>
    <s v="0203 - MINISTERIO DE DEFENSA"/>
    <s v="0014 - DIRECCION GENERAL DE LA RESERVA DE LAS FUERZAS ARMADAS Y POLICIA NACIONAL"/>
    <x v="0"/>
    <x v="4"/>
    <x v="22"/>
    <s v="2.3 - MATERIALES Y SUMINISTROS"/>
    <s v="2.3.9 - PRODUCTOS Y ÚTILES VARIOS"/>
    <s v="N"/>
    <s v="00 - N/A"/>
    <s v="10 - FONDO GENERAL"/>
    <s v="99 - MULTIPROVINCIAL"/>
    <s v="2.3.9.1.01 - Útiles y materiales de limpieza e higiene"/>
    <s v="(en blanco)"/>
    <s v="(en blanco)"/>
    <n v="600000"/>
    <n v="808930.3600000001"/>
    <n v="813137.03"/>
    <n v="808930.3600000001"/>
  </r>
  <r>
    <s v="2023"/>
    <x v="0"/>
    <x v="0"/>
    <x v="0"/>
    <x v="0"/>
    <s v="2 - Poder Ejecutivo"/>
    <s v="0203 - MINISTERIO DE DEFENSA"/>
    <s v="0014 - DIRECCION GENERAL DE LA RESERVA DE LAS FUERZAS ARMADAS Y POLICIA NACIONAL"/>
    <x v="0"/>
    <x v="4"/>
    <x v="22"/>
    <s v="2.3 - MATERIALES Y SUMINISTROS"/>
    <s v="2.3.9 - PRODUCTOS Y ÚTILES VARIOS"/>
    <s v="N"/>
    <s v="00 - N/A"/>
    <s v="10 - FONDO GENERAL"/>
    <s v="99 - MULTIPROVINCIAL"/>
    <s v="2.3.9.1.02 - Materiales de limpieza e higiene personal"/>
    <s v="(en blanco)"/>
    <s v="(en blanco)"/>
    <n v="0"/>
    <n v="3120"/>
    <n v="3300"/>
    <n v="3120"/>
  </r>
  <r>
    <s v="2023"/>
    <x v="0"/>
    <x v="0"/>
    <x v="0"/>
    <x v="0"/>
    <s v="2 - Poder Ejecutivo"/>
    <s v="0203 - MINISTERIO DE DEFENSA"/>
    <s v="0014 - DIRECCION GENERAL DE LA RESERVA DE LAS FUERZAS ARMADAS Y POLICIA NACIONAL"/>
    <x v="0"/>
    <x v="4"/>
    <x v="22"/>
    <s v="2.3 - MATERIALES Y SUMINISTROS"/>
    <s v="2.3.9 - PRODUCTOS Y ÚTILES VARIOS"/>
    <s v="N"/>
    <s v="00 - N/A"/>
    <s v="10 - FONDO GENERAL"/>
    <s v="99 - MULTIPROVINCIAL"/>
    <s v="2.3.9.2.01 - Útiles  y materiales de escritorio, oficina e informática"/>
    <s v="(en blanco)"/>
    <s v="(en blanco)"/>
    <n v="755930"/>
    <n v="1007383.0499999999"/>
    <n v="1009425.06"/>
    <n v="1007383.05"/>
  </r>
  <r>
    <s v="2023"/>
    <x v="0"/>
    <x v="0"/>
    <x v="0"/>
    <x v="0"/>
    <s v="2 - Poder Ejecutivo"/>
    <s v="0203 - MINISTERIO DE DEFENSA"/>
    <s v="0014 - DIRECCION GENERAL DE LA RESERVA DE LAS FUERZAS ARMADAS Y POLICIA NACIONAL"/>
    <x v="0"/>
    <x v="4"/>
    <x v="22"/>
    <s v="2.3 - MATERIALES Y SUMINISTROS"/>
    <s v="2.3.9 - PRODUCTOS Y ÚTILES VARIOS"/>
    <s v="N"/>
    <s v="00 - N/A"/>
    <s v="10 - FONDO GENERAL"/>
    <s v="99 - MULTIPROVINCIAL"/>
    <s v="2.3.9.3.01 - Útiles menores médico, quirúrgicos o de laboratorio"/>
    <s v="(en blanco)"/>
    <s v="(en blanco)"/>
    <n v="320000"/>
    <n v="633664.5"/>
    <n v="636143"/>
    <n v="633664.5"/>
  </r>
  <r>
    <s v="2023"/>
    <x v="0"/>
    <x v="0"/>
    <x v="0"/>
    <x v="0"/>
    <s v="2 - Poder Ejecutivo"/>
    <s v="0203 - MINISTERIO DE DEFENSA"/>
    <s v="0014 - DIRECCION GENERAL DE LA RESERVA DE LAS FUERZAS ARMADAS Y POLICIA NACIONAL"/>
    <x v="0"/>
    <x v="4"/>
    <x v="22"/>
    <s v="2.3 - MATERIALES Y SUMINISTROS"/>
    <s v="2.3.9 - PRODUCTOS Y ÚTILES VARIOS"/>
    <s v="N"/>
    <s v="00 - N/A"/>
    <s v="10 - FONDO GENERAL"/>
    <s v="99 - MULTIPROVINCIAL"/>
    <s v="2.3.9.5.01 - Útiles de cocina y comedor"/>
    <s v="(en blanco)"/>
    <s v="(en blanco)"/>
    <n v="30000"/>
    <n v="0"/>
    <n v="0"/>
    <n v="0"/>
  </r>
  <r>
    <s v="2023"/>
    <x v="0"/>
    <x v="0"/>
    <x v="0"/>
    <x v="0"/>
    <s v="2 - Poder Ejecutivo"/>
    <s v="0203 - MINISTERIO DE DEFENSA"/>
    <s v="0014 - DIRECCION GENERAL DE LA RESERVA DE LAS FUERZAS ARMADAS Y POLICIA NACIONAL"/>
    <x v="0"/>
    <x v="4"/>
    <x v="22"/>
    <s v="2.3 - MATERIALES Y SUMINISTROS"/>
    <s v="2.3.9 - PRODUCTOS Y ÚTILES VARIOS"/>
    <s v="N"/>
    <s v="00 - N/A"/>
    <s v="10 - FONDO GENERAL"/>
    <s v="99 - MULTIPROVINCIAL"/>
    <s v="2.3.9.6.01 - Productos eléctricos y afines"/>
    <s v="(en blanco)"/>
    <s v="(en blanco)"/>
    <n v="40000"/>
    <n v="0"/>
    <n v="0"/>
    <n v="0"/>
  </r>
  <r>
    <s v="2023"/>
    <x v="0"/>
    <x v="0"/>
    <x v="0"/>
    <x v="0"/>
    <s v="2 - Poder Ejecutivo"/>
    <s v="0203 - MINISTERIO DE DEFENSA"/>
    <s v="0014 - DIRECCION GENERAL DE LA RESERVA DE LAS FUERZAS ARMADAS Y POLICIA NACIONAL"/>
    <x v="0"/>
    <x v="4"/>
    <x v="22"/>
    <s v="2.3 - MATERIALES Y SUMINISTROS"/>
    <s v="2.3.9 - PRODUCTOS Y ÚTILES VARIOS"/>
    <s v="N"/>
    <s v="00 - N/A"/>
    <s v="10 - FONDO GENERAL"/>
    <s v="99 - MULTIPROVINCIAL"/>
    <s v="2.3.9.8.02 - Accesorios"/>
    <s v="(en blanco)"/>
    <s v="(en blanco)"/>
    <n v="0"/>
    <n v="13800.1"/>
    <n v="13900"/>
    <n v="13800.1"/>
  </r>
  <r>
    <s v="2023"/>
    <x v="0"/>
    <x v="0"/>
    <x v="0"/>
    <x v="0"/>
    <s v="2 - Poder Ejecutivo"/>
    <s v="0203 - MINISTERIO DE DEFENSA"/>
    <s v="0015 - CUERPOS ESPECIALIZADOS DE SEGURIDAD PORTUARIA"/>
    <x v="0"/>
    <x v="4"/>
    <x v="22"/>
    <s v="2.1 - REMUNERACIONES Y CONTRIBUCIONES"/>
    <s v="2.1.1 - REMUNERACIONES"/>
    <s v="N"/>
    <s v="00 - N/A"/>
    <s v="10 - FONDO GENERAL"/>
    <s v="99 - MULTIPROVINCIAL"/>
    <s v="2.1.1.1.07 - Sueldo fijo por rango"/>
    <s v="(en blanco)"/>
    <s v="(en blanco)"/>
    <n v="480000"/>
    <n v="460000"/>
    <n v="480000"/>
    <n v="460000"/>
  </r>
  <r>
    <s v="2023"/>
    <x v="0"/>
    <x v="0"/>
    <x v="0"/>
    <x v="0"/>
    <s v="2 - Poder Ejecutivo"/>
    <s v="0203 - MINISTERIO DE DEFENSA"/>
    <s v="0015 - CUERPOS ESPECIALIZADOS DE SEGURIDAD PORTUARIA"/>
    <x v="0"/>
    <x v="4"/>
    <x v="22"/>
    <s v="2.1 - REMUNERACIONES Y CONTRIBUCIONES"/>
    <s v="2.1.1 - REMUNERACIONES"/>
    <s v="N"/>
    <s v="00 - N/A"/>
    <s v="10 - FONDO GENERAL"/>
    <s v="99 - MULTIPROVINCIAL"/>
    <s v="2.1.1.1.12 - Sueldo fijo por cargo a personal militar y policial"/>
    <s v="(en blanco)"/>
    <s v="(en blanco)"/>
    <n v="64375200"/>
    <n v="64375200"/>
    <n v="64375200"/>
    <n v="64375200"/>
  </r>
  <r>
    <s v="2023"/>
    <x v="0"/>
    <x v="0"/>
    <x v="0"/>
    <x v="0"/>
    <s v="2 - Poder Ejecutivo"/>
    <s v="0203 - MINISTERIO DE DEFENSA"/>
    <s v="0015 - CUERPOS ESPECIALIZADOS DE SEGURIDAD PORTUARIA"/>
    <x v="0"/>
    <x v="4"/>
    <x v="22"/>
    <s v="2.1 - REMUNERACIONES Y CONTRIBUCIONES"/>
    <s v="2.1.1 - REMUNERACIONES"/>
    <s v="N"/>
    <s v="00 - N/A"/>
    <s v="10 - FONDO GENERAL"/>
    <s v="99 - MULTIPROVINCIAL"/>
    <s v="2.1.1.2.04 - Personal de servicios especiales"/>
    <s v="(en blanco)"/>
    <s v="(en blanco)"/>
    <n v="6000000"/>
    <n v="6000000"/>
    <n v="6000000"/>
    <n v="6000000"/>
  </r>
  <r>
    <s v="2023"/>
    <x v="0"/>
    <x v="0"/>
    <x v="0"/>
    <x v="0"/>
    <s v="2 - Poder Ejecutivo"/>
    <s v="0203 - MINISTERIO DE DEFENSA"/>
    <s v="0015 - CUERPOS ESPECIALIZADOS DE SEGURIDAD PORTUARIA"/>
    <x v="0"/>
    <x v="4"/>
    <x v="22"/>
    <s v="2.1 - REMUNERACIONES Y CONTRIBUCIONES"/>
    <s v="2.1.1 - REMUNERACIONES"/>
    <s v="N"/>
    <s v="00 - N/A"/>
    <s v="10 - FONDO GENERAL"/>
    <s v="99 - MULTIPROVINCIAL"/>
    <s v="2.1.1.2.08 - Empleados temporales"/>
    <s v="(en blanco)"/>
    <s v="(en blanco)"/>
    <n v="1020000"/>
    <n v="1040000"/>
    <n v="1020000"/>
    <n v="1040000"/>
  </r>
  <r>
    <s v="2023"/>
    <x v="0"/>
    <x v="0"/>
    <x v="0"/>
    <x v="0"/>
    <s v="2 - Poder Ejecutivo"/>
    <s v="0203 - MINISTERIO DE DEFENSA"/>
    <s v="0015 - CUERPOS ESPECIALIZADOS DE SEGURIDAD PORTUARIA"/>
    <x v="0"/>
    <x v="4"/>
    <x v="22"/>
    <s v="2.1 - REMUNERACIONES Y CONTRIBUCIONES"/>
    <s v="2.1.1 - REMUNERACIONES"/>
    <s v="N"/>
    <s v="00 - N/A"/>
    <s v="10 - FONDO GENERAL"/>
    <s v="99 - MULTIPROVINCIAL"/>
    <s v="2.1.1.4.01 - Sueldo Anual No. 13"/>
    <s v="(en blanco)"/>
    <s v="(en blanco)"/>
    <n v="5489600"/>
    <n v="5443350"/>
    <n v="5489600"/>
    <n v="5443350"/>
  </r>
  <r>
    <s v="2023"/>
    <x v="0"/>
    <x v="0"/>
    <x v="0"/>
    <x v="0"/>
    <s v="2 - Poder Ejecutivo"/>
    <s v="0203 - MINISTERIO DE DEFENSA"/>
    <s v="0015 - CUERPOS ESPECIALIZADOS DE SEGURIDAD PORTUARIA"/>
    <x v="0"/>
    <x v="4"/>
    <x v="22"/>
    <s v="2.1 - REMUNERACIONES Y CONTRIBUCIONES"/>
    <s v="2.1.2 - SOBRESUELDOS"/>
    <s v="N"/>
    <s v="00 - N/A"/>
    <s v="10 - FONDO GENERAL"/>
    <s v="99 - MULTIPROVINCIAL"/>
    <s v="2.1.2.2.13 - Incentivo por riesgo laboral al personal militar y policial"/>
    <s v="(en blanco)"/>
    <s v="(en blanco)"/>
    <n v="4644000"/>
    <n v="4623636"/>
    <n v="4634000"/>
    <n v="4622661"/>
  </r>
  <r>
    <s v="2023"/>
    <x v="0"/>
    <x v="0"/>
    <x v="0"/>
    <x v="0"/>
    <s v="2 - Poder Ejecutivo"/>
    <s v="0203 - MINISTERIO DE DEFENSA"/>
    <s v="0015 - CUERPOS ESPECIALIZADOS DE SEGURIDAD PORTUARIA"/>
    <x v="0"/>
    <x v="4"/>
    <x v="22"/>
    <s v="2.1 - REMUNERACIONES Y CONTRIBUCIONES"/>
    <s v="2.1.5 - CONTRIBUCIONES A LA SEGURIDAD SOCIAL"/>
    <s v="N"/>
    <s v="00 - N/A"/>
    <s v="10 - FONDO GENERAL"/>
    <s v="99 - MULTIPROVINCIAL"/>
    <s v="2.1.5.1.01 - Contribuciones al seguro de salud"/>
    <s v="(en blanco)"/>
    <s v="(en blanco)"/>
    <n v="106428"/>
    <n v="106350"/>
    <n v="106428"/>
    <n v="106350"/>
  </r>
  <r>
    <s v="2023"/>
    <x v="0"/>
    <x v="0"/>
    <x v="0"/>
    <x v="0"/>
    <s v="2 - Poder Ejecutivo"/>
    <s v="0203 - MINISTERIO DE DEFENSA"/>
    <s v="0015 - CUERPOS ESPECIALIZADOS DE SEGURIDAD PORTUARIA"/>
    <x v="0"/>
    <x v="4"/>
    <x v="22"/>
    <s v="2.1 - REMUNERACIONES Y CONTRIBUCIONES"/>
    <s v="2.1.5 - CONTRIBUCIONES A LA SEGURIDAD SOCIAL"/>
    <s v="N"/>
    <s v="00 - N/A"/>
    <s v="10 - FONDO GENERAL"/>
    <s v="99 - MULTIPROVINCIAL"/>
    <s v="2.1.5.3.01 - Contribuciones al seguro de riesgo laboral"/>
    <s v="(en blanco)"/>
    <s v="(en blanco)"/>
    <n v="18000"/>
    <n v="18000"/>
    <n v="18000"/>
    <n v="18000"/>
  </r>
  <r>
    <s v="2023"/>
    <x v="0"/>
    <x v="0"/>
    <x v="0"/>
    <x v="0"/>
    <s v="2 - Poder Ejecutivo"/>
    <s v="0203 - MINISTERIO DE DEFENSA"/>
    <s v="0015 - CUERPOS ESPECIALIZADOS DE SEGURIDAD PORTUARIA"/>
    <x v="0"/>
    <x v="4"/>
    <x v="22"/>
    <s v="2.2 - CONTRATACIÓN DE SERVICIOS"/>
    <s v="2.2.1 - SERVICIOS BÁSICOS"/>
    <s v="N"/>
    <s v="00 - N/A"/>
    <s v="10 - FONDO GENERAL"/>
    <s v="99 - MULTIPROVINCIAL"/>
    <s v="2.2.1.3.01 - Teléfono local"/>
    <s v="(en blanco)"/>
    <s v="(en blanco)"/>
    <n v="2400000"/>
    <n v="2962000"/>
    <n v="2650000"/>
    <n v="2833611.3399999994"/>
  </r>
  <r>
    <s v="2023"/>
    <x v="0"/>
    <x v="0"/>
    <x v="0"/>
    <x v="0"/>
    <s v="2 - Poder Ejecutivo"/>
    <s v="0203 - MINISTERIO DE DEFENSA"/>
    <s v="0015 - CUERPOS ESPECIALIZADOS DE SEGURIDAD PORTUARIA"/>
    <x v="0"/>
    <x v="4"/>
    <x v="22"/>
    <s v="2.2 - CONTRATACIÓN DE SERVICIOS"/>
    <s v="2.2.1 - SERVICIOS BÁSICOS"/>
    <s v="N"/>
    <s v="00 - N/A"/>
    <s v="10 - FONDO GENERAL"/>
    <s v="99 - MULTIPROVINCIAL"/>
    <s v="2.2.1.5.01 - Servicio de internet y televisión por cable"/>
    <s v="(en blanco)"/>
    <s v="(en blanco)"/>
    <n v="312000"/>
    <n v="0"/>
    <n v="312000"/>
    <n v="0"/>
  </r>
  <r>
    <s v="2023"/>
    <x v="0"/>
    <x v="0"/>
    <x v="0"/>
    <x v="0"/>
    <s v="2 - Poder Ejecutivo"/>
    <s v="0203 - MINISTERIO DE DEFENSA"/>
    <s v="0015 - CUERPOS ESPECIALIZADOS DE SEGURIDAD PORTUARIA"/>
    <x v="0"/>
    <x v="4"/>
    <x v="22"/>
    <s v="2.2 - CONTRATACIÓN DE SERVICIOS"/>
    <s v="2.2.1 - SERVICIOS BÁSICOS"/>
    <s v="N"/>
    <s v="00 - N/A"/>
    <s v="10 - FONDO GENERAL"/>
    <s v="99 - MULTIPROVINCIAL"/>
    <s v="2.2.1.7.01 - Agua"/>
    <s v="(en blanco)"/>
    <s v="(en blanco)"/>
    <n v="42000"/>
    <n v="42000"/>
    <n v="42000"/>
    <n v="22344"/>
  </r>
  <r>
    <s v="2023"/>
    <x v="0"/>
    <x v="0"/>
    <x v="0"/>
    <x v="0"/>
    <s v="2 - Poder Ejecutivo"/>
    <s v="0203 - MINISTERIO DE DEFENSA"/>
    <s v="0015 - CUERPOS ESPECIALIZADOS DE SEGURIDAD PORTUARIA"/>
    <x v="0"/>
    <x v="4"/>
    <x v="22"/>
    <s v="2.2 - CONTRATACIÓN DE SERVICIOS"/>
    <s v="2.2.3 - VIÁTICOS"/>
    <s v="N"/>
    <s v="00 - N/A"/>
    <s v="10 - FONDO GENERAL"/>
    <s v="99 - MULTIPROVINCIAL"/>
    <s v="2.2.3.1.01 - Viáticos dentro del país"/>
    <s v="(en blanco)"/>
    <s v="(en blanco)"/>
    <n v="3600000"/>
    <n v="3600000"/>
    <n v="3600000"/>
    <n v="3599655"/>
  </r>
  <r>
    <s v="2023"/>
    <x v="0"/>
    <x v="0"/>
    <x v="0"/>
    <x v="0"/>
    <s v="2 - Poder Ejecutivo"/>
    <s v="0203 - MINISTERIO DE DEFENSA"/>
    <s v="0015 - CUERPOS ESPECIALIZADOS DE SEGURIDAD PORTUARIA"/>
    <x v="0"/>
    <x v="4"/>
    <x v="22"/>
    <s v="2.2 - CONTRATACIÓN DE SERVICIOS"/>
    <s v="2.2.5 - ALQUILERES Y RENTAS"/>
    <s v="N"/>
    <s v="00 - N/A"/>
    <s v="10 - FONDO GENERAL"/>
    <s v="99 - MULTIPROVINCIAL"/>
    <s v="2.2.5.3.04 - Alquiler de equipo de oficina y muebles"/>
    <s v="(en blanco)"/>
    <s v="(en blanco)"/>
    <n v="420000"/>
    <n v="254964"/>
    <n v="255054"/>
    <n v="254714.83"/>
  </r>
  <r>
    <s v="2023"/>
    <x v="0"/>
    <x v="0"/>
    <x v="0"/>
    <x v="0"/>
    <s v="2 - Poder Ejecutivo"/>
    <s v="0203 - MINISTERIO DE DEFENSA"/>
    <s v="0015 - CUERPOS ESPECIALIZADOS DE SEGURIDAD PORTUARIA"/>
    <x v="0"/>
    <x v="4"/>
    <x v="22"/>
    <s v="2.2 - CONTRATACIÓN DE SERVICIOS"/>
    <s v="2.2.6 - SEGUROS"/>
    <s v="N"/>
    <s v="00 - N/A"/>
    <s v="10 - FONDO GENERAL"/>
    <s v="99 - MULTIPROVINCIAL"/>
    <s v="2.2.6.1.01 - Seguro de bienes inmuebles e infraestructura"/>
    <s v="(en blanco)"/>
    <s v="(en blanco)"/>
    <n v="245000"/>
    <n v="409945.38"/>
    <n v="409946"/>
    <n v="409945.38"/>
  </r>
  <r>
    <s v="2023"/>
    <x v="0"/>
    <x v="0"/>
    <x v="0"/>
    <x v="0"/>
    <s v="2 - Poder Ejecutivo"/>
    <s v="0203 - MINISTERIO DE DEFENSA"/>
    <s v="0015 - CUERPOS ESPECIALIZADOS DE SEGURIDAD PORTUARIA"/>
    <x v="0"/>
    <x v="4"/>
    <x v="22"/>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180000"/>
    <n v="0"/>
    <n v="0"/>
    <n v="0"/>
  </r>
  <r>
    <s v="2023"/>
    <x v="0"/>
    <x v="0"/>
    <x v="0"/>
    <x v="0"/>
    <s v="2 - Poder Ejecutivo"/>
    <s v="0203 - MINISTERIO DE DEFENSA"/>
    <s v="0015 - CUERPOS ESPECIALIZADOS DE SEGURIDAD PORTUARIA"/>
    <x v="0"/>
    <x v="4"/>
    <x v="22"/>
    <s v="2.3 - MATERIALES Y SUMINISTROS"/>
    <s v="2.3.1 - ALIMENTOS Y PRODUCTOS AGROFORESTALES"/>
    <s v="N"/>
    <s v="00 - N/A"/>
    <s v="10 - FONDO GENERAL"/>
    <s v="99 - MULTIPROVINCIAL"/>
    <s v="2.3.1.1.01 - Alimentos y bebidas para personas"/>
    <s v="(en blanco)"/>
    <s v="(en blanco)"/>
    <n v="9600000"/>
    <n v="9581600"/>
    <n v="9581600"/>
    <n v="9581600"/>
  </r>
  <r>
    <s v="2023"/>
    <x v="0"/>
    <x v="0"/>
    <x v="0"/>
    <x v="0"/>
    <s v="2 - Poder Ejecutivo"/>
    <s v="0203 - MINISTERIO DE DEFENSA"/>
    <s v="0015 - CUERPOS ESPECIALIZADOS DE SEGURIDAD PORTUARIA"/>
    <x v="0"/>
    <x v="4"/>
    <x v="22"/>
    <s v="2.3 - MATERIALES Y SUMINISTROS"/>
    <s v="2.3.2 - TEXTILES Y VESTUARIOS"/>
    <s v="N"/>
    <s v="00 - N/A"/>
    <s v="10 - FONDO GENERAL"/>
    <s v="99 - MULTIPROVINCIAL"/>
    <s v="2.3.2.2.01 - Acabados textiles"/>
    <s v="(en blanco)"/>
    <s v="(en blanco)"/>
    <n v="0"/>
    <n v="310930"/>
    <n v="310930"/>
    <n v="310930"/>
  </r>
  <r>
    <s v="2023"/>
    <x v="0"/>
    <x v="0"/>
    <x v="0"/>
    <x v="0"/>
    <s v="2 - Poder Ejecutivo"/>
    <s v="0203 - MINISTERIO DE DEFENSA"/>
    <s v="0015 - CUERPOS ESPECIALIZADOS DE SEGURIDAD PORTUARIA"/>
    <x v="0"/>
    <x v="4"/>
    <x v="22"/>
    <s v="2.3 - MATERIALES Y SUMINISTROS"/>
    <s v="2.3.2 - TEXTILES Y VESTUARIOS"/>
    <s v="N"/>
    <s v="00 - N/A"/>
    <s v="10 - FONDO GENERAL"/>
    <s v="99 - MULTIPROVINCIAL"/>
    <s v="2.3.2.3.01 - Prendas y accesorios de vestir"/>
    <s v="(en blanco)"/>
    <s v="(en blanco)"/>
    <n v="200000"/>
    <n v="912730"/>
    <n v="913208"/>
    <n v="912730"/>
  </r>
  <r>
    <s v="2023"/>
    <x v="0"/>
    <x v="0"/>
    <x v="0"/>
    <x v="0"/>
    <s v="2 - Poder Ejecutivo"/>
    <s v="0203 - MINISTERIO DE DEFENSA"/>
    <s v="0015 - CUERPOS ESPECIALIZADOS DE SEGURIDAD PORTUARIA"/>
    <x v="0"/>
    <x v="4"/>
    <x v="22"/>
    <s v="2.3 - MATERIALES Y SUMINISTROS"/>
    <s v="2.3.3 - PAPEL, CARTÓN E IMPRESOS"/>
    <s v="N"/>
    <s v="00 - N/A"/>
    <s v="10 - FONDO GENERAL"/>
    <s v="99 - MULTIPROVINCIAL"/>
    <s v="2.3.3.1.01 - Papel de escritorio"/>
    <s v="(en blanco)"/>
    <s v="(en blanco)"/>
    <n v="394130"/>
    <n v="258527.97"/>
    <n v="415292"/>
    <n v="258527.97"/>
  </r>
  <r>
    <s v="2023"/>
    <x v="0"/>
    <x v="0"/>
    <x v="0"/>
    <x v="0"/>
    <s v="2 - Poder Ejecutivo"/>
    <s v="0203 - MINISTERIO DE DEFENSA"/>
    <s v="0015 - CUERPOS ESPECIALIZADOS DE SEGURIDAD PORTUARIA"/>
    <x v="0"/>
    <x v="4"/>
    <x v="22"/>
    <s v="2.3 - MATERIALES Y SUMINISTROS"/>
    <s v="2.3.3 - PAPEL, CARTÓN E IMPRESOS"/>
    <s v="N"/>
    <s v="00 - N/A"/>
    <s v="10 - FONDO GENERAL"/>
    <s v="99 - MULTIPROVINCIAL"/>
    <s v="2.3.3.2.01 - Papel y cartón"/>
    <s v="(en blanco)"/>
    <s v="(en blanco)"/>
    <n v="0"/>
    <n v="205093.69"/>
    <n v="79144"/>
    <n v="205093.68"/>
  </r>
  <r>
    <s v="2023"/>
    <x v="0"/>
    <x v="0"/>
    <x v="0"/>
    <x v="0"/>
    <s v="2 - Poder Ejecutivo"/>
    <s v="0203 - MINISTERIO DE DEFENSA"/>
    <s v="0015 - CUERPOS ESPECIALIZADOS DE SEGURIDAD PORTUARIA"/>
    <x v="0"/>
    <x v="4"/>
    <x v="22"/>
    <s v="2.3 - MATERIALES Y SUMINISTROS"/>
    <s v="2.3.6 - PRODUCTOS DE MINERALES, METÁLICOS Y NO METÁLICOS"/>
    <s v="N"/>
    <s v="00 - N/A"/>
    <s v="10 - FONDO GENERAL"/>
    <s v="99 - MULTIPROVINCIAL"/>
    <s v="2.3.6.3.04 - Herramientas menores"/>
    <s v="(en blanco)"/>
    <s v="(en blanco)"/>
    <n v="0"/>
    <n v="438.96"/>
    <n v="439"/>
    <n v="438.96"/>
  </r>
  <r>
    <s v="2023"/>
    <x v="0"/>
    <x v="0"/>
    <x v="0"/>
    <x v="0"/>
    <s v="2 - Poder Ejecutivo"/>
    <s v="0203 - MINISTERIO DE DEFENSA"/>
    <s v="0015 - CUERPOS ESPECIALIZADOS DE SEGURIDAD PORTUARIA"/>
    <x v="0"/>
    <x v="4"/>
    <x v="22"/>
    <s v="2.3 - MATERIALES Y SUMINISTROS"/>
    <s v="2.3.7 - COMBUSTIBLES, LUBRICANTES, PRODUCTOS QUÍMICOS Y CONEXOS"/>
    <s v="N"/>
    <s v="00 - N/A"/>
    <s v="10 - FONDO GENERAL"/>
    <s v="99 - MULTIPROVINCIAL"/>
    <s v="2.3.7.1.01 - Gasolina"/>
    <s v="(en blanco)"/>
    <s v="(en blanco)"/>
    <n v="8640000"/>
    <n v="8640000"/>
    <n v="8640000"/>
    <n v="8640000"/>
  </r>
  <r>
    <s v="2023"/>
    <x v="0"/>
    <x v="0"/>
    <x v="0"/>
    <x v="0"/>
    <s v="2 - Poder Ejecutivo"/>
    <s v="0203 - MINISTERIO DE DEFENSA"/>
    <s v="0015 - CUERPOS ESPECIALIZADOS DE SEGURIDAD PORTUARIA"/>
    <x v="0"/>
    <x v="4"/>
    <x v="22"/>
    <s v="2.3 - MATERIALES Y SUMINISTROS"/>
    <s v="2.3.7 - COMBUSTIBLES, LUBRICANTES, PRODUCTOS QUÍMICOS Y CONEXOS"/>
    <s v="N"/>
    <s v="00 - N/A"/>
    <s v="10 - FONDO GENERAL"/>
    <s v="99 - MULTIPROVINCIAL"/>
    <s v="2.3.7.1.04 - Gas GLP"/>
    <s v="(en blanco)"/>
    <s v="(en blanco)"/>
    <n v="600000"/>
    <n v="0"/>
    <n v="50000"/>
    <n v="0"/>
  </r>
  <r>
    <s v="2023"/>
    <x v="0"/>
    <x v="0"/>
    <x v="0"/>
    <x v="0"/>
    <s v="2 - Poder Ejecutivo"/>
    <s v="0203 - MINISTERIO DE DEFENSA"/>
    <s v="0015 - CUERPOS ESPECIALIZADOS DE SEGURIDAD PORTUARIA"/>
    <x v="0"/>
    <x v="4"/>
    <x v="22"/>
    <s v="2.3 - MATERIALES Y SUMINISTROS"/>
    <s v="2.3.7 - COMBUSTIBLES, LUBRICANTES, PRODUCTOS QUÍMICOS Y CONEXOS"/>
    <s v="N"/>
    <s v="00 - N/A"/>
    <s v="10 - FONDO GENERAL"/>
    <s v="99 - MULTIPROVINCIAL"/>
    <s v="2.3.7.2.99 - Otros productos químicos y conexos"/>
    <s v="(en blanco)"/>
    <s v="(en blanco)"/>
    <n v="0"/>
    <n v="29222.7"/>
    <n v="7950"/>
    <n v="29222.699999999997"/>
  </r>
  <r>
    <s v="2023"/>
    <x v="0"/>
    <x v="0"/>
    <x v="0"/>
    <x v="0"/>
    <s v="2 - Poder Ejecutivo"/>
    <s v="0203 - MINISTERIO DE DEFENSA"/>
    <s v="0015 - CUERPOS ESPECIALIZADOS DE SEGURIDAD PORTUARIA"/>
    <x v="0"/>
    <x v="4"/>
    <x v="22"/>
    <s v="2.3 - MATERIALES Y SUMINISTROS"/>
    <s v="2.3.9 - PRODUCTOS Y ÚTILES VARIOS"/>
    <s v="N"/>
    <s v="00 - N/A"/>
    <s v="10 - FONDO GENERAL"/>
    <s v="99 - MULTIPROVINCIAL"/>
    <s v="2.3.9.1.01 - Útiles y materiales de limpieza e higiene"/>
    <s v="(en blanco)"/>
    <s v="(en blanco)"/>
    <n v="0"/>
    <n v="324067.78999999998"/>
    <n v="15529"/>
    <n v="324067.78999999998"/>
  </r>
  <r>
    <s v="2023"/>
    <x v="0"/>
    <x v="0"/>
    <x v="0"/>
    <x v="0"/>
    <s v="2 - Poder Ejecutivo"/>
    <s v="0203 - MINISTERIO DE DEFENSA"/>
    <s v="0015 - CUERPOS ESPECIALIZADOS DE SEGURIDAD PORTUARIA"/>
    <x v="0"/>
    <x v="4"/>
    <x v="22"/>
    <s v="2.3 - MATERIALES Y SUMINISTROS"/>
    <s v="2.3.9 - PRODUCTOS Y ÚTILES VARIOS"/>
    <s v="N"/>
    <s v="00 - N/A"/>
    <s v="10 - FONDO GENERAL"/>
    <s v="99 - MULTIPROVINCIAL"/>
    <s v="2.3.9.2.01 - Útiles  y materiales de escritorio, oficina e informática"/>
    <s v="(en blanco)"/>
    <s v="(en blanco)"/>
    <n v="63140"/>
    <n v="230515.61"/>
    <n v="526355"/>
    <n v="230515.56999999998"/>
  </r>
  <r>
    <s v="2023"/>
    <x v="0"/>
    <x v="0"/>
    <x v="0"/>
    <x v="0"/>
    <s v="2 - Poder Ejecutivo"/>
    <s v="0203 - MINISTERIO DE DEFENSA"/>
    <s v="0015 - CUERPOS ESPECIALIZADOS DE SEGURIDAD PORTUARIA"/>
    <x v="0"/>
    <x v="4"/>
    <x v="22"/>
    <s v="2.3 - MATERIALES Y SUMINISTROS"/>
    <s v="2.3.9 - PRODUCTOS Y ÚTILES VARIOS"/>
    <s v="N"/>
    <s v="00 - N/A"/>
    <s v="10 - FONDO GENERAL"/>
    <s v="99 - MULTIPROVINCIAL"/>
    <s v="2.3.9.2.02 - Útiles y materiales  escolares y de enseñanzas"/>
    <s v="(en blanco)"/>
    <s v="(en blanco)"/>
    <n v="0"/>
    <n v="5658.04"/>
    <n v="300"/>
    <n v="5658.04"/>
  </r>
  <r>
    <s v="2023"/>
    <x v="0"/>
    <x v="0"/>
    <x v="0"/>
    <x v="0"/>
    <s v="2 - Poder Ejecutivo"/>
    <s v="0203 - MINISTERIO DE DEFENSA"/>
    <s v="0015 - CUERPOS ESPECIALIZADOS DE SEGURIDAD PORTUARIA"/>
    <x v="0"/>
    <x v="4"/>
    <x v="22"/>
    <s v="2.3 - MATERIALES Y SUMINISTROS"/>
    <s v="2.3.9 - PRODUCTOS Y ÚTILES VARIOS"/>
    <s v="N"/>
    <s v="00 - N/A"/>
    <s v="10 - FONDO GENERAL"/>
    <s v="99 - MULTIPROVINCIAL"/>
    <s v="2.3.9.9.04 - Productos y útiles de defensa y seguridad"/>
    <s v="(en blanco)"/>
    <s v="(en blanco)"/>
    <n v="0"/>
    <n v="300.89999999999998"/>
    <n v="400"/>
    <n v="300.89999999999998"/>
  </r>
  <r>
    <s v="2023"/>
    <x v="0"/>
    <x v="0"/>
    <x v="1"/>
    <x v="1"/>
    <s v="2 - Poder Ejecutivo"/>
    <s v="0203 - MINISTERIO DE DEFENSA"/>
    <s v="0015 - CUERPOS ESPECIALIZADOS DE SEGURIDAD PORTUARIA"/>
    <x v="0"/>
    <x v="4"/>
    <x v="22"/>
    <s v="2.3 - MATERIALES Y SUMINISTROS"/>
    <s v="2.3.9 - PRODUCTOS Y ÚTILES VARIOS"/>
    <s v="N"/>
    <s v="00 - N/A"/>
    <s v="10 - FONDO GENERAL"/>
    <s v="99 - MULTIPROVINCIAL"/>
    <s v="2.3.9.9.05 - Productos y útiles diversos"/>
    <s v="(en blanco)"/>
    <s v="(en blanco)"/>
    <n v="0"/>
    <n v="0"/>
    <n v="20532"/>
    <n v="0"/>
  </r>
  <r>
    <s v="2023"/>
    <x v="0"/>
    <x v="0"/>
    <x v="0"/>
    <x v="0"/>
    <s v="2 - Poder Ejecutivo"/>
    <s v="0203 - MINISTERIO DE DEFENSA"/>
    <s v="0017 - SERVICIO MILITAR VOLUNTARIO"/>
    <x v="0"/>
    <x v="4"/>
    <x v="22"/>
    <s v="2.1 - REMUNERACIONES Y CONTRIBUCIONES"/>
    <s v="2.1.1 - REMUNERACIONES"/>
    <s v="N"/>
    <s v="00 - N/A"/>
    <s v="10 - FONDO GENERAL"/>
    <s v="99 - MULTIPROVINCIAL"/>
    <s v="2.1.1.1.07 - Sueldo fijo por rango"/>
    <s v="(en blanco)"/>
    <s v="(en blanco)"/>
    <n v="1206331"/>
    <n v="1206330.6000000001"/>
    <n v="1206331"/>
    <n v="1206330.6000000003"/>
  </r>
  <r>
    <s v="2023"/>
    <x v="0"/>
    <x v="0"/>
    <x v="0"/>
    <x v="0"/>
    <s v="2 - Poder Ejecutivo"/>
    <s v="0203 - MINISTERIO DE DEFENSA"/>
    <s v="0017 - SERVICIO MILITAR VOLUNTARIO"/>
    <x v="0"/>
    <x v="4"/>
    <x v="22"/>
    <s v="2.1 - REMUNERACIONES Y CONTRIBUCIONES"/>
    <s v="2.1.1 - REMUNERACIONES"/>
    <s v="N"/>
    <s v="00 - N/A"/>
    <s v="10 - FONDO GENERAL"/>
    <s v="99 - MULTIPROVINCIAL"/>
    <s v="2.1.1.1.12 - Sueldo fijo por cargo a personal militar y policial"/>
    <s v="(en blanco)"/>
    <s v="(en blanco)"/>
    <n v="20769900"/>
    <n v="21263330"/>
    <n v="21263330"/>
    <n v="21263330"/>
  </r>
  <r>
    <s v="2023"/>
    <x v="0"/>
    <x v="0"/>
    <x v="0"/>
    <x v="0"/>
    <s v="2 - Poder Ejecutivo"/>
    <s v="0203 - MINISTERIO DE DEFENSA"/>
    <s v="0017 - SERVICIO MILITAR VOLUNTARIO"/>
    <x v="0"/>
    <x v="4"/>
    <x v="22"/>
    <s v="2.1 - REMUNERACIONES Y CONTRIBUCIONES"/>
    <s v="2.1.1 - REMUNERACIONES"/>
    <s v="N"/>
    <s v="00 - N/A"/>
    <s v="10 - FONDO GENERAL"/>
    <s v="99 - MULTIPROVINCIAL"/>
    <s v="2.1.1.2.08 - Empleados temporales"/>
    <s v="(en blanco)"/>
    <s v="(en blanco)"/>
    <n v="2123430"/>
    <n v="1870000"/>
    <n v="1860000"/>
    <n v="1870000"/>
  </r>
  <r>
    <s v="2023"/>
    <x v="0"/>
    <x v="0"/>
    <x v="0"/>
    <x v="0"/>
    <s v="2 - Poder Ejecutivo"/>
    <s v="0203 - MINISTERIO DE DEFENSA"/>
    <s v="0017 - SERVICIO MILITAR VOLUNTARIO"/>
    <x v="0"/>
    <x v="4"/>
    <x v="22"/>
    <s v="2.1 - REMUNERACIONES Y CONTRIBUCIONES"/>
    <s v="2.1.1 - REMUNERACIONES"/>
    <s v="N"/>
    <s v="00 - N/A"/>
    <s v="10 - FONDO GENERAL"/>
    <s v="99 - MULTIPROVINCIAL"/>
    <s v="2.1.1.2.09 - Personal de carácter eventual"/>
    <s v="(en blanco)"/>
    <s v="(en blanco)"/>
    <n v="0"/>
    <n v="2059114.8"/>
    <n v="2059115"/>
    <n v="2059114.8"/>
  </r>
  <r>
    <s v="2023"/>
    <x v="0"/>
    <x v="0"/>
    <x v="0"/>
    <x v="0"/>
    <s v="2 - Poder Ejecutivo"/>
    <s v="0203 - MINISTERIO DE DEFENSA"/>
    <s v="0017 - SERVICIO MILITAR VOLUNTARIO"/>
    <x v="0"/>
    <x v="4"/>
    <x v="22"/>
    <s v="2.1 - REMUNERACIONES Y CONTRIBUCIONES"/>
    <s v="2.1.1 - REMUNERACIONES"/>
    <s v="N"/>
    <s v="00 - N/A"/>
    <s v="10 - FONDO GENERAL"/>
    <s v="99 - MULTIPROVINCIAL"/>
    <s v="2.1.1.4.01 - Sueldo Anual No. 13"/>
    <s v="(en blanco)"/>
    <s v="(en blanco)"/>
    <n v="2008306"/>
    <n v="1993721.69"/>
    <n v="2003722"/>
    <n v="1993721.69"/>
  </r>
  <r>
    <s v="2023"/>
    <x v="0"/>
    <x v="0"/>
    <x v="0"/>
    <x v="0"/>
    <s v="2 - Poder Ejecutivo"/>
    <s v="0203 - MINISTERIO DE DEFENSA"/>
    <s v="0017 - SERVICIO MILITAR VOLUNTARIO"/>
    <x v="0"/>
    <x v="4"/>
    <x v="22"/>
    <s v="2.1 - REMUNERACIONES Y CONTRIBUCIONES"/>
    <s v="2.1.5 - CONTRIBUCIONES A LA SEGURIDAD SOCIAL"/>
    <s v="N"/>
    <s v="00 - N/A"/>
    <s v="10 - FONDO GENERAL"/>
    <s v="99 - MULTIPROVINCIAL"/>
    <s v="2.1.5.1.01 - Contribuciones al seguro de salud"/>
    <s v="(en blanco)"/>
    <s v="(en blanco)"/>
    <n v="236080"/>
    <n v="218111.8"/>
    <n v="218112"/>
    <n v="218111.79999999996"/>
  </r>
  <r>
    <s v="2023"/>
    <x v="0"/>
    <x v="0"/>
    <x v="0"/>
    <x v="0"/>
    <s v="2 - Poder Ejecutivo"/>
    <s v="0203 - MINISTERIO DE DEFENSA"/>
    <s v="0017 - SERVICIO MILITAR VOLUNTARIO"/>
    <x v="0"/>
    <x v="4"/>
    <x v="22"/>
    <s v="2.1 - REMUNERACIONES Y CONTRIBUCIONES"/>
    <s v="2.1.5 - CONTRIBUCIONES A LA SEGURIDAD SOCIAL"/>
    <s v="N"/>
    <s v="00 - N/A"/>
    <s v="10 - FONDO GENERAL"/>
    <s v="99 - MULTIPROVINCIAL"/>
    <s v="2.1.5.3.01 - Contribuciones al seguro de riesgo laboral"/>
    <s v="(en blanco)"/>
    <s v="(en blanco)"/>
    <n v="39958"/>
    <n v="36915.96"/>
    <n v="36916"/>
    <n v="36915.960000000014"/>
  </r>
  <r>
    <s v="2023"/>
    <x v="0"/>
    <x v="0"/>
    <x v="0"/>
    <x v="0"/>
    <s v="2 - Poder Ejecutivo"/>
    <s v="0203 - MINISTERIO DE DEFENSA"/>
    <s v="0017 - SERVICIO MILITAR VOLUNTARIO"/>
    <x v="0"/>
    <x v="4"/>
    <x v="22"/>
    <s v="2.2 - CONTRATACIÓN DE SERVICIOS"/>
    <s v="2.2.1 - SERVICIOS BÁSICOS"/>
    <s v="N"/>
    <s v="00 - N/A"/>
    <s v="10 - FONDO GENERAL"/>
    <s v="99 - MULTIPROVINCIAL"/>
    <s v="2.2.1.3.01 - Teléfono local"/>
    <s v="(en blanco)"/>
    <s v="(en blanco)"/>
    <n v="653166"/>
    <n v="662342.1"/>
    <n v="662343.01"/>
    <n v="662342.1"/>
  </r>
  <r>
    <s v="2023"/>
    <x v="0"/>
    <x v="0"/>
    <x v="0"/>
    <x v="0"/>
    <s v="2 - Poder Ejecutivo"/>
    <s v="0203 - MINISTERIO DE DEFENSA"/>
    <s v="0017 - SERVICIO MILITAR VOLUNTARIO"/>
    <x v="0"/>
    <x v="4"/>
    <x v="22"/>
    <s v="2.2 - CONTRATACIÓN DE SERVICIOS"/>
    <s v="2.2.1 - SERVICIOS BÁSICOS"/>
    <s v="N"/>
    <s v="00 - N/A"/>
    <s v="10 - FONDO GENERAL"/>
    <s v="99 - MULTIPROVINCIAL"/>
    <s v="2.2.1.6.01 - Energía eléctrica"/>
    <s v="(en blanco)"/>
    <s v="(en blanco)"/>
    <n v="556486"/>
    <n v="705923.97"/>
    <n v="711766.05"/>
    <n v="705923.97"/>
  </r>
  <r>
    <s v="2023"/>
    <x v="0"/>
    <x v="0"/>
    <x v="0"/>
    <x v="0"/>
    <s v="2 - Poder Ejecutivo"/>
    <s v="0203 - MINISTERIO DE DEFENSA"/>
    <s v="0017 - SERVICIO MILITAR VOLUNTARIO"/>
    <x v="0"/>
    <x v="4"/>
    <x v="22"/>
    <s v="2.2 - CONTRATACIÓN DE SERVICIOS"/>
    <s v="2.2.1 - SERVICIOS BÁSICOS"/>
    <s v="N"/>
    <s v="00 - N/A"/>
    <s v="10 - FONDO GENERAL"/>
    <s v="99 - MULTIPROVINCIAL"/>
    <s v="2.2.1.7.01 - Agua"/>
    <s v="(en blanco)"/>
    <s v="(en blanco)"/>
    <n v="8160"/>
    <n v="14993.800000000001"/>
    <n v="8160"/>
    <n v="14993.800000000001"/>
  </r>
  <r>
    <s v="2023"/>
    <x v="0"/>
    <x v="0"/>
    <x v="0"/>
    <x v="0"/>
    <s v="2 - Poder Ejecutivo"/>
    <s v="0203 - MINISTERIO DE DEFENSA"/>
    <s v="0017 - SERVICIO MILITAR VOLUNTARIO"/>
    <x v="0"/>
    <x v="4"/>
    <x v="22"/>
    <s v="2.2 - CONTRATACIÓN DE SERVICIOS"/>
    <s v="2.2.1 - SERVICIOS BÁSICOS"/>
    <s v="N"/>
    <s v="00 - N/A"/>
    <s v="10 - FONDO GENERAL"/>
    <s v="99 - MULTIPROVINCIAL"/>
    <s v="2.2.1.8.01 - Recolección de residuos"/>
    <s v="(en blanco)"/>
    <s v="(en blanco)"/>
    <n v="18096"/>
    <n v="17105"/>
    <n v="18096"/>
    <n v="17105"/>
  </r>
  <r>
    <s v="2023"/>
    <x v="0"/>
    <x v="0"/>
    <x v="0"/>
    <x v="0"/>
    <s v="2 - Poder Ejecutivo"/>
    <s v="0203 - MINISTERIO DE DEFENSA"/>
    <s v="0017 - SERVICIO MILITAR VOLUNTARIO"/>
    <x v="0"/>
    <x v="4"/>
    <x v="22"/>
    <s v="2.2 - CONTRATACIÓN DE SERVICIOS"/>
    <s v="2.2.3 - VIÁTICOS"/>
    <s v="N"/>
    <s v="00 - N/A"/>
    <s v="10 - FONDO GENERAL"/>
    <s v="99 - MULTIPROVINCIAL"/>
    <s v="2.2.3.1.01 - Viáticos dentro del país"/>
    <s v="(en blanco)"/>
    <s v="(en blanco)"/>
    <n v="200000"/>
    <n v="69875"/>
    <n v="69875"/>
    <n v="69875"/>
  </r>
  <r>
    <s v="2023"/>
    <x v="0"/>
    <x v="0"/>
    <x v="0"/>
    <x v="0"/>
    <s v="2 - Poder Ejecutivo"/>
    <s v="0203 - MINISTERIO DE DEFENSA"/>
    <s v="0017 - SERVICIO MILITAR VOLUNTARIO"/>
    <x v="0"/>
    <x v="4"/>
    <x v="22"/>
    <s v="2.2 - CONTRATACIÓN DE SERVICIOS"/>
    <s v="2.2.3 - VIÁTICOS"/>
    <s v="N"/>
    <s v="00 - N/A"/>
    <s v="10 - FONDO GENERAL"/>
    <s v="99 - MULTIPROVINCIAL"/>
    <s v="2.2.3.2.01 - Viaticos fuera del país"/>
    <s v="(en blanco)"/>
    <s v="(en blanco)"/>
    <n v="100000"/>
    <n v="0"/>
    <n v="0"/>
    <n v="0"/>
  </r>
  <r>
    <s v="2023"/>
    <x v="0"/>
    <x v="0"/>
    <x v="0"/>
    <x v="0"/>
    <s v="2 - Poder Ejecutivo"/>
    <s v="0203 - MINISTERIO DE DEFENSA"/>
    <s v="0017 - SERVICIO MILITAR VOLUNTARIO"/>
    <x v="0"/>
    <x v="4"/>
    <x v="22"/>
    <s v="2.2 - CONTRATACIÓN DE SERVICIOS"/>
    <s v="2.2.4 - TRANSPORTE Y ALMACENAJE"/>
    <s v="N"/>
    <s v="00 - N/A"/>
    <s v="10 - FONDO GENERAL"/>
    <s v="99 - MULTIPROVINCIAL"/>
    <s v="2.2.4.1.01 - Pasajes y gastos de transporte"/>
    <s v="(en blanco)"/>
    <s v="(en blanco)"/>
    <n v="160000"/>
    <n v="0"/>
    <n v="0"/>
    <n v="0"/>
  </r>
  <r>
    <s v="2023"/>
    <x v="0"/>
    <x v="0"/>
    <x v="0"/>
    <x v="0"/>
    <s v="2 - Poder Ejecutivo"/>
    <s v="0203 - MINISTERIO DE DEFENSA"/>
    <s v="0017 - SERVICIO MILITAR VOLUNTARIO"/>
    <x v="0"/>
    <x v="4"/>
    <x v="22"/>
    <s v="2.2 - CONTRATACIÓN DE SERVICIOS"/>
    <s v="2.2.5 - ALQUILERES Y RENTAS"/>
    <s v="N"/>
    <s v="00 - N/A"/>
    <s v="10 - FONDO GENERAL"/>
    <s v="99 - MULTIPROVINCIAL"/>
    <s v="2.2.5.1.01 - Alquileres y rentas de edificaciones y locales"/>
    <s v="(en blanco)"/>
    <s v="(en blanco)"/>
    <n v="1486848"/>
    <n v="1486848"/>
    <n v="1506672"/>
    <n v="1486848"/>
  </r>
  <r>
    <s v="2023"/>
    <x v="0"/>
    <x v="0"/>
    <x v="0"/>
    <x v="0"/>
    <s v="2 - Poder Ejecutivo"/>
    <s v="0203 - MINISTERIO DE DEFENSA"/>
    <s v="0017 - SERVICIO MILITAR VOLUNTARIO"/>
    <x v="0"/>
    <x v="4"/>
    <x v="22"/>
    <s v="2.2 - CONTRATACIÓN DE SERVICIOS"/>
    <s v="2.2.5 - ALQUILERES Y RENTAS"/>
    <s v="N"/>
    <s v="00 - N/A"/>
    <s v="10 - FONDO GENERAL"/>
    <s v="99 - MULTIPROVINCIAL"/>
    <s v="2.2.5.3.02 - Alquiler de equipo de tecnología y almacenamiento de datos"/>
    <s v="(en blanco)"/>
    <s v="(en blanco)"/>
    <n v="97704"/>
    <n v="175407"/>
    <n v="179950"/>
    <n v="175407"/>
  </r>
  <r>
    <s v="2023"/>
    <x v="0"/>
    <x v="0"/>
    <x v="0"/>
    <x v="0"/>
    <s v="2 - Poder Ejecutivo"/>
    <s v="0203 - MINISTERIO DE DEFENSA"/>
    <s v="0017 - SERVICIO MILITAR VOLUNTARIO"/>
    <x v="0"/>
    <x v="4"/>
    <x v="22"/>
    <s v="2.2 - CONTRATACIÓN DE SERVICIOS"/>
    <s v="2.2.5 - ALQUILERES Y RENTAS"/>
    <s v="N"/>
    <s v="00 - N/A"/>
    <s v="10 - FONDO GENERAL"/>
    <s v="99 - MULTIPROVINCIAL"/>
    <s v="2.2.5.3.04 - Alquiler de equipo de oficina y muebles"/>
    <s v="(en blanco)"/>
    <s v="(en blanco)"/>
    <n v="35400"/>
    <n v="55224"/>
    <n v="35400"/>
    <n v="55224"/>
  </r>
  <r>
    <s v="2023"/>
    <x v="0"/>
    <x v="0"/>
    <x v="0"/>
    <x v="0"/>
    <s v="2 - Poder Ejecutivo"/>
    <s v="0203 - MINISTERIO DE DEFENSA"/>
    <s v="0017 - SERVICIO MILITAR VOLUNTARIO"/>
    <x v="0"/>
    <x v="4"/>
    <x v="22"/>
    <s v="2.2 - CONTRATACIÓN DE SERVICIOS"/>
    <s v="2.2.5 - ALQUILERES Y RENTAS"/>
    <s v="N"/>
    <s v="00 - N/A"/>
    <s v="10 - FONDO GENERAL"/>
    <s v="99 - MULTIPROVINCIAL"/>
    <s v="2.2.5.9.01 - Licencias Informáticas"/>
    <s v="(en blanco)"/>
    <s v="(en blanco)"/>
    <n v="0"/>
    <n v="7670"/>
    <n v="7670"/>
    <n v="7670"/>
  </r>
  <r>
    <s v="2023"/>
    <x v="0"/>
    <x v="0"/>
    <x v="0"/>
    <x v="0"/>
    <s v="2 - Poder Ejecutivo"/>
    <s v="0203 - MINISTERIO DE DEFENSA"/>
    <s v="0017 - SERVICIO MILITAR VOLUNTARIO"/>
    <x v="0"/>
    <x v="4"/>
    <x v="22"/>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60000"/>
    <n v="0"/>
    <n v="0"/>
    <n v="0"/>
  </r>
  <r>
    <s v="2023"/>
    <x v="0"/>
    <x v="0"/>
    <x v="0"/>
    <x v="0"/>
    <s v="2 - Poder Ejecutivo"/>
    <s v="0203 - MINISTERIO DE DEFENSA"/>
    <s v="0017 - SERVICIO MILITAR VOLUNTARIO"/>
    <x v="0"/>
    <x v="4"/>
    <x v="22"/>
    <s v="2.2 - CONTRATACIÓN DE SERVICIOS"/>
    <s v="2.2.8 - OTROS SERVICIOS NO INCLUIDOS EN CONCEPTOS ANTERIORES"/>
    <s v="N"/>
    <s v="00 - N/A"/>
    <s v="10 - FONDO GENERAL"/>
    <s v="99 - MULTIPROVINCIAL"/>
    <s v="2.2.8.6.01 - Eventos generales"/>
    <s v="(en blanco)"/>
    <s v="(en blanco)"/>
    <n v="0"/>
    <n v="619995"/>
    <n v="619995"/>
    <n v="619995"/>
  </r>
  <r>
    <s v="2023"/>
    <x v="0"/>
    <x v="0"/>
    <x v="0"/>
    <x v="0"/>
    <s v="2 - Poder Ejecutivo"/>
    <s v="0203 - MINISTERIO DE DEFENSA"/>
    <s v="0017 - SERVICIO MILITAR VOLUNTARIO"/>
    <x v="0"/>
    <x v="4"/>
    <x v="22"/>
    <s v="2.3 - MATERIALES Y SUMINISTROS"/>
    <s v="2.3.1 - ALIMENTOS Y PRODUCTOS AGROFORESTALES"/>
    <s v="N"/>
    <s v="00 - N/A"/>
    <s v="10 - FONDO GENERAL"/>
    <s v="99 - MULTIPROVINCIAL"/>
    <s v="2.3.1.1.01 - Alimentos y bebidas para personas"/>
    <s v="(en blanco)"/>
    <s v="(en blanco)"/>
    <n v="5749800"/>
    <n v="7058480"/>
    <n v="7066511.2800000003"/>
    <n v="7058480"/>
  </r>
  <r>
    <s v="2023"/>
    <x v="0"/>
    <x v="0"/>
    <x v="0"/>
    <x v="0"/>
    <s v="2 - Poder Ejecutivo"/>
    <s v="0203 - MINISTERIO DE DEFENSA"/>
    <s v="0017 - SERVICIO MILITAR VOLUNTARIO"/>
    <x v="0"/>
    <x v="4"/>
    <x v="22"/>
    <s v="2.3 - MATERIALES Y SUMINISTROS"/>
    <s v="2.3.2 - TEXTILES Y VESTUARIOS"/>
    <s v="N"/>
    <s v="00 - N/A"/>
    <s v="10 - FONDO GENERAL"/>
    <s v="99 - MULTIPROVINCIAL"/>
    <s v="2.3.2.2.01 - Acabados textiles"/>
    <s v="(en blanco)"/>
    <s v="(en blanco)"/>
    <n v="0"/>
    <n v="391406"/>
    <n v="391406"/>
    <n v="391406"/>
  </r>
  <r>
    <s v="2023"/>
    <x v="0"/>
    <x v="0"/>
    <x v="0"/>
    <x v="0"/>
    <s v="2 - Poder Ejecutivo"/>
    <s v="0203 - MINISTERIO DE DEFENSA"/>
    <s v="0017 - SERVICIO MILITAR VOLUNTARIO"/>
    <x v="0"/>
    <x v="4"/>
    <x v="22"/>
    <s v="2.3 - MATERIALES Y SUMINISTROS"/>
    <s v="2.3.2 - TEXTILES Y VESTUARIOS"/>
    <s v="N"/>
    <s v="00 - N/A"/>
    <s v="10 - FONDO GENERAL"/>
    <s v="99 - MULTIPROVINCIAL"/>
    <s v="2.3.2.3.01 - Prendas y accesorios de vestir"/>
    <s v="(en blanco)"/>
    <s v="(en blanco)"/>
    <n v="8000000"/>
    <n v="6504451.8600000003"/>
    <n v="7074464.5800000001"/>
    <n v="6504451.8600000003"/>
  </r>
  <r>
    <s v="2023"/>
    <x v="0"/>
    <x v="0"/>
    <x v="0"/>
    <x v="0"/>
    <s v="2 - Poder Ejecutivo"/>
    <s v="0203 - MINISTERIO DE DEFENSA"/>
    <s v="0017 - SERVICIO MILITAR VOLUNTARIO"/>
    <x v="0"/>
    <x v="4"/>
    <x v="22"/>
    <s v="2.3 - MATERIALES Y SUMINISTROS"/>
    <s v="2.3.2 - TEXTILES Y VESTUARIOS"/>
    <s v="N"/>
    <s v="00 - N/A"/>
    <s v="10 - FONDO GENERAL"/>
    <s v="99 - MULTIPROVINCIAL"/>
    <s v="2.3.2.4.01 - Calzados"/>
    <s v="(en blanco)"/>
    <s v="(en blanco)"/>
    <n v="0"/>
    <n v="1015980"/>
    <n v="446040"/>
    <n v="1015980"/>
  </r>
  <r>
    <s v="2023"/>
    <x v="0"/>
    <x v="0"/>
    <x v="0"/>
    <x v="0"/>
    <s v="2 - Poder Ejecutivo"/>
    <s v="0203 - MINISTERIO DE DEFENSA"/>
    <s v="0017 - SERVICIO MILITAR VOLUNTARIO"/>
    <x v="0"/>
    <x v="4"/>
    <x v="22"/>
    <s v="2.3 - MATERIALES Y SUMINISTROS"/>
    <s v="2.3.3 - PAPEL, CARTÓN E IMPRESOS"/>
    <s v="N"/>
    <s v="00 - N/A"/>
    <s v="10 - FONDO GENERAL"/>
    <s v="99 - MULTIPROVINCIAL"/>
    <s v="2.3.3.1.01 - Papel de escritorio"/>
    <s v="(en blanco)"/>
    <s v="(en blanco)"/>
    <n v="4069183"/>
    <n v="55519"/>
    <n v="60356.5"/>
    <n v="55519"/>
  </r>
  <r>
    <s v="2023"/>
    <x v="0"/>
    <x v="0"/>
    <x v="0"/>
    <x v="0"/>
    <s v="2 - Poder Ejecutivo"/>
    <s v="0203 - MINISTERIO DE DEFENSA"/>
    <s v="0017 - SERVICIO MILITAR VOLUNTARIO"/>
    <x v="0"/>
    <x v="4"/>
    <x v="22"/>
    <s v="2.3 - MATERIALES Y SUMINISTROS"/>
    <s v="2.3.3 - PAPEL, CARTÓN E IMPRESOS"/>
    <s v="N"/>
    <s v="00 - N/A"/>
    <s v="10 - FONDO GENERAL"/>
    <s v="99 - MULTIPROVINCIAL"/>
    <s v="2.3.3.2.01 - Papel y cartón"/>
    <s v="(en blanco)"/>
    <s v="(en blanco)"/>
    <n v="60000"/>
    <n v="110153"/>
    <n v="105315"/>
    <n v="110153"/>
  </r>
  <r>
    <s v="2023"/>
    <x v="0"/>
    <x v="0"/>
    <x v="0"/>
    <x v="0"/>
    <s v="2 - Poder Ejecutivo"/>
    <s v="0203 - MINISTERIO DE DEFENSA"/>
    <s v="0017 - SERVICIO MILITAR VOLUNTARIO"/>
    <x v="0"/>
    <x v="4"/>
    <x v="22"/>
    <s v="2.3 - MATERIALES Y SUMINISTROS"/>
    <s v="2.3.3 - PAPEL, CARTÓN E IMPRESOS"/>
    <s v="N"/>
    <s v="00 - N/A"/>
    <s v="10 - FONDO GENERAL"/>
    <s v="99 - MULTIPROVINCIAL"/>
    <s v="2.3.3.3.01 - Productos de artes gráficas"/>
    <s v="(en blanco)"/>
    <s v="(en blanco)"/>
    <n v="140000"/>
    <n v="88706.5"/>
    <n v="88707"/>
    <n v="88706.5"/>
  </r>
  <r>
    <s v="2023"/>
    <x v="0"/>
    <x v="0"/>
    <x v="0"/>
    <x v="0"/>
    <s v="2 - Poder Ejecutivo"/>
    <s v="0203 - MINISTERIO DE DEFENSA"/>
    <s v="0017 - SERVICIO MILITAR VOLUNTARIO"/>
    <x v="0"/>
    <x v="4"/>
    <x v="22"/>
    <s v="2.3 - MATERIALES Y SUMINISTROS"/>
    <s v="2.3.4 - PRODUCTOS FARMACÉUTICOS"/>
    <s v="N"/>
    <s v="00 - N/A"/>
    <s v="10 - FONDO GENERAL"/>
    <s v="99 - MULTIPROVINCIAL"/>
    <s v="2.3.4.1.01 - Productos medicinales para uso humano"/>
    <s v="(en blanco)"/>
    <s v="(en blanco)"/>
    <n v="1200000"/>
    <n v="1200000"/>
    <n v="1200000"/>
    <n v="1200000"/>
  </r>
  <r>
    <s v="2023"/>
    <x v="0"/>
    <x v="0"/>
    <x v="0"/>
    <x v="0"/>
    <s v="2 - Poder Ejecutivo"/>
    <s v="0203 - MINISTERIO DE DEFENSA"/>
    <s v="0017 - SERVICIO MILITAR VOLUNTARIO"/>
    <x v="0"/>
    <x v="4"/>
    <x v="22"/>
    <s v="2.3 - MATERIALES Y SUMINISTROS"/>
    <s v="2.3.5 - CUERO, CAUCHO Y PLÁSTICO"/>
    <s v="N"/>
    <s v="00 - N/A"/>
    <s v="10 - FONDO GENERAL"/>
    <s v="99 - MULTIPROVINCIAL"/>
    <s v="2.3.5.3.01 - Llantas y neumáticos"/>
    <s v="(en blanco)"/>
    <s v="(en blanco)"/>
    <n v="60000"/>
    <n v="14573"/>
    <n v="14573"/>
    <n v="14573"/>
  </r>
  <r>
    <s v="2023"/>
    <x v="0"/>
    <x v="0"/>
    <x v="0"/>
    <x v="0"/>
    <s v="2 - Poder Ejecutivo"/>
    <s v="0203 - MINISTERIO DE DEFENSA"/>
    <s v="0017 - SERVICIO MILITAR VOLUNTARIO"/>
    <x v="0"/>
    <x v="4"/>
    <x v="22"/>
    <s v="2.3 - MATERIALES Y SUMINISTROS"/>
    <s v="2.3.5 - CUERO, CAUCHO Y PLÁSTICO"/>
    <s v="N"/>
    <s v="00 - N/A"/>
    <s v="10 - FONDO GENERAL"/>
    <s v="99 - MULTIPROVINCIAL"/>
    <s v="2.3.5.5.01 - Plástico"/>
    <s v="(en blanco)"/>
    <s v="(en blanco)"/>
    <n v="0"/>
    <n v="708"/>
    <n v="708"/>
    <n v="708"/>
  </r>
  <r>
    <s v="2023"/>
    <x v="0"/>
    <x v="0"/>
    <x v="0"/>
    <x v="0"/>
    <s v="2 - Poder Ejecutivo"/>
    <s v="0203 - MINISTERIO DE DEFENSA"/>
    <s v="0017 - SERVICIO MILITAR VOLUNTARIO"/>
    <x v="0"/>
    <x v="4"/>
    <x v="22"/>
    <s v="2.3 - MATERIALES Y SUMINISTROS"/>
    <s v="2.3.6 - PRODUCTOS DE MINERALES, METÁLICOS Y NO METÁLICOS"/>
    <s v="N"/>
    <s v="00 - N/A"/>
    <s v="10 - FONDO GENERAL"/>
    <s v="99 - MULTIPROVINCIAL"/>
    <s v="2.3.6.1.04 - Productos de yeso"/>
    <s v="(en blanco)"/>
    <s v="(en blanco)"/>
    <n v="0"/>
    <n v="849.6"/>
    <n v="849.6"/>
    <n v="849.6"/>
  </r>
  <r>
    <s v="2023"/>
    <x v="0"/>
    <x v="0"/>
    <x v="0"/>
    <x v="0"/>
    <s v="2 - Poder Ejecutivo"/>
    <s v="0203 - MINISTERIO DE DEFENSA"/>
    <s v="0017 - SERVICIO MILITAR VOLUNTARIO"/>
    <x v="0"/>
    <x v="4"/>
    <x v="22"/>
    <s v="2.3 - MATERIALES Y SUMINISTROS"/>
    <s v="2.3.6 - PRODUCTOS DE MINERALES, METÁLICOS Y NO METÁLICOS"/>
    <s v="N"/>
    <s v="00 - N/A"/>
    <s v="10 - FONDO GENERAL"/>
    <s v="99 - MULTIPROVINCIAL"/>
    <s v="2.3.6.3.04 - Herramientas menores"/>
    <s v="(en blanco)"/>
    <s v="(en blanco)"/>
    <n v="0"/>
    <n v="1416"/>
    <n v="1416"/>
    <n v="1416"/>
  </r>
  <r>
    <s v="2023"/>
    <x v="0"/>
    <x v="0"/>
    <x v="0"/>
    <x v="0"/>
    <s v="2 - Poder Ejecutivo"/>
    <s v="0203 - MINISTERIO DE DEFENSA"/>
    <s v="0017 - SERVICIO MILITAR VOLUNTARIO"/>
    <x v="0"/>
    <x v="4"/>
    <x v="22"/>
    <s v="2.3 - MATERIALES Y SUMINISTROS"/>
    <s v="2.3.6 - PRODUCTOS DE MINERALES, METÁLICOS Y NO METÁLICOS"/>
    <s v="N"/>
    <s v="00 - N/A"/>
    <s v="10 - FONDO GENERAL"/>
    <s v="99 - MULTIPROVINCIAL"/>
    <s v="2.3.6.3.06 - Productos metálicos"/>
    <s v="(en blanco)"/>
    <s v="(en blanco)"/>
    <n v="0"/>
    <n v="0"/>
    <n v="0"/>
    <n v="0"/>
  </r>
  <r>
    <s v="2023"/>
    <x v="0"/>
    <x v="0"/>
    <x v="0"/>
    <x v="0"/>
    <s v="2 - Poder Ejecutivo"/>
    <s v="0203 - MINISTERIO DE DEFENSA"/>
    <s v="0017 - SERVICIO MILITAR VOLUNTARIO"/>
    <x v="0"/>
    <x v="4"/>
    <x v="22"/>
    <s v="2.3 - MATERIALES Y SUMINISTROS"/>
    <s v="2.3.7 - COMBUSTIBLES, LUBRICANTES, PRODUCTOS QUÍMICOS Y CONEXOS"/>
    <s v="N"/>
    <s v="00 - N/A"/>
    <s v="10 - FONDO GENERAL"/>
    <s v="99 - MULTIPROVINCIAL"/>
    <s v="2.3.7.1.01 - Gasolina"/>
    <s v="(en blanco)"/>
    <s v="(en blanco)"/>
    <n v="4400000"/>
    <n v="4390000"/>
    <n v="4397216"/>
    <n v="4390000"/>
  </r>
  <r>
    <s v="2023"/>
    <x v="0"/>
    <x v="0"/>
    <x v="0"/>
    <x v="0"/>
    <s v="2 - Poder Ejecutivo"/>
    <s v="0203 - MINISTERIO DE DEFENSA"/>
    <s v="0017 - SERVICIO MILITAR VOLUNTARIO"/>
    <x v="0"/>
    <x v="4"/>
    <x v="22"/>
    <s v="2.3 - MATERIALES Y SUMINISTROS"/>
    <s v="2.3.7 - COMBUSTIBLES, LUBRICANTES, PRODUCTOS QUÍMICOS Y CONEXOS"/>
    <s v="N"/>
    <s v="00 - N/A"/>
    <s v="10 - FONDO GENERAL"/>
    <s v="99 - MULTIPROVINCIAL"/>
    <s v="2.3.7.1.05 - Aceites y grasas"/>
    <s v="(en blanco)"/>
    <s v="(en blanco)"/>
    <n v="0"/>
    <n v="9204"/>
    <n v="7800"/>
    <n v="9204"/>
  </r>
  <r>
    <s v="2023"/>
    <x v="0"/>
    <x v="0"/>
    <x v="0"/>
    <x v="0"/>
    <s v="2 - Poder Ejecutivo"/>
    <s v="0203 - MINISTERIO DE DEFENSA"/>
    <s v="0017 - SERVICIO MILITAR VOLUNTARIO"/>
    <x v="0"/>
    <x v="4"/>
    <x v="22"/>
    <s v="2.3 - MATERIALES Y SUMINISTROS"/>
    <s v="2.3.7 - COMBUSTIBLES, LUBRICANTES, PRODUCTOS QUÍMICOS Y CONEXOS"/>
    <s v="N"/>
    <s v="00 - N/A"/>
    <s v="10 - FONDO GENERAL"/>
    <s v="99 - MULTIPROVINCIAL"/>
    <s v="2.3.7.2.03 - Productos químicos de uso personal y de laboratorios"/>
    <s v="(en blanco)"/>
    <s v="(en blanco)"/>
    <n v="0"/>
    <n v="2360"/>
    <n v="2360"/>
    <n v="2360"/>
  </r>
  <r>
    <s v="2023"/>
    <x v="0"/>
    <x v="0"/>
    <x v="0"/>
    <x v="0"/>
    <s v="2 - Poder Ejecutivo"/>
    <s v="0203 - MINISTERIO DE DEFENSA"/>
    <s v="0017 - SERVICIO MILITAR VOLUNTARIO"/>
    <x v="0"/>
    <x v="4"/>
    <x v="22"/>
    <s v="2.3 - MATERIALES Y SUMINISTROS"/>
    <s v="2.3.7 - COMBUSTIBLES, LUBRICANTES, PRODUCTOS QUÍMICOS Y CONEXOS"/>
    <s v="N"/>
    <s v="00 - N/A"/>
    <s v="10 - FONDO GENERAL"/>
    <s v="99 - MULTIPROVINCIAL"/>
    <s v="2.3.7.2.06 - Pinturas, lacas, barnices, diluyentes y absorbentes para pinturas"/>
    <s v="(en blanco)"/>
    <s v="(en blanco)"/>
    <n v="0"/>
    <n v="21830"/>
    <n v="16018"/>
    <n v="21830"/>
  </r>
  <r>
    <s v="2023"/>
    <x v="0"/>
    <x v="0"/>
    <x v="0"/>
    <x v="0"/>
    <s v="2 - Poder Ejecutivo"/>
    <s v="0203 - MINISTERIO DE DEFENSA"/>
    <s v="0017 - SERVICIO MILITAR VOLUNTARIO"/>
    <x v="0"/>
    <x v="4"/>
    <x v="22"/>
    <s v="2.3 - MATERIALES Y SUMINISTROS"/>
    <s v="2.3.9 - PRODUCTOS Y ÚTILES VARIOS"/>
    <s v="N"/>
    <s v="00 - N/A"/>
    <s v="10 - FONDO GENERAL"/>
    <s v="99 - MULTIPROVINCIAL"/>
    <s v="2.3.9.1.01 - Útiles y materiales de limpieza e higiene"/>
    <s v="(en blanco)"/>
    <s v="(en blanco)"/>
    <n v="0"/>
    <n v="151205.20000000001"/>
    <n v="151205.20000000001"/>
    <n v="151205.20000000001"/>
  </r>
  <r>
    <s v="2023"/>
    <x v="0"/>
    <x v="0"/>
    <x v="0"/>
    <x v="0"/>
    <s v="2 - Poder Ejecutivo"/>
    <s v="0203 - MINISTERIO DE DEFENSA"/>
    <s v="0017 - SERVICIO MILITAR VOLUNTARIO"/>
    <x v="0"/>
    <x v="4"/>
    <x v="22"/>
    <s v="2.3 - MATERIALES Y SUMINISTROS"/>
    <s v="2.3.9 - PRODUCTOS Y ÚTILES VARIOS"/>
    <s v="N"/>
    <s v="00 - N/A"/>
    <s v="10 - FONDO GENERAL"/>
    <s v="99 - MULTIPROVINCIAL"/>
    <s v="2.3.9.1.02 - Materiales de limpieza e higiene personal"/>
    <s v="(en blanco)"/>
    <s v="(en blanco)"/>
    <n v="0"/>
    <n v="13452"/>
    <n v="11400"/>
    <n v="13452"/>
  </r>
  <r>
    <s v="2023"/>
    <x v="0"/>
    <x v="0"/>
    <x v="0"/>
    <x v="0"/>
    <s v="2 - Poder Ejecutivo"/>
    <s v="0203 - MINISTERIO DE DEFENSA"/>
    <s v="0017 - SERVICIO MILITAR VOLUNTARIO"/>
    <x v="0"/>
    <x v="4"/>
    <x v="22"/>
    <s v="2.3 - MATERIALES Y SUMINISTROS"/>
    <s v="2.3.9 - PRODUCTOS Y ÚTILES VARIOS"/>
    <s v="N"/>
    <s v="00 - N/A"/>
    <s v="10 - FONDO GENERAL"/>
    <s v="99 - MULTIPROVINCIAL"/>
    <s v="2.3.9.2.01 - Útiles  y materiales de escritorio, oficina e informática"/>
    <s v="(en blanco)"/>
    <s v="(en blanco)"/>
    <n v="0"/>
    <n v="96821.2"/>
    <n v="105511.96"/>
    <n v="96821.2"/>
  </r>
  <r>
    <s v="2023"/>
    <x v="0"/>
    <x v="0"/>
    <x v="0"/>
    <x v="0"/>
    <s v="2 - Poder Ejecutivo"/>
    <s v="0203 - MINISTERIO DE DEFENSA"/>
    <s v="0017 - SERVICIO MILITAR VOLUNTARIO"/>
    <x v="0"/>
    <x v="4"/>
    <x v="22"/>
    <s v="2.3 - MATERIALES Y SUMINISTROS"/>
    <s v="2.3.9 - PRODUCTOS Y ÚTILES VARIOS"/>
    <s v="N"/>
    <s v="00 - N/A"/>
    <s v="10 - FONDO GENERAL"/>
    <s v="99 - MULTIPROVINCIAL"/>
    <s v="2.3.9.3.01 - Útiles menores médico, quirúrgicos o de laboratorio"/>
    <s v="(en blanco)"/>
    <s v="(en blanco)"/>
    <n v="0"/>
    <n v="0"/>
    <n v="0.72000000000116415"/>
    <n v="0"/>
  </r>
  <r>
    <s v="2023"/>
    <x v="0"/>
    <x v="0"/>
    <x v="0"/>
    <x v="0"/>
    <s v="2 - Poder Ejecutivo"/>
    <s v="0203 - MINISTERIO DE DEFENSA"/>
    <s v="0017 - SERVICIO MILITAR VOLUNTARIO"/>
    <x v="0"/>
    <x v="4"/>
    <x v="22"/>
    <s v="2.3 - MATERIALES Y SUMINISTROS"/>
    <s v="2.3.9 - PRODUCTOS Y ÚTILES VARIOS"/>
    <s v="N"/>
    <s v="00 - N/A"/>
    <s v="10 - FONDO GENERAL"/>
    <s v="99 - MULTIPROVINCIAL"/>
    <s v="2.3.9.4.01 - Útiles destinados a actividades deportivas, culturales y recreativas"/>
    <s v="(en blanco)"/>
    <s v="(en blanco)"/>
    <n v="0"/>
    <n v="206.5"/>
    <n v="206.5"/>
    <n v="206.5"/>
  </r>
  <r>
    <s v="2023"/>
    <x v="0"/>
    <x v="0"/>
    <x v="0"/>
    <x v="0"/>
    <s v="2 - Poder Ejecutivo"/>
    <s v="0203 - MINISTERIO DE DEFENSA"/>
    <s v="0017 - SERVICIO MILITAR VOLUNTARIO"/>
    <x v="0"/>
    <x v="4"/>
    <x v="22"/>
    <s v="2.3 - MATERIALES Y SUMINISTROS"/>
    <s v="2.3.9 - PRODUCTOS Y ÚTILES VARIOS"/>
    <s v="N"/>
    <s v="00 - N/A"/>
    <s v="10 - FONDO GENERAL"/>
    <s v="99 - MULTIPROVINCIAL"/>
    <s v="2.3.9.5.01 - Útiles de cocina y comedor"/>
    <s v="(en blanco)"/>
    <s v="(en blanco)"/>
    <n v="0"/>
    <n v="40311.160000000003"/>
    <n v="40312"/>
    <n v="40311.160000000003"/>
  </r>
  <r>
    <s v="2023"/>
    <x v="0"/>
    <x v="0"/>
    <x v="0"/>
    <x v="0"/>
    <s v="2 - Poder Ejecutivo"/>
    <s v="0203 - MINISTERIO DE DEFENSA"/>
    <s v="0017 - SERVICIO MILITAR VOLUNTARIO"/>
    <x v="0"/>
    <x v="4"/>
    <x v="22"/>
    <s v="2.3 - MATERIALES Y SUMINISTROS"/>
    <s v="2.3.9 - PRODUCTOS Y ÚTILES VARIOS"/>
    <s v="N"/>
    <s v="00 - N/A"/>
    <s v="10 - FONDO GENERAL"/>
    <s v="99 - MULTIPROVINCIAL"/>
    <s v="2.3.9.6.01 - Productos eléctricos y afines"/>
    <s v="(en blanco)"/>
    <s v="(en blanco)"/>
    <n v="0"/>
    <n v="118016.72"/>
    <n v="100000"/>
    <n v="118016.72"/>
  </r>
  <r>
    <s v="2023"/>
    <x v="0"/>
    <x v="0"/>
    <x v="0"/>
    <x v="0"/>
    <s v="2 - Poder Ejecutivo"/>
    <s v="0203 - MINISTERIO DE DEFENSA"/>
    <s v="0017 - SERVICIO MILITAR VOLUNTARIO"/>
    <x v="0"/>
    <x v="4"/>
    <x v="22"/>
    <s v="2.3 - MATERIALES Y SUMINISTROS"/>
    <s v="2.3.9 - PRODUCTOS Y ÚTILES VARIOS"/>
    <s v="N"/>
    <s v="00 - N/A"/>
    <s v="10 - FONDO GENERAL"/>
    <s v="99 - MULTIPROVINCIAL"/>
    <s v="2.3.9.8.01 - Repuestos"/>
    <s v="(en blanco)"/>
    <s v="(en blanco)"/>
    <n v="0"/>
    <n v="58315.6"/>
    <n v="74536"/>
    <n v="58315.6"/>
  </r>
  <r>
    <s v="2023"/>
    <x v="0"/>
    <x v="0"/>
    <x v="0"/>
    <x v="0"/>
    <s v="2 - Poder Ejecutivo"/>
    <s v="0203 - MINISTERIO DE DEFENSA"/>
    <s v="0017 - SERVICIO MILITAR VOLUNTARIO"/>
    <x v="0"/>
    <x v="4"/>
    <x v="22"/>
    <s v="2.3 - MATERIALES Y SUMINISTROS"/>
    <s v="2.3.9 - PRODUCTOS Y ÚTILES VARIOS"/>
    <s v="N"/>
    <s v="00 - N/A"/>
    <s v="10 - FONDO GENERAL"/>
    <s v="99 - MULTIPROVINCIAL"/>
    <s v="2.3.9.8.02 - Accesorios"/>
    <s v="(en blanco)"/>
    <s v="(en blanco)"/>
    <n v="0"/>
    <n v="46751.6"/>
    <n v="46751.6"/>
    <n v="46751.6"/>
  </r>
  <r>
    <s v="2023"/>
    <x v="0"/>
    <x v="0"/>
    <x v="0"/>
    <x v="0"/>
    <s v="2 - Poder Ejecutivo"/>
    <s v="0203 - MINISTERIO DE DEFENSA"/>
    <s v="0017 - SERVICIO MILITAR VOLUNTARIO"/>
    <x v="0"/>
    <x v="4"/>
    <x v="22"/>
    <s v="2.3 - MATERIALES Y SUMINISTROS"/>
    <s v="2.3.9 - PRODUCTOS Y ÚTILES VARIOS"/>
    <s v="N"/>
    <s v="00 - N/A"/>
    <s v="10 - FONDO GENERAL"/>
    <s v="99 - MULTIPROVINCIAL"/>
    <s v="2.3.9.9.01 - Productos y Utiles Varios  n.i.p"/>
    <s v="(en blanco)"/>
    <s v="(en blanco)"/>
    <n v="0"/>
    <n v="6844"/>
    <n v="2000"/>
    <n v="6844"/>
  </r>
  <r>
    <s v="2023"/>
    <x v="0"/>
    <x v="0"/>
    <x v="0"/>
    <x v="0"/>
    <s v="2 - Poder Ejecutivo"/>
    <s v="0203 - MINISTERIO DE DEFENSA"/>
    <s v="0017 - SERVICIO MILITAR VOLUNTARIO"/>
    <x v="0"/>
    <x v="4"/>
    <x v="22"/>
    <s v="2.3 - MATERIALES Y SUMINISTROS"/>
    <s v="2.3.9 - PRODUCTOS Y ÚTILES VARIOS"/>
    <s v="N"/>
    <s v="00 - N/A"/>
    <s v="10 - FONDO GENERAL"/>
    <s v="99 - MULTIPROVINCIAL"/>
    <s v="2.3.9.9.04 - Productos y útiles de defensa y seguridad"/>
    <s v="(en blanco)"/>
    <s v="(en blanco)"/>
    <n v="0"/>
    <n v="225616"/>
    <n v="225616"/>
    <n v="225616"/>
  </r>
  <r>
    <s v="2023"/>
    <x v="0"/>
    <x v="0"/>
    <x v="1"/>
    <x v="1"/>
    <s v="2 - Poder Ejecutivo"/>
    <s v="0203 - MINISTERIO DE DEFENSA"/>
    <s v="0017 - SERVICIO MILITAR VOLUNTARIO"/>
    <x v="0"/>
    <x v="4"/>
    <x v="22"/>
    <s v="2.3 - MATERIALES Y SUMINISTROS"/>
    <s v="2.3.9 - PRODUCTOS Y ÚTILES VARIOS"/>
    <s v="N"/>
    <s v="00 - N/A"/>
    <s v="10 - FONDO GENERAL"/>
    <s v="99 - MULTIPROVINCIAL"/>
    <s v="2.3.9.9.05 - Productos y útiles diversos"/>
    <s v="(en blanco)"/>
    <s v="(en blanco)"/>
    <n v="0"/>
    <n v="0"/>
    <n v="0"/>
    <n v="0"/>
  </r>
  <r>
    <s v="2023"/>
    <x v="0"/>
    <x v="0"/>
    <x v="0"/>
    <x v="0"/>
    <s v="2 - Poder Ejecutivo"/>
    <s v="0203 - MINISTERIO DE DEFENSA"/>
    <s v="0019 - SUPERINTENDENCIA DE VIGILANCIA Y SEGURIDAD PRIVADA"/>
    <x v="0"/>
    <x v="4"/>
    <x v="22"/>
    <s v="2.1 - REMUNERACIONES Y CONTRIBUCIONES"/>
    <s v="2.1.1 - REMUNERACIONES"/>
    <s v="N"/>
    <s v="00 - N/A"/>
    <s v="10 - FONDO GENERAL"/>
    <s v="99 - MULTIPROVINCIAL"/>
    <s v="2.1.1.1.01 - Sueldos empleados fijos"/>
    <s v="(en blanco)"/>
    <s v="(en blanco)"/>
    <n v="881850"/>
    <n v="0"/>
    <n v="0"/>
    <n v="0"/>
  </r>
  <r>
    <s v="2023"/>
    <x v="0"/>
    <x v="0"/>
    <x v="0"/>
    <x v="0"/>
    <s v="2 - Poder Ejecutivo"/>
    <s v="0203 - MINISTERIO DE DEFENSA"/>
    <s v="0019 - SUPERINTENDENCIA DE VIGILANCIA Y SEGURIDAD PRIVADA"/>
    <x v="0"/>
    <x v="4"/>
    <x v="22"/>
    <s v="2.1 - REMUNERACIONES Y CONTRIBUCIONES"/>
    <s v="2.1.1 - REMUNERACIONES"/>
    <s v="N"/>
    <s v="00 - N/A"/>
    <s v="10 - FONDO GENERAL"/>
    <s v="99 - MULTIPROVINCIAL"/>
    <s v="2.1.1.1.07 - Sueldo fijo por rango"/>
    <s v="(en blanco)"/>
    <s v="(en blanco)"/>
    <n v="0"/>
    <n v="881850"/>
    <n v="881850"/>
    <n v="881850"/>
  </r>
  <r>
    <s v="2023"/>
    <x v="0"/>
    <x v="0"/>
    <x v="0"/>
    <x v="0"/>
    <s v="2 - Poder Ejecutivo"/>
    <s v="0203 - MINISTERIO DE DEFENSA"/>
    <s v="0019 - SUPERINTENDENCIA DE VIGILANCIA Y SEGURIDAD PRIVADA"/>
    <x v="0"/>
    <x v="4"/>
    <x v="22"/>
    <s v="2.1 - REMUNERACIONES Y CONTRIBUCIONES"/>
    <s v="2.1.1 - REMUNERACIONES"/>
    <s v="N"/>
    <s v="00 - N/A"/>
    <s v="10 - FONDO GENERAL"/>
    <s v="99 - MULTIPROVINCIAL"/>
    <s v="2.1.1.1.12 - Sueldo fijo por cargo a personal militar y policial"/>
    <s v="(en blanco)"/>
    <s v="(en blanco)"/>
    <n v="25500000"/>
    <n v="25500000"/>
    <n v="25500000"/>
    <n v="25500000"/>
  </r>
  <r>
    <s v="2023"/>
    <x v="0"/>
    <x v="0"/>
    <x v="0"/>
    <x v="0"/>
    <s v="2 - Poder Ejecutivo"/>
    <s v="0203 - MINISTERIO DE DEFENSA"/>
    <s v="0019 - SUPERINTENDENCIA DE VIGILANCIA Y SEGURIDAD PRIVADA"/>
    <x v="0"/>
    <x v="4"/>
    <x v="22"/>
    <s v="2.1 - REMUNERACIONES Y CONTRIBUCIONES"/>
    <s v="2.1.1 - REMUNERACIONES"/>
    <s v="N"/>
    <s v="00 - N/A"/>
    <s v="10 - FONDO GENERAL"/>
    <s v="99 - MULTIPROVINCIAL"/>
    <s v="2.1.1.2.04 - Personal de servicios especiales"/>
    <s v="(en blanco)"/>
    <s v="(en blanco)"/>
    <n v="5400000"/>
    <n v="5400000"/>
    <n v="5400000"/>
    <n v="5400000"/>
  </r>
  <r>
    <s v="2023"/>
    <x v="0"/>
    <x v="0"/>
    <x v="0"/>
    <x v="0"/>
    <s v="2 - Poder Ejecutivo"/>
    <s v="0203 - MINISTERIO DE DEFENSA"/>
    <s v="0019 - SUPERINTENDENCIA DE VIGILANCIA Y SEGURIDAD PRIVADA"/>
    <x v="0"/>
    <x v="4"/>
    <x v="22"/>
    <s v="2.1 - REMUNERACIONES Y CONTRIBUCIONES"/>
    <s v="2.1.1 - REMUNERACIONES"/>
    <s v="N"/>
    <s v="00 - N/A"/>
    <s v="10 - FONDO GENERAL"/>
    <s v="99 - MULTIPROVINCIAL"/>
    <s v="2.1.1.2.08 - Empleados temporales"/>
    <s v="(en blanco)"/>
    <s v="(en blanco)"/>
    <n v="4470600"/>
    <n v="4470600"/>
    <n v="4470600"/>
    <n v="4470600"/>
  </r>
  <r>
    <s v="2023"/>
    <x v="0"/>
    <x v="0"/>
    <x v="0"/>
    <x v="0"/>
    <s v="2 - Poder Ejecutivo"/>
    <s v="0203 - MINISTERIO DE DEFENSA"/>
    <s v="0019 - SUPERINTENDENCIA DE VIGILANCIA Y SEGURIDAD PRIVADA"/>
    <x v="0"/>
    <x v="4"/>
    <x v="22"/>
    <s v="2.1 - REMUNERACIONES Y CONTRIBUCIONES"/>
    <s v="2.1.1 - REMUNERACIONES"/>
    <s v="N"/>
    <s v="00 - N/A"/>
    <s v="10 - FONDO GENERAL"/>
    <s v="99 - MULTIPROVINCIAL"/>
    <s v="2.1.1.4.01 - Sueldo Anual No. 13"/>
    <s v="(en blanco)"/>
    <s v="(en blanco)"/>
    <n v="2572000"/>
    <n v="2551363"/>
    <n v="2572000"/>
    <n v="2551362.48"/>
  </r>
  <r>
    <s v="2023"/>
    <x v="0"/>
    <x v="0"/>
    <x v="0"/>
    <x v="0"/>
    <s v="2 - Poder Ejecutivo"/>
    <s v="0203 - MINISTERIO DE DEFENSA"/>
    <s v="0019 - SUPERINTENDENCIA DE VIGILANCIA Y SEGURIDAD PRIVADA"/>
    <x v="0"/>
    <x v="4"/>
    <x v="22"/>
    <s v="2.1 - REMUNERACIONES Y CONTRIBUCIONES"/>
    <s v="2.1.5 - CONTRIBUCIONES A LA SEGURIDAD SOCIAL"/>
    <s v="N"/>
    <s v="00 - N/A"/>
    <s v="10 - FONDO GENERAL"/>
    <s v="99 - MULTIPROVINCIAL"/>
    <s v="2.1.5.1.01 - Contribuciones al seguro de salud"/>
    <s v="(en blanco)"/>
    <s v="(en blanco)"/>
    <n v="381000"/>
    <n v="379488.84"/>
    <n v="381000"/>
    <n v="379488.84"/>
  </r>
  <r>
    <s v="2023"/>
    <x v="0"/>
    <x v="0"/>
    <x v="0"/>
    <x v="0"/>
    <s v="2 - Poder Ejecutivo"/>
    <s v="0203 - MINISTERIO DE DEFENSA"/>
    <s v="0019 - SUPERINTENDENCIA DE VIGILANCIA Y SEGURIDAD PRIVADA"/>
    <x v="0"/>
    <x v="4"/>
    <x v="22"/>
    <s v="2.1 - REMUNERACIONES Y CONTRIBUCIONES"/>
    <s v="2.1.5 - CONTRIBUCIONES A LA SEGURIDAD SOCIAL"/>
    <s v="N"/>
    <s v="00 - N/A"/>
    <s v="10 - FONDO GENERAL"/>
    <s v="99 - MULTIPROVINCIAL"/>
    <s v="2.1.5.3.01 - Contribuciones al seguro de riesgo laboral"/>
    <s v="(en blanco)"/>
    <s v="(en blanco)"/>
    <n v="60000"/>
    <n v="58877.040000000008"/>
    <n v="60000"/>
    <n v="58877.039999999986"/>
  </r>
  <r>
    <s v="2023"/>
    <x v="0"/>
    <x v="0"/>
    <x v="0"/>
    <x v="0"/>
    <s v="2 - Poder Ejecutivo"/>
    <s v="0203 - MINISTERIO DE DEFENSA"/>
    <s v="0019 - SUPERINTENDENCIA DE VIGILANCIA Y SEGURIDAD PRIVADA"/>
    <x v="0"/>
    <x v="4"/>
    <x v="22"/>
    <s v="2.2 - CONTRATACIÓN DE SERVICIOS"/>
    <s v="2.2.1 - SERVICIOS BÁSICOS"/>
    <s v="N"/>
    <s v="00 - N/A"/>
    <s v="10 - FONDO GENERAL"/>
    <s v="99 - MULTIPROVINCIAL"/>
    <s v="2.2.1.3.01 - Teléfono local"/>
    <s v="(en blanco)"/>
    <s v="(en blanco)"/>
    <n v="1500000"/>
    <n v="1043430.7499999999"/>
    <n v="1350000"/>
    <n v="1043430.7499999999"/>
  </r>
  <r>
    <s v="2023"/>
    <x v="0"/>
    <x v="0"/>
    <x v="0"/>
    <x v="0"/>
    <s v="2 - Poder Ejecutivo"/>
    <s v="0203 - MINISTERIO DE DEFENSA"/>
    <s v="0019 - SUPERINTENDENCIA DE VIGILANCIA Y SEGURIDAD PRIVADA"/>
    <x v="0"/>
    <x v="4"/>
    <x v="22"/>
    <s v="2.2 - CONTRATACIÓN DE SERVICIOS"/>
    <s v="2.2.1 - SERVICIOS BÁSICOS"/>
    <s v="N"/>
    <s v="00 - N/A"/>
    <s v="10 - FONDO GENERAL"/>
    <s v="99 - MULTIPROVINCIAL"/>
    <s v="2.2.1.5.01 - Servicio de internet y televisión por cable"/>
    <s v="(en blanco)"/>
    <s v="(en blanco)"/>
    <n v="150000"/>
    <n v="424897.37"/>
    <n v="150000"/>
    <n v="424897.37"/>
  </r>
  <r>
    <s v="2023"/>
    <x v="0"/>
    <x v="0"/>
    <x v="0"/>
    <x v="0"/>
    <s v="2 - Poder Ejecutivo"/>
    <s v="0203 - MINISTERIO DE DEFENSA"/>
    <s v="0019 - SUPERINTENDENCIA DE VIGILANCIA Y SEGURIDAD PRIVADA"/>
    <x v="0"/>
    <x v="4"/>
    <x v="22"/>
    <s v="2.2 - CONTRATACIÓN DE SERVICIOS"/>
    <s v="2.2.1 - SERVICIOS BÁSICOS"/>
    <s v="N"/>
    <s v="00 - N/A"/>
    <s v="10 - FONDO GENERAL"/>
    <s v="99 - MULTIPROVINCIAL"/>
    <s v="2.2.1.6.01 - Energía eléctrica"/>
    <s v="(en blanco)"/>
    <s v="(en blanco)"/>
    <n v="1200000"/>
    <n v="1266176.6399999999"/>
    <n v="1200000"/>
    <n v="1266176.6399999999"/>
  </r>
  <r>
    <s v="2023"/>
    <x v="0"/>
    <x v="0"/>
    <x v="0"/>
    <x v="0"/>
    <s v="2 - Poder Ejecutivo"/>
    <s v="0203 - MINISTERIO DE DEFENSA"/>
    <s v="0019 - SUPERINTENDENCIA DE VIGILANCIA Y SEGURIDAD PRIVADA"/>
    <x v="0"/>
    <x v="4"/>
    <x v="22"/>
    <s v="2.2 - CONTRATACIÓN DE SERVICIOS"/>
    <s v="2.2.1 - SERVICIOS BÁSICOS"/>
    <s v="N"/>
    <s v="00 - N/A"/>
    <s v="10 - FONDO GENERAL"/>
    <s v="99 - MULTIPROVINCIAL"/>
    <s v="2.2.1.7.01 - Agua"/>
    <s v="(en blanco)"/>
    <s v="(en blanco)"/>
    <n v="35000"/>
    <n v="17146.599999999999"/>
    <n v="35000"/>
    <n v="17146.599999999999"/>
  </r>
  <r>
    <s v="2023"/>
    <x v="0"/>
    <x v="0"/>
    <x v="0"/>
    <x v="0"/>
    <s v="2 - Poder Ejecutivo"/>
    <s v="0203 - MINISTERIO DE DEFENSA"/>
    <s v="0019 - SUPERINTENDENCIA DE VIGILANCIA Y SEGURIDAD PRIVADA"/>
    <x v="0"/>
    <x v="4"/>
    <x v="22"/>
    <s v="2.2 - CONTRATACIÓN DE SERVICIOS"/>
    <s v="2.2.1 - SERVICIOS BÁSICOS"/>
    <s v="N"/>
    <s v="00 - N/A"/>
    <s v="10 - FONDO GENERAL"/>
    <s v="99 - MULTIPROVINCIAL"/>
    <s v="2.2.1.8.01 - Recolección de residuos"/>
    <s v="(en blanco)"/>
    <s v="(en blanco)"/>
    <n v="35000"/>
    <n v="16594"/>
    <n v="35000"/>
    <n v="16594"/>
  </r>
  <r>
    <s v="2023"/>
    <x v="0"/>
    <x v="0"/>
    <x v="0"/>
    <x v="0"/>
    <s v="2 - Poder Ejecutivo"/>
    <s v="0203 - MINISTERIO DE DEFENSA"/>
    <s v="0019 - SUPERINTENDENCIA DE VIGILANCIA Y SEGURIDAD PRIVADA"/>
    <x v="0"/>
    <x v="4"/>
    <x v="22"/>
    <s v="2.2 - CONTRATACIÓN DE SERVICIOS"/>
    <s v="2.2.3 - VIÁTICOS"/>
    <s v="N"/>
    <s v="00 - N/A"/>
    <s v="10 - FONDO GENERAL"/>
    <s v="99 - MULTIPROVINCIAL"/>
    <s v="2.2.3.1.01 - Viáticos dentro del país"/>
    <s v="(en blanco)"/>
    <s v="(en blanco)"/>
    <n v="4152000"/>
    <n v="4148950"/>
    <n v="4152000"/>
    <n v="4148950"/>
  </r>
  <r>
    <s v="2023"/>
    <x v="0"/>
    <x v="0"/>
    <x v="0"/>
    <x v="0"/>
    <s v="2 - Poder Ejecutivo"/>
    <s v="0203 - MINISTERIO DE DEFENSA"/>
    <s v="0019 - SUPERINTENDENCIA DE VIGILANCIA Y SEGURIDAD PRIVADA"/>
    <x v="0"/>
    <x v="4"/>
    <x v="22"/>
    <s v="2.2 - CONTRATACIÓN DE SERVICIOS"/>
    <s v="2.2.5 - ALQUILERES Y RENTAS"/>
    <s v="N"/>
    <s v="00 - N/A"/>
    <s v="10 - FONDO GENERAL"/>
    <s v="99 - MULTIPROVINCIAL"/>
    <s v="2.2.5.1.01 - Alquileres y rentas de edificaciones y locales"/>
    <s v="(en blanco)"/>
    <s v="(en blanco)"/>
    <n v="3744000"/>
    <n v="3744000"/>
    <n v="3744000"/>
    <n v="3744000"/>
  </r>
  <r>
    <s v="2023"/>
    <x v="0"/>
    <x v="0"/>
    <x v="0"/>
    <x v="0"/>
    <s v="2 - Poder Ejecutivo"/>
    <s v="0203 - MINISTERIO DE DEFENSA"/>
    <s v="0019 - SUPERINTENDENCIA DE VIGILANCIA Y SEGURIDAD PRIVADA"/>
    <x v="0"/>
    <x v="4"/>
    <x v="22"/>
    <s v="2.2 - CONTRATACIÓN DE SERVICIOS"/>
    <s v="2.2.5 - ALQUILERES Y RENTAS"/>
    <s v="N"/>
    <s v="00 - N/A"/>
    <s v="10 - FONDO GENERAL"/>
    <s v="99 - MULTIPROVINCIAL"/>
    <s v="2.2.5.3.04 - Alquiler de equipo de oficina y muebles"/>
    <s v="(en blanco)"/>
    <s v="(en blanco)"/>
    <n v="240000"/>
    <n v="240000"/>
    <n v="240000"/>
    <n v="240000"/>
  </r>
  <r>
    <s v="2023"/>
    <x v="0"/>
    <x v="0"/>
    <x v="0"/>
    <x v="0"/>
    <s v="2 - Poder Ejecutivo"/>
    <s v="0203 - MINISTERIO DE DEFENSA"/>
    <s v="0019 - SUPERINTENDENCIA DE VIGILANCIA Y SEGURIDAD PRIVADA"/>
    <x v="0"/>
    <x v="4"/>
    <x v="22"/>
    <s v="2.2 - CONTRATACIÓN DE SERVICIOS"/>
    <s v="2.2.5 - ALQUILERES Y RENTAS"/>
    <s v="N"/>
    <s v="00 - N/A"/>
    <s v="10 - FONDO GENERAL"/>
    <s v="99 - MULTIPROVINCIAL"/>
    <s v="2.2.5.9.01 - Licencias Informáticas"/>
    <s v="(en blanco)"/>
    <s v="(en blanco)"/>
    <n v="0"/>
    <n v="145000"/>
    <n v="145000"/>
    <n v="145000"/>
  </r>
  <r>
    <s v="2023"/>
    <x v="0"/>
    <x v="0"/>
    <x v="0"/>
    <x v="0"/>
    <s v="2 - Poder Ejecutivo"/>
    <s v="0203 - MINISTERIO DE DEFENSA"/>
    <s v="0019 - SUPERINTENDENCIA DE VIGILANCIA Y SEGURIDAD PRIVADA"/>
    <x v="0"/>
    <x v="4"/>
    <x v="22"/>
    <s v="2.2 - CONTRATACIÓN DE SERVICIOS"/>
    <s v="2.2.6 - SEGUROS"/>
    <s v="N"/>
    <s v="00 - N/A"/>
    <s v="10 - FONDO GENERAL"/>
    <s v="99 - MULTIPROVINCIAL"/>
    <s v="2.2.6.2.01 - Seguro de bienes muebles"/>
    <s v="(en blanco)"/>
    <s v="(en blanco)"/>
    <n v="500000"/>
    <n v="319053.07"/>
    <n v="319054"/>
    <n v="319053.07"/>
  </r>
  <r>
    <s v="2023"/>
    <x v="0"/>
    <x v="0"/>
    <x v="0"/>
    <x v="0"/>
    <s v="2 - Poder Ejecutivo"/>
    <s v="0203 - MINISTERIO DE DEFENSA"/>
    <s v="0019 - SUPERINTENDENCIA DE VIGILANCIA Y SEGURIDAD PRIVADA"/>
    <x v="0"/>
    <x v="4"/>
    <x v="22"/>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0"/>
    <n v="0"/>
    <n v="151000"/>
    <n v="0"/>
  </r>
  <r>
    <s v="2023"/>
    <x v="0"/>
    <x v="0"/>
    <x v="0"/>
    <x v="0"/>
    <s v="2 - Poder Ejecutivo"/>
    <s v="0203 - MINISTERIO DE DEFENSA"/>
    <s v="0019 - SUPERINTENDENCIA DE VIGILANCIA Y SEGURIDAD PRIVADA"/>
    <x v="0"/>
    <x v="4"/>
    <x v="22"/>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0"/>
    <n v="225000"/>
    <n v="336946"/>
    <n v="225000"/>
  </r>
  <r>
    <s v="2023"/>
    <x v="0"/>
    <x v="0"/>
    <x v="0"/>
    <x v="0"/>
    <s v="2 - Poder Ejecutivo"/>
    <s v="0203 - MINISTERIO DE DEFENSA"/>
    <s v="0019 - SUPERINTENDENCIA DE VIGILANCIA Y SEGURIDAD PRIVADA"/>
    <x v="0"/>
    <x v="4"/>
    <x v="22"/>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0"/>
    <n v="361747.88"/>
    <n v="99000"/>
    <n v="361747.88"/>
  </r>
  <r>
    <s v="2023"/>
    <x v="0"/>
    <x v="0"/>
    <x v="0"/>
    <x v="0"/>
    <s v="2 - Poder Ejecutivo"/>
    <s v="0203 - MINISTERIO DE DEFENSA"/>
    <s v="0019 - SUPERINTENDENCIA DE VIGILANCIA Y SEGURIDAD PRIVADA"/>
    <x v="0"/>
    <x v="4"/>
    <x v="22"/>
    <s v="2.2 - CONTRATACIÓN DE SERVICIOS"/>
    <s v="2.2.8 - OTROS SERVICIOS NO INCLUIDOS EN CONCEPTOS ANTERIORES"/>
    <s v="N"/>
    <s v="00 - N/A"/>
    <s v="10 - FONDO GENERAL"/>
    <s v="99 - MULTIPROVINCIAL"/>
    <s v="2.2.8.5.01 - Fumigación"/>
    <s v="(en blanco)"/>
    <s v="(en blanco)"/>
    <n v="250000"/>
    <n v="293963.95999999996"/>
    <n v="294000"/>
    <n v="293963.95999999996"/>
  </r>
  <r>
    <s v="2023"/>
    <x v="0"/>
    <x v="0"/>
    <x v="0"/>
    <x v="0"/>
    <s v="2 - Poder Ejecutivo"/>
    <s v="0203 - MINISTERIO DE DEFENSA"/>
    <s v="0019 - SUPERINTENDENCIA DE VIGILANCIA Y SEGURIDAD PRIVADA"/>
    <x v="0"/>
    <x v="4"/>
    <x v="22"/>
    <s v="2.2 - CONTRATACIÓN DE SERVICIOS"/>
    <s v="2.2.8 - OTROS SERVICIOS NO INCLUIDOS EN CONCEPTOS ANTERIORES"/>
    <s v="N"/>
    <s v="00 - N/A"/>
    <s v="10 - FONDO GENERAL"/>
    <s v="99 - MULTIPROVINCIAL"/>
    <s v="2.2.8.7.05 - Servicios de informática y sistemas computarizados"/>
    <s v="(en blanco)"/>
    <s v="(en blanco)"/>
    <n v="529230"/>
    <n v="529230"/>
    <n v="529230"/>
    <n v="529230"/>
  </r>
  <r>
    <s v="2023"/>
    <x v="0"/>
    <x v="0"/>
    <x v="0"/>
    <x v="0"/>
    <s v="2 - Poder Ejecutivo"/>
    <s v="0203 - MINISTERIO DE DEFENSA"/>
    <s v="0019 - SUPERINTENDENCIA DE VIGILANCIA Y SEGURIDAD PRIVADA"/>
    <x v="0"/>
    <x v="4"/>
    <x v="22"/>
    <s v="2.3 - MATERIALES Y SUMINISTROS"/>
    <s v="2.3.1 - ALIMENTOS Y PRODUCTOS AGROFORESTALES"/>
    <s v="N"/>
    <s v="00 - N/A"/>
    <s v="10 - FONDO GENERAL"/>
    <s v="99 - MULTIPROVINCIAL"/>
    <s v="2.3.1.1.01 - Alimentos y bebidas para personas"/>
    <s v="(en blanco)"/>
    <s v="(en blanco)"/>
    <n v="3912000"/>
    <n v="3879990.2"/>
    <n v="3880000"/>
    <n v="3879990.2"/>
  </r>
  <r>
    <s v="2023"/>
    <x v="0"/>
    <x v="0"/>
    <x v="0"/>
    <x v="0"/>
    <s v="2 - Poder Ejecutivo"/>
    <s v="0203 - MINISTERIO DE DEFENSA"/>
    <s v="0019 - SUPERINTENDENCIA DE VIGILANCIA Y SEGURIDAD PRIVADA"/>
    <x v="0"/>
    <x v="4"/>
    <x v="22"/>
    <s v="2.3 - MATERIALES Y SUMINISTROS"/>
    <s v="2.3.2 - TEXTILES Y VESTUARIOS"/>
    <s v="N"/>
    <s v="00 - N/A"/>
    <s v="10 - FONDO GENERAL"/>
    <s v="99 - MULTIPROVINCIAL"/>
    <s v="2.3.2.2.01 - Acabados textiles"/>
    <s v="(en blanco)"/>
    <s v="(en blanco)"/>
    <n v="400000"/>
    <n v="164479.99"/>
    <n v="0"/>
    <n v="164479.99"/>
  </r>
  <r>
    <s v="2023"/>
    <x v="0"/>
    <x v="0"/>
    <x v="0"/>
    <x v="0"/>
    <s v="2 - Poder Ejecutivo"/>
    <s v="0203 - MINISTERIO DE DEFENSA"/>
    <s v="0019 - SUPERINTENDENCIA DE VIGILANCIA Y SEGURIDAD PRIVADA"/>
    <x v="0"/>
    <x v="4"/>
    <x v="22"/>
    <s v="2.3 - MATERIALES Y SUMINISTROS"/>
    <s v="2.3.2 - TEXTILES Y VESTUARIOS"/>
    <s v="N"/>
    <s v="00 - N/A"/>
    <s v="10 - FONDO GENERAL"/>
    <s v="99 - MULTIPROVINCIAL"/>
    <s v="2.3.2.3.01 - Prendas y accesorios de vestir"/>
    <s v="(en blanco)"/>
    <s v="(en blanco)"/>
    <n v="0"/>
    <n v="666498.57000000007"/>
    <n v="655000"/>
    <n v="666498.57000000007"/>
  </r>
  <r>
    <s v="2023"/>
    <x v="0"/>
    <x v="0"/>
    <x v="0"/>
    <x v="0"/>
    <s v="2 - Poder Ejecutivo"/>
    <s v="0203 - MINISTERIO DE DEFENSA"/>
    <s v="0019 - SUPERINTENDENCIA DE VIGILANCIA Y SEGURIDAD PRIVADA"/>
    <x v="0"/>
    <x v="4"/>
    <x v="22"/>
    <s v="2.3 - MATERIALES Y SUMINISTROS"/>
    <s v="2.3.2 - TEXTILES Y VESTUARIOS"/>
    <s v="N"/>
    <s v="00 - N/A"/>
    <s v="10 - FONDO GENERAL"/>
    <s v="99 - MULTIPROVINCIAL"/>
    <s v="2.3.2.4.01 - Calzados"/>
    <s v="(en blanco)"/>
    <s v="(en blanco)"/>
    <n v="350000"/>
    <n v="174000.2"/>
    <n v="350000"/>
    <n v="174000.2"/>
  </r>
  <r>
    <s v="2023"/>
    <x v="0"/>
    <x v="0"/>
    <x v="0"/>
    <x v="0"/>
    <s v="2 - Poder Ejecutivo"/>
    <s v="0203 - MINISTERIO DE DEFENSA"/>
    <s v="0019 - SUPERINTENDENCIA DE VIGILANCIA Y SEGURIDAD PRIVADA"/>
    <x v="0"/>
    <x v="4"/>
    <x v="22"/>
    <s v="2.3 - MATERIALES Y SUMINISTROS"/>
    <s v="2.3.3 - PAPEL, CARTÓN E IMPRESOS"/>
    <s v="N"/>
    <s v="00 - N/A"/>
    <s v="10 - FONDO GENERAL"/>
    <s v="99 - MULTIPROVINCIAL"/>
    <s v="2.3.3.1.01 - Papel de escritorio"/>
    <s v="(en blanco)"/>
    <s v="(en blanco)"/>
    <n v="2461732"/>
    <n v="311000.8"/>
    <n v="159732"/>
    <n v="311000.8"/>
  </r>
  <r>
    <s v="2023"/>
    <x v="0"/>
    <x v="0"/>
    <x v="0"/>
    <x v="0"/>
    <s v="2 - Poder Ejecutivo"/>
    <s v="0203 - MINISTERIO DE DEFENSA"/>
    <s v="0019 - SUPERINTENDENCIA DE VIGILANCIA Y SEGURIDAD PRIVADA"/>
    <x v="0"/>
    <x v="4"/>
    <x v="22"/>
    <s v="2.3 - MATERIALES Y SUMINISTROS"/>
    <s v="2.3.3 - PAPEL, CARTÓN E IMPRESOS"/>
    <s v="N"/>
    <s v="00 - N/A"/>
    <s v="10 - FONDO GENERAL"/>
    <s v="99 - MULTIPROVINCIAL"/>
    <s v="2.3.3.2.01 - Papel y cartón"/>
    <s v="(en blanco)"/>
    <s v="(en blanco)"/>
    <n v="400000"/>
    <n v="154285"/>
    <n v="286000"/>
    <n v="154285"/>
  </r>
  <r>
    <s v="2023"/>
    <x v="0"/>
    <x v="0"/>
    <x v="0"/>
    <x v="0"/>
    <s v="2 - Poder Ejecutivo"/>
    <s v="0203 - MINISTERIO DE DEFENSA"/>
    <s v="0019 - SUPERINTENDENCIA DE VIGILANCIA Y SEGURIDAD PRIVADA"/>
    <x v="0"/>
    <x v="4"/>
    <x v="22"/>
    <s v="2.3 - MATERIALES Y SUMINISTROS"/>
    <s v="2.3.3 - PAPEL, CARTÓN E IMPRESOS"/>
    <s v="N"/>
    <s v="00 - N/A"/>
    <s v="10 - FONDO GENERAL"/>
    <s v="99 - MULTIPROVINCIAL"/>
    <s v="2.3.3.3.01 - Productos de artes gráficas"/>
    <s v="(en blanco)"/>
    <s v="(en blanco)"/>
    <n v="350000"/>
    <n v="284203"/>
    <n v="304058"/>
    <n v="284203"/>
  </r>
  <r>
    <s v="2023"/>
    <x v="0"/>
    <x v="0"/>
    <x v="0"/>
    <x v="0"/>
    <s v="2 - Poder Ejecutivo"/>
    <s v="0203 - MINISTERIO DE DEFENSA"/>
    <s v="0019 - SUPERINTENDENCIA DE VIGILANCIA Y SEGURIDAD PRIVADA"/>
    <x v="0"/>
    <x v="4"/>
    <x v="22"/>
    <s v="2.3 - MATERIALES Y SUMINISTROS"/>
    <s v="2.3.5 - CUERO, CAUCHO Y PLÁSTICO"/>
    <s v="N"/>
    <s v="00 - N/A"/>
    <s v="10 - FONDO GENERAL"/>
    <s v="99 - MULTIPROVINCIAL"/>
    <s v="2.3.5.3.01 - Llantas y neumáticos"/>
    <s v="(en blanco)"/>
    <s v="(en blanco)"/>
    <n v="250000"/>
    <n v="305759.96000000002"/>
    <n v="250000"/>
    <n v="305759.96000000002"/>
  </r>
  <r>
    <s v="2023"/>
    <x v="0"/>
    <x v="0"/>
    <x v="0"/>
    <x v="0"/>
    <s v="2 - Poder Ejecutivo"/>
    <s v="0203 - MINISTERIO DE DEFENSA"/>
    <s v="0019 - SUPERINTENDENCIA DE VIGILANCIA Y SEGURIDAD PRIVADA"/>
    <x v="0"/>
    <x v="4"/>
    <x v="22"/>
    <s v="2.3 - MATERIALES Y SUMINISTROS"/>
    <s v="2.3.5 - CUERO, CAUCHO Y PLÁSTICO"/>
    <s v="N"/>
    <s v="00 - N/A"/>
    <s v="10 - FONDO GENERAL"/>
    <s v="99 - MULTIPROVINCIAL"/>
    <s v="2.3.5.4.01 - Artículos de caucho"/>
    <s v="(en blanco)"/>
    <s v="(en blanco)"/>
    <n v="200000"/>
    <n v="0"/>
    <n v="0"/>
    <n v="0"/>
  </r>
  <r>
    <s v="2023"/>
    <x v="0"/>
    <x v="0"/>
    <x v="0"/>
    <x v="0"/>
    <s v="2 - Poder Ejecutivo"/>
    <s v="0203 - MINISTERIO DE DEFENSA"/>
    <s v="0019 - SUPERINTENDENCIA DE VIGILANCIA Y SEGURIDAD PRIVADA"/>
    <x v="0"/>
    <x v="4"/>
    <x v="22"/>
    <s v="2.3 - MATERIALES Y SUMINISTROS"/>
    <s v="2.3.5 - CUERO, CAUCHO Y PLÁSTICO"/>
    <s v="N"/>
    <s v="00 - N/A"/>
    <s v="10 - FONDO GENERAL"/>
    <s v="99 - MULTIPROVINCIAL"/>
    <s v="2.3.5.5.01 - Plástico"/>
    <s v="(en blanco)"/>
    <s v="(en blanco)"/>
    <n v="167979"/>
    <n v="0"/>
    <n v="55979"/>
    <n v="0"/>
  </r>
  <r>
    <s v="2023"/>
    <x v="0"/>
    <x v="0"/>
    <x v="0"/>
    <x v="0"/>
    <s v="2 - Poder Ejecutivo"/>
    <s v="0203 - MINISTERIO DE DEFENSA"/>
    <s v="0019 - SUPERINTENDENCIA DE VIGILANCIA Y SEGURIDAD PRIVADA"/>
    <x v="0"/>
    <x v="4"/>
    <x v="22"/>
    <s v="2.3 - MATERIALES Y SUMINISTROS"/>
    <s v="2.3.6 - PRODUCTOS DE MINERALES, METÁLICOS Y NO METÁLICOS"/>
    <s v="N"/>
    <s v="00 - N/A"/>
    <s v="10 - FONDO GENERAL"/>
    <s v="99 - MULTIPROVINCIAL"/>
    <s v="2.3.6.1.04 - Productos de yeso"/>
    <s v="(en blanco)"/>
    <s v="(en blanco)"/>
    <n v="150000"/>
    <n v="0"/>
    <n v="0"/>
    <n v="0"/>
  </r>
  <r>
    <s v="2023"/>
    <x v="0"/>
    <x v="0"/>
    <x v="0"/>
    <x v="0"/>
    <s v="2 - Poder Ejecutivo"/>
    <s v="0203 - MINISTERIO DE DEFENSA"/>
    <s v="0019 - SUPERINTENDENCIA DE VIGILANCIA Y SEGURIDAD PRIVADA"/>
    <x v="0"/>
    <x v="4"/>
    <x v="22"/>
    <s v="2.3 - MATERIALES Y SUMINISTROS"/>
    <s v="2.3.6 - PRODUCTOS DE MINERALES, METÁLICOS Y NO METÁLICOS"/>
    <s v="N"/>
    <s v="00 - N/A"/>
    <s v="10 - FONDO GENERAL"/>
    <s v="99 - MULTIPROVINCIAL"/>
    <s v="2.3.6.3.06 - Productos metálicos"/>
    <s v="(en blanco)"/>
    <s v="(en blanco)"/>
    <n v="400000"/>
    <n v="138532"/>
    <n v="139000"/>
    <n v="138532"/>
  </r>
  <r>
    <s v="2023"/>
    <x v="0"/>
    <x v="0"/>
    <x v="0"/>
    <x v="0"/>
    <s v="2 - Poder Ejecutivo"/>
    <s v="0203 - MINISTERIO DE DEFENSA"/>
    <s v="0019 - SUPERINTENDENCIA DE VIGILANCIA Y SEGURIDAD PRIVADA"/>
    <x v="0"/>
    <x v="4"/>
    <x v="22"/>
    <s v="2.3 - MATERIALES Y SUMINISTROS"/>
    <s v="2.3.7 - COMBUSTIBLES, LUBRICANTES, PRODUCTOS QUÍMICOS Y CONEXOS"/>
    <s v="N"/>
    <s v="00 - N/A"/>
    <s v="10 - FONDO GENERAL"/>
    <s v="99 - MULTIPROVINCIAL"/>
    <s v="2.3.7.1.01 - Gasolina"/>
    <s v="(en blanco)"/>
    <s v="(en blanco)"/>
    <n v="4872000"/>
    <n v="4872000"/>
    <n v="4872000"/>
    <n v="4872000"/>
  </r>
  <r>
    <s v="2023"/>
    <x v="0"/>
    <x v="0"/>
    <x v="0"/>
    <x v="0"/>
    <s v="2 - Poder Ejecutivo"/>
    <s v="0203 - MINISTERIO DE DEFENSA"/>
    <s v="0019 - SUPERINTENDENCIA DE VIGILANCIA Y SEGURIDAD PRIVADA"/>
    <x v="0"/>
    <x v="4"/>
    <x v="22"/>
    <s v="2.3 - MATERIALES Y SUMINISTROS"/>
    <s v="2.3.7 - COMBUSTIBLES, LUBRICANTES, PRODUCTOS QUÍMICOS Y CONEXOS"/>
    <s v="N"/>
    <s v="00 - N/A"/>
    <s v="10 - FONDO GENERAL"/>
    <s v="99 - MULTIPROVINCIAL"/>
    <s v="2.3.7.2.06 - Pinturas, lacas, barnices, diluyentes y absorbentes para pinturas"/>
    <s v="(en blanco)"/>
    <s v="(en blanco)"/>
    <n v="300000"/>
    <n v="502444"/>
    <n v="458514"/>
    <n v="502444"/>
  </r>
  <r>
    <s v="2023"/>
    <x v="0"/>
    <x v="0"/>
    <x v="0"/>
    <x v="0"/>
    <s v="2 - Poder Ejecutivo"/>
    <s v="0203 - MINISTERIO DE DEFENSA"/>
    <s v="0019 - SUPERINTENDENCIA DE VIGILANCIA Y SEGURIDAD PRIVADA"/>
    <x v="0"/>
    <x v="4"/>
    <x v="22"/>
    <s v="2.3 - MATERIALES Y SUMINISTROS"/>
    <s v="2.3.7 - COMBUSTIBLES, LUBRICANTES, PRODUCTOS QUÍMICOS Y CONEXOS"/>
    <s v="N"/>
    <s v="00 - N/A"/>
    <s v="10 - FONDO GENERAL"/>
    <s v="99 - MULTIPROVINCIAL"/>
    <s v="2.3.7.2.99 - Otros productos químicos y conexos"/>
    <s v="(en blanco)"/>
    <s v="(en blanco)"/>
    <n v="300000"/>
    <n v="476554.8"/>
    <n v="521000"/>
    <n v="476554.8"/>
  </r>
  <r>
    <s v="2023"/>
    <x v="0"/>
    <x v="0"/>
    <x v="0"/>
    <x v="0"/>
    <s v="2 - Poder Ejecutivo"/>
    <s v="0203 - MINISTERIO DE DEFENSA"/>
    <s v="0019 - SUPERINTENDENCIA DE VIGILANCIA Y SEGURIDAD PRIVADA"/>
    <x v="0"/>
    <x v="4"/>
    <x v="22"/>
    <s v="2.3 - MATERIALES Y SUMINISTROS"/>
    <s v="2.3.9 - PRODUCTOS Y ÚTILES VARIOS"/>
    <s v="N"/>
    <s v="00 - N/A"/>
    <s v="10 - FONDO GENERAL"/>
    <s v="99 - MULTIPROVINCIAL"/>
    <s v="2.3.9.1.01 - Útiles y materiales de limpieza e higiene"/>
    <s v="(en blanco)"/>
    <s v="(en blanco)"/>
    <n v="300000"/>
    <n v="271293.8"/>
    <n v="276000"/>
    <n v="271293.8"/>
  </r>
  <r>
    <s v="2023"/>
    <x v="0"/>
    <x v="0"/>
    <x v="0"/>
    <x v="0"/>
    <s v="2 - Poder Ejecutivo"/>
    <s v="0203 - MINISTERIO DE DEFENSA"/>
    <s v="0019 - SUPERINTENDENCIA DE VIGILANCIA Y SEGURIDAD PRIVADA"/>
    <x v="0"/>
    <x v="4"/>
    <x v="22"/>
    <s v="2.3 - MATERIALES Y SUMINISTROS"/>
    <s v="2.3.9 - PRODUCTOS Y ÚTILES VARIOS"/>
    <s v="N"/>
    <s v="00 - N/A"/>
    <s v="10 - FONDO GENERAL"/>
    <s v="99 - MULTIPROVINCIAL"/>
    <s v="2.3.9.1.02 - Materiales de limpieza e higiene personal"/>
    <s v="(en blanco)"/>
    <s v="(en blanco)"/>
    <n v="400000"/>
    <n v="0"/>
    <n v="50000"/>
    <n v="0"/>
  </r>
  <r>
    <s v="2023"/>
    <x v="0"/>
    <x v="0"/>
    <x v="0"/>
    <x v="0"/>
    <s v="2 - Poder Ejecutivo"/>
    <s v="0203 - MINISTERIO DE DEFENSA"/>
    <s v="0019 - SUPERINTENDENCIA DE VIGILANCIA Y SEGURIDAD PRIVADA"/>
    <x v="0"/>
    <x v="4"/>
    <x v="22"/>
    <s v="2.3 - MATERIALES Y SUMINISTROS"/>
    <s v="2.3.9 - PRODUCTOS Y ÚTILES VARIOS"/>
    <s v="N"/>
    <s v="00 - N/A"/>
    <s v="10 - FONDO GENERAL"/>
    <s v="99 - MULTIPROVINCIAL"/>
    <s v="2.3.9.2.01 - Útiles  y materiales de escritorio, oficina e informática"/>
    <s v="(en blanco)"/>
    <s v="(en blanco)"/>
    <n v="0"/>
    <n v="614226.79999999993"/>
    <n v="374000"/>
    <n v="614226.79999999993"/>
  </r>
  <r>
    <s v="2023"/>
    <x v="0"/>
    <x v="0"/>
    <x v="0"/>
    <x v="0"/>
    <s v="2 - Poder Ejecutivo"/>
    <s v="0203 - MINISTERIO DE DEFENSA"/>
    <s v="0019 - SUPERINTENDENCIA DE VIGILANCIA Y SEGURIDAD PRIVADA"/>
    <x v="0"/>
    <x v="4"/>
    <x v="22"/>
    <s v="2.3 - MATERIALES Y SUMINISTROS"/>
    <s v="2.3.9 - PRODUCTOS Y ÚTILES VARIOS"/>
    <s v="N"/>
    <s v="00 - N/A"/>
    <s v="10 - FONDO GENERAL"/>
    <s v="99 - MULTIPROVINCIAL"/>
    <s v="2.3.9.5.01 - Útiles de cocina y comedor"/>
    <s v="(en blanco)"/>
    <s v="(en blanco)"/>
    <n v="0"/>
    <n v="8024"/>
    <n v="7800"/>
    <n v="8024"/>
  </r>
  <r>
    <s v="2023"/>
    <x v="0"/>
    <x v="0"/>
    <x v="0"/>
    <x v="0"/>
    <s v="2 - Poder Ejecutivo"/>
    <s v="0203 - MINISTERIO DE DEFENSA"/>
    <s v="0019 - SUPERINTENDENCIA DE VIGILANCIA Y SEGURIDAD PRIVADA"/>
    <x v="0"/>
    <x v="4"/>
    <x v="22"/>
    <s v="2.3 - MATERIALES Y SUMINISTROS"/>
    <s v="2.3.9 - PRODUCTOS Y ÚTILES VARIOS"/>
    <s v="N"/>
    <s v="00 - N/A"/>
    <s v="10 - FONDO GENERAL"/>
    <s v="99 - MULTIPROVINCIAL"/>
    <s v="2.3.9.6.01 - Productos eléctricos y afines"/>
    <s v="(en blanco)"/>
    <s v="(en blanco)"/>
    <n v="150000"/>
    <n v="77974.399999999994"/>
    <n v="142200"/>
    <n v="77974.399999999994"/>
  </r>
  <r>
    <s v="2023"/>
    <x v="0"/>
    <x v="0"/>
    <x v="0"/>
    <x v="0"/>
    <s v="2 - Poder Ejecutivo"/>
    <s v="0203 - MINISTERIO DE DEFENSA"/>
    <s v="0019 - SUPERINTENDENCIA DE VIGILANCIA Y SEGURIDAD PRIVADA"/>
    <x v="0"/>
    <x v="4"/>
    <x v="22"/>
    <s v="2.3 - MATERIALES Y SUMINISTROS"/>
    <s v="2.3.9 - PRODUCTOS Y ÚTILES VARIOS"/>
    <s v="N"/>
    <s v="00 - N/A"/>
    <s v="10 - FONDO GENERAL"/>
    <s v="99 - MULTIPROVINCIAL"/>
    <s v="2.3.9.8.01 - Repuestos"/>
    <s v="(en blanco)"/>
    <s v="(en blanco)"/>
    <n v="0"/>
    <n v="363772.66"/>
    <n v="352486"/>
    <n v="363772.66"/>
  </r>
  <r>
    <s v="2023"/>
    <x v="0"/>
    <x v="0"/>
    <x v="0"/>
    <x v="0"/>
    <s v="2 - Poder Ejecutivo"/>
    <s v="0203 - MINISTERIO DE DEFENSA"/>
    <s v="0019 - SUPERINTENDENCIA DE VIGILANCIA Y SEGURIDAD PRIVADA"/>
    <x v="0"/>
    <x v="4"/>
    <x v="22"/>
    <s v="2.3 - MATERIALES Y SUMINISTROS"/>
    <s v="2.3.9 - PRODUCTOS Y ÚTILES VARIOS"/>
    <s v="N"/>
    <s v="00 - N/A"/>
    <s v="10 - FONDO GENERAL"/>
    <s v="99 - MULTIPROVINCIAL"/>
    <s v="2.3.9.9.04 - Productos y útiles de defensa y seguridad"/>
    <s v="(en blanco)"/>
    <s v="(en blanco)"/>
    <n v="150000"/>
    <n v="16992"/>
    <n v="150000"/>
    <n v="16992"/>
  </r>
  <r>
    <s v="2023"/>
    <x v="0"/>
    <x v="0"/>
    <x v="0"/>
    <x v="0"/>
    <s v="2 - Poder Ejecutivo"/>
    <s v="0203 - MINISTERIO DE DEFENSA"/>
    <s v="0020 - CUERPO ESPECIALIZADO PARA LA SEGURIDAD DEL METRO DE SANTO DOMINGO"/>
    <x v="0"/>
    <x v="4"/>
    <x v="22"/>
    <s v="2.1 - REMUNERACIONES Y CONTRIBUCIONES"/>
    <s v="2.1.1 - REMUNERACIONES"/>
    <s v="N"/>
    <s v="00 - N/A"/>
    <s v="10 - FONDO GENERAL"/>
    <s v="99 - MULTIPROVINCIAL"/>
    <s v="2.1.1.1.01 - Sueldos empleados fijos"/>
    <s v="(en blanco)"/>
    <s v="(en blanco)"/>
    <n v="0"/>
    <n v="0"/>
    <n v="0"/>
    <n v="0"/>
  </r>
  <r>
    <s v="2023"/>
    <x v="0"/>
    <x v="0"/>
    <x v="0"/>
    <x v="0"/>
    <s v="2 - Poder Ejecutivo"/>
    <s v="0203 - MINISTERIO DE DEFENSA"/>
    <s v="0020 - CUERPO ESPECIALIZADO PARA LA SEGURIDAD DEL METRO DE SANTO DOMINGO"/>
    <x v="0"/>
    <x v="4"/>
    <x v="22"/>
    <s v="2.1 - REMUNERACIONES Y CONTRIBUCIONES"/>
    <s v="2.1.1 - REMUNERACIONES"/>
    <s v="N"/>
    <s v="00 - N/A"/>
    <s v="10 - FONDO GENERAL"/>
    <s v="99 - MULTIPROVINCIAL"/>
    <s v="2.1.1.1.07 - Sueldo fijo por rango"/>
    <s v="(en blanco)"/>
    <s v="(en blanco)"/>
    <n v="0"/>
    <n v="2009700"/>
    <n v="2010000"/>
    <n v="2009700"/>
  </r>
  <r>
    <s v="2023"/>
    <x v="0"/>
    <x v="0"/>
    <x v="0"/>
    <x v="0"/>
    <s v="2 - Poder Ejecutivo"/>
    <s v="0203 - MINISTERIO DE DEFENSA"/>
    <s v="0020 - CUERPO ESPECIALIZADO PARA LA SEGURIDAD DEL METRO DE SANTO DOMINGO"/>
    <x v="0"/>
    <x v="4"/>
    <x v="22"/>
    <s v="2.1 - REMUNERACIONES Y CONTRIBUCIONES"/>
    <s v="2.1.1 - REMUNERACIONES"/>
    <s v="N"/>
    <s v="00 - N/A"/>
    <s v="10 - FONDO GENERAL"/>
    <s v="99 - MULTIPROVINCIAL"/>
    <s v="2.1.1.1.12 - Sueldo fijo por cargo a personal militar y policial"/>
    <s v="(en blanco)"/>
    <s v="(en blanco)"/>
    <n v="138499286"/>
    <n v="147583707.29999998"/>
    <n v="150595611"/>
    <n v="147583707.29999995"/>
  </r>
  <r>
    <s v="2023"/>
    <x v="0"/>
    <x v="0"/>
    <x v="0"/>
    <x v="0"/>
    <s v="2 - Poder Ejecutivo"/>
    <s v="0203 - MINISTERIO DE DEFENSA"/>
    <s v="0020 - CUERPO ESPECIALIZADO PARA LA SEGURIDAD DEL METRO DE SANTO DOMINGO"/>
    <x v="0"/>
    <x v="4"/>
    <x v="22"/>
    <s v="2.1 - REMUNERACIONES Y CONTRIBUCIONES"/>
    <s v="2.1.1 - REMUNERACIONES"/>
    <s v="N"/>
    <s v="00 - N/A"/>
    <s v="10 - FONDO GENERAL"/>
    <s v="99 - MULTIPROVINCIAL"/>
    <s v="2.1.1.2.04 - Personal de servicios especiales"/>
    <s v="(en blanco)"/>
    <s v="(en blanco)"/>
    <n v="10800000"/>
    <n v="11397900"/>
    <n v="11493950"/>
    <n v="11397900"/>
  </r>
  <r>
    <s v="2023"/>
    <x v="0"/>
    <x v="0"/>
    <x v="0"/>
    <x v="0"/>
    <s v="2 - Poder Ejecutivo"/>
    <s v="0203 - MINISTERIO DE DEFENSA"/>
    <s v="0020 - CUERPO ESPECIALIZADO PARA LA SEGURIDAD DEL METRO DE SANTO DOMINGO"/>
    <x v="0"/>
    <x v="4"/>
    <x v="22"/>
    <s v="2.1 - REMUNERACIONES Y CONTRIBUCIONES"/>
    <s v="2.1.1 - REMUNERACIONES"/>
    <s v="N"/>
    <s v="00 - N/A"/>
    <s v="10 - FONDO GENERAL"/>
    <s v="99 - MULTIPROVINCIAL"/>
    <s v="2.1.1.2.08 - Empleados temporales"/>
    <s v="(en blanco)"/>
    <s v="(en blanco)"/>
    <n v="53562312"/>
    <n v="54092443.600000001"/>
    <n v="51552312"/>
    <n v="54092443.600000001"/>
  </r>
  <r>
    <s v="2023"/>
    <x v="0"/>
    <x v="0"/>
    <x v="0"/>
    <x v="0"/>
    <s v="2 - Poder Ejecutivo"/>
    <s v="0203 - MINISTERIO DE DEFENSA"/>
    <s v="0020 - CUERPO ESPECIALIZADO PARA LA SEGURIDAD DEL METRO DE SANTO DOMINGO"/>
    <x v="0"/>
    <x v="4"/>
    <x v="22"/>
    <s v="2.1 - REMUNERACIONES Y CONTRIBUCIONES"/>
    <s v="2.1.1 - REMUNERACIONES"/>
    <s v="N"/>
    <s v="00 - N/A"/>
    <s v="10 - FONDO GENERAL"/>
    <s v="99 - MULTIPROVINCIAL"/>
    <s v="2.1.1.4.01 - Sueldo Anual No. 13"/>
    <s v="(en blanco)"/>
    <s v="(en blanco)"/>
    <n v="16005132"/>
    <n v="16878711.34"/>
    <n v="16311789.24"/>
    <n v="16878711.34"/>
  </r>
  <r>
    <s v="2023"/>
    <x v="0"/>
    <x v="0"/>
    <x v="0"/>
    <x v="0"/>
    <s v="2 - Poder Ejecutivo"/>
    <s v="0203 - MINISTERIO DE DEFENSA"/>
    <s v="0020 - CUERPO ESPECIALIZADO PARA LA SEGURIDAD DEL METRO DE SANTO DOMINGO"/>
    <x v="0"/>
    <x v="4"/>
    <x v="22"/>
    <s v="2.1 - REMUNERACIONES Y CONTRIBUCIONES"/>
    <s v="2.1.2 - SOBRESUELDOS"/>
    <s v="N"/>
    <s v="00 - N/A"/>
    <s v="10 - FONDO GENERAL"/>
    <s v="99 - MULTIPROVINCIAL"/>
    <s v="2.1.2.2.05 - Compensación servicios de seguridad"/>
    <s v="(en blanco)"/>
    <s v="(en blanco)"/>
    <n v="0"/>
    <n v="1706050"/>
    <n v="1706050"/>
    <n v="1706050"/>
  </r>
  <r>
    <s v="2023"/>
    <x v="0"/>
    <x v="0"/>
    <x v="0"/>
    <x v="0"/>
    <s v="2 - Poder Ejecutivo"/>
    <s v="0203 - MINISTERIO DE DEFENSA"/>
    <s v="0020 - CUERPO ESPECIALIZADO PARA LA SEGURIDAD DEL METRO DE SANTO DOMINGO"/>
    <x v="0"/>
    <x v="4"/>
    <x v="22"/>
    <s v="2.1 - REMUNERACIONES Y CONTRIBUCIONES"/>
    <s v="2.1.2 - SOBRESUELDOS"/>
    <s v="N"/>
    <s v="00 - N/A"/>
    <s v="10 - FONDO GENERAL"/>
    <s v="99 - MULTIPROVINCIAL"/>
    <s v="2.1.2.2.13 - Incentivo por riesgo laboral al personal militar y policial"/>
    <s v="(en blanco)"/>
    <s v="(en blanco)"/>
    <n v="10028325"/>
    <n v="0"/>
    <n v="0"/>
    <n v="0"/>
  </r>
  <r>
    <s v="2023"/>
    <x v="0"/>
    <x v="0"/>
    <x v="0"/>
    <x v="0"/>
    <s v="2 - Poder Ejecutivo"/>
    <s v="0203 - MINISTERIO DE DEFENSA"/>
    <s v="0020 - CUERPO ESPECIALIZADO PARA LA SEGURIDAD DEL METRO DE SANTO DOMINGO"/>
    <x v="0"/>
    <x v="4"/>
    <x v="22"/>
    <s v="2.1 - REMUNERACIONES Y CONTRIBUCIONES"/>
    <s v="2.1.5 - CONTRIBUCIONES A LA SEGURIDAD SOCIAL"/>
    <s v="N"/>
    <s v="00 - N/A"/>
    <s v="10 - FONDO GENERAL"/>
    <s v="99 - MULTIPROVINCIAL"/>
    <s v="2.1.5.1.01 - Contribuciones al seguro de salud"/>
    <s v="(en blanco)"/>
    <s v="(en blanco)"/>
    <n v="3797567"/>
    <n v="3976543.04"/>
    <n v="3976770"/>
    <n v="3976543.04"/>
  </r>
  <r>
    <s v="2023"/>
    <x v="0"/>
    <x v="0"/>
    <x v="0"/>
    <x v="0"/>
    <s v="2 - Poder Ejecutivo"/>
    <s v="0203 - MINISTERIO DE DEFENSA"/>
    <s v="0020 - CUERPO ESPECIALIZADO PARA LA SEGURIDAD DEL METRO DE SANTO DOMINGO"/>
    <x v="0"/>
    <x v="4"/>
    <x v="22"/>
    <s v="2.1 - REMUNERACIONES Y CONTRIBUCIONES"/>
    <s v="2.1.5 - CONTRIBUCIONES A LA SEGURIDAD SOCIAL"/>
    <s v="N"/>
    <s v="00 - N/A"/>
    <s v="10 - FONDO GENERAL"/>
    <s v="99 - MULTIPROVINCIAL"/>
    <s v="2.1.5.3.01 - Contribuciones al seguro de riesgo laboral"/>
    <s v="(en blanco)"/>
    <s v="(en blanco)"/>
    <n v="642747"/>
    <n v="673039.54999999993"/>
    <n v="673078"/>
    <n v="673039.55"/>
  </r>
  <r>
    <s v="2023"/>
    <x v="0"/>
    <x v="0"/>
    <x v="0"/>
    <x v="0"/>
    <s v="2 - Poder Ejecutivo"/>
    <s v="0203 - MINISTERIO DE DEFENSA"/>
    <s v="0020 - CUERPO ESPECIALIZADO PARA LA SEGURIDAD DEL METRO DE SANTO DOMINGO"/>
    <x v="0"/>
    <x v="4"/>
    <x v="22"/>
    <s v="2.2 - CONTRATACIÓN DE SERVICIOS"/>
    <s v="2.2.1 - SERVICIOS BÁSICOS"/>
    <s v="N"/>
    <s v="00 - N/A"/>
    <s v="10 - FONDO GENERAL"/>
    <s v="99 - MULTIPROVINCIAL"/>
    <s v="2.2.1.3.01 - Teléfono local"/>
    <s v="(en blanco)"/>
    <s v="(en blanco)"/>
    <n v="8400000"/>
    <n v="7719555.7300000004"/>
    <n v="8276932.6300000008"/>
    <n v="7719555.7300000004"/>
  </r>
  <r>
    <s v="2023"/>
    <x v="0"/>
    <x v="0"/>
    <x v="0"/>
    <x v="0"/>
    <s v="2 - Poder Ejecutivo"/>
    <s v="0203 - MINISTERIO DE DEFENSA"/>
    <s v="0020 - CUERPO ESPECIALIZADO PARA LA SEGURIDAD DEL METRO DE SANTO DOMINGO"/>
    <x v="0"/>
    <x v="4"/>
    <x v="22"/>
    <s v="2.2 - CONTRATACIÓN DE SERVICIOS"/>
    <s v="2.2.2 - PUBLICIDAD, IMPRESIÓN Y ENCUADERNACIÓN"/>
    <s v="N"/>
    <s v="00 - N/A"/>
    <s v="10 - FONDO GENERAL"/>
    <s v="99 - MULTIPROVINCIAL"/>
    <s v="2.2.2.1.01 - Publicidad y propaganda"/>
    <s v="(en blanco)"/>
    <s v="(en blanco)"/>
    <n v="175000"/>
    <n v="0"/>
    <n v="85413.69"/>
    <n v="0"/>
  </r>
  <r>
    <s v="2023"/>
    <x v="0"/>
    <x v="0"/>
    <x v="0"/>
    <x v="0"/>
    <s v="2 - Poder Ejecutivo"/>
    <s v="0203 - MINISTERIO DE DEFENSA"/>
    <s v="0020 - CUERPO ESPECIALIZADO PARA LA SEGURIDAD DEL METRO DE SANTO DOMINGO"/>
    <x v="0"/>
    <x v="4"/>
    <x v="22"/>
    <s v="2.2 - CONTRATACIÓN DE SERVICIOS"/>
    <s v="2.2.2 - PUBLICIDAD, IMPRESIÓN Y ENCUADERNACIÓN"/>
    <s v="N"/>
    <s v="00 - N/A"/>
    <s v="10 - FONDO GENERAL"/>
    <s v="99 - MULTIPROVINCIAL"/>
    <s v="2.2.2.2.01 - Impresión, encuadernación y rotulación"/>
    <s v="(en blanco)"/>
    <s v="(en blanco)"/>
    <n v="250000"/>
    <n v="585887.68999999994"/>
    <n v="500474"/>
    <n v="585887.68999999994"/>
  </r>
  <r>
    <s v="2023"/>
    <x v="0"/>
    <x v="0"/>
    <x v="0"/>
    <x v="0"/>
    <s v="2 - Poder Ejecutivo"/>
    <s v="0203 - MINISTERIO DE DEFENSA"/>
    <s v="0020 - CUERPO ESPECIALIZADO PARA LA SEGURIDAD DEL METRO DE SANTO DOMINGO"/>
    <x v="0"/>
    <x v="4"/>
    <x v="22"/>
    <s v="2.2 - CONTRATACIÓN DE SERVICIOS"/>
    <s v="2.2.5 - ALQUILERES Y RENTAS"/>
    <s v="N"/>
    <s v="00 - N/A"/>
    <s v="10 - FONDO GENERAL"/>
    <s v="99 - MULTIPROVINCIAL"/>
    <s v="2.2.5.3.04 - Alquiler de equipo de oficina y muebles"/>
    <s v="(en blanco)"/>
    <s v="(en blanco)"/>
    <n v="480000"/>
    <n v="389400"/>
    <n v="406717"/>
    <n v="369692.23"/>
  </r>
  <r>
    <s v="2023"/>
    <x v="0"/>
    <x v="0"/>
    <x v="0"/>
    <x v="0"/>
    <s v="2 - Poder Ejecutivo"/>
    <s v="0203 - MINISTERIO DE DEFENSA"/>
    <s v="0020 - CUERPO ESPECIALIZADO PARA LA SEGURIDAD DEL METRO DE SANTO DOMINGO"/>
    <x v="0"/>
    <x v="4"/>
    <x v="22"/>
    <s v="2.2 - CONTRATACIÓN DE SERVICIOS"/>
    <s v="2.2.5 - ALQUILERES Y RENTAS"/>
    <s v="N"/>
    <s v="00 - N/A"/>
    <s v="10 - FONDO GENERAL"/>
    <s v="99 - MULTIPROVINCIAL"/>
    <s v="2.2.5.8.01 - Otros alquileres y arrendamientos por derechos de usos"/>
    <s v="(en blanco)"/>
    <s v="(en blanco)"/>
    <n v="100000"/>
    <n v="185260"/>
    <n v="185643"/>
    <n v="185260"/>
  </r>
  <r>
    <s v="2023"/>
    <x v="0"/>
    <x v="0"/>
    <x v="0"/>
    <x v="0"/>
    <s v="2 - Poder Ejecutivo"/>
    <s v="0203 - MINISTERIO DE DEFENSA"/>
    <s v="0020 - CUERPO ESPECIALIZADO PARA LA SEGURIDAD DEL METRO DE SANTO DOMINGO"/>
    <x v="0"/>
    <x v="4"/>
    <x v="22"/>
    <s v="2.2 - CONTRATACIÓN DE SERVICIOS"/>
    <s v="2.2.6 - SEGUROS"/>
    <s v="N"/>
    <s v="00 - N/A"/>
    <s v="10 - FONDO GENERAL"/>
    <s v="99 - MULTIPROVINCIAL"/>
    <s v="2.2.6.2.01 - Seguro de bienes muebles"/>
    <s v="(en blanco)"/>
    <s v="(en blanco)"/>
    <n v="150000"/>
    <n v="166731.66"/>
    <n v="166731.68"/>
    <n v="166731.66"/>
  </r>
  <r>
    <s v="2023"/>
    <x v="0"/>
    <x v="0"/>
    <x v="0"/>
    <x v="0"/>
    <s v="2 - Poder Ejecutivo"/>
    <s v="0203 - MINISTERIO DE DEFENSA"/>
    <s v="0020 - CUERPO ESPECIALIZADO PARA LA SEGURIDAD DEL METRO DE SANTO DOMINGO"/>
    <x v="0"/>
    <x v="4"/>
    <x v="22"/>
    <s v="2.2 - CONTRATACIÓN DE SERVICIOS"/>
    <s v="2.2.7 - SERVICIOS DE CONSERVACIÓN, REPARACIONES MENORES E INSTALACIONES TEMPORALES"/>
    <s v="N"/>
    <s v="00 - N/A"/>
    <s v="10 - FONDO GENERAL"/>
    <s v="99 - MULTIPROVINCIAL"/>
    <s v="2.2.7.1.01 - Reparaciones y mantenimientos menores en edificaciones"/>
    <s v="(en blanco)"/>
    <s v="(en blanco)"/>
    <n v="1000000"/>
    <n v="1218561.2"/>
    <n v="1000000"/>
    <n v="1218561.19"/>
  </r>
  <r>
    <s v="2023"/>
    <x v="0"/>
    <x v="0"/>
    <x v="0"/>
    <x v="0"/>
    <s v="2 - Poder Ejecutivo"/>
    <s v="0203 - MINISTERIO DE DEFENSA"/>
    <s v="0020 - CUERPO ESPECIALIZADO PARA LA SEGURIDAD DEL METRO DE SANTO DOMINGO"/>
    <x v="0"/>
    <x v="4"/>
    <x v="22"/>
    <s v="2.2 - CONTRATACIÓN DE SERVICIOS"/>
    <s v="2.2.7 - SERVICIOS DE CONSERVACIÓN, REPARACIONES MENORES E INSTALACIONES TEMPORALES"/>
    <s v="N"/>
    <s v="00 - N/A"/>
    <s v="10 - FONDO GENERAL"/>
    <s v="99 - MULTIPROVINCIAL"/>
    <s v="2.2.7.1.06 - Mantenimiento y reparación de instalaciones eléctricas"/>
    <s v="(en blanco)"/>
    <s v="(en blanco)"/>
    <n v="0"/>
    <n v="364424.3"/>
    <n v="300000"/>
    <n v="364424.3"/>
  </r>
  <r>
    <s v="2023"/>
    <x v="0"/>
    <x v="0"/>
    <x v="0"/>
    <x v="0"/>
    <s v="2 - Poder Ejecutivo"/>
    <s v="0203 - MINISTERIO DE DEFENSA"/>
    <s v="0020 - CUERPO ESPECIALIZADO PARA LA SEGURIDAD DEL METRO DE SANTO DOMINGO"/>
    <x v="0"/>
    <x v="4"/>
    <x v="22"/>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500000"/>
    <n v="0"/>
    <n v="283000"/>
    <n v="0"/>
  </r>
  <r>
    <s v="2023"/>
    <x v="0"/>
    <x v="0"/>
    <x v="0"/>
    <x v="0"/>
    <s v="2 - Poder Ejecutivo"/>
    <s v="0203 - MINISTERIO DE DEFENSA"/>
    <s v="0020 - CUERPO ESPECIALIZADO PARA LA SEGURIDAD DEL METRO DE SANTO DOMINGO"/>
    <x v="0"/>
    <x v="4"/>
    <x v="22"/>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120000"/>
    <n v="0"/>
    <n v="62499.99"/>
    <n v="0"/>
  </r>
  <r>
    <s v="2023"/>
    <x v="0"/>
    <x v="0"/>
    <x v="0"/>
    <x v="0"/>
    <s v="2 - Poder Ejecutivo"/>
    <s v="0203 - MINISTERIO DE DEFENSA"/>
    <s v="0020 - CUERPO ESPECIALIZADO PARA LA SEGURIDAD DEL METRO DE SANTO DOMINGO"/>
    <x v="0"/>
    <x v="4"/>
    <x v="22"/>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300000"/>
    <n v="308499.99"/>
    <n v="246000"/>
    <n v="308499.99"/>
  </r>
  <r>
    <s v="2023"/>
    <x v="0"/>
    <x v="0"/>
    <x v="0"/>
    <x v="0"/>
    <s v="2 - Poder Ejecutivo"/>
    <s v="0203 - MINISTERIO DE DEFENSA"/>
    <s v="0020 - CUERPO ESPECIALIZADO PARA LA SEGURIDAD DEL METRO DE SANTO DOMINGO"/>
    <x v="0"/>
    <x v="4"/>
    <x v="22"/>
    <s v="2.2 - CONTRATACIÓN DE SERVICIOS"/>
    <s v="2.2.8 - OTROS SERVICIOS NO INCLUIDOS EN CONCEPTOS ANTERIORES"/>
    <s v="N"/>
    <s v="00 - N/A"/>
    <s v="10 - FONDO GENERAL"/>
    <s v="99 - MULTIPROVINCIAL"/>
    <s v="2.2.8.5.01 - Fumigación"/>
    <s v="(en blanco)"/>
    <s v="(en blanco)"/>
    <n v="420000"/>
    <n v="169920"/>
    <n v="169920"/>
    <n v="155760"/>
  </r>
  <r>
    <s v="2023"/>
    <x v="0"/>
    <x v="0"/>
    <x v="0"/>
    <x v="0"/>
    <s v="2 - Poder Ejecutivo"/>
    <s v="0203 - MINISTERIO DE DEFENSA"/>
    <s v="0020 - CUERPO ESPECIALIZADO PARA LA SEGURIDAD DEL METRO DE SANTO DOMINGO"/>
    <x v="0"/>
    <x v="4"/>
    <x v="22"/>
    <s v="2.2 - CONTRATACIÓN DE SERVICIOS"/>
    <s v="2.2.8 - OTROS SERVICIOS NO INCLUIDOS EN CONCEPTOS ANTERIORES"/>
    <s v="N"/>
    <s v="00 - N/A"/>
    <s v="10 - FONDO GENERAL"/>
    <s v="99 - MULTIPROVINCIAL"/>
    <s v="2.2.8.5.03 - Limpieza e higiene"/>
    <s v="(en blanco)"/>
    <s v="(en blanco)"/>
    <n v="150000"/>
    <n v="94400"/>
    <n v="94400"/>
    <n v="94400"/>
  </r>
  <r>
    <s v="2023"/>
    <x v="0"/>
    <x v="0"/>
    <x v="0"/>
    <x v="0"/>
    <s v="2 - Poder Ejecutivo"/>
    <s v="0203 - MINISTERIO DE DEFENSA"/>
    <s v="0020 - CUERPO ESPECIALIZADO PARA LA SEGURIDAD DEL METRO DE SANTO DOMINGO"/>
    <x v="0"/>
    <x v="4"/>
    <x v="22"/>
    <s v="2.2 - CONTRATACIÓN DE SERVICIOS"/>
    <s v="2.2.8 - OTROS SERVICIOS NO INCLUIDOS EN CONCEPTOS ANTERIORES"/>
    <s v="N"/>
    <s v="00 - N/A"/>
    <s v="10 - FONDO GENERAL"/>
    <s v="99 - MULTIPROVINCIAL"/>
    <s v="2.2.8.6.01 - Eventos generales"/>
    <s v="(en blanco)"/>
    <s v="(en blanco)"/>
    <n v="100000"/>
    <n v="6597171.8100000005"/>
    <n v="6597171.8099999996"/>
    <n v="6597171.8100000005"/>
  </r>
  <r>
    <s v="2023"/>
    <x v="0"/>
    <x v="0"/>
    <x v="0"/>
    <x v="0"/>
    <s v="2 - Poder Ejecutivo"/>
    <s v="0203 - MINISTERIO DE DEFENSA"/>
    <s v="0020 - CUERPO ESPECIALIZADO PARA LA SEGURIDAD DEL METRO DE SANTO DOMINGO"/>
    <x v="0"/>
    <x v="4"/>
    <x v="22"/>
    <s v="2.2 - CONTRATACIÓN DE SERVICIOS"/>
    <s v="2.2.8 - OTROS SERVICIOS NO INCLUIDOS EN CONCEPTOS ANTERIORES"/>
    <s v="N"/>
    <s v="00 - N/A"/>
    <s v="10 - FONDO GENERAL"/>
    <s v="99 - MULTIPROVINCIAL"/>
    <s v="2.2.8.7.06 - Otros servicios técnicos profesionales"/>
    <s v="(en blanco)"/>
    <s v="(en blanco)"/>
    <n v="100000"/>
    <n v="0"/>
    <n v="0"/>
    <n v="0"/>
  </r>
  <r>
    <s v="2023"/>
    <x v="0"/>
    <x v="0"/>
    <x v="0"/>
    <x v="0"/>
    <s v="2 - Poder Ejecutivo"/>
    <s v="0203 - MINISTERIO DE DEFENSA"/>
    <s v="0020 - CUERPO ESPECIALIZADO PARA LA SEGURIDAD DEL METRO DE SANTO DOMINGO"/>
    <x v="0"/>
    <x v="4"/>
    <x v="22"/>
    <s v="2.2 - CONTRATACIÓN DE SERVICIOS"/>
    <s v="2.2.9 - OTRAS CONTRATACIONES DE SERVICIOS"/>
    <s v="N"/>
    <s v="00 - N/A"/>
    <s v="10 - FONDO GENERAL"/>
    <s v="99 - MULTIPROVINCIAL"/>
    <s v="2.2.9.1.01 - Otras contrataciones de servicios"/>
    <s v="(en blanco)"/>
    <s v="(en blanco)"/>
    <n v="200000"/>
    <n v="431431.6"/>
    <n v="200000"/>
    <n v="431431.6"/>
  </r>
  <r>
    <s v="2023"/>
    <x v="0"/>
    <x v="0"/>
    <x v="0"/>
    <x v="0"/>
    <s v="2 - Poder Ejecutivo"/>
    <s v="0203 - MINISTERIO DE DEFENSA"/>
    <s v="0020 - CUERPO ESPECIALIZADO PARA LA SEGURIDAD DEL METRO DE SANTO DOMINGO"/>
    <x v="0"/>
    <x v="4"/>
    <x v="22"/>
    <s v="2.2 - CONTRATACIÓN DE SERVICIOS"/>
    <s v="2.2.9 - OTRAS CONTRATACIONES DE SERVICIOS"/>
    <s v="N"/>
    <s v="00 - N/A"/>
    <s v="10 - FONDO GENERAL"/>
    <s v="99 - MULTIPROVINCIAL"/>
    <s v="2.2.9.2.03 - Servicios de Catering"/>
    <s v="(en blanco)"/>
    <s v="(en blanco)"/>
    <n v="500000"/>
    <n v="163430"/>
    <n v="394861.6"/>
    <n v="163430"/>
  </r>
  <r>
    <s v="2023"/>
    <x v="0"/>
    <x v="0"/>
    <x v="0"/>
    <x v="0"/>
    <s v="2 - Poder Ejecutivo"/>
    <s v="0203 - MINISTERIO DE DEFENSA"/>
    <s v="0020 - CUERPO ESPECIALIZADO PARA LA SEGURIDAD DEL METRO DE SANTO DOMINGO"/>
    <x v="0"/>
    <x v="4"/>
    <x v="22"/>
    <s v="2.3 - MATERIALES Y SUMINISTROS"/>
    <s v="2.3.1 - ALIMENTOS Y PRODUCTOS AGROFORESTALES"/>
    <s v="N"/>
    <s v="00 - N/A"/>
    <s v="10 - FONDO GENERAL"/>
    <s v="99 - MULTIPROVINCIAL"/>
    <s v="2.3.1.1.01 - Alimentos y bebidas para personas"/>
    <s v="(en blanco)"/>
    <s v="(en blanco)"/>
    <n v="36668019"/>
    <n v="40331757"/>
    <n v="39490790"/>
    <n v="40331757"/>
  </r>
  <r>
    <s v="2023"/>
    <x v="0"/>
    <x v="0"/>
    <x v="0"/>
    <x v="0"/>
    <s v="2 - Poder Ejecutivo"/>
    <s v="0203 - MINISTERIO DE DEFENSA"/>
    <s v="0020 - CUERPO ESPECIALIZADO PARA LA SEGURIDAD DEL METRO DE SANTO DOMINGO"/>
    <x v="0"/>
    <x v="4"/>
    <x v="22"/>
    <s v="2.3 - MATERIALES Y SUMINISTROS"/>
    <s v="2.3.1 - ALIMENTOS Y PRODUCTOS AGROFORESTALES"/>
    <s v="N"/>
    <s v="00 - N/A"/>
    <s v="10 - FONDO GENERAL"/>
    <s v="99 - MULTIPROVINCIAL"/>
    <s v="2.3.1.2.01 - Alimentos para animales"/>
    <s v="(en blanco)"/>
    <s v="(en blanco)"/>
    <n v="1200000"/>
    <n v="833375"/>
    <n v="1361942.07"/>
    <n v="833375"/>
  </r>
  <r>
    <s v="2023"/>
    <x v="0"/>
    <x v="0"/>
    <x v="0"/>
    <x v="0"/>
    <s v="2 - Poder Ejecutivo"/>
    <s v="0203 - MINISTERIO DE DEFENSA"/>
    <s v="0020 - CUERPO ESPECIALIZADO PARA LA SEGURIDAD DEL METRO DE SANTO DOMINGO"/>
    <x v="0"/>
    <x v="4"/>
    <x v="22"/>
    <s v="2.3 - MATERIALES Y SUMINISTROS"/>
    <s v="2.3.1 - ALIMENTOS Y PRODUCTOS AGROFORESTALES"/>
    <s v="N"/>
    <s v="00 - N/A"/>
    <s v="10 - FONDO GENERAL"/>
    <s v="99 - MULTIPROVINCIAL"/>
    <s v="2.3.1.3.03 - Productos forestales"/>
    <s v="(en blanco)"/>
    <s v="(en blanco)"/>
    <n v="100000"/>
    <n v="43700"/>
    <n v="152036.93"/>
    <n v="43700"/>
  </r>
  <r>
    <s v="2023"/>
    <x v="0"/>
    <x v="0"/>
    <x v="0"/>
    <x v="0"/>
    <s v="2 - Poder Ejecutivo"/>
    <s v="0203 - MINISTERIO DE DEFENSA"/>
    <s v="0020 - CUERPO ESPECIALIZADO PARA LA SEGURIDAD DEL METRO DE SANTO DOMINGO"/>
    <x v="0"/>
    <x v="4"/>
    <x v="22"/>
    <s v="2.3 - MATERIALES Y SUMINISTROS"/>
    <s v="2.3.1 - ALIMENTOS Y PRODUCTOS AGROFORESTALES"/>
    <s v="N"/>
    <s v="00 - N/A"/>
    <s v="10 - FONDO GENERAL"/>
    <s v="99 - MULTIPROVINCIAL"/>
    <s v="2.3.1.4.01 - Madera, corcho y sus manufacturas"/>
    <s v="(en blanco)"/>
    <s v="(en blanco)"/>
    <n v="150000"/>
    <n v="107852"/>
    <n v="311915"/>
    <n v="107852"/>
  </r>
  <r>
    <s v="2023"/>
    <x v="0"/>
    <x v="0"/>
    <x v="0"/>
    <x v="0"/>
    <s v="2 - Poder Ejecutivo"/>
    <s v="0203 - MINISTERIO DE DEFENSA"/>
    <s v="0020 - CUERPO ESPECIALIZADO PARA LA SEGURIDAD DEL METRO DE SANTO DOMINGO"/>
    <x v="0"/>
    <x v="4"/>
    <x v="22"/>
    <s v="2.3 - MATERIALES Y SUMINISTROS"/>
    <s v="2.3.2 - TEXTILES Y VESTUARIOS"/>
    <s v="N"/>
    <s v="00 - N/A"/>
    <s v="10 - FONDO GENERAL"/>
    <s v="99 - MULTIPROVINCIAL"/>
    <s v="2.3.2.1.01 - Hilados, fibras, telas y útiles de costura"/>
    <s v="(en blanco)"/>
    <s v="(en blanco)"/>
    <n v="11000000"/>
    <n v="36034.1"/>
    <n v="1074957"/>
    <n v="36034.1"/>
  </r>
  <r>
    <s v="2023"/>
    <x v="0"/>
    <x v="0"/>
    <x v="0"/>
    <x v="0"/>
    <s v="2 - Poder Ejecutivo"/>
    <s v="0203 - MINISTERIO DE DEFENSA"/>
    <s v="0020 - CUERPO ESPECIALIZADO PARA LA SEGURIDAD DEL METRO DE SANTO DOMINGO"/>
    <x v="0"/>
    <x v="4"/>
    <x v="22"/>
    <s v="2.3 - MATERIALES Y SUMINISTROS"/>
    <s v="2.3.2 - TEXTILES Y VESTUARIOS"/>
    <s v="N"/>
    <s v="00 - N/A"/>
    <s v="10 - FONDO GENERAL"/>
    <s v="99 - MULTIPROVINCIAL"/>
    <s v="2.3.2.2.01 - Acabados textiles"/>
    <s v="(en blanco)"/>
    <s v="(en blanco)"/>
    <n v="500000"/>
    <n v="1656861.04"/>
    <n v="500000"/>
    <n v="1656861.04"/>
  </r>
  <r>
    <s v="2023"/>
    <x v="0"/>
    <x v="0"/>
    <x v="0"/>
    <x v="0"/>
    <s v="2 - Poder Ejecutivo"/>
    <s v="0203 - MINISTERIO DE DEFENSA"/>
    <s v="0020 - CUERPO ESPECIALIZADO PARA LA SEGURIDAD DEL METRO DE SANTO DOMINGO"/>
    <x v="0"/>
    <x v="4"/>
    <x v="22"/>
    <s v="2.3 - MATERIALES Y SUMINISTROS"/>
    <s v="2.3.2 - TEXTILES Y VESTUARIOS"/>
    <s v="N"/>
    <s v="00 - N/A"/>
    <s v="10 - FONDO GENERAL"/>
    <s v="99 - MULTIPROVINCIAL"/>
    <s v="2.3.2.3.01 - Prendas y accesorios de vestir"/>
    <s v="(en blanco)"/>
    <s v="(en blanco)"/>
    <n v="7900000"/>
    <n v="7699114.1399999997"/>
    <n v="8226261"/>
    <n v="7699114.1399999997"/>
  </r>
  <r>
    <s v="2023"/>
    <x v="0"/>
    <x v="0"/>
    <x v="0"/>
    <x v="0"/>
    <s v="2 - Poder Ejecutivo"/>
    <s v="0203 - MINISTERIO DE DEFENSA"/>
    <s v="0020 - CUERPO ESPECIALIZADO PARA LA SEGURIDAD DEL METRO DE SANTO DOMINGO"/>
    <x v="0"/>
    <x v="4"/>
    <x v="22"/>
    <s v="2.3 - MATERIALES Y SUMINISTROS"/>
    <s v="2.3.2 - TEXTILES Y VESTUARIOS"/>
    <s v="N"/>
    <s v="00 - N/A"/>
    <s v="10 - FONDO GENERAL"/>
    <s v="99 - MULTIPROVINCIAL"/>
    <s v="2.3.2.4.01 - Calzados"/>
    <s v="(en blanco)"/>
    <s v="(en blanco)"/>
    <n v="7200000"/>
    <n v="4434148.54"/>
    <n v="4024939.8200000003"/>
    <n v="4434148.54"/>
  </r>
  <r>
    <s v="2023"/>
    <x v="0"/>
    <x v="0"/>
    <x v="0"/>
    <x v="0"/>
    <s v="2 - Poder Ejecutivo"/>
    <s v="0203 - MINISTERIO DE DEFENSA"/>
    <s v="0020 - CUERPO ESPECIALIZADO PARA LA SEGURIDAD DEL METRO DE SANTO DOMINGO"/>
    <x v="0"/>
    <x v="4"/>
    <x v="22"/>
    <s v="2.3 - MATERIALES Y SUMINISTROS"/>
    <s v="2.3.3 - PAPEL, CARTÓN E IMPRESOS"/>
    <s v="N"/>
    <s v="00 - N/A"/>
    <s v="10 - FONDO GENERAL"/>
    <s v="99 - MULTIPROVINCIAL"/>
    <s v="2.3.3.1.01 - Papel de escritorio"/>
    <s v="(en blanco)"/>
    <s v="(en blanco)"/>
    <n v="450000"/>
    <n v="436198.8"/>
    <n v="450000"/>
    <n v="436198.8"/>
  </r>
  <r>
    <s v="2023"/>
    <x v="0"/>
    <x v="0"/>
    <x v="0"/>
    <x v="0"/>
    <s v="2 - Poder Ejecutivo"/>
    <s v="0203 - MINISTERIO DE DEFENSA"/>
    <s v="0020 - CUERPO ESPECIALIZADO PARA LA SEGURIDAD DEL METRO DE SANTO DOMINGO"/>
    <x v="0"/>
    <x v="4"/>
    <x v="22"/>
    <s v="2.3 - MATERIALES Y SUMINISTROS"/>
    <s v="2.3.3 - PAPEL, CARTÓN E IMPRESOS"/>
    <s v="N"/>
    <s v="00 - N/A"/>
    <s v="10 - FONDO GENERAL"/>
    <s v="99 - MULTIPROVINCIAL"/>
    <s v="2.3.3.2.01 - Papel y cartón"/>
    <s v="(en blanco)"/>
    <s v="(en blanco)"/>
    <n v="300000"/>
    <n v="793644.4"/>
    <n v="450952"/>
    <n v="793644.4"/>
  </r>
  <r>
    <s v="2023"/>
    <x v="0"/>
    <x v="0"/>
    <x v="0"/>
    <x v="0"/>
    <s v="2 - Poder Ejecutivo"/>
    <s v="0203 - MINISTERIO DE DEFENSA"/>
    <s v="0020 - CUERPO ESPECIALIZADO PARA LA SEGURIDAD DEL METRO DE SANTO DOMINGO"/>
    <x v="0"/>
    <x v="4"/>
    <x v="22"/>
    <s v="2.3 - MATERIALES Y SUMINISTROS"/>
    <s v="2.3.3 - PAPEL, CARTÓN E IMPRESOS"/>
    <s v="N"/>
    <s v="00 - N/A"/>
    <s v="10 - FONDO GENERAL"/>
    <s v="99 - MULTIPROVINCIAL"/>
    <s v="2.3.3.3.01 - Productos de artes gráficas"/>
    <s v="(en blanco)"/>
    <s v="(en blanco)"/>
    <n v="250000"/>
    <n v="148798"/>
    <n v="477689.2"/>
    <n v="148798"/>
  </r>
  <r>
    <s v="2023"/>
    <x v="0"/>
    <x v="0"/>
    <x v="0"/>
    <x v="0"/>
    <s v="2 - Poder Ejecutivo"/>
    <s v="0203 - MINISTERIO DE DEFENSA"/>
    <s v="0020 - CUERPO ESPECIALIZADO PARA LA SEGURIDAD DEL METRO DE SANTO DOMINGO"/>
    <x v="0"/>
    <x v="4"/>
    <x v="22"/>
    <s v="2.3 - MATERIALES Y SUMINISTROS"/>
    <s v="2.3.3 - PAPEL, CARTÓN E IMPRESOS"/>
    <s v="N"/>
    <s v="00 - N/A"/>
    <s v="10 - FONDO GENERAL"/>
    <s v="99 - MULTIPROVINCIAL"/>
    <s v="2.3.3.4.01 - Libros, revistas y periódicos"/>
    <s v="(en blanco)"/>
    <s v="(en blanco)"/>
    <n v="30000"/>
    <n v="17250"/>
    <n v="17250"/>
    <n v="17250"/>
  </r>
  <r>
    <s v="2023"/>
    <x v="0"/>
    <x v="0"/>
    <x v="0"/>
    <x v="0"/>
    <s v="2 - Poder Ejecutivo"/>
    <s v="0203 - MINISTERIO DE DEFENSA"/>
    <s v="0020 - CUERPO ESPECIALIZADO PARA LA SEGURIDAD DEL METRO DE SANTO DOMINGO"/>
    <x v="0"/>
    <x v="4"/>
    <x v="22"/>
    <s v="2.3 - MATERIALES Y SUMINISTROS"/>
    <s v="2.3.4 - PRODUCTOS FARMACÉUTICOS"/>
    <s v="N"/>
    <s v="00 - N/A"/>
    <s v="10 - FONDO GENERAL"/>
    <s v="99 - MULTIPROVINCIAL"/>
    <s v="2.3.4.1.01 - Productos medicinales para uso humano"/>
    <s v="(en blanco)"/>
    <s v="(en blanco)"/>
    <n v="540000"/>
    <n v="108850"/>
    <n v="90000"/>
    <n v="108850"/>
  </r>
  <r>
    <s v="2023"/>
    <x v="0"/>
    <x v="0"/>
    <x v="0"/>
    <x v="0"/>
    <s v="2 - Poder Ejecutivo"/>
    <s v="0203 - MINISTERIO DE DEFENSA"/>
    <s v="0020 - CUERPO ESPECIALIZADO PARA LA SEGURIDAD DEL METRO DE SANTO DOMINGO"/>
    <x v="0"/>
    <x v="4"/>
    <x v="22"/>
    <s v="2.3 - MATERIALES Y SUMINISTROS"/>
    <s v="2.3.4 - PRODUCTOS FARMACÉUTICOS"/>
    <s v="N"/>
    <s v="00 - N/A"/>
    <s v="10 - FONDO GENERAL"/>
    <s v="99 - MULTIPROVINCIAL"/>
    <s v="2.3.4.2.01 - Productos medicinales para uso veterinario"/>
    <s v="(en blanco)"/>
    <s v="(en blanco)"/>
    <n v="0"/>
    <n v="367611.3"/>
    <n v="386461.30000000005"/>
    <n v="367611.3"/>
  </r>
  <r>
    <s v="2023"/>
    <x v="0"/>
    <x v="0"/>
    <x v="0"/>
    <x v="0"/>
    <s v="2 - Poder Ejecutivo"/>
    <s v="0203 - MINISTERIO DE DEFENSA"/>
    <s v="0020 - CUERPO ESPECIALIZADO PARA LA SEGURIDAD DEL METRO DE SANTO DOMINGO"/>
    <x v="0"/>
    <x v="4"/>
    <x v="22"/>
    <s v="2.3 - MATERIALES Y SUMINISTROS"/>
    <s v="2.3.5 - CUERO, CAUCHO Y PLÁSTICO"/>
    <s v="N"/>
    <s v="00 - N/A"/>
    <s v="10 - FONDO GENERAL"/>
    <s v="99 - MULTIPROVINCIAL"/>
    <s v="2.3.5.3.01 - Llantas y neumáticos"/>
    <s v="(en blanco)"/>
    <s v="(en blanco)"/>
    <n v="400000"/>
    <n v="176022.6"/>
    <n v="176022.59999999998"/>
    <n v="176022.6"/>
  </r>
  <r>
    <s v="2023"/>
    <x v="0"/>
    <x v="0"/>
    <x v="0"/>
    <x v="0"/>
    <s v="2 - Poder Ejecutivo"/>
    <s v="0203 - MINISTERIO DE DEFENSA"/>
    <s v="0020 - CUERPO ESPECIALIZADO PARA LA SEGURIDAD DEL METRO DE SANTO DOMINGO"/>
    <x v="0"/>
    <x v="4"/>
    <x v="22"/>
    <s v="2.3 - MATERIALES Y SUMINISTROS"/>
    <s v="2.3.5 - CUERO, CAUCHO Y PLÁSTICO"/>
    <s v="N"/>
    <s v="00 - N/A"/>
    <s v="10 - FONDO GENERAL"/>
    <s v="99 - MULTIPROVINCIAL"/>
    <s v="2.3.5.4.01 - Artículos de caucho"/>
    <s v="(en blanco)"/>
    <s v="(en blanco)"/>
    <n v="0"/>
    <n v="11682"/>
    <n v="11682"/>
    <n v="11682"/>
  </r>
  <r>
    <s v="2023"/>
    <x v="0"/>
    <x v="0"/>
    <x v="0"/>
    <x v="0"/>
    <s v="2 - Poder Ejecutivo"/>
    <s v="0203 - MINISTERIO DE DEFENSA"/>
    <s v="0020 - CUERPO ESPECIALIZADO PARA LA SEGURIDAD DEL METRO DE SANTO DOMINGO"/>
    <x v="0"/>
    <x v="4"/>
    <x v="22"/>
    <s v="2.3 - MATERIALES Y SUMINISTROS"/>
    <s v="2.3.5 - CUERO, CAUCHO Y PLÁSTICO"/>
    <s v="N"/>
    <s v="00 - N/A"/>
    <s v="10 - FONDO GENERAL"/>
    <s v="99 - MULTIPROVINCIAL"/>
    <s v="2.3.5.5.01 - Plástico"/>
    <s v="(en blanco)"/>
    <s v="(en blanco)"/>
    <n v="205000"/>
    <n v="163806.39999999997"/>
    <n v="163943.71999999997"/>
    <n v="163806.39999999997"/>
  </r>
  <r>
    <s v="2023"/>
    <x v="0"/>
    <x v="0"/>
    <x v="0"/>
    <x v="0"/>
    <s v="2 - Poder Ejecutivo"/>
    <s v="0203 - MINISTERIO DE DEFENSA"/>
    <s v="0020 - CUERPO ESPECIALIZADO PARA LA SEGURIDAD DEL METRO DE SANTO DOMINGO"/>
    <x v="0"/>
    <x v="4"/>
    <x v="22"/>
    <s v="2.3 - MATERIALES Y SUMINISTROS"/>
    <s v="2.3.6 - PRODUCTOS DE MINERALES, METÁLICOS Y NO METÁLICOS"/>
    <s v="N"/>
    <s v="00 - N/A"/>
    <s v="10 - FONDO GENERAL"/>
    <s v="99 - MULTIPROVINCIAL"/>
    <s v="2.3.6.1.01 - Productos de cemento"/>
    <s v="(en blanco)"/>
    <s v="(en blanco)"/>
    <n v="200000"/>
    <n v="299213.71000000002"/>
    <n v="271925.92"/>
    <n v="299213.71000000002"/>
  </r>
  <r>
    <s v="2023"/>
    <x v="0"/>
    <x v="0"/>
    <x v="0"/>
    <x v="0"/>
    <s v="2 - Poder Ejecutivo"/>
    <s v="0203 - MINISTERIO DE DEFENSA"/>
    <s v="0020 - CUERPO ESPECIALIZADO PARA LA SEGURIDAD DEL METRO DE SANTO DOMINGO"/>
    <x v="0"/>
    <x v="4"/>
    <x v="22"/>
    <s v="2.3 - MATERIALES Y SUMINISTROS"/>
    <s v="2.3.6 - PRODUCTOS DE MINERALES, METÁLICOS Y NO METÁLICOS"/>
    <s v="N"/>
    <s v="00 - N/A"/>
    <s v="10 - FONDO GENERAL"/>
    <s v="99 - MULTIPROVINCIAL"/>
    <s v="2.3.6.1.04 - Productos de yeso"/>
    <s v="(en blanco)"/>
    <s v="(en blanco)"/>
    <n v="0"/>
    <n v="59"/>
    <n v="22044"/>
    <n v="59"/>
  </r>
  <r>
    <s v="2023"/>
    <x v="0"/>
    <x v="0"/>
    <x v="0"/>
    <x v="0"/>
    <s v="2 - Poder Ejecutivo"/>
    <s v="0203 - MINISTERIO DE DEFENSA"/>
    <s v="0020 - CUERPO ESPECIALIZADO PARA LA SEGURIDAD DEL METRO DE SANTO DOMINGO"/>
    <x v="0"/>
    <x v="4"/>
    <x v="22"/>
    <s v="2.3 - MATERIALES Y SUMINISTROS"/>
    <s v="2.3.6 - PRODUCTOS DE MINERALES, METÁLICOS Y NO METÁLICOS"/>
    <s v="N"/>
    <s v="00 - N/A"/>
    <s v="10 - FONDO GENERAL"/>
    <s v="99 - MULTIPROVINCIAL"/>
    <s v="2.3.6.1.05 - Productos de arcilla y derivados"/>
    <s v="(en blanco)"/>
    <s v="(en blanco)"/>
    <n v="0"/>
    <n v="6981.36"/>
    <n v="6982"/>
    <n v="6981.35"/>
  </r>
  <r>
    <s v="2023"/>
    <x v="0"/>
    <x v="0"/>
    <x v="0"/>
    <x v="0"/>
    <s v="2 - Poder Ejecutivo"/>
    <s v="0203 - MINISTERIO DE DEFENSA"/>
    <s v="0020 - CUERPO ESPECIALIZADO PARA LA SEGURIDAD DEL METRO DE SANTO DOMINGO"/>
    <x v="0"/>
    <x v="4"/>
    <x v="22"/>
    <s v="2.3 - MATERIALES Y SUMINISTROS"/>
    <s v="2.3.6 - PRODUCTOS DE MINERALES, METÁLICOS Y NO METÁLICOS"/>
    <s v="N"/>
    <s v="00 - N/A"/>
    <s v="10 - FONDO GENERAL"/>
    <s v="99 - MULTIPROVINCIAL"/>
    <s v="2.3.6.2.01 - Productos de vidrio"/>
    <s v="(en blanco)"/>
    <s v="(en blanco)"/>
    <n v="100000"/>
    <n v="0"/>
    <n v="2011.3500000000058"/>
    <n v="0"/>
  </r>
  <r>
    <s v="2023"/>
    <x v="0"/>
    <x v="0"/>
    <x v="0"/>
    <x v="0"/>
    <s v="2 - Poder Ejecutivo"/>
    <s v="0203 - MINISTERIO DE DEFENSA"/>
    <s v="0020 - CUERPO ESPECIALIZADO PARA LA SEGURIDAD DEL METRO DE SANTO DOMINGO"/>
    <x v="0"/>
    <x v="4"/>
    <x v="22"/>
    <s v="2.3 - MATERIALES Y SUMINISTROS"/>
    <s v="2.3.6 - PRODUCTOS DE MINERALES, METÁLICOS Y NO METÁLICOS"/>
    <s v="N"/>
    <s v="00 - N/A"/>
    <s v="10 - FONDO GENERAL"/>
    <s v="99 - MULTIPROVINCIAL"/>
    <s v="2.3.6.2.02 - Productos de loza"/>
    <s v="(en blanco)"/>
    <s v="(en blanco)"/>
    <n v="0"/>
    <n v="485583.47"/>
    <n v="374739"/>
    <n v="485583.47"/>
  </r>
  <r>
    <s v="2023"/>
    <x v="0"/>
    <x v="0"/>
    <x v="0"/>
    <x v="0"/>
    <s v="2 - Poder Ejecutivo"/>
    <s v="0203 - MINISTERIO DE DEFENSA"/>
    <s v="0020 - CUERPO ESPECIALIZADO PARA LA SEGURIDAD DEL METRO DE SANTO DOMINGO"/>
    <x v="0"/>
    <x v="4"/>
    <x v="22"/>
    <s v="2.3 - MATERIALES Y SUMINISTROS"/>
    <s v="2.3.6 - PRODUCTOS DE MINERALES, METÁLICOS Y NO METÁLICOS"/>
    <s v="N"/>
    <s v="00 - N/A"/>
    <s v="10 - FONDO GENERAL"/>
    <s v="99 - MULTIPROVINCIAL"/>
    <s v="2.3.6.2.03 - Productos de porcelana"/>
    <s v="(en blanco)"/>
    <s v="(en blanco)"/>
    <n v="200000"/>
    <n v="0"/>
    <n v="200000"/>
    <n v="0"/>
  </r>
  <r>
    <s v="2023"/>
    <x v="0"/>
    <x v="0"/>
    <x v="0"/>
    <x v="0"/>
    <s v="2 - Poder Ejecutivo"/>
    <s v="0203 - MINISTERIO DE DEFENSA"/>
    <s v="0020 - CUERPO ESPECIALIZADO PARA LA SEGURIDAD DEL METRO DE SANTO DOMINGO"/>
    <x v="0"/>
    <x v="4"/>
    <x v="22"/>
    <s v="2.3 - MATERIALES Y SUMINISTROS"/>
    <s v="2.3.6 - PRODUCTOS DE MINERALES, METÁLICOS Y NO METÁLICOS"/>
    <s v="N"/>
    <s v="00 - N/A"/>
    <s v="10 - FONDO GENERAL"/>
    <s v="99 - MULTIPROVINCIAL"/>
    <s v="2.3.6.3.04 - Herramientas menores"/>
    <s v="(en blanco)"/>
    <s v="(en blanco)"/>
    <n v="200000"/>
    <n v="132265.68"/>
    <n v="339489"/>
    <n v="132265.68"/>
  </r>
  <r>
    <s v="2023"/>
    <x v="0"/>
    <x v="0"/>
    <x v="0"/>
    <x v="0"/>
    <s v="2 - Poder Ejecutivo"/>
    <s v="0203 - MINISTERIO DE DEFENSA"/>
    <s v="0020 - CUERPO ESPECIALIZADO PARA LA SEGURIDAD DEL METRO DE SANTO DOMINGO"/>
    <x v="0"/>
    <x v="4"/>
    <x v="22"/>
    <s v="2.3 - MATERIALES Y SUMINISTROS"/>
    <s v="2.3.6 - PRODUCTOS DE MINERALES, METÁLICOS Y NO METÁLICOS"/>
    <s v="N"/>
    <s v="00 - N/A"/>
    <s v="10 - FONDO GENERAL"/>
    <s v="99 - MULTIPROVINCIAL"/>
    <s v="2.3.6.3.06 - Productos metálicos"/>
    <s v="(en blanco)"/>
    <s v="(en blanco)"/>
    <n v="200000"/>
    <n v="1196186.1399999999"/>
    <n v="790092.58"/>
    <n v="1196186.1400000001"/>
  </r>
  <r>
    <s v="2023"/>
    <x v="0"/>
    <x v="0"/>
    <x v="0"/>
    <x v="0"/>
    <s v="2 - Poder Ejecutivo"/>
    <s v="0203 - MINISTERIO DE DEFENSA"/>
    <s v="0020 - CUERPO ESPECIALIZADO PARA LA SEGURIDAD DEL METRO DE SANTO DOMINGO"/>
    <x v="0"/>
    <x v="4"/>
    <x v="22"/>
    <s v="2.3 - MATERIALES Y SUMINISTROS"/>
    <s v="2.3.6 - PRODUCTOS DE MINERALES, METÁLICOS Y NO METÁLICOS"/>
    <s v="N"/>
    <s v="00 - N/A"/>
    <s v="10 - FONDO GENERAL"/>
    <s v="99 - MULTIPROVINCIAL"/>
    <s v="2.3.6.4.04 - Piedra, arcilla y arena"/>
    <s v="(en blanco)"/>
    <s v="(en blanco)"/>
    <n v="150000"/>
    <n v="55653.599999999999"/>
    <n v="168880"/>
    <n v="55653.599999999999"/>
  </r>
  <r>
    <s v="2023"/>
    <x v="0"/>
    <x v="0"/>
    <x v="0"/>
    <x v="0"/>
    <s v="2 - Poder Ejecutivo"/>
    <s v="0203 - MINISTERIO DE DEFENSA"/>
    <s v="0020 - CUERPO ESPECIALIZADO PARA LA SEGURIDAD DEL METRO DE SANTO DOMINGO"/>
    <x v="0"/>
    <x v="4"/>
    <x v="22"/>
    <s v="2.3 - MATERIALES Y SUMINISTROS"/>
    <s v="2.3.7 - COMBUSTIBLES, LUBRICANTES, PRODUCTOS QUÍMICOS Y CONEXOS"/>
    <s v="N"/>
    <s v="00 - N/A"/>
    <s v="10 - FONDO GENERAL"/>
    <s v="99 - MULTIPROVINCIAL"/>
    <s v="2.3.7.1.02 - Gasoil"/>
    <s v="(en blanco)"/>
    <s v="(en blanco)"/>
    <n v="10200000"/>
    <n v="10200000"/>
    <n v="10200000"/>
    <n v="10200000"/>
  </r>
  <r>
    <s v="2023"/>
    <x v="0"/>
    <x v="0"/>
    <x v="0"/>
    <x v="0"/>
    <s v="2 - Poder Ejecutivo"/>
    <s v="0203 - MINISTERIO DE DEFENSA"/>
    <s v="0020 - CUERPO ESPECIALIZADO PARA LA SEGURIDAD DEL METRO DE SANTO DOMINGO"/>
    <x v="0"/>
    <x v="4"/>
    <x v="22"/>
    <s v="2.3 - MATERIALES Y SUMINISTROS"/>
    <s v="2.3.7 - COMBUSTIBLES, LUBRICANTES, PRODUCTOS QUÍMICOS Y CONEXOS"/>
    <s v="N"/>
    <s v="00 - N/A"/>
    <s v="10 - FONDO GENERAL"/>
    <s v="99 - MULTIPROVINCIAL"/>
    <s v="2.3.7.1.04 - Gas GLP"/>
    <s v="(en blanco)"/>
    <s v="(en blanco)"/>
    <n v="1020000"/>
    <n v="598351.14"/>
    <n v="599745.76"/>
    <n v="580831.94000000006"/>
  </r>
  <r>
    <s v="2023"/>
    <x v="0"/>
    <x v="0"/>
    <x v="0"/>
    <x v="0"/>
    <s v="2 - Poder Ejecutivo"/>
    <s v="0203 - MINISTERIO DE DEFENSA"/>
    <s v="0020 - CUERPO ESPECIALIZADO PARA LA SEGURIDAD DEL METRO DE SANTO DOMINGO"/>
    <x v="0"/>
    <x v="4"/>
    <x v="22"/>
    <s v="2.3 - MATERIALES Y SUMINISTROS"/>
    <s v="2.3.7 - COMBUSTIBLES, LUBRICANTES, PRODUCTOS QUÍMICOS Y CONEXOS"/>
    <s v="N"/>
    <s v="00 - N/A"/>
    <s v="10 - FONDO GENERAL"/>
    <s v="99 - MULTIPROVINCIAL"/>
    <s v="2.3.7.1.05 - Aceites y grasas"/>
    <s v="(en blanco)"/>
    <s v="(en blanco)"/>
    <n v="100000"/>
    <n v="81433.17"/>
    <n v="80040"/>
    <n v="81433.17"/>
  </r>
  <r>
    <s v="2023"/>
    <x v="0"/>
    <x v="0"/>
    <x v="0"/>
    <x v="0"/>
    <s v="2 - Poder Ejecutivo"/>
    <s v="0203 - MINISTERIO DE DEFENSA"/>
    <s v="0020 - CUERPO ESPECIALIZADO PARA LA SEGURIDAD DEL METRO DE SANTO DOMINGO"/>
    <x v="0"/>
    <x v="4"/>
    <x v="22"/>
    <s v="2.3 - MATERIALES Y SUMINISTROS"/>
    <s v="2.3.7 - COMBUSTIBLES, LUBRICANTES, PRODUCTOS QUÍMICOS Y CONEXOS"/>
    <s v="N"/>
    <s v="00 - N/A"/>
    <s v="10 - FONDO GENERAL"/>
    <s v="99 - MULTIPROVINCIAL"/>
    <s v="2.3.7.2.03 - Productos químicos de uso personal y de laboratorios"/>
    <s v="(en blanco)"/>
    <s v="(en blanco)"/>
    <n v="200000"/>
    <n v="6136"/>
    <n v="96011.37"/>
    <n v="6136"/>
  </r>
  <r>
    <s v="2023"/>
    <x v="0"/>
    <x v="0"/>
    <x v="0"/>
    <x v="0"/>
    <s v="2 - Poder Ejecutivo"/>
    <s v="0203 - MINISTERIO DE DEFENSA"/>
    <s v="0020 - CUERPO ESPECIALIZADO PARA LA SEGURIDAD DEL METRO DE SANTO DOMINGO"/>
    <x v="0"/>
    <x v="4"/>
    <x v="22"/>
    <s v="2.3 - MATERIALES Y SUMINISTROS"/>
    <s v="2.3.7 - COMBUSTIBLES, LUBRICANTES, PRODUCTOS QUÍMICOS Y CONEXOS"/>
    <s v="N"/>
    <s v="00 - N/A"/>
    <s v="10 - FONDO GENERAL"/>
    <s v="99 - MULTIPROVINCIAL"/>
    <s v="2.3.7.2.06 - Pinturas, lacas, barnices, diluyentes y absorbentes para pinturas"/>
    <s v="(en blanco)"/>
    <s v="(en blanco)"/>
    <n v="500000"/>
    <n v="942448.67"/>
    <n v="628368"/>
    <n v="942448.67"/>
  </r>
  <r>
    <s v="2023"/>
    <x v="0"/>
    <x v="0"/>
    <x v="0"/>
    <x v="0"/>
    <s v="2 - Poder Ejecutivo"/>
    <s v="0203 - MINISTERIO DE DEFENSA"/>
    <s v="0020 - CUERPO ESPECIALIZADO PARA LA SEGURIDAD DEL METRO DE SANTO DOMINGO"/>
    <x v="0"/>
    <x v="4"/>
    <x v="22"/>
    <s v="2.3 - MATERIALES Y SUMINISTROS"/>
    <s v="2.3.7 - COMBUSTIBLES, LUBRICANTES, PRODUCTOS QUÍMICOS Y CONEXOS"/>
    <s v="N"/>
    <s v="00 - N/A"/>
    <s v="10 - FONDO GENERAL"/>
    <s v="99 - MULTIPROVINCIAL"/>
    <s v="2.3.7.2.99 - Otros productos químicos y conexos"/>
    <s v="(en blanco)"/>
    <s v="(en blanco)"/>
    <n v="0"/>
    <n v="408755.73000000004"/>
    <n v="632961.03"/>
    <n v="408755.73"/>
  </r>
  <r>
    <s v="2023"/>
    <x v="0"/>
    <x v="0"/>
    <x v="0"/>
    <x v="0"/>
    <s v="2 - Poder Ejecutivo"/>
    <s v="0203 - MINISTERIO DE DEFENSA"/>
    <s v="0020 - CUERPO ESPECIALIZADO PARA LA SEGURIDAD DEL METRO DE SANTO DOMINGO"/>
    <x v="0"/>
    <x v="4"/>
    <x v="22"/>
    <s v="2.3 - MATERIALES Y SUMINISTROS"/>
    <s v="2.3.9 - PRODUCTOS Y ÚTILES VARIOS"/>
    <s v="N"/>
    <s v="00 - N/A"/>
    <s v="10 - FONDO GENERAL"/>
    <s v="99 - MULTIPROVINCIAL"/>
    <s v="2.3.9.1.01 - Útiles y materiales de limpieza e higiene"/>
    <s v="(en blanco)"/>
    <s v="(en blanco)"/>
    <n v="400000"/>
    <n v="750362"/>
    <n v="808231.3"/>
    <n v="750362"/>
  </r>
  <r>
    <s v="2023"/>
    <x v="0"/>
    <x v="0"/>
    <x v="0"/>
    <x v="0"/>
    <s v="2 - Poder Ejecutivo"/>
    <s v="0203 - MINISTERIO DE DEFENSA"/>
    <s v="0020 - CUERPO ESPECIALIZADO PARA LA SEGURIDAD DEL METRO DE SANTO DOMINGO"/>
    <x v="0"/>
    <x v="4"/>
    <x v="22"/>
    <s v="2.3 - MATERIALES Y SUMINISTROS"/>
    <s v="2.3.9 - PRODUCTOS Y ÚTILES VARIOS"/>
    <s v="N"/>
    <s v="00 - N/A"/>
    <s v="10 - FONDO GENERAL"/>
    <s v="99 - MULTIPROVINCIAL"/>
    <s v="2.3.9.2.01 - Útiles  y materiales de escritorio, oficina e informática"/>
    <s v="(en blanco)"/>
    <s v="(en blanco)"/>
    <n v="400000"/>
    <n v="437971.14999999997"/>
    <n v="437524"/>
    <n v="437971.15000000008"/>
  </r>
  <r>
    <s v="2023"/>
    <x v="0"/>
    <x v="0"/>
    <x v="0"/>
    <x v="0"/>
    <s v="2 - Poder Ejecutivo"/>
    <s v="0203 - MINISTERIO DE DEFENSA"/>
    <s v="0020 - CUERPO ESPECIALIZADO PARA LA SEGURIDAD DEL METRO DE SANTO DOMINGO"/>
    <x v="0"/>
    <x v="4"/>
    <x v="22"/>
    <s v="2.3 - MATERIALES Y SUMINISTROS"/>
    <s v="2.3.9 - PRODUCTOS Y ÚTILES VARIOS"/>
    <s v="N"/>
    <s v="00 - N/A"/>
    <s v="10 - FONDO GENERAL"/>
    <s v="99 - MULTIPROVINCIAL"/>
    <s v="2.3.9.2.02 - Útiles y materiales  escolares y de enseñanzas"/>
    <s v="(en blanco)"/>
    <s v="(en blanco)"/>
    <n v="0"/>
    <n v="7316"/>
    <n v="7320"/>
    <n v="7316"/>
  </r>
  <r>
    <s v="2023"/>
    <x v="0"/>
    <x v="0"/>
    <x v="0"/>
    <x v="0"/>
    <s v="2 - Poder Ejecutivo"/>
    <s v="0203 - MINISTERIO DE DEFENSA"/>
    <s v="0020 - CUERPO ESPECIALIZADO PARA LA SEGURIDAD DEL METRO DE SANTO DOMINGO"/>
    <x v="0"/>
    <x v="4"/>
    <x v="22"/>
    <s v="2.3 - MATERIALES Y SUMINISTROS"/>
    <s v="2.3.9 - PRODUCTOS Y ÚTILES VARIOS"/>
    <s v="N"/>
    <s v="00 - N/A"/>
    <s v="10 - FONDO GENERAL"/>
    <s v="99 - MULTIPROVINCIAL"/>
    <s v="2.3.9.3.01 - Útiles menores médico, quirúrgicos o de laboratorio"/>
    <s v="(en blanco)"/>
    <s v="(en blanco)"/>
    <n v="200000"/>
    <n v="73685"/>
    <n v="181801"/>
    <n v="73685"/>
  </r>
  <r>
    <s v="2023"/>
    <x v="0"/>
    <x v="0"/>
    <x v="0"/>
    <x v="0"/>
    <s v="2 - Poder Ejecutivo"/>
    <s v="0203 - MINISTERIO DE DEFENSA"/>
    <s v="0020 - CUERPO ESPECIALIZADO PARA LA SEGURIDAD DEL METRO DE SANTO DOMINGO"/>
    <x v="0"/>
    <x v="4"/>
    <x v="22"/>
    <s v="2.3 - MATERIALES Y SUMINISTROS"/>
    <s v="2.3.9 - PRODUCTOS Y ÚTILES VARIOS"/>
    <s v="N"/>
    <s v="00 - N/A"/>
    <s v="10 - FONDO GENERAL"/>
    <s v="99 - MULTIPROVINCIAL"/>
    <s v="2.3.9.4.01 - Útiles destinados a actividades deportivas, culturales y recreativas"/>
    <s v="(en blanco)"/>
    <s v="(en blanco)"/>
    <n v="150000"/>
    <n v="42522.48"/>
    <n v="130000"/>
    <n v="42522.48"/>
  </r>
  <r>
    <s v="2023"/>
    <x v="0"/>
    <x v="0"/>
    <x v="0"/>
    <x v="0"/>
    <s v="2 - Poder Ejecutivo"/>
    <s v="0203 - MINISTERIO DE DEFENSA"/>
    <s v="0020 - CUERPO ESPECIALIZADO PARA LA SEGURIDAD DEL METRO DE SANTO DOMINGO"/>
    <x v="0"/>
    <x v="4"/>
    <x v="22"/>
    <s v="2.3 - MATERIALES Y SUMINISTROS"/>
    <s v="2.3.9 - PRODUCTOS Y ÚTILES VARIOS"/>
    <s v="N"/>
    <s v="00 - N/A"/>
    <s v="10 - FONDO GENERAL"/>
    <s v="99 - MULTIPROVINCIAL"/>
    <s v="2.3.9.5.01 - Útiles de cocina y comedor"/>
    <s v="(en blanco)"/>
    <s v="(en blanco)"/>
    <n v="329887"/>
    <n v="18408"/>
    <n v="290907.91000000003"/>
    <n v="18408"/>
  </r>
  <r>
    <s v="2023"/>
    <x v="0"/>
    <x v="0"/>
    <x v="0"/>
    <x v="0"/>
    <s v="2 - Poder Ejecutivo"/>
    <s v="0203 - MINISTERIO DE DEFENSA"/>
    <s v="0020 - CUERPO ESPECIALIZADO PARA LA SEGURIDAD DEL METRO DE SANTO DOMINGO"/>
    <x v="0"/>
    <x v="4"/>
    <x v="22"/>
    <s v="2.3 - MATERIALES Y SUMINISTROS"/>
    <s v="2.3.9 - PRODUCTOS Y ÚTILES VARIOS"/>
    <s v="N"/>
    <s v="00 - N/A"/>
    <s v="10 - FONDO GENERAL"/>
    <s v="99 - MULTIPROVINCIAL"/>
    <s v="2.3.9.6.01 - Productos eléctricos y afines"/>
    <s v="(en blanco)"/>
    <s v="(en blanco)"/>
    <n v="300000"/>
    <n v="1139177.76"/>
    <n v="314319.8"/>
    <n v="1139177.76"/>
  </r>
  <r>
    <s v="2023"/>
    <x v="0"/>
    <x v="0"/>
    <x v="0"/>
    <x v="0"/>
    <s v="2 - Poder Ejecutivo"/>
    <s v="0203 - MINISTERIO DE DEFENSA"/>
    <s v="0020 - CUERPO ESPECIALIZADO PARA LA SEGURIDAD DEL METRO DE SANTO DOMINGO"/>
    <x v="0"/>
    <x v="4"/>
    <x v="22"/>
    <s v="2.3 - MATERIALES Y SUMINISTROS"/>
    <s v="2.3.9 - PRODUCTOS Y ÚTILES VARIOS"/>
    <s v="N"/>
    <s v="00 - N/A"/>
    <s v="10 - FONDO GENERAL"/>
    <s v="99 - MULTIPROVINCIAL"/>
    <s v="2.3.9.7.01 - Productos y útiles veterinarios"/>
    <s v="(en blanco)"/>
    <s v="(en blanco)"/>
    <n v="0"/>
    <n v="423896.12"/>
    <n v="30000"/>
    <n v="423896.12"/>
  </r>
  <r>
    <s v="2023"/>
    <x v="0"/>
    <x v="0"/>
    <x v="0"/>
    <x v="0"/>
    <s v="2 - Poder Ejecutivo"/>
    <s v="0203 - MINISTERIO DE DEFENSA"/>
    <s v="0020 - CUERPO ESPECIALIZADO PARA LA SEGURIDAD DEL METRO DE SANTO DOMINGO"/>
    <x v="0"/>
    <x v="4"/>
    <x v="22"/>
    <s v="2.3 - MATERIALES Y SUMINISTROS"/>
    <s v="2.3.9 - PRODUCTOS Y ÚTILES VARIOS"/>
    <s v="N"/>
    <s v="00 - N/A"/>
    <s v="10 - FONDO GENERAL"/>
    <s v="99 - MULTIPROVINCIAL"/>
    <s v="2.3.9.8.01 - Repuestos"/>
    <s v="(en blanco)"/>
    <s v="(en blanco)"/>
    <n v="250000"/>
    <n v="314163.81"/>
    <n v="250000"/>
    <n v="314163.81"/>
  </r>
  <r>
    <s v="2023"/>
    <x v="0"/>
    <x v="0"/>
    <x v="0"/>
    <x v="0"/>
    <s v="2 - Poder Ejecutivo"/>
    <s v="0203 - MINISTERIO DE DEFENSA"/>
    <s v="0020 - CUERPO ESPECIALIZADO PARA LA SEGURIDAD DEL METRO DE SANTO DOMINGO"/>
    <x v="0"/>
    <x v="4"/>
    <x v="22"/>
    <s v="2.3 - MATERIALES Y SUMINISTROS"/>
    <s v="2.3.9 - PRODUCTOS Y ÚTILES VARIOS"/>
    <s v="N"/>
    <s v="00 - N/A"/>
    <s v="10 - FONDO GENERAL"/>
    <s v="99 - MULTIPROVINCIAL"/>
    <s v="2.3.9.8.02 - Accesorios"/>
    <s v="(en blanco)"/>
    <s v="(en blanco)"/>
    <n v="0"/>
    <n v="286244.40000000002"/>
    <n v="836495.02"/>
    <n v="286244.40000000002"/>
  </r>
  <r>
    <s v="2023"/>
    <x v="0"/>
    <x v="0"/>
    <x v="0"/>
    <x v="0"/>
    <s v="2 - Poder Ejecutivo"/>
    <s v="0203 - MINISTERIO DE DEFENSA"/>
    <s v="0020 - CUERPO ESPECIALIZADO PARA LA SEGURIDAD DEL METRO DE SANTO DOMINGO"/>
    <x v="0"/>
    <x v="4"/>
    <x v="22"/>
    <s v="2.3 - MATERIALES Y SUMINISTROS"/>
    <s v="2.3.9 - PRODUCTOS Y ÚTILES VARIOS"/>
    <s v="N"/>
    <s v="00 - N/A"/>
    <s v="10 - FONDO GENERAL"/>
    <s v="99 - MULTIPROVINCIAL"/>
    <s v="2.3.9.9.01 - Productos y Utiles Varios  n.i.p"/>
    <s v="(en blanco)"/>
    <s v="(en blanco)"/>
    <n v="450000"/>
    <n v="0"/>
    <n v="450000"/>
    <n v="0"/>
  </r>
  <r>
    <s v="2023"/>
    <x v="0"/>
    <x v="0"/>
    <x v="0"/>
    <x v="0"/>
    <s v="2 - Poder Ejecutivo"/>
    <s v="0203 - MINISTERIO DE DEFENSA"/>
    <s v="0020 - CUERPO ESPECIALIZADO PARA LA SEGURIDAD DEL METRO DE SANTO DOMINGO"/>
    <x v="0"/>
    <x v="4"/>
    <x v="22"/>
    <s v="2.3 - MATERIALES Y SUMINISTROS"/>
    <s v="2.3.9 - PRODUCTOS Y ÚTILES VARIOS"/>
    <s v="N"/>
    <s v="00 - N/A"/>
    <s v="10 - FONDO GENERAL"/>
    <s v="99 - MULTIPROVINCIAL"/>
    <s v="2.3.9.9.04 - Productos y útiles de defensa y seguridad"/>
    <s v="(en blanco)"/>
    <s v="(en blanco)"/>
    <n v="500000"/>
    <n v="1808380"/>
    <n v="1365442.25"/>
    <n v="1808380"/>
  </r>
  <r>
    <s v="2023"/>
    <x v="0"/>
    <x v="0"/>
    <x v="1"/>
    <x v="1"/>
    <s v="2 - Poder Ejecutivo"/>
    <s v="0203 - MINISTERIO DE DEFENSA"/>
    <s v="0020 - CUERPO ESPECIALIZADO PARA LA SEGURIDAD DEL METRO DE SANTO DOMINGO"/>
    <x v="0"/>
    <x v="4"/>
    <x v="22"/>
    <s v="2.3 - MATERIALES Y SUMINISTROS"/>
    <s v="2.3.9 - PRODUCTOS Y ÚTILES VARIOS"/>
    <s v="N"/>
    <s v="00 - N/A"/>
    <s v="10 - FONDO GENERAL"/>
    <s v="99 - MULTIPROVINCIAL"/>
    <s v="2.3.9.9.05 - Productos y útiles diversos"/>
    <s v="(en blanco)"/>
    <s v="(en blanco)"/>
    <n v="0"/>
    <n v="313579.21999999991"/>
    <n v="513666"/>
    <n v="313579.21999999997"/>
  </r>
  <r>
    <s v="2023"/>
    <x v="0"/>
    <x v="0"/>
    <x v="0"/>
    <x v="0"/>
    <s v="2 - Poder Ejecutivo"/>
    <s v="0203 - MINISTERIO DE DEFENSA"/>
    <s v="0026 - Cuerpo Especializado de Seguridad Aeroportuaria y de Aviación Civil (CESAC)"/>
    <x v="0"/>
    <x v="4"/>
    <x v="22"/>
    <s v="2.1 - REMUNERACIONES Y CONTRIBUCIONES"/>
    <s v="2.1.1 - REMUNERACIONES"/>
    <s v="N"/>
    <s v="00 - N/A"/>
    <s v="10 - FONDO GENERAL"/>
    <s v="99 - MULTIPROVINCIAL"/>
    <s v="2.1.1.1.12 - Sueldo fijo por cargo a personal militar y policial"/>
    <s v="(en blanco)"/>
    <s v="(en blanco)"/>
    <n v="36780000"/>
    <n v="36780000"/>
    <n v="36780000"/>
    <n v="36248000"/>
  </r>
  <r>
    <s v="2023"/>
    <x v="0"/>
    <x v="0"/>
    <x v="0"/>
    <x v="0"/>
    <s v="2 - Poder Ejecutivo"/>
    <s v="0203 - MINISTERIO DE DEFENSA"/>
    <s v="0026 - Cuerpo Especializado de Seguridad Aeroportuaria y de Aviación Civil (CESAC)"/>
    <x v="0"/>
    <x v="4"/>
    <x v="22"/>
    <s v="2.1 - REMUNERACIONES Y CONTRIBUCIONES"/>
    <s v="2.1.1 - REMUNERACIONES"/>
    <s v="N"/>
    <s v="00 - N/A"/>
    <s v="10 - FONDO GENERAL"/>
    <s v="99 - MULTIPROVINCIAL"/>
    <s v="2.1.1.4.01 - Sueldo Anual No. 13"/>
    <s v="(en blanco)"/>
    <s v="(en blanco)"/>
    <n v="3065000"/>
    <n v="3065000"/>
    <n v="3065000"/>
    <n v="2957333.34"/>
  </r>
  <r>
    <s v="2023"/>
    <x v="0"/>
    <x v="0"/>
    <x v="0"/>
    <x v="0"/>
    <s v="2 - Poder Ejecutivo"/>
    <s v="0203 - MINISTERIO DE DEFENSA"/>
    <s v="0026 - Cuerpo Especializado de Seguridad Aeroportuaria y de Aviación Civil (CESAC)"/>
    <x v="0"/>
    <x v="4"/>
    <x v="22"/>
    <s v="2.1 - REMUNERACIONES Y CONTRIBUCIONES"/>
    <s v="2.1.1 - REMUNERACIONES"/>
    <s v="N"/>
    <s v="00 - N/A"/>
    <s v="20 - FONDOS CON DESTINO ESPECÍFICO"/>
    <s v="99 - MULTIPROVINCIAL"/>
    <s v="2.1.1.1.12 - Sueldo fijo por cargo a personal militar y policial"/>
    <s v="(en blanco)"/>
    <s v="(en blanco)"/>
    <n v="588233052"/>
    <n v="682571906.13999987"/>
    <n v="683775199"/>
    <n v="682571906.13999999"/>
  </r>
  <r>
    <s v="2023"/>
    <x v="0"/>
    <x v="0"/>
    <x v="0"/>
    <x v="0"/>
    <s v="2 - Poder Ejecutivo"/>
    <s v="0203 - MINISTERIO DE DEFENSA"/>
    <s v="0026 - Cuerpo Especializado de Seguridad Aeroportuaria y de Aviación Civil (CESAC)"/>
    <x v="0"/>
    <x v="4"/>
    <x v="22"/>
    <s v="2.1 - REMUNERACIONES Y CONTRIBUCIONES"/>
    <s v="2.1.1 - REMUNERACIONES"/>
    <s v="N"/>
    <s v="00 - N/A"/>
    <s v="20 - FONDOS CON DESTINO ESPECÍFICO"/>
    <s v="99 - MULTIPROVINCIAL"/>
    <s v="2.1.1.2.04 - Personal de servicios especiales"/>
    <s v="(en blanco)"/>
    <s v="(en blanco)"/>
    <n v="54000000"/>
    <n v="54000000"/>
    <n v="54000000"/>
    <n v="54000000"/>
  </r>
  <r>
    <s v="2023"/>
    <x v="0"/>
    <x v="0"/>
    <x v="0"/>
    <x v="0"/>
    <s v="2 - Poder Ejecutivo"/>
    <s v="0203 - MINISTERIO DE DEFENSA"/>
    <s v="0026 - Cuerpo Especializado de Seguridad Aeroportuaria y de Aviación Civil (CESAC)"/>
    <x v="0"/>
    <x v="4"/>
    <x v="22"/>
    <s v="2.1 - REMUNERACIONES Y CONTRIBUCIONES"/>
    <s v="2.1.1 - REMUNERACIONES"/>
    <s v="N"/>
    <s v="00 - N/A"/>
    <s v="20 - FONDOS CON DESTINO ESPECÍFICO"/>
    <s v="99 - MULTIPROVINCIAL"/>
    <s v="2.1.1.2.08 - Empleados temporales"/>
    <s v="(en blanco)"/>
    <s v="(en blanco)"/>
    <n v="55200000"/>
    <n v="53571996"/>
    <n v="53539200"/>
    <n v="53571996"/>
  </r>
  <r>
    <s v="2023"/>
    <x v="0"/>
    <x v="0"/>
    <x v="0"/>
    <x v="0"/>
    <s v="2 - Poder Ejecutivo"/>
    <s v="0203 - MINISTERIO DE DEFENSA"/>
    <s v="0026 - Cuerpo Especializado de Seguridad Aeroportuaria y de Aviación Civil (CESAC)"/>
    <x v="0"/>
    <x v="4"/>
    <x v="22"/>
    <s v="2.1 - REMUNERACIONES Y CONTRIBUCIONES"/>
    <s v="2.1.1 - REMUNERACIONES"/>
    <s v="N"/>
    <s v="00 - N/A"/>
    <s v="20 - FONDOS CON DESTINO ESPECÍFICO"/>
    <s v="99 - MULTIPROVINCIAL"/>
    <s v="2.1.1.4.01 - Sueldo Anual No. 13"/>
    <s v="(en blanco)"/>
    <s v="(en blanco)"/>
    <n v="54500000"/>
    <n v="61164167"/>
    <n v="61164167"/>
    <n v="61150503.960000001"/>
  </r>
  <r>
    <s v="2023"/>
    <x v="0"/>
    <x v="0"/>
    <x v="0"/>
    <x v="0"/>
    <s v="2 - Poder Ejecutivo"/>
    <s v="0203 - MINISTERIO DE DEFENSA"/>
    <s v="0026 - Cuerpo Especializado de Seguridad Aeroportuaria y de Aviación Civil (CESAC)"/>
    <x v="0"/>
    <x v="4"/>
    <x v="22"/>
    <s v="2.1 - REMUNERACIONES Y CONTRIBUCIONES"/>
    <s v="2.1.2 - SOBRESUELDOS"/>
    <s v="N"/>
    <s v="00 - N/A"/>
    <s v="20 - FONDOS CON DESTINO ESPECÍFICO"/>
    <s v="99 - MULTIPROVINCIAL"/>
    <s v="2.1.2.2.13 - Incentivo por riesgo laboral al personal militar y policial"/>
    <s v="(en blanco)"/>
    <s v="(en blanco)"/>
    <n v="39570571"/>
    <n v="39780311.25"/>
    <n v="39792769"/>
    <n v="39780311.25"/>
  </r>
  <r>
    <s v="2023"/>
    <x v="0"/>
    <x v="0"/>
    <x v="0"/>
    <x v="0"/>
    <s v="2 - Poder Ejecutivo"/>
    <s v="0203 - MINISTERIO DE DEFENSA"/>
    <s v="0026 - Cuerpo Especializado de Seguridad Aeroportuaria y de Aviación Civil (CESAC)"/>
    <x v="0"/>
    <x v="4"/>
    <x v="22"/>
    <s v="2.1 - REMUNERACIONES Y CONTRIBUCIONES"/>
    <s v="2.1.2 - SOBRESUELDOS"/>
    <s v="N"/>
    <s v="00 - N/A"/>
    <s v="20 - FONDOS CON DESTINO ESPECÍFICO"/>
    <s v="99 - MULTIPROVINCIAL"/>
    <s v="2.1.2.2.14 - Compensación especial al personal militar"/>
    <s v="(en blanco)"/>
    <s v="(en blanco)"/>
    <n v="5148000"/>
    <n v="5016500"/>
    <n v="5016500"/>
    <n v="5016500"/>
  </r>
  <r>
    <s v="2023"/>
    <x v="0"/>
    <x v="0"/>
    <x v="0"/>
    <x v="0"/>
    <s v="2 - Poder Ejecutivo"/>
    <s v="0203 - MINISTERIO DE DEFENSA"/>
    <s v="0026 - Cuerpo Especializado de Seguridad Aeroportuaria y de Aviación Civil (CESAC)"/>
    <x v="0"/>
    <x v="4"/>
    <x v="22"/>
    <s v="2.1 - REMUNERACIONES Y CONTRIBUCIONES"/>
    <s v="2.1.5 - CONTRIBUCIONES A LA SEGURIDAD SOCIAL"/>
    <s v="N"/>
    <s v="00 - N/A"/>
    <s v="20 - FONDOS CON DESTINO ESPECÍFICO"/>
    <s v="99 - MULTIPROVINCIAL"/>
    <s v="2.1.5.1.01 - Contribuciones al seguro de salud"/>
    <s v="(en blanco)"/>
    <s v="(en blanco)"/>
    <n v="38390698"/>
    <n v="26951634.819999993"/>
    <n v="26956665"/>
    <n v="26951634.820000004"/>
  </r>
  <r>
    <s v="2023"/>
    <x v="0"/>
    <x v="0"/>
    <x v="0"/>
    <x v="0"/>
    <s v="2 - Poder Ejecutivo"/>
    <s v="0203 - MINISTERIO DE DEFENSA"/>
    <s v="0026 - Cuerpo Especializado de Seguridad Aeroportuaria y de Aviación Civil (CESAC)"/>
    <x v="0"/>
    <x v="4"/>
    <x v="22"/>
    <s v="2.1 - REMUNERACIONES Y CONTRIBUCIONES"/>
    <s v="2.1.5 - CONTRIBUCIONES A LA SEGURIDAD SOCIAL"/>
    <s v="N"/>
    <s v="00 - N/A"/>
    <s v="20 - FONDOS CON DESTINO ESPECÍFICO"/>
    <s v="99 - MULTIPROVINCIAL"/>
    <s v="2.1.5.3.01 - Contribuciones al seguro de riesgo laboral"/>
    <s v="(en blanco)"/>
    <s v="(en blanco)"/>
    <n v="4102351"/>
    <n v="4561429.4400000004"/>
    <n v="4565589"/>
    <n v="4561429.4399999995"/>
  </r>
  <r>
    <s v="2023"/>
    <x v="0"/>
    <x v="0"/>
    <x v="0"/>
    <x v="0"/>
    <s v="2 - Poder Ejecutivo"/>
    <s v="0203 - MINISTERIO DE DEFENSA"/>
    <s v="0026 - Cuerpo Especializado de Seguridad Aeroportuaria y de Aviación Civil (CESAC)"/>
    <x v="0"/>
    <x v="4"/>
    <x v="22"/>
    <s v="2.2 - CONTRATACIÓN DE SERVICIOS"/>
    <s v="2.2.1 - SERVICIOS BÁSICOS"/>
    <s v="N"/>
    <s v="00 - N/A"/>
    <s v="20 - FONDOS CON DESTINO ESPECÍFICO"/>
    <s v="99 - MULTIPROVINCIAL"/>
    <s v="2.2.1.3.01 - Teléfono local"/>
    <s v="(en blanco)"/>
    <s v="(en blanco)"/>
    <n v="6000000"/>
    <n v="5247785.32"/>
    <n v="6000000"/>
    <n v="5222896.82"/>
  </r>
  <r>
    <s v="2023"/>
    <x v="0"/>
    <x v="0"/>
    <x v="0"/>
    <x v="0"/>
    <s v="2 - Poder Ejecutivo"/>
    <s v="0203 - MINISTERIO DE DEFENSA"/>
    <s v="0026 - Cuerpo Especializado de Seguridad Aeroportuaria y de Aviación Civil (CESAC)"/>
    <x v="0"/>
    <x v="4"/>
    <x v="22"/>
    <s v="2.2 - CONTRATACIÓN DE SERVICIOS"/>
    <s v="2.2.1 - SERVICIOS BÁSICOS"/>
    <s v="N"/>
    <s v="00 - N/A"/>
    <s v="20 - FONDOS CON DESTINO ESPECÍFICO"/>
    <s v="99 - MULTIPROVINCIAL"/>
    <s v="2.2.1.5.01 - Servicio de internet y televisión por cable"/>
    <s v="(en blanco)"/>
    <s v="(en blanco)"/>
    <n v="9000000"/>
    <n v="11570378.020000003"/>
    <n v="11700000"/>
    <n v="11570378.020000001"/>
  </r>
  <r>
    <s v="2023"/>
    <x v="0"/>
    <x v="0"/>
    <x v="0"/>
    <x v="0"/>
    <s v="2 - Poder Ejecutivo"/>
    <s v="0203 - MINISTERIO DE DEFENSA"/>
    <s v="0026 - Cuerpo Especializado de Seguridad Aeroportuaria y de Aviación Civil (CESAC)"/>
    <x v="0"/>
    <x v="4"/>
    <x v="22"/>
    <s v="2.2 - CONTRATACIÓN DE SERVICIOS"/>
    <s v="2.2.1 - SERVICIOS BÁSICOS"/>
    <s v="N"/>
    <s v="00 - N/A"/>
    <s v="20 - FONDOS CON DESTINO ESPECÍFICO"/>
    <s v="99 - MULTIPROVINCIAL"/>
    <s v="2.2.1.7.01 - Agua"/>
    <s v="(en blanco)"/>
    <s v="(en blanco)"/>
    <n v="1155960"/>
    <n v="1171214"/>
    <n v="1305960"/>
    <n v="1171214"/>
  </r>
  <r>
    <s v="2023"/>
    <x v="0"/>
    <x v="0"/>
    <x v="0"/>
    <x v="0"/>
    <s v="2 - Poder Ejecutivo"/>
    <s v="0203 - MINISTERIO DE DEFENSA"/>
    <s v="0026 - Cuerpo Especializado de Seguridad Aeroportuaria y de Aviación Civil (CESAC)"/>
    <x v="0"/>
    <x v="4"/>
    <x v="22"/>
    <s v="2.2 - CONTRATACIÓN DE SERVICIOS"/>
    <s v="2.2.2 - PUBLICIDAD, IMPRESIÓN Y ENCUADERNACIÓN"/>
    <s v="N"/>
    <s v="00 - N/A"/>
    <s v="20 - FONDOS CON DESTINO ESPECÍFICO"/>
    <s v="99 - MULTIPROVINCIAL"/>
    <s v="2.2.2.2.01 - Impresión, encuadernación y rotulación"/>
    <s v="(en blanco)"/>
    <s v="(en blanco)"/>
    <n v="797544"/>
    <n v="5171677"/>
    <n v="5197544"/>
    <n v="5171677"/>
  </r>
  <r>
    <s v="2023"/>
    <x v="0"/>
    <x v="0"/>
    <x v="0"/>
    <x v="0"/>
    <s v="2 - Poder Ejecutivo"/>
    <s v="0203 - MINISTERIO DE DEFENSA"/>
    <s v="0026 - Cuerpo Especializado de Seguridad Aeroportuaria y de Aviación Civil (CESAC)"/>
    <x v="0"/>
    <x v="4"/>
    <x v="22"/>
    <s v="2.2 - CONTRATACIÓN DE SERVICIOS"/>
    <s v="2.2.3 - VIÁTICOS"/>
    <s v="N"/>
    <s v="00 - N/A"/>
    <s v="20 - FONDOS CON DESTINO ESPECÍFICO"/>
    <s v="99 - MULTIPROVINCIAL"/>
    <s v="2.2.3.1.01 - Viáticos dentro del país"/>
    <s v="(en blanco)"/>
    <s v="(en blanco)"/>
    <n v="6000000"/>
    <n v="5035000"/>
    <n v="6000000"/>
    <n v="5035000"/>
  </r>
  <r>
    <s v="2023"/>
    <x v="0"/>
    <x v="0"/>
    <x v="0"/>
    <x v="0"/>
    <s v="2 - Poder Ejecutivo"/>
    <s v="0203 - MINISTERIO DE DEFENSA"/>
    <s v="0026 - Cuerpo Especializado de Seguridad Aeroportuaria y de Aviación Civil (CESAC)"/>
    <x v="0"/>
    <x v="4"/>
    <x v="22"/>
    <s v="2.2 - CONTRATACIÓN DE SERVICIOS"/>
    <s v="2.2.3 - VIÁTICOS"/>
    <s v="N"/>
    <s v="00 - N/A"/>
    <s v="20 - FONDOS CON DESTINO ESPECÍFICO"/>
    <s v="99 - MULTIPROVINCIAL"/>
    <s v="2.2.3.2.01 - Viaticos fuera del país"/>
    <s v="(en blanco)"/>
    <s v="(en blanco)"/>
    <n v="3000000"/>
    <n v="505029.5"/>
    <n v="3000000"/>
    <n v="505029.5"/>
  </r>
  <r>
    <s v="2023"/>
    <x v="0"/>
    <x v="0"/>
    <x v="0"/>
    <x v="0"/>
    <s v="2 - Poder Ejecutivo"/>
    <s v="0203 - MINISTERIO DE DEFENSA"/>
    <s v="0026 - Cuerpo Especializado de Seguridad Aeroportuaria y de Aviación Civil (CESAC)"/>
    <x v="0"/>
    <x v="4"/>
    <x v="22"/>
    <s v="2.2 - CONTRATACIÓN DE SERVICIOS"/>
    <s v="2.2.4 - TRANSPORTE Y ALMACENAJE"/>
    <s v="N"/>
    <s v="00 - N/A"/>
    <s v="20 - FONDOS CON DESTINO ESPECÍFICO"/>
    <s v="99 - MULTIPROVINCIAL"/>
    <s v="2.2.4.1.01 - Pasajes y gastos de transporte"/>
    <s v="(en blanco)"/>
    <s v="(en blanco)"/>
    <n v="1000000"/>
    <n v="3835857.13"/>
    <n v="4000000"/>
    <n v="3835857.12"/>
  </r>
  <r>
    <s v="2023"/>
    <x v="0"/>
    <x v="0"/>
    <x v="0"/>
    <x v="0"/>
    <s v="2 - Poder Ejecutivo"/>
    <s v="0203 - MINISTERIO DE DEFENSA"/>
    <s v="0026 - Cuerpo Especializado de Seguridad Aeroportuaria y de Aviación Civil (CESAC)"/>
    <x v="0"/>
    <x v="4"/>
    <x v="22"/>
    <s v="2.2 - CONTRATACIÓN DE SERVICIOS"/>
    <s v="2.2.4 - TRANSPORTE Y ALMACENAJE"/>
    <s v="N"/>
    <s v="00 - N/A"/>
    <s v="20 - FONDOS CON DESTINO ESPECÍFICO"/>
    <s v="99 - MULTIPROVINCIAL"/>
    <s v="2.2.4.2.01 - Fletes"/>
    <s v="(en blanco)"/>
    <s v="(en blanco)"/>
    <n v="500000"/>
    <n v="0"/>
    <n v="500000"/>
    <n v="0"/>
  </r>
  <r>
    <s v="2023"/>
    <x v="0"/>
    <x v="0"/>
    <x v="0"/>
    <x v="0"/>
    <s v="2 - Poder Ejecutivo"/>
    <s v="0203 - MINISTERIO DE DEFENSA"/>
    <s v="0026 - Cuerpo Especializado de Seguridad Aeroportuaria y de Aviación Civil (CESAC)"/>
    <x v="0"/>
    <x v="4"/>
    <x v="22"/>
    <s v="2.2 - CONTRATACIÓN DE SERVICIOS"/>
    <s v="2.2.5 - ALQUILERES Y RENTAS"/>
    <s v="N"/>
    <s v="00 - N/A"/>
    <s v="20 - FONDOS CON DESTINO ESPECÍFICO"/>
    <s v="99 - MULTIPROVINCIAL"/>
    <s v="2.2.5.3.04 - Alquiler de equipo de oficina y muebles"/>
    <s v="(en blanco)"/>
    <s v="(en blanco)"/>
    <n v="10000000"/>
    <n v="7260540"/>
    <n v="10000000"/>
    <n v="4377800"/>
  </r>
  <r>
    <s v="2023"/>
    <x v="0"/>
    <x v="0"/>
    <x v="0"/>
    <x v="0"/>
    <s v="2 - Poder Ejecutivo"/>
    <s v="0203 - MINISTERIO DE DEFENSA"/>
    <s v="0026 - Cuerpo Especializado de Seguridad Aeroportuaria y de Aviación Civil (CESAC)"/>
    <x v="0"/>
    <x v="4"/>
    <x v="22"/>
    <s v="2.2 - CONTRATACIÓN DE SERVICIOS"/>
    <s v="2.2.5 - ALQUILERES Y RENTAS"/>
    <s v="N"/>
    <s v="00 - N/A"/>
    <s v="20 - FONDOS CON DESTINO ESPECÍFICO"/>
    <s v="99 - MULTIPROVINCIAL"/>
    <s v="2.2.5.4.01 - Alquileres de equipos de transporte, tracción y elevación"/>
    <s v="(en blanco)"/>
    <s v="(en blanco)"/>
    <n v="0"/>
    <n v="363000"/>
    <n v="1000000"/>
    <n v="363000"/>
  </r>
  <r>
    <s v="2023"/>
    <x v="0"/>
    <x v="0"/>
    <x v="0"/>
    <x v="0"/>
    <s v="2 - Poder Ejecutivo"/>
    <s v="0203 - MINISTERIO DE DEFENSA"/>
    <s v="0026 - Cuerpo Especializado de Seguridad Aeroportuaria y de Aviación Civil (CESAC)"/>
    <x v="0"/>
    <x v="4"/>
    <x v="22"/>
    <s v="2.2 - CONTRATACIÓN DE SERVICIOS"/>
    <s v="2.2.5 - ALQUILERES Y RENTAS"/>
    <s v="N"/>
    <s v="00 - N/A"/>
    <s v="20 - FONDOS CON DESTINO ESPECÍFICO"/>
    <s v="99 - MULTIPROVINCIAL"/>
    <s v="2.2.5.5.01 - Alquiler de tierras"/>
    <s v="(en blanco)"/>
    <s v="(en blanco)"/>
    <n v="0"/>
    <n v="311520"/>
    <n v="400000"/>
    <n v="298540"/>
  </r>
  <r>
    <s v="2023"/>
    <x v="0"/>
    <x v="0"/>
    <x v="0"/>
    <x v="0"/>
    <s v="2 - Poder Ejecutivo"/>
    <s v="0203 - MINISTERIO DE DEFENSA"/>
    <s v="0026 - Cuerpo Especializado de Seguridad Aeroportuaria y de Aviación Civil (CESAC)"/>
    <x v="0"/>
    <x v="4"/>
    <x v="22"/>
    <s v="2.2 - CONTRATACIÓN DE SERVICIOS"/>
    <s v="2.2.5 - ALQUILERES Y RENTAS"/>
    <s v="N"/>
    <s v="00 - N/A"/>
    <s v="20 - FONDOS CON DESTINO ESPECÍFICO"/>
    <s v="99 - MULTIPROVINCIAL"/>
    <s v="2.2.5.8.01 - Otros alquileres y arrendamientos por derechos de usos"/>
    <s v="(en blanco)"/>
    <s v="(en blanco)"/>
    <n v="5000000"/>
    <n v="287772.5"/>
    <n v="5000000"/>
    <n v="213774.7"/>
  </r>
  <r>
    <s v="2023"/>
    <x v="0"/>
    <x v="0"/>
    <x v="0"/>
    <x v="0"/>
    <s v="2 - Poder Ejecutivo"/>
    <s v="0203 - MINISTERIO DE DEFENSA"/>
    <s v="0026 - Cuerpo Especializado de Seguridad Aeroportuaria y de Aviación Civil (CESAC)"/>
    <x v="0"/>
    <x v="4"/>
    <x v="22"/>
    <s v="2.2 - CONTRATACIÓN DE SERVICIOS"/>
    <s v="2.2.5 - ALQUILERES Y RENTAS"/>
    <s v="N"/>
    <s v="00 - N/A"/>
    <s v="20 - FONDOS CON DESTINO ESPECÍFICO"/>
    <s v="99 - MULTIPROVINCIAL"/>
    <s v="2.2.5.9.01 - Licencias Informáticas"/>
    <s v="(en blanco)"/>
    <s v="(en blanco)"/>
    <n v="4000000"/>
    <n v="112929.53"/>
    <n v="4000000"/>
    <n v="112929.53"/>
  </r>
  <r>
    <s v="2023"/>
    <x v="0"/>
    <x v="0"/>
    <x v="0"/>
    <x v="0"/>
    <s v="2 - Poder Ejecutivo"/>
    <s v="0203 - MINISTERIO DE DEFENSA"/>
    <s v="0026 - Cuerpo Especializado de Seguridad Aeroportuaria y de Aviación Civil (CESAC)"/>
    <x v="0"/>
    <x v="4"/>
    <x v="22"/>
    <s v="2.2 - CONTRATACIÓN DE SERVICIOS"/>
    <s v="2.2.6 - SEGUROS"/>
    <s v="N"/>
    <s v="00 - N/A"/>
    <s v="20 - FONDOS CON DESTINO ESPECÍFICO"/>
    <s v="99 - MULTIPROVINCIAL"/>
    <s v="2.2.6.1.01 - Seguro de bienes inmuebles e infraestructura"/>
    <s v="(en blanco)"/>
    <s v="(en blanco)"/>
    <n v="5000000"/>
    <n v="0"/>
    <n v="5000000"/>
    <n v="0"/>
  </r>
  <r>
    <s v="2023"/>
    <x v="0"/>
    <x v="0"/>
    <x v="0"/>
    <x v="0"/>
    <s v="2 - Poder Ejecutivo"/>
    <s v="0203 - MINISTERIO DE DEFENSA"/>
    <s v="0026 - Cuerpo Especializado de Seguridad Aeroportuaria y de Aviación Civil (CESAC)"/>
    <x v="0"/>
    <x v="4"/>
    <x v="22"/>
    <s v="2.2 - CONTRATACIÓN DE SERVICIOS"/>
    <s v="2.2.6 - SEGUROS"/>
    <s v="N"/>
    <s v="00 - N/A"/>
    <s v="20 - FONDOS CON DESTINO ESPECÍFICO"/>
    <s v="99 - MULTIPROVINCIAL"/>
    <s v="2.2.6.2.01 - Seguro de bienes muebles"/>
    <s v="(en blanco)"/>
    <s v="(en blanco)"/>
    <n v="3000000"/>
    <n v="865271.1100000001"/>
    <n v="3000000"/>
    <n v="865271.1100000001"/>
  </r>
  <r>
    <s v="2023"/>
    <x v="0"/>
    <x v="0"/>
    <x v="0"/>
    <x v="0"/>
    <s v="2 - Poder Ejecutivo"/>
    <s v="0203 - MINISTERIO DE DEFENSA"/>
    <s v="0026 - Cuerpo Especializado de Seguridad Aeroportuaria y de Aviación Civil (CESAC)"/>
    <x v="0"/>
    <x v="4"/>
    <x v="22"/>
    <s v="2.2 - CONTRATACIÓN DE SERVICIOS"/>
    <s v="2.2.6 - SEGUROS"/>
    <s v="N"/>
    <s v="00 - N/A"/>
    <s v="20 - FONDOS CON DESTINO ESPECÍFICO"/>
    <s v="99 - MULTIPROVINCIAL"/>
    <s v="2.2.6.3.01 - Seguros de personas"/>
    <s v="(en blanco)"/>
    <s v="(en blanco)"/>
    <n v="6000000"/>
    <n v="249899.49"/>
    <n v="6000000"/>
    <n v="249899.49"/>
  </r>
  <r>
    <s v="2023"/>
    <x v="0"/>
    <x v="0"/>
    <x v="0"/>
    <x v="0"/>
    <s v="2 - Poder Ejecutivo"/>
    <s v="0203 - MINISTERIO DE DEFENSA"/>
    <s v="0026 - Cuerpo Especializado de Seguridad Aeroportuaria y de Aviación Civil (CESAC)"/>
    <x v="0"/>
    <x v="4"/>
    <x v="22"/>
    <s v="2.2 - CONTRATACIÓN DE SERVICIOS"/>
    <s v="2.2.7 - SERVICIOS DE CONSERVACIÓN, REPARACIONES MENORES E INSTALACIONES TEMPORALES"/>
    <s v="N"/>
    <s v="00 - N/A"/>
    <s v="20 - FONDOS CON DESTINO ESPECÍFICO"/>
    <s v="99 - MULTIPROVINCIAL"/>
    <s v="2.2.7.1.01 - Reparaciones y mantenimientos menores en edificaciones"/>
    <s v="(en blanco)"/>
    <s v="(en blanco)"/>
    <n v="0"/>
    <n v="61360"/>
    <n v="70000"/>
    <n v="61360"/>
  </r>
  <r>
    <s v="2023"/>
    <x v="0"/>
    <x v="0"/>
    <x v="0"/>
    <x v="0"/>
    <s v="2 - Poder Ejecutivo"/>
    <s v="0203 - MINISTERIO DE DEFENSA"/>
    <s v="0026 - Cuerpo Especializado de Seguridad Aeroportuaria y de Aviación Civil (CESAC)"/>
    <x v="0"/>
    <x v="4"/>
    <x v="22"/>
    <s v="2.2 - CONTRATACIÓN DE SERVICIOS"/>
    <s v="2.2.7 - SERVICIOS DE CONSERVACIÓN, REPARACIONES MENORES E INSTALACIONES TEMPORALES"/>
    <s v="N"/>
    <s v="00 - N/A"/>
    <s v="20 - FONDOS CON DESTINO ESPECÍFICO"/>
    <s v="99 - MULTIPROVINCIAL"/>
    <s v="2.2.7.2.01 - Mantenimiento y reparación de mobiliarios y equipos de oficina"/>
    <s v="(en blanco)"/>
    <s v="(en blanco)"/>
    <n v="5000000"/>
    <n v="312487.59999999998"/>
    <n v="5100000"/>
    <n v="312487.59999999998"/>
  </r>
  <r>
    <s v="2023"/>
    <x v="0"/>
    <x v="0"/>
    <x v="0"/>
    <x v="0"/>
    <s v="2 - Poder Ejecutivo"/>
    <s v="0203 - MINISTERIO DE DEFENSA"/>
    <s v="0026 - Cuerpo Especializado de Seguridad Aeroportuaria y de Aviación Civil (CESAC)"/>
    <x v="0"/>
    <x v="4"/>
    <x v="22"/>
    <s v="2.2 - CONTRATACIÓN DE SERVICIOS"/>
    <s v="2.2.7 - SERVICIOS DE CONSERVACIÓN, REPARACIONES MENORES E INSTALACIONES TEMPORALES"/>
    <s v="N"/>
    <s v="00 - N/A"/>
    <s v="20 - FONDOS CON DESTINO ESPECÍFICO"/>
    <s v="99 - MULTIPROVINCIAL"/>
    <s v="2.2.7.2.06 - Mantenimiento y reparación de equipos de transporte, tracción y elevación"/>
    <s v="(en blanco)"/>
    <s v="(en blanco)"/>
    <n v="15000000"/>
    <n v="9158020"/>
    <n v="15000000"/>
    <n v="7714695.4399999976"/>
  </r>
  <r>
    <s v="2023"/>
    <x v="0"/>
    <x v="0"/>
    <x v="0"/>
    <x v="0"/>
    <s v="2 - Poder Ejecutivo"/>
    <s v="0203 - MINISTERIO DE DEFENSA"/>
    <s v="0026 - Cuerpo Especializado de Seguridad Aeroportuaria y de Aviación Civil (CESAC)"/>
    <x v="0"/>
    <x v="4"/>
    <x v="22"/>
    <s v="2.2 - CONTRATACIÓN DE SERVICIOS"/>
    <s v="2.2.7 - SERVICIOS DE CONSERVACIÓN, REPARACIONES MENORES E INSTALACIONES TEMPORALES"/>
    <s v="N"/>
    <s v="00 - N/A"/>
    <s v="20 - FONDOS CON DESTINO ESPECÍFICO"/>
    <s v="99 - MULTIPROVINCIAL"/>
    <s v="2.2.7.2.07 - Mantenimiento y reparación de equipos industriales y producción"/>
    <s v="(en blanco)"/>
    <s v="(en blanco)"/>
    <n v="0"/>
    <n v="1739899.38"/>
    <n v="1750000"/>
    <n v="1699956.38"/>
  </r>
  <r>
    <s v="2023"/>
    <x v="0"/>
    <x v="0"/>
    <x v="0"/>
    <x v="0"/>
    <s v="2 - Poder Ejecutivo"/>
    <s v="0203 - MINISTERIO DE DEFENSA"/>
    <s v="0026 - Cuerpo Especializado de Seguridad Aeroportuaria y de Aviación Civil (CESAC)"/>
    <x v="0"/>
    <x v="4"/>
    <x v="22"/>
    <s v="2.2 - CONTRATACIÓN DE SERVICIOS"/>
    <s v="2.2.7 - SERVICIOS DE CONSERVACIÓN, REPARACIONES MENORES E INSTALACIONES TEMPORALES"/>
    <s v="N"/>
    <s v="00 - N/A"/>
    <s v="20 - FONDOS CON DESTINO ESPECÍFICO"/>
    <s v="99 - MULTIPROVINCIAL"/>
    <s v="2.2.7.2.08 - Servicios de mantenimiento, reparación, desmonte e instalación"/>
    <s v="(en blanco)"/>
    <s v="(en blanco)"/>
    <n v="6000000"/>
    <n v="2287548"/>
    <n v="8000000"/>
    <n v="2287548"/>
  </r>
  <r>
    <s v="2023"/>
    <x v="0"/>
    <x v="0"/>
    <x v="0"/>
    <x v="0"/>
    <s v="2 - Poder Ejecutivo"/>
    <s v="0203 - MINISTERIO DE DEFENSA"/>
    <s v="0026 - Cuerpo Especializado de Seguridad Aeroportuaria y de Aviación Civil (CESAC)"/>
    <x v="0"/>
    <x v="4"/>
    <x v="22"/>
    <s v="2.2 - CONTRATACIÓN DE SERVICIOS"/>
    <s v="2.2.8 - OTROS SERVICIOS NO INCLUIDOS EN CONCEPTOS ANTERIORES"/>
    <s v="N"/>
    <s v="00 - N/A"/>
    <s v="20 - FONDOS CON DESTINO ESPECÍFICO"/>
    <s v="99 - MULTIPROVINCIAL"/>
    <s v="2.2.8.3.01 - Servicios sanitarios médicos y veterinarios"/>
    <s v="(en blanco)"/>
    <s v="(en blanco)"/>
    <n v="0"/>
    <n v="1016180"/>
    <n v="1600000"/>
    <n v="1016180"/>
  </r>
  <r>
    <s v="2023"/>
    <x v="0"/>
    <x v="0"/>
    <x v="0"/>
    <x v="0"/>
    <s v="2 - Poder Ejecutivo"/>
    <s v="0203 - MINISTERIO DE DEFENSA"/>
    <s v="0026 - Cuerpo Especializado de Seguridad Aeroportuaria y de Aviación Civil (CESAC)"/>
    <x v="0"/>
    <x v="4"/>
    <x v="22"/>
    <s v="2.2 - CONTRATACIÓN DE SERVICIOS"/>
    <s v="2.2.8 - OTROS SERVICIOS NO INCLUIDOS EN CONCEPTOS ANTERIORES"/>
    <s v="N"/>
    <s v="00 - N/A"/>
    <s v="20 - FONDOS CON DESTINO ESPECÍFICO"/>
    <s v="99 - MULTIPROVINCIAL"/>
    <s v="2.2.8.6.01 - Eventos generales"/>
    <s v="(en blanco)"/>
    <s v="(en blanco)"/>
    <n v="0"/>
    <n v="0"/>
    <n v="1000000"/>
    <n v="0"/>
  </r>
  <r>
    <s v="2023"/>
    <x v="0"/>
    <x v="0"/>
    <x v="0"/>
    <x v="0"/>
    <s v="2 - Poder Ejecutivo"/>
    <s v="0203 - MINISTERIO DE DEFENSA"/>
    <s v="0026 - Cuerpo Especializado de Seguridad Aeroportuaria y de Aviación Civil (CESAC)"/>
    <x v="0"/>
    <x v="4"/>
    <x v="22"/>
    <s v="2.2 - CONTRATACIÓN DE SERVICIOS"/>
    <s v="2.2.8 - OTROS SERVICIOS NO INCLUIDOS EN CONCEPTOS ANTERIORES"/>
    <s v="N"/>
    <s v="00 - N/A"/>
    <s v="20 - FONDOS CON DESTINO ESPECÍFICO"/>
    <s v="99 - MULTIPROVINCIAL"/>
    <s v="2.2.8.7.02 - Servicios jurídicos"/>
    <s v="(en blanco)"/>
    <s v="(en blanco)"/>
    <n v="2400000"/>
    <n v="205700"/>
    <n v="2400000"/>
    <n v="205700"/>
  </r>
  <r>
    <s v="2023"/>
    <x v="0"/>
    <x v="0"/>
    <x v="0"/>
    <x v="0"/>
    <s v="2 - Poder Ejecutivo"/>
    <s v="0203 - MINISTERIO DE DEFENSA"/>
    <s v="0026 - Cuerpo Especializado de Seguridad Aeroportuaria y de Aviación Civil (CESAC)"/>
    <x v="0"/>
    <x v="4"/>
    <x v="22"/>
    <s v="2.2 - CONTRATACIÓN DE SERVICIOS"/>
    <s v="2.2.8 - OTROS SERVICIOS NO INCLUIDOS EN CONCEPTOS ANTERIORES"/>
    <s v="N"/>
    <s v="00 - N/A"/>
    <s v="20 - FONDOS CON DESTINO ESPECÍFICO"/>
    <s v="99 - MULTIPROVINCIAL"/>
    <s v="2.2.8.7.05 - Servicios de informática y sistemas computarizados"/>
    <s v="(en blanco)"/>
    <s v="(en blanco)"/>
    <n v="0"/>
    <n v="1508692"/>
    <n v="3120000"/>
    <n v="928655.01000000013"/>
  </r>
  <r>
    <s v="2023"/>
    <x v="0"/>
    <x v="0"/>
    <x v="0"/>
    <x v="0"/>
    <s v="2 - Poder Ejecutivo"/>
    <s v="0203 - MINISTERIO DE DEFENSA"/>
    <s v="0026 - Cuerpo Especializado de Seguridad Aeroportuaria y de Aviación Civil (CESAC)"/>
    <x v="0"/>
    <x v="4"/>
    <x v="22"/>
    <s v="2.2 - CONTRATACIÓN DE SERVICIOS"/>
    <s v="2.2.9 - OTRAS CONTRATACIONES DE SERVICIOS"/>
    <s v="N"/>
    <s v="00 - N/A"/>
    <s v="20 - FONDOS CON DESTINO ESPECÍFICO"/>
    <s v="99 - MULTIPROVINCIAL"/>
    <s v="2.2.9.2.01 - Servicios de alimentación"/>
    <s v="(en blanco)"/>
    <s v="(en blanco)"/>
    <n v="5000000"/>
    <n v="1959017.71"/>
    <n v="5000000"/>
    <n v="1959017.71"/>
  </r>
  <r>
    <s v="2023"/>
    <x v="0"/>
    <x v="0"/>
    <x v="0"/>
    <x v="0"/>
    <s v="2 - Poder Ejecutivo"/>
    <s v="0203 - MINISTERIO DE DEFENSA"/>
    <s v="0026 - Cuerpo Especializado de Seguridad Aeroportuaria y de Aviación Civil (CESAC)"/>
    <x v="0"/>
    <x v="4"/>
    <x v="22"/>
    <s v="2.2 - CONTRATACIÓN DE SERVICIOS"/>
    <s v="2.2.9 - OTRAS CONTRATACIONES DE SERVICIOS"/>
    <s v="N"/>
    <s v="00 - N/A"/>
    <s v="20 - FONDOS CON DESTINO ESPECÍFICO"/>
    <s v="99 - MULTIPROVINCIAL"/>
    <s v="2.2.9.2.03 - Servicios de Catering"/>
    <s v="(en blanco)"/>
    <s v="(en blanco)"/>
    <n v="0"/>
    <n v="5140566.16"/>
    <n v="5200000"/>
    <n v="5140566.16"/>
  </r>
  <r>
    <s v="2023"/>
    <x v="0"/>
    <x v="0"/>
    <x v="0"/>
    <x v="0"/>
    <s v="2 - Poder Ejecutivo"/>
    <s v="0203 - MINISTERIO DE DEFENSA"/>
    <s v="0026 - Cuerpo Especializado de Seguridad Aeroportuaria y de Aviación Civil (CESAC)"/>
    <x v="0"/>
    <x v="4"/>
    <x v="22"/>
    <s v="2.3 - MATERIALES Y SUMINISTROS"/>
    <s v="2.3.1 - ALIMENTOS Y PRODUCTOS AGROFORESTALES"/>
    <s v="N"/>
    <s v="00 - N/A"/>
    <s v="20 - FONDOS CON DESTINO ESPECÍFICO"/>
    <s v="99 - MULTIPROVINCIAL"/>
    <s v="2.3.1.1.01 - Alimentos y bebidas para personas"/>
    <s v="(en blanco)"/>
    <s v="(en blanco)"/>
    <n v="100000000"/>
    <n v="80606256.24000001"/>
    <n v="97700000"/>
    <n v="79222436.239999995"/>
  </r>
  <r>
    <s v="2023"/>
    <x v="0"/>
    <x v="0"/>
    <x v="0"/>
    <x v="0"/>
    <s v="2 - Poder Ejecutivo"/>
    <s v="0203 - MINISTERIO DE DEFENSA"/>
    <s v="0026 - Cuerpo Especializado de Seguridad Aeroportuaria y de Aviación Civil (CESAC)"/>
    <x v="0"/>
    <x v="4"/>
    <x v="22"/>
    <s v="2.3 - MATERIALES Y SUMINISTROS"/>
    <s v="2.3.1 - ALIMENTOS Y PRODUCTOS AGROFORESTALES"/>
    <s v="N"/>
    <s v="00 - N/A"/>
    <s v="20 - FONDOS CON DESTINO ESPECÍFICO"/>
    <s v="99 - MULTIPROVINCIAL"/>
    <s v="2.3.1.2.01 - Alimentos para animales"/>
    <s v="(en blanco)"/>
    <s v="(en blanco)"/>
    <n v="15000000"/>
    <n v="186263"/>
    <n v="2500000"/>
    <n v="186263"/>
  </r>
  <r>
    <s v="2023"/>
    <x v="0"/>
    <x v="0"/>
    <x v="0"/>
    <x v="0"/>
    <s v="2 - Poder Ejecutivo"/>
    <s v="0203 - MINISTERIO DE DEFENSA"/>
    <s v="0026 - Cuerpo Especializado de Seguridad Aeroportuaria y de Aviación Civil (CESAC)"/>
    <x v="0"/>
    <x v="4"/>
    <x v="22"/>
    <s v="2.3 - MATERIALES Y SUMINISTROS"/>
    <s v="2.3.1 - ALIMENTOS Y PRODUCTOS AGROFORESTALES"/>
    <s v="N"/>
    <s v="00 - N/A"/>
    <s v="20 - FONDOS CON DESTINO ESPECÍFICO"/>
    <s v="99 - MULTIPROVINCIAL"/>
    <s v="2.3.1.3.01 - Productos pecuarios"/>
    <s v="(en blanco)"/>
    <s v="(en blanco)"/>
    <n v="0"/>
    <n v="0"/>
    <n v="0"/>
    <n v="0"/>
  </r>
  <r>
    <s v="2023"/>
    <x v="0"/>
    <x v="0"/>
    <x v="0"/>
    <x v="0"/>
    <s v="2 - Poder Ejecutivo"/>
    <s v="0203 - MINISTERIO DE DEFENSA"/>
    <s v="0026 - Cuerpo Especializado de Seguridad Aeroportuaria y de Aviación Civil (CESAC)"/>
    <x v="0"/>
    <x v="4"/>
    <x v="22"/>
    <s v="2.3 - MATERIALES Y SUMINISTROS"/>
    <s v="2.3.1 - ALIMENTOS Y PRODUCTOS AGROFORESTALES"/>
    <s v="N"/>
    <s v="00 - N/A"/>
    <s v="20 - FONDOS CON DESTINO ESPECÍFICO"/>
    <s v="99 - MULTIPROVINCIAL"/>
    <s v="2.3.1.3.02 - Productos agrícolas"/>
    <s v="(en blanco)"/>
    <s v="(en blanco)"/>
    <n v="0"/>
    <n v="0"/>
    <n v="80000"/>
    <n v="0"/>
  </r>
  <r>
    <s v="2023"/>
    <x v="0"/>
    <x v="0"/>
    <x v="0"/>
    <x v="0"/>
    <s v="2 - Poder Ejecutivo"/>
    <s v="0203 - MINISTERIO DE DEFENSA"/>
    <s v="0026 - Cuerpo Especializado de Seguridad Aeroportuaria y de Aviación Civil (CESAC)"/>
    <x v="0"/>
    <x v="4"/>
    <x v="22"/>
    <s v="2.3 - MATERIALES Y SUMINISTROS"/>
    <s v="2.3.1 - ALIMENTOS Y PRODUCTOS AGROFORESTALES"/>
    <s v="N"/>
    <s v="00 - N/A"/>
    <s v="20 - FONDOS CON DESTINO ESPECÍFICO"/>
    <s v="99 - MULTIPROVINCIAL"/>
    <s v="2.3.1.3.03 - Productos forestales"/>
    <s v="(en blanco)"/>
    <s v="(en blanco)"/>
    <n v="600000"/>
    <n v="264000.02"/>
    <n v="600000"/>
    <n v="243500"/>
  </r>
  <r>
    <s v="2023"/>
    <x v="0"/>
    <x v="0"/>
    <x v="0"/>
    <x v="0"/>
    <s v="2 - Poder Ejecutivo"/>
    <s v="0203 - MINISTERIO DE DEFENSA"/>
    <s v="0026 - Cuerpo Especializado de Seguridad Aeroportuaria y de Aviación Civil (CESAC)"/>
    <x v="0"/>
    <x v="4"/>
    <x v="22"/>
    <s v="2.3 - MATERIALES Y SUMINISTROS"/>
    <s v="2.3.2 - TEXTILES Y VESTUARIOS"/>
    <s v="N"/>
    <s v="00 - N/A"/>
    <s v="20 - FONDOS CON DESTINO ESPECÍFICO"/>
    <s v="99 - MULTIPROVINCIAL"/>
    <s v="2.3.2.1.01 - Hilados, fibras, telas y útiles de costura"/>
    <s v="(en blanco)"/>
    <s v="(en blanco)"/>
    <n v="0"/>
    <n v="6212.7"/>
    <n v="80000"/>
    <n v="6212.7"/>
  </r>
  <r>
    <s v="2023"/>
    <x v="0"/>
    <x v="0"/>
    <x v="0"/>
    <x v="0"/>
    <s v="2 - Poder Ejecutivo"/>
    <s v="0203 - MINISTERIO DE DEFENSA"/>
    <s v="0026 - Cuerpo Especializado de Seguridad Aeroportuaria y de Aviación Civil (CESAC)"/>
    <x v="0"/>
    <x v="4"/>
    <x v="22"/>
    <s v="2.3 - MATERIALES Y SUMINISTROS"/>
    <s v="2.3.2 - TEXTILES Y VESTUARIOS"/>
    <s v="N"/>
    <s v="00 - N/A"/>
    <s v="20 - FONDOS CON DESTINO ESPECÍFICO"/>
    <s v="99 - MULTIPROVINCIAL"/>
    <s v="2.3.2.2.01 - Acabados textiles"/>
    <s v="(en blanco)"/>
    <s v="(en blanco)"/>
    <n v="6000000"/>
    <n v="2327468.5800000005"/>
    <n v="6000000"/>
    <n v="2327468.58"/>
  </r>
  <r>
    <s v="2023"/>
    <x v="0"/>
    <x v="0"/>
    <x v="0"/>
    <x v="0"/>
    <s v="2 - Poder Ejecutivo"/>
    <s v="0203 - MINISTERIO DE DEFENSA"/>
    <s v="0026 - Cuerpo Especializado de Seguridad Aeroportuaria y de Aviación Civil (CESAC)"/>
    <x v="0"/>
    <x v="4"/>
    <x v="22"/>
    <s v="2.3 - MATERIALES Y SUMINISTROS"/>
    <s v="2.3.2 - TEXTILES Y VESTUARIOS"/>
    <s v="N"/>
    <s v="00 - N/A"/>
    <s v="20 - FONDOS CON DESTINO ESPECÍFICO"/>
    <s v="99 - MULTIPROVINCIAL"/>
    <s v="2.3.2.3.01 - Prendas y accesorios de vestir"/>
    <s v="(en blanco)"/>
    <s v="(en blanco)"/>
    <n v="30000000"/>
    <n v="23890026.300000001"/>
    <n v="30000000"/>
    <n v="18928126.300000001"/>
  </r>
  <r>
    <s v="2023"/>
    <x v="0"/>
    <x v="0"/>
    <x v="0"/>
    <x v="0"/>
    <s v="2 - Poder Ejecutivo"/>
    <s v="0203 - MINISTERIO DE DEFENSA"/>
    <s v="0026 - Cuerpo Especializado de Seguridad Aeroportuaria y de Aviación Civil (CESAC)"/>
    <x v="0"/>
    <x v="4"/>
    <x v="22"/>
    <s v="2.3 - MATERIALES Y SUMINISTROS"/>
    <s v="2.3.2 - TEXTILES Y VESTUARIOS"/>
    <s v="N"/>
    <s v="00 - N/A"/>
    <s v="20 - FONDOS CON DESTINO ESPECÍFICO"/>
    <s v="99 - MULTIPROVINCIAL"/>
    <s v="2.3.2.4.01 - Calzados"/>
    <s v="(en blanco)"/>
    <s v="(en blanco)"/>
    <n v="20000000"/>
    <n v="15434417.699999999"/>
    <n v="20000000"/>
    <n v="15434417.699999999"/>
  </r>
  <r>
    <s v="2023"/>
    <x v="0"/>
    <x v="0"/>
    <x v="0"/>
    <x v="0"/>
    <s v="2 - Poder Ejecutivo"/>
    <s v="0203 - MINISTERIO DE DEFENSA"/>
    <s v="0026 - Cuerpo Especializado de Seguridad Aeroportuaria y de Aviación Civil (CESAC)"/>
    <x v="0"/>
    <x v="4"/>
    <x v="22"/>
    <s v="2.3 - MATERIALES Y SUMINISTROS"/>
    <s v="2.3.3 - PAPEL, CARTÓN E IMPRESOS"/>
    <s v="N"/>
    <s v="00 - N/A"/>
    <s v="20 - FONDOS CON DESTINO ESPECÍFICO"/>
    <s v="99 - MULTIPROVINCIAL"/>
    <s v="2.3.3.1.01 - Papel de escritorio"/>
    <s v="(en blanco)"/>
    <s v="(en blanco)"/>
    <n v="20000000"/>
    <n v="2430403.0499999998"/>
    <n v="13410000"/>
    <n v="2430403.0499999998"/>
  </r>
  <r>
    <s v="2023"/>
    <x v="0"/>
    <x v="0"/>
    <x v="0"/>
    <x v="0"/>
    <s v="2 - Poder Ejecutivo"/>
    <s v="0203 - MINISTERIO DE DEFENSA"/>
    <s v="0026 - Cuerpo Especializado de Seguridad Aeroportuaria y de Aviación Civil (CESAC)"/>
    <x v="0"/>
    <x v="4"/>
    <x v="22"/>
    <s v="2.3 - MATERIALES Y SUMINISTROS"/>
    <s v="2.3.3 - PAPEL, CARTÓN E IMPRESOS"/>
    <s v="N"/>
    <s v="00 - N/A"/>
    <s v="20 - FONDOS CON DESTINO ESPECÍFICO"/>
    <s v="99 - MULTIPROVINCIAL"/>
    <s v="2.3.3.2.01 - Papel y cartón"/>
    <s v="(en blanco)"/>
    <s v="(en blanco)"/>
    <n v="5000000"/>
    <n v="1610265.64"/>
    <n v="5000000"/>
    <n v="1610265.6400000001"/>
  </r>
  <r>
    <s v="2023"/>
    <x v="0"/>
    <x v="0"/>
    <x v="0"/>
    <x v="0"/>
    <s v="2 - Poder Ejecutivo"/>
    <s v="0203 - MINISTERIO DE DEFENSA"/>
    <s v="0026 - Cuerpo Especializado de Seguridad Aeroportuaria y de Aviación Civil (CESAC)"/>
    <x v="0"/>
    <x v="4"/>
    <x v="22"/>
    <s v="2.3 - MATERIALES Y SUMINISTROS"/>
    <s v="2.3.3 - PAPEL, CARTÓN E IMPRESOS"/>
    <s v="N"/>
    <s v="00 - N/A"/>
    <s v="20 - FONDOS CON DESTINO ESPECÍFICO"/>
    <s v="99 - MULTIPROVINCIAL"/>
    <s v="2.3.3.3.01 - Productos de artes gráficas"/>
    <s v="(en blanco)"/>
    <s v="(en blanco)"/>
    <n v="8000000"/>
    <n v="94400"/>
    <n v="8000000"/>
    <n v="94400"/>
  </r>
  <r>
    <s v="2023"/>
    <x v="0"/>
    <x v="0"/>
    <x v="0"/>
    <x v="0"/>
    <s v="2 - Poder Ejecutivo"/>
    <s v="0203 - MINISTERIO DE DEFENSA"/>
    <s v="0026 - Cuerpo Especializado de Seguridad Aeroportuaria y de Aviación Civil (CESAC)"/>
    <x v="0"/>
    <x v="4"/>
    <x v="22"/>
    <s v="2.3 - MATERIALES Y SUMINISTROS"/>
    <s v="2.3.4 - PRODUCTOS FARMACÉUTICOS"/>
    <s v="N"/>
    <s v="00 - N/A"/>
    <s v="20 - FONDOS CON DESTINO ESPECÍFICO"/>
    <s v="99 - MULTIPROVINCIAL"/>
    <s v="2.3.4.1.01 - Productos medicinales para uso humano"/>
    <s v="(en blanco)"/>
    <s v="(en blanco)"/>
    <n v="15000000"/>
    <n v="181015.4"/>
    <n v="11000000"/>
    <n v="181015.4"/>
  </r>
  <r>
    <s v="2023"/>
    <x v="0"/>
    <x v="0"/>
    <x v="0"/>
    <x v="0"/>
    <s v="2 - Poder Ejecutivo"/>
    <s v="0203 - MINISTERIO DE DEFENSA"/>
    <s v="0026 - Cuerpo Especializado de Seguridad Aeroportuaria y de Aviación Civil (CESAC)"/>
    <x v="0"/>
    <x v="4"/>
    <x v="22"/>
    <s v="2.3 - MATERIALES Y SUMINISTROS"/>
    <s v="2.3.4 - PRODUCTOS FARMACÉUTICOS"/>
    <s v="N"/>
    <s v="00 - N/A"/>
    <s v="20 - FONDOS CON DESTINO ESPECÍFICO"/>
    <s v="99 - MULTIPROVINCIAL"/>
    <s v="2.3.4.2.01 - Productos medicinales para uso veterinario"/>
    <s v="(en blanco)"/>
    <s v="(en blanco)"/>
    <n v="6000000"/>
    <n v="5481605.0999999996"/>
    <n v="6000000"/>
    <n v="5481605.0999999996"/>
  </r>
  <r>
    <s v="2023"/>
    <x v="0"/>
    <x v="0"/>
    <x v="0"/>
    <x v="0"/>
    <s v="2 - Poder Ejecutivo"/>
    <s v="0203 - MINISTERIO DE DEFENSA"/>
    <s v="0026 - Cuerpo Especializado de Seguridad Aeroportuaria y de Aviación Civil (CESAC)"/>
    <x v="0"/>
    <x v="4"/>
    <x v="22"/>
    <s v="2.3 - MATERIALES Y SUMINISTROS"/>
    <s v="2.3.5 - CUERO, CAUCHO Y PLÁSTICO"/>
    <s v="N"/>
    <s v="00 - N/A"/>
    <s v="20 - FONDOS CON DESTINO ESPECÍFICO"/>
    <s v="99 - MULTIPROVINCIAL"/>
    <s v="2.3.5.3.01 - Llantas y neumáticos"/>
    <s v="(en blanco)"/>
    <s v="(en blanco)"/>
    <n v="10000000"/>
    <n v="2791415.1799999997"/>
    <n v="10000000"/>
    <n v="2791415.1799999997"/>
  </r>
  <r>
    <s v="2023"/>
    <x v="0"/>
    <x v="0"/>
    <x v="0"/>
    <x v="0"/>
    <s v="2 - Poder Ejecutivo"/>
    <s v="0203 - MINISTERIO DE DEFENSA"/>
    <s v="0026 - Cuerpo Especializado de Seguridad Aeroportuaria y de Aviación Civil (CESAC)"/>
    <x v="0"/>
    <x v="4"/>
    <x v="22"/>
    <s v="2.3 - MATERIALES Y SUMINISTROS"/>
    <s v="2.3.5 - CUERO, CAUCHO Y PLÁSTICO"/>
    <s v="N"/>
    <s v="00 - N/A"/>
    <s v="20 - FONDOS CON DESTINO ESPECÍFICO"/>
    <s v="99 - MULTIPROVINCIAL"/>
    <s v="2.3.5.4.01 - Artículos de caucho"/>
    <s v="(en blanco)"/>
    <s v="(en blanco)"/>
    <n v="30000000"/>
    <n v="16319.4"/>
    <n v="18070000"/>
    <n v="16319.4"/>
  </r>
  <r>
    <s v="2023"/>
    <x v="0"/>
    <x v="0"/>
    <x v="0"/>
    <x v="0"/>
    <s v="2 - Poder Ejecutivo"/>
    <s v="0203 - MINISTERIO DE DEFENSA"/>
    <s v="0026 - Cuerpo Especializado de Seguridad Aeroportuaria y de Aviación Civil (CESAC)"/>
    <x v="0"/>
    <x v="4"/>
    <x v="22"/>
    <s v="2.3 - MATERIALES Y SUMINISTROS"/>
    <s v="2.3.5 - CUERO, CAUCHO Y PLÁSTICO"/>
    <s v="N"/>
    <s v="00 - N/A"/>
    <s v="20 - FONDOS CON DESTINO ESPECÍFICO"/>
    <s v="99 - MULTIPROVINCIAL"/>
    <s v="2.3.5.5.01 - Plástico"/>
    <s v="(en blanco)"/>
    <s v="(en blanco)"/>
    <n v="5000000"/>
    <n v="255888.23"/>
    <n v="5000000"/>
    <n v="255888.23"/>
  </r>
  <r>
    <s v="2023"/>
    <x v="0"/>
    <x v="0"/>
    <x v="0"/>
    <x v="0"/>
    <s v="2 - Poder Ejecutivo"/>
    <s v="0203 - MINISTERIO DE DEFENSA"/>
    <s v="0026 - Cuerpo Especializado de Seguridad Aeroportuaria y de Aviación Civil (CESAC)"/>
    <x v="0"/>
    <x v="4"/>
    <x v="22"/>
    <s v="2.3 - MATERIALES Y SUMINISTROS"/>
    <s v="2.3.6 - PRODUCTOS DE MINERALES, METÁLICOS Y NO METÁLICOS"/>
    <s v="N"/>
    <s v="00 - N/A"/>
    <s v="20 - FONDOS CON DESTINO ESPECÍFICO"/>
    <s v="99 - MULTIPROVINCIAL"/>
    <s v="2.3.6.1.01 - Productos de cemento"/>
    <s v="(en blanco)"/>
    <s v="(en blanco)"/>
    <n v="2000000"/>
    <n v="93199.06"/>
    <n v="2000000"/>
    <n v="93199.06"/>
  </r>
  <r>
    <s v="2023"/>
    <x v="0"/>
    <x v="0"/>
    <x v="0"/>
    <x v="0"/>
    <s v="2 - Poder Ejecutivo"/>
    <s v="0203 - MINISTERIO DE DEFENSA"/>
    <s v="0026 - Cuerpo Especializado de Seguridad Aeroportuaria y de Aviación Civil (CESAC)"/>
    <x v="0"/>
    <x v="4"/>
    <x v="22"/>
    <s v="2.3 - MATERIALES Y SUMINISTROS"/>
    <s v="2.3.6 - PRODUCTOS DE MINERALES, METÁLICOS Y NO METÁLICOS"/>
    <s v="N"/>
    <s v="00 - N/A"/>
    <s v="20 - FONDOS CON DESTINO ESPECÍFICO"/>
    <s v="99 - MULTIPROVINCIAL"/>
    <s v="2.3.6.2.01 - Productos de vidrio"/>
    <s v="(en blanco)"/>
    <s v="(en blanco)"/>
    <n v="800000"/>
    <n v="9263"/>
    <n v="800000"/>
    <n v="9263"/>
  </r>
  <r>
    <s v="2023"/>
    <x v="0"/>
    <x v="0"/>
    <x v="0"/>
    <x v="0"/>
    <s v="2 - Poder Ejecutivo"/>
    <s v="0203 - MINISTERIO DE DEFENSA"/>
    <s v="0026 - Cuerpo Especializado de Seguridad Aeroportuaria y de Aviación Civil (CESAC)"/>
    <x v="0"/>
    <x v="4"/>
    <x v="22"/>
    <s v="2.3 - MATERIALES Y SUMINISTROS"/>
    <s v="2.3.6 - PRODUCTOS DE MINERALES, METÁLICOS Y NO METÁLICOS"/>
    <s v="N"/>
    <s v="00 - N/A"/>
    <s v="20 - FONDOS CON DESTINO ESPECÍFICO"/>
    <s v="99 - MULTIPROVINCIAL"/>
    <s v="2.3.6.2.02 - Productos de loza"/>
    <s v="(en blanco)"/>
    <s v="(en blanco)"/>
    <n v="0"/>
    <n v="28862.799999999999"/>
    <n v="80000"/>
    <n v="28862.799999999999"/>
  </r>
  <r>
    <s v="2023"/>
    <x v="0"/>
    <x v="0"/>
    <x v="0"/>
    <x v="0"/>
    <s v="2 - Poder Ejecutivo"/>
    <s v="0203 - MINISTERIO DE DEFENSA"/>
    <s v="0026 - Cuerpo Especializado de Seguridad Aeroportuaria y de Aviación Civil (CESAC)"/>
    <x v="0"/>
    <x v="4"/>
    <x v="22"/>
    <s v="2.3 - MATERIALES Y SUMINISTROS"/>
    <s v="2.3.6 - PRODUCTOS DE MINERALES, METÁLICOS Y NO METÁLICOS"/>
    <s v="N"/>
    <s v="00 - N/A"/>
    <s v="20 - FONDOS CON DESTINO ESPECÍFICO"/>
    <s v="99 - MULTIPROVINCIAL"/>
    <s v="2.3.6.3.04 - Herramientas menores"/>
    <s v="(en blanco)"/>
    <s v="(en blanco)"/>
    <n v="0"/>
    <n v="193674.52000000002"/>
    <n v="500000"/>
    <n v="141341.52000000002"/>
  </r>
  <r>
    <s v="2023"/>
    <x v="0"/>
    <x v="0"/>
    <x v="0"/>
    <x v="0"/>
    <s v="2 - Poder Ejecutivo"/>
    <s v="0203 - MINISTERIO DE DEFENSA"/>
    <s v="0026 - Cuerpo Especializado de Seguridad Aeroportuaria y de Aviación Civil (CESAC)"/>
    <x v="0"/>
    <x v="4"/>
    <x v="22"/>
    <s v="2.3 - MATERIALES Y SUMINISTROS"/>
    <s v="2.3.6 - PRODUCTOS DE MINERALES, METÁLICOS Y NO METÁLICOS"/>
    <s v="N"/>
    <s v="00 - N/A"/>
    <s v="20 - FONDOS CON DESTINO ESPECÍFICO"/>
    <s v="99 - MULTIPROVINCIAL"/>
    <s v="2.3.6.3.06 - Productos metálicos"/>
    <s v="(en blanco)"/>
    <s v="(en blanco)"/>
    <n v="15000000"/>
    <n v="730406.41999999993"/>
    <n v="15000000"/>
    <n v="682262.42"/>
  </r>
  <r>
    <s v="2023"/>
    <x v="0"/>
    <x v="0"/>
    <x v="0"/>
    <x v="0"/>
    <s v="2 - Poder Ejecutivo"/>
    <s v="0203 - MINISTERIO DE DEFENSA"/>
    <s v="0026 - Cuerpo Especializado de Seguridad Aeroportuaria y de Aviación Civil (CESAC)"/>
    <x v="0"/>
    <x v="4"/>
    <x v="22"/>
    <s v="2.3 - MATERIALES Y SUMINISTROS"/>
    <s v="2.3.6 - PRODUCTOS DE MINERALES, METÁLICOS Y NO METÁLICOS"/>
    <s v="N"/>
    <s v="00 - N/A"/>
    <s v="20 - FONDOS CON DESTINO ESPECÍFICO"/>
    <s v="99 - MULTIPROVINCIAL"/>
    <s v="2.3.6.4.01 - Minerales metalíferos"/>
    <s v="(en blanco)"/>
    <s v="(en blanco)"/>
    <n v="0"/>
    <n v="69030"/>
    <n v="80000"/>
    <n v="69030"/>
  </r>
  <r>
    <s v="2023"/>
    <x v="0"/>
    <x v="0"/>
    <x v="0"/>
    <x v="0"/>
    <s v="2 - Poder Ejecutivo"/>
    <s v="0203 - MINISTERIO DE DEFENSA"/>
    <s v="0026 - Cuerpo Especializado de Seguridad Aeroportuaria y de Aviación Civil (CESAC)"/>
    <x v="0"/>
    <x v="4"/>
    <x v="22"/>
    <s v="2.3 - MATERIALES Y SUMINISTROS"/>
    <s v="2.3.6 - PRODUCTOS DE MINERALES, METÁLICOS Y NO METÁLICOS"/>
    <s v="N"/>
    <s v="00 - N/A"/>
    <s v="20 - FONDOS CON DESTINO ESPECÍFICO"/>
    <s v="99 - MULTIPROVINCIAL"/>
    <s v="2.3.6.4.04 - Piedra, arcilla y arena"/>
    <s v="(en blanco)"/>
    <s v="(en blanco)"/>
    <n v="0"/>
    <n v="46686.07"/>
    <n v="500000"/>
    <n v="46686.070000000007"/>
  </r>
  <r>
    <s v="2023"/>
    <x v="0"/>
    <x v="0"/>
    <x v="0"/>
    <x v="0"/>
    <s v="2 - Poder Ejecutivo"/>
    <s v="0203 - MINISTERIO DE DEFENSA"/>
    <s v="0026 - Cuerpo Especializado de Seguridad Aeroportuaria y de Aviación Civil (CESAC)"/>
    <x v="0"/>
    <x v="4"/>
    <x v="22"/>
    <s v="2.3 - MATERIALES Y SUMINISTROS"/>
    <s v="2.3.6 - PRODUCTOS DE MINERALES, METÁLICOS Y NO METÁLICOS"/>
    <s v="N"/>
    <s v="00 - N/A"/>
    <s v="20 - FONDOS CON DESTINO ESPECÍFICO"/>
    <s v="99 - MULTIPROVINCIAL"/>
    <s v="2.3.6.4.06 - Productos abrasivos"/>
    <s v="(en blanco)"/>
    <s v="(en blanco)"/>
    <n v="0"/>
    <n v="6106.5"/>
    <n v="10000"/>
    <n v="6106.5"/>
  </r>
  <r>
    <s v="2023"/>
    <x v="0"/>
    <x v="0"/>
    <x v="0"/>
    <x v="0"/>
    <s v="2 - Poder Ejecutivo"/>
    <s v="0203 - MINISTERIO DE DEFENSA"/>
    <s v="0026 - Cuerpo Especializado de Seguridad Aeroportuaria y de Aviación Civil (CESAC)"/>
    <x v="0"/>
    <x v="4"/>
    <x v="22"/>
    <s v="2.3 - MATERIALES Y SUMINISTROS"/>
    <s v="2.3.7 - COMBUSTIBLES, LUBRICANTES, PRODUCTOS QUÍMICOS Y CONEXOS"/>
    <s v="N"/>
    <s v="00 - N/A"/>
    <s v="20 - FONDOS CON DESTINO ESPECÍFICO"/>
    <s v="99 - MULTIPROVINCIAL"/>
    <s v="2.3.7.1.01 - Gasolina"/>
    <s v="(en blanco)"/>
    <s v="(en blanco)"/>
    <n v="15000000"/>
    <n v="4757707.92"/>
    <n v="15000000"/>
    <n v="4757707.92"/>
  </r>
  <r>
    <s v="2023"/>
    <x v="0"/>
    <x v="0"/>
    <x v="0"/>
    <x v="0"/>
    <s v="2 - Poder Ejecutivo"/>
    <s v="0203 - MINISTERIO DE DEFENSA"/>
    <s v="0026 - Cuerpo Especializado de Seguridad Aeroportuaria y de Aviación Civil (CESAC)"/>
    <x v="0"/>
    <x v="4"/>
    <x v="22"/>
    <s v="2.3 - MATERIALES Y SUMINISTROS"/>
    <s v="2.3.7 - COMBUSTIBLES, LUBRICANTES, PRODUCTOS QUÍMICOS Y CONEXOS"/>
    <s v="N"/>
    <s v="00 - N/A"/>
    <s v="20 - FONDOS CON DESTINO ESPECÍFICO"/>
    <s v="99 - MULTIPROVINCIAL"/>
    <s v="2.3.7.1.02 - Gasoil"/>
    <s v="(en blanco)"/>
    <s v="(en blanco)"/>
    <n v="30000000"/>
    <n v="28286324.760000002"/>
    <n v="30000000"/>
    <n v="21335139.52"/>
  </r>
  <r>
    <s v="2023"/>
    <x v="0"/>
    <x v="0"/>
    <x v="0"/>
    <x v="0"/>
    <s v="2 - Poder Ejecutivo"/>
    <s v="0203 - MINISTERIO DE DEFENSA"/>
    <s v="0026 - Cuerpo Especializado de Seguridad Aeroportuaria y de Aviación Civil (CESAC)"/>
    <x v="0"/>
    <x v="4"/>
    <x v="22"/>
    <s v="2.3 - MATERIALES Y SUMINISTROS"/>
    <s v="2.3.7 - COMBUSTIBLES, LUBRICANTES, PRODUCTOS QUÍMICOS Y CONEXOS"/>
    <s v="N"/>
    <s v="00 - N/A"/>
    <s v="20 - FONDOS CON DESTINO ESPECÍFICO"/>
    <s v="99 - MULTIPROVINCIAL"/>
    <s v="2.3.7.1.04 - Gas GLP"/>
    <s v="(en blanco)"/>
    <s v="(en blanco)"/>
    <n v="1000000"/>
    <n v="2119449.7999999998"/>
    <n v="1000000"/>
    <n v="1124335.72"/>
  </r>
  <r>
    <s v="2023"/>
    <x v="0"/>
    <x v="0"/>
    <x v="0"/>
    <x v="0"/>
    <s v="2 - Poder Ejecutivo"/>
    <s v="0203 - MINISTERIO DE DEFENSA"/>
    <s v="0026 - Cuerpo Especializado de Seguridad Aeroportuaria y de Aviación Civil (CESAC)"/>
    <x v="0"/>
    <x v="4"/>
    <x v="22"/>
    <s v="2.3 - MATERIALES Y SUMINISTROS"/>
    <s v="2.3.7 - COMBUSTIBLES, LUBRICANTES, PRODUCTOS QUÍMICOS Y CONEXOS"/>
    <s v="N"/>
    <s v="00 - N/A"/>
    <s v="20 - FONDOS CON DESTINO ESPECÍFICO"/>
    <s v="99 - MULTIPROVINCIAL"/>
    <s v="2.3.7.1.05 - Aceites y grasas"/>
    <s v="(en blanco)"/>
    <s v="(en blanco)"/>
    <n v="9000000"/>
    <n v="2541837.7999999998"/>
    <n v="9000000"/>
    <n v="2541837.7999999998"/>
  </r>
  <r>
    <s v="2023"/>
    <x v="0"/>
    <x v="0"/>
    <x v="0"/>
    <x v="0"/>
    <s v="2 - Poder Ejecutivo"/>
    <s v="0203 - MINISTERIO DE DEFENSA"/>
    <s v="0026 - Cuerpo Especializado de Seguridad Aeroportuaria y de Aviación Civil (CESAC)"/>
    <x v="0"/>
    <x v="4"/>
    <x v="22"/>
    <s v="2.3 - MATERIALES Y SUMINISTROS"/>
    <s v="2.3.7 - COMBUSTIBLES, LUBRICANTES, PRODUCTOS QUÍMICOS Y CONEXOS"/>
    <s v="N"/>
    <s v="00 - N/A"/>
    <s v="20 - FONDOS CON DESTINO ESPECÍFICO"/>
    <s v="99 - MULTIPROVINCIAL"/>
    <s v="2.3.7.1.06 - Lubricantes"/>
    <s v="(en blanco)"/>
    <s v="(en blanco)"/>
    <n v="7000000"/>
    <n v="0"/>
    <n v="7000000"/>
    <n v="0"/>
  </r>
  <r>
    <s v="2023"/>
    <x v="0"/>
    <x v="0"/>
    <x v="0"/>
    <x v="0"/>
    <s v="2 - Poder Ejecutivo"/>
    <s v="0203 - MINISTERIO DE DEFENSA"/>
    <s v="0026 - Cuerpo Especializado de Seguridad Aeroportuaria y de Aviación Civil (CESAC)"/>
    <x v="0"/>
    <x v="4"/>
    <x v="22"/>
    <s v="2.3 - MATERIALES Y SUMINISTROS"/>
    <s v="2.3.7 - COMBUSTIBLES, LUBRICANTES, PRODUCTOS QUÍMICOS Y CONEXOS"/>
    <s v="N"/>
    <s v="00 - N/A"/>
    <s v="20 - FONDOS CON DESTINO ESPECÍFICO"/>
    <s v="99 - MULTIPROVINCIAL"/>
    <s v="2.3.7.2.01 - Productos explosivos y pirotecnia"/>
    <s v="(en blanco)"/>
    <s v="(en blanco)"/>
    <n v="0"/>
    <n v="0"/>
    <n v="1540000"/>
    <n v="0"/>
  </r>
  <r>
    <s v="2023"/>
    <x v="0"/>
    <x v="0"/>
    <x v="0"/>
    <x v="0"/>
    <s v="2 - Poder Ejecutivo"/>
    <s v="0203 - MINISTERIO DE DEFENSA"/>
    <s v="0026 - Cuerpo Especializado de Seguridad Aeroportuaria y de Aviación Civil (CESAC)"/>
    <x v="0"/>
    <x v="4"/>
    <x v="22"/>
    <s v="2.3 - MATERIALES Y SUMINISTROS"/>
    <s v="2.3.7 - COMBUSTIBLES, LUBRICANTES, PRODUCTOS QUÍMICOS Y CONEXOS"/>
    <s v="N"/>
    <s v="00 - N/A"/>
    <s v="20 - FONDOS CON DESTINO ESPECÍFICO"/>
    <s v="99 - MULTIPROVINCIAL"/>
    <s v="2.3.7.2.03 - Productos químicos de uso personal y de laboratorios"/>
    <s v="(en blanco)"/>
    <s v="(en blanco)"/>
    <n v="30000000"/>
    <n v="22194487.800000001"/>
    <n v="30000000"/>
    <n v="12766834.799999999"/>
  </r>
  <r>
    <s v="2023"/>
    <x v="0"/>
    <x v="0"/>
    <x v="0"/>
    <x v="0"/>
    <s v="2 - Poder Ejecutivo"/>
    <s v="0203 - MINISTERIO DE DEFENSA"/>
    <s v="0026 - Cuerpo Especializado de Seguridad Aeroportuaria y de Aviación Civil (CESAC)"/>
    <x v="0"/>
    <x v="4"/>
    <x v="22"/>
    <s v="2.3 - MATERIALES Y SUMINISTROS"/>
    <s v="2.3.7 - COMBUSTIBLES, LUBRICANTES, PRODUCTOS QUÍMICOS Y CONEXOS"/>
    <s v="N"/>
    <s v="00 - N/A"/>
    <s v="20 - FONDOS CON DESTINO ESPECÍFICO"/>
    <s v="99 - MULTIPROVINCIAL"/>
    <s v="2.3.7.2.05 - Insecticidas, fumigantes y otros"/>
    <s v="(en blanco)"/>
    <s v="(en blanco)"/>
    <n v="3000000"/>
    <n v="106624"/>
    <n v="3000000"/>
    <n v="106624"/>
  </r>
  <r>
    <s v="2023"/>
    <x v="0"/>
    <x v="0"/>
    <x v="0"/>
    <x v="0"/>
    <s v="2 - Poder Ejecutivo"/>
    <s v="0203 - MINISTERIO DE DEFENSA"/>
    <s v="0026 - Cuerpo Especializado de Seguridad Aeroportuaria y de Aviación Civil (CESAC)"/>
    <x v="0"/>
    <x v="4"/>
    <x v="22"/>
    <s v="2.3 - MATERIALES Y SUMINISTROS"/>
    <s v="2.3.7 - COMBUSTIBLES, LUBRICANTES, PRODUCTOS QUÍMICOS Y CONEXOS"/>
    <s v="N"/>
    <s v="00 - N/A"/>
    <s v="20 - FONDOS CON DESTINO ESPECÍFICO"/>
    <s v="99 - MULTIPROVINCIAL"/>
    <s v="2.3.7.2.06 - Pinturas, lacas, barnices, diluyentes y absorbentes para pinturas"/>
    <s v="(en blanco)"/>
    <s v="(en blanco)"/>
    <n v="0"/>
    <n v="1213974.6300000001"/>
    <n v="2000000"/>
    <n v="670584.63"/>
  </r>
  <r>
    <s v="2023"/>
    <x v="0"/>
    <x v="0"/>
    <x v="0"/>
    <x v="0"/>
    <s v="2 - Poder Ejecutivo"/>
    <s v="0203 - MINISTERIO DE DEFENSA"/>
    <s v="0026 - Cuerpo Especializado de Seguridad Aeroportuaria y de Aviación Civil (CESAC)"/>
    <x v="0"/>
    <x v="4"/>
    <x v="22"/>
    <s v="2.3 - MATERIALES Y SUMINISTROS"/>
    <s v="2.3.7 - COMBUSTIBLES, LUBRICANTES, PRODUCTOS QUÍMICOS Y CONEXOS"/>
    <s v="N"/>
    <s v="00 - N/A"/>
    <s v="20 - FONDOS CON DESTINO ESPECÍFICO"/>
    <s v="99 - MULTIPROVINCIAL"/>
    <s v="2.3.7.2.07 - Productos químicos para saneamiento de las aguas"/>
    <s v="(en blanco)"/>
    <s v="(en blanco)"/>
    <n v="1000000"/>
    <n v="15605.5"/>
    <n v="1000000"/>
    <n v="15605.5"/>
  </r>
  <r>
    <s v="2023"/>
    <x v="0"/>
    <x v="0"/>
    <x v="0"/>
    <x v="0"/>
    <s v="2 - Poder Ejecutivo"/>
    <s v="0203 - MINISTERIO DE DEFENSA"/>
    <s v="0026 - Cuerpo Especializado de Seguridad Aeroportuaria y de Aviación Civil (CESAC)"/>
    <x v="0"/>
    <x v="4"/>
    <x v="22"/>
    <s v="2.3 - MATERIALES Y SUMINISTROS"/>
    <s v="2.3.7 - COMBUSTIBLES, LUBRICANTES, PRODUCTOS QUÍMICOS Y CONEXOS"/>
    <s v="N"/>
    <s v="00 - N/A"/>
    <s v="20 - FONDOS CON DESTINO ESPECÍFICO"/>
    <s v="99 - MULTIPROVINCIAL"/>
    <s v="2.3.7.2.99 - Otros productos químicos y conexos"/>
    <s v="(en blanco)"/>
    <s v="(en blanco)"/>
    <n v="1000000"/>
    <n v="810320.44000000006"/>
    <n v="1000000"/>
    <n v="802139.16999999981"/>
  </r>
  <r>
    <s v="2023"/>
    <x v="0"/>
    <x v="0"/>
    <x v="0"/>
    <x v="0"/>
    <s v="2 - Poder Ejecutivo"/>
    <s v="0203 - MINISTERIO DE DEFENSA"/>
    <s v="0026 - Cuerpo Especializado de Seguridad Aeroportuaria y de Aviación Civil (CESAC)"/>
    <x v="0"/>
    <x v="4"/>
    <x v="22"/>
    <s v="2.3 - MATERIALES Y SUMINISTROS"/>
    <s v="2.3.9 - PRODUCTOS Y ÚTILES VARIOS"/>
    <s v="N"/>
    <s v="00 - N/A"/>
    <s v="20 - FONDOS CON DESTINO ESPECÍFICO"/>
    <s v="99 - MULTIPROVINCIAL"/>
    <s v="2.3.9.1.01 - Útiles y materiales de limpieza e higiene"/>
    <s v="(en blanco)"/>
    <s v="(en blanco)"/>
    <n v="30000000"/>
    <n v="3820345.58"/>
    <n v="26000000"/>
    <n v="3819283.58"/>
  </r>
  <r>
    <s v="2023"/>
    <x v="0"/>
    <x v="0"/>
    <x v="0"/>
    <x v="0"/>
    <s v="2 - Poder Ejecutivo"/>
    <s v="0203 - MINISTERIO DE DEFENSA"/>
    <s v="0026 - Cuerpo Especializado de Seguridad Aeroportuaria y de Aviación Civil (CESAC)"/>
    <x v="0"/>
    <x v="4"/>
    <x v="22"/>
    <s v="2.3 - MATERIALES Y SUMINISTROS"/>
    <s v="2.3.9 - PRODUCTOS Y ÚTILES VARIOS"/>
    <s v="N"/>
    <s v="00 - N/A"/>
    <s v="20 - FONDOS CON DESTINO ESPECÍFICO"/>
    <s v="99 - MULTIPROVINCIAL"/>
    <s v="2.3.9.1.02 - Materiales de limpieza e higiene personal"/>
    <s v="(en blanco)"/>
    <s v="(en blanco)"/>
    <n v="0"/>
    <n v="3823.2"/>
    <n v="10000"/>
    <n v="3823.2"/>
  </r>
  <r>
    <s v="2023"/>
    <x v="0"/>
    <x v="0"/>
    <x v="0"/>
    <x v="0"/>
    <s v="2 - Poder Ejecutivo"/>
    <s v="0203 - MINISTERIO DE DEFENSA"/>
    <s v="0026 - Cuerpo Especializado de Seguridad Aeroportuaria y de Aviación Civil (CESAC)"/>
    <x v="0"/>
    <x v="4"/>
    <x v="22"/>
    <s v="2.3 - MATERIALES Y SUMINISTROS"/>
    <s v="2.3.9 - PRODUCTOS Y ÚTILES VARIOS"/>
    <s v="N"/>
    <s v="00 - N/A"/>
    <s v="20 - FONDOS CON DESTINO ESPECÍFICO"/>
    <s v="99 - MULTIPROVINCIAL"/>
    <s v="2.3.9.2.01 - Útiles  y materiales de escritorio, oficina e informática"/>
    <s v="(en blanco)"/>
    <s v="(en blanco)"/>
    <n v="30000000"/>
    <n v="6906954.3899999997"/>
    <n v="23600000"/>
    <n v="6730331.9900000002"/>
  </r>
  <r>
    <s v="2023"/>
    <x v="0"/>
    <x v="0"/>
    <x v="0"/>
    <x v="0"/>
    <s v="2 - Poder Ejecutivo"/>
    <s v="0203 - MINISTERIO DE DEFENSA"/>
    <s v="0026 - Cuerpo Especializado de Seguridad Aeroportuaria y de Aviación Civil (CESAC)"/>
    <x v="0"/>
    <x v="4"/>
    <x v="22"/>
    <s v="2.3 - MATERIALES Y SUMINISTROS"/>
    <s v="2.3.9 - PRODUCTOS Y ÚTILES VARIOS"/>
    <s v="N"/>
    <s v="00 - N/A"/>
    <s v="20 - FONDOS CON DESTINO ESPECÍFICO"/>
    <s v="99 - MULTIPROVINCIAL"/>
    <s v="2.3.9.2.02 - Útiles y materiales  escolares y de enseñanzas"/>
    <s v="(en blanco)"/>
    <s v="(en blanco)"/>
    <n v="0"/>
    <n v="0"/>
    <n v="80000"/>
    <n v="0"/>
  </r>
  <r>
    <s v="2023"/>
    <x v="0"/>
    <x v="0"/>
    <x v="0"/>
    <x v="0"/>
    <s v="2 - Poder Ejecutivo"/>
    <s v="0203 - MINISTERIO DE DEFENSA"/>
    <s v="0026 - Cuerpo Especializado de Seguridad Aeroportuaria y de Aviación Civil (CESAC)"/>
    <x v="0"/>
    <x v="4"/>
    <x v="22"/>
    <s v="2.3 - MATERIALES Y SUMINISTROS"/>
    <s v="2.3.9 - PRODUCTOS Y ÚTILES VARIOS"/>
    <s v="N"/>
    <s v="00 - N/A"/>
    <s v="20 - FONDOS CON DESTINO ESPECÍFICO"/>
    <s v="99 - MULTIPROVINCIAL"/>
    <s v="2.3.9.3.01 - Útiles menores médico, quirúrgicos o de laboratorio"/>
    <s v="(en blanco)"/>
    <s v="(en blanco)"/>
    <n v="2000000"/>
    <n v="2992642.3"/>
    <n v="4000000"/>
    <n v="2992642.3000000003"/>
  </r>
  <r>
    <s v="2023"/>
    <x v="0"/>
    <x v="0"/>
    <x v="0"/>
    <x v="0"/>
    <s v="2 - Poder Ejecutivo"/>
    <s v="0203 - MINISTERIO DE DEFENSA"/>
    <s v="0026 - Cuerpo Especializado de Seguridad Aeroportuaria y de Aviación Civil (CESAC)"/>
    <x v="0"/>
    <x v="4"/>
    <x v="22"/>
    <s v="2.3 - MATERIALES Y SUMINISTROS"/>
    <s v="2.3.9 - PRODUCTOS Y ÚTILES VARIOS"/>
    <s v="N"/>
    <s v="00 - N/A"/>
    <s v="20 - FONDOS CON DESTINO ESPECÍFICO"/>
    <s v="99 - MULTIPROVINCIAL"/>
    <s v="2.3.9.5.01 - Útiles de cocina y comedor"/>
    <s v="(en blanco)"/>
    <s v="(en blanco)"/>
    <n v="0"/>
    <n v="52156"/>
    <n v="2000000"/>
    <n v="52156"/>
  </r>
  <r>
    <s v="2023"/>
    <x v="0"/>
    <x v="0"/>
    <x v="0"/>
    <x v="0"/>
    <s v="2 - Poder Ejecutivo"/>
    <s v="0203 - MINISTERIO DE DEFENSA"/>
    <s v="0026 - Cuerpo Especializado de Seguridad Aeroportuaria y de Aviación Civil (CESAC)"/>
    <x v="0"/>
    <x v="4"/>
    <x v="22"/>
    <s v="2.3 - MATERIALES Y SUMINISTROS"/>
    <s v="2.3.9 - PRODUCTOS Y ÚTILES VARIOS"/>
    <s v="N"/>
    <s v="00 - N/A"/>
    <s v="20 - FONDOS CON DESTINO ESPECÍFICO"/>
    <s v="99 - MULTIPROVINCIAL"/>
    <s v="2.3.9.6.01 - Productos eléctricos y afines"/>
    <s v="(en blanco)"/>
    <s v="(en blanco)"/>
    <n v="10000000"/>
    <n v="4536168.42"/>
    <n v="9000000"/>
    <n v="3658634.2800000007"/>
  </r>
  <r>
    <s v="2023"/>
    <x v="0"/>
    <x v="0"/>
    <x v="0"/>
    <x v="0"/>
    <s v="2 - Poder Ejecutivo"/>
    <s v="0203 - MINISTERIO DE DEFENSA"/>
    <s v="0026 - Cuerpo Especializado de Seguridad Aeroportuaria y de Aviación Civil (CESAC)"/>
    <x v="0"/>
    <x v="4"/>
    <x v="22"/>
    <s v="2.3 - MATERIALES Y SUMINISTROS"/>
    <s v="2.3.9 - PRODUCTOS Y ÚTILES VARIOS"/>
    <s v="N"/>
    <s v="00 - N/A"/>
    <s v="20 - FONDOS CON DESTINO ESPECÍFICO"/>
    <s v="99 - MULTIPROVINCIAL"/>
    <s v="2.3.9.7.01 - Productos y útiles veterinarios"/>
    <s v="(en blanco)"/>
    <s v="(en blanco)"/>
    <n v="2000000"/>
    <n v="693722"/>
    <n v="2000000"/>
    <n v="693722"/>
  </r>
  <r>
    <s v="2023"/>
    <x v="0"/>
    <x v="0"/>
    <x v="0"/>
    <x v="0"/>
    <s v="2 - Poder Ejecutivo"/>
    <s v="0203 - MINISTERIO DE DEFENSA"/>
    <s v="0026 - Cuerpo Especializado de Seguridad Aeroportuaria y de Aviación Civil (CESAC)"/>
    <x v="0"/>
    <x v="4"/>
    <x v="22"/>
    <s v="2.3 - MATERIALES Y SUMINISTROS"/>
    <s v="2.3.9 - PRODUCTOS Y ÚTILES VARIOS"/>
    <s v="N"/>
    <s v="00 - N/A"/>
    <s v="20 - FONDOS CON DESTINO ESPECÍFICO"/>
    <s v="99 - MULTIPROVINCIAL"/>
    <s v="2.3.9.8.01 - Repuestos"/>
    <s v="(en blanco)"/>
    <s v="(en blanco)"/>
    <n v="15000000"/>
    <n v="1933504.74"/>
    <n v="5634583"/>
    <n v="1904854.34"/>
  </r>
  <r>
    <s v="2023"/>
    <x v="0"/>
    <x v="0"/>
    <x v="0"/>
    <x v="0"/>
    <s v="2 - Poder Ejecutivo"/>
    <s v="0203 - MINISTERIO DE DEFENSA"/>
    <s v="0026 - Cuerpo Especializado de Seguridad Aeroportuaria y de Aviación Civil (CESAC)"/>
    <x v="0"/>
    <x v="4"/>
    <x v="22"/>
    <s v="2.3 - MATERIALES Y SUMINISTROS"/>
    <s v="2.3.9 - PRODUCTOS Y ÚTILES VARIOS"/>
    <s v="N"/>
    <s v="00 - N/A"/>
    <s v="20 - FONDOS CON DESTINO ESPECÍFICO"/>
    <s v="99 - MULTIPROVINCIAL"/>
    <s v="2.3.9.8.02 - Accesorios"/>
    <s v="(en blanco)"/>
    <s v="(en blanco)"/>
    <n v="0"/>
    <n v="1212886.9000000001"/>
    <n v="1500000"/>
    <n v="1212296.8999999999"/>
  </r>
  <r>
    <s v="2023"/>
    <x v="0"/>
    <x v="0"/>
    <x v="0"/>
    <x v="0"/>
    <s v="2 - Poder Ejecutivo"/>
    <s v="0203 - MINISTERIO DE DEFENSA"/>
    <s v="0026 - Cuerpo Especializado de Seguridad Aeroportuaria y de Aviación Civil (CESAC)"/>
    <x v="0"/>
    <x v="4"/>
    <x v="22"/>
    <s v="2.3 - MATERIALES Y SUMINISTROS"/>
    <s v="2.3.9 - PRODUCTOS Y ÚTILES VARIOS"/>
    <s v="N"/>
    <s v="00 - N/A"/>
    <s v="20 - FONDOS CON DESTINO ESPECÍFICO"/>
    <s v="99 - MULTIPROVINCIAL"/>
    <s v="2.3.9.9.01 - Productos y Utiles Varios  n.i.p"/>
    <s v="(en blanco)"/>
    <s v="(en blanco)"/>
    <n v="99522453"/>
    <n v="19008.619999999995"/>
    <n v="1582453"/>
    <n v="19008.62"/>
  </r>
  <r>
    <s v="2023"/>
    <x v="0"/>
    <x v="0"/>
    <x v="0"/>
    <x v="0"/>
    <s v="2 - Poder Ejecutivo"/>
    <s v="0203 - MINISTERIO DE DEFENSA"/>
    <s v="0026 - Cuerpo Especializado de Seguridad Aeroportuaria y de Aviación Civil (CESAC)"/>
    <x v="0"/>
    <x v="4"/>
    <x v="22"/>
    <s v="2.3 - MATERIALES Y SUMINISTROS"/>
    <s v="2.3.9 - PRODUCTOS Y ÚTILES VARIOS"/>
    <s v="N"/>
    <s v="00 - N/A"/>
    <s v="20 - FONDOS CON DESTINO ESPECÍFICO"/>
    <s v="99 - MULTIPROVINCIAL"/>
    <s v="2.3.9.9.04 - Productos y útiles de defensa y seguridad"/>
    <s v="(en blanco)"/>
    <s v="(en blanco)"/>
    <n v="5000000"/>
    <n v="1441960.0000000002"/>
    <n v="5000000"/>
    <n v="1441960"/>
  </r>
  <r>
    <s v="2023"/>
    <x v="0"/>
    <x v="0"/>
    <x v="1"/>
    <x v="1"/>
    <s v="2 - Poder Ejecutivo"/>
    <s v="0203 - MINISTERIO DE DEFENSA"/>
    <s v="0026 - Cuerpo Especializado de Seguridad Aeroportuaria y de Aviación Civil (CESAC)"/>
    <x v="0"/>
    <x v="4"/>
    <x v="22"/>
    <s v="2.3 - MATERIALES Y SUMINISTROS"/>
    <s v="2.3.9 - PRODUCTOS Y ÚTILES VARIOS"/>
    <s v="N"/>
    <s v="00 - N/A"/>
    <s v="20 - FONDOS CON DESTINO ESPECÍFICO"/>
    <s v="99 - MULTIPROVINCIAL"/>
    <s v="2.3.9.9.05 - Productos y útiles diversos"/>
    <s v="(en blanco)"/>
    <s v="(en blanco)"/>
    <n v="0"/>
    <n v="3798898.14"/>
    <n v="3500000"/>
    <n v="3795535.13"/>
  </r>
  <r>
    <s v="2023"/>
    <x v="0"/>
    <x v="0"/>
    <x v="0"/>
    <x v="0"/>
    <s v="2 - Poder Ejecutivo"/>
    <s v="0203 - MINISTERIO DE DEFENSA"/>
    <s v="0027 - DIRECCION GENERAL DEL PLAN SOCIAL DEL MINISTERIO DE DEFENSA"/>
    <x v="1"/>
    <x v="2"/>
    <x v="4"/>
    <s v="2.1 - REMUNERACIONES Y CONTRIBUCIONES"/>
    <s v="2.1.1 - REMUNERACIONES"/>
    <s v="N"/>
    <s v="00 - N/A"/>
    <s v="10 - FONDO GENERAL"/>
    <s v="99 - MULTIPROVINCIAL"/>
    <s v="2.1.1.1.12 - Sueldo fijo por cargo a personal militar y policial"/>
    <s v="(en blanco)"/>
    <s v="(en blanco)"/>
    <n v="8940000"/>
    <n v="8940000"/>
    <n v="8940000"/>
    <n v="8940000"/>
  </r>
  <r>
    <s v="2023"/>
    <x v="0"/>
    <x v="0"/>
    <x v="0"/>
    <x v="0"/>
    <s v="2 - Poder Ejecutivo"/>
    <s v="0203 - MINISTERIO DE DEFENSA"/>
    <s v="0027 - DIRECCION GENERAL DEL PLAN SOCIAL DEL MINISTERIO DE DEFENSA"/>
    <x v="1"/>
    <x v="2"/>
    <x v="4"/>
    <s v="2.1 - REMUNERACIONES Y CONTRIBUCIONES"/>
    <s v="2.1.1 - REMUNERACIONES"/>
    <s v="N"/>
    <s v="00 - N/A"/>
    <s v="10 - FONDO GENERAL"/>
    <s v="99 - MULTIPROVINCIAL"/>
    <s v="2.1.1.4.01 - Sueldo Anual No. 13"/>
    <s v="(en blanco)"/>
    <s v="(en blanco)"/>
    <n v="745000"/>
    <n v="745000"/>
    <n v="745000"/>
    <n v="744999.99"/>
  </r>
  <r>
    <s v="2023"/>
    <x v="0"/>
    <x v="0"/>
    <x v="0"/>
    <x v="0"/>
    <s v="2 - Poder Ejecutivo"/>
    <s v="0203 - MINISTERIO DE DEFENSA"/>
    <s v="0027 - DIRECCION GENERAL DEL PLAN SOCIAL DEL MINISTERIO DE DEFENSA"/>
    <x v="1"/>
    <x v="2"/>
    <x v="4"/>
    <s v="2.3 - MATERIALES Y SUMINISTROS"/>
    <s v="2.3.1 - ALIMENTOS Y PRODUCTOS AGROFORESTALES"/>
    <s v="N"/>
    <s v="00 - N/A"/>
    <s v="10 - FONDO GENERAL"/>
    <s v="99 - MULTIPROVINCIAL"/>
    <s v="2.3.1.1.01 - Alimentos y bebidas para personas"/>
    <s v="(en blanco)"/>
    <s v="(en blanco)"/>
    <n v="17400000"/>
    <n v="17399480.520000003"/>
    <n v="17400000"/>
    <n v="17399480.5"/>
  </r>
  <r>
    <s v="2023"/>
    <x v="0"/>
    <x v="0"/>
    <x v="0"/>
    <x v="0"/>
    <s v="2 - Poder Ejecutivo"/>
    <s v="0203 - MINISTERIO DE DEFENSA"/>
    <s v="0027 - DIRECCION GENERAL DEL PLAN SOCIAL DEL MINISTERIO DE DEFENSA"/>
    <x v="1"/>
    <x v="2"/>
    <x v="4"/>
    <s v="2.3 - MATERIALES Y SUMINISTROS"/>
    <s v="2.3.2 - TEXTILES Y VESTUARIOS"/>
    <s v="N"/>
    <s v="00 - N/A"/>
    <s v="10 - FONDO GENERAL"/>
    <s v="99 - MULTIPROVINCIAL"/>
    <s v="2.3.2.2.01 - Acabados textiles"/>
    <s v="(en blanco)"/>
    <s v="(en blanco)"/>
    <n v="621012"/>
    <n v="620998.87"/>
    <n v="621012"/>
    <n v="620998.87"/>
  </r>
  <r>
    <s v="2023"/>
    <x v="0"/>
    <x v="0"/>
    <x v="0"/>
    <x v="0"/>
    <s v="2 - Poder Ejecutivo"/>
    <s v="0203 - MINISTERIO DE DEFENSA"/>
    <s v="0027 - DIRECCION GENERAL DEL PLAN SOCIAL DEL MINISTERIO DE DEFENSA"/>
    <x v="1"/>
    <x v="2"/>
    <x v="4"/>
    <s v="2.3 - MATERIALES Y SUMINISTROS"/>
    <s v="2.3.4 - PRODUCTOS FARMACÉUTICOS"/>
    <s v="N"/>
    <s v="00 - N/A"/>
    <s v="10 - FONDO GENERAL"/>
    <s v="99 - MULTIPROVINCIAL"/>
    <s v="2.3.4.1.01 - Productos medicinales para uso humano"/>
    <s v="(en blanco)"/>
    <s v="(en blanco)"/>
    <n v="4800000"/>
    <n v="4798080"/>
    <n v="4800000"/>
    <n v="4798080"/>
  </r>
  <r>
    <s v="2023"/>
    <x v="0"/>
    <x v="0"/>
    <x v="0"/>
    <x v="0"/>
    <s v="2 - Poder Ejecutivo"/>
    <s v="0203 - MINISTERIO DE DEFENSA"/>
    <s v="0027 - DIRECCION GENERAL DEL PLAN SOCIAL DEL MINISTERIO DE DEFENSA"/>
    <x v="1"/>
    <x v="2"/>
    <x v="4"/>
    <s v="2.3 - MATERIALES Y SUMINISTROS"/>
    <s v="2.3.7 - COMBUSTIBLES, LUBRICANTES, PRODUCTOS QUÍMICOS Y CONEXOS"/>
    <s v="N"/>
    <s v="00 - N/A"/>
    <s v="10 - FONDO GENERAL"/>
    <s v="99 - MULTIPROVINCIAL"/>
    <s v="2.3.7.1.01 - Gasolina"/>
    <s v="(en blanco)"/>
    <s v="(en blanco)"/>
    <n v="3600000"/>
    <n v="3600000"/>
    <n v="3600000"/>
    <n v="3600000"/>
  </r>
  <r>
    <s v="2023"/>
    <x v="0"/>
    <x v="0"/>
    <x v="0"/>
    <x v="0"/>
    <s v="2 - Poder Ejecutivo"/>
    <s v="0203 - MINISTERIO DE DEFENSA"/>
    <s v="0027 - DIRECCION GENERAL DEL PLAN SOCIAL DEL MINISTERIO DE DEFENSA"/>
    <x v="1"/>
    <x v="2"/>
    <x v="4"/>
    <s v="2.3 - MATERIALES Y SUMINISTROS"/>
    <s v="2.3.9 - PRODUCTOS Y ÚTILES VARIOS"/>
    <s v="N"/>
    <s v="00 - N/A"/>
    <s v="10 - FONDO GENERAL"/>
    <s v="99 - MULTIPROVINCIAL"/>
    <s v="2.3.9.9.01 - Productos y Utiles Varios  n.i.p"/>
    <s v="(en blanco)"/>
    <s v="(en blanco)"/>
    <n v="1200114"/>
    <n v="999683.02"/>
    <n v="1200114"/>
    <n v="999683.02"/>
  </r>
  <r>
    <s v="2023"/>
    <x v="0"/>
    <x v="0"/>
    <x v="0"/>
    <x v="0"/>
    <s v="2 - Poder Ejecutivo"/>
    <s v="0203 - MINISTERIO DE DEFENSA"/>
    <s v="0028 - INSTITUTO SUPERIOR PARA LA DEFENSA ' GENERAL JUAN PABLO DUARTE DIEZ' INSUDE."/>
    <x v="1"/>
    <x v="8"/>
    <x v="17"/>
    <s v="2.1 - REMUNERACIONES Y CONTRIBUCIONES"/>
    <s v="2.1.1 - REMUNERACIONES"/>
    <s v="N"/>
    <s v="00 - N/A"/>
    <s v="10 - FONDO GENERAL"/>
    <s v="99 - MULTIPROVINCIAL"/>
    <s v="2.1.1.1.07 - Sueldo fijo por rango"/>
    <s v="(en blanco)"/>
    <s v="(en blanco)"/>
    <n v="1020000"/>
    <n v="1469850"/>
    <n v="1467650"/>
    <n v="1468650"/>
  </r>
  <r>
    <s v="2023"/>
    <x v="0"/>
    <x v="0"/>
    <x v="0"/>
    <x v="0"/>
    <s v="2 - Poder Ejecutivo"/>
    <s v="0203 - MINISTERIO DE DEFENSA"/>
    <s v="0028 - INSTITUTO SUPERIOR PARA LA DEFENSA ' GENERAL JUAN PABLO DUARTE DIEZ' INSUDE."/>
    <x v="1"/>
    <x v="8"/>
    <x v="17"/>
    <s v="2.1 - REMUNERACIONES Y CONTRIBUCIONES"/>
    <s v="2.1.1 - REMUNERACIONES"/>
    <s v="N"/>
    <s v="00 - N/A"/>
    <s v="10 - FONDO GENERAL"/>
    <s v="99 - MULTIPROVINCIAL"/>
    <s v="2.1.1.1.12 - Sueldo fijo por cargo a personal militar y policial"/>
    <s v="(en blanco)"/>
    <s v="(en blanco)"/>
    <n v="32280000"/>
    <n v="31034883"/>
    <n v="31134883"/>
    <n v="30273000"/>
  </r>
  <r>
    <s v="2023"/>
    <x v="0"/>
    <x v="0"/>
    <x v="0"/>
    <x v="0"/>
    <s v="2 - Poder Ejecutivo"/>
    <s v="0203 - MINISTERIO DE DEFENSA"/>
    <s v="0028 - INSTITUTO SUPERIOR PARA LA DEFENSA ' GENERAL JUAN PABLO DUARTE DIEZ' INSUDE."/>
    <x v="1"/>
    <x v="8"/>
    <x v="17"/>
    <s v="2.1 - REMUNERACIONES Y CONTRIBUCIONES"/>
    <s v="2.1.1 - REMUNERACIONES"/>
    <s v="N"/>
    <s v="00 - N/A"/>
    <s v="10 - FONDO GENERAL"/>
    <s v="99 - MULTIPROVINCIAL"/>
    <s v="2.1.1.2.08 - Empleados temporales"/>
    <s v="(en blanco)"/>
    <s v="(en blanco)"/>
    <n v="10812000"/>
    <n v="10912000"/>
    <n v="10937000"/>
    <n v="10887000"/>
  </r>
  <r>
    <s v="2023"/>
    <x v="0"/>
    <x v="0"/>
    <x v="0"/>
    <x v="0"/>
    <s v="2 - Poder Ejecutivo"/>
    <s v="0203 - MINISTERIO DE DEFENSA"/>
    <s v="0028 - INSTITUTO SUPERIOR PARA LA DEFENSA ' GENERAL JUAN PABLO DUARTE DIEZ' INSUDE."/>
    <x v="1"/>
    <x v="8"/>
    <x v="17"/>
    <s v="2.1 - REMUNERACIONES Y CONTRIBUCIONES"/>
    <s v="2.1.1 - REMUNERACIONES"/>
    <s v="N"/>
    <s v="00 - N/A"/>
    <s v="10 - FONDO GENERAL"/>
    <s v="99 - MULTIPROVINCIAL"/>
    <s v="2.1.1.4.01 - Sueldo Anual No. 13"/>
    <s v="(en blanco)"/>
    <s v="(en blanco)"/>
    <n v="3676000"/>
    <n v="3535721"/>
    <n v="3676000"/>
    <n v="3535720.8400000003"/>
  </r>
  <r>
    <s v="2023"/>
    <x v="0"/>
    <x v="0"/>
    <x v="0"/>
    <x v="0"/>
    <s v="2 - Poder Ejecutivo"/>
    <s v="0203 - MINISTERIO DE DEFENSA"/>
    <s v="0028 - INSTITUTO SUPERIOR PARA LA DEFENSA ' GENERAL JUAN PABLO DUARTE DIEZ' INSUDE."/>
    <x v="1"/>
    <x v="8"/>
    <x v="17"/>
    <s v="2.1 - REMUNERACIONES Y CONTRIBUCIONES"/>
    <s v="2.1.4 - GRATIFICACIONES Y BONIFICACIONES"/>
    <s v="N"/>
    <s v="00 - N/A"/>
    <s v="10 - FONDO GENERAL"/>
    <s v="99 - MULTIPROVINCIAL"/>
    <s v="2.1.4.2.02 - Gratificaciones por pasantías"/>
    <s v="(en blanco)"/>
    <s v="(en blanco)"/>
    <n v="0"/>
    <n v="360000"/>
    <n v="360000"/>
    <n v="300000"/>
  </r>
  <r>
    <s v="2023"/>
    <x v="0"/>
    <x v="0"/>
    <x v="0"/>
    <x v="0"/>
    <s v="2 - Poder Ejecutivo"/>
    <s v="0203 - MINISTERIO DE DEFENSA"/>
    <s v="0028 - INSTITUTO SUPERIOR PARA LA DEFENSA ' GENERAL JUAN PABLO DUARTE DIEZ' INSUDE."/>
    <x v="1"/>
    <x v="8"/>
    <x v="17"/>
    <s v="2.1 - REMUNERACIONES Y CONTRIBUCIONES"/>
    <s v="2.1.5 - CONTRIBUCIONES A LA SEGURIDAD SOCIAL"/>
    <s v="N"/>
    <s v="00 - N/A"/>
    <s v="10 - FONDO GENERAL"/>
    <s v="99 - MULTIPROVINCIAL"/>
    <s v="2.1.5.1.01 - Contribuciones al seguro de salud"/>
    <s v="(en blanco)"/>
    <s v="(en blanco)"/>
    <n v="720000"/>
    <n v="902604"/>
    <n v="891707"/>
    <n v="897285.59"/>
  </r>
  <r>
    <s v="2023"/>
    <x v="0"/>
    <x v="0"/>
    <x v="0"/>
    <x v="0"/>
    <s v="2 - Poder Ejecutivo"/>
    <s v="0203 - MINISTERIO DE DEFENSA"/>
    <s v="0028 - INSTITUTO SUPERIOR PARA LA DEFENSA ' GENERAL JUAN PABLO DUARTE DIEZ' INSUDE."/>
    <x v="1"/>
    <x v="8"/>
    <x v="17"/>
    <s v="2.1 - REMUNERACIONES Y CONTRIBUCIONES"/>
    <s v="2.1.5 - CONTRIBUCIONES A LA SEGURIDAD SOCIAL"/>
    <s v="N"/>
    <s v="00 - N/A"/>
    <s v="10 - FONDO GENERAL"/>
    <s v="99 - MULTIPROVINCIAL"/>
    <s v="2.1.5.3.01 - Contribuciones al seguro de riesgo laboral"/>
    <s v="(en blanco)"/>
    <s v="(en blanco)"/>
    <n v="120000"/>
    <n v="149863"/>
    <n v="160760"/>
    <n v="145442.75999999998"/>
  </r>
  <r>
    <s v="2023"/>
    <x v="0"/>
    <x v="0"/>
    <x v="0"/>
    <x v="0"/>
    <s v="2 - Poder Ejecutivo"/>
    <s v="0203 - MINISTERIO DE DEFENSA"/>
    <s v="0028 - INSTITUTO SUPERIOR PARA LA DEFENSA ' GENERAL JUAN PABLO DUARTE DIEZ' INSUDE."/>
    <x v="1"/>
    <x v="8"/>
    <x v="17"/>
    <s v="2.2 - CONTRATACIÓN DE SERVICIOS"/>
    <s v="2.2.1 - SERVICIOS BÁSICOS"/>
    <s v="N"/>
    <s v="00 - N/A"/>
    <s v="10 - FONDO GENERAL"/>
    <s v="99 - MULTIPROVINCIAL"/>
    <s v="2.2.1.5.01 - Servicio de internet y televisión por cable"/>
    <s v="(en blanco)"/>
    <s v="(en blanco)"/>
    <n v="540000"/>
    <n v="487466.54000000004"/>
    <n v="540000"/>
    <n v="366928.59"/>
  </r>
  <r>
    <s v="2023"/>
    <x v="0"/>
    <x v="0"/>
    <x v="0"/>
    <x v="0"/>
    <s v="2 - Poder Ejecutivo"/>
    <s v="0203 - MINISTERIO DE DEFENSA"/>
    <s v="0028 - INSTITUTO SUPERIOR PARA LA DEFENSA ' GENERAL JUAN PABLO DUARTE DIEZ' INSUDE."/>
    <x v="1"/>
    <x v="8"/>
    <x v="17"/>
    <s v="2.2 - CONTRATACIÓN DE SERVICIOS"/>
    <s v="2.2.2 - PUBLICIDAD, IMPRESIÓN Y ENCUADERNACIÓN"/>
    <s v="N"/>
    <s v="00 - N/A"/>
    <s v="10 - FONDO GENERAL"/>
    <s v="99 - MULTIPROVINCIAL"/>
    <s v="2.2.2.1.01 - Publicidad y propaganda"/>
    <s v="(en blanco)"/>
    <s v="(en blanco)"/>
    <n v="120000"/>
    <n v="0"/>
    <n v="100400"/>
    <n v="0"/>
  </r>
  <r>
    <s v="2023"/>
    <x v="0"/>
    <x v="0"/>
    <x v="0"/>
    <x v="0"/>
    <s v="2 - Poder Ejecutivo"/>
    <s v="0203 - MINISTERIO DE DEFENSA"/>
    <s v="0028 - INSTITUTO SUPERIOR PARA LA DEFENSA ' GENERAL JUAN PABLO DUARTE DIEZ' INSUDE."/>
    <x v="1"/>
    <x v="8"/>
    <x v="17"/>
    <s v="2.2 - CONTRATACIÓN DE SERVICIOS"/>
    <s v="2.2.2 - PUBLICIDAD, IMPRESIÓN Y ENCUADERNACIÓN"/>
    <s v="N"/>
    <s v="00 - N/A"/>
    <s v="10 - FONDO GENERAL"/>
    <s v="99 - MULTIPROVINCIAL"/>
    <s v="2.2.2.2.01 - Impresión, encuadernación y rotulación"/>
    <s v="(en blanco)"/>
    <s v="(en blanco)"/>
    <n v="1115634"/>
    <n v="96000.03"/>
    <n v="82547.25"/>
    <n v="96000.03"/>
  </r>
  <r>
    <s v="2023"/>
    <x v="0"/>
    <x v="0"/>
    <x v="0"/>
    <x v="0"/>
    <s v="2 - Poder Ejecutivo"/>
    <s v="0203 - MINISTERIO DE DEFENSA"/>
    <s v="0028 - INSTITUTO SUPERIOR PARA LA DEFENSA ' GENERAL JUAN PABLO DUARTE DIEZ' INSUDE."/>
    <x v="1"/>
    <x v="8"/>
    <x v="17"/>
    <s v="2.2 - CONTRATACIÓN DE SERVICIOS"/>
    <s v="2.2.3 - VIÁTICOS"/>
    <s v="N"/>
    <s v="00 - N/A"/>
    <s v="10 - FONDO GENERAL"/>
    <s v="99 - MULTIPROVINCIAL"/>
    <s v="2.2.3.2.01 - Viaticos fuera del país"/>
    <s v="(en blanco)"/>
    <s v="(en blanco)"/>
    <n v="200000"/>
    <n v="0"/>
    <n v="0"/>
    <n v="0"/>
  </r>
  <r>
    <s v="2023"/>
    <x v="0"/>
    <x v="0"/>
    <x v="0"/>
    <x v="0"/>
    <s v="2 - Poder Ejecutivo"/>
    <s v="0203 - MINISTERIO DE DEFENSA"/>
    <s v="0028 - INSTITUTO SUPERIOR PARA LA DEFENSA ' GENERAL JUAN PABLO DUARTE DIEZ' INSUDE."/>
    <x v="1"/>
    <x v="8"/>
    <x v="17"/>
    <s v="2.2 - CONTRATACIÓN DE SERVICIOS"/>
    <s v="2.2.4 - TRANSPORTE Y ALMACENAJE"/>
    <s v="N"/>
    <s v="00 - N/A"/>
    <s v="10 - FONDO GENERAL"/>
    <s v="99 - MULTIPROVINCIAL"/>
    <s v="2.2.4.1.01 - Pasajes y gastos de transporte"/>
    <s v="(en blanco)"/>
    <s v="(en blanco)"/>
    <n v="300000"/>
    <n v="0"/>
    <n v="0"/>
    <n v="0"/>
  </r>
  <r>
    <s v="2023"/>
    <x v="0"/>
    <x v="0"/>
    <x v="0"/>
    <x v="0"/>
    <s v="2 - Poder Ejecutivo"/>
    <s v="0203 - MINISTERIO DE DEFENSA"/>
    <s v="0028 - INSTITUTO SUPERIOR PARA LA DEFENSA ' GENERAL JUAN PABLO DUARTE DIEZ' INSUDE."/>
    <x v="1"/>
    <x v="8"/>
    <x v="17"/>
    <s v="2.2 - CONTRATACIÓN DE SERVICIOS"/>
    <s v="2.2.5 - ALQUILERES Y RENTAS"/>
    <s v="N"/>
    <s v="00 - N/A"/>
    <s v="10 - FONDO GENERAL"/>
    <s v="99 - MULTIPROVINCIAL"/>
    <s v="2.2.5.3.02 - Alquiler de equipo de tecnología y almacenamiento de datos"/>
    <s v="(en blanco)"/>
    <s v="(en blanco)"/>
    <n v="0"/>
    <n v="54000.01"/>
    <n v="54000"/>
    <n v="54000.01"/>
  </r>
  <r>
    <s v="2023"/>
    <x v="0"/>
    <x v="0"/>
    <x v="0"/>
    <x v="0"/>
    <s v="2 - Poder Ejecutivo"/>
    <s v="0203 - MINISTERIO DE DEFENSA"/>
    <s v="0028 - INSTITUTO SUPERIOR PARA LA DEFENSA ' GENERAL JUAN PABLO DUARTE DIEZ' INSUDE."/>
    <x v="1"/>
    <x v="8"/>
    <x v="17"/>
    <s v="2.2 - CONTRATACIÓN DE SERVICIOS"/>
    <s v="2.2.5 - ALQUILERES Y RENTAS"/>
    <s v="N"/>
    <s v="00 - N/A"/>
    <s v="10 - FONDO GENERAL"/>
    <s v="99 - MULTIPROVINCIAL"/>
    <s v="2.2.5.3.04 - Alquiler de equipo de oficina y muebles"/>
    <s v="(en blanco)"/>
    <s v="(en blanco)"/>
    <n v="540000"/>
    <n v="531600.1"/>
    <n v="540000"/>
    <n v="443000.10000000003"/>
  </r>
  <r>
    <s v="2023"/>
    <x v="0"/>
    <x v="0"/>
    <x v="0"/>
    <x v="0"/>
    <s v="2 - Poder Ejecutivo"/>
    <s v="0203 - MINISTERIO DE DEFENSA"/>
    <s v="0028 - INSTITUTO SUPERIOR PARA LA DEFENSA ' GENERAL JUAN PABLO DUARTE DIEZ' INSUDE."/>
    <x v="1"/>
    <x v="8"/>
    <x v="17"/>
    <s v="2.2 - CONTRATACIÓN DE SERVICIOS"/>
    <s v="2.2.5 - ALQUILERES Y RENTAS"/>
    <s v="N"/>
    <s v="00 - N/A"/>
    <s v="10 - FONDO GENERAL"/>
    <s v="99 - MULTIPROVINCIAL"/>
    <s v="2.2.5.8.01 - Otros alquileres y arrendamientos por derechos de usos"/>
    <s v="(en blanco)"/>
    <s v="(en blanco)"/>
    <n v="300000"/>
    <n v="946402.2"/>
    <n v="1039100"/>
    <n v="946402.2"/>
  </r>
  <r>
    <s v="2023"/>
    <x v="0"/>
    <x v="0"/>
    <x v="0"/>
    <x v="0"/>
    <s v="2 - Poder Ejecutivo"/>
    <s v="0203 - MINISTERIO DE DEFENSA"/>
    <s v="0028 - INSTITUTO SUPERIOR PARA LA DEFENSA ' GENERAL JUAN PABLO DUARTE DIEZ' INSUDE."/>
    <x v="1"/>
    <x v="8"/>
    <x v="17"/>
    <s v="2.2 - CONTRATACIÓN DE SERVICIOS"/>
    <s v="2.2.5 - ALQUILERES Y RENTAS"/>
    <s v="N"/>
    <s v="00 - N/A"/>
    <s v="10 - FONDO GENERAL"/>
    <s v="99 - MULTIPROVINCIAL"/>
    <s v="2.2.5.9.01 - Licencias Informáticas"/>
    <s v="(en blanco)"/>
    <s v="(en blanco)"/>
    <n v="0"/>
    <n v="350360"/>
    <n v="350360"/>
    <n v="350360"/>
  </r>
  <r>
    <s v="2023"/>
    <x v="0"/>
    <x v="0"/>
    <x v="0"/>
    <x v="0"/>
    <s v="2 - Poder Ejecutivo"/>
    <s v="0203 - MINISTERIO DE DEFENSA"/>
    <s v="0028 - INSTITUTO SUPERIOR PARA LA DEFENSA ' GENERAL JUAN PABLO DUARTE DIEZ' INSUDE."/>
    <x v="1"/>
    <x v="8"/>
    <x v="17"/>
    <s v="2.2 - CONTRATACIÓN DE SERVICIOS"/>
    <s v="2.2.7 - SERVICIOS DE CONSERVACIÓN, REPARACIONES MENORES E INSTALACIONES TEMPORALES"/>
    <s v="N"/>
    <s v="00 - N/A"/>
    <s v="10 - FONDO GENERAL"/>
    <s v="99 - MULTIPROVINCIAL"/>
    <s v="2.2.7.1.01 - Reparaciones y mantenimientos menores en edificaciones"/>
    <s v="(en blanco)"/>
    <s v="(en blanco)"/>
    <n v="0"/>
    <n v="389105"/>
    <n v="389105"/>
    <n v="389105"/>
  </r>
  <r>
    <s v="2023"/>
    <x v="0"/>
    <x v="0"/>
    <x v="0"/>
    <x v="0"/>
    <s v="2 - Poder Ejecutivo"/>
    <s v="0203 - MINISTERIO DE DEFENSA"/>
    <s v="0028 - INSTITUTO SUPERIOR PARA LA DEFENSA ' GENERAL JUAN PABLO DUARTE DIEZ' INSUDE."/>
    <x v="1"/>
    <x v="8"/>
    <x v="17"/>
    <s v="2.2 - CONTRATACIÓN DE SERVICIOS"/>
    <s v="2.2.7 - SERVICIOS DE CONSERVACIÓN, REPARACIONES MENORES E INSTALACIONES TEMPORALES"/>
    <s v="N"/>
    <s v="00 - N/A"/>
    <s v="10 - FONDO GENERAL"/>
    <s v="99 - MULTIPROVINCIAL"/>
    <s v="2.2.7.1.06 - Mantenimiento y reparación de instalaciones eléctricas"/>
    <s v="(en blanco)"/>
    <s v="(en blanco)"/>
    <n v="0"/>
    <n v="0"/>
    <n v="1002"/>
    <n v="0"/>
  </r>
  <r>
    <s v="2023"/>
    <x v="0"/>
    <x v="0"/>
    <x v="0"/>
    <x v="0"/>
    <s v="2 - Poder Ejecutivo"/>
    <s v="0203 - MINISTERIO DE DEFENSA"/>
    <s v="0028 - INSTITUTO SUPERIOR PARA LA DEFENSA ' GENERAL JUAN PABLO DUARTE DIEZ' INSUDE."/>
    <x v="1"/>
    <x v="8"/>
    <x v="17"/>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0"/>
    <n v="0"/>
    <n v="3597"/>
    <n v="0"/>
  </r>
  <r>
    <s v="2023"/>
    <x v="0"/>
    <x v="0"/>
    <x v="0"/>
    <x v="0"/>
    <s v="2 - Poder Ejecutivo"/>
    <s v="0203 - MINISTERIO DE DEFENSA"/>
    <s v="0028 - INSTITUTO SUPERIOR PARA LA DEFENSA ' GENERAL JUAN PABLO DUARTE DIEZ' INSUDE."/>
    <x v="1"/>
    <x v="8"/>
    <x v="17"/>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225000"/>
    <n v="0"/>
    <n v="68800"/>
    <n v="0"/>
  </r>
  <r>
    <s v="2023"/>
    <x v="0"/>
    <x v="0"/>
    <x v="0"/>
    <x v="0"/>
    <s v="2 - Poder Ejecutivo"/>
    <s v="0203 - MINISTERIO DE DEFENSA"/>
    <s v="0028 - INSTITUTO SUPERIOR PARA LA DEFENSA ' GENERAL JUAN PABLO DUARTE DIEZ' INSUDE."/>
    <x v="1"/>
    <x v="8"/>
    <x v="17"/>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0"/>
    <n v="144849.13"/>
    <n v="83200"/>
    <n v="144849.13"/>
  </r>
  <r>
    <s v="2023"/>
    <x v="0"/>
    <x v="0"/>
    <x v="0"/>
    <x v="0"/>
    <s v="2 - Poder Ejecutivo"/>
    <s v="0203 - MINISTERIO DE DEFENSA"/>
    <s v="0028 - INSTITUTO SUPERIOR PARA LA DEFENSA ' GENERAL JUAN PABLO DUARTE DIEZ' INSUDE."/>
    <x v="1"/>
    <x v="8"/>
    <x v="17"/>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0"/>
    <n v="0"/>
    <n v="10450"/>
    <n v="0"/>
  </r>
  <r>
    <s v="2023"/>
    <x v="0"/>
    <x v="0"/>
    <x v="0"/>
    <x v="0"/>
    <s v="2 - Poder Ejecutivo"/>
    <s v="0203 - MINISTERIO DE DEFENSA"/>
    <s v="0028 - INSTITUTO SUPERIOR PARA LA DEFENSA ' GENERAL JUAN PABLO DUARTE DIEZ' INSUDE."/>
    <x v="1"/>
    <x v="8"/>
    <x v="17"/>
    <s v="2.2 - CONTRATACIÓN DE SERVICIOS"/>
    <s v="2.2.8 - OTROS SERVICIOS NO INCLUIDOS EN CONCEPTOS ANTERIORES"/>
    <s v="N"/>
    <s v="00 - N/A"/>
    <s v="10 - FONDO GENERAL"/>
    <s v="99 - MULTIPROVINCIAL"/>
    <s v="2.2.8.5.01 - Fumigación"/>
    <s v="(en blanco)"/>
    <s v="(en blanco)"/>
    <n v="240000"/>
    <n v="172153.13"/>
    <n v="172267"/>
    <n v="172153.13"/>
  </r>
  <r>
    <s v="2023"/>
    <x v="0"/>
    <x v="0"/>
    <x v="0"/>
    <x v="0"/>
    <s v="2 - Poder Ejecutivo"/>
    <s v="0203 - MINISTERIO DE DEFENSA"/>
    <s v="0028 - INSTITUTO SUPERIOR PARA LA DEFENSA ' GENERAL JUAN PABLO DUARTE DIEZ' INSUDE."/>
    <x v="1"/>
    <x v="8"/>
    <x v="17"/>
    <s v="2.2 - CONTRATACIÓN DE SERVICIOS"/>
    <s v="2.2.8 - OTROS SERVICIOS NO INCLUIDOS EN CONCEPTOS ANTERIORES"/>
    <s v="N"/>
    <s v="00 - N/A"/>
    <s v="10 - FONDO GENERAL"/>
    <s v="99 - MULTIPROVINCIAL"/>
    <s v="2.2.8.6.01 - Eventos generales"/>
    <s v="(en blanco)"/>
    <s v="(en blanco)"/>
    <n v="2500000"/>
    <n v="1140685.8700000001"/>
    <n v="1200000"/>
    <n v="1140685.8700000001"/>
  </r>
  <r>
    <s v="2023"/>
    <x v="0"/>
    <x v="0"/>
    <x v="0"/>
    <x v="0"/>
    <s v="2 - Poder Ejecutivo"/>
    <s v="0203 - MINISTERIO DE DEFENSA"/>
    <s v="0028 - INSTITUTO SUPERIOR PARA LA DEFENSA ' GENERAL JUAN PABLO DUARTE DIEZ' INSUDE."/>
    <x v="1"/>
    <x v="8"/>
    <x v="17"/>
    <s v="2.2 - CONTRATACIÓN DE SERVICIOS"/>
    <s v="2.2.8 - OTROS SERVICIOS NO INCLUIDOS EN CONCEPTOS ANTERIORES"/>
    <s v="N"/>
    <s v="00 - N/A"/>
    <s v="10 - FONDO GENERAL"/>
    <s v="99 - MULTIPROVINCIAL"/>
    <s v="2.2.8.7.04 - Servicios de capacitación"/>
    <s v="(en blanco)"/>
    <s v="(en blanco)"/>
    <n v="120000"/>
    <n v="120000"/>
    <n v="120000"/>
    <n v="120000"/>
  </r>
  <r>
    <s v="2023"/>
    <x v="0"/>
    <x v="0"/>
    <x v="0"/>
    <x v="0"/>
    <s v="2 - Poder Ejecutivo"/>
    <s v="0203 - MINISTERIO DE DEFENSA"/>
    <s v="0028 - INSTITUTO SUPERIOR PARA LA DEFENSA ' GENERAL JUAN PABLO DUARTE DIEZ' INSUDE."/>
    <x v="1"/>
    <x v="8"/>
    <x v="17"/>
    <s v="2.2 - CONTRATACIÓN DE SERVICIOS"/>
    <s v="2.2.8 - OTROS SERVICIOS NO INCLUIDOS EN CONCEPTOS ANTERIORES"/>
    <s v="N"/>
    <s v="00 - N/A"/>
    <s v="10 - FONDO GENERAL"/>
    <s v="99 - MULTIPROVINCIAL"/>
    <s v="2.2.8.7.05 - Servicios de informática y sistemas computarizados"/>
    <s v="(en blanco)"/>
    <s v="(en blanco)"/>
    <n v="400000"/>
    <n v="341486"/>
    <n v="341486"/>
    <n v="341486"/>
  </r>
  <r>
    <s v="2023"/>
    <x v="0"/>
    <x v="0"/>
    <x v="0"/>
    <x v="0"/>
    <s v="2 - Poder Ejecutivo"/>
    <s v="0203 - MINISTERIO DE DEFENSA"/>
    <s v="0028 - INSTITUTO SUPERIOR PARA LA DEFENSA ' GENERAL JUAN PABLO DUARTE DIEZ' INSUDE."/>
    <x v="1"/>
    <x v="8"/>
    <x v="17"/>
    <s v="2.2 - CONTRATACIÓN DE SERVICIOS"/>
    <s v="2.2.8 - OTROS SERVICIOS NO INCLUIDOS EN CONCEPTOS ANTERIORES"/>
    <s v="N"/>
    <s v="00 - N/A"/>
    <s v="10 - FONDO GENERAL"/>
    <s v="99 - MULTIPROVINCIAL"/>
    <s v="2.2.8.7.06 - Otros servicios técnicos profesionales"/>
    <s v="(en blanco)"/>
    <s v="(en blanco)"/>
    <n v="0"/>
    <n v="18231"/>
    <n v="18232"/>
    <n v="18231"/>
  </r>
  <r>
    <s v="2023"/>
    <x v="0"/>
    <x v="0"/>
    <x v="0"/>
    <x v="0"/>
    <s v="2 - Poder Ejecutivo"/>
    <s v="0203 - MINISTERIO DE DEFENSA"/>
    <s v="0028 - INSTITUTO SUPERIOR PARA LA DEFENSA ' GENERAL JUAN PABLO DUARTE DIEZ' INSUDE."/>
    <x v="1"/>
    <x v="8"/>
    <x v="17"/>
    <s v="2.2 - CONTRATACIÓN DE SERVICIOS"/>
    <s v="2.2.9 - OTRAS CONTRATACIONES DE SERVICIOS"/>
    <s v="N"/>
    <s v="00 - N/A"/>
    <s v="10 - FONDO GENERAL"/>
    <s v="99 - MULTIPROVINCIAL"/>
    <s v="2.2.9.2.01 - Servicios de alimentación"/>
    <s v="(en blanco)"/>
    <s v="(en blanco)"/>
    <n v="0"/>
    <n v="0"/>
    <n v="0"/>
    <n v="0"/>
  </r>
  <r>
    <s v="2023"/>
    <x v="0"/>
    <x v="0"/>
    <x v="0"/>
    <x v="0"/>
    <s v="2 - Poder Ejecutivo"/>
    <s v="0203 - MINISTERIO DE DEFENSA"/>
    <s v="0028 - INSTITUTO SUPERIOR PARA LA DEFENSA ' GENERAL JUAN PABLO DUARTE DIEZ' INSUDE."/>
    <x v="1"/>
    <x v="8"/>
    <x v="17"/>
    <s v="2.2 - CONTRATACIÓN DE SERVICIOS"/>
    <s v="2.2.9 - OTRAS CONTRATACIONES DE SERVICIOS"/>
    <s v="N"/>
    <s v="00 - N/A"/>
    <s v="10 - FONDO GENERAL"/>
    <s v="99 - MULTIPROVINCIAL"/>
    <s v="2.2.9.2.03 - Servicios de Catering"/>
    <s v="(en blanco)"/>
    <s v="(en blanco)"/>
    <n v="900000"/>
    <n v="894606.01"/>
    <n v="900000"/>
    <n v="894606.01"/>
  </r>
  <r>
    <s v="2023"/>
    <x v="0"/>
    <x v="0"/>
    <x v="0"/>
    <x v="0"/>
    <s v="2 - Poder Ejecutivo"/>
    <s v="0203 - MINISTERIO DE DEFENSA"/>
    <s v="0028 - INSTITUTO SUPERIOR PARA LA DEFENSA ' GENERAL JUAN PABLO DUARTE DIEZ' INSUDE."/>
    <x v="1"/>
    <x v="8"/>
    <x v="17"/>
    <s v="2.3 - MATERIALES Y SUMINISTROS"/>
    <s v="2.3.1 - ALIMENTOS Y PRODUCTOS AGROFORESTALES"/>
    <s v="N"/>
    <s v="00 - N/A"/>
    <s v="10 - FONDO GENERAL"/>
    <s v="99 - MULTIPROVINCIAL"/>
    <s v="2.3.1.1.01 - Alimentos y bebidas para personas"/>
    <s v="(en blanco)"/>
    <s v="(en blanco)"/>
    <n v="4800000"/>
    <n v="5000986.0999999996"/>
    <n v="5000986"/>
    <n v="5000956.0999999996"/>
  </r>
  <r>
    <s v="2023"/>
    <x v="0"/>
    <x v="0"/>
    <x v="0"/>
    <x v="0"/>
    <s v="2 - Poder Ejecutivo"/>
    <s v="0203 - MINISTERIO DE DEFENSA"/>
    <s v="0028 - INSTITUTO SUPERIOR PARA LA DEFENSA ' GENERAL JUAN PABLO DUARTE DIEZ' INSUDE."/>
    <x v="1"/>
    <x v="8"/>
    <x v="17"/>
    <s v="2.3 - MATERIALES Y SUMINISTROS"/>
    <s v="2.3.1 - ALIMENTOS Y PRODUCTOS AGROFORESTALES"/>
    <s v="N"/>
    <s v="00 - N/A"/>
    <s v="10 - FONDO GENERAL"/>
    <s v="99 - MULTIPROVINCIAL"/>
    <s v="2.3.1.4.01 - Madera, corcho y sus manufacturas"/>
    <s v="(en blanco)"/>
    <s v="(en blanco)"/>
    <n v="0"/>
    <n v="5394.28"/>
    <n v="5395"/>
    <n v="5394.28"/>
  </r>
  <r>
    <s v="2023"/>
    <x v="0"/>
    <x v="0"/>
    <x v="0"/>
    <x v="0"/>
    <s v="2 - Poder Ejecutivo"/>
    <s v="0203 - MINISTERIO DE DEFENSA"/>
    <s v="0028 - INSTITUTO SUPERIOR PARA LA DEFENSA ' GENERAL JUAN PABLO DUARTE DIEZ' INSUDE."/>
    <x v="1"/>
    <x v="8"/>
    <x v="17"/>
    <s v="2.3 - MATERIALES Y SUMINISTROS"/>
    <s v="2.3.2 - TEXTILES Y VESTUARIOS"/>
    <s v="N"/>
    <s v="00 - N/A"/>
    <s v="10 - FONDO GENERAL"/>
    <s v="99 - MULTIPROVINCIAL"/>
    <s v="2.3.2.1.01 - Hilados, fibras, telas y útiles de costura"/>
    <s v="(en blanco)"/>
    <s v="(en blanco)"/>
    <n v="0"/>
    <n v="2106.3000000000002"/>
    <n v="109853"/>
    <n v="2106.3000000000002"/>
  </r>
  <r>
    <s v="2023"/>
    <x v="0"/>
    <x v="0"/>
    <x v="0"/>
    <x v="0"/>
    <s v="2 - Poder Ejecutivo"/>
    <s v="0203 - MINISTERIO DE DEFENSA"/>
    <s v="0028 - INSTITUTO SUPERIOR PARA LA DEFENSA ' GENERAL JUAN PABLO DUARTE DIEZ' INSUDE."/>
    <x v="1"/>
    <x v="8"/>
    <x v="17"/>
    <s v="2.3 - MATERIALES Y SUMINISTROS"/>
    <s v="2.3.2 - TEXTILES Y VESTUARIOS"/>
    <s v="N"/>
    <s v="00 - N/A"/>
    <s v="10 - FONDO GENERAL"/>
    <s v="99 - MULTIPROVINCIAL"/>
    <s v="2.3.2.2.01 - Acabados textiles"/>
    <s v="(en blanco)"/>
    <s v="(en blanco)"/>
    <n v="600000"/>
    <n v="320252"/>
    <n v="379785.75"/>
    <n v="320252"/>
  </r>
  <r>
    <s v="2023"/>
    <x v="0"/>
    <x v="0"/>
    <x v="0"/>
    <x v="0"/>
    <s v="2 - Poder Ejecutivo"/>
    <s v="0203 - MINISTERIO DE DEFENSA"/>
    <s v="0028 - INSTITUTO SUPERIOR PARA LA DEFENSA ' GENERAL JUAN PABLO DUARTE DIEZ' INSUDE."/>
    <x v="1"/>
    <x v="8"/>
    <x v="17"/>
    <s v="2.3 - MATERIALES Y SUMINISTROS"/>
    <s v="2.3.2 - TEXTILES Y VESTUARIOS"/>
    <s v="N"/>
    <s v="00 - N/A"/>
    <s v="10 - FONDO GENERAL"/>
    <s v="99 - MULTIPROVINCIAL"/>
    <s v="2.3.2.3.01 - Prendas y accesorios de vestir"/>
    <s v="(en blanco)"/>
    <s v="(en blanco)"/>
    <n v="415000"/>
    <n v="345976"/>
    <n v="190000"/>
    <n v="345976"/>
  </r>
  <r>
    <s v="2023"/>
    <x v="0"/>
    <x v="0"/>
    <x v="0"/>
    <x v="0"/>
    <s v="2 - Poder Ejecutivo"/>
    <s v="0203 - MINISTERIO DE DEFENSA"/>
    <s v="0028 - INSTITUTO SUPERIOR PARA LA DEFENSA ' GENERAL JUAN PABLO DUARTE DIEZ' INSUDE."/>
    <x v="1"/>
    <x v="8"/>
    <x v="17"/>
    <s v="2.3 - MATERIALES Y SUMINISTROS"/>
    <s v="2.3.3 - PAPEL, CARTÓN E IMPRESOS"/>
    <s v="N"/>
    <s v="00 - N/A"/>
    <s v="10 - FONDO GENERAL"/>
    <s v="99 - MULTIPROVINCIAL"/>
    <s v="2.3.3.1.01 - Papel de escritorio"/>
    <s v="(en blanco)"/>
    <s v="(en blanco)"/>
    <n v="300000"/>
    <n v="403206"/>
    <n v="403207"/>
    <n v="403206"/>
  </r>
  <r>
    <s v="2023"/>
    <x v="0"/>
    <x v="0"/>
    <x v="0"/>
    <x v="0"/>
    <s v="2 - Poder Ejecutivo"/>
    <s v="0203 - MINISTERIO DE DEFENSA"/>
    <s v="0028 - INSTITUTO SUPERIOR PARA LA DEFENSA ' GENERAL JUAN PABLO DUARTE DIEZ' INSUDE."/>
    <x v="1"/>
    <x v="8"/>
    <x v="17"/>
    <s v="2.3 - MATERIALES Y SUMINISTROS"/>
    <s v="2.3.3 - PAPEL, CARTÓN E IMPRESOS"/>
    <s v="N"/>
    <s v="00 - N/A"/>
    <s v="10 - FONDO GENERAL"/>
    <s v="99 - MULTIPROVINCIAL"/>
    <s v="2.3.3.2.01 - Papel y cartón"/>
    <s v="(en blanco)"/>
    <s v="(en blanco)"/>
    <n v="4014366"/>
    <n v="196411"/>
    <n v="417957"/>
    <n v="196411"/>
  </r>
  <r>
    <s v="2023"/>
    <x v="0"/>
    <x v="0"/>
    <x v="0"/>
    <x v="0"/>
    <s v="2 - Poder Ejecutivo"/>
    <s v="0203 - MINISTERIO DE DEFENSA"/>
    <s v="0028 - INSTITUTO SUPERIOR PARA LA DEFENSA ' GENERAL JUAN PABLO DUARTE DIEZ' INSUDE."/>
    <x v="1"/>
    <x v="8"/>
    <x v="17"/>
    <s v="2.3 - MATERIALES Y SUMINISTROS"/>
    <s v="2.3.3 - PAPEL, CARTÓN E IMPRESOS"/>
    <s v="N"/>
    <s v="00 - N/A"/>
    <s v="10 - FONDO GENERAL"/>
    <s v="99 - MULTIPROVINCIAL"/>
    <s v="2.3.3.3.01 - Productos de artes gráficas"/>
    <s v="(en blanco)"/>
    <s v="(en blanco)"/>
    <n v="1000000"/>
    <n v="2222591.66"/>
    <n v="2222665"/>
    <n v="2222591.66"/>
  </r>
  <r>
    <s v="2023"/>
    <x v="0"/>
    <x v="0"/>
    <x v="0"/>
    <x v="0"/>
    <s v="2 - Poder Ejecutivo"/>
    <s v="0203 - MINISTERIO DE DEFENSA"/>
    <s v="0028 - INSTITUTO SUPERIOR PARA LA DEFENSA ' GENERAL JUAN PABLO DUARTE DIEZ' INSUDE."/>
    <x v="1"/>
    <x v="8"/>
    <x v="17"/>
    <s v="2.3 - MATERIALES Y SUMINISTROS"/>
    <s v="2.3.3 - PAPEL, CARTÓN E IMPRESOS"/>
    <s v="N"/>
    <s v="00 - N/A"/>
    <s v="10 - FONDO GENERAL"/>
    <s v="99 - MULTIPROVINCIAL"/>
    <s v="2.3.3.4.01 - Libros, revistas y periódicos"/>
    <s v="(en blanco)"/>
    <s v="(en blanco)"/>
    <n v="0"/>
    <n v="348100"/>
    <n v="348100"/>
    <n v="348100"/>
  </r>
  <r>
    <s v="2023"/>
    <x v="0"/>
    <x v="0"/>
    <x v="0"/>
    <x v="0"/>
    <s v="2 - Poder Ejecutivo"/>
    <s v="0203 - MINISTERIO DE DEFENSA"/>
    <s v="0028 - INSTITUTO SUPERIOR PARA LA DEFENSA ' GENERAL JUAN PABLO DUARTE DIEZ' INSUDE."/>
    <x v="1"/>
    <x v="8"/>
    <x v="17"/>
    <s v="2.3 - MATERIALES Y SUMINISTROS"/>
    <s v="2.3.3 - PAPEL, CARTÓN E IMPRESOS"/>
    <s v="N"/>
    <s v="00 - N/A"/>
    <s v="10 - FONDO GENERAL"/>
    <s v="99 - MULTIPROVINCIAL"/>
    <s v="2.3.3.6.01 - Especies timbrados y valoradas"/>
    <s v="(en blanco)"/>
    <s v="(en blanco)"/>
    <n v="0"/>
    <n v="705109"/>
    <n v="705140"/>
    <n v="705109"/>
  </r>
  <r>
    <s v="2023"/>
    <x v="0"/>
    <x v="0"/>
    <x v="0"/>
    <x v="0"/>
    <s v="2 - Poder Ejecutivo"/>
    <s v="0203 - MINISTERIO DE DEFENSA"/>
    <s v="0028 - INSTITUTO SUPERIOR PARA LA DEFENSA ' GENERAL JUAN PABLO DUARTE DIEZ' INSUDE."/>
    <x v="1"/>
    <x v="8"/>
    <x v="17"/>
    <s v="2.3 - MATERIALES Y SUMINISTROS"/>
    <s v="2.3.5 - CUERO, CAUCHO Y PLÁSTICO"/>
    <s v="N"/>
    <s v="00 - N/A"/>
    <s v="10 - FONDO GENERAL"/>
    <s v="99 - MULTIPROVINCIAL"/>
    <s v="2.3.5.5.01 - Plástico"/>
    <s v="(en blanco)"/>
    <s v="(en blanco)"/>
    <n v="0"/>
    <n v="14136.3"/>
    <n v="14138"/>
    <n v="14136.3"/>
  </r>
  <r>
    <s v="2023"/>
    <x v="0"/>
    <x v="0"/>
    <x v="0"/>
    <x v="0"/>
    <s v="2 - Poder Ejecutivo"/>
    <s v="0203 - MINISTERIO DE DEFENSA"/>
    <s v="0028 - INSTITUTO SUPERIOR PARA LA DEFENSA ' GENERAL JUAN PABLO DUARTE DIEZ' INSUDE."/>
    <x v="1"/>
    <x v="8"/>
    <x v="17"/>
    <s v="2.3 - MATERIALES Y SUMINISTROS"/>
    <s v="2.3.6 - PRODUCTOS DE MINERALES, METÁLICOS Y NO METÁLICOS"/>
    <s v="N"/>
    <s v="00 - N/A"/>
    <s v="10 - FONDO GENERAL"/>
    <s v="99 - MULTIPROVINCIAL"/>
    <s v="2.3.6.1.01 - Productos de cemento"/>
    <s v="(en blanco)"/>
    <s v="(en blanco)"/>
    <n v="0"/>
    <n v="138117.22"/>
    <n v="103618"/>
    <n v="138117.22"/>
  </r>
  <r>
    <s v="2023"/>
    <x v="0"/>
    <x v="0"/>
    <x v="0"/>
    <x v="0"/>
    <s v="2 - Poder Ejecutivo"/>
    <s v="0203 - MINISTERIO DE DEFENSA"/>
    <s v="0028 - INSTITUTO SUPERIOR PARA LA DEFENSA ' GENERAL JUAN PABLO DUARTE DIEZ' INSUDE."/>
    <x v="1"/>
    <x v="8"/>
    <x v="17"/>
    <s v="2.3 - MATERIALES Y SUMINISTROS"/>
    <s v="2.3.6 - PRODUCTOS DE MINERALES, METÁLICOS Y NO METÁLICOS"/>
    <s v="N"/>
    <s v="00 - N/A"/>
    <s v="10 - FONDO GENERAL"/>
    <s v="99 - MULTIPROVINCIAL"/>
    <s v="2.3.6.1.05 - Productos de arcilla y derivados"/>
    <s v="(en blanco)"/>
    <s v="(en blanco)"/>
    <n v="0"/>
    <n v="368286.99"/>
    <n v="318288"/>
    <n v="368286.99"/>
  </r>
  <r>
    <s v="2023"/>
    <x v="0"/>
    <x v="0"/>
    <x v="0"/>
    <x v="0"/>
    <s v="2 - Poder Ejecutivo"/>
    <s v="0203 - MINISTERIO DE DEFENSA"/>
    <s v="0028 - INSTITUTO SUPERIOR PARA LA DEFENSA ' GENERAL JUAN PABLO DUARTE DIEZ' INSUDE."/>
    <x v="1"/>
    <x v="8"/>
    <x v="17"/>
    <s v="2.3 - MATERIALES Y SUMINISTROS"/>
    <s v="2.3.6 - PRODUCTOS DE MINERALES, METÁLICOS Y NO METÁLICOS"/>
    <s v="N"/>
    <s v="00 - N/A"/>
    <s v="10 - FONDO GENERAL"/>
    <s v="99 - MULTIPROVINCIAL"/>
    <s v="2.3.6.2.02 - Productos de loza"/>
    <s v="(en blanco)"/>
    <s v="(en blanco)"/>
    <n v="0"/>
    <n v="11398.8"/>
    <n v="11400"/>
    <n v="11398.8"/>
  </r>
  <r>
    <s v="2023"/>
    <x v="0"/>
    <x v="0"/>
    <x v="0"/>
    <x v="0"/>
    <s v="2 - Poder Ejecutivo"/>
    <s v="0203 - MINISTERIO DE DEFENSA"/>
    <s v="0028 - INSTITUTO SUPERIOR PARA LA DEFENSA ' GENERAL JUAN PABLO DUARTE DIEZ' INSUDE."/>
    <x v="1"/>
    <x v="8"/>
    <x v="17"/>
    <s v="2.3 - MATERIALES Y SUMINISTROS"/>
    <s v="2.3.6 - PRODUCTOS DE MINERALES, METÁLICOS Y NO METÁLICOS"/>
    <s v="N"/>
    <s v="00 - N/A"/>
    <s v="10 - FONDO GENERAL"/>
    <s v="99 - MULTIPROVINCIAL"/>
    <s v="2.3.6.3.04 - Herramientas menores"/>
    <s v="(en blanco)"/>
    <s v="(en blanco)"/>
    <n v="0"/>
    <n v="10546.84"/>
    <n v="99"/>
    <n v="10546.84"/>
  </r>
  <r>
    <s v="2023"/>
    <x v="0"/>
    <x v="0"/>
    <x v="0"/>
    <x v="0"/>
    <s v="2 - Poder Ejecutivo"/>
    <s v="0203 - MINISTERIO DE DEFENSA"/>
    <s v="0028 - INSTITUTO SUPERIOR PARA LA DEFENSA ' GENERAL JUAN PABLO DUARTE DIEZ' INSUDE."/>
    <x v="1"/>
    <x v="8"/>
    <x v="17"/>
    <s v="2.3 - MATERIALES Y SUMINISTROS"/>
    <s v="2.3.6 - PRODUCTOS DE MINERALES, METÁLICOS Y NO METÁLICOS"/>
    <s v="N"/>
    <s v="00 - N/A"/>
    <s v="10 - FONDO GENERAL"/>
    <s v="99 - MULTIPROVINCIAL"/>
    <s v="2.3.6.3.06 - Productos metálicos"/>
    <s v="(en blanco)"/>
    <s v="(en blanco)"/>
    <n v="150000"/>
    <n v="56439.46"/>
    <n v="154131"/>
    <n v="56439.459999999992"/>
  </r>
  <r>
    <s v="2023"/>
    <x v="0"/>
    <x v="0"/>
    <x v="0"/>
    <x v="0"/>
    <s v="2 - Poder Ejecutivo"/>
    <s v="0203 - MINISTERIO DE DEFENSA"/>
    <s v="0028 - INSTITUTO SUPERIOR PARA LA DEFENSA ' GENERAL JUAN PABLO DUARTE DIEZ' INSUDE."/>
    <x v="1"/>
    <x v="8"/>
    <x v="17"/>
    <s v="2.3 - MATERIALES Y SUMINISTROS"/>
    <s v="2.3.6 - PRODUCTOS DE MINERALES, METÁLICOS Y NO METÁLICOS"/>
    <s v="N"/>
    <s v="00 - N/A"/>
    <s v="10 - FONDO GENERAL"/>
    <s v="99 - MULTIPROVINCIAL"/>
    <s v="2.3.6.4.04 - Piedra, arcilla y arena"/>
    <s v="(en blanco)"/>
    <s v="(en blanco)"/>
    <n v="0"/>
    <n v="16654.79"/>
    <n v="16656"/>
    <n v="16654.79"/>
  </r>
  <r>
    <s v="2023"/>
    <x v="0"/>
    <x v="0"/>
    <x v="0"/>
    <x v="0"/>
    <s v="2 - Poder Ejecutivo"/>
    <s v="0203 - MINISTERIO DE DEFENSA"/>
    <s v="0028 - INSTITUTO SUPERIOR PARA LA DEFENSA ' GENERAL JUAN PABLO DUARTE DIEZ' INSUDE."/>
    <x v="1"/>
    <x v="8"/>
    <x v="17"/>
    <s v="2.3 - MATERIALES Y SUMINISTROS"/>
    <s v="2.3.7 - COMBUSTIBLES, LUBRICANTES, PRODUCTOS QUÍMICOS Y CONEXOS"/>
    <s v="N"/>
    <s v="00 - N/A"/>
    <s v="10 - FONDO GENERAL"/>
    <s v="99 - MULTIPROVINCIAL"/>
    <s v="2.3.7.1.01 - Gasolina"/>
    <s v="(en blanco)"/>
    <s v="(en blanco)"/>
    <n v="6000000"/>
    <n v="6000000"/>
    <n v="6000000"/>
    <n v="6000000"/>
  </r>
  <r>
    <s v="2023"/>
    <x v="0"/>
    <x v="0"/>
    <x v="0"/>
    <x v="0"/>
    <s v="2 - Poder Ejecutivo"/>
    <s v="0203 - MINISTERIO DE DEFENSA"/>
    <s v="0028 - INSTITUTO SUPERIOR PARA LA DEFENSA ' GENERAL JUAN PABLO DUARTE DIEZ' INSUDE."/>
    <x v="1"/>
    <x v="8"/>
    <x v="17"/>
    <s v="2.3 - MATERIALES Y SUMINISTROS"/>
    <s v="2.3.7 - COMBUSTIBLES, LUBRICANTES, PRODUCTOS QUÍMICOS Y CONEXOS"/>
    <s v="N"/>
    <s v="00 - N/A"/>
    <s v="10 - FONDO GENERAL"/>
    <s v="99 - MULTIPROVINCIAL"/>
    <s v="2.3.7.2.06 - Pinturas, lacas, barnices, diluyentes y absorbentes para pinturas"/>
    <s v="(en blanco)"/>
    <s v="(en blanco)"/>
    <n v="231554"/>
    <n v="0"/>
    <n v="162994"/>
    <n v="0"/>
  </r>
  <r>
    <s v="2023"/>
    <x v="0"/>
    <x v="0"/>
    <x v="0"/>
    <x v="0"/>
    <s v="2 - Poder Ejecutivo"/>
    <s v="0203 - MINISTERIO DE DEFENSA"/>
    <s v="0028 - INSTITUTO SUPERIOR PARA LA DEFENSA ' GENERAL JUAN PABLO DUARTE DIEZ' INSUDE."/>
    <x v="1"/>
    <x v="8"/>
    <x v="17"/>
    <s v="2.3 - MATERIALES Y SUMINISTROS"/>
    <s v="2.3.7 - COMBUSTIBLES, LUBRICANTES, PRODUCTOS QUÍMICOS Y CONEXOS"/>
    <s v="N"/>
    <s v="00 - N/A"/>
    <s v="10 - FONDO GENERAL"/>
    <s v="99 - MULTIPROVINCIAL"/>
    <s v="2.3.7.2.99 - Otros productos químicos y conexos"/>
    <s v="(en blanco)"/>
    <s v="(en blanco)"/>
    <n v="0"/>
    <n v="29287.75"/>
    <n v="29290"/>
    <n v="29287.75"/>
  </r>
  <r>
    <s v="2023"/>
    <x v="0"/>
    <x v="0"/>
    <x v="0"/>
    <x v="0"/>
    <s v="2 - Poder Ejecutivo"/>
    <s v="0203 - MINISTERIO DE DEFENSA"/>
    <s v="0028 - INSTITUTO SUPERIOR PARA LA DEFENSA ' GENERAL JUAN PABLO DUARTE DIEZ' INSUDE."/>
    <x v="1"/>
    <x v="8"/>
    <x v="17"/>
    <s v="2.3 - MATERIALES Y SUMINISTROS"/>
    <s v="2.3.9 - PRODUCTOS Y ÚTILES VARIOS"/>
    <s v="N"/>
    <s v="00 - N/A"/>
    <s v="10 - FONDO GENERAL"/>
    <s v="99 - MULTIPROVINCIAL"/>
    <s v="2.3.9.1.01 - Útiles y materiales de limpieza e higiene"/>
    <s v="(en blanco)"/>
    <s v="(en blanco)"/>
    <n v="250000"/>
    <n v="185965.64"/>
    <n v="186000"/>
    <n v="185965.64"/>
  </r>
  <r>
    <s v="2023"/>
    <x v="0"/>
    <x v="0"/>
    <x v="0"/>
    <x v="0"/>
    <s v="2 - Poder Ejecutivo"/>
    <s v="0203 - MINISTERIO DE DEFENSA"/>
    <s v="0028 - INSTITUTO SUPERIOR PARA LA DEFENSA ' GENERAL JUAN PABLO DUARTE DIEZ' INSUDE."/>
    <x v="1"/>
    <x v="8"/>
    <x v="17"/>
    <s v="2.3 - MATERIALES Y SUMINISTROS"/>
    <s v="2.3.9 - PRODUCTOS Y ÚTILES VARIOS"/>
    <s v="N"/>
    <s v="00 - N/A"/>
    <s v="10 - FONDO GENERAL"/>
    <s v="99 - MULTIPROVINCIAL"/>
    <s v="2.3.9.2.01 - Útiles  y materiales de escritorio, oficina e informática"/>
    <s v="(en blanco)"/>
    <s v="(en blanco)"/>
    <n v="250000"/>
    <n v="938267.26"/>
    <n v="932098"/>
    <n v="938267.26"/>
  </r>
  <r>
    <s v="2023"/>
    <x v="0"/>
    <x v="0"/>
    <x v="0"/>
    <x v="0"/>
    <s v="2 - Poder Ejecutivo"/>
    <s v="0203 - MINISTERIO DE DEFENSA"/>
    <s v="0028 - INSTITUTO SUPERIOR PARA LA DEFENSA ' GENERAL JUAN PABLO DUARTE DIEZ' INSUDE."/>
    <x v="1"/>
    <x v="8"/>
    <x v="17"/>
    <s v="2.3 - MATERIALES Y SUMINISTROS"/>
    <s v="2.3.9 - PRODUCTOS Y ÚTILES VARIOS"/>
    <s v="N"/>
    <s v="00 - N/A"/>
    <s v="10 - FONDO GENERAL"/>
    <s v="99 - MULTIPROVINCIAL"/>
    <s v="2.3.9.2.02 - Útiles y materiales  escolares y de enseñanzas"/>
    <s v="(en blanco)"/>
    <s v="(en blanco)"/>
    <n v="0"/>
    <n v="133812"/>
    <n v="133820"/>
    <n v="133812"/>
  </r>
  <r>
    <s v="2023"/>
    <x v="0"/>
    <x v="0"/>
    <x v="0"/>
    <x v="0"/>
    <s v="2 - Poder Ejecutivo"/>
    <s v="0203 - MINISTERIO DE DEFENSA"/>
    <s v="0028 - INSTITUTO SUPERIOR PARA LA DEFENSA ' GENERAL JUAN PABLO DUARTE DIEZ' INSUDE."/>
    <x v="1"/>
    <x v="8"/>
    <x v="17"/>
    <s v="2.3 - MATERIALES Y SUMINISTROS"/>
    <s v="2.3.9 - PRODUCTOS Y ÚTILES VARIOS"/>
    <s v="N"/>
    <s v="00 - N/A"/>
    <s v="10 - FONDO GENERAL"/>
    <s v="99 - MULTIPROVINCIAL"/>
    <s v="2.3.9.3.01 - Útiles menores médico, quirúrgicos o de laboratorio"/>
    <s v="(en blanco)"/>
    <s v="(en blanco)"/>
    <n v="0"/>
    <n v="0"/>
    <n v="8242"/>
    <n v="0"/>
  </r>
  <r>
    <s v="2023"/>
    <x v="0"/>
    <x v="0"/>
    <x v="0"/>
    <x v="0"/>
    <s v="2 - Poder Ejecutivo"/>
    <s v="0203 - MINISTERIO DE DEFENSA"/>
    <s v="0028 - INSTITUTO SUPERIOR PARA LA DEFENSA ' GENERAL JUAN PABLO DUARTE DIEZ' INSUDE."/>
    <x v="1"/>
    <x v="8"/>
    <x v="17"/>
    <s v="2.3 - MATERIALES Y SUMINISTROS"/>
    <s v="2.3.9 - PRODUCTOS Y ÚTILES VARIOS"/>
    <s v="N"/>
    <s v="00 - N/A"/>
    <s v="10 - FONDO GENERAL"/>
    <s v="99 - MULTIPROVINCIAL"/>
    <s v="2.3.9.5.01 - Útiles de cocina y comedor"/>
    <s v="(en blanco)"/>
    <s v="(en blanco)"/>
    <n v="0"/>
    <n v="16980.2"/>
    <n v="6737"/>
    <n v="16980.2"/>
  </r>
  <r>
    <s v="2023"/>
    <x v="0"/>
    <x v="0"/>
    <x v="0"/>
    <x v="0"/>
    <s v="2 - Poder Ejecutivo"/>
    <s v="0203 - MINISTERIO DE DEFENSA"/>
    <s v="0028 - INSTITUTO SUPERIOR PARA LA DEFENSA ' GENERAL JUAN PABLO DUARTE DIEZ' INSUDE."/>
    <x v="1"/>
    <x v="8"/>
    <x v="17"/>
    <s v="2.3 - MATERIALES Y SUMINISTROS"/>
    <s v="2.3.9 - PRODUCTOS Y ÚTILES VARIOS"/>
    <s v="N"/>
    <s v="00 - N/A"/>
    <s v="10 - FONDO GENERAL"/>
    <s v="99 - MULTIPROVINCIAL"/>
    <s v="2.3.9.6.01 - Productos eléctricos y afines"/>
    <s v="(en blanco)"/>
    <s v="(en blanco)"/>
    <n v="0"/>
    <n v="499361.38000000006"/>
    <n v="490868"/>
    <n v="499361.38"/>
  </r>
  <r>
    <s v="2023"/>
    <x v="0"/>
    <x v="0"/>
    <x v="0"/>
    <x v="0"/>
    <s v="2 - Poder Ejecutivo"/>
    <s v="0203 - MINISTERIO DE DEFENSA"/>
    <s v="0028 - INSTITUTO SUPERIOR PARA LA DEFENSA ' GENERAL JUAN PABLO DUARTE DIEZ' INSUDE."/>
    <x v="1"/>
    <x v="8"/>
    <x v="17"/>
    <s v="2.3 - MATERIALES Y SUMINISTROS"/>
    <s v="2.3.9 - PRODUCTOS Y ÚTILES VARIOS"/>
    <s v="N"/>
    <s v="00 - N/A"/>
    <s v="10 - FONDO GENERAL"/>
    <s v="99 - MULTIPROVINCIAL"/>
    <s v="2.3.9.8.01 - Repuestos"/>
    <s v="(en blanco)"/>
    <s v="(en blanco)"/>
    <n v="0"/>
    <n v="140.13"/>
    <n v="4676"/>
    <n v="140.13"/>
  </r>
  <r>
    <s v="2023"/>
    <x v="0"/>
    <x v="0"/>
    <x v="0"/>
    <x v="0"/>
    <s v="2 - Poder Ejecutivo"/>
    <s v="0203 - MINISTERIO DE DEFENSA"/>
    <s v="0028 - INSTITUTO SUPERIOR PARA LA DEFENSA ' GENERAL JUAN PABLO DUARTE DIEZ' INSUDE."/>
    <x v="1"/>
    <x v="8"/>
    <x v="17"/>
    <s v="2.3 - MATERIALES Y SUMINISTROS"/>
    <s v="2.3.9 - PRODUCTOS Y ÚTILES VARIOS"/>
    <s v="N"/>
    <s v="00 - N/A"/>
    <s v="10 - FONDO GENERAL"/>
    <s v="99 - MULTIPROVINCIAL"/>
    <s v="2.3.9.8.02 - Accesorios"/>
    <s v="(en blanco)"/>
    <s v="(en blanco)"/>
    <n v="0"/>
    <n v="156276.33000000002"/>
    <n v="156356"/>
    <n v="156276.32999999999"/>
  </r>
  <r>
    <s v="2023"/>
    <x v="0"/>
    <x v="0"/>
    <x v="0"/>
    <x v="0"/>
    <s v="2 - Poder Ejecutivo"/>
    <s v="0203 - MINISTERIO DE DEFENSA"/>
    <s v="0028 - INSTITUTO SUPERIOR PARA LA DEFENSA ' GENERAL JUAN PABLO DUARTE DIEZ' INSUDE."/>
    <x v="1"/>
    <x v="8"/>
    <x v="17"/>
    <s v="2.3 - MATERIALES Y SUMINISTROS"/>
    <s v="2.3.9 - PRODUCTOS Y ÚTILES VARIOS"/>
    <s v="N"/>
    <s v="00 - N/A"/>
    <s v="10 - FONDO GENERAL"/>
    <s v="99 - MULTIPROVINCIAL"/>
    <s v="2.3.9.9.01 - Productos y Utiles Varios  n.i.p"/>
    <s v="(en blanco)"/>
    <s v="(en blanco)"/>
    <n v="0"/>
    <n v="3279"/>
    <n v="3280"/>
    <n v="3279"/>
  </r>
  <r>
    <s v="2023"/>
    <x v="0"/>
    <x v="0"/>
    <x v="0"/>
    <x v="0"/>
    <s v="2 - Poder Ejecutivo"/>
    <s v="0203 - MINISTERIO DE DEFENSA"/>
    <s v="0028 - INSTITUTO SUPERIOR PARA LA DEFENSA ' GENERAL JUAN PABLO DUARTE DIEZ' INSUDE."/>
    <x v="1"/>
    <x v="8"/>
    <x v="17"/>
    <s v="2.3 - MATERIALES Y SUMINISTROS"/>
    <s v="2.3.9 - PRODUCTOS Y ÚTILES VARIOS"/>
    <s v="N"/>
    <s v="00 - N/A"/>
    <s v="10 - FONDO GENERAL"/>
    <s v="99 - MULTIPROVINCIAL"/>
    <s v="2.3.9.9.04 - Productos y útiles de defensa y seguridad"/>
    <s v="(en blanco)"/>
    <s v="(en blanco)"/>
    <n v="0"/>
    <n v="0"/>
    <n v="1"/>
    <n v="0"/>
  </r>
  <r>
    <s v="2023"/>
    <x v="0"/>
    <x v="0"/>
    <x v="1"/>
    <x v="1"/>
    <s v="2 - Poder Ejecutivo"/>
    <s v="0203 - MINISTERIO DE DEFENSA"/>
    <s v="0028 - INSTITUTO SUPERIOR PARA LA DEFENSA ' GENERAL JUAN PABLO DUARTE DIEZ' INSUDE."/>
    <x v="1"/>
    <x v="8"/>
    <x v="17"/>
    <s v="2.3 - MATERIALES Y SUMINISTROS"/>
    <s v="2.3.9 - PRODUCTOS Y ÚTILES VARIOS"/>
    <s v="N"/>
    <s v="00 - N/A"/>
    <s v="10 - FONDO GENERAL"/>
    <s v="99 - MULTIPROVINCIAL"/>
    <s v="2.3.9.9.05 - Productos y útiles diversos"/>
    <s v="(en blanco)"/>
    <s v="(en blanco)"/>
    <n v="0"/>
    <n v="793259.41"/>
    <n v="805601"/>
    <n v="793259.40999999992"/>
  </r>
  <r>
    <s v="2023"/>
    <x v="0"/>
    <x v="0"/>
    <x v="0"/>
    <x v="0"/>
    <s v="2 - Poder Ejecutivo"/>
    <s v="0203 - MINISTERIO DE DEFENSA"/>
    <s v="0030 - SERVICIO NACIONAL DE PROTECCION AMBIENTAL"/>
    <x v="2"/>
    <x v="7"/>
    <x v="28"/>
    <s v="2.1 - REMUNERACIONES Y CONTRIBUCIONES"/>
    <s v="2.1.1 - REMUNERACIONES"/>
    <s v="N"/>
    <s v="00 - N/A"/>
    <s v="10 - FONDO GENERAL"/>
    <s v="99 - MULTIPROVINCIAL"/>
    <s v="2.1.1.1.12 - Sueldo fijo por cargo a personal militar y policial"/>
    <s v="(en blanco)"/>
    <s v="(en blanco)"/>
    <n v="69956000"/>
    <n v="74486500"/>
    <n v="74486500"/>
    <n v="74486500"/>
  </r>
  <r>
    <s v="2023"/>
    <x v="0"/>
    <x v="0"/>
    <x v="0"/>
    <x v="0"/>
    <s v="2 - Poder Ejecutivo"/>
    <s v="0203 - MINISTERIO DE DEFENSA"/>
    <s v="0030 - SERVICIO NACIONAL DE PROTECCION AMBIENTAL"/>
    <x v="2"/>
    <x v="7"/>
    <x v="28"/>
    <s v="2.1 - REMUNERACIONES Y CONTRIBUCIONES"/>
    <s v="2.1.1 - REMUNERACIONES"/>
    <s v="N"/>
    <s v="00 - N/A"/>
    <s v="10 - FONDO GENERAL"/>
    <s v="99 - MULTIPROVINCIAL"/>
    <s v="2.1.1.2.04 - Personal de servicios especiales"/>
    <s v="(en blanco)"/>
    <s v="(en blanco)"/>
    <n v="4800000"/>
    <n v="4800000"/>
    <n v="4800000"/>
    <n v="4800000"/>
  </r>
  <r>
    <s v="2023"/>
    <x v="0"/>
    <x v="0"/>
    <x v="0"/>
    <x v="0"/>
    <s v="2 - Poder Ejecutivo"/>
    <s v="0203 - MINISTERIO DE DEFENSA"/>
    <s v="0030 - SERVICIO NACIONAL DE PROTECCION AMBIENTAL"/>
    <x v="2"/>
    <x v="7"/>
    <x v="28"/>
    <s v="2.1 - REMUNERACIONES Y CONTRIBUCIONES"/>
    <s v="2.1.1 - REMUNERACIONES"/>
    <s v="N"/>
    <s v="00 - N/A"/>
    <s v="10 - FONDO GENERAL"/>
    <s v="99 - MULTIPROVINCIAL"/>
    <s v="2.1.1.2.08 - Empleados temporales"/>
    <s v="(en blanco)"/>
    <s v="(en blanco)"/>
    <n v="28200000"/>
    <n v="23610000"/>
    <n v="23610000"/>
    <n v="23610000"/>
  </r>
  <r>
    <s v="2023"/>
    <x v="0"/>
    <x v="0"/>
    <x v="0"/>
    <x v="0"/>
    <s v="2 - Poder Ejecutivo"/>
    <s v="0203 - MINISTERIO DE DEFENSA"/>
    <s v="0030 - SERVICIO NACIONAL DE PROTECCION AMBIENTAL"/>
    <x v="2"/>
    <x v="7"/>
    <x v="28"/>
    <s v="2.1 - REMUNERACIONES Y CONTRIBUCIONES"/>
    <s v="2.1.1 - REMUNERACIONES"/>
    <s v="N"/>
    <s v="00 - N/A"/>
    <s v="10 - FONDO GENERAL"/>
    <s v="99 - MULTIPROVINCIAL"/>
    <s v="2.1.1.4.01 - Sueldo Anual No. 13"/>
    <s v="(en blanco)"/>
    <s v="(en blanco)"/>
    <n v="8500000"/>
    <n v="7967709"/>
    <n v="7967709"/>
    <n v="7967708.3799999999"/>
  </r>
  <r>
    <s v="2023"/>
    <x v="0"/>
    <x v="0"/>
    <x v="0"/>
    <x v="0"/>
    <s v="2 - Poder Ejecutivo"/>
    <s v="0203 - MINISTERIO DE DEFENSA"/>
    <s v="0030 - SERVICIO NACIONAL DE PROTECCION AMBIENTAL"/>
    <x v="2"/>
    <x v="7"/>
    <x v="28"/>
    <s v="2.1 - REMUNERACIONES Y CONTRIBUCIONES"/>
    <s v="2.1.2 - SOBRESUELDOS"/>
    <s v="N"/>
    <s v="00 - N/A"/>
    <s v="10 - FONDO GENERAL"/>
    <s v="99 - MULTIPROVINCIAL"/>
    <s v="2.1.2.2.13 - Incentivo por riesgo laboral al personal militar y policial"/>
    <s v="(en blanco)"/>
    <s v="(en blanco)"/>
    <n v="3000000"/>
    <n v="2890030"/>
    <n v="2890030"/>
    <n v="2890030"/>
  </r>
  <r>
    <s v="2023"/>
    <x v="0"/>
    <x v="0"/>
    <x v="0"/>
    <x v="0"/>
    <s v="2 - Poder Ejecutivo"/>
    <s v="0203 - MINISTERIO DE DEFENSA"/>
    <s v="0030 - SERVICIO NACIONAL DE PROTECCION AMBIENTAL"/>
    <x v="2"/>
    <x v="7"/>
    <x v="28"/>
    <s v="2.1 - REMUNERACIONES Y CONTRIBUCIONES"/>
    <s v="2.1.5 - CONTRIBUCIONES A LA SEGURIDAD SOCIAL"/>
    <s v="N"/>
    <s v="00 - N/A"/>
    <s v="10 - FONDO GENERAL"/>
    <s v="99 - MULTIPROVINCIAL"/>
    <s v="2.1.5.1.01 - Contribuciones al seguro de salud"/>
    <s v="(en blanco)"/>
    <s v="(en blanco)"/>
    <n v="1776000"/>
    <n v="1673949"/>
    <n v="1673949"/>
    <n v="1673949"/>
  </r>
  <r>
    <s v="2023"/>
    <x v="0"/>
    <x v="0"/>
    <x v="0"/>
    <x v="0"/>
    <s v="2 - Poder Ejecutivo"/>
    <s v="0203 - MINISTERIO DE DEFENSA"/>
    <s v="0030 - SERVICIO NACIONAL DE PROTECCION AMBIENTAL"/>
    <x v="2"/>
    <x v="7"/>
    <x v="28"/>
    <s v="2.1 - REMUNERACIONES Y CONTRIBUCIONES"/>
    <s v="2.1.5 - CONTRIBUCIONES A LA SEGURIDAD SOCIAL"/>
    <s v="N"/>
    <s v="00 - N/A"/>
    <s v="10 - FONDO GENERAL"/>
    <s v="99 - MULTIPROVINCIAL"/>
    <s v="2.1.5.3.01 - Contribuciones al seguro de riesgo laboral"/>
    <s v="(en blanco)"/>
    <s v="(en blanco)"/>
    <n v="702000"/>
    <n v="259710"/>
    <n v="259710"/>
    <n v="259710"/>
  </r>
  <r>
    <s v="2023"/>
    <x v="0"/>
    <x v="0"/>
    <x v="0"/>
    <x v="0"/>
    <s v="2 - Poder Ejecutivo"/>
    <s v="0203 - MINISTERIO DE DEFENSA"/>
    <s v="0030 - SERVICIO NACIONAL DE PROTECCION AMBIENTAL"/>
    <x v="2"/>
    <x v="7"/>
    <x v="28"/>
    <s v="2.2 - CONTRATACIÓN DE SERVICIOS"/>
    <s v="2.2.1 - SERVICIOS BÁSICOS"/>
    <s v="N"/>
    <s v="00 - N/A"/>
    <s v="10 - FONDO GENERAL"/>
    <s v="99 - MULTIPROVINCIAL"/>
    <s v="2.2.1.1.01 - Radiocomunicación"/>
    <s v="(en blanco)"/>
    <s v="(en blanco)"/>
    <n v="2583885"/>
    <n v="1698520.32"/>
    <n v="1984701.06"/>
    <n v="1219912.32"/>
  </r>
  <r>
    <s v="2023"/>
    <x v="0"/>
    <x v="0"/>
    <x v="0"/>
    <x v="0"/>
    <s v="2 - Poder Ejecutivo"/>
    <s v="0203 - MINISTERIO DE DEFENSA"/>
    <s v="0030 - SERVICIO NACIONAL DE PROTECCION AMBIENTAL"/>
    <x v="2"/>
    <x v="7"/>
    <x v="28"/>
    <s v="2.2 - CONTRATACIÓN DE SERVICIOS"/>
    <s v="2.2.1 - SERVICIOS BÁSICOS"/>
    <s v="N"/>
    <s v="00 - N/A"/>
    <s v="10 - FONDO GENERAL"/>
    <s v="99 - MULTIPROVINCIAL"/>
    <s v="2.2.1.3.01 - Teléfono local"/>
    <s v="(en blanco)"/>
    <s v="(en blanco)"/>
    <n v="2050000"/>
    <n v="2344846.5699999998"/>
    <n v="3471398.33"/>
    <n v="2344846.5700000003"/>
  </r>
  <r>
    <s v="2023"/>
    <x v="0"/>
    <x v="0"/>
    <x v="0"/>
    <x v="0"/>
    <s v="2 - Poder Ejecutivo"/>
    <s v="0203 - MINISTERIO DE DEFENSA"/>
    <s v="0030 - SERVICIO NACIONAL DE PROTECCION AMBIENTAL"/>
    <x v="2"/>
    <x v="7"/>
    <x v="28"/>
    <s v="2.2 - CONTRATACIÓN DE SERVICIOS"/>
    <s v="2.2.1 - SERVICIOS BÁSICOS"/>
    <s v="N"/>
    <s v="00 - N/A"/>
    <s v="10 - FONDO GENERAL"/>
    <s v="99 - MULTIPROVINCIAL"/>
    <s v="2.2.1.6.01 - Energía eléctrica"/>
    <s v="(en blanco)"/>
    <s v="(en blanco)"/>
    <n v="1300000"/>
    <n v="2710221.5100000007"/>
    <n v="1300000"/>
    <n v="2710221.5100000002"/>
  </r>
  <r>
    <s v="2023"/>
    <x v="0"/>
    <x v="0"/>
    <x v="0"/>
    <x v="0"/>
    <s v="2 - Poder Ejecutivo"/>
    <s v="0203 - MINISTERIO DE DEFENSA"/>
    <s v="0030 - SERVICIO NACIONAL DE PROTECCION AMBIENTAL"/>
    <x v="2"/>
    <x v="7"/>
    <x v="28"/>
    <s v="2.2 - CONTRATACIÓN DE SERVICIOS"/>
    <s v="2.2.1 - SERVICIOS BÁSICOS"/>
    <s v="N"/>
    <s v="00 - N/A"/>
    <s v="10 - FONDO GENERAL"/>
    <s v="99 - MULTIPROVINCIAL"/>
    <s v="2.2.1.7.01 - Agua"/>
    <s v="(en blanco)"/>
    <s v="(en blanco)"/>
    <n v="30000"/>
    <n v="20132.2"/>
    <n v="30000"/>
    <n v="20132.2"/>
  </r>
  <r>
    <s v="2023"/>
    <x v="0"/>
    <x v="0"/>
    <x v="0"/>
    <x v="0"/>
    <s v="2 - Poder Ejecutivo"/>
    <s v="0203 - MINISTERIO DE DEFENSA"/>
    <s v="0030 - SERVICIO NACIONAL DE PROTECCION AMBIENTAL"/>
    <x v="2"/>
    <x v="7"/>
    <x v="28"/>
    <s v="2.2 - CONTRATACIÓN DE SERVICIOS"/>
    <s v="2.2.2 - PUBLICIDAD, IMPRESIÓN Y ENCUADERNACIÓN"/>
    <s v="N"/>
    <s v="00 - N/A"/>
    <s v="10 - FONDO GENERAL"/>
    <s v="99 - MULTIPROVINCIAL"/>
    <s v="2.2.2.1.01 - Publicidad y propaganda"/>
    <s v="(en blanco)"/>
    <s v="(en blanco)"/>
    <n v="420000"/>
    <n v="420000"/>
    <n v="420000"/>
    <n v="420000"/>
  </r>
  <r>
    <s v="2023"/>
    <x v="0"/>
    <x v="0"/>
    <x v="0"/>
    <x v="0"/>
    <s v="2 - Poder Ejecutivo"/>
    <s v="0203 - MINISTERIO DE DEFENSA"/>
    <s v="0030 - SERVICIO NACIONAL DE PROTECCION AMBIENTAL"/>
    <x v="2"/>
    <x v="7"/>
    <x v="28"/>
    <s v="2.2 - CONTRATACIÓN DE SERVICIOS"/>
    <s v="2.2.2 - PUBLICIDAD, IMPRESIÓN Y ENCUADERNACIÓN"/>
    <s v="N"/>
    <s v="00 - N/A"/>
    <s v="10 - FONDO GENERAL"/>
    <s v="99 - MULTIPROVINCIAL"/>
    <s v="2.2.2.2.01 - Impresión, encuadernación y rotulación"/>
    <s v="(en blanco)"/>
    <s v="(en blanco)"/>
    <n v="50000"/>
    <n v="0"/>
    <n v="0"/>
    <n v="0"/>
  </r>
  <r>
    <s v="2023"/>
    <x v="0"/>
    <x v="0"/>
    <x v="0"/>
    <x v="0"/>
    <s v="2 - Poder Ejecutivo"/>
    <s v="0203 - MINISTERIO DE DEFENSA"/>
    <s v="0030 - SERVICIO NACIONAL DE PROTECCION AMBIENTAL"/>
    <x v="2"/>
    <x v="7"/>
    <x v="28"/>
    <s v="2.2 - CONTRATACIÓN DE SERVICIOS"/>
    <s v="2.2.3 - VIÁTICOS"/>
    <s v="N"/>
    <s v="00 - N/A"/>
    <s v="10 - FONDO GENERAL"/>
    <s v="99 - MULTIPROVINCIAL"/>
    <s v="2.2.3.1.01 - Viáticos dentro del país"/>
    <s v="(en blanco)"/>
    <s v="(en blanco)"/>
    <n v="4583892"/>
    <n v="4983892"/>
    <n v="4583892"/>
    <n v="4981700"/>
  </r>
  <r>
    <s v="2023"/>
    <x v="0"/>
    <x v="0"/>
    <x v="0"/>
    <x v="0"/>
    <s v="2 - Poder Ejecutivo"/>
    <s v="0203 - MINISTERIO DE DEFENSA"/>
    <s v="0030 - SERVICIO NACIONAL DE PROTECCION AMBIENTAL"/>
    <x v="2"/>
    <x v="7"/>
    <x v="28"/>
    <s v="2.2 - CONTRATACIÓN DE SERVICIOS"/>
    <s v="2.2.3 - VIÁTICOS"/>
    <s v="N"/>
    <s v="00 - N/A"/>
    <s v="10 - FONDO GENERAL"/>
    <s v="99 - MULTIPROVINCIAL"/>
    <s v="2.2.3.2.01 - Viaticos fuera del país"/>
    <s v="(en blanco)"/>
    <s v="(en blanco)"/>
    <n v="400000"/>
    <n v="0"/>
    <n v="400000"/>
    <n v="0"/>
  </r>
  <r>
    <s v="2023"/>
    <x v="0"/>
    <x v="0"/>
    <x v="0"/>
    <x v="0"/>
    <s v="2 - Poder Ejecutivo"/>
    <s v="0203 - MINISTERIO DE DEFENSA"/>
    <s v="0030 - SERVICIO NACIONAL DE PROTECCION AMBIENTAL"/>
    <x v="2"/>
    <x v="7"/>
    <x v="28"/>
    <s v="2.2 - CONTRATACIÓN DE SERVICIOS"/>
    <s v="2.2.4 - TRANSPORTE Y ALMACENAJE"/>
    <s v="N"/>
    <s v="00 - N/A"/>
    <s v="10 - FONDO GENERAL"/>
    <s v="99 - MULTIPROVINCIAL"/>
    <s v="2.2.4.1.01 - Pasajes y gastos de transporte"/>
    <s v="(en blanco)"/>
    <s v="(en blanco)"/>
    <n v="150000"/>
    <n v="0"/>
    <n v="150000"/>
    <n v="0"/>
  </r>
  <r>
    <s v="2023"/>
    <x v="0"/>
    <x v="0"/>
    <x v="0"/>
    <x v="0"/>
    <s v="2 - Poder Ejecutivo"/>
    <s v="0203 - MINISTERIO DE DEFENSA"/>
    <s v="0030 - SERVICIO NACIONAL DE PROTECCION AMBIENTAL"/>
    <x v="2"/>
    <x v="7"/>
    <x v="28"/>
    <s v="2.2 - CONTRATACIÓN DE SERVICIOS"/>
    <s v="2.2.5 - ALQUILERES Y RENTAS"/>
    <s v="N"/>
    <s v="00 - N/A"/>
    <s v="10 - FONDO GENERAL"/>
    <s v="99 - MULTIPROVINCIAL"/>
    <s v="2.2.5.3.04 - Alquiler de equipo de oficina y muebles"/>
    <s v="(en blanco)"/>
    <s v="(en blanco)"/>
    <n v="460204"/>
    <n v="264615"/>
    <n v="264708"/>
    <n v="264615"/>
  </r>
  <r>
    <s v="2023"/>
    <x v="0"/>
    <x v="0"/>
    <x v="0"/>
    <x v="0"/>
    <s v="2 - Poder Ejecutivo"/>
    <s v="0203 - MINISTERIO DE DEFENSA"/>
    <s v="0030 - SERVICIO NACIONAL DE PROTECCION AMBIENTAL"/>
    <x v="2"/>
    <x v="7"/>
    <x v="28"/>
    <s v="2.2 - CONTRATACIÓN DE SERVICIOS"/>
    <s v="2.2.6 - SEGUROS"/>
    <s v="N"/>
    <s v="00 - N/A"/>
    <s v="10 - FONDO GENERAL"/>
    <s v="99 - MULTIPROVINCIAL"/>
    <s v="2.2.6.2.01 - Seguro de bienes muebles"/>
    <s v="(en blanco)"/>
    <s v="(en blanco)"/>
    <n v="802066"/>
    <n v="880286.94"/>
    <n v="880286.94"/>
    <n v="880286.94"/>
  </r>
  <r>
    <s v="2023"/>
    <x v="0"/>
    <x v="0"/>
    <x v="0"/>
    <x v="0"/>
    <s v="2 - Poder Ejecutivo"/>
    <s v="0203 - MINISTERIO DE DEFENSA"/>
    <s v="0030 - SERVICIO NACIONAL DE PROTECCION AMBIENTAL"/>
    <x v="2"/>
    <x v="7"/>
    <x v="28"/>
    <s v="2.2 - CONTRATACIÓN DE SERVICIOS"/>
    <s v="2.2.7 - SERVICIOS DE CONSERVACIÓN, REPARACIONES MENORES E INSTALACIONES TEMPORALES"/>
    <s v="N"/>
    <s v="00 - N/A"/>
    <s v="10 - FONDO GENERAL"/>
    <s v="99 - MULTIPROVINCIAL"/>
    <s v="2.2.7.1.01 - Reparaciones y mantenimientos menores en edificaciones"/>
    <s v="(en blanco)"/>
    <s v="(en blanco)"/>
    <n v="125000"/>
    <n v="0"/>
    <n v="500"/>
    <n v="0"/>
  </r>
  <r>
    <s v="2023"/>
    <x v="0"/>
    <x v="0"/>
    <x v="0"/>
    <x v="0"/>
    <s v="2 - Poder Ejecutivo"/>
    <s v="0203 - MINISTERIO DE DEFENSA"/>
    <s v="0030 - SERVICIO NACIONAL DE PROTECCION AMBIENTAL"/>
    <x v="2"/>
    <x v="7"/>
    <x v="28"/>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128020"/>
    <n v="0"/>
    <n v="1020"/>
    <n v="0"/>
  </r>
  <r>
    <s v="2023"/>
    <x v="0"/>
    <x v="0"/>
    <x v="0"/>
    <x v="0"/>
    <s v="2 - Poder Ejecutivo"/>
    <s v="0203 - MINISTERIO DE DEFENSA"/>
    <s v="0030 - SERVICIO NACIONAL DE PROTECCION AMBIENTAL"/>
    <x v="2"/>
    <x v="7"/>
    <x v="28"/>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0"/>
    <n v="89999.83"/>
    <n v="90000"/>
    <n v="89999.83"/>
  </r>
  <r>
    <s v="2023"/>
    <x v="0"/>
    <x v="0"/>
    <x v="0"/>
    <x v="0"/>
    <s v="2 - Poder Ejecutivo"/>
    <s v="0203 - MINISTERIO DE DEFENSA"/>
    <s v="0030 - SERVICIO NACIONAL DE PROTECCION AMBIENTAL"/>
    <x v="2"/>
    <x v="7"/>
    <x v="28"/>
    <s v="2.2 - CONTRATACIÓN DE SERVICIOS"/>
    <s v="2.2.8 - OTROS SERVICIOS NO INCLUIDOS EN CONCEPTOS ANTERIORES"/>
    <s v="N"/>
    <s v="00 - N/A"/>
    <s v="10 - FONDO GENERAL"/>
    <s v="99 - MULTIPROVINCIAL"/>
    <s v="2.2.8.7.05 - Servicios de informática y sistemas computarizados"/>
    <s v="(en blanco)"/>
    <s v="(en blanco)"/>
    <n v="83753"/>
    <n v="83752.320000000007"/>
    <n v="83753"/>
    <n v="83752.319999999992"/>
  </r>
  <r>
    <s v="2023"/>
    <x v="0"/>
    <x v="0"/>
    <x v="0"/>
    <x v="0"/>
    <s v="2 - Poder Ejecutivo"/>
    <s v="0203 - MINISTERIO DE DEFENSA"/>
    <s v="0030 - SERVICIO NACIONAL DE PROTECCION AMBIENTAL"/>
    <x v="2"/>
    <x v="7"/>
    <x v="28"/>
    <s v="2.3 - MATERIALES Y SUMINISTROS"/>
    <s v="2.3.1 - ALIMENTOS Y PRODUCTOS AGROFORESTALES"/>
    <s v="N"/>
    <s v="00 - N/A"/>
    <s v="10 - FONDO GENERAL"/>
    <s v="99 - MULTIPROVINCIAL"/>
    <s v="2.3.1.1.01 - Alimentos y bebidas para personas"/>
    <s v="(en blanco)"/>
    <s v="(en blanco)"/>
    <n v="9869360"/>
    <n v="10831919.26"/>
    <n v="10831973"/>
    <n v="10831919.26"/>
  </r>
  <r>
    <s v="2023"/>
    <x v="0"/>
    <x v="0"/>
    <x v="0"/>
    <x v="0"/>
    <s v="2 - Poder Ejecutivo"/>
    <s v="0203 - MINISTERIO DE DEFENSA"/>
    <s v="0030 - SERVICIO NACIONAL DE PROTECCION AMBIENTAL"/>
    <x v="2"/>
    <x v="7"/>
    <x v="28"/>
    <s v="2.3 - MATERIALES Y SUMINISTROS"/>
    <s v="2.3.1 - ALIMENTOS Y PRODUCTOS AGROFORESTALES"/>
    <s v="N"/>
    <s v="00 - N/A"/>
    <s v="10 - FONDO GENERAL"/>
    <s v="99 - MULTIPROVINCIAL"/>
    <s v="2.3.1.4.01 - Madera, corcho y sus manufacturas"/>
    <s v="(en blanco)"/>
    <s v="(en blanco)"/>
    <n v="50863"/>
    <n v="0"/>
    <n v="63"/>
    <n v="0"/>
  </r>
  <r>
    <s v="2023"/>
    <x v="0"/>
    <x v="0"/>
    <x v="0"/>
    <x v="0"/>
    <s v="2 - Poder Ejecutivo"/>
    <s v="0203 - MINISTERIO DE DEFENSA"/>
    <s v="0030 - SERVICIO NACIONAL DE PROTECCION AMBIENTAL"/>
    <x v="2"/>
    <x v="7"/>
    <x v="28"/>
    <s v="2.3 - MATERIALES Y SUMINISTROS"/>
    <s v="2.3.2 - TEXTILES Y VESTUARIOS"/>
    <s v="N"/>
    <s v="00 - N/A"/>
    <s v="10 - FONDO GENERAL"/>
    <s v="99 - MULTIPROVINCIAL"/>
    <s v="2.3.2.2.01 - Acabados textiles"/>
    <s v="(en blanco)"/>
    <s v="(en blanco)"/>
    <n v="500000"/>
    <n v="118590"/>
    <n v="118657"/>
    <n v="118590"/>
  </r>
  <r>
    <s v="2023"/>
    <x v="0"/>
    <x v="0"/>
    <x v="0"/>
    <x v="0"/>
    <s v="2 - Poder Ejecutivo"/>
    <s v="0203 - MINISTERIO DE DEFENSA"/>
    <s v="0030 - SERVICIO NACIONAL DE PROTECCION AMBIENTAL"/>
    <x v="2"/>
    <x v="7"/>
    <x v="28"/>
    <s v="2.3 - MATERIALES Y SUMINISTROS"/>
    <s v="2.3.2 - TEXTILES Y VESTUARIOS"/>
    <s v="N"/>
    <s v="00 - N/A"/>
    <s v="10 - FONDO GENERAL"/>
    <s v="99 - MULTIPROVINCIAL"/>
    <s v="2.3.2.3.01 - Prendas y accesorios de vestir"/>
    <s v="(en blanco)"/>
    <s v="(en blanco)"/>
    <n v="800000"/>
    <n v="2033285.6099999999"/>
    <n v="2033287.3000000003"/>
    <n v="2033285.61"/>
  </r>
  <r>
    <s v="2023"/>
    <x v="0"/>
    <x v="0"/>
    <x v="0"/>
    <x v="0"/>
    <s v="2 - Poder Ejecutivo"/>
    <s v="0203 - MINISTERIO DE DEFENSA"/>
    <s v="0030 - SERVICIO NACIONAL DE PROTECCION AMBIENTAL"/>
    <x v="2"/>
    <x v="7"/>
    <x v="28"/>
    <s v="2.3 - MATERIALES Y SUMINISTROS"/>
    <s v="2.3.2 - TEXTILES Y VESTUARIOS"/>
    <s v="N"/>
    <s v="00 - N/A"/>
    <s v="10 - FONDO GENERAL"/>
    <s v="99 - MULTIPROVINCIAL"/>
    <s v="2.3.2.4.01 - Calzados"/>
    <s v="(en blanco)"/>
    <s v="(en blanco)"/>
    <n v="500000"/>
    <n v="1971703.43"/>
    <n v="1971729.43"/>
    <n v="1971703.42"/>
  </r>
  <r>
    <s v="2023"/>
    <x v="0"/>
    <x v="0"/>
    <x v="0"/>
    <x v="0"/>
    <s v="2 - Poder Ejecutivo"/>
    <s v="0203 - MINISTERIO DE DEFENSA"/>
    <s v="0030 - SERVICIO NACIONAL DE PROTECCION AMBIENTAL"/>
    <x v="2"/>
    <x v="7"/>
    <x v="28"/>
    <s v="2.3 - MATERIALES Y SUMINISTROS"/>
    <s v="2.3.3 - PAPEL, CARTÓN E IMPRESOS"/>
    <s v="N"/>
    <s v="00 - N/A"/>
    <s v="10 - FONDO GENERAL"/>
    <s v="99 - MULTIPROVINCIAL"/>
    <s v="2.3.3.1.01 - Papel de escritorio"/>
    <s v="(en blanco)"/>
    <s v="(en blanco)"/>
    <n v="200000"/>
    <n v="614013"/>
    <n v="614038.6"/>
    <n v="614013"/>
  </r>
  <r>
    <s v="2023"/>
    <x v="0"/>
    <x v="0"/>
    <x v="0"/>
    <x v="0"/>
    <s v="2 - Poder Ejecutivo"/>
    <s v="0203 - MINISTERIO DE DEFENSA"/>
    <s v="0030 - SERVICIO NACIONAL DE PROTECCION AMBIENTAL"/>
    <x v="2"/>
    <x v="7"/>
    <x v="28"/>
    <s v="2.3 - MATERIALES Y SUMINISTROS"/>
    <s v="2.3.3 - PAPEL, CARTÓN E IMPRESOS"/>
    <s v="N"/>
    <s v="00 - N/A"/>
    <s v="10 - FONDO GENERAL"/>
    <s v="99 - MULTIPROVINCIAL"/>
    <s v="2.3.3.2.01 - Papel y cartón"/>
    <s v="(en blanco)"/>
    <s v="(en blanco)"/>
    <n v="50000"/>
    <n v="282982.3"/>
    <n v="283040.70999999996"/>
    <n v="282982.3"/>
  </r>
  <r>
    <s v="2023"/>
    <x v="0"/>
    <x v="0"/>
    <x v="0"/>
    <x v="0"/>
    <s v="2 - Poder Ejecutivo"/>
    <s v="0203 - MINISTERIO DE DEFENSA"/>
    <s v="0030 - SERVICIO NACIONAL DE PROTECCION AMBIENTAL"/>
    <x v="2"/>
    <x v="7"/>
    <x v="28"/>
    <s v="2.3 - MATERIALES Y SUMINISTROS"/>
    <s v="2.3.3 - PAPEL, CARTÓN E IMPRESOS"/>
    <s v="N"/>
    <s v="00 - N/A"/>
    <s v="10 - FONDO GENERAL"/>
    <s v="99 - MULTIPROVINCIAL"/>
    <s v="2.3.3.3.01 - Productos de artes gráficas"/>
    <s v="(en blanco)"/>
    <s v="(en blanco)"/>
    <n v="50000"/>
    <n v="113893.6"/>
    <n v="113893.6"/>
    <n v="113893.6"/>
  </r>
  <r>
    <s v="2023"/>
    <x v="0"/>
    <x v="0"/>
    <x v="0"/>
    <x v="0"/>
    <s v="2 - Poder Ejecutivo"/>
    <s v="0203 - MINISTERIO DE DEFENSA"/>
    <s v="0030 - SERVICIO NACIONAL DE PROTECCION AMBIENTAL"/>
    <x v="2"/>
    <x v="7"/>
    <x v="28"/>
    <s v="2.3 - MATERIALES Y SUMINISTROS"/>
    <s v="2.3.4 - PRODUCTOS FARMACÉUTICOS"/>
    <s v="N"/>
    <s v="00 - N/A"/>
    <s v="10 - FONDO GENERAL"/>
    <s v="99 - MULTIPROVINCIAL"/>
    <s v="2.3.4.1.01 - Productos medicinales para uso humano"/>
    <s v="(en blanco)"/>
    <s v="(en blanco)"/>
    <n v="13092"/>
    <n v="60392.5"/>
    <n v="60394"/>
    <n v="60392.5"/>
  </r>
  <r>
    <s v="2023"/>
    <x v="0"/>
    <x v="0"/>
    <x v="0"/>
    <x v="0"/>
    <s v="2 - Poder Ejecutivo"/>
    <s v="0203 - MINISTERIO DE DEFENSA"/>
    <s v="0030 - SERVICIO NACIONAL DE PROTECCION AMBIENTAL"/>
    <x v="2"/>
    <x v="7"/>
    <x v="28"/>
    <s v="2.3 - MATERIALES Y SUMINISTROS"/>
    <s v="2.3.5 - CUERO, CAUCHO Y PLÁSTICO"/>
    <s v="N"/>
    <s v="00 - N/A"/>
    <s v="10 - FONDO GENERAL"/>
    <s v="99 - MULTIPROVINCIAL"/>
    <s v="2.3.5.3.01 - Llantas y neumáticos"/>
    <s v="(en blanco)"/>
    <s v="(en blanco)"/>
    <n v="50000"/>
    <n v="186054.19"/>
    <n v="186055"/>
    <n v="186054.19"/>
  </r>
  <r>
    <s v="2023"/>
    <x v="0"/>
    <x v="0"/>
    <x v="0"/>
    <x v="0"/>
    <s v="2 - Poder Ejecutivo"/>
    <s v="0203 - MINISTERIO DE DEFENSA"/>
    <s v="0030 - SERVICIO NACIONAL DE PROTECCION AMBIENTAL"/>
    <x v="2"/>
    <x v="7"/>
    <x v="28"/>
    <s v="2.3 - MATERIALES Y SUMINISTROS"/>
    <s v="2.3.5 - CUERO, CAUCHO Y PLÁSTICO"/>
    <s v="N"/>
    <s v="00 - N/A"/>
    <s v="10 - FONDO GENERAL"/>
    <s v="99 - MULTIPROVINCIAL"/>
    <s v="2.3.5.4.01 - Artículos de caucho"/>
    <s v="(en blanco)"/>
    <s v="(en blanco)"/>
    <n v="50000"/>
    <n v="0"/>
    <n v="0"/>
    <n v="0"/>
  </r>
  <r>
    <s v="2023"/>
    <x v="0"/>
    <x v="0"/>
    <x v="0"/>
    <x v="0"/>
    <s v="2 - Poder Ejecutivo"/>
    <s v="0203 - MINISTERIO DE DEFENSA"/>
    <s v="0030 - SERVICIO NACIONAL DE PROTECCION AMBIENTAL"/>
    <x v="2"/>
    <x v="7"/>
    <x v="28"/>
    <s v="2.3 - MATERIALES Y SUMINISTROS"/>
    <s v="2.3.5 - CUERO, CAUCHO Y PLÁSTICO"/>
    <s v="N"/>
    <s v="00 - N/A"/>
    <s v="10 - FONDO GENERAL"/>
    <s v="99 - MULTIPROVINCIAL"/>
    <s v="2.3.5.5.01 - Plástico"/>
    <s v="(en blanco)"/>
    <s v="(en blanco)"/>
    <n v="100000"/>
    <n v="0"/>
    <n v="0"/>
    <n v="0"/>
  </r>
  <r>
    <s v="2023"/>
    <x v="0"/>
    <x v="0"/>
    <x v="0"/>
    <x v="0"/>
    <s v="2 - Poder Ejecutivo"/>
    <s v="0203 - MINISTERIO DE DEFENSA"/>
    <s v="0030 - SERVICIO NACIONAL DE PROTECCION AMBIENTAL"/>
    <x v="2"/>
    <x v="7"/>
    <x v="28"/>
    <s v="2.3 - MATERIALES Y SUMINISTROS"/>
    <s v="2.3.6 - PRODUCTOS DE MINERALES, METÁLICOS Y NO METÁLICOS"/>
    <s v="N"/>
    <s v="00 - N/A"/>
    <s v="10 - FONDO GENERAL"/>
    <s v="99 - MULTIPROVINCIAL"/>
    <s v="2.3.6.1.01 - Productos de cemento"/>
    <s v="(en blanco)"/>
    <s v="(en blanco)"/>
    <n v="100000"/>
    <n v="0"/>
    <n v="0"/>
    <n v="0"/>
  </r>
  <r>
    <s v="2023"/>
    <x v="0"/>
    <x v="0"/>
    <x v="0"/>
    <x v="0"/>
    <s v="2 - Poder Ejecutivo"/>
    <s v="0203 - MINISTERIO DE DEFENSA"/>
    <s v="0030 - SERVICIO NACIONAL DE PROTECCION AMBIENTAL"/>
    <x v="2"/>
    <x v="7"/>
    <x v="28"/>
    <s v="2.3 - MATERIALES Y SUMINISTROS"/>
    <s v="2.3.6 - PRODUCTOS DE MINERALES, METÁLICOS Y NO METÁLICOS"/>
    <s v="N"/>
    <s v="00 - N/A"/>
    <s v="10 - FONDO GENERAL"/>
    <s v="99 - MULTIPROVINCIAL"/>
    <s v="2.3.6.1.04 - Productos de yeso"/>
    <s v="(en blanco)"/>
    <s v="(en blanco)"/>
    <n v="25000"/>
    <n v="0"/>
    <n v="0"/>
    <n v="0"/>
  </r>
  <r>
    <s v="2023"/>
    <x v="0"/>
    <x v="0"/>
    <x v="0"/>
    <x v="0"/>
    <s v="2 - Poder Ejecutivo"/>
    <s v="0203 - MINISTERIO DE DEFENSA"/>
    <s v="0030 - SERVICIO NACIONAL DE PROTECCION AMBIENTAL"/>
    <x v="2"/>
    <x v="7"/>
    <x v="28"/>
    <s v="2.3 - MATERIALES Y SUMINISTROS"/>
    <s v="2.3.6 - PRODUCTOS DE MINERALES, METÁLICOS Y NO METÁLICOS"/>
    <s v="N"/>
    <s v="00 - N/A"/>
    <s v="10 - FONDO GENERAL"/>
    <s v="99 - MULTIPROVINCIAL"/>
    <s v="2.3.6.2.01 - Productos de vidrio"/>
    <s v="(en blanco)"/>
    <s v="(en blanco)"/>
    <n v="50000"/>
    <n v="0"/>
    <n v="0"/>
    <n v="0"/>
  </r>
  <r>
    <s v="2023"/>
    <x v="0"/>
    <x v="0"/>
    <x v="0"/>
    <x v="0"/>
    <s v="2 - Poder Ejecutivo"/>
    <s v="0203 - MINISTERIO DE DEFENSA"/>
    <s v="0030 - SERVICIO NACIONAL DE PROTECCION AMBIENTAL"/>
    <x v="2"/>
    <x v="7"/>
    <x v="28"/>
    <s v="2.3 - MATERIALES Y SUMINISTROS"/>
    <s v="2.3.6 - PRODUCTOS DE MINERALES, METÁLICOS Y NO METÁLICOS"/>
    <s v="N"/>
    <s v="00 - N/A"/>
    <s v="10 - FONDO GENERAL"/>
    <s v="99 - MULTIPROVINCIAL"/>
    <s v="2.3.6.2.02 - Productos de loza"/>
    <s v="(en blanco)"/>
    <s v="(en blanco)"/>
    <n v="10000"/>
    <n v="0"/>
    <n v="0"/>
    <n v="0"/>
  </r>
  <r>
    <s v="2023"/>
    <x v="0"/>
    <x v="0"/>
    <x v="0"/>
    <x v="0"/>
    <s v="2 - Poder Ejecutivo"/>
    <s v="0203 - MINISTERIO DE DEFENSA"/>
    <s v="0030 - SERVICIO NACIONAL DE PROTECCION AMBIENTAL"/>
    <x v="2"/>
    <x v="7"/>
    <x v="28"/>
    <s v="2.3 - MATERIALES Y SUMINISTROS"/>
    <s v="2.3.6 - PRODUCTOS DE MINERALES, METÁLICOS Y NO METÁLICOS"/>
    <s v="N"/>
    <s v="00 - N/A"/>
    <s v="10 - FONDO GENERAL"/>
    <s v="99 - MULTIPROVINCIAL"/>
    <s v="2.3.6.3.04 - Herramientas menores"/>
    <s v="(en blanco)"/>
    <s v="(en blanco)"/>
    <n v="355000"/>
    <n v="49560"/>
    <n v="49645"/>
    <n v="49560"/>
  </r>
  <r>
    <s v="2023"/>
    <x v="0"/>
    <x v="0"/>
    <x v="0"/>
    <x v="0"/>
    <s v="2 - Poder Ejecutivo"/>
    <s v="0203 - MINISTERIO DE DEFENSA"/>
    <s v="0030 - SERVICIO NACIONAL DE PROTECCION AMBIENTAL"/>
    <x v="2"/>
    <x v="7"/>
    <x v="28"/>
    <s v="2.3 - MATERIALES Y SUMINISTROS"/>
    <s v="2.3.6 - PRODUCTOS DE MINERALES, METÁLICOS Y NO METÁLICOS"/>
    <s v="N"/>
    <s v="00 - N/A"/>
    <s v="10 - FONDO GENERAL"/>
    <s v="99 - MULTIPROVINCIAL"/>
    <s v="2.3.6.3.06 - Productos metálicos"/>
    <s v="(en blanco)"/>
    <s v="(en blanco)"/>
    <n v="100000"/>
    <n v="145759.5"/>
    <n v="145800"/>
    <n v="145759.5"/>
  </r>
  <r>
    <s v="2023"/>
    <x v="0"/>
    <x v="0"/>
    <x v="0"/>
    <x v="0"/>
    <s v="2 - Poder Ejecutivo"/>
    <s v="0203 - MINISTERIO DE DEFENSA"/>
    <s v="0030 - SERVICIO NACIONAL DE PROTECCION AMBIENTAL"/>
    <x v="2"/>
    <x v="7"/>
    <x v="28"/>
    <s v="2.3 - MATERIALES Y SUMINISTROS"/>
    <s v="2.3.6 - PRODUCTOS DE MINERALES, METÁLICOS Y NO METÁLICOS"/>
    <s v="N"/>
    <s v="00 - N/A"/>
    <s v="10 - FONDO GENERAL"/>
    <s v="99 - MULTIPROVINCIAL"/>
    <s v="2.3.6.4.04 - Piedra, arcilla y arena"/>
    <s v="(en blanco)"/>
    <s v="(en blanco)"/>
    <n v="60000"/>
    <n v="0"/>
    <n v="0"/>
    <n v="0"/>
  </r>
  <r>
    <s v="2023"/>
    <x v="0"/>
    <x v="0"/>
    <x v="0"/>
    <x v="0"/>
    <s v="2 - Poder Ejecutivo"/>
    <s v="0203 - MINISTERIO DE DEFENSA"/>
    <s v="0030 - SERVICIO NACIONAL DE PROTECCION AMBIENTAL"/>
    <x v="2"/>
    <x v="7"/>
    <x v="28"/>
    <s v="2.3 - MATERIALES Y SUMINISTROS"/>
    <s v="2.3.6 - PRODUCTOS DE MINERALES, METÁLICOS Y NO METÁLICOS"/>
    <s v="N"/>
    <s v="00 - N/A"/>
    <s v="10 - FONDO GENERAL"/>
    <s v="99 - MULTIPROVINCIAL"/>
    <s v="2.3.6.4.06 - Productos abrasivos"/>
    <s v="(en blanco)"/>
    <s v="(en blanco)"/>
    <n v="0"/>
    <n v="4515.2700000000004"/>
    <n v="4515.2700000000004"/>
    <n v="4515.2700000000004"/>
  </r>
  <r>
    <s v="2023"/>
    <x v="0"/>
    <x v="0"/>
    <x v="0"/>
    <x v="0"/>
    <s v="2 - Poder Ejecutivo"/>
    <s v="0203 - MINISTERIO DE DEFENSA"/>
    <s v="0030 - SERVICIO NACIONAL DE PROTECCION AMBIENTAL"/>
    <x v="2"/>
    <x v="7"/>
    <x v="28"/>
    <s v="2.3 - MATERIALES Y SUMINISTROS"/>
    <s v="2.3.7 - COMBUSTIBLES, LUBRICANTES, PRODUCTOS QUÍMICOS Y CONEXOS"/>
    <s v="N"/>
    <s v="00 - N/A"/>
    <s v="10 - FONDO GENERAL"/>
    <s v="99 - MULTIPROVINCIAL"/>
    <s v="2.3.7.1.01 - Gasolina"/>
    <s v="(en blanco)"/>
    <s v="(en blanco)"/>
    <n v="10200000"/>
    <n v="10661000"/>
    <n v="10661147"/>
    <n v="10661000"/>
  </r>
  <r>
    <s v="2023"/>
    <x v="0"/>
    <x v="0"/>
    <x v="0"/>
    <x v="0"/>
    <s v="2 - Poder Ejecutivo"/>
    <s v="0203 - MINISTERIO DE DEFENSA"/>
    <s v="0030 - SERVICIO NACIONAL DE PROTECCION AMBIENTAL"/>
    <x v="2"/>
    <x v="7"/>
    <x v="28"/>
    <s v="2.3 - MATERIALES Y SUMINISTROS"/>
    <s v="2.3.7 - COMBUSTIBLES, LUBRICANTES, PRODUCTOS QUÍMICOS Y CONEXOS"/>
    <s v="N"/>
    <s v="00 - N/A"/>
    <s v="10 - FONDO GENERAL"/>
    <s v="99 - MULTIPROVINCIAL"/>
    <s v="2.3.7.1.05 - Aceites y grasas"/>
    <s v="(en blanco)"/>
    <s v="(en blanco)"/>
    <n v="200000"/>
    <n v="199998.2"/>
    <n v="200000"/>
    <n v="199998.2"/>
  </r>
  <r>
    <s v="2023"/>
    <x v="0"/>
    <x v="0"/>
    <x v="0"/>
    <x v="0"/>
    <s v="2 - Poder Ejecutivo"/>
    <s v="0203 - MINISTERIO DE DEFENSA"/>
    <s v="0030 - SERVICIO NACIONAL DE PROTECCION AMBIENTAL"/>
    <x v="2"/>
    <x v="7"/>
    <x v="28"/>
    <s v="2.3 - MATERIALES Y SUMINISTROS"/>
    <s v="2.3.7 - COMBUSTIBLES, LUBRICANTES, PRODUCTOS QUÍMICOS Y CONEXOS"/>
    <s v="N"/>
    <s v="00 - N/A"/>
    <s v="10 - FONDO GENERAL"/>
    <s v="99 - MULTIPROVINCIAL"/>
    <s v="2.3.7.2.03 - Productos químicos de uso personal y de laboratorios"/>
    <s v="(en blanco)"/>
    <s v="(en blanco)"/>
    <n v="1200"/>
    <n v="0"/>
    <n v="0"/>
    <n v="0"/>
  </r>
  <r>
    <s v="2023"/>
    <x v="0"/>
    <x v="0"/>
    <x v="0"/>
    <x v="0"/>
    <s v="2 - Poder Ejecutivo"/>
    <s v="0203 - MINISTERIO DE DEFENSA"/>
    <s v="0030 - SERVICIO NACIONAL DE PROTECCION AMBIENTAL"/>
    <x v="2"/>
    <x v="7"/>
    <x v="28"/>
    <s v="2.3 - MATERIALES Y SUMINISTROS"/>
    <s v="2.3.7 - COMBUSTIBLES, LUBRICANTES, PRODUCTOS QUÍMICOS Y CONEXOS"/>
    <s v="N"/>
    <s v="00 - N/A"/>
    <s v="10 - FONDO GENERAL"/>
    <s v="99 - MULTIPROVINCIAL"/>
    <s v="2.3.7.2.06 - Pinturas, lacas, barnices, diluyentes y absorbentes para pinturas"/>
    <s v="(en blanco)"/>
    <s v="(en blanco)"/>
    <n v="60000"/>
    <n v="202488"/>
    <n v="202550"/>
    <n v="202488"/>
  </r>
  <r>
    <s v="2023"/>
    <x v="0"/>
    <x v="0"/>
    <x v="0"/>
    <x v="0"/>
    <s v="2 - Poder Ejecutivo"/>
    <s v="0203 - MINISTERIO DE DEFENSA"/>
    <s v="0030 - SERVICIO NACIONAL DE PROTECCION AMBIENTAL"/>
    <x v="2"/>
    <x v="7"/>
    <x v="28"/>
    <s v="2.3 - MATERIALES Y SUMINISTROS"/>
    <s v="2.3.7 - COMBUSTIBLES, LUBRICANTES, PRODUCTOS QUÍMICOS Y CONEXOS"/>
    <s v="N"/>
    <s v="00 - N/A"/>
    <s v="10 - FONDO GENERAL"/>
    <s v="99 - MULTIPROVINCIAL"/>
    <s v="2.3.7.2.99 - Otros productos químicos y conexos"/>
    <s v="(en blanco)"/>
    <s v="(en blanco)"/>
    <n v="25000"/>
    <n v="302434"/>
    <n v="302434"/>
    <n v="302434"/>
  </r>
  <r>
    <s v="2023"/>
    <x v="0"/>
    <x v="0"/>
    <x v="0"/>
    <x v="0"/>
    <s v="2 - Poder Ejecutivo"/>
    <s v="0203 - MINISTERIO DE DEFENSA"/>
    <s v="0030 - SERVICIO NACIONAL DE PROTECCION AMBIENTAL"/>
    <x v="2"/>
    <x v="7"/>
    <x v="28"/>
    <s v="2.3 - MATERIALES Y SUMINISTROS"/>
    <s v="2.3.9 - PRODUCTOS Y ÚTILES VARIOS"/>
    <s v="N"/>
    <s v="00 - N/A"/>
    <s v="10 - FONDO GENERAL"/>
    <s v="99 - MULTIPROVINCIAL"/>
    <s v="2.3.9.1.01 - Útiles y materiales de limpieza e higiene"/>
    <s v="(en blanco)"/>
    <s v="(en blanco)"/>
    <n v="150000"/>
    <n v="663433.4"/>
    <n v="663530.9"/>
    <n v="663433.4"/>
  </r>
  <r>
    <s v="2023"/>
    <x v="0"/>
    <x v="0"/>
    <x v="0"/>
    <x v="0"/>
    <s v="2 - Poder Ejecutivo"/>
    <s v="0203 - MINISTERIO DE DEFENSA"/>
    <s v="0030 - SERVICIO NACIONAL DE PROTECCION AMBIENTAL"/>
    <x v="2"/>
    <x v="7"/>
    <x v="28"/>
    <s v="2.3 - MATERIALES Y SUMINISTROS"/>
    <s v="2.3.9 - PRODUCTOS Y ÚTILES VARIOS"/>
    <s v="N"/>
    <s v="00 - N/A"/>
    <s v="10 - FONDO GENERAL"/>
    <s v="99 - MULTIPROVINCIAL"/>
    <s v="2.3.9.2.01 - Útiles  y materiales de escritorio, oficina e informática"/>
    <s v="(en blanco)"/>
    <s v="(en blanco)"/>
    <n v="10000"/>
    <n v="168826.86"/>
    <n v="168914.08999999997"/>
    <n v="168826.86"/>
  </r>
  <r>
    <s v="2023"/>
    <x v="0"/>
    <x v="0"/>
    <x v="0"/>
    <x v="0"/>
    <s v="2 - Poder Ejecutivo"/>
    <s v="0203 - MINISTERIO DE DEFENSA"/>
    <s v="0030 - SERVICIO NACIONAL DE PROTECCION AMBIENTAL"/>
    <x v="2"/>
    <x v="7"/>
    <x v="28"/>
    <s v="2.3 - MATERIALES Y SUMINISTROS"/>
    <s v="2.3.9 - PRODUCTOS Y ÚTILES VARIOS"/>
    <s v="N"/>
    <s v="00 - N/A"/>
    <s v="10 - FONDO GENERAL"/>
    <s v="99 - MULTIPROVINCIAL"/>
    <s v="2.3.9.3.01 - Útiles menores médico, quirúrgicos o de laboratorio"/>
    <s v="(en blanco)"/>
    <s v="(en blanco)"/>
    <n v="70000"/>
    <n v="0"/>
    <n v="0"/>
    <n v="0"/>
  </r>
  <r>
    <s v="2023"/>
    <x v="0"/>
    <x v="0"/>
    <x v="0"/>
    <x v="0"/>
    <s v="2 - Poder Ejecutivo"/>
    <s v="0203 - MINISTERIO DE DEFENSA"/>
    <s v="0030 - SERVICIO NACIONAL DE PROTECCION AMBIENTAL"/>
    <x v="2"/>
    <x v="7"/>
    <x v="28"/>
    <s v="2.3 - MATERIALES Y SUMINISTROS"/>
    <s v="2.3.9 - PRODUCTOS Y ÚTILES VARIOS"/>
    <s v="N"/>
    <s v="00 - N/A"/>
    <s v="10 - FONDO GENERAL"/>
    <s v="99 - MULTIPROVINCIAL"/>
    <s v="2.3.9.4.01 - Útiles destinados a actividades deportivas, culturales y recreativas"/>
    <s v="(en blanco)"/>
    <s v="(en blanco)"/>
    <n v="20000"/>
    <n v="0"/>
    <n v="10"/>
    <n v="0"/>
  </r>
  <r>
    <s v="2023"/>
    <x v="0"/>
    <x v="0"/>
    <x v="0"/>
    <x v="0"/>
    <s v="2 - Poder Ejecutivo"/>
    <s v="0203 - MINISTERIO DE DEFENSA"/>
    <s v="0030 - SERVICIO NACIONAL DE PROTECCION AMBIENTAL"/>
    <x v="2"/>
    <x v="7"/>
    <x v="28"/>
    <s v="2.3 - MATERIALES Y SUMINISTROS"/>
    <s v="2.3.9 - PRODUCTOS Y ÚTILES VARIOS"/>
    <s v="N"/>
    <s v="00 - N/A"/>
    <s v="10 - FONDO GENERAL"/>
    <s v="99 - MULTIPROVINCIAL"/>
    <s v="2.3.9.5.01 - Útiles de cocina y comedor"/>
    <s v="(en blanco)"/>
    <s v="(en blanco)"/>
    <n v="80000"/>
    <n v="64994.400000000001"/>
    <n v="65000"/>
    <n v="64994.400000000001"/>
  </r>
  <r>
    <s v="2023"/>
    <x v="0"/>
    <x v="0"/>
    <x v="0"/>
    <x v="0"/>
    <s v="2 - Poder Ejecutivo"/>
    <s v="0203 - MINISTERIO DE DEFENSA"/>
    <s v="0030 - SERVICIO NACIONAL DE PROTECCION AMBIENTAL"/>
    <x v="2"/>
    <x v="7"/>
    <x v="28"/>
    <s v="2.3 - MATERIALES Y SUMINISTROS"/>
    <s v="2.3.9 - PRODUCTOS Y ÚTILES VARIOS"/>
    <s v="N"/>
    <s v="00 - N/A"/>
    <s v="10 - FONDO GENERAL"/>
    <s v="99 - MULTIPROVINCIAL"/>
    <s v="2.3.9.6.01 - Productos eléctricos y afines"/>
    <s v="(en blanco)"/>
    <s v="(en blanco)"/>
    <n v="200000"/>
    <n v="0"/>
    <n v="0"/>
    <n v="0"/>
  </r>
  <r>
    <s v="2023"/>
    <x v="0"/>
    <x v="0"/>
    <x v="0"/>
    <x v="0"/>
    <s v="2 - Poder Ejecutivo"/>
    <s v="0203 - MINISTERIO DE DEFENSA"/>
    <s v="0030 - SERVICIO NACIONAL DE PROTECCION AMBIENTAL"/>
    <x v="2"/>
    <x v="7"/>
    <x v="28"/>
    <s v="2.3 - MATERIALES Y SUMINISTROS"/>
    <s v="2.3.9 - PRODUCTOS Y ÚTILES VARIOS"/>
    <s v="N"/>
    <s v="00 - N/A"/>
    <s v="10 - FONDO GENERAL"/>
    <s v="99 - MULTIPROVINCIAL"/>
    <s v="2.3.9.8.01 - Repuestos"/>
    <s v="(en blanco)"/>
    <s v="(en blanco)"/>
    <n v="150000"/>
    <n v="3215.5"/>
    <n v="3284.7299999999959"/>
    <n v="3215.5"/>
  </r>
  <r>
    <s v="2023"/>
    <x v="0"/>
    <x v="0"/>
    <x v="0"/>
    <x v="0"/>
    <s v="2 - Poder Ejecutivo"/>
    <s v="0203 - MINISTERIO DE DEFENSA"/>
    <s v="0030 - SERVICIO NACIONAL DE PROTECCION AMBIENTAL"/>
    <x v="2"/>
    <x v="7"/>
    <x v="28"/>
    <s v="2.3 - MATERIALES Y SUMINISTROS"/>
    <s v="2.3.9 - PRODUCTOS Y ÚTILES VARIOS"/>
    <s v="N"/>
    <s v="00 - N/A"/>
    <s v="10 - FONDO GENERAL"/>
    <s v="99 - MULTIPROVINCIAL"/>
    <s v="2.3.9.8.02 - Accesorios"/>
    <s v="(en blanco)"/>
    <s v="(en blanco)"/>
    <n v="0"/>
    <n v="0"/>
    <n v="30.040000000000873"/>
    <n v="0"/>
  </r>
  <r>
    <s v="2023"/>
    <x v="0"/>
    <x v="0"/>
    <x v="0"/>
    <x v="0"/>
    <s v="2 - Poder Ejecutivo"/>
    <s v="0203 - MINISTERIO DE DEFENSA"/>
    <s v="0030 - SERVICIO NACIONAL DE PROTECCION AMBIENTAL"/>
    <x v="2"/>
    <x v="7"/>
    <x v="28"/>
    <s v="2.3 - MATERIALES Y SUMINISTROS"/>
    <s v="2.3.9 - PRODUCTOS Y ÚTILES VARIOS"/>
    <s v="N"/>
    <s v="00 - N/A"/>
    <s v="10 - FONDO GENERAL"/>
    <s v="99 - MULTIPROVINCIAL"/>
    <s v="2.3.9.9.01 - Productos y Utiles Varios  n.i.p"/>
    <s v="(en blanco)"/>
    <s v="(en blanco)"/>
    <n v="200000"/>
    <n v="57525"/>
    <n v="57525"/>
    <n v="57525"/>
  </r>
  <r>
    <s v="2023"/>
    <x v="0"/>
    <x v="0"/>
    <x v="0"/>
    <x v="0"/>
    <s v="2 - Poder Ejecutivo"/>
    <s v="0203 - MINISTERIO DE DEFENSA"/>
    <s v="0030 - SERVICIO NACIONAL DE PROTECCION AMBIENTAL"/>
    <x v="2"/>
    <x v="7"/>
    <x v="28"/>
    <s v="2.3 - MATERIALES Y SUMINISTROS"/>
    <s v="2.3.9 - PRODUCTOS Y ÚTILES VARIOS"/>
    <s v="N"/>
    <s v="00 - N/A"/>
    <s v="10 - FONDO GENERAL"/>
    <s v="99 - MULTIPROVINCIAL"/>
    <s v="2.3.9.9.04 - Productos y útiles de defensa y seguridad"/>
    <s v="(en blanco)"/>
    <s v="(en blanco)"/>
    <n v="10000"/>
    <n v="388799.99"/>
    <n v="388800"/>
    <n v="388799.99"/>
  </r>
  <r>
    <s v="2023"/>
    <x v="0"/>
    <x v="0"/>
    <x v="1"/>
    <x v="1"/>
    <s v="2 - Poder Ejecutivo"/>
    <s v="0203 - MINISTERIO DE DEFENSA"/>
    <s v="0030 - SERVICIO NACIONAL DE PROTECCION AMBIENTAL"/>
    <x v="2"/>
    <x v="7"/>
    <x v="28"/>
    <s v="2.3 - MATERIALES Y SUMINISTROS"/>
    <s v="2.3.9 - PRODUCTOS Y ÚTILES VARIOS"/>
    <s v="N"/>
    <s v="00 - N/A"/>
    <s v="10 - FONDO GENERAL"/>
    <s v="99 - MULTIPROVINCIAL"/>
    <s v="2.3.9.9.05 - Productos y útiles diversos"/>
    <s v="(en blanco)"/>
    <s v="(en blanco)"/>
    <n v="0"/>
    <n v="204999.04000000001"/>
    <n v="205000"/>
    <n v="204999.04000000001"/>
  </r>
  <r>
    <s v="2023"/>
    <x v="0"/>
    <x v="0"/>
    <x v="0"/>
    <x v="0"/>
    <s v="2 - Poder Ejecutivo"/>
    <s v="0203 - MINISTERIO DE DEFENSA"/>
    <s v="0031 - DIRECCIÓN GENERAL DE LA INDUSTRIA MILITAR DE LAS FUERZAS ARMADAS"/>
    <x v="1"/>
    <x v="8"/>
    <x v="24"/>
    <s v="2.1 - REMUNERACIONES Y CONTRIBUCIONES"/>
    <s v="2.1.1 - REMUNERACIONES"/>
    <s v="N"/>
    <s v="00 - N/A"/>
    <s v="10 - FONDO GENERAL"/>
    <s v="99 - MULTIPROVINCIAL"/>
    <s v="2.1.1.1.12 - Sueldo fijo por cargo a personal militar y policial"/>
    <s v="(en blanco)"/>
    <s v="(en blanco)"/>
    <n v="14280000"/>
    <n v="14944000"/>
    <n v="14280000"/>
    <n v="14944000"/>
  </r>
  <r>
    <s v="2023"/>
    <x v="0"/>
    <x v="0"/>
    <x v="0"/>
    <x v="0"/>
    <s v="2 - Poder Ejecutivo"/>
    <s v="0203 - MINISTERIO DE DEFENSA"/>
    <s v="0031 - DIRECCIÓN GENERAL DE LA INDUSTRIA MILITAR DE LAS FUERZAS ARMADAS"/>
    <x v="1"/>
    <x v="8"/>
    <x v="24"/>
    <s v="2.1 - REMUNERACIONES Y CONTRIBUCIONES"/>
    <s v="2.1.1 - REMUNERACIONES"/>
    <s v="N"/>
    <s v="00 - N/A"/>
    <s v="10 - FONDO GENERAL"/>
    <s v="99 - MULTIPROVINCIAL"/>
    <s v="2.1.1.2.08 - Empleados temporales"/>
    <s v="(en blanco)"/>
    <s v="(en blanco)"/>
    <n v="24102000"/>
    <n v="23364000"/>
    <n v="24028000"/>
    <n v="23364000"/>
  </r>
  <r>
    <s v="2023"/>
    <x v="0"/>
    <x v="0"/>
    <x v="0"/>
    <x v="0"/>
    <s v="2 - Poder Ejecutivo"/>
    <s v="0203 - MINISTERIO DE DEFENSA"/>
    <s v="0031 - DIRECCIÓN GENERAL DE LA INDUSTRIA MILITAR DE LAS FUERZAS ARMADAS"/>
    <x v="1"/>
    <x v="8"/>
    <x v="24"/>
    <s v="2.1 - REMUNERACIONES Y CONTRIBUCIONES"/>
    <s v="2.1.1 - REMUNERACIONES"/>
    <s v="N"/>
    <s v="00 - N/A"/>
    <s v="10 - FONDO GENERAL"/>
    <s v="99 - MULTIPROVINCIAL"/>
    <s v="2.1.1.4.01 - Sueldo Anual No. 13"/>
    <s v="(en blanco)"/>
    <s v="(en blanco)"/>
    <n v="3198500"/>
    <n v="3162750"/>
    <n v="3162750"/>
    <n v="3162750"/>
  </r>
  <r>
    <s v="2023"/>
    <x v="0"/>
    <x v="0"/>
    <x v="0"/>
    <x v="0"/>
    <s v="2 - Poder Ejecutivo"/>
    <s v="0203 - MINISTERIO DE DEFENSA"/>
    <s v="0031 - DIRECCIÓN GENERAL DE LA INDUSTRIA MILITAR DE LAS FUERZAS ARMADAS"/>
    <x v="1"/>
    <x v="8"/>
    <x v="24"/>
    <s v="2.1 - REMUNERACIONES Y CONTRIBUCIONES"/>
    <s v="2.1.1 - REMUNERACIONES"/>
    <s v="N"/>
    <s v="00 - N/A"/>
    <s v="10 - FONDO GENERAL"/>
    <s v="99 - MULTIPROVINCIAL"/>
    <s v="2.1.1.5.03 - Prestación laboral por desvinculación"/>
    <s v="(en blanco)"/>
    <s v="(en blanco)"/>
    <n v="150000"/>
    <n v="0"/>
    <n v="0"/>
    <n v="0"/>
  </r>
  <r>
    <s v="2023"/>
    <x v="0"/>
    <x v="0"/>
    <x v="0"/>
    <x v="0"/>
    <s v="2 - Poder Ejecutivo"/>
    <s v="0203 - MINISTERIO DE DEFENSA"/>
    <s v="0031 - DIRECCIÓN GENERAL DE LA INDUSTRIA MILITAR DE LAS FUERZAS ARMADAS"/>
    <x v="1"/>
    <x v="8"/>
    <x v="24"/>
    <s v="2.1 - REMUNERACIONES Y CONTRIBUCIONES"/>
    <s v="2.1.1 - REMUNERACIONES"/>
    <s v="N"/>
    <s v="00 - N/A"/>
    <s v="10 - FONDO GENERAL"/>
    <s v="99 - MULTIPROVINCIAL"/>
    <s v="2.1.1.5.04 - Proporción de vacaciones no disfrutadas"/>
    <s v="(en blanco)"/>
    <s v="(en blanco)"/>
    <n v="100000"/>
    <n v="0"/>
    <n v="0"/>
    <n v="0"/>
  </r>
  <r>
    <s v="2023"/>
    <x v="0"/>
    <x v="0"/>
    <x v="0"/>
    <x v="0"/>
    <s v="2 - Poder Ejecutivo"/>
    <s v="0203 - MINISTERIO DE DEFENSA"/>
    <s v="0031 - DIRECCIÓN GENERAL DE LA INDUSTRIA MILITAR DE LAS FUERZAS ARMADAS"/>
    <x v="1"/>
    <x v="8"/>
    <x v="24"/>
    <s v="2.1 - REMUNERACIONES Y CONTRIBUCIONES"/>
    <s v="2.1.2 - SOBRESUELDOS"/>
    <s v="N"/>
    <s v="00 - N/A"/>
    <s v="10 - FONDO GENERAL"/>
    <s v="99 - MULTIPROVINCIAL"/>
    <s v="2.1.2.2.08 - Compensaciones especiales"/>
    <s v="(en blanco)"/>
    <s v="(en blanco)"/>
    <n v="0"/>
    <n v="550900"/>
    <n v="550913"/>
    <n v="550900"/>
  </r>
  <r>
    <s v="2023"/>
    <x v="0"/>
    <x v="0"/>
    <x v="0"/>
    <x v="0"/>
    <s v="2 - Poder Ejecutivo"/>
    <s v="0203 - MINISTERIO DE DEFENSA"/>
    <s v="0031 - DIRECCIÓN GENERAL DE LA INDUSTRIA MILITAR DE LAS FUERZAS ARMADAS"/>
    <x v="1"/>
    <x v="8"/>
    <x v="24"/>
    <s v="2.1 - REMUNERACIONES Y CONTRIBUCIONES"/>
    <s v="2.1.5 - CONTRIBUCIONES A LA SEGURIDAD SOCIAL"/>
    <s v="N"/>
    <s v="00 - N/A"/>
    <s v="10 - FONDO GENERAL"/>
    <s v="99 - MULTIPROVINCIAL"/>
    <s v="2.1.5.1.01 - Contribuciones al seguro de salud"/>
    <s v="(en blanco)"/>
    <s v="(en blanco)"/>
    <n v="1851235"/>
    <n v="1656507.5999999999"/>
    <n v="1660072"/>
    <n v="1656507.5999999999"/>
  </r>
  <r>
    <s v="2023"/>
    <x v="0"/>
    <x v="0"/>
    <x v="0"/>
    <x v="0"/>
    <s v="2 - Poder Ejecutivo"/>
    <s v="0203 - MINISTERIO DE DEFENSA"/>
    <s v="0031 - DIRECCIÓN GENERAL DE LA INDUSTRIA MILITAR DE LAS FUERZAS ARMADAS"/>
    <x v="1"/>
    <x v="8"/>
    <x v="24"/>
    <s v="2.1 - REMUNERACIONES Y CONTRIBUCIONES"/>
    <s v="2.1.5 - CONTRIBUCIONES A LA SEGURIDAD SOCIAL"/>
    <s v="N"/>
    <s v="00 - N/A"/>
    <s v="10 - FONDO GENERAL"/>
    <s v="99 - MULTIPROVINCIAL"/>
    <s v="2.1.5.3.01 - Contribuciones al seguro de riesgo laboral"/>
    <s v="(en blanco)"/>
    <s v="(en blanco)"/>
    <n v="265122"/>
    <n v="268686"/>
    <n v="265122"/>
    <n v="268686"/>
  </r>
  <r>
    <s v="2023"/>
    <x v="0"/>
    <x v="0"/>
    <x v="0"/>
    <x v="0"/>
    <s v="2 - Poder Ejecutivo"/>
    <s v="0203 - MINISTERIO DE DEFENSA"/>
    <s v="0031 - DIRECCIÓN GENERAL DE LA INDUSTRIA MILITAR DE LAS FUERZAS ARMADAS"/>
    <x v="1"/>
    <x v="8"/>
    <x v="24"/>
    <s v="2.2 - CONTRATACIÓN DE SERVICIOS"/>
    <s v="2.2.5 - ALQUILERES Y RENTAS"/>
    <s v="N"/>
    <s v="00 - N/A"/>
    <s v="10 - FONDO GENERAL"/>
    <s v="99 - MULTIPROVINCIAL"/>
    <s v="2.2.5.1.01 - Alquileres y rentas de edificaciones y locales"/>
    <s v="(en blanco)"/>
    <s v="(en blanco)"/>
    <n v="0"/>
    <n v="1512000"/>
    <n v="1512000"/>
    <n v="1492109.7999999998"/>
  </r>
  <r>
    <s v="2023"/>
    <x v="0"/>
    <x v="0"/>
    <x v="0"/>
    <x v="0"/>
    <s v="2 - Poder Ejecutivo"/>
    <s v="0203 - MINISTERIO DE DEFENSA"/>
    <s v="0031 - DIRECCIÓN GENERAL DE LA INDUSTRIA MILITAR DE LAS FUERZAS ARMADAS"/>
    <x v="1"/>
    <x v="8"/>
    <x v="24"/>
    <s v="2.2 - CONTRATACIÓN DE SERVICIOS"/>
    <s v="2.2.5 - ALQUILERES Y RENTAS"/>
    <s v="N"/>
    <s v="00 - N/A"/>
    <s v="10 - FONDO GENERAL"/>
    <s v="99 - MULTIPROVINCIAL"/>
    <s v="2.2.5.3.04 - Alquiler de equipo de oficina y muebles"/>
    <s v="(en blanco)"/>
    <s v="(en blanco)"/>
    <n v="1512000"/>
    <n v="0"/>
    <n v="0"/>
    <n v="0"/>
  </r>
  <r>
    <s v="2023"/>
    <x v="0"/>
    <x v="0"/>
    <x v="0"/>
    <x v="0"/>
    <s v="2 - Poder Ejecutivo"/>
    <s v="0203 - MINISTERIO DE DEFENSA"/>
    <s v="0031 - DIRECCIÓN GENERAL DE LA INDUSTRIA MILITAR DE LAS FUERZAS ARMADAS"/>
    <x v="1"/>
    <x v="8"/>
    <x v="24"/>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0"/>
    <n v="880923.1"/>
    <n v="880927.64"/>
    <n v="880923.1"/>
  </r>
  <r>
    <s v="2023"/>
    <x v="0"/>
    <x v="0"/>
    <x v="0"/>
    <x v="0"/>
    <s v="2 - Poder Ejecutivo"/>
    <s v="0203 - MINISTERIO DE DEFENSA"/>
    <s v="0031 - DIRECCIÓN GENERAL DE LA INDUSTRIA MILITAR DE LAS FUERZAS ARMADAS"/>
    <x v="1"/>
    <x v="8"/>
    <x v="24"/>
    <s v="2.2 - CONTRATACIÓN DE SERVICIOS"/>
    <s v="2.2.8 - OTROS SERVICIOS NO INCLUIDOS EN CONCEPTOS ANTERIORES"/>
    <s v="N"/>
    <s v="00 - N/A"/>
    <s v="10 - FONDO GENERAL"/>
    <s v="99 - MULTIPROVINCIAL"/>
    <s v="2.2.8.7.05 - Servicios de informática y sistemas computarizados"/>
    <s v="(en blanco)"/>
    <s v="(en blanco)"/>
    <n v="0"/>
    <n v="217210"/>
    <n v="217210.48"/>
    <n v="217210"/>
  </r>
  <r>
    <s v="2023"/>
    <x v="0"/>
    <x v="0"/>
    <x v="0"/>
    <x v="0"/>
    <s v="2 - Poder Ejecutivo"/>
    <s v="0203 - MINISTERIO DE DEFENSA"/>
    <s v="0031 - DIRECCIÓN GENERAL DE LA INDUSTRIA MILITAR DE LAS FUERZAS ARMADAS"/>
    <x v="1"/>
    <x v="8"/>
    <x v="24"/>
    <s v="2.3 - MATERIALES Y SUMINISTROS"/>
    <s v="2.3.1 - ALIMENTOS Y PRODUCTOS AGROFORESTALES"/>
    <s v="N"/>
    <s v="00 - N/A"/>
    <s v="10 - FONDO GENERAL"/>
    <s v="99 - MULTIPROVINCIAL"/>
    <s v="2.3.1.1.01 - Alimentos y bebidas para personas"/>
    <s v="(en blanco)"/>
    <s v="(en blanco)"/>
    <n v="5165640"/>
    <n v="5169994.2"/>
    <n v="5169994.2"/>
    <n v="5169994.2"/>
  </r>
  <r>
    <s v="2023"/>
    <x v="0"/>
    <x v="0"/>
    <x v="0"/>
    <x v="0"/>
    <s v="2 - Poder Ejecutivo"/>
    <s v="0203 - MINISTERIO DE DEFENSA"/>
    <s v="0031 - DIRECCIÓN GENERAL DE LA INDUSTRIA MILITAR DE LAS FUERZAS ARMADAS"/>
    <x v="1"/>
    <x v="8"/>
    <x v="24"/>
    <s v="2.3 - MATERIALES Y SUMINISTROS"/>
    <s v="2.3.2 - TEXTILES Y VESTUARIOS"/>
    <s v="N"/>
    <s v="00 - N/A"/>
    <s v="10 - FONDO GENERAL"/>
    <s v="99 - MULTIPROVINCIAL"/>
    <s v="2.3.2.1.01 - Hilados, fibras, telas y útiles de costura"/>
    <s v="(en blanco)"/>
    <s v="(en blanco)"/>
    <n v="2400000"/>
    <n v="15710271.57"/>
    <n v="14935448.6"/>
    <n v="15710271.57"/>
  </r>
  <r>
    <s v="2023"/>
    <x v="0"/>
    <x v="0"/>
    <x v="0"/>
    <x v="0"/>
    <s v="2 - Poder Ejecutivo"/>
    <s v="0203 - MINISTERIO DE DEFENSA"/>
    <s v="0031 - DIRECCIÓN GENERAL DE LA INDUSTRIA MILITAR DE LAS FUERZAS ARMADAS"/>
    <x v="1"/>
    <x v="8"/>
    <x v="24"/>
    <s v="2.3 - MATERIALES Y SUMINISTROS"/>
    <s v="2.3.2 - TEXTILES Y VESTUARIOS"/>
    <s v="N"/>
    <s v="00 - N/A"/>
    <s v="10 - FONDO GENERAL"/>
    <s v="99 - MULTIPROVINCIAL"/>
    <s v="2.3.2.2.01 - Acabados textiles"/>
    <s v="(en blanco)"/>
    <s v="(en blanco)"/>
    <n v="0"/>
    <n v="1879763.6"/>
    <n v="1549780"/>
    <n v="1879763.6"/>
  </r>
  <r>
    <s v="2023"/>
    <x v="0"/>
    <x v="0"/>
    <x v="0"/>
    <x v="0"/>
    <s v="2 - Poder Ejecutivo"/>
    <s v="0203 - MINISTERIO DE DEFENSA"/>
    <s v="0031 - DIRECCIÓN GENERAL DE LA INDUSTRIA MILITAR DE LAS FUERZAS ARMADAS"/>
    <x v="1"/>
    <x v="8"/>
    <x v="24"/>
    <s v="2.3 - MATERIALES Y SUMINISTROS"/>
    <s v="2.3.2 - TEXTILES Y VESTUARIOS"/>
    <s v="N"/>
    <s v="00 - N/A"/>
    <s v="10 - FONDO GENERAL"/>
    <s v="99 - MULTIPROVINCIAL"/>
    <s v="2.3.2.3.01 - Prendas y accesorios de vestir"/>
    <s v="(en blanco)"/>
    <s v="(en blanco)"/>
    <n v="0"/>
    <n v="250743.33000000002"/>
    <n v="1355756.8"/>
    <n v="250743.33000000002"/>
  </r>
  <r>
    <s v="2023"/>
    <x v="0"/>
    <x v="0"/>
    <x v="0"/>
    <x v="0"/>
    <s v="2 - Poder Ejecutivo"/>
    <s v="0203 - MINISTERIO DE DEFENSA"/>
    <s v="0031 - DIRECCIÓN GENERAL DE LA INDUSTRIA MILITAR DE LAS FUERZAS ARMADAS"/>
    <x v="1"/>
    <x v="8"/>
    <x v="24"/>
    <s v="2.3 - MATERIALES Y SUMINISTROS"/>
    <s v="2.3.3 - PAPEL, CARTÓN E IMPRESOS"/>
    <s v="N"/>
    <s v="00 - N/A"/>
    <s v="10 - FONDO GENERAL"/>
    <s v="99 - MULTIPROVINCIAL"/>
    <s v="2.3.3.1.01 - Papel de escritorio"/>
    <s v="(en blanco)"/>
    <s v="(en blanco)"/>
    <n v="275947"/>
    <n v="0"/>
    <n v="0"/>
    <n v="0"/>
  </r>
  <r>
    <s v="2023"/>
    <x v="0"/>
    <x v="0"/>
    <x v="0"/>
    <x v="0"/>
    <s v="2 - Poder Ejecutivo"/>
    <s v="0203 - MINISTERIO DE DEFENSA"/>
    <s v="0031 - DIRECCIÓN GENERAL DE LA INDUSTRIA MILITAR DE LAS FUERZAS ARMADAS"/>
    <x v="1"/>
    <x v="8"/>
    <x v="24"/>
    <s v="2.3 - MATERIALES Y SUMINISTROS"/>
    <s v="2.3.3 - PAPEL, CARTÓN E IMPRESOS"/>
    <s v="N"/>
    <s v="00 - N/A"/>
    <s v="10 - FONDO GENERAL"/>
    <s v="99 - MULTIPROVINCIAL"/>
    <s v="2.3.3.2.01 - Papel y cartón"/>
    <s v="(en blanco)"/>
    <s v="(en blanco)"/>
    <n v="250000"/>
    <n v="1073421.22"/>
    <n v="1077061.3500000001"/>
    <n v="1073421.22"/>
  </r>
  <r>
    <s v="2023"/>
    <x v="0"/>
    <x v="0"/>
    <x v="0"/>
    <x v="0"/>
    <s v="2 - Poder Ejecutivo"/>
    <s v="0203 - MINISTERIO DE DEFENSA"/>
    <s v="0031 - DIRECCIÓN GENERAL DE LA INDUSTRIA MILITAR DE LAS FUERZAS ARMADAS"/>
    <x v="1"/>
    <x v="8"/>
    <x v="24"/>
    <s v="2.3 - MATERIALES Y SUMINISTROS"/>
    <s v="2.3.4 - PRODUCTOS FARMACÉUTICOS"/>
    <s v="N"/>
    <s v="00 - N/A"/>
    <s v="10 - FONDO GENERAL"/>
    <s v="99 - MULTIPROVINCIAL"/>
    <s v="2.3.4.1.01 - Productos medicinales para uso humano"/>
    <s v="(en blanco)"/>
    <s v="(en blanco)"/>
    <n v="0"/>
    <n v="266983.15000000002"/>
    <n v="266983.15000000002"/>
    <n v="266983.15000000002"/>
  </r>
  <r>
    <s v="2023"/>
    <x v="0"/>
    <x v="0"/>
    <x v="0"/>
    <x v="0"/>
    <s v="2 - Poder Ejecutivo"/>
    <s v="0203 - MINISTERIO DE DEFENSA"/>
    <s v="0031 - DIRECCIÓN GENERAL DE LA INDUSTRIA MILITAR DE LAS FUERZAS ARMADAS"/>
    <x v="1"/>
    <x v="8"/>
    <x v="24"/>
    <s v="2.3 - MATERIALES Y SUMINISTROS"/>
    <s v="2.3.6 - PRODUCTOS DE MINERALES, METÁLICOS Y NO METÁLICOS"/>
    <s v="N"/>
    <s v="00 - N/A"/>
    <s v="10 - FONDO GENERAL"/>
    <s v="99 - MULTIPROVINCIAL"/>
    <s v="2.3.6.3.04 - Herramientas menores"/>
    <s v="(en blanco)"/>
    <s v="(en blanco)"/>
    <n v="0"/>
    <n v="18908.23"/>
    <n v="18909.5"/>
    <n v="18908.23"/>
  </r>
  <r>
    <s v="2023"/>
    <x v="0"/>
    <x v="0"/>
    <x v="0"/>
    <x v="0"/>
    <s v="2 - Poder Ejecutivo"/>
    <s v="0203 - MINISTERIO DE DEFENSA"/>
    <s v="0031 - DIRECCIÓN GENERAL DE LA INDUSTRIA MILITAR DE LAS FUERZAS ARMADAS"/>
    <x v="1"/>
    <x v="8"/>
    <x v="24"/>
    <s v="2.3 - MATERIALES Y SUMINISTROS"/>
    <s v="2.3.6 - PRODUCTOS DE MINERALES, METÁLICOS Y NO METÁLICOS"/>
    <s v="N"/>
    <s v="00 - N/A"/>
    <s v="10 - FONDO GENERAL"/>
    <s v="99 - MULTIPROVINCIAL"/>
    <s v="2.3.6.3.06 - Productos metálicos"/>
    <s v="(en blanco)"/>
    <s v="(en blanco)"/>
    <n v="0"/>
    <n v="7397.02"/>
    <n v="7397.02"/>
    <n v="7397.02"/>
  </r>
  <r>
    <s v="2023"/>
    <x v="0"/>
    <x v="0"/>
    <x v="0"/>
    <x v="0"/>
    <s v="2 - Poder Ejecutivo"/>
    <s v="0203 - MINISTERIO DE DEFENSA"/>
    <s v="0031 - DIRECCIÓN GENERAL DE LA INDUSTRIA MILITAR DE LAS FUERZAS ARMADAS"/>
    <x v="1"/>
    <x v="8"/>
    <x v="24"/>
    <s v="2.3 - MATERIALES Y SUMINISTROS"/>
    <s v="2.3.6 - PRODUCTOS DE MINERALES, METÁLICOS Y NO METÁLICOS"/>
    <s v="N"/>
    <s v="00 - N/A"/>
    <s v="10 - FONDO GENERAL"/>
    <s v="99 - MULTIPROVINCIAL"/>
    <s v="2.3.6.4.04 - Piedra, arcilla y arena"/>
    <s v="(en blanco)"/>
    <s v="(en blanco)"/>
    <n v="0"/>
    <n v="3267.78"/>
    <n v="3267.77"/>
    <n v="3267.78"/>
  </r>
  <r>
    <s v="2023"/>
    <x v="0"/>
    <x v="0"/>
    <x v="0"/>
    <x v="0"/>
    <s v="2 - Poder Ejecutivo"/>
    <s v="0203 - MINISTERIO DE DEFENSA"/>
    <s v="0031 - DIRECCIÓN GENERAL DE LA INDUSTRIA MILITAR DE LAS FUERZAS ARMADAS"/>
    <x v="1"/>
    <x v="8"/>
    <x v="24"/>
    <s v="2.3 - MATERIALES Y SUMINISTROS"/>
    <s v="2.3.7 - COMBUSTIBLES, LUBRICANTES, PRODUCTOS QUÍMICOS Y CONEXOS"/>
    <s v="N"/>
    <s v="00 - N/A"/>
    <s v="10 - FONDO GENERAL"/>
    <s v="99 - MULTIPROVINCIAL"/>
    <s v="2.3.7.1.01 - Gasolina"/>
    <s v="(en blanco)"/>
    <s v="(en blanco)"/>
    <n v="1700000"/>
    <n v="1698000"/>
    <n v="1700000"/>
    <n v="1698000"/>
  </r>
  <r>
    <s v="2023"/>
    <x v="0"/>
    <x v="0"/>
    <x v="0"/>
    <x v="0"/>
    <s v="2 - Poder Ejecutivo"/>
    <s v="0203 - MINISTERIO DE DEFENSA"/>
    <s v="0031 - DIRECCIÓN GENERAL DE LA INDUSTRIA MILITAR DE LAS FUERZAS ARMADAS"/>
    <x v="1"/>
    <x v="8"/>
    <x v="24"/>
    <s v="2.3 - MATERIALES Y SUMINISTROS"/>
    <s v="2.3.7 - COMBUSTIBLES, LUBRICANTES, PRODUCTOS QUÍMICOS Y CONEXOS"/>
    <s v="N"/>
    <s v="00 - N/A"/>
    <s v="10 - FONDO GENERAL"/>
    <s v="99 - MULTIPROVINCIAL"/>
    <s v="2.3.7.1.05 - Aceites y grasas"/>
    <s v="(en blanco)"/>
    <s v="(en blanco)"/>
    <n v="0"/>
    <n v="34048.31"/>
    <n v="34048.31"/>
    <n v="34048.31"/>
  </r>
  <r>
    <s v="2023"/>
    <x v="0"/>
    <x v="0"/>
    <x v="0"/>
    <x v="0"/>
    <s v="2 - Poder Ejecutivo"/>
    <s v="0203 - MINISTERIO DE DEFENSA"/>
    <s v="0031 - DIRECCIÓN GENERAL DE LA INDUSTRIA MILITAR DE LAS FUERZAS ARMADAS"/>
    <x v="1"/>
    <x v="8"/>
    <x v="24"/>
    <s v="2.3 - MATERIALES Y SUMINISTROS"/>
    <s v="2.3.7 - COMBUSTIBLES, LUBRICANTES, PRODUCTOS QUÍMICOS Y CONEXOS"/>
    <s v="N"/>
    <s v="00 - N/A"/>
    <s v="10 - FONDO GENERAL"/>
    <s v="99 - MULTIPROVINCIAL"/>
    <s v="2.3.7.1.06 - Lubricantes"/>
    <s v="(en blanco)"/>
    <s v="(en blanco)"/>
    <n v="0"/>
    <n v="7986.77"/>
    <n v="7986.77"/>
    <n v="7986.77"/>
  </r>
  <r>
    <s v="2023"/>
    <x v="0"/>
    <x v="0"/>
    <x v="0"/>
    <x v="0"/>
    <s v="2 - Poder Ejecutivo"/>
    <s v="0203 - MINISTERIO DE DEFENSA"/>
    <s v="0031 - DIRECCIÓN GENERAL DE LA INDUSTRIA MILITAR DE LAS FUERZAS ARMADAS"/>
    <x v="1"/>
    <x v="8"/>
    <x v="24"/>
    <s v="2.3 - MATERIALES Y SUMINISTROS"/>
    <s v="2.3.7 - COMBUSTIBLES, LUBRICANTES, PRODUCTOS QUÍMICOS Y CONEXOS"/>
    <s v="N"/>
    <s v="00 - N/A"/>
    <s v="10 - FONDO GENERAL"/>
    <s v="99 - MULTIPROVINCIAL"/>
    <s v="2.3.7.2.05 - Insecticidas, fumigantes y otros"/>
    <s v="(en blanco)"/>
    <s v="(en blanco)"/>
    <n v="0"/>
    <n v="17344.23"/>
    <n v="17344.23"/>
    <n v="17344.23"/>
  </r>
  <r>
    <s v="2023"/>
    <x v="0"/>
    <x v="0"/>
    <x v="0"/>
    <x v="0"/>
    <s v="2 - Poder Ejecutivo"/>
    <s v="0203 - MINISTERIO DE DEFENSA"/>
    <s v="0031 - DIRECCIÓN GENERAL DE LA INDUSTRIA MILITAR DE LAS FUERZAS ARMADAS"/>
    <x v="1"/>
    <x v="8"/>
    <x v="24"/>
    <s v="2.3 - MATERIALES Y SUMINISTROS"/>
    <s v="2.3.7 - COMBUSTIBLES, LUBRICANTES, PRODUCTOS QUÍMICOS Y CONEXOS"/>
    <s v="N"/>
    <s v="00 - N/A"/>
    <s v="10 - FONDO GENERAL"/>
    <s v="99 - MULTIPROVINCIAL"/>
    <s v="2.3.7.2.06 - Pinturas, lacas, barnices, diluyentes y absorbentes para pinturas"/>
    <s v="(en blanco)"/>
    <s v="(en blanco)"/>
    <n v="0"/>
    <n v="685038.19000000006"/>
    <n v="685038.3"/>
    <n v="685038.19000000006"/>
  </r>
  <r>
    <s v="2023"/>
    <x v="0"/>
    <x v="0"/>
    <x v="0"/>
    <x v="0"/>
    <s v="2 - Poder Ejecutivo"/>
    <s v="0203 - MINISTERIO DE DEFENSA"/>
    <s v="0031 - DIRECCIÓN GENERAL DE LA INDUSTRIA MILITAR DE LAS FUERZAS ARMADAS"/>
    <x v="1"/>
    <x v="8"/>
    <x v="24"/>
    <s v="2.3 - MATERIALES Y SUMINISTROS"/>
    <s v="2.3.7 - COMBUSTIBLES, LUBRICANTES, PRODUCTOS QUÍMICOS Y CONEXOS"/>
    <s v="N"/>
    <s v="00 - N/A"/>
    <s v="10 - FONDO GENERAL"/>
    <s v="99 - MULTIPROVINCIAL"/>
    <s v="2.3.7.2.99 - Otros productos químicos y conexos"/>
    <s v="(en blanco)"/>
    <s v="(en blanco)"/>
    <n v="0"/>
    <n v="21049.25"/>
    <n v="21049.25"/>
    <n v="21049.25"/>
  </r>
  <r>
    <s v="2023"/>
    <x v="0"/>
    <x v="0"/>
    <x v="0"/>
    <x v="0"/>
    <s v="2 - Poder Ejecutivo"/>
    <s v="0203 - MINISTERIO DE DEFENSA"/>
    <s v="0031 - DIRECCIÓN GENERAL DE LA INDUSTRIA MILITAR DE LAS FUERZAS ARMADAS"/>
    <x v="1"/>
    <x v="8"/>
    <x v="24"/>
    <s v="2.3 - MATERIALES Y SUMINISTROS"/>
    <s v="2.3.9 - PRODUCTOS Y ÚTILES VARIOS"/>
    <s v="N"/>
    <s v="00 - N/A"/>
    <s v="10 - FONDO GENERAL"/>
    <s v="99 - MULTIPROVINCIAL"/>
    <s v="2.3.9.1.01 - Útiles y materiales de limpieza e higiene"/>
    <s v="(en blanco)"/>
    <s v="(en blanco)"/>
    <n v="280000"/>
    <n v="369134.68"/>
    <n v="472545.94"/>
    <n v="369134.68"/>
  </r>
  <r>
    <s v="2023"/>
    <x v="0"/>
    <x v="0"/>
    <x v="0"/>
    <x v="0"/>
    <s v="2 - Poder Ejecutivo"/>
    <s v="0203 - MINISTERIO DE DEFENSA"/>
    <s v="0031 - DIRECCIÓN GENERAL DE LA INDUSTRIA MILITAR DE LAS FUERZAS ARMADAS"/>
    <x v="1"/>
    <x v="8"/>
    <x v="24"/>
    <s v="2.3 - MATERIALES Y SUMINISTROS"/>
    <s v="2.3.9 - PRODUCTOS Y ÚTILES VARIOS"/>
    <s v="N"/>
    <s v="00 - N/A"/>
    <s v="10 - FONDO GENERAL"/>
    <s v="99 - MULTIPROVINCIAL"/>
    <s v="2.3.9.2.01 - Útiles  y materiales de escritorio, oficina e informática"/>
    <s v="(en blanco)"/>
    <s v="(en blanco)"/>
    <n v="100000"/>
    <n v="17969.04"/>
    <n v="24994.449999999997"/>
    <n v="17969.04"/>
  </r>
  <r>
    <s v="2023"/>
    <x v="0"/>
    <x v="0"/>
    <x v="0"/>
    <x v="0"/>
    <s v="2 - Poder Ejecutivo"/>
    <s v="0203 - MINISTERIO DE DEFENSA"/>
    <s v="0031 - DIRECCIÓN GENERAL DE LA INDUSTRIA MILITAR DE LAS FUERZAS ARMADAS"/>
    <x v="1"/>
    <x v="8"/>
    <x v="24"/>
    <s v="2.3 - MATERIALES Y SUMINISTROS"/>
    <s v="2.3.9 - PRODUCTOS Y ÚTILES VARIOS"/>
    <s v="N"/>
    <s v="00 - N/A"/>
    <s v="10 - FONDO GENERAL"/>
    <s v="99 - MULTIPROVINCIAL"/>
    <s v="2.3.9.2.02 - Útiles y materiales  escolares y de enseñanzas"/>
    <s v="(en blanco)"/>
    <s v="(en blanco)"/>
    <n v="0"/>
    <n v="151360"/>
    <n v="0.06"/>
    <n v="151360"/>
  </r>
  <r>
    <s v="2023"/>
    <x v="0"/>
    <x v="0"/>
    <x v="0"/>
    <x v="0"/>
    <s v="2 - Poder Ejecutivo"/>
    <s v="0203 - MINISTERIO DE DEFENSA"/>
    <s v="0031 - DIRECCIÓN GENERAL DE LA INDUSTRIA MILITAR DE LAS FUERZAS ARMADAS"/>
    <x v="1"/>
    <x v="8"/>
    <x v="24"/>
    <s v="2.3 - MATERIALES Y SUMINISTROS"/>
    <s v="2.3.9 - PRODUCTOS Y ÚTILES VARIOS"/>
    <s v="N"/>
    <s v="00 - N/A"/>
    <s v="10 - FONDO GENERAL"/>
    <s v="99 - MULTIPROVINCIAL"/>
    <s v="2.3.9.3.01 - Útiles menores médico, quirúrgicos o de laboratorio"/>
    <s v="(en blanco)"/>
    <s v="(en blanco)"/>
    <n v="0"/>
    <n v="80115.489999999991"/>
    <n v="80115.990000000005"/>
    <n v="80115.489999999991"/>
  </r>
  <r>
    <s v="2023"/>
    <x v="0"/>
    <x v="0"/>
    <x v="0"/>
    <x v="0"/>
    <s v="2 - Poder Ejecutivo"/>
    <s v="0203 - MINISTERIO DE DEFENSA"/>
    <s v="0031 - DIRECCIÓN GENERAL DE LA INDUSTRIA MILITAR DE LAS FUERZAS ARMADAS"/>
    <x v="1"/>
    <x v="8"/>
    <x v="24"/>
    <s v="2.3 - MATERIALES Y SUMINISTROS"/>
    <s v="2.3.9 - PRODUCTOS Y ÚTILES VARIOS"/>
    <s v="N"/>
    <s v="00 - N/A"/>
    <s v="10 - FONDO GENERAL"/>
    <s v="99 - MULTIPROVINCIAL"/>
    <s v="2.3.9.5.01 - Útiles de cocina y comedor"/>
    <s v="(en blanco)"/>
    <s v="(en blanco)"/>
    <n v="0"/>
    <n v="10885.5"/>
    <n v="10885.5"/>
    <n v="10885.5"/>
  </r>
  <r>
    <s v="2023"/>
    <x v="0"/>
    <x v="0"/>
    <x v="0"/>
    <x v="0"/>
    <s v="2 - Poder Ejecutivo"/>
    <s v="0203 - MINISTERIO DE DEFENSA"/>
    <s v="0031 - DIRECCIÓN GENERAL DE LA INDUSTRIA MILITAR DE LAS FUERZAS ARMADAS"/>
    <x v="1"/>
    <x v="8"/>
    <x v="24"/>
    <s v="2.3 - MATERIALES Y SUMINISTROS"/>
    <s v="2.3.9 - PRODUCTOS Y ÚTILES VARIOS"/>
    <s v="N"/>
    <s v="00 - N/A"/>
    <s v="10 - FONDO GENERAL"/>
    <s v="99 - MULTIPROVINCIAL"/>
    <s v="2.3.9.6.01 - Productos eléctricos y afines"/>
    <s v="(en blanco)"/>
    <s v="(en blanco)"/>
    <n v="0"/>
    <n v="24407.59"/>
    <n v="24137.59"/>
    <n v="24407.59"/>
  </r>
  <r>
    <s v="2023"/>
    <x v="0"/>
    <x v="0"/>
    <x v="0"/>
    <x v="0"/>
    <s v="2 - Poder Ejecutivo"/>
    <s v="0203 - MINISTERIO DE DEFENSA"/>
    <s v="0031 - DIRECCIÓN GENERAL DE LA INDUSTRIA MILITAR DE LAS FUERZAS ARMADAS"/>
    <x v="1"/>
    <x v="8"/>
    <x v="24"/>
    <s v="2.3 - MATERIALES Y SUMINISTROS"/>
    <s v="2.3.9 - PRODUCTOS Y ÚTILES VARIOS"/>
    <s v="N"/>
    <s v="00 - N/A"/>
    <s v="10 - FONDO GENERAL"/>
    <s v="99 - MULTIPROVINCIAL"/>
    <s v="2.3.9.7.01 - Productos y útiles veterinarios"/>
    <s v="(en blanco)"/>
    <s v="(en blanco)"/>
    <n v="0"/>
    <n v="6289.4"/>
    <n v="6289.4"/>
    <n v="6289.4"/>
  </r>
  <r>
    <s v="2023"/>
    <x v="0"/>
    <x v="0"/>
    <x v="0"/>
    <x v="0"/>
    <s v="2 - Poder Ejecutivo"/>
    <s v="0203 - MINISTERIO DE DEFENSA"/>
    <s v="0031 - DIRECCIÓN GENERAL DE LA INDUSTRIA MILITAR DE LAS FUERZAS ARMADAS"/>
    <x v="1"/>
    <x v="8"/>
    <x v="24"/>
    <s v="2.3 - MATERIALES Y SUMINISTROS"/>
    <s v="2.3.9 - PRODUCTOS Y ÚTILES VARIOS"/>
    <s v="N"/>
    <s v="00 - N/A"/>
    <s v="10 - FONDO GENERAL"/>
    <s v="99 - MULTIPROVINCIAL"/>
    <s v="2.3.9.8.01 - Repuestos"/>
    <s v="(en blanco)"/>
    <s v="(en blanco)"/>
    <n v="0"/>
    <n v="5354.26"/>
    <n v="5354.25"/>
    <n v="5354.26"/>
  </r>
  <r>
    <s v="2023"/>
    <x v="0"/>
    <x v="0"/>
    <x v="0"/>
    <x v="0"/>
    <s v="2 - Poder Ejecutivo"/>
    <s v="0203 - MINISTERIO DE DEFENSA"/>
    <s v="0031 - DIRECCIÓN GENERAL DE LA INDUSTRIA MILITAR DE LAS FUERZAS ARMADAS"/>
    <x v="1"/>
    <x v="8"/>
    <x v="24"/>
    <s v="2.3 - MATERIALES Y SUMINISTROS"/>
    <s v="2.3.9 - PRODUCTOS Y ÚTILES VARIOS"/>
    <s v="N"/>
    <s v="00 - N/A"/>
    <s v="10 - FONDO GENERAL"/>
    <s v="99 - MULTIPROVINCIAL"/>
    <s v="2.3.9.8.02 - Accesorios"/>
    <s v="(en blanco)"/>
    <s v="(en blanco)"/>
    <n v="0"/>
    <n v="33021.880000000005"/>
    <n v="33021.86"/>
    <n v="33021.880000000005"/>
  </r>
  <r>
    <s v="2023"/>
    <x v="0"/>
    <x v="0"/>
    <x v="0"/>
    <x v="0"/>
    <s v="2 - Poder Ejecutivo"/>
    <s v="0203 - MINISTERIO DE DEFENSA"/>
    <s v="0031 - DIRECCIÓN GENERAL DE LA INDUSTRIA MILITAR DE LAS FUERZAS ARMADAS"/>
    <x v="1"/>
    <x v="8"/>
    <x v="24"/>
    <s v="2.3 - MATERIALES Y SUMINISTROS"/>
    <s v="2.3.9 - PRODUCTOS Y ÚTILES VARIOS"/>
    <s v="N"/>
    <s v="00 - N/A"/>
    <s v="10 - FONDO GENERAL"/>
    <s v="99 - MULTIPROVINCIAL"/>
    <s v="2.3.9.9.01 - Productos y Utiles Varios  n.i.p"/>
    <s v="(en blanco)"/>
    <s v="(en blanco)"/>
    <n v="0"/>
    <n v="0"/>
    <n v="0"/>
    <n v="0"/>
  </r>
  <r>
    <s v="2023"/>
    <x v="0"/>
    <x v="0"/>
    <x v="0"/>
    <x v="0"/>
    <s v="2 - Poder Ejecutivo"/>
    <s v="0203 - MINISTERIO DE DEFENSA"/>
    <s v="0031 - DIRECCIÓN GENERAL DE LA INDUSTRIA MILITAR DE LAS FUERZAS ARMADAS"/>
    <x v="1"/>
    <x v="8"/>
    <x v="24"/>
    <s v="2.3 - MATERIALES Y SUMINISTROS"/>
    <s v="2.3.9 - PRODUCTOS Y ÚTILES VARIOS"/>
    <s v="N"/>
    <s v="00 - N/A"/>
    <s v="10 - FONDO GENERAL"/>
    <s v="99 - MULTIPROVINCIAL"/>
    <s v="2.3.9.9.04 - Productos y útiles de defensa y seguridad"/>
    <s v="(en blanco)"/>
    <s v="(en blanco)"/>
    <n v="0"/>
    <n v="5805.6"/>
    <n v="6076.6"/>
    <n v="5805.6"/>
  </r>
  <r>
    <s v="2023"/>
    <x v="0"/>
    <x v="0"/>
    <x v="1"/>
    <x v="1"/>
    <s v="2 - Poder Ejecutivo"/>
    <s v="0203 - MINISTERIO DE DEFENSA"/>
    <s v="0031 - DIRECCIÓN GENERAL DE LA INDUSTRIA MILITAR DE LAS FUERZAS ARMADAS"/>
    <x v="1"/>
    <x v="8"/>
    <x v="24"/>
    <s v="2.3 - MATERIALES Y SUMINISTROS"/>
    <s v="2.3.9 - PRODUCTOS Y ÚTILES VARIOS"/>
    <s v="N"/>
    <s v="00 - N/A"/>
    <s v="10 - FONDO GENERAL"/>
    <s v="99 - MULTIPROVINCIAL"/>
    <s v="2.3.9.9.05 - Productos y útiles diversos"/>
    <s v="(en blanco)"/>
    <s v="(en blanco)"/>
    <n v="0"/>
    <n v="559867.52"/>
    <n v="600789.52"/>
    <n v="559867.52"/>
  </r>
  <r>
    <s v="2023"/>
    <x v="0"/>
    <x v="0"/>
    <x v="0"/>
    <x v="0"/>
    <s v="2 - Poder Ejecutivo"/>
    <s v="0204 - MINISTERIO DE RELACIONES EXTERIORES"/>
    <s v="0001 - MINISTERIO DE RELACIONES EXTERIORES"/>
    <x v="0"/>
    <x v="11"/>
    <x v="29"/>
    <s v="2.1 - REMUNERACIONES Y CONTRIBUCIONES"/>
    <s v="2.1.1 - REMUNERACIONES"/>
    <s v="N"/>
    <s v="00 - N/A"/>
    <s v="10 - FONDO GENERAL"/>
    <s v="01 - DISTRITO NACIONAL"/>
    <s v="2.1.1.1.01 - Sueldos empleados fijos"/>
    <s v="(en blanco)"/>
    <s v="(en blanco)"/>
    <n v="701460970"/>
    <n v="327171478.22999996"/>
    <n v="334344714.76999998"/>
    <n v="327126475.21999997"/>
  </r>
  <r>
    <s v="2023"/>
    <x v="0"/>
    <x v="0"/>
    <x v="0"/>
    <x v="0"/>
    <s v="2 - Poder Ejecutivo"/>
    <s v="0204 - MINISTERIO DE RELACIONES EXTERIORES"/>
    <s v="0001 - MINISTERIO DE RELACIONES EXTERIORES"/>
    <x v="0"/>
    <x v="11"/>
    <x v="29"/>
    <s v="2.1 - REMUNERACIONES Y CONTRIBUCIONES"/>
    <s v="2.1.1 - REMUNERACIONES"/>
    <s v="N"/>
    <s v="00 - N/A"/>
    <s v="10 - FONDO GENERAL"/>
    <s v="01 - DISTRITO NACIONAL"/>
    <s v="2.1.1.2.03 - Suplencias"/>
    <s v="(en blanco)"/>
    <s v="(en blanco)"/>
    <n v="0"/>
    <n v="1293000.3200000003"/>
    <n v="349000"/>
    <n v="1200999.98"/>
  </r>
  <r>
    <s v="2023"/>
    <x v="0"/>
    <x v="0"/>
    <x v="0"/>
    <x v="0"/>
    <s v="2 - Poder Ejecutivo"/>
    <s v="0204 - MINISTERIO DE RELACIONES EXTERIORES"/>
    <s v="0001 - MINISTERIO DE RELACIONES EXTERIORES"/>
    <x v="0"/>
    <x v="11"/>
    <x v="29"/>
    <s v="2.1 - REMUNERACIONES Y CONTRIBUCIONES"/>
    <s v="2.1.1 - REMUNERACIONES"/>
    <s v="N"/>
    <s v="00 - N/A"/>
    <s v="10 - FONDO GENERAL"/>
    <s v="01 - DISTRITO NACIONAL"/>
    <s v="2.1.1.2.05 - Periodo probatorio de ingreso a carrera"/>
    <s v="(en blanco)"/>
    <s v="(en blanco)"/>
    <n v="15480000"/>
    <n v="6980000"/>
    <n v="8025000"/>
    <n v="6980000"/>
  </r>
  <r>
    <s v="2023"/>
    <x v="0"/>
    <x v="0"/>
    <x v="0"/>
    <x v="0"/>
    <s v="2 - Poder Ejecutivo"/>
    <s v="0204 - MINISTERIO DE RELACIONES EXTERIORES"/>
    <s v="0001 - MINISTERIO DE RELACIONES EXTERIORES"/>
    <x v="0"/>
    <x v="11"/>
    <x v="29"/>
    <s v="2.1 - REMUNERACIONES Y CONTRIBUCIONES"/>
    <s v="2.1.1 - REMUNERACIONES"/>
    <s v="N"/>
    <s v="00 - N/A"/>
    <s v="10 - FONDO GENERAL"/>
    <s v="01 - DISTRITO NACIONAL"/>
    <s v="2.1.1.2.06 - Jornales"/>
    <s v="(en blanco)"/>
    <s v="(en blanco)"/>
    <n v="7878000"/>
    <n v="4868000"/>
    <n v="4868000"/>
    <n v="4868000"/>
  </r>
  <r>
    <s v="2023"/>
    <x v="0"/>
    <x v="0"/>
    <x v="0"/>
    <x v="0"/>
    <s v="2 - Poder Ejecutivo"/>
    <s v="0204 - MINISTERIO DE RELACIONES EXTERIORES"/>
    <s v="0001 - MINISTERIO DE RELACIONES EXTERIORES"/>
    <x v="0"/>
    <x v="11"/>
    <x v="29"/>
    <s v="2.1 - REMUNERACIONES Y CONTRIBUCIONES"/>
    <s v="2.1.1 - REMUNERACIONES"/>
    <s v="N"/>
    <s v="00 - N/A"/>
    <s v="10 - FONDO GENERAL"/>
    <s v="01 - DISTRITO NACIONAL"/>
    <s v="2.1.1.2.08 - Empleados temporales"/>
    <s v="(en blanco)"/>
    <s v="(en blanco)"/>
    <n v="163674000"/>
    <n v="163184511.96000001"/>
    <n v="160430000"/>
    <n v="163109511.95999998"/>
  </r>
  <r>
    <s v="2023"/>
    <x v="0"/>
    <x v="0"/>
    <x v="0"/>
    <x v="0"/>
    <s v="2 - Poder Ejecutivo"/>
    <s v="0204 - MINISTERIO DE RELACIONES EXTERIORES"/>
    <s v="0001 - MINISTERIO DE RELACIONES EXTERIORES"/>
    <x v="0"/>
    <x v="11"/>
    <x v="29"/>
    <s v="2.1 - REMUNERACIONES Y CONTRIBUCIONES"/>
    <s v="2.1.1 - REMUNERACIONES"/>
    <s v="N"/>
    <s v="00 - N/A"/>
    <s v="10 - FONDO GENERAL"/>
    <s v="01 - DISTRITO NACIONAL"/>
    <s v="2.1.1.2.09 - Personal de carácter eventual"/>
    <s v="(en blanco)"/>
    <s v="(en blanco)"/>
    <n v="0"/>
    <n v="2040000"/>
    <n v="1920000"/>
    <n v="2040000"/>
  </r>
  <r>
    <s v="2023"/>
    <x v="0"/>
    <x v="0"/>
    <x v="0"/>
    <x v="0"/>
    <s v="2 - Poder Ejecutivo"/>
    <s v="0204 - MINISTERIO DE RELACIONES EXTERIORES"/>
    <s v="0001 - MINISTERIO DE RELACIONES EXTERIORES"/>
    <x v="0"/>
    <x v="11"/>
    <x v="29"/>
    <s v="2.1 - REMUNERACIONES Y CONTRIBUCIONES"/>
    <s v="2.1.1 - REMUNERACIONES"/>
    <s v="N"/>
    <s v="00 - N/A"/>
    <s v="10 - FONDO GENERAL"/>
    <s v="01 - DISTRITO NACIONAL"/>
    <s v="2.1.1.2.11 - Interinato"/>
    <s v="(en blanco)"/>
    <s v="(en blanco)"/>
    <n v="11393394"/>
    <n v="17547165"/>
    <n v="15569394"/>
    <n v="17373294"/>
  </r>
  <r>
    <s v="2023"/>
    <x v="0"/>
    <x v="0"/>
    <x v="0"/>
    <x v="0"/>
    <s v="2 - Poder Ejecutivo"/>
    <s v="0204 - MINISTERIO DE RELACIONES EXTERIORES"/>
    <s v="0001 - MINISTERIO DE RELACIONES EXTERIORES"/>
    <x v="0"/>
    <x v="11"/>
    <x v="29"/>
    <s v="2.1 - REMUNERACIONES Y CONTRIBUCIONES"/>
    <s v="2.1.1 - REMUNERACIONES"/>
    <s v="N"/>
    <s v="00 - N/A"/>
    <s v="10 - FONDO GENERAL"/>
    <s v="01 - DISTRITO NACIONAL"/>
    <s v="2.1.1.3.01 - Sueldos al personal fijo en trámite de pensiones"/>
    <s v="(en blanco)"/>
    <s v="(en blanco)"/>
    <n v="10171305"/>
    <n v="10994677.52"/>
    <n v="12195212.76"/>
    <n v="10994677.520000003"/>
  </r>
  <r>
    <s v="2023"/>
    <x v="0"/>
    <x v="0"/>
    <x v="0"/>
    <x v="0"/>
    <s v="2 - Poder Ejecutivo"/>
    <s v="0204 - MINISTERIO DE RELACIONES EXTERIORES"/>
    <s v="0001 - MINISTERIO DE RELACIONES EXTERIORES"/>
    <x v="0"/>
    <x v="11"/>
    <x v="29"/>
    <s v="2.1 - REMUNERACIONES Y CONTRIBUCIONES"/>
    <s v="2.1.1 - REMUNERACIONES"/>
    <s v="N"/>
    <s v="00 - N/A"/>
    <s v="10 - FONDO GENERAL"/>
    <s v="01 - DISTRITO NACIONAL"/>
    <s v="2.1.1.4.01 - Sueldo Anual No. 13"/>
    <s v="(en blanco)"/>
    <s v="(en blanco)"/>
    <n v="50596273"/>
    <n v="48253697.560000002"/>
    <n v="44639620.93"/>
    <n v="48252030.830000006"/>
  </r>
  <r>
    <s v="2023"/>
    <x v="0"/>
    <x v="0"/>
    <x v="0"/>
    <x v="0"/>
    <s v="2 - Poder Ejecutivo"/>
    <s v="0204 - MINISTERIO DE RELACIONES EXTERIORES"/>
    <s v="0001 - MINISTERIO DE RELACIONES EXTERIORES"/>
    <x v="0"/>
    <x v="11"/>
    <x v="29"/>
    <s v="2.1 - REMUNERACIONES Y CONTRIBUCIONES"/>
    <s v="2.1.1 - REMUNERACIONES"/>
    <s v="N"/>
    <s v="00 - N/A"/>
    <s v="10 - FONDO GENERAL"/>
    <s v="01 - DISTRITO NACIONAL"/>
    <s v="2.1.1.5.03 - Prestación laboral por desvinculación"/>
    <s v="(en blanco)"/>
    <s v="(en blanco)"/>
    <n v="0"/>
    <n v="12404666.890000001"/>
    <n v="13422489.84"/>
    <n v="12305616.84"/>
  </r>
  <r>
    <s v="2023"/>
    <x v="0"/>
    <x v="0"/>
    <x v="0"/>
    <x v="0"/>
    <s v="2 - Poder Ejecutivo"/>
    <s v="0204 - MINISTERIO DE RELACIONES EXTERIORES"/>
    <s v="0001 - MINISTERIO DE RELACIONES EXTERIORES"/>
    <x v="0"/>
    <x v="11"/>
    <x v="29"/>
    <s v="2.1 - REMUNERACIONES Y CONTRIBUCIONES"/>
    <s v="2.1.1 - REMUNERACIONES"/>
    <s v="N"/>
    <s v="00 - N/A"/>
    <s v="10 - FONDO GENERAL"/>
    <s v="01 - DISTRITO NACIONAL"/>
    <s v="2.1.1.5.04 - Proporción de vacaciones no disfrutadas"/>
    <s v="(en blanco)"/>
    <s v="(en blanco)"/>
    <n v="0"/>
    <n v="15033140.140000001"/>
    <n v="14266969.649999999"/>
    <n v="14543676.129999999"/>
  </r>
  <r>
    <s v="2023"/>
    <x v="0"/>
    <x v="0"/>
    <x v="0"/>
    <x v="0"/>
    <s v="2 - Poder Ejecutivo"/>
    <s v="0204 - MINISTERIO DE RELACIONES EXTERIORES"/>
    <s v="0001 - MINISTERIO DE RELACIONES EXTERIORES"/>
    <x v="0"/>
    <x v="11"/>
    <x v="29"/>
    <s v="2.1 - REMUNERACIONES Y CONTRIBUCIONES"/>
    <s v="2.1.2 - SOBRESUELDOS"/>
    <s v="N"/>
    <s v="00 - N/A"/>
    <s v="10 - FONDO GENERAL"/>
    <s v="01 - DISTRITO NACIONAL"/>
    <s v="2.1.2.2.03 - Pago de horas extraordinarias"/>
    <s v="(en blanco)"/>
    <s v="(en blanco)"/>
    <n v="0"/>
    <n v="5008212.5600000005"/>
    <n v="5009137"/>
    <n v="5008212.5599999996"/>
  </r>
  <r>
    <s v="2023"/>
    <x v="0"/>
    <x v="0"/>
    <x v="0"/>
    <x v="0"/>
    <s v="2 - Poder Ejecutivo"/>
    <s v="0204 - MINISTERIO DE RELACIONES EXTERIORES"/>
    <s v="0001 - MINISTERIO DE RELACIONES EXTERIORES"/>
    <x v="0"/>
    <x v="11"/>
    <x v="29"/>
    <s v="2.1 - REMUNERACIONES Y CONTRIBUCIONES"/>
    <s v="2.1.2 - SOBRESUELDOS"/>
    <s v="N"/>
    <s v="00 - N/A"/>
    <s v="10 - FONDO GENERAL"/>
    <s v="01 - DISTRITO NACIONAL"/>
    <s v="2.1.2.2.04 - Prima de transporte"/>
    <s v="(en blanco)"/>
    <s v="(en blanco)"/>
    <n v="0"/>
    <n v="0"/>
    <n v="0.65000000037252903"/>
    <n v="0"/>
  </r>
  <r>
    <s v="2023"/>
    <x v="0"/>
    <x v="0"/>
    <x v="0"/>
    <x v="0"/>
    <s v="2 - Poder Ejecutivo"/>
    <s v="0204 - MINISTERIO DE RELACIONES EXTERIORES"/>
    <s v="0001 - MINISTERIO DE RELACIONES EXTERIORES"/>
    <x v="0"/>
    <x v="11"/>
    <x v="29"/>
    <s v="2.1 - REMUNERACIONES Y CONTRIBUCIONES"/>
    <s v="2.1.2 - SOBRESUELDOS"/>
    <s v="N"/>
    <s v="00 - N/A"/>
    <s v="10 - FONDO GENERAL"/>
    <s v="01 - DISTRITO NACIONAL"/>
    <s v="2.1.2.2.05 - Compensación servicios de seguridad"/>
    <s v="(en blanco)"/>
    <s v="(en blanco)"/>
    <n v="46924800"/>
    <n v="47873300"/>
    <n v="47873300"/>
    <n v="47873300"/>
  </r>
  <r>
    <s v="2023"/>
    <x v="0"/>
    <x v="0"/>
    <x v="0"/>
    <x v="0"/>
    <s v="2 - Poder Ejecutivo"/>
    <s v="0204 - MINISTERIO DE RELACIONES EXTERIORES"/>
    <s v="0001 - MINISTERIO DE RELACIONES EXTERIORES"/>
    <x v="0"/>
    <x v="11"/>
    <x v="29"/>
    <s v="2.1 - REMUNERACIONES Y CONTRIBUCIONES"/>
    <s v="2.1.2 - SOBRESUELDOS"/>
    <s v="N"/>
    <s v="00 - N/A"/>
    <s v="10 - FONDO GENERAL"/>
    <s v="01 - DISTRITO NACIONAL"/>
    <s v="2.1.2.2.06 - Incentivo por Rendimiento Individual"/>
    <s v="(en blanco)"/>
    <s v="(en blanco)"/>
    <n v="63665417"/>
    <n v="53361601.609999999"/>
    <n v="53415872"/>
    <n v="53220949.239999995"/>
  </r>
  <r>
    <s v="2023"/>
    <x v="0"/>
    <x v="0"/>
    <x v="0"/>
    <x v="0"/>
    <s v="2 - Poder Ejecutivo"/>
    <s v="0204 - MINISTERIO DE RELACIONES EXTERIORES"/>
    <s v="0001 - MINISTERIO DE RELACIONES EXTERIORES"/>
    <x v="0"/>
    <x v="11"/>
    <x v="29"/>
    <s v="2.1 - REMUNERACIONES Y CONTRIBUCIONES"/>
    <s v="2.1.2 - SOBRESUELDOS"/>
    <s v="N"/>
    <s v="00 - N/A"/>
    <s v="10 - FONDO GENERAL"/>
    <s v="01 - DISTRITO NACIONAL"/>
    <s v="2.1.2.2.09 - Bono por desempeño a servidores de carrera"/>
    <s v="(en blanco)"/>
    <s v="(en blanco)"/>
    <n v="9000000"/>
    <n v="11428187"/>
    <n v="11428187"/>
    <n v="11428186.880000001"/>
  </r>
  <r>
    <s v="2023"/>
    <x v="0"/>
    <x v="0"/>
    <x v="0"/>
    <x v="0"/>
    <s v="2 - Poder Ejecutivo"/>
    <s v="0204 - MINISTERIO DE RELACIONES EXTERIORES"/>
    <s v="0001 - MINISTERIO DE RELACIONES EXTERIORES"/>
    <x v="0"/>
    <x v="11"/>
    <x v="29"/>
    <s v="2.1 - REMUNERACIONES Y CONTRIBUCIONES"/>
    <s v="2.1.2 - SOBRESUELDOS"/>
    <s v="N"/>
    <s v="00 - N/A"/>
    <s v="10 - FONDO GENERAL"/>
    <s v="01 - DISTRITO NACIONAL"/>
    <s v="2.1.2.2.10 - Compensación por cumplimiento de indicadores del MAP"/>
    <s v="(en blanco)"/>
    <s v="(en blanco)"/>
    <n v="65000000"/>
    <n v="89136552.950000003"/>
    <n v="89136553"/>
    <n v="89055635.730000004"/>
  </r>
  <r>
    <s v="2023"/>
    <x v="0"/>
    <x v="0"/>
    <x v="0"/>
    <x v="0"/>
    <s v="2 - Poder Ejecutivo"/>
    <s v="0204 - MINISTERIO DE RELACIONES EXTERIORES"/>
    <s v="0001 - MINISTERIO DE RELACIONES EXTERIORES"/>
    <x v="0"/>
    <x v="11"/>
    <x v="29"/>
    <s v="2.1 - REMUNERACIONES Y CONTRIBUCIONES"/>
    <s v="2.1.2 - SOBRESUELDOS"/>
    <s v="N"/>
    <s v="00 - N/A"/>
    <s v="10 - FONDO GENERAL"/>
    <s v="01 - DISTRITO NACIONAL"/>
    <s v="2.1.2.2.15 - Compensación extraordinaria anual"/>
    <s v="(en blanco)"/>
    <s v="(en blanco)"/>
    <n v="0"/>
    <n v="85629275.439999998"/>
    <n v="86751692"/>
    <n v="85629275.439999998"/>
  </r>
  <r>
    <s v="2023"/>
    <x v="0"/>
    <x v="0"/>
    <x v="0"/>
    <x v="0"/>
    <s v="2 - Poder Ejecutivo"/>
    <s v="0204 - MINISTERIO DE RELACIONES EXTERIORES"/>
    <s v="0001 - MINISTERIO DE RELACIONES EXTERIORES"/>
    <x v="0"/>
    <x v="11"/>
    <x v="29"/>
    <s v="2.1 - REMUNERACIONES Y CONTRIBUCIONES"/>
    <s v="2.1.3 - DIETAS Y GASTOS DE REPRESENTACIÓN"/>
    <s v="N"/>
    <s v="00 - N/A"/>
    <s v="10 - FONDO GENERAL"/>
    <s v="01 - DISTRITO NACIONAL"/>
    <s v="2.1.3.2.01 - Gastos de representación en el país"/>
    <s v="(en blanco)"/>
    <s v="(en blanco)"/>
    <n v="214656"/>
    <n v="954000"/>
    <n v="954000"/>
    <n v="44899.4"/>
  </r>
  <r>
    <s v="2023"/>
    <x v="0"/>
    <x v="0"/>
    <x v="0"/>
    <x v="0"/>
    <s v="2 - Poder Ejecutivo"/>
    <s v="0204 - MINISTERIO DE RELACIONES EXTERIORES"/>
    <s v="0001 - MINISTERIO DE RELACIONES EXTERIORES"/>
    <x v="0"/>
    <x v="11"/>
    <x v="29"/>
    <s v="2.1 - REMUNERACIONES Y CONTRIBUCIONES"/>
    <s v="2.1.4 - GRATIFICACIONES Y BONIFICACIONES"/>
    <s v="N"/>
    <s v="00 - N/A"/>
    <s v="10 - FONDO GENERAL"/>
    <s v="01 - DISTRITO NACIONAL"/>
    <s v="2.1.4.2.01 - Bono escolar"/>
    <s v="(en blanco)"/>
    <s v="(en blanco)"/>
    <n v="0"/>
    <n v="11700000"/>
    <n v="11700000"/>
    <n v="11700000"/>
  </r>
  <r>
    <s v="2023"/>
    <x v="0"/>
    <x v="0"/>
    <x v="0"/>
    <x v="0"/>
    <s v="2 - Poder Ejecutivo"/>
    <s v="0204 - MINISTERIO DE RELACIONES EXTERIORES"/>
    <s v="0001 - MINISTERIO DE RELACIONES EXTERIORES"/>
    <x v="0"/>
    <x v="11"/>
    <x v="29"/>
    <s v="2.1 - REMUNERACIONES Y CONTRIBUCIONES"/>
    <s v="2.1.5 - CONTRIBUCIONES A LA SEGURIDAD SOCIAL"/>
    <s v="N"/>
    <s v="00 - N/A"/>
    <s v="10 - FONDO GENERAL"/>
    <s v="01 - DISTRITO NACIONAL"/>
    <s v="2.1.5.1.01 - Contribuciones al seguro de salud"/>
    <s v="(en blanco)"/>
    <s v="(en blanco)"/>
    <n v="34328438"/>
    <n v="37148614.229999997"/>
    <n v="35836766.140000001"/>
    <n v="37120183.39000003"/>
  </r>
  <r>
    <s v="2023"/>
    <x v="0"/>
    <x v="0"/>
    <x v="0"/>
    <x v="0"/>
    <s v="2 - Poder Ejecutivo"/>
    <s v="0204 - MINISTERIO DE RELACIONES EXTERIORES"/>
    <s v="0001 - MINISTERIO DE RELACIONES EXTERIORES"/>
    <x v="0"/>
    <x v="11"/>
    <x v="29"/>
    <s v="2.1 - REMUNERACIONES Y CONTRIBUCIONES"/>
    <s v="2.1.5 - CONTRIBUCIONES A LA SEGURIDAD SOCIAL"/>
    <s v="N"/>
    <s v="00 - N/A"/>
    <s v="10 - FONDO GENERAL"/>
    <s v="01 - DISTRITO NACIONAL"/>
    <s v="2.1.5.2.01 - Contribuciones al seguro de pensiones"/>
    <s v="(en blanco)"/>
    <s v="(en blanco)"/>
    <n v="43396947"/>
    <n v="38066354.939999998"/>
    <n v="39551130.399999999"/>
    <n v="38037810.639999993"/>
  </r>
  <r>
    <s v="2023"/>
    <x v="0"/>
    <x v="0"/>
    <x v="0"/>
    <x v="0"/>
    <s v="2 - Poder Ejecutivo"/>
    <s v="0204 - MINISTERIO DE RELACIONES EXTERIORES"/>
    <s v="0001 - MINISTERIO DE RELACIONES EXTERIORES"/>
    <x v="0"/>
    <x v="11"/>
    <x v="29"/>
    <s v="2.1 - REMUNERACIONES Y CONTRIBUCIONES"/>
    <s v="2.1.5 - CONTRIBUCIONES A LA SEGURIDAD SOCIAL"/>
    <s v="N"/>
    <s v="00 - N/A"/>
    <s v="10 - FONDO GENERAL"/>
    <s v="01 - DISTRITO NACIONAL"/>
    <s v="2.1.5.3.01 - Contribuciones al seguro de riesgo laboral"/>
    <s v="(en blanco)"/>
    <s v="(en blanco)"/>
    <n v="4310373"/>
    <n v="4519598.4300000006"/>
    <n v="4350274.3899999997"/>
    <n v="4513516.2800000012"/>
  </r>
  <r>
    <s v="2023"/>
    <x v="0"/>
    <x v="0"/>
    <x v="0"/>
    <x v="0"/>
    <s v="2 - Poder Ejecutivo"/>
    <s v="0204 - MINISTERIO DE RELACIONES EXTERIORES"/>
    <s v="0001 - MINISTERIO DE RELACIONES EXTERIORES"/>
    <x v="0"/>
    <x v="11"/>
    <x v="29"/>
    <s v="2.2 - CONTRATACIÓN DE SERVICIOS"/>
    <s v="2.2.1 - SERVICIOS BÁSICOS"/>
    <s v="N"/>
    <s v="00 - N/A"/>
    <s v="10 - FONDO GENERAL"/>
    <s v="01 - DISTRITO NACIONAL"/>
    <s v="2.2.1.2.01 - Servicios telefónico de larga distancia"/>
    <s v="(en blanco)"/>
    <s v="(en blanco)"/>
    <n v="300000"/>
    <n v="109999.42"/>
    <n v="300000"/>
    <n v="109999.42"/>
  </r>
  <r>
    <s v="2023"/>
    <x v="0"/>
    <x v="0"/>
    <x v="0"/>
    <x v="0"/>
    <s v="2 - Poder Ejecutivo"/>
    <s v="0204 - MINISTERIO DE RELACIONES EXTERIORES"/>
    <s v="0001 - MINISTERIO DE RELACIONES EXTERIORES"/>
    <x v="0"/>
    <x v="11"/>
    <x v="29"/>
    <s v="2.2 - CONTRATACIÓN DE SERVICIOS"/>
    <s v="2.2.1 - SERVICIOS BÁSICOS"/>
    <s v="N"/>
    <s v="00 - N/A"/>
    <s v="10 - FONDO GENERAL"/>
    <s v="01 - DISTRITO NACIONAL"/>
    <s v="2.2.1.3.01 - Teléfono local"/>
    <s v="(en blanco)"/>
    <s v="(en blanco)"/>
    <n v="14781960"/>
    <n v="14710968.400000004"/>
    <n v="17981960"/>
    <n v="14710968.400000004"/>
  </r>
  <r>
    <s v="2023"/>
    <x v="0"/>
    <x v="0"/>
    <x v="0"/>
    <x v="0"/>
    <s v="2 - Poder Ejecutivo"/>
    <s v="0204 - MINISTERIO DE RELACIONES EXTERIORES"/>
    <s v="0001 - MINISTERIO DE RELACIONES EXTERIORES"/>
    <x v="0"/>
    <x v="11"/>
    <x v="29"/>
    <s v="2.2 - CONTRATACIÓN DE SERVICIOS"/>
    <s v="2.2.1 - SERVICIOS BÁSICOS"/>
    <s v="N"/>
    <s v="00 - N/A"/>
    <s v="10 - FONDO GENERAL"/>
    <s v="01 - DISTRITO NACIONAL"/>
    <s v="2.2.1.4.01 - Telefax y correos"/>
    <s v="(en blanco)"/>
    <s v="(en blanco)"/>
    <n v="752544"/>
    <n v="886318.15000000014"/>
    <n v="752544"/>
    <n v="886318.15000000014"/>
  </r>
  <r>
    <s v="2023"/>
    <x v="0"/>
    <x v="0"/>
    <x v="0"/>
    <x v="0"/>
    <s v="2 - Poder Ejecutivo"/>
    <s v="0204 - MINISTERIO DE RELACIONES EXTERIORES"/>
    <s v="0001 - MINISTERIO DE RELACIONES EXTERIORES"/>
    <x v="0"/>
    <x v="11"/>
    <x v="29"/>
    <s v="2.2 - CONTRATACIÓN DE SERVICIOS"/>
    <s v="2.2.1 - SERVICIOS BÁSICOS"/>
    <s v="N"/>
    <s v="00 - N/A"/>
    <s v="10 - FONDO GENERAL"/>
    <s v="01 - DISTRITO NACIONAL"/>
    <s v="2.2.1.5.01 - Servicio de internet y televisión por cable"/>
    <s v="(en blanco)"/>
    <s v="(en blanco)"/>
    <n v="8306400"/>
    <n v="11042711.479999997"/>
    <n v="8306400"/>
    <n v="11042711.479999997"/>
  </r>
  <r>
    <s v="2023"/>
    <x v="0"/>
    <x v="0"/>
    <x v="0"/>
    <x v="0"/>
    <s v="2 - Poder Ejecutivo"/>
    <s v="0204 - MINISTERIO DE RELACIONES EXTERIORES"/>
    <s v="0001 - MINISTERIO DE RELACIONES EXTERIORES"/>
    <x v="0"/>
    <x v="11"/>
    <x v="29"/>
    <s v="2.2 - CONTRATACIÓN DE SERVICIOS"/>
    <s v="2.2.1 - SERVICIOS BÁSICOS"/>
    <s v="N"/>
    <s v="00 - N/A"/>
    <s v="10 - FONDO GENERAL"/>
    <s v="01 - DISTRITO NACIONAL"/>
    <s v="2.2.1.6.01 - Energía eléctrica"/>
    <s v="(en blanco)"/>
    <s v="(en blanco)"/>
    <n v="26462844"/>
    <n v="30916101.999999996"/>
    <n v="34462844"/>
    <n v="30916101.999999996"/>
  </r>
  <r>
    <s v="2023"/>
    <x v="0"/>
    <x v="0"/>
    <x v="0"/>
    <x v="0"/>
    <s v="2 - Poder Ejecutivo"/>
    <s v="0204 - MINISTERIO DE RELACIONES EXTERIORES"/>
    <s v="0001 - MINISTERIO DE RELACIONES EXTERIORES"/>
    <x v="0"/>
    <x v="11"/>
    <x v="29"/>
    <s v="2.2 - CONTRATACIÓN DE SERVICIOS"/>
    <s v="2.2.1 - SERVICIOS BÁSICOS"/>
    <s v="N"/>
    <s v="00 - N/A"/>
    <s v="10 - FONDO GENERAL"/>
    <s v="01 - DISTRITO NACIONAL"/>
    <s v="2.2.1.7.01 - Agua"/>
    <s v="(en blanco)"/>
    <s v="(en blanco)"/>
    <n v="346620"/>
    <n v="299262.80000000005"/>
    <n v="346620"/>
    <n v="299262.80000000005"/>
  </r>
  <r>
    <s v="2023"/>
    <x v="0"/>
    <x v="0"/>
    <x v="0"/>
    <x v="0"/>
    <s v="2 - Poder Ejecutivo"/>
    <s v="0204 - MINISTERIO DE RELACIONES EXTERIORES"/>
    <s v="0001 - MINISTERIO DE RELACIONES EXTERIORES"/>
    <x v="0"/>
    <x v="11"/>
    <x v="29"/>
    <s v="2.2 - CONTRATACIÓN DE SERVICIOS"/>
    <s v="2.2.1 - SERVICIOS BÁSICOS"/>
    <s v="N"/>
    <s v="00 - N/A"/>
    <s v="10 - FONDO GENERAL"/>
    <s v="01 - DISTRITO NACIONAL"/>
    <s v="2.2.1.8.01 - Recolección de residuos"/>
    <s v="(en blanco)"/>
    <s v="(en blanco)"/>
    <n v="530256"/>
    <n v="530256"/>
    <n v="530256"/>
    <n v="530256"/>
  </r>
  <r>
    <s v="2023"/>
    <x v="0"/>
    <x v="0"/>
    <x v="0"/>
    <x v="0"/>
    <s v="2 - Poder Ejecutivo"/>
    <s v="0204 - MINISTERIO DE RELACIONES EXTERIORES"/>
    <s v="0001 - MINISTERIO DE RELACIONES EXTERIORES"/>
    <x v="0"/>
    <x v="11"/>
    <x v="29"/>
    <s v="2.2 - CONTRATACIÓN DE SERVICIOS"/>
    <s v="2.2.2 - PUBLICIDAD, IMPRESIÓN Y ENCUADERNACIÓN"/>
    <s v="N"/>
    <s v="00 - N/A"/>
    <s v="10 - FONDO GENERAL"/>
    <s v="01 - DISTRITO NACIONAL"/>
    <s v="2.2.2.1.01 - Publicidad y propaganda"/>
    <s v="(en blanco)"/>
    <s v="(en blanco)"/>
    <n v="30000000"/>
    <n v="150170841.40000001"/>
    <n v="155599825"/>
    <n v="150170841.31"/>
  </r>
  <r>
    <s v="2023"/>
    <x v="0"/>
    <x v="0"/>
    <x v="0"/>
    <x v="0"/>
    <s v="2 - Poder Ejecutivo"/>
    <s v="0204 - MINISTERIO DE RELACIONES EXTERIORES"/>
    <s v="0001 - MINISTERIO DE RELACIONES EXTERIORES"/>
    <x v="0"/>
    <x v="11"/>
    <x v="29"/>
    <s v="2.2 - CONTRATACIÓN DE SERVICIOS"/>
    <s v="2.2.2 - PUBLICIDAD, IMPRESIÓN Y ENCUADERNACIÓN"/>
    <s v="N"/>
    <s v="00 - N/A"/>
    <s v="10 - FONDO GENERAL"/>
    <s v="01 - DISTRITO NACIONAL"/>
    <s v="2.2.2.1.02 - Promoción y patrocinio"/>
    <s v="(en blanco)"/>
    <s v="(en blanco)"/>
    <n v="0"/>
    <n v="375000"/>
    <n v="500000"/>
    <n v="375000"/>
  </r>
  <r>
    <s v="2023"/>
    <x v="0"/>
    <x v="0"/>
    <x v="0"/>
    <x v="0"/>
    <s v="2 - Poder Ejecutivo"/>
    <s v="0204 - MINISTERIO DE RELACIONES EXTERIORES"/>
    <s v="0001 - MINISTERIO DE RELACIONES EXTERIORES"/>
    <x v="0"/>
    <x v="11"/>
    <x v="29"/>
    <s v="2.2 - CONTRATACIÓN DE SERVICIOS"/>
    <s v="2.2.2 - PUBLICIDAD, IMPRESIÓN Y ENCUADERNACIÓN"/>
    <s v="N"/>
    <s v="00 - N/A"/>
    <s v="10 - FONDO GENERAL"/>
    <s v="01 - DISTRITO NACIONAL"/>
    <s v="2.2.2.1.03 - Publicaciones de avisos oficiales"/>
    <s v="(en blanco)"/>
    <s v="(en blanco)"/>
    <n v="0"/>
    <n v="14339982.739999998"/>
    <n v="3000000"/>
    <n v="12784074.889999999"/>
  </r>
  <r>
    <s v="2023"/>
    <x v="0"/>
    <x v="0"/>
    <x v="0"/>
    <x v="0"/>
    <s v="2 - Poder Ejecutivo"/>
    <s v="0204 - MINISTERIO DE RELACIONES EXTERIORES"/>
    <s v="0001 - MINISTERIO DE RELACIONES EXTERIORES"/>
    <x v="0"/>
    <x v="11"/>
    <x v="29"/>
    <s v="2.2 - CONTRATACIÓN DE SERVICIOS"/>
    <s v="2.2.2 - PUBLICIDAD, IMPRESIÓN Y ENCUADERNACIÓN"/>
    <s v="N"/>
    <s v="00 - N/A"/>
    <s v="10 - FONDO GENERAL"/>
    <s v="01 - DISTRITO NACIONAL"/>
    <s v="2.2.2.2.01 - Impresión, encuadernación y rotulación"/>
    <s v="(en blanco)"/>
    <s v="(en blanco)"/>
    <n v="5442307"/>
    <n v="3836146.1799999992"/>
    <n v="10355307"/>
    <n v="3291272.92"/>
  </r>
  <r>
    <s v="2023"/>
    <x v="0"/>
    <x v="0"/>
    <x v="0"/>
    <x v="0"/>
    <s v="2 - Poder Ejecutivo"/>
    <s v="0204 - MINISTERIO DE RELACIONES EXTERIORES"/>
    <s v="0001 - MINISTERIO DE RELACIONES EXTERIORES"/>
    <x v="0"/>
    <x v="11"/>
    <x v="29"/>
    <s v="2.2 - CONTRATACIÓN DE SERVICIOS"/>
    <s v="2.2.3 - VIÁTICOS"/>
    <s v="N"/>
    <s v="00 - N/A"/>
    <s v="10 - FONDO GENERAL"/>
    <s v="01 - DISTRITO NACIONAL"/>
    <s v="2.2.3.1.01 - Viáticos dentro del país"/>
    <s v="(en blanco)"/>
    <s v="(en blanco)"/>
    <n v="0"/>
    <n v="994917.29"/>
    <n v="8256000"/>
    <n v="994917.29"/>
  </r>
  <r>
    <s v="2023"/>
    <x v="0"/>
    <x v="0"/>
    <x v="0"/>
    <x v="0"/>
    <s v="2 - Poder Ejecutivo"/>
    <s v="0204 - MINISTERIO DE RELACIONES EXTERIORES"/>
    <s v="0001 - MINISTERIO DE RELACIONES EXTERIORES"/>
    <x v="0"/>
    <x v="11"/>
    <x v="29"/>
    <s v="2.2 - CONTRATACIÓN DE SERVICIOS"/>
    <s v="2.2.3 - VIÁTICOS"/>
    <s v="N"/>
    <s v="00 - N/A"/>
    <s v="10 - FONDO GENERAL"/>
    <s v="01 - DISTRITO NACIONAL"/>
    <s v="2.2.3.2.01 - Viaticos fuera del país"/>
    <s v="(en blanco)"/>
    <s v="(en blanco)"/>
    <n v="59910000"/>
    <n v="52605529.879999995"/>
    <n v="58931000"/>
    <n v="52605529.880000003"/>
  </r>
  <r>
    <s v="2023"/>
    <x v="0"/>
    <x v="0"/>
    <x v="0"/>
    <x v="0"/>
    <s v="2 - Poder Ejecutivo"/>
    <s v="0204 - MINISTERIO DE RELACIONES EXTERIORES"/>
    <s v="0001 - MINISTERIO DE RELACIONES EXTERIORES"/>
    <x v="0"/>
    <x v="11"/>
    <x v="29"/>
    <s v="2.2 - CONTRATACIÓN DE SERVICIOS"/>
    <s v="2.2.4 - TRANSPORTE Y ALMACENAJE"/>
    <s v="N"/>
    <s v="00 - N/A"/>
    <s v="10 - FONDO GENERAL"/>
    <s v="01 - DISTRITO NACIONAL"/>
    <s v="2.2.4.1.01 - Pasajes y gastos de transporte"/>
    <s v="(en blanco)"/>
    <s v="(en blanco)"/>
    <n v="139000000"/>
    <n v="63728277.919999994"/>
    <n v="75000000"/>
    <n v="55005011.219999999"/>
  </r>
  <r>
    <s v="2023"/>
    <x v="0"/>
    <x v="0"/>
    <x v="0"/>
    <x v="0"/>
    <s v="2 - Poder Ejecutivo"/>
    <s v="0204 - MINISTERIO DE RELACIONES EXTERIORES"/>
    <s v="0001 - MINISTERIO DE RELACIONES EXTERIORES"/>
    <x v="0"/>
    <x v="11"/>
    <x v="29"/>
    <s v="2.2 - CONTRATACIÓN DE SERVICIOS"/>
    <s v="2.2.4 - TRANSPORTE Y ALMACENAJE"/>
    <s v="N"/>
    <s v="00 - N/A"/>
    <s v="10 - FONDO GENERAL"/>
    <s v="01 - DISTRITO NACIONAL"/>
    <s v="2.2.4.2.01 - Fletes"/>
    <s v="(en blanco)"/>
    <s v="(en blanco)"/>
    <n v="0"/>
    <n v="33683552.659999996"/>
    <n v="33683552.659999996"/>
    <n v="33436952.66"/>
  </r>
  <r>
    <s v="2023"/>
    <x v="0"/>
    <x v="0"/>
    <x v="0"/>
    <x v="0"/>
    <s v="2 - Poder Ejecutivo"/>
    <s v="0204 - MINISTERIO DE RELACIONES EXTERIORES"/>
    <s v="0001 - MINISTERIO DE RELACIONES EXTERIORES"/>
    <x v="0"/>
    <x v="11"/>
    <x v="29"/>
    <s v="2.2 - CONTRATACIÓN DE SERVICIOS"/>
    <s v="2.2.4 - TRANSPORTE Y ALMACENAJE"/>
    <s v="N"/>
    <s v="00 - N/A"/>
    <s v="10 - FONDO GENERAL"/>
    <s v="01 - DISTRITO NACIONAL"/>
    <s v="2.2.4.3.01 - Almacenaje"/>
    <s v="(en blanco)"/>
    <s v="(en blanco)"/>
    <n v="0"/>
    <n v="1328904.83"/>
    <n v="1328904.83"/>
    <n v="1141031.83"/>
  </r>
  <r>
    <s v="2023"/>
    <x v="0"/>
    <x v="0"/>
    <x v="0"/>
    <x v="0"/>
    <s v="2 - Poder Ejecutivo"/>
    <s v="0204 - MINISTERIO DE RELACIONES EXTERIORES"/>
    <s v="0001 - MINISTERIO DE RELACIONES EXTERIORES"/>
    <x v="0"/>
    <x v="11"/>
    <x v="29"/>
    <s v="2.2 - CONTRATACIÓN DE SERVICIOS"/>
    <s v="2.2.4 - TRANSPORTE Y ALMACENAJE"/>
    <s v="N"/>
    <s v="00 - N/A"/>
    <s v="10 - FONDO GENERAL"/>
    <s v="01 - DISTRITO NACIONAL"/>
    <s v="2.2.4.3.02 - Servicios de manejo y embalaje"/>
    <s v="(en blanco)"/>
    <s v="(en blanco)"/>
    <n v="0"/>
    <n v="0"/>
    <n v="50000"/>
    <n v="0"/>
  </r>
  <r>
    <s v="2023"/>
    <x v="0"/>
    <x v="0"/>
    <x v="0"/>
    <x v="0"/>
    <s v="2 - Poder Ejecutivo"/>
    <s v="0204 - MINISTERIO DE RELACIONES EXTERIORES"/>
    <s v="0001 - MINISTERIO DE RELACIONES EXTERIORES"/>
    <x v="0"/>
    <x v="11"/>
    <x v="29"/>
    <s v="2.2 - CONTRATACIÓN DE SERVICIOS"/>
    <s v="2.2.4 - TRANSPORTE Y ALMACENAJE"/>
    <s v="N"/>
    <s v="00 - N/A"/>
    <s v="10 - FONDO GENERAL"/>
    <s v="01 - DISTRITO NACIONAL"/>
    <s v="2.2.4.4.01 - Peaje"/>
    <s v="(en blanco)"/>
    <s v="(en blanco)"/>
    <n v="0"/>
    <n v="121320"/>
    <n v="181320"/>
    <n v="121320"/>
  </r>
  <r>
    <s v="2023"/>
    <x v="0"/>
    <x v="0"/>
    <x v="0"/>
    <x v="0"/>
    <s v="2 - Poder Ejecutivo"/>
    <s v="0204 - MINISTERIO DE RELACIONES EXTERIORES"/>
    <s v="0001 - MINISTERIO DE RELACIONES EXTERIORES"/>
    <x v="0"/>
    <x v="11"/>
    <x v="29"/>
    <s v="2.2 - CONTRATACIÓN DE SERVICIOS"/>
    <s v="2.2.5 - ALQUILERES Y RENTAS"/>
    <s v="N"/>
    <s v="00 - N/A"/>
    <s v="10 - FONDO GENERAL"/>
    <s v="01 - DISTRITO NACIONAL"/>
    <s v="2.2.5.1.01 - Alquileres y rentas de edificaciones y locales"/>
    <s v="(en blanco)"/>
    <s v="(en blanco)"/>
    <n v="0"/>
    <n v="3124793.2800000003"/>
    <n v="3098719.63"/>
    <n v="3124793.2800000003"/>
  </r>
  <r>
    <s v="2023"/>
    <x v="0"/>
    <x v="0"/>
    <x v="0"/>
    <x v="0"/>
    <s v="2 - Poder Ejecutivo"/>
    <s v="0204 - MINISTERIO DE RELACIONES EXTERIORES"/>
    <s v="0001 - MINISTERIO DE RELACIONES EXTERIORES"/>
    <x v="0"/>
    <x v="11"/>
    <x v="29"/>
    <s v="2.2 - CONTRATACIÓN DE SERVICIOS"/>
    <s v="2.2.5 - ALQUILERES Y RENTAS"/>
    <s v="N"/>
    <s v="00 - N/A"/>
    <s v="10 - FONDO GENERAL"/>
    <s v="01 - DISTRITO NACIONAL"/>
    <s v="2.2.5.1.02 - Hospedaje"/>
    <s v="(en blanco)"/>
    <s v="(en blanco)"/>
    <n v="0"/>
    <n v="1327976.6099999999"/>
    <n v="1500000"/>
    <n v="1327976.6099999999"/>
  </r>
  <r>
    <s v="2023"/>
    <x v="0"/>
    <x v="0"/>
    <x v="0"/>
    <x v="0"/>
    <s v="2 - Poder Ejecutivo"/>
    <s v="0204 - MINISTERIO DE RELACIONES EXTERIORES"/>
    <s v="0001 - MINISTERIO DE RELACIONES EXTERIORES"/>
    <x v="0"/>
    <x v="11"/>
    <x v="29"/>
    <s v="2.2 - CONTRATACIÓN DE SERVICIOS"/>
    <s v="2.2.5 - ALQUILERES Y RENTAS"/>
    <s v="N"/>
    <s v="00 - N/A"/>
    <s v="10 - FONDO GENERAL"/>
    <s v="01 - DISTRITO NACIONAL"/>
    <s v="2.2.5.2.01 - Alquileres de máquinas y equipos de producción"/>
    <s v="(en blanco)"/>
    <s v="(en blanco)"/>
    <n v="0"/>
    <n v="0"/>
    <n v="1598000"/>
    <n v="0"/>
  </r>
  <r>
    <s v="2023"/>
    <x v="0"/>
    <x v="0"/>
    <x v="0"/>
    <x v="0"/>
    <s v="2 - Poder Ejecutivo"/>
    <s v="0204 - MINISTERIO DE RELACIONES EXTERIORES"/>
    <s v="0001 - MINISTERIO DE RELACIONES EXTERIORES"/>
    <x v="0"/>
    <x v="11"/>
    <x v="29"/>
    <s v="2.2 - CONTRATACIÓN DE SERVICIOS"/>
    <s v="2.2.5 - ALQUILERES Y RENTAS"/>
    <s v="N"/>
    <s v="00 - N/A"/>
    <s v="10 - FONDO GENERAL"/>
    <s v="01 - DISTRITO NACIONAL"/>
    <s v="2.2.5.2.02 - Alquileres de equipos eléctricos"/>
    <s v="(en blanco)"/>
    <s v="(en blanco)"/>
    <n v="0"/>
    <n v="2155860"/>
    <n v="1700000"/>
    <n v="2155860"/>
  </r>
  <r>
    <s v="2023"/>
    <x v="0"/>
    <x v="0"/>
    <x v="0"/>
    <x v="0"/>
    <s v="2 - Poder Ejecutivo"/>
    <s v="0204 - MINISTERIO DE RELACIONES EXTERIORES"/>
    <s v="0001 - MINISTERIO DE RELACIONES EXTERIORES"/>
    <x v="0"/>
    <x v="11"/>
    <x v="29"/>
    <s v="2.2 - CONTRATACIÓN DE SERVICIOS"/>
    <s v="2.2.5 - ALQUILERES Y RENTAS"/>
    <s v="N"/>
    <s v="00 - N/A"/>
    <s v="10 - FONDO GENERAL"/>
    <s v="01 - DISTRITO NACIONAL"/>
    <s v="2.2.5.3.01 - Alquiler de equipo educacional"/>
    <s v="(en blanco)"/>
    <s v="(en blanco)"/>
    <n v="0"/>
    <n v="0"/>
    <n v="50000"/>
    <n v="0"/>
  </r>
  <r>
    <s v="2023"/>
    <x v="0"/>
    <x v="0"/>
    <x v="0"/>
    <x v="0"/>
    <s v="2 - Poder Ejecutivo"/>
    <s v="0204 - MINISTERIO DE RELACIONES EXTERIORES"/>
    <s v="0001 - MINISTERIO DE RELACIONES EXTERIORES"/>
    <x v="0"/>
    <x v="11"/>
    <x v="29"/>
    <s v="2.2 - CONTRATACIÓN DE SERVICIOS"/>
    <s v="2.2.5 - ALQUILERES Y RENTAS"/>
    <s v="N"/>
    <s v="00 - N/A"/>
    <s v="10 - FONDO GENERAL"/>
    <s v="01 - DISTRITO NACIONAL"/>
    <s v="2.2.5.3.02 - Alquiler de equipo de tecnología y almacenamiento de datos"/>
    <s v="(en blanco)"/>
    <s v="(en blanco)"/>
    <n v="0"/>
    <n v="0"/>
    <n v="300000"/>
    <n v="0"/>
  </r>
  <r>
    <s v="2023"/>
    <x v="0"/>
    <x v="0"/>
    <x v="0"/>
    <x v="0"/>
    <s v="2 - Poder Ejecutivo"/>
    <s v="0204 - MINISTERIO DE RELACIONES EXTERIORES"/>
    <s v="0001 - MINISTERIO DE RELACIONES EXTERIORES"/>
    <x v="0"/>
    <x v="11"/>
    <x v="29"/>
    <s v="2.2 - CONTRATACIÓN DE SERVICIOS"/>
    <s v="2.2.5 - ALQUILERES Y RENTAS"/>
    <s v="N"/>
    <s v="00 - N/A"/>
    <s v="10 - FONDO GENERAL"/>
    <s v="01 - DISTRITO NACIONAL"/>
    <s v="2.2.5.3.03 - Alquiler de equipo de comunicación"/>
    <s v="(en blanco)"/>
    <s v="(en blanco)"/>
    <n v="0"/>
    <n v="8406598.629999999"/>
    <n v="5000000"/>
    <n v="5410579.54"/>
  </r>
  <r>
    <s v="2023"/>
    <x v="0"/>
    <x v="0"/>
    <x v="0"/>
    <x v="0"/>
    <s v="2 - Poder Ejecutivo"/>
    <s v="0204 - MINISTERIO DE RELACIONES EXTERIORES"/>
    <s v="0001 - MINISTERIO DE RELACIONES EXTERIORES"/>
    <x v="0"/>
    <x v="11"/>
    <x v="29"/>
    <s v="2.2 - CONTRATACIÓN DE SERVICIOS"/>
    <s v="2.2.5 - ALQUILERES Y RENTAS"/>
    <s v="N"/>
    <s v="00 - N/A"/>
    <s v="10 - FONDO GENERAL"/>
    <s v="01 - DISTRITO NACIONAL"/>
    <s v="2.2.5.3.04 - Alquiler de equipo de oficina y muebles"/>
    <s v="(en blanco)"/>
    <s v="(en blanco)"/>
    <n v="0"/>
    <n v="873186.63"/>
    <n v="1250000"/>
    <n v="873186.63000000012"/>
  </r>
  <r>
    <s v="2023"/>
    <x v="0"/>
    <x v="0"/>
    <x v="0"/>
    <x v="0"/>
    <s v="2 - Poder Ejecutivo"/>
    <s v="0204 - MINISTERIO DE RELACIONES EXTERIORES"/>
    <s v="0001 - MINISTERIO DE RELACIONES EXTERIORES"/>
    <x v="0"/>
    <x v="11"/>
    <x v="29"/>
    <s v="2.2 - CONTRATACIÓN DE SERVICIOS"/>
    <s v="2.2.5 - ALQUILERES Y RENTAS"/>
    <s v="N"/>
    <s v="00 - N/A"/>
    <s v="10 - FONDO GENERAL"/>
    <s v="01 - DISTRITO NACIONAL"/>
    <s v="2.2.5.4.01 - Alquileres de equipos de transporte, tracción y elevación"/>
    <s v="(en blanco)"/>
    <s v="(en blanco)"/>
    <n v="0"/>
    <n v="15728806.65"/>
    <n v="14939951.32"/>
    <n v="14749669.219999999"/>
  </r>
  <r>
    <s v="2023"/>
    <x v="0"/>
    <x v="0"/>
    <x v="0"/>
    <x v="0"/>
    <s v="2 - Poder Ejecutivo"/>
    <s v="0204 - MINISTERIO DE RELACIONES EXTERIORES"/>
    <s v="0001 - MINISTERIO DE RELACIONES EXTERIORES"/>
    <x v="0"/>
    <x v="11"/>
    <x v="29"/>
    <s v="2.2 - CONTRATACIÓN DE SERVICIOS"/>
    <s v="2.2.5 - ALQUILERES Y RENTAS"/>
    <s v="N"/>
    <s v="00 - N/A"/>
    <s v="10 - FONDO GENERAL"/>
    <s v="01 - DISTRITO NACIONAL"/>
    <s v="2.2.5.8.01 - Otros alquileres y arrendamientos por derechos de usos"/>
    <s v="(en blanco)"/>
    <s v="(en blanco)"/>
    <n v="0"/>
    <n v="9046753.5899999999"/>
    <n v="17772980"/>
    <n v="8378340.5899999999"/>
  </r>
  <r>
    <s v="2023"/>
    <x v="0"/>
    <x v="0"/>
    <x v="0"/>
    <x v="0"/>
    <s v="2 - Poder Ejecutivo"/>
    <s v="0204 - MINISTERIO DE RELACIONES EXTERIORES"/>
    <s v="0001 - MINISTERIO DE RELACIONES EXTERIORES"/>
    <x v="0"/>
    <x v="11"/>
    <x v="29"/>
    <s v="2.2 - CONTRATACIÓN DE SERVICIOS"/>
    <s v="2.2.5 - ALQUILERES Y RENTAS"/>
    <s v="N"/>
    <s v="00 - N/A"/>
    <s v="10 - FONDO GENERAL"/>
    <s v="01 - DISTRITO NACIONAL"/>
    <s v="2.2.5.9.01 - Licencias Informáticas"/>
    <s v="(en blanco)"/>
    <s v="(en blanco)"/>
    <n v="0"/>
    <n v="2928443.3099999996"/>
    <n v="3000000"/>
    <n v="2928443.2800000003"/>
  </r>
  <r>
    <s v="2023"/>
    <x v="0"/>
    <x v="0"/>
    <x v="0"/>
    <x v="0"/>
    <s v="2 - Poder Ejecutivo"/>
    <s v="0204 - MINISTERIO DE RELACIONES EXTERIORES"/>
    <s v="0001 - MINISTERIO DE RELACIONES EXTERIORES"/>
    <x v="0"/>
    <x v="11"/>
    <x v="29"/>
    <s v="2.2 - CONTRATACIÓN DE SERVICIOS"/>
    <s v="2.2.6 - SEGUROS"/>
    <s v="N"/>
    <s v="00 - N/A"/>
    <s v="10 - FONDO GENERAL"/>
    <s v="01 - DISTRITO NACIONAL"/>
    <s v="2.2.6.1.01 - Seguro de bienes inmuebles e infraestructura"/>
    <s v="(en blanco)"/>
    <s v="(en blanco)"/>
    <n v="13000000"/>
    <n v="20305918.41"/>
    <n v="9500000"/>
    <n v="20305918.41"/>
  </r>
  <r>
    <s v="2023"/>
    <x v="0"/>
    <x v="0"/>
    <x v="0"/>
    <x v="0"/>
    <s v="2 - Poder Ejecutivo"/>
    <s v="0204 - MINISTERIO DE RELACIONES EXTERIORES"/>
    <s v="0001 - MINISTERIO DE RELACIONES EXTERIORES"/>
    <x v="0"/>
    <x v="11"/>
    <x v="29"/>
    <s v="2.2 - CONTRATACIÓN DE SERVICIOS"/>
    <s v="2.2.6 - SEGUROS"/>
    <s v="N"/>
    <s v="00 - N/A"/>
    <s v="10 - FONDO GENERAL"/>
    <s v="01 - DISTRITO NACIONAL"/>
    <s v="2.2.6.2.01 - Seguro de bienes muebles"/>
    <s v="(en blanco)"/>
    <s v="(en blanco)"/>
    <n v="7000000"/>
    <n v="2722793.06"/>
    <n v="7106880"/>
    <n v="2722793.06"/>
  </r>
  <r>
    <s v="2023"/>
    <x v="0"/>
    <x v="0"/>
    <x v="0"/>
    <x v="0"/>
    <s v="2 - Poder Ejecutivo"/>
    <s v="0204 - MINISTERIO DE RELACIONES EXTERIORES"/>
    <s v="0001 - MINISTERIO DE RELACIONES EXTERIORES"/>
    <x v="0"/>
    <x v="11"/>
    <x v="29"/>
    <s v="2.2 - CONTRATACIÓN DE SERVICIOS"/>
    <s v="2.2.6 - SEGUROS"/>
    <s v="N"/>
    <s v="00 - N/A"/>
    <s v="10 - FONDO GENERAL"/>
    <s v="01 - DISTRITO NACIONAL"/>
    <s v="2.2.6.3.01 - Seguros de personas"/>
    <s v="(en blanco)"/>
    <s v="(en blanco)"/>
    <n v="15000000"/>
    <n v="124974410.86"/>
    <n v="131196765"/>
    <n v="124974410.86"/>
  </r>
  <r>
    <s v="2023"/>
    <x v="0"/>
    <x v="0"/>
    <x v="0"/>
    <x v="0"/>
    <s v="2 - Poder Ejecutivo"/>
    <s v="0204 - MINISTERIO DE RELACIONES EXTERIORES"/>
    <s v="0001 - MINISTERIO DE RELACIONES EXTERIORES"/>
    <x v="0"/>
    <x v="11"/>
    <x v="29"/>
    <s v="2.2 - CONTRATACIÓN DE SERVICIOS"/>
    <s v="2.2.6 - SEGUROS"/>
    <s v="N"/>
    <s v="00 - N/A"/>
    <s v="10 - FONDO GENERAL"/>
    <s v="01 - DISTRITO NACIONAL"/>
    <s v="2.2.6.9.01 - Otros seguros"/>
    <s v="(en blanco)"/>
    <s v="(en blanco)"/>
    <n v="0"/>
    <n v="13775"/>
    <n v="213775"/>
    <n v="13775"/>
  </r>
  <r>
    <s v="2023"/>
    <x v="0"/>
    <x v="0"/>
    <x v="0"/>
    <x v="0"/>
    <s v="2 - Poder Ejecutivo"/>
    <s v="0204 - MINISTERIO DE RELACIONES EXTERIORES"/>
    <s v="0001 - MINISTERIO DE RELACIONES EXTERIORES"/>
    <x v="0"/>
    <x v="11"/>
    <x v="29"/>
    <s v="2.2 - CONTRATACIÓN DE SERVICIOS"/>
    <s v="2.2.7 - SERVICIOS DE CONSERVACIÓN, REPARACIONES MENORES E INSTALACIONES TEMPORALES"/>
    <s v="N"/>
    <s v="00 - N/A"/>
    <s v="10 - FONDO GENERAL"/>
    <s v="01 - DISTRITO NACIONAL"/>
    <s v="2.2.7.1.01 - Reparaciones y mantenimientos menores en edificaciones"/>
    <s v="(en blanco)"/>
    <s v="(en blanco)"/>
    <n v="0"/>
    <n v="10946925.92"/>
    <n v="12145000"/>
    <n v="10946925.92"/>
  </r>
  <r>
    <s v="2023"/>
    <x v="0"/>
    <x v="0"/>
    <x v="0"/>
    <x v="0"/>
    <s v="2 - Poder Ejecutivo"/>
    <s v="0204 - MINISTERIO DE RELACIONES EXTERIORES"/>
    <s v="0001 - MINISTERIO DE RELACIONES EXTERIORES"/>
    <x v="0"/>
    <x v="11"/>
    <x v="29"/>
    <s v="2.2 - CONTRATACIÓN DE SERVICIOS"/>
    <s v="2.2.7 - SERVICIOS DE CONSERVACIÓN, REPARACIONES MENORES E INSTALACIONES TEMPORALES"/>
    <s v="N"/>
    <s v="00 - N/A"/>
    <s v="10 - FONDO GENERAL"/>
    <s v="01 - DISTRITO NACIONAL"/>
    <s v="2.2.7.1.02 - Mantenimientos y reparaciones especiales"/>
    <s v="(en blanco)"/>
    <s v="(en blanco)"/>
    <n v="0"/>
    <n v="1407150"/>
    <n v="300000"/>
    <n v="1407150"/>
  </r>
  <r>
    <s v="2023"/>
    <x v="0"/>
    <x v="0"/>
    <x v="0"/>
    <x v="0"/>
    <s v="2 - Poder Ejecutivo"/>
    <s v="0204 - MINISTERIO DE RELACIONES EXTERIORES"/>
    <s v="0001 - MINISTERIO DE RELACIONES EXTERIORES"/>
    <x v="0"/>
    <x v="11"/>
    <x v="29"/>
    <s v="2.2 - CONTRATACIÓN DE SERVICIOS"/>
    <s v="2.2.7 - SERVICIOS DE CONSERVACIÓN, REPARACIONES MENORES E INSTALACIONES TEMPORALES"/>
    <s v="N"/>
    <s v="00 - N/A"/>
    <s v="10 - FONDO GENERAL"/>
    <s v="01 - DISTRITO NACIONAL"/>
    <s v="2.2.7.1.03 - Limpieza, desmalezamiento de tierras y terrenos"/>
    <s v="(en blanco)"/>
    <s v="(en blanco)"/>
    <n v="0"/>
    <n v="0"/>
    <n v="10000"/>
    <n v="0"/>
  </r>
  <r>
    <s v="2023"/>
    <x v="0"/>
    <x v="0"/>
    <x v="0"/>
    <x v="0"/>
    <s v="2 - Poder Ejecutivo"/>
    <s v="0204 - MINISTERIO DE RELACIONES EXTERIORES"/>
    <s v="0001 - MINISTERIO DE RELACIONES EXTERIORES"/>
    <x v="0"/>
    <x v="11"/>
    <x v="29"/>
    <s v="2.2 - CONTRATACIÓN DE SERVICIOS"/>
    <s v="2.2.7 - SERVICIOS DE CONSERVACIÓN, REPARACIONES MENORES E INSTALACIONES TEMPORALES"/>
    <s v="N"/>
    <s v="00 - N/A"/>
    <s v="10 - FONDO GENERAL"/>
    <s v="01 - DISTRITO NACIONAL"/>
    <s v="2.2.7.1.06 - Mantenimiento y reparación de instalaciones eléctricas"/>
    <s v="(en blanco)"/>
    <s v="(en blanco)"/>
    <n v="0"/>
    <n v="1076168"/>
    <n v="50000"/>
    <n v="1076168"/>
  </r>
  <r>
    <s v="2023"/>
    <x v="0"/>
    <x v="0"/>
    <x v="0"/>
    <x v="0"/>
    <s v="2 - Poder Ejecutivo"/>
    <s v="0204 - MINISTERIO DE RELACIONES EXTERIORES"/>
    <s v="0001 - MINISTERIO DE RELACIONES EXTERIORES"/>
    <x v="0"/>
    <x v="11"/>
    <x v="29"/>
    <s v="2.2 - CONTRATACIÓN DE SERVICIOS"/>
    <s v="2.2.7 - SERVICIOS DE CONSERVACIÓN, REPARACIONES MENORES E INSTALACIONES TEMPORALES"/>
    <s v="N"/>
    <s v="00 - N/A"/>
    <s v="10 - FONDO GENERAL"/>
    <s v="01 - DISTRITO NACIONAL"/>
    <s v="2.2.7.1.07 - Mantenimiento, reparación, servicios de pintura y sus derivados"/>
    <s v="(en blanco)"/>
    <s v="(en blanco)"/>
    <n v="0"/>
    <n v="0"/>
    <n v="500000"/>
    <n v="0"/>
  </r>
  <r>
    <s v="2023"/>
    <x v="0"/>
    <x v="0"/>
    <x v="0"/>
    <x v="0"/>
    <s v="2 - Poder Ejecutivo"/>
    <s v="0204 - MINISTERIO DE RELACIONES EXTERIORES"/>
    <s v="0001 - MINISTERIO DE RELACIONES EXTERIORES"/>
    <x v="0"/>
    <x v="11"/>
    <x v="29"/>
    <s v="2.2 - CONTRATACIÓN DE SERVICIOS"/>
    <s v="2.2.7 - SERVICIOS DE CONSERVACIÓN, REPARACIONES MENORES E INSTALACIONES TEMPORALES"/>
    <s v="N"/>
    <s v="00 - N/A"/>
    <s v="10 - FONDO GENERAL"/>
    <s v="01 - DISTRITO NACIONAL"/>
    <s v="2.2.7.1.99 - Otros mantenimientos, reparaciones y sus derivados, no identificados precedentemente."/>
    <s v="(en blanco)"/>
    <s v="(en blanco)"/>
    <n v="0"/>
    <n v="0"/>
    <n v="500000"/>
    <n v="0"/>
  </r>
  <r>
    <s v="2023"/>
    <x v="0"/>
    <x v="0"/>
    <x v="0"/>
    <x v="0"/>
    <s v="2 - Poder Ejecutivo"/>
    <s v="0204 - MINISTERIO DE RELACIONES EXTERIORES"/>
    <s v="0001 - MINISTERIO DE RELACIONES EXTERIORES"/>
    <x v="0"/>
    <x v="11"/>
    <x v="29"/>
    <s v="2.2 - CONTRATACIÓN DE SERVICIOS"/>
    <s v="2.2.7 - SERVICIOS DE CONSERVACIÓN, REPARACIONES MENORES E INSTALACIONES TEMPORALES"/>
    <s v="N"/>
    <s v="00 - N/A"/>
    <s v="10 - FONDO GENERAL"/>
    <s v="01 - DISTRITO NACIONAL"/>
    <s v="2.2.7.2.01 - Mantenimiento y reparación de mobiliarios y equipos de oficina"/>
    <s v="(en blanco)"/>
    <s v="(en blanco)"/>
    <n v="0"/>
    <n v="0"/>
    <n v="100000"/>
    <n v="0"/>
  </r>
  <r>
    <s v="2023"/>
    <x v="0"/>
    <x v="0"/>
    <x v="0"/>
    <x v="0"/>
    <s v="2 - Poder Ejecutivo"/>
    <s v="0204 - MINISTERIO DE RELACIONES EXTERIORES"/>
    <s v="0001 - MINISTERIO DE RELACIONES EXTERIORES"/>
    <x v="0"/>
    <x v="11"/>
    <x v="29"/>
    <s v="2.2 - CONTRATACIÓN DE SERVICIOS"/>
    <s v="2.2.7 - SERVICIOS DE CONSERVACIÓN, REPARACIONES MENORES E INSTALACIONES TEMPORALES"/>
    <s v="N"/>
    <s v="00 - N/A"/>
    <s v="10 - FONDO GENERAL"/>
    <s v="01 - DISTRITO NACIONAL"/>
    <s v="2.2.7.2.02 - Mantenimiento y reparación de equipos tecnología e información"/>
    <s v="(en blanco)"/>
    <s v="(en blanco)"/>
    <n v="0"/>
    <n v="2151770.27"/>
    <n v="3526514.31"/>
    <n v="2151770.2599999998"/>
  </r>
  <r>
    <s v="2023"/>
    <x v="0"/>
    <x v="0"/>
    <x v="0"/>
    <x v="0"/>
    <s v="2 - Poder Ejecutivo"/>
    <s v="0204 - MINISTERIO DE RELACIONES EXTERIORES"/>
    <s v="0001 - MINISTERIO DE RELACIONES EXTERIORES"/>
    <x v="0"/>
    <x v="11"/>
    <x v="29"/>
    <s v="2.2 - CONTRATACIÓN DE SERVICIOS"/>
    <s v="2.2.7 - SERVICIOS DE CONSERVACIÓN, REPARACIONES MENORES E INSTALACIONES TEMPORALES"/>
    <s v="N"/>
    <s v="00 - N/A"/>
    <s v="10 - FONDO GENERAL"/>
    <s v="01 - DISTRITO NACIONAL"/>
    <s v="2.2.7.2.05 - Mantenimiento y reparación de equipo de comunicación y audiovisuales"/>
    <s v="(en blanco)"/>
    <s v="(en blanco)"/>
    <n v="0"/>
    <n v="0"/>
    <n v="100000"/>
    <n v="0"/>
  </r>
  <r>
    <s v="2023"/>
    <x v="0"/>
    <x v="0"/>
    <x v="0"/>
    <x v="0"/>
    <s v="2 - Poder Ejecutivo"/>
    <s v="0204 - MINISTERIO DE RELACIONES EXTERIORES"/>
    <s v="0001 - MINISTERIO DE RELACIONES EXTERIORES"/>
    <x v="0"/>
    <x v="11"/>
    <x v="29"/>
    <s v="2.2 - CONTRATACIÓN DE SERVICIOS"/>
    <s v="2.2.7 - SERVICIOS DE CONSERVACIÓN, REPARACIONES MENORES E INSTALACIONES TEMPORALES"/>
    <s v="N"/>
    <s v="00 - N/A"/>
    <s v="10 - FONDO GENERAL"/>
    <s v="01 - DISTRITO NACIONAL"/>
    <s v="2.2.7.2.06 - Mantenimiento y reparación de equipos de transporte, tracción y elevación"/>
    <s v="(en blanco)"/>
    <s v="(en blanco)"/>
    <n v="0"/>
    <n v="2886163.88"/>
    <n v="7200000"/>
    <n v="2610139.2100000004"/>
  </r>
  <r>
    <s v="2023"/>
    <x v="0"/>
    <x v="0"/>
    <x v="0"/>
    <x v="0"/>
    <s v="2 - Poder Ejecutivo"/>
    <s v="0204 - MINISTERIO DE RELACIONES EXTERIORES"/>
    <s v="0001 - MINISTERIO DE RELACIONES EXTERIORES"/>
    <x v="0"/>
    <x v="11"/>
    <x v="29"/>
    <s v="2.2 - CONTRATACIÓN DE SERVICIOS"/>
    <s v="2.2.7 - SERVICIOS DE CONSERVACIÓN, REPARACIONES MENORES E INSTALACIONES TEMPORALES"/>
    <s v="N"/>
    <s v="00 - N/A"/>
    <s v="10 - FONDO GENERAL"/>
    <s v="01 - DISTRITO NACIONAL"/>
    <s v="2.2.7.2.07 - Mantenimiento y reparación de equipos industriales y producción"/>
    <s v="(en blanco)"/>
    <s v="(en blanco)"/>
    <n v="0"/>
    <n v="8452215.7599999998"/>
    <n v="2700000"/>
    <n v="8452215.7599999998"/>
  </r>
  <r>
    <s v="2023"/>
    <x v="0"/>
    <x v="0"/>
    <x v="0"/>
    <x v="0"/>
    <s v="2 - Poder Ejecutivo"/>
    <s v="0204 - MINISTERIO DE RELACIONES EXTERIORES"/>
    <s v="0001 - MINISTERIO DE RELACIONES EXTERIORES"/>
    <x v="0"/>
    <x v="11"/>
    <x v="29"/>
    <s v="2.2 - CONTRATACIÓN DE SERVICIOS"/>
    <s v="2.2.7 - SERVICIOS DE CONSERVACIÓN, REPARACIONES MENORES E INSTALACIONES TEMPORALES"/>
    <s v="N"/>
    <s v="00 - N/A"/>
    <s v="10 - FONDO GENERAL"/>
    <s v="01 - DISTRITO NACIONAL"/>
    <s v="2.2.7.2.08 - Servicios de mantenimiento, reparación, desmonte e instalación"/>
    <s v="(en blanco)"/>
    <s v="(en blanco)"/>
    <n v="0"/>
    <n v="4084929.12"/>
    <n v="3700000"/>
    <n v="4084929.1000000006"/>
  </r>
  <r>
    <s v="2023"/>
    <x v="0"/>
    <x v="0"/>
    <x v="0"/>
    <x v="0"/>
    <s v="2 - Poder Ejecutivo"/>
    <s v="0204 - MINISTERIO DE RELACIONES EXTERIORES"/>
    <s v="0001 - MINISTERIO DE RELACIONES EXTERIORES"/>
    <x v="0"/>
    <x v="11"/>
    <x v="29"/>
    <s v="2.2 - CONTRATACIÓN DE SERVICIOS"/>
    <s v="2.2.7 - SERVICIOS DE CONSERVACIÓN, REPARACIONES MENORES E INSTALACIONES TEMPORALES"/>
    <s v="N"/>
    <s v="00 - N/A"/>
    <s v="10 - FONDO GENERAL"/>
    <s v="01 - DISTRITO NACIONAL"/>
    <s v="2.2.7.2.99 - Otros servicios de mantenimiento, reparación, desmonte e instalación"/>
    <s v="(en blanco)"/>
    <s v="(en blanco)"/>
    <n v="0"/>
    <n v="0"/>
    <n v="250000"/>
    <n v="0"/>
  </r>
  <r>
    <s v="2023"/>
    <x v="0"/>
    <x v="0"/>
    <x v="0"/>
    <x v="0"/>
    <s v="2 - Poder Ejecutivo"/>
    <s v="0204 - MINISTERIO DE RELACIONES EXTERIORES"/>
    <s v="0001 - MINISTERIO DE RELACIONES EXTERIORES"/>
    <x v="0"/>
    <x v="11"/>
    <x v="29"/>
    <s v="2.2 - CONTRATACIÓN DE SERVICIOS"/>
    <s v="2.2.7 - SERVICIOS DE CONSERVACIÓN, REPARACIONES MENORES E INSTALACIONES TEMPORALES"/>
    <s v="N"/>
    <s v="00 - N/A"/>
    <s v="10 - FONDO GENERAL"/>
    <s v="01 - DISTRITO NACIONAL"/>
    <s v="2.2.7.3.01 - Instalaciones temporales"/>
    <s v="(en blanco)"/>
    <s v="(en blanco)"/>
    <n v="0"/>
    <n v="0"/>
    <n v="99345"/>
    <n v="0"/>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01 - DISTRITO NACIONAL"/>
    <s v="2.2.8.2.01 - Comisiones y gastos"/>
    <s v="(en blanco)"/>
    <s v="(en blanco)"/>
    <n v="90000"/>
    <n v="514227.94"/>
    <n v="700000"/>
    <n v="514227.94"/>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01 - DISTRITO NACIONAL"/>
    <s v="2.2.8.3.01 - Servicios sanitarios médicos y veterinarios"/>
    <s v="(en blanco)"/>
    <s v="(en blanco)"/>
    <n v="0"/>
    <n v="500"/>
    <n v="4000"/>
    <n v="500"/>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01 - DISTRITO NACIONAL"/>
    <s v="2.2.8.4.01 - Servicios funerarios y gastos conexos"/>
    <s v="(en blanco)"/>
    <s v="(en blanco)"/>
    <n v="0"/>
    <n v="33853994.790000007"/>
    <n v="38086000"/>
    <n v="33853994.790000007"/>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01 - DISTRITO NACIONAL"/>
    <s v="2.2.8.5.01 - Fumigación"/>
    <s v="(en blanco)"/>
    <s v="(en blanco)"/>
    <n v="0"/>
    <n v="0"/>
    <n v="1500000"/>
    <n v="0"/>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01 - DISTRITO NACIONAL"/>
    <s v="2.2.8.5.02 - Lavandería"/>
    <s v="(en blanco)"/>
    <s v="(en blanco)"/>
    <n v="0"/>
    <n v="242088.8"/>
    <n v="500000"/>
    <n v="242088.8"/>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01 - DISTRITO NACIONAL"/>
    <s v="2.2.8.5.03 - Limpieza e higiene"/>
    <s v="(en blanco)"/>
    <s v="(en blanco)"/>
    <n v="0"/>
    <n v="25000"/>
    <n v="1500000"/>
    <n v="0"/>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01 - DISTRITO NACIONAL"/>
    <s v="2.2.8.6.01 - Eventos generales"/>
    <s v="(en blanco)"/>
    <s v="(en blanco)"/>
    <n v="390960000"/>
    <n v="364613095.22999996"/>
    <n v="379228175"/>
    <n v="347984457.67000002"/>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01 - DISTRITO NACIONAL"/>
    <s v="2.2.8.6.02 - Festividades"/>
    <s v="(en blanco)"/>
    <s v="(en blanco)"/>
    <n v="0"/>
    <n v="0"/>
    <n v="250000"/>
    <n v="0"/>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01 - DISTRITO NACIONAL"/>
    <s v="2.2.8.6.04 - Actuaciones artísticas"/>
    <s v="(en blanco)"/>
    <s v="(en blanco)"/>
    <n v="0"/>
    <n v="0"/>
    <n v="200000"/>
    <n v="0"/>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01 - DISTRITO NACIONAL"/>
    <s v="2.2.8.7.01 - Servicios técnicos y profesionales"/>
    <s v="(en blanco)"/>
    <s v="(en blanco)"/>
    <n v="0"/>
    <n v="4590306.38"/>
    <n v="100000"/>
    <n v="4334032.2699999996"/>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01 - DISTRITO NACIONAL"/>
    <s v="2.2.8.7.02 - Servicios jurídicos"/>
    <s v="(en blanco)"/>
    <s v="(en blanco)"/>
    <n v="0"/>
    <n v="12228055.050000001"/>
    <n v="1900000"/>
    <n v="12228055.050000001"/>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01 - DISTRITO NACIONAL"/>
    <s v="2.2.8.7.03 - Servicios de contabilidad y auditoría"/>
    <s v="(en blanco)"/>
    <s v="(en blanco)"/>
    <n v="0"/>
    <n v="590000"/>
    <n v="1180000"/>
    <n v="590000"/>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01 - DISTRITO NACIONAL"/>
    <s v="2.2.8.7.04 - Servicios de capacitación"/>
    <s v="(en blanco)"/>
    <s v="(en blanco)"/>
    <n v="0"/>
    <n v="8402497.5700000003"/>
    <n v="7914000"/>
    <n v="8203806.8200000003"/>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01 - DISTRITO NACIONAL"/>
    <s v="2.2.8.7.05 - Servicios de informática y sistemas computarizados"/>
    <s v="(en blanco)"/>
    <s v="(en blanco)"/>
    <n v="203475000"/>
    <n v="1.0000000009313226E-2"/>
    <n v="1500000"/>
    <n v="0"/>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01 - DISTRITO NACIONAL"/>
    <s v="2.2.8.7.06 - Otros servicios técnicos profesionales"/>
    <s v="(en blanco)"/>
    <s v="(en blanco)"/>
    <n v="0"/>
    <n v="24592218.539999999"/>
    <n v="31900971.559999999"/>
    <n v="23831955.989999995"/>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01 - DISTRITO NACIONAL"/>
    <s v="2.2.8.8.01 - Impuestos"/>
    <s v="(en blanco)"/>
    <s v="(en blanco)"/>
    <n v="0"/>
    <n v="6633428.4400000004"/>
    <n v="8100000"/>
    <n v="6633428.4400000004"/>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01 - DISTRITO NACIONAL"/>
    <s v="2.2.8.8.02 - Derechos"/>
    <s v="(en blanco)"/>
    <s v="(en blanco)"/>
    <n v="0"/>
    <n v="0"/>
    <n v="10000"/>
    <n v="0"/>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01 - DISTRITO NACIONAL"/>
    <s v="2.2.8.8.03 - Tasas"/>
    <s v="(en blanco)"/>
    <s v="(en blanco)"/>
    <n v="0"/>
    <n v="0"/>
    <n v="10000"/>
    <n v="0"/>
  </r>
  <r>
    <s v="2023"/>
    <x v="0"/>
    <x v="0"/>
    <x v="0"/>
    <x v="0"/>
    <s v="2 - Poder Ejecutivo"/>
    <s v="0204 - MINISTERIO DE RELACIONES EXTERIORES"/>
    <s v="0001 - MINISTERIO DE RELACIONES EXTERIORES"/>
    <x v="0"/>
    <x v="11"/>
    <x v="29"/>
    <s v="2.2 - CONTRATACIÓN DE SERVICIOS"/>
    <s v="2.2.9 - OTRAS CONTRATACIONES DE SERVICIOS"/>
    <s v="N"/>
    <s v="00 - N/A"/>
    <s v="10 - FONDO GENERAL"/>
    <s v="01 - DISTRITO NACIONAL"/>
    <s v="2.2.9.1.01 - Otras contrataciones de servicios"/>
    <s v="(en blanco)"/>
    <s v="(en blanco)"/>
    <n v="0"/>
    <n v="2062850"/>
    <n v="2969982"/>
    <n v="2056531.1"/>
  </r>
  <r>
    <s v="2023"/>
    <x v="0"/>
    <x v="0"/>
    <x v="0"/>
    <x v="0"/>
    <s v="2 - Poder Ejecutivo"/>
    <s v="0204 - MINISTERIO DE RELACIONES EXTERIORES"/>
    <s v="0001 - MINISTERIO DE RELACIONES EXTERIORES"/>
    <x v="0"/>
    <x v="11"/>
    <x v="29"/>
    <s v="2.2 - CONTRATACIÓN DE SERVICIOS"/>
    <s v="2.2.9 - OTRAS CONTRATACIONES DE SERVICIOS"/>
    <s v="N"/>
    <s v="00 - N/A"/>
    <s v="10 - FONDO GENERAL"/>
    <s v="01 - DISTRITO NACIONAL"/>
    <s v="2.2.9.2.01 - Servicios de alimentación"/>
    <s v="(en blanco)"/>
    <s v="(en blanco)"/>
    <n v="60000000"/>
    <n v="66708736.369999997"/>
    <n v="53300000"/>
    <n v="64378803.649999999"/>
  </r>
  <r>
    <s v="2023"/>
    <x v="0"/>
    <x v="0"/>
    <x v="0"/>
    <x v="0"/>
    <s v="2 - Poder Ejecutivo"/>
    <s v="0204 - MINISTERIO DE RELACIONES EXTERIORES"/>
    <s v="0001 - MINISTERIO DE RELACIONES EXTERIORES"/>
    <x v="0"/>
    <x v="11"/>
    <x v="29"/>
    <s v="2.2 - CONTRATACIÓN DE SERVICIOS"/>
    <s v="2.2.9 - OTRAS CONTRATACIONES DE SERVICIOS"/>
    <s v="N"/>
    <s v="00 - N/A"/>
    <s v="10 - FONDO GENERAL"/>
    <s v="01 - DISTRITO NACIONAL"/>
    <s v="2.2.9.2.03 - Servicios de Catering"/>
    <s v="(en blanco)"/>
    <s v="(en blanco)"/>
    <n v="0"/>
    <n v="1153129.31"/>
    <n v="15653130"/>
    <n v="1044394.6799999999"/>
  </r>
  <r>
    <s v="2023"/>
    <x v="0"/>
    <x v="0"/>
    <x v="0"/>
    <x v="0"/>
    <s v="2 - Poder Ejecutivo"/>
    <s v="0204 - MINISTERIO DE RELACIONES EXTERIORES"/>
    <s v="0001 - MINISTERIO DE RELACIONES EXTERIORES"/>
    <x v="0"/>
    <x v="11"/>
    <x v="29"/>
    <s v="2.3 - MATERIALES Y SUMINISTROS"/>
    <s v="2.3.1 - ALIMENTOS Y PRODUCTOS AGROFORESTALES"/>
    <s v="N"/>
    <s v="00 - N/A"/>
    <s v="10 - FONDO GENERAL"/>
    <s v="01 - DISTRITO NACIONAL"/>
    <s v="2.3.1.1.01 - Alimentos y bebidas para personas"/>
    <s v="(en blanco)"/>
    <s v="(en blanco)"/>
    <n v="0"/>
    <n v="7081628.6900000004"/>
    <n v="6042625"/>
    <n v="6170298.4900000012"/>
  </r>
  <r>
    <s v="2023"/>
    <x v="0"/>
    <x v="0"/>
    <x v="0"/>
    <x v="0"/>
    <s v="2 - Poder Ejecutivo"/>
    <s v="0204 - MINISTERIO DE RELACIONES EXTERIORES"/>
    <s v="0001 - MINISTERIO DE RELACIONES EXTERIORES"/>
    <x v="0"/>
    <x v="11"/>
    <x v="29"/>
    <s v="2.3 - MATERIALES Y SUMINISTROS"/>
    <s v="2.3.1 - ALIMENTOS Y PRODUCTOS AGROFORESTALES"/>
    <s v="N"/>
    <s v="00 - N/A"/>
    <s v="10 - FONDO GENERAL"/>
    <s v="01 - DISTRITO NACIONAL"/>
    <s v="2.3.1.3.03 - Productos forestales"/>
    <s v="(en blanco)"/>
    <s v="(en blanco)"/>
    <n v="0"/>
    <n v="14247374.220000001"/>
    <n v="15947375"/>
    <n v="9379795"/>
  </r>
  <r>
    <s v="2023"/>
    <x v="0"/>
    <x v="0"/>
    <x v="0"/>
    <x v="0"/>
    <s v="2 - Poder Ejecutivo"/>
    <s v="0204 - MINISTERIO DE RELACIONES EXTERIORES"/>
    <s v="0001 - MINISTERIO DE RELACIONES EXTERIORES"/>
    <x v="0"/>
    <x v="11"/>
    <x v="29"/>
    <s v="2.3 - MATERIALES Y SUMINISTROS"/>
    <s v="2.3.1 - ALIMENTOS Y PRODUCTOS AGROFORESTALES"/>
    <s v="N"/>
    <s v="00 - N/A"/>
    <s v="10 - FONDO GENERAL"/>
    <s v="01 - DISTRITO NACIONAL"/>
    <s v="2.3.1.4.01 - Madera, corcho y sus manufacturas"/>
    <s v="(en blanco)"/>
    <s v="(en blanco)"/>
    <n v="0"/>
    <n v="45172.32"/>
    <n v="100000"/>
    <n v="45172.32"/>
  </r>
  <r>
    <s v="2023"/>
    <x v="0"/>
    <x v="0"/>
    <x v="0"/>
    <x v="0"/>
    <s v="2 - Poder Ejecutivo"/>
    <s v="0204 - MINISTERIO DE RELACIONES EXTERIORES"/>
    <s v="0001 - MINISTERIO DE RELACIONES EXTERIORES"/>
    <x v="0"/>
    <x v="11"/>
    <x v="29"/>
    <s v="2.3 - MATERIALES Y SUMINISTROS"/>
    <s v="2.3.2 - TEXTILES Y VESTUARIOS"/>
    <s v="N"/>
    <s v="00 - N/A"/>
    <s v="10 - FONDO GENERAL"/>
    <s v="01 - DISTRITO NACIONAL"/>
    <s v="2.3.2.1.01 - Hilados, fibras, telas y útiles de costura"/>
    <s v="(en blanco)"/>
    <s v="(en blanco)"/>
    <n v="0"/>
    <n v="17275.580000000002"/>
    <n v="10000"/>
    <n v="13089.98"/>
  </r>
  <r>
    <s v="2023"/>
    <x v="0"/>
    <x v="0"/>
    <x v="0"/>
    <x v="0"/>
    <s v="2 - Poder Ejecutivo"/>
    <s v="0204 - MINISTERIO DE RELACIONES EXTERIORES"/>
    <s v="0001 - MINISTERIO DE RELACIONES EXTERIORES"/>
    <x v="0"/>
    <x v="11"/>
    <x v="29"/>
    <s v="2.3 - MATERIALES Y SUMINISTROS"/>
    <s v="2.3.2 - TEXTILES Y VESTUARIOS"/>
    <s v="N"/>
    <s v="00 - N/A"/>
    <s v="10 - FONDO GENERAL"/>
    <s v="01 - DISTRITO NACIONAL"/>
    <s v="2.3.2.2.01 - Acabados textiles"/>
    <s v="(en blanco)"/>
    <s v="(en blanco)"/>
    <n v="0"/>
    <n v="2490235.5699999998"/>
    <n v="1165000"/>
    <n v="2490235.5700000003"/>
  </r>
  <r>
    <s v="2023"/>
    <x v="0"/>
    <x v="0"/>
    <x v="0"/>
    <x v="0"/>
    <s v="2 - Poder Ejecutivo"/>
    <s v="0204 - MINISTERIO DE RELACIONES EXTERIORES"/>
    <s v="0001 - MINISTERIO DE RELACIONES EXTERIORES"/>
    <x v="0"/>
    <x v="11"/>
    <x v="29"/>
    <s v="2.3 - MATERIALES Y SUMINISTROS"/>
    <s v="2.3.2 - TEXTILES Y VESTUARIOS"/>
    <s v="N"/>
    <s v="00 - N/A"/>
    <s v="10 - FONDO GENERAL"/>
    <s v="01 - DISTRITO NACIONAL"/>
    <s v="2.3.2.3.01 - Prendas y accesorios de vestir"/>
    <s v="(en blanco)"/>
    <s v="(en blanco)"/>
    <n v="0"/>
    <n v="10253852.59"/>
    <n v="11660000"/>
    <n v="10253852.58"/>
  </r>
  <r>
    <s v="2023"/>
    <x v="0"/>
    <x v="0"/>
    <x v="0"/>
    <x v="0"/>
    <s v="2 - Poder Ejecutivo"/>
    <s v="0204 - MINISTERIO DE RELACIONES EXTERIORES"/>
    <s v="0001 - MINISTERIO DE RELACIONES EXTERIORES"/>
    <x v="0"/>
    <x v="11"/>
    <x v="29"/>
    <s v="2.3 - MATERIALES Y SUMINISTROS"/>
    <s v="2.3.2 - TEXTILES Y VESTUARIOS"/>
    <s v="N"/>
    <s v="00 - N/A"/>
    <s v="10 - FONDO GENERAL"/>
    <s v="01 - DISTRITO NACIONAL"/>
    <s v="2.3.2.4.01 - Calzados"/>
    <s v="(en blanco)"/>
    <s v="(en blanco)"/>
    <n v="0"/>
    <n v="0"/>
    <n v="50000"/>
    <n v="0"/>
  </r>
  <r>
    <s v="2023"/>
    <x v="0"/>
    <x v="0"/>
    <x v="0"/>
    <x v="0"/>
    <s v="2 - Poder Ejecutivo"/>
    <s v="0204 - MINISTERIO DE RELACIONES EXTERIORES"/>
    <s v="0001 - MINISTERIO DE RELACIONES EXTERIORES"/>
    <x v="0"/>
    <x v="11"/>
    <x v="29"/>
    <s v="2.3 - MATERIALES Y SUMINISTROS"/>
    <s v="2.3.3 - PAPEL, CARTÓN E IMPRESOS"/>
    <s v="N"/>
    <s v="00 - N/A"/>
    <s v="10 - FONDO GENERAL"/>
    <s v="01 - DISTRITO NACIONAL"/>
    <s v="2.3.3.1.01 - Papel de escritorio"/>
    <s v="(en blanco)"/>
    <s v="(en blanco)"/>
    <n v="4316237"/>
    <n v="802400"/>
    <n v="1300000"/>
    <n v="802400"/>
  </r>
  <r>
    <s v="2023"/>
    <x v="0"/>
    <x v="0"/>
    <x v="0"/>
    <x v="0"/>
    <s v="2 - Poder Ejecutivo"/>
    <s v="0204 - MINISTERIO DE RELACIONES EXTERIORES"/>
    <s v="0001 - MINISTERIO DE RELACIONES EXTERIORES"/>
    <x v="0"/>
    <x v="11"/>
    <x v="29"/>
    <s v="2.3 - MATERIALES Y SUMINISTROS"/>
    <s v="2.3.3 - PAPEL, CARTÓN E IMPRESOS"/>
    <s v="N"/>
    <s v="00 - N/A"/>
    <s v="10 - FONDO GENERAL"/>
    <s v="01 - DISTRITO NACIONAL"/>
    <s v="2.3.3.2.01 - Papel y cartón"/>
    <s v="(en blanco)"/>
    <s v="(en blanco)"/>
    <n v="1079059"/>
    <n v="2695453.78"/>
    <n v="2015000"/>
    <n v="2690763.2800000003"/>
  </r>
  <r>
    <s v="2023"/>
    <x v="0"/>
    <x v="0"/>
    <x v="0"/>
    <x v="0"/>
    <s v="2 - Poder Ejecutivo"/>
    <s v="0204 - MINISTERIO DE RELACIONES EXTERIORES"/>
    <s v="0001 - MINISTERIO DE RELACIONES EXTERIORES"/>
    <x v="0"/>
    <x v="11"/>
    <x v="29"/>
    <s v="2.3 - MATERIALES Y SUMINISTROS"/>
    <s v="2.3.3 - PAPEL, CARTÓN E IMPRESOS"/>
    <s v="N"/>
    <s v="00 - N/A"/>
    <s v="10 - FONDO GENERAL"/>
    <s v="01 - DISTRITO NACIONAL"/>
    <s v="2.3.3.3.01 - Productos de artes gráficas"/>
    <s v="(en blanco)"/>
    <s v="(en blanco)"/>
    <n v="0"/>
    <n v="1203697.82"/>
    <n v="1377000"/>
    <n v="961797.82000000007"/>
  </r>
  <r>
    <s v="2023"/>
    <x v="0"/>
    <x v="0"/>
    <x v="0"/>
    <x v="0"/>
    <s v="2 - Poder Ejecutivo"/>
    <s v="0204 - MINISTERIO DE RELACIONES EXTERIORES"/>
    <s v="0001 - MINISTERIO DE RELACIONES EXTERIORES"/>
    <x v="0"/>
    <x v="11"/>
    <x v="29"/>
    <s v="2.3 - MATERIALES Y SUMINISTROS"/>
    <s v="2.3.3 - PAPEL, CARTÓN E IMPRESOS"/>
    <s v="N"/>
    <s v="00 - N/A"/>
    <s v="10 - FONDO GENERAL"/>
    <s v="01 - DISTRITO NACIONAL"/>
    <s v="2.3.3.4.01 - Libros, revistas y periódicos"/>
    <s v="(en blanco)"/>
    <s v="(en blanco)"/>
    <n v="0"/>
    <n v="0"/>
    <n v="10000"/>
    <n v="0"/>
  </r>
  <r>
    <s v="2023"/>
    <x v="0"/>
    <x v="0"/>
    <x v="0"/>
    <x v="0"/>
    <s v="2 - Poder Ejecutivo"/>
    <s v="0204 - MINISTERIO DE RELACIONES EXTERIORES"/>
    <s v="0001 - MINISTERIO DE RELACIONES EXTERIORES"/>
    <x v="0"/>
    <x v="11"/>
    <x v="29"/>
    <s v="2.3 - MATERIALES Y SUMINISTROS"/>
    <s v="2.3.3 - PAPEL, CARTÓN E IMPRESOS"/>
    <s v="N"/>
    <s v="00 - N/A"/>
    <s v="10 - FONDO GENERAL"/>
    <s v="01 - DISTRITO NACIONAL"/>
    <s v="2.3.3.6.01 - Especies timbrados y valoradas"/>
    <s v="(en blanco)"/>
    <s v="(en blanco)"/>
    <n v="15754"/>
    <n v="0"/>
    <n v="200000"/>
    <n v="0"/>
  </r>
  <r>
    <s v="2023"/>
    <x v="0"/>
    <x v="0"/>
    <x v="0"/>
    <x v="0"/>
    <s v="2 - Poder Ejecutivo"/>
    <s v="0204 - MINISTERIO DE RELACIONES EXTERIORES"/>
    <s v="0001 - MINISTERIO DE RELACIONES EXTERIORES"/>
    <x v="0"/>
    <x v="11"/>
    <x v="29"/>
    <s v="2.3 - MATERIALES Y SUMINISTROS"/>
    <s v="2.3.4 - PRODUCTOS FARMACÉUTICOS"/>
    <s v="N"/>
    <s v="00 - N/A"/>
    <s v="10 - FONDO GENERAL"/>
    <s v="01 - DISTRITO NACIONAL"/>
    <s v="2.3.4.1.01 - Productos medicinales para uso humano"/>
    <s v="(en blanco)"/>
    <s v="(en blanco)"/>
    <n v="0"/>
    <n v="406678.62"/>
    <n v="500000"/>
    <n v="375836.22"/>
  </r>
  <r>
    <s v="2023"/>
    <x v="0"/>
    <x v="0"/>
    <x v="0"/>
    <x v="0"/>
    <s v="2 - Poder Ejecutivo"/>
    <s v="0204 - MINISTERIO DE RELACIONES EXTERIORES"/>
    <s v="0001 - MINISTERIO DE RELACIONES EXTERIORES"/>
    <x v="0"/>
    <x v="11"/>
    <x v="29"/>
    <s v="2.3 - MATERIALES Y SUMINISTROS"/>
    <s v="2.3.5 - CUERO, CAUCHO Y PLÁSTICO"/>
    <s v="N"/>
    <s v="00 - N/A"/>
    <s v="10 - FONDO GENERAL"/>
    <s v="01 - DISTRITO NACIONAL"/>
    <s v="2.3.5.2.01 - Artículos de cuero"/>
    <s v="(en blanco)"/>
    <s v="(en blanco)"/>
    <n v="0"/>
    <n v="1078697.83"/>
    <n v="500000"/>
    <n v="1078697.83"/>
  </r>
  <r>
    <s v="2023"/>
    <x v="0"/>
    <x v="0"/>
    <x v="0"/>
    <x v="0"/>
    <s v="2 - Poder Ejecutivo"/>
    <s v="0204 - MINISTERIO DE RELACIONES EXTERIORES"/>
    <s v="0001 - MINISTERIO DE RELACIONES EXTERIORES"/>
    <x v="0"/>
    <x v="11"/>
    <x v="29"/>
    <s v="2.3 - MATERIALES Y SUMINISTROS"/>
    <s v="2.3.5 - CUERO, CAUCHO Y PLÁSTICO"/>
    <s v="N"/>
    <s v="00 - N/A"/>
    <s v="10 - FONDO GENERAL"/>
    <s v="01 - DISTRITO NACIONAL"/>
    <s v="2.3.5.3.01 - Llantas y neumáticos"/>
    <s v="(en blanco)"/>
    <s v="(en blanco)"/>
    <n v="215812"/>
    <n v="158606.41999999998"/>
    <n v="650000"/>
    <n v="158606.41999999998"/>
  </r>
  <r>
    <s v="2023"/>
    <x v="0"/>
    <x v="0"/>
    <x v="0"/>
    <x v="0"/>
    <s v="2 - Poder Ejecutivo"/>
    <s v="0204 - MINISTERIO DE RELACIONES EXTERIORES"/>
    <s v="0001 - MINISTERIO DE RELACIONES EXTERIORES"/>
    <x v="0"/>
    <x v="11"/>
    <x v="29"/>
    <s v="2.3 - MATERIALES Y SUMINISTROS"/>
    <s v="2.3.5 - CUERO, CAUCHO Y PLÁSTICO"/>
    <s v="N"/>
    <s v="00 - N/A"/>
    <s v="10 - FONDO GENERAL"/>
    <s v="01 - DISTRITO NACIONAL"/>
    <s v="2.3.5.4.01 - Artículos de caucho"/>
    <s v="(en blanco)"/>
    <s v="(en blanco)"/>
    <n v="0"/>
    <n v="739.86"/>
    <n v="200000"/>
    <n v="0"/>
  </r>
  <r>
    <s v="2023"/>
    <x v="0"/>
    <x v="0"/>
    <x v="0"/>
    <x v="0"/>
    <s v="2 - Poder Ejecutivo"/>
    <s v="0204 - MINISTERIO DE RELACIONES EXTERIORES"/>
    <s v="0001 - MINISTERIO DE RELACIONES EXTERIORES"/>
    <x v="0"/>
    <x v="11"/>
    <x v="29"/>
    <s v="2.3 - MATERIALES Y SUMINISTROS"/>
    <s v="2.3.5 - CUERO, CAUCHO Y PLÁSTICO"/>
    <s v="N"/>
    <s v="00 - N/A"/>
    <s v="10 - FONDO GENERAL"/>
    <s v="01 - DISTRITO NACIONAL"/>
    <s v="2.3.5.5.01 - Plástico"/>
    <s v="(en blanco)"/>
    <s v="(en blanco)"/>
    <n v="0"/>
    <n v="139149.65000000002"/>
    <n v="300000"/>
    <n v="116712.31000000001"/>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01 - DISTRITO NACIONAL"/>
    <s v="2.3.6.1.01 - Productos de cemento"/>
    <s v="(en blanco)"/>
    <s v="(en blanco)"/>
    <n v="0"/>
    <n v="330886"/>
    <n v="345000"/>
    <n v="19800"/>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01 - DISTRITO NACIONAL"/>
    <s v="2.3.6.1.02 - Productos de cal"/>
    <s v="(en blanco)"/>
    <s v="(en blanco)"/>
    <n v="0"/>
    <n v="0"/>
    <n v="50000"/>
    <n v="0"/>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01 - DISTRITO NACIONAL"/>
    <s v="2.3.6.1.03 - Productos de asbestos"/>
    <s v="(en blanco)"/>
    <s v="(en blanco)"/>
    <n v="0"/>
    <n v="0"/>
    <n v="50000"/>
    <n v="0"/>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01 - DISTRITO NACIONAL"/>
    <s v="2.3.6.1.04 - Productos de yeso"/>
    <s v="(en blanco)"/>
    <s v="(en blanco)"/>
    <n v="0"/>
    <n v="109976"/>
    <n v="50000"/>
    <n v="109976"/>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01 - DISTRITO NACIONAL"/>
    <s v="2.3.6.1.05 - Productos de arcilla y derivados"/>
    <s v="(en blanco)"/>
    <s v="(en blanco)"/>
    <n v="0"/>
    <n v="0"/>
    <n v="50000"/>
    <n v="0"/>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01 - DISTRITO NACIONAL"/>
    <s v="2.3.6.2.01 - Productos de vidrio"/>
    <s v="(en blanco)"/>
    <s v="(en blanco)"/>
    <n v="0"/>
    <n v="3783"/>
    <n v="10000"/>
    <n v="3783"/>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01 - DISTRITO NACIONAL"/>
    <s v="2.3.6.2.02 - Productos de loza"/>
    <s v="(en blanco)"/>
    <s v="(en blanco)"/>
    <n v="0"/>
    <n v="305494.88"/>
    <n v="250000"/>
    <n v="244635.31"/>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01 - DISTRITO NACIONAL"/>
    <s v="2.3.6.2.03 - Productos de porcelana"/>
    <s v="(en blanco)"/>
    <s v="(en blanco)"/>
    <n v="0"/>
    <n v="0"/>
    <n v="100000"/>
    <n v="0"/>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01 - DISTRITO NACIONAL"/>
    <s v="2.3.6.3.04 - Herramientas menores"/>
    <s v="(en blanco)"/>
    <s v="(en blanco)"/>
    <n v="0"/>
    <n v="543775.38"/>
    <n v="600000"/>
    <n v="396364.56"/>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01 - DISTRITO NACIONAL"/>
    <s v="2.3.6.3.05 - Productos de hojalata"/>
    <s v="(en blanco)"/>
    <s v="(en blanco)"/>
    <n v="0"/>
    <n v="0"/>
    <n v="0"/>
    <n v="0"/>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01 - DISTRITO NACIONAL"/>
    <s v="2.3.6.3.06 - Productos metálicos"/>
    <s v="(en blanco)"/>
    <s v="(en blanco)"/>
    <n v="0"/>
    <n v="1457474.3299999998"/>
    <n v="1608300"/>
    <n v="1122642.9500000002"/>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01 - DISTRITO NACIONAL"/>
    <s v="2.3.6.4.01 - Minerales metalíferos"/>
    <s v="(en blanco)"/>
    <s v="(en blanco)"/>
    <n v="0"/>
    <n v="0"/>
    <n v="50000"/>
    <n v="0"/>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01 - DISTRITO NACIONAL"/>
    <s v="2.3.6.4.04 - Piedra, arcilla y arena"/>
    <s v="(en blanco)"/>
    <s v="(en blanco)"/>
    <n v="0"/>
    <n v="150750.35999999999"/>
    <n v="50000"/>
    <n v="4500"/>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01 - DISTRITO NACIONAL"/>
    <s v="2.3.6.4.05 - Productos aislantes"/>
    <s v="(en blanco)"/>
    <s v="(en blanco)"/>
    <n v="0"/>
    <n v="0"/>
    <n v="50000"/>
    <n v="0"/>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01 - DISTRITO NACIONAL"/>
    <s v="2.3.6.4.06 - Productos abrasivos"/>
    <s v="(en blanco)"/>
    <s v="(en blanco)"/>
    <n v="0"/>
    <n v="31782.26"/>
    <n v="100000"/>
    <n v="31782.26"/>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01 - DISTRITO NACIONAL"/>
    <s v="2.3.6.4.07 - Otros minerales"/>
    <s v="(en blanco)"/>
    <s v="(en blanco)"/>
    <n v="0"/>
    <n v="0"/>
    <n v="50000"/>
    <n v="0"/>
  </r>
  <r>
    <s v="2023"/>
    <x v="0"/>
    <x v="0"/>
    <x v="0"/>
    <x v="0"/>
    <s v="2 - Poder Ejecutivo"/>
    <s v="0204 - MINISTERIO DE RELACIONES EXTERIORES"/>
    <s v="0001 - MINISTERIO DE RELACIONES EXTERIORES"/>
    <x v="0"/>
    <x v="11"/>
    <x v="29"/>
    <s v="2.3 - MATERIALES Y SUMINISTROS"/>
    <s v="2.3.7 - COMBUSTIBLES, LUBRICANTES, PRODUCTOS QUÍMICOS Y CONEXOS"/>
    <s v="N"/>
    <s v="00 - N/A"/>
    <s v="10 - FONDO GENERAL"/>
    <s v="01 - DISTRITO NACIONAL"/>
    <s v="2.3.7.1.01 - Gasolina"/>
    <s v="(en blanco)"/>
    <s v="(en blanco)"/>
    <n v="60000000"/>
    <n v="80083800.629999995"/>
    <n v="80900000"/>
    <n v="80083800.629999995"/>
  </r>
  <r>
    <s v="2023"/>
    <x v="0"/>
    <x v="0"/>
    <x v="0"/>
    <x v="0"/>
    <s v="2 - Poder Ejecutivo"/>
    <s v="0204 - MINISTERIO DE RELACIONES EXTERIORES"/>
    <s v="0001 - MINISTERIO DE RELACIONES EXTERIORES"/>
    <x v="0"/>
    <x v="11"/>
    <x v="29"/>
    <s v="2.3 - MATERIALES Y SUMINISTROS"/>
    <s v="2.3.7 - COMBUSTIBLES, LUBRICANTES, PRODUCTOS QUÍMICOS Y CONEXOS"/>
    <s v="N"/>
    <s v="00 - N/A"/>
    <s v="10 - FONDO GENERAL"/>
    <s v="01 - DISTRITO NACIONAL"/>
    <s v="2.3.7.1.02 - Gasoil"/>
    <s v="(en blanco)"/>
    <s v="(en blanco)"/>
    <n v="6000000"/>
    <n v="3555761"/>
    <n v="4070000"/>
    <n v="3555761"/>
  </r>
  <r>
    <s v="2023"/>
    <x v="0"/>
    <x v="0"/>
    <x v="0"/>
    <x v="0"/>
    <s v="2 - Poder Ejecutivo"/>
    <s v="0204 - MINISTERIO DE RELACIONES EXTERIORES"/>
    <s v="0001 - MINISTERIO DE RELACIONES EXTERIORES"/>
    <x v="0"/>
    <x v="11"/>
    <x v="29"/>
    <s v="2.3 - MATERIALES Y SUMINISTROS"/>
    <s v="2.3.7 - COMBUSTIBLES, LUBRICANTES, PRODUCTOS QUÍMICOS Y CONEXOS"/>
    <s v="N"/>
    <s v="00 - N/A"/>
    <s v="10 - FONDO GENERAL"/>
    <s v="01 - DISTRITO NACIONAL"/>
    <s v="2.3.7.1.04 - Gas GLP"/>
    <s v="(en blanco)"/>
    <s v="(en blanco)"/>
    <n v="0"/>
    <n v="34551.82"/>
    <n v="100000"/>
    <n v="34551.82"/>
  </r>
  <r>
    <s v="2023"/>
    <x v="0"/>
    <x v="0"/>
    <x v="0"/>
    <x v="0"/>
    <s v="2 - Poder Ejecutivo"/>
    <s v="0204 - MINISTERIO DE RELACIONES EXTERIORES"/>
    <s v="0001 - MINISTERIO DE RELACIONES EXTERIORES"/>
    <x v="0"/>
    <x v="11"/>
    <x v="29"/>
    <s v="2.3 - MATERIALES Y SUMINISTROS"/>
    <s v="2.3.7 - COMBUSTIBLES, LUBRICANTES, PRODUCTOS QUÍMICOS Y CONEXOS"/>
    <s v="N"/>
    <s v="00 - N/A"/>
    <s v="10 - FONDO GENERAL"/>
    <s v="01 - DISTRITO NACIONAL"/>
    <s v="2.3.7.1.05 - Aceites y grasas"/>
    <s v="(en blanco)"/>
    <s v="(en blanco)"/>
    <n v="0"/>
    <n v="157089.88"/>
    <n v="200000"/>
    <n v="157089.88"/>
  </r>
  <r>
    <s v="2023"/>
    <x v="0"/>
    <x v="0"/>
    <x v="0"/>
    <x v="0"/>
    <s v="2 - Poder Ejecutivo"/>
    <s v="0204 - MINISTERIO DE RELACIONES EXTERIORES"/>
    <s v="0001 - MINISTERIO DE RELACIONES EXTERIORES"/>
    <x v="0"/>
    <x v="11"/>
    <x v="29"/>
    <s v="2.3 - MATERIALES Y SUMINISTROS"/>
    <s v="2.3.7 - COMBUSTIBLES, LUBRICANTES, PRODUCTOS QUÍMICOS Y CONEXOS"/>
    <s v="N"/>
    <s v="00 - N/A"/>
    <s v="10 - FONDO GENERAL"/>
    <s v="01 - DISTRITO NACIONAL"/>
    <s v="2.3.7.1.06 - Lubricantes"/>
    <s v="(en blanco)"/>
    <s v="(en blanco)"/>
    <n v="0"/>
    <n v="8170.0300000000007"/>
    <n v="200000"/>
    <n v="3740.6"/>
  </r>
  <r>
    <s v="2023"/>
    <x v="0"/>
    <x v="0"/>
    <x v="0"/>
    <x v="0"/>
    <s v="2 - Poder Ejecutivo"/>
    <s v="0204 - MINISTERIO DE RELACIONES EXTERIORES"/>
    <s v="0001 - MINISTERIO DE RELACIONES EXTERIORES"/>
    <x v="0"/>
    <x v="11"/>
    <x v="29"/>
    <s v="2.3 - MATERIALES Y SUMINISTROS"/>
    <s v="2.3.7 - COMBUSTIBLES, LUBRICANTES, PRODUCTOS QUÍMICOS Y CONEXOS"/>
    <s v="N"/>
    <s v="00 - N/A"/>
    <s v="10 - FONDO GENERAL"/>
    <s v="01 - DISTRITO NACIONAL"/>
    <s v="2.3.7.1.99 - Otros combustibles"/>
    <s v="(en blanco)"/>
    <s v="(en blanco)"/>
    <n v="0"/>
    <n v="9984.08"/>
    <n v="200000"/>
    <n v="9984.08"/>
  </r>
  <r>
    <s v="2023"/>
    <x v="0"/>
    <x v="0"/>
    <x v="0"/>
    <x v="0"/>
    <s v="2 - Poder Ejecutivo"/>
    <s v="0204 - MINISTERIO DE RELACIONES EXTERIORES"/>
    <s v="0001 - MINISTERIO DE RELACIONES EXTERIORES"/>
    <x v="0"/>
    <x v="11"/>
    <x v="29"/>
    <s v="2.3 - MATERIALES Y SUMINISTROS"/>
    <s v="2.3.7 - COMBUSTIBLES, LUBRICANTES, PRODUCTOS QUÍMICOS Y CONEXOS"/>
    <s v="N"/>
    <s v="00 - N/A"/>
    <s v="10 - FONDO GENERAL"/>
    <s v="01 - DISTRITO NACIONAL"/>
    <s v="2.3.7.2.01 - Productos explosivos y pirotecnia"/>
    <s v="(en blanco)"/>
    <s v="(en blanco)"/>
    <n v="0"/>
    <n v="6519.5"/>
    <n v="55000"/>
    <n v="0"/>
  </r>
  <r>
    <s v="2023"/>
    <x v="0"/>
    <x v="0"/>
    <x v="0"/>
    <x v="0"/>
    <s v="2 - Poder Ejecutivo"/>
    <s v="0204 - MINISTERIO DE RELACIONES EXTERIORES"/>
    <s v="0001 - MINISTERIO DE RELACIONES EXTERIORES"/>
    <x v="0"/>
    <x v="11"/>
    <x v="29"/>
    <s v="2.3 - MATERIALES Y SUMINISTROS"/>
    <s v="2.3.7 - COMBUSTIBLES, LUBRICANTES, PRODUCTOS QUÍMICOS Y CONEXOS"/>
    <s v="N"/>
    <s v="00 - N/A"/>
    <s v="10 - FONDO GENERAL"/>
    <s v="01 - DISTRITO NACIONAL"/>
    <s v="2.3.7.2.03 - Productos químicos de uso personal y de laboratorios"/>
    <s v="(en blanco)"/>
    <s v="(en blanco)"/>
    <n v="0"/>
    <n v="225861.19999999998"/>
    <n v="300000"/>
    <n v="222435.9"/>
  </r>
  <r>
    <s v="2023"/>
    <x v="0"/>
    <x v="0"/>
    <x v="0"/>
    <x v="0"/>
    <s v="2 - Poder Ejecutivo"/>
    <s v="0204 - MINISTERIO DE RELACIONES EXTERIORES"/>
    <s v="0001 - MINISTERIO DE RELACIONES EXTERIORES"/>
    <x v="0"/>
    <x v="11"/>
    <x v="29"/>
    <s v="2.3 - MATERIALES Y SUMINISTROS"/>
    <s v="2.3.7 - COMBUSTIBLES, LUBRICANTES, PRODUCTOS QUÍMICOS Y CONEXOS"/>
    <s v="N"/>
    <s v="00 - N/A"/>
    <s v="10 - FONDO GENERAL"/>
    <s v="01 - DISTRITO NACIONAL"/>
    <s v="2.3.7.2.04 - Abonos y fertilizantes"/>
    <s v="(en blanco)"/>
    <s v="(en blanco)"/>
    <n v="0"/>
    <n v="0"/>
    <n v="10000"/>
    <n v="0"/>
  </r>
  <r>
    <s v="2023"/>
    <x v="0"/>
    <x v="0"/>
    <x v="0"/>
    <x v="0"/>
    <s v="2 - Poder Ejecutivo"/>
    <s v="0204 - MINISTERIO DE RELACIONES EXTERIORES"/>
    <s v="0001 - MINISTERIO DE RELACIONES EXTERIORES"/>
    <x v="0"/>
    <x v="11"/>
    <x v="29"/>
    <s v="2.3 - MATERIALES Y SUMINISTROS"/>
    <s v="2.3.7 - COMBUSTIBLES, LUBRICANTES, PRODUCTOS QUÍMICOS Y CONEXOS"/>
    <s v="N"/>
    <s v="00 - N/A"/>
    <s v="10 - FONDO GENERAL"/>
    <s v="01 - DISTRITO NACIONAL"/>
    <s v="2.3.7.2.05 - Insecticidas, fumigantes y otros"/>
    <s v="(en blanco)"/>
    <s v="(en blanco)"/>
    <n v="0"/>
    <n v="761645.74"/>
    <n v="400000"/>
    <n v="761645.74"/>
  </r>
  <r>
    <s v="2023"/>
    <x v="0"/>
    <x v="0"/>
    <x v="0"/>
    <x v="0"/>
    <s v="2 - Poder Ejecutivo"/>
    <s v="0204 - MINISTERIO DE RELACIONES EXTERIORES"/>
    <s v="0001 - MINISTERIO DE RELACIONES EXTERIORES"/>
    <x v="0"/>
    <x v="11"/>
    <x v="29"/>
    <s v="2.3 - MATERIALES Y SUMINISTROS"/>
    <s v="2.3.7 - COMBUSTIBLES, LUBRICANTES, PRODUCTOS QUÍMICOS Y CONEXOS"/>
    <s v="N"/>
    <s v="00 - N/A"/>
    <s v="10 - FONDO GENERAL"/>
    <s v="01 - DISTRITO NACIONAL"/>
    <s v="2.3.7.2.06 - Pinturas, lacas, barnices, diluyentes y absorbentes para pinturas"/>
    <s v="(en blanco)"/>
    <s v="(en blanco)"/>
    <n v="215812"/>
    <n v="1041482.41"/>
    <n v="291980"/>
    <n v="110268.89"/>
  </r>
  <r>
    <s v="2023"/>
    <x v="0"/>
    <x v="0"/>
    <x v="0"/>
    <x v="0"/>
    <s v="2 - Poder Ejecutivo"/>
    <s v="0204 - MINISTERIO DE RELACIONES EXTERIORES"/>
    <s v="0001 - MINISTERIO DE RELACIONES EXTERIORES"/>
    <x v="0"/>
    <x v="11"/>
    <x v="29"/>
    <s v="2.3 - MATERIALES Y SUMINISTROS"/>
    <s v="2.3.7 - COMBUSTIBLES, LUBRICANTES, PRODUCTOS QUÍMICOS Y CONEXOS"/>
    <s v="N"/>
    <s v="00 - N/A"/>
    <s v="10 - FONDO GENERAL"/>
    <s v="01 - DISTRITO NACIONAL"/>
    <s v="2.3.7.2.99 - Otros productos químicos y conexos"/>
    <s v="(en blanco)"/>
    <s v="(en blanco)"/>
    <n v="0"/>
    <n v="576883.6"/>
    <n v="200000"/>
    <n v="394633.63"/>
  </r>
  <r>
    <s v="2023"/>
    <x v="0"/>
    <x v="0"/>
    <x v="0"/>
    <x v="0"/>
    <s v="2 - Poder Ejecutivo"/>
    <s v="0204 - MINISTERIO DE RELACIONES EXTERIORES"/>
    <s v="0001 - MINISTERIO DE RELACIONES EXTERIORES"/>
    <x v="0"/>
    <x v="11"/>
    <x v="29"/>
    <s v="2.3 - MATERIALES Y SUMINISTROS"/>
    <s v="2.3.9 - PRODUCTOS Y ÚTILES VARIOS"/>
    <s v="N"/>
    <s v="00 - N/A"/>
    <s v="10 - FONDO GENERAL"/>
    <s v="01 - DISTRITO NACIONAL"/>
    <s v="2.3.9.1.01 - Útiles y materiales de limpieza e higiene"/>
    <s v="(en blanco)"/>
    <s v="(en blanco)"/>
    <n v="6474356"/>
    <n v="1519112.71"/>
    <n v="2974213"/>
    <n v="1519112.71"/>
  </r>
  <r>
    <s v="2023"/>
    <x v="0"/>
    <x v="0"/>
    <x v="0"/>
    <x v="0"/>
    <s v="2 - Poder Ejecutivo"/>
    <s v="0204 - MINISTERIO DE RELACIONES EXTERIORES"/>
    <s v="0001 - MINISTERIO DE RELACIONES EXTERIORES"/>
    <x v="0"/>
    <x v="11"/>
    <x v="29"/>
    <s v="2.3 - MATERIALES Y SUMINISTROS"/>
    <s v="2.3.9 - PRODUCTOS Y ÚTILES VARIOS"/>
    <s v="N"/>
    <s v="00 - N/A"/>
    <s v="10 - FONDO GENERAL"/>
    <s v="01 - DISTRITO NACIONAL"/>
    <s v="2.3.9.2.01 - Útiles  y materiales de escritorio, oficina e informática"/>
    <s v="(en blanco)"/>
    <s v="(en blanco)"/>
    <n v="6474357"/>
    <n v="5469566.3599999994"/>
    <n v="16353000"/>
    <n v="5221124.6199999992"/>
  </r>
  <r>
    <s v="2023"/>
    <x v="0"/>
    <x v="0"/>
    <x v="0"/>
    <x v="0"/>
    <s v="2 - Poder Ejecutivo"/>
    <s v="0204 - MINISTERIO DE RELACIONES EXTERIORES"/>
    <s v="0001 - MINISTERIO DE RELACIONES EXTERIORES"/>
    <x v="0"/>
    <x v="11"/>
    <x v="29"/>
    <s v="2.3 - MATERIALES Y SUMINISTROS"/>
    <s v="2.3.9 - PRODUCTOS Y ÚTILES VARIOS"/>
    <s v="N"/>
    <s v="00 - N/A"/>
    <s v="10 - FONDO GENERAL"/>
    <s v="01 - DISTRITO NACIONAL"/>
    <s v="2.3.9.2.02 - Útiles y materiales  escolares y de enseñanzas"/>
    <s v="(en blanco)"/>
    <s v="(en blanco)"/>
    <n v="0"/>
    <n v="1922.81"/>
    <n v="1000"/>
    <n v="0"/>
  </r>
  <r>
    <s v="2023"/>
    <x v="0"/>
    <x v="0"/>
    <x v="0"/>
    <x v="0"/>
    <s v="2 - Poder Ejecutivo"/>
    <s v="0204 - MINISTERIO DE RELACIONES EXTERIORES"/>
    <s v="0001 - MINISTERIO DE RELACIONES EXTERIORES"/>
    <x v="0"/>
    <x v="11"/>
    <x v="29"/>
    <s v="2.3 - MATERIALES Y SUMINISTROS"/>
    <s v="2.3.9 - PRODUCTOS Y ÚTILES VARIOS"/>
    <s v="N"/>
    <s v="00 - N/A"/>
    <s v="10 - FONDO GENERAL"/>
    <s v="01 - DISTRITO NACIONAL"/>
    <s v="2.3.9.3.01 - Útiles menores médico, quirúrgicos o de laboratorio"/>
    <s v="(en blanco)"/>
    <s v="(en blanco)"/>
    <n v="0"/>
    <n v="246021.36"/>
    <n v="200000"/>
    <n v="107486.80999999998"/>
  </r>
  <r>
    <s v="2023"/>
    <x v="0"/>
    <x v="0"/>
    <x v="0"/>
    <x v="0"/>
    <s v="2 - Poder Ejecutivo"/>
    <s v="0204 - MINISTERIO DE RELACIONES EXTERIORES"/>
    <s v="0001 - MINISTERIO DE RELACIONES EXTERIORES"/>
    <x v="0"/>
    <x v="11"/>
    <x v="29"/>
    <s v="2.3 - MATERIALES Y SUMINISTROS"/>
    <s v="2.3.9 - PRODUCTOS Y ÚTILES VARIOS"/>
    <s v="N"/>
    <s v="00 - N/A"/>
    <s v="10 - FONDO GENERAL"/>
    <s v="01 - DISTRITO NACIONAL"/>
    <s v="2.3.9.5.01 - Útiles de cocina y comedor"/>
    <s v="(en blanco)"/>
    <s v="(en blanco)"/>
    <n v="0"/>
    <n v="985185.32"/>
    <n v="2534000"/>
    <n v="985185.32000000007"/>
  </r>
  <r>
    <s v="2023"/>
    <x v="0"/>
    <x v="0"/>
    <x v="0"/>
    <x v="0"/>
    <s v="2 - Poder Ejecutivo"/>
    <s v="0204 - MINISTERIO DE RELACIONES EXTERIORES"/>
    <s v="0001 - MINISTERIO DE RELACIONES EXTERIORES"/>
    <x v="0"/>
    <x v="11"/>
    <x v="29"/>
    <s v="2.3 - MATERIALES Y SUMINISTROS"/>
    <s v="2.3.9 - PRODUCTOS Y ÚTILES VARIOS"/>
    <s v="N"/>
    <s v="00 - N/A"/>
    <s v="10 - FONDO GENERAL"/>
    <s v="01 - DISTRITO NACIONAL"/>
    <s v="2.3.9.6.01 - Productos eléctricos y afines"/>
    <s v="(en blanco)"/>
    <s v="(en blanco)"/>
    <n v="863248"/>
    <n v="8086376.8000000007"/>
    <n v="2635000"/>
    <n v="7762788.3899999987"/>
  </r>
  <r>
    <s v="2023"/>
    <x v="0"/>
    <x v="0"/>
    <x v="0"/>
    <x v="0"/>
    <s v="2 - Poder Ejecutivo"/>
    <s v="0204 - MINISTERIO DE RELACIONES EXTERIORES"/>
    <s v="0001 - MINISTERIO DE RELACIONES EXTERIORES"/>
    <x v="0"/>
    <x v="11"/>
    <x v="29"/>
    <s v="2.3 - MATERIALES Y SUMINISTROS"/>
    <s v="2.3.9 - PRODUCTOS Y ÚTILES VARIOS"/>
    <s v="N"/>
    <s v="00 - N/A"/>
    <s v="10 - FONDO GENERAL"/>
    <s v="01 - DISTRITO NACIONAL"/>
    <s v="2.3.9.7.01 - Productos y útiles veterinarios"/>
    <s v="(en blanco)"/>
    <s v="(en blanco)"/>
    <n v="0"/>
    <n v="67201"/>
    <n v="70200"/>
    <n v="67201"/>
  </r>
  <r>
    <s v="2023"/>
    <x v="0"/>
    <x v="0"/>
    <x v="0"/>
    <x v="0"/>
    <s v="2 - Poder Ejecutivo"/>
    <s v="0204 - MINISTERIO DE RELACIONES EXTERIORES"/>
    <s v="0001 - MINISTERIO DE RELACIONES EXTERIORES"/>
    <x v="0"/>
    <x v="11"/>
    <x v="29"/>
    <s v="2.3 - MATERIALES Y SUMINISTROS"/>
    <s v="2.3.9 - PRODUCTOS Y ÚTILES VARIOS"/>
    <s v="N"/>
    <s v="00 - N/A"/>
    <s v="10 - FONDO GENERAL"/>
    <s v="01 - DISTRITO NACIONAL"/>
    <s v="2.3.9.8.01 - Repuestos"/>
    <s v="(en blanco)"/>
    <s v="(en blanco)"/>
    <n v="0"/>
    <n v="1769880.3399999999"/>
    <n v="1356700"/>
    <n v="1568457.4100000001"/>
  </r>
  <r>
    <s v="2023"/>
    <x v="0"/>
    <x v="0"/>
    <x v="0"/>
    <x v="0"/>
    <s v="2 - Poder Ejecutivo"/>
    <s v="0204 - MINISTERIO DE RELACIONES EXTERIORES"/>
    <s v="0001 - MINISTERIO DE RELACIONES EXTERIORES"/>
    <x v="0"/>
    <x v="11"/>
    <x v="29"/>
    <s v="2.3 - MATERIALES Y SUMINISTROS"/>
    <s v="2.3.9 - PRODUCTOS Y ÚTILES VARIOS"/>
    <s v="N"/>
    <s v="00 - N/A"/>
    <s v="10 - FONDO GENERAL"/>
    <s v="01 - DISTRITO NACIONAL"/>
    <s v="2.3.9.8.02 - Accesorios"/>
    <s v="(en blanco)"/>
    <s v="(en blanco)"/>
    <n v="0"/>
    <n v="2840276.41"/>
    <n v="1090000"/>
    <n v="2664165.2399999993"/>
  </r>
  <r>
    <s v="2023"/>
    <x v="0"/>
    <x v="0"/>
    <x v="0"/>
    <x v="0"/>
    <s v="2 - Poder Ejecutivo"/>
    <s v="0204 - MINISTERIO DE RELACIONES EXTERIORES"/>
    <s v="0001 - MINISTERIO DE RELACIONES EXTERIORES"/>
    <x v="0"/>
    <x v="11"/>
    <x v="29"/>
    <s v="2.3 - MATERIALES Y SUMINISTROS"/>
    <s v="2.3.9 - PRODUCTOS Y ÚTILES VARIOS"/>
    <s v="N"/>
    <s v="00 - N/A"/>
    <s v="10 - FONDO GENERAL"/>
    <s v="01 - DISTRITO NACIONAL"/>
    <s v="2.3.9.9.01 - Productos y Utiles Varios  n.i.p"/>
    <s v="(en blanco)"/>
    <s v="(en blanco)"/>
    <n v="24000000"/>
    <n v="448134.01999999996"/>
    <n v="17521800"/>
    <n v="369044.76"/>
  </r>
  <r>
    <s v="2023"/>
    <x v="0"/>
    <x v="0"/>
    <x v="0"/>
    <x v="0"/>
    <s v="2 - Poder Ejecutivo"/>
    <s v="0204 - MINISTERIO DE RELACIONES EXTERIORES"/>
    <s v="0001 - MINISTERIO DE RELACIONES EXTERIORES"/>
    <x v="0"/>
    <x v="11"/>
    <x v="29"/>
    <s v="2.3 - MATERIALES Y SUMINISTROS"/>
    <s v="2.3.9 - PRODUCTOS Y ÚTILES VARIOS"/>
    <s v="N"/>
    <s v="00 - N/A"/>
    <s v="10 - FONDO GENERAL"/>
    <s v="01 - DISTRITO NACIONAL"/>
    <s v="2.3.9.9.04 - Productos y útiles de defensa y seguridad"/>
    <s v="(en blanco)"/>
    <s v="(en blanco)"/>
    <n v="0"/>
    <n v="2284603.9299999997"/>
    <n v="555000"/>
    <n v="1628289.1099999999"/>
  </r>
  <r>
    <s v="2023"/>
    <x v="0"/>
    <x v="0"/>
    <x v="1"/>
    <x v="1"/>
    <s v="2 - Poder Ejecutivo"/>
    <s v="0204 - MINISTERIO DE RELACIONES EXTERIORES"/>
    <s v="0001 - MINISTERIO DE RELACIONES EXTERIORES"/>
    <x v="0"/>
    <x v="11"/>
    <x v="29"/>
    <s v="2.3 - MATERIALES Y SUMINISTROS"/>
    <s v="2.3.9 - PRODUCTOS Y ÚTILES VARIOS"/>
    <s v="N"/>
    <s v="00 - N/A"/>
    <s v="10 - FONDO GENERAL"/>
    <s v="01 - DISTRITO NACIONAL"/>
    <s v="2.3.9.9.05 - Productos y útiles diversos"/>
    <s v="(en blanco)"/>
    <s v="(en blanco)"/>
    <n v="0"/>
    <n v="22915481.489999998"/>
    <n v="2707000"/>
    <n v="21651516"/>
  </r>
  <r>
    <s v="2023"/>
    <x v="0"/>
    <x v="0"/>
    <x v="0"/>
    <x v="0"/>
    <s v="2 - Poder Ejecutivo"/>
    <s v="0204 - MINISTERIO DE RELACIONES EXTERIORES"/>
    <s v="0001 - MINISTERIO DE RELACIONES EXTERIORES"/>
    <x v="0"/>
    <x v="11"/>
    <x v="29"/>
    <s v="2.9 - GASTOS FINANCIEROS"/>
    <s v="2.9.5 - GASTOS DE INTERESES, RECARGOS MULTAS Y SANCIONES DE IMPUESTOS Y CONTRIBUCIONES SOCIALES"/>
    <s v="N"/>
    <s v="00 - N/A"/>
    <s v="10 - FONDO GENERAL"/>
    <s v="01 - DISTRITO NACIONAL"/>
    <s v="2.9.5.2.02 - Gastos de recargos, multas y sanciones de las contribuciones sociales"/>
    <s v="(en blanco)"/>
    <s v="(en blanco)"/>
    <n v="0"/>
    <n v="1780212.42"/>
    <n v="2083623"/>
    <n v="1780212.42"/>
  </r>
  <r>
    <s v="2023"/>
    <x v="0"/>
    <x v="0"/>
    <x v="0"/>
    <x v="0"/>
    <s v="2 - Poder Ejecutivo"/>
    <s v="0204 - MINISTERIO DE RELACIONES EXTERIORES"/>
    <s v="0001 - MINISTERIO DE RELACIONES EXTERIORES"/>
    <x v="0"/>
    <x v="11"/>
    <x v="30"/>
    <s v="2.1 - REMUNERACIONES Y CONTRIBUCIONES"/>
    <s v="2.1.1 - REMUNERACIONES"/>
    <s v="N"/>
    <s v="00 - N/A"/>
    <s v="10 - FONDO GENERAL"/>
    <s v="99 - MULTIPROVINCIAL"/>
    <s v="2.1.1.1.01 - Sueldos empleados fijos"/>
    <s v="(en blanco)"/>
    <s v="(en blanco)"/>
    <n v="1560348935"/>
    <n v="1506692242.6599987"/>
    <n v="1535479278"/>
    <n v="1504867302.1599991"/>
  </r>
  <r>
    <s v="2023"/>
    <x v="0"/>
    <x v="0"/>
    <x v="0"/>
    <x v="0"/>
    <s v="2 - Poder Ejecutivo"/>
    <s v="0204 - MINISTERIO DE RELACIONES EXTERIORES"/>
    <s v="0001 - MINISTERIO DE RELACIONES EXTERIORES"/>
    <x v="0"/>
    <x v="11"/>
    <x v="30"/>
    <s v="2.1 - REMUNERACIONES Y CONTRIBUCIONES"/>
    <s v="2.1.1 - REMUNERACIONES"/>
    <s v="N"/>
    <s v="00 - N/A"/>
    <s v="10 - FONDO GENERAL"/>
    <s v="99 - MULTIPROVINCIAL"/>
    <s v="2.1.1.2.03 - Suplencias"/>
    <s v="(en blanco)"/>
    <s v="(en blanco)"/>
    <n v="0"/>
    <n v="184000"/>
    <n v="26517"/>
    <n v="184000"/>
  </r>
  <r>
    <s v="2023"/>
    <x v="0"/>
    <x v="0"/>
    <x v="0"/>
    <x v="0"/>
    <s v="2 - Poder Ejecutivo"/>
    <s v="0204 - MINISTERIO DE RELACIONES EXTERIORES"/>
    <s v="0001 - MINISTERIO DE RELACIONES EXTERIORES"/>
    <x v="0"/>
    <x v="11"/>
    <x v="30"/>
    <s v="2.1 - REMUNERACIONES Y CONTRIBUCIONES"/>
    <s v="2.1.1 - REMUNERACIONES"/>
    <s v="N"/>
    <s v="00 - N/A"/>
    <s v="10 - FONDO GENERAL"/>
    <s v="99 - MULTIPROVINCIAL"/>
    <s v="2.1.1.2.05 - Periodo probatorio de ingreso a carrera"/>
    <s v="(en blanco)"/>
    <s v="(en blanco)"/>
    <n v="7740000"/>
    <n v="3195000"/>
    <n v="4875000"/>
    <n v="3195000"/>
  </r>
  <r>
    <s v="2023"/>
    <x v="0"/>
    <x v="0"/>
    <x v="0"/>
    <x v="0"/>
    <s v="2 - Poder Ejecutivo"/>
    <s v="0204 - MINISTERIO DE RELACIONES EXTERIORES"/>
    <s v="0001 - MINISTERIO DE RELACIONES EXTERIORES"/>
    <x v="0"/>
    <x v="11"/>
    <x v="30"/>
    <s v="2.1 - REMUNERACIONES Y CONTRIBUCIONES"/>
    <s v="2.1.1 - REMUNERACIONES"/>
    <s v="N"/>
    <s v="00 - N/A"/>
    <s v="10 - FONDO GENERAL"/>
    <s v="99 - MULTIPROVINCIAL"/>
    <s v="2.1.1.2.08 - Empleados temporales"/>
    <s v="(en blanco)"/>
    <s v="(en blanco)"/>
    <n v="105360000"/>
    <n v="147755079.66"/>
    <n v="129224000"/>
    <n v="147583333.31999999"/>
  </r>
  <r>
    <s v="2023"/>
    <x v="0"/>
    <x v="0"/>
    <x v="0"/>
    <x v="0"/>
    <s v="2 - Poder Ejecutivo"/>
    <s v="0204 - MINISTERIO DE RELACIONES EXTERIORES"/>
    <s v="0001 - MINISTERIO DE RELACIONES EXTERIORES"/>
    <x v="0"/>
    <x v="11"/>
    <x v="30"/>
    <s v="2.1 - REMUNERACIONES Y CONTRIBUCIONES"/>
    <s v="2.1.1 - REMUNERACIONES"/>
    <s v="N"/>
    <s v="00 - N/A"/>
    <s v="10 - FONDO GENERAL"/>
    <s v="99 - MULTIPROVINCIAL"/>
    <s v="2.1.1.2.11 - Interinato"/>
    <s v="(en blanco)"/>
    <s v="(en blanco)"/>
    <n v="19070394"/>
    <n v="21662833.330000002"/>
    <n v="20007394"/>
    <n v="21617833.329999998"/>
  </r>
  <r>
    <s v="2023"/>
    <x v="0"/>
    <x v="0"/>
    <x v="0"/>
    <x v="0"/>
    <s v="2 - Poder Ejecutivo"/>
    <s v="0204 - MINISTERIO DE RELACIONES EXTERIORES"/>
    <s v="0001 - MINISTERIO DE RELACIONES EXTERIORES"/>
    <x v="0"/>
    <x v="11"/>
    <x v="30"/>
    <s v="2.1 - REMUNERACIONES Y CONTRIBUCIONES"/>
    <s v="2.1.1 - REMUNERACIONES"/>
    <s v="N"/>
    <s v="00 - N/A"/>
    <s v="10 - FONDO GENERAL"/>
    <s v="99 - MULTIPROVINCIAL"/>
    <s v="2.1.1.3.01 - Sueldos al personal fijo en trámite de pensiones"/>
    <s v="(en blanco)"/>
    <s v="(en blanco)"/>
    <n v="2172000"/>
    <n v="2271000"/>
    <n v="2376000"/>
    <n v="2271000"/>
  </r>
  <r>
    <s v="2023"/>
    <x v="0"/>
    <x v="0"/>
    <x v="0"/>
    <x v="0"/>
    <s v="2 - Poder Ejecutivo"/>
    <s v="0204 - MINISTERIO DE RELACIONES EXTERIORES"/>
    <s v="0001 - MINISTERIO DE RELACIONES EXTERIORES"/>
    <x v="0"/>
    <x v="11"/>
    <x v="30"/>
    <s v="2.1 - REMUNERACIONES Y CONTRIBUCIONES"/>
    <s v="2.1.1 - REMUNERACIONES"/>
    <s v="N"/>
    <s v="00 - N/A"/>
    <s v="10 - FONDO GENERAL"/>
    <s v="99 - MULTIPROVINCIAL"/>
    <s v="2.1.1.4.01 - Sueldo Anual No. 13"/>
    <s v="(en blanco)"/>
    <s v="(en blanco)"/>
    <n v="130553344"/>
    <n v="141328931.29000005"/>
    <n v="136988659.19"/>
    <n v="140135255.50000003"/>
  </r>
  <r>
    <s v="2023"/>
    <x v="0"/>
    <x v="0"/>
    <x v="0"/>
    <x v="0"/>
    <s v="2 - Poder Ejecutivo"/>
    <s v="0204 - MINISTERIO DE RELACIONES EXTERIORES"/>
    <s v="0001 - MINISTERIO DE RELACIONES EXTERIORES"/>
    <x v="0"/>
    <x v="11"/>
    <x v="30"/>
    <s v="2.1 - REMUNERACIONES Y CONTRIBUCIONES"/>
    <s v="2.1.2 - SOBRESUELDOS"/>
    <s v="N"/>
    <s v="00 - N/A"/>
    <s v="10 - FONDO GENERAL"/>
    <s v="99 - MULTIPROVINCIAL"/>
    <s v="2.1.2.2.11 - Compensación servicio diplomático de militar en el exterior"/>
    <s v="(en blanco)"/>
    <s v="(en blanco)"/>
    <n v="9028807"/>
    <n v="9223311.3499999996"/>
    <n v="9504000"/>
    <n v="8899649.5899999999"/>
  </r>
  <r>
    <s v="2023"/>
    <x v="0"/>
    <x v="0"/>
    <x v="0"/>
    <x v="0"/>
    <s v="2 - Poder Ejecutivo"/>
    <s v="0204 - MINISTERIO DE RELACIONES EXTERIORES"/>
    <s v="0001 - MINISTERIO DE RELACIONES EXTERIORES"/>
    <x v="0"/>
    <x v="11"/>
    <x v="30"/>
    <s v="2.1 - REMUNERACIONES Y CONTRIBUCIONES"/>
    <s v="2.1.2 - SOBRESUELDOS"/>
    <s v="N"/>
    <s v="00 - N/A"/>
    <s v="10 - FONDO GENERAL"/>
    <s v="99 - MULTIPROVINCIAL"/>
    <s v="2.1.2.2.17 - Compensación por misión diplomática"/>
    <s v="(en blanco)"/>
    <s v="(en blanco)"/>
    <n v="1138828464"/>
    <n v="1197437377.2399998"/>
    <n v="1198038178.8399999"/>
    <n v="1195996053.6099999"/>
  </r>
  <r>
    <s v="2023"/>
    <x v="0"/>
    <x v="0"/>
    <x v="0"/>
    <x v="0"/>
    <s v="2 - Poder Ejecutivo"/>
    <s v="0204 - MINISTERIO DE RELACIONES EXTERIORES"/>
    <s v="0001 - MINISTERIO DE RELACIONES EXTERIORES"/>
    <x v="0"/>
    <x v="11"/>
    <x v="30"/>
    <s v="2.1 - REMUNERACIONES Y CONTRIBUCIONES"/>
    <s v="2.1.3 - DIETAS Y GASTOS DE REPRESENTACIÓN"/>
    <s v="N"/>
    <s v="00 - N/A"/>
    <s v="10 - FONDO GENERAL"/>
    <s v="99 - MULTIPROVINCIAL"/>
    <s v="2.1.3.2.01 - Gastos de representación en el país"/>
    <s v="(en blanco)"/>
    <s v="(en blanco)"/>
    <n v="0"/>
    <n v="2106000"/>
    <n v="2106000"/>
    <n v="680912.84"/>
  </r>
  <r>
    <s v="2023"/>
    <x v="0"/>
    <x v="0"/>
    <x v="0"/>
    <x v="0"/>
    <s v="2 - Poder Ejecutivo"/>
    <s v="0204 - MINISTERIO DE RELACIONES EXTERIORES"/>
    <s v="0001 - MINISTERIO DE RELACIONES EXTERIORES"/>
    <x v="0"/>
    <x v="11"/>
    <x v="30"/>
    <s v="2.1 - REMUNERACIONES Y CONTRIBUCIONES"/>
    <s v="2.1.3 - DIETAS Y GASTOS DE REPRESENTACIÓN"/>
    <s v="N"/>
    <s v="00 - N/A"/>
    <s v="10 - FONDO GENERAL"/>
    <s v="99 - MULTIPROVINCIAL"/>
    <s v="2.1.3.2.02 - Gastos de representación en el exterior"/>
    <s v="(en blanco)"/>
    <s v="(en blanco)"/>
    <n v="431323600"/>
    <n v="385165826.43000001"/>
    <n v="397064000.32999998"/>
    <n v="383909678.95999998"/>
  </r>
  <r>
    <s v="2023"/>
    <x v="0"/>
    <x v="0"/>
    <x v="0"/>
    <x v="0"/>
    <s v="2 - Poder Ejecutivo"/>
    <s v="0204 - MINISTERIO DE RELACIONES EXTERIORES"/>
    <s v="0001 - MINISTERIO DE RELACIONES EXTERIORES"/>
    <x v="0"/>
    <x v="11"/>
    <x v="30"/>
    <s v="2.1 - REMUNERACIONES Y CONTRIBUCIONES"/>
    <s v="2.1.5 - CONTRIBUCIONES A LA SEGURIDAD SOCIAL"/>
    <s v="N"/>
    <s v="00 - N/A"/>
    <s v="10 - FONDO GENERAL"/>
    <s v="99 - MULTIPROVINCIAL"/>
    <s v="2.1.5.1.01 - Contribuciones al seguro de salud"/>
    <s v="(en blanco)"/>
    <s v="(en blanco)"/>
    <n v="106770339"/>
    <n v="112485025.38"/>
    <n v="117173449.05000001"/>
    <n v="112132338.73000002"/>
  </r>
  <r>
    <s v="2023"/>
    <x v="0"/>
    <x v="0"/>
    <x v="0"/>
    <x v="0"/>
    <s v="2 - Poder Ejecutivo"/>
    <s v="0204 - MINISTERIO DE RELACIONES EXTERIORES"/>
    <s v="0001 - MINISTERIO DE RELACIONES EXTERIORES"/>
    <x v="0"/>
    <x v="11"/>
    <x v="30"/>
    <s v="2.1 - REMUNERACIONES Y CONTRIBUCIONES"/>
    <s v="2.1.5 - CONTRIBUCIONES A LA SEGURIDAD SOCIAL"/>
    <s v="N"/>
    <s v="00 - N/A"/>
    <s v="10 - FONDO GENERAL"/>
    <s v="99 - MULTIPROVINCIAL"/>
    <s v="2.1.5.2.01 - Contribuciones al seguro de pensiones"/>
    <s v="(en blanco)"/>
    <s v="(en blanco)"/>
    <n v="108485567"/>
    <n v="118566478.44000001"/>
    <n v="118854015.52"/>
    <n v="118301628.87"/>
  </r>
  <r>
    <s v="2023"/>
    <x v="0"/>
    <x v="0"/>
    <x v="0"/>
    <x v="0"/>
    <s v="2 - Poder Ejecutivo"/>
    <s v="0204 - MINISTERIO DE RELACIONES EXTERIORES"/>
    <s v="0001 - MINISTERIO DE RELACIONES EXTERIORES"/>
    <x v="0"/>
    <x v="11"/>
    <x v="30"/>
    <s v="2.1 - REMUNERACIONES Y CONTRIBUCIONES"/>
    <s v="2.1.5 - CONTRIBUCIONES A LA SEGURIDAD SOCIAL"/>
    <s v="N"/>
    <s v="00 - N/A"/>
    <s v="10 - FONDO GENERAL"/>
    <s v="99 - MULTIPROVINCIAL"/>
    <s v="2.1.5.3.01 - Contribuciones al seguro de riesgo laboral"/>
    <s v="(en blanco)"/>
    <s v="(en blanco)"/>
    <n v="9061114"/>
    <n v="11692992.199999996"/>
    <n v="11125145.959999999"/>
    <n v="11591902.219999989"/>
  </r>
  <r>
    <s v="2023"/>
    <x v="0"/>
    <x v="0"/>
    <x v="0"/>
    <x v="0"/>
    <s v="2 - Poder Ejecutivo"/>
    <s v="0204 - MINISTERIO DE RELACIONES EXTERIORES"/>
    <s v="0001 - MINISTERIO DE RELACIONES EXTERIORES"/>
    <x v="0"/>
    <x v="11"/>
    <x v="30"/>
    <s v="2.2 - CONTRATACIÓN DE SERVICIOS"/>
    <s v="2.2.2 - PUBLICIDAD, IMPRESIÓN Y ENCUADERNACIÓN"/>
    <s v="N"/>
    <s v="00 - N/A"/>
    <s v="10 - FONDO GENERAL"/>
    <s v="99 - MULTIPROVINCIAL"/>
    <s v="2.2.2.1.01 - Publicidad y propaganda"/>
    <s v="(en blanco)"/>
    <s v="(en blanco)"/>
    <n v="0"/>
    <n v="2000000"/>
    <n v="2230175"/>
    <n v="2000000"/>
  </r>
  <r>
    <s v="2023"/>
    <x v="0"/>
    <x v="0"/>
    <x v="0"/>
    <x v="0"/>
    <s v="2 - Poder Ejecutivo"/>
    <s v="0204 - MINISTERIO DE RELACIONES EXTERIORES"/>
    <s v="0001 - MINISTERIO DE RELACIONES EXTERIORES"/>
    <x v="0"/>
    <x v="11"/>
    <x v="30"/>
    <s v="2.2 - CONTRATACIÓN DE SERVICIOS"/>
    <s v="2.2.2 - PUBLICIDAD, IMPRESIÓN Y ENCUADERNACIÓN"/>
    <s v="N"/>
    <s v="00 - N/A"/>
    <s v="10 - FONDO GENERAL"/>
    <s v="99 - MULTIPROVINCIAL"/>
    <s v="2.2.2.2.01 - Impresión, encuadernación y rotulación"/>
    <s v="(en blanco)"/>
    <s v="(en blanco)"/>
    <n v="0"/>
    <n v="1.0000000009313226E-2"/>
    <n v="100"/>
    <n v="0"/>
  </r>
  <r>
    <s v="2023"/>
    <x v="0"/>
    <x v="0"/>
    <x v="0"/>
    <x v="0"/>
    <s v="2 - Poder Ejecutivo"/>
    <s v="0204 - MINISTERIO DE RELACIONES EXTERIORES"/>
    <s v="0001 - MINISTERIO DE RELACIONES EXTERIORES"/>
    <x v="0"/>
    <x v="11"/>
    <x v="30"/>
    <s v="2.2 - CONTRATACIÓN DE SERVICIOS"/>
    <s v="2.2.3 - VIÁTICOS"/>
    <s v="N"/>
    <s v="00 - N/A"/>
    <s v="10 - FONDO GENERAL"/>
    <s v="99 - MULTIPROVINCIAL"/>
    <s v="2.2.3.2.02 - Viáticos a personas con labor diplomática y consular"/>
    <s v="(en blanco)"/>
    <s v="(en blanco)"/>
    <n v="633418466"/>
    <n v="813280419.56999993"/>
    <n v="814233194.92000008"/>
    <n v="810643609.91999996"/>
  </r>
  <r>
    <s v="2023"/>
    <x v="0"/>
    <x v="0"/>
    <x v="0"/>
    <x v="0"/>
    <s v="2 - Poder Ejecutivo"/>
    <s v="0204 - MINISTERIO DE RELACIONES EXTERIORES"/>
    <s v="0001 - MINISTERIO DE RELACIONES EXTERIORES"/>
    <x v="0"/>
    <x v="11"/>
    <x v="30"/>
    <s v="2.2 - CONTRATACIÓN DE SERVICIOS"/>
    <s v="2.2.4 - TRANSPORTE Y ALMACENAJE"/>
    <s v="N"/>
    <s v="00 - N/A"/>
    <s v="10 - FONDO GENERAL"/>
    <s v="99 - MULTIPROVINCIAL"/>
    <s v="2.2.4.1.01 - Pasajes y gastos de transporte"/>
    <s v="(en blanco)"/>
    <s v="(en blanco)"/>
    <n v="0"/>
    <n v="2859547.6399999997"/>
    <n v="2000000"/>
    <n v="2859547.6399999997"/>
  </r>
  <r>
    <s v="2023"/>
    <x v="0"/>
    <x v="0"/>
    <x v="0"/>
    <x v="0"/>
    <s v="2 - Poder Ejecutivo"/>
    <s v="0204 - MINISTERIO DE RELACIONES EXTERIORES"/>
    <s v="0001 - MINISTERIO DE RELACIONES EXTERIORES"/>
    <x v="0"/>
    <x v="11"/>
    <x v="30"/>
    <s v="2.2 - CONTRATACIÓN DE SERVICIOS"/>
    <s v="2.2.4 - TRANSPORTE Y ALMACENAJE"/>
    <s v="N"/>
    <s v="00 - N/A"/>
    <s v="10 - FONDO GENERAL"/>
    <s v="99 - MULTIPROVINCIAL"/>
    <s v="2.2.4.2.01 - Fletes"/>
    <s v="(en blanco)"/>
    <s v="(en blanco)"/>
    <n v="0"/>
    <n v="127064.3"/>
    <n v="1015000"/>
    <n v="127064.3"/>
  </r>
  <r>
    <s v="2023"/>
    <x v="0"/>
    <x v="0"/>
    <x v="0"/>
    <x v="0"/>
    <s v="2 - Poder Ejecutivo"/>
    <s v="0204 - MINISTERIO DE RELACIONES EXTERIORES"/>
    <s v="0001 - MINISTERIO DE RELACIONES EXTERIORES"/>
    <x v="0"/>
    <x v="11"/>
    <x v="30"/>
    <s v="2.2 - CONTRATACIÓN DE SERVICIOS"/>
    <s v="2.2.5 - ALQUILERES Y RENTAS"/>
    <s v="N"/>
    <s v="00 - N/A"/>
    <s v="10 - FONDO GENERAL"/>
    <s v="99 - MULTIPROVINCIAL"/>
    <s v="2.2.5.1.01 - Alquileres y rentas de edificaciones y locales"/>
    <s v="(en blanco)"/>
    <s v="(en blanco)"/>
    <n v="1636413587"/>
    <n v="1554161396.7500005"/>
    <n v="1567366024.03"/>
    <n v="1546083036.0999994"/>
  </r>
  <r>
    <s v="2023"/>
    <x v="0"/>
    <x v="0"/>
    <x v="0"/>
    <x v="0"/>
    <s v="2 - Poder Ejecutivo"/>
    <s v="0204 - MINISTERIO DE RELACIONES EXTERIORES"/>
    <s v="0001 - MINISTERIO DE RELACIONES EXTERIORES"/>
    <x v="0"/>
    <x v="11"/>
    <x v="30"/>
    <s v="2.2 - CONTRATACIÓN DE SERVICIOS"/>
    <s v="2.2.5 - ALQUILERES Y RENTAS"/>
    <s v="N"/>
    <s v="00 - N/A"/>
    <s v="10 - FONDO GENERAL"/>
    <s v="99 - MULTIPROVINCIAL"/>
    <s v="2.2.5.1.02 - Hospedaje"/>
    <s v="(en blanco)"/>
    <s v="(en blanco)"/>
    <n v="0"/>
    <n v="19338576.270000007"/>
    <n v="35000000"/>
    <n v="19312816.27"/>
  </r>
  <r>
    <s v="2023"/>
    <x v="0"/>
    <x v="0"/>
    <x v="0"/>
    <x v="0"/>
    <s v="2 - Poder Ejecutivo"/>
    <s v="0204 - MINISTERIO DE RELACIONES EXTERIORES"/>
    <s v="0001 - MINISTERIO DE RELACIONES EXTERIORES"/>
    <x v="0"/>
    <x v="11"/>
    <x v="30"/>
    <s v="2.2 - CONTRATACIÓN DE SERVICIOS"/>
    <s v="2.2.5 - ALQUILERES Y RENTAS"/>
    <s v="N"/>
    <s v="00 - N/A"/>
    <s v="10 - FONDO GENERAL"/>
    <s v="99 - MULTIPROVINCIAL"/>
    <s v="2.2.5.4.01 - Alquileres de equipos de transporte, tracción y elevación"/>
    <s v="(en blanco)"/>
    <s v="(en blanco)"/>
    <n v="0"/>
    <n v="2504536.96"/>
    <n v="19928999.969999999"/>
    <n v="2273584.96"/>
  </r>
  <r>
    <s v="2023"/>
    <x v="0"/>
    <x v="0"/>
    <x v="0"/>
    <x v="0"/>
    <s v="2 - Poder Ejecutivo"/>
    <s v="0204 - MINISTERIO DE RELACIONES EXTERIORES"/>
    <s v="0001 - MINISTERIO DE RELACIONES EXTERIORES"/>
    <x v="0"/>
    <x v="11"/>
    <x v="30"/>
    <s v="2.2 - CONTRATACIÓN DE SERVICIOS"/>
    <s v="2.2.5 - ALQUILERES Y RENTAS"/>
    <s v="N"/>
    <s v="00 - N/A"/>
    <s v="10 - FONDO GENERAL"/>
    <s v="99 - MULTIPROVINCIAL"/>
    <s v="2.2.5.9.01 - Licencias Informáticas"/>
    <s v="(en blanco)"/>
    <s v="(en blanco)"/>
    <n v="0"/>
    <n v="34754889.710000001"/>
    <n v="12368769.82"/>
    <n v="34754889.710000001"/>
  </r>
  <r>
    <s v="2023"/>
    <x v="0"/>
    <x v="0"/>
    <x v="0"/>
    <x v="0"/>
    <s v="2 - Poder Ejecutivo"/>
    <s v="0204 - MINISTERIO DE RELACIONES EXTERIORES"/>
    <s v="0001 - MINISTERIO DE RELACIONES EXTERIORES"/>
    <x v="0"/>
    <x v="11"/>
    <x v="30"/>
    <s v="2.2 - CONTRATACIÓN DE SERVICIOS"/>
    <s v="2.2.6 - SEGUROS"/>
    <s v="N"/>
    <s v="00 - N/A"/>
    <s v="10 - FONDO GENERAL"/>
    <s v="99 - MULTIPROVINCIAL"/>
    <s v="2.2.6.1.01 - Seguro de bienes inmuebles e infraestructura"/>
    <s v="(en blanco)"/>
    <s v="(en blanco)"/>
    <n v="0"/>
    <n v="872901.23"/>
    <n v="990000"/>
    <n v="872901.23"/>
  </r>
  <r>
    <s v="2023"/>
    <x v="0"/>
    <x v="0"/>
    <x v="0"/>
    <x v="0"/>
    <s v="2 - Poder Ejecutivo"/>
    <s v="0204 - MINISTERIO DE RELACIONES EXTERIORES"/>
    <s v="0001 - MINISTERIO DE RELACIONES EXTERIORES"/>
    <x v="0"/>
    <x v="11"/>
    <x v="30"/>
    <s v="2.2 - CONTRATACIÓN DE SERVICIOS"/>
    <s v="2.2.6 - SEGUROS"/>
    <s v="N"/>
    <s v="00 - N/A"/>
    <s v="10 - FONDO GENERAL"/>
    <s v="99 - MULTIPROVINCIAL"/>
    <s v="2.2.6.2.01 - Seguro de bienes muebles"/>
    <s v="(en blanco)"/>
    <s v="(en blanco)"/>
    <n v="0"/>
    <n v="692216.49"/>
    <n v="10000"/>
    <n v="692216.49"/>
  </r>
  <r>
    <s v="2023"/>
    <x v="0"/>
    <x v="0"/>
    <x v="0"/>
    <x v="0"/>
    <s v="2 - Poder Ejecutivo"/>
    <s v="0204 - MINISTERIO DE RELACIONES EXTERIORES"/>
    <s v="0001 - MINISTERIO DE RELACIONES EXTERIORES"/>
    <x v="0"/>
    <x v="11"/>
    <x v="30"/>
    <s v="2.2 - CONTRATACIÓN DE SERVICIOS"/>
    <s v="2.2.6 - SEGUROS"/>
    <s v="N"/>
    <s v="00 - N/A"/>
    <s v="10 - FONDO GENERAL"/>
    <s v="99 - MULTIPROVINCIAL"/>
    <s v="2.2.6.3.01 - Seguros de personas"/>
    <s v="(en blanco)"/>
    <s v="(en blanco)"/>
    <n v="364064513"/>
    <n v="388410536.37"/>
    <n v="389000000"/>
    <n v="388410536.37"/>
  </r>
  <r>
    <s v="2023"/>
    <x v="0"/>
    <x v="0"/>
    <x v="0"/>
    <x v="0"/>
    <s v="2 - Poder Ejecutivo"/>
    <s v="0204 - MINISTERIO DE RELACIONES EXTERIORES"/>
    <s v="0001 - MINISTERIO DE RELACIONES EXTERIORES"/>
    <x v="0"/>
    <x v="11"/>
    <x v="30"/>
    <s v="2.2 - CONTRATACIÓN DE SERVICIOS"/>
    <s v="2.2.7 - SERVICIOS DE CONSERVACIÓN, REPARACIONES MENORES E INSTALACIONES TEMPORALES"/>
    <s v="N"/>
    <s v="00 - N/A"/>
    <s v="10 - FONDO GENERAL"/>
    <s v="99 - MULTIPROVINCIAL"/>
    <s v="2.2.7.1.01 - Reparaciones y mantenimientos menores en edificaciones"/>
    <s v="(en blanco)"/>
    <s v="(en blanco)"/>
    <n v="0"/>
    <n v="2850990"/>
    <n v="2860000"/>
    <n v="2850990"/>
  </r>
  <r>
    <s v="2023"/>
    <x v="0"/>
    <x v="0"/>
    <x v="0"/>
    <x v="0"/>
    <s v="2 - Poder Ejecutivo"/>
    <s v="0204 - MINISTERIO DE RELACIONES EXTERIORES"/>
    <s v="0001 - MINISTERIO DE RELACIONES EXTERIORES"/>
    <x v="0"/>
    <x v="11"/>
    <x v="30"/>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0"/>
    <n v="1786520"/>
    <n v="1786520"/>
    <n v="1786520"/>
  </r>
  <r>
    <s v="2023"/>
    <x v="0"/>
    <x v="0"/>
    <x v="0"/>
    <x v="0"/>
    <s v="2 - Poder Ejecutivo"/>
    <s v="0204 - MINISTERIO DE RELACIONES EXTERIORES"/>
    <s v="0001 - MINISTERIO DE RELACIONES EXTERIORES"/>
    <x v="0"/>
    <x v="11"/>
    <x v="30"/>
    <s v="2.2 - CONTRATACIÓN DE SERVICIOS"/>
    <s v="2.2.8 - OTROS SERVICIOS NO INCLUIDOS EN CONCEPTOS ANTERIORES"/>
    <s v="N"/>
    <s v="00 - N/A"/>
    <s v="10 - FONDO GENERAL"/>
    <s v="99 - MULTIPROVINCIAL"/>
    <s v="2.2.8.7.06 - Otros servicios técnicos profesionales"/>
    <s v="(en blanco)"/>
    <s v="(en blanco)"/>
    <n v="0"/>
    <n v="234329.61"/>
    <n v="235000"/>
    <n v="234329.61"/>
  </r>
  <r>
    <s v="2023"/>
    <x v="0"/>
    <x v="0"/>
    <x v="0"/>
    <x v="0"/>
    <s v="2 - Poder Ejecutivo"/>
    <s v="0204 - MINISTERIO DE RELACIONES EXTERIORES"/>
    <s v="0001 - MINISTERIO DE RELACIONES EXTERIORES"/>
    <x v="0"/>
    <x v="11"/>
    <x v="30"/>
    <s v="2.3 - MATERIALES Y SUMINISTROS"/>
    <s v="2.3.3 - PAPEL, CARTÓN E IMPRESOS"/>
    <s v="N"/>
    <s v="00 - N/A"/>
    <s v="10 - FONDO GENERAL"/>
    <s v="99 - MULTIPROVINCIAL"/>
    <s v="2.3.3.1.01 - Papel de escritorio"/>
    <s v="(en blanco)"/>
    <s v="(en blanco)"/>
    <n v="890799485"/>
    <n v="981088484.58999968"/>
    <n v="982213282.60000002"/>
    <n v="973808467.54999995"/>
  </r>
  <r>
    <s v="2023"/>
    <x v="0"/>
    <x v="0"/>
    <x v="0"/>
    <x v="0"/>
    <s v="2 - Poder Ejecutivo"/>
    <s v="0204 - MINISTERIO DE RELACIONES EXTERIORES"/>
    <s v="0002 - DIRECCION GENERAL DE PASAPORTES"/>
    <x v="0"/>
    <x v="11"/>
    <x v="29"/>
    <s v="2.1 - REMUNERACIONES Y CONTRIBUCIONES"/>
    <s v="2.1.1 - REMUNERACIONES"/>
    <s v="N"/>
    <s v="00 - N/A"/>
    <s v="10 - FONDO GENERAL"/>
    <s v="99 - MULTIPROVINCIAL"/>
    <s v="2.1.1.1.01 - Sueldos empleados fijos"/>
    <s v="(en blanco)"/>
    <s v="(en blanco)"/>
    <n v="241598835"/>
    <n v="254698781.06"/>
    <n v="254698782.19999999"/>
    <n v="254698781.05999997"/>
  </r>
  <r>
    <s v="2023"/>
    <x v="0"/>
    <x v="0"/>
    <x v="0"/>
    <x v="0"/>
    <s v="2 - Poder Ejecutivo"/>
    <s v="0204 - MINISTERIO DE RELACIONES EXTERIORES"/>
    <s v="0002 - DIRECCION GENERAL DE PASAPORTES"/>
    <x v="0"/>
    <x v="11"/>
    <x v="29"/>
    <s v="2.1 - REMUNERACIONES Y CONTRIBUCIONES"/>
    <s v="2.1.1 - REMUNERACIONES"/>
    <s v="N"/>
    <s v="00 - N/A"/>
    <s v="10 - FONDO GENERAL"/>
    <s v="99 - MULTIPROVINCIAL"/>
    <s v="2.1.1.2.05 - Periodo probatorio de ingreso a carrera"/>
    <s v="(en blanco)"/>
    <s v="(en blanco)"/>
    <n v="504000"/>
    <n v="462000"/>
    <n v="462000"/>
    <n v="462000"/>
  </r>
  <r>
    <s v="2023"/>
    <x v="0"/>
    <x v="0"/>
    <x v="0"/>
    <x v="0"/>
    <s v="2 - Poder Ejecutivo"/>
    <s v="0204 - MINISTERIO DE RELACIONES EXTERIORES"/>
    <s v="0002 - DIRECCION GENERAL DE PASAPORTES"/>
    <x v="0"/>
    <x v="11"/>
    <x v="29"/>
    <s v="2.1 - REMUNERACIONES Y CONTRIBUCIONES"/>
    <s v="2.1.1 - REMUNERACIONES"/>
    <s v="N"/>
    <s v="00 - N/A"/>
    <s v="10 - FONDO GENERAL"/>
    <s v="99 - MULTIPROVINCIAL"/>
    <s v="2.1.1.2.08 - Empleados temporales"/>
    <s v="(en blanco)"/>
    <s v="(en blanco)"/>
    <n v="84125345"/>
    <n v="107199833.31999999"/>
    <n v="107199834"/>
    <n v="107199833.31999999"/>
  </r>
  <r>
    <s v="2023"/>
    <x v="0"/>
    <x v="0"/>
    <x v="0"/>
    <x v="0"/>
    <s v="2 - Poder Ejecutivo"/>
    <s v="0204 - MINISTERIO DE RELACIONES EXTERIORES"/>
    <s v="0002 - DIRECCION GENERAL DE PASAPORTES"/>
    <x v="0"/>
    <x v="11"/>
    <x v="29"/>
    <s v="2.1 - REMUNERACIONES Y CONTRIBUCIONES"/>
    <s v="2.1.1 - REMUNERACIONES"/>
    <s v="N"/>
    <s v="00 - N/A"/>
    <s v="10 - FONDO GENERAL"/>
    <s v="99 - MULTIPROVINCIAL"/>
    <s v="2.1.1.2.11 - Interinato"/>
    <s v="(en blanco)"/>
    <s v="(en blanco)"/>
    <n v="1356000"/>
    <n v="1853000"/>
    <n v="1853000"/>
    <n v="1853000"/>
  </r>
  <r>
    <s v="2023"/>
    <x v="0"/>
    <x v="0"/>
    <x v="0"/>
    <x v="0"/>
    <s v="2 - Poder Ejecutivo"/>
    <s v="0204 - MINISTERIO DE RELACIONES EXTERIORES"/>
    <s v="0002 - DIRECCION GENERAL DE PASAPORTES"/>
    <x v="0"/>
    <x v="11"/>
    <x v="29"/>
    <s v="2.1 - REMUNERACIONES Y CONTRIBUCIONES"/>
    <s v="2.1.1 - REMUNERACIONES"/>
    <s v="N"/>
    <s v="00 - N/A"/>
    <s v="10 - FONDO GENERAL"/>
    <s v="99 - MULTIPROVINCIAL"/>
    <s v="2.1.1.4.01 - Sueldo Anual No. 13"/>
    <s v="(en blanco)"/>
    <s v="(en blanco)"/>
    <n v="28877109"/>
    <n v="31763967.810000002"/>
    <n v="31763968.800000001"/>
    <n v="31763967.810000002"/>
  </r>
  <r>
    <s v="2023"/>
    <x v="0"/>
    <x v="0"/>
    <x v="0"/>
    <x v="0"/>
    <s v="2 - Poder Ejecutivo"/>
    <s v="0204 - MINISTERIO DE RELACIONES EXTERIORES"/>
    <s v="0002 - DIRECCION GENERAL DE PASAPORTES"/>
    <x v="0"/>
    <x v="11"/>
    <x v="29"/>
    <s v="2.1 - REMUNERACIONES Y CONTRIBUCIONES"/>
    <s v="2.1.1 - REMUNERACIONES"/>
    <s v="N"/>
    <s v="00 - N/A"/>
    <s v="10 - FONDO GENERAL"/>
    <s v="99 - MULTIPROVINCIAL"/>
    <s v="2.1.1.5.03 - Prestación laboral por desvinculación"/>
    <s v="(en blanco)"/>
    <s v="(en blanco)"/>
    <n v="500000"/>
    <n v="1176000"/>
    <n v="1176000"/>
    <n v="1176000"/>
  </r>
  <r>
    <s v="2023"/>
    <x v="0"/>
    <x v="0"/>
    <x v="0"/>
    <x v="0"/>
    <s v="2 - Poder Ejecutivo"/>
    <s v="0204 - MINISTERIO DE RELACIONES EXTERIORES"/>
    <s v="0002 - DIRECCION GENERAL DE PASAPORTES"/>
    <x v="0"/>
    <x v="11"/>
    <x v="29"/>
    <s v="2.1 - REMUNERACIONES Y CONTRIBUCIONES"/>
    <s v="2.1.1 - REMUNERACIONES"/>
    <s v="N"/>
    <s v="00 - N/A"/>
    <s v="10 - FONDO GENERAL"/>
    <s v="99 - MULTIPROVINCIAL"/>
    <s v="2.1.1.5.04 - Proporción de vacaciones no disfrutadas"/>
    <s v="(en blanco)"/>
    <s v="(en blanco)"/>
    <n v="500000"/>
    <n v="782648.87"/>
    <n v="782648.96"/>
    <n v="782648.87"/>
  </r>
  <r>
    <s v="2023"/>
    <x v="0"/>
    <x v="0"/>
    <x v="0"/>
    <x v="0"/>
    <s v="2 - Poder Ejecutivo"/>
    <s v="0204 - MINISTERIO DE RELACIONES EXTERIORES"/>
    <s v="0002 - DIRECCION GENERAL DE PASAPORTES"/>
    <x v="0"/>
    <x v="11"/>
    <x v="29"/>
    <s v="2.1 - REMUNERACIONES Y CONTRIBUCIONES"/>
    <s v="2.1.1 - REMUNERACIONES"/>
    <s v="N"/>
    <s v="00 - N/A"/>
    <s v="20 - FONDOS CON DESTINO ESPECÍFICO"/>
    <s v="99 - MULTIPROVINCIAL"/>
    <s v="2.1.1.1.01 - Sueldos empleados fijos"/>
    <s v="(en blanco)"/>
    <s v="(en blanco)"/>
    <n v="14700000"/>
    <n v="15874166.66"/>
    <n v="16050000"/>
    <n v="15874166.66"/>
  </r>
  <r>
    <s v="2023"/>
    <x v="0"/>
    <x v="0"/>
    <x v="0"/>
    <x v="0"/>
    <s v="2 - Poder Ejecutivo"/>
    <s v="0204 - MINISTERIO DE RELACIONES EXTERIORES"/>
    <s v="0002 - DIRECCION GENERAL DE PASAPORTES"/>
    <x v="0"/>
    <x v="11"/>
    <x v="29"/>
    <s v="2.1 - REMUNERACIONES Y CONTRIBUCIONES"/>
    <s v="2.1.1 - REMUNERACIONES"/>
    <s v="N"/>
    <s v="00 - N/A"/>
    <s v="20 - FONDOS CON DESTINO ESPECÍFICO"/>
    <s v="99 - MULTIPROVINCIAL"/>
    <s v="2.1.1.4.01 - Sueldo Anual No. 13"/>
    <s v="(en blanco)"/>
    <s v="(en blanco)"/>
    <n v="1617757"/>
    <n v="1336875"/>
    <n v="1392757"/>
    <n v="1336875"/>
  </r>
  <r>
    <s v="2023"/>
    <x v="0"/>
    <x v="0"/>
    <x v="0"/>
    <x v="0"/>
    <s v="2 - Poder Ejecutivo"/>
    <s v="0204 - MINISTERIO DE RELACIONES EXTERIORES"/>
    <s v="0002 - DIRECCION GENERAL DE PASAPORTES"/>
    <x v="0"/>
    <x v="11"/>
    <x v="29"/>
    <s v="2.1 - REMUNERACIONES Y CONTRIBUCIONES"/>
    <s v="2.1.1 - REMUNERACIONES"/>
    <s v="N"/>
    <s v="00 - N/A"/>
    <s v="20 - FONDOS CON DESTINO ESPECÍFICO"/>
    <s v="99 - MULTIPROVINCIAL"/>
    <s v="2.1.1.5.01 - Prestaciones económicas"/>
    <s v="(en blanco)"/>
    <s v="(en blanco)"/>
    <n v="0"/>
    <n v="1000000"/>
    <n v="1000000"/>
    <n v="1000000"/>
  </r>
  <r>
    <s v="2023"/>
    <x v="0"/>
    <x v="0"/>
    <x v="0"/>
    <x v="0"/>
    <s v="2 - Poder Ejecutivo"/>
    <s v="0204 - MINISTERIO DE RELACIONES EXTERIORES"/>
    <s v="0002 - DIRECCION GENERAL DE PASAPORTES"/>
    <x v="0"/>
    <x v="11"/>
    <x v="29"/>
    <s v="2.1 - REMUNERACIONES Y CONTRIBUCIONES"/>
    <s v="2.1.1 - REMUNERACIONES"/>
    <s v="N"/>
    <s v="00 - N/A"/>
    <s v="20 - FONDOS CON DESTINO ESPECÍFICO"/>
    <s v="99 - MULTIPROVINCIAL"/>
    <s v="2.1.1.5.03 - Prestación laboral por desvinculación"/>
    <s v="(en blanco)"/>
    <s v="(en blanco)"/>
    <n v="2500000"/>
    <n v="2398000"/>
    <n v="2398955"/>
    <n v="2368000"/>
  </r>
  <r>
    <s v="2023"/>
    <x v="0"/>
    <x v="0"/>
    <x v="0"/>
    <x v="0"/>
    <s v="2 - Poder Ejecutivo"/>
    <s v="0204 - MINISTERIO DE RELACIONES EXTERIORES"/>
    <s v="0002 - DIRECCION GENERAL DE PASAPORTES"/>
    <x v="0"/>
    <x v="11"/>
    <x v="29"/>
    <s v="2.1 - REMUNERACIONES Y CONTRIBUCIONES"/>
    <s v="2.1.1 - REMUNERACIONES"/>
    <s v="N"/>
    <s v="00 - N/A"/>
    <s v="20 - FONDOS CON DESTINO ESPECÍFICO"/>
    <s v="99 - MULTIPROVINCIAL"/>
    <s v="2.1.1.5.04 - Proporción de vacaciones no disfrutadas"/>
    <s v="(en blanco)"/>
    <s v="(en blanco)"/>
    <n v="2500000"/>
    <n v="2271066.0100000002"/>
    <n v="2271363.0499999998"/>
    <n v="2271066.0099999998"/>
  </r>
  <r>
    <s v="2023"/>
    <x v="0"/>
    <x v="0"/>
    <x v="0"/>
    <x v="0"/>
    <s v="2 - Poder Ejecutivo"/>
    <s v="0204 - MINISTERIO DE RELACIONES EXTERIORES"/>
    <s v="0002 - DIRECCION GENERAL DE PASAPORTES"/>
    <x v="0"/>
    <x v="11"/>
    <x v="29"/>
    <s v="2.1 - REMUNERACIONES Y CONTRIBUCIONES"/>
    <s v="2.1.2 - SOBRESUELDOS"/>
    <s v="N"/>
    <s v="00 - N/A"/>
    <s v="10 - FONDO GENERAL"/>
    <s v="99 - MULTIPROVINCIAL"/>
    <s v="2.1.2.2.03 - Pago de horas extraordinarias"/>
    <s v="(en blanco)"/>
    <s v="(en blanco)"/>
    <n v="0"/>
    <n v="25872882.82"/>
    <n v="25872883"/>
    <n v="25872882.259999998"/>
  </r>
  <r>
    <s v="2023"/>
    <x v="0"/>
    <x v="0"/>
    <x v="0"/>
    <x v="0"/>
    <s v="2 - Poder Ejecutivo"/>
    <s v="0204 - MINISTERIO DE RELACIONES EXTERIORES"/>
    <s v="0002 - DIRECCION GENERAL DE PASAPORTES"/>
    <x v="0"/>
    <x v="11"/>
    <x v="29"/>
    <s v="2.1 - REMUNERACIONES Y CONTRIBUCIONES"/>
    <s v="2.1.2 - SOBRESUELDOS"/>
    <s v="N"/>
    <s v="00 - N/A"/>
    <s v="10 - FONDO GENERAL"/>
    <s v="99 - MULTIPROVINCIAL"/>
    <s v="2.1.2.2.05 - Compensación servicios de seguridad"/>
    <s v="(en blanco)"/>
    <s v="(en blanco)"/>
    <n v="18000000"/>
    <n v="19162000"/>
    <n v="19162000"/>
    <n v="19162000"/>
  </r>
  <r>
    <s v="2023"/>
    <x v="0"/>
    <x v="0"/>
    <x v="0"/>
    <x v="0"/>
    <s v="2 - Poder Ejecutivo"/>
    <s v="0204 - MINISTERIO DE RELACIONES EXTERIORES"/>
    <s v="0002 - DIRECCION GENERAL DE PASAPORTES"/>
    <x v="0"/>
    <x v="11"/>
    <x v="29"/>
    <s v="2.1 - REMUNERACIONES Y CONTRIBUCIONES"/>
    <s v="2.1.2 - SOBRESUELDOS"/>
    <s v="N"/>
    <s v="00 - N/A"/>
    <s v="10 - FONDO GENERAL"/>
    <s v="99 - MULTIPROVINCIAL"/>
    <s v="2.1.2.2.06 - Incentivo por Rendimiento Individual"/>
    <s v="(en blanco)"/>
    <s v="(en blanco)"/>
    <n v="21675602"/>
    <n v="19239166.710000001"/>
    <n v="19239167.039999999"/>
    <n v="19239166.710000001"/>
  </r>
  <r>
    <s v="2023"/>
    <x v="0"/>
    <x v="0"/>
    <x v="0"/>
    <x v="0"/>
    <s v="2 - Poder Ejecutivo"/>
    <s v="0204 - MINISTERIO DE RELACIONES EXTERIORES"/>
    <s v="0002 - DIRECCION GENERAL DE PASAPORTES"/>
    <x v="0"/>
    <x v="11"/>
    <x v="29"/>
    <s v="2.1 - REMUNERACIONES Y CONTRIBUCIONES"/>
    <s v="2.1.2 - SOBRESUELDOS"/>
    <s v="N"/>
    <s v="00 - N/A"/>
    <s v="10 - FONDO GENERAL"/>
    <s v="99 - MULTIPROVINCIAL"/>
    <s v="2.1.2.2.09 - Bono por desempeño a servidores de carrera"/>
    <s v="(en blanco)"/>
    <s v="(en blanco)"/>
    <n v="6642635"/>
    <n v="6573635"/>
    <n v="6573635"/>
    <n v="6573635"/>
  </r>
  <r>
    <s v="2023"/>
    <x v="0"/>
    <x v="0"/>
    <x v="0"/>
    <x v="0"/>
    <s v="2 - Poder Ejecutivo"/>
    <s v="0204 - MINISTERIO DE RELACIONES EXTERIORES"/>
    <s v="0002 - DIRECCION GENERAL DE PASAPORTES"/>
    <x v="0"/>
    <x v="11"/>
    <x v="29"/>
    <s v="2.1 - REMUNERACIONES Y CONTRIBUCIONES"/>
    <s v="2.1.2 - SOBRESUELDOS"/>
    <s v="N"/>
    <s v="00 - N/A"/>
    <s v="10 - FONDO GENERAL"/>
    <s v="99 - MULTIPROVINCIAL"/>
    <s v="2.1.2.2.10 - Compensación por cumplimiento de indicadores del MAP"/>
    <s v="(en blanco)"/>
    <s v="(en blanco)"/>
    <n v="0"/>
    <n v="2635163.9"/>
    <n v="2635165"/>
    <n v="2635163.9000000004"/>
  </r>
  <r>
    <s v="2023"/>
    <x v="0"/>
    <x v="0"/>
    <x v="0"/>
    <x v="0"/>
    <s v="2 - Poder Ejecutivo"/>
    <s v="0204 - MINISTERIO DE RELACIONES EXTERIORES"/>
    <s v="0002 - DIRECCION GENERAL DE PASAPORTES"/>
    <x v="0"/>
    <x v="11"/>
    <x v="29"/>
    <s v="2.1 - REMUNERACIONES Y CONTRIBUCIONES"/>
    <s v="2.1.2 - SOBRESUELDOS"/>
    <s v="N"/>
    <s v="00 - N/A"/>
    <s v="10 - FONDO GENERAL"/>
    <s v="99 - MULTIPROVINCIAL"/>
    <s v="2.1.2.2.15 - Compensación extraordinaria anual"/>
    <s v="(en blanco)"/>
    <s v="(en blanco)"/>
    <n v="0"/>
    <n v="18543869"/>
    <n v="18543869"/>
    <n v="0"/>
  </r>
  <r>
    <s v="2023"/>
    <x v="0"/>
    <x v="0"/>
    <x v="0"/>
    <x v="0"/>
    <s v="2 - Poder Ejecutivo"/>
    <s v="0204 - MINISTERIO DE RELACIONES EXTERIORES"/>
    <s v="0002 - DIRECCION GENERAL DE PASAPORTES"/>
    <x v="0"/>
    <x v="11"/>
    <x v="29"/>
    <s v="2.1 - REMUNERACIONES Y CONTRIBUCIONES"/>
    <s v="2.1.2 - SOBRESUELDOS"/>
    <s v="N"/>
    <s v="00 - N/A"/>
    <s v="20 - FONDOS CON DESTINO ESPECÍFICO"/>
    <s v="99 - MULTIPROVINCIAL"/>
    <s v="2.1.2.2.10 - Compensación por cumplimiento de indicadores del MAP"/>
    <s v="(en blanco)"/>
    <s v="(en blanco)"/>
    <n v="29096917"/>
    <n v="30261061.109999999"/>
    <n v="30261062"/>
    <n v="30261061.109999999"/>
  </r>
  <r>
    <s v="2023"/>
    <x v="0"/>
    <x v="0"/>
    <x v="0"/>
    <x v="0"/>
    <s v="2 - Poder Ejecutivo"/>
    <s v="0204 - MINISTERIO DE RELACIONES EXTERIORES"/>
    <s v="0002 - DIRECCION GENERAL DE PASAPORTES"/>
    <x v="0"/>
    <x v="11"/>
    <x v="29"/>
    <s v="2.1 - REMUNERACIONES Y CONTRIBUCIONES"/>
    <s v="2.1.5 - CONTRIBUCIONES A LA SEGURIDAD SOCIAL"/>
    <s v="N"/>
    <s v="00 - N/A"/>
    <s v="10 - FONDO GENERAL"/>
    <s v="99 - MULTIPROVINCIAL"/>
    <s v="2.1.5.1.01 - Contribuciones al seguro de salud"/>
    <s v="(en blanco)"/>
    <s v="(en blanco)"/>
    <n v="24084408"/>
    <n v="25794423.400000002"/>
    <n v="25794424"/>
    <n v="25794423.400000006"/>
  </r>
  <r>
    <s v="2023"/>
    <x v="0"/>
    <x v="0"/>
    <x v="0"/>
    <x v="0"/>
    <s v="2 - Poder Ejecutivo"/>
    <s v="0204 - MINISTERIO DE RELACIONES EXTERIORES"/>
    <s v="0002 - DIRECCION GENERAL DE PASAPORTES"/>
    <x v="0"/>
    <x v="11"/>
    <x v="29"/>
    <s v="2.1 - REMUNERACIONES Y CONTRIBUCIONES"/>
    <s v="2.1.5 - CONTRIBUCIONES A LA SEGURIDAD SOCIAL"/>
    <s v="N"/>
    <s v="00 - N/A"/>
    <s v="10 - FONDO GENERAL"/>
    <s v="99 - MULTIPROVINCIAL"/>
    <s v="2.1.5.2.01 - Contribuciones al seguro de pensiones"/>
    <s v="(en blanco)"/>
    <s v="(en blanco)"/>
    <n v="22533300"/>
    <n v="25902439.969999999"/>
    <n v="25902441"/>
    <n v="25902439.970000006"/>
  </r>
  <r>
    <s v="2023"/>
    <x v="0"/>
    <x v="0"/>
    <x v="0"/>
    <x v="0"/>
    <s v="2 - Poder Ejecutivo"/>
    <s v="0204 - MINISTERIO DE RELACIONES EXTERIORES"/>
    <s v="0002 - DIRECCION GENERAL DE PASAPORTES"/>
    <x v="0"/>
    <x v="11"/>
    <x v="29"/>
    <s v="2.1 - REMUNERACIONES Y CONTRIBUCIONES"/>
    <s v="2.1.5 - CONTRIBUCIONES A LA SEGURIDAD SOCIAL"/>
    <s v="N"/>
    <s v="00 - N/A"/>
    <s v="10 - FONDO GENERAL"/>
    <s v="99 - MULTIPROVINCIAL"/>
    <s v="2.1.5.3.01 - Contribuciones al seguro de riesgo laboral"/>
    <s v="(en blanco)"/>
    <s v="(en blanco)"/>
    <n v="3613776"/>
    <n v="3636480.63"/>
    <n v="3636481"/>
    <n v="3636480.6300000004"/>
  </r>
  <r>
    <s v="2023"/>
    <x v="0"/>
    <x v="0"/>
    <x v="0"/>
    <x v="0"/>
    <s v="2 - Poder Ejecutivo"/>
    <s v="0204 - MINISTERIO DE RELACIONES EXTERIORES"/>
    <s v="0002 - DIRECCION GENERAL DE PASAPORTES"/>
    <x v="0"/>
    <x v="11"/>
    <x v="29"/>
    <s v="2.1 - REMUNERACIONES Y CONTRIBUCIONES"/>
    <s v="2.1.5 - CONTRIBUCIONES A LA SEGURIDAD SOCIAL"/>
    <s v="N"/>
    <s v="00 - N/A"/>
    <s v="20 - FONDOS CON DESTINO ESPECÍFICO"/>
    <s v="99 - MULTIPROVINCIAL"/>
    <s v="2.1.5.1.01 - Contribuciones al seguro de salud"/>
    <s v="(en blanco)"/>
    <s v="(en blanco)"/>
    <n v="1203150"/>
    <n v="1125478.4100000001"/>
    <n v="1352040"/>
    <n v="1125478.4099999999"/>
  </r>
  <r>
    <s v="2023"/>
    <x v="0"/>
    <x v="0"/>
    <x v="0"/>
    <x v="0"/>
    <s v="2 - Poder Ejecutivo"/>
    <s v="0204 - MINISTERIO DE RELACIONES EXTERIORES"/>
    <s v="0002 - DIRECCION GENERAL DE PASAPORTES"/>
    <x v="0"/>
    <x v="11"/>
    <x v="29"/>
    <s v="2.1 - REMUNERACIONES Y CONTRIBUCIONES"/>
    <s v="2.1.5 - CONTRIBUCIONES A LA SEGURIDAD SOCIAL"/>
    <s v="N"/>
    <s v="00 - N/A"/>
    <s v="20 - FONDOS CON DESTINO ESPECÍFICO"/>
    <s v="99 - MULTIPROVINCIAL"/>
    <s v="2.1.5.2.01 - Contribuciones al seguro de pensiones"/>
    <s v="(en blanco)"/>
    <s v="(en blanco)"/>
    <n v="882780"/>
    <n v="1127065.8400000001"/>
    <n v="1031880"/>
    <n v="1127065.8399999999"/>
  </r>
  <r>
    <s v="2023"/>
    <x v="0"/>
    <x v="0"/>
    <x v="0"/>
    <x v="0"/>
    <s v="2 - Poder Ejecutivo"/>
    <s v="0204 - MINISTERIO DE RELACIONES EXTERIORES"/>
    <s v="0002 - DIRECCION GENERAL DE PASAPORTES"/>
    <x v="0"/>
    <x v="11"/>
    <x v="29"/>
    <s v="2.1 - REMUNERACIONES Y CONTRIBUCIONES"/>
    <s v="2.1.5 - CONTRIBUCIONES A LA SEGURIDAD SOCIAL"/>
    <s v="N"/>
    <s v="00 - N/A"/>
    <s v="20 - FONDOS CON DESTINO ESPECÍFICO"/>
    <s v="99 - MULTIPROVINCIAL"/>
    <s v="2.1.5.3.01 - Contribuciones al seguro de riesgo laboral"/>
    <s v="(en blanco)"/>
    <s v="(en blanco)"/>
    <n v="161700"/>
    <n v="174615.84"/>
    <n v="184800"/>
    <n v="174615.84"/>
  </r>
  <r>
    <s v="2023"/>
    <x v="0"/>
    <x v="0"/>
    <x v="0"/>
    <x v="0"/>
    <s v="2 - Poder Ejecutivo"/>
    <s v="0204 - MINISTERIO DE RELACIONES EXTERIORES"/>
    <s v="0002 - DIRECCION GENERAL DE PASAPORTES"/>
    <x v="0"/>
    <x v="11"/>
    <x v="29"/>
    <s v="2.2 - CONTRATACIÓN DE SERVICIOS"/>
    <s v="2.2.1 - SERVICIOS BÁSICOS"/>
    <s v="N"/>
    <s v="00 - N/A"/>
    <s v="10 - FONDO GENERAL"/>
    <s v="99 - MULTIPROVINCIAL"/>
    <s v="2.2.1.2.01 - Servicios telefónico de larga distancia"/>
    <s v="(en blanco)"/>
    <s v="(en blanco)"/>
    <n v="300000"/>
    <n v="656178.10000000009"/>
    <n v="800000"/>
    <n v="656178.1"/>
  </r>
  <r>
    <s v="2023"/>
    <x v="0"/>
    <x v="0"/>
    <x v="0"/>
    <x v="0"/>
    <s v="2 - Poder Ejecutivo"/>
    <s v="0204 - MINISTERIO DE RELACIONES EXTERIORES"/>
    <s v="0002 - DIRECCION GENERAL DE PASAPORTES"/>
    <x v="0"/>
    <x v="11"/>
    <x v="29"/>
    <s v="2.2 - CONTRATACIÓN DE SERVICIOS"/>
    <s v="2.2.1 - SERVICIOS BÁSICOS"/>
    <s v="N"/>
    <s v="00 - N/A"/>
    <s v="10 - FONDO GENERAL"/>
    <s v="99 - MULTIPROVINCIAL"/>
    <s v="2.2.1.3.01 - Teléfono local"/>
    <s v="(en blanco)"/>
    <s v="(en blanco)"/>
    <n v="700000"/>
    <n v="653448.71000000008"/>
    <n v="700000"/>
    <n v="653448.71000000008"/>
  </r>
  <r>
    <s v="2023"/>
    <x v="0"/>
    <x v="0"/>
    <x v="0"/>
    <x v="0"/>
    <s v="2 - Poder Ejecutivo"/>
    <s v="0204 - MINISTERIO DE RELACIONES EXTERIORES"/>
    <s v="0002 - DIRECCION GENERAL DE PASAPORTES"/>
    <x v="0"/>
    <x v="11"/>
    <x v="29"/>
    <s v="2.2 - CONTRATACIÓN DE SERVICIOS"/>
    <s v="2.2.1 - SERVICIOS BÁSICOS"/>
    <s v="N"/>
    <s v="00 - N/A"/>
    <s v="10 - FONDO GENERAL"/>
    <s v="99 - MULTIPROVINCIAL"/>
    <s v="2.2.1.5.01 - Servicio de internet y televisión por cable"/>
    <s v="(en blanco)"/>
    <s v="(en blanco)"/>
    <n v="16000000"/>
    <n v="18019967.129999999"/>
    <n v="17753449"/>
    <n v="18019967.130000003"/>
  </r>
  <r>
    <s v="2023"/>
    <x v="0"/>
    <x v="0"/>
    <x v="0"/>
    <x v="0"/>
    <s v="2 - Poder Ejecutivo"/>
    <s v="0204 - MINISTERIO DE RELACIONES EXTERIORES"/>
    <s v="0002 - DIRECCION GENERAL DE PASAPORTES"/>
    <x v="0"/>
    <x v="11"/>
    <x v="29"/>
    <s v="2.2 - CONTRATACIÓN DE SERVICIOS"/>
    <s v="2.2.1 - SERVICIOS BÁSICOS"/>
    <s v="N"/>
    <s v="00 - N/A"/>
    <s v="10 - FONDO GENERAL"/>
    <s v="99 - MULTIPROVINCIAL"/>
    <s v="2.2.1.6.01 - Energía eléctrica"/>
    <s v="(en blanco)"/>
    <s v="(en blanco)"/>
    <n v="18000000"/>
    <n v="18590127.309999995"/>
    <n v="19327955"/>
    <n v="18372642.299999997"/>
  </r>
  <r>
    <s v="2023"/>
    <x v="0"/>
    <x v="0"/>
    <x v="0"/>
    <x v="0"/>
    <s v="2 - Poder Ejecutivo"/>
    <s v="0204 - MINISTERIO DE RELACIONES EXTERIORES"/>
    <s v="0002 - DIRECCION GENERAL DE PASAPORTES"/>
    <x v="0"/>
    <x v="11"/>
    <x v="29"/>
    <s v="2.2 - CONTRATACIÓN DE SERVICIOS"/>
    <s v="2.2.1 - SERVICIOS BÁSICOS"/>
    <s v="N"/>
    <s v="00 - N/A"/>
    <s v="10 - FONDO GENERAL"/>
    <s v="99 - MULTIPROVINCIAL"/>
    <s v="2.2.1.7.01 - Agua"/>
    <s v="(en blanco)"/>
    <s v="(en blanco)"/>
    <n v="100000"/>
    <n v="195149"/>
    <n v="220000"/>
    <n v="195149"/>
  </r>
  <r>
    <s v="2023"/>
    <x v="0"/>
    <x v="0"/>
    <x v="0"/>
    <x v="0"/>
    <s v="2 - Poder Ejecutivo"/>
    <s v="0204 - MINISTERIO DE RELACIONES EXTERIORES"/>
    <s v="0002 - DIRECCION GENERAL DE PASAPORTES"/>
    <x v="0"/>
    <x v="11"/>
    <x v="29"/>
    <s v="2.2 - CONTRATACIÓN DE SERVICIOS"/>
    <s v="2.2.1 - SERVICIOS BÁSICOS"/>
    <s v="N"/>
    <s v="00 - N/A"/>
    <s v="10 - FONDO GENERAL"/>
    <s v="99 - MULTIPROVINCIAL"/>
    <s v="2.2.1.8.01 - Recolección de residuos"/>
    <s v="(en blanco)"/>
    <s v="(en blanco)"/>
    <n v="100000"/>
    <n v="122180"/>
    <n v="100000"/>
    <n v="122180"/>
  </r>
  <r>
    <s v="2023"/>
    <x v="0"/>
    <x v="0"/>
    <x v="0"/>
    <x v="0"/>
    <s v="2 - Poder Ejecutivo"/>
    <s v="0204 - MINISTERIO DE RELACIONES EXTERIORES"/>
    <s v="0002 - DIRECCION GENERAL DE PASAPORTES"/>
    <x v="0"/>
    <x v="11"/>
    <x v="29"/>
    <s v="2.2 - CONTRATACIÓN DE SERVICIOS"/>
    <s v="2.2.1 - SERVICIOS BÁSICOS"/>
    <s v="N"/>
    <s v="00 - N/A"/>
    <s v="20 - FONDOS CON DESTINO ESPECÍFICO"/>
    <s v="99 - MULTIPROVINCIAL"/>
    <s v="2.2.1.4.01 - Telefax y correos"/>
    <s v="(en blanco)"/>
    <s v="(en blanco)"/>
    <n v="10000"/>
    <n v="9130"/>
    <n v="10000"/>
    <n v="9130"/>
  </r>
  <r>
    <s v="2023"/>
    <x v="0"/>
    <x v="0"/>
    <x v="0"/>
    <x v="0"/>
    <s v="2 - Poder Ejecutivo"/>
    <s v="0204 - MINISTERIO DE RELACIONES EXTERIORES"/>
    <s v="0002 - DIRECCION GENERAL DE PASAPORTES"/>
    <x v="0"/>
    <x v="11"/>
    <x v="29"/>
    <s v="2.2 - CONTRATACIÓN DE SERVICIOS"/>
    <s v="2.2.1 - SERVICIOS BÁSICOS"/>
    <s v="N"/>
    <s v="00 - N/A"/>
    <s v="20 - FONDOS CON DESTINO ESPECÍFICO"/>
    <s v="99 - MULTIPROVINCIAL"/>
    <s v="2.2.1.7.01 - Agua"/>
    <s v="(en blanco)"/>
    <s v="(en blanco)"/>
    <n v="50000"/>
    <n v="15060"/>
    <n v="16000"/>
    <n v="15060"/>
  </r>
  <r>
    <s v="2023"/>
    <x v="0"/>
    <x v="0"/>
    <x v="0"/>
    <x v="0"/>
    <s v="2 - Poder Ejecutivo"/>
    <s v="0204 - MINISTERIO DE RELACIONES EXTERIORES"/>
    <s v="0002 - DIRECCION GENERAL DE PASAPORTES"/>
    <x v="0"/>
    <x v="11"/>
    <x v="29"/>
    <s v="2.2 - CONTRATACIÓN DE SERVICIOS"/>
    <s v="2.2.1 - SERVICIOS BÁSICOS"/>
    <s v="N"/>
    <s v="00 - N/A"/>
    <s v="20 - FONDOS CON DESTINO ESPECÍFICO"/>
    <s v="99 - MULTIPROVINCIAL"/>
    <s v="2.2.1.8.01 - Recolección de residuos"/>
    <s v="(en blanco)"/>
    <s v="(en blanco)"/>
    <n v="50000"/>
    <n v="24514.15"/>
    <n v="25000"/>
    <n v="24514.15"/>
  </r>
  <r>
    <s v="2023"/>
    <x v="0"/>
    <x v="0"/>
    <x v="0"/>
    <x v="0"/>
    <s v="2 - Poder Ejecutivo"/>
    <s v="0204 - MINISTERIO DE RELACIONES EXTERIORES"/>
    <s v="0002 - DIRECCION GENERAL DE PASAPORTES"/>
    <x v="0"/>
    <x v="11"/>
    <x v="29"/>
    <s v="2.2 - CONTRATACIÓN DE SERVICIOS"/>
    <s v="2.2.2 - PUBLICIDAD, IMPRESIÓN Y ENCUADERNACIÓN"/>
    <s v="N"/>
    <s v="00 - N/A"/>
    <s v="10 - FONDO GENERAL"/>
    <s v="99 - MULTIPROVINCIAL"/>
    <s v="2.2.2.2.01 - Impresión, encuadernación y rotulación"/>
    <s v="(en blanco)"/>
    <s v="(en blanco)"/>
    <n v="160000000"/>
    <n v="0"/>
    <n v="0"/>
    <n v="0"/>
  </r>
  <r>
    <s v="2023"/>
    <x v="0"/>
    <x v="0"/>
    <x v="0"/>
    <x v="0"/>
    <s v="2 - Poder Ejecutivo"/>
    <s v="0204 - MINISTERIO DE RELACIONES EXTERIORES"/>
    <s v="0002 - DIRECCION GENERAL DE PASAPORTES"/>
    <x v="0"/>
    <x v="11"/>
    <x v="29"/>
    <s v="2.2 - CONTRATACIÓN DE SERVICIOS"/>
    <s v="2.2.2 - PUBLICIDAD, IMPRESIÓN Y ENCUADERNACIÓN"/>
    <s v="N"/>
    <s v="00 - N/A"/>
    <s v="20 - FONDOS CON DESTINO ESPECÍFICO"/>
    <s v="99 - MULTIPROVINCIAL"/>
    <s v="2.2.2.1.01 - Publicidad y propaganda"/>
    <s v="(en blanco)"/>
    <s v="(en blanco)"/>
    <n v="4000000"/>
    <n v="400000.07999999984"/>
    <n v="779179.98"/>
    <n v="400000.07999999996"/>
  </r>
  <r>
    <s v="2023"/>
    <x v="0"/>
    <x v="0"/>
    <x v="0"/>
    <x v="0"/>
    <s v="2 - Poder Ejecutivo"/>
    <s v="0204 - MINISTERIO DE RELACIONES EXTERIORES"/>
    <s v="0002 - DIRECCION GENERAL DE PASAPORTES"/>
    <x v="0"/>
    <x v="11"/>
    <x v="29"/>
    <s v="2.2 - CONTRATACIÓN DE SERVICIOS"/>
    <s v="2.2.2 - PUBLICIDAD, IMPRESIÓN Y ENCUADERNACIÓN"/>
    <s v="N"/>
    <s v="00 - N/A"/>
    <s v="20 - FONDOS CON DESTINO ESPECÍFICO"/>
    <s v="99 - MULTIPROVINCIAL"/>
    <s v="2.2.2.1.03 - Publicaciones de avisos oficiales"/>
    <s v="(en blanco)"/>
    <s v="(en blanco)"/>
    <n v="500000"/>
    <n v="595086.40999999992"/>
    <n v="500000"/>
    <n v="450928.32"/>
  </r>
  <r>
    <s v="2023"/>
    <x v="0"/>
    <x v="0"/>
    <x v="0"/>
    <x v="0"/>
    <s v="2 - Poder Ejecutivo"/>
    <s v="0204 - MINISTERIO DE RELACIONES EXTERIORES"/>
    <s v="0002 - DIRECCION GENERAL DE PASAPORTES"/>
    <x v="0"/>
    <x v="11"/>
    <x v="29"/>
    <s v="2.2 - CONTRATACIÓN DE SERVICIOS"/>
    <s v="2.2.2 - PUBLICIDAD, IMPRESIÓN Y ENCUADERNACIÓN"/>
    <s v="N"/>
    <s v="00 - N/A"/>
    <s v="20 - FONDOS CON DESTINO ESPECÍFICO"/>
    <s v="99 - MULTIPROVINCIAL"/>
    <s v="2.2.2.2.01 - Impresión, encuadernación y rotulación"/>
    <s v="(en blanco)"/>
    <s v="(en blanco)"/>
    <n v="163123613"/>
    <n v="1214717.9000000001"/>
    <n v="1346057"/>
    <n v="899336.94"/>
  </r>
  <r>
    <s v="2023"/>
    <x v="0"/>
    <x v="0"/>
    <x v="0"/>
    <x v="0"/>
    <s v="2 - Poder Ejecutivo"/>
    <s v="0204 - MINISTERIO DE RELACIONES EXTERIORES"/>
    <s v="0002 - DIRECCION GENERAL DE PASAPORTES"/>
    <x v="0"/>
    <x v="11"/>
    <x v="29"/>
    <s v="2.2 - CONTRATACIÓN DE SERVICIOS"/>
    <s v="2.2.3 - VIÁTICOS"/>
    <s v="N"/>
    <s v="00 - N/A"/>
    <s v="20 - FONDOS CON DESTINO ESPECÍFICO"/>
    <s v="99 - MULTIPROVINCIAL"/>
    <s v="2.2.3.1.01 - Viáticos dentro del país"/>
    <s v="(en blanco)"/>
    <s v="(en blanco)"/>
    <n v="6000000"/>
    <n v="3775589.99"/>
    <n v="6000000"/>
    <n v="3775589.99"/>
  </r>
  <r>
    <s v="2023"/>
    <x v="0"/>
    <x v="0"/>
    <x v="0"/>
    <x v="0"/>
    <s v="2 - Poder Ejecutivo"/>
    <s v="0204 - MINISTERIO DE RELACIONES EXTERIORES"/>
    <s v="0002 - DIRECCION GENERAL DE PASAPORTES"/>
    <x v="0"/>
    <x v="11"/>
    <x v="29"/>
    <s v="2.2 - CONTRATACIÓN DE SERVICIOS"/>
    <s v="2.2.3 - VIÁTICOS"/>
    <s v="N"/>
    <s v="00 - N/A"/>
    <s v="20 - FONDOS CON DESTINO ESPECÍFICO"/>
    <s v="99 - MULTIPROVINCIAL"/>
    <s v="2.2.3.2.01 - Viaticos fuera del país"/>
    <s v="(en blanco)"/>
    <s v="(en blanco)"/>
    <n v="1900000"/>
    <n v="708577.03"/>
    <n v="1222000"/>
    <n v="708577.03"/>
  </r>
  <r>
    <s v="2023"/>
    <x v="0"/>
    <x v="0"/>
    <x v="0"/>
    <x v="0"/>
    <s v="2 - Poder Ejecutivo"/>
    <s v="0204 - MINISTERIO DE RELACIONES EXTERIORES"/>
    <s v="0002 - DIRECCION GENERAL DE PASAPORTES"/>
    <x v="0"/>
    <x v="11"/>
    <x v="29"/>
    <s v="2.2 - CONTRATACIÓN DE SERVICIOS"/>
    <s v="2.2.4 - TRANSPORTE Y ALMACENAJE"/>
    <s v="N"/>
    <s v="00 - N/A"/>
    <s v="20 - FONDOS CON DESTINO ESPECÍFICO"/>
    <s v="99 - MULTIPROVINCIAL"/>
    <s v="2.2.4.1.01 - Pasajes y gastos de transporte"/>
    <s v="(en blanco)"/>
    <s v="(en blanco)"/>
    <n v="1000000"/>
    <n v="254024.44"/>
    <n v="500000"/>
    <n v="254024.44"/>
  </r>
  <r>
    <s v="2023"/>
    <x v="0"/>
    <x v="0"/>
    <x v="0"/>
    <x v="0"/>
    <s v="2 - Poder Ejecutivo"/>
    <s v="0204 - MINISTERIO DE RELACIONES EXTERIORES"/>
    <s v="0002 - DIRECCION GENERAL DE PASAPORTES"/>
    <x v="0"/>
    <x v="11"/>
    <x v="29"/>
    <s v="2.2 - CONTRATACIÓN DE SERVICIOS"/>
    <s v="2.2.4 - TRANSPORTE Y ALMACENAJE"/>
    <s v="N"/>
    <s v="00 - N/A"/>
    <s v="20 - FONDOS CON DESTINO ESPECÍFICO"/>
    <s v="99 - MULTIPROVINCIAL"/>
    <s v="2.2.4.4.01 - Peaje"/>
    <s v="(en blanco)"/>
    <s v="(en blanco)"/>
    <n v="100000"/>
    <n v="599960"/>
    <n v="600000"/>
    <n v="299960"/>
  </r>
  <r>
    <s v="2023"/>
    <x v="0"/>
    <x v="0"/>
    <x v="0"/>
    <x v="0"/>
    <s v="2 - Poder Ejecutivo"/>
    <s v="0204 - MINISTERIO DE RELACIONES EXTERIORES"/>
    <s v="0002 - DIRECCION GENERAL DE PASAPORTES"/>
    <x v="0"/>
    <x v="11"/>
    <x v="29"/>
    <s v="2.2 - CONTRATACIÓN DE SERVICIOS"/>
    <s v="2.2.5 - ALQUILERES Y RENTAS"/>
    <s v="N"/>
    <s v="00 - N/A"/>
    <s v="10 - FONDO GENERAL"/>
    <s v="99 - MULTIPROVINCIAL"/>
    <s v="2.2.5.1.01 - Alquileres y rentas de edificaciones y locales"/>
    <s v="(en blanco)"/>
    <s v="(en blanco)"/>
    <n v="11187188"/>
    <n v="17883361.120000001"/>
    <n v="18672981"/>
    <n v="17882443.560000006"/>
  </r>
  <r>
    <s v="2023"/>
    <x v="0"/>
    <x v="0"/>
    <x v="0"/>
    <x v="0"/>
    <s v="2 - Poder Ejecutivo"/>
    <s v="0204 - MINISTERIO DE RELACIONES EXTERIORES"/>
    <s v="0002 - DIRECCION GENERAL DE PASAPORTES"/>
    <x v="0"/>
    <x v="11"/>
    <x v="29"/>
    <s v="2.2 - CONTRATACIÓN DE SERVICIOS"/>
    <s v="2.2.5 - ALQUILERES Y RENTAS"/>
    <s v="N"/>
    <s v="00 - N/A"/>
    <s v="20 - FONDOS CON DESTINO ESPECÍFICO"/>
    <s v="99 - MULTIPROVINCIAL"/>
    <s v="2.2.5.1.01 - Alquileres y rentas de edificaciones y locales"/>
    <s v="(en blanco)"/>
    <s v="(en blanco)"/>
    <n v="1000000"/>
    <n v="221572.68"/>
    <n v="222175.55000000005"/>
    <n v="221572.68"/>
  </r>
  <r>
    <s v="2023"/>
    <x v="0"/>
    <x v="0"/>
    <x v="0"/>
    <x v="0"/>
    <s v="2 - Poder Ejecutivo"/>
    <s v="0204 - MINISTERIO DE RELACIONES EXTERIORES"/>
    <s v="0002 - DIRECCION GENERAL DE PASAPORTES"/>
    <x v="0"/>
    <x v="11"/>
    <x v="29"/>
    <s v="2.2 - CONTRATACIÓN DE SERVICIOS"/>
    <s v="2.2.5 - ALQUILERES Y RENTAS"/>
    <s v="N"/>
    <s v="00 - N/A"/>
    <s v="20 - FONDOS CON DESTINO ESPECÍFICO"/>
    <s v="99 - MULTIPROVINCIAL"/>
    <s v="2.2.5.3.03 - Alquiler de equipo de comunicación"/>
    <s v="(en blanco)"/>
    <s v="(en blanco)"/>
    <n v="50000"/>
    <n v="0"/>
    <n v="500"/>
    <n v="0"/>
  </r>
  <r>
    <s v="2023"/>
    <x v="0"/>
    <x v="0"/>
    <x v="0"/>
    <x v="0"/>
    <s v="2 - Poder Ejecutivo"/>
    <s v="0204 - MINISTERIO DE RELACIONES EXTERIORES"/>
    <s v="0002 - DIRECCION GENERAL DE PASAPORTES"/>
    <x v="0"/>
    <x v="11"/>
    <x v="29"/>
    <s v="2.2 - CONTRATACIÓN DE SERVICIOS"/>
    <s v="2.2.5 - ALQUILERES Y RENTAS"/>
    <s v="N"/>
    <s v="00 - N/A"/>
    <s v="20 - FONDOS CON DESTINO ESPECÍFICO"/>
    <s v="99 - MULTIPROVINCIAL"/>
    <s v="2.2.5.3.04 - Alquiler de equipo de oficina y muebles"/>
    <s v="(en blanco)"/>
    <s v="(en blanco)"/>
    <n v="50000"/>
    <n v="0"/>
    <n v="500"/>
    <n v="0"/>
  </r>
  <r>
    <s v="2023"/>
    <x v="0"/>
    <x v="0"/>
    <x v="0"/>
    <x v="0"/>
    <s v="2 - Poder Ejecutivo"/>
    <s v="0204 - MINISTERIO DE RELACIONES EXTERIORES"/>
    <s v="0002 - DIRECCION GENERAL DE PASAPORTES"/>
    <x v="0"/>
    <x v="11"/>
    <x v="29"/>
    <s v="2.2 - CONTRATACIÓN DE SERVICIOS"/>
    <s v="2.2.5 - ALQUILERES Y RENTAS"/>
    <s v="N"/>
    <s v="00 - N/A"/>
    <s v="20 - FONDOS CON DESTINO ESPECÍFICO"/>
    <s v="99 - MULTIPROVINCIAL"/>
    <s v="2.2.5.4.01 - Alquileres de equipos de transporte, tracción y elevación"/>
    <s v="(en blanco)"/>
    <s v="(en blanco)"/>
    <n v="500000"/>
    <n v="1243380"/>
    <n v="1244000"/>
    <n v="1238801"/>
  </r>
  <r>
    <s v="2023"/>
    <x v="0"/>
    <x v="0"/>
    <x v="0"/>
    <x v="0"/>
    <s v="2 - Poder Ejecutivo"/>
    <s v="0204 - MINISTERIO DE RELACIONES EXTERIORES"/>
    <s v="0002 - DIRECCION GENERAL DE PASAPORTES"/>
    <x v="0"/>
    <x v="11"/>
    <x v="29"/>
    <s v="2.2 - CONTRATACIÓN DE SERVICIOS"/>
    <s v="2.2.5 - ALQUILERES Y RENTAS"/>
    <s v="N"/>
    <s v="00 - N/A"/>
    <s v="20 - FONDOS CON DESTINO ESPECÍFICO"/>
    <s v="99 - MULTIPROVINCIAL"/>
    <s v="2.2.5.8.01 - Otros alquileres y arrendamientos por derechos de usos"/>
    <s v="(en blanco)"/>
    <s v="(en blanco)"/>
    <n v="50000"/>
    <n v="3540"/>
    <n v="46000"/>
    <n v="3540"/>
  </r>
  <r>
    <s v="2023"/>
    <x v="0"/>
    <x v="0"/>
    <x v="0"/>
    <x v="0"/>
    <s v="2 - Poder Ejecutivo"/>
    <s v="0204 - MINISTERIO DE RELACIONES EXTERIORES"/>
    <s v="0002 - DIRECCION GENERAL DE PASAPORTES"/>
    <x v="0"/>
    <x v="11"/>
    <x v="29"/>
    <s v="2.2 - CONTRATACIÓN DE SERVICIOS"/>
    <s v="2.2.5 - ALQUILERES Y RENTAS"/>
    <s v="N"/>
    <s v="00 - N/A"/>
    <s v="20 - FONDOS CON DESTINO ESPECÍFICO"/>
    <s v="99 - MULTIPROVINCIAL"/>
    <s v="2.2.5.9.01 - Licencias Informáticas"/>
    <s v="(en blanco)"/>
    <s v="(en blanco)"/>
    <n v="0"/>
    <n v="4486682.87"/>
    <n v="4490000"/>
    <n v="4486682.87"/>
  </r>
  <r>
    <s v="2023"/>
    <x v="0"/>
    <x v="0"/>
    <x v="0"/>
    <x v="0"/>
    <s v="2 - Poder Ejecutivo"/>
    <s v="0204 - MINISTERIO DE RELACIONES EXTERIORES"/>
    <s v="0002 - DIRECCION GENERAL DE PASAPORTES"/>
    <x v="0"/>
    <x v="11"/>
    <x v="29"/>
    <s v="2.2 - CONTRATACIÓN DE SERVICIOS"/>
    <s v="2.2.6 - SEGUROS"/>
    <s v="N"/>
    <s v="00 - N/A"/>
    <s v="20 - FONDOS CON DESTINO ESPECÍFICO"/>
    <s v="99 - MULTIPROVINCIAL"/>
    <s v="2.2.6.2.01 - Seguro de bienes muebles"/>
    <s v="(en blanco)"/>
    <s v="(en blanco)"/>
    <n v="2500000"/>
    <n v="3609746.6500000004"/>
    <n v="3300000"/>
    <n v="3609746.6500000004"/>
  </r>
  <r>
    <s v="2023"/>
    <x v="0"/>
    <x v="0"/>
    <x v="0"/>
    <x v="0"/>
    <s v="2 - Poder Ejecutivo"/>
    <s v="0204 - MINISTERIO DE RELACIONES EXTERIORES"/>
    <s v="0002 - DIRECCION GENERAL DE PASAPORTES"/>
    <x v="0"/>
    <x v="11"/>
    <x v="29"/>
    <s v="2.2 - CONTRATACIÓN DE SERVICIOS"/>
    <s v="2.2.6 - SEGUROS"/>
    <s v="N"/>
    <s v="00 - N/A"/>
    <s v="20 - FONDOS CON DESTINO ESPECÍFICO"/>
    <s v="99 - MULTIPROVINCIAL"/>
    <s v="2.2.6.3.01 - Seguros de personas"/>
    <s v="(en blanco)"/>
    <s v="(en blanco)"/>
    <n v="11000000"/>
    <n v="16752701.719999995"/>
    <n v="18062268.579999998"/>
    <n v="16752701.719999997"/>
  </r>
  <r>
    <s v="2023"/>
    <x v="0"/>
    <x v="0"/>
    <x v="0"/>
    <x v="0"/>
    <s v="2 - Poder Ejecutivo"/>
    <s v="0204 - MINISTERIO DE RELACIONES EXTERIORES"/>
    <s v="0002 - DIRECCION GENERAL DE PASAPORTES"/>
    <x v="0"/>
    <x v="11"/>
    <x v="29"/>
    <s v="2.2 - CONTRATACIÓN DE SERVICIOS"/>
    <s v="2.2.7 - SERVICIOS DE CONSERVACIÓN, REPARACIONES MENORES E INSTALACIONES TEMPORALES"/>
    <s v="N"/>
    <s v="00 - N/A"/>
    <s v="10 - FONDO GENERAL"/>
    <s v="99 - MULTIPROVINCIAL"/>
    <s v="2.2.7.1.04 - Mantenimiento y reparación de obras de ingeniería civil o infraestructura"/>
    <s v="(en blanco)"/>
    <s v="(en blanco)"/>
    <n v="6371990"/>
    <n v="4070000"/>
    <n v="5171990"/>
    <n v="4070000"/>
  </r>
  <r>
    <s v="2023"/>
    <x v="0"/>
    <x v="0"/>
    <x v="0"/>
    <x v="0"/>
    <s v="2 - Poder Ejecutivo"/>
    <s v="0204 - MINISTERIO DE RELACIONES EXTERIORES"/>
    <s v="0002 - DIRECCION GENERAL DE PASAPORTES"/>
    <x v="0"/>
    <x v="11"/>
    <x v="29"/>
    <s v="2.2 - CONTRATACIÓN DE SERVICIOS"/>
    <s v="2.2.7 - SERVICIOS DE CONSERVACIÓN, REPARACIONES MENORES E INSTALACIONES TEMPORALES"/>
    <s v="N"/>
    <s v="00 - N/A"/>
    <s v="20 - FONDOS CON DESTINO ESPECÍFICO"/>
    <s v="99 - MULTIPROVINCIAL"/>
    <s v="2.2.7.1.01 - Reparaciones y mantenimientos menores en edificaciones"/>
    <s v="(en blanco)"/>
    <s v="(en blanco)"/>
    <n v="500000"/>
    <n v="992460"/>
    <n v="1000000"/>
    <n v="992460"/>
  </r>
  <r>
    <s v="2023"/>
    <x v="0"/>
    <x v="0"/>
    <x v="0"/>
    <x v="0"/>
    <s v="2 - Poder Ejecutivo"/>
    <s v="0204 - MINISTERIO DE RELACIONES EXTERIORES"/>
    <s v="0002 - DIRECCION GENERAL DE PASAPORTES"/>
    <x v="0"/>
    <x v="11"/>
    <x v="29"/>
    <s v="2.2 - CONTRATACIÓN DE SERVICIOS"/>
    <s v="2.2.7 - SERVICIOS DE CONSERVACIÓN, REPARACIONES MENORES E INSTALACIONES TEMPORALES"/>
    <s v="N"/>
    <s v="00 - N/A"/>
    <s v="20 - FONDOS CON DESTINO ESPECÍFICO"/>
    <s v="99 - MULTIPROVINCIAL"/>
    <s v="2.2.7.1.02 - Mantenimientos y reparaciones especiales"/>
    <s v="(en blanco)"/>
    <s v="(en blanco)"/>
    <n v="0"/>
    <n v="14000"/>
    <n v="20000"/>
    <n v="14000"/>
  </r>
  <r>
    <s v="2023"/>
    <x v="0"/>
    <x v="0"/>
    <x v="0"/>
    <x v="0"/>
    <s v="2 - Poder Ejecutivo"/>
    <s v="0204 - MINISTERIO DE RELACIONES EXTERIORES"/>
    <s v="0002 - DIRECCION GENERAL DE PASAPORTES"/>
    <x v="0"/>
    <x v="11"/>
    <x v="29"/>
    <s v="2.2 - CONTRATACIÓN DE SERVICIOS"/>
    <s v="2.2.7 - SERVICIOS DE CONSERVACIÓN, REPARACIONES MENORES E INSTALACIONES TEMPORALES"/>
    <s v="N"/>
    <s v="00 - N/A"/>
    <s v="20 - FONDOS CON DESTINO ESPECÍFICO"/>
    <s v="99 - MULTIPROVINCIAL"/>
    <s v="2.2.7.1.04 - Mantenimiento y reparación de obras de ingeniería civil o infraestructura"/>
    <s v="(en blanco)"/>
    <s v="(en blanco)"/>
    <n v="7000000"/>
    <n v="1270000"/>
    <n v="2866000"/>
    <n v="1270000"/>
  </r>
  <r>
    <s v="2023"/>
    <x v="0"/>
    <x v="0"/>
    <x v="0"/>
    <x v="0"/>
    <s v="2 - Poder Ejecutivo"/>
    <s v="0204 - MINISTERIO DE RELACIONES EXTERIORES"/>
    <s v="0002 - DIRECCION GENERAL DE PASAPORTES"/>
    <x v="0"/>
    <x v="11"/>
    <x v="29"/>
    <s v="2.2 - CONTRATACIÓN DE SERVICIOS"/>
    <s v="2.2.7 - SERVICIOS DE CONSERVACIÓN, REPARACIONES MENORES E INSTALACIONES TEMPORALES"/>
    <s v="N"/>
    <s v="00 - N/A"/>
    <s v="20 - FONDOS CON DESTINO ESPECÍFICO"/>
    <s v="99 - MULTIPROVINCIAL"/>
    <s v="2.2.7.1.06 - Mantenimiento y reparación de instalaciones eléctricas"/>
    <s v="(en blanco)"/>
    <s v="(en blanco)"/>
    <n v="50000"/>
    <n v="55460"/>
    <n v="50000"/>
    <n v="55460"/>
  </r>
  <r>
    <s v="2023"/>
    <x v="0"/>
    <x v="0"/>
    <x v="0"/>
    <x v="0"/>
    <s v="2 - Poder Ejecutivo"/>
    <s v="0204 - MINISTERIO DE RELACIONES EXTERIORES"/>
    <s v="0002 - DIRECCION GENERAL DE PASAPORTES"/>
    <x v="0"/>
    <x v="11"/>
    <x v="29"/>
    <s v="2.2 - CONTRATACIÓN DE SERVICIOS"/>
    <s v="2.2.7 - SERVICIOS DE CONSERVACIÓN, REPARACIONES MENORES E INSTALACIONES TEMPORALES"/>
    <s v="N"/>
    <s v="00 - N/A"/>
    <s v="20 - FONDOS CON DESTINO ESPECÍFICO"/>
    <s v="99 - MULTIPROVINCIAL"/>
    <s v="2.2.7.1.07 - Mantenimiento, reparación, servicios de pintura y sus derivados"/>
    <s v="(en blanco)"/>
    <s v="(en blanco)"/>
    <n v="200000"/>
    <n v="0"/>
    <n v="200000"/>
    <n v="0"/>
  </r>
  <r>
    <s v="2023"/>
    <x v="0"/>
    <x v="0"/>
    <x v="0"/>
    <x v="0"/>
    <s v="2 - Poder Ejecutivo"/>
    <s v="0204 - MINISTERIO DE RELACIONES EXTERIORES"/>
    <s v="0002 - DIRECCION GENERAL DE PASAPORTES"/>
    <x v="0"/>
    <x v="11"/>
    <x v="29"/>
    <s v="2.2 - CONTRATACIÓN DE SERVICIOS"/>
    <s v="2.2.7 - SERVICIOS DE CONSERVACIÓN, REPARACIONES MENORES E INSTALACIONES TEMPORALES"/>
    <s v="N"/>
    <s v="00 - N/A"/>
    <s v="20 - FONDOS CON DESTINO ESPECÍFICO"/>
    <s v="99 - MULTIPROVINCIAL"/>
    <s v="2.2.7.2.01 - Mantenimiento y reparación de mobiliarios y equipos de oficina"/>
    <s v="(en blanco)"/>
    <s v="(en blanco)"/>
    <n v="200000"/>
    <n v="0"/>
    <n v="50000"/>
    <n v="0"/>
  </r>
  <r>
    <s v="2023"/>
    <x v="0"/>
    <x v="0"/>
    <x v="0"/>
    <x v="0"/>
    <s v="2 - Poder Ejecutivo"/>
    <s v="0204 - MINISTERIO DE RELACIONES EXTERIORES"/>
    <s v="0002 - DIRECCION GENERAL DE PASAPORTES"/>
    <x v="0"/>
    <x v="11"/>
    <x v="29"/>
    <s v="2.2 - CONTRATACIÓN DE SERVICIOS"/>
    <s v="2.2.7 - SERVICIOS DE CONSERVACIÓN, REPARACIONES MENORES E INSTALACIONES TEMPORALES"/>
    <s v="N"/>
    <s v="00 - N/A"/>
    <s v="20 - FONDOS CON DESTINO ESPECÍFICO"/>
    <s v="99 - MULTIPROVINCIAL"/>
    <s v="2.2.7.2.02 - Mantenimiento y reparación de equipos tecnología e información"/>
    <s v="(en blanco)"/>
    <s v="(en blanco)"/>
    <n v="200000"/>
    <n v="997123.6"/>
    <n v="200000"/>
    <n v="997123.6"/>
  </r>
  <r>
    <s v="2023"/>
    <x v="0"/>
    <x v="0"/>
    <x v="0"/>
    <x v="0"/>
    <s v="2 - Poder Ejecutivo"/>
    <s v="0204 - MINISTERIO DE RELACIONES EXTERIORES"/>
    <s v="0002 - DIRECCION GENERAL DE PASAPORTES"/>
    <x v="0"/>
    <x v="11"/>
    <x v="29"/>
    <s v="2.2 - CONTRATACIÓN DE SERVICIOS"/>
    <s v="2.2.7 - SERVICIOS DE CONSERVACIÓN, REPARACIONES MENORES E INSTALACIONES TEMPORALES"/>
    <s v="N"/>
    <s v="00 - N/A"/>
    <s v="20 - FONDOS CON DESTINO ESPECÍFICO"/>
    <s v="99 - MULTIPROVINCIAL"/>
    <s v="2.2.7.2.04 - Mantenimiento y reparación de equipos médicos, sanitarios y de laboratorio"/>
    <s v="(en blanco)"/>
    <s v="(en blanco)"/>
    <n v="200000"/>
    <n v="0"/>
    <n v="0"/>
    <n v="0"/>
  </r>
  <r>
    <s v="2023"/>
    <x v="0"/>
    <x v="0"/>
    <x v="0"/>
    <x v="0"/>
    <s v="2 - Poder Ejecutivo"/>
    <s v="0204 - MINISTERIO DE RELACIONES EXTERIORES"/>
    <s v="0002 - DIRECCION GENERAL DE PASAPORTES"/>
    <x v="0"/>
    <x v="11"/>
    <x v="29"/>
    <s v="2.2 - CONTRATACIÓN DE SERVICIOS"/>
    <s v="2.2.7 - SERVICIOS DE CONSERVACIÓN, REPARACIONES MENORES E INSTALACIONES TEMPORALES"/>
    <s v="N"/>
    <s v="00 - N/A"/>
    <s v="20 - FONDOS CON DESTINO ESPECÍFICO"/>
    <s v="99 - MULTIPROVINCIAL"/>
    <s v="2.2.7.2.05 - Mantenimiento y reparación de equipo de comunicación y audiovisuales"/>
    <s v="(en blanco)"/>
    <s v="(en blanco)"/>
    <n v="80000"/>
    <n v="29661304.640000001"/>
    <n v="29679000"/>
    <n v="0"/>
  </r>
  <r>
    <s v="2023"/>
    <x v="0"/>
    <x v="0"/>
    <x v="0"/>
    <x v="0"/>
    <s v="2 - Poder Ejecutivo"/>
    <s v="0204 - MINISTERIO DE RELACIONES EXTERIORES"/>
    <s v="0002 - DIRECCION GENERAL DE PASAPORTES"/>
    <x v="0"/>
    <x v="11"/>
    <x v="29"/>
    <s v="2.2 - CONTRATACIÓN DE SERVICIOS"/>
    <s v="2.2.7 - SERVICIOS DE CONSERVACIÓN, REPARACIONES MENORES E INSTALACIONES TEMPORALES"/>
    <s v="N"/>
    <s v="00 - N/A"/>
    <s v="20 - FONDOS CON DESTINO ESPECÍFICO"/>
    <s v="99 - MULTIPROVINCIAL"/>
    <s v="2.2.7.2.06 - Mantenimiento y reparación de equipos de transporte, tracción y elevación"/>
    <s v="(en blanco)"/>
    <s v="(en blanco)"/>
    <n v="4600000"/>
    <n v="7341951.0300000003"/>
    <n v="8053395.2999999998"/>
    <n v="3919351.3700000006"/>
  </r>
  <r>
    <s v="2023"/>
    <x v="0"/>
    <x v="0"/>
    <x v="0"/>
    <x v="0"/>
    <s v="2 - Poder Ejecutivo"/>
    <s v="0204 - MINISTERIO DE RELACIONES EXTERIORES"/>
    <s v="0002 - DIRECCION GENERAL DE PASAPORTES"/>
    <x v="0"/>
    <x v="11"/>
    <x v="29"/>
    <s v="2.2 - CONTRATACIÓN DE SERVICIOS"/>
    <s v="2.2.7 - SERVICIOS DE CONSERVACIÓN, REPARACIONES MENORES E INSTALACIONES TEMPORALES"/>
    <s v="N"/>
    <s v="00 - N/A"/>
    <s v="20 - FONDOS CON DESTINO ESPECÍFICO"/>
    <s v="99 - MULTIPROVINCIAL"/>
    <s v="2.2.7.2.07 - Mantenimiento y reparación de equipos industriales y producción"/>
    <s v="(en blanco)"/>
    <s v="(en blanco)"/>
    <n v="0"/>
    <n v="1506689.79"/>
    <n v="150000"/>
    <n v="1506689.79"/>
  </r>
  <r>
    <s v="2023"/>
    <x v="0"/>
    <x v="0"/>
    <x v="0"/>
    <x v="0"/>
    <s v="2 - Poder Ejecutivo"/>
    <s v="0204 - MINISTERIO DE RELACIONES EXTERIORES"/>
    <s v="0002 - DIRECCION GENERAL DE PASAPORTES"/>
    <x v="0"/>
    <x v="11"/>
    <x v="29"/>
    <s v="2.2 - CONTRATACIÓN DE SERVICIOS"/>
    <s v="2.2.7 - SERVICIOS DE CONSERVACIÓN, REPARACIONES MENORES E INSTALACIONES TEMPORALES"/>
    <s v="N"/>
    <s v="00 - N/A"/>
    <s v="20 - FONDOS CON DESTINO ESPECÍFICO"/>
    <s v="99 - MULTIPROVINCIAL"/>
    <s v="2.2.7.2.08 - Servicios de mantenimiento, reparación, desmonte e instalación"/>
    <s v="(en blanco)"/>
    <s v="(en blanco)"/>
    <n v="4800000"/>
    <n v="2942341.9"/>
    <n v="3762911.66"/>
    <n v="2897341.9"/>
  </r>
  <r>
    <s v="2023"/>
    <x v="0"/>
    <x v="0"/>
    <x v="0"/>
    <x v="0"/>
    <s v="2 - Poder Ejecutivo"/>
    <s v="0204 - MINISTERIO DE RELACIONES EXTERIORES"/>
    <s v="0002 - DIRECCION GENERAL DE PASAPORTES"/>
    <x v="0"/>
    <x v="11"/>
    <x v="29"/>
    <s v="2.2 - CONTRATACIÓN DE SERVICIOS"/>
    <s v="2.2.8 - OTROS SERVICIOS NO INCLUIDOS EN CONCEPTOS ANTERIORES"/>
    <s v="N"/>
    <s v="00 - N/A"/>
    <s v="10 - FONDO GENERAL"/>
    <s v="99 - MULTIPROVINCIAL"/>
    <s v="2.2.8.5.03 - Limpieza e higiene"/>
    <s v="(en blanco)"/>
    <s v="(en blanco)"/>
    <n v="2174432"/>
    <n v="3150780.95"/>
    <n v="3782684"/>
    <n v="3110780.42"/>
  </r>
  <r>
    <s v="2023"/>
    <x v="0"/>
    <x v="0"/>
    <x v="0"/>
    <x v="0"/>
    <s v="2 - Poder Ejecutivo"/>
    <s v="0204 - MINISTERIO DE RELACIONES EXTERIORES"/>
    <s v="0002 - DIRECCION GENERAL DE PASAPORTES"/>
    <x v="0"/>
    <x v="11"/>
    <x v="29"/>
    <s v="2.2 - CONTRATACIÓN DE SERVICIOS"/>
    <s v="2.2.8 - OTROS SERVICIOS NO INCLUIDOS EN CONCEPTOS ANTERIORES"/>
    <s v="N"/>
    <s v="00 - N/A"/>
    <s v="10 - FONDO GENERAL"/>
    <s v="99 - MULTIPROVINCIAL"/>
    <s v="2.2.8.7.06 - Otros servicios técnicos profesionales"/>
    <s v="(en blanco)"/>
    <s v="(en blanco)"/>
    <n v="480000"/>
    <n v="120000"/>
    <n v="1180000"/>
    <n v="120000"/>
  </r>
  <r>
    <s v="2023"/>
    <x v="0"/>
    <x v="0"/>
    <x v="0"/>
    <x v="0"/>
    <s v="2 - Poder Ejecutivo"/>
    <s v="0204 - MINISTERIO DE RELACIONES EXTERIORES"/>
    <s v="0002 - DIRECCION GENERAL DE PASAPORTES"/>
    <x v="0"/>
    <x v="11"/>
    <x v="29"/>
    <s v="2.2 - CONTRATACIÓN DE SERVICIOS"/>
    <s v="2.2.8 - OTROS SERVICIOS NO INCLUIDOS EN CONCEPTOS ANTERIORES"/>
    <s v="N"/>
    <s v="00 - N/A"/>
    <s v="20 - FONDOS CON DESTINO ESPECÍFICO"/>
    <s v="99 - MULTIPROVINCIAL"/>
    <s v="2.2.8.2.01 - Comisiones y gastos"/>
    <s v="(en blanco)"/>
    <s v="(en blanco)"/>
    <n v="100000"/>
    <n v="16668.080000000002"/>
    <n v="20000"/>
    <n v="16668.080000000002"/>
  </r>
  <r>
    <s v="2023"/>
    <x v="0"/>
    <x v="0"/>
    <x v="0"/>
    <x v="0"/>
    <s v="2 - Poder Ejecutivo"/>
    <s v="0204 - MINISTERIO DE RELACIONES EXTERIORES"/>
    <s v="0002 - DIRECCION GENERAL DE PASAPORTES"/>
    <x v="0"/>
    <x v="11"/>
    <x v="29"/>
    <s v="2.2 - CONTRATACIÓN DE SERVICIOS"/>
    <s v="2.2.8 - OTROS SERVICIOS NO INCLUIDOS EN CONCEPTOS ANTERIORES"/>
    <s v="N"/>
    <s v="00 - N/A"/>
    <s v="20 - FONDOS CON DESTINO ESPECÍFICO"/>
    <s v="99 - MULTIPROVINCIAL"/>
    <s v="2.2.8.3.01 - Servicios sanitarios médicos y veterinarios"/>
    <s v="(en blanco)"/>
    <s v="(en blanco)"/>
    <n v="1200000"/>
    <n v="991125"/>
    <n v="1000000"/>
    <n v="639705"/>
  </r>
  <r>
    <s v="2023"/>
    <x v="0"/>
    <x v="0"/>
    <x v="0"/>
    <x v="0"/>
    <s v="2 - Poder Ejecutivo"/>
    <s v="0204 - MINISTERIO DE RELACIONES EXTERIORES"/>
    <s v="0002 - DIRECCION GENERAL DE PASAPORTES"/>
    <x v="0"/>
    <x v="11"/>
    <x v="29"/>
    <s v="2.2 - CONTRATACIÓN DE SERVICIOS"/>
    <s v="2.2.8 - OTROS SERVICIOS NO INCLUIDOS EN CONCEPTOS ANTERIORES"/>
    <s v="N"/>
    <s v="00 - N/A"/>
    <s v="20 - FONDOS CON DESTINO ESPECÍFICO"/>
    <s v="99 - MULTIPROVINCIAL"/>
    <s v="2.2.8.5.01 - Fumigación"/>
    <s v="(en blanco)"/>
    <s v="(en blanco)"/>
    <n v="1500000"/>
    <n v="838114.4"/>
    <n v="839000"/>
    <n v="838114.39999999991"/>
  </r>
  <r>
    <s v="2023"/>
    <x v="0"/>
    <x v="0"/>
    <x v="0"/>
    <x v="0"/>
    <s v="2 - Poder Ejecutivo"/>
    <s v="0204 - MINISTERIO DE RELACIONES EXTERIORES"/>
    <s v="0002 - DIRECCION GENERAL DE PASAPORTES"/>
    <x v="0"/>
    <x v="11"/>
    <x v="29"/>
    <s v="2.2 - CONTRATACIÓN DE SERVICIOS"/>
    <s v="2.2.8 - OTROS SERVICIOS NO INCLUIDOS EN CONCEPTOS ANTERIORES"/>
    <s v="N"/>
    <s v="00 - N/A"/>
    <s v="20 - FONDOS CON DESTINO ESPECÍFICO"/>
    <s v="99 - MULTIPROVINCIAL"/>
    <s v="2.2.8.5.02 - Lavandería"/>
    <s v="(en blanco)"/>
    <s v="(en blanco)"/>
    <n v="10000"/>
    <n v="0"/>
    <n v="10000"/>
    <n v="0"/>
  </r>
  <r>
    <s v="2023"/>
    <x v="0"/>
    <x v="0"/>
    <x v="0"/>
    <x v="0"/>
    <s v="2 - Poder Ejecutivo"/>
    <s v="0204 - MINISTERIO DE RELACIONES EXTERIORES"/>
    <s v="0002 - DIRECCION GENERAL DE PASAPORTES"/>
    <x v="0"/>
    <x v="11"/>
    <x v="29"/>
    <s v="2.2 - CONTRATACIÓN DE SERVICIOS"/>
    <s v="2.2.8 - OTROS SERVICIOS NO INCLUIDOS EN CONCEPTOS ANTERIORES"/>
    <s v="N"/>
    <s v="00 - N/A"/>
    <s v="20 - FONDOS CON DESTINO ESPECÍFICO"/>
    <s v="99 - MULTIPROVINCIAL"/>
    <s v="2.2.8.5.03 - Limpieza e higiene"/>
    <s v="(en blanco)"/>
    <s v="(en blanco)"/>
    <n v="2000000"/>
    <n v="715705.8"/>
    <n v="716000"/>
    <n v="715705.79999999993"/>
  </r>
  <r>
    <s v="2023"/>
    <x v="0"/>
    <x v="0"/>
    <x v="0"/>
    <x v="0"/>
    <s v="2 - Poder Ejecutivo"/>
    <s v="0204 - MINISTERIO DE RELACIONES EXTERIORES"/>
    <s v="0002 - DIRECCION GENERAL DE PASAPORTES"/>
    <x v="0"/>
    <x v="11"/>
    <x v="29"/>
    <s v="2.2 - CONTRATACIÓN DE SERVICIOS"/>
    <s v="2.2.8 - OTROS SERVICIOS NO INCLUIDOS EN CONCEPTOS ANTERIORES"/>
    <s v="N"/>
    <s v="00 - N/A"/>
    <s v="20 - FONDOS CON DESTINO ESPECÍFICO"/>
    <s v="99 - MULTIPROVINCIAL"/>
    <s v="2.2.8.6.01 - Eventos generales"/>
    <s v="(en blanco)"/>
    <s v="(en blanco)"/>
    <n v="1500000"/>
    <n v="0"/>
    <n v="0"/>
    <n v="0"/>
  </r>
  <r>
    <s v="2023"/>
    <x v="0"/>
    <x v="0"/>
    <x v="0"/>
    <x v="0"/>
    <s v="2 - Poder Ejecutivo"/>
    <s v="0204 - MINISTERIO DE RELACIONES EXTERIORES"/>
    <s v="0002 - DIRECCION GENERAL DE PASAPORTES"/>
    <x v="0"/>
    <x v="11"/>
    <x v="29"/>
    <s v="2.2 - CONTRATACIÓN DE SERVICIOS"/>
    <s v="2.2.8 - OTROS SERVICIOS NO INCLUIDOS EN CONCEPTOS ANTERIORES"/>
    <s v="N"/>
    <s v="00 - N/A"/>
    <s v="20 - FONDOS CON DESTINO ESPECÍFICO"/>
    <s v="99 - MULTIPROVINCIAL"/>
    <s v="2.2.8.7.02 - Servicios jurídicos"/>
    <s v="(en blanco)"/>
    <s v="(en blanco)"/>
    <n v="800000"/>
    <n v="1048778.1200000001"/>
    <n v="1050059.98"/>
    <n v="1048778.1200000001"/>
  </r>
  <r>
    <s v="2023"/>
    <x v="0"/>
    <x v="0"/>
    <x v="0"/>
    <x v="0"/>
    <s v="2 - Poder Ejecutivo"/>
    <s v="0204 - MINISTERIO DE RELACIONES EXTERIORES"/>
    <s v="0002 - DIRECCION GENERAL DE PASAPORTES"/>
    <x v="0"/>
    <x v="11"/>
    <x v="29"/>
    <s v="2.2 - CONTRATACIÓN DE SERVICIOS"/>
    <s v="2.2.8 - OTROS SERVICIOS NO INCLUIDOS EN CONCEPTOS ANTERIORES"/>
    <s v="N"/>
    <s v="00 - N/A"/>
    <s v="20 - FONDOS CON DESTINO ESPECÍFICO"/>
    <s v="99 - MULTIPROVINCIAL"/>
    <s v="2.2.8.7.04 - Servicios de capacitación"/>
    <s v="(en blanco)"/>
    <s v="(en blanco)"/>
    <n v="5000000"/>
    <n v="2859990.5300000003"/>
    <n v="3360000"/>
    <n v="2859990.5300000003"/>
  </r>
  <r>
    <s v="2023"/>
    <x v="0"/>
    <x v="0"/>
    <x v="0"/>
    <x v="0"/>
    <s v="2 - Poder Ejecutivo"/>
    <s v="0204 - MINISTERIO DE RELACIONES EXTERIORES"/>
    <s v="0002 - DIRECCION GENERAL DE PASAPORTES"/>
    <x v="0"/>
    <x v="11"/>
    <x v="29"/>
    <s v="2.2 - CONTRATACIÓN DE SERVICIOS"/>
    <s v="2.2.8 - OTROS SERVICIOS NO INCLUIDOS EN CONCEPTOS ANTERIORES"/>
    <s v="N"/>
    <s v="00 - N/A"/>
    <s v="20 - FONDOS CON DESTINO ESPECÍFICO"/>
    <s v="99 - MULTIPROVINCIAL"/>
    <s v="2.2.8.7.05 - Servicios de informática y sistemas computarizados"/>
    <s v="(en blanco)"/>
    <s v="(en blanco)"/>
    <n v="6000000"/>
    <n v="1154284.04"/>
    <n v="1174708.42"/>
    <n v="1154284.04"/>
  </r>
  <r>
    <s v="2023"/>
    <x v="0"/>
    <x v="0"/>
    <x v="0"/>
    <x v="0"/>
    <s v="2 - Poder Ejecutivo"/>
    <s v="0204 - MINISTERIO DE RELACIONES EXTERIORES"/>
    <s v="0002 - DIRECCION GENERAL DE PASAPORTES"/>
    <x v="0"/>
    <x v="11"/>
    <x v="29"/>
    <s v="2.2 - CONTRATACIÓN DE SERVICIOS"/>
    <s v="2.2.8 - OTROS SERVICIOS NO INCLUIDOS EN CONCEPTOS ANTERIORES"/>
    <s v="N"/>
    <s v="00 - N/A"/>
    <s v="20 - FONDOS CON DESTINO ESPECÍFICO"/>
    <s v="99 - MULTIPROVINCIAL"/>
    <s v="2.2.8.7.06 - Otros servicios técnicos profesionales"/>
    <s v="(en blanco)"/>
    <s v="(en blanco)"/>
    <n v="500000"/>
    <n v="3340295.9800000004"/>
    <n v="3599358.94"/>
    <n v="3340295.9700000007"/>
  </r>
  <r>
    <s v="2023"/>
    <x v="0"/>
    <x v="0"/>
    <x v="0"/>
    <x v="0"/>
    <s v="2 - Poder Ejecutivo"/>
    <s v="0204 - MINISTERIO DE RELACIONES EXTERIORES"/>
    <s v="0002 - DIRECCION GENERAL DE PASAPORTES"/>
    <x v="0"/>
    <x v="11"/>
    <x v="29"/>
    <s v="2.2 - CONTRATACIÓN DE SERVICIOS"/>
    <s v="2.2.8 - OTROS SERVICIOS NO INCLUIDOS EN CONCEPTOS ANTERIORES"/>
    <s v="N"/>
    <s v="00 - N/A"/>
    <s v="20 - FONDOS CON DESTINO ESPECÍFICO"/>
    <s v="99 - MULTIPROVINCIAL"/>
    <s v="2.2.8.8.01 - Impuestos"/>
    <s v="(en blanco)"/>
    <s v="(en blanco)"/>
    <n v="68507872"/>
    <n v="15646198.460000001"/>
    <n v="15674669"/>
    <n v="15646198.460000001"/>
  </r>
  <r>
    <s v="2023"/>
    <x v="0"/>
    <x v="0"/>
    <x v="0"/>
    <x v="0"/>
    <s v="2 - Poder Ejecutivo"/>
    <s v="0204 - MINISTERIO DE RELACIONES EXTERIORES"/>
    <s v="0002 - DIRECCION GENERAL DE PASAPORTES"/>
    <x v="0"/>
    <x v="11"/>
    <x v="29"/>
    <s v="2.2 - CONTRATACIÓN DE SERVICIOS"/>
    <s v="2.2.9 - OTRAS CONTRATACIONES DE SERVICIOS"/>
    <s v="N"/>
    <s v="00 - N/A"/>
    <s v="10 - FONDO GENERAL"/>
    <s v="99 - MULTIPROVINCIAL"/>
    <s v="2.2.9.2.01 - Servicios de alimentación"/>
    <s v="(en blanco)"/>
    <s v="(en blanco)"/>
    <n v="9600000"/>
    <n v="0"/>
    <n v="0"/>
    <n v="0"/>
  </r>
  <r>
    <s v="2023"/>
    <x v="0"/>
    <x v="0"/>
    <x v="0"/>
    <x v="0"/>
    <s v="2 - Poder Ejecutivo"/>
    <s v="0204 - MINISTERIO DE RELACIONES EXTERIORES"/>
    <s v="0002 - DIRECCION GENERAL DE PASAPORTES"/>
    <x v="0"/>
    <x v="11"/>
    <x v="29"/>
    <s v="2.2 - CONTRATACIÓN DE SERVICIOS"/>
    <s v="2.2.9 - OTRAS CONTRATACIONES DE SERVICIOS"/>
    <s v="N"/>
    <s v="00 - N/A"/>
    <s v="20 - FONDOS CON DESTINO ESPECÍFICO"/>
    <s v="99 - MULTIPROVINCIAL"/>
    <s v="2.2.9.1.01 - Otras contrataciones de servicios"/>
    <s v="(en blanco)"/>
    <s v="(en blanco)"/>
    <n v="0"/>
    <n v="180000.01"/>
    <n v="181000"/>
    <n v="180000"/>
  </r>
  <r>
    <s v="2023"/>
    <x v="0"/>
    <x v="0"/>
    <x v="0"/>
    <x v="0"/>
    <s v="2 - Poder Ejecutivo"/>
    <s v="0204 - MINISTERIO DE RELACIONES EXTERIORES"/>
    <s v="0002 - DIRECCION GENERAL DE PASAPORTES"/>
    <x v="0"/>
    <x v="11"/>
    <x v="29"/>
    <s v="2.2 - CONTRATACIÓN DE SERVICIOS"/>
    <s v="2.2.9 - OTRAS CONTRATACIONES DE SERVICIOS"/>
    <s v="N"/>
    <s v="00 - N/A"/>
    <s v="20 - FONDOS CON DESTINO ESPECÍFICO"/>
    <s v="99 - MULTIPROVINCIAL"/>
    <s v="2.2.9.2.01 - Servicios de alimentación"/>
    <s v="(en blanco)"/>
    <s v="(en blanco)"/>
    <n v="30000000"/>
    <n v="38485394.599999994"/>
    <n v="38890997.780000001"/>
    <n v="32091955.560000002"/>
  </r>
  <r>
    <s v="2023"/>
    <x v="0"/>
    <x v="0"/>
    <x v="0"/>
    <x v="0"/>
    <s v="2 - Poder Ejecutivo"/>
    <s v="0204 - MINISTERIO DE RELACIONES EXTERIORES"/>
    <s v="0002 - DIRECCION GENERAL DE PASAPORTES"/>
    <x v="0"/>
    <x v="11"/>
    <x v="29"/>
    <s v="2.2 - CONTRATACIÓN DE SERVICIOS"/>
    <s v="2.2.9 - OTRAS CONTRATACIONES DE SERVICIOS"/>
    <s v="N"/>
    <s v="00 - N/A"/>
    <s v="20 - FONDOS CON DESTINO ESPECÍFICO"/>
    <s v="99 - MULTIPROVINCIAL"/>
    <s v="2.2.9.2.03 - Servicios de Catering"/>
    <s v="(en blanco)"/>
    <s v="(en blanco)"/>
    <n v="2600000"/>
    <n v="8049818.129999999"/>
    <n v="8055666.6799999997"/>
    <n v="8049818.1199999992"/>
  </r>
  <r>
    <s v="2023"/>
    <x v="0"/>
    <x v="0"/>
    <x v="0"/>
    <x v="0"/>
    <s v="2 - Poder Ejecutivo"/>
    <s v="0204 - MINISTERIO DE RELACIONES EXTERIORES"/>
    <s v="0002 - DIRECCION GENERAL DE PASAPORTES"/>
    <x v="0"/>
    <x v="11"/>
    <x v="29"/>
    <s v="2.3 - MATERIALES Y SUMINISTROS"/>
    <s v="2.3.1 - ALIMENTOS Y PRODUCTOS AGROFORESTALES"/>
    <s v="N"/>
    <s v="00 - N/A"/>
    <s v="20 - FONDOS CON DESTINO ESPECÍFICO"/>
    <s v="99 - MULTIPROVINCIAL"/>
    <s v="2.3.1.1.01 - Alimentos y bebidas para personas"/>
    <s v="(en blanco)"/>
    <s v="(en blanco)"/>
    <n v="2500000"/>
    <n v="3972769.73"/>
    <n v="4959588.32"/>
    <n v="3226767.8"/>
  </r>
  <r>
    <s v="2023"/>
    <x v="0"/>
    <x v="0"/>
    <x v="0"/>
    <x v="0"/>
    <s v="2 - Poder Ejecutivo"/>
    <s v="0204 - MINISTERIO DE RELACIONES EXTERIORES"/>
    <s v="0002 - DIRECCION GENERAL DE PASAPORTES"/>
    <x v="0"/>
    <x v="11"/>
    <x v="29"/>
    <s v="2.3 - MATERIALES Y SUMINISTROS"/>
    <s v="2.3.1 - ALIMENTOS Y PRODUCTOS AGROFORESTALES"/>
    <s v="N"/>
    <s v="00 - N/A"/>
    <s v="20 - FONDOS CON DESTINO ESPECÍFICO"/>
    <s v="99 - MULTIPROVINCIAL"/>
    <s v="2.3.1.3.03 - Productos forestales"/>
    <s v="(en blanco)"/>
    <s v="(en blanco)"/>
    <n v="1000000"/>
    <n v="1401700"/>
    <n v="1402000"/>
    <n v="699029.98"/>
  </r>
  <r>
    <s v="2023"/>
    <x v="0"/>
    <x v="0"/>
    <x v="0"/>
    <x v="0"/>
    <s v="2 - Poder Ejecutivo"/>
    <s v="0204 - MINISTERIO DE RELACIONES EXTERIORES"/>
    <s v="0002 - DIRECCION GENERAL DE PASAPORTES"/>
    <x v="0"/>
    <x v="11"/>
    <x v="29"/>
    <s v="2.3 - MATERIALES Y SUMINISTROS"/>
    <s v="2.3.1 - ALIMENTOS Y PRODUCTOS AGROFORESTALES"/>
    <s v="N"/>
    <s v="00 - N/A"/>
    <s v="20 - FONDOS CON DESTINO ESPECÍFICO"/>
    <s v="99 - MULTIPROVINCIAL"/>
    <s v="2.3.1.4.01 - Madera, corcho y sus manufacturas"/>
    <s v="(en blanco)"/>
    <s v="(en blanco)"/>
    <n v="100000"/>
    <n v="90957.08"/>
    <n v="100000"/>
    <n v="90957.08"/>
  </r>
  <r>
    <s v="2023"/>
    <x v="0"/>
    <x v="0"/>
    <x v="0"/>
    <x v="0"/>
    <s v="2 - Poder Ejecutivo"/>
    <s v="0204 - MINISTERIO DE RELACIONES EXTERIORES"/>
    <s v="0002 - DIRECCION GENERAL DE PASAPORTES"/>
    <x v="0"/>
    <x v="11"/>
    <x v="29"/>
    <s v="2.3 - MATERIALES Y SUMINISTROS"/>
    <s v="2.3.2 - TEXTILES Y VESTUARIOS"/>
    <s v="N"/>
    <s v="00 - N/A"/>
    <s v="20 - FONDOS CON DESTINO ESPECÍFICO"/>
    <s v="99 - MULTIPROVINCIAL"/>
    <s v="2.3.2.1.01 - Hilados, fibras, telas y útiles de costura"/>
    <s v="(en blanco)"/>
    <s v="(en blanco)"/>
    <n v="50000"/>
    <n v="1270.03"/>
    <n v="10000"/>
    <n v="1270.03"/>
  </r>
  <r>
    <s v="2023"/>
    <x v="0"/>
    <x v="0"/>
    <x v="0"/>
    <x v="0"/>
    <s v="2 - Poder Ejecutivo"/>
    <s v="0204 - MINISTERIO DE RELACIONES EXTERIORES"/>
    <s v="0002 - DIRECCION GENERAL DE PASAPORTES"/>
    <x v="0"/>
    <x v="11"/>
    <x v="29"/>
    <s v="2.3 - MATERIALES Y SUMINISTROS"/>
    <s v="2.3.2 - TEXTILES Y VESTUARIOS"/>
    <s v="N"/>
    <s v="00 - N/A"/>
    <s v="20 - FONDOS CON DESTINO ESPECÍFICO"/>
    <s v="99 - MULTIPROVINCIAL"/>
    <s v="2.3.2.2.01 - Acabados textiles"/>
    <s v="(en blanco)"/>
    <s v="(en blanco)"/>
    <n v="500000"/>
    <n v="204953.99"/>
    <n v="205000"/>
    <n v="204953.99"/>
  </r>
  <r>
    <s v="2023"/>
    <x v="0"/>
    <x v="0"/>
    <x v="0"/>
    <x v="0"/>
    <s v="2 - Poder Ejecutivo"/>
    <s v="0204 - MINISTERIO DE RELACIONES EXTERIORES"/>
    <s v="0002 - DIRECCION GENERAL DE PASAPORTES"/>
    <x v="0"/>
    <x v="11"/>
    <x v="29"/>
    <s v="2.3 - MATERIALES Y SUMINISTROS"/>
    <s v="2.3.2 - TEXTILES Y VESTUARIOS"/>
    <s v="N"/>
    <s v="00 - N/A"/>
    <s v="20 - FONDOS CON DESTINO ESPECÍFICO"/>
    <s v="99 - MULTIPROVINCIAL"/>
    <s v="2.3.2.3.01 - Prendas y accesorios de vestir"/>
    <s v="(en blanco)"/>
    <s v="(en blanco)"/>
    <n v="10000000"/>
    <n v="40394"/>
    <n v="115166.6799999997"/>
    <n v="40394"/>
  </r>
  <r>
    <s v="2023"/>
    <x v="0"/>
    <x v="0"/>
    <x v="0"/>
    <x v="0"/>
    <s v="2 - Poder Ejecutivo"/>
    <s v="0204 - MINISTERIO DE RELACIONES EXTERIORES"/>
    <s v="0002 - DIRECCION GENERAL DE PASAPORTES"/>
    <x v="0"/>
    <x v="11"/>
    <x v="29"/>
    <s v="2.3 - MATERIALES Y SUMINISTROS"/>
    <s v="2.3.2 - TEXTILES Y VESTUARIOS"/>
    <s v="N"/>
    <s v="00 - N/A"/>
    <s v="20 - FONDOS CON DESTINO ESPECÍFICO"/>
    <s v="99 - MULTIPROVINCIAL"/>
    <s v="2.3.2.4.01 - Calzados"/>
    <s v="(en blanco)"/>
    <s v="(en blanco)"/>
    <n v="50000"/>
    <n v="77349.960000000006"/>
    <n v="50000"/>
    <n v="77349.960000000006"/>
  </r>
  <r>
    <s v="2023"/>
    <x v="0"/>
    <x v="0"/>
    <x v="0"/>
    <x v="0"/>
    <s v="2 - Poder Ejecutivo"/>
    <s v="0204 - MINISTERIO DE RELACIONES EXTERIORES"/>
    <s v="0002 - DIRECCION GENERAL DE PASAPORTES"/>
    <x v="0"/>
    <x v="11"/>
    <x v="29"/>
    <s v="2.3 - MATERIALES Y SUMINISTROS"/>
    <s v="2.3.3 - PAPEL, CARTÓN E IMPRESOS"/>
    <s v="N"/>
    <s v="00 - N/A"/>
    <s v="10 - FONDO GENERAL"/>
    <s v="99 - MULTIPROVINCIAL"/>
    <s v="2.3.3.6.01 - Especies timbrados y valoradas"/>
    <s v="(en blanco)"/>
    <s v="(en blanco)"/>
    <n v="0"/>
    <n v="349843211.39999998"/>
    <n v="350272711"/>
    <n v="349843210.39999998"/>
  </r>
  <r>
    <s v="2023"/>
    <x v="0"/>
    <x v="0"/>
    <x v="0"/>
    <x v="0"/>
    <s v="2 - Poder Ejecutivo"/>
    <s v="0204 - MINISTERIO DE RELACIONES EXTERIORES"/>
    <s v="0002 - DIRECCION GENERAL DE PASAPORTES"/>
    <x v="0"/>
    <x v="11"/>
    <x v="29"/>
    <s v="2.3 - MATERIALES Y SUMINISTROS"/>
    <s v="2.3.3 - PAPEL, CARTÓN E IMPRESOS"/>
    <s v="N"/>
    <s v="00 - N/A"/>
    <s v="20 - FONDOS CON DESTINO ESPECÍFICO"/>
    <s v="99 - MULTIPROVINCIAL"/>
    <s v="2.3.3.1.01 - Papel de escritorio"/>
    <s v="(en blanco)"/>
    <s v="(en blanco)"/>
    <n v="5500000"/>
    <n v="65141.36"/>
    <n v="101110.74000000022"/>
    <n v="65141.36"/>
  </r>
  <r>
    <s v="2023"/>
    <x v="0"/>
    <x v="0"/>
    <x v="0"/>
    <x v="0"/>
    <s v="2 - Poder Ejecutivo"/>
    <s v="0204 - MINISTERIO DE RELACIONES EXTERIORES"/>
    <s v="0002 - DIRECCION GENERAL DE PASAPORTES"/>
    <x v="0"/>
    <x v="11"/>
    <x v="29"/>
    <s v="2.3 - MATERIALES Y SUMINISTROS"/>
    <s v="2.3.3 - PAPEL, CARTÓN E IMPRESOS"/>
    <s v="N"/>
    <s v="00 - N/A"/>
    <s v="20 - FONDOS CON DESTINO ESPECÍFICO"/>
    <s v="99 - MULTIPROVINCIAL"/>
    <s v="2.3.3.2.01 - Papel y cartón"/>
    <s v="(en blanco)"/>
    <s v="(en blanco)"/>
    <n v="1500000"/>
    <n v="2584249.9500000002"/>
    <n v="2500000"/>
    <n v="2576107.9500000002"/>
  </r>
  <r>
    <s v="2023"/>
    <x v="0"/>
    <x v="0"/>
    <x v="0"/>
    <x v="0"/>
    <s v="2 - Poder Ejecutivo"/>
    <s v="0204 - MINISTERIO DE RELACIONES EXTERIORES"/>
    <s v="0002 - DIRECCION GENERAL DE PASAPORTES"/>
    <x v="0"/>
    <x v="11"/>
    <x v="29"/>
    <s v="2.3 - MATERIALES Y SUMINISTROS"/>
    <s v="2.3.3 - PAPEL, CARTÓN E IMPRESOS"/>
    <s v="N"/>
    <s v="00 - N/A"/>
    <s v="20 - FONDOS CON DESTINO ESPECÍFICO"/>
    <s v="99 - MULTIPROVINCIAL"/>
    <s v="2.3.3.3.01 - Productos de artes gráficas"/>
    <s v="(en blanco)"/>
    <s v="(en blanco)"/>
    <n v="1400000"/>
    <n v="0"/>
    <n v="528280.56999999995"/>
    <n v="0"/>
  </r>
  <r>
    <s v="2023"/>
    <x v="0"/>
    <x v="0"/>
    <x v="0"/>
    <x v="0"/>
    <s v="2 - Poder Ejecutivo"/>
    <s v="0204 - MINISTERIO DE RELACIONES EXTERIORES"/>
    <s v="0002 - DIRECCION GENERAL DE PASAPORTES"/>
    <x v="0"/>
    <x v="11"/>
    <x v="29"/>
    <s v="2.3 - MATERIALES Y SUMINISTROS"/>
    <s v="2.3.3 - PAPEL, CARTÓN E IMPRESOS"/>
    <s v="N"/>
    <s v="00 - N/A"/>
    <s v="20 - FONDOS CON DESTINO ESPECÍFICO"/>
    <s v="99 - MULTIPROVINCIAL"/>
    <s v="2.3.3.4.01 - Libros, revistas y periódicos"/>
    <s v="(en blanco)"/>
    <s v="(en blanco)"/>
    <n v="50000"/>
    <n v="0"/>
    <n v="20000"/>
    <n v="0"/>
  </r>
  <r>
    <s v="2023"/>
    <x v="0"/>
    <x v="0"/>
    <x v="0"/>
    <x v="0"/>
    <s v="2 - Poder Ejecutivo"/>
    <s v="0204 - MINISTERIO DE RELACIONES EXTERIORES"/>
    <s v="0002 - DIRECCION GENERAL DE PASAPORTES"/>
    <x v="0"/>
    <x v="11"/>
    <x v="29"/>
    <s v="2.3 - MATERIALES Y SUMINISTROS"/>
    <s v="2.3.3 - PAPEL, CARTÓN E IMPRESOS"/>
    <s v="N"/>
    <s v="00 - N/A"/>
    <s v="20 - FONDOS CON DESTINO ESPECÍFICO"/>
    <s v="99 - MULTIPROVINCIAL"/>
    <s v="2.3.3.6.01 - Especies timbrados y valoradas"/>
    <s v="(en blanco)"/>
    <s v="(en blanco)"/>
    <n v="0"/>
    <n v="160550000"/>
    <n v="160550000"/>
    <n v="160550000"/>
  </r>
  <r>
    <s v="2023"/>
    <x v="0"/>
    <x v="0"/>
    <x v="0"/>
    <x v="0"/>
    <s v="2 - Poder Ejecutivo"/>
    <s v="0204 - MINISTERIO DE RELACIONES EXTERIORES"/>
    <s v="0002 - DIRECCION GENERAL DE PASAPORTES"/>
    <x v="0"/>
    <x v="11"/>
    <x v="29"/>
    <s v="2.3 - MATERIALES Y SUMINISTROS"/>
    <s v="2.3.4 - PRODUCTOS FARMACÉUTICOS"/>
    <s v="N"/>
    <s v="00 - N/A"/>
    <s v="20 - FONDOS CON DESTINO ESPECÍFICO"/>
    <s v="99 - MULTIPROVINCIAL"/>
    <s v="2.3.4.1.01 - Productos medicinales para uso humano"/>
    <s v="(en blanco)"/>
    <s v="(en blanco)"/>
    <n v="2000000"/>
    <n v="68571"/>
    <n v="71365.7"/>
    <n v="68571"/>
  </r>
  <r>
    <s v="2023"/>
    <x v="0"/>
    <x v="0"/>
    <x v="0"/>
    <x v="0"/>
    <s v="2 - Poder Ejecutivo"/>
    <s v="0204 - MINISTERIO DE RELACIONES EXTERIORES"/>
    <s v="0002 - DIRECCION GENERAL DE PASAPORTES"/>
    <x v="0"/>
    <x v="11"/>
    <x v="29"/>
    <s v="2.3 - MATERIALES Y SUMINISTROS"/>
    <s v="2.3.5 - CUERO, CAUCHO Y PLÁSTICO"/>
    <s v="N"/>
    <s v="00 - N/A"/>
    <s v="20 - FONDOS CON DESTINO ESPECÍFICO"/>
    <s v="99 - MULTIPROVINCIAL"/>
    <s v="2.3.5.1.01 - Cuero y pieles"/>
    <s v="(en blanco)"/>
    <s v="(en blanco)"/>
    <n v="0"/>
    <n v="1500"/>
    <n v="2000"/>
    <n v="1500"/>
  </r>
  <r>
    <s v="2023"/>
    <x v="0"/>
    <x v="0"/>
    <x v="0"/>
    <x v="0"/>
    <s v="2 - Poder Ejecutivo"/>
    <s v="0204 - MINISTERIO DE RELACIONES EXTERIORES"/>
    <s v="0002 - DIRECCION GENERAL DE PASAPORTES"/>
    <x v="0"/>
    <x v="11"/>
    <x v="29"/>
    <s v="2.3 - MATERIALES Y SUMINISTROS"/>
    <s v="2.3.5 - CUERO, CAUCHO Y PLÁSTICO"/>
    <s v="N"/>
    <s v="00 - N/A"/>
    <s v="20 - FONDOS CON DESTINO ESPECÍFICO"/>
    <s v="99 - MULTIPROVINCIAL"/>
    <s v="2.3.5.3.01 - Llantas y neumáticos"/>
    <s v="(en blanco)"/>
    <s v="(en blanco)"/>
    <n v="1500000"/>
    <n v="731136.91"/>
    <n v="750000"/>
    <n v="2526.9899999999998"/>
  </r>
  <r>
    <s v="2023"/>
    <x v="0"/>
    <x v="0"/>
    <x v="0"/>
    <x v="0"/>
    <s v="2 - Poder Ejecutivo"/>
    <s v="0204 - MINISTERIO DE RELACIONES EXTERIORES"/>
    <s v="0002 - DIRECCION GENERAL DE PASAPORTES"/>
    <x v="0"/>
    <x v="11"/>
    <x v="29"/>
    <s v="2.3 - MATERIALES Y SUMINISTROS"/>
    <s v="2.3.5 - CUERO, CAUCHO Y PLÁSTICO"/>
    <s v="N"/>
    <s v="00 - N/A"/>
    <s v="20 - FONDOS CON DESTINO ESPECÍFICO"/>
    <s v="99 - MULTIPROVINCIAL"/>
    <s v="2.3.5.4.01 - Artículos de caucho"/>
    <s v="(en blanco)"/>
    <s v="(en blanco)"/>
    <n v="15000"/>
    <n v="0"/>
    <n v="15000"/>
    <n v="0"/>
  </r>
  <r>
    <s v="2023"/>
    <x v="0"/>
    <x v="0"/>
    <x v="0"/>
    <x v="0"/>
    <s v="2 - Poder Ejecutivo"/>
    <s v="0204 - MINISTERIO DE RELACIONES EXTERIORES"/>
    <s v="0002 - DIRECCION GENERAL DE PASAPORTES"/>
    <x v="0"/>
    <x v="11"/>
    <x v="29"/>
    <s v="2.3 - MATERIALES Y SUMINISTROS"/>
    <s v="2.3.5 - CUERO, CAUCHO Y PLÁSTICO"/>
    <s v="N"/>
    <s v="00 - N/A"/>
    <s v="20 - FONDOS CON DESTINO ESPECÍFICO"/>
    <s v="99 - MULTIPROVINCIAL"/>
    <s v="2.3.5.5.01 - Plástico"/>
    <s v="(en blanco)"/>
    <s v="(en blanco)"/>
    <n v="1300000"/>
    <n v="21421.719999999998"/>
    <n v="34766.949999999953"/>
    <n v="21421.719999999998"/>
  </r>
  <r>
    <s v="2023"/>
    <x v="0"/>
    <x v="0"/>
    <x v="0"/>
    <x v="0"/>
    <s v="2 - Poder Ejecutivo"/>
    <s v="0204 - MINISTERIO DE RELACIONES EXTERIORES"/>
    <s v="0002 - DIRECCION GENERAL DE PASAPORTES"/>
    <x v="0"/>
    <x v="11"/>
    <x v="29"/>
    <s v="2.3 - MATERIALES Y SUMINISTROS"/>
    <s v="2.3.6 - PRODUCTOS DE MINERALES, METÁLICOS Y NO METÁLICOS"/>
    <s v="N"/>
    <s v="00 - N/A"/>
    <s v="20 - FONDOS CON DESTINO ESPECÍFICO"/>
    <s v="99 - MULTIPROVINCIAL"/>
    <s v="2.3.6.1.01 - Productos de cemento"/>
    <s v="(en blanco)"/>
    <s v="(en blanco)"/>
    <n v="80000"/>
    <n v="7471.2999999999993"/>
    <n v="10000"/>
    <n v="7471.2999999999993"/>
  </r>
  <r>
    <s v="2023"/>
    <x v="0"/>
    <x v="0"/>
    <x v="0"/>
    <x v="0"/>
    <s v="2 - Poder Ejecutivo"/>
    <s v="0204 - MINISTERIO DE RELACIONES EXTERIORES"/>
    <s v="0002 - DIRECCION GENERAL DE PASAPORTES"/>
    <x v="0"/>
    <x v="11"/>
    <x v="29"/>
    <s v="2.3 - MATERIALES Y SUMINISTROS"/>
    <s v="2.3.6 - PRODUCTOS DE MINERALES, METÁLICOS Y NO METÁLICOS"/>
    <s v="N"/>
    <s v="00 - N/A"/>
    <s v="20 - FONDOS CON DESTINO ESPECÍFICO"/>
    <s v="99 - MULTIPROVINCIAL"/>
    <s v="2.3.6.1.04 - Productos de yeso"/>
    <s v="(en blanco)"/>
    <s v="(en blanco)"/>
    <n v="0"/>
    <n v="925"/>
    <n v="1000"/>
    <n v="925"/>
  </r>
  <r>
    <s v="2023"/>
    <x v="0"/>
    <x v="0"/>
    <x v="0"/>
    <x v="0"/>
    <s v="2 - Poder Ejecutivo"/>
    <s v="0204 - MINISTERIO DE RELACIONES EXTERIORES"/>
    <s v="0002 - DIRECCION GENERAL DE PASAPORTES"/>
    <x v="0"/>
    <x v="11"/>
    <x v="29"/>
    <s v="2.3 - MATERIALES Y SUMINISTROS"/>
    <s v="2.3.6 - PRODUCTOS DE MINERALES, METÁLICOS Y NO METÁLICOS"/>
    <s v="N"/>
    <s v="00 - N/A"/>
    <s v="20 - FONDOS CON DESTINO ESPECÍFICO"/>
    <s v="99 - MULTIPROVINCIAL"/>
    <s v="2.3.6.2.01 - Productos de vidrio"/>
    <s v="(en blanco)"/>
    <s v="(en blanco)"/>
    <n v="10000"/>
    <n v="784166"/>
    <n v="510000"/>
    <n v="784166"/>
  </r>
  <r>
    <s v="2023"/>
    <x v="0"/>
    <x v="0"/>
    <x v="0"/>
    <x v="0"/>
    <s v="2 - Poder Ejecutivo"/>
    <s v="0204 - MINISTERIO DE RELACIONES EXTERIORES"/>
    <s v="0002 - DIRECCION GENERAL DE PASAPORTES"/>
    <x v="0"/>
    <x v="11"/>
    <x v="29"/>
    <s v="2.3 - MATERIALES Y SUMINISTROS"/>
    <s v="2.3.6 - PRODUCTOS DE MINERALES, METÁLICOS Y NO METÁLICOS"/>
    <s v="N"/>
    <s v="00 - N/A"/>
    <s v="20 - FONDOS CON DESTINO ESPECÍFICO"/>
    <s v="99 - MULTIPROVINCIAL"/>
    <s v="2.3.6.2.02 - Productos de loza"/>
    <s v="(en blanco)"/>
    <s v="(en blanco)"/>
    <n v="10000"/>
    <n v="43765.969999999994"/>
    <n v="95000"/>
    <n v="4165.97"/>
  </r>
  <r>
    <s v="2023"/>
    <x v="0"/>
    <x v="0"/>
    <x v="0"/>
    <x v="0"/>
    <s v="2 - Poder Ejecutivo"/>
    <s v="0204 - MINISTERIO DE RELACIONES EXTERIORES"/>
    <s v="0002 - DIRECCION GENERAL DE PASAPORTES"/>
    <x v="0"/>
    <x v="11"/>
    <x v="29"/>
    <s v="2.3 - MATERIALES Y SUMINISTROS"/>
    <s v="2.3.6 - PRODUCTOS DE MINERALES, METÁLICOS Y NO METÁLICOS"/>
    <s v="N"/>
    <s v="00 - N/A"/>
    <s v="20 - FONDOS CON DESTINO ESPECÍFICO"/>
    <s v="99 - MULTIPROVINCIAL"/>
    <s v="2.3.6.2.03 - Productos de porcelana"/>
    <s v="(en blanco)"/>
    <s v="(en blanco)"/>
    <n v="10000"/>
    <n v="0"/>
    <n v="10000"/>
    <n v="0"/>
  </r>
  <r>
    <s v="2023"/>
    <x v="0"/>
    <x v="0"/>
    <x v="0"/>
    <x v="0"/>
    <s v="2 - Poder Ejecutivo"/>
    <s v="0204 - MINISTERIO DE RELACIONES EXTERIORES"/>
    <s v="0002 - DIRECCION GENERAL DE PASAPORTES"/>
    <x v="0"/>
    <x v="11"/>
    <x v="29"/>
    <s v="2.3 - MATERIALES Y SUMINISTROS"/>
    <s v="2.3.6 - PRODUCTOS DE MINERALES, METÁLICOS Y NO METÁLICOS"/>
    <s v="N"/>
    <s v="00 - N/A"/>
    <s v="20 - FONDOS CON DESTINO ESPECÍFICO"/>
    <s v="99 - MULTIPROVINCIAL"/>
    <s v="2.3.6.3.04 - Herramientas menores"/>
    <s v="(en blanco)"/>
    <s v="(en blanco)"/>
    <n v="400000"/>
    <n v="129941.93"/>
    <n v="264949.25999999995"/>
    <n v="105906.95"/>
  </r>
  <r>
    <s v="2023"/>
    <x v="0"/>
    <x v="0"/>
    <x v="0"/>
    <x v="0"/>
    <s v="2 - Poder Ejecutivo"/>
    <s v="0204 - MINISTERIO DE RELACIONES EXTERIORES"/>
    <s v="0002 - DIRECCION GENERAL DE PASAPORTES"/>
    <x v="0"/>
    <x v="11"/>
    <x v="29"/>
    <s v="2.3 - MATERIALES Y SUMINISTROS"/>
    <s v="2.3.6 - PRODUCTOS DE MINERALES, METÁLICOS Y NO METÁLICOS"/>
    <s v="N"/>
    <s v="00 - N/A"/>
    <s v="20 - FONDOS CON DESTINO ESPECÍFICO"/>
    <s v="99 - MULTIPROVINCIAL"/>
    <s v="2.3.6.3.06 - Productos metálicos"/>
    <s v="(en blanco)"/>
    <s v="(en blanco)"/>
    <n v="100000"/>
    <n v="26291.059999999998"/>
    <n v="100000"/>
    <n v="26105.8"/>
  </r>
  <r>
    <s v="2023"/>
    <x v="0"/>
    <x v="0"/>
    <x v="0"/>
    <x v="0"/>
    <s v="2 - Poder Ejecutivo"/>
    <s v="0204 - MINISTERIO DE RELACIONES EXTERIORES"/>
    <s v="0002 - DIRECCION GENERAL DE PASAPORTES"/>
    <x v="0"/>
    <x v="11"/>
    <x v="29"/>
    <s v="2.3 - MATERIALES Y SUMINISTROS"/>
    <s v="2.3.6 - PRODUCTOS DE MINERALES, METÁLICOS Y NO METÁLICOS"/>
    <s v="N"/>
    <s v="00 - N/A"/>
    <s v="20 - FONDOS CON DESTINO ESPECÍFICO"/>
    <s v="99 - MULTIPROVINCIAL"/>
    <s v="2.3.6.4.01 - Minerales metalíferos"/>
    <s v="(en blanco)"/>
    <s v="(en blanco)"/>
    <n v="10000"/>
    <n v="0"/>
    <n v="500"/>
    <n v="0"/>
  </r>
  <r>
    <s v="2023"/>
    <x v="0"/>
    <x v="0"/>
    <x v="0"/>
    <x v="0"/>
    <s v="2 - Poder Ejecutivo"/>
    <s v="0204 - MINISTERIO DE RELACIONES EXTERIORES"/>
    <s v="0002 - DIRECCION GENERAL DE PASAPORTES"/>
    <x v="0"/>
    <x v="11"/>
    <x v="29"/>
    <s v="2.3 - MATERIALES Y SUMINISTROS"/>
    <s v="2.3.6 - PRODUCTOS DE MINERALES, METÁLICOS Y NO METÁLICOS"/>
    <s v="N"/>
    <s v="00 - N/A"/>
    <s v="20 - FONDOS CON DESTINO ESPECÍFICO"/>
    <s v="99 - MULTIPROVINCIAL"/>
    <s v="2.3.6.4.04 - Piedra, arcilla y arena"/>
    <s v="(en blanco)"/>
    <s v="(en blanco)"/>
    <n v="0"/>
    <n v="2810.44"/>
    <n v="5000"/>
    <n v="2810.44"/>
  </r>
  <r>
    <s v="2023"/>
    <x v="0"/>
    <x v="0"/>
    <x v="0"/>
    <x v="0"/>
    <s v="2 - Poder Ejecutivo"/>
    <s v="0204 - MINISTERIO DE RELACIONES EXTERIORES"/>
    <s v="0002 - DIRECCION GENERAL DE PASAPORTES"/>
    <x v="0"/>
    <x v="11"/>
    <x v="29"/>
    <s v="2.3 - MATERIALES Y SUMINISTROS"/>
    <s v="2.3.7 - COMBUSTIBLES, LUBRICANTES, PRODUCTOS QUÍMICOS Y CONEXOS"/>
    <s v="N"/>
    <s v="00 - N/A"/>
    <s v="10 - FONDO GENERAL"/>
    <s v="99 - MULTIPROVINCIAL"/>
    <s v="2.3.7.1.01 - Gasolina"/>
    <s v="(en blanco)"/>
    <s v="(en blanco)"/>
    <n v="3000000"/>
    <n v="2850000"/>
    <n v="3000000"/>
    <n v="2850000"/>
  </r>
  <r>
    <s v="2023"/>
    <x v="0"/>
    <x v="0"/>
    <x v="0"/>
    <x v="0"/>
    <s v="2 - Poder Ejecutivo"/>
    <s v="0204 - MINISTERIO DE RELACIONES EXTERIORES"/>
    <s v="0002 - DIRECCION GENERAL DE PASAPORTES"/>
    <x v="0"/>
    <x v="11"/>
    <x v="29"/>
    <s v="2.3 - MATERIALES Y SUMINISTROS"/>
    <s v="2.3.7 - COMBUSTIBLES, LUBRICANTES, PRODUCTOS QUÍMICOS Y CONEXOS"/>
    <s v="N"/>
    <s v="00 - N/A"/>
    <s v="10 - FONDO GENERAL"/>
    <s v="99 - MULTIPROVINCIAL"/>
    <s v="2.3.7.1.02 - Gasoil"/>
    <s v="(en blanco)"/>
    <s v="(en blanco)"/>
    <n v="9000000"/>
    <n v="7850000"/>
    <n v="8000000"/>
    <n v="7850000"/>
  </r>
  <r>
    <s v="2023"/>
    <x v="0"/>
    <x v="0"/>
    <x v="0"/>
    <x v="0"/>
    <s v="2 - Poder Ejecutivo"/>
    <s v="0204 - MINISTERIO DE RELACIONES EXTERIORES"/>
    <s v="0002 - DIRECCION GENERAL DE PASAPORTES"/>
    <x v="0"/>
    <x v="11"/>
    <x v="29"/>
    <s v="2.3 - MATERIALES Y SUMINISTROS"/>
    <s v="2.3.7 - COMBUSTIBLES, LUBRICANTES, PRODUCTOS QUÍMICOS Y CONEXOS"/>
    <s v="N"/>
    <s v="00 - N/A"/>
    <s v="20 - FONDOS CON DESTINO ESPECÍFICO"/>
    <s v="99 - MULTIPROVINCIAL"/>
    <s v="2.3.7.1.01 - Gasolina"/>
    <s v="(en blanco)"/>
    <s v="(en blanco)"/>
    <n v="1000000"/>
    <n v="1171"/>
    <n v="10000"/>
    <n v="1171"/>
  </r>
  <r>
    <s v="2023"/>
    <x v="0"/>
    <x v="0"/>
    <x v="0"/>
    <x v="0"/>
    <s v="2 - Poder Ejecutivo"/>
    <s v="0204 - MINISTERIO DE RELACIONES EXTERIORES"/>
    <s v="0002 - DIRECCION GENERAL DE PASAPORTES"/>
    <x v="0"/>
    <x v="11"/>
    <x v="29"/>
    <s v="2.3 - MATERIALES Y SUMINISTROS"/>
    <s v="2.3.7 - COMBUSTIBLES, LUBRICANTES, PRODUCTOS QUÍMICOS Y CONEXOS"/>
    <s v="N"/>
    <s v="00 - N/A"/>
    <s v="20 - FONDOS CON DESTINO ESPECÍFICO"/>
    <s v="99 - MULTIPROVINCIAL"/>
    <s v="2.3.7.1.02 - Gasoil"/>
    <s v="(en blanco)"/>
    <s v="(en blanco)"/>
    <n v="2000000"/>
    <n v="472997.99"/>
    <n v="640000"/>
    <n v="472881.29"/>
  </r>
  <r>
    <s v="2023"/>
    <x v="0"/>
    <x v="0"/>
    <x v="0"/>
    <x v="0"/>
    <s v="2 - Poder Ejecutivo"/>
    <s v="0204 - MINISTERIO DE RELACIONES EXTERIORES"/>
    <s v="0002 - DIRECCION GENERAL DE PASAPORTES"/>
    <x v="0"/>
    <x v="11"/>
    <x v="29"/>
    <s v="2.3 - MATERIALES Y SUMINISTROS"/>
    <s v="2.3.7 - COMBUSTIBLES, LUBRICANTES, PRODUCTOS QUÍMICOS Y CONEXOS"/>
    <s v="N"/>
    <s v="00 - N/A"/>
    <s v="20 - FONDOS CON DESTINO ESPECÍFICO"/>
    <s v="99 - MULTIPROVINCIAL"/>
    <s v="2.3.7.1.04 - Gas GLP"/>
    <s v="(en blanco)"/>
    <s v="(en blanco)"/>
    <n v="50000"/>
    <n v="6175"/>
    <n v="50000"/>
    <n v="6175"/>
  </r>
  <r>
    <s v="2023"/>
    <x v="0"/>
    <x v="0"/>
    <x v="0"/>
    <x v="0"/>
    <s v="2 - Poder Ejecutivo"/>
    <s v="0204 - MINISTERIO DE RELACIONES EXTERIORES"/>
    <s v="0002 - DIRECCION GENERAL DE PASAPORTES"/>
    <x v="0"/>
    <x v="11"/>
    <x v="29"/>
    <s v="2.3 - MATERIALES Y SUMINISTROS"/>
    <s v="2.3.7 - COMBUSTIBLES, LUBRICANTES, PRODUCTOS QUÍMICOS Y CONEXOS"/>
    <s v="N"/>
    <s v="00 - N/A"/>
    <s v="20 - FONDOS CON DESTINO ESPECÍFICO"/>
    <s v="99 - MULTIPROVINCIAL"/>
    <s v="2.3.7.1.05 - Aceites y grasas"/>
    <s v="(en blanco)"/>
    <s v="(en blanco)"/>
    <n v="50000"/>
    <n v="15329.5"/>
    <n v="50000"/>
    <n v="15329.5"/>
  </r>
  <r>
    <s v="2023"/>
    <x v="0"/>
    <x v="0"/>
    <x v="0"/>
    <x v="0"/>
    <s v="2 - Poder Ejecutivo"/>
    <s v="0204 - MINISTERIO DE RELACIONES EXTERIORES"/>
    <s v="0002 - DIRECCION GENERAL DE PASAPORTES"/>
    <x v="0"/>
    <x v="11"/>
    <x v="29"/>
    <s v="2.3 - MATERIALES Y SUMINISTROS"/>
    <s v="2.3.7 - COMBUSTIBLES, LUBRICANTES, PRODUCTOS QUÍMICOS Y CONEXOS"/>
    <s v="N"/>
    <s v="00 - N/A"/>
    <s v="20 - FONDOS CON DESTINO ESPECÍFICO"/>
    <s v="99 - MULTIPROVINCIAL"/>
    <s v="2.3.7.1.06 - Lubricantes"/>
    <s v="(en blanco)"/>
    <s v="(en blanco)"/>
    <n v="250000"/>
    <n v="312263.8"/>
    <n v="250000"/>
    <n v="103724.34"/>
  </r>
  <r>
    <s v="2023"/>
    <x v="0"/>
    <x v="0"/>
    <x v="0"/>
    <x v="0"/>
    <s v="2 - Poder Ejecutivo"/>
    <s v="0204 - MINISTERIO DE RELACIONES EXTERIORES"/>
    <s v="0002 - DIRECCION GENERAL DE PASAPORTES"/>
    <x v="0"/>
    <x v="11"/>
    <x v="29"/>
    <s v="2.3 - MATERIALES Y SUMINISTROS"/>
    <s v="2.3.7 - COMBUSTIBLES, LUBRICANTES, PRODUCTOS QUÍMICOS Y CONEXOS"/>
    <s v="N"/>
    <s v="00 - N/A"/>
    <s v="20 - FONDOS CON DESTINO ESPECÍFICO"/>
    <s v="99 - MULTIPROVINCIAL"/>
    <s v="2.3.7.2.01 - Productos explosivos y pirotecnia"/>
    <s v="(en blanco)"/>
    <s v="(en blanco)"/>
    <n v="5000"/>
    <n v="103"/>
    <n v="1000"/>
    <n v="103"/>
  </r>
  <r>
    <s v="2023"/>
    <x v="0"/>
    <x v="0"/>
    <x v="0"/>
    <x v="0"/>
    <s v="2 - Poder Ejecutivo"/>
    <s v="0204 - MINISTERIO DE RELACIONES EXTERIORES"/>
    <s v="0002 - DIRECCION GENERAL DE PASAPORTES"/>
    <x v="0"/>
    <x v="11"/>
    <x v="29"/>
    <s v="2.3 - MATERIALES Y SUMINISTROS"/>
    <s v="2.3.7 - COMBUSTIBLES, LUBRICANTES, PRODUCTOS QUÍMICOS Y CONEXOS"/>
    <s v="N"/>
    <s v="00 - N/A"/>
    <s v="20 - FONDOS CON DESTINO ESPECÍFICO"/>
    <s v="99 - MULTIPROVINCIAL"/>
    <s v="2.3.7.2.03 - Productos químicos de uso personal y de laboratorios"/>
    <s v="(en blanco)"/>
    <s v="(en blanco)"/>
    <n v="420000"/>
    <n v="10856"/>
    <n v="11000"/>
    <n v="10856"/>
  </r>
  <r>
    <s v="2023"/>
    <x v="0"/>
    <x v="0"/>
    <x v="0"/>
    <x v="0"/>
    <s v="2 - Poder Ejecutivo"/>
    <s v="0204 - MINISTERIO DE RELACIONES EXTERIORES"/>
    <s v="0002 - DIRECCION GENERAL DE PASAPORTES"/>
    <x v="0"/>
    <x v="11"/>
    <x v="29"/>
    <s v="2.3 - MATERIALES Y SUMINISTROS"/>
    <s v="2.3.7 - COMBUSTIBLES, LUBRICANTES, PRODUCTOS QUÍMICOS Y CONEXOS"/>
    <s v="N"/>
    <s v="00 - N/A"/>
    <s v="20 - FONDOS CON DESTINO ESPECÍFICO"/>
    <s v="99 - MULTIPROVINCIAL"/>
    <s v="2.3.7.2.05 - Insecticidas, fumigantes y otros"/>
    <s v="(en blanco)"/>
    <s v="(en blanco)"/>
    <n v="100000"/>
    <n v="2499.9"/>
    <n v="3000"/>
    <n v="2499.9"/>
  </r>
  <r>
    <s v="2023"/>
    <x v="0"/>
    <x v="0"/>
    <x v="0"/>
    <x v="0"/>
    <s v="2 - Poder Ejecutivo"/>
    <s v="0204 - MINISTERIO DE RELACIONES EXTERIORES"/>
    <s v="0002 - DIRECCION GENERAL DE PASAPORTES"/>
    <x v="0"/>
    <x v="11"/>
    <x v="29"/>
    <s v="2.3 - MATERIALES Y SUMINISTROS"/>
    <s v="2.3.7 - COMBUSTIBLES, LUBRICANTES, PRODUCTOS QUÍMICOS Y CONEXOS"/>
    <s v="N"/>
    <s v="00 - N/A"/>
    <s v="20 - FONDOS CON DESTINO ESPECÍFICO"/>
    <s v="99 - MULTIPROVINCIAL"/>
    <s v="2.3.7.2.06 - Pinturas, lacas, barnices, diluyentes y absorbentes para pinturas"/>
    <s v="(en blanco)"/>
    <s v="(en blanco)"/>
    <n v="500000"/>
    <n v="626450.27999999991"/>
    <n v="630000"/>
    <n v="574308.43999999994"/>
  </r>
  <r>
    <s v="2023"/>
    <x v="0"/>
    <x v="0"/>
    <x v="0"/>
    <x v="0"/>
    <s v="2 - Poder Ejecutivo"/>
    <s v="0204 - MINISTERIO DE RELACIONES EXTERIORES"/>
    <s v="0002 - DIRECCION GENERAL DE PASAPORTES"/>
    <x v="0"/>
    <x v="11"/>
    <x v="29"/>
    <s v="2.3 - MATERIALES Y SUMINISTROS"/>
    <s v="2.3.7 - COMBUSTIBLES, LUBRICANTES, PRODUCTOS QUÍMICOS Y CONEXOS"/>
    <s v="N"/>
    <s v="00 - N/A"/>
    <s v="20 - FONDOS CON DESTINO ESPECÍFICO"/>
    <s v="99 - MULTIPROVINCIAL"/>
    <s v="2.3.7.2.99 - Otros productos químicos y conexos"/>
    <s v="(en blanco)"/>
    <s v="(en blanco)"/>
    <n v="200000"/>
    <n v="242043.02000000002"/>
    <n v="220000"/>
    <n v="242043.02000000002"/>
  </r>
  <r>
    <s v="2023"/>
    <x v="0"/>
    <x v="0"/>
    <x v="0"/>
    <x v="0"/>
    <s v="2 - Poder Ejecutivo"/>
    <s v="0204 - MINISTERIO DE RELACIONES EXTERIORES"/>
    <s v="0002 - DIRECCION GENERAL DE PASAPORTES"/>
    <x v="0"/>
    <x v="11"/>
    <x v="29"/>
    <s v="2.3 - MATERIALES Y SUMINISTROS"/>
    <s v="2.3.9 - PRODUCTOS Y ÚTILES VARIOS"/>
    <s v="N"/>
    <s v="00 - N/A"/>
    <s v="20 - FONDOS CON DESTINO ESPECÍFICO"/>
    <s v="99 - MULTIPROVINCIAL"/>
    <s v="2.3.9.1.01 - Útiles y materiales de limpieza e higiene"/>
    <s v="(en blanco)"/>
    <s v="(en blanco)"/>
    <n v="1000000"/>
    <n v="1059928.6599999999"/>
    <n v="900000"/>
    <n v="966081.89"/>
  </r>
  <r>
    <s v="2023"/>
    <x v="0"/>
    <x v="0"/>
    <x v="0"/>
    <x v="0"/>
    <s v="2 - Poder Ejecutivo"/>
    <s v="0204 - MINISTERIO DE RELACIONES EXTERIORES"/>
    <s v="0002 - DIRECCION GENERAL DE PASAPORTES"/>
    <x v="0"/>
    <x v="11"/>
    <x v="29"/>
    <s v="2.3 - MATERIALES Y SUMINISTROS"/>
    <s v="2.3.9 - PRODUCTOS Y ÚTILES VARIOS"/>
    <s v="N"/>
    <s v="00 - N/A"/>
    <s v="20 - FONDOS CON DESTINO ESPECÍFICO"/>
    <s v="99 - MULTIPROVINCIAL"/>
    <s v="2.3.9.1.02 - Materiales de limpieza e higiene personal"/>
    <s v="(en blanco)"/>
    <s v="(en blanco)"/>
    <n v="50000"/>
    <n v="0"/>
    <n v="39434.21"/>
    <n v="0"/>
  </r>
  <r>
    <s v="2023"/>
    <x v="0"/>
    <x v="0"/>
    <x v="0"/>
    <x v="0"/>
    <s v="2 - Poder Ejecutivo"/>
    <s v="0204 - MINISTERIO DE RELACIONES EXTERIORES"/>
    <s v="0002 - DIRECCION GENERAL DE PASAPORTES"/>
    <x v="0"/>
    <x v="11"/>
    <x v="29"/>
    <s v="2.3 - MATERIALES Y SUMINISTROS"/>
    <s v="2.3.9 - PRODUCTOS Y ÚTILES VARIOS"/>
    <s v="N"/>
    <s v="00 - N/A"/>
    <s v="20 - FONDOS CON DESTINO ESPECÍFICO"/>
    <s v="99 - MULTIPROVINCIAL"/>
    <s v="2.3.9.2.01 - Útiles  y materiales de escritorio, oficina e informática"/>
    <s v="(en blanco)"/>
    <s v="(en blanco)"/>
    <n v="25000000"/>
    <n v="17608329.629999999"/>
    <n v="16425500"/>
    <n v="15549342.200000003"/>
  </r>
  <r>
    <s v="2023"/>
    <x v="0"/>
    <x v="0"/>
    <x v="0"/>
    <x v="0"/>
    <s v="2 - Poder Ejecutivo"/>
    <s v="0204 - MINISTERIO DE RELACIONES EXTERIORES"/>
    <s v="0002 - DIRECCION GENERAL DE PASAPORTES"/>
    <x v="0"/>
    <x v="11"/>
    <x v="29"/>
    <s v="2.3 - MATERIALES Y SUMINISTROS"/>
    <s v="2.3.9 - PRODUCTOS Y ÚTILES VARIOS"/>
    <s v="N"/>
    <s v="00 - N/A"/>
    <s v="20 - FONDOS CON DESTINO ESPECÍFICO"/>
    <s v="99 - MULTIPROVINCIAL"/>
    <s v="2.3.9.2.02 - Útiles y materiales  escolares y de enseñanzas"/>
    <s v="(en blanco)"/>
    <s v="(en blanco)"/>
    <n v="100000"/>
    <n v="104833.09"/>
    <n v="100000"/>
    <n v="42883.09"/>
  </r>
  <r>
    <s v="2023"/>
    <x v="0"/>
    <x v="0"/>
    <x v="0"/>
    <x v="0"/>
    <s v="2 - Poder Ejecutivo"/>
    <s v="0204 - MINISTERIO DE RELACIONES EXTERIORES"/>
    <s v="0002 - DIRECCION GENERAL DE PASAPORTES"/>
    <x v="0"/>
    <x v="11"/>
    <x v="29"/>
    <s v="2.3 - MATERIALES Y SUMINISTROS"/>
    <s v="2.3.9 - PRODUCTOS Y ÚTILES VARIOS"/>
    <s v="N"/>
    <s v="00 - N/A"/>
    <s v="20 - FONDOS CON DESTINO ESPECÍFICO"/>
    <s v="99 - MULTIPROVINCIAL"/>
    <s v="2.3.9.3.01 - Útiles menores médico, quirúrgicos o de laboratorio"/>
    <s v="(en blanco)"/>
    <s v="(en blanco)"/>
    <n v="100000"/>
    <n v="14688.92"/>
    <n v="100000"/>
    <n v="14688.92"/>
  </r>
  <r>
    <s v="2023"/>
    <x v="0"/>
    <x v="0"/>
    <x v="0"/>
    <x v="0"/>
    <s v="2 - Poder Ejecutivo"/>
    <s v="0204 - MINISTERIO DE RELACIONES EXTERIORES"/>
    <s v="0002 - DIRECCION GENERAL DE PASAPORTES"/>
    <x v="0"/>
    <x v="11"/>
    <x v="29"/>
    <s v="2.3 - MATERIALES Y SUMINISTROS"/>
    <s v="2.3.9 - PRODUCTOS Y ÚTILES VARIOS"/>
    <s v="N"/>
    <s v="00 - N/A"/>
    <s v="20 - FONDOS CON DESTINO ESPECÍFICO"/>
    <s v="99 - MULTIPROVINCIAL"/>
    <s v="2.3.9.4.01 - Útiles destinados a actividades deportivas, culturales y recreativas"/>
    <s v="(en blanco)"/>
    <s v="(en blanco)"/>
    <n v="0"/>
    <n v="45666"/>
    <n v="125000"/>
    <n v="45666"/>
  </r>
  <r>
    <s v="2023"/>
    <x v="0"/>
    <x v="0"/>
    <x v="0"/>
    <x v="0"/>
    <s v="2 - Poder Ejecutivo"/>
    <s v="0204 - MINISTERIO DE RELACIONES EXTERIORES"/>
    <s v="0002 - DIRECCION GENERAL DE PASAPORTES"/>
    <x v="0"/>
    <x v="11"/>
    <x v="29"/>
    <s v="2.3 - MATERIALES Y SUMINISTROS"/>
    <s v="2.3.9 - PRODUCTOS Y ÚTILES VARIOS"/>
    <s v="N"/>
    <s v="00 - N/A"/>
    <s v="20 - FONDOS CON DESTINO ESPECÍFICO"/>
    <s v="99 - MULTIPROVINCIAL"/>
    <s v="2.3.9.5.01 - Útiles de cocina y comedor"/>
    <s v="(en blanco)"/>
    <s v="(en blanco)"/>
    <n v="500000"/>
    <n v="1183575.9000000001"/>
    <n v="1250000"/>
    <n v="1183575.8999999999"/>
  </r>
  <r>
    <s v="2023"/>
    <x v="0"/>
    <x v="0"/>
    <x v="0"/>
    <x v="0"/>
    <s v="2 - Poder Ejecutivo"/>
    <s v="0204 - MINISTERIO DE RELACIONES EXTERIORES"/>
    <s v="0002 - DIRECCION GENERAL DE PASAPORTES"/>
    <x v="0"/>
    <x v="11"/>
    <x v="29"/>
    <s v="2.3 - MATERIALES Y SUMINISTROS"/>
    <s v="2.3.9 - PRODUCTOS Y ÚTILES VARIOS"/>
    <s v="N"/>
    <s v="00 - N/A"/>
    <s v="20 - FONDOS CON DESTINO ESPECÍFICO"/>
    <s v="99 - MULTIPROVINCIAL"/>
    <s v="2.3.9.6.01 - Productos eléctricos y afines"/>
    <s v="(en blanco)"/>
    <s v="(en blanco)"/>
    <n v="3000000"/>
    <n v="20646906.27"/>
    <n v="21079628.25"/>
    <n v="20129756.850000001"/>
  </r>
  <r>
    <s v="2023"/>
    <x v="0"/>
    <x v="0"/>
    <x v="0"/>
    <x v="0"/>
    <s v="2 - Poder Ejecutivo"/>
    <s v="0204 - MINISTERIO DE RELACIONES EXTERIORES"/>
    <s v="0002 - DIRECCION GENERAL DE PASAPORTES"/>
    <x v="0"/>
    <x v="11"/>
    <x v="29"/>
    <s v="2.3 - MATERIALES Y SUMINISTROS"/>
    <s v="2.3.9 - PRODUCTOS Y ÚTILES VARIOS"/>
    <s v="N"/>
    <s v="00 - N/A"/>
    <s v="20 - FONDOS CON DESTINO ESPECÍFICO"/>
    <s v="99 - MULTIPROVINCIAL"/>
    <s v="2.3.9.8.01 - Repuestos"/>
    <s v="(en blanco)"/>
    <s v="(en blanco)"/>
    <n v="500000"/>
    <n v="146535.21999999997"/>
    <n v="500000"/>
    <n v="108164.87"/>
  </r>
  <r>
    <s v="2023"/>
    <x v="0"/>
    <x v="0"/>
    <x v="0"/>
    <x v="0"/>
    <s v="2 - Poder Ejecutivo"/>
    <s v="0204 - MINISTERIO DE RELACIONES EXTERIORES"/>
    <s v="0002 - DIRECCION GENERAL DE PASAPORTES"/>
    <x v="0"/>
    <x v="11"/>
    <x v="29"/>
    <s v="2.3 - MATERIALES Y SUMINISTROS"/>
    <s v="2.3.9 - PRODUCTOS Y ÚTILES VARIOS"/>
    <s v="N"/>
    <s v="00 - N/A"/>
    <s v="20 - FONDOS CON DESTINO ESPECÍFICO"/>
    <s v="99 - MULTIPROVINCIAL"/>
    <s v="2.3.9.8.02 - Accesorios"/>
    <s v="(en blanco)"/>
    <s v="(en blanco)"/>
    <n v="300000"/>
    <n v="1303658.5"/>
    <n v="1408257.3199999998"/>
    <n v="1138518.43"/>
  </r>
  <r>
    <s v="2023"/>
    <x v="0"/>
    <x v="0"/>
    <x v="0"/>
    <x v="0"/>
    <s v="2 - Poder Ejecutivo"/>
    <s v="0204 - MINISTERIO DE RELACIONES EXTERIORES"/>
    <s v="0002 - DIRECCION GENERAL DE PASAPORTES"/>
    <x v="0"/>
    <x v="11"/>
    <x v="29"/>
    <s v="2.3 - MATERIALES Y SUMINISTROS"/>
    <s v="2.3.9 - PRODUCTOS Y ÚTILES VARIOS"/>
    <s v="N"/>
    <s v="00 - N/A"/>
    <s v="20 - FONDOS CON DESTINO ESPECÍFICO"/>
    <s v="99 - MULTIPROVINCIAL"/>
    <s v="2.3.9.9.01 - Productos y Utiles Varios  n.i.p"/>
    <s v="(en blanco)"/>
    <s v="(en blanco)"/>
    <n v="1500000"/>
    <n v="7660447.0599999996"/>
    <n v="8758548.2800000012"/>
    <n v="7660447.0599999996"/>
  </r>
  <r>
    <s v="2023"/>
    <x v="0"/>
    <x v="0"/>
    <x v="0"/>
    <x v="0"/>
    <s v="2 - Poder Ejecutivo"/>
    <s v="0204 - MINISTERIO DE RELACIONES EXTERIORES"/>
    <s v="0002 - DIRECCION GENERAL DE PASAPORTES"/>
    <x v="0"/>
    <x v="11"/>
    <x v="29"/>
    <s v="2.3 - MATERIALES Y SUMINISTROS"/>
    <s v="2.3.9 - PRODUCTOS Y ÚTILES VARIOS"/>
    <s v="N"/>
    <s v="00 - N/A"/>
    <s v="20 - FONDOS CON DESTINO ESPECÍFICO"/>
    <s v="99 - MULTIPROVINCIAL"/>
    <s v="2.3.9.9.02 - Bonos para útiles diversos"/>
    <s v="(en blanco)"/>
    <s v="(en blanco)"/>
    <n v="2000000"/>
    <n v="0"/>
    <n v="76534.989999999991"/>
    <n v="0"/>
  </r>
  <r>
    <s v="2023"/>
    <x v="0"/>
    <x v="0"/>
    <x v="0"/>
    <x v="0"/>
    <s v="2 - Poder Ejecutivo"/>
    <s v="0204 - MINISTERIO DE RELACIONES EXTERIORES"/>
    <s v="0002 - DIRECCION GENERAL DE PASAPORTES"/>
    <x v="0"/>
    <x v="11"/>
    <x v="29"/>
    <s v="2.3 - MATERIALES Y SUMINISTROS"/>
    <s v="2.3.9 - PRODUCTOS Y ÚTILES VARIOS"/>
    <s v="N"/>
    <s v="00 - N/A"/>
    <s v="20 - FONDOS CON DESTINO ESPECÍFICO"/>
    <s v="99 - MULTIPROVINCIAL"/>
    <s v="2.3.9.9.04 - Productos y útiles de defensa y seguridad"/>
    <s v="(en blanco)"/>
    <s v="(en blanco)"/>
    <n v="1000000"/>
    <n v="165820.62"/>
    <n v="180000"/>
    <n v="80495.650000000009"/>
  </r>
  <r>
    <s v="2023"/>
    <x v="0"/>
    <x v="0"/>
    <x v="1"/>
    <x v="1"/>
    <s v="2 - Poder Ejecutivo"/>
    <s v="0204 - MINISTERIO DE RELACIONES EXTERIORES"/>
    <s v="0002 - DIRECCION GENERAL DE PASAPORTES"/>
    <x v="0"/>
    <x v="11"/>
    <x v="29"/>
    <s v="2.3 - MATERIALES Y SUMINISTROS"/>
    <s v="2.3.9 - PRODUCTOS Y ÚTILES VARIOS"/>
    <s v="N"/>
    <s v="00 - N/A"/>
    <s v="20 - FONDOS CON DESTINO ESPECÍFICO"/>
    <s v="99 - MULTIPROVINCIAL"/>
    <s v="2.3.9.9.05 - Productos y útiles diversos"/>
    <s v="(en blanco)"/>
    <s v="(en blanco)"/>
    <n v="0"/>
    <n v="1309718.3799999999"/>
    <n v="1310000"/>
    <n v="1146878.3800000001"/>
  </r>
  <r>
    <s v="2023"/>
    <x v="0"/>
    <x v="0"/>
    <x v="0"/>
    <x v="0"/>
    <s v="2 - Poder Ejecutivo"/>
    <s v="0204 - MINISTERIO DE RELACIONES EXTERIORES"/>
    <s v="0003 - INSTITUTO DE EDUCACION SUPERIOR"/>
    <x v="1"/>
    <x v="8"/>
    <x v="17"/>
    <s v="2.1 - REMUNERACIONES Y CONTRIBUCIONES"/>
    <s v="2.1.1 - REMUNERACIONES"/>
    <s v="N"/>
    <s v="00 - N/A"/>
    <s v="10 - FONDO GENERAL"/>
    <s v="01 - DISTRITO NACIONAL"/>
    <s v="2.1.1.1.01 - Sueldos empleados fijos"/>
    <s v="(en blanco)"/>
    <s v="(en blanco)"/>
    <n v="51241050"/>
    <n v="47605967.990000002"/>
    <n v="47605967.990000002"/>
    <n v="47600634.649999999"/>
  </r>
  <r>
    <s v="2023"/>
    <x v="0"/>
    <x v="0"/>
    <x v="0"/>
    <x v="0"/>
    <s v="2 - Poder Ejecutivo"/>
    <s v="0204 - MINISTERIO DE RELACIONES EXTERIORES"/>
    <s v="0003 - INSTITUTO DE EDUCACION SUPERIOR"/>
    <x v="1"/>
    <x v="8"/>
    <x v="17"/>
    <s v="2.1 - REMUNERACIONES Y CONTRIBUCIONES"/>
    <s v="2.1.1 - REMUNERACIONES"/>
    <s v="N"/>
    <s v="00 - N/A"/>
    <s v="10 - FONDO GENERAL"/>
    <s v="01 - DISTRITO NACIONAL"/>
    <s v="2.1.1.2.03 - Suplencias"/>
    <s v="(en blanco)"/>
    <s v="(en blanco)"/>
    <n v="360000"/>
    <n v="360000"/>
    <n v="360000"/>
    <n v="360000"/>
  </r>
  <r>
    <s v="2023"/>
    <x v="0"/>
    <x v="0"/>
    <x v="0"/>
    <x v="0"/>
    <s v="2 - Poder Ejecutivo"/>
    <s v="0204 - MINISTERIO DE RELACIONES EXTERIORES"/>
    <s v="0003 - INSTITUTO DE EDUCACION SUPERIOR"/>
    <x v="1"/>
    <x v="8"/>
    <x v="17"/>
    <s v="2.1 - REMUNERACIONES Y CONTRIBUCIONES"/>
    <s v="2.1.1 - REMUNERACIONES"/>
    <s v="N"/>
    <s v="00 - N/A"/>
    <s v="10 - FONDO GENERAL"/>
    <s v="01 - DISTRITO NACIONAL"/>
    <s v="2.1.1.2.08 - Empleados temporales"/>
    <s v="(en blanco)"/>
    <s v="(en blanco)"/>
    <n v="34352401"/>
    <n v="34711334.329999998"/>
    <n v="34352401"/>
    <n v="34711166.670000002"/>
  </r>
  <r>
    <s v="2023"/>
    <x v="0"/>
    <x v="0"/>
    <x v="0"/>
    <x v="0"/>
    <s v="2 - Poder Ejecutivo"/>
    <s v="0204 - MINISTERIO DE RELACIONES EXTERIORES"/>
    <s v="0003 - INSTITUTO DE EDUCACION SUPERIOR"/>
    <x v="1"/>
    <x v="8"/>
    <x v="17"/>
    <s v="2.1 - REMUNERACIONES Y CONTRIBUCIONES"/>
    <s v="2.1.1 - REMUNERACIONES"/>
    <s v="N"/>
    <s v="00 - N/A"/>
    <s v="10 - FONDO GENERAL"/>
    <s v="01 - DISTRITO NACIONAL"/>
    <s v="2.1.1.2.09 - Personal de carácter eventual"/>
    <s v="(en blanco)"/>
    <s v="(en blanco)"/>
    <n v="1920000"/>
    <n v="2402000"/>
    <n v="1920000"/>
    <n v="1506066.67"/>
  </r>
  <r>
    <s v="2023"/>
    <x v="0"/>
    <x v="0"/>
    <x v="0"/>
    <x v="0"/>
    <s v="2 - Poder Ejecutivo"/>
    <s v="0204 - MINISTERIO DE RELACIONES EXTERIORES"/>
    <s v="0003 - INSTITUTO DE EDUCACION SUPERIOR"/>
    <x v="1"/>
    <x v="8"/>
    <x v="17"/>
    <s v="2.1 - REMUNERACIONES Y CONTRIBUCIONES"/>
    <s v="2.1.1 - REMUNERACIONES"/>
    <s v="N"/>
    <s v="00 - N/A"/>
    <s v="10 - FONDO GENERAL"/>
    <s v="01 - DISTRITO NACIONAL"/>
    <s v="2.1.1.2.11 - Interinato"/>
    <s v="(en blanco)"/>
    <s v="(en blanco)"/>
    <n v="660001"/>
    <n v="1156800"/>
    <n v="1096800"/>
    <n v="1154186.67"/>
  </r>
  <r>
    <s v="2023"/>
    <x v="0"/>
    <x v="0"/>
    <x v="0"/>
    <x v="0"/>
    <s v="2 - Poder Ejecutivo"/>
    <s v="0204 - MINISTERIO DE RELACIONES EXTERIORES"/>
    <s v="0003 - INSTITUTO DE EDUCACION SUPERIOR"/>
    <x v="1"/>
    <x v="8"/>
    <x v="17"/>
    <s v="2.1 - REMUNERACIONES Y CONTRIBUCIONES"/>
    <s v="2.1.1 - REMUNERACIONES"/>
    <s v="N"/>
    <s v="00 - N/A"/>
    <s v="10 - FONDO GENERAL"/>
    <s v="01 - DISTRITO NACIONAL"/>
    <s v="2.1.1.3.01 - Sueldos al personal fijo en trámite de pensiones"/>
    <s v="(en blanco)"/>
    <s v="(en blanco)"/>
    <n v="1020001"/>
    <n v="0"/>
    <n v="941379.22"/>
    <n v="0"/>
  </r>
  <r>
    <s v="2023"/>
    <x v="0"/>
    <x v="0"/>
    <x v="0"/>
    <x v="0"/>
    <s v="2 - Poder Ejecutivo"/>
    <s v="0204 - MINISTERIO DE RELACIONES EXTERIORES"/>
    <s v="0003 - INSTITUTO DE EDUCACION SUPERIOR"/>
    <x v="1"/>
    <x v="8"/>
    <x v="17"/>
    <s v="2.1 - REMUNERACIONES Y CONTRIBUCIONES"/>
    <s v="2.1.1 - REMUNERACIONES"/>
    <s v="N"/>
    <s v="00 - N/A"/>
    <s v="10 - FONDO GENERAL"/>
    <s v="01 - DISTRITO NACIONAL"/>
    <s v="2.1.1.4.01 - Sueldo Anual No. 13"/>
    <s v="(en blanco)"/>
    <s v="(en blanco)"/>
    <n v="7800688"/>
    <n v="7064644.7200000007"/>
    <n v="7085350.3000000007"/>
    <n v="7064644.7200000007"/>
  </r>
  <r>
    <s v="2023"/>
    <x v="0"/>
    <x v="0"/>
    <x v="0"/>
    <x v="0"/>
    <s v="2 - Poder Ejecutivo"/>
    <s v="0204 - MINISTERIO DE RELACIONES EXTERIORES"/>
    <s v="0003 - INSTITUTO DE EDUCACION SUPERIOR"/>
    <x v="1"/>
    <x v="8"/>
    <x v="17"/>
    <s v="2.1 - REMUNERACIONES Y CONTRIBUCIONES"/>
    <s v="2.1.1 - REMUNERACIONES"/>
    <s v="N"/>
    <s v="00 - N/A"/>
    <s v="10 - FONDO GENERAL"/>
    <s v="01 - DISTRITO NACIONAL"/>
    <s v="2.1.1.5.03 - Prestación laboral por desvinculación"/>
    <s v="(en blanco)"/>
    <s v="(en blanco)"/>
    <n v="750000"/>
    <n v="0"/>
    <n v="0"/>
    <n v="0"/>
  </r>
  <r>
    <s v="2023"/>
    <x v="0"/>
    <x v="0"/>
    <x v="0"/>
    <x v="0"/>
    <s v="2 - Poder Ejecutivo"/>
    <s v="0204 - MINISTERIO DE RELACIONES EXTERIORES"/>
    <s v="0003 - INSTITUTO DE EDUCACION SUPERIOR"/>
    <x v="1"/>
    <x v="8"/>
    <x v="17"/>
    <s v="2.1 - REMUNERACIONES Y CONTRIBUCIONES"/>
    <s v="2.1.1 - REMUNERACIONES"/>
    <s v="N"/>
    <s v="00 - N/A"/>
    <s v="10 - FONDO GENERAL"/>
    <s v="01 - DISTRITO NACIONAL"/>
    <s v="2.1.1.5.04 - Proporción de vacaciones no disfrutadas"/>
    <s v="(en blanco)"/>
    <s v="(en blanco)"/>
    <n v="310005"/>
    <n v="209995.38"/>
    <n v="210309.8"/>
    <n v="209995.38"/>
  </r>
  <r>
    <s v="2023"/>
    <x v="0"/>
    <x v="0"/>
    <x v="0"/>
    <x v="0"/>
    <s v="2 - Poder Ejecutivo"/>
    <s v="0204 - MINISTERIO DE RELACIONES EXTERIORES"/>
    <s v="0003 - INSTITUTO DE EDUCACION SUPERIOR"/>
    <x v="1"/>
    <x v="8"/>
    <x v="17"/>
    <s v="2.1 - REMUNERACIONES Y CONTRIBUCIONES"/>
    <s v="2.1.2 - SOBRESUELDOS"/>
    <s v="N"/>
    <s v="00 - N/A"/>
    <s v="10 - FONDO GENERAL"/>
    <s v="01 - DISTRITO NACIONAL"/>
    <s v="2.1.2.2.03 - Pago de horas extraordinarias"/>
    <s v="(en blanco)"/>
    <s v="(en blanco)"/>
    <n v="0"/>
    <n v="69134.22"/>
    <n v="75000"/>
    <n v="69134.22"/>
  </r>
  <r>
    <s v="2023"/>
    <x v="0"/>
    <x v="0"/>
    <x v="0"/>
    <x v="0"/>
    <s v="2 - Poder Ejecutivo"/>
    <s v="0204 - MINISTERIO DE RELACIONES EXTERIORES"/>
    <s v="0003 - INSTITUTO DE EDUCACION SUPERIOR"/>
    <x v="1"/>
    <x v="8"/>
    <x v="17"/>
    <s v="2.1 - REMUNERACIONES Y CONTRIBUCIONES"/>
    <s v="2.1.2 - SOBRESUELDOS"/>
    <s v="N"/>
    <s v="00 - N/A"/>
    <s v="10 - FONDO GENERAL"/>
    <s v="01 - DISTRITO NACIONAL"/>
    <s v="2.1.2.2.05 - Compensación servicios de seguridad"/>
    <s v="(en blanco)"/>
    <s v="(en blanco)"/>
    <n v="1200000"/>
    <n v="1200000"/>
    <n v="1200000"/>
    <n v="1193000"/>
  </r>
  <r>
    <s v="2023"/>
    <x v="0"/>
    <x v="0"/>
    <x v="0"/>
    <x v="0"/>
    <s v="2 - Poder Ejecutivo"/>
    <s v="0204 - MINISTERIO DE RELACIONES EXTERIORES"/>
    <s v="0003 - INSTITUTO DE EDUCACION SUPERIOR"/>
    <x v="1"/>
    <x v="8"/>
    <x v="17"/>
    <s v="2.1 - REMUNERACIONES Y CONTRIBUCIONES"/>
    <s v="2.1.2 - SOBRESUELDOS"/>
    <s v="N"/>
    <s v="00 - N/A"/>
    <s v="10 - FONDO GENERAL"/>
    <s v="01 - DISTRITO NACIONAL"/>
    <s v="2.1.2.2.06 - Incentivo por Rendimiento Individual"/>
    <s v="(en blanco)"/>
    <s v="(en blanco)"/>
    <n v="6836200"/>
    <n v="4920827.8100000005"/>
    <n v="4920999.8099999996"/>
    <n v="4920827.8100000005"/>
  </r>
  <r>
    <s v="2023"/>
    <x v="0"/>
    <x v="0"/>
    <x v="0"/>
    <x v="0"/>
    <s v="2 - Poder Ejecutivo"/>
    <s v="0204 - MINISTERIO DE RELACIONES EXTERIORES"/>
    <s v="0003 - INSTITUTO DE EDUCACION SUPERIOR"/>
    <x v="1"/>
    <x v="8"/>
    <x v="17"/>
    <s v="2.1 - REMUNERACIONES Y CONTRIBUCIONES"/>
    <s v="2.1.2 - SOBRESUELDOS"/>
    <s v="N"/>
    <s v="00 - N/A"/>
    <s v="10 - FONDO GENERAL"/>
    <s v="01 - DISTRITO NACIONAL"/>
    <s v="2.1.2.2.09 - Bono por desempeño a servidores de carrera"/>
    <s v="(en blanco)"/>
    <s v="(en blanco)"/>
    <n v="964488"/>
    <n v="854020.83"/>
    <n v="887887.5"/>
    <n v="854020.83"/>
  </r>
  <r>
    <s v="2023"/>
    <x v="0"/>
    <x v="0"/>
    <x v="0"/>
    <x v="0"/>
    <s v="2 - Poder Ejecutivo"/>
    <s v="0204 - MINISTERIO DE RELACIONES EXTERIORES"/>
    <s v="0003 - INSTITUTO DE EDUCACION SUPERIOR"/>
    <x v="1"/>
    <x v="8"/>
    <x v="17"/>
    <s v="2.1 - REMUNERACIONES Y CONTRIBUCIONES"/>
    <s v="2.1.2 - SOBRESUELDOS"/>
    <s v="N"/>
    <s v="00 - N/A"/>
    <s v="10 - FONDO GENERAL"/>
    <s v="01 - DISTRITO NACIONAL"/>
    <s v="2.1.2.2.10 - Compensación por cumplimiento de indicadores del MAP"/>
    <s v="(en blanco)"/>
    <s v="(en blanco)"/>
    <n v="7800688"/>
    <n v="7063426.9399999995"/>
    <n v="7065999.9999999991"/>
    <n v="7063426.9400000004"/>
  </r>
  <r>
    <s v="2023"/>
    <x v="0"/>
    <x v="0"/>
    <x v="0"/>
    <x v="0"/>
    <s v="2 - Poder Ejecutivo"/>
    <s v="0204 - MINISTERIO DE RELACIONES EXTERIORES"/>
    <s v="0003 - INSTITUTO DE EDUCACION SUPERIOR"/>
    <x v="1"/>
    <x v="8"/>
    <x v="17"/>
    <s v="2.1 - REMUNERACIONES Y CONTRIBUCIONES"/>
    <s v="2.1.2 - SOBRESUELDOS"/>
    <s v="N"/>
    <s v="00 - N/A"/>
    <s v="10 - FONDO GENERAL"/>
    <s v="01 - DISTRITO NACIONAL"/>
    <s v="2.1.2.2.15 - Compensación extraordinaria anual"/>
    <s v="(en blanco)"/>
    <s v="(en blanco)"/>
    <n v="0"/>
    <n v="6893426.3800000008"/>
    <n v="6893426.3800000008"/>
    <n v="6893426.3800000008"/>
  </r>
  <r>
    <s v="2023"/>
    <x v="0"/>
    <x v="0"/>
    <x v="0"/>
    <x v="0"/>
    <s v="2 - Poder Ejecutivo"/>
    <s v="0204 - MINISTERIO DE RELACIONES EXTERIORES"/>
    <s v="0003 - INSTITUTO DE EDUCACION SUPERIOR"/>
    <x v="1"/>
    <x v="8"/>
    <x v="17"/>
    <s v="2.1 - REMUNERACIONES Y CONTRIBUCIONES"/>
    <s v="2.1.3 - DIETAS Y GASTOS DE REPRESENTACIÓN"/>
    <s v="N"/>
    <s v="00 - N/A"/>
    <s v="10 - FONDO GENERAL"/>
    <s v="01 - DISTRITO NACIONAL"/>
    <s v="2.1.3.2.01 - Gastos de representación en el país"/>
    <s v="(en blanco)"/>
    <s v="(en blanco)"/>
    <n v="450000"/>
    <n v="291076.52"/>
    <n v="450000"/>
    <n v="291076.51999999996"/>
  </r>
  <r>
    <s v="2023"/>
    <x v="0"/>
    <x v="0"/>
    <x v="0"/>
    <x v="0"/>
    <s v="2 - Poder Ejecutivo"/>
    <s v="0204 - MINISTERIO DE RELACIONES EXTERIORES"/>
    <s v="0003 - INSTITUTO DE EDUCACION SUPERIOR"/>
    <x v="1"/>
    <x v="8"/>
    <x v="17"/>
    <s v="2.1 - REMUNERACIONES Y CONTRIBUCIONES"/>
    <s v="2.1.4 - GRATIFICACIONES Y BONIFICACIONES"/>
    <s v="N"/>
    <s v="00 - N/A"/>
    <s v="10 - FONDO GENERAL"/>
    <s v="01 - DISTRITO NACIONAL"/>
    <s v="2.1.4.2.01 - Bono escolar"/>
    <s v="(en blanco)"/>
    <s v="(en blanco)"/>
    <n v="0"/>
    <n v="590000"/>
    <n v="600000"/>
    <n v="590000"/>
  </r>
  <r>
    <s v="2023"/>
    <x v="0"/>
    <x v="0"/>
    <x v="0"/>
    <x v="0"/>
    <s v="2 - Poder Ejecutivo"/>
    <s v="0204 - MINISTERIO DE RELACIONES EXTERIORES"/>
    <s v="0003 - INSTITUTO DE EDUCACION SUPERIOR"/>
    <x v="1"/>
    <x v="8"/>
    <x v="17"/>
    <s v="2.1 - REMUNERACIONES Y CONTRIBUCIONES"/>
    <s v="2.1.5 - CONTRIBUCIONES A LA SEGURIDAD SOCIAL"/>
    <s v="N"/>
    <s v="00 - N/A"/>
    <s v="10 - FONDO GENERAL"/>
    <s v="01 - DISTRITO NACIONAL"/>
    <s v="2.1.5.1.01 - Contribuciones al seguro de salud"/>
    <s v="(en blanco)"/>
    <s v="(en blanco)"/>
    <n v="7202553"/>
    <n v="6374534.9299999997"/>
    <n v="6632553"/>
    <n v="5962876.1999999983"/>
  </r>
  <r>
    <s v="2023"/>
    <x v="0"/>
    <x v="0"/>
    <x v="0"/>
    <x v="0"/>
    <s v="2 - Poder Ejecutivo"/>
    <s v="0204 - MINISTERIO DE RELACIONES EXTERIORES"/>
    <s v="0003 - INSTITUTO DE EDUCACION SUPERIOR"/>
    <x v="1"/>
    <x v="8"/>
    <x v="17"/>
    <s v="2.1 - REMUNERACIONES Y CONTRIBUCIONES"/>
    <s v="2.1.5 - CONTRIBUCIONES A LA SEGURIDAD SOCIAL"/>
    <s v="N"/>
    <s v="00 - N/A"/>
    <s v="10 - FONDO GENERAL"/>
    <s v="01 - DISTRITO NACIONAL"/>
    <s v="2.1.5.2.01 - Contribuciones al seguro de pensiones"/>
    <s v="(en blanco)"/>
    <s v="(en blanco)"/>
    <n v="5997098"/>
    <n v="6462877.9299999997"/>
    <n v="6537098"/>
    <n v="6070559.3699999973"/>
  </r>
  <r>
    <s v="2023"/>
    <x v="0"/>
    <x v="0"/>
    <x v="0"/>
    <x v="0"/>
    <s v="2 - Poder Ejecutivo"/>
    <s v="0204 - MINISTERIO DE RELACIONES EXTERIORES"/>
    <s v="0003 - INSTITUTO DE EDUCACION SUPERIOR"/>
    <x v="1"/>
    <x v="8"/>
    <x v="17"/>
    <s v="2.1 - REMUNERACIONES Y CONTRIBUCIONES"/>
    <s v="2.1.5 - CONTRIBUCIONES A LA SEGURIDAD SOCIAL"/>
    <s v="N"/>
    <s v="00 - N/A"/>
    <s v="10 - FONDO GENERAL"/>
    <s v="01 - DISTRITO NACIONAL"/>
    <s v="2.1.5.3.01 - Contribuciones al seguro de riesgo laboral"/>
    <s v="(en blanco)"/>
    <s v="(en blanco)"/>
    <n v="774249"/>
    <n v="782266.99"/>
    <n v="804249"/>
    <n v="739293.88999999966"/>
  </r>
  <r>
    <s v="2023"/>
    <x v="0"/>
    <x v="0"/>
    <x v="0"/>
    <x v="0"/>
    <s v="2 - Poder Ejecutivo"/>
    <s v="0204 - MINISTERIO DE RELACIONES EXTERIORES"/>
    <s v="0003 - INSTITUTO DE EDUCACION SUPERIOR"/>
    <x v="1"/>
    <x v="8"/>
    <x v="17"/>
    <s v="2.2 - CONTRATACIÓN DE SERVICIOS"/>
    <s v="2.2.1 - SERVICIOS BÁSICOS"/>
    <s v="N"/>
    <s v="00 - N/A"/>
    <s v="10 - FONDO GENERAL"/>
    <s v="01 - DISTRITO NACIONAL"/>
    <s v="2.2.1.3.01 - Teléfono local"/>
    <s v="(en blanco)"/>
    <s v="(en blanco)"/>
    <n v="3000000"/>
    <n v="1495356.73"/>
    <n v="2800000"/>
    <n v="1495356.73"/>
  </r>
  <r>
    <s v="2023"/>
    <x v="0"/>
    <x v="0"/>
    <x v="0"/>
    <x v="0"/>
    <s v="2 - Poder Ejecutivo"/>
    <s v="0204 - MINISTERIO DE RELACIONES EXTERIORES"/>
    <s v="0003 - INSTITUTO DE EDUCACION SUPERIOR"/>
    <x v="1"/>
    <x v="8"/>
    <x v="17"/>
    <s v="2.2 - CONTRATACIÓN DE SERVICIOS"/>
    <s v="2.2.1 - SERVICIOS BÁSICOS"/>
    <s v="N"/>
    <s v="00 - N/A"/>
    <s v="10 - FONDO GENERAL"/>
    <s v="01 - DISTRITO NACIONAL"/>
    <s v="2.2.1.4.01 - Telefax y correos"/>
    <s v="(en blanco)"/>
    <s v="(en blanco)"/>
    <n v="70000"/>
    <n v="0"/>
    <n v="70000"/>
    <n v="0"/>
  </r>
  <r>
    <s v="2023"/>
    <x v="0"/>
    <x v="0"/>
    <x v="0"/>
    <x v="0"/>
    <s v="2 - Poder Ejecutivo"/>
    <s v="0204 - MINISTERIO DE RELACIONES EXTERIORES"/>
    <s v="0003 - INSTITUTO DE EDUCACION SUPERIOR"/>
    <x v="1"/>
    <x v="8"/>
    <x v="17"/>
    <s v="2.2 - CONTRATACIÓN DE SERVICIOS"/>
    <s v="2.2.1 - SERVICIOS BÁSICOS"/>
    <s v="N"/>
    <s v="00 - N/A"/>
    <s v="10 - FONDO GENERAL"/>
    <s v="01 - DISTRITO NACIONAL"/>
    <s v="2.2.1.5.01 - Servicio de internet y televisión por cable"/>
    <s v="(en blanco)"/>
    <s v="(en blanco)"/>
    <n v="3840000"/>
    <n v="4953734.4000000013"/>
    <n v="3840000"/>
    <n v="4953734.4000000013"/>
  </r>
  <r>
    <s v="2023"/>
    <x v="0"/>
    <x v="0"/>
    <x v="0"/>
    <x v="0"/>
    <s v="2 - Poder Ejecutivo"/>
    <s v="0204 - MINISTERIO DE RELACIONES EXTERIORES"/>
    <s v="0003 - INSTITUTO DE EDUCACION SUPERIOR"/>
    <x v="1"/>
    <x v="8"/>
    <x v="17"/>
    <s v="2.2 - CONTRATACIÓN DE SERVICIOS"/>
    <s v="2.2.1 - SERVICIOS BÁSICOS"/>
    <s v="N"/>
    <s v="00 - N/A"/>
    <s v="10 - FONDO GENERAL"/>
    <s v="01 - DISTRITO NACIONAL"/>
    <s v="2.2.1.7.01 - Agua"/>
    <s v="(en blanco)"/>
    <s v="(en blanco)"/>
    <n v="20000"/>
    <n v="0"/>
    <n v="20000"/>
    <n v="0"/>
  </r>
  <r>
    <s v="2023"/>
    <x v="0"/>
    <x v="0"/>
    <x v="0"/>
    <x v="0"/>
    <s v="2 - Poder Ejecutivo"/>
    <s v="0204 - MINISTERIO DE RELACIONES EXTERIORES"/>
    <s v="0003 - INSTITUTO DE EDUCACION SUPERIOR"/>
    <x v="1"/>
    <x v="8"/>
    <x v="17"/>
    <s v="2.2 - CONTRATACIÓN DE SERVICIOS"/>
    <s v="2.2.2 - PUBLICIDAD, IMPRESIÓN Y ENCUADERNACIÓN"/>
    <s v="N"/>
    <s v="00 - N/A"/>
    <s v="10 - FONDO GENERAL"/>
    <s v="01 - DISTRITO NACIONAL"/>
    <s v="2.2.2.1.01 - Publicidad y propaganda"/>
    <s v="(en blanco)"/>
    <s v="(en blanco)"/>
    <n v="161567"/>
    <n v="0"/>
    <n v="161567"/>
    <n v="0"/>
  </r>
  <r>
    <s v="2023"/>
    <x v="0"/>
    <x v="0"/>
    <x v="0"/>
    <x v="0"/>
    <s v="2 - Poder Ejecutivo"/>
    <s v="0204 - MINISTERIO DE RELACIONES EXTERIORES"/>
    <s v="0003 - INSTITUTO DE EDUCACION SUPERIOR"/>
    <x v="1"/>
    <x v="8"/>
    <x v="17"/>
    <s v="2.2 - CONTRATACIÓN DE SERVICIOS"/>
    <s v="2.2.2 - PUBLICIDAD, IMPRESIÓN Y ENCUADERNACIÓN"/>
    <s v="N"/>
    <s v="00 - N/A"/>
    <s v="10 - FONDO GENERAL"/>
    <s v="01 - DISTRITO NACIONAL"/>
    <s v="2.2.2.1.03 - Publicaciones de avisos oficiales"/>
    <s v="(en blanco)"/>
    <s v="(en blanco)"/>
    <n v="0"/>
    <n v="242052.45"/>
    <n v="70000"/>
    <n v="212552.45"/>
  </r>
  <r>
    <s v="2023"/>
    <x v="0"/>
    <x v="0"/>
    <x v="0"/>
    <x v="0"/>
    <s v="2 - Poder Ejecutivo"/>
    <s v="0204 - MINISTERIO DE RELACIONES EXTERIORES"/>
    <s v="0003 - INSTITUTO DE EDUCACION SUPERIOR"/>
    <x v="1"/>
    <x v="8"/>
    <x v="17"/>
    <s v="2.2 - CONTRATACIÓN DE SERVICIOS"/>
    <s v="2.2.2 - PUBLICIDAD, IMPRESIÓN Y ENCUADERNACIÓN"/>
    <s v="N"/>
    <s v="00 - N/A"/>
    <s v="10 - FONDO GENERAL"/>
    <s v="01 - DISTRITO NACIONAL"/>
    <s v="2.2.2.2.01 - Impresión, encuadernación y rotulación"/>
    <s v="(en blanco)"/>
    <s v="(en blanco)"/>
    <n v="483000"/>
    <n v="1181157.58"/>
    <n v="1312000"/>
    <n v="425358.13999999996"/>
  </r>
  <r>
    <s v="2023"/>
    <x v="0"/>
    <x v="0"/>
    <x v="0"/>
    <x v="0"/>
    <s v="2 - Poder Ejecutivo"/>
    <s v="0204 - MINISTERIO DE RELACIONES EXTERIORES"/>
    <s v="0003 - INSTITUTO DE EDUCACION SUPERIOR"/>
    <x v="1"/>
    <x v="8"/>
    <x v="17"/>
    <s v="2.2 - CONTRATACIÓN DE SERVICIOS"/>
    <s v="2.2.3 - VIÁTICOS"/>
    <s v="N"/>
    <s v="00 - N/A"/>
    <s v="10 - FONDO GENERAL"/>
    <s v="01 - DISTRITO NACIONAL"/>
    <s v="2.2.3.1.01 - Viáticos dentro del país"/>
    <s v="(en blanco)"/>
    <s v="(en blanco)"/>
    <n v="165298"/>
    <n v="0"/>
    <n v="298"/>
    <n v="0"/>
  </r>
  <r>
    <s v="2023"/>
    <x v="0"/>
    <x v="0"/>
    <x v="0"/>
    <x v="0"/>
    <s v="2 - Poder Ejecutivo"/>
    <s v="0204 - MINISTERIO DE RELACIONES EXTERIORES"/>
    <s v="0003 - INSTITUTO DE EDUCACION SUPERIOR"/>
    <x v="1"/>
    <x v="8"/>
    <x v="17"/>
    <s v="2.2 - CONTRATACIÓN DE SERVICIOS"/>
    <s v="2.2.3 - VIÁTICOS"/>
    <s v="N"/>
    <s v="00 - N/A"/>
    <s v="10 - FONDO GENERAL"/>
    <s v="01 - DISTRITO NACIONAL"/>
    <s v="2.2.3.2.01 - Viaticos fuera del país"/>
    <s v="(en blanco)"/>
    <s v="(en blanco)"/>
    <n v="165000"/>
    <n v="0"/>
    <n v="0"/>
    <n v="0"/>
  </r>
  <r>
    <s v="2023"/>
    <x v="0"/>
    <x v="0"/>
    <x v="0"/>
    <x v="0"/>
    <s v="2 - Poder Ejecutivo"/>
    <s v="0204 - MINISTERIO DE RELACIONES EXTERIORES"/>
    <s v="0003 - INSTITUTO DE EDUCACION SUPERIOR"/>
    <x v="1"/>
    <x v="8"/>
    <x v="17"/>
    <s v="2.2 - CONTRATACIÓN DE SERVICIOS"/>
    <s v="2.2.3 - VIÁTICOS"/>
    <s v="N"/>
    <s v="00 - N/A"/>
    <s v="10 - FONDO GENERAL"/>
    <s v="01 - DISTRITO NACIONAL"/>
    <s v="2.2.3.2.02 - Viáticos a personas con labor diplomática y consular"/>
    <s v="(en blanco)"/>
    <s v="(en blanco)"/>
    <n v="100000"/>
    <n v="0"/>
    <n v="0"/>
    <n v="0"/>
  </r>
  <r>
    <s v="2023"/>
    <x v="0"/>
    <x v="0"/>
    <x v="0"/>
    <x v="0"/>
    <s v="2 - Poder Ejecutivo"/>
    <s v="0204 - MINISTERIO DE RELACIONES EXTERIORES"/>
    <s v="0003 - INSTITUTO DE EDUCACION SUPERIOR"/>
    <x v="1"/>
    <x v="8"/>
    <x v="17"/>
    <s v="2.2 - CONTRATACIÓN DE SERVICIOS"/>
    <s v="2.2.4 - TRANSPORTE Y ALMACENAJE"/>
    <s v="N"/>
    <s v="00 - N/A"/>
    <s v="10 - FONDO GENERAL"/>
    <s v="01 - DISTRITO NACIONAL"/>
    <s v="2.2.4.1.01 - Pasajes y gastos de transporte"/>
    <s v="(en blanco)"/>
    <s v="(en blanco)"/>
    <n v="168071"/>
    <n v="179260.01"/>
    <n v="353071"/>
    <n v="179259.99"/>
  </r>
  <r>
    <s v="2023"/>
    <x v="0"/>
    <x v="0"/>
    <x v="0"/>
    <x v="0"/>
    <s v="2 - Poder Ejecutivo"/>
    <s v="0204 - MINISTERIO DE RELACIONES EXTERIORES"/>
    <s v="0003 - INSTITUTO DE EDUCACION SUPERIOR"/>
    <x v="1"/>
    <x v="8"/>
    <x v="17"/>
    <s v="2.2 - CONTRATACIÓN DE SERVICIOS"/>
    <s v="2.2.4 - TRANSPORTE Y ALMACENAJE"/>
    <s v="N"/>
    <s v="00 - N/A"/>
    <s v="10 - FONDO GENERAL"/>
    <s v="01 - DISTRITO NACIONAL"/>
    <s v="2.2.4.2.01 - Fletes"/>
    <s v="(en blanco)"/>
    <s v="(en blanco)"/>
    <n v="30000"/>
    <n v="26500"/>
    <n v="30000"/>
    <n v="26500"/>
  </r>
  <r>
    <s v="2023"/>
    <x v="0"/>
    <x v="0"/>
    <x v="0"/>
    <x v="0"/>
    <s v="2 - Poder Ejecutivo"/>
    <s v="0204 - MINISTERIO DE RELACIONES EXTERIORES"/>
    <s v="0003 - INSTITUTO DE EDUCACION SUPERIOR"/>
    <x v="1"/>
    <x v="8"/>
    <x v="17"/>
    <s v="2.2 - CONTRATACIÓN DE SERVICIOS"/>
    <s v="2.2.4 - TRANSPORTE Y ALMACENAJE"/>
    <s v="N"/>
    <s v="00 - N/A"/>
    <s v="10 - FONDO GENERAL"/>
    <s v="01 - DISTRITO NACIONAL"/>
    <s v="2.2.4.4.01 - Peaje"/>
    <s v="(en blanco)"/>
    <s v="(en blanco)"/>
    <n v="25000"/>
    <n v="0"/>
    <n v="1000"/>
    <n v="0"/>
  </r>
  <r>
    <s v="2023"/>
    <x v="0"/>
    <x v="0"/>
    <x v="0"/>
    <x v="0"/>
    <s v="2 - Poder Ejecutivo"/>
    <s v="0204 - MINISTERIO DE RELACIONES EXTERIORES"/>
    <s v="0003 - INSTITUTO DE EDUCACION SUPERIOR"/>
    <x v="1"/>
    <x v="8"/>
    <x v="17"/>
    <s v="2.2 - CONTRATACIÓN DE SERVICIOS"/>
    <s v="2.2.5 - ALQUILERES Y RENTAS"/>
    <s v="N"/>
    <s v="00 - N/A"/>
    <s v="10 - FONDO GENERAL"/>
    <s v="01 - DISTRITO NACIONAL"/>
    <s v="2.2.5.1.02 - Hospedaje"/>
    <s v="(en blanco)"/>
    <s v="(en blanco)"/>
    <n v="0"/>
    <n v="523266.48"/>
    <n v="550000"/>
    <n v="523266.48"/>
  </r>
  <r>
    <s v="2023"/>
    <x v="0"/>
    <x v="0"/>
    <x v="0"/>
    <x v="0"/>
    <s v="2 - Poder Ejecutivo"/>
    <s v="0204 - MINISTERIO DE RELACIONES EXTERIORES"/>
    <s v="0003 - INSTITUTO DE EDUCACION SUPERIOR"/>
    <x v="1"/>
    <x v="8"/>
    <x v="17"/>
    <s v="2.2 - CONTRATACIÓN DE SERVICIOS"/>
    <s v="2.2.5 - ALQUILERES Y RENTAS"/>
    <s v="N"/>
    <s v="00 - N/A"/>
    <s v="10 - FONDO GENERAL"/>
    <s v="01 - DISTRITO NACIONAL"/>
    <s v="2.2.5.2.02 - Alquileres de equipos eléctricos"/>
    <s v="(en blanco)"/>
    <s v="(en blanco)"/>
    <n v="50000"/>
    <n v="0"/>
    <n v="25000"/>
    <n v="0"/>
  </r>
  <r>
    <s v="2023"/>
    <x v="0"/>
    <x v="0"/>
    <x v="0"/>
    <x v="0"/>
    <s v="2 - Poder Ejecutivo"/>
    <s v="0204 - MINISTERIO DE RELACIONES EXTERIORES"/>
    <s v="0003 - INSTITUTO DE EDUCACION SUPERIOR"/>
    <x v="1"/>
    <x v="8"/>
    <x v="17"/>
    <s v="2.2 - CONTRATACIÓN DE SERVICIOS"/>
    <s v="2.2.5 - ALQUILERES Y RENTAS"/>
    <s v="N"/>
    <s v="00 - N/A"/>
    <s v="10 - FONDO GENERAL"/>
    <s v="01 - DISTRITO NACIONAL"/>
    <s v="2.2.5.3.02 - Alquiler de equipo de tecnología y almacenamiento de datos"/>
    <s v="(en blanco)"/>
    <s v="(en blanco)"/>
    <n v="63432"/>
    <n v="0"/>
    <n v="48432"/>
    <n v="0"/>
  </r>
  <r>
    <s v="2023"/>
    <x v="0"/>
    <x v="0"/>
    <x v="0"/>
    <x v="0"/>
    <s v="2 - Poder Ejecutivo"/>
    <s v="0204 - MINISTERIO DE RELACIONES EXTERIORES"/>
    <s v="0003 - INSTITUTO DE EDUCACION SUPERIOR"/>
    <x v="1"/>
    <x v="8"/>
    <x v="17"/>
    <s v="2.2 - CONTRATACIÓN DE SERVICIOS"/>
    <s v="2.2.5 - ALQUILERES Y RENTAS"/>
    <s v="N"/>
    <s v="00 - N/A"/>
    <s v="10 - FONDO GENERAL"/>
    <s v="01 - DISTRITO NACIONAL"/>
    <s v="2.2.5.3.03 - Alquiler de equipo de comunicación"/>
    <s v="(en blanco)"/>
    <s v="(en blanco)"/>
    <n v="10000"/>
    <n v="0"/>
    <n v="5000"/>
    <n v="0"/>
  </r>
  <r>
    <s v="2023"/>
    <x v="0"/>
    <x v="0"/>
    <x v="0"/>
    <x v="0"/>
    <s v="2 - Poder Ejecutivo"/>
    <s v="0204 - MINISTERIO DE RELACIONES EXTERIORES"/>
    <s v="0003 - INSTITUTO DE EDUCACION SUPERIOR"/>
    <x v="1"/>
    <x v="8"/>
    <x v="17"/>
    <s v="2.2 - CONTRATACIÓN DE SERVICIOS"/>
    <s v="2.2.5 - ALQUILERES Y RENTAS"/>
    <s v="N"/>
    <s v="00 - N/A"/>
    <s v="10 - FONDO GENERAL"/>
    <s v="01 - DISTRITO NACIONAL"/>
    <s v="2.2.5.4.01 - Alquileres de equipos de transporte, tracción y elevación"/>
    <s v="(en blanco)"/>
    <s v="(en blanco)"/>
    <n v="171345"/>
    <n v="0"/>
    <n v="26345"/>
    <n v="0"/>
  </r>
  <r>
    <s v="2023"/>
    <x v="0"/>
    <x v="0"/>
    <x v="0"/>
    <x v="0"/>
    <s v="2 - Poder Ejecutivo"/>
    <s v="0204 - MINISTERIO DE RELACIONES EXTERIORES"/>
    <s v="0003 - INSTITUTO DE EDUCACION SUPERIOR"/>
    <x v="1"/>
    <x v="8"/>
    <x v="17"/>
    <s v="2.2 - CONTRATACIÓN DE SERVICIOS"/>
    <s v="2.2.5 - ALQUILERES Y RENTAS"/>
    <s v="N"/>
    <s v="00 - N/A"/>
    <s v="10 - FONDO GENERAL"/>
    <s v="01 - DISTRITO NACIONAL"/>
    <s v="2.2.5.8.01 - Otros alquileres y arrendamientos por derechos de usos"/>
    <s v="(en blanco)"/>
    <s v="(en blanco)"/>
    <n v="50000"/>
    <n v="449993"/>
    <n v="482100"/>
    <n v="427337"/>
  </r>
  <r>
    <s v="2023"/>
    <x v="0"/>
    <x v="0"/>
    <x v="0"/>
    <x v="0"/>
    <s v="2 - Poder Ejecutivo"/>
    <s v="0204 - MINISTERIO DE RELACIONES EXTERIORES"/>
    <s v="0003 - INSTITUTO DE EDUCACION SUPERIOR"/>
    <x v="1"/>
    <x v="8"/>
    <x v="17"/>
    <s v="2.2 - CONTRATACIÓN DE SERVICIOS"/>
    <s v="2.2.5 - ALQUILERES Y RENTAS"/>
    <s v="N"/>
    <s v="00 - N/A"/>
    <s v="10 - FONDO GENERAL"/>
    <s v="01 - DISTRITO NACIONAL"/>
    <s v="2.2.5.9.01 - Licencias Informáticas"/>
    <s v="(en blanco)"/>
    <s v="(en blanco)"/>
    <n v="1179287"/>
    <n v="1726616.38"/>
    <n v="1632287"/>
    <n v="1726616.38"/>
  </r>
  <r>
    <s v="2023"/>
    <x v="0"/>
    <x v="0"/>
    <x v="0"/>
    <x v="0"/>
    <s v="2 - Poder Ejecutivo"/>
    <s v="0204 - MINISTERIO DE RELACIONES EXTERIORES"/>
    <s v="0003 - INSTITUTO DE EDUCACION SUPERIOR"/>
    <x v="1"/>
    <x v="8"/>
    <x v="17"/>
    <s v="2.2 - CONTRATACIÓN DE SERVICIOS"/>
    <s v="2.2.6 - SEGUROS"/>
    <s v="N"/>
    <s v="00 - N/A"/>
    <s v="10 - FONDO GENERAL"/>
    <s v="01 - DISTRITO NACIONAL"/>
    <s v="2.2.6.2.01 - Seguro de bienes muebles"/>
    <s v="(en blanco)"/>
    <s v="(en blanco)"/>
    <n v="500000"/>
    <n v="350465.87"/>
    <n v="351000"/>
    <n v="350465.87000000005"/>
  </r>
  <r>
    <s v="2023"/>
    <x v="0"/>
    <x v="0"/>
    <x v="0"/>
    <x v="0"/>
    <s v="2 - Poder Ejecutivo"/>
    <s v="0204 - MINISTERIO DE RELACIONES EXTERIORES"/>
    <s v="0003 - INSTITUTO DE EDUCACION SUPERIOR"/>
    <x v="1"/>
    <x v="8"/>
    <x v="17"/>
    <s v="2.2 - CONTRATACIÓN DE SERVICIOS"/>
    <s v="2.2.7 - SERVICIOS DE CONSERVACIÓN, REPARACIONES MENORES E INSTALACIONES TEMPORALES"/>
    <s v="N"/>
    <s v="00 - N/A"/>
    <s v="10 - FONDO GENERAL"/>
    <s v="01 - DISTRITO NACIONAL"/>
    <s v="2.2.7.1.01 - Reparaciones y mantenimientos menores en edificaciones"/>
    <s v="(en blanco)"/>
    <s v="(en blanco)"/>
    <n v="27910"/>
    <n v="0"/>
    <n v="27910"/>
    <n v="0"/>
  </r>
  <r>
    <s v="2023"/>
    <x v="0"/>
    <x v="0"/>
    <x v="0"/>
    <x v="0"/>
    <s v="2 - Poder Ejecutivo"/>
    <s v="0204 - MINISTERIO DE RELACIONES EXTERIORES"/>
    <s v="0003 - INSTITUTO DE EDUCACION SUPERIOR"/>
    <x v="1"/>
    <x v="8"/>
    <x v="17"/>
    <s v="2.2 - CONTRATACIÓN DE SERVICIOS"/>
    <s v="2.2.7 - SERVICIOS DE CONSERVACIÓN, REPARACIONES MENORES E INSTALACIONES TEMPORALES"/>
    <s v="N"/>
    <s v="00 - N/A"/>
    <s v="10 - FONDO GENERAL"/>
    <s v="01 - DISTRITO NACIONAL"/>
    <s v="2.2.7.1.02 - Mantenimientos y reparaciones especiales"/>
    <s v="(en blanco)"/>
    <s v="(en blanco)"/>
    <n v="58432"/>
    <n v="185732"/>
    <n v="58432"/>
    <n v="0"/>
  </r>
  <r>
    <s v="2023"/>
    <x v="0"/>
    <x v="0"/>
    <x v="0"/>
    <x v="0"/>
    <s v="2 - Poder Ejecutivo"/>
    <s v="0204 - MINISTERIO DE RELACIONES EXTERIORES"/>
    <s v="0003 - INSTITUTO DE EDUCACION SUPERIOR"/>
    <x v="1"/>
    <x v="8"/>
    <x v="17"/>
    <s v="2.2 - CONTRATACIÓN DE SERVICIOS"/>
    <s v="2.2.7 - SERVICIOS DE CONSERVACIÓN, REPARACIONES MENORES E INSTALACIONES TEMPORALES"/>
    <s v="N"/>
    <s v="00 - N/A"/>
    <s v="10 - FONDO GENERAL"/>
    <s v="01 - DISTRITO NACIONAL"/>
    <s v="2.2.7.1.03 - Limpieza, desmalezamiento de tierras y terrenos"/>
    <s v="(en blanco)"/>
    <s v="(en blanco)"/>
    <n v="10000"/>
    <n v="0"/>
    <n v="10000"/>
    <n v="0"/>
  </r>
  <r>
    <s v="2023"/>
    <x v="0"/>
    <x v="0"/>
    <x v="0"/>
    <x v="0"/>
    <s v="2 - Poder Ejecutivo"/>
    <s v="0204 - MINISTERIO DE RELACIONES EXTERIORES"/>
    <s v="0003 - INSTITUTO DE EDUCACION SUPERIOR"/>
    <x v="1"/>
    <x v="8"/>
    <x v="17"/>
    <s v="2.2 - CONTRATACIÓN DE SERVICIOS"/>
    <s v="2.2.7 - SERVICIOS DE CONSERVACIÓN, REPARACIONES MENORES E INSTALACIONES TEMPORALES"/>
    <s v="N"/>
    <s v="00 - N/A"/>
    <s v="10 - FONDO GENERAL"/>
    <s v="01 - DISTRITO NACIONAL"/>
    <s v="2.2.7.1.04 - Mantenimiento y reparación de obras de ingeniería civil o infraestructura"/>
    <s v="(en blanco)"/>
    <s v="(en blanco)"/>
    <n v="45000"/>
    <n v="0"/>
    <n v="45000"/>
    <n v="0"/>
  </r>
  <r>
    <s v="2023"/>
    <x v="0"/>
    <x v="0"/>
    <x v="0"/>
    <x v="0"/>
    <s v="2 - Poder Ejecutivo"/>
    <s v="0204 - MINISTERIO DE RELACIONES EXTERIORES"/>
    <s v="0003 - INSTITUTO DE EDUCACION SUPERIOR"/>
    <x v="1"/>
    <x v="8"/>
    <x v="17"/>
    <s v="2.2 - CONTRATACIÓN DE SERVICIOS"/>
    <s v="2.2.7 - SERVICIOS DE CONSERVACIÓN, REPARACIONES MENORES E INSTALACIONES TEMPORALES"/>
    <s v="N"/>
    <s v="00 - N/A"/>
    <s v="10 - FONDO GENERAL"/>
    <s v="01 - DISTRITO NACIONAL"/>
    <s v="2.2.7.1.06 - Mantenimiento y reparación de instalaciones eléctricas"/>
    <s v="(en blanco)"/>
    <s v="(en blanco)"/>
    <n v="10000"/>
    <n v="0"/>
    <n v="10000"/>
    <n v="0"/>
  </r>
  <r>
    <s v="2023"/>
    <x v="0"/>
    <x v="0"/>
    <x v="0"/>
    <x v="0"/>
    <s v="2 - Poder Ejecutivo"/>
    <s v="0204 - MINISTERIO DE RELACIONES EXTERIORES"/>
    <s v="0003 - INSTITUTO DE EDUCACION SUPERIOR"/>
    <x v="1"/>
    <x v="8"/>
    <x v="17"/>
    <s v="2.2 - CONTRATACIÓN DE SERVICIOS"/>
    <s v="2.2.7 - SERVICIOS DE CONSERVACIÓN, REPARACIONES MENORES E INSTALACIONES TEMPORALES"/>
    <s v="N"/>
    <s v="00 - N/A"/>
    <s v="10 - FONDO GENERAL"/>
    <s v="01 - DISTRITO NACIONAL"/>
    <s v="2.2.7.1.07 - Mantenimiento, reparación, servicios de pintura y sus derivados"/>
    <s v="(en blanco)"/>
    <s v="(en blanco)"/>
    <n v="10000"/>
    <n v="0"/>
    <n v="10000"/>
    <n v="0"/>
  </r>
  <r>
    <s v="2023"/>
    <x v="0"/>
    <x v="0"/>
    <x v="0"/>
    <x v="0"/>
    <s v="2 - Poder Ejecutivo"/>
    <s v="0204 - MINISTERIO DE RELACIONES EXTERIORES"/>
    <s v="0003 - INSTITUTO DE EDUCACION SUPERIOR"/>
    <x v="1"/>
    <x v="8"/>
    <x v="17"/>
    <s v="2.2 - CONTRATACIÓN DE SERVICIOS"/>
    <s v="2.2.7 - SERVICIOS DE CONSERVACIÓN, REPARACIONES MENORES E INSTALACIONES TEMPORALES"/>
    <s v="N"/>
    <s v="00 - N/A"/>
    <s v="10 - FONDO GENERAL"/>
    <s v="01 - DISTRITO NACIONAL"/>
    <s v="2.2.7.1.99 - Otros mantenimientos, reparaciones y sus derivados, no identificados precedentemente."/>
    <s v="(en blanco)"/>
    <s v="(en blanco)"/>
    <n v="10000"/>
    <n v="0"/>
    <n v="10000"/>
    <n v="0"/>
  </r>
  <r>
    <s v="2023"/>
    <x v="0"/>
    <x v="0"/>
    <x v="0"/>
    <x v="0"/>
    <s v="2 - Poder Ejecutivo"/>
    <s v="0204 - MINISTERIO DE RELACIONES EXTERIORES"/>
    <s v="0003 - INSTITUTO DE EDUCACION SUPERIOR"/>
    <x v="1"/>
    <x v="8"/>
    <x v="17"/>
    <s v="2.2 - CONTRATACIÓN DE SERVICIOS"/>
    <s v="2.2.7 - SERVICIOS DE CONSERVACIÓN, REPARACIONES MENORES E INSTALACIONES TEMPORALES"/>
    <s v="N"/>
    <s v="00 - N/A"/>
    <s v="10 - FONDO GENERAL"/>
    <s v="01 - DISTRITO NACIONAL"/>
    <s v="2.2.7.2.01 - Mantenimiento y reparación de mobiliarios y equipos de oficina"/>
    <s v="(en blanco)"/>
    <s v="(en blanco)"/>
    <n v="50298"/>
    <n v="0"/>
    <n v="25298"/>
    <n v="0"/>
  </r>
  <r>
    <s v="2023"/>
    <x v="0"/>
    <x v="0"/>
    <x v="0"/>
    <x v="0"/>
    <s v="2 - Poder Ejecutivo"/>
    <s v="0204 - MINISTERIO DE RELACIONES EXTERIORES"/>
    <s v="0003 - INSTITUTO DE EDUCACION SUPERIOR"/>
    <x v="1"/>
    <x v="8"/>
    <x v="17"/>
    <s v="2.2 - CONTRATACIÓN DE SERVICIOS"/>
    <s v="2.2.7 - SERVICIOS DE CONSERVACIÓN, REPARACIONES MENORES E INSTALACIONES TEMPORALES"/>
    <s v="N"/>
    <s v="00 - N/A"/>
    <s v="10 - FONDO GENERAL"/>
    <s v="01 - DISTRITO NACIONAL"/>
    <s v="2.2.7.2.02 - Mantenimiento y reparación de equipos tecnología e información"/>
    <s v="(en blanco)"/>
    <s v="(en blanco)"/>
    <n v="60000"/>
    <n v="200000"/>
    <n v="296000"/>
    <n v="200000"/>
  </r>
  <r>
    <s v="2023"/>
    <x v="0"/>
    <x v="0"/>
    <x v="0"/>
    <x v="0"/>
    <s v="2 - Poder Ejecutivo"/>
    <s v="0204 - MINISTERIO DE RELACIONES EXTERIORES"/>
    <s v="0003 - INSTITUTO DE EDUCACION SUPERIOR"/>
    <x v="1"/>
    <x v="8"/>
    <x v="17"/>
    <s v="2.2 - CONTRATACIÓN DE SERVICIOS"/>
    <s v="2.2.7 - SERVICIOS DE CONSERVACIÓN, REPARACIONES MENORES E INSTALACIONES TEMPORALES"/>
    <s v="N"/>
    <s v="00 - N/A"/>
    <s v="10 - FONDO GENERAL"/>
    <s v="01 - DISTRITO NACIONAL"/>
    <s v="2.2.7.2.05 - Mantenimiento y reparación de equipo de comunicación y audiovisuales"/>
    <s v="(en blanco)"/>
    <s v="(en blanco)"/>
    <n v="15000"/>
    <n v="0"/>
    <n v="15000"/>
    <n v="0"/>
  </r>
  <r>
    <s v="2023"/>
    <x v="0"/>
    <x v="0"/>
    <x v="0"/>
    <x v="0"/>
    <s v="2 - Poder Ejecutivo"/>
    <s v="0204 - MINISTERIO DE RELACIONES EXTERIORES"/>
    <s v="0003 - INSTITUTO DE EDUCACION SUPERIOR"/>
    <x v="1"/>
    <x v="8"/>
    <x v="17"/>
    <s v="2.2 - CONTRATACIÓN DE SERVICIOS"/>
    <s v="2.2.7 - SERVICIOS DE CONSERVACIÓN, REPARACIONES MENORES E INSTALACIONES TEMPORALES"/>
    <s v="N"/>
    <s v="00 - N/A"/>
    <s v="10 - FONDO GENERAL"/>
    <s v="01 - DISTRITO NACIONAL"/>
    <s v="2.2.7.2.06 - Mantenimiento y reparación de equipos de transporte, tracción y elevación"/>
    <s v="(en blanco)"/>
    <s v="(en blanco)"/>
    <n v="350000"/>
    <n v="591932.1100000001"/>
    <n v="420000"/>
    <n v="455657.19"/>
  </r>
  <r>
    <s v="2023"/>
    <x v="0"/>
    <x v="0"/>
    <x v="0"/>
    <x v="0"/>
    <s v="2 - Poder Ejecutivo"/>
    <s v="0204 - MINISTERIO DE RELACIONES EXTERIORES"/>
    <s v="0003 - INSTITUTO DE EDUCACION SUPERIOR"/>
    <x v="1"/>
    <x v="8"/>
    <x v="17"/>
    <s v="2.2 - CONTRATACIÓN DE SERVICIOS"/>
    <s v="2.2.7 - SERVICIOS DE CONSERVACIÓN, REPARACIONES MENORES E INSTALACIONES TEMPORALES"/>
    <s v="N"/>
    <s v="00 - N/A"/>
    <s v="10 - FONDO GENERAL"/>
    <s v="01 - DISTRITO NACIONAL"/>
    <s v="2.2.7.2.08 - Servicios de mantenimiento, reparación, desmonte e instalación"/>
    <s v="(en blanco)"/>
    <s v="(en blanco)"/>
    <n v="10000"/>
    <n v="1023123"/>
    <n v="1167000"/>
    <n v="669123"/>
  </r>
  <r>
    <s v="2023"/>
    <x v="0"/>
    <x v="0"/>
    <x v="0"/>
    <x v="0"/>
    <s v="2 - Poder Ejecutivo"/>
    <s v="0204 - MINISTERIO DE RELACIONES EXTERIORES"/>
    <s v="0003 - INSTITUTO DE EDUCACION SUPERIOR"/>
    <x v="1"/>
    <x v="8"/>
    <x v="17"/>
    <s v="2.2 - CONTRATACIÓN DE SERVICIOS"/>
    <s v="2.2.7 - SERVICIOS DE CONSERVACIÓN, REPARACIONES MENORES E INSTALACIONES TEMPORALES"/>
    <s v="N"/>
    <s v="00 - N/A"/>
    <s v="10 - FONDO GENERAL"/>
    <s v="01 - DISTRITO NACIONAL"/>
    <s v="2.2.7.2.99 - Otros servicios de mantenimiento, reparación, desmonte e instalación"/>
    <s v="(en blanco)"/>
    <s v="(en blanco)"/>
    <n v="10000"/>
    <n v="0"/>
    <n v="10000"/>
    <n v="0"/>
  </r>
  <r>
    <s v="2023"/>
    <x v="0"/>
    <x v="0"/>
    <x v="0"/>
    <x v="0"/>
    <s v="2 - Poder Ejecutivo"/>
    <s v="0204 - MINISTERIO DE RELACIONES EXTERIORES"/>
    <s v="0003 - INSTITUTO DE EDUCACION SUPERIOR"/>
    <x v="1"/>
    <x v="8"/>
    <x v="17"/>
    <s v="2.2 - CONTRATACIÓN DE SERVICIOS"/>
    <s v="2.2.8 - OTROS SERVICIOS NO INCLUIDOS EN CONCEPTOS ANTERIORES"/>
    <s v="N"/>
    <s v="00 - N/A"/>
    <s v="10 - FONDO GENERAL"/>
    <s v="01 - DISTRITO NACIONAL"/>
    <s v="2.2.8.5.01 - Fumigación"/>
    <s v="(en blanco)"/>
    <s v="(en blanco)"/>
    <n v="250000"/>
    <n v="35400"/>
    <n v="144000"/>
    <n v="35400"/>
  </r>
  <r>
    <s v="2023"/>
    <x v="0"/>
    <x v="0"/>
    <x v="0"/>
    <x v="0"/>
    <s v="2 - Poder Ejecutivo"/>
    <s v="0204 - MINISTERIO DE RELACIONES EXTERIORES"/>
    <s v="0003 - INSTITUTO DE EDUCACION SUPERIOR"/>
    <x v="1"/>
    <x v="8"/>
    <x v="17"/>
    <s v="2.2 - CONTRATACIÓN DE SERVICIOS"/>
    <s v="2.2.8 - OTROS SERVICIOS NO INCLUIDOS EN CONCEPTOS ANTERIORES"/>
    <s v="N"/>
    <s v="00 - N/A"/>
    <s v="10 - FONDO GENERAL"/>
    <s v="01 - DISTRITO NACIONAL"/>
    <s v="2.2.8.5.02 - Lavandería"/>
    <s v="(en blanco)"/>
    <s v="(en blanco)"/>
    <n v="30000"/>
    <n v="0"/>
    <n v="30000"/>
    <n v="0"/>
  </r>
  <r>
    <s v="2023"/>
    <x v="0"/>
    <x v="0"/>
    <x v="0"/>
    <x v="0"/>
    <s v="2 - Poder Ejecutivo"/>
    <s v="0204 - MINISTERIO DE RELACIONES EXTERIORES"/>
    <s v="0003 - INSTITUTO DE EDUCACION SUPERIOR"/>
    <x v="1"/>
    <x v="8"/>
    <x v="17"/>
    <s v="2.2 - CONTRATACIÓN DE SERVICIOS"/>
    <s v="2.2.8 - OTROS SERVICIOS NO INCLUIDOS EN CONCEPTOS ANTERIORES"/>
    <s v="N"/>
    <s v="00 - N/A"/>
    <s v="10 - FONDO GENERAL"/>
    <s v="01 - DISTRITO NACIONAL"/>
    <s v="2.2.8.5.03 - Limpieza e higiene"/>
    <s v="(en blanco)"/>
    <s v="(en blanco)"/>
    <n v="100000"/>
    <n v="76841.600000000006"/>
    <n v="141000"/>
    <n v="0"/>
  </r>
  <r>
    <s v="2023"/>
    <x v="0"/>
    <x v="0"/>
    <x v="0"/>
    <x v="0"/>
    <s v="2 - Poder Ejecutivo"/>
    <s v="0204 - MINISTERIO DE RELACIONES EXTERIORES"/>
    <s v="0003 - INSTITUTO DE EDUCACION SUPERIOR"/>
    <x v="1"/>
    <x v="8"/>
    <x v="17"/>
    <s v="2.2 - CONTRATACIÓN DE SERVICIOS"/>
    <s v="2.2.8 - OTROS SERVICIOS NO INCLUIDOS EN CONCEPTOS ANTERIORES"/>
    <s v="N"/>
    <s v="00 - N/A"/>
    <s v="10 - FONDO GENERAL"/>
    <s v="01 - DISTRITO NACIONAL"/>
    <s v="2.2.8.6.01 - Eventos generales"/>
    <s v="(en blanco)"/>
    <s v="(en blanco)"/>
    <n v="200000"/>
    <n v="223905"/>
    <n v="375000"/>
    <n v="0"/>
  </r>
  <r>
    <s v="2023"/>
    <x v="0"/>
    <x v="0"/>
    <x v="0"/>
    <x v="0"/>
    <s v="2 - Poder Ejecutivo"/>
    <s v="0204 - MINISTERIO DE RELACIONES EXTERIORES"/>
    <s v="0003 - INSTITUTO DE EDUCACION SUPERIOR"/>
    <x v="1"/>
    <x v="8"/>
    <x v="17"/>
    <s v="2.2 - CONTRATACIÓN DE SERVICIOS"/>
    <s v="2.2.8 - OTROS SERVICIOS NO INCLUIDOS EN CONCEPTOS ANTERIORES"/>
    <s v="N"/>
    <s v="00 - N/A"/>
    <s v="10 - FONDO GENERAL"/>
    <s v="01 - DISTRITO NACIONAL"/>
    <s v="2.2.8.6.02 - Festividades"/>
    <s v="(en blanco)"/>
    <s v="(en blanco)"/>
    <n v="25000"/>
    <n v="0"/>
    <n v="25000"/>
    <n v="0"/>
  </r>
  <r>
    <s v="2023"/>
    <x v="0"/>
    <x v="0"/>
    <x v="0"/>
    <x v="0"/>
    <s v="2 - Poder Ejecutivo"/>
    <s v="0204 - MINISTERIO DE RELACIONES EXTERIORES"/>
    <s v="0003 - INSTITUTO DE EDUCACION SUPERIOR"/>
    <x v="1"/>
    <x v="8"/>
    <x v="17"/>
    <s v="2.2 - CONTRATACIÓN DE SERVICIOS"/>
    <s v="2.2.8 - OTROS SERVICIOS NO INCLUIDOS EN CONCEPTOS ANTERIORES"/>
    <s v="N"/>
    <s v="00 - N/A"/>
    <s v="10 - FONDO GENERAL"/>
    <s v="01 - DISTRITO NACIONAL"/>
    <s v="2.2.8.6.04 - Actuaciones artísticas"/>
    <s v="(en blanco)"/>
    <s v="(en blanco)"/>
    <n v="50000"/>
    <n v="0"/>
    <n v="50000"/>
    <n v="0"/>
  </r>
  <r>
    <s v="2023"/>
    <x v="0"/>
    <x v="0"/>
    <x v="0"/>
    <x v="0"/>
    <s v="2 - Poder Ejecutivo"/>
    <s v="0204 - MINISTERIO DE RELACIONES EXTERIORES"/>
    <s v="0003 - INSTITUTO DE EDUCACION SUPERIOR"/>
    <x v="1"/>
    <x v="8"/>
    <x v="17"/>
    <s v="2.2 - CONTRATACIÓN DE SERVICIOS"/>
    <s v="2.2.8 - OTROS SERVICIOS NO INCLUIDOS EN CONCEPTOS ANTERIORES"/>
    <s v="N"/>
    <s v="00 - N/A"/>
    <s v="10 - FONDO GENERAL"/>
    <s v="01 - DISTRITO NACIONAL"/>
    <s v="2.2.8.7.01 - Servicios técnicos y profesionales"/>
    <s v="(en blanco)"/>
    <s v="(en blanco)"/>
    <n v="100000"/>
    <n v="161175.01999999999"/>
    <n v="262000"/>
    <n v="0"/>
  </r>
  <r>
    <s v="2023"/>
    <x v="0"/>
    <x v="0"/>
    <x v="0"/>
    <x v="0"/>
    <s v="2 - Poder Ejecutivo"/>
    <s v="0204 - MINISTERIO DE RELACIONES EXTERIORES"/>
    <s v="0003 - INSTITUTO DE EDUCACION SUPERIOR"/>
    <x v="1"/>
    <x v="8"/>
    <x v="17"/>
    <s v="2.2 - CONTRATACIÓN DE SERVICIOS"/>
    <s v="2.2.8 - OTROS SERVICIOS NO INCLUIDOS EN CONCEPTOS ANTERIORES"/>
    <s v="N"/>
    <s v="00 - N/A"/>
    <s v="10 - FONDO GENERAL"/>
    <s v="01 - DISTRITO NACIONAL"/>
    <s v="2.2.8.7.02 - Servicios jurídicos"/>
    <s v="(en blanco)"/>
    <s v="(en blanco)"/>
    <n v="200000"/>
    <n v="42480"/>
    <n v="200000"/>
    <n v="42480"/>
  </r>
  <r>
    <s v="2023"/>
    <x v="0"/>
    <x v="0"/>
    <x v="0"/>
    <x v="0"/>
    <s v="2 - Poder Ejecutivo"/>
    <s v="0204 - MINISTERIO DE RELACIONES EXTERIORES"/>
    <s v="0003 - INSTITUTO DE EDUCACION SUPERIOR"/>
    <x v="1"/>
    <x v="8"/>
    <x v="17"/>
    <s v="2.2 - CONTRATACIÓN DE SERVICIOS"/>
    <s v="2.2.8 - OTROS SERVICIOS NO INCLUIDOS EN CONCEPTOS ANTERIORES"/>
    <s v="N"/>
    <s v="00 - N/A"/>
    <s v="10 - FONDO GENERAL"/>
    <s v="01 - DISTRITO NACIONAL"/>
    <s v="2.2.8.7.04 - Servicios de capacitación"/>
    <s v="(en blanco)"/>
    <s v="(en blanco)"/>
    <n v="5724800"/>
    <n v="1432748.5"/>
    <n v="2360700"/>
    <n v="1384748.5"/>
  </r>
  <r>
    <s v="2023"/>
    <x v="0"/>
    <x v="0"/>
    <x v="0"/>
    <x v="0"/>
    <s v="2 - Poder Ejecutivo"/>
    <s v="0204 - MINISTERIO DE RELACIONES EXTERIORES"/>
    <s v="0003 - INSTITUTO DE EDUCACION SUPERIOR"/>
    <x v="1"/>
    <x v="8"/>
    <x v="17"/>
    <s v="2.2 - CONTRATACIÓN DE SERVICIOS"/>
    <s v="2.2.8 - OTROS SERVICIOS NO INCLUIDOS EN CONCEPTOS ANTERIORES"/>
    <s v="N"/>
    <s v="00 - N/A"/>
    <s v="10 - FONDO GENERAL"/>
    <s v="01 - DISTRITO NACIONAL"/>
    <s v="2.2.8.7.05 - Servicios de informática y sistemas computarizados"/>
    <s v="(en blanco)"/>
    <s v="(en blanco)"/>
    <n v="1450000"/>
    <n v="2602524.41"/>
    <n v="1450000"/>
    <n v="2602520.7800000003"/>
  </r>
  <r>
    <s v="2023"/>
    <x v="0"/>
    <x v="0"/>
    <x v="0"/>
    <x v="0"/>
    <s v="2 - Poder Ejecutivo"/>
    <s v="0204 - MINISTERIO DE RELACIONES EXTERIORES"/>
    <s v="0003 - INSTITUTO DE EDUCACION SUPERIOR"/>
    <x v="1"/>
    <x v="8"/>
    <x v="17"/>
    <s v="2.2 - CONTRATACIÓN DE SERVICIOS"/>
    <s v="2.2.8 - OTROS SERVICIOS NO INCLUIDOS EN CONCEPTOS ANTERIORES"/>
    <s v="N"/>
    <s v="00 - N/A"/>
    <s v="10 - FONDO GENERAL"/>
    <s v="01 - DISTRITO NACIONAL"/>
    <s v="2.2.8.7.06 - Otros servicios técnicos profesionales"/>
    <s v="(en blanco)"/>
    <s v="(en blanco)"/>
    <n v="500000"/>
    <n v="374865.94000000006"/>
    <n v="220000"/>
    <n v="260367"/>
  </r>
  <r>
    <s v="2023"/>
    <x v="0"/>
    <x v="0"/>
    <x v="0"/>
    <x v="0"/>
    <s v="2 - Poder Ejecutivo"/>
    <s v="0204 - MINISTERIO DE RELACIONES EXTERIORES"/>
    <s v="0003 - INSTITUTO DE EDUCACION SUPERIOR"/>
    <x v="1"/>
    <x v="8"/>
    <x v="17"/>
    <s v="2.2 - CONTRATACIÓN DE SERVICIOS"/>
    <s v="2.2.8 - OTROS SERVICIOS NO INCLUIDOS EN CONCEPTOS ANTERIORES"/>
    <s v="N"/>
    <s v="00 - N/A"/>
    <s v="10 - FONDO GENERAL"/>
    <s v="01 - DISTRITO NACIONAL"/>
    <s v="2.2.8.8.01 - Impuestos"/>
    <s v="(en blanco)"/>
    <s v="(en blanco)"/>
    <n v="30000"/>
    <n v="0"/>
    <n v="6000"/>
    <n v="0"/>
  </r>
  <r>
    <s v="2023"/>
    <x v="0"/>
    <x v="0"/>
    <x v="0"/>
    <x v="0"/>
    <s v="2 - Poder Ejecutivo"/>
    <s v="0204 - MINISTERIO DE RELACIONES EXTERIORES"/>
    <s v="0003 - INSTITUTO DE EDUCACION SUPERIOR"/>
    <x v="1"/>
    <x v="8"/>
    <x v="17"/>
    <s v="2.2 - CONTRATACIÓN DE SERVICIOS"/>
    <s v="2.2.9 - OTRAS CONTRATACIONES DE SERVICIOS"/>
    <s v="N"/>
    <s v="00 - N/A"/>
    <s v="10 - FONDO GENERAL"/>
    <s v="01 - DISTRITO NACIONAL"/>
    <s v="2.2.9.1.01 - Otras contrataciones de servicios"/>
    <s v="(en blanco)"/>
    <s v="(en blanco)"/>
    <n v="25000"/>
    <n v="45430"/>
    <n v="25000"/>
    <n v="45430"/>
  </r>
  <r>
    <s v="2023"/>
    <x v="0"/>
    <x v="0"/>
    <x v="0"/>
    <x v="0"/>
    <s v="2 - Poder Ejecutivo"/>
    <s v="0204 - MINISTERIO DE RELACIONES EXTERIORES"/>
    <s v="0003 - INSTITUTO DE EDUCACION SUPERIOR"/>
    <x v="1"/>
    <x v="8"/>
    <x v="17"/>
    <s v="2.2 - CONTRATACIÓN DE SERVICIOS"/>
    <s v="2.2.9 - OTRAS CONTRATACIONES DE SERVICIOS"/>
    <s v="N"/>
    <s v="00 - N/A"/>
    <s v="10 - FONDO GENERAL"/>
    <s v="01 - DISTRITO NACIONAL"/>
    <s v="2.2.9.1.02 - Servicios de grabación y transmisión de jornadas académicas"/>
    <s v="(en blanco)"/>
    <s v="(en blanco)"/>
    <n v="29477"/>
    <n v="0"/>
    <n v="4477"/>
    <n v="0"/>
  </r>
  <r>
    <s v="2023"/>
    <x v="0"/>
    <x v="0"/>
    <x v="0"/>
    <x v="0"/>
    <s v="2 - Poder Ejecutivo"/>
    <s v="0204 - MINISTERIO DE RELACIONES EXTERIORES"/>
    <s v="0003 - INSTITUTO DE EDUCACION SUPERIOR"/>
    <x v="1"/>
    <x v="8"/>
    <x v="17"/>
    <s v="2.2 - CONTRATACIÓN DE SERVICIOS"/>
    <s v="2.2.9 - OTRAS CONTRATACIONES DE SERVICIOS"/>
    <s v="N"/>
    <s v="00 - N/A"/>
    <s v="10 - FONDO GENERAL"/>
    <s v="01 - DISTRITO NACIONAL"/>
    <s v="2.2.9.2.01 - Servicios de alimentación"/>
    <s v="(en blanco)"/>
    <s v="(en blanco)"/>
    <n v="653842"/>
    <n v="403990.7"/>
    <n v="853842"/>
    <n v="403990.7"/>
  </r>
  <r>
    <s v="2023"/>
    <x v="0"/>
    <x v="0"/>
    <x v="0"/>
    <x v="0"/>
    <s v="2 - Poder Ejecutivo"/>
    <s v="0204 - MINISTERIO DE RELACIONES EXTERIORES"/>
    <s v="0003 - INSTITUTO DE EDUCACION SUPERIOR"/>
    <x v="1"/>
    <x v="8"/>
    <x v="17"/>
    <s v="2.2 - CONTRATACIÓN DE SERVICIOS"/>
    <s v="2.2.9 - OTRAS CONTRATACIONES DE SERVICIOS"/>
    <s v="N"/>
    <s v="00 - N/A"/>
    <s v="10 - FONDO GENERAL"/>
    <s v="01 - DISTRITO NACIONAL"/>
    <s v="2.2.9.2.03 - Servicios de Catering"/>
    <s v="(en blanco)"/>
    <s v="(en blanco)"/>
    <n v="459523"/>
    <n v="1766364.32"/>
    <n v="1360523"/>
    <n v="1533234.08"/>
  </r>
  <r>
    <s v="2023"/>
    <x v="0"/>
    <x v="0"/>
    <x v="0"/>
    <x v="0"/>
    <s v="2 - Poder Ejecutivo"/>
    <s v="0204 - MINISTERIO DE RELACIONES EXTERIORES"/>
    <s v="0003 - INSTITUTO DE EDUCACION SUPERIOR"/>
    <x v="1"/>
    <x v="8"/>
    <x v="17"/>
    <s v="2.3 - MATERIALES Y SUMINISTROS"/>
    <s v="2.3.1 - ALIMENTOS Y PRODUCTOS AGROFORESTALES"/>
    <s v="N"/>
    <s v="00 - N/A"/>
    <s v="10 - FONDO GENERAL"/>
    <s v="01 - DISTRITO NACIONAL"/>
    <s v="2.3.1.1.01 - Alimentos y bebidas para personas"/>
    <s v="(en blanco)"/>
    <s v="(en blanco)"/>
    <n v="300000"/>
    <n v="358735.48"/>
    <n v="362000"/>
    <n v="284810.65000000002"/>
  </r>
  <r>
    <s v="2023"/>
    <x v="0"/>
    <x v="0"/>
    <x v="0"/>
    <x v="0"/>
    <s v="2 - Poder Ejecutivo"/>
    <s v="0204 - MINISTERIO DE RELACIONES EXTERIORES"/>
    <s v="0003 - INSTITUTO DE EDUCACION SUPERIOR"/>
    <x v="1"/>
    <x v="8"/>
    <x v="17"/>
    <s v="2.3 - MATERIALES Y SUMINISTROS"/>
    <s v="2.3.1 - ALIMENTOS Y PRODUCTOS AGROFORESTALES"/>
    <s v="N"/>
    <s v="00 - N/A"/>
    <s v="10 - FONDO GENERAL"/>
    <s v="01 - DISTRITO NACIONAL"/>
    <s v="2.3.1.3.01 - Productos pecuarios"/>
    <s v="(en blanco)"/>
    <s v="(en blanco)"/>
    <n v="46000"/>
    <n v="0"/>
    <n v="1000"/>
    <n v="0"/>
  </r>
  <r>
    <s v="2023"/>
    <x v="0"/>
    <x v="0"/>
    <x v="0"/>
    <x v="0"/>
    <s v="2 - Poder Ejecutivo"/>
    <s v="0204 - MINISTERIO DE RELACIONES EXTERIORES"/>
    <s v="0003 - INSTITUTO DE EDUCACION SUPERIOR"/>
    <x v="1"/>
    <x v="8"/>
    <x v="17"/>
    <s v="2.3 - MATERIALES Y SUMINISTROS"/>
    <s v="2.3.1 - ALIMENTOS Y PRODUCTOS AGROFORESTALES"/>
    <s v="N"/>
    <s v="00 - N/A"/>
    <s v="10 - FONDO GENERAL"/>
    <s v="01 - DISTRITO NACIONAL"/>
    <s v="2.3.1.3.03 - Productos forestales"/>
    <s v="(en blanco)"/>
    <s v="(en blanco)"/>
    <n v="75000"/>
    <n v="18000"/>
    <n v="14500"/>
    <n v="18000"/>
  </r>
  <r>
    <s v="2023"/>
    <x v="0"/>
    <x v="0"/>
    <x v="0"/>
    <x v="0"/>
    <s v="2 - Poder Ejecutivo"/>
    <s v="0204 - MINISTERIO DE RELACIONES EXTERIORES"/>
    <s v="0003 - INSTITUTO DE EDUCACION SUPERIOR"/>
    <x v="1"/>
    <x v="8"/>
    <x v="17"/>
    <s v="2.3 - MATERIALES Y SUMINISTROS"/>
    <s v="2.3.1 - ALIMENTOS Y PRODUCTOS AGROFORESTALES"/>
    <s v="N"/>
    <s v="00 - N/A"/>
    <s v="10 - FONDO GENERAL"/>
    <s v="01 - DISTRITO NACIONAL"/>
    <s v="2.3.1.4.01 - Madera, corcho y sus manufacturas"/>
    <s v="(en blanco)"/>
    <s v="(en blanco)"/>
    <n v="100000"/>
    <n v="450.67"/>
    <n v="5000"/>
    <n v="0"/>
  </r>
  <r>
    <s v="2023"/>
    <x v="0"/>
    <x v="0"/>
    <x v="0"/>
    <x v="0"/>
    <s v="2 - Poder Ejecutivo"/>
    <s v="0204 - MINISTERIO DE RELACIONES EXTERIORES"/>
    <s v="0003 - INSTITUTO DE EDUCACION SUPERIOR"/>
    <x v="1"/>
    <x v="8"/>
    <x v="17"/>
    <s v="2.3 - MATERIALES Y SUMINISTROS"/>
    <s v="2.3.2 - TEXTILES Y VESTUARIOS"/>
    <s v="N"/>
    <s v="00 - N/A"/>
    <s v="10 - FONDO GENERAL"/>
    <s v="01 - DISTRITO NACIONAL"/>
    <s v="2.3.2.1.01 - Hilados, fibras, telas y útiles de costura"/>
    <s v="(en blanco)"/>
    <s v="(en blanco)"/>
    <n v="35000"/>
    <n v="0"/>
    <n v="0"/>
    <n v="0"/>
  </r>
  <r>
    <s v="2023"/>
    <x v="0"/>
    <x v="0"/>
    <x v="0"/>
    <x v="0"/>
    <s v="2 - Poder Ejecutivo"/>
    <s v="0204 - MINISTERIO DE RELACIONES EXTERIORES"/>
    <s v="0003 - INSTITUTO DE EDUCACION SUPERIOR"/>
    <x v="1"/>
    <x v="8"/>
    <x v="17"/>
    <s v="2.3 - MATERIALES Y SUMINISTROS"/>
    <s v="2.3.2 - TEXTILES Y VESTUARIOS"/>
    <s v="N"/>
    <s v="00 - N/A"/>
    <s v="10 - FONDO GENERAL"/>
    <s v="01 - DISTRITO NACIONAL"/>
    <s v="2.3.2.2.01 - Acabados textiles"/>
    <s v="(en blanco)"/>
    <s v="(en blanco)"/>
    <n v="40000"/>
    <n v="9024.73"/>
    <n v="15000"/>
    <n v="9024.73"/>
  </r>
  <r>
    <s v="2023"/>
    <x v="0"/>
    <x v="0"/>
    <x v="0"/>
    <x v="0"/>
    <s v="2 - Poder Ejecutivo"/>
    <s v="0204 - MINISTERIO DE RELACIONES EXTERIORES"/>
    <s v="0003 - INSTITUTO DE EDUCACION SUPERIOR"/>
    <x v="1"/>
    <x v="8"/>
    <x v="17"/>
    <s v="2.3 - MATERIALES Y SUMINISTROS"/>
    <s v="2.3.2 - TEXTILES Y VESTUARIOS"/>
    <s v="N"/>
    <s v="00 - N/A"/>
    <s v="10 - FONDO GENERAL"/>
    <s v="01 - DISTRITO NACIONAL"/>
    <s v="2.3.2.3.01 - Prendas y accesorios de vestir"/>
    <s v="(en blanco)"/>
    <s v="(en blanco)"/>
    <n v="320819"/>
    <n v="72133.22"/>
    <n v="78666"/>
    <n v="56061.8"/>
  </r>
  <r>
    <s v="2023"/>
    <x v="0"/>
    <x v="0"/>
    <x v="0"/>
    <x v="0"/>
    <s v="2 - Poder Ejecutivo"/>
    <s v="0204 - MINISTERIO DE RELACIONES EXTERIORES"/>
    <s v="0003 - INSTITUTO DE EDUCACION SUPERIOR"/>
    <x v="1"/>
    <x v="8"/>
    <x v="17"/>
    <s v="2.3 - MATERIALES Y SUMINISTROS"/>
    <s v="2.3.2 - TEXTILES Y VESTUARIOS"/>
    <s v="N"/>
    <s v="00 - N/A"/>
    <s v="10 - FONDO GENERAL"/>
    <s v="01 - DISTRITO NACIONAL"/>
    <s v="2.3.2.4.01 - Calzados"/>
    <s v="(en blanco)"/>
    <s v="(en blanco)"/>
    <n v="50000"/>
    <n v="0"/>
    <n v="53"/>
    <n v="0"/>
  </r>
  <r>
    <s v="2023"/>
    <x v="0"/>
    <x v="0"/>
    <x v="0"/>
    <x v="0"/>
    <s v="2 - Poder Ejecutivo"/>
    <s v="0204 - MINISTERIO DE RELACIONES EXTERIORES"/>
    <s v="0003 - INSTITUTO DE EDUCACION SUPERIOR"/>
    <x v="1"/>
    <x v="8"/>
    <x v="17"/>
    <s v="2.3 - MATERIALES Y SUMINISTROS"/>
    <s v="2.3.3 - PAPEL, CARTÓN E IMPRESOS"/>
    <s v="N"/>
    <s v="00 - N/A"/>
    <s v="10 - FONDO GENERAL"/>
    <s v="01 - DISTRITO NACIONAL"/>
    <s v="2.3.3.1.01 - Papel de escritorio"/>
    <s v="(en blanco)"/>
    <s v="(en blanco)"/>
    <n v="180000"/>
    <n v="170229.40000000002"/>
    <n v="139491.9"/>
    <n v="169981.6"/>
  </r>
  <r>
    <s v="2023"/>
    <x v="0"/>
    <x v="0"/>
    <x v="0"/>
    <x v="0"/>
    <s v="2 - Poder Ejecutivo"/>
    <s v="0204 - MINISTERIO DE RELACIONES EXTERIORES"/>
    <s v="0003 - INSTITUTO DE EDUCACION SUPERIOR"/>
    <x v="1"/>
    <x v="8"/>
    <x v="17"/>
    <s v="2.3 - MATERIALES Y SUMINISTROS"/>
    <s v="2.3.3 - PAPEL, CARTÓN E IMPRESOS"/>
    <s v="N"/>
    <s v="00 - N/A"/>
    <s v="10 - FONDO GENERAL"/>
    <s v="01 - DISTRITO NACIONAL"/>
    <s v="2.3.3.2.01 - Papel y cartón"/>
    <s v="(en blanco)"/>
    <s v="(en blanco)"/>
    <n v="150000"/>
    <n v="12996.4"/>
    <n v="35000"/>
    <n v="12181.849999999999"/>
  </r>
  <r>
    <s v="2023"/>
    <x v="0"/>
    <x v="0"/>
    <x v="0"/>
    <x v="0"/>
    <s v="2 - Poder Ejecutivo"/>
    <s v="0204 - MINISTERIO DE RELACIONES EXTERIORES"/>
    <s v="0003 - INSTITUTO DE EDUCACION SUPERIOR"/>
    <x v="1"/>
    <x v="8"/>
    <x v="17"/>
    <s v="2.3 - MATERIALES Y SUMINISTROS"/>
    <s v="2.3.3 - PAPEL, CARTÓN E IMPRESOS"/>
    <s v="N"/>
    <s v="00 - N/A"/>
    <s v="10 - FONDO GENERAL"/>
    <s v="01 - DISTRITO NACIONAL"/>
    <s v="2.3.3.3.01 - Productos de artes gráficas"/>
    <s v="(en blanco)"/>
    <s v="(en blanco)"/>
    <n v="150000"/>
    <n v="885"/>
    <n v="15300"/>
    <n v="885"/>
  </r>
  <r>
    <s v="2023"/>
    <x v="0"/>
    <x v="0"/>
    <x v="0"/>
    <x v="0"/>
    <s v="2 - Poder Ejecutivo"/>
    <s v="0204 - MINISTERIO DE RELACIONES EXTERIORES"/>
    <s v="0003 - INSTITUTO DE EDUCACION SUPERIOR"/>
    <x v="1"/>
    <x v="8"/>
    <x v="17"/>
    <s v="2.3 - MATERIALES Y SUMINISTROS"/>
    <s v="2.3.3 - PAPEL, CARTÓN E IMPRESOS"/>
    <s v="N"/>
    <s v="00 - N/A"/>
    <s v="10 - FONDO GENERAL"/>
    <s v="01 - DISTRITO NACIONAL"/>
    <s v="2.3.3.4.01 - Libros, revistas y periódicos"/>
    <s v="(en blanco)"/>
    <s v="(en blanco)"/>
    <n v="100000"/>
    <n v="8412.16"/>
    <n v="25000"/>
    <n v="8412.16"/>
  </r>
  <r>
    <s v="2023"/>
    <x v="0"/>
    <x v="0"/>
    <x v="0"/>
    <x v="0"/>
    <s v="2 - Poder Ejecutivo"/>
    <s v="0204 - MINISTERIO DE RELACIONES EXTERIORES"/>
    <s v="0003 - INSTITUTO DE EDUCACION SUPERIOR"/>
    <x v="1"/>
    <x v="8"/>
    <x v="17"/>
    <s v="2.3 - MATERIALES Y SUMINISTROS"/>
    <s v="2.3.3 - PAPEL, CARTÓN E IMPRESOS"/>
    <s v="N"/>
    <s v="00 - N/A"/>
    <s v="10 - FONDO GENERAL"/>
    <s v="01 - DISTRITO NACIONAL"/>
    <s v="2.3.3.5.01 - Textos de enseñanza"/>
    <s v="(en blanco)"/>
    <s v="(en blanco)"/>
    <n v="10000"/>
    <n v="120410"/>
    <n v="394508.1"/>
    <n v="120410"/>
  </r>
  <r>
    <s v="2023"/>
    <x v="0"/>
    <x v="0"/>
    <x v="0"/>
    <x v="0"/>
    <s v="2 - Poder Ejecutivo"/>
    <s v="0204 - MINISTERIO DE RELACIONES EXTERIORES"/>
    <s v="0003 - INSTITUTO DE EDUCACION SUPERIOR"/>
    <x v="1"/>
    <x v="8"/>
    <x v="17"/>
    <s v="2.3 - MATERIALES Y SUMINISTROS"/>
    <s v="2.3.3 - PAPEL, CARTÓN E IMPRESOS"/>
    <s v="N"/>
    <s v="00 - N/A"/>
    <s v="10 - FONDO GENERAL"/>
    <s v="01 - DISTRITO NACIONAL"/>
    <s v="2.3.3.6.01 - Especies timbrados y valoradas"/>
    <s v="(en blanco)"/>
    <s v="(en blanco)"/>
    <n v="50000"/>
    <n v="0"/>
    <n v="50000"/>
    <n v="0"/>
  </r>
  <r>
    <s v="2023"/>
    <x v="0"/>
    <x v="0"/>
    <x v="0"/>
    <x v="0"/>
    <s v="2 - Poder Ejecutivo"/>
    <s v="0204 - MINISTERIO DE RELACIONES EXTERIORES"/>
    <s v="0003 - INSTITUTO DE EDUCACION SUPERIOR"/>
    <x v="1"/>
    <x v="8"/>
    <x v="17"/>
    <s v="2.3 - MATERIALES Y SUMINISTROS"/>
    <s v="2.3.4 - PRODUCTOS FARMACÉUTICOS"/>
    <s v="N"/>
    <s v="00 - N/A"/>
    <s v="10 - FONDO GENERAL"/>
    <s v="01 - DISTRITO NACIONAL"/>
    <s v="2.3.4.1.01 - Productos medicinales para uso humano"/>
    <s v="(en blanco)"/>
    <s v="(en blanco)"/>
    <n v="20000"/>
    <n v="16903.5"/>
    <n v="20000"/>
    <n v="16903.5"/>
  </r>
  <r>
    <s v="2023"/>
    <x v="0"/>
    <x v="0"/>
    <x v="0"/>
    <x v="0"/>
    <s v="2 - Poder Ejecutivo"/>
    <s v="0204 - MINISTERIO DE RELACIONES EXTERIORES"/>
    <s v="0003 - INSTITUTO DE EDUCACION SUPERIOR"/>
    <x v="1"/>
    <x v="8"/>
    <x v="17"/>
    <s v="2.3 - MATERIALES Y SUMINISTROS"/>
    <s v="2.3.5 - CUERO, CAUCHO Y PLÁSTICO"/>
    <s v="N"/>
    <s v="00 - N/A"/>
    <s v="10 - FONDO GENERAL"/>
    <s v="01 - DISTRITO NACIONAL"/>
    <s v="2.3.5.3.01 - Llantas y neumáticos"/>
    <s v="(en blanco)"/>
    <s v="(en blanco)"/>
    <n v="100000"/>
    <n v="42179.81"/>
    <n v="45000"/>
    <n v="42179.81"/>
  </r>
  <r>
    <s v="2023"/>
    <x v="0"/>
    <x v="0"/>
    <x v="0"/>
    <x v="0"/>
    <s v="2 - Poder Ejecutivo"/>
    <s v="0204 - MINISTERIO DE RELACIONES EXTERIORES"/>
    <s v="0003 - INSTITUTO DE EDUCACION SUPERIOR"/>
    <x v="1"/>
    <x v="8"/>
    <x v="17"/>
    <s v="2.3 - MATERIALES Y SUMINISTROS"/>
    <s v="2.3.5 - CUERO, CAUCHO Y PLÁSTICO"/>
    <s v="N"/>
    <s v="00 - N/A"/>
    <s v="10 - FONDO GENERAL"/>
    <s v="01 - DISTRITO NACIONAL"/>
    <s v="2.3.5.4.01 - Artículos de caucho"/>
    <s v="(en blanco)"/>
    <s v="(en blanco)"/>
    <n v="24477"/>
    <n v="0"/>
    <n v="477"/>
    <n v="0"/>
  </r>
  <r>
    <s v="2023"/>
    <x v="0"/>
    <x v="0"/>
    <x v="0"/>
    <x v="0"/>
    <s v="2 - Poder Ejecutivo"/>
    <s v="0204 - MINISTERIO DE RELACIONES EXTERIORES"/>
    <s v="0003 - INSTITUTO DE EDUCACION SUPERIOR"/>
    <x v="1"/>
    <x v="8"/>
    <x v="17"/>
    <s v="2.3 - MATERIALES Y SUMINISTROS"/>
    <s v="2.3.5 - CUERO, CAUCHO Y PLÁSTICO"/>
    <s v="N"/>
    <s v="00 - N/A"/>
    <s v="10 - FONDO GENERAL"/>
    <s v="01 - DISTRITO NACIONAL"/>
    <s v="2.3.5.5.01 - Plástico"/>
    <s v="(en blanco)"/>
    <s v="(en blanco)"/>
    <n v="86000"/>
    <n v="10919.96"/>
    <n v="17000"/>
    <n v="10919.96"/>
  </r>
  <r>
    <s v="2023"/>
    <x v="0"/>
    <x v="0"/>
    <x v="0"/>
    <x v="0"/>
    <s v="2 - Poder Ejecutivo"/>
    <s v="0204 - MINISTERIO DE RELACIONES EXTERIORES"/>
    <s v="0003 - INSTITUTO DE EDUCACION SUPERIOR"/>
    <x v="1"/>
    <x v="8"/>
    <x v="17"/>
    <s v="2.3 - MATERIALES Y SUMINISTROS"/>
    <s v="2.3.6 - PRODUCTOS DE MINERALES, METÁLICOS Y NO METÁLICOS"/>
    <s v="N"/>
    <s v="00 - N/A"/>
    <s v="10 - FONDO GENERAL"/>
    <s v="01 - DISTRITO NACIONAL"/>
    <s v="2.3.6.1.01 - Productos de cemento"/>
    <s v="(en blanco)"/>
    <s v="(en blanco)"/>
    <n v="7343"/>
    <n v="2819.61"/>
    <n v="7343"/>
    <n v="2819.61"/>
  </r>
  <r>
    <s v="2023"/>
    <x v="0"/>
    <x v="0"/>
    <x v="0"/>
    <x v="0"/>
    <s v="2 - Poder Ejecutivo"/>
    <s v="0204 - MINISTERIO DE RELACIONES EXTERIORES"/>
    <s v="0003 - INSTITUTO DE EDUCACION SUPERIOR"/>
    <x v="1"/>
    <x v="8"/>
    <x v="17"/>
    <s v="2.3 - MATERIALES Y SUMINISTROS"/>
    <s v="2.3.6 - PRODUCTOS DE MINERALES, METÁLICOS Y NO METÁLICOS"/>
    <s v="N"/>
    <s v="00 - N/A"/>
    <s v="10 - FONDO GENERAL"/>
    <s v="01 - DISTRITO NACIONAL"/>
    <s v="2.3.6.1.04 - Productos de yeso"/>
    <s v="(en blanco)"/>
    <s v="(en blanco)"/>
    <n v="0"/>
    <n v="166896.03"/>
    <n v="165000"/>
    <n v="79950.19"/>
  </r>
  <r>
    <s v="2023"/>
    <x v="0"/>
    <x v="0"/>
    <x v="0"/>
    <x v="0"/>
    <s v="2 - Poder Ejecutivo"/>
    <s v="0204 - MINISTERIO DE RELACIONES EXTERIORES"/>
    <s v="0003 - INSTITUTO DE EDUCACION SUPERIOR"/>
    <x v="1"/>
    <x v="8"/>
    <x v="17"/>
    <s v="2.3 - MATERIALES Y SUMINISTROS"/>
    <s v="2.3.6 - PRODUCTOS DE MINERALES, METÁLICOS Y NO METÁLICOS"/>
    <s v="N"/>
    <s v="00 - N/A"/>
    <s v="10 - FONDO GENERAL"/>
    <s v="01 - DISTRITO NACIONAL"/>
    <s v="2.3.6.1.05 - Productos de arcilla y derivados"/>
    <s v="(en blanco)"/>
    <s v="(en blanco)"/>
    <n v="7343"/>
    <n v="0"/>
    <n v="343"/>
    <n v="0"/>
  </r>
  <r>
    <s v="2023"/>
    <x v="0"/>
    <x v="0"/>
    <x v="0"/>
    <x v="0"/>
    <s v="2 - Poder Ejecutivo"/>
    <s v="0204 - MINISTERIO DE RELACIONES EXTERIORES"/>
    <s v="0003 - INSTITUTO DE EDUCACION SUPERIOR"/>
    <x v="1"/>
    <x v="8"/>
    <x v="17"/>
    <s v="2.3 - MATERIALES Y SUMINISTROS"/>
    <s v="2.3.6 - PRODUCTOS DE MINERALES, METÁLICOS Y NO METÁLICOS"/>
    <s v="N"/>
    <s v="00 - N/A"/>
    <s v="10 - FONDO GENERAL"/>
    <s v="01 - DISTRITO NACIONAL"/>
    <s v="2.3.6.2.01 - Productos de vidrio"/>
    <s v="(en blanco)"/>
    <s v="(en blanco)"/>
    <n v="7343"/>
    <n v="0"/>
    <n v="343"/>
    <n v="0"/>
  </r>
  <r>
    <s v="2023"/>
    <x v="0"/>
    <x v="0"/>
    <x v="0"/>
    <x v="0"/>
    <s v="2 - Poder Ejecutivo"/>
    <s v="0204 - MINISTERIO DE RELACIONES EXTERIORES"/>
    <s v="0003 - INSTITUTO DE EDUCACION SUPERIOR"/>
    <x v="1"/>
    <x v="8"/>
    <x v="17"/>
    <s v="2.3 - MATERIALES Y SUMINISTROS"/>
    <s v="2.3.6 - PRODUCTOS DE MINERALES, METÁLICOS Y NO METÁLICOS"/>
    <s v="N"/>
    <s v="00 - N/A"/>
    <s v="10 - FONDO GENERAL"/>
    <s v="01 - DISTRITO NACIONAL"/>
    <s v="2.3.6.2.02 - Productos de loza"/>
    <s v="(en blanco)"/>
    <s v="(en blanco)"/>
    <n v="20000"/>
    <n v="0"/>
    <n v="1000"/>
    <n v="0"/>
  </r>
  <r>
    <s v="2023"/>
    <x v="0"/>
    <x v="0"/>
    <x v="0"/>
    <x v="0"/>
    <s v="2 - Poder Ejecutivo"/>
    <s v="0204 - MINISTERIO DE RELACIONES EXTERIORES"/>
    <s v="0003 - INSTITUTO DE EDUCACION SUPERIOR"/>
    <x v="1"/>
    <x v="8"/>
    <x v="17"/>
    <s v="2.3 - MATERIALES Y SUMINISTROS"/>
    <s v="2.3.6 - PRODUCTOS DE MINERALES, METÁLICOS Y NO METÁLICOS"/>
    <s v="N"/>
    <s v="00 - N/A"/>
    <s v="10 - FONDO GENERAL"/>
    <s v="01 - DISTRITO NACIONAL"/>
    <s v="2.3.6.3.04 - Herramientas menores"/>
    <s v="(en blanco)"/>
    <s v="(en blanco)"/>
    <n v="50000"/>
    <n v="40235.100000000006"/>
    <n v="34063"/>
    <n v="40235.100000000006"/>
  </r>
  <r>
    <s v="2023"/>
    <x v="0"/>
    <x v="0"/>
    <x v="0"/>
    <x v="0"/>
    <s v="2 - Poder Ejecutivo"/>
    <s v="0204 - MINISTERIO DE RELACIONES EXTERIORES"/>
    <s v="0003 - INSTITUTO DE EDUCACION SUPERIOR"/>
    <x v="1"/>
    <x v="8"/>
    <x v="17"/>
    <s v="2.3 - MATERIALES Y SUMINISTROS"/>
    <s v="2.3.6 - PRODUCTOS DE MINERALES, METÁLICOS Y NO METÁLICOS"/>
    <s v="N"/>
    <s v="00 - N/A"/>
    <s v="10 - FONDO GENERAL"/>
    <s v="01 - DISTRITO NACIONAL"/>
    <s v="2.3.6.3.05 - Productos de hojalata"/>
    <s v="(en blanco)"/>
    <s v="(en blanco)"/>
    <n v="24477"/>
    <n v="0"/>
    <n v="477"/>
    <n v="0"/>
  </r>
  <r>
    <s v="2023"/>
    <x v="0"/>
    <x v="0"/>
    <x v="0"/>
    <x v="0"/>
    <s v="2 - Poder Ejecutivo"/>
    <s v="0204 - MINISTERIO DE RELACIONES EXTERIORES"/>
    <s v="0003 - INSTITUTO DE EDUCACION SUPERIOR"/>
    <x v="1"/>
    <x v="8"/>
    <x v="17"/>
    <s v="2.3 - MATERIALES Y SUMINISTROS"/>
    <s v="2.3.6 - PRODUCTOS DE MINERALES, METÁLICOS Y NO METÁLICOS"/>
    <s v="N"/>
    <s v="00 - N/A"/>
    <s v="10 - FONDO GENERAL"/>
    <s v="01 - DISTRITO NACIONAL"/>
    <s v="2.3.6.3.06 - Productos metálicos"/>
    <s v="(en blanco)"/>
    <s v="(en blanco)"/>
    <n v="130000"/>
    <n v="13211.49"/>
    <n v="15000"/>
    <n v="13211.49"/>
  </r>
  <r>
    <s v="2023"/>
    <x v="0"/>
    <x v="0"/>
    <x v="0"/>
    <x v="0"/>
    <s v="2 - Poder Ejecutivo"/>
    <s v="0204 - MINISTERIO DE RELACIONES EXTERIORES"/>
    <s v="0003 - INSTITUTO DE EDUCACION SUPERIOR"/>
    <x v="1"/>
    <x v="8"/>
    <x v="17"/>
    <s v="2.3 - MATERIALES Y SUMINISTROS"/>
    <s v="2.3.6 - PRODUCTOS DE MINERALES, METÁLICOS Y NO METÁLICOS"/>
    <s v="N"/>
    <s v="00 - N/A"/>
    <s v="10 - FONDO GENERAL"/>
    <s v="01 - DISTRITO NACIONAL"/>
    <s v="2.3.6.4.06 - Productos abrasivos"/>
    <s v="(en blanco)"/>
    <s v="(en blanco)"/>
    <n v="0"/>
    <n v="3252.08"/>
    <n v="3500"/>
    <n v="3252.08"/>
  </r>
  <r>
    <s v="2023"/>
    <x v="0"/>
    <x v="0"/>
    <x v="0"/>
    <x v="0"/>
    <s v="2 - Poder Ejecutivo"/>
    <s v="0204 - MINISTERIO DE RELACIONES EXTERIORES"/>
    <s v="0003 - INSTITUTO DE EDUCACION SUPERIOR"/>
    <x v="1"/>
    <x v="8"/>
    <x v="17"/>
    <s v="2.3 - MATERIALES Y SUMINISTROS"/>
    <s v="2.3.7 - COMBUSTIBLES, LUBRICANTES, PRODUCTOS QUÍMICOS Y CONEXOS"/>
    <s v="N"/>
    <s v="00 - N/A"/>
    <s v="10 - FONDO GENERAL"/>
    <s v="01 - DISTRITO NACIONAL"/>
    <s v="2.3.7.1.01 - Gasolina"/>
    <s v="(en blanco)"/>
    <s v="(en blanco)"/>
    <n v="8561000"/>
    <n v="7500000"/>
    <n v="8561000"/>
    <n v="7500000"/>
  </r>
  <r>
    <s v="2023"/>
    <x v="0"/>
    <x v="0"/>
    <x v="0"/>
    <x v="0"/>
    <s v="2 - Poder Ejecutivo"/>
    <s v="0204 - MINISTERIO DE RELACIONES EXTERIORES"/>
    <s v="0003 - INSTITUTO DE EDUCACION SUPERIOR"/>
    <x v="1"/>
    <x v="8"/>
    <x v="17"/>
    <s v="2.3 - MATERIALES Y SUMINISTROS"/>
    <s v="2.3.7 - COMBUSTIBLES, LUBRICANTES, PRODUCTOS QUÍMICOS Y CONEXOS"/>
    <s v="N"/>
    <s v="00 - N/A"/>
    <s v="10 - FONDO GENERAL"/>
    <s v="01 - DISTRITO NACIONAL"/>
    <s v="2.3.7.1.02 - Gasoil"/>
    <s v="(en blanco)"/>
    <s v="(en blanco)"/>
    <n v="25000"/>
    <n v="0"/>
    <n v="25000"/>
    <n v="0"/>
  </r>
  <r>
    <s v="2023"/>
    <x v="0"/>
    <x v="0"/>
    <x v="0"/>
    <x v="0"/>
    <s v="2 - Poder Ejecutivo"/>
    <s v="0204 - MINISTERIO DE RELACIONES EXTERIORES"/>
    <s v="0003 - INSTITUTO DE EDUCACION SUPERIOR"/>
    <x v="1"/>
    <x v="8"/>
    <x v="17"/>
    <s v="2.3 - MATERIALES Y SUMINISTROS"/>
    <s v="2.3.7 - COMBUSTIBLES, LUBRICANTES, PRODUCTOS QUÍMICOS Y CONEXOS"/>
    <s v="N"/>
    <s v="00 - N/A"/>
    <s v="10 - FONDO GENERAL"/>
    <s v="01 - DISTRITO NACIONAL"/>
    <s v="2.3.7.1.04 - Gas GLP"/>
    <s v="(en blanco)"/>
    <s v="(en blanco)"/>
    <n v="25000"/>
    <n v="0"/>
    <n v="25000"/>
    <n v="0"/>
  </r>
  <r>
    <s v="2023"/>
    <x v="0"/>
    <x v="0"/>
    <x v="0"/>
    <x v="0"/>
    <s v="2 - Poder Ejecutivo"/>
    <s v="0204 - MINISTERIO DE RELACIONES EXTERIORES"/>
    <s v="0003 - INSTITUTO DE EDUCACION SUPERIOR"/>
    <x v="1"/>
    <x v="8"/>
    <x v="17"/>
    <s v="2.3 - MATERIALES Y SUMINISTROS"/>
    <s v="2.3.7 - COMBUSTIBLES, LUBRICANTES, PRODUCTOS QUÍMICOS Y CONEXOS"/>
    <s v="N"/>
    <s v="00 - N/A"/>
    <s v="10 - FONDO GENERAL"/>
    <s v="01 - DISTRITO NACIONAL"/>
    <s v="2.3.7.1.05 - Aceites y grasas"/>
    <s v="(en blanco)"/>
    <s v="(en blanco)"/>
    <n v="45000"/>
    <n v="2541.7199999999998"/>
    <n v="45000"/>
    <n v="2541.7199999999998"/>
  </r>
  <r>
    <s v="2023"/>
    <x v="0"/>
    <x v="0"/>
    <x v="0"/>
    <x v="0"/>
    <s v="2 - Poder Ejecutivo"/>
    <s v="0204 - MINISTERIO DE RELACIONES EXTERIORES"/>
    <s v="0003 - INSTITUTO DE EDUCACION SUPERIOR"/>
    <x v="1"/>
    <x v="8"/>
    <x v="17"/>
    <s v="2.3 - MATERIALES Y SUMINISTROS"/>
    <s v="2.3.7 - COMBUSTIBLES, LUBRICANTES, PRODUCTOS QUÍMICOS Y CONEXOS"/>
    <s v="N"/>
    <s v="00 - N/A"/>
    <s v="10 - FONDO GENERAL"/>
    <s v="01 - DISTRITO NACIONAL"/>
    <s v="2.3.7.1.06 - Lubricantes"/>
    <s v="(en blanco)"/>
    <s v="(en blanco)"/>
    <n v="25000"/>
    <n v="7694.95"/>
    <n v="25000"/>
    <n v="7694.95"/>
  </r>
  <r>
    <s v="2023"/>
    <x v="0"/>
    <x v="0"/>
    <x v="0"/>
    <x v="0"/>
    <s v="2 - Poder Ejecutivo"/>
    <s v="0204 - MINISTERIO DE RELACIONES EXTERIORES"/>
    <s v="0003 - INSTITUTO DE EDUCACION SUPERIOR"/>
    <x v="1"/>
    <x v="8"/>
    <x v="17"/>
    <s v="2.3 - MATERIALES Y SUMINISTROS"/>
    <s v="2.3.7 - COMBUSTIBLES, LUBRICANTES, PRODUCTOS QUÍMICOS Y CONEXOS"/>
    <s v="N"/>
    <s v="00 - N/A"/>
    <s v="10 - FONDO GENERAL"/>
    <s v="01 - DISTRITO NACIONAL"/>
    <s v="2.3.7.2.03 - Productos químicos de uso personal y de laboratorios"/>
    <s v="(en blanco)"/>
    <s v="(en blanco)"/>
    <n v="25000"/>
    <n v="0"/>
    <n v="5000"/>
    <n v="0"/>
  </r>
  <r>
    <s v="2023"/>
    <x v="0"/>
    <x v="0"/>
    <x v="0"/>
    <x v="0"/>
    <s v="2 - Poder Ejecutivo"/>
    <s v="0204 - MINISTERIO DE RELACIONES EXTERIORES"/>
    <s v="0003 - INSTITUTO DE EDUCACION SUPERIOR"/>
    <x v="1"/>
    <x v="8"/>
    <x v="17"/>
    <s v="2.3 - MATERIALES Y SUMINISTROS"/>
    <s v="2.3.7 - COMBUSTIBLES, LUBRICANTES, PRODUCTOS QUÍMICOS Y CONEXOS"/>
    <s v="N"/>
    <s v="00 - N/A"/>
    <s v="10 - FONDO GENERAL"/>
    <s v="01 - DISTRITO NACIONAL"/>
    <s v="2.3.7.2.04 - Abonos y fertilizantes"/>
    <s v="(en blanco)"/>
    <s v="(en blanco)"/>
    <n v="23222"/>
    <n v="0"/>
    <n v="222"/>
    <n v="0"/>
  </r>
  <r>
    <s v="2023"/>
    <x v="0"/>
    <x v="0"/>
    <x v="0"/>
    <x v="0"/>
    <s v="2 - Poder Ejecutivo"/>
    <s v="0204 - MINISTERIO DE RELACIONES EXTERIORES"/>
    <s v="0003 - INSTITUTO DE EDUCACION SUPERIOR"/>
    <x v="1"/>
    <x v="8"/>
    <x v="17"/>
    <s v="2.3 - MATERIALES Y SUMINISTROS"/>
    <s v="2.3.7 - COMBUSTIBLES, LUBRICANTES, PRODUCTOS QUÍMICOS Y CONEXOS"/>
    <s v="N"/>
    <s v="00 - N/A"/>
    <s v="10 - FONDO GENERAL"/>
    <s v="01 - DISTRITO NACIONAL"/>
    <s v="2.3.7.2.05 - Insecticidas, fumigantes y otros"/>
    <s v="(en blanco)"/>
    <s v="(en blanco)"/>
    <n v="25000"/>
    <n v="0"/>
    <n v="1000"/>
    <n v="0"/>
  </r>
  <r>
    <s v="2023"/>
    <x v="0"/>
    <x v="0"/>
    <x v="0"/>
    <x v="0"/>
    <s v="2 - Poder Ejecutivo"/>
    <s v="0204 - MINISTERIO DE RELACIONES EXTERIORES"/>
    <s v="0003 - INSTITUTO DE EDUCACION SUPERIOR"/>
    <x v="1"/>
    <x v="8"/>
    <x v="17"/>
    <s v="2.3 - MATERIALES Y SUMINISTROS"/>
    <s v="2.3.7 - COMBUSTIBLES, LUBRICANTES, PRODUCTOS QUÍMICOS Y CONEXOS"/>
    <s v="N"/>
    <s v="00 - N/A"/>
    <s v="10 - FONDO GENERAL"/>
    <s v="01 - DISTRITO NACIONAL"/>
    <s v="2.3.7.2.06 - Pinturas, lacas, barnices, diluyentes y absorbentes para pinturas"/>
    <s v="(en blanco)"/>
    <s v="(en blanco)"/>
    <n v="125000"/>
    <n v="232104.68"/>
    <n v="125000"/>
    <n v="232104.68"/>
  </r>
  <r>
    <s v="2023"/>
    <x v="0"/>
    <x v="0"/>
    <x v="0"/>
    <x v="0"/>
    <s v="2 - Poder Ejecutivo"/>
    <s v="0204 - MINISTERIO DE RELACIONES EXTERIORES"/>
    <s v="0003 - INSTITUTO DE EDUCACION SUPERIOR"/>
    <x v="1"/>
    <x v="8"/>
    <x v="17"/>
    <s v="2.3 - MATERIALES Y SUMINISTROS"/>
    <s v="2.3.7 - COMBUSTIBLES, LUBRICANTES, PRODUCTOS QUÍMICOS Y CONEXOS"/>
    <s v="N"/>
    <s v="00 - N/A"/>
    <s v="10 - FONDO GENERAL"/>
    <s v="01 - DISTRITO NACIONAL"/>
    <s v="2.3.7.2.99 - Otros productos químicos y conexos"/>
    <s v="(en blanco)"/>
    <s v="(en blanco)"/>
    <n v="75000"/>
    <n v="52569"/>
    <n v="42000"/>
    <n v="52569"/>
  </r>
  <r>
    <s v="2023"/>
    <x v="0"/>
    <x v="0"/>
    <x v="0"/>
    <x v="0"/>
    <s v="2 - Poder Ejecutivo"/>
    <s v="0204 - MINISTERIO DE RELACIONES EXTERIORES"/>
    <s v="0003 - INSTITUTO DE EDUCACION SUPERIOR"/>
    <x v="1"/>
    <x v="8"/>
    <x v="17"/>
    <s v="2.3 - MATERIALES Y SUMINISTROS"/>
    <s v="2.3.9 - PRODUCTOS Y ÚTILES VARIOS"/>
    <s v="N"/>
    <s v="00 - N/A"/>
    <s v="10 - FONDO GENERAL"/>
    <s v="01 - DISTRITO NACIONAL"/>
    <s v="2.3.9.1.01 - Útiles y materiales de limpieza e higiene"/>
    <s v="(en blanco)"/>
    <s v="(en blanco)"/>
    <n v="100000"/>
    <n v="435846.31"/>
    <n v="60000"/>
    <n v="435846.31"/>
  </r>
  <r>
    <s v="2023"/>
    <x v="0"/>
    <x v="0"/>
    <x v="0"/>
    <x v="0"/>
    <s v="2 - Poder Ejecutivo"/>
    <s v="0204 - MINISTERIO DE RELACIONES EXTERIORES"/>
    <s v="0003 - INSTITUTO DE EDUCACION SUPERIOR"/>
    <x v="1"/>
    <x v="8"/>
    <x v="17"/>
    <s v="2.3 - MATERIALES Y SUMINISTROS"/>
    <s v="2.3.9 - PRODUCTOS Y ÚTILES VARIOS"/>
    <s v="N"/>
    <s v="00 - N/A"/>
    <s v="10 - FONDO GENERAL"/>
    <s v="01 - DISTRITO NACIONAL"/>
    <s v="2.3.9.1.02 - Materiales de limpieza e higiene personal"/>
    <s v="(en blanco)"/>
    <s v="(en blanco)"/>
    <n v="5000000"/>
    <n v="0"/>
    <n v="50000"/>
    <n v="0"/>
  </r>
  <r>
    <s v="2023"/>
    <x v="0"/>
    <x v="0"/>
    <x v="0"/>
    <x v="0"/>
    <s v="2 - Poder Ejecutivo"/>
    <s v="0204 - MINISTERIO DE RELACIONES EXTERIORES"/>
    <s v="0003 - INSTITUTO DE EDUCACION SUPERIOR"/>
    <x v="1"/>
    <x v="8"/>
    <x v="17"/>
    <s v="2.3 - MATERIALES Y SUMINISTROS"/>
    <s v="2.3.9 - PRODUCTOS Y ÚTILES VARIOS"/>
    <s v="N"/>
    <s v="00 - N/A"/>
    <s v="10 - FONDO GENERAL"/>
    <s v="01 - DISTRITO NACIONAL"/>
    <s v="2.3.9.2.01 - Útiles  y materiales de escritorio, oficina e informática"/>
    <s v="(en blanco)"/>
    <s v="(en blanco)"/>
    <n v="1000000"/>
    <n v="1047270.21"/>
    <n v="1078000"/>
    <n v="1028935.4000000001"/>
  </r>
  <r>
    <s v="2023"/>
    <x v="0"/>
    <x v="0"/>
    <x v="0"/>
    <x v="0"/>
    <s v="2 - Poder Ejecutivo"/>
    <s v="0204 - MINISTERIO DE RELACIONES EXTERIORES"/>
    <s v="0003 - INSTITUTO DE EDUCACION SUPERIOR"/>
    <x v="1"/>
    <x v="8"/>
    <x v="17"/>
    <s v="2.3 - MATERIALES Y SUMINISTROS"/>
    <s v="2.3.9 - PRODUCTOS Y ÚTILES VARIOS"/>
    <s v="N"/>
    <s v="00 - N/A"/>
    <s v="10 - FONDO GENERAL"/>
    <s v="01 - DISTRITO NACIONAL"/>
    <s v="2.3.9.3.01 - Útiles menores médico, quirúrgicos o de laboratorio"/>
    <s v="(en blanco)"/>
    <s v="(en blanco)"/>
    <n v="33165"/>
    <n v="3846.8"/>
    <n v="33165"/>
    <n v="3846.8"/>
  </r>
  <r>
    <s v="2023"/>
    <x v="0"/>
    <x v="0"/>
    <x v="0"/>
    <x v="0"/>
    <s v="2 - Poder Ejecutivo"/>
    <s v="0204 - MINISTERIO DE RELACIONES EXTERIORES"/>
    <s v="0003 - INSTITUTO DE EDUCACION SUPERIOR"/>
    <x v="1"/>
    <x v="8"/>
    <x v="17"/>
    <s v="2.3 - MATERIALES Y SUMINISTROS"/>
    <s v="2.3.9 - PRODUCTOS Y ÚTILES VARIOS"/>
    <s v="N"/>
    <s v="00 - N/A"/>
    <s v="10 - FONDO GENERAL"/>
    <s v="01 - DISTRITO NACIONAL"/>
    <s v="2.3.9.5.01 - Útiles de cocina y comedor"/>
    <s v="(en blanco)"/>
    <s v="(en blanco)"/>
    <n v="73432"/>
    <n v="193049.29"/>
    <n v="73432"/>
    <n v="163341.84999999998"/>
  </r>
  <r>
    <s v="2023"/>
    <x v="0"/>
    <x v="0"/>
    <x v="0"/>
    <x v="0"/>
    <s v="2 - Poder Ejecutivo"/>
    <s v="0204 - MINISTERIO DE RELACIONES EXTERIORES"/>
    <s v="0003 - INSTITUTO DE EDUCACION SUPERIOR"/>
    <x v="1"/>
    <x v="8"/>
    <x v="17"/>
    <s v="2.3 - MATERIALES Y SUMINISTROS"/>
    <s v="2.3.9 - PRODUCTOS Y ÚTILES VARIOS"/>
    <s v="N"/>
    <s v="00 - N/A"/>
    <s v="10 - FONDO GENERAL"/>
    <s v="01 - DISTRITO NACIONAL"/>
    <s v="2.3.9.6.01 - Productos eléctricos y afines"/>
    <s v="(en blanco)"/>
    <s v="(en blanco)"/>
    <n v="250000"/>
    <n v="320118.33999999997"/>
    <n v="1186537"/>
    <n v="320118.33999999997"/>
  </r>
  <r>
    <s v="2023"/>
    <x v="0"/>
    <x v="0"/>
    <x v="0"/>
    <x v="0"/>
    <s v="2 - Poder Ejecutivo"/>
    <s v="0204 - MINISTERIO DE RELACIONES EXTERIORES"/>
    <s v="0003 - INSTITUTO DE EDUCACION SUPERIOR"/>
    <x v="1"/>
    <x v="8"/>
    <x v="17"/>
    <s v="2.3 - MATERIALES Y SUMINISTROS"/>
    <s v="2.3.9 - PRODUCTOS Y ÚTILES VARIOS"/>
    <s v="N"/>
    <s v="00 - N/A"/>
    <s v="10 - FONDO GENERAL"/>
    <s v="01 - DISTRITO NACIONAL"/>
    <s v="2.3.9.8.01 - Repuestos"/>
    <s v="(en blanco)"/>
    <s v="(en blanco)"/>
    <n v="78328"/>
    <n v="10793.130000000001"/>
    <n v="63328"/>
    <n v="10793.130000000001"/>
  </r>
  <r>
    <s v="2023"/>
    <x v="0"/>
    <x v="0"/>
    <x v="0"/>
    <x v="0"/>
    <s v="2 - Poder Ejecutivo"/>
    <s v="0204 - MINISTERIO DE RELACIONES EXTERIORES"/>
    <s v="0003 - INSTITUTO DE EDUCACION SUPERIOR"/>
    <x v="1"/>
    <x v="8"/>
    <x v="17"/>
    <s v="2.3 - MATERIALES Y SUMINISTROS"/>
    <s v="2.3.9 - PRODUCTOS Y ÚTILES VARIOS"/>
    <s v="N"/>
    <s v="00 - N/A"/>
    <s v="10 - FONDO GENERAL"/>
    <s v="01 - DISTRITO NACIONAL"/>
    <s v="2.3.9.8.02 - Accesorios"/>
    <s v="(en blanco)"/>
    <s v="(en blanco)"/>
    <n v="48955"/>
    <n v="114581.12"/>
    <n v="122155"/>
    <n v="109625.12000000001"/>
  </r>
  <r>
    <s v="2023"/>
    <x v="0"/>
    <x v="0"/>
    <x v="0"/>
    <x v="0"/>
    <s v="2 - Poder Ejecutivo"/>
    <s v="0204 - MINISTERIO DE RELACIONES EXTERIORES"/>
    <s v="0003 - INSTITUTO DE EDUCACION SUPERIOR"/>
    <x v="1"/>
    <x v="8"/>
    <x v="17"/>
    <s v="2.3 - MATERIALES Y SUMINISTROS"/>
    <s v="2.3.9 - PRODUCTOS Y ÚTILES VARIOS"/>
    <s v="N"/>
    <s v="00 - N/A"/>
    <s v="10 - FONDO GENERAL"/>
    <s v="01 - DISTRITO NACIONAL"/>
    <s v="2.3.9.9.01 - Productos y Utiles Varios  n.i.p"/>
    <s v="(en blanco)"/>
    <s v="(en blanco)"/>
    <n v="185000"/>
    <n v="1135.1600000000001"/>
    <n v="140000"/>
    <n v="1135.1600000000001"/>
  </r>
  <r>
    <s v="2023"/>
    <x v="0"/>
    <x v="0"/>
    <x v="0"/>
    <x v="0"/>
    <s v="2 - Poder Ejecutivo"/>
    <s v="0204 - MINISTERIO DE RELACIONES EXTERIORES"/>
    <s v="0003 - INSTITUTO DE EDUCACION SUPERIOR"/>
    <x v="1"/>
    <x v="8"/>
    <x v="17"/>
    <s v="2.3 - MATERIALES Y SUMINISTROS"/>
    <s v="2.3.9 - PRODUCTOS Y ÚTILES VARIOS"/>
    <s v="N"/>
    <s v="00 - N/A"/>
    <s v="10 - FONDO GENERAL"/>
    <s v="01 - DISTRITO NACIONAL"/>
    <s v="2.3.9.9.02 - Bonos para útiles diversos"/>
    <s v="(en blanco)"/>
    <s v="(en blanco)"/>
    <n v="25000"/>
    <n v="0"/>
    <n v="25000"/>
    <n v="0"/>
  </r>
  <r>
    <s v="2023"/>
    <x v="0"/>
    <x v="0"/>
    <x v="0"/>
    <x v="0"/>
    <s v="2 - Poder Ejecutivo"/>
    <s v="0204 - MINISTERIO DE RELACIONES EXTERIORES"/>
    <s v="0003 - INSTITUTO DE EDUCACION SUPERIOR"/>
    <x v="1"/>
    <x v="8"/>
    <x v="17"/>
    <s v="2.3 - MATERIALES Y SUMINISTROS"/>
    <s v="2.3.9 - PRODUCTOS Y ÚTILES VARIOS"/>
    <s v="N"/>
    <s v="00 - N/A"/>
    <s v="10 - FONDO GENERAL"/>
    <s v="01 - DISTRITO NACIONAL"/>
    <s v="2.3.9.9.04 - Productos y útiles de defensa y seguridad"/>
    <s v="(en blanco)"/>
    <s v="(en blanco)"/>
    <n v="50000"/>
    <n v="20469.46"/>
    <n v="26000"/>
    <n v="19525.46"/>
  </r>
  <r>
    <s v="2023"/>
    <x v="0"/>
    <x v="0"/>
    <x v="1"/>
    <x v="1"/>
    <s v="2 - Poder Ejecutivo"/>
    <s v="0204 - MINISTERIO DE RELACIONES EXTERIORES"/>
    <s v="0003 - INSTITUTO DE EDUCACION SUPERIOR"/>
    <x v="1"/>
    <x v="8"/>
    <x v="17"/>
    <s v="2.3 - MATERIALES Y SUMINISTROS"/>
    <s v="2.3.9 - PRODUCTOS Y ÚTILES VARIOS"/>
    <s v="N"/>
    <s v="00 - N/A"/>
    <s v="10 - FONDO GENERAL"/>
    <s v="01 - DISTRITO NACIONAL"/>
    <s v="2.3.9.9.05 - Productos y útiles diversos"/>
    <s v="(en blanco)"/>
    <s v="(en blanco)"/>
    <n v="0"/>
    <n v="33318.94"/>
    <n v="10000"/>
    <n v="20928.940000000002"/>
  </r>
  <r>
    <s v="2023"/>
    <x v="0"/>
    <x v="0"/>
    <x v="0"/>
    <x v="0"/>
    <s v="2 - Poder Ejecutivo"/>
    <s v="0204 - MINISTERIO DE RELACIONES EXTERIORES"/>
    <s v="0004 - CONSEJO NACIONAL DE FRONTERAS"/>
    <x v="0"/>
    <x v="11"/>
    <x v="29"/>
    <s v="2.1 - REMUNERACIONES Y CONTRIBUCIONES"/>
    <s v="2.1.1 - REMUNERACIONES"/>
    <s v="N"/>
    <s v="00 - N/A"/>
    <s v="10 - FONDO GENERAL"/>
    <s v="99 - MULTIPROVINCIAL"/>
    <s v="2.1.1.1.01 - Sueldos empleados fijos"/>
    <s v="(en blanco)"/>
    <s v="(en blanco)"/>
    <n v="20289600"/>
    <n v="21039600"/>
    <n v="21039600"/>
    <n v="21034600"/>
  </r>
  <r>
    <s v="2023"/>
    <x v="0"/>
    <x v="0"/>
    <x v="0"/>
    <x v="0"/>
    <s v="2 - Poder Ejecutivo"/>
    <s v="0204 - MINISTERIO DE RELACIONES EXTERIORES"/>
    <s v="0004 - CONSEJO NACIONAL DE FRONTERAS"/>
    <x v="0"/>
    <x v="11"/>
    <x v="29"/>
    <s v="2.1 - REMUNERACIONES Y CONTRIBUCIONES"/>
    <s v="2.1.1 - REMUNERACIONES"/>
    <s v="N"/>
    <s v="00 - N/A"/>
    <s v="10 - FONDO GENERAL"/>
    <s v="99 - MULTIPROVINCIAL"/>
    <s v="2.1.1.2.08 - Empleados temporales"/>
    <s v="(en blanco)"/>
    <s v="(en blanco)"/>
    <n v="6300000"/>
    <n v="6120000"/>
    <n v="6120000"/>
    <n v="6080000"/>
  </r>
  <r>
    <s v="2023"/>
    <x v="0"/>
    <x v="0"/>
    <x v="0"/>
    <x v="0"/>
    <s v="2 - Poder Ejecutivo"/>
    <s v="0204 - MINISTERIO DE RELACIONES EXTERIORES"/>
    <s v="0004 - CONSEJO NACIONAL DE FRONTERAS"/>
    <x v="0"/>
    <x v="11"/>
    <x v="29"/>
    <s v="2.1 - REMUNERACIONES Y CONTRIBUCIONES"/>
    <s v="2.1.1 - REMUNERACIONES"/>
    <s v="N"/>
    <s v="00 - N/A"/>
    <s v="10 - FONDO GENERAL"/>
    <s v="99 - MULTIPROVINCIAL"/>
    <s v="2.1.1.4.01 - Sueldo Anual No. 13"/>
    <s v="(en blanco)"/>
    <s v="(en blanco)"/>
    <n v="2542800"/>
    <n v="2587800"/>
    <n v="2587800"/>
    <n v="2584466.65"/>
  </r>
  <r>
    <s v="2023"/>
    <x v="0"/>
    <x v="0"/>
    <x v="0"/>
    <x v="0"/>
    <s v="2 - Poder Ejecutivo"/>
    <s v="0204 - MINISTERIO DE RELACIONES EXTERIORES"/>
    <s v="0004 - CONSEJO NACIONAL DE FRONTERAS"/>
    <x v="0"/>
    <x v="11"/>
    <x v="29"/>
    <s v="2.1 - REMUNERACIONES Y CONTRIBUCIONES"/>
    <s v="2.1.1 - REMUNERACIONES"/>
    <s v="N"/>
    <s v="00 - N/A"/>
    <s v="10 - FONDO GENERAL"/>
    <s v="99 - MULTIPROVINCIAL"/>
    <s v="2.1.1.5.03 - Prestación laboral por desvinculación"/>
    <s v="(en blanco)"/>
    <s v="(en blanco)"/>
    <n v="100000"/>
    <n v="115000"/>
    <n v="115000"/>
    <n v="115000"/>
  </r>
  <r>
    <s v="2023"/>
    <x v="0"/>
    <x v="0"/>
    <x v="0"/>
    <x v="0"/>
    <s v="2 - Poder Ejecutivo"/>
    <s v="0204 - MINISTERIO DE RELACIONES EXTERIORES"/>
    <s v="0004 - CONSEJO NACIONAL DE FRONTERAS"/>
    <x v="0"/>
    <x v="11"/>
    <x v="29"/>
    <s v="2.1 - REMUNERACIONES Y CONTRIBUCIONES"/>
    <s v="2.1.1 - REMUNERACIONES"/>
    <s v="N"/>
    <s v="00 - N/A"/>
    <s v="10 - FONDO GENERAL"/>
    <s v="99 - MULTIPROVINCIAL"/>
    <s v="2.1.1.5.04 - Proporción de vacaciones no disfrutadas"/>
    <s v="(en blanco)"/>
    <s v="(en blanco)"/>
    <n v="150000"/>
    <n v="56760.5"/>
    <n v="150000"/>
    <n v="56760.5"/>
  </r>
  <r>
    <s v="2023"/>
    <x v="0"/>
    <x v="0"/>
    <x v="0"/>
    <x v="0"/>
    <s v="2 - Poder Ejecutivo"/>
    <s v="0204 - MINISTERIO DE RELACIONES EXTERIORES"/>
    <s v="0004 - CONSEJO NACIONAL DE FRONTERAS"/>
    <x v="0"/>
    <x v="11"/>
    <x v="29"/>
    <s v="2.1 - REMUNERACIONES Y CONTRIBUCIONES"/>
    <s v="2.1.2 - SOBRESUELDOS"/>
    <s v="N"/>
    <s v="00 - N/A"/>
    <s v="10 - FONDO GENERAL"/>
    <s v="99 - MULTIPROVINCIAL"/>
    <s v="2.1.2.2.03 - Pago de horas extraordinarias"/>
    <s v="(en blanco)"/>
    <s v="(en blanco)"/>
    <n v="762840"/>
    <n v="0"/>
    <n v="6840"/>
    <n v="0"/>
  </r>
  <r>
    <s v="2023"/>
    <x v="0"/>
    <x v="0"/>
    <x v="0"/>
    <x v="0"/>
    <s v="2 - Poder Ejecutivo"/>
    <s v="0204 - MINISTERIO DE RELACIONES EXTERIORES"/>
    <s v="0004 - CONSEJO NACIONAL DE FRONTERAS"/>
    <x v="0"/>
    <x v="11"/>
    <x v="29"/>
    <s v="2.1 - REMUNERACIONES Y CONTRIBUCIONES"/>
    <s v="2.1.2 - SOBRESUELDOS"/>
    <s v="N"/>
    <s v="00 - N/A"/>
    <s v="10 - FONDO GENERAL"/>
    <s v="99 - MULTIPROVINCIAL"/>
    <s v="2.1.2.2.05 - Compensación servicios de seguridad"/>
    <s v="(en blanco)"/>
    <s v="(en blanco)"/>
    <n v="3924000"/>
    <n v="3924000"/>
    <n v="3924000"/>
    <n v="3924000"/>
  </r>
  <r>
    <s v="2023"/>
    <x v="0"/>
    <x v="0"/>
    <x v="0"/>
    <x v="0"/>
    <s v="2 - Poder Ejecutivo"/>
    <s v="0204 - MINISTERIO DE RELACIONES EXTERIORES"/>
    <s v="0004 - CONSEJO NACIONAL DE FRONTERAS"/>
    <x v="0"/>
    <x v="11"/>
    <x v="29"/>
    <s v="2.1 - REMUNERACIONES Y CONTRIBUCIONES"/>
    <s v="2.1.2 - SOBRESUELDOS"/>
    <s v="N"/>
    <s v="00 - N/A"/>
    <s v="10 - FONDO GENERAL"/>
    <s v="99 - MULTIPROVINCIAL"/>
    <s v="2.1.2.2.06 - Incentivo por Rendimiento Individual"/>
    <s v="(en blanco)"/>
    <s v="(en blanco)"/>
    <n v="2542800"/>
    <n v="0"/>
    <n v="0"/>
    <n v="0"/>
  </r>
  <r>
    <s v="2023"/>
    <x v="0"/>
    <x v="0"/>
    <x v="0"/>
    <x v="0"/>
    <s v="2 - Poder Ejecutivo"/>
    <s v="0204 - MINISTERIO DE RELACIONES EXTERIORES"/>
    <s v="0004 - CONSEJO NACIONAL DE FRONTERAS"/>
    <x v="0"/>
    <x v="11"/>
    <x v="29"/>
    <s v="2.1 - REMUNERACIONES Y CONTRIBUCIONES"/>
    <s v="2.1.2 - SOBRESUELDOS"/>
    <s v="N"/>
    <s v="00 - N/A"/>
    <s v="10 - FONDO GENERAL"/>
    <s v="99 - MULTIPROVINCIAL"/>
    <s v="2.1.2.2.09 - Bono por desempeño a servidores de carrera"/>
    <s v="(en blanco)"/>
    <s v="(en blanco)"/>
    <n v="140000"/>
    <n v="140000"/>
    <n v="140000"/>
    <n v="140000"/>
  </r>
  <r>
    <s v="2023"/>
    <x v="0"/>
    <x v="0"/>
    <x v="0"/>
    <x v="0"/>
    <s v="2 - Poder Ejecutivo"/>
    <s v="0204 - MINISTERIO DE RELACIONES EXTERIORES"/>
    <s v="0004 - CONSEJO NACIONAL DE FRONTERAS"/>
    <x v="0"/>
    <x v="11"/>
    <x v="29"/>
    <s v="2.1 - REMUNERACIONES Y CONTRIBUCIONES"/>
    <s v="2.1.2 - SOBRESUELDOS"/>
    <s v="N"/>
    <s v="00 - N/A"/>
    <s v="10 - FONDO GENERAL"/>
    <s v="99 - MULTIPROVINCIAL"/>
    <s v="2.1.2.2.15 - Compensación extraordinaria anual"/>
    <s v="(en blanco)"/>
    <s v="(en blanco)"/>
    <n v="0"/>
    <n v="2515299.9900000002"/>
    <n v="2587800"/>
    <n v="2515299.9900000002"/>
  </r>
  <r>
    <s v="2023"/>
    <x v="0"/>
    <x v="0"/>
    <x v="0"/>
    <x v="0"/>
    <s v="2 - Poder Ejecutivo"/>
    <s v="0204 - MINISTERIO DE RELACIONES EXTERIORES"/>
    <s v="0004 - CONSEJO NACIONAL DE FRONTERAS"/>
    <x v="0"/>
    <x v="11"/>
    <x v="29"/>
    <s v="2.1 - REMUNERACIONES Y CONTRIBUCIONES"/>
    <s v="2.1.5 - CONTRIBUCIONES A LA SEGURIDAD SOCIAL"/>
    <s v="N"/>
    <s v="00 - N/A"/>
    <s v="10 - FONDO GENERAL"/>
    <s v="99 - MULTIPROVINCIAL"/>
    <s v="2.1.5.1.01 - Contribuciones al seguro de salud"/>
    <s v="(en blanco)"/>
    <s v="(en blanco)"/>
    <n v="1797340"/>
    <n v="1842340"/>
    <n v="1842340"/>
    <n v="1838128.95"/>
  </r>
  <r>
    <s v="2023"/>
    <x v="0"/>
    <x v="0"/>
    <x v="0"/>
    <x v="0"/>
    <s v="2 - Poder Ejecutivo"/>
    <s v="0204 - MINISTERIO DE RELACIONES EXTERIORES"/>
    <s v="0004 - CONSEJO NACIONAL DE FRONTERAS"/>
    <x v="0"/>
    <x v="11"/>
    <x v="29"/>
    <s v="2.1 - REMUNERACIONES Y CONTRIBUCIONES"/>
    <s v="2.1.5 - CONTRIBUCIONES A LA SEGURIDAD SOCIAL"/>
    <s v="N"/>
    <s v="00 - N/A"/>
    <s v="10 - FONDO GENERAL"/>
    <s v="99 - MULTIPROVINCIAL"/>
    <s v="2.1.5.2.01 - Contribuciones al seguro de pensiones"/>
    <s v="(en blanco)"/>
    <s v="(en blanco)"/>
    <n v="1899862"/>
    <n v="1928362"/>
    <n v="1928362"/>
    <n v="1925136.6000000003"/>
  </r>
  <r>
    <s v="2023"/>
    <x v="0"/>
    <x v="0"/>
    <x v="0"/>
    <x v="0"/>
    <s v="2 - Poder Ejecutivo"/>
    <s v="0204 - MINISTERIO DE RELACIONES EXTERIORES"/>
    <s v="0004 - CONSEJO NACIONAL DE FRONTERAS"/>
    <x v="0"/>
    <x v="11"/>
    <x v="29"/>
    <s v="2.1 - REMUNERACIONES Y CONTRIBUCIONES"/>
    <s v="2.1.5 - CONTRIBUCIONES A LA SEGURIDAD SOCIAL"/>
    <s v="N"/>
    <s v="00 - N/A"/>
    <s v="10 - FONDO GENERAL"/>
    <s v="99 - MULTIPROVINCIAL"/>
    <s v="2.1.5.3.01 - Contribuciones al seguro de riesgo laboral"/>
    <s v="(en blanco)"/>
    <s v="(en blanco)"/>
    <n v="252672"/>
    <n v="260172"/>
    <n v="260172"/>
    <n v="259251.23999999993"/>
  </r>
  <r>
    <s v="2023"/>
    <x v="0"/>
    <x v="0"/>
    <x v="0"/>
    <x v="0"/>
    <s v="2 - Poder Ejecutivo"/>
    <s v="0204 - MINISTERIO DE RELACIONES EXTERIORES"/>
    <s v="0004 - CONSEJO NACIONAL DE FRONTERAS"/>
    <x v="0"/>
    <x v="11"/>
    <x v="29"/>
    <s v="2.2 - CONTRATACIÓN DE SERVICIOS"/>
    <s v="2.2.1 - SERVICIOS BÁSICOS"/>
    <s v="N"/>
    <s v="00 - N/A"/>
    <s v="10 - FONDO GENERAL"/>
    <s v="99 - MULTIPROVINCIAL"/>
    <s v="2.2.1.3.01 - Teléfono local"/>
    <s v="(en blanco)"/>
    <s v="(en blanco)"/>
    <n v="1260000"/>
    <n v="620000"/>
    <n v="728000"/>
    <n v="548122.97"/>
  </r>
  <r>
    <s v="2023"/>
    <x v="0"/>
    <x v="0"/>
    <x v="0"/>
    <x v="0"/>
    <s v="2 - Poder Ejecutivo"/>
    <s v="0204 - MINISTERIO DE RELACIONES EXTERIORES"/>
    <s v="0004 - CONSEJO NACIONAL DE FRONTERAS"/>
    <x v="0"/>
    <x v="11"/>
    <x v="29"/>
    <s v="2.2 - CONTRATACIÓN DE SERVICIOS"/>
    <s v="2.2.1 - SERVICIOS BÁSICOS"/>
    <s v="N"/>
    <s v="00 - N/A"/>
    <s v="10 - FONDO GENERAL"/>
    <s v="99 - MULTIPROVINCIAL"/>
    <s v="2.2.1.5.01 - Servicio de internet y televisión por cable"/>
    <s v="(en blanco)"/>
    <s v="(en blanco)"/>
    <n v="96000"/>
    <n v="180000"/>
    <n v="178000"/>
    <n v="161375.5"/>
  </r>
  <r>
    <s v="2023"/>
    <x v="0"/>
    <x v="0"/>
    <x v="0"/>
    <x v="0"/>
    <s v="2 - Poder Ejecutivo"/>
    <s v="0204 - MINISTERIO DE RELACIONES EXTERIORES"/>
    <s v="0004 - CONSEJO NACIONAL DE FRONTERAS"/>
    <x v="0"/>
    <x v="11"/>
    <x v="29"/>
    <s v="2.2 - CONTRATACIÓN DE SERVICIOS"/>
    <s v="2.2.2 - PUBLICIDAD, IMPRESIÓN Y ENCUADERNACIÓN"/>
    <s v="N"/>
    <s v="00 - N/A"/>
    <s v="10 - FONDO GENERAL"/>
    <s v="99 - MULTIPROVINCIAL"/>
    <s v="2.2.2.2.01 - Impresión, encuadernación y rotulación"/>
    <s v="(en blanco)"/>
    <s v="(en blanco)"/>
    <n v="30000"/>
    <n v="9680.6"/>
    <n v="10000"/>
    <n v="9680.6"/>
  </r>
  <r>
    <s v="2023"/>
    <x v="0"/>
    <x v="0"/>
    <x v="0"/>
    <x v="0"/>
    <s v="2 - Poder Ejecutivo"/>
    <s v="0204 - MINISTERIO DE RELACIONES EXTERIORES"/>
    <s v="0004 - CONSEJO NACIONAL DE FRONTERAS"/>
    <x v="0"/>
    <x v="11"/>
    <x v="29"/>
    <s v="2.2 - CONTRATACIÓN DE SERVICIOS"/>
    <s v="2.2.3 - VIÁTICOS"/>
    <s v="N"/>
    <s v="00 - N/A"/>
    <s v="10 - FONDO GENERAL"/>
    <s v="99 - MULTIPROVINCIAL"/>
    <s v="2.2.3.1.01 - Viáticos dentro del país"/>
    <s v="(en blanco)"/>
    <s v="(en blanco)"/>
    <n v="1800000"/>
    <n v="1800000"/>
    <n v="1800000"/>
    <n v="1711550"/>
  </r>
  <r>
    <s v="2023"/>
    <x v="0"/>
    <x v="0"/>
    <x v="0"/>
    <x v="0"/>
    <s v="2 - Poder Ejecutivo"/>
    <s v="0204 - MINISTERIO DE RELACIONES EXTERIORES"/>
    <s v="0004 - CONSEJO NACIONAL DE FRONTERAS"/>
    <x v="0"/>
    <x v="11"/>
    <x v="29"/>
    <s v="2.2 - CONTRATACIÓN DE SERVICIOS"/>
    <s v="2.2.4 - TRANSPORTE Y ALMACENAJE"/>
    <s v="N"/>
    <s v="00 - N/A"/>
    <s v="10 - FONDO GENERAL"/>
    <s v="99 - MULTIPROVINCIAL"/>
    <s v="2.2.4.1.01 - Pasajes y gastos de transporte"/>
    <s v="(en blanco)"/>
    <s v="(en blanco)"/>
    <n v="0"/>
    <n v="76.06"/>
    <n v="300"/>
    <n v="76.06"/>
  </r>
  <r>
    <s v="2023"/>
    <x v="0"/>
    <x v="0"/>
    <x v="0"/>
    <x v="0"/>
    <s v="2 - Poder Ejecutivo"/>
    <s v="0204 - MINISTERIO DE RELACIONES EXTERIORES"/>
    <s v="0004 - CONSEJO NACIONAL DE FRONTERAS"/>
    <x v="0"/>
    <x v="11"/>
    <x v="29"/>
    <s v="2.2 - CONTRATACIÓN DE SERVICIOS"/>
    <s v="2.2.4 - TRANSPORTE Y ALMACENAJE"/>
    <s v="N"/>
    <s v="00 - N/A"/>
    <s v="10 - FONDO GENERAL"/>
    <s v="99 - MULTIPROVINCIAL"/>
    <s v="2.2.4.4.01 - Peaje"/>
    <s v="(en blanco)"/>
    <s v="(en blanco)"/>
    <n v="0"/>
    <n v="440"/>
    <n v="500"/>
    <n v="440"/>
  </r>
  <r>
    <s v="2023"/>
    <x v="0"/>
    <x v="0"/>
    <x v="0"/>
    <x v="0"/>
    <s v="2 - Poder Ejecutivo"/>
    <s v="0204 - MINISTERIO DE RELACIONES EXTERIORES"/>
    <s v="0004 - CONSEJO NACIONAL DE FRONTERAS"/>
    <x v="0"/>
    <x v="11"/>
    <x v="29"/>
    <s v="2.2 - CONTRATACIÓN DE SERVICIOS"/>
    <s v="2.2.5 - ALQUILERES Y RENTAS"/>
    <s v="N"/>
    <s v="00 - N/A"/>
    <s v="10 - FONDO GENERAL"/>
    <s v="99 - MULTIPROVINCIAL"/>
    <s v="2.2.5.4.01 - Alquileres de equipos de transporte, tracción y elevación"/>
    <s v="(en blanco)"/>
    <s v="(en blanco)"/>
    <n v="100000"/>
    <n v="172446.5"/>
    <n v="200000"/>
    <n v="113166.48"/>
  </r>
  <r>
    <s v="2023"/>
    <x v="0"/>
    <x v="0"/>
    <x v="0"/>
    <x v="0"/>
    <s v="2 - Poder Ejecutivo"/>
    <s v="0204 - MINISTERIO DE RELACIONES EXTERIORES"/>
    <s v="0004 - CONSEJO NACIONAL DE FRONTERAS"/>
    <x v="0"/>
    <x v="11"/>
    <x v="29"/>
    <s v="2.2 - CONTRATACIÓN DE SERVICIOS"/>
    <s v="2.2.6 - SEGUROS"/>
    <s v="N"/>
    <s v="00 - N/A"/>
    <s v="10 - FONDO GENERAL"/>
    <s v="99 - MULTIPROVINCIAL"/>
    <s v="2.2.6.2.01 - Seguro de bienes muebles"/>
    <s v="(en blanco)"/>
    <s v="(en blanco)"/>
    <n v="120000"/>
    <n v="135564.15"/>
    <n v="140000"/>
    <n v="135564.15"/>
  </r>
  <r>
    <s v="2023"/>
    <x v="0"/>
    <x v="0"/>
    <x v="0"/>
    <x v="0"/>
    <s v="2 - Poder Ejecutivo"/>
    <s v="0204 - MINISTERIO DE RELACIONES EXTERIORES"/>
    <s v="0004 - CONSEJO NACIONAL DE FRONTERAS"/>
    <x v="0"/>
    <x v="11"/>
    <x v="29"/>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0"/>
    <n v="4174.1100000000006"/>
    <n v="4500"/>
    <n v="4174.1100000000006"/>
  </r>
  <r>
    <s v="2023"/>
    <x v="0"/>
    <x v="0"/>
    <x v="0"/>
    <x v="0"/>
    <s v="2 - Poder Ejecutivo"/>
    <s v="0204 - MINISTERIO DE RELACIONES EXTERIORES"/>
    <s v="0004 - CONSEJO NACIONAL DE FRONTERAS"/>
    <x v="0"/>
    <x v="11"/>
    <x v="29"/>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0"/>
    <n v="4490"/>
    <n v="10000"/>
    <n v="4490"/>
  </r>
  <r>
    <s v="2023"/>
    <x v="0"/>
    <x v="0"/>
    <x v="0"/>
    <x v="0"/>
    <s v="2 - Poder Ejecutivo"/>
    <s v="0204 - MINISTERIO DE RELACIONES EXTERIORES"/>
    <s v="0004 - CONSEJO NACIONAL DE FRONTERAS"/>
    <x v="0"/>
    <x v="11"/>
    <x v="29"/>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200000"/>
    <n v="420902.69"/>
    <n v="450000"/>
    <n v="411401.69"/>
  </r>
  <r>
    <s v="2023"/>
    <x v="0"/>
    <x v="0"/>
    <x v="0"/>
    <x v="0"/>
    <s v="2 - Poder Ejecutivo"/>
    <s v="0204 - MINISTERIO DE RELACIONES EXTERIORES"/>
    <s v="0004 - CONSEJO NACIONAL DE FRONTERAS"/>
    <x v="0"/>
    <x v="11"/>
    <x v="29"/>
    <s v="2.2 - CONTRATACIÓN DE SERVICIOS"/>
    <s v="2.2.8 - OTROS SERVICIOS NO INCLUIDOS EN CONCEPTOS ANTERIORES"/>
    <s v="N"/>
    <s v="00 - N/A"/>
    <s v="10 - FONDO GENERAL"/>
    <s v="99 - MULTIPROVINCIAL"/>
    <s v="2.2.8.2.01 - Comisiones y gastos"/>
    <s v="(en blanco)"/>
    <s v="(en blanco)"/>
    <n v="5000"/>
    <n v="3377.5"/>
    <n v="5000"/>
    <n v="3377.5"/>
  </r>
  <r>
    <s v="2023"/>
    <x v="0"/>
    <x v="0"/>
    <x v="0"/>
    <x v="0"/>
    <s v="2 - Poder Ejecutivo"/>
    <s v="0204 - MINISTERIO DE RELACIONES EXTERIORES"/>
    <s v="0004 - CONSEJO NACIONAL DE FRONTERAS"/>
    <x v="0"/>
    <x v="11"/>
    <x v="29"/>
    <s v="2.2 - CONTRATACIÓN DE SERVICIOS"/>
    <s v="2.2.9 - OTRAS CONTRATACIONES DE SERVICIOS"/>
    <s v="N"/>
    <s v="00 - N/A"/>
    <s v="10 - FONDO GENERAL"/>
    <s v="99 - MULTIPROVINCIAL"/>
    <s v="2.2.9.2.01 - Servicios de alimentación"/>
    <s v="(en blanco)"/>
    <s v="(en blanco)"/>
    <n v="150000"/>
    <n v="316015.8"/>
    <n v="350000"/>
    <n v="166061.4"/>
  </r>
  <r>
    <s v="2023"/>
    <x v="0"/>
    <x v="0"/>
    <x v="0"/>
    <x v="0"/>
    <s v="2 - Poder Ejecutivo"/>
    <s v="0204 - MINISTERIO DE RELACIONES EXTERIORES"/>
    <s v="0004 - CONSEJO NACIONAL DE FRONTERAS"/>
    <x v="0"/>
    <x v="11"/>
    <x v="29"/>
    <s v="2.3 - MATERIALES Y SUMINISTROS"/>
    <s v="2.3.1 - ALIMENTOS Y PRODUCTOS AGROFORESTALES"/>
    <s v="N"/>
    <s v="00 - N/A"/>
    <s v="10 - FONDO GENERAL"/>
    <s v="99 - MULTIPROVINCIAL"/>
    <s v="2.3.1.1.01 - Alimentos y bebidas para personas"/>
    <s v="(en blanco)"/>
    <s v="(en blanco)"/>
    <n v="50000"/>
    <n v="387454.03"/>
    <n v="406500"/>
    <n v="387454.03"/>
  </r>
  <r>
    <s v="2023"/>
    <x v="0"/>
    <x v="0"/>
    <x v="0"/>
    <x v="0"/>
    <s v="2 - Poder Ejecutivo"/>
    <s v="0204 - MINISTERIO DE RELACIONES EXTERIORES"/>
    <s v="0004 - CONSEJO NACIONAL DE FRONTERAS"/>
    <x v="0"/>
    <x v="11"/>
    <x v="29"/>
    <s v="2.3 - MATERIALES Y SUMINISTROS"/>
    <s v="2.3.1 - ALIMENTOS Y PRODUCTOS AGROFORESTALES"/>
    <s v="N"/>
    <s v="00 - N/A"/>
    <s v="10 - FONDO GENERAL"/>
    <s v="99 - MULTIPROVINCIAL"/>
    <s v="2.3.1.3.03 - Productos forestales"/>
    <s v="(en blanco)"/>
    <s v="(en blanco)"/>
    <n v="0"/>
    <n v="24500"/>
    <n v="25000"/>
    <n v="24500"/>
  </r>
  <r>
    <s v="2023"/>
    <x v="0"/>
    <x v="0"/>
    <x v="0"/>
    <x v="0"/>
    <s v="2 - Poder Ejecutivo"/>
    <s v="0204 - MINISTERIO DE RELACIONES EXTERIORES"/>
    <s v="0004 - CONSEJO NACIONAL DE FRONTERAS"/>
    <x v="0"/>
    <x v="11"/>
    <x v="29"/>
    <s v="2.3 - MATERIALES Y SUMINISTROS"/>
    <s v="2.3.2 - TEXTILES Y VESTUARIOS"/>
    <s v="N"/>
    <s v="00 - N/A"/>
    <s v="10 - FONDO GENERAL"/>
    <s v="99 - MULTIPROVINCIAL"/>
    <s v="2.3.2.2.01 - Acabados textiles"/>
    <s v="(en blanco)"/>
    <s v="(en blanco)"/>
    <n v="100000"/>
    <n v="200700.1"/>
    <n v="207000"/>
    <n v="200700.1"/>
  </r>
  <r>
    <s v="2023"/>
    <x v="0"/>
    <x v="0"/>
    <x v="0"/>
    <x v="0"/>
    <s v="2 - Poder Ejecutivo"/>
    <s v="0204 - MINISTERIO DE RELACIONES EXTERIORES"/>
    <s v="0004 - CONSEJO NACIONAL DE FRONTERAS"/>
    <x v="0"/>
    <x v="11"/>
    <x v="29"/>
    <s v="2.3 - MATERIALES Y SUMINISTROS"/>
    <s v="2.3.2 - TEXTILES Y VESTUARIOS"/>
    <s v="N"/>
    <s v="00 - N/A"/>
    <s v="10 - FONDO GENERAL"/>
    <s v="99 - MULTIPROVINCIAL"/>
    <s v="2.3.2.3.01 - Prendas y accesorios de vestir"/>
    <s v="(en blanco)"/>
    <s v="(en blanco)"/>
    <n v="250000"/>
    <n v="96429.6"/>
    <n v="100000"/>
    <n v="96429.6"/>
  </r>
  <r>
    <s v="2023"/>
    <x v="0"/>
    <x v="0"/>
    <x v="0"/>
    <x v="0"/>
    <s v="2 - Poder Ejecutivo"/>
    <s v="0204 - MINISTERIO DE RELACIONES EXTERIORES"/>
    <s v="0004 - CONSEJO NACIONAL DE FRONTERAS"/>
    <x v="0"/>
    <x v="11"/>
    <x v="29"/>
    <s v="2.3 - MATERIALES Y SUMINISTROS"/>
    <s v="2.3.3 - PAPEL, CARTÓN E IMPRESOS"/>
    <s v="N"/>
    <s v="00 - N/A"/>
    <s v="10 - FONDO GENERAL"/>
    <s v="99 - MULTIPROVINCIAL"/>
    <s v="2.3.3.1.01 - Papel de escritorio"/>
    <s v="(en blanco)"/>
    <s v="(en blanco)"/>
    <n v="50000"/>
    <n v="40710"/>
    <n v="50000"/>
    <n v="40710"/>
  </r>
  <r>
    <s v="2023"/>
    <x v="0"/>
    <x v="0"/>
    <x v="0"/>
    <x v="0"/>
    <s v="2 - Poder Ejecutivo"/>
    <s v="0204 - MINISTERIO DE RELACIONES EXTERIORES"/>
    <s v="0004 - CONSEJO NACIONAL DE FRONTERAS"/>
    <x v="0"/>
    <x v="11"/>
    <x v="29"/>
    <s v="2.3 - MATERIALES Y SUMINISTROS"/>
    <s v="2.3.3 - PAPEL, CARTÓN E IMPRESOS"/>
    <s v="N"/>
    <s v="00 - N/A"/>
    <s v="10 - FONDO GENERAL"/>
    <s v="99 - MULTIPROVINCIAL"/>
    <s v="2.3.3.2.01 - Papel y cartón"/>
    <s v="(en blanco)"/>
    <s v="(en blanco)"/>
    <n v="0"/>
    <n v="50974.43"/>
    <n v="62500"/>
    <n v="50974.43"/>
  </r>
  <r>
    <s v="2023"/>
    <x v="0"/>
    <x v="0"/>
    <x v="0"/>
    <x v="0"/>
    <s v="2 - Poder Ejecutivo"/>
    <s v="0204 - MINISTERIO DE RELACIONES EXTERIORES"/>
    <s v="0004 - CONSEJO NACIONAL DE FRONTERAS"/>
    <x v="0"/>
    <x v="11"/>
    <x v="29"/>
    <s v="2.3 - MATERIALES Y SUMINISTROS"/>
    <s v="2.3.3 - PAPEL, CARTÓN E IMPRESOS"/>
    <s v="N"/>
    <s v="00 - N/A"/>
    <s v="10 - FONDO GENERAL"/>
    <s v="99 - MULTIPROVINCIAL"/>
    <s v="2.3.3.3.01 - Productos de artes gráficas"/>
    <s v="(en blanco)"/>
    <s v="(en blanco)"/>
    <n v="0"/>
    <n v="27494"/>
    <n v="30000"/>
    <n v="27494"/>
  </r>
  <r>
    <s v="2023"/>
    <x v="0"/>
    <x v="0"/>
    <x v="0"/>
    <x v="0"/>
    <s v="2 - Poder Ejecutivo"/>
    <s v="0204 - MINISTERIO DE RELACIONES EXTERIORES"/>
    <s v="0004 - CONSEJO NACIONAL DE FRONTERAS"/>
    <x v="0"/>
    <x v="11"/>
    <x v="29"/>
    <s v="2.3 - MATERIALES Y SUMINISTROS"/>
    <s v="2.3.3 - PAPEL, CARTÓN E IMPRESOS"/>
    <s v="N"/>
    <s v="00 - N/A"/>
    <s v="10 - FONDO GENERAL"/>
    <s v="99 - MULTIPROVINCIAL"/>
    <s v="2.3.3.5.01 - Textos de enseñanza"/>
    <s v="(en blanco)"/>
    <s v="(en blanco)"/>
    <n v="0"/>
    <n v="324975"/>
    <n v="325700"/>
    <n v="324975"/>
  </r>
  <r>
    <s v="2023"/>
    <x v="0"/>
    <x v="0"/>
    <x v="0"/>
    <x v="0"/>
    <s v="2 - Poder Ejecutivo"/>
    <s v="0204 - MINISTERIO DE RELACIONES EXTERIORES"/>
    <s v="0004 - CONSEJO NACIONAL DE FRONTERAS"/>
    <x v="0"/>
    <x v="11"/>
    <x v="29"/>
    <s v="2.3 - MATERIALES Y SUMINISTROS"/>
    <s v="2.3.5 - CUERO, CAUCHO Y PLÁSTICO"/>
    <s v="N"/>
    <s v="00 - N/A"/>
    <s v="10 - FONDO GENERAL"/>
    <s v="99 - MULTIPROVINCIAL"/>
    <s v="2.3.5.3.01 - Llantas y neumáticos"/>
    <s v="(en blanco)"/>
    <s v="(en blanco)"/>
    <n v="50000"/>
    <n v="88853.81"/>
    <n v="90500"/>
    <n v="88853.81"/>
  </r>
  <r>
    <s v="2023"/>
    <x v="0"/>
    <x v="0"/>
    <x v="0"/>
    <x v="0"/>
    <s v="2 - Poder Ejecutivo"/>
    <s v="0204 - MINISTERIO DE RELACIONES EXTERIORES"/>
    <s v="0004 - CONSEJO NACIONAL DE FRONTERAS"/>
    <x v="0"/>
    <x v="11"/>
    <x v="29"/>
    <s v="2.3 - MATERIALES Y SUMINISTROS"/>
    <s v="2.3.5 - CUERO, CAUCHO Y PLÁSTICO"/>
    <s v="N"/>
    <s v="00 - N/A"/>
    <s v="10 - FONDO GENERAL"/>
    <s v="99 - MULTIPROVINCIAL"/>
    <s v="2.3.5.5.01 - Plástico"/>
    <s v="(en blanco)"/>
    <s v="(en blanco)"/>
    <n v="0"/>
    <n v="11037.89"/>
    <n v="11500"/>
    <n v="11037.89"/>
  </r>
  <r>
    <s v="2023"/>
    <x v="0"/>
    <x v="0"/>
    <x v="0"/>
    <x v="0"/>
    <s v="2 - Poder Ejecutivo"/>
    <s v="0204 - MINISTERIO DE RELACIONES EXTERIORES"/>
    <s v="0004 - CONSEJO NACIONAL DE FRONTERAS"/>
    <x v="0"/>
    <x v="11"/>
    <x v="29"/>
    <s v="2.3 - MATERIALES Y SUMINISTROS"/>
    <s v="2.3.6 - PRODUCTOS DE MINERALES, METÁLICOS Y NO METÁLICOS"/>
    <s v="N"/>
    <s v="00 - N/A"/>
    <s v="10 - FONDO GENERAL"/>
    <s v="99 - MULTIPROVINCIAL"/>
    <s v="2.3.6.3.04 - Herramientas menores"/>
    <s v="(en blanco)"/>
    <s v="(en blanco)"/>
    <n v="2000000"/>
    <n v="0"/>
    <n v="0"/>
    <n v="0"/>
  </r>
  <r>
    <s v="2023"/>
    <x v="0"/>
    <x v="0"/>
    <x v="0"/>
    <x v="0"/>
    <s v="2 - Poder Ejecutivo"/>
    <s v="0204 - MINISTERIO DE RELACIONES EXTERIORES"/>
    <s v="0004 - CONSEJO NACIONAL DE FRONTERAS"/>
    <x v="0"/>
    <x v="11"/>
    <x v="29"/>
    <s v="2.3 - MATERIALES Y SUMINISTROS"/>
    <s v="2.3.6 - PRODUCTOS DE MINERALES, METÁLICOS Y NO METÁLICOS"/>
    <s v="N"/>
    <s v="00 - N/A"/>
    <s v="10 - FONDO GENERAL"/>
    <s v="99 - MULTIPROVINCIAL"/>
    <s v="2.3.6.3.06 - Productos metálicos"/>
    <s v="(en blanco)"/>
    <s v="(en blanco)"/>
    <n v="0"/>
    <n v="71810.179999999993"/>
    <n v="75000"/>
    <n v="71810.179999999993"/>
  </r>
  <r>
    <s v="2023"/>
    <x v="0"/>
    <x v="0"/>
    <x v="0"/>
    <x v="0"/>
    <s v="2 - Poder Ejecutivo"/>
    <s v="0204 - MINISTERIO DE RELACIONES EXTERIORES"/>
    <s v="0004 - CONSEJO NACIONAL DE FRONTERAS"/>
    <x v="0"/>
    <x v="11"/>
    <x v="29"/>
    <s v="2.3 - MATERIALES Y SUMINISTROS"/>
    <s v="2.3.7 - COMBUSTIBLES, LUBRICANTES, PRODUCTOS QUÍMICOS Y CONEXOS"/>
    <s v="N"/>
    <s v="00 - N/A"/>
    <s v="10 - FONDO GENERAL"/>
    <s v="99 - MULTIPROVINCIAL"/>
    <s v="2.3.7.1.01 - Gasolina"/>
    <s v="(en blanco)"/>
    <s v="(en blanco)"/>
    <n v="3780000"/>
    <n v="3780000"/>
    <n v="3780000"/>
    <n v="3780000"/>
  </r>
  <r>
    <s v="2023"/>
    <x v="0"/>
    <x v="0"/>
    <x v="0"/>
    <x v="0"/>
    <s v="2 - Poder Ejecutivo"/>
    <s v="0204 - MINISTERIO DE RELACIONES EXTERIORES"/>
    <s v="0004 - CONSEJO NACIONAL DE FRONTERAS"/>
    <x v="0"/>
    <x v="11"/>
    <x v="29"/>
    <s v="2.3 - MATERIALES Y SUMINISTROS"/>
    <s v="2.3.9 - PRODUCTOS Y ÚTILES VARIOS"/>
    <s v="N"/>
    <s v="00 - N/A"/>
    <s v="10 - FONDO GENERAL"/>
    <s v="99 - MULTIPROVINCIAL"/>
    <s v="2.3.9.1.01 - Útiles y materiales de limpieza e higiene"/>
    <s v="(en blanco)"/>
    <s v="(en blanco)"/>
    <n v="0"/>
    <n v="12181.01"/>
    <n v="20000"/>
    <n v="12181.01"/>
  </r>
  <r>
    <s v="2023"/>
    <x v="0"/>
    <x v="0"/>
    <x v="0"/>
    <x v="0"/>
    <s v="2 - Poder Ejecutivo"/>
    <s v="0204 - MINISTERIO DE RELACIONES EXTERIORES"/>
    <s v="0004 - CONSEJO NACIONAL DE FRONTERAS"/>
    <x v="0"/>
    <x v="11"/>
    <x v="29"/>
    <s v="2.3 - MATERIALES Y SUMINISTROS"/>
    <s v="2.3.9 - PRODUCTOS Y ÚTILES VARIOS"/>
    <s v="N"/>
    <s v="00 - N/A"/>
    <s v="10 - FONDO GENERAL"/>
    <s v="99 - MULTIPROVINCIAL"/>
    <s v="2.3.9.2.01 - Útiles  y materiales de escritorio, oficina e informática"/>
    <s v="(en blanco)"/>
    <s v="(en blanco)"/>
    <n v="150000"/>
    <n v="357491.24000000005"/>
    <n v="450000"/>
    <n v="160463.4"/>
  </r>
  <r>
    <s v="2023"/>
    <x v="0"/>
    <x v="0"/>
    <x v="0"/>
    <x v="0"/>
    <s v="2 - Poder Ejecutivo"/>
    <s v="0204 - MINISTERIO DE RELACIONES EXTERIORES"/>
    <s v="0004 - CONSEJO NACIONAL DE FRONTERAS"/>
    <x v="0"/>
    <x v="11"/>
    <x v="29"/>
    <s v="2.3 - MATERIALES Y SUMINISTROS"/>
    <s v="2.3.9 - PRODUCTOS Y ÚTILES VARIOS"/>
    <s v="N"/>
    <s v="00 - N/A"/>
    <s v="10 - FONDO GENERAL"/>
    <s v="99 - MULTIPROVINCIAL"/>
    <s v="2.3.9.4.01 - Útiles destinados a actividades deportivas, culturales y recreativas"/>
    <s v="(en blanco)"/>
    <s v="(en blanco)"/>
    <n v="350000"/>
    <n v="819597.79"/>
    <n v="1070000"/>
    <n v="619671.32000000007"/>
  </r>
  <r>
    <s v="2023"/>
    <x v="0"/>
    <x v="0"/>
    <x v="0"/>
    <x v="0"/>
    <s v="2 - Poder Ejecutivo"/>
    <s v="0204 - MINISTERIO DE RELACIONES EXTERIORES"/>
    <s v="0004 - CONSEJO NACIONAL DE FRONTERAS"/>
    <x v="0"/>
    <x v="11"/>
    <x v="29"/>
    <s v="2.3 - MATERIALES Y SUMINISTROS"/>
    <s v="2.3.9 - PRODUCTOS Y ÚTILES VARIOS"/>
    <s v="N"/>
    <s v="00 - N/A"/>
    <s v="10 - FONDO GENERAL"/>
    <s v="99 - MULTIPROVINCIAL"/>
    <s v="2.3.9.5.01 - Útiles de cocina y comedor"/>
    <s v="(en blanco)"/>
    <s v="(en blanco)"/>
    <n v="0"/>
    <n v="8019.1600000000008"/>
    <n v="20000"/>
    <n v="8019.1600000000008"/>
  </r>
  <r>
    <s v="2023"/>
    <x v="0"/>
    <x v="0"/>
    <x v="0"/>
    <x v="0"/>
    <s v="2 - Poder Ejecutivo"/>
    <s v="0204 - MINISTERIO DE RELACIONES EXTERIORES"/>
    <s v="0004 - CONSEJO NACIONAL DE FRONTERAS"/>
    <x v="0"/>
    <x v="11"/>
    <x v="29"/>
    <s v="2.3 - MATERIALES Y SUMINISTROS"/>
    <s v="2.3.9 - PRODUCTOS Y ÚTILES VARIOS"/>
    <s v="N"/>
    <s v="00 - N/A"/>
    <s v="10 - FONDO GENERAL"/>
    <s v="99 - MULTIPROVINCIAL"/>
    <s v="2.3.9.6.01 - Productos eléctricos y afines"/>
    <s v="(en blanco)"/>
    <s v="(en blanco)"/>
    <n v="35000"/>
    <n v="22162.97"/>
    <n v="60000"/>
    <n v="22162.97"/>
  </r>
  <r>
    <s v="2023"/>
    <x v="0"/>
    <x v="0"/>
    <x v="0"/>
    <x v="0"/>
    <s v="2 - Poder Ejecutivo"/>
    <s v="0204 - MINISTERIO DE RELACIONES EXTERIORES"/>
    <s v="0004 - CONSEJO NACIONAL DE FRONTERAS"/>
    <x v="0"/>
    <x v="11"/>
    <x v="29"/>
    <s v="2.3 - MATERIALES Y SUMINISTROS"/>
    <s v="2.3.9 - PRODUCTOS Y ÚTILES VARIOS"/>
    <s v="N"/>
    <s v="00 - N/A"/>
    <s v="10 - FONDO GENERAL"/>
    <s v="99 - MULTIPROVINCIAL"/>
    <s v="2.3.9.9.01 - Productos y Utiles Varios  n.i.p"/>
    <s v="(en blanco)"/>
    <s v="(en blanco)"/>
    <n v="76577"/>
    <n v="1699.9"/>
    <n v="2577"/>
    <n v="1699.9"/>
  </r>
  <r>
    <s v="2023"/>
    <x v="0"/>
    <x v="0"/>
    <x v="0"/>
    <x v="0"/>
    <s v="2 - Poder Ejecutivo"/>
    <s v="0204 - MINISTERIO DE RELACIONES EXTERIORES"/>
    <s v="0004 - CONSEJO NACIONAL DE FRONTERAS"/>
    <x v="0"/>
    <x v="11"/>
    <x v="29"/>
    <s v="2.3 - MATERIALES Y SUMINISTROS"/>
    <s v="2.3.9 - PRODUCTOS Y ÚTILES VARIOS"/>
    <s v="N"/>
    <s v="00 - N/A"/>
    <s v="10 - FONDO GENERAL"/>
    <s v="99 - MULTIPROVINCIAL"/>
    <s v="2.3.9.9.02 - Bonos para útiles diversos"/>
    <s v="(en blanco)"/>
    <s v="(en blanco)"/>
    <n v="400000"/>
    <n v="0"/>
    <n v="2000"/>
    <n v="0"/>
  </r>
  <r>
    <s v="2023"/>
    <x v="0"/>
    <x v="0"/>
    <x v="1"/>
    <x v="1"/>
    <s v="2 - Poder Ejecutivo"/>
    <s v="0204 - MINISTERIO DE RELACIONES EXTERIORES"/>
    <s v="0004 - CONSEJO NACIONAL DE FRONTERAS"/>
    <x v="0"/>
    <x v="11"/>
    <x v="29"/>
    <s v="2.3 - MATERIALES Y SUMINISTROS"/>
    <s v="2.3.9 - PRODUCTOS Y ÚTILES VARIOS"/>
    <s v="N"/>
    <s v="00 - N/A"/>
    <s v="10 - FONDO GENERAL"/>
    <s v="99 - MULTIPROVINCIAL"/>
    <s v="2.3.9.9.05 - Productos y útiles diversos"/>
    <s v="(en blanco)"/>
    <s v="(en blanco)"/>
    <n v="0"/>
    <n v="7316"/>
    <n v="10000"/>
    <n v="7316"/>
  </r>
  <r>
    <s v="2023"/>
    <x v="0"/>
    <x v="0"/>
    <x v="0"/>
    <x v="0"/>
    <s v="2 - Poder Ejecutivo"/>
    <s v="0204 - MINISTERIO DE RELACIONES EXTERIORES"/>
    <s v="0005 - COMISION NACIONAL DE NEGOCIACIONES  COMERCIALES (CNNC)"/>
    <x v="0"/>
    <x v="11"/>
    <x v="29"/>
    <s v="2.1 - REMUNERACIONES Y CONTRIBUCIONES"/>
    <s v="2.1.1 - REMUNERACIONES"/>
    <s v="N"/>
    <s v="00 - N/A"/>
    <s v="10 - FONDO GENERAL"/>
    <s v="01 - DISTRITO NACIONAL"/>
    <s v="2.1.1.1.01 - Sueldos empleados fijos"/>
    <s v="(en blanco)"/>
    <s v="(en blanco)"/>
    <n v="17025600"/>
    <n v="12806249"/>
    <n v="15221600"/>
    <n v="11895500"/>
  </r>
  <r>
    <s v="2023"/>
    <x v="0"/>
    <x v="0"/>
    <x v="0"/>
    <x v="0"/>
    <s v="2 - Poder Ejecutivo"/>
    <s v="0204 - MINISTERIO DE RELACIONES EXTERIORES"/>
    <s v="0005 - COMISION NACIONAL DE NEGOCIACIONES  COMERCIALES (CNNC)"/>
    <x v="0"/>
    <x v="11"/>
    <x v="29"/>
    <s v="2.1 - REMUNERACIONES Y CONTRIBUCIONES"/>
    <s v="2.1.1 - REMUNERACIONES"/>
    <s v="N"/>
    <s v="00 - N/A"/>
    <s v="10 - FONDO GENERAL"/>
    <s v="01 - DISTRITO NACIONAL"/>
    <s v="2.1.1.2.08 - Empleados temporales"/>
    <s v="(en blanco)"/>
    <s v="(en blanco)"/>
    <n v="1980000"/>
    <n v="2590000"/>
    <n v="1080000"/>
    <n v="2590000"/>
  </r>
  <r>
    <s v="2023"/>
    <x v="0"/>
    <x v="0"/>
    <x v="0"/>
    <x v="0"/>
    <s v="2 - Poder Ejecutivo"/>
    <s v="0204 - MINISTERIO DE RELACIONES EXTERIORES"/>
    <s v="0005 - COMISION NACIONAL DE NEGOCIACIONES  COMERCIALES (CNNC)"/>
    <x v="0"/>
    <x v="11"/>
    <x v="29"/>
    <s v="2.1 - REMUNERACIONES Y CONTRIBUCIONES"/>
    <s v="2.1.1 - REMUNERACIONES"/>
    <s v="N"/>
    <s v="00 - N/A"/>
    <s v="10 - FONDO GENERAL"/>
    <s v="01 - DISTRITO NACIONAL"/>
    <s v="2.1.1.2.09 - Personal de carácter eventual"/>
    <s v="(en blanco)"/>
    <s v="(en blanco)"/>
    <n v="0"/>
    <n v="0"/>
    <n v="1000000"/>
    <n v="0"/>
  </r>
  <r>
    <s v="2023"/>
    <x v="0"/>
    <x v="0"/>
    <x v="0"/>
    <x v="0"/>
    <s v="2 - Poder Ejecutivo"/>
    <s v="0204 - MINISTERIO DE RELACIONES EXTERIORES"/>
    <s v="0005 - COMISION NACIONAL DE NEGOCIACIONES  COMERCIALES (CNNC)"/>
    <x v="0"/>
    <x v="11"/>
    <x v="29"/>
    <s v="2.1 - REMUNERACIONES Y CONTRIBUCIONES"/>
    <s v="2.1.1 - REMUNERACIONES"/>
    <s v="N"/>
    <s v="00 - N/A"/>
    <s v="10 - FONDO GENERAL"/>
    <s v="01 - DISTRITO NACIONAL"/>
    <s v="2.1.1.2.11 - Interinato"/>
    <s v="(en blanco)"/>
    <s v="(en blanco)"/>
    <n v="0"/>
    <n v="440000"/>
    <n v="440000"/>
    <n v="440000"/>
  </r>
  <r>
    <s v="2023"/>
    <x v="0"/>
    <x v="0"/>
    <x v="0"/>
    <x v="0"/>
    <s v="2 - Poder Ejecutivo"/>
    <s v="0204 - MINISTERIO DE RELACIONES EXTERIORES"/>
    <s v="0005 - COMISION NACIONAL DE NEGOCIACIONES  COMERCIALES (CNNC)"/>
    <x v="0"/>
    <x v="11"/>
    <x v="29"/>
    <s v="2.1 - REMUNERACIONES Y CONTRIBUCIONES"/>
    <s v="2.1.1 - REMUNERACIONES"/>
    <s v="N"/>
    <s v="00 - N/A"/>
    <s v="10 - FONDO GENERAL"/>
    <s v="01 - DISTRITO NACIONAL"/>
    <s v="2.1.1.4.01 - Sueldo Anual No. 13"/>
    <s v="(en blanco)"/>
    <s v="(en blanco)"/>
    <n v="1601800"/>
    <n v="1273791.67"/>
    <n v="1601800"/>
    <n v="1273791.67"/>
  </r>
  <r>
    <s v="2023"/>
    <x v="0"/>
    <x v="0"/>
    <x v="0"/>
    <x v="0"/>
    <s v="2 - Poder Ejecutivo"/>
    <s v="0204 - MINISTERIO DE RELACIONES EXTERIORES"/>
    <s v="0005 - COMISION NACIONAL DE NEGOCIACIONES  COMERCIALES (CNNC)"/>
    <x v="0"/>
    <x v="11"/>
    <x v="29"/>
    <s v="2.1 - REMUNERACIONES Y CONTRIBUCIONES"/>
    <s v="2.1.1 - REMUNERACIONES"/>
    <s v="N"/>
    <s v="00 - N/A"/>
    <s v="10 - FONDO GENERAL"/>
    <s v="01 - DISTRITO NACIONAL"/>
    <s v="2.1.1.5.03 - Prestación laboral por desvinculación"/>
    <s v="(en blanco)"/>
    <s v="(en blanco)"/>
    <n v="200000"/>
    <n v="297000"/>
    <n v="200000"/>
    <n v="297000"/>
  </r>
  <r>
    <s v="2023"/>
    <x v="0"/>
    <x v="0"/>
    <x v="0"/>
    <x v="0"/>
    <s v="2 - Poder Ejecutivo"/>
    <s v="0204 - MINISTERIO DE RELACIONES EXTERIORES"/>
    <s v="0005 - COMISION NACIONAL DE NEGOCIACIONES  COMERCIALES (CNNC)"/>
    <x v="0"/>
    <x v="11"/>
    <x v="29"/>
    <s v="2.1 - REMUNERACIONES Y CONTRIBUCIONES"/>
    <s v="2.1.1 - REMUNERACIONES"/>
    <s v="N"/>
    <s v="00 - N/A"/>
    <s v="10 - FONDO GENERAL"/>
    <s v="01 - DISTRITO NACIONAL"/>
    <s v="2.1.1.5.04 - Proporción de vacaciones no disfrutadas"/>
    <s v="(en blanco)"/>
    <s v="(en blanco)"/>
    <n v="500000"/>
    <n v="51776.65"/>
    <n v="500000"/>
    <n v="51776.65"/>
  </r>
  <r>
    <s v="2023"/>
    <x v="0"/>
    <x v="0"/>
    <x v="0"/>
    <x v="0"/>
    <s v="2 - Poder Ejecutivo"/>
    <s v="0204 - MINISTERIO DE RELACIONES EXTERIORES"/>
    <s v="0005 - COMISION NACIONAL DE NEGOCIACIONES  COMERCIALES (CNNC)"/>
    <x v="0"/>
    <x v="11"/>
    <x v="29"/>
    <s v="2.1 - REMUNERACIONES Y CONTRIBUCIONES"/>
    <s v="2.1.2 - SOBRESUELDOS"/>
    <s v="N"/>
    <s v="00 - N/A"/>
    <s v="10 - FONDO GENERAL"/>
    <s v="01 - DISTRITO NACIONAL"/>
    <s v="2.1.2.2.05 - Compensación servicios de seguridad"/>
    <s v="(en blanco)"/>
    <s v="(en blanco)"/>
    <n v="360000"/>
    <n v="360000"/>
    <n v="360000"/>
    <n v="360000"/>
  </r>
  <r>
    <s v="2023"/>
    <x v="0"/>
    <x v="0"/>
    <x v="0"/>
    <x v="0"/>
    <s v="2 - Poder Ejecutivo"/>
    <s v="0204 - MINISTERIO DE RELACIONES EXTERIORES"/>
    <s v="0005 - COMISION NACIONAL DE NEGOCIACIONES  COMERCIALES (CNNC)"/>
    <x v="0"/>
    <x v="11"/>
    <x v="29"/>
    <s v="2.1 - REMUNERACIONES Y CONTRIBUCIONES"/>
    <s v="2.1.2 - SOBRESUELDOS"/>
    <s v="N"/>
    <s v="00 - N/A"/>
    <s v="10 - FONDO GENERAL"/>
    <s v="01 - DISTRITO NACIONAL"/>
    <s v="2.1.2.2.06 - Incentivo por Rendimiento Individual"/>
    <s v="(en blanco)"/>
    <s v="(en blanco)"/>
    <n v="1418800"/>
    <n v="1332500"/>
    <n v="1332500"/>
    <n v="1332500"/>
  </r>
  <r>
    <s v="2023"/>
    <x v="0"/>
    <x v="0"/>
    <x v="0"/>
    <x v="0"/>
    <s v="2 - Poder Ejecutivo"/>
    <s v="0204 - MINISTERIO DE RELACIONES EXTERIORES"/>
    <s v="0005 - COMISION NACIONAL DE NEGOCIACIONES  COMERCIALES (CNNC)"/>
    <x v="0"/>
    <x v="11"/>
    <x v="29"/>
    <s v="2.1 - REMUNERACIONES Y CONTRIBUCIONES"/>
    <s v="2.1.2 - SOBRESUELDOS"/>
    <s v="N"/>
    <s v="00 - N/A"/>
    <s v="10 - FONDO GENERAL"/>
    <s v="01 - DISTRITO NACIONAL"/>
    <s v="2.1.2.2.09 - Bono por desempeño a servidores de carrera"/>
    <s v="(en blanco)"/>
    <s v="(en blanco)"/>
    <n v="65000"/>
    <n v="65000"/>
    <n v="65000"/>
    <n v="65000"/>
  </r>
  <r>
    <s v="2023"/>
    <x v="0"/>
    <x v="0"/>
    <x v="0"/>
    <x v="0"/>
    <s v="2 - Poder Ejecutivo"/>
    <s v="0204 - MINISTERIO DE RELACIONES EXTERIORES"/>
    <s v="0005 - COMISION NACIONAL DE NEGOCIACIONES  COMERCIALES (CNNC)"/>
    <x v="0"/>
    <x v="11"/>
    <x v="29"/>
    <s v="2.1 - REMUNERACIONES Y CONTRIBUCIONES"/>
    <s v="2.1.2 - SOBRESUELDOS"/>
    <s v="N"/>
    <s v="00 - N/A"/>
    <s v="10 - FONDO GENERAL"/>
    <s v="01 - DISTRITO NACIONAL"/>
    <s v="2.1.2.2.10 - Compensación por cumplimiento de indicadores del MAP"/>
    <s v="(en blanco)"/>
    <s v="(en blanco)"/>
    <n v="1601800"/>
    <n v="1190916.67"/>
    <n v="1393100"/>
    <n v="1190916.67"/>
  </r>
  <r>
    <s v="2023"/>
    <x v="0"/>
    <x v="0"/>
    <x v="0"/>
    <x v="0"/>
    <s v="2 - Poder Ejecutivo"/>
    <s v="0204 - MINISTERIO DE RELACIONES EXTERIORES"/>
    <s v="0005 - COMISION NACIONAL DE NEGOCIACIONES  COMERCIALES (CNNC)"/>
    <x v="0"/>
    <x v="11"/>
    <x v="29"/>
    <s v="2.1 - REMUNERACIONES Y CONTRIBUCIONES"/>
    <s v="2.1.2 - SOBRESUELDOS"/>
    <s v="N"/>
    <s v="00 - N/A"/>
    <s v="10 - FONDO GENERAL"/>
    <s v="01 - DISTRITO NACIONAL"/>
    <s v="2.1.2.2.15 - Compensación extraordinaria anual"/>
    <s v="(en blanco)"/>
    <s v="(en blanco)"/>
    <n v="0"/>
    <n v="1221041.67"/>
    <n v="1364000"/>
    <n v="1221041.67"/>
  </r>
  <r>
    <s v="2023"/>
    <x v="0"/>
    <x v="0"/>
    <x v="0"/>
    <x v="0"/>
    <s v="2 - Poder Ejecutivo"/>
    <s v="0204 - MINISTERIO DE RELACIONES EXTERIORES"/>
    <s v="0005 - COMISION NACIONAL DE NEGOCIACIONES  COMERCIALES (CNNC)"/>
    <x v="0"/>
    <x v="11"/>
    <x v="29"/>
    <s v="2.1 - REMUNERACIONES Y CONTRIBUCIONES"/>
    <s v="2.1.4 - GRATIFICACIONES Y BONIFICACIONES"/>
    <s v="N"/>
    <s v="00 - N/A"/>
    <s v="10 - FONDO GENERAL"/>
    <s v="01 - DISTRITO NACIONAL"/>
    <s v="2.1.4.2.01 - Bono escolar"/>
    <s v="(en blanco)"/>
    <s v="(en blanco)"/>
    <n v="0"/>
    <n v="195000"/>
    <n v="195000"/>
    <n v="195000"/>
  </r>
  <r>
    <s v="2023"/>
    <x v="0"/>
    <x v="0"/>
    <x v="0"/>
    <x v="0"/>
    <s v="2 - Poder Ejecutivo"/>
    <s v="0204 - MINISTERIO DE RELACIONES EXTERIORES"/>
    <s v="0005 - COMISION NACIONAL DE NEGOCIACIONES  COMERCIALES (CNNC)"/>
    <x v="0"/>
    <x v="11"/>
    <x v="29"/>
    <s v="2.1 - REMUNERACIONES Y CONTRIBUCIONES"/>
    <s v="2.1.5 - CONTRIBUCIONES A LA SEGURIDAD SOCIAL"/>
    <s v="N"/>
    <s v="00 - N/A"/>
    <s v="10 - FONDO GENERAL"/>
    <s v="01 - DISTRITO NACIONAL"/>
    <s v="2.1.5.1.01 - Contribuciones al seguro de salud"/>
    <s v="(en blanco)"/>
    <s v="(en blanco)"/>
    <n v="1317260"/>
    <n v="1159557"/>
    <n v="1317260"/>
    <n v="1058217.95"/>
  </r>
  <r>
    <s v="2023"/>
    <x v="0"/>
    <x v="0"/>
    <x v="0"/>
    <x v="0"/>
    <s v="2 - Poder Ejecutivo"/>
    <s v="0204 - MINISTERIO DE RELACIONES EXTERIORES"/>
    <s v="0005 - COMISION NACIONAL DE NEGOCIACIONES  COMERCIALES (CNNC)"/>
    <x v="0"/>
    <x v="11"/>
    <x v="29"/>
    <s v="2.1 - REMUNERACIONES Y CONTRIBUCIONES"/>
    <s v="2.1.5 - CONTRIBUCIONES A LA SEGURIDAD SOCIAL"/>
    <s v="N"/>
    <s v="00 - N/A"/>
    <s v="10 - FONDO GENERAL"/>
    <s v="01 - DISTRITO NACIONAL"/>
    <s v="2.1.5.2.01 - Contribuciones al seguro de pensiones"/>
    <s v="(en blanco)"/>
    <s v="(en blanco)"/>
    <n v="1349398"/>
    <n v="1136194"/>
    <n v="1349398"/>
    <n v="1059710.5"/>
  </r>
  <r>
    <s v="2023"/>
    <x v="0"/>
    <x v="0"/>
    <x v="0"/>
    <x v="0"/>
    <s v="2 - Poder Ejecutivo"/>
    <s v="0204 - MINISTERIO DE RELACIONES EXTERIORES"/>
    <s v="0005 - COMISION NACIONAL DE NEGOCIACIONES  COMERCIALES (CNNC)"/>
    <x v="0"/>
    <x v="11"/>
    <x v="29"/>
    <s v="2.1 - REMUNERACIONES Y CONTRIBUCIONES"/>
    <s v="2.1.5 - CONTRIBUCIONES A LA SEGURIDAD SOCIAL"/>
    <s v="N"/>
    <s v="00 - N/A"/>
    <s v="10 - FONDO GENERAL"/>
    <s v="01 - DISTRITO NACIONAL"/>
    <s v="2.1.5.3.01 - Contribuciones al seguro de riesgo laboral"/>
    <s v="(en blanco)"/>
    <s v="(en blanco)"/>
    <n v="136461"/>
    <n v="156000"/>
    <n v="136461"/>
    <n v="137108.56999999998"/>
  </r>
  <r>
    <s v="2023"/>
    <x v="0"/>
    <x v="0"/>
    <x v="0"/>
    <x v="0"/>
    <s v="2 - Poder Ejecutivo"/>
    <s v="0204 - MINISTERIO DE RELACIONES EXTERIORES"/>
    <s v="0005 - COMISION NACIONAL DE NEGOCIACIONES  COMERCIALES (CNNC)"/>
    <x v="0"/>
    <x v="11"/>
    <x v="29"/>
    <s v="2.2 - CONTRATACIÓN DE SERVICIOS"/>
    <s v="2.2.1 - SERVICIOS BÁSICOS"/>
    <s v="N"/>
    <s v="00 - N/A"/>
    <s v="10 - FONDO GENERAL"/>
    <s v="01 - DISTRITO NACIONAL"/>
    <s v="2.2.1.2.01 - Servicios telefónico de larga distancia"/>
    <s v="(en blanco)"/>
    <s v="(en blanco)"/>
    <n v="10000"/>
    <n v="0"/>
    <n v="10000"/>
    <n v="0"/>
  </r>
  <r>
    <s v="2023"/>
    <x v="0"/>
    <x v="0"/>
    <x v="0"/>
    <x v="0"/>
    <s v="2 - Poder Ejecutivo"/>
    <s v="0204 - MINISTERIO DE RELACIONES EXTERIORES"/>
    <s v="0005 - COMISION NACIONAL DE NEGOCIACIONES  COMERCIALES (CNNC)"/>
    <x v="0"/>
    <x v="11"/>
    <x v="29"/>
    <s v="2.2 - CONTRATACIÓN DE SERVICIOS"/>
    <s v="2.2.1 - SERVICIOS BÁSICOS"/>
    <s v="N"/>
    <s v="00 - N/A"/>
    <s v="10 - FONDO GENERAL"/>
    <s v="01 - DISTRITO NACIONAL"/>
    <s v="2.2.1.3.01 - Teléfono local"/>
    <s v="(en blanco)"/>
    <s v="(en blanco)"/>
    <n v="950000"/>
    <n v="937917"/>
    <n v="1050000"/>
    <n v="839916.23"/>
  </r>
  <r>
    <s v="2023"/>
    <x v="0"/>
    <x v="0"/>
    <x v="0"/>
    <x v="0"/>
    <s v="2 - Poder Ejecutivo"/>
    <s v="0204 - MINISTERIO DE RELACIONES EXTERIORES"/>
    <s v="0005 - COMISION NACIONAL DE NEGOCIACIONES  COMERCIALES (CNNC)"/>
    <x v="0"/>
    <x v="11"/>
    <x v="29"/>
    <s v="2.2 - CONTRATACIÓN DE SERVICIOS"/>
    <s v="2.2.1 - SERVICIOS BÁSICOS"/>
    <s v="N"/>
    <s v="00 - N/A"/>
    <s v="10 - FONDO GENERAL"/>
    <s v="01 - DISTRITO NACIONAL"/>
    <s v="2.2.1.4.01 - Telefax y correos"/>
    <s v="(en blanco)"/>
    <s v="(en blanco)"/>
    <n v="2000"/>
    <n v="0"/>
    <n v="2000"/>
    <n v="0"/>
  </r>
  <r>
    <s v="2023"/>
    <x v="0"/>
    <x v="0"/>
    <x v="0"/>
    <x v="0"/>
    <s v="2 - Poder Ejecutivo"/>
    <s v="0204 - MINISTERIO DE RELACIONES EXTERIORES"/>
    <s v="0005 - COMISION NACIONAL DE NEGOCIACIONES  COMERCIALES (CNNC)"/>
    <x v="0"/>
    <x v="11"/>
    <x v="29"/>
    <s v="2.2 - CONTRATACIÓN DE SERVICIOS"/>
    <s v="2.2.1 - SERVICIOS BÁSICOS"/>
    <s v="N"/>
    <s v="00 - N/A"/>
    <s v="10 - FONDO GENERAL"/>
    <s v="01 - DISTRITO NACIONAL"/>
    <s v="2.2.1.5.01 - Servicio de internet y televisión por cable"/>
    <s v="(en blanco)"/>
    <s v="(en blanco)"/>
    <n v="30000"/>
    <n v="21900"/>
    <n v="30000"/>
    <n v="19242.759999999998"/>
  </r>
  <r>
    <s v="2023"/>
    <x v="0"/>
    <x v="0"/>
    <x v="0"/>
    <x v="0"/>
    <s v="2 - Poder Ejecutivo"/>
    <s v="0204 - MINISTERIO DE RELACIONES EXTERIORES"/>
    <s v="0005 - COMISION NACIONAL DE NEGOCIACIONES  COMERCIALES (CNNC)"/>
    <x v="0"/>
    <x v="11"/>
    <x v="29"/>
    <s v="2.2 - CONTRATACIÓN DE SERVICIOS"/>
    <s v="2.2.2 - PUBLICIDAD, IMPRESIÓN Y ENCUADERNACIÓN"/>
    <s v="N"/>
    <s v="00 - N/A"/>
    <s v="10 - FONDO GENERAL"/>
    <s v="01 - DISTRITO NACIONAL"/>
    <s v="2.2.2.1.01 - Publicidad y propaganda"/>
    <s v="(en blanco)"/>
    <s v="(en blanco)"/>
    <n v="30000"/>
    <n v="0"/>
    <n v="30000"/>
    <n v="0"/>
  </r>
  <r>
    <s v="2023"/>
    <x v="0"/>
    <x v="0"/>
    <x v="0"/>
    <x v="0"/>
    <s v="2 - Poder Ejecutivo"/>
    <s v="0204 - MINISTERIO DE RELACIONES EXTERIORES"/>
    <s v="0005 - COMISION NACIONAL DE NEGOCIACIONES  COMERCIALES (CNNC)"/>
    <x v="0"/>
    <x v="11"/>
    <x v="29"/>
    <s v="2.2 - CONTRATACIÓN DE SERVICIOS"/>
    <s v="2.2.2 - PUBLICIDAD, IMPRESIÓN Y ENCUADERNACIÓN"/>
    <s v="N"/>
    <s v="00 - N/A"/>
    <s v="10 - FONDO GENERAL"/>
    <s v="01 - DISTRITO NACIONAL"/>
    <s v="2.2.2.2.01 - Impresión, encuadernación y rotulación"/>
    <s v="(en blanco)"/>
    <s v="(en blanco)"/>
    <n v="50000"/>
    <n v="8850"/>
    <n v="50000"/>
    <n v="8850"/>
  </r>
  <r>
    <s v="2023"/>
    <x v="0"/>
    <x v="0"/>
    <x v="0"/>
    <x v="0"/>
    <s v="2 - Poder Ejecutivo"/>
    <s v="0204 - MINISTERIO DE RELACIONES EXTERIORES"/>
    <s v="0005 - COMISION NACIONAL DE NEGOCIACIONES  COMERCIALES (CNNC)"/>
    <x v="0"/>
    <x v="11"/>
    <x v="29"/>
    <s v="2.2 - CONTRATACIÓN DE SERVICIOS"/>
    <s v="2.2.3 - VIÁTICOS"/>
    <s v="N"/>
    <s v="00 - N/A"/>
    <s v="10 - FONDO GENERAL"/>
    <s v="01 - DISTRITO NACIONAL"/>
    <s v="2.2.3.1.01 - Viáticos dentro del país"/>
    <s v="(en blanco)"/>
    <s v="(en blanco)"/>
    <n v="100000"/>
    <n v="0"/>
    <n v="100000"/>
    <n v="0"/>
  </r>
  <r>
    <s v="2023"/>
    <x v="0"/>
    <x v="0"/>
    <x v="0"/>
    <x v="0"/>
    <s v="2 - Poder Ejecutivo"/>
    <s v="0204 - MINISTERIO DE RELACIONES EXTERIORES"/>
    <s v="0005 - COMISION NACIONAL DE NEGOCIACIONES  COMERCIALES (CNNC)"/>
    <x v="0"/>
    <x v="11"/>
    <x v="29"/>
    <s v="2.2 - CONTRATACIÓN DE SERVICIOS"/>
    <s v="2.2.3 - VIÁTICOS"/>
    <s v="N"/>
    <s v="00 - N/A"/>
    <s v="10 - FONDO GENERAL"/>
    <s v="01 - DISTRITO NACIONAL"/>
    <s v="2.2.3.2.01 - Viaticos fuera del país"/>
    <s v="(en blanco)"/>
    <s v="(en blanco)"/>
    <n v="1400000"/>
    <n v="180046.77"/>
    <n v="1400000"/>
    <n v="180046.77000000002"/>
  </r>
  <r>
    <s v="2023"/>
    <x v="0"/>
    <x v="0"/>
    <x v="0"/>
    <x v="0"/>
    <s v="2 - Poder Ejecutivo"/>
    <s v="0204 - MINISTERIO DE RELACIONES EXTERIORES"/>
    <s v="0005 - COMISION NACIONAL DE NEGOCIACIONES  COMERCIALES (CNNC)"/>
    <x v="0"/>
    <x v="11"/>
    <x v="29"/>
    <s v="2.2 - CONTRATACIÓN DE SERVICIOS"/>
    <s v="2.2.4 - TRANSPORTE Y ALMACENAJE"/>
    <s v="N"/>
    <s v="00 - N/A"/>
    <s v="10 - FONDO GENERAL"/>
    <s v="01 - DISTRITO NACIONAL"/>
    <s v="2.2.4.1.01 - Pasajes y gastos de transporte"/>
    <s v="(en blanco)"/>
    <s v="(en blanco)"/>
    <n v="1000000"/>
    <n v="100512"/>
    <n v="1000000"/>
    <n v="100512"/>
  </r>
  <r>
    <s v="2023"/>
    <x v="0"/>
    <x v="0"/>
    <x v="0"/>
    <x v="0"/>
    <s v="2 - Poder Ejecutivo"/>
    <s v="0204 - MINISTERIO DE RELACIONES EXTERIORES"/>
    <s v="0005 - COMISION NACIONAL DE NEGOCIACIONES  COMERCIALES (CNNC)"/>
    <x v="0"/>
    <x v="11"/>
    <x v="29"/>
    <s v="2.2 - CONTRATACIÓN DE SERVICIOS"/>
    <s v="2.2.4 - TRANSPORTE Y ALMACENAJE"/>
    <s v="N"/>
    <s v="00 - N/A"/>
    <s v="10 - FONDO GENERAL"/>
    <s v="01 - DISTRITO NACIONAL"/>
    <s v="2.2.4.4.01 - Peaje"/>
    <s v="(en blanco)"/>
    <s v="(en blanco)"/>
    <n v="1000"/>
    <n v="0"/>
    <n v="1000"/>
    <n v="0"/>
  </r>
  <r>
    <s v="2023"/>
    <x v="0"/>
    <x v="0"/>
    <x v="0"/>
    <x v="0"/>
    <s v="2 - Poder Ejecutivo"/>
    <s v="0204 - MINISTERIO DE RELACIONES EXTERIORES"/>
    <s v="0005 - COMISION NACIONAL DE NEGOCIACIONES  COMERCIALES (CNNC)"/>
    <x v="0"/>
    <x v="11"/>
    <x v="29"/>
    <s v="2.2 - CONTRATACIÓN DE SERVICIOS"/>
    <s v="2.2.5 - ALQUILERES Y RENTAS"/>
    <s v="N"/>
    <s v="00 - N/A"/>
    <s v="10 - FONDO GENERAL"/>
    <s v="01 - DISTRITO NACIONAL"/>
    <s v="2.2.5.3.03 - Alquiler de equipo de comunicación"/>
    <s v="(en blanco)"/>
    <s v="(en blanco)"/>
    <n v="200000"/>
    <n v="0"/>
    <n v="200000"/>
    <n v="0"/>
  </r>
  <r>
    <s v="2023"/>
    <x v="0"/>
    <x v="0"/>
    <x v="0"/>
    <x v="0"/>
    <s v="2 - Poder Ejecutivo"/>
    <s v="0204 - MINISTERIO DE RELACIONES EXTERIORES"/>
    <s v="0005 - COMISION NACIONAL DE NEGOCIACIONES  COMERCIALES (CNNC)"/>
    <x v="0"/>
    <x v="11"/>
    <x v="29"/>
    <s v="2.2 - CONTRATACIÓN DE SERVICIOS"/>
    <s v="2.2.5 - ALQUILERES Y RENTAS"/>
    <s v="N"/>
    <s v="00 - N/A"/>
    <s v="10 - FONDO GENERAL"/>
    <s v="01 - DISTRITO NACIONAL"/>
    <s v="2.2.5.8.01 - Otros alquileres y arrendamientos por derechos de usos"/>
    <s v="(en blanco)"/>
    <s v="(en blanco)"/>
    <n v="50000"/>
    <n v="0"/>
    <n v="50000"/>
    <n v="0"/>
  </r>
  <r>
    <s v="2023"/>
    <x v="0"/>
    <x v="0"/>
    <x v="0"/>
    <x v="0"/>
    <s v="2 - Poder Ejecutivo"/>
    <s v="0204 - MINISTERIO DE RELACIONES EXTERIORES"/>
    <s v="0005 - COMISION NACIONAL DE NEGOCIACIONES  COMERCIALES (CNNC)"/>
    <x v="0"/>
    <x v="11"/>
    <x v="29"/>
    <s v="2.2 - CONTRATACIÓN DE SERVICIOS"/>
    <s v="2.2.6 - SEGUROS"/>
    <s v="N"/>
    <s v="00 - N/A"/>
    <s v="10 - FONDO GENERAL"/>
    <s v="01 - DISTRITO NACIONAL"/>
    <s v="2.2.6.2.01 - Seguro de bienes muebles"/>
    <s v="(en blanco)"/>
    <s v="(en blanco)"/>
    <n v="50000"/>
    <n v="0"/>
    <n v="50000"/>
    <n v="0"/>
  </r>
  <r>
    <s v="2023"/>
    <x v="0"/>
    <x v="0"/>
    <x v="0"/>
    <x v="0"/>
    <s v="2 - Poder Ejecutivo"/>
    <s v="0204 - MINISTERIO DE RELACIONES EXTERIORES"/>
    <s v="0005 - COMISION NACIONAL DE NEGOCIACIONES  COMERCIALES (CNNC)"/>
    <x v="0"/>
    <x v="11"/>
    <x v="29"/>
    <s v="2.2 - CONTRATACIÓN DE SERVICIOS"/>
    <s v="2.2.6 - SEGUROS"/>
    <s v="N"/>
    <s v="00 - N/A"/>
    <s v="10 - FONDO GENERAL"/>
    <s v="01 - DISTRITO NACIONAL"/>
    <s v="2.2.6.3.01 - Seguros de personas"/>
    <s v="(en blanco)"/>
    <s v="(en blanco)"/>
    <n v="100000"/>
    <n v="0"/>
    <n v="400000"/>
    <n v="0"/>
  </r>
  <r>
    <s v="2023"/>
    <x v="0"/>
    <x v="0"/>
    <x v="0"/>
    <x v="0"/>
    <s v="2 - Poder Ejecutivo"/>
    <s v="0204 - MINISTERIO DE RELACIONES EXTERIORES"/>
    <s v="0005 - COMISION NACIONAL DE NEGOCIACIONES  COMERCIALES (CNNC)"/>
    <x v="0"/>
    <x v="11"/>
    <x v="29"/>
    <s v="2.2 - CONTRATACIÓN DE SERVICIOS"/>
    <s v="2.2.7 - SERVICIOS DE CONSERVACIÓN, REPARACIONES MENORES E INSTALACIONES TEMPORALES"/>
    <s v="N"/>
    <s v="00 - N/A"/>
    <s v="10 - FONDO GENERAL"/>
    <s v="01 - DISTRITO NACIONAL"/>
    <s v="2.2.7.1.01 - Reparaciones y mantenimientos menores en edificaciones"/>
    <s v="(en blanco)"/>
    <s v="(en blanco)"/>
    <n v="100000"/>
    <n v="0"/>
    <n v="100000"/>
    <n v="0"/>
  </r>
  <r>
    <s v="2023"/>
    <x v="0"/>
    <x v="0"/>
    <x v="0"/>
    <x v="0"/>
    <s v="2 - Poder Ejecutivo"/>
    <s v="0204 - MINISTERIO DE RELACIONES EXTERIORES"/>
    <s v="0005 - COMISION NACIONAL DE NEGOCIACIONES  COMERCIALES (CNNC)"/>
    <x v="0"/>
    <x v="11"/>
    <x v="29"/>
    <s v="2.2 - CONTRATACIÓN DE SERVICIOS"/>
    <s v="2.2.7 - SERVICIOS DE CONSERVACIÓN, REPARACIONES MENORES E INSTALACIONES TEMPORALES"/>
    <s v="N"/>
    <s v="00 - N/A"/>
    <s v="10 - FONDO GENERAL"/>
    <s v="01 - DISTRITO NACIONAL"/>
    <s v="2.2.7.2.01 - Mantenimiento y reparación de mobiliarios y equipos de oficina"/>
    <s v="(en blanco)"/>
    <s v="(en blanco)"/>
    <n v="140000"/>
    <n v="0"/>
    <n v="140000"/>
    <n v="0"/>
  </r>
  <r>
    <s v="2023"/>
    <x v="0"/>
    <x v="0"/>
    <x v="0"/>
    <x v="0"/>
    <s v="2 - Poder Ejecutivo"/>
    <s v="0204 - MINISTERIO DE RELACIONES EXTERIORES"/>
    <s v="0005 - COMISION NACIONAL DE NEGOCIACIONES  COMERCIALES (CNNC)"/>
    <x v="0"/>
    <x v="11"/>
    <x v="29"/>
    <s v="2.2 - CONTRATACIÓN DE SERVICIOS"/>
    <s v="2.2.7 - SERVICIOS DE CONSERVACIÓN, REPARACIONES MENORES E INSTALACIONES TEMPORALES"/>
    <s v="N"/>
    <s v="00 - N/A"/>
    <s v="10 - FONDO GENERAL"/>
    <s v="01 - DISTRITO NACIONAL"/>
    <s v="2.2.7.2.02 - Mantenimiento y reparación de equipos tecnología e información"/>
    <s v="(en blanco)"/>
    <s v="(en blanco)"/>
    <n v="50000"/>
    <n v="0"/>
    <n v="50000"/>
    <n v="0"/>
  </r>
  <r>
    <s v="2023"/>
    <x v="0"/>
    <x v="0"/>
    <x v="0"/>
    <x v="0"/>
    <s v="2 - Poder Ejecutivo"/>
    <s v="0204 - MINISTERIO DE RELACIONES EXTERIORES"/>
    <s v="0005 - COMISION NACIONAL DE NEGOCIACIONES  COMERCIALES (CNNC)"/>
    <x v="0"/>
    <x v="11"/>
    <x v="29"/>
    <s v="2.2 - CONTRATACIÓN DE SERVICIOS"/>
    <s v="2.2.7 - SERVICIOS DE CONSERVACIÓN, REPARACIONES MENORES E INSTALACIONES TEMPORALES"/>
    <s v="N"/>
    <s v="00 - N/A"/>
    <s v="10 - FONDO GENERAL"/>
    <s v="01 - DISTRITO NACIONAL"/>
    <s v="2.2.7.2.06 - Mantenimiento y reparación de equipos de transporte, tracción y elevación"/>
    <s v="(en blanco)"/>
    <s v="(en blanco)"/>
    <n v="500000"/>
    <n v="84519.71"/>
    <n v="800000"/>
    <n v="84519.71"/>
  </r>
  <r>
    <s v="2023"/>
    <x v="0"/>
    <x v="0"/>
    <x v="0"/>
    <x v="0"/>
    <s v="2 - Poder Ejecutivo"/>
    <s v="0204 - MINISTERIO DE RELACIONES EXTERIORES"/>
    <s v="0005 - COMISION NACIONAL DE NEGOCIACIONES  COMERCIALES (CNNC)"/>
    <x v="0"/>
    <x v="11"/>
    <x v="29"/>
    <s v="2.2 - CONTRATACIÓN DE SERVICIOS"/>
    <s v="2.2.7 - SERVICIOS DE CONSERVACIÓN, REPARACIONES MENORES E INSTALACIONES TEMPORALES"/>
    <s v="N"/>
    <s v="00 - N/A"/>
    <s v="10 - FONDO GENERAL"/>
    <s v="01 - DISTRITO NACIONAL"/>
    <s v="2.2.7.2.08 - Servicios de mantenimiento, reparación, desmonte e instalación"/>
    <s v="(en blanco)"/>
    <s v="(en blanco)"/>
    <n v="100000"/>
    <n v="0"/>
    <n v="100000"/>
    <n v="0"/>
  </r>
  <r>
    <s v="2023"/>
    <x v="0"/>
    <x v="0"/>
    <x v="0"/>
    <x v="0"/>
    <s v="2 - Poder Ejecutivo"/>
    <s v="0204 - MINISTERIO DE RELACIONES EXTERIORES"/>
    <s v="0005 - COMISION NACIONAL DE NEGOCIACIONES  COMERCIALES (CNNC)"/>
    <x v="0"/>
    <x v="11"/>
    <x v="29"/>
    <s v="2.2 - CONTRATACIÓN DE SERVICIOS"/>
    <s v="2.2.8 - OTROS SERVICIOS NO INCLUIDOS EN CONCEPTOS ANTERIORES"/>
    <s v="N"/>
    <s v="00 - N/A"/>
    <s v="10 - FONDO GENERAL"/>
    <s v="01 - DISTRITO NACIONAL"/>
    <s v="2.2.8.5.01 - Fumigación"/>
    <s v="(en blanco)"/>
    <s v="(en blanco)"/>
    <n v="75000"/>
    <n v="0"/>
    <n v="75000"/>
    <n v="0"/>
  </r>
  <r>
    <s v="2023"/>
    <x v="0"/>
    <x v="0"/>
    <x v="0"/>
    <x v="0"/>
    <s v="2 - Poder Ejecutivo"/>
    <s v="0204 - MINISTERIO DE RELACIONES EXTERIORES"/>
    <s v="0005 - COMISION NACIONAL DE NEGOCIACIONES  COMERCIALES (CNNC)"/>
    <x v="0"/>
    <x v="11"/>
    <x v="29"/>
    <s v="2.2 - CONTRATACIÓN DE SERVICIOS"/>
    <s v="2.2.8 - OTROS SERVICIOS NO INCLUIDOS EN CONCEPTOS ANTERIORES"/>
    <s v="N"/>
    <s v="00 - N/A"/>
    <s v="10 - FONDO GENERAL"/>
    <s v="01 - DISTRITO NACIONAL"/>
    <s v="2.2.8.5.03 - Limpieza e higiene"/>
    <s v="(en blanco)"/>
    <s v="(en blanco)"/>
    <n v="25000"/>
    <n v="0"/>
    <n v="25000"/>
    <n v="0"/>
  </r>
  <r>
    <s v="2023"/>
    <x v="0"/>
    <x v="0"/>
    <x v="0"/>
    <x v="0"/>
    <s v="2 - Poder Ejecutivo"/>
    <s v="0204 - MINISTERIO DE RELACIONES EXTERIORES"/>
    <s v="0005 - COMISION NACIONAL DE NEGOCIACIONES  COMERCIALES (CNNC)"/>
    <x v="0"/>
    <x v="11"/>
    <x v="29"/>
    <s v="2.2 - CONTRATACIÓN DE SERVICIOS"/>
    <s v="2.2.8 - OTROS SERVICIOS NO INCLUIDOS EN CONCEPTOS ANTERIORES"/>
    <s v="N"/>
    <s v="00 - N/A"/>
    <s v="10 - FONDO GENERAL"/>
    <s v="01 - DISTRITO NACIONAL"/>
    <s v="2.2.8.6.01 - Eventos generales"/>
    <s v="(en blanco)"/>
    <s v="(en blanco)"/>
    <n v="400000"/>
    <n v="0"/>
    <n v="400000"/>
    <n v="0"/>
  </r>
  <r>
    <s v="2023"/>
    <x v="0"/>
    <x v="0"/>
    <x v="0"/>
    <x v="0"/>
    <s v="2 - Poder Ejecutivo"/>
    <s v="0204 - MINISTERIO DE RELACIONES EXTERIORES"/>
    <s v="0005 - COMISION NACIONAL DE NEGOCIACIONES  COMERCIALES (CNNC)"/>
    <x v="0"/>
    <x v="11"/>
    <x v="29"/>
    <s v="2.2 - CONTRATACIÓN DE SERVICIOS"/>
    <s v="2.2.8 - OTROS SERVICIOS NO INCLUIDOS EN CONCEPTOS ANTERIORES"/>
    <s v="N"/>
    <s v="00 - N/A"/>
    <s v="10 - FONDO GENERAL"/>
    <s v="01 - DISTRITO NACIONAL"/>
    <s v="2.2.8.7.01 - Servicios técnicos y profesionales"/>
    <s v="(en blanco)"/>
    <s v="(en blanco)"/>
    <n v="1000000"/>
    <n v="0"/>
    <n v="950000"/>
    <n v="0"/>
  </r>
  <r>
    <s v="2023"/>
    <x v="0"/>
    <x v="0"/>
    <x v="0"/>
    <x v="0"/>
    <s v="2 - Poder Ejecutivo"/>
    <s v="0204 - MINISTERIO DE RELACIONES EXTERIORES"/>
    <s v="0005 - COMISION NACIONAL DE NEGOCIACIONES  COMERCIALES (CNNC)"/>
    <x v="0"/>
    <x v="11"/>
    <x v="29"/>
    <s v="2.2 - CONTRATACIÓN DE SERVICIOS"/>
    <s v="2.2.8 - OTROS SERVICIOS NO INCLUIDOS EN CONCEPTOS ANTERIORES"/>
    <s v="N"/>
    <s v="00 - N/A"/>
    <s v="10 - FONDO GENERAL"/>
    <s v="01 - DISTRITO NACIONAL"/>
    <s v="2.2.8.7.02 - Servicios jurídicos"/>
    <s v="(en blanco)"/>
    <s v="(en blanco)"/>
    <n v="50000"/>
    <n v="0"/>
    <n v="50000"/>
    <n v="0"/>
  </r>
  <r>
    <s v="2023"/>
    <x v="0"/>
    <x v="0"/>
    <x v="0"/>
    <x v="0"/>
    <s v="2 - Poder Ejecutivo"/>
    <s v="0204 - MINISTERIO DE RELACIONES EXTERIORES"/>
    <s v="0005 - COMISION NACIONAL DE NEGOCIACIONES  COMERCIALES (CNNC)"/>
    <x v="0"/>
    <x v="11"/>
    <x v="29"/>
    <s v="2.2 - CONTRATACIÓN DE SERVICIOS"/>
    <s v="2.2.8 - OTROS SERVICIOS NO INCLUIDOS EN CONCEPTOS ANTERIORES"/>
    <s v="N"/>
    <s v="00 - N/A"/>
    <s v="10 - FONDO GENERAL"/>
    <s v="01 - DISTRITO NACIONAL"/>
    <s v="2.2.8.7.04 - Servicios de capacitación"/>
    <s v="(en blanco)"/>
    <s v="(en blanco)"/>
    <n v="500000"/>
    <n v="82673.5"/>
    <n v="500000"/>
    <n v="82673.5"/>
  </r>
  <r>
    <s v="2023"/>
    <x v="0"/>
    <x v="0"/>
    <x v="0"/>
    <x v="0"/>
    <s v="2 - Poder Ejecutivo"/>
    <s v="0204 - MINISTERIO DE RELACIONES EXTERIORES"/>
    <s v="0005 - COMISION NACIONAL DE NEGOCIACIONES  COMERCIALES (CNNC)"/>
    <x v="0"/>
    <x v="11"/>
    <x v="29"/>
    <s v="2.2 - CONTRATACIÓN DE SERVICIOS"/>
    <s v="2.2.8 - OTROS SERVICIOS NO INCLUIDOS EN CONCEPTOS ANTERIORES"/>
    <s v="N"/>
    <s v="00 - N/A"/>
    <s v="10 - FONDO GENERAL"/>
    <s v="01 - DISTRITO NACIONAL"/>
    <s v="2.2.8.7.06 - Otros servicios técnicos profesionales"/>
    <s v="(en blanco)"/>
    <s v="(en blanco)"/>
    <n v="250000"/>
    <n v="0"/>
    <n v="250000"/>
    <n v="0"/>
  </r>
  <r>
    <s v="2023"/>
    <x v="0"/>
    <x v="0"/>
    <x v="0"/>
    <x v="0"/>
    <s v="2 - Poder Ejecutivo"/>
    <s v="0204 - MINISTERIO DE RELACIONES EXTERIORES"/>
    <s v="0005 - COMISION NACIONAL DE NEGOCIACIONES  COMERCIALES (CNNC)"/>
    <x v="0"/>
    <x v="11"/>
    <x v="29"/>
    <s v="2.2 - CONTRATACIÓN DE SERVICIOS"/>
    <s v="2.2.9 - OTRAS CONTRATACIONES DE SERVICIOS"/>
    <s v="N"/>
    <s v="00 - N/A"/>
    <s v="10 - FONDO GENERAL"/>
    <s v="01 - DISTRITO NACIONAL"/>
    <s v="2.2.9.1.01 - Otras contrataciones de servicios"/>
    <s v="(en blanco)"/>
    <s v="(en blanco)"/>
    <n v="25000"/>
    <n v="0"/>
    <n v="25000"/>
    <n v="0"/>
  </r>
  <r>
    <s v="2023"/>
    <x v="0"/>
    <x v="0"/>
    <x v="0"/>
    <x v="0"/>
    <s v="2 - Poder Ejecutivo"/>
    <s v="0204 - MINISTERIO DE RELACIONES EXTERIORES"/>
    <s v="0005 - COMISION NACIONAL DE NEGOCIACIONES  COMERCIALES (CNNC)"/>
    <x v="0"/>
    <x v="11"/>
    <x v="29"/>
    <s v="2.2 - CONTRATACIÓN DE SERVICIOS"/>
    <s v="2.2.9 - OTRAS CONTRATACIONES DE SERVICIOS"/>
    <s v="N"/>
    <s v="00 - N/A"/>
    <s v="10 - FONDO GENERAL"/>
    <s v="01 - DISTRITO NACIONAL"/>
    <s v="2.2.9.2.01 - Servicios de alimentación"/>
    <s v="(en blanco)"/>
    <s v="(en blanco)"/>
    <n v="500000"/>
    <n v="557550"/>
    <n v="600000"/>
    <n v="48763.5"/>
  </r>
  <r>
    <s v="2023"/>
    <x v="0"/>
    <x v="0"/>
    <x v="0"/>
    <x v="0"/>
    <s v="2 - Poder Ejecutivo"/>
    <s v="0204 - MINISTERIO DE RELACIONES EXTERIORES"/>
    <s v="0005 - COMISION NACIONAL DE NEGOCIACIONES  COMERCIALES (CNNC)"/>
    <x v="0"/>
    <x v="11"/>
    <x v="29"/>
    <s v="2.2 - CONTRATACIÓN DE SERVICIOS"/>
    <s v="2.2.9 - OTRAS CONTRATACIONES DE SERVICIOS"/>
    <s v="N"/>
    <s v="00 - N/A"/>
    <s v="10 - FONDO GENERAL"/>
    <s v="01 - DISTRITO NACIONAL"/>
    <s v="2.2.9.2.03 - Servicios de Catering"/>
    <s v="(en blanco)"/>
    <s v="(en blanco)"/>
    <n v="700000"/>
    <n v="705050"/>
    <n v="750000"/>
    <n v="295858.8"/>
  </r>
  <r>
    <s v="2023"/>
    <x v="0"/>
    <x v="0"/>
    <x v="0"/>
    <x v="0"/>
    <s v="2 - Poder Ejecutivo"/>
    <s v="0204 - MINISTERIO DE RELACIONES EXTERIORES"/>
    <s v="0005 - COMISION NACIONAL DE NEGOCIACIONES  COMERCIALES (CNNC)"/>
    <x v="0"/>
    <x v="11"/>
    <x v="29"/>
    <s v="2.3 - MATERIALES Y SUMINISTROS"/>
    <s v="2.3.1 - ALIMENTOS Y PRODUCTOS AGROFORESTALES"/>
    <s v="N"/>
    <s v="00 - N/A"/>
    <s v="10 - FONDO GENERAL"/>
    <s v="01 - DISTRITO NACIONAL"/>
    <s v="2.3.1.1.01 - Alimentos y bebidas para personas"/>
    <s v="(en blanco)"/>
    <s v="(en blanco)"/>
    <n v="100000"/>
    <n v="25724.129999999997"/>
    <n v="100000"/>
    <n v="25724.129999999997"/>
  </r>
  <r>
    <s v="2023"/>
    <x v="0"/>
    <x v="0"/>
    <x v="0"/>
    <x v="0"/>
    <s v="2 - Poder Ejecutivo"/>
    <s v="0204 - MINISTERIO DE RELACIONES EXTERIORES"/>
    <s v="0005 - COMISION NACIONAL DE NEGOCIACIONES  COMERCIALES (CNNC)"/>
    <x v="0"/>
    <x v="11"/>
    <x v="29"/>
    <s v="2.3 - MATERIALES Y SUMINISTROS"/>
    <s v="2.3.1 - ALIMENTOS Y PRODUCTOS AGROFORESTALES"/>
    <s v="N"/>
    <s v="00 - N/A"/>
    <s v="10 - FONDO GENERAL"/>
    <s v="01 - DISTRITO NACIONAL"/>
    <s v="2.3.1.3.03 - Productos forestales"/>
    <s v="(en blanco)"/>
    <s v="(en blanco)"/>
    <n v="20000"/>
    <n v="8850"/>
    <n v="20000"/>
    <n v="8850"/>
  </r>
  <r>
    <s v="2023"/>
    <x v="0"/>
    <x v="0"/>
    <x v="0"/>
    <x v="0"/>
    <s v="2 - Poder Ejecutivo"/>
    <s v="0204 - MINISTERIO DE RELACIONES EXTERIORES"/>
    <s v="0005 - COMISION NACIONAL DE NEGOCIACIONES  COMERCIALES (CNNC)"/>
    <x v="0"/>
    <x v="11"/>
    <x v="29"/>
    <s v="2.3 - MATERIALES Y SUMINISTROS"/>
    <s v="2.3.2 - TEXTILES Y VESTUARIOS"/>
    <s v="N"/>
    <s v="00 - N/A"/>
    <s v="10 - FONDO GENERAL"/>
    <s v="01 - DISTRITO NACIONAL"/>
    <s v="2.3.2.1.01 - Hilados, fibras, telas y útiles de costura"/>
    <s v="(en blanco)"/>
    <s v="(en blanco)"/>
    <n v="10000"/>
    <n v="0"/>
    <n v="10000"/>
    <n v="0"/>
  </r>
  <r>
    <s v="2023"/>
    <x v="0"/>
    <x v="0"/>
    <x v="0"/>
    <x v="0"/>
    <s v="2 - Poder Ejecutivo"/>
    <s v="0204 - MINISTERIO DE RELACIONES EXTERIORES"/>
    <s v="0005 - COMISION NACIONAL DE NEGOCIACIONES  COMERCIALES (CNNC)"/>
    <x v="0"/>
    <x v="11"/>
    <x v="29"/>
    <s v="2.3 - MATERIALES Y SUMINISTROS"/>
    <s v="2.3.2 - TEXTILES Y VESTUARIOS"/>
    <s v="N"/>
    <s v="00 - N/A"/>
    <s v="10 - FONDO GENERAL"/>
    <s v="01 - DISTRITO NACIONAL"/>
    <s v="2.3.2.2.01 - Acabados textiles"/>
    <s v="(en blanco)"/>
    <s v="(en blanco)"/>
    <n v="20000"/>
    <n v="0"/>
    <n v="20000"/>
    <n v="0"/>
  </r>
  <r>
    <s v="2023"/>
    <x v="0"/>
    <x v="0"/>
    <x v="0"/>
    <x v="0"/>
    <s v="2 - Poder Ejecutivo"/>
    <s v="0204 - MINISTERIO DE RELACIONES EXTERIORES"/>
    <s v="0005 - COMISION NACIONAL DE NEGOCIACIONES  COMERCIALES (CNNC)"/>
    <x v="0"/>
    <x v="11"/>
    <x v="29"/>
    <s v="2.3 - MATERIALES Y SUMINISTROS"/>
    <s v="2.3.2 - TEXTILES Y VESTUARIOS"/>
    <s v="N"/>
    <s v="00 - N/A"/>
    <s v="10 - FONDO GENERAL"/>
    <s v="01 - DISTRITO NACIONAL"/>
    <s v="2.3.2.3.01 - Prendas y accesorios de vestir"/>
    <s v="(en blanco)"/>
    <s v="(en blanco)"/>
    <n v="250000"/>
    <n v="0"/>
    <n v="250000"/>
    <n v="0"/>
  </r>
  <r>
    <s v="2023"/>
    <x v="0"/>
    <x v="0"/>
    <x v="0"/>
    <x v="0"/>
    <s v="2 - Poder Ejecutivo"/>
    <s v="0204 - MINISTERIO DE RELACIONES EXTERIORES"/>
    <s v="0005 - COMISION NACIONAL DE NEGOCIACIONES  COMERCIALES (CNNC)"/>
    <x v="0"/>
    <x v="11"/>
    <x v="29"/>
    <s v="2.3 - MATERIALES Y SUMINISTROS"/>
    <s v="2.3.3 - PAPEL, CARTÓN E IMPRESOS"/>
    <s v="N"/>
    <s v="00 - N/A"/>
    <s v="10 - FONDO GENERAL"/>
    <s v="01 - DISTRITO NACIONAL"/>
    <s v="2.3.3.1.01 - Papel de escritorio"/>
    <s v="(en blanco)"/>
    <s v="(en blanco)"/>
    <n v="100000"/>
    <n v="79732.600000000006"/>
    <n v="100000"/>
    <n v="79732.600000000006"/>
  </r>
  <r>
    <s v="2023"/>
    <x v="0"/>
    <x v="0"/>
    <x v="0"/>
    <x v="0"/>
    <s v="2 - Poder Ejecutivo"/>
    <s v="0204 - MINISTERIO DE RELACIONES EXTERIORES"/>
    <s v="0005 - COMISION NACIONAL DE NEGOCIACIONES  COMERCIALES (CNNC)"/>
    <x v="0"/>
    <x v="11"/>
    <x v="29"/>
    <s v="2.3 - MATERIALES Y SUMINISTROS"/>
    <s v="2.3.3 - PAPEL, CARTÓN E IMPRESOS"/>
    <s v="N"/>
    <s v="00 - N/A"/>
    <s v="10 - FONDO GENERAL"/>
    <s v="01 - DISTRITO NACIONAL"/>
    <s v="2.3.3.2.01 - Papel y cartón"/>
    <s v="(en blanco)"/>
    <s v="(en blanco)"/>
    <n v="100000"/>
    <n v="2360"/>
    <n v="100000"/>
    <n v="2360"/>
  </r>
  <r>
    <s v="2023"/>
    <x v="0"/>
    <x v="0"/>
    <x v="0"/>
    <x v="0"/>
    <s v="2 - Poder Ejecutivo"/>
    <s v="0204 - MINISTERIO DE RELACIONES EXTERIORES"/>
    <s v="0005 - COMISION NACIONAL DE NEGOCIACIONES  COMERCIALES (CNNC)"/>
    <x v="0"/>
    <x v="11"/>
    <x v="29"/>
    <s v="2.3 - MATERIALES Y SUMINISTROS"/>
    <s v="2.3.3 - PAPEL, CARTÓN E IMPRESOS"/>
    <s v="N"/>
    <s v="00 - N/A"/>
    <s v="10 - FONDO GENERAL"/>
    <s v="01 - DISTRITO NACIONAL"/>
    <s v="2.3.3.3.01 - Productos de artes gráficas"/>
    <s v="(en blanco)"/>
    <s v="(en blanco)"/>
    <n v="75000"/>
    <n v="22656"/>
    <n v="75000"/>
    <n v="22656"/>
  </r>
  <r>
    <s v="2023"/>
    <x v="0"/>
    <x v="0"/>
    <x v="0"/>
    <x v="0"/>
    <s v="2 - Poder Ejecutivo"/>
    <s v="0204 - MINISTERIO DE RELACIONES EXTERIORES"/>
    <s v="0005 - COMISION NACIONAL DE NEGOCIACIONES  COMERCIALES (CNNC)"/>
    <x v="0"/>
    <x v="11"/>
    <x v="29"/>
    <s v="2.3 - MATERIALES Y SUMINISTROS"/>
    <s v="2.3.5 - CUERO, CAUCHO Y PLÁSTICO"/>
    <s v="N"/>
    <s v="00 - N/A"/>
    <s v="10 - FONDO GENERAL"/>
    <s v="01 - DISTRITO NACIONAL"/>
    <s v="2.3.5.3.01 - Llantas y neumáticos"/>
    <s v="(en blanco)"/>
    <s v="(en blanco)"/>
    <n v="100000"/>
    <n v="0"/>
    <n v="100000"/>
    <n v="0"/>
  </r>
  <r>
    <s v="2023"/>
    <x v="0"/>
    <x v="0"/>
    <x v="0"/>
    <x v="0"/>
    <s v="2 - Poder Ejecutivo"/>
    <s v="0204 - MINISTERIO DE RELACIONES EXTERIORES"/>
    <s v="0005 - COMISION NACIONAL DE NEGOCIACIONES  COMERCIALES (CNNC)"/>
    <x v="0"/>
    <x v="11"/>
    <x v="29"/>
    <s v="2.3 - MATERIALES Y SUMINISTROS"/>
    <s v="2.3.5 - CUERO, CAUCHO Y PLÁSTICO"/>
    <s v="N"/>
    <s v="00 - N/A"/>
    <s v="10 - FONDO GENERAL"/>
    <s v="01 - DISTRITO NACIONAL"/>
    <s v="2.3.5.5.01 - Plástico"/>
    <s v="(en blanco)"/>
    <s v="(en blanco)"/>
    <n v="50000"/>
    <n v="0"/>
    <n v="50000"/>
    <n v="0"/>
  </r>
  <r>
    <s v="2023"/>
    <x v="0"/>
    <x v="0"/>
    <x v="0"/>
    <x v="0"/>
    <s v="2 - Poder Ejecutivo"/>
    <s v="0204 - MINISTERIO DE RELACIONES EXTERIORES"/>
    <s v="0005 - COMISION NACIONAL DE NEGOCIACIONES  COMERCIALES (CNNC)"/>
    <x v="0"/>
    <x v="11"/>
    <x v="29"/>
    <s v="2.3 - MATERIALES Y SUMINISTROS"/>
    <s v="2.3.6 - PRODUCTOS DE MINERALES, METÁLICOS Y NO METÁLICOS"/>
    <s v="N"/>
    <s v="00 - N/A"/>
    <s v="10 - FONDO GENERAL"/>
    <s v="01 - DISTRITO NACIONAL"/>
    <s v="2.3.6.3.04 - Herramientas menores"/>
    <s v="(en blanco)"/>
    <s v="(en blanco)"/>
    <n v="2500000"/>
    <n v="1180"/>
    <n v="1130648"/>
    <n v="1180"/>
  </r>
  <r>
    <s v="2023"/>
    <x v="0"/>
    <x v="0"/>
    <x v="0"/>
    <x v="0"/>
    <s v="2 - Poder Ejecutivo"/>
    <s v="0204 - MINISTERIO DE RELACIONES EXTERIORES"/>
    <s v="0005 - COMISION NACIONAL DE NEGOCIACIONES  COMERCIALES (CNNC)"/>
    <x v="0"/>
    <x v="11"/>
    <x v="29"/>
    <s v="2.3 - MATERIALES Y SUMINISTROS"/>
    <s v="2.3.6 - PRODUCTOS DE MINERALES, METÁLICOS Y NO METÁLICOS"/>
    <s v="N"/>
    <s v="00 - N/A"/>
    <s v="10 - FONDO GENERAL"/>
    <s v="01 - DISTRITO NACIONAL"/>
    <s v="2.3.6.3.06 - Productos metálicos"/>
    <s v="(en blanco)"/>
    <s v="(en blanco)"/>
    <n v="100000"/>
    <n v="0"/>
    <n v="100000"/>
    <n v="0"/>
  </r>
  <r>
    <s v="2023"/>
    <x v="0"/>
    <x v="0"/>
    <x v="0"/>
    <x v="0"/>
    <s v="2 - Poder Ejecutivo"/>
    <s v="0204 - MINISTERIO DE RELACIONES EXTERIORES"/>
    <s v="0005 - COMISION NACIONAL DE NEGOCIACIONES  COMERCIALES (CNNC)"/>
    <x v="0"/>
    <x v="11"/>
    <x v="29"/>
    <s v="2.3 - MATERIALES Y SUMINISTROS"/>
    <s v="2.3.7 - COMBUSTIBLES, LUBRICANTES, PRODUCTOS QUÍMICOS Y CONEXOS"/>
    <s v="N"/>
    <s v="00 - N/A"/>
    <s v="10 - FONDO GENERAL"/>
    <s v="01 - DISTRITO NACIONAL"/>
    <s v="2.3.7.1.01 - Gasolina"/>
    <s v="(en blanco)"/>
    <s v="(en blanco)"/>
    <n v="3234000"/>
    <n v="2695000"/>
    <n v="3234000"/>
    <n v="2695000"/>
  </r>
  <r>
    <s v="2023"/>
    <x v="0"/>
    <x v="0"/>
    <x v="0"/>
    <x v="0"/>
    <s v="2 - Poder Ejecutivo"/>
    <s v="0204 - MINISTERIO DE RELACIONES EXTERIORES"/>
    <s v="0005 - COMISION NACIONAL DE NEGOCIACIONES  COMERCIALES (CNNC)"/>
    <x v="0"/>
    <x v="11"/>
    <x v="29"/>
    <s v="2.3 - MATERIALES Y SUMINISTROS"/>
    <s v="2.3.7 - COMBUSTIBLES, LUBRICANTES, PRODUCTOS QUÍMICOS Y CONEXOS"/>
    <s v="N"/>
    <s v="00 - N/A"/>
    <s v="10 - FONDO GENERAL"/>
    <s v="01 - DISTRITO NACIONAL"/>
    <s v="2.3.7.1.05 - Aceites y grasas"/>
    <s v="(en blanco)"/>
    <s v="(en blanco)"/>
    <n v="20000"/>
    <n v="0"/>
    <n v="20000"/>
    <n v="0"/>
  </r>
  <r>
    <s v="2023"/>
    <x v="0"/>
    <x v="0"/>
    <x v="0"/>
    <x v="0"/>
    <s v="2 - Poder Ejecutivo"/>
    <s v="0204 - MINISTERIO DE RELACIONES EXTERIORES"/>
    <s v="0005 - COMISION NACIONAL DE NEGOCIACIONES  COMERCIALES (CNNC)"/>
    <x v="0"/>
    <x v="11"/>
    <x v="29"/>
    <s v="2.3 - MATERIALES Y SUMINISTROS"/>
    <s v="2.3.7 - COMBUSTIBLES, LUBRICANTES, PRODUCTOS QUÍMICOS Y CONEXOS"/>
    <s v="N"/>
    <s v="00 - N/A"/>
    <s v="10 - FONDO GENERAL"/>
    <s v="01 - DISTRITO NACIONAL"/>
    <s v="2.3.7.1.06 - Lubricantes"/>
    <s v="(en blanco)"/>
    <s v="(en blanco)"/>
    <n v="20000"/>
    <n v="0"/>
    <n v="20000"/>
    <n v="0"/>
  </r>
  <r>
    <s v="2023"/>
    <x v="0"/>
    <x v="0"/>
    <x v="0"/>
    <x v="0"/>
    <s v="2 - Poder Ejecutivo"/>
    <s v="0204 - MINISTERIO DE RELACIONES EXTERIORES"/>
    <s v="0005 - COMISION NACIONAL DE NEGOCIACIONES  COMERCIALES (CNNC)"/>
    <x v="0"/>
    <x v="11"/>
    <x v="29"/>
    <s v="2.3 - MATERIALES Y SUMINISTROS"/>
    <s v="2.3.7 - COMBUSTIBLES, LUBRICANTES, PRODUCTOS QUÍMICOS Y CONEXOS"/>
    <s v="N"/>
    <s v="00 - N/A"/>
    <s v="10 - FONDO GENERAL"/>
    <s v="01 - DISTRITO NACIONAL"/>
    <s v="2.3.7.2.05 - Insecticidas, fumigantes y otros"/>
    <s v="(en blanco)"/>
    <s v="(en blanco)"/>
    <n v="50000"/>
    <n v="0"/>
    <n v="50000"/>
    <n v="0"/>
  </r>
  <r>
    <s v="2023"/>
    <x v="0"/>
    <x v="0"/>
    <x v="0"/>
    <x v="0"/>
    <s v="2 - Poder Ejecutivo"/>
    <s v="0204 - MINISTERIO DE RELACIONES EXTERIORES"/>
    <s v="0005 - COMISION NACIONAL DE NEGOCIACIONES  COMERCIALES (CNNC)"/>
    <x v="0"/>
    <x v="11"/>
    <x v="29"/>
    <s v="2.3 - MATERIALES Y SUMINISTROS"/>
    <s v="2.3.7 - COMBUSTIBLES, LUBRICANTES, PRODUCTOS QUÍMICOS Y CONEXOS"/>
    <s v="N"/>
    <s v="00 - N/A"/>
    <s v="10 - FONDO GENERAL"/>
    <s v="01 - DISTRITO NACIONAL"/>
    <s v="2.3.7.2.06 - Pinturas, lacas, barnices, diluyentes y absorbentes para pinturas"/>
    <s v="(en blanco)"/>
    <s v="(en blanco)"/>
    <n v="75000"/>
    <n v="4720"/>
    <n v="75000"/>
    <n v="4720"/>
  </r>
  <r>
    <s v="2023"/>
    <x v="0"/>
    <x v="0"/>
    <x v="0"/>
    <x v="0"/>
    <s v="2 - Poder Ejecutivo"/>
    <s v="0204 - MINISTERIO DE RELACIONES EXTERIORES"/>
    <s v="0005 - COMISION NACIONAL DE NEGOCIACIONES  COMERCIALES (CNNC)"/>
    <x v="0"/>
    <x v="11"/>
    <x v="29"/>
    <s v="2.3 - MATERIALES Y SUMINISTROS"/>
    <s v="2.3.7 - COMBUSTIBLES, LUBRICANTES, PRODUCTOS QUÍMICOS Y CONEXOS"/>
    <s v="N"/>
    <s v="00 - N/A"/>
    <s v="10 - FONDO GENERAL"/>
    <s v="01 - DISTRITO NACIONAL"/>
    <s v="2.3.7.2.99 - Otros productos químicos y conexos"/>
    <s v="(en blanco)"/>
    <s v="(en blanco)"/>
    <n v="100000"/>
    <n v="472"/>
    <n v="100000"/>
    <n v="472"/>
  </r>
  <r>
    <s v="2023"/>
    <x v="0"/>
    <x v="0"/>
    <x v="0"/>
    <x v="0"/>
    <s v="2 - Poder Ejecutivo"/>
    <s v="0204 - MINISTERIO DE RELACIONES EXTERIORES"/>
    <s v="0005 - COMISION NACIONAL DE NEGOCIACIONES  COMERCIALES (CNNC)"/>
    <x v="0"/>
    <x v="11"/>
    <x v="29"/>
    <s v="2.3 - MATERIALES Y SUMINISTROS"/>
    <s v="2.3.9 - PRODUCTOS Y ÚTILES VARIOS"/>
    <s v="N"/>
    <s v="00 - N/A"/>
    <s v="10 - FONDO GENERAL"/>
    <s v="01 - DISTRITO NACIONAL"/>
    <s v="2.3.9.1.01 - Útiles y materiales de limpieza e higiene"/>
    <s v="(en blanco)"/>
    <s v="(en blanco)"/>
    <n v="100000"/>
    <n v="10639.09"/>
    <n v="100000"/>
    <n v="10639.09"/>
  </r>
  <r>
    <s v="2023"/>
    <x v="0"/>
    <x v="0"/>
    <x v="0"/>
    <x v="0"/>
    <s v="2 - Poder Ejecutivo"/>
    <s v="0204 - MINISTERIO DE RELACIONES EXTERIORES"/>
    <s v="0005 - COMISION NACIONAL DE NEGOCIACIONES  COMERCIALES (CNNC)"/>
    <x v="0"/>
    <x v="11"/>
    <x v="29"/>
    <s v="2.3 - MATERIALES Y SUMINISTROS"/>
    <s v="2.3.9 - PRODUCTOS Y ÚTILES VARIOS"/>
    <s v="N"/>
    <s v="00 - N/A"/>
    <s v="10 - FONDO GENERAL"/>
    <s v="01 - DISTRITO NACIONAL"/>
    <s v="2.3.9.1.02 - Materiales de limpieza e higiene personal"/>
    <s v="(en blanco)"/>
    <s v="(en blanco)"/>
    <n v="75000"/>
    <n v="0"/>
    <n v="75000"/>
    <n v="0"/>
  </r>
  <r>
    <s v="2023"/>
    <x v="0"/>
    <x v="0"/>
    <x v="0"/>
    <x v="0"/>
    <s v="2 - Poder Ejecutivo"/>
    <s v="0204 - MINISTERIO DE RELACIONES EXTERIORES"/>
    <s v="0005 - COMISION NACIONAL DE NEGOCIACIONES  COMERCIALES (CNNC)"/>
    <x v="0"/>
    <x v="11"/>
    <x v="29"/>
    <s v="2.3 - MATERIALES Y SUMINISTROS"/>
    <s v="2.3.9 - PRODUCTOS Y ÚTILES VARIOS"/>
    <s v="N"/>
    <s v="00 - N/A"/>
    <s v="10 - FONDO GENERAL"/>
    <s v="01 - DISTRITO NACIONAL"/>
    <s v="2.3.9.2.01 - Útiles  y materiales de escritorio, oficina e informática"/>
    <s v="(en blanco)"/>
    <s v="(en blanco)"/>
    <n v="600000"/>
    <n v="555070.89"/>
    <n v="600000"/>
    <n v="555070.8899999999"/>
  </r>
  <r>
    <s v="2023"/>
    <x v="0"/>
    <x v="0"/>
    <x v="0"/>
    <x v="0"/>
    <s v="2 - Poder Ejecutivo"/>
    <s v="0204 - MINISTERIO DE RELACIONES EXTERIORES"/>
    <s v="0005 - COMISION NACIONAL DE NEGOCIACIONES  COMERCIALES (CNNC)"/>
    <x v="0"/>
    <x v="11"/>
    <x v="29"/>
    <s v="2.3 - MATERIALES Y SUMINISTROS"/>
    <s v="2.3.9 - PRODUCTOS Y ÚTILES VARIOS"/>
    <s v="N"/>
    <s v="00 - N/A"/>
    <s v="10 - FONDO GENERAL"/>
    <s v="01 - DISTRITO NACIONAL"/>
    <s v="2.3.9.2.02 - Útiles y materiales  escolares y de enseñanzas"/>
    <s v="(en blanco)"/>
    <s v="(en blanco)"/>
    <n v="50000"/>
    <n v="0"/>
    <n v="50000"/>
    <n v="0"/>
  </r>
  <r>
    <s v="2023"/>
    <x v="0"/>
    <x v="0"/>
    <x v="0"/>
    <x v="0"/>
    <s v="2 - Poder Ejecutivo"/>
    <s v="0204 - MINISTERIO DE RELACIONES EXTERIORES"/>
    <s v="0005 - COMISION NACIONAL DE NEGOCIACIONES  COMERCIALES (CNNC)"/>
    <x v="0"/>
    <x v="11"/>
    <x v="29"/>
    <s v="2.3 - MATERIALES Y SUMINISTROS"/>
    <s v="2.3.9 - PRODUCTOS Y ÚTILES VARIOS"/>
    <s v="N"/>
    <s v="00 - N/A"/>
    <s v="10 - FONDO GENERAL"/>
    <s v="01 - DISTRITO NACIONAL"/>
    <s v="2.3.9.3.01 - Útiles menores médico, quirúrgicos o de laboratorio"/>
    <s v="(en blanco)"/>
    <s v="(en blanco)"/>
    <n v="10000"/>
    <n v="0"/>
    <n v="10000"/>
    <n v="0"/>
  </r>
  <r>
    <s v="2023"/>
    <x v="0"/>
    <x v="0"/>
    <x v="0"/>
    <x v="0"/>
    <s v="2 - Poder Ejecutivo"/>
    <s v="0204 - MINISTERIO DE RELACIONES EXTERIORES"/>
    <s v="0005 - COMISION NACIONAL DE NEGOCIACIONES  COMERCIALES (CNNC)"/>
    <x v="0"/>
    <x v="11"/>
    <x v="29"/>
    <s v="2.3 - MATERIALES Y SUMINISTROS"/>
    <s v="2.3.9 - PRODUCTOS Y ÚTILES VARIOS"/>
    <s v="N"/>
    <s v="00 - N/A"/>
    <s v="10 - FONDO GENERAL"/>
    <s v="01 - DISTRITO NACIONAL"/>
    <s v="2.3.9.5.01 - Útiles de cocina y comedor"/>
    <s v="(en blanco)"/>
    <s v="(en blanco)"/>
    <n v="25000"/>
    <n v="30910.03"/>
    <n v="25000"/>
    <n v="30910.03"/>
  </r>
  <r>
    <s v="2023"/>
    <x v="0"/>
    <x v="0"/>
    <x v="0"/>
    <x v="0"/>
    <s v="2 - Poder Ejecutivo"/>
    <s v="0204 - MINISTERIO DE RELACIONES EXTERIORES"/>
    <s v="0005 - COMISION NACIONAL DE NEGOCIACIONES  COMERCIALES (CNNC)"/>
    <x v="0"/>
    <x v="11"/>
    <x v="29"/>
    <s v="2.3 - MATERIALES Y SUMINISTROS"/>
    <s v="2.3.9 - PRODUCTOS Y ÚTILES VARIOS"/>
    <s v="N"/>
    <s v="00 - N/A"/>
    <s v="10 - FONDO GENERAL"/>
    <s v="01 - DISTRITO NACIONAL"/>
    <s v="2.3.9.6.01 - Productos eléctricos y afines"/>
    <s v="(en blanco)"/>
    <s v="(en blanco)"/>
    <n v="25000"/>
    <n v="53540.67"/>
    <n v="25000"/>
    <n v="53540.67"/>
  </r>
  <r>
    <s v="2023"/>
    <x v="0"/>
    <x v="0"/>
    <x v="0"/>
    <x v="0"/>
    <s v="2 - Poder Ejecutivo"/>
    <s v="0204 - MINISTERIO DE RELACIONES EXTERIORES"/>
    <s v="0005 - COMISION NACIONAL DE NEGOCIACIONES  COMERCIALES (CNNC)"/>
    <x v="0"/>
    <x v="11"/>
    <x v="29"/>
    <s v="2.3 - MATERIALES Y SUMINISTROS"/>
    <s v="2.3.9 - PRODUCTOS Y ÚTILES VARIOS"/>
    <s v="N"/>
    <s v="00 - N/A"/>
    <s v="10 - FONDO GENERAL"/>
    <s v="01 - DISTRITO NACIONAL"/>
    <s v="2.3.9.8.01 - Repuestos"/>
    <s v="(en blanco)"/>
    <s v="(en blanco)"/>
    <n v="250000"/>
    <n v="186250.25"/>
    <n v="210000"/>
    <n v="89735.69"/>
  </r>
  <r>
    <s v="2023"/>
    <x v="0"/>
    <x v="0"/>
    <x v="0"/>
    <x v="0"/>
    <s v="2 - Poder Ejecutivo"/>
    <s v="0204 - MINISTERIO DE RELACIONES EXTERIORES"/>
    <s v="0005 - COMISION NACIONAL DE NEGOCIACIONES  COMERCIALES (CNNC)"/>
    <x v="0"/>
    <x v="11"/>
    <x v="29"/>
    <s v="2.3 - MATERIALES Y SUMINISTROS"/>
    <s v="2.3.9 - PRODUCTOS Y ÚTILES VARIOS"/>
    <s v="N"/>
    <s v="00 - N/A"/>
    <s v="10 - FONDO GENERAL"/>
    <s v="01 - DISTRITO NACIONAL"/>
    <s v="2.3.9.8.02 - Accesorios"/>
    <s v="(en blanco)"/>
    <s v="(en blanco)"/>
    <n v="50000"/>
    <n v="14160"/>
    <n v="50000"/>
    <n v="14160"/>
  </r>
  <r>
    <s v="2023"/>
    <x v="0"/>
    <x v="0"/>
    <x v="0"/>
    <x v="0"/>
    <s v="2 - Poder Ejecutivo"/>
    <s v="0204 - MINISTERIO DE RELACIONES EXTERIORES"/>
    <s v="0005 - COMISION NACIONAL DE NEGOCIACIONES  COMERCIALES (CNNC)"/>
    <x v="0"/>
    <x v="11"/>
    <x v="29"/>
    <s v="2.3 - MATERIALES Y SUMINISTROS"/>
    <s v="2.3.9 - PRODUCTOS Y ÚTILES VARIOS"/>
    <s v="N"/>
    <s v="00 - N/A"/>
    <s v="10 - FONDO GENERAL"/>
    <s v="01 - DISTRITO NACIONAL"/>
    <s v="2.3.9.9.01 - Productos y Utiles Varios  n.i.p"/>
    <s v="(en blanco)"/>
    <s v="(en blanco)"/>
    <n v="115000"/>
    <n v="0"/>
    <n v="115000"/>
    <n v="0"/>
  </r>
  <r>
    <s v="2023"/>
    <x v="0"/>
    <x v="0"/>
    <x v="0"/>
    <x v="0"/>
    <s v="2 - Poder Ejecutivo"/>
    <s v="0204 - MINISTERIO DE RELACIONES EXTERIORES"/>
    <s v="0005 - COMISION NACIONAL DE NEGOCIACIONES  COMERCIALES (CNNC)"/>
    <x v="0"/>
    <x v="11"/>
    <x v="29"/>
    <s v="2.3 - MATERIALES Y SUMINISTROS"/>
    <s v="2.3.9 - PRODUCTOS Y ÚTILES VARIOS"/>
    <s v="N"/>
    <s v="00 - N/A"/>
    <s v="10 - FONDO GENERAL"/>
    <s v="01 - DISTRITO NACIONAL"/>
    <s v="2.3.9.9.04 - Productos y útiles de defensa y seguridad"/>
    <s v="(en blanco)"/>
    <s v="(en blanco)"/>
    <n v="0"/>
    <n v="21830"/>
    <n v="50000"/>
    <n v="21830"/>
  </r>
  <r>
    <s v="2023"/>
    <x v="0"/>
    <x v="0"/>
    <x v="1"/>
    <x v="1"/>
    <s v="2 - Poder Ejecutivo"/>
    <s v="0204 - MINISTERIO DE RELACIONES EXTERIORES"/>
    <s v="0005 - COMISION NACIONAL DE NEGOCIACIONES  COMERCIALES (CNNC)"/>
    <x v="0"/>
    <x v="11"/>
    <x v="29"/>
    <s v="2.3 - MATERIALES Y SUMINISTROS"/>
    <s v="2.3.9 - PRODUCTOS Y ÚTILES VARIOS"/>
    <s v="N"/>
    <s v="00 - N/A"/>
    <s v="10 - FONDO GENERAL"/>
    <s v="01 - DISTRITO NACIONAL"/>
    <s v="2.3.9.9.05 - Productos y útiles diversos"/>
    <s v="(en blanco)"/>
    <s v="(en blanco)"/>
    <n v="0"/>
    <n v="17700"/>
    <n v="40000"/>
    <n v="17700"/>
  </r>
  <r>
    <s v="2023"/>
    <x v="0"/>
    <x v="0"/>
    <x v="0"/>
    <x v="0"/>
    <s v="2 - Poder Ejecutivo"/>
    <s v="0205 - MINISTERIO DE HACIENDA"/>
    <s v="0001 - MINISTERIO DE HACIENDA"/>
    <x v="0"/>
    <x v="0"/>
    <x v="2"/>
    <s v="2.1 - REMUNERACIONES Y CONTRIBUCIONES"/>
    <s v="2.1.1 - REMUNERACIONES"/>
    <s v="N"/>
    <s v="00 - N/A"/>
    <s v="10 - FONDO GENERAL"/>
    <s v="01 - DISTRITO NACIONAL"/>
    <s v="2.1.1.1.01 - Sueldos empleados fijos"/>
    <s v="(en blanco)"/>
    <s v="(en blanco)"/>
    <n v="476175210"/>
    <n v="461616494.98000002"/>
    <n v="464675210"/>
    <n v="457193526.68000001"/>
  </r>
  <r>
    <s v="2023"/>
    <x v="0"/>
    <x v="0"/>
    <x v="0"/>
    <x v="0"/>
    <s v="2 - Poder Ejecutivo"/>
    <s v="0205 - MINISTERIO DE HACIENDA"/>
    <s v="0001 - MINISTERIO DE HACIENDA"/>
    <x v="0"/>
    <x v="0"/>
    <x v="2"/>
    <s v="2.1 - REMUNERACIONES Y CONTRIBUCIONES"/>
    <s v="2.1.1 - REMUNERACIONES"/>
    <s v="N"/>
    <s v="00 - N/A"/>
    <s v="10 - FONDO GENERAL"/>
    <s v="01 - DISTRITO NACIONAL"/>
    <s v="2.1.1.2.03 - Suplencias"/>
    <s v="(en blanco)"/>
    <s v="(en blanco)"/>
    <n v="2916000"/>
    <n v="3396000"/>
    <n v="3516000"/>
    <n v="2898000"/>
  </r>
  <r>
    <s v="2023"/>
    <x v="0"/>
    <x v="0"/>
    <x v="0"/>
    <x v="0"/>
    <s v="2 - Poder Ejecutivo"/>
    <s v="0205 - MINISTERIO DE HACIENDA"/>
    <s v="0001 - MINISTERIO DE HACIENDA"/>
    <x v="0"/>
    <x v="0"/>
    <x v="2"/>
    <s v="2.1 - REMUNERACIONES Y CONTRIBUCIONES"/>
    <s v="2.1.1 - REMUNERACIONES"/>
    <s v="N"/>
    <s v="00 - N/A"/>
    <s v="10 - FONDO GENERAL"/>
    <s v="01 - DISTRITO NACIONAL"/>
    <s v="2.1.1.2.08 - Empleados temporales"/>
    <s v="(en blanco)"/>
    <s v="(en blanco)"/>
    <n v="237880384"/>
    <n v="261243604.69999999"/>
    <n v="262880384"/>
    <n v="261243271.36000001"/>
  </r>
  <r>
    <s v="2023"/>
    <x v="0"/>
    <x v="0"/>
    <x v="0"/>
    <x v="0"/>
    <s v="2 - Poder Ejecutivo"/>
    <s v="0205 - MINISTERIO DE HACIENDA"/>
    <s v="0001 - MINISTERIO DE HACIENDA"/>
    <x v="0"/>
    <x v="0"/>
    <x v="2"/>
    <s v="2.1 - REMUNERACIONES Y CONTRIBUCIONES"/>
    <s v="2.1.1 - REMUNERACIONES"/>
    <s v="N"/>
    <s v="00 - N/A"/>
    <s v="10 - FONDO GENERAL"/>
    <s v="01 - DISTRITO NACIONAL"/>
    <s v="2.1.1.2.09 - Personal de carácter eventual"/>
    <s v="(en blanco)"/>
    <s v="(en blanco)"/>
    <n v="5376000"/>
    <n v="8524005.1999999993"/>
    <n v="9876000"/>
    <n v="8339621.8600000003"/>
  </r>
  <r>
    <s v="2023"/>
    <x v="0"/>
    <x v="0"/>
    <x v="0"/>
    <x v="0"/>
    <s v="2 - Poder Ejecutivo"/>
    <s v="0205 - MINISTERIO DE HACIENDA"/>
    <s v="0001 - MINISTERIO DE HACIENDA"/>
    <x v="0"/>
    <x v="0"/>
    <x v="2"/>
    <s v="2.1 - REMUNERACIONES Y CONTRIBUCIONES"/>
    <s v="2.1.1 - REMUNERACIONES"/>
    <s v="N"/>
    <s v="00 - N/A"/>
    <s v="10 - FONDO GENERAL"/>
    <s v="01 - DISTRITO NACIONAL"/>
    <s v="2.1.1.2.11 - Interinato"/>
    <s v="(en blanco)"/>
    <s v="(en blanco)"/>
    <n v="10056000"/>
    <n v="16730000"/>
    <n v="17056000"/>
    <n v="16682000"/>
  </r>
  <r>
    <s v="2023"/>
    <x v="0"/>
    <x v="0"/>
    <x v="0"/>
    <x v="0"/>
    <s v="2 - Poder Ejecutivo"/>
    <s v="0205 - MINISTERIO DE HACIENDA"/>
    <s v="0001 - MINISTERIO DE HACIENDA"/>
    <x v="0"/>
    <x v="0"/>
    <x v="2"/>
    <s v="2.1 - REMUNERACIONES Y CONTRIBUCIONES"/>
    <s v="2.1.1 - REMUNERACIONES"/>
    <s v="N"/>
    <s v="00 - N/A"/>
    <s v="10 - FONDO GENERAL"/>
    <s v="01 - DISTRITO NACIONAL"/>
    <s v="2.1.1.3.01 - Sueldos al personal fijo en trámite de pensiones"/>
    <s v="(en blanco)"/>
    <s v="(en blanco)"/>
    <n v="853392"/>
    <n v="1002500"/>
    <n v="953392"/>
    <n v="981250"/>
  </r>
  <r>
    <s v="2023"/>
    <x v="0"/>
    <x v="0"/>
    <x v="0"/>
    <x v="0"/>
    <s v="2 - Poder Ejecutivo"/>
    <s v="0205 - MINISTERIO DE HACIENDA"/>
    <s v="0001 - MINISTERIO DE HACIENDA"/>
    <x v="0"/>
    <x v="0"/>
    <x v="2"/>
    <s v="2.1 - REMUNERACIONES Y CONTRIBUCIONES"/>
    <s v="2.1.1 - REMUNERACIONES"/>
    <s v="N"/>
    <s v="00 - N/A"/>
    <s v="10 - FONDO GENERAL"/>
    <s v="01 - DISTRITO NACIONAL"/>
    <s v="2.1.1.4.01 - Sueldo Anual No. 13"/>
    <s v="(en blanco)"/>
    <s v="(en blanco)"/>
    <n v="63995249"/>
    <n v="64198692.460000001"/>
    <n v="63995249"/>
    <n v="64198692.459999993"/>
  </r>
  <r>
    <s v="2023"/>
    <x v="0"/>
    <x v="0"/>
    <x v="0"/>
    <x v="0"/>
    <s v="2 - Poder Ejecutivo"/>
    <s v="0205 - MINISTERIO DE HACIENDA"/>
    <s v="0001 - MINISTERIO DE HACIENDA"/>
    <x v="0"/>
    <x v="0"/>
    <x v="2"/>
    <s v="2.1 - REMUNERACIONES Y CONTRIBUCIONES"/>
    <s v="2.1.1 - REMUNERACIONES"/>
    <s v="N"/>
    <s v="00 - N/A"/>
    <s v="10 - FONDO GENERAL"/>
    <s v="01 - DISTRITO NACIONAL"/>
    <s v="2.1.1.5.03 - Prestación laboral por desvinculación"/>
    <s v="(en blanco)"/>
    <s v="(en blanco)"/>
    <n v="18300000"/>
    <n v="2347312"/>
    <n v="2539000"/>
    <n v="1919500"/>
  </r>
  <r>
    <s v="2023"/>
    <x v="0"/>
    <x v="0"/>
    <x v="0"/>
    <x v="0"/>
    <s v="2 - Poder Ejecutivo"/>
    <s v="0205 - MINISTERIO DE HACIENDA"/>
    <s v="0001 - MINISTERIO DE HACIENDA"/>
    <x v="0"/>
    <x v="0"/>
    <x v="2"/>
    <s v="2.1 - REMUNERACIONES Y CONTRIBUCIONES"/>
    <s v="2.1.1 - REMUNERACIONES"/>
    <s v="N"/>
    <s v="00 - N/A"/>
    <s v="10 - FONDO GENERAL"/>
    <s v="01 - DISTRITO NACIONAL"/>
    <s v="2.1.1.5.04 - Proporción de vacaciones no disfrutadas"/>
    <s v="(en blanco)"/>
    <s v="(en blanco)"/>
    <n v="15800000"/>
    <n v="4079901.11"/>
    <n v="4361000"/>
    <n v="4079901.11"/>
  </r>
  <r>
    <s v="2023"/>
    <x v="0"/>
    <x v="0"/>
    <x v="0"/>
    <x v="0"/>
    <s v="2 - Poder Ejecutivo"/>
    <s v="0205 - MINISTERIO DE HACIENDA"/>
    <s v="0001 - MINISTERIO DE HACIENDA"/>
    <x v="0"/>
    <x v="0"/>
    <x v="2"/>
    <s v="2.1 - REMUNERACIONES Y CONTRIBUCIONES"/>
    <s v="2.1.1 - REMUNERACIONES"/>
    <s v="N"/>
    <s v="00 - N/A"/>
    <s v="20 - FONDOS CON DESTINO ESPECÍFICO"/>
    <s v="01 - DISTRITO NACIONAL"/>
    <s v="2.1.1.5.03 - Prestación laboral por desvinculación"/>
    <s v="(en blanco)"/>
    <s v="(en blanco)"/>
    <n v="300000"/>
    <n v="0"/>
    <n v="300000"/>
    <n v="0"/>
  </r>
  <r>
    <s v="2023"/>
    <x v="0"/>
    <x v="0"/>
    <x v="0"/>
    <x v="0"/>
    <s v="2 - Poder Ejecutivo"/>
    <s v="0205 - MINISTERIO DE HACIENDA"/>
    <s v="0001 - MINISTERIO DE HACIENDA"/>
    <x v="0"/>
    <x v="0"/>
    <x v="2"/>
    <s v="2.1 - REMUNERACIONES Y CONTRIBUCIONES"/>
    <s v="2.1.1 - REMUNERACIONES"/>
    <s v="N"/>
    <s v="00 - N/A"/>
    <s v="20 - FONDOS CON DESTINO ESPECÍFICO"/>
    <s v="01 - DISTRITO NACIONAL"/>
    <s v="2.1.1.5.04 - Proporción de vacaciones no disfrutadas"/>
    <s v="(en blanco)"/>
    <s v="(en blanco)"/>
    <n v="500000"/>
    <n v="0"/>
    <n v="500000"/>
    <n v="0"/>
  </r>
  <r>
    <s v="2023"/>
    <x v="0"/>
    <x v="0"/>
    <x v="0"/>
    <x v="0"/>
    <s v="2 - Poder Ejecutivo"/>
    <s v="0205 - MINISTERIO DE HACIENDA"/>
    <s v="0001 - MINISTERIO DE HACIENDA"/>
    <x v="0"/>
    <x v="0"/>
    <x v="2"/>
    <s v="2.1 - REMUNERACIONES Y CONTRIBUCIONES"/>
    <s v="2.1.2 - SOBRESUELDOS"/>
    <s v="N"/>
    <s v="00 - N/A"/>
    <s v="10 - FONDO GENERAL"/>
    <s v="01 - DISTRITO NACIONAL"/>
    <s v="2.1.2.2.05 - Compensación servicios de seguridad"/>
    <s v="(en blanco)"/>
    <s v="(en blanco)"/>
    <n v="34692000"/>
    <n v="35340000"/>
    <n v="34792000"/>
    <n v="34810000"/>
  </r>
  <r>
    <s v="2023"/>
    <x v="0"/>
    <x v="0"/>
    <x v="0"/>
    <x v="0"/>
    <s v="2 - Poder Ejecutivo"/>
    <s v="0205 - MINISTERIO DE HACIENDA"/>
    <s v="0001 - MINISTERIO DE HACIENDA"/>
    <x v="0"/>
    <x v="0"/>
    <x v="2"/>
    <s v="2.1 - REMUNERACIONES Y CONTRIBUCIONES"/>
    <s v="2.1.2 - SOBRESUELDOS"/>
    <s v="N"/>
    <s v="00 - N/A"/>
    <s v="10 - FONDO GENERAL"/>
    <s v="01 - DISTRITO NACIONAL"/>
    <s v="2.1.2.2.06 - Incentivo por Rendimiento Individual"/>
    <s v="(en blanco)"/>
    <s v="(en blanco)"/>
    <n v="40400000"/>
    <n v="46538577.270000003"/>
    <n v="48900000"/>
    <n v="46538577.270000003"/>
  </r>
  <r>
    <s v="2023"/>
    <x v="0"/>
    <x v="0"/>
    <x v="0"/>
    <x v="0"/>
    <s v="2 - Poder Ejecutivo"/>
    <s v="0205 - MINISTERIO DE HACIENDA"/>
    <s v="0001 - MINISTERIO DE HACIENDA"/>
    <x v="0"/>
    <x v="0"/>
    <x v="2"/>
    <s v="2.1 - REMUNERACIONES Y CONTRIBUCIONES"/>
    <s v="2.1.2 - SOBRESUELDOS"/>
    <s v="N"/>
    <s v="00 - N/A"/>
    <s v="10 - FONDO GENERAL"/>
    <s v="01 - DISTRITO NACIONAL"/>
    <s v="2.1.2.2.08 - Compensaciones especiales"/>
    <s v="(en blanco)"/>
    <s v="(en blanco)"/>
    <n v="100000"/>
    <n v="0"/>
    <n v="0"/>
    <n v="0"/>
  </r>
  <r>
    <s v="2023"/>
    <x v="0"/>
    <x v="0"/>
    <x v="0"/>
    <x v="0"/>
    <s v="2 - Poder Ejecutivo"/>
    <s v="0205 - MINISTERIO DE HACIENDA"/>
    <s v="0001 - MINISTERIO DE HACIENDA"/>
    <x v="0"/>
    <x v="0"/>
    <x v="2"/>
    <s v="2.1 - REMUNERACIONES Y CONTRIBUCIONES"/>
    <s v="2.1.2 - SOBRESUELDOS"/>
    <s v="N"/>
    <s v="00 - N/A"/>
    <s v="10 - FONDO GENERAL"/>
    <s v="01 - DISTRITO NACIONAL"/>
    <s v="2.1.2.2.09 - Bono por desempeño a servidores de carrera"/>
    <s v="(en blanco)"/>
    <s v="(en blanco)"/>
    <n v="32050000"/>
    <n v="10840995.17"/>
    <n v="13790000"/>
    <n v="10840995.17"/>
  </r>
  <r>
    <s v="2023"/>
    <x v="0"/>
    <x v="0"/>
    <x v="0"/>
    <x v="0"/>
    <s v="2 - Poder Ejecutivo"/>
    <s v="0205 - MINISTERIO DE HACIENDA"/>
    <s v="0001 - MINISTERIO DE HACIENDA"/>
    <x v="0"/>
    <x v="0"/>
    <x v="2"/>
    <s v="2.1 - REMUNERACIONES Y CONTRIBUCIONES"/>
    <s v="2.1.2 - SOBRESUELDOS"/>
    <s v="N"/>
    <s v="00 - N/A"/>
    <s v="10 - FONDO GENERAL"/>
    <s v="01 - DISTRITO NACIONAL"/>
    <s v="2.1.2.2.10 - Compensación por cumplimiento de indicadores del MAP"/>
    <s v="(en blanco)"/>
    <s v="(en blanco)"/>
    <n v="63996000"/>
    <n v="64885700"/>
    <n v="65396000"/>
    <n v="64885700"/>
  </r>
  <r>
    <s v="2023"/>
    <x v="0"/>
    <x v="0"/>
    <x v="0"/>
    <x v="0"/>
    <s v="2 - Poder Ejecutivo"/>
    <s v="0205 - MINISTERIO DE HACIENDA"/>
    <s v="0001 - MINISTERIO DE HACIENDA"/>
    <x v="0"/>
    <x v="0"/>
    <x v="2"/>
    <s v="2.1 - REMUNERACIONES Y CONTRIBUCIONES"/>
    <s v="2.1.2 - SOBRESUELDOS"/>
    <s v="N"/>
    <s v="00 - N/A"/>
    <s v="10 - FONDO GENERAL"/>
    <s v="01 - DISTRITO NACIONAL"/>
    <s v="2.1.2.2.15 - Compensación extraordinaria anual"/>
    <s v="(en blanco)"/>
    <s v="(en blanco)"/>
    <n v="159990000"/>
    <n v="160594725.82999998"/>
    <n v="162550000"/>
    <n v="160594725.83000001"/>
  </r>
  <r>
    <s v="2023"/>
    <x v="0"/>
    <x v="0"/>
    <x v="0"/>
    <x v="0"/>
    <s v="2 - Poder Ejecutivo"/>
    <s v="0205 - MINISTERIO DE HACIENDA"/>
    <s v="0001 - MINISTERIO DE HACIENDA"/>
    <x v="0"/>
    <x v="0"/>
    <x v="2"/>
    <s v="2.1 - REMUNERACIONES Y CONTRIBUCIONES"/>
    <s v="2.1.2 - SOBRESUELDOS"/>
    <s v="N"/>
    <s v="00 - N/A"/>
    <s v="20 - FONDOS CON DESTINO ESPECÍFICO"/>
    <s v="01 - DISTRITO NACIONAL"/>
    <s v="2.1.2.2.03 - Pago de horas extraordinarias"/>
    <s v="(en blanco)"/>
    <s v="(en blanco)"/>
    <n v="2000000"/>
    <n v="3000000"/>
    <n v="2000000"/>
    <n v="1756000.55"/>
  </r>
  <r>
    <s v="2023"/>
    <x v="0"/>
    <x v="0"/>
    <x v="0"/>
    <x v="0"/>
    <s v="2 - Poder Ejecutivo"/>
    <s v="0205 - MINISTERIO DE HACIENDA"/>
    <s v="0001 - MINISTERIO DE HACIENDA"/>
    <x v="0"/>
    <x v="0"/>
    <x v="2"/>
    <s v="2.1 - REMUNERACIONES Y CONTRIBUCIONES"/>
    <s v="2.1.2 - SOBRESUELDOS"/>
    <s v="N"/>
    <s v="00 - N/A"/>
    <s v="20 - FONDOS CON DESTINO ESPECÍFICO"/>
    <s v="01 - DISTRITO NACIONAL"/>
    <s v="2.1.2.2.04 - Prima de transporte"/>
    <s v="(en blanco)"/>
    <s v="(en blanco)"/>
    <n v="60000000"/>
    <n v="52972000"/>
    <n v="60000000"/>
    <n v="52629066.670000002"/>
  </r>
  <r>
    <s v="2023"/>
    <x v="0"/>
    <x v="0"/>
    <x v="0"/>
    <x v="0"/>
    <s v="2 - Poder Ejecutivo"/>
    <s v="0205 - MINISTERIO DE HACIENDA"/>
    <s v="0001 - MINISTERIO DE HACIENDA"/>
    <x v="0"/>
    <x v="0"/>
    <x v="2"/>
    <s v="2.1 - REMUNERACIONES Y CONTRIBUCIONES"/>
    <s v="2.1.3 - DIETAS Y GASTOS DE REPRESENTACIÓN"/>
    <s v="N"/>
    <s v="00 - N/A"/>
    <s v="20 - FONDOS CON DESTINO ESPECÍFICO"/>
    <s v="01 - DISTRITO NACIONAL"/>
    <s v="2.1.3.1.01 - Dietas en el país"/>
    <s v="(en blanco)"/>
    <s v="(en blanco)"/>
    <n v="1000000"/>
    <n v="0"/>
    <n v="1000000"/>
    <n v="0"/>
  </r>
  <r>
    <s v="2023"/>
    <x v="0"/>
    <x v="0"/>
    <x v="0"/>
    <x v="0"/>
    <s v="2 - Poder Ejecutivo"/>
    <s v="0205 - MINISTERIO DE HACIENDA"/>
    <s v="0001 - MINISTERIO DE HACIENDA"/>
    <x v="0"/>
    <x v="0"/>
    <x v="2"/>
    <s v="2.1 - REMUNERACIONES Y CONTRIBUCIONES"/>
    <s v="2.1.4 - GRATIFICACIONES Y BONIFICACIONES"/>
    <s v="N"/>
    <s v="00 - N/A"/>
    <s v="10 - FONDO GENERAL"/>
    <s v="01 - DISTRITO NACIONAL"/>
    <s v="2.1.4.2.01 - Bono escolar"/>
    <s v="(en blanco)"/>
    <s v="(en blanco)"/>
    <n v="30000000"/>
    <n v="21251883.66"/>
    <n v="29000000"/>
    <n v="21251883.560000002"/>
  </r>
  <r>
    <s v="2023"/>
    <x v="0"/>
    <x v="0"/>
    <x v="0"/>
    <x v="0"/>
    <s v="2 - Poder Ejecutivo"/>
    <s v="0205 - MINISTERIO DE HACIENDA"/>
    <s v="0001 - MINISTERIO DE HACIENDA"/>
    <x v="0"/>
    <x v="0"/>
    <x v="2"/>
    <s v="2.1 - REMUNERACIONES Y CONTRIBUCIONES"/>
    <s v="2.1.4 - GRATIFICACIONES Y BONIFICACIONES"/>
    <s v="N"/>
    <s v="00 - N/A"/>
    <s v="10 - FONDO GENERAL"/>
    <s v="01 - DISTRITO NACIONAL"/>
    <s v="2.1.4.2.02 - Gratificaciones por pasantías"/>
    <s v="(en blanco)"/>
    <s v="(en blanco)"/>
    <n v="5000000"/>
    <n v="0"/>
    <n v="1000000"/>
    <n v="0"/>
  </r>
  <r>
    <s v="2023"/>
    <x v="0"/>
    <x v="0"/>
    <x v="0"/>
    <x v="0"/>
    <s v="2 - Poder Ejecutivo"/>
    <s v="0205 - MINISTERIO DE HACIENDA"/>
    <s v="0001 - MINISTERIO DE HACIENDA"/>
    <x v="0"/>
    <x v="0"/>
    <x v="2"/>
    <s v="2.1 - REMUNERACIONES Y CONTRIBUCIONES"/>
    <s v="2.1.4 - GRATIFICACIONES Y BONIFICACIONES"/>
    <s v="N"/>
    <s v="00 - N/A"/>
    <s v="20 - FONDOS CON DESTINO ESPECÍFICO"/>
    <s v="01 - DISTRITO NACIONAL"/>
    <s v="2.1.4.2.02 - Gratificaciones por pasantías"/>
    <s v="(en blanco)"/>
    <s v="(en blanco)"/>
    <n v="1000000"/>
    <n v="0"/>
    <n v="1000000"/>
    <n v="0"/>
  </r>
  <r>
    <s v="2023"/>
    <x v="0"/>
    <x v="0"/>
    <x v="0"/>
    <x v="0"/>
    <s v="2 - Poder Ejecutivo"/>
    <s v="0205 - MINISTERIO DE HACIENDA"/>
    <s v="0001 - MINISTERIO DE HACIENDA"/>
    <x v="0"/>
    <x v="0"/>
    <x v="2"/>
    <s v="2.1 - REMUNERACIONES Y CONTRIBUCIONES"/>
    <s v="2.1.5 - CONTRIBUCIONES A LA SEGURIDAD SOCIAL"/>
    <s v="N"/>
    <s v="00 - N/A"/>
    <s v="10 - FONDO GENERAL"/>
    <s v="01 - DISTRITO NACIONAL"/>
    <s v="2.1.5.1.01 - Contribuciones al seguro de salud"/>
    <s v="(en blanco)"/>
    <s v="(en blanco)"/>
    <n v="50698347"/>
    <n v="52561096.760000005"/>
    <n v="53698347"/>
    <n v="52071525.179999992"/>
  </r>
  <r>
    <s v="2023"/>
    <x v="0"/>
    <x v="0"/>
    <x v="0"/>
    <x v="0"/>
    <s v="2 - Poder Ejecutivo"/>
    <s v="0205 - MINISTERIO DE HACIENDA"/>
    <s v="0001 - MINISTERIO DE HACIENDA"/>
    <x v="0"/>
    <x v="0"/>
    <x v="2"/>
    <s v="2.1 - REMUNERACIONES Y CONTRIBUCIONES"/>
    <s v="2.1.5 - CONTRIBUCIONES A LA SEGURIDAD SOCIAL"/>
    <s v="N"/>
    <s v="00 - N/A"/>
    <s v="10 - FONDO GENERAL"/>
    <s v="01 - DISTRITO NACIONAL"/>
    <s v="2.1.5.2.01 - Contribuciones al seguro de pensiones"/>
    <s v="(en blanco)"/>
    <s v="(en blanco)"/>
    <n v="51915068"/>
    <n v="53673895.24000001"/>
    <n v="54615068"/>
    <n v="52991790.479999982"/>
  </r>
  <r>
    <s v="2023"/>
    <x v="0"/>
    <x v="0"/>
    <x v="0"/>
    <x v="0"/>
    <s v="2 - Poder Ejecutivo"/>
    <s v="0205 - MINISTERIO DE HACIENDA"/>
    <s v="0001 - MINISTERIO DE HACIENDA"/>
    <x v="0"/>
    <x v="0"/>
    <x v="2"/>
    <s v="2.1 - REMUNERACIONES Y CONTRIBUCIONES"/>
    <s v="2.1.5 - CONTRIBUCIONES A LA SEGURIDAD SOCIAL"/>
    <s v="N"/>
    <s v="00 - N/A"/>
    <s v="10 - FONDO GENERAL"/>
    <s v="01 - DISTRITO NACIONAL"/>
    <s v="2.1.5.3.01 - Contribuciones al seguro de riesgo laboral"/>
    <s v="(en blanco)"/>
    <s v="(en blanco)"/>
    <n v="6403215"/>
    <n v="6819781.7599999998"/>
    <n v="7203215"/>
    <n v="6636843.7899999991"/>
  </r>
  <r>
    <s v="2023"/>
    <x v="0"/>
    <x v="0"/>
    <x v="0"/>
    <x v="0"/>
    <s v="2 - Poder Ejecutivo"/>
    <s v="0205 - MINISTERIO DE HACIENDA"/>
    <s v="0001 - MINISTERIO DE HACIENDA"/>
    <x v="0"/>
    <x v="0"/>
    <x v="2"/>
    <s v="2.2 - CONTRATACIÓN DE SERVICIOS"/>
    <s v="2.2.1 - SERVICIOS BÁSICOS"/>
    <s v="N"/>
    <s v="00 - N/A"/>
    <s v="10 - FONDO GENERAL"/>
    <s v="01 - DISTRITO NACIONAL"/>
    <s v="2.2.1.2.01 - Servicios telefónico de larga distancia"/>
    <s v="(en blanco)"/>
    <s v="(en blanco)"/>
    <n v="100000"/>
    <n v="47520.32"/>
    <n v="100000"/>
    <n v="47520.32"/>
  </r>
  <r>
    <s v="2023"/>
    <x v="0"/>
    <x v="0"/>
    <x v="0"/>
    <x v="0"/>
    <s v="2 - Poder Ejecutivo"/>
    <s v="0205 - MINISTERIO DE HACIENDA"/>
    <s v="0001 - MINISTERIO DE HACIENDA"/>
    <x v="0"/>
    <x v="0"/>
    <x v="2"/>
    <s v="2.2 - CONTRATACIÓN DE SERVICIOS"/>
    <s v="2.2.1 - SERVICIOS BÁSICOS"/>
    <s v="N"/>
    <s v="00 - N/A"/>
    <s v="10 - FONDO GENERAL"/>
    <s v="01 - DISTRITO NACIONAL"/>
    <s v="2.2.1.3.01 - Teléfono local"/>
    <s v="(en blanco)"/>
    <s v="(en blanco)"/>
    <n v="6200000"/>
    <n v="5918968.9800000004"/>
    <n v="6200000"/>
    <n v="5918968.9800000004"/>
  </r>
  <r>
    <s v="2023"/>
    <x v="0"/>
    <x v="0"/>
    <x v="0"/>
    <x v="0"/>
    <s v="2 - Poder Ejecutivo"/>
    <s v="0205 - MINISTERIO DE HACIENDA"/>
    <s v="0001 - MINISTERIO DE HACIENDA"/>
    <x v="0"/>
    <x v="0"/>
    <x v="2"/>
    <s v="2.2 - CONTRATACIÓN DE SERVICIOS"/>
    <s v="2.2.1 - SERVICIOS BÁSICOS"/>
    <s v="N"/>
    <s v="00 - N/A"/>
    <s v="10 - FONDO GENERAL"/>
    <s v="01 - DISTRITO NACIONAL"/>
    <s v="2.2.1.4.01 - Telefax y correos"/>
    <s v="(en blanco)"/>
    <s v="(en blanco)"/>
    <n v="200000"/>
    <n v="2323.7600000000002"/>
    <n v="200000"/>
    <n v="2323.7600000000002"/>
  </r>
  <r>
    <s v="2023"/>
    <x v="0"/>
    <x v="0"/>
    <x v="0"/>
    <x v="0"/>
    <s v="2 - Poder Ejecutivo"/>
    <s v="0205 - MINISTERIO DE HACIENDA"/>
    <s v="0001 - MINISTERIO DE HACIENDA"/>
    <x v="0"/>
    <x v="0"/>
    <x v="2"/>
    <s v="2.2 - CONTRATACIÓN DE SERVICIOS"/>
    <s v="2.2.1 - SERVICIOS BÁSICOS"/>
    <s v="N"/>
    <s v="00 - N/A"/>
    <s v="10 - FONDO GENERAL"/>
    <s v="01 - DISTRITO NACIONAL"/>
    <s v="2.2.1.5.01 - Servicio de internet y televisión por cable"/>
    <s v="(en blanco)"/>
    <s v="(en blanco)"/>
    <n v="7500000"/>
    <n v="18485707.449999996"/>
    <n v="19500000"/>
    <n v="18485707.449999996"/>
  </r>
  <r>
    <s v="2023"/>
    <x v="0"/>
    <x v="0"/>
    <x v="0"/>
    <x v="0"/>
    <s v="2 - Poder Ejecutivo"/>
    <s v="0205 - MINISTERIO DE HACIENDA"/>
    <s v="0001 - MINISTERIO DE HACIENDA"/>
    <x v="0"/>
    <x v="0"/>
    <x v="2"/>
    <s v="2.2 - CONTRATACIÓN DE SERVICIOS"/>
    <s v="2.2.1 - SERVICIOS BÁSICOS"/>
    <s v="N"/>
    <s v="00 - N/A"/>
    <s v="10 - FONDO GENERAL"/>
    <s v="01 - DISTRITO NACIONAL"/>
    <s v="2.2.1.6.01 - Energía eléctrica"/>
    <s v="(en blanco)"/>
    <s v="(en blanco)"/>
    <n v="38050000"/>
    <n v="31287699.540000003"/>
    <n v="34050000"/>
    <n v="31287699.540000003"/>
  </r>
  <r>
    <s v="2023"/>
    <x v="0"/>
    <x v="0"/>
    <x v="0"/>
    <x v="0"/>
    <s v="2 - Poder Ejecutivo"/>
    <s v="0205 - MINISTERIO DE HACIENDA"/>
    <s v="0001 - MINISTERIO DE HACIENDA"/>
    <x v="0"/>
    <x v="0"/>
    <x v="2"/>
    <s v="2.2 - CONTRATACIÓN DE SERVICIOS"/>
    <s v="2.2.1 - SERVICIOS BÁSICOS"/>
    <s v="N"/>
    <s v="00 - N/A"/>
    <s v="10 - FONDO GENERAL"/>
    <s v="01 - DISTRITO NACIONAL"/>
    <s v="2.2.1.7.01 - Agua"/>
    <s v="(en blanco)"/>
    <s v="(en blanco)"/>
    <n v="750000"/>
    <n v="73437"/>
    <n v="750000"/>
    <n v="73437"/>
  </r>
  <r>
    <s v="2023"/>
    <x v="0"/>
    <x v="0"/>
    <x v="0"/>
    <x v="0"/>
    <s v="2 - Poder Ejecutivo"/>
    <s v="0205 - MINISTERIO DE HACIENDA"/>
    <s v="0001 - MINISTERIO DE HACIENDA"/>
    <x v="0"/>
    <x v="0"/>
    <x v="2"/>
    <s v="2.2 - CONTRATACIÓN DE SERVICIOS"/>
    <s v="2.2.1 - SERVICIOS BÁSICOS"/>
    <s v="N"/>
    <s v="00 - N/A"/>
    <s v="10 - FONDO GENERAL"/>
    <s v="01 - DISTRITO NACIONAL"/>
    <s v="2.2.1.8.01 - Recolección de residuos"/>
    <s v="(en blanco)"/>
    <s v="(en blanco)"/>
    <n v="960000"/>
    <n v="219442"/>
    <n v="960000"/>
    <n v="219442"/>
  </r>
  <r>
    <s v="2023"/>
    <x v="0"/>
    <x v="0"/>
    <x v="0"/>
    <x v="0"/>
    <s v="2 - Poder Ejecutivo"/>
    <s v="0205 - MINISTERIO DE HACIENDA"/>
    <s v="0001 - MINISTERIO DE HACIENDA"/>
    <x v="0"/>
    <x v="0"/>
    <x v="2"/>
    <s v="2.2 - CONTRATACIÓN DE SERVICIOS"/>
    <s v="2.2.1 - SERVICIOS BÁSICOS"/>
    <s v="N"/>
    <s v="00 - N/A"/>
    <s v="20 - FONDOS CON DESTINO ESPECÍFICO"/>
    <s v="01 - DISTRITO NACIONAL"/>
    <s v="2.2.1.6.01 - Energía eléctrica"/>
    <s v="(en blanco)"/>
    <s v="(en blanco)"/>
    <n v="0"/>
    <n v="2668468.79"/>
    <n v="2800000"/>
    <n v="2668468.79"/>
  </r>
  <r>
    <s v="2023"/>
    <x v="0"/>
    <x v="0"/>
    <x v="0"/>
    <x v="0"/>
    <s v="2 - Poder Ejecutivo"/>
    <s v="0205 - MINISTERIO DE HACIENDA"/>
    <s v="0001 - MINISTERIO DE HACIENDA"/>
    <x v="0"/>
    <x v="0"/>
    <x v="2"/>
    <s v="2.2 - CONTRATACIÓN DE SERVICIOS"/>
    <s v="2.2.2 - PUBLICIDAD, IMPRESIÓN Y ENCUADERNACIÓN"/>
    <s v="N"/>
    <s v="00 - N/A"/>
    <s v="10 - FONDO GENERAL"/>
    <s v="01 - DISTRITO NACIONAL"/>
    <s v="2.2.2.1.01 - Publicidad y propaganda"/>
    <s v="(en blanco)"/>
    <s v="(en blanco)"/>
    <n v="2000000"/>
    <n v="683993.69000000006"/>
    <n v="6900000"/>
    <n v="414793.69"/>
  </r>
  <r>
    <s v="2023"/>
    <x v="0"/>
    <x v="0"/>
    <x v="0"/>
    <x v="0"/>
    <s v="2 - Poder Ejecutivo"/>
    <s v="0205 - MINISTERIO DE HACIENDA"/>
    <s v="0001 - MINISTERIO DE HACIENDA"/>
    <x v="0"/>
    <x v="0"/>
    <x v="2"/>
    <s v="2.2 - CONTRATACIÓN DE SERVICIOS"/>
    <s v="2.2.2 - PUBLICIDAD, IMPRESIÓN Y ENCUADERNACIÓN"/>
    <s v="N"/>
    <s v="00 - N/A"/>
    <s v="10 - FONDO GENERAL"/>
    <s v="01 - DISTRITO NACIONAL"/>
    <s v="2.2.2.1.02 - Promoción y patrocinio"/>
    <s v="(en blanco)"/>
    <s v="(en blanco)"/>
    <n v="500000"/>
    <n v="0"/>
    <n v="500000"/>
    <n v="0"/>
  </r>
  <r>
    <s v="2023"/>
    <x v="0"/>
    <x v="0"/>
    <x v="0"/>
    <x v="0"/>
    <s v="2 - Poder Ejecutivo"/>
    <s v="0205 - MINISTERIO DE HACIENDA"/>
    <s v="0001 - MINISTERIO DE HACIENDA"/>
    <x v="0"/>
    <x v="0"/>
    <x v="2"/>
    <s v="2.2 - CONTRATACIÓN DE SERVICIOS"/>
    <s v="2.2.2 - PUBLICIDAD, IMPRESIÓN Y ENCUADERNACIÓN"/>
    <s v="N"/>
    <s v="00 - N/A"/>
    <s v="10 - FONDO GENERAL"/>
    <s v="01 - DISTRITO NACIONAL"/>
    <s v="2.2.2.1.03 - Publicaciones de avisos oficiales"/>
    <s v="(en blanco)"/>
    <s v="(en blanco)"/>
    <n v="5000000"/>
    <n v="4100000"/>
    <n v="4500000"/>
    <n v="212587.98000000004"/>
  </r>
  <r>
    <s v="2023"/>
    <x v="0"/>
    <x v="0"/>
    <x v="0"/>
    <x v="0"/>
    <s v="2 - Poder Ejecutivo"/>
    <s v="0205 - MINISTERIO DE HACIENDA"/>
    <s v="0001 - MINISTERIO DE HACIENDA"/>
    <x v="0"/>
    <x v="0"/>
    <x v="2"/>
    <s v="2.2 - CONTRATACIÓN DE SERVICIOS"/>
    <s v="2.2.2 - PUBLICIDAD, IMPRESIÓN Y ENCUADERNACIÓN"/>
    <s v="N"/>
    <s v="00 - N/A"/>
    <s v="10 - FONDO GENERAL"/>
    <s v="01 - DISTRITO NACIONAL"/>
    <s v="2.2.2.2.01 - Impresión, encuadernación y rotulación"/>
    <s v="(en blanco)"/>
    <s v="(en blanco)"/>
    <n v="2500000"/>
    <n v="86957.51999999999"/>
    <n v="0"/>
    <n v="86957.52"/>
  </r>
  <r>
    <s v="2023"/>
    <x v="0"/>
    <x v="0"/>
    <x v="0"/>
    <x v="0"/>
    <s v="2 - Poder Ejecutivo"/>
    <s v="0205 - MINISTERIO DE HACIENDA"/>
    <s v="0001 - MINISTERIO DE HACIENDA"/>
    <x v="0"/>
    <x v="0"/>
    <x v="2"/>
    <s v="2.2 - CONTRATACIÓN DE SERVICIOS"/>
    <s v="2.2.2 - PUBLICIDAD, IMPRESIÓN Y ENCUADERNACIÓN"/>
    <s v="N"/>
    <s v="00 - N/A"/>
    <s v="20 - FONDOS CON DESTINO ESPECÍFICO"/>
    <s v="01 - DISTRITO NACIONAL"/>
    <s v="2.2.2.1.01 - Publicidad y propaganda"/>
    <s v="(en blanco)"/>
    <s v="(en blanco)"/>
    <n v="1000000"/>
    <n v="36063.68"/>
    <n v="1000000"/>
    <n v="36063.68"/>
  </r>
  <r>
    <s v="2023"/>
    <x v="0"/>
    <x v="0"/>
    <x v="0"/>
    <x v="0"/>
    <s v="2 - Poder Ejecutivo"/>
    <s v="0205 - MINISTERIO DE HACIENDA"/>
    <s v="0001 - MINISTERIO DE HACIENDA"/>
    <x v="0"/>
    <x v="0"/>
    <x v="2"/>
    <s v="2.2 - CONTRATACIÓN DE SERVICIOS"/>
    <s v="2.2.2 - PUBLICIDAD, IMPRESIÓN Y ENCUADERNACIÓN"/>
    <s v="N"/>
    <s v="00 - N/A"/>
    <s v="20 - FONDOS CON DESTINO ESPECÍFICO"/>
    <s v="01 - DISTRITO NACIONAL"/>
    <s v="2.2.2.1.02 - Promoción y patrocinio"/>
    <s v="(en blanco)"/>
    <s v="(en blanco)"/>
    <n v="1000000"/>
    <n v="284257.5"/>
    <n v="1000000"/>
    <n v="284257.5"/>
  </r>
  <r>
    <s v="2023"/>
    <x v="0"/>
    <x v="0"/>
    <x v="0"/>
    <x v="0"/>
    <s v="2 - Poder Ejecutivo"/>
    <s v="0205 - MINISTERIO DE HACIENDA"/>
    <s v="0001 - MINISTERIO DE HACIENDA"/>
    <x v="0"/>
    <x v="0"/>
    <x v="2"/>
    <s v="2.2 - CONTRATACIÓN DE SERVICIOS"/>
    <s v="2.2.2 - PUBLICIDAD, IMPRESIÓN Y ENCUADERNACIÓN"/>
    <s v="N"/>
    <s v="00 - N/A"/>
    <s v="20 - FONDOS CON DESTINO ESPECÍFICO"/>
    <s v="01 - DISTRITO NACIONAL"/>
    <s v="2.2.2.1.03 - Publicaciones de avisos oficiales"/>
    <s v="(en blanco)"/>
    <s v="(en blanco)"/>
    <n v="5000000"/>
    <n v="0"/>
    <n v="5000000"/>
    <n v="0"/>
  </r>
  <r>
    <s v="2023"/>
    <x v="0"/>
    <x v="0"/>
    <x v="0"/>
    <x v="0"/>
    <s v="2 - Poder Ejecutivo"/>
    <s v="0205 - MINISTERIO DE HACIENDA"/>
    <s v="0001 - MINISTERIO DE HACIENDA"/>
    <x v="0"/>
    <x v="0"/>
    <x v="2"/>
    <s v="2.2 - CONTRATACIÓN DE SERVICIOS"/>
    <s v="2.2.2 - PUBLICIDAD, IMPRESIÓN Y ENCUADERNACIÓN"/>
    <s v="N"/>
    <s v="00 - N/A"/>
    <s v="20 - FONDOS CON DESTINO ESPECÍFICO"/>
    <s v="01 - DISTRITO NACIONAL"/>
    <s v="2.2.2.2.01 - Impresión, encuadernación y rotulación"/>
    <s v="(en blanco)"/>
    <s v="(en blanco)"/>
    <n v="3000000"/>
    <n v="1202792.08"/>
    <n v="3000000"/>
    <n v="1031007.3"/>
  </r>
  <r>
    <s v="2023"/>
    <x v="0"/>
    <x v="0"/>
    <x v="0"/>
    <x v="0"/>
    <s v="2 - Poder Ejecutivo"/>
    <s v="0205 - MINISTERIO DE HACIENDA"/>
    <s v="0001 - MINISTERIO DE HACIENDA"/>
    <x v="0"/>
    <x v="0"/>
    <x v="2"/>
    <s v="2.2 - CONTRATACIÓN DE SERVICIOS"/>
    <s v="2.2.3 - VIÁTICOS"/>
    <s v="N"/>
    <s v="00 - N/A"/>
    <s v="10 - FONDO GENERAL"/>
    <s v="01 - DISTRITO NACIONAL"/>
    <s v="2.2.3.1.01 - Viáticos dentro del país"/>
    <s v="(en blanco)"/>
    <s v="(en blanco)"/>
    <n v="1500000"/>
    <n v="25250"/>
    <n v="1500000"/>
    <n v="25250"/>
  </r>
  <r>
    <s v="2023"/>
    <x v="0"/>
    <x v="0"/>
    <x v="0"/>
    <x v="0"/>
    <s v="2 - Poder Ejecutivo"/>
    <s v="0205 - MINISTERIO DE HACIENDA"/>
    <s v="0001 - MINISTERIO DE HACIENDA"/>
    <x v="0"/>
    <x v="0"/>
    <x v="2"/>
    <s v="2.2 - CONTRATACIÓN DE SERVICIOS"/>
    <s v="2.2.3 - VIÁTICOS"/>
    <s v="N"/>
    <s v="00 - N/A"/>
    <s v="10 - FONDO GENERAL"/>
    <s v="01 - DISTRITO NACIONAL"/>
    <s v="2.2.3.2.01 - Viaticos fuera del país"/>
    <s v="(en blanco)"/>
    <s v="(en blanco)"/>
    <n v="1000000"/>
    <n v="0"/>
    <n v="1000000"/>
    <n v="0"/>
  </r>
  <r>
    <s v="2023"/>
    <x v="0"/>
    <x v="0"/>
    <x v="0"/>
    <x v="0"/>
    <s v="2 - Poder Ejecutivo"/>
    <s v="0205 - MINISTERIO DE HACIENDA"/>
    <s v="0001 - MINISTERIO DE HACIENDA"/>
    <x v="0"/>
    <x v="0"/>
    <x v="2"/>
    <s v="2.2 - CONTRATACIÓN DE SERVICIOS"/>
    <s v="2.2.3 - VIÁTICOS"/>
    <s v="N"/>
    <s v="00 - N/A"/>
    <s v="20 - FONDOS CON DESTINO ESPECÍFICO"/>
    <s v="01 - DISTRITO NACIONAL"/>
    <s v="2.2.3.1.01 - Viáticos dentro del país"/>
    <s v="(en blanco)"/>
    <s v="(en blanco)"/>
    <n v="6000000"/>
    <n v="4053650"/>
    <n v="6000000"/>
    <n v="4053650"/>
  </r>
  <r>
    <s v="2023"/>
    <x v="0"/>
    <x v="0"/>
    <x v="0"/>
    <x v="0"/>
    <s v="2 - Poder Ejecutivo"/>
    <s v="0205 - MINISTERIO DE HACIENDA"/>
    <s v="0001 - MINISTERIO DE HACIENDA"/>
    <x v="0"/>
    <x v="0"/>
    <x v="2"/>
    <s v="2.2 - CONTRATACIÓN DE SERVICIOS"/>
    <s v="2.2.3 - VIÁTICOS"/>
    <s v="N"/>
    <s v="00 - N/A"/>
    <s v="20 - FONDOS CON DESTINO ESPECÍFICO"/>
    <s v="01 - DISTRITO NACIONAL"/>
    <s v="2.2.3.2.01 - Viaticos fuera del país"/>
    <s v="(en blanco)"/>
    <s v="(en blanco)"/>
    <n v="4000000"/>
    <n v="1331386.71"/>
    <n v="4000000"/>
    <n v="1331386.71"/>
  </r>
  <r>
    <s v="2023"/>
    <x v="0"/>
    <x v="0"/>
    <x v="0"/>
    <x v="0"/>
    <s v="2 - Poder Ejecutivo"/>
    <s v="0205 - MINISTERIO DE HACIENDA"/>
    <s v="0001 - MINISTERIO DE HACIENDA"/>
    <x v="0"/>
    <x v="0"/>
    <x v="2"/>
    <s v="2.2 - CONTRATACIÓN DE SERVICIOS"/>
    <s v="2.2.4 - TRANSPORTE Y ALMACENAJE"/>
    <s v="N"/>
    <s v="00 - N/A"/>
    <s v="10 - FONDO GENERAL"/>
    <s v="01 - DISTRITO NACIONAL"/>
    <s v="2.2.4.1.01 - Pasajes y gastos de transporte"/>
    <s v="(en blanco)"/>
    <s v="(en blanco)"/>
    <n v="2000000"/>
    <n v="1694291.33"/>
    <n v="2000000"/>
    <n v="1694291.33"/>
  </r>
  <r>
    <s v="2023"/>
    <x v="0"/>
    <x v="0"/>
    <x v="0"/>
    <x v="0"/>
    <s v="2 - Poder Ejecutivo"/>
    <s v="0205 - MINISTERIO DE HACIENDA"/>
    <s v="0001 - MINISTERIO DE HACIENDA"/>
    <x v="0"/>
    <x v="0"/>
    <x v="2"/>
    <s v="2.2 - CONTRATACIÓN DE SERVICIOS"/>
    <s v="2.2.4 - TRANSPORTE Y ALMACENAJE"/>
    <s v="N"/>
    <s v="00 - N/A"/>
    <s v="10 - FONDO GENERAL"/>
    <s v="01 - DISTRITO NACIONAL"/>
    <s v="2.2.4.2.01 - Fletes"/>
    <s v="(en blanco)"/>
    <s v="(en blanco)"/>
    <n v="500000"/>
    <n v="0"/>
    <n v="0"/>
    <n v="0"/>
  </r>
  <r>
    <s v="2023"/>
    <x v="0"/>
    <x v="0"/>
    <x v="0"/>
    <x v="0"/>
    <s v="2 - Poder Ejecutivo"/>
    <s v="0205 - MINISTERIO DE HACIENDA"/>
    <s v="0001 - MINISTERIO DE HACIENDA"/>
    <x v="0"/>
    <x v="0"/>
    <x v="2"/>
    <s v="2.2 - CONTRATACIÓN DE SERVICIOS"/>
    <s v="2.2.4 - TRANSPORTE Y ALMACENAJE"/>
    <s v="N"/>
    <s v="00 - N/A"/>
    <s v="10 - FONDO GENERAL"/>
    <s v="01 - DISTRITO NACIONAL"/>
    <s v="2.2.4.4.01 - Peaje"/>
    <s v="(en blanco)"/>
    <s v="(en blanco)"/>
    <n v="500000"/>
    <n v="424790"/>
    <n v="300000"/>
    <n v="424790"/>
  </r>
  <r>
    <s v="2023"/>
    <x v="0"/>
    <x v="0"/>
    <x v="0"/>
    <x v="0"/>
    <s v="2 - Poder Ejecutivo"/>
    <s v="0205 - MINISTERIO DE HACIENDA"/>
    <s v="0001 - MINISTERIO DE HACIENDA"/>
    <x v="0"/>
    <x v="0"/>
    <x v="2"/>
    <s v="2.2 - CONTRATACIÓN DE SERVICIOS"/>
    <s v="2.2.4 - TRANSPORTE Y ALMACENAJE"/>
    <s v="N"/>
    <s v="00 - N/A"/>
    <s v="20 - FONDOS CON DESTINO ESPECÍFICO"/>
    <s v="01 - DISTRITO NACIONAL"/>
    <s v="2.2.4.1.01 - Pasajes y gastos de transporte"/>
    <s v="(en blanco)"/>
    <s v="(en blanco)"/>
    <n v="3000000"/>
    <n v="1575438.5099999998"/>
    <n v="3000000"/>
    <n v="1575438.5099999998"/>
  </r>
  <r>
    <s v="2023"/>
    <x v="0"/>
    <x v="0"/>
    <x v="0"/>
    <x v="0"/>
    <s v="2 - Poder Ejecutivo"/>
    <s v="0205 - MINISTERIO DE HACIENDA"/>
    <s v="0001 - MINISTERIO DE HACIENDA"/>
    <x v="0"/>
    <x v="0"/>
    <x v="2"/>
    <s v="2.2 - CONTRATACIÓN DE SERVICIOS"/>
    <s v="2.2.4 - TRANSPORTE Y ALMACENAJE"/>
    <s v="N"/>
    <s v="00 - N/A"/>
    <s v="20 - FONDOS CON DESTINO ESPECÍFICO"/>
    <s v="01 - DISTRITO NACIONAL"/>
    <s v="2.2.4.2.01 - Fletes"/>
    <s v="(en blanco)"/>
    <s v="(en blanco)"/>
    <n v="500000"/>
    <n v="0"/>
    <n v="500000"/>
    <n v="0"/>
  </r>
  <r>
    <s v="2023"/>
    <x v="0"/>
    <x v="0"/>
    <x v="0"/>
    <x v="0"/>
    <s v="2 - Poder Ejecutivo"/>
    <s v="0205 - MINISTERIO DE HACIENDA"/>
    <s v="0001 - MINISTERIO DE HACIENDA"/>
    <x v="0"/>
    <x v="0"/>
    <x v="2"/>
    <s v="2.2 - CONTRATACIÓN DE SERVICIOS"/>
    <s v="2.2.4 - TRANSPORTE Y ALMACENAJE"/>
    <s v="N"/>
    <s v="00 - N/A"/>
    <s v="20 - FONDOS CON DESTINO ESPECÍFICO"/>
    <s v="01 - DISTRITO NACIONAL"/>
    <s v="2.2.4.4.01 - Peaje"/>
    <s v="(en blanco)"/>
    <s v="(en blanco)"/>
    <n v="500000"/>
    <n v="400000"/>
    <n v="500000"/>
    <n v="400000"/>
  </r>
  <r>
    <s v="2023"/>
    <x v="0"/>
    <x v="0"/>
    <x v="0"/>
    <x v="0"/>
    <s v="2 - Poder Ejecutivo"/>
    <s v="0205 - MINISTERIO DE HACIENDA"/>
    <s v="0001 - MINISTERIO DE HACIENDA"/>
    <x v="0"/>
    <x v="0"/>
    <x v="2"/>
    <s v="2.2 - CONTRATACIÓN DE SERVICIOS"/>
    <s v="2.2.5 - ALQUILERES Y RENTAS"/>
    <s v="N"/>
    <s v="00 - N/A"/>
    <s v="10 - FONDO GENERAL"/>
    <s v="01 - DISTRITO NACIONAL"/>
    <s v="2.2.5.1.01 - Alquileres y rentas de edificaciones y locales"/>
    <s v="(en blanco)"/>
    <s v="(en blanco)"/>
    <n v="5000000"/>
    <n v="495714.3"/>
    <n v="700000"/>
    <n v="495714.3"/>
  </r>
  <r>
    <s v="2023"/>
    <x v="0"/>
    <x v="0"/>
    <x v="0"/>
    <x v="0"/>
    <s v="2 - Poder Ejecutivo"/>
    <s v="0205 - MINISTERIO DE HACIENDA"/>
    <s v="0001 - MINISTERIO DE HACIENDA"/>
    <x v="0"/>
    <x v="0"/>
    <x v="2"/>
    <s v="2.2 - CONTRATACIÓN DE SERVICIOS"/>
    <s v="2.2.5 - ALQUILERES Y RENTAS"/>
    <s v="N"/>
    <s v="00 - N/A"/>
    <s v="10 - FONDO GENERAL"/>
    <s v="01 - DISTRITO NACIONAL"/>
    <s v="2.2.5.1.02 - Hospedaje"/>
    <s v="(en blanco)"/>
    <s v="(en blanco)"/>
    <n v="0"/>
    <n v="1351461.3199999998"/>
    <n v="1200000"/>
    <n v="135840"/>
  </r>
  <r>
    <s v="2023"/>
    <x v="0"/>
    <x v="0"/>
    <x v="0"/>
    <x v="0"/>
    <s v="2 - Poder Ejecutivo"/>
    <s v="0205 - MINISTERIO DE HACIENDA"/>
    <s v="0001 - MINISTERIO DE HACIENDA"/>
    <x v="0"/>
    <x v="0"/>
    <x v="2"/>
    <s v="2.2 - CONTRATACIÓN DE SERVICIOS"/>
    <s v="2.2.5 - ALQUILERES Y RENTAS"/>
    <s v="N"/>
    <s v="00 - N/A"/>
    <s v="10 - FONDO GENERAL"/>
    <s v="01 - DISTRITO NACIONAL"/>
    <s v="2.2.5.3.02 - Alquiler de equipo de tecnología y almacenamiento de datos"/>
    <s v="(en blanco)"/>
    <s v="(en blanco)"/>
    <n v="200000"/>
    <n v="0"/>
    <n v="0"/>
    <n v="0"/>
  </r>
  <r>
    <s v="2023"/>
    <x v="0"/>
    <x v="0"/>
    <x v="0"/>
    <x v="0"/>
    <s v="2 - Poder Ejecutivo"/>
    <s v="0205 - MINISTERIO DE HACIENDA"/>
    <s v="0001 - MINISTERIO DE HACIENDA"/>
    <x v="0"/>
    <x v="0"/>
    <x v="2"/>
    <s v="2.2 - CONTRATACIÓN DE SERVICIOS"/>
    <s v="2.2.5 - ALQUILERES Y RENTAS"/>
    <s v="N"/>
    <s v="00 - N/A"/>
    <s v="10 - FONDO GENERAL"/>
    <s v="01 - DISTRITO NACIONAL"/>
    <s v="2.2.5.3.03 - Alquiler de equipo de comunicación"/>
    <s v="(en blanco)"/>
    <s v="(en blanco)"/>
    <n v="100000"/>
    <n v="0"/>
    <n v="0"/>
    <n v="0"/>
  </r>
  <r>
    <s v="2023"/>
    <x v="0"/>
    <x v="0"/>
    <x v="0"/>
    <x v="0"/>
    <s v="2 - Poder Ejecutivo"/>
    <s v="0205 - MINISTERIO DE HACIENDA"/>
    <s v="0001 - MINISTERIO DE HACIENDA"/>
    <x v="0"/>
    <x v="0"/>
    <x v="2"/>
    <s v="2.2 - CONTRATACIÓN DE SERVICIOS"/>
    <s v="2.2.5 - ALQUILERES Y RENTAS"/>
    <s v="N"/>
    <s v="00 - N/A"/>
    <s v="10 - FONDO GENERAL"/>
    <s v="01 - DISTRITO NACIONAL"/>
    <s v="2.2.5.3.04 - Alquiler de equipo de oficina y muebles"/>
    <s v="(en blanco)"/>
    <s v="(en blanco)"/>
    <n v="2000000"/>
    <n v="41845.82"/>
    <n v="100000"/>
    <n v="0"/>
  </r>
  <r>
    <s v="2023"/>
    <x v="0"/>
    <x v="0"/>
    <x v="0"/>
    <x v="0"/>
    <s v="2 - Poder Ejecutivo"/>
    <s v="0205 - MINISTERIO DE HACIENDA"/>
    <s v="0001 - MINISTERIO DE HACIENDA"/>
    <x v="0"/>
    <x v="0"/>
    <x v="2"/>
    <s v="2.2 - CONTRATACIÓN DE SERVICIOS"/>
    <s v="2.2.5 - ALQUILERES Y RENTAS"/>
    <s v="N"/>
    <s v="00 - N/A"/>
    <s v="10 - FONDO GENERAL"/>
    <s v="01 - DISTRITO NACIONAL"/>
    <s v="2.2.5.4.01 - Alquileres de equipos de transporte, tracción y elevación"/>
    <s v="(en blanco)"/>
    <s v="(en blanco)"/>
    <n v="1500000"/>
    <n v="0"/>
    <n v="200000"/>
    <n v="0"/>
  </r>
  <r>
    <s v="2023"/>
    <x v="0"/>
    <x v="0"/>
    <x v="0"/>
    <x v="0"/>
    <s v="2 - Poder Ejecutivo"/>
    <s v="0205 - MINISTERIO DE HACIENDA"/>
    <s v="0001 - MINISTERIO DE HACIENDA"/>
    <x v="0"/>
    <x v="0"/>
    <x v="2"/>
    <s v="2.2 - CONTRATACIÓN DE SERVICIOS"/>
    <s v="2.2.5 - ALQUILERES Y RENTAS"/>
    <s v="N"/>
    <s v="00 - N/A"/>
    <s v="10 - FONDO GENERAL"/>
    <s v="01 - DISTRITO NACIONAL"/>
    <s v="2.2.5.6.01 - Alquileres de terrenos"/>
    <s v="(en blanco)"/>
    <s v="(en blanco)"/>
    <n v="1500000"/>
    <n v="0"/>
    <n v="100000"/>
    <n v="0"/>
  </r>
  <r>
    <s v="2023"/>
    <x v="0"/>
    <x v="0"/>
    <x v="0"/>
    <x v="0"/>
    <s v="2 - Poder Ejecutivo"/>
    <s v="0205 - MINISTERIO DE HACIENDA"/>
    <s v="0001 - MINISTERIO DE HACIENDA"/>
    <x v="0"/>
    <x v="0"/>
    <x v="2"/>
    <s v="2.2 - CONTRATACIÓN DE SERVICIOS"/>
    <s v="2.2.5 - ALQUILERES Y RENTAS"/>
    <s v="N"/>
    <s v="00 - N/A"/>
    <s v="10 - FONDO GENERAL"/>
    <s v="01 - DISTRITO NACIONAL"/>
    <s v="2.2.5.8.01 - Otros alquileres y arrendamientos por derechos de usos"/>
    <s v="(en blanco)"/>
    <s v="(en blanco)"/>
    <n v="940000"/>
    <n v="194700"/>
    <n v="940000"/>
    <n v="194700"/>
  </r>
  <r>
    <s v="2023"/>
    <x v="0"/>
    <x v="0"/>
    <x v="0"/>
    <x v="0"/>
    <s v="2 - Poder Ejecutivo"/>
    <s v="0205 - MINISTERIO DE HACIENDA"/>
    <s v="0001 - MINISTERIO DE HACIENDA"/>
    <x v="0"/>
    <x v="0"/>
    <x v="2"/>
    <s v="2.2 - CONTRATACIÓN DE SERVICIOS"/>
    <s v="2.2.5 - ALQUILERES Y RENTAS"/>
    <s v="N"/>
    <s v="00 - N/A"/>
    <s v="10 - FONDO GENERAL"/>
    <s v="01 - DISTRITO NACIONAL"/>
    <s v="2.2.5.9.01 - Licencias Informáticas"/>
    <s v="(en blanco)"/>
    <s v="(en blanco)"/>
    <n v="320000000"/>
    <n v="36695488.619999997"/>
    <n v="36800000"/>
    <n v="27330087.649999999"/>
  </r>
  <r>
    <s v="2023"/>
    <x v="0"/>
    <x v="0"/>
    <x v="0"/>
    <x v="0"/>
    <s v="2 - Poder Ejecutivo"/>
    <s v="0205 - MINISTERIO DE HACIENDA"/>
    <s v="0001 - MINISTERIO DE HACIENDA"/>
    <x v="0"/>
    <x v="0"/>
    <x v="2"/>
    <s v="2.2 - CONTRATACIÓN DE SERVICIOS"/>
    <s v="2.2.5 - ALQUILERES Y RENTAS"/>
    <s v="N"/>
    <s v="00 - N/A"/>
    <s v="20 - FONDOS CON DESTINO ESPECÍFICO"/>
    <s v="01 - DISTRITO NACIONAL"/>
    <s v="2.2.5.1.01 - Alquileres y rentas de edificaciones y locales"/>
    <s v="(en blanco)"/>
    <s v="(en blanco)"/>
    <n v="3000000"/>
    <n v="2048330.44"/>
    <n v="3000000"/>
    <n v="2048330.44"/>
  </r>
  <r>
    <s v="2023"/>
    <x v="0"/>
    <x v="0"/>
    <x v="0"/>
    <x v="0"/>
    <s v="2 - Poder Ejecutivo"/>
    <s v="0205 - MINISTERIO DE HACIENDA"/>
    <s v="0001 - MINISTERIO DE HACIENDA"/>
    <x v="0"/>
    <x v="0"/>
    <x v="2"/>
    <s v="2.2 - CONTRATACIÓN DE SERVICIOS"/>
    <s v="2.2.5 - ALQUILERES Y RENTAS"/>
    <s v="N"/>
    <s v="00 - N/A"/>
    <s v="20 - FONDOS CON DESTINO ESPECÍFICO"/>
    <s v="01 - DISTRITO NACIONAL"/>
    <s v="2.2.5.1.02 - Hospedaje"/>
    <s v="(en blanco)"/>
    <s v="(en blanco)"/>
    <n v="0"/>
    <n v="2018328.5299999998"/>
    <n v="200000"/>
    <n v="564942.6"/>
  </r>
  <r>
    <s v="2023"/>
    <x v="0"/>
    <x v="0"/>
    <x v="0"/>
    <x v="0"/>
    <s v="2 - Poder Ejecutivo"/>
    <s v="0205 - MINISTERIO DE HACIENDA"/>
    <s v="0001 - MINISTERIO DE HACIENDA"/>
    <x v="0"/>
    <x v="0"/>
    <x v="2"/>
    <s v="2.2 - CONTRATACIÓN DE SERVICIOS"/>
    <s v="2.2.5 - ALQUILERES Y RENTAS"/>
    <s v="N"/>
    <s v="00 - N/A"/>
    <s v="20 - FONDOS CON DESTINO ESPECÍFICO"/>
    <s v="01 - DISTRITO NACIONAL"/>
    <s v="2.2.5.3.02 - Alquiler de equipo de tecnología y almacenamiento de datos"/>
    <s v="(en blanco)"/>
    <s v="(en blanco)"/>
    <n v="1000000"/>
    <n v="0"/>
    <n v="1000000"/>
    <n v="0"/>
  </r>
  <r>
    <s v="2023"/>
    <x v="0"/>
    <x v="0"/>
    <x v="0"/>
    <x v="0"/>
    <s v="2 - Poder Ejecutivo"/>
    <s v="0205 - MINISTERIO DE HACIENDA"/>
    <s v="0001 - MINISTERIO DE HACIENDA"/>
    <x v="0"/>
    <x v="0"/>
    <x v="2"/>
    <s v="2.2 - CONTRATACIÓN DE SERVICIOS"/>
    <s v="2.2.5 - ALQUILERES Y RENTAS"/>
    <s v="N"/>
    <s v="00 - N/A"/>
    <s v="20 - FONDOS CON DESTINO ESPECÍFICO"/>
    <s v="01 - DISTRITO NACIONAL"/>
    <s v="2.2.5.3.03 - Alquiler de equipo de comunicación"/>
    <s v="(en blanco)"/>
    <s v="(en blanco)"/>
    <n v="500000"/>
    <n v="0"/>
    <n v="500000"/>
    <n v="0"/>
  </r>
  <r>
    <s v="2023"/>
    <x v="0"/>
    <x v="0"/>
    <x v="0"/>
    <x v="0"/>
    <s v="2 - Poder Ejecutivo"/>
    <s v="0205 - MINISTERIO DE HACIENDA"/>
    <s v="0001 - MINISTERIO DE HACIENDA"/>
    <x v="0"/>
    <x v="0"/>
    <x v="2"/>
    <s v="2.2 - CONTRATACIÓN DE SERVICIOS"/>
    <s v="2.2.5 - ALQUILERES Y RENTAS"/>
    <s v="N"/>
    <s v="00 - N/A"/>
    <s v="20 - FONDOS CON DESTINO ESPECÍFICO"/>
    <s v="01 - DISTRITO NACIONAL"/>
    <s v="2.2.5.3.04 - Alquiler de equipo de oficina y muebles"/>
    <s v="(en blanco)"/>
    <s v="(en blanco)"/>
    <n v="2000000"/>
    <n v="2607000.02"/>
    <n v="2000000"/>
    <n v="1932597.9900000002"/>
  </r>
  <r>
    <s v="2023"/>
    <x v="0"/>
    <x v="0"/>
    <x v="0"/>
    <x v="0"/>
    <s v="2 - Poder Ejecutivo"/>
    <s v="0205 - MINISTERIO DE HACIENDA"/>
    <s v="0001 - MINISTERIO DE HACIENDA"/>
    <x v="0"/>
    <x v="0"/>
    <x v="2"/>
    <s v="2.2 - CONTRATACIÓN DE SERVICIOS"/>
    <s v="2.2.5 - ALQUILERES Y RENTAS"/>
    <s v="N"/>
    <s v="00 - N/A"/>
    <s v="20 - FONDOS CON DESTINO ESPECÍFICO"/>
    <s v="01 - DISTRITO NACIONAL"/>
    <s v="2.2.5.4.01 - Alquileres de equipos de transporte, tracción y elevación"/>
    <s v="(en blanco)"/>
    <s v="(en blanco)"/>
    <n v="1000000"/>
    <n v="1012000"/>
    <n v="1000000"/>
    <n v="745000"/>
  </r>
  <r>
    <s v="2023"/>
    <x v="0"/>
    <x v="0"/>
    <x v="0"/>
    <x v="0"/>
    <s v="2 - Poder Ejecutivo"/>
    <s v="0205 - MINISTERIO DE HACIENDA"/>
    <s v="0001 - MINISTERIO DE HACIENDA"/>
    <x v="0"/>
    <x v="0"/>
    <x v="2"/>
    <s v="2.2 - CONTRATACIÓN DE SERVICIOS"/>
    <s v="2.2.5 - ALQUILERES Y RENTAS"/>
    <s v="N"/>
    <s v="00 - N/A"/>
    <s v="20 - FONDOS CON DESTINO ESPECÍFICO"/>
    <s v="01 - DISTRITO NACIONAL"/>
    <s v="2.2.5.6.01 - Alquileres de terrenos"/>
    <s v="(en blanco)"/>
    <s v="(en blanco)"/>
    <n v="3000000"/>
    <n v="1625000"/>
    <n v="3000000"/>
    <n v="1250000"/>
  </r>
  <r>
    <s v="2023"/>
    <x v="0"/>
    <x v="0"/>
    <x v="0"/>
    <x v="0"/>
    <s v="2 - Poder Ejecutivo"/>
    <s v="0205 - MINISTERIO DE HACIENDA"/>
    <s v="0001 - MINISTERIO DE HACIENDA"/>
    <x v="0"/>
    <x v="0"/>
    <x v="2"/>
    <s v="2.2 - CONTRATACIÓN DE SERVICIOS"/>
    <s v="2.2.5 - ALQUILERES Y RENTAS"/>
    <s v="N"/>
    <s v="00 - N/A"/>
    <s v="20 - FONDOS CON DESTINO ESPECÍFICO"/>
    <s v="01 - DISTRITO NACIONAL"/>
    <s v="2.2.5.8.01 - Otros alquileres y arrendamientos por derechos de usos"/>
    <s v="(en blanco)"/>
    <s v="(en blanco)"/>
    <n v="500000"/>
    <n v="0"/>
    <n v="500000"/>
    <n v="0"/>
  </r>
  <r>
    <s v="2023"/>
    <x v="0"/>
    <x v="0"/>
    <x v="0"/>
    <x v="0"/>
    <s v="2 - Poder Ejecutivo"/>
    <s v="0205 - MINISTERIO DE HACIENDA"/>
    <s v="0001 - MINISTERIO DE HACIENDA"/>
    <x v="0"/>
    <x v="0"/>
    <x v="2"/>
    <s v="2.2 - CONTRATACIÓN DE SERVICIOS"/>
    <s v="2.2.5 - ALQUILERES Y RENTAS"/>
    <s v="N"/>
    <s v="00 - N/A"/>
    <s v="20 - FONDOS CON DESTINO ESPECÍFICO"/>
    <s v="01 - DISTRITO NACIONAL"/>
    <s v="2.2.5.9.01 - Licencias Informáticas"/>
    <s v="(en blanco)"/>
    <s v="(en blanco)"/>
    <n v="93922092"/>
    <n v="49417015.480000012"/>
    <n v="67922092"/>
    <n v="45303834.050000012"/>
  </r>
  <r>
    <s v="2023"/>
    <x v="0"/>
    <x v="0"/>
    <x v="0"/>
    <x v="0"/>
    <s v="2 - Poder Ejecutivo"/>
    <s v="0205 - MINISTERIO DE HACIENDA"/>
    <s v="0001 - MINISTERIO DE HACIENDA"/>
    <x v="0"/>
    <x v="0"/>
    <x v="2"/>
    <s v="2.2 - CONTRATACIÓN DE SERVICIOS"/>
    <s v="2.2.6 - SEGUROS"/>
    <s v="N"/>
    <s v="00 - N/A"/>
    <s v="10 - FONDO GENERAL"/>
    <s v="01 - DISTRITO NACIONAL"/>
    <s v="2.2.6.1.01 - Seguro de bienes inmuebles e infraestructura"/>
    <s v="(en blanco)"/>
    <s v="(en blanco)"/>
    <n v="5000000"/>
    <n v="0"/>
    <n v="200000"/>
    <n v="0"/>
  </r>
  <r>
    <s v="2023"/>
    <x v="0"/>
    <x v="0"/>
    <x v="0"/>
    <x v="0"/>
    <s v="2 - Poder Ejecutivo"/>
    <s v="0205 - MINISTERIO DE HACIENDA"/>
    <s v="0001 - MINISTERIO DE HACIENDA"/>
    <x v="0"/>
    <x v="0"/>
    <x v="2"/>
    <s v="2.2 - CONTRATACIÓN DE SERVICIOS"/>
    <s v="2.2.6 - SEGUROS"/>
    <s v="N"/>
    <s v="00 - N/A"/>
    <s v="10 - FONDO GENERAL"/>
    <s v="01 - DISTRITO NACIONAL"/>
    <s v="2.2.6.2.01 - Seguro de bienes muebles"/>
    <s v="(en blanco)"/>
    <s v="(en blanco)"/>
    <n v="5000000"/>
    <n v="0"/>
    <n v="300000"/>
    <n v="0"/>
  </r>
  <r>
    <s v="2023"/>
    <x v="0"/>
    <x v="0"/>
    <x v="0"/>
    <x v="0"/>
    <s v="2 - Poder Ejecutivo"/>
    <s v="0205 - MINISTERIO DE HACIENDA"/>
    <s v="0001 - MINISTERIO DE HACIENDA"/>
    <x v="0"/>
    <x v="0"/>
    <x v="2"/>
    <s v="2.2 - CONTRATACIÓN DE SERVICIOS"/>
    <s v="2.2.6 - SEGUROS"/>
    <s v="N"/>
    <s v="00 - N/A"/>
    <s v="10 - FONDO GENERAL"/>
    <s v="01 - DISTRITO NACIONAL"/>
    <s v="2.2.6.3.01 - Seguros de personas"/>
    <s v="(en blanco)"/>
    <s v="(en blanco)"/>
    <n v="32000000"/>
    <n v="28916593.470000003"/>
    <n v="29500000"/>
    <n v="28054501.830000009"/>
  </r>
  <r>
    <s v="2023"/>
    <x v="0"/>
    <x v="0"/>
    <x v="0"/>
    <x v="0"/>
    <s v="2 - Poder Ejecutivo"/>
    <s v="0205 - MINISTERIO DE HACIENDA"/>
    <s v="0001 - MINISTERIO DE HACIENDA"/>
    <x v="0"/>
    <x v="0"/>
    <x v="2"/>
    <s v="2.2 - CONTRATACIÓN DE SERVICIOS"/>
    <s v="2.2.6 - SEGUROS"/>
    <s v="N"/>
    <s v="00 - N/A"/>
    <s v="20 - FONDOS CON DESTINO ESPECÍFICO"/>
    <s v="01 - DISTRITO NACIONAL"/>
    <s v="2.2.6.1.01 - Seguro de bienes inmuebles e infraestructura"/>
    <s v="(en blanco)"/>
    <s v="(en blanco)"/>
    <n v="5500000"/>
    <n v="7150951.6600000001"/>
    <n v="5500000"/>
    <n v="7150951.6600000001"/>
  </r>
  <r>
    <s v="2023"/>
    <x v="0"/>
    <x v="0"/>
    <x v="0"/>
    <x v="0"/>
    <s v="2 - Poder Ejecutivo"/>
    <s v="0205 - MINISTERIO DE HACIENDA"/>
    <s v="0001 - MINISTERIO DE HACIENDA"/>
    <x v="0"/>
    <x v="0"/>
    <x v="2"/>
    <s v="2.2 - CONTRATACIÓN DE SERVICIOS"/>
    <s v="2.2.6 - SEGUROS"/>
    <s v="N"/>
    <s v="00 - N/A"/>
    <s v="20 - FONDOS CON DESTINO ESPECÍFICO"/>
    <s v="01 - DISTRITO NACIONAL"/>
    <s v="2.2.6.2.01 - Seguro de bienes muebles"/>
    <s v="(en blanco)"/>
    <s v="(en blanco)"/>
    <n v="5500000"/>
    <n v="5757219.5700000003"/>
    <n v="7500000"/>
    <n v="5757219.5700000003"/>
  </r>
  <r>
    <s v="2023"/>
    <x v="0"/>
    <x v="0"/>
    <x v="0"/>
    <x v="0"/>
    <s v="2 - Poder Ejecutivo"/>
    <s v="0205 - MINISTERIO DE HACIENDA"/>
    <s v="0001 - MINISTERIO DE HACIENDA"/>
    <x v="0"/>
    <x v="0"/>
    <x v="2"/>
    <s v="2.2 - CONTRATACIÓN DE SERVICIOS"/>
    <s v="2.2.6 - SEGUROS"/>
    <s v="N"/>
    <s v="00 - N/A"/>
    <s v="20 - FONDOS CON DESTINO ESPECÍFICO"/>
    <s v="01 - DISTRITO NACIONAL"/>
    <s v="2.2.6.3.01 - Seguros de personas"/>
    <s v="(en blanco)"/>
    <s v="(en blanco)"/>
    <n v="2000000"/>
    <n v="24435598.059999999"/>
    <n v="25000000"/>
    <n v="24402350.109999999"/>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01 - DISTRITO NACIONAL"/>
    <s v="2.2.7.1.01 - Reparaciones y mantenimientos menores en edificaciones"/>
    <s v="(en blanco)"/>
    <s v="(en blanco)"/>
    <n v="5000000"/>
    <n v="1953144.6"/>
    <n v="2100000"/>
    <n v="1953144.6"/>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01 - DISTRITO NACIONAL"/>
    <s v="2.2.7.1.02 - Mantenimientos y reparaciones especiales"/>
    <s v="(en blanco)"/>
    <s v="(en blanco)"/>
    <n v="400000"/>
    <n v="0"/>
    <n v="400000"/>
    <n v="0"/>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01 - DISTRITO NACIONAL"/>
    <s v="2.2.7.1.03 - Limpieza, desmalezamiento de tierras y terrenos"/>
    <s v="(en blanco)"/>
    <s v="(en blanco)"/>
    <n v="100000"/>
    <n v="0"/>
    <n v="100000"/>
    <n v="0"/>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01 - DISTRITO NACIONAL"/>
    <s v="2.2.7.1.04 - Mantenimiento y reparación de obras de ingeniería civil o infraestructura"/>
    <s v="(en blanco)"/>
    <s v="(en blanco)"/>
    <n v="2500000"/>
    <n v="93574"/>
    <n v="2500000"/>
    <n v="93574"/>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01 - DISTRITO NACIONAL"/>
    <s v="2.2.7.1.06 - Mantenimiento y reparación de instalaciones eléctricas"/>
    <s v="(en blanco)"/>
    <s v="(en blanco)"/>
    <n v="1000000"/>
    <n v="0"/>
    <n v="1000000"/>
    <n v="0"/>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01 - DISTRITO NACIONAL"/>
    <s v="2.2.7.1.07 - Mantenimiento, reparación, servicios de pintura y sus derivados"/>
    <s v="(en blanco)"/>
    <s v="(en blanco)"/>
    <n v="1000000"/>
    <n v="0"/>
    <n v="1000000"/>
    <n v="0"/>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01 - DISTRITO NACIONAL"/>
    <s v="2.2.7.1.99 - Otros mantenimientos, reparaciones y sus derivados, no identificados precedentemente."/>
    <s v="(en blanco)"/>
    <s v="(en blanco)"/>
    <n v="500000"/>
    <n v="0"/>
    <n v="500000"/>
    <n v="0"/>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01 - DISTRITO NACIONAL"/>
    <s v="2.2.7.2.01 - Mantenimiento y reparación de mobiliarios y equipos de oficina"/>
    <s v="(en blanco)"/>
    <s v="(en blanco)"/>
    <n v="1000000"/>
    <n v="0"/>
    <n v="0"/>
    <n v="0"/>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01 - DISTRITO NACIONAL"/>
    <s v="2.2.7.2.02 - Mantenimiento y reparación de equipos tecnología e información"/>
    <s v="(en blanco)"/>
    <s v="(en blanco)"/>
    <n v="2000000"/>
    <n v="2914317.81"/>
    <n v="2000000"/>
    <n v="2878589.81"/>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01 - DISTRITO NACIONAL"/>
    <s v="2.2.7.2.03 - Mantenimiento y reparación de equipo educacionales y recreación"/>
    <s v="(en blanco)"/>
    <s v="(en blanco)"/>
    <n v="500000"/>
    <n v="0"/>
    <n v="0"/>
    <n v="0"/>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01 - DISTRITO NACIONAL"/>
    <s v="2.2.7.2.04 - Mantenimiento y reparación de equipos médicos, sanitarios y de laboratorio"/>
    <s v="(en blanco)"/>
    <s v="(en blanco)"/>
    <n v="1000000"/>
    <n v="0"/>
    <n v="0"/>
    <n v="0"/>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01 - DISTRITO NACIONAL"/>
    <s v="2.2.7.2.05 - Mantenimiento y reparación de equipo de comunicación y audiovisuales"/>
    <s v="(en blanco)"/>
    <s v="(en blanco)"/>
    <n v="0"/>
    <n v="0"/>
    <n v="50000"/>
    <n v="0"/>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01 - DISTRITO NACIONAL"/>
    <s v="2.2.7.2.06 - Mantenimiento y reparación de equipos de transporte, tracción y elevación"/>
    <s v="(en blanco)"/>
    <s v="(en blanco)"/>
    <n v="5000000"/>
    <n v="4024040.2500000005"/>
    <n v="4500000"/>
    <n v="3069867.6700000004"/>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01 - DISTRITO NACIONAL"/>
    <s v="2.2.7.2.08 - Servicios de mantenimiento, reparación, desmonte e instalación"/>
    <s v="(en blanco)"/>
    <s v="(en blanco)"/>
    <n v="20000000"/>
    <n v="3064866.2"/>
    <n v="3200000"/>
    <n v="3039068"/>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01 - DISTRITO NACIONAL"/>
    <s v="2.2.7.2.99 - Otros servicios de mantenimiento, reparación, desmonte e instalación"/>
    <s v="(en blanco)"/>
    <s v="(en blanco)"/>
    <n v="5000000"/>
    <n v="0"/>
    <n v="800000"/>
    <n v="0"/>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01 - DISTRITO NACIONAL"/>
    <s v="2.2.7.1.01 - Reparaciones y mantenimientos menores en edificaciones"/>
    <s v="(en blanco)"/>
    <s v="(en blanco)"/>
    <n v="8000000"/>
    <n v="0"/>
    <n v="8000000"/>
    <n v="0"/>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01 - DISTRITO NACIONAL"/>
    <s v="2.2.7.1.02 - Mantenimientos y reparaciones especiales"/>
    <s v="(en blanco)"/>
    <s v="(en blanco)"/>
    <n v="1000000"/>
    <n v="0"/>
    <n v="1000000"/>
    <n v="0"/>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01 - DISTRITO NACIONAL"/>
    <s v="2.2.7.1.03 - Limpieza, desmalezamiento de tierras y terrenos"/>
    <s v="(en blanco)"/>
    <s v="(en blanco)"/>
    <n v="500000"/>
    <n v="0"/>
    <n v="500000"/>
    <n v="0"/>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01 - DISTRITO NACIONAL"/>
    <s v="2.2.7.1.04 - Mantenimiento y reparación de obras de ingeniería civil o infraestructura"/>
    <s v="(en blanco)"/>
    <s v="(en blanco)"/>
    <n v="500000"/>
    <n v="0"/>
    <n v="500000"/>
    <n v="0"/>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01 - DISTRITO NACIONAL"/>
    <s v="2.2.7.1.06 - Mantenimiento y reparación de instalaciones eléctricas"/>
    <s v="(en blanco)"/>
    <s v="(en blanco)"/>
    <n v="1000000"/>
    <n v="0"/>
    <n v="1000000"/>
    <n v="0"/>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01 - DISTRITO NACIONAL"/>
    <s v="2.2.7.1.07 - Mantenimiento, reparación, servicios de pintura y sus derivados"/>
    <s v="(en blanco)"/>
    <s v="(en blanco)"/>
    <n v="2000000"/>
    <n v="0"/>
    <n v="2000000"/>
    <n v="0"/>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01 - DISTRITO NACIONAL"/>
    <s v="2.2.7.1.99 - Otros mantenimientos, reparaciones y sus derivados, no identificados precedentemente."/>
    <s v="(en blanco)"/>
    <s v="(en blanco)"/>
    <n v="4000000"/>
    <n v="0"/>
    <n v="3500000"/>
    <n v="0"/>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01 - DISTRITO NACIONAL"/>
    <s v="2.2.7.2.01 - Mantenimiento y reparación de mobiliarios y equipos de oficina"/>
    <s v="(en blanco)"/>
    <s v="(en blanco)"/>
    <n v="1500000"/>
    <n v="0"/>
    <n v="1500000"/>
    <n v="0"/>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01 - DISTRITO NACIONAL"/>
    <s v="2.2.7.2.02 - Mantenimiento y reparación de equipos tecnología e información"/>
    <s v="(en blanco)"/>
    <s v="(en blanco)"/>
    <n v="500000"/>
    <n v="372601.14"/>
    <n v="41700000"/>
    <n v="225000"/>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01 - DISTRITO NACIONAL"/>
    <s v="2.2.7.2.03 - Mantenimiento y reparación de equipo educacionales y recreación"/>
    <s v="(en blanco)"/>
    <s v="(en blanco)"/>
    <n v="500000"/>
    <n v="0"/>
    <n v="500000"/>
    <n v="0"/>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01 - DISTRITO NACIONAL"/>
    <s v="2.2.7.2.04 - Mantenimiento y reparación de equipos médicos, sanitarios y de laboratorio"/>
    <s v="(en blanco)"/>
    <s v="(en blanco)"/>
    <n v="500000"/>
    <n v="0"/>
    <n v="500000"/>
    <n v="0"/>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01 - DISTRITO NACIONAL"/>
    <s v="2.2.7.2.05 - Mantenimiento y reparación de equipo de comunicación y audiovisuales"/>
    <s v="(en blanco)"/>
    <s v="(en blanco)"/>
    <n v="0"/>
    <n v="109557.1"/>
    <n v="50000"/>
    <n v="109557.1"/>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01 - DISTRITO NACIONAL"/>
    <s v="2.2.7.2.06 - Mantenimiento y reparación de equipos de transporte, tracción y elevación"/>
    <s v="(en blanco)"/>
    <s v="(en blanco)"/>
    <n v="2000000"/>
    <n v="7464538.2000000002"/>
    <n v="2000000"/>
    <n v="2913962.81"/>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01 - DISTRITO NACIONAL"/>
    <s v="2.2.7.2.08 - Servicios de mantenimiento, reparación, desmonte e instalación"/>
    <s v="(en blanco)"/>
    <s v="(en blanco)"/>
    <n v="2000000"/>
    <n v="516006.73"/>
    <n v="2000000"/>
    <n v="218949.83"/>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01 - DISTRITO NACIONAL"/>
    <s v="2.2.7.2.99 - Otros servicios de mantenimiento, reparación, desmonte e instalación"/>
    <s v="(en blanco)"/>
    <s v="(en blanco)"/>
    <n v="1000000"/>
    <n v="0"/>
    <n v="1000000"/>
    <n v="0"/>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01 - DISTRITO NACIONAL"/>
    <s v="2.2.7.3.01 - Instalaciones temporales"/>
    <s v="(en blanco)"/>
    <s v="(en blanco)"/>
    <n v="0"/>
    <n v="0"/>
    <n v="500000"/>
    <n v="0"/>
  </r>
  <r>
    <s v="2023"/>
    <x v="0"/>
    <x v="0"/>
    <x v="0"/>
    <x v="0"/>
    <s v="2 - Poder Ejecutivo"/>
    <s v="0205 - MINISTERIO DE HACIENDA"/>
    <s v="0001 - MINISTERIO DE HACIENDA"/>
    <x v="0"/>
    <x v="0"/>
    <x v="2"/>
    <s v="2.2 - CONTRATACIÓN DE SERVICIOS"/>
    <s v="2.2.8 - OTROS SERVICIOS NO INCLUIDOS EN CONCEPTOS ANTERIORES"/>
    <s v="N"/>
    <s v="00 - N/A"/>
    <s v="10 - FONDO GENERAL"/>
    <s v="01 - DISTRITO NACIONAL"/>
    <s v="2.2.8.1.01 - Gastos judiciales"/>
    <s v="(en blanco)"/>
    <s v="(en blanco)"/>
    <n v="100000"/>
    <n v="0"/>
    <n v="0"/>
    <n v="0"/>
  </r>
  <r>
    <s v="2023"/>
    <x v="0"/>
    <x v="0"/>
    <x v="0"/>
    <x v="0"/>
    <s v="2 - Poder Ejecutivo"/>
    <s v="0205 - MINISTERIO DE HACIENDA"/>
    <s v="0001 - MINISTERIO DE HACIENDA"/>
    <x v="0"/>
    <x v="0"/>
    <x v="2"/>
    <s v="2.2 - CONTRATACIÓN DE SERVICIOS"/>
    <s v="2.2.8 - OTROS SERVICIOS NO INCLUIDOS EN CONCEPTOS ANTERIORES"/>
    <s v="N"/>
    <s v="00 - N/A"/>
    <s v="10 - FONDO GENERAL"/>
    <s v="01 - DISTRITO NACIONAL"/>
    <s v="2.2.8.2.01 - Comisiones y gastos"/>
    <s v="(en blanco)"/>
    <s v="(en blanco)"/>
    <n v="500000"/>
    <n v="3210.45"/>
    <n v="300000"/>
    <n v="3210.45"/>
  </r>
  <r>
    <s v="2023"/>
    <x v="0"/>
    <x v="0"/>
    <x v="0"/>
    <x v="0"/>
    <s v="2 - Poder Ejecutivo"/>
    <s v="0205 - MINISTERIO DE HACIENDA"/>
    <s v="0001 - MINISTERIO DE HACIENDA"/>
    <x v="0"/>
    <x v="0"/>
    <x v="2"/>
    <s v="2.2 - CONTRATACIÓN DE SERVICIOS"/>
    <s v="2.2.8 - OTROS SERVICIOS NO INCLUIDOS EN CONCEPTOS ANTERIORES"/>
    <s v="N"/>
    <s v="00 - N/A"/>
    <s v="10 - FONDO GENERAL"/>
    <s v="01 - DISTRITO NACIONAL"/>
    <s v="2.2.8.2.02 - Gastos por cancelación de certificados de inversión"/>
    <s v="(en blanco)"/>
    <s v="(en blanco)"/>
    <n v="0"/>
    <n v="0"/>
    <n v="20000"/>
    <n v="0"/>
  </r>
  <r>
    <s v="2023"/>
    <x v="0"/>
    <x v="0"/>
    <x v="0"/>
    <x v="0"/>
    <s v="2 - Poder Ejecutivo"/>
    <s v="0205 - MINISTERIO DE HACIENDA"/>
    <s v="0001 - MINISTERIO DE HACIENDA"/>
    <x v="0"/>
    <x v="0"/>
    <x v="2"/>
    <s v="2.2 - CONTRATACIÓN DE SERVICIOS"/>
    <s v="2.2.8 - OTROS SERVICIOS NO INCLUIDOS EN CONCEPTOS ANTERIORES"/>
    <s v="N"/>
    <s v="00 - N/A"/>
    <s v="10 - FONDO GENERAL"/>
    <s v="01 - DISTRITO NACIONAL"/>
    <s v="2.2.8.3.01 - Servicios sanitarios médicos y veterinarios"/>
    <s v="(en blanco)"/>
    <s v="(en blanco)"/>
    <n v="500000"/>
    <n v="925800"/>
    <n v="500000"/>
    <n v="313790"/>
  </r>
  <r>
    <s v="2023"/>
    <x v="0"/>
    <x v="0"/>
    <x v="0"/>
    <x v="0"/>
    <s v="2 - Poder Ejecutivo"/>
    <s v="0205 - MINISTERIO DE HACIENDA"/>
    <s v="0001 - MINISTERIO DE HACIENDA"/>
    <x v="0"/>
    <x v="0"/>
    <x v="2"/>
    <s v="2.2 - CONTRATACIÓN DE SERVICIOS"/>
    <s v="2.2.8 - OTROS SERVICIOS NO INCLUIDOS EN CONCEPTOS ANTERIORES"/>
    <s v="N"/>
    <s v="00 - N/A"/>
    <s v="10 - FONDO GENERAL"/>
    <s v="01 - DISTRITO NACIONAL"/>
    <s v="2.2.8.4.01 - Servicios funerarios y gastos conexos"/>
    <s v="(en blanco)"/>
    <s v="(en blanco)"/>
    <n v="3350000"/>
    <n v="1430000"/>
    <n v="1350000"/>
    <n v="1233700"/>
  </r>
  <r>
    <s v="2023"/>
    <x v="0"/>
    <x v="0"/>
    <x v="0"/>
    <x v="0"/>
    <s v="2 - Poder Ejecutivo"/>
    <s v="0205 - MINISTERIO DE HACIENDA"/>
    <s v="0001 - MINISTERIO DE HACIENDA"/>
    <x v="0"/>
    <x v="0"/>
    <x v="2"/>
    <s v="2.2 - CONTRATACIÓN DE SERVICIOS"/>
    <s v="2.2.8 - OTROS SERVICIOS NO INCLUIDOS EN CONCEPTOS ANTERIORES"/>
    <s v="N"/>
    <s v="00 - N/A"/>
    <s v="10 - FONDO GENERAL"/>
    <s v="01 - DISTRITO NACIONAL"/>
    <s v="2.2.8.5.01 - Fumigación"/>
    <s v="(en blanco)"/>
    <s v="(en blanco)"/>
    <n v="500000"/>
    <n v="594061.56000000006"/>
    <n v="500000"/>
    <n v="199436.52"/>
  </r>
  <r>
    <s v="2023"/>
    <x v="0"/>
    <x v="0"/>
    <x v="0"/>
    <x v="0"/>
    <s v="2 - Poder Ejecutivo"/>
    <s v="0205 - MINISTERIO DE HACIENDA"/>
    <s v="0001 - MINISTERIO DE HACIENDA"/>
    <x v="0"/>
    <x v="0"/>
    <x v="2"/>
    <s v="2.2 - CONTRATACIÓN DE SERVICIOS"/>
    <s v="2.2.8 - OTROS SERVICIOS NO INCLUIDOS EN CONCEPTOS ANTERIORES"/>
    <s v="N"/>
    <s v="00 - N/A"/>
    <s v="10 - FONDO GENERAL"/>
    <s v="01 - DISTRITO NACIONAL"/>
    <s v="2.2.8.5.02 - Lavandería"/>
    <s v="(en blanco)"/>
    <s v="(en blanco)"/>
    <n v="500000"/>
    <n v="20995"/>
    <n v="500000"/>
    <n v="0"/>
  </r>
  <r>
    <s v="2023"/>
    <x v="0"/>
    <x v="0"/>
    <x v="0"/>
    <x v="0"/>
    <s v="2 - Poder Ejecutivo"/>
    <s v="0205 - MINISTERIO DE HACIENDA"/>
    <s v="0001 - MINISTERIO DE HACIENDA"/>
    <x v="0"/>
    <x v="0"/>
    <x v="2"/>
    <s v="2.2 - CONTRATACIÓN DE SERVICIOS"/>
    <s v="2.2.8 - OTROS SERVICIOS NO INCLUIDOS EN CONCEPTOS ANTERIORES"/>
    <s v="N"/>
    <s v="00 - N/A"/>
    <s v="10 - FONDO GENERAL"/>
    <s v="01 - DISTRITO NACIONAL"/>
    <s v="2.2.8.5.03 - Limpieza e higiene"/>
    <s v="(en blanco)"/>
    <s v="(en blanco)"/>
    <n v="3000000"/>
    <n v="1285020"/>
    <n v="2200000"/>
    <n v="1285020"/>
  </r>
  <r>
    <s v="2023"/>
    <x v="0"/>
    <x v="0"/>
    <x v="0"/>
    <x v="0"/>
    <s v="2 - Poder Ejecutivo"/>
    <s v="0205 - MINISTERIO DE HACIENDA"/>
    <s v="0001 - MINISTERIO DE HACIENDA"/>
    <x v="0"/>
    <x v="0"/>
    <x v="2"/>
    <s v="2.2 - CONTRATACIÓN DE SERVICIOS"/>
    <s v="2.2.8 - OTROS SERVICIOS NO INCLUIDOS EN CONCEPTOS ANTERIORES"/>
    <s v="N"/>
    <s v="00 - N/A"/>
    <s v="10 - FONDO GENERAL"/>
    <s v="01 - DISTRITO NACIONAL"/>
    <s v="2.2.8.6.01 - Eventos generales"/>
    <s v="(en blanco)"/>
    <s v="(en blanco)"/>
    <n v="2000000"/>
    <n v="339495541.25"/>
    <n v="389750000"/>
    <n v="0"/>
  </r>
  <r>
    <s v="2023"/>
    <x v="0"/>
    <x v="0"/>
    <x v="0"/>
    <x v="0"/>
    <s v="2 - Poder Ejecutivo"/>
    <s v="0205 - MINISTERIO DE HACIENDA"/>
    <s v="0001 - MINISTERIO DE HACIENDA"/>
    <x v="0"/>
    <x v="0"/>
    <x v="2"/>
    <s v="2.2 - CONTRATACIÓN DE SERVICIOS"/>
    <s v="2.2.8 - OTROS SERVICIOS NO INCLUIDOS EN CONCEPTOS ANTERIORES"/>
    <s v="N"/>
    <s v="00 - N/A"/>
    <s v="10 - FONDO GENERAL"/>
    <s v="01 - DISTRITO NACIONAL"/>
    <s v="2.2.8.6.02 - Festividades"/>
    <s v="(en blanco)"/>
    <s v="(en blanco)"/>
    <n v="2000000"/>
    <n v="0"/>
    <n v="500000"/>
    <n v="0"/>
  </r>
  <r>
    <s v="2023"/>
    <x v="0"/>
    <x v="0"/>
    <x v="0"/>
    <x v="0"/>
    <s v="2 - Poder Ejecutivo"/>
    <s v="0205 - MINISTERIO DE HACIENDA"/>
    <s v="0001 - MINISTERIO DE HACIENDA"/>
    <x v="0"/>
    <x v="0"/>
    <x v="2"/>
    <s v="2.2 - CONTRATACIÓN DE SERVICIOS"/>
    <s v="2.2.8 - OTROS SERVICIOS NO INCLUIDOS EN CONCEPTOS ANTERIORES"/>
    <s v="N"/>
    <s v="00 - N/A"/>
    <s v="10 - FONDO GENERAL"/>
    <s v="01 - DISTRITO NACIONAL"/>
    <s v="2.2.8.6.03 - Actuaciones deportivas"/>
    <s v="(en blanco)"/>
    <s v="(en blanco)"/>
    <n v="500000"/>
    <n v="0"/>
    <n v="500000"/>
    <n v="0"/>
  </r>
  <r>
    <s v="2023"/>
    <x v="0"/>
    <x v="0"/>
    <x v="0"/>
    <x v="0"/>
    <s v="2 - Poder Ejecutivo"/>
    <s v="0205 - MINISTERIO DE HACIENDA"/>
    <s v="0001 - MINISTERIO DE HACIENDA"/>
    <x v="0"/>
    <x v="0"/>
    <x v="2"/>
    <s v="2.2 - CONTRATACIÓN DE SERVICIOS"/>
    <s v="2.2.8 - OTROS SERVICIOS NO INCLUIDOS EN CONCEPTOS ANTERIORES"/>
    <s v="N"/>
    <s v="00 - N/A"/>
    <s v="10 - FONDO GENERAL"/>
    <s v="01 - DISTRITO NACIONAL"/>
    <s v="2.2.8.6.04 - Actuaciones artísticas"/>
    <s v="(en blanco)"/>
    <s v="(en blanco)"/>
    <n v="500000"/>
    <n v="0"/>
    <n v="500000"/>
    <n v="0"/>
  </r>
  <r>
    <s v="2023"/>
    <x v="0"/>
    <x v="0"/>
    <x v="0"/>
    <x v="0"/>
    <s v="2 - Poder Ejecutivo"/>
    <s v="0205 - MINISTERIO DE HACIENDA"/>
    <s v="0001 - MINISTERIO DE HACIENDA"/>
    <x v="0"/>
    <x v="0"/>
    <x v="2"/>
    <s v="2.2 - CONTRATACIÓN DE SERVICIOS"/>
    <s v="2.2.8 - OTROS SERVICIOS NO INCLUIDOS EN CONCEPTOS ANTERIORES"/>
    <s v="N"/>
    <s v="00 - N/A"/>
    <s v="10 - FONDO GENERAL"/>
    <s v="01 - DISTRITO NACIONAL"/>
    <s v="2.2.8.7.01 - Servicios técnicos y profesionales"/>
    <s v="(en blanco)"/>
    <s v="(en blanco)"/>
    <n v="8000000"/>
    <n v="0"/>
    <n v="500000"/>
    <n v="0"/>
  </r>
  <r>
    <s v="2023"/>
    <x v="0"/>
    <x v="0"/>
    <x v="0"/>
    <x v="0"/>
    <s v="2 - Poder Ejecutivo"/>
    <s v="0205 - MINISTERIO DE HACIENDA"/>
    <s v="0001 - MINISTERIO DE HACIENDA"/>
    <x v="0"/>
    <x v="0"/>
    <x v="2"/>
    <s v="2.2 - CONTRATACIÓN DE SERVICIOS"/>
    <s v="2.2.8 - OTROS SERVICIOS NO INCLUIDOS EN CONCEPTOS ANTERIORES"/>
    <s v="N"/>
    <s v="00 - N/A"/>
    <s v="10 - FONDO GENERAL"/>
    <s v="01 - DISTRITO NACIONAL"/>
    <s v="2.2.8.7.02 - Servicios jurídicos"/>
    <s v="(en blanco)"/>
    <s v="(en blanco)"/>
    <n v="5000000"/>
    <n v="1902000"/>
    <n v="3000000"/>
    <n v="521200"/>
  </r>
  <r>
    <s v="2023"/>
    <x v="0"/>
    <x v="0"/>
    <x v="0"/>
    <x v="0"/>
    <s v="2 - Poder Ejecutivo"/>
    <s v="0205 - MINISTERIO DE HACIENDA"/>
    <s v="0001 - MINISTERIO DE HACIENDA"/>
    <x v="0"/>
    <x v="0"/>
    <x v="2"/>
    <s v="2.2 - CONTRATACIÓN DE SERVICIOS"/>
    <s v="2.2.8 - OTROS SERVICIOS NO INCLUIDOS EN CONCEPTOS ANTERIORES"/>
    <s v="N"/>
    <s v="00 - N/A"/>
    <s v="10 - FONDO GENERAL"/>
    <s v="01 - DISTRITO NACIONAL"/>
    <s v="2.2.8.7.03 - Servicios de contabilidad y auditoría"/>
    <s v="(en blanco)"/>
    <s v="(en blanco)"/>
    <n v="1500000"/>
    <n v="0"/>
    <n v="0"/>
    <n v="0"/>
  </r>
  <r>
    <s v="2023"/>
    <x v="0"/>
    <x v="0"/>
    <x v="0"/>
    <x v="0"/>
    <s v="2 - Poder Ejecutivo"/>
    <s v="0205 - MINISTERIO DE HACIENDA"/>
    <s v="0001 - MINISTERIO DE HACIENDA"/>
    <x v="0"/>
    <x v="0"/>
    <x v="2"/>
    <s v="2.2 - CONTRATACIÓN DE SERVICIOS"/>
    <s v="2.2.8 - OTROS SERVICIOS NO INCLUIDOS EN CONCEPTOS ANTERIORES"/>
    <s v="N"/>
    <s v="00 - N/A"/>
    <s v="10 - FONDO GENERAL"/>
    <s v="01 - DISTRITO NACIONAL"/>
    <s v="2.2.8.7.04 - Servicios de capacitación"/>
    <s v="(en blanco)"/>
    <s v="(en blanco)"/>
    <n v="2000000"/>
    <n v="2084276.8900000001"/>
    <n v="2000000"/>
    <n v="2084276.8900000001"/>
  </r>
  <r>
    <s v="2023"/>
    <x v="0"/>
    <x v="0"/>
    <x v="0"/>
    <x v="0"/>
    <s v="2 - Poder Ejecutivo"/>
    <s v="0205 - MINISTERIO DE HACIENDA"/>
    <s v="0001 - MINISTERIO DE HACIENDA"/>
    <x v="0"/>
    <x v="0"/>
    <x v="2"/>
    <s v="2.2 - CONTRATACIÓN DE SERVICIOS"/>
    <s v="2.2.8 - OTROS SERVICIOS NO INCLUIDOS EN CONCEPTOS ANTERIORES"/>
    <s v="N"/>
    <s v="00 - N/A"/>
    <s v="10 - FONDO GENERAL"/>
    <s v="01 - DISTRITO NACIONAL"/>
    <s v="2.2.8.7.05 - Servicios de informática y sistemas computarizados"/>
    <s v="(en blanco)"/>
    <s v="(en blanco)"/>
    <n v="2000000"/>
    <n v="39408715.880000003"/>
    <n v="23000000"/>
    <n v="0"/>
  </r>
  <r>
    <s v="2023"/>
    <x v="0"/>
    <x v="0"/>
    <x v="0"/>
    <x v="0"/>
    <s v="2 - Poder Ejecutivo"/>
    <s v="0205 - MINISTERIO DE HACIENDA"/>
    <s v="0001 - MINISTERIO DE HACIENDA"/>
    <x v="0"/>
    <x v="0"/>
    <x v="2"/>
    <s v="2.2 - CONTRATACIÓN DE SERVICIOS"/>
    <s v="2.2.8 - OTROS SERVICIOS NO INCLUIDOS EN CONCEPTOS ANTERIORES"/>
    <s v="N"/>
    <s v="00 - N/A"/>
    <s v="10 - FONDO GENERAL"/>
    <s v="01 - DISTRITO NACIONAL"/>
    <s v="2.2.8.7.06 - Otros servicios técnicos profesionales"/>
    <s v="(en blanco)"/>
    <s v="(en blanco)"/>
    <n v="85000000"/>
    <n v="13074321.780000001"/>
    <n v="19663613.5"/>
    <n v="11600860.6"/>
  </r>
  <r>
    <s v="2023"/>
    <x v="0"/>
    <x v="0"/>
    <x v="0"/>
    <x v="0"/>
    <s v="2 - Poder Ejecutivo"/>
    <s v="0205 - MINISTERIO DE HACIENDA"/>
    <s v="0001 - MINISTERIO DE HACIENDA"/>
    <x v="0"/>
    <x v="0"/>
    <x v="2"/>
    <s v="2.2 - CONTRATACIÓN DE SERVICIOS"/>
    <s v="2.2.8 - OTROS SERVICIOS NO INCLUIDOS EN CONCEPTOS ANTERIORES"/>
    <s v="N"/>
    <s v="00 - N/A"/>
    <s v="10 - FONDO GENERAL"/>
    <s v="01 - DISTRITO NACIONAL"/>
    <s v="2.2.8.8.01 - Impuestos"/>
    <s v="(en blanco)"/>
    <s v="(en blanco)"/>
    <n v="350000"/>
    <n v="6000"/>
    <n v="50000"/>
    <n v="6000"/>
  </r>
  <r>
    <s v="2023"/>
    <x v="0"/>
    <x v="0"/>
    <x v="0"/>
    <x v="0"/>
    <s v="2 - Poder Ejecutivo"/>
    <s v="0205 - MINISTERIO DE HACIENDA"/>
    <s v="0001 - MINISTERIO DE HACIENDA"/>
    <x v="0"/>
    <x v="0"/>
    <x v="2"/>
    <s v="2.2 - CONTRATACIÓN DE SERVICIOS"/>
    <s v="2.2.8 - OTROS SERVICIOS NO INCLUIDOS EN CONCEPTOS ANTERIORES"/>
    <s v="N"/>
    <s v="00 - N/A"/>
    <s v="10 - FONDO GENERAL"/>
    <s v="01 - DISTRITO NACIONAL"/>
    <s v="2.2.8.8.02 - Derechos"/>
    <s v="(en blanco)"/>
    <s v="(en blanco)"/>
    <n v="100000"/>
    <n v="0"/>
    <n v="0"/>
    <n v="0"/>
  </r>
  <r>
    <s v="2023"/>
    <x v="0"/>
    <x v="0"/>
    <x v="0"/>
    <x v="0"/>
    <s v="2 - Poder Ejecutivo"/>
    <s v="0205 - MINISTERIO DE HACIENDA"/>
    <s v="0001 - MINISTERIO DE HACIENDA"/>
    <x v="0"/>
    <x v="0"/>
    <x v="2"/>
    <s v="2.2 - CONTRATACIÓN DE SERVICIOS"/>
    <s v="2.2.8 - OTROS SERVICIOS NO INCLUIDOS EN CONCEPTOS ANTERIORES"/>
    <s v="N"/>
    <s v="00 - N/A"/>
    <s v="10 - FONDO GENERAL"/>
    <s v="01 - DISTRITO NACIONAL"/>
    <s v="2.2.8.8.03 - Tasas"/>
    <s v="(en blanco)"/>
    <s v="(en blanco)"/>
    <n v="100000"/>
    <n v="0"/>
    <n v="0"/>
    <n v="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01 - DISTRITO NACIONAL"/>
    <s v="2.2.8.1.01 - Gastos judiciales"/>
    <s v="(en blanco)"/>
    <s v="(en blanco)"/>
    <n v="1000000"/>
    <n v="0"/>
    <n v="1000000"/>
    <n v="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01 - DISTRITO NACIONAL"/>
    <s v="2.2.8.2.01 - Comisiones y gastos"/>
    <s v="(en blanco)"/>
    <s v="(en blanco)"/>
    <n v="100000"/>
    <n v="0"/>
    <n v="100000"/>
    <n v="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01 - DISTRITO NACIONAL"/>
    <s v="2.2.8.3.01 - Servicios sanitarios médicos y veterinarios"/>
    <s v="(en blanco)"/>
    <s v="(en blanco)"/>
    <n v="1000000"/>
    <n v="0"/>
    <n v="1000000"/>
    <n v="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01 - DISTRITO NACIONAL"/>
    <s v="2.2.8.4.01 - Servicios funerarios y gastos conexos"/>
    <s v="(en blanco)"/>
    <s v="(en blanco)"/>
    <n v="500000"/>
    <n v="0"/>
    <n v="500000"/>
    <n v="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01 - DISTRITO NACIONAL"/>
    <s v="2.2.8.5.01 - Fumigación"/>
    <s v="(en blanco)"/>
    <s v="(en blanco)"/>
    <n v="500000"/>
    <n v="620894"/>
    <n v="500000"/>
    <n v="506478.84000000008"/>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01 - DISTRITO NACIONAL"/>
    <s v="2.2.8.5.02 - Lavandería"/>
    <s v="(en blanco)"/>
    <s v="(en blanco)"/>
    <n v="100000"/>
    <n v="205000"/>
    <n v="100000"/>
    <n v="93764.67"/>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01 - DISTRITO NACIONAL"/>
    <s v="2.2.8.5.03 - Limpieza e higiene"/>
    <s v="(en blanco)"/>
    <s v="(en blanco)"/>
    <n v="300000"/>
    <n v="220660"/>
    <n v="300000"/>
    <n v="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01 - DISTRITO NACIONAL"/>
    <s v="2.2.8.6.01 - Eventos generales"/>
    <s v="(en blanco)"/>
    <s v="(en blanco)"/>
    <n v="10000000"/>
    <n v="0"/>
    <n v="10000000"/>
    <n v="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01 - DISTRITO NACIONAL"/>
    <s v="2.2.8.6.02 - Festividades"/>
    <s v="(en blanco)"/>
    <s v="(en blanco)"/>
    <n v="5000000"/>
    <n v="0"/>
    <n v="5000000"/>
    <n v="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01 - DISTRITO NACIONAL"/>
    <s v="2.2.8.6.03 - Actuaciones deportivas"/>
    <s v="(en blanco)"/>
    <s v="(en blanco)"/>
    <n v="1500000"/>
    <n v="0"/>
    <n v="1500000"/>
    <n v="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01 - DISTRITO NACIONAL"/>
    <s v="2.2.8.6.04 - Actuaciones artísticas"/>
    <s v="(en blanco)"/>
    <s v="(en blanco)"/>
    <n v="500000"/>
    <n v="0"/>
    <n v="500000"/>
    <n v="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01 - DISTRITO NACIONAL"/>
    <s v="2.2.8.7.01 - Servicios técnicos y profesionales"/>
    <s v="(en blanco)"/>
    <s v="(en blanco)"/>
    <n v="58922092"/>
    <n v="3945311.99"/>
    <n v="3922092"/>
    <n v="304833.31999999995"/>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01 - DISTRITO NACIONAL"/>
    <s v="2.2.8.7.02 - Servicios jurídicos"/>
    <s v="(en blanco)"/>
    <s v="(en blanco)"/>
    <n v="58922092"/>
    <n v="14980084.01"/>
    <n v="8922092"/>
    <n v="469935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01 - DISTRITO NACIONAL"/>
    <s v="2.2.8.7.03 - Servicios de contabilidad y auditoría"/>
    <s v="(en blanco)"/>
    <s v="(en blanco)"/>
    <n v="2000000"/>
    <n v="0"/>
    <n v="0"/>
    <n v="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01 - DISTRITO NACIONAL"/>
    <s v="2.2.8.7.04 - Servicios de capacitación"/>
    <s v="(en blanco)"/>
    <s v="(en blanco)"/>
    <n v="55922091"/>
    <n v="13918395.32"/>
    <n v="55922091"/>
    <n v="12446592.180000002"/>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01 - DISTRITO NACIONAL"/>
    <s v="2.2.8.7.05 - Servicios de informática y sistemas computarizados"/>
    <s v="(en blanco)"/>
    <s v="(en blanco)"/>
    <n v="2000000"/>
    <n v="6032750"/>
    <n v="2000000"/>
    <n v="279011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01 - DISTRITO NACIONAL"/>
    <s v="2.2.8.7.06 - Otros servicios técnicos profesionales"/>
    <s v="(en blanco)"/>
    <s v="(en blanco)"/>
    <n v="98922092"/>
    <n v="6052870.3100000005"/>
    <n v="32672092"/>
    <n v="2788428.37"/>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01 - DISTRITO NACIONAL"/>
    <s v="2.2.8.8.01 - Impuestos"/>
    <s v="(en blanco)"/>
    <s v="(en blanco)"/>
    <n v="200000"/>
    <n v="0"/>
    <n v="200000"/>
    <n v="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01 - DISTRITO NACIONAL"/>
    <s v="2.2.8.8.02 - Derechos"/>
    <s v="(en blanco)"/>
    <s v="(en blanco)"/>
    <n v="200000"/>
    <n v="0"/>
    <n v="200000"/>
    <n v="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01 - DISTRITO NACIONAL"/>
    <s v="2.2.8.8.03 - Tasas"/>
    <s v="(en blanco)"/>
    <s v="(en blanco)"/>
    <n v="100000"/>
    <n v="0"/>
    <n v="100000"/>
    <n v="0"/>
  </r>
  <r>
    <s v="2023"/>
    <x v="0"/>
    <x v="0"/>
    <x v="0"/>
    <x v="0"/>
    <s v="2 - Poder Ejecutivo"/>
    <s v="0205 - MINISTERIO DE HACIENDA"/>
    <s v="0001 - MINISTERIO DE HACIENDA"/>
    <x v="0"/>
    <x v="0"/>
    <x v="2"/>
    <s v="2.2 - CONTRATACIÓN DE SERVICIOS"/>
    <s v="2.2.8 - OTROS SERVICIOS NO INCLUIDOS EN CONCEPTOS ANTERIORES"/>
    <s v="N"/>
    <s v="00 - N/A"/>
    <s v="70 - DONACION EXTERNA"/>
    <s v="01 - DISTRITO NACIONAL"/>
    <s v="2.2.8.7.01 - Servicios técnicos y profesionales"/>
    <s v="(en blanco)"/>
    <s v="(en blanco)"/>
    <n v="0"/>
    <n v="3721048.52"/>
    <n v="12721048.539999999"/>
    <n v="2790786.39"/>
  </r>
  <r>
    <s v="2023"/>
    <x v="0"/>
    <x v="0"/>
    <x v="0"/>
    <x v="0"/>
    <s v="2 - Poder Ejecutivo"/>
    <s v="0205 - MINISTERIO DE HACIENDA"/>
    <s v="0001 - MINISTERIO DE HACIENDA"/>
    <x v="0"/>
    <x v="0"/>
    <x v="2"/>
    <s v="2.2 - CONTRATACIÓN DE SERVICIOS"/>
    <s v="2.2.8 - OTROS SERVICIOS NO INCLUIDOS EN CONCEPTOS ANTERIORES"/>
    <s v="N"/>
    <s v="00 - N/A"/>
    <s v="70 - DONACION EXTERNA"/>
    <s v="01 - DISTRITO NACIONAL"/>
    <s v="2.2.8.7.06 - Otros servicios técnicos profesionales"/>
    <s v="(en blanco)"/>
    <s v="(en blanco)"/>
    <n v="0"/>
    <n v="4500000"/>
    <n v="4500000"/>
    <n v="2250000"/>
  </r>
  <r>
    <s v="2023"/>
    <x v="0"/>
    <x v="0"/>
    <x v="0"/>
    <x v="0"/>
    <s v="2 - Poder Ejecutivo"/>
    <s v="0205 - MINISTERIO DE HACIENDA"/>
    <s v="0001 - MINISTERIO DE HACIENDA"/>
    <x v="0"/>
    <x v="0"/>
    <x v="2"/>
    <s v="2.2 - CONTRATACIÓN DE SERVICIOS"/>
    <s v="2.2.9 - OTRAS CONTRATACIONES DE SERVICIOS"/>
    <s v="N"/>
    <s v="00 - N/A"/>
    <s v="10 - FONDO GENERAL"/>
    <s v="01 - DISTRITO NACIONAL"/>
    <s v="2.2.9.1.01 - Otras contrataciones de servicios"/>
    <s v="(en blanco)"/>
    <s v="(en blanco)"/>
    <n v="1000000"/>
    <n v="0"/>
    <n v="0"/>
    <n v="0"/>
  </r>
  <r>
    <s v="2023"/>
    <x v="0"/>
    <x v="0"/>
    <x v="0"/>
    <x v="0"/>
    <s v="2 - Poder Ejecutivo"/>
    <s v="0205 - MINISTERIO DE HACIENDA"/>
    <s v="0001 - MINISTERIO DE HACIENDA"/>
    <x v="0"/>
    <x v="0"/>
    <x v="2"/>
    <s v="2.2 - CONTRATACIÓN DE SERVICIOS"/>
    <s v="2.2.9 - OTRAS CONTRATACIONES DE SERVICIOS"/>
    <s v="N"/>
    <s v="00 - N/A"/>
    <s v="10 - FONDO GENERAL"/>
    <s v="01 - DISTRITO NACIONAL"/>
    <s v="2.2.9.2.01 - Servicios de alimentación"/>
    <s v="(en blanco)"/>
    <s v="(en blanco)"/>
    <n v="25000000"/>
    <n v="41788251.219999999"/>
    <n v="42300000"/>
    <n v="36615435.419999994"/>
  </r>
  <r>
    <s v="2023"/>
    <x v="0"/>
    <x v="0"/>
    <x v="0"/>
    <x v="0"/>
    <s v="2 - Poder Ejecutivo"/>
    <s v="0205 - MINISTERIO DE HACIENDA"/>
    <s v="0001 - MINISTERIO DE HACIENDA"/>
    <x v="0"/>
    <x v="0"/>
    <x v="2"/>
    <s v="2.2 - CONTRATACIÓN DE SERVICIOS"/>
    <s v="2.2.9 - OTRAS CONTRATACIONES DE SERVICIOS"/>
    <s v="N"/>
    <s v="00 - N/A"/>
    <s v="10 - FONDO GENERAL"/>
    <s v="01 - DISTRITO NACIONAL"/>
    <s v="2.2.9.2.03 - Servicios de Catering"/>
    <s v="(en blanco)"/>
    <s v="(en blanco)"/>
    <n v="2000000"/>
    <n v="0"/>
    <n v="0"/>
    <n v="0"/>
  </r>
  <r>
    <s v="2023"/>
    <x v="0"/>
    <x v="0"/>
    <x v="0"/>
    <x v="0"/>
    <s v="2 - Poder Ejecutivo"/>
    <s v="0205 - MINISTERIO DE HACIENDA"/>
    <s v="0001 - MINISTERIO DE HACIENDA"/>
    <x v="0"/>
    <x v="0"/>
    <x v="2"/>
    <s v="2.2 - CONTRATACIÓN DE SERVICIOS"/>
    <s v="2.2.9 - OTRAS CONTRATACIONES DE SERVICIOS"/>
    <s v="N"/>
    <s v="00 - N/A"/>
    <s v="20 - FONDOS CON DESTINO ESPECÍFICO"/>
    <s v="01 - DISTRITO NACIONAL"/>
    <s v="2.2.9.1.01 - Otras contrataciones de servicios"/>
    <s v="(en blanco)"/>
    <s v="(en blanco)"/>
    <n v="2000000"/>
    <n v="1701560"/>
    <n v="1000000"/>
    <n v="429520"/>
  </r>
  <r>
    <s v="2023"/>
    <x v="0"/>
    <x v="0"/>
    <x v="0"/>
    <x v="0"/>
    <s v="2 - Poder Ejecutivo"/>
    <s v="0205 - MINISTERIO DE HACIENDA"/>
    <s v="0001 - MINISTERIO DE HACIENDA"/>
    <x v="0"/>
    <x v="0"/>
    <x v="2"/>
    <s v="2.2 - CONTRATACIÓN DE SERVICIOS"/>
    <s v="2.2.9 - OTRAS CONTRATACIONES DE SERVICIOS"/>
    <s v="N"/>
    <s v="00 - N/A"/>
    <s v="20 - FONDOS CON DESTINO ESPECÍFICO"/>
    <s v="01 - DISTRITO NACIONAL"/>
    <s v="2.2.9.2.01 - Servicios de alimentación"/>
    <s v="(en blanco)"/>
    <s v="(en blanco)"/>
    <n v="1500000"/>
    <n v="263038.48"/>
    <n v="500000"/>
    <n v="164686.89000000001"/>
  </r>
  <r>
    <s v="2023"/>
    <x v="0"/>
    <x v="0"/>
    <x v="0"/>
    <x v="0"/>
    <s v="2 - Poder Ejecutivo"/>
    <s v="0205 - MINISTERIO DE HACIENDA"/>
    <s v="0001 - MINISTERIO DE HACIENDA"/>
    <x v="0"/>
    <x v="0"/>
    <x v="2"/>
    <s v="2.2 - CONTRATACIÓN DE SERVICIOS"/>
    <s v="2.2.9 - OTRAS CONTRATACIONES DE SERVICIOS"/>
    <s v="N"/>
    <s v="00 - N/A"/>
    <s v="20 - FONDOS CON DESTINO ESPECÍFICO"/>
    <s v="01 - DISTRITO NACIONAL"/>
    <s v="2.2.9.2.03 - Servicios de Catering"/>
    <s v="(en blanco)"/>
    <s v="(en blanco)"/>
    <n v="1500000"/>
    <n v="24780.799999999999"/>
    <n v="1500000"/>
    <n v="24720"/>
  </r>
  <r>
    <s v="2023"/>
    <x v="0"/>
    <x v="0"/>
    <x v="0"/>
    <x v="0"/>
    <s v="2 - Poder Ejecutivo"/>
    <s v="0205 - MINISTERIO DE HACIENDA"/>
    <s v="0001 - MINISTERIO DE HACIENDA"/>
    <x v="0"/>
    <x v="0"/>
    <x v="2"/>
    <s v="2.3 - MATERIALES Y SUMINISTROS"/>
    <s v="2.3.1 - ALIMENTOS Y PRODUCTOS AGROFORESTALES"/>
    <s v="N"/>
    <s v="00 - N/A"/>
    <s v="10 - FONDO GENERAL"/>
    <s v="01 - DISTRITO NACIONAL"/>
    <s v="2.3.1.1.01 - Alimentos y bebidas para personas"/>
    <s v="(en blanco)"/>
    <s v="(en blanco)"/>
    <n v="3000000"/>
    <n v="1028449.17"/>
    <n v="1000000"/>
    <n v="590557.17000000004"/>
  </r>
  <r>
    <s v="2023"/>
    <x v="0"/>
    <x v="0"/>
    <x v="0"/>
    <x v="0"/>
    <s v="2 - Poder Ejecutivo"/>
    <s v="0205 - MINISTERIO DE HACIENDA"/>
    <s v="0001 - MINISTERIO DE HACIENDA"/>
    <x v="0"/>
    <x v="0"/>
    <x v="2"/>
    <s v="2.3 - MATERIALES Y SUMINISTROS"/>
    <s v="2.3.1 - ALIMENTOS Y PRODUCTOS AGROFORESTALES"/>
    <s v="N"/>
    <s v="00 - N/A"/>
    <s v="10 - FONDO GENERAL"/>
    <s v="01 - DISTRITO NACIONAL"/>
    <s v="2.3.1.3.02 - Productos agrícolas"/>
    <s v="(en blanco)"/>
    <s v="(en blanco)"/>
    <n v="500000"/>
    <n v="0"/>
    <n v="0"/>
    <n v="0"/>
  </r>
  <r>
    <s v="2023"/>
    <x v="0"/>
    <x v="0"/>
    <x v="0"/>
    <x v="0"/>
    <s v="2 - Poder Ejecutivo"/>
    <s v="0205 - MINISTERIO DE HACIENDA"/>
    <s v="0001 - MINISTERIO DE HACIENDA"/>
    <x v="0"/>
    <x v="0"/>
    <x v="2"/>
    <s v="2.3 - MATERIALES Y SUMINISTROS"/>
    <s v="2.3.1 - ALIMENTOS Y PRODUCTOS AGROFORESTALES"/>
    <s v="N"/>
    <s v="00 - N/A"/>
    <s v="10 - FONDO GENERAL"/>
    <s v="01 - DISTRITO NACIONAL"/>
    <s v="2.3.1.3.03 - Productos forestales"/>
    <s v="(en blanco)"/>
    <s v="(en blanco)"/>
    <n v="1500000"/>
    <n v="374650"/>
    <n v="500000"/>
    <n v="61950"/>
  </r>
  <r>
    <s v="2023"/>
    <x v="0"/>
    <x v="0"/>
    <x v="0"/>
    <x v="0"/>
    <s v="2 - Poder Ejecutivo"/>
    <s v="0205 - MINISTERIO DE HACIENDA"/>
    <s v="0001 - MINISTERIO DE HACIENDA"/>
    <x v="0"/>
    <x v="0"/>
    <x v="2"/>
    <s v="2.3 - MATERIALES Y SUMINISTROS"/>
    <s v="2.3.1 - ALIMENTOS Y PRODUCTOS AGROFORESTALES"/>
    <s v="N"/>
    <s v="00 - N/A"/>
    <s v="10 - FONDO GENERAL"/>
    <s v="01 - DISTRITO NACIONAL"/>
    <s v="2.3.1.4.01 - Madera, corcho y sus manufacturas"/>
    <s v="(en blanco)"/>
    <s v="(en blanco)"/>
    <n v="500000"/>
    <n v="1310.4100000000001"/>
    <n v="50000"/>
    <n v="1310.4100000000001"/>
  </r>
  <r>
    <s v="2023"/>
    <x v="0"/>
    <x v="0"/>
    <x v="0"/>
    <x v="0"/>
    <s v="2 - Poder Ejecutivo"/>
    <s v="0205 - MINISTERIO DE HACIENDA"/>
    <s v="0001 - MINISTERIO DE HACIENDA"/>
    <x v="0"/>
    <x v="0"/>
    <x v="2"/>
    <s v="2.3 - MATERIALES Y SUMINISTROS"/>
    <s v="2.3.1 - ALIMENTOS Y PRODUCTOS AGROFORESTALES"/>
    <s v="N"/>
    <s v="00 - N/A"/>
    <s v="20 - FONDOS CON DESTINO ESPECÍFICO"/>
    <s v="01 - DISTRITO NACIONAL"/>
    <s v="2.3.1.1.01 - Alimentos y bebidas para personas"/>
    <s v="(en blanco)"/>
    <s v="(en blanco)"/>
    <n v="3500000"/>
    <n v="1663275.01"/>
    <n v="2500000"/>
    <n v="1038751.5800000001"/>
  </r>
  <r>
    <s v="2023"/>
    <x v="0"/>
    <x v="0"/>
    <x v="0"/>
    <x v="0"/>
    <s v="2 - Poder Ejecutivo"/>
    <s v="0205 - MINISTERIO DE HACIENDA"/>
    <s v="0001 - MINISTERIO DE HACIENDA"/>
    <x v="0"/>
    <x v="0"/>
    <x v="2"/>
    <s v="2.3 - MATERIALES Y SUMINISTROS"/>
    <s v="2.3.1 - ALIMENTOS Y PRODUCTOS AGROFORESTALES"/>
    <s v="N"/>
    <s v="00 - N/A"/>
    <s v="20 - FONDOS CON DESTINO ESPECÍFICO"/>
    <s v="01 - DISTRITO NACIONAL"/>
    <s v="2.3.1.3.02 - Productos agrícolas"/>
    <s v="(en blanco)"/>
    <s v="(en blanco)"/>
    <n v="100000"/>
    <n v="828"/>
    <n v="100000"/>
    <n v="828"/>
  </r>
  <r>
    <s v="2023"/>
    <x v="0"/>
    <x v="0"/>
    <x v="0"/>
    <x v="0"/>
    <s v="2 - Poder Ejecutivo"/>
    <s v="0205 - MINISTERIO DE HACIENDA"/>
    <s v="0001 - MINISTERIO DE HACIENDA"/>
    <x v="0"/>
    <x v="0"/>
    <x v="2"/>
    <s v="2.3 - MATERIALES Y SUMINISTROS"/>
    <s v="2.3.1 - ALIMENTOS Y PRODUCTOS AGROFORESTALES"/>
    <s v="N"/>
    <s v="00 - N/A"/>
    <s v="20 - FONDOS CON DESTINO ESPECÍFICO"/>
    <s v="01 - DISTRITO NACIONAL"/>
    <s v="2.3.1.3.03 - Productos forestales"/>
    <s v="(en blanco)"/>
    <s v="(en blanco)"/>
    <n v="300000"/>
    <n v="261370"/>
    <n v="300000"/>
    <n v="103250"/>
  </r>
  <r>
    <s v="2023"/>
    <x v="0"/>
    <x v="0"/>
    <x v="0"/>
    <x v="0"/>
    <s v="2 - Poder Ejecutivo"/>
    <s v="0205 - MINISTERIO DE HACIENDA"/>
    <s v="0001 - MINISTERIO DE HACIENDA"/>
    <x v="0"/>
    <x v="0"/>
    <x v="2"/>
    <s v="2.3 - MATERIALES Y SUMINISTROS"/>
    <s v="2.3.1 - ALIMENTOS Y PRODUCTOS AGROFORESTALES"/>
    <s v="N"/>
    <s v="00 - N/A"/>
    <s v="20 - FONDOS CON DESTINO ESPECÍFICO"/>
    <s v="01 - DISTRITO NACIONAL"/>
    <s v="2.3.1.4.01 - Madera, corcho y sus manufacturas"/>
    <s v="(en blanco)"/>
    <s v="(en blanco)"/>
    <n v="100000"/>
    <n v="19292.82"/>
    <n v="100000"/>
    <n v="19292.82"/>
  </r>
  <r>
    <s v="2023"/>
    <x v="0"/>
    <x v="0"/>
    <x v="0"/>
    <x v="0"/>
    <s v="2 - Poder Ejecutivo"/>
    <s v="0205 - MINISTERIO DE HACIENDA"/>
    <s v="0001 - MINISTERIO DE HACIENDA"/>
    <x v="0"/>
    <x v="0"/>
    <x v="2"/>
    <s v="2.3 - MATERIALES Y SUMINISTROS"/>
    <s v="2.3.2 - TEXTILES Y VESTUARIOS"/>
    <s v="N"/>
    <s v="00 - N/A"/>
    <s v="10 - FONDO GENERAL"/>
    <s v="01 - DISTRITO NACIONAL"/>
    <s v="2.3.2.1.01 - Hilados, fibras, telas y útiles de costura"/>
    <s v="(en blanco)"/>
    <s v="(en blanco)"/>
    <n v="100000"/>
    <n v="2124"/>
    <n v="0"/>
    <n v="2124"/>
  </r>
  <r>
    <s v="2023"/>
    <x v="0"/>
    <x v="0"/>
    <x v="0"/>
    <x v="0"/>
    <s v="2 - Poder Ejecutivo"/>
    <s v="0205 - MINISTERIO DE HACIENDA"/>
    <s v="0001 - MINISTERIO DE HACIENDA"/>
    <x v="0"/>
    <x v="0"/>
    <x v="2"/>
    <s v="2.3 - MATERIALES Y SUMINISTROS"/>
    <s v="2.3.2 - TEXTILES Y VESTUARIOS"/>
    <s v="N"/>
    <s v="00 - N/A"/>
    <s v="10 - FONDO GENERAL"/>
    <s v="01 - DISTRITO NACIONAL"/>
    <s v="2.3.2.2.01 - Acabados textiles"/>
    <s v="(en blanco)"/>
    <s v="(en blanco)"/>
    <n v="300000"/>
    <n v="10095.4"/>
    <n v="100000"/>
    <n v="10095.4"/>
  </r>
  <r>
    <s v="2023"/>
    <x v="0"/>
    <x v="0"/>
    <x v="0"/>
    <x v="0"/>
    <s v="2 - Poder Ejecutivo"/>
    <s v="0205 - MINISTERIO DE HACIENDA"/>
    <s v="0001 - MINISTERIO DE HACIENDA"/>
    <x v="0"/>
    <x v="0"/>
    <x v="2"/>
    <s v="2.3 - MATERIALES Y SUMINISTROS"/>
    <s v="2.3.2 - TEXTILES Y VESTUARIOS"/>
    <s v="N"/>
    <s v="00 - N/A"/>
    <s v="10 - FONDO GENERAL"/>
    <s v="01 - DISTRITO NACIONAL"/>
    <s v="2.3.2.3.01 - Prendas y accesorios de vestir"/>
    <s v="(en blanco)"/>
    <s v="(en blanco)"/>
    <n v="2500000"/>
    <n v="196807.42"/>
    <n v="200000"/>
    <n v="196807.40000000002"/>
  </r>
  <r>
    <s v="2023"/>
    <x v="0"/>
    <x v="0"/>
    <x v="0"/>
    <x v="0"/>
    <s v="2 - Poder Ejecutivo"/>
    <s v="0205 - MINISTERIO DE HACIENDA"/>
    <s v="0001 - MINISTERIO DE HACIENDA"/>
    <x v="0"/>
    <x v="0"/>
    <x v="2"/>
    <s v="2.3 - MATERIALES Y SUMINISTROS"/>
    <s v="2.3.2 - TEXTILES Y VESTUARIOS"/>
    <s v="N"/>
    <s v="00 - N/A"/>
    <s v="10 - FONDO GENERAL"/>
    <s v="01 - DISTRITO NACIONAL"/>
    <s v="2.3.2.4.01 - Calzados"/>
    <s v="(en blanco)"/>
    <s v="(en blanco)"/>
    <n v="100000"/>
    <n v="25237.309999999998"/>
    <n v="100000"/>
    <n v="25237.309999999998"/>
  </r>
  <r>
    <s v="2023"/>
    <x v="0"/>
    <x v="0"/>
    <x v="0"/>
    <x v="0"/>
    <s v="2 - Poder Ejecutivo"/>
    <s v="0205 - MINISTERIO DE HACIENDA"/>
    <s v="0001 - MINISTERIO DE HACIENDA"/>
    <x v="0"/>
    <x v="0"/>
    <x v="2"/>
    <s v="2.3 - MATERIALES Y SUMINISTROS"/>
    <s v="2.3.2 - TEXTILES Y VESTUARIOS"/>
    <s v="N"/>
    <s v="00 - N/A"/>
    <s v="20 - FONDOS CON DESTINO ESPECÍFICO"/>
    <s v="01 - DISTRITO NACIONAL"/>
    <s v="2.3.2.1.01 - Hilados, fibras, telas y útiles de costura"/>
    <s v="(en blanco)"/>
    <s v="(en blanco)"/>
    <n v="500000"/>
    <n v="0"/>
    <n v="200000"/>
    <n v="0"/>
  </r>
  <r>
    <s v="2023"/>
    <x v="0"/>
    <x v="0"/>
    <x v="0"/>
    <x v="0"/>
    <s v="2 - Poder Ejecutivo"/>
    <s v="0205 - MINISTERIO DE HACIENDA"/>
    <s v="0001 - MINISTERIO DE HACIENDA"/>
    <x v="0"/>
    <x v="0"/>
    <x v="2"/>
    <s v="2.3 - MATERIALES Y SUMINISTROS"/>
    <s v="2.3.2 - TEXTILES Y VESTUARIOS"/>
    <s v="N"/>
    <s v="00 - N/A"/>
    <s v="20 - FONDOS CON DESTINO ESPECÍFICO"/>
    <s v="01 - DISTRITO NACIONAL"/>
    <s v="2.3.2.2.01 - Acabados textiles"/>
    <s v="(en blanco)"/>
    <s v="(en blanco)"/>
    <n v="1000000"/>
    <n v="745599.64"/>
    <n v="1000000"/>
    <n v="174149.24"/>
  </r>
  <r>
    <s v="2023"/>
    <x v="0"/>
    <x v="0"/>
    <x v="0"/>
    <x v="0"/>
    <s v="2 - Poder Ejecutivo"/>
    <s v="0205 - MINISTERIO DE HACIENDA"/>
    <s v="0001 - MINISTERIO DE HACIENDA"/>
    <x v="0"/>
    <x v="0"/>
    <x v="2"/>
    <s v="2.3 - MATERIALES Y SUMINISTROS"/>
    <s v="2.3.2 - TEXTILES Y VESTUARIOS"/>
    <s v="N"/>
    <s v="00 - N/A"/>
    <s v="20 - FONDOS CON DESTINO ESPECÍFICO"/>
    <s v="01 - DISTRITO NACIONAL"/>
    <s v="2.3.2.3.01 - Prendas y accesorios de vestir"/>
    <s v="(en blanco)"/>
    <s v="(en blanco)"/>
    <n v="2000000"/>
    <n v="1625354.13"/>
    <n v="2000000"/>
    <n v="1470050.7299999997"/>
  </r>
  <r>
    <s v="2023"/>
    <x v="0"/>
    <x v="0"/>
    <x v="0"/>
    <x v="0"/>
    <s v="2 - Poder Ejecutivo"/>
    <s v="0205 - MINISTERIO DE HACIENDA"/>
    <s v="0001 - MINISTERIO DE HACIENDA"/>
    <x v="0"/>
    <x v="0"/>
    <x v="2"/>
    <s v="2.3 - MATERIALES Y SUMINISTROS"/>
    <s v="2.3.2 - TEXTILES Y VESTUARIOS"/>
    <s v="N"/>
    <s v="00 - N/A"/>
    <s v="20 - FONDOS CON DESTINO ESPECÍFICO"/>
    <s v="01 - DISTRITO NACIONAL"/>
    <s v="2.3.2.4.01 - Calzados"/>
    <s v="(en blanco)"/>
    <s v="(en blanco)"/>
    <n v="500000"/>
    <n v="0"/>
    <n v="500000"/>
    <n v="0"/>
  </r>
  <r>
    <s v="2023"/>
    <x v="0"/>
    <x v="0"/>
    <x v="0"/>
    <x v="0"/>
    <s v="2 - Poder Ejecutivo"/>
    <s v="0205 - MINISTERIO DE HACIENDA"/>
    <s v="0001 - MINISTERIO DE HACIENDA"/>
    <x v="0"/>
    <x v="0"/>
    <x v="2"/>
    <s v="2.3 - MATERIALES Y SUMINISTROS"/>
    <s v="2.3.3 - PAPEL, CARTÓN E IMPRESOS"/>
    <s v="N"/>
    <s v="00 - N/A"/>
    <s v="10 - FONDO GENERAL"/>
    <s v="01 - DISTRITO NACIONAL"/>
    <s v="2.3.3.1.01 - Papel de escritorio"/>
    <s v="(en blanco)"/>
    <s v="(en blanco)"/>
    <n v="1500000"/>
    <n v="136105.92000000001"/>
    <n v="0"/>
    <n v="136105.92000000001"/>
  </r>
  <r>
    <s v="2023"/>
    <x v="0"/>
    <x v="0"/>
    <x v="0"/>
    <x v="0"/>
    <s v="2 - Poder Ejecutivo"/>
    <s v="0205 - MINISTERIO DE HACIENDA"/>
    <s v="0001 - MINISTERIO DE HACIENDA"/>
    <x v="0"/>
    <x v="0"/>
    <x v="2"/>
    <s v="2.3 - MATERIALES Y SUMINISTROS"/>
    <s v="2.3.3 - PAPEL, CARTÓN E IMPRESOS"/>
    <s v="N"/>
    <s v="00 - N/A"/>
    <s v="10 - FONDO GENERAL"/>
    <s v="01 - DISTRITO NACIONAL"/>
    <s v="2.3.3.2.01 - Papel y cartón"/>
    <s v="(en blanco)"/>
    <s v="(en blanco)"/>
    <n v="2000000"/>
    <n v="1926248.89"/>
    <n v="2000000"/>
    <n v="1926248.8900000001"/>
  </r>
  <r>
    <s v="2023"/>
    <x v="0"/>
    <x v="0"/>
    <x v="0"/>
    <x v="0"/>
    <s v="2 - Poder Ejecutivo"/>
    <s v="0205 - MINISTERIO DE HACIENDA"/>
    <s v="0001 - MINISTERIO DE HACIENDA"/>
    <x v="0"/>
    <x v="0"/>
    <x v="2"/>
    <s v="2.3 - MATERIALES Y SUMINISTROS"/>
    <s v="2.3.3 - PAPEL, CARTÓN E IMPRESOS"/>
    <s v="N"/>
    <s v="00 - N/A"/>
    <s v="10 - FONDO GENERAL"/>
    <s v="01 - DISTRITO NACIONAL"/>
    <s v="2.3.3.3.01 - Productos de artes gráficas"/>
    <s v="(en blanco)"/>
    <s v="(en blanco)"/>
    <n v="200000"/>
    <n v="0"/>
    <n v="200000"/>
    <n v="0"/>
  </r>
  <r>
    <s v="2023"/>
    <x v="0"/>
    <x v="0"/>
    <x v="0"/>
    <x v="0"/>
    <s v="2 - Poder Ejecutivo"/>
    <s v="0205 - MINISTERIO DE HACIENDA"/>
    <s v="0001 - MINISTERIO DE HACIENDA"/>
    <x v="0"/>
    <x v="0"/>
    <x v="2"/>
    <s v="2.3 - MATERIALES Y SUMINISTROS"/>
    <s v="2.3.3 - PAPEL, CARTÓN E IMPRESOS"/>
    <s v="N"/>
    <s v="00 - N/A"/>
    <s v="10 - FONDO GENERAL"/>
    <s v="01 - DISTRITO NACIONAL"/>
    <s v="2.3.3.4.01 - Libros, revistas y periódicos"/>
    <s v="(en blanco)"/>
    <s v="(en blanco)"/>
    <n v="200000"/>
    <n v="0"/>
    <n v="0"/>
    <n v="0"/>
  </r>
  <r>
    <s v="2023"/>
    <x v="0"/>
    <x v="0"/>
    <x v="0"/>
    <x v="0"/>
    <s v="2 - Poder Ejecutivo"/>
    <s v="0205 - MINISTERIO DE HACIENDA"/>
    <s v="0001 - MINISTERIO DE HACIENDA"/>
    <x v="0"/>
    <x v="0"/>
    <x v="2"/>
    <s v="2.3 - MATERIALES Y SUMINISTROS"/>
    <s v="2.3.3 - PAPEL, CARTÓN E IMPRESOS"/>
    <s v="N"/>
    <s v="00 - N/A"/>
    <s v="10 - FONDO GENERAL"/>
    <s v="01 - DISTRITO NACIONAL"/>
    <s v="2.3.3.5.01 - Textos de enseñanza"/>
    <s v="(en blanco)"/>
    <s v="(en blanco)"/>
    <n v="100000"/>
    <n v="0"/>
    <n v="0"/>
    <n v="0"/>
  </r>
  <r>
    <s v="2023"/>
    <x v="0"/>
    <x v="0"/>
    <x v="0"/>
    <x v="0"/>
    <s v="2 - Poder Ejecutivo"/>
    <s v="0205 - MINISTERIO DE HACIENDA"/>
    <s v="0001 - MINISTERIO DE HACIENDA"/>
    <x v="0"/>
    <x v="0"/>
    <x v="2"/>
    <s v="2.3 - MATERIALES Y SUMINISTROS"/>
    <s v="2.3.3 - PAPEL, CARTÓN E IMPRESOS"/>
    <s v="N"/>
    <s v="00 - N/A"/>
    <s v="20 - FONDOS CON DESTINO ESPECÍFICO"/>
    <s v="01 - DISTRITO NACIONAL"/>
    <s v="2.3.3.1.01 - Papel de escritorio"/>
    <s v="(en blanco)"/>
    <s v="(en blanco)"/>
    <n v="2000000"/>
    <n v="598720.19999999995"/>
    <n v="2000000"/>
    <n v="580430.19999999995"/>
  </r>
  <r>
    <s v="2023"/>
    <x v="0"/>
    <x v="0"/>
    <x v="0"/>
    <x v="0"/>
    <s v="2 - Poder Ejecutivo"/>
    <s v="0205 - MINISTERIO DE HACIENDA"/>
    <s v="0001 - MINISTERIO DE HACIENDA"/>
    <x v="0"/>
    <x v="0"/>
    <x v="2"/>
    <s v="2.3 - MATERIALES Y SUMINISTROS"/>
    <s v="2.3.3 - PAPEL, CARTÓN E IMPRESOS"/>
    <s v="N"/>
    <s v="00 - N/A"/>
    <s v="20 - FONDOS CON DESTINO ESPECÍFICO"/>
    <s v="01 - DISTRITO NACIONAL"/>
    <s v="2.3.3.2.01 - Papel y cartón"/>
    <s v="(en blanco)"/>
    <s v="(en blanco)"/>
    <n v="4000000"/>
    <n v="1774530.0299999998"/>
    <n v="2000000"/>
    <n v="1595516.2099999997"/>
  </r>
  <r>
    <s v="2023"/>
    <x v="0"/>
    <x v="0"/>
    <x v="0"/>
    <x v="0"/>
    <s v="2 - Poder Ejecutivo"/>
    <s v="0205 - MINISTERIO DE HACIENDA"/>
    <s v="0001 - MINISTERIO DE HACIENDA"/>
    <x v="0"/>
    <x v="0"/>
    <x v="2"/>
    <s v="2.3 - MATERIALES Y SUMINISTROS"/>
    <s v="2.3.3 - PAPEL, CARTÓN E IMPRESOS"/>
    <s v="N"/>
    <s v="00 - N/A"/>
    <s v="20 - FONDOS CON DESTINO ESPECÍFICO"/>
    <s v="01 - DISTRITO NACIONAL"/>
    <s v="2.3.3.3.01 - Productos de artes gráficas"/>
    <s v="(en blanco)"/>
    <s v="(en blanco)"/>
    <n v="1000000"/>
    <n v="11800"/>
    <n v="0"/>
    <n v="11800"/>
  </r>
  <r>
    <s v="2023"/>
    <x v="0"/>
    <x v="0"/>
    <x v="0"/>
    <x v="0"/>
    <s v="2 - Poder Ejecutivo"/>
    <s v="0205 - MINISTERIO DE HACIENDA"/>
    <s v="0001 - MINISTERIO DE HACIENDA"/>
    <x v="0"/>
    <x v="0"/>
    <x v="2"/>
    <s v="2.3 - MATERIALES Y SUMINISTROS"/>
    <s v="2.3.3 - PAPEL, CARTÓN E IMPRESOS"/>
    <s v="N"/>
    <s v="00 - N/A"/>
    <s v="20 - FONDOS CON DESTINO ESPECÍFICO"/>
    <s v="01 - DISTRITO NACIONAL"/>
    <s v="2.3.3.4.01 - Libros, revistas y periódicos"/>
    <s v="(en blanco)"/>
    <s v="(en blanco)"/>
    <n v="250000"/>
    <n v="195072.19"/>
    <n v="250000"/>
    <n v="195072.19"/>
  </r>
  <r>
    <s v="2023"/>
    <x v="0"/>
    <x v="0"/>
    <x v="0"/>
    <x v="0"/>
    <s v="2 - Poder Ejecutivo"/>
    <s v="0205 - MINISTERIO DE HACIENDA"/>
    <s v="0001 - MINISTERIO DE HACIENDA"/>
    <x v="0"/>
    <x v="0"/>
    <x v="2"/>
    <s v="2.3 - MATERIALES Y SUMINISTROS"/>
    <s v="2.3.3 - PAPEL, CARTÓN E IMPRESOS"/>
    <s v="N"/>
    <s v="00 - N/A"/>
    <s v="20 - FONDOS CON DESTINO ESPECÍFICO"/>
    <s v="01 - DISTRITO NACIONAL"/>
    <s v="2.3.3.5.01 - Textos de enseñanza"/>
    <s v="(en blanco)"/>
    <s v="(en blanco)"/>
    <n v="250000"/>
    <n v="0"/>
    <n v="250000"/>
    <n v="0"/>
  </r>
  <r>
    <s v="2023"/>
    <x v="0"/>
    <x v="0"/>
    <x v="0"/>
    <x v="0"/>
    <s v="2 - Poder Ejecutivo"/>
    <s v="0205 - MINISTERIO DE HACIENDA"/>
    <s v="0001 - MINISTERIO DE HACIENDA"/>
    <x v="0"/>
    <x v="0"/>
    <x v="2"/>
    <s v="2.3 - MATERIALES Y SUMINISTROS"/>
    <s v="2.3.4 - PRODUCTOS FARMACÉUTICOS"/>
    <s v="N"/>
    <s v="00 - N/A"/>
    <s v="10 - FONDO GENERAL"/>
    <s v="01 - DISTRITO NACIONAL"/>
    <s v="2.3.4.1.01 - Productos medicinales para uso humano"/>
    <s v="(en blanco)"/>
    <s v="(en blanco)"/>
    <n v="500000"/>
    <n v="9000.18"/>
    <n v="100000"/>
    <n v="9000.18"/>
  </r>
  <r>
    <s v="2023"/>
    <x v="0"/>
    <x v="0"/>
    <x v="0"/>
    <x v="0"/>
    <s v="2 - Poder Ejecutivo"/>
    <s v="0205 - MINISTERIO DE HACIENDA"/>
    <s v="0001 - MINISTERIO DE HACIENDA"/>
    <x v="0"/>
    <x v="0"/>
    <x v="2"/>
    <s v="2.3 - MATERIALES Y SUMINISTROS"/>
    <s v="2.3.4 - PRODUCTOS FARMACÉUTICOS"/>
    <s v="N"/>
    <s v="00 - N/A"/>
    <s v="20 - FONDOS CON DESTINO ESPECÍFICO"/>
    <s v="01 - DISTRITO NACIONAL"/>
    <s v="2.3.4.1.01 - Productos medicinales para uso humano"/>
    <s v="(en blanco)"/>
    <s v="(en blanco)"/>
    <n v="2500000"/>
    <n v="634887.80000000005"/>
    <n v="1000000"/>
    <n v="483271.12"/>
  </r>
  <r>
    <s v="2023"/>
    <x v="0"/>
    <x v="0"/>
    <x v="0"/>
    <x v="0"/>
    <s v="2 - Poder Ejecutivo"/>
    <s v="0205 - MINISTERIO DE HACIENDA"/>
    <s v="0001 - MINISTERIO DE HACIENDA"/>
    <x v="0"/>
    <x v="0"/>
    <x v="2"/>
    <s v="2.3 - MATERIALES Y SUMINISTROS"/>
    <s v="2.3.5 - CUERO, CAUCHO Y PLÁSTICO"/>
    <s v="N"/>
    <s v="00 - N/A"/>
    <s v="10 - FONDO GENERAL"/>
    <s v="01 - DISTRITO NACIONAL"/>
    <s v="2.3.5.1.01 - Cuero y pieles"/>
    <s v="(en blanco)"/>
    <s v="(en blanco)"/>
    <n v="100000"/>
    <n v="0"/>
    <n v="0"/>
    <n v="0"/>
  </r>
  <r>
    <s v="2023"/>
    <x v="0"/>
    <x v="0"/>
    <x v="0"/>
    <x v="0"/>
    <s v="2 - Poder Ejecutivo"/>
    <s v="0205 - MINISTERIO DE HACIENDA"/>
    <s v="0001 - MINISTERIO DE HACIENDA"/>
    <x v="0"/>
    <x v="0"/>
    <x v="2"/>
    <s v="2.3 - MATERIALES Y SUMINISTROS"/>
    <s v="2.3.5 - CUERO, CAUCHO Y PLÁSTICO"/>
    <s v="N"/>
    <s v="00 - N/A"/>
    <s v="10 - FONDO GENERAL"/>
    <s v="01 - DISTRITO NACIONAL"/>
    <s v="2.3.5.2.01 - Artículos de cuero"/>
    <s v="(en blanco)"/>
    <s v="(en blanco)"/>
    <n v="100000"/>
    <n v="0"/>
    <n v="0"/>
    <n v="0"/>
  </r>
  <r>
    <s v="2023"/>
    <x v="0"/>
    <x v="0"/>
    <x v="0"/>
    <x v="0"/>
    <s v="2 - Poder Ejecutivo"/>
    <s v="0205 - MINISTERIO DE HACIENDA"/>
    <s v="0001 - MINISTERIO DE HACIENDA"/>
    <x v="0"/>
    <x v="0"/>
    <x v="2"/>
    <s v="2.3 - MATERIALES Y SUMINISTROS"/>
    <s v="2.3.5 - CUERO, CAUCHO Y PLÁSTICO"/>
    <s v="N"/>
    <s v="00 - N/A"/>
    <s v="10 - FONDO GENERAL"/>
    <s v="01 - DISTRITO NACIONAL"/>
    <s v="2.3.5.3.01 - Llantas y neumáticos"/>
    <s v="(en blanco)"/>
    <s v="(en blanco)"/>
    <n v="1500000"/>
    <n v="241106.33"/>
    <n v="250000"/>
    <n v="241106.33"/>
  </r>
  <r>
    <s v="2023"/>
    <x v="0"/>
    <x v="0"/>
    <x v="0"/>
    <x v="0"/>
    <s v="2 - Poder Ejecutivo"/>
    <s v="0205 - MINISTERIO DE HACIENDA"/>
    <s v="0001 - MINISTERIO DE HACIENDA"/>
    <x v="0"/>
    <x v="0"/>
    <x v="2"/>
    <s v="2.3 - MATERIALES Y SUMINISTROS"/>
    <s v="2.3.5 - CUERO, CAUCHO Y PLÁSTICO"/>
    <s v="N"/>
    <s v="00 - N/A"/>
    <s v="10 - FONDO GENERAL"/>
    <s v="01 - DISTRITO NACIONAL"/>
    <s v="2.3.5.4.01 - Artículos de caucho"/>
    <s v="(en blanco)"/>
    <s v="(en blanco)"/>
    <n v="100000"/>
    <n v="245"/>
    <n v="0"/>
    <n v="245"/>
  </r>
  <r>
    <s v="2023"/>
    <x v="0"/>
    <x v="0"/>
    <x v="0"/>
    <x v="0"/>
    <s v="2 - Poder Ejecutivo"/>
    <s v="0205 - MINISTERIO DE HACIENDA"/>
    <s v="0001 - MINISTERIO DE HACIENDA"/>
    <x v="0"/>
    <x v="0"/>
    <x v="2"/>
    <s v="2.3 - MATERIALES Y SUMINISTROS"/>
    <s v="2.3.5 - CUERO, CAUCHO Y PLÁSTICO"/>
    <s v="N"/>
    <s v="00 - N/A"/>
    <s v="10 - FONDO GENERAL"/>
    <s v="01 - DISTRITO NACIONAL"/>
    <s v="2.3.5.5.01 - Plástico"/>
    <s v="(en blanco)"/>
    <s v="(en blanco)"/>
    <n v="200000"/>
    <n v="22285.629999999997"/>
    <n v="50000"/>
    <n v="22285.629999999997"/>
  </r>
  <r>
    <s v="2023"/>
    <x v="0"/>
    <x v="0"/>
    <x v="0"/>
    <x v="0"/>
    <s v="2 - Poder Ejecutivo"/>
    <s v="0205 - MINISTERIO DE HACIENDA"/>
    <s v="0001 - MINISTERIO DE HACIENDA"/>
    <x v="0"/>
    <x v="0"/>
    <x v="2"/>
    <s v="2.3 - MATERIALES Y SUMINISTROS"/>
    <s v="2.3.5 - CUERO, CAUCHO Y PLÁSTICO"/>
    <s v="N"/>
    <s v="00 - N/A"/>
    <s v="20 - FONDOS CON DESTINO ESPECÍFICO"/>
    <s v="01 - DISTRITO NACIONAL"/>
    <s v="2.3.5.1.01 - Cuero y pieles"/>
    <s v="(en blanco)"/>
    <s v="(en blanco)"/>
    <n v="200000"/>
    <n v="0"/>
    <n v="200000"/>
    <n v="0"/>
  </r>
  <r>
    <s v="2023"/>
    <x v="0"/>
    <x v="0"/>
    <x v="0"/>
    <x v="0"/>
    <s v="2 - Poder Ejecutivo"/>
    <s v="0205 - MINISTERIO DE HACIENDA"/>
    <s v="0001 - MINISTERIO DE HACIENDA"/>
    <x v="0"/>
    <x v="0"/>
    <x v="2"/>
    <s v="2.3 - MATERIALES Y SUMINISTROS"/>
    <s v="2.3.5 - CUERO, CAUCHO Y PLÁSTICO"/>
    <s v="N"/>
    <s v="00 - N/A"/>
    <s v="20 - FONDOS CON DESTINO ESPECÍFICO"/>
    <s v="01 - DISTRITO NACIONAL"/>
    <s v="2.3.5.2.01 - Artículos de cuero"/>
    <s v="(en blanco)"/>
    <s v="(en blanco)"/>
    <n v="300000"/>
    <n v="0"/>
    <n v="300000"/>
    <n v="0"/>
  </r>
  <r>
    <s v="2023"/>
    <x v="0"/>
    <x v="0"/>
    <x v="0"/>
    <x v="0"/>
    <s v="2 - Poder Ejecutivo"/>
    <s v="0205 - MINISTERIO DE HACIENDA"/>
    <s v="0001 - MINISTERIO DE HACIENDA"/>
    <x v="0"/>
    <x v="0"/>
    <x v="2"/>
    <s v="2.3 - MATERIALES Y SUMINISTROS"/>
    <s v="2.3.5 - CUERO, CAUCHO Y PLÁSTICO"/>
    <s v="N"/>
    <s v="00 - N/A"/>
    <s v="20 - FONDOS CON DESTINO ESPECÍFICO"/>
    <s v="01 - DISTRITO NACIONAL"/>
    <s v="2.3.5.3.01 - Llantas y neumáticos"/>
    <s v="(en blanco)"/>
    <s v="(en blanco)"/>
    <n v="1500000"/>
    <n v="477215.51"/>
    <n v="500000"/>
    <n v="477215.51"/>
  </r>
  <r>
    <s v="2023"/>
    <x v="0"/>
    <x v="0"/>
    <x v="0"/>
    <x v="0"/>
    <s v="2 - Poder Ejecutivo"/>
    <s v="0205 - MINISTERIO DE HACIENDA"/>
    <s v="0001 - MINISTERIO DE HACIENDA"/>
    <x v="0"/>
    <x v="0"/>
    <x v="2"/>
    <s v="2.3 - MATERIALES Y SUMINISTROS"/>
    <s v="2.3.5 - CUERO, CAUCHO Y PLÁSTICO"/>
    <s v="N"/>
    <s v="00 - N/A"/>
    <s v="20 - FONDOS CON DESTINO ESPECÍFICO"/>
    <s v="01 - DISTRITO NACIONAL"/>
    <s v="2.3.5.4.01 - Artículos de caucho"/>
    <s v="(en blanco)"/>
    <s v="(en blanco)"/>
    <n v="400000"/>
    <n v="0"/>
    <n v="400000"/>
    <n v="0"/>
  </r>
  <r>
    <s v="2023"/>
    <x v="0"/>
    <x v="0"/>
    <x v="0"/>
    <x v="0"/>
    <s v="2 - Poder Ejecutivo"/>
    <s v="0205 - MINISTERIO DE HACIENDA"/>
    <s v="0001 - MINISTERIO DE HACIENDA"/>
    <x v="0"/>
    <x v="0"/>
    <x v="2"/>
    <s v="2.3 - MATERIALES Y SUMINISTROS"/>
    <s v="2.3.5 - CUERO, CAUCHO Y PLÁSTICO"/>
    <s v="N"/>
    <s v="00 - N/A"/>
    <s v="20 - FONDOS CON DESTINO ESPECÍFICO"/>
    <s v="01 - DISTRITO NACIONAL"/>
    <s v="2.3.5.5.01 - Plástico"/>
    <s v="(en blanco)"/>
    <s v="(en blanco)"/>
    <n v="100000"/>
    <n v="41300.01"/>
    <n v="100000"/>
    <n v="41300.01"/>
  </r>
  <r>
    <s v="2023"/>
    <x v="0"/>
    <x v="0"/>
    <x v="0"/>
    <x v="0"/>
    <s v="2 - Poder Ejecutivo"/>
    <s v="0205 - MINISTERIO DE HACIENDA"/>
    <s v="0001 - MINISTERIO DE HACIENDA"/>
    <x v="0"/>
    <x v="0"/>
    <x v="2"/>
    <s v="2.3 - MATERIALES Y SUMINISTROS"/>
    <s v="2.3.6 - PRODUCTOS DE MINERALES, METÁLICOS Y NO METÁLICOS"/>
    <s v="N"/>
    <s v="00 - N/A"/>
    <s v="10 - FONDO GENERAL"/>
    <s v="01 - DISTRITO NACIONAL"/>
    <s v="2.3.6.1.01 - Productos de cemento"/>
    <s v="(en blanco)"/>
    <s v="(en blanco)"/>
    <n v="100000"/>
    <n v="21195.760000000002"/>
    <n v="100000"/>
    <n v="17879.96"/>
  </r>
  <r>
    <s v="2023"/>
    <x v="0"/>
    <x v="0"/>
    <x v="0"/>
    <x v="0"/>
    <s v="2 - Poder Ejecutivo"/>
    <s v="0205 - MINISTERIO DE HACIENDA"/>
    <s v="0001 - MINISTERIO DE HACIENDA"/>
    <x v="0"/>
    <x v="0"/>
    <x v="2"/>
    <s v="2.3 - MATERIALES Y SUMINISTROS"/>
    <s v="2.3.6 - PRODUCTOS DE MINERALES, METÁLICOS Y NO METÁLICOS"/>
    <s v="N"/>
    <s v="00 - N/A"/>
    <s v="10 - FONDO GENERAL"/>
    <s v="01 - DISTRITO NACIONAL"/>
    <s v="2.3.6.1.03 - Productos de asbestos"/>
    <s v="(en blanco)"/>
    <s v="(en blanco)"/>
    <n v="50000"/>
    <n v="0"/>
    <n v="50000"/>
    <n v="0"/>
  </r>
  <r>
    <s v="2023"/>
    <x v="0"/>
    <x v="0"/>
    <x v="0"/>
    <x v="0"/>
    <s v="2 - Poder Ejecutivo"/>
    <s v="0205 - MINISTERIO DE HACIENDA"/>
    <s v="0001 - MINISTERIO DE HACIENDA"/>
    <x v="0"/>
    <x v="0"/>
    <x v="2"/>
    <s v="2.3 - MATERIALES Y SUMINISTROS"/>
    <s v="2.3.6 - PRODUCTOS DE MINERALES, METÁLICOS Y NO METÁLICOS"/>
    <s v="N"/>
    <s v="00 - N/A"/>
    <s v="10 - FONDO GENERAL"/>
    <s v="01 - DISTRITO NACIONAL"/>
    <s v="2.3.6.1.04 - Productos de yeso"/>
    <s v="(en blanco)"/>
    <s v="(en blanco)"/>
    <n v="50000"/>
    <n v="2461.36"/>
    <n v="50000"/>
    <n v="2461.36"/>
  </r>
  <r>
    <s v="2023"/>
    <x v="0"/>
    <x v="0"/>
    <x v="0"/>
    <x v="0"/>
    <s v="2 - Poder Ejecutivo"/>
    <s v="0205 - MINISTERIO DE HACIENDA"/>
    <s v="0001 - MINISTERIO DE HACIENDA"/>
    <x v="0"/>
    <x v="0"/>
    <x v="2"/>
    <s v="2.3 - MATERIALES Y SUMINISTROS"/>
    <s v="2.3.6 - PRODUCTOS DE MINERALES, METÁLICOS Y NO METÁLICOS"/>
    <s v="N"/>
    <s v="00 - N/A"/>
    <s v="10 - FONDO GENERAL"/>
    <s v="01 - DISTRITO NACIONAL"/>
    <s v="2.3.6.1.05 - Productos de arcilla y derivados"/>
    <s v="(en blanco)"/>
    <s v="(en blanco)"/>
    <n v="50000"/>
    <n v="0"/>
    <n v="50000"/>
    <n v="0"/>
  </r>
  <r>
    <s v="2023"/>
    <x v="0"/>
    <x v="0"/>
    <x v="0"/>
    <x v="0"/>
    <s v="2 - Poder Ejecutivo"/>
    <s v="0205 - MINISTERIO DE HACIENDA"/>
    <s v="0001 - MINISTERIO DE HACIENDA"/>
    <x v="0"/>
    <x v="0"/>
    <x v="2"/>
    <s v="2.3 - MATERIALES Y SUMINISTROS"/>
    <s v="2.3.6 - PRODUCTOS DE MINERALES, METÁLICOS Y NO METÁLICOS"/>
    <s v="N"/>
    <s v="00 - N/A"/>
    <s v="10 - FONDO GENERAL"/>
    <s v="01 - DISTRITO NACIONAL"/>
    <s v="2.3.6.2.01 - Productos de vidrio"/>
    <s v="(en blanco)"/>
    <s v="(en blanco)"/>
    <n v="100000"/>
    <n v="0"/>
    <n v="100000"/>
    <n v="0"/>
  </r>
  <r>
    <s v="2023"/>
    <x v="0"/>
    <x v="0"/>
    <x v="0"/>
    <x v="0"/>
    <s v="2 - Poder Ejecutivo"/>
    <s v="0205 - MINISTERIO DE HACIENDA"/>
    <s v="0001 - MINISTERIO DE HACIENDA"/>
    <x v="0"/>
    <x v="0"/>
    <x v="2"/>
    <s v="2.3 - MATERIALES Y SUMINISTROS"/>
    <s v="2.3.6 - PRODUCTOS DE MINERALES, METÁLICOS Y NO METÁLICOS"/>
    <s v="N"/>
    <s v="00 - N/A"/>
    <s v="10 - FONDO GENERAL"/>
    <s v="01 - DISTRITO NACIONAL"/>
    <s v="2.3.6.2.02 - Productos de loza"/>
    <s v="(en blanco)"/>
    <s v="(en blanco)"/>
    <n v="100000"/>
    <n v="0.01"/>
    <n v="100000"/>
    <n v="0.01"/>
  </r>
  <r>
    <s v="2023"/>
    <x v="0"/>
    <x v="0"/>
    <x v="0"/>
    <x v="0"/>
    <s v="2 - Poder Ejecutivo"/>
    <s v="0205 - MINISTERIO DE HACIENDA"/>
    <s v="0001 - MINISTERIO DE HACIENDA"/>
    <x v="0"/>
    <x v="0"/>
    <x v="2"/>
    <s v="2.3 - MATERIALES Y SUMINISTROS"/>
    <s v="2.3.6 - PRODUCTOS DE MINERALES, METÁLICOS Y NO METÁLICOS"/>
    <s v="N"/>
    <s v="00 - N/A"/>
    <s v="10 - FONDO GENERAL"/>
    <s v="01 - DISTRITO NACIONAL"/>
    <s v="2.3.6.3.04 - Herramientas menores"/>
    <s v="(en blanco)"/>
    <s v="(en blanco)"/>
    <n v="1000000"/>
    <n v="124806.49999999999"/>
    <n v="480000"/>
    <n v="102772.56999999999"/>
  </r>
  <r>
    <s v="2023"/>
    <x v="0"/>
    <x v="0"/>
    <x v="0"/>
    <x v="0"/>
    <s v="2 - Poder Ejecutivo"/>
    <s v="0205 - MINISTERIO DE HACIENDA"/>
    <s v="0001 - MINISTERIO DE HACIENDA"/>
    <x v="0"/>
    <x v="0"/>
    <x v="2"/>
    <s v="2.3 - MATERIALES Y SUMINISTROS"/>
    <s v="2.3.6 - PRODUCTOS DE MINERALES, METÁLICOS Y NO METÁLICOS"/>
    <s v="N"/>
    <s v="00 - N/A"/>
    <s v="10 - FONDO GENERAL"/>
    <s v="01 - DISTRITO NACIONAL"/>
    <s v="2.3.6.3.05 - Productos de hojalata"/>
    <s v="(en blanco)"/>
    <s v="(en blanco)"/>
    <n v="50000"/>
    <n v="0"/>
    <n v="50000"/>
    <n v="0"/>
  </r>
  <r>
    <s v="2023"/>
    <x v="0"/>
    <x v="0"/>
    <x v="0"/>
    <x v="0"/>
    <s v="2 - Poder Ejecutivo"/>
    <s v="0205 - MINISTERIO DE HACIENDA"/>
    <s v="0001 - MINISTERIO DE HACIENDA"/>
    <x v="0"/>
    <x v="0"/>
    <x v="2"/>
    <s v="2.3 - MATERIALES Y SUMINISTROS"/>
    <s v="2.3.6 - PRODUCTOS DE MINERALES, METÁLICOS Y NO METÁLICOS"/>
    <s v="N"/>
    <s v="00 - N/A"/>
    <s v="10 - FONDO GENERAL"/>
    <s v="01 - DISTRITO NACIONAL"/>
    <s v="2.3.6.3.06 - Productos metálicos"/>
    <s v="(en blanco)"/>
    <s v="(en blanco)"/>
    <n v="500000"/>
    <n v="172735.57"/>
    <n v="500000"/>
    <n v="159799.47"/>
  </r>
  <r>
    <s v="2023"/>
    <x v="0"/>
    <x v="0"/>
    <x v="0"/>
    <x v="0"/>
    <s v="2 - Poder Ejecutivo"/>
    <s v="0205 - MINISTERIO DE HACIENDA"/>
    <s v="0001 - MINISTERIO DE HACIENDA"/>
    <x v="0"/>
    <x v="0"/>
    <x v="2"/>
    <s v="2.3 - MATERIALES Y SUMINISTROS"/>
    <s v="2.3.6 - PRODUCTOS DE MINERALES, METÁLICOS Y NO METÁLICOS"/>
    <s v="N"/>
    <s v="00 - N/A"/>
    <s v="10 - FONDO GENERAL"/>
    <s v="01 - DISTRITO NACIONAL"/>
    <s v="2.3.6.4.06 - Productos abrasivos"/>
    <s v="(en blanco)"/>
    <s v="(en blanco)"/>
    <n v="0"/>
    <n v="30447.360000000001"/>
    <n v="20000"/>
    <n v="30447.360000000001"/>
  </r>
  <r>
    <s v="2023"/>
    <x v="0"/>
    <x v="0"/>
    <x v="0"/>
    <x v="0"/>
    <s v="2 - Poder Ejecutivo"/>
    <s v="0205 - MINISTERIO DE HACIENDA"/>
    <s v="0001 - MINISTERIO DE HACIENDA"/>
    <x v="0"/>
    <x v="0"/>
    <x v="2"/>
    <s v="2.3 - MATERIALES Y SUMINISTROS"/>
    <s v="2.3.6 - PRODUCTOS DE MINERALES, METÁLICOS Y NO METÁLICOS"/>
    <s v="N"/>
    <s v="00 - N/A"/>
    <s v="20 - FONDOS CON DESTINO ESPECÍFICO"/>
    <s v="01 - DISTRITO NACIONAL"/>
    <s v="2.3.6.1.01 - Productos de cemento"/>
    <s v="(en blanco)"/>
    <s v="(en blanco)"/>
    <n v="100000"/>
    <n v="8207.73"/>
    <n v="100000"/>
    <n v="8207.73"/>
  </r>
  <r>
    <s v="2023"/>
    <x v="0"/>
    <x v="0"/>
    <x v="0"/>
    <x v="0"/>
    <s v="2 - Poder Ejecutivo"/>
    <s v="0205 - MINISTERIO DE HACIENDA"/>
    <s v="0001 - MINISTERIO DE HACIENDA"/>
    <x v="0"/>
    <x v="0"/>
    <x v="2"/>
    <s v="2.3 - MATERIALES Y SUMINISTROS"/>
    <s v="2.3.6 - PRODUCTOS DE MINERALES, METÁLICOS Y NO METÁLICOS"/>
    <s v="N"/>
    <s v="00 - N/A"/>
    <s v="20 - FONDOS CON DESTINO ESPECÍFICO"/>
    <s v="01 - DISTRITO NACIONAL"/>
    <s v="2.3.6.1.02 - Productos de cal"/>
    <s v="(en blanco)"/>
    <s v="(en blanco)"/>
    <n v="100000"/>
    <n v="0"/>
    <n v="100000"/>
    <n v="0"/>
  </r>
  <r>
    <s v="2023"/>
    <x v="0"/>
    <x v="0"/>
    <x v="0"/>
    <x v="0"/>
    <s v="2 - Poder Ejecutivo"/>
    <s v="0205 - MINISTERIO DE HACIENDA"/>
    <s v="0001 - MINISTERIO DE HACIENDA"/>
    <x v="0"/>
    <x v="0"/>
    <x v="2"/>
    <s v="2.3 - MATERIALES Y SUMINISTROS"/>
    <s v="2.3.6 - PRODUCTOS DE MINERALES, METÁLICOS Y NO METÁLICOS"/>
    <s v="N"/>
    <s v="00 - N/A"/>
    <s v="20 - FONDOS CON DESTINO ESPECÍFICO"/>
    <s v="01 - DISTRITO NACIONAL"/>
    <s v="2.3.6.1.03 - Productos de asbestos"/>
    <s v="(en blanco)"/>
    <s v="(en blanco)"/>
    <n v="100000"/>
    <n v="0"/>
    <n v="100000"/>
    <n v="0"/>
  </r>
  <r>
    <s v="2023"/>
    <x v="0"/>
    <x v="0"/>
    <x v="0"/>
    <x v="0"/>
    <s v="2 - Poder Ejecutivo"/>
    <s v="0205 - MINISTERIO DE HACIENDA"/>
    <s v="0001 - MINISTERIO DE HACIENDA"/>
    <x v="0"/>
    <x v="0"/>
    <x v="2"/>
    <s v="2.3 - MATERIALES Y SUMINISTROS"/>
    <s v="2.3.6 - PRODUCTOS DE MINERALES, METÁLICOS Y NO METÁLICOS"/>
    <s v="N"/>
    <s v="00 - N/A"/>
    <s v="20 - FONDOS CON DESTINO ESPECÍFICO"/>
    <s v="01 - DISTRITO NACIONAL"/>
    <s v="2.3.6.1.04 - Productos de yeso"/>
    <s v="(en blanco)"/>
    <s v="(en blanco)"/>
    <n v="100000"/>
    <n v="104015.40000000001"/>
    <n v="100000"/>
    <n v="103230.7"/>
  </r>
  <r>
    <s v="2023"/>
    <x v="0"/>
    <x v="0"/>
    <x v="0"/>
    <x v="0"/>
    <s v="2 - Poder Ejecutivo"/>
    <s v="0205 - MINISTERIO DE HACIENDA"/>
    <s v="0001 - MINISTERIO DE HACIENDA"/>
    <x v="0"/>
    <x v="0"/>
    <x v="2"/>
    <s v="2.3 - MATERIALES Y SUMINISTROS"/>
    <s v="2.3.6 - PRODUCTOS DE MINERALES, METÁLICOS Y NO METÁLICOS"/>
    <s v="N"/>
    <s v="00 - N/A"/>
    <s v="20 - FONDOS CON DESTINO ESPECÍFICO"/>
    <s v="01 - DISTRITO NACIONAL"/>
    <s v="2.3.6.1.05 - Productos de arcilla y derivados"/>
    <s v="(en blanco)"/>
    <s v="(en blanco)"/>
    <n v="100000"/>
    <n v="0"/>
    <n v="100000"/>
    <n v="0"/>
  </r>
  <r>
    <s v="2023"/>
    <x v="0"/>
    <x v="0"/>
    <x v="0"/>
    <x v="0"/>
    <s v="2 - Poder Ejecutivo"/>
    <s v="0205 - MINISTERIO DE HACIENDA"/>
    <s v="0001 - MINISTERIO DE HACIENDA"/>
    <x v="0"/>
    <x v="0"/>
    <x v="2"/>
    <s v="2.3 - MATERIALES Y SUMINISTROS"/>
    <s v="2.3.6 - PRODUCTOS DE MINERALES, METÁLICOS Y NO METÁLICOS"/>
    <s v="N"/>
    <s v="00 - N/A"/>
    <s v="20 - FONDOS CON DESTINO ESPECÍFICO"/>
    <s v="01 - DISTRITO NACIONAL"/>
    <s v="2.3.6.2.01 - Productos de vidrio"/>
    <s v="(en blanco)"/>
    <s v="(en blanco)"/>
    <n v="100000"/>
    <n v="374394.68999999994"/>
    <n v="100000"/>
    <n v="374394.68999999994"/>
  </r>
  <r>
    <s v="2023"/>
    <x v="0"/>
    <x v="0"/>
    <x v="0"/>
    <x v="0"/>
    <s v="2 - Poder Ejecutivo"/>
    <s v="0205 - MINISTERIO DE HACIENDA"/>
    <s v="0001 - MINISTERIO DE HACIENDA"/>
    <x v="0"/>
    <x v="0"/>
    <x v="2"/>
    <s v="2.3 - MATERIALES Y SUMINISTROS"/>
    <s v="2.3.6 - PRODUCTOS DE MINERALES, METÁLICOS Y NO METÁLICOS"/>
    <s v="N"/>
    <s v="00 - N/A"/>
    <s v="20 - FONDOS CON DESTINO ESPECÍFICO"/>
    <s v="01 - DISTRITO NACIONAL"/>
    <s v="2.3.6.2.02 - Productos de loza"/>
    <s v="(en blanco)"/>
    <s v="(en blanco)"/>
    <n v="100000"/>
    <n v="0"/>
    <n v="100000"/>
    <n v="0"/>
  </r>
  <r>
    <s v="2023"/>
    <x v="0"/>
    <x v="0"/>
    <x v="0"/>
    <x v="0"/>
    <s v="2 - Poder Ejecutivo"/>
    <s v="0205 - MINISTERIO DE HACIENDA"/>
    <s v="0001 - MINISTERIO DE HACIENDA"/>
    <x v="0"/>
    <x v="0"/>
    <x v="2"/>
    <s v="2.3 - MATERIALES Y SUMINISTROS"/>
    <s v="2.3.6 - PRODUCTOS DE MINERALES, METÁLICOS Y NO METÁLICOS"/>
    <s v="N"/>
    <s v="00 - N/A"/>
    <s v="20 - FONDOS CON DESTINO ESPECÍFICO"/>
    <s v="01 - DISTRITO NACIONAL"/>
    <s v="2.3.6.2.03 - Productos de porcelana"/>
    <s v="(en blanco)"/>
    <s v="(en blanco)"/>
    <n v="100000"/>
    <n v="0"/>
    <n v="100000"/>
    <n v="0"/>
  </r>
  <r>
    <s v="2023"/>
    <x v="0"/>
    <x v="0"/>
    <x v="0"/>
    <x v="0"/>
    <s v="2 - Poder Ejecutivo"/>
    <s v="0205 - MINISTERIO DE HACIENDA"/>
    <s v="0001 - MINISTERIO DE HACIENDA"/>
    <x v="0"/>
    <x v="0"/>
    <x v="2"/>
    <s v="2.3 - MATERIALES Y SUMINISTROS"/>
    <s v="2.3.6 - PRODUCTOS DE MINERALES, METÁLICOS Y NO METÁLICOS"/>
    <s v="N"/>
    <s v="00 - N/A"/>
    <s v="20 - FONDOS CON DESTINO ESPECÍFICO"/>
    <s v="01 - DISTRITO NACIONAL"/>
    <s v="2.3.6.3.04 - Herramientas menores"/>
    <s v="(en blanco)"/>
    <s v="(en blanco)"/>
    <n v="1000000"/>
    <n v="366082.28"/>
    <n v="800000"/>
    <n v="152006.65000000002"/>
  </r>
  <r>
    <s v="2023"/>
    <x v="0"/>
    <x v="0"/>
    <x v="0"/>
    <x v="0"/>
    <s v="2 - Poder Ejecutivo"/>
    <s v="0205 - MINISTERIO DE HACIENDA"/>
    <s v="0001 - MINISTERIO DE HACIENDA"/>
    <x v="0"/>
    <x v="0"/>
    <x v="2"/>
    <s v="2.3 - MATERIALES Y SUMINISTROS"/>
    <s v="2.3.6 - PRODUCTOS DE MINERALES, METÁLICOS Y NO METÁLICOS"/>
    <s v="N"/>
    <s v="00 - N/A"/>
    <s v="20 - FONDOS CON DESTINO ESPECÍFICO"/>
    <s v="01 - DISTRITO NACIONAL"/>
    <s v="2.3.6.3.06 - Productos metálicos"/>
    <s v="(en blanco)"/>
    <s v="(en blanco)"/>
    <n v="1200000"/>
    <n v="53664.05"/>
    <n v="495000"/>
    <n v="53664.05"/>
  </r>
  <r>
    <s v="2023"/>
    <x v="0"/>
    <x v="0"/>
    <x v="0"/>
    <x v="0"/>
    <s v="2 - Poder Ejecutivo"/>
    <s v="0205 - MINISTERIO DE HACIENDA"/>
    <s v="0001 - MINISTERIO DE HACIENDA"/>
    <x v="0"/>
    <x v="0"/>
    <x v="2"/>
    <s v="2.3 - MATERIALES Y SUMINISTROS"/>
    <s v="2.3.6 - PRODUCTOS DE MINERALES, METÁLICOS Y NO METÁLICOS"/>
    <s v="N"/>
    <s v="00 - N/A"/>
    <s v="20 - FONDOS CON DESTINO ESPECÍFICO"/>
    <s v="01 - DISTRITO NACIONAL"/>
    <s v="2.3.6.4.06 - Productos abrasivos"/>
    <s v="(en blanco)"/>
    <s v="(en blanco)"/>
    <n v="0"/>
    <n v="12987.970000000001"/>
    <n v="5000"/>
    <n v="1022.77"/>
  </r>
  <r>
    <s v="2023"/>
    <x v="0"/>
    <x v="0"/>
    <x v="0"/>
    <x v="0"/>
    <s v="2 - Poder Ejecutivo"/>
    <s v="0205 - MINISTERIO DE HACIENDA"/>
    <s v="0001 - MINISTERIO DE HACIENDA"/>
    <x v="0"/>
    <x v="0"/>
    <x v="2"/>
    <s v="2.3 - MATERIALES Y SUMINISTROS"/>
    <s v="2.3.6 - PRODUCTOS DE MINERALES, METÁLICOS Y NO METÁLICOS"/>
    <s v="N"/>
    <s v="00 - N/A"/>
    <s v="20 - FONDOS CON DESTINO ESPECÍFICO"/>
    <s v="01 - DISTRITO NACIONAL"/>
    <s v="2.3.6.9.01 - Otros productos no metálicos"/>
    <s v="(en blanco)"/>
    <s v="(en blanco)"/>
    <n v="500000"/>
    <n v="0"/>
    <n v="100000"/>
    <n v="0"/>
  </r>
  <r>
    <s v="2023"/>
    <x v="0"/>
    <x v="0"/>
    <x v="0"/>
    <x v="0"/>
    <s v="2 - Poder Ejecutivo"/>
    <s v="0205 - MINISTERIO DE HACIENDA"/>
    <s v="0001 - MINISTERIO DE HACIENDA"/>
    <x v="0"/>
    <x v="0"/>
    <x v="2"/>
    <s v="2.3 - MATERIALES Y SUMINISTROS"/>
    <s v="2.3.7 - COMBUSTIBLES, LUBRICANTES, PRODUCTOS QUÍMICOS Y CONEXOS"/>
    <s v="N"/>
    <s v="00 - N/A"/>
    <s v="10 - FONDO GENERAL"/>
    <s v="01 - DISTRITO NACIONAL"/>
    <s v="2.3.7.1.01 - Gasolina"/>
    <s v="(en blanco)"/>
    <s v="(en blanco)"/>
    <n v="17850000"/>
    <n v="19219500"/>
    <n v="19150000"/>
    <n v="18146300"/>
  </r>
  <r>
    <s v="2023"/>
    <x v="0"/>
    <x v="0"/>
    <x v="0"/>
    <x v="0"/>
    <s v="2 - Poder Ejecutivo"/>
    <s v="0205 - MINISTERIO DE HACIENDA"/>
    <s v="0001 - MINISTERIO DE HACIENDA"/>
    <x v="0"/>
    <x v="0"/>
    <x v="2"/>
    <s v="2.3 - MATERIALES Y SUMINISTROS"/>
    <s v="2.3.7 - COMBUSTIBLES, LUBRICANTES, PRODUCTOS QUÍMICOS Y CONEXOS"/>
    <s v="N"/>
    <s v="00 - N/A"/>
    <s v="10 - FONDO GENERAL"/>
    <s v="01 - DISTRITO NACIONAL"/>
    <s v="2.3.7.1.02 - Gasoil"/>
    <s v="(en blanco)"/>
    <s v="(en blanco)"/>
    <n v="3500000"/>
    <n v="2700000"/>
    <n v="3500000"/>
    <n v="1500000"/>
  </r>
  <r>
    <s v="2023"/>
    <x v="0"/>
    <x v="0"/>
    <x v="0"/>
    <x v="0"/>
    <s v="2 - Poder Ejecutivo"/>
    <s v="0205 - MINISTERIO DE HACIENDA"/>
    <s v="0001 - MINISTERIO DE HACIENDA"/>
    <x v="0"/>
    <x v="0"/>
    <x v="2"/>
    <s v="2.3 - MATERIALES Y SUMINISTROS"/>
    <s v="2.3.7 - COMBUSTIBLES, LUBRICANTES, PRODUCTOS QUÍMICOS Y CONEXOS"/>
    <s v="N"/>
    <s v="00 - N/A"/>
    <s v="10 - FONDO GENERAL"/>
    <s v="01 - DISTRITO NACIONAL"/>
    <s v="2.3.7.1.04 - Gas GLP"/>
    <s v="(en blanco)"/>
    <s v="(en blanco)"/>
    <n v="500000"/>
    <n v="132600"/>
    <n v="500000"/>
    <n v="48399"/>
  </r>
  <r>
    <s v="2023"/>
    <x v="0"/>
    <x v="0"/>
    <x v="0"/>
    <x v="0"/>
    <s v="2 - Poder Ejecutivo"/>
    <s v="0205 - MINISTERIO DE HACIENDA"/>
    <s v="0001 - MINISTERIO DE HACIENDA"/>
    <x v="0"/>
    <x v="0"/>
    <x v="2"/>
    <s v="2.3 - MATERIALES Y SUMINISTROS"/>
    <s v="2.3.7 - COMBUSTIBLES, LUBRICANTES, PRODUCTOS QUÍMICOS Y CONEXOS"/>
    <s v="N"/>
    <s v="00 - N/A"/>
    <s v="10 - FONDO GENERAL"/>
    <s v="01 - DISTRITO NACIONAL"/>
    <s v="2.3.7.1.05 - Aceites y grasas"/>
    <s v="(en blanco)"/>
    <s v="(en blanco)"/>
    <n v="100000"/>
    <n v="18231"/>
    <n v="100000"/>
    <n v="18231"/>
  </r>
  <r>
    <s v="2023"/>
    <x v="0"/>
    <x v="0"/>
    <x v="0"/>
    <x v="0"/>
    <s v="2 - Poder Ejecutivo"/>
    <s v="0205 - MINISTERIO DE HACIENDA"/>
    <s v="0001 - MINISTERIO DE HACIENDA"/>
    <x v="0"/>
    <x v="0"/>
    <x v="2"/>
    <s v="2.3 - MATERIALES Y SUMINISTROS"/>
    <s v="2.3.7 - COMBUSTIBLES, LUBRICANTES, PRODUCTOS QUÍMICOS Y CONEXOS"/>
    <s v="N"/>
    <s v="00 - N/A"/>
    <s v="10 - FONDO GENERAL"/>
    <s v="01 - DISTRITO NACIONAL"/>
    <s v="2.3.7.1.06 - Lubricantes"/>
    <s v="(en blanco)"/>
    <s v="(en blanco)"/>
    <n v="250000"/>
    <n v="0"/>
    <n v="250000"/>
    <n v="0"/>
  </r>
  <r>
    <s v="2023"/>
    <x v="0"/>
    <x v="0"/>
    <x v="0"/>
    <x v="0"/>
    <s v="2 - Poder Ejecutivo"/>
    <s v="0205 - MINISTERIO DE HACIENDA"/>
    <s v="0001 - MINISTERIO DE HACIENDA"/>
    <x v="0"/>
    <x v="0"/>
    <x v="2"/>
    <s v="2.3 - MATERIALES Y SUMINISTROS"/>
    <s v="2.3.7 - COMBUSTIBLES, LUBRICANTES, PRODUCTOS QUÍMICOS Y CONEXOS"/>
    <s v="N"/>
    <s v="00 - N/A"/>
    <s v="10 - FONDO GENERAL"/>
    <s v="01 - DISTRITO NACIONAL"/>
    <s v="2.3.7.1.07 - Gas natural"/>
    <s v="(en blanco)"/>
    <s v="(en blanco)"/>
    <n v="50000"/>
    <n v="0"/>
    <n v="50000"/>
    <n v="0"/>
  </r>
  <r>
    <s v="2023"/>
    <x v="0"/>
    <x v="0"/>
    <x v="0"/>
    <x v="0"/>
    <s v="2 - Poder Ejecutivo"/>
    <s v="0205 - MINISTERIO DE HACIENDA"/>
    <s v="0001 - MINISTERIO DE HACIENDA"/>
    <x v="0"/>
    <x v="0"/>
    <x v="2"/>
    <s v="2.3 - MATERIALES Y SUMINISTROS"/>
    <s v="2.3.7 - COMBUSTIBLES, LUBRICANTES, PRODUCTOS QUÍMICOS Y CONEXOS"/>
    <s v="N"/>
    <s v="00 - N/A"/>
    <s v="10 - FONDO GENERAL"/>
    <s v="01 - DISTRITO NACIONAL"/>
    <s v="2.3.7.1.99 - Otros combustibles"/>
    <s v="(en blanco)"/>
    <s v="(en blanco)"/>
    <n v="0"/>
    <n v="0"/>
    <n v="10000"/>
    <n v="0"/>
  </r>
  <r>
    <s v="2023"/>
    <x v="0"/>
    <x v="0"/>
    <x v="0"/>
    <x v="0"/>
    <s v="2 - Poder Ejecutivo"/>
    <s v="0205 - MINISTERIO DE HACIENDA"/>
    <s v="0001 - MINISTERIO DE HACIENDA"/>
    <x v="0"/>
    <x v="0"/>
    <x v="2"/>
    <s v="2.3 - MATERIALES Y SUMINISTROS"/>
    <s v="2.3.7 - COMBUSTIBLES, LUBRICANTES, PRODUCTOS QUÍMICOS Y CONEXOS"/>
    <s v="N"/>
    <s v="00 - N/A"/>
    <s v="10 - FONDO GENERAL"/>
    <s v="01 - DISTRITO NACIONAL"/>
    <s v="2.3.7.2.01 - Productos explosivos y pirotecnia"/>
    <s v="(en blanco)"/>
    <s v="(en blanco)"/>
    <n v="50000"/>
    <n v="0"/>
    <n v="50000"/>
    <n v="0"/>
  </r>
  <r>
    <s v="2023"/>
    <x v="0"/>
    <x v="0"/>
    <x v="0"/>
    <x v="0"/>
    <s v="2 - Poder Ejecutivo"/>
    <s v="0205 - MINISTERIO DE HACIENDA"/>
    <s v="0001 - MINISTERIO DE HACIENDA"/>
    <x v="0"/>
    <x v="0"/>
    <x v="2"/>
    <s v="2.3 - MATERIALES Y SUMINISTROS"/>
    <s v="2.3.7 - COMBUSTIBLES, LUBRICANTES, PRODUCTOS QUÍMICOS Y CONEXOS"/>
    <s v="N"/>
    <s v="00 - N/A"/>
    <s v="10 - FONDO GENERAL"/>
    <s v="01 - DISTRITO NACIONAL"/>
    <s v="2.3.7.2.02 - Productos fotoquímicos"/>
    <s v="(en blanco)"/>
    <s v="(en blanco)"/>
    <n v="50000"/>
    <n v="0"/>
    <n v="50000"/>
    <n v="0"/>
  </r>
  <r>
    <s v="2023"/>
    <x v="0"/>
    <x v="0"/>
    <x v="0"/>
    <x v="0"/>
    <s v="2 - Poder Ejecutivo"/>
    <s v="0205 - MINISTERIO DE HACIENDA"/>
    <s v="0001 - MINISTERIO DE HACIENDA"/>
    <x v="0"/>
    <x v="0"/>
    <x v="2"/>
    <s v="2.3 - MATERIALES Y SUMINISTROS"/>
    <s v="2.3.7 - COMBUSTIBLES, LUBRICANTES, PRODUCTOS QUÍMICOS Y CONEXOS"/>
    <s v="N"/>
    <s v="00 - N/A"/>
    <s v="10 - FONDO GENERAL"/>
    <s v="01 - DISTRITO NACIONAL"/>
    <s v="2.3.7.2.03 - Productos químicos de uso personal y de laboratorios"/>
    <s v="(en blanco)"/>
    <s v="(en blanco)"/>
    <n v="500000"/>
    <n v="598"/>
    <n v="100000"/>
    <n v="598"/>
  </r>
  <r>
    <s v="2023"/>
    <x v="0"/>
    <x v="0"/>
    <x v="0"/>
    <x v="0"/>
    <s v="2 - Poder Ejecutivo"/>
    <s v="0205 - MINISTERIO DE HACIENDA"/>
    <s v="0001 - MINISTERIO DE HACIENDA"/>
    <x v="0"/>
    <x v="0"/>
    <x v="2"/>
    <s v="2.3 - MATERIALES Y SUMINISTROS"/>
    <s v="2.3.7 - COMBUSTIBLES, LUBRICANTES, PRODUCTOS QUÍMICOS Y CONEXOS"/>
    <s v="N"/>
    <s v="00 - N/A"/>
    <s v="10 - FONDO GENERAL"/>
    <s v="01 - DISTRITO NACIONAL"/>
    <s v="2.3.7.2.04 - Abonos y fertilizantes"/>
    <s v="(en blanco)"/>
    <s v="(en blanco)"/>
    <n v="50000"/>
    <n v="33040"/>
    <n v="50000"/>
    <n v="33040"/>
  </r>
  <r>
    <s v="2023"/>
    <x v="0"/>
    <x v="0"/>
    <x v="0"/>
    <x v="0"/>
    <s v="2 - Poder Ejecutivo"/>
    <s v="0205 - MINISTERIO DE HACIENDA"/>
    <s v="0001 - MINISTERIO DE HACIENDA"/>
    <x v="0"/>
    <x v="0"/>
    <x v="2"/>
    <s v="2.3 - MATERIALES Y SUMINISTROS"/>
    <s v="2.3.7 - COMBUSTIBLES, LUBRICANTES, PRODUCTOS QUÍMICOS Y CONEXOS"/>
    <s v="N"/>
    <s v="00 - N/A"/>
    <s v="10 - FONDO GENERAL"/>
    <s v="01 - DISTRITO NACIONAL"/>
    <s v="2.3.7.2.05 - Insecticidas, fumigantes y otros"/>
    <s v="(en blanco)"/>
    <s v="(en blanco)"/>
    <n v="100000"/>
    <n v="39648"/>
    <n v="100000"/>
    <n v="39648"/>
  </r>
  <r>
    <s v="2023"/>
    <x v="0"/>
    <x v="0"/>
    <x v="0"/>
    <x v="0"/>
    <s v="2 - Poder Ejecutivo"/>
    <s v="0205 - MINISTERIO DE HACIENDA"/>
    <s v="0001 - MINISTERIO DE HACIENDA"/>
    <x v="0"/>
    <x v="0"/>
    <x v="2"/>
    <s v="2.3 - MATERIALES Y SUMINISTROS"/>
    <s v="2.3.7 - COMBUSTIBLES, LUBRICANTES, PRODUCTOS QUÍMICOS Y CONEXOS"/>
    <s v="N"/>
    <s v="00 - N/A"/>
    <s v="10 - FONDO GENERAL"/>
    <s v="01 - DISTRITO NACIONAL"/>
    <s v="2.3.7.2.06 - Pinturas, lacas, barnices, diluyentes y absorbentes para pinturas"/>
    <s v="(en blanco)"/>
    <s v="(en blanco)"/>
    <n v="2000000"/>
    <n v="163437.84"/>
    <n v="200000"/>
    <n v="149513.84"/>
  </r>
  <r>
    <s v="2023"/>
    <x v="0"/>
    <x v="0"/>
    <x v="0"/>
    <x v="0"/>
    <s v="2 - Poder Ejecutivo"/>
    <s v="0205 - MINISTERIO DE HACIENDA"/>
    <s v="0001 - MINISTERIO DE HACIENDA"/>
    <x v="0"/>
    <x v="0"/>
    <x v="2"/>
    <s v="2.3 - MATERIALES Y SUMINISTROS"/>
    <s v="2.3.7 - COMBUSTIBLES, LUBRICANTES, PRODUCTOS QUÍMICOS Y CONEXOS"/>
    <s v="N"/>
    <s v="00 - N/A"/>
    <s v="10 - FONDO GENERAL"/>
    <s v="01 - DISTRITO NACIONAL"/>
    <s v="2.3.7.2.99 - Otros productos químicos y conexos"/>
    <s v="(en blanco)"/>
    <s v="(en blanco)"/>
    <n v="5000000"/>
    <n v="89068.01999999999"/>
    <n v="0"/>
    <n v="88324.619999999981"/>
  </r>
  <r>
    <s v="2023"/>
    <x v="0"/>
    <x v="0"/>
    <x v="0"/>
    <x v="0"/>
    <s v="2 - Poder Ejecutivo"/>
    <s v="0205 - MINISTERIO DE HACIENDA"/>
    <s v="0001 - MINISTERIO DE HACIENDA"/>
    <x v="0"/>
    <x v="0"/>
    <x v="2"/>
    <s v="2.3 - MATERIALES Y SUMINISTROS"/>
    <s v="2.3.7 - COMBUSTIBLES, LUBRICANTES, PRODUCTOS QUÍMICOS Y CONEXOS"/>
    <s v="N"/>
    <s v="00 - N/A"/>
    <s v="20 - FONDOS CON DESTINO ESPECÍFICO"/>
    <s v="01 - DISTRITO NACIONAL"/>
    <s v="2.3.7.1.01 - Gasolina"/>
    <s v="(en blanco)"/>
    <s v="(en blanco)"/>
    <n v="1500000"/>
    <n v="1699100"/>
    <n v="1500000"/>
    <n v="1699100"/>
  </r>
  <r>
    <s v="2023"/>
    <x v="0"/>
    <x v="0"/>
    <x v="0"/>
    <x v="0"/>
    <s v="2 - Poder Ejecutivo"/>
    <s v="0205 - MINISTERIO DE HACIENDA"/>
    <s v="0001 - MINISTERIO DE HACIENDA"/>
    <x v="0"/>
    <x v="0"/>
    <x v="2"/>
    <s v="2.3 - MATERIALES Y SUMINISTROS"/>
    <s v="2.3.7 - COMBUSTIBLES, LUBRICANTES, PRODUCTOS QUÍMICOS Y CONEXOS"/>
    <s v="N"/>
    <s v="00 - N/A"/>
    <s v="20 - FONDOS CON DESTINO ESPECÍFICO"/>
    <s v="01 - DISTRITO NACIONAL"/>
    <s v="2.3.7.1.02 - Gasoil"/>
    <s v="(en blanco)"/>
    <s v="(en blanco)"/>
    <n v="4000000"/>
    <n v="6573700.0099999998"/>
    <n v="6200000"/>
    <n v="6458150"/>
  </r>
  <r>
    <s v="2023"/>
    <x v="0"/>
    <x v="0"/>
    <x v="0"/>
    <x v="0"/>
    <s v="2 - Poder Ejecutivo"/>
    <s v="0205 - MINISTERIO DE HACIENDA"/>
    <s v="0001 - MINISTERIO DE HACIENDA"/>
    <x v="0"/>
    <x v="0"/>
    <x v="2"/>
    <s v="2.3 - MATERIALES Y SUMINISTROS"/>
    <s v="2.3.7 - COMBUSTIBLES, LUBRICANTES, PRODUCTOS QUÍMICOS Y CONEXOS"/>
    <s v="N"/>
    <s v="00 - N/A"/>
    <s v="20 - FONDOS CON DESTINO ESPECÍFICO"/>
    <s v="01 - DISTRITO NACIONAL"/>
    <s v="2.3.7.1.04 - Gas GLP"/>
    <s v="(en blanco)"/>
    <s v="(en blanco)"/>
    <n v="500000"/>
    <n v="147600"/>
    <n v="500000"/>
    <n v="137171.29999999999"/>
  </r>
  <r>
    <s v="2023"/>
    <x v="0"/>
    <x v="0"/>
    <x v="0"/>
    <x v="0"/>
    <s v="2 - Poder Ejecutivo"/>
    <s v="0205 - MINISTERIO DE HACIENDA"/>
    <s v="0001 - MINISTERIO DE HACIENDA"/>
    <x v="0"/>
    <x v="0"/>
    <x v="2"/>
    <s v="2.3 - MATERIALES Y SUMINISTROS"/>
    <s v="2.3.7 - COMBUSTIBLES, LUBRICANTES, PRODUCTOS QUÍMICOS Y CONEXOS"/>
    <s v="N"/>
    <s v="00 - N/A"/>
    <s v="20 - FONDOS CON DESTINO ESPECÍFICO"/>
    <s v="01 - DISTRITO NACIONAL"/>
    <s v="2.3.7.1.05 - Aceites y grasas"/>
    <s v="(en blanco)"/>
    <s v="(en blanco)"/>
    <n v="250000"/>
    <n v="165733.35999999999"/>
    <n v="250000"/>
    <n v="165733.35999999999"/>
  </r>
  <r>
    <s v="2023"/>
    <x v="0"/>
    <x v="0"/>
    <x v="0"/>
    <x v="0"/>
    <s v="2 - Poder Ejecutivo"/>
    <s v="0205 - MINISTERIO DE HACIENDA"/>
    <s v="0001 - MINISTERIO DE HACIENDA"/>
    <x v="0"/>
    <x v="0"/>
    <x v="2"/>
    <s v="2.3 - MATERIALES Y SUMINISTROS"/>
    <s v="2.3.7 - COMBUSTIBLES, LUBRICANTES, PRODUCTOS QUÍMICOS Y CONEXOS"/>
    <s v="N"/>
    <s v="00 - N/A"/>
    <s v="20 - FONDOS CON DESTINO ESPECÍFICO"/>
    <s v="01 - DISTRITO NACIONAL"/>
    <s v="2.3.7.1.06 - Lubricantes"/>
    <s v="(en blanco)"/>
    <s v="(en blanco)"/>
    <n v="250000"/>
    <n v="5635.68"/>
    <n v="250000"/>
    <n v="5635.68"/>
  </r>
  <r>
    <s v="2023"/>
    <x v="0"/>
    <x v="0"/>
    <x v="0"/>
    <x v="0"/>
    <s v="2 - Poder Ejecutivo"/>
    <s v="0205 - MINISTERIO DE HACIENDA"/>
    <s v="0001 - MINISTERIO DE HACIENDA"/>
    <x v="0"/>
    <x v="0"/>
    <x v="2"/>
    <s v="2.3 - MATERIALES Y SUMINISTROS"/>
    <s v="2.3.7 - COMBUSTIBLES, LUBRICANTES, PRODUCTOS QUÍMICOS Y CONEXOS"/>
    <s v="N"/>
    <s v="00 - N/A"/>
    <s v="20 - FONDOS CON DESTINO ESPECÍFICO"/>
    <s v="01 - DISTRITO NACIONAL"/>
    <s v="2.3.7.1.07 - Gas natural"/>
    <s v="(en blanco)"/>
    <s v="(en blanco)"/>
    <n v="0"/>
    <n v="0"/>
    <n v="200000"/>
    <n v="0"/>
  </r>
  <r>
    <s v="2023"/>
    <x v="0"/>
    <x v="0"/>
    <x v="0"/>
    <x v="0"/>
    <s v="2 - Poder Ejecutivo"/>
    <s v="0205 - MINISTERIO DE HACIENDA"/>
    <s v="0001 - MINISTERIO DE HACIENDA"/>
    <x v="0"/>
    <x v="0"/>
    <x v="2"/>
    <s v="2.3 - MATERIALES Y SUMINISTROS"/>
    <s v="2.3.7 - COMBUSTIBLES, LUBRICANTES, PRODUCTOS QUÍMICOS Y CONEXOS"/>
    <s v="N"/>
    <s v="00 - N/A"/>
    <s v="20 - FONDOS CON DESTINO ESPECÍFICO"/>
    <s v="01 - DISTRITO NACIONAL"/>
    <s v="2.3.7.2.01 - Productos explosivos y pirotecnia"/>
    <s v="(en blanco)"/>
    <s v="(en blanco)"/>
    <n v="100000"/>
    <n v="0"/>
    <n v="0"/>
    <n v="0"/>
  </r>
  <r>
    <s v="2023"/>
    <x v="0"/>
    <x v="0"/>
    <x v="0"/>
    <x v="0"/>
    <s v="2 - Poder Ejecutivo"/>
    <s v="0205 - MINISTERIO DE HACIENDA"/>
    <s v="0001 - MINISTERIO DE HACIENDA"/>
    <x v="0"/>
    <x v="0"/>
    <x v="2"/>
    <s v="2.3 - MATERIALES Y SUMINISTROS"/>
    <s v="2.3.7 - COMBUSTIBLES, LUBRICANTES, PRODUCTOS QUÍMICOS Y CONEXOS"/>
    <s v="N"/>
    <s v="00 - N/A"/>
    <s v="20 - FONDOS CON DESTINO ESPECÍFICO"/>
    <s v="01 - DISTRITO NACIONAL"/>
    <s v="2.3.7.2.02 - Productos fotoquímicos"/>
    <s v="(en blanco)"/>
    <s v="(en blanco)"/>
    <n v="200000"/>
    <n v="0"/>
    <n v="0"/>
    <n v="0"/>
  </r>
  <r>
    <s v="2023"/>
    <x v="0"/>
    <x v="0"/>
    <x v="0"/>
    <x v="0"/>
    <s v="2 - Poder Ejecutivo"/>
    <s v="0205 - MINISTERIO DE HACIENDA"/>
    <s v="0001 - MINISTERIO DE HACIENDA"/>
    <x v="0"/>
    <x v="0"/>
    <x v="2"/>
    <s v="2.3 - MATERIALES Y SUMINISTROS"/>
    <s v="2.3.7 - COMBUSTIBLES, LUBRICANTES, PRODUCTOS QUÍMICOS Y CONEXOS"/>
    <s v="N"/>
    <s v="00 - N/A"/>
    <s v="20 - FONDOS CON DESTINO ESPECÍFICO"/>
    <s v="01 - DISTRITO NACIONAL"/>
    <s v="2.3.7.2.03 - Productos químicos de uso personal y de laboratorios"/>
    <s v="(en blanco)"/>
    <s v="(en blanco)"/>
    <n v="1500000"/>
    <n v="2478"/>
    <n v="0"/>
    <n v="0"/>
  </r>
  <r>
    <s v="2023"/>
    <x v="0"/>
    <x v="0"/>
    <x v="0"/>
    <x v="0"/>
    <s v="2 - Poder Ejecutivo"/>
    <s v="0205 - MINISTERIO DE HACIENDA"/>
    <s v="0001 - MINISTERIO DE HACIENDA"/>
    <x v="0"/>
    <x v="0"/>
    <x v="2"/>
    <s v="2.3 - MATERIALES Y SUMINISTROS"/>
    <s v="2.3.7 - COMBUSTIBLES, LUBRICANTES, PRODUCTOS QUÍMICOS Y CONEXOS"/>
    <s v="N"/>
    <s v="00 - N/A"/>
    <s v="20 - FONDOS CON DESTINO ESPECÍFICO"/>
    <s v="01 - DISTRITO NACIONAL"/>
    <s v="2.3.7.2.04 - Abonos y fertilizantes"/>
    <s v="(en blanco)"/>
    <s v="(en blanco)"/>
    <n v="50000"/>
    <n v="0"/>
    <n v="0"/>
    <n v="0"/>
  </r>
  <r>
    <s v="2023"/>
    <x v="0"/>
    <x v="0"/>
    <x v="0"/>
    <x v="0"/>
    <s v="2 - Poder Ejecutivo"/>
    <s v="0205 - MINISTERIO DE HACIENDA"/>
    <s v="0001 - MINISTERIO DE HACIENDA"/>
    <x v="0"/>
    <x v="0"/>
    <x v="2"/>
    <s v="2.3 - MATERIALES Y SUMINISTROS"/>
    <s v="2.3.7 - COMBUSTIBLES, LUBRICANTES, PRODUCTOS QUÍMICOS Y CONEXOS"/>
    <s v="N"/>
    <s v="00 - N/A"/>
    <s v="20 - FONDOS CON DESTINO ESPECÍFICO"/>
    <s v="01 - DISTRITO NACIONAL"/>
    <s v="2.3.7.2.05 - Insecticidas, fumigantes y otros"/>
    <s v="(en blanco)"/>
    <s v="(en blanco)"/>
    <n v="50000"/>
    <n v="16133.6"/>
    <n v="50000"/>
    <n v="16133.6"/>
  </r>
  <r>
    <s v="2023"/>
    <x v="0"/>
    <x v="0"/>
    <x v="0"/>
    <x v="0"/>
    <s v="2 - Poder Ejecutivo"/>
    <s v="0205 - MINISTERIO DE HACIENDA"/>
    <s v="0001 - MINISTERIO DE HACIENDA"/>
    <x v="0"/>
    <x v="0"/>
    <x v="2"/>
    <s v="2.3 - MATERIALES Y SUMINISTROS"/>
    <s v="2.3.7 - COMBUSTIBLES, LUBRICANTES, PRODUCTOS QUÍMICOS Y CONEXOS"/>
    <s v="N"/>
    <s v="00 - N/A"/>
    <s v="20 - FONDOS CON DESTINO ESPECÍFICO"/>
    <s v="01 - DISTRITO NACIONAL"/>
    <s v="2.3.7.2.06 - Pinturas, lacas, barnices, diluyentes y absorbentes para pinturas"/>
    <s v="(en blanco)"/>
    <s v="(en blanco)"/>
    <n v="1500000"/>
    <n v="892054.14999999991"/>
    <n v="1150000"/>
    <n v="825029.24"/>
  </r>
  <r>
    <s v="2023"/>
    <x v="0"/>
    <x v="0"/>
    <x v="0"/>
    <x v="0"/>
    <s v="2 - Poder Ejecutivo"/>
    <s v="0205 - MINISTERIO DE HACIENDA"/>
    <s v="0001 - MINISTERIO DE HACIENDA"/>
    <x v="0"/>
    <x v="0"/>
    <x v="2"/>
    <s v="2.3 - MATERIALES Y SUMINISTROS"/>
    <s v="2.3.7 - COMBUSTIBLES, LUBRICANTES, PRODUCTOS QUÍMICOS Y CONEXOS"/>
    <s v="N"/>
    <s v="00 - N/A"/>
    <s v="20 - FONDOS CON DESTINO ESPECÍFICO"/>
    <s v="01 - DISTRITO NACIONAL"/>
    <s v="2.3.7.2.99 - Otros productos químicos y conexos"/>
    <s v="(en blanco)"/>
    <s v="(en blanco)"/>
    <n v="100000"/>
    <n v="273399.22000000003"/>
    <n v="100000"/>
    <n v="189235.72"/>
  </r>
  <r>
    <s v="2023"/>
    <x v="0"/>
    <x v="0"/>
    <x v="0"/>
    <x v="0"/>
    <s v="2 - Poder Ejecutivo"/>
    <s v="0205 - MINISTERIO DE HACIENDA"/>
    <s v="0001 - MINISTERIO DE HACIENDA"/>
    <x v="0"/>
    <x v="0"/>
    <x v="2"/>
    <s v="2.3 - MATERIALES Y SUMINISTROS"/>
    <s v="2.3.9 - PRODUCTOS Y ÚTILES VARIOS"/>
    <s v="N"/>
    <s v="00 - N/A"/>
    <s v="10 - FONDO GENERAL"/>
    <s v="01 - DISTRITO NACIONAL"/>
    <s v="2.3.9.1.01 - Útiles y materiales de limpieza e higiene"/>
    <s v="(en blanco)"/>
    <s v="(en blanco)"/>
    <n v="3500000"/>
    <n v="826453.37"/>
    <n v="900000"/>
    <n v="826453.37"/>
  </r>
  <r>
    <s v="2023"/>
    <x v="0"/>
    <x v="0"/>
    <x v="0"/>
    <x v="0"/>
    <s v="2 - Poder Ejecutivo"/>
    <s v="0205 - MINISTERIO DE HACIENDA"/>
    <s v="0001 - MINISTERIO DE HACIENDA"/>
    <x v="0"/>
    <x v="0"/>
    <x v="2"/>
    <s v="2.3 - MATERIALES Y SUMINISTROS"/>
    <s v="2.3.9 - PRODUCTOS Y ÚTILES VARIOS"/>
    <s v="N"/>
    <s v="00 - N/A"/>
    <s v="10 - FONDO GENERAL"/>
    <s v="01 - DISTRITO NACIONAL"/>
    <s v="2.3.9.1.02 - Materiales de limpieza e higiene personal"/>
    <s v="(en blanco)"/>
    <s v="(en blanco)"/>
    <n v="1000000"/>
    <n v="0"/>
    <n v="0"/>
    <n v="0"/>
  </r>
  <r>
    <s v="2023"/>
    <x v="0"/>
    <x v="0"/>
    <x v="0"/>
    <x v="0"/>
    <s v="2 - Poder Ejecutivo"/>
    <s v="0205 - MINISTERIO DE HACIENDA"/>
    <s v="0001 - MINISTERIO DE HACIENDA"/>
    <x v="0"/>
    <x v="0"/>
    <x v="2"/>
    <s v="2.3 - MATERIALES Y SUMINISTROS"/>
    <s v="2.3.9 - PRODUCTOS Y ÚTILES VARIOS"/>
    <s v="N"/>
    <s v="00 - N/A"/>
    <s v="10 - FONDO GENERAL"/>
    <s v="01 - DISTRITO NACIONAL"/>
    <s v="2.3.9.2.01 - Útiles  y materiales de escritorio, oficina e informática"/>
    <s v="(en blanco)"/>
    <s v="(en blanco)"/>
    <n v="5400000"/>
    <n v="1601583.8399999999"/>
    <n v="1700000"/>
    <n v="1592187.7400000002"/>
  </r>
  <r>
    <s v="2023"/>
    <x v="0"/>
    <x v="0"/>
    <x v="0"/>
    <x v="0"/>
    <s v="2 - Poder Ejecutivo"/>
    <s v="0205 - MINISTERIO DE HACIENDA"/>
    <s v="0001 - MINISTERIO DE HACIENDA"/>
    <x v="0"/>
    <x v="0"/>
    <x v="2"/>
    <s v="2.3 - MATERIALES Y SUMINISTROS"/>
    <s v="2.3.9 - PRODUCTOS Y ÚTILES VARIOS"/>
    <s v="N"/>
    <s v="00 - N/A"/>
    <s v="10 - FONDO GENERAL"/>
    <s v="01 - DISTRITO NACIONAL"/>
    <s v="2.3.9.2.02 - Útiles y materiales  escolares y de enseñanzas"/>
    <s v="(en blanco)"/>
    <s v="(en blanco)"/>
    <n v="100000"/>
    <n v="110.45"/>
    <n v="100000"/>
    <n v="110.45"/>
  </r>
  <r>
    <s v="2023"/>
    <x v="0"/>
    <x v="0"/>
    <x v="0"/>
    <x v="0"/>
    <s v="2 - Poder Ejecutivo"/>
    <s v="0205 - MINISTERIO DE HACIENDA"/>
    <s v="0001 - MINISTERIO DE HACIENDA"/>
    <x v="0"/>
    <x v="0"/>
    <x v="2"/>
    <s v="2.3 - MATERIALES Y SUMINISTROS"/>
    <s v="2.3.9 - PRODUCTOS Y ÚTILES VARIOS"/>
    <s v="N"/>
    <s v="00 - N/A"/>
    <s v="10 - FONDO GENERAL"/>
    <s v="01 - DISTRITO NACIONAL"/>
    <s v="2.3.9.3.01 - Útiles menores médico, quirúrgicos o de laboratorio"/>
    <s v="(en blanco)"/>
    <s v="(en blanco)"/>
    <n v="250000"/>
    <n v="83072"/>
    <n v="150000"/>
    <n v="83072"/>
  </r>
  <r>
    <s v="2023"/>
    <x v="0"/>
    <x v="0"/>
    <x v="0"/>
    <x v="0"/>
    <s v="2 - Poder Ejecutivo"/>
    <s v="0205 - MINISTERIO DE HACIENDA"/>
    <s v="0001 - MINISTERIO DE HACIENDA"/>
    <x v="0"/>
    <x v="0"/>
    <x v="2"/>
    <s v="2.3 - MATERIALES Y SUMINISTROS"/>
    <s v="2.3.9 - PRODUCTOS Y ÚTILES VARIOS"/>
    <s v="N"/>
    <s v="00 - N/A"/>
    <s v="10 - FONDO GENERAL"/>
    <s v="01 - DISTRITO NACIONAL"/>
    <s v="2.3.9.4.01 - Útiles destinados a actividades deportivas, culturales y recreativas"/>
    <s v="(en blanco)"/>
    <s v="(en blanco)"/>
    <n v="250000"/>
    <n v="0"/>
    <n v="50000"/>
    <n v="0"/>
  </r>
  <r>
    <s v="2023"/>
    <x v="0"/>
    <x v="0"/>
    <x v="0"/>
    <x v="0"/>
    <s v="2 - Poder Ejecutivo"/>
    <s v="0205 - MINISTERIO DE HACIENDA"/>
    <s v="0001 - MINISTERIO DE HACIENDA"/>
    <x v="0"/>
    <x v="0"/>
    <x v="2"/>
    <s v="2.3 - MATERIALES Y SUMINISTROS"/>
    <s v="2.3.9 - PRODUCTOS Y ÚTILES VARIOS"/>
    <s v="N"/>
    <s v="00 - N/A"/>
    <s v="10 - FONDO GENERAL"/>
    <s v="01 - DISTRITO NACIONAL"/>
    <s v="2.3.9.5.01 - Útiles de cocina y comedor"/>
    <s v="(en blanco)"/>
    <s v="(en blanco)"/>
    <n v="2500000"/>
    <n v="526991.53999999992"/>
    <n v="500000"/>
    <n v="174594.44"/>
  </r>
  <r>
    <s v="2023"/>
    <x v="0"/>
    <x v="0"/>
    <x v="0"/>
    <x v="0"/>
    <s v="2 - Poder Ejecutivo"/>
    <s v="0205 - MINISTERIO DE HACIENDA"/>
    <s v="0001 - MINISTERIO DE HACIENDA"/>
    <x v="0"/>
    <x v="0"/>
    <x v="2"/>
    <s v="2.3 - MATERIALES Y SUMINISTROS"/>
    <s v="2.3.9 - PRODUCTOS Y ÚTILES VARIOS"/>
    <s v="N"/>
    <s v="00 - N/A"/>
    <s v="10 - FONDO GENERAL"/>
    <s v="01 - DISTRITO NACIONAL"/>
    <s v="2.3.9.6.01 - Productos eléctricos y afines"/>
    <s v="(en blanco)"/>
    <s v="(en blanco)"/>
    <n v="3500000"/>
    <n v="2112736.63"/>
    <n v="1900000"/>
    <n v="1716629.1300000004"/>
  </r>
  <r>
    <s v="2023"/>
    <x v="0"/>
    <x v="0"/>
    <x v="0"/>
    <x v="0"/>
    <s v="2 - Poder Ejecutivo"/>
    <s v="0205 - MINISTERIO DE HACIENDA"/>
    <s v="0001 - MINISTERIO DE HACIENDA"/>
    <x v="0"/>
    <x v="0"/>
    <x v="2"/>
    <s v="2.3 - MATERIALES Y SUMINISTROS"/>
    <s v="2.3.9 - PRODUCTOS Y ÚTILES VARIOS"/>
    <s v="N"/>
    <s v="00 - N/A"/>
    <s v="10 - FONDO GENERAL"/>
    <s v="01 - DISTRITO NACIONAL"/>
    <s v="2.3.9.8.01 - Repuestos"/>
    <s v="(en blanco)"/>
    <s v="(en blanco)"/>
    <n v="500000"/>
    <n v="122475.39000000001"/>
    <n v="200000"/>
    <n v="99465.390000000014"/>
  </r>
  <r>
    <s v="2023"/>
    <x v="0"/>
    <x v="0"/>
    <x v="0"/>
    <x v="0"/>
    <s v="2 - Poder Ejecutivo"/>
    <s v="0205 - MINISTERIO DE HACIENDA"/>
    <s v="0001 - MINISTERIO DE HACIENDA"/>
    <x v="0"/>
    <x v="0"/>
    <x v="2"/>
    <s v="2.3 - MATERIALES Y SUMINISTROS"/>
    <s v="2.3.9 - PRODUCTOS Y ÚTILES VARIOS"/>
    <s v="N"/>
    <s v="00 - N/A"/>
    <s v="10 - FONDO GENERAL"/>
    <s v="01 - DISTRITO NACIONAL"/>
    <s v="2.3.9.8.02 - Accesorios"/>
    <s v="(en blanco)"/>
    <s v="(en blanco)"/>
    <n v="500000"/>
    <n v="581232.44000000006"/>
    <n v="350000"/>
    <n v="337949.01"/>
  </r>
  <r>
    <s v="2023"/>
    <x v="0"/>
    <x v="0"/>
    <x v="0"/>
    <x v="0"/>
    <s v="2 - Poder Ejecutivo"/>
    <s v="0205 - MINISTERIO DE HACIENDA"/>
    <s v="0001 - MINISTERIO DE HACIENDA"/>
    <x v="0"/>
    <x v="0"/>
    <x v="2"/>
    <s v="2.3 - MATERIALES Y SUMINISTROS"/>
    <s v="2.3.9 - PRODUCTOS Y ÚTILES VARIOS"/>
    <s v="N"/>
    <s v="00 - N/A"/>
    <s v="10 - FONDO GENERAL"/>
    <s v="01 - DISTRITO NACIONAL"/>
    <s v="2.3.9.9.01 - Productos y Utiles Varios  n.i.p"/>
    <s v="(en blanco)"/>
    <s v="(en blanco)"/>
    <n v="500000"/>
    <n v="20430.2"/>
    <n v="100000"/>
    <n v="20430.2"/>
  </r>
  <r>
    <s v="2023"/>
    <x v="0"/>
    <x v="0"/>
    <x v="0"/>
    <x v="0"/>
    <s v="2 - Poder Ejecutivo"/>
    <s v="0205 - MINISTERIO DE HACIENDA"/>
    <s v="0001 - MINISTERIO DE HACIENDA"/>
    <x v="0"/>
    <x v="0"/>
    <x v="2"/>
    <s v="2.3 - MATERIALES Y SUMINISTROS"/>
    <s v="2.3.9 - PRODUCTOS Y ÚTILES VARIOS"/>
    <s v="N"/>
    <s v="00 - N/A"/>
    <s v="10 - FONDO GENERAL"/>
    <s v="01 - DISTRITO NACIONAL"/>
    <s v="2.3.9.9.04 - Productos y útiles de defensa y seguridad"/>
    <s v="(en blanco)"/>
    <s v="(en blanco)"/>
    <n v="5000000"/>
    <n v="676645.51"/>
    <n v="700000"/>
    <n v="632624.89999999991"/>
  </r>
  <r>
    <s v="2023"/>
    <x v="0"/>
    <x v="0"/>
    <x v="1"/>
    <x v="1"/>
    <s v="2 - Poder Ejecutivo"/>
    <s v="0205 - MINISTERIO DE HACIENDA"/>
    <s v="0001 - MINISTERIO DE HACIENDA"/>
    <x v="0"/>
    <x v="0"/>
    <x v="2"/>
    <s v="2.3 - MATERIALES Y SUMINISTROS"/>
    <s v="2.3.9 - PRODUCTOS Y ÚTILES VARIOS"/>
    <s v="N"/>
    <s v="00 - N/A"/>
    <s v="10 - FONDO GENERAL"/>
    <s v="01 - DISTRITO NACIONAL"/>
    <s v="2.3.9.9.05 - Productos y útiles diversos"/>
    <s v="(en blanco)"/>
    <s v="(en blanco)"/>
    <n v="0"/>
    <n v="106436.3"/>
    <n v="500000"/>
    <n v="86376"/>
  </r>
  <r>
    <s v="2023"/>
    <x v="0"/>
    <x v="0"/>
    <x v="0"/>
    <x v="0"/>
    <s v="2 - Poder Ejecutivo"/>
    <s v="0205 - MINISTERIO DE HACIENDA"/>
    <s v="0001 - MINISTERIO DE HACIENDA"/>
    <x v="0"/>
    <x v="0"/>
    <x v="2"/>
    <s v="2.3 - MATERIALES Y SUMINISTROS"/>
    <s v="2.3.9 - PRODUCTOS Y ÚTILES VARIOS"/>
    <s v="N"/>
    <s v="00 - N/A"/>
    <s v="20 - FONDOS CON DESTINO ESPECÍFICO"/>
    <s v="01 - DISTRITO NACIONAL"/>
    <s v="2.3.9.1.01 - Útiles y materiales de limpieza e higiene"/>
    <s v="(en blanco)"/>
    <s v="(en blanco)"/>
    <n v="2500000"/>
    <n v="1693664.2"/>
    <n v="1500000"/>
    <n v="1144212.1200000001"/>
  </r>
  <r>
    <s v="2023"/>
    <x v="0"/>
    <x v="0"/>
    <x v="0"/>
    <x v="0"/>
    <s v="2 - Poder Ejecutivo"/>
    <s v="0205 - MINISTERIO DE HACIENDA"/>
    <s v="0001 - MINISTERIO DE HACIENDA"/>
    <x v="0"/>
    <x v="0"/>
    <x v="2"/>
    <s v="2.3 - MATERIALES Y SUMINISTROS"/>
    <s v="2.3.9 - PRODUCTOS Y ÚTILES VARIOS"/>
    <s v="N"/>
    <s v="00 - N/A"/>
    <s v="20 - FONDOS CON DESTINO ESPECÍFICO"/>
    <s v="01 - DISTRITO NACIONAL"/>
    <s v="2.3.9.1.02 - Materiales de limpieza e higiene personal"/>
    <s v="(en blanco)"/>
    <s v="(en blanco)"/>
    <n v="500000"/>
    <n v="0"/>
    <n v="500000"/>
    <n v="0"/>
  </r>
  <r>
    <s v="2023"/>
    <x v="0"/>
    <x v="0"/>
    <x v="0"/>
    <x v="0"/>
    <s v="2 - Poder Ejecutivo"/>
    <s v="0205 - MINISTERIO DE HACIENDA"/>
    <s v="0001 - MINISTERIO DE HACIENDA"/>
    <x v="0"/>
    <x v="0"/>
    <x v="2"/>
    <s v="2.3 - MATERIALES Y SUMINISTROS"/>
    <s v="2.3.9 - PRODUCTOS Y ÚTILES VARIOS"/>
    <s v="N"/>
    <s v="00 - N/A"/>
    <s v="20 - FONDOS CON DESTINO ESPECÍFICO"/>
    <s v="01 - DISTRITO NACIONAL"/>
    <s v="2.3.9.2.01 - Útiles  y materiales de escritorio, oficina e informática"/>
    <s v="(en blanco)"/>
    <s v="(en blanco)"/>
    <n v="4000000"/>
    <n v="4187826.27"/>
    <n v="6700000"/>
    <n v="2540226.12"/>
  </r>
  <r>
    <s v="2023"/>
    <x v="0"/>
    <x v="0"/>
    <x v="0"/>
    <x v="0"/>
    <s v="2 - Poder Ejecutivo"/>
    <s v="0205 - MINISTERIO DE HACIENDA"/>
    <s v="0001 - MINISTERIO DE HACIENDA"/>
    <x v="0"/>
    <x v="0"/>
    <x v="2"/>
    <s v="2.3 - MATERIALES Y SUMINISTROS"/>
    <s v="2.3.9 - PRODUCTOS Y ÚTILES VARIOS"/>
    <s v="N"/>
    <s v="00 - N/A"/>
    <s v="20 - FONDOS CON DESTINO ESPECÍFICO"/>
    <s v="01 - DISTRITO NACIONAL"/>
    <s v="2.3.9.2.02 - Útiles y materiales  escolares y de enseñanzas"/>
    <s v="(en blanco)"/>
    <s v="(en blanco)"/>
    <n v="250000"/>
    <n v="5420.33"/>
    <n v="250000"/>
    <n v="957.56999999999994"/>
  </r>
  <r>
    <s v="2023"/>
    <x v="0"/>
    <x v="0"/>
    <x v="0"/>
    <x v="0"/>
    <s v="2 - Poder Ejecutivo"/>
    <s v="0205 - MINISTERIO DE HACIENDA"/>
    <s v="0001 - MINISTERIO DE HACIENDA"/>
    <x v="0"/>
    <x v="0"/>
    <x v="2"/>
    <s v="2.3 - MATERIALES Y SUMINISTROS"/>
    <s v="2.3.9 - PRODUCTOS Y ÚTILES VARIOS"/>
    <s v="N"/>
    <s v="00 - N/A"/>
    <s v="20 - FONDOS CON DESTINO ESPECÍFICO"/>
    <s v="01 - DISTRITO NACIONAL"/>
    <s v="2.3.9.3.01 - Útiles menores médico, quirúrgicos o de laboratorio"/>
    <s v="(en blanco)"/>
    <s v="(en blanco)"/>
    <n v="1000000"/>
    <n v="47658.85"/>
    <n v="600000"/>
    <n v="39639"/>
  </r>
  <r>
    <s v="2023"/>
    <x v="0"/>
    <x v="0"/>
    <x v="0"/>
    <x v="0"/>
    <s v="2 - Poder Ejecutivo"/>
    <s v="0205 - MINISTERIO DE HACIENDA"/>
    <s v="0001 - MINISTERIO DE HACIENDA"/>
    <x v="0"/>
    <x v="0"/>
    <x v="2"/>
    <s v="2.3 - MATERIALES Y SUMINISTROS"/>
    <s v="2.3.9 - PRODUCTOS Y ÚTILES VARIOS"/>
    <s v="N"/>
    <s v="00 - N/A"/>
    <s v="20 - FONDOS CON DESTINO ESPECÍFICO"/>
    <s v="01 - DISTRITO NACIONAL"/>
    <s v="2.3.9.4.01 - Útiles destinados a actividades deportivas, culturales y recreativas"/>
    <s v="(en blanco)"/>
    <s v="(en blanco)"/>
    <n v="250000"/>
    <n v="14865"/>
    <n v="250000"/>
    <n v="8000"/>
  </r>
  <r>
    <s v="2023"/>
    <x v="0"/>
    <x v="0"/>
    <x v="0"/>
    <x v="0"/>
    <s v="2 - Poder Ejecutivo"/>
    <s v="0205 - MINISTERIO DE HACIENDA"/>
    <s v="0001 - MINISTERIO DE HACIENDA"/>
    <x v="0"/>
    <x v="0"/>
    <x v="2"/>
    <s v="2.3 - MATERIALES Y SUMINISTROS"/>
    <s v="2.3.9 - PRODUCTOS Y ÚTILES VARIOS"/>
    <s v="N"/>
    <s v="00 - N/A"/>
    <s v="20 - FONDOS CON DESTINO ESPECÍFICO"/>
    <s v="01 - DISTRITO NACIONAL"/>
    <s v="2.3.9.5.01 - Útiles de cocina y comedor"/>
    <s v="(en blanco)"/>
    <s v="(en blanco)"/>
    <n v="1000000"/>
    <n v="680433.89"/>
    <n v="1000000"/>
    <n v="666585.41"/>
  </r>
  <r>
    <s v="2023"/>
    <x v="0"/>
    <x v="0"/>
    <x v="0"/>
    <x v="0"/>
    <s v="2 - Poder Ejecutivo"/>
    <s v="0205 - MINISTERIO DE HACIENDA"/>
    <s v="0001 - MINISTERIO DE HACIENDA"/>
    <x v="0"/>
    <x v="0"/>
    <x v="2"/>
    <s v="2.3 - MATERIALES Y SUMINISTROS"/>
    <s v="2.3.9 - PRODUCTOS Y ÚTILES VARIOS"/>
    <s v="N"/>
    <s v="00 - N/A"/>
    <s v="20 - FONDOS CON DESTINO ESPECÍFICO"/>
    <s v="01 - DISTRITO NACIONAL"/>
    <s v="2.3.9.6.01 - Productos eléctricos y afines"/>
    <s v="(en blanco)"/>
    <s v="(en blanco)"/>
    <n v="1500000"/>
    <n v="8562590.0099999998"/>
    <n v="10000000"/>
    <n v="7119520.54"/>
  </r>
  <r>
    <s v="2023"/>
    <x v="0"/>
    <x v="0"/>
    <x v="0"/>
    <x v="0"/>
    <s v="2 - Poder Ejecutivo"/>
    <s v="0205 - MINISTERIO DE HACIENDA"/>
    <s v="0001 - MINISTERIO DE HACIENDA"/>
    <x v="0"/>
    <x v="0"/>
    <x v="2"/>
    <s v="2.3 - MATERIALES Y SUMINISTROS"/>
    <s v="2.3.9 - PRODUCTOS Y ÚTILES VARIOS"/>
    <s v="N"/>
    <s v="00 - N/A"/>
    <s v="20 - FONDOS CON DESTINO ESPECÍFICO"/>
    <s v="01 - DISTRITO NACIONAL"/>
    <s v="2.3.9.8.01 - Repuestos"/>
    <s v="(en blanco)"/>
    <s v="(en blanco)"/>
    <n v="1000000"/>
    <n v="391823.35999999999"/>
    <n v="1300000"/>
    <n v="242527.39"/>
  </r>
  <r>
    <s v="2023"/>
    <x v="0"/>
    <x v="0"/>
    <x v="0"/>
    <x v="0"/>
    <s v="2 - Poder Ejecutivo"/>
    <s v="0205 - MINISTERIO DE HACIENDA"/>
    <s v="0001 - MINISTERIO DE HACIENDA"/>
    <x v="0"/>
    <x v="0"/>
    <x v="2"/>
    <s v="2.3 - MATERIALES Y SUMINISTROS"/>
    <s v="2.3.9 - PRODUCTOS Y ÚTILES VARIOS"/>
    <s v="N"/>
    <s v="00 - N/A"/>
    <s v="20 - FONDOS CON DESTINO ESPECÍFICO"/>
    <s v="01 - DISTRITO NACIONAL"/>
    <s v="2.3.9.8.02 - Accesorios"/>
    <s v="(en blanco)"/>
    <s v="(en blanco)"/>
    <n v="1000000"/>
    <n v="766593.17000000016"/>
    <n v="1000000"/>
    <n v="593647.67000000004"/>
  </r>
  <r>
    <s v="2023"/>
    <x v="0"/>
    <x v="0"/>
    <x v="0"/>
    <x v="0"/>
    <s v="2 - Poder Ejecutivo"/>
    <s v="0205 - MINISTERIO DE HACIENDA"/>
    <s v="0001 - MINISTERIO DE HACIENDA"/>
    <x v="0"/>
    <x v="0"/>
    <x v="2"/>
    <s v="2.3 - MATERIALES Y SUMINISTROS"/>
    <s v="2.3.9 - PRODUCTOS Y ÚTILES VARIOS"/>
    <s v="N"/>
    <s v="00 - N/A"/>
    <s v="20 - FONDOS CON DESTINO ESPECÍFICO"/>
    <s v="01 - DISTRITO NACIONAL"/>
    <s v="2.3.9.9.01 - Productos y Utiles Varios  n.i.p"/>
    <s v="(en blanco)"/>
    <s v="(en blanco)"/>
    <n v="500000"/>
    <n v="561"/>
    <n v="500000"/>
    <n v="0"/>
  </r>
  <r>
    <s v="2023"/>
    <x v="0"/>
    <x v="0"/>
    <x v="0"/>
    <x v="0"/>
    <s v="2 - Poder Ejecutivo"/>
    <s v="0205 - MINISTERIO DE HACIENDA"/>
    <s v="0001 - MINISTERIO DE HACIENDA"/>
    <x v="0"/>
    <x v="0"/>
    <x v="2"/>
    <s v="2.3 - MATERIALES Y SUMINISTROS"/>
    <s v="2.3.9 - PRODUCTOS Y ÚTILES VARIOS"/>
    <s v="N"/>
    <s v="00 - N/A"/>
    <s v="20 - FONDOS CON DESTINO ESPECÍFICO"/>
    <s v="01 - DISTRITO NACIONAL"/>
    <s v="2.3.9.9.04 - Productos y útiles de defensa y seguridad"/>
    <s v="(en blanco)"/>
    <s v="(en blanco)"/>
    <n v="1500000"/>
    <n v="272356.46999999997"/>
    <n v="1500000"/>
    <n v="239001.46999999997"/>
  </r>
  <r>
    <s v="2023"/>
    <x v="0"/>
    <x v="0"/>
    <x v="1"/>
    <x v="1"/>
    <s v="2 - Poder Ejecutivo"/>
    <s v="0205 - MINISTERIO DE HACIENDA"/>
    <s v="0001 - MINISTERIO DE HACIENDA"/>
    <x v="0"/>
    <x v="0"/>
    <x v="2"/>
    <s v="2.3 - MATERIALES Y SUMINISTROS"/>
    <s v="2.3.9 - PRODUCTOS Y ÚTILES VARIOS"/>
    <s v="N"/>
    <s v="00 - N/A"/>
    <s v="20 - FONDOS CON DESTINO ESPECÍFICO"/>
    <s v="01 - DISTRITO NACIONAL"/>
    <s v="2.3.9.9.05 - Productos y útiles diversos"/>
    <s v="(en blanco)"/>
    <s v="(en blanco)"/>
    <n v="1000000"/>
    <n v="604634.11"/>
    <n v="1000000"/>
    <n v="274894.75999999995"/>
  </r>
  <r>
    <s v="2023"/>
    <x v="0"/>
    <x v="0"/>
    <x v="0"/>
    <x v="0"/>
    <s v="2 - Poder Ejecutivo"/>
    <s v="0205 - MINISTERIO DE HACIENDA"/>
    <s v="0002 - DIRECCION NACIONAL DE CATASTRO"/>
    <x v="0"/>
    <x v="0"/>
    <x v="2"/>
    <s v="2.1 - REMUNERACIONES Y CONTRIBUCIONES"/>
    <s v="2.1.1 - REMUNERACIONES"/>
    <s v="N"/>
    <s v="00 - N/A"/>
    <s v="10 - FONDO GENERAL"/>
    <s v="99 - MULTIPROVINCIAL"/>
    <s v="2.1.1.1.01 - Sueldos empleados fijos"/>
    <s v="(en blanco)"/>
    <s v="(en blanco)"/>
    <n v="123782970"/>
    <n v="120474170"/>
    <n v="120512970"/>
    <n v="120474170"/>
  </r>
  <r>
    <s v="2023"/>
    <x v="0"/>
    <x v="0"/>
    <x v="0"/>
    <x v="0"/>
    <s v="2 - Poder Ejecutivo"/>
    <s v="0205 - MINISTERIO DE HACIENDA"/>
    <s v="0002 - DIRECCION NACIONAL DE CATASTRO"/>
    <x v="0"/>
    <x v="0"/>
    <x v="2"/>
    <s v="2.1 - REMUNERACIONES Y CONTRIBUCIONES"/>
    <s v="2.1.1 - REMUNERACIONES"/>
    <s v="N"/>
    <s v="00 - N/A"/>
    <s v="10 - FONDO GENERAL"/>
    <s v="99 - MULTIPROVINCIAL"/>
    <s v="2.1.1.2.08 - Empleados temporales"/>
    <s v="(en blanco)"/>
    <s v="(en blanco)"/>
    <n v="41142000"/>
    <n v="42384000"/>
    <n v="42412000"/>
    <n v="42384000"/>
  </r>
  <r>
    <s v="2023"/>
    <x v="0"/>
    <x v="0"/>
    <x v="0"/>
    <x v="0"/>
    <s v="2 - Poder Ejecutivo"/>
    <s v="0205 - MINISTERIO DE HACIENDA"/>
    <s v="0002 - DIRECCION NACIONAL DE CATASTRO"/>
    <x v="0"/>
    <x v="0"/>
    <x v="2"/>
    <s v="2.1 - REMUNERACIONES Y CONTRIBUCIONES"/>
    <s v="2.1.1 - REMUNERACIONES"/>
    <s v="N"/>
    <s v="00 - N/A"/>
    <s v="10 - FONDO GENERAL"/>
    <s v="99 - MULTIPROVINCIAL"/>
    <s v="2.1.1.3.01 - Sueldos al personal fijo en trámite de pensiones"/>
    <s v="(en blanco)"/>
    <s v="(en blanco)"/>
    <n v="1977660"/>
    <n v="1470780"/>
    <n v="1472660"/>
    <n v="1470780"/>
  </r>
  <r>
    <s v="2023"/>
    <x v="0"/>
    <x v="0"/>
    <x v="0"/>
    <x v="0"/>
    <s v="2 - Poder Ejecutivo"/>
    <s v="0205 - MINISTERIO DE HACIENDA"/>
    <s v="0002 - DIRECCION NACIONAL DE CATASTRO"/>
    <x v="0"/>
    <x v="0"/>
    <x v="2"/>
    <s v="2.1 - REMUNERACIONES Y CONTRIBUCIONES"/>
    <s v="2.1.1 - REMUNERACIONES"/>
    <s v="N"/>
    <s v="00 - N/A"/>
    <s v="10 - FONDO GENERAL"/>
    <s v="99 - MULTIPROVINCIAL"/>
    <s v="2.1.1.4.01 - Sueldo Anual No. 13"/>
    <s v="(en blanco)"/>
    <s v="(en blanco)"/>
    <n v="14073052"/>
    <n v="13800569.199999999"/>
    <n v="13927681"/>
    <n v="13800569.199999999"/>
  </r>
  <r>
    <s v="2023"/>
    <x v="0"/>
    <x v="0"/>
    <x v="0"/>
    <x v="0"/>
    <s v="2 - Poder Ejecutivo"/>
    <s v="0205 - MINISTERIO DE HACIENDA"/>
    <s v="0002 - DIRECCION NACIONAL DE CATASTRO"/>
    <x v="0"/>
    <x v="0"/>
    <x v="2"/>
    <s v="2.1 - REMUNERACIONES Y CONTRIBUCIONES"/>
    <s v="2.1.1 - REMUNERACIONES"/>
    <s v="N"/>
    <s v="00 - N/A"/>
    <s v="10 - FONDO GENERAL"/>
    <s v="99 - MULTIPROVINCIAL"/>
    <s v="2.1.1.5.03 - Prestación laboral por desvinculación"/>
    <s v="(en blanco)"/>
    <s v="(en blanco)"/>
    <n v="6000000"/>
    <n v="3551370"/>
    <n v="3560000"/>
    <n v="3551370"/>
  </r>
  <r>
    <s v="2023"/>
    <x v="0"/>
    <x v="0"/>
    <x v="0"/>
    <x v="0"/>
    <s v="2 - Poder Ejecutivo"/>
    <s v="0205 - MINISTERIO DE HACIENDA"/>
    <s v="0002 - DIRECCION NACIONAL DE CATASTRO"/>
    <x v="0"/>
    <x v="0"/>
    <x v="2"/>
    <s v="2.1 - REMUNERACIONES Y CONTRIBUCIONES"/>
    <s v="2.1.1 - REMUNERACIONES"/>
    <s v="N"/>
    <s v="00 - N/A"/>
    <s v="10 - FONDO GENERAL"/>
    <s v="99 - MULTIPROVINCIAL"/>
    <s v="2.1.1.5.04 - Proporción de vacaciones no disfrutadas"/>
    <s v="(en blanco)"/>
    <s v="(en blanco)"/>
    <n v="1700000"/>
    <n v="593030.67999999993"/>
    <n v="603183"/>
    <n v="593030.68000000005"/>
  </r>
  <r>
    <s v="2023"/>
    <x v="0"/>
    <x v="0"/>
    <x v="0"/>
    <x v="0"/>
    <s v="2 - Poder Ejecutivo"/>
    <s v="0205 - MINISTERIO DE HACIENDA"/>
    <s v="0002 - DIRECCION NACIONAL DE CATASTRO"/>
    <x v="0"/>
    <x v="0"/>
    <x v="2"/>
    <s v="2.1 - REMUNERACIONES Y CONTRIBUCIONES"/>
    <s v="2.1.2 - SOBRESUELDOS"/>
    <s v="N"/>
    <s v="00 - N/A"/>
    <s v="10 - FONDO GENERAL"/>
    <s v="99 - MULTIPROVINCIAL"/>
    <s v="2.1.2.2.04 - Prima de transporte"/>
    <s v="(en blanco)"/>
    <s v="(en blanco)"/>
    <n v="6360000"/>
    <n v="6360000"/>
    <n v="6360000"/>
    <n v="6360000"/>
  </r>
  <r>
    <s v="2023"/>
    <x v="0"/>
    <x v="0"/>
    <x v="0"/>
    <x v="0"/>
    <s v="2 - Poder Ejecutivo"/>
    <s v="0205 - MINISTERIO DE HACIENDA"/>
    <s v="0002 - DIRECCION NACIONAL DE CATASTRO"/>
    <x v="0"/>
    <x v="0"/>
    <x v="2"/>
    <s v="2.1 - REMUNERACIONES Y CONTRIBUCIONES"/>
    <s v="2.1.2 - SOBRESUELDOS"/>
    <s v="N"/>
    <s v="00 - N/A"/>
    <s v="10 - FONDO GENERAL"/>
    <s v="99 - MULTIPROVINCIAL"/>
    <s v="2.1.2.2.05 - Compensación servicios de seguridad"/>
    <s v="(en blanco)"/>
    <s v="(en blanco)"/>
    <n v="1974000"/>
    <n v="1853000"/>
    <n v="1854000"/>
    <n v="1853000"/>
  </r>
  <r>
    <s v="2023"/>
    <x v="0"/>
    <x v="0"/>
    <x v="0"/>
    <x v="0"/>
    <s v="2 - Poder Ejecutivo"/>
    <s v="0205 - MINISTERIO DE HACIENDA"/>
    <s v="0002 - DIRECCION NACIONAL DE CATASTRO"/>
    <x v="0"/>
    <x v="0"/>
    <x v="2"/>
    <s v="2.1 - REMUNERACIONES Y CONTRIBUCIONES"/>
    <s v="2.1.2 - SOBRESUELDOS"/>
    <s v="N"/>
    <s v="00 - N/A"/>
    <s v="10 - FONDO GENERAL"/>
    <s v="99 - MULTIPROVINCIAL"/>
    <s v="2.1.2.2.06 - Incentivo por Rendimiento Individual"/>
    <s v="(en blanco)"/>
    <s v="(en blanco)"/>
    <n v="13573052"/>
    <n v="7853275"/>
    <n v="7853977"/>
    <n v="7853275"/>
  </r>
  <r>
    <s v="2023"/>
    <x v="0"/>
    <x v="0"/>
    <x v="0"/>
    <x v="0"/>
    <s v="2 - Poder Ejecutivo"/>
    <s v="0205 - MINISTERIO DE HACIENDA"/>
    <s v="0002 - DIRECCION NACIONAL DE CATASTRO"/>
    <x v="0"/>
    <x v="0"/>
    <x v="2"/>
    <s v="2.1 - REMUNERACIONES Y CONTRIBUCIONES"/>
    <s v="2.1.2 - SOBRESUELDOS"/>
    <s v="N"/>
    <s v="00 - N/A"/>
    <s v="10 - FONDO GENERAL"/>
    <s v="99 - MULTIPROVINCIAL"/>
    <s v="2.1.2.2.09 - Bono por desempeño a servidores de carrera"/>
    <s v="(en blanco)"/>
    <s v="(en blanco)"/>
    <n v="0"/>
    <n v="3734075"/>
    <n v="3734075"/>
    <n v="3734075"/>
  </r>
  <r>
    <s v="2023"/>
    <x v="0"/>
    <x v="0"/>
    <x v="0"/>
    <x v="0"/>
    <s v="2 - Poder Ejecutivo"/>
    <s v="0205 - MINISTERIO DE HACIENDA"/>
    <s v="0002 - DIRECCION NACIONAL DE CATASTRO"/>
    <x v="0"/>
    <x v="0"/>
    <x v="2"/>
    <s v="2.1 - REMUNERACIONES Y CONTRIBUCIONES"/>
    <s v="2.1.2 - SOBRESUELDOS"/>
    <s v="N"/>
    <s v="00 - N/A"/>
    <s v="10 - FONDO GENERAL"/>
    <s v="99 - MULTIPROVINCIAL"/>
    <s v="2.1.2.2.10 - Compensación por cumplimiento de indicadores del MAP"/>
    <s v="(en blanco)"/>
    <s v="(en blanco)"/>
    <n v="14073052"/>
    <n v="13212708.359999999"/>
    <n v="13568052"/>
    <n v="13212708.359999999"/>
  </r>
  <r>
    <s v="2023"/>
    <x v="0"/>
    <x v="0"/>
    <x v="0"/>
    <x v="0"/>
    <s v="2 - Poder Ejecutivo"/>
    <s v="0205 - MINISTERIO DE HACIENDA"/>
    <s v="0002 - DIRECCION NACIONAL DE CATASTRO"/>
    <x v="0"/>
    <x v="0"/>
    <x v="2"/>
    <s v="2.1 - REMUNERACIONES Y CONTRIBUCIONES"/>
    <s v="2.1.2 - SOBRESUELDOS"/>
    <s v="N"/>
    <s v="00 - N/A"/>
    <s v="10 - FONDO GENERAL"/>
    <s v="99 - MULTIPROVINCIAL"/>
    <s v="2.1.2.2.15 - Compensación extraordinaria anual"/>
    <s v="(en blanco)"/>
    <s v="(en blanco)"/>
    <n v="24444253"/>
    <n v="32585944"/>
    <n v="34266441"/>
    <n v="32585944"/>
  </r>
  <r>
    <s v="2023"/>
    <x v="0"/>
    <x v="0"/>
    <x v="0"/>
    <x v="0"/>
    <s v="2 - Poder Ejecutivo"/>
    <s v="0205 - MINISTERIO DE HACIENDA"/>
    <s v="0002 - DIRECCION NACIONAL DE CATASTRO"/>
    <x v="0"/>
    <x v="0"/>
    <x v="2"/>
    <s v="2.1 - REMUNERACIONES Y CONTRIBUCIONES"/>
    <s v="2.1.4 - GRATIFICACIONES Y BONIFICACIONES"/>
    <s v="N"/>
    <s v="00 - N/A"/>
    <s v="10 - FONDO GENERAL"/>
    <s v="99 - MULTIPROVINCIAL"/>
    <s v="2.1.4.2.01 - Bono escolar"/>
    <s v="(en blanco)"/>
    <s v="(en blanco)"/>
    <n v="4000000"/>
    <n v="3165000"/>
    <n v="3165000"/>
    <n v="3165000"/>
  </r>
  <r>
    <s v="2023"/>
    <x v="0"/>
    <x v="0"/>
    <x v="0"/>
    <x v="0"/>
    <s v="2 - Poder Ejecutivo"/>
    <s v="0205 - MINISTERIO DE HACIENDA"/>
    <s v="0002 - DIRECCION NACIONAL DE CATASTRO"/>
    <x v="0"/>
    <x v="0"/>
    <x v="2"/>
    <s v="2.1 - REMUNERACIONES Y CONTRIBUCIONES"/>
    <s v="2.1.5 - CONTRIBUCIONES A LA SEGURIDAD SOCIAL"/>
    <s v="N"/>
    <s v="00 - N/A"/>
    <s v="10 - FONDO GENERAL"/>
    <s v="99 - MULTIPROVINCIAL"/>
    <s v="2.1.5.1.01 - Contribuciones al seguro de salud"/>
    <s v="(en blanco)"/>
    <s v="(en blanco)"/>
    <n v="11771823"/>
    <n v="11604912.899999999"/>
    <n v="11691823"/>
    <n v="11604912.9"/>
  </r>
  <r>
    <s v="2023"/>
    <x v="0"/>
    <x v="0"/>
    <x v="0"/>
    <x v="0"/>
    <s v="2 - Poder Ejecutivo"/>
    <s v="0205 - MINISTERIO DE HACIENDA"/>
    <s v="0002 - DIRECCION NACIONAL DE CATASTRO"/>
    <x v="0"/>
    <x v="0"/>
    <x v="2"/>
    <s v="2.1 - REMUNERACIONES Y CONTRIBUCIONES"/>
    <s v="2.1.5 - CONTRIBUCIONES A LA SEGURIDAD SOCIAL"/>
    <s v="N"/>
    <s v="00 - N/A"/>
    <s v="10 - FONDO GENERAL"/>
    <s v="99 - MULTIPROVINCIAL"/>
    <s v="2.1.5.2.01 - Contribuciones al seguro de pensiones"/>
    <s v="(en blanco)"/>
    <s v="(en blanco)"/>
    <n v="11850088"/>
    <n v="11667355.969999997"/>
    <n v="11710088"/>
    <n v="11667355.970000003"/>
  </r>
  <r>
    <s v="2023"/>
    <x v="0"/>
    <x v="0"/>
    <x v="0"/>
    <x v="0"/>
    <s v="2 - Poder Ejecutivo"/>
    <s v="0205 - MINISTERIO DE HACIENDA"/>
    <s v="0002 - DIRECCION NACIONAL DE CATASTRO"/>
    <x v="0"/>
    <x v="0"/>
    <x v="2"/>
    <s v="2.1 - REMUNERACIONES Y CONTRIBUCIONES"/>
    <s v="2.1.5 - CONTRIBUCIONES A LA SEGURIDAD SOCIAL"/>
    <s v="N"/>
    <s v="00 - N/A"/>
    <s v="10 - FONDO GENERAL"/>
    <s v="99 - MULTIPROVINCIAL"/>
    <s v="2.1.5.3.01 - Contribuciones al seguro de riesgo laboral"/>
    <s v="(en blanco)"/>
    <s v="(en blanco)"/>
    <n v="1697785"/>
    <n v="1698874.8400000003"/>
    <n v="1727785"/>
    <n v="1698874.84"/>
  </r>
  <r>
    <s v="2023"/>
    <x v="0"/>
    <x v="0"/>
    <x v="0"/>
    <x v="0"/>
    <s v="2 - Poder Ejecutivo"/>
    <s v="0205 - MINISTERIO DE HACIENDA"/>
    <s v="0002 - DIRECCION NACIONAL DE CATASTRO"/>
    <x v="0"/>
    <x v="0"/>
    <x v="2"/>
    <s v="2.2 - CONTRATACIÓN DE SERVICIOS"/>
    <s v="2.2.1 - SERVICIOS BÁSICOS"/>
    <s v="N"/>
    <s v="00 - N/A"/>
    <s v="10 - FONDO GENERAL"/>
    <s v="99 - MULTIPROVINCIAL"/>
    <s v="2.2.1.2.01 - Servicios telefónico de larga distancia"/>
    <s v="(en blanco)"/>
    <s v="(en blanco)"/>
    <n v="3000"/>
    <n v="11.46"/>
    <n v="3000"/>
    <n v="11.46"/>
  </r>
  <r>
    <s v="2023"/>
    <x v="0"/>
    <x v="0"/>
    <x v="0"/>
    <x v="0"/>
    <s v="2 - Poder Ejecutivo"/>
    <s v="0205 - MINISTERIO DE HACIENDA"/>
    <s v="0002 - DIRECCION NACIONAL DE CATASTRO"/>
    <x v="0"/>
    <x v="0"/>
    <x v="2"/>
    <s v="2.2 - CONTRATACIÓN DE SERVICIOS"/>
    <s v="2.2.1 - SERVICIOS BÁSICOS"/>
    <s v="N"/>
    <s v="00 - N/A"/>
    <s v="10 - FONDO GENERAL"/>
    <s v="99 - MULTIPROVINCIAL"/>
    <s v="2.2.1.3.01 - Teléfono local"/>
    <s v="(en blanco)"/>
    <s v="(en blanco)"/>
    <n v="2409000"/>
    <n v="1997813.85"/>
    <n v="2204000"/>
    <n v="1997813.85"/>
  </r>
  <r>
    <s v="2023"/>
    <x v="0"/>
    <x v="0"/>
    <x v="0"/>
    <x v="0"/>
    <s v="2 - Poder Ejecutivo"/>
    <s v="0205 - MINISTERIO DE HACIENDA"/>
    <s v="0002 - DIRECCION NACIONAL DE CATASTRO"/>
    <x v="0"/>
    <x v="0"/>
    <x v="2"/>
    <s v="2.2 - CONTRATACIÓN DE SERVICIOS"/>
    <s v="2.2.1 - SERVICIOS BÁSICOS"/>
    <s v="N"/>
    <s v="00 - N/A"/>
    <s v="10 - FONDO GENERAL"/>
    <s v="99 - MULTIPROVINCIAL"/>
    <s v="2.2.1.4.01 - Telefax y correos"/>
    <s v="(en blanco)"/>
    <s v="(en blanco)"/>
    <n v="48000"/>
    <n v="37661.139999999985"/>
    <n v="48000"/>
    <n v="37661.139999999985"/>
  </r>
  <r>
    <s v="2023"/>
    <x v="0"/>
    <x v="0"/>
    <x v="0"/>
    <x v="0"/>
    <s v="2 - Poder Ejecutivo"/>
    <s v="0205 - MINISTERIO DE HACIENDA"/>
    <s v="0002 - DIRECCION NACIONAL DE CATASTRO"/>
    <x v="0"/>
    <x v="0"/>
    <x v="2"/>
    <s v="2.2 - CONTRATACIÓN DE SERVICIOS"/>
    <s v="2.2.1 - SERVICIOS BÁSICOS"/>
    <s v="N"/>
    <s v="00 - N/A"/>
    <s v="10 - FONDO GENERAL"/>
    <s v="99 - MULTIPROVINCIAL"/>
    <s v="2.2.1.5.01 - Servicio de internet y televisión por cable"/>
    <s v="(en blanco)"/>
    <s v="(en blanco)"/>
    <n v="2220000"/>
    <n v="2286445.38"/>
    <n v="2505300"/>
    <n v="2286445.38"/>
  </r>
  <r>
    <s v="2023"/>
    <x v="0"/>
    <x v="0"/>
    <x v="0"/>
    <x v="0"/>
    <s v="2 - Poder Ejecutivo"/>
    <s v="0205 - MINISTERIO DE HACIENDA"/>
    <s v="0002 - DIRECCION NACIONAL DE CATASTRO"/>
    <x v="0"/>
    <x v="0"/>
    <x v="2"/>
    <s v="2.2 - CONTRATACIÓN DE SERVICIOS"/>
    <s v="2.2.1 - SERVICIOS BÁSICOS"/>
    <s v="N"/>
    <s v="00 - N/A"/>
    <s v="10 - FONDO GENERAL"/>
    <s v="99 - MULTIPROVINCIAL"/>
    <s v="2.2.1.6.01 - Energía eléctrica"/>
    <s v="(en blanco)"/>
    <s v="(en blanco)"/>
    <n v="3000000"/>
    <n v="2553146.1099999994"/>
    <n v="2781000"/>
    <n v="2553146.1099999994"/>
  </r>
  <r>
    <s v="2023"/>
    <x v="0"/>
    <x v="0"/>
    <x v="0"/>
    <x v="0"/>
    <s v="2 - Poder Ejecutivo"/>
    <s v="0205 - MINISTERIO DE HACIENDA"/>
    <s v="0002 - DIRECCION NACIONAL DE CATASTRO"/>
    <x v="0"/>
    <x v="0"/>
    <x v="2"/>
    <s v="2.2 - CONTRATACIÓN DE SERVICIOS"/>
    <s v="2.2.1 - SERVICIOS BÁSICOS"/>
    <s v="N"/>
    <s v="00 - N/A"/>
    <s v="10 - FONDO GENERAL"/>
    <s v="99 - MULTIPROVINCIAL"/>
    <s v="2.2.1.7.01 - Agua"/>
    <s v="(en blanco)"/>
    <s v="(en blanco)"/>
    <n v="60000"/>
    <n v="42856"/>
    <n v="60000"/>
    <n v="42856"/>
  </r>
  <r>
    <s v="2023"/>
    <x v="0"/>
    <x v="0"/>
    <x v="0"/>
    <x v="0"/>
    <s v="2 - Poder Ejecutivo"/>
    <s v="0205 - MINISTERIO DE HACIENDA"/>
    <s v="0002 - DIRECCION NACIONAL DE CATASTRO"/>
    <x v="0"/>
    <x v="0"/>
    <x v="2"/>
    <s v="2.2 - CONTRATACIÓN DE SERVICIOS"/>
    <s v="2.2.1 - SERVICIOS BÁSICOS"/>
    <s v="N"/>
    <s v="00 - N/A"/>
    <s v="10 - FONDO GENERAL"/>
    <s v="99 - MULTIPROVINCIAL"/>
    <s v="2.2.1.8.01 - Recolección de residuos"/>
    <s v="(en blanco)"/>
    <s v="(en blanco)"/>
    <n v="60000"/>
    <n v="55056"/>
    <n v="60000"/>
    <n v="55056"/>
  </r>
  <r>
    <s v="2023"/>
    <x v="0"/>
    <x v="0"/>
    <x v="0"/>
    <x v="0"/>
    <s v="2 - Poder Ejecutivo"/>
    <s v="0205 - MINISTERIO DE HACIENDA"/>
    <s v="0002 - DIRECCION NACIONAL DE CATASTRO"/>
    <x v="0"/>
    <x v="0"/>
    <x v="2"/>
    <s v="2.2 - CONTRATACIÓN DE SERVICIOS"/>
    <s v="2.2.2 - PUBLICIDAD, IMPRESIÓN Y ENCUADERNACIÓN"/>
    <s v="N"/>
    <s v="00 - N/A"/>
    <s v="10 - FONDO GENERAL"/>
    <s v="99 - MULTIPROVINCIAL"/>
    <s v="2.2.2.2.01 - Impresión, encuadernación y rotulación"/>
    <s v="(en blanco)"/>
    <s v="(en blanco)"/>
    <n v="20000"/>
    <n v="0"/>
    <n v="0"/>
    <n v="0"/>
  </r>
  <r>
    <s v="2023"/>
    <x v="0"/>
    <x v="0"/>
    <x v="0"/>
    <x v="0"/>
    <s v="2 - Poder Ejecutivo"/>
    <s v="0205 - MINISTERIO DE HACIENDA"/>
    <s v="0002 - DIRECCION NACIONAL DE CATASTRO"/>
    <x v="0"/>
    <x v="0"/>
    <x v="2"/>
    <s v="2.2 - CONTRATACIÓN DE SERVICIOS"/>
    <s v="2.2.2 - PUBLICIDAD, IMPRESIÓN Y ENCUADERNACIÓN"/>
    <s v="N"/>
    <s v="00 - N/A"/>
    <s v="20 - FONDOS CON DESTINO ESPECÍFICO"/>
    <s v="99 - MULTIPROVINCIAL"/>
    <s v="2.2.2.2.01 - Impresión, encuadernación y rotulación"/>
    <s v="(en blanco)"/>
    <s v="(en blanco)"/>
    <n v="3657865"/>
    <n v="50586.6"/>
    <n v="157865"/>
    <n v="50586.6"/>
  </r>
  <r>
    <s v="2023"/>
    <x v="0"/>
    <x v="0"/>
    <x v="0"/>
    <x v="0"/>
    <s v="2 - Poder Ejecutivo"/>
    <s v="0205 - MINISTERIO DE HACIENDA"/>
    <s v="0002 - DIRECCION NACIONAL DE CATASTRO"/>
    <x v="0"/>
    <x v="0"/>
    <x v="2"/>
    <s v="2.2 - CONTRATACIÓN DE SERVICIOS"/>
    <s v="2.2.3 - VIÁTICOS"/>
    <s v="N"/>
    <s v="00 - N/A"/>
    <s v="10 - FONDO GENERAL"/>
    <s v="99 - MULTIPROVINCIAL"/>
    <s v="2.2.3.1.01 - Viáticos dentro del país"/>
    <s v="(en blanco)"/>
    <s v="(en blanco)"/>
    <n v="3850000"/>
    <n v="3002052.5"/>
    <n v="3018222"/>
    <n v="3002052.5"/>
  </r>
  <r>
    <s v="2023"/>
    <x v="0"/>
    <x v="0"/>
    <x v="0"/>
    <x v="0"/>
    <s v="2 - Poder Ejecutivo"/>
    <s v="0205 - MINISTERIO DE HACIENDA"/>
    <s v="0002 - DIRECCION NACIONAL DE CATASTRO"/>
    <x v="0"/>
    <x v="0"/>
    <x v="2"/>
    <s v="2.2 - CONTRATACIÓN DE SERVICIOS"/>
    <s v="2.2.3 - VIÁTICOS"/>
    <s v="N"/>
    <s v="00 - N/A"/>
    <s v="10 - FONDO GENERAL"/>
    <s v="99 - MULTIPROVINCIAL"/>
    <s v="2.2.3.2.01 - Viaticos fuera del país"/>
    <s v="(en blanco)"/>
    <s v="(en blanco)"/>
    <n v="0"/>
    <n v="150173.99"/>
    <n v="150228"/>
    <n v="150173.99"/>
  </r>
  <r>
    <s v="2023"/>
    <x v="0"/>
    <x v="0"/>
    <x v="0"/>
    <x v="0"/>
    <s v="2 - Poder Ejecutivo"/>
    <s v="0205 - MINISTERIO DE HACIENDA"/>
    <s v="0002 - DIRECCION NACIONAL DE CATASTRO"/>
    <x v="0"/>
    <x v="0"/>
    <x v="2"/>
    <s v="2.2 - CONTRATACIÓN DE SERVICIOS"/>
    <s v="2.2.4 - TRANSPORTE Y ALMACENAJE"/>
    <s v="N"/>
    <s v="00 - N/A"/>
    <s v="10 - FONDO GENERAL"/>
    <s v="99 - MULTIPROVINCIAL"/>
    <s v="2.2.4.1.01 - Pasajes y gastos de transporte"/>
    <s v="(en blanco)"/>
    <s v="(en blanco)"/>
    <n v="0"/>
    <n v="239216.68"/>
    <n v="449750"/>
    <n v="239216.68"/>
  </r>
  <r>
    <s v="2023"/>
    <x v="0"/>
    <x v="0"/>
    <x v="0"/>
    <x v="0"/>
    <s v="2 - Poder Ejecutivo"/>
    <s v="0205 - MINISTERIO DE HACIENDA"/>
    <s v="0002 - DIRECCION NACIONAL DE CATASTRO"/>
    <x v="0"/>
    <x v="0"/>
    <x v="2"/>
    <s v="2.2 - CONTRATACIÓN DE SERVICIOS"/>
    <s v="2.2.4 - TRANSPORTE Y ALMACENAJE"/>
    <s v="N"/>
    <s v="00 - N/A"/>
    <s v="20 - FONDOS CON DESTINO ESPECÍFICO"/>
    <s v="99 - MULTIPROVINCIAL"/>
    <s v="2.2.4.2.01 - Fletes"/>
    <s v="(en blanco)"/>
    <s v="(en blanco)"/>
    <n v="0"/>
    <n v="10000"/>
    <n v="32000"/>
    <n v="10000"/>
  </r>
  <r>
    <s v="2023"/>
    <x v="0"/>
    <x v="0"/>
    <x v="0"/>
    <x v="0"/>
    <s v="2 - Poder Ejecutivo"/>
    <s v="0205 - MINISTERIO DE HACIENDA"/>
    <s v="0002 - DIRECCION NACIONAL DE CATASTRO"/>
    <x v="0"/>
    <x v="0"/>
    <x v="2"/>
    <s v="2.2 - CONTRATACIÓN DE SERVICIOS"/>
    <s v="2.2.5 - ALQUILERES Y RENTAS"/>
    <s v="N"/>
    <s v="00 - N/A"/>
    <s v="20 - FONDOS CON DESTINO ESPECÍFICO"/>
    <s v="99 - MULTIPROVINCIAL"/>
    <s v="2.2.5.9.01 - Licencias Informáticas"/>
    <s v="(en blanco)"/>
    <s v="(en blanco)"/>
    <n v="3891342"/>
    <n v="252171.95"/>
    <n v="775842"/>
    <n v="252171.95"/>
  </r>
  <r>
    <s v="2023"/>
    <x v="0"/>
    <x v="0"/>
    <x v="0"/>
    <x v="0"/>
    <s v="2 - Poder Ejecutivo"/>
    <s v="0205 - MINISTERIO DE HACIENDA"/>
    <s v="0002 - DIRECCION NACIONAL DE CATASTRO"/>
    <x v="0"/>
    <x v="0"/>
    <x v="2"/>
    <s v="2.2 - CONTRATACIÓN DE SERVICIOS"/>
    <s v="2.2.6 - SEGUROS"/>
    <s v="N"/>
    <s v="00 - N/A"/>
    <s v="10 - FONDO GENERAL"/>
    <s v="99 - MULTIPROVINCIAL"/>
    <s v="2.2.6.3.01 - Seguros de personas"/>
    <s v="(en blanco)"/>
    <s v="(en blanco)"/>
    <n v="0"/>
    <n v="0"/>
    <n v="4500"/>
    <n v="0"/>
  </r>
  <r>
    <s v="2023"/>
    <x v="0"/>
    <x v="0"/>
    <x v="0"/>
    <x v="0"/>
    <s v="2 - Poder Ejecutivo"/>
    <s v="0205 - MINISTERIO DE HACIENDA"/>
    <s v="0002 - DIRECCION NACIONAL DE CATASTRO"/>
    <x v="0"/>
    <x v="0"/>
    <x v="2"/>
    <s v="2.2 - CONTRATACIÓN DE SERVICIOS"/>
    <s v="2.2.6 - SEGUROS"/>
    <s v="N"/>
    <s v="00 - N/A"/>
    <s v="20 - FONDOS CON DESTINO ESPECÍFICO"/>
    <s v="99 - MULTIPROVINCIAL"/>
    <s v="2.2.6.2.01 - Seguro de bienes muebles"/>
    <s v="(en blanco)"/>
    <s v="(en blanco)"/>
    <n v="1000000"/>
    <n v="1085034.04"/>
    <n v="1085100"/>
    <n v="1085034.04"/>
  </r>
  <r>
    <s v="2023"/>
    <x v="0"/>
    <x v="0"/>
    <x v="0"/>
    <x v="0"/>
    <s v="2 - Poder Ejecutivo"/>
    <s v="0205 - MINISTERIO DE HACIENDA"/>
    <s v="0002 - DIRECCION NACIONAL DE CATASTRO"/>
    <x v="0"/>
    <x v="0"/>
    <x v="2"/>
    <s v="2.2 - CONTRATACIÓN DE SERVICIOS"/>
    <s v="2.2.7 - SERVICIOS DE CONSERVACIÓN, REPARACIONES MENORES E INSTALACIONES TEMPORALES"/>
    <s v="N"/>
    <s v="00 - N/A"/>
    <s v="20 - FONDOS CON DESTINO ESPECÍFICO"/>
    <s v="99 - MULTIPROVINCIAL"/>
    <s v="2.2.7.2.06 - Mantenimiento y reparación de equipos de transporte, tracción y elevación"/>
    <s v="(en blanco)"/>
    <s v="(en blanco)"/>
    <n v="1000000"/>
    <n v="2841182.9299999997"/>
    <n v="2735000"/>
    <n v="2417968.4099999997"/>
  </r>
  <r>
    <s v="2023"/>
    <x v="0"/>
    <x v="0"/>
    <x v="0"/>
    <x v="0"/>
    <s v="2 - Poder Ejecutivo"/>
    <s v="0205 - MINISTERIO DE HACIENDA"/>
    <s v="0002 - DIRECCION NACIONAL DE CATASTRO"/>
    <x v="0"/>
    <x v="0"/>
    <x v="2"/>
    <s v="2.2 - CONTRATACIÓN DE SERVICIOS"/>
    <s v="2.2.7 - SERVICIOS DE CONSERVACIÓN, REPARACIONES MENORES E INSTALACIONES TEMPORALES"/>
    <s v="N"/>
    <s v="00 - N/A"/>
    <s v="20 - FONDOS CON DESTINO ESPECÍFICO"/>
    <s v="99 - MULTIPROVINCIAL"/>
    <s v="2.2.7.2.07 - Mantenimiento y reparación de equipos industriales y producción"/>
    <s v="(en blanco)"/>
    <s v="(en blanco)"/>
    <n v="40000"/>
    <n v="22140.07"/>
    <n v="40000"/>
    <n v="22140.07"/>
  </r>
  <r>
    <s v="2023"/>
    <x v="0"/>
    <x v="0"/>
    <x v="0"/>
    <x v="0"/>
    <s v="2 - Poder Ejecutivo"/>
    <s v="0205 - MINISTERIO DE HACIENDA"/>
    <s v="0002 - DIRECCION NACIONAL DE CATASTRO"/>
    <x v="0"/>
    <x v="0"/>
    <x v="2"/>
    <s v="2.2 - CONTRATACIÓN DE SERVICIOS"/>
    <s v="2.2.7 - SERVICIOS DE CONSERVACIÓN, REPARACIONES MENORES E INSTALACIONES TEMPORALES"/>
    <s v="N"/>
    <s v="00 - N/A"/>
    <s v="20 - FONDOS CON DESTINO ESPECÍFICO"/>
    <s v="99 - MULTIPROVINCIAL"/>
    <s v="2.2.7.2.08 - Servicios de mantenimiento, reparación, desmonte e instalación"/>
    <s v="(en blanco)"/>
    <s v="(en blanco)"/>
    <n v="160000"/>
    <n v="522558.16000000003"/>
    <n v="694000"/>
    <n v="522558.16"/>
  </r>
  <r>
    <s v="2023"/>
    <x v="0"/>
    <x v="0"/>
    <x v="0"/>
    <x v="0"/>
    <s v="2 - Poder Ejecutivo"/>
    <s v="0205 - MINISTERIO DE HACIENDA"/>
    <s v="0002 - DIRECCION NACIONAL DE CATASTRO"/>
    <x v="0"/>
    <x v="0"/>
    <x v="2"/>
    <s v="2.2 - CONTRATACIÓN DE SERVICIOS"/>
    <s v="2.2.8 - OTROS SERVICIOS NO INCLUIDOS EN CONCEPTOS ANTERIORES"/>
    <s v="N"/>
    <s v="00 - N/A"/>
    <s v="10 - FONDO GENERAL"/>
    <s v="99 - MULTIPROVINCIAL"/>
    <s v="2.2.8.7.04 - Servicios de capacitación"/>
    <s v="(en blanco)"/>
    <s v="(en blanco)"/>
    <n v="0"/>
    <n v="36000"/>
    <n v="36000"/>
    <n v="36000"/>
  </r>
  <r>
    <s v="2023"/>
    <x v="0"/>
    <x v="0"/>
    <x v="0"/>
    <x v="0"/>
    <s v="2 - Poder Ejecutivo"/>
    <s v="0205 - MINISTERIO DE HACIENDA"/>
    <s v="0002 - DIRECCION NACIONAL DE CATASTRO"/>
    <x v="0"/>
    <x v="0"/>
    <x v="2"/>
    <s v="2.2 - CONTRATACIÓN DE SERVICIOS"/>
    <s v="2.2.8 - OTROS SERVICIOS NO INCLUIDOS EN CONCEPTOS ANTERIORES"/>
    <s v="N"/>
    <s v="00 - N/A"/>
    <s v="20 - FONDOS CON DESTINO ESPECÍFICO"/>
    <s v="99 - MULTIPROVINCIAL"/>
    <s v="2.2.8.7.02 - Servicios jurídicos"/>
    <s v="(en blanco)"/>
    <s v="(en blanco)"/>
    <n v="0"/>
    <n v="11800"/>
    <n v="10000"/>
    <n v="11800"/>
  </r>
  <r>
    <s v="2023"/>
    <x v="0"/>
    <x v="0"/>
    <x v="0"/>
    <x v="0"/>
    <s v="2 - Poder Ejecutivo"/>
    <s v="0205 - MINISTERIO DE HACIENDA"/>
    <s v="0002 - DIRECCION NACIONAL DE CATASTRO"/>
    <x v="0"/>
    <x v="0"/>
    <x v="2"/>
    <s v="2.2 - CONTRATACIÓN DE SERVICIOS"/>
    <s v="2.2.8 - OTROS SERVICIOS NO INCLUIDOS EN CONCEPTOS ANTERIORES"/>
    <s v="N"/>
    <s v="00 - N/A"/>
    <s v="20 - FONDOS CON DESTINO ESPECÍFICO"/>
    <s v="99 - MULTIPROVINCIAL"/>
    <s v="2.2.8.7.04 - Servicios de capacitación"/>
    <s v="(en blanco)"/>
    <s v="(en blanco)"/>
    <n v="0"/>
    <n v="102150"/>
    <n v="125000"/>
    <n v="102150"/>
  </r>
  <r>
    <s v="2023"/>
    <x v="0"/>
    <x v="0"/>
    <x v="0"/>
    <x v="0"/>
    <s v="2 - Poder Ejecutivo"/>
    <s v="0205 - MINISTERIO DE HACIENDA"/>
    <s v="0002 - DIRECCION NACIONAL DE CATASTRO"/>
    <x v="0"/>
    <x v="0"/>
    <x v="2"/>
    <s v="2.2 - CONTRATACIÓN DE SERVICIOS"/>
    <s v="2.2.9 - OTRAS CONTRATACIONES DE SERVICIOS"/>
    <s v="N"/>
    <s v="00 - N/A"/>
    <s v="10 - FONDO GENERAL"/>
    <s v="99 - MULTIPROVINCIAL"/>
    <s v="2.2.9.2.01 - Servicios de alimentación"/>
    <s v="(en blanco)"/>
    <s v="(en blanco)"/>
    <n v="700000"/>
    <n v="849577.93"/>
    <n v="1050000"/>
    <n v="817964.75"/>
  </r>
  <r>
    <s v="2023"/>
    <x v="0"/>
    <x v="0"/>
    <x v="0"/>
    <x v="0"/>
    <s v="2 - Poder Ejecutivo"/>
    <s v="0205 - MINISTERIO DE HACIENDA"/>
    <s v="0002 - DIRECCION NACIONAL DE CATASTRO"/>
    <x v="0"/>
    <x v="0"/>
    <x v="2"/>
    <s v="2.2 - CONTRATACIÓN DE SERVICIOS"/>
    <s v="2.2.9 - OTRAS CONTRATACIONES DE SERVICIOS"/>
    <s v="N"/>
    <s v="00 - N/A"/>
    <s v="10 - FONDO GENERAL"/>
    <s v="99 - MULTIPROVINCIAL"/>
    <s v="2.2.9.2.03 - Servicios de Catering"/>
    <s v="(en blanco)"/>
    <s v="(en blanco)"/>
    <n v="100000"/>
    <n v="283335"/>
    <n v="100000"/>
    <n v="272929"/>
  </r>
  <r>
    <s v="2023"/>
    <x v="0"/>
    <x v="0"/>
    <x v="0"/>
    <x v="0"/>
    <s v="2 - Poder Ejecutivo"/>
    <s v="0205 - MINISTERIO DE HACIENDA"/>
    <s v="0002 - DIRECCION NACIONAL DE CATASTRO"/>
    <x v="0"/>
    <x v="0"/>
    <x v="2"/>
    <s v="2.2 - CONTRATACIÓN DE SERVICIOS"/>
    <s v="2.2.9 - OTRAS CONTRATACIONES DE SERVICIOS"/>
    <s v="N"/>
    <s v="00 - N/A"/>
    <s v="20 - FONDOS CON DESTINO ESPECÍFICO"/>
    <s v="99 - MULTIPROVINCIAL"/>
    <s v="2.2.9.1.01 - Otras contrataciones de servicios"/>
    <s v="(en blanco)"/>
    <s v="(en blanco)"/>
    <n v="0"/>
    <n v="176644"/>
    <n v="177000"/>
    <n v="156644"/>
  </r>
  <r>
    <s v="2023"/>
    <x v="0"/>
    <x v="0"/>
    <x v="0"/>
    <x v="0"/>
    <s v="2 - Poder Ejecutivo"/>
    <s v="0205 - MINISTERIO DE HACIENDA"/>
    <s v="0002 - DIRECCION NACIONAL DE CATASTRO"/>
    <x v="0"/>
    <x v="0"/>
    <x v="2"/>
    <s v="2.2 - CONTRATACIÓN DE SERVICIOS"/>
    <s v="2.2.9 - OTRAS CONTRATACIONES DE SERVICIOS"/>
    <s v="N"/>
    <s v="00 - N/A"/>
    <s v="20 - FONDOS CON DESTINO ESPECÍFICO"/>
    <s v="99 - MULTIPROVINCIAL"/>
    <s v="2.2.9.2.01 - Servicios de alimentación"/>
    <s v="(en blanco)"/>
    <s v="(en blanco)"/>
    <n v="0"/>
    <n v="302906"/>
    <n v="120000"/>
    <n v="302906"/>
  </r>
  <r>
    <s v="2023"/>
    <x v="0"/>
    <x v="0"/>
    <x v="0"/>
    <x v="0"/>
    <s v="2 - Poder Ejecutivo"/>
    <s v="0205 - MINISTERIO DE HACIENDA"/>
    <s v="0002 - DIRECCION NACIONAL DE CATASTRO"/>
    <x v="0"/>
    <x v="0"/>
    <x v="2"/>
    <s v="2.2 - CONTRATACIÓN DE SERVICIOS"/>
    <s v="2.2.9 - OTRAS CONTRATACIONES DE SERVICIOS"/>
    <s v="N"/>
    <s v="00 - N/A"/>
    <s v="20 - FONDOS CON DESTINO ESPECÍFICO"/>
    <s v="99 - MULTIPROVINCIAL"/>
    <s v="2.2.9.2.03 - Servicios de Catering"/>
    <s v="(en blanco)"/>
    <s v="(en blanco)"/>
    <n v="0"/>
    <n v="0"/>
    <n v="226800"/>
    <n v="0"/>
  </r>
  <r>
    <s v="2023"/>
    <x v="0"/>
    <x v="0"/>
    <x v="0"/>
    <x v="0"/>
    <s v="2 - Poder Ejecutivo"/>
    <s v="0205 - MINISTERIO DE HACIENDA"/>
    <s v="0002 - DIRECCION NACIONAL DE CATASTRO"/>
    <x v="0"/>
    <x v="0"/>
    <x v="2"/>
    <s v="2.3 - MATERIALES Y SUMINISTROS"/>
    <s v="2.3.1 - ALIMENTOS Y PRODUCTOS AGROFORESTALES"/>
    <s v="N"/>
    <s v="00 - N/A"/>
    <s v="10 - FONDO GENERAL"/>
    <s v="99 - MULTIPROVINCIAL"/>
    <s v="2.3.1.3.03 - Productos forestales"/>
    <s v="(en blanco)"/>
    <s v="(en blanco)"/>
    <n v="30000"/>
    <n v="0"/>
    <n v="0"/>
    <n v="0"/>
  </r>
  <r>
    <s v="2023"/>
    <x v="0"/>
    <x v="0"/>
    <x v="0"/>
    <x v="0"/>
    <s v="2 - Poder Ejecutivo"/>
    <s v="0205 - MINISTERIO DE HACIENDA"/>
    <s v="0002 - DIRECCION NACIONAL DE CATASTRO"/>
    <x v="0"/>
    <x v="0"/>
    <x v="2"/>
    <s v="2.3 - MATERIALES Y SUMINISTROS"/>
    <s v="2.3.1 - ALIMENTOS Y PRODUCTOS AGROFORESTALES"/>
    <s v="N"/>
    <s v="00 - N/A"/>
    <s v="20 - FONDOS CON DESTINO ESPECÍFICO"/>
    <s v="99 - MULTIPROVINCIAL"/>
    <s v="2.3.1.1.01 - Alimentos y bebidas para personas"/>
    <s v="(en blanco)"/>
    <s v="(en blanco)"/>
    <n v="1270060"/>
    <n v="684609.16"/>
    <n v="1270060"/>
    <n v="667809.16"/>
  </r>
  <r>
    <s v="2023"/>
    <x v="0"/>
    <x v="0"/>
    <x v="0"/>
    <x v="0"/>
    <s v="2 - Poder Ejecutivo"/>
    <s v="0205 - MINISTERIO DE HACIENDA"/>
    <s v="0002 - DIRECCION NACIONAL DE CATASTRO"/>
    <x v="0"/>
    <x v="0"/>
    <x v="2"/>
    <s v="2.3 - MATERIALES Y SUMINISTROS"/>
    <s v="2.3.1 - ALIMENTOS Y PRODUCTOS AGROFORESTALES"/>
    <s v="N"/>
    <s v="00 - N/A"/>
    <s v="20 - FONDOS CON DESTINO ESPECÍFICO"/>
    <s v="99 - MULTIPROVINCIAL"/>
    <s v="2.3.1.3.03 - Productos forestales"/>
    <s v="(en blanco)"/>
    <s v="(en blanco)"/>
    <n v="0"/>
    <n v="180422"/>
    <n v="185000"/>
    <n v="180422"/>
  </r>
  <r>
    <s v="2023"/>
    <x v="0"/>
    <x v="0"/>
    <x v="0"/>
    <x v="0"/>
    <s v="2 - Poder Ejecutivo"/>
    <s v="0205 - MINISTERIO DE HACIENDA"/>
    <s v="0002 - DIRECCION NACIONAL DE CATASTRO"/>
    <x v="0"/>
    <x v="0"/>
    <x v="2"/>
    <s v="2.3 - MATERIALES Y SUMINISTROS"/>
    <s v="2.3.1 - ALIMENTOS Y PRODUCTOS AGROFORESTALES"/>
    <s v="N"/>
    <s v="00 - N/A"/>
    <s v="20 - FONDOS CON DESTINO ESPECÍFICO"/>
    <s v="99 - MULTIPROVINCIAL"/>
    <s v="2.3.1.4.01 - Madera, corcho y sus manufacturas"/>
    <s v="(en blanco)"/>
    <s v="(en blanco)"/>
    <n v="0"/>
    <n v="9866.36"/>
    <n v="329000"/>
    <n v="2689.6"/>
  </r>
  <r>
    <s v="2023"/>
    <x v="0"/>
    <x v="0"/>
    <x v="0"/>
    <x v="0"/>
    <s v="2 - Poder Ejecutivo"/>
    <s v="0205 - MINISTERIO DE HACIENDA"/>
    <s v="0002 - DIRECCION NACIONAL DE CATASTRO"/>
    <x v="0"/>
    <x v="0"/>
    <x v="2"/>
    <s v="2.3 - MATERIALES Y SUMINISTROS"/>
    <s v="2.3.2 - TEXTILES Y VESTUARIOS"/>
    <s v="N"/>
    <s v="00 - N/A"/>
    <s v="20 - FONDOS CON DESTINO ESPECÍFICO"/>
    <s v="99 - MULTIPROVINCIAL"/>
    <s v="2.3.2.2.01 - Acabados textiles"/>
    <s v="(en blanco)"/>
    <s v="(en blanco)"/>
    <n v="140360"/>
    <n v="74764.800000000003"/>
    <n v="104960"/>
    <n v="74764.800000000003"/>
  </r>
  <r>
    <s v="2023"/>
    <x v="0"/>
    <x v="0"/>
    <x v="0"/>
    <x v="0"/>
    <s v="2 - Poder Ejecutivo"/>
    <s v="0205 - MINISTERIO DE HACIENDA"/>
    <s v="0002 - DIRECCION NACIONAL DE CATASTRO"/>
    <x v="0"/>
    <x v="0"/>
    <x v="2"/>
    <s v="2.3 - MATERIALES Y SUMINISTROS"/>
    <s v="2.3.2 - TEXTILES Y VESTUARIOS"/>
    <s v="N"/>
    <s v="00 - N/A"/>
    <s v="20 - FONDOS CON DESTINO ESPECÍFICO"/>
    <s v="99 - MULTIPROVINCIAL"/>
    <s v="2.3.2.3.01 - Prendas y accesorios de vestir"/>
    <s v="(en blanco)"/>
    <s v="(en blanco)"/>
    <n v="0"/>
    <n v="35400"/>
    <n v="455400"/>
    <n v="35400"/>
  </r>
  <r>
    <s v="2023"/>
    <x v="0"/>
    <x v="0"/>
    <x v="0"/>
    <x v="0"/>
    <s v="2 - Poder Ejecutivo"/>
    <s v="0205 - MINISTERIO DE HACIENDA"/>
    <s v="0002 - DIRECCION NACIONAL DE CATASTRO"/>
    <x v="0"/>
    <x v="0"/>
    <x v="2"/>
    <s v="2.3 - MATERIALES Y SUMINISTROS"/>
    <s v="2.3.2 - TEXTILES Y VESTUARIOS"/>
    <s v="N"/>
    <s v="00 - N/A"/>
    <s v="70 - DONACION EXTERNA"/>
    <s v="99 - MULTIPROVINCIAL"/>
    <s v="2.3.2.3.01 - Prendas y accesorios de vestir"/>
    <s v="(en blanco)"/>
    <s v="(en blanco)"/>
    <n v="0"/>
    <n v="379252"/>
    <n v="422481"/>
    <n v="0"/>
  </r>
  <r>
    <s v="2023"/>
    <x v="0"/>
    <x v="0"/>
    <x v="0"/>
    <x v="0"/>
    <s v="2 - Poder Ejecutivo"/>
    <s v="0205 - MINISTERIO DE HACIENDA"/>
    <s v="0002 - DIRECCION NACIONAL DE CATASTRO"/>
    <x v="0"/>
    <x v="0"/>
    <x v="2"/>
    <s v="2.3 - MATERIALES Y SUMINISTROS"/>
    <s v="2.3.3 - PAPEL, CARTÓN E IMPRESOS"/>
    <s v="N"/>
    <s v="00 - N/A"/>
    <s v="20 - FONDOS CON DESTINO ESPECÍFICO"/>
    <s v="99 - MULTIPROVINCIAL"/>
    <s v="2.3.3.1.01 - Papel de escritorio"/>
    <s v="(en blanco)"/>
    <s v="(en blanco)"/>
    <n v="2475"/>
    <n v="1475"/>
    <n v="2475"/>
    <n v="1475"/>
  </r>
  <r>
    <s v="2023"/>
    <x v="0"/>
    <x v="0"/>
    <x v="0"/>
    <x v="0"/>
    <s v="2 - Poder Ejecutivo"/>
    <s v="0205 - MINISTERIO DE HACIENDA"/>
    <s v="0002 - DIRECCION NACIONAL DE CATASTRO"/>
    <x v="0"/>
    <x v="0"/>
    <x v="2"/>
    <s v="2.3 - MATERIALES Y SUMINISTROS"/>
    <s v="2.3.3 - PAPEL, CARTÓN E IMPRESOS"/>
    <s v="N"/>
    <s v="00 - N/A"/>
    <s v="20 - FONDOS CON DESTINO ESPECÍFICO"/>
    <s v="99 - MULTIPROVINCIAL"/>
    <s v="2.3.3.2.01 - Papel y cartón"/>
    <s v="(en blanco)"/>
    <s v="(en blanco)"/>
    <n v="1564886"/>
    <n v="748863.4"/>
    <n v="994886"/>
    <n v="748863.4"/>
  </r>
  <r>
    <s v="2023"/>
    <x v="0"/>
    <x v="0"/>
    <x v="0"/>
    <x v="0"/>
    <s v="2 - Poder Ejecutivo"/>
    <s v="0205 - MINISTERIO DE HACIENDA"/>
    <s v="0002 - DIRECCION NACIONAL DE CATASTRO"/>
    <x v="0"/>
    <x v="0"/>
    <x v="2"/>
    <s v="2.3 - MATERIALES Y SUMINISTROS"/>
    <s v="2.3.3 - PAPEL, CARTÓN E IMPRESOS"/>
    <s v="N"/>
    <s v="00 - N/A"/>
    <s v="20 - FONDOS CON DESTINO ESPECÍFICO"/>
    <s v="99 - MULTIPROVINCIAL"/>
    <s v="2.3.3.3.01 - Productos de artes gráficas"/>
    <s v="(en blanco)"/>
    <s v="(en blanco)"/>
    <n v="88000"/>
    <n v="77065.8"/>
    <n v="88000"/>
    <n v="77065.8"/>
  </r>
  <r>
    <s v="2023"/>
    <x v="0"/>
    <x v="0"/>
    <x v="0"/>
    <x v="0"/>
    <s v="2 - Poder Ejecutivo"/>
    <s v="0205 - MINISTERIO DE HACIENDA"/>
    <s v="0002 - DIRECCION NACIONAL DE CATASTRO"/>
    <x v="0"/>
    <x v="0"/>
    <x v="2"/>
    <s v="2.3 - MATERIALES Y SUMINISTROS"/>
    <s v="2.3.3 - PAPEL, CARTÓN E IMPRESOS"/>
    <s v="N"/>
    <s v="00 - N/A"/>
    <s v="20 - FONDOS CON DESTINO ESPECÍFICO"/>
    <s v="99 - MULTIPROVINCIAL"/>
    <s v="2.3.3.4.01 - Libros, revistas y periódicos"/>
    <s v="(en blanco)"/>
    <s v="(en blanco)"/>
    <n v="15000"/>
    <n v="14300"/>
    <n v="15000"/>
    <n v="14300"/>
  </r>
  <r>
    <s v="2023"/>
    <x v="0"/>
    <x v="0"/>
    <x v="0"/>
    <x v="0"/>
    <s v="2 - Poder Ejecutivo"/>
    <s v="0205 - MINISTERIO DE HACIENDA"/>
    <s v="0002 - DIRECCION NACIONAL DE CATASTRO"/>
    <x v="0"/>
    <x v="0"/>
    <x v="2"/>
    <s v="2.3 - MATERIALES Y SUMINISTROS"/>
    <s v="2.3.5 - CUERO, CAUCHO Y PLÁSTICO"/>
    <s v="N"/>
    <s v="00 - N/A"/>
    <s v="20 - FONDOS CON DESTINO ESPECÍFICO"/>
    <s v="99 - MULTIPROVINCIAL"/>
    <s v="2.3.5.3.01 - Llantas y neumáticos"/>
    <s v="(en blanco)"/>
    <s v="(en blanco)"/>
    <n v="0"/>
    <n v="93130.32"/>
    <n v="230000"/>
    <n v="93130.32"/>
  </r>
  <r>
    <s v="2023"/>
    <x v="0"/>
    <x v="0"/>
    <x v="0"/>
    <x v="0"/>
    <s v="2 - Poder Ejecutivo"/>
    <s v="0205 - MINISTERIO DE HACIENDA"/>
    <s v="0002 - DIRECCION NACIONAL DE CATASTRO"/>
    <x v="0"/>
    <x v="0"/>
    <x v="2"/>
    <s v="2.3 - MATERIALES Y SUMINISTROS"/>
    <s v="2.3.5 - CUERO, CAUCHO Y PLÁSTICO"/>
    <s v="N"/>
    <s v="00 - N/A"/>
    <s v="20 - FONDOS CON DESTINO ESPECÍFICO"/>
    <s v="99 - MULTIPROVINCIAL"/>
    <s v="2.3.5.4.01 - Artículos de caucho"/>
    <s v="(en blanco)"/>
    <s v="(en blanco)"/>
    <n v="4668"/>
    <n v="164.73"/>
    <n v="4668"/>
    <n v="0"/>
  </r>
  <r>
    <s v="2023"/>
    <x v="0"/>
    <x v="0"/>
    <x v="0"/>
    <x v="0"/>
    <s v="2 - Poder Ejecutivo"/>
    <s v="0205 - MINISTERIO DE HACIENDA"/>
    <s v="0002 - DIRECCION NACIONAL DE CATASTRO"/>
    <x v="0"/>
    <x v="0"/>
    <x v="2"/>
    <s v="2.3 - MATERIALES Y SUMINISTROS"/>
    <s v="2.3.5 - CUERO, CAUCHO Y PLÁSTICO"/>
    <s v="N"/>
    <s v="00 - N/A"/>
    <s v="20 - FONDOS CON DESTINO ESPECÍFICO"/>
    <s v="99 - MULTIPROVINCIAL"/>
    <s v="2.3.5.5.01 - Plástico"/>
    <s v="(en blanco)"/>
    <s v="(en blanco)"/>
    <n v="19250"/>
    <n v="3676.29"/>
    <n v="19250"/>
    <n v="3676.29"/>
  </r>
  <r>
    <s v="2023"/>
    <x v="0"/>
    <x v="0"/>
    <x v="0"/>
    <x v="0"/>
    <s v="2 - Poder Ejecutivo"/>
    <s v="0205 - MINISTERIO DE HACIENDA"/>
    <s v="0002 - DIRECCION NACIONAL DE CATASTRO"/>
    <x v="0"/>
    <x v="0"/>
    <x v="2"/>
    <s v="2.3 - MATERIALES Y SUMINISTROS"/>
    <s v="2.3.6 - PRODUCTOS DE MINERALES, METÁLICOS Y NO METÁLICOS"/>
    <s v="N"/>
    <s v="00 - N/A"/>
    <s v="20 - FONDOS CON DESTINO ESPECÍFICO"/>
    <s v="99 - MULTIPROVINCIAL"/>
    <s v="2.3.6.1.01 - Productos de cemento"/>
    <s v="(en blanco)"/>
    <s v="(en blanco)"/>
    <n v="0"/>
    <n v="20661.8"/>
    <n v="30000"/>
    <n v="0"/>
  </r>
  <r>
    <s v="2023"/>
    <x v="0"/>
    <x v="0"/>
    <x v="0"/>
    <x v="0"/>
    <s v="2 - Poder Ejecutivo"/>
    <s v="0205 - MINISTERIO DE HACIENDA"/>
    <s v="0002 - DIRECCION NACIONAL DE CATASTRO"/>
    <x v="0"/>
    <x v="0"/>
    <x v="2"/>
    <s v="2.3 - MATERIALES Y SUMINISTROS"/>
    <s v="2.3.6 - PRODUCTOS DE MINERALES, METÁLICOS Y NO METÁLICOS"/>
    <s v="N"/>
    <s v="00 - N/A"/>
    <s v="20 - FONDOS CON DESTINO ESPECÍFICO"/>
    <s v="99 - MULTIPROVINCIAL"/>
    <s v="2.3.6.1.04 - Productos de yeso"/>
    <s v="(en blanco)"/>
    <s v="(en blanco)"/>
    <n v="0"/>
    <n v="40909.61"/>
    <n v="25000"/>
    <n v="36619.129999999997"/>
  </r>
  <r>
    <s v="2023"/>
    <x v="0"/>
    <x v="0"/>
    <x v="0"/>
    <x v="0"/>
    <s v="2 - Poder Ejecutivo"/>
    <s v="0205 - MINISTERIO DE HACIENDA"/>
    <s v="0002 - DIRECCION NACIONAL DE CATASTRO"/>
    <x v="0"/>
    <x v="0"/>
    <x v="2"/>
    <s v="2.3 - MATERIALES Y SUMINISTROS"/>
    <s v="2.3.6 - PRODUCTOS DE MINERALES, METÁLICOS Y NO METÁLICOS"/>
    <s v="N"/>
    <s v="00 - N/A"/>
    <s v="20 - FONDOS CON DESTINO ESPECÍFICO"/>
    <s v="99 - MULTIPROVINCIAL"/>
    <s v="2.3.6.1.05 - Productos de arcilla y derivados"/>
    <s v="(en blanco)"/>
    <s v="(en blanco)"/>
    <n v="0"/>
    <n v="42381.23"/>
    <n v="21000"/>
    <n v="0"/>
  </r>
  <r>
    <s v="2023"/>
    <x v="0"/>
    <x v="0"/>
    <x v="0"/>
    <x v="0"/>
    <s v="2 - Poder Ejecutivo"/>
    <s v="0205 - MINISTERIO DE HACIENDA"/>
    <s v="0002 - DIRECCION NACIONAL DE CATASTRO"/>
    <x v="0"/>
    <x v="0"/>
    <x v="2"/>
    <s v="2.3 - MATERIALES Y SUMINISTROS"/>
    <s v="2.3.6 - PRODUCTOS DE MINERALES, METÁLICOS Y NO METÁLICOS"/>
    <s v="N"/>
    <s v="00 - N/A"/>
    <s v="20 - FONDOS CON DESTINO ESPECÍFICO"/>
    <s v="99 - MULTIPROVINCIAL"/>
    <s v="2.3.6.2.01 - Productos de vidrio"/>
    <s v="(en blanco)"/>
    <s v="(en blanco)"/>
    <n v="0"/>
    <n v="3672.16"/>
    <n v="10000"/>
    <n v="0"/>
  </r>
  <r>
    <s v="2023"/>
    <x v="0"/>
    <x v="0"/>
    <x v="0"/>
    <x v="0"/>
    <s v="2 - Poder Ejecutivo"/>
    <s v="0205 - MINISTERIO DE HACIENDA"/>
    <s v="0002 - DIRECCION NACIONAL DE CATASTRO"/>
    <x v="0"/>
    <x v="0"/>
    <x v="2"/>
    <s v="2.3 - MATERIALES Y SUMINISTROS"/>
    <s v="2.3.6 - PRODUCTOS DE MINERALES, METÁLICOS Y NO METÁLICOS"/>
    <s v="N"/>
    <s v="00 - N/A"/>
    <s v="20 - FONDOS CON DESTINO ESPECÍFICO"/>
    <s v="99 - MULTIPROVINCIAL"/>
    <s v="2.3.6.2.02 - Productos de loza"/>
    <s v="(en blanco)"/>
    <s v="(en blanco)"/>
    <n v="0"/>
    <n v="21004"/>
    <n v="99000"/>
    <n v="0"/>
  </r>
  <r>
    <s v="2023"/>
    <x v="0"/>
    <x v="0"/>
    <x v="0"/>
    <x v="0"/>
    <s v="2 - Poder Ejecutivo"/>
    <s v="0205 - MINISTERIO DE HACIENDA"/>
    <s v="0002 - DIRECCION NACIONAL DE CATASTRO"/>
    <x v="0"/>
    <x v="0"/>
    <x v="2"/>
    <s v="2.3 - MATERIALES Y SUMINISTROS"/>
    <s v="2.3.6 - PRODUCTOS DE MINERALES, METÁLICOS Y NO METÁLICOS"/>
    <s v="N"/>
    <s v="00 - N/A"/>
    <s v="20 - FONDOS CON DESTINO ESPECÍFICO"/>
    <s v="99 - MULTIPROVINCIAL"/>
    <s v="2.3.6.3.04 - Herramientas menores"/>
    <s v="(en blanco)"/>
    <s v="(en blanco)"/>
    <n v="0"/>
    <n v="39762.839999999997"/>
    <n v="80000"/>
    <n v="34103.519999999997"/>
  </r>
  <r>
    <s v="2023"/>
    <x v="0"/>
    <x v="0"/>
    <x v="0"/>
    <x v="0"/>
    <s v="2 - Poder Ejecutivo"/>
    <s v="0205 - MINISTERIO DE HACIENDA"/>
    <s v="0002 - DIRECCION NACIONAL DE CATASTRO"/>
    <x v="0"/>
    <x v="0"/>
    <x v="2"/>
    <s v="2.3 - MATERIALES Y SUMINISTROS"/>
    <s v="2.3.6 - PRODUCTOS DE MINERALES, METÁLICOS Y NO METÁLICOS"/>
    <s v="N"/>
    <s v="00 - N/A"/>
    <s v="20 - FONDOS CON DESTINO ESPECÍFICO"/>
    <s v="99 - MULTIPROVINCIAL"/>
    <s v="2.3.6.3.06 - Productos metálicos"/>
    <s v="(en blanco)"/>
    <s v="(en blanco)"/>
    <n v="0"/>
    <n v="95442.39"/>
    <n v="93000"/>
    <n v="76955.05"/>
  </r>
  <r>
    <s v="2023"/>
    <x v="0"/>
    <x v="0"/>
    <x v="0"/>
    <x v="0"/>
    <s v="2 - Poder Ejecutivo"/>
    <s v="0205 - MINISTERIO DE HACIENDA"/>
    <s v="0002 - DIRECCION NACIONAL DE CATASTRO"/>
    <x v="0"/>
    <x v="0"/>
    <x v="2"/>
    <s v="2.3 - MATERIALES Y SUMINISTROS"/>
    <s v="2.3.6 - PRODUCTOS DE MINERALES, METÁLICOS Y NO METÁLICOS"/>
    <s v="N"/>
    <s v="00 - N/A"/>
    <s v="20 - FONDOS CON DESTINO ESPECÍFICO"/>
    <s v="99 - MULTIPROVINCIAL"/>
    <s v="2.3.6.4.06 - Productos abrasivos"/>
    <s v="(en blanco)"/>
    <s v="(en blanco)"/>
    <n v="0"/>
    <n v="354.35"/>
    <n v="1000"/>
    <n v="354.35"/>
  </r>
  <r>
    <s v="2023"/>
    <x v="0"/>
    <x v="0"/>
    <x v="0"/>
    <x v="0"/>
    <s v="2 - Poder Ejecutivo"/>
    <s v="0205 - MINISTERIO DE HACIENDA"/>
    <s v="0002 - DIRECCION NACIONAL DE CATASTRO"/>
    <x v="0"/>
    <x v="0"/>
    <x v="2"/>
    <s v="2.3 - MATERIALES Y SUMINISTROS"/>
    <s v="2.3.7 - COMBUSTIBLES, LUBRICANTES, PRODUCTOS QUÍMICOS Y CONEXOS"/>
    <s v="N"/>
    <s v="00 - N/A"/>
    <s v="10 - FONDO GENERAL"/>
    <s v="99 - MULTIPROVINCIAL"/>
    <s v="2.3.7.1.05 - Aceites y grasas"/>
    <s v="(en blanco)"/>
    <s v="(en blanco)"/>
    <n v="0"/>
    <n v="18450.060000000001"/>
    <n v="15500"/>
    <n v="16700"/>
  </r>
  <r>
    <s v="2023"/>
    <x v="0"/>
    <x v="0"/>
    <x v="0"/>
    <x v="0"/>
    <s v="2 - Poder Ejecutivo"/>
    <s v="0205 - MINISTERIO DE HACIENDA"/>
    <s v="0002 - DIRECCION NACIONAL DE CATASTRO"/>
    <x v="0"/>
    <x v="0"/>
    <x v="2"/>
    <s v="2.3 - MATERIALES Y SUMINISTROS"/>
    <s v="2.3.7 - COMBUSTIBLES, LUBRICANTES, PRODUCTOS QUÍMICOS Y CONEXOS"/>
    <s v="N"/>
    <s v="00 - N/A"/>
    <s v="10 - FONDO GENERAL"/>
    <s v="99 - MULTIPROVINCIAL"/>
    <s v="2.3.7.1.06 - Lubricantes"/>
    <s v="(en blanco)"/>
    <s v="(en blanco)"/>
    <n v="0"/>
    <n v="0"/>
    <n v="3344"/>
    <n v="0"/>
  </r>
  <r>
    <s v="2023"/>
    <x v="0"/>
    <x v="0"/>
    <x v="0"/>
    <x v="0"/>
    <s v="2 - Poder Ejecutivo"/>
    <s v="0205 - MINISTERIO DE HACIENDA"/>
    <s v="0002 - DIRECCION NACIONAL DE CATASTRO"/>
    <x v="0"/>
    <x v="0"/>
    <x v="2"/>
    <s v="2.3 - MATERIALES Y SUMINISTROS"/>
    <s v="2.3.7 - COMBUSTIBLES, LUBRICANTES, PRODUCTOS QUÍMICOS Y CONEXOS"/>
    <s v="N"/>
    <s v="00 - N/A"/>
    <s v="10 - FONDO GENERAL"/>
    <s v="99 - MULTIPROVINCIAL"/>
    <s v="2.3.7.2.99 - Otros productos químicos y conexos"/>
    <s v="(en blanco)"/>
    <s v="(en blanco)"/>
    <n v="0"/>
    <n v="0"/>
    <n v="2630"/>
    <n v="0"/>
  </r>
  <r>
    <s v="2023"/>
    <x v="0"/>
    <x v="0"/>
    <x v="0"/>
    <x v="0"/>
    <s v="2 - Poder Ejecutivo"/>
    <s v="0205 - MINISTERIO DE HACIENDA"/>
    <s v="0002 - DIRECCION NACIONAL DE CATASTRO"/>
    <x v="0"/>
    <x v="0"/>
    <x v="2"/>
    <s v="2.3 - MATERIALES Y SUMINISTROS"/>
    <s v="2.3.7 - COMBUSTIBLES, LUBRICANTES, PRODUCTOS QUÍMICOS Y CONEXOS"/>
    <s v="N"/>
    <s v="00 - N/A"/>
    <s v="20 - FONDOS CON DESTINO ESPECÍFICO"/>
    <s v="99 - MULTIPROVINCIAL"/>
    <s v="2.3.7.1.02 - Gasoil"/>
    <s v="(en blanco)"/>
    <s v="(en blanco)"/>
    <n v="5000000"/>
    <n v="5000000"/>
    <n v="5000000"/>
    <n v="5000000"/>
  </r>
  <r>
    <s v="2023"/>
    <x v="0"/>
    <x v="0"/>
    <x v="0"/>
    <x v="0"/>
    <s v="2 - Poder Ejecutivo"/>
    <s v="0205 - MINISTERIO DE HACIENDA"/>
    <s v="0002 - DIRECCION NACIONAL DE CATASTRO"/>
    <x v="0"/>
    <x v="0"/>
    <x v="2"/>
    <s v="2.3 - MATERIALES Y SUMINISTROS"/>
    <s v="2.3.7 - COMBUSTIBLES, LUBRICANTES, PRODUCTOS QUÍMICOS Y CONEXOS"/>
    <s v="N"/>
    <s v="00 - N/A"/>
    <s v="20 - FONDOS CON DESTINO ESPECÍFICO"/>
    <s v="99 - MULTIPROVINCIAL"/>
    <s v="2.3.7.2.03 - Productos químicos de uso personal y de laboratorios"/>
    <s v="(en blanco)"/>
    <s v="(en blanco)"/>
    <n v="117040"/>
    <n v="58244.800000000003"/>
    <n v="117040"/>
    <n v="58244.800000000003"/>
  </r>
  <r>
    <s v="2023"/>
    <x v="0"/>
    <x v="0"/>
    <x v="0"/>
    <x v="0"/>
    <s v="2 - Poder Ejecutivo"/>
    <s v="0205 - MINISTERIO DE HACIENDA"/>
    <s v="0002 - DIRECCION NACIONAL DE CATASTRO"/>
    <x v="0"/>
    <x v="0"/>
    <x v="2"/>
    <s v="2.3 - MATERIALES Y SUMINISTROS"/>
    <s v="2.3.7 - COMBUSTIBLES, LUBRICANTES, PRODUCTOS QUÍMICOS Y CONEXOS"/>
    <s v="N"/>
    <s v="00 - N/A"/>
    <s v="20 - FONDOS CON DESTINO ESPECÍFICO"/>
    <s v="99 - MULTIPROVINCIAL"/>
    <s v="2.3.7.2.05 - Insecticidas, fumigantes y otros"/>
    <s v="(en blanco)"/>
    <s v="(en blanco)"/>
    <n v="11000"/>
    <n v="45931"/>
    <n v="79000"/>
    <n v="45931"/>
  </r>
  <r>
    <s v="2023"/>
    <x v="0"/>
    <x v="0"/>
    <x v="0"/>
    <x v="0"/>
    <s v="2 - Poder Ejecutivo"/>
    <s v="0205 - MINISTERIO DE HACIENDA"/>
    <s v="0002 - DIRECCION NACIONAL DE CATASTRO"/>
    <x v="0"/>
    <x v="0"/>
    <x v="2"/>
    <s v="2.3 - MATERIALES Y SUMINISTROS"/>
    <s v="2.3.7 - COMBUSTIBLES, LUBRICANTES, PRODUCTOS QUÍMICOS Y CONEXOS"/>
    <s v="N"/>
    <s v="00 - N/A"/>
    <s v="20 - FONDOS CON DESTINO ESPECÍFICO"/>
    <s v="99 - MULTIPROVINCIAL"/>
    <s v="2.3.7.2.06 - Pinturas, lacas, barnices, diluyentes y absorbentes para pinturas"/>
    <s v="(en blanco)"/>
    <s v="(en blanco)"/>
    <n v="0"/>
    <n v="21607.449999999997"/>
    <n v="20000"/>
    <n v="15675.59"/>
  </r>
  <r>
    <s v="2023"/>
    <x v="0"/>
    <x v="0"/>
    <x v="0"/>
    <x v="0"/>
    <s v="2 - Poder Ejecutivo"/>
    <s v="0205 - MINISTERIO DE HACIENDA"/>
    <s v="0002 - DIRECCION NACIONAL DE CATASTRO"/>
    <x v="0"/>
    <x v="0"/>
    <x v="2"/>
    <s v="2.3 - MATERIALES Y SUMINISTROS"/>
    <s v="2.3.7 - COMBUSTIBLES, LUBRICANTES, PRODUCTOS QUÍMICOS Y CONEXOS"/>
    <s v="N"/>
    <s v="00 - N/A"/>
    <s v="20 - FONDOS CON DESTINO ESPECÍFICO"/>
    <s v="99 - MULTIPROVINCIAL"/>
    <s v="2.3.7.2.99 - Otros productos químicos y conexos"/>
    <s v="(en blanco)"/>
    <s v="(en blanco)"/>
    <n v="40150"/>
    <n v="69021.740000000005"/>
    <n v="40150"/>
    <n v="67251.740000000005"/>
  </r>
  <r>
    <s v="2023"/>
    <x v="0"/>
    <x v="0"/>
    <x v="0"/>
    <x v="0"/>
    <s v="2 - Poder Ejecutivo"/>
    <s v="0205 - MINISTERIO DE HACIENDA"/>
    <s v="0002 - DIRECCION NACIONAL DE CATASTRO"/>
    <x v="0"/>
    <x v="0"/>
    <x v="2"/>
    <s v="2.3 - MATERIALES Y SUMINISTROS"/>
    <s v="2.3.9 - PRODUCTOS Y ÚTILES VARIOS"/>
    <s v="N"/>
    <s v="00 - N/A"/>
    <s v="10 - FONDO GENERAL"/>
    <s v="99 - MULTIPROVINCIAL"/>
    <s v="2.3.9.1.01 - Útiles y materiales de limpieza e higiene"/>
    <s v="(en blanco)"/>
    <s v="(en blanco)"/>
    <n v="0"/>
    <n v="0"/>
    <n v="4610"/>
    <n v="0"/>
  </r>
  <r>
    <s v="2023"/>
    <x v="0"/>
    <x v="0"/>
    <x v="0"/>
    <x v="0"/>
    <s v="2 - Poder Ejecutivo"/>
    <s v="0205 - MINISTERIO DE HACIENDA"/>
    <s v="0002 - DIRECCION NACIONAL DE CATASTRO"/>
    <x v="0"/>
    <x v="0"/>
    <x v="2"/>
    <s v="2.3 - MATERIALES Y SUMINISTROS"/>
    <s v="2.3.9 - PRODUCTOS Y ÚTILES VARIOS"/>
    <s v="N"/>
    <s v="00 - N/A"/>
    <s v="10 - FONDO GENERAL"/>
    <s v="99 - MULTIPROVINCIAL"/>
    <s v="2.3.9.8.01 - Repuestos"/>
    <s v="(en blanco)"/>
    <s v="(en blanco)"/>
    <n v="0"/>
    <n v="0"/>
    <n v="3916"/>
    <n v="0"/>
  </r>
  <r>
    <s v="2023"/>
    <x v="0"/>
    <x v="0"/>
    <x v="0"/>
    <x v="0"/>
    <s v="2 - Poder Ejecutivo"/>
    <s v="0205 - MINISTERIO DE HACIENDA"/>
    <s v="0002 - DIRECCION NACIONAL DE CATASTRO"/>
    <x v="0"/>
    <x v="0"/>
    <x v="2"/>
    <s v="2.3 - MATERIALES Y SUMINISTROS"/>
    <s v="2.3.9 - PRODUCTOS Y ÚTILES VARIOS"/>
    <s v="N"/>
    <s v="00 - N/A"/>
    <s v="20 - FONDOS CON DESTINO ESPECÍFICO"/>
    <s v="99 - MULTIPROVINCIAL"/>
    <s v="2.3.9.1.01 - Útiles y materiales de limpieza e higiene"/>
    <s v="(en blanco)"/>
    <s v="(en blanco)"/>
    <n v="336754"/>
    <n v="668929.0199999999"/>
    <n v="1747754"/>
    <n v="668929.02"/>
  </r>
  <r>
    <s v="2023"/>
    <x v="0"/>
    <x v="0"/>
    <x v="0"/>
    <x v="0"/>
    <s v="2 - Poder Ejecutivo"/>
    <s v="0205 - MINISTERIO DE HACIENDA"/>
    <s v="0002 - DIRECCION NACIONAL DE CATASTRO"/>
    <x v="0"/>
    <x v="0"/>
    <x v="2"/>
    <s v="2.3 - MATERIALES Y SUMINISTROS"/>
    <s v="2.3.9 - PRODUCTOS Y ÚTILES VARIOS"/>
    <s v="N"/>
    <s v="00 - N/A"/>
    <s v="20 - FONDOS CON DESTINO ESPECÍFICO"/>
    <s v="99 - MULTIPROVINCIAL"/>
    <s v="2.3.9.2.01 - Útiles  y materiales de escritorio, oficina e informática"/>
    <s v="(en blanco)"/>
    <s v="(en blanco)"/>
    <n v="1861060"/>
    <n v="1469105.3"/>
    <n v="1379060"/>
    <n v="1328477.6200000001"/>
  </r>
  <r>
    <s v="2023"/>
    <x v="0"/>
    <x v="0"/>
    <x v="0"/>
    <x v="0"/>
    <s v="2 - Poder Ejecutivo"/>
    <s v="0205 - MINISTERIO DE HACIENDA"/>
    <s v="0002 - DIRECCION NACIONAL DE CATASTRO"/>
    <x v="0"/>
    <x v="0"/>
    <x v="2"/>
    <s v="2.3 - MATERIALES Y SUMINISTROS"/>
    <s v="2.3.9 - PRODUCTOS Y ÚTILES VARIOS"/>
    <s v="N"/>
    <s v="00 - N/A"/>
    <s v="20 - FONDOS CON DESTINO ESPECÍFICO"/>
    <s v="99 - MULTIPROVINCIAL"/>
    <s v="2.3.9.3.01 - Útiles menores médico, quirúrgicos o de laboratorio"/>
    <s v="(en blanco)"/>
    <s v="(en blanco)"/>
    <n v="134640"/>
    <n v="22671.96"/>
    <n v="134640"/>
    <n v="22671.96"/>
  </r>
  <r>
    <s v="2023"/>
    <x v="0"/>
    <x v="0"/>
    <x v="0"/>
    <x v="0"/>
    <s v="2 - Poder Ejecutivo"/>
    <s v="0205 - MINISTERIO DE HACIENDA"/>
    <s v="0002 - DIRECCION NACIONAL DE CATASTRO"/>
    <x v="0"/>
    <x v="0"/>
    <x v="2"/>
    <s v="2.3 - MATERIALES Y SUMINISTROS"/>
    <s v="2.3.9 - PRODUCTOS Y ÚTILES VARIOS"/>
    <s v="N"/>
    <s v="00 - N/A"/>
    <s v="20 - FONDOS CON DESTINO ESPECÍFICO"/>
    <s v="99 - MULTIPROVINCIAL"/>
    <s v="2.3.9.4.01 - Útiles destinados a actividades deportivas, culturales y recreativas"/>
    <s v="(en blanco)"/>
    <s v="(en blanco)"/>
    <n v="4620"/>
    <n v="6202.08"/>
    <n v="4620"/>
    <n v="6202.08"/>
  </r>
  <r>
    <s v="2023"/>
    <x v="0"/>
    <x v="0"/>
    <x v="0"/>
    <x v="0"/>
    <s v="2 - Poder Ejecutivo"/>
    <s v="0205 - MINISTERIO DE HACIENDA"/>
    <s v="0002 - DIRECCION NACIONAL DE CATASTRO"/>
    <x v="0"/>
    <x v="0"/>
    <x v="2"/>
    <s v="2.3 - MATERIALES Y SUMINISTROS"/>
    <s v="2.3.9 - PRODUCTOS Y ÚTILES VARIOS"/>
    <s v="N"/>
    <s v="00 - N/A"/>
    <s v="20 - FONDOS CON DESTINO ESPECÍFICO"/>
    <s v="99 - MULTIPROVINCIAL"/>
    <s v="2.3.9.5.01 - Útiles de cocina y comedor"/>
    <s v="(en blanco)"/>
    <s v="(en blanco)"/>
    <n v="314600"/>
    <n v="271591.56"/>
    <n v="314600"/>
    <n v="270866.18"/>
  </r>
  <r>
    <s v="2023"/>
    <x v="0"/>
    <x v="0"/>
    <x v="0"/>
    <x v="0"/>
    <s v="2 - Poder Ejecutivo"/>
    <s v="0205 - MINISTERIO DE HACIENDA"/>
    <s v="0002 - DIRECCION NACIONAL DE CATASTRO"/>
    <x v="0"/>
    <x v="0"/>
    <x v="2"/>
    <s v="2.3 - MATERIALES Y SUMINISTROS"/>
    <s v="2.3.9 - PRODUCTOS Y ÚTILES VARIOS"/>
    <s v="N"/>
    <s v="00 - N/A"/>
    <s v="20 - FONDOS CON DESTINO ESPECÍFICO"/>
    <s v="99 - MULTIPROVINCIAL"/>
    <s v="2.3.9.6.01 - Productos eléctricos y afines"/>
    <s v="(en blanco)"/>
    <s v="(en blanco)"/>
    <n v="49605"/>
    <n v="566047.22"/>
    <n v="249605"/>
    <n v="564246.47"/>
  </r>
  <r>
    <s v="2023"/>
    <x v="0"/>
    <x v="0"/>
    <x v="0"/>
    <x v="0"/>
    <s v="2 - Poder Ejecutivo"/>
    <s v="0205 - MINISTERIO DE HACIENDA"/>
    <s v="0002 - DIRECCION NACIONAL DE CATASTRO"/>
    <x v="0"/>
    <x v="0"/>
    <x v="2"/>
    <s v="2.3 - MATERIALES Y SUMINISTROS"/>
    <s v="2.3.9 - PRODUCTOS Y ÚTILES VARIOS"/>
    <s v="N"/>
    <s v="00 - N/A"/>
    <s v="20 - FONDOS CON DESTINO ESPECÍFICO"/>
    <s v="99 - MULTIPROVINCIAL"/>
    <s v="2.3.9.8.01 - Repuestos"/>
    <s v="(en blanco)"/>
    <s v="(en blanco)"/>
    <n v="0"/>
    <n v="278936.31"/>
    <n v="10000"/>
    <n v="276970.43"/>
  </r>
  <r>
    <s v="2023"/>
    <x v="0"/>
    <x v="0"/>
    <x v="0"/>
    <x v="0"/>
    <s v="2 - Poder Ejecutivo"/>
    <s v="0205 - MINISTERIO DE HACIENDA"/>
    <s v="0002 - DIRECCION NACIONAL DE CATASTRO"/>
    <x v="0"/>
    <x v="0"/>
    <x v="2"/>
    <s v="2.3 - MATERIALES Y SUMINISTROS"/>
    <s v="2.3.9 - PRODUCTOS Y ÚTILES VARIOS"/>
    <s v="N"/>
    <s v="00 - N/A"/>
    <s v="20 - FONDOS CON DESTINO ESPECÍFICO"/>
    <s v="99 - MULTIPROVINCIAL"/>
    <s v="2.3.9.8.02 - Accesorios"/>
    <s v="(en blanco)"/>
    <s v="(en blanco)"/>
    <n v="3168"/>
    <n v="255535.03999999998"/>
    <n v="3168"/>
    <n v="155963.53000000003"/>
  </r>
  <r>
    <s v="2023"/>
    <x v="0"/>
    <x v="0"/>
    <x v="0"/>
    <x v="0"/>
    <s v="2 - Poder Ejecutivo"/>
    <s v="0205 - MINISTERIO DE HACIENDA"/>
    <s v="0002 - DIRECCION NACIONAL DE CATASTRO"/>
    <x v="0"/>
    <x v="0"/>
    <x v="2"/>
    <s v="2.3 - MATERIALES Y SUMINISTROS"/>
    <s v="2.3.9 - PRODUCTOS Y ÚTILES VARIOS"/>
    <s v="N"/>
    <s v="00 - N/A"/>
    <s v="20 - FONDOS CON DESTINO ESPECÍFICO"/>
    <s v="99 - MULTIPROVINCIAL"/>
    <s v="2.3.9.9.01 - Productos y Utiles Varios  n.i.p"/>
    <s v="(en blanco)"/>
    <s v="(en blanco)"/>
    <n v="1375"/>
    <n v="3455.04"/>
    <n v="1375"/>
    <n v="3455.04"/>
  </r>
  <r>
    <s v="2023"/>
    <x v="0"/>
    <x v="0"/>
    <x v="0"/>
    <x v="0"/>
    <s v="2 - Poder Ejecutivo"/>
    <s v="0205 - MINISTERIO DE HACIENDA"/>
    <s v="0002 - DIRECCION NACIONAL DE CATASTRO"/>
    <x v="0"/>
    <x v="0"/>
    <x v="2"/>
    <s v="2.3 - MATERIALES Y SUMINISTROS"/>
    <s v="2.3.9 - PRODUCTOS Y ÚTILES VARIOS"/>
    <s v="N"/>
    <s v="00 - N/A"/>
    <s v="20 - FONDOS CON DESTINO ESPECÍFICO"/>
    <s v="99 - MULTIPROVINCIAL"/>
    <s v="2.3.9.9.04 - Productos y útiles de defensa y seguridad"/>
    <s v="(en blanco)"/>
    <s v="(en blanco)"/>
    <n v="51150"/>
    <n v="116072.5"/>
    <n v="51150"/>
    <n v="116049.7"/>
  </r>
  <r>
    <s v="2023"/>
    <x v="0"/>
    <x v="0"/>
    <x v="1"/>
    <x v="1"/>
    <s v="2 - Poder Ejecutivo"/>
    <s v="0205 - MINISTERIO DE HACIENDA"/>
    <s v="0002 - DIRECCION NACIONAL DE CATASTRO"/>
    <x v="0"/>
    <x v="0"/>
    <x v="2"/>
    <s v="2.3 - MATERIALES Y SUMINISTROS"/>
    <s v="2.3.9 - PRODUCTOS Y ÚTILES VARIOS"/>
    <s v="N"/>
    <s v="00 - N/A"/>
    <s v="20 - FONDOS CON DESTINO ESPECÍFICO"/>
    <s v="99 - MULTIPROVINCIAL"/>
    <s v="2.3.9.9.05 - Productos y útiles diversos"/>
    <s v="(en blanco)"/>
    <s v="(en blanco)"/>
    <n v="0"/>
    <n v="150421.06"/>
    <n v="100000"/>
    <n v="149077.68"/>
  </r>
  <r>
    <s v="2023"/>
    <x v="0"/>
    <x v="0"/>
    <x v="0"/>
    <x v="0"/>
    <s v="2 - Poder Ejecutivo"/>
    <s v="0205 - MINISTERIO DE HACIENDA"/>
    <s v="0003 - ADMINISTRACION GENERAL DE BIENES NACIONALES"/>
    <x v="0"/>
    <x v="0"/>
    <x v="2"/>
    <s v="2.1 - REMUNERACIONES Y CONTRIBUCIONES"/>
    <s v="2.1.1 - REMUNERACIONES"/>
    <s v="N"/>
    <s v="00 - N/A"/>
    <s v="10 - FONDO GENERAL"/>
    <s v="99 - MULTIPROVINCIAL"/>
    <s v="2.1.1.1.01 - Sueldos empleados fijos"/>
    <s v="(en blanco)"/>
    <s v="(en blanco)"/>
    <n v="244200000"/>
    <n v="242661934.18999994"/>
    <n v="242681515"/>
    <n v="242661934.18999997"/>
  </r>
  <r>
    <s v="2023"/>
    <x v="0"/>
    <x v="0"/>
    <x v="0"/>
    <x v="0"/>
    <s v="2 - Poder Ejecutivo"/>
    <s v="0205 - MINISTERIO DE HACIENDA"/>
    <s v="0003 - ADMINISTRACION GENERAL DE BIENES NACIONALES"/>
    <x v="0"/>
    <x v="0"/>
    <x v="2"/>
    <s v="2.1 - REMUNERACIONES Y CONTRIBUCIONES"/>
    <s v="2.1.1 - REMUNERACIONES"/>
    <s v="N"/>
    <s v="00 - N/A"/>
    <s v="10 - FONDO GENERAL"/>
    <s v="99 - MULTIPROVINCIAL"/>
    <s v="2.1.1.2.05 - Periodo probatorio de ingreso a carrera"/>
    <s v="(en blanco)"/>
    <s v="(en blanco)"/>
    <n v="0"/>
    <n v="2450000"/>
    <n v="2450000"/>
    <n v="2450000"/>
  </r>
  <r>
    <s v="2023"/>
    <x v="0"/>
    <x v="0"/>
    <x v="0"/>
    <x v="0"/>
    <s v="2 - Poder Ejecutivo"/>
    <s v="0205 - MINISTERIO DE HACIENDA"/>
    <s v="0003 - ADMINISTRACION GENERAL DE BIENES NACIONALES"/>
    <x v="0"/>
    <x v="0"/>
    <x v="2"/>
    <s v="2.1 - REMUNERACIONES Y CONTRIBUCIONES"/>
    <s v="2.1.1 - REMUNERACIONES"/>
    <s v="N"/>
    <s v="00 - N/A"/>
    <s v="10 - FONDO GENERAL"/>
    <s v="99 - MULTIPROVINCIAL"/>
    <s v="2.1.1.2.06 - Jornales"/>
    <s v="(en blanco)"/>
    <s v="(en blanco)"/>
    <n v="0"/>
    <n v="18101666.670000002"/>
    <n v="18103334"/>
    <n v="18101666.670000002"/>
  </r>
  <r>
    <s v="2023"/>
    <x v="0"/>
    <x v="0"/>
    <x v="0"/>
    <x v="0"/>
    <s v="2 - Poder Ejecutivo"/>
    <s v="0205 - MINISTERIO DE HACIENDA"/>
    <s v="0003 - ADMINISTRACION GENERAL DE BIENES NACIONALES"/>
    <x v="0"/>
    <x v="0"/>
    <x v="2"/>
    <s v="2.1 - REMUNERACIONES Y CONTRIBUCIONES"/>
    <s v="2.1.1 - REMUNERACIONES"/>
    <s v="N"/>
    <s v="00 - N/A"/>
    <s v="10 - FONDO GENERAL"/>
    <s v="99 - MULTIPROVINCIAL"/>
    <s v="2.1.1.2.08 - Empleados temporales"/>
    <s v="(en blanco)"/>
    <s v="(en blanco)"/>
    <n v="239518000"/>
    <n v="166508500"/>
    <n v="166857395"/>
    <n v="166318499.99999997"/>
  </r>
  <r>
    <s v="2023"/>
    <x v="0"/>
    <x v="0"/>
    <x v="0"/>
    <x v="0"/>
    <s v="2 - Poder Ejecutivo"/>
    <s v="0205 - MINISTERIO DE HACIENDA"/>
    <s v="0003 - ADMINISTRACION GENERAL DE BIENES NACIONALES"/>
    <x v="0"/>
    <x v="0"/>
    <x v="2"/>
    <s v="2.1 - REMUNERACIONES Y CONTRIBUCIONES"/>
    <s v="2.1.1 - REMUNERACIONES"/>
    <s v="N"/>
    <s v="00 - N/A"/>
    <s v="10 - FONDO GENERAL"/>
    <s v="99 - MULTIPROVINCIAL"/>
    <s v="2.1.1.3.01 - Sueldos al personal fijo en trámite de pensiones"/>
    <s v="(en blanco)"/>
    <s v="(en blanco)"/>
    <n v="1440000"/>
    <n v="944753.08000000007"/>
    <n v="944754"/>
    <n v="944753.07999999984"/>
  </r>
  <r>
    <s v="2023"/>
    <x v="0"/>
    <x v="0"/>
    <x v="0"/>
    <x v="0"/>
    <s v="2 - Poder Ejecutivo"/>
    <s v="0205 - MINISTERIO DE HACIENDA"/>
    <s v="0003 - ADMINISTRACION GENERAL DE BIENES NACIONALES"/>
    <x v="0"/>
    <x v="0"/>
    <x v="2"/>
    <s v="2.1 - REMUNERACIONES Y CONTRIBUCIONES"/>
    <s v="2.1.1 - REMUNERACIONES"/>
    <s v="N"/>
    <s v="00 - N/A"/>
    <s v="10 - FONDO GENERAL"/>
    <s v="99 - MULTIPROVINCIAL"/>
    <s v="2.1.1.4.01 - Sueldo Anual No. 13"/>
    <s v="(en blanco)"/>
    <s v="(en blanco)"/>
    <n v="31400000"/>
    <n v="33585327.890000001"/>
    <n v="33585330"/>
    <n v="33554234.140000001"/>
  </r>
  <r>
    <s v="2023"/>
    <x v="0"/>
    <x v="0"/>
    <x v="0"/>
    <x v="0"/>
    <s v="2 - Poder Ejecutivo"/>
    <s v="0205 - MINISTERIO DE HACIENDA"/>
    <s v="0003 - ADMINISTRACION GENERAL DE BIENES NACIONALES"/>
    <x v="0"/>
    <x v="0"/>
    <x v="2"/>
    <s v="2.1 - REMUNERACIONES Y CONTRIBUCIONES"/>
    <s v="2.1.1 - REMUNERACIONES"/>
    <s v="N"/>
    <s v="00 - N/A"/>
    <s v="10 - FONDO GENERAL"/>
    <s v="99 - MULTIPROVINCIAL"/>
    <s v="2.1.1.5.03 - Prestación laboral por desvinculación"/>
    <s v="(en blanco)"/>
    <s v="(en blanco)"/>
    <n v="5500000"/>
    <n v="5724500"/>
    <n v="5724800"/>
    <n v="5724500"/>
  </r>
  <r>
    <s v="2023"/>
    <x v="0"/>
    <x v="0"/>
    <x v="0"/>
    <x v="0"/>
    <s v="2 - Poder Ejecutivo"/>
    <s v="0205 - MINISTERIO DE HACIENDA"/>
    <s v="0003 - ADMINISTRACION GENERAL DE BIENES NACIONALES"/>
    <x v="0"/>
    <x v="0"/>
    <x v="2"/>
    <s v="2.1 - REMUNERACIONES Y CONTRIBUCIONES"/>
    <s v="2.1.1 - REMUNERACIONES"/>
    <s v="N"/>
    <s v="00 - N/A"/>
    <s v="10 - FONDO GENERAL"/>
    <s v="99 - MULTIPROVINCIAL"/>
    <s v="2.1.1.5.04 - Proporción de vacaciones no disfrutadas"/>
    <s v="(en blanco)"/>
    <s v="(en blanco)"/>
    <n v="5500000"/>
    <n v="6280812.8399999999"/>
    <n v="6286000"/>
    <n v="6280812.8400000017"/>
  </r>
  <r>
    <s v="2023"/>
    <x v="0"/>
    <x v="0"/>
    <x v="0"/>
    <x v="0"/>
    <s v="2 - Poder Ejecutivo"/>
    <s v="0205 - MINISTERIO DE HACIENDA"/>
    <s v="0003 - ADMINISTRACION GENERAL DE BIENES NACIONALES"/>
    <x v="0"/>
    <x v="0"/>
    <x v="2"/>
    <s v="2.1 - REMUNERACIONES Y CONTRIBUCIONES"/>
    <s v="2.1.1 - REMUNERACIONES"/>
    <s v="N"/>
    <s v="00 - N/A"/>
    <s v="70 - DONACION EXTERNA"/>
    <s v="99 - MULTIPROVINCIAL"/>
    <s v="2.1.1.2.08 - Empleados temporales"/>
    <s v="(en blanco)"/>
    <s v="(en blanco)"/>
    <n v="0"/>
    <n v="2490000"/>
    <n v="4167697"/>
    <n v="2490000"/>
  </r>
  <r>
    <s v="2023"/>
    <x v="0"/>
    <x v="0"/>
    <x v="0"/>
    <x v="0"/>
    <s v="2 - Poder Ejecutivo"/>
    <s v="0205 - MINISTERIO DE HACIENDA"/>
    <s v="0003 - ADMINISTRACION GENERAL DE BIENES NACIONALES"/>
    <x v="0"/>
    <x v="0"/>
    <x v="2"/>
    <s v="2.1 - REMUNERACIONES Y CONTRIBUCIONES"/>
    <s v="2.1.1 - REMUNERACIONES"/>
    <s v="N"/>
    <s v="00 - N/A"/>
    <s v="70 - DONACION EXTERNA"/>
    <s v="99 - MULTIPROVINCIAL"/>
    <s v="2.1.1.4.01 - Sueldo Anual No. 13"/>
    <s v="(en blanco)"/>
    <s v="(en blanco)"/>
    <n v="0"/>
    <n v="198333.33"/>
    <n v="350000"/>
    <n v="198333.33000000002"/>
  </r>
  <r>
    <s v="2023"/>
    <x v="0"/>
    <x v="0"/>
    <x v="0"/>
    <x v="0"/>
    <s v="2 - Poder Ejecutivo"/>
    <s v="0205 - MINISTERIO DE HACIENDA"/>
    <s v="0003 - ADMINISTRACION GENERAL DE BIENES NACIONALES"/>
    <x v="0"/>
    <x v="0"/>
    <x v="2"/>
    <s v="2.1 - REMUNERACIONES Y CONTRIBUCIONES"/>
    <s v="2.1.1 - REMUNERACIONES"/>
    <s v="N"/>
    <s v="00 - N/A"/>
    <s v="70 - DONACION EXTERNA"/>
    <s v="99 - MULTIPROVINCIAL"/>
    <s v="2.1.1.5.04 - Proporción de vacaciones no disfrutadas"/>
    <s v="(en blanco)"/>
    <s v="(en blanco)"/>
    <n v="0"/>
    <n v="32302.720000000001"/>
    <n v="32303"/>
    <n v="32302.720000000001"/>
  </r>
  <r>
    <s v="2023"/>
    <x v="0"/>
    <x v="0"/>
    <x v="0"/>
    <x v="0"/>
    <s v="2 - Poder Ejecutivo"/>
    <s v="0205 - MINISTERIO DE HACIENDA"/>
    <s v="0003 - ADMINISTRACION GENERAL DE BIENES NACIONALES"/>
    <x v="0"/>
    <x v="0"/>
    <x v="2"/>
    <s v="2.1 - REMUNERACIONES Y CONTRIBUCIONES"/>
    <s v="2.1.2 - SOBRESUELDOS"/>
    <s v="N"/>
    <s v="00 - N/A"/>
    <s v="10 - FONDO GENERAL"/>
    <s v="99 - MULTIPROVINCIAL"/>
    <s v="2.1.2.2.05 - Compensación servicios de seguridad"/>
    <s v="(en blanco)"/>
    <s v="(en blanco)"/>
    <n v="38000000"/>
    <n v="71335705"/>
    <n v="71605705"/>
    <n v="71335705"/>
  </r>
  <r>
    <s v="2023"/>
    <x v="0"/>
    <x v="0"/>
    <x v="0"/>
    <x v="0"/>
    <s v="2 - Poder Ejecutivo"/>
    <s v="0205 - MINISTERIO DE HACIENDA"/>
    <s v="0003 - ADMINISTRACION GENERAL DE BIENES NACIONALES"/>
    <x v="0"/>
    <x v="0"/>
    <x v="2"/>
    <s v="2.1 - REMUNERACIONES Y CONTRIBUCIONES"/>
    <s v="2.1.2 - SOBRESUELDOS"/>
    <s v="N"/>
    <s v="00 - N/A"/>
    <s v="10 - FONDO GENERAL"/>
    <s v="99 - MULTIPROVINCIAL"/>
    <s v="2.1.2.2.06 - Incentivo por Rendimiento Individual"/>
    <s v="(en blanco)"/>
    <s v="(en blanco)"/>
    <n v="25800000"/>
    <n v="17408587.089999996"/>
    <n v="17408973"/>
    <n v="17408587.09"/>
  </r>
  <r>
    <s v="2023"/>
    <x v="0"/>
    <x v="0"/>
    <x v="0"/>
    <x v="0"/>
    <s v="2 - Poder Ejecutivo"/>
    <s v="0205 - MINISTERIO DE HACIENDA"/>
    <s v="0003 - ADMINISTRACION GENERAL DE BIENES NACIONALES"/>
    <x v="0"/>
    <x v="0"/>
    <x v="2"/>
    <s v="2.1 - REMUNERACIONES Y CONTRIBUCIONES"/>
    <s v="2.1.2 - SOBRESUELDOS"/>
    <s v="N"/>
    <s v="00 - N/A"/>
    <s v="10 - FONDO GENERAL"/>
    <s v="99 - MULTIPROVINCIAL"/>
    <s v="2.1.2.2.08 - Compensaciones especiales"/>
    <s v="(en blanco)"/>
    <s v="(en blanco)"/>
    <n v="2476500"/>
    <n v="251100"/>
    <n v="576500"/>
    <n v="125550"/>
  </r>
  <r>
    <s v="2023"/>
    <x v="0"/>
    <x v="0"/>
    <x v="0"/>
    <x v="0"/>
    <s v="2 - Poder Ejecutivo"/>
    <s v="0205 - MINISTERIO DE HACIENDA"/>
    <s v="0003 - ADMINISTRACION GENERAL DE BIENES NACIONALES"/>
    <x v="0"/>
    <x v="0"/>
    <x v="2"/>
    <s v="2.1 - REMUNERACIONES Y CONTRIBUCIONES"/>
    <s v="2.1.2 - SOBRESUELDOS"/>
    <s v="N"/>
    <s v="00 - N/A"/>
    <s v="10 - FONDO GENERAL"/>
    <s v="99 - MULTIPROVINCIAL"/>
    <s v="2.1.2.2.09 - Bono por desempeño a servidores de carrera"/>
    <s v="(en blanco)"/>
    <s v="(en blanco)"/>
    <n v="0"/>
    <n v="7516438.1399999997"/>
    <n v="7517300"/>
    <n v="7516438.1399999997"/>
  </r>
  <r>
    <s v="2023"/>
    <x v="0"/>
    <x v="0"/>
    <x v="0"/>
    <x v="0"/>
    <s v="2 - Poder Ejecutivo"/>
    <s v="0205 - MINISTERIO DE HACIENDA"/>
    <s v="0003 - ADMINISTRACION GENERAL DE BIENES NACIONALES"/>
    <x v="0"/>
    <x v="0"/>
    <x v="2"/>
    <s v="2.1 - REMUNERACIONES Y CONTRIBUCIONES"/>
    <s v="2.1.2 - SOBRESUELDOS"/>
    <s v="N"/>
    <s v="00 - N/A"/>
    <s v="10 - FONDO GENERAL"/>
    <s v="99 - MULTIPROVINCIAL"/>
    <s v="2.1.2.2.10 - Compensación por cumplimiento de indicadores del MAP"/>
    <s v="(en blanco)"/>
    <s v="(en blanco)"/>
    <n v="28074000"/>
    <n v="39900214.380000003"/>
    <n v="39900258"/>
    <n v="39900214.380000003"/>
  </r>
  <r>
    <s v="2023"/>
    <x v="0"/>
    <x v="0"/>
    <x v="0"/>
    <x v="0"/>
    <s v="2 - Poder Ejecutivo"/>
    <s v="0205 - MINISTERIO DE HACIENDA"/>
    <s v="0003 - ADMINISTRACION GENERAL DE BIENES NACIONALES"/>
    <x v="0"/>
    <x v="0"/>
    <x v="2"/>
    <s v="2.1 - REMUNERACIONES Y CONTRIBUCIONES"/>
    <s v="2.1.2 - SOBRESUELDOS"/>
    <s v="N"/>
    <s v="00 - N/A"/>
    <s v="10 - FONDO GENERAL"/>
    <s v="99 - MULTIPROVINCIAL"/>
    <s v="2.1.2.2.14 - Compensación especial al personal militar"/>
    <s v="(en blanco)"/>
    <s v="(en blanco)"/>
    <n v="3800000"/>
    <n v="0"/>
    <n v="0"/>
    <n v="0"/>
  </r>
  <r>
    <s v="2023"/>
    <x v="0"/>
    <x v="0"/>
    <x v="0"/>
    <x v="0"/>
    <s v="2 - Poder Ejecutivo"/>
    <s v="0205 - MINISTERIO DE HACIENDA"/>
    <s v="0003 - ADMINISTRACION GENERAL DE BIENES NACIONALES"/>
    <x v="0"/>
    <x v="0"/>
    <x v="2"/>
    <s v="2.1 - REMUNERACIONES Y CONTRIBUCIONES"/>
    <s v="2.1.2 - SOBRESUELDOS"/>
    <s v="N"/>
    <s v="00 - N/A"/>
    <s v="10 - FONDO GENERAL"/>
    <s v="99 - MULTIPROVINCIAL"/>
    <s v="2.1.2.2.15 - Compensación extraordinaria anual"/>
    <s v="(en blanco)"/>
    <s v="(en blanco)"/>
    <n v="72000000"/>
    <n v="90480856.950000003"/>
    <n v="90480859"/>
    <n v="90480856.949999988"/>
  </r>
  <r>
    <s v="2023"/>
    <x v="0"/>
    <x v="0"/>
    <x v="0"/>
    <x v="0"/>
    <s v="2 - Poder Ejecutivo"/>
    <s v="0205 - MINISTERIO DE HACIENDA"/>
    <s v="0003 - ADMINISTRACION GENERAL DE BIENES NACIONALES"/>
    <x v="0"/>
    <x v="0"/>
    <x v="2"/>
    <s v="2.1 - REMUNERACIONES Y CONTRIBUCIONES"/>
    <s v="2.1.2 - SOBRESUELDOS"/>
    <s v="N"/>
    <s v="00 - N/A"/>
    <s v="70 - DONACION EXTERNA"/>
    <s v="99 - MULTIPROVINCIAL"/>
    <s v="2.1.2.2.06 - Incentivo por Rendimiento Individual"/>
    <s v="(en blanco)"/>
    <s v="(en blanco)"/>
    <n v="0"/>
    <n v="150000"/>
    <n v="350000"/>
    <n v="150000"/>
  </r>
  <r>
    <s v="2023"/>
    <x v="0"/>
    <x v="0"/>
    <x v="0"/>
    <x v="0"/>
    <s v="2 - Poder Ejecutivo"/>
    <s v="0205 - MINISTERIO DE HACIENDA"/>
    <s v="0003 - ADMINISTRACION GENERAL DE BIENES NACIONALES"/>
    <x v="0"/>
    <x v="0"/>
    <x v="2"/>
    <s v="2.1 - REMUNERACIONES Y CONTRIBUCIONES"/>
    <s v="2.1.2 - SOBRESUELDOS"/>
    <s v="N"/>
    <s v="00 - N/A"/>
    <s v="70 - DONACION EXTERNA"/>
    <s v="99 - MULTIPROVINCIAL"/>
    <s v="2.1.2.2.10 - Compensación por cumplimiento de indicadores del MAP"/>
    <s v="(en blanco)"/>
    <s v="(en blanco)"/>
    <n v="0"/>
    <n v="100000"/>
    <n v="350000"/>
    <n v="100000"/>
  </r>
  <r>
    <s v="2023"/>
    <x v="0"/>
    <x v="0"/>
    <x v="0"/>
    <x v="0"/>
    <s v="2 - Poder Ejecutivo"/>
    <s v="0205 - MINISTERIO DE HACIENDA"/>
    <s v="0003 - ADMINISTRACION GENERAL DE BIENES NACIONALES"/>
    <x v="0"/>
    <x v="0"/>
    <x v="2"/>
    <s v="2.1 - REMUNERACIONES Y CONTRIBUCIONES"/>
    <s v="2.1.2 - SOBRESUELDOS"/>
    <s v="N"/>
    <s v="00 - N/A"/>
    <s v="70 - DONACION EXTERNA"/>
    <s v="99 - MULTIPROVINCIAL"/>
    <s v="2.1.2.2.15 - Compensación extraordinaria anual"/>
    <s v="(en blanco)"/>
    <s v="(en blanco)"/>
    <n v="0"/>
    <n v="0"/>
    <n v="875000"/>
    <n v="0"/>
  </r>
  <r>
    <s v="2023"/>
    <x v="0"/>
    <x v="0"/>
    <x v="0"/>
    <x v="0"/>
    <s v="2 - Poder Ejecutivo"/>
    <s v="0205 - MINISTERIO DE HACIENDA"/>
    <s v="0003 - ADMINISTRACION GENERAL DE BIENES NACIONALES"/>
    <x v="0"/>
    <x v="0"/>
    <x v="2"/>
    <s v="2.1 - REMUNERACIONES Y CONTRIBUCIONES"/>
    <s v="2.1.3 - DIETAS Y GASTOS DE REPRESENTACIÓN"/>
    <s v="N"/>
    <s v="00 - N/A"/>
    <s v="10 - FONDO GENERAL"/>
    <s v="99 - MULTIPROVINCIAL"/>
    <s v="2.1.3.2.01 - Gastos de representación en el país"/>
    <s v="(en blanco)"/>
    <s v="(en blanco)"/>
    <n v="1000000"/>
    <n v="371276.08999999997"/>
    <n v="596818"/>
    <n v="371276.08999999997"/>
  </r>
  <r>
    <s v="2023"/>
    <x v="0"/>
    <x v="0"/>
    <x v="0"/>
    <x v="0"/>
    <s v="2 - Poder Ejecutivo"/>
    <s v="0205 - MINISTERIO DE HACIENDA"/>
    <s v="0003 - ADMINISTRACION GENERAL DE BIENES NACIONALES"/>
    <x v="0"/>
    <x v="0"/>
    <x v="2"/>
    <s v="2.1 - REMUNERACIONES Y CONTRIBUCIONES"/>
    <s v="2.1.4 - GRATIFICACIONES Y BONIFICACIONES"/>
    <s v="N"/>
    <s v="00 - N/A"/>
    <s v="10 - FONDO GENERAL"/>
    <s v="99 - MULTIPROVINCIAL"/>
    <s v="2.1.4.2.01 - Bono escolar"/>
    <s v="(en blanco)"/>
    <s v="(en blanco)"/>
    <n v="10000000"/>
    <n v="8338640"/>
    <n v="8339540"/>
    <n v="8338640"/>
  </r>
  <r>
    <s v="2023"/>
    <x v="0"/>
    <x v="0"/>
    <x v="0"/>
    <x v="0"/>
    <s v="2 - Poder Ejecutivo"/>
    <s v="0205 - MINISTERIO DE HACIENDA"/>
    <s v="0003 - ADMINISTRACION GENERAL DE BIENES NACIONALES"/>
    <x v="0"/>
    <x v="0"/>
    <x v="2"/>
    <s v="2.1 - REMUNERACIONES Y CONTRIBUCIONES"/>
    <s v="2.1.4 - GRATIFICACIONES Y BONIFICACIONES"/>
    <s v="N"/>
    <s v="00 - N/A"/>
    <s v="70 - DONACION EXTERNA"/>
    <s v="99 - MULTIPROVINCIAL"/>
    <s v="2.1.4.2.01 - Bono escolar"/>
    <s v="(en blanco)"/>
    <s v="(en blanco)"/>
    <n v="0"/>
    <n v="0"/>
    <n v="200000"/>
    <n v="0"/>
  </r>
  <r>
    <s v="2023"/>
    <x v="0"/>
    <x v="0"/>
    <x v="0"/>
    <x v="0"/>
    <s v="2 - Poder Ejecutivo"/>
    <s v="0205 - MINISTERIO DE HACIENDA"/>
    <s v="0003 - ADMINISTRACION GENERAL DE BIENES NACIONALES"/>
    <x v="0"/>
    <x v="0"/>
    <x v="2"/>
    <s v="2.1 - REMUNERACIONES Y CONTRIBUCIONES"/>
    <s v="2.1.5 - CONTRIBUCIONES A LA SEGURIDAD SOCIAL"/>
    <s v="N"/>
    <s v="00 - N/A"/>
    <s v="10 - FONDO GENERAL"/>
    <s v="99 - MULTIPROVINCIAL"/>
    <s v="2.1.5.1.01 - Contribuciones al seguro de salud"/>
    <s v="(en blanco)"/>
    <s v="(en blanco)"/>
    <n v="27082000"/>
    <n v="28936894.099999987"/>
    <n v="28932663"/>
    <n v="28923423.09999999"/>
  </r>
  <r>
    <s v="2023"/>
    <x v="0"/>
    <x v="0"/>
    <x v="0"/>
    <x v="0"/>
    <s v="2 - Poder Ejecutivo"/>
    <s v="0205 - MINISTERIO DE HACIENDA"/>
    <s v="0003 - ADMINISTRACION GENERAL DE BIENES NACIONALES"/>
    <x v="0"/>
    <x v="0"/>
    <x v="2"/>
    <s v="2.1 - REMUNERACIONES Y CONTRIBUCIONES"/>
    <s v="2.1.5 - CONTRIBUCIONES A LA SEGURIDAD SOCIAL"/>
    <s v="N"/>
    <s v="00 - N/A"/>
    <s v="10 - FONDO GENERAL"/>
    <s v="99 - MULTIPROVINCIAL"/>
    <s v="2.1.5.2.01 - Contribuciones al seguro de pensiones"/>
    <s v="(en blanco)"/>
    <s v="(en blanco)"/>
    <n v="27186000"/>
    <n v="29330274.369999994"/>
    <n v="29324424"/>
    <n v="29316784.370000012"/>
  </r>
  <r>
    <s v="2023"/>
    <x v="0"/>
    <x v="0"/>
    <x v="0"/>
    <x v="0"/>
    <s v="2 - Poder Ejecutivo"/>
    <s v="0205 - MINISTERIO DE HACIENDA"/>
    <s v="0003 - ADMINISTRACION GENERAL DE BIENES NACIONALES"/>
    <x v="0"/>
    <x v="0"/>
    <x v="2"/>
    <s v="2.1 - REMUNERACIONES Y CONTRIBUCIONES"/>
    <s v="2.1.5 - CONTRIBUCIONES A LA SEGURIDAD SOCIAL"/>
    <s v="N"/>
    <s v="00 - N/A"/>
    <s v="10 - FONDO GENERAL"/>
    <s v="99 - MULTIPROVINCIAL"/>
    <s v="2.1.5.3.01 - Contribuciones al seguro de riesgo laboral"/>
    <s v="(en blanco)"/>
    <s v="(en blanco)"/>
    <n v="4390000"/>
    <n v="4035795.0700000003"/>
    <n v="4050332"/>
    <n v="4033707.1799999992"/>
  </r>
  <r>
    <s v="2023"/>
    <x v="0"/>
    <x v="0"/>
    <x v="0"/>
    <x v="0"/>
    <s v="2 - Poder Ejecutivo"/>
    <s v="0205 - MINISTERIO DE HACIENDA"/>
    <s v="0003 - ADMINISTRACION GENERAL DE BIENES NACIONALES"/>
    <x v="0"/>
    <x v="0"/>
    <x v="2"/>
    <s v="2.1 - REMUNERACIONES Y CONTRIBUCIONES"/>
    <s v="2.1.5 - CONTRIBUCIONES A LA SEGURIDAD SOCIAL"/>
    <s v="N"/>
    <s v="00 - N/A"/>
    <s v="70 - DONACION EXTERNA"/>
    <s v="99 - MULTIPROVINCIAL"/>
    <s v="2.1.5.1.01 - Contribuciones al seguro de salud"/>
    <s v="(en blanco)"/>
    <s v="(en blanco)"/>
    <n v="0"/>
    <n v="176541"/>
    <n v="299000"/>
    <n v="176541"/>
  </r>
  <r>
    <s v="2023"/>
    <x v="0"/>
    <x v="0"/>
    <x v="0"/>
    <x v="0"/>
    <s v="2 - Poder Ejecutivo"/>
    <s v="0205 - MINISTERIO DE HACIENDA"/>
    <s v="0003 - ADMINISTRACION GENERAL DE BIENES NACIONALES"/>
    <x v="0"/>
    <x v="0"/>
    <x v="2"/>
    <s v="2.1 - REMUNERACIONES Y CONTRIBUCIONES"/>
    <s v="2.1.5 - CONTRIBUCIONES A LA SEGURIDAD SOCIAL"/>
    <s v="N"/>
    <s v="00 - N/A"/>
    <s v="70 - DONACION EXTERNA"/>
    <s v="99 - MULTIPROVINCIAL"/>
    <s v="2.1.5.2.01 - Contribuciones al seguro de pensiones"/>
    <s v="(en blanco)"/>
    <s v="(en blanco)"/>
    <n v="0"/>
    <n v="176790"/>
    <n v="299000"/>
    <n v="176790"/>
  </r>
  <r>
    <s v="2023"/>
    <x v="0"/>
    <x v="0"/>
    <x v="0"/>
    <x v="0"/>
    <s v="2 - Poder Ejecutivo"/>
    <s v="0205 - MINISTERIO DE HACIENDA"/>
    <s v="0003 - ADMINISTRACION GENERAL DE BIENES NACIONALES"/>
    <x v="0"/>
    <x v="0"/>
    <x v="2"/>
    <s v="2.1 - REMUNERACIONES Y CONTRIBUCIONES"/>
    <s v="2.1.5 - CONTRIBUCIONES A LA SEGURIDAD SOCIAL"/>
    <s v="N"/>
    <s v="00 - N/A"/>
    <s v="70 - DONACION EXTERNA"/>
    <s v="99 - MULTIPROVINCIAL"/>
    <s v="2.1.5.3.01 - Contribuciones al seguro de riesgo laboral"/>
    <s v="(en blanco)"/>
    <s v="(en blanco)"/>
    <n v="0"/>
    <n v="27390"/>
    <n v="51000"/>
    <n v="27390"/>
  </r>
  <r>
    <s v="2023"/>
    <x v="0"/>
    <x v="0"/>
    <x v="0"/>
    <x v="0"/>
    <s v="2 - Poder Ejecutivo"/>
    <s v="0205 - MINISTERIO DE HACIENDA"/>
    <s v="0003 - ADMINISTRACION GENERAL DE BIENES NACIONALES"/>
    <x v="0"/>
    <x v="0"/>
    <x v="2"/>
    <s v="2.2 - CONTRATACIÓN DE SERVICIOS"/>
    <s v="2.2.1 - SERVICIOS BÁSICOS"/>
    <s v="N"/>
    <s v="00 - N/A"/>
    <s v="10 - FONDO GENERAL"/>
    <s v="99 - MULTIPROVINCIAL"/>
    <s v="2.2.1.3.01 - Teléfono local"/>
    <s v="(en blanco)"/>
    <s v="(en blanco)"/>
    <n v="2160000"/>
    <n v="2302113.9700000002"/>
    <n v="2546000"/>
    <n v="2302113.9700000002"/>
  </r>
  <r>
    <s v="2023"/>
    <x v="0"/>
    <x v="0"/>
    <x v="0"/>
    <x v="0"/>
    <s v="2 - Poder Ejecutivo"/>
    <s v="0205 - MINISTERIO DE HACIENDA"/>
    <s v="0003 - ADMINISTRACION GENERAL DE BIENES NACIONALES"/>
    <x v="0"/>
    <x v="0"/>
    <x v="2"/>
    <s v="2.2 - CONTRATACIÓN DE SERVICIOS"/>
    <s v="2.2.1 - SERVICIOS BÁSICOS"/>
    <s v="N"/>
    <s v="00 - N/A"/>
    <s v="10 - FONDO GENERAL"/>
    <s v="99 - MULTIPROVINCIAL"/>
    <s v="2.2.1.5.01 - Servicio de internet y televisión por cable"/>
    <s v="(en blanco)"/>
    <s v="(en blanco)"/>
    <n v="3000000"/>
    <n v="3135831.1700000004"/>
    <n v="3345000"/>
    <n v="3135831.1700000004"/>
  </r>
  <r>
    <s v="2023"/>
    <x v="0"/>
    <x v="0"/>
    <x v="0"/>
    <x v="0"/>
    <s v="2 - Poder Ejecutivo"/>
    <s v="0205 - MINISTERIO DE HACIENDA"/>
    <s v="0003 - ADMINISTRACION GENERAL DE BIENES NACIONALES"/>
    <x v="0"/>
    <x v="0"/>
    <x v="2"/>
    <s v="2.2 - CONTRATACIÓN DE SERVICIOS"/>
    <s v="2.2.1 - SERVICIOS BÁSICOS"/>
    <s v="N"/>
    <s v="00 - N/A"/>
    <s v="10 - FONDO GENERAL"/>
    <s v="99 - MULTIPROVINCIAL"/>
    <s v="2.2.1.6.01 - Energía eléctrica"/>
    <s v="(en blanco)"/>
    <s v="(en blanco)"/>
    <n v="5600000"/>
    <n v="4127051.6799999992"/>
    <n v="5600000"/>
    <n v="4127051.6799999992"/>
  </r>
  <r>
    <s v="2023"/>
    <x v="0"/>
    <x v="0"/>
    <x v="0"/>
    <x v="0"/>
    <s v="2 - Poder Ejecutivo"/>
    <s v="0205 - MINISTERIO DE HACIENDA"/>
    <s v="0003 - ADMINISTRACION GENERAL DE BIENES NACIONALES"/>
    <x v="0"/>
    <x v="0"/>
    <x v="2"/>
    <s v="2.2 - CONTRATACIÓN DE SERVICIOS"/>
    <s v="2.2.1 - SERVICIOS BÁSICOS"/>
    <s v="N"/>
    <s v="00 - N/A"/>
    <s v="10 - FONDO GENERAL"/>
    <s v="99 - MULTIPROVINCIAL"/>
    <s v="2.2.1.7.01 - Agua"/>
    <s v="(en blanco)"/>
    <s v="(en blanco)"/>
    <n v="50000"/>
    <n v="43980"/>
    <n v="50000"/>
    <n v="43980"/>
  </r>
  <r>
    <s v="2023"/>
    <x v="0"/>
    <x v="0"/>
    <x v="0"/>
    <x v="0"/>
    <s v="2 - Poder Ejecutivo"/>
    <s v="0205 - MINISTERIO DE HACIENDA"/>
    <s v="0003 - ADMINISTRACION GENERAL DE BIENES NACIONALES"/>
    <x v="0"/>
    <x v="0"/>
    <x v="2"/>
    <s v="2.2 - CONTRATACIÓN DE SERVICIOS"/>
    <s v="2.2.1 - SERVICIOS BÁSICOS"/>
    <s v="N"/>
    <s v="00 - N/A"/>
    <s v="10 - FONDO GENERAL"/>
    <s v="99 - MULTIPROVINCIAL"/>
    <s v="2.2.1.8.01 - Recolección de residuos"/>
    <s v="(en blanco)"/>
    <s v="(en blanco)"/>
    <n v="50000"/>
    <n v="38588"/>
    <n v="50000"/>
    <n v="38588"/>
  </r>
  <r>
    <s v="2023"/>
    <x v="0"/>
    <x v="0"/>
    <x v="0"/>
    <x v="0"/>
    <s v="2 - Poder Ejecutivo"/>
    <s v="0205 - MINISTERIO DE HACIENDA"/>
    <s v="0003 - ADMINISTRACION GENERAL DE BIENES NACIONALES"/>
    <x v="0"/>
    <x v="0"/>
    <x v="2"/>
    <s v="2.2 - CONTRATACIÓN DE SERVICIOS"/>
    <s v="2.2.1 - SERVICIOS BÁSICOS"/>
    <s v="N"/>
    <s v="00 - N/A"/>
    <s v="20 - FONDOS CON DESTINO ESPECÍFICO"/>
    <s v="99 - MULTIPROVINCIAL"/>
    <s v="2.2.1.4.01 - Telefax y correos"/>
    <s v="(en blanco)"/>
    <s v="(en blanco)"/>
    <n v="13658998"/>
    <n v="0"/>
    <n v="27108"/>
    <n v="0"/>
  </r>
  <r>
    <s v="2023"/>
    <x v="0"/>
    <x v="0"/>
    <x v="0"/>
    <x v="0"/>
    <s v="2 - Poder Ejecutivo"/>
    <s v="0205 - MINISTERIO DE HACIENDA"/>
    <s v="0003 - ADMINISTRACION GENERAL DE BIENES NACIONALES"/>
    <x v="0"/>
    <x v="0"/>
    <x v="2"/>
    <s v="2.2 - CONTRATACIÓN DE SERVICIOS"/>
    <s v="2.2.1 - SERVICIOS BÁSICOS"/>
    <s v="N"/>
    <s v="00 - N/A"/>
    <s v="20 - FONDOS CON DESTINO ESPECÍFICO"/>
    <s v="99 - MULTIPROVINCIAL"/>
    <s v="2.2.1.8.01 - Recolección de residuos"/>
    <s v="(en blanco)"/>
    <s v="(en blanco)"/>
    <n v="10000"/>
    <n v="0"/>
    <n v="10000"/>
    <n v="0"/>
  </r>
  <r>
    <s v="2023"/>
    <x v="0"/>
    <x v="0"/>
    <x v="0"/>
    <x v="0"/>
    <s v="2 - Poder Ejecutivo"/>
    <s v="0205 - MINISTERIO DE HACIENDA"/>
    <s v="0003 - ADMINISTRACION GENERAL DE BIENES NACIONALES"/>
    <x v="0"/>
    <x v="0"/>
    <x v="2"/>
    <s v="2.2 - CONTRATACIÓN DE SERVICIOS"/>
    <s v="2.2.2 - PUBLICIDAD, IMPRESIÓN Y ENCUADERNACIÓN"/>
    <s v="N"/>
    <s v="00 - N/A"/>
    <s v="10 - FONDO GENERAL"/>
    <s v="99 - MULTIPROVINCIAL"/>
    <s v="2.2.2.1.03 - Publicaciones de avisos oficiales"/>
    <s v="(en blanco)"/>
    <s v="(en blanco)"/>
    <n v="0"/>
    <n v="999996.9"/>
    <n v="1000000"/>
    <n v="999996.9"/>
  </r>
  <r>
    <s v="2023"/>
    <x v="0"/>
    <x v="0"/>
    <x v="0"/>
    <x v="0"/>
    <s v="2 - Poder Ejecutivo"/>
    <s v="0205 - MINISTERIO DE HACIENDA"/>
    <s v="0003 - ADMINISTRACION GENERAL DE BIENES NACIONALES"/>
    <x v="0"/>
    <x v="0"/>
    <x v="2"/>
    <s v="2.2 - CONTRATACIÓN DE SERVICIOS"/>
    <s v="2.2.2 - PUBLICIDAD, IMPRESIÓN Y ENCUADERNACIÓN"/>
    <s v="N"/>
    <s v="00 - N/A"/>
    <s v="10 - FONDO GENERAL"/>
    <s v="99 - MULTIPROVINCIAL"/>
    <s v="2.2.2.2.01 - Impresión, encuadernación y rotulación"/>
    <s v="(en blanco)"/>
    <s v="(en blanco)"/>
    <n v="0"/>
    <n v="219244"/>
    <n v="219244"/>
    <n v="219244"/>
  </r>
  <r>
    <s v="2023"/>
    <x v="0"/>
    <x v="0"/>
    <x v="0"/>
    <x v="0"/>
    <s v="2 - Poder Ejecutivo"/>
    <s v="0205 - MINISTERIO DE HACIENDA"/>
    <s v="0003 - ADMINISTRACION GENERAL DE BIENES NACIONALES"/>
    <x v="0"/>
    <x v="0"/>
    <x v="2"/>
    <s v="2.2 - CONTRATACIÓN DE SERVICIOS"/>
    <s v="2.2.2 - PUBLICIDAD, IMPRESIÓN Y ENCUADERNACIÓN"/>
    <s v="N"/>
    <s v="00 - N/A"/>
    <s v="20 - FONDOS CON DESTINO ESPECÍFICO"/>
    <s v="99 - MULTIPROVINCIAL"/>
    <s v="2.2.2.1.01 - Publicidad y propaganda"/>
    <s v="(en blanco)"/>
    <s v="(en blanco)"/>
    <n v="0"/>
    <n v="0"/>
    <n v="200000"/>
    <n v="0"/>
  </r>
  <r>
    <s v="2023"/>
    <x v="0"/>
    <x v="0"/>
    <x v="0"/>
    <x v="0"/>
    <s v="2 - Poder Ejecutivo"/>
    <s v="0205 - MINISTERIO DE HACIENDA"/>
    <s v="0003 - ADMINISTRACION GENERAL DE BIENES NACIONALES"/>
    <x v="0"/>
    <x v="0"/>
    <x v="2"/>
    <s v="2.2 - CONTRATACIÓN DE SERVICIOS"/>
    <s v="2.2.2 - PUBLICIDAD, IMPRESIÓN Y ENCUADERNACIÓN"/>
    <s v="N"/>
    <s v="00 - N/A"/>
    <s v="20 - FONDOS CON DESTINO ESPECÍFICO"/>
    <s v="99 - MULTIPROVINCIAL"/>
    <s v="2.2.2.1.03 - Publicaciones de avisos oficiales"/>
    <s v="(en blanco)"/>
    <s v="(en blanco)"/>
    <n v="2349200"/>
    <n v="2635264.44"/>
    <n v="2949200"/>
    <n v="2635264.44"/>
  </r>
  <r>
    <s v="2023"/>
    <x v="0"/>
    <x v="0"/>
    <x v="0"/>
    <x v="0"/>
    <s v="2 - Poder Ejecutivo"/>
    <s v="0205 - MINISTERIO DE HACIENDA"/>
    <s v="0003 - ADMINISTRACION GENERAL DE BIENES NACIONALES"/>
    <x v="0"/>
    <x v="0"/>
    <x v="2"/>
    <s v="2.2 - CONTRATACIÓN DE SERVICIOS"/>
    <s v="2.2.2 - PUBLICIDAD, IMPRESIÓN Y ENCUADERNACIÓN"/>
    <s v="N"/>
    <s v="00 - N/A"/>
    <s v="20 - FONDOS CON DESTINO ESPECÍFICO"/>
    <s v="99 - MULTIPROVINCIAL"/>
    <s v="2.2.2.2.01 - Impresión, encuadernación y rotulación"/>
    <s v="(en blanco)"/>
    <s v="(en blanco)"/>
    <n v="1200000"/>
    <n v="551701.87"/>
    <n v="580000"/>
    <n v="441946.87"/>
  </r>
  <r>
    <s v="2023"/>
    <x v="0"/>
    <x v="0"/>
    <x v="0"/>
    <x v="0"/>
    <s v="2 - Poder Ejecutivo"/>
    <s v="0205 - MINISTERIO DE HACIENDA"/>
    <s v="0003 - ADMINISTRACION GENERAL DE BIENES NACIONALES"/>
    <x v="0"/>
    <x v="0"/>
    <x v="2"/>
    <s v="2.2 - CONTRATACIÓN DE SERVICIOS"/>
    <s v="2.2.2 - PUBLICIDAD, IMPRESIÓN Y ENCUADERNACIÓN"/>
    <s v="N"/>
    <s v="00 - N/A"/>
    <s v="70 - DONACION EXTERNA"/>
    <s v="99 - MULTIPROVINCIAL"/>
    <s v="2.2.2.1.03 - Publicaciones de avisos oficiales"/>
    <s v="(en blanco)"/>
    <s v="(en blanco)"/>
    <n v="0"/>
    <n v="152662.5"/>
    <n v="153000"/>
    <n v="152662.5"/>
  </r>
  <r>
    <s v="2023"/>
    <x v="0"/>
    <x v="0"/>
    <x v="0"/>
    <x v="0"/>
    <s v="2 - Poder Ejecutivo"/>
    <s v="0205 - MINISTERIO DE HACIENDA"/>
    <s v="0003 - ADMINISTRACION GENERAL DE BIENES NACIONALES"/>
    <x v="0"/>
    <x v="0"/>
    <x v="2"/>
    <s v="2.2 - CONTRATACIÓN DE SERVICIOS"/>
    <s v="2.2.3 - VIÁTICOS"/>
    <s v="N"/>
    <s v="00 - N/A"/>
    <s v="20 - FONDOS CON DESTINO ESPECÍFICO"/>
    <s v="99 - MULTIPROVINCIAL"/>
    <s v="2.2.3.1.01 - Viáticos dentro del país"/>
    <s v="(en blanco)"/>
    <s v="(en blanco)"/>
    <n v="5000000"/>
    <n v="4707115.67"/>
    <n v="8193778"/>
    <n v="4707115.67"/>
  </r>
  <r>
    <s v="2023"/>
    <x v="0"/>
    <x v="0"/>
    <x v="0"/>
    <x v="0"/>
    <s v="2 - Poder Ejecutivo"/>
    <s v="0205 - MINISTERIO DE HACIENDA"/>
    <s v="0003 - ADMINISTRACION GENERAL DE BIENES NACIONALES"/>
    <x v="0"/>
    <x v="0"/>
    <x v="2"/>
    <s v="2.2 - CONTRATACIÓN DE SERVICIOS"/>
    <s v="2.2.3 - VIÁTICOS"/>
    <s v="N"/>
    <s v="00 - N/A"/>
    <s v="70 - DONACION EXTERNA"/>
    <s v="99 - MULTIPROVINCIAL"/>
    <s v="2.2.3.1.01 - Viáticos dentro del país"/>
    <s v="(en blanco)"/>
    <s v="(en blanco)"/>
    <n v="0"/>
    <n v="325600"/>
    <n v="1166880"/>
    <n v="325600"/>
  </r>
  <r>
    <s v="2023"/>
    <x v="0"/>
    <x v="0"/>
    <x v="0"/>
    <x v="0"/>
    <s v="2 - Poder Ejecutivo"/>
    <s v="0205 - MINISTERIO DE HACIENDA"/>
    <s v="0003 - ADMINISTRACION GENERAL DE BIENES NACIONALES"/>
    <x v="0"/>
    <x v="0"/>
    <x v="2"/>
    <s v="2.2 - CONTRATACIÓN DE SERVICIOS"/>
    <s v="2.2.4 - TRANSPORTE Y ALMACENAJE"/>
    <s v="N"/>
    <s v="00 - N/A"/>
    <s v="20 - FONDOS CON DESTINO ESPECÍFICO"/>
    <s v="99 - MULTIPROVINCIAL"/>
    <s v="2.2.4.1.01 - Pasajes y gastos de transporte"/>
    <s v="(en blanco)"/>
    <s v="(en blanco)"/>
    <n v="10000"/>
    <n v="0"/>
    <n v="10000"/>
    <n v="0"/>
  </r>
  <r>
    <s v="2023"/>
    <x v="0"/>
    <x v="0"/>
    <x v="0"/>
    <x v="0"/>
    <s v="2 - Poder Ejecutivo"/>
    <s v="0205 - MINISTERIO DE HACIENDA"/>
    <s v="0003 - ADMINISTRACION GENERAL DE BIENES NACIONALES"/>
    <x v="0"/>
    <x v="0"/>
    <x v="2"/>
    <s v="2.2 - CONTRATACIÓN DE SERVICIOS"/>
    <s v="2.2.4 - TRANSPORTE Y ALMACENAJE"/>
    <s v="N"/>
    <s v="00 - N/A"/>
    <s v="20 - FONDOS CON DESTINO ESPECÍFICO"/>
    <s v="99 - MULTIPROVINCIAL"/>
    <s v="2.2.4.2.01 - Fletes"/>
    <s v="(en blanco)"/>
    <s v="(en blanco)"/>
    <n v="50000"/>
    <n v="0"/>
    <n v="15000"/>
    <n v="0"/>
  </r>
  <r>
    <s v="2023"/>
    <x v="0"/>
    <x v="0"/>
    <x v="0"/>
    <x v="0"/>
    <s v="2 - Poder Ejecutivo"/>
    <s v="0205 - MINISTERIO DE HACIENDA"/>
    <s v="0003 - ADMINISTRACION GENERAL DE BIENES NACIONALES"/>
    <x v="0"/>
    <x v="0"/>
    <x v="2"/>
    <s v="2.2 - CONTRATACIÓN DE SERVICIOS"/>
    <s v="2.2.4 - TRANSPORTE Y ALMACENAJE"/>
    <s v="N"/>
    <s v="00 - N/A"/>
    <s v="20 - FONDOS CON DESTINO ESPECÍFICO"/>
    <s v="99 - MULTIPROVINCIAL"/>
    <s v="2.2.4.4.01 - Peaje"/>
    <s v="(en blanco)"/>
    <s v="(en blanco)"/>
    <n v="400000"/>
    <n v="32260"/>
    <n v="65000"/>
    <n v="32260"/>
  </r>
  <r>
    <s v="2023"/>
    <x v="0"/>
    <x v="0"/>
    <x v="0"/>
    <x v="0"/>
    <s v="2 - Poder Ejecutivo"/>
    <s v="0205 - MINISTERIO DE HACIENDA"/>
    <s v="0003 - ADMINISTRACION GENERAL DE BIENES NACIONALES"/>
    <x v="0"/>
    <x v="0"/>
    <x v="2"/>
    <s v="2.2 - CONTRATACIÓN DE SERVICIOS"/>
    <s v="2.2.5 - ALQUILERES Y RENTAS"/>
    <s v="N"/>
    <s v="00 - N/A"/>
    <s v="10 - FONDO GENERAL"/>
    <s v="99 - MULTIPROVINCIAL"/>
    <s v="2.2.5.1.01 - Alquileres y rentas de edificaciones y locales"/>
    <s v="(en blanco)"/>
    <s v="(en blanco)"/>
    <n v="6840619"/>
    <n v="1130000"/>
    <n v="1295505"/>
    <n v="350000"/>
  </r>
  <r>
    <s v="2023"/>
    <x v="0"/>
    <x v="0"/>
    <x v="0"/>
    <x v="0"/>
    <s v="2 - Poder Ejecutivo"/>
    <s v="0205 - MINISTERIO DE HACIENDA"/>
    <s v="0003 - ADMINISTRACION GENERAL DE BIENES NACIONALES"/>
    <x v="0"/>
    <x v="0"/>
    <x v="2"/>
    <s v="2.2 - CONTRATACIÓN DE SERVICIOS"/>
    <s v="2.2.5 - ALQUILERES Y RENTAS"/>
    <s v="N"/>
    <s v="00 - N/A"/>
    <s v="10 - FONDO GENERAL"/>
    <s v="99 - MULTIPROVINCIAL"/>
    <s v="2.2.5.3.03 - Alquiler de equipo de comunicación"/>
    <s v="(en blanco)"/>
    <s v="(en blanco)"/>
    <n v="0"/>
    <n v="193520"/>
    <n v="195000"/>
    <n v="193520"/>
  </r>
  <r>
    <s v="2023"/>
    <x v="0"/>
    <x v="0"/>
    <x v="0"/>
    <x v="0"/>
    <s v="2 - Poder Ejecutivo"/>
    <s v="0205 - MINISTERIO DE HACIENDA"/>
    <s v="0003 - ADMINISTRACION GENERAL DE BIENES NACIONALES"/>
    <x v="0"/>
    <x v="0"/>
    <x v="2"/>
    <s v="2.2 - CONTRATACIÓN DE SERVICIOS"/>
    <s v="2.2.5 - ALQUILERES Y RENTAS"/>
    <s v="N"/>
    <s v="00 - N/A"/>
    <s v="10 - FONDO GENERAL"/>
    <s v="99 - MULTIPROVINCIAL"/>
    <s v="2.2.5.4.01 - Alquileres de equipos de transporte, tracción y elevación"/>
    <s v="(en blanco)"/>
    <s v="(en blanco)"/>
    <n v="4000000"/>
    <n v="0"/>
    <n v="0"/>
    <n v="0"/>
  </r>
  <r>
    <s v="2023"/>
    <x v="0"/>
    <x v="0"/>
    <x v="0"/>
    <x v="0"/>
    <s v="2 - Poder Ejecutivo"/>
    <s v="0205 - MINISTERIO DE HACIENDA"/>
    <s v="0003 - ADMINISTRACION GENERAL DE BIENES NACIONALES"/>
    <x v="0"/>
    <x v="0"/>
    <x v="2"/>
    <s v="2.2 - CONTRATACIÓN DE SERVICIOS"/>
    <s v="2.2.5 - ALQUILERES Y RENTAS"/>
    <s v="N"/>
    <s v="00 - N/A"/>
    <s v="10 - FONDO GENERAL"/>
    <s v="99 - MULTIPROVINCIAL"/>
    <s v="2.2.5.8.01 - Otros alquileres y arrendamientos por derechos de usos"/>
    <s v="(en blanco)"/>
    <s v="(en blanco)"/>
    <n v="500000"/>
    <n v="0"/>
    <n v="500000"/>
    <n v="0"/>
  </r>
  <r>
    <s v="2023"/>
    <x v="0"/>
    <x v="0"/>
    <x v="0"/>
    <x v="0"/>
    <s v="2 - Poder Ejecutivo"/>
    <s v="0205 - MINISTERIO DE HACIENDA"/>
    <s v="0003 - ADMINISTRACION GENERAL DE BIENES NACIONALES"/>
    <x v="0"/>
    <x v="0"/>
    <x v="2"/>
    <s v="2.2 - CONTRATACIÓN DE SERVICIOS"/>
    <s v="2.2.5 - ALQUILERES Y RENTAS"/>
    <s v="N"/>
    <s v="00 - N/A"/>
    <s v="10 - FONDO GENERAL"/>
    <s v="99 - MULTIPROVINCIAL"/>
    <s v="2.2.5.9.01 - Licencias Informáticas"/>
    <s v="(en blanco)"/>
    <s v="(en blanco)"/>
    <n v="0"/>
    <n v="1224301.02"/>
    <n v="3202500"/>
    <n v="0"/>
  </r>
  <r>
    <s v="2023"/>
    <x v="0"/>
    <x v="0"/>
    <x v="0"/>
    <x v="0"/>
    <s v="2 - Poder Ejecutivo"/>
    <s v="0205 - MINISTERIO DE HACIENDA"/>
    <s v="0003 - ADMINISTRACION GENERAL DE BIENES NACIONALES"/>
    <x v="0"/>
    <x v="0"/>
    <x v="2"/>
    <s v="2.2 - CONTRATACIÓN DE SERVICIOS"/>
    <s v="2.2.5 - ALQUILERES Y RENTAS"/>
    <s v="N"/>
    <s v="00 - N/A"/>
    <s v="20 - FONDOS CON DESTINO ESPECÍFICO"/>
    <s v="99 - MULTIPROVINCIAL"/>
    <s v="2.2.5.3.01 - Alquiler de equipo educacional"/>
    <s v="(en blanco)"/>
    <s v="(en blanco)"/>
    <n v="0"/>
    <n v="0"/>
    <n v="0"/>
    <n v="0"/>
  </r>
  <r>
    <s v="2023"/>
    <x v="0"/>
    <x v="0"/>
    <x v="0"/>
    <x v="0"/>
    <s v="2 - Poder Ejecutivo"/>
    <s v="0205 - MINISTERIO DE HACIENDA"/>
    <s v="0003 - ADMINISTRACION GENERAL DE BIENES NACIONALES"/>
    <x v="0"/>
    <x v="0"/>
    <x v="2"/>
    <s v="2.2 - CONTRATACIÓN DE SERVICIOS"/>
    <s v="2.2.5 - ALQUILERES Y RENTAS"/>
    <s v="N"/>
    <s v="00 - N/A"/>
    <s v="20 - FONDOS CON DESTINO ESPECÍFICO"/>
    <s v="99 - MULTIPROVINCIAL"/>
    <s v="2.2.5.3.03 - Alquiler de equipo de comunicación"/>
    <s v="(en blanco)"/>
    <s v="(en blanco)"/>
    <n v="0"/>
    <n v="141600"/>
    <n v="142000"/>
    <n v="141600"/>
  </r>
  <r>
    <s v="2023"/>
    <x v="0"/>
    <x v="0"/>
    <x v="0"/>
    <x v="0"/>
    <s v="2 - Poder Ejecutivo"/>
    <s v="0205 - MINISTERIO DE HACIENDA"/>
    <s v="0003 - ADMINISTRACION GENERAL DE BIENES NACIONALES"/>
    <x v="0"/>
    <x v="0"/>
    <x v="2"/>
    <s v="2.2 - CONTRATACIÓN DE SERVICIOS"/>
    <s v="2.2.5 - ALQUILERES Y RENTAS"/>
    <s v="N"/>
    <s v="00 - N/A"/>
    <s v="20 - FONDOS CON DESTINO ESPECÍFICO"/>
    <s v="99 - MULTIPROVINCIAL"/>
    <s v="2.2.5.4.01 - Alquileres de equipos de transporte, tracción y elevación"/>
    <s v="(en blanco)"/>
    <s v="(en blanco)"/>
    <n v="1100000"/>
    <n v="192000"/>
    <n v="189500"/>
    <n v="0"/>
  </r>
  <r>
    <s v="2023"/>
    <x v="0"/>
    <x v="0"/>
    <x v="0"/>
    <x v="0"/>
    <s v="2 - Poder Ejecutivo"/>
    <s v="0205 - MINISTERIO DE HACIENDA"/>
    <s v="0003 - ADMINISTRACION GENERAL DE BIENES NACIONALES"/>
    <x v="0"/>
    <x v="0"/>
    <x v="2"/>
    <s v="2.2 - CONTRATACIÓN DE SERVICIOS"/>
    <s v="2.2.5 - ALQUILERES Y RENTAS"/>
    <s v="N"/>
    <s v="00 - N/A"/>
    <s v="20 - FONDOS CON DESTINO ESPECÍFICO"/>
    <s v="99 - MULTIPROVINCIAL"/>
    <s v="2.2.5.8.01 - Otros alquileres y arrendamientos por derechos de usos"/>
    <s v="(en blanco)"/>
    <s v="(en blanco)"/>
    <n v="50000"/>
    <n v="4720"/>
    <n v="50000"/>
    <n v="4720"/>
  </r>
  <r>
    <s v="2023"/>
    <x v="0"/>
    <x v="0"/>
    <x v="0"/>
    <x v="0"/>
    <s v="2 - Poder Ejecutivo"/>
    <s v="0205 - MINISTERIO DE HACIENDA"/>
    <s v="0003 - ADMINISTRACION GENERAL DE BIENES NACIONALES"/>
    <x v="0"/>
    <x v="0"/>
    <x v="2"/>
    <s v="2.2 - CONTRATACIÓN DE SERVICIOS"/>
    <s v="2.2.6 - SEGUROS"/>
    <s v="N"/>
    <s v="00 - N/A"/>
    <s v="10 - FONDO GENERAL"/>
    <s v="99 - MULTIPROVINCIAL"/>
    <s v="2.2.6.3.01 - Seguros de personas"/>
    <s v="(en blanco)"/>
    <s v="(en blanco)"/>
    <n v="7260000"/>
    <n v="7402787.96"/>
    <n v="8339500"/>
    <n v="7402787.96"/>
  </r>
  <r>
    <s v="2023"/>
    <x v="0"/>
    <x v="0"/>
    <x v="0"/>
    <x v="0"/>
    <s v="2 - Poder Ejecutivo"/>
    <s v="0205 - MINISTERIO DE HACIENDA"/>
    <s v="0003 - ADMINISTRACION GENERAL DE BIENES NACIONALES"/>
    <x v="0"/>
    <x v="0"/>
    <x v="2"/>
    <s v="2.2 - CONTRATACIÓN DE SERVICIOS"/>
    <s v="2.2.6 - SEGUROS"/>
    <s v="N"/>
    <s v="00 - N/A"/>
    <s v="20 - FONDOS CON DESTINO ESPECÍFICO"/>
    <s v="99 - MULTIPROVINCIAL"/>
    <s v="2.2.6.2.01 - Seguro de bienes muebles"/>
    <s v="(en blanco)"/>
    <s v="(en blanco)"/>
    <n v="3500000"/>
    <n v="307952.70999999996"/>
    <n v="4175000"/>
    <n v="307952.70999999996"/>
  </r>
  <r>
    <s v="2023"/>
    <x v="0"/>
    <x v="0"/>
    <x v="0"/>
    <x v="0"/>
    <s v="2 - Poder Ejecutivo"/>
    <s v="0205 - MINISTERIO DE HACIENDA"/>
    <s v="0003 - ADMINISTRACION GENERAL DE BIENES NACIONALES"/>
    <x v="0"/>
    <x v="0"/>
    <x v="2"/>
    <s v="2.2 - CONTRATACIÓN DE SERVICIOS"/>
    <s v="2.2.7 - SERVICIOS DE CONSERVACIÓN, REPARACIONES MENORES E INSTALACIONES TEMPORALES"/>
    <s v="N"/>
    <s v="00 - N/A"/>
    <s v="10 - FONDO GENERAL"/>
    <s v="99 - MULTIPROVINCIAL"/>
    <s v="2.2.7.1.01 - Reparaciones y mantenimientos menores en edificaciones"/>
    <s v="(en blanco)"/>
    <s v="(en blanco)"/>
    <n v="0"/>
    <n v="1155000"/>
    <n v="2750000"/>
    <n v="0"/>
  </r>
  <r>
    <s v="2023"/>
    <x v="0"/>
    <x v="0"/>
    <x v="0"/>
    <x v="0"/>
    <s v="2 - Poder Ejecutivo"/>
    <s v="0205 - MINISTERIO DE HACIENDA"/>
    <s v="0003 - ADMINISTRACION GENERAL DE BIENES NACIONALES"/>
    <x v="0"/>
    <x v="0"/>
    <x v="2"/>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0"/>
    <n v="1499999.97"/>
    <n v="1500000"/>
    <n v="1499999.97"/>
  </r>
  <r>
    <s v="2023"/>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99 - MULTIPROVINCIAL"/>
    <s v="2.2.7.1.01 - Reparaciones y mantenimientos menores en edificaciones"/>
    <s v="(en blanco)"/>
    <s v="(en blanco)"/>
    <n v="0"/>
    <n v="6399.99"/>
    <n v="710000"/>
    <n v="6399.99"/>
  </r>
  <r>
    <s v="2023"/>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99 - MULTIPROVINCIAL"/>
    <s v="2.2.7.1.02 - Mantenimientos y reparaciones especiales"/>
    <s v="(en blanco)"/>
    <s v="(en blanco)"/>
    <n v="100000"/>
    <n v="0"/>
    <n v="20000"/>
    <n v="0"/>
  </r>
  <r>
    <s v="2023"/>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99 - MULTIPROVINCIAL"/>
    <s v="2.2.7.1.06 - Mantenimiento y reparación de instalaciones eléctricas"/>
    <s v="(en blanco)"/>
    <s v="(en blanco)"/>
    <n v="100000"/>
    <n v="0"/>
    <n v="10000"/>
    <n v="0"/>
  </r>
  <r>
    <s v="2023"/>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99 - MULTIPROVINCIAL"/>
    <s v="2.2.7.1.07 - Mantenimiento, reparación, servicios de pintura y sus derivados"/>
    <s v="(en blanco)"/>
    <s v="(en blanco)"/>
    <n v="100000"/>
    <n v="0"/>
    <n v="10000"/>
    <n v="0"/>
  </r>
  <r>
    <s v="2023"/>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99 - MULTIPROVINCIAL"/>
    <s v="2.2.7.2.01 - Mantenimiento y reparación de mobiliarios y equipos de oficina"/>
    <s v="(en blanco)"/>
    <s v="(en blanco)"/>
    <n v="300000"/>
    <n v="246266"/>
    <n v="260000"/>
    <n v="194936"/>
  </r>
  <r>
    <s v="2023"/>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99 - MULTIPROVINCIAL"/>
    <s v="2.2.7.2.02 - Mantenimiento y reparación de equipos tecnología e información"/>
    <s v="(en blanco)"/>
    <s v="(en blanco)"/>
    <n v="0"/>
    <n v="1417"/>
    <n v="5000"/>
    <n v="1417"/>
  </r>
  <r>
    <s v="2023"/>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99 - MULTIPROVINCIAL"/>
    <s v="2.2.7.2.04 - Mantenimiento y reparación de equipos médicos, sanitarios y de laboratorio"/>
    <s v="(en blanco)"/>
    <s v="(en blanco)"/>
    <n v="50000"/>
    <n v="0"/>
    <n v="10000"/>
    <n v="0"/>
  </r>
  <r>
    <s v="2023"/>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99 - MULTIPROVINCIAL"/>
    <s v="2.2.7.2.06 - Mantenimiento y reparación de equipos de transporte, tracción y elevación"/>
    <s v="(en blanco)"/>
    <s v="(en blanco)"/>
    <n v="1200000"/>
    <n v="812376.12"/>
    <n v="1195000"/>
    <n v="523445.47000000009"/>
  </r>
  <r>
    <s v="2023"/>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99 - MULTIPROVINCIAL"/>
    <s v="2.2.7.2.08 - Servicios de mantenimiento, reparación, desmonte e instalación"/>
    <s v="(en blanco)"/>
    <s v="(en blanco)"/>
    <n v="600000"/>
    <n v="1342279.99"/>
    <n v="1605000"/>
    <n v="1342279.99"/>
  </r>
  <r>
    <s v="2023"/>
    <x v="0"/>
    <x v="0"/>
    <x v="0"/>
    <x v="0"/>
    <s v="2 - Poder Ejecutivo"/>
    <s v="0205 - MINISTERIO DE HACIENDA"/>
    <s v="0003 - ADMINISTRACION GENERAL DE BIENES NACIONALES"/>
    <x v="0"/>
    <x v="0"/>
    <x v="2"/>
    <s v="2.2 - CONTRATACIÓN DE SERVICIOS"/>
    <s v="2.2.8 - OTROS SERVICIOS NO INCLUIDOS EN CONCEPTOS ANTERIORES"/>
    <s v="N"/>
    <s v="00 - N/A"/>
    <s v="10 - FONDO GENERAL"/>
    <s v="99 - MULTIPROVINCIAL"/>
    <s v="2.2.8.5.01 - Fumigación"/>
    <s v="(en blanco)"/>
    <s v="(en blanco)"/>
    <n v="1035000"/>
    <n v="335799.68"/>
    <n v="1035000"/>
    <n v="335799.68"/>
  </r>
  <r>
    <s v="2023"/>
    <x v="0"/>
    <x v="0"/>
    <x v="0"/>
    <x v="0"/>
    <s v="2 - Poder Ejecutivo"/>
    <s v="0205 - MINISTERIO DE HACIENDA"/>
    <s v="0003 - ADMINISTRACION GENERAL DE BIENES NACIONALES"/>
    <x v="0"/>
    <x v="0"/>
    <x v="2"/>
    <s v="2.2 - CONTRATACIÓN DE SERVICIOS"/>
    <s v="2.2.8 - OTROS SERVICIOS NO INCLUIDOS EN CONCEPTOS ANTERIORES"/>
    <s v="N"/>
    <s v="00 - N/A"/>
    <s v="10 - FONDO GENERAL"/>
    <s v="99 - MULTIPROVINCIAL"/>
    <s v="2.2.8.5.03 - Limpieza e higiene"/>
    <s v="(en blanco)"/>
    <s v="(en blanco)"/>
    <n v="0"/>
    <n v="0"/>
    <n v="210000"/>
    <n v="0"/>
  </r>
  <r>
    <s v="2023"/>
    <x v="0"/>
    <x v="0"/>
    <x v="0"/>
    <x v="0"/>
    <s v="2 - Poder Ejecutivo"/>
    <s v="0205 - MINISTERIO DE HACIENDA"/>
    <s v="0003 - ADMINISTRACION GENERAL DE BIENES NACIONALES"/>
    <x v="0"/>
    <x v="0"/>
    <x v="2"/>
    <s v="2.2 - CONTRATACIÓN DE SERVICIOS"/>
    <s v="2.2.8 - OTROS SERVICIOS NO INCLUIDOS EN CONCEPTOS ANTERIORES"/>
    <s v="N"/>
    <s v="00 - N/A"/>
    <s v="10 - FONDO GENERAL"/>
    <s v="99 - MULTIPROVINCIAL"/>
    <s v="2.2.8.7.02 - Servicios jurídicos"/>
    <s v="(en blanco)"/>
    <s v="(en blanco)"/>
    <n v="0"/>
    <n v="346140"/>
    <n v="400000"/>
    <n v="346140"/>
  </r>
  <r>
    <s v="2023"/>
    <x v="0"/>
    <x v="0"/>
    <x v="0"/>
    <x v="0"/>
    <s v="2 - Poder Ejecutivo"/>
    <s v="0205 - MINISTERIO DE HACIENDA"/>
    <s v="0003 - ADMINISTRACION GENERAL DE BIENES NACIONALES"/>
    <x v="0"/>
    <x v="0"/>
    <x v="2"/>
    <s v="2.2 - CONTRATACIÓN DE SERVICIOS"/>
    <s v="2.2.8 - OTROS SERVICIOS NO INCLUIDOS EN CONCEPTOS ANTERIORES"/>
    <s v="N"/>
    <s v="00 - N/A"/>
    <s v="10 - FONDO GENERAL"/>
    <s v="99 - MULTIPROVINCIAL"/>
    <s v="2.2.8.7.04 - Servicios de capacitación"/>
    <s v="(en blanco)"/>
    <s v="(en blanco)"/>
    <n v="2500000"/>
    <n v="496000"/>
    <n v="905860"/>
    <n v="496000"/>
  </r>
  <r>
    <s v="2023"/>
    <x v="0"/>
    <x v="0"/>
    <x v="0"/>
    <x v="0"/>
    <s v="2 - Poder Ejecutivo"/>
    <s v="0205 - MINISTERIO DE HACIENDA"/>
    <s v="0003 - ADMINISTRACION GENERAL DE BIENES NACIONALES"/>
    <x v="0"/>
    <x v="0"/>
    <x v="2"/>
    <s v="2.2 - CONTRATACIÓN DE SERVICIOS"/>
    <s v="2.2.8 - OTROS SERVICIOS NO INCLUIDOS EN CONCEPTOS ANTERIORES"/>
    <s v="N"/>
    <s v="00 - N/A"/>
    <s v="10 - FONDO GENERAL"/>
    <s v="99 - MULTIPROVINCIAL"/>
    <s v="2.2.8.7.05 - Servicios de informática y sistemas computarizados"/>
    <s v="(en blanco)"/>
    <s v="(en blanco)"/>
    <n v="0"/>
    <n v="0"/>
    <n v="36000"/>
    <n v="0"/>
  </r>
  <r>
    <s v="2023"/>
    <x v="0"/>
    <x v="0"/>
    <x v="0"/>
    <x v="0"/>
    <s v="2 - Poder Ejecutivo"/>
    <s v="0205 - MINISTERIO DE HACIENDA"/>
    <s v="0003 - ADMINISTRACION GENERAL DE BIENES NACIONALES"/>
    <x v="0"/>
    <x v="0"/>
    <x v="2"/>
    <s v="2.2 - CONTRATACIÓN DE SERVICIOS"/>
    <s v="2.2.8 - OTROS SERVICIOS NO INCLUIDOS EN CONCEPTOS ANTERIORES"/>
    <s v="N"/>
    <s v="00 - N/A"/>
    <s v="10 - FONDO GENERAL"/>
    <s v="99 - MULTIPROVINCIAL"/>
    <s v="2.2.8.7.06 - Otros servicios técnicos profesionales"/>
    <s v="(en blanco)"/>
    <s v="(en blanco)"/>
    <n v="2000000"/>
    <n v="638180"/>
    <n v="1100000"/>
    <n v="638180"/>
  </r>
  <r>
    <s v="2023"/>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99 - MULTIPROVINCIAL"/>
    <s v="2.2.8.2.01 - Comisiones y gastos"/>
    <s v="(en blanco)"/>
    <s v="(en blanco)"/>
    <n v="100000"/>
    <n v="8033.4700000000012"/>
    <n v="40000"/>
    <n v="8033.4700000000012"/>
  </r>
  <r>
    <s v="2023"/>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99 - MULTIPROVINCIAL"/>
    <s v="2.2.8.4.01 - Servicios funerarios y gastos conexos"/>
    <s v="(en blanco)"/>
    <s v="(en blanco)"/>
    <n v="50000"/>
    <n v="0"/>
    <n v="10000"/>
    <n v="0"/>
  </r>
  <r>
    <s v="2023"/>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99 - MULTIPROVINCIAL"/>
    <s v="2.2.8.5.02 - Lavandería"/>
    <s v="(en blanco)"/>
    <s v="(en blanco)"/>
    <n v="10000"/>
    <n v="0"/>
    <n v="10000"/>
    <n v="0"/>
  </r>
  <r>
    <s v="2023"/>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99 - MULTIPROVINCIAL"/>
    <s v="2.2.8.5.03 - Limpieza e higiene"/>
    <s v="(en blanco)"/>
    <s v="(en blanco)"/>
    <n v="100000"/>
    <n v="0"/>
    <n v="20000"/>
    <n v="0"/>
  </r>
  <r>
    <s v="2023"/>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99 - MULTIPROVINCIAL"/>
    <s v="2.2.8.7.02 - Servicios jurídicos"/>
    <s v="(en blanco)"/>
    <s v="(en blanco)"/>
    <n v="50000"/>
    <n v="67500"/>
    <n v="50000"/>
    <n v="67500"/>
  </r>
  <r>
    <s v="2023"/>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99 - MULTIPROVINCIAL"/>
    <s v="2.2.8.7.06 - Otros servicios técnicos profesionales"/>
    <s v="(en blanco)"/>
    <s v="(en blanco)"/>
    <n v="209998"/>
    <n v="0"/>
    <n v="24998"/>
    <n v="0"/>
  </r>
  <r>
    <s v="2023"/>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99 - MULTIPROVINCIAL"/>
    <s v="2.2.8.8.01 - Impuestos"/>
    <s v="(en blanco)"/>
    <s v="(en blanco)"/>
    <n v="150000"/>
    <n v="1300"/>
    <n v="43000"/>
    <n v="1300"/>
  </r>
  <r>
    <s v="2023"/>
    <x v="0"/>
    <x v="0"/>
    <x v="0"/>
    <x v="0"/>
    <s v="2 - Poder Ejecutivo"/>
    <s v="0205 - MINISTERIO DE HACIENDA"/>
    <s v="0003 - ADMINISTRACION GENERAL DE BIENES NACIONALES"/>
    <x v="0"/>
    <x v="0"/>
    <x v="2"/>
    <s v="2.2 - CONTRATACIÓN DE SERVICIOS"/>
    <s v="2.2.8 - OTROS SERVICIOS NO INCLUIDOS EN CONCEPTOS ANTERIORES"/>
    <s v="N"/>
    <s v="00 - N/A"/>
    <s v="70 - DONACION EXTERNA"/>
    <s v="99 - MULTIPROVINCIAL"/>
    <s v="2.2.8.7.06 - Otros servicios técnicos profesionales"/>
    <s v="(en blanco)"/>
    <s v="(en blanco)"/>
    <n v="0"/>
    <n v="0"/>
    <n v="828500"/>
    <n v="0"/>
  </r>
  <r>
    <s v="2023"/>
    <x v="0"/>
    <x v="0"/>
    <x v="0"/>
    <x v="0"/>
    <s v="2 - Poder Ejecutivo"/>
    <s v="0205 - MINISTERIO DE HACIENDA"/>
    <s v="0003 - ADMINISTRACION GENERAL DE BIENES NACIONALES"/>
    <x v="0"/>
    <x v="0"/>
    <x v="2"/>
    <s v="2.2 - CONTRATACIÓN DE SERVICIOS"/>
    <s v="2.2.9 - OTRAS CONTRATACIONES DE SERVICIOS"/>
    <s v="N"/>
    <s v="00 - N/A"/>
    <s v="10 - FONDO GENERAL"/>
    <s v="99 - MULTIPROVINCIAL"/>
    <s v="2.2.9.1.01 - Otras contrataciones de servicios"/>
    <s v="(en blanco)"/>
    <s v="(en blanco)"/>
    <n v="0"/>
    <n v="4180000"/>
    <n v="4200000"/>
    <n v="0"/>
  </r>
  <r>
    <s v="2023"/>
    <x v="0"/>
    <x v="0"/>
    <x v="0"/>
    <x v="0"/>
    <s v="2 - Poder Ejecutivo"/>
    <s v="0205 - MINISTERIO DE HACIENDA"/>
    <s v="0003 - ADMINISTRACION GENERAL DE BIENES NACIONALES"/>
    <x v="0"/>
    <x v="0"/>
    <x v="2"/>
    <s v="2.2 - CONTRATACIÓN DE SERVICIOS"/>
    <s v="2.2.9 - OTRAS CONTRATACIONES DE SERVICIOS"/>
    <s v="N"/>
    <s v="00 - N/A"/>
    <s v="10 - FONDO GENERAL"/>
    <s v="99 - MULTIPROVINCIAL"/>
    <s v="2.2.9.2.01 - Servicios de alimentación"/>
    <s v="(en blanco)"/>
    <s v="(en blanco)"/>
    <n v="3000000"/>
    <n v="4811385.8099999996"/>
    <n v="7552948"/>
    <n v="1686208.2"/>
  </r>
  <r>
    <s v="2023"/>
    <x v="0"/>
    <x v="0"/>
    <x v="0"/>
    <x v="0"/>
    <s v="2 - Poder Ejecutivo"/>
    <s v="0205 - MINISTERIO DE HACIENDA"/>
    <s v="0003 - ADMINISTRACION GENERAL DE BIENES NACIONALES"/>
    <x v="0"/>
    <x v="0"/>
    <x v="2"/>
    <s v="2.2 - CONTRATACIÓN DE SERVICIOS"/>
    <s v="2.2.9 - OTRAS CONTRATACIONES DE SERVICIOS"/>
    <s v="N"/>
    <s v="00 - N/A"/>
    <s v="10 - FONDO GENERAL"/>
    <s v="99 - MULTIPROVINCIAL"/>
    <s v="2.2.9.2.03 - Servicios de Catering"/>
    <s v="(en blanco)"/>
    <s v="(en blanco)"/>
    <n v="1865497"/>
    <n v="1173760.96"/>
    <n v="1865497"/>
    <n v="896809.04"/>
  </r>
  <r>
    <s v="2023"/>
    <x v="0"/>
    <x v="0"/>
    <x v="0"/>
    <x v="0"/>
    <s v="2 - Poder Ejecutivo"/>
    <s v="0205 - MINISTERIO DE HACIENDA"/>
    <s v="0003 - ADMINISTRACION GENERAL DE BIENES NACIONALES"/>
    <x v="0"/>
    <x v="0"/>
    <x v="2"/>
    <s v="2.2 - CONTRATACIÓN DE SERVICIOS"/>
    <s v="2.2.9 - OTRAS CONTRATACIONES DE SERVICIOS"/>
    <s v="N"/>
    <s v="00 - N/A"/>
    <s v="20 - FONDOS CON DESTINO ESPECÍFICO"/>
    <s v="99 - MULTIPROVINCIAL"/>
    <s v="2.2.9.1.01 - Otras contrataciones de servicios"/>
    <s v="(en blanco)"/>
    <s v="(en blanco)"/>
    <n v="0"/>
    <n v="205000"/>
    <n v="205000"/>
    <n v="205000"/>
  </r>
  <r>
    <s v="2023"/>
    <x v="0"/>
    <x v="0"/>
    <x v="0"/>
    <x v="0"/>
    <s v="2 - Poder Ejecutivo"/>
    <s v="0205 - MINISTERIO DE HACIENDA"/>
    <s v="0003 - ADMINISTRACION GENERAL DE BIENES NACIONALES"/>
    <x v="0"/>
    <x v="0"/>
    <x v="2"/>
    <s v="2.3 - MATERIALES Y SUMINISTROS"/>
    <s v="2.3.1 - ALIMENTOS Y PRODUCTOS AGROFORESTALES"/>
    <s v="N"/>
    <s v="00 - N/A"/>
    <s v="20 - FONDOS CON DESTINO ESPECÍFICO"/>
    <s v="99 - MULTIPROVINCIAL"/>
    <s v="2.3.1.1.01 - Alimentos y bebidas para personas"/>
    <s v="(en blanco)"/>
    <s v="(en blanco)"/>
    <n v="731960"/>
    <n v="1144902.8699999999"/>
    <n v="1216960"/>
    <n v="929152.86999999988"/>
  </r>
  <r>
    <s v="2023"/>
    <x v="0"/>
    <x v="0"/>
    <x v="0"/>
    <x v="0"/>
    <s v="2 - Poder Ejecutivo"/>
    <s v="0205 - MINISTERIO DE HACIENDA"/>
    <s v="0003 - ADMINISTRACION GENERAL DE BIENES NACIONALES"/>
    <x v="0"/>
    <x v="0"/>
    <x v="2"/>
    <s v="2.3 - MATERIALES Y SUMINISTROS"/>
    <s v="2.3.1 - ALIMENTOS Y PRODUCTOS AGROFORESTALES"/>
    <s v="N"/>
    <s v="00 - N/A"/>
    <s v="20 - FONDOS CON DESTINO ESPECÍFICO"/>
    <s v="99 - MULTIPROVINCIAL"/>
    <s v="2.3.1.3.03 - Productos forestales"/>
    <s v="(en blanco)"/>
    <s v="(en blanco)"/>
    <n v="150000"/>
    <n v="339635.64"/>
    <n v="368000"/>
    <n v="253495.56"/>
  </r>
  <r>
    <s v="2023"/>
    <x v="0"/>
    <x v="0"/>
    <x v="0"/>
    <x v="0"/>
    <s v="2 - Poder Ejecutivo"/>
    <s v="0205 - MINISTERIO DE HACIENDA"/>
    <s v="0003 - ADMINISTRACION GENERAL DE BIENES NACIONALES"/>
    <x v="0"/>
    <x v="0"/>
    <x v="2"/>
    <s v="2.3 - MATERIALES Y SUMINISTROS"/>
    <s v="2.3.1 - ALIMENTOS Y PRODUCTOS AGROFORESTALES"/>
    <s v="N"/>
    <s v="00 - N/A"/>
    <s v="20 - FONDOS CON DESTINO ESPECÍFICO"/>
    <s v="99 - MULTIPROVINCIAL"/>
    <s v="2.3.1.4.01 - Madera, corcho y sus manufacturas"/>
    <s v="(en blanco)"/>
    <s v="(en blanco)"/>
    <n v="100000"/>
    <n v="940"/>
    <n v="40000"/>
    <n v="940"/>
  </r>
  <r>
    <s v="2023"/>
    <x v="0"/>
    <x v="0"/>
    <x v="0"/>
    <x v="0"/>
    <s v="2 - Poder Ejecutivo"/>
    <s v="0205 - MINISTERIO DE HACIENDA"/>
    <s v="0003 - ADMINISTRACION GENERAL DE BIENES NACIONALES"/>
    <x v="0"/>
    <x v="0"/>
    <x v="2"/>
    <s v="2.3 - MATERIALES Y SUMINISTROS"/>
    <s v="2.3.2 - TEXTILES Y VESTUARIOS"/>
    <s v="N"/>
    <s v="00 - N/A"/>
    <s v="10 - FONDO GENERAL"/>
    <s v="99 - MULTIPROVINCIAL"/>
    <s v="2.3.2.2.01 - Acabados textiles"/>
    <s v="(en blanco)"/>
    <s v="(en blanco)"/>
    <n v="0"/>
    <n v="572418"/>
    <n v="764000"/>
    <n v="572418"/>
  </r>
  <r>
    <s v="2023"/>
    <x v="0"/>
    <x v="0"/>
    <x v="0"/>
    <x v="0"/>
    <s v="2 - Poder Ejecutivo"/>
    <s v="0205 - MINISTERIO DE HACIENDA"/>
    <s v="0003 - ADMINISTRACION GENERAL DE BIENES NACIONALES"/>
    <x v="0"/>
    <x v="0"/>
    <x v="2"/>
    <s v="2.3 - MATERIALES Y SUMINISTROS"/>
    <s v="2.3.2 - TEXTILES Y VESTUARIOS"/>
    <s v="N"/>
    <s v="00 - N/A"/>
    <s v="10 - FONDO GENERAL"/>
    <s v="99 - MULTIPROVINCIAL"/>
    <s v="2.3.2.3.01 - Prendas y accesorios de vestir"/>
    <s v="(en blanco)"/>
    <s v="(en blanco)"/>
    <n v="3000000"/>
    <n v="0"/>
    <n v="197500"/>
    <n v="0"/>
  </r>
  <r>
    <s v="2023"/>
    <x v="0"/>
    <x v="0"/>
    <x v="0"/>
    <x v="0"/>
    <s v="2 - Poder Ejecutivo"/>
    <s v="0205 - MINISTERIO DE HACIENDA"/>
    <s v="0003 - ADMINISTRACION GENERAL DE BIENES NACIONALES"/>
    <x v="0"/>
    <x v="0"/>
    <x v="2"/>
    <s v="2.3 - MATERIALES Y SUMINISTROS"/>
    <s v="2.3.2 - TEXTILES Y VESTUARIOS"/>
    <s v="N"/>
    <s v="00 - N/A"/>
    <s v="10 - FONDO GENERAL"/>
    <s v="99 - MULTIPROVINCIAL"/>
    <s v="2.3.2.4.01 - Calzados"/>
    <s v="(en blanco)"/>
    <s v="(en blanco)"/>
    <n v="0"/>
    <n v="286183.03999999998"/>
    <n v="314184"/>
    <n v="286183.03999999998"/>
  </r>
  <r>
    <s v="2023"/>
    <x v="0"/>
    <x v="0"/>
    <x v="0"/>
    <x v="0"/>
    <s v="2 - Poder Ejecutivo"/>
    <s v="0205 - MINISTERIO DE HACIENDA"/>
    <s v="0003 - ADMINISTRACION GENERAL DE BIENES NACIONALES"/>
    <x v="0"/>
    <x v="0"/>
    <x v="2"/>
    <s v="2.3 - MATERIALES Y SUMINISTROS"/>
    <s v="2.3.2 - TEXTILES Y VESTUARIOS"/>
    <s v="N"/>
    <s v="00 - N/A"/>
    <s v="20 - FONDOS CON DESTINO ESPECÍFICO"/>
    <s v="99 - MULTIPROVINCIAL"/>
    <s v="2.3.2.1.01 - Hilados, fibras, telas y útiles de costura"/>
    <s v="(en blanco)"/>
    <s v="(en blanco)"/>
    <n v="100000"/>
    <n v="1650"/>
    <n v="190000"/>
    <n v="1650"/>
  </r>
  <r>
    <s v="2023"/>
    <x v="0"/>
    <x v="0"/>
    <x v="0"/>
    <x v="0"/>
    <s v="2 - Poder Ejecutivo"/>
    <s v="0205 - MINISTERIO DE HACIENDA"/>
    <s v="0003 - ADMINISTRACION GENERAL DE BIENES NACIONALES"/>
    <x v="0"/>
    <x v="0"/>
    <x v="2"/>
    <s v="2.3 - MATERIALES Y SUMINISTROS"/>
    <s v="2.3.2 - TEXTILES Y VESTUARIOS"/>
    <s v="N"/>
    <s v="00 - N/A"/>
    <s v="20 - FONDOS CON DESTINO ESPECÍFICO"/>
    <s v="99 - MULTIPROVINCIAL"/>
    <s v="2.3.2.2.01 - Acabados textiles"/>
    <s v="(en blanco)"/>
    <s v="(en blanco)"/>
    <n v="100000"/>
    <n v="82010"/>
    <n v="100000"/>
    <n v="82010"/>
  </r>
  <r>
    <s v="2023"/>
    <x v="0"/>
    <x v="0"/>
    <x v="0"/>
    <x v="0"/>
    <s v="2 - Poder Ejecutivo"/>
    <s v="0205 - MINISTERIO DE HACIENDA"/>
    <s v="0003 - ADMINISTRACION GENERAL DE BIENES NACIONALES"/>
    <x v="0"/>
    <x v="0"/>
    <x v="2"/>
    <s v="2.3 - MATERIALES Y SUMINISTROS"/>
    <s v="2.3.2 - TEXTILES Y VESTUARIOS"/>
    <s v="N"/>
    <s v="00 - N/A"/>
    <s v="20 - FONDOS CON DESTINO ESPECÍFICO"/>
    <s v="99 - MULTIPROVINCIAL"/>
    <s v="2.3.2.3.01 - Prendas y accesorios de vestir"/>
    <s v="(en blanco)"/>
    <s v="(en blanco)"/>
    <n v="0"/>
    <n v="0"/>
    <n v="7000"/>
    <n v="0"/>
  </r>
  <r>
    <s v="2023"/>
    <x v="0"/>
    <x v="0"/>
    <x v="0"/>
    <x v="0"/>
    <s v="2 - Poder Ejecutivo"/>
    <s v="0205 - MINISTERIO DE HACIENDA"/>
    <s v="0003 - ADMINISTRACION GENERAL DE BIENES NACIONALES"/>
    <x v="0"/>
    <x v="0"/>
    <x v="2"/>
    <s v="2.3 - MATERIALES Y SUMINISTROS"/>
    <s v="2.3.3 - PAPEL, CARTÓN E IMPRESOS"/>
    <s v="N"/>
    <s v="00 - N/A"/>
    <s v="10 - FONDO GENERAL"/>
    <s v="99 - MULTIPROVINCIAL"/>
    <s v="2.3.3.1.01 - Papel de escritorio"/>
    <s v="(en blanco)"/>
    <s v="(en blanco)"/>
    <n v="0"/>
    <n v="17767.259999999998"/>
    <n v="5517768"/>
    <n v="17767.259999999998"/>
  </r>
  <r>
    <s v="2023"/>
    <x v="0"/>
    <x v="0"/>
    <x v="0"/>
    <x v="0"/>
    <s v="2 - Poder Ejecutivo"/>
    <s v="0205 - MINISTERIO DE HACIENDA"/>
    <s v="0003 - ADMINISTRACION GENERAL DE BIENES NACIONALES"/>
    <x v="0"/>
    <x v="0"/>
    <x v="2"/>
    <s v="2.3 - MATERIALES Y SUMINISTROS"/>
    <s v="2.3.3 - PAPEL, CARTÓN E IMPRESOS"/>
    <s v="N"/>
    <s v="00 - N/A"/>
    <s v="10 - FONDO GENERAL"/>
    <s v="99 - MULTIPROVINCIAL"/>
    <s v="2.3.3.3.01 - Productos de artes gráficas"/>
    <s v="(en blanco)"/>
    <s v="(en blanco)"/>
    <n v="0"/>
    <n v="148902"/>
    <n v="163902"/>
    <n v="148902"/>
  </r>
  <r>
    <s v="2023"/>
    <x v="0"/>
    <x v="0"/>
    <x v="0"/>
    <x v="0"/>
    <s v="2 - Poder Ejecutivo"/>
    <s v="0205 - MINISTERIO DE HACIENDA"/>
    <s v="0003 - ADMINISTRACION GENERAL DE BIENES NACIONALES"/>
    <x v="0"/>
    <x v="0"/>
    <x v="2"/>
    <s v="2.3 - MATERIALES Y SUMINISTROS"/>
    <s v="2.3.3 - PAPEL, CARTÓN E IMPRESOS"/>
    <s v="N"/>
    <s v="00 - N/A"/>
    <s v="10 - FONDO GENERAL"/>
    <s v="99 - MULTIPROVINCIAL"/>
    <s v="2.3.3.4.01 - Libros, revistas y periódicos"/>
    <s v="(en blanco)"/>
    <s v="(en blanco)"/>
    <n v="0"/>
    <n v="566400"/>
    <n v="566400"/>
    <n v="566400"/>
  </r>
  <r>
    <s v="2023"/>
    <x v="0"/>
    <x v="0"/>
    <x v="0"/>
    <x v="0"/>
    <s v="2 - Poder Ejecutivo"/>
    <s v="0205 - MINISTERIO DE HACIENDA"/>
    <s v="0003 - ADMINISTRACION GENERAL DE BIENES NACIONALES"/>
    <x v="0"/>
    <x v="0"/>
    <x v="2"/>
    <s v="2.3 - MATERIALES Y SUMINISTROS"/>
    <s v="2.3.3 - PAPEL, CARTÓN E IMPRESOS"/>
    <s v="N"/>
    <s v="00 - N/A"/>
    <s v="20 - FONDOS CON DESTINO ESPECÍFICO"/>
    <s v="99 - MULTIPROVINCIAL"/>
    <s v="2.3.3.1.01 - Papel de escritorio"/>
    <s v="(en blanco)"/>
    <s v="(en blanco)"/>
    <n v="1200000"/>
    <n v="804600.36"/>
    <n v="850000"/>
    <n v="804600.3600000001"/>
  </r>
  <r>
    <s v="2023"/>
    <x v="0"/>
    <x v="0"/>
    <x v="0"/>
    <x v="0"/>
    <s v="2 - Poder Ejecutivo"/>
    <s v="0205 - MINISTERIO DE HACIENDA"/>
    <s v="0003 - ADMINISTRACION GENERAL DE BIENES NACIONALES"/>
    <x v="0"/>
    <x v="0"/>
    <x v="2"/>
    <s v="2.3 - MATERIALES Y SUMINISTROS"/>
    <s v="2.3.3 - PAPEL, CARTÓN E IMPRESOS"/>
    <s v="N"/>
    <s v="00 - N/A"/>
    <s v="20 - FONDOS CON DESTINO ESPECÍFICO"/>
    <s v="99 - MULTIPROVINCIAL"/>
    <s v="2.3.3.2.01 - Papel y cartón"/>
    <s v="(en blanco)"/>
    <s v="(en blanco)"/>
    <n v="640000"/>
    <n v="916067.9"/>
    <n v="1245000"/>
    <n v="916067.9"/>
  </r>
  <r>
    <s v="2023"/>
    <x v="0"/>
    <x v="0"/>
    <x v="0"/>
    <x v="0"/>
    <s v="2 - Poder Ejecutivo"/>
    <s v="0205 - MINISTERIO DE HACIENDA"/>
    <s v="0003 - ADMINISTRACION GENERAL DE BIENES NACIONALES"/>
    <x v="0"/>
    <x v="0"/>
    <x v="2"/>
    <s v="2.3 - MATERIALES Y SUMINISTROS"/>
    <s v="2.3.3 - PAPEL, CARTÓN E IMPRESOS"/>
    <s v="N"/>
    <s v="00 - N/A"/>
    <s v="20 - FONDOS CON DESTINO ESPECÍFICO"/>
    <s v="99 - MULTIPROVINCIAL"/>
    <s v="2.3.3.3.01 - Productos de artes gráficas"/>
    <s v="(en blanco)"/>
    <s v="(en blanco)"/>
    <n v="100000"/>
    <n v="104076"/>
    <n v="160000"/>
    <n v="0"/>
  </r>
  <r>
    <s v="2023"/>
    <x v="0"/>
    <x v="0"/>
    <x v="0"/>
    <x v="0"/>
    <s v="2 - Poder Ejecutivo"/>
    <s v="0205 - MINISTERIO DE HACIENDA"/>
    <s v="0003 - ADMINISTRACION GENERAL DE BIENES NACIONALES"/>
    <x v="0"/>
    <x v="0"/>
    <x v="2"/>
    <s v="2.3 - MATERIALES Y SUMINISTROS"/>
    <s v="2.3.3 - PAPEL, CARTÓN E IMPRESOS"/>
    <s v="N"/>
    <s v="00 - N/A"/>
    <s v="20 - FONDOS CON DESTINO ESPECÍFICO"/>
    <s v="99 - MULTIPROVINCIAL"/>
    <s v="2.3.3.4.01 - Libros, revistas y periódicos"/>
    <s v="(en blanco)"/>
    <s v="(en blanco)"/>
    <n v="100000"/>
    <n v="743.4"/>
    <n v="40000"/>
    <n v="743.4"/>
  </r>
  <r>
    <s v="2023"/>
    <x v="0"/>
    <x v="0"/>
    <x v="0"/>
    <x v="0"/>
    <s v="2 - Poder Ejecutivo"/>
    <s v="0205 - MINISTERIO DE HACIENDA"/>
    <s v="0003 - ADMINISTRACION GENERAL DE BIENES NACIONALES"/>
    <x v="0"/>
    <x v="0"/>
    <x v="2"/>
    <s v="2.3 - MATERIALES Y SUMINISTROS"/>
    <s v="2.3.3 - PAPEL, CARTÓN E IMPRESOS"/>
    <s v="N"/>
    <s v="00 - N/A"/>
    <s v="20 - FONDOS CON DESTINO ESPECÍFICO"/>
    <s v="99 - MULTIPROVINCIAL"/>
    <s v="2.3.3.6.01 - Especies timbrados y valoradas"/>
    <s v="(en blanco)"/>
    <s v="(en blanco)"/>
    <n v="100000"/>
    <n v="11151"/>
    <n v="40000"/>
    <n v="11151"/>
  </r>
  <r>
    <s v="2023"/>
    <x v="0"/>
    <x v="0"/>
    <x v="0"/>
    <x v="0"/>
    <s v="2 - Poder Ejecutivo"/>
    <s v="0205 - MINISTERIO DE HACIENDA"/>
    <s v="0003 - ADMINISTRACION GENERAL DE BIENES NACIONALES"/>
    <x v="0"/>
    <x v="0"/>
    <x v="2"/>
    <s v="2.3 - MATERIALES Y SUMINISTROS"/>
    <s v="2.3.4 - PRODUCTOS FARMACÉUTICOS"/>
    <s v="N"/>
    <s v="00 - N/A"/>
    <s v="20 - FONDOS CON DESTINO ESPECÍFICO"/>
    <s v="99 - MULTIPROVINCIAL"/>
    <s v="2.3.4.1.01 - Productos medicinales para uso humano"/>
    <s v="(en blanco)"/>
    <s v="(en blanco)"/>
    <n v="592620"/>
    <n v="0"/>
    <n v="42620"/>
    <n v="0"/>
  </r>
  <r>
    <s v="2023"/>
    <x v="0"/>
    <x v="0"/>
    <x v="0"/>
    <x v="0"/>
    <s v="2 - Poder Ejecutivo"/>
    <s v="0205 - MINISTERIO DE HACIENDA"/>
    <s v="0003 - ADMINISTRACION GENERAL DE BIENES NACIONALES"/>
    <x v="0"/>
    <x v="0"/>
    <x v="2"/>
    <s v="2.3 - MATERIALES Y SUMINISTROS"/>
    <s v="2.3.5 - CUERO, CAUCHO Y PLÁSTICO"/>
    <s v="N"/>
    <s v="00 - N/A"/>
    <s v="10 - FONDO GENERAL"/>
    <s v="99 - MULTIPROVINCIAL"/>
    <s v="2.3.5.3.01 - Llantas y neumáticos"/>
    <s v="(en blanco)"/>
    <s v="(en blanco)"/>
    <n v="0"/>
    <n v="1194868"/>
    <n v="1500000"/>
    <n v="1194868"/>
  </r>
  <r>
    <s v="2023"/>
    <x v="0"/>
    <x v="0"/>
    <x v="0"/>
    <x v="0"/>
    <s v="2 - Poder Ejecutivo"/>
    <s v="0205 - MINISTERIO DE HACIENDA"/>
    <s v="0003 - ADMINISTRACION GENERAL DE BIENES NACIONALES"/>
    <x v="0"/>
    <x v="0"/>
    <x v="2"/>
    <s v="2.3 - MATERIALES Y SUMINISTROS"/>
    <s v="2.3.5 - CUERO, CAUCHO Y PLÁSTICO"/>
    <s v="N"/>
    <s v="00 - N/A"/>
    <s v="20 - FONDOS CON DESTINO ESPECÍFICO"/>
    <s v="99 - MULTIPROVINCIAL"/>
    <s v="2.3.5.3.01 - Llantas y neumáticos"/>
    <s v="(en blanco)"/>
    <s v="(en blanco)"/>
    <n v="500000"/>
    <n v="894376.73"/>
    <n v="900000"/>
    <n v="894376.73"/>
  </r>
  <r>
    <s v="2023"/>
    <x v="0"/>
    <x v="0"/>
    <x v="0"/>
    <x v="0"/>
    <s v="2 - Poder Ejecutivo"/>
    <s v="0205 - MINISTERIO DE HACIENDA"/>
    <s v="0003 - ADMINISTRACION GENERAL DE BIENES NACIONALES"/>
    <x v="0"/>
    <x v="0"/>
    <x v="2"/>
    <s v="2.3 - MATERIALES Y SUMINISTROS"/>
    <s v="2.3.5 - CUERO, CAUCHO Y PLÁSTICO"/>
    <s v="N"/>
    <s v="00 - N/A"/>
    <s v="20 - FONDOS CON DESTINO ESPECÍFICO"/>
    <s v="99 - MULTIPROVINCIAL"/>
    <s v="2.3.5.4.01 - Artículos de caucho"/>
    <s v="(en blanco)"/>
    <s v="(en blanco)"/>
    <n v="100000"/>
    <n v="0"/>
    <n v="40000"/>
    <n v="0"/>
  </r>
  <r>
    <s v="2023"/>
    <x v="0"/>
    <x v="0"/>
    <x v="0"/>
    <x v="0"/>
    <s v="2 - Poder Ejecutivo"/>
    <s v="0205 - MINISTERIO DE HACIENDA"/>
    <s v="0003 - ADMINISTRACION GENERAL DE BIENES NACIONALES"/>
    <x v="0"/>
    <x v="0"/>
    <x v="2"/>
    <s v="2.3 - MATERIALES Y SUMINISTROS"/>
    <s v="2.3.5 - CUERO, CAUCHO Y PLÁSTICO"/>
    <s v="N"/>
    <s v="00 - N/A"/>
    <s v="20 - FONDOS CON DESTINO ESPECÍFICO"/>
    <s v="99 - MULTIPROVINCIAL"/>
    <s v="2.3.5.5.01 - Plástico"/>
    <s v="(en blanco)"/>
    <s v="(en blanco)"/>
    <n v="400000"/>
    <n v="142254.34"/>
    <n v="300000"/>
    <n v="142254.34000000003"/>
  </r>
  <r>
    <s v="2023"/>
    <x v="0"/>
    <x v="0"/>
    <x v="0"/>
    <x v="0"/>
    <s v="2 - Poder Ejecutivo"/>
    <s v="0205 - MINISTERIO DE HACIENDA"/>
    <s v="0003 - ADMINISTRACION GENERAL DE BIENES NACIONALES"/>
    <x v="0"/>
    <x v="0"/>
    <x v="2"/>
    <s v="2.3 - MATERIALES Y SUMINISTROS"/>
    <s v="2.3.6 - PRODUCTOS DE MINERALES, METÁLICOS Y NO METÁLICOS"/>
    <s v="N"/>
    <s v="00 - N/A"/>
    <s v="10 - FONDO GENERAL"/>
    <s v="99 - MULTIPROVINCIAL"/>
    <s v="2.3.6.3.06 - Productos metálicos"/>
    <s v="(en blanco)"/>
    <s v="(en blanco)"/>
    <n v="0"/>
    <n v="3717"/>
    <n v="3720"/>
    <n v="3717"/>
  </r>
  <r>
    <s v="2023"/>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99 - MULTIPROVINCIAL"/>
    <s v="2.3.6.1.01 - Productos de cemento"/>
    <s v="(en blanco)"/>
    <s v="(en blanco)"/>
    <n v="200000"/>
    <n v="944"/>
    <n v="50000"/>
    <n v="944"/>
  </r>
  <r>
    <s v="2023"/>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99 - MULTIPROVINCIAL"/>
    <s v="2.3.6.1.02 - Productos de cal"/>
    <s v="(en blanco)"/>
    <s v="(en blanco)"/>
    <n v="50000"/>
    <n v="0"/>
    <n v="50000"/>
    <n v="0"/>
  </r>
  <r>
    <s v="2023"/>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99 - MULTIPROVINCIAL"/>
    <s v="2.3.6.1.05 - Productos de arcilla y derivados"/>
    <s v="(en blanco)"/>
    <s v="(en blanco)"/>
    <n v="50000"/>
    <n v="0"/>
    <n v="50000"/>
    <n v="0"/>
  </r>
  <r>
    <s v="2023"/>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99 - MULTIPROVINCIAL"/>
    <s v="2.3.6.2.01 - Productos de vidrio"/>
    <s v="(en blanco)"/>
    <s v="(en blanco)"/>
    <n v="100000"/>
    <n v="270"/>
    <n v="40000"/>
    <n v="270"/>
  </r>
  <r>
    <s v="2023"/>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99 - MULTIPROVINCIAL"/>
    <s v="2.3.6.3.04 - Herramientas menores"/>
    <s v="(en blanco)"/>
    <s v="(en blanco)"/>
    <n v="300000"/>
    <n v="75383.839999999997"/>
    <n v="150000"/>
    <n v="75383.839999999997"/>
  </r>
  <r>
    <s v="2023"/>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99 - MULTIPROVINCIAL"/>
    <s v="2.3.6.3.06 - Productos metálicos"/>
    <s v="(en blanco)"/>
    <s v="(en blanco)"/>
    <n v="300000"/>
    <n v="225734.03999999998"/>
    <n v="260000"/>
    <n v="225734.03999999998"/>
  </r>
  <r>
    <s v="2023"/>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99 - MULTIPROVINCIAL"/>
    <s v="2.3.6.4.05 - Productos aislantes"/>
    <s v="(en blanco)"/>
    <s v="(en blanco)"/>
    <n v="200000"/>
    <n v="0"/>
    <n v="20000"/>
    <n v="0"/>
  </r>
  <r>
    <s v="2023"/>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99 - MULTIPROVINCIAL"/>
    <s v="2.3.6.4.06 - Productos abrasivos"/>
    <s v="(en blanco)"/>
    <s v="(en blanco)"/>
    <n v="200000"/>
    <n v="899.99"/>
    <n v="40000"/>
    <n v="899.99"/>
  </r>
  <r>
    <s v="2023"/>
    <x v="0"/>
    <x v="0"/>
    <x v="0"/>
    <x v="0"/>
    <s v="2 - Poder Ejecutivo"/>
    <s v="0205 - MINISTERIO DE HACIENDA"/>
    <s v="0003 - ADMINISTRACION GENERAL DE BIENES NACIONALES"/>
    <x v="0"/>
    <x v="0"/>
    <x v="2"/>
    <s v="2.3 - MATERIALES Y SUMINISTROS"/>
    <s v="2.3.6 - PRODUCTOS DE MINERALES, METÁLICOS Y NO METÁLICOS"/>
    <s v="N"/>
    <s v="00 - N/A"/>
    <s v="70 - DONACION EXTERNA"/>
    <s v="99 - MULTIPROVINCIAL"/>
    <s v="2.3.6.1.01 - Productos de cemento"/>
    <s v="(en blanco)"/>
    <s v="(en blanco)"/>
    <n v="0"/>
    <n v="1987.12"/>
    <n v="7745"/>
    <n v="1987.12"/>
  </r>
  <r>
    <s v="2023"/>
    <x v="0"/>
    <x v="0"/>
    <x v="0"/>
    <x v="0"/>
    <s v="2 - Poder Ejecutivo"/>
    <s v="0205 - MINISTERIO DE HACIENDA"/>
    <s v="0003 - ADMINISTRACION GENERAL DE BIENES NACIONALES"/>
    <x v="0"/>
    <x v="0"/>
    <x v="2"/>
    <s v="2.3 - MATERIALES Y SUMINISTROS"/>
    <s v="2.3.6 - PRODUCTOS DE MINERALES, METÁLICOS Y NO METÁLICOS"/>
    <s v="N"/>
    <s v="00 - N/A"/>
    <s v="70 - DONACION EXTERNA"/>
    <s v="99 - MULTIPROVINCIAL"/>
    <s v="2.3.6.3.04 - Herramientas menores"/>
    <s v="(en blanco)"/>
    <s v="(en blanco)"/>
    <n v="0"/>
    <n v="4794.34"/>
    <n v="5800"/>
    <n v="4794.34"/>
  </r>
  <r>
    <s v="2023"/>
    <x v="0"/>
    <x v="0"/>
    <x v="0"/>
    <x v="0"/>
    <s v="2 - Poder Ejecutivo"/>
    <s v="0205 - MINISTERIO DE HACIENDA"/>
    <s v="0003 - ADMINISTRACION GENERAL DE BIENES NACIONALES"/>
    <x v="0"/>
    <x v="0"/>
    <x v="2"/>
    <s v="2.3 - MATERIALES Y SUMINISTROS"/>
    <s v="2.3.6 - PRODUCTOS DE MINERALES, METÁLICOS Y NO METÁLICOS"/>
    <s v="N"/>
    <s v="00 - N/A"/>
    <s v="70 - DONACION EXTERNA"/>
    <s v="99 - MULTIPROVINCIAL"/>
    <s v="2.3.6.3.06 - Productos metálicos"/>
    <s v="(en blanco)"/>
    <s v="(en blanco)"/>
    <n v="0"/>
    <n v="11691.44"/>
    <n v="18950"/>
    <n v="11691.439999999999"/>
  </r>
  <r>
    <s v="2023"/>
    <x v="0"/>
    <x v="0"/>
    <x v="0"/>
    <x v="0"/>
    <s v="2 - Poder Ejecutivo"/>
    <s v="0205 - MINISTERIO DE HACIENDA"/>
    <s v="0003 - ADMINISTRACION GENERAL DE BIENES NACIONALES"/>
    <x v="0"/>
    <x v="0"/>
    <x v="2"/>
    <s v="2.3 - MATERIALES Y SUMINISTROS"/>
    <s v="2.3.7 - COMBUSTIBLES, LUBRICANTES, PRODUCTOS QUÍMICOS Y CONEXOS"/>
    <s v="N"/>
    <s v="00 - N/A"/>
    <s v="10 - FONDO GENERAL"/>
    <s v="99 - MULTIPROVINCIAL"/>
    <s v="2.3.7.1.01 - Gasolina"/>
    <s v="(en blanco)"/>
    <s v="(en blanco)"/>
    <n v="10300000"/>
    <n v="10299000"/>
    <n v="10300000"/>
    <n v="10299000"/>
  </r>
  <r>
    <s v="2023"/>
    <x v="0"/>
    <x v="0"/>
    <x v="0"/>
    <x v="0"/>
    <s v="2 - Poder Ejecutivo"/>
    <s v="0205 - MINISTERIO DE HACIENDA"/>
    <s v="0003 - ADMINISTRACION GENERAL DE BIENES NACIONALES"/>
    <x v="0"/>
    <x v="0"/>
    <x v="2"/>
    <s v="2.3 - MATERIALES Y SUMINISTROS"/>
    <s v="2.3.7 - COMBUSTIBLES, LUBRICANTES, PRODUCTOS QUÍMICOS Y CONEXOS"/>
    <s v="N"/>
    <s v="00 - N/A"/>
    <s v="10 - FONDO GENERAL"/>
    <s v="99 - MULTIPROVINCIAL"/>
    <s v="2.3.7.1.02 - Gasoil"/>
    <s v="(en blanco)"/>
    <s v="(en blanco)"/>
    <n v="5700000"/>
    <n v="5699200"/>
    <n v="5700000"/>
    <n v="5699200"/>
  </r>
  <r>
    <s v="2023"/>
    <x v="0"/>
    <x v="0"/>
    <x v="0"/>
    <x v="0"/>
    <s v="2 - Poder Ejecutivo"/>
    <s v="0205 - MINISTERIO DE HACIENDA"/>
    <s v="0003 - ADMINISTRACION GENERAL DE BIENES NACIONALES"/>
    <x v="0"/>
    <x v="0"/>
    <x v="2"/>
    <s v="2.3 - MATERIALES Y SUMINISTROS"/>
    <s v="2.3.7 - COMBUSTIBLES, LUBRICANTES, PRODUCTOS QUÍMICOS Y CONEXOS"/>
    <s v="N"/>
    <s v="00 - N/A"/>
    <s v="20 - FONDOS CON DESTINO ESPECÍFICO"/>
    <s v="99 - MULTIPROVINCIAL"/>
    <s v="2.3.7.1.04 - Gas GLP"/>
    <s v="(en blanco)"/>
    <s v="(en blanco)"/>
    <n v="58800"/>
    <n v="13000"/>
    <n v="58800"/>
    <n v="13000"/>
  </r>
  <r>
    <s v="2023"/>
    <x v="0"/>
    <x v="0"/>
    <x v="0"/>
    <x v="0"/>
    <s v="2 - Poder Ejecutivo"/>
    <s v="0205 - MINISTERIO DE HACIENDA"/>
    <s v="0003 - ADMINISTRACION GENERAL DE BIENES NACIONALES"/>
    <x v="0"/>
    <x v="0"/>
    <x v="2"/>
    <s v="2.3 - MATERIALES Y SUMINISTROS"/>
    <s v="2.3.7 - COMBUSTIBLES, LUBRICANTES, PRODUCTOS QUÍMICOS Y CONEXOS"/>
    <s v="N"/>
    <s v="00 - N/A"/>
    <s v="20 - FONDOS CON DESTINO ESPECÍFICO"/>
    <s v="99 - MULTIPROVINCIAL"/>
    <s v="2.3.7.1.05 - Aceites y grasas"/>
    <s v="(en blanco)"/>
    <s v="(en blanco)"/>
    <n v="200000"/>
    <n v="338288.14"/>
    <n v="381112"/>
    <n v="338288.14"/>
  </r>
  <r>
    <s v="2023"/>
    <x v="0"/>
    <x v="0"/>
    <x v="0"/>
    <x v="0"/>
    <s v="2 - Poder Ejecutivo"/>
    <s v="0205 - MINISTERIO DE HACIENDA"/>
    <s v="0003 - ADMINISTRACION GENERAL DE BIENES NACIONALES"/>
    <x v="0"/>
    <x v="0"/>
    <x v="2"/>
    <s v="2.3 - MATERIALES Y SUMINISTROS"/>
    <s v="2.3.7 - COMBUSTIBLES, LUBRICANTES, PRODUCTOS QUÍMICOS Y CONEXOS"/>
    <s v="N"/>
    <s v="00 - N/A"/>
    <s v="20 - FONDOS CON DESTINO ESPECÍFICO"/>
    <s v="99 - MULTIPROVINCIAL"/>
    <s v="2.3.7.1.06 - Lubricantes"/>
    <s v="(en blanco)"/>
    <s v="(en blanco)"/>
    <n v="200000"/>
    <n v="18887.28"/>
    <n v="18888"/>
    <n v="18887.28"/>
  </r>
  <r>
    <s v="2023"/>
    <x v="0"/>
    <x v="0"/>
    <x v="0"/>
    <x v="0"/>
    <s v="2 - Poder Ejecutivo"/>
    <s v="0205 - MINISTERIO DE HACIENDA"/>
    <s v="0003 - ADMINISTRACION GENERAL DE BIENES NACIONALES"/>
    <x v="0"/>
    <x v="0"/>
    <x v="2"/>
    <s v="2.3 - MATERIALES Y SUMINISTROS"/>
    <s v="2.3.7 - COMBUSTIBLES, LUBRICANTES, PRODUCTOS QUÍMICOS Y CONEXOS"/>
    <s v="N"/>
    <s v="00 - N/A"/>
    <s v="20 - FONDOS CON DESTINO ESPECÍFICO"/>
    <s v="99 - MULTIPROVINCIAL"/>
    <s v="2.3.7.2.03 - Productos químicos de uso personal y de laboratorios"/>
    <s v="(en blanco)"/>
    <s v="(en blanco)"/>
    <n v="200000"/>
    <n v="6372"/>
    <n v="40000"/>
    <n v="6372"/>
  </r>
  <r>
    <s v="2023"/>
    <x v="0"/>
    <x v="0"/>
    <x v="0"/>
    <x v="0"/>
    <s v="2 - Poder Ejecutivo"/>
    <s v="0205 - MINISTERIO DE HACIENDA"/>
    <s v="0003 - ADMINISTRACION GENERAL DE BIENES NACIONALES"/>
    <x v="0"/>
    <x v="0"/>
    <x v="2"/>
    <s v="2.3 - MATERIALES Y SUMINISTROS"/>
    <s v="2.3.7 - COMBUSTIBLES, LUBRICANTES, PRODUCTOS QUÍMICOS Y CONEXOS"/>
    <s v="N"/>
    <s v="00 - N/A"/>
    <s v="20 - FONDOS CON DESTINO ESPECÍFICO"/>
    <s v="99 - MULTIPROVINCIAL"/>
    <s v="2.3.7.2.06 - Pinturas, lacas, barnices, diluyentes y absorbentes para pinturas"/>
    <s v="(en blanco)"/>
    <s v="(en blanco)"/>
    <n v="400000"/>
    <n v="103209.14000000001"/>
    <n v="140000"/>
    <n v="103209.14000000001"/>
  </r>
  <r>
    <s v="2023"/>
    <x v="0"/>
    <x v="0"/>
    <x v="0"/>
    <x v="0"/>
    <s v="2 - Poder Ejecutivo"/>
    <s v="0205 - MINISTERIO DE HACIENDA"/>
    <s v="0003 - ADMINISTRACION GENERAL DE BIENES NACIONALES"/>
    <x v="0"/>
    <x v="0"/>
    <x v="2"/>
    <s v="2.3 - MATERIALES Y SUMINISTROS"/>
    <s v="2.3.7 - COMBUSTIBLES, LUBRICANTES, PRODUCTOS QUÍMICOS Y CONEXOS"/>
    <s v="N"/>
    <s v="00 - N/A"/>
    <s v="20 - FONDOS CON DESTINO ESPECÍFICO"/>
    <s v="99 - MULTIPROVINCIAL"/>
    <s v="2.3.7.2.07 - Productos químicos para saneamiento de las aguas"/>
    <s v="(en blanco)"/>
    <s v="(en blanco)"/>
    <n v="10000"/>
    <n v="0"/>
    <n v="10000"/>
    <n v="0"/>
  </r>
  <r>
    <s v="2023"/>
    <x v="0"/>
    <x v="0"/>
    <x v="0"/>
    <x v="0"/>
    <s v="2 - Poder Ejecutivo"/>
    <s v="0205 - MINISTERIO DE HACIENDA"/>
    <s v="0003 - ADMINISTRACION GENERAL DE BIENES NACIONALES"/>
    <x v="0"/>
    <x v="0"/>
    <x v="2"/>
    <s v="2.3 - MATERIALES Y SUMINISTROS"/>
    <s v="2.3.7 - COMBUSTIBLES, LUBRICANTES, PRODUCTOS QUÍMICOS Y CONEXOS"/>
    <s v="N"/>
    <s v="00 - N/A"/>
    <s v="20 - FONDOS CON DESTINO ESPECÍFICO"/>
    <s v="99 - MULTIPROVINCIAL"/>
    <s v="2.3.7.2.99 - Otros productos químicos y conexos"/>
    <s v="(en blanco)"/>
    <s v="(en blanco)"/>
    <n v="100000"/>
    <n v="32637.01"/>
    <n v="60000"/>
    <n v="32637.01"/>
  </r>
  <r>
    <s v="2023"/>
    <x v="0"/>
    <x v="0"/>
    <x v="0"/>
    <x v="0"/>
    <s v="2 - Poder Ejecutivo"/>
    <s v="0205 - MINISTERIO DE HACIENDA"/>
    <s v="0003 - ADMINISTRACION GENERAL DE BIENES NACIONALES"/>
    <x v="0"/>
    <x v="0"/>
    <x v="2"/>
    <s v="2.3 - MATERIALES Y SUMINISTROS"/>
    <s v="2.3.7 - COMBUSTIBLES, LUBRICANTES, PRODUCTOS QUÍMICOS Y CONEXOS"/>
    <s v="N"/>
    <s v="00 - N/A"/>
    <s v="70 - DONACION EXTERNA"/>
    <s v="99 - MULTIPROVINCIAL"/>
    <s v="2.3.7.1.01 - Gasolina"/>
    <s v="(en blanco)"/>
    <s v="(en blanco)"/>
    <n v="0"/>
    <n v="2343500"/>
    <n v="2343510"/>
    <n v="2343500"/>
  </r>
  <r>
    <s v="2023"/>
    <x v="0"/>
    <x v="0"/>
    <x v="0"/>
    <x v="0"/>
    <s v="2 - Poder Ejecutivo"/>
    <s v="0205 - MINISTERIO DE HACIENDA"/>
    <s v="0003 - ADMINISTRACION GENERAL DE BIENES NACIONALES"/>
    <x v="0"/>
    <x v="0"/>
    <x v="2"/>
    <s v="2.3 - MATERIALES Y SUMINISTROS"/>
    <s v="2.3.7 - COMBUSTIBLES, LUBRICANTES, PRODUCTOS QUÍMICOS Y CONEXOS"/>
    <s v="N"/>
    <s v="00 - N/A"/>
    <s v="70 - DONACION EXTERNA"/>
    <s v="99 - MULTIPROVINCIAL"/>
    <s v="2.3.7.2.06 - Pinturas, lacas, barnices, diluyentes y absorbentes para pinturas"/>
    <s v="(en blanco)"/>
    <s v="(en blanco)"/>
    <n v="0"/>
    <n v="3186"/>
    <n v="3200"/>
    <n v="3186"/>
  </r>
  <r>
    <s v="2023"/>
    <x v="0"/>
    <x v="0"/>
    <x v="0"/>
    <x v="0"/>
    <s v="2 - Poder Ejecutivo"/>
    <s v="0205 - MINISTERIO DE HACIENDA"/>
    <s v="0003 - ADMINISTRACION GENERAL DE BIENES NACIONALES"/>
    <x v="0"/>
    <x v="0"/>
    <x v="2"/>
    <s v="2.3 - MATERIALES Y SUMINISTROS"/>
    <s v="2.3.9 - PRODUCTOS Y ÚTILES VARIOS"/>
    <s v="N"/>
    <s v="00 - N/A"/>
    <s v="10 - FONDO GENERAL"/>
    <s v="99 - MULTIPROVINCIAL"/>
    <s v="2.3.9.2.01 - Útiles  y materiales de escritorio, oficina e informática"/>
    <s v="(en blanco)"/>
    <s v="(en blanco)"/>
    <n v="1500000"/>
    <n v="1376737.9400000002"/>
    <n v="2582236"/>
    <n v="1376737.94"/>
  </r>
  <r>
    <s v="2023"/>
    <x v="0"/>
    <x v="0"/>
    <x v="0"/>
    <x v="0"/>
    <s v="2 - Poder Ejecutivo"/>
    <s v="0205 - MINISTERIO DE HACIENDA"/>
    <s v="0003 - ADMINISTRACION GENERAL DE BIENES NACIONALES"/>
    <x v="0"/>
    <x v="0"/>
    <x v="2"/>
    <s v="2.3 - MATERIALES Y SUMINISTROS"/>
    <s v="2.3.9 - PRODUCTOS Y ÚTILES VARIOS"/>
    <s v="N"/>
    <s v="00 - N/A"/>
    <s v="10 - FONDO GENERAL"/>
    <s v="99 - MULTIPROVINCIAL"/>
    <s v="2.3.9.6.01 - Productos eléctricos y afines"/>
    <s v="(en blanco)"/>
    <s v="(en blanco)"/>
    <n v="0"/>
    <n v="1556962.8599999999"/>
    <n v="1663100"/>
    <n v="1556962.8599999999"/>
  </r>
  <r>
    <s v="2023"/>
    <x v="0"/>
    <x v="0"/>
    <x v="0"/>
    <x v="0"/>
    <s v="2 - Poder Ejecutivo"/>
    <s v="0205 - MINISTERIO DE HACIENDA"/>
    <s v="0003 - ADMINISTRACION GENERAL DE BIENES NACIONALES"/>
    <x v="0"/>
    <x v="0"/>
    <x v="2"/>
    <s v="2.3 - MATERIALES Y SUMINISTROS"/>
    <s v="2.3.9 - PRODUCTOS Y ÚTILES VARIOS"/>
    <s v="N"/>
    <s v="00 - N/A"/>
    <s v="10 - FONDO GENERAL"/>
    <s v="99 - MULTIPROVINCIAL"/>
    <s v="2.3.9.8.01 - Repuestos"/>
    <s v="(en blanco)"/>
    <s v="(en blanco)"/>
    <n v="0"/>
    <n v="6216.35"/>
    <n v="14000"/>
    <n v="6216.35"/>
  </r>
  <r>
    <s v="2023"/>
    <x v="0"/>
    <x v="0"/>
    <x v="0"/>
    <x v="0"/>
    <s v="2 - Poder Ejecutivo"/>
    <s v="0205 - MINISTERIO DE HACIENDA"/>
    <s v="0003 - ADMINISTRACION GENERAL DE BIENES NACIONALES"/>
    <x v="0"/>
    <x v="0"/>
    <x v="2"/>
    <s v="2.3 - MATERIALES Y SUMINISTROS"/>
    <s v="2.3.9 - PRODUCTOS Y ÚTILES VARIOS"/>
    <s v="N"/>
    <s v="00 - N/A"/>
    <s v="10 - FONDO GENERAL"/>
    <s v="99 - MULTIPROVINCIAL"/>
    <s v="2.3.9.8.02 - Accesorios"/>
    <s v="(en blanco)"/>
    <s v="(en blanco)"/>
    <n v="0"/>
    <n v="70156.490000000005"/>
    <n v="76500"/>
    <n v="70156.490000000005"/>
  </r>
  <r>
    <s v="2023"/>
    <x v="0"/>
    <x v="0"/>
    <x v="0"/>
    <x v="0"/>
    <s v="2 - Poder Ejecutivo"/>
    <s v="0205 - MINISTERIO DE HACIENDA"/>
    <s v="0003 - ADMINISTRACION GENERAL DE BIENES NACIONALES"/>
    <x v="0"/>
    <x v="0"/>
    <x v="2"/>
    <s v="2.3 - MATERIALES Y SUMINISTROS"/>
    <s v="2.3.9 - PRODUCTOS Y ÚTILES VARIOS"/>
    <s v="N"/>
    <s v="00 - N/A"/>
    <s v="10 - FONDO GENERAL"/>
    <s v="99 - MULTIPROVINCIAL"/>
    <s v="2.3.9.9.01 - Productos y Utiles Varios  n.i.p"/>
    <s v="(en blanco)"/>
    <s v="(en blanco)"/>
    <n v="1440000"/>
    <n v="520099.75"/>
    <n v="1070000"/>
    <n v="0"/>
  </r>
  <r>
    <s v="2023"/>
    <x v="0"/>
    <x v="0"/>
    <x v="0"/>
    <x v="0"/>
    <s v="2 - Poder Ejecutivo"/>
    <s v="0205 - MINISTERIO DE HACIENDA"/>
    <s v="0003 - ADMINISTRACION GENERAL DE BIENES NACIONALES"/>
    <x v="0"/>
    <x v="0"/>
    <x v="2"/>
    <s v="2.3 - MATERIALES Y SUMINISTROS"/>
    <s v="2.3.9 - PRODUCTOS Y ÚTILES VARIOS"/>
    <s v="N"/>
    <s v="00 - N/A"/>
    <s v="10 - FONDO GENERAL"/>
    <s v="99 - MULTIPROVINCIAL"/>
    <s v="2.3.9.9.04 - Productos y útiles de defensa y seguridad"/>
    <s v="(en blanco)"/>
    <s v="(en blanco)"/>
    <n v="0"/>
    <n v="102861.78"/>
    <n v="102862"/>
    <n v="102861.77"/>
  </r>
  <r>
    <s v="2023"/>
    <x v="0"/>
    <x v="0"/>
    <x v="1"/>
    <x v="1"/>
    <s v="2 - Poder Ejecutivo"/>
    <s v="0205 - MINISTERIO DE HACIENDA"/>
    <s v="0003 - ADMINISTRACION GENERAL DE BIENES NACIONALES"/>
    <x v="0"/>
    <x v="0"/>
    <x v="2"/>
    <s v="2.3 - MATERIALES Y SUMINISTROS"/>
    <s v="2.3.9 - PRODUCTOS Y ÚTILES VARIOS"/>
    <s v="N"/>
    <s v="00 - N/A"/>
    <s v="10 - FONDO GENERAL"/>
    <s v="99 - MULTIPROVINCIAL"/>
    <s v="2.3.9.9.05 - Productos y útiles diversos"/>
    <s v="(en blanco)"/>
    <s v="(en blanco)"/>
    <n v="0"/>
    <n v="450760"/>
    <n v="550000"/>
    <n v="450760"/>
  </r>
  <r>
    <s v="2023"/>
    <x v="0"/>
    <x v="0"/>
    <x v="0"/>
    <x v="0"/>
    <s v="2 - Poder Ejecutivo"/>
    <s v="0205 - MINISTERIO DE HACIENDA"/>
    <s v="0003 - ADMINISTRACION GENERAL DE BIENES NACIONALES"/>
    <x v="0"/>
    <x v="0"/>
    <x v="2"/>
    <s v="2.3 - MATERIALES Y SUMINISTROS"/>
    <s v="2.3.9 - PRODUCTOS Y ÚTILES VARIOS"/>
    <s v="N"/>
    <s v="00 - N/A"/>
    <s v="20 - FONDOS CON DESTINO ESPECÍFICO"/>
    <s v="99 - MULTIPROVINCIAL"/>
    <s v="2.3.9.1.01 - Útiles y materiales de limpieza e higiene"/>
    <s v="(en blanco)"/>
    <s v="(en blanco)"/>
    <n v="800000"/>
    <n v="129930.98000000001"/>
    <n v="196222"/>
    <n v="129930.98"/>
  </r>
  <r>
    <s v="2023"/>
    <x v="0"/>
    <x v="0"/>
    <x v="0"/>
    <x v="0"/>
    <s v="2 - Poder Ejecutivo"/>
    <s v="0205 - MINISTERIO DE HACIENDA"/>
    <s v="0003 - ADMINISTRACION GENERAL DE BIENES NACIONALES"/>
    <x v="0"/>
    <x v="0"/>
    <x v="2"/>
    <s v="2.3 - MATERIALES Y SUMINISTROS"/>
    <s v="2.3.9 - PRODUCTOS Y ÚTILES VARIOS"/>
    <s v="N"/>
    <s v="00 - N/A"/>
    <s v="20 - FONDOS CON DESTINO ESPECÍFICO"/>
    <s v="99 - MULTIPROVINCIAL"/>
    <s v="2.3.9.2.01 - Útiles  y materiales de escritorio, oficina e informática"/>
    <s v="(en blanco)"/>
    <s v="(en blanco)"/>
    <n v="1700000"/>
    <n v="2083261.21"/>
    <n v="1320000"/>
    <n v="1172370.3299999998"/>
  </r>
  <r>
    <s v="2023"/>
    <x v="0"/>
    <x v="0"/>
    <x v="0"/>
    <x v="0"/>
    <s v="2 - Poder Ejecutivo"/>
    <s v="0205 - MINISTERIO DE HACIENDA"/>
    <s v="0003 - ADMINISTRACION GENERAL DE BIENES NACIONALES"/>
    <x v="0"/>
    <x v="0"/>
    <x v="2"/>
    <s v="2.3 - MATERIALES Y SUMINISTROS"/>
    <s v="2.3.9 - PRODUCTOS Y ÚTILES VARIOS"/>
    <s v="N"/>
    <s v="00 - N/A"/>
    <s v="20 - FONDOS CON DESTINO ESPECÍFICO"/>
    <s v="99 - MULTIPROVINCIAL"/>
    <s v="2.3.9.2.02 - Útiles y materiales  escolares y de enseñanzas"/>
    <s v="(en blanco)"/>
    <s v="(en blanco)"/>
    <n v="10000"/>
    <n v="0"/>
    <n v="10000"/>
    <n v="0"/>
  </r>
  <r>
    <s v="2023"/>
    <x v="0"/>
    <x v="0"/>
    <x v="0"/>
    <x v="0"/>
    <s v="2 - Poder Ejecutivo"/>
    <s v="0205 - MINISTERIO DE HACIENDA"/>
    <s v="0003 - ADMINISTRACION GENERAL DE BIENES NACIONALES"/>
    <x v="0"/>
    <x v="0"/>
    <x v="2"/>
    <s v="2.3 - MATERIALES Y SUMINISTROS"/>
    <s v="2.3.9 - PRODUCTOS Y ÚTILES VARIOS"/>
    <s v="N"/>
    <s v="00 - N/A"/>
    <s v="20 - FONDOS CON DESTINO ESPECÍFICO"/>
    <s v="99 - MULTIPROVINCIAL"/>
    <s v="2.3.9.3.01 - Útiles menores médico, quirúrgicos o de laboratorio"/>
    <s v="(en blanco)"/>
    <s v="(en blanco)"/>
    <n v="161960"/>
    <n v="0"/>
    <n v="41960"/>
    <n v="0"/>
  </r>
  <r>
    <s v="2023"/>
    <x v="0"/>
    <x v="0"/>
    <x v="0"/>
    <x v="0"/>
    <s v="2 - Poder Ejecutivo"/>
    <s v="0205 - MINISTERIO DE HACIENDA"/>
    <s v="0003 - ADMINISTRACION GENERAL DE BIENES NACIONALES"/>
    <x v="0"/>
    <x v="0"/>
    <x v="2"/>
    <s v="2.3 - MATERIALES Y SUMINISTROS"/>
    <s v="2.3.9 - PRODUCTOS Y ÚTILES VARIOS"/>
    <s v="N"/>
    <s v="00 - N/A"/>
    <s v="20 - FONDOS CON DESTINO ESPECÍFICO"/>
    <s v="99 - MULTIPROVINCIAL"/>
    <s v="2.3.9.4.01 - Útiles destinados a actividades deportivas, culturales y recreativas"/>
    <s v="(en blanco)"/>
    <s v="(en blanco)"/>
    <n v="0"/>
    <n v="887950"/>
    <n v="900000"/>
    <n v="887950"/>
  </r>
  <r>
    <s v="2023"/>
    <x v="0"/>
    <x v="0"/>
    <x v="0"/>
    <x v="0"/>
    <s v="2 - Poder Ejecutivo"/>
    <s v="0205 - MINISTERIO DE HACIENDA"/>
    <s v="0003 - ADMINISTRACION GENERAL DE BIENES NACIONALES"/>
    <x v="0"/>
    <x v="0"/>
    <x v="2"/>
    <s v="2.3 - MATERIALES Y SUMINISTROS"/>
    <s v="2.3.9 - PRODUCTOS Y ÚTILES VARIOS"/>
    <s v="N"/>
    <s v="00 - N/A"/>
    <s v="20 - FONDOS CON DESTINO ESPECÍFICO"/>
    <s v="99 - MULTIPROVINCIAL"/>
    <s v="2.3.9.5.01 - Útiles de cocina y comedor"/>
    <s v="(en blanco)"/>
    <s v="(en blanco)"/>
    <n v="100000"/>
    <n v="650655.35"/>
    <n v="695000"/>
    <n v="650655.35"/>
  </r>
  <r>
    <s v="2023"/>
    <x v="0"/>
    <x v="0"/>
    <x v="0"/>
    <x v="0"/>
    <s v="2 - Poder Ejecutivo"/>
    <s v="0205 - MINISTERIO DE HACIENDA"/>
    <s v="0003 - ADMINISTRACION GENERAL DE BIENES NACIONALES"/>
    <x v="0"/>
    <x v="0"/>
    <x v="2"/>
    <s v="2.3 - MATERIALES Y SUMINISTROS"/>
    <s v="2.3.9 - PRODUCTOS Y ÚTILES VARIOS"/>
    <s v="N"/>
    <s v="00 - N/A"/>
    <s v="20 - FONDOS CON DESTINO ESPECÍFICO"/>
    <s v="99 - MULTIPROVINCIAL"/>
    <s v="2.3.9.6.01 - Productos eléctricos y afines"/>
    <s v="(en blanco)"/>
    <s v="(en blanco)"/>
    <n v="600000"/>
    <n v="774757.91999999993"/>
    <n v="877000"/>
    <n v="774757.92"/>
  </r>
  <r>
    <s v="2023"/>
    <x v="0"/>
    <x v="0"/>
    <x v="0"/>
    <x v="0"/>
    <s v="2 - Poder Ejecutivo"/>
    <s v="0205 - MINISTERIO DE HACIENDA"/>
    <s v="0003 - ADMINISTRACION GENERAL DE BIENES NACIONALES"/>
    <x v="0"/>
    <x v="0"/>
    <x v="2"/>
    <s v="2.3 - MATERIALES Y SUMINISTROS"/>
    <s v="2.3.9 - PRODUCTOS Y ÚTILES VARIOS"/>
    <s v="N"/>
    <s v="00 - N/A"/>
    <s v="20 - FONDOS CON DESTINO ESPECÍFICO"/>
    <s v="99 - MULTIPROVINCIAL"/>
    <s v="2.3.9.8.01 - Repuestos"/>
    <s v="(en blanco)"/>
    <s v="(en blanco)"/>
    <n v="536590"/>
    <n v="291657.68999999994"/>
    <n v="436590"/>
    <n v="291657.69"/>
  </r>
  <r>
    <s v="2023"/>
    <x v="0"/>
    <x v="0"/>
    <x v="0"/>
    <x v="0"/>
    <s v="2 - Poder Ejecutivo"/>
    <s v="0205 - MINISTERIO DE HACIENDA"/>
    <s v="0003 - ADMINISTRACION GENERAL DE BIENES NACIONALES"/>
    <x v="0"/>
    <x v="0"/>
    <x v="2"/>
    <s v="2.3 - MATERIALES Y SUMINISTROS"/>
    <s v="2.3.9 - PRODUCTOS Y ÚTILES VARIOS"/>
    <s v="N"/>
    <s v="00 - N/A"/>
    <s v="20 - FONDOS CON DESTINO ESPECÍFICO"/>
    <s v="99 - MULTIPROVINCIAL"/>
    <s v="2.3.9.9.01 - Productos y Utiles Varios  n.i.p"/>
    <s v="(en blanco)"/>
    <s v="(en blanco)"/>
    <n v="100000"/>
    <n v="400930.49"/>
    <n v="603000"/>
    <n v="70471.490000000005"/>
  </r>
  <r>
    <s v="2023"/>
    <x v="0"/>
    <x v="0"/>
    <x v="0"/>
    <x v="0"/>
    <s v="2 - Poder Ejecutivo"/>
    <s v="0205 - MINISTERIO DE HACIENDA"/>
    <s v="0003 - ADMINISTRACION GENERAL DE BIENES NACIONALES"/>
    <x v="0"/>
    <x v="0"/>
    <x v="2"/>
    <s v="2.3 - MATERIALES Y SUMINISTROS"/>
    <s v="2.3.9 - PRODUCTOS Y ÚTILES VARIOS"/>
    <s v="N"/>
    <s v="00 - N/A"/>
    <s v="20 - FONDOS CON DESTINO ESPECÍFICO"/>
    <s v="99 - MULTIPROVINCIAL"/>
    <s v="2.3.9.9.02 - Bonos para útiles diversos"/>
    <s v="(en blanco)"/>
    <s v="(en blanco)"/>
    <n v="0"/>
    <n v="6690000"/>
    <n v="7000000"/>
    <n v="1540000"/>
  </r>
  <r>
    <s v="2023"/>
    <x v="0"/>
    <x v="0"/>
    <x v="0"/>
    <x v="0"/>
    <s v="2 - Poder Ejecutivo"/>
    <s v="0205 - MINISTERIO DE HACIENDA"/>
    <s v="0003 - ADMINISTRACION GENERAL DE BIENES NACIONALES"/>
    <x v="0"/>
    <x v="0"/>
    <x v="2"/>
    <s v="2.3 - MATERIALES Y SUMINISTROS"/>
    <s v="2.3.9 - PRODUCTOS Y ÚTILES VARIOS"/>
    <s v="N"/>
    <s v="00 - N/A"/>
    <s v="20 - FONDOS CON DESTINO ESPECÍFICO"/>
    <s v="99 - MULTIPROVINCIAL"/>
    <s v="2.3.9.9.04 - Productos y útiles de defensa y seguridad"/>
    <s v="(en blanco)"/>
    <s v="(en blanco)"/>
    <n v="604000"/>
    <n v="218028.37999999998"/>
    <n v="984000"/>
    <n v="218028.38"/>
  </r>
  <r>
    <s v="2023"/>
    <x v="0"/>
    <x v="0"/>
    <x v="1"/>
    <x v="1"/>
    <s v="2 - Poder Ejecutivo"/>
    <s v="0205 - MINISTERIO DE HACIENDA"/>
    <s v="0003 - ADMINISTRACION GENERAL DE BIENES NACIONALES"/>
    <x v="0"/>
    <x v="0"/>
    <x v="2"/>
    <s v="2.3 - MATERIALES Y SUMINISTROS"/>
    <s v="2.3.9 - PRODUCTOS Y ÚTILES VARIOS"/>
    <s v="N"/>
    <s v="00 - N/A"/>
    <s v="20 - FONDOS CON DESTINO ESPECÍFICO"/>
    <s v="99 - MULTIPROVINCIAL"/>
    <s v="2.3.9.9.05 - Productos y útiles diversos"/>
    <s v="(en blanco)"/>
    <s v="(en blanco)"/>
    <n v="0"/>
    <n v="1085033.49"/>
    <n v="1093500"/>
    <n v="1085033.49"/>
  </r>
  <r>
    <s v="2023"/>
    <x v="0"/>
    <x v="0"/>
    <x v="0"/>
    <x v="0"/>
    <s v="2 - Poder Ejecutivo"/>
    <s v="0205 - MINISTERIO DE HACIENDA"/>
    <s v="0003 - ADMINISTRACION GENERAL DE BIENES NACIONALES"/>
    <x v="0"/>
    <x v="0"/>
    <x v="2"/>
    <s v="2.3 - MATERIALES Y SUMINISTROS"/>
    <s v="2.3.9 - PRODUCTOS Y ÚTILES VARIOS"/>
    <s v="N"/>
    <s v="00 - N/A"/>
    <s v="70 - DONACION EXTERNA"/>
    <s v="99 - MULTIPROVINCIAL"/>
    <s v="2.3.9.1.01 - Útiles y materiales de limpieza e higiene"/>
    <s v="(en blanco)"/>
    <s v="(en blanco)"/>
    <n v="0"/>
    <n v="0"/>
    <n v="3000"/>
    <n v="0"/>
  </r>
  <r>
    <s v="2023"/>
    <x v="0"/>
    <x v="0"/>
    <x v="0"/>
    <x v="0"/>
    <s v="2 - Poder Ejecutivo"/>
    <s v="0205 - MINISTERIO DE HACIENDA"/>
    <s v="0003 - ADMINISTRACION GENERAL DE BIENES NACIONALES"/>
    <x v="0"/>
    <x v="0"/>
    <x v="2"/>
    <s v="2.3 - MATERIALES Y SUMINISTROS"/>
    <s v="2.3.9 - PRODUCTOS Y ÚTILES VARIOS"/>
    <s v="N"/>
    <s v="00 - N/A"/>
    <s v="70 - DONACION EXTERNA"/>
    <s v="99 - MULTIPROVINCIAL"/>
    <s v="2.3.9.8.01 - Repuestos"/>
    <s v="(en blanco)"/>
    <s v="(en blanco)"/>
    <n v="0"/>
    <n v="460.2"/>
    <n v="1000"/>
    <n v="460.2"/>
  </r>
  <r>
    <s v="2023"/>
    <x v="0"/>
    <x v="0"/>
    <x v="0"/>
    <x v="0"/>
    <s v="2 - Poder Ejecutivo"/>
    <s v="0205 - MINISTERIO DE HACIENDA"/>
    <s v="0003 - ADMINISTRACION GENERAL DE BIENES NACIONALES"/>
    <x v="0"/>
    <x v="0"/>
    <x v="2"/>
    <s v="2.3 - MATERIALES Y SUMINISTROS"/>
    <s v="2.3.9 - PRODUCTOS Y ÚTILES VARIOS"/>
    <s v="N"/>
    <s v="00 - N/A"/>
    <s v="70 - DONACION EXTERNA"/>
    <s v="99 - MULTIPROVINCIAL"/>
    <s v="2.3.9.9.04 - Productos y útiles de defensa y seguridad"/>
    <s v="(en blanco)"/>
    <s v="(en blanco)"/>
    <n v="0"/>
    <n v="2919.32"/>
    <n v="4500"/>
    <n v="2919.32"/>
  </r>
  <r>
    <s v="2023"/>
    <x v="0"/>
    <x v="0"/>
    <x v="0"/>
    <x v="0"/>
    <s v="2 - Poder Ejecutivo"/>
    <s v="0205 - MINISTERIO DE HACIENDA"/>
    <s v="0004 - DIRECCION GENERAL DE CONTRATACIONES PUBLICAS"/>
    <x v="0"/>
    <x v="0"/>
    <x v="2"/>
    <s v="2.1 - REMUNERACIONES Y CONTRIBUCIONES"/>
    <s v="2.1.1 - REMUNERACIONES"/>
    <s v="N"/>
    <s v="00 - N/A"/>
    <s v="10 - FONDO GENERAL"/>
    <s v="99 - MULTIPROVINCIAL"/>
    <s v="2.1.1.1.01 - Sueldos empleados fijos"/>
    <s v="(en blanco)"/>
    <s v="(en blanco)"/>
    <n v="115013289"/>
    <n v="105989886.06999999"/>
    <n v="109735244.95999999"/>
    <n v="105948974.06999999"/>
  </r>
  <r>
    <s v="2023"/>
    <x v="0"/>
    <x v="0"/>
    <x v="0"/>
    <x v="0"/>
    <s v="2 - Poder Ejecutivo"/>
    <s v="0205 - MINISTERIO DE HACIENDA"/>
    <s v="0004 - DIRECCION GENERAL DE CONTRATACIONES PUBLICAS"/>
    <x v="0"/>
    <x v="0"/>
    <x v="2"/>
    <s v="2.1 - REMUNERACIONES Y CONTRIBUCIONES"/>
    <s v="2.1.1 - REMUNERACIONES"/>
    <s v="N"/>
    <s v="00 - N/A"/>
    <s v="10 - FONDO GENERAL"/>
    <s v="99 - MULTIPROVINCIAL"/>
    <s v="2.1.1.2.03 - Suplencias"/>
    <s v="(en blanco)"/>
    <s v="(en blanco)"/>
    <n v="0"/>
    <n v="2334000"/>
    <n v="2793000"/>
    <n v="2334000"/>
  </r>
  <r>
    <s v="2023"/>
    <x v="0"/>
    <x v="0"/>
    <x v="0"/>
    <x v="0"/>
    <s v="2 - Poder Ejecutivo"/>
    <s v="0205 - MINISTERIO DE HACIENDA"/>
    <s v="0004 - DIRECCION GENERAL DE CONTRATACIONES PUBLICAS"/>
    <x v="0"/>
    <x v="0"/>
    <x v="2"/>
    <s v="2.1 - REMUNERACIONES Y CONTRIBUCIONES"/>
    <s v="2.1.1 - REMUNERACIONES"/>
    <s v="N"/>
    <s v="00 - N/A"/>
    <s v="10 - FONDO GENERAL"/>
    <s v="99 - MULTIPROVINCIAL"/>
    <s v="2.1.1.2.05 - Periodo probatorio de ingreso a carrera"/>
    <s v="(en blanco)"/>
    <s v="(en blanco)"/>
    <n v="780000"/>
    <n v="875000"/>
    <n v="1065000"/>
    <n v="875000"/>
  </r>
  <r>
    <s v="2023"/>
    <x v="0"/>
    <x v="0"/>
    <x v="0"/>
    <x v="0"/>
    <s v="2 - Poder Ejecutivo"/>
    <s v="0205 - MINISTERIO DE HACIENDA"/>
    <s v="0004 - DIRECCION GENERAL DE CONTRATACIONES PUBLICAS"/>
    <x v="0"/>
    <x v="0"/>
    <x v="2"/>
    <s v="2.1 - REMUNERACIONES Y CONTRIBUCIONES"/>
    <s v="2.1.1 - REMUNERACIONES"/>
    <s v="N"/>
    <s v="00 - N/A"/>
    <s v="10 - FONDO GENERAL"/>
    <s v="99 - MULTIPROVINCIAL"/>
    <s v="2.1.1.2.08 - Empleados temporales"/>
    <s v="(en blanco)"/>
    <s v="(en blanco)"/>
    <n v="141696000"/>
    <n v="150421403.52000001"/>
    <n v="145752082.67999998"/>
    <n v="150163203.52000001"/>
  </r>
  <r>
    <s v="2023"/>
    <x v="0"/>
    <x v="0"/>
    <x v="0"/>
    <x v="0"/>
    <s v="2 - Poder Ejecutivo"/>
    <s v="0205 - MINISTERIO DE HACIENDA"/>
    <s v="0004 - DIRECCION GENERAL DE CONTRATACIONES PUBLICAS"/>
    <x v="0"/>
    <x v="0"/>
    <x v="2"/>
    <s v="2.1 - REMUNERACIONES Y CONTRIBUCIONES"/>
    <s v="2.1.1 - REMUNERACIONES"/>
    <s v="N"/>
    <s v="00 - N/A"/>
    <s v="10 - FONDO GENERAL"/>
    <s v="99 - MULTIPROVINCIAL"/>
    <s v="2.1.1.2.09 - Personal de carácter eventual"/>
    <s v="(en blanco)"/>
    <s v="(en blanco)"/>
    <n v="0"/>
    <n v="2199500"/>
    <n v="2618000"/>
    <n v="1898900"/>
  </r>
  <r>
    <s v="2023"/>
    <x v="0"/>
    <x v="0"/>
    <x v="0"/>
    <x v="0"/>
    <s v="2 - Poder Ejecutivo"/>
    <s v="0205 - MINISTERIO DE HACIENDA"/>
    <s v="0004 - DIRECCION GENERAL DE CONTRATACIONES PUBLICAS"/>
    <x v="0"/>
    <x v="0"/>
    <x v="2"/>
    <s v="2.1 - REMUNERACIONES Y CONTRIBUCIONES"/>
    <s v="2.1.1 - REMUNERACIONES"/>
    <s v="N"/>
    <s v="00 - N/A"/>
    <s v="10 - FONDO GENERAL"/>
    <s v="99 - MULTIPROVINCIAL"/>
    <s v="2.1.1.2.11 - Interinato"/>
    <s v="(en blanco)"/>
    <s v="(en blanco)"/>
    <n v="0"/>
    <n v="1684000"/>
    <n v="2353000"/>
    <n v="1596000"/>
  </r>
  <r>
    <s v="2023"/>
    <x v="0"/>
    <x v="0"/>
    <x v="0"/>
    <x v="0"/>
    <s v="2 - Poder Ejecutivo"/>
    <s v="0205 - MINISTERIO DE HACIENDA"/>
    <s v="0004 - DIRECCION GENERAL DE CONTRATACIONES PUBLICAS"/>
    <x v="0"/>
    <x v="0"/>
    <x v="2"/>
    <s v="2.1 - REMUNERACIONES Y CONTRIBUCIONES"/>
    <s v="2.1.1 - REMUNERACIONES"/>
    <s v="N"/>
    <s v="00 - N/A"/>
    <s v="10 - FONDO GENERAL"/>
    <s v="99 - MULTIPROVINCIAL"/>
    <s v="2.1.1.3.01 - Sueldos al personal fijo en trámite de pensiones"/>
    <s v="(en blanco)"/>
    <s v="(en blanco)"/>
    <n v="2367000"/>
    <n v="0"/>
    <n v="0"/>
    <n v="0"/>
  </r>
  <r>
    <s v="2023"/>
    <x v="0"/>
    <x v="0"/>
    <x v="0"/>
    <x v="0"/>
    <s v="2 - Poder Ejecutivo"/>
    <s v="0205 - MINISTERIO DE HACIENDA"/>
    <s v="0004 - DIRECCION GENERAL DE CONTRATACIONES PUBLICAS"/>
    <x v="0"/>
    <x v="0"/>
    <x v="2"/>
    <s v="2.1 - REMUNERACIONES Y CONTRIBUCIONES"/>
    <s v="2.1.1 - REMUNERACIONES"/>
    <s v="N"/>
    <s v="00 - N/A"/>
    <s v="10 - FONDO GENERAL"/>
    <s v="99 - MULTIPROVINCIAL"/>
    <s v="2.1.1.4.01 - Sueldo Anual No. 13"/>
    <s v="(en blanco)"/>
    <s v="(en blanco)"/>
    <n v="22238171"/>
    <n v="22385510.329999994"/>
    <n v="23217665.32"/>
    <n v="22252163.000000004"/>
  </r>
  <r>
    <s v="2023"/>
    <x v="0"/>
    <x v="0"/>
    <x v="0"/>
    <x v="0"/>
    <s v="2 - Poder Ejecutivo"/>
    <s v="0205 - MINISTERIO DE HACIENDA"/>
    <s v="0004 - DIRECCION GENERAL DE CONTRATACIONES PUBLICAS"/>
    <x v="0"/>
    <x v="0"/>
    <x v="2"/>
    <s v="2.1 - REMUNERACIONES Y CONTRIBUCIONES"/>
    <s v="2.1.1 - REMUNERACIONES"/>
    <s v="N"/>
    <s v="00 - N/A"/>
    <s v="10 - FONDO GENERAL"/>
    <s v="99 - MULTIPROVINCIAL"/>
    <s v="2.1.1.5.03 - Prestación laboral por desvinculación"/>
    <s v="(en blanco)"/>
    <s v="(en blanco)"/>
    <n v="4330000"/>
    <n v="198000"/>
    <n v="807232.29"/>
    <n v="198000"/>
  </r>
  <r>
    <s v="2023"/>
    <x v="0"/>
    <x v="0"/>
    <x v="0"/>
    <x v="0"/>
    <s v="2 - Poder Ejecutivo"/>
    <s v="0205 - MINISTERIO DE HACIENDA"/>
    <s v="0004 - DIRECCION GENERAL DE CONTRATACIONES PUBLICAS"/>
    <x v="0"/>
    <x v="0"/>
    <x v="2"/>
    <s v="2.1 - REMUNERACIONES Y CONTRIBUCIONES"/>
    <s v="2.1.1 - REMUNERACIONES"/>
    <s v="N"/>
    <s v="00 - N/A"/>
    <s v="10 - FONDO GENERAL"/>
    <s v="99 - MULTIPROVINCIAL"/>
    <s v="2.1.1.5.04 - Proporción de vacaciones no disfrutadas"/>
    <s v="(en blanco)"/>
    <s v="(en blanco)"/>
    <n v="3474781"/>
    <n v="2690632.21"/>
    <n v="2589820.88"/>
    <n v="2507083.52"/>
  </r>
  <r>
    <s v="2023"/>
    <x v="0"/>
    <x v="0"/>
    <x v="0"/>
    <x v="0"/>
    <s v="2 - Poder Ejecutivo"/>
    <s v="0205 - MINISTERIO DE HACIENDA"/>
    <s v="0004 - DIRECCION GENERAL DE CONTRATACIONES PUBLICAS"/>
    <x v="0"/>
    <x v="0"/>
    <x v="2"/>
    <s v="2.1 - REMUNERACIONES Y CONTRIBUCIONES"/>
    <s v="2.1.2 - SOBRESUELDOS"/>
    <s v="N"/>
    <s v="00 - N/A"/>
    <s v="10 - FONDO GENERAL"/>
    <s v="99 - MULTIPROVINCIAL"/>
    <s v="2.1.2.2.05 - Compensación servicios de seguridad"/>
    <s v="(en blanco)"/>
    <s v="(en blanco)"/>
    <n v="5238000"/>
    <n v="5778316.6699999999"/>
    <n v="4300000.01"/>
    <n v="5646650"/>
  </r>
  <r>
    <s v="2023"/>
    <x v="0"/>
    <x v="0"/>
    <x v="0"/>
    <x v="0"/>
    <s v="2 - Poder Ejecutivo"/>
    <s v="0205 - MINISTERIO DE HACIENDA"/>
    <s v="0004 - DIRECCION GENERAL DE CONTRATACIONES PUBLICAS"/>
    <x v="0"/>
    <x v="0"/>
    <x v="2"/>
    <s v="2.1 - REMUNERACIONES Y CONTRIBUCIONES"/>
    <s v="2.1.2 - SOBRESUELDOS"/>
    <s v="N"/>
    <s v="00 - N/A"/>
    <s v="10 - FONDO GENERAL"/>
    <s v="99 - MULTIPROVINCIAL"/>
    <s v="2.1.2.2.06 - Incentivo por Rendimiento Individual"/>
    <s v="(en blanco)"/>
    <s v="(en blanco)"/>
    <n v="19231941"/>
    <n v="16702774.109999999"/>
    <n v="16702775.09"/>
    <n v="16702774.110000001"/>
  </r>
  <r>
    <s v="2023"/>
    <x v="0"/>
    <x v="0"/>
    <x v="0"/>
    <x v="0"/>
    <s v="2 - Poder Ejecutivo"/>
    <s v="0205 - MINISTERIO DE HACIENDA"/>
    <s v="0004 - DIRECCION GENERAL DE CONTRATACIONES PUBLICAS"/>
    <x v="0"/>
    <x v="0"/>
    <x v="2"/>
    <s v="2.1 - REMUNERACIONES Y CONTRIBUCIONES"/>
    <s v="2.1.2 - SOBRESUELDOS"/>
    <s v="N"/>
    <s v="00 - N/A"/>
    <s v="10 - FONDO GENERAL"/>
    <s v="99 - MULTIPROVINCIAL"/>
    <s v="2.1.2.2.09 - Bono por desempeño a servidores de carrera"/>
    <s v="(en blanco)"/>
    <s v="(en blanco)"/>
    <n v="2300500"/>
    <n v="2325500"/>
    <n v="2325500"/>
    <n v="2325500"/>
  </r>
  <r>
    <s v="2023"/>
    <x v="0"/>
    <x v="0"/>
    <x v="0"/>
    <x v="0"/>
    <s v="2 - Poder Ejecutivo"/>
    <s v="0205 - MINISTERIO DE HACIENDA"/>
    <s v="0004 - DIRECCION GENERAL DE CONTRATACIONES PUBLICAS"/>
    <x v="0"/>
    <x v="0"/>
    <x v="2"/>
    <s v="2.1 - REMUNERACIONES Y CONTRIBUCIONES"/>
    <s v="2.1.2 - SOBRESUELDOS"/>
    <s v="N"/>
    <s v="00 - N/A"/>
    <s v="10 - FONDO GENERAL"/>
    <s v="99 - MULTIPROVINCIAL"/>
    <s v="2.1.2.2.10 - Compensación por cumplimiento de indicadores del MAP"/>
    <s v="(en blanco)"/>
    <s v="(en blanco)"/>
    <n v="21652471"/>
    <n v="23010253.630000003"/>
    <n v="23057517.260000002"/>
    <n v="22689531.93"/>
  </r>
  <r>
    <s v="2023"/>
    <x v="0"/>
    <x v="0"/>
    <x v="0"/>
    <x v="0"/>
    <s v="2 - Poder Ejecutivo"/>
    <s v="0205 - MINISTERIO DE HACIENDA"/>
    <s v="0004 - DIRECCION GENERAL DE CONTRATACIONES PUBLICAS"/>
    <x v="0"/>
    <x v="0"/>
    <x v="2"/>
    <s v="2.1 - REMUNERACIONES Y CONTRIBUCIONES"/>
    <s v="2.1.2 - SOBRESUELDOS"/>
    <s v="N"/>
    <s v="00 - N/A"/>
    <s v="10 - FONDO GENERAL"/>
    <s v="99 - MULTIPROVINCIAL"/>
    <s v="2.1.2.2.15 - Compensación extraordinaria anual"/>
    <s v="(en blanco)"/>
    <s v="(en blanco)"/>
    <n v="54972352"/>
    <n v="55160704.880000003"/>
    <n v="57103880.789999999"/>
    <n v="54848100.739999995"/>
  </r>
  <r>
    <s v="2023"/>
    <x v="0"/>
    <x v="0"/>
    <x v="0"/>
    <x v="0"/>
    <s v="2 - Poder Ejecutivo"/>
    <s v="0205 - MINISTERIO DE HACIENDA"/>
    <s v="0004 - DIRECCION GENERAL DE CONTRATACIONES PUBLICAS"/>
    <x v="0"/>
    <x v="0"/>
    <x v="2"/>
    <s v="2.1 - REMUNERACIONES Y CONTRIBUCIONES"/>
    <s v="2.1.3 - DIETAS Y GASTOS DE REPRESENTACIÓN"/>
    <s v="N"/>
    <s v="00 - N/A"/>
    <s v="10 - FONDO GENERAL"/>
    <s v="99 - MULTIPROVINCIAL"/>
    <s v="2.1.3.2.01 - Gastos de representación en el país"/>
    <s v="(en blanco)"/>
    <s v="(en blanco)"/>
    <n v="0"/>
    <n v="43756.800000000003"/>
    <n v="100000"/>
    <n v="43756.800000000003"/>
  </r>
  <r>
    <s v="2023"/>
    <x v="0"/>
    <x v="0"/>
    <x v="0"/>
    <x v="0"/>
    <s v="2 - Poder Ejecutivo"/>
    <s v="0205 - MINISTERIO DE HACIENDA"/>
    <s v="0004 - DIRECCION GENERAL DE CONTRATACIONES PUBLICAS"/>
    <x v="0"/>
    <x v="0"/>
    <x v="2"/>
    <s v="2.1 - REMUNERACIONES Y CONTRIBUCIONES"/>
    <s v="2.1.4 - GRATIFICACIONES Y BONIFICACIONES"/>
    <s v="N"/>
    <s v="00 - N/A"/>
    <s v="10 - FONDO GENERAL"/>
    <s v="99 - MULTIPROVINCIAL"/>
    <s v="2.1.4.2.01 - Bono escolar"/>
    <s v="(en blanco)"/>
    <s v="(en blanco)"/>
    <n v="8840000"/>
    <n v="5980755.629999999"/>
    <n v="7515701.120000001"/>
    <n v="5980755.6299999999"/>
  </r>
  <r>
    <s v="2023"/>
    <x v="0"/>
    <x v="0"/>
    <x v="0"/>
    <x v="0"/>
    <s v="2 - Poder Ejecutivo"/>
    <s v="0205 - MINISTERIO DE HACIENDA"/>
    <s v="0004 - DIRECCION GENERAL DE CONTRATACIONES PUBLICAS"/>
    <x v="0"/>
    <x v="0"/>
    <x v="2"/>
    <s v="2.1 - REMUNERACIONES Y CONTRIBUCIONES"/>
    <s v="2.1.5 - CONTRIBUCIONES A LA SEGURIDAD SOCIAL"/>
    <s v="N"/>
    <s v="00 - N/A"/>
    <s v="10 - FONDO GENERAL"/>
    <s v="99 - MULTIPROVINCIAL"/>
    <s v="2.1.5.1.01 - Contribuciones al seguro de salud"/>
    <s v="(en blanco)"/>
    <s v="(en blanco)"/>
    <n v="18126563"/>
    <n v="18490231.850000001"/>
    <n v="18723302.050000001"/>
    <n v="18437680.810000006"/>
  </r>
  <r>
    <s v="2023"/>
    <x v="0"/>
    <x v="0"/>
    <x v="0"/>
    <x v="0"/>
    <s v="2 - Poder Ejecutivo"/>
    <s v="0205 - MINISTERIO DE HACIENDA"/>
    <s v="0004 - DIRECCION GENERAL DE CONTRATACIONES PUBLICAS"/>
    <x v="0"/>
    <x v="0"/>
    <x v="2"/>
    <s v="2.1 - REMUNERACIONES Y CONTRIBUCIONES"/>
    <s v="2.1.5 - CONTRIBUCIONES A LA SEGURIDAD SOCIAL"/>
    <s v="N"/>
    <s v="00 - N/A"/>
    <s v="10 - FONDO GENERAL"/>
    <s v="99 - MULTIPROVINCIAL"/>
    <s v="2.1.5.2.01 - Contribuciones al seguro de pensiones"/>
    <s v="(en blanco)"/>
    <s v="(en blanco)"/>
    <n v="17540499"/>
    <n v="18713368.679999992"/>
    <n v="19103915.93"/>
    <n v="18665465.079999994"/>
  </r>
  <r>
    <s v="2023"/>
    <x v="0"/>
    <x v="0"/>
    <x v="0"/>
    <x v="0"/>
    <s v="2 - Poder Ejecutivo"/>
    <s v="0205 - MINISTERIO DE HACIENDA"/>
    <s v="0004 - DIRECCION GENERAL DE CONTRATACIONES PUBLICAS"/>
    <x v="0"/>
    <x v="0"/>
    <x v="2"/>
    <s v="2.1 - REMUNERACIONES Y CONTRIBUCIONES"/>
    <s v="2.1.5 - CONTRIBUCIONES A LA SEGURIDAD SOCIAL"/>
    <s v="N"/>
    <s v="00 - N/A"/>
    <s v="10 - FONDO GENERAL"/>
    <s v="99 - MULTIPROVINCIAL"/>
    <s v="2.1.5.3.01 - Contribuciones al seguro de riesgo laboral"/>
    <s v="(en blanco)"/>
    <s v="(en blanco)"/>
    <n v="2307597"/>
    <n v="2292156.3899999997"/>
    <n v="2522731.62"/>
    <n v="2281446.6999999988"/>
  </r>
  <r>
    <s v="2023"/>
    <x v="0"/>
    <x v="0"/>
    <x v="0"/>
    <x v="0"/>
    <s v="2 - Poder Ejecutivo"/>
    <s v="0205 - MINISTERIO DE HACIENDA"/>
    <s v="0004 - DIRECCION GENERAL DE CONTRATACIONES PUBLICAS"/>
    <x v="0"/>
    <x v="0"/>
    <x v="2"/>
    <s v="2.2 - CONTRATACIÓN DE SERVICIOS"/>
    <s v="2.2.1 - SERVICIOS BÁSICOS"/>
    <s v="N"/>
    <s v="00 - N/A"/>
    <s v="10 - FONDO GENERAL"/>
    <s v="99 - MULTIPROVINCIAL"/>
    <s v="2.2.1.2.01 - Servicios telefónico de larga distancia"/>
    <s v="(en blanco)"/>
    <s v="(en blanco)"/>
    <n v="51600"/>
    <n v="166086.38999999996"/>
    <n v="51600"/>
    <n v="54865.270000000004"/>
  </r>
  <r>
    <s v="2023"/>
    <x v="0"/>
    <x v="0"/>
    <x v="0"/>
    <x v="0"/>
    <s v="2 - Poder Ejecutivo"/>
    <s v="0205 - MINISTERIO DE HACIENDA"/>
    <s v="0004 - DIRECCION GENERAL DE CONTRATACIONES PUBLICAS"/>
    <x v="0"/>
    <x v="0"/>
    <x v="2"/>
    <s v="2.2 - CONTRATACIÓN DE SERVICIOS"/>
    <s v="2.2.1 - SERVICIOS BÁSICOS"/>
    <s v="N"/>
    <s v="00 - N/A"/>
    <s v="10 - FONDO GENERAL"/>
    <s v="99 - MULTIPROVINCIAL"/>
    <s v="2.2.1.3.01 - Teléfono local"/>
    <s v="(en blanco)"/>
    <s v="(en blanco)"/>
    <n v="1218303"/>
    <n v="959853.28"/>
    <n v="1191200"/>
    <n v="959852.50999999978"/>
  </r>
  <r>
    <s v="2023"/>
    <x v="0"/>
    <x v="0"/>
    <x v="0"/>
    <x v="0"/>
    <s v="2 - Poder Ejecutivo"/>
    <s v="0205 - MINISTERIO DE HACIENDA"/>
    <s v="0004 - DIRECCION GENERAL DE CONTRATACIONES PUBLICAS"/>
    <x v="0"/>
    <x v="0"/>
    <x v="2"/>
    <s v="2.2 - CONTRATACIÓN DE SERVICIOS"/>
    <s v="2.2.1 - SERVICIOS BÁSICOS"/>
    <s v="N"/>
    <s v="00 - N/A"/>
    <s v="10 - FONDO GENERAL"/>
    <s v="99 - MULTIPROVINCIAL"/>
    <s v="2.2.1.4.01 - Telefax y correos"/>
    <s v="(en blanco)"/>
    <s v="(en blanco)"/>
    <n v="13200"/>
    <n v="0"/>
    <n v="13200"/>
    <n v="0"/>
  </r>
  <r>
    <s v="2023"/>
    <x v="0"/>
    <x v="0"/>
    <x v="0"/>
    <x v="0"/>
    <s v="2 - Poder Ejecutivo"/>
    <s v="0205 - MINISTERIO DE HACIENDA"/>
    <s v="0004 - DIRECCION GENERAL DE CONTRATACIONES PUBLICAS"/>
    <x v="0"/>
    <x v="0"/>
    <x v="2"/>
    <s v="2.2 - CONTRATACIÓN DE SERVICIOS"/>
    <s v="2.2.1 - SERVICIOS BÁSICOS"/>
    <s v="N"/>
    <s v="00 - N/A"/>
    <s v="10 - FONDO GENERAL"/>
    <s v="99 - MULTIPROVINCIAL"/>
    <s v="2.2.1.5.01 - Servicio de internet y televisión por cable"/>
    <s v="(en blanco)"/>
    <s v="(en blanco)"/>
    <n v="7014000"/>
    <n v="7221098.4900000002"/>
    <n v="6984000"/>
    <n v="6985831.3999999994"/>
  </r>
  <r>
    <s v="2023"/>
    <x v="0"/>
    <x v="0"/>
    <x v="0"/>
    <x v="0"/>
    <s v="2 - Poder Ejecutivo"/>
    <s v="0205 - MINISTERIO DE HACIENDA"/>
    <s v="0004 - DIRECCION GENERAL DE CONTRATACIONES PUBLICAS"/>
    <x v="0"/>
    <x v="0"/>
    <x v="2"/>
    <s v="2.2 - CONTRATACIÓN DE SERVICIOS"/>
    <s v="2.2.1 - SERVICIOS BÁSICOS"/>
    <s v="N"/>
    <s v="00 - N/A"/>
    <s v="10 - FONDO GENERAL"/>
    <s v="99 - MULTIPROVINCIAL"/>
    <s v="2.2.1.6.01 - Energía eléctrica"/>
    <s v="(en blanco)"/>
    <s v="(en blanco)"/>
    <n v="4560000"/>
    <n v="4360169.17"/>
    <n v="4560000"/>
    <n v="4336198.9599999981"/>
  </r>
  <r>
    <s v="2023"/>
    <x v="0"/>
    <x v="0"/>
    <x v="0"/>
    <x v="0"/>
    <s v="2 - Poder Ejecutivo"/>
    <s v="0205 - MINISTERIO DE HACIENDA"/>
    <s v="0004 - DIRECCION GENERAL DE CONTRATACIONES PUBLICAS"/>
    <x v="0"/>
    <x v="0"/>
    <x v="2"/>
    <s v="2.2 - CONTRATACIÓN DE SERVICIOS"/>
    <s v="2.2.1 - SERVICIOS BÁSICOS"/>
    <s v="N"/>
    <s v="00 - N/A"/>
    <s v="10 - FONDO GENERAL"/>
    <s v="99 - MULTIPROVINCIAL"/>
    <s v="2.2.1.7.01 - Agua"/>
    <s v="(en blanco)"/>
    <s v="(en blanco)"/>
    <n v="54000"/>
    <n v="50071"/>
    <n v="249128"/>
    <n v="50071"/>
  </r>
  <r>
    <s v="2023"/>
    <x v="0"/>
    <x v="0"/>
    <x v="0"/>
    <x v="0"/>
    <s v="2 - Poder Ejecutivo"/>
    <s v="0205 - MINISTERIO DE HACIENDA"/>
    <s v="0004 - DIRECCION GENERAL DE CONTRATACIONES PUBLICAS"/>
    <x v="0"/>
    <x v="0"/>
    <x v="2"/>
    <s v="2.2 - CONTRATACIÓN DE SERVICIOS"/>
    <s v="2.2.1 - SERVICIOS BÁSICOS"/>
    <s v="N"/>
    <s v="00 - N/A"/>
    <s v="10 - FONDO GENERAL"/>
    <s v="99 - MULTIPROVINCIAL"/>
    <s v="2.2.1.8.01 - Recolección de residuos"/>
    <s v="(en blanco)"/>
    <s v="(en blanco)"/>
    <n v="42000"/>
    <n v="116928"/>
    <n v="42000"/>
    <n v="46569"/>
  </r>
  <r>
    <s v="2023"/>
    <x v="0"/>
    <x v="0"/>
    <x v="0"/>
    <x v="0"/>
    <s v="2 - Poder Ejecutivo"/>
    <s v="0205 - MINISTERIO DE HACIENDA"/>
    <s v="0004 - DIRECCION GENERAL DE CONTRATACIONES PUBLICAS"/>
    <x v="0"/>
    <x v="0"/>
    <x v="2"/>
    <s v="2.2 - CONTRATACIÓN DE SERVICIOS"/>
    <s v="2.2.2 - PUBLICIDAD, IMPRESIÓN Y ENCUADERNACIÓN"/>
    <s v="N"/>
    <s v="00 - N/A"/>
    <s v="10 - FONDO GENERAL"/>
    <s v="99 - MULTIPROVINCIAL"/>
    <s v="2.2.2.1.01 - Publicidad y propaganda"/>
    <s v="(en blanco)"/>
    <s v="(en blanco)"/>
    <n v="526149"/>
    <n v="362940.86"/>
    <n v="822941"/>
    <n v="40808.339999999997"/>
  </r>
  <r>
    <s v="2023"/>
    <x v="0"/>
    <x v="0"/>
    <x v="0"/>
    <x v="0"/>
    <s v="2 - Poder Ejecutivo"/>
    <s v="0205 - MINISTERIO DE HACIENDA"/>
    <s v="0004 - DIRECCION GENERAL DE CONTRATACIONES PUBLICAS"/>
    <x v="0"/>
    <x v="0"/>
    <x v="2"/>
    <s v="2.2 - CONTRATACIÓN DE SERVICIOS"/>
    <s v="2.2.2 - PUBLICIDAD, IMPRESIÓN Y ENCUADERNACIÓN"/>
    <s v="N"/>
    <s v="00 - N/A"/>
    <s v="10 - FONDO GENERAL"/>
    <s v="99 - MULTIPROVINCIAL"/>
    <s v="2.2.2.1.02 - Promoción y patrocinio"/>
    <s v="(en blanco)"/>
    <s v="(en blanco)"/>
    <n v="150000"/>
    <n v="880474"/>
    <n v="1065940"/>
    <n v="880474"/>
  </r>
  <r>
    <s v="2023"/>
    <x v="0"/>
    <x v="0"/>
    <x v="0"/>
    <x v="0"/>
    <s v="2 - Poder Ejecutivo"/>
    <s v="0205 - MINISTERIO DE HACIENDA"/>
    <s v="0004 - DIRECCION GENERAL DE CONTRATACIONES PUBLICAS"/>
    <x v="0"/>
    <x v="0"/>
    <x v="2"/>
    <s v="2.2 - CONTRATACIÓN DE SERVICIOS"/>
    <s v="2.2.2 - PUBLICIDAD, IMPRESIÓN Y ENCUADERNACIÓN"/>
    <s v="N"/>
    <s v="00 - N/A"/>
    <s v="10 - FONDO GENERAL"/>
    <s v="99 - MULTIPROVINCIAL"/>
    <s v="2.2.2.1.03 - Publicaciones de avisos oficiales"/>
    <s v="(en blanco)"/>
    <s v="(en blanco)"/>
    <n v="500000"/>
    <n v="75962.899999999994"/>
    <n v="75963"/>
    <n v="75962.899999999994"/>
  </r>
  <r>
    <s v="2023"/>
    <x v="0"/>
    <x v="0"/>
    <x v="0"/>
    <x v="0"/>
    <s v="2 - Poder Ejecutivo"/>
    <s v="0205 - MINISTERIO DE HACIENDA"/>
    <s v="0004 - DIRECCION GENERAL DE CONTRATACIONES PUBLICAS"/>
    <x v="0"/>
    <x v="0"/>
    <x v="2"/>
    <s v="2.2 - CONTRATACIÓN DE SERVICIOS"/>
    <s v="2.2.2 - PUBLICIDAD, IMPRESIÓN Y ENCUADERNACIÓN"/>
    <s v="N"/>
    <s v="00 - N/A"/>
    <s v="10 - FONDO GENERAL"/>
    <s v="99 - MULTIPROVINCIAL"/>
    <s v="2.2.2.2.01 - Impresión, encuadernación y rotulación"/>
    <s v="(en blanco)"/>
    <s v="(en blanco)"/>
    <n v="2120923"/>
    <n v="369552.4"/>
    <n v="395212.39999999991"/>
    <n v="336512.4"/>
  </r>
  <r>
    <s v="2023"/>
    <x v="0"/>
    <x v="0"/>
    <x v="0"/>
    <x v="0"/>
    <s v="2 - Poder Ejecutivo"/>
    <s v="0205 - MINISTERIO DE HACIENDA"/>
    <s v="0004 - DIRECCION GENERAL DE CONTRATACIONES PUBLICAS"/>
    <x v="0"/>
    <x v="0"/>
    <x v="2"/>
    <s v="2.2 - CONTRATACIÓN DE SERVICIOS"/>
    <s v="2.2.2 - PUBLICIDAD, IMPRESIÓN Y ENCUADERNACIÓN"/>
    <s v="N"/>
    <s v="00 - N/A"/>
    <s v="70 - DONACION EXTERNA"/>
    <s v="99 - MULTIPROVINCIAL"/>
    <s v="2.2.2.1.02 - Promoción y patrocinio"/>
    <s v="(en blanco)"/>
    <s v="(en blanco)"/>
    <n v="0"/>
    <n v="1403494"/>
    <n v="1700000"/>
    <n v="0"/>
  </r>
  <r>
    <s v="2023"/>
    <x v="0"/>
    <x v="0"/>
    <x v="0"/>
    <x v="0"/>
    <s v="2 - Poder Ejecutivo"/>
    <s v="0205 - MINISTERIO DE HACIENDA"/>
    <s v="0004 - DIRECCION GENERAL DE CONTRATACIONES PUBLICAS"/>
    <x v="0"/>
    <x v="0"/>
    <x v="2"/>
    <s v="2.2 - CONTRATACIÓN DE SERVICIOS"/>
    <s v="2.2.2 - PUBLICIDAD, IMPRESIÓN Y ENCUADERNACIÓN"/>
    <s v="N"/>
    <s v="00 - N/A"/>
    <s v="70 - DONACION EXTERNA"/>
    <s v="99 - MULTIPROVINCIAL"/>
    <s v="2.2.2.1.03 - Publicaciones de avisos oficiales"/>
    <s v="(en blanco)"/>
    <s v="(en blanco)"/>
    <n v="0"/>
    <n v="0"/>
    <n v="0"/>
    <n v="0"/>
  </r>
  <r>
    <s v="2023"/>
    <x v="0"/>
    <x v="0"/>
    <x v="0"/>
    <x v="0"/>
    <s v="2 - Poder Ejecutivo"/>
    <s v="0205 - MINISTERIO DE HACIENDA"/>
    <s v="0004 - DIRECCION GENERAL DE CONTRATACIONES PUBLICAS"/>
    <x v="0"/>
    <x v="0"/>
    <x v="2"/>
    <s v="2.2 - CONTRATACIÓN DE SERVICIOS"/>
    <s v="2.2.2 - PUBLICIDAD, IMPRESIÓN Y ENCUADERNACIÓN"/>
    <s v="N"/>
    <s v="00 - N/A"/>
    <s v="70 - DONACION EXTERNA"/>
    <s v="99 - MULTIPROVINCIAL"/>
    <s v="2.2.2.2.01 - Impresión, encuadernación y rotulación"/>
    <s v="(en blanco)"/>
    <s v="(en blanco)"/>
    <n v="0"/>
    <n v="290870"/>
    <n v="260420"/>
    <n v="140420"/>
  </r>
  <r>
    <s v="2023"/>
    <x v="0"/>
    <x v="0"/>
    <x v="0"/>
    <x v="0"/>
    <s v="2 - Poder Ejecutivo"/>
    <s v="0205 - MINISTERIO DE HACIENDA"/>
    <s v="0004 - DIRECCION GENERAL DE CONTRATACIONES PUBLICAS"/>
    <x v="0"/>
    <x v="0"/>
    <x v="2"/>
    <s v="2.2 - CONTRATACIÓN DE SERVICIOS"/>
    <s v="2.2.3 - VIÁTICOS"/>
    <s v="N"/>
    <s v="00 - N/A"/>
    <s v="10 - FONDO GENERAL"/>
    <s v="99 - MULTIPROVINCIAL"/>
    <s v="2.2.3.1.01 - Viáticos dentro del país"/>
    <s v="(en blanco)"/>
    <s v="(en blanco)"/>
    <n v="520000"/>
    <n v="715000"/>
    <n v="1070000"/>
    <n v="715000"/>
  </r>
  <r>
    <s v="2023"/>
    <x v="0"/>
    <x v="0"/>
    <x v="0"/>
    <x v="0"/>
    <s v="2 - Poder Ejecutivo"/>
    <s v="0205 - MINISTERIO DE HACIENDA"/>
    <s v="0004 - DIRECCION GENERAL DE CONTRATACIONES PUBLICAS"/>
    <x v="0"/>
    <x v="0"/>
    <x v="2"/>
    <s v="2.2 - CONTRATACIÓN DE SERVICIOS"/>
    <s v="2.2.3 - VIÁTICOS"/>
    <s v="N"/>
    <s v="00 - N/A"/>
    <s v="10 - FONDO GENERAL"/>
    <s v="99 - MULTIPROVINCIAL"/>
    <s v="2.2.3.2.01 - Viaticos fuera del país"/>
    <s v="(en blanco)"/>
    <s v="(en blanco)"/>
    <n v="676300"/>
    <n v="2671621.7800000003"/>
    <n v="2872922.97"/>
    <n v="2671621.7799999998"/>
  </r>
  <r>
    <s v="2023"/>
    <x v="0"/>
    <x v="0"/>
    <x v="0"/>
    <x v="0"/>
    <s v="2 - Poder Ejecutivo"/>
    <s v="0205 - MINISTERIO DE HACIENDA"/>
    <s v="0004 - DIRECCION GENERAL DE CONTRATACIONES PUBLICAS"/>
    <x v="0"/>
    <x v="0"/>
    <x v="2"/>
    <s v="2.2 - CONTRATACIÓN DE SERVICIOS"/>
    <s v="2.2.3 - VIÁTICOS"/>
    <s v="N"/>
    <s v="00 - N/A"/>
    <s v="70 - DONACION EXTERNA"/>
    <s v="99 - MULTIPROVINCIAL"/>
    <s v="2.2.3.1.01 - Viáticos dentro del país"/>
    <s v="(en blanco)"/>
    <s v="(en blanco)"/>
    <n v="0"/>
    <n v="0"/>
    <n v="0"/>
    <n v="0"/>
  </r>
  <r>
    <s v="2023"/>
    <x v="0"/>
    <x v="0"/>
    <x v="0"/>
    <x v="0"/>
    <s v="2 - Poder Ejecutivo"/>
    <s v="0205 - MINISTERIO DE HACIENDA"/>
    <s v="0004 - DIRECCION GENERAL DE CONTRATACIONES PUBLICAS"/>
    <x v="0"/>
    <x v="0"/>
    <x v="2"/>
    <s v="2.2 - CONTRATACIÓN DE SERVICIOS"/>
    <s v="2.2.3 - VIÁTICOS"/>
    <s v="N"/>
    <s v="00 - N/A"/>
    <s v="70 - DONACION EXTERNA"/>
    <s v="99 - MULTIPROVINCIAL"/>
    <s v="2.2.3.2.01 - Viaticos fuera del país"/>
    <s v="(en blanco)"/>
    <s v="(en blanco)"/>
    <n v="0"/>
    <n v="0"/>
    <n v="20000"/>
    <n v="0"/>
  </r>
  <r>
    <s v="2023"/>
    <x v="0"/>
    <x v="0"/>
    <x v="0"/>
    <x v="0"/>
    <s v="2 - Poder Ejecutivo"/>
    <s v="0205 - MINISTERIO DE HACIENDA"/>
    <s v="0004 - DIRECCION GENERAL DE CONTRATACIONES PUBLICAS"/>
    <x v="0"/>
    <x v="0"/>
    <x v="2"/>
    <s v="2.2 - CONTRATACIÓN DE SERVICIOS"/>
    <s v="2.2.4 - TRANSPORTE Y ALMACENAJE"/>
    <s v="N"/>
    <s v="00 - N/A"/>
    <s v="10 - FONDO GENERAL"/>
    <s v="99 - MULTIPROVINCIAL"/>
    <s v="2.2.4.1.01 - Pasajes y gastos de transporte"/>
    <s v="(en blanco)"/>
    <s v="(en blanco)"/>
    <n v="297000"/>
    <n v="1589661.5300000003"/>
    <n v="1823663.01"/>
    <n v="1589661.51"/>
  </r>
  <r>
    <s v="2023"/>
    <x v="0"/>
    <x v="0"/>
    <x v="0"/>
    <x v="0"/>
    <s v="2 - Poder Ejecutivo"/>
    <s v="0205 - MINISTERIO DE HACIENDA"/>
    <s v="0004 - DIRECCION GENERAL DE CONTRATACIONES PUBLICAS"/>
    <x v="0"/>
    <x v="0"/>
    <x v="2"/>
    <s v="2.2 - CONTRATACIÓN DE SERVICIOS"/>
    <s v="2.2.4 - TRANSPORTE Y ALMACENAJE"/>
    <s v="N"/>
    <s v="00 - N/A"/>
    <s v="10 - FONDO GENERAL"/>
    <s v="99 - MULTIPROVINCIAL"/>
    <s v="2.2.4.4.01 - Peaje"/>
    <s v="(en blanco)"/>
    <s v="(en blanco)"/>
    <n v="150000"/>
    <n v="0"/>
    <n v="50000"/>
    <n v="0"/>
  </r>
  <r>
    <s v="2023"/>
    <x v="0"/>
    <x v="0"/>
    <x v="0"/>
    <x v="0"/>
    <s v="2 - Poder Ejecutivo"/>
    <s v="0205 - MINISTERIO DE HACIENDA"/>
    <s v="0004 - DIRECCION GENERAL DE CONTRATACIONES PUBLICAS"/>
    <x v="0"/>
    <x v="0"/>
    <x v="2"/>
    <s v="2.2 - CONTRATACIÓN DE SERVICIOS"/>
    <s v="2.2.4 - TRANSPORTE Y ALMACENAJE"/>
    <s v="N"/>
    <s v="00 - N/A"/>
    <s v="70 - DONACION EXTERNA"/>
    <s v="99 - MULTIPROVINCIAL"/>
    <s v="2.2.4.1.01 - Pasajes y gastos de transporte"/>
    <s v="(en blanco)"/>
    <s v="(en blanco)"/>
    <n v="0"/>
    <n v="70400"/>
    <n v="240000"/>
    <n v="70400"/>
  </r>
  <r>
    <s v="2023"/>
    <x v="0"/>
    <x v="0"/>
    <x v="0"/>
    <x v="0"/>
    <s v="2 - Poder Ejecutivo"/>
    <s v="0205 - MINISTERIO DE HACIENDA"/>
    <s v="0004 - DIRECCION GENERAL DE CONTRATACIONES PUBLICAS"/>
    <x v="0"/>
    <x v="0"/>
    <x v="2"/>
    <s v="2.2 - CONTRATACIÓN DE SERVICIOS"/>
    <s v="2.2.5 - ALQUILERES Y RENTAS"/>
    <s v="N"/>
    <s v="00 - N/A"/>
    <s v="10 - FONDO GENERAL"/>
    <s v="99 - MULTIPROVINCIAL"/>
    <s v="2.2.5.1.01 - Alquileres y rentas de edificaciones y locales"/>
    <s v="(en blanco)"/>
    <s v="(en blanco)"/>
    <n v="2100000"/>
    <n v="2435680"/>
    <n v="2608742.5099999998"/>
    <n v="2415680"/>
  </r>
  <r>
    <s v="2023"/>
    <x v="0"/>
    <x v="0"/>
    <x v="0"/>
    <x v="0"/>
    <s v="2 - Poder Ejecutivo"/>
    <s v="0205 - MINISTERIO DE HACIENDA"/>
    <s v="0004 - DIRECCION GENERAL DE CONTRATACIONES PUBLICAS"/>
    <x v="0"/>
    <x v="0"/>
    <x v="2"/>
    <s v="2.2 - CONTRATACIÓN DE SERVICIOS"/>
    <s v="2.2.5 - ALQUILERES Y RENTAS"/>
    <s v="N"/>
    <s v="00 - N/A"/>
    <s v="10 - FONDO GENERAL"/>
    <s v="99 - MULTIPROVINCIAL"/>
    <s v="2.2.5.1.02 - Hospedaje"/>
    <s v="(en blanco)"/>
    <s v="(en blanco)"/>
    <n v="70000"/>
    <n v="219820"/>
    <n v="219820"/>
    <n v="219820"/>
  </r>
  <r>
    <s v="2023"/>
    <x v="0"/>
    <x v="0"/>
    <x v="0"/>
    <x v="0"/>
    <s v="2 - Poder Ejecutivo"/>
    <s v="0205 - MINISTERIO DE HACIENDA"/>
    <s v="0004 - DIRECCION GENERAL DE CONTRATACIONES PUBLICAS"/>
    <x v="0"/>
    <x v="0"/>
    <x v="2"/>
    <s v="2.2 - CONTRATACIÓN DE SERVICIOS"/>
    <s v="2.2.5 - ALQUILERES Y RENTAS"/>
    <s v="N"/>
    <s v="00 - N/A"/>
    <s v="10 - FONDO GENERAL"/>
    <s v="99 - MULTIPROVINCIAL"/>
    <s v="2.2.5.2.02 - Alquileres de equipos eléctricos"/>
    <s v="(en blanco)"/>
    <s v="(en blanco)"/>
    <n v="0"/>
    <n v="49002.13"/>
    <n v="50000"/>
    <n v="49002.13"/>
  </r>
  <r>
    <s v="2023"/>
    <x v="0"/>
    <x v="0"/>
    <x v="0"/>
    <x v="0"/>
    <s v="2 - Poder Ejecutivo"/>
    <s v="0205 - MINISTERIO DE HACIENDA"/>
    <s v="0004 - DIRECCION GENERAL DE CONTRATACIONES PUBLICAS"/>
    <x v="0"/>
    <x v="0"/>
    <x v="2"/>
    <s v="2.2 - CONTRATACIÓN DE SERVICIOS"/>
    <s v="2.2.5 - ALQUILERES Y RENTAS"/>
    <s v="N"/>
    <s v="00 - N/A"/>
    <s v="10 - FONDO GENERAL"/>
    <s v="99 - MULTIPROVINCIAL"/>
    <s v="2.2.5.3.02 - Alquiler de equipo de tecnología y almacenamiento de datos"/>
    <s v="(en blanco)"/>
    <s v="(en blanco)"/>
    <n v="0"/>
    <n v="625080"/>
    <n v="1551474.03"/>
    <n v="603358.24999999988"/>
  </r>
  <r>
    <s v="2023"/>
    <x v="0"/>
    <x v="0"/>
    <x v="0"/>
    <x v="0"/>
    <s v="2 - Poder Ejecutivo"/>
    <s v="0205 - MINISTERIO DE HACIENDA"/>
    <s v="0004 - DIRECCION GENERAL DE CONTRATACIONES PUBLICAS"/>
    <x v="0"/>
    <x v="0"/>
    <x v="2"/>
    <s v="2.2 - CONTRATACIÓN DE SERVICIOS"/>
    <s v="2.2.5 - ALQUILERES Y RENTAS"/>
    <s v="N"/>
    <s v="00 - N/A"/>
    <s v="10 - FONDO GENERAL"/>
    <s v="99 - MULTIPROVINCIAL"/>
    <s v="2.2.5.4.01 - Alquileres de equipos de transporte, tracción y elevación"/>
    <s v="(en blanco)"/>
    <s v="(en blanco)"/>
    <n v="480000"/>
    <n v="0"/>
    <n v="0"/>
    <n v="0"/>
  </r>
  <r>
    <s v="2023"/>
    <x v="0"/>
    <x v="0"/>
    <x v="0"/>
    <x v="0"/>
    <s v="2 - Poder Ejecutivo"/>
    <s v="0205 - MINISTERIO DE HACIENDA"/>
    <s v="0004 - DIRECCION GENERAL DE CONTRATACIONES PUBLICAS"/>
    <x v="0"/>
    <x v="0"/>
    <x v="2"/>
    <s v="2.2 - CONTRATACIÓN DE SERVICIOS"/>
    <s v="2.2.5 - ALQUILERES Y RENTAS"/>
    <s v="N"/>
    <s v="00 - N/A"/>
    <s v="10 - FONDO GENERAL"/>
    <s v="99 - MULTIPROVINCIAL"/>
    <s v="2.2.5.8.01 - Otros alquileres y arrendamientos por derechos de usos"/>
    <s v="(en blanco)"/>
    <s v="(en blanco)"/>
    <n v="200000"/>
    <n v="100060.02"/>
    <n v="247560.02"/>
    <n v="100030"/>
  </r>
  <r>
    <s v="2023"/>
    <x v="0"/>
    <x v="0"/>
    <x v="0"/>
    <x v="0"/>
    <s v="2 - Poder Ejecutivo"/>
    <s v="0205 - MINISTERIO DE HACIENDA"/>
    <s v="0004 - DIRECCION GENERAL DE CONTRATACIONES PUBLICAS"/>
    <x v="0"/>
    <x v="0"/>
    <x v="2"/>
    <s v="2.2 - CONTRATACIÓN DE SERVICIOS"/>
    <s v="2.2.5 - ALQUILERES Y RENTAS"/>
    <s v="N"/>
    <s v="00 - N/A"/>
    <s v="10 - FONDO GENERAL"/>
    <s v="99 - MULTIPROVINCIAL"/>
    <s v="2.2.5.9.01 - Licencias Informáticas"/>
    <s v="(en blanco)"/>
    <s v="(en blanco)"/>
    <n v="2617504"/>
    <n v="7339834.9000000004"/>
    <n v="6199932.4799999995"/>
    <n v="7339834.9000000004"/>
  </r>
  <r>
    <s v="2023"/>
    <x v="0"/>
    <x v="0"/>
    <x v="0"/>
    <x v="0"/>
    <s v="2 - Poder Ejecutivo"/>
    <s v="0205 - MINISTERIO DE HACIENDA"/>
    <s v="0004 - DIRECCION GENERAL DE CONTRATACIONES PUBLICAS"/>
    <x v="0"/>
    <x v="0"/>
    <x v="2"/>
    <s v="2.2 - CONTRATACIÓN DE SERVICIOS"/>
    <s v="2.2.5 - ALQUILERES Y RENTAS"/>
    <s v="N"/>
    <s v="00 - N/A"/>
    <s v="70 - DONACION EXTERNA"/>
    <s v="99 - MULTIPROVINCIAL"/>
    <s v="2.2.5.1.01 - Alquileres y rentas de edificaciones y locales"/>
    <s v="(en blanco)"/>
    <s v="(en blanco)"/>
    <n v="0"/>
    <n v="498166.11"/>
    <n v="529891.11"/>
    <n v="498166.11"/>
  </r>
  <r>
    <s v="2023"/>
    <x v="0"/>
    <x v="0"/>
    <x v="0"/>
    <x v="0"/>
    <s v="2 - Poder Ejecutivo"/>
    <s v="0205 - MINISTERIO DE HACIENDA"/>
    <s v="0004 - DIRECCION GENERAL DE CONTRATACIONES PUBLICAS"/>
    <x v="0"/>
    <x v="0"/>
    <x v="2"/>
    <s v="2.2 - CONTRATACIÓN DE SERVICIOS"/>
    <s v="2.2.5 - ALQUILERES Y RENTAS"/>
    <s v="N"/>
    <s v="00 - N/A"/>
    <s v="70 - DONACION EXTERNA"/>
    <s v="99 - MULTIPROVINCIAL"/>
    <s v="2.2.5.1.02 - Hospedaje"/>
    <s v="(en blanco)"/>
    <s v="(en blanco)"/>
    <n v="0"/>
    <n v="852647.79"/>
    <n v="912330.99"/>
    <n v="852647.79"/>
  </r>
  <r>
    <s v="2023"/>
    <x v="0"/>
    <x v="0"/>
    <x v="0"/>
    <x v="0"/>
    <s v="2 - Poder Ejecutivo"/>
    <s v="0205 - MINISTERIO DE HACIENDA"/>
    <s v="0004 - DIRECCION GENERAL DE CONTRATACIONES PUBLICAS"/>
    <x v="0"/>
    <x v="0"/>
    <x v="2"/>
    <s v="2.2 - CONTRATACIÓN DE SERVICIOS"/>
    <s v="2.2.5 - ALQUILERES Y RENTAS"/>
    <s v="N"/>
    <s v="00 - N/A"/>
    <s v="70 - DONACION EXTERNA"/>
    <s v="99 - MULTIPROVINCIAL"/>
    <s v="2.2.5.8.01 - Otros alquileres y arrendamientos por derechos de usos"/>
    <s v="(en blanco)"/>
    <s v="(en blanco)"/>
    <n v="0"/>
    <n v="247500"/>
    <n v="657500"/>
    <n v="247500"/>
  </r>
  <r>
    <s v="2023"/>
    <x v="0"/>
    <x v="0"/>
    <x v="0"/>
    <x v="0"/>
    <s v="2 - Poder Ejecutivo"/>
    <s v="0205 - MINISTERIO DE HACIENDA"/>
    <s v="0004 - DIRECCION GENERAL DE CONTRATACIONES PUBLICAS"/>
    <x v="0"/>
    <x v="0"/>
    <x v="2"/>
    <s v="2.2 - CONTRATACIÓN DE SERVICIOS"/>
    <s v="2.2.5 - ALQUILERES Y RENTAS"/>
    <s v="N"/>
    <s v="00 - N/A"/>
    <s v="70 - DONACION EXTERNA"/>
    <s v="99 - MULTIPROVINCIAL"/>
    <s v="2.2.5.9.01 - Licencias Informáticas"/>
    <s v="(en blanco)"/>
    <s v="(en blanco)"/>
    <n v="0"/>
    <n v="95000"/>
    <n v="1300000"/>
    <n v="95000"/>
  </r>
  <r>
    <s v="2023"/>
    <x v="0"/>
    <x v="0"/>
    <x v="0"/>
    <x v="0"/>
    <s v="2 - Poder Ejecutivo"/>
    <s v="0205 - MINISTERIO DE HACIENDA"/>
    <s v="0004 - DIRECCION GENERAL DE CONTRATACIONES PUBLICAS"/>
    <x v="0"/>
    <x v="0"/>
    <x v="2"/>
    <s v="2.2 - CONTRATACIÓN DE SERVICIOS"/>
    <s v="2.2.6 - SEGUROS"/>
    <s v="N"/>
    <s v="00 - N/A"/>
    <s v="10 - FONDO GENERAL"/>
    <s v="99 - MULTIPROVINCIAL"/>
    <s v="2.2.6.1.01 - Seguro de bienes inmuebles e infraestructura"/>
    <s v="(en blanco)"/>
    <s v="(en blanco)"/>
    <n v="1200000"/>
    <n v="1216606.1399999999"/>
    <n v="1216607"/>
    <n v="1216606.1399999999"/>
  </r>
  <r>
    <s v="2023"/>
    <x v="0"/>
    <x v="0"/>
    <x v="0"/>
    <x v="0"/>
    <s v="2 - Poder Ejecutivo"/>
    <s v="0205 - MINISTERIO DE HACIENDA"/>
    <s v="0004 - DIRECCION GENERAL DE CONTRATACIONES PUBLICAS"/>
    <x v="0"/>
    <x v="0"/>
    <x v="2"/>
    <s v="2.2 - CONTRATACIÓN DE SERVICIOS"/>
    <s v="2.2.6 - SEGUROS"/>
    <s v="N"/>
    <s v="00 - N/A"/>
    <s v="10 - FONDO GENERAL"/>
    <s v="99 - MULTIPROVINCIAL"/>
    <s v="2.2.6.2.01 - Seguro de bienes muebles"/>
    <s v="(en blanco)"/>
    <s v="(en blanco)"/>
    <n v="690000"/>
    <n v="832893.15"/>
    <n v="832893.15000000014"/>
    <n v="788642.19000000006"/>
  </r>
  <r>
    <s v="2023"/>
    <x v="0"/>
    <x v="0"/>
    <x v="0"/>
    <x v="0"/>
    <s v="2 - Poder Ejecutivo"/>
    <s v="0205 - MINISTERIO DE HACIENDA"/>
    <s v="0004 - DIRECCION GENERAL DE CONTRATACIONES PUBLICAS"/>
    <x v="0"/>
    <x v="0"/>
    <x v="2"/>
    <s v="2.2 - CONTRATACIÓN DE SERVICIOS"/>
    <s v="2.2.6 - SEGUROS"/>
    <s v="N"/>
    <s v="00 - N/A"/>
    <s v="10 - FONDO GENERAL"/>
    <s v="99 - MULTIPROVINCIAL"/>
    <s v="2.2.6.3.01 - Seguros de personas"/>
    <s v="(en blanco)"/>
    <s v="(en blanco)"/>
    <n v="6370000"/>
    <n v="6007939.7199999997"/>
    <n v="6488243.5999999996"/>
    <n v="6007939.7200000016"/>
  </r>
  <r>
    <s v="2023"/>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99 - MULTIPROVINCIAL"/>
    <s v="2.2.7.1.01 - Reparaciones y mantenimientos menores en edificaciones"/>
    <s v="(en blanco)"/>
    <s v="(en blanco)"/>
    <n v="1700000"/>
    <n v="68539.12"/>
    <n v="279402"/>
    <n v="68539.12"/>
  </r>
  <r>
    <s v="2023"/>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99 - MULTIPROVINCIAL"/>
    <s v="2.2.7.1.02 - Mantenimientos y reparaciones especiales"/>
    <s v="(en blanco)"/>
    <s v="(en blanco)"/>
    <n v="84000"/>
    <n v="0"/>
    <n v="84000"/>
    <n v="0"/>
  </r>
  <r>
    <s v="2023"/>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99 - MULTIPROVINCIAL"/>
    <s v="2.2.7.1.06 - Mantenimiento y reparación de instalaciones eléctricas"/>
    <s v="(en blanco)"/>
    <s v="(en blanco)"/>
    <n v="200000"/>
    <n v="0"/>
    <n v="0"/>
    <n v="0"/>
  </r>
  <r>
    <s v="2023"/>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0"/>
    <n v="183608"/>
    <n v="200000"/>
    <n v="183608"/>
  </r>
  <r>
    <s v="2023"/>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100000"/>
    <n v="23850.880000000001"/>
    <n v="23851"/>
    <n v="23850.880000000001"/>
  </r>
  <r>
    <s v="2023"/>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400000"/>
    <n v="0"/>
    <n v="0"/>
    <n v="0"/>
  </r>
  <r>
    <s v="2023"/>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1980000"/>
    <n v="1069641.29"/>
    <n v="1038787.5800000001"/>
    <n v="993888.63999999978"/>
  </r>
  <r>
    <s v="2023"/>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60000"/>
    <n v="316586.73"/>
    <n v="308783.57"/>
    <n v="316586.73000000004"/>
  </r>
  <r>
    <s v="2023"/>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1065800"/>
    <n v="576248.66"/>
    <n v="709582.01"/>
    <n v="542915.32000000007"/>
  </r>
  <r>
    <s v="2023"/>
    <x v="0"/>
    <x v="0"/>
    <x v="0"/>
    <x v="0"/>
    <s v="2 - Poder Ejecutivo"/>
    <s v="0205 - MINISTERIO DE HACIENDA"/>
    <s v="0004 - DIRECCION GENERAL DE CONTRATACIONES PUBLICAS"/>
    <x v="0"/>
    <x v="0"/>
    <x v="2"/>
    <s v="2.2 - CONTRATACIÓN DE SERVICIOS"/>
    <s v="2.2.8 - OTROS SERVICIOS NO INCLUIDOS EN CONCEPTOS ANTERIORES"/>
    <s v="N"/>
    <s v="00 - N/A"/>
    <s v="10 - FONDO GENERAL"/>
    <s v="99 - MULTIPROVINCIAL"/>
    <s v="2.2.8.2.01 - Comisiones y gastos"/>
    <s v="(en blanco)"/>
    <s v="(en blanco)"/>
    <n v="140000"/>
    <n v="80190.78"/>
    <n v="180000"/>
    <n v="80190.78"/>
  </r>
  <r>
    <s v="2023"/>
    <x v="0"/>
    <x v="0"/>
    <x v="0"/>
    <x v="0"/>
    <s v="2 - Poder Ejecutivo"/>
    <s v="0205 - MINISTERIO DE HACIENDA"/>
    <s v="0004 - DIRECCION GENERAL DE CONTRATACIONES PUBLICAS"/>
    <x v="0"/>
    <x v="0"/>
    <x v="2"/>
    <s v="2.2 - CONTRATACIÓN DE SERVICIOS"/>
    <s v="2.2.8 - OTROS SERVICIOS NO INCLUIDOS EN CONCEPTOS ANTERIORES"/>
    <s v="N"/>
    <s v="00 - N/A"/>
    <s v="10 - FONDO GENERAL"/>
    <s v="99 - MULTIPROVINCIAL"/>
    <s v="2.2.8.4.01 - Servicios funerarios y gastos conexos"/>
    <s v="(en blanco)"/>
    <s v="(en blanco)"/>
    <n v="300000"/>
    <n v="214500"/>
    <n v="300000"/>
    <n v="213240"/>
  </r>
  <r>
    <s v="2023"/>
    <x v="0"/>
    <x v="0"/>
    <x v="0"/>
    <x v="0"/>
    <s v="2 - Poder Ejecutivo"/>
    <s v="0205 - MINISTERIO DE HACIENDA"/>
    <s v="0004 - DIRECCION GENERAL DE CONTRATACIONES PUBLICAS"/>
    <x v="0"/>
    <x v="0"/>
    <x v="2"/>
    <s v="2.2 - CONTRATACIÓN DE SERVICIOS"/>
    <s v="2.2.8 - OTROS SERVICIOS NO INCLUIDOS EN CONCEPTOS ANTERIORES"/>
    <s v="N"/>
    <s v="00 - N/A"/>
    <s v="10 - FONDO GENERAL"/>
    <s v="99 - MULTIPROVINCIAL"/>
    <s v="2.2.8.5.01 - Fumigación"/>
    <s v="(en blanco)"/>
    <s v="(en blanco)"/>
    <n v="239500"/>
    <n v="286520.8"/>
    <n v="534770.80000000005"/>
    <n v="135650"/>
  </r>
  <r>
    <s v="2023"/>
    <x v="0"/>
    <x v="0"/>
    <x v="0"/>
    <x v="0"/>
    <s v="2 - Poder Ejecutivo"/>
    <s v="0205 - MINISTERIO DE HACIENDA"/>
    <s v="0004 - DIRECCION GENERAL DE CONTRATACIONES PUBLICAS"/>
    <x v="0"/>
    <x v="0"/>
    <x v="2"/>
    <s v="2.2 - CONTRATACIÓN DE SERVICIOS"/>
    <s v="2.2.8 - OTROS SERVICIOS NO INCLUIDOS EN CONCEPTOS ANTERIORES"/>
    <s v="N"/>
    <s v="00 - N/A"/>
    <s v="10 - FONDO GENERAL"/>
    <s v="99 - MULTIPROVINCIAL"/>
    <s v="2.2.8.5.03 - Limpieza e higiene"/>
    <s v="(en blanco)"/>
    <s v="(en blanco)"/>
    <n v="330000"/>
    <n v="708823.6"/>
    <n v="690194.6"/>
    <n v="672179.80999999994"/>
  </r>
  <r>
    <s v="2023"/>
    <x v="0"/>
    <x v="0"/>
    <x v="0"/>
    <x v="0"/>
    <s v="2 - Poder Ejecutivo"/>
    <s v="0205 - MINISTERIO DE HACIENDA"/>
    <s v="0004 - DIRECCION GENERAL DE CONTRATACIONES PUBLICAS"/>
    <x v="0"/>
    <x v="0"/>
    <x v="2"/>
    <s v="2.2 - CONTRATACIÓN DE SERVICIOS"/>
    <s v="2.2.8 - OTROS SERVICIOS NO INCLUIDOS EN CONCEPTOS ANTERIORES"/>
    <s v="N"/>
    <s v="00 - N/A"/>
    <s v="10 - FONDO GENERAL"/>
    <s v="99 - MULTIPROVINCIAL"/>
    <s v="2.2.8.6.01 - Eventos generales"/>
    <s v="(en blanco)"/>
    <s v="(en blanco)"/>
    <n v="517000"/>
    <n v="0"/>
    <n v="258500"/>
    <n v="0"/>
  </r>
  <r>
    <s v="2023"/>
    <x v="0"/>
    <x v="0"/>
    <x v="0"/>
    <x v="0"/>
    <s v="2 - Poder Ejecutivo"/>
    <s v="0205 - MINISTERIO DE HACIENDA"/>
    <s v="0004 - DIRECCION GENERAL DE CONTRATACIONES PUBLICAS"/>
    <x v="0"/>
    <x v="0"/>
    <x v="2"/>
    <s v="2.2 - CONTRATACIÓN DE SERVICIOS"/>
    <s v="2.2.8 - OTROS SERVICIOS NO INCLUIDOS EN CONCEPTOS ANTERIORES"/>
    <s v="N"/>
    <s v="00 - N/A"/>
    <s v="10 - FONDO GENERAL"/>
    <s v="99 - MULTIPROVINCIAL"/>
    <s v="2.2.8.6.04 - Actuaciones artísticas"/>
    <s v="(en blanco)"/>
    <s v="(en blanco)"/>
    <n v="0"/>
    <n v="73455"/>
    <n v="80000"/>
    <n v="73455"/>
  </r>
  <r>
    <s v="2023"/>
    <x v="0"/>
    <x v="0"/>
    <x v="0"/>
    <x v="0"/>
    <s v="2 - Poder Ejecutivo"/>
    <s v="0205 - MINISTERIO DE HACIENDA"/>
    <s v="0004 - DIRECCION GENERAL DE CONTRATACIONES PUBLICAS"/>
    <x v="0"/>
    <x v="0"/>
    <x v="2"/>
    <s v="2.2 - CONTRATACIÓN DE SERVICIOS"/>
    <s v="2.2.8 - OTROS SERVICIOS NO INCLUIDOS EN CONCEPTOS ANTERIORES"/>
    <s v="N"/>
    <s v="00 - N/A"/>
    <s v="10 - FONDO GENERAL"/>
    <s v="99 - MULTIPROVINCIAL"/>
    <s v="2.2.8.7.01 - Servicios técnicos y profesionales"/>
    <s v="(en blanco)"/>
    <s v="(en blanco)"/>
    <n v="1"/>
    <n v="448400"/>
    <n v="778970.38"/>
    <n v="448400"/>
  </r>
  <r>
    <s v="2023"/>
    <x v="0"/>
    <x v="0"/>
    <x v="0"/>
    <x v="0"/>
    <s v="2 - Poder Ejecutivo"/>
    <s v="0205 - MINISTERIO DE HACIENDA"/>
    <s v="0004 - DIRECCION GENERAL DE CONTRATACIONES PUBLICAS"/>
    <x v="0"/>
    <x v="0"/>
    <x v="2"/>
    <s v="2.2 - CONTRATACIÓN DE SERVICIOS"/>
    <s v="2.2.8 - OTROS SERVICIOS NO INCLUIDOS EN CONCEPTOS ANTERIORES"/>
    <s v="N"/>
    <s v="00 - N/A"/>
    <s v="10 - FONDO GENERAL"/>
    <s v="99 - MULTIPROVINCIAL"/>
    <s v="2.2.8.7.02 - Servicios jurídicos"/>
    <s v="(en blanco)"/>
    <s v="(en blanco)"/>
    <n v="1121500"/>
    <n v="795085.2"/>
    <n v="711867.17999999993"/>
    <n v="729948"/>
  </r>
  <r>
    <s v="2023"/>
    <x v="0"/>
    <x v="0"/>
    <x v="0"/>
    <x v="0"/>
    <s v="2 - Poder Ejecutivo"/>
    <s v="0205 - MINISTERIO DE HACIENDA"/>
    <s v="0004 - DIRECCION GENERAL DE CONTRATACIONES PUBLICAS"/>
    <x v="0"/>
    <x v="0"/>
    <x v="2"/>
    <s v="2.2 - CONTRATACIÓN DE SERVICIOS"/>
    <s v="2.2.8 - OTROS SERVICIOS NO INCLUIDOS EN CONCEPTOS ANTERIORES"/>
    <s v="N"/>
    <s v="00 - N/A"/>
    <s v="10 - FONDO GENERAL"/>
    <s v="99 - MULTIPROVINCIAL"/>
    <s v="2.2.8.7.03 - Servicios de contabilidad y auditoría"/>
    <s v="(en blanco)"/>
    <s v="(en blanco)"/>
    <n v="900000"/>
    <n v="728600"/>
    <n v="530600.01"/>
    <n v="728600"/>
  </r>
  <r>
    <s v="2023"/>
    <x v="0"/>
    <x v="0"/>
    <x v="0"/>
    <x v="0"/>
    <s v="2 - Poder Ejecutivo"/>
    <s v="0205 - MINISTERIO DE HACIENDA"/>
    <s v="0004 - DIRECCION GENERAL DE CONTRATACIONES PUBLICAS"/>
    <x v="0"/>
    <x v="0"/>
    <x v="2"/>
    <s v="2.2 - CONTRATACIÓN DE SERVICIOS"/>
    <s v="2.2.8 - OTROS SERVICIOS NO INCLUIDOS EN CONCEPTOS ANTERIORES"/>
    <s v="N"/>
    <s v="00 - N/A"/>
    <s v="10 - FONDO GENERAL"/>
    <s v="99 - MULTIPROVINCIAL"/>
    <s v="2.2.8.7.04 - Servicios de capacitación"/>
    <s v="(en blanco)"/>
    <s v="(en blanco)"/>
    <n v="6260625"/>
    <n v="3027188.9900000007"/>
    <n v="4868009.71"/>
    <n v="2516540.9799999995"/>
  </r>
  <r>
    <s v="2023"/>
    <x v="0"/>
    <x v="0"/>
    <x v="0"/>
    <x v="0"/>
    <s v="2 - Poder Ejecutivo"/>
    <s v="0205 - MINISTERIO DE HACIENDA"/>
    <s v="0004 - DIRECCION GENERAL DE CONTRATACIONES PUBLICAS"/>
    <x v="0"/>
    <x v="0"/>
    <x v="2"/>
    <s v="2.2 - CONTRATACIÓN DE SERVICIOS"/>
    <s v="2.2.8 - OTROS SERVICIOS NO INCLUIDOS EN CONCEPTOS ANTERIORES"/>
    <s v="N"/>
    <s v="00 - N/A"/>
    <s v="10 - FONDO GENERAL"/>
    <s v="99 - MULTIPROVINCIAL"/>
    <s v="2.2.8.7.05 - Servicios de informática y sistemas computarizados"/>
    <s v="(en blanco)"/>
    <s v="(en blanco)"/>
    <n v="7050000"/>
    <n v="9986671.4200000018"/>
    <n v="9305709.9000000004"/>
    <n v="9756101.7300000023"/>
  </r>
  <r>
    <s v="2023"/>
    <x v="0"/>
    <x v="0"/>
    <x v="0"/>
    <x v="0"/>
    <s v="2 - Poder Ejecutivo"/>
    <s v="0205 - MINISTERIO DE HACIENDA"/>
    <s v="0004 - DIRECCION GENERAL DE CONTRATACIONES PUBLICAS"/>
    <x v="0"/>
    <x v="0"/>
    <x v="2"/>
    <s v="2.2 - CONTRATACIÓN DE SERVICIOS"/>
    <s v="2.2.8 - OTROS SERVICIOS NO INCLUIDOS EN CONCEPTOS ANTERIORES"/>
    <s v="N"/>
    <s v="00 - N/A"/>
    <s v="10 - FONDO GENERAL"/>
    <s v="99 - MULTIPROVINCIAL"/>
    <s v="2.2.8.7.06 - Otros servicios técnicos profesionales"/>
    <s v="(en blanco)"/>
    <s v="(en blanco)"/>
    <n v="2600000"/>
    <n v="2672501"/>
    <n v="4279697.2200000007"/>
    <n v="2480043"/>
  </r>
  <r>
    <s v="2023"/>
    <x v="0"/>
    <x v="0"/>
    <x v="0"/>
    <x v="0"/>
    <s v="2 - Poder Ejecutivo"/>
    <s v="0205 - MINISTERIO DE HACIENDA"/>
    <s v="0004 - DIRECCION GENERAL DE CONTRATACIONES PUBLICAS"/>
    <x v="0"/>
    <x v="0"/>
    <x v="2"/>
    <s v="2.2 - CONTRATACIÓN DE SERVICIOS"/>
    <s v="2.2.8 - OTROS SERVICIOS NO INCLUIDOS EN CONCEPTOS ANTERIORES"/>
    <s v="N"/>
    <s v="00 - N/A"/>
    <s v="10 - FONDO GENERAL"/>
    <s v="99 - MULTIPROVINCIAL"/>
    <s v="2.2.8.8.01 - Impuestos"/>
    <s v="(en blanco)"/>
    <s v="(en blanco)"/>
    <n v="200000"/>
    <n v="253182.88"/>
    <n v="332114.98"/>
    <n v="253182.88"/>
  </r>
  <r>
    <s v="2023"/>
    <x v="0"/>
    <x v="0"/>
    <x v="0"/>
    <x v="0"/>
    <s v="2 - Poder Ejecutivo"/>
    <s v="0205 - MINISTERIO DE HACIENDA"/>
    <s v="0004 - DIRECCION GENERAL DE CONTRATACIONES PUBLICAS"/>
    <x v="0"/>
    <x v="0"/>
    <x v="2"/>
    <s v="2.2 - CONTRATACIÓN DE SERVICIOS"/>
    <s v="2.2.8 - OTROS SERVICIOS NO INCLUIDOS EN CONCEPTOS ANTERIORES"/>
    <s v="N"/>
    <s v="00 - N/A"/>
    <s v="70 - DONACION EXTERNA"/>
    <s v="99 - MULTIPROVINCIAL"/>
    <s v="2.2.8.7.01 - Servicios técnicos y profesionales"/>
    <s v="(en blanco)"/>
    <s v="(en blanco)"/>
    <n v="0"/>
    <n v="425000"/>
    <n v="2500000"/>
    <n v="0"/>
  </r>
  <r>
    <s v="2023"/>
    <x v="0"/>
    <x v="0"/>
    <x v="0"/>
    <x v="0"/>
    <s v="2 - Poder Ejecutivo"/>
    <s v="0205 - MINISTERIO DE HACIENDA"/>
    <s v="0004 - DIRECCION GENERAL DE CONTRATACIONES PUBLICAS"/>
    <x v="0"/>
    <x v="0"/>
    <x v="2"/>
    <s v="2.2 - CONTRATACIÓN DE SERVICIOS"/>
    <s v="2.2.8 - OTROS SERVICIOS NO INCLUIDOS EN CONCEPTOS ANTERIORES"/>
    <s v="N"/>
    <s v="00 - N/A"/>
    <s v="70 - DONACION EXTERNA"/>
    <s v="99 - MULTIPROVINCIAL"/>
    <s v="2.2.8.7.04 - Servicios de capacitación"/>
    <s v="(en blanco)"/>
    <s v="(en blanco)"/>
    <n v="0"/>
    <n v="3182361.37"/>
    <n v="2553584.44"/>
    <n v="3182361"/>
  </r>
  <r>
    <s v="2023"/>
    <x v="0"/>
    <x v="0"/>
    <x v="0"/>
    <x v="0"/>
    <s v="2 - Poder Ejecutivo"/>
    <s v="0205 - MINISTERIO DE HACIENDA"/>
    <s v="0004 - DIRECCION GENERAL DE CONTRATACIONES PUBLICAS"/>
    <x v="0"/>
    <x v="0"/>
    <x v="2"/>
    <s v="2.2 - CONTRATACIÓN DE SERVICIOS"/>
    <s v="2.2.8 - OTROS SERVICIOS NO INCLUIDOS EN CONCEPTOS ANTERIORES"/>
    <s v="N"/>
    <s v="00 - N/A"/>
    <s v="70 - DONACION EXTERNA"/>
    <s v="99 - MULTIPROVINCIAL"/>
    <s v="2.2.8.7.05 - Servicios de informática y sistemas computarizados"/>
    <s v="(en blanco)"/>
    <s v="(en blanco)"/>
    <n v="0"/>
    <n v="2575380"/>
    <n v="8358342"/>
    <n v="1519856"/>
  </r>
  <r>
    <s v="2023"/>
    <x v="0"/>
    <x v="0"/>
    <x v="0"/>
    <x v="0"/>
    <s v="2 - Poder Ejecutivo"/>
    <s v="0205 - MINISTERIO DE HACIENDA"/>
    <s v="0004 - DIRECCION GENERAL DE CONTRATACIONES PUBLICAS"/>
    <x v="0"/>
    <x v="0"/>
    <x v="2"/>
    <s v="2.2 - CONTRATACIÓN DE SERVICIOS"/>
    <s v="2.2.8 - OTROS SERVICIOS NO INCLUIDOS EN CONCEPTOS ANTERIORES"/>
    <s v="N"/>
    <s v="00 - N/A"/>
    <s v="70 - DONACION EXTERNA"/>
    <s v="99 - MULTIPROVINCIAL"/>
    <s v="2.2.8.7.06 - Otros servicios técnicos profesionales"/>
    <s v="(en blanco)"/>
    <s v="(en blanco)"/>
    <n v="0"/>
    <n v="869700"/>
    <n v="4257700"/>
    <n v="869700"/>
  </r>
  <r>
    <s v="2023"/>
    <x v="0"/>
    <x v="0"/>
    <x v="0"/>
    <x v="0"/>
    <s v="2 - Poder Ejecutivo"/>
    <s v="0205 - MINISTERIO DE HACIENDA"/>
    <s v="0004 - DIRECCION GENERAL DE CONTRATACIONES PUBLICAS"/>
    <x v="0"/>
    <x v="0"/>
    <x v="2"/>
    <s v="2.2 - CONTRATACIÓN DE SERVICIOS"/>
    <s v="2.2.9 - OTRAS CONTRATACIONES DE SERVICIOS"/>
    <s v="N"/>
    <s v="00 - N/A"/>
    <s v="10 - FONDO GENERAL"/>
    <s v="99 - MULTIPROVINCIAL"/>
    <s v="2.2.9.1.01 - Otras contrataciones de servicios"/>
    <s v="(en blanco)"/>
    <s v="(en blanco)"/>
    <n v="1556000"/>
    <n v="753778.27"/>
    <n v="817482.83999999985"/>
    <n v="733778.26"/>
  </r>
  <r>
    <s v="2023"/>
    <x v="0"/>
    <x v="0"/>
    <x v="0"/>
    <x v="0"/>
    <s v="2 - Poder Ejecutivo"/>
    <s v="0205 - MINISTERIO DE HACIENDA"/>
    <s v="0004 - DIRECCION GENERAL DE CONTRATACIONES PUBLICAS"/>
    <x v="0"/>
    <x v="0"/>
    <x v="2"/>
    <s v="2.2 - CONTRATACIÓN DE SERVICIOS"/>
    <s v="2.2.9 - OTRAS CONTRATACIONES DE SERVICIOS"/>
    <s v="N"/>
    <s v="00 - N/A"/>
    <s v="10 - FONDO GENERAL"/>
    <s v="99 - MULTIPROVINCIAL"/>
    <s v="2.2.9.2.01 - Servicios de alimentación"/>
    <s v="(en blanco)"/>
    <s v="(en blanco)"/>
    <n v="11441175"/>
    <n v="10760370.799999999"/>
    <n v="10769883.300000001"/>
    <n v="9489929.0999999978"/>
  </r>
  <r>
    <s v="2023"/>
    <x v="0"/>
    <x v="0"/>
    <x v="0"/>
    <x v="0"/>
    <s v="2 - Poder Ejecutivo"/>
    <s v="0205 - MINISTERIO DE HACIENDA"/>
    <s v="0004 - DIRECCION GENERAL DE CONTRATACIONES PUBLICAS"/>
    <x v="0"/>
    <x v="0"/>
    <x v="2"/>
    <s v="2.2 - CONTRATACIÓN DE SERVICIOS"/>
    <s v="2.2.9 - OTRAS CONTRATACIONES DE SERVICIOS"/>
    <s v="N"/>
    <s v="00 - N/A"/>
    <s v="10 - FONDO GENERAL"/>
    <s v="99 - MULTIPROVINCIAL"/>
    <s v="2.2.9.2.03 - Servicios de Catering"/>
    <s v="(en blanco)"/>
    <s v="(en blanco)"/>
    <n v="1032963"/>
    <n v="0"/>
    <n v="360159.10000000009"/>
    <n v="0"/>
  </r>
  <r>
    <s v="2023"/>
    <x v="0"/>
    <x v="0"/>
    <x v="0"/>
    <x v="0"/>
    <s v="2 - Poder Ejecutivo"/>
    <s v="0205 - MINISTERIO DE HACIENDA"/>
    <s v="0004 - DIRECCION GENERAL DE CONTRATACIONES PUBLICAS"/>
    <x v="0"/>
    <x v="0"/>
    <x v="2"/>
    <s v="2.2 - CONTRATACIÓN DE SERVICIOS"/>
    <s v="2.2.9 - OTRAS CONTRATACIONES DE SERVICIOS"/>
    <s v="N"/>
    <s v="00 - N/A"/>
    <s v="70 - DONACION EXTERNA"/>
    <s v="99 - MULTIPROVINCIAL"/>
    <s v="2.2.9.1.01 - Otras contrataciones de servicios"/>
    <s v="(en blanco)"/>
    <s v="(en blanco)"/>
    <n v="0"/>
    <n v="880345.8"/>
    <n v="928612"/>
    <n v="849460.48"/>
  </r>
  <r>
    <s v="2023"/>
    <x v="0"/>
    <x v="0"/>
    <x v="0"/>
    <x v="0"/>
    <s v="2 - Poder Ejecutivo"/>
    <s v="0205 - MINISTERIO DE HACIENDA"/>
    <s v="0004 - DIRECCION GENERAL DE CONTRATACIONES PUBLICAS"/>
    <x v="0"/>
    <x v="0"/>
    <x v="2"/>
    <s v="2.2 - CONTRATACIÓN DE SERVICIOS"/>
    <s v="2.2.9 - OTRAS CONTRATACIONES DE SERVICIOS"/>
    <s v="N"/>
    <s v="00 - N/A"/>
    <s v="70 - DONACION EXTERNA"/>
    <s v="99 - MULTIPROVINCIAL"/>
    <s v="2.2.9.2.01 - Servicios de alimentación"/>
    <s v="(en blanco)"/>
    <s v="(en blanco)"/>
    <n v="0"/>
    <n v="1396928"/>
    <n v="1432404.4500000002"/>
    <n v="1396928"/>
  </r>
  <r>
    <s v="2023"/>
    <x v="0"/>
    <x v="0"/>
    <x v="0"/>
    <x v="0"/>
    <s v="2 - Poder Ejecutivo"/>
    <s v="0205 - MINISTERIO DE HACIENDA"/>
    <s v="0004 - DIRECCION GENERAL DE CONTRATACIONES PUBLICAS"/>
    <x v="0"/>
    <x v="0"/>
    <x v="2"/>
    <s v="2.3 - MATERIALES Y SUMINISTROS"/>
    <s v="2.3.1 - ALIMENTOS Y PRODUCTOS AGROFORESTALES"/>
    <s v="N"/>
    <s v="00 - N/A"/>
    <s v="10 - FONDO GENERAL"/>
    <s v="99 - MULTIPROVINCIAL"/>
    <s v="2.3.1.1.01 - Alimentos y bebidas para personas"/>
    <s v="(en blanco)"/>
    <s v="(en blanco)"/>
    <n v="400000"/>
    <n v="677338.33"/>
    <n v="944220"/>
    <n v="628576.32999999996"/>
  </r>
  <r>
    <s v="2023"/>
    <x v="0"/>
    <x v="0"/>
    <x v="0"/>
    <x v="0"/>
    <s v="2 - Poder Ejecutivo"/>
    <s v="0205 - MINISTERIO DE HACIENDA"/>
    <s v="0004 - DIRECCION GENERAL DE CONTRATACIONES PUBLICAS"/>
    <x v="0"/>
    <x v="0"/>
    <x v="2"/>
    <s v="2.3 - MATERIALES Y SUMINISTROS"/>
    <s v="2.3.1 - ALIMENTOS Y PRODUCTOS AGROFORESTALES"/>
    <s v="N"/>
    <s v="00 - N/A"/>
    <s v="10 - FONDO GENERAL"/>
    <s v="99 - MULTIPROVINCIAL"/>
    <s v="2.3.1.3.03 - Productos forestales"/>
    <s v="(en blanco)"/>
    <s v="(en blanco)"/>
    <n v="396000"/>
    <n v="162234.44"/>
    <n v="166235"/>
    <n v="119214"/>
  </r>
  <r>
    <s v="2023"/>
    <x v="0"/>
    <x v="0"/>
    <x v="0"/>
    <x v="0"/>
    <s v="2 - Poder Ejecutivo"/>
    <s v="0205 - MINISTERIO DE HACIENDA"/>
    <s v="0004 - DIRECCION GENERAL DE CONTRATACIONES PUBLICAS"/>
    <x v="0"/>
    <x v="0"/>
    <x v="2"/>
    <s v="2.3 - MATERIALES Y SUMINISTROS"/>
    <s v="2.3.1 - ALIMENTOS Y PRODUCTOS AGROFORESTALES"/>
    <s v="N"/>
    <s v="00 - N/A"/>
    <s v="10 - FONDO GENERAL"/>
    <s v="99 - MULTIPROVINCIAL"/>
    <s v="2.3.1.4.01 - Madera, corcho y sus manufacturas"/>
    <s v="(en blanco)"/>
    <s v="(en blanco)"/>
    <n v="60000"/>
    <n v="0"/>
    <n v="0"/>
    <n v="0"/>
  </r>
  <r>
    <s v="2023"/>
    <x v="0"/>
    <x v="0"/>
    <x v="0"/>
    <x v="0"/>
    <s v="2 - Poder Ejecutivo"/>
    <s v="0205 - MINISTERIO DE HACIENDA"/>
    <s v="0004 - DIRECCION GENERAL DE CONTRATACIONES PUBLICAS"/>
    <x v="0"/>
    <x v="0"/>
    <x v="2"/>
    <s v="2.3 - MATERIALES Y SUMINISTROS"/>
    <s v="2.3.2 - TEXTILES Y VESTUARIOS"/>
    <s v="N"/>
    <s v="00 - N/A"/>
    <s v="10 - FONDO GENERAL"/>
    <s v="99 - MULTIPROVINCIAL"/>
    <s v="2.3.2.1.01 - Hilados, fibras, telas y útiles de costura"/>
    <s v="(en blanco)"/>
    <s v="(en blanco)"/>
    <n v="96000"/>
    <n v="0"/>
    <n v="0"/>
    <n v="0"/>
  </r>
  <r>
    <s v="2023"/>
    <x v="0"/>
    <x v="0"/>
    <x v="0"/>
    <x v="0"/>
    <s v="2 - Poder Ejecutivo"/>
    <s v="0205 - MINISTERIO DE HACIENDA"/>
    <s v="0004 - DIRECCION GENERAL DE CONTRATACIONES PUBLICAS"/>
    <x v="0"/>
    <x v="0"/>
    <x v="2"/>
    <s v="2.3 - MATERIALES Y SUMINISTROS"/>
    <s v="2.3.2 - TEXTILES Y VESTUARIOS"/>
    <s v="N"/>
    <s v="00 - N/A"/>
    <s v="10 - FONDO GENERAL"/>
    <s v="99 - MULTIPROVINCIAL"/>
    <s v="2.3.2.2.01 - Acabados textiles"/>
    <s v="(en blanco)"/>
    <s v="(en blanco)"/>
    <n v="350000"/>
    <n v="333137.59999999998"/>
    <n v="372624"/>
    <n v="333137.59999999998"/>
  </r>
  <r>
    <s v="2023"/>
    <x v="0"/>
    <x v="0"/>
    <x v="0"/>
    <x v="0"/>
    <s v="2 - Poder Ejecutivo"/>
    <s v="0205 - MINISTERIO DE HACIENDA"/>
    <s v="0004 - DIRECCION GENERAL DE CONTRATACIONES PUBLICAS"/>
    <x v="0"/>
    <x v="0"/>
    <x v="2"/>
    <s v="2.3 - MATERIALES Y SUMINISTROS"/>
    <s v="2.3.2 - TEXTILES Y VESTUARIOS"/>
    <s v="N"/>
    <s v="00 - N/A"/>
    <s v="10 - FONDO GENERAL"/>
    <s v="99 - MULTIPROVINCIAL"/>
    <s v="2.3.2.3.01 - Prendas y accesorios de vestir"/>
    <s v="(en blanco)"/>
    <s v="(en blanco)"/>
    <n v="710298"/>
    <n v="114011.6"/>
    <n v="113658"/>
    <n v="34102"/>
  </r>
  <r>
    <s v="2023"/>
    <x v="0"/>
    <x v="0"/>
    <x v="0"/>
    <x v="0"/>
    <s v="2 - Poder Ejecutivo"/>
    <s v="0205 - MINISTERIO DE HACIENDA"/>
    <s v="0004 - DIRECCION GENERAL DE CONTRATACIONES PUBLICAS"/>
    <x v="0"/>
    <x v="0"/>
    <x v="2"/>
    <s v="2.3 - MATERIALES Y SUMINISTROS"/>
    <s v="2.3.3 - PAPEL, CARTÓN E IMPRESOS"/>
    <s v="N"/>
    <s v="00 - N/A"/>
    <s v="10 - FONDO GENERAL"/>
    <s v="99 - MULTIPROVINCIAL"/>
    <s v="2.3.3.1.01 - Papel de escritorio"/>
    <s v="(en blanco)"/>
    <s v="(en blanco)"/>
    <n v="583704"/>
    <n v="420562.23000000004"/>
    <n v="491445.81000000006"/>
    <n v="420562.23000000004"/>
  </r>
  <r>
    <s v="2023"/>
    <x v="0"/>
    <x v="0"/>
    <x v="0"/>
    <x v="0"/>
    <s v="2 - Poder Ejecutivo"/>
    <s v="0205 - MINISTERIO DE HACIENDA"/>
    <s v="0004 - DIRECCION GENERAL DE CONTRATACIONES PUBLICAS"/>
    <x v="0"/>
    <x v="0"/>
    <x v="2"/>
    <s v="2.3 - MATERIALES Y SUMINISTROS"/>
    <s v="2.3.3 - PAPEL, CARTÓN E IMPRESOS"/>
    <s v="N"/>
    <s v="00 - N/A"/>
    <s v="10 - FONDO GENERAL"/>
    <s v="99 - MULTIPROVINCIAL"/>
    <s v="2.3.3.2.01 - Papel y cartón"/>
    <s v="(en blanco)"/>
    <s v="(en blanco)"/>
    <n v="1236693"/>
    <n v="606724.38"/>
    <n v="703893"/>
    <n v="606724.38"/>
  </r>
  <r>
    <s v="2023"/>
    <x v="0"/>
    <x v="0"/>
    <x v="0"/>
    <x v="0"/>
    <s v="2 - Poder Ejecutivo"/>
    <s v="0205 - MINISTERIO DE HACIENDA"/>
    <s v="0004 - DIRECCION GENERAL DE CONTRATACIONES PUBLICAS"/>
    <x v="0"/>
    <x v="0"/>
    <x v="2"/>
    <s v="2.3 - MATERIALES Y SUMINISTROS"/>
    <s v="2.3.3 - PAPEL, CARTÓN E IMPRESOS"/>
    <s v="N"/>
    <s v="00 - N/A"/>
    <s v="10 - FONDO GENERAL"/>
    <s v="99 - MULTIPROVINCIAL"/>
    <s v="2.3.3.3.01 - Productos de artes gráficas"/>
    <s v="(en blanco)"/>
    <s v="(en blanco)"/>
    <n v="190078"/>
    <n v="4130"/>
    <n v="4130"/>
    <n v="4130"/>
  </r>
  <r>
    <s v="2023"/>
    <x v="0"/>
    <x v="0"/>
    <x v="0"/>
    <x v="0"/>
    <s v="2 - Poder Ejecutivo"/>
    <s v="0205 - MINISTERIO DE HACIENDA"/>
    <s v="0004 - DIRECCION GENERAL DE CONTRATACIONES PUBLICAS"/>
    <x v="0"/>
    <x v="0"/>
    <x v="2"/>
    <s v="2.3 - MATERIALES Y SUMINISTROS"/>
    <s v="2.3.3 - PAPEL, CARTÓN E IMPRESOS"/>
    <s v="N"/>
    <s v="00 - N/A"/>
    <s v="10 - FONDO GENERAL"/>
    <s v="99 - MULTIPROVINCIAL"/>
    <s v="2.3.3.4.01 - Libros, revistas y periódicos"/>
    <s v="(en blanco)"/>
    <s v="(en blanco)"/>
    <n v="80000"/>
    <n v="73300"/>
    <n v="301300"/>
    <n v="73300"/>
  </r>
  <r>
    <s v="2023"/>
    <x v="0"/>
    <x v="0"/>
    <x v="0"/>
    <x v="0"/>
    <s v="2 - Poder Ejecutivo"/>
    <s v="0205 - MINISTERIO DE HACIENDA"/>
    <s v="0004 - DIRECCION GENERAL DE CONTRATACIONES PUBLICAS"/>
    <x v="0"/>
    <x v="0"/>
    <x v="2"/>
    <s v="2.3 - MATERIALES Y SUMINISTROS"/>
    <s v="2.3.3 - PAPEL, CARTÓN E IMPRESOS"/>
    <s v="N"/>
    <s v="00 - N/A"/>
    <s v="10 - FONDO GENERAL"/>
    <s v="99 - MULTIPROVINCIAL"/>
    <s v="2.3.3.5.01 - Textos de enseñanza"/>
    <s v="(en blanco)"/>
    <s v="(en blanco)"/>
    <n v="259077"/>
    <n v="15550"/>
    <n v="30000"/>
    <n v="15550"/>
  </r>
  <r>
    <s v="2023"/>
    <x v="0"/>
    <x v="0"/>
    <x v="0"/>
    <x v="0"/>
    <s v="2 - Poder Ejecutivo"/>
    <s v="0205 - MINISTERIO DE HACIENDA"/>
    <s v="0004 - DIRECCION GENERAL DE CONTRATACIONES PUBLICAS"/>
    <x v="0"/>
    <x v="0"/>
    <x v="2"/>
    <s v="2.3 - MATERIALES Y SUMINISTROS"/>
    <s v="2.3.4 - PRODUCTOS FARMACÉUTICOS"/>
    <s v="N"/>
    <s v="00 - N/A"/>
    <s v="10 - FONDO GENERAL"/>
    <s v="99 - MULTIPROVINCIAL"/>
    <s v="2.3.4.1.01 - Productos medicinales para uso humano"/>
    <s v="(en blanco)"/>
    <s v="(en blanco)"/>
    <n v="0"/>
    <n v="12791"/>
    <n v="12791"/>
    <n v="12791"/>
  </r>
  <r>
    <s v="2023"/>
    <x v="0"/>
    <x v="0"/>
    <x v="0"/>
    <x v="0"/>
    <s v="2 - Poder Ejecutivo"/>
    <s v="0205 - MINISTERIO DE HACIENDA"/>
    <s v="0004 - DIRECCION GENERAL DE CONTRATACIONES PUBLICAS"/>
    <x v="0"/>
    <x v="0"/>
    <x v="2"/>
    <s v="2.3 - MATERIALES Y SUMINISTROS"/>
    <s v="2.3.5 - CUERO, CAUCHO Y PLÁSTICO"/>
    <s v="N"/>
    <s v="00 - N/A"/>
    <s v="10 - FONDO GENERAL"/>
    <s v="99 - MULTIPROVINCIAL"/>
    <s v="2.3.5.3.01 - Llantas y neumáticos"/>
    <s v="(en blanco)"/>
    <s v="(en blanco)"/>
    <n v="250000"/>
    <n v="0"/>
    <n v="0"/>
    <n v="0"/>
  </r>
  <r>
    <s v="2023"/>
    <x v="0"/>
    <x v="0"/>
    <x v="0"/>
    <x v="0"/>
    <s v="2 - Poder Ejecutivo"/>
    <s v="0205 - MINISTERIO DE HACIENDA"/>
    <s v="0004 - DIRECCION GENERAL DE CONTRATACIONES PUBLICAS"/>
    <x v="0"/>
    <x v="0"/>
    <x v="2"/>
    <s v="2.3 - MATERIALES Y SUMINISTROS"/>
    <s v="2.3.5 - CUERO, CAUCHO Y PLÁSTICO"/>
    <s v="N"/>
    <s v="00 - N/A"/>
    <s v="10 - FONDO GENERAL"/>
    <s v="99 - MULTIPROVINCIAL"/>
    <s v="2.3.5.5.01 - Plástico"/>
    <s v="(en blanco)"/>
    <s v="(en blanco)"/>
    <n v="100000"/>
    <n v="0"/>
    <n v="0"/>
    <n v="0"/>
  </r>
  <r>
    <s v="2023"/>
    <x v="0"/>
    <x v="0"/>
    <x v="0"/>
    <x v="0"/>
    <s v="2 - Poder Ejecutivo"/>
    <s v="0205 - MINISTERIO DE HACIENDA"/>
    <s v="0004 - DIRECCION GENERAL DE CONTRATACIONES PUBLICAS"/>
    <x v="0"/>
    <x v="0"/>
    <x v="2"/>
    <s v="2.3 - MATERIALES Y SUMINISTROS"/>
    <s v="2.3.6 - PRODUCTOS DE MINERALES, METÁLICOS Y NO METÁLICOS"/>
    <s v="N"/>
    <s v="00 - N/A"/>
    <s v="10 - FONDO GENERAL"/>
    <s v="99 - MULTIPROVINCIAL"/>
    <s v="2.3.6.2.01 - Productos de vidrio"/>
    <s v="(en blanco)"/>
    <s v="(en blanco)"/>
    <n v="1"/>
    <n v="114300"/>
    <n v="110900"/>
    <n v="114300"/>
  </r>
  <r>
    <s v="2023"/>
    <x v="0"/>
    <x v="0"/>
    <x v="0"/>
    <x v="0"/>
    <s v="2 - Poder Ejecutivo"/>
    <s v="0205 - MINISTERIO DE HACIENDA"/>
    <s v="0004 - DIRECCION GENERAL DE CONTRATACIONES PUBLICAS"/>
    <x v="0"/>
    <x v="0"/>
    <x v="2"/>
    <s v="2.3 - MATERIALES Y SUMINISTROS"/>
    <s v="2.3.6 - PRODUCTOS DE MINERALES, METÁLICOS Y NO METÁLICOS"/>
    <s v="N"/>
    <s v="00 - N/A"/>
    <s v="10 - FONDO GENERAL"/>
    <s v="99 - MULTIPROVINCIAL"/>
    <s v="2.3.6.3.04 - Herramientas menores"/>
    <s v="(en blanco)"/>
    <s v="(en blanco)"/>
    <n v="116479"/>
    <n v="10418.17"/>
    <n v="21802.770000000004"/>
    <n v="10418.169999999998"/>
  </r>
  <r>
    <s v="2023"/>
    <x v="0"/>
    <x v="0"/>
    <x v="0"/>
    <x v="0"/>
    <s v="2 - Poder Ejecutivo"/>
    <s v="0205 - MINISTERIO DE HACIENDA"/>
    <s v="0004 - DIRECCION GENERAL DE CONTRATACIONES PUBLICAS"/>
    <x v="0"/>
    <x v="0"/>
    <x v="2"/>
    <s v="2.3 - MATERIALES Y SUMINISTROS"/>
    <s v="2.3.6 - PRODUCTOS DE MINERALES, METÁLICOS Y NO METÁLICOS"/>
    <s v="N"/>
    <s v="00 - N/A"/>
    <s v="10 - FONDO GENERAL"/>
    <s v="99 - MULTIPROVINCIAL"/>
    <s v="2.3.6.3.06 - Productos metálicos"/>
    <s v="(en blanco)"/>
    <s v="(en blanco)"/>
    <n v="37448"/>
    <n v="241037.83"/>
    <n v="515974"/>
    <n v="241037.83"/>
  </r>
  <r>
    <s v="2023"/>
    <x v="0"/>
    <x v="0"/>
    <x v="0"/>
    <x v="0"/>
    <s v="2 - Poder Ejecutivo"/>
    <s v="0205 - MINISTERIO DE HACIENDA"/>
    <s v="0004 - DIRECCION GENERAL DE CONTRATACIONES PUBLICAS"/>
    <x v="0"/>
    <x v="0"/>
    <x v="2"/>
    <s v="2.3 - MATERIALES Y SUMINISTROS"/>
    <s v="2.3.6 - PRODUCTOS DE MINERALES, METÁLICOS Y NO METÁLICOS"/>
    <s v="N"/>
    <s v="00 - N/A"/>
    <s v="10 - FONDO GENERAL"/>
    <s v="99 - MULTIPROVINCIAL"/>
    <s v="2.3.6.4.04 - Piedra, arcilla y arena"/>
    <s v="(en blanco)"/>
    <s v="(en blanco)"/>
    <n v="150000"/>
    <n v="0"/>
    <n v="0"/>
    <n v="0"/>
  </r>
  <r>
    <s v="2023"/>
    <x v="0"/>
    <x v="0"/>
    <x v="0"/>
    <x v="0"/>
    <s v="2 - Poder Ejecutivo"/>
    <s v="0205 - MINISTERIO DE HACIENDA"/>
    <s v="0004 - DIRECCION GENERAL DE CONTRATACIONES PUBLICAS"/>
    <x v="0"/>
    <x v="0"/>
    <x v="2"/>
    <s v="2.3 - MATERIALES Y SUMINISTROS"/>
    <s v="2.3.6 - PRODUCTOS DE MINERALES, METÁLICOS Y NO METÁLICOS"/>
    <s v="N"/>
    <s v="00 - N/A"/>
    <s v="10 - FONDO GENERAL"/>
    <s v="99 - MULTIPROVINCIAL"/>
    <s v="2.3.6.9.01 - Otros productos no metálicos"/>
    <s v="(en blanco)"/>
    <s v="(en blanco)"/>
    <n v="40800"/>
    <n v="0"/>
    <n v="0"/>
    <n v="0"/>
  </r>
  <r>
    <s v="2023"/>
    <x v="0"/>
    <x v="0"/>
    <x v="0"/>
    <x v="0"/>
    <s v="2 - Poder Ejecutivo"/>
    <s v="0205 - MINISTERIO DE HACIENDA"/>
    <s v="0004 - DIRECCION GENERAL DE CONTRATACIONES PUBLICAS"/>
    <x v="0"/>
    <x v="0"/>
    <x v="2"/>
    <s v="2.3 - MATERIALES Y SUMINISTROS"/>
    <s v="2.3.7 - COMBUSTIBLES, LUBRICANTES, PRODUCTOS QUÍMICOS Y CONEXOS"/>
    <s v="N"/>
    <s v="00 - N/A"/>
    <s v="10 - FONDO GENERAL"/>
    <s v="99 - MULTIPROVINCIAL"/>
    <s v="2.3.7.1.01 - Gasolina"/>
    <s v="(en blanco)"/>
    <s v="(en blanco)"/>
    <n v="8600000"/>
    <n v="3850937.5"/>
    <n v="8055860"/>
    <n v="3766149.8"/>
  </r>
  <r>
    <s v="2023"/>
    <x v="0"/>
    <x v="0"/>
    <x v="0"/>
    <x v="0"/>
    <s v="2 - Poder Ejecutivo"/>
    <s v="0205 - MINISTERIO DE HACIENDA"/>
    <s v="0004 - DIRECCION GENERAL DE CONTRATACIONES PUBLICAS"/>
    <x v="0"/>
    <x v="0"/>
    <x v="2"/>
    <s v="2.3 - MATERIALES Y SUMINISTROS"/>
    <s v="2.3.7 - COMBUSTIBLES, LUBRICANTES, PRODUCTOS QUÍMICOS Y CONEXOS"/>
    <s v="N"/>
    <s v="00 - N/A"/>
    <s v="10 - FONDO GENERAL"/>
    <s v="99 - MULTIPROVINCIAL"/>
    <s v="2.3.7.1.02 - Gasoil"/>
    <s v="(en blanco)"/>
    <s v="(en blanco)"/>
    <n v="600000"/>
    <n v="3400937.5"/>
    <n v="600000"/>
    <n v="3316149.79"/>
  </r>
  <r>
    <s v="2023"/>
    <x v="0"/>
    <x v="0"/>
    <x v="0"/>
    <x v="0"/>
    <s v="2 - Poder Ejecutivo"/>
    <s v="0205 - MINISTERIO DE HACIENDA"/>
    <s v="0004 - DIRECCION GENERAL DE CONTRATACIONES PUBLICAS"/>
    <x v="0"/>
    <x v="0"/>
    <x v="2"/>
    <s v="2.3 - MATERIALES Y SUMINISTROS"/>
    <s v="2.3.7 - COMBUSTIBLES, LUBRICANTES, PRODUCTOS QUÍMICOS Y CONEXOS"/>
    <s v="N"/>
    <s v="00 - N/A"/>
    <s v="10 - FONDO GENERAL"/>
    <s v="99 - MULTIPROVINCIAL"/>
    <s v="2.3.7.1.04 - Gas GLP"/>
    <s v="(en blanco)"/>
    <s v="(en blanco)"/>
    <n v="30000"/>
    <n v="0"/>
    <n v="30000"/>
    <n v="0"/>
  </r>
  <r>
    <s v="2023"/>
    <x v="0"/>
    <x v="0"/>
    <x v="0"/>
    <x v="0"/>
    <s v="2 - Poder Ejecutivo"/>
    <s v="0205 - MINISTERIO DE HACIENDA"/>
    <s v="0004 - DIRECCION GENERAL DE CONTRATACIONES PUBLICAS"/>
    <x v="0"/>
    <x v="0"/>
    <x v="2"/>
    <s v="2.3 - MATERIALES Y SUMINISTROS"/>
    <s v="2.3.7 - COMBUSTIBLES, LUBRICANTES, PRODUCTOS QUÍMICOS Y CONEXOS"/>
    <s v="N"/>
    <s v="00 - N/A"/>
    <s v="10 - FONDO GENERAL"/>
    <s v="99 - MULTIPROVINCIAL"/>
    <s v="2.3.7.1.05 - Aceites y grasas"/>
    <s v="(en blanco)"/>
    <s v="(en blanco)"/>
    <n v="1"/>
    <n v="0"/>
    <n v="1"/>
    <n v="0"/>
  </r>
  <r>
    <s v="2023"/>
    <x v="0"/>
    <x v="0"/>
    <x v="0"/>
    <x v="0"/>
    <s v="2 - Poder Ejecutivo"/>
    <s v="0205 - MINISTERIO DE HACIENDA"/>
    <s v="0004 - DIRECCION GENERAL DE CONTRATACIONES PUBLICAS"/>
    <x v="0"/>
    <x v="0"/>
    <x v="2"/>
    <s v="2.3 - MATERIALES Y SUMINISTROS"/>
    <s v="2.3.7 - COMBUSTIBLES, LUBRICANTES, PRODUCTOS QUÍMICOS Y CONEXOS"/>
    <s v="N"/>
    <s v="00 - N/A"/>
    <s v="10 - FONDO GENERAL"/>
    <s v="99 - MULTIPROVINCIAL"/>
    <s v="2.3.7.2.03 - Productos químicos de uso personal y de laboratorios"/>
    <s v="(en blanco)"/>
    <s v="(en blanco)"/>
    <n v="30574"/>
    <n v="98103.38"/>
    <n v="123000"/>
    <n v="78194.42"/>
  </r>
  <r>
    <s v="2023"/>
    <x v="0"/>
    <x v="0"/>
    <x v="0"/>
    <x v="0"/>
    <s v="2 - Poder Ejecutivo"/>
    <s v="0205 - MINISTERIO DE HACIENDA"/>
    <s v="0004 - DIRECCION GENERAL DE CONTRATACIONES PUBLICAS"/>
    <x v="0"/>
    <x v="0"/>
    <x v="2"/>
    <s v="2.3 - MATERIALES Y SUMINISTROS"/>
    <s v="2.3.7 - COMBUSTIBLES, LUBRICANTES, PRODUCTOS QUÍMICOS Y CONEXOS"/>
    <s v="N"/>
    <s v="00 - N/A"/>
    <s v="10 - FONDO GENERAL"/>
    <s v="99 - MULTIPROVINCIAL"/>
    <s v="2.3.7.2.06 - Pinturas, lacas, barnices, diluyentes y absorbentes para pinturas"/>
    <s v="(en blanco)"/>
    <s v="(en blanco)"/>
    <n v="183500"/>
    <n v="210741.69"/>
    <n v="207014.09"/>
    <n v="210741.69"/>
  </r>
  <r>
    <s v="2023"/>
    <x v="0"/>
    <x v="0"/>
    <x v="0"/>
    <x v="0"/>
    <s v="2 - Poder Ejecutivo"/>
    <s v="0205 - MINISTERIO DE HACIENDA"/>
    <s v="0004 - DIRECCION GENERAL DE CONTRATACIONES PUBLICAS"/>
    <x v="0"/>
    <x v="0"/>
    <x v="2"/>
    <s v="2.3 - MATERIALES Y SUMINISTROS"/>
    <s v="2.3.7 - COMBUSTIBLES, LUBRICANTES, PRODUCTOS QUÍMICOS Y CONEXOS"/>
    <s v="N"/>
    <s v="00 - N/A"/>
    <s v="10 - FONDO GENERAL"/>
    <s v="99 - MULTIPROVINCIAL"/>
    <s v="2.3.7.2.99 - Otros productos químicos y conexos"/>
    <s v="(en blanco)"/>
    <s v="(en blanco)"/>
    <n v="0"/>
    <n v="323.33999999999997"/>
    <n v="500"/>
    <n v="323.33999999999997"/>
  </r>
  <r>
    <s v="2023"/>
    <x v="0"/>
    <x v="0"/>
    <x v="0"/>
    <x v="0"/>
    <s v="2 - Poder Ejecutivo"/>
    <s v="0205 - MINISTERIO DE HACIENDA"/>
    <s v="0004 - DIRECCION GENERAL DE CONTRATACIONES PUBLICAS"/>
    <x v="0"/>
    <x v="0"/>
    <x v="2"/>
    <s v="2.3 - MATERIALES Y SUMINISTROS"/>
    <s v="2.3.9 - PRODUCTOS Y ÚTILES VARIOS"/>
    <s v="N"/>
    <s v="00 - N/A"/>
    <s v="10 - FONDO GENERAL"/>
    <s v="99 - MULTIPROVINCIAL"/>
    <s v="2.3.9.1.01 - Útiles y materiales de limpieza e higiene"/>
    <s v="(en blanco)"/>
    <s v="(en blanco)"/>
    <n v="413180"/>
    <n v="298005.52"/>
    <n v="296077"/>
    <n v="298005.51999999996"/>
  </r>
  <r>
    <s v="2023"/>
    <x v="0"/>
    <x v="0"/>
    <x v="0"/>
    <x v="0"/>
    <s v="2 - Poder Ejecutivo"/>
    <s v="0205 - MINISTERIO DE HACIENDA"/>
    <s v="0004 - DIRECCION GENERAL DE CONTRATACIONES PUBLICAS"/>
    <x v="0"/>
    <x v="0"/>
    <x v="2"/>
    <s v="2.3 - MATERIALES Y SUMINISTROS"/>
    <s v="2.3.9 - PRODUCTOS Y ÚTILES VARIOS"/>
    <s v="N"/>
    <s v="00 - N/A"/>
    <s v="10 - FONDO GENERAL"/>
    <s v="99 - MULTIPROVINCIAL"/>
    <s v="2.3.9.2.01 - Útiles  y materiales de escritorio, oficina e informática"/>
    <s v="(en blanco)"/>
    <s v="(en blanco)"/>
    <n v="1389055"/>
    <n v="998298.77999999991"/>
    <n v="960263.05"/>
    <n v="701949.45000000007"/>
  </r>
  <r>
    <s v="2023"/>
    <x v="0"/>
    <x v="0"/>
    <x v="0"/>
    <x v="0"/>
    <s v="2 - Poder Ejecutivo"/>
    <s v="0205 - MINISTERIO DE HACIENDA"/>
    <s v="0004 - DIRECCION GENERAL DE CONTRATACIONES PUBLICAS"/>
    <x v="0"/>
    <x v="0"/>
    <x v="2"/>
    <s v="2.3 - MATERIALES Y SUMINISTROS"/>
    <s v="2.3.9 - PRODUCTOS Y ÚTILES VARIOS"/>
    <s v="N"/>
    <s v="00 - N/A"/>
    <s v="10 - FONDO GENERAL"/>
    <s v="99 - MULTIPROVINCIAL"/>
    <s v="2.3.9.2.02 - Útiles y materiales  escolares y de enseñanzas"/>
    <s v="(en blanco)"/>
    <s v="(en blanco)"/>
    <n v="110"/>
    <n v="2800"/>
    <n v="2800"/>
    <n v="2800"/>
  </r>
  <r>
    <s v="2023"/>
    <x v="0"/>
    <x v="0"/>
    <x v="0"/>
    <x v="0"/>
    <s v="2 - Poder Ejecutivo"/>
    <s v="0205 - MINISTERIO DE HACIENDA"/>
    <s v="0004 - DIRECCION GENERAL DE CONTRATACIONES PUBLICAS"/>
    <x v="0"/>
    <x v="0"/>
    <x v="2"/>
    <s v="2.3 - MATERIALES Y SUMINISTROS"/>
    <s v="2.3.9 - PRODUCTOS Y ÚTILES VARIOS"/>
    <s v="N"/>
    <s v="00 - N/A"/>
    <s v="10 - FONDO GENERAL"/>
    <s v="99 - MULTIPROVINCIAL"/>
    <s v="2.3.9.3.01 - Útiles menores médico, quirúrgicos o de laboratorio"/>
    <s v="(en blanco)"/>
    <s v="(en blanco)"/>
    <n v="30000"/>
    <n v="1929"/>
    <n v="15248"/>
    <n v="1929"/>
  </r>
  <r>
    <s v="2023"/>
    <x v="0"/>
    <x v="0"/>
    <x v="0"/>
    <x v="0"/>
    <s v="2 - Poder Ejecutivo"/>
    <s v="0205 - MINISTERIO DE HACIENDA"/>
    <s v="0004 - DIRECCION GENERAL DE CONTRATACIONES PUBLICAS"/>
    <x v="0"/>
    <x v="0"/>
    <x v="2"/>
    <s v="2.3 - MATERIALES Y SUMINISTROS"/>
    <s v="2.3.9 - PRODUCTOS Y ÚTILES VARIOS"/>
    <s v="N"/>
    <s v="00 - N/A"/>
    <s v="10 - FONDO GENERAL"/>
    <s v="99 - MULTIPROVINCIAL"/>
    <s v="2.3.9.4.01 - Útiles destinados a actividades deportivas, culturales y recreativas"/>
    <s v="(en blanco)"/>
    <s v="(en blanco)"/>
    <n v="15000"/>
    <n v="0"/>
    <n v="0"/>
    <n v="0"/>
  </r>
  <r>
    <s v="2023"/>
    <x v="0"/>
    <x v="0"/>
    <x v="0"/>
    <x v="0"/>
    <s v="2 - Poder Ejecutivo"/>
    <s v="0205 - MINISTERIO DE HACIENDA"/>
    <s v="0004 - DIRECCION GENERAL DE CONTRATACIONES PUBLICAS"/>
    <x v="0"/>
    <x v="0"/>
    <x v="2"/>
    <s v="2.3 - MATERIALES Y SUMINISTROS"/>
    <s v="2.3.9 - PRODUCTOS Y ÚTILES VARIOS"/>
    <s v="N"/>
    <s v="00 - N/A"/>
    <s v="10 - FONDO GENERAL"/>
    <s v="99 - MULTIPROVINCIAL"/>
    <s v="2.3.9.5.01 - Útiles de cocina y comedor"/>
    <s v="(en blanco)"/>
    <s v="(en blanco)"/>
    <n v="202948"/>
    <n v="332447.40000000002"/>
    <n v="323781.34000000003"/>
    <n v="316753.40000000002"/>
  </r>
  <r>
    <s v="2023"/>
    <x v="0"/>
    <x v="0"/>
    <x v="0"/>
    <x v="0"/>
    <s v="2 - Poder Ejecutivo"/>
    <s v="0205 - MINISTERIO DE HACIENDA"/>
    <s v="0004 - DIRECCION GENERAL DE CONTRATACIONES PUBLICAS"/>
    <x v="0"/>
    <x v="0"/>
    <x v="2"/>
    <s v="2.3 - MATERIALES Y SUMINISTROS"/>
    <s v="2.3.9 - PRODUCTOS Y ÚTILES VARIOS"/>
    <s v="N"/>
    <s v="00 - N/A"/>
    <s v="10 - FONDO GENERAL"/>
    <s v="99 - MULTIPROVINCIAL"/>
    <s v="2.3.9.6.01 - Productos eléctricos y afines"/>
    <s v="(en blanco)"/>
    <s v="(en blanco)"/>
    <n v="576000"/>
    <n v="312471.40999999997"/>
    <n v="408705.31"/>
    <n v="312471.40999999992"/>
  </r>
  <r>
    <s v="2023"/>
    <x v="0"/>
    <x v="0"/>
    <x v="0"/>
    <x v="0"/>
    <s v="2 - Poder Ejecutivo"/>
    <s v="0205 - MINISTERIO DE HACIENDA"/>
    <s v="0004 - DIRECCION GENERAL DE CONTRATACIONES PUBLICAS"/>
    <x v="0"/>
    <x v="0"/>
    <x v="2"/>
    <s v="2.3 - MATERIALES Y SUMINISTROS"/>
    <s v="2.3.9 - PRODUCTOS Y ÚTILES VARIOS"/>
    <s v="N"/>
    <s v="00 - N/A"/>
    <s v="10 - FONDO GENERAL"/>
    <s v="99 - MULTIPROVINCIAL"/>
    <s v="2.3.9.8.01 - Repuestos"/>
    <s v="(en blanco)"/>
    <s v="(en blanco)"/>
    <n v="140675"/>
    <n v="23570.98"/>
    <n v="92720.01999999999"/>
    <n v="23570.98"/>
  </r>
  <r>
    <s v="2023"/>
    <x v="0"/>
    <x v="0"/>
    <x v="0"/>
    <x v="0"/>
    <s v="2 - Poder Ejecutivo"/>
    <s v="0205 - MINISTERIO DE HACIENDA"/>
    <s v="0004 - DIRECCION GENERAL DE CONTRATACIONES PUBLICAS"/>
    <x v="0"/>
    <x v="0"/>
    <x v="2"/>
    <s v="2.3 - MATERIALES Y SUMINISTROS"/>
    <s v="2.3.9 - PRODUCTOS Y ÚTILES VARIOS"/>
    <s v="N"/>
    <s v="00 - N/A"/>
    <s v="10 - FONDO GENERAL"/>
    <s v="99 - MULTIPROVINCIAL"/>
    <s v="2.3.9.8.02 - Accesorios"/>
    <s v="(en blanco)"/>
    <s v="(en blanco)"/>
    <n v="101213"/>
    <n v="576560.80999999994"/>
    <n v="1040832.74"/>
    <n v="576560.80999999994"/>
  </r>
  <r>
    <s v="2023"/>
    <x v="0"/>
    <x v="0"/>
    <x v="0"/>
    <x v="0"/>
    <s v="2 - Poder Ejecutivo"/>
    <s v="0205 - MINISTERIO DE HACIENDA"/>
    <s v="0004 - DIRECCION GENERAL DE CONTRATACIONES PUBLICAS"/>
    <x v="0"/>
    <x v="0"/>
    <x v="2"/>
    <s v="2.3 - MATERIALES Y SUMINISTROS"/>
    <s v="2.3.9 - PRODUCTOS Y ÚTILES VARIOS"/>
    <s v="N"/>
    <s v="00 - N/A"/>
    <s v="10 - FONDO GENERAL"/>
    <s v="99 - MULTIPROVINCIAL"/>
    <s v="2.3.9.9.01 - Productos y Utiles Varios  n.i.p"/>
    <s v="(en blanco)"/>
    <s v="(en blanco)"/>
    <n v="3990"/>
    <n v="0"/>
    <n v="0"/>
    <n v="0"/>
  </r>
  <r>
    <s v="2023"/>
    <x v="0"/>
    <x v="0"/>
    <x v="0"/>
    <x v="0"/>
    <s v="2 - Poder Ejecutivo"/>
    <s v="0205 - MINISTERIO DE HACIENDA"/>
    <s v="0004 - DIRECCION GENERAL DE CONTRATACIONES PUBLICAS"/>
    <x v="0"/>
    <x v="0"/>
    <x v="2"/>
    <s v="2.3 - MATERIALES Y SUMINISTROS"/>
    <s v="2.3.9 - PRODUCTOS Y ÚTILES VARIOS"/>
    <s v="N"/>
    <s v="00 - N/A"/>
    <s v="10 - FONDO GENERAL"/>
    <s v="99 - MULTIPROVINCIAL"/>
    <s v="2.3.9.9.04 - Productos y útiles de defensa y seguridad"/>
    <s v="(en blanco)"/>
    <s v="(en blanco)"/>
    <n v="3331500"/>
    <n v="1559957.45"/>
    <n v="1582074"/>
    <n v="1559957.45"/>
  </r>
  <r>
    <s v="2023"/>
    <x v="0"/>
    <x v="0"/>
    <x v="1"/>
    <x v="1"/>
    <s v="2 - Poder Ejecutivo"/>
    <s v="0205 - MINISTERIO DE HACIENDA"/>
    <s v="0004 - DIRECCION GENERAL DE CONTRATACIONES PUBLICAS"/>
    <x v="0"/>
    <x v="0"/>
    <x v="2"/>
    <s v="2.3 - MATERIALES Y SUMINISTROS"/>
    <s v="2.3.9 - PRODUCTOS Y ÚTILES VARIOS"/>
    <s v="N"/>
    <s v="00 - N/A"/>
    <s v="10 - FONDO GENERAL"/>
    <s v="99 - MULTIPROVINCIAL"/>
    <s v="2.3.9.9.05 - Productos y útiles diversos"/>
    <s v="(en blanco)"/>
    <s v="(en blanco)"/>
    <n v="275000"/>
    <n v="446831.78"/>
    <n v="632619"/>
    <n v="432081.78"/>
  </r>
  <r>
    <s v="2023"/>
    <x v="0"/>
    <x v="0"/>
    <x v="0"/>
    <x v="0"/>
    <s v="2 - Poder Ejecutivo"/>
    <s v="0205 - MINISTERIO DE HACIENDA"/>
    <s v="0004 - DIRECCION GENERAL DE CONTRATACIONES PUBLICAS"/>
    <x v="0"/>
    <x v="0"/>
    <x v="2"/>
    <s v="2.3 - MATERIALES Y SUMINISTROS"/>
    <s v="2.3.9 - PRODUCTOS Y ÚTILES VARIOS"/>
    <s v="N"/>
    <s v="00 - N/A"/>
    <s v="70 - DONACION EXTERNA"/>
    <s v="99 - MULTIPROVINCIAL"/>
    <s v="2.3.9.2.01 - Útiles  y materiales de escritorio, oficina e informática"/>
    <s v="(en blanco)"/>
    <s v="(en blanco)"/>
    <n v="0"/>
    <n v="143436.67000000001"/>
    <n v="441331.28"/>
    <n v="115116.67"/>
  </r>
  <r>
    <s v="2023"/>
    <x v="0"/>
    <x v="0"/>
    <x v="0"/>
    <x v="0"/>
    <s v="2 - Poder Ejecutivo"/>
    <s v="0205 - MINISTERIO DE HACIENDA"/>
    <s v="0004 - DIRECCION GENERAL DE CONTRATACIONES PUBLICAS"/>
    <x v="0"/>
    <x v="0"/>
    <x v="2"/>
    <s v="2.3 - MATERIALES Y SUMINISTROS"/>
    <s v="2.3.9 - PRODUCTOS Y ÚTILES VARIOS"/>
    <s v="N"/>
    <s v="00 - N/A"/>
    <s v="70 - DONACION EXTERNA"/>
    <s v="99 - MULTIPROVINCIAL"/>
    <s v="2.3.9.2.02 - Útiles y materiales  escolares y de enseñanzas"/>
    <s v="(en blanco)"/>
    <s v="(en blanco)"/>
    <n v="0"/>
    <n v="0"/>
    <n v="100000"/>
    <n v="0"/>
  </r>
  <r>
    <s v="2023"/>
    <x v="0"/>
    <x v="0"/>
    <x v="0"/>
    <x v="0"/>
    <s v="2 - Poder Ejecutivo"/>
    <s v="0205 - MINISTERIO DE HACIENDA"/>
    <s v="0004 - DIRECCION GENERAL DE CONTRATACIONES PUBLICAS"/>
    <x v="0"/>
    <x v="0"/>
    <x v="2"/>
    <s v="2.3 - MATERIALES Y SUMINISTROS"/>
    <s v="2.3.9 - PRODUCTOS Y ÚTILES VARIOS"/>
    <s v="N"/>
    <s v="00 - N/A"/>
    <s v="70 - DONACION EXTERNA"/>
    <s v="99 - MULTIPROVINCIAL"/>
    <s v="2.3.9.8.01 - Repuestos"/>
    <s v="(en blanco)"/>
    <s v="(en blanco)"/>
    <n v="0"/>
    <n v="9749.75"/>
    <n v="11800"/>
    <n v="9749.75"/>
  </r>
  <r>
    <s v="2023"/>
    <x v="0"/>
    <x v="0"/>
    <x v="0"/>
    <x v="0"/>
    <s v="2 - Poder Ejecutivo"/>
    <s v="0205 - MINISTERIO DE HACIENDA"/>
    <s v="0004 - DIRECCION GENERAL DE CONTRATACIONES PUBLICAS"/>
    <x v="0"/>
    <x v="0"/>
    <x v="2"/>
    <s v="2.3 - MATERIALES Y SUMINISTROS"/>
    <s v="2.3.9 - PRODUCTOS Y ÚTILES VARIOS"/>
    <s v="N"/>
    <s v="00 - N/A"/>
    <s v="70 - DONACION EXTERNA"/>
    <s v="99 - MULTIPROVINCIAL"/>
    <s v="2.3.9.8.02 - Accesorios"/>
    <s v="(en blanco)"/>
    <s v="(en blanco)"/>
    <n v="0"/>
    <n v="427718.61"/>
    <n v="625000"/>
    <n v="427718.61"/>
  </r>
  <r>
    <s v="2023"/>
    <x v="0"/>
    <x v="0"/>
    <x v="0"/>
    <x v="0"/>
    <s v="2 - Poder Ejecutivo"/>
    <s v="0205 - MINISTERIO DE HACIENDA"/>
    <s v="0004 - DIRECCION GENERAL DE CONTRATACIONES PUBLICAS"/>
    <x v="0"/>
    <x v="0"/>
    <x v="2"/>
    <s v="2.3 - MATERIALES Y SUMINISTROS"/>
    <s v="2.3.9 - PRODUCTOS Y ÚTILES VARIOS"/>
    <s v="N"/>
    <s v="00 - N/A"/>
    <s v="70 - DONACION EXTERNA"/>
    <s v="99 - MULTIPROVINCIAL"/>
    <s v="2.3.9.9.01 - Productos y Utiles Varios  n.i.p"/>
    <s v="(en blanco)"/>
    <s v="(en blanco)"/>
    <n v="0"/>
    <n v="25960"/>
    <n v="47200"/>
    <n v="25960"/>
  </r>
  <r>
    <s v="2023"/>
    <x v="0"/>
    <x v="0"/>
    <x v="1"/>
    <x v="1"/>
    <s v="2 - Poder Ejecutivo"/>
    <s v="0205 - MINISTERIO DE HACIENDA"/>
    <s v="0004 - DIRECCION GENERAL DE CONTRATACIONES PUBLICAS"/>
    <x v="0"/>
    <x v="0"/>
    <x v="2"/>
    <s v="2.3 - MATERIALES Y SUMINISTROS"/>
    <s v="2.3.9 - PRODUCTOS Y ÚTILES VARIOS"/>
    <s v="N"/>
    <s v="00 - N/A"/>
    <s v="70 - DONACION EXTERNA"/>
    <s v="99 - MULTIPROVINCIAL"/>
    <s v="2.3.9.9.05 - Productos y útiles diversos"/>
    <s v="(en blanco)"/>
    <s v="(en blanco)"/>
    <n v="0"/>
    <n v="25960"/>
    <n v="100000"/>
    <n v="20768"/>
  </r>
  <r>
    <s v="2023"/>
    <x v="0"/>
    <x v="0"/>
    <x v="0"/>
    <x v="0"/>
    <s v="2 - Poder Ejecutivo"/>
    <s v="0205 - MINISTERIO DE HACIENDA"/>
    <s v="0004 - DIRECCION GENERAL DE CONTRATACIONES PUBLICAS"/>
    <x v="0"/>
    <x v="0"/>
    <x v="2"/>
    <s v="2.9 - GASTOS FINANCIEROS"/>
    <s v="2.9.5 - GASTOS DE INTERESES, RECARGOS MULTAS Y SANCIONES DE IMPUESTOS Y CONTRIBUCIONES SOCIALES"/>
    <s v="N"/>
    <s v="00 - N/A"/>
    <s v="10 - FONDO GENERAL"/>
    <s v="99 - MULTIPROVINCIAL"/>
    <s v="2.9.5.2.01 - Gastos de interés indemnizatorio de las contribuciones sociales"/>
    <s v="(en blanco)"/>
    <s v="(en blanco)"/>
    <n v="0"/>
    <n v="0"/>
    <n v="803942.64"/>
    <n v="0"/>
  </r>
  <r>
    <s v="2023"/>
    <x v="0"/>
    <x v="0"/>
    <x v="0"/>
    <x v="0"/>
    <s v="2 - Poder Ejecutivo"/>
    <s v="0205 - MINISTERIO DE HACIENDA"/>
    <s v="0004 - DIRECCION GENERAL DE CONTRATACIONES PUBLICAS"/>
    <x v="0"/>
    <x v="0"/>
    <x v="31"/>
    <s v="2.1 - REMUNERACIONES Y CONTRIBUCIONES"/>
    <s v="2.1.1 - REMUNERACIONES"/>
    <s v="N"/>
    <s v="00 - N/A"/>
    <s v="10 - FONDO GENERAL"/>
    <s v="99 - MULTIPROVINCIAL"/>
    <s v="2.1.1.2.08 - Empleados temporales"/>
    <s v="(en blanco)"/>
    <s v="(en blanco)"/>
    <n v="1350000"/>
    <n v="0"/>
    <n v="0"/>
    <n v="0"/>
  </r>
  <r>
    <s v="2023"/>
    <x v="0"/>
    <x v="0"/>
    <x v="0"/>
    <x v="0"/>
    <s v="2 - Poder Ejecutivo"/>
    <s v="0205 - MINISTERIO DE HACIENDA"/>
    <s v="0004 - DIRECCION GENERAL DE CONTRATACIONES PUBLICAS"/>
    <x v="0"/>
    <x v="0"/>
    <x v="31"/>
    <s v="2.1 - REMUNERACIONES Y CONTRIBUCIONES"/>
    <s v="2.1.1 - REMUNERACIONES"/>
    <s v="N"/>
    <s v="00 - N/A"/>
    <s v="10 - FONDO GENERAL"/>
    <s v="99 - MULTIPROVINCIAL"/>
    <s v="2.1.1.4.01 - Sueldo Anual No. 13"/>
    <s v="(en blanco)"/>
    <s v="(en blanco)"/>
    <n v="112500"/>
    <n v="0"/>
    <n v="0"/>
    <n v="0"/>
  </r>
  <r>
    <s v="2023"/>
    <x v="0"/>
    <x v="0"/>
    <x v="0"/>
    <x v="0"/>
    <s v="2 - Poder Ejecutivo"/>
    <s v="0205 - MINISTERIO DE HACIENDA"/>
    <s v="0004 - DIRECCION GENERAL DE CONTRATACIONES PUBLICAS"/>
    <x v="0"/>
    <x v="0"/>
    <x v="31"/>
    <s v="2.1 - REMUNERACIONES Y CONTRIBUCIONES"/>
    <s v="2.1.2 - SOBRESUELDOS"/>
    <s v="N"/>
    <s v="00 - N/A"/>
    <s v="10 - FONDO GENERAL"/>
    <s v="99 - MULTIPROVINCIAL"/>
    <s v="2.1.2.2.06 - Incentivo por Rendimiento Individual"/>
    <s v="(en blanco)"/>
    <s v="(en blanco)"/>
    <n v="112500"/>
    <n v="0"/>
    <n v="0"/>
    <n v="0"/>
  </r>
  <r>
    <s v="2023"/>
    <x v="0"/>
    <x v="0"/>
    <x v="0"/>
    <x v="0"/>
    <s v="2 - Poder Ejecutivo"/>
    <s v="0205 - MINISTERIO DE HACIENDA"/>
    <s v="0004 - DIRECCION GENERAL DE CONTRATACIONES PUBLICAS"/>
    <x v="0"/>
    <x v="0"/>
    <x v="31"/>
    <s v="2.1 - REMUNERACIONES Y CONTRIBUCIONES"/>
    <s v="2.1.2 - SOBRESUELDOS"/>
    <s v="N"/>
    <s v="00 - N/A"/>
    <s v="10 - FONDO GENERAL"/>
    <s v="99 - MULTIPROVINCIAL"/>
    <s v="2.1.2.2.10 - Compensación por cumplimiento de indicadores del MAP"/>
    <s v="(en blanco)"/>
    <s v="(en blanco)"/>
    <n v="112500"/>
    <n v="0"/>
    <n v="0"/>
    <n v="0"/>
  </r>
  <r>
    <s v="2023"/>
    <x v="0"/>
    <x v="0"/>
    <x v="0"/>
    <x v="0"/>
    <s v="2 - Poder Ejecutivo"/>
    <s v="0205 - MINISTERIO DE HACIENDA"/>
    <s v="0004 - DIRECCION GENERAL DE CONTRATACIONES PUBLICAS"/>
    <x v="0"/>
    <x v="0"/>
    <x v="31"/>
    <s v="2.1 - REMUNERACIONES Y CONTRIBUCIONES"/>
    <s v="2.1.2 - SOBRESUELDOS"/>
    <s v="N"/>
    <s v="00 - N/A"/>
    <s v="10 - FONDO GENERAL"/>
    <s v="99 - MULTIPROVINCIAL"/>
    <s v="2.1.2.2.15 - Compensación extraordinaria anual"/>
    <s v="(en blanco)"/>
    <s v="(en blanco)"/>
    <n v="281250"/>
    <n v="0"/>
    <n v="0"/>
    <n v="0"/>
  </r>
  <r>
    <s v="2023"/>
    <x v="0"/>
    <x v="0"/>
    <x v="0"/>
    <x v="0"/>
    <s v="2 - Poder Ejecutivo"/>
    <s v="0205 - MINISTERIO DE HACIENDA"/>
    <s v="0004 - DIRECCION GENERAL DE CONTRATACIONES PUBLICAS"/>
    <x v="0"/>
    <x v="0"/>
    <x v="31"/>
    <s v="2.1 - REMUNERACIONES Y CONTRIBUCIONES"/>
    <s v="2.1.4 - GRATIFICACIONES Y BONIFICACIONES"/>
    <s v="N"/>
    <s v="00 - N/A"/>
    <s v="10 - FONDO GENERAL"/>
    <s v="99 - MULTIPROVINCIAL"/>
    <s v="2.1.4.2.01 - Bono escolar"/>
    <s v="(en blanco)"/>
    <s v="(en blanco)"/>
    <n v="102041"/>
    <n v="0"/>
    <n v="0"/>
    <n v="0"/>
  </r>
  <r>
    <s v="2023"/>
    <x v="0"/>
    <x v="0"/>
    <x v="0"/>
    <x v="0"/>
    <s v="2 - Poder Ejecutivo"/>
    <s v="0205 - MINISTERIO DE HACIENDA"/>
    <s v="0004 - DIRECCION GENERAL DE CONTRATACIONES PUBLICAS"/>
    <x v="0"/>
    <x v="0"/>
    <x v="31"/>
    <s v="2.1 - REMUNERACIONES Y CONTRIBUCIONES"/>
    <s v="2.1.5 - CONTRIBUCIONES A LA SEGURIDAD SOCIAL"/>
    <s v="N"/>
    <s v="00 - N/A"/>
    <s v="10 - FONDO GENERAL"/>
    <s v="99 - MULTIPROVINCIAL"/>
    <s v="2.1.5.1.01 - Contribuciones al seguro de salud"/>
    <s v="(en blanco)"/>
    <s v="(en blanco)"/>
    <n v="95715"/>
    <n v="0"/>
    <n v="0"/>
    <n v="0"/>
  </r>
  <r>
    <s v="2023"/>
    <x v="0"/>
    <x v="0"/>
    <x v="0"/>
    <x v="0"/>
    <s v="2 - Poder Ejecutivo"/>
    <s v="0205 - MINISTERIO DE HACIENDA"/>
    <s v="0004 - DIRECCION GENERAL DE CONTRATACIONES PUBLICAS"/>
    <x v="0"/>
    <x v="0"/>
    <x v="31"/>
    <s v="2.1 - REMUNERACIONES Y CONTRIBUCIONES"/>
    <s v="2.1.5 - CONTRIBUCIONES A LA SEGURIDAD SOCIAL"/>
    <s v="N"/>
    <s v="00 - N/A"/>
    <s v="10 - FONDO GENERAL"/>
    <s v="99 - MULTIPROVINCIAL"/>
    <s v="2.1.5.2.01 - Contribuciones al seguro de pensiones"/>
    <s v="(en blanco)"/>
    <s v="(en blanco)"/>
    <n v="95850"/>
    <n v="0"/>
    <n v="0"/>
    <n v="0"/>
  </r>
  <r>
    <s v="2023"/>
    <x v="0"/>
    <x v="0"/>
    <x v="0"/>
    <x v="0"/>
    <s v="2 - Poder Ejecutivo"/>
    <s v="0205 - MINISTERIO DE HACIENDA"/>
    <s v="0004 - DIRECCION GENERAL DE CONTRATACIONES PUBLICAS"/>
    <x v="0"/>
    <x v="0"/>
    <x v="31"/>
    <s v="2.1 - REMUNERACIONES Y CONTRIBUCIONES"/>
    <s v="2.1.5 - CONTRIBUCIONES A LA SEGURIDAD SOCIAL"/>
    <s v="N"/>
    <s v="00 - N/A"/>
    <s v="10 - FONDO GENERAL"/>
    <s v="99 - MULTIPROVINCIAL"/>
    <s v="2.1.5.3.01 - Contribuciones al seguro de riesgo laboral"/>
    <s v="(en blanco)"/>
    <s v="(en blanco)"/>
    <n v="14850"/>
    <n v="0"/>
    <n v="0"/>
    <n v="0"/>
  </r>
  <r>
    <s v="2023"/>
    <x v="0"/>
    <x v="0"/>
    <x v="0"/>
    <x v="0"/>
    <s v="2 - Poder Ejecutivo"/>
    <s v="0205 - MINISTERIO DE HACIENDA"/>
    <s v="0004 - DIRECCION GENERAL DE CONTRATACIONES PUBLICAS"/>
    <x v="0"/>
    <x v="0"/>
    <x v="31"/>
    <s v="2.2 - CONTRATACIÓN DE SERVICIOS"/>
    <s v="2.2.2 - PUBLICIDAD, IMPRESIÓN Y ENCUADERNACIÓN"/>
    <s v="N"/>
    <s v="00 - N/A"/>
    <s v="10 - FONDO GENERAL"/>
    <s v="99 - MULTIPROVINCIAL"/>
    <s v="2.2.2.2.01 - Impresión, encuadernación y rotulación"/>
    <s v="(en blanco)"/>
    <s v="(en blanco)"/>
    <n v="30000"/>
    <n v="0"/>
    <n v="0"/>
    <n v="0"/>
  </r>
  <r>
    <s v="2023"/>
    <x v="0"/>
    <x v="0"/>
    <x v="0"/>
    <x v="0"/>
    <s v="2 - Poder Ejecutivo"/>
    <s v="0205 - MINISTERIO DE HACIENDA"/>
    <s v="0004 - DIRECCION GENERAL DE CONTRATACIONES PUBLICAS"/>
    <x v="0"/>
    <x v="0"/>
    <x v="31"/>
    <s v="2.2 - CONTRATACIÓN DE SERVICIOS"/>
    <s v="2.2.8 - OTROS SERVICIOS NO INCLUIDOS EN CONCEPTOS ANTERIORES"/>
    <s v="N"/>
    <s v="00 - N/A"/>
    <s v="10 - FONDO GENERAL"/>
    <s v="99 - MULTIPROVINCIAL"/>
    <s v="2.2.8.6.01 - Eventos generales"/>
    <s v="(en blanco)"/>
    <s v="(en blanco)"/>
    <n v="100000"/>
    <n v="0"/>
    <n v="100000"/>
    <n v="0"/>
  </r>
  <r>
    <s v="2023"/>
    <x v="0"/>
    <x v="0"/>
    <x v="0"/>
    <x v="0"/>
    <s v="2 - Poder Ejecutivo"/>
    <s v="0205 - MINISTERIO DE HACIENDA"/>
    <s v="0004 - DIRECCION GENERAL DE CONTRATACIONES PUBLICAS"/>
    <x v="0"/>
    <x v="0"/>
    <x v="31"/>
    <s v="2.2 - CONTRATACIÓN DE SERVICIOS"/>
    <s v="2.2.8 - OTROS SERVICIOS NO INCLUIDOS EN CONCEPTOS ANTERIORES"/>
    <s v="N"/>
    <s v="00 - N/A"/>
    <s v="10 - FONDO GENERAL"/>
    <s v="99 - MULTIPROVINCIAL"/>
    <s v="2.2.8.7.04 - Servicios de capacitación"/>
    <s v="(en blanco)"/>
    <s v="(en blanco)"/>
    <n v="70000"/>
    <n v="0"/>
    <n v="469312.5"/>
    <n v="0"/>
  </r>
  <r>
    <s v="2023"/>
    <x v="0"/>
    <x v="0"/>
    <x v="0"/>
    <x v="0"/>
    <s v="2 - Poder Ejecutivo"/>
    <s v="0205 - MINISTERIO DE HACIENDA"/>
    <s v="0004 - DIRECCION GENERAL DE CONTRATACIONES PUBLICAS"/>
    <x v="0"/>
    <x v="0"/>
    <x v="31"/>
    <s v="2.2 - CONTRATACIÓN DE SERVICIOS"/>
    <s v="2.2.8 - OTROS SERVICIOS NO INCLUIDOS EN CONCEPTOS ANTERIORES"/>
    <s v="N"/>
    <s v="00 - N/A"/>
    <s v="10 - FONDO GENERAL"/>
    <s v="99 - MULTIPROVINCIAL"/>
    <s v="2.2.8.7.06 - Otros servicios técnicos profesionales"/>
    <s v="(en blanco)"/>
    <s v="(en blanco)"/>
    <n v="700000"/>
    <n v="0"/>
    <n v="0"/>
    <n v="0"/>
  </r>
  <r>
    <s v="2023"/>
    <x v="0"/>
    <x v="0"/>
    <x v="0"/>
    <x v="0"/>
    <s v="2 - Poder Ejecutivo"/>
    <s v="0205 - MINISTERIO DE HACIENDA"/>
    <s v="0004 - DIRECCION GENERAL DE CONTRATACIONES PUBLICAS"/>
    <x v="0"/>
    <x v="0"/>
    <x v="31"/>
    <s v="2.2 - CONTRATACIÓN DE SERVICIOS"/>
    <s v="2.2.9 - OTRAS CONTRATACIONES DE SERVICIOS"/>
    <s v="N"/>
    <s v="00 - N/A"/>
    <s v="10 - FONDO GENERAL"/>
    <s v="99 - MULTIPROVINCIAL"/>
    <s v="2.2.9.1.01 - Otras contrataciones de servicios"/>
    <s v="(en blanco)"/>
    <s v="(en blanco)"/>
    <n v="6000"/>
    <n v="0"/>
    <n v="0"/>
    <n v="0"/>
  </r>
  <r>
    <s v="2023"/>
    <x v="0"/>
    <x v="0"/>
    <x v="0"/>
    <x v="0"/>
    <s v="2 - Poder Ejecutivo"/>
    <s v="0205 - MINISTERIO DE HACIENDA"/>
    <s v="0004 - DIRECCION GENERAL DE CONTRATACIONES PUBLICAS"/>
    <x v="0"/>
    <x v="0"/>
    <x v="31"/>
    <s v="2.2 - CONTRATACIÓN DE SERVICIOS"/>
    <s v="2.2.9 - OTRAS CONTRATACIONES DE SERVICIOS"/>
    <s v="N"/>
    <s v="00 - N/A"/>
    <s v="10 - FONDO GENERAL"/>
    <s v="99 - MULTIPROVINCIAL"/>
    <s v="2.2.9.2.03 - Servicios de Catering"/>
    <s v="(en blanco)"/>
    <s v="(en blanco)"/>
    <n v="93438"/>
    <n v="0"/>
    <n v="2000"/>
    <n v="0"/>
  </r>
  <r>
    <s v="2023"/>
    <x v="0"/>
    <x v="0"/>
    <x v="0"/>
    <x v="0"/>
    <s v="2 - Poder Ejecutivo"/>
    <s v="0205 - MINISTERIO DE HACIENDA"/>
    <s v="0004 - DIRECCION GENERAL DE CONTRATACIONES PUBLICAS"/>
    <x v="3"/>
    <x v="12"/>
    <x v="32"/>
    <s v="2.2 - CONTRATACIÓN DE SERVICIOS"/>
    <s v="2.2.9 - OTRAS CONTRATACIONES DE SERVICIOS"/>
    <s v="N"/>
    <s v="00 - N/A"/>
    <s v="10 - FONDO GENERAL"/>
    <s v="99 - MULTIPROVINCIAL"/>
    <s v="2.2.9.2.01 - Servicios de alimentación"/>
    <s v="(en blanco)"/>
    <s v="(en blanco)"/>
    <n v="200000"/>
    <n v="0"/>
    <n v="200000"/>
    <n v="0"/>
  </r>
  <r>
    <s v="2023"/>
    <x v="0"/>
    <x v="0"/>
    <x v="0"/>
    <x v="0"/>
    <s v="2 - Poder Ejecutivo"/>
    <s v="0205 - MINISTERIO DE HACIENDA"/>
    <s v="0005 - DIRECCION GENERAL DE POLITICA Y LEGISLACION TRIBUTARIA"/>
    <x v="0"/>
    <x v="0"/>
    <x v="2"/>
    <s v="2.1 - REMUNERACIONES Y CONTRIBUCIONES"/>
    <s v="2.1.1 - REMUNERACIONES"/>
    <s v="N"/>
    <s v="00 - N/A"/>
    <s v="10 - FONDO GENERAL"/>
    <s v="01 - DISTRITO NACIONAL"/>
    <s v="2.1.1.1.01 - Sueldos empleados fijos"/>
    <s v="(en blanco)"/>
    <s v="(en blanco)"/>
    <n v="44098800"/>
    <n v="41397800"/>
    <n v="41938800"/>
    <n v="41371600"/>
  </r>
  <r>
    <s v="2023"/>
    <x v="0"/>
    <x v="0"/>
    <x v="0"/>
    <x v="0"/>
    <s v="2 - Poder Ejecutivo"/>
    <s v="0205 - MINISTERIO DE HACIENDA"/>
    <s v="0005 - DIRECCION GENERAL DE POLITICA Y LEGISLACION TRIBUTARIA"/>
    <x v="0"/>
    <x v="0"/>
    <x v="2"/>
    <s v="2.1 - REMUNERACIONES Y CONTRIBUCIONES"/>
    <s v="2.1.1 - REMUNERACIONES"/>
    <s v="N"/>
    <s v="00 - N/A"/>
    <s v="10 - FONDO GENERAL"/>
    <s v="01 - DISTRITO NACIONAL"/>
    <s v="2.1.1.2.03 - Suplencias"/>
    <s v="(en blanco)"/>
    <s v="(en blanco)"/>
    <n v="384000"/>
    <n v="504000"/>
    <n v="504000"/>
    <n v="504000"/>
  </r>
  <r>
    <s v="2023"/>
    <x v="0"/>
    <x v="0"/>
    <x v="0"/>
    <x v="0"/>
    <s v="2 - Poder Ejecutivo"/>
    <s v="0205 - MINISTERIO DE HACIENDA"/>
    <s v="0005 - DIRECCION GENERAL DE POLITICA Y LEGISLACION TRIBUTARIA"/>
    <x v="0"/>
    <x v="0"/>
    <x v="2"/>
    <s v="2.1 - REMUNERACIONES Y CONTRIBUCIONES"/>
    <s v="2.1.1 - REMUNERACIONES"/>
    <s v="N"/>
    <s v="00 - N/A"/>
    <s v="10 - FONDO GENERAL"/>
    <s v="01 - DISTRITO NACIONAL"/>
    <s v="2.1.1.2.08 - Empleados temporales"/>
    <s v="(en blanco)"/>
    <s v="(en blanco)"/>
    <n v="3420000"/>
    <n v="6492000"/>
    <n v="6595000"/>
    <n v="6487833.3300000001"/>
  </r>
  <r>
    <s v="2023"/>
    <x v="0"/>
    <x v="0"/>
    <x v="0"/>
    <x v="0"/>
    <s v="2 - Poder Ejecutivo"/>
    <s v="0205 - MINISTERIO DE HACIENDA"/>
    <s v="0005 - DIRECCION GENERAL DE POLITICA Y LEGISLACION TRIBUTARIA"/>
    <x v="0"/>
    <x v="0"/>
    <x v="2"/>
    <s v="2.1 - REMUNERACIONES Y CONTRIBUCIONES"/>
    <s v="2.1.1 - REMUNERACIONES"/>
    <s v="N"/>
    <s v="00 - N/A"/>
    <s v="10 - FONDO GENERAL"/>
    <s v="01 - DISTRITO NACIONAL"/>
    <s v="2.1.1.2.09 - Personal de carácter eventual"/>
    <s v="(en blanco)"/>
    <s v="(en blanco)"/>
    <n v="200000"/>
    <n v="585000"/>
    <n v="200000"/>
    <n v="585000"/>
  </r>
  <r>
    <s v="2023"/>
    <x v="0"/>
    <x v="0"/>
    <x v="0"/>
    <x v="0"/>
    <s v="2 - Poder Ejecutivo"/>
    <s v="0205 - MINISTERIO DE HACIENDA"/>
    <s v="0005 - DIRECCION GENERAL DE POLITICA Y LEGISLACION TRIBUTARIA"/>
    <x v="0"/>
    <x v="0"/>
    <x v="2"/>
    <s v="2.1 - REMUNERACIONES Y CONTRIBUCIONES"/>
    <s v="2.1.1 - REMUNERACIONES"/>
    <s v="N"/>
    <s v="00 - N/A"/>
    <s v="10 - FONDO GENERAL"/>
    <s v="01 - DISTRITO NACIONAL"/>
    <s v="2.1.1.2.11 - Interinato"/>
    <s v="(en blanco)"/>
    <s v="(en blanco)"/>
    <n v="2000000"/>
    <n v="3138000"/>
    <n v="3140000"/>
    <n v="3138000"/>
  </r>
  <r>
    <s v="2023"/>
    <x v="0"/>
    <x v="0"/>
    <x v="0"/>
    <x v="0"/>
    <s v="2 - Poder Ejecutivo"/>
    <s v="0205 - MINISTERIO DE HACIENDA"/>
    <s v="0005 - DIRECCION GENERAL DE POLITICA Y LEGISLACION TRIBUTARIA"/>
    <x v="0"/>
    <x v="0"/>
    <x v="2"/>
    <s v="2.1 - REMUNERACIONES Y CONTRIBUCIONES"/>
    <s v="2.1.1 - REMUNERACIONES"/>
    <s v="N"/>
    <s v="00 - N/A"/>
    <s v="10 - FONDO GENERAL"/>
    <s v="01 - DISTRITO NACIONAL"/>
    <s v="2.1.1.4.01 - Sueldo Anual No. 13"/>
    <s v="(en blanco)"/>
    <s v="(en blanco)"/>
    <n v="4158400"/>
    <n v="4296069.42"/>
    <n v="4453400"/>
    <n v="4296069.42"/>
  </r>
  <r>
    <s v="2023"/>
    <x v="0"/>
    <x v="0"/>
    <x v="0"/>
    <x v="0"/>
    <s v="2 - Poder Ejecutivo"/>
    <s v="0205 - MINISTERIO DE HACIENDA"/>
    <s v="0005 - DIRECCION GENERAL DE POLITICA Y LEGISLACION TRIBUTARIA"/>
    <x v="0"/>
    <x v="0"/>
    <x v="2"/>
    <s v="2.1 - REMUNERACIONES Y CONTRIBUCIONES"/>
    <s v="2.1.1 - REMUNERACIONES"/>
    <s v="N"/>
    <s v="00 - N/A"/>
    <s v="10 - FONDO GENERAL"/>
    <s v="01 - DISTRITO NACIONAL"/>
    <s v="2.1.1.5.03 - Prestación laboral por desvinculación"/>
    <s v="(en blanco)"/>
    <s v="(en blanco)"/>
    <n v="400000"/>
    <n v="0"/>
    <n v="400000"/>
    <n v="0"/>
  </r>
  <r>
    <s v="2023"/>
    <x v="0"/>
    <x v="0"/>
    <x v="0"/>
    <x v="0"/>
    <s v="2 - Poder Ejecutivo"/>
    <s v="0205 - MINISTERIO DE HACIENDA"/>
    <s v="0005 - DIRECCION GENERAL DE POLITICA Y LEGISLACION TRIBUTARIA"/>
    <x v="0"/>
    <x v="0"/>
    <x v="2"/>
    <s v="2.1 - REMUNERACIONES Y CONTRIBUCIONES"/>
    <s v="2.1.1 - REMUNERACIONES"/>
    <s v="N"/>
    <s v="00 - N/A"/>
    <s v="10 - FONDO GENERAL"/>
    <s v="01 - DISTRITO NACIONAL"/>
    <s v="2.1.1.5.04 - Proporción de vacaciones no disfrutadas"/>
    <s v="(en blanco)"/>
    <s v="(en blanco)"/>
    <n v="600000"/>
    <n v="0"/>
    <n v="600000"/>
    <n v="0"/>
  </r>
  <r>
    <s v="2023"/>
    <x v="0"/>
    <x v="0"/>
    <x v="0"/>
    <x v="0"/>
    <s v="2 - Poder Ejecutivo"/>
    <s v="0205 - MINISTERIO DE HACIENDA"/>
    <s v="0005 - DIRECCION GENERAL DE POLITICA Y LEGISLACION TRIBUTARIA"/>
    <x v="0"/>
    <x v="0"/>
    <x v="2"/>
    <s v="2.1 - REMUNERACIONES Y CONTRIBUCIONES"/>
    <s v="2.1.2 - SOBRESUELDOS"/>
    <s v="N"/>
    <s v="00 - N/A"/>
    <s v="10 - FONDO GENERAL"/>
    <s v="01 - DISTRITO NACIONAL"/>
    <s v="2.1.2.2.03 - Pago de horas extraordinarias"/>
    <s v="(en blanco)"/>
    <s v="(en blanco)"/>
    <n v="100000"/>
    <n v="0"/>
    <n v="100000"/>
    <n v="0"/>
  </r>
  <r>
    <s v="2023"/>
    <x v="0"/>
    <x v="0"/>
    <x v="0"/>
    <x v="0"/>
    <s v="2 - Poder Ejecutivo"/>
    <s v="0205 - MINISTERIO DE HACIENDA"/>
    <s v="0005 - DIRECCION GENERAL DE POLITICA Y LEGISLACION TRIBUTARIA"/>
    <x v="0"/>
    <x v="0"/>
    <x v="2"/>
    <s v="2.1 - REMUNERACIONES Y CONTRIBUCIONES"/>
    <s v="2.1.2 - SOBRESUELDOS"/>
    <s v="N"/>
    <s v="00 - N/A"/>
    <s v="10 - FONDO GENERAL"/>
    <s v="01 - DISTRITO NACIONAL"/>
    <s v="2.1.2.2.04 - Prima de transporte"/>
    <s v="(en blanco)"/>
    <s v="(en blanco)"/>
    <n v="4092000"/>
    <n v="4812000"/>
    <n v="4842000"/>
    <n v="4812000"/>
  </r>
  <r>
    <s v="2023"/>
    <x v="0"/>
    <x v="0"/>
    <x v="0"/>
    <x v="0"/>
    <s v="2 - Poder Ejecutivo"/>
    <s v="0205 - MINISTERIO DE HACIENDA"/>
    <s v="0005 - DIRECCION GENERAL DE POLITICA Y LEGISLACION TRIBUTARIA"/>
    <x v="0"/>
    <x v="0"/>
    <x v="2"/>
    <s v="2.1 - REMUNERACIONES Y CONTRIBUCIONES"/>
    <s v="2.1.2 - SOBRESUELDOS"/>
    <s v="N"/>
    <s v="00 - N/A"/>
    <s v="10 - FONDO GENERAL"/>
    <s v="01 - DISTRITO NACIONAL"/>
    <s v="2.1.2.2.06 - Incentivo por Rendimiento Individual"/>
    <s v="(en blanco)"/>
    <s v="(en blanco)"/>
    <n v="3400000"/>
    <n v="2730258.33"/>
    <n v="3400000"/>
    <n v="2730258.33"/>
  </r>
  <r>
    <s v="2023"/>
    <x v="0"/>
    <x v="0"/>
    <x v="0"/>
    <x v="0"/>
    <s v="2 - Poder Ejecutivo"/>
    <s v="0205 - MINISTERIO DE HACIENDA"/>
    <s v="0005 - DIRECCION GENERAL DE POLITICA Y LEGISLACION TRIBUTARIA"/>
    <x v="0"/>
    <x v="0"/>
    <x v="2"/>
    <s v="2.1 - REMUNERACIONES Y CONTRIBUCIONES"/>
    <s v="2.1.2 - SOBRESUELDOS"/>
    <s v="N"/>
    <s v="00 - N/A"/>
    <s v="10 - FONDO GENERAL"/>
    <s v="01 - DISTRITO NACIONAL"/>
    <s v="2.1.2.2.09 - Bono por desempeño a servidores de carrera"/>
    <s v="(en blanco)"/>
    <s v="(en blanco)"/>
    <n v="1750000"/>
    <n v="1461750"/>
    <n v="1750000"/>
    <n v="1461750"/>
  </r>
  <r>
    <s v="2023"/>
    <x v="0"/>
    <x v="0"/>
    <x v="0"/>
    <x v="0"/>
    <s v="2 - Poder Ejecutivo"/>
    <s v="0205 - MINISTERIO DE HACIENDA"/>
    <s v="0005 - DIRECCION GENERAL DE POLITICA Y LEGISLACION TRIBUTARIA"/>
    <x v="0"/>
    <x v="0"/>
    <x v="2"/>
    <s v="2.1 - REMUNERACIONES Y CONTRIBUCIONES"/>
    <s v="2.1.2 - SOBRESUELDOS"/>
    <s v="N"/>
    <s v="00 - N/A"/>
    <s v="10 - FONDO GENERAL"/>
    <s v="01 - DISTRITO NACIONAL"/>
    <s v="2.1.2.2.10 - Compensación por cumplimiento de indicadores del MAP"/>
    <s v="(en blanco)"/>
    <s v="(en blanco)"/>
    <n v="4200000"/>
    <n v="4194287.5"/>
    <n v="4495000"/>
    <n v="4194287.5"/>
  </r>
  <r>
    <s v="2023"/>
    <x v="0"/>
    <x v="0"/>
    <x v="0"/>
    <x v="0"/>
    <s v="2 - Poder Ejecutivo"/>
    <s v="0205 - MINISTERIO DE HACIENDA"/>
    <s v="0005 - DIRECCION GENERAL DE POLITICA Y LEGISLACION TRIBUTARIA"/>
    <x v="0"/>
    <x v="0"/>
    <x v="2"/>
    <s v="2.1 - REMUNERACIONES Y CONTRIBUCIONES"/>
    <s v="2.1.2 - SOBRESUELDOS"/>
    <s v="N"/>
    <s v="00 - N/A"/>
    <s v="10 - FONDO GENERAL"/>
    <s v="01 - DISTRITO NACIONAL"/>
    <s v="2.1.2.2.15 - Compensación extraordinaria anual"/>
    <s v="(en blanco)"/>
    <s v="(en blanco)"/>
    <n v="10500000"/>
    <n v="10848298.6"/>
    <n v="10950000"/>
    <n v="10848298.6"/>
  </r>
  <r>
    <s v="2023"/>
    <x v="0"/>
    <x v="0"/>
    <x v="0"/>
    <x v="0"/>
    <s v="2 - Poder Ejecutivo"/>
    <s v="0205 - MINISTERIO DE HACIENDA"/>
    <s v="0005 - DIRECCION GENERAL DE POLITICA Y LEGISLACION TRIBUTARIA"/>
    <x v="0"/>
    <x v="0"/>
    <x v="2"/>
    <s v="2.1 - REMUNERACIONES Y CONTRIBUCIONES"/>
    <s v="2.1.4 - GRATIFICACIONES Y BONIFICACIONES"/>
    <s v="N"/>
    <s v="00 - N/A"/>
    <s v="10 - FONDO GENERAL"/>
    <s v="01 - DISTRITO NACIONAL"/>
    <s v="2.1.4.2.01 - Bono escolar"/>
    <s v="(en blanco)"/>
    <s v="(en blanco)"/>
    <n v="1500000"/>
    <n v="1315323.96"/>
    <n v="1500000"/>
    <n v="1315323.96"/>
  </r>
  <r>
    <s v="2023"/>
    <x v="0"/>
    <x v="0"/>
    <x v="0"/>
    <x v="0"/>
    <s v="2 - Poder Ejecutivo"/>
    <s v="0205 - MINISTERIO DE HACIENDA"/>
    <s v="0005 - DIRECCION GENERAL DE POLITICA Y LEGISLACION TRIBUTARIA"/>
    <x v="0"/>
    <x v="0"/>
    <x v="2"/>
    <s v="2.1 - REMUNERACIONES Y CONTRIBUCIONES"/>
    <s v="2.1.5 - CONTRIBUCIONES A LA SEGURIDAD SOCIAL"/>
    <s v="N"/>
    <s v="00 - N/A"/>
    <s v="10 - FONDO GENERAL"/>
    <s v="01 - DISTRITO NACIONAL"/>
    <s v="2.1.5.1.01 - Contribuciones al seguro de salud"/>
    <s v="(en blanco)"/>
    <s v="(en blanco)"/>
    <n v="3420025"/>
    <n v="3632618.38"/>
    <n v="3667025"/>
    <n v="3583895.65"/>
  </r>
  <r>
    <s v="2023"/>
    <x v="0"/>
    <x v="0"/>
    <x v="0"/>
    <x v="0"/>
    <s v="2 - Poder Ejecutivo"/>
    <s v="0205 - MINISTERIO DE HACIENDA"/>
    <s v="0005 - DIRECCION GENERAL DE POLITICA Y LEGISLACION TRIBUTARIA"/>
    <x v="0"/>
    <x v="0"/>
    <x v="2"/>
    <s v="2.1 - REMUNERACIONES Y CONTRIBUCIONES"/>
    <s v="2.1.5 - CONTRIBUCIONES A LA SEGURIDAD SOCIAL"/>
    <s v="N"/>
    <s v="00 - N/A"/>
    <s v="10 - FONDO GENERAL"/>
    <s v="01 - DISTRITO NACIONAL"/>
    <s v="2.1.5.2.01 - Contribuciones al seguro de pensiones"/>
    <s v="(en blanco)"/>
    <s v="(en blanco)"/>
    <n v="3542957"/>
    <n v="3756425.8"/>
    <n v="3790957"/>
    <n v="3698136.7600000002"/>
  </r>
  <r>
    <s v="2023"/>
    <x v="0"/>
    <x v="0"/>
    <x v="0"/>
    <x v="0"/>
    <s v="2 - Poder Ejecutivo"/>
    <s v="0205 - MINISTERIO DE HACIENDA"/>
    <s v="0005 - DIRECCION GENERAL DE POLITICA Y LEGISLACION TRIBUTARIA"/>
    <x v="0"/>
    <x v="0"/>
    <x v="2"/>
    <s v="2.1 - REMUNERACIONES Y CONTRIBUCIONES"/>
    <s v="2.1.5 - CONTRIBUCIONES A LA SEGURIDAD SOCIAL"/>
    <s v="N"/>
    <s v="00 - N/A"/>
    <s v="10 - FONDO GENERAL"/>
    <s v="01 - DISTRITO NACIONAL"/>
    <s v="2.1.5.3.01 - Contribuciones al seguro de riesgo laboral"/>
    <s v="(en blanco)"/>
    <s v="(en blanco)"/>
    <n v="427786"/>
    <n v="459727.8"/>
    <n v="467786"/>
    <n v="450867.95000000019"/>
  </r>
  <r>
    <s v="2023"/>
    <x v="0"/>
    <x v="0"/>
    <x v="0"/>
    <x v="0"/>
    <s v="2 - Poder Ejecutivo"/>
    <s v="0205 - MINISTERIO DE HACIENDA"/>
    <s v="0005 - DIRECCION GENERAL DE POLITICA Y LEGISLACION TRIBUTARIA"/>
    <x v="0"/>
    <x v="0"/>
    <x v="2"/>
    <s v="2.2 - CONTRATACIÓN DE SERVICIOS"/>
    <s v="2.2.1 - SERVICIOS BÁSICOS"/>
    <s v="N"/>
    <s v="00 - N/A"/>
    <s v="10 - FONDO GENERAL"/>
    <s v="01 - DISTRITO NACIONAL"/>
    <s v="2.2.1.2.01 - Servicios telefónico de larga distancia"/>
    <s v="(en blanco)"/>
    <s v="(en blanco)"/>
    <n v="50000"/>
    <n v="0"/>
    <n v="50000"/>
    <n v="0"/>
  </r>
  <r>
    <s v="2023"/>
    <x v="0"/>
    <x v="0"/>
    <x v="0"/>
    <x v="0"/>
    <s v="2 - Poder Ejecutivo"/>
    <s v="0205 - MINISTERIO DE HACIENDA"/>
    <s v="0005 - DIRECCION GENERAL DE POLITICA Y LEGISLACION TRIBUTARIA"/>
    <x v="0"/>
    <x v="0"/>
    <x v="2"/>
    <s v="2.2 - CONTRATACIÓN DE SERVICIOS"/>
    <s v="2.2.1 - SERVICIOS BÁSICOS"/>
    <s v="N"/>
    <s v="00 - N/A"/>
    <s v="10 - FONDO GENERAL"/>
    <s v="01 - DISTRITO NACIONAL"/>
    <s v="2.2.1.3.01 - Teléfono local"/>
    <s v="(en blanco)"/>
    <s v="(en blanco)"/>
    <n v="450000"/>
    <n v="0"/>
    <n v="450000"/>
    <n v="0"/>
  </r>
  <r>
    <s v="2023"/>
    <x v="0"/>
    <x v="0"/>
    <x v="0"/>
    <x v="0"/>
    <s v="2 - Poder Ejecutivo"/>
    <s v="0205 - MINISTERIO DE HACIENDA"/>
    <s v="0005 - DIRECCION GENERAL DE POLITICA Y LEGISLACION TRIBUTARIA"/>
    <x v="0"/>
    <x v="0"/>
    <x v="2"/>
    <s v="2.2 - CONTRATACIÓN DE SERVICIOS"/>
    <s v="2.2.2 - PUBLICIDAD, IMPRESIÓN Y ENCUADERNACIÓN"/>
    <s v="N"/>
    <s v="00 - N/A"/>
    <s v="10 - FONDO GENERAL"/>
    <s v="01 - DISTRITO NACIONAL"/>
    <s v="2.2.2.1.01 - Publicidad y propaganda"/>
    <s v="(en blanco)"/>
    <s v="(en blanco)"/>
    <n v="100000"/>
    <n v="0"/>
    <n v="100000"/>
    <n v="0"/>
  </r>
  <r>
    <s v="2023"/>
    <x v="0"/>
    <x v="0"/>
    <x v="0"/>
    <x v="0"/>
    <s v="2 - Poder Ejecutivo"/>
    <s v="0205 - MINISTERIO DE HACIENDA"/>
    <s v="0005 - DIRECCION GENERAL DE POLITICA Y LEGISLACION TRIBUTARIA"/>
    <x v="0"/>
    <x v="0"/>
    <x v="2"/>
    <s v="2.2 - CONTRATACIÓN DE SERVICIOS"/>
    <s v="2.2.2 - PUBLICIDAD, IMPRESIÓN Y ENCUADERNACIÓN"/>
    <s v="N"/>
    <s v="00 - N/A"/>
    <s v="10 - FONDO GENERAL"/>
    <s v="01 - DISTRITO NACIONAL"/>
    <s v="2.2.2.1.02 - Promoción y patrocinio"/>
    <s v="(en blanco)"/>
    <s v="(en blanco)"/>
    <n v="50000"/>
    <n v="0"/>
    <n v="50000"/>
    <n v="0"/>
  </r>
  <r>
    <s v="2023"/>
    <x v="0"/>
    <x v="0"/>
    <x v="0"/>
    <x v="0"/>
    <s v="2 - Poder Ejecutivo"/>
    <s v="0205 - MINISTERIO DE HACIENDA"/>
    <s v="0005 - DIRECCION GENERAL DE POLITICA Y LEGISLACION TRIBUTARIA"/>
    <x v="0"/>
    <x v="0"/>
    <x v="2"/>
    <s v="2.2 - CONTRATACIÓN DE SERVICIOS"/>
    <s v="2.2.2 - PUBLICIDAD, IMPRESIÓN Y ENCUADERNACIÓN"/>
    <s v="N"/>
    <s v="00 - N/A"/>
    <s v="10 - FONDO GENERAL"/>
    <s v="01 - DISTRITO NACIONAL"/>
    <s v="2.2.2.1.03 - Publicaciones de avisos oficiales"/>
    <s v="(en blanco)"/>
    <s v="(en blanco)"/>
    <n v="100000"/>
    <n v="0"/>
    <n v="100000"/>
    <n v="0"/>
  </r>
  <r>
    <s v="2023"/>
    <x v="0"/>
    <x v="0"/>
    <x v="0"/>
    <x v="0"/>
    <s v="2 - Poder Ejecutivo"/>
    <s v="0205 - MINISTERIO DE HACIENDA"/>
    <s v="0005 - DIRECCION GENERAL DE POLITICA Y LEGISLACION TRIBUTARIA"/>
    <x v="0"/>
    <x v="0"/>
    <x v="2"/>
    <s v="2.2 - CONTRATACIÓN DE SERVICIOS"/>
    <s v="2.2.2 - PUBLICIDAD, IMPRESIÓN Y ENCUADERNACIÓN"/>
    <s v="N"/>
    <s v="00 - N/A"/>
    <s v="10 - FONDO GENERAL"/>
    <s v="01 - DISTRITO NACIONAL"/>
    <s v="2.2.2.2.01 - Impresión, encuadernación y rotulación"/>
    <s v="(en blanco)"/>
    <s v="(en blanco)"/>
    <n v="250000"/>
    <n v="85550"/>
    <n v="250000"/>
    <n v="85550"/>
  </r>
  <r>
    <s v="2023"/>
    <x v="0"/>
    <x v="0"/>
    <x v="0"/>
    <x v="0"/>
    <s v="2 - Poder Ejecutivo"/>
    <s v="0205 - MINISTERIO DE HACIENDA"/>
    <s v="0005 - DIRECCION GENERAL DE POLITICA Y LEGISLACION TRIBUTARIA"/>
    <x v="0"/>
    <x v="0"/>
    <x v="2"/>
    <s v="2.2 - CONTRATACIÓN DE SERVICIOS"/>
    <s v="2.2.3 - VIÁTICOS"/>
    <s v="N"/>
    <s v="00 - N/A"/>
    <s v="10 - FONDO GENERAL"/>
    <s v="01 - DISTRITO NACIONAL"/>
    <s v="2.2.3.1.01 - Viáticos dentro del país"/>
    <s v="(en blanco)"/>
    <s v="(en blanco)"/>
    <n v="1300000"/>
    <n v="51500"/>
    <n v="1300000"/>
    <n v="51500"/>
  </r>
  <r>
    <s v="2023"/>
    <x v="0"/>
    <x v="0"/>
    <x v="0"/>
    <x v="0"/>
    <s v="2 - Poder Ejecutivo"/>
    <s v="0205 - MINISTERIO DE HACIENDA"/>
    <s v="0005 - DIRECCION GENERAL DE POLITICA Y LEGISLACION TRIBUTARIA"/>
    <x v="0"/>
    <x v="0"/>
    <x v="2"/>
    <s v="2.2 - CONTRATACIÓN DE SERVICIOS"/>
    <s v="2.2.3 - VIÁTICOS"/>
    <s v="N"/>
    <s v="00 - N/A"/>
    <s v="10 - FONDO GENERAL"/>
    <s v="01 - DISTRITO NACIONAL"/>
    <s v="2.2.3.2.01 - Viaticos fuera del país"/>
    <s v="(en blanco)"/>
    <s v="(en blanco)"/>
    <n v="200000"/>
    <n v="2006080.9900000002"/>
    <n v="792000"/>
    <n v="2006080.9900000002"/>
  </r>
  <r>
    <s v="2023"/>
    <x v="0"/>
    <x v="0"/>
    <x v="0"/>
    <x v="0"/>
    <s v="2 - Poder Ejecutivo"/>
    <s v="0205 - MINISTERIO DE HACIENDA"/>
    <s v="0005 - DIRECCION GENERAL DE POLITICA Y LEGISLACION TRIBUTARIA"/>
    <x v="0"/>
    <x v="0"/>
    <x v="2"/>
    <s v="2.2 - CONTRATACIÓN DE SERVICIOS"/>
    <s v="2.2.4 - TRANSPORTE Y ALMACENAJE"/>
    <s v="N"/>
    <s v="00 - N/A"/>
    <s v="10 - FONDO GENERAL"/>
    <s v="01 - DISTRITO NACIONAL"/>
    <s v="2.2.4.1.01 - Pasajes y gastos de transporte"/>
    <s v="(en blanco)"/>
    <s v="(en blanco)"/>
    <n v="500000"/>
    <n v="582051.02"/>
    <n v="641597"/>
    <n v="582051.02"/>
  </r>
  <r>
    <s v="2023"/>
    <x v="0"/>
    <x v="0"/>
    <x v="0"/>
    <x v="0"/>
    <s v="2 - Poder Ejecutivo"/>
    <s v="0205 - MINISTERIO DE HACIENDA"/>
    <s v="0005 - DIRECCION GENERAL DE POLITICA Y LEGISLACION TRIBUTARIA"/>
    <x v="0"/>
    <x v="0"/>
    <x v="2"/>
    <s v="2.2 - CONTRATACIÓN DE SERVICIOS"/>
    <s v="2.2.5 - ALQUILERES Y RENTAS"/>
    <s v="N"/>
    <s v="00 - N/A"/>
    <s v="10 - FONDO GENERAL"/>
    <s v="01 - DISTRITO NACIONAL"/>
    <s v="2.2.5.1.01 - Alquileres y rentas de edificaciones y locales"/>
    <s v="(en blanco)"/>
    <s v="(en blanco)"/>
    <n v="400000"/>
    <n v="1060304"/>
    <n v="400000"/>
    <n v="1060304"/>
  </r>
  <r>
    <s v="2023"/>
    <x v="0"/>
    <x v="0"/>
    <x v="0"/>
    <x v="0"/>
    <s v="2 - Poder Ejecutivo"/>
    <s v="0205 - MINISTERIO DE HACIENDA"/>
    <s v="0005 - DIRECCION GENERAL DE POLITICA Y LEGISLACION TRIBUTARIA"/>
    <x v="0"/>
    <x v="0"/>
    <x v="2"/>
    <s v="2.2 - CONTRATACIÓN DE SERVICIOS"/>
    <s v="2.2.5 - ALQUILERES Y RENTAS"/>
    <s v="N"/>
    <s v="00 - N/A"/>
    <s v="10 - FONDO GENERAL"/>
    <s v="01 - DISTRITO NACIONAL"/>
    <s v="2.2.5.3.02 - Alquiler de equipo de tecnología y almacenamiento de datos"/>
    <s v="(en blanco)"/>
    <s v="(en blanco)"/>
    <n v="50000"/>
    <n v="0"/>
    <n v="50000"/>
    <n v="0"/>
  </r>
  <r>
    <s v="2023"/>
    <x v="0"/>
    <x v="0"/>
    <x v="0"/>
    <x v="0"/>
    <s v="2 - Poder Ejecutivo"/>
    <s v="0205 - MINISTERIO DE HACIENDA"/>
    <s v="0005 - DIRECCION GENERAL DE POLITICA Y LEGISLACION TRIBUTARIA"/>
    <x v="0"/>
    <x v="0"/>
    <x v="2"/>
    <s v="2.2 - CONTRATACIÓN DE SERVICIOS"/>
    <s v="2.2.5 - ALQUILERES Y RENTAS"/>
    <s v="N"/>
    <s v="00 - N/A"/>
    <s v="10 - FONDO GENERAL"/>
    <s v="01 - DISTRITO NACIONAL"/>
    <s v="2.2.5.6.01 - Alquileres de terrenos"/>
    <s v="(en blanco)"/>
    <s v="(en blanco)"/>
    <n v="50000"/>
    <n v="0"/>
    <n v="50000"/>
    <n v="0"/>
  </r>
  <r>
    <s v="2023"/>
    <x v="0"/>
    <x v="0"/>
    <x v="0"/>
    <x v="0"/>
    <s v="2 - Poder Ejecutivo"/>
    <s v="0205 - MINISTERIO DE HACIENDA"/>
    <s v="0005 - DIRECCION GENERAL DE POLITICA Y LEGISLACION TRIBUTARIA"/>
    <x v="0"/>
    <x v="0"/>
    <x v="2"/>
    <s v="2.2 - CONTRATACIÓN DE SERVICIOS"/>
    <s v="2.2.5 - ALQUILERES Y RENTAS"/>
    <s v="N"/>
    <s v="00 - N/A"/>
    <s v="10 - FONDO GENERAL"/>
    <s v="01 - DISTRITO NACIONAL"/>
    <s v="2.2.5.8.01 - Otros alquileres y arrendamientos por derechos de usos"/>
    <s v="(en blanco)"/>
    <s v="(en blanco)"/>
    <n v="500000"/>
    <n v="0"/>
    <n v="500000"/>
    <n v="0"/>
  </r>
  <r>
    <s v="2023"/>
    <x v="0"/>
    <x v="0"/>
    <x v="0"/>
    <x v="0"/>
    <s v="2 - Poder Ejecutivo"/>
    <s v="0205 - MINISTERIO DE HACIENDA"/>
    <s v="0005 - DIRECCION GENERAL DE POLITICA Y LEGISLACION TRIBUTARIA"/>
    <x v="0"/>
    <x v="0"/>
    <x v="2"/>
    <s v="2.2 - CONTRATACIÓN DE SERVICIOS"/>
    <s v="2.2.5 - ALQUILERES Y RENTAS"/>
    <s v="N"/>
    <s v="00 - N/A"/>
    <s v="10 - FONDO GENERAL"/>
    <s v="01 - DISTRITO NACIONAL"/>
    <s v="2.2.5.9.01 - Licencias Informáticas"/>
    <s v="(en blanco)"/>
    <s v="(en blanco)"/>
    <n v="3000000"/>
    <n v="0"/>
    <n v="1780000"/>
    <n v="0"/>
  </r>
  <r>
    <s v="2023"/>
    <x v="0"/>
    <x v="0"/>
    <x v="0"/>
    <x v="0"/>
    <s v="2 - Poder Ejecutivo"/>
    <s v="0205 - MINISTERIO DE HACIENDA"/>
    <s v="0005 - DIRECCION GENERAL DE POLITICA Y LEGISLACION TRIBUTARIA"/>
    <x v="0"/>
    <x v="0"/>
    <x v="2"/>
    <s v="2.2 - CONTRATACIÓN DE SERVICIOS"/>
    <s v="2.2.6 - SEGUROS"/>
    <s v="N"/>
    <s v="00 - N/A"/>
    <s v="10 - FONDO GENERAL"/>
    <s v="01 - DISTRITO NACIONAL"/>
    <s v="2.2.6.3.01 - Seguros de personas"/>
    <s v="(en blanco)"/>
    <s v="(en blanco)"/>
    <n v="2800000"/>
    <n v="1315452.8400000001"/>
    <n v="2320000"/>
    <n v="930119.57000000007"/>
  </r>
  <r>
    <s v="2023"/>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01 - DISTRITO NACIONAL"/>
    <s v="2.2.7.1.01 - Reparaciones y mantenimientos menores en edificaciones"/>
    <s v="(en blanco)"/>
    <s v="(en blanco)"/>
    <n v="500000"/>
    <n v="0"/>
    <n v="500000"/>
    <n v="0"/>
  </r>
  <r>
    <s v="2023"/>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01 - DISTRITO NACIONAL"/>
    <s v="2.2.7.1.02 - Mantenimientos y reparaciones especiales"/>
    <s v="(en blanco)"/>
    <s v="(en blanco)"/>
    <n v="50000"/>
    <n v="0"/>
    <n v="50000"/>
    <n v="0"/>
  </r>
  <r>
    <s v="2023"/>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01 - DISTRITO NACIONAL"/>
    <s v="2.2.7.1.06 - Mantenimiento y reparación de instalaciones eléctricas"/>
    <s v="(en blanco)"/>
    <s v="(en blanco)"/>
    <n v="50000"/>
    <n v="0"/>
    <n v="50000"/>
    <n v="0"/>
  </r>
  <r>
    <s v="2023"/>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01 - DISTRITO NACIONAL"/>
    <s v="2.2.7.1.07 - Mantenimiento, reparación, servicios de pintura y sus derivados"/>
    <s v="(en blanco)"/>
    <s v="(en blanco)"/>
    <n v="50000"/>
    <n v="0"/>
    <n v="50000"/>
    <n v="0"/>
  </r>
  <r>
    <s v="2023"/>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01 - DISTRITO NACIONAL"/>
    <s v="2.2.7.1.99 - Otros mantenimientos, reparaciones y sus derivados, no identificados precedentemente."/>
    <s v="(en blanco)"/>
    <s v="(en blanco)"/>
    <n v="75000"/>
    <n v="0"/>
    <n v="75000"/>
    <n v="0"/>
  </r>
  <r>
    <s v="2023"/>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01 - DISTRITO NACIONAL"/>
    <s v="2.2.7.2.01 - Mantenimiento y reparación de mobiliarios y equipos de oficina"/>
    <s v="(en blanco)"/>
    <s v="(en blanco)"/>
    <n v="50000"/>
    <n v="0"/>
    <n v="50000"/>
    <n v="0"/>
  </r>
  <r>
    <s v="2023"/>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01 - DISTRITO NACIONAL"/>
    <s v="2.2.7.2.02 - Mantenimiento y reparación de equipos tecnología e información"/>
    <s v="(en blanco)"/>
    <s v="(en blanco)"/>
    <n v="50000"/>
    <n v="0"/>
    <n v="50000"/>
    <n v="0"/>
  </r>
  <r>
    <s v="2023"/>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01 - DISTRITO NACIONAL"/>
    <s v="2.2.7.2.08 - Servicios de mantenimiento, reparación, desmonte e instalación"/>
    <s v="(en blanco)"/>
    <s v="(en blanco)"/>
    <n v="50000"/>
    <n v="136054"/>
    <n v="50000"/>
    <n v="0"/>
  </r>
  <r>
    <s v="2023"/>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01 - DISTRITO NACIONAL"/>
    <s v="2.2.7.2.99 - Otros servicios de mantenimiento, reparación, desmonte e instalación"/>
    <s v="(en blanco)"/>
    <s v="(en blanco)"/>
    <n v="125000"/>
    <n v="0"/>
    <n v="125000"/>
    <n v="0"/>
  </r>
  <r>
    <s v="2023"/>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01 - DISTRITO NACIONAL"/>
    <s v="2.2.8.3.01 - Servicios sanitarios médicos y veterinarios"/>
    <s v="(en blanco)"/>
    <s v="(en blanco)"/>
    <n v="50000"/>
    <n v="0"/>
    <n v="50000"/>
    <n v="0"/>
  </r>
  <r>
    <s v="2023"/>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01 - DISTRITO NACIONAL"/>
    <s v="2.2.8.4.01 - Servicios funerarios y gastos conexos"/>
    <s v="(en blanco)"/>
    <s v="(en blanco)"/>
    <n v="100000"/>
    <n v="0"/>
    <n v="100000"/>
    <n v="0"/>
  </r>
  <r>
    <s v="2023"/>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01 - DISTRITO NACIONAL"/>
    <s v="2.2.8.5.01 - Fumigación"/>
    <s v="(en blanco)"/>
    <s v="(en blanco)"/>
    <n v="100000"/>
    <n v="0"/>
    <n v="100000"/>
    <n v="0"/>
  </r>
  <r>
    <s v="2023"/>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01 - DISTRITO NACIONAL"/>
    <s v="2.2.8.6.01 - Eventos generales"/>
    <s v="(en blanco)"/>
    <s v="(en blanco)"/>
    <n v="200000"/>
    <n v="0"/>
    <n v="0"/>
    <n v="0"/>
  </r>
  <r>
    <s v="2023"/>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01 - DISTRITO NACIONAL"/>
    <s v="2.2.8.6.02 - Festividades"/>
    <s v="(en blanco)"/>
    <s v="(en blanco)"/>
    <n v="50000"/>
    <n v="0"/>
    <n v="0"/>
    <n v="0"/>
  </r>
  <r>
    <s v="2023"/>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01 - DISTRITO NACIONAL"/>
    <s v="2.2.8.7.01 - Servicios técnicos y profesionales"/>
    <s v="(en blanco)"/>
    <s v="(en blanco)"/>
    <n v="2500000"/>
    <n v="0"/>
    <n v="105000"/>
    <n v="0"/>
  </r>
  <r>
    <s v="2023"/>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01 - DISTRITO NACIONAL"/>
    <s v="2.2.8.7.02 - Servicios jurídicos"/>
    <s v="(en blanco)"/>
    <s v="(en blanco)"/>
    <n v="2000000"/>
    <n v="0"/>
    <n v="726000"/>
    <n v="0"/>
  </r>
  <r>
    <s v="2023"/>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01 - DISTRITO NACIONAL"/>
    <s v="2.2.8.7.03 - Servicios de contabilidad y auditoría"/>
    <s v="(en blanco)"/>
    <s v="(en blanco)"/>
    <n v="200000"/>
    <n v="0"/>
    <n v="200000"/>
    <n v="0"/>
  </r>
  <r>
    <s v="2023"/>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01 - DISTRITO NACIONAL"/>
    <s v="2.2.8.7.04 - Servicios de capacitación"/>
    <s v="(en blanco)"/>
    <s v="(en blanco)"/>
    <n v="250000"/>
    <n v="0"/>
    <n v="250000"/>
    <n v="0"/>
  </r>
  <r>
    <s v="2023"/>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01 - DISTRITO NACIONAL"/>
    <s v="2.2.8.7.05 - Servicios de informática y sistemas computarizados"/>
    <s v="(en blanco)"/>
    <s v="(en blanco)"/>
    <n v="250000"/>
    <n v="0"/>
    <n v="250000"/>
    <n v="0"/>
  </r>
  <r>
    <s v="2023"/>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01 - DISTRITO NACIONAL"/>
    <s v="2.2.8.7.06 - Otros servicios técnicos profesionales"/>
    <s v="(en blanco)"/>
    <s v="(en blanco)"/>
    <n v="3000000"/>
    <n v="205000"/>
    <n v="561403"/>
    <n v="0"/>
  </r>
  <r>
    <s v="2023"/>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01 - DISTRITO NACIONAL"/>
    <s v="2.2.8.8.01 - Impuestos"/>
    <s v="(en blanco)"/>
    <s v="(en blanco)"/>
    <n v="0"/>
    <n v="2228.89"/>
    <n v="100000"/>
    <n v="2228.89"/>
  </r>
  <r>
    <s v="2023"/>
    <x v="0"/>
    <x v="0"/>
    <x v="0"/>
    <x v="0"/>
    <s v="2 - Poder Ejecutivo"/>
    <s v="0205 - MINISTERIO DE HACIENDA"/>
    <s v="0005 - DIRECCION GENERAL DE POLITICA Y LEGISLACION TRIBUTARIA"/>
    <x v="0"/>
    <x v="0"/>
    <x v="2"/>
    <s v="2.2 - CONTRATACIÓN DE SERVICIOS"/>
    <s v="2.2.8 - OTROS SERVICIOS NO INCLUIDOS EN CONCEPTOS ANTERIORES"/>
    <s v="N"/>
    <s v="00 - N/A"/>
    <s v="70 - DONACION EXTERNA"/>
    <s v="01 - DISTRITO NACIONAL"/>
    <s v="2.2.8.7.06 - Otros servicios técnicos profesionales"/>
    <s v="(en blanco)"/>
    <s v="(en blanco)"/>
    <n v="0"/>
    <n v="0"/>
    <n v="10707556.619999999"/>
    <n v="0"/>
  </r>
  <r>
    <s v="2023"/>
    <x v="0"/>
    <x v="0"/>
    <x v="0"/>
    <x v="0"/>
    <s v="2 - Poder Ejecutivo"/>
    <s v="0205 - MINISTERIO DE HACIENDA"/>
    <s v="0005 - DIRECCION GENERAL DE POLITICA Y LEGISLACION TRIBUTARIA"/>
    <x v="0"/>
    <x v="0"/>
    <x v="2"/>
    <s v="2.2 - CONTRATACIÓN DE SERVICIOS"/>
    <s v="2.2.9 - OTRAS CONTRATACIONES DE SERVICIOS"/>
    <s v="N"/>
    <s v="00 - N/A"/>
    <s v="10 - FONDO GENERAL"/>
    <s v="01 - DISTRITO NACIONAL"/>
    <s v="2.2.9.1.01 - Otras contrataciones de servicios"/>
    <s v="(en blanco)"/>
    <s v="(en blanco)"/>
    <n v="50000"/>
    <n v="0"/>
    <n v="50000"/>
    <n v="0"/>
  </r>
  <r>
    <s v="2023"/>
    <x v="0"/>
    <x v="0"/>
    <x v="0"/>
    <x v="0"/>
    <s v="2 - Poder Ejecutivo"/>
    <s v="0205 - MINISTERIO DE HACIENDA"/>
    <s v="0005 - DIRECCION GENERAL DE POLITICA Y LEGISLACION TRIBUTARIA"/>
    <x v="0"/>
    <x v="0"/>
    <x v="2"/>
    <s v="2.2 - CONTRATACIÓN DE SERVICIOS"/>
    <s v="2.2.9 - OTRAS CONTRATACIONES DE SERVICIOS"/>
    <s v="N"/>
    <s v="00 - N/A"/>
    <s v="10 - FONDO GENERAL"/>
    <s v="01 - DISTRITO NACIONAL"/>
    <s v="2.2.9.2.01 - Servicios de alimentación"/>
    <s v="(en blanco)"/>
    <s v="(en blanco)"/>
    <n v="350000"/>
    <n v="0"/>
    <n v="350000"/>
    <n v="0"/>
  </r>
  <r>
    <s v="2023"/>
    <x v="0"/>
    <x v="0"/>
    <x v="0"/>
    <x v="0"/>
    <s v="2 - Poder Ejecutivo"/>
    <s v="0205 - MINISTERIO DE HACIENDA"/>
    <s v="0005 - DIRECCION GENERAL DE POLITICA Y LEGISLACION TRIBUTARIA"/>
    <x v="0"/>
    <x v="0"/>
    <x v="2"/>
    <s v="2.2 - CONTRATACIÓN DE SERVICIOS"/>
    <s v="2.2.9 - OTRAS CONTRATACIONES DE SERVICIOS"/>
    <s v="N"/>
    <s v="00 - N/A"/>
    <s v="10 - FONDO GENERAL"/>
    <s v="01 - DISTRITO NACIONAL"/>
    <s v="2.2.9.2.03 - Servicios de Catering"/>
    <s v="(en blanco)"/>
    <s v="(en blanco)"/>
    <n v="100000"/>
    <n v="0"/>
    <n v="100000"/>
    <n v="0"/>
  </r>
  <r>
    <s v="2023"/>
    <x v="0"/>
    <x v="0"/>
    <x v="0"/>
    <x v="0"/>
    <s v="2 - Poder Ejecutivo"/>
    <s v="0205 - MINISTERIO DE HACIENDA"/>
    <s v="0005 - DIRECCION GENERAL DE POLITICA Y LEGISLACION TRIBUTARIA"/>
    <x v="0"/>
    <x v="0"/>
    <x v="2"/>
    <s v="2.3 - MATERIALES Y SUMINISTROS"/>
    <s v="2.3.1 - ALIMENTOS Y PRODUCTOS AGROFORESTALES"/>
    <s v="N"/>
    <s v="00 - N/A"/>
    <s v="10 - FONDO GENERAL"/>
    <s v="01 - DISTRITO NACIONAL"/>
    <s v="2.3.1.1.01 - Alimentos y bebidas para personas"/>
    <s v="(en blanco)"/>
    <s v="(en blanco)"/>
    <n v="2000000"/>
    <n v="1690388.49"/>
    <n v="2000000"/>
    <n v="1022156.49"/>
  </r>
  <r>
    <s v="2023"/>
    <x v="0"/>
    <x v="0"/>
    <x v="0"/>
    <x v="0"/>
    <s v="2 - Poder Ejecutivo"/>
    <s v="0205 - MINISTERIO DE HACIENDA"/>
    <s v="0005 - DIRECCION GENERAL DE POLITICA Y LEGISLACION TRIBUTARIA"/>
    <x v="0"/>
    <x v="0"/>
    <x v="2"/>
    <s v="2.3 - MATERIALES Y SUMINISTROS"/>
    <s v="2.3.1 - ALIMENTOS Y PRODUCTOS AGROFORESTALES"/>
    <s v="N"/>
    <s v="00 - N/A"/>
    <s v="10 - FONDO GENERAL"/>
    <s v="01 - DISTRITO NACIONAL"/>
    <s v="2.3.1.3.02 - Productos agrícolas"/>
    <s v="(en blanco)"/>
    <s v="(en blanco)"/>
    <n v="100000"/>
    <n v="0"/>
    <n v="100000"/>
    <n v="0"/>
  </r>
  <r>
    <s v="2023"/>
    <x v="0"/>
    <x v="0"/>
    <x v="0"/>
    <x v="0"/>
    <s v="2 - Poder Ejecutivo"/>
    <s v="0205 - MINISTERIO DE HACIENDA"/>
    <s v="0005 - DIRECCION GENERAL DE POLITICA Y LEGISLACION TRIBUTARIA"/>
    <x v="0"/>
    <x v="0"/>
    <x v="2"/>
    <s v="2.3 - MATERIALES Y SUMINISTROS"/>
    <s v="2.3.1 - ALIMENTOS Y PRODUCTOS AGROFORESTALES"/>
    <s v="N"/>
    <s v="00 - N/A"/>
    <s v="10 - FONDO GENERAL"/>
    <s v="01 - DISTRITO NACIONAL"/>
    <s v="2.3.1.3.03 - Productos forestales"/>
    <s v="(en blanco)"/>
    <s v="(en blanco)"/>
    <n v="150000"/>
    <n v="0"/>
    <n v="150000"/>
    <n v="0"/>
  </r>
  <r>
    <s v="2023"/>
    <x v="0"/>
    <x v="0"/>
    <x v="0"/>
    <x v="0"/>
    <s v="2 - Poder Ejecutivo"/>
    <s v="0205 - MINISTERIO DE HACIENDA"/>
    <s v="0005 - DIRECCION GENERAL DE POLITICA Y LEGISLACION TRIBUTARIA"/>
    <x v="0"/>
    <x v="0"/>
    <x v="2"/>
    <s v="2.3 - MATERIALES Y SUMINISTROS"/>
    <s v="2.3.2 - TEXTILES Y VESTUARIOS"/>
    <s v="N"/>
    <s v="00 - N/A"/>
    <s v="10 - FONDO GENERAL"/>
    <s v="01 - DISTRITO NACIONAL"/>
    <s v="2.3.2.1.01 - Hilados, fibras, telas y útiles de costura"/>
    <s v="(en blanco)"/>
    <s v="(en blanco)"/>
    <n v="100000"/>
    <n v="13275"/>
    <n v="100000"/>
    <n v="13275"/>
  </r>
  <r>
    <s v="2023"/>
    <x v="0"/>
    <x v="0"/>
    <x v="0"/>
    <x v="0"/>
    <s v="2 - Poder Ejecutivo"/>
    <s v="0205 - MINISTERIO DE HACIENDA"/>
    <s v="0005 - DIRECCION GENERAL DE POLITICA Y LEGISLACION TRIBUTARIA"/>
    <x v="0"/>
    <x v="0"/>
    <x v="2"/>
    <s v="2.3 - MATERIALES Y SUMINISTROS"/>
    <s v="2.3.2 - TEXTILES Y VESTUARIOS"/>
    <s v="N"/>
    <s v="00 - N/A"/>
    <s v="10 - FONDO GENERAL"/>
    <s v="01 - DISTRITO NACIONAL"/>
    <s v="2.3.2.2.01 - Acabados textiles"/>
    <s v="(en blanco)"/>
    <s v="(en blanco)"/>
    <n v="100000"/>
    <n v="0"/>
    <n v="100000"/>
    <n v="0"/>
  </r>
  <r>
    <s v="2023"/>
    <x v="0"/>
    <x v="0"/>
    <x v="0"/>
    <x v="0"/>
    <s v="2 - Poder Ejecutivo"/>
    <s v="0205 - MINISTERIO DE HACIENDA"/>
    <s v="0005 - DIRECCION GENERAL DE POLITICA Y LEGISLACION TRIBUTARIA"/>
    <x v="0"/>
    <x v="0"/>
    <x v="2"/>
    <s v="2.3 - MATERIALES Y SUMINISTROS"/>
    <s v="2.3.2 - TEXTILES Y VESTUARIOS"/>
    <s v="N"/>
    <s v="00 - N/A"/>
    <s v="10 - FONDO GENERAL"/>
    <s v="01 - DISTRITO NACIONAL"/>
    <s v="2.3.2.3.01 - Prendas y accesorios de vestir"/>
    <s v="(en blanco)"/>
    <s v="(en blanco)"/>
    <n v="50000"/>
    <n v="0"/>
    <n v="750000"/>
    <n v="0"/>
  </r>
  <r>
    <s v="2023"/>
    <x v="0"/>
    <x v="0"/>
    <x v="0"/>
    <x v="0"/>
    <s v="2 - Poder Ejecutivo"/>
    <s v="0205 - MINISTERIO DE HACIENDA"/>
    <s v="0005 - DIRECCION GENERAL DE POLITICA Y LEGISLACION TRIBUTARIA"/>
    <x v="0"/>
    <x v="0"/>
    <x v="2"/>
    <s v="2.3 - MATERIALES Y SUMINISTROS"/>
    <s v="2.3.3 - PAPEL, CARTÓN E IMPRESOS"/>
    <s v="N"/>
    <s v="00 - N/A"/>
    <s v="10 - FONDO GENERAL"/>
    <s v="01 - DISTRITO NACIONAL"/>
    <s v="2.3.3.1.01 - Papel de escritorio"/>
    <s v="(en blanco)"/>
    <s v="(en blanco)"/>
    <n v="750000"/>
    <n v="174693.1"/>
    <n v="750000"/>
    <n v="174693.1"/>
  </r>
  <r>
    <s v="2023"/>
    <x v="0"/>
    <x v="0"/>
    <x v="0"/>
    <x v="0"/>
    <s v="2 - Poder Ejecutivo"/>
    <s v="0205 - MINISTERIO DE HACIENDA"/>
    <s v="0005 - DIRECCION GENERAL DE POLITICA Y LEGISLACION TRIBUTARIA"/>
    <x v="0"/>
    <x v="0"/>
    <x v="2"/>
    <s v="2.3 - MATERIALES Y SUMINISTROS"/>
    <s v="2.3.3 - PAPEL, CARTÓN E IMPRESOS"/>
    <s v="N"/>
    <s v="00 - N/A"/>
    <s v="10 - FONDO GENERAL"/>
    <s v="01 - DISTRITO NACIONAL"/>
    <s v="2.3.3.2.01 - Papel y cartón"/>
    <s v="(en blanco)"/>
    <s v="(en blanco)"/>
    <n v="500000"/>
    <n v="217922.4"/>
    <n v="500000"/>
    <n v="217922.4"/>
  </r>
  <r>
    <s v="2023"/>
    <x v="0"/>
    <x v="0"/>
    <x v="0"/>
    <x v="0"/>
    <s v="2 - Poder Ejecutivo"/>
    <s v="0205 - MINISTERIO DE HACIENDA"/>
    <s v="0005 - DIRECCION GENERAL DE POLITICA Y LEGISLACION TRIBUTARIA"/>
    <x v="0"/>
    <x v="0"/>
    <x v="2"/>
    <s v="2.3 - MATERIALES Y SUMINISTROS"/>
    <s v="2.3.3 - PAPEL, CARTÓN E IMPRESOS"/>
    <s v="N"/>
    <s v="00 - N/A"/>
    <s v="10 - FONDO GENERAL"/>
    <s v="01 - DISTRITO NACIONAL"/>
    <s v="2.3.3.3.01 - Productos de artes gráficas"/>
    <s v="(en blanco)"/>
    <s v="(en blanco)"/>
    <n v="250000"/>
    <n v="0"/>
    <n v="250000"/>
    <n v="0"/>
  </r>
  <r>
    <s v="2023"/>
    <x v="0"/>
    <x v="0"/>
    <x v="0"/>
    <x v="0"/>
    <s v="2 - Poder Ejecutivo"/>
    <s v="0205 - MINISTERIO DE HACIENDA"/>
    <s v="0005 - DIRECCION GENERAL DE POLITICA Y LEGISLACION TRIBUTARIA"/>
    <x v="0"/>
    <x v="0"/>
    <x v="2"/>
    <s v="2.3 - MATERIALES Y SUMINISTROS"/>
    <s v="2.3.4 - PRODUCTOS FARMACÉUTICOS"/>
    <s v="N"/>
    <s v="00 - N/A"/>
    <s v="10 - FONDO GENERAL"/>
    <s v="01 - DISTRITO NACIONAL"/>
    <s v="2.3.4.1.01 - Productos medicinales para uso humano"/>
    <s v="(en blanco)"/>
    <s v="(en blanco)"/>
    <n v="500000"/>
    <n v="0"/>
    <n v="100000"/>
    <n v="0"/>
  </r>
  <r>
    <s v="2023"/>
    <x v="0"/>
    <x v="0"/>
    <x v="0"/>
    <x v="0"/>
    <s v="2 - Poder Ejecutivo"/>
    <s v="0205 - MINISTERIO DE HACIENDA"/>
    <s v="0005 - DIRECCION GENERAL DE POLITICA Y LEGISLACION TRIBUTARIA"/>
    <x v="0"/>
    <x v="0"/>
    <x v="2"/>
    <s v="2.3 - MATERIALES Y SUMINISTROS"/>
    <s v="2.3.5 - CUERO, CAUCHO Y PLÁSTICO"/>
    <s v="N"/>
    <s v="00 - N/A"/>
    <s v="10 - FONDO GENERAL"/>
    <s v="01 - DISTRITO NACIONAL"/>
    <s v="2.3.5.5.01 - Plástico"/>
    <s v="(en blanco)"/>
    <s v="(en blanco)"/>
    <n v="250000"/>
    <n v="0"/>
    <n v="50000"/>
    <n v="0"/>
  </r>
  <r>
    <s v="2023"/>
    <x v="0"/>
    <x v="0"/>
    <x v="0"/>
    <x v="0"/>
    <s v="2 - Poder Ejecutivo"/>
    <s v="0205 - MINISTERIO DE HACIENDA"/>
    <s v="0005 - DIRECCION GENERAL DE POLITICA Y LEGISLACION TRIBUTARIA"/>
    <x v="0"/>
    <x v="0"/>
    <x v="2"/>
    <s v="2.3 - MATERIALES Y SUMINISTROS"/>
    <s v="2.3.6 - PRODUCTOS DE MINERALES, METÁLICOS Y NO METÁLICOS"/>
    <s v="N"/>
    <s v="00 - N/A"/>
    <s v="10 - FONDO GENERAL"/>
    <s v="01 - DISTRITO NACIONAL"/>
    <s v="2.3.6.2.01 - Productos de vidrio"/>
    <s v="(en blanco)"/>
    <s v="(en blanco)"/>
    <n v="150000"/>
    <n v="0"/>
    <n v="50000"/>
    <n v="0"/>
  </r>
  <r>
    <s v="2023"/>
    <x v="0"/>
    <x v="0"/>
    <x v="0"/>
    <x v="0"/>
    <s v="2 - Poder Ejecutivo"/>
    <s v="0205 - MINISTERIO DE HACIENDA"/>
    <s v="0005 - DIRECCION GENERAL DE POLITICA Y LEGISLACION TRIBUTARIA"/>
    <x v="0"/>
    <x v="0"/>
    <x v="2"/>
    <s v="2.3 - MATERIALES Y SUMINISTROS"/>
    <s v="2.3.6 - PRODUCTOS DE MINERALES, METÁLICOS Y NO METÁLICOS"/>
    <s v="N"/>
    <s v="00 - N/A"/>
    <s v="10 - FONDO GENERAL"/>
    <s v="01 - DISTRITO NACIONAL"/>
    <s v="2.3.6.3.04 - Herramientas menores"/>
    <s v="(en blanco)"/>
    <s v="(en blanco)"/>
    <n v="50000"/>
    <n v="0"/>
    <n v="50000"/>
    <n v="0"/>
  </r>
  <r>
    <s v="2023"/>
    <x v="0"/>
    <x v="0"/>
    <x v="0"/>
    <x v="0"/>
    <s v="2 - Poder Ejecutivo"/>
    <s v="0205 - MINISTERIO DE HACIENDA"/>
    <s v="0005 - DIRECCION GENERAL DE POLITICA Y LEGISLACION TRIBUTARIA"/>
    <x v="0"/>
    <x v="0"/>
    <x v="2"/>
    <s v="2.3 - MATERIALES Y SUMINISTROS"/>
    <s v="2.3.6 - PRODUCTOS DE MINERALES, METÁLICOS Y NO METÁLICOS"/>
    <s v="N"/>
    <s v="00 - N/A"/>
    <s v="10 - FONDO GENERAL"/>
    <s v="01 - DISTRITO NACIONAL"/>
    <s v="2.3.6.3.06 - Productos metálicos"/>
    <s v="(en blanco)"/>
    <s v="(en blanco)"/>
    <n v="50000"/>
    <n v="0"/>
    <n v="50000"/>
    <n v="0"/>
  </r>
  <r>
    <s v="2023"/>
    <x v="0"/>
    <x v="0"/>
    <x v="0"/>
    <x v="0"/>
    <s v="2 - Poder Ejecutivo"/>
    <s v="0205 - MINISTERIO DE HACIENDA"/>
    <s v="0005 - DIRECCION GENERAL DE POLITICA Y LEGISLACION TRIBUTARIA"/>
    <x v="0"/>
    <x v="0"/>
    <x v="2"/>
    <s v="2.3 - MATERIALES Y SUMINISTROS"/>
    <s v="2.3.7 - COMBUSTIBLES, LUBRICANTES, PRODUCTOS QUÍMICOS Y CONEXOS"/>
    <s v="N"/>
    <s v="00 - N/A"/>
    <s v="10 - FONDO GENERAL"/>
    <s v="01 - DISTRITO NACIONAL"/>
    <s v="2.3.7.1.01 - Gasolina"/>
    <s v="(en blanco)"/>
    <s v="(en blanco)"/>
    <n v="2245404"/>
    <n v="2145000"/>
    <n v="2245404"/>
    <n v="2017100"/>
  </r>
  <r>
    <s v="2023"/>
    <x v="0"/>
    <x v="0"/>
    <x v="0"/>
    <x v="0"/>
    <s v="2 - Poder Ejecutivo"/>
    <s v="0205 - MINISTERIO DE HACIENDA"/>
    <s v="0005 - DIRECCION GENERAL DE POLITICA Y LEGISLACION TRIBUTARIA"/>
    <x v="0"/>
    <x v="0"/>
    <x v="2"/>
    <s v="2.3 - MATERIALES Y SUMINISTROS"/>
    <s v="2.3.7 - COMBUSTIBLES, LUBRICANTES, PRODUCTOS QUÍMICOS Y CONEXOS"/>
    <s v="N"/>
    <s v="00 - N/A"/>
    <s v="10 - FONDO GENERAL"/>
    <s v="01 - DISTRITO NACIONAL"/>
    <s v="2.3.7.1.02 - Gasoil"/>
    <s v="(en blanco)"/>
    <s v="(en blanco)"/>
    <n v="200000"/>
    <n v="0"/>
    <n v="200000"/>
    <n v="0"/>
  </r>
  <r>
    <s v="2023"/>
    <x v="0"/>
    <x v="0"/>
    <x v="0"/>
    <x v="0"/>
    <s v="2 - Poder Ejecutivo"/>
    <s v="0205 - MINISTERIO DE HACIENDA"/>
    <s v="0005 - DIRECCION GENERAL DE POLITICA Y LEGISLACION TRIBUTARIA"/>
    <x v="0"/>
    <x v="0"/>
    <x v="2"/>
    <s v="2.3 - MATERIALES Y SUMINISTROS"/>
    <s v="2.3.7 - COMBUSTIBLES, LUBRICANTES, PRODUCTOS QUÍMICOS Y CONEXOS"/>
    <s v="N"/>
    <s v="00 - N/A"/>
    <s v="10 - FONDO GENERAL"/>
    <s v="01 - DISTRITO NACIONAL"/>
    <s v="2.3.7.2.03 - Productos químicos de uso personal y de laboratorios"/>
    <s v="(en blanco)"/>
    <s v="(en blanco)"/>
    <n v="105000"/>
    <n v="0"/>
    <n v="105000"/>
    <n v="0"/>
  </r>
  <r>
    <s v="2023"/>
    <x v="0"/>
    <x v="0"/>
    <x v="0"/>
    <x v="0"/>
    <s v="2 - Poder Ejecutivo"/>
    <s v="0205 - MINISTERIO DE HACIENDA"/>
    <s v="0005 - DIRECCION GENERAL DE POLITICA Y LEGISLACION TRIBUTARIA"/>
    <x v="0"/>
    <x v="0"/>
    <x v="2"/>
    <s v="2.3 - MATERIALES Y SUMINISTROS"/>
    <s v="2.3.7 - COMBUSTIBLES, LUBRICANTES, PRODUCTOS QUÍMICOS Y CONEXOS"/>
    <s v="N"/>
    <s v="00 - N/A"/>
    <s v="10 - FONDO GENERAL"/>
    <s v="01 - DISTRITO NACIONAL"/>
    <s v="2.3.7.2.05 - Insecticidas, fumigantes y otros"/>
    <s v="(en blanco)"/>
    <s v="(en blanco)"/>
    <n v="150000"/>
    <n v="0"/>
    <n v="150000"/>
    <n v="0"/>
  </r>
  <r>
    <s v="2023"/>
    <x v="0"/>
    <x v="0"/>
    <x v="0"/>
    <x v="0"/>
    <s v="2 - Poder Ejecutivo"/>
    <s v="0205 - MINISTERIO DE HACIENDA"/>
    <s v="0005 - DIRECCION GENERAL DE POLITICA Y LEGISLACION TRIBUTARIA"/>
    <x v="0"/>
    <x v="0"/>
    <x v="2"/>
    <s v="2.3 - MATERIALES Y SUMINISTROS"/>
    <s v="2.3.7 - COMBUSTIBLES, LUBRICANTES, PRODUCTOS QUÍMICOS Y CONEXOS"/>
    <s v="N"/>
    <s v="00 - N/A"/>
    <s v="10 - FONDO GENERAL"/>
    <s v="01 - DISTRITO NACIONAL"/>
    <s v="2.3.7.2.06 - Pinturas, lacas, barnices, diluyentes y absorbentes para pinturas"/>
    <s v="(en blanco)"/>
    <s v="(en blanco)"/>
    <n v="150000"/>
    <n v="0"/>
    <n v="150000"/>
    <n v="0"/>
  </r>
  <r>
    <s v="2023"/>
    <x v="0"/>
    <x v="0"/>
    <x v="0"/>
    <x v="0"/>
    <s v="2 - Poder Ejecutivo"/>
    <s v="0205 - MINISTERIO DE HACIENDA"/>
    <s v="0005 - DIRECCION GENERAL DE POLITICA Y LEGISLACION TRIBUTARIA"/>
    <x v="0"/>
    <x v="0"/>
    <x v="2"/>
    <s v="2.3 - MATERIALES Y SUMINISTROS"/>
    <s v="2.3.7 - COMBUSTIBLES, LUBRICANTES, PRODUCTOS QUÍMICOS Y CONEXOS"/>
    <s v="N"/>
    <s v="00 - N/A"/>
    <s v="10 - FONDO GENERAL"/>
    <s v="01 - DISTRITO NACIONAL"/>
    <s v="2.3.7.2.99 - Otros productos químicos y conexos"/>
    <s v="(en blanco)"/>
    <s v="(en blanco)"/>
    <n v="150000"/>
    <n v="0"/>
    <n v="150000"/>
    <n v="0"/>
  </r>
  <r>
    <s v="2023"/>
    <x v="0"/>
    <x v="0"/>
    <x v="0"/>
    <x v="0"/>
    <s v="2 - Poder Ejecutivo"/>
    <s v="0205 - MINISTERIO DE HACIENDA"/>
    <s v="0005 - DIRECCION GENERAL DE POLITICA Y LEGISLACION TRIBUTARIA"/>
    <x v="0"/>
    <x v="0"/>
    <x v="2"/>
    <s v="2.3 - MATERIALES Y SUMINISTROS"/>
    <s v="2.3.9 - PRODUCTOS Y ÚTILES VARIOS"/>
    <s v="N"/>
    <s v="00 - N/A"/>
    <s v="10 - FONDO GENERAL"/>
    <s v="01 - DISTRITO NACIONAL"/>
    <s v="2.3.9.1.01 - Útiles y materiales de limpieza e higiene"/>
    <s v="(en blanco)"/>
    <s v="(en blanco)"/>
    <n v="2000000"/>
    <n v="0"/>
    <n v="500000"/>
    <n v="0"/>
  </r>
  <r>
    <s v="2023"/>
    <x v="0"/>
    <x v="0"/>
    <x v="0"/>
    <x v="0"/>
    <s v="2 - Poder Ejecutivo"/>
    <s v="0205 - MINISTERIO DE HACIENDA"/>
    <s v="0005 - DIRECCION GENERAL DE POLITICA Y LEGISLACION TRIBUTARIA"/>
    <x v="0"/>
    <x v="0"/>
    <x v="2"/>
    <s v="2.3 - MATERIALES Y SUMINISTROS"/>
    <s v="2.3.9 - PRODUCTOS Y ÚTILES VARIOS"/>
    <s v="N"/>
    <s v="00 - N/A"/>
    <s v="10 - FONDO GENERAL"/>
    <s v="01 - DISTRITO NACIONAL"/>
    <s v="2.3.9.1.02 - Materiales de limpieza e higiene personal"/>
    <s v="(en blanco)"/>
    <s v="(en blanco)"/>
    <n v="100000"/>
    <n v="3953"/>
    <n v="100000"/>
    <n v="3953"/>
  </r>
  <r>
    <s v="2023"/>
    <x v="0"/>
    <x v="0"/>
    <x v="0"/>
    <x v="0"/>
    <s v="2 - Poder Ejecutivo"/>
    <s v="0205 - MINISTERIO DE HACIENDA"/>
    <s v="0005 - DIRECCION GENERAL DE POLITICA Y LEGISLACION TRIBUTARIA"/>
    <x v="0"/>
    <x v="0"/>
    <x v="2"/>
    <s v="2.3 - MATERIALES Y SUMINISTROS"/>
    <s v="2.3.9 - PRODUCTOS Y ÚTILES VARIOS"/>
    <s v="N"/>
    <s v="00 - N/A"/>
    <s v="10 - FONDO GENERAL"/>
    <s v="01 - DISTRITO NACIONAL"/>
    <s v="2.3.9.2.01 - Útiles  y materiales de escritorio, oficina e informática"/>
    <s v="(en blanco)"/>
    <s v="(en blanco)"/>
    <n v="700000"/>
    <n v="248766.2"/>
    <n v="700000"/>
    <n v="242158.2"/>
  </r>
  <r>
    <s v="2023"/>
    <x v="0"/>
    <x v="0"/>
    <x v="0"/>
    <x v="0"/>
    <s v="2 - Poder Ejecutivo"/>
    <s v="0205 - MINISTERIO DE HACIENDA"/>
    <s v="0005 - DIRECCION GENERAL DE POLITICA Y LEGISLACION TRIBUTARIA"/>
    <x v="0"/>
    <x v="0"/>
    <x v="2"/>
    <s v="2.3 - MATERIALES Y SUMINISTROS"/>
    <s v="2.3.9 - PRODUCTOS Y ÚTILES VARIOS"/>
    <s v="N"/>
    <s v="00 - N/A"/>
    <s v="10 - FONDO GENERAL"/>
    <s v="01 - DISTRITO NACIONAL"/>
    <s v="2.3.9.2.02 - Útiles y materiales  escolares y de enseñanzas"/>
    <s v="(en blanco)"/>
    <s v="(en blanco)"/>
    <n v="50000"/>
    <n v="0"/>
    <n v="50000"/>
    <n v="0"/>
  </r>
  <r>
    <s v="2023"/>
    <x v="0"/>
    <x v="0"/>
    <x v="0"/>
    <x v="0"/>
    <s v="2 - Poder Ejecutivo"/>
    <s v="0205 - MINISTERIO DE HACIENDA"/>
    <s v="0005 - DIRECCION GENERAL DE POLITICA Y LEGISLACION TRIBUTARIA"/>
    <x v="0"/>
    <x v="0"/>
    <x v="2"/>
    <s v="2.3 - MATERIALES Y SUMINISTROS"/>
    <s v="2.3.9 - PRODUCTOS Y ÚTILES VARIOS"/>
    <s v="N"/>
    <s v="00 - N/A"/>
    <s v="10 - FONDO GENERAL"/>
    <s v="01 - DISTRITO NACIONAL"/>
    <s v="2.3.9.3.01 - Útiles menores médico, quirúrgicos o de laboratorio"/>
    <s v="(en blanco)"/>
    <s v="(en blanco)"/>
    <n v="150000"/>
    <n v="195596.79999999999"/>
    <n v="150000"/>
    <n v="195596.79999999999"/>
  </r>
  <r>
    <s v="2023"/>
    <x v="0"/>
    <x v="0"/>
    <x v="0"/>
    <x v="0"/>
    <s v="2 - Poder Ejecutivo"/>
    <s v="0205 - MINISTERIO DE HACIENDA"/>
    <s v="0005 - DIRECCION GENERAL DE POLITICA Y LEGISLACION TRIBUTARIA"/>
    <x v="0"/>
    <x v="0"/>
    <x v="2"/>
    <s v="2.3 - MATERIALES Y SUMINISTROS"/>
    <s v="2.3.9 - PRODUCTOS Y ÚTILES VARIOS"/>
    <s v="N"/>
    <s v="00 - N/A"/>
    <s v="10 - FONDO GENERAL"/>
    <s v="01 - DISTRITO NACIONAL"/>
    <s v="2.3.9.5.01 - Útiles de cocina y comedor"/>
    <s v="(en blanco)"/>
    <s v="(en blanco)"/>
    <n v="150000"/>
    <n v="0"/>
    <n v="150000"/>
    <n v="0"/>
  </r>
  <r>
    <s v="2023"/>
    <x v="0"/>
    <x v="0"/>
    <x v="0"/>
    <x v="0"/>
    <s v="2 - Poder Ejecutivo"/>
    <s v="0205 - MINISTERIO DE HACIENDA"/>
    <s v="0005 - DIRECCION GENERAL DE POLITICA Y LEGISLACION TRIBUTARIA"/>
    <x v="0"/>
    <x v="0"/>
    <x v="2"/>
    <s v="2.3 - MATERIALES Y SUMINISTROS"/>
    <s v="2.3.9 - PRODUCTOS Y ÚTILES VARIOS"/>
    <s v="N"/>
    <s v="00 - N/A"/>
    <s v="10 - FONDO GENERAL"/>
    <s v="01 - DISTRITO NACIONAL"/>
    <s v="2.3.9.6.01 - Productos eléctricos y afines"/>
    <s v="(en blanco)"/>
    <s v="(en blanco)"/>
    <n v="100000"/>
    <n v="5085.8"/>
    <n v="100000"/>
    <n v="5085.8"/>
  </r>
  <r>
    <s v="2023"/>
    <x v="0"/>
    <x v="0"/>
    <x v="0"/>
    <x v="0"/>
    <s v="2 - Poder Ejecutivo"/>
    <s v="0205 - MINISTERIO DE HACIENDA"/>
    <s v="0005 - DIRECCION GENERAL DE POLITICA Y LEGISLACION TRIBUTARIA"/>
    <x v="0"/>
    <x v="0"/>
    <x v="2"/>
    <s v="2.3 - MATERIALES Y SUMINISTROS"/>
    <s v="2.3.9 - PRODUCTOS Y ÚTILES VARIOS"/>
    <s v="N"/>
    <s v="00 - N/A"/>
    <s v="10 - FONDO GENERAL"/>
    <s v="01 - DISTRITO NACIONAL"/>
    <s v="2.3.9.8.01 - Repuestos"/>
    <s v="(en blanco)"/>
    <s v="(en blanco)"/>
    <n v="50000"/>
    <n v="0"/>
    <n v="50000"/>
    <n v="0"/>
  </r>
  <r>
    <s v="2023"/>
    <x v="0"/>
    <x v="0"/>
    <x v="0"/>
    <x v="0"/>
    <s v="2 - Poder Ejecutivo"/>
    <s v="0205 - MINISTERIO DE HACIENDA"/>
    <s v="0005 - DIRECCION GENERAL DE POLITICA Y LEGISLACION TRIBUTARIA"/>
    <x v="0"/>
    <x v="0"/>
    <x v="2"/>
    <s v="2.3 - MATERIALES Y SUMINISTROS"/>
    <s v="2.3.9 - PRODUCTOS Y ÚTILES VARIOS"/>
    <s v="N"/>
    <s v="00 - N/A"/>
    <s v="10 - FONDO GENERAL"/>
    <s v="01 - DISTRITO NACIONAL"/>
    <s v="2.3.9.8.02 - Accesorios"/>
    <s v="(en blanco)"/>
    <s v="(en blanco)"/>
    <n v="50000"/>
    <n v="194608.13"/>
    <n v="50000"/>
    <n v="194608.13"/>
  </r>
  <r>
    <s v="2023"/>
    <x v="0"/>
    <x v="0"/>
    <x v="0"/>
    <x v="0"/>
    <s v="2 - Poder Ejecutivo"/>
    <s v="0205 - MINISTERIO DE HACIENDA"/>
    <s v="0005 - DIRECCION GENERAL DE POLITICA Y LEGISLACION TRIBUTARIA"/>
    <x v="0"/>
    <x v="0"/>
    <x v="2"/>
    <s v="2.3 - MATERIALES Y SUMINISTROS"/>
    <s v="2.3.9 - PRODUCTOS Y ÚTILES VARIOS"/>
    <s v="N"/>
    <s v="00 - N/A"/>
    <s v="10 - FONDO GENERAL"/>
    <s v="01 - DISTRITO NACIONAL"/>
    <s v="2.3.9.9.01 - Productos y Utiles Varios  n.i.p"/>
    <s v="(en blanco)"/>
    <s v="(en blanco)"/>
    <n v="50000"/>
    <n v="0"/>
    <n v="50000"/>
    <n v="0"/>
  </r>
  <r>
    <s v="2023"/>
    <x v="0"/>
    <x v="0"/>
    <x v="0"/>
    <x v="0"/>
    <s v="2 - Poder Ejecutivo"/>
    <s v="0205 - MINISTERIO DE HACIENDA"/>
    <s v="0005 - DIRECCION GENERAL DE POLITICA Y LEGISLACION TRIBUTARIA"/>
    <x v="0"/>
    <x v="0"/>
    <x v="2"/>
    <s v="2.3 - MATERIALES Y SUMINISTROS"/>
    <s v="2.3.9 - PRODUCTOS Y ÚTILES VARIOS"/>
    <s v="N"/>
    <s v="00 - N/A"/>
    <s v="10 - FONDO GENERAL"/>
    <s v="01 - DISTRITO NACIONAL"/>
    <s v="2.3.9.9.04 - Productos y útiles de defensa y seguridad"/>
    <s v="(en blanco)"/>
    <s v="(en blanco)"/>
    <n v="150000"/>
    <n v="0"/>
    <n v="50000"/>
    <n v="0"/>
  </r>
  <r>
    <s v="2023"/>
    <x v="0"/>
    <x v="0"/>
    <x v="1"/>
    <x v="1"/>
    <s v="2 - Poder Ejecutivo"/>
    <s v="0205 - MINISTERIO DE HACIENDA"/>
    <s v="0005 - DIRECCION GENERAL DE POLITICA Y LEGISLACION TRIBUTARIA"/>
    <x v="0"/>
    <x v="0"/>
    <x v="2"/>
    <s v="2.3 - MATERIALES Y SUMINISTROS"/>
    <s v="2.3.9 - PRODUCTOS Y ÚTILES VARIOS"/>
    <s v="N"/>
    <s v="00 - N/A"/>
    <s v="10 - FONDO GENERAL"/>
    <s v="01 - DISTRITO NACIONAL"/>
    <s v="2.3.9.9.05 - Productos y útiles diversos"/>
    <s v="(en blanco)"/>
    <s v="(en blanco)"/>
    <n v="0"/>
    <n v="35022.400000000001"/>
    <n v="100000"/>
    <n v="35022.400000000001"/>
  </r>
  <r>
    <s v="2023"/>
    <x v="0"/>
    <x v="0"/>
    <x v="0"/>
    <x v="0"/>
    <s v="2 - Poder Ejecutivo"/>
    <s v="0205 - MINISTERIO DE HACIENDA"/>
    <s v="0006 - CENTRO DE CAPACITACIÓN EN POLITICA Y GESTION FISCAL"/>
    <x v="0"/>
    <x v="0"/>
    <x v="2"/>
    <s v="2.1 - REMUNERACIONES Y CONTRIBUCIONES"/>
    <s v="2.1.1 - REMUNERACIONES"/>
    <s v="N"/>
    <s v="00 - N/A"/>
    <s v="10 - FONDO GENERAL"/>
    <s v="01 - DISTRITO NACIONAL"/>
    <s v="2.1.1.1.01 - Sueldos empleados fijos"/>
    <s v="(en blanco)"/>
    <s v="(en blanco)"/>
    <n v="74138186"/>
    <n v="68725868"/>
    <n v="68726152.5"/>
    <n v="68725868"/>
  </r>
  <r>
    <s v="2023"/>
    <x v="0"/>
    <x v="0"/>
    <x v="0"/>
    <x v="0"/>
    <s v="2 - Poder Ejecutivo"/>
    <s v="0205 - MINISTERIO DE HACIENDA"/>
    <s v="0006 - CENTRO DE CAPACITACIÓN EN POLITICA Y GESTION FISCAL"/>
    <x v="0"/>
    <x v="0"/>
    <x v="2"/>
    <s v="2.1 - REMUNERACIONES Y CONTRIBUCIONES"/>
    <s v="2.1.1 - REMUNERACIONES"/>
    <s v="N"/>
    <s v="00 - N/A"/>
    <s v="10 - FONDO GENERAL"/>
    <s v="01 - DISTRITO NACIONAL"/>
    <s v="2.1.1.2.03 - Suplencias"/>
    <s v="(en blanco)"/>
    <s v="(en blanco)"/>
    <n v="900000"/>
    <n v="0"/>
    <n v="0"/>
    <n v="0"/>
  </r>
  <r>
    <s v="2023"/>
    <x v="0"/>
    <x v="0"/>
    <x v="0"/>
    <x v="0"/>
    <s v="2 - Poder Ejecutivo"/>
    <s v="0205 - MINISTERIO DE HACIENDA"/>
    <s v="0006 - CENTRO DE CAPACITACIÓN EN POLITICA Y GESTION FISCAL"/>
    <x v="0"/>
    <x v="0"/>
    <x v="2"/>
    <s v="2.1 - REMUNERACIONES Y CONTRIBUCIONES"/>
    <s v="2.1.1 - REMUNERACIONES"/>
    <s v="N"/>
    <s v="00 - N/A"/>
    <s v="10 - FONDO GENERAL"/>
    <s v="01 - DISTRITO NACIONAL"/>
    <s v="2.1.1.2.05 - Periodo probatorio de ingreso a carrera"/>
    <s v="(en blanco)"/>
    <s v="(en blanco)"/>
    <n v="2000000"/>
    <n v="945000"/>
    <n v="944754.60000000009"/>
    <n v="945000"/>
  </r>
  <r>
    <s v="2023"/>
    <x v="0"/>
    <x v="0"/>
    <x v="0"/>
    <x v="0"/>
    <s v="2 - Poder Ejecutivo"/>
    <s v="0205 - MINISTERIO DE HACIENDA"/>
    <s v="0006 - CENTRO DE CAPACITACIÓN EN POLITICA Y GESTION FISCAL"/>
    <x v="0"/>
    <x v="0"/>
    <x v="2"/>
    <s v="2.1 - REMUNERACIONES Y CONTRIBUCIONES"/>
    <s v="2.1.1 - REMUNERACIONES"/>
    <s v="N"/>
    <s v="00 - N/A"/>
    <s v="10 - FONDO GENERAL"/>
    <s v="01 - DISTRITO NACIONAL"/>
    <s v="2.1.1.2.08 - Empleados temporales"/>
    <s v="(en blanco)"/>
    <s v="(en blanco)"/>
    <n v="39643800"/>
    <n v="49152790"/>
    <n v="49152790"/>
    <n v="49152790"/>
  </r>
  <r>
    <s v="2023"/>
    <x v="0"/>
    <x v="0"/>
    <x v="0"/>
    <x v="0"/>
    <s v="2 - Poder Ejecutivo"/>
    <s v="0205 - MINISTERIO DE HACIENDA"/>
    <s v="0006 - CENTRO DE CAPACITACIÓN EN POLITICA Y GESTION FISCAL"/>
    <x v="0"/>
    <x v="0"/>
    <x v="2"/>
    <s v="2.1 - REMUNERACIONES Y CONTRIBUCIONES"/>
    <s v="2.1.1 - REMUNERACIONES"/>
    <s v="N"/>
    <s v="00 - N/A"/>
    <s v="10 - FONDO GENERAL"/>
    <s v="01 - DISTRITO NACIONAL"/>
    <s v="2.1.1.2.09 - Personal de carácter eventual"/>
    <s v="(en blanco)"/>
    <s v="(en blanco)"/>
    <n v="15000000"/>
    <n v="28115495.18"/>
    <n v="28115495.530000001"/>
    <n v="14534250"/>
  </r>
  <r>
    <s v="2023"/>
    <x v="0"/>
    <x v="0"/>
    <x v="0"/>
    <x v="0"/>
    <s v="2 - Poder Ejecutivo"/>
    <s v="0205 - MINISTERIO DE HACIENDA"/>
    <s v="0006 - CENTRO DE CAPACITACIÓN EN POLITICA Y GESTION FISCAL"/>
    <x v="0"/>
    <x v="0"/>
    <x v="2"/>
    <s v="2.1 - REMUNERACIONES Y CONTRIBUCIONES"/>
    <s v="2.1.1 - REMUNERACIONES"/>
    <s v="N"/>
    <s v="00 - N/A"/>
    <s v="10 - FONDO GENERAL"/>
    <s v="01 - DISTRITO NACIONAL"/>
    <s v="2.1.1.2.11 - Interinato"/>
    <s v="(en blanco)"/>
    <s v="(en blanco)"/>
    <n v="515000"/>
    <n v="1454700"/>
    <n v="1454700"/>
    <n v="1454700"/>
  </r>
  <r>
    <s v="2023"/>
    <x v="0"/>
    <x v="0"/>
    <x v="0"/>
    <x v="0"/>
    <s v="2 - Poder Ejecutivo"/>
    <s v="0205 - MINISTERIO DE HACIENDA"/>
    <s v="0006 - CENTRO DE CAPACITACIÓN EN POLITICA Y GESTION FISCAL"/>
    <x v="0"/>
    <x v="0"/>
    <x v="2"/>
    <s v="2.1 - REMUNERACIONES Y CONTRIBUCIONES"/>
    <s v="2.1.1 - REMUNERACIONES"/>
    <s v="N"/>
    <s v="00 - N/A"/>
    <s v="10 - FONDO GENERAL"/>
    <s v="01 - DISTRITO NACIONAL"/>
    <s v="2.1.1.3.01 - Sueldos al personal fijo en trámite de pensiones"/>
    <s v="(en blanco)"/>
    <s v="(en blanco)"/>
    <n v="940920"/>
    <n v="0"/>
    <n v="0"/>
    <n v="0"/>
  </r>
  <r>
    <s v="2023"/>
    <x v="0"/>
    <x v="0"/>
    <x v="0"/>
    <x v="0"/>
    <s v="2 - Poder Ejecutivo"/>
    <s v="0205 - MINISTERIO DE HACIENDA"/>
    <s v="0006 - CENTRO DE CAPACITACIÓN EN POLITICA Y GESTION FISCAL"/>
    <x v="0"/>
    <x v="0"/>
    <x v="2"/>
    <s v="2.1 - REMUNERACIONES Y CONTRIBUCIONES"/>
    <s v="2.1.1 - REMUNERACIONES"/>
    <s v="N"/>
    <s v="00 - N/A"/>
    <s v="10 - FONDO GENERAL"/>
    <s v="01 - DISTRITO NACIONAL"/>
    <s v="2.1.1.4.01 - Sueldo Anual No. 13"/>
    <s v="(en blanco)"/>
    <s v="(en blanco)"/>
    <n v="8855813"/>
    <n v="10146399.49"/>
    <n v="10146399.689999999"/>
    <n v="10146399.49"/>
  </r>
  <r>
    <s v="2023"/>
    <x v="0"/>
    <x v="0"/>
    <x v="0"/>
    <x v="0"/>
    <s v="2 - Poder Ejecutivo"/>
    <s v="0205 - MINISTERIO DE HACIENDA"/>
    <s v="0006 - CENTRO DE CAPACITACIÓN EN POLITICA Y GESTION FISCAL"/>
    <x v="0"/>
    <x v="0"/>
    <x v="2"/>
    <s v="2.1 - REMUNERACIONES Y CONTRIBUCIONES"/>
    <s v="2.1.1 - REMUNERACIONES"/>
    <s v="N"/>
    <s v="00 - N/A"/>
    <s v="10 - FONDO GENERAL"/>
    <s v="01 - DISTRITO NACIONAL"/>
    <s v="2.1.1.5.03 - Prestación laboral por desvinculación"/>
    <s v="(en blanco)"/>
    <s v="(en blanco)"/>
    <n v="1000000"/>
    <n v="426400"/>
    <n v="426300"/>
    <n v="426300"/>
  </r>
  <r>
    <s v="2023"/>
    <x v="0"/>
    <x v="0"/>
    <x v="0"/>
    <x v="0"/>
    <s v="2 - Poder Ejecutivo"/>
    <s v="0205 - MINISTERIO DE HACIENDA"/>
    <s v="0006 - CENTRO DE CAPACITACIÓN EN POLITICA Y GESTION FISCAL"/>
    <x v="0"/>
    <x v="0"/>
    <x v="2"/>
    <s v="2.1 - REMUNERACIONES Y CONTRIBUCIONES"/>
    <s v="2.1.1 - REMUNERACIONES"/>
    <s v="N"/>
    <s v="00 - N/A"/>
    <s v="10 - FONDO GENERAL"/>
    <s v="01 - DISTRITO NACIONAL"/>
    <s v="2.1.1.5.04 - Proporción de vacaciones no disfrutadas"/>
    <s v="(en blanco)"/>
    <s v="(en blanco)"/>
    <n v="1000000"/>
    <n v="1615057.4200000002"/>
    <n v="1762758.74"/>
    <n v="1615057.42"/>
  </r>
  <r>
    <s v="2023"/>
    <x v="0"/>
    <x v="0"/>
    <x v="0"/>
    <x v="0"/>
    <s v="2 - Poder Ejecutivo"/>
    <s v="0205 - MINISTERIO DE HACIENDA"/>
    <s v="0006 - CENTRO DE CAPACITACIÓN EN POLITICA Y GESTION FISCAL"/>
    <x v="0"/>
    <x v="0"/>
    <x v="2"/>
    <s v="2.1 - REMUNERACIONES Y CONTRIBUCIONES"/>
    <s v="2.1.2 - SOBRESUELDOS"/>
    <s v="N"/>
    <s v="00 - N/A"/>
    <s v="10 - FONDO GENERAL"/>
    <s v="01 - DISTRITO NACIONAL"/>
    <s v="2.1.2.2.04 - Prima de transporte"/>
    <s v="(en blanco)"/>
    <s v="(en blanco)"/>
    <n v="10152000"/>
    <n v="5261000"/>
    <n v="5261000"/>
    <n v="5261000"/>
  </r>
  <r>
    <s v="2023"/>
    <x v="0"/>
    <x v="0"/>
    <x v="0"/>
    <x v="0"/>
    <s v="2 - Poder Ejecutivo"/>
    <s v="0205 - MINISTERIO DE HACIENDA"/>
    <s v="0006 - CENTRO DE CAPACITACIÓN EN POLITICA Y GESTION FISCAL"/>
    <x v="0"/>
    <x v="0"/>
    <x v="2"/>
    <s v="2.1 - REMUNERACIONES Y CONTRIBUCIONES"/>
    <s v="2.1.2 - SOBRESUELDOS"/>
    <s v="N"/>
    <s v="00 - N/A"/>
    <s v="10 - FONDO GENERAL"/>
    <s v="01 - DISTRITO NACIONAL"/>
    <s v="2.1.2.2.05 - Compensación servicios de seguridad"/>
    <s v="(en blanco)"/>
    <s v="(en blanco)"/>
    <n v="1920000"/>
    <n v="1920000"/>
    <n v="1920000"/>
    <n v="1920000"/>
  </r>
  <r>
    <s v="2023"/>
    <x v="0"/>
    <x v="0"/>
    <x v="0"/>
    <x v="0"/>
    <s v="2 - Poder Ejecutivo"/>
    <s v="0205 - MINISTERIO DE HACIENDA"/>
    <s v="0006 - CENTRO DE CAPACITACIÓN EN POLITICA Y GESTION FISCAL"/>
    <x v="0"/>
    <x v="0"/>
    <x v="2"/>
    <s v="2.1 - REMUNERACIONES Y CONTRIBUCIONES"/>
    <s v="2.1.2 - SOBRESUELDOS"/>
    <s v="N"/>
    <s v="00 - N/A"/>
    <s v="10 - FONDO GENERAL"/>
    <s v="01 - DISTRITO NACIONAL"/>
    <s v="2.1.2.2.06 - Incentivo por Rendimiento Individual"/>
    <s v="(en blanco)"/>
    <s v="(en blanco)"/>
    <n v="9000000"/>
    <n v="5428795.8500000006"/>
    <n v="5462570"/>
    <n v="5428795.8499999996"/>
  </r>
  <r>
    <s v="2023"/>
    <x v="0"/>
    <x v="0"/>
    <x v="0"/>
    <x v="0"/>
    <s v="2 - Poder Ejecutivo"/>
    <s v="0205 - MINISTERIO DE HACIENDA"/>
    <s v="0006 - CENTRO DE CAPACITACIÓN EN POLITICA Y GESTION FISCAL"/>
    <x v="0"/>
    <x v="0"/>
    <x v="2"/>
    <s v="2.1 - REMUNERACIONES Y CONTRIBUCIONES"/>
    <s v="2.1.2 - SOBRESUELDOS"/>
    <s v="N"/>
    <s v="00 - N/A"/>
    <s v="10 - FONDO GENERAL"/>
    <s v="01 - DISTRITO NACIONAL"/>
    <s v="2.1.2.2.09 - Bono por desempeño a servidores de carrera"/>
    <s v="(en blanco)"/>
    <s v="(en blanco)"/>
    <n v="3500000"/>
    <n v="2757170.5"/>
    <n v="2757171"/>
    <n v="2757170.5"/>
  </r>
  <r>
    <s v="2023"/>
    <x v="0"/>
    <x v="0"/>
    <x v="0"/>
    <x v="0"/>
    <s v="2 - Poder Ejecutivo"/>
    <s v="0205 - MINISTERIO DE HACIENDA"/>
    <s v="0006 - CENTRO DE CAPACITACIÓN EN POLITICA Y GESTION FISCAL"/>
    <x v="0"/>
    <x v="0"/>
    <x v="2"/>
    <s v="2.1 - REMUNERACIONES Y CONTRIBUCIONES"/>
    <s v="2.1.2 - SOBRESUELDOS"/>
    <s v="N"/>
    <s v="00 - N/A"/>
    <s v="10 - FONDO GENERAL"/>
    <s v="01 - DISTRITO NACIONAL"/>
    <s v="2.1.2.2.10 - Compensación por cumplimiento de indicadores del MAP"/>
    <s v="(en blanco)"/>
    <s v="(en blanco)"/>
    <n v="9000000"/>
    <n v="10041557.039999999"/>
    <n v="10043893.35"/>
    <n v="10041557.039999999"/>
  </r>
  <r>
    <s v="2023"/>
    <x v="0"/>
    <x v="0"/>
    <x v="0"/>
    <x v="0"/>
    <s v="2 - Poder Ejecutivo"/>
    <s v="0205 - MINISTERIO DE HACIENDA"/>
    <s v="0006 - CENTRO DE CAPACITACIÓN EN POLITICA Y GESTION FISCAL"/>
    <x v="0"/>
    <x v="0"/>
    <x v="2"/>
    <s v="2.1 - REMUNERACIONES Y CONTRIBUCIONES"/>
    <s v="2.1.2 - SOBRESUELDOS"/>
    <s v="N"/>
    <s v="00 - N/A"/>
    <s v="10 - FONDO GENERAL"/>
    <s v="01 - DISTRITO NACIONAL"/>
    <s v="2.1.2.2.15 - Compensación extraordinaria anual"/>
    <s v="(en blanco)"/>
    <s v="(en blanco)"/>
    <n v="23000000"/>
    <n v="24523897.93"/>
    <n v="24826817"/>
    <n v="24523897.93"/>
  </r>
  <r>
    <s v="2023"/>
    <x v="0"/>
    <x v="0"/>
    <x v="0"/>
    <x v="0"/>
    <s v="2 - Poder Ejecutivo"/>
    <s v="0205 - MINISTERIO DE HACIENDA"/>
    <s v="0006 - CENTRO DE CAPACITACIÓN EN POLITICA Y GESTION FISCAL"/>
    <x v="0"/>
    <x v="0"/>
    <x v="2"/>
    <s v="2.1 - REMUNERACIONES Y CONTRIBUCIONES"/>
    <s v="2.1.4 - GRATIFICACIONES Y BONIFICACIONES"/>
    <s v="N"/>
    <s v="00 - N/A"/>
    <s v="10 - FONDO GENERAL"/>
    <s v="01 - DISTRITO NACIONAL"/>
    <s v="2.1.4.2.01 - Bono escolar"/>
    <s v="(en blanco)"/>
    <s v="(en blanco)"/>
    <n v="4200000"/>
    <n v="3640000"/>
    <n v="3640000.71"/>
    <n v="3640000"/>
  </r>
  <r>
    <s v="2023"/>
    <x v="0"/>
    <x v="0"/>
    <x v="0"/>
    <x v="0"/>
    <s v="2 - Poder Ejecutivo"/>
    <s v="0205 - MINISTERIO DE HACIENDA"/>
    <s v="0006 - CENTRO DE CAPACITACIÓN EN POLITICA Y GESTION FISCAL"/>
    <x v="0"/>
    <x v="0"/>
    <x v="2"/>
    <s v="2.1 - REMUNERACIONES Y CONTRIBUCIONES"/>
    <s v="2.1.5 - CONTRIBUCIONES A LA SEGURIDAD SOCIAL"/>
    <s v="N"/>
    <s v="00 - N/A"/>
    <s v="10 - FONDO GENERAL"/>
    <s v="01 - DISTRITO NACIONAL"/>
    <s v="2.1.5.1.01 - Contribuciones al seguro de salud"/>
    <s v="(en blanco)"/>
    <s v="(en blanco)"/>
    <n v="7342570"/>
    <n v="8519643.3600000013"/>
    <n v="8519645.6999999993"/>
    <n v="8519643.3599999975"/>
  </r>
  <r>
    <s v="2023"/>
    <x v="0"/>
    <x v="0"/>
    <x v="0"/>
    <x v="0"/>
    <s v="2 - Poder Ejecutivo"/>
    <s v="0205 - MINISTERIO DE HACIENDA"/>
    <s v="0006 - CENTRO DE CAPACITACIÓN EN POLITICA Y GESTION FISCAL"/>
    <x v="0"/>
    <x v="0"/>
    <x v="2"/>
    <s v="2.1 - REMUNERACIONES Y CONTRIBUCIONES"/>
    <s v="2.1.5 - CONTRIBUCIONES A LA SEGURIDAD SOCIAL"/>
    <s v="N"/>
    <s v="00 - N/A"/>
    <s v="10 - FONDO GENERAL"/>
    <s v="01 - DISTRITO NACIONAL"/>
    <s v="2.1.5.2.01 - Contribuciones al seguro de pensiones"/>
    <s v="(en blanco)"/>
    <s v="(en blanco)"/>
    <n v="7383061"/>
    <n v="8546207.5499999989"/>
    <n v="8546254.6999999993"/>
    <n v="8546206.5499999989"/>
  </r>
  <r>
    <s v="2023"/>
    <x v="0"/>
    <x v="0"/>
    <x v="0"/>
    <x v="0"/>
    <s v="2 - Poder Ejecutivo"/>
    <s v="0205 - MINISTERIO DE HACIENDA"/>
    <s v="0006 - CENTRO DE CAPACITACIÓN EN POLITICA Y GESTION FISCAL"/>
    <x v="0"/>
    <x v="0"/>
    <x v="2"/>
    <s v="2.1 - REMUNERACIONES Y CONTRIBUCIONES"/>
    <s v="2.1.5 - CONTRIBUCIONES A LA SEGURIDAD SOCIAL"/>
    <s v="N"/>
    <s v="00 - N/A"/>
    <s v="10 - FONDO GENERAL"/>
    <s v="01 - DISTRITO NACIONAL"/>
    <s v="2.1.5.3.01 - Contribuciones al seguro de riesgo laboral"/>
    <s v="(en blanco)"/>
    <s v="(en blanco)"/>
    <n v="1045381"/>
    <n v="1245151.82"/>
    <n v="1245712.44"/>
    <n v="1245151.8200000003"/>
  </r>
  <r>
    <s v="2023"/>
    <x v="0"/>
    <x v="0"/>
    <x v="0"/>
    <x v="0"/>
    <s v="2 - Poder Ejecutivo"/>
    <s v="0205 - MINISTERIO DE HACIENDA"/>
    <s v="0006 - CENTRO DE CAPACITACIÓN EN POLITICA Y GESTION FISCAL"/>
    <x v="0"/>
    <x v="0"/>
    <x v="2"/>
    <s v="2.2 - CONTRATACIÓN DE SERVICIOS"/>
    <s v="2.2.1 - SERVICIOS BÁSICOS"/>
    <s v="N"/>
    <s v="00 - N/A"/>
    <s v="10 - FONDO GENERAL"/>
    <s v="01 - DISTRITO NACIONAL"/>
    <s v="2.2.1.3.01 - Teléfono local"/>
    <s v="(en blanco)"/>
    <s v="(en blanco)"/>
    <n v="455996"/>
    <n v="2131426.44"/>
    <n v="2539996"/>
    <n v="2131426.44"/>
  </r>
  <r>
    <s v="2023"/>
    <x v="0"/>
    <x v="0"/>
    <x v="0"/>
    <x v="0"/>
    <s v="2 - Poder Ejecutivo"/>
    <s v="0205 - MINISTERIO DE HACIENDA"/>
    <s v="0006 - CENTRO DE CAPACITACIÓN EN POLITICA Y GESTION FISCAL"/>
    <x v="0"/>
    <x v="0"/>
    <x v="2"/>
    <s v="2.2 - CONTRATACIÓN DE SERVICIOS"/>
    <s v="2.2.1 - SERVICIOS BÁSICOS"/>
    <s v="N"/>
    <s v="00 - N/A"/>
    <s v="10 - FONDO GENERAL"/>
    <s v="01 - DISTRITO NACIONAL"/>
    <s v="2.2.1.5.01 - Servicio de internet y televisión por cable"/>
    <s v="(en blanco)"/>
    <s v="(en blanco)"/>
    <n v="455844"/>
    <n v="2300251.46"/>
    <n v="2341252.7999999998"/>
    <n v="2300251.46"/>
  </r>
  <r>
    <s v="2023"/>
    <x v="0"/>
    <x v="0"/>
    <x v="0"/>
    <x v="0"/>
    <s v="2 - Poder Ejecutivo"/>
    <s v="0205 - MINISTERIO DE HACIENDA"/>
    <s v="0006 - CENTRO DE CAPACITACIÓN EN POLITICA Y GESTION FISCAL"/>
    <x v="0"/>
    <x v="0"/>
    <x v="2"/>
    <s v="2.2 - CONTRATACIÓN DE SERVICIOS"/>
    <s v="2.2.1 - SERVICIOS BÁSICOS"/>
    <s v="N"/>
    <s v="00 - N/A"/>
    <s v="10 - FONDO GENERAL"/>
    <s v="01 - DISTRITO NACIONAL"/>
    <s v="2.2.1.6.01 - Energía eléctrica"/>
    <s v="(en blanco)"/>
    <s v="(en blanco)"/>
    <n v="3309278"/>
    <n v="2789214.69"/>
    <n v="3209278"/>
    <n v="2789214.69"/>
  </r>
  <r>
    <s v="2023"/>
    <x v="0"/>
    <x v="0"/>
    <x v="0"/>
    <x v="0"/>
    <s v="2 - Poder Ejecutivo"/>
    <s v="0205 - MINISTERIO DE HACIENDA"/>
    <s v="0006 - CENTRO DE CAPACITACIÓN EN POLITICA Y GESTION FISCAL"/>
    <x v="0"/>
    <x v="0"/>
    <x v="2"/>
    <s v="2.2 - CONTRATACIÓN DE SERVICIOS"/>
    <s v="2.2.2 - PUBLICIDAD, IMPRESIÓN Y ENCUADERNACIÓN"/>
    <s v="N"/>
    <s v="00 - N/A"/>
    <s v="10 - FONDO GENERAL"/>
    <s v="01 - DISTRITO NACIONAL"/>
    <s v="2.2.2.1.01 - Publicidad y propaganda"/>
    <s v="(en blanco)"/>
    <s v="(en blanco)"/>
    <n v="120000"/>
    <n v="10195.200000000001"/>
    <n v="120000"/>
    <n v="10195.200000000001"/>
  </r>
  <r>
    <s v="2023"/>
    <x v="0"/>
    <x v="0"/>
    <x v="0"/>
    <x v="0"/>
    <s v="2 - Poder Ejecutivo"/>
    <s v="0205 - MINISTERIO DE HACIENDA"/>
    <s v="0006 - CENTRO DE CAPACITACIÓN EN POLITICA Y GESTION FISCAL"/>
    <x v="0"/>
    <x v="0"/>
    <x v="2"/>
    <s v="2.2 - CONTRATACIÓN DE SERVICIOS"/>
    <s v="2.2.2 - PUBLICIDAD, IMPRESIÓN Y ENCUADERNACIÓN"/>
    <s v="N"/>
    <s v="00 - N/A"/>
    <s v="10 - FONDO GENERAL"/>
    <s v="01 - DISTRITO NACIONAL"/>
    <s v="2.2.2.2.01 - Impresión, encuadernación y rotulación"/>
    <s v="(en blanco)"/>
    <s v="(en blanco)"/>
    <n v="300000"/>
    <n v="0"/>
    <n v="0"/>
    <n v="0"/>
  </r>
  <r>
    <s v="2023"/>
    <x v="0"/>
    <x v="0"/>
    <x v="0"/>
    <x v="0"/>
    <s v="2 - Poder Ejecutivo"/>
    <s v="0205 - MINISTERIO DE HACIENDA"/>
    <s v="0006 - CENTRO DE CAPACITACIÓN EN POLITICA Y GESTION FISCAL"/>
    <x v="0"/>
    <x v="0"/>
    <x v="2"/>
    <s v="2.2 - CONTRATACIÓN DE SERVICIOS"/>
    <s v="2.2.2 - PUBLICIDAD, IMPRESIÓN Y ENCUADERNACIÓN"/>
    <s v="N"/>
    <s v="00 - N/A"/>
    <s v="20 - FONDOS CON DESTINO ESPECÍFICO"/>
    <s v="01 - DISTRITO NACIONAL"/>
    <s v="2.2.2.1.02 - Promoción y patrocinio"/>
    <s v="(en blanco)"/>
    <s v="(en blanco)"/>
    <n v="0"/>
    <n v="0"/>
    <n v="1223350"/>
    <n v="0"/>
  </r>
  <r>
    <s v="2023"/>
    <x v="0"/>
    <x v="0"/>
    <x v="0"/>
    <x v="0"/>
    <s v="2 - Poder Ejecutivo"/>
    <s v="0205 - MINISTERIO DE HACIENDA"/>
    <s v="0006 - CENTRO DE CAPACITACIÓN EN POLITICA Y GESTION FISCAL"/>
    <x v="0"/>
    <x v="0"/>
    <x v="2"/>
    <s v="2.2 - CONTRATACIÓN DE SERVICIOS"/>
    <s v="2.2.2 - PUBLICIDAD, IMPRESIÓN Y ENCUADERNACIÓN"/>
    <s v="N"/>
    <s v="00 - N/A"/>
    <s v="20 - FONDOS CON DESTINO ESPECÍFICO"/>
    <s v="01 - DISTRITO NACIONAL"/>
    <s v="2.2.2.2.01 - Impresión, encuadernación y rotulación"/>
    <s v="(en blanco)"/>
    <s v="(en blanco)"/>
    <n v="0"/>
    <n v="336300"/>
    <n v="550000"/>
    <n v="0"/>
  </r>
  <r>
    <s v="2023"/>
    <x v="0"/>
    <x v="0"/>
    <x v="0"/>
    <x v="0"/>
    <s v="2 - Poder Ejecutivo"/>
    <s v="0205 - MINISTERIO DE HACIENDA"/>
    <s v="0006 - CENTRO DE CAPACITACIÓN EN POLITICA Y GESTION FISCAL"/>
    <x v="0"/>
    <x v="0"/>
    <x v="2"/>
    <s v="2.2 - CONTRATACIÓN DE SERVICIOS"/>
    <s v="2.2.2 - PUBLICIDAD, IMPRESIÓN Y ENCUADERNACIÓN"/>
    <s v="N"/>
    <s v="00 - N/A"/>
    <s v="70 - DONACION EXTERNA"/>
    <s v="01 - DISTRITO NACIONAL"/>
    <s v="2.2.2.1.01 - Publicidad y propaganda"/>
    <s v="(en blanco)"/>
    <s v="(en blanco)"/>
    <n v="0"/>
    <n v="0"/>
    <n v="100000"/>
    <n v="0"/>
  </r>
  <r>
    <s v="2023"/>
    <x v="0"/>
    <x v="0"/>
    <x v="0"/>
    <x v="0"/>
    <s v="2 - Poder Ejecutivo"/>
    <s v="0205 - MINISTERIO DE HACIENDA"/>
    <s v="0006 - CENTRO DE CAPACITACIÓN EN POLITICA Y GESTION FISCAL"/>
    <x v="0"/>
    <x v="0"/>
    <x v="2"/>
    <s v="2.2 - CONTRATACIÓN DE SERVICIOS"/>
    <s v="2.2.2 - PUBLICIDAD, IMPRESIÓN Y ENCUADERNACIÓN"/>
    <s v="N"/>
    <s v="00 - N/A"/>
    <s v="70 - DONACION EXTERNA"/>
    <s v="01 - DISTRITO NACIONAL"/>
    <s v="2.2.2.2.01 - Impresión, encuadernación y rotulación"/>
    <s v="(en blanco)"/>
    <s v="(en blanco)"/>
    <n v="0"/>
    <n v="0"/>
    <n v="50000"/>
    <n v="0"/>
  </r>
  <r>
    <s v="2023"/>
    <x v="0"/>
    <x v="0"/>
    <x v="0"/>
    <x v="0"/>
    <s v="2 - Poder Ejecutivo"/>
    <s v="0205 - MINISTERIO DE HACIENDA"/>
    <s v="0006 - CENTRO DE CAPACITACIÓN EN POLITICA Y GESTION FISCAL"/>
    <x v="0"/>
    <x v="0"/>
    <x v="2"/>
    <s v="2.2 - CONTRATACIÓN DE SERVICIOS"/>
    <s v="2.2.3 - VIÁTICOS"/>
    <s v="N"/>
    <s v="00 - N/A"/>
    <s v="10 - FONDO GENERAL"/>
    <s v="01 - DISTRITO NACIONAL"/>
    <s v="2.2.3.1.01 - Viáticos dentro del país"/>
    <s v="(en blanco)"/>
    <s v="(en blanco)"/>
    <n v="0"/>
    <n v="0"/>
    <n v="43000"/>
    <n v="0"/>
  </r>
  <r>
    <s v="2023"/>
    <x v="0"/>
    <x v="0"/>
    <x v="0"/>
    <x v="0"/>
    <s v="2 - Poder Ejecutivo"/>
    <s v="0205 - MINISTERIO DE HACIENDA"/>
    <s v="0006 - CENTRO DE CAPACITACIÓN EN POLITICA Y GESTION FISCAL"/>
    <x v="0"/>
    <x v="0"/>
    <x v="2"/>
    <s v="2.2 - CONTRATACIÓN DE SERVICIOS"/>
    <s v="2.2.4 - TRANSPORTE Y ALMACENAJE"/>
    <s v="N"/>
    <s v="00 - N/A"/>
    <s v="10 - FONDO GENERAL"/>
    <s v="01 - DISTRITO NACIONAL"/>
    <s v="2.2.4.1.01 - Pasajes y gastos de transporte"/>
    <s v="(en blanco)"/>
    <s v="(en blanco)"/>
    <n v="0"/>
    <n v="4000"/>
    <n v="8000"/>
    <n v="4000"/>
  </r>
  <r>
    <s v="2023"/>
    <x v="0"/>
    <x v="0"/>
    <x v="0"/>
    <x v="0"/>
    <s v="2 - Poder Ejecutivo"/>
    <s v="0205 - MINISTERIO DE HACIENDA"/>
    <s v="0006 - CENTRO DE CAPACITACIÓN EN POLITICA Y GESTION FISCAL"/>
    <x v="0"/>
    <x v="0"/>
    <x v="2"/>
    <s v="2.2 - CONTRATACIÓN DE SERVICIOS"/>
    <s v="2.2.5 - ALQUILERES Y RENTAS"/>
    <s v="N"/>
    <s v="00 - N/A"/>
    <s v="10 - FONDO GENERAL"/>
    <s v="01 - DISTRITO NACIONAL"/>
    <s v="2.2.5.3.04 - Alquiler de equipo de oficina y muebles"/>
    <s v="(en blanco)"/>
    <s v="(en blanco)"/>
    <n v="1850000"/>
    <n v="1100000.06"/>
    <n v="1215000"/>
    <n v="91666.67"/>
  </r>
  <r>
    <s v="2023"/>
    <x v="0"/>
    <x v="0"/>
    <x v="0"/>
    <x v="0"/>
    <s v="2 - Poder Ejecutivo"/>
    <s v="0205 - MINISTERIO DE HACIENDA"/>
    <s v="0006 - CENTRO DE CAPACITACIÓN EN POLITICA Y GESTION FISCAL"/>
    <x v="0"/>
    <x v="0"/>
    <x v="2"/>
    <s v="2.2 - CONTRATACIÓN DE SERVICIOS"/>
    <s v="2.2.5 - ALQUILERES Y RENTAS"/>
    <s v="N"/>
    <s v="00 - N/A"/>
    <s v="10 - FONDO GENERAL"/>
    <s v="01 - DISTRITO NACIONAL"/>
    <s v="2.2.5.9.01 - Licencias Informáticas"/>
    <s v="(en blanco)"/>
    <s v="(en blanco)"/>
    <n v="2896591"/>
    <n v="0"/>
    <n v="35753"/>
    <n v="0"/>
  </r>
  <r>
    <s v="2023"/>
    <x v="0"/>
    <x v="0"/>
    <x v="0"/>
    <x v="0"/>
    <s v="2 - Poder Ejecutivo"/>
    <s v="0205 - MINISTERIO DE HACIENDA"/>
    <s v="0006 - CENTRO DE CAPACITACIÓN EN POLITICA Y GESTION FISCAL"/>
    <x v="0"/>
    <x v="0"/>
    <x v="2"/>
    <s v="2.2 - CONTRATACIÓN DE SERVICIOS"/>
    <s v="2.2.6 - SEGUROS"/>
    <s v="N"/>
    <s v="00 - N/A"/>
    <s v="10 - FONDO GENERAL"/>
    <s v="01 - DISTRITO NACIONAL"/>
    <s v="2.2.6.2.01 - Seguro de bienes muebles"/>
    <s v="(en blanco)"/>
    <s v="(en blanco)"/>
    <n v="600000"/>
    <n v="78043.289999999994"/>
    <n v="200000"/>
    <n v="78043.289999999994"/>
  </r>
  <r>
    <s v="2023"/>
    <x v="0"/>
    <x v="0"/>
    <x v="0"/>
    <x v="0"/>
    <s v="2 - Poder Ejecutivo"/>
    <s v="0205 - MINISTERIO DE HACIENDA"/>
    <s v="0006 - CENTRO DE CAPACITACIÓN EN POLITICA Y GESTION FISCAL"/>
    <x v="0"/>
    <x v="0"/>
    <x v="2"/>
    <s v="2.2 - CONTRATACIÓN DE SERVICIOS"/>
    <s v="2.2.6 - SEGUROS"/>
    <s v="N"/>
    <s v="00 - N/A"/>
    <s v="10 - FONDO GENERAL"/>
    <s v="01 - DISTRITO NACIONAL"/>
    <s v="2.2.6.3.01 - Seguros de personas"/>
    <s v="(en blanco)"/>
    <s v="(en blanco)"/>
    <n v="174263"/>
    <n v="564536.08000000007"/>
    <n v="519263"/>
    <n v="564536.08000000007"/>
  </r>
  <r>
    <s v="2023"/>
    <x v="0"/>
    <x v="0"/>
    <x v="0"/>
    <x v="0"/>
    <s v="2 - Poder Ejecutivo"/>
    <s v="0205 - MINISTERIO DE HACIENDA"/>
    <s v="0006 - CENTRO DE CAPACITACIÓN EN POLITICA Y GESTION FISCAL"/>
    <x v="0"/>
    <x v="0"/>
    <x v="2"/>
    <s v="2.2 - CONTRATACIÓN DE SERVICIOS"/>
    <s v="2.2.7 - SERVICIOS DE CONSERVACIÓN, REPARACIONES MENORES E INSTALACIONES TEMPORALES"/>
    <s v="N"/>
    <s v="00 - N/A"/>
    <s v="10 - FONDO GENERAL"/>
    <s v="01 - DISTRITO NACIONAL"/>
    <s v="2.2.7.1.06 - Mantenimiento y reparación de instalaciones eléctricas"/>
    <s v="(en blanco)"/>
    <s v="(en blanco)"/>
    <n v="456000"/>
    <n v="122248"/>
    <n v="490928"/>
    <n v="122248"/>
  </r>
  <r>
    <s v="2023"/>
    <x v="0"/>
    <x v="0"/>
    <x v="0"/>
    <x v="0"/>
    <s v="2 - Poder Ejecutivo"/>
    <s v="0205 - MINISTERIO DE HACIENDA"/>
    <s v="0006 - CENTRO DE CAPACITACIÓN EN POLITICA Y GESTION FISCAL"/>
    <x v="0"/>
    <x v="0"/>
    <x v="2"/>
    <s v="2.2 - CONTRATACIÓN DE SERVICIOS"/>
    <s v="2.2.7 - SERVICIOS DE CONSERVACIÓN, REPARACIONES MENORES E INSTALACIONES TEMPORALES"/>
    <s v="N"/>
    <s v="00 - N/A"/>
    <s v="10 - FONDO GENERAL"/>
    <s v="01 - DISTRITO NACIONAL"/>
    <s v="2.2.7.2.01 - Mantenimiento y reparación de mobiliarios y equipos de oficina"/>
    <s v="(en blanco)"/>
    <s v="(en blanco)"/>
    <n v="250000"/>
    <n v="0"/>
    <n v="50000"/>
    <n v="0"/>
  </r>
  <r>
    <s v="2023"/>
    <x v="0"/>
    <x v="0"/>
    <x v="0"/>
    <x v="0"/>
    <s v="2 - Poder Ejecutivo"/>
    <s v="0205 - MINISTERIO DE HACIENDA"/>
    <s v="0006 - CENTRO DE CAPACITACIÓN EN POLITICA Y GESTION FISCAL"/>
    <x v="0"/>
    <x v="0"/>
    <x v="2"/>
    <s v="2.2 - CONTRATACIÓN DE SERVICIOS"/>
    <s v="2.2.7 - SERVICIOS DE CONSERVACIÓN, REPARACIONES MENORES E INSTALACIONES TEMPORALES"/>
    <s v="N"/>
    <s v="00 - N/A"/>
    <s v="10 - FONDO GENERAL"/>
    <s v="01 - DISTRITO NACIONAL"/>
    <s v="2.2.7.2.02 - Mantenimiento y reparación de equipos tecnología e información"/>
    <s v="(en blanco)"/>
    <s v="(en blanco)"/>
    <n v="782900"/>
    <n v="65293.3"/>
    <n v="782900"/>
    <n v="32646.67"/>
  </r>
  <r>
    <s v="2023"/>
    <x v="0"/>
    <x v="0"/>
    <x v="0"/>
    <x v="0"/>
    <s v="2 - Poder Ejecutivo"/>
    <s v="0205 - MINISTERIO DE HACIENDA"/>
    <s v="0006 - CENTRO DE CAPACITACIÓN EN POLITICA Y GESTION FISCAL"/>
    <x v="0"/>
    <x v="0"/>
    <x v="2"/>
    <s v="2.2 - CONTRATACIÓN DE SERVICIOS"/>
    <s v="2.2.7 - SERVICIOS DE CONSERVACIÓN, REPARACIONES MENORES E INSTALACIONES TEMPORALES"/>
    <s v="N"/>
    <s v="00 - N/A"/>
    <s v="10 - FONDO GENERAL"/>
    <s v="01 - DISTRITO NACIONAL"/>
    <s v="2.2.7.2.06 - Mantenimiento y reparación de equipos de transporte, tracción y elevación"/>
    <s v="(en blanco)"/>
    <s v="(en blanco)"/>
    <n v="539200"/>
    <n v="359340.17"/>
    <n v="475951.79"/>
    <n v="333548.74999999994"/>
  </r>
  <r>
    <s v="2023"/>
    <x v="0"/>
    <x v="0"/>
    <x v="0"/>
    <x v="0"/>
    <s v="2 - Poder Ejecutivo"/>
    <s v="0205 - MINISTERIO DE HACIENDA"/>
    <s v="0006 - CENTRO DE CAPACITACIÓN EN POLITICA Y GESTION FISCAL"/>
    <x v="0"/>
    <x v="0"/>
    <x v="2"/>
    <s v="2.2 - CONTRATACIÓN DE SERVICIOS"/>
    <s v="2.2.7 - SERVICIOS DE CONSERVACIÓN, REPARACIONES MENORES E INSTALACIONES TEMPORALES"/>
    <s v="N"/>
    <s v="00 - N/A"/>
    <s v="10 - FONDO GENERAL"/>
    <s v="01 - DISTRITO NACIONAL"/>
    <s v="2.2.7.2.07 - Mantenimiento y reparación de equipos industriales y producción"/>
    <s v="(en blanco)"/>
    <s v="(en blanco)"/>
    <n v="0"/>
    <n v="88727.56"/>
    <n v="516000"/>
    <n v="73863.77"/>
  </r>
  <r>
    <s v="2023"/>
    <x v="0"/>
    <x v="0"/>
    <x v="0"/>
    <x v="0"/>
    <s v="2 - Poder Ejecutivo"/>
    <s v="0205 - MINISTERIO DE HACIENDA"/>
    <s v="0006 - CENTRO DE CAPACITACIÓN EN POLITICA Y GESTION FISCAL"/>
    <x v="0"/>
    <x v="0"/>
    <x v="2"/>
    <s v="2.2 - CONTRATACIÓN DE SERVICIOS"/>
    <s v="2.2.7 - SERVICIOS DE CONSERVACIÓN, REPARACIONES MENORES E INSTALACIONES TEMPORALES"/>
    <s v="N"/>
    <s v="00 - N/A"/>
    <s v="10 - FONDO GENERAL"/>
    <s v="01 - DISTRITO NACIONAL"/>
    <s v="2.2.7.2.08 - Servicios de mantenimiento, reparación, desmonte e instalación"/>
    <s v="(en blanco)"/>
    <s v="(en blanco)"/>
    <n v="665000"/>
    <n v="100150.31"/>
    <n v="905000"/>
    <n v="100150.31"/>
  </r>
  <r>
    <s v="2023"/>
    <x v="0"/>
    <x v="0"/>
    <x v="0"/>
    <x v="0"/>
    <s v="2 - Poder Ejecutivo"/>
    <s v="0205 - MINISTERIO DE HACIENDA"/>
    <s v="0006 - CENTRO DE CAPACITACIÓN EN POLITICA Y GESTION FISCAL"/>
    <x v="0"/>
    <x v="0"/>
    <x v="2"/>
    <s v="2.2 - CONTRATACIÓN DE SERVICIOS"/>
    <s v="2.2.8 - OTROS SERVICIOS NO INCLUIDOS EN CONCEPTOS ANTERIORES"/>
    <s v="N"/>
    <s v="00 - N/A"/>
    <s v="10 - FONDO GENERAL"/>
    <s v="01 - DISTRITO NACIONAL"/>
    <s v="2.2.8.2.01 - Comisiones y gastos"/>
    <s v="(en blanco)"/>
    <s v="(en blanco)"/>
    <n v="0"/>
    <n v="1846.57"/>
    <n v="11000"/>
    <n v="1846.57"/>
  </r>
  <r>
    <s v="2023"/>
    <x v="0"/>
    <x v="0"/>
    <x v="0"/>
    <x v="0"/>
    <s v="2 - Poder Ejecutivo"/>
    <s v="0205 - MINISTERIO DE HACIENDA"/>
    <s v="0006 - CENTRO DE CAPACITACIÓN EN POLITICA Y GESTION FISCAL"/>
    <x v="0"/>
    <x v="0"/>
    <x v="2"/>
    <s v="2.2 - CONTRATACIÓN DE SERVICIOS"/>
    <s v="2.2.8 - OTROS SERVICIOS NO INCLUIDOS EN CONCEPTOS ANTERIORES"/>
    <s v="N"/>
    <s v="00 - N/A"/>
    <s v="10 - FONDO GENERAL"/>
    <s v="01 - DISTRITO NACIONAL"/>
    <s v="2.2.8.7.02 - Servicios jurídicos"/>
    <s v="(en blanco)"/>
    <s v="(en blanco)"/>
    <n v="0"/>
    <n v="103040.02"/>
    <n v="188500"/>
    <n v="53880"/>
  </r>
  <r>
    <s v="2023"/>
    <x v="0"/>
    <x v="0"/>
    <x v="0"/>
    <x v="0"/>
    <s v="2 - Poder Ejecutivo"/>
    <s v="0205 - MINISTERIO DE HACIENDA"/>
    <s v="0006 - CENTRO DE CAPACITACIÓN EN POLITICA Y GESTION FISCAL"/>
    <x v="0"/>
    <x v="0"/>
    <x v="2"/>
    <s v="2.2 - CONTRATACIÓN DE SERVICIOS"/>
    <s v="2.2.8 - OTROS SERVICIOS NO INCLUIDOS EN CONCEPTOS ANTERIORES"/>
    <s v="N"/>
    <s v="00 - N/A"/>
    <s v="10 - FONDO GENERAL"/>
    <s v="01 - DISTRITO NACIONAL"/>
    <s v="2.2.8.7.05 - Servicios de informática y sistemas computarizados"/>
    <s v="(en blanco)"/>
    <s v="(en blanco)"/>
    <n v="680000"/>
    <n v="247811.8"/>
    <n v="336000"/>
    <n v="225391.8"/>
  </r>
  <r>
    <s v="2023"/>
    <x v="0"/>
    <x v="0"/>
    <x v="0"/>
    <x v="0"/>
    <s v="2 - Poder Ejecutivo"/>
    <s v="0205 - MINISTERIO DE HACIENDA"/>
    <s v="0006 - CENTRO DE CAPACITACIÓN EN POLITICA Y GESTION FISCAL"/>
    <x v="0"/>
    <x v="0"/>
    <x v="2"/>
    <s v="2.2 - CONTRATACIÓN DE SERVICIOS"/>
    <s v="2.2.8 - OTROS SERVICIOS NO INCLUIDOS EN CONCEPTOS ANTERIORES"/>
    <s v="N"/>
    <s v="00 - N/A"/>
    <s v="10 - FONDO GENERAL"/>
    <s v="01 - DISTRITO NACIONAL"/>
    <s v="2.2.8.7.06 - Otros servicios técnicos profesionales"/>
    <s v="(en blanco)"/>
    <s v="(en blanco)"/>
    <n v="1782500"/>
    <n v="41795.599999999999"/>
    <n v="141758.22999999998"/>
    <n v="2360"/>
  </r>
  <r>
    <s v="2023"/>
    <x v="0"/>
    <x v="0"/>
    <x v="0"/>
    <x v="0"/>
    <s v="2 - Poder Ejecutivo"/>
    <s v="0205 - MINISTERIO DE HACIENDA"/>
    <s v="0006 - CENTRO DE CAPACITACIÓN EN POLITICA Y GESTION FISCAL"/>
    <x v="0"/>
    <x v="0"/>
    <x v="2"/>
    <s v="2.2 - CONTRATACIÓN DE SERVICIOS"/>
    <s v="2.2.8 - OTROS SERVICIOS NO INCLUIDOS EN CONCEPTOS ANTERIORES"/>
    <s v="N"/>
    <s v="00 - N/A"/>
    <s v="20 - FONDOS CON DESTINO ESPECÍFICO"/>
    <s v="01 - DISTRITO NACIONAL"/>
    <s v="2.2.8.5.01 - Fumigación"/>
    <s v="(en blanco)"/>
    <s v="(en blanco)"/>
    <n v="180000"/>
    <n v="0"/>
    <n v="0"/>
    <n v="0"/>
  </r>
  <r>
    <s v="2023"/>
    <x v="0"/>
    <x v="0"/>
    <x v="0"/>
    <x v="0"/>
    <s v="2 - Poder Ejecutivo"/>
    <s v="0205 - MINISTERIO DE HACIENDA"/>
    <s v="0006 - CENTRO DE CAPACITACIÓN EN POLITICA Y GESTION FISCAL"/>
    <x v="0"/>
    <x v="0"/>
    <x v="2"/>
    <s v="2.2 - CONTRATACIÓN DE SERVICIOS"/>
    <s v="2.2.8 - OTROS SERVICIOS NO INCLUIDOS EN CONCEPTOS ANTERIORES"/>
    <s v="N"/>
    <s v="00 - N/A"/>
    <s v="20 - FONDOS CON DESTINO ESPECÍFICO"/>
    <s v="01 - DISTRITO NACIONAL"/>
    <s v="2.2.8.6.01 - Eventos generales"/>
    <s v="(en blanco)"/>
    <s v="(en blanco)"/>
    <n v="2005963"/>
    <n v="0"/>
    <n v="2005963"/>
    <n v="0"/>
  </r>
  <r>
    <s v="2023"/>
    <x v="0"/>
    <x v="0"/>
    <x v="0"/>
    <x v="0"/>
    <s v="2 - Poder Ejecutivo"/>
    <s v="0205 - MINISTERIO DE HACIENDA"/>
    <s v="0006 - CENTRO DE CAPACITACIÓN EN POLITICA Y GESTION FISCAL"/>
    <x v="0"/>
    <x v="0"/>
    <x v="2"/>
    <s v="2.2 - CONTRATACIÓN DE SERVICIOS"/>
    <s v="2.2.8 - OTROS SERVICIOS NO INCLUIDOS EN CONCEPTOS ANTERIORES"/>
    <s v="N"/>
    <s v="00 - N/A"/>
    <s v="20 - FONDOS CON DESTINO ESPECÍFICO"/>
    <s v="01 - DISTRITO NACIONAL"/>
    <s v="2.2.8.7.02 - Servicios jurídicos"/>
    <s v="(en blanco)"/>
    <s v="(en blanco)"/>
    <n v="0"/>
    <n v="147500"/>
    <n v="152600"/>
    <n v="89208"/>
  </r>
  <r>
    <s v="2023"/>
    <x v="0"/>
    <x v="0"/>
    <x v="0"/>
    <x v="0"/>
    <s v="2 - Poder Ejecutivo"/>
    <s v="0205 - MINISTERIO DE HACIENDA"/>
    <s v="0006 - CENTRO DE CAPACITACIÓN EN POLITICA Y GESTION FISCAL"/>
    <x v="0"/>
    <x v="0"/>
    <x v="2"/>
    <s v="2.2 - CONTRATACIÓN DE SERVICIOS"/>
    <s v="2.2.8 - OTROS SERVICIOS NO INCLUIDOS EN CONCEPTOS ANTERIORES"/>
    <s v="N"/>
    <s v="00 - N/A"/>
    <s v="20 - FONDOS CON DESTINO ESPECÍFICO"/>
    <s v="01 - DISTRITO NACIONAL"/>
    <s v="2.2.8.7.06 - Otros servicios técnicos profesionales"/>
    <s v="(en blanco)"/>
    <s v="(en blanco)"/>
    <n v="0"/>
    <n v="0"/>
    <n v="1123616"/>
    <n v="0"/>
  </r>
  <r>
    <s v="2023"/>
    <x v="0"/>
    <x v="0"/>
    <x v="0"/>
    <x v="0"/>
    <s v="2 - Poder Ejecutivo"/>
    <s v="0205 - MINISTERIO DE HACIENDA"/>
    <s v="0006 - CENTRO DE CAPACITACIÓN EN POLITICA Y GESTION FISCAL"/>
    <x v="0"/>
    <x v="0"/>
    <x v="2"/>
    <s v="2.2 - CONTRATACIÓN DE SERVICIOS"/>
    <s v="2.2.8 - OTROS SERVICIOS NO INCLUIDOS EN CONCEPTOS ANTERIORES"/>
    <s v="N"/>
    <s v="00 - N/A"/>
    <s v="70 - DONACION EXTERNA"/>
    <s v="01 - DISTRITO NACIONAL"/>
    <s v="2.2.8.7.04 - Servicios de capacitación"/>
    <s v="(en blanco)"/>
    <s v="(en blanco)"/>
    <n v="0"/>
    <n v="0"/>
    <n v="130000"/>
    <n v="0"/>
  </r>
  <r>
    <s v="2023"/>
    <x v="0"/>
    <x v="0"/>
    <x v="0"/>
    <x v="0"/>
    <s v="2 - Poder Ejecutivo"/>
    <s v="0205 - MINISTERIO DE HACIENDA"/>
    <s v="0006 - CENTRO DE CAPACITACIÓN EN POLITICA Y GESTION FISCAL"/>
    <x v="0"/>
    <x v="0"/>
    <x v="2"/>
    <s v="2.2 - CONTRATACIÓN DE SERVICIOS"/>
    <s v="2.2.8 - OTROS SERVICIOS NO INCLUIDOS EN CONCEPTOS ANTERIORES"/>
    <s v="N"/>
    <s v="00 - N/A"/>
    <s v="70 - DONACION EXTERNA"/>
    <s v="01 - DISTRITO NACIONAL"/>
    <s v="2.2.8.7.05 - Servicios de informática y sistemas computarizados"/>
    <s v="(en blanco)"/>
    <s v="(en blanco)"/>
    <n v="0"/>
    <n v="0"/>
    <n v="450000"/>
    <n v="0"/>
  </r>
  <r>
    <s v="2023"/>
    <x v="0"/>
    <x v="0"/>
    <x v="0"/>
    <x v="0"/>
    <s v="2 - Poder Ejecutivo"/>
    <s v="0205 - MINISTERIO DE HACIENDA"/>
    <s v="0006 - CENTRO DE CAPACITACIÓN EN POLITICA Y GESTION FISCAL"/>
    <x v="0"/>
    <x v="0"/>
    <x v="2"/>
    <s v="2.2 - CONTRATACIÓN DE SERVICIOS"/>
    <s v="2.2.8 - OTROS SERVICIOS NO INCLUIDOS EN CONCEPTOS ANTERIORES"/>
    <s v="N"/>
    <s v="00 - N/A"/>
    <s v="70 - DONACION EXTERNA"/>
    <s v="01 - DISTRITO NACIONAL"/>
    <s v="2.2.8.7.06 - Otros servicios técnicos profesionales"/>
    <s v="(en blanco)"/>
    <s v="(en blanco)"/>
    <n v="0"/>
    <n v="0"/>
    <n v="8393902.0999999996"/>
    <n v="0"/>
  </r>
  <r>
    <s v="2023"/>
    <x v="0"/>
    <x v="0"/>
    <x v="0"/>
    <x v="0"/>
    <s v="2 - Poder Ejecutivo"/>
    <s v="0205 - MINISTERIO DE HACIENDA"/>
    <s v="0006 - CENTRO DE CAPACITACIÓN EN POLITICA Y GESTION FISCAL"/>
    <x v="0"/>
    <x v="0"/>
    <x v="2"/>
    <s v="2.2 - CONTRATACIÓN DE SERVICIOS"/>
    <s v="2.2.9 - OTRAS CONTRATACIONES DE SERVICIOS"/>
    <s v="N"/>
    <s v="00 - N/A"/>
    <s v="10 - FONDO GENERAL"/>
    <s v="01 - DISTRITO NACIONAL"/>
    <s v="2.2.9.1.01 - Otras contrataciones de servicios"/>
    <s v="(en blanco)"/>
    <s v="(en blanco)"/>
    <n v="144000"/>
    <n v="42480"/>
    <n v="144000"/>
    <n v="21240"/>
  </r>
  <r>
    <s v="2023"/>
    <x v="0"/>
    <x v="0"/>
    <x v="0"/>
    <x v="0"/>
    <s v="2 - Poder Ejecutivo"/>
    <s v="0205 - MINISTERIO DE HACIENDA"/>
    <s v="0006 - CENTRO DE CAPACITACIÓN EN POLITICA Y GESTION FISCAL"/>
    <x v="0"/>
    <x v="0"/>
    <x v="2"/>
    <s v="2.2 - CONTRATACIÓN DE SERVICIOS"/>
    <s v="2.2.9 - OTRAS CONTRATACIONES DE SERVICIOS"/>
    <s v="N"/>
    <s v="00 - N/A"/>
    <s v="10 - FONDO GENERAL"/>
    <s v="01 - DISTRITO NACIONAL"/>
    <s v="2.2.9.2.01 - Servicios de alimentación"/>
    <s v="(en blanco)"/>
    <s v="(en blanco)"/>
    <n v="1809588"/>
    <n v="234230"/>
    <n v="819588"/>
    <n v="234212.3"/>
  </r>
  <r>
    <s v="2023"/>
    <x v="0"/>
    <x v="0"/>
    <x v="0"/>
    <x v="0"/>
    <s v="2 - Poder Ejecutivo"/>
    <s v="0205 - MINISTERIO DE HACIENDA"/>
    <s v="0006 - CENTRO DE CAPACITACIÓN EN POLITICA Y GESTION FISCAL"/>
    <x v="0"/>
    <x v="0"/>
    <x v="2"/>
    <s v="2.2 - CONTRATACIÓN DE SERVICIOS"/>
    <s v="2.2.9 - OTRAS CONTRATACIONES DE SERVICIOS"/>
    <s v="N"/>
    <s v="00 - N/A"/>
    <s v="20 - FONDOS CON DESTINO ESPECÍFICO"/>
    <s v="01 - DISTRITO NACIONAL"/>
    <s v="2.2.9.2.01 - Servicios de alimentación"/>
    <s v="(en blanco)"/>
    <s v="(en blanco)"/>
    <n v="1200000"/>
    <n v="2203870.02"/>
    <n v="2312912"/>
    <n v="1413868.0899999999"/>
  </r>
  <r>
    <s v="2023"/>
    <x v="0"/>
    <x v="0"/>
    <x v="0"/>
    <x v="0"/>
    <s v="2 - Poder Ejecutivo"/>
    <s v="0205 - MINISTERIO DE HACIENDA"/>
    <s v="0006 - CENTRO DE CAPACITACIÓN EN POLITICA Y GESTION FISCAL"/>
    <x v="0"/>
    <x v="0"/>
    <x v="2"/>
    <s v="2.2 - CONTRATACIÓN DE SERVICIOS"/>
    <s v="2.2.9 - OTRAS CONTRATACIONES DE SERVICIOS"/>
    <s v="N"/>
    <s v="00 - N/A"/>
    <s v="70 - DONACION EXTERNA"/>
    <s v="01 - DISTRITO NACIONAL"/>
    <s v="2.2.9.1.01 - Otras contrataciones de servicios"/>
    <s v="(en blanco)"/>
    <s v="(en blanco)"/>
    <n v="0"/>
    <n v="0"/>
    <n v="208000"/>
    <n v="0"/>
  </r>
  <r>
    <s v="2023"/>
    <x v="0"/>
    <x v="0"/>
    <x v="0"/>
    <x v="0"/>
    <s v="2 - Poder Ejecutivo"/>
    <s v="0205 - MINISTERIO DE HACIENDA"/>
    <s v="0006 - CENTRO DE CAPACITACIÓN EN POLITICA Y GESTION FISCAL"/>
    <x v="0"/>
    <x v="0"/>
    <x v="2"/>
    <s v="2.2 - CONTRATACIÓN DE SERVICIOS"/>
    <s v="2.2.9 - OTRAS CONTRATACIONES DE SERVICIOS"/>
    <s v="N"/>
    <s v="00 - N/A"/>
    <s v="70 - DONACION EXTERNA"/>
    <s v="01 - DISTRITO NACIONAL"/>
    <s v="2.2.9.2.03 - Servicios de Catering"/>
    <s v="(en blanco)"/>
    <s v="(en blanco)"/>
    <n v="0"/>
    <n v="0"/>
    <n v="500000"/>
    <n v="0"/>
  </r>
  <r>
    <s v="2023"/>
    <x v="0"/>
    <x v="0"/>
    <x v="0"/>
    <x v="0"/>
    <s v="2 - Poder Ejecutivo"/>
    <s v="0205 - MINISTERIO DE HACIENDA"/>
    <s v="0006 - CENTRO DE CAPACITACIÓN EN POLITICA Y GESTION FISCAL"/>
    <x v="0"/>
    <x v="0"/>
    <x v="2"/>
    <s v="2.3 - MATERIALES Y SUMINISTROS"/>
    <s v="2.3.1 - ALIMENTOS Y PRODUCTOS AGROFORESTALES"/>
    <s v="N"/>
    <s v="00 - N/A"/>
    <s v="10 - FONDO GENERAL"/>
    <s v="01 - DISTRITO NACIONAL"/>
    <s v="2.3.1.1.01 - Alimentos y bebidas para personas"/>
    <s v="(en blanco)"/>
    <s v="(en blanco)"/>
    <n v="171700"/>
    <n v="540470.74"/>
    <n v="652597.04"/>
    <n v="386570.74000000005"/>
  </r>
  <r>
    <s v="2023"/>
    <x v="0"/>
    <x v="0"/>
    <x v="0"/>
    <x v="0"/>
    <s v="2 - Poder Ejecutivo"/>
    <s v="0205 - MINISTERIO DE HACIENDA"/>
    <s v="0006 - CENTRO DE CAPACITACIÓN EN POLITICA Y GESTION FISCAL"/>
    <x v="0"/>
    <x v="0"/>
    <x v="2"/>
    <s v="2.3 - MATERIALES Y SUMINISTROS"/>
    <s v="2.3.1 - ALIMENTOS Y PRODUCTOS AGROFORESTALES"/>
    <s v="N"/>
    <s v="00 - N/A"/>
    <s v="10 - FONDO GENERAL"/>
    <s v="01 - DISTRITO NACIONAL"/>
    <s v="2.3.1.3.03 - Productos forestales"/>
    <s v="(en blanco)"/>
    <s v="(en blanco)"/>
    <n v="165000"/>
    <n v="156409"/>
    <n v="235000"/>
    <n v="142662"/>
  </r>
  <r>
    <s v="2023"/>
    <x v="0"/>
    <x v="0"/>
    <x v="0"/>
    <x v="0"/>
    <s v="2 - Poder Ejecutivo"/>
    <s v="0205 - MINISTERIO DE HACIENDA"/>
    <s v="0006 - CENTRO DE CAPACITACIÓN EN POLITICA Y GESTION FISCAL"/>
    <x v="0"/>
    <x v="0"/>
    <x v="2"/>
    <s v="2.3 - MATERIALES Y SUMINISTROS"/>
    <s v="2.3.1 - ALIMENTOS Y PRODUCTOS AGROFORESTALES"/>
    <s v="N"/>
    <s v="00 - N/A"/>
    <s v="20 - FONDOS CON DESTINO ESPECÍFICO"/>
    <s v="01 - DISTRITO NACIONAL"/>
    <s v="2.3.1.1.01 - Alimentos y bebidas para personas"/>
    <s v="(en blanco)"/>
    <s v="(en blanco)"/>
    <n v="358500"/>
    <n v="304100"/>
    <n v="566500"/>
    <n v="275180"/>
  </r>
  <r>
    <s v="2023"/>
    <x v="0"/>
    <x v="0"/>
    <x v="0"/>
    <x v="0"/>
    <s v="2 - Poder Ejecutivo"/>
    <s v="0205 - MINISTERIO DE HACIENDA"/>
    <s v="0006 - CENTRO DE CAPACITACIÓN EN POLITICA Y GESTION FISCAL"/>
    <x v="0"/>
    <x v="0"/>
    <x v="2"/>
    <s v="2.3 - MATERIALES Y SUMINISTROS"/>
    <s v="2.3.2 - TEXTILES Y VESTUARIOS"/>
    <s v="N"/>
    <s v="00 - N/A"/>
    <s v="10 - FONDO GENERAL"/>
    <s v="01 - DISTRITO NACIONAL"/>
    <s v="2.3.2.1.01 - Hilados, fibras, telas y útiles de costura"/>
    <s v="(en blanco)"/>
    <s v="(en blanco)"/>
    <n v="120240"/>
    <n v="0"/>
    <n v="23426.25"/>
    <n v="0"/>
  </r>
  <r>
    <s v="2023"/>
    <x v="0"/>
    <x v="0"/>
    <x v="0"/>
    <x v="0"/>
    <s v="2 - Poder Ejecutivo"/>
    <s v="0205 - MINISTERIO DE HACIENDA"/>
    <s v="0006 - CENTRO DE CAPACITACIÓN EN POLITICA Y GESTION FISCAL"/>
    <x v="0"/>
    <x v="0"/>
    <x v="2"/>
    <s v="2.3 - MATERIALES Y SUMINISTROS"/>
    <s v="2.3.2 - TEXTILES Y VESTUARIOS"/>
    <s v="N"/>
    <s v="00 - N/A"/>
    <s v="10 - FONDO GENERAL"/>
    <s v="01 - DISTRITO NACIONAL"/>
    <s v="2.3.2.2.01 - Acabados textiles"/>
    <s v="(en blanco)"/>
    <s v="(en blanco)"/>
    <n v="0"/>
    <n v="0"/>
    <n v="6800"/>
    <n v="0"/>
  </r>
  <r>
    <s v="2023"/>
    <x v="0"/>
    <x v="0"/>
    <x v="0"/>
    <x v="0"/>
    <s v="2 - Poder Ejecutivo"/>
    <s v="0205 - MINISTERIO DE HACIENDA"/>
    <s v="0006 - CENTRO DE CAPACITACIÓN EN POLITICA Y GESTION FISCAL"/>
    <x v="0"/>
    <x v="0"/>
    <x v="2"/>
    <s v="2.3 - MATERIALES Y SUMINISTROS"/>
    <s v="2.3.2 - TEXTILES Y VESTUARIOS"/>
    <s v="N"/>
    <s v="00 - N/A"/>
    <s v="10 - FONDO GENERAL"/>
    <s v="01 - DISTRITO NACIONAL"/>
    <s v="2.3.2.3.01 - Prendas y accesorios de vestir"/>
    <s v="(en blanco)"/>
    <s v="(en blanco)"/>
    <n v="657881"/>
    <n v="0"/>
    <n v="11778"/>
    <n v="0"/>
  </r>
  <r>
    <s v="2023"/>
    <x v="0"/>
    <x v="0"/>
    <x v="0"/>
    <x v="0"/>
    <s v="2 - Poder Ejecutivo"/>
    <s v="0205 - MINISTERIO DE HACIENDA"/>
    <s v="0006 - CENTRO DE CAPACITACIÓN EN POLITICA Y GESTION FISCAL"/>
    <x v="0"/>
    <x v="0"/>
    <x v="2"/>
    <s v="2.3 - MATERIALES Y SUMINISTROS"/>
    <s v="2.3.2 - TEXTILES Y VESTUARIOS"/>
    <s v="N"/>
    <s v="00 - N/A"/>
    <s v="20 - FONDOS CON DESTINO ESPECÍFICO"/>
    <s v="01 - DISTRITO NACIONAL"/>
    <s v="2.3.2.1.01 - Hilados, fibras, telas y útiles de costura"/>
    <s v="(en blanco)"/>
    <s v="(en blanco)"/>
    <n v="0"/>
    <n v="255131.1"/>
    <n v="256880"/>
    <n v="251.1"/>
  </r>
  <r>
    <s v="2023"/>
    <x v="0"/>
    <x v="0"/>
    <x v="0"/>
    <x v="0"/>
    <s v="2 - Poder Ejecutivo"/>
    <s v="0205 - MINISTERIO DE HACIENDA"/>
    <s v="0006 - CENTRO DE CAPACITACIÓN EN POLITICA Y GESTION FISCAL"/>
    <x v="0"/>
    <x v="0"/>
    <x v="2"/>
    <s v="2.3 - MATERIALES Y SUMINISTROS"/>
    <s v="2.3.3 - PAPEL, CARTÓN E IMPRESOS"/>
    <s v="N"/>
    <s v="00 - N/A"/>
    <s v="10 - FONDO GENERAL"/>
    <s v="01 - DISTRITO NACIONAL"/>
    <s v="2.3.3.1.01 - Papel de escritorio"/>
    <s v="(en blanco)"/>
    <s v="(en blanco)"/>
    <n v="206304"/>
    <n v="224605.05"/>
    <n v="265304"/>
    <n v="99554.55"/>
  </r>
  <r>
    <s v="2023"/>
    <x v="0"/>
    <x v="0"/>
    <x v="0"/>
    <x v="0"/>
    <s v="2 - Poder Ejecutivo"/>
    <s v="0205 - MINISTERIO DE HACIENDA"/>
    <s v="0006 - CENTRO DE CAPACITACIÓN EN POLITICA Y GESTION FISCAL"/>
    <x v="0"/>
    <x v="0"/>
    <x v="2"/>
    <s v="2.3 - MATERIALES Y SUMINISTROS"/>
    <s v="2.3.3 - PAPEL, CARTÓN E IMPRESOS"/>
    <s v="N"/>
    <s v="00 - N/A"/>
    <s v="10 - FONDO GENERAL"/>
    <s v="01 - DISTRITO NACIONAL"/>
    <s v="2.3.3.2.01 - Papel y cartón"/>
    <s v="(en blanco)"/>
    <s v="(en blanco)"/>
    <n v="1110797"/>
    <n v="647312.49"/>
    <n v="725797"/>
    <n v="647312.49"/>
  </r>
  <r>
    <s v="2023"/>
    <x v="0"/>
    <x v="0"/>
    <x v="0"/>
    <x v="0"/>
    <s v="2 - Poder Ejecutivo"/>
    <s v="0205 - MINISTERIO DE HACIENDA"/>
    <s v="0006 - CENTRO DE CAPACITACIÓN EN POLITICA Y GESTION FISCAL"/>
    <x v="0"/>
    <x v="0"/>
    <x v="2"/>
    <s v="2.3 - MATERIALES Y SUMINISTROS"/>
    <s v="2.3.3 - PAPEL, CARTÓN E IMPRESOS"/>
    <s v="N"/>
    <s v="00 - N/A"/>
    <s v="10 - FONDO GENERAL"/>
    <s v="01 - DISTRITO NACIONAL"/>
    <s v="2.3.3.3.01 - Productos de artes gráficas"/>
    <s v="(en blanco)"/>
    <s v="(en blanco)"/>
    <n v="162500"/>
    <n v="86679.26"/>
    <n v="92500"/>
    <n v="86679.26"/>
  </r>
  <r>
    <s v="2023"/>
    <x v="0"/>
    <x v="0"/>
    <x v="0"/>
    <x v="0"/>
    <s v="2 - Poder Ejecutivo"/>
    <s v="0205 - MINISTERIO DE HACIENDA"/>
    <s v="0006 - CENTRO DE CAPACITACIÓN EN POLITICA Y GESTION FISCAL"/>
    <x v="0"/>
    <x v="0"/>
    <x v="2"/>
    <s v="2.3 - MATERIALES Y SUMINISTROS"/>
    <s v="2.3.3 - PAPEL, CARTÓN E IMPRESOS"/>
    <s v="N"/>
    <s v="00 - N/A"/>
    <s v="20 - FONDOS CON DESTINO ESPECÍFICO"/>
    <s v="01 - DISTRITO NACIONAL"/>
    <s v="2.3.3.1.01 - Papel de escritorio"/>
    <s v="(en blanco)"/>
    <s v="(en blanco)"/>
    <n v="0"/>
    <n v="75000.210000000006"/>
    <n v="90000"/>
    <n v="75000.210000000006"/>
  </r>
  <r>
    <s v="2023"/>
    <x v="0"/>
    <x v="0"/>
    <x v="0"/>
    <x v="0"/>
    <s v="2 - Poder Ejecutivo"/>
    <s v="0205 - MINISTERIO DE HACIENDA"/>
    <s v="0006 - CENTRO DE CAPACITACIÓN EN POLITICA Y GESTION FISCAL"/>
    <x v="0"/>
    <x v="0"/>
    <x v="2"/>
    <s v="2.3 - MATERIALES Y SUMINISTROS"/>
    <s v="2.3.3 - PAPEL, CARTÓN E IMPRESOS"/>
    <s v="N"/>
    <s v="00 - N/A"/>
    <s v="20 - FONDOS CON DESTINO ESPECÍFICO"/>
    <s v="01 - DISTRITO NACIONAL"/>
    <s v="2.3.3.2.01 - Papel y cartón"/>
    <s v="(en blanco)"/>
    <s v="(en blanco)"/>
    <n v="482444"/>
    <n v="0"/>
    <n v="444"/>
    <n v="0"/>
  </r>
  <r>
    <s v="2023"/>
    <x v="0"/>
    <x v="0"/>
    <x v="0"/>
    <x v="0"/>
    <s v="2 - Poder Ejecutivo"/>
    <s v="0205 - MINISTERIO DE HACIENDA"/>
    <s v="0006 - CENTRO DE CAPACITACIÓN EN POLITICA Y GESTION FISCAL"/>
    <x v="0"/>
    <x v="0"/>
    <x v="2"/>
    <s v="2.3 - MATERIALES Y SUMINISTROS"/>
    <s v="2.3.4 - PRODUCTOS FARMACÉUTICOS"/>
    <s v="N"/>
    <s v="00 - N/A"/>
    <s v="20 - FONDOS CON DESTINO ESPECÍFICO"/>
    <s v="01 - DISTRITO NACIONAL"/>
    <s v="2.3.4.1.01 - Productos medicinales para uso humano"/>
    <s v="(en blanco)"/>
    <s v="(en blanco)"/>
    <n v="0"/>
    <n v="0"/>
    <n v="7067"/>
    <n v="0"/>
  </r>
  <r>
    <s v="2023"/>
    <x v="0"/>
    <x v="0"/>
    <x v="0"/>
    <x v="0"/>
    <s v="2 - Poder Ejecutivo"/>
    <s v="0205 - MINISTERIO DE HACIENDA"/>
    <s v="0006 - CENTRO DE CAPACITACIÓN EN POLITICA Y GESTION FISCAL"/>
    <x v="0"/>
    <x v="0"/>
    <x v="2"/>
    <s v="2.3 - MATERIALES Y SUMINISTROS"/>
    <s v="2.3.5 - CUERO, CAUCHO Y PLÁSTICO"/>
    <s v="N"/>
    <s v="00 - N/A"/>
    <s v="10 - FONDO GENERAL"/>
    <s v="01 - DISTRITO NACIONAL"/>
    <s v="2.3.5.3.01 - Llantas y neumáticos"/>
    <s v="(en blanco)"/>
    <s v="(en blanco)"/>
    <n v="68000"/>
    <n v="35848.400000000001"/>
    <n v="68000"/>
    <n v="35848.400000000001"/>
  </r>
  <r>
    <s v="2023"/>
    <x v="0"/>
    <x v="0"/>
    <x v="0"/>
    <x v="0"/>
    <s v="2 - Poder Ejecutivo"/>
    <s v="0205 - MINISTERIO DE HACIENDA"/>
    <s v="0006 - CENTRO DE CAPACITACIÓN EN POLITICA Y GESTION FISCAL"/>
    <x v="0"/>
    <x v="0"/>
    <x v="2"/>
    <s v="2.3 - MATERIALES Y SUMINISTROS"/>
    <s v="2.3.5 - CUERO, CAUCHO Y PLÁSTICO"/>
    <s v="N"/>
    <s v="00 - N/A"/>
    <s v="20 - FONDOS CON DESTINO ESPECÍFICO"/>
    <s v="01 - DISTRITO NACIONAL"/>
    <s v="2.3.5.3.01 - Llantas y neumáticos"/>
    <s v="(en blanco)"/>
    <s v="(en blanco)"/>
    <n v="0"/>
    <n v="0"/>
    <n v="40000"/>
    <n v="0"/>
  </r>
  <r>
    <s v="2023"/>
    <x v="0"/>
    <x v="0"/>
    <x v="0"/>
    <x v="0"/>
    <s v="2 - Poder Ejecutivo"/>
    <s v="0205 - MINISTERIO DE HACIENDA"/>
    <s v="0006 - CENTRO DE CAPACITACIÓN EN POLITICA Y GESTION FISCAL"/>
    <x v="0"/>
    <x v="0"/>
    <x v="2"/>
    <s v="2.3 - MATERIALES Y SUMINISTROS"/>
    <s v="2.3.6 - PRODUCTOS DE MINERALES, METÁLICOS Y NO METÁLICOS"/>
    <s v="N"/>
    <s v="00 - N/A"/>
    <s v="10 - FONDO GENERAL"/>
    <s v="01 - DISTRITO NACIONAL"/>
    <s v="2.3.6.1.04 - Productos de yeso"/>
    <s v="(en blanco)"/>
    <s v="(en blanco)"/>
    <n v="48000"/>
    <n v="0"/>
    <n v="33000"/>
    <n v="0"/>
  </r>
  <r>
    <s v="2023"/>
    <x v="0"/>
    <x v="0"/>
    <x v="0"/>
    <x v="0"/>
    <s v="2 - Poder Ejecutivo"/>
    <s v="0205 - MINISTERIO DE HACIENDA"/>
    <s v="0006 - CENTRO DE CAPACITACIÓN EN POLITICA Y GESTION FISCAL"/>
    <x v="0"/>
    <x v="0"/>
    <x v="2"/>
    <s v="2.3 - MATERIALES Y SUMINISTROS"/>
    <s v="2.3.6 - PRODUCTOS DE MINERALES, METÁLICOS Y NO METÁLICOS"/>
    <s v="N"/>
    <s v="00 - N/A"/>
    <s v="10 - FONDO GENERAL"/>
    <s v="01 - DISTRITO NACIONAL"/>
    <s v="2.3.6.3.04 - Herramientas menores"/>
    <s v="(en blanco)"/>
    <s v="(en blanco)"/>
    <n v="138176"/>
    <n v="0"/>
    <n v="176"/>
    <n v="0"/>
  </r>
  <r>
    <s v="2023"/>
    <x v="0"/>
    <x v="0"/>
    <x v="0"/>
    <x v="0"/>
    <s v="2 - Poder Ejecutivo"/>
    <s v="0205 - MINISTERIO DE HACIENDA"/>
    <s v="0006 - CENTRO DE CAPACITACIÓN EN POLITICA Y GESTION FISCAL"/>
    <x v="0"/>
    <x v="0"/>
    <x v="2"/>
    <s v="2.3 - MATERIALES Y SUMINISTROS"/>
    <s v="2.3.6 - PRODUCTOS DE MINERALES, METÁLICOS Y NO METÁLICOS"/>
    <s v="N"/>
    <s v="00 - N/A"/>
    <s v="10 - FONDO GENERAL"/>
    <s v="01 - DISTRITO NACIONAL"/>
    <s v="2.3.6.3.06 - Productos metálicos"/>
    <s v="(en blanco)"/>
    <s v="(en blanco)"/>
    <n v="90000"/>
    <n v="10701.42"/>
    <n v="15000"/>
    <n v="10701.42"/>
  </r>
  <r>
    <s v="2023"/>
    <x v="0"/>
    <x v="0"/>
    <x v="0"/>
    <x v="0"/>
    <s v="2 - Poder Ejecutivo"/>
    <s v="0205 - MINISTERIO DE HACIENDA"/>
    <s v="0006 - CENTRO DE CAPACITACIÓN EN POLITICA Y GESTION FISCAL"/>
    <x v="0"/>
    <x v="0"/>
    <x v="2"/>
    <s v="2.3 - MATERIALES Y SUMINISTROS"/>
    <s v="2.3.6 - PRODUCTOS DE MINERALES, METÁLICOS Y NO METÁLICOS"/>
    <s v="N"/>
    <s v="00 - N/A"/>
    <s v="20 - FONDOS CON DESTINO ESPECÍFICO"/>
    <s v="01 - DISTRITO NACIONAL"/>
    <s v="2.3.6.1.01 - Productos de cemento"/>
    <s v="(en blanco)"/>
    <s v="(en blanco)"/>
    <n v="0"/>
    <n v="15274.27"/>
    <n v="15750"/>
    <n v="15274.27"/>
  </r>
  <r>
    <s v="2023"/>
    <x v="0"/>
    <x v="0"/>
    <x v="0"/>
    <x v="0"/>
    <s v="2 - Poder Ejecutivo"/>
    <s v="0205 - MINISTERIO DE HACIENDA"/>
    <s v="0006 - CENTRO DE CAPACITACIÓN EN POLITICA Y GESTION FISCAL"/>
    <x v="0"/>
    <x v="0"/>
    <x v="2"/>
    <s v="2.3 - MATERIALES Y SUMINISTROS"/>
    <s v="2.3.6 - PRODUCTOS DE MINERALES, METÁLICOS Y NO METÁLICOS"/>
    <s v="N"/>
    <s v="00 - N/A"/>
    <s v="20 - FONDOS CON DESTINO ESPECÍFICO"/>
    <s v="01 - DISTRITO NACIONAL"/>
    <s v="2.3.6.1.04 - Productos de yeso"/>
    <s v="(en blanco)"/>
    <s v="(en blanco)"/>
    <n v="0"/>
    <n v="112336"/>
    <n v="126750"/>
    <n v="112336"/>
  </r>
  <r>
    <s v="2023"/>
    <x v="0"/>
    <x v="0"/>
    <x v="0"/>
    <x v="0"/>
    <s v="2 - Poder Ejecutivo"/>
    <s v="0205 - MINISTERIO DE HACIENDA"/>
    <s v="0006 - CENTRO DE CAPACITACIÓN EN POLITICA Y GESTION FISCAL"/>
    <x v="0"/>
    <x v="0"/>
    <x v="2"/>
    <s v="2.3 - MATERIALES Y SUMINISTROS"/>
    <s v="2.3.6 - PRODUCTOS DE MINERALES, METÁLICOS Y NO METÁLICOS"/>
    <s v="N"/>
    <s v="00 - N/A"/>
    <s v="20 - FONDOS CON DESTINO ESPECÍFICO"/>
    <s v="01 - DISTRITO NACIONAL"/>
    <s v="2.3.6.1.05 - Productos de arcilla y derivados"/>
    <s v="(en blanco)"/>
    <s v="(en blanco)"/>
    <n v="0"/>
    <n v="508721.6"/>
    <n v="510000"/>
    <n v="508721.6"/>
  </r>
  <r>
    <s v="2023"/>
    <x v="0"/>
    <x v="0"/>
    <x v="0"/>
    <x v="0"/>
    <s v="2 - Poder Ejecutivo"/>
    <s v="0205 - MINISTERIO DE HACIENDA"/>
    <s v="0006 - CENTRO DE CAPACITACIÓN EN POLITICA Y GESTION FISCAL"/>
    <x v="0"/>
    <x v="0"/>
    <x v="2"/>
    <s v="2.3 - MATERIALES Y SUMINISTROS"/>
    <s v="2.3.6 - PRODUCTOS DE MINERALES, METÁLICOS Y NO METÁLICOS"/>
    <s v="N"/>
    <s v="00 - N/A"/>
    <s v="20 - FONDOS CON DESTINO ESPECÍFICO"/>
    <s v="01 - DISTRITO NACIONAL"/>
    <s v="2.3.6.2.01 - Productos de vidrio"/>
    <s v="(en blanco)"/>
    <s v="(en blanco)"/>
    <n v="0"/>
    <n v="1770"/>
    <n v="1770"/>
    <n v="1770"/>
  </r>
  <r>
    <s v="2023"/>
    <x v="0"/>
    <x v="0"/>
    <x v="0"/>
    <x v="0"/>
    <s v="2 - Poder Ejecutivo"/>
    <s v="0205 - MINISTERIO DE HACIENDA"/>
    <s v="0006 - CENTRO DE CAPACITACIÓN EN POLITICA Y GESTION FISCAL"/>
    <x v="0"/>
    <x v="0"/>
    <x v="2"/>
    <s v="2.3 - MATERIALES Y SUMINISTROS"/>
    <s v="2.3.6 - PRODUCTOS DE MINERALES, METÁLICOS Y NO METÁLICOS"/>
    <s v="N"/>
    <s v="00 - N/A"/>
    <s v="20 - FONDOS CON DESTINO ESPECÍFICO"/>
    <s v="01 - DISTRITO NACIONAL"/>
    <s v="2.3.6.2.02 - Productos de loza"/>
    <s v="(en blanco)"/>
    <s v="(en blanco)"/>
    <n v="0"/>
    <n v="5310"/>
    <n v="15000"/>
    <n v="5310"/>
  </r>
  <r>
    <s v="2023"/>
    <x v="0"/>
    <x v="0"/>
    <x v="0"/>
    <x v="0"/>
    <s v="2 - Poder Ejecutivo"/>
    <s v="0205 - MINISTERIO DE HACIENDA"/>
    <s v="0006 - CENTRO DE CAPACITACIÓN EN POLITICA Y GESTION FISCAL"/>
    <x v="0"/>
    <x v="0"/>
    <x v="2"/>
    <s v="2.3 - MATERIALES Y SUMINISTROS"/>
    <s v="2.3.6 - PRODUCTOS DE MINERALES, METÁLICOS Y NO METÁLICOS"/>
    <s v="N"/>
    <s v="00 - N/A"/>
    <s v="20 - FONDOS CON DESTINO ESPECÍFICO"/>
    <s v="01 - DISTRITO NACIONAL"/>
    <s v="2.3.6.3.04 - Herramientas menores"/>
    <s v="(en blanco)"/>
    <s v="(en blanco)"/>
    <n v="0"/>
    <n v="38738.439999999995"/>
    <n v="52795"/>
    <n v="38738.44"/>
  </r>
  <r>
    <s v="2023"/>
    <x v="0"/>
    <x v="0"/>
    <x v="0"/>
    <x v="0"/>
    <s v="2 - Poder Ejecutivo"/>
    <s v="0205 - MINISTERIO DE HACIENDA"/>
    <s v="0006 - CENTRO DE CAPACITACIÓN EN POLITICA Y GESTION FISCAL"/>
    <x v="0"/>
    <x v="0"/>
    <x v="2"/>
    <s v="2.3 - MATERIALES Y SUMINISTROS"/>
    <s v="2.3.6 - PRODUCTOS DE MINERALES, METÁLICOS Y NO METÁLICOS"/>
    <s v="N"/>
    <s v="00 - N/A"/>
    <s v="20 - FONDOS CON DESTINO ESPECÍFICO"/>
    <s v="01 - DISTRITO NACIONAL"/>
    <s v="2.3.6.3.06 - Productos metálicos"/>
    <s v="(en blanco)"/>
    <s v="(en blanco)"/>
    <n v="0"/>
    <n v="27635.599999999999"/>
    <n v="28045"/>
    <n v="27635.599999999999"/>
  </r>
  <r>
    <s v="2023"/>
    <x v="0"/>
    <x v="0"/>
    <x v="0"/>
    <x v="0"/>
    <s v="2 - Poder Ejecutivo"/>
    <s v="0205 - MINISTERIO DE HACIENDA"/>
    <s v="0006 - CENTRO DE CAPACITACIÓN EN POLITICA Y GESTION FISCAL"/>
    <x v="0"/>
    <x v="0"/>
    <x v="2"/>
    <s v="2.3 - MATERIALES Y SUMINISTROS"/>
    <s v="2.3.6 - PRODUCTOS DE MINERALES, METÁLICOS Y NO METÁLICOS"/>
    <s v="N"/>
    <s v="00 - N/A"/>
    <s v="20 - FONDOS CON DESTINO ESPECÍFICO"/>
    <s v="01 - DISTRITO NACIONAL"/>
    <s v="2.3.6.4.04 - Piedra, arcilla y arena"/>
    <s v="(en blanco)"/>
    <s v="(en blanco)"/>
    <n v="0"/>
    <n v="3359.99"/>
    <n v="5000"/>
    <n v="3359.99"/>
  </r>
  <r>
    <s v="2023"/>
    <x v="0"/>
    <x v="0"/>
    <x v="0"/>
    <x v="0"/>
    <s v="2 - Poder Ejecutivo"/>
    <s v="0205 - MINISTERIO DE HACIENDA"/>
    <s v="0006 - CENTRO DE CAPACITACIÓN EN POLITICA Y GESTION FISCAL"/>
    <x v="0"/>
    <x v="0"/>
    <x v="2"/>
    <s v="2.3 - MATERIALES Y SUMINISTROS"/>
    <s v="2.3.7 - COMBUSTIBLES, LUBRICANTES, PRODUCTOS QUÍMICOS Y CONEXOS"/>
    <s v="N"/>
    <s v="00 - N/A"/>
    <s v="10 - FONDO GENERAL"/>
    <s v="01 - DISTRITO NACIONAL"/>
    <s v="2.3.7.1.01 - Gasolina"/>
    <s v="(en blanco)"/>
    <s v="(en blanco)"/>
    <n v="2915950"/>
    <n v="4370493.9000000004"/>
    <n v="4415950"/>
    <n v="3643221.9"/>
  </r>
  <r>
    <s v="2023"/>
    <x v="0"/>
    <x v="0"/>
    <x v="0"/>
    <x v="0"/>
    <s v="2 - Poder Ejecutivo"/>
    <s v="0205 - MINISTERIO DE HACIENDA"/>
    <s v="0006 - CENTRO DE CAPACITACIÓN EN POLITICA Y GESTION FISCAL"/>
    <x v="0"/>
    <x v="0"/>
    <x v="2"/>
    <s v="2.3 - MATERIALES Y SUMINISTROS"/>
    <s v="2.3.7 - COMBUSTIBLES, LUBRICANTES, PRODUCTOS QUÍMICOS Y CONEXOS"/>
    <s v="N"/>
    <s v="00 - N/A"/>
    <s v="10 - FONDO GENERAL"/>
    <s v="01 - DISTRITO NACIONAL"/>
    <s v="2.3.7.1.02 - Gasoil"/>
    <s v="(en blanco)"/>
    <s v="(en blanco)"/>
    <n v="175000"/>
    <n v="175000"/>
    <n v="175000"/>
    <n v="170548.2"/>
  </r>
  <r>
    <s v="2023"/>
    <x v="0"/>
    <x v="0"/>
    <x v="0"/>
    <x v="0"/>
    <s v="2 - Poder Ejecutivo"/>
    <s v="0205 - MINISTERIO DE HACIENDA"/>
    <s v="0006 - CENTRO DE CAPACITACIÓN EN POLITICA Y GESTION FISCAL"/>
    <x v="0"/>
    <x v="0"/>
    <x v="2"/>
    <s v="2.3 - MATERIALES Y SUMINISTROS"/>
    <s v="2.3.7 - COMBUSTIBLES, LUBRICANTES, PRODUCTOS QUÍMICOS Y CONEXOS"/>
    <s v="N"/>
    <s v="00 - N/A"/>
    <s v="10 - FONDO GENERAL"/>
    <s v="01 - DISTRITO NACIONAL"/>
    <s v="2.3.7.1.05 - Aceites y grasas"/>
    <s v="(en blanco)"/>
    <s v="(en blanco)"/>
    <n v="3000"/>
    <n v="0"/>
    <n v="3000"/>
    <n v="0"/>
  </r>
  <r>
    <s v="2023"/>
    <x v="0"/>
    <x v="0"/>
    <x v="0"/>
    <x v="0"/>
    <s v="2 - Poder Ejecutivo"/>
    <s v="0205 - MINISTERIO DE HACIENDA"/>
    <s v="0006 - CENTRO DE CAPACITACIÓN EN POLITICA Y GESTION FISCAL"/>
    <x v="0"/>
    <x v="0"/>
    <x v="2"/>
    <s v="2.3 - MATERIALES Y SUMINISTROS"/>
    <s v="2.3.7 - COMBUSTIBLES, LUBRICANTES, PRODUCTOS QUÍMICOS Y CONEXOS"/>
    <s v="N"/>
    <s v="00 - N/A"/>
    <s v="10 - FONDO GENERAL"/>
    <s v="01 - DISTRITO NACIONAL"/>
    <s v="2.3.7.1.06 - Lubricantes"/>
    <s v="(en blanco)"/>
    <s v="(en blanco)"/>
    <n v="1800"/>
    <n v="0"/>
    <n v="1800"/>
    <n v="0"/>
  </r>
  <r>
    <s v="2023"/>
    <x v="0"/>
    <x v="0"/>
    <x v="0"/>
    <x v="0"/>
    <s v="2 - Poder Ejecutivo"/>
    <s v="0205 - MINISTERIO DE HACIENDA"/>
    <s v="0006 - CENTRO DE CAPACITACIÓN EN POLITICA Y GESTION FISCAL"/>
    <x v="0"/>
    <x v="0"/>
    <x v="2"/>
    <s v="2.3 - MATERIALES Y SUMINISTROS"/>
    <s v="2.3.7 - COMBUSTIBLES, LUBRICANTES, PRODUCTOS QUÍMICOS Y CONEXOS"/>
    <s v="N"/>
    <s v="00 - N/A"/>
    <s v="10 - FONDO GENERAL"/>
    <s v="01 - DISTRITO NACIONAL"/>
    <s v="2.3.7.2.01 - Productos explosivos y pirotecnia"/>
    <s v="(en blanco)"/>
    <s v="(en blanco)"/>
    <n v="768"/>
    <n v="644.28"/>
    <n v="768"/>
    <n v="644.28"/>
  </r>
  <r>
    <s v="2023"/>
    <x v="0"/>
    <x v="0"/>
    <x v="0"/>
    <x v="0"/>
    <s v="2 - Poder Ejecutivo"/>
    <s v="0205 - MINISTERIO DE HACIENDA"/>
    <s v="0006 - CENTRO DE CAPACITACIÓN EN POLITICA Y GESTION FISCAL"/>
    <x v="0"/>
    <x v="0"/>
    <x v="2"/>
    <s v="2.3 - MATERIALES Y SUMINISTROS"/>
    <s v="2.3.7 - COMBUSTIBLES, LUBRICANTES, PRODUCTOS QUÍMICOS Y CONEXOS"/>
    <s v="N"/>
    <s v="00 - N/A"/>
    <s v="10 - FONDO GENERAL"/>
    <s v="01 - DISTRITO NACIONAL"/>
    <s v="2.3.7.2.06 - Pinturas, lacas, barnices, diluyentes y absorbentes para pinturas"/>
    <s v="(en blanco)"/>
    <s v="(en blanco)"/>
    <n v="310550"/>
    <n v="0"/>
    <n v="1343.0400000000373"/>
    <n v="0"/>
  </r>
  <r>
    <s v="2023"/>
    <x v="0"/>
    <x v="0"/>
    <x v="0"/>
    <x v="0"/>
    <s v="2 - Poder Ejecutivo"/>
    <s v="0205 - MINISTERIO DE HACIENDA"/>
    <s v="0006 - CENTRO DE CAPACITACIÓN EN POLITICA Y GESTION FISCAL"/>
    <x v="0"/>
    <x v="0"/>
    <x v="2"/>
    <s v="2.3 - MATERIALES Y SUMINISTROS"/>
    <s v="2.3.7 - COMBUSTIBLES, LUBRICANTES, PRODUCTOS QUÍMICOS Y CONEXOS"/>
    <s v="N"/>
    <s v="00 - N/A"/>
    <s v="10 - FONDO GENERAL"/>
    <s v="01 - DISTRITO NACIONAL"/>
    <s v="2.3.7.2.99 - Otros productos químicos y conexos"/>
    <s v="(en blanco)"/>
    <s v="(en blanco)"/>
    <n v="25000"/>
    <n v="2478"/>
    <n v="4224.1500000000015"/>
    <n v="2478"/>
  </r>
  <r>
    <s v="2023"/>
    <x v="0"/>
    <x v="0"/>
    <x v="0"/>
    <x v="0"/>
    <s v="2 - Poder Ejecutivo"/>
    <s v="0205 - MINISTERIO DE HACIENDA"/>
    <s v="0006 - CENTRO DE CAPACITACIÓN EN POLITICA Y GESTION FISCAL"/>
    <x v="0"/>
    <x v="0"/>
    <x v="2"/>
    <s v="2.3 - MATERIALES Y SUMINISTROS"/>
    <s v="2.3.7 - COMBUSTIBLES, LUBRICANTES, PRODUCTOS QUÍMICOS Y CONEXOS"/>
    <s v="N"/>
    <s v="00 - N/A"/>
    <s v="20 - FONDOS CON DESTINO ESPECÍFICO"/>
    <s v="01 - DISTRITO NACIONAL"/>
    <s v="2.3.7.2.01 - Productos explosivos y pirotecnia"/>
    <s v="(en blanco)"/>
    <s v="(en blanco)"/>
    <n v="0"/>
    <n v="1359.58"/>
    <n v="12142"/>
    <n v="1359.58"/>
  </r>
  <r>
    <s v="2023"/>
    <x v="0"/>
    <x v="0"/>
    <x v="0"/>
    <x v="0"/>
    <s v="2 - Poder Ejecutivo"/>
    <s v="0205 - MINISTERIO DE HACIENDA"/>
    <s v="0006 - CENTRO DE CAPACITACIÓN EN POLITICA Y GESTION FISCAL"/>
    <x v="0"/>
    <x v="0"/>
    <x v="2"/>
    <s v="2.3 - MATERIALES Y SUMINISTROS"/>
    <s v="2.3.7 - COMBUSTIBLES, LUBRICANTES, PRODUCTOS QUÍMICOS Y CONEXOS"/>
    <s v="N"/>
    <s v="00 - N/A"/>
    <s v="20 - FONDOS CON DESTINO ESPECÍFICO"/>
    <s v="01 - DISTRITO NACIONAL"/>
    <s v="2.3.7.2.06 - Pinturas, lacas, barnices, diluyentes y absorbentes para pinturas"/>
    <s v="(en blanco)"/>
    <s v="(en blanco)"/>
    <n v="0"/>
    <n v="156468"/>
    <n v="163800"/>
    <n v="156468"/>
  </r>
  <r>
    <s v="2023"/>
    <x v="0"/>
    <x v="0"/>
    <x v="0"/>
    <x v="0"/>
    <s v="2 - Poder Ejecutivo"/>
    <s v="0205 - MINISTERIO DE HACIENDA"/>
    <s v="0006 - CENTRO DE CAPACITACIÓN EN POLITICA Y GESTION FISCAL"/>
    <x v="0"/>
    <x v="0"/>
    <x v="2"/>
    <s v="2.3 - MATERIALES Y SUMINISTROS"/>
    <s v="2.3.7 - COMBUSTIBLES, LUBRICANTES, PRODUCTOS QUÍMICOS Y CONEXOS"/>
    <s v="N"/>
    <s v="00 - N/A"/>
    <s v="20 - FONDOS CON DESTINO ESPECÍFICO"/>
    <s v="01 - DISTRITO NACIONAL"/>
    <s v="2.3.7.2.99 - Otros productos químicos y conexos"/>
    <s v="(en blanco)"/>
    <s v="(en blanco)"/>
    <n v="0"/>
    <n v="46020"/>
    <n v="48400"/>
    <n v="46020"/>
  </r>
  <r>
    <s v="2023"/>
    <x v="0"/>
    <x v="0"/>
    <x v="0"/>
    <x v="0"/>
    <s v="2 - Poder Ejecutivo"/>
    <s v="0205 - MINISTERIO DE HACIENDA"/>
    <s v="0006 - CENTRO DE CAPACITACIÓN EN POLITICA Y GESTION FISCAL"/>
    <x v="0"/>
    <x v="0"/>
    <x v="2"/>
    <s v="2.3 - MATERIALES Y SUMINISTROS"/>
    <s v="2.3.9 - PRODUCTOS Y ÚTILES VARIOS"/>
    <s v="N"/>
    <s v="00 - N/A"/>
    <s v="10 - FONDO GENERAL"/>
    <s v="01 - DISTRITO NACIONAL"/>
    <s v="2.3.9.1.01 - Útiles y materiales de limpieza e higiene"/>
    <s v="(en blanco)"/>
    <s v="(en blanco)"/>
    <n v="503000"/>
    <n v="195533.38"/>
    <n v="433412.91999999993"/>
    <n v="192912.31000000003"/>
  </r>
  <r>
    <s v="2023"/>
    <x v="0"/>
    <x v="0"/>
    <x v="0"/>
    <x v="0"/>
    <s v="2 - Poder Ejecutivo"/>
    <s v="0205 - MINISTERIO DE HACIENDA"/>
    <s v="0006 - CENTRO DE CAPACITACIÓN EN POLITICA Y GESTION FISCAL"/>
    <x v="0"/>
    <x v="0"/>
    <x v="2"/>
    <s v="2.3 - MATERIALES Y SUMINISTROS"/>
    <s v="2.3.9 - PRODUCTOS Y ÚTILES VARIOS"/>
    <s v="N"/>
    <s v="00 - N/A"/>
    <s v="10 - FONDO GENERAL"/>
    <s v="01 - DISTRITO NACIONAL"/>
    <s v="2.3.9.2.01 - Útiles  y materiales de escritorio, oficina e informática"/>
    <s v="(en blanco)"/>
    <s v="(en blanco)"/>
    <n v="282509"/>
    <n v="616359.24"/>
    <n v="1657509"/>
    <n v="615117.88"/>
  </r>
  <r>
    <s v="2023"/>
    <x v="0"/>
    <x v="0"/>
    <x v="0"/>
    <x v="0"/>
    <s v="2 - Poder Ejecutivo"/>
    <s v="0205 - MINISTERIO DE HACIENDA"/>
    <s v="0006 - CENTRO DE CAPACITACIÓN EN POLITICA Y GESTION FISCAL"/>
    <x v="0"/>
    <x v="0"/>
    <x v="2"/>
    <s v="2.3 - MATERIALES Y SUMINISTROS"/>
    <s v="2.3.9 - PRODUCTOS Y ÚTILES VARIOS"/>
    <s v="N"/>
    <s v="00 - N/A"/>
    <s v="10 - FONDO GENERAL"/>
    <s v="01 - DISTRITO NACIONAL"/>
    <s v="2.3.9.2.02 - Útiles y materiales  escolares y de enseñanzas"/>
    <s v="(en blanco)"/>
    <s v="(en blanco)"/>
    <n v="10734"/>
    <n v="0"/>
    <n v="734"/>
    <n v="0"/>
  </r>
  <r>
    <s v="2023"/>
    <x v="0"/>
    <x v="0"/>
    <x v="0"/>
    <x v="0"/>
    <s v="2 - Poder Ejecutivo"/>
    <s v="0205 - MINISTERIO DE HACIENDA"/>
    <s v="0006 - CENTRO DE CAPACITACIÓN EN POLITICA Y GESTION FISCAL"/>
    <x v="0"/>
    <x v="0"/>
    <x v="2"/>
    <s v="2.3 - MATERIALES Y SUMINISTROS"/>
    <s v="2.3.9 - PRODUCTOS Y ÚTILES VARIOS"/>
    <s v="N"/>
    <s v="00 - N/A"/>
    <s v="10 - FONDO GENERAL"/>
    <s v="01 - DISTRITO NACIONAL"/>
    <s v="2.3.9.3.01 - Útiles menores médico, quirúrgicos o de laboratorio"/>
    <s v="(en blanco)"/>
    <s v="(en blanco)"/>
    <n v="38100"/>
    <n v="0"/>
    <n v="100"/>
    <n v="0"/>
  </r>
  <r>
    <s v="2023"/>
    <x v="0"/>
    <x v="0"/>
    <x v="0"/>
    <x v="0"/>
    <s v="2 - Poder Ejecutivo"/>
    <s v="0205 - MINISTERIO DE HACIENDA"/>
    <s v="0006 - CENTRO DE CAPACITACIÓN EN POLITICA Y GESTION FISCAL"/>
    <x v="0"/>
    <x v="0"/>
    <x v="2"/>
    <s v="2.3 - MATERIALES Y SUMINISTROS"/>
    <s v="2.3.9 - PRODUCTOS Y ÚTILES VARIOS"/>
    <s v="N"/>
    <s v="00 - N/A"/>
    <s v="10 - FONDO GENERAL"/>
    <s v="01 - DISTRITO NACIONAL"/>
    <s v="2.3.9.5.01 - Útiles de cocina y comedor"/>
    <s v="(en blanco)"/>
    <s v="(en blanco)"/>
    <n v="6000"/>
    <n v="121897.07"/>
    <n v="194789.6"/>
    <n v="121897.07"/>
  </r>
  <r>
    <s v="2023"/>
    <x v="0"/>
    <x v="0"/>
    <x v="0"/>
    <x v="0"/>
    <s v="2 - Poder Ejecutivo"/>
    <s v="0205 - MINISTERIO DE HACIENDA"/>
    <s v="0006 - CENTRO DE CAPACITACIÓN EN POLITICA Y GESTION FISCAL"/>
    <x v="0"/>
    <x v="0"/>
    <x v="2"/>
    <s v="2.3 - MATERIALES Y SUMINISTROS"/>
    <s v="2.3.9 - PRODUCTOS Y ÚTILES VARIOS"/>
    <s v="N"/>
    <s v="00 - N/A"/>
    <s v="10 - FONDO GENERAL"/>
    <s v="01 - DISTRITO NACIONAL"/>
    <s v="2.3.9.6.01 - Productos eléctricos y afines"/>
    <s v="(en blanco)"/>
    <s v="(en blanco)"/>
    <n v="200526"/>
    <n v="363439"/>
    <n v="690526"/>
    <n v="363439"/>
  </r>
  <r>
    <s v="2023"/>
    <x v="0"/>
    <x v="0"/>
    <x v="0"/>
    <x v="0"/>
    <s v="2 - Poder Ejecutivo"/>
    <s v="0205 - MINISTERIO DE HACIENDA"/>
    <s v="0006 - CENTRO DE CAPACITACIÓN EN POLITICA Y GESTION FISCAL"/>
    <x v="0"/>
    <x v="0"/>
    <x v="2"/>
    <s v="2.3 - MATERIALES Y SUMINISTROS"/>
    <s v="2.3.9 - PRODUCTOS Y ÚTILES VARIOS"/>
    <s v="N"/>
    <s v="00 - N/A"/>
    <s v="10 - FONDO GENERAL"/>
    <s v="01 - DISTRITO NACIONAL"/>
    <s v="2.3.9.8.01 - Repuestos"/>
    <s v="(en blanco)"/>
    <s v="(en blanco)"/>
    <n v="50552"/>
    <n v="39910.86"/>
    <n v="45552"/>
    <n v="39910.86"/>
  </r>
  <r>
    <s v="2023"/>
    <x v="0"/>
    <x v="0"/>
    <x v="0"/>
    <x v="0"/>
    <s v="2 - Poder Ejecutivo"/>
    <s v="0205 - MINISTERIO DE HACIENDA"/>
    <s v="0006 - CENTRO DE CAPACITACIÓN EN POLITICA Y GESTION FISCAL"/>
    <x v="0"/>
    <x v="0"/>
    <x v="2"/>
    <s v="2.3 - MATERIALES Y SUMINISTROS"/>
    <s v="2.3.9 - PRODUCTOS Y ÚTILES VARIOS"/>
    <s v="N"/>
    <s v="00 - N/A"/>
    <s v="10 - FONDO GENERAL"/>
    <s v="01 - DISTRITO NACIONAL"/>
    <s v="2.3.9.8.02 - Accesorios"/>
    <s v="(en blanco)"/>
    <s v="(en blanco)"/>
    <n v="120000"/>
    <n v="0"/>
    <n v="0"/>
    <n v="0"/>
  </r>
  <r>
    <s v="2023"/>
    <x v="0"/>
    <x v="0"/>
    <x v="0"/>
    <x v="0"/>
    <s v="2 - Poder Ejecutivo"/>
    <s v="0205 - MINISTERIO DE HACIENDA"/>
    <s v="0006 - CENTRO DE CAPACITACIÓN EN POLITICA Y GESTION FISCAL"/>
    <x v="0"/>
    <x v="0"/>
    <x v="2"/>
    <s v="2.3 - MATERIALES Y SUMINISTROS"/>
    <s v="2.3.9 - PRODUCTOS Y ÚTILES VARIOS"/>
    <s v="N"/>
    <s v="00 - N/A"/>
    <s v="10 - FONDO GENERAL"/>
    <s v="01 - DISTRITO NACIONAL"/>
    <s v="2.3.9.9.01 - Productos y Utiles Varios  n.i.p"/>
    <s v="(en blanco)"/>
    <s v="(en blanco)"/>
    <n v="180826"/>
    <n v="0"/>
    <n v="826"/>
    <n v="0"/>
  </r>
  <r>
    <s v="2023"/>
    <x v="0"/>
    <x v="0"/>
    <x v="0"/>
    <x v="0"/>
    <s v="2 - Poder Ejecutivo"/>
    <s v="0205 - MINISTERIO DE HACIENDA"/>
    <s v="0006 - CENTRO DE CAPACITACIÓN EN POLITICA Y GESTION FISCAL"/>
    <x v="0"/>
    <x v="0"/>
    <x v="2"/>
    <s v="2.3 - MATERIALES Y SUMINISTROS"/>
    <s v="2.3.9 - PRODUCTOS Y ÚTILES VARIOS"/>
    <s v="N"/>
    <s v="00 - N/A"/>
    <s v="10 - FONDO GENERAL"/>
    <s v="01 - DISTRITO NACIONAL"/>
    <s v="2.3.9.9.04 - Productos y útiles de defensa y seguridad"/>
    <s v="(en blanco)"/>
    <s v="(en blanco)"/>
    <n v="138200"/>
    <n v="45593.08"/>
    <n v="63200"/>
    <n v="45593.08"/>
  </r>
  <r>
    <s v="2023"/>
    <x v="0"/>
    <x v="0"/>
    <x v="0"/>
    <x v="0"/>
    <s v="2 - Poder Ejecutivo"/>
    <s v="0205 - MINISTERIO DE HACIENDA"/>
    <s v="0006 - CENTRO DE CAPACITACIÓN EN POLITICA Y GESTION FISCAL"/>
    <x v="0"/>
    <x v="0"/>
    <x v="2"/>
    <s v="2.3 - MATERIALES Y SUMINISTROS"/>
    <s v="2.3.9 - PRODUCTOS Y ÚTILES VARIOS"/>
    <s v="N"/>
    <s v="00 - N/A"/>
    <s v="20 - FONDOS CON DESTINO ESPECÍFICO"/>
    <s v="01 - DISTRITO NACIONAL"/>
    <s v="2.3.9.1.01 - Útiles y materiales de limpieza e higiene"/>
    <s v="(en blanco)"/>
    <s v="(en blanco)"/>
    <n v="200000"/>
    <n v="0"/>
    <n v="690"/>
    <n v="0"/>
  </r>
  <r>
    <s v="2023"/>
    <x v="0"/>
    <x v="0"/>
    <x v="0"/>
    <x v="0"/>
    <s v="2 - Poder Ejecutivo"/>
    <s v="0205 - MINISTERIO DE HACIENDA"/>
    <s v="0006 - CENTRO DE CAPACITACIÓN EN POLITICA Y GESTION FISCAL"/>
    <x v="0"/>
    <x v="0"/>
    <x v="2"/>
    <s v="2.3 - MATERIALES Y SUMINISTROS"/>
    <s v="2.3.9 - PRODUCTOS Y ÚTILES VARIOS"/>
    <s v="N"/>
    <s v="00 - N/A"/>
    <s v="20 - FONDOS CON DESTINO ESPECÍFICO"/>
    <s v="01 - DISTRITO NACIONAL"/>
    <s v="2.3.9.2.01 - Útiles  y materiales de escritorio, oficina e informática"/>
    <s v="(en blanco)"/>
    <s v="(en blanco)"/>
    <n v="950000"/>
    <n v="424491.62"/>
    <n v="872896"/>
    <n v="113547.62"/>
  </r>
  <r>
    <s v="2023"/>
    <x v="0"/>
    <x v="0"/>
    <x v="0"/>
    <x v="0"/>
    <s v="2 - Poder Ejecutivo"/>
    <s v="0205 - MINISTERIO DE HACIENDA"/>
    <s v="0006 - CENTRO DE CAPACITACIÓN EN POLITICA Y GESTION FISCAL"/>
    <x v="0"/>
    <x v="0"/>
    <x v="2"/>
    <s v="2.3 - MATERIALES Y SUMINISTROS"/>
    <s v="2.3.9 - PRODUCTOS Y ÚTILES VARIOS"/>
    <s v="N"/>
    <s v="00 - N/A"/>
    <s v="20 - FONDOS CON DESTINO ESPECÍFICO"/>
    <s v="01 - DISTRITO NACIONAL"/>
    <s v="2.3.9.2.02 - Útiles y materiales  escolares y de enseñanzas"/>
    <s v="(en blanco)"/>
    <s v="(en blanco)"/>
    <n v="0"/>
    <n v="0"/>
    <n v="70164"/>
    <n v="0"/>
  </r>
  <r>
    <s v="2023"/>
    <x v="0"/>
    <x v="0"/>
    <x v="0"/>
    <x v="0"/>
    <s v="2 - Poder Ejecutivo"/>
    <s v="0205 - MINISTERIO DE HACIENDA"/>
    <s v="0006 - CENTRO DE CAPACITACIÓN EN POLITICA Y GESTION FISCAL"/>
    <x v="0"/>
    <x v="0"/>
    <x v="2"/>
    <s v="2.3 - MATERIALES Y SUMINISTROS"/>
    <s v="2.3.9 - PRODUCTOS Y ÚTILES VARIOS"/>
    <s v="N"/>
    <s v="00 - N/A"/>
    <s v="20 - FONDOS CON DESTINO ESPECÍFICO"/>
    <s v="01 - DISTRITO NACIONAL"/>
    <s v="2.3.9.5.01 - Útiles de cocina y comedor"/>
    <s v="(en blanco)"/>
    <s v="(en blanco)"/>
    <n v="0"/>
    <n v="0"/>
    <n v="33000"/>
    <n v="0"/>
  </r>
  <r>
    <s v="2023"/>
    <x v="0"/>
    <x v="0"/>
    <x v="0"/>
    <x v="0"/>
    <s v="2 - Poder Ejecutivo"/>
    <s v="0205 - MINISTERIO DE HACIENDA"/>
    <s v="0006 - CENTRO DE CAPACITACIÓN EN POLITICA Y GESTION FISCAL"/>
    <x v="0"/>
    <x v="0"/>
    <x v="2"/>
    <s v="2.3 - MATERIALES Y SUMINISTROS"/>
    <s v="2.3.9 - PRODUCTOS Y ÚTILES VARIOS"/>
    <s v="N"/>
    <s v="00 - N/A"/>
    <s v="20 - FONDOS CON DESTINO ESPECÍFICO"/>
    <s v="01 - DISTRITO NACIONAL"/>
    <s v="2.3.9.6.01 - Productos eléctricos y afines"/>
    <s v="(en blanco)"/>
    <s v="(en blanco)"/>
    <n v="389967"/>
    <n v="11487.3"/>
    <n v="192543"/>
    <n v="11487.3"/>
  </r>
  <r>
    <s v="2023"/>
    <x v="0"/>
    <x v="0"/>
    <x v="0"/>
    <x v="0"/>
    <s v="2 - Poder Ejecutivo"/>
    <s v="0205 - MINISTERIO DE HACIENDA"/>
    <s v="0006 - CENTRO DE CAPACITACIÓN EN POLITICA Y GESTION FISCAL"/>
    <x v="0"/>
    <x v="0"/>
    <x v="2"/>
    <s v="2.3 - MATERIALES Y SUMINISTROS"/>
    <s v="2.3.9 - PRODUCTOS Y ÚTILES VARIOS"/>
    <s v="N"/>
    <s v="00 - N/A"/>
    <s v="20 - FONDOS CON DESTINO ESPECÍFICO"/>
    <s v="01 - DISTRITO NACIONAL"/>
    <s v="2.3.9.8.01 - Repuestos"/>
    <s v="(en blanco)"/>
    <s v="(en blanco)"/>
    <n v="0"/>
    <n v="34078.399999999994"/>
    <n v="39105"/>
    <n v="34078.400000000001"/>
  </r>
  <r>
    <s v="2023"/>
    <x v="0"/>
    <x v="0"/>
    <x v="0"/>
    <x v="0"/>
    <s v="2 - Poder Ejecutivo"/>
    <s v="0205 - MINISTERIO DE HACIENDA"/>
    <s v="0006 - CENTRO DE CAPACITACIÓN EN POLITICA Y GESTION FISCAL"/>
    <x v="0"/>
    <x v="0"/>
    <x v="2"/>
    <s v="2.3 - MATERIALES Y SUMINISTROS"/>
    <s v="2.3.9 - PRODUCTOS Y ÚTILES VARIOS"/>
    <s v="N"/>
    <s v="00 - N/A"/>
    <s v="20 - FONDOS CON DESTINO ESPECÍFICO"/>
    <s v="01 - DISTRITO NACIONAL"/>
    <s v="2.3.9.8.02 - Accesorios"/>
    <s v="(en blanco)"/>
    <s v="(en blanco)"/>
    <n v="0"/>
    <n v="232897.9"/>
    <n v="314570"/>
    <n v="83608.59"/>
  </r>
  <r>
    <s v="2023"/>
    <x v="0"/>
    <x v="0"/>
    <x v="0"/>
    <x v="0"/>
    <s v="2 - Poder Ejecutivo"/>
    <s v="0205 - MINISTERIO DE HACIENDA"/>
    <s v="0006 - CENTRO DE CAPACITACIÓN EN POLITICA Y GESTION FISCAL"/>
    <x v="0"/>
    <x v="0"/>
    <x v="2"/>
    <s v="2.3 - MATERIALES Y SUMINISTROS"/>
    <s v="2.3.9 - PRODUCTOS Y ÚTILES VARIOS"/>
    <s v="N"/>
    <s v="00 - N/A"/>
    <s v="20 - FONDOS CON DESTINO ESPECÍFICO"/>
    <s v="01 - DISTRITO NACIONAL"/>
    <s v="2.3.9.9.01 - Productos y Utiles Varios  n.i.p"/>
    <s v="(en blanco)"/>
    <s v="(en blanco)"/>
    <n v="9620004"/>
    <n v="0"/>
    <n v="293"/>
    <n v="0"/>
  </r>
  <r>
    <s v="2023"/>
    <x v="0"/>
    <x v="0"/>
    <x v="0"/>
    <x v="0"/>
    <s v="2 - Poder Ejecutivo"/>
    <s v="0205 - MINISTERIO DE HACIENDA"/>
    <s v="0006 - CENTRO DE CAPACITACIÓN EN POLITICA Y GESTION FISCAL"/>
    <x v="0"/>
    <x v="0"/>
    <x v="2"/>
    <s v="2.3 - MATERIALES Y SUMINISTROS"/>
    <s v="2.3.9 - PRODUCTOS Y ÚTILES VARIOS"/>
    <s v="N"/>
    <s v="00 - N/A"/>
    <s v="20 - FONDOS CON DESTINO ESPECÍFICO"/>
    <s v="01 - DISTRITO NACIONAL"/>
    <s v="2.3.9.9.04 - Productos y útiles de defensa y seguridad"/>
    <s v="(en blanco)"/>
    <s v="(en blanco)"/>
    <n v="0"/>
    <n v="8473.4599999999991"/>
    <n v="9600"/>
    <n v="8473.4599999999991"/>
  </r>
  <r>
    <s v="2023"/>
    <x v="0"/>
    <x v="0"/>
    <x v="0"/>
    <x v="0"/>
    <s v="2 - Poder Ejecutivo"/>
    <s v="0205 - MINISTERIO DE HACIENDA"/>
    <s v="0006 - CENTRO DE CAPACITACIÓN EN POLITICA Y GESTION FISCAL"/>
    <x v="0"/>
    <x v="0"/>
    <x v="2"/>
    <s v="2.3 - MATERIALES Y SUMINISTROS"/>
    <s v="2.3.9 - PRODUCTOS Y ÚTILES VARIOS"/>
    <s v="N"/>
    <s v="00 - N/A"/>
    <s v="70 - DONACION EXTERNA"/>
    <s v="01 - DISTRITO NACIONAL"/>
    <s v="2.3.9.2.01 - Útiles  y materiales de escritorio, oficina e informática"/>
    <s v="(en blanco)"/>
    <s v="(en blanco)"/>
    <n v="0"/>
    <n v="0"/>
    <n v="31542"/>
    <n v="0"/>
  </r>
  <r>
    <s v="2023"/>
    <x v="0"/>
    <x v="0"/>
    <x v="0"/>
    <x v="0"/>
    <s v="2 - Poder Ejecutivo"/>
    <s v="0205 - MINISTERIO DE HACIENDA"/>
    <s v="0006 - CENTRO DE CAPACITACIÓN EN POLITICA Y GESTION FISCAL"/>
    <x v="0"/>
    <x v="0"/>
    <x v="2"/>
    <s v="2.3 - MATERIALES Y SUMINISTROS"/>
    <s v="2.3.9 - PRODUCTOS Y ÚTILES VARIOS"/>
    <s v="N"/>
    <s v="00 - N/A"/>
    <s v="70 - DONACION EXTERNA"/>
    <s v="01 - DISTRITO NACIONAL"/>
    <s v="2.3.9.3.01 - Útiles menores médico, quirúrgicos o de laboratorio"/>
    <s v="(en blanco)"/>
    <s v="(en blanco)"/>
    <n v="0"/>
    <n v="0"/>
    <n v="11550"/>
    <n v="0"/>
  </r>
  <r>
    <s v="2023"/>
    <x v="0"/>
    <x v="0"/>
    <x v="0"/>
    <x v="0"/>
    <s v="2 - Poder Ejecutivo"/>
    <s v="0205 - MINISTERIO DE HACIENDA"/>
    <s v="0006 - CENTRO DE CAPACITACIÓN EN POLITICA Y GESTION FISCAL"/>
    <x v="0"/>
    <x v="0"/>
    <x v="2"/>
    <s v="2.3 - MATERIALES Y SUMINISTROS"/>
    <s v="2.3.9 - PRODUCTOS Y ÚTILES VARIOS"/>
    <s v="N"/>
    <s v="00 - N/A"/>
    <s v="70 - DONACION EXTERNA"/>
    <s v="01 - DISTRITO NACIONAL"/>
    <s v="2.3.9.6.01 - Productos eléctricos y afines"/>
    <s v="(en blanco)"/>
    <s v="(en blanco)"/>
    <n v="0"/>
    <n v="0"/>
    <n v="34216"/>
    <n v="0"/>
  </r>
  <r>
    <s v="2023"/>
    <x v="0"/>
    <x v="0"/>
    <x v="0"/>
    <x v="0"/>
    <s v="2 - Poder Ejecutivo"/>
    <s v="0205 - MINISTERIO DE HACIENDA"/>
    <s v="0006 - CENTRO DE CAPACITACIÓN EN POLITICA Y GESTION FISCAL"/>
    <x v="0"/>
    <x v="0"/>
    <x v="2"/>
    <s v="2.3 - MATERIALES Y SUMINISTROS"/>
    <s v="2.3.9 - PRODUCTOS Y ÚTILES VARIOS"/>
    <s v="N"/>
    <s v="00 - N/A"/>
    <s v="70 - DONACION EXTERNA"/>
    <s v="01 - DISTRITO NACIONAL"/>
    <s v="2.3.9.8.01 - Repuestos"/>
    <s v="(en blanco)"/>
    <s v="(en blanco)"/>
    <n v="0"/>
    <n v="2500"/>
    <n v="238006"/>
    <n v="2500"/>
  </r>
  <r>
    <s v="2023"/>
    <x v="0"/>
    <x v="0"/>
    <x v="0"/>
    <x v="0"/>
    <s v="2 - Poder Ejecutivo"/>
    <s v="0205 - MINISTERIO DE HACIENDA"/>
    <s v="0006 - CENTRO DE CAPACITACIÓN EN POLITICA Y GESTION FISCAL"/>
    <x v="0"/>
    <x v="0"/>
    <x v="2"/>
    <s v="2.3 - MATERIALES Y SUMINISTROS"/>
    <s v="2.3.9 - PRODUCTOS Y ÚTILES VARIOS"/>
    <s v="N"/>
    <s v="00 - N/A"/>
    <s v="70 - DONACION EXTERNA"/>
    <s v="01 - DISTRITO NACIONAL"/>
    <s v="2.3.9.8.02 - Accesorios"/>
    <s v="(en blanco)"/>
    <s v="(en blanco)"/>
    <n v="0"/>
    <n v="114937"/>
    <n v="181000"/>
    <n v="114937"/>
  </r>
  <r>
    <s v="2023"/>
    <x v="0"/>
    <x v="0"/>
    <x v="0"/>
    <x v="0"/>
    <s v="2 - Poder Ejecutivo"/>
    <s v="0205 - MINISTERIO DE HACIENDA"/>
    <s v="0006 - CENTRO DE CAPACITACIÓN EN POLITICA Y GESTION FISCAL"/>
    <x v="0"/>
    <x v="0"/>
    <x v="2"/>
    <s v="2.3 - MATERIALES Y SUMINISTROS"/>
    <s v="2.3.9 - PRODUCTOS Y ÚTILES VARIOS"/>
    <s v="N"/>
    <s v="00 - N/A"/>
    <s v="70 - DONACION EXTERNA"/>
    <s v="01 - DISTRITO NACIONAL"/>
    <s v="2.3.9.9.04 - Productos y útiles de defensa y seguridad"/>
    <s v="(en blanco)"/>
    <s v="(en blanco)"/>
    <n v="0"/>
    <n v="0"/>
    <n v="2000"/>
    <n v="0"/>
  </r>
  <r>
    <s v="2023"/>
    <x v="0"/>
    <x v="0"/>
    <x v="0"/>
    <x v="0"/>
    <s v="2 - Poder Ejecutivo"/>
    <s v="0205 - MINISTERIO DE HACIENDA"/>
    <s v="0007 - PROGRAMA DE ADMINISTRACION FINANCIERA INTEGRADA"/>
    <x v="0"/>
    <x v="0"/>
    <x v="2"/>
    <s v="2.2 - CONTRATACIÓN DE SERVICIOS"/>
    <s v="2.2.5 - ALQUILERES Y RENTAS"/>
    <s v="N"/>
    <s v="00 - N/A"/>
    <s v="10 - FONDO GENERAL"/>
    <s v="01 - DISTRITO NACIONAL"/>
    <s v="2.2.5.9.01 - Licencias Informáticas"/>
    <s v="(en blanco)"/>
    <s v="(en blanco)"/>
    <n v="154000000"/>
    <n v="153660763.46000001"/>
    <n v="154000000"/>
    <n v="153660763.46000001"/>
  </r>
  <r>
    <s v="2023"/>
    <x v="0"/>
    <x v="0"/>
    <x v="0"/>
    <x v="0"/>
    <s v="2 - Poder Ejecutivo"/>
    <s v="0205 - MINISTERIO DE HACIENDA"/>
    <s v="0007 - PROGRAMA DE ADMINISTRACION FINANCIERA INTEGRADA"/>
    <x v="0"/>
    <x v="0"/>
    <x v="2"/>
    <s v="2.2 - CONTRATACIÓN DE SERVICIOS"/>
    <s v="2.2.8 - OTROS SERVICIOS NO INCLUIDOS EN CONCEPTOS ANTERIORES"/>
    <s v="N"/>
    <s v="00 - N/A"/>
    <s v="70 - DONACION EXTERNA"/>
    <s v="01 - DISTRITO NACIONAL"/>
    <s v="2.2.8.7.06 - Otros servicios técnicos profesionales"/>
    <s v="(en blanco)"/>
    <s v="(en blanco)"/>
    <n v="0"/>
    <n v="1092300"/>
    <n v="1092300"/>
    <n v="1092300"/>
  </r>
  <r>
    <s v="2023"/>
    <x v="0"/>
    <x v="0"/>
    <x v="0"/>
    <x v="0"/>
    <s v="2 - Poder Ejecutivo"/>
    <s v="0205 - MINISTERIO DE HACIENDA"/>
    <s v="0008 - TESORERIA NACIONAL"/>
    <x v="0"/>
    <x v="0"/>
    <x v="2"/>
    <s v="2.1 - REMUNERACIONES Y CONTRIBUCIONES"/>
    <s v="2.1.1 - REMUNERACIONES"/>
    <s v="N"/>
    <s v="00 - N/A"/>
    <s v="10 - FONDO GENERAL"/>
    <s v="01 - DISTRITO NACIONAL"/>
    <s v="2.1.1.1.01 - Sueldos empleados fijos"/>
    <s v="(en blanco)"/>
    <s v="(en blanco)"/>
    <n v="108675168"/>
    <n v="113110676.76000001"/>
    <n v="112049893"/>
    <n v="109669062.42000003"/>
  </r>
  <r>
    <s v="2023"/>
    <x v="0"/>
    <x v="0"/>
    <x v="0"/>
    <x v="0"/>
    <s v="2 - Poder Ejecutivo"/>
    <s v="0205 - MINISTERIO DE HACIENDA"/>
    <s v="0008 - TESORERIA NACIONAL"/>
    <x v="0"/>
    <x v="0"/>
    <x v="2"/>
    <s v="2.1 - REMUNERACIONES Y CONTRIBUCIONES"/>
    <s v="2.1.1 - REMUNERACIONES"/>
    <s v="N"/>
    <s v="00 - N/A"/>
    <s v="10 - FONDO GENERAL"/>
    <s v="01 - DISTRITO NACIONAL"/>
    <s v="2.1.1.2.03 - Suplencias"/>
    <s v="(en blanco)"/>
    <s v="(en blanco)"/>
    <n v="600000"/>
    <n v="0"/>
    <n v="600000"/>
    <n v="0"/>
  </r>
  <r>
    <s v="2023"/>
    <x v="0"/>
    <x v="0"/>
    <x v="0"/>
    <x v="0"/>
    <s v="2 - Poder Ejecutivo"/>
    <s v="0205 - MINISTERIO DE HACIENDA"/>
    <s v="0008 - TESORERIA NACIONAL"/>
    <x v="0"/>
    <x v="0"/>
    <x v="2"/>
    <s v="2.1 - REMUNERACIONES Y CONTRIBUCIONES"/>
    <s v="2.1.1 - REMUNERACIONES"/>
    <s v="N"/>
    <s v="00 - N/A"/>
    <s v="10 - FONDO GENERAL"/>
    <s v="01 - DISTRITO NACIONAL"/>
    <s v="2.1.1.2.05 - Periodo probatorio de ingreso a carrera"/>
    <s v="(en blanco)"/>
    <s v="(en blanco)"/>
    <n v="500000"/>
    <n v="0"/>
    <n v="500000"/>
    <n v="0"/>
  </r>
  <r>
    <s v="2023"/>
    <x v="0"/>
    <x v="0"/>
    <x v="0"/>
    <x v="0"/>
    <s v="2 - Poder Ejecutivo"/>
    <s v="0205 - MINISTERIO DE HACIENDA"/>
    <s v="0008 - TESORERIA NACIONAL"/>
    <x v="0"/>
    <x v="0"/>
    <x v="2"/>
    <s v="2.1 - REMUNERACIONES Y CONTRIBUCIONES"/>
    <s v="2.1.1 - REMUNERACIONES"/>
    <s v="N"/>
    <s v="00 - N/A"/>
    <s v="10 - FONDO GENERAL"/>
    <s v="01 - DISTRITO NACIONAL"/>
    <s v="2.1.1.2.06 - Jornales"/>
    <s v="(en blanco)"/>
    <s v="(en blanco)"/>
    <n v="500000"/>
    <n v="65000"/>
    <n v="500000"/>
    <n v="65000"/>
  </r>
  <r>
    <s v="2023"/>
    <x v="0"/>
    <x v="0"/>
    <x v="0"/>
    <x v="0"/>
    <s v="2 - Poder Ejecutivo"/>
    <s v="0205 - MINISTERIO DE HACIENDA"/>
    <s v="0008 - TESORERIA NACIONAL"/>
    <x v="0"/>
    <x v="0"/>
    <x v="2"/>
    <s v="2.1 - REMUNERACIONES Y CONTRIBUCIONES"/>
    <s v="2.1.1 - REMUNERACIONES"/>
    <s v="N"/>
    <s v="00 - N/A"/>
    <s v="10 - FONDO GENERAL"/>
    <s v="01 - DISTRITO NACIONAL"/>
    <s v="2.1.1.2.08 - Empleados temporales"/>
    <s v="(en blanco)"/>
    <s v="(en blanco)"/>
    <n v="79951200"/>
    <n v="77951199.969999999"/>
    <n v="79951200"/>
    <n v="77255366.670000002"/>
  </r>
  <r>
    <s v="2023"/>
    <x v="0"/>
    <x v="0"/>
    <x v="0"/>
    <x v="0"/>
    <s v="2 - Poder Ejecutivo"/>
    <s v="0205 - MINISTERIO DE HACIENDA"/>
    <s v="0008 - TESORERIA NACIONAL"/>
    <x v="0"/>
    <x v="0"/>
    <x v="2"/>
    <s v="2.1 - REMUNERACIONES Y CONTRIBUCIONES"/>
    <s v="2.1.1 - REMUNERACIONES"/>
    <s v="N"/>
    <s v="00 - N/A"/>
    <s v="10 - FONDO GENERAL"/>
    <s v="01 - DISTRITO NACIONAL"/>
    <s v="2.1.1.2.09 - Personal de carácter eventual"/>
    <s v="(en blanco)"/>
    <s v="(en blanco)"/>
    <n v="0"/>
    <n v="695000"/>
    <n v="120000"/>
    <n v="95000"/>
  </r>
  <r>
    <s v="2023"/>
    <x v="0"/>
    <x v="0"/>
    <x v="0"/>
    <x v="0"/>
    <s v="2 - Poder Ejecutivo"/>
    <s v="0205 - MINISTERIO DE HACIENDA"/>
    <s v="0008 - TESORERIA NACIONAL"/>
    <x v="0"/>
    <x v="0"/>
    <x v="2"/>
    <s v="2.1 - REMUNERACIONES Y CONTRIBUCIONES"/>
    <s v="2.1.1 - REMUNERACIONES"/>
    <s v="N"/>
    <s v="00 - N/A"/>
    <s v="10 - FONDO GENERAL"/>
    <s v="01 - DISTRITO NACIONAL"/>
    <s v="2.1.1.2.11 - Interinato"/>
    <s v="(en blanco)"/>
    <s v="(en blanco)"/>
    <n v="648450"/>
    <n v="1093950"/>
    <n v="648450"/>
    <n v="1093950"/>
  </r>
  <r>
    <s v="2023"/>
    <x v="0"/>
    <x v="0"/>
    <x v="0"/>
    <x v="0"/>
    <s v="2 - Poder Ejecutivo"/>
    <s v="0205 - MINISTERIO DE HACIENDA"/>
    <s v="0008 - TESORERIA NACIONAL"/>
    <x v="0"/>
    <x v="0"/>
    <x v="2"/>
    <s v="2.1 - REMUNERACIONES Y CONTRIBUCIONES"/>
    <s v="2.1.1 - REMUNERACIONES"/>
    <s v="N"/>
    <s v="00 - N/A"/>
    <s v="10 - FONDO GENERAL"/>
    <s v="01 - DISTRITO NACIONAL"/>
    <s v="2.1.1.3.01 - Sueldos al personal fijo en trámite de pensiones"/>
    <s v="(en blanco)"/>
    <s v="(en blanco)"/>
    <n v="5280749"/>
    <n v="3461085.48"/>
    <n v="5280749"/>
    <n v="3067135.48"/>
  </r>
  <r>
    <s v="2023"/>
    <x v="0"/>
    <x v="0"/>
    <x v="0"/>
    <x v="0"/>
    <s v="2 - Poder Ejecutivo"/>
    <s v="0205 - MINISTERIO DE HACIENDA"/>
    <s v="0008 - TESORERIA NACIONAL"/>
    <x v="0"/>
    <x v="0"/>
    <x v="2"/>
    <s v="2.1 - REMUNERACIONES Y CONTRIBUCIONES"/>
    <s v="2.1.1 - REMUNERACIONES"/>
    <s v="N"/>
    <s v="00 - N/A"/>
    <s v="10 - FONDO GENERAL"/>
    <s v="01 - DISTRITO NACIONAL"/>
    <s v="2.1.1.4.01 - Sueldo Anual No. 13"/>
    <s v="(en blanco)"/>
    <s v="(en blanco)"/>
    <n v="16753916"/>
    <n v="16286583"/>
    <n v="17180284.75"/>
    <n v="16273249.67"/>
  </r>
  <r>
    <s v="2023"/>
    <x v="0"/>
    <x v="0"/>
    <x v="0"/>
    <x v="0"/>
    <s v="2 - Poder Ejecutivo"/>
    <s v="0205 - MINISTERIO DE HACIENDA"/>
    <s v="0008 - TESORERIA NACIONAL"/>
    <x v="0"/>
    <x v="0"/>
    <x v="2"/>
    <s v="2.1 - REMUNERACIONES Y CONTRIBUCIONES"/>
    <s v="2.1.1 - REMUNERACIONES"/>
    <s v="N"/>
    <s v="00 - N/A"/>
    <s v="10 - FONDO GENERAL"/>
    <s v="01 - DISTRITO NACIONAL"/>
    <s v="2.1.1.5.03 - Prestación laboral por desvinculación"/>
    <s v="(en blanco)"/>
    <s v="(en blanco)"/>
    <n v="2000000"/>
    <n v="204480"/>
    <n v="1880000"/>
    <n v="204480"/>
  </r>
  <r>
    <s v="2023"/>
    <x v="0"/>
    <x v="0"/>
    <x v="0"/>
    <x v="0"/>
    <s v="2 - Poder Ejecutivo"/>
    <s v="0205 - MINISTERIO DE HACIENDA"/>
    <s v="0008 - TESORERIA NACIONAL"/>
    <x v="0"/>
    <x v="0"/>
    <x v="2"/>
    <s v="2.1 - REMUNERACIONES Y CONTRIBUCIONES"/>
    <s v="2.1.1 - REMUNERACIONES"/>
    <s v="N"/>
    <s v="00 - N/A"/>
    <s v="10 - FONDO GENERAL"/>
    <s v="01 - DISTRITO NACIONAL"/>
    <s v="2.1.1.5.04 - Proporción de vacaciones no disfrutadas"/>
    <s v="(en blanco)"/>
    <s v="(en blanco)"/>
    <n v="2000000"/>
    <n v="1045554.9099999999"/>
    <n v="2000000"/>
    <n v="1045554.9099999999"/>
  </r>
  <r>
    <s v="2023"/>
    <x v="0"/>
    <x v="0"/>
    <x v="0"/>
    <x v="0"/>
    <s v="2 - Poder Ejecutivo"/>
    <s v="0205 - MINISTERIO DE HACIENDA"/>
    <s v="0008 - TESORERIA NACIONAL"/>
    <x v="0"/>
    <x v="0"/>
    <x v="2"/>
    <s v="2.1 - REMUNERACIONES Y CONTRIBUCIONES"/>
    <s v="2.1.1 - REMUNERACIONES"/>
    <s v="N"/>
    <s v="00 - N/A"/>
    <s v="70 - DONACION EXTERNA"/>
    <s v="01 - DISTRITO NACIONAL"/>
    <s v="2.1.1.2.06 - Jornales"/>
    <s v="(en blanco)"/>
    <s v="(en blanco)"/>
    <n v="0"/>
    <n v="23500"/>
    <n v="23500"/>
    <n v="23500"/>
  </r>
  <r>
    <s v="2023"/>
    <x v="0"/>
    <x v="0"/>
    <x v="0"/>
    <x v="0"/>
    <s v="2 - Poder Ejecutivo"/>
    <s v="0205 - MINISTERIO DE HACIENDA"/>
    <s v="0008 - TESORERIA NACIONAL"/>
    <x v="0"/>
    <x v="0"/>
    <x v="2"/>
    <s v="2.1 - REMUNERACIONES Y CONTRIBUCIONES"/>
    <s v="2.1.1 - REMUNERACIONES"/>
    <s v="N"/>
    <s v="00 - N/A"/>
    <s v="70 - DONACION EXTERNA"/>
    <s v="01 - DISTRITO NACIONAL"/>
    <s v="2.1.1.2.09 - Personal de carácter eventual"/>
    <s v="(en blanco)"/>
    <s v="(en blanco)"/>
    <n v="0"/>
    <n v="4986918.9399999995"/>
    <n v="5015774.07"/>
    <n v="4901918.9399999995"/>
  </r>
  <r>
    <s v="2023"/>
    <x v="0"/>
    <x v="0"/>
    <x v="0"/>
    <x v="0"/>
    <s v="2 - Poder Ejecutivo"/>
    <s v="0205 - MINISTERIO DE HACIENDA"/>
    <s v="0008 - TESORERIA NACIONAL"/>
    <x v="0"/>
    <x v="0"/>
    <x v="2"/>
    <s v="2.1 - REMUNERACIONES Y CONTRIBUCIONES"/>
    <s v="2.1.2 - SOBRESUELDOS"/>
    <s v="N"/>
    <s v="00 - N/A"/>
    <s v="10 - FONDO GENERAL"/>
    <s v="01 - DISTRITO NACIONAL"/>
    <s v="2.1.2.2.03 - Pago de horas extraordinarias"/>
    <s v="(en blanco)"/>
    <s v="(en blanco)"/>
    <n v="6844379"/>
    <n v="0"/>
    <n v="6304419"/>
    <n v="0"/>
  </r>
  <r>
    <s v="2023"/>
    <x v="0"/>
    <x v="0"/>
    <x v="0"/>
    <x v="0"/>
    <s v="2 - Poder Ejecutivo"/>
    <s v="0205 - MINISTERIO DE HACIENDA"/>
    <s v="0008 - TESORERIA NACIONAL"/>
    <x v="0"/>
    <x v="0"/>
    <x v="2"/>
    <s v="2.1 - REMUNERACIONES Y CONTRIBUCIONES"/>
    <s v="2.1.2 - SOBRESUELDOS"/>
    <s v="N"/>
    <s v="00 - N/A"/>
    <s v="10 - FONDO GENERAL"/>
    <s v="01 - DISTRITO NACIONAL"/>
    <s v="2.1.2.2.05 - Compensación servicios de seguridad"/>
    <s v="(en blanco)"/>
    <s v="(en blanco)"/>
    <n v="6491400"/>
    <n v="5391400"/>
    <n v="5391400"/>
    <n v="4687900"/>
  </r>
  <r>
    <s v="2023"/>
    <x v="0"/>
    <x v="0"/>
    <x v="0"/>
    <x v="0"/>
    <s v="2 - Poder Ejecutivo"/>
    <s v="0205 - MINISTERIO DE HACIENDA"/>
    <s v="0008 - TESORERIA NACIONAL"/>
    <x v="0"/>
    <x v="0"/>
    <x v="2"/>
    <s v="2.1 - REMUNERACIONES Y CONTRIBUCIONES"/>
    <s v="2.1.2 - SOBRESUELDOS"/>
    <s v="N"/>
    <s v="00 - N/A"/>
    <s v="10 - FONDO GENERAL"/>
    <s v="01 - DISTRITO NACIONAL"/>
    <s v="2.1.2.2.06 - Incentivo por Rendimiento Individual"/>
    <s v="(en blanco)"/>
    <s v="(en blanco)"/>
    <n v="15772903"/>
    <n v="10409770.07"/>
    <n v="11036412.960000001"/>
    <n v="10409770.07"/>
  </r>
  <r>
    <s v="2023"/>
    <x v="0"/>
    <x v="0"/>
    <x v="0"/>
    <x v="0"/>
    <s v="2 - Poder Ejecutivo"/>
    <s v="0205 - MINISTERIO DE HACIENDA"/>
    <s v="0008 - TESORERIA NACIONAL"/>
    <x v="0"/>
    <x v="0"/>
    <x v="2"/>
    <s v="2.1 - REMUNERACIONES Y CONTRIBUCIONES"/>
    <s v="2.1.2 - SOBRESUELDOS"/>
    <s v="N"/>
    <s v="00 - N/A"/>
    <s v="10 - FONDO GENERAL"/>
    <s v="01 - DISTRITO NACIONAL"/>
    <s v="2.1.2.2.09 - Bono por desempeño a servidores de carrera"/>
    <s v="(en blanco)"/>
    <s v="(en blanco)"/>
    <n v="0"/>
    <n v="5308667.71"/>
    <n v="5332858.79"/>
    <n v="5308667.71"/>
  </r>
  <r>
    <s v="2023"/>
    <x v="0"/>
    <x v="0"/>
    <x v="0"/>
    <x v="0"/>
    <s v="2 - Poder Ejecutivo"/>
    <s v="0205 - MINISTERIO DE HACIENDA"/>
    <s v="0008 - TESORERIA NACIONAL"/>
    <x v="0"/>
    <x v="0"/>
    <x v="2"/>
    <s v="2.1 - REMUNERACIONES Y CONTRIBUCIONES"/>
    <s v="2.1.2 - SOBRESUELDOS"/>
    <s v="N"/>
    <s v="00 - N/A"/>
    <s v="10 - FONDO GENERAL"/>
    <s v="01 - DISTRITO NACIONAL"/>
    <s v="2.1.2.2.10 - Compensación por cumplimiento de indicadores del MAP"/>
    <s v="(en blanco)"/>
    <s v="(en blanco)"/>
    <n v="15772903"/>
    <n v="15927495.030000001"/>
    <n v="16199271.75"/>
    <n v="15914161.700000001"/>
  </r>
  <r>
    <s v="2023"/>
    <x v="0"/>
    <x v="0"/>
    <x v="0"/>
    <x v="0"/>
    <s v="2 - Poder Ejecutivo"/>
    <s v="0205 - MINISTERIO DE HACIENDA"/>
    <s v="0008 - TESORERIA NACIONAL"/>
    <x v="0"/>
    <x v="0"/>
    <x v="2"/>
    <s v="2.1 - REMUNERACIONES Y CONTRIBUCIONES"/>
    <s v="2.1.2 - SOBRESUELDOS"/>
    <s v="N"/>
    <s v="00 - N/A"/>
    <s v="10 - FONDO GENERAL"/>
    <s v="01 - DISTRITO NACIONAL"/>
    <s v="2.1.2.2.15 - Compensación extraordinaria anual"/>
    <s v="(en blanco)"/>
    <s v="(en blanco)"/>
    <n v="42784630"/>
    <n v="38492330.600000001"/>
    <n v="38789124.230000004"/>
    <n v="38304830.600000001"/>
  </r>
  <r>
    <s v="2023"/>
    <x v="0"/>
    <x v="0"/>
    <x v="0"/>
    <x v="0"/>
    <s v="2 - Poder Ejecutivo"/>
    <s v="0205 - MINISTERIO DE HACIENDA"/>
    <s v="0008 - TESORERIA NACIONAL"/>
    <x v="0"/>
    <x v="0"/>
    <x v="2"/>
    <s v="2.1 - REMUNERACIONES Y CONTRIBUCIONES"/>
    <s v="2.1.3 - DIETAS Y GASTOS DE REPRESENTACIÓN"/>
    <s v="N"/>
    <s v="00 - N/A"/>
    <s v="10 - FONDO GENERAL"/>
    <s v="01 - DISTRITO NACIONAL"/>
    <s v="2.1.3.2.01 - Gastos de representación en el país"/>
    <s v="(en blanco)"/>
    <s v="(en blanco)"/>
    <n v="200000"/>
    <n v="0"/>
    <n v="200000"/>
    <n v="0"/>
  </r>
  <r>
    <s v="2023"/>
    <x v="0"/>
    <x v="0"/>
    <x v="0"/>
    <x v="0"/>
    <s v="2 - Poder Ejecutivo"/>
    <s v="0205 - MINISTERIO DE HACIENDA"/>
    <s v="0008 - TESORERIA NACIONAL"/>
    <x v="0"/>
    <x v="0"/>
    <x v="2"/>
    <s v="2.1 - REMUNERACIONES Y CONTRIBUCIONES"/>
    <s v="2.1.4 - GRATIFICACIONES Y BONIFICACIONES"/>
    <s v="N"/>
    <s v="00 - N/A"/>
    <s v="10 - FONDO GENERAL"/>
    <s v="01 - DISTRITO NACIONAL"/>
    <s v="2.1.4.2.01 - Bono escolar"/>
    <s v="(en blanco)"/>
    <s v="(en blanco)"/>
    <n v="6000000"/>
    <n v="5439585.8600000003"/>
    <n v="6000000"/>
    <n v="5439585.8600000003"/>
  </r>
  <r>
    <s v="2023"/>
    <x v="0"/>
    <x v="0"/>
    <x v="0"/>
    <x v="0"/>
    <s v="2 - Poder Ejecutivo"/>
    <s v="0205 - MINISTERIO DE HACIENDA"/>
    <s v="0008 - TESORERIA NACIONAL"/>
    <x v="0"/>
    <x v="0"/>
    <x v="2"/>
    <s v="2.1 - REMUNERACIONES Y CONTRIBUCIONES"/>
    <s v="2.1.5 - CONTRIBUCIONES A LA SEGURIDAD SOCIAL"/>
    <s v="N"/>
    <s v="00 - N/A"/>
    <s v="10 - FONDO GENERAL"/>
    <s v="01 - DISTRITO NACIONAL"/>
    <s v="2.1.5.1.01 - Contribuciones al seguro de salud"/>
    <s v="(en blanco)"/>
    <s v="(en blanco)"/>
    <n v="13395904"/>
    <n v="13885882.43"/>
    <n v="13777852.439999999"/>
    <n v="13316478.079999998"/>
  </r>
  <r>
    <s v="2023"/>
    <x v="0"/>
    <x v="0"/>
    <x v="0"/>
    <x v="0"/>
    <s v="2 - Poder Ejecutivo"/>
    <s v="0205 - MINISTERIO DE HACIENDA"/>
    <s v="0008 - TESORERIA NACIONAL"/>
    <x v="0"/>
    <x v="0"/>
    <x v="2"/>
    <s v="2.1 - REMUNERACIONES Y CONTRIBUCIONES"/>
    <s v="2.1.5 - CONTRIBUCIONES A LA SEGURIDAD SOCIAL"/>
    <s v="N"/>
    <s v="00 - N/A"/>
    <s v="10 - FONDO GENERAL"/>
    <s v="01 - DISTRITO NACIONAL"/>
    <s v="2.1.5.2.01 - Contribuciones al seguro de pensiones"/>
    <s v="(en blanco)"/>
    <s v="(en blanco)"/>
    <n v="13813449"/>
    <n v="14032203.110000003"/>
    <n v="14195345.279999999"/>
    <n v="13568473.770000011"/>
  </r>
  <r>
    <s v="2023"/>
    <x v="0"/>
    <x v="0"/>
    <x v="0"/>
    <x v="0"/>
    <s v="2 - Poder Ejecutivo"/>
    <s v="0205 - MINISTERIO DE HACIENDA"/>
    <s v="0008 - TESORERIA NACIONAL"/>
    <x v="0"/>
    <x v="0"/>
    <x v="2"/>
    <s v="2.1 - REMUNERACIONES Y CONTRIBUCIONES"/>
    <s v="2.1.5 - CONTRIBUCIONES A LA SEGURIDAD SOCIAL"/>
    <s v="N"/>
    <s v="00 - N/A"/>
    <s v="10 - FONDO GENERAL"/>
    <s v="01 - DISTRITO NACIONAL"/>
    <s v="2.1.5.3.01 - Contribuciones al seguro de riesgo laboral"/>
    <s v="(en blanco)"/>
    <s v="(en blanco)"/>
    <n v="1674606"/>
    <n v="1742486.6199999999"/>
    <n v="1722395.8"/>
    <n v="1734630.0999999994"/>
  </r>
  <r>
    <s v="2023"/>
    <x v="0"/>
    <x v="0"/>
    <x v="0"/>
    <x v="0"/>
    <s v="2 - Poder Ejecutivo"/>
    <s v="0205 - MINISTERIO DE HACIENDA"/>
    <s v="0008 - TESORERIA NACIONAL"/>
    <x v="0"/>
    <x v="0"/>
    <x v="2"/>
    <s v="2.2 - CONTRATACIÓN DE SERVICIOS"/>
    <s v="2.2.1 - SERVICIOS BÁSICOS"/>
    <s v="N"/>
    <s v="00 - N/A"/>
    <s v="10 - FONDO GENERAL"/>
    <s v="01 - DISTRITO NACIONAL"/>
    <s v="2.2.1.3.01 - Teléfono local"/>
    <s v="(en blanco)"/>
    <s v="(en blanco)"/>
    <n v="6502911"/>
    <n v="6484259.9400000004"/>
    <n v="6287908.7000000002"/>
    <n v="5490004.2500000009"/>
  </r>
  <r>
    <s v="2023"/>
    <x v="0"/>
    <x v="0"/>
    <x v="0"/>
    <x v="0"/>
    <s v="2 - Poder Ejecutivo"/>
    <s v="0205 - MINISTERIO DE HACIENDA"/>
    <s v="0008 - TESORERIA NACIONAL"/>
    <x v="0"/>
    <x v="0"/>
    <x v="2"/>
    <s v="2.2 - CONTRATACIÓN DE SERVICIOS"/>
    <s v="2.2.1 - SERVICIOS BÁSICOS"/>
    <s v="N"/>
    <s v="00 - N/A"/>
    <s v="10 - FONDO GENERAL"/>
    <s v="01 - DISTRITO NACIONAL"/>
    <s v="2.2.1.5.01 - Servicio de internet y televisión por cable"/>
    <s v="(en blanco)"/>
    <s v="(en blanco)"/>
    <n v="3452603"/>
    <n v="3368392.44"/>
    <n v="3452603"/>
    <n v="3087693.0700000003"/>
  </r>
  <r>
    <s v="2023"/>
    <x v="0"/>
    <x v="0"/>
    <x v="0"/>
    <x v="0"/>
    <s v="2 - Poder Ejecutivo"/>
    <s v="0205 - MINISTERIO DE HACIENDA"/>
    <s v="0008 - TESORERIA NACIONAL"/>
    <x v="0"/>
    <x v="0"/>
    <x v="2"/>
    <s v="2.2 - CONTRATACIÓN DE SERVICIOS"/>
    <s v="2.2.1 - SERVICIOS BÁSICOS"/>
    <s v="N"/>
    <s v="00 - N/A"/>
    <s v="10 - FONDO GENERAL"/>
    <s v="01 - DISTRITO NACIONAL"/>
    <s v="2.2.1.6.01 - Energía eléctrica"/>
    <s v="(en blanco)"/>
    <s v="(en blanco)"/>
    <n v="4433213"/>
    <n v="2854095.92"/>
    <n v="2935705"/>
    <n v="2853979.65"/>
  </r>
  <r>
    <s v="2023"/>
    <x v="0"/>
    <x v="0"/>
    <x v="0"/>
    <x v="0"/>
    <s v="2 - Poder Ejecutivo"/>
    <s v="0205 - MINISTERIO DE HACIENDA"/>
    <s v="0008 - TESORERIA NACIONAL"/>
    <x v="0"/>
    <x v="0"/>
    <x v="2"/>
    <s v="2.2 - CONTRATACIÓN DE SERVICIOS"/>
    <s v="2.2.1 - SERVICIOS BÁSICOS"/>
    <s v="N"/>
    <s v="00 - N/A"/>
    <s v="10 - FONDO GENERAL"/>
    <s v="01 - DISTRITO NACIONAL"/>
    <s v="2.2.1.7.01 - Agua"/>
    <s v="(en blanco)"/>
    <s v="(en blanco)"/>
    <n v="61500"/>
    <n v="46322.400000000001"/>
    <n v="61500"/>
    <n v="46322.400000000001"/>
  </r>
  <r>
    <s v="2023"/>
    <x v="0"/>
    <x v="0"/>
    <x v="0"/>
    <x v="0"/>
    <s v="2 - Poder Ejecutivo"/>
    <s v="0205 - MINISTERIO DE HACIENDA"/>
    <s v="0008 - TESORERIA NACIONAL"/>
    <x v="0"/>
    <x v="0"/>
    <x v="2"/>
    <s v="2.2 - CONTRATACIÓN DE SERVICIOS"/>
    <s v="2.2.1 - SERVICIOS BÁSICOS"/>
    <s v="N"/>
    <s v="00 - N/A"/>
    <s v="10 - FONDO GENERAL"/>
    <s v="01 - DISTRITO NACIONAL"/>
    <s v="2.2.1.8.01 - Recolección de residuos"/>
    <s v="(en blanco)"/>
    <s v="(en blanco)"/>
    <n v="91845"/>
    <n v="46491"/>
    <n v="91845"/>
    <n v="46491"/>
  </r>
  <r>
    <s v="2023"/>
    <x v="0"/>
    <x v="0"/>
    <x v="0"/>
    <x v="0"/>
    <s v="2 - Poder Ejecutivo"/>
    <s v="0205 - MINISTERIO DE HACIENDA"/>
    <s v="0008 - TESORERIA NACIONAL"/>
    <x v="0"/>
    <x v="0"/>
    <x v="2"/>
    <s v="2.2 - CONTRATACIÓN DE SERVICIOS"/>
    <s v="2.2.2 - PUBLICIDAD, IMPRESIÓN Y ENCUADERNACIÓN"/>
    <s v="N"/>
    <s v="00 - N/A"/>
    <s v="10 - FONDO GENERAL"/>
    <s v="01 - DISTRITO NACIONAL"/>
    <s v="2.2.2.1.01 - Publicidad y propaganda"/>
    <s v="(en blanco)"/>
    <s v="(en blanco)"/>
    <n v="480000"/>
    <n v="4998000.01"/>
    <n v="5285718"/>
    <n v="4838000.01"/>
  </r>
  <r>
    <s v="2023"/>
    <x v="0"/>
    <x v="0"/>
    <x v="0"/>
    <x v="0"/>
    <s v="2 - Poder Ejecutivo"/>
    <s v="0205 - MINISTERIO DE HACIENDA"/>
    <s v="0008 - TESORERIA NACIONAL"/>
    <x v="0"/>
    <x v="0"/>
    <x v="2"/>
    <s v="2.2 - CONTRATACIÓN DE SERVICIOS"/>
    <s v="2.2.2 - PUBLICIDAD, IMPRESIÓN Y ENCUADERNACIÓN"/>
    <s v="N"/>
    <s v="00 - N/A"/>
    <s v="10 - FONDO GENERAL"/>
    <s v="01 - DISTRITO NACIONAL"/>
    <s v="2.2.2.1.03 - Publicaciones de avisos oficiales"/>
    <s v="(en blanco)"/>
    <s v="(en blanco)"/>
    <n v="200000"/>
    <n v="0"/>
    <n v="200000"/>
    <n v="0"/>
  </r>
  <r>
    <s v="2023"/>
    <x v="0"/>
    <x v="0"/>
    <x v="0"/>
    <x v="0"/>
    <s v="2 - Poder Ejecutivo"/>
    <s v="0205 - MINISTERIO DE HACIENDA"/>
    <s v="0008 - TESORERIA NACIONAL"/>
    <x v="0"/>
    <x v="0"/>
    <x v="2"/>
    <s v="2.2 - CONTRATACIÓN DE SERVICIOS"/>
    <s v="2.2.2 - PUBLICIDAD, IMPRESIÓN Y ENCUADERNACIÓN"/>
    <s v="N"/>
    <s v="00 - N/A"/>
    <s v="10 - FONDO GENERAL"/>
    <s v="01 - DISTRITO NACIONAL"/>
    <s v="2.2.2.2.01 - Impresión, encuadernación y rotulación"/>
    <s v="(en blanco)"/>
    <s v="(en blanco)"/>
    <n v="760000"/>
    <n v="4118.2000000000007"/>
    <n v="9400"/>
    <n v="4118.2"/>
  </r>
  <r>
    <s v="2023"/>
    <x v="0"/>
    <x v="0"/>
    <x v="0"/>
    <x v="0"/>
    <s v="2 - Poder Ejecutivo"/>
    <s v="0205 - MINISTERIO DE HACIENDA"/>
    <s v="0008 - TESORERIA NACIONAL"/>
    <x v="0"/>
    <x v="0"/>
    <x v="2"/>
    <s v="2.2 - CONTRATACIÓN DE SERVICIOS"/>
    <s v="2.2.3 - VIÁTICOS"/>
    <s v="N"/>
    <s v="00 - N/A"/>
    <s v="10 - FONDO GENERAL"/>
    <s v="01 - DISTRITO NACIONAL"/>
    <s v="2.2.3.1.01 - Viáticos dentro del país"/>
    <s v="(en blanco)"/>
    <s v="(en blanco)"/>
    <n v="640000"/>
    <n v="6750"/>
    <n v="40000"/>
    <n v="6750"/>
  </r>
  <r>
    <s v="2023"/>
    <x v="0"/>
    <x v="0"/>
    <x v="0"/>
    <x v="0"/>
    <s v="2 - Poder Ejecutivo"/>
    <s v="0205 - MINISTERIO DE HACIENDA"/>
    <s v="0008 - TESORERIA NACIONAL"/>
    <x v="0"/>
    <x v="0"/>
    <x v="2"/>
    <s v="2.2 - CONTRATACIÓN DE SERVICIOS"/>
    <s v="2.2.3 - VIÁTICOS"/>
    <s v="N"/>
    <s v="00 - N/A"/>
    <s v="10 - FONDO GENERAL"/>
    <s v="01 - DISTRITO NACIONAL"/>
    <s v="2.2.3.2.01 - Viaticos fuera del país"/>
    <s v="(en blanco)"/>
    <s v="(en blanco)"/>
    <n v="1000000"/>
    <n v="489353.4"/>
    <n v="507364"/>
    <n v="489353.4"/>
  </r>
  <r>
    <s v="2023"/>
    <x v="0"/>
    <x v="0"/>
    <x v="0"/>
    <x v="0"/>
    <s v="2 - Poder Ejecutivo"/>
    <s v="0205 - MINISTERIO DE HACIENDA"/>
    <s v="0008 - TESORERIA NACIONAL"/>
    <x v="0"/>
    <x v="0"/>
    <x v="2"/>
    <s v="2.2 - CONTRATACIÓN DE SERVICIOS"/>
    <s v="2.2.4 - TRANSPORTE Y ALMACENAJE"/>
    <s v="N"/>
    <s v="00 - N/A"/>
    <s v="10 - FONDO GENERAL"/>
    <s v="01 - DISTRITO NACIONAL"/>
    <s v="2.2.4.1.01 - Pasajes y gastos de transporte"/>
    <s v="(en blanco)"/>
    <s v="(en blanco)"/>
    <n v="1000000"/>
    <n v="113371.52"/>
    <n v="168372"/>
    <n v="113371.52"/>
  </r>
  <r>
    <s v="2023"/>
    <x v="0"/>
    <x v="0"/>
    <x v="0"/>
    <x v="0"/>
    <s v="2 - Poder Ejecutivo"/>
    <s v="0205 - MINISTERIO DE HACIENDA"/>
    <s v="0008 - TESORERIA NACIONAL"/>
    <x v="0"/>
    <x v="0"/>
    <x v="2"/>
    <s v="2.2 - CONTRATACIÓN DE SERVICIOS"/>
    <s v="2.2.4 - TRANSPORTE Y ALMACENAJE"/>
    <s v="N"/>
    <s v="00 - N/A"/>
    <s v="10 - FONDO GENERAL"/>
    <s v="01 - DISTRITO NACIONAL"/>
    <s v="2.2.4.2.01 - Fletes"/>
    <s v="(en blanco)"/>
    <s v="(en blanco)"/>
    <n v="50000"/>
    <n v="17420"/>
    <n v="50000"/>
    <n v="17420"/>
  </r>
  <r>
    <s v="2023"/>
    <x v="0"/>
    <x v="0"/>
    <x v="0"/>
    <x v="0"/>
    <s v="2 - Poder Ejecutivo"/>
    <s v="0205 - MINISTERIO DE HACIENDA"/>
    <s v="0008 - TESORERIA NACIONAL"/>
    <x v="0"/>
    <x v="0"/>
    <x v="2"/>
    <s v="2.2 - CONTRATACIÓN DE SERVICIOS"/>
    <s v="2.2.4 - TRANSPORTE Y ALMACENAJE"/>
    <s v="N"/>
    <s v="00 - N/A"/>
    <s v="10 - FONDO GENERAL"/>
    <s v="01 - DISTRITO NACIONAL"/>
    <s v="2.2.4.3.01 - Almacenaje"/>
    <s v="(en blanco)"/>
    <s v="(en blanco)"/>
    <n v="900000"/>
    <n v="1013994.72"/>
    <n v="900000"/>
    <n v="756874.98999999987"/>
  </r>
  <r>
    <s v="2023"/>
    <x v="0"/>
    <x v="0"/>
    <x v="0"/>
    <x v="0"/>
    <s v="2 - Poder Ejecutivo"/>
    <s v="0205 - MINISTERIO DE HACIENDA"/>
    <s v="0008 - TESORERIA NACIONAL"/>
    <x v="0"/>
    <x v="0"/>
    <x v="2"/>
    <s v="2.2 - CONTRATACIÓN DE SERVICIOS"/>
    <s v="2.2.4 - TRANSPORTE Y ALMACENAJE"/>
    <s v="N"/>
    <s v="00 - N/A"/>
    <s v="10 - FONDO GENERAL"/>
    <s v="01 - DISTRITO NACIONAL"/>
    <s v="2.2.4.4.01 - Peaje"/>
    <s v="(en blanco)"/>
    <s v="(en blanco)"/>
    <n v="50000"/>
    <n v="2150"/>
    <n v="50000"/>
    <n v="2150"/>
  </r>
  <r>
    <s v="2023"/>
    <x v="0"/>
    <x v="0"/>
    <x v="0"/>
    <x v="0"/>
    <s v="2 - Poder Ejecutivo"/>
    <s v="0205 - MINISTERIO DE HACIENDA"/>
    <s v="0008 - TESORERIA NACIONAL"/>
    <x v="0"/>
    <x v="0"/>
    <x v="2"/>
    <s v="2.2 - CONTRATACIÓN DE SERVICIOS"/>
    <s v="2.2.5 - ALQUILERES Y RENTAS"/>
    <s v="N"/>
    <s v="00 - N/A"/>
    <s v="10 - FONDO GENERAL"/>
    <s v="01 - DISTRITO NACIONAL"/>
    <s v="2.2.5.1.01 - Alquileres y rentas de edificaciones y locales"/>
    <s v="(en blanco)"/>
    <s v="(en blanco)"/>
    <n v="2909160"/>
    <n v="2659400"/>
    <n v="2702014"/>
    <n v="2317200"/>
  </r>
  <r>
    <s v="2023"/>
    <x v="0"/>
    <x v="0"/>
    <x v="0"/>
    <x v="0"/>
    <s v="2 - Poder Ejecutivo"/>
    <s v="0205 - MINISTERIO DE HACIENDA"/>
    <s v="0008 - TESORERIA NACIONAL"/>
    <x v="0"/>
    <x v="0"/>
    <x v="2"/>
    <s v="2.2 - CONTRATACIÓN DE SERVICIOS"/>
    <s v="2.2.5 - ALQUILERES Y RENTAS"/>
    <s v="N"/>
    <s v="00 - N/A"/>
    <s v="10 - FONDO GENERAL"/>
    <s v="01 - DISTRITO NACIONAL"/>
    <s v="2.2.5.3.01 - Alquiler de equipo educacional"/>
    <s v="(en blanco)"/>
    <s v="(en blanco)"/>
    <n v="50000"/>
    <n v="0"/>
    <n v="8919.3000000000029"/>
    <n v="0"/>
  </r>
  <r>
    <s v="2023"/>
    <x v="0"/>
    <x v="0"/>
    <x v="0"/>
    <x v="0"/>
    <s v="2 - Poder Ejecutivo"/>
    <s v="0205 - MINISTERIO DE HACIENDA"/>
    <s v="0008 - TESORERIA NACIONAL"/>
    <x v="0"/>
    <x v="0"/>
    <x v="2"/>
    <s v="2.2 - CONTRATACIÓN DE SERVICIOS"/>
    <s v="2.2.5 - ALQUILERES Y RENTAS"/>
    <s v="N"/>
    <s v="00 - N/A"/>
    <s v="10 - FONDO GENERAL"/>
    <s v="01 - DISTRITO NACIONAL"/>
    <s v="2.2.5.3.02 - Alquiler de equipo de tecnología y almacenamiento de datos"/>
    <s v="(en blanco)"/>
    <s v="(en blanco)"/>
    <n v="0"/>
    <n v="0"/>
    <n v="6485.8499999999767"/>
    <n v="0"/>
  </r>
  <r>
    <s v="2023"/>
    <x v="0"/>
    <x v="0"/>
    <x v="0"/>
    <x v="0"/>
    <s v="2 - Poder Ejecutivo"/>
    <s v="0205 - MINISTERIO DE HACIENDA"/>
    <s v="0008 - TESORERIA NACIONAL"/>
    <x v="0"/>
    <x v="0"/>
    <x v="2"/>
    <s v="2.2 - CONTRATACIÓN DE SERVICIOS"/>
    <s v="2.2.5 - ALQUILERES Y RENTAS"/>
    <s v="N"/>
    <s v="00 - N/A"/>
    <s v="10 - FONDO GENERAL"/>
    <s v="01 - DISTRITO NACIONAL"/>
    <s v="2.2.5.3.04 - Alquiler de equipo de oficina y muebles"/>
    <s v="(en blanco)"/>
    <s v="(en blanco)"/>
    <n v="0"/>
    <n v="40120"/>
    <n v="60180"/>
    <n v="40120"/>
  </r>
  <r>
    <s v="2023"/>
    <x v="0"/>
    <x v="0"/>
    <x v="0"/>
    <x v="0"/>
    <s v="2 - Poder Ejecutivo"/>
    <s v="0205 - MINISTERIO DE HACIENDA"/>
    <s v="0008 - TESORERIA NACIONAL"/>
    <x v="0"/>
    <x v="0"/>
    <x v="2"/>
    <s v="2.2 - CONTRATACIÓN DE SERVICIOS"/>
    <s v="2.2.5 - ALQUILERES Y RENTAS"/>
    <s v="N"/>
    <s v="00 - N/A"/>
    <s v="10 - FONDO GENERAL"/>
    <s v="01 - DISTRITO NACIONAL"/>
    <s v="2.2.5.4.01 - Alquileres de equipos de transporte, tracción y elevación"/>
    <s v="(en blanco)"/>
    <s v="(en blanco)"/>
    <n v="300000"/>
    <n v="0"/>
    <n v="29000"/>
    <n v="0"/>
  </r>
  <r>
    <s v="2023"/>
    <x v="0"/>
    <x v="0"/>
    <x v="0"/>
    <x v="0"/>
    <s v="2 - Poder Ejecutivo"/>
    <s v="0205 - MINISTERIO DE HACIENDA"/>
    <s v="0008 - TESORERIA NACIONAL"/>
    <x v="0"/>
    <x v="0"/>
    <x v="2"/>
    <s v="2.2 - CONTRATACIÓN DE SERVICIOS"/>
    <s v="2.2.5 - ALQUILERES Y RENTAS"/>
    <s v="N"/>
    <s v="00 - N/A"/>
    <s v="10 - FONDO GENERAL"/>
    <s v="01 - DISTRITO NACIONAL"/>
    <s v="2.2.5.8.01 - Otros alquileres y arrendamientos por derechos de usos"/>
    <s v="(en blanco)"/>
    <s v="(en blanco)"/>
    <n v="300000"/>
    <n v="257196.57"/>
    <n v="300000"/>
    <n v="250116.57"/>
  </r>
  <r>
    <s v="2023"/>
    <x v="0"/>
    <x v="0"/>
    <x v="0"/>
    <x v="0"/>
    <s v="2 - Poder Ejecutivo"/>
    <s v="0205 - MINISTERIO DE HACIENDA"/>
    <s v="0008 - TESORERIA NACIONAL"/>
    <x v="0"/>
    <x v="0"/>
    <x v="2"/>
    <s v="2.2 - CONTRATACIÓN DE SERVICIOS"/>
    <s v="2.2.5 - ALQUILERES Y RENTAS"/>
    <s v="N"/>
    <s v="00 - N/A"/>
    <s v="10 - FONDO GENERAL"/>
    <s v="01 - DISTRITO NACIONAL"/>
    <s v="2.2.5.9.01 - Licencias Informáticas"/>
    <s v="(en blanco)"/>
    <s v="(en blanco)"/>
    <n v="3458000"/>
    <n v="2773522.0999999996"/>
    <n v="2659975.41"/>
    <n v="521984.26"/>
  </r>
  <r>
    <s v="2023"/>
    <x v="0"/>
    <x v="0"/>
    <x v="0"/>
    <x v="0"/>
    <s v="2 - Poder Ejecutivo"/>
    <s v="0205 - MINISTERIO DE HACIENDA"/>
    <s v="0008 - TESORERIA NACIONAL"/>
    <x v="0"/>
    <x v="0"/>
    <x v="2"/>
    <s v="2.2 - CONTRATACIÓN DE SERVICIOS"/>
    <s v="2.2.5 - ALQUILERES Y RENTAS"/>
    <s v="N"/>
    <s v="00 - N/A"/>
    <s v="70 - DONACION EXTERNA"/>
    <s v="01 - DISTRITO NACIONAL"/>
    <s v="2.2.5.9.01 - Licencias Informáticas"/>
    <s v="(en blanco)"/>
    <s v="(en blanco)"/>
    <n v="0"/>
    <n v="3969010.45"/>
    <n v="4048834.45"/>
    <n v="3969010.45"/>
  </r>
  <r>
    <s v="2023"/>
    <x v="0"/>
    <x v="0"/>
    <x v="0"/>
    <x v="0"/>
    <s v="2 - Poder Ejecutivo"/>
    <s v="0205 - MINISTERIO DE HACIENDA"/>
    <s v="0008 - TESORERIA NACIONAL"/>
    <x v="0"/>
    <x v="0"/>
    <x v="2"/>
    <s v="2.2 - CONTRATACIÓN DE SERVICIOS"/>
    <s v="2.2.6 - SEGUROS"/>
    <s v="N"/>
    <s v="00 - N/A"/>
    <s v="10 - FONDO GENERAL"/>
    <s v="01 - DISTRITO NACIONAL"/>
    <s v="2.2.6.2.01 - Seguro de bienes muebles"/>
    <s v="(en blanco)"/>
    <s v="(en blanco)"/>
    <n v="3500000"/>
    <n v="4253766.57"/>
    <n v="4270000"/>
    <n v="4253766.57"/>
  </r>
  <r>
    <s v="2023"/>
    <x v="0"/>
    <x v="0"/>
    <x v="0"/>
    <x v="0"/>
    <s v="2 - Poder Ejecutivo"/>
    <s v="0205 - MINISTERIO DE HACIENDA"/>
    <s v="0008 - TESORERIA NACIONAL"/>
    <x v="0"/>
    <x v="0"/>
    <x v="2"/>
    <s v="2.2 - CONTRATACIÓN DE SERVICIOS"/>
    <s v="2.2.6 - SEGUROS"/>
    <s v="N"/>
    <s v="00 - N/A"/>
    <s v="10 - FONDO GENERAL"/>
    <s v="01 - DISTRITO NACIONAL"/>
    <s v="2.2.6.3.01 - Seguros de personas"/>
    <s v="(en blanco)"/>
    <s v="(en blanco)"/>
    <n v="8981478"/>
    <n v="10252246.450000001"/>
    <n v="10294750.640000001"/>
    <n v="10189530.350000001"/>
  </r>
  <r>
    <s v="2023"/>
    <x v="0"/>
    <x v="0"/>
    <x v="0"/>
    <x v="0"/>
    <s v="2 - Poder Ejecutivo"/>
    <s v="0205 - MINISTERIO DE HACIENDA"/>
    <s v="0008 - TESORERIA NACIONAL"/>
    <x v="0"/>
    <x v="0"/>
    <x v="2"/>
    <s v="2.2 - CONTRATACIÓN DE SERVICIOS"/>
    <s v="2.2.7 - SERVICIOS DE CONSERVACIÓN, REPARACIONES MENORES E INSTALACIONES TEMPORALES"/>
    <s v="N"/>
    <s v="00 - N/A"/>
    <s v="10 - FONDO GENERAL"/>
    <s v="01 - DISTRITO NACIONAL"/>
    <s v="2.2.7.1.01 - Reparaciones y mantenimientos menores en edificaciones"/>
    <s v="(en blanco)"/>
    <s v="(en blanco)"/>
    <n v="2000000"/>
    <n v="5727282.8899999997"/>
    <n v="6100000"/>
    <n v="4564274.2699999996"/>
  </r>
  <r>
    <s v="2023"/>
    <x v="0"/>
    <x v="0"/>
    <x v="0"/>
    <x v="0"/>
    <s v="2 - Poder Ejecutivo"/>
    <s v="0205 - MINISTERIO DE HACIENDA"/>
    <s v="0008 - TESORERIA NACIONAL"/>
    <x v="0"/>
    <x v="0"/>
    <x v="2"/>
    <s v="2.2 - CONTRATACIÓN DE SERVICIOS"/>
    <s v="2.2.7 - SERVICIOS DE CONSERVACIÓN, REPARACIONES MENORES E INSTALACIONES TEMPORALES"/>
    <s v="N"/>
    <s v="00 - N/A"/>
    <s v="10 - FONDO GENERAL"/>
    <s v="01 - DISTRITO NACIONAL"/>
    <s v="2.2.7.1.02 - Mantenimientos y reparaciones especiales"/>
    <s v="(en blanco)"/>
    <s v="(en blanco)"/>
    <n v="50000"/>
    <n v="0"/>
    <n v="50000"/>
    <n v="0"/>
  </r>
  <r>
    <s v="2023"/>
    <x v="0"/>
    <x v="0"/>
    <x v="0"/>
    <x v="0"/>
    <s v="2 - Poder Ejecutivo"/>
    <s v="0205 - MINISTERIO DE HACIENDA"/>
    <s v="0008 - TESORERIA NACIONAL"/>
    <x v="0"/>
    <x v="0"/>
    <x v="2"/>
    <s v="2.2 - CONTRATACIÓN DE SERVICIOS"/>
    <s v="2.2.7 - SERVICIOS DE CONSERVACIÓN, REPARACIONES MENORES E INSTALACIONES TEMPORALES"/>
    <s v="N"/>
    <s v="00 - N/A"/>
    <s v="10 - FONDO GENERAL"/>
    <s v="01 - DISTRITO NACIONAL"/>
    <s v="2.2.7.1.06 - Mantenimiento y reparación de instalaciones eléctricas"/>
    <s v="(en blanco)"/>
    <s v="(en blanco)"/>
    <n v="100000"/>
    <n v="121245"/>
    <n v="100000"/>
    <n v="121245"/>
  </r>
  <r>
    <s v="2023"/>
    <x v="0"/>
    <x v="0"/>
    <x v="0"/>
    <x v="0"/>
    <s v="2 - Poder Ejecutivo"/>
    <s v="0205 - MINISTERIO DE HACIENDA"/>
    <s v="0008 - TESORERIA NACIONAL"/>
    <x v="0"/>
    <x v="0"/>
    <x v="2"/>
    <s v="2.2 - CONTRATACIÓN DE SERVICIOS"/>
    <s v="2.2.7 - SERVICIOS DE CONSERVACIÓN, REPARACIONES MENORES E INSTALACIONES TEMPORALES"/>
    <s v="N"/>
    <s v="00 - N/A"/>
    <s v="10 - FONDO GENERAL"/>
    <s v="01 - DISTRITO NACIONAL"/>
    <s v="2.2.7.1.07 - Mantenimiento, reparación, servicios de pintura y sus derivados"/>
    <s v="(en blanco)"/>
    <s v="(en blanco)"/>
    <n v="40000"/>
    <n v="0"/>
    <n v="40000"/>
    <n v="0"/>
  </r>
  <r>
    <s v="2023"/>
    <x v="0"/>
    <x v="0"/>
    <x v="0"/>
    <x v="0"/>
    <s v="2 - Poder Ejecutivo"/>
    <s v="0205 - MINISTERIO DE HACIENDA"/>
    <s v="0008 - TESORERIA NACIONAL"/>
    <x v="0"/>
    <x v="0"/>
    <x v="2"/>
    <s v="2.2 - CONTRATACIÓN DE SERVICIOS"/>
    <s v="2.2.7 - SERVICIOS DE CONSERVACIÓN, REPARACIONES MENORES E INSTALACIONES TEMPORALES"/>
    <s v="N"/>
    <s v="00 - N/A"/>
    <s v="10 - FONDO GENERAL"/>
    <s v="01 - DISTRITO NACIONAL"/>
    <s v="2.2.7.2.01 - Mantenimiento y reparación de mobiliarios y equipos de oficina"/>
    <s v="(en blanco)"/>
    <s v="(en blanco)"/>
    <n v="500000"/>
    <n v="0"/>
    <n v="277840"/>
    <n v="0"/>
  </r>
  <r>
    <s v="2023"/>
    <x v="0"/>
    <x v="0"/>
    <x v="0"/>
    <x v="0"/>
    <s v="2 - Poder Ejecutivo"/>
    <s v="0205 - MINISTERIO DE HACIENDA"/>
    <s v="0008 - TESORERIA NACIONAL"/>
    <x v="0"/>
    <x v="0"/>
    <x v="2"/>
    <s v="2.2 - CONTRATACIÓN DE SERVICIOS"/>
    <s v="2.2.7 - SERVICIOS DE CONSERVACIÓN, REPARACIONES MENORES E INSTALACIONES TEMPORALES"/>
    <s v="N"/>
    <s v="00 - N/A"/>
    <s v="10 - FONDO GENERAL"/>
    <s v="01 - DISTRITO NACIONAL"/>
    <s v="2.2.7.2.02 - Mantenimiento y reparación de equipos tecnología e información"/>
    <s v="(en blanco)"/>
    <s v="(en blanco)"/>
    <n v="2300000"/>
    <n v="366272"/>
    <n v="300000"/>
    <n v="366272"/>
  </r>
  <r>
    <s v="2023"/>
    <x v="0"/>
    <x v="0"/>
    <x v="0"/>
    <x v="0"/>
    <s v="2 - Poder Ejecutivo"/>
    <s v="0205 - MINISTERIO DE HACIENDA"/>
    <s v="0008 - TESORERIA NACIONAL"/>
    <x v="0"/>
    <x v="0"/>
    <x v="2"/>
    <s v="2.2 - CONTRATACIÓN DE SERVICIOS"/>
    <s v="2.2.7 - SERVICIOS DE CONSERVACIÓN, REPARACIONES MENORES E INSTALACIONES TEMPORALES"/>
    <s v="N"/>
    <s v="00 - N/A"/>
    <s v="10 - FONDO GENERAL"/>
    <s v="01 - DISTRITO NACIONAL"/>
    <s v="2.2.7.2.03 - Mantenimiento y reparación de equipo educacionales y recreación"/>
    <s v="(en blanco)"/>
    <s v="(en blanco)"/>
    <n v="80000"/>
    <n v="0"/>
    <n v="80000"/>
    <n v="0"/>
  </r>
  <r>
    <s v="2023"/>
    <x v="0"/>
    <x v="0"/>
    <x v="0"/>
    <x v="0"/>
    <s v="2 - Poder Ejecutivo"/>
    <s v="0205 - MINISTERIO DE HACIENDA"/>
    <s v="0008 - TESORERIA NACIONAL"/>
    <x v="0"/>
    <x v="0"/>
    <x v="2"/>
    <s v="2.2 - CONTRATACIÓN DE SERVICIOS"/>
    <s v="2.2.7 - SERVICIOS DE CONSERVACIÓN, REPARACIONES MENORES E INSTALACIONES TEMPORALES"/>
    <s v="N"/>
    <s v="00 - N/A"/>
    <s v="10 - FONDO GENERAL"/>
    <s v="01 - DISTRITO NACIONAL"/>
    <s v="2.2.7.2.04 - Mantenimiento y reparación de equipos médicos, sanitarios y de laboratorio"/>
    <s v="(en blanco)"/>
    <s v="(en blanco)"/>
    <n v="40000"/>
    <n v="0"/>
    <n v="40000"/>
    <n v="0"/>
  </r>
  <r>
    <s v="2023"/>
    <x v="0"/>
    <x v="0"/>
    <x v="0"/>
    <x v="0"/>
    <s v="2 - Poder Ejecutivo"/>
    <s v="0205 - MINISTERIO DE HACIENDA"/>
    <s v="0008 - TESORERIA NACIONAL"/>
    <x v="0"/>
    <x v="0"/>
    <x v="2"/>
    <s v="2.2 - CONTRATACIÓN DE SERVICIOS"/>
    <s v="2.2.7 - SERVICIOS DE CONSERVACIÓN, REPARACIONES MENORES E INSTALACIONES TEMPORALES"/>
    <s v="N"/>
    <s v="00 - N/A"/>
    <s v="10 - FONDO GENERAL"/>
    <s v="01 - DISTRITO NACIONAL"/>
    <s v="2.2.7.2.05 - Mantenimiento y reparación de equipo de comunicación y audiovisuales"/>
    <s v="(en blanco)"/>
    <s v="(en blanco)"/>
    <n v="40000"/>
    <n v="180160.04"/>
    <n v="40000"/>
    <n v="180160.04"/>
  </r>
  <r>
    <s v="2023"/>
    <x v="0"/>
    <x v="0"/>
    <x v="0"/>
    <x v="0"/>
    <s v="2 - Poder Ejecutivo"/>
    <s v="0205 - MINISTERIO DE HACIENDA"/>
    <s v="0008 - TESORERIA NACIONAL"/>
    <x v="0"/>
    <x v="0"/>
    <x v="2"/>
    <s v="2.2 - CONTRATACIÓN DE SERVICIOS"/>
    <s v="2.2.7 - SERVICIOS DE CONSERVACIÓN, REPARACIONES MENORES E INSTALACIONES TEMPORALES"/>
    <s v="N"/>
    <s v="00 - N/A"/>
    <s v="10 - FONDO GENERAL"/>
    <s v="01 - DISTRITO NACIONAL"/>
    <s v="2.2.7.2.06 - Mantenimiento y reparación de equipos de transporte, tracción y elevación"/>
    <s v="(en blanco)"/>
    <s v="(en blanco)"/>
    <n v="3600000"/>
    <n v="3480080.35"/>
    <n v="3367000"/>
    <n v="2851000.9899999998"/>
  </r>
  <r>
    <s v="2023"/>
    <x v="0"/>
    <x v="0"/>
    <x v="0"/>
    <x v="0"/>
    <s v="2 - Poder Ejecutivo"/>
    <s v="0205 - MINISTERIO DE HACIENDA"/>
    <s v="0008 - TESORERIA NACIONAL"/>
    <x v="0"/>
    <x v="0"/>
    <x v="2"/>
    <s v="2.2 - CONTRATACIÓN DE SERVICIOS"/>
    <s v="2.2.7 - SERVICIOS DE CONSERVACIÓN, REPARACIONES MENORES E INSTALACIONES TEMPORALES"/>
    <s v="N"/>
    <s v="00 - N/A"/>
    <s v="10 - FONDO GENERAL"/>
    <s v="01 - DISTRITO NACIONAL"/>
    <s v="2.2.7.2.07 - Mantenimiento y reparación de equipos industriales y producción"/>
    <s v="(en blanco)"/>
    <s v="(en blanco)"/>
    <n v="0"/>
    <n v="59998.28"/>
    <n v="65000"/>
    <n v="59998.28"/>
  </r>
  <r>
    <s v="2023"/>
    <x v="0"/>
    <x v="0"/>
    <x v="0"/>
    <x v="0"/>
    <s v="2 - Poder Ejecutivo"/>
    <s v="0205 - MINISTERIO DE HACIENDA"/>
    <s v="0008 - TESORERIA NACIONAL"/>
    <x v="0"/>
    <x v="0"/>
    <x v="2"/>
    <s v="2.2 - CONTRATACIÓN DE SERVICIOS"/>
    <s v="2.2.7 - SERVICIOS DE CONSERVACIÓN, REPARACIONES MENORES E INSTALACIONES TEMPORALES"/>
    <s v="N"/>
    <s v="00 - N/A"/>
    <s v="10 - FONDO GENERAL"/>
    <s v="01 - DISTRITO NACIONAL"/>
    <s v="2.2.7.2.08 - Servicios de mantenimiento, reparación, desmonte e instalación"/>
    <s v="(en blanco)"/>
    <s v="(en blanco)"/>
    <n v="720000"/>
    <n v="1338338.9800000002"/>
    <n v="2009768.75"/>
    <n v="864889.8"/>
  </r>
  <r>
    <s v="2023"/>
    <x v="0"/>
    <x v="0"/>
    <x v="0"/>
    <x v="0"/>
    <s v="2 - Poder Ejecutivo"/>
    <s v="0205 - MINISTERIO DE HACIENDA"/>
    <s v="0008 - TESORERIA NACIONAL"/>
    <x v="0"/>
    <x v="0"/>
    <x v="2"/>
    <s v="2.2 - CONTRATACIÓN DE SERVICIOS"/>
    <s v="2.2.8 - OTROS SERVICIOS NO INCLUIDOS EN CONCEPTOS ANTERIORES"/>
    <s v="N"/>
    <s v="00 - N/A"/>
    <s v="10 - FONDO GENERAL"/>
    <s v="01 - DISTRITO NACIONAL"/>
    <s v="2.2.8.1.01 - Gastos judiciales"/>
    <s v="(en blanco)"/>
    <s v="(en blanco)"/>
    <n v="4000"/>
    <n v="2000"/>
    <n v="4000"/>
    <n v="2000"/>
  </r>
  <r>
    <s v="2023"/>
    <x v="0"/>
    <x v="0"/>
    <x v="0"/>
    <x v="0"/>
    <s v="2 - Poder Ejecutivo"/>
    <s v="0205 - MINISTERIO DE HACIENDA"/>
    <s v="0008 - TESORERIA NACIONAL"/>
    <x v="0"/>
    <x v="0"/>
    <x v="2"/>
    <s v="2.2 - CONTRATACIÓN DE SERVICIOS"/>
    <s v="2.2.8 - OTROS SERVICIOS NO INCLUIDOS EN CONCEPTOS ANTERIORES"/>
    <s v="N"/>
    <s v="00 - N/A"/>
    <s v="10 - FONDO GENERAL"/>
    <s v="01 - DISTRITO NACIONAL"/>
    <s v="2.2.8.2.01 - Comisiones y gastos"/>
    <s v="(en blanco)"/>
    <s v="(en blanco)"/>
    <n v="4000"/>
    <n v="0"/>
    <n v="4000"/>
    <n v="0"/>
  </r>
  <r>
    <s v="2023"/>
    <x v="0"/>
    <x v="0"/>
    <x v="0"/>
    <x v="0"/>
    <s v="2 - Poder Ejecutivo"/>
    <s v="0205 - MINISTERIO DE HACIENDA"/>
    <s v="0008 - TESORERIA NACIONAL"/>
    <x v="0"/>
    <x v="0"/>
    <x v="2"/>
    <s v="2.2 - CONTRATACIÓN DE SERVICIOS"/>
    <s v="2.2.8 - OTROS SERVICIOS NO INCLUIDOS EN CONCEPTOS ANTERIORES"/>
    <s v="N"/>
    <s v="00 - N/A"/>
    <s v="10 - FONDO GENERAL"/>
    <s v="01 - DISTRITO NACIONAL"/>
    <s v="2.2.8.4.01 - Servicios funerarios y gastos conexos"/>
    <s v="(en blanco)"/>
    <s v="(en blanco)"/>
    <n v="0"/>
    <n v="360000"/>
    <n v="360000"/>
    <n v="240200"/>
  </r>
  <r>
    <s v="2023"/>
    <x v="0"/>
    <x v="0"/>
    <x v="0"/>
    <x v="0"/>
    <s v="2 - Poder Ejecutivo"/>
    <s v="0205 - MINISTERIO DE HACIENDA"/>
    <s v="0008 - TESORERIA NACIONAL"/>
    <x v="0"/>
    <x v="0"/>
    <x v="2"/>
    <s v="2.2 - CONTRATACIÓN DE SERVICIOS"/>
    <s v="2.2.8 - OTROS SERVICIOS NO INCLUIDOS EN CONCEPTOS ANTERIORES"/>
    <s v="N"/>
    <s v="00 - N/A"/>
    <s v="10 - FONDO GENERAL"/>
    <s v="01 - DISTRITO NACIONAL"/>
    <s v="2.2.8.5.01 - Fumigación"/>
    <s v="(en blanco)"/>
    <s v="(en blanco)"/>
    <n v="280368"/>
    <n v="212400"/>
    <n v="495368"/>
    <n v="159300"/>
  </r>
  <r>
    <s v="2023"/>
    <x v="0"/>
    <x v="0"/>
    <x v="0"/>
    <x v="0"/>
    <s v="2 - Poder Ejecutivo"/>
    <s v="0205 - MINISTERIO DE HACIENDA"/>
    <s v="0008 - TESORERIA NACIONAL"/>
    <x v="0"/>
    <x v="0"/>
    <x v="2"/>
    <s v="2.2 - CONTRATACIÓN DE SERVICIOS"/>
    <s v="2.2.8 - OTROS SERVICIOS NO INCLUIDOS EN CONCEPTOS ANTERIORES"/>
    <s v="N"/>
    <s v="00 - N/A"/>
    <s v="10 - FONDO GENERAL"/>
    <s v="01 - DISTRITO NACIONAL"/>
    <s v="2.2.8.5.02 - Lavandería"/>
    <s v="(en blanco)"/>
    <s v="(en blanco)"/>
    <n v="300000"/>
    <n v="372746.01"/>
    <n v="300000"/>
    <n v="372746.00999999995"/>
  </r>
  <r>
    <s v="2023"/>
    <x v="0"/>
    <x v="0"/>
    <x v="0"/>
    <x v="0"/>
    <s v="2 - Poder Ejecutivo"/>
    <s v="0205 - MINISTERIO DE HACIENDA"/>
    <s v="0008 - TESORERIA NACIONAL"/>
    <x v="0"/>
    <x v="0"/>
    <x v="2"/>
    <s v="2.2 - CONTRATACIÓN DE SERVICIOS"/>
    <s v="2.2.8 - OTROS SERVICIOS NO INCLUIDOS EN CONCEPTOS ANTERIORES"/>
    <s v="N"/>
    <s v="00 - N/A"/>
    <s v="10 - FONDO GENERAL"/>
    <s v="01 - DISTRITO NACIONAL"/>
    <s v="2.2.8.5.03 - Limpieza e higiene"/>
    <s v="(en blanco)"/>
    <s v="(en blanco)"/>
    <n v="100000"/>
    <n v="800630"/>
    <n v="887780.01"/>
    <n v="275530"/>
  </r>
  <r>
    <s v="2023"/>
    <x v="0"/>
    <x v="0"/>
    <x v="0"/>
    <x v="0"/>
    <s v="2 - Poder Ejecutivo"/>
    <s v="0205 - MINISTERIO DE HACIENDA"/>
    <s v="0008 - TESORERIA NACIONAL"/>
    <x v="0"/>
    <x v="0"/>
    <x v="2"/>
    <s v="2.2 - CONTRATACIÓN DE SERVICIOS"/>
    <s v="2.2.8 - OTROS SERVICIOS NO INCLUIDOS EN CONCEPTOS ANTERIORES"/>
    <s v="N"/>
    <s v="00 - N/A"/>
    <s v="10 - FONDO GENERAL"/>
    <s v="01 - DISTRITO NACIONAL"/>
    <s v="2.2.8.6.01 - Eventos generales"/>
    <s v="(en blanco)"/>
    <s v="(en blanco)"/>
    <n v="400000"/>
    <n v="216766"/>
    <n v="400000"/>
    <n v="216766"/>
  </r>
  <r>
    <s v="2023"/>
    <x v="0"/>
    <x v="0"/>
    <x v="0"/>
    <x v="0"/>
    <s v="2 - Poder Ejecutivo"/>
    <s v="0205 - MINISTERIO DE HACIENDA"/>
    <s v="0008 - TESORERIA NACIONAL"/>
    <x v="0"/>
    <x v="0"/>
    <x v="2"/>
    <s v="2.2 - CONTRATACIÓN DE SERVICIOS"/>
    <s v="2.2.8 - OTROS SERVICIOS NO INCLUIDOS EN CONCEPTOS ANTERIORES"/>
    <s v="N"/>
    <s v="00 - N/A"/>
    <s v="10 - FONDO GENERAL"/>
    <s v="01 - DISTRITO NACIONAL"/>
    <s v="2.2.8.6.02 - Festividades"/>
    <s v="(en blanco)"/>
    <s v="(en blanco)"/>
    <n v="100000"/>
    <n v="0"/>
    <n v="100000"/>
    <n v="0"/>
  </r>
  <r>
    <s v="2023"/>
    <x v="0"/>
    <x v="0"/>
    <x v="0"/>
    <x v="0"/>
    <s v="2 - Poder Ejecutivo"/>
    <s v="0205 - MINISTERIO DE HACIENDA"/>
    <s v="0008 - TESORERIA NACIONAL"/>
    <x v="0"/>
    <x v="0"/>
    <x v="2"/>
    <s v="2.2 - CONTRATACIÓN DE SERVICIOS"/>
    <s v="2.2.8 - OTROS SERVICIOS NO INCLUIDOS EN CONCEPTOS ANTERIORES"/>
    <s v="N"/>
    <s v="00 - N/A"/>
    <s v="10 - FONDO GENERAL"/>
    <s v="01 - DISTRITO NACIONAL"/>
    <s v="2.2.8.6.03 - Actuaciones deportivas"/>
    <s v="(en blanco)"/>
    <s v="(en blanco)"/>
    <n v="120000"/>
    <n v="0"/>
    <n v="120000"/>
    <n v="0"/>
  </r>
  <r>
    <s v="2023"/>
    <x v="0"/>
    <x v="0"/>
    <x v="0"/>
    <x v="0"/>
    <s v="2 - Poder Ejecutivo"/>
    <s v="0205 - MINISTERIO DE HACIENDA"/>
    <s v="0008 - TESORERIA NACIONAL"/>
    <x v="0"/>
    <x v="0"/>
    <x v="2"/>
    <s v="2.2 - CONTRATACIÓN DE SERVICIOS"/>
    <s v="2.2.8 - OTROS SERVICIOS NO INCLUIDOS EN CONCEPTOS ANTERIORES"/>
    <s v="N"/>
    <s v="00 - N/A"/>
    <s v="10 - FONDO GENERAL"/>
    <s v="01 - DISTRITO NACIONAL"/>
    <s v="2.2.8.7.01 - Servicios técnicos y profesionales"/>
    <s v="(en blanco)"/>
    <s v="(en blanco)"/>
    <n v="0"/>
    <n v="603847.51"/>
    <n v="446100.01"/>
    <n v="403100"/>
  </r>
  <r>
    <s v="2023"/>
    <x v="0"/>
    <x v="0"/>
    <x v="0"/>
    <x v="0"/>
    <s v="2 - Poder Ejecutivo"/>
    <s v="0205 - MINISTERIO DE HACIENDA"/>
    <s v="0008 - TESORERIA NACIONAL"/>
    <x v="0"/>
    <x v="0"/>
    <x v="2"/>
    <s v="2.2 - CONTRATACIÓN DE SERVICIOS"/>
    <s v="2.2.8 - OTROS SERVICIOS NO INCLUIDOS EN CONCEPTOS ANTERIORES"/>
    <s v="N"/>
    <s v="00 - N/A"/>
    <s v="10 - FONDO GENERAL"/>
    <s v="01 - DISTRITO NACIONAL"/>
    <s v="2.2.8.7.02 - Servicios jurídicos"/>
    <s v="(en blanco)"/>
    <s v="(en blanco)"/>
    <n v="500000"/>
    <n v="921140"/>
    <n v="1181825.99"/>
    <n v="921140"/>
  </r>
  <r>
    <s v="2023"/>
    <x v="0"/>
    <x v="0"/>
    <x v="0"/>
    <x v="0"/>
    <s v="2 - Poder Ejecutivo"/>
    <s v="0205 - MINISTERIO DE HACIENDA"/>
    <s v="0008 - TESORERIA NACIONAL"/>
    <x v="0"/>
    <x v="0"/>
    <x v="2"/>
    <s v="2.2 - CONTRATACIÓN DE SERVICIOS"/>
    <s v="2.2.8 - OTROS SERVICIOS NO INCLUIDOS EN CONCEPTOS ANTERIORES"/>
    <s v="N"/>
    <s v="00 - N/A"/>
    <s v="10 - FONDO GENERAL"/>
    <s v="01 - DISTRITO NACIONAL"/>
    <s v="2.2.8.7.03 - Servicios de contabilidad y auditoría"/>
    <s v="(en blanco)"/>
    <s v="(en blanco)"/>
    <n v="100000"/>
    <n v="0"/>
    <n v="100000"/>
    <n v="0"/>
  </r>
  <r>
    <s v="2023"/>
    <x v="0"/>
    <x v="0"/>
    <x v="0"/>
    <x v="0"/>
    <s v="2 - Poder Ejecutivo"/>
    <s v="0205 - MINISTERIO DE HACIENDA"/>
    <s v="0008 - TESORERIA NACIONAL"/>
    <x v="0"/>
    <x v="0"/>
    <x v="2"/>
    <s v="2.2 - CONTRATACIÓN DE SERVICIOS"/>
    <s v="2.2.8 - OTROS SERVICIOS NO INCLUIDOS EN CONCEPTOS ANTERIORES"/>
    <s v="N"/>
    <s v="00 - N/A"/>
    <s v="10 - FONDO GENERAL"/>
    <s v="01 - DISTRITO NACIONAL"/>
    <s v="2.2.8.7.04 - Servicios de capacitación"/>
    <s v="(en blanco)"/>
    <s v="(en blanco)"/>
    <n v="2200000"/>
    <n v="1860281.25"/>
    <n v="2794720"/>
    <n v="1844681.25"/>
  </r>
  <r>
    <s v="2023"/>
    <x v="0"/>
    <x v="0"/>
    <x v="0"/>
    <x v="0"/>
    <s v="2 - Poder Ejecutivo"/>
    <s v="0205 - MINISTERIO DE HACIENDA"/>
    <s v="0008 - TESORERIA NACIONAL"/>
    <x v="0"/>
    <x v="0"/>
    <x v="2"/>
    <s v="2.2 - CONTRATACIÓN DE SERVICIOS"/>
    <s v="2.2.8 - OTROS SERVICIOS NO INCLUIDOS EN CONCEPTOS ANTERIORES"/>
    <s v="N"/>
    <s v="00 - N/A"/>
    <s v="10 - FONDO GENERAL"/>
    <s v="01 - DISTRITO NACIONAL"/>
    <s v="2.2.8.7.05 - Servicios de informática y sistemas computarizados"/>
    <s v="(en blanco)"/>
    <s v="(en blanco)"/>
    <n v="5000000"/>
    <n v="99120"/>
    <n v="318064"/>
    <n v="99120"/>
  </r>
  <r>
    <s v="2023"/>
    <x v="0"/>
    <x v="0"/>
    <x v="0"/>
    <x v="0"/>
    <s v="2 - Poder Ejecutivo"/>
    <s v="0205 - MINISTERIO DE HACIENDA"/>
    <s v="0008 - TESORERIA NACIONAL"/>
    <x v="0"/>
    <x v="0"/>
    <x v="2"/>
    <s v="2.2 - CONTRATACIÓN DE SERVICIOS"/>
    <s v="2.2.8 - OTROS SERVICIOS NO INCLUIDOS EN CONCEPTOS ANTERIORES"/>
    <s v="N"/>
    <s v="00 - N/A"/>
    <s v="10 - FONDO GENERAL"/>
    <s v="01 - DISTRITO NACIONAL"/>
    <s v="2.2.8.7.06 - Otros servicios técnicos profesionales"/>
    <s v="(en blanco)"/>
    <s v="(en blanco)"/>
    <n v="7110000"/>
    <n v="4815786.71"/>
    <n v="3392852.93"/>
    <n v="4082918.92"/>
  </r>
  <r>
    <s v="2023"/>
    <x v="0"/>
    <x v="0"/>
    <x v="0"/>
    <x v="0"/>
    <s v="2 - Poder Ejecutivo"/>
    <s v="0205 - MINISTERIO DE HACIENDA"/>
    <s v="0008 - TESORERIA NACIONAL"/>
    <x v="0"/>
    <x v="0"/>
    <x v="2"/>
    <s v="2.2 - CONTRATACIÓN DE SERVICIOS"/>
    <s v="2.2.8 - OTROS SERVICIOS NO INCLUIDOS EN CONCEPTOS ANTERIORES"/>
    <s v="N"/>
    <s v="00 - N/A"/>
    <s v="10 - FONDO GENERAL"/>
    <s v="01 - DISTRITO NACIONAL"/>
    <s v="2.2.8.8.01 - Impuestos"/>
    <s v="(en blanco)"/>
    <s v="(en blanco)"/>
    <n v="40000"/>
    <n v="3553"/>
    <n v="40000"/>
    <n v="3553"/>
  </r>
  <r>
    <s v="2023"/>
    <x v="0"/>
    <x v="0"/>
    <x v="0"/>
    <x v="0"/>
    <s v="2 - Poder Ejecutivo"/>
    <s v="0205 - MINISTERIO DE HACIENDA"/>
    <s v="0008 - TESORERIA NACIONAL"/>
    <x v="0"/>
    <x v="0"/>
    <x v="2"/>
    <s v="2.2 - CONTRATACIÓN DE SERVICIOS"/>
    <s v="2.2.8 - OTROS SERVICIOS NO INCLUIDOS EN CONCEPTOS ANTERIORES"/>
    <s v="N"/>
    <s v="00 - N/A"/>
    <s v="70 - DONACION EXTERNA"/>
    <s v="01 - DISTRITO NACIONAL"/>
    <s v="2.2.8.7.04 - Servicios de capacitación"/>
    <s v="(en blanco)"/>
    <s v="(en blanco)"/>
    <n v="0"/>
    <n v="3007928.5"/>
    <n v="2201195"/>
    <n v="1188682.5"/>
  </r>
  <r>
    <s v="2023"/>
    <x v="0"/>
    <x v="0"/>
    <x v="0"/>
    <x v="0"/>
    <s v="2 - Poder Ejecutivo"/>
    <s v="0205 - MINISTERIO DE HACIENDA"/>
    <s v="0008 - TESORERIA NACIONAL"/>
    <x v="0"/>
    <x v="0"/>
    <x v="2"/>
    <s v="2.2 - CONTRATACIÓN DE SERVICIOS"/>
    <s v="2.2.8 - OTROS SERVICIOS NO INCLUIDOS EN CONCEPTOS ANTERIORES"/>
    <s v="N"/>
    <s v="00 - N/A"/>
    <s v="70 - DONACION EXTERNA"/>
    <s v="01 - DISTRITO NACIONAL"/>
    <s v="2.2.8.7.05 - Servicios de informática y sistemas computarizados"/>
    <s v="(en blanco)"/>
    <s v="(en blanco)"/>
    <n v="0"/>
    <n v="3212760.04"/>
    <n v="1000"/>
    <n v="642552.01"/>
  </r>
  <r>
    <s v="2023"/>
    <x v="0"/>
    <x v="0"/>
    <x v="0"/>
    <x v="0"/>
    <s v="2 - Poder Ejecutivo"/>
    <s v="0205 - MINISTERIO DE HACIENDA"/>
    <s v="0008 - TESORERIA NACIONAL"/>
    <x v="0"/>
    <x v="0"/>
    <x v="2"/>
    <s v="2.2 - CONTRATACIÓN DE SERVICIOS"/>
    <s v="2.2.8 - OTROS SERVICIOS NO INCLUIDOS EN CONCEPTOS ANTERIORES"/>
    <s v="N"/>
    <s v="00 - N/A"/>
    <s v="70 - DONACION EXTERNA"/>
    <s v="01 - DISTRITO NACIONAL"/>
    <s v="2.2.8.7.06 - Otros servicios técnicos profesionales"/>
    <s v="(en blanco)"/>
    <s v="(en blanco)"/>
    <n v="0"/>
    <n v="1829722.24"/>
    <n v="5848216.0700000003"/>
    <n v="1248199.4100000001"/>
  </r>
  <r>
    <s v="2023"/>
    <x v="0"/>
    <x v="0"/>
    <x v="0"/>
    <x v="0"/>
    <s v="2 - Poder Ejecutivo"/>
    <s v="0205 - MINISTERIO DE HACIENDA"/>
    <s v="0008 - TESORERIA NACIONAL"/>
    <x v="0"/>
    <x v="0"/>
    <x v="2"/>
    <s v="2.2 - CONTRATACIÓN DE SERVICIOS"/>
    <s v="2.2.9 - OTRAS CONTRATACIONES DE SERVICIOS"/>
    <s v="N"/>
    <s v="00 - N/A"/>
    <s v="10 - FONDO GENERAL"/>
    <s v="01 - DISTRITO NACIONAL"/>
    <s v="2.2.9.1.01 - Otras contrataciones de servicios"/>
    <s v="(en blanco)"/>
    <s v="(en blanco)"/>
    <n v="1100000"/>
    <n v="205320"/>
    <n v="985180.83000000007"/>
    <n v="205320"/>
  </r>
  <r>
    <s v="2023"/>
    <x v="0"/>
    <x v="0"/>
    <x v="0"/>
    <x v="0"/>
    <s v="2 - Poder Ejecutivo"/>
    <s v="0205 - MINISTERIO DE HACIENDA"/>
    <s v="0008 - TESORERIA NACIONAL"/>
    <x v="0"/>
    <x v="0"/>
    <x v="2"/>
    <s v="2.2 - CONTRATACIÓN DE SERVICIOS"/>
    <s v="2.2.9 - OTRAS CONTRATACIONES DE SERVICIOS"/>
    <s v="N"/>
    <s v="00 - N/A"/>
    <s v="10 - FONDO GENERAL"/>
    <s v="01 - DISTRITO NACIONAL"/>
    <s v="2.2.9.2.01 - Servicios de alimentación"/>
    <s v="(en blanco)"/>
    <s v="(en blanco)"/>
    <n v="11040000"/>
    <n v="16928479.299999997"/>
    <n v="16318139.800000001"/>
    <n v="14873975.99"/>
  </r>
  <r>
    <s v="2023"/>
    <x v="0"/>
    <x v="0"/>
    <x v="0"/>
    <x v="0"/>
    <s v="2 - Poder Ejecutivo"/>
    <s v="0205 - MINISTERIO DE HACIENDA"/>
    <s v="0008 - TESORERIA NACIONAL"/>
    <x v="0"/>
    <x v="0"/>
    <x v="2"/>
    <s v="2.2 - CONTRATACIÓN DE SERVICIOS"/>
    <s v="2.2.9 - OTRAS CONTRATACIONES DE SERVICIOS"/>
    <s v="N"/>
    <s v="00 - N/A"/>
    <s v="10 - FONDO GENERAL"/>
    <s v="01 - DISTRITO NACIONAL"/>
    <s v="2.2.9.2.03 - Servicios de Catering"/>
    <s v="(en blanco)"/>
    <s v="(en blanco)"/>
    <n v="1600000"/>
    <n v="2629559.7999999998"/>
    <n v="2671860.2000000002"/>
    <n v="2601649.4"/>
  </r>
  <r>
    <s v="2023"/>
    <x v="0"/>
    <x v="0"/>
    <x v="0"/>
    <x v="0"/>
    <s v="2 - Poder Ejecutivo"/>
    <s v="0205 - MINISTERIO DE HACIENDA"/>
    <s v="0008 - TESORERIA NACIONAL"/>
    <x v="0"/>
    <x v="0"/>
    <x v="2"/>
    <s v="2.2 - CONTRATACIÓN DE SERVICIOS"/>
    <s v="2.2.9 - OTRAS CONTRATACIONES DE SERVICIOS"/>
    <s v="N"/>
    <s v="00 - N/A"/>
    <s v="70 - DONACION EXTERNA"/>
    <s v="01 - DISTRITO NACIONAL"/>
    <s v="2.2.9.1.01 - Otras contrataciones de servicios"/>
    <s v="(en blanco)"/>
    <s v="(en blanco)"/>
    <n v="0"/>
    <n v="2601569.6"/>
    <n v="2601570"/>
    <n v="1300784.8"/>
  </r>
  <r>
    <s v="2023"/>
    <x v="0"/>
    <x v="0"/>
    <x v="0"/>
    <x v="0"/>
    <s v="2 - Poder Ejecutivo"/>
    <s v="0205 - MINISTERIO DE HACIENDA"/>
    <s v="0008 - TESORERIA NACIONAL"/>
    <x v="0"/>
    <x v="0"/>
    <x v="2"/>
    <s v="2.3 - MATERIALES Y SUMINISTROS"/>
    <s v="2.3.1 - ALIMENTOS Y PRODUCTOS AGROFORESTALES"/>
    <s v="N"/>
    <s v="00 - N/A"/>
    <s v="10 - FONDO GENERAL"/>
    <s v="01 - DISTRITO NACIONAL"/>
    <s v="2.3.1.1.01 - Alimentos y bebidas para personas"/>
    <s v="(en blanco)"/>
    <s v="(en blanco)"/>
    <n v="1000000"/>
    <n v="1601421.58"/>
    <n v="1349217.22"/>
    <n v="1006290.0899999999"/>
  </r>
  <r>
    <s v="2023"/>
    <x v="0"/>
    <x v="0"/>
    <x v="0"/>
    <x v="0"/>
    <s v="2 - Poder Ejecutivo"/>
    <s v="0205 - MINISTERIO DE HACIENDA"/>
    <s v="0008 - TESORERIA NACIONAL"/>
    <x v="0"/>
    <x v="0"/>
    <x v="2"/>
    <s v="2.3 - MATERIALES Y SUMINISTROS"/>
    <s v="2.3.1 - ALIMENTOS Y PRODUCTOS AGROFORESTALES"/>
    <s v="N"/>
    <s v="00 - N/A"/>
    <s v="10 - FONDO GENERAL"/>
    <s v="01 - DISTRITO NACIONAL"/>
    <s v="2.3.1.3.03 - Productos forestales"/>
    <s v="(en blanco)"/>
    <s v="(en blanco)"/>
    <n v="620000"/>
    <n v="183055"/>
    <n v="524644.87"/>
    <n v="183055"/>
  </r>
  <r>
    <s v="2023"/>
    <x v="0"/>
    <x v="0"/>
    <x v="0"/>
    <x v="0"/>
    <s v="2 - Poder Ejecutivo"/>
    <s v="0205 - MINISTERIO DE HACIENDA"/>
    <s v="0008 - TESORERIA NACIONAL"/>
    <x v="0"/>
    <x v="0"/>
    <x v="2"/>
    <s v="2.3 - MATERIALES Y SUMINISTROS"/>
    <s v="2.3.1 - ALIMENTOS Y PRODUCTOS AGROFORESTALES"/>
    <s v="N"/>
    <s v="00 - N/A"/>
    <s v="10 - FONDO GENERAL"/>
    <s v="01 - DISTRITO NACIONAL"/>
    <s v="2.3.1.4.01 - Madera, corcho y sus manufacturas"/>
    <s v="(en blanco)"/>
    <s v="(en blanco)"/>
    <n v="4000"/>
    <n v="0"/>
    <n v="4000"/>
    <n v="0"/>
  </r>
  <r>
    <s v="2023"/>
    <x v="0"/>
    <x v="0"/>
    <x v="0"/>
    <x v="0"/>
    <s v="2 - Poder Ejecutivo"/>
    <s v="0205 - MINISTERIO DE HACIENDA"/>
    <s v="0008 - TESORERIA NACIONAL"/>
    <x v="0"/>
    <x v="0"/>
    <x v="2"/>
    <s v="2.3 - MATERIALES Y SUMINISTROS"/>
    <s v="2.3.2 - TEXTILES Y VESTUARIOS"/>
    <s v="N"/>
    <s v="00 - N/A"/>
    <s v="10 - FONDO GENERAL"/>
    <s v="01 - DISTRITO NACIONAL"/>
    <s v="2.3.2.2.01 - Acabados textiles"/>
    <s v="(en blanco)"/>
    <s v="(en blanco)"/>
    <n v="280000"/>
    <n v="327445.96999999997"/>
    <n v="306945.96999999997"/>
    <n v="327445.96999999997"/>
  </r>
  <r>
    <s v="2023"/>
    <x v="0"/>
    <x v="0"/>
    <x v="0"/>
    <x v="0"/>
    <s v="2 - Poder Ejecutivo"/>
    <s v="0205 - MINISTERIO DE HACIENDA"/>
    <s v="0008 - TESORERIA NACIONAL"/>
    <x v="0"/>
    <x v="0"/>
    <x v="2"/>
    <s v="2.3 - MATERIALES Y SUMINISTROS"/>
    <s v="2.3.2 - TEXTILES Y VESTUARIOS"/>
    <s v="N"/>
    <s v="00 - N/A"/>
    <s v="10 - FONDO GENERAL"/>
    <s v="01 - DISTRITO NACIONAL"/>
    <s v="2.3.2.3.01 - Prendas y accesorios de vestir"/>
    <s v="(en blanco)"/>
    <s v="(en blanco)"/>
    <n v="600000"/>
    <n v="37500.839999999997"/>
    <n v="38000.839999999967"/>
    <n v="26040"/>
  </r>
  <r>
    <s v="2023"/>
    <x v="0"/>
    <x v="0"/>
    <x v="0"/>
    <x v="0"/>
    <s v="2 - Poder Ejecutivo"/>
    <s v="0205 - MINISTERIO DE HACIENDA"/>
    <s v="0008 - TESORERIA NACIONAL"/>
    <x v="0"/>
    <x v="0"/>
    <x v="2"/>
    <s v="2.3 - MATERIALES Y SUMINISTROS"/>
    <s v="2.3.2 - TEXTILES Y VESTUARIOS"/>
    <s v="N"/>
    <s v="00 - N/A"/>
    <s v="10 - FONDO GENERAL"/>
    <s v="01 - DISTRITO NACIONAL"/>
    <s v="2.3.2.4.01 - Calzados"/>
    <s v="(en blanco)"/>
    <s v="(en blanco)"/>
    <n v="50000"/>
    <n v="0"/>
    <n v="25000"/>
    <n v="0"/>
  </r>
  <r>
    <s v="2023"/>
    <x v="0"/>
    <x v="0"/>
    <x v="0"/>
    <x v="0"/>
    <s v="2 - Poder Ejecutivo"/>
    <s v="0205 - MINISTERIO DE HACIENDA"/>
    <s v="0008 - TESORERIA NACIONAL"/>
    <x v="0"/>
    <x v="0"/>
    <x v="2"/>
    <s v="2.3 - MATERIALES Y SUMINISTROS"/>
    <s v="2.3.3 - PAPEL, CARTÓN E IMPRESOS"/>
    <s v="N"/>
    <s v="00 - N/A"/>
    <s v="10 - FONDO GENERAL"/>
    <s v="01 - DISTRITO NACIONAL"/>
    <s v="2.3.3.1.01 - Papel de escritorio"/>
    <s v="(en blanco)"/>
    <s v="(en blanco)"/>
    <n v="400000"/>
    <n v="479176.76"/>
    <n v="590800"/>
    <n v="479176.76"/>
  </r>
  <r>
    <s v="2023"/>
    <x v="0"/>
    <x v="0"/>
    <x v="0"/>
    <x v="0"/>
    <s v="2 - Poder Ejecutivo"/>
    <s v="0205 - MINISTERIO DE HACIENDA"/>
    <s v="0008 - TESORERIA NACIONAL"/>
    <x v="0"/>
    <x v="0"/>
    <x v="2"/>
    <s v="2.3 - MATERIALES Y SUMINISTROS"/>
    <s v="2.3.3 - PAPEL, CARTÓN E IMPRESOS"/>
    <s v="N"/>
    <s v="00 - N/A"/>
    <s v="10 - FONDO GENERAL"/>
    <s v="01 - DISTRITO NACIONAL"/>
    <s v="2.3.3.2.01 - Papel y cartón"/>
    <s v="(en blanco)"/>
    <s v="(en blanco)"/>
    <n v="240000"/>
    <n v="996975.9800000001"/>
    <n v="863379"/>
    <n v="815727.98"/>
  </r>
  <r>
    <s v="2023"/>
    <x v="0"/>
    <x v="0"/>
    <x v="0"/>
    <x v="0"/>
    <s v="2 - Poder Ejecutivo"/>
    <s v="0205 - MINISTERIO DE HACIENDA"/>
    <s v="0008 - TESORERIA NACIONAL"/>
    <x v="0"/>
    <x v="0"/>
    <x v="2"/>
    <s v="2.3 - MATERIALES Y SUMINISTROS"/>
    <s v="2.3.3 - PAPEL, CARTÓN E IMPRESOS"/>
    <s v="N"/>
    <s v="00 - N/A"/>
    <s v="10 - FONDO GENERAL"/>
    <s v="01 - DISTRITO NACIONAL"/>
    <s v="2.3.3.3.01 - Productos de artes gráficas"/>
    <s v="(en blanco)"/>
    <s v="(en blanco)"/>
    <n v="333000"/>
    <n v="37992.17"/>
    <n v="179000"/>
    <n v="37992.17"/>
  </r>
  <r>
    <s v="2023"/>
    <x v="0"/>
    <x v="0"/>
    <x v="0"/>
    <x v="0"/>
    <s v="2 - Poder Ejecutivo"/>
    <s v="0205 - MINISTERIO DE HACIENDA"/>
    <s v="0008 - TESORERIA NACIONAL"/>
    <x v="0"/>
    <x v="0"/>
    <x v="2"/>
    <s v="2.3 - MATERIALES Y SUMINISTROS"/>
    <s v="2.3.3 - PAPEL, CARTÓN E IMPRESOS"/>
    <s v="N"/>
    <s v="00 - N/A"/>
    <s v="10 - FONDO GENERAL"/>
    <s v="01 - DISTRITO NACIONAL"/>
    <s v="2.3.3.4.01 - Libros, revistas y periódicos"/>
    <s v="(en blanco)"/>
    <s v="(en blanco)"/>
    <n v="8000"/>
    <n v="77482"/>
    <n v="8000"/>
    <n v="77482"/>
  </r>
  <r>
    <s v="2023"/>
    <x v="0"/>
    <x v="0"/>
    <x v="0"/>
    <x v="0"/>
    <s v="2 - Poder Ejecutivo"/>
    <s v="0205 - MINISTERIO DE HACIENDA"/>
    <s v="0008 - TESORERIA NACIONAL"/>
    <x v="0"/>
    <x v="0"/>
    <x v="2"/>
    <s v="2.3 - MATERIALES Y SUMINISTROS"/>
    <s v="2.3.3 - PAPEL, CARTÓN E IMPRESOS"/>
    <s v="N"/>
    <s v="00 - N/A"/>
    <s v="10 - FONDO GENERAL"/>
    <s v="01 - DISTRITO NACIONAL"/>
    <s v="2.3.3.5.01 - Textos de enseñanza"/>
    <s v="(en blanco)"/>
    <s v="(en blanco)"/>
    <n v="12000"/>
    <n v="0"/>
    <n v="12000"/>
    <n v="0"/>
  </r>
  <r>
    <s v="2023"/>
    <x v="0"/>
    <x v="0"/>
    <x v="0"/>
    <x v="0"/>
    <s v="2 - Poder Ejecutivo"/>
    <s v="0205 - MINISTERIO DE HACIENDA"/>
    <s v="0008 - TESORERIA NACIONAL"/>
    <x v="0"/>
    <x v="0"/>
    <x v="2"/>
    <s v="2.3 - MATERIALES Y SUMINISTROS"/>
    <s v="2.3.3 - PAPEL, CARTÓN E IMPRESOS"/>
    <s v="N"/>
    <s v="00 - N/A"/>
    <s v="10 - FONDO GENERAL"/>
    <s v="01 - DISTRITO NACIONAL"/>
    <s v="2.3.3.6.01 - Especies timbrados y valoradas"/>
    <s v="(en blanco)"/>
    <s v="(en blanco)"/>
    <n v="48000000"/>
    <n v="37770900"/>
    <n v="38613633.850000001"/>
    <n v="37770900"/>
  </r>
  <r>
    <s v="2023"/>
    <x v="0"/>
    <x v="0"/>
    <x v="0"/>
    <x v="0"/>
    <s v="2 - Poder Ejecutivo"/>
    <s v="0205 - MINISTERIO DE HACIENDA"/>
    <s v="0008 - TESORERIA NACIONAL"/>
    <x v="0"/>
    <x v="0"/>
    <x v="2"/>
    <s v="2.3 - MATERIALES Y SUMINISTROS"/>
    <s v="2.3.4 - PRODUCTOS FARMACÉUTICOS"/>
    <s v="N"/>
    <s v="00 - N/A"/>
    <s v="10 - FONDO GENERAL"/>
    <s v="01 - DISTRITO NACIONAL"/>
    <s v="2.3.4.1.01 - Productos medicinales para uso humano"/>
    <s v="(en blanco)"/>
    <s v="(en blanco)"/>
    <n v="100000"/>
    <n v="196572"/>
    <n v="215606"/>
    <n v="40698.6"/>
  </r>
  <r>
    <s v="2023"/>
    <x v="0"/>
    <x v="0"/>
    <x v="0"/>
    <x v="0"/>
    <s v="2 - Poder Ejecutivo"/>
    <s v="0205 - MINISTERIO DE HACIENDA"/>
    <s v="0008 - TESORERIA NACIONAL"/>
    <x v="0"/>
    <x v="0"/>
    <x v="2"/>
    <s v="2.3 - MATERIALES Y SUMINISTROS"/>
    <s v="2.3.5 - CUERO, CAUCHO Y PLÁSTICO"/>
    <s v="N"/>
    <s v="00 - N/A"/>
    <s v="10 - FONDO GENERAL"/>
    <s v="01 - DISTRITO NACIONAL"/>
    <s v="2.3.5.1.01 - Cuero y pieles"/>
    <s v="(en blanco)"/>
    <s v="(en blanco)"/>
    <n v="2000"/>
    <n v="0"/>
    <n v="10.880000000000109"/>
    <n v="0"/>
  </r>
  <r>
    <s v="2023"/>
    <x v="0"/>
    <x v="0"/>
    <x v="0"/>
    <x v="0"/>
    <s v="2 - Poder Ejecutivo"/>
    <s v="0205 - MINISTERIO DE HACIENDA"/>
    <s v="0008 - TESORERIA NACIONAL"/>
    <x v="0"/>
    <x v="0"/>
    <x v="2"/>
    <s v="2.3 - MATERIALES Y SUMINISTROS"/>
    <s v="2.3.5 - CUERO, CAUCHO Y PLÁSTICO"/>
    <s v="N"/>
    <s v="00 - N/A"/>
    <s v="10 - FONDO GENERAL"/>
    <s v="01 - DISTRITO NACIONAL"/>
    <s v="2.3.5.2.01 - Artículos de cuero"/>
    <s v="(en blanco)"/>
    <s v="(en blanco)"/>
    <n v="2000"/>
    <n v="0"/>
    <n v="2000"/>
    <n v="0"/>
  </r>
  <r>
    <s v="2023"/>
    <x v="0"/>
    <x v="0"/>
    <x v="0"/>
    <x v="0"/>
    <s v="2 - Poder Ejecutivo"/>
    <s v="0205 - MINISTERIO DE HACIENDA"/>
    <s v="0008 - TESORERIA NACIONAL"/>
    <x v="0"/>
    <x v="0"/>
    <x v="2"/>
    <s v="2.3 - MATERIALES Y SUMINISTROS"/>
    <s v="2.3.5 - CUERO, CAUCHO Y PLÁSTICO"/>
    <s v="N"/>
    <s v="00 - N/A"/>
    <s v="10 - FONDO GENERAL"/>
    <s v="01 - DISTRITO NACIONAL"/>
    <s v="2.3.5.3.01 - Llantas y neumáticos"/>
    <s v="(en blanco)"/>
    <s v="(en blanco)"/>
    <n v="300000"/>
    <n v="403435.94"/>
    <n v="411741.56"/>
    <n v="403435.94"/>
  </r>
  <r>
    <s v="2023"/>
    <x v="0"/>
    <x v="0"/>
    <x v="0"/>
    <x v="0"/>
    <s v="2 - Poder Ejecutivo"/>
    <s v="0205 - MINISTERIO DE HACIENDA"/>
    <s v="0008 - TESORERIA NACIONAL"/>
    <x v="0"/>
    <x v="0"/>
    <x v="2"/>
    <s v="2.3 - MATERIALES Y SUMINISTROS"/>
    <s v="2.3.5 - CUERO, CAUCHO Y PLÁSTICO"/>
    <s v="N"/>
    <s v="00 - N/A"/>
    <s v="10 - FONDO GENERAL"/>
    <s v="01 - DISTRITO NACIONAL"/>
    <s v="2.3.5.4.01 - Artículos de caucho"/>
    <s v="(en blanco)"/>
    <s v="(en blanco)"/>
    <n v="2000"/>
    <n v="3710"/>
    <n v="3710"/>
    <n v="3710"/>
  </r>
  <r>
    <s v="2023"/>
    <x v="0"/>
    <x v="0"/>
    <x v="0"/>
    <x v="0"/>
    <s v="2 - Poder Ejecutivo"/>
    <s v="0205 - MINISTERIO DE HACIENDA"/>
    <s v="0008 - TESORERIA NACIONAL"/>
    <x v="0"/>
    <x v="0"/>
    <x v="2"/>
    <s v="2.3 - MATERIALES Y SUMINISTROS"/>
    <s v="2.3.5 - CUERO, CAUCHO Y PLÁSTICO"/>
    <s v="N"/>
    <s v="00 - N/A"/>
    <s v="10 - FONDO GENERAL"/>
    <s v="01 - DISTRITO NACIONAL"/>
    <s v="2.3.5.5.01 - Plástico"/>
    <s v="(en blanco)"/>
    <s v="(en blanco)"/>
    <n v="100000"/>
    <n v="743049.00999999989"/>
    <n v="779805.76"/>
    <n v="743049.01"/>
  </r>
  <r>
    <s v="2023"/>
    <x v="0"/>
    <x v="0"/>
    <x v="0"/>
    <x v="0"/>
    <s v="2 - Poder Ejecutivo"/>
    <s v="0205 - MINISTERIO DE HACIENDA"/>
    <s v="0008 - TESORERIA NACIONAL"/>
    <x v="0"/>
    <x v="0"/>
    <x v="2"/>
    <s v="2.3 - MATERIALES Y SUMINISTROS"/>
    <s v="2.3.6 - PRODUCTOS DE MINERALES, METÁLICOS Y NO METÁLICOS"/>
    <s v="N"/>
    <s v="00 - N/A"/>
    <s v="10 - FONDO GENERAL"/>
    <s v="01 - DISTRITO NACIONAL"/>
    <s v="2.3.6.1.01 - Productos de cemento"/>
    <s v="(en blanco)"/>
    <s v="(en blanco)"/>
    <n v="2000"/>
    <n v="0"/>
    <n v="2000"/>
    <n v="0"/>
  </r>
  <r>
    <s v="2023"/>
    <x v="0"/>
    <x v="0"/>
    <x v="0"/>
    <x v="0"/>
    <s v="2 - Poder Ejecutivo"/>
    <s v="0205 - MINISTERIO DE HACIENDA"/>
    <s v="0008 - TESORERIA NACIONAL"/>
    <x v="0"/>
    <x v="0"/>
    <x v="2"/>
    <s v="2.3 - MATERIALES Y SUMINISTROS"/>
    <s v="2.3.6 - PRODUCTOS DE MINERALES, METÁLICOS Y NO METÁLICOS"/>
    <s v="N"/>
    <s v="00 - N/A"/>
    <s v="10 - FONDO GENERAL"/>
    <s v="01 - DISTRITO NACIONAL"/>
    <s v="2.3.6.1.04 - Productos de yeso"/>
    <s v="(en blanco)"/>
    <s v="(en blanco)"/>
    <n v="1000"/>
    <n v="0"/>
    <n v="1000"/>
    <n v="0"/>
  </r>
  <r>
    <s v="2023"/>
    <x v="0"/>
    <x v="0"/>
    <x v="0"/>
    <x v="0"/>
    <s v="2 - Poder Ejecutivo"/>
    <s v="0205 - MINISTERIO DE HACIENDA"/>
    <s v="0008 - TESORERIA NACIONAL"/>
    <x v="0"/>
    <x v="0"/>
    <x v="2"/>
    <s v="2.3 - MATERIALES Y SUMINISTROS"/>
    <s v="2.3.6 - PRODUCTOS DE MINERALES, METÁLICOS Y NO METÁLICOS"/>
    <s v="N"/>
    <s v="00 - N/A"/>
    <s v="10 - FONDO GENERAL"/>
    <s v="01 - DISTRITO NACIONAL"/>
    <s v="2.3.6.1.05 - Productos de arcilla y derivados"/>
    <s v="(en blanco)"/>
    <s v="(en blanco)"/>
    <n v="0"/>
    <n v="109610.2"/>
    <n v="113687.73"/>
    <n v="109610.2"/>
  </r>
  <r>
    <s v="2023"/>
    <x v="0"/>
    <x v="0"/>
    <x v="0"/>
    <x v="0"/>
    <s v="2 - Poder Ejecutivo"/>
    <s v="0205 - MINISTERIO DE HACIENDA"/>
    <s v="0008 - TESORERIA NACIONAL"/>
    <x v="0"/>
    <x v="0"/>
    <x v="2"/>
    <s v="2.3 - MATERIALES Y SUMINISTROS"/>
    <s v="2.3.6 - PRODUCTOS DE MINERALES, METÁLICOS Y NO METÁLICOS"/>
    <s v="N"/>
    <s v="00 - N/A"/>
    <s v="10 - FONDO GENERAL"/>
    <s v="01 - DISTRITO NACIONAL"/>
    <s v="2.3.6.2.01 - Productos de vidrio"/>
    <s v="(en blanco)"/>
    <s v="(en blanco)"/>
    <n v="480000"/>
    <n v="0"/>
    <n v="6000"/>
    <n v="0"/>
  </r>
  <r>
    <s v="2023"/>
    <x v="0"/>
    <x v="0"/>
    <x v="0"/>
    <x v="0"/>
    <s v="2 - Poder Ejecutivo"/>
    <s v="0205 - MINISTERIO DE HACIENDA"/>
    <s v="0008 - TESORERIA NACIONAL"/>
    <x v="0"/>
    <x v="0"/>
    <x v="2"/>
    <s v="2.3 - MATERIALES Y SUMINISTROS"/>
    <s v="2.3.6 - PRODUCTOS DE MINERALES, METÁLICOS Y NO METÁLICOS"/>
    <s v="N"/>
    <s v="00 - N/A"/>
    <s v="10 - FONDO GENERAL"/>
    <s v="01 - DISTRITO NACIONAL"/>
    <s v="2.3.6.2.02 - Productos de loza"/>
    <s v="(en blanco)"/>
    <s v="(en blanco)"/>
    <n v="28000"/>
    <n v="39294"/>
    <n v="28000"/>
    <n v="39294"/>
  </r>
  <r>
    <s v="2023"/>
    <x v="0"/>
    <x v="0"/>
    <x v="0"/>
    <x v="0"/>
    <s v="2 - Poder Ejecutivo"/>
    <s v="0205 - MINISTERIO DE HACIENDA"/>
    <s v="0008 - TESORERIA NACIONAL"/>
    <x v="0"/>
    <x v="0"/>
    <x v="2"/>
    <s v="2.3 - MATERIALES Y SUMINISTROS"/>
    <s v="2.3.6 - PRODUCTOS DE MINERALES, METÁLICOS Y NO METÁLICOS"/>
    <s v="N"/>
    <s v="00 - N/A"/>
    <s v="10 - FONDO GENERAL"/>
    <s v="01 - DISTRITO NACIONAL"/>
    <s v="2.3.6.3.04 - Herramientas menores"/>
    <s v="(en blanco)"/>
    <s v="(en blanco)"/>
    <n v="60000"/>
    <n v="23342.960000000003"/>
    <n v="67400"/>
    <n v="7466.2700000000023"/>
  </r>
  <r>
    <s v="2023"/>
    <x v="0"/>
    <x v="0"/>
    <x v="0"/>
    <x v="0"/>
    <s v="2 - Poder Ejecutivo"/>
    <s v="0205 - MINISTERIO DE HACIENDA"/>
    <s v="0008 - TESORERIA NACIONAL"/>
    <x v="0"/>
    <x v="0"/>
    <x v="2"/>
    <s v="2.3 - MATERIALES Y SUMINISTROS"/>
    <s v="2.3.6 - PRODUCTOS DE MINERALES, METÁLICOS Y NO METÁLICOS"/>
    <s v="N"/>
    <s v="00 - N/A"/>
    <s v="10 - FONDO GENERAL"/>
    <s v="01 - DISTRITO NACIONAL"/>
    <s v="2.3.6.3.06 - Productos metálicos"/>
    <s v="(en blanco)"/>
    <s v="(en blanco)"/>
    <n v="8000"/>
    <n v="32513.830000000005"/>
    <n v="8000"/>
    <n v="12658.58"/>
  </r>
  <r>
    <s v="2023"/>
    <x v="0"/>
    <x v="0"/>
    <x v="0"/>
    <x v="0"/>
    <s v="2 - Poder Ejecutivo"/>
    <s v="0205 - MINISTERIO DE HACIENDA"/>
    <s v="0008 - TESORERIA NACIONAL"/>
    <x v="0"/>
    <x v="0"/>
    <x v="2"/>
    <s v="2.3 - MATERIALES Y SUMINISTROS"/>
    <s v="2.3.6 - PRODUCTOS DE MINERALES, METÁLICOS Y NO METÁLICOS"/>
    <s v="N"/>
    <s v="00 - N/A"/>
    <s v="10 - FONDO GENERAL"/>
    <s v="01 - DISTRITO NACIONAL"/>
    <s v="2.3.6.4.06 - Productos abrasivos"/>
    <s v="(en blanco)"/>
    <s v="(en blanco)"/>
    <n v="0"/>
    <n v="3026.04"/>
    <n v="1100"/>
    <n v="3026.04"/>
  </r>
  <r>
    <s v="2023"/>
    <x v="0"/>
    <x v="0"/>
    <x v="0"/>
    <x v="0"/>
    <s v="2 - Poder Ejecutivo"/>
    <s v="0205 - MINISTERIO DE HACIENDA"/>
    <s v="0008 - TESORERIA NACIONAL"/>
    <x v="0"/>
    <x v="0"/>
    <x v="2"/>
    <s v="2.3 - MATERIALES Y SUMINISTROS"/>
    <s v="2.3.7 - COMBUSTIBLES, LUBRICANTES, PRODUCTOS QUÍMICOS Y CONEXOS"/>
    <s v="N"/>
    <s v="00 - N/A"/>
    <s v="10 - FONDO GENERAL"/>
    <s v="01 - DISTRITO NACIONAL"/>
    <s v="2.3.7.1.01 - Gasolina"/>
    <s v="(en blanco)"/>
    <s v="(en blanco)"/>
    <n v="2659980"/>
    <n v="3500000"/>
    <n v="3500213"/>
    <n v="2700000"/>
  </r>
  <r>
    <s v="2023"/>
    <x v="0"/>
    <x v="0"/>
    <x v="0"/>
    <x v="0"/>
    <s v="2 - Poder Ejecutivo"/>
    <s v="0205 - MINISTERIO DE HACIENDA"/>
    <s v="0008 - TESORERIA NACIONAL"/>
    <x v="0"/>
    <x v="0"/>
    <x v="2"/>
    <s v="2.3 - MATERIALES Y SUMINISTROS"/>
    <s v="2.3.7 - COMBUSTIBLES, LUBRICANTES, PRODUCTOS QUÍMICOS Y CONEXOS"/>
    <s v="N"/>
    <s v="00 - N/A"/>
    <s v="10 - FONDO GENERAL"/>
    <s v="01 - DISTRITO NACIONAL"/>
    <s v="2.3.7.1.02 - Gasoil"/>
    <s v="(en blanco)"/>
    <s v="(en blanco)"/>
    <n v="2659980"/>
    <n v="3700000"/>
    <n v="3500213"/>
    <n v="2807595"/>
  </r>
  <r>
    <s v="2023"/>
    <x v="0"/>
    <x v="0"/>
    <x v="0"/>
    <x v="0"/>
    <s v="2 - Poder Ejecutivo"/>
    <s v="0205 - MINISTERIO DE HACIENDA"/>
    <s v="0008 - TESORERIA NACIONAL"/>
    <x v="0"/>
    <x v="0"/>
    <x v="2"/>
    <s v="2.3 - MATERIALES Y SUMINISTROS"/>
    <s v="2.3.7 - COMBUSTIBLES, LUBRICANTES, PRODUCTOS QUÍMICOS Y CONEXOS"/>
    <s v="N"/>
    <s v="00 - N/A"/>
    <s v="10 - FONDO GENERAL"/>
    <s v="01 - DISTRITO NACIONAL"/>
    <s v="2.3.7.1.04 - Gas GLP"/>
    <s v="(en blanco)"/>
    <s v="(en blanco)"/>
    <n v="120000"/>
    <n v="48765.42"/>
    <n v="220000"/>
    <n v="37494.42"/>
  </r>
  <r>
    <s v="2023"/>
    <x v="0"/>
    <x v="0"/>
    <x v="0"/>
    <x v="0"/>
    <s v="2 - Poder Ejecutivo"/>
    <s v="0205 - MINISTERIO DE HACIENDA"/>
    <s v="0008 - TESORERIA NACIONAL"/>
    <x v="0"/>
    <x v="0"/>
    <x v="2"/>
    <s v="2.3 - MATERIALES Y SUMINISTROS"/>
    <s v="2.3.7 - COMBUSTIBLES, LUBRICANTES, PRODUCTOS QUÍMICOS Y CONEXOS"/>
    <s v="N"/>
    <s v="00 - N/A"/>
    <s v="10 - FONDO GENERAL"/>
    <s v="01 - DISTRITO NACIONAL"/>
    <s v="2.3.7.1.05 - Aceites y grasas"/>
    <s v="(en blanco)"/>
    <s v="(en blanco)"/>
    <n v="120000"/>
    <n v="79225.2"/>
    <n v="120000"/>
    <n v="79225.2"/>
  </r>
  <r>
    <s v="2023"/>
    <x v="0"/>
    <x v="0"/>
    <x v="0"/>
    <x v="0"/>
    <s v="2 - Poder Ejecutivo"/>
    <s v="0205 - MINISTERIO DE HACIENDA"/>
    <s v="0008 - TESORERIA NACIONAL"/>
    <x v="0"/>
    <x v="0"/>
    <x v="2"/>
    <s v="2.3 - MATERIALES Y SUMINISTROS"/>
    <s v="2.3.7 - COMBUSTIBLES, LUBRICANTES, PRODUCTOS QUÍMICOS Y CONEXOS"/>
    <s v="N"/>
    <s v="00 - N/A"/>
    <s v="10 - FONDO GENERAL"/>
    <s v="01 - DISTRITO NACIONAL"/>
    <s v="2.3.7.1.06 - Lubricantes"/>
    <s v="(en blanco)"/>
    <s v="(en blanco)"/>
    <n v="80000"/>
    <n v="19770"/>
    <n v="80000"/>
    <n v="19770"/>
  </r>
  <r>
    <s v="2023"/>
    <x v="0"/>
    <x v="0"/>
    <x v="0"/>
    <x v="0"/>
    <s v="2 - Poder Ejecutivo"/>
    <s v="0205 - MINISTERIO DE HACIENDA"/>
    <s v="0008 - TESORERIA NACIONAL"/>
    <x v="0"/>
    <x v="0"/>
    <x v="2"/>
    <s v="2.3 - MATERIALES Y SUMINISTROS"/>
    <s v="2.3.7 - COMBUSTIBLES, LUBRICANTES, PRODUCTOS QUÍMICOS Y CONEXOS"/>
    <s v="N"/>
    <s v="00 - N/A"/>
    <s v="10 - FONDO GENERAL"/>
    <s v="01 - DISTRITO NACIONAL"/>
    <s v="2.3.7.2.01 - Productos explosivos y pirotecnia"/>
    <s v="(en blanco)"/>
    <s v="(en blanco)"/>
    <n v="5000"/>
    <n v="0"/>
    <n v="5000"/>
    <n v="0"/>
  </r>
  <r>
    <s v="2023"/>
    <x v="0"/>
    <x v="0"/>
    <x v="0"/>
    <x v="0"/>
    <s v="2 - Poder Ejecutivo"/>
    <s v="0205 - MINISTERIO DE HACIENDA"/>
    <s v="0008 - TESORERIA NACIONAL"/>
    <x v="0"/>
    <x v="0"/>
    <x v="2"/>
    <s v="2.3 - MATERIALES Y SUMINISTROS"/>
    <s v="2.3.7 - COMBUSTIBLES, LUBRICANTES, PRODUCTOS QUÍMICOS Y CONEXOS"/>
    <s v="N"/>
    <s v="00 - N/A"/>
    <s v="10 - FONDO GENERAL"/>
    <s v="01 - DISTRITO NACIONAL"/>
    <s v="2.3.7.2.02 - Productos fotoquímicos"/>
    <s v="(en blanco)"/>
    <s v="(en blanco)"/>
    <n v="5000"/>
    <n v="0"/>
    <n v="5000"/>
    <n v="0"/>
  </r>
  <r>
    <s v="2023"/>
    <x v="0"/>
    <x v="0"/>
    <x v="0"/>
    <x v="0"/>
    <s v="2 - Poder Ejecutivo"/>
    <s v="0205 - MINISTERIO DE HACIENDA"/>
    <s v="0008 - TESORERIA NACIONAL"/>
    <x v="0"/>
    <x v="0"/>
    <x v="2"/>
    <s v="2.3 - MATERIALES Y SUMINISTROS"/>
    <s v="2.3.7 - COMBUSTIBLES, LUBRICANTES, PRODUCTOS QUÍMICOS Y CONEXOS"/>
    <s v="N"/>
    <s v="00 - N/A"/>
    <s v="10 - FONDO GENERAL"/>
    <s v="01 - DISTRITO NACIONAL"/>
    <s v="2.3.7.2.03 - Productos químicos de uso personal y de laboratorios"/>
    <s v="(en blanco)"/>
    <s v="(en blanco)"/>
    <n v="8000"/>
    <n v="13737.369999999999"/>
    <n v="8000"/>
    <n v="13737.369999999999"/>
  </r>
  <r>
    <s v="2023"/>
    <x v="0"/>
    <x v="0"/>
    <x v="0"/>
    <x v="0"/>
    <s v="2 - Poder Ejecutivo"/>
    <s v="0205 - MINISTERIO DE HACIENDA"/>
    <s v="0008 - TESORERIA NACIONAL"/>
    <x v="0"/>
    <x v="0"/>
    <x v="2"/>
    <s v="2.3 - MATERIALES Y SUMINISTROS"/>
    <s v="2.3.7 - COMBUSTIBLES, LUBRICANTES, PRODUCTOS QUÍMICOS Y CONEXOS"/>
    <s v="N"/>
    <s v="00 - N/A"/>
    <s v="10 - FONDO GENERAL"/>
    <s v="01 - DISTRITO NACIONAL"/>
    <s v="2.3.7.2.05 - Insecticidas, fumigantes y otros"/>
    <s v="(en blanco)"/>
    <s v="(en blanco)"/>
    <n v="4000"/>
    <n v="1770"/>
    <n v="4000"/>
    <n v="1770"/>
  </r>
  <r>
    <s v="2023"/>
    <x v="0"/>
    <x v="0"/>
    <x v="0"/>
    <x v="0"/>
    <s v="2 - Poder Ejecutivo"/>
    <s v="0205 - MINISTERIO DE HACIENDA"/>
    <s v="0008 - TESORERIA NACIONAL"/>
    <x v="0"/>
    <x v="0"/>
    <x v="2"/>
    <s v="2.3 - MATERIALES Y SUMINISTROS"/>
    <s v="2.3.7 - COMBUSTIBLES, LUBRICANTES, PRODUCTOS QUÍMICOS Y CONEXOS"/>
    <s v="N"/>
    <s v="00 - N/A"/>
    <s v="10 - FONDO GENERAL"/>
    <s v="01 - DISTRITO NACIONAL"/>
    <s v="2.3.7.2.06 - Pinturas, lacas, barnices, diluyentes y absorbentes para pinturas"/>
    <s v="(en blanco)"/>
    <s v="(en blanco)"/>
    <n v="800000"/>
    <n v="161971.09999999998"/>
    <n v="140000"/>
    <n v="125275.16999999998"/>
  </r>
  <r>
    <s v="2023"/>
    <x v="0"/>
    <x v="0"/>
    <x v="0"/>
    <x v="0"/>
    <s v="2 - Poder Ejecutivo"/>
    <s v="0205 - MINISTERIO DE HACIENDA"/>
    <s v="0008 - TESORERIA NACIONAL"/>
    <x v="0"/>
    <x v="0"/>
    <x v="2"/>
    <s v="2.3 - MATERIALES Y SUMINISTROS"/>
    <s v="2.3.7 - COMBUSTIBLES, LUBRICANTES, PRODUCTOS QUÍMICOS Y CONEXOS"/>
    <s v="N"/>
    <s v="00 - N/A"/>
    <s v="10 - FONDO GENERAL"/>
    <s v="01 - DISTRITO NACIONAL"/>
    <s v="2.3.7.2.99 - Otros productos químicos y conexos"/>
    <s v="(en blanco)"/>
    <s v="(en blanco)"/>
    <n v="60000"/>
    <n v="62116.130000000005"/>
    <n v="60000"/>
    <n v="62116.130000000005"/>
  </r>
  <r>
    <s v="2023"/>
    <x v="0"/>
    <x v="0"/>
    <x v="0"/>
    <x v="0"/>
    <s v="2 - Poder Ejecutivo"/>
    <s v="0205 - MINISTERIO DE HACIENDA"/>
    <s v="0008 - TESORERIA NACIONAL"/>
    <x v="0"/>
    <x v="0"/>
    <x v="2"/>
    <s v="2.3 - MATERIALES Y SUMINISTROS"/>
    <s v="2.3.9 - PRODUCTOS Y ÚTILES VARIOS"/>
    <s v="N"/>
    <s v="00 - N/A"/>
    <s v="10 - FONDO GENERAL"/>
    <s v="01 - DISTRITO NACIONAL"/>
    <s v="2.3.9.1.01 - Útiles y materiales de limpieza e higiene"/>
    <s v="(en blanco)"/>
    <s v="(en blanco)"/>
    <n v="900000"/>
    <n v="976239.64000000013"/>
    <n v="800000"/>
    <n v="976239.64000000013"/>
  </r>
  <r>
    <s v="2023"/>
    <x v="0"/>
    <x v="0"/>
    <x v="0"/>
    <x v="0"/>
    <s v="2 - Poder Ejecutivo"/>
    <s v="0205 - MINISTERIO DE HACIENDA"/>
    <s v="0008 - TESORERIA NACIONAL"/>
    <x v="0"/>
    <x v="0"/>
    <x v="2"/>
    <s v="2.3 - MATERIALES Y SUMINISTROS"/>
    <s v="2.3.9 - PRODUCTOS Y ÚTILES VARIOS"/>
    <s v="N"/>
    <s v="00 - N/A"/>
    <s v="10 - FONDO GENERAL"/>
    <s v="01 - DISTRITO NACIONAL"/>
    <s v="2.3.9.2.01 - Útiles  y materiales de escritorio, oficina e informática"/>
    <s v="(en blanco)"/>
    <s v="(en blanco)"/>
    <n v="6320000"/>
    <n v="6261726.5100000007"/>
    <n v="6331882.2299999995"/>
    <n v="4930938.0600000005"/>
  </r>
  <r>
    <s v="2023"/>
    <x v="0"/>
    <x v="0"/>
    <x v="0"/>
    <x v="0"/>
    <s v="2 - Poder Ejecutivo"/>
    <s v="0205 - MINISTERIO DE HACIENDA"/>
    <s v="0008 - TESORERIA NACIONAL"/>
    <x v="0"/>
    <x v="0"/>
    <x v="2"/>
    <s v="2.3 - MATERIALES Y SUMINISTROS"/>
    <s v="2.3.9 - PRODUCTOS Y ÚTILES VARIOS"/>
    <s v="N"/>
    <s v="00 - N/A"/>
    <s v="10 - FONDO GENERAL"/>
    <s v="01 - DISTRITO NACIONAL"/>
    <s v="2.3.9.2.02 - Útiles y materiales  escolares y de enseñanzas"/>
    <s v="(en blanco)"/>
    <s v="(en blanco)"/>
    <n v="0"/>
    <n v="0"/>
    <n v="700"/>
    <n v="0"/>
  </r>
  <r>
    <s v="2023"/>
    <x v="0"/>
    <x v="0"/>
    <x v="0"/>
    <x v="0"/>
    <s v="2 - Poder Ejecutivo"/>
    <s v="0205 - MINISTERIO DE HACIENDA"/>
    <s v="0008 - TESORERIA NACIONAL"/>
    <x v="0"/>
    <x v="0"/>
    <x v="2"/>
    <s v="2.3 - MATERIALES Y SUMINISTROS"/>
    <s v="2.3.9 - PRODUCTOS Y ÚTILES VARIOS"/>
    <s v="N"/>
    <s v="00 - N/A"/>
    <s v="10 - FONDO GENERAL"/>
    <s v="01 - DISTRITO NACIONAL"/>
    <s v="2.3.9.3.01 - Útiles menores médico, quirúrgicos o de laboratorio"/>
    <s v="(en blanco)"/>
    <s v="(en blanco)"/>
    <n v="100000"/>
    <n v="17037.5"/>
    <n v="100000"/>
    <n v="8162.9"/>
  </r>
  <r>
    <s v="2023"/>
    <x v="0"/>
    <x v="0"/>
    <x v="0"/>
    <x v="0"/>
    <s v="2 - Poder Ejecutivo"/>
    <s v="0205 - MINISTERIO DE HACIENDA"/>
    <s v="0008 - TESORERIA NACIONAL"/>
    <x v="0"/>
    <x v="0"/>
    <x v="2"/>
    <s v="2.3 - MATERIALES Y SUMINISTROS"/>
    <s v="2.3.9 - PRODUCTOS Y ÚTILES VARIOS"/>
    <s v="N"/>
    <s v="00 - N/A"/>
    <s v="10 - FONDO GENERAL"/>
    <s v="01 - DISTRITO NACIONAL"/>
    <s v="2.3.9.4.01 - Útiles destinados a actividades deportivas, culturales y recreativas"/>
    <s v="(en blanco)"/>
    <s v="(en blanco)"/>
    <n v="200000"/>
    <n v="47118"/>
    <n v="108200"/>
    <n v="47118"/>
  </r>
  <r>
    <s v="2023"/>
    <x v="0"/>
    <x v="0"/>
    <x v="0"/>
    <x v="0"/>
    <s v="2 - Poder Ejecutivo"/>
    <s v="0205 - MINISTERIO DE HACIENDA"/>
    <s v="0008 - TESORERIA NACIONAL"/>
    <x v="0"/>
    <x v="0"/>
    <x v="2"/>
    <s v="2.3 - MATERIALES Y SUMINISTROS"/>
    <s v="2.3.9 - PRODUCTOS Y ÚTILES VARIOS"/>
    <s v="N"/>
    <s v="00 - N/A"/>
    <s v="10 - FONDO GENERAL"/>
    <s v="01 - DISTRITO NACIONAL"/>
    <s v="2.3.9.5.01 - Útiles de cocina y comedor"/>
    <s v="(en blanco)"/>
    <s v="(en blanco)"/>
    <n v="285000"/>
    <n v="675770.69"/>
    <n v="285000"/>
    <n v="428678.68"/>
  </r>
  <r>
    <s v="2023"/>
    <x v="0"/>
    <x v="0"/>
    <x v="0"/>
    <x v="0"/>
    <s v="2 - Poder Ejecutivo"/>
    <s v="0205 - MINISTERIO DE HACIENDA"/>
    <s v="0008 - TESORERIA NACIONAL"/>
    <x v="0"/>
    <x v="0"/>
    <x v="2"/>
    <s v="2.3 - MATERIALES Y SUMINISTROS"/>
    <s v="2.3.9 - PRODUCTOS Y ÚTILES VARIOS"/>
    <s v="N"/>
    <s v="00 - N/A"/>
    <s v="10 - FONDO GENERAL"/>
    <s v="01 - DISTRITO NACIONAL"/>
    <s v="2.3.9.6.01 - Productos eléctricos y afines"/>
    <s v="(en blanco)"/>
    <s v="(en blanco)"/>
    <n v="600000"/>
    <n v="920842.5399999998"/>
    <n v="861558.2"/>
    <n v="819366.57999999984"/>
  </r>
  <r>
    <s v="2023"/>
    <x v="0"/>
    <x v="0"/>
    <x v="0"/>
    <x v="0"/>
    <s v="2 - Poder Ejecutivo"/>
    <s v="0205 - MINISTERIO DE HACIENDA"/>
    <s v="0008 - TESORERIA NACIONAL"/>
    <x v="0"/>
    <x v="0"/>
    <x v="2"/>
    <s v="2.3 - MATERIALES Y SUMINISTROS"/>
    <s v="2.3.9 - PRODUCTOS Y ÚTILES VARIOS"/>
    <s v="N"/>
    <s v="00 - N/A"/>
    <s v="10 - FONDO GENERAL"/>
    <s v="01 - DISTRITO NACIONAL"/>
    <s v="2.3.9.8.01 - Repuestos"/>
    <s v="(en blanco)"/>
    <s v="(en blanco)"/>
    <n v="275000"/>
    <n v="206066.05"/>
    <n v="795977.89"/>
    <n v="47857.450000000004"/>
  </r>
  <r>
    <s v="2023"/>
    <x v="0"/>
    <x v="0"/>
    <x v="0"/>
    <x v="0"/>
    <s v="2 - Poder Ejecutivo"/>
    <s v="0205 - MINISTERIO DE HACIENDA"/>
    <s v="0008 - TESORERIA NACIONAL"/>
    <x v="0"/>
    <x v="0"/>
    <x v="2"/>
    <s v="2.3 - MATERIALES Y SUMINISTROS"/>
    <s v="2.3.9 - PRODUCTOS Y ÚTILES VARIOS"/>
    <s v="N"/>
    <s v="00 - N/A"/>
    <s v="10 - FONDO GENERAL"/>
    <s v="01 - DISTRITO NACIONAL"/>
    <s v="2.3.9.8.02 - Accesorios"/>
    <s v="(en blanco)"/>
    <s v="(en blanco)"/>
    <n v="100000"/>
    <n v="266123.07"/>
    <n v="132450"/>
    <n v="249377.61999999997"/>
  </r>
  <r>
    <s v="2023"/>
    <x v="0"/>
    <x v="0"/>
    <x v="0"/>
    <x v="0"/>
    <s v="2 - Poder Ejecutivo"/>
    <s v="0205 - MINISTERIO DE HACIENDA"/>
    <s v="0008 - TESORERIA NACIONAL"/>
    <x v="0"/>
    <x v="0"/>
    <x v="2"/>
    <s v="2.3 - MATERIALES Y SUMINISTROS"/>
    <s v="2.3.9 - PRODUCTOS Y ÚTILES VARIOS"/>
    <s v="N"/>
    <s v="00 - N/A"/>
    <s v="10 - FONDO GENERAL"/>
    <s v="01 - DISTRITO NACIONAL"/>
    <s v="2.3.9.9.01 - Productos y Utiles Varios  n.i.p"/>
    <s v="(en blanco)"/>
    <s v="(en blanco)"/>
    <n v="200000"/>
    <n v="27401.129999999997"/>
    <n v="110787"/>
    <n v="27401.129999999997"/>
  </r>
  <r>
    <s v="2023"/>
    <x v="0"/>
    <x v="0"/>
    <x v="0"/>
    <x v="0"/>
    <s v="2 - Poder Ejecutivo"/>
    <s v="0205 - MINISTERIO DE HACIENDA"/>
    <s v="0008 - TESORERIA NACIONAL"/>
    <x v="0"/>
    <x v="0"/>
    <x v="2"/>
    <s v="2.3 - MATERIALES Y SUMINISTROS"/>
    <s v="2.3.9 - PRODUCTOS Y ÚTILES VARIOS"/>
    <s v="N"/>
    <s v="00 - N/A"/>
    <s v="10 - FONDO GENERAL"/>
    <s v="01 - DISTRITO NACIONAL"/>
    <s v="2.3.9.9.04 - Productos y útiles de defensa y seguridad"/>
    <s v="(en blanco)"/>
    <s v="(en blanco)"/>
    <n v="252000"/>
    <n v="141580.21000000002"/>
    <n v="252000"/>
    <n v="132072.20000000001"/>
  </r>
  <r>
    <s v="2023"/>
    <x v="0"/>
    <x v="0"/>
    <x v="1"/>
    <x v="1"/>
    <s v="2 - Poder Ejecutivo"/>
    <s v="0205 - MINISTERIO DE HACIENDA"/>
    <s v="0008 - TESORERIA NACIONAL"/>
    <x v="0"/>
    <x v="0"/>
    <x v="2"/>
    <s v="2.3 - MATERIALES Y SUMINISTROS"/>
    <s v="2.3.9 - PRODUCTOS Y ÚTILES VARIOS"/>
    <s v="N"/>
    <s v="00 - N/A"/>
    <s v="10 - FONDO GENERAL"/>
    <s v="01 - DISTRITO NACIONAL"/>
    <s v="2.3.9.9.05 - Productos y útiles diversos"/>
    <s v="(en blanco)"/>
    <s v="(en blanco)"/>
    <n v="0"/>
    <n v="195946.17000000004"/>
    <n v="50000"/>
    <n v="174945.95"/>
  </r>
  <r>
    <s v="2023"/>
    <x v="0"/>
    <x v="0"/>
    <x v="0"/>
    <x v="0"/>
    <s v="2 - Poder Ejecutivo"/>
    <s v="0205 - MINISTERIO DE HACIENDA"/>
    <s v="0009 - DIRECCIÓN GENERAL DE CONTABILIDAD GUBERNAMENTAL"/>
    <x v="0"/>
    <x v="0"/>
    <x v="2"/>
    <s v="2.1 - REMUNERACIONES Y CONTRIBUCIONES"/>
    <s v="2.1.1 - REMUNERACIONES"/>
    <s v="N"/>
    <s v="00 - N/A"/>
    <s v="10 - FONDO GENERAL"/>
    <s v="01 - DISTRITO NACIONAL"/>
    <s v="2.1.1.1.01 - Sueldos empleados fijos"/>
    <s v="(en blanco)"/>
    <s v="(en blanco)"/>
    <n v="157054675"/>
    <n v="162026939.34999999"/>
    <n v="162933761"/>
    <n v="162026939.34999999"/>
  </r>
  <r>
    <s v="2023"/>
    <x v="0"/>
    <x v="0"/>
    <x v="0"/>
    <x v="0"/>
    <s v="2 - Poder Ejecutivo"/>
    <s v="0205 - MINISTERIO DE HACIENDA"/>
    <s v="0009 - DIRECCIÓN GENERAL DE CONTABILIDAD GUBERNAMENTAL"/>
    <x v="0"/>
    <x v="0"/>
    <x v="2"/>
    <s v="2.1 - REMUNERACIONES Y CONTRIBUCIONES"/>
    <s v="2.1.1 - REMUNERACIONES"/>
    <s v="N"/>
    <s v="00 - N/A"/>
    <s v="10 - FONDO GENERAL"/>
    <s v="01 - DISTRITO NACIONAL"/>
    <s v="2.1.1.2.05 - Periodo probatorio de ingreso a carrera"/>
    <s v="(en blanco)"/>
    <s v="(en blanco)"/>
    <n v="1800000"/>
    <n v="975000"/>
    <n v="1800000"/>
    <n v="975000"/>
  </r>
  <r>
    <s v="2023"/>
    <x v="0"/>
    <x v="0"/>
    <x v="0"/>
    <x v="0"/>
    <s v="2 - Poder Ejecutivo"/>
    <s v="0205 - MINISTERIO DE HACIENDA"/>
    <s v="0009 - DIRECCIÓN GENERAL DE CONTABILIDAD GUBERNAMENTAL"/>
    <x v="0"/>
    <x v="0"/>
    <x v="2"/>
    <s v="2.1 - REMUNERACIONES Y CONTRIBUCIONES"/>
    <s v="2.1.1 - REMUNERACIONES"/>
    <s v="N"/>
    <s v="00 - N/A"/>
    <s v="10 - FONDO GENERAL"/>
    <s v="01 - DISTRITO NACIONAL"/>
    <s v="2.1.1.2.08 - Empleados temporales"/>
    <s v="(en blanco)"/>
    <s v="(en blanco)"/>
    <n v="92304000"/>
    <n v="115804000"/>
    <n v="114056485"/>
    <n v="115804000"/>
  </r>
  <r>
    <s v="2023"/>
    <x v="0"/>
    <x v="0"/>
    <x v="0"/>
    <x v="0"/>
    <s v="2 - Poder Ejecutivo"/>
    <s v="0205 - MINISTERIO DE HACIENDA"/>
    <s v="0009 - DIRECCIÓN GENERAL DE CONTABILIDAD GUBERNAMENTAL"/>
    <x v="0"/>
    <x v="0"/>
    <x v="2"/>
    <s v="2.1 - REMUNERACIONES Y CONTRIBUCIONES"/>
    <s v="2.1.1 - REMUNERACIONES"/>
    <s v="N"/>
    <s v="00 - N/A"/>
    <s v="10 - FONDO GENERAL"/>
    <s v="01 - DISTRITO NACIONAL"/>
    <s v="2.1.1.2.11 - Interinato"/>
    <s v="(en blanco)"/>
    <s v="(en blanco)"/>
    <n v="3240000"/>
    <n v="2943000"/>
    <n v="2938000"/>
    <n v="2943000"/>
  </r>
  <r>
    <s v="2023"/>
    <x v="0"/>
    <x v="0"/>
    <x v="0"/>
    <x v="0"/>
    <s v="2 - Poder Ejecutivo"/>
    <s v="0205 - MINISTERIO DE HACIENDA"/>
    <s v="0009 - DIRECCIÓN GENERAL DE CONTABILIDAD GUBERNAMENTAL"/>
    <x v="0"/>
    <x v="0"/>
    <x v="2"/>
    <s v="2.1 - REMUNERACIONES Y CONTRIBUCIONES"/>
    <s v="2.1.1 - REMUNERACIONES"/>
    <s v="N"/>
    <s v="00 - N/A"/>
    <s v="10 - FONDO GENERAL"/>
    <s v="01 - DISTRITO NACIONAL"/>
    <s v="2.1.1.4.01 - Sueldo Anual No. 13"/>
    <s v="(en blanco)"/>
    <s v="(en blanco)"/>
    <n v="21372889"/>
    <n v="23076017.459999997"/>
    <n v="23612020"/>
    <n v="23076017.460000001"/>
  </r>
  <r>
    <s v="2023"/>
    <x v="0"/>
    <x v="0"/>
    <x v="0"/>
    <x v="0"/>
    <s v="2 - Poder Ejecutivo"/>
    <s v="0205 - MINISTERIO DE HACIENDA"/>
    <s v="0009 - DIRECCIÓN GENERAL DE CONTABILIDAD GUBERNAMENTAL"/>
    <x v="0"/>
    <x v="0"/>
    <x v="2"/>
    <s v="2.1 - REMUNERACIONES Y CONTRIBUCIONES"/>
    <s v="2.1.1 - REMUNERACIONES"/>
    <s v="N"/>
    <s v="00 - N/A"/>
    <s v="10 - FONDO GENERAL"/>
    <s v="01 - DISTRITO NACIONAL"/>
    <s v="2.1.1.5.03 - Prestación laboral por desvinculación"/>
    <s v="(en blanco)"/>
    <s v="(en blanco)"/>
    <n v="3500000"/>
    <n v="741500"/>
    <n v="741500"/>
    <n v="741500"/>
  </r>
  <r>
    <s v="2023"/>
    <x v="0"/>
    <x v="0"/>
    <x v="0"/>
    <x v="0"/>
    <s v="2 - Poder Ejecutivo"/>
    <s v="0205 - MINISTERIO DE HACIENDA"/>
    <s v="0009 - DIRECCIÓN GENERAL DE CONTABILIDAD GUBERNAMENTAL"/>
    <x v="0"/>
    <x v="0"/>
    <x v="2"/>
    <s v="2.1 - REMUNERACIONES Y CONTRIBUCIONES"/>
    <s v="2.1.1 - REMUNERACIONES"/>
    <s v="N"/>
    <s v="00 - N/A"/>
    <s v="10 - FONDO GENERAL"/>
    <s v="01 - DISTRITO NACIONAL"/>
    <s v="2.1.1.5.04 - Proporción de vacaciones no disfrutadas"/>
    <s v="(en blanco)"/>
    <s v="(en blanco)"/>
    <n v="3340000"/>
    <n v="5891401.3399999999"/>
    <n v="6275574"/>
    <n v="5891401.3399999999"/>
  </r>
  <r>
    <s v="2023"/>
    <x v="0"/>
    <x v="0"/>
    <x v="0"/>
    <x v="0"/>
    <s v="2 - Poder Ejecutivo"/>
    <s v="0205 - MINISTERIO DE HACIENDA"/>
    <s v="0009 - DIRECCIÓN GENERAL DE CONTABILIDAD GUBERNAMENTAL"/>
    <x v="0"/>
    <x v="0"/>
    <x v="2"/>
    <s v="2.1 - REMUNERACIONES Y CONTRIBUCIONES"/>
    <s v="2.1.2 - SOBRESUELDOS"/>
    <s v="N"/>
    <s v="00 - N/A"/>
    <s v="10 - FONDO GENERAL"/>
    <s v="01 - DISTRITO NACIONAL"/>
    <s v="2.1.2.2.04 - Prima de transporte"/>
    <s v="(en blanco)"/>
    <s v="(en blanco)"/>
    <n v="4920000"/>
    <n v="5483000"/>
    <n v="5337000"/>
    <n v="5483000"/>
  </r>
  <r>
    <s v="2023"/>
    <x v="0"/>
    <x v="0"/>
    <x v="0"/>
    <x v="0"/>
    <s v="2 - Poder Ejecutivo"/>
    <s v="0205 - MINISTERIO DE HACIENDA"/>
    <s v="0009 - DIRECCIÓN GENERAL DE CONTABILIDAD GUBERNAMENTAL"/>
    <x v="0"/>
    <x v="0"/>
    <x v="2"/>
    <s v="2.1 - REMUNERACIONES Y CONTRIBUCIONES"/>
    <s v="2.1.2 - SOBRESUELDOS"/>
    <s v="N"/>
    <s v="00 - N/A"/>
    <s v="10 - FONDO GENERAL"/>
    <s v="01 - DISTRITO NACIONAL"/>
    <s v="2.1.2.2.05 - Compensación servicios de seguridad"/>
    <s v="(en blanco)"/>
    <s v="(en blanco)"/>
    <n v="2076000"/>
    <n v="2296000"/>
    <n v="1242950"/>
    <n v="2296000"/>
  </r>
  <r>
    <s v="2023"/>
    <x v="0"/>
    <x v="0"/>
    <x v="0"/>
    <x v="0"/>
    <s v="2 - Poder Ejecutivo"/>
    <s v="0205 - MINISTERIO DE HACIENDA"/>
    <s v="0009 - DIRECCIÓN GENERAL DE CONTABILIDAD GUBERNAMENTAL"/>
    <x v="0"/>
    <x v="0"/>
    <x v="2"/>
    <s v="2.1 - REMUNERACIONES Y CONTRIBUCIONES"/>
    <s v="2.1.2 - SOBRESUELDOS"/>
    <s v="N"/>
    <s v="00 - N/A"/>
    <s v="10 - FONDO GENERAL"/>
    <s v="01 - DISTRITO NACIONAL"/>
    <s v="2.1.2.2.06 - Incentivo por Rendimiento Individual"/>
    <s v="(en blanco)"/>
    <s v="(en blanco)"/>
    <n v="12243735"/>
    <n v="13743956.33"/>
    <n v="14577007"/>
    <n v="13743956.33"/>
  </r>
  <r>
    <s v="2023"/>
    <x v="0"/>
    <x v="0"/>
    <x v="0"/>
    <x v="0"/>
    <s v="2 - Poder Ejecutivo"/>
    <s v="0205 - MINISTERIO DE HACIENDA"/>
    <s v="0009 - DIRECCIÓN GENERAL DE CONTABILIDAD GUBERNAMENTAL"/>
    <x v="0"/>
    <x v="0"/>
    <x v="2"/>
    <s v="2.1 - REMUNERACIONES Y CONTRIBUCIONES"/>
    <s v="2.1.2 - SOBRESUELDOS"/>
    <s v="N"/>
    <s v="00 - N/A"/>
    <s v="10 - FONDO GENERAL"/>
    <s v="01 - DISTRITO NACIONAL"/>
    <s v="2.1.2.2.09 - Bono por desempeño a servidores de carrera"/>
    <s v="(en blanco)"/>
    <s v="(en blanco)"/>
    <n v="8866154"/>
    <n v="8491750"/>
    <n v="8773626"/>
    <n v="8491750"/>
  </r>
  <r>
    <s v="2023"/>
    <x v="0"/>
    <x v="0"/>
    <x v="0"/>
    <x v="0"/>
    <s v="2 - Poder Ejecutivo"/>
    <s v="0205 - MINISTERIO DE HACIENDA"/>
    <s v="0009 - DIRECCIÓN GENERAL DE CONTABILIDAD GUBERNAMENTAL"/>
    <x v="0"/>
    <x v="0"/>
    <x v="2"/>
    <s v="2.1 - REMUNERACIONES Y CONTRIBUCIONES"/>
    <s v="2.1.2 - SOBRESUELDOS"/>
    <s v="N"/>
    <s v="00 - N/A"/>
    <s v="10 - FONDO GENERAL"/>
    <s v="01 - DISTRITO NACIONAL"/>
    <s v="2.1.2.2.10 - Compensación por cumplimiento de indicadores del MAP"/>
    <s v="(en blanco)"/>
    <s v="(en blanco)"/>
    <n v="21372888"/>
    <n v="23792372.989999995"/>
    <n v="23928789"/>
    <n v="23792372.990000002"/>
  </r>
  <r>
    <s v="2023"/>
    <x v="0"/>
    <x v="0"/>
    <x v="0"/>
    <x v="0"/>
    <s v="2 - Poder Ejecutivo"/>
    <s v="0205 - MINISTERIO DE HACIENDA"/>
    <s v="0009 - DIRECCIÓN GENERAL DE CONTABILIDAD GUBERNAMENTAL"/>
    <x v="0"/>
    <x v="0"/>
    <x v="2"/>
    <s v="2.1 - REMUNERACIONES Y CONTRIBUCIONES"/>
    <s v="2.1.2 - SOBRESUELDOS"/>
    <s v="N"/>
    <s v="00 - N/A"/>
    <s v="10 - FONDO GENERAL"/>
    <s v="01 - DISTRITO NACIONAL"/>
    <s v="2.1.2.2.15 - Compensación extraordinaria anual"/>
    <s v="(en blanco)"/>
    <s v="(en blanco)"/>
    <n v="53388545"/>
    <n v="55673012.359999999"/>
    <n v="55954478"/>
    <n v="55673012.359999992"/>
  </r>
  <r>
    <s v="2023"/>
    <x v="0"/>
    <x v="0"/>
    <x v="0"/>
    <x v="0"/>
    <s v="2 - Poder Ejecutivo"/>
    <s v="0205 - MINISTERIO DE HACIENDA"/>
    <s v="0009 - DIRECCIÓN GENERAL DE CONTABILIDAD GUBERNAMENTAL"/>
    <x v="0"/>
    <x v="0"/>
    <x v="2"/>
    <s v="2.1 - REMUNERACIONES Y CONTRIBUCIONES"/>
    <s v="2.1.4 - GRATIFICACIONES Y BONIFICACIONES"/>
    <s v="N"/>
    <s v="00 - N/A"/>
    <s v="10 - FONDO GENERAL"/>
    <s v="01 - DISTRITO NACIONAL"/>
    <s v="2.1.4.2.01 - Bono escolar"/>
    <s v="(en blanco)"/>
    <s v="(en blanco)"/>
    <n v="6000006"/>
    <n v="4856200"/>
    <n v="6000006"/>
    <n v="4856200"/>
  </r>
  <r>
    <s v="2023"/>
    <x v="0"/>
    <x v="0"/>
    <x v="0"/>
    <x v="0"/>
    <s v="2 - Poder Ejecutivo"/>
    <s v="0205 - MINISTERIO DE HACIENDA"/>
    <s v="0009 - DIRECCIÓN GENERAL DE CONTABILIDAD GUBERNAMENTAL"/>
    <x v="0"/>
    <x v="0"/>
    <x v="2"/>
    <s v="2.1 - REMUNERACIONES Y CONTRIBUCIONES"/>
    <s v="2.1.5 - CONTRIBUCIONES A LA SEGURIDAD SOCIAL"/>
    <s v="N"/>
    <s v="00 - N/A"/>
    <s v="10 - FONDO GENERAL"/>
    <s v="01 - DISTRITO NACIONAL"/>
    <s v="2.1.5.1.01 - Contribuciones al seguro de salud"/>
    <s v="(en blanco)"/>
    <s v="(en blanco)"/>
    <n v="17892875"/>
    <n v="19848565.760000002"/>
    <n v="20316413"/>
    <n v="19848565.760000005"/>
  </r>
  <r>
    <s v="2023"/>
    <x v="0"/>
    <x v="0"/>
    <x v="0"/>
    <x v="0"/>
    <s v="2 - Poder Ejecutivo"/>
    <s v="0205 - MINISTERIO DE HACIENDA"/>
    <s v="0009 - DIRECCIÓN GENERAL DE CONTABILIDAD GUBERNAMENTAL"/>
    <x v="0"/>
    <x v="0"/>
    <x v="2"/>
    <s v="2.1 - REMUNERACIONES Y CONTRIBUCIONES"/>
    <s v="2.1.5 - CONTRIBUCIONES A LA SEGURIDAD SOCIAL"/>
    <s v="N"/>
    <s v="00 - N/A"/>
    <s v="10 - FONDO GENERAL"/>
    <s v="01 - DISTRITO NACIONAL"/>
    <s v="2.1.5.2.01 - Contribuciones al seguro de pensiones"/>
    <s v="(en blanco)"/>
    <s v="(en blanco)"/>
    <n v="18281851"/>
    <n v="20002072.189999998"/>
    <n v="20456084"/>
    <n v="20002072.190000001"/>
  </r>
  <r>
    <s v="2023"/>
    <x v="0"/>
    <x v="0"/>
    <x v="0"/>
    <x v="0"/>
    <s v="2 - Poder Ejecutivo"/>
    <s v="0205 - MINISTERIO DE HACIENDA"/>
    <s v="0009 - DIRECCIÓN GENERAL DE CONTABILIDAD GUBERNAMENTAL"/>
    <x v="0"/>
    <x v="0"/>
    <x v="2"/>
    <s v="2.1 - REMUNERACIONES Y CONTRIBUCIONES"/>
    <s v="2.1.5 - CONTRIBUCIONES A LA SEGURIDAD SOCIAL"/>
    <s v="N"/>
    <s v="00 - N/A"/>
    <s v="10 - FONDO GENERAL"/>
    <s v="01 - DISTRITO NACIONAL"/>
    <s v="2.1.5.3.01 - Contribuciones al seguro de riesgo laboral"/>
    <s v="(en blanco)"/>
    <s v="(en blanco)"/>
    <n v="2722830"/>
    <n v="2685655.169999999"/>
    <n v="2875098"/>
    <n v="2685655.1699999981"/>
  </r>
  <r>
    <s v="2023"/>
    <x v="0"/>
    <x v="0"/>
    <x v="0"/>
    <x v="0"/>
    <s v="2 - Poder Ejecutivo"/>
    <s v="0205 - MINISTERIO DE HACIENDA"/>
    <s v="0009 - DIRECCIÓN GENERAL DE CONTABILIDAD GUBERNAMENTAL"/>
    <x v="0"/>
    <x v="0"/>
    <x v="2"/>
    <s v="2.2 - CONTRATACIÓN DE SERVICIOS"/>
    <s v="2.2.1 - SERVICIOS BÁSICOS"/>
    <s v="N"/>
    <s v="00 - N/A"/>
    <s v="10 - FONDO GENERAL"/>
    <s v="01 - DISTRITO NACIONAL"/>
    <s v="2.2.1.2.01 - Servicios telefónico de larga distancia"/>
    <s v="(en blanco)"/>
    <s v="(en blanco)"/>
    <n v="1091014"/>
    <n v="0"/>
    <n v="91014"/>
    <n v="0"/>
  </r>
  <r>
    <s v="2023"/>
    <x v="0"/>
    <x v="0"/>
    <x v="0"/>
    <x v="0"/>
    <s v="2 - Poder Ejecutivo"/>
    <s v="0205 - MINISTERIO DE HACIENDA"/>
    <s v="0009 - DIRECCIÓN GENERAL DE CONTABILIDAD GUBERNAMENTAL"/>
    <x v="0"/>
    <x v="0"/>
    <x v="2"/>
    <s v="2.2 - CONTRATACIÓN DE SERVICIOS"/>
    <s v="2.2.1 - SERVICIOS BÁSICOS"/>
    <s v="N"/>
    <s v="00 - N/A"/>
    <s v="10 - FONDO GENERAL"/>
    <s v="01 - DISTRITO NACIONAL"/>
    <s v="2.2.1.3.01 - Teléfono local"/>
    <s v="(en blanco)"/>
    <s v="(en blanco)"/>
    <n v="0"/>
    <n v="918507.76"/>
    <n v="1300000"/>
    <n v="918507.76"/>
  </r>
  <r>
    <s v="2023"/>
    <x v="0"/>
    <x v="0"/>
    <x v="0"/>
    <x v="0"/>
    <s v="2 - Poder Ejecutivo"/>
    <s v="0205 - MINISTERIO DE HACIENDA"/>
    <s v="0009 - DIRECCIÓN GENERAL DE CONTABILIDAD GUBERNAMENTAL"/>
    <x v="0"/>
    <x v="0"/>
    <x v="2"/>
    <s v="2.2 - CONTRATACIÓN DE SERVICIOS"/>
    <s v="2.2.1 - SERVICIOS BÁSICOS"/>
    <s v="N"/>
    <s v="00 - N/A"/>
    <s v="10 - FONDO GENERAL"/>
    <s v="01 - DISTRITO NACIONAL"/>
    <s v="2.2.1.5.01 - Servicio de internet y televisión por cable"/>
    <s v="(en blanco)"/>
    <s v="(en blanco)"/>
    <n v="3207464"/>
    <n v="2946432.3200000003"/>
    <n v="2907464"/>
    <n v="2946432.3199999994"/>
  </r>
  <r>
    <s v="2023"/>
    <x v="0"/>
    <x v="0"/>
    <x v="0"/>
    <x v="0"/>
    <s v="2 - Poder Ejecutivo"/>
    <s v="0205 - MINISTERIO DE HACIENDA"/>
    <s v="0009 - DIRECCIÓN GENERAL DE CONTABILIDAD GUBERNAMENTAL"/>
    <x v="0"/>
    <x v="0"/>
    <x v="2"/>
    <s v="2.2 - CONTRATACIÓN DE SERVICIOS"/>
    <s v="2.2.1 - SERVICIOS BÁSICOS"/>
    <s v="N"/>
    <s v="00 - N/A"/>
    <s v="10 - FONDO GENERAL"/>
    <s v="01 - DISTRITO NACIONAL"/>
    <s v="2.2.1.6.01 - Energía eléctrica"/>
    <s v="(en blanco)"/>
    <s v="(en blanco)"/>
    <n v="4076757"/>
    <n v="4608894.9899999993"/>
    <n v="5191757"/>
    <n v="4608894.99"/>
  </r>
  <r>
    <s v="2023"/>
    <x v="0"/>
    <x v="0"/>
    <x v="0"/>
    <x v="0"/>
    <s v="2 - Poder Ejecutivo"/>
    <s v="0205 - MINISTERIO DE HACIENDA"/>
    <s v="0009 - DIRECCIÓN GENERAL DE CONTABILIDAD GUBERNAMENTAL"/>
    <x v="0"/>
    <x v="0"/>
    <x v="2"/>
    <s v="2.2 - CONTRATACIÓN DE SERVICIOS"/>
    <s v="2.2.2 - PUBLICIDAD, IMPRESIÓN Y ENCUADERNACIÓN"/>
    <s v="N"/>
    <s v="00 - N/A"/>
    <s v="10 - FONDO GENERAL"/>
    <s v="01 - DISTRITO NACIONAL"/>
    <s v="2.2.2.1.01 - Publicidad y propaganda"/>
    <s v="(en blanco)"/>
    <s v="(en blanco)"/>
    <n v="1152915"/>
    <n v="90120"/>
    <n v="652915"/>
    <n v="50000"/>
  </r>
  <r>
    <s v="2023"/>
    <x v="0"/>
    <x v="0"/>
    <x v="0"/>
    <x v="0"/>
    <s v="2 - Poder Ejecutivo"/>
    <s v="0205 - MINISTERIO DE HACIENDA"/>
    <s v="0009 - DIRECCIÓN GENERAL DE CONTABILIDAD GUBERNAMENTAL"/>
    <x v="0"/>
    <x v="0"/>
    <x v="2"/>
    <s v="2.2 - CONTRATACIÓN DE SERVICIOS"/>
    <s v="2.2.2 - PUBLICIDAD, IMPRESIÓN Y ENCUADERNACIÓN"/>
    <s v="N"/>
    <s v="00 - N/A"/>
    <s v="10 - FONDO GENERAL"/>
    <s v="01 - DISTRITO NACIONAL"/>
    <s v="2.2.2.2.01 - Impresión, encuadernación y rotulación"/>
    <s v="(en blanco)"/>
    <s v="(en blanco)"/>
    <n v="1476440"/>
    <n v="830204.06999999983"/>
    <n v="939790"/>
    <n v="767321.87"/>
  </r>
  <r>
    <s v="2023"/>
    <x v="0"/>
    <x v="0"/>
    <x v="0"/>
    <x v="0"/>
    <s v="2 - Poder Ejecutivo"/>
    <s v="0205 - MINISTERIO DE HACIENDA"/>
    <s v="0009 - DIRECCIÓN GENERAL DE CONTABILIDAD GUBERNAMENTAL"/>
    <x v="0"/>
    <x v="0"/>
    <x v="2"/>
    <s v="2.2 - CONTRATACIÓN DE SERVICIOS"/>
    <s v="2.2.2 - PUBLICIDAD, IMPRESIÓN Y ENCUADERNACIÓN"/>
    <s v="N"/>
    <s v="00 - N/A"/>
    <s v="70 - DONACION EXTERNA"/>
    <s v="01 - DISTRITO NACIONAL"/>
    <s v="2.2.2.1.01 - Publicidad y propaganda"/>
    <s v="(en blanco)"/>
    <s v="(en blanco)"/>
    <n v="0"/>
    <n v="392982.79"/>
    <n v="1965187.7699999996"/>
    <n v="392982.79"/>
  </r>
  <r>
    <s v="2023"/>
    <x v="0"/>
    <x v="0"/>
    <x v="0"/>
    <x v="0"/>
    <s v="2 - Poder Ejecutivo"/>
    <s v="0205 - MINISTERIO DE HACIENDA"/>
    <s v="0009 - DIRECCIÓN GENERAL DE CONTABILIDAD GUBERNAMENTAL"/>
    <x v="0"/>
    <x v="0"/>
    <x v="2"/>
    <s v="2.2 - CONTRATACIÓN DE SERVICIOS"/>
    <s v="2.2.2 - PUBLICIDAD, IMPRESIÓN Y ENCUADERNACIÓN"/>
    <s v="N"/>
    <s v="00 - N/A"/>
    <s v="70 - DONACION EXTERNA"/>
    <s v="01 - DISTRITO NACIONAL"/>
    <s v="2.2.2.2.01 - Impresión, encuadernación y rotulación"/>
    <s v="(en blanco)"/>
    <s v="(en blanco)"/>
    <n v="0"/>
    <n v="544568.53"/>
    <n v="370678"/>
    <n v="207088.53"/>
  </r>
  <r>
    <s v="2023"/>
    <x v="0"/>
    <x v="0"/>
    <x v="0"/>
    <x v="0"/>
    <s v="2 - Poder Ejecutivo"/>
    <s v="0205 - MINISTERIO DE HACIENDA"/>
    <s v="0009 - DIRECCIÓN GENERAL DE CONTABILIDAD GUBERNAMENTAL"/>
    <x v="0"/>
    <x v="0"/>
    <x v="2"/>
    <s v="2.2 - CONTRATACIÓN DE SERVICIOS"/>
    <s v="2.2.3 - VIÁTICOS"/>
    <s v="N"/>
    <s v="00 - N/A"/>
    <s v="10 - FONDO GENERAL"/>
    <s v="01 - DISTRITO NACIONAL"/>
    <s v="2.2.3.1.01 - Viáticos dentro del país"/>
    <s v="(en blanco)"/>
    <s v="(en blanco)"/>
    <n v="1602800"/>
    <n v="647300"/>
    <n v="1517297"/>
    <n v="647300"/>
  </r>
  <r>
    <s v="2023"/>
    <x v="0"/>
    <x v="0"/>
    <x v="0"/>
    <x v="0"/>
    <s v="2 - Poder Ejecutivo"/>
    <s v="0205 - MINISTERIO DE HACIENDA"/>
    <s v="0009 - DIRECCIÓN GENERAL DE CONTABILIDAD GUBERNAMENTAL"/>
    <x v="0"/>
    <x v="0"/>
    <x v="2"/>
    <s v="2.2 - CONTRATACIÓN DE SERVICIOS"/>
    <s v="2.2.3 - VIÁTICOS"/>
    <s v="N"/>
    <s v="00 - N/A"/>
    <s v="10 - FONDO GENERAL"/>
    <s v="01 - DISTRITO NACIONAL"/>
    <s v="2.2.3.2.01 - Viaticos fuera del país"/>
    <s v="(en blanco)"/>
    <s v="(en blanco)"/>
    <n v="0"/>
    <n v="98862.15"/>
    <n v="99503"/>
    <n v="98862.15"/>
  </r>
  <r>
    <s v="2023"/>
    <x v="0"/>
    <x v="0"/>
    <x v="0"/>
    <x v="0"/>
    <s v="2 - Poder Ejecutivo"/>
    <s v="0205 - MINISTERIO DE HACIENDA"/>
    <s v="0009 - DIRECCIÓN GENERAL DE CONTABILIDAD GUBERNAMENTAL"/>
    <x v="0"/>
    <x v="0"/>
    <x v="2"/>
    <s v="2.2 - CONTRATACIÓN DE SERVICIOS"/>
    <s v="2.2.4 - TRANSPORTE Y ALMACENAJE"/>
    <s v="N"/>
    <s v="00 - N/A"/>
    <s v="10 - FONDO GENERAL"/>
    <s v="01 - DISTRITO NACIONAL"/>
    <s v="2.2.4.1.01 - Pasajes y gastos de transporte"/>
    <s v="(en blanco)"/>
    <s v="(en blanco)"/>
    <n v="10000"/>
    <n v="0"/>
    <n v="10000"/>
    <n v="0"/>
  </r>
  <r>
    <s v="2023"/>
    <x v="0"/>
    <x v="0"/>
    <x v="0"/>
    <x v="0"/>
    <s v="2 - Poder Ejecutivo"/>
    <s v="0205 - MINISTERIO DE HACIENDA"/>
    <s v="0009 - DIRECCIÓN GENERAL DE CONTABILIDAD GUBERNAMENTAL"/>
    <x v="0"/>
    <x v="0"/>
    <x v="2"/>
    <s v="2.2 - CONTRATACIÓN DE SERVICIOS"/>
    <s v="2.2.4 - TRANSPORTE Y ALMACENAJE"/>
    <s v="N"/>
    <s v="00 - N/A"/>
    <s v="10 - FONDO GENERAL"/>
    <s v="01 - DISTRITO NACIONAL"/>
    <s v="2.2.4.2.01 - Fletes"/>
    <s v="(en blanco)"/>
    <s v="(en blanco)"/>
    <n v="10000"/>
    <n v="0"/>
    <n v="10000"/>
    <n v="0"/>
  </r>
  <r>
    <s v="2023"/>
    <x v="0"/>
    <x v="0"/>
    <x v="0"/>
    <x v="0"/>
    <s v="2 - Poder Ejecutivo"/>
    <s v="0205 - MINISTERIO DE HACIENDA"/>
    <s v="0009 - DIRECCIÓN GENERAL DE CONTABILIDAD GUBERNAMENTAL"/>
    <x v="0"/>
    <x v="0"/>
    <x v="2"/>
    <s v="2.2 - CONTRATACIÓN DE SERVICIOS"/>
    <s v="2.2.4 - TRANSPORTE Y ALMACENAJE"/>
    <s v="N"/>
    <s v="00 - N/A"/>
    <s v="10 - FONDO GENERAL"/>
    <s v="01 - DISTRITO NACIONAL"/>
    <s v="2.2.4.4.01 - Peaje"/>
    <s v="(en blanco)"/>
    <s v="(en blanco)"/>
    <n v="10000"/>
    <n v="11703.09"/>
    <n v="14000"/>
    <n v="11703.09"/>
  </r>
  <r>
    <s v="2023"/>
    <x v="0"/>
    <x v="0"/>
    <x v="0"/>
    <x v="0"/>
    <s v="2 - Poder Ejecutivo"/>
    <s v="0205 - MINISTERIO DE HACIENDA"/>
    <s v="0009 - DIRECCIÓN GENERAL DE CONTABILIDAD GUBERNAMENTAL"/>
    <x v="0"/>
    <x v="0"/>
    <x v="2"/>
    <s v="2.2 - CONTRATACIÓN DE SERVICIOS"/>
    <s v="2.2.5 - ALQUILERES Y RENTAS"/>
    <s v="N"/>
    <s v="00 - N/A"/>
    <s v="10 - FONDO GENERAL"/>
    <s v="01 - DISTRITO NACIONAL"/>
    <s v="2.2.5.1.01 - Alquileres y rentas de edificaciones y locales"/>
    <s v="(en blanco)"/>
    <s v="(en blanco)"/>
    <n v="660000"/>
    <n v="528000"/>
    <n v="580000"/>
    <n v="528000"/>
  </r>
  <r>
    <s v="2023"/>
    <x v="0"/>
    <x v="0"/>
    <x v="0"/>
    <x v="0"/>
    <s v="2 - Poder Ejecutivo"/>
    <s v="0205 - MINISTERIO DE HACIENDA"/>
    <s v="0009 - DIRECCIÓN GENERAL DE CONTABILIDAD GUBERNAMENTAL"/>
    <x v="0"/>
    <x v="0"/>
    <x v="2"/>
    <s v="2.2 - CONTRATACIÓN DE SERVICIOS"/>
    <s v="2.2.5 - ALQUILERES Y RENTAS"/>
    <s v="N"/>
    <s v="00 - N/A"/>
    <s v="10 - FONDO GENERAL"/>
    <s v="01 - DISTRITO NACIONAL"/>
    <s v="2.2.5.4.01 - Alquileres de equipos de transporte, tracción y elevación"/>
    <s v="(en blanco)"/>
    <s v="(en blanco)"/>
    <n v="0"/>
    <n v="15930"/>
    <n v="15950"/>
    <n v="15930"/>
  </r>
  <r>
    <s v="2023"/>
    <x v="0"/>
    <x v="0"/>
    <x v="0"/>
    <x v="0"/>
    <s v="2 - Poder Ejecutivo"/>
    <s v="0205 - MINISTERIO DE HACIENDA"/>
    <s v="0009 - DIRECCIÓN GENERAL DE CONTABILIDAD GUBERNAMENTAL"/>
    <x v="0"/>
    <x v="0"/>
    <x v="2"/>
    <s v="2.2 - CONTRATACIÓN DE SERVICIOS"/>
    <s v="2.2.5 - ALQUILERES Y RENTAS"/>
    <s v="N"/>
    <s v="00 - N/A"/>
    <s v="10 - FONDO GENERAL"/>
    <s v="01 - DISTRITO NACIONAL"/>
    <s v="2.2.5.8.01 - Otros alquileres y arrendamientos por derechos de usos"/>
    <s v="(en blanco)"/>
    <s v="(en blanco)"/>
    <n v="26750"/>
    <n v="0"/>
    <n v="26750"/>
    <n v="0"/>
  </r>
  <r>
    <s v="2023"/>
    <x v="0"/>
    <x v="0"/>
    <x v="0"/>
    <x v="0"/>
    <s v="2 - Poder Ejecutivo"/>
    <s v="0205 - MINISTERIO DE HACIENDA"/>
    <s v="0009 - DIRECCIÓN GENERAL DE CONTABILIDAD GUBERNAMENTAL"/>
    <x v="0"/>
    <x v="0"/>
    <x v="2"/>
    <s v="2.2 - CONTRATACIÓN DE SERVICIOS"/>
    <s v="2.2.5 - ALQUILERES Y RENTAS"/>
    <s v="N"/>
    <s v="00 - N/A"/>
    <s v="10 - FONDO GENERAL"/>
    <s v="01 - DISTRITO NACIONAL"/>
    <s v="2.2.5.9.01 - Licencias Informáticas"/>
    <s v="(en blanco)"/>
    <s v="(en blanco)"/>
    <n v="3944000"/>
    <n v="3788645.1299999994"/>
    <n v="3789000"/>
    <n v="2993604.38"/>
  </r>
  <r>
    <s v="2023"/>
    <x v="0"/>
    <x v="0"/>
    <x v="0"/>
    <x v="0"/>
    <s v="2 - Poder Ejecutivo"/>
    <s v="0205 - MINISTERIO DE HACIENDA"/>
    <s v="0009 - DIRECCIÓN GENERAL DE CONTABILIDAD GUBERNAMENTAL"/>
    <x v="0"/>
    <x v="0"/>
    <x v="2"/>
    <s v="2.2 - CONTRATACIÓN DE SERVICIOS"/>
    <s v="2.2.5 - ALQUILERES Y RENTAS"/>
    <s v="N"/>
    <s v="00 - N/A"/>
    <s v="70 - DONACION EXTERNA"/>
    <s v="01 - DISTRITO NACIONAL"/>
    <s v="2.2.5.8.01 - Otros alquileres y arrendamientos por derechos de usos"/>
    <s v="(en blanco)"/>
    <s v="(en blanco)"/>
    <n v="0"/>
    <n v="0"/>
    <n v="36600"/>
    <n v="0"/>
  </r>
  <r>
    <s v="2023"/>
    <x v="0"/>
    <x v="0"/>
    <x v="0"/>
    <x v="0"/>
    <s v="2 - Poder Ejecutivo"/>
    <s v="0205 - MINISTERIO DE HACIENDA"/>
    <s v="0009 - DIRECCIÓN GENERAL DE CONTABILIDAD GUBERNAMENTAL"/>
    <x v="0"/>
    <x v="0"/>
    <x v="2"/>
    <s v="2.2 - CONTRATACIÓN DE SERVICIOS"/>
    <s v="2.2.6 - SEGUROS"/>
    <s v="N"/>
    <s v="00 - N/A"/>
    <s v="10 - FONDO GENERAL"/>
    <s v="01 - DISTRITO NACIONAL"/>
    <s v="2.2.6.2.01 - Seguro de bienes muebles"/>
    <s v="(en blanco)"/>
    <s v="(en blanco)"/>
    <n v="3000000"/>
    <n v="2727802.04"/>
    <n v="2800000"/>
    <n v="2727802.0400000005"/>
  </r>
  <r>
    <s v="2023"/>
    <x v="0"/>
    <x v="0"/>
    <x v="0"/>
    <x v="0"/>
    <s v="2 - Poder Ejecutivo"/>
    <s v="0205 - MINISTERIO DE HACIENDA"/>
    <s v="0009 - DIRECCIÓN GENERAL DE CONTABILIDAD GUBERNAMENTAL"/>
    <x v="0"/>
    <x v="0"/>
    <x v="2"/>
    <s v="2.2 - CONTRATACIÓN DE SERVICIOS"/>
    <s v="2.2.6 - SEGUROS"/>
    <s v="N"/>
    <s v="00 - N/A"/>
    <s v="10 - FONDO GENERAL"/>
    <s v="01 - DISTRITO NACIONAL"/>
    <s v="2.2.6.3.01 - Seguros de personas"/>
    <s v="(en blanco)"/>
    <s v="(en blanco)"/>
    <n v="300000"/>
    <n v="635554.43999999994"/>
    <n v="660000"/>
    <n v="635553.94000000006"/>
  </r>
  <r>
    <s v="2023"/>
    <x v="0"/>
    <x v="0"/>
    <x v="0"/>
    <x v="0"/>
    <s v="2 - Poder Ejecutivo"/>
    <s v="0205 - MINISTERIO DE HACIENDA"/>
    <s v="0009 - DIRECCIÓN GENERAL DE CONTABILIDAD GUBERNAMENTAL"/>
    <x v="0"/>
    <x v="0"/>
    <x v="2"/>
    <s v="2.2 - CONTRATACIÓN DE SERVICIOS"/>
    <s v="2.2.7 - SERVICIOS DE CONSERVACIÓN, REPARACIONES MENORES E INSTALACIONES TEMPORALES"/>
    <s v="N"/>
    <s v="00 - N/A"/>
    <s v="10 - FONDO GENERAL"/>
    <s v="01 - DISTRITO NACIONAL"/>
    <s v="2.2.7.1.01 - Reparaciones y mantenimientos menores en edificaciones"/>
    <s v="(en blanco)"/>
    <s v="(en blanco)"/>
    <n v="0"/>
    <n v="37052"/>
    <n v="100000"/>
    <n v="37052"/>
  </r>
  <r>
    <s v="2023"/>
    <x v="0"/>
    <x v="0"/>
    <x v="0"/>
    <x v="0"/>
    <s v="2 - Poder Ejecutivo"/>
    <s v="0205 - MINISTERIO DE HACIENDA"/>
    <s v="0009 - DIRECCIÓN GENERAL DE CONTABILIDAD GUBERNAMENTAL"/>
    <x v="0"/>
    <x v="0"/>
    <x v="2"/>
    <s v="2.2 - CONTRATACIÓN DE SERVICIOS"/>
    <s v="2.2.7 - SERVICIOS DE CONSERVACIÓN, REPARACIONES MENORES E INSTALACIONES TEMPORALES"/>
    <s v="N"/>
    <s v="00 - N/A"/>
    <s v="10 - FONDO GENERAL"/>
    <s v="01 - DISTRITO NACIONAL"/>
    <s v="2.2.7.2.02 - Mantenimiento y reparación de equipos tecnología e información"/>
    <s v="(en blanco)"/>
    <s v="(en blanco)"/>
    <n v="398000"/>
    <n v="279185.45999999996"/>
    <n v="343000"/>
    <n v="200125.46"/>
  </r>
  <r>
    <s v="2023"/>
    <x v="0"/>
    <x v="0"/>
    <x v="0"/>
    <x v="0"/>
    <s v="2 - Poder Ejecutivo"/>
    <s v="0205 - MINISTERIO DE HACIENDA"/>
    <s v="0009 - DIRECCIÓN GENERAL DE CONTABILIDAD GUBERNAMENTAL"/>
    <x v="0"/>
    <x v="0"/>
    <x v="2"/>
    <s v="2.2 - CONTRATACIÓN DE SERVICIOS"/>
    <s v="2.2.7 - SERVICIOS DE CONSERVACIÓN, REPARACIONES MENORES E INSTALACIONES TEMPORALES"/>
    <s v="N"/>
    <s v="00 - N/A"/>
    <s v="10 - FONDO GENERAL"/>
    <s v="01 - DISTRITO NACIONAL"/>
    <s v="2.2.7.2.06 - Mantenimiento y reparación de equipos de transporte, tracción y elevación"/>
    <s v="(en blanco)"/>
    <s v="(en blanco)"/>
    <n v="2440000"/>
    <n v="3117582.9799999995"/>
    <n v="3340000"/>
    <n v="2969264.63"/>
  </r>
  <r>
    <s v="2023"/>
    <x v="0"/>
    <x v="0"/>
    <x v="0"/>
    <x v="0"/>
    <s v="2 - Poder Ejecutivo"/>
    <s v="0205 - MINISTERIO DE HACIENDA"/>
    <s v="0009 - DIRECCIÓN GENERAL DE CONTABILIDAD GUBERNAMENTAL"/>
    <x v="0"/>
    <x v="0"/>
    <x v="2"/>
    <s v="2.2 - CONTRATACIÓN DE SERVICIOS"/>
    <s v="2.2.7 - SERVICIOS DE CONSERVACIÓN, REPARACIONES MENORES E INSTALACIONES TEMPORALES"/>
    <s v="N"/>
    <s v="00 - N/A"/>
    <s v="10 - FONDO GENERAL"/>
    <s v="01 - DISTRITO NACIONAL"/>
    <s v="2.2.7.2.07 - Mantenimiento y reparación de equipos industriales y producción"/>
    <s v="(en blanco)"/>
    <s v="(en blanco)"/>
    <n v="120000"/>
    <n v="314675.95999999996"/>
    <n v="318000"/>
    <n v="189675.96"/>
  </r>
  <r>
    <s v="2023"/>
    <x v="0"/>
    <x v="0"/>
    <x v="0"/>
    <x v="0"/>
    <s v="2 - Poder Ejecutivo"/>
    <s v="0205 - MINISTERIO DE HACIENDA"/>
    <s v="0009 - DIRECCIÓN GENERAL DE CONTABILIDAD GUBERNAMENTAL"/>
    <x v="0"/>
    <x v="0"/>
    <x v="2"/>
    <s v="2.2 - CONTRATACIÓN DE SERVICIOS"/>
    <s v="2.2.7 - SERVICIOS DE CONSERVACIÓN, REPARACIONES MENORES E INSTALACIONES TEMPORALES"/>
    <s v="N"/>
    <s v="00 - N/A"/>
    <s v="10 - FONDO GENERAL"/>
    <s v="01 - DISTRITO NACIONAL"/>
    <s v="2.2.7.2.08 - Servicios de mantenimiento, reparación, desmonte e instalación"/>
    <s v="(en blanco)"/>
    <s v="(en blanco)"/>
    <n v="996750"/>
    <n v="439957.86"/>
    <n v="596750"/>
    <n v="339957.86000000004"/>
  </r>
  <r>
    <s v="2023"/>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01 - DISTRITO NACIONAL"/>
    <s v="2.2.8.2.01 - Comisiones y gastos"/>
    <s v="(en blanco)"/>
    <s v="(en blanco)"/>
    <n v="15000"/>
    <n v="0"/>
    <n v="15000"/>
    <n v="0"/>
  </r>
  <r>
    <s v="2023"/>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01 - DISTRITO NACIONAL"/>
    <s v="2.2.8.5.01 - Fumigación"/>
    <s v="(en blanco)"/>
    <s v="(en blanco)"/>
    <n v="200000"/>
    <n v="100239.98999999999"/>
    <n v="200000"/>
    <n v="85239.96"/>
  </r>
  <r>
    <s v="2023"/>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01 - DISTRITO NACIONAL"/>
    <s v="2.2.8.5.02 - Lavandería"/>
    <s v="(en blanco)"/>
    <s v="(en blanco)"/>
    <n v="10000"/>
    <n v="17545"/>
    <n v="30000"/>
    <n v="17545"/>
  </r>
  <r>
    <s v="2023"/>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01 - DISTRITO NACIONAL"/>
    <s v="2.2.8.5.03 - Limpieza e higiene"/>
    <s v="(en blanco)"/>
    <s v="(en blanco)"/>
    <n v="10000"/>
    <n v="2340.75"/>
    <n v="10000"/>
    <n v="2340.75"/>
  </r>
  <r>
    <s v="2023"/>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01 - DISTRITO NACIONAL"/>
    <s v="2.2.8.6.04 - Actuaciones artísticas"/>
    <s v="(en blanco)"/>
    <s v="(en blanco)"/>
    <n v="10000"/>
    <n v="0"/>
    <n v="10000"/>
    <n v="0"/>
  </r>
  <r>
    <s v="2023"/>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01 - DISTRITO NACIONAL"/>
    <s v="2.2.8.7.01 - Servicios técnicos y profesionales"/>
    <s v="(en blanco)"/>
    <s v="(en blanco)"/>
    <n v="1250000"/>
    <n v="819160"/>
    <n v="844000"/>
    <n v="819160"/>
  </r>
  <r>
    <s v="2023"/>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01 - DISTRITO NACIONAL"/>
    <s v="2.2.8.7.02 - Servicios jurídicos"/>
    <s v="(en blanco)"/>
    <s v="(en blanco)"/>
    <n v="750000"/>
    <n v="72565.279999999999"/>
    <n v="450000"/>
    <n v="72565.279999999999"/>
  </r>
  <r>
    <s v="2023"/>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01 - DISTRITO NACIONAL"/>
    <s v="2.2.8.7.03 - Servicios de contabilidad y auditoría"/>
    <s v="(en blanco)"/>
    <s v="(en blanco)"/>
    <n v="1400000"/>
    <n v="407690"/>
    <n v="673150"/>
    <n v="407690"/>
  </r>
  <r>
    <s v="2023"/>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01 - DISTRITO NACIONAL"/>
    <s v="2.2.8.7.04 - Servicios de capacitación"/>
    <s v="(en blanco)"/>
    <s v="(en blanco)"/>
    <n v="1997500"/>
    <n v="577609.30000000005"/>
    <n v="1797500"/>
    <n v="577609.29999999993"/>
  </r>
  <r>
    <s v="2023"/>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01 - DISTRITO NACIONAL"/>
    <s v="2.2.8.7.06 - Otros servicios técnicos profesionales"/>
    <s v="(en blanco)"/>
    <s v="(en blanco)"/>
    <n v="1016000"/>
    <n v="183952.74"/>
    <n v="416000"/>
    <n v="170382.74"/>
  </r>
  <r>
    <s v="2023"/>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01 - DISTRITO NACIONAL"/>
    <s v="2.2.8.8.01 - Impuestos"/>
    <s v="(en blanco)"/>
    <s v="(en blanco)"/>
    <n v="10000"/>
    <n v="988"/>
    <n v="10000"/>
    <n v="988"/>
  </r>
  <r>
    <s v="2023"/>
    <x v="0"/>
    <x v="0"/>
    <x v="0"/>
    <x v="0"/>
    <s v="2 - Poder Ejecutivo"/>
    <s v="0205 - MINISTERIO DE HACIENDA"/>
    <s v="0009 - DIRECCIÓN GENERAL DE CONTABILIDAD GUBERNAMENTAL"/>
    <x v="0"/>
    <x v="0"/>
    <x v="2"/>
    <s v="2.2 - CONTRATACIÓN DE SERVICIOS"/>
    <s v="2.2.8 - OTROS SERVICIOS NO INCLUIDOS EN CONCEPTOS ANTERIORES"/>
    <s v="N"/>
    <s v="00 - N/A"/>
    <s v="70 - DONACION EXTERNA"/>
    <s v="01 - DISTRITO NACIONAL"/>
    <s v="2.2.8.7.01 - Servicios técnicos y profesionales"/>
    <s v="(en blanco)"/>
    <s v="(en blanco)"/>
    <n v="0"/>
    <n v="1900000"/>
    <n v="1900000"/>
    <n v="1900000"/>
  </r>
  <r>
    <s v="2023"/>
    <x v="0"/>
    <x v="0"/>
    <x v="0"/>
    <x v="0"/>
    <s v="2 - Poder Ejecutivo"/>
    <s v="0205 - MINISTERIO DE HACIENDA"/>
    <s v="0009 - DIRECCIÓN GENERAL DE CONTABILIDAD GUBERNAMENTAL"/>
    <x v="0"/>
    <x v="0"/>
    <x v="2"/>
    <s v="2.2 - CONTRATACIÓN DE SERVICIOS"/>
    <s v="2.2.8 - OTROS SERVICIOS NO INCLUIDOS EN CONCEPTOS ANTERIORES"/>
    <s v="N"/>
    <s v="00 - N/A"/>
    <s v="70 - DONACION EXTERNA"/>
    <s v="01 - DISTRITO NACIONAL"/>
    <s v="2.2.8.7.04 - Servicios de capacitación"/>
    <s v="(en blanco)"/>
    <s v="(en blanco)"/>
    <n v="0"/>
    <n v="1068188"/>
    <n v="90000"/>
    <n v="1068188"/>
  </r>
  <r>
    <s v="2023"/>
    <x v="0"/>
    <x v="0"/>
    <x v="0"/>
    <x v="0"/>
    <s v="2 - Poder Ejecutivo"/>
    <s v="0205 - MINISTERIO DE HACIENDA"/>
    <s v="0009 - DIRECCIÓN GENERAL DE CONTABILIDAD GUBERNAMENTAL"/>
    <x v="0"/>
    <x v="0"/>
    <x v="2"/>
    <s v="2.2 - CONTRATACIÓN DE SERVICIOS"/>
    <s v="2.2.8 - OTROS SERVICIOS NO INCLUIDOS EN CONCEPTOS ANTERIORES"/>
    <s v="N"/>
    <s v="00 - N/A"/>
    <s v="70 - DONACION EXTERNA"/>
    <s v="01 - DISTRITO NACIONAL"/>
    <s v="2.2.8.7.06 - Otros servicios técnicos profesionales"/>
    <s v="(en blanco)"/>
    <s v="(en blanco)"/>
    <n v="0"/>
    <n v="690000"/>
    <n v="4065843"/>
    <n v="690000"/>
  </r>
  <r>
    <s v="2023"/>
    <x v="0"/>
    <x v="0"/>
    <x v="0"/>
    <x v="0"/>
    <s v="2 - Poder Ejecutivo"/>
    <s v="0205 - MINISTERIO DE HACIENDA"/>
    <s v="0009 - DIRECCIÓN GENERAL DE CONTABILIDAD GUBERNAMENTAL"/>
    <x v="0"/>
    <x v="0"/>
    <x v="2"/>
    <s v="2.2 - CONTRATACIÓN DE SERVICIOS"/>
    <s v="2.2.9 - OTRAS CONTRATACIONES DE SERVICIOS"/>
    <s v="N"/>
    <s v="00 - N/A"/>
    <s v="10 - FONDO GENERAL"/>
    <s v="01 - DISTRITO NACIONAL"/>
    <s v="2.2.9.1.01 - Otras contrataciones de servicios"/>
    <s v="(en blanco)"/>
    <s v="(en blanco)"/>
    <n v="0"/>
    <n v="157383.88"/>
    <n v="158000"/>
    <n v="0"/>
  </r>
  <r>
    <s v="2023"/>
    <x v="0"/>
    <x v="0"/>
    <x v="0"/>
    <x v="0"/>
    <s v="2 - Poder Ejecutivo"/>
    <s v="0205 - MINISTERIO DE HACIENDA"/>
    <s v="0009 - DIRECCIÓN GENERAL DE CONTABILIDAD GUBERNAMENTAL"/>
    <x v="0"/>
    <x v="0"/>
    <x v="2"/>
    <s v="2.2 - CONTRATACIÓN DE SERVICIOS"/>
    <s v="2.2.9 - OTRAS CONTRATACIONES DE SERVICIOS"/>
    <s v="N"/>
    <s v="00 - N/A"/>
    <s v="10 - FONDO GENERAL"/>
    <s v="01 - DISTRITO NACIONAL"/>
    <s v="2.2.9.2.01 - Servicios de alimentación"/>
    <s v="(en blanco)"/>
    <s v="(en blanco)"/>
    <n v="8573500"/>
    <n v="10628072.43"/>
    <n v="10894500"/>
    <n v="9087172.3100000005"/>
  </r>
  <r>
    <s v="2023"/>
    <x v="0"/>
    <x v="0"/>
    <x v="0"/>
    <x v="0"/>
    <s v="2 - Poder Ejecutivo"/>
    <s v="0205 - MINISTERIO DE HACIENDA"/>
    <s v="0009 - DIRECCIÓN GENERAL DE CONTABILIDAD GUBERNAMENTAL"/>
    <x v="0"/>
    <x v="0"/>
    <x v="2"/>
    <s v="2.2 - CONTRATACIÓN DE SERVICIOS"/>
    <s v="2.2.9 - OTRAS CONTRATACIONES DE SERVICIOS"/>
    <s v="N"/>
    <s v="00 - N/A"/>
    <s v="10 - FONDO GENERAL"/>
    <s v="01 - DISTRITO NACIONAL"/>
    <s v="2.2.9.2.03 - Servicios de Catering"/>
    <s v="(en blanco)"/>
    <s v="(en blanco)"/>
    <n v="0"/>
    <n v="656128.48"/>
    <n v="947550"/>
    <n v="615300.48"/>
  </r>
  <r>
    <s v="2023"/>
    <x v="0"/>
    <x v="0"/>
    <x v="0"/>
    <x v="0"/>
    <s v="2 - Poder Ejecutivo"/>
    <s v="0205 - MINISTERIO DE HACIENDA"/>
    <s v="0009 - DIRECCIÓN GENERAL DE CONTABILIDAD GUBERNAMENTAL"/>
    <x v="0"/>
    <x v="0"/>
    <x v="2"/>
    <s v="2.2 - CONTRATACIÓN DE SERVICIOS"/>
    <s v="2.2.9 - OTRAS CONTRATACIONES DE SERVICIOS"/>
    <s v="N"/>
    <s v="00 - N/A"/>
    <s v="70 - DONACION EXTERNA"/>
    <s v="01 - DISTRITO NACIONAL"/>
    <s v="2.2.9.2.01 - Servicios de alimentación"/>
    <s v="(en blanco)"/>
    <s v="(en blanco)"/>
    <n v="0"/>
    <n v="169778.4"/>
    <n v="236500"/>
    <n v="169778.4"/>
  </r>
  <r>
    <s v="2023"/>
    <x v="0"/>
    <x v="0"/>
    <x v="0"/>
    <x v="0"/>
    <s v="2 - Poder Ejecutivo"/>
    <s v="0205 - MINISTERIO DE HACIENDA"/>
    <s v="0009 - DIRECCIÓN GENERAL DE CONTABILIDAD GUBERNAMENTAL"/>
    <x v="0"/>
    <x v="0"/>
    <x v="2"/>
    <s v="2.3 - MATERIALES Y SUMINISTROS"/>
    <s v="2.3.1 - ALIMENTOS Y PRODUCTOS AGROFORESTALES"/>
    <s v="N"/>
    <s v="00 - N/A"/>
    <s v="10 - FONDO GENERAL"/>
    <s v="01 - DISTRITO NACIONAL"/>
    <s v="2.3.1.1.01 - Alimentos y bebidas para personas"/>
    <s v="(en blanco)"/>
    <s v="(en blanco)"/>
    <n v="794950"/>
    <n v="683506.63"/>
    <n v="894950"/>
    <n v="622901.62999999989"/>
  </r>
  <r>
    <s v="2023"/>
    <x v="0"/>
    <x v="0"/>
    <x v="0"/>
    <x v="0"/>
    <s v="2 - Poder Ejecutivo"/>
    <s v="0205 - MINISTERIO DE HACIENDA"/>
    <s v="0009 - DIRECCIÓN GENERAL DE CONTABILIDAD GUBERNAMENTAL"/>
    <x v="0"/>
    <x v="0"/>
    <x v="2"/>
    <s v="2.3 - MATERIALES Y SUMINISTROS"/>
    <s v="2.3.1 - ALIMENTOS Y PRODUCTOS AGROFORESTALES"/>
    <s v="N"/>
    <s v="00 - N/A"/>
    <s v="10 - FONDO GENERAL"/>
    <s v="01 - DISTRITO NACIONAL"/>
    <s v="2.3.1.3.03 - Productos forestales"/>
    <s v="(en blanco)"/>
    <s v="(en blanco)"/>
    <n v="305000"/>
    <n v="316430.72000000003"/>
    <n v="355000"/>
    <n v="307723.62"/>
  </r>
  <r>
    <s v="2023"/>
    <x v="0"/>
    <x v="0"/>
    <x v="0"/>
    <x v="0"/>
    <s v="2 - Poder Ejecutivo"/>
    <s v="0205 - MINISTERIO DE HACIENDA"/>
    <s v="0009 - DIRECCIÓN GENERAL DE CONTABILIDAD GUBERNAMENTAL"/>
    <x v="0"/>
    <x v="0"/>
    <x v="2"/>
    <s v="2.3 - MATERIALES Y SUMINISTROS"/>
    <s v="2.3.1 - ALIMENTOS Y PRODUCTOS AGROFORESTALES"/>
    <s v="N"/>
    <s v="00 - N/A"/>
    <s v="10 - FONDO GENERAL"/>
    <s v="01 - DISTRITO NACIONAL"/>
    <s v="2.3.1.4.01 - Madera, corcho y sus manufacturas"/>
    <s v="(en blanco)"/>
    <s v="(en blanco)"/>
    <n v="10000"/>
    <n v="1298"/>
    <n v="10000"/>
    <n v="1298"/>
  </r>
  <r>
    <s v="2023"/>
    <x v="0"/>
    <x v="0"/>
    <x v="0"/>
    <x v="0"/>
    <s v="2 - Poder Ejecutivo"/>
    <s v="0205 - MINISTERIO DE HACIENDA"/>
    <s v="0009 - DIRECCIÓN GENERAL DE CONTABILIDAD GUBERNAMENTAL"/>
    <x v="0"/>
    <x v="0"/>
    <x v="2"/>
    <s v="2.3 - MATERIALES Y SUMINISTROS"/>
    <s v="2.3.2 - TEXTILES Y VESTUARIOS"/>
    <s v="N"/>
    <s v="00 - N/A"/>
    <s v="10 - FONDO GENERAL"/>
    <s v="01 - DISTRITO NACIONAL"/>
    <s v="2.3.2.1.01 - Hilados, fibras, telas y útiles de costura"/>
    <s v="(en blanco)"/>
    <s v="(en blanco)"/>
    <n v="245000"/>
    <n v="53325.380000000005"/>
    <n v="95000"/>
    <n v="53325.380000000005"/>
  </r>
  <r>
    <s v="2023"/>
    <x v="0"/>
    <x v="0"/>
    <x v="0"/>
    <x v="0"/>
    <s v="2 - Poder Ejecutivo"/>
    <s v="0205 - MINISTERIO DE HACIENDA"/>
    <s v="0009 - DIRECCIÓN GENERAL DE CONTABILIDAD GUBERNAMENTAL"/>
    <x v="0"/>
    <x v="0"/>
    <x v="2"/>
    <s v="2.3 - MATERIALES Y SUMINISTROS"/>
    <s v="2.3.2 - TEXTILES Y VESTUARIOS"/>
    <s v="N"/>
    <s v="00 - N/A"/>
    <s v="10 - FONDO GENERAL"/>
    <s v="01 - DISTRITO NACIONAL"/>
    <s v="2.3.2.2.01 - Acabados textiles"/>
    <s v="(en blanco)"/>
    <s v="(en blanco)"/>
    <n v="27550"/>
    <n v="1482.47"/>
    <n v="177550"/>
    <n v="1482.47"/>
  </r>
  <r>
    <s v="2023"/>
    <x v="0"/>
    <x v="0"/>
    <x v="0"/>
    <x v="0"/>
    <s v="2 - Poder Ejecutivo"/>
    <s v="0205 - MINISTERIO DE HACIENDA"/>
    <s v="0009 - DIRECCIÓN GENERAL DE CONTABILIDAD GUBERNAMENTAL"/>
    <x v="0"/>
    <x v="0"/>
    <x v="2"/>
    <s v="2.3 - MATERIALES Y SUMINISTROS"/>
    <s v="2.3.2 - TEXTILES Y VESTUARIOS"/>
    <s v="N"/>
    <s v="00 - N/A"/>
    <s v="10 - FONDO GENERAL"/>
    <s v="01 - DISTRITO NACIONAL"/>
    <s v="2.3.2.3.01 - Prendas y accesorios de vestir"/>
    <s v="(en blanco)"/>
    <s v="(en blanco)"/>
    <n v="35000"/>
    <n v="685690.57"/>
    <n v="687074"/>
    <n v="685690.57"/>
  </r>
  <r>
    <s v="2023"/>
    <x v="0"/>
    <x v="0"/>
    <x v="0"/>
    <x v="0"/>
    <s v="2 - Poder Ejecutivo"/>
    <s v="0205 - MINISTERIO DE HACIENDA"/>
    <s v="0009 - DIRECCIÓN GENERAL DE CONTABILIDAD GUBERNAMENTAL"/>
    <x v="0"/>
    <x v="0"/>
    <x v="2"/>
    <s v="2.3 - MATERIALES Y SUMINISTROS"/>
    <s v="2.3.3 - PAPEL, CARTÓN E IMPRESOS"/>
    <s v="N"/>
    <s v="00 - N/A"/>
    <s v="10 - FONDO GENERAL"/>
    <s v="01 - DISTRITO NACIONAL"/>
    <s v="2.3.3.1.01 - Papel de escritorio"/>
    <s v="(en blanco)"/>
    <s v="(en blanco)"/>
    <n v="10000"/>
    <n v="6905"/>
    <n v="10000"/>
    <n v="6905"/>
  </r>
  <r>
    <s v="2023"/>
    <x v="0"/>
    <x v="0"/>
    <x v="0"/>
    <x v="0"/>
    <s v="2 - Poder Ejecutivo"/>
    <s v="0205 - MINISTERIO DE HACIENDA"/>
    <s v="0009 - DIRECCIÓN GENERAL DE CONTABILIDAD GUBERNAMENTAL"/>
    <x v="0"/>
    <x v="0"/>
    <x v="2"/>
    <s v="2.3 - MATERIALES Y SUMINISTROS"/>
    <s v="2.3.3 - PAPEL, CARTÓN E IMPRESOS"/>
    <s v="N"/>
    <s v="00 - N/A"/>
    <s v="10 - FONDO GENERAL"/>
    <s v="01 - DISTRITO NACIONAL"/>
    <s v="2.3.3.2.01 - Papel y cartón"/>
    <s v="(en blanco)"/>
    <s v="(en blanco)"/>
    <n v="3160779"/>
    <n v="1089190.0499999998"/>
    <n v="1247879"/>
    <n v="1027948.0499999999"/>
  </r>
  <r>
    <s v="2023"/>
    <x v="0"/>
    <x v="0"/>
    <x v="0"/>
    <x v="0"/>
    <s v="2 - Poder Ejecutivo"/>
    <s v="0205 - MINISTERIO DE HACIENDA"/>
    <s v="0009 - DIRECCIÓN GENERAL DE CONTABILIDAD GUBERNAMENTAL"/>
    <x v="0"/>
    <x v="0"/>
    <x v="2"/>
    <s v="2.3 - MATERIALES Y SUMINISTROS"/>
    <s v="2.3.3 - PAPEL, CARTÓN E IMPRESOS"/>
    <s v="N"/>
    <s v="00 - N/A"/>
    <s v="10 - FONDO GENERAL"/>
    <s v="01 - DISTRITO NACIONAL"/>
    <s v="2.3.3.3.01 - Productos de artes gráficas"/>
    <s v="(en blanco)"/>
    <s v="(en blanco)"/>
    <n v="65000"/>
    <n v="99083.989999999991"/>
    <n v="101000"/>
    <n v="97083.89"/>
  </r>
  <r>
    <s v="2023"/>
    <x v="0"/>
    <x v="0"/>
    <x v="0"/>
    <x v="0"/>
    <s v="2 - Poder Ejecutivo"/>
    <s v="0205 - MINISTERIO DE HACIENDA"/>
    <s v="0009 - DIRECCIÓN GENERAL DE CONTABILIDAD GUBERNAMENTAL"/>
    <x v="0"/>
    <x v="0"/>
    <x v="2"/>
    <s v="2.3 - MATERIALES Y SUMINISTROS"/>
    <s v="2.3.3 - PAPEL, CARTÓN E IMPRESOS"/>
    <s v="N"/>
    <s v="00 - N/A"/>
    <s v="10 - FONDO GENERAL"/>
    <s v="01 - DISTRITO NACIONAL"/>
    <s v="2.3.3.4.01 - Libros, revistas y periódicos"/>
    <s v="(en blanco)"/>
    <s v="(en blanco)"/>
    <n v="10000"/>
    <n v="19391.990000000002"/>
    <n v="19600"/>
    <n v="0"/>
  </r>
  <r>
    <s v="2023"/>
    <x v="0"/>
    <x v="0"/>
    <x v="0"/>
    <x v="0"/>
    <s v="2 - Poder Ejecutivo"/>
    <s v="0205 - MINISTERIO DE HACIENDA"/>
    <s v="0009 - DIRECCIÓN GENERAL DE CONTABILIDAD GUBERNAMENTAL"/>
    <x v="0"/>
    <x v="0"/>
    <x v="2"/>
    <s v="2.3 - MATERIALES Y SUMINISTROS"/>
    <s v="2.3.3 - PAPEL, CARTÓN E IMPRESOS"/>
    <s v="N"/>
    <s v="00 - N/A"/>
    <s v="10 - FONDO GENERAL"/>
    <s v="01 - DISTRITO NACIONAL"/>
    <s v="2.3.3.5.01 - Textos de enseñanza"/>
    <s v="(en blanco)"/>
    <s v="(en blanco)"/>
    <n v="10000"/>
    <n v="20001"/>
    <n v="20300"/>
    <n v="20001"/>
  </r>
  <r>
    <s v="2023"/>
    <x v="0"/>
    <x v="0"/>
    <x v="0"/>
    <x v="0"/>
    <s v="2 - Poder Ejecutivo"/>
    <s v="0205 - MINISTERIO DE HACIENDA"/>
    <s v="0009 - DIRECCIÓN GENERAL DE CONTABILIDAD GUBERNAMENTAL"/>
    <x v="0"/>
    <x v="0"/>
    <x v="2"/>
    <s v="2.3 - MATERIALES Y SUMINISTROS"/>
    <s v="2.3.3 - PAPEL, CARTÓN E IMPRESOS"/>
    <s v="N"/>
    <s v="00 - N/A"/>
    <s v="70 - DONACION EXTERNA"/>
    <s v="01 - DISTRITO NACIONAL"/>
    <s v="2.3.3.2.01 - Papel y cartón"/>
    <s v="(en blanco)"/>
    <s v="(en blanco)"/>
    <n v="0"/>
    <n v="27140"/>
    <n v="540000"/>
    <n v="27140"/>
  </r>
  <r>
    <s v="2023"/>
    <x v="0"/>
    <x v="0"/>
    <x v="0"/>
    <x v="0"/>
    <s v="2 - Poder Ejecutivo"/>
    <s v="0205 - MINISTERIO DE HACIENDA"/>
    <s v="0009 - DIRECCIÓN GENERAL DE CONTABILIDAD GUBERNAMENTAL"/>
    <x v="0"/>
    <x v="0"/>
    <x v="2"/>
    <s v="2.3 - MATERIALES Y SUMINISTROS"/>
    <s v="2.3.4 - PRODUCTOS FARMACÉUTICOS"/>
    <s v="N"/>
    <s v="00 - N/A"/>
    <s v="10 - FONDO GENERAL"/>
    <s v="01 - DISTRITO NACIONAL"/>
    <s v="2.3.4.1.01 - Productos medicinales para uso humano"/>
    <s v="(en blanco)"/>
    <s v="(en blanco)"/>
    <n v="16300"/>
    <n v="98577"/>
    <n v="116300"/>
    <n v="57315"/>
  </r>
  <r>
    <s v="2023"/>
    <x v="0"/>
    <x v="0"/>
    <x v="0"/>
    <x v="0"/>
    <s v="2 - Poder Ejecutivo"/>
    <s v="0205 - MINISTERIO DE HACIENDA"/>
    <s v="0009 - DIRECCIÓN GENERAL DE CONTABILIDAD GUBERNAMENTAL"/>
    <x v="0"/>
    <x v="0"/>
    <x v="2"/>
    <s v="2.3 - MATERIALES Y SUMINISTROS"/>
    <s v="2.3.5 - CUERO, CAUCHO Y PLÁSTICO"/>
    <s v="N"/>
    <s v="00 - N/A"/>
    <s v="10 - FONDO GENERAL"/>
    <s v="01 - DISTRITO NACIONAL"/>
    <s v="2.3.5.1.01 - Cuero y pieles"/>
    <s v="(en blanco)"/>
    <s v="(en blanco)"/>
    <n v="10000"/>
    <n v="0"/>
    <n v="10000"/>
    <n v="0"/>
  </r>
  <r>
    <s v="2023"/>
    <x v="0"/>
    <x v="0"/>
    <x v="0"/>
    <x v="0"/>
    <s v="2 - Poder Ejecutivo"/>
    <s v="0205 - MINISTERIO DE HACIENDA"/>
    <s v="0009 - DIRECCIÓN GENERAL DE CONTABILIDAD GUBERNAMENTAL"/>
    <x v="0"/>
    <x v="0"/>
    <x v="2"/>
    <s v="2.3 - MATERIALES Y SUMINISTROS"/>
    <s v="2.3.5 - CUERO, CAUCHO Y PLÁSTICO"/>
    <s v="N"/>
    <s v="00 - N/A"/>
    <s v="10 - FONDO GENERAL"/>
    <s v="01 - DISTRITO NACIONAL"/>
    <s v="2.3.5.2.01 - Artículos de cuero"/>
    <s v="(en blanco)"/>
    <s v="(en blanco)"/>
    <n v="10000"/>
    <n v="0"/>
    <n v="10000"/>
    <n v="0"/>
  </r>
  <r>
    <s v="2023"/>
    <x v="0"/>
    <x v="0"/>
    <x v="0"/>
    <x v="0"/>
    <s v="2 - Poder Ejecutivo"/>
    <s v="0205 - MINISTERIO DE HACIENDA"/>
    <s v="0009 - DIRECCIÓN GENERAL DE CONTABILIDAD GUBERNAMENTAL"/>
    <x v="0"/>
    <x v="0"/>
    <x v="2"/>
    <s v="2.3 - MATERIALES Y SUMINISTROS"/>
    <s v="2.3.5 - CUERO, CAUCHO Y PLÁSTICO"/>
    <s v="N"/>
    <s v="00 - N/A"/>
    <s v="10 - FONDO GENERAL"/>
    <s v="01 - DISTRITO NACIONAL"/>
    <s v="2.3.5.3.01 - Llantas y neumáticos"/>
    <s v="(en blanco)"/>
    <s v="(en blanco)"/>
    <n v="446400"/>
    <n v="223082.19"/>
    <n v="296400"/>
    <n v="223082.19"/>
  </r>
  <r>
    <s v="2023"/>
    <x v="0"/>
    <x v="0"/>
    <x v="0"/>
    <x v="0"/>
    <s v="2 - Poder Ejecutivo"/>
    <s v="0205 - MINISTERIO DE HACIENDA"/>
    <s v="0009 - DIRECCIÓN GENERAL DE CONTABILIDAD GUBERNAMENTAL"/>
    <x v="0"/>
    <x v="0"/>
    <x v="2"/>
    <s v="2.3 - MATERIALES Y SUMINISTROS"/>
    <s v="2.3.5 - CUERO, CAUCHO Y PLÁSTICO"/>
    <s v="N"/>
    <s v="00 - N/A"/>
    <s v="10 - FONDO GENERAL"/>
    <s v="01 - DISTRITO NACIONAL"/>
    <s v="2.3.5.4.01 - Artículos de caucho"/>
    <s v="(en blanco)"/>
    <s v="(en blanco)"/>
    <n v="10000"/>
    <n v="1500"/>
    <n v="13683"/>
    <n v="1500"/>
  </r>
  <r>
    <s v="2023"/>
    <x v="0"/>
    <x v="0"/>
    <x v="0"/>
    <x v="0"/>
    <s v="2 - Poder Ejecutivo"/>
    <s v="0205 - MINISTERIO DE HACIENDA"/>
    <s v="0009 - DIRECCIÓN GENERAL DE CONTABILIDAD GUBERNAMENTAL"/>
    <x v="0"/>
    <x v="0"/>
    <x v="2"/>
    <s v="2.3 - MATERIALES Y SUMINISTROS"/>
    <s v="2.3.5 - CUERO, CAUCHO Y PLÁSTICO"/>
    <s v="N"/>
    <s v="00 - N/A"/>
    <s v="10 - FONDO GENERAL"/>
    <s v="01 - DISTRITO NACIONAL"/>
    <s v="2.3.5.5.01 - Plástico"/>
    <s v="(en blanco)"/>
    <s v="(en blanco)"/>
    <n v="10000"/>
    <n v="35441.94"/>
    <n v="36000"/>
    <n v="35441.94"/>
  </r>
  <r>
    <s v="2023"/>
    <x v="0"/>
    <x v="0"/>
    <x v="0"/>
    <x v="0"/>
    <s v="2 - Poder Ejecutivo"/>
    <s v="0205 - MINISTERIO DE HACIENDA"/>
    <s v="0009 - DIRECCIÓN GENERAL DE CONTABILIDAD GUBERNAMENTAL"/>
    <x v="0"/>
    <x v="0"/>
    <x v="2"/>
    <s v="2.3 - MATERIALES Y SUMINISTROS"/>
    <s v="2.3.6 - PRODUCTOS DE MINERALES, METÁLICOS Y NO METÁLICOS"/>
    <s v="N"/>
    <s v="00 - N/A"/>
    <s v="10 - FONDO GENERAL"/>
    <s v="01 - DISTRITO NACIONAL"/>
    <s v="2.3.6.1.01 - Productos de cemento"/>
    <s v="(en blanco)"/>
    <s v="(en blanco)"/>
    <n v="10000"/>
    <n v="494.02"/>
    <n v="10000"/>
    <n v="494.02"/>
  </r>
  <r>
    <s v="2023"/>
    <x v="0"/>
    <x v="0"/>
    <x v="0"/>
    <x v="0"/>
    <s v="2 - Poder Ejecutivo"/>
    <s v="0205 - MINISTERIO DE HACIENDA"/>
    <s v="0009 - DIRECCIÓN GENERAL DE CONTABILIDAD GUBERNAMENTAL"/>
    <x v="0"/>
    <x v="0"/>
    <x v="2"/>
    <s v="2.3 - MATERIALES Y SUMINISTROS"/>
    <s v="2.3.6 - PRODUCTOS DE MINERALES, METÁLICOS Y NO METÁLICOS"/>
    <s v="N"/>
    <s v="00 - N/A"/>
    <s v="10 - FONDO GENERAL"/>
    <s v="01 - DISTRITO NACIONAL"/>
    <s v="2.3.6.1.04 - Productos de yeso"/>
    <s v="(en blanco)"/>
    <s v="(en blanco)"/>
    <n v="10000"/>
    <n v="5335.28"/>
    <n v="10000"/>
    <n v="5335.28"/>
  </r>
  <r>
    <s v="2023"/>
    <x v="0"/>
    <x v="0"/>
    <x v="0"/>
    <x v="0"/>
    <s v="2 - Poder Ejecutivo"/>
    <s v="0205 - MINISTERIO DE HACIENDA"/>
    <s v="0009 - DIRECCIÓN GENERAL DE CONTABILIDAD GUBERNAMENTAL"/>
    <x v="0"/>
    <x v="0"/>
    <x v="2"/>
    <s v="2.3 - MATERIALES Y SUMINISTROS"/>
    <s v="2.3.6 - PRODUCTOS DE MINERALES, METÁLICOS Y NO METÁLICOS"/>
    <s v="N"/>
    <s v="00 - N/A"/>
    <s v="10 - FONDO GENERAL"/>
    <s v="01 - DISTRITO NACIONAL"/>
    <s v="2.3.6.1.05 - Productos de arcilla y derivados"/>
    <s v="(en blanco)"/>
    <s v="(en blanco)"/>
    <n v="10000"/>
    <n v="0"/>
    <n v="10000"/>
    <n v="0"/>
  </r>
  <r>
    <s v="2023"/>
    <x v="0"/>
    <x v="0"/>
    <x v="0"/>
    <x v="0"/>
    <s v="2 - Poder Ejecutivo"/>
    <s v="0205 - MINISTERIO DE HACIENDA"/>
    <s v="0009 - DIRECCIÓN GENERAL DE CONTABILIDAD GUBERNAMENTAL"/>
    <x v="0"/>
    <x v="0"/>
    <x v="2"/>
    <s v="2.3 - MATERIALES Y SUMINISTROS"/>
    <s v="2.3.6 - PRODUCTOS DE MINERALES, METÁLICOS Y NO METÁLICOS"/>
    <s v="N"/>
    <s v="00 - N/A"/>
    <s v="10 - FONDO GENERAL"/>
    <s v="01 - DISTRITO NACIONAL"/>
    <s v="2.3.6.2.01 - Productos de vidrio"/>
    <s v="(en blanco)"/>
    <s v="(en blanco)"/>
    <n v="10000"/>
    <n v="5054.3599999999997"/>
    <n v="10000"/>
    <n v="5054.3599999999997"/>
  </r>
  <r>
    <s v="2023"/>
    <x v="0"/>
    <x v="0"/>
    <x v="0"/>
    <x v="0"/>
    <s v="2 - Poder Ejecutivo"/>
    <s v="0205 - MINISTERIO DE HACIENDA"/>
    <s v="0009 - DIRECCIÓN GENERAL DE CONTABILIDAD GUBERNAMENTAL"/>
    <x v="0"/>
    <x v="0"/>
    <x v="2"/>
    <s v="2.3 - MATERIALES Y SUMINISTROS"/>
    <s v="2.3.6 - PRODUCTOS DE MINERALES, METÁLICOS Y NO METÁLICOS"/>
    <s v="N"/>
    <s v="00 - N/A"/>
    <s v="10 - FONDO GENERAL"/>
    <s v="01 - DISTRITO NACIONAL"/>
    <s v="2.3.6.2.02 - Productos de loza"/>
    <s v="(en blanco)"/>
    <s v="(en blanco)"/>
    <n v="10000"/>
    <n v="0"/>
    <n v="10000"/>
    <n v="0"/>
  </r>
  <r>
    <s v="2023"/>
    <x v="0"/>
    <x v="0"/>
    <x v="0"/>
    <x v="0"/>
    <s v="2 - Poder Ejecutivo"/>
    <s v="0205 - MINISTERIO DE HACIENDA"/>
    <s v="0009 - DIRECCIÓN GENERAL DE CONTABILIDAD GUBERNAMENTAL"/>
    <x v="0"/>
    <x v="0"/>
    <x v="2"/>
    <s v="2.3 - MATERIALES Y SUMINISTROS"/>
    <s v="2.3.6 - PRODUCTOS DE MINERALES, METÁLICOS Y NO METÁLICOS"/>
    <s v="N"/>
    <s v="00 - N/A"/>
    <s v="10 - FONDO GENERAL"/>
    <s v="01 - DISTRITO NACIONAL"/>
    <s v="2.3.6.2.03 - Productos de porcelana"/>
    <s v="(en blanco)"/>
    <s v="(en blanco)"/>
    <n v="10000"/>
    <n v="0"/>
    <n v="10000"/>
    <n v="0"/>
  </r>
  <r>
    <s v="2023"/>
    <x v="0"/>
    <x v="0"/>
    <x v="0"/>
    <x v="0"/>
    <s v="2 - Poder Ejecutivo"/>
    <s v="0205 - MINISTERIO DE HACIENDA"/>
    <s v="0009 - DIRECCIÓN GENERAL DE CONTABILIDAD GUBERNAMENTAL"/>
    <x v="0"/>
    <x v="0"/>
    <x v="2"/>
    <s v="2.3 - MATERIALES Y SUMINISTROS"/>
    <s v="2.3.6 - PRODUCTOS DE MINERALES, METÁLICOS Y NO METÁLICOS"/>
    <s v="N"/>
    <s v="00 - N/A"/>
    <s v="10 - FONDO GENERAL"/>
    <s v="01 - DISTRITO NACIONAL"/>
    <s v="2.3.6.3.04 - Herramientas menores"/>
    <s v="(en blanco)"/>
    <s v="(en blanco)"/>
    <n v="165050"/>
    <n v="11389.740000000002"/>
    <n v="65050"/>
    <n v="6964.73"/>
  </r>
  <r>
    <s v="2023"/>
    <x v="0"/>
    <x v="0"/>
    <x v="0"/>
    <x v="0"/>
    <s v="2 - Poder Ejecutivo"/>
    <s v="0205 - MINISTERIO DE HACIENDA"/>
    <s v="0009 - DIRECCIÓN GENERAL DE CONTABILIDAD GUBERNAMENTAL"/>
    <x v="0"/>
    <x v="0"/>
    <x v="2"/>
    <s v="2.3 - MATERIALES Y SUMINISTROS"/>
    <s v="2.3.6 - PRODUCTOS DE MINERALES, METÁLICOS Y NO METÁLICOS"/>
    <s v="N"/>
    <s v="00 - N/A"/>
    <s v="10 - FONDO GENERAL"/>
    <s v="01 - DISTRITO NACIONAL"/>
    <s v="2.3.6.3.06 - Productos metálicos"/>
    <s v="(en blanco)"/>
    <s v="(en blanco)"/>
    <n v="10000"/>
    <n v="28680.519999999997"/>
    <n v="29325"/>
    <n v="28680.52"/>
  </r>
  <r>
    <s v="2023"/>
    <x v="0"/>
    <x v="0"/>
    <x v="0"/>
    <x v="0"/>
    <s v="2 - Poder Ejecutivo"/>
    <s v="0205 - MINISTERIO DE HACIENDA"/>
    <s v="0009 - DIRECCIÓN GENERAL DE CONTABILIDAD GUBERNAMENTAL"/>
    <x v="0"/>
    <x v="0"/>
    <x v="2"/>
    <s v="2.3 - MATERIALES Y SUMINISTROS"/>
    <s v="2.3.6 - PRODUCTOS DE MINERALES, METÁLICOS Y NO METÁLICOS"/>
    <s v="N"/>
    <s v="00 - N/A"/>
    <s v="10 - FONDO GENERAL"/>
    <s v="01 - DISTRITO NACIONAL"/>
    <s v="2.3.6.4.04 - Piedra, arcilla y arena"/>
    <s v="(en blanco)"/>
    <s v="(en blanco)"/>
    <n v="10000"/>
    <n v="10379.1"/>
    <n v="10000"/>
    <n v="10379.1"/>
  </r>
  <r>
    <s v="2023"/>
    <x v="0"/>
    <x v="0"/>
    <x v="0"/>
    <x v="0"/>
    <s v="2 - Poder Ejecutivo"/>
    <s v="0205 - MINISTERIO DE HACIENDA"/>
    <s v="0009 - DIRECCIÓN GENERAL DE CONTABILIDAD GUBERNAMENTAL"/>
    <x v="0"/>
    <x v="0"/>
    <x v="2"/>
    <s v="2.3 - MATERIALES Y SUMINISTROS"/>
    <s v="2.3.6 - PRODUCTOS DE MINERALES, METÁLICOS Y NO METÁLICOS"/>
    <s v="N"/>
    <s v="00 - N/A"/>
    <s v="10 - FONDO GENERAL"/>
    <s v="01 - DISTRITO NACIONAL"/>
    <s v="2.3.6.4.06 - Productos abrasivos"/>
    <s v="(en blanco)"/>
    <s v="(en blanco)"/>
    <n v="14000"/>
    <n v="0"/>
    <n v="14000"/>
    <n v="0"/>
  </r>
  <r>
    <s v="2023"/>
    <x v="0"/>
    <x v="0"/>
    <x v="0"/>
    <x v="0"/>
    <s v="2 - Poder Ejecutivo"/>
    <s v="0205 - MINISTERIO DE HACIENDA"/>
    <s v="0009 - DIRECCIÓN GENERAL DE CONTABILIDAD GUBERNAMENTAL"/>
    <x v="0"/>
    <x v="0"/>
    <x v="2"/>
    <s v="2.3 - MATERIALES Y SUMINISTROS"/>
    <s v="2.3.6 - PRODUCTOS DE MINERALES, METÁLICOS Y NO METÁLICOS"/>
    <s v="N"/>
    <s v="00 - N/A"/>
    <s v="10 - FONDO GENERAL"/>
    <s v="01 - DISTRITO NACIONAL"/>
    <s v="2.3.6.4.07 - Otros minerales"/>
    <s v="(en blanco)"/>
    <s v="(en blanco)"/>
    <n v="10000"/>
    <n v="0"/>
    <n v="10000"/>
    <n v="0"/>
  </r>
  <r>
    <s v="2023"/>
    <x v="0"/>
    <x v="0"/>
    <x v="0"/>
    <x v="0"/>
    <s v="2 - Poder Ejecutivo"/>
    <s v="0205 - MINISTERIO DE HACIENDA"/>
    <s v="0009 - DIRECCIÓN GENERAL DE CONTABILIDAD GUBERNAMENTAL"/>
    <x v="0"/>
    <x v="0"/>
    <x v="2"/>
    <s v="2.3 - MATERIALES Y SUMINISTROS"/>
    <s v="2.3.6 - PRODUCTOS DE MINERALES, METÁLICOS Y NO METÁLICOS"/>
    <s v="N"/>
    <s v="00 - N/A"/>
    <s v="10 - FONDO GENERAL"/>
    <s v="01 - DISTRITO NACIONAL"/>
    <s v="2.3.6.9.01 - Otros productos no metálicos"/>
    <s v="(en blanco)"/>
    <s v="(en blanco)"/>
    <n v="10000"/>
    <n v="0"/>
    <n v="10000"/>
    <n v="0"/>
  </r>
  <r>
    <s v="2023"/>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01 - DISTRITO NACIONAL"/>
    <s v="2.3.7.1.01 - Gasolina"/>
    <s v="(en blanco)"/>
    <s v="(en blanco)"/>
    <n v="7200000"/>
    <n v="4200000"/>
    <n v="4700000"/>
    <n v="1500000"/>
  </r>
  <r>
    <s v="2023"/>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01 - DISTRITO NACIONAL"/>
    <s v="2.3.7.1.02 - Gasoil"/>
    <s v="(en blanco)"/>
    <s v="(en blanco)"/>
    <n v="104000"/>
    <n v="306394.40000000002"/>
    <n v="104000"/>
    <n v="306394.40000000002"/>
  </r>
  <r>
    <s v="2023"/>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01 - DISTRITO NACIONAL"/>
    <s v="2.3.7.1.05 - Aceites y grasas"/>
    <s v="(en blanco)"/>
    <s v="(en blanco)"/>
    <n v="1642"/>
    <n v="600"/>
    <n v="1642"/>
    <n v="600"/>
  </r>
  <r>
    <s v="2023"/>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01 - DISTRITO NACIONAL"/>
    <s v="2.3.7.1.06 - Lubricantes"/>
    <s v="(en blanco)"/>
    <s v="(en blanco)"/>
    <n v="7334"/>
    <n v="22914.65"/>
    <n v="23334"/>
    <n v="3120"/>
  </r>
  <r>
    <s v="2023"/>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01 - DISTRITO NACIONAL"/>
    <s v="2.3.7.2.03 - Productos químicos de uso personal y de laboratorios"/>
    <s v="(en blanco)"/>
    <s v="(en blanco)"/>
    <n v="47250"/>
    <n v="9949.64"/>
    <n v="47250"/>
    <n v="9949.64"/>
  </r>
  <r>
    <s v="2023"/>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01 - DISTRITO NACIONAL"/>
    <s v="2.3.7.2.05 - Insecticidas, fumigantes y otros"/>
    <s v="(en blanco)"/>
    <s v="(en blanco)"/>
    <n v="5250"/>
    <n v="3266.96"/>
    <n v="5250"/>
    <n v="3266.96"/>
  </r>
  <r>
    <s v="2023"/>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01 - DISTRITO NACIONAL"/>
    <s v="2.3.7.2.06 - Pinturas, lacas, barnices, diluyentes y absorbentes para pinturas"/>
    <s v="(en blanco)"/>
    <s v="(en blanco)"/>
    <n v="218520"/>
    <n v="106059.13"/>
    <n v="218520"/>
    <n v="40964.58"/>
  </r>
  <r>
    <s v="2023"/>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01 - DISTRITO NACIONAL"/>
    <s v="2.3.7.2.99 - Otros productos químicos y conexos"/>
    <s v="(en blanco)"/>
    <s v="(en blanco)"/>
    <n v="5000"/>
    <n v="18229.54"/>
    <n v="21750"/>
    <n v="16532.170000000002"/>
  </r>
  <r>
    <s v="2023"/>
    <x v="0"/>
    <x v="0"/>
    <x v="0"/>
    <x v="0"/>
    <s v="2 - Poder Ejecutivo"/>
    <s v="0205 - MINISTERIO DE HACIENDA"/>
    <s v="0009 - DIRECCIÓN GENERAL DE CONTABILIDAD GUBERNAMENTAL"/>
    <x v="0"/>
    <x v="0"/>
    <x v="2"/>
    <s v="2.3 - MATERIALES Y SUMINISTROS"/>
    <s v="2.3.9 - PRODUCTOS Y ÚTILES VARIOS"/>
    <s v="N"/>
    <s v="00 - N/A"/>
    <s v="10 - FONDO GENERAL"/>
    <s v="01 - DISTRITO NACIONAL"/>
    <s v="2.3.9.1.01 - Útiles y materiales de limpieza e higiene"/>
    <s v="(en blanco)"/>
    <s v="(en blanco)"/>
    <n v="289480"/>
    <n v="285981.94999999995"/>
    <n v="289480"/>
    <n v="285981.94999999995"/>
  </r>
  <r>
    <s v="2023"/>
    <x v="0"/>
    <x v="0"/>
    <x v="0"/>
    <x v="0"/>
    <s v="2 - Poder Ejecutivo"/>
    <s v="0205 - MINISTERIO DE HACIENDA"/>
    <s v="0009 - DIRECCIÓN GENERAL DE CONTABILIDAD GUBERNAMENTAL"/>
    <x v="0"/>
    <x v="0"/>
    <x v="2"/>
    <s v="2.3 - MATERIALES Y SUMINISTROS"/>
    <s v="2.3.9 - PRODUCTOS Y ÚTILES VARIOS"/>
    <s v="N"/>
    <s v="00 - N/A"/>
    <s v="10 - FONDO GENERAL"/>
    <s v="01 - DISTRITO NACIONAL"/>
    <s v="2.3.9.1.02 - Materiales de limpieza e higiene personal"/>
    <s v="(en blanco)"/>
    <s v="(en blanco)"/>
    <n v="5000"/>
    <n v="0"/>
    <n v="5000"/>
    <n v="0"/>
  </r>
  <r>
    <s v="2023"/>
    <x v="0"/>
    <x v="0"/>
    <x v="0"/>
    <x v="0"/>
    <s v="2 - Poder Ejecutivo"/>
    <s v="0205 - MINISTERIO DE HACIENDA"/>
    <s v="0009 - DIRECCIÓN GENERAL DE CONTABILIDAD GUBERNAMENTAL"/>
    <x v="0"/>
    <x v="0"/>
    <x v="2"/>
    <s v="2.3 - MATERIALES Y SUMINISTROS"/>
    <s v="2.3.9 - PRODUCTOS Y ÚTILES VARIOS"/>
    <s v="N"/>
    <s v="00 - N/A"/>
    <s v="10 - FONDO GENERAL"/>
    <s v="01 - DISTRITO NACIONAL"/>
    <s v="2.3.9.2.01 - Útiles  y materiales de escritorio, oficina e informática"/>
    <s v="(en blanco)"/>
    <s v="(en blanco)"/>
    <n v="3998012"/>
    <n v="3881554.9000000004"/>
    <n v="3917880"/>
    <n v="3660717.8999999994"/>
  </r>
  <r>
    <s v="2023"/>
    <x v="0"/>
    <x v="0"/>
    <x v="0"/>
    <x v="0"/>
    <s v="2 - Poder Ejecutivo"/>
    <s v="0205 - MINISTERIO DE HACIENDA"/>
    <s v="0009 - DIRECCIÓN GENERAL DE CONTABILIDAD GUBERNAMENTAL"/>
    <x v="0"/>
    <x v="0"/>
    <x v="2"/>
    <s v="2.3 - MATERIALES Y SUMINISTROS"/>
    <s v="2.3.9 - PRODUCTOS Y ÚTILES VARIOS"/>
    <s v="N"/>
    <s v="00 - N/A"/>
    <s v="10 - FONDO GENERAL"/>
    <s v="01 - DISTRITO NACIONAL"/>
    <s v="2.3.9.2.02 - Útiles y materiales  escolares y de enseñanzas"/>
    <s v="(en blanco)"/>
    <s v="(en blanco)"/>
    <n v="0"/>
    <n v="19619.34"/>
    <n v="20300"/>
    <n v="19619.34"/>
  </r>
  <r>
    <s v="2023"/>
    <x v="0"/>
    <x v="0"/>
    <x v="0"/>
    <x v="0"/>
    <s v="2 - Poder Ejecutivo"/>
    <s v="0205 - MINISTERIO DE HACIENDA"/>
    <s v="0009 - DIRECCIÓN GENERAL DE CONTABILIDAD GUBERNAMENTAL"/>
    <x v="0"/>
    <x v="0"/>
    <x v="2"/>
    <s v="2.3 - MATERIALES Y SUMINISTROS"/>
    <s v="2.3.9 - PRODUCTOS Y ÚTILES VARIOS"/>
    <s v="N"/>
    <s v="00 - N/A"/>
    <s v="10 - FONDO GENERAL"/>
    <s v="01 - DISTRITO NACIONAL"/>
    <s v="2.3.9.3.01 - Útiles menores médico, quirúrgicos o de laboratorio"/>
    <s v="(en blanco)"/>
    <s v="(en blanco)"/>
    <n v="34762"/>
    <n v="51558.020000000004"/>
    <n v="54762"/>
    <n v="45528.020000000004"/>
  </r>
  <r>
    <s v="2023"/>
    <x v="0"/>
    <x v="0"/>
    <x v="0"/>
    <x v="0"/>
    <s v="2 - Poder Ejecutivo"/>
    <s v="0205 - MINISTERIO DE HACIENDA"/>
    <s v="0009 - DIRECCIÓN GENERAL DE CONTABILIDAD GUBERNAMENTAL"/>
    <x v="0"/>
    <x v="0"/>
    <x v="2"/>
    <s v="2.3 - MATERIALES Y SUMINISTROS"/>
    <s v="2.3.9 - PRODUCTOS Y ÚTILES VARIOS"/>
    <s v="N"/>
    <s v="00 - N/A"/>
    <s v="10 - FONDO GENERAL"/>
    <s v="01 - DISTRITO NACIONAL"/>
    <s v="2.3.9.4.01 - Útiles destinados a actividades deportivas, culturales y recreativas"/>
    <s v="(en blanco)"/>
    <s v="(en blanco)"/>
    <n v="0"/>
    <n v="48523.119999999995"/>
    <n v="49000"/>
    <n v="48523.119999999995"/>
  </r>
  <r>
    <s v="2023"/>
    <x v="0"/>
    <x v="0"/>
    <x v="0"/>
    <x v="0"/>
    <s v="2 - Poder Ejecutivo"/>
    <s v="0205 - MINISTERIO DE HACIENDA"/>
    <s v="0009 - DIRECCIÓN GENERAL DE CONTABILIDAD GUBERNAMENTAL"/>
    <x v="0"/>
    <x v="0"/>
    <x v="2"/>
    <s v="2.3 - MATERIALES Y SUMINISTROS"/>
    <s v="2.3.9 - PRODUCTOS Y ÚTILES VARIOS"/>
    <s v="N"/>
    <s v="00 - N/A"/>
    <s v="10 - FONDO GENERAL"/>
    <s v="01 - DISTRITO NACIONAL"/>
    <s v="2.3.9.5.01 - Útiles de cocina y comedor"/>
    <s v="(en blanco)"/>
    <s v="(en blanco)"/>
    <n v="198400"/>
    <n v="320138.54000000004"/>
    <n v="325400"/>
    <n v="283710.25999999995"/>
  </r>
  <r>
    <s v="2023"/>
    <x v="0"/>
    <x v="0"/>
    <x v="0"/>
    <x v="0"/>
    <s v="2 - Poder Ejecutivo"/>
    <s v="0205 - MINISTERIO DE HACIENDA"/>
    <s v="0009 - DIRECCIÓN GENERAL DE CONTABILIDAD GUBERNAMENTAL"/>
    <x v="0"/>
    <x v="0"/>
    <x v="2"/>
    <s v="2.3 - MATERIALES Y SUMINISTROS"/>
    <s v="2.3.9 - PRODUCTOS Y ÚTILES VARIOS"/>
    <s v="N"/>
    <s v="00 - N/A"/>
    <s v="10 - FONDO GENERAL"/>
    <s v="01 - DISTRITO NACIONAL"/>
    <s v="2.3.9.6.01 - Productos eléctricos y afines"/>
    <s v="(en blanco)"/>
    <s v="(en blanco)"/>
    <n v="351354"/>
    <n v="556895.89"/>
    <n v="566354"/>
    <n v="397212.38999999996"/>
  </r>
  <r>
    <s v="2023"/>
    <x v="0"/>
    <x v="0"/>
    <x v="0"/>
    <x v="0"/>
    <s v="2 - Poder Ejecutivo"/>
    <s v="0205 - MINISTERIO DE HACIENDA"/>
    <s v="0009 - DIRECCIÓN GENERAL DE CONTABILIDAD GUBERNAMENTAL"/>
    <x v="0"/>
    <x v="0"/>
    <x v="2"/>
    <s v="2.3 - MATERIALES Y SUMINISTROS"/>
    <s v="2.3.9 - PRODUCTOS Y ÚTILES VARIOS"/>
    <s v="N"/>
    <s v="00 - N/A"/>
    <s v="10 - FONDO GENERAL"/>
    <s v="01 - DISTRITO NACIONAL"/>
    <s v="2.3.9.8.01 - Repuestos"/>
    <s v="(en blanco)"/>
    <s v="(en blanco)"/>
    <n v="441475"/>
    <n v="397474.20999999996"/>
    <n v="441475"/>
    <n v="382066.16000000003"/>
  </r>
  <r>
    <s v="2023"/>
    <x v="0"/>
    <x v="0"/>
    <x v="0"/>
    <x v="0"/>
    <s v="2 - Poder Ejecutivo"/>
    <s v="0205 - MINISTERIO DE HACIENDA"/>
    <s v="0009 - DIRECCIÓN GENERAL DE CONTABILIDAD GUBERNAMENTAL"/>
    <x v="0"/>
    <x v="0"/>
    <x v="2"/>
    <s v="2.3 - MATERIALES Y SUMINISTROS"/>
    <s v="2.3.9 - PRODUCTOS Y ÚTILES VARIOS"/>
    <s v="N"/>
    <s v="00 - N/A"/>
    <s v="10 - FONDO GENERAL"/>
    <s v="01 - DISTRITO NACIONAL"/>
    <s v="2.3.9.8.02 - Accesorios"/>
    <s v="(en blanco)"/>
    <s v="(en blanco)"/>
    <n v="165000"/>
    <n v="203355.29000000004"/>
    <n v="265000"/>
    <n v="199858.65"/>
  </r>
  <r>
    <s v="2023"/>
    <x v="0"/>
    <x v="0"/>
    <x v="0"/>
    <x v="0"/>
    <s v="2 - Poder Ejecutivo"/>
    <s v="0205 - MINISTERIO DE HACIENDA"/>
    <s v="0009 - DIRECCIÓN GENERAL DE CONTABILIDAD GUBERNAMENTAL"/>
    <x v="0"/>
    <x v="0"/>
    <x v="2"/>
    <s v="2.3 - MATERIALES Y SUMINISTROS"/>
    <s v="2.3.9 - PRODUCTOS Y ÚTILES VARIOS"/>
    <s v="N"/>
    <s v="00 - N/A"/>
    <s v="10 - FONDO GENERAL"/>
    <s v="01 - DISTRITO NACIONAL"/>
    <s v="2.3.9.9.01 - Productos y Utiles Varios  n.i.p"/>
    <s v="(en blanco)"/>
    <s v="(en blanco)"/>
    <n v="140420"/>
    <n v="20425.41"/>
    <n v="140420"/>
    <n v="20425.41"/>
  </r>
  <r>
    <s v="2023"/>
    <x v="0"/>
    <x v="0"/>
    <x v="0"/>
    <x v="0"/>
    <s v="2 - Poder Ejecutivo"/>
    <s v="0205 - MINISTERIO DE HACIENDA"/>
    <s v="0009 - DIRECCIÓN GENERAL DE CONTABILIDAD GUBERNAMENTAL"/>
    <x v="0"/>
    <x v="0"/>
    <x v="2"/>
    <s v="2.3 - MATERIALES Y SUMINISTROS"/>
    <s v="2.3.9 - PRODUCTOS Y ÚTILES VARIOS"/>
    <s v="N"/>
    <s v="00 - N/A"/>
    <s v="10 - FONDO GENERAL"/>
    <s v="01 - DISTRITO NACIONAL"/>
    <s v="2.3.9.9.04 - Productos y útiles de defensa y seguridad"/>
    <s v="(en blanco)"/>
    <s v="(en blanco)"/>
    <n v="157860"/>
    <n v="105006.22999999998"/>
    <n v="157860"/>
    <n v="105006.23000000001"/>
  </r>
  <r>
    <s v="2023"/>
    <x v="0"/>
    <x v="0"/>
    <x v="1"/>
    <x v="1"/>
    <s v="2 - Poder Ejecutivo"/>
    <s v="0205 - MINISTERIO DE HACIENDA"/>
    <s v="0009 - DIRECCIÓN GENERAL DE CONTABILIDAD GUBERNAMENTAL"/>
    <x v="0"/>
    <x v="0"/>
    <x v="2"/>
    <s v="2.3 - MATERIALES Y SUMINISTROS"/>
    <s v="2.3.9 - PRODUCTOS Y ÚTILES VARIOS"/>
    <s v="N"/>
    <s v="00 - N/A"/>
    <s v="10 - FONDO GENERAL"/>
    <s v="01 - DISTRITO NACIONAL"/>
    <s v="2.3.9.9.05 - Productos y útiles diversos"/>
    <s v="(en blanco)"/>
    <s v="(en blanco)"/>
    <n v="0"/>
    <n v="177637.63999999998"/>
    <n v="178000"/>
    <n v="23523.239999999998"/>
  </r>
  <r>
    <s v="2023"/>
    <x v="0"/>
    <x v="0"/>
    <x v="0"/>
    <x v="0"/>
    <s v="2 - Poder Ejecutivo"/>
    <s v="0205 - MINISTERIO DE HACIENDA"/>
    <s v="0009 - DIRECCIÓN GENERAL DE CONTABILIDAD GUBERNAMENTAL"/>
    <x v="0"/>
    <x v="0"/>
    <x v="2"/>
    <s v="2.3 - MATERIALES Y SUMINISTROS"/>
    <s v="2.3.9 - PRODUCTOS Y ÚTILES VARIOS"/>
    <s v="N"/>
    <s v="00 - N/A"/>
    <s v="70 - DONACION EXTERNA"/>
    <s v="01 - DISTRITO NACIONAL"/>
    <s v="2.3.9.2.01 - Útiles  y materiales de escritorio, oficina e informática"/>
    <s v="(en blanco)"/>
    <s v="(en blanco)"/>
    <n v="0"/>
    <n v="86113.16"/>
    <n v="104229"/>
    <n v="80358"/>
  </r>
  <r>
    <s v="2023"/>
    <x v="0"/>
    <x v="0"/>
    <x v="0"/>
    <x v="0"/>
    <s v="2 - Poder Ejecutivo"/>
    <s v="0205 - MINISTERIO DE HACIENDA"/>
    <s v="0010 - DIRECCION GENERAL  DE PRESUPUESTO"/>
    <x v="0"/>
    <x v="0"/>
    <x v="2"/>
    <s v="2.1 - REMUNERACIONES Y CONTRIBUCIONES"/>
    <s v="2.1.1 - REMUNERACIONES"/>
    <s v="N"/>
    <s v="00 - N/A"/>
    <s v="10 - FONDO GENERAL"/>
    <s v="01 - DISTRITO NACIONAL"/>
    <s v="2.1.1.1.01 - Sueldos empleados fijos"/>
    <s v="(en blanco)"/>
    <s v="(en blanco)"/>
    <n v="183765823"/>
    <n v="186162018.75"/>
    <n v="180560618.38"/>
    <n v="185686874.06999999"/>
  </r>
  <r>
    <s v="2023"/>
    <x v="0"/>
    <x v="0"/>
    <x v="0"/>
    <x v="0"/>
    <s v="2 - Poder Ejecutivo"/>
    <s v="0205 - MINISTERIO DE HACIENDA"/>
    <s v="0010 - DIRECCION GENERAL  DE PRESUPUESTO"/>
    <x v="0"/>
    <x v="0"/>
    <x v="2"/>
    <s v="2.1 - REMUNERACIONES Y CONTRIBUCIONES"/>
    <s v="2.1.1 - REMUNERACIONES"/>
    <s v="N"/>
    <s v="00 - N/A"/>
    <s v="10 - FONDO GENERAL"/>
    <s v="01 - DISTRITO NACIONAL"/>
    <s v="2.1.1.2.05 - Periodo probatorio de ingreso a carrera"/>
    <s v="(en blanco)"/>
    <s v="(en blanco)"/>
    <n v="2160000"/>
    <n v="0"/>
    <n v="2160000"/>
    <n v="0"/>
  </r>
  <r>
    <s v="2023"/>
    <x v="0"/>
    <x v="0"/>
    <x v="0"/>
    <x v="0"/>
    <s v="2 - Poder Ejecutivo"/>
    <s v="0205 - MINISTERIO DE HACIENDA"/>
    <s v="0010 - DIRECCION GENERAL  DE PRESUPUESTO"/>
    <x v="0"/>
    <x v="0"/>
    <x v="2"/>
    <s v="2.1 - REMUNERACIONES Y CONTRIBUCIONES"/>
    <s v="2.1.1 - REMUNERACIONES"/>
    <s v="N"/>
    <s v="00 - N/A"/>
    <s v="10 - FONDO GENERAL"/>
    <s v="01 - DISTRITO NACIONAL"/>
    <s v="2.1.1.2.08 - Empleados temporales"/>
    <s v="(en blanco)"/>
    <s v="(en blanco)"/>
    <n v="116940000"/>
    <n v="104885000"/>
    <n v="110690000"/>
    <n v="103819666.67"/>
  </r>
  <r>
    <s v="2023"/>
    <x v="0"/>
    <x v="0"/>
    <x v="0"/>
    <x v="0"/>
    <s v="2 - Poder Ejecutivo"/>
    <s v="0205 - MINISTERIO DE HACIENDA"/>
    <s v="0010 - DIRECCION GENERAL  DE PRESUPUESTO"/>
    <x v="0"/>
    <x v="0"/>
    <x v="2"/>
    <s v="2.1 - REMUNERACIONES Y CONTRIBUCIONES"/>
    <s v="2.1.1 - REMUNERACIONES"/>
    <s v="N"/>
    <s v="00 - N/A"/>
    <s v="10 - FONDO GENERAL"/>
    <s v="01 - DISTRITO NACIONAL"/>
    <s v="2.1.1.2.09 - Personal de carácter eventual"/>
    <s v="(en blanco)"/>
    <s v="(en blanco)"/>
    <n v="0"/>
    <n v="293334"/>
    <n v="440000"/>
    <n v="293333.33"/>
  </r>
  <r>
    <s v="2023"/>
    <x v="0"/>
    <x v="0"/>
    <x v="0"/>
    <x v="0"/>
    <s v="2 - Poder Ejecutivo"/>
    <s v="0205 - MINISTERIO DE HACIENDA"/>
    <s v="0010 - DIRECCION GENERAL  DE PRESUPUESTO"/>
    <x v="0"/>
    <x v="0"/>
    <x v="2"/>
    <s v="2.1 - REMUNERACIONES Y CONTRIBUCIONES"/>
    <s v="2.1.1 - REMUNERACIONES"/>
    <s v="N"/>
    <s v="00 - N/A"/>
    <s v="10 - FONDO GENERAL"/>
    <s v="01 - DISTRITO NACIONAL"/>
    <s v="2.1.1.2.11 - Interinato"/>
    <s v="(en blanco)"/>
    <s v="(en blanco)"/>
    <n v="13746600"/>
    <n v="16388600"/>
    <n v="13866600"/>
    <n v="16241266.67"/>
  </r>
  <r>
    <s v="2023"/>
    <x v="0"/>
    <x v="0"/>
    <x v="0"/>
    <x v="0"/>
    <s v="2 - Poder Ejecutivo"/>
    <s v="0205 - MINISTERIO DE HACIENDA"/>
    <s v="0010 - DIRECCION GENERAL  DE PRESUPUESTO"/>
    <x v="0"/>
    <x v="0"/>
    <x v="2"/>
    <s v="2.1 - REMUNERACIONES Y CONTRIBUCIONES"/>
    <s v="2.1.1 - REMUNERACIONES"/>
    <s v="N"/>
    <s v="00 - N/A"/>
    <s v="10 - FONDO GENERAL"/>
    <s v="01 - DISTRITO NACIONAL"/>
    <s v="2.1.1.3.01 - Sueldos al personal fijo en trámite de pensiones"/>
    <s v="(en blanco)"/>
    <s v="(en blanco)"/>
    <n v="7283359"/>
    <n v="2880000"/>
    <n v="3583359"/>
    <n v="2864059.2000000007"/>
  </r>
  <r>
    <s v="2023"/>
    <x v="0"/>
    <x v="0"/>
    <x v="0"/>
    <x v="0"/>
    <s v="2 - Poder Ejecutivo"/>
    <s v="0205 - MINISTERIO DE HACIENDA"/>
    <s v="0010 - DIRECCION GENERAL  DE PRESUPUESTO"/>
    <x v="0"/>
    <x v="0"/>
    <x v="2"/>
    <s v="2.1 - REMUNERACIONES Y CONTRIBUCIONES"/>
    <s v="2.1.1 - REMUNERACIONES"/>
    <s v="N"/>
    <s v="00 - N/A"/>
    <s v="10 - FONDO GENERAL"/>
    <s v="01 - DISTRITO NACIONAL"/>
    <s v="2.1.1.4.01 - Sueldo Anual No. 13"/>
    <s v="(en blanco)"/>
    <s v="(en blanco)"/>
    <n v="27269020"/>
    <n v="26090633.690000001"/>
    <n v="27869020"/>
    <n v="25896008.710000001"/>
  </r>
  <r>
    <s v="2023"/>
    <x v="0"/>
    <x v="0"/>
    <x v="0"/>
    <x v="0"/>
    <s v="2 - Poder Ejecutivo"/>
    <s v="0205 - MINISTERIO DE HACIENDA"/>
    <s v="0010 - DIRECCION GENERAL  DE PRESUPUESTO"/>
    <x v="0"/>
    <x v="0"/>
    <x v="2"/>
    <s v="2.1 - REMUNERACIONES Y CONTRIBUCIONES"/>
    <s v="2.1.1 - REMUNERACIONES"/>
    <s v="N"/>
    <s v="00 - N/A"/>
    <s v="10 - FONDO GENERAL"/>
    <s v="01 - DISTRITO NACIONAL"/>
    <s v="2.1.1.5.01 - Prestaciones económicas"/>
    <s v="(en blanco)"/>
    <s v="(en blanco)"/>
    <n v="4500000"/>
    <n v="1697000"/>
    <n v="2975000"/>
    <n v="1697000"/>
  </r>
  <r>
    <s v="2023"/>
    <x v="0"/>
    <x v="0"/>
    <x v="0"/>
    <x v="0"/>
    <s v="2 - Poder Ejecutivo"/>
    <s v="0205 - MINISTERIO DE HACIENDA"/>
    <s v="0010 - DIRECCION GENERAL  DE PRESUPUESTO"/>
    <x v="0"/>
    <x v="0"/>
    <x v="2"/>
    <s v="2.1 - REMUNERACIONES Y CONTRIBUCIONES"/>
    <s v="2.1.1 - REMUNERACIONES"/>
    <s v="N"/>
    <s v="00 - N/A"/>
    <s v="10 - FONDO GENERAL"/>
    <s v="01 - DISTRITO NACIONAL"/>
    <s v="2.1.1.5.04 - Proporción de vacaciones no disfrutadas"/>
    <s v="(en blanco)"/>
    <s v="(en blanco)"/>
    <n v="3500000"/>
    <n v="2193631.7799999998"/>
    <n v="3500000"/>
    <n v="2193631.7800000003"/>
  </r>
  <r>
    <s v="2023"/>
    <x v="0"/>
    <x v="0"/>
    <x v="0"/>
    <x v="0"/>
    <s v="2 - Poder Ejecutivo"/>
    <s v="0205 - MINISTERIO DE HACIENDA"/>
    <s v="0010 - DIRECCION GENERAL  DE PRESUPUESTO"/>
    <x v="0"/>
    <x v="0"/>
    <x v="2"/>
    <s v="2.1 - REMUNERACIONES Y CONTRIBUCIONES"/>
    <s v="2.1.2 - SOBRESUELDOS"/>
    <s v="N"/>
    <s v="00 - N/A"/>
    <s v="10 - FONDO GENERAL"/>
    <s v="01 - DISTRITO NACIONAL"/>
    <s v="2.1.2.2.04 - Prima de transporte"/>
    <s v="(en blanco)"/>
    <s v="(en blanco)"/>
    <n v="16776000"/>
    <n v="14762000"/>
    <n v="13456000"/>
    <n v="14498566.67"/>
  </r>
  <r>
    <s v="2023"/>
    <x v="0"/>
    <x v="0"/>
    <x v="0"/>
    <x v="0"/>
    <s v="2 - Poder Ejecutivo"/>
    <s v="0205 - MINISTERIO DE HACIENDA"/>
    <s v="0010 - DIRECCION GENERAL  DE PRESUPUESTO"/>
    <x v="0"/>
    <x v="0"/>
    <x v="2"/>
    <s v="2.1 - REMUNERACIONES Y CONTRIBUCIONES"/>
    <s v="2.1.2 - SOBRESUELDOS"/>
    <s v="N"/>
    <s v="00 - N/A"/>
    <s v="10 - FONDO GENERAL"/>
    <s v="01 - DISTRITO NACIONAL"/>
    <s v="2.1.2.2.05 - Compensación servicios de seguridad"/>
    <s v="(en blanco)"/>
    <s v="(en blanco)"/>
    <n v="3332400"/>
    <n v="3700000"/>
    <n v="3332400"/>
    <n v="3572873.33"/>
  </r>
  <r>
    <s v="2023"/>
    <x v="0"/>
    <x v="0"/>
    <x v="0"/>
    <x v="0"/>
    <s v="2 - Poder Ejecutivo"/>
    <s v="0205 - MINISTERIO DE HACIENDA"/>
    <s v="0010 - DIRECCION GENERAL  DE PRESUPUESTO"/>
    <x v="0"/>
    <x v="0"/>
    <x v="2"/>
    <s v="2.1 - REMUNERACIONES Y CONTRIBUCIONES"/>
    <s v="2.1.2 - SOBRESUELDOS"/>
    <s v="N"/>
    <s v="00 - N/A"/>
    <s v="10 - FONDO GENERAL"/>
    <s v="01 - DISTRITO NACIONAL"/>
    <s v="2.1.2.2.06 - Incentivo por Rendimiento Individual"/>
    <s v="(en blanco)"/>
    <s v="(en blanco)"/>
    <n v="17957605"/>
    <n v="16982730.629999999"/>
    <n v="17957605"/>
    <n v="16982730.629999999"/>
  </r>
  <r>
    <s v="2023"/>
    <x v="0"/>
    <x v="0"/>
    <x v="0"/>
    <x v="0"/>
    <s v="2 - Poder Ejecutivo"/>
    <s v="0205 - MINISTERIO DE HACIENDA"/>
    <s v="0010 - DIRECCION GENERAL  DE PRESUPUESTO"/>
    <x v="0"/>
    <x v="0"/>
    <x v="2"/>
    <s v="2.1 - REMUNERACIONES Y CONTRIBUCIONES"/>
    <s v="2.1.2 - SOBRESUELDOS"/>
    <s v="N"/>
    <s v="00 - N/A"/>
    <s v="10 - FONDO GENERAL"/>
    <s v="01 - DISTRITO NACIONAL"/>
    <s v="2.1.2.2.08 - Compensaciones especiales"/>
    <s v="(en blanco)"/>
    <s v="(en blanco)"/>
    <n v="0"/>
    <n v="710000"/>
    <n v="710000"/>
    <n v="710000"/>
  </r>
  <r>
    <s v="2023"/>
    <x v="0"/>
    <x v="0"/>
    <x v="0"/>
    <x v="0"/>
    <s v="2 - Poder Ejecutivo"/>
    <s v="0205 - MINISTERIO DE HACIENDA"/>
    <s v="0010 - DIRECCION GENERAL  DE PRESUPUESTO"/>
    <x v="0"/>
    <x v="0"/>
    <x v="2"/>
    <s v="2.1 - REMUNERACIONES Y CONTRIBUCIONES"/>
    <s v="2.1.2 - SOBRESUELDOS"/>
    <s v="N"/>
    <s v="00 - N/A"/>
    <s v="10 - FONDO GENERAL"/>
    <s v="01 - DISTRITO NACIONAL"/>
    <s v="2.1.2.2.09 - Bono por desempeño a servidores de carrera"/>
    <s v="(en blanco)"/>
    <s v="(en blanco)"/>
    <n v="9311410"/>
    <n v="7800710"/>
    <n v="8269410"/>
    <n v="7800710"/>
  </r>
  <r>
    <s v="2023"/>
    <x v="0"/>
    <x v="0"/>
    <x v="0"/>
    <x v="0"/>
    <s v="2 - Poder Ejecutivo"/>
    <s v="0205 - MINISTERIO DE HACIENDA"/>
    <s v="0010 - DIRECCION GENERAL  DE PRESUPUESTO"/>
    <x v="0"/>
    <x v="0"/>
    <x v="2"/>
    <s v="2.1 - REMUNERACIONES Y CONTRIBUCIONES"/>
    <s v="2.1.2 - SOBRESUELDOS"/>
    <s v="N"/>
    <s v="00 - N/A"/>
    <s v="10 - FONDO GENERAL"/>
    <s v="01 - DISTRITO NACIONAL"/>
    <s v="2.1.2.2.10 - Compensación por cumplimiento de indicadores del MAP"/>
    <s v="(en blanco)"/>
    <s v="(en blanco)"/>
    <n v="27269015"/>
    <n v="26406232.460000001"/>
    <n v="27136621.119999997"/>
    <n v="25636122.869999997"/>
  </r>
  <r>
    <s v="2023"/>
    <x v="0"/>
    <x v="0"/>
    <x v="0"/>
    <x v="0"/>
    <s v="2 - Poder Ejecutivo"/>
    <s v="0205 - MINISTERIO DE HACIENDA"/>
    <s v="0010 - DIRECCION GENERAL  DE PRESUPUESTO"/>
    <x v="0"/>
    <x v="0"/>
    <x v="2"/>
    <s v="2.1 - REMUNERACIONES Y CONTRIBUCIONES"/>
    <s v="2.1.2 - SOBRESUELDOS"/>
    <s v="N"/>
    <s v="00 - N/A"/>
    <s v="10 - FONDO GENERAL"/>
    <s v="01 - DISTRITO NACIONAL"/>
    <s v="2.1.2.2.15 - Compensación extraordinaria anual"/>
    <s v="(en blanco)"/>
    <s v="(en blanco)"/>
    <n v="68172537"/>
    <n v="77945736.25"/>
    <n v="79072537"/>
    <n v="77114986.25"/>
  </r>
  <r>
    <s v="2023"/>
    <x v="0"/>
    <x v="0"/>
    <x v="0"/>
    <x v="0"/>
    <s v="2 - Poder Ejecutivo"/>
    <s v="0205 - MINISTERIO DE HACIENDA"/>
    <s v="0010 - DIRECCION GENERAL  DE PRESUPUESTO"/>
    <x v="0"/>
    <x v="0"/>
    <x v="2"/>
    <s v="2.1 - REMUNERACIONES Y CONTRIBUCIONES"/>
    <s v="2.1.4 - GRATIFICACIONES Y BONIFICACIONES"/>
    <s v="N"/>
    <s v="00 - N/A"/>
    <s v="10 - FONDO GENERAL"/>
    <s v="01 - DISTRITO NACIONAL"/>
    <s v="2.1.4.2.01 - Bono escolar"/>
    <s v="(en blanco)"/>
    <s v="(en blanco)"/>
    <n v="4931173"/>
    <n v="5414150"/>
    <n v="5431173"/>
    <n v="5194150"/>
  </r>
  <r>
    <s v="2023"/>
    <x v="0"/>
    <x v="0"/>
    <x v="0"/>
    <x v="0"/>
    <s v="2 - Poder Ejecutivo"/>
    <s v="0205 - MINISTERIO DE HACIENDA"/>
    <s v="0010 - DIRECCION GENERAL  DE PRESUPUESTO"/>
    <x v="0"/>
    <x v="0"/>
    <x v="2"/>
    <s v="2.1 - REMUNERACIONES Y CONTRIBUCIONES"/>
    <s v="2.1.5 - CONTRIBUCIONES A LA SEGURIDAD SOCIAL"/>
    <s v="N"/>
    <s v="00 - N/A"/>
    <s v="10 - FONDO GENERAL"/>
    <s v="01 - DISTRITO NACIONAL"/>
    <s v="2.1.5.1.01 - Contribuciones al seguro de salud"/>
    <s v="(en blanco)"/>
    <s v="(en blanco)"/>
    <n v="22551454"/>
    <n v="22103739.370000001"/>
    <n v="21631052.499999996"/>
    <n v="21747470.649999987"/>
  </r>
  <r>
    <s v="2023"/>
    <x v="0"/>
    <x v="0"/>
    <x v="0"/>
    <x v="0"/>
    <s v="2 - Poder Ejecutivo"/>
    <s v="0205 - MINISTERIO DE HACIENDA"/>
    <s v="0010 - DIRECCION GENERAL  DE PRESUPUESTO"/>
    <x v="0"/>
    <x v="0"/>
    <x v="2"/>
    <s v="2.1 - REMUNERACIONES Y CONTRIBUCIONES"/>
    <s v="2.1.5 - CONTRIBUCIONES A LA SEGURIDAD SOCIAL"/>
    <s v="N"/>
    <s v="00 - N/A"/>
    <s v="10 - FONDO GENERAL"/>
    <s v="01 - DISTRITO NACIONAL"/>
    <s v="2.1.5.2.01 - Contribuciones al seguro de pensiones"/>
    <s v="(en blanco)"/>
    <s v="(en blanco)"/>
    <n v="22996616"/>
    <n v="22241576.5"/>
    <n v="23726616"/>
    <n v="21942981.990000006"/>
  </r>
  <r>
    <s v="2023"/>
    <x v="0"/>
    <x v="0"/>
    <x v="0"/>
    <x v="0"/>
    <s v="2 - Poder Ejecutivo"/>
    <s v="0205 - MINISTERIO DE HACIENDA"/>
    <s v="0010 - DIRECCION GENERAL  DE PRESUPUESTO"/>
    <x v="0"/>
    <x v="0"/>
    <x v="2"/>
    <s v="2.1 - REMUNERACIONES Y CONTRIBUCIONES"/>
    <s v="2.1.5 - CONTRIBUCIONES A LA SEGURIDAD SOCIAL"/>
    <s v="N"/>
    <s v="00 - N/A"/>
    <s v="10 - FONDO GENERAL"/>
    <s v="01 - DISTRITO NACIONAL"/>
    <s v="2.1.5.3.01 - Contribuciones al seguro de riesgo laboral"/>
    <s v="(en blanco)"/>
    <s v="(en blanco)"/>
    <n v="2536988"/>
    <n v="3000786.9200000004"/>
    <n v="3606988"/>
    <n v="2548101.5100000002"/>
  </r>
  <r>
    <s v="2023"/>
    <x v="0"/>
    <x v="0"/>
    <x v="0"/>
    <x v="0"/>
    <s v="2 - Poder Ejecutivo"/>
    <s v="0205 - MINISTERIO DE HACIENDA"/>
    <s v="0010 - DIRECCION GENERAL  DE PRESUPUESTO"/>
    <x v="0"/>
    <x v="0"/>
    <x v="2"/>
    <s v="2.2 - CONTRATACIÓN DE SERVICIOS"/>
    <s v="2.2.1 - SERVICIOS BÁSICOS"/>
    <s v="N"/>
    <s v="00 - N/A"/>
    <s v="10 - FONDO GENERAL"/>
    <s v="01 - DISTRITO NACIONAL"/>
    <s v="2.2.1.3.01 - Teléfono local"/>
    <s v="(en blanco)"/>
    <s v="(en blanco)"/>
    <n v="2780000"/>
    <n v="2780000"/>
    <n v="2780000"/>
    <n v="1917088.8000000003"/>
  </r>
  <r>
    <s v="2023"/>
    <x v="0"/>
    <x v="0"/>
    <x v="0"/>
    <x v="0"/>
    <s v="2 - Poder Ejecutivo"/>
    <s v="0205 - MINISTERIO DE HACIENDA"/>
    <s v="0010 - DIRECCION GENERAL  DE PRESUPUESTO"/>
    <x v="0"/>
    <x v="0"/>
    <x v="2"/>
    <s v="2.2 - CONTRATACIÓN DE SERVICIOS"/>
    <s v="2.2.1 - SERVICIOS BÁSICOS"/>
    <s v="N"/>
    <s v="00 - N/A"/>
    <s v="10 - FONDO GENERAL"/>
    <s v="01 - DISTRITO NACIONAL"/>
    <s v="2.2.1.5.01 - Servicio de internet y televisión por cable"/>
    <s v="(en blanco)"/>
    <s v="(en blanco)"/>
    <n v="1500000"/>
    <n v="1500000"/>
    <n v="1500000"/>
    <n v="1162644.47"/>
  </r>
  <r>
    <s v="2023"/>
    <x v="0"/>
    <x v="0"/>
    <x v="0"/>
    <x v="0"/>
    <s v="2 - Poder Ejecutivo"/>
    <s v="0205 - MINISTERIO DE HACIENDA"/>
    <s v="0010 - DIRECCION GENERAL  DE PRESUPUESTO"/>
    <x v="0"/>
    <x v="0"/>
    <x v="2"/>
    <s v="2.2 - CONTRATACIÓN DE SERVICIOS"/>
    <s v="2.2.1 - SERVICIOS BÁSICOS"/>
    <s v="N"/>
    <s v="00 - N/A"/>
    <s v="10 - FONDO GENERAL"/>
    <s v="01 - DISTRITO NACIONAL"/>
    <s v="2.2.1.6.01 - Energía eléctrica"/>
    <s v="(en blanco)"/>
    <s v="(en blanco)"/>
    <n v="7800000"/>
    <n v="7800000"/>
    <n v="7800000"/>
    <n v="6996816.4999999991"/>
  </r>
  <r>
    <s v="2023"/>
    <x v="0"/>
    <x v="0"/>
    <x v="0"/>
    <x v="0"/>
    <s v="2 - Poder Ejecutivo"/>
    <s v="0205 - MINISTERIO DE HACIENDA"/>
    <s v="0010 - DIRECCION GENERAL  DE PRESUPUESTO"/>
    <x v="0"/>
    <x v="0"/>
    <x v="2"/>
    <s v="2.2 - CONTRATACIÓN DE SERVICIOS"/>
    <s v="2.2.1 - SERVICIOS BÁSICOS"/>
    <s v="N"/>
    <s v="00 - N/A"/>
    <s v="10 - FONDO GENERAL"/>
    <s v="01 - DISTRITO NACIONAL"/>
    <s v="2.2.1.7.01 - Agua"/>
    <s v="(en blanco)"/>
    <s v="(en blanco)"/>
    <n v="87768"/>
    <n v="95083"/>
    <n v="95083"/>
    <n v="95082"/>
  </r>
  <r>
    <s v="2023"/>
    <x v="0"/>
    <x v="0"/>
    <x v="0"/>
    <x v="0"/>
    <s v="2 - Poder Ejecutivo"/>
    <s v="0205 - MINISTERIO DE HACIENDA"/>
    <s v="0010 - DIRECCION GENERAL  DE PRESUPUESTO"/>
    <x v="0"/>
    <x v="0"/>
    <x v="2"/>
    <s v="2.2 - CONTRATACIÓN DE SERVICIOS"/>
    <s v="2.2.2 - PUBLICIDAD, IMPRESIÓN Y ENCUADERNACIÓN"/>
    <s v="N"/>
    <s v="00 - N/A"/>
    <s v="10 - FONDO GENERAL"/>
    <s v="01 - DISTRITO NACIONAL"/>
    <s v="2.2.2.1.01 - Publicidad y propaganda"/>
    <s v="(en blanco)"/>
    <s v="(en blanco)"/>
    <n v="50000"/>
    <n v="10289"/>
    <n v="50000"/>
    <n v="10289"/>
  </r>
  <r>
    <s v="2023"/>
    <x v="0"/>
    <x v="0"/>
    <x v="0"/>
    <x v="0"/>
    <s v="2 - Poder Ejecutivo"/>
    <s v="0205 - MINISTERIO DE HACIENDA"/>
    <s v="0010 - DIRECCION GENERAL  DE PRESUPUESTO"/>
    <x v="0"/>
    <x v="0"/>
    <x v="2"/>
    <s v="2.2 - CONTRATACIÓN DE SERVICIOS"/>
    <s v="2.2.2 - PUBLICIDAD, IMPRESIÓN Y ENCUADERNACIÓN"/>
    <s v="N"/>
    <s v="00 - N/A"/>
    <s v="10 - FONDO GENERAL"/>
    <s v="01 - DISTRITO NACIONAL"/>
    <s v="2.2.2.1.03 - Publicaciones de avisos oficiales"/>
    <s v="(en blanco)"/>
    <s v="(en blanco)"/>
    <n v="200000"/>
    <n v="0"/>
    <n v="20000"/>
    <n v="0"/>
  </r>
  <r>
    <s v="2023"/>
    <x v="0"/>
    <x v="0"/>
    <x v="0"/>
    <x v="0"/>
    <s v="2 - Poder Ejecutivo"/>
    <s v="0205 - MINISTERIO DE HACIENDA"/>
    <s v="0010 - DIRECCION GENERAL  DE PRESUPUESTO"/>
    <x v="0"/>
    <x v="0"/>
    <x v="2"/>
    <s v="2.2 - CONTRATACIÓN DE SERVICIOS"/>
    <s v="2.2.2 - PUBLICIDAD, IMPRESIÓN Y ENCUADERNACIÓN"/>
    <s v="N"/>
    <s v="00 - N/A"/>
    <s v="10 - FONDO GENERAL"/>
    <s v="01 - DISTRITO NACIONAL"/>
    <s v="2.2.2.2.01 - Impresión, encuadernación y rotulación"/>
    <s v="(en blanco)"/>
    <s v="(en blanco)"/>
    <n v="50000"/>
    <n v="38881.43"/>
    <n v="101000"/>
    <n v="27381.43"/>
  </r>
  <r>
    <s v="2023"/>
    <x v="0"/>
    <x v="0"/>
    <x v="0"/>
    <x v="0"/>
    <s v="2 - Poder Ejecutivo"/>
    <s v="0205 - MINISTERIO DE HACIENDA"/>
    <s v="0010 - DIRECCION GENERAL  DE PRESUPUESTO"/>
    <x v="0"/>
    <x v="0"/>
    <x v="2"/>
    <s v="2.2 - CONTRATACIÓN DE SERVICIOS"/>
    <s v="2.2.3 - VIÁTICOS"/>
    <s v="N"/>
    <s v="00 - N/A"/>
    <s v="10 - FONDO GENERAL"/>
    <s v="01 - DISTRITO NACIONAL"/>
    <s v="2.2.3.1.01 - Viáticos dentro del país"/>
    <s v="(en blanco)"/>
    <s v="(en blanco)"/>
    <n v="500000"/>
    <n v="879270.5"/>
    <n v="1030000"/>
    <n v="879270.5"/>
  </r>
  <r>
    <s v="2023"/>
    <x v="0"/>
    <x v="0"/>
    <x v="0"/>
    <x v="0"/>
    <s v="2 - Poder Ejecutivo"/>
    <s v="0205 - MINISTERIO DE HACIENDA"/>
    <s v="0010 - DIRECCION GENERAL  DE PRESUPUESTO"/>
    <x v="0"/>
    <x v="0"/>
    <x v="2"/>
    <s v="2.2 - CONTRATACIÓN DE SERVICIOS"/>
    <s v="2.2.3 - VIÁTICOS"/>
    <s v="N"/>
    <s v="00 - N/A"/>
    <s v="10 - FONDO GENERAL"/>
    <s v="01 - DISTRITO NACIONAL"/>
    <s v="2.2.3.2.01 - Viaticos fuera del país"/>
    <s v="(en blanco)"/>
    <s v="(en blanco)"/>
    <n v="0"/>
    <n v="209208"/>
    <n v="210000"/>
    <n v="209208"/>
  </r>
  <r>
    <s v="2023"/>
    <x v="0"/>
    <x v="0"/>
    <x v="0"/>
    <x v="0"/>
    <s v="2 - Poder Ejecutivo"/>
    <s v="0205 - MINISTERIO DE HACIENDA"/>
    <s v="0010 - DIRECCION GENERAL  DE PRESUPUESTO"/>
    <x v="0"/>
    <x v="0"/>
    <x v="2"/>
    <s v="2.2 - CONTRATACIÓN DE SERVICIOS"/>
    <s v="2.2.4 - TRANSPORTE Y ALMACENAJE"/>
    <s v="N"/>
    <s v="00 - N/A"/>
    <s v="10 - FONDO GENERAL"/>
    <s v="01 - DISTRITO NACIONAL"/>
    <s v="2.2.4.1.01 - Pasajes y gastos de transporte"/>
    <s v="(en blanco)"/>
    <s v="(en blanco)"/>
    <n v="10000"/>
    <n v="313870"/>
    <n v="340000"/>
    <n v="313870"/>
  </r>
  <r>
    <s v="2023"/>
    <x v="0"/>
    <x v="0"/>
    <x v="0"/>
    <x v="0"/>
    <s v="2 - Poder Ejecutivo"/>
    <s v="0205 - MINISTERIO DE HACIENDA"/>
    <s v="0010 - DIRECCION GENERAL  DE PRESUPUESTO"/>
    <x v="0"/>
    <x v="0"/>
    <x v="2"/>
    <s v="2.2 - CONTRATACIÓN DE SERVICIOS"/>
    <s v="2.2.4 - TRANSPORTE Y ALMACENAJE"/>
    <s v="N"/>
    <s v="00 - N/A"/>
    <s v="10 - FONDO GENERAL"/>
    <s v="01 - DISTRITO NACIONAL"/>
    <s v="2.2.4.4.01 - Peaje"/>
    <s v="(en blanco)"/>
    <s v="(en blanco)"/>
    <n v="50000"/>
    <n v="11140"/>
    <n v="50000"/>
    <n v="11140"/>
  </r>
  <r>
    <s v="2023"/>
    <x v="0"/>
    <x v="0"/>
    <x v="0"/>
    <x v="0"/>
    <s v="2 - Poder Ejecutivo"/>
    <s v="0205 - MINISTERIO DE HACIENDA"/>
    <s v="0010 - DIRECCION GENERAL  DE PRESUPUESTO"/>
    <x v="0"/>
    <x v="0"/>
    <x v="2"/>
    <s v="2.2 - CONTRATACIÓN DE SERVICIOS"/>
    <s v="2.2.5 - ALQUILERES Y RENTAS"/>
    <s v="N"/>
    <s v="00 - N/A"/>
    <s v="10 - FONDO GENERAL"/>
    <s v="01 - DISTRITO NACIONAL"/>
    <s v="2.2.5.3.02 - Alquiler de equipo de tecnología y almacenamiento de datos"/>
    <s v="(en blanco)"/>
    <s v="(en blanco)"/>
    <n v="991775"/>
    <n v="891799.19999999984"/>
    <n v="991775"/>
    <n v="891799.19999999984"/>
  </r>
  <r>
    <s v="2023"/>
    <x v="0"/>
    <x v="0"/>
    <x v="0"/>
    <x v="0"/>
    <s v="2 - Poder Ejecutivo"/>
    <s v="0205 - MINISTERIO DE HACIENDA"/>
    <s v="0010 - DIRECCION GENERAL  DE PRESUPUESTO"/>
    <x v="0"/>
    <x v="0"/>
    <x v="2"/>
    <s v="2.2 - CONTRATACIÓN DE SERVICIOS"/>
    <s v="2.2.5 - ALQUILERES Y RENTAS"/>
    <s v="N"/>
    <s v="00 - N/A"/>
    <s v="10 - FONDO GENERAL"/>
    <s v="01 - DISTRITO NACIONAL"/>
    <s v="2.2.5.3.04 - Alquiler de equipo de oficina y muebles"/>
    <s v="(en blanco)"/>
    <s v="(en blanco)"/>
    <n v="100000"/>
    <n v="92482.5"/>
    <n v="100000"/>
    <n v="92482.5"/>
  </r>
  <r>
    <s v="2023"/>
    <x v="0"/>
    <x v="0"/>
    <x v="0"/>
    <x v="0"/>
    <s v="2 - Poder Ejecutivo"/>
    <s v="0205 - MINISTERIO DE HACIENDA"/>
    <s v="0010 - DIRECCION GENERAL  DE PRESUPUESTO"/>
    <x v="0"/>
    <x v="0"/>
    <x v="2"/>
    <s v="2.2 - CONTRATACIÓN DE SERVICIOS"/>
    <s v="2.2.5 - ALQUILERES Y RENTAS"/>
    <s v="N"/>
    <s v="00 - N/A"/>
    <s v="10 - FONDO GENERAL"/>
    <s v="01 - DISTRITO NACIONAL"/>
    <s v="2.2.5.4.01 - Alquileres de equipos de transporte, tracción y elevación"/>
    <s v="(en blanco)"/>
    <s v="(en blanco)"/>
    <n v="50000"/>
    <n v="23000"/>
    <n v="50000"/>
    <n v="23000"/>
  </r>
  <r>
    <s v="2023"/>
    <x v="0"/>
    <x v="0"/>
    <x v="0"/>
    <x v="0"/>
    <s v="2 - Poder Ejecutivo"/>
    <s v="0205 - MINISTERIO DE HACIENDA"/>
    <s v="0010 - DIRECCION GENERAL  DE PRESUPUESTO"/>
    <x v="0"/>
    <x v="0"/>
    <x v="2"/>
    <s v="2.2 - CONTRATACIÓN DE SERVICIOS"/>
    <s v="2.2.5 - ALQUILERES Y RENTAS"/>
    <s v="N"/>
    <s v="00 - N/A"/>
    <s v="10 - FONDO GENERAL"/>
    <s v="01 - DISTRITO NACIONAL"/>
    <s v="2.2.5.9.01 - Licencias Informáticas"/>
    <s v="(en blanco)"/>
    <s v="(en blanco)"/>
    <n v="1420800"/>
    <n v="2173342.5"/>
    <n v="3243648"/>
    <n v="0"/>
  </r>
  <r>
    <s v="2023"/>
    <x v="0"/>
    <x v="0"/>
    <x v="0"/>
    <x v="0"/>
    <s v="2 - Poder Ejecutivo"/>
    <s v="0205 - MINISTERIO DE HACIENDA"/>
    <s v="0010 - DIRECCION GENERAL  DE PRESUPUESTO"/>
    <x v="0"/>
    <x v="0"/>
    <x v="2"/>
    <s v="2.2 - CONTRATACIÓN DE SERVICIOS"/>
    <s v="2.2.5 - ALQUILERES Y RENTAS"/>
    <s v="N"/>
    <s v="00 - N/A"/>
    <s v="70 - DONACION EXTERNA"/>
    <s v="01 - DISTRITO NACIONAL"/>
    <s v="2.2.5.9.01 - Licencias Informáticas"/>
    <s v="(en blanco)"/>
    <s v="(en blanco)"/>
    <n v="0"/>
    <n v="3526607.17"/>
    <n v="10000000"/>
    <n v="3505574.17"/>
  </r>
  <r>
    <s v="2023"/>
    <x v="0"/>
    <x v="0"/>
    <x v="0"/>
    <x v="0"/>
    <s v="2 - Poder Ejecutivo"/>
    <s v="0205 - MINISTERIO DE HACIENDA"/>
    <s v="0010 - DIRECCION GENERAL  DE PRESUPUESTO"/>
    <x v="0"/>
    <x v="0"/>
    <x v="2"/>
    <s v="2.2 - CONTRATACIÓN DE SERVICIOS"/>
    <s v="2.2.6 - SEGUROS"/>
    <s v="N"/>
    <s v="00 - N/A"/>
    <s v="10 - FONDO GENERAL"/>
    <s v="01 - DISTRITO NACIONAL"/>
    <s v="2.2.6.2.01 - Seguro de bienes muebles"/>
    <s v="(en blanco)"/>
    <s v="(en blanco)"/>
    <n v="3000000"/>
    <n v="2124645.6599999997"/>
    <n v="2477685"/>
    <n v="2124645.6599999997"/>
  </r>
  <r>
    <s v="2023"/>
    <x v="0"/>
    <x v="0"/>
    <x v="0"/>
    <x v="0"/>
    <s v="2 - Poder Ejecutivo"/>
    <s v="0205 - MINISTERIO DE HACIENDA"/>
    <s v="0010 - DIRECCION GENERAL  DE PRESUPUESTO"/>
    <x v="0"/>
    <x v="0"/>
    <x v="2"/>
    <s v="2.2 - CONTRATACIÓN DE SERVICIOS"/>
    <s v="2.2.6 - SEGUROS"/>
    <s v="N"/>
    <s v="00 - N/A"/>
    <s v="10 - FONDO GENERAL"/>
    <s v="01 - DISTRITO NACIONAL"/>
    <s v="2.2.6.3.01 - Seguros de personas"/>
    <s v="(en blanco)"/>
    <s v="(en blanco)"/>
    <n v="12500000"/>
    <n v="11733456.49"/>
    <n v="12500000"/>
    <n v="11733456.49"/>
  </r>
  <r>
    <s v="2023"/>
    <x v="0"/>
    <x v="0"/>
    <x v="0"/>
    <x v="0"/>
    <s v="2 - Poder Ejecutivo"/>
    <s v="0205 - MINISTERIO DE HACIENDA"/>
    <s v="0010 - DIRECCION GENERAL  DE PRESUPUESTO"/>
    <x v="0"/>
    <x v="0"/>
    <x v="2"/>
    <s v="2.2 - CONTRATACIÓN DE SERVICIOS"/>
    <s v="2.2.7 - SERVICIOS DE CONSERVACIÓN, REPARACIONES MENORES E INSTALACIONES TEMPORALES"/>
    <s v="N"/>
    <s v="00 - N/A"/>
    <s v="10 - FONDO GENERAL"/>
    <s v="01 - DISTRITO NACIONAL"/>
    <s v="2.2.7.1.01 - Reparaciones y mantenimientos menores en edificaciones"/>
    <s v="(en blanco)"/>
    <s v="(en blanco)"/>
    <n v="300000"/>
    <n v="300000"/>
    <n v="300000"/>
    <n v="300000"/>
  </r>
  <r>
    <s v="2023"/>
    <x v="0"/>
    <x v="0"/>
    <x v="0"/>
    <x v="0"/>
    <s v="2 - Poder Ejecutivo"/>
    <s v="0205 - MINISTERIO DE HACIENDA"/>
    <s v="0010 - DIRECCION GENERAL  DE PRESUPUESTO"/>
    <x v="0"/>
    <x v="0"/>
    <x v="2"/>
    <s v="2.2 - CONTRATACIÓN DE SERVICIOS"/>
    <s v="2.2.7 - SERVICIOS DE CONSERVACIÓN, REPARACIONES MENORES E INSTALACIONES TEMPORALES"/>
    <s v="N"/>
    <s v="00 - N/A"/>
    <s v="10 - FONDO GENERAL"/>
    <s v="01 - DISTRITO NACIONAL"/>
    <s v="2.2.7.1.02 - Mantenimientos y reparaciones especiales"/>
    <s v="(en blanco)"/>
    <s v="(en blanco)"/>
    <n v="300000"/>
    <n v="0"/>
    <n v="150000"/>
    <n v="0"/>
  </r>
  <r>
    <s v="2023"/>
    <x v="0"/>
    <x v="0"/>
    <x v="0"/>
    <x v="0"/>
    <s v="2 - Poder Ejecutivo"/>
    <s v="0205 - MINISTERIO DE HACIENDA"/>
    <s v="0010 - DIRECCION GENERAL  DE PRESUPUESTO"/>
    <x v="0"/>
    <x v="0"/>
    <x v="2"/>
    <s v="2.2 - CONTRATACIÓN DE SERVICIOS"/>
    <s v="2.2.7 - SERVICIOS DE CONSERVACIÓN, REPARACIONES MENORES E INSTALACIONES TEMPORALES"/>
    <s v="N"/>
    <s v="00 - N/A"/>
    <s v="10 - FONDO GENERAL"/>
    <s v="01 - DISTRITO NACIONAL"/>
    <s v="2.2.7.2.01 - Mantenimiento y reparación de mobiliarios y equipos de oficina"/>
    <s v="(en blanco)"/>
    <s v="(en blanco)"/>
    <n v="100000"/>
    <n v="81420"/>
    <n v="100000"/>
    <n v="81420"/>
  </r>
  <r>
    <s v="2023"/>
    <x v="0"/>
    <x v="0"/>
    <x v="0"/>
    <x v="0"/>
    <s v="2 - Poder Ejecutivo"/>
    <s v="0205 - MINISTERIO DE HACIENDA"/>
    <s v="0010 - DIRECCION GENERAL  DE PRESUPUESTO"/>
    <x v="0"/>
    <x v="0"/>
    <x v="2"/>
    <s v="2.2 - CONTRATACIÓN DE SERVICIOS"/>
    <s v="2.2.7 - SERVICIOS DE CONSERVACIÓN, REPARACIONES MENORES E INSTALACIONES TEMPORALES"/>
    <s v="N"/>
    <s v="00 - N/A"/>
    <s v="10 - FONDO GENERAL"/>
    <s v="01 - DISTRITO NACIONAL"/>
    <s v="2.2.7.2.02 - Mantenimiento y reparación de equipos tecnología e información"/>
    <s v="(en blanco)"/>
    <s v="(en blanco)"/>
    <n v="250000"/>
    <n v="0"/>
    <n v="100000"/>
    <n v="0"/>
  </r>
  <r>
    <s v="2023"/>
    <x v="0"/>
    <x v="0"/>
    <x v="0"/>
    <x v="0"/>
    <s v="2 - Poder Ejecutivo"/>
    <s v="0205 - MINISTERIO DE HACIENDA"/>
    <s v="0010 - DIRECCION GENERAL  DE PRESUPUESTO"/>
    <x v="0"/>
    <x v="0"/>
    <x v="2"/>
    <s v="2.2 - CONTRATACIÓN DE SERVICIOS"/>
    <s v="2.2.7 - SERVICIOS DE CONSERVACIÓN, REPARACIONES MENORES E INSTALACIONES TEMPORALES"/>
    <s v="N"/>
    <s v="00 - N/A"/>
    <s v="10 - FONDO GENERAL"/>
    <s v="01 - DISTRITO NACIONAL"/>
    <s v="2.2.7.2.06 - Mantenimiento y reparación de equipos de transporte, tracción y elevación"/>
    <s v="(en blanco)"/>
    <s v="(en blanco)"/>
    <n v="1450000"/>
    <n v="2184070.66"/>
    <n v="2644500"/>
    <n v="1158370.2199999997"/>
  </r>
  <r>
    <s v="2023"/>
    <x v="0"/>
    <x v="0"/>
    <x v="0"/>
    <x v="0"/>
    <s v="2 - Poder Ejecutivo"/>
    <s v="0205 - MINISTERIO DE HACIENDA"/>
    <s v="0010 - DIRECCION GENERAL  DE PRESUPUESTO"/>
    <x v="0"/>
    <x v="0"/>
    <x v="2"/>
    <s v="2.2 - CONTRATACIÓN DE SERVICIOS"/>
    <s v="2.2.7 - SERVICIOS DE CONSERVACIÓN, REPARACIONES MENORES E INSTALACIONES TEMPORALES"/>
    <s v="N"/>
    <s v="00 - N/A"/>
    <s v="10 - FONDO GENERAL"/>
    <s v="01 - DISTRITO NACIONAL"/>
    <s v="2.2.7.2.07 - Mantenimiento y reparación de equipos industriales y producción"/>
    <s v="(en blanco)"/>
    <s v="(en blanco)"/>
    <n v="30000"/>
    <n v="0"/>
    <n v="30000"/>
    <n v="0"/>
  </r>
  <r>
    <s v="2023"/>
    <x v="0"/>
    <x v="0"/>
    <x v="0"/>
    <x v="0"/>
    <s v="2 - Poder Ejecutivo"/>
    <s v="0205 - MINISTERIO DE HACIENDA"/>
    <s v="0010 - DIRECCION GENERAL  DE PRESUPUESTO"/>
    <x v="0"/>
    <x v="0"/>
    <x v="2"/>
    <s v="2.2 - CONTRATACIÓN DE SERVICIOS"/>
    <s v="2.2.7 - SERVICIOS DE CONSERVACIÓN, REPARACIONES MENORES E INSTALACIONES TEMPORALES"/>
    <s v="N"/>
    <s v="00 - N/A"/>
    <s v="10 - FONDO GENERAL"/>
    <s v="01 - DISTRITO NACIONAL"/>
    <s v="2.2.7.2.08 - Servicios de mantenimiento, reparación, desmonte e instalación"/>
    <s v="(en blanco)"/>
    <s v="(en blanco)"/>
    <n v="1190000"/>
    <n v="859670.94000000006"/>
    <n v="940000"/>
    <n v="859670.94"/>
  </r>
  <r>
    <s v="2023"/>
    <x v="0"/>
    <x v="0"/>
    <x v="0"/>
    <x v="0"/>
    <s v="2 - Poder Ejecutivo"/>
    <s v="0205 - MINISTERIO DE HACIENDA"/>
    <s v="0010 - DIRECCION GENERAL  DE PRESUPUESTO"/>
    <x v="0"/>
    <x v="0"/>
    <x v="2"/>
    <s v="2.2 - CONTRATACIÓN DE SERVICIOS"/>
    <s v="2.2.8 - OTROS SERVICIOS NO INCLUIDOS EN CONCEPTOS ANTERIORES"/>
    <s v="N"/>
    <s v="00 - N/A"/>
    <s v="10 - FONDO GENERAL"/>
    <s v="01 - DISTRITO NACIONAL"/>
    <s v="2.2.8.5.01 - Fumigación"/>
    <s v="(en blanco)"/>
    <s v="(en blanco)"/>
    <n v="140000"/>
    <n v="61360"/>
    <n v="140000"/>
    <n v="61360"/>
  </r>
  <r>
    <s v="2023"/>
    <x v="0"/>
    <x v="0"/>
    <x v="0"/>
    <x v="0"/>
    <s v="2 - Poder Ejecutivo"/>
    <s v="0205 - MINISTERIO DE HACIENDA"/>
    <s v="0010 - DIRECCION GENERAL  DE PRESUPUESTO"/>
    <x v="0"/>
    <x v="0"/>
    <x v="2"/>
    <s v="2.2 - CONTRATACIÓN DE SERVICIOS"/>
    <s v="2.2.8 - OTROS SERVICIOS NO INCLUIDOS EN CONCEPTOS ANTERIORES"/>
    <s v="N"/>
    <s v="00 - N/A"/>
    <s v="10 - FONDO GENERAL"/>
    <s v="01 - DISTRITO NACIONAL"/>
    <s v="2.2.8.5.02 - Lavandería"/>
    <s v="(en blanco)"/>
    <s v="(en blanco)"/>
    <n v="25000"/>
    <n v="2253.8000000000002"/>
    <n v="28000"/>
    <n v="2253.8000000000002"/>
  </r>
  <r>
    <s v="2023"/>
    <x v="0"/>
    <x v="0"/>
    <x v="0"/>
    <x v="0"/>
    <s v="2 - Poder Ejecutivo"/>
    <s v="0205 - MINISTERIO DE HACIENDA"/>
    <s v="0010 - DIRECCION GENERAL  DE PRESUPUESTO"/>
    <x v="0"/>
    <x v="0"/>
    <x v="2"/>
    <s v="2.2 - CONTRATACIÓN DE SERVICIOS"/>
    <s v="2.2.8 - OTROS SERVICIOS NO INCLUIDOS EN CONCEPTOS ANTERIORES"/>
    <s v="N"/>
    <s v="00 - N/A"/>
    <s v="10 - FONDO GENERAL"/>
    <s v="01 - DISTRITO NACIONAL"/>
    <s v="2.2.8.5.03 - Limpieza e higiene"/>
    <s v="(en blanco)"/>
    <s v="(en blanco)"/>
    <n v="0"/>
    <n v="9440"/>
    <n v="17000"/>
    <n v="9440"/>
  </r>
  <r>
    <s v="2023"/>
    <x v="0"/>
    <x v="0"/>
    <x v="0"/>
    <x v="0"/>
    <s v="2 - Poder Ejecutivo"/>
    <s v="0205 - MINISTERIO DE HACIENDA"/>
    <s v="0010 - DIRECCION GENERAL  DE PRESUPUESTO"/>
    <x v="0"/>
    <x v="0"/>
    <x v="2"/>
    <s v="2.2 - CONTRATACIÓN DE SERVICIOS"/>
    <s v="2.2.8 - OTROS SERVICIOS NO INCLUIDOS EN CONCEPTOS ANTERIORES"/>
    <s v="N"/>
    <s v="00 - N/A"/>
    <s v="10 - FONDO GENERAL"/>
    <s v="01 - DISTRITO NACIONAL"/>
    <s v="2.2.8.6.01 - Eventos generales"/>
    <s v="(en blanco)"/>
    <s v="(en blanco)"/>
    <n v="500000"/>
    <n v="1499994.15"/>
    <n v="1650000"/>
    <n v="1499994.15"/>
  </r>
  <r>
    <s v="2023"/>
    <x v="0"/>
    <x v="0"/>
    <x v="0"/>
    <x v="0"/>
    <s v="2 - Poder Ejecutivo"/>
    <s v="0205 - MINISTERIO DE HACIENDA"/>
    <s v="0010 - DIRECCION GENERAL  DE PRESUPUESTO"/>
    <x v="0"/>
    <x v="0"/>
    <x v="2"/>
    <s v="2.2 - CONTRATACIÓN DE SERVICIOS"/>
    <s v="2.2.8 - OTROS SERVICIOS NO INCLUIDOS EN CONCEPTOS ANTERIORES"/>
    <s v="N"/>
    <s v="00 - N/A"/>
    <s v="10 - FONDO GENERAL"/>
    <s v="01 - DISTRITO NACIONAL"/>
    <s v="2.2.8.7.02 - Servicios jurídicos"/>
    <s v="(en blanco)"/>
    <s v="(en blanco)"/>
    <n v="200000"/>
    <n v="246293"/>
    <n v="133000"/>
    <n v="95580"/>
  </r>
  <r>
    <s v="2023"/>
    <x v="0"/>
    <x v="0"/>
    <x v="0"/>
    <x v="0"/>
    <s v="2 - Poder Ejecutivo"/>
    <s v="0205 - MINISTERIO DE HACIENDA"/>
    <s v="0010 - DIRECCION GENERAL  DE PRESUPUESTO"/>
    <x v="0"/>
    <x v="0"/>
    <x v="2"/>
    <s v="2.2 - CONTRATACIÓN DE SERVICIOS"/>
    <s v="2.2.8 - OTROS SERVICIOS NO INCLUIDOS EN CONCEPTOS ANTERIORES"/>
    <s v="N"/>
    <s v="00 - N/A"/>
    <s v="10 - FONDO GENERAL"/>
    <s v="01 - DISTRITO NACIONAL"/>
    <s v="2.2.8.7.04 - Servicios de capacitación"/>
    <s v="(en blanco)"/>
    <s v="(en blanco)"/>
    <n v="1500000"/>
    <n v="1024942.06"/>
    <n v="1020000"/>
    <n v="1024942.06"/>
  </r>
  <r>
    <s v="2023"/>
    <x v="0"/>
    <x v="0"/>
    <x v="0"/>
    <x v="0"/>
    <s v="2 - Poder Ejecutivo"/>
    <s v="0205 - MINISTERIO DE HACIENDA"/>
    <s v="0010 - DIRECCION GENERAL  DE PRESUPUESTO"/>
    <x v="0"/>
    <x v="0"/>
    <x v="2"/>
    <s v="2.2 - CONTRATACIÓN DE SERVICIOS"/>
    <s v="2.2.8 - OTROS SERVICIOS NO INCLUIDOS EN CONCEPTOS ANTERIORES"/>
    <s v="N"/>
    <s v="00 - N/A"/>
    <s v="10 - FONDO GENERAL"/>
    <s v="01 - DISTRITO NACIONAL"/>
    <s v="2.2.8.7.05 - Servicios de informática y sistemas computarizados"/>
    <s v="(en blanco)"/>
    <s v="(en blanco)"/>
    <n v="0"/>
    <n v="136585"/>
    <n v="150000"/>
    <n v="136585"/>
  </r>
  <r>
    <s v="2023"/>
    <x v="0"/>
    <x v="0"/>
    <x v="0"/>
    <x v="0"/>
    <s v="2 - Poder Ejecutivo"/>
    <s v="0205 - MINISTERIO DE HACIENDA"/>
    <s v="0010 - DIRECCION GENERAL  DE PRESUPUESTO"/>
    <x v="0"/>
    <x v="0"/>
    <x v="2"/>
    <s v="2.2 - CONTRATACIÓN DE SERVICIOS"/>
    <s v="2.2.8 - OTROS SERVICIOS NO INCLUIDOS EN CONCEPTOS ANTERIORES"/>
    <s v="N"/>
    <s v="00 - N/A"/>
    <s v="10 - FONDO GENERAL"/>
    <s v="01 - DISTRITO NACIONAL"/>
    <s v="2.2.8.7.06 - Otros servicios técnicos profesionales"/>
    <s v="(en blanco)"/>
    <s v="(en blanco)"/>
    <n v="400000"/>
    <n v="287728.83999999997"/>
    <n v="320000"/>
    <n v="287728.83999999997"/>
  </r>
  <r>
    <s v="2023"/>
    <x v="0"/>
    <x v="0"/>
    <x v="0"/>
    <x v="0"/>
    <s v="2 - Poder Ejecutivo"/>
    <s v="0205 - MINISTERIO DE HACIENDA"/>
    <s v="0010 - DIRECCION GENERAL  DE PRESUPUESTO"/>
    <x v="0"/>
    <x v="0"/>
    <x v="2"/>
    <s v="2.2 - CONTRATACIÓN DE SERVICIOS"/>
    <s v="2.2.8 - OTROS SERVICIOS NO INCLUIDOS EN CONCEPTOS ANTERIORES"/>
    <s v="N"/>
    <s v="00 - N/A"/>
    <s v="10 - FONDO GENERAL"/>
    <s v="01 - DISTRITO NACIONAL"/>
    <s v="2.2.8.8.01 - Impuestos"/>
    <s v="(en blanco)"/>
    <s v="(en blanco)"/>
    <n v="100000"/>
    <n v="7204.19"/>
    <n v="150000"/>
    <n v="7204.19"/>
  </r>
  <r>
    <s v="2023"/>
    <x v="0"/>
    <x v="0"/>
    <x v="0"/>
    <x v="0"/>
    <s v="2 - Poder Ejecutivo"/>
    <s v="0205 - MINISTERIO DE HACIENDA"/>
    <s v="0010 - DIRECCION GENERAL  DE PRESUPUESTO"/>
    <x v="0"/>
    <x v="0"/>
    <x v="2"/>
    <s v="2.2 - CONTRATACIÓN DE SERVICIOS"/>
    <s v="2.2.8 - OTROS SERVICIOS NO INCLUIDOS EN CONCEPTOS ANTERIORES"/>
    <s v="N"/>
    <s v="00 - N/A"/>
    <s v="70 - DONACION EXTERNA"/>
    <s v="01 - DISTRITO NACIONAL"/>
    <s v="2.2.8.6.01 - Eventos generales"/>
    <s v="(en blanco)"/>
    <s v="(en blanco)"/>
    <n v="0"/>
    <n v="0"/>
    <n v="2000000"/>
    <n v="0"/>
  </r>
  <r>
    <s v="2023"/>
    <x v="0"/>
    <x v="0"/>
    <x v="0"/>
    <x v="0"/>
    <s v="2 - Poder Ejecutivo"/>
    <s v="0205 - MINISTERIO DE HACIENDA"/>
    <s v="0010 - DIRECCION GENERAL  DE PRESUPUESTO"/>
    <x v="0"/>
    <x v="0"/>
    <x v="2"/>
    <s v="2.2 - CONTRATACIÓN DE SERVICIOS"/>
    <s v="2.2.8 - OTROS SERVICIOS NO INCLUIDOS EN CONCEPTOS ANTERIORES"/>
    <s v="N"/>
    <s v="00 - N/A"/>
    <s v="70 - DONACION EXTERNA"/>
    <s v="01 - DISTRITO NACIONAL"/>
    <s v="2.2.8.7.04 - Servicios de capacitación"/>
    <s v="(en blanco)"/>
    <s v="(en blanco)"/>
    <n v="0"/>
    <n v="22000"/>
    <n v="5000000"/>
    <n v="22000"/>
  </r>
  <r>
    <s v="2023"/>
    <x v="0"/>
    <x v="0"/>
    <x v="0"/>
    <x v="0"/>
    <s v="2 - Poder Ejecutivo"/>
    <s v="0205 - MINISTERIO DE HACIENDA"/>
    <s v="0010 - DIRECCION GENERAL  DE PRESUPUESTO"/>
    <x v="0"/>
    <x v="0"/>
    <x v="2"/>
    <s v="2.2 - CONTRATACIÓN DE SERVICIOS"/>
    <s v="2.2.8 - OTROS SERVICIOS NO INCLUIDOS EN CONCEPTOS ANTERIORES"/>
    <s v="N"/>
    <s v="00 - N/A"/>
    <s v="70 - DONACION EXTERNA"/>
    <s v="01 - DISTRITO NACIONAL"/>
    <s v="2.2.8.7.06 - Otros servicios técnicos profesionales"/>
    <s v="(en blanco)"/>
    <s v="(en blanco)"/>
    <n v="0"/>
    <n v="955800"/>
    <n v="11000000"/>
    <n v="949900"/>
  </r>
  <r>
    <s v="2023"/>
    <x v="0"/>
    <x v="0"/>
    <x v="0"/>
    <x v="0"/>
    <s v="2 - Poder Ejecutivo"/>
    <s v="0205 - MINISTERIO DE HACIENDA"/>
    <s v="0010 - DIRECCION GENERAL  DE PRESUPUESTO"/>
    <x v="0"/>
    <x v="0"/>
    <x v="2"/>
    <s v="2.2 - CONTRATACIÓN DE SERVICIOS"/>
    <s v="2.2.9 - OTRAS CONTRATACIONES DE SERVICIOS"/>
    <s v="N"/>
    <s v="00 - N/A"/>
    <s v="10 - FONDO GENERAL"/>
    <s v="01 - DISTRITO NACIONAL"/>
    <s v="2.2.9.1.01 - Otras contrataciones de servicios"/>
    <s v="(en blanco)"/>
    <s v="(en blanco)"/>
    <n v="100000"/>
    <n v="205000"/>
    <n v="150000"/>
    <n v="205000"/>
  </r>
  <r>
    <s v="2023"/>
    <x v="0"/>
    <x v="0"/>
    <x v="0"/>
    <x v="0"/>
    <s v="2 - Poder Ejecutivo"/>
    <s v="0205 - MINISTERIO DE HACIENDA"/>
    <s v="0010 - DIRECCION GENERAL  DE PRESUPUESTO"/>
    <x v="0"/>
    <x v="0"/>
    <x v="2"/>
    <s v="2.2 - CONTRATACIÓN DE SERVICIOS"/>
    <s v="2.2.9 - OTRAS CONTRATACIONES DE SERVICIOS"/>
    <s v="N"/>
    <s v="00 - N/A"/>
    <s v="10 - FONDO GENERAL"/>
    <s v="01 - DISTRITO NACIONAL"/>
    <s v="2.2.9.2.01 - Servicios de alimentación"/>
    <s v="(en blanco)"/>
    <s v="(en blanco)"/>
    <n v="16000000"/>
    <n v="17254945.369999997"/>
    <n v="17855000"/>
    <n v="15515372.77"/>
  </r>
  <r>
    <s v="2023"/>
    <x v="0"/>
    <x v="0"/>
    <x v="0"/>
    <x v="0"/>
    <s v="2 - Poder Ejecutivo"/>
    <s v="0205 - MINISTERIO DE HACIENDA"/>
    <s v="0010 - DIRECCION GENERAL  DE PRESUPUESTO"/>
    <x v="0"/>
    <x v="0"/>
    <x v="2"/>
    <s v="2.3 - MATERIALES Y SUMINISTROS"/>
    <s v="2.3.1 - ALIMENTOS Y PRODUCTOS AGROFORESTALES"/>
    <s v="N"/>
    <s v="00 - N/A"/>
    <s v="10 - FONDO GENERAL"/>
    <s v="01 - DISTRITO NACIONAL"/>
    <s v="2.3.1.1.01 - Alimentos y bebidas para personas"/>
    <s v="(en blanco)"/>
    <s v="(en blanco)"/>
    <n v="700000"/>
    <n v="951372.76"/>
    <n v="1110000"/>
    <n v="927372.76"/>
  </r>
  <r>
    <s v="2023"/>
    <x v="0"/>
    <x v="0"/>
    <x v="0"/>
    <x v="0"/>
    <s v="2 - Poder Ejecutivo"/>
    <s v="0205 - MINISTERIO DE HACIENDA"/>
    <s v="0010 - DIRECCION GENERAL  DE PRESUPUESTO"/>
    <x v="0"/>
    <x v="0"/>
    <x v="2"/>
    <s v="2.3 - MATERIALES Y SUMINISTROS"/>
    <s v="2.3.1 - ALIMENTOS Y PRODUCTOS AGROFORESTALES"/>
    <s v="N"/>
    <s v="00 - N/A"/>
    <s v="10 - FONDO GENERAL"/>
    <s v="01 - DISTRITO NACIONAL"/>
    <s v="2.3.1.3.03 - Productos forestales"/>
    <s v="(en blanco)"/>
    <s v="(en blanco)"/>
    <n v="0"/>
    <n v="39652.47"/>
    <n v="33000"/>
    <n v="39652.47"/>
  </r>
  <r>
    <s v="2023"/>
    <x v="0"/>
    <x v="0"/>
    <x v="0"/>
    <x v="0"/>
    <s v="2 - Poder Ejecutivo"/>
    <s v="0205 - MINISTERIO DE HACIENDA"/>
    <s v="0010 - DIRECCION GENERAL  DE PRESUPUESTO"/>
    <x v="0"/>
    <x v="0"/>
    <x v="2"/>
    <s v="2.3 - MATERIALES Y SUMINISTROS"/>
    <s v="2.3.1 - ALIMENTOS Y PRODUCTOS AGROFORESTALES"/>
    <s v="N"/>
    <s v="00 - N/A"/>
    <s v="10 - FONDO GENERAL"/>
    <s v="01 - DISTRITO NACIONAL"/>
    <s v="2.3.1.4.01 - Madera, corcho y sus manufacturas"/>
    <s v="(en blanco)"/>
    <s v="(en blanco)"/>
    <n v="0"/>
    <n v="1073.8"/>
    <n v="2000"/>
    <n v="1073.8"/>
  </r>
  <r>
    <s v="2023"/>
    <x v="0"/>
    <x v="0"/>
    <x v="0"/>
    <x v="0"/>
    <s v="2 - Poder Ejecutivo"/>
    <s v="0205 - MINISTERIO DE HACIENDA"/>
    <s v="0010 - DIRECCION GENERAL  DE PRESUPUESTO"/>
    <x v="0"/>
    <x v="0"/>
    <x v="2"/>
    <s v="2.3 - MATERIALES Y SUMINISTROS"/>
    <s v="2.3.2 - TEXTILES Y VESTUARIOS"/>
    <s v="N"/>
    <s v="00 - N/A"/>
    <s v="10 - FONDO GENERAL"/>
    <s v="01 - DISTRITO NACIONAL"/>
    <s v="2.3.2.1.01 - Hilados, fibras, telas y útiles de costura"/>
    <s v="(en blanco)"/>
    <s v="(en blanco)"/>
    <n v="20810"/>
    <n v="13275"/>
    <n v="20810"/>
    <n v="13275"/>
  </r>
  <r>
    <s v="2023"/>
    <x v="0"/>
    <x v="0"/>
    <x v="0"/>
    <x v="0"/>
    <s v="2 - Poder Ejecutivo"/>
    <s v="0205 - MINISTERIO DE HACIENDA"/>
    <s v="0010 - DIRECCION GENERAL  DE PRESUPUESTO"/>
    <x v="0"/>
    <x v="0"/>
    <x v="2"/>
    <s v="2.3 - MATERIALES Y SUMINISTROS"/>
    <s v="2.3.2 - TEXTILES Y VESTUARIOS"/>
    <s v="N"/>
    <s v="00 - N/A"/>
    <s v="10 - FONDO GENERAL"/>
    <s v="01 - DISTRITO NACIONAL"/>
    <s v="2.3.2.2.01 - Acabados textiles"/>
    <s v="(en blanco)"/>
    <s v="(en blanco)"/>
    <n v="10000"/>
    <n v="33040"/>
    <n v="10000"/>
    <n v="33040"/>
  </r>
  <r>
    <s v="2023"/>
    <x v="0"/>
    <x v="0"/>
    <x v="0"/>
    <x v="0"/>
    <s v="2 - Poder Ejecutivo"/>
    <s v="0205 - MINISTERIO DE HACIENDA"/>
    <s v="0010 - DIRECCION GENERAL  DE PRESUPUESTO"/>
    <x v="0"/>
    <x v="0"/>
    <x v="2"/>
    <s v="2.3 - MATERIALES Y SUMINISTROS"/>
    <s v="2.3.2 - TEXTILES Y VESTUARIOS"/>
    <s v="N"/>
    <s v="00 - N/A"/>
    <s v="10 - FONDO GENERAL"/>
    <s v="01 - DISTRITO NACIONAL"/>
    <s v="2.3.2.3.01 - Prendas y accesorios de vestir"/>
    <s v="(en blanco)"/>
    <s v="(en blanco)"/>
    <n v="10840000"/>
    <n v="1184938.76"/>
    <n v="1423000"/>
    <n v="1184938.76"/>
  </r>
  <r>
    <s v="2023"/>
    <x v="0"/>
    <x v="0"/>
    <x v="0"/>
    <x v="0"/>
    <s v="2 - Poder Ejecutivo"/>
    <s v="0205 - MINISTERIO DE HACIENDA"/>
    <s v="0010 - DIRECCION GENERAL  DE PRESUPUESTO"/>
    <x v="0"/>
    <x v="0"/>
    <x v="2"/>
    <s v="2.3 - MATERIALES Y SUMINISTROS"/>
    <s v="2.3.3 - PAPEL, CARTÓN E IMPRESOS"/>
    <s v="N"/>
    <s v="00 - N/A"/>
    <s v="10 - FONDO GENERAL"/>
    <s v="01 - DISTRITO NACIONAL"/>
    <s v="2.3.3.1.01 - Papel de escritorio"/>
    <s v="(en blanco)"/>
    <s v="(en blanco)"/>
    <n v="300000"/>
    <n v="160620.39000000001"/>
    <n v="866500"/>
    <n v="160620.38999999998"/>
  </r>
  <r>
    <s v="2023"/>
    <x v="0"/>
    <x v="0"/>
    <x v="0"/>
    <x v="0"/>
    <s v="2 - Poder Ejecutivo"/>
    <s v="0205 - MINISTERIO DE HACIENDA"/>
    <s v="0010 - DIRECCION GENERAL  DE PRESUPUESTO"/>
    <x v="0"/>
    <x v="0"/>
    <x v="2"/>
    <s v="2.3 - MATERIALES Y SUMINISTROS"/>
    <s v="2.3.3 - PAPEL, CARTÓN E IMPRESOS"/>
    <s v="N"/>
    <s v="00 - N/A"/>
    <s v="10 - FONDO GENERAL"/>
    <s v="01 - DISTRITO NACIONAL"/>
    <s v="2.3.3.2.01 - Papel y cartón"/>
    <s v="(en blanco)"/>
    <s v="(en blanco)"/>
    <n v="362500"/>
    <n v="945066.83"/>
    <n v="967500"/>
    <n v="945066.83"/>
  </r>
  <r>
    <s v="2023"/>
    <x v="0"/>
    <x v="0"/>
    <x v="0"/>
    <x v="0"/>
    <s v="2 - Poder Ejecutivo"/>
    <s v="0205 - MINISTERIO DE HACIENDA"/>
    <s v="0010 - DIRECCION GENERAL  DE PRESUPUESTO"/>
    <x v="0"/>
    <x v="0"/>
    <x v="2"/>
    <s v="2.3 - MATERIALES Y SUMINISTROS"/>
    <s v="2.3.3 - PAPEL, CARTÓN E IMPRESOS"/>
    <s v="N"/>
    <s v="00 - N/A"/>
    <s v="10 - FONDO GENERAL"/>
    <s v="01 - DISTRITO NACIONAL"/>
    <s v="2.3.3.3.01 - Productos de artes gráficas"/>
    <s v="(en blanco)"/>
    <s v="(en blanco)"/>
    <n v="420000"/>
    <n v="187171.59999999998"/>
    <n v="205000"/>
    <n v="187171.59999999998"/>
  </r>
  <r>
    <s v="2023"/>
    <x v="0"/>
    <x v="0"/>
    <x v="0"/>
    <x v="0"/>
    <s v="2 - Poder Ejecutivo"/>
    <s v="0205 - MINISTERIO DE HACIENDA"/>
    <s v="0010 - DIRECCION GENERAL  DE PRESUPUESTO"/>
    <x v="0"/>
    <x v="0"/>
    <x v="2"/>
    <s v="2.3 - MATERIALES Y SUMINISTROS"/>
    <s v="2.3.4 - PRODUCTOS FARMACÉUTICOS"/>
    <s v="N"/>
    <s v="00 - N/A"/>
    <s v="10 - FONDO GENERAL"/>
    <s v="01 - DISTRITO NACIONAL"/>
    <s v="2.3.4.1.01 - Productos medicinales para uso humano"/>
    <s v="(en blanco)"/>
    <s v="(en blanco)"/>
    <n v="100000"/>
    <n v="208503.66999999998"/>
    <n v="233100"/>
    <n v="206735.66"/>
  </r>
  <r>
    <s v="2023"/>
    <x v="0"/>
    <x v="0"/>
    <x v="0"/>
    <x v="0"/>
    <s v="2 - Poder Ejecutivo"/>
    <s v="0205 - MINISTERIO DE HACIENDA"/>
    <s v="0010 - DIRECCION GENERAL  DE PRESUPUESTO"/>
    <x v="0"/>
    <x v="0"/>
    <x v="2"/>
    <s v="2.3 - MATERIALES Y SUMINISTROS"/>
    <s v="2.3.5 - CUERO, CAUCHO Y PLÁSTICO"/>
    <s v="N"/>
    <s v="00 - N/A"/>
    <s v="10 - FONDO GENERAL"/>
    <s v="01 - DISTRITO NACIONAL"/>
    <s v="2.3.5.3.01 - Llantas y neumáticos"/>
    <s v="(en blanco)"/>
    <s v="(en blanco)"/>
    <n v="270000"/>
    <n v="350000"/>
    <n v="270000"/>
    <n v="177000"/>
  </r>
  <r>
    <s v="2023"/>
    <x v="0"/>
    <x v="0"/>
    <x v="0"/>
    <x v="0"/>
    <s v="2 - Poder Ejecutivo"/>
    <s v="0205 - MINISTERIO DE HACIENDA"/>
    <s v="0010 - DIRECCION GENERAL  DE PRESUPUESTO"/>
    <x v="0"/>
    <x v="0"/>
    <x v="2"/>
    <s v="2.3 - MATERIALES Y SUMINISTROS"/>
    <s v="2.3.5 - CUERO, CAUCHO Y PLÁSTICO"/>
    <s v="N"/>
    <s v="00 - N/A"/>
    <s v="10 - FONDO GENERAL"/>
    <s v="01 - DISTRITO NACIONAL"/>
    <s v="2.3.5.5.01 - Plástico"/>
    <s v="(en blanco)"/>
    <s v="(en blanco)"/>
    <n v="481327"/>
    <n v="48945"/>
    <n v="205327"/>
    <n v="48945"/>
  </r>
  <r>
    <s v="2023"/>
    <x v="0"/>
    <x v="0"/>
    <x v="0"/>
    <x v="0"/>
    <s v="2 - Poder Ejecutivo"/>
    <s v="0205 - MINISTERIO DE HACIENDA"/>
    <s v="0010 - DIRECCION GENERAL  DE PRESUPUESTO"/>
    <x v="0"/>
    <x v="0"/>
    <x v="2"/>
    <s v="2.3 - MATERIALES Y SUMINISTROS"/>
    <s v="2.3.6 - PRODUCTOS DE MINERALES, METÁLICOS Y NO METÁLICOS"/>
    <s v="N"/>
    <s v="00 - N/A"/>
    <s v="10 - FONDO GENERAL"/>
    <s v="01 - DISTRITO NACIONAL"/>
    <s v="2.3.6.1.01 - Productos de cemento"/>
    <s v="(en blanco)"/>
    <s v="(en blanco)"/>
    <n v="0"/>
    <n v="2900"/>
    <n v="3000"/>
    <n v="2900"/>
  </r>
  <r>
    <s v="2023"/>
    <x v="0"/>
    <x v="0"/>
    <x v="0"/>
    <x v="0"/>
    <s v="2 - Poder Ejecutivo"/>
    <s v="0205 - MINISTERIO DE HACIENDA"/>
    <s v="0010 - DIRECCION GENERAL  DE PRESUPUESTO"/>
    <x v="0"/>
    <x v="0"/>
    <x v="2"/>
    <s v="2.3 - MATERIALES Y SUMINISTROS"/>
    <s v="2.3.6 - PRODUCTOS DE MINERALES, METÁLICOS Y NO METÁLICOS"/>
    <s v="N"/>
    <s v="00 - N/A"/>
    <s v="10 - FONDO GENERAL"/>
    <s v="01 - DISTRITO NACIONAL"/>
    <s v="2.3.6.1.04 - Productos de yeso"/>
    <s v="(en blanco)"/>
    <s v="(en blanco)"/>
    <n v="0"/>
    <n v="9394.0400000000009"/>
    <n v="15000"/>
    <n v="9394.0400000000009"/>
  </r>
  <r>
    <s v="2023"/>
    <x v="0"/>
    <x v="0"/>
    <x v="0"/>
    <x v="0"/>
    <s v="2 - Poder Ejecutivo"/>
    <s v="0205 - MINISTERIO DE HACIENDA"/>
    <s v="0010 - DIRECCION GENERAL  DE PRESUPUESTO"/>
    <x v="0"/>
    <x v="0"/>
    <x v="2"/>
    <s v="2.3 - MATERIALES Y SUMINISTROS"/>
    <s v="2.3.6 - PRODUCTOS DE MINERALES, METÁLICOS Y NO METÁLICOS"/>
    <s v="N"/>
    <s v="00 - N/A"/>
    <s v="10 - FONDO GENERAL"/>
    <s v="01 - DISTRITO NACIONAL"/>
    <s v="2.3.6.3.04 - Herramientas menores"/>
    <s v="(en blanco)"/>
    <s v="(en blanco)"/>
    <n v="0"/>
    <n v="10382.290000000001"/>
    <n v="11000"/>
    <n v="10382.289999999999"/>
  </r>
  <r>
    <s v="2023"/>
    <x v="0"/>
    <x v="0"/>
    <x v="0"/>
    <x v="0"/>
    <s v="2 - Poder Ejecutivo"/>
    <s v="0205 - MINISTERIO DE HACIENDA"/>
    <s v="0010 - DIRECCION GENERAL  DE PRESUPUESTO"/>
    <x v="0"/>
    <x v="0"/>
    <x v="2"/>
    <s v="2.3 - MATERIALES Y SUMINISTROS"/>
    <s v="2.3.6 - PRODUCTOS DE MINERALES, METÁLICOS Y NO METÁLICOS"/>
    <s v="N"/>
    <s v="00 - N/A"/>
    <s v="10 - FONDO GENERAL"/>
    <s v="01 - DISTRITO NACIONAL"/>
    <s v="2.3.6.3.06 - Productos metálicos"/>
    <s v="(en blanco)"/>
    <s v="(en blanco)"/>
    <n v="89640"/>
    <n v="2788.37"/>
    <n v="104640"/>
    <n v="2788.37"/>
  </r>
  <r>
    <s v="2023"/>
    <x v="0"/>
    <x v="0"/>
    <x v="0"/>
    <x v="0"/>
    <s v="2 - Poder Ejecutivo"/>
    <s v="0205 - MINISTERIO DE HACIENDA"/>
    <s v="0010 - DIRECCION GENERAL  DE PRESUPUESTO"/>
    <x v="0"/>
    <x v="0"/>
    <x v="2"/>
    <s v="2.3 - MATERIALES Y SUMINISTROS"/>
    <s v="2.3.6 - PRODUCTOS DE MINERALES, METÁLICOS Y NO METÁLICOS"/>
    <s v="N"/>
    <s v="00 - N/A"/>
    <s v="10 - FONDO GENERAL"/>
    <s v="01 - DISTRITO NACIONAL"/>
    <s v="2.3.6.4.06 - Productos abrasivos"/>
    <s v="(en blanco)"/>
    <s v="(en blanco)"/>
    <n v="0"/>
    <n v="224.2"/>
    <n v="1000"/>
    <n v="224.2"/>
  </r>
  <r>
    <s v="2023"/>
    <x v="0"/>
    <x v="0"/>
    <x v="0"/>
    <x v="0"/>
    <s v="2 - Poder Ejecutivo"/>
    <s v="0205 - MINISTERIO DE HACIENDA"/>
    <s v="0010 - DIRECCION GENERAL  DE PRESUPUESTO"/>
    <x v="0"/>
    <x v="0"/>
    <x v="2"/>
    <s v="2.3 - MATERIALES Y SUMINISTROS"/>
    <s v="2.3.7 - COMBUSTIBLES, LUBRICANTES, PRODUCTOS QUÍMICOS Y CONEXOS"/>
    <s v="N"/>
    <s v="00 - N/A"/>
    <s v="10 - FONDO GENERAL"/>
    <s v="01 - DISTRITO NACIONAL"/>
    <s v="2.3.7.1.01 - Gasolina"/>
    <s v="(en blanco)"/>
    <s v="(en blanco)"/>
    <n v="8400000"/>
    <n v="8000000"/>
    <n v="9627152"/>
    <n v="6200000"/>
  </r>
  <r>
    <s v="2023"/>
    <x v="0"/>
    <x v="0"/>
    <x v="0"/>
    <x v="0"/>
    <s v="2 - Poder Ejecutivo"/>
    <s v="0205 - MINISTERIO DE HACIENDA"/>
    <s v="0010 - DIRECCION GENERAL  DE PRESUPUESTO"/>
    <x v="0"/>
    <x v="0"/>
    <x v="2"/>
    <s v="2.3 - MATERIALES Y SUMINISTROS"/>
    <s v="2.3.7 - COMBUSTIBLES, LUBRICANTES, PRODUCTOS QUÍMICOS Y CONEXOS"/>
    <s v="N"/>
    <s v="00 - N/A"/>
    <s v="10 - FONDO GENERAL"/>
    <s v="01 - DISTRITO NACIONAL"/>
    <s v="2.3.7.1.02 - Gasoil"/>
    <s v="(en blanco)"/>
    <s v="(en blanco)"/>
    <n v="1200000"/>
    <n v="2827152"/>
    <n v="1200000"/>
    <n v="1780512"/>
  </r>
  <r>
    <s v="2023"/>
    <x v="0"/>
    <x v="0"/>
    <x v="0"/>
    <x v="0"/>
    <s v="2 - Poder Ejecutivo"/>
    <s v="0205 - MINISTERIO DE HACIENDA"/>
    <s v="0010 - DIRECCION GENERAL  DE PRESUPUESTO"/>
    <x v="0"/>
    <x v="0"/>
    <x v="2"/>
    <s v="2.3 - MATERIALES Y SUMINISTROS"/>
    <s v="2.3.7 - COMBUSTIBLES, LUBRICANTES, PRODUCTOS QUÍMICOS Y CONEXOS"/>
    <s v="N"/>
    <s v="00 - N/A"/>
    <s v="10 - FONDO GENERAL"/>
    <s v="01 - DISTRITO NACIONAL"/>
    <s v="2.3.7.1.06 - Lubricantes"/>
    <s v="(en blanco)"/>
    <s v="(en blanco)"/>
    <n v="50000"/>
    <n v="11890.05"/>
    <n v="50000"/>
    <n v="11890.05"/>
  </r>
  <r>
    <s v="2023"/>
    <x v="0"/>
    <x v="0"/>
    <x v="0"/>
    <x v="0"/>
    <s v="2 - Poder Ejecutivo"/>
    <s v="0205 - MINISTERIO DE HACIENDA"/>
    <s v="0010 - DIRECCION GENERAL  DE PRESUPUESTO"/>
    <x v="0"/>
    <x v="0"/>
    <x v="2"/>
    <s v="2.3 - MATERIALES Y SUMINISTROS"/>
    <s v="2.3.7 - COMBUSTIBLES, LUBRICANTES, PRODUCTOS QUÍMICOS Y CONEXOS"/>
    <s v="N"/>
    <s v="00 - N/A"/>
    <s v="10 - FONDO GENERAL"/>
    <s v="01 - DISTRITO NACIONAL"/>
    <s v="2.3.7.2.03 - Productos químicos de uso personal y de laboratorios"/>
    <s v="(en blanco)"/>
    <s v="(en blanco)"/>
    <n v="0"/>
    <n v="23400.1"/>
    <n v="20000"/>
    <n v="23400.1"/>
  </r>
  <r>
    <s v="2023"/>
    <x v="0"/>
    <x v="0"/>
    <x v="0"/>
    <x v="0"/>
    <s v="2 - Poder Ejecutivo"/>
    <s v="0205 - MINISTERIO DE HACIENDA"/>
    <s v="0010 - DIRECCION GENERAL  DE PRESUPUESTO"/>
    <x v="0"/>
    <x v="0"/>
    <x v="2"/>
    <s v="2.3 - MATERIALES Y SUMINISTROS"/>
    <s v="2.3.7 - COMBUSTIBLES, LUBRICANTES, PRODUCTOS QUÍMICOS Y CONEXOS"/>
    <s v="N"/>
    <s v="00 - N/A"/>
    <s v="10 - FONDO GENERAL"/>
    <s v="01 - DISTRITO NACIONAL"/>
    <s v="2.3.7.2.06 - Pinturas, lacas, barnices, diluyentes y absorbentes para pinturas"/>
    <s v="(en blanco)"/>
    <s v="(en blanco)"/>
    <n v="65000"/>
    <n v="23325.86"/>
    <n v="65000"/>
    <n v="23325.86"/>
  </r>
  <r>
    <s v="2023"/>
    <x v="0"/>
    <x v="0"/>
    <x v="0"/>
    <x v="0"/>
    <s v="2 - Poder Ejecutivo"/>
    <s v="0205 - MINISTERIO DE HACIENDA"/>
    <s v="0010 - DIRECCION GENERAL  DE PRESUPUESTO"/>
    <x v="0"/>
    <x v="0"/>
    <x v="2"/>
    <s v="2.3 - MATERIALES Y SUMINISTROS"/>
    <s v="2.3.7 - COMBUSTIBLES, LUBRICANTES, PRODUCTOS QUÍMICOS Y CONEXOS"/>
    <s v="N"/>
    <s v="00 - N/A"/>
    <s v="10 - FONDO GENERAL"/>
    <s v="01 - DISTRITO NACIONAL"/>
    <s v="2.3.7.2.99 - Otros productos químicos y conexos"/>
    <s v="(en blanco)"/>
    <s v="(en blanco)"/>
    <n v="10000"/>
    <n v="63254.06"/>
    <n v="60000"/>
    <n v="63254.06"/>
  </r>
  <r>
    <s v="2023"/>
    <x v="0"/>
    <x v="0"/>
    <x v="0"/>
    <x v="0"/>
    <s v="2 - Poder Ejecutivo"/>
    <s v="0205 - MINISTERIO DE HACIENDA"/>
    <s v="0010 - DIRECCION GENERAL  DE PRESUPUESTO"/>
    <x v="0"/>
    <x v="0"/>
    <x v="2"/>
    <s v="2.3 - MATERIALES Y SUMINISTROS"/>
    <s v="2.3.9 - PRODUCTOS Y ÚTILES VARIOS"/>
    <s v="N"/>
    <s v="00 - N/A"/>
    <s v="10 - FONDO GENERAL"/>
    <s v="01 - DISTRITO NACIONAL"/>
    <s v="2.3.9.1.01 - Útiles y materiales de limpieza e higiene"/>
    <s v="(en blanco)"/>
    <s v="(en blanco)"/>
    <n v="500000"/>
    <n v="261036.38"/>
    <n v="480000"/>
    <n v="261036.38000000003"/>
  </r>
  <r>
    <s v="2023"/>
    <x v="0"/>
    <x v="0"/>
    <x v="0"/>
    <x v="0"/>
    <s v="2 - Poder Ejecutivo"/>
    <s v="0205 - MINISTERIO DE HACIENDA"/>
    <s v="0010 - DIRECCION GENERAL  DE PRESUPUESTO"/>
    <x v="0"/>
    <x v="0"/>
    <x v="2"/>
    <s v="2.3 - MATERIALES Y SUMINISTROS"/>
    <s v="2.3.9 - PRODUCTOS Y ÚTILES VARIOS"/>
    <s v="N"/>
    <s v="00 - N/A"/>
    <s v="10 - FONDO GENERAL"/>
    <s v="01 - DISTRITO NACIONAL"/>
    <s v="2.3.9.1.02 - Materiales de limpieza e higiene personal"/>
    <s v="(en blanco)"/>
    <s v="(en blanco)"/>
    <n v="0"/>
    <n v="0"/>
    <n v="30000"/>
    <n v="0"/>
  </r>
  <r>
    <s v="2023"/>
    <x v="0"/>
    <x v="0"/>
    <x v="0"/>
    <x v="0"/>
    <s v="2 - Poder Ejecutivo"/>
    <s v="0205 - MINISTERIO DE HACIENDA"/>
    <s v="0010 - DIRECCION GENERAL  DE PRESUPUESTO"/>
    <x v="0"/>
    <x v="0"/>
    <x v="2"/>
    <s v="2.3 - MATERIALES Y SUMINISTROS"/>
    <s v="2.3.9 - PRODUCTOS Y ÚTILES VARIOS"/>
    <s v="N"/>
    <s v="00 - N/A"/>
    <s v="10 - FONDO GENERAL"/>
    <s v="01 - DISTRITO NACIONAL"/>
    <s v="2.3.9.2.01 - Útiles  y materiales de escritorio, oficina e informática"/>
    <s v="(en blanco)"/>
    <s v="(en blanco)"/>
    <n v="2100000"/>
    <n v="1957746.43"/>
    <n v="2617300"/>
    <n v="1953859.86"/>
  </r>
  <r>
    <s v="2023"/>
    <x v="0"/>
    <x v="0"/>
    <x v="0"/>
    <x v="0"/>
    <s v="2 - Poder Ejecutivo"/>
    <s v="0205 - MINISTERIO DE HACIENDA"/>
    <s v="0010 - DIRECCION GENERAL  DE PRESUPUESTO"/>
    <x v="0"/>
    <x v="0"/>
    <x v="2"/>
    <s v="2.3 - MATERIALES Y SUMINISTROS"/>
    <s v="2.3.9 - PRODUCTOS Y ÚTILES VARIOS"/>
    <s v="N"/>
    <s v="00 - N/A"/>
    <s v="10 - FONDO GENERAL"/>
    <s v="01 - DISTRITO NACIONAL"/>
    <s v="2.3.9.2.02 - Útiles y materiales  escolares y de enseñanzas"/>
    <s v="(en blanco)"/>
    <s v="(en blanco)"/>
    <n v="0"/>
    <n v="590"/>
    <n v="1000"/>
    <n v="590"/>
  </r>
  <r>
    <s v="2023"/>
    <x v="0"/>
    <x v="0"/>
    <x v="0"/>
    <x v="0"/>
    <s v="2 - Poder Ejecutivo"/>
    <s v="0205 - MINISTERIO DE HACIENDA"/>
    <s v="0010 - DIRECCION GENERAL  DE PRESUPUESTO"/>
    <x v="0"/>
    <x v="0"/>
    <x v="2"/>
    <s v="2.3 - MATERIALES Y SUMINISTROS"/>
    <s v="2.3.9 - PRODUCTOS Y ÚTILES VARIOS"/>
    <s v="N"/>
    <s v="00 - N/A"/>
    <s v="10 - FONDO GENERAL"/>
    <s v="01 - DISTRITO NACIONAL"/>
    <s v="2.3.9.3.01 - Útiles menores médico, quirúrgicos o de laboratorio"/>
    <s v="(en blanco)"/>
    <s v="(en blanco)"/>
    <n v="0"/>
    <n v="20002.36"/>
    <n v="28600"/>
    <n v="20002.36"/>
  </r>
  <r>
    <s v="2023"/>
    <x v="0"/>
    <x v="0"/>
    <x v="0"/>
    <x v="0"/>
    <s v="2 - Poder Ejecutivo"/>
    <s v="0205 - MINISTERIO DE HACIENDA"/>
    <s v="0010 - DIRECCION GENERAL  DE PRESUPUESTO"/>
    <x v="0"/>
    <x v="0"/>
    <x v="2"/>
    <s v="2.3 - MATERIALES Y SUMINISTROS"/>
    <s v="2.3.9 - PRODUCTOS Y ÚTILES VARIOS"/>
    <s v="N"/>
    <s v="00 - N/A"/>
    <s v="10 - FONDO GENERAL"/>
    <s v="01 - DISTRITO NACIONAL"/>
    <s v="2.3.9.4.01 - Útiles destinados a actividades deportivas, culturales y recreativas"/>
    <s v="(en blanco)"/>
    <s v="(en blanco)"/>
    <n v="0"/>
    <n v="19287.71"/>
    <n v="35000"/>
    <n v="19287.71"/>
  </r>
  <r>
    <s v="2023"/>
    <x v="0"/>
    <x v="0"/>
    <x v="0"/>
    <x v="0"/>
    <s v="2 - Poder Ejecutivo"/>
    <s v="0205 - MINISTERIO DE HACIENDA"/>
    <s v="0010 - DIRECCION GENERAL  DE PRESUPUESTO"/>
    <x v="0"/>
    <x v="0"/>
    <x v="2"/>
    <s v="2.3 - MATERIALES Y SUMINISTROS"/>
    <s v="2.3.9 - PRODUCTOS Y ÚTILES VARIOS"/>
    <s v="N"/>
    <s v="00 - N/A"/>
    <s v="10 - FONDO GENERAL"/>
    <s v="01 - DISTRITO NACIONAL"/>
    <s v="2.3.9.5.01 - Útiles de cocina y comedor"/>
    <s v="(en blanco)"/>
    <s v="(en blanco)"/>
    <n v="100000"/>
    <n v="466761.70999999996"/>
    <n v="516000"/>
    <n v="466761.70999999996"/>
  </r>
  <r>
    <s v="2023"/>
    <x v="0"/>
    <x v="0"/>
    <x v="0"/>
    <x v="0"/>
    <s v="2 - Poder Ejecutivo"/>
    <s v="0205 - MINISTERIO DE HACIENDA"/>
    <s v="0010 - DIRECCION GENERAL  DE PRESUPUESTO"/>
    <x v="0"/>
    <x v="0"/>
    <x v="2"/>
    <s v="2.3 - MATERIALES Y SUMINISTROS"/>
    <s v="2.3.9 - PRODUCTOS Y ÚTILES VARIOS"/>
    <s v="N"/>
    <s v="00 - N/A"/>
    <s v="10 - FONDO GENERAL"/>
    <s v="01 - DISTRITO NACIONAL"/>
    <s v="2.3.9.6.01 - Productos eléctricos y afines"/>
    <s v="(en blanco)"/>
    <s v="(en blanco)"/>
    <n v="578000"/>
    <n v="1536179.37"/>
    <n v="1653000"/>
    <n v="1448157.55"/>
  </r>
  <r>
    <s v="2023"/>
    <x v="0"/>
    <x v="0"/>
    <x v="0"/>
    <x v="0"/>
    <s v="2 - Poder Ejecutivo"/>
    <s v="0205 - MINISTERIO DE HACIENDA"/>
    <s v="0010 - DIRECCION GENERAL  DE PRESUPUESTO"/>
    <x v="0"/>
    <x v="0"/>
    <x v="2"/>
    <s v="2.3 - MATERIALES Y SUMINISTROS"/>
    <s v="2.3.9 - PRODUCTOS Y ÚTILES VARIOS"/>
    <s v="N"/>
    <s v="00 - N/A"/>
    <s v="10 - FONDO GENERAL"/>
    <s v="01 - DISTRITO NACIONAL"/>
    <s v="2.3.9.8.01 - Repuestos"/>
    <s v="(en blanco)"/>
    <s v="(en blanco)"/>
    <n v="157840"/>
    <n v="173907.38"/>
    <n v="207840"/>
    <n v="143577.38"/>
  </r>
  <r>
    <s v="2023"/>
    <x v="0"/>
    <x v="0"/>
    <x v="0"/>
    <x v="0"/>
    <s v="2 - Poder Ejecutivo"/>
    <s v="0205 - MINISTERIO DE HACIENDA"/>
    <s v="0010 - DIRECCION GENERAL  DE PRESUPUESTO"/>
    <x v="0"/>
    <x v="0"/>
    <x v="2"/>
    <s v="2.3 - MATERIALES Y SUMINISTROS"/>
    <s v="2.3.9 - PRODUCTOS Y ÚTILES VARIOS"/>
    <s v="N"/>
    <s v="00 - N/A"/>
    <s v="10 - FONDO GENERAL"/>
    <s v="01 - DISTRITO NACIONAL"/>
    <s v="2.3.9.8.02 - Accesorios"/>
    <s v="(en blanco)"/>
    <s v="(en blanco)"/>
    <n v="45000"/>
    <n v="131426.99"/>
    <n v="85000"/>
    <n v="94400.62"/>
  </r>
  <r>
    <s v="2023"/>
    <x v="0"/>
    <x v="0"/>
    <x v="0"/>
    <x v="0"/>
    <s v="2 - Poder Ejecutivo"/>
    <s v="0205 - MINISTERIO DE HACIENDA"/>
    <s v="0010 - DIRECCION GENERAL  DE PRESUPUESTO"/>
    <x v="0"/>
    <x v="0"/>
    <x v="2"/>
    <s v="2.3 - MATERIALES Y SUMINISTROS"/>
    <s v="2.3.9 - PRODUCTOS Y ÚTILES VARIOS"/>
    <s v="N"/>
    <s v="00 - N/A"/>
    <s v="10 - FONDO GENERAL"/>
    <s v="01 - DISTRITO NACIONAL"/>
    <s v="2.3.9.9.02 - Bonos para útiles diversos"/>
    <s v="(en blanco)"/>
    <s v="(en blanco)"/>
    <n v="0"/>
    <n v="3500000"/>
    <n v="3550000"/>
    <n v="0"/>
  </r>
  <r>
    <s v="2023"/>
    <x v="0"/>
    <x v="0"/>
    <x v="0"/>
    <x v="0"/>
    <s v="2 - Poder Ejecutivo"/>
    <s v="0205 - MINISTERIO DE HACIENDA"/>
    <s v="0010 - DIRECCION GENERAL  DE PRESUPUESTO"/>
    <x v="0"/>
    <x v="0"/>
    <x v="2"/>
    <s v="2.3 - MATERIALES Y SUMINISTROS"/>
    <s v="2.3.9 - PRODUCTOS Y ÚTILES VARIOS"/>
    <s v="N"/>
    <s v="00 - N/A"/>
    <s v="10 - FONDO GENERAL"/>
    <s v="01 - DISTRITO NACIONAL"/>
    <s v="2.3.9.9.04 - Productos y útiles de defensa y seguridad"/>
    <s v="(en blanco)"/>
    <s v="(en blanco)"/>
    <n v="100000"/>
    <n v="42687.199999999997"/>
    <n v="182000"/>
    <n v="42687.200000000004"/>
  </r>
  <r>
    <s v="2023"/>
    <x v="0"/>
    <x v="0"/>
    <x v="1"/>
    <x v="1"/>
    <s v="2 - Poder Ejecutivo"/>
    <s v="0205 - MINISTERIO DE HACIENDA"/>
    <s v="0010 - DIRECCION GENERAL  DE PRESUPUESTO"/>
    <x v="0"/>
    <x v="0"/>
    <x v="2"/>
    <s v="2.3 - MATERIALES Y SUMINISTROS"/>
    <s v="2.3.9 - PRODUCTOS Y ÚTILES VARIOS"/>
    <s v="N"/>
    <s v="00 - N/A"/>
    <s v="10 - FONDO GENERAL"/>
    <s v="01 - DISTRITO NACIONAL"/>
    <s v="2.3.9.9.05 - Productos y útiles diversos"/>
    <s v="(en blanco)"/>
    <s v="(en blanco)"/>
    <n v="0"/>
    <n v="252775.82"/>
    <n v="65000"/>
    <n v="236288.8"/>
  </r>
  <r>
    <s v="2023"/>
    <x v="0"/>
    <x v="0"/>
    <x v="0"/>
    <x v="0"/>
    <s v="2 - Poder Ejecutivo"/>
    <s v="0205 - MINISTERIO DE HACIENDA"/>
    <s v="0011 - DIRECCION GENERAL DE CREDITO PUBLICO"/>
    <x v="0"/>
    <x v="0"/>
    <x v="2"/>
    <s v="2.1 - REMUNERACIONES Y CONTRIBUCIONES"/>
    <s v="2.1.1 - REMUNERACIONES"/>
    <s v="N"/>
    <s v="00 - N/A"/>
    <s v="10 - FONDO GENERAL"/>
    <s v="01 - DISTRITO NACIONAL"/>
    <s v="2.1.1.1.01 - Sueldos empleados fijos"/>
    <s v="(en blanco)"/>
    <s v="(en blanco)"/>
    <n v="30240000"/>
    <n v="28881944"/>
    <n v="29090000"/>
    <n v="28781277.340000004"/>
  </r>
  <r>
    <s v="2023"/>
    <x v="0"/>
    <x v="0"/>
    <x v="0"/>
    <x v="0"/>
    <s v="2 - Poder Ejecutivo"/>
    <s v="0205 - MINISTERIO DE HACIENDA"/>
    <s v="0011 - DIRECCION GENERAL DE CREDITO PUBLICO"/>
    <x v="0"/>
    <x v="0"/>
    <x v="2"/>
    <s v="2.1 - REMUNERACIONES Y CONTRIBUCIONES"/>
    <s v="2.1.1 - REMUNERACIONES"/>
    <s v="N"/>
    <s v="00 - N/A"/>
    <s v="10 - FONDO GENERAL"/>
    <s v="01 - DISTRITO NACIONAL"/>
    <s v="2.1.1.2.08 - Empleados temporales"/>
    <s v="(en blanco)"/>
    <s v="(en blanco)"/>
    <n v="8460000"/>
    <n v="11228402"/>
    <n v="11725000"/>
    <n v="10849902"/>
  </r>
  <r>
    <s v="2023"/>
    <x v="0"/>
    <x v="0"/>
    <x v="0"/>
    <x v="0"/>
    <s v="2 - Poder Ejecutivo"/>
    <s v="0205 - MINISTERIO DE HACIENDA"/>
    <s v="0011 - DIRECCION GENERAL DE CREDITO PUBLICO"/>
    <x v="0"/>
    <x v="0"/>
    <x v="2"/>
    <s v="2.1 - REMUNERACIONES Y CONTRIBUCIONES"/>
    <s v="2.1.1 - REMUNERACIONES"/>
    <s v="N"/>
    <s v="00 - N/A"/>
    <s v="10 - FONDO GENERAL"/>
    <s v="01 - DISTRITO NACIONAL"/>
    <s v="2.1.1.2.09 - Personal de carácter eventual"/>
    <s v="(en blanco)"/>
    <s v="(en blanco)"/>
    <n v="200000"/>
    <n v="0"/>
    <n v="50000"/>
    <n v="0"/>
  </r>
  <r>
    <s v="2023"/>
    <x v="0"/>
    <x v="0"/>
    <x v="0"/>
    <x v="0"/>
    <s v="2 - Poder Ejecutivo"/>
    <s v="0205 - MINISTERIO DE HACIENDA"/>
    <s v="0011 - DIRECCION GENERAL DE CREDITO PUBLICO"/>
    <x v="0"/>
    <x v="0"/>
    <x v="2"/>
    <s v="2.1 - REMUNERACIONES Y CONTRIBUCIONES"/>
    <s v="2.1.1 - REMUNERACIONES"/>
    <s v="N"/>
    <s v="00 - N/A"/>
    <s v="10 - FONDO GENERAL"/>
    <s v="01 - DISTRITO NACIONAL"/>
    <s v="2.1.1.2.11 - Interinato"/>
    <s v="(en blanco)"/>
    <s v="(en blanco)"/>
    <n v="720000"/>
    <n v="3760000"/>
    <n v="3827250"/>
    <n v="3470000"/>
  </r>
  <r>
    <s v="2023"/>
    <x v="0"/>
    <x v="0"/>
    <x v="0"/>
    <x v="0"/>
    <s v="2 - Poder Ejecutivo"/>
    <s v="0205 - MINISTERIO DE HACIENDA"/>
    <s v="0011 - DIRECCION GENERAL DE CREDITO PUBLICO"/>
    <x v="0"/>
    <x v="0"/>
    <x v="2"/>
    <s v="2.1 - REMUNERACIONES Y CONTRIBUCIONES"/>
    <s v="2.1.1 - REMUNERACIONES"/>
    <s v="N"/>
    <s v="00 - N/A"/>
    <s v="10 - FONDO GENERAL"/>
    <s v="01 - DISTRITO NACIONAL"/>
    <s v="2.1.1.4.01 - Sueldo Anual No. 13"/>
    <s v="(en blanco)"/>
    <s v="(en blanco)"/>
    <n v="3285000"/>
    <n v="3764972.22"/>
    <n v="3782083.33"/>
    <n v="3764972.2199999997"/>
  </r>
  <r>
    <s v="2023"/>
    <x v="0"/>
    <x v="0"/>
    <x v="0"/>
    <x v="0"/>
    <s v="2 - Poder Ejecutivo"/>
    <s v="0205 - MINISTERIO DE HACIENDA"/>
    <s v="0011 - DIRECCION GENERAL DE CREDITO PUBLICO"/>
    <x v="0"/>
    <x v="0"/>
    <x v="2"/>
    <s v="2.1 - REMUNERACIONES Y CONTRIBUCIONES"/>
    <s v="2.1.1 - REMUNERACIONES"/>
    <s v="N"/>
    <s v="00 - N/A"/>
    <s v="10 - FONDO GENERAL"/>
    <s v="01 - DISTRITO NACIONAL"/>
    <s v="2.1.1.5.03 - Prestación laboral por desvinculación"/>
    <s v="(en blanco)"/>
    <s v="(en blanco)"/>
    <n v="300000"/>
    <n v="0"/>
    <n v="100000"/>
    <n v="0"/>
  </r>
  <r>
    <s v="2023"/>
    <x v="0"/>
    <x v="0"/>
    <x v="0"/>
    <x v="0"/>
    <s v="2 - Poder Ejecutivo"/>
    <s v="0205 - MINISTERIO DE HACIENDA"/>
    <s v="0011 - DIRECCION GENERAL DE CREDITO PUBLICO"/>
    <x v="0"/>
    <x v="0"/>
    <x v="2"/>
    <s v="2.1 - REMUNERACIONES Y CONTRIBUCIONES"/>
    <s v="2.1.1 - REMUNERACIONES"/>
    <s v="N"/>
    <s v="00 - N/A"/>
    <s v="10 - FONDO GENERAL"/>
    <s v="01 - DISTRITO NACIONAL"/>
    <s v="2.1.1.5.04 - Proporción de vacaciones no disfrutadas"/>
    <s v="(en blanco)"/>
    <s v="(en blanco)"/>
    <n v="500000"/>
    <n v="94370.1"/>
    <n v="250000"/>
    <n v="94370.1"/>
  </r>
  <r>
    <s v="2023"/>
    <x v="0"/>
    <x v="0"/>
    <x v="0"/>
    <x v="0"/>
    <s v="2 - Poder Ejecutivo"/>
    <s v="0205 - MINISTERIO DE HACIENDA"/>
    <s v="0011 - DIRECCION GENERAL DE CREDITO PUBLICO"/>
    <x v="0"/>
    <x v="0"/>
    <x v="2"/>
    <s v="2.1 - REMUNERACIONES Y CONTRIBUCIONES"/>
    <s v="2.1.2 - SOBRESUELDOS"/>
    <s v="N"/>
    <s v="00 - N/A"/>
    <s v="10 - FONDO GENERAL"/>
    <s v="01 - DISTRITO NACIONAL"/>
    <s v="2.1.2.2.04 - Prima de transporte"/>
    <s v="(en blanco)"/>
    <s v="(en blanco)"/>
    <n v="4788000"/>
    <n v="5118000"/>
    <n v="5118000"/>
    <n v="5011333.33"/>
  </r>
  <r>
    <s v="2023"/>
    <x v="0"/>
    <x v="0"/>
    <x v="0"/>
    <x v="0"/>
    <s v="2 - Poder Ejecutivo"/>
    <s v="0205 - MINISTERIO DE HACIENDA"/>
    <s v="0011 - DIRECCION GENERAL DE CREDITO PUBLICO"/>
    <x v="0"/>
    <x v="0"/>
    <x v="2"/>
    <s v="2.1 - REMUNERACIONES Y CONTRIBUCIONES"/>
    <s v="2.1.2 - SOBRESUELDOS"/>
    <s v="N"/>
    <s v="00 - N/A"/>
    <s v="10 - FONDO GENERAL"/>
    <s v="01 - DISTRITO NACIONAL"/>
    <s v="2.1.2.2.06 - Incentivo por Rendimiento Individual"/>
    <s v="(en blanco)"/>
    <s v="(en blanco)"/>
    <n v="4107000"/>
    <n v="1993950"/>
    <n v="2102083.33"/>
    <n v="1993950"/>
  </r>
  <r>
    <s v="2023"/>
    <x v="0"/>
    <x v="0"/>
    <x v="0"/>
    <x v="0"/>
    <s v="2 - Poder Ejecutivo"/>
    <s v="0205 - MINISTERIO DE HACIENDA"/>
    <s v="0011 - DIRECCION GENERAL DE CREDITO PUBLICO"/>
    <x v="0"/>
    <x v="0"/>
    <x v="2"/>
    <s v="2.1 - REMUNERACIONES Y CONTRIBUCIONES"/>
    <s v="2.1.2 - SOBRESUELDOS"/>
    <s v="N"/>
    <s v="00 - N/A"/>
    <s v="10 - FONDO GENERAL"/>
    <s v="01 - DISTRITO NACIONAL"/>
    <s v="2.1.2.2.09 - Bono por desempeño a servidores de carrera"/>
    <s v="(en blanco)"/>
    <s v="(en blanco)"/>
    <n v="4366250"/>
    <n v="1330000"/>
    <n v="1639000"/>
    <n v="1330000"/>
  </r>
  <r>
    <s v="2023"/>
    <x v="0"/>
    <x v="0"/>
    <x v="0"/>
    <x v="0"/>
    <s v="2 - Poder Ejecutivo"/>
    <s v="0205 - MINISTERIO DE HACIENDA"/>
    <s v="0011 - DIRECCION GENERAL DE CREDITO PUBLICO"/>
    <x v="0"/>
    <x v="0"/>
    <x v="2"/>
    <s v="2.1 - REMUNERACIONES Y CONTRIBUCIONES"/>
    <s v="2.1.2 - SOBRESUELDOS"/>
    <s v="N"/>
    <s v="00 - N/A"/>
    <s v="10 - FONDO GENERAL"/>
    <s v="01 - DISTRITO NACIONAL"/>
    <s v="2.1.2.2.10 - Compensación por cumplimiento de indicadores del MAP"/>
    <s v="(en blanco)"/>
    <s v="(en blanco)"/>
    <n v="3285000"/>
    <n v="3881504.17"/>
    <n v="4042083.33"/>
    <n v="3881504.17"/>
  </r>
  <r>
    <s v="2023"/>
    <x v="0"/>
    <x v="0"/>
    <x v="0"/>
    <x v="0"/>
    <s v="2 - Poder Ejecutivo"/>
    <s v="0205 - MINISTERIO DE HACIENDA"/>
    <s v="0011 - DIRECCION GENERAL DE CREDITO PUBLICO"/>
    <x v="0"/>
    <x v="0"/>
    <x v="2"/>
    <s v="2.1 - REMUNERACIONES Y CONTRIBUCIONES"/>
    <s v="2.1.2 - SOBRESUELDOS"/>
    <s v="N"/>
    <s v="00 - N/A"/>
    <s v="10 - FONDO GENERAL"/>
    <s v="01 - DISTRITO NACIONAL"/>
    <s v="2.1.2.2.15 - Compensación extraordinaria anual"/>
    <s v="(en blanco)"/>
    <s v="(en blanco)"/>
    <n v="8212500"/>
    <n v="9200500"/>
    <n v="9312500"/>
    <n v="9200500"/>
  </r>
  <r>
    <s v="2023"/>
    <x v="0"/>
    <x v="0"/>
    <x v="0"/>
    <x v="0"/>
    <s v="2 - Poder Ejecutivo"/>
    <s v="0205 - MINISTERIO DE HACIENDA"/>
    <s v="0011 - DIRECCION GENERAL DE CREDITO PUBLICO"/>
    <x v="0"/>
    <x v="0"/>
    <x v="2"/>
    <s v="2.1 - REMUNERACIONES Y CONTRIBUCIONES"/>
    <s v="2.1.4 - GRATIFICACIONES Y BONIFICACIONES"/>
    <s v="N"/>
    <s v="00 - N/A"/>
    <s v="10 - FONDO GENERAL"/>
    <s v="01 - DISTRITO NACIONAL"/>
    <s v="2.1.4.2.01 - Bono escolar"/>
    <s v="(en blanco)"/>
    <s v="(en blanco)"/>
    <n v="1000000"/>
    <n v="484742.12"/>
    <n v="600000"/>
    <n v="484742.12"/>
  </r>
  <r>
    <s v="2023"/>
    <x v="0"/>
    <x v="0"/>
    <x v="0"/>
    <x v="0"/>
    <s v="2 - Poder Ejecutivo"/>
    <s v="0205 - MINISTERIO DE HACIENDA"/>
    <s v="0011 - DIRECCION GENERAL DE CREDITO PUBLICO"/>
    <x v="0"/>
    <x v="0"/>
    <x v="2"/>
    <s v="2.1 - REMUNERACIONES Y CONTRIBUCIONES"/>
    <s v="2.1.5 - CONTRIBUCIONES A LA SEGURIDAD SOCIAL"/>
    <s v="N"/>
    <s v="00 - N/A"/>
    <s v="10 - FONDO GENERAL"/>
    <s v="01 - DISTRITO NACIONAL"/>
    <s v="2.1.5.1.01 - Contribuciones al seguro de salud"/>
    <s v="(en blanco)"/>
    <s v="(en blanco)"/>
    <n v="2564000"/>
    <n v="3039687.5"/>
    <n v="3141678.5"/>
    <n v="3011617.0999999996"/>
  </r>
  <r>
    <s v="2023"/>
    <x v="0"/>
    <x v="0"/>
    <x v="0"/>
    <x v="0"/>
    <s v="2 - Poder Ejecutivo"/>
    <s v="0205 - MINISTERIO DE HACIENDA"/>
    <s v="0011 - DIRECCION GENERAL DE CREDITO PUBLICO"/>
    <x v="0"/>
    <x v="0"/>
    <x v="2"/>
    <s v="2.1 - REMUNERACIONES Y CONTRIBUCIONES"/>
    <s v="2.1.5 - CONTRIBUCIONES A LA SEGURIDAD SOCIAL"/>
    <s v="N"/>
    <s v="00 - N/A"/>
    <s v="10 - FONDO GENERAL"/>
    <s v="01 - DISTRITO NACIONAL"/>
    <s v="2.1.5.2.01 - Contribuciones al seguro de pensiones"/>
    <s v="(en blanco)"/>
    <s v="(en blanco)"/>
    <n v="2802000"/>
    <n v="3195180"/>
    <n v="3326915"/>
    <n v="3167369.1500000004"/>
  </r>
  <r>
    <s v="2023"/>
    <x v="0"/>
    <x v="0"/>
    <x v="0"/>
    <x v="0"/>
    <s v="2 - Poder Ejecutivo"/>
    <s v="0205 - MINISTERIO DE HACIENDA"/>
    <s v="0011 - DIRECCION GENERAL DE CREDITO PUBLICO"/>
    <x v="0"/>
    <x v="0"/>
    <x v="2"/>
    <s v="2.1 - REMUNERACIONES Y CONTRIBUCIONES"/>
    <s v="2.1.5 - CONTRIBUCIONES A LA SEGURIDAD SOCIAL"/>
    <s v="N"/>
    <s v="00 - N/A"/>
    <s v="10 - FONDO GENERAL"/>
    <s v="01 - DISTRITO NACIONAL"/>
    <s v="2.1.5.3.01 - Contribuciones al seguro de riesgo laboral"/>
    <s v="(en blanco)"/>
    <s v="(en blanco)"/>
    <n v="265200"/>
    <n v="313025.34999999998"/>
    <n v="326215.01"/>
    <n v="309660.62000000011"/>
  </r>
  <r>
    <s v="2023"/>
    <x v="0"/>
    <x v="0"/>
    <x v="0"/>
    <x v="0"/>
    <s v="2 - Poder Ejecutivo"/>
    <s v="0205 - MINISTERIO DE HACIENDA"/>
    <s v="0011 - DIRECCION GENERAL DE CREDITO PUBLICO"/>
    <x v="0"/>
    <x v="0"/>
    <x v="2"/>
    <s v="2.2 - CONTRATACIÓN DE SERVICIOS"/>
    <s v="2.2.1 - SERVICIOS BÁSICOS"/>
    <s v="N"/>
    <s v="00 - N/A"/>
    <s v="10 - FONDO GENERAL"/>
    <s v="01 - DISTRITO NACIONAL"/>
    <s v="2.2.1.2.01 - Servicios telefónico de larga distancia"/>
    <s v="(en blanco)"/>
    <s v="(en blanco)"/>
    <n v="1000000"/>
    <n v="0"/>
    <n v="0"/>
    <n v="0"/>
  </r>
  <r>
    <s v="2023"/>
    <x v="0"/>
    <x v="0"/>
    <x v="0"/>
    <x v="0"/>
    <s v="2 - Poder Ejecutivo"/>
    <s v="0205 - MINISTERIO DE HACIENDA"/>
    <s v="0011 - DIRECCION GENERAL DE CREDITO PUBLICO"/>
    <x v="0"/>
    <x v="0"/>
    <x v="2"/>
    <s v="2.2 - CONTRATACIÓN DE SERVICIOS"/>
    <s v="2.2.1 - SERVICIOS BÁSICOS"/>
    <s v="N"/>
    <s v="00 - N/A"/>
    <s v="10 - FONDO GENERAL"/>
    <s v="01 - DISTRITO NACIONAL"/>
    <s v="2.2.1.3.01 - Teléfono local"/>
    <s v="(en blanco)"/>
    <s v="(en blanco)"/>
    <n v="1400000"/>
    <n v="0"/>
    <n v="0"/>
    <n v="0"/>
  </r>
  <r>
    <s v="2023"/>
    <x v="0"/>
    <x v="0"/>
    <x v="0"/>
    <x v="0"/>
    <s v="2 - Poder Ejecutivo"/>
    <s v="0205 - MINISTERIO DE HACIENDA"/>
    <s v="0011 - DIRECCION GENERAL DE CREDITO PUBLICO"/>
    <x v="0"/>
    <x v="0"/>
    <x v="2"/>
    <s v="2.2 - CONTRATACIÓN DE SERVICIOS"/>
    <s v="2.2.1 - SERVICIOS BÁSICOS"/>
    <s v="N"/>
    <s v="00 - N/A"/>
    <s v="10 - FONDO GENERAL"/>
    <s v="01 - DISTRITO NACIONAL"/>
    <s v="2.2.1.4.01 - Telefax y correos"/>
    <s v="(en blanco)"/>
    <s v="(en blanco)"/>
    <n v="100000"/>
    <n v="109432.13"/>
    <n v="100000"/>
    <n v="109432.13"/>
  </r>
  <r>
    <s v="2023"/>
    <x v="0"/>
    <x v="0"/>
    <x v="0"/>
    <x v="0"/>
    <s v="2 - Poder Ejecutivo"/>
    <s v="0205 - MINISTERIO DE HACIENDA"/>
    <s v="0011 - DIRECCION GENERAL DE CREDITO PUBLICO"/>
    <x v="0"/>
    <x v="0"/>
    <x v="2"/>
    <s v="2.2 - CONTRATACIÓN DE SERVICIOS"/>
    <s v="2.2.1 - SERVICIOS BÁSICOS"/>
    <s v="N"/>
    <s v="00 - N/A"/>
    <s v="10 - FONDO GENERAL"/>
    <s v="01 - DISTRITO NACIONAL"/>
    <s v="2.2.1.5.01 - Servicio de internet y televisión por cable"/>
    <s v="(en blanco)"/>
    <s v="(en blanco)"/>
    <n v="100000"/>
    <n v="0"/>
    <n v="100000"/>
    <n v="0"/>
  </r>
  <r>
    <s v="2023"/>
    <x v="0"/>
    <x v="0"/>
    <x v="0"/>
    <x v="0"/>
    <s v="2 - Poder Ejecutivo"/>
    <s v="0205 - MINISTERIO DE HACIENDA"/>
    <s v="0011 - DIRECCION GENERAL DE CREDITO PUBLICO"/>
    <x v="0"/>
    <x v="0"/>
    <x v="2"/>
    <s v="2.2 - CONTRATACIÓN DE SERVICIOS"/>
    <s v="2.2.2 - PUBLICIDAD, IMPRESIÓN Y ENCUADERNACIÓN"/>
    <s v="N"/>
    <s v="00 - N/A"/>
    <s v="10 - FONDO GENERAL"/>
    <s v="01 - DISTRITO NACIONAL"/>
    <s v="2.2.2.1.01 - Publicidad y propaganda"/>
    <s v="(en blanco)"/>
    <s v="(en blanco)"/>
    <n v="500000"/>
    <n v="0"/>
    <n v="0"/>
    <n v="0"/>
  </r>
  <r>
    <s v="2023"/>
    <x v="0"/>
    <x v="0"/>
    <x v="0"/>
    <x v="0"/>
    <s v="2 - Poder Ejecutivo"/>
    <s v="0205 - MINISTERIO DE HACIENDA"/>
    <s v="0011 - DIRECCION GENERAL DE CREDITO PUBLICO"/>
    <x v="0"/>
    <x v="0"/>
    <x v="2"/>
    <s v="2.2 - CONTRATACIÓN DE SERVICIOS"/>
    <s v="2.2.2 - PUBLICIDAD, IMPRESIÓN Y ENCUADERNACIÓN"/>
    <s v="N"/>
    <s v="00 - N/A"/>
    <s v="10 - FONDO GENERAL"/>
    <s v="01 - DISTRITO NACIONAL"/>
    <s v="2.2.2.2.01 - Impresión, encuadernación y rotulación"/>
    <s v="(en blanco)"/>
    <s v="(en blanco)"/>
    <n v="500000"/>
    <n v="0"/>
    <n v="100000"/>
    <n v="0"/>
  </r>
  <r>
    <s v="2023"/>
    <x v="0"/>
    <x v="0"/>
    <x v="0"/>
    <x v="0"/>
    <s v="2 - Poder Ejecutivo"/>
    <s v="0205 - MINISTERIO DE HACIENDA"/>
    <s v="0011 - DIRECCION GENERAL DE CREDITO PUBLICO"/>
    <x v="0"/>
    <x v="0"/>
    <x v="2"/>
    <s v="2.2 - CONTRATACIÓN DE SERVICIOS"/>
    <s v="2.2.3 - VIÁTICOS"/>
    <s v="N"/>
    <s v="00 - N/A"/>
    <s v="10 - FONDO GENERAL"/>
    <s v="01 - DISTRITO NACIONAL"/>
    <s v="2.2.3.1.01 - Viáticos dentro del país"/>
    <s v="(en blanco)"/>
    <s v="(en blanco)"/>
    <n v="400000"/>
    <n v="14700"/>
    <n v="400000"/>
    <n v="14700"/>
  </r>
  <r>
    <s v="2023"/>
    <x v="0"/>
    <x v="0"/>
    <x v="0"/>
    <x v="0"/>
    <s v="2 - Poder Ejecutivo"/>
    <s v="0205 - MINISTERIO DE HACIENDA"/>
    <s v="0011 - DIRECCION GENERAL DE CREDITO PUBLICO"/>
    <x v="0"/>
    <x v="0"/>
    <x v="2"/>
    <s v="2.2 - CONTRATACIÓN DE SERVICIOS"/>
    <s v="2.2.3 - VIÁTICOS"/>
    <s v="N"/>
    <s v="00 - N/A"/>
    <s v="10 - FONDO GENERAL"/>
    <s v="01 - DISTRITO NACIONAL"/>
    <s v="2.2.3.2.01 - Viaticos fuera del país"/>
    <s v="(en blanco)"/>
    <s v="(en blanco)"/>
    <n v="1000000"/>
    <n v="630526.49"/>
    <n v="1000000"/>
    <n v="630526.49"/>
  </r>
  <r>
    <s v="2023"/>
    <x v="0"/>
    <x v="0"/>
    <x v="0"/>
    <x v="0"/>
    <s v="2 - Poder Ejecutivo"/>
    <s v="0205 - MINISTERIO DE HACIENDA"/>
    <s v="0011 - DIRECCION GENERAL DE CREDITO PUBLICO"/>
    <x v="0"/>
    <x v="0"/>
    <x v="2"/>
    <s v="2.2 - CONTRATACIÓN DE SERVICIOS"/>
    <s v="2.2.4 - TRANSPORTE Y ALMACENAJE"/>
    <s v="N"/>
    <s v="00 - N/A"/>
    <s v="10 - FONDO GENERAL"/>
    <s v="01 - DISTRITO NACIONAL"/>
    <s v="2.2.4.1.01 - Pasajes y gastos de transporte"/>
    <s v="(en blanco)"/>
    <s v="(en blanco)"/>
    <n v="1000000"/>
    <n v="272816.39"/>
    <n v="400000"/>
    <n v="272816.39"/>
  </r>
  <r>
    <s v="2023"/>
    <x v="0"/>
    <x v="0"/>
    <x v="0"/>
    <x v="0"/>
    <s v="2 - Poder Ejecutivo"/>
    <s v="0205 - MINISTERIO DE HACIENDA"/>
    <s v="0011 - DIRECCION GENERAL DE CREDITO PUBLICO"/>
    <x v="0"/>
    <x v="0"/>
    <x v="2"/>
    <s v="2.2 - CONTRATACIÓN DE SERVICIOS"/>
    <s v="2.2.5 - ALQUILERES Y RENTAS"/>
    <s v="N"/>
    <s v="00 - N/A"/>
    <s v="10 - FONDO GENERAL"/>
    <s v="01 - DISTRITO NACIONAL"/>
    <s v="2.2.5.1.01 - Alquileres y rentas de edificaciones y locales"/>
    <s v="(en blanco)"/>
    <s v="(en blanco)"/>
    <n v="2000000"/>
    <n v="672000"/>
    <n v="1000000"/>
    <n v="672000"/>
  </r>
  <r>
    <s v="2023"/>
    <x v="0"/>
    <x v="0"/>
    <x v="0"/>
    <x v="0"/>
    <s v="2 - Poder Ejecutivo"/>
    <s v="0205 - MINISTERIO DE HACIENDA"/>
    <s v="0011 - DIRECCION GENERAL DE CREDITO PUBLICO"/>
    <x v="0"/>
    <x v="0"/>
    <x v="2"/>
    <s v="2.2 - CONTRATACIÓN DE SERVICIOS"/>
    <s v="2.2.5 - ALQUILERES Y RENTAS"/>
    <s v="N"/>
    <s v="00 - N/A"/>
    <s v="10 - FONDO GENERAL"/>
    <s v="01 - DISTRITO NACIONAL"/>
    <s v="2.2.5.3.01 - Alquiler de equipo educacional"/>
    <s v="(en blanco)"/>
    <s v="(en blanco)"/>
    <n v="400000"/>
    <n v="0"/>
    <n v="100000"/>
    <n v="0"/>
  </r>
  <r>
    <s v="2023"/>
    <x v="0"/>
    <x v="0"/>
    <x v="0"/>
    <x v="0"/>
    <s v="2 - Poder Ejecutivo"/>
    <s v="0205 - MINISTERIO DE HACIENDA"/>
    <s v="0011 - DIRECCION GENERAL DE CREDITO PUBLICO"/>
    <x v="0"/>
    <x v="0"/>
    <x v="2"/>
    <s v="2.2 - CONTRATACIÓN DE SERVICIOS"/>
    <s v="2.2.5 - ALQUILERES Y RENTAS"/>
    <s v="N"/>
    <s v="00 - N/A"/>
    <s v="10 - FONDO GENERAL"/>
    <s v="01 - DISTRITO NACIONAL"/>
    <s v="2.2.5.3.02 - Alquiler de equipo de tecnología y almacenamiento de datos"/>
    <s v="(en blanco)"/>
    <s v="(en blanco)"/>
    <n v="400000"/>
    <n v="0"/>
    <n v="100000"/>
    <n v="0"/>
  </r>
  <r>
    <s v="2023"/>
    <x v="0"/>
    <x v="0"/>
    <x v="0"/>
    <x v="0"/>
    <s v="2 - Poder Ejecutivo"/>
    <s v="0205 - MINISTERIO DE HACIENDA"/>
    <s v="0011 - DIRECCION GENERAL DE CREDITO PUBLICO"/>
    <x v="0"/>
    <x v="0"/>
    <x v="2"/>
    <s v="2.2 - CONTRATACIÓN DE SERVICIOS"/>
    <s v="2.2.5 - ALQUILERES Y RENTAS"/>
    <s v="N"/>
    <s v="00 - N/A"/>
    <s v="10 - FONDO GENERAL"/>
    <s v="01 - DISTRITO NACIONAL"/>
    <s v="2.2.5.3.04 - Alquiler de equipo de oficina y muebles"/>
    <s v="(en blanco)"/>
    <s v="(en blanco)"/>
    <n v="100000"/>
    <n v="1030000"/>
    <n v="100000"/>
    <n v="0"/>
  </r>
  <r>
    <s v="2023"/>
    <x v="0"/>
    <x v="0"/>
    <x v="0"/>
    <x v="0"/>
    <s v="2 - Poder Ejecutivo"/>
    <s v="0205 - MINISTERIO DE HACIENDA"/>
    <s v="0011 - DIRECCION GENERAL DE CREDITO PUBLICO"/>
    <x v="0"/>
    <x v="0"/>
    <x v="2"/>
    <s v="2.2 - CONTRATACIÓN DE SERVICIOS"/>
    <s v="2.2.5 - ALQUILERES Y RENTAS"/>
    <s v="N"/>
    <s v="00 - N/A"/>
    <s v="10 - FONDO GENERAL"/>
    <s v="01 - DISTRITO NACIONAL"/>
    <s v="2.2.5.4.01 - Alquileres de equipos de transporte, tracción y elevación"/>
    <s v="(en blanco)"/>
    <s v="(en blanco)"/>
    <n v="100000"/>
    <n v="0"/>
    <n v="100000"/>
    <n v="0"/>
  </r>
  <r>
    <s v="2023"/>
    <x v="0"/>
    <x v="0"/>
    <x v="0"/>
    <x v="0"/>
    <s v="2 - Poder Ejecutivo"/>
    <s v="0205 - MINISTERIO DE HACIENDA"/>
    <s v="0011 - DIRECCION GENERAL DE CREDITO PUBLICO"/>
    <x v="0"/>
    <x v="0"/>
    <x v="2"/>
    <s v="2.2 - CONTRATACIÓN DE SERVICIOS"/>
    <s v="2.2.5 - ALQUILERES Y RENTAS"/>
    <s v="N"/>
    <s v="00 - N/A"/>
    <s v="10 - FONDO GENERAL"/>
    <s v="01 - DISTRITO NACIONAL"/>
    <s v="2.2.5.8.01 - Otros alquileres y arrendamientos por derechos de usos"/>
    <s v="(en blanco)"/>
    <s v="(en blanco)"/>
    <n v="100000"/>
    <n v="0"/>
    <n v="100000"/>
    <n v="0"/>
  </r>
  <r>
    <s v="2023"/>
    <x v="0"/>
    <x v="0"/>
    <x v="0"/>
    <x v="0"/>
    <s v="2 - Poder Ejecutivo"/>
    <s v="0205 - MINISTERIO DE HACIENDA"/>
    <s v="0011 - DIRECCION GENERAL DE CREDITO PUBLICO"/>
    <x v="0"/>
    <x v="0"/>
    <x v="2"/>
    <s v="2.2 - CONTRATACIÓN DE SERVICIOS"/>
    <s v="2.2.5 - ALQUILERES Y RENTAS"/>
    <s v="N"/>
    <s v="00 - N/A"/>
    <s v="10 - FONDO GENERAL"/>
    <s v="01 - DISTRITO NACIONAL"/>
    <s v="2.2.5.9.01 - Licencias Informáticas"/>
    <s v="(en blanco)"/>
    <s v="(en blanco)"/>
    <n v="4000000"/>
    <n v="0"/>
    <n v="1000000"/>
    <n v="0"/>
  </r>
  <r>
    <s v="2023"/>
    <x v="0"/>
    <x v="0"/>
    <x v="0"/>
    <x v="0"/>
    <s v="2 - Poder Ejecutivo"/>
    <s v="0205 - MINISTERIO DE HACIENDA"/>
    <s v="0011 - DIRECCION GENERAL DE CREDITO PUBLICO"/>
    <x v="0"/>
    <x v="0"/>
    <x v="2"/>
    <s v="2.2 - CONTRATACIÓN DE SERVICIOS"/>
    <s v="2.2.6 - SEGUROS"/>
    <s v="N"/>
    <s v="00 - N/A"/>
    <s v="10 - FONDO GENERAL"/>
    <s v="01 - DISTRITO NACIONAL"/>
    <s v="2.2.6.3.01 - Seguros de personas"/>
    <s v="(en blanco)"/>
    <s v="(en blanco)"/>
    <n v="1000000"/>
    <n v="266483.19"/>
    <n v="300000"/>
    <n v="165040.83000000002"/>
  </r>
  <r>
    <s v="2023"/>
    <x v="0"/>
    <x v="0"/>
    <x v="0"/>
    <x v="0"/>
    <s v="2 - Poder Ejecutivo"/>
    <s v="0205 - MINISTERIO DE HACIENDA"/>
    <s v="0011 - DIRECCION GENERAL DE CREDITO PUBLICO"/>
    <x v="0"/>
    <x v="0"/>
    <x v="2"/>
    <s v="2.2 - CONTRATACIÓN DE SERVICIOS"/>
    <s v="2.2.7 - SERVICIOS DE CONSERVACIÓN, REPARACIONES MENORES E INSTALACIONES TEMPORALES"/>
    <s v="N"/>
    <s v="00 - N/A"/>
    <s v="10 - FONDO GENERAL"/>
    <s v="01 - DISTRITO NACIONAL"/>
    <s v="2.2.7.1.01 - Reparaciones y mantenimientos menores en edificaciones"/>
    <s v="(en blanco)"/>
    <s v="(en blanco)"/>
    <n v="200000"/>
    <n v="0"/>
    <n v="200000"/>
    <n v="0"/>
  </r>
  <r>
    <s v="2023"/>
    <x v="0"/>
    <x v="0"/>
    <x v="0"/>
    <x v="0"/>
    <s v="2 - Poder Ejecutivo"/>
    <s v="0205 - MINISTERIO DE HACIENDA"/>
    <s v="0011 - DIRECCION GENERAL DE CREDITO PUBLICO"/>
    <x v="0"/>
    <x v="0"/>
    <x v="2"/>
    <s v="2.2 - CONTRATACIÓN DE SERVICIOS"/>
    <s v="2.2.7 - SERVICIOS DE CONSERVACIÓN, REPARACIONES MENORES E INSTALACIONES TEMPORALES"/>
    <s v="N"/>
    <s v="00 - N/A"/>
    <s v="10 - FONDO GENERAL"/>
    <s v="01 - DISTRITO NACIONAL"/>
    <s v="2.2.7.1.02 - Mantenimientos y reparaciones especiales"/>
    <s v="(en blanco)"/>
    <s v="(en blanco)"/>
    <n v="100000"/>
    <n v="0"/>
    <n v="100000"/>
    <n v="0"/>
  </r>
  <r>
    <s v="2023"/>
    <x v="0"/>
    <x v="0"/>
    <x v="0"/>
    <x v="0"/>
    <s v="2 - Poder Ejecutivo"/>
    <s v="0205 - MINISTERIO DE HACIENDA"/>
    <s v="0011 - DIRECCION GENERAL DE CREDITO PUBLICO"/>
    <x v="0"/>
    <x v="0"/>
    <x v="2"/>
    <s v="2.2 - CONTRATACIÓN DE SERVICIOS"/>
    <s v="2.2.7 - SERVICIOS DE CONSERVACIÓN, REPARACIONES MENORES E INSTALACIONES TEMPORALES"/>
    <s v="N"/>
    <s v="00 - N/A"/>
    <s v="10 - FONDO GENERAL"/>
    <s v="01 - DISTRITO NACIONAL"/>
    <s v="2.2.7.1.06 - Mantenimiento y reparación de instalaciones eléctricas"/>
    <s v="(en blanco)"/>
    <s v="(en blanco)"/>
    <n v="100000"/>
    <n v="0"/>
    <n v="100000"/>
    <n v="0"/>
  </r>
  <r>
    <s v="2023"/>
    <x v="0"/>
    <x v="0"/>
    <x v="0"/>
    <x v="0"/>
    <s v="2 - Poder Ejecutivo"/>
    <s v="0205 - MINISTERIO DE HACIENDA"/>
    <s v="0011 - DIRECCION GENERAL DE CREDITO PUBLICO"/>
    <x v="0"/>
    <x v="0"/>
    <x v="2"/>
    <s v="2.2 - CONTRATACIÓN DE SERVICIOS"/>
    <s v="2.2.7 - SERVICIOS DE CONSERVACIÓN, REPARACIONES MENORES E INSTALACIONES TEMPORALES"/>
    <s v="N"/>
    <s v="00 - N/A"/>
    <s v="10 - FONDO GENERAL"/>
    <s v="01 - DISTRITO NACIONAL"/>
    <s v="2.2.7.2.02 - Mantenimiento y reparación de equipos tecnología e información"/>
    <s v="(en blanco)"/>
    <s v="(en blanco)"/>
    <n v="300000"/>
    <n v="0"/>
    <n v="0"/>
    <n v="0"/>
  </r>
  <r>
    <s v="2023"/>
    <x v="0"/>
    <x v="0"/>
    <x v="0"/>
    <x v="0"/>
    <s v="2 - Poder Ejecutivo"/>
    <s v="0205 - MINISTERIO DE HACIENDA"/>
    <s v="0011 - DIRECCION GENERAL DE CREDITO PUBLICO"/>
    <x v="0"/>
    <x v="0"/>
    <x v="2"/>
    <s v="2.2 - CONTRATACIÓN DE SERVICIOS"/>
    <s v="2.2.7 - SERVICIOS DE CONSERVACIÓN, REPARACIONES MENORES E INSTALACIONES TEMPORALES"/>
    <s v="N"/>
    <s v="00 - N/A"/>
    <s v="10 - FONDO GENERAL"/>
    <s v="01 - DISTRITO NACIONAL"/>
    <s v="2.2.7.2.04 - Mantenimiento y reparación de equipos médicos, sanitarios y de laboratorio"/>
    <s v="(en blanco)"/>
    <s v="(en blanco)"/>
    <n v="300000"/>
    <n v="0"/>
    <n v="300000"/>
    <n v="0"/>
  </r>
  <r>
    <s v="2023"/>
    <x v="0"/>
    <x v="0"/>
    <x v="0"/>
    <x v="0"/>
    <s v="2 - Poder Ejecutivo"/>
    <s v="0205 - MINISTERIO DE HACIENDA"/>
    <s v="0011 - DIRECCION GENERAL DE CREDITO PUBLICO"/>
    <x v="0"/>
    <x v="0"/>
    <x v="2"/>
    <s v="2.2 - CONTRATACIÓN DE SERVICIOS"/>
    <s v="2.2.7 - SERVICIOS DE CONSERVACIÓN, REPARACIONES MENORES E INSTALACIONES TEMPORALES"/>
    <s v="N"/>
    <s v="00 - N/A"/>
    <s v="10 - FONDO GENERAL"/>
    <s v="01 - DISTRITO NACIONAL"/>
    <s v="2.2.7.2.06 - Mantenimiento y reparación de equipos de transporte, tracción y elevación"/>
    <s v="(en blanco)"/>
    <s v="(en blanco)"/>
    <n v="300000"/>
    <n v="0"/>
    <n v="300000"/>
    <n v="0"/>
  </r>
  <r>
    <s v="2023"/>
    <x v="0"/>
    <x v="0"/>
    <x v="0"/>
    <x v="0"/>
    <s v="2 - Poder Ejecutivo"/>
    <s v="0205 - MINISTERIO DE HACIENDA"/>
    <s v="0011 - DIRECCION GENERAL DE CREDITO PUBLICO"/>
    <x v="0"/>
    <x v="0"/>
    <x v="2"/>
    <s v="2.2 - CONTRATACIÓN DE SERVICIOS"/>
    <s v="2.2.8 - OTROS SERVICIOS NO INCLUIDOS EN CONCEPTOS ANTERIORES"/>
    <s v="N"/>
    <s v="00 - N/A"/>
    <s v="10 - FONDO GENERAL"/>
    <s v="01 - DISTRITO NACIONAL"/>
    <s v="2.2.8.1.01 - Gastos judiciales"/>
    <s v="(en blanco)"/>
    <s v="(en blanco)"/>
    <n v="100000"/>
    <n v="0"/>
    <n v="100000"/>
    <n v="0"/>
  </r>
  <r>
    <s v="2023"/>
    <x v="0"/>
    <x v="0"/>
    <x v="0"/>
    <x v="0"/>
    <s v="2 - Poder Ejecutivo"/>
    <s v="0205 - MINISTERIO DE HACIENDA"/>
    <s v="0011 - DIRECCION GENERAL DE CREDITO PUBLICO"/>
    <x v="0"/>
    <x v="0"/>
    <x v="2"/>
    <s v="2.2 - CONTRATACIÓN DE SERVICIOS"/>
    <s v="2.2.8 - OTROS SERVICIOS NO INCLUIDOS EN CONCEPTOS ANTERIORES"/>
    <s v="N"/>
    <s v="00 - N/A"/>
    <s v="10 - FONDO GENERAL"/>
    <s v="01 - DISTRITO NACIONAL"/>
    <s v="2.2.8.5.01 - Fumigación"/>
    <s v="(en blanco)"/>
    <s v="(en blanco)"/>
    <n v="60000"/>
    <n v="0"/>
    <n v="60000"/>
    <n v="0"/>
  </r>
  <r>
    <s v="2023"/>
    <x v="0"/>
    <x v="0"/>
    <x v="0"/>
    <x v="0"/>
    <s v="2 - Poder Ejecutivo"/>
    <s v="0205 - MINISTERIO DE HACIENDA"/>
    <s v="0011 - DIRECCION GENERAL DE CREDITO PUBLICO"/>
    <x v="0"/>
    <x v="0"/>
    <x v="2"/>
    <s v="2.2 - CONTRATACIÓN DE SERVICIOS"/>
    <s v="2.2.8 - OTROS SERVICIOS NO INCLUIDOS EN CONCEPTOS ANTERIORES"/>
    <s v="N"/>
    <s v="00 - N/A"/>
    <s v="10 - FONDO GENERAL"/>
    <s v="01 - DISTRITO NACIONAL"/>
    <s v="2.2.8.5.03 - Limpieza e higiene"/>
    <s v="(en blanco)"/>
    <s v="(en blanco)"/>
    <n v="400000"/>
    <n v="0"/>
    <n v="400000"/>
    <n v="0"/>
  </r>
  <r>
    <s v="2023"/>
    <x v="0"/>
    <x v="0"/>
    <x v="0"/>
    <x v="0"/>
    <s v="2 - Poder Ejecutivo"/>
    <s v="0205 - MINISTERIO DE HACIENDA"/>
    <s v="0011 - DIRECCION GENERAL DE CREDITO PUBLICO"/>
    <x v="0"/>
    <x v="0"/>
    <x v="2"/>
    <s v="2.2 - CONTRATACIÓN DE SERVICIOS"/>
    <s v="2.2.8 - OTROS SERVICIOS NO INCLUIDOS EN CONCEPTOS ANTERIORES"/>
    <s v="N"/>
    <s v="00 - N/A"/>
    <s v="10 - FONDO GENERAL"/>
    <s v="01 - DISTRITO NACIONAL"/>
    <s v="2.2.8.6.01 - Eventos generales"/>
    <s v="(en blanco)"/>
    <s v="(en blanco)"/>
    <n v="1000000"/>
    <n v="0"/>
    <n v="0"/>
    <n v="0"/>
  </r>
  <r>
    <s v="2023"/>
    <x v="0"/>
    <x v="0"/>
    <x v="0"/>
    <x v="0"/>
    <s v="2 - Poder Ejecutivo"/>
    <s v="0205 - MINISTERIO DE HACIENDA"/>
    <s v="0011 - DIRECCION GENERAL DE CREDITO PUBLICO"/>
    <x v="0"/>
    <x v="0"/>
    <x v="2"/>
    <s v="2.2 - CONTRATACIÓN DE SERVICIOS"/>
    <s v="2.2.8 - OTROS SERVICIOS NO INCLUIDOS EN CONCEPTOS ANTERIORES"/>
    <s v="N"/>
    <s v="00 - N/A"/>
    <s v="10 - FONDO GENERAL"/>
    <s v="01 - DISTRITO NACIONAL"/>
    <s v="2.2.8.6.02 - Festividades"/>
    <s v="(en blanco)"/>
    <s v="(en blanco)"/>
    <n v="626060"/>
    <n v="0"/>
    <n v="26060"/>
    <n v="0"/>
  </r>
  <r>
    <s v="2023"/>
    <x v="0"/>
    <x v="0"/>
    <x v="0"/>
    <x v="0"/>
    <s v="2 - Poder Ejecutivo"/>
    <s v="0205 - MINISTERIO DE HACIENDA"/>
    <s v="0011 - DIRECCION GENERAL DE CREDITO PUBLICO"/>
    <x v="0"/>
    <x v="0"/>
    <x v="2"/>
    <s v="2.2 - CONTRATACIÓN DE SERVICIOS"/>
    <s v="2.2.8 - OTROS SERVICIOS NO INCLUIDOS EN CONCEPTOS ANTERIORES"/>
    <s v="N"/>
    <s v="00 - N/A"/>
    <s v="10 - FONDO GENERAL"/>
    <s v="01 - DISTRITO NACIONAL"/>
    <s v="2.2.8.7.02 - Servicios jurídicos"/>
    <s v="(en blanco)"/>
    <s v="(en blanco)"/>
    <n v="500000"/>
    <n v="0"/>
    <n v="500000"/>
    <n v="0"/>
  </r>
  <r>
    <s v="2023"/>
    <x v="0"/>
    <x v="0"/>
    <x v="0"/>
    <x v="0"/>
    <s v="2 - Poder Ejecutivo"/>
    <s v="0205 - MINISTERIO DE HACIENDA"/>
    <s v="0011 - DIRECCION GENERAL DE CREDITO PUBLICO"/>
    <x v="0"/>
    <x v="0"/>
    <x v="2"/>
    <s v="2.2 - CONTRATACIÓN DE SERVICIOS"/>
    <s v="2.2.8 - OTROS SERVICIOS NO INCLUIDOS EN CONCEPTOS ANTERIORES"/>
    <s v="N"/>
    <s v="00 - N/A"/>
    <s v="10 - FONDO GENERAL"/>
    <s v="01 - DISTRITO NACIONAL"/>
    <s v="2.2.8.7.03 - Servicios de contabilidad y auditoría"/>
    <s v="(en blanco)"/>
    <s v="(en blanco)"/>
    <n v="2000000"/>
    <n v="0"/>
    <n v="0"/>
    <n v="0"/>
  </r>
  <r>
    <s v="2023"/>
    <x v="0"/>
    <x v="0"/>
    <x v="0"/>
    <x v="0"/>
    <s v="2 - Poder Ejecutivo"/>
    <s v="0205 - MINISTERIO DE HACIENDA"/>
    <s v="0011 - DIRECCION GENERAL DE CREDITO PUBLICO"/>
    <x v="0"/>
    <x v="0"/>
    <x v="2"/>
    <s v="2.2 - CONTRATACIÓN DE SERVICIOS"/>
    <s v="2.2.8 - OTROS SERVICIOS NO INCLUIDOS EN CONCEPTOS ANTERIORES"/>
    <s v="N"/>
    <s v="00 - N/A"/>
    <s v="10 - FONDO GENERAL"/>
    <s v="01 - DISTRITO NACIONAL"/>
    <s v="2.2.8.7.04 - Servicios de capacitación"/>
    <s v="(en blanco)"/>
    <s v="(en blanco)"/>
    <n v="600000"/>
    <n v="0"/>
    <n v="100000"/>
    <n v="0"/>
  </r>
  <r>
    <s v="2023"/>
    <x v="0"/>
    <x v="0"/>
    <x v="0"/>
    <x v="0"/>
    <s v="2 - Poder Ejecutivo"/>
    <s v="0205 - MINISTERIO DE HACIENDA"/>
    <s v="0011 - DIRECCION GENERAL DE CREDITO PUBLICO"/>
    <x v="0"/>
    <x v="0"/>
    <x v="2"/>
    <s v="2.2 - CONTRATACIÓN DE SERVICIOS"/>
    <s v="2.2.8 - OTROS SERVICIOS NO INCLUIDOS EN CONCEPTOS ANTERIORES"/>
    <s v="N"/>
    <s v="00 - N/A"/>
    <s v="10 - FONDO GENERAL"/>
    <s v="01 - DISTRITO NACIONAL"/>
    <s v="2.2.8.7.05 - Servicios de informática y sistemas computarizados"/>
    <s v="(en blanco)"/>
    <s v="(en blanco)"/>
    <n v="1000000"/>
    <n v="696781.69"/>
    <n v="1000000"/>
    <n v="696781.69"/>
  </r>
  <r>
    <s v="2023"/>
    <x v="0"/>
    <x v="0"/>
    <x v="0"/>
    <x v="0"/>
    <s v="2 - Poder Ejecutivo"/>
    <s v="0205 - MINISTERIO DE HACIENDA"/>
    <s v="0011 - DIRECCION GENERAL DE CREDITO PUBLICO"/>
    <x v="0"/>
    <x v="0"/>
    <x v="2"/>
    <s v="2.2 - CONTRATACIÓN DE SERVICIOS"/>
    <s v="2.2.8 - OTROS SERVICIOS NO INCLUIDOS EN CONCEPTOS ANTERIORES"/>
    <s v="N"/>
    <s v="00 - N/A"/>
    <s v="10 - FONDO GENERAL"/>
    <s v="01 - DISTRITO NACIONAL"/>
    <s v="2.2.8.7.06 - Otros servicios técnicos profesionales"/>
    <s v="(en blanco)"/>
    <s v="(en blanco)"/>
    <n v="36379568"/>
    <n v="335000.02"/>
    <n v="730403.5"/>
    <n v="128395.5"/>
  </r>
  <r>
    <s v="2023"/>
    <x v="0"/>
    <x v="0"/>
    <x v="0"/>
    <x v="0"/>
    <s v="2 - Poder Ejecutivo"/>
    <s v="0205 - MINISTERIO DE HACIENDA"/>
    <s v="0011 - DIRECCION GENERAL DE CREDITO PUBLICO"/>
    <x v="0"/>
    <x v="0"/>
    <x v="2"/>
    <s v="2.2 - CONTRATACIÓN DE SERVICIOS"/>
    <s v="2.2.8 - OTROS SERVICIOS NO INCLUIDOS EN CONCEPTOS ANTERIORES"/>
    <s v="N"/>
    <s v="00 - N/A"/>
    <s v="10 - FONDO GENERAL"/>
    <s v="01 - DISTRITO NACIONAL"/>
    <s v="2.2.8.8.01 - Impuestos"/>
    <s v="(en blanco)"/>
    <s v="(en blanco)"/>
    <n v="300000"/>
    <n v="420.84"/>
    <n v="300000"/>
    <n v="420.84"/>
  </r>
  <r>
    <s v="2023"/>
    <x v="0"/>
    <x v="0"/>
    <x v="0"/>
    <x v="0"/>
    <s v="2 - Poder Ejecutivo"/>
    <s v="0205 - MINISTERIO DE HACIENDA"/>
    <s v="0011 - DIRECCION GENERAL DE CREDITO PUBLICO"/>
    <x v="0"/>
    <x v="0"/>
    <x v="2"/>
    <s v="2.2 - CONTRATACIÓN DE SERVICIOS"/>
    <s v="2.2.8 - OTROS SERVICIOS NO INCLUIDOS EN CONCEPTOS ANTERIORES"/>
    <s v="N"/>
    <s v="00 - N/A"/>
    <s v="70 - DONACION EXTERNA"/>
    <s v="01 - DISTRITO NACIONAL"/>
    <s v="2.2.8.7.03 - Servicios de contabilidad y auditoría"/>
    <s v="(en blanco)"/>
    <s v="(en blanco)"/>
    <n v="0"/>
    <n v="0"/>
    <n v="5315000"/>
    <n v="0"/>
  </r>
  <r>
    <s v="2023"/>
    <x v="0"/>
    <x v="0"/>
    <x v="0"/>
    <x v="0"/>
    <s v="2 - Poder Ejecutivo"/>
    <s v="0205 - MINISTERIO DE HACIENDA"/>
    <s v="0011 - DIRECCION GENERAL DE CREDITO PUBLICO"/>
    <x v="0"/>
    <x v="0"/>
    <x v="2"/>
    <s v="2.2 - CONTRATACIÓN DE SERVICIOS"/>
    <s v="2.2.8 - OTROS SERVICIOS NO INCLUIDOS EN CONCEPTOS ANTERIORES"/>
    <s v="N"/>
    <s v="00 - N/A"/>
    <s v="70 - DONACION EXTERNA"/>
    <s v="01 - DISTRITO NACIONAL"/>
    <s v="2.2.8.7.06 - Otros servicios técnicos profesionales"/>
    <s v="(en blanco)"/>
    <s v="(en blanco)"/>
    <n v="0"/>
    <n v="0"/>
    <n v="5392556.6200000001"/>
    <n v="0"/>
  </r>
  <r>
    <s v="2023"/>
    <x v="0"/>
    <x v="0"/>
    <x v="0"/>
    <x v="0"/>
    <s v="2 - Poder Ejecutivo"/>
    <s v="0205 - MINISTERIO DE HACIENDA"/>
    <s v="0011 - DIRECCION GENERAL DE CREDITO PUBLICO"/>
    <x v="0"/>
    <x v="0"/>
    <x v="2"/>
    <s v="2.2 - CONTRATACIÓN DE SERVICIOS"/>
    <s v="2.2.9 - OTRAS CONTRATACIONES DE SERVICIOS"/>
    <s v="N"/>
    <s v="00 - N/A"/>
    <s v="10 - FONDO GENERAL"/>
    <s v="01 - DISTRITO NACIONAL"/>
    <s v="2.2.9.1.01 - Otras contrataciones de servicios"/>
    <s v="(en blanco)"/>
    <s v="(en blanco)"/>
    <n v="200000"/>
    <n v="0"/>
    <n v="200000"/>
    <n v="0"/>
  </r>
  <r>
    <s v="2023"/>
    <x v="0"/>
    <x v="0"/>
    <x v="0"/>
    <x v="0"/>
    <s v="2 - Poder Ejecutivo"/>
    <s v="0205 - MINISTERIO DE HACIENDA"/>
    <s v="0011 - DIRECCION GENERAL DE CREDITO PUBLICO"/>
    <x v="0"/>
    <x v="0"/>
    <x v="2"/>
    <s v="2.2 - CONTRATACIÓN DE SERVICIOS"/>
    <s v="2.2.9 - OTRAS CONTRATACIONES DE SERVICIOS"/>
    <s v="N"/>
    <s v="00 - N/A"/>
    <s v="10 - FONDO GENERAL"/>
    <s v="01 - DISTRITO NACIONAL"/>
    <s v="2.2.9.2.01 - Servicios de alimentación"/>
    <s v="(en blanco)"/>
    <s v="(en blanco)"/>
    <n v="400000"/>
    <n v="0"/>
    <n v="400000"/>
    <n v="0"/>
  </r>
  <r>
    <s v="2023"/>
    <x v="0"/>
    <x v="0"/>
    <x v="0"/>
    <x v="0"/>
    <s v="2 - Poder Ejecutivo"/>
    <s v="0205 - MINISTERIO DE HACIENDA"/>
    <s v="0011 - DIRECCION GENERAL DE CREDITO PUBLICO"/>
    <x v="0"/>
    <x v="0"/>
    <x v="2"/>
    <s v="2.2 - CONTRATACIÓN DE SERVICIOS"/>
    <s v="2.2.9 - OTRAS CONTRATACIONES DE SERVICIOS"/>
    <s v="N"/>
    <s v="00 - N/A"/>
    <s v="10 - FONDO GENERAL"/>
    <s v="01 - DISTRITO NACIONAL"/>
    <s v="2.2.9.2.03 - Servicios de Catering"/>
    <s v="(en blanco)"/>
    <s v="(en blanco)"/>
    <n v="100000"/>
    <n v="0"/>
    <n v="100000"/>
    <n v="0"/>
  </r>
  <r>
    <s v="2023"/>
    <x v="0"/>
    <x v="0"/>
    <x v="0"/>
    <x v="0"/>
    <s v="2 - Poder Ejecutivo"/>
    <s v="0205 - MINISTERIO DE HACIENDA"/>
    <s v="0011 - DIRECCION GENERAL DE CREDITO PUBLICO"/>
    <x v="0"/>
    <x v="0"/>
    <x v="2"/>
    <s v="2.3 - MATERIALES Y SUMINISTROS"/>
    <s v="2.3.1 - ALIMENTOS Y PRODUCTOS AGROFORESTALES"/>
    <s v="N"/>
    <s v="00 - N/A"/>
    <s v="10 - FONDO GENERAL"/>
    <s v="01 - DISTRITO NACIONAL"/>
    <s v="2.3.1.1.01 - Alimentos y bebidas para personas"/>
    <s v="(en blanco)"/>
    <s v="(en blanco)"/>
    <n v="500000"/>
    <n v="1635733.93"/>
    <n v="2100000"/>
    <n v="822076.3899999999"/>
  </r>
  <r>
    <s v="2023"/>
    <x v="0"/>
    <x v="0"/>
    <x v="0"/>
    <x v="0"/>
    <s v="2 - Poder Ejecutivo"/>
    <s v="0205 - MINISTERIO DE HACIENDA"/>
    <s v="0011 - DIRECCION GENERAL DE CREDITO PUBLICO"/>
    <x v="0"/>
    <x v="0"/>
    <x v="2"/>
    <s v="2.3 - MATERIALES Y SUMINISTROS"/>
    <s v="2.3.1 - ALIMENTOS Y PRODUCTOS AGROFORESTALES"/>
    <s v="N"/>
    <s v="00 - N/A"/>
    <s v="10 - FONDO GENERAL"/>
    <s v="01 - DISTRITO NACIONAL"/>
    <s v="2.3.1.3.02 - Productos agrícolas"/>
    <s v="(en blanco)"/>
    <s v="(en blanco)"/>
    <n v="50000"/>
    <n v="8849.77"/>
    <n v="50000"/>
    <n v="8849.77"/>
  </r>
  <r>
    <s v="2023"/>
    <x v="0"/>
    <x v="0"/>
    <x v="0"/>
    <x v="0"/>
    <s v="2 - Poder Ejecutivo"/>
    <s v="0205 - MINISTERIO DE HACIENDA"/>
    <s v="0011 - DIRECCION GENERAL DE CREDITO PUBLICO"/>
    <x v="0"/>
    <x v="0"/>
    <x v="2"/>
    <s v="2.3 - MATERIALES Y SUMINISTROS"/>
    <s v="2.3.1 - ALIMENTOS Y PRODUCTOS AGROFORESTALES"/>
    <s v="N"/>
    <s v="00 - N/A"/>
    <s v="10 - FONDO GENERAL"/>
    <s v="01 - DISTRITO NACIONAL"/>
    <s v="2.3.1.3.03 - Productos forestales"/>
    <s v="(en blanco)"/>
    <s v="(en blanco)"/>
    <n v="50000"/>
    <n v="0"/>
    <n v="50000"/>
    <n v="0"/>
  </r>
  <r>
    <s v="2023"/>
    <x v="0"/>
    <x v="0"/>
    <x v="0"/>
    <x v="0"/>
    <s v="2 - Poder Ejecutivo"/>
    <s v="0205 - MINISTERIO DE HACIENDA"/>
    <s v="0011 - DIRECCION GENERAL DE CREDITO PUBLICO"/>
    <x v="0"/>
    <x v="0"/>
    <x v="2"/>
    <s v="2.3 - MATERIALES Y SUMINISTROS"/>
    <s v="2.3.2 - TEXTILES Y VESTUARIOS"/>
    <s v="N"/>
    <s v="00 - N/A"/>
    <s v="10 - FONDO GENERAL"/>
    <s v="01 - DISTRITO NACIONAL"/>
    <s v="2.3.2.2.01 - Acabados textiles"/>
    <s v="(en blanco)"/>
    <s v="(en blanco)"/>
    <n v="100000"/>
    <n v="0"/>
    <n v="50000"/>
    <n v="0"/>
  </r>
  <r>
    <s v="2023"/>
    <x v="0"/>
    <x v="0"/>
    <x v="0"/>
    <x v="0"/>
    <s v="2 - Poder Ejecutivo"/>
    <s v="0205 - MINISTERIO DE HACIENDA"/>
    <s v="0011 - DIRECCION GENERAL DE CREDITO PUBLICO"/>
    <x v="0"/>
    <x v="0"/>
    <x v="2"/>
    <s v="2.3 - MATERIALES Y SUMINISTROS"/>
    <s v="2.3.2 - TEXTILES Y VESTUARIOS"/>
    <s v="N"/>
    <s v="00 - N/A"/>
    <s v="10 - FONDO GENERAL"/>
    <s v="01 - DISTRITO NACIONAL"/>
    <s v="2.3.2.3.01 - Prendas y accesorios de vestir"/>
    <s v="(en blanco)"/>
    <s v="(en blanco)"/>
    <n v="17000"/>
    <n v="0"/>
    <n v="587000"/>
    <n v="0"/>
  </r>
  <r>
    <s v="2023"/>
    <x v="0"/>
    <x v="0"/>
    <x v="0"/>
    <x v="0"/>
    <s v="2 - Poder Ejecutivo"/>
    <s v="0205 - MINISTERIO DE HACIENDA"/>
    <s v="0011 - DIRECCION GENERAL DE CREDITO PUBLICO"/>
    <x v="0"/>
    <x v="0"/>
    <x v="2"/>
    <s v="2.3 - MATERIALES Y SUMINISTROS"/>
    <s v="2.3.3 - PAPEL, CARTÓN E IMPRESOS"/>
    <s v="N"/>
    <s v="00 - N/A"/>
    <s v="10 - FONDO GENERAL"/>
    <s v="01 - DISTRITO NACIONAL"/>
    <s v="2.3.3.1.01 - Papel de escritorio"/>
    <s v="(en blanco)"/>
    <s v="(en blanco)"/>
    <n v="100000"/>
    <n v="104760.4"/>
    <n v="400000"/>
    <n v="104760.4"/>
  </r>
  <r>
    <s v="2023"/>
    <x v="0"/>
    <x v="0"/>
    <x v="0"/>
    <x v="0"/>
    <s v="2 - Poder Ejecutivo"/>
    <s v="0205 - MINISTERIO DE HACIENDA"/>
    <s v="0011 - DIRECCION GENERAL DE CREDITO PUBLICO"/>
    <x v="0"/>
    <x v="0"/>
    <x v="2"/>
    <s v="2.3 - MATERIALES Y SUMINISTROS"/>
    <s v="2.3.3 - PAPEL, CARTÓN E IMPRESOS"/>
    <s v="N"/>
    <s v="00 - N/A"/>
    <s v="10 - FONDO GENERAL"/>
    <s v="01 - DISTRITO NACIONAL"/>
    <s v="2.3.3.2.01 - Papel y cartón"/>
    <s v="(en blanco)"/>
    <s v="(en blanco)"/>
    <n v="100000"/>
    <n v="240401.4"/>
    <n v="600000"/>
    <n v="234206.4"/>
  </r>
  <r>
    <s v="2023"/>
    <x v="0"/>
    <x v="0"/>
    <x v="0"/>
    <x v="0"/>
    <s v="2 - Poder Ejecutivo"/>
    <s v="0205 - MINISTERIO DE HACIENDA"/>
    <s v="0011 - DIRECCION GENERAL DE CREDITO PUBLICO"/>
    <x v="0"/>
    <x v="0"/>
    <x v="2"/>
    <s v="2.3 - MATERIALES Y SUMINISTROS"/>
    <s v="2.3.3 - PAPEL, CARTÓN E IMPRESOS"/>
    <s v="N"/>
    <s v="00 - N/A"/>
    <s v="10 - FONDO GENERAL"/>
    <s v="01 - DISTRITO NACIONAL"/>
    <s v="2.3.3.3.01 - Productos de artes gráficas"/>
    <s v="(en blanco)"/>
    <s v="(en blanco)"/>
    <n v="10000"/>
    <n v="0"/>
    <n v="10000"/>
    <n v="0"/>
  </r>
  <r>
    <s v="2023"/>
    <x v="0"/>
    <x v="0"/>
    <x v="0"/>
    <x v="0"/>
    <s v="2 - Poder Ejecutivo"/>
    <s v="0205 - MINISTERIO DE HACIENDA"/>
    <s v="0011 - DIRECCION GENERAL DE CREDITO PUBLICO"/>
    <x v="0"/>
    <x v="0"/>
    <x v="2"/>
    <s v="2.3 - MATERIALES Y SUMINISTROS"/>
    <s v="2.3.3 - PAPEL, CARTÓN E IMPRESOS"/>
    <s v="N"/>
    <s v="00 - N/A"/>
    <s v="10 - FONDO GENERAL"/>
    <s v="01 - DISTRITO NACIONAL"/>
    <s v="2.3.3.4.01 - Libros, revistas y periódicos"/>
    <s v="(en blanco)"/>
    <s v="(en blanco)"/>
    <n v="10000"/>
    <n v="0"/>
    <n v="10000"/>
    <n v="0"/>
  </r>
  <r>
    <s v="2023"/>
    <x v="0"/>
    <x v="0"/>
    <x v="0"/>
    <x v="0"/>
    <s v="2 - Poder Ejecutivo"/>
    <s v="0205 - MINISTERIO DE HACIENDA"/>
    <s v="0011 - DIRECCION GENERAL DE CREDITO PUBLICO"/>
    <x v="0"/>
    <x v="0"/>
    <x v="2"/>
    <s v="2.3 - MATERIALES Y SUMINISTROS"/>
    <s v="2.3.3 - PAPEL, CARTÓN E IMPRESOS"/>
    <s v="N"/>
    <s v="00 - N/A"/>
    <s v="10 - FONDO GENERAL"/>
    <s v="01 - DISTRITO NACIONAL"/>
    <s v="2.3.3.5.01 - Textos de enseñanza"/>
    <s v="(en blanco)"/>
    <s v="(en blanco)"/>
    <n v="10000"/>
    <n v="0"/>
    <n v="10000"/>
    <n v="0"/>
  </r>
  <r>
    <s v="2023"/>
    <x v="0"/>
    <x v="0"/>
    <x v="0"/>
    <x v="0"/>
    <s v="2 - Poder Ejecutivo"/>
    <s v="0205 - MINISTERIO DE HACIENDA"/>
    <s v="0011 - DIRECCION GENERAL DE CREDITO PUBLICO"/>
    <x v="0"/>
    <x v="0"/>
    <x v="2"/>
    <s v="2.3 - MATERIALES Y SUMINISTROS"/>
    <s v="2.3.5 - CUERO, CAUCHO Y PLÁSTICO"/>
    <s v="N"/>
    <s v="00 - N/A"/>
    <s v="10 - FONDO GENERAL"/>
    <s v="01 - DISTRITO NACIONAL"/>
    <s v="2.3.5.1.01 - Cuero y pieles"/>
    <s v="(en blanco)"/>
    <s v="(en blanco)"/>
    <n v="2000"/>
    <n v="0"/>
    <n v="2000"/>
    <n v="0"/>
  </r>
  <r>
    <s v="2023"/>
    <x v="0"/>
    <x v="0"/>
    <x v="0"/>
    <x v="0"/>
    <s v="2 - Poder Ejecutivo"/>
    <s v="0205 - MINISTERIO DE HACIENDA"/>
    <s v="0011 - DIRECCION GENERAL DE CREDITO PUBLICO"/>
    <x v="0"/>
    <x v="0"/>
    <x v="2"/>
    <s v="2.3 - MATERIALES Y SUMINISTROS"/>
    <s v="2.3.5 - CUERO, CAUCHO Y PLÁSTICO"/>
    <s v="N"/>
    <s v="00 - N/A"/>
    <s v="10 - FONDO GENERAL"/>
    <s v="01 - DISTRITO NACIONAL"/>
    <s v="2.3.5.2.01 - Artículos de cuero"/>
    <s v="(en blanco)"/>
    <s v="(en blanco)"/>
    <n v="2000"/>
    <n v="0"/>
    <n v="2000"/>
    <n v="0"/>
  </r>
  <r>
    <s v="2023"/>
    <x v="0"/>
    <x v="0"/>
    <x v="0"/>
    <x v="0"/>
    <s v="2 - Poder Ejecutivo"/>
    <s v="0205 - MINISTERIO DE HACIENDA"/>
    <s v="0011 - DIRECCION GENERAL DE CREDITO PUBLICO"/>
    <x v="0"/>
    <x v="0"/>
    <x v="2"/>
    <s v="2.3 - MATERIALES Y SUMINISTROS"/>
    <s v="2.3.5 - CUERO, CAUCHO Y PLÁSTICO"/>
    <s v="N"/>
    <s v="00 - N/A"/>
    <s v="10 - FONDO GENERAL"/>
    <s v="01 - DISTRITO NACIONAL"/>
    <s v="2.3.5.4.01 - Artículos de caucho"/>
    <s v="(en blanco)"/>
    <s v="(en blanco)"/>
    <n v="2000"/>
    <n v="0"/>
    <n v="2000"/>
    <n v="0"/>
  </r>
  <r>
    <s v="2023"/>
    <x v="0"/>
    <x v="0"/>
    <x v="0"/>
    <x v="0"/>
    <s v="2 - Poder Ejecutivo"/>
    <s v="0205 - MINISTERIO DE HACIENDA"/>
    <s v="0011 - DIRECCION GENERAL DE CREDITO PUBLICO"/>
    <x v="0"/>
    <x v="0"/>
    <x v="2"/>
    <s v="2.3 - MATERIALES Y SUMINISTROS"/>
    <s v="2.3.5 - CUERO, CAUCHO Y PLÁSTICO"/>
    <s v="N"/>
    <s v="00 - N/A"/>
    <s v="10 - FONDO GENERAL"/>
    <s v="01 - DISTRITO NACIONAL"/>
    <s v="2.3.5.5.01 - Plástico"/>
    <s v="(en blanco)"/>
    <s v="(en blanco)"/>
    <n v="30000"/>
    <n v="0"/>
    <n v="10000"/>
    <n v="0"/>
  </r>
  <r>
    <s v="2023"/>
    <x v="0"/>
    <x v="0"/>
    <x v="0"/>
    <x v="0"/>
    <s v="2 - Poder Ejecutivo"/>
    <s v="0205 - MINISTERIO DE HACIENDA"/>
    <s v="0011 - DIRECCION GENERAL DE CREDITO PUBLICO"/>
    <x v="0"/>
    <x v="0"/>
    <x v="2"/>
    <s v="2.3 - MATERIALES Y SUMINISTROS"/>
    <s v="2.3.6 - PRODUCTOS DE MINERALES, METÁLICOS Y NO METÁLICOS"/>
    <s v="N"/>
    <s v="00 - N/A"/>
    <s v="10 - FONDO GENERAL"/>
    <s v="01 - DISTRITO NACIONAL"/>
    <s v="2.3.6.1.01 - Productos de cemento"/>
    <s v="(en blanco)"/>
    <s v="(en blanco)"/>
    <n v="2000"/>
    <n v="0"/>
    <n v="2000"/>
    <n v="0"/>
  </r>
  <r>
    <s v="2023"/>
    <x v="0"/>
    <x v="0"/>
    <x v="0"/>
    <x v="0"/>
    <s v="2 - Poder Ejecutivo"/>
    <s v="0205 - MINISTERIO DE HACIENDA"/>
    <s v="0011 - DIRECCION GENERAL DE CREDITO PUBLICO"/>
    <x v="0"/>
    <x v="0"/>
    <x v="2"/>
    <s v="2.3 - MATERIALES Y SUMINISTROS"/>
    <s v="2.3.6 - PRODUCTOS DE MINERALES, METÁLICOS Y NO METÁLICOS"/>
    <s v="N"/>
    <s v="00 - N/A"/>
    <s v="10 - FONDO GENERAL"/>
    <s v="01 - DISTRITO NACIONAL"/>
    <s v="2.3.6.2.01 - Productos de vidrio"/>
    <s v="(en blanco)"/>
    <s v="(en blanco)"/>
    <n v="5000"/>
    <n v="0"/>
    <n v="5000"/>
    <n v="0"/>
  </r>
  <r>
    <s v="2023"/>
    <x v="0"/>
    <x v="0"/>
    <x v="0"/>
    <x v="0"/>
    <s v="2 - Poder Ejecutivo"/>
    <s v="0205 - MINISTERIO DE HACIENDA"/>
    <s v="0011 - DIRECCION GENERAL DE CREDITO PUBLICO"/>
    <x v="0"/>
    <x v="0"/>
    <x v="2"/>
    <s v="2.3 - MATERIALES Y SUMINISTROS"/>
    <s v="2.3.6 - PRODUCTOS DE MINERALES, METÁLICOS Y NO METÁLICOS"/>
    <s v="N"/>
    <s v="00 - N/A"/>
    <s v="10 - FONDO GENERAL"/>
    <s v="01 - DISTRITO NACIONAL"/>
    <s v="2.3.6.2.02 - Productos de loza"/>
    <s v="(en blanco)"/>
    <s v="(en blanco)"/>
    <n v="5000"/>
    <n v="0"/>
    <n v="5000"/>
    <n v="0"/>
  </r>
  <r>
    <s v="2023"/>
    <x v="0"/>
    <x v="0"/>
    <x v="0"/>
    <x v="0"/>
    <s v="2 - Poder Ejecutivo"/>
    <s v="0205 - MINISTERIO DE HACIENDA"/>
    <s v="0011 - DIRECCION GENERAL DE CREDITO PUBLICO"/>
    <x v="0"/>
    <x v="0"/>
    <x v="2"/>
    <s v="2.3 - MATERIALES Y SUMINISTROS"/>
    <s v="2.3.6 - PRODUCTOS DE MINERALES, METÁLICOS Y NO METÁLICOS"/>
    <s v="N"/>
    <s v="00 - N/A"/>
    <s v="10 - FONDO GENERAL"/>
    <s v="01 - DISTRITO NACIONAL"/>
    <s v="2.3.6.2.03 - Productos de porcelana"/>
    <s v="(en blanco)"/>
    <s v="(en blanco)"/>
    <n v="2000"/>
    <n v="0"/>
    <n v="2000"/>
    <n v="0"/>
  </r>
  <r>
    <s v="2023"/>
    <x v="0"/>
    <x v="0"/>
    <x v="0"/>
    <x v="0"/>
    <s v="2 - Poder Ejecutivo"/>
    <s v="0205 - MINISTERIO DE HACIENDA"/>
    <s v="0011 - DIRECCION GENERAL DE CREDITO PUBLICO"/>
    <x v="0"/>
    <x v="0"/>
    <x v="2"/>
    <s v="2.3 - MATERIALES Y SUMINISTROS"/>
    <s v="2.3.6 - PRODUCTOS DE MINERALES, METÁLICOS Y NO METÁLICOS"/>
    <s v="N"/>
    <s v="00 - N/A"/>
    <s v="10 - FONDO GENERAL"/>
    <s v="01 - DISTRITO NACIONAL"/>
    <s v="2.3.6.3.04 - Herramientas menores"/>
    <s v="(en blanco)"/>
    <s v="(en blanco)"/>
    <n v="10000"/>
    <n v="0"/>
    <n v="10000"/>
    <n v="0"/>
  </r>
  <r>
    <s v="2023"/>
    <x v="0"/>
    <x v="0"/>
    <x v="0"/>
    <x v="0"/>
    <s v="2 - Poder Ejecutivo"/>
    <s v="0205 - MINISTERIO DE HACIENDA"/>
    <s v="0011 - DIRECCION GENERAL DE CREDITO PUBLICO"/>
    <x v="0"/>
    <x v="0"/>
    <x v="2"/>
    <s v="2.3 - MATERIALES Y SUMINISTROS"/>
    <s v="2.3.7 - COMBUSTIBLES, LUBRICANTES, PRODUCTOS QUÍMICOS Y CONEXOS"/>
    <s v="N"/>
    <s v="00 - N/A"/>
    <s v="10 - FONDO GENERAL"/>
    <s v="01 - DISTRITO NACIONAL"/>
    <s v="2.3.7.1.01 - Gasolina"/>
    <s v="(en blanco)"/>
    <s v="(en blanco)"/>
    <n v="2695000"/>
    <n v="2400000"/>
    <n v="2695000"/>
    <n v="2398200"/>
  </r>
  <r>
    <s v="2023"/>
    <x v="0"/>
    <x v="0"/>
    <x v="0"/>
    <x v="0"/>
    <s v="2 - Poder Ejecutivo"/>
    <s v="0205 - MINISTERIO DE HACIENDA"/>
    <s v="0011 - DIRECCION GENERAL DE CREDITO PUBLICO"/>
    <x v="0"/>
    <x v="0"/>
    <x v="2"/>
    <s v="2.3 - MATERIALES Y SUMINISTROS"/>
    <s v="2.3.7 - COMBUSTIBLES, LUBRICANTES, PRODUCTOS QUÍMICOS Y CONEXOS"/>
    <s v="N"/>
    <s v="00 - N/A"/>
    <s v="10 - FONDO GENERAL"/>
    <s v="01 - DISTRITO NACIONAL"/>
    <s v="2.3.7.2.99 - Otros productos químicos y conexos"/>
    <s v="(en blanco)"/>
    <s v="(en blanco)"/>
    <n v="50000"/>
    <n v="0"/>
    <n v="50000"/>
    <n v="0"/>
  </r>
  <r>
    <s v="2023"/>
    <x v="0"/>
    <x v="0"/>
    <x v="0"/>
    <x v="0"/>
    <s v="2 - Poder Ejecutivo"/>
    <s v="0205 - MINISTERIO DE HACIENDA"/>
    <s v="0011 - DIRECCION GENERAL DE CREDITO PUBLICO"/>
    <x v="0"/>
    <x v="0"/>
    <x v="2"/>
    <s v="2.3 - MATERIALES Y SUMINISTROS"/>
    <s v="2.3.9 - PRODUCTOS Y ÚTILES VARIOS"/>
    <s v="N"/>
    <s v="00 - N/A"/>
    <s v="10 - FONDO GENERAL"/>
    <s v="01 - DISTRITO NACIONAL"/>
    <s v="2.3.9.1.01 - Útiles y materiales de limpieza e higiene"/>
    <s v="(en blanco)"/>
    <s v="(en blanco)"/>
    <n v="200000"/>
    <n v="0"/>
    <n v="200000"/>
    <n v="0"/>
  </r>
  <r>
    <s v="2023"/>
    <x v="0"/>
    <x v="0"/>
    <x v="0"/>
    <x v="0"/>
    <s v="2 - Poder Ejecutivo"/>
    <s v="0205 - MINISTERIO DE HACIENDA"/>
    <s v="0011 - DIRECCION GENERAL DE CREDITO PUBLICO"/>
    <x v="0"/>
    <x v="0"/>
    <x v="2"/>
    <s v="2.3 - MATERIALES Y SUMINISTROS"/>
    <s v="2.3.9 - PRODUCTOS Y ÚTILES VARIOS"/>
    <s v="N"/>
    <s v="00 - N/A"/>
    <s v="10 - FONDO GENERAL"/>
    <s v="01 - DISTRITO NACIONAL"/>
    <s v="2.3.9.2.01 - Útiles  y materiales de escritorio, oficina e informática"/>
    <s v="(en blanco)"/>
    <s v="(en blanco)"/>
    <n v="200000"/>
    <n v="285353.90000000002"/>
    <n v="300000"/>
    <n v="282625"/>
  </r>
  <r>
    <s v="2023"/>
    <x v="0"/>
    <x v="0"/>
    <x v="0"/>
    <x v="0"/>
    <s v="2 - Poder Ejecutivo"/>
    <s v="0205 - MINISTERIO DE HACIENDA"/>
    <s v="0011 - DIRECCION GENERAL DE CREDITO PUBLICO"/>
    <x v="0"/>
    <x v="0"/>
    <x v="2"/>
    <s v="2.3 - MATERIALES Y SUMINISTROS"/>
    <s v="2.3.9 - PRODUCTOS Y ÚTILES VARIOS"/>
    <s v="N"/>
    <s v="00 - N/A"/>
    <s v="10 - FONDO GENERAL"/>
    <s v="01 - DISTRITO NACIONAL"/>
    <s v="2.3.9.2.02 - Útiles y materiales  escolares y de enseñanzas"/>
    <s v="(en blanco)"/>
    <s v="(en blanco)"/>
    <n v="0"/>
    <n v="16707.62"/>
    <n v="10000"/>
    <n v="0"/>
  </r>
  <r>
    <s v="2023"/>
    <x v="0"/>
    <x v="0"/>
    <x v="0"/>
    <x v="0"/>
    <s v="2 - Poder Ejecutivo"/>
    <s v="0205 - MINISTERIO DE HACIENDA"/>
    <s v="0011 - DIRECCION GENERAL DE CREDITO PUBLICO"/>
    <x v="0"/>
    <x v="0"/>
    <x v="2"/>
    <s v="2.3 - MATERIALES Y SUMINISTROS"/>
    <s v="2.3.9 - PRODUCTOS Y ÚTILES VARIOS"/>
    <s v="N"/>
    <s v="00 - N/A"/>
    <s v="10 - FONDO GENERAL"/>
    <s v="01 - DISTRITO NACIONAL"/>
    <s v="2.3.9.5.01 - Útiles de cocina y comedor"/>
    <s v="(en blanco)"/>
    <s v="(en blanco)"/>
    <n v="500000"/>
    <n v="258851.88"/>
    <n v="490000"/>
    <n v="187343.88"/>
  </r>
  <r>
    <s v="2023"/>
    <x v="0"/>
    <x v="0"/>
    <x v="0"/>
    <x v="0"/>
    <s v="2 - Poder Ejecutivo"/>
    <s v="0205 - MINISTERIO DE HACIENDA"/>
    <s v="0011 - DIRECCION GENERAL DE CREDITO PUBLICO"/>
    <x v="0"/>
    <x v="0"/>
    <x v="2"/>
    <s v="2.3 - MATERIALES Y SUMINISTROS"/>
    <s v="2.3.9 - PRODUCTOS Y ÚTILES VARIOS"/>
    <s v="N"/>
    <s v="00 - N/A"/>
    <s v="10 - FONDO GENERAL"/>
    <s v="01 - DISTRITO NACIONAL"/>
    <s v="2.3.9.6.01 - Productos eléctricos y afines"/>
    <s v="(en blanco)"/>
    <s v="(en blanco)"/>
    <n v="100000"/>
    <n v="0"/>
    <n v="50000"/>
    <n v="0"/>
  </r>
  <r>
    <s v="2023"/>
    <x v="0"/>
    <x v="0"/>
    <x v="0"/>
    <x v="0"/>
    <s v="2 - Poder Ejecutivo"/>
    <s v="0205 - MINISTERIO DE HACIENDA"/>
    <s v="0011 - DIRECCION GENERAL DE CREDITO PUBLICO"/>
    <x v="0"/>
    <x v="0"/>
    <x v="2"/>
    <s v="2.3 - MATERIALES Y SUMINISTROS"/>
    <s v="2.3.9 - PRODUCTOS Y ÚTILES VARIOS"/>
    <s v="N"/>
    <s v="00 - N/A"/>
    <s v="10 - FONDO GENERAL"/>
    <s v="01 - DISTRITO NACIONAL"/>
    <s v="2.3.9.8.01 - Repuestos"/>
    <s v="(en blanco)"/>
    <s v="(en blanco)"/>
    <n v="200000"/>
    <n v="68800.06"/>
    <n v="200000"/>
    <n v="68800.06"/>
  </r>
  <r>
    <s v="2023"/>
    <x v="0"/>
    <x v="0"/>
    <x v="0"/>
    <x v="0"/>
    <s v="2 - Poder Ejecutivo"/>
    <s v="0205 - MINISTERIO DE HACIENDA"/>
    <s v="0011 - DIRECCION GENERAL DE CREDITO PUBLICO"/>
    <x v="0"/>
    <x v="0"/>
    <x v="2"/>
    <s v="2.3 - MATERIALES Y SUMINISTROS"/>
    <s v="2.3.9 - PRODUCTOS Y ÚTILES VARIOS"/>
    <s v="N"/>
    <s v="00 - N/A"/>
    <s v="10 - FONDO GENERAL"/>
    <s v="01 - DISTRITO NACIONAL"/>
    <s v="2.3.9.8.02 - Accesorios"/>
    <s v="(en blanco)"/>
    <s v="(en blanco)"/>
    <n v="0"/>
    <n v="16757.53"/>
    <n v="30000"/>
    <n v="16757.53"/>
  </r>
  <r>
    <s v="2023"/>
    <x v="0"/>
    <x v="0"/>
    <x v="0"/>
    <x v="0"/>
    <s v="2 - Poder Ejecutivo"/>
    <s v="0205 - MINISTERIO DE HACIENDA"/>
    <s v="0011 - DIRECCION GENERAL DE CREDITO PUBLICO"/>
    <x v="0"/>
    <x v="0"/>
    <x v="2"/>
    <s v="2.3 - MATERIALES Y SUMINISTROS"/>
    <s v="2.3.9 - PRODUCTOS Y ÚTILES VARIOS"/>
    <s v="N"/>
    <s v="00 - N/A"/>
    <s v="10 - FONDO GENERAL"/>
    <s v="01 - DISTRITO NACIONAL"/>
    <s v="2.3.9.9.01 - Productos y Utiles Varios  n.i.p"/>
    <s v="(en blanco)"/>
    <s v="(en blanco)"/>
    <n v="10000000"/>
    <n v="4248"/>
    <n v="500000"/>
    <n v="4248"/>
  </r>
  <r>
    <s v="2023"/>
    <x v="0"/>
    <x v="0"/>
    <x v="0"/>
    <x v="0"/>
    <s v="2 - Poder Ejecutivo"/>
    <s v="0205 - MINISTERIO DE HACIENDA"/>
    <s v="0011 - DIRECCION GENERAL DE CREDITO PUBLICO"/>
    <x v="0"/>
    <x v="0"/>
    <x v="2"/>
    <s v="2.3 - MATERIALES Y SUMINISTROS"/>
    <s v="2.3.9 - PRODUCTOS Y ÚTILES VARIOS"/>
    <s v="N"/>
    <s v="00 - N/A"/>
    <s v="10 - FONDO GENERAL"/>
    <s v="01 - DISTRITO NACIONAL"/>
    <s v="2.3.9.9.04 - Productos y útiles de defensa y seguridad"/>
    <s v="(en blanco)"/>
    <s v="(en blanco)"/>
    <n v="250000"/>
    <n v="0"/>
    <n v="250000"/>
    <n v="0"/>
  </r>
  <r>
    <s v="2023"/>
    <x v="0"/>
    <x v="0"/>
    <x v="1"/>
    <x v="1"/>
    <s v="2 - Poder Ejecutivo"/>
    <s v="0205 - MINISTERIO DE HACIENDA"/>
    <s v="0011 - DIRECCION GENERAL DE CREDITO PUBLICO"/>
    <x v="0"/>
    <x v="0"/>
    <x v="2"/>
    <s v="2.3 - MATERIALES Y SUMINISTROS"/>
    <s v="2.3.9 - PRODUCTOS Y ÚTILES VARIOS"/>
    <s v="N"/>
    <s v="00 - N/A"/>
    <s v="10 - FONDO GENERAL"/>
    <s v="01 - DISTRITO NACIONAL"/>
    <s v="2.3.9.9.05 - Productos y útiles diversos"/>
    <s v="(en blanco)"/>
    <s v="(en blanco)"/>
    <n v="0"/>
    <n v="7268.33"/>
    <n v="20000"/>
    <n v="7268.33"/>
  </r>
  <r>
    <s v="2023"/>
    <x v="0"/>
    <x v="0"/>
    <x v="0"/>
    <x v="0"/>
    <s v="2 - Poder Ejecutivo"/>
    <s v="0205 - MINISTERIO DE HACIENDA"/>
    <s v="0012 - DIRECCION GENERAL DE JUBILACIONES Y PENSIONES A CARGO DEL ESTADO"/>
    <x v="0"/>
    <x v="0"/>
    <x v="2"/>
    <s v="2.1 - REMUNERACIONES Y CONTRIBUCIONES"/>
    <s v="2.1.1 - REMUNERACIONES"/>
    <s v="N"/>
    <s v="00 - N/A"/>
    <s v="10 - FONDO GENERAL"/>
    <s v="01 - DISTRITO NACIONAL"/>
    <s v="2.1.1.1.01 - Sueldos empleados fijos"/>
    <s v="(en blanco)"/>
    <s v="(en blanco)"/>
    <n v="186118826"/>
    <n v="194467801.37"/>
    <n v="200255119.88"/>
    <n v="194437801.37"/>
  </r>
  <r>
    <s v="2023"/>
    <x v="0"/>
    <x v="0"/>
    <x v="0"/>
    <x v="0"/>
    <s v="2 - Poder Ejecutivo"/>
    <s v="0205 - MINISTERIO DE HACIENDA"/>
    <s v="0012 - DIRECCION GENERAL DE JUBILACIONES Y PENSIONES A CARGO DEL ESTADO"/>
    <x v="0"/>
    <x v="0"/>
    <x v="2"/>
    <s v="2.1 - REMUNERACIONES Y CONTRIBUCIONES"/>
    <s v="2.1.1 - REMUNERACIONES"/>
    <s v="N"/>
    <s v="00 - N/A"/>
    <s v="10 - FONDO GENERAL"/>
    <s v="01 - DISTRITO NACIONAL"/>
    <s v="2.1.1.2.03 - Suplencias"/>
    <s v="(en blanco)"/>
    <s v="(en blanco)"/>
    <n v="0"/>
    <n v="105000"/>
    <n v="105000"/>
    <n v="105000"/>
  </r>
  <r>
    <s v="2023"/>
    <x v="0"/>
    <x v="0"/>
    <x v="0"/>
    <x v="0"/>
    <s v="2 - Poder Ejecutivo"/>
    <s v="0205 - MINISTERIO DE HACIENDA"/>
    <s v="0012 - DIRECCION GENERAL DE JUBILACIONES Y PENSIONES A CARGO DEL ESTADO"/>
    <x v="0"/>
    <x v="0"/>
    <x v="2"/>
    <s v="2.1 - REMUNERACIONES Y CONTRIBUCIONES"/>
    <s v="2.1.1 - REMUNERACIONES"/>
    <s v="N"/>
    <s v="00 - N/A"/>
    <s v="10 - FONDO GENERAL"/>
    <s v="01 - DISTRITO NACIONAL"/>
    <s v="2.1.1.2.05 - Periodo probatorio de ingreso a carrera"/>
    <s v="(en blanco)"/>
    <s v="(en blanco)"/>
    <n v="6997019"/>
    <n v="220000"/>
    <n v="797019"/>
    <n v="220000"/>
  </r>
  <r>
    <s v="2023"/>
    <x v="0"/>
    <x v="0"/>
    <x v="0"/>
    <x v="0"/>
    <s v="2 - Poder Ejecutivo"/>
    <s v="0205 - MINISTERIO DE HACIENDA"/>
    <s v="0012 - DIRECCION GENERAL DE JUBILACIONES Y PENSIONES A CARGO DEL ESTADO"/>
    <x v="0"/>
    <x v="0"/>
    <x v="2"/>
    <s v="2.1 - REMUNERACIONES Y CONTRIBUCIONES"/>
    <s v="2.1.1 - REMUNERACIONES"/>
    <s v="N"/>
    <s v="00 - N/A"/>
    <s v="10 - FONDO GENERAL"/>
    <s v="01 - DISTRITO NACIONAL"/>
    <s v="2.1.1.2.08 - Empleados temporales"/>
    <s v="(en blanco)"/>
    <s v="(en blanco)"/>
    <n v="82840000"/>
    <n v="86571666.670000002"/>
    <n v="81985000"/>
    <n v="86571666.670000002"/>
  </r>
  <r>
    <s v="2023"/>
    <x v="0"/>
    <x v="0"/>
    <x v="0"/>
    <x v="0"/>
    <s v="2 - Poder Ejecutivo"/>
    <s v="0205 - MINISTERIO DE HACIENDA"/>
    <s v="0012 - DIRECCION GENERAL DE JUBILACIONES Y PENSIONES A CARGO DEL ESTADO"/>
    <x v="0"/>
    <x v="0"/>
    <x v="2"/>
    <s v="2.1 - REMUNERACIONES Y CONTRIBUCIONES"/>
    <s v="2.1.1 - REMUNERACIONES"/>
    <s v="N"/>
    <s v="00 - N/A"/>
    <s v="10 - FONDO GENERAL"/>
    <s v="01 - DISTRITO NACIONAL"/>
    <s v="2.1.1.2.09 - Personal de carácter eventual"/>
    <s v="(en blanco)"/>
    <s v="(en blanco)"/>
    <n v="0"/>
    <n v="3030000"/>
    <n v="3030000"/>
    <n v="3030000"/>
  </r>
  <r>
    <s v="2023"/>
    <x v="0"/>
    <x v="0"/>
    <x v="0"/>
    <x v="0"/>
    <s v="2 - Poder Ejecutivo"/>
    <s v="0205 - MINISTERIO DE HACIENDA"/>
    <s v="0012 - DIRECCION GENERAL DE JUBILACIONES Y PENSIONES A CARGO DEL ESTADO"/>
    <x v="0"/>
    <x v="0"/>
    <x v="2"/>
    <s v="2.1 - REMUNERACIONES Y CONTRIBUCIONES"/>
    <s v="2.1.1 - REMUNERACIONES"/>
    <s v="N"/>
    <s v="00 - N/A"/>
    <s v="10 - FONDO GENERAL"/>
    <s v="01 - DISTRITO NACIONAL"/>
    <s v="2.1.1.2.11 - Interinato"/>
    <s v="(en blanco)"/>
    <s v="(en blanco)"/>
    <n v="2562000"/>
    <n v="3835000"/>
    <n v="2562000"/>
    <n v="3835000"/>
  </r>
  <r>
    <s v="2023"/>
    <x v="0"/>
    <x v="0"/>
    <x v="0"/>
    <x v="0"/>
    <s v="2 - Poder Ejecutivo"/>
    <s v="0205 - MINISTERIO DE HACIENDA"/>
    <s v="0012 - DIRECCION GENERAL DE JUBILACIONES Y PENSIONES A CARGO DEL ESTADO"/>
    <x v="0"/>
    <x v="0"/>
    <x v="2"/>
    <s v="2.1 - REMUNERACIONES Y CONTRIBUCIONES"/>
    <s v="2.1.1 - REMUNERACIONES"/>
    <s v="N"/>
    <s v="00 - N/A"/>
    <s v="10 - FONDO GENERAL"/>
    <s v="01 - DISTRITO NACIONAL"/>
    <s v="2.1.1.3.01 - Sueldos al personal fijo en trámite de pensiones"/>
    <s v="(en blanco)"/>
    <s v="(en blanco)"/>
    <n v="540000"/>
    <n v="1161120"/>
    <n v="540000"/>
    <n v="1161120"/>
  </r>
  <r>
    <s v="2023"/>
    <x v="0"/>
    <x v="0"/>
    <x v="0"/>
    <x v="0"/>
    <s v="2 - Poder Ejecutivo"/>
    <s v="0205 - MINISTERIO DE HACIENDA"/>
    <s v="0012 - DIRECCION GENERAL DE JUBILACIONES Y PENSIONES A CARGO DEL ESTADO"/>
    <x v="0"/>
    <x v="0"/>
    <x v="2"/>
    <s v="2.1 - REMUNERACIONES Y CONTRIBUCIONES"/>
    <s v="2.1.1 - REMUNERACIONES"/>
    <s v="N"/>
    <s v="00 - N/A"/>
    <s v="10 - FONDO GENERAL"/>
    <s v="01 - DISTRITO NACIONAL"/>
    <s v="2.1.1.4.01 - Sueldo Anual No. 13"/>
    <s v="(en blanco)"/>
    <s v="(en blanco)"/>
    <n v="23360487"/>
    <n v="24750916.359999999"/>
    <n v="24942987"/>
    <n v="24750916.360000003"/>
  </r>
  <r>
    <s v="2023"/>
    <x v="0"/>
    <x v="0"/>
    <x v="0"/>
    <x v="0"/>
    <s v="2 - Poder Ejecutivo"/>
    <s v="0205 - MINISTERIO DE HACIENDA"/>
    <s v="0012 - DIRECCION GENERAL DE JUBILACIONES Y PENSIONES A CARGO DEL ESTADO"/>
    <x v="0"/>
    <x v="0"/>
    <x v="2"/>
    <s v="2.1 - REMUNERACIONES Y CONTRIBUCIONES"/>
    <s v="2.1.1 - REMUNERACIONES"/>
    <s v="N"/>
    <s v="00 - N/A"/>
    <s v="10 - FONDO GENERAL"/>
    <s v="01 - DISTRITO NACIONAL"/>
    <s v="2.1.1.5.03 - Prestación laboral por desvinculación"/>
    <s v="(en blanco)"/>
    <s v="(en blanco)"/>
    <n v="0"/>
    <n v="427875"/>
    <n v="427875"/>
    <n v="427875"/>
  </r>
  <r>
    <s v="2023"/>
    <x v="0"/>
    <x v="0"/>
    <x v="0"/>
    <x v="0"/>
    <s v="2 - Poder Ejecutivo"/>
    <s v="0205 - MINISTERIO DE HACIENDA"/>
    <s v="0012 - DIRECCION GENERAL DE JUBILACIONES Y PENSIONES A CARGO DEL ESTADO"/>
    <x v="0"/>
    <x v="0"/>
    <x v="2"/>
    <s v="2.1 - REMUNERACIONES Y CONTRIBUCIONES"/>
    <s v="2.1.1 - REMUNERACIONES"/>
    <s v="N"/>
    <s v="00 - N/A"/>
    <s v="10 - FONDO GENERAL"/>
    <s v="01 - DISTRITO NACIONAL"/>
    <s v="2.1.1.5.04 - Proporción de vacaciones no disfrutadas"/>
    <s v="(en blanco)"/>
    <s v="(en blanco)"/>
    <n v="0"/>
    <n v="960659.90999999992"/>
    <n v="984761.01"/>
    <n v="960659.90999999992"/>
  </r>
  <r>
    <s v="2023"/>
    <x v="0"/>
    <x v="0"/>
    <x v="0"/>
    <x v="0"/>
    <s v="2 - Poder Ejecutivo"/>
    <s v="0205 - MINISTERIO DE HACIENDA"/>
    <s v="0012 - DIRECCION GENERAL DE JUBILACIONES Y PENSIONES A CARGO DEL ESTADO"/>
    <x v="0"/>
    <x v="0"/>
    <x v="2"/>
    <s v="2.1 - REMUNERACIONES Y CONTRIBUCIONES"/>
    <s v="2.1.2 - SOBRESUELDOS"/>
    <s v="N"/>
    <s v="00 - N/A"/>
    <s v="10 - FONDO GENERAL"/>
    <s v="01 - DISTRITO NACIONAL"/>
    <s v="2.1.2.2.03 - Pago de horas extraordinarias"/>
    <s v="(en blanco)"/>
    <s v="(en blanco)"/>
    <n v="0"/>
    <n v="924800.79"/>
    <n v="500000"/>
    <n v="924800.79"/>
  </r>
  <r>
    <s v="2023"/>
    <x v="0"/>
    <x v="0"/>
    <x v="0"/>
    <x v="0"/>
    <s v="2 - Poder Ejecutivo"/>
    <s v="0205 - MINISTERIO DE HACIENDA"/>
    <s v="0012 - DIRECCION GENERAL DE JUBILACIONES Y PENSIONES A CARGO DEL ESTADO"/>
    <x v="0"/>
    <x v="0"/>
    <x v="2"/>
    <s v="2.1 - REMUNERACIONES Y CONTRIBUCIONES"/>
    <s v="2.1.2 - SOBRESUELDOS"/>
    <s v="N"/>
    <s v="00 - N/A"/>
    <s v="10 - FONDO GENERAL"/>
    <s v="01 - DISTRITO NACIONAL"/>
    <s v="2.1.2.2.04 - Prima de transporte"/>
    <s v="(en blanco)"/>
    <s v="(en blanco)"/>
    <n v="14868000"/>
    <n v="16918000"/>
    <n v="16918000"/>
    <n v="16918000"/>
  </r>
  <r>
    <s v="2023"/>
    <x v="0"/>
    <x v="0"/>
    <x v="0"/>
    <x v="0"/>
    <s v="2 - Poder Ejecutivo"/>
    <s v="0205 - MINISTERIO DE HACIENDA"/>
    <s v="0012 - DIRECCION GENERAL DE JUBILACIONES Y PENSIONES A CARGO DEL ESTADO"/>
    <x v="0"/>
    <x v="0"/>
    <x v="2"/>
    <s v="2.1 - REMUNERACIONES Y CONTRIBUCIONES"/>
    <s v="2.1.2 - SOBRESUELDOS"/>
    <s v="N"/>
    <s v="00 - N/A"/>
    <s v="10 - FONDO GENERAL"/>
    <s v="01 - DISTRITO NACIONAL"/>
    <s v="2.1.2.2.05 - Compensación servicios de seguridad"/>
    <s v="(en blanco)"/>
    <s v="(en blanco)"/>
    <n v="11268000"/>
    <n v="11254000"/>
    <n v="11268000"/>
    <n v="11254000"/>
  </r>
  <r>
    <s v="2023"/>
    <x v="0"/>
    <x v="0"/>
    <x v="0"/>
    <x v="0"/>
    <s v="2 - Poder Ejecutivo"/>
    <s v="0205 - MINISTERIO DE HACIENDA"/>
    <s v="0012 - DIRECCION GENERAL DE JUBILACIONES Y PENSIONES A CARGO DEL ESTADO"/>
    <x v="0"/>
    <x v="0"/>
    <x v="2"/>
    <s v="2.1 - REMUNERACIONES Y CONTRIBUCIONES"/>
    <s v="2.1.2 - SOBRESUELDOS"/>
    <s v="N"/>
    <s v="00 - N/A"/>
    <s v="10 - FONDO GENERAL"/>
    <s v="01 - DISTRITO NACIONAL"/>
    <s v="2.1.2.2.06 - Incentivo por Rendimiento Individual"/>
    <s v="(en blanco)"/>
    <s v="(en blanco)"/>
    <n v="16500000"/>
    <n v="17908960.330000002"/>
    <n v="17952210.27"/>
    <n v="17908960.329999998"/>
  </r>
  <r>
    <s v="2023"/>
    <x v="0"/>
    <x v="0"/>
    <x v="0"/>
    <x v="0"/>
    <s v="2 - Poder Ejecutivo"/>
    <s v="0205 - MINISTERIO DE HACIENDA"/>
    <s v="0012 - DIRECCION GENERAL DE JUBILACIONES Y PENSIONES A CARGO DEL ESTADO"/>
    <x v="0"/>
    <x v="0"/>
    <x v="2"/>
    <s v="2.1 - REMUNERACIONES Y CONTRIBUCIONES"/>
    <s v="2.1.2 - SOBRESUELDOS"/>
    <s v="N"/>
    <s v="00 - N/A"/>
    <s v="10 - FONDO GENERAL"/>
    <s v="01 - DISTRITO NACIONAL"/>
    <s v="2.1.2.2.09 - Bono por desempeño a servidores de carrera"/>
    <s v="(en blanco)"/>
    <s v="(en blanco)"/>
    <n v="5000000"/>
    <n v="3502566.67"/>
    <n v="3630289.73"/>
    <n v="3502566.67"/>
  </r>
  <r>
    <s v="2023"/>
    <x v="0"/>
    <x v="0"/>
    <x v="0"/>
    <x v="0"/>
    <s v="2 - Poder Ejecutivo"/>
    <s v="0205 - MINISTERIO DE HACIENDA"/>
    <s v="0012 - DIRECCION GENERAL DE JUBILACIONES Y PENSIONES A CARGO DEL ESTADO"/>
    <x v="0"/>
    <x v="0"/>
    <x v="2"/>
    <s v="2.1 - REMUNERACIONES Y CONTRIBUCIONES"/>
    <s v="2.1.2 - SOBRESUELDOS"/>
    <s v="N"/>
    <s v="00 - N/A"/>
    <s v="10 - FONDO GENERAL"/>
    <s v="01 - DISTRITO NACIONAL"/>
    <s v="2.1.2.2.10 - Compensación por cumplimiento de indicadores del MAP"/>
    <s v="(en blanco)"/>
    <s v="(en blanco)"/>
    <n v="23360487"/>
    <n v="24765207.239999998"/>
    <n v="24942987"/>
    <n v="24732790.570000004"/>
  </r>
  <r>
    <s v="2023"/>
    <x v="0"/>
    <x v="0"/>
    <x v="0"/>
    <x v="0"/>
    <s v="2 - Poder Ejecutivo"/>
    <s v="0205 - MINISTERIO DE HACIENDA"/>
    <s v="0012 - DIRECCION GENERAL DE JUBILACIONES Y PENSIONES A CARGO DEL ESTADO"/>
    <x v="0"/>
    <x v="0"/>
    <x v="2"/>
    <s v="2.1 - REMUNERACIONES Y CONTRIBUCIONES"/>
    <s v="2.1.2 - SOBRESUELDOS"/>
    <s v="N"/>
    <s v="00 - N/A"/>
    <s v="10 - FONDO GENERAL"/>
    <s v="01 - DISTRITO NACIONAL"/>
    <s v="2.1.2.2.15 - Compensación extraordinaria anual"/>
    <s v="(en blanco)"/>
    <s v="(en blanco)"/>
    <n v="58401218"/>
    <n v="60030088.729999997"/>
    <n v="61107468"/>
    <n v="60030088.729999997"/>
  </r>
  <r>
    <s v="2023"/>
    <x v="0"/>
    <x v="0"/>
    <x v="0"/>
    <x v="0"/>
    <s v="2 - Poder Ejecutivo"/>
    <s v="0205 - MINISTERIO DE HACIENDA"/>
    <s v="0012 - DIRECCION GENERAL DE JUBILACIONES Y PENSIONES A CARGO DEL ESTADO"/>
    <x v="0"/>
    <x v="0"/>
    <x v="2"/>
    <s v="2.1 - REMUNERACIONES Y CONTRIBUCIONES"/>
    <s v="2.1.4 - GRATIFICACIONES Y BONIFICACIONES"/>
    <s v="N"/>
    <s v="00 - N/A"/>
    <s v="10 - FONDO GENERAL"/>
    <s v="01 - DISTRITO NACIONAL"/>
    <s v="2.1.4.2.01 - Bono escolar"/>
    <s v="(en blanco)"/>
    <s v="(en blanco)"/>
    <n v="8144000"/>
    <n v="8232593.5100000007"/>
    <n v="8244000"/>
    <n v="8232593.5100000007"/>
  </r>
  <r>
    <s v="2023"/>
    <x v="0"/>
    <x v="0"/>
    <x v="0"/>
    <x v="0"/>
    <s v="2 - Poder Ejecutivo"/>
    <s v="0205 - MINISTERIO DE HACIENDA"/>
    <s v="0012 - DIRECCION GENERAL DE JUBILACIONES Y PENSIONES A CARGO DEL ESTADO"/>
    <x v="0"/>
    <x v="0"/>
    <x v="2"/>
    <s v="2.1 - REMUNERACIONES Y CONTRIBUCIONES"/>
    <s v="2.1.5 - CONTRIBUCIONES A LA SEGURIDAD SOCIAL"/>
    <s v="N"/>
    <s v="00 - N/A"/>
    <s v="10 - FONDO GENERAL"/>
    <s v="01 - DISTRITO NACIONAL"/>
    <s v="2.1.5.1.01 - Contribuciones al seguro de salud"/>
    <s v="(en blanco)"/>
    <s v="(en blanco)"/>
    <n v="18487998"/>
    <n v="20475001.809999999"/>
    <n v="19449169.869999997"/>
    <n v="20472874.810000002"/>
  </r>
  <r>
    <s v="2023"/>
    <x v="0"/>
    <x v="0"/>
    <x v="0"/>
    <x v="0"/>
    <s v="2 - Poder Ejecutivo"/>
    <s v="0205 - MINISTERIO DE HACIENDA"/>
    <s v="0012 - DIRECCION GENERAL DE JUBILACIONES Y PENSIONES A CARGO DEL ESTADO"/>
    <x v="0"/>
    <x v="0"/>
    <x v="2"/>
    <s v="2.1 - REMUNERACIONES Y CONTRIBUCIONES"/>
    <s v="2.1.5 - CONTRIBUCIONES A LA SEGURIDAD SOCIAL"/>
    <s v="N"/>
    <s v="00 - N/A"/>
    <s v="10 - FONDO GENERAL"/>
    <s v="01 - DISTRITO NACIONAL"/>
    <s v="2.1.5.2.01 - Contribuciones al seguro de pensiones"/>
    <s v="(en blanco)"/>
    <s v="(en blanco)"/>
    <n v="18606229"/>
    <n v="20569338.640000001"/>
    <n v="21766429.640000001"/>
    <n v="20567208.640000004"/>
  </r>
  <r>
    <s v="2023"/>
    <x v="0"/>
    <x v="0"/>
    <x v="0"/>
    <x v="0"/>
    <s v="2 - Poder Ejecutivo"/>
    <s v="0205 - MINISTERIO DE HACIENDA"/>
    <s v="0012 - DIRECCION GENERAL DE JUBILACIONES Y PENSIONES A CARGO DEL ESTADO"/>
    <x v="0"/>
    <x v="0"/>
    <x v="2"/>
    <s v="2.1 - REMUNERACIONES Y CONTRIBUCIONES"/>
    <s v="2.1.5 - CONTRIBUCIONES A LA SEGURIDAD SOCIAL"/>
    <s v="N"/>
    <s v="00 - N/A"/>
    <s v="10 - FONDO GENERAL"/>
    <s v="01 - DISTRITO NACIONAL"/>
    <s v="2.1.5.3.01 - Contribuciones al seguro de riesgo laboral"/>
    <s v="(en blanco)"/>
    <s v="(en blanco)"/>
    <n v="2592843"/>
    <n v="2919549.8499999996"/>
    <n v="3149998.5"/>
    <n v="2919219.8499999992"/>
  </r>
  <r>
    <s v="2023"/>
    <x v="0"/>
    <x v="0"/>
    <x v="0"/>
    <x v="0"/>
    <s v="2 - Poder Ejecutivo"/>
    <s v="0205 - MINISTERIO DE HACIENDA"/>
    <s v="0012 - DIRECCION GENERAL DE JUBILACIONES Y PENSIONES A CARGO DEL ESTADO"/>
    <x v="0"/>
    <x v="0"/>
    <x v="2"/>
    <s v="2.2 - CONTRATACIÓN DE SERVICIOS"/>
    <s v="2.2.1 - SERVICIOS BÁSICOS"/>
    <s v="N"/>
    <s v="00 - N/A"/>
    <s v="10 - FONDO GENERAL"/>
    <s v="01 - DISTRITO NACIONAL"/>
    <s v="2.2.1.3.01 - Teléfono local"/>
    <s v="(en blanco)"/>
    <s v="(en blanco)"/>
    <n v="2287012"/>
    <n v="1504909.2399999998"/>
    <n v="2097012"/>
    <n v="1488268.35"/>
  </r>
  <r>
    <s v="2023"/>
    <x v="0"/>
    <x v="0"/>
    <x v="0"/>
    <x v="0"/>
    <s v="2 - Poder Ejecutivo"/>
    <s v="0205 - MINISTERIO DE HACIENDA"/>
    <s v="0012 - DIRECCION GENERAL DE JUBILACIONES Y PENSIONES A CARGO DEL ESTADO"/>
    <x v="0"/>
    <x v="0"/>
    <x v="2"/>
    <s v="2.2 - CONTRATACIÓN DE SERVICIOS"/>
    <s v="2.2.1 - SERVICIOS BÁSICOS"/>
    <s v="N"/>
    <s v="00 - N/A"/>
    <s v="10 - FONDO GENERAL"/>
    <s v="01 - DISTRITO NACIONAL"/>
    <s v="2.2.1.5.01 - Servicio de internet y televisión por cable"/>
    <s v="(en blanco)"/>
    <s v="(en blanco)"/>
    <n v="163817"/>
    <n v="1668050.92"/>
    <n v="663817"/>
    <n v="1659327.54"/>
  </r>
  <r>
    <s v="2023"/>
    <x v="0"/>
    <x v="0"/>
    <x v="0"/>
    <x v="0"/>
    <s v="2 - Poder Ejecutivo"/>
    <s v="0205 - MINISTERIO DE HACIENDA"/>
    <s v="0012 - DIRECCION GENERAL DE JUBILACIONES Y PENSIONES A CARGO DEL ESTADO"/>
    <x v="0"/>
    <x v="0"/>
    <x v="2"/>
    <s v="2.2 - CONTRATACIÓN DE SERVICIOS"/>
    <s v="2.2.1 - SERVICIOS BÁSICOS"/>
    <s v="N"/>
    <s v="00 - N/A"/>
    <s v="10 - FONDO GENERAL"/>
    <s v="01 - DISTRITO NACIONAL"/>
    <s v="2.2.1.6.01 - Energía eléctrica"/>
    <s v="(en blanco)"/>
    <s v="(en blanco)"/>
    <n v="9200904"/>
    <n v="9084000"/>
    <n v="9500904"/>
    <n v="8269690.8499999996"/>
  </r>
  <r>
    <s v="2023"/>
    <x v="0"/>
    <x v="0"/>
    <x v="0"/>
    <x v="0"/>
    <s v="2 - Poder Ejecutivo"/>
    <s v="0205 - MINISTERIO DE HACIENDA"/>
    <s v="0012 - DIRECCION GENERAL DE JUBILACIONES Y PENSIONES A CARGO DEL ESTADO"/>
    <x v="0"/>
    <x v="0"/>
    <x v="2"/>
    <s v="2.2 - CONTRATACIÓN DE SERVICIOS"/>
    <s v="2.2.1 - SERVICIOS BÁSICOS"/>
    <s v="N"/>
    <s v="00 - N/A"/>
    <s v="10 - FONDO GENERAL"/>
    <s v="01 - DISTRITO NACIONAL"/>
    <s v="2.2.1.8.01 - Recolección de residuos"/>
    <s v="(en blanco)"/>
    <s v="(en blanco)"/>
    <n v="104760"/>
    <n v="105360"/>
    <n v="104760"/>
    <n v="105303"/>
  </r>
  <r>
    <s v="2023"/>
    <x v="0"/>
    <x v="0"/>
    <x v="0"/>
    <x v="0"/>
    <s v="2 - Poder Ejecutivo"/>
    <s v="0205 - MINISTERIO DE HACIENDA"/>
    <s v="0012 - DIRECCION GENERAL DE JUBILACIONES Y PENSIONES A CARGO DEL ESTADO"/>
    <x v="0"/>
    <x v="0"/>
    <x v="2"/>
    <s v="2.2 - CONTRATACIÓN DE SERVICIOS"/>
    <s v="2.2.2 - PUBLICIDAD, IMPRESIÓN Y ENCUADERNACIÓN"/>
    <s v="N"/>
    <s v="00 - N/A"/>
    <s v="10 - FONDO GENERAL"/>
    <s v="01 - DISTRITO NACIONAL"/>
    <s v="2.2.2.1.01 - Publicidad y propaganda"/>
    <s v="(en blanco)"/>
    <s v="(en blanco)"/>
    <n v="0"/>
    <n v="2422489.4"/>
    <n v="2500000"/>
    <n v="2168289.4"/>
  </r>
  <r>
    <s v="2023"/>
    <x v="0"/>
    <x v="0"/>
    <x v="0"/>
    <x v="0"/>
    <s v="2 - Poder Ejecutivo"/>
    <s v="0205 - MINISTERIO DE HACIENDA"/>
    <s v="0012 - DIRECCION GENERAL DE JUBILACIONES Y PENSIONES A CARGO DEL ESTADO"/>
    <x v="0"/>
    <x v="0"/>
    <x v="2"/>
    <s v="2.2 - CONTRATACIÓN DE SERVICIOS"/>
    <s v="2.2.2 - PUBLICIDAD, IMPRESIÓN Y ENCUADERNACIÓN"/>
    <s v="N"/>
    <s v="00 - N/A"/>
    <s v="10 - FONDO GENERAL"/>
    <s v="01 - DISTRITO NACIONAL"/>
    <s v="2.2.2.1.03 - Publicaciones de avisos oficiales"/>
    <s v="(en blanco)"/>
    <s v="(en blanco)"/>
    <n v="0"/>
    <n v="331703.65999999997"/>
    <n v="175000"/>
    <n v="331703.65999999997"/>
  </r>
  <r>
    <s v="2023"/>
    <x v="0"/>
    <x v="0"/>
    <x v="0"/>
    <x v="0"/>
    <s v="2 - Poder Ejecutivo"/>
    <s v="0205 - MINISTERIO DE HACIENDA"/>
    <s v="0012 - DIRECCION GENERAL DE JUBILACIONES Y PENSIONES A CARGO DEL ESTADO"/>
    <x v="0"/>
    <x v="0"/>
    <x v="2"/>
    <s v="2.2 - CONTRATACIÓN DE SERVICIOS"/>
    <s v="2.2.2 - PUBLICIDAD, IMPRESIÓN Y ENCUADERNACIÓN"/>
    <s v="N"/>
    <s v="00 - N/A"/>
    <s v="10 - FONDO GENERAL"/>
    <s v="01 - DISTRITO NACIONAL"/>
    <s v="2.2.2.2.01 - Impresión, encuadernación y rotulación"/>
    <s v="(en blanco)"/>
    <s v="(en blanco)"/>
    <n v="275000"/>
    <n v="59205.91"/>
    <n v="210570"/>
    <n v="59205.91"/>
  </r>
  <r>
    <s v="2023"/>
    <x v="0"/>
    <x v="0"/>
    <x v="0"/>
    <x v="0"/>
    <s v="2 - Poder Ejecutivo"/>
    <s v="0205 - MINISTERIO DE HACIENDA"/>
    <s v="0012 - DIRECCION GENERAL DE JUBILACIONES Y PENSIONES A CARGO DEL ESTADO"/>
    <x v="0"/>
    <x v="0"/>
    <x v="2"/>
    <s v="2.2 - CONTRATACIÓN DE SERVICIOS"/>
    <s v="2.2.3 - VIÁTICOS"/>
    <s v="N"/>
    <s v="00 - N/A"/>
    <s v="10 - FONDO GENERAL"/>
    <s v="01 - DISTRITO NACIONAL"/>
    <s v="2.2.3.1.01 - Viáticos dentro del país"/>
    <s v="(en blanco)"/>
    <s v="(en blanco)"/>
    <n v="1700000"/>
    <n v="1500000"/>
    <n v="1520000"/>
    <n v="1278800"/>
  </r>
  <r>
    <s v="2023"/>
    <x v="0"/>
    <x v="0"/>
    <x v="0"/>
    <x v="0"/>
    <s v="2 - Poder Ejecutivo"/>
    <s v="0205 - MINISTERIO DE HACIENDA"/>
    <s v="0012 - DIRECCION GENERAL DE JUBILACIONES Y PENSIONES A CARGO DEL ESTADO"/>
    <x v="0"/>
    <x v="0"/>
    <x v="2"/>
    <s v="2.2 - CONTRATACIÓN DE SERVICIOS"/>
    <s v="2.2.3 - VIÁTICOS"/>
    <s v="N"/>
    <s v="00 - N/A"/>
    <s v="10 - FONDO GENERAL"/>
    <s v="01 - DISTRITO NACIONAL"/>
    <s v="2.2.3.2.01 - Viaticos fuera del país"/>
    <s v="(en blanco)"/>
    <s v="(en blanco)"/>
    <n v="0"/>
    <n v="390211.92"/>
    <n v="435000"/>
    <n v="390211.92"/>
  </r>
  <r>
    <s v="2023"/>
    <x v="0"/>
    <x v="0"/>
    <x v="0"/>
    <x v="0"/>
    <s v="2 - Poder Ejecutivo"/>
    <s v="0205 - MINISTERIO DE HACIENDA"/>
    <s v="0012 - DIRECCION GENERAL DE JUBILACIONES Y PENSIONES A CARGO DEL ESTADO"/>
    <x v="0"/>
    <x v="0"/>
    <x v="2"/>
    <s v="2.2 - CONTRATACIÓN DE SERVICIOS"/>
    <s v="2.2.4 - TRANSPORTE Y ALMACENAJE"/>
    <s v="N"/>
    <s v="00 - N/A"/>
    <s v="10 - FONDO GENERAL"/>
    <s v="01 - DISTRITO NACIONAL"/>
    <s v="2.2.4.1.01 - Pasajes y gastos de transporte"/>
    <s v="(en blanco)"/>
    <s v="(en blanco)"/>
    <n v="1000"/>
    <n v="48132.65"/>
    <n v="101000"/>
    <n v="48132.65"/>
  </r>
  <r>
    <s v="2023"/>
    <x v="0"/>
    <x v="0"/>
    <x v="0"/>
    <x v="0"/>
    <s v="2 - Poder Ejecutivo"/>
    <s v="0205 - MINISTERIO DE HACIENDA"/>
    <s v="0012 - DIRECCION GENERAL DE JUBILACIONES Y PENSIONES A CARGO DEL ESTADO"/>
    <x v="0"/>
    <x v="0"/>
    <x v="2"/>
    <s v="2.2 - CONTRATACIÓN DE SERVICIOS"/>
    <s v="2.2.4 - TRANSPORTE Y ALMACENAJE"/>
    <s v="N"/>
    <s v="00 - N/A"/>
    <s v="10 - FONDO GENERAL"/>
    <s v="01 - DISTRITO NACIONAL"/>
    <s v="2.2.4.4.01 - Peaje"/>
    <s v="(en blanco)"/>
    <s v="(en blanco)"/>
    <n v="36862"/>
    <n v="0"/>
    <n v="35362"/>
    <n v="0"/>
  </r>
  <r>
    <s v="2023"/>
    <x v="0"/>
    <x v="0"/>
    <x v="0"/>
    <x v="0"/>
    <s v="2 - Poder Ejecutivo"/>
    <s v="0205 - MINISTERIO DE HACIENDA"/>
    <s v="0012 - DIRECCION GENERAL DE JUBILACIONES Y PENSIONES A CARGO DEL ESTADO"/>
    <x v="0"/>
    <x v="0"/>
    <x v="2"/>
    <s v="2.2 - CONTRATACIÓN DE SERVICIOS"/>
    <s v="2.2.5 - ALQUILERES Y RENTAS"/>
    <s v="N"/>
    <s v="00 - N/A"/>
    <s v="10 - FONDO GENERAL"/>
    <s v="01 - DISTRITO NACIONAL"/>
    <s v="2.2.5.1.01 - Alquileres y rentas de edificaciones y locales"/>
    <s v="(en blanco)"/>
    <s v="(en blanco)"/>
    <n v="35006352"/>
    <n v="33173120"/>
    <n v="33386352"/>
    <n v="33067812"/>
  </r>
  <r>
    <s v="2023"/>
    <x v="0"/>
    <x v="0"/>
    <x v="0"/>
    <x v="0"/>
    <s v="2 - Poder Ejecutivo"/>
    <s v="0205 - MINISTERIO DE HACIENDA"/>
    <s v="0012 - DIRECCION GENERAL DE JUBILACIONES Y PENSIONES A CARGO DEL ESTADO"/>
    <x v="0"/>
    <x v="0"/>
    <x v="2"/>
    <s v="2.2 - CONTRATACIÓN DE SERVICIOS"/>
    <s v="2.2.5 - ALQUILERES Y RENTAS"/>
    <s v="N"/>
    <s v="00 - N/A"/>
    <s v="10 - FONDO GENERAL"/>
    <s v="01 - DISTRITO NACIONAL"/>
    <s v="2.2.5.3.03 - Alquiler de equipo de comunicación"/>
    <s v="(en blanco)"/>
    <s v="(en blanco)"/>
    <n v="1994991"/>
    <n v="0"/>
    <n v="0"/>
    <n v="0"/>
  </r>
  <r>
    <s v="2023"/>
    <x v="0"/>
    <x v="0"/>
    <x v="0"/>
    <x v="0"/>
    <s v="2 - Poder Ejecutivo"/>
    <s v="0205 - MINISTERIO DE HACIENDA"/>
    <s v="0012 - DIRECCION GENERAL DE JUBILACIONES Y PENSIONES A CARGO DEL ESTADO"/>
    <x v="0"/>
    <x v="0"/>
    <x v="2"/>
    <s v="2.2 - CONTRATACIÓN DE SERVICIOS"/>
    <s v="2.2.5 - ALQUILERES Y RENTAS"/>
    <s v="N"/>
    <s v="00 - N/A"/>
    <s v="10 - FONDO GENERAL"/>
    <s v="01 - DISTRITO NACIONAL"/>
    <s v="2.2.5.3.04 - Alquiler de equipo de oficina y muebles"/>
    <s v="(en blanco)"/>
    <s v="(en blanco)"/>
    <n v="0"/>
    <n v="2215550.14"/>
    <n v="1994991"/>
    <n v="2155712.8600000003"/>
  </r>
  <r>
    <s v="2023"/>
    <x v="0"/>
    <x v="0"/>
    <x v="0"/>
    <x v="0"/>
    <s v="2 - Poder Ejecutivo"/>
    <s v="0205 - MINISTERIO DE HACIENDA"/>
    <s v="0012 - DIRECCION GENERAL DE JUBILACIONES Y PENSIONES A CARGO DEL ESTADO"/>
    <x v="0"/>
    <x v="0"/>
    <x v="2"/>
    <s v="2.2 - CONTRATACIÓN DE SERVICIOS"/>
    <s v="2.2.5 - ALQUILERES Y RENTAS"/>
    <s v="N"/>
    <s v="00 - N/A"/>
    <s v="10 - FONDO GENERAL"/>
    <s v="01 - DISTRITO NACIONAL"/>
    <s v="2.2.5.8.01 - Otros alquileres y arrendamientos por derechos de usos"/>
    <s v="(en blanco)"/>
    <s v="(en blanco)"/>
    <n v="150000"/>
    <n v="0"/>
    <n v="20000"/>
    <n v="0"/>
  </r>
  <r>
    <s v="2023"/>
    <x v="0"/>
    <x v="0"/>
    <x v="0"/>
    <x v="0"/>
    <s v="2 - Poder Ejecutivo"/>
    <s v="0205 - MINISTERIO DE HACIENDA"/>
    <s v="0012 - DIRECCION GENERAL DE JUBILACIONES Y PENSIONES A CARGO DEL ESTADO"/>
    <x v="0"/>
    <x v="0"/>
    <x v="2"/>
    <s v="2.2 - CONTRATACIÓN DE SERVICIOS"/>
    <s v="2.2.5 - ALQUILERES Y RENTAS"/>
    <s v="N"/>
    <s v="00 - N/A"/>
    <s v="10 - FONDO GENERAL"/>
    <s v="01 - DISTRITO NACIONAL"/>
    <s v="2.2.5.9.01 - Licencias Informáticas"/>
    <s v="(en blanco)"/>
    <s v="(en blanco)"/>
    <n v="0"/>
    <n v="987737.13"/>
    <n v="1000000"/>
    <n v="987737.13"/>
  </r>
  <r>
    <s v="2023"/>
    <x v="0"/>
    <x v="0"/>
    <x v="0"/>
    <x v="0"/>
    <s v="2 - Poder Ejecutivo"/>
    <s v="0205 - MINISTERIO DE HACIENDA"/>
    <s v="0012 - DIRECCION GENERAL DE JUBILACIONES Y PENSIONES A CARGO DEL ESTADO"/>
    <x v="0"/>
    <x v="0"/>
    <x v="2"/>
    <s v="2.2 - CONTRATACIÓN DE SERVICIOS"/>
    <s v="2.2.6 - SEGUROS"/>
    <s v="N"/>
    <s v="00 - N/A"/>
    <s v="10 - FONDO GENERAL"/>
    <s v="01 - DISTRITO NACIONAL"/>
    <s v="2.2.6.2.01 - Seguro de bienes muebles"/>
    <s v="(en blanco)"/>
    <s v="(en blanco)"/>
    <n v="1800000"/>
    <n v="1150986.22"/>
    <n v="1414700"/>
    <n v="1150986.22"/>
  </r>
  <r>
    <s v="2023"/>
    <x v="0"/>
    <x v="0"/>
    <x v="0"/>
    <x v="0"/>
    <s v="2 - Poder Ejecutivo"/>
    <s v="0205 - MINISTERIO DE HACIENDA"/>
    <s v="0012 - DIRECCION GENERAL DE JUBILACIONES Y PENSIONES A CARGO DEL ESTADO"/>
    <x v="0"/>
    <x v="0"/>
    <x v="2"/>
    <s v="2.2 - CONTRATACIÓN DE SERVICIOS"/>
    <s v="2.2.6 - SEGUROS"/>
    <s v="N"/>
    <s v="00 - N/A"/>
    <s v="10 - FONDO GENERAL"/>
    <s v="01 - DISTRITO NACIONAL"/>
    <s v="2.2.6.3.01 - Seguros de personas"/>
    <s v="(en blanco)"/>
    <s v="(en blanco)"/>
    <n v="4295743"/>
    <n v="5050520.1700000009"/>
    <n v="4800743"/>
    <n v="5048524.4699999988"/>
  </r>
  <r>
    <s v="2023"/>
    <x v="0"/>
    <x v="0"/>
    <x v="0"/>
    <x v="0"/>
    <s v="2 - Poder Ejecutivo"/>
    <s v="0205 - MINISTERIO DE HACIENDA"/>
    <s v="0012 - DIRECCION GENERAL DE JUBILACIONES Y PENSIONES A CARGO DEL ESTADO"/>
    <x v="0"/>
    <x v="0"/>
    <x v="2"/>
    <s v="2.2 - CONTRATACIÓN DE SERVICIOS"/>
    <s v="2.2.7 - SERVICIOS DE CONSERVACIÓN, REPARACIONES MENORES E INSTALACIONES TEMPORALES"/>
    <s v="N"/>
    <s v="00 - N/A"/>
    <s v="10 - FONDO GENERAL"/>
    <s v="01 - DISTRITO NACIONAL"/>
    <s v="2.2.7.2.01 - Mantenimiento y reparación de mobiliarios y equipos de oficina"/>
    <s v="(en blanco)"/>
    <s v="(en blanco)"/>
    <n v="0"/>
    <n v="48380"/>
    <n v="48380"/>
    <n v="48380"/>
  </r>
  <r>
    <s v="2023"/>
    <x v="0"/>
    <x v="0"/>
    <x v="0"/>
    <x v="0"/>
    <s v="2 - Poder Ejecutivo"/>
    <s v="0205 - MINISTERIO DE HACIENDA"/>
    <s v="0012 - DIRECCION GENERAL DE JUBILACIONES Y PENSIONES A CARGO DEL ESTADO"/>
    <x v="0"/>
    <x v="0"/>
    <x v="2"/>
    <s v="2.2 - CONTRATACIÓN DE SERVICIOS"/>
    <s v="2.2.7 - SERVICIOS DE CONSERVACIÓN, REPARACIONES MENORES E INSTALACIONES TEMPORALES"/>
    <s v="N"/>
    <s v="00 - N/A"/>
    <s v="10 - FONDO GENERAL"/>
    <s v="01 - DISTRITO NACIONAL"/>
    <s v="2.2.7.2.06 - Mantenimiento y reparación de equipos de transporte, tracción y elevación"/>
    <s v="(en blanco)"/>
    <s v="(en blanco)"/>
    <n v="1200000"/>
    <n v="754825.99"/>
    <n v="880120"/>
    <n v="665448.28999999992"/>
  </r>
  <r>
    <s v="2023"/>
    <x v="0"/>
    <x v="0"/>
    <x v="0"/>
    <x v="0"/>
    <s v="2 - Poder Ejecutivo"/>
    <s v="0205 - MINISTERIO DE HACIENDA"/>
    <s v="0012 - DIRECCION GENERAL DE JUBILACIONES Y PENSIONES A CARGO DEL ESTADO"/>
    <x v="0"/>
    <x v="0"/>
    <x v="2"/>
    <s v="2.2 - CONTRATACIÓN DE SERVICIOS"/>
    <s v="2.2.7 - SERVICIOS DE CONSERVACIÓN, REPARACIONES MENORES E INSTALACIONES TEMPORALES"/>
    <s v="N"/>
    <s v="00 - N/A"/>
    <s v="10 - FONDO GENERAL"/>
    <s v="01 - DISTRITO NACIONAL"/>
    <s v="2.2.7.2.07 - Mantenimiento y reparación de equipos industriales y producción"/>
    <s v="(en blanco)"/>
    <s v="(en blanco)"/>
    <n v="0"/>
    <n v="335693.03"/>
    <n v="418000"/>
    <n v="335693.03"/>
  </r>
  <r>
    <s v="2023"/>
    <x v="0"/>
    <x v="0"/>
    <x v="0"/>
    <x v="0"/>
    <s v="2 - Poder Ejecutivo"/>
    <s v="0205 - MINISTERIO DE HACIENDA"/>
    <s v="0012 - DIRECCION GENERAL DE JUBILACIONES Y PENSIONES A CARGO DEL ESTADO"/>
    <x v="0"/>
    <x v="0"/>
    <x v="2"/>
    <s v="2.2 - CONTRATACIÓN DE SERVICIOS"/>
    <s v="2.2.7 - SERVICIOS DE CONSERVACIÓN, REPARACIONES MENORES E INSTALACIONES TEMPORALES"/>
    <s v="N"/>
    <s v="00 - N/A"/>
    <s v="10 - FONDO GENERAL"/>
    <s v="01 - DISTRITO NACIONAL"/>
    <s v="2.2.7.2.08 - Servicios de mantenimiento, reparación, desmonte e instalación"/>
    <s v="(en blanco)"/>
    <s v="(en blanco)"/>
    <n v="0"/>
    <n v="258890.6"/>
    <n v="203890.6"/>
    <n v="258890.6"/>
  </r>
  <r>
    <s v="2023"/>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01 - DISTRITO NACIONAL"/>
    <s v="2.2.8.4.01 - Servicios funerarios y gastos conexos"/>
    <s v="(en blanco)"/>
    <s v="(en blanco)"/>
    <n v="492000"/>
    <n v="604000"/>
    <n v="743000"/>
    <n v="603200"/>
  </r>
  <r>
    <s v="2023"/>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01 - DISTRITO NACIONAL"/>
    <s v="2.2.8.5.01 - Fumigación"/>
    <s v="(en blanco)"/>
    <s v="(en blanco)"/>
    <n v="600000"/>
    <n v="320960"/>
    <n v="600000"/>
    <n v="320960"/>
  </r>
  <r>
    <s v="2023"/>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01 - DISTRITO NACIONAL"/>
    <s v="2.2.8.6.04 - Actuaciones artísticas"/>
    <s v="(en blanco)"/>
    <s v="(en blanco)"/>
    <n v="0"/>
    <n v="54280"/>
    <n v="60000"/>
    <n v="54280"/>
  </r>
  <r>
    <s v="2023"/>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01 - DISTRITO NACIONAL"/>
    <s v="2.2.8.7.01 - Servicios técnicos y profesionales"/>
    <s v="(en blanco)"/>
    <s v="(en blanco)"/>
    <n v="0"/>
    <n v="160008"/>
    <n v="106800"/>
    <n v="160008"/>
  </r>
  <r>
    <s v="2023"/>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01 - DISTRITO NACIONAL"/>
    <s v="2.2.8.7.02 - Servicios jurídicos"/>
    <s v="(en blanco)"/>
    <s v="(en blanco)"/>
    <n v="589105"/>
    <n v="384440"/>
    <n v="693105"/>
    <n v="363440"/>
  </r>
  <r>
    <s v="2023"/>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01 - DISTRITO NACIONAL"/>
    <s v="2.2.8.7.04 - Servicios de capacitación"/>
    <s v="(en blanco)"/>
    <s v="(en blanco)"/>
    <n v="0"/>
    <n v="3845040"/>
    <n v="3371000"/>
    <n v="3845040"/>
  </r>
  <r>
    <s v="2023"/>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01 - DISTRITO NACIONAL"/>
    <s v="2.2.8.7.05 - Servicios de informática y sistemas computarizados"/>
    <s v="(en blanco)"/>
    <s v="(en blanco)"/>
    <n v="0"/>
    <n v="281714.25"/>
    <n v="251000"/>
    <n v="281714.25"/>
  </r>
  <r>
    <s v="2023"/>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01 - DISTRITO NACIONAL"/>
    <s v="2.2.8.7.06 - Otros servicios técnicos profesionales"/>
    <s v="(en blanco)"/>
    <s v="(en blanco)"/>
    <n v="0"/>
    <n v="499966"/>
    <n v="800000"/>
    <n v="499966"/>
  </r>
  <r>
    <s v="2023"/>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01 - DISTRITO NACIONAL"/>
    <s v="2.2.8.8.01 - Impuestos"/>
    <s v="(en blanco)"/>
    <s v="(en blanco)"/>
    <n v="15319"/>
    <n v="0"/>
    <n v="15319"/>
    <n v="0"/>
  </r>
  <r>
    <s v="2023"/>
    <x v="0"/>
    <x v="0"/>
    <x v="0"/>
    <x v="0"/>
    <s v="2 - Poder Ejecutivo"/>
    <s v="0205 - MINISTERIO DE HACIENDA"/>
    <s v="0012 - DIRECCION GENERAL DE JUBILACIONES Y PENSIONES A CARGO DEL ESTADO"/>
    <x v="0"/>
    <x v="0"/>
    <x v="2"/>
    <s v="2.2 - CONTRATACIÓN DE SERVICIOS"/>
    <s v="2.2.9 - OTRAS CONTRATACIONES DE SERVICIOS"/>
    <s v="N"/>
    <s v="00 - N/A"/>
    <s v="10 - FONDO GENERAL"/>
    <s v="01 - DISTRITO NACIONAL"/>
    <s v="2.2.9.1.01 - Otras contrataciones de servicios"/>
    <s v="(en blanco)"/>
    <s v="(en blanco)"/>
    <n v="0"/>
    <n v="182000"/>
    <n v="182000"/>
    <n v="182000"/>
  </r>
  <r>
    <s v="2023"/>
    <x v="0"/>
    <x v="0"/>
    <x v="0"/>
    <x v="0"/>
    <s v="2 - Poder Ejecutivo"/>
    <s v="0205 - MINISTERIO DE HACIENDA"/>
    <s v="0012 - DIRECCION GENERAL DE JUBILACIONES Y PENSIONES A CARGO DEL ESTADO"/>
    <x v="0"/>
    <x v="0"/>
    <x v="2"/>
    <s v="2.2 - CONTRATACIÓN DE SERVICIOS"/>
    <s v="2.2.9 - OTRAS CONTRATACIONES DE SERVICIOS"/>
    <s v="N"/>
    <s v="00 - N/A"/>
    <s v="10 - FONDO GENERAL"/>
    <s v="01 - DISTRITO NACIONAL"/>
    <s v="2.2.9.2.01 - Servicios de alimentación"/>
    <s v="(en blanco)"/>
    <s v="(en blanco)"/>
    <n v="7948720"/>
    <n v="8378325.7400000002"/>
    <n v="8454550"/>
    <n v="8143158.6600000001"/>
  </r>
  <r>
    <s v="2023"/>
    <x v="0"/>
    <x v="0"/>
    <x v="0"/>
    <x v="0"/>
    <s v="2 - Poder Ejecutivo"/>
    <s v="0205 - MINISTERIO DE HACIENDA"/>
    <s v="0012 - DIRECCION GENERAL DE JUBILACIONES Y PENSIONES A CARGO DEL ESTADO"/>
    <x v="0"/>
    <x v="0"/>
    <x v="2"/>
    <s v="2.3 - MATERIALES Y SUMINISTROS"/>
    <s v="2.3.1 - ALIMENTOS Y PRODUCTOS AGROFORESTALES"/>
    <s v="N"/>
    <s v="00 - N/A"/>
    <s v="10 - FONDO GENERAL"/>
    <s v="01 - DISTRITO NACIONAL"/>
    <s v="2.3.1.1.01 - Alimentos y bebidas para personas"/>
    <s v="(en blanco)"/>
    <s v="(en blanco)"/>
    <n v="1872407"/>
    <n v="1529222.76"/>
    <n v="1542005.1"/>
    <n v="1459622.76"/>
  </r>
  <r>
    <s v="2023"/>
    <x v="0"/>
    <x v="0"/>
    <x v="0"/>
    <x v="0"/>
    <s v="2 - Poder Ejecutivo"/>
    <s v="0205 - MINISTERIO DE HACIENDA"/>
    <s v="0012 - DIRECCION GENERAL DE JUBILACIONES Y PENSIONES A CARGO DEL ESTADO"/>
    <x v="0"/>
    <x v="0"/>
    <x v="2"/>
    <s v="2.3 - MATERIALES Y SUMINISTROS"/>
    <s v="2.3.1 - ALIMENTOS Y PRODUCTOS AGROFORESTALES"/>
    <s v="N"/>
    <s v="00 - N/A"/>
    <s v="10 - FONDO GENERAL"/>
    <s v="01 - DISTRITO NACIONAL"/>
    <s v="2.3.1.3.03 - Productos forestales"/>
    <s v="(en blanco)"/>
    <s v="(en blanco)"/>
    <n v="238146"/>
    <n v="116370.01"/>
    <n v="123146"/>
    <n v="60674"/>
  </r>
  <r>
    <s v="2023"/>
    <x v="0"/>
    <x v="0"/>
    <x v="0"/>
    <x v="0"/>
    <s v="2 - Poder Ejecutivo"/>
    <s v="0205 - MINISTERIO DE HACIENDA"/>
    <s v="0012 - DIRECCION GENERAL DE JUBILACIONES Y PENSIONES A CARGO DEL ESTADO"/>
    <x v="0"/>
    <x v="0"/>
    <x v="2"/>
    <s v="2.3 - MATERIALES Y SUMINISTROS"/>
    <s v="2.3.2 - TEXTILES Y VESTUARIOS"/>
    <s v="N"/>
    <s v="00 - N/A"/>
    <s v="10 - FONDO GENERAL"/>
    <s v="01 - DISTRITO NACIONAL"/>
    <s v="2.3.2.1.01 - Hilados, fibras, telas y útiles de costura"/>
    <s v="(en blanco)"/>
    <s v="(en blanco)"/>
    <n v="0"/>
    <n v="0"/>
    <n v="300"/>
    <n v="0"/>
  </r>
  <r>
    <s v="2023"/>
    <x v="0"/>
    <x v="0"/>
    <x v="0"/>
    <x v="0"/>
    <s v="2 - Poder Ejecutivo"/>
    <s v="0205 - MINISTERIO DE HACIENDA"/>
    <s v="0012 - DIRECCION GENERAL DE JUBILACIONES Y PENSIONES A CARGO DEL ESTADO"/>
    <x v="0"/>
    <x v="0"/>
    <x v="2"/>
    <s v="2.3 - MATERIALES Y SUMINISTROS"/>
    <s v="2.3.2 - TEXTILES Y VESTUARIOS"/>
    <s v="N"/>
    <s v="00 - N/A"/>
    <s v="10 - FONDO GENERAL"/>
    <s v="01 - DISTRITO NACIONAL"/>
    <s v="2.3.2.2.01 - Acabados textiles"/>
    <s v="(en blanco)"/>
    <s v="(en blanco)"/>
    <n v="100000"/>
    <n v="58339.199999999997"/>
    <n v="60000"/>
    <n v="58339.199999999997"/>
  </r>
  <r>
    <s v="2023"/>
    <x v="0"/>
    <x v="0"/>
    <x v="0"/>
    <x v="0"/>
    <s v="2 - Poder Ejecutivo"/>
    <s v="0205 - MINISTERIO DE HACIENDA"/>
    <s v="0012 - DIRECCION GENERAL DE JUBILACIONES Y PENSIONES A CARGO DEL ESTADO"/>
    <x v="0"/>
    <x v="0"/>
    <x v="2"/>
    <s v="2.3 - MATERIALES Y SUMINISTROS"/>
    <s v="2.3.3 - PAPEL, CARTÓN E IMPRESOS"/>
    <s v="N"/>
    <s v="00 - N/A"/>
    <s v="10 - FONDO GENERAL"/>
    <s v="01 - DISTRITO NACIONAL"/>
    <s v="2.3.3.1.01 - Papel de escritorio"/>
    <s v="(en blanco)"/>
    <s v="(en blanco)"/>
    <n v="848181"/>
    <n v="1390526.75"/>
    <n v="997681"/>
    <n v="1390526.75"/>
  </r>
  <r>
    <s v="2023"/>
    <x v="0"/>
    <x v="0"/>
    <x v="0"/>
    <x v="0"/>
    <s v="2 - Poder Ejecutivo"/>
    <s v="0205 - MINISTERIO DE HACIENDA"/>
    <s v="0012 - DIRECCION GENERAL DE JUBILACIONES Y PENSIONES A CARGO DEL ESTADO"/>
    <x v="0"/>
    <x v="0"/>
    <x v="2"/>
    <s v="2.3 - MATERIALES Y SUMINISTROS"/>
    <s v="2.3.3 - PAPEL, CARTÓN E IMPRESOS"/>
    <s v="N"/>
    <s v="00 - N/A"/>
    <s v="10 - FONDO GENERAL"/>
    <s v="01 - DISTRITO NACIONAL"/>
    <s v="2.3.3.2.01 - Papel y cartón"/>
    <s v="(en blanco)"/>
    <s v="(en blanco)"/>
    <n v="1325871"/>
    <n v="1456465.15"/>
    <n v="1933916"/>
    <n v="1456465.15"/>
  </r>
  <r>
    <s v="2023"/>
    <x v="0"/>
    <x v="0"/>
    <x v="0"/>
    <x v="0"/>
    <s v="2 - Poder Ejecutivo"/>
    <s v="0205 - MINISTERIO DE HACIENDA"/>
    <s v="0012 - DIRECCION GENERAL DE JUBILACIONES Y PENSIONES A CARGO DEL ESTADO"/>
    <x v="0"/>
    <x v="0"/>
    <x v="2"/>
    <s v="2.3 - MATERIALES Y SUMINISTROS"/>
    <s v="2.3.3 - PAPEL, CARTÓN E IMPRESOS"/>
    <s v="N"/>
    <s v="00 - N/A"/>
    <s v="10 - FONDO GENERAL"/>
    <s v="01 - DISTRITO NACIONAL"/>
    <s v="2.3.3.3.01 - Productos de artes gráficas"/>
    <s v="(en blanco)"/>
    <s v="(en blanco)"/>
    <n v="196099"/>
    <n v="0"/>
    <n v="43363"/>
    <n v="0"/>
  </r>
  <r>
    <s v="2023"/>
    <x v="0"/>
    <x v="0"/>
    <x v="0"/>
    <x v="0"/>
    <s v="2 - Poder Ejecutivo"/>
    <s v="0205 - MINISTERIO DE HACIENDA"/>
    <s v="0012 - DIRECCION GENERAL DE JUBILACIONES Y PENSIONES A CARGO DEL ESTADO"/>
    <x v="0"/>
    <x v="0"/>
    <x v="2"/>
    <s v="2.3 - MATERIALES Y SUMINISTROS"/>
    <s v="2.3.3 - PAPEL, CARTÓN E IMPRESOS"/>
    <s v="N"/>
    <s v="00 - N/A"/>
    <s v="10 - FONDO GENERAL"/>
    <s v="01 - DISTRITO NACIONAL"/>
    <s v="2.3.3.4.01 - Libros, revistas y periódicos"/>
    <s v="(en blanco)"/>
    <s v="(en blanco)"/>
    <n v="6200"/>
    <n v="6550"/>
    <n v="6200"/>
    <n v="6550"/>
  </r>
  <r>
    <s v="2023"/>
    <x v="0"/>
    <x v="0"/>
    <x v="0"/>
    <x v="0"/>
    <s v="2 - Poder Ejecutivo"/>
    <s v="0205 - MINISTERIO DE HACIENDA"/>
    <s v="0012 - DIRECCION GENERAL DE JUBILACIONES Y PENSIONES A CARGO DEL ESTADO"/>
    <x v="0"/>
    <x v="0"/>
    <x v="2"/>
    <s v="2.3 - MATERIALES Y SUMINISTROS"/>
    <s v="2.3.4 - PRODUCTOS FARMACÉUTICOS"/>
    <s v="N"/>
    <s v="00 - N/A"/>
    <s v="10 - FONDO GENERAL"/>
    <s v="01 - DISTRITO NACIONAL"/>
    <s v="2.3.4.1.01 - Productos medicinales para uso humano"/>
    <s v="(en blanco)"/>
    <s v="(en blanco)"/>
    <n v="346952"/>
    <n v="114055.92"/>
    <n v="114952"/>
    <n v="114055.92"/>
  </r>
  <r>
    <s v="2023"/>
    <x v="0"/>
    <x v="0"/>
    <x v="0"/>
    <x v="0"/>
    <s v="2 - Poder Ejecutivo"/>
    <s v="0205 - MINISTERIO DE HACIENDA"/>
    <s v="0012 - DIRECCION GENERAL DE JUBILACIONES Y PENSIONES A CARGO DEL ESTADO"/>
    <x v="0"/>
    <x v="0"/>
    <x v="2"/>
    <s v="2.3 - MATERIALES Y SUMINISTROS"/>
    <s v="2.3.5 - CUERO, CAUCHO Y PLÁSTICO"/>
    <s v="N"/>
    <s v="00 - N/A"/>
    <s v="10 - FONDO GENERAL"/>
    <s v="01 - DISTRITO NACIONAL"/>
    <s v="2.3.5.3.01 - Llantas y neumáticos"/>
    <s v="(en blanco)"/>
    <s v="(en blanco)"/>
    <n v="50000"/>
    <n v="91096"/>
    <n v="92000"/>
    <n v="91096"/>
  </r>
  <r>
    <s v="2023"/>
    <x v="0"/>
    <x v="0"/>
    <x v="0"/>
    <x v="0"/>
    <s v="2 - Poder Ejecutivo"/>
    <s v="0205 - MINISTERIO DE HACIENDA"/>
    <s v="0012 - DIRECCION GENERAL DE JUBILACIONES Y PENSIONES A CARGO DEL ESTADO"/>
    <x v="0"/>
    <x v="0"/>
    <x v="2"/>
    <s v="2.3 - MATERIALES Y SUMINISTROS"/>
    <s v="2.3.5 - CUERO, CAUCHO Y PLÁSTICO"/>
    <s v="N"/>
    <s v="00 - N/A"/>
    <s v="10 - FONDO GENERAL"/>
    <s v="01 - DISTRITO NACIONAL"/>
    <s v="2.3.5.5.01 - Plástico"/>
    <s v="(en blanco)"/>
    <s v="(en blanco)"/>
    <n v="0"/>
    <n v="92335"/>
    <n v="100000"/>
    <n v="92335"/>
  </r>
  <r>
    <s v="2023"/>
    <x v="0"/>
    <x v="0"/>
    <x v="0"/>
    <x v="0"/>
    <s v="2 - Poder Ejecutivo"/>
    <s v="0205 - MINISTERIO DE HACIENDA"/>
    <s v="0012 - DIRECCION GENERAL DE JUBILACIONES Y PENSIONES A CARGO DEL ESTADO"/>
    <x v="0"/>
    <x v="0"/>
    <x v="2"/>
    <s v="2.3 - MATERIALES Y SUMINISTROS"/>
    <s v="2.3.6 - PRODUCTOS DE MINERALES, METÁLICOS Y NO METÁLICOS"/>
    <s v="N"/>
    <s v="00 - N/A"/>
    <s v="10 - FONDO GENERAL"/>
    <s v="01 - DISTRITO NACIONAL"/>
    <s v="2.3.6.3.04 - Herramientas menores"/>
    <s v="(en blanco)"/>
    <s v="(en blanco)"/>
    <n v="0"/>
    <n v="25965.199999999997"/>
    <n v="55800"/>
    <n v="25965.200000000001"/>
  </r>
  <r>
    <s v="2023"/>
    <x v="0"/>
    <x v="0"/>
    <x v="0"/>
    <x v="0"/>
    <s v="2 - Poder Ejecutivo"/>
    <s v="0205 - MINISTERIO DE HACIENDA"/>
    <s v="0012 - DIRECCION GENERAL DE JUBILACIONES Y PENSIONES A CARGO DEL ESTADO"/>
    <x v="0"/>
    <x v="0"/>
    <x v="2"/>
    <s v="2.3 - MATERIALES Y SUMINISTROS"/>
    <s v="2.3.6 - PRODUCTOS DE MINERALES, METÁLICOS Y NO METÁLICOS"/>
    <s v="N"/>
    <s v="00 - N/A"/>
    <s v="10 - FONDO GENERAL"/>
    <s v="01 - DISTRITO NACIONAL"/>
    <s v="2.3.6.3.06 - Productos metálicos"/>
    <s v="(en blanco)"/>
    <s v="(en blanco)"/>
    <n v="0"/>
    <n v="94469.86"/>
    <n v="93736"/>
    <n v="94469.86"/>
  </r>
  <r>
    <s v="2023"/>
    <x v="0"/>
    <x v="0"/>
    <x v="0"/>
    <x v="0"/>
    <s v="2 - Poder Ejecutivo"/>
    <s v="0205 - MINISTERIO DE HACIENDA"/>
    <s v="0012 - DIRECCION GENERAL DE JUBILACIONES Y PENSIONES A CARGO DEL ESTADO"/>
    <x v="0"/>
    <x v="0"/>
    <x v="2"/>
    <s v="2.3 - MATERIALES Y SUMINISTROS"/>
    <s v="2.3.6 - PRODUCTOS DE MINERALES, METÁLICOS Y NO METÁLICOS"/>
    <s v="N"/>
    <s v="00 - N/A"/>
    <s v="10 - FONDO GENERAL"/>
    <s v="01 - DISTRITO NACIONAL"/>
    <s v="2.3.6.4.06 - Productos abrasivos"/>
    <s v="(en blanco)"/>
    <s v="(en blanco)"/>
    <n v="0"/>
    <n v="0"/>
    <n v="350"/>
    <n v="0"/>
  </r>
  <r>
    <s v="2023"/>
    <x v="0"/>
    <x v="0"/>
    <x v="0"/>
    <x v="0"/>
    <s v="2 - Poder Ejecutivo"/>
    <s v="0205 - MINISTERIO DE HACIENDA"/>
    <s v="0012 - DIRECCION GENERAL DE JUBILACIONES Y PENSIONES A CARGO DEL ESTADO"/>
    <x v="0"/>
    <x v="0"/>
    <x v="2"/>
    <s v="2.3 - MATERIALES Y SUMINISTROS"/>
    <s v="2.3.7 - COMBUSTIBLES, LUBRICANTES, PRODUCTOS QUÍMICOS Y CONEXOS"/>
    <s v="N"/>
    <s v="00 - N/A"/>
    <s v="10 - FONDO GENERAL"/>
    <s v="01 - DISTRITO NACIONAL"/>
    <s v="2.3.7.1.01 - Gasolina"/>
    <s v="(en blanco)"/>
    <s v="(en blanco)"/>
    <n v="6000000"/>
    <n v="6511400"/>
    <n v="6099000"/>
    <n v="6511400"/>
  </r>
  <r>
    <s v="2023"/>
    <x v="0"/>
    <x v="0"/>
    <x v="0"/>
    <x v="0"/>
    <s v="2 - Poder Ejecutivo"/>
    <s v="0205 - MINISTERIO DE HACIENDA"/>
    <s v="0012 - DIRECCION GENERAL DE JUBILACIONES Y PENSIONES A CARGO DEL ESTADO"/>
    <x v="0"/>
    <x v="0"/>
    <x v="2"/>
    <s v="2.3 - MATERIALES Y SUMINISTROS"/>
    <s v="2.3.7 - COMBUSTIBLES, LUBRICANTES, PRODUCTOS QUÍMICOS Y CONEXOS"/>
    <s v="N"/>
    <s v="00 - N/A"/>
    <s v="10 - FONDO GENERAL"/>
    <s v="01 - DISTRITO NACIONAL"/>
    <s v="2.3.7.1.02 - Gasoil"/>
    <s v="(en blanco)"/>
    <s v="(en blanco)"/>
    <n v="4500000"/>
    <n v="1620000"/>
    <n v="2000000"/>
    <n v="1620000"/>
  </r>
  <r>
    <s v="2023"/>
    <x v="0"/>
    <x v="0"/>
    <x v="0"/>
    <x v="0"/>
    <s v="2 - Poder Ejecutivo"/>
    <s v="0205 - MINISTERIO DE HACIENDA"/>
    <s v="0012 - DIRECCION GENERAL DE JUBILACIONES Y PENSIONES A CARGO DEL ESTADO"/>
    <x v="0"/>
    <x v="0"/>
    <x v="2"/>
    <s v="2.3 - MATERIALES Y SUMINISTROS"/>
    <s v="2.3.7 - COMBUSTIBLES, LUBRICANTES, PRODUCTOS QUÍMICOS Y CONEXOS"/>
    <s v="N"/>
    <s v="00 - N/A"/>
    <s v="10 - FONDO GENERAL"/>
    <s v="01 - DISTRITO NACIONAL"/>
    <s v="2.3.7.1.05 - Aceites y grasas"/>
    <s v="(en blanco)"/>
    <s v="(en blanco)"/>
    <n v="100000"/>
    <n v="44309"/>
    <n v="100000"/>
    <n v="44309"/>
  </r>
  <r>
    <s v="2023"/>
    <x v="0"/>
    <x v="0"/>
    <x v="0"/>
    <x v="0"/>
    <s v="2 - Poder Ejecutivo"/>
    <s v="0205 - MINISTERIO DE HACIENDA"/>
    <s v="0012 - DIRECCION GENERAL DE JUBILACIONES Y PENSIONES A CARGO DEL ESTADO"/>
    <x v="0"/>
    <x v="0"/>
    <x v="2"/>
    <s v="2.3 - MATERIALES Y SUMINISTROS"/>
    <s v="2.3.7 - COMBUSTIBLES, LUBRICANTES, PRODUCTOS QUÍMICOS Y CONEXOS"/>
    <s v="N"/>
    <s v="00 - N/A"/>
    <s v="10 - FONDO GENERAL"/>
    <s v="01 - DISTRITO NACIONAL"/>
    <s v="2.3.7.2.03 - Productos químicos de uso personal y de laboratorios"/>
    <s v="(en blanco)"/>
    <s v="(en blanco)"/>
    <n v="0"/>
    <n v="2124"/>
    <n v="5000"/>
    <n v="2124"/>
  </r>
  <r>
    <s v="2023"/>
    <x v="0"/>
    <x v="0"/>
    <x v="0"/>
    <x v="0"/>
    <s v="2 - Poder Ejecutivo"/>
    <s v="0205 - MINISTERIO DE HACIENDA"/>
    <s v="0012 - DIRECCION GENERAL DE JUBILACIONES Y PENSIONES A CARGO DEL ESTADO"/>
    <x v="0"/>
    <x v="0"/>
    <x v="2"/>
    <s v="2.3 - MATERIALES Y SUMINISTROS"/>
    <s v="2.3.7 - COMBUSTIBLES, LUBRICANTES, PRODUCTOS QUÍMICOS Y CONEXOS"/>
    <s v="N"/>
    <s v="00 - N/A"/>
    <s v="10 - FONDO GENERAL"/>
    <s v="01 - DISTRITO NACIONAL"/>
    <s v="2.3.7.2.06 - Pinturas, lacas, barnices, diluyentes y absorbentes para pinturas"/>
    <s v="(en blanco)"/>
    <s v="(en blanco)"/>
    <n v="0"/>
    <n v="191969.31"/>
    <n v="202300"/>
    <n v="191969.31"/>
  </r>
  <r>
    <s v="2023"/>
    <x v="0"/>
    <x v="0"/>
    <x v="0"/>
    <x v="0"/>
    <s v="2 - Poder Ejecutivo"/>
    <s v="0205 - MINISTERIO DE HACIENDA"/>
    <s v="0012 - DIRECCION GENERAL DE JUBILACIONES Y PENSIONES A CARGO DEL ESTADO"/>
    <x v="0"/>
    <x v="0"/>
    <x v="2"/>
    <s v="2.3 - MATERIALES Y SUMINISTROS"/>
    <s v="2.3.7 - COMBUSTIBLES, LUBRICANTES, PRODUCTOS QUÍMICOS Y CONEXOS"/>
    <s v="N"/>
    <s v="00 - N/A"/>
    <s v="10 - FONDO GENERAL"/>
    <s v="01 - DISTRITO NACIONAL"/>
    <s v="2.3.7.2.99 - Otros productos químicos y conexos"/>
    <s v="(en blanco)"/>
    <s v="(en blanco)"/>
    <n v="0"/>
    <n v="65905.58"/>
    <n v="53895"/>
    <n v="65905.58"/>
  </r>
  <r>
    <s v="2023"/>
    <x v="0"/>
    <x v="0"/>
    <x v="0"/>
    <x v="0"/>
    <s v="2 - Poder Ejecutivo"/>
    <s v="0205 - MINISTERIO DE HACIENDA"/>
    <s v="0012 - DIRECCION GENERAL DE JUBILACIONES Y PENSIONES A CARGO DEL ESTADO"/>
    <x v="0"/>
    <x v="0"/>
    <x v="2"/>
    <s v="2.3 - MATERIALES Y SUMINISTROS"/>
    <s v="2.3.9 - PRODUCTOS Y ÚTILES VARIOS"/>
    <s v="N"/>
    <s v="00 - N/A"/>
    <s v="10 - FONDO GENERAL"/>
    <s v="01 - DISTRITO NACIONAL"/>
    <s v="2.3.9.1.01 - Útiles y materiales de limpieza e higiene"/>
    <s v="(en blanco)"/>
    <s v="(en blanco)"/>
    <n v="367000"/>
    <n v="400197.54"/>
    <n v="565650"/>
    <n v="391347.54"/>
  </r>
  <r>
    <s v="2023"/>
    <x v="0"/>
    <x v="0"/>
    <x v="0"/>
    <x v="0"/>
    <s v="2 - Poder Ejecutivo"/>
    <s v="0205 - MINISTERIO DE HACIENDA"/>
    <s v="0012 - DIRECCION GENERAL DE JUBILACIONES Y PENSIONES A CARGO DEL ESTADO"/>
    <x v="0"/>
    <x v="0"/>
    <x v="2"/>
    <s v="2.3 - MATERIALES Y SUMINISTROS"/>
    <s v="2.3.9 - PRODUCTOS Y ÚTILES VARIOS"/>
    <s v="N"/>
    <s v="00 - N/A"/>
    <s v="10 - FONDO GENERAL"/>
    <s v="01 - DISTRITO NACIONAL"/>
    <s v="2.3.9.2.01 - Útiles  y materiales de escritorio, oficina e informática"/>
    <s v="(en blanco)"/>
    <s v="(en blanco)"/>
    <n v="25000"/>
    <n v="724091.39999999991"/>
    <n v="737284.9"/>
    <n v="643202.39999999991"/>
  </r>
  <r>
    <s v="2023"/>
    <x v="0"/>
    <x v="0"/>
    <x v="0"/>
    <x v="0"/>
    <s v="2 - Poder Ejecutivo"/>
    <s v="0205 - MINISTERIO DE HACIENDA"/>
    <s v="0012 - DIRECCION GENERAL DE JUBILACIONES Y PENSIONES A CARGO DEL ESTADO"/>
    <x v="0"/>
    <x v="0"/>
    <x v="2"/>
    <s v="2.3 - MATERIALES Y SUMINISTROS"/>
    <s v="2.3.9 - PRODUCTOS Y ÚTILES VARIOS"/>
    <s v="N"/>
    <s v="00 - N/A"/>
    <s v="10 - FONDO GENERAL"/>
    <s v="01 - DISTRITO NACIONAL"/>
    <s v="2.3.9.3.01 - Útiles menores médico, quirúrgicos o de laboratorio"/>
    <s v="(en blanco)"/>
    <s v="(en blanco)"/>
    <n v="0"/>
    <n v="101579.64"/>
    <n v="95000"/>
    <n v="83740.89"/>
  </r>
  <r>
    <s v="2023"/>
    <x v="0"/>
    <x v="0"/>
    <x v="0"/>
    <x v="0"/>
    <s v="2 - Poder Ejecutivo"/>
    <s v="0205 - MINISTERIO DE HACIENDA"/>
    <s v="0012 - DIRECCION GENERAL DE JUBILACIONES Y PENSIONES A CARGO DEL ESTADO"/>
    <x v="0"/>
    <x v="0"/>
    <x v="2"/>
    <s v="2.3 - MATERIALES Y SUMINISTROS"/>
    <s v="2.3.9 - PRODUCTOS Y ÚTILES VARIOS"/>
    <s v="N"/>
    <s v="00 - N/A"/>
    <s v="10 - FONDO GENERAL"/>
    <s v="01 - DISTRITO NACIONAL"/>
    <s v="2.3.9.5.01 - Útiles de cocina y comedor"/>
    <s v="(en blanco)"/>
    <s v="(en blanco)"/>
    <n v="0"/>
    <n v="200364"/>
    <n v="25000"/>
    <n v="200364"/>
  </r>
  <r>
    <s v="2023"/>
    <x v="0"/>
    <x v="0"/>
    <x v="0"/>
    <x v="0"/>
    <s v="2 - Poder Ejecutivo"/>
    <s v="0205 - MINISTERIO DE HACIENDA"/>
    <s v="0012 - DIRECCION GENERAL DE JUBILACIONES Y PENSIONES A CARGO DEL ESTADO"/>
    <x v="0"/>
    <x v="0"/>
    <x v="2"/>
    <s v="2.3 - MATERIALES Y SUMINISTROS"/>
    <s v="2.3.9 - PRODUCTOS Y ÚTILES VARIOS"/>
    <s v="N"/>
    <s v="00 - N/A"/>
    <s v="10 - FONDO GENERAL"/>
    <s v="01 - DISTRITO NACIONAL"/>
    <s v="2.3.9.6.01 - Productos eléctricos y afines"/>
    <s v="(en blanco)"/>
    <s v="(en blanco)"/>
    <n v="45062"/>
    <n v="360143.99"/>
    <n v="474857"/>
    <n v="345943.87"/>
  </r>
  <r>
    <s v="2023"/>
    <x v="0"/>
    <x v="0"/>
    <x v="0"/>
    <x v="0"/>
    <s v="2 - Poder Ejecutivo"/>
    <s v="0205 - MINISTERIO DE HACIENDA"/>
    <s v="0012 - DIRECCION GENERAL DE JUBILACIONES Y PENSIONES A CARGO DEL ESTADO"/>
    <x v="0"/>
    <x v="0"/>
    <x v="2"/>
    <s v="2.3 - MATERIALES Y SUMINISTROS"/>
    <s v="2.3.9 - PRODUCTOS Y ÚTILES VARIOS"/>
    <s v="N"/>
    <s v="00 - N/A"/>
    <s v="10 - FONDO GENERAL"/>
    <s v="01 - DISTRITO NACIONAL"/>
    <s v="2.3.9.8.01 - Repuestos"/>
    <s v="(en blanco)"/>
    <s v="(en blanco)"/>
    <n v="0"/>
    <n v="37379.450000000004"/>
    <n v="61000"/>
    <n v="37379.449999999997"/>
  </r>
  <r>
    <s v="2023"/>
    <x v="0"/>
    <x v="0"/>
    <x v="0"/>
    <x v="0"/>
    <s v="2 - Poder Ejecutivo"/>
    <s v="0205 - MINISTERIO DE HACIENDA"/>
    <s v="0012 - DIRECCION GENERAL DE JUBILACIONES Y PENSIONES A CARGO DEL ESTADO"/>
    <x v="0"/>
    <x v="0"/>
    <x v="2"/>
    <s v="2.3 - MATERIALES Y SUMINISTROS"/>
    <s v="2.3.9 - PRODUCTOS Y ÚTILES VARIOS"/>
    <s v="N"/>
    <s v="00 - N/A"/>
    <s v="10 - FONDO GENERAL"/>
    <s v="01 - DISTRITO NACIONAL"/>
    <s v="2.3.9.8.02 - Accesorios"/>
    <s v="(en blanco)"/>
    <s v="(en blanco)"/>
    <n v="0"/>
    <n v="77611.58"/>
    <n v="45000"/>
    <n v="77611.580000000016"/>
  </r>
  <r>
    <s v="2023"/>
    <x v="0"/>
    <x v="0"/>
    <x v="0"/>
    <x v="0"/>
    <s v="2 - Poder Ejecutivo"/>
    <s v="0205 - MINISTERIO DE HACIENDA"/>
    <s v="0012 - DIRECCION GENERAL DE JUBILACIONES Y PENSIONES A CARGO DEL ESTADO"/>
    <x v="0"/>
    <x v="0"/>
    <x v="2"/>
    <s v="2.3 - MATERIALES Y SUMINISTROS"/>
    <s v="2.3.9 - PRODUCTOS Y ÚTILES VARIOS"/>
    <s v="N"/>
    <s v="00 - N/A"/>
    <s v="10 - FONDO GENERAL"/>
    <s v="01 - DISTRITO NACIONAL"/>
    <s v="2.3.9.9.01 - Productos y Utiles Varios  n.i.p"/>
    <s v="(en blanco)"/>
    <s v="(en blanco)"/>
    <n v="75000"/>
    <n v="1332.52"/>
    <n v="75000"/>
    <n v="1332.51"/>
  </r>
  <r>
    <s v="2023"/>
    <x v="0"/>
    <x v="0"/>
    <x v="0"/>
    <x v="0"/>
    <s v="2 - Poder Ejecutivo"/>
    <s v="0205 - MINISTERIO DE HACIENDA"/>
    <s v="0012 - DIRECCION GENERAL DE JUBILACIONES Y PENSIONES A CARGO DEL ESTADO"/>
    <x v="0"/>
    <x v="0"/>
    <x v="2"/>
    <s v="2.3 - MATERIALES Y SUMINISTROS"/>
    <s v="2.3.9 - PRODUCTOS Y ÚTILES VARIOS"/>
    <s v="N"/>
    <s v="00 - N/A"/>
    <s v="10 - FONDO GENERAL"/>
    <s v="01 - DISTRITO NACIONAL"/>
    <s v="2.3.9.9.02 - Bonos para útiles diversos"/>
    <s v="(en blanco)"/>
    <s v="(en blanco)"/>
    <n v="0"/>
    <n v="5100000"/>
    <n v="5100000"/>
    <n v="5100000"/>
  </r>
  <r>
    <s v="2023"/>
    <x v="0"/>
    <x v="0"/>
    <x v="0"/>
    <x v="0"/>
    <s v="2 - Poder Ejecutivo"/>
    <s v="0205 - MINISTERIO DE HACIENDA"/>
    <s v="0012 - DIRECCION GENERAL DE JUBILACIONES Y PENSIONES A CARGO DEL ESTADO"/>
    <x v="0"/>
    <x v="0"/>
    <x v="2"/>
    <s v="2.3 - MATERIALES Y SUMINISTROS"/>
    <s v="2.3.9 - PRODUCTOS Y ÚTILES VARIOS"/>
    <s v="N"/>
    <s v="00 - N/A"/>
    <s v="10 - FONDO GENERAL"/>
    <s v="01 - DISTRITO NACIONAL"/>
    <s v="2.3.9.9.04 - Productos y útiles de defensa y seguridad"/>
    <s v="(en blanco)"/>
    <s v="(en blanco)"/>
    <n v="0"/>
    <n v="56332.61"/>
    <n v="50000"/>
    <n v="56332.61"/>
  </r>
  <r>
    <s v="2023"/>
    <x v="0"/>
    <x v="0"/>
    <x v="1"/>
    <x v="1"/>
    <s v="2 - Poder Ejecutivo"/>
    <s v="0205 - MINISTERIO DE HACIENDA"/>
    <s v="0012 - DIRECCION GENERAL DE JUBILACIONES Y PENSIONES A CARGO DEL ESTADO"/>
    <x v="0"/>
    <x v="0"/>
    <x v="2"/>
    <s v="2.3 - MATERIALES Y SUMINISTROS"/>
    <s v="2.3.9 - PRODUCTOS Y ÚTILES VARIOS"/>
    <s v="N"/>
    <s v="00 - N/A"/>
    <s v="10 - FONDO GENERAL"/>
    <s v="01 - DISTRITO NACIONAL"/>
    <s v="2.3.9.9.05 - Productos y útiles diversos"/>
    <s v="(en blanco)"/>
    <s v="(en blanco)"/>
    <n v="0"/>
    <n v="24753.260000000002"/>
    <n v="13200"/>
    <n v="24753.260000000002"/>
  </r>
  <r>
    <s v="2023"/>
    <x v="0"/>
    <x v="0"/>
    <x v="0"/>
    <x v="0"/>
    <s v="2 - Poder Ejecutivo"/>
    <s v="0206 - MINISTERIO DE EDUCACIÓN"/>
    <s v="0001 - MINISTERIO DE EDUCACION"/>
    <x v="2"/>
    <x v="3"/>
    <x v="7"/>
    <s v="2.1 - REMUNERACIONES Y CONTRIBUCIONES"/>
    <s v="2.1.1 - REMUNERACIONES"/>
    <s v="N"/>
    <s v="00 - N/A"/>
    <s v="10 - FONDO GENERAL"/>
    <s v="99 - MULTIPROVINCIAL"/>
    <s v="2.1.1.1.01 - Sueldos empleados fijos"/>
    <s v="(en blanco)"/>
    <s v="(en blanco)"/>
    <n v="24407330"/>
    <n v="17100707"/>
    <n v="17101330"/>
    <n v="17098706.030000001"/>
  </r>
  <r>
    <s v="2023"/>
    <x v="0"/>
    <x v="0"/>
    <x v="0"/>
    <x v="0"/>
    <s v="2 - Poder Ejecutivo"/>
    <s v="0206 - MINISTERIO DE EDUCACIÓN"/>
    <s v="0001 - MINISTERIO DE EDUCACION"/>
    <x v="2"/>
    <x v="3"/>
    <x v="7"/>
    <s v="2.1 - REMUNERACIONES Y CONTRIBUCIONES"/>
    <s v="2.1.1 - REMUNERACIONES"/>
    <s v="N"/>
    <s v="00 - N/A"/>
    <s v="10 - FONDO GENERAL"/>
    <s v="99 - MULTIPROVINCIAL"/>
    <s v="2.1.1.4.01 - Sueldo Anual No. 13"/>
    <s v="(en blanco)"/>
    <s v="(en blanco)"/>
    <n v="2033944"/>
    <n v="1291239.03"/>
    <n v="1291241"/>
    <n v="1284572.3599999999"/>
  </r>
  <r>
    <s v="2023"/>
    <x v="0"/>
    <x v="0"/>
    <x v="0"/>
    <x v="0"/>
    <s v="2 - Poder Ejecutivo"/>
    <s v="0206 - MINISTERIO DE EDUCACIÓN"/>
    <s v="0001 - MINISTERIO DE EDUCACION"/>
    <x v="2"/>
    <x v="3"/>
    <x v="7"/>
    <s v="2.1 - REMUNERACIONES Y CONTRIBUCIONES"/>
    <s v="2.1.2 - SOBRESUELDOS"/>
    <s v="N"/>
    <s v="00 - N/A"/>
    <s v="10 - FONDO GENERAL"/>
    <s v="99 - MULTIPROVINCIAL"/>
    <s v="2.1.2.2.10 - Compensación por cumplimiento de indicadores del MAP"/>
    <s v="(en blanco)"/>
    <s v="(en blanco)"/>
    <n v="0"/>
    <n v="0"/>
    <n v="0"/>
    <n v="0"/>
  </r>
  <r>
    <s v="2023"/>
    <x v="0"/>
    <x v="0"/>
    <x v="0"/>
    <x v="0"/>
    <s v="2 - Poder Ejecutivo"/>
    <s v="0206 - MINISTERIO DE EDUCACIÓN"/>
    <s v="0001 - MINISTERIO DE EDUCACION"/>
    <x v="2"/>
    <x v="3"/>
    <x v="7"/>
    <s v="2.1 - REMUNERACIONES Y CONTRIBUCIONES"/>
    <s v="2.1.5 - CONTRIBUCIONES A LA SEGURIDAD SOCIAL"/>
    <s v="N"/>
    <s v="00 - N/A"/>
    <s v="10 - FONDO GENERAL"/>
    <s v="99 - MULTIPROVINCIAL"/>
    <s v="2.1.5.1.01 - Contribuciones al seguro de salud"/>
    <s v="(en blanco)"/>
    <s v="(en blanco)"/>
    <n v="1708040"/>
    <n v="1205824.68"/>
    <n v="1308040"/>
    <n v="1205424.8099999998"/>
  </r>
  <r>
    <s v="2023"/>
    <x v="0"/>
    <x v="0"/>
    <x v="0"/>
    <x v="0"/>
    <s v="2 - Poder Ejecutivo"/>
    <s v="0206 - MINISTERIO DE EDUCACIÓN"/>
    <s v="0001 - MINISTERIO DE EDUCACION"/>
    <x v="2"/>
    <x v="3"/>
    <x v="7"/>
    <s v="2.1 - REMUNERACIONES Y CONTRIBUCIONES"/>
    <s v="2.1.5 - CONTRIBUCIONES A LA SEGURIDAD SOCIAL"/>
    <s v="N"/>
    <s v="00 - N/A"/>
    <s v="10 - FONDO GENERAL"/>
    <s v="99 - MULTIPROVINCIAL"/>
    <s v="2.1.5.2.01 - Contribuciones al seguro de pensiones"/>
    <s v="(en blanco)"/>
    <s v="(en blanco)"/>
    <n v="1732920"/>
    <n v="1214137.04"/>
    <n v="1232920"/>
    <n v="1214008.03"/>
  </r>
  <r>
    <s v="2023"/>
    <x v="0"/>
    <x v="0"/>
    <x v="0"/>
    <x v="0"/>
    <s v="2 - Poder Ejecutivo"/>
    <s v="0206 - MINISTERIO DE EDUCACIÓN"/>
    <s v="0001 - MINISTERIO DE EDUCACION"/>
    <x v="2"/>
    <x v="3"/>
    <x v="7"/>
    <s v="2.1 - REMUNERACIONES Y CONTRIBUCIONES"/>
    <s v="2.1.5 - CONTRIBUCIONES A LA SEGURIDAD SOCIAL"/>
    <s v="N"/>
    <s v="00 - N/A"/>
    <s v="10 - FONDO GENERAL"/>
    <s v="99 - MULTIPROVINCIAL"/>
    <s v="2.1.5.3.01 - Contribuciones al seguro de riesgo laboral"/>
    <s v="(en blanco)"/>
    <s v="(en blanco)"/>
    <n v="213835"/>
    <n v="163224.98000000001"/>
    <n v="213835"/>
    <n v="160642.37999999998"/>
  </r>
  <r>
    <s v="2023"/>
    <x v="0"/>
    <x v="0"/>
    <x v="0"/>
    <x v="0"/>
    <s v="2 - Poder Ejecutivo"/>
    <s v="0206 - MINISTERIO DE EDUCACIÓN"/>
    <s v="0001 - MINISTERIO DE EDUCACION"/>
    <x v="2"/>
    <x v="3"/>
    <x v="7"/>
    <s v="2.1 - REMUNERACIONES Y CONTRIBUCIONES"/>
    <s v="2.1.5 - CONTRIBUCIONES A LA SEGURIDAD SOCIAL"/>
    <s v="N"/>
    <s v="00 - N/A"/>
    <s v="10 - FONDO GENERAL"/>
    <s v="99 - MULTIPROVINCIAL"/>
    <s v="2.1.5.4.01 - Contribuciones al plan de retiro complementario"/>
    <s v="(en blanco)"/>
    <s v="(en blanco)"/>
    <n v="102543"/>
    <n v="15549.520000000004"/>
    <n v="102543"/>
    <n v="15449.520000000002"/>
  </r>
  <r>
    <s v="2023"/>
    <x v="0"/>
    <x v="0"/>
    <x v="0"/>
    <x v="0"/>
    <s v="2 - Poder Ejecutivo"/>
    <s v="0206 - MINISTERIO DE EDUCACIÓN"/>
    <s v="0001 - MINISTERIO DE EDUCACION"/>
    <x v="2"/>
    <x v="3"/>
    <x v="7"/>
    <s v="2.2 - CONTRATACIÓN DE SERVICIOS"/>
    <s v="2.2.2 - PUBLICIDAD, IMPRESIÓN Y ENCUADERNACIÓN"/>
    <s v="N"/>
    <s v="00 - N/A"/>
    <s v="10 - FONDO GENERAL"/>
    <s v="99 - MULTIPROVINCIAL"/>
    <s v="2.2.2.2.01 - Impresión, encuadernación y rotulación"/>
    <s v="(en blanco)"/>
    <s v="(en blanco)"/>
    <n v="3793267"/>
    <n v="27355.14"/>
    <n v="93267"/>
    <n v="27355.14"/>
  </r>
  <r>
    <s v="2023"/>
    <x v="0"/>
    <x v="0"/>
    <x v="0"/>
    <x v="0"/>
    <s v="2 - Poder Ejecutivo"/>
    <s v="0206 - MINISTERIO DE EDUCACIÓN"/>
    <s v="0001 - MINISTERIO DE EDUCACION"/>
    <x v="2"/>
    <x v="3"/>
    <x v="7"/>
    <s v="2.2 - CONTRATACIÓN DE SERVICIOS"/>
    <s v="2.2.3 - VIÁTICOS"/>
    <s v="N"/>
    <s v="00 - N/A"/>
    <s v="10 - FONDO GENERAL"/>
    <s v="99 - MULTIPROVINCIAL"/>
    <s v="2.2.3.1.01 - Viáticos dentro del país"/>
    <s v="(en blanco)"/>
    <s v="(en blanco)"/>
    <n v="1598400"/>
    <n v="293350"/>
    <n v="793350"/>
    <n v="293350"/>
  </r>
  <r>
    <s v="2023"/>
    <x v="0"/>
    <x v="0"/>
    <x v="0"/>
    <x v="0"/>
    <s v="2 - Poder Ejecutivo"/>
    <s v="0206 - MINISTERIO DE EDUCACIÓN"/>
    <s v="0001 - MINISTERIO DE EDUCACION"/>
    <x v="2"/>
    <x v="3"/>
    <x v="7"/>
    <s v="2.2 - CONTRATACIÓN DE SERVICIOS"/>
    <s v="2.2.4 - TRANSPORTE Y ALMACENAJE"/>
    <s v="N"/>
    <s v="00 - N/A"/>
    <s v="10 - FONDO GENERAL"/>
    <s v="99 - MULTIPROVINCIAL"/>
    <s v="2.2.4.1.01 - Pasajes y gastos de transporte"/>
    <s v="(en blanco)"/>
    <s v="(en blanco)"/>
    <n v="498000"/>
    <n v="0"/>
    <n v="0"/>
    <n v="0"/>
  </r>
  <r>
    <s v="2023"/>
    <x v="0"/>
    <x v="0"/>
    <x v="0"/>
    <x v="0"/>
    <s v="2 - Poder Ejecutivo"/>
    <s v="0206 - MINISTERIO DE EDUCACIÓN"/>
    <s v="0001 - MINISTERIO DE EDUCACION"/>
    <x v="2"/>
    <x v="3"/>
    <x v="7"/>
    <s v="2.2 - CONTRATACIÓN DE SERVICIOS"/>
    <s v="2.2.5 - ALQUILERES Y RENTAS"/>
    <s v="N"/>
    <s v="00 - N/A"/>
    <s v="10 - FONDO GENERAL"/>
    <s v="99 - MULTIPROVINCIAL"/>
    <s v="2.2.5.1.02 - Hospedaje"/>
    <s v="(en blanco)"/>
    <s v="(en blanco)"/>
    <n v="2990000"/>
    <n v="2990000"/>
    <n v="3080000"/>
    <n v="2990000"/>
  </r>
  <r>
    <s v="2023"/>
    <x v="0"/>
    <x v="0"/>
    <x v="0"/>
    <x v="0"/>
    <s v="2 - Poder Ejecutivo"/>
    <s v="0206 - MINISTERIO DE EDUCACIÓN"/>
    <s v="0001 - MINISTERIO DE EDUCACION"/>
    <x v="2"/>
    <x v="3"/>
    <x v="7"/>
    <s v="2.2 - CONTRATACIÓN DE SERVICIOS"/>
    <s v="2.2.8 - OTROS SERVICIOS NO INCLUIDOS EN CONCEPTOS ANTERIORES"/>
    <s v="N"/>
    <s v="00 - N/A"/>
    <s v="10 - FONDO GENERAL"/>
    <s v="99 - MULTIPROVINCIAL"/>
    <s v="2.2.8.6.01 - Eventos generales"/>
    <s v="(en blanco)"/>
    <s v="(en blanco)"/>
    <n v="200000"/>
    <n v="333756.79999999999"/>
    <n v="200000"/>
    <n v="0"/>
  </r>
  <r>
    <s v="2023"/>
    <x v="0"/>
    <x v="0"/>
    <x v="0"/>
    <x v="0"/>
    <s v="2 - Poder Ejecutivo"/>
    <s v="0206 - MINISTERIO DE EDUCACIÓN"/>
    <s v="0001 - MINISTERIO DE EDUCACION"/>
    <x v="2"/>
    <x v="3"/>
    <x v="7"/>
    <s v="2.2 - CONTRATACIÓN DE SERVICIOS"/>
    <s v="2.2.8 - OTROS SERVICIOS NO INCLUIDOS EN CONCEPTOS ANTERIORES"/>
    <s v="N"/>
    <s v="00 - N/A"/>
    <s v="10 - FONDO GENERAL"/>
    <s v="99 - MULTIPROVINCIAL"/>
    <s v="2.2.8.7.06 - Otros servicios técnicos profesionales"/>
    <s v="(en blanco)"/>
    <s v="(en blanco)"/>
    <n v="1030000"/>
    <n v="0"/>
    <n v="1030000"/>
    <n v="0"/>
  </r>
  <r>
    <s v="2023"/>
    <x v="0"/>
    <x v="0"/>
    <x v="0"/>
    <x v="0"/>
    <s v="2 - Poder Ejecutivo"/>
    <s v="0206 - MINISTERIO DE EDUCACIÓN"/>
    <s v="0001 - MINISTERIO DE EDUCACION"/>
    <x v="2"/>
    <x v="3"/>
    <x v="7"/>
    <s v="2.2 - CONTRATACIÓN DE SERVICIOS"/>
    <s v="2.2.9 - OTRAS CONTRATACIONES DE SERVICIOS"/>
    <s v="N"/>
    <s v="00 - N/A"/>
    <s v="10 - FONDO GENERAL"/>
    <s v="99 - MULTIPROVINCIAL"/>
    <s v="2.2.9.2.03 - Servicios de Catering"/>
    <s v="(en blanco)"/>
    <s v="(en blanco)"/>
    <n v="2072500"/>
    <n v="0"/>
    <n v="0"/>
    <n v="0"/>
  </r>
  <r>
    <s v="2023"/>
    <x v="0"/>
    <x v="0"/>
    <x v="0"/>
    <x v="0"/>
    <s v="2 - Poder Ejecutivo"/>
    <s v="0206 - MINISTERIO DE EDUCACIÓN"/>
    <s v="0001 - MINISTERIO DE EDUCACION"/>
    <x v="2"/>
    <x v="3"/>
    <x v="7"/>
    <s v="2.3 - MATERIALES Y SUMINISTROS"/>
    <s v="2.3.2 - TEXTILES Y VESTUARIOS"/>
    <s v="N"/>
    <s v="00 - N/A"/>
    <s v="10 - FONDO GENERAL"/>
    <s v="99 - MULTIPROVINCIAL"/>
    <s v="2.3.2.3.01 - Prendas y accesorios de vestir"/>
    <s v="(en blanco)"/>
    <s v="(en blanco)"/>
    <n v="155750"/>
    <n v="0"/>
    <n v="155750"/>
    <n v="0"/>
  </r>
  <r>
    <s v="2023"/>
    <x v="0"/>
    <x v="0"/>
    <x v="0"/>
    <x v="0"/>
    <s v="2 - Poder Ejecutivo"/>
    <s v="0206 - MINISTERIO DE EDUCACIÓN"/>
    <s v="0001 - MINISTERIO DE EDUCACION"/>
    <x v="2"/>
    <x v="3"/>
    <x v="7"/>
    <s v="2.3 - MATERIALES Y SUMINISTROS"/>
    <s v="2.3.3 - PAPEL, CARTÓN E IMPRESOS"/>
    <s v="N"/>
    <s v="00 - N/A"/>
    <s v="10 - FONDO GENERAL"/>
    <s v="99 - MULTIPROVINCIAL"/>
    <s v="2.3.3.1.01 - Papel de escritorio"/>
    <s v="(en blanco)"/>
    <s v="(en blanco)"/>
    <n v="18000"/>
    <n v="0"/>
    <n v="18000"/>
    <n v="0"/>
  </r>
  <r>
    <s v="2023"/>
    <x v="0"/>
    <x v="0"/>
    <x v="0"/>
    <x v="0"/>
    <s v="2 - Poder Ejecutivo"/>
    <s v="0206 - MINISTERIO DE EDUCACIÓN"/>
    <s v="0001 - MINISTERIO DE EDUCACION"/>
    <x v="2"/>
    <x v="3"/>
    <x v="7"/>
    <s v="2.3 - MATERIALES Y SUMINISTROS"/>
    <s v="2.3.3 - PAPEL, CARTÓN E IMPRESOS"/>
    <s v="N"/>
    <s v="00 - N/A"/>
    <s v="10 - FONDO GENERAL"/>
    <s v="99 - MULTIPROVINCIAL"/>
    <s v="2.3.3.2.01 - Papel y cartón"/>
    <s v="(en blanco)"/>
    <s v="(en blanco)"/>
    <n v="28761"/>
    <n v="0"/>
    <n v="28761"/>
    <n v="0"/>
  </r>
  <r>
    <s v="2023"/>
    <x v="0"/>
    <x v="0"/>
    <x v="0"/>
    <x v="0"/>
    <s v="2 - Poder Ejecutivo"/>
    <s v="0206 - MINISTERIO DE EDUCACIÓN"/>
    <s v="0001 - MINISTERIO DE EDUCACION"/>
    <x v="2"/>
    <x v="3"/>
    <x v="7"/>
    <s v="2.3 - MATERIALES Y SUMINISTROS"/>
    <s v="2.3.3 - PAPEL, CARTÓN E IMPRESOS"/>
    <s v="N"/>
    <s v="00 - N/A"/>
    <s v="10 - FONDO GENERAL"/>
    <s v="99 - MULTIPROVINCIAL"/>
    <s v="2.3.3.3.01 - Productos de artes gráficas"/>
    <s v="(en blanco)"/>
    <s v="(en blanco)"/>
    <n v="6000"/>
    <n v="0"/>
    <n v="4000"/>
    <n v="0"/>
  </r>
  <r>
    <s v="2023"/>
    <x v="0"/>
    <x v="0"/>
    <x v="0"/>
    <x v="0"/>
    <s v="2 - Poder Ejecutivo"/>
    <s v="0206 - MINISTERIO DE EDUCACIÓN"/>
    <s v="0001 - MINISTERIO DE EDUCACION"/>
    <x v="2"/>
    <x v="3"/>
    <x v="7"/>
    <s v="2.3 - MATERIALES Y SUMINISTROS"/>
    <s v="2.3.6 - PRODUCTOS DE MINERALES, METÁLICOS Y NO METÁLICOS"/>
    <s v="N"/>
    <s v="00 - N/A"/>
    <s v="10 - FONDO GENERAL"/>
    <s v="99 - MULTIPROVINCIAL"/>
    <s v="2.3.6.3.06 - Productos metálicos"/>
    <s v="(en blanco)"/>
    <s v="(en blanco)"/>
    <n v="1000"/>
    <n v="0"/>
    <n v="0"/>
    <n v="0"/>
  </r>
  <r>
    <s v="2023"/>
    <x v="0"/>
    <x v="0"/>
    <x v="0"/>
    <x v="0"/>
    <s v="2 - Poder Ejecutivo"/>
    <s v="0206 - MINISTERIO DE EDUCACIÓN"/>
    <s v="0001 - MINISTERIO DE EDUCACION"/>
    <x v="2"/>
    <x v="3"/>
    <x v="7"/>
    <s v="2.3 - MATERIALES Y SUMINISTROS"/>
    <s v="2.3.7 - COMBUSTIBLES, LUBRICANTES, PRODUCTOS QUÍMICOS Y CONEXOS"/>
    <s v="N"/>
    <s v="00 - N/A"/>
    <s v="10 - FONDO GENERAL"/>
    <s v="99 - MULTIPROVINCIAL"/>
    <s v="2.3.7.1.02 - Gasoil"/>
    <s v="(en blanco)"/>
    <s v="(en blanco)"/>
    <n v="441213"/>
    <n v="33000.010000000009"/>
    <n v="467686"/>
    <n v="0"/>
  </r>
  <r>
    <s v="2023"/>
    <x v="0"/>
    <x v="0"/>
    <x v="0"/>
    <x v="0"/>
    <s v="2 - Poder Ejecutivo"/>
    <s v="0206 - MINISTERIO DE EDUCACIÓN"/>
    <s v="0001 - MINISTERIO DE EDUCACION"/>
    <x v="2"/>
    <x v="3"/>
    <x v="7"/>
    <s v="2.3 - MATERIALES Y SUMINISTROS"/>
    <s v="2.3.9 - PRODUCTOS Y ÚTILES VARIOS"/>
    <s v="N"/>
    <s v="00 - N/A"/>
    <s v="10 - FONDO GENERAL"/>
    <s v="99 - MULTIPROVINCIAL"/>
    <s v="2.3.9.2.01 - Útiles  y materiales de escritorio, oficina e informática"/>
    <s v="(en blanco)"/>
    <s v="(en blanco)"/>
    <n v="34625"/>
    <n v="92504"/>
    <n v="54705"/>
    <n v="92504"/>
  </r>
  <r>
    <s v="2023"/>
    <x v="0"/>
    <x v="0"/>
    <x v="0"/>
    <x v="0"/>
    <s v="2 - Poder Ejecutivo"/>
    <s v="0206 - MINISTERIO DE EDUCACIÓN"/>
    <s v="0001 - MINISTERIO DE EDUCACION"/>
    <x v="2"/>
    <x v="3"/>
    <x v="7"/>
    <s v="2.3 - MATERIALES Y SUMINISTROS"/>
    <s v="2.3.9 - PRODUCTOS Y ÚTILES VARIOS"/>
    <s v="N"/>
    <s v="00 - N/A"/>
    <s v="10 - FONDO GENERAL"/>
    <s v="99 - MULTIPROVINCIAL"/>
    <s v="2.3.9.3.01 - Útiles menores médico, quirúrgicos o de laboratorio"/>
    <s v="(en blanco)"/>
    <s v="(en blanco)"/>
    <n v="2000"/>
    <n v="30419.22"/>
    <n v="0"/>
    <n v="30419.22"/>
  </r>
  <r>
    <s v="2023"/>
    <x v="0"/>
    <x v="0"/>
    <x v="0"/>
    <x v="0"/>
    <s v="2 - Poder Ejecutivo"/>
    <s v="0206 - MINISTERIO DE EDUCACIÓN"/>
    <s v="0001 - MINISTERIO DE EDUCACION"/>
    <x v="2"/>
    <x v="3"/>
    <x v="7"/>
    <s v="2.3 - MATERIALES Y SUMINISTROS"/>
    <s v="2.3.9 - PRODUCTOS Y ÚTILES VARIOS"/>
    <s v="N"/>
    <s v="00 - N/A"/>
    <s v="10 - FONDO GENERAL"/>
    <s v="99 - MULTIPROVINCIAL"/>
    <s v="2.3.9.4.01 - Útiles destinados a actividades deportivas, culturales y recreativas"/>
    <s v="(en blanco)"/>
    <s v="(en blanco)"/>
    <n v="19175"/>
    <n v="0"/>
    <n v="0"/>
    <n v="0"/>
  </r>
  <r>
    <s v="2023"/>
    <x v="0"/>
    <x v="0"/>
    <x v="0"/>
    <x v="0"/>
    <s v="2 - Poder Ejecutivo"/>
    <s v="0206 - MINISTERIO DE EDUCACIÓN"/>
    <s v="0001 - MINISTERIO DE EDUCACION"/>
    <x v="2"/>
    <x v="3"/>
    <x v="7"/>
    <s v="2.3 - MATERIALES Y SUMINISTROS"/>
    <s v="2.3.9 - PRODUCTOS Y ÚTILES VARIOS"/>
    <s v="N"/>
    <s v="00 - N/A"/>
    <s v="10 - FONDO GENERAL"/>
    <s v="99 - MULTIPROVINCIAL"/>
    <s v="2.3.9.6.01 - Productos eléctricos y afines"/>
    <s v="(en blanco)"/>
    <s v="(en blanco)"/>
    <n v="30600"/>
    <n v="0"/>
    <n v="0"/>
    <n v="0"/>
  </r>
  <r>
    <s v="2023"/>
    <x v="0"/>
    <x v="0"/>
    <x v="0"/>
    <x v="0"/>
    <s v="2 - Poder Ejecutivo"/>
    <s v="0206 - MINISTERIO DE EDUCACIÓN"/>
    <s v="0001 - MINISTERIO DE EDUCACION"/>
    <x v="2"/>
    <x v="3"/>
    <x v="7"/>
    <s v="2.3 - MATERIALES Y SUMINISTROS"/>
    <s v="2.3.9 - PRODUCTOS Y ÚTILES VARIOS"/>
    <s v="N"/>
    <s v="00 - N/A"/>
    <s v="10 - FONDO GENERAL"/>
    <s v="99 - MULTIPROVINCIAL"/>
    <s v="2.3.9.8.01 - Repuestos"/>
    <s v="(en blanco)"/>
    <s v="(en blanco)"/>
    <n v="1080"/>
    <n v="0"/>
    <n v="0"/>
    <n v="0"/>
  </r>
  <r>
    <s v="2023"/>
    <x v="0"/>
    <x v="0"/>
    <x v="1"/>
    <x v="1"/>
    <s v="2 - Poder Ejecutivo"/>
    <s v="0206 - MINISTERIO DE EDUCACIÓN"/>
    <s v="0001 - MINISTERIO DE EDUCACION"/>
    <x v="2"/>
    <x v="3"/>
    <x v="7"/>
    <s v="2.3 - MATERIALES Y SUMINISTROS"/>
    <s v="2.3.9 - PRODUCTOS Y ÚTILES VARIOS"/>
    <s v="N"/>
    <s v="00 - N/A"/>
    <s v="10 - FONDO GENERAL"/>
    <s v="99 - MULTIPROVINCIAL"/>
    <s v="2.3.9.9.05 - Productos y útiles diversos"/>
    <s v="(en blanco)"/>
    <s v="(en blanco)"/>
    <n v="0"/>
    <n v="42650"/>
    <n v="621098"/>
    <n v="42650"/>
  </r>
  <r>
    <s v="2023"/>
    <x v="0"/>
    <x v="0"/>
    <x v="0"/>
    <x v="0"/>
    <s v="2 - Poder Ejecutivo"/>
    <s v="0206 - MINISTERIO DE EDUCACIÓN"/>
    <s v="0001 - MINISTERIO DE EDUCACION"/>
    <x v="1"/>
    <x v="8"/>
    <x v="33"/>
    <s v="2.1 - REMUNERACIONES Y CONTRIBUCIONES"/>
    <s v="2.1.1 - REMUNERACIONES"/>
    <s v="N"/>
    <s v="00 - N/A"/>
    <s v="10 - FONDO GENERAL"/>
    <s v="99 - MULTIPROVINCIAL"/>
    <s v="2.1.1.1.01 - Sueldos empleados fijos"/>
    <s v="(en blanco)"/>
    <s v="(en blanco)"/>
    <n v="803339785"/>
    <n v="630587999"/>
    <n v="630669785"/>
    <n v="630488801.69999993"/>
  </r>
  <r>
    <s v="2023"/>
    <x v="0"/>
    <x v="0"/>
    <x v="0"/>
    <x v="0"/>
    <s v="2 - Poder Ejecutivo"/>
    <s v="0206 - MINISTERIO DE EDUCACIÓN"/>
    <s v="0001 - MINISTERIO DE EDUCACION"/>
    <x v="1"/>
    <x v="8"/>
    <x v="33"/>
    <s v="2.1 - REMUNERACIONES Y CONTRIBUCIONES"/>
    <s v="2.1.1 - REMUNERACIONES"/>
    <s v="N"/>
    <s v="00 - N/A"/>
    <s v="10 - FONDO GENERAL"/>
    <s v="99 - MULTIPROVINCIAL"/>
    <s v="2.1.1.4.01 - Sueldo Anual No. 13"/>
    <s v="(en blanco)"/>
    <s v="(en blanco)"/>
    <n v="66944982"/>
    <n v="48611979.150000006"/>
    <n v="48611982"/>
    <n v="47961855.920000002"/>
  </r>
  <r>
    <s v="2023"/>
    <x v="0"/>
    <x v="0"/>
    <x v="0"/>
    <x v="0"/>
    <s v="2 - Poder Ejecutivo"/>
    <s v="0206 - MINISTERIO DE EDUCACIÓN"/>
    <s v="0001 - MINISTERIO DE EDUCACION"/>
    <x v="1"/>
    <x v="8"/>
    <x v="33"/>
    <s v="2.1 - REMUNERACIONES Y CONTRIBUCIONES"/>
    <s v="2.1.2 - SOBRESUELDOS"/>
    <s v="N"/>
    <s v="00 - N/A"/>
    <s v="10 - FONDO GENERAL"/>
    <s v="99 - MULTIPROVINCIAL"/>
    <s v="2.1.2.2.10 - Compensación por cumplimiento de indicadores del MAP"/>
    <s v="(en blanco)"/>
    <s v="(en blanco)"/>
    <n v="0"/>
    <n v="8319150.4799999995"/>
    <n v="8319151.1699999999"/>
    <n v="8319150.4800000004"/>
  </r>
  <r>
    <s v="2023"/>
    <x v="0"/>
    <x v="0"/>
    <x v="0"/>
    <x v="0"/>
    <s v="2 - Poder Ejecutivo"/>
    <s v="0206 - MINISTERIO DE EDUCACIÓN"/>
    <s v="0001 - MINISTERIO DE EDUCACION"/>
    <x v="1"/>
    <x v="8"/>
    <x v="33"/>
    <s v="2.1 - REMUNERACIONES Y CONTRIBUCIONES"/>
    <s v="2.1.5 - CONTRIBUCIONES A LA SEGURIDAD SOCIAL"/>
    <s v="N"/>
    <s v="00 - N/A"/>
    <s v="10 - FONDO GENERAL"/>
    <s v="99 - MULTIPROVINCIAL"/>
    <s v="2.1.5.1.01 - Contribuciones al seguro de salud"/>
    <s v="(en blanco)"/>
    <s v="(en blanco)"/>
    <n v="56934345"/>
    <n v="44697020.660000004"/>
    <n v="44922172"/>
    <n v="44688401.54999999"/>
  </r>
  <r>
    <s v="2023"/>
    <x v="0"/>
    <x v="0"/>
    <x v="0"/>
    <x v="0"/>
    <s v="2 - Poder Ejecutivo"/>
    <s v="0206 - MINISTERIO DE EDUCACIÓN"/>
    <s v="0001 - MINISTERIO DE EDUCACION"/>
    <x v="1"/>
    <x v="8"/>
    <x v="33"/>
    <s v="2.1 - REMUNERACIONES Y CONTRIBUCIONES"/>
    <s v="2.1.5 - CONTRIBUCIONES A LA SEGURIDAD SOCIAL"/>
    <s v="N"/>
    <s v="00 - N/A"/>
    <s v="10 - FONDO GENERAL"/>
    <s v="99 - MULTIPROVINCIAL"/>
    <s v="2.1.5.2.01 - Contribuciones al seguro de pensiones"/>
    <s v="(en blanco)"/>
    <s v="(en blanco)"/>
    <n v="57037128"/>
    <n v="44771843.909999996"/>
    <n v="46122258"/>
    <n v="44764697.359999999"/>
  </r>
  <r>
    <s v="2023"/>
    <x v="0"/>
    <x v="0"/>
    <x v="0"/>
    <x v="0"/>
    <s v="2 - Poder Ejecutivo"/>
    <s v="0206 - MINISTERIO DE EDUCACIÓN"/>
    <s v="0001 - MINISTERIO DE EDUCACION"/>
    <x v="1"/>
    <x v="8"/>
    <x v="33"/>
    <s v="2.1 - REMUNERACIONES Y CONTRIBUCIONES"/>
    <s v="2.1.5 - CONTRIBUCIONES A LA SEGURIDAD SOCIAL"/>
    <s v="N"/>
    <s v="00 - N/A"/>
    <s v="10 - FONDO GENERAL"/>
    <s v="99 - MULTIPROVINCIAL"/>
    <s v="2.1.5.3.01 - Contribuciones al seguro de riesgo laboral"/>
    <s v="(en blanco)"/>
    <s v="(en blanco)"/>
    <n v="9085777"/>
    <n v="7123546.6100000003"/>
    <n v="7183322"/>
    <n v="7113413.4899999993"/>
  </r>
  <r>
    <s v="2023"/>
    <x v="0"/>
    <x v="0"/>
    <x v="0"/>
    <x v="0"/>
    <s v="2 - Poder Ejecutivo"/>
    <s v="0206 - MINISTERIO DE EDUCACIÓN"/>
    <s v="0001 - MINISTERIO DE EDUCACION"/>
    <x v="1"/>
    <x v="8"/>
    <x v="33"/>
    <s v="2.1 - REMUNERACIONES Y CONTRIBUCIONES"/>
    <s v="2.1.5 - CONTRIBUCIONES A LA SEGURIDAD SOCIAL"/>
    <s v="N"/>
    <s v="00 - N/A"/>
    <s v="10 - FONDO GENERAL"/>
    <s v="99 - MULTIPROVINCIAL"/>
    <s v="2.1.5.4.01 - Contribuciones al plan de retiro complementario"/>
    <s v="(en blanco)"/>
    <s v="(en blanco)"/>
    <n v="11243746"/>
    <n v="9371195.0299999993"/>
    <n v="9443746"/>
    <n v="9362489.1999999955"/>
  </r>
  <r>
    <s v="2023"/>
    <x v="0"/>
    <x v="0"/>
    <x v="0"/>
    <x v="0"/>
    <s v="2 - Poder Ejecutivo"/>
    <s v="0206 - MINISTERIO DE EDUCACIÓN"/>
    <s v="0001 - MINISTERIO DE EDUCACION"/>
    <x v="1"/>
    <x v="8"/>
    <x v="33"/>
    <s v="2.2 - CONTRATACIÓN DE SERVICIOS"/>
    <s v="2.2.1 - SERVICIOS BÁSICOS"/>
    <s v="N"/>
    <s v="00 - N/A"/>
    <s v="10 - FONDO GENERAL"/>
    <s v="99 - MULTIPROVINCIAL"/>
    <s v="2.2.1.3.01 - Teléfono local"/>
    <s v="(en blanco)"/>
    <s v="(en blanco)"/>
    <n v="398988"/>
    <n v="0"/>
    <n v="0"/>
    <n v="0"/>
  </r>
  <r>
    <s v="2023"/>
    <x v="0"/>
    <x v="0"/>
    <x v="0"/>
    <x v="0"/>
    <s v="2 - Poder Ejecutivo"/>
    <s v="0206 - MINISTERIO DE EDUCACIÓN"/>
    <s v="0001 - MINISTERIO DE EDUCACION"/>
    <x v="1"/>
    <x v="8"/>
    <x v="33"/>
    <s v="2.2 - CONTRATACIÓN DE SERVICIOS"/>
    <s v="2.2.1 - SERVICIOS BÁSICOS"/>
    <s v="N"/>
    <s v="00 - N/A"/>
    <s v="10 - FONDO GENERAL"/>
    <s v="99 - MULTIPROVINCIAL"/>
    <s v="2.2.1.6.01 - Energía eléctrica"/>
    <s v="(en blanco)"/>
    <s v="(en blanco)"/>
    <n v="150000"/>
    <n v="41361.94"/>
    <n v="41361.94"/>
    <n v="41361.94"/>
  </r>
  <r>
    <s v="2023"/>
    <x v="0"/>
    <x v="0"/>
    <x v="0"/>
    <x v="0"/>
    <s v="2 - Poder Ejecutivo"/>
    <s v="0206 - MINISTERIO DE EDUCACIÓN"/>
    <s v="0001 - MINISTERIO DE EDUCACION"/>
    <x v="1"/>
    <x v="8"/>
    <x v="33"/>
    <s v="2.2 - CONTRATACIÓN DE SERVICIOS"/>
    <s v="2.2.2 - PUBLICIDAD, IMPRESIÓN Y ENCUADERNACIÓN"/>
    <s v="N"/>
    <s v="00 - N/A"/>
    <s v="10 - FONDO GENERAL"/>
    <s v="99 - MULTIPROVINCIAL"/>
    <s v="2.2.2.1.01 - Publicidad y propaganda"/>
    <s v="(en blanco)"/>
    <s v="(en blanco)"/>
    <n v="18587260"/>
    <n v="0"/>
    <n v="0"/>
    <n v="0"/>
  </r>
  <r>
    <s v="2023"/>
    <x v="0"/>
    <x v="0"/>
    <x v="0"/>
    <x v="0"/>
    <s v="2 - Poder Ejecutivo"/>
    <s v="0206 - MINISTERIO DE EDUCACIÓN"/>
    <s v="0001 - MINISTERIO DE EDUCACION"/>
    <x v="1"/>
    <x v="8"/>
    <x v="33"/>
    <s v="2.2 - CONTRATACIÓN DE SERVICIOS"/>
    <s v="2.2.2 - PUBLICIDAD, IMPRESIÓN Y ENCUADERNACIÓN"/>
    <s v="N"/>
    <s v="00 - N/A"/>
    <s v="10 - FONDO GENERAL"/>
    <s v="99 - MULTIPROVINCIAL"/>
    <s v="2.2.2.2.01 - Impresión, encuadernación y rotulación"/>
    <s v="(en blanco)"/>
    <s v="(en blanco)"/>
    <n v="142772290"/>
    <n v="54699787.869999997"/>
    <n v="56542530.869999997"/>
    <n v="7889384.8700000001"/>
  </r>
  <r>
    <s v="2023"/>
    <x v="0"/>
    <x v="0"/>
    <x v="0"/>
    <x v="0"/>
    <s v="2 - Poder Ejecutivo"/>
    <s v="0206 - MINISTERIO DE EDUCACIÓN"/>
    <s v="0001 - MINISTERIO DE EDUCACION"/>
    <x v="1"/>
    <x v="8"/>
    <x v="33"/>
    <s v="2.2 - CONTRATACIÓN DE SERVICIOS"/>
    <s v="2.2.3 - VIÁTICOS"/>
    <s v="N"/>
    <s v="00 - N/A"/>
    <s v="10 - FONDO GENERAL"/>
    <s v="99 - MULTIPROVINCIAL"/>
    <s v="2.2.3.1.01 - Viáticos dentro del país"/>
    <s v="(en blanco)"/>
    <s v="(en blanco)"/>
    <n v="16626600"/>
    <n v="1986050"/>
    <n v="2502022.91"/>
    <n v="1986050"/>
  </r>
  <r>
    <s v="2023"/>
    <x v="0"/>
    <x v="0"/>
    <x v="0"/>
    <x v="0"/>
    <s v="2 - Poder Ejecutivo"/>
    <s v="0206 - MINISTERIO DE EDUCACIÓN"/>
    <s v="0001 - MINISTERIO DE EDUCACION"/>
    <x v="1"/>
    <x v="8"/>
    <x v="33"/>
    <s v="2.2 - CONTRATACIÓN DE SERVICIOS"/>
    <s v="2.2.4 - TRANSPORTE Y ALMACENAJE"/>
    <s v="N"/>
    <s v="00 - N/A"/>
    <s v="10 - FONDO GENERAL"/>
    <s v="99 - MULTIPROVINCIAL"/>
    <s v="2.2.4.1.01 - Pasajes y gastos de transporte"/>
    <s v="(en blanco)"/>
    <s v="(en blanco)"/>
    <n v="14703500"/>
    <n v="0"/>
    <n v="378395"/>
    <n v="0"/>
  </r>
  <r>
    <s v="2023"/>
    <x v="0"/>
    <x v="0"/>
    <x v="0"/>
    <x v="0"/>
    <s v="2 - Poder Ejecutivo"/>
    <s v="0206 - MINISTERIO DE EDUCACIÓN"/>
    <s v="0001 - MINISTERIO DE EDUCACION"/>
    <x v="1"/>
    <x v="8"/>
    <x v="33"/>
    <s v="2.2 - CONTRATACIÓN DE SERVICIOS"/>
    <s v="2.2.4 - TRANSPORTE Y ALMACENAJE"/>
    <s v="N"/>
    <s v="00 - N/A"/>
    <s v="10 - FONDO GENERAL"/>
    <s v="99 - MULTIPROVINCIAL"/>
    <s v="2.2.4.2.01 - Fletes"/>
    <s v="(en blanco)"/>
    <s v="(en blanco)"/>
    <n v="1000000"/>
    <n v="0"/>
    <n v="0"/>
    <n v="0"/>
  </r>
  <r>
    <s v="2023"/>
    <x v="0"/>
    <x v="0"/>
    <x v="0"/>
    <x v="0"/>
    <s v="2 - Poder Ejecutivo"/>
    <s v="0206 - MINISTERIO DE EDUCACIÓN"/>
    <s v="0001 - MINISTERIO DE EDUCACION"/>
    <x v="1"/>
    <x v="8"/>
    <x v="33"/>
    <s v="2.2 - CONTRATACIÓN DE SERVICIOS"/>
    <s v="2.2.4 - TRANSPORTE Y ALMACENAJE"/>
    <s v="N"/>
    <s v="00 - N/A"/>
    <s v="10 - FONDO GENERAL"/>
    <s v="99 - MULTIPROVINCIAL"/>
    <s v="2.2.4.4.01 - Peaje"/>
    <s v="(en blanco)"/>
    <s v="(en blanco)"/>
    <n v="720350"/>
    <n v="590801.14"/>
    <n v="7685178.2400000002"/>
    <n v="590801.14"/>
  </r>
  <r>
    <s v="2023"/>
    <x v="0"/>
    <x v="0"/>
    <x v="0"/>
    <x v="0"/>
    <s v="2 - Poder Ejecutivo"/>
    <s v="0206 - MINISTERIO DE EDUCACIÓN"/>
    <s v="0001 - MINISTERIO DE EDUCACION"/>
    <x v="1"/>
    <x v="8"/>
    <x v="33"/>
    <s v="2.2 - CONTRATACIÓN DE SERVICIOS"/>
    <s v="2.2.5 - ALQUILERES Y RENTAS"/>
    <s v="N"/>
    <s v="00 - N/A"/>
    <s v="10 - FONDO GENERAL"/>
    <s v="99 - MULTIPROVINCIAL"/>
    <s v="2.2.5.1.02 - Hospedaje"/>
    <s v="(en blanco)"/>
    <s v="(en blanco)"/>
    <n v="11688600"/>
    <n v="1363618.89"/>
    <n v="1363618.8900000006"/>
    <n v="1363618.89"/>
  </r>
  <r>
    <s v="2023"/>
    <x v="0"/>
    <x v="0"/>
    <x v="0"/>
    <x v="0"/>
    <s v="2 - Poder Ejecutivo"/>
    <s v="0206 - MINISTERIO DE EDUCACIÓN"/>
    <s v="0001 - MINISTERIO DE EDUCACION"/>
    <x v="1"/>
    <x v="8"/>
    <x v="33"/>
    <s v="2.2 - CONTRATACIÓN DE SERVICIOS"/>
    <s v="2.2.5 - ALQUILERES Y RENTAS"/>
    <s v="N"/>
    <s v="00 - N/A"/>
    <s v="10 - FONDO GENERAL"/>
    <s v="99 - MULTIPROVINCIAL"/>
    <s v="2.2.5.8.01 - Otros alquileres y arrendamientos por derechos de usos"/>
    <s v="(en blanco)"/>
    <s v="(en blanco)"/>
    <n v="200000"/>
    <n v="0"/>
    <n v="0"/>
    <n v="0"/>
  </r>
  <r>
    <s v="2023"/>
    <x v="0"/>
    <x v="0"/>
    <x v="0"/>
    <x v="0"/>
    <s v="2 - Poder Ejecutivo"/>
    <s v="0206 - MINISTERIO DE EDUCACIÓN"/>
    <s v="0001 - MINISTERIO DE EDUCACION"/>
    <x v="1"/>
    <x v="8"/>
    <x v="33"/>
    <s v="2.2 - CONTRATACIÓN DE SERVICIOS"/>
    <s v="2.2.5 - ALQUILERES Y RENTAS"/>
    <s v="N"/>
    <s v="00 - N/A"/>
    <s v="10 - FONDO GENERAL"/>
    <s v="99 - MULTIPROVINCIAL"/>
    <s v="2.2.5.9.01 - Licencias Informáticas"/>
    <s v="(en blanco)"/>
    <s v="(en blanco)"/>
    <n v="1137500"/>
    <n v="0"/>
    <n v="137500"/>
    <n v="0"/>
  </r>
  <r>
    <s v="2023"/>
    <x v="0"/>
    <x v="0"/>
    <x v="0"/>
    <x v="0"/>
    <s v="2 - Poder Ejecutivo"/>
    <s v="0206 - MINISTERIO DE EDUCACIÓN"/>
    <s v="0001 - MINISTERIO DE EDUCACION"/>
    <x v="1"/>
    <x v="8"/>
    <x v="33"/>
    <s v="2.2 - CONTRATACIÓN DE SERVICIOS"/>
    <s v="2.2.6 - SEGUROS"/>
    <s v="N"/>
    <s v="00 - N/A"/>
    <s v="10 - FONDO GENERAL"/>
    <s v="99 - MULTIPROVINCIAL"/>
    <s v="2.2.6.3.01 - Seguros de personas"/>
    <s v="(en blanco)"/>
    <s v="(en blanco)"/>
    <n v="17045292"/>
    <n v="9989943.2799999993"/>
    <n v="9989944.2799999993"/>
    <n v="9989943.2799999993"/>
  </r>
  <r>
    <s v="2023"/>
    <x v="0"/>
    <x v="0"/>
    <x v="0"/>
    <x v="0"/>
    <s v="2 - Poder Ejecutivo"/>
    <s v="0206 - MINISTERIO DE EDUCACIÓN"/>
    <s v="0001 - MINISTERIO DE EDUCACION"/>
    <x v="1"/>
    <x v="8"/>
    <x v="33"/>
    <s v="2.2 - CONTRATACIÓN DE SERVICIOS"/>
    <s v="2.2.7 - SERVICIOS DE CONSERVACIÓN, REPARACIONES MENORES E INSTALACIONES TEMPORALES"/>
    <s v="N"/>
    <s v="00 - N/A"/>
    <s v="10 - FONDO GENERAL"/>
    <s v="99 - MULTIPROVINCIAL"/>
    <s v="2.2.7.1.01 - Reparaciones y mantenimientos menores en edificaciones"/>
    <s v="(en blanco)"/>
    <s v="(en blanco)"/>
    <n v="60000"/>
    <n v="0"/>
    <n v="60000"/>
    <n v="0"/>
  </r>
  <r>
    <s v="2023"/>
    <x v="0"/>
    <x v="0"/>
    <x v="0"/>
    <x v="0"/>
    <s v="2 - Poder Ejecutivo"/>
    <s v="0206 - MINISTERIO DE EDUCACIÓN"/>
    <s v="0001 - MINISTERIO DE EDUCACION"/>
    <x v="1"/>
    <x v="8"/>
    <x v="33"/>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71628"/>
    <n v="43315"/>
    <n v="43315"/>
    <n v="43315"/>
  </r>
  <r>
    <s v="2023"/>
    <x v="0"/>
    <x v="0"/>
    <x v="0"/>
    <x v="0"/>
    <s v="2 - Poder Ejecutivo"/>
    <s v="0206 - MINISTERIO DE EDUCACIÓN"/>
    <s v="0001 - MINISTERIO DE EDUCACION"/>
    <x v="1"/>
    <x v="8"/>
    <x v="33"/>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6300000"/>
    <n v="747488.42"/>
    <n v="747488.41999999993"/>
    <n v="747488.42"/>
  </r>
  <r>
    <s v="2023"/>
    <x v="0"/>
    <x v="0"/>
    <x v="0"/>
    <x v="0"/>
    <s v="2 - Poder Ejecutivo"/>
    <s v="0206 - MINISTERIO DE EDUCACIÓN"/>
    <s v="0001 - MINISTERIO DE EDUCACION"/>
    <x v="1"/>
    <x v="8"/>
    <x v="33"/>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90000"/>
    <n v="0"/>
    <n v="0"/>
    <n v="0"/>
  </r>
  <r>
    <s v="2023"/>
    <x v="0"/>
    <x v="0"/>
    <x v="0"/>
    <x v="0"/>
    <s v="2 - Poder Ejecutivo"/>
    <s v="0206 - MINISTERIO DE EDUCACIÓN"/>
    <s v="0001 - MINISTERIO DE EDUCACION"/>
    <x v="1"/>
    <x v="8"/>
    <x v="33"/>
    <s v="2.2 - CONTRATACIÓN DE SERVICIOS"/>
    <s v="2.2.7 - SERVICIOS DE CONSERVACIÓN, REPARACIONES MENORES E INSTALACIONES TEMPORALES"/>
    <s v="N"/>
    <s v="00 - N/A"/>
    <s v="10 - FONDO GENERAL"/>
    <s v="99 - MULTIPROVINCIAL"/>
    <s v="2.2.7.2.99 - Otros servicios de mantenimiento, reparación, desmonte e instalación"/>
    <s v="(en blanco)"/>
    <s v="(en blanco)"/>
    <n v="40000"/>
    <n v="0"/>
    <n v="0"/>
    <n v="0"/>
  </r>
  <r>
    <s v="2023"/>
    <x v="0"/>
    <x v="0"/>
    <x v="0"/>
    <x v="0"/>
    <s v="2 - Poder Ejecutivo"/>
    <s v="0206 - MINISTERIO DE EDUCACIÓN"/>
    <s v="0001 - MINISTERIO DE EDUCACION"/>
    <x v="1"/>
    <x v="8"/>
    <x v="33"/>
    <s v="2.2 - CONTRATACIÓN DE SERVICIOS"/>
    <s v="2.2.8 - OTROS SERVICIOS NO INCLUIDOS EN CONCEPTOS ANTERIORES"/>
    <s v="N"/>
    <s v="00 - N/A"/>
    <s v="10 - FONDO GENERAL"/>
    <s v="99 - MULTIPROVINCIAL"/>
    <s v="2.2.8.6.01 - Eventos generales"/>
    <s v="(en blanco)"/>
    <s v="(en blanco)"/>
    <n v="24620300"/>
    <n v="2781888.66"/>
    <n v="3673705.1400000006"/>
    <n v="2781888.66"/>
  </r>
  <r>
    <s v="2023"/>
    <x v="0"/>
    <x v="0"/>
    <x v="0"/>
    <x v="0"/>
    <s v="2 - Poder Ejecutivo"/>
    <s v="0206 - MINISTERIO DE EDUCACIÓN"/>
    <s v="0001 - MINISTERIO DE EDUCACION"/>
    <x v="1"/>
    <x v="8"/>
    <x v="33"/>
    <s v="2.2 - CONTRATACIÓN DE SERVICIOS"/>
    <s v="2.2.8 - OTROS SERVICIOS NO INCLUIDOS EN CONCEPTOS ANTERIORES"/>
    <s v="N"/>
    <s v="00 - N/A"/>
    <s v="10 - FONDO GENERAL"/>
    <s v="99 - MULTIPROVINCIAL"/>
    <s v="2.2.8.7.01 - Servicios técnicos y profesionales"/>
    <s v="(en blanco)"/>
    <s v="(en blanco)"/>
    <n v="0"/>
    <n v="12037375"/>
    <n v="12037375"/>
    <n v="12037375"/>
  </r>
  <r>
    <s v="2023"/>
    <x v="0"/>
    <x v="0"/>
    <x v="0"/>
    <x v="0"/>
    <s v="2 - Poder Ejecutivo"/>
    <s v="0206 - MINISTERIO DE EDUCACIÓN"/>
    <s v="0001 - MINISTERIO DE EDUCACION"/>
    <x v="1"/>
    <x v="8"/>
    <x v="33"/>
    <s v="2.2 - CONTRATACIÓN DE SERVICIOS"/>
    <s v="2.2.8 - OTROS SERVICIOS NO INCLUIDOS EN CONCEPTOS ANTERIORES"/>
    <s v="N"/>
    <s v="00 - N/A"/>
    <s v="10 - FONDO GENERAL"/>
    <s v="99 - MULTIPROVINCIAL"/>
    <s v="2.2.8.7.02 - Servicios jurídicos"/>
    <s v="(en blanco)"/>
    <s v="(en blanco)"/>
    <n v="1281000"/>
    <n v="0"/>
    <n v="0"/>
    <n v="0"/>
  </r>
  <r>
    <s v="2023"/>
    <x v="0"/>
    <x v="0"/>
    <x v="0"/>
    <x v="0"/>
    <s v="2 - Poder Ejecutivo"/>
    <s v="0206 - MINISTERIO DE EDUCACIÓN"/>
    <s v="0001 - MINISTERIO DE EDUCACION"/>
    <x v="1"/>
    <x v="8"/>
    <x v="33"/>
    <s v="2.2 - CONTRATACIÓN DE SERVICIOS"/>
    <s v="2.2.8 - OTROS SERVICIOS NO INCLUIDOS EN CONCEPTOS ANTERIORES"/>
    <s v="N"/>
    <s v="00 - N/A"/>
    <s v="10 - FONDO GENERAL"/>
    <s v="99 - MULTIPROVINCIAL"/>
    <s v="2.2.8.7.04 - Servicios de capacitación"/>
    <s v="(en blanco)"/>
    <s v="(en blanco)"/>
    <n v="15350000"/>
    <n v="0"/>
    <n v="0"/>
    <n v="0"/>
  </r>
  <r>
    <s v="2023"/>
    <x v="0"/>
    <x v="0"/>
    <x v="0"/>
    <x v="0"/>
    <s v="2 - Poder Ejecutivo"/>
    <s v="0206 - MINISTERIO DE EDUCACIÓN"/>
    <s v="0001 - MINISTERIO DE EDUCACION"/>
    <x v="1"/>
    <x v="8"/>
    <x v="33"/>
    <s v="2.2 - CONTRATACIÓN DE SERVICIOS"/>
    <s v="2.2.8 - OTROS SERVICIOS NO INCLUIDOS EN CONCEPTOS ANTERIORES"/>
    <s v="N"/>
    <s v="00 - N/A"/>
    <s v="10 - FONDO GENERAL"/>
    <s v="99 - MULTIPROVINCIAL"/>
    <s v="2.2.8.7.05 - Servicios de informática y sistemas computarizados"/>
    <s v="(en blanco)"/>
    <s v="(en blanco)"/>
    <n v="0"/>
    <n v="3989827.21"/>
    <n v="3999617.21"/>
    <n v="3989827.21"/>
  </r>
  <r>
    <s v="2023"/>
    <x v="0"/>
    <x v="0"/>
    <x v="0"/>
    <x v="0"/>
    <s v="2 - Poder Ejecutivo"/>
    <s v="0206 - MINISTERIO DE EDUCACIÓN"/>
    <s v="0001 - MINISTERIO DE EDUCACION"/>
    <x v="1"/>
    <x v="8"/>
    <x v="33"/>
    <s v="2.2 - CONTRATACIÓN DE SERVICIOS"/>
    <s v="2.2.8 - OTROS SERVICIOS NO INCLUIDOS EN CONCEPTOS ANTERIORES"/>
    <s v="N"/>
    <s v="00 - N/A"/>
    <s v="10 - FONDO GENERAL"/>
    <s v="99 - MULTIPROVINCIAL"/>
    <s v="2.2.8.7.06 - Otros servicios técnicos profesionales"/>
    <s v="(en blanco)"/>
    <s v="(en blanco)"/>
    <n v="121770000"/>
    <n v="22226123.07"/>
    <n v="42675803.00999999"/>
    <n v="22226123.07"/>
  </r>
  <r>
    <s v="2023"/>
    <x v="0"/>
    <x v="0"/>
    <x v="0"/>
    <x v="0"/>
    <s v="2 - Poder Ejecutivo"/>
    <s v="0206 - MINISTERIO DE EDUCACIÓN"/>
    <s v="0001 - MINISTERIO DE EDUCACION"/>
    <x v="1"/>
    <x v="8"/>
    <x v="33"/>
    <s v="2.2 - CONTRATACIÓN DE SERVICIOS"/>
    <s v="2.2.8 - OTROS SERVICIOS NO INCLUIDOS EN CONCEPTOS ANTERIORES"/>
    <s v="N"/>
    <s v="00 - N/A"/>
    <s v="10 - FONDO GENERAL"/>
    <s v="99 - MULTIPROVINCIAL"/>
    <s v="2.2.8.8.01 - Impuestos"/>
    <s v="(en blanco)"/>
    <s v="(en blanco)"/>
    <n v="2400000"/>
    <n v="10900"/>
    <n v="10900"/>
    <n v="10900"/>
  </r>
  <r>
    <s v="2023"/>
    <x v="0"/>
    <x v="0"/>
    <x v="0"/>
    <x v="0"/>
    <s v="2 - Poder Ejecutivo"/>
    <s v="0206 - MINISTERIO DE EDUCACIÓN"/>
    <s v="0001 - MINISTERIO DE EDUCACION"/>
    <x v="1"/>
    <x v="8"/>
    <x v="33"/>
    <s v="2.2 - CONTRATACIÓN DE SERVICIOS"/>
    <s v="2.2.9 - OTRAS CONTRATACIONES DE SERVICIOS"/>
    <s v="N"/>
    <s v="00 - N/A"/>
    <s v="10 - FONDO GENERAL"/>
    <s v="99 - MULTIPROVINCIAL"/>
    <s v="2.2.9.1.01 - Otras contrataciones de servicios"/>
    <s v="(en blanco)"/>
    <s v="(en blanco)"/>
    <n v="300000"/>
    <n v="2500"/>
    <n v="2500"/>
    <n v="2500"/>
  </r>
  <r>
    <s v="2023"/>
    <x v="0"/>
    <x v="0"/>
    <x v="0"/>
    <x v="0"/>
    <s v="2 - Poder Ejecutivo"/>
    <s v="0206 - MINISTERIO DE EDUCACIÓN"/>
    <s v="0001 - MINISTERIO DE EDUCACION"/>
    <x v="1"/>
    <x v="8"/>
    <x v="33"/>
    <s v="2.2 - CONTRATACIÓN DE SERVICIOS"/>
    <s v="2.2.9 - OTRAS CONTRATACIONES DE SERVICIOS"/>
    <s v="N"/>
    <s v="00 - N/A"/>
    <s v="10 - FONDO GENERAL"/>
    <s v="99 - MULTIPROVINCIAL"/>
    <s v="2.2.9.2.03 - Servicios de Catering"/>
    <s v="(en blanco)"/>
    <s v="(en blanco)"/>
    <n v="59625900"/>
    <n v="124864"/>
    <n v="164981.94999999925"/>
    <n v="124864"/>
  </r>
  <r>
    <s v="2023"/>
    <x v="0"/>
    <x v="0"/>
    <x v="0"/>
    <x v="0"/>
    <s v="2 - Poder Ejecutivo"/>
    <s v="0206 - MINISTERIO DE EDUCACIÓN"/>
    <s v="0001 - MINISTERIO DE EDUCACION"/>
    <x v="1"/>
    <x v="8"/>
    <x v="33"/>
    <s v="2.3 - MATERIALES Y SUMINISTROS"/>
    <s v="2.3.1 - ALIMENTOS Y PRODUCTOS AGROFORESTALES"/>
    <s v="N"/>
    <s v="00 - N/A"/>
    <s v="10 - FONDO GENERAL"/>
    <s v="99 - MULTIPROVINCIAL"/>
    <s v="2.3.1.1.01 - Alimentos y bebidas para personas"/>
    <s v="(en blanco)"/>
    <s v="(en blanco)"/>
    <n v="15405000"/>
    <n v="37276151.100000001"/>
    <n v="37277743.649999999"/>
    <n v="37276151.100000001"/>
  </r>
  <r>
    <s v="2023"/>
    <x v="0"/>
    <x v="0"/>
    <x v="0"/>
    <x v="0"/>
    <s v="2 - Poder Ejecutivo"/>
    <s v="0206 - MINISTERIO DE EDUCACIÓN"/>
    <s v="0001 - MINISTERIO DE EDUCACION"/>
    <x v="1"/>
    <x v="8"/>
    <x v="33"/>
    <s v="2.3 - MATERIALES Y SUMINISTROS"/>
    <s v="2.3.2 - TEXTILES Y VESTUARIOS"/>
    <s v="N"/>
    <s v="00 - N/A"/>
    <s v="10 - FONDO GENERAL"/>
    <s v="99 - MULTIPROVINCIAL"/>
    <s v="2.3.2.2.01 - Acabados textiles"/>
    <s v="(en blanco)"/>
    <s v="(en blanco)"/>
    <n v="435000"/>
    <n v="21775"/>
    <n v="21775"/>
    <n v="21775"/>
  </r>
  <r>
    <s v="2023"/>
    <x v="0"/>
    <x v="0"/>
    <x v="0"/>
    <x v="0"/>
    <s v="2 - Poder Ejecutivo"/>
    <s v="0206 - MINISTERIO DE EDUCACIÓN"/>
    <s v="0001 - MINISTERIO DE EDUCACION"/>
    <x v="1"/>
    <x v="8"/>
    <x v="33"/>
    <s v="2.3 - MATERIALES Y SUMINISTROS"/>
    <s v="2.3.2 - TEXTILES Y VESTUARIOS"/>
    <s v="N"/>
    <s v="00 - N/A"/>
    <s v="10 - FONDO GENERAL"/>
    <s v="99 - MULTIPROVINCIAL"/>
    <s v="2.3.2.3.01 - Prendas y accesorios de vestir"/>
    <s v="(en blanco)"/>
    <s v="(en blanco)"/>
    <n v="1025000"/>
    <n v="0"/>
    <n v="375000"/>
    <n v="0"/>
  </r>
  <r>
    <s v="2023"/>
    <x v="0"/>
    <x v="0"/>
    <x v="0"/>
    <x v="0"/>
    <s v="2 - Poder Ejecutivo"/>
    <s v="0206 - MINISTERIO DE EDUCACIÓN"/>
    <s v="0001 - MINISTERIO DE EDUCACION"/>
    <x v="1"/>
    <x v="8"/>
    <x v="33"/>
    <s v="2.3 - MATERIALES Y SUMINISTROS"/>
    <s v="2.3.3 - PAPEL, CARTÓN E IMPRESOS"/>
    <s v="N"/>
    <s v="00 - N/A"/>
    <s v="10 - FONDO GENERAL"/>
    <s v="99 - MULTIPROVINCIAL"/>
    <s v="2.3.3.1.01 - Papel de escritorio"/>
    <s v="(en blanco)"/>
    <s v="(en blanco)"/>
    <n v="74112795"/>
    <n v="5773180.7999999998"/>
    <n v="6178995"/>
    <n v="5773180.7999999998"/>
  </r>
  <r>
    <s v="2023"/>
    <x v="0"/>
    <x v="0"/>
    <x v="0"/>
    <x v="0"/>
    <s v="2 - Poder Ejecutivo"/>
    <s v="0206 - MINISTERIO DE EDUCACIÓN"/>
    <s v="0001 - MINISTERIO DE EDUCACION"/>
    <x v="1"/>
    <x v="8"/>
    <x v="33"/>
    <s v="2.3 - MATERIALES Y SUMINISTROS"/>
    <s v="2.3.3 - PAPEL, CARTÓN E IMPRESOS"/>
    <s v="N"/>
    <s v="00 - N/A"/>
    <s v="10 - FONDO GENERAL"/>
    <s v="99 - MULTIPROVINCIAL"/>
    <s v="2.3.3.2.01 - Papel y cartón"/>
    <s v="(en blanco)"/>
    <s v="(en blanco)"/>
    <n v="5821520"/>
    <n v="0"/>
    <n v="29659"/>
    <n v="0"/>
  </r>
  <r>
    <s v="2023"/>
    <x v="0"/>
    <x v="0"/>
    <x v="0"/>
    <x v="0"/>
    <s v="2 - Poder Ejecutivo"/>
    <s v="0206 - MINISTERIO DE EDUCACIÓN"/>
    <s v="0001 - MINISTERIO DE EDUCACION"/>
    <x v="1"/>
    <x v="8"/>
    <x v="33"/>
    <s v="2.3 - MATERIALES Y SUMINISTROS"/>
    <s v="2.3.3 - PAPEL, CARTÓN E IMPRESOS"/>
    <s v="N"/>
    <s v="00 - N/A"/>
    <s v="10 - FONDO GENERAL"/>
    <s v="99 - MULTIPROVINCIAL"/>
    <s v="2.3.3.3.01 - Productos de artes gráficas"/>
    <s v="(en blanco)"/>
    <s v="(en blanco)"/>
    <n v="8868862"/>
    <n v="0"/>
    <n v="0.33000000007450581"/>
    <n v="0"/>
  </r>
  <r>
    <s v="2023"/>
    <x v="0"/>
    <x v="0"/>
    <x v="0"/>
    <x v="0"/>
    <s v="2 - Poder Ejecutivo"/>
    <s v="0206 - MINISTERIO DE EDUCACIÓN"/>
    <s v="0001 - MINISTERIO DE EDUCACION"/>
    <x v="1"/>
    <x v="8"/>
    <x v="33"/>
    <s v="2.3 - MATERIALES Y SUMINISTROS"/>
    <s v="2.3.3 - PAPEL, CARTÓN E IMPRESOS"/>
    <s v="N"/>
    <s v="00 - N/A"/>
    <s v="10 - FONDO GENERAL"/>
    <s v="99 - MULTIPROVINCIAL"/>
    <s v="2.3.3.4.01 - Libros, revistas y periódicos"/>
    <s v="(en blanco)"/>
    <s v="(en blanco)"/>
    <n v="1250"/>
    <n v="0"/>
    <n v="0"/>
    <n v="0"/>
  </r>
  <r>
    <s v="2023"/>
    <x v="0"/>
    <x v="0"/>
    <x v="0"/>
    <x v="0"/>
    <s v="2 - Poder Ejecutivo"/>
    <s v="0206 - MINISTERIO DE EDUCACIÓN"/>
    <s v="0001 - MINISTERIO DE EDUCACION"/>
    <x v="1"/>
    <x v="8"/>
    <x v="33"/>
    <s v="2.3 - MATERIALES Y SUMINISTROS"/>
    <s v="2.3.3 - PAPEL, CARTÓN E IMPRESOS"/>
    <s v="N"/>
    <s v="00 - N/A"/>
    <s v="10 - FONDO GENERAL"/>
    <s v="99 - MULTIPROVINCIAL"/>
    <s v="2.3.3.5.01 - Textos de enseñanza"/>
    <s v="(en blanco)"/>
    <s v="(en blanco)"/>
    <n v="400793885"/>
    <n v="0"/>
    <n v="1775613.92"/>
    <n v="0"/>
  </r>
  <r>
    <s v="2023"/>
    <x v="0"/>
    <x v="0"/>
    <x v="0"/>
    <x v="0"/>
    <s v="2 - Poder Ejecutivo"/>
    <s v="0206 - MINISTERIO DE EDUCACIÓN"/>
    <s v="0001 - MINISTERIO DE EDUCACION"/>
    <x v="1"/>
    <x v="8"/>
    <x v="33"/>
    <s v="2.3 - MATERIALES Y SUMINISTROS"/>
    <s v="2.3.4 - PRODUCTOS FARMACÉUTICOS"/>
    <s v="N"/>
    <s v="00 - N/A"/>
    <s v="10 - FONDO GENERAL"/>
    <s v="99 - MULTIPROVINCIAL"/>
    <s v="2.3.4.1.01 - Productos medicinales para uso humano"/>
    <s v="(en blanco)"/>
    <s v="(en blanco)"/>
    <n v="23800000"/>
    <n v="8702.32"/>
    <n v="8702.32"/>
    <n v="8702.32"/>
  </r>
  <r>
    <s v="2023"/>
    <x v="0"/>
    <x v="0"/>
    <x v="0"/>
    <x v="0"/>
    <s v="2 - Poder Ejecutivo"/>
    <s v="0206 - MINISTERIO DE EDUCACIÓN"/>
    <s v="0001 - MINISTERIO DE EDUCACION"/>
    <x v="1"/>
    <x v="8"/>
    <x v="33"/>
    <s v="2.3 - MATERIALES Y SUMINISTROS"/>
    <s v="2.3.5 - CUERO, CAUCHO Y PLÁSTICO"/>
    <s v="N"/>
    <s v="00 - N/A"/>
    <s v="10 - FONDO GENERAL"/>
    <s v="99 - MULTIPROVINCIAL"/>
    <s v="2.3.5.3.01 - Llantas y neumáticos"/>
    <s v="(en blanco)"/>
    <s v="(en blanco)"/>
    <n v="4900000"/>
    <n v="0"/>
    <n v="0"/>
    <n v="0"/>
  </r>
  <r>
    <s v="2023"/>
    <x v="0"/>
    <x v="0"/>
    <x v="0"/>
    <x v="0"/>
    <s v="2 - Poder Ejecutivo"/>
    <s v="0206 - MINISTERIO DE EDUCACIÓN"/>
    <s v="0001 - MINISTERIO DE EDUCACION"/>
    <x v="1"/>
    <x v="8"/>
    <x v="33"/>
    <s v="2.3 - MATERIALES Y SUMINISTROS"/>
    <s v="2.3.5 - CUERO, CAUCHO Y PLÁSTICO"/>
    <s v="N"/>
    <s v="00 - N/A"/>
    <s v="10 - FONDO GENERAL"/>
    <s v="99 - MULTIPROVINCIAL"/>
    <s v="2.3.5.5.01 - Plástico"/>
    <s v="(en blanco)"/>
    <s v="(en blanco)"/>
    <n v="2100000"/>
    <n v="472387.89"/>
    <n v="472387.89000000013"/>
    <n v="472387.89"/>
  </r>
  <r>
    <s v="2023"/>
    <x v="0"/>
    <x v="0"/>
    <x v="0"/>
    <x v="0"/>
    <s v="2 - Poder Ejecutivo"/>
    <s v="0206 - MINISTERIO DE EDUCACIÓN"/>
    <s v="0001 - MINISTERIO DE EDUCACION"/>
    <x v="1"/>
    <x v="8"/>
    <x v="33"/>
    <s v="2.3 - MATERIALES Y SUMINISTROS"/>
    <s v="2.3.6 - PRODUCTOS DE MINERALES, METÁLICOS Y NO METÁLICOS"/>
    <s v="N"/>
    <s v="00 - N/A"/>
    <s v="10 - FONDO GENERAL"/>
    <s v="99 - MULTIPROVINCIAL"/>
    <s v="2.3.6.3.04 - Herramientas menores"/>
    <s v="(en blanco)"/>
    <s v="(en blanco)"/>
    <n v="4000"/>
    <n v="11955.25"/>
    <n v="11955.25"/>
    <n v="11955.25"/>
  </r>
  <r>
    <s v="2023"/>
    <x v="0"/>
    <x v="0"/>
    <x v="0"/>
    <x v="0"/>
    <s v="2 - Poder Ejecutivo"/>
    <s v="0206 - MINISTERIO DE EDUCACIÓN"/>
    <s v="0001 - MINISTERIO DE EDUCACION"/>
    <x v="1"/>
    <x v="8"/>
    <x v="33"/>
    <s v="2.3 - MATERIALES Y SUMINISTROS"/>
    <s v="2.3.6 - PRODUCTOS DE MINERALES, METÁLICOS Y NO METÁLICOS"/>
    <s v="N"/>
    <s v="00 - N/A"/>
    <s v="10 - FONDO GENERAL"/>
    <s v="99 - MULTIPROVINCIAL"/>
    <s v="2.3.6.3.06 - Productos metálicos"/>
    <s v="(en blanco)"/>
    <s v="(en blanco)"/>
    <n v="120000"/>
    <n v="4616.7700000000004"/>
    <n v="4616.7700000000004"/>
    <n v="4616.7700000000004"/>
  </r>
  <r>
    <s v="2023"/>
    <x v="0"/>
    <x v="0"/>
    <x v="0"/>
    <x v="0"/>
    <s v="2 - Poder Ejecutivo"/>
    <s v="0206 - MINISTERIO DE EDUCACIÓN"/>
    <s v="0001 - MINISTERIO DE EDUCACION"/>
    <x v="1"/>
    <x v="8"/>
    <x v="33"/>
    <s v="2.3 - MATERIALES Y SUMINISTROS"/>
    <s v="2.3.7 - COMBUSTIBLES, LUBRICANTES, PRODUCTOS QUÍMICOS Y CONEXOS"/>
    <s v="N"/>
    <s v="00 - N/A"/>
    <s v="10 - FONDO GENERAL"/>
    <s v="99 - MULTIPROVINCIAL"/>
    <s v="2.3.7.1.01 - Gasolina"/>
    <s v="(en blanco)"/>
    <s v="(en blanco)"/>
    <n v="20000000"/>
    <n v="3151672.5"/>
    <n v="3901672.5"/>
    <n v="0"/>
  </r>
  <r>
    <s v="2023"/>
    <x v="0"/>
    <x v="0"/>
    <x v="0"/>
    <x v="0"/>
    <s v="2 - Poder Ejecutivo"/>
    <s v="0206 - MINISTERIO DE EDUCACIÓN"/>
    <s v="0001 - MINISTERIO DE EDUCACION"/>
    <x v="1"/>
    <x v="8"/>
    <x v="33"/>
    <s v="2.3 - MATERIALES Y SUMINISTROS"/>
    <s v="2.3.7 - COMBUSTIBLES, LUBRICANTES, PRODUCTOS QUÍMICOS Y CONEXOS"/>
    <s v="N"/>
    <s v="00 - N/A"/>
    <s v="10 - FONDO GENERAL"/>
    <s v="99 - MULTIPROVINCIAL"/>
    <s v="2.3.7.1.02 - Gasoil"/>
    <s v="(en blanco)"/>
    <s v="(en blanco)"/>
    <n v="1532191"/>
    <n v="225"/>
    <n v="225"/>
    <n v="225"/>
  </r>
  <r>
    <s v="2023"/>
    <x v="0"/>
    <x v="0"/>
    <x v="0"/>
    <x v="0"/>
    <s v="2 - Poder Ejecutivo"/>
    <s v="0206 - MINISTERIO DE EDUCACIÓN"/>
    <s v="0001 - MINISTERIO DE EDUCACION"/>
    <x v="1"/>
    <x v="8"/>
    <x v="33"/>
    <s v="2.3 - MATERIALES Y SUMINISTROS"/>
    <s v="2.3.7 - COMBUSTIBLES, LUBRICANTES, PRODUCTOS QUÍMICOS Y CONEXOS"/>
    <s v="N"/>
    <s v="00 - N/A"/>
    <s v="10 - FONDO GENERAL"/>
    <s v="99 - MULTIPROVINCIAL"/>
    <s v="2.3.7.2.03 - Productos químicos de uso personal y de laboratorios"/>
    <s v="(en blanco)"/>
    <s v="(en blanco)"/>
    <n v="300000"/>
    <n v="2700"/>
    <n v="72084"/>
    <n v="2700"/>
  </r>
  <r>
    <s v="2023"/>
    <x v="0"/>
    <x v="0"/>
    <x v="0"/>
    <x v="0"/>
    <s v="2 - Poder Ejecutivo"/>
    <s v="0206 - MINISTERIO DE EDUCACIÓN"/>
    <s v="0001 - MINISTERIO DE EDUCACION"/>
    <x v="1"/>
    <x v="8"/>
    <x v="33"/>
    <s v="2.3 - MATERIALES Y SUMINISTROS"/>
    <s v="2.3.7 - COMBUSTIBLES, LUBRICANTES, PRODUCTOS QUÍMICOS Y CONEXOS"/>
    <s v="N"/>
    <s v="00 - N/A"/>
    <s v="10 - FONDO GENERAL"/>
    <s v="99 - MULTIPROVINCIAL"/>
    <s v="2.3.7.2.06 - Pinturas, lacas, barnices, diluyentes y absorbentes para pinturas"/>
    <s v="(en blanco)"/>
    <s v="(en blanco)"/>
    <n v="1250000"/>
    <n v="98271.07"/>
    <n v="98271.07"/>
    <n v="98271.07"/>
  </r>
  <r>
    <s v="2023"/>
    <x v="0"/>
    <x v="0"/>
    <x v="0"/>
    <x v="0"/>
    <s v="2 - Poder Ejecutivo"/>
    <s v="0206 - MINISTERIO DE EDUCACIÓN"/>
    <s v="0001 - MINISTERIO DE EDUCACION"/>
    <x v="1"/>
    <x v="8"/>
    <x v="33"/>
    <s v="2.3 - MATERIALES Y SUMINISTROS"/>
    <s v="2.3.7 - COMBUSTIBLES, LUBRICANTES, PRODUCTOS QUÍMICOS Y CONEXOS"/>
    <s v="N"/>
    <s v="00 - N/A"/>
    <s v="10 - FONDO GENERAL"/>
    <s v="99 - MULTIPROVINCIAL"/>
    <s v="2.3.7.2.99 - Otros productos químicos y conexos"/>
    <s v="(en blanco)"/>
    <s v="(en blanco)"/>
    <n v="150000"/>
    <n v="0"/>
    <n v="0"/>
    <n v="0"/>
  </r>
  <r>
    <s v="2023"/>
    <x v="0"/>
    <x v="0"/>
    <x v="0"/>
    <x v="0"/>
    <s v="2 - Poder Ejecutivo"/>
    <s v="0206 - MINISTERIO DE EDUCACIÓN"/>
    <s v="0001 - MINISTERIO DE EDUCACION"/>
    <x v="1"/>
    <x v="8"/>
    <x v="33"/>
    <s v="2.3 - MATERIALES Y SUMINISTROS"/>
    <s v="2.3.9 - PRODUCTOS Y ÚTILES VARIOS"/>
    <s v="N"/>
    <s v="00 - N/A"/>
    <s v="10 - FONDO GENERAL"/>
    <s v="99 - MULTIPROVINCIAL"/>
    <s v="2.3.9.1.01 - Útiles y materiales de limpieza e higiene"/>
    <s v="(en blanco)"/>
    <s v="(en blanco)"/>
    <n v="1605000"/>
    <n v="2303680.66"/>
    <n v="2304679.7000000002"/>
    <n v="2303680.66"/>
  </r>
  <r>
    <s v="2023"/>
    <x v="0"/>
    <x v="0"/>
    <x v="0"/>
    <x v="0"/>
    <s v="2 - Poder Ejecutivo"/>
    <s v="0206 - MINISTERIO DE EDUCACIÓN"/>
    <s v="0001 - MINISTERIO DE EDUCACION"/>
    <x v="1"/>
    <x v="8"/>
    <x v="33"/>
    <s v="2.3 - MATERIALES Y SUMINISTROS"/>
    <s v="2.3.9 - PRODUCTOS Y ÚTILES VARIOS"/>
    <s v="N"/>
    <s v="00 - N/A"/>
    <s v="10 - FONDO GENERAL"/>
    <s v="99 - MULTIPROVINCIAL"/>
    <s v="2.3.9.2.01 - Útiles  y materiales de escritorio, oficina e informática"/>
    <s v="(en blanco)"/>
    <s v="(en blanco)"/>
    <n v="15350611"/>
    <n v="750202.42999999993"/>
    <n v="1212460.5500000007"/>
    <n v="750202.43"/>
  </r>
  <r>
    <s v="2023"/>
    <x v="0"/>
    <x v="0"/>
    <x v="0"/>
    <x v="0"/>
    <s v="2 - Poder Ejecutivo"/>
    <s v="0206 - MINISTERIO DE EDUCACIÓN"/>
    <s v="0001 - MINISTERIO DE EDUCACION"/>
    <x v="1"/>
    <x v="8"/>
    <x v="33"/>
    <s v="2.3 - MATERIALES Y SUMINISTROS"/>
    <s v="2.3.9 - PRODUCTOS Y ÚTILES VARIOS"/>
    <s v="N"/>
    <s v="00 - N/A"/>
    <s v="10 - FONDO GENERAL"/>
    <s v="99 - MULTIPROVINCIAL"/>
    <s v="2.3.9.2.02 - Útiles y materiales  escolares y de enseñanzas"/>
    <s v="(en blanco)"/>
    <s v="(en blanco)"/>
    <n v="34536"/>
    <n v="16538169.300000001"/>
    <n v="16980486.550000012"/>
    <n v="16538166.300000001"/>
  </r>
  <r>
    <s v="2023"/>
    <x v="0"/>
    <x v="0"/>
    <x v="0"/>
    <x v="0"/>
    <s v="2 - Poder Ejecutivo"/>
    <s v="0206 - MINISTERIO DE EDUCACIÓN"/>
    <s v="0001 - MINISTERIO DE EDUCACION"/>
    <x v="1"/>
    <x v="8"/>
    <x v="33"/>
    <s v="2.3 - MATERIALES Y SUMINISTROS"/>
    <s v="2.3.9 - PRODUCTOS Y ÚTILES VARIOS"/>
    <s v="N"/>
    <s v="00 - N/A"/>
    <s v="10 - FONDO GENERAL"/>
    <s v="99 - MULTIPROVINCIAL"/>
    <s v="2.3.9.3.01 - Útiles menores médico, quirúrgicos o de laboratorio"/>
    <s v="(en blanco)"/>
    <s v="(en blanco)"/>
    <n v="570000"/>
    <n v="65362.559999999998"/>
    <n v="70000"/>
    <n v="0"/>
  </r>
  <r>
    <s v="2023"/>
    <x v="0"/>
    <x v="0"/>
    <x v="0"/>
    <x v="0"/>
    <s v="2 - Poder Ejecutivo"/>
    <s v="0206 - MINISTERIO DE EDUCACIÓN"/>
    <s v="0001 - MINISTERIO DE EDUCACION"/>
    <x v="1"/>
    <x v="8"/>
    <x v="33"/>
    <s v="2.3 - MATERIALES Y SUMINISTROS"/>
    <s v="2.3.9 - PRODUCTOS Y ÚTILES VARIOS"/>
    <s v="N"/>
    <s v="00 - N/A"/>
    <s v="10 - FONDO GENERAL"/>
    <s v="99 - MULTIPROVINCIAL"/>
    <s v="2.3.9.4.01 - Útiles destinados a actividades deportivas, culturales y recreativas"/>
    <s v="(en blanco)"/>
    <s v="(en blanco)"/>
    <n v="10100000"/>
    <n v="7698465.7300000004"/>
    <n v="7800000"/>
    <n v="7698465.7300000004"/>
  </r>
  <r>
    <s v="2023"/>
    <x v="0"/>
    <x v="0"/>
    <x v="0"/>
    <x v="0"/>
    <s v="2 - Poder Ejecutivo"/>
    <s v="0206 - MINISTERIO DE EDUCACIÓN"/>
    <s v="0001 - MINISTERIO DE EDUCACION"/>
    <x v="1"/>
    <x v="8"/>
    <x v="33"/>
    <s v="2.3 - MATERIALES Y SUMINISTROS"/>
    <s v="2.3.9 - PRODUCTOS Y ÚTILES VARIOS"/>
    <s v="N"/>
    <s v="00 - N/A"/>
    <s v="10 - FONDO GENERAL"/>
    <s v="99 - MULTIPROVINCIAL"/>
    <s v="2.3.9.5.01 - Útiles de cocina y comedor"/>
    <s v="(en blanco)"/>
    <s v="(en blanco)"/>
    <n v="31996"/>
    <n v="6339999.8799999999"/>
    <n v="6351996"/>
    <n v="6339999.8799999999"/>
  </r>
  <r>
    <s v="2023"/>
    <x v="0"/>
    <x v="0"/>
    <x v="0"/>
    <x v="0"/>
    <s v="2 - Poder Ejecutivo"/>
    <s v="0206 - MINISTERIO DE EDUCACIÓN"/>
    <s v="0001 - MINISTERIO DE EDUCACION"/>
    <x v="1"/>
    <x v="8"/>
    <x v="33"/>
    <s v="2.3 - MATERIALES Y SUMINISTROS"/>
    <s v="2.3.9 - PRODUCTOS Y ÚTILES VARIOS"/>
    <s v="N"/>
    <s v="00 - N/A"/>
    <s v="10 - FONDO GENERAL"/>
    <s v="99 - MULTIPROVINCIAL"/>
    <s v="2.3.9.6.01 - Productos eléctricos y afines"/>
    <s v="(en blanco)"/>
    <s v="(en blanco)"/>
    <n v="550000"/>
    <n v="23891.200000000001"/>
    <n v="23891.199999999953"/>
    <n v="23891.200000000001"/>
  </r>
  <r>
    <s v="2023"/>
    <x v="0"/>
    <x v="0"/>
    <x v="0"/>
    <x v="0"/>
    <s v="2 - Poder Ejecutivo"/>
    <s v="0206 - MINISTERIO DE EDUCACIÓN"/>
    <s v="0001 - MINISTERIO DE EDUCACION"/>
    <x v="1"/>
    <x v="8"/>
    <x v="33"/>
    <s v="2.3 - MATERIALES Y SUMINISTROS"/>
    <s v="2.3.9 - PRODUCTOS Y ÚTILES VARIOS"/>
    <s v="N"/>
    <s v="00 - N/A"/>
    <s v="10 - FONDO GENERAL"/>
    <s v="99 - MULTIPROVINCIAL"/>
    <s v="2.3.9.8.01 - Repuestos"/>
    <s v="(en blanco)"/>
    <s v="(en blanco)"/>
    <n v="10000"/>
    <n v="0"/>
    <n v="0"/>
    <n v="0"/>
  </r>
  <r>
    <s v="2023"/>
    <x v="0"/>
    <x v="0"/>
    <x v="0"/>
    <x v="0"/>
    <s v="2 - Poder Ejecutivo"/>
    <s v="0206 - MINISTERIO DE EDUCACIÓN"/>
    <s v="0001 - MINISTERIO DE EDUCACION"/>
    <x v="1"/>
    <x v="8"/>
    <x v="33"/>
    <s v="2.3 - MATERIALES Y SUMINISTROS"/>
    <s v="2.3.9 - PRODUCTOS Y ÚTILES VARIOS"/>
    <s v="N"/>
    <s v="00 - N/A"/>
    <s v="10 - FONDO GENERAL"/>
    <s v="99 - MULTIPROVINCIAL"/>
    <s v="2.3.9.9.01 - Productos y Utiles Varios  n.i.p"/>
    <s v="(en blanco)"/>
    <s v="(en blanco)"/>
    <n v="26400"/>
    <n v="10146.700000000001"/>
    <n v="14646.2"/>
    <n v="10146.700000000001"/>
  </r>
  <r>
    <s v="2023"/>
    <x v="0"/>
    <x v="0"/>
    <x v="1"/>
    <x v="1"/>
    <s v="2 - Poder Ejecutivo"/>
    <s v="0206 - MINISTERIO DE EDUCACIÓN"/>
    <s v="0001 - MINISTERIO DE EDUCACION"/>
    <x v="1"/>
    <x v="8"/>
    <x v="33"/>
    <s v="2.3 - MATERIALES Y SUMINISTROS"/>
    <s v="2.3.9 - PRODUCTOS Y ÚTILES VARIOS"/>
    <s v="N"/>
    <s v="00 - N/A"/>
    <s v="10 - FONDO GENERAL"/>
    <s v="99 - MULTIPROVINCIAL"/>
    <s v="2.3.9.9.05 - Productos y útiles diversos"/>
    <s v="(en blanco)"/>
    <s v="(en blanco)"/>
    <n v="4500000"/>
    <n v="116404.55"/>
    <n v="52296.57"/>
    <n v="116404.55"/>
  </r>
  <r>
    <s v="2023"/>
    <x v="0"/>
    <x v="0"/>
    <x v="0"/>
    <x v="0"/>
    <s v="2 - Poder Ejecutivo"/>
    <s v="0206 - MINISTERIO DE EDUCACIÓN"/>
    <s v="0001 - MINISTERIO DE EDUCACION"/>
    <x v="1"/>
    <x v="8"/>
    <x v="34"/>
    <s v="2.1 - REMUNERACIONES Y CONTRIBUCIONES"/>
    <s v="2.1.1 - REMUNERACIONES"/>
    <s v="N"/>
    <s v="00 - N/A"/>
    <s v="10 - FONDO GENERAL"/>
    <s v="99 - MULTIPROVINCIAL"/>
    <s v="2.1.1.1.01 - Sueldos empleados fijos"/>
    <s v="(en blanco)"/>
    <s v="(en blanco)"/>
    <n v="70294877804"/>
    <n v="69640946756.889999"/>
    <n v="69698074778.990005"/>
    <n v="69624861177.740005"/>
  </r>
  <r>
    <s v="2023"/>
    <x v="0"/>
    <x v="0"/>
    <x v="0"/>
    <x v="0"/>
    <s v="2 - Poder Ejecutivo"/>
    <s v="0206 - MINISTERIO DE EDUCACIÓN"/>
    <s v="0001 - MINISTERIO DE EDUCACION"/>
    <x v="1"/>
    <x v="8"/>
    <x v="34"/>
    <s v="2.1 - REMUNERACIONES Y CONTRIBUCIONES"/>
    <s v="2.1.1 - REMUNERACIONES"/>
    <s v="N"/>
    <s v="00 - N/A"/>
    <s v="10 - FONDO GENERAL"/>
    <s v="99 - MULTIPROVINCIAL"/>
    <s v="2.1.1.2.03 - Suplencias"/>
    <s v="(en blanco)"/>
    <s v="(en blanco)"/>
    <n v="109956903"/>
    <n v="220875856.72"/>
    <n v="150763853"/>
    <n v="206261990.02000001"/>
  </r>
  <r>
    <s v="2023"/>
    <x v="0"/>
    <x v="0"/>
    <x v="0"/>
    <x v="0"/>
    <s v="2 - Poder Ejecutivo"/>
    <s v="0206 - MINISTERIO DE EDUCACIÓN"/>
    <s v="0001 - MINISTERIO DE EDUCACION"/>
    <x v="1"/>
    <x v="8"/>
    <x v="34"/>
    <s v="2.1 - REMUNERACIONES Y CONTRIBUCIONES"/>
    <s v="2.1.1 - REMUNERACIONES"/>
    <s v="N"/>
    <s v="00 - N/A"/>
    <s v="10 - FONDO GENERAL"/>
    <s v="99 - MULTIPROVINCIAL"/>
    <s v="2.1.1.2.08 - Empleados temporales"/>
    <s v="(en blanco)"/>
    <s v="(en blanco)"/>
    <n v="597819963"/>
    <n v="292184856.31"/>
    <n v="323007321.48999995"/>
    <n v="277458852.98000002"/>
  </r>
  <r>
    <s v="2023"/>
    <x v="0"/>
    <x v="0"/>
    <x v="0"/>
    <x v="0"/>
    <s v="2 - Poder Ejecutivo"/>
    <s v="0206 - MINISTERIO DE EDUCACIÓN"/>
    <s v="0001 - MINISTERIO DE EDUCACION"/>
    <x v="1"/>
    <x v="8"/>
    <x v="34"/>
    <s v="2.1 - REMUNERACIONES Y CONTRIBUCIONES"/>
    <s v="2.1.1 - REMUNERACIONES"/>
    <s v="N"/>
    <s v="00 - N/A"/>
    <s v="10 - FONDO GENERAL"/>
    <s v="99 - MULTIPROVINCIAL"/>
    <s v="2.1.1.2.09 - Personal de carácter eventual"/>
    <s v="(en blanco)"/>
    <s v="(en blanco)"/>
    <n v="0"/>
    <n v="9771667"/>
    <n v="9771667"/>
    <n v="6278000"/>
  </r>
  <r>
    <s v="2023"/>
    <x v="0"/>
    <x v="0"/>
    <x v="0"/>
    <x v="0"/>
    <s v="2 - Poder Ejecutivo"/>
    <s v="0206 - MINISTERIO DE EDUCACIÓN"/>
    <s v="0001 - MINISTERIO DE EDUCACION"/>
    <x v="1"/>
    <x v="8"/>
    <x v="34"/>
    <s v="2.1 - REMUNERACIONES Y CONTRIBUCIONES"/>
    <s v="2.1.1 - REMUNERACIONES"/>
    <s v="N"/>
    <s v="00 - N/A"/>
    <s v="10 - FONDO GENERAL"/>
    <s v="99 - MULTIPROVINCIAL"/>
    <s v="2.1.1.4.01 - Sueldo Anual No. 13"/>
    <s v="(en blanco)"/>
    <s v="(en blanco)"/>
    <n v="5538785939"/>
    <n v="5745384652.04"/>
    <n v="5745384653"/>
    <n v="5725117389.7200003"/>
  </r>
  <r>
    <s v="2023"/>
    <x v="0"/>
    <x v="0"/>
    <x v="0"/>
    <x v="0"/>
    <s v="2 - Poder Ejecutivo"/>
    <s v="0206 - MINISTERIO DE EDUCACIÓN"/>
    <s v="0001 - MINISTERIO DE EDUCACION"/>
    <x v="1"/>
    <x v="8"/>
    <x v="34"/>
    <s v="2.1 - REMUNERACIONES Y CONTRIBUCIONES"/>
    <s v="2.1.2 - SOBRESUELDOS"/>
    <s v="N"/>
    <s v="00 - N/A"/>
    <s v="10 - FONDO GENERAL"/>
    <s v="99 - MULTIPROVINCIAL"/>
    <s v="2.1.2.2.10 - Compensación por cumplimiento de indicadores del MAP"/>
    <s v="(en blanco)"/>
    <s v="(en blanco)"/>
    <n v="0"/>
    <n v="706351292.25"/>
    <n v="706351293.22000003"/>
    <n v="704058157.79999995"/>
  </r>
  <r>
    <s v="2023"/>
    <x v="0"/>
    <x v="0"/>
    <x v="0"/>
    <x v="0"/>
    <s v="2 - Poder Ejecutivo"/>
    <s v="0206 - MINISTERIO DE EDUCACIÓN"/>
    <s v="0001 - MINISTERIO DE EDUCACION"/>
    <x v="1"/>
    <x v="8"/>
    <x v="34"/>
    <s v="2.1 - REMUNERACIONES Y CONTRIBUCIONES"/>
    <s v="2.1.5 - CONTRIBUCIONES A LA SEGURIDAD SOCIAL"/>
    <s v="N"/>
    <s v="00 - N/A"/>
    <s v="10 - FONDO GENERAL"/>
    <s v="99 - MULTIPROVINCIAL"/>
    <s v="2.1.5.1.01 - Contribuciones al seguro de salud"/>
    <s v="(en blanco)"/>
    <s v="(en blanco)"/>
    <n v="4994039471"/>
    <n v="4958774908.21"/>
    <n v="4959580719"/>
    <n v="4956135258.6000004"/>
  </r>
  <r>
    <s v="2023"/>
    <x v="0"/>
    <x v="0"/>
    <x v="0"/>
    <x v="0"/>
    <s v="2 - Poder Ejecutivo"/>
    <s v="0206 - MINISTERIO DE EDUCACIÓN"/>
    <s v="0001 - MINISTERIO DE EDUCACION"/>
    <x v="1"/>
    <x v="8"/>
    <x v="34"/>
    <s v="2.1 - REMUNERACIONES Y CONTRIBUCIONES"/>
    <s v="2.1.5 - CONTRIBUCIONES A LA SEGURIDAD SOCIAL"/>
    <s v="N"/>
    <s v="00 - N/A"/>
    <s v="10 - FONDO GENERAL"/>
    <s v="99 - MULTIPROVINCIAL"/>
    <s v="2.1.5.2.01 - Contribuciones al seguro de pensiones"/>
    <s v="(en blanco)"/>
    <s v="(en blanco)"/>
    <n v="5001220241"/>
    <n v="4965795636.25"/>
    <n v="4967178480"/>
    <n v="4963152803.9099998"/>
  </r>
  <r>
    <s v="2023"/>
    <x v="0"/>
    <x v="0"/>
    <x v="0"/>
    <x v="0"/>
    <s v="2 - Poder Ejecutivo"/>
    <s v="0206 - MINISTERIO DE EDUCACIÓN"/>
    <s v="0001 - MINISTERIO DE EDUCACION"/>
    <x v="1"/>
    <x v="8"/>
    <x v="34"/>
    <s v="2.1 - REMUNERACIONES Y CONTRIBUCIONES"/>
    <s v="2.1.5 - CONTRIBUCIONES A LA SEGURIDAD SOCIAL"/>
    <s v="N"/>
    <s v="00 - N/A"/>
    <s v="10 - FONDO GENERAL"/>
    <s v="99 - MULTIPROVINCIAL"/>
    <s v="2.1.5.3.01 - Contribuciones al seguro de riesgo laboral"/>
    <s v="(en blanco)"/>
    <s v="(en blanco)"/>
    <n v="801831281"/>
    <n v="799026273.15999997"/>
    <n v="800184067.97000003"/>
    <n v="798324377.19999969"/>
  </r>
  <r>
    <s v="2023"/>
    <x v="0"/>
    <x v="0"/>
    <x v="0"/>
    <x v="0"/>
    <s v="2 - Poder Ejecutivo"/>
    <s v="0206 - MINISTERIO DE EDUCACIÓN"/>
    <s v="0001 - MINISTERIO DE EDUCACION"/>
    <x v="1"/>
    <x v="8"/>
    <x v="34"/>
    <s v="2.1 - REMUNERACIONES Y CONTRIBUCIONES"/>
    <s v="2.1.5 - CONTRIBUCIONES A LA SEGURIDAD SOCIAL"/>
    <s v="N"/>
    <s v="00 - N/A"/>
    <s v="10 - FONDO GENERAL"/>
    <s v="99 - MULTIPROVINCIAL"/>
    <s v="2.1.5.4.01 - Contribuciones al plan de retiro complementario"/>
    <s v="(en blanco)"/>
    <s v="(en blanco)"/>
    <n v="1230530065"/>
    <n v="1212749979.5800002"/>
    <n v="1213533685.1600001"/>
    <n v="1212346647.5999999"/>
  </r>
  <r>
    <s v="2023"/>
    <x v="0"/>
    <x v="0"/>
    <x v="0"/>
    <x v="0"/>
    <s v="2 - Poder Ejecutivo"/>
    <s v="0206 - MINISTERIO DE EDUCACIÓN"/>
    <s v="0001 - MINISTERIO DE EDUCACION"/>
    <x v="1"/>
    <x v="8"/>
    <x v="34"/>
    <s v="2.2 - CONTRATACIÓN DE SERVICIOS"/>
    <s v="2.2.2 - PUBLICIDAD, IMPRESIÓN Y ENCUADERNACIÓN"/>
    <s v="N"/>
    <s v="00 - N/A"/>
    <s v="10 - FONDO GENERAL"/>
    <s v="99 - MULTIPROVINCIAL"/>
    <s v="2.2.2.2.01 - Impresión, encuadernación y rotulación"/>
    <s v="(en blanco)"/>
    <s v="(en blanco)"/>
    <n v="184361138"/>
    <n v="405932902.31999999"/>
    <n v="412081110"/>
    <n v="220992458"/>
  </r>
  <r>
    <s v="2023"/>
    <x v="0"/>
    <x v="0"/>
    <x v="0"/>
    <x v="0"/>
    <s v="2 - Poder Ejecutivo"/>
    <s v="0206 - MINISTERIO DE EDUCACIÓN"/>
    <s v="0001 - MINISTERIO DE EDUCACION"/>
    <x v="1"/>
    <x v="8"/>
    <x v="34"/>
    <s v="2.2 - CONTRATACIÓN DE SERVICIOS"/>
    <s v="2.2.3 - VIÁTICOS"/>
    <s v="N"/>
    <s v="00 - N/A"/>
    <s v="10 - FONDO GENERAL"/>
    <s v="99 - MULTIPROVINCIAL"/>
    <s v="2.2.3.1.01 - Viáticos dentro del país"/>
    <s v="(en blanco)"/>
    <s v="(en blanco)"/>
    <n v="13434750"/>
    <n v="2749100"/>
    <n v="2749101"/>
    <n v="2358400"/>
  </r>
  <r>
    <s v="2023"/>
    <x v="0"/>
    <x v="0"/>
    <x v="0"/>
    <x v="0"/>
    <s v="2 - Poder Ejecutivo"/>
    <s v="0206 - MINISTERIO DE EDUCACIÓN"/>
    <s v="0001 - MINISTERIO DE EDUCACION"/>
    <x v="1"/>
    <x v="8"/>
    <x v="34"/>
    <s v="2.2 - CONTRATACIÓN DE SERVICIOS"/>
    <s v="2.2.4 - TRANSPORTE Y ALMACENAJE"/>
    <s v="N"/>
    <s v="00 - N/A"/>
    <s v="10 - FONDO GENERAL"/>
    <s v="99 - MULTIPROVINCIAL"/>
    <s v="2.2.4.1.01 - Pasajes y gastos de transporte"/>
    <s v="(en blanco)"/>
    <s v="(en blanco)"/>
    <n v="126748800"/>
    <n v="336330"/>
    <n v="782038.43999999762"/>
    <n v="336330"/>
  </r>
  <r>
    <s v="2023"/>
    <x v="0"/>
    <x v="0"/>
    <x v="0"/>
    <x v="0"/>
    <s v="2 - Poder Ejecutivo"/>
    <s v="0206 - MINISTERIO DE EDUCACIÓN"/>
    <s v="0001 - MINISTERIO DE EDUCACION"/>
    <x v="1"/>
    <x v="8"/>
    <x v="34"/>
    <s v="2.2 - CONTRATACIÓN DE SERVICIOS"/>
    <s v="2.2.4 - TRANSPORTE Y ALMACENAJE"/>
    <s v="N"/>
    <s v="00 - N/A"/>
    <s v="10 - FONDO GENERAL"/>
    <s v="99 - MULTIPROVINCIAL"/>
    <s v="2.2.4.4.01 - Peaje"/>
    <s v="(en blanco)"/>
    <s v="(en blanco)"/>
    <n v="0"/>
    <n v="5366693.42"/>
    <n v="5371280"/>
    <n v="5366693.42"/>
  </r>
  <r>
    <s v="2023"/>
    <x v="0"/>
    <x v="0"/>
    <x v="0"/>
    <x v="0"/>
    <s v="2 - Poder Ejecutivo"/>
    <s v="0206 - MINISTERIO DE EDUCACIÓN"/>
    <s v="0001 - MINISTERIO DE EDUCACION"/>
    <x v="1"/>
    <x v="8"/>
    <x v="34"/>
    <s v="2.2 - CONTRATACIÓN DE SERVICIOS"/>
    <s v="2.2.5 - ALQUILERES Y RENTAS"/>
    <s v="N"/>
    <s v="00 - N/A"/>
    <s v="10 - FONDO GENERAL"/>
    <s v="99 - MULTIPROVINCIAL"/>
    <s v="2.2.5.1.02 - Hospedaje"/>
    <s v="(en blanco)"/>
    <s v="(en blanco)"/>
    <n v="15985900"/>
    <n v="17167534.25"/>
    <n v="17907611.800000001"/>
    <n v="17167534.25"/>
  </r>
  <r>
    <s v="2023"/>
    <x v="0"/>
    <x v="0"/>
    <x v="0"/>
    <x v="0"/>
    <s v="2 - Poder Ejecutivo"/>
    <s v="0206 - MINISTERIO DE EDUCACIÓN"/>
    <s v="0001 - MINISTERIO DE EDUCACION"/>
    <x v="1"/>
    <x v="8"/>
    <x v="34"/>
    <s v="2.2 - CONTRATACIÓN DE SERVICIOS"/>
    <s v="2.2.8 - OTROS SERVICIOS NO INCLUIDOS EN CONCEPTOS ANTERIORES"/>
    <s v="N"/>
    <s v="00 - N/A"/>
    <s v="10 - FONDO GENERAL"/>
    <s v="99 - MULTIPROVINCIAL"/>
    <s v="2.2.8.2.01 - Comisiones y gastos"/>
    <s v="(en blanco)"/>
    <s v="(en blanco)"/>
    <n v="0"/>
    <n v="101975142"/>
    <n v="101975142"/>
    <n v="101975142"/>
  </r>
  <r>
    <s v="2023"/>
    <x v="0"/>
    <x v="0"/>
    <x v="0"/>
    <x v="0"/>
    <s v="2 - Poder Ejecutivo"/>
    <s v="0206 - MINISTERIO DE EDUCACIÓN"/>
    <s v="0001 - MINISTERIO DE EDUCACION"/>
    <x v="1"/>
    <x v="8"/>
    <x v="34"/>
    <s v="2.2 - CONTRATACIÓN DE SERVICIOS"/>
    <s v="2.2.8 - OTROS SERVICIOS NO INCLUIDOS EN CONCEPTOS ANTERIORES"/>
    <s v="N"/>
    <s v="00 - N/A"/>
    <s v="10 - FONDO GENERAL"/>
    <s v="99 - MULTIPROVINCIAL"/>
    <s v="2.2.8.6.01 - Eventos generales"/>
    <s v="(en blanco)"/>
    <s v="(en blanco)"/>
    <n v="0"/>
    <n v="7389996.1899999995"/>
    <n v="7878549"/>
    <n v="7389996.1899999995"/>
  </r>
  <r>
    <s v="2023"/>
    <x v="0"/>
    <x v="0"/>
    <x v="0"/>
    <x v="0"/>
    <s v="2 - Poder Ejecutivo"/>
    <s v="0206 - MINISTERIO DE EDUCACIÓN"/>
    <s v="0001 - MINISTERIO DE EDUCACION"/>
    <x v="1"/>
    <x v="8"/>
    <x v="34"/>
    <s v="2.2 - CONTRATACIÓN DE SERVICIOS"/>
    <s v="2.2.8 - OTROS SERVICIOS NO INCLUIDOS EN CONCEPTOS ANTERIORES"/>
    <s v="N"/>
    <s v="00 - N/A"/>
    <s v="10 - FONDO GENERAL"/>
    <s v="99 - MULTIPROVINCIAL"/>
    <s v="2.2.8.7.01 - Servicios técnicos y profesionales"/>
    <s v="(en blanco)"/>
    <s v="(en blanco)"/>
    <n v="0"/>
    <n v="114270400"/>
    <n v="114270400"/>
    <n v="114270400"/>
  </r>
  <r>
    <s v="2023"/>
    <x v="0"/>
    <x v="0"/>
    <x v="0"/>
    <x v="0"/>
    <s v="2 - Poder Ejecutivo"/>
    <s v="0206 - MINISTERIO DE EDUCACIÓN"/>
    <s v="0001 - MINISTERIO DE EDUCACION"/>
    <x v="1"/>
    <x v="8"/>
    <x v="34"/>
    <s v="2.2 - CONTRATACIÓN DE SERVICIOS"/>
    <s v="2.2.8 - OTROS SERVICIOS NO INCLUIDOS EN CONCEPTOS ANTERIORES"/>
    <s v="N"/>
    <s v="00 - N/A"/>
    <s v="10 - FONDO GENERAL"/>
    <s v="99 - MULTIPROVINCIAL"/>
    <s v="2.2.8.7.04 - Servicios de capacitación"/>
    <s v="(en blanco)"/>
    <s v="(en blanco)"/>
    <n v="0"/>
    <n v="159511296.80000001"/>
    <n v="159511296.80000001"/>
    <n v="159511296.80000001"/>
  </r>
  <r>
    <s v="2023"/>
    <x v="0"/>
    <x v="0"/>
    <x v="0"/>
    <x v="0"/>
    <s v="2 - Poder Ejecutivo"/>
    <s v="0206 - MINISTERIO DE EDUCACIÓN"/>
    <s v="0001 - MINISTERIO DE EDUCACION"/>
    <x v="1"/>
    <x v="8"/>
    <x v="34"/>
    <s v="2.2 - CONTRATACIÓN DE SERVICIOS"/>
    <s v="2.2.9 - OTRAS CONTRATACIONES DE SERVICIOS"/>
    <s v="N"/>
    <s v="00 - N/A"/>
    <s v="10 - FONDO GENERAL"/>
    <s v="99 - MULTIPROVINCIAL"/>
    <s v="2.2.9.2.01 - Servicios de alimentación"/>
    <s v="(en blanco)"/>
    <s v="(en blanco)"/>
    <n v="38714900"/>
    <n v="0"/>
    <n v="0"/>
    <n v="0"/>
  </r>
  <r>
    <s v="2023"/>
    <x v="0"/>
    <x v="0"/>
    <x v="0"/>
    <x v="0"/>
    <s v="2 - Poder Ejecutivo"/>
    <s v="0206 - MINISTERIO DE EDUCACIÓN"/>
    <s v="0001 - MINISTERIO DE EDUCACION"/>
    <x v="1"/>
    <x v="8"/>
    <x v="34"/>
    <s v="2.3 - MATERIALES Y SUMINISTROS"/>
    <s v="2.3.1 - ALIMENTOS Y PRODUCTOS AGROFORESTALES"/>
    <s v="N"/>
    <s v="00 - N/A"/>
    <s v="10 - FONDO GENERAL"/>
    <s v="99 - MULTIPROVINCIAL"/>
    <s v="2.3.1.1.01 - Alimentos y bebidas para personas"/>
    <s v="(en blanco)"/>
    <s v="(en blanco)"/>
    <n v="0"/>
    <n v="51479.76"/>
    <n v="55000"/>
    <n v="51479.76"/>
  </r>
  <r>
    <s v="2023"/>
    <x v="0"/>
    <x v="0"/>
    <x v="0"/>
    <x v="0"/>
    <s v="2 - Poder Ejecutivo"/>
    <s v="0206 - MINISTERIO DE EDUCACIÓN"/>
    <s v="0001 - MINISTERIO DE EDUCACION"/>
    <x v="1"/>
    <x v="8"/>
    <x v="34"/>
    <s v="2.3 - MATERIALES Y SUMINISTROS"/>
    <s v="2.3.3 - PAPEL, CARTÓN E IMPRESOS"/>
    <s v="N"/>
    <s v="00 - N/A"/>
    <s v="10 - FONDO GENERAL"/>
    <s v="99 - MULTIPROVINCIAL"/>
    <s v="2.3.3.1.01 - Papel de escritorio"/>
    <s v="(en blanco)"/>
    <s v="(en blanco)"/>
    <n v="422723"/>
    <n v="0"/>
    <n v="94325"/>
    <n v="0"/>
  </r>
  <r>
    <s v="2023"/>
    <x v="0"/>
    <x v="0"/>
    <x v="0"/>
    <x v="0"/>
    <s v="2 - Poder Ejecutivo"/>
    <s v="0206 - MINISTERIO DE EDUCACIÓN"/>
    <s v="0001 - MINISTERIO DE EDUCACION"/>
    <x v="1"/>
    <x v="8"/>
    <x v="34"/>
    <s v="2.3 - MATERIALES Y SUMINISTROS"/>
    <s v="2.3.3 - PAPEL, CARTÓN E IMPRESOS"/>
    <s v="N"/>
    <s v="00 - N/A"/>
    <s v="10 - FONDO GENERAL"/>
    <s v="99 - MULTIPROVINCIAL"/>
    <s v="2.3.3.2.01 - Papel y cartón"/>
    <s v="(en blanco)"/>
    <s v="(en blanco)"/>
    <n v="0"/>
    <n v="0"/>
    <n v="6600"/>
    <n v="0"/>
  </r>
  <r>
    <s v="2023"/>
    <x v="0"/>
    <x v="0"/>
    <x v="0"/>
    <x v="0"/>
    <s v="2 - Poder Ejecutivo"/>
    <s v="0206 - MINISTERIO DE EDUCACIÓN"/>
    <s v="0001 - MINISTERIO DE EDUCACION"/>
    <x v="1"/>
    <x v="8"/>
    <x v="34"/>
    <s v="2.3 - MATERIALES Y SUMINISTROS"/>
    <s v="2.3.3 - PAPEL, CARTÓN E IMPRESOS"/>
    <s v="N"/>
    <s v="00 - N/A"/>
    <s v="10 - FONDO GENERAL"/>
    <s v="99 - MULTIPROVINCIAL"/>
    <s v="2.3.3.3.01 - Productos de artes gráficas"/>
    <s v="(en blanco)"/>
    <s v="(en blanco)"/>
    <n v="0"/>
    <n v="0"/>
    <n v="1650"/>
    <n v="0"/>
  </r>
  <r>
    <s v="2023"/>
    <x v="0"/>
    <x v="0"/>
    <x v="0"/>
    <x v="0"/>
    <s v="2 - Poder Ejecutivo"/>
    <s v="0206 - MINISTERIO DE EDUCACIÓN"/>
    <s v="0001 - MINISTERIO DE EDUCACION"/>
    <x v="1"/>
    <x v="8"/>
    <x v="34"/>
    <s v="2.3 - MATERIALES Y SUMINISTROS"/>
    <s v="2.3.3 - PAPEL, CARTÓN E IMPRESOS"/>
    <s v="N"/>
    <s v="00 - N/A"/>
    <s v="10 - FONDO GENERAL"/>
    <s v="99 - MULTIPROVINCIAL"/>
    <s v="2.3.3.4.01 - Libros, revistas y periódicos"/>
    <s v="(en blanco)"/>
    <s v="(en blanco)"/>
    <n v="0"/>
    <n v="0"/>
    <n v="114750"/>
    <n v="0"/>
  </r>
  <r>
    <s v="2023"/>
    <x v="0"/>
    <x v="0"/>
    <x v="0"/>
    <x v="0"/>
    <s v="2 - Poder Ejecutivo"/>
    <s v="0206 - MINISTERIO DE EDUCACIÓN"/>
    <s v="0001 - MINISTERIO DE EDUCACION"/>
    <x v="1"/>
    <x v="8"/>
    <x v="34"/>
    <s v="2.3 - MATERIALES Y SUMINISTROS"/>
    <s v="2.3.3 - PAPEL, CARTÓN E IMPRESOS"/>
    <s v="N"/>
    <s v="00 - N/A"/>
    <s v="10 - FONDO GENERAL"/>
    <s v="99 - MULTIPROVINCIAL"/>
    <s v="2.3.3.5.01 - Textos de enseñanza"/>
    <s v="(en blanco)"/>
    <s v="(en blanco)"/>
    <n v="1690890225"/>
    <n v="1"/>
    <n v="2500000.9999999404"/>
    <n v="0"/>
  </r>
  <r>
    <s v="2023"/>
    <x v="0"/>
    <x v="0"/>
    <x v="0"/>
    <x v="0"/>
    <s v="2 - Poder Ejecutivo"/>
    <s v="0206 - MINISTERIO DE EDUCACIÓN"/>
    <s v="0001 - MINISTERIO DE EDUCACION"/>
    <x v="1"/>
    <x v="8"/>
    <x v="34"/>
    <s v="2.3 - MATERIALES Y SUMINISTROS"/>
    <s v="2.3.6 - PRODUCTOS DE MINERALES, METÁLICOS Y NO METÁLICOS"/>
    <s v="N"/>
    <s v="00 - N/A"/>
    <s v="10 - FONDO GENERAL"/>
    <s v="99 - MULTIPROVINCIAL"/>
    <s v="2.3.6.4.04 - Piedra, arcilla y arena"/>
    <s v="(en blanco)"/>
    <s v="(en blanco)"/>
    <n v="12144000"/>
    <n v="0"/>
    <n v="0"/>
    <n v="0"/>
  </r>
  <r>
    <s v="2023"/>
    <x v="0"/>
    <x v="0"/>
    <x v="0"/>
    <x v="0"/>
    <s v="2 - Poder Ejecutivo"/>
    <s v="0206 - MINISTERIO DE EDUCACIÓN"/>
    <s v="0001 - MINISTERIO DE EDUCACION"/>
    <x v="1"/>
    <x v="8"/>
    <x v="34"/>
    <s v="2.3 - MATERIALES Y SUMINISTROS"/>
    <s v="2.3.7 - COMBUSTIBLES, LUBRICANTES, PRODUCTOS QUÍMICOS Y CONEXOS"/>
    <s v="N"/>
    <s v="00 - N/A"/>
    <s v="10 - FONDO GENERAL"/>
    <s v="99 - MULTIPROVINCIAL"/>
    <s v="2.3.7.1.02 - Gasoil"/>
    <s v="(en blanco)"/>
    <s v="(en blanco)"/>
    <n v="3706200"/>
    <n v="9.9999999947613105E-3"/>
    <n v="3114838"/>
    <n v="0"/>
  </r>
  <r>
    <s v="2023"/>
    <x v="0"/>
    <x v="0"/>
    <x v="0"/>
    <x v="0"/>
    <s v="2 - Poder Ejecutivo"/>
    <s v="0206 - MINISTERIO DE EDUCACIÓN"/>
    <s v="0001 - MINISTERIO DE EDUCACION"/>
    <x v="1"/>
    <x v="8"/>
    <x v="34"/>
    <s v="2.3 - MATERIALES Y SUMINISTROS"/>
    <s v="2.3.9 - PRODUCTOS Y ÚTILES VARIOS"/>
    <s v="N"/>
    <s v="00 - N/A"/>
    <s v="10 - FONDO GENERAL"/>
    <s v="99 - MULTIPROVINCIAL"/>
    <s v="2.3.9.2.01 - Útiles  y materiales de escritorio, oficina e informática"/>
    <s v="(en blanco)"/>
    <s v="(en blanco)"/>
    <n v="161770"/>
    <n v="91040"/>
    <n v="91040"/>
    <n v="5828.32"/>
  </r>
  <r>
    <s v="2023"/>
    <x v="0"/>
    <x v="0"/>
    <x v="0"/>
    <x v="0"/>
    <s v="2 - Poder Ejecutivo"/>
    <s v="0206 - MINISTERIO DE EDUCACIÓN"/>
    <s v="0001 - MINISTERIO DE EDUCACION"/>
    <x v="1"/>
    <x v="8"/>
    <x v="34"/>
    <s v="2.3 - MATERIALES Y SUMINISTROS"/>
    <s v="2.3.9 - PRODUCTOS Y ÚTILES VARIOS"/>
    <s v="N"/>
    <s v="00 - N/A"/>
    <s v="10 - FONDO GENERAL"/>
    <s v="99 - MULTIPROVINCIAL"/>
    <s v="2.3.9.2.02 - Útiles y materiales  escolares y de enseñanzas"/>
    <s v="(en blanco)"/>
    <s v="(en blanco)"/>
    <n v="0"/>
    <n v="5018349.37"/>
    <n v="5018349.7399999984"/>
    <n v="4906414"/>
  </r>
  <r>
    <s v="2023"/>
    <x v="0"/>
    <x v="0"/>
    <x v="0"/>
    <x v="0"/>
    <s v="2 - Poder Ejecutivo"/>
    <s v="0206 - MINISTERIO DE EDUCACIÓN"/>
    <s v="0001 - MINISTERIO DE EDUCACION"/>
    <x v="1"/>
    <x v="8"/>
    <x v="34"/>
    <s v="2.3 - MATERIALES Y SUMINISTROS"/>
    <s v="2.3.9 - PRODUCTOS Y ÚTILES VARIOS"/>
    <s v="N"/>
    <s v="00 - N/A"/>
    <s v="10 - FONDO GENERAL"/>
    <s v="99 - MULTIPROVINCIAL"/>
    <s v="2.3.9.4.01 - Útiles destinados a actividades deportivas, culturales y recreativas"/>
    <s v="(en blanco)"/>
    <s v="(en blanco)"/>
    <n v="17850000"/>
    <n v="0"/>
    <n v="0"/>
    <n v="0"/>
  </r>
  <r>
    <s v="2023"/>
    <x v="0"/>
    <x v="0"/>
    <x v="0"/>
    <x v="0"/>
    <s v="2 - Poder Ejecutivo"/>
    <s v="0206 - MINISTERIO DE EDUCACIÓN"/>
    <s v="0001 - MINISTERIO DE EDUCACION"/>
    <x v="1"/>
    <x v="8"/>
    <x v="35"/>
    <s v="2.1 - REMUNERACIONES Y CONTRIBUCIONES"/>
    <s v="2.1.1 - REMUNERACIONES"/>
    <s v="N"/>
    <s v="00 - N/A"/>
    <s v="10 - FONDO GENERAL"/>
    <s v="99 - MULTIPROVINCIAL"/>
    <s v="2.1.1.1.01 - Sueldos empleados fijos"/>
    <s v="(en blanco)"/>
    <s v="(en blanco)"/>
    <n v="19996668511"/>
    <n v="20566447142.259998"/>
    <n v="20566448370"/>
    <n v="20562550394.73"/>
  </r>
  <r>
    <s v="2023"/>
    <x v="0"/>
    <x v="0"/>
    <x v="0"/>
    <x v="0"/>
    <s v="2 - Poder Ejecutivo"/>
    <s v="0206 - MINISTERIO DE EDUCACIÓN"/>
    <s v="0001 - MINISTERIO DE EDUCACION"/>
    <x v="1"/>
    <x v="8"/>
    <x v="35"/>
    <s v="2.1 - REMUNERACIONES Y CONTRIBUCIONES"/>
    <s v="2.1.1 - REMUNERACIONES"/>
    <s v="N"/>
    <s v="00 - N/A"/>
    <s v="10 - FONDO GENERAL"/>
    <s v="99 - MULTIPROVINCIAL"/>
    <s v="2.1.1.1.02 - Sueldos a médicos"/>
    <s v="(en blanco)"/>
    <s v="(en blanco)"/>
    <n v="929214859"/>
    <n v="0"/>
    <n v="0"/>
    <n v="0"/>
  </r>
  <r>
    <s v="2023"/>
    <x v="0"/>
    <x v="0"/>
    <x v="0"/>
    <x v="0"/>
    <s v="2 - Poder Ejecutivo"/>
    <s v="0206 - MINISTERIO DE EDUCACIÓN"/>
    <s v="0001 - MINISTERIO DE EDUCACION"/>
    <x v="1"/>
    <x v="8"/>
    <x v="35"/>
    <s v="2.1 - REMUNERACIONES Y CONTRIBUCIONES"/>
    <s v="2.1.1 - REMUNERACIONES"/>
    <s v="N"/>
    <s v="00 - N/A"/>
    <s v="10 - FONDO GENERAL"/>
    <s v="99 - MULTIPROVINCIAL"/>
    <s v="2.1.1.4.01 - Sueldo Anual No. 13"/>
    <s v="(en blanco)"/>
    <s v="(en blanco)"/>
    <n v="1743823615"/>
    <n v="1666818662.3100002"/>
    <n v="1666818664"/>
    <n v="1663998288.6099999"/>
  </r>
  <r>
    <s v="2023"/>
    <x v="0"/>
    <x v="0"/>
    <x v="0"/>
    <x v="0"/>
    <s v="2 - Poder Ejecutivo"/>
    <s v="0206 - MINISTERIO DE EDUCACIÓN"/>
    <s v="0001 - MINISTERIO DE EDUCACION"/>
    <x v="1"/>
    <x v="8"/>
    <x v="35"/>
    <s v="2.1 - REMUNERACIONES Y CONTRIBUCIONES"/>
    <s v="2.1.2 - SOBRESUELDOS"/>
    <s v="N"/>
    <s v="00 - N/A"/>
    <s v="10 - FONDO GENERAL"/>
    <s v="99 - MULTIPROVINCIAL"/>
    <s v="2.1.2.2.01 - Compensación por gastos de alimentación"/>
    <s v="(en blanco)"/>
    <s v="(en blanco)"/>
    <n v="0"/>
    <n v="4793800"/>
    <n v="4793800"/>
    <n v="0"/>
  </r>
  <r>
    <s v="2023"/>
    <x v="0"/>
    <x v="0"/>
    <x v="0"/>
    <x v="0"/>
    <s v="2 - Poder Ejecutivo"/>
    <s v="0206 - MINISTERIO DE EDUCACIÓN"/>
    <s v="0001 - MINISTERIO DE EDUCACION"/>
    <x v="1"/>
    <x v="8"/>
    <x v="35"/>
    <s v="2.1 - REMUNERACIONES Y CONTRIBUCIONES"/>
    <s v="2.1.2 - SOBRESUELDOS"/>
    <s v="N"/>
    <s v="00 - N/A"/>
    <s v="10 - FONDO GENERAL"/>
    <s v="99 - MULTIPROVINCIAL"/>
    <s v="2.1.2.2.10 - Compensación por cumplimiento de indicadores del MAP"/>
    <s v="(en blanco)"/>
    <s v="(en blanco)"/>
    <n v="0"/>
    <n v="182044858.21999997"/>
    <n v="182044858.33999997"/>
    <n v="182044858.22000003"/>
  </r>
  <r>
    <s v="2023"/>
    <x v="0"/>
    <x v="0"/>
    <x v="0"/>
    <x v="0"/>
    <s v="2 - Poder Ejecutivo"/>
    <s v="0206 - MINISTERIO DE EDUCACIÓN"/>
    <s v="0001 - MINISTERIO DE EDUCACION"/>
    <x v="1"/>
    <x v="8"/>
    <x v="35"/>
    <s v="2.1 - REMUNERACIONES Y CONTRIBUCIONES"/>
    <s v="2.1.5 - CONTRIBUCIONES A LA SEGURIDAD SOCIAL"/>
    <s v="N"/>
    <s v="00 - N/A"/>
    <s v="10 - FONDO GENERAL"/>
    <s v="99 - MULTIPROVINCIAL"/>
    <s v="2.1.5.1.01 - Contribuciones al seguro de salud"/>
    <s v="(en blanco)"/>
    <s v="(en blanco)"/>
    <n v="1483645721"/>
    <n v="1458676131.6400001"/>
    <n v="1459162588"/>
    <n v="1458389299.55"/>
  </r>
  <r>
    <s v="2023"/>
    <x v="0"/>
    <x v="0"/>
    <x v="0"/>
    <x v="0"/>
    <s v="2 - Poder Ejecutivo"/>
    <s v="0206 - MINISTERIO DE EDUCACIÓN"/>
    <s v="0001 - MINISTERIO DE EDUCACION"/>
    <x v="1"/>
    <x v="8"/>
    <x v="35"/>
    <s v="2.1 - REMUNERACIONES Y CONTRIBUCIONES"/>
    <s v="2.1.5 - CONTRIBUCIONES A LA SEGURIDAD SOCIAL"/>
    <s v="N"/>
    <s v="00 - N/A"/>
    <s v="10 - FONDO GENERAL"/>
    <s v="99 - MULTIPROVINCIAL"/>
    <s v="2.1.5.2.01 - Contribuciones al seguro de pensiones"/>
    <s v="(en blanco)"/>
    <s v="(en blanco)"/>
    <n v="1485737099"/>
    <n v="1460752344.54"/>
    <n v="1461252636"/>
    <n v="1460466448.1099997"/>
  </r>
  <r>
    <s v="2023"/>
    <x v="0"/>
    <x v="0"/>
    <x v="0"/>
    <x v="0"/>
    <s v="2 - Poder Ejecutivo"/>
    <s v="0206 - MINISTERIO DE EDUCACIÓN"/>
    <s v="0001 - MINISTERIO DE EDUCACION"/>
    <x v="1"/>
    <x v="8"/>
    <x v="35"/>
    <s v="2.1 - REMUNERACIONES Y CONTRIBUCIONES"/>
    <s v="2.1.5 - CONTRIBUCIONES A LA SEGURIDAD SOCIAL"/>
    <s v="N"/>
    <s v="00 - N/A"/>
    <s v="10 - FONDO GENERAL"/>
    <s v="99 - MULTIPROVINCIAL"/>
    <s v="2.1.5.3.01 - Contribuciones al seguro de riesgo laboral"/>
    <s v="(en blanco)"/>
    <s v="(en blanco)"/>
    <n v="233597219"/>
    <n v="233070121.26000002"/>
    <n v="233118365"/>
    <n v="232904947.65000001"/>
  </r>
  <r>
    <s v="2023"/>
    <x v="0"/>
    <x v="0"/>
    <x v="0"/>
    <x v="0"/>
    <s v="2 - Poder Ejecutivo"/>
    <s v="0206 - MINISTERIO DE EDUCACIÓN"/>
    <s v="0001 - MINISTERIO DE EDUCACION"/>
    <x v="1"/>
    <x v="8"/>
    <x v="35"/>
    <s v="2.1 - REMUNERACIONES Y CONTRIBUCIONES"/>
    <s v="2.1.5 - CONTRIBUCIONES A LA SEGURIDAD SOCIAL"/>
    <s v="N"/>
    <s v="00 - N/A"/>
    <s v="10 - FONDO GENERAL"/>
    <s v="99 - MULTIPROVINCIAL"/>
    <s v="2.1.5.4.01 - Contribuciones al plan de retiro complementario"/>
    <s v="(en blanco)"/>
    <s v="(en blanco)"/>
    <n v="365663459"/>
    <n v="358689689.73000002"/>
    <n v="359326748"/>
    <n v="358613103.85000002"/>
  </r>
  <r>
    <s v="2023"/>
    <x v="0"/>
    <x v="0"/>
    <x v="0"/>
    <x v="0"/>
    <s v="2 - Poder Ejecutivo"/>
    <s v="0206 - MINISTERIO DE EDUCACIÓN"/>
    <s v="0001 - MINISTERIO DE EDUCACION"/>
    <x v="1"/>
    <x v="8"/>
    <x v="35"/>
    <s v="2.2 - CONTRATACIÓN DE SERVICIOS"/>
    <s v="2.2.2 - PUBLICIDAD, IMPRESIÓN Y ENCUADERNACIÓN"/>
    <s v="N"/>
    <s v="00 - N/A"/>
    <s v="10 - FONDO GENERAL"/>
    <s v="99 - MULTIPROVINCIAL"/>
    <s v="2.2.2.2.01 - Impresión, encuadernación y rotulación"/>
    <s v="(en blanco)"/>
    <s v="(en blanco)"/>
    <n v="296351365"/>
    <n v="406451596.53999996"/>
    <n v="408278235.64999998"/>
    <n v="284611766.51999998"/>
  </r>
  <r>
    <s v="2023"/>
    <x v="0"/>
    <x v="0"/>
    <x v="0"/>
    <x v="0"/>
    <s v="2 - Poder Ejecutivo"/>
    <s v="0206 - MINISTERIO DE EDUCACIÓN"/>
    <s v="0001 - MINISTERIO DE EDUCACION"/>
    <x v="1"/>
    <x v="8"/>
    <x v="35"/>
    <s v="2.2 - CONTRATACIÓN DE SERVICIOS"/>
    <s v="2.2.3 - VIÁTICOS"/>
    <s v="N"/>
    <s v="00 - N/A"/>
    <s v="10 - FONDO GENERAL"/>
    <s v="99 - MULTIPROVINCIAL"/>
    <s v="2.2.3.1.01 - Viáticos dentro del país"/>
    <s v="(en blanco)"/>
    <s v="(en blanco)"/>
    <n v="16981165"/>
    <n v="2464605.58"/>
    <n v="2857425.58"/>
    <n v="2464605.58"/>
  </r>
  <r>
    <s v="2023"/>
    <x v="0"/>
    <x v="0"/>
    <x v="0"/>
    <x v="0"/>
    <s v="2 - Poder Ejecutivo"/>
    <s v="0206 - MINISTERIO DE EDUCACIÓN"/>
    <s v="0001 - MINISTERIO DE EDUCACION"/>
    <x v="1"/>
    <x v="8"/>
    <x v="35"/>
    <s v="2.2 - CONTRATACIÓN DE SERVICIOS"/>
    <s v="2.2.4 - TRANSPORTE Y ALMACENAJE"/>
    <s v="N"/>
    <s v="00 - N/A"/>
    <s v="10 - FONDO GENERAL"/>
    <s v="99 - MULTIPROVINCIAL"/>
    <s v="2.2.4.1.01 - Pasajes y gastos de transporte"/>
    <s v="(en blanco)"/>
    <s v="(en blanco)"/>
    <n v="45438665"/>
    <n v="140722.79"/>
    <n v="3237153"/>
    <n v="110762.79000000001"/>
  </r>
  <r>
    <s v="2023"/>
    <x v="0"/>
    <x v="0"/>
    <x v="0"/>
    <x v="0"/>
    <s v="2 - Poder Ejecutivo"/>
    <s v="0206 - MINISTERIO DE EDUCACIÓN"/>
    <s v="0001 - MINISTERIO DE EDUCACION"/>
    <x v="1"/>
    <x v="8"/>
    <x v="35"/>
    <s v="2.2 - CONTRATACIÓN DE SERVICIOS"/>
    <s v="2.2.4 - TRANSPORTE Y ALMACENAJE"/>
    <s v="N"/>
    <s v="00 - N/A"/>
    <s v="10 - FONDO GENERAL"/>
    <s v="99 - MULTIPROVINCIAL"/>
    <s v="2.2.4.4.01 - Peaje"/>
    <s v="(en blanco)"/>
    <s v="(en blanco)"/>
    <n v="122815"/>
    <n v="2065345.04"/>
    <n v="2094355"/>
    <n v="2065345.04"/>
  </r>
  <r>
    <s v="2023"/>
    <x v="0"/>
    <x v="0"/>
    <x v="0"/>
    <x v="0"/>
    <s v="2 - Poder Ejecutivo"/>
    <s v="0206 - MINISTERIO DE EDUCACIÓN"/>
    <s v="0001 - MINISTERIO DE EDUCACION"/>
    <x v="1"/>
    <x v="8"/>
    <x v="35"/>
    <s v="2.2 - CONTRATACIÓN DE SERVICIOS"/>
    <s v="2.2.5 - ALQUILERES Y RENTAS"/>
    <s v="N"/>
    <s v="00 - N/A"/>
    <s v="10 - FONDO GENERAL"/>
    <s v="99 - MULTIPROVINCIAL"/>
    <s v="2.2.5.1.02 - Hospedaje"/>
    <s v="(en blanco)"/>
    <s v="(en blanco)"/>
    <n v="18596850"/>
    <n v="20101300"/>
    <n v="20636900"/>
    <n v="20101300.000000004"/>
  </r>
  <r>
    <s v="2023"/>
    <x v="0"/>
    <x v="0"/>
    <x v="0"/>
    <x v="0"/>
    <s v="2 - Poder Ejecutivo"/>
    <s v="0206 - MINISTERIO DE EDUCACIÓN"/>
    <s v="0001 - MINISTERIO DE EDUCACION"/>
    <x v="1"/>
    <x v="8"/>
    <x v="35"/>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0"/>
    <n v="14506"/>
    <n v="20000"/>
    <n v="14506"/>
  </r>
  <r>
    <s v="2023"/>
    <x v="0"/>
    <x v="0"/>
    <x v="0"/>
    <x v="0"/>
    <s v="2 - Poder Ejecutivo"/>
    <s v="0206 - MINISTERIO DE EDUCACIÓN"/>
    <s v="0001 - MINISTERIO DE EDUCACION"/>
    <x v="1"/>
    <x v="8"/>
    <x v="35"/>
    <s v="2.2 - CONTRATACIÓN DE SERVICIOS"/>
    <s v="2.2.8 - OTROS SERVICIOS NO INCLUIDOS EN CONCEPTOS ANTERIORES"/>
    <s v="N"/>
    <s v="00 - N/A"/>
    <s v="10 - FONDO GENERAL"/>
    <s v="99 - MULTIPROVINCIAL"/>
    <s v="2.2.8.2.01 - Comisiones y gastos"/>
    <s v="(en blanco)"/>
    <s v="(en blanco)"/>
    <n v="0"/>
    <n v="49937660"/>
    <n v="49937660"/>
    <n v="49937658"/>
  </r>
  <r>
    <s v="2023"/>
    <x v="0"/>
    <x v="0"/>
    <x v="0"/>
    <x v="0"/>
    <s v="2 - Poder Ejecutivo"/>
    <s v="0206 - MINISTERIO DE EDUCACIÓN"/>
    <s v="0001 - MINISTERIO DE EDUCACION"/>
    <x v="1"/>
    <x v="8"/>
    <x v="35"/>
    <s v="2.2 - CONTRATACIÓN DE SERVICIOS"/>
    <s v="2.2.8 - OTROS SERVICIOS NO INCLUIDOS EN CONCEPTOS ANTERIORES"/>
    <s v="N"/>
    <s v="00 - N/A"/>
    <s v="10 - FONDO GENERAL"/>
    <s v="99 - MULTIPROVINCIAL"/>
    <s v="2.2.8.6.01 - Eventos generales"/>
    <s v="(en blanco)"/>
    <s v="(en blanco)"/>
    <n v="22694330"/>
    <n v="49701754.040000007"/>
    <n v="54866535"/>
    <n v="33518663.140000001"/>
  </r>
  <r>
    <s v="2023"/>
    <x v="0"/>
    <x v="0"/>
    <x v="0"/>
    <x v="0"/>
    <s v="2 - Poder Ejecutivo"/>
    <s v="0206 - MINISTERIO DE EDUCACIÓN"/>
    <s v="0001 - MINISTERIO DE EDUCACION"/>
    <x v="1"/>
    <x v="8"/>
    <x v="35"/>
    <s v="2.2 - CONTRATACIÓN DE SERVICIOS"/>
    <s v="2.2.8 - OTROS SERVICIOS NO INCLUIDOS EN CONCEPTOS ANTERIORES"/>
    <s v="N"/>
    <s v="00 - N/A"/>
    <s v="10 - FONDO GENERAL"/>
    <s v="99 - MULTIPROVINCIAL"/>
    <s v="2.2.8.7.01 - Servicios técnicos y profesionales"/>
    <s v="(en blanco)"/>
    <s v="(en blanco)"/>
    <n v="0"/>
    <n v="150900000"/>
    <n v="150900000"/>
    <n v="150900000"/>
  </r>
  <r>
    <s v="2023"/>
    <x v="0"/>
    <x v="0"/>
    <x v="0"/>
    <x v="0"/>
    <s v="2 - Poder Ejecutivo"/>
    <s v="0206 - MINISTERIO DE EDUCACIÓN"/>
    <s v="0001 - MINISTERIO DE EDUCACION"/>
    <x v="1"/>
    <x v="8"/>
    <x v="35"/>
    <s v="2.2 - CONTRATACIÓN DE SERVICIOS"/>
    <s v="2.2.8 - OTROS SERVICIOS NO INCLUIDOS EN CONCEPTOS ANTERIORES"/>
    <s v="N"/>
    <s v="00 - N/A"/>
    <s v="10 - FONDO GENERAL"/>
    <s v="99 - MULTIPROVINCIAL"/>
    <s v="2.2.8.7.04 - Servicios de capacitación"/>
    <s v="(en blanco)"/>
    <s v="(en blanco)"/>
    <n v="30000000"/>
    <n v="0"/>
    <n v="0"/>
    <n v="0"/>
  </r>
  <r>
    <s v="2023"/>
    <x v="0"/>
    <x v="0"/>
    <x v="0"/>
    <x v="0"/>
    <s v="2 - Poder Ejecutivo"/>
    <s v="0206 - MINISTERIO DE EDUCACIÓN"/>
    <s v="0001 - MINISTERIO DE EDUCACION"/>
    <x v="1"/>
    <x v="8"/>
    <x v="35"/>
    <s v="2.2 - CONTRATACIÓN DE SERVICIOS"/>
    <s v="2.2.8 - OTROS SERVICIOS NO INCLUIDOS EN CONCEPTOS ANTERIORES"/>
    <s v="N"/>
    <s v="00 - N/A"/>
    <s v="10 - FONDO GENERAL"/>
    <s v="99 - MULTIPROVINCIAL"/>
    <s v="2.2.8.7.06 - Otros servicios técnicos profesionales"/>
    <s v="(en blanco)"/>
    <s v="(en blanco)"/>
    <n v="5356000"/>
    <n v="0"/>
    <n v="150000"/>
    <n v="0"/>
  </r>
  <r>
    <s v="2023"/>
    <x v="0"/>
    <x v="0"/>
    <x v="0"/>
    <x v="0"/>
    <s v="2 - Poder Ejecutivo"/>
    <s v="0206 - MINISTERIO DE EDUCACIÓN"/>
    <s v="0001 - MINISTERIO DE EDUCACION"/>
    <x v="1"/>
    <x v="8"/>
    <x v="35"/>
    <s v="2.2 - CONTRATACIÓN DE SERVICIOS"/>
    <s v="2.2.9 - OTRAS CONTRATACIONES DE SERVICIOS"/>
    <s v="N"/>
    <s v="00 - N/A"/>
    <s v="10 - FONDO GENERAL"/>
    <s v="99 - MULTIPROVINCIAL"/>
    <s v="2.2.9.2.01 - Servicios de alimentación"/>
    <s v="(en blanco)"/>
    <s v="(en blanco)"/>
    <n v="0"/>
    <n v="28554.65"/>
    <n v="29470"/>
    <n v="28554.65"/>
  </r>
  <r>
    <s v="2023"/>
    <x v="0"/>
    <x v="0"/>
    <x v="0"/>
    <x v="0"/>
    <s v="2 - Poder Ejecutivo"/>
    <s v="0206 - MINISTERIO DE EDUCACIÓN"/>
    <s v="0001 - MINISTERIO DE EDUCACION"/>
    <x v="1"/>
    <x v="8"/>
    <x v="35"/>
    <s v="2.2 - CONTRATACIÓN DE SERVICIOS"/>
    <s v="2.2.9 - OTRAS CONTRATACIONES DE SERVICIOS"/>
    <s v="N"/>
    <s v="00 - N/A"/>
    <s v="10 - FONDO GENERAL"/>
    <s v="99 - MULTIPROVINCIAL"/>
    <s v="2.2.9.2.03 - Servicios de Catering"/>
    <s v="(en blanco)"/>
    <s v="(en blanco)"/>
    <n v="90636000"/>
    <n v="28800000"/>
    <n v="29397500.700000003"/>
    <n v="28800000"/>
  </r>
  <r>
    <s v="2023"/>
    <x v="0"/>
    <x v="0"/>
    <x v="0"/>
    <x v="0"/>
    <s v="2 - Poder Ejecutivo"/>
    <s v="0206 - MINISTERIO DE EDUCACIÓN"/>
    <s v="0001 - MINISTERIO DE EDUCACION"/>
    <x v="1"/>
    <x v="8"/>
    <x v="35"/>
    <s v="2.3 - MATERIALES Y SUMINISTROS"/>
    <s v="2.3.1 - ALIMENTOS Y PRODUCTOS AGROFORESTALES"/>
    <s v="N"/>
    <s v="00 - N/A"/>
    <s v="10 - FONDO GENERAL"/>
    <s v="99 - MULTIPROVINCIAL"/>
    <s v="2.3.1.1.01 - Alimentos y bebidas para personas"/>
    <s v="(en blanco)"/>
    <s v="(en blanco)"/>
    <n v="0"/>
    <n v="79715.789999999994"/>
    <n v="85000"/>
    <n v="79715.789999999994"/>
  </r>
  <r>
    <s v="2023"/>
    <x v="0"/>
    <x v="0"/>
    <x v="0"/>
    <x v="0"/>
    <s v="2 - Poder Ejecutivo"/>
    <s v="0206 - MINISTERIO DE EDUCACIÓN"/>
    <s v="0001 - MINISTERIO DE EDUCACION"/>
    <x v="1"/>
    <x v="8"/>
    <x v="35"/>
    <s v="2.3 - MATERIALES Y SUMINISTROS"/>
    <s v="2.3.2 - TEXTILES Y VESTUARIOS"/>
    <s v="N"/>
    <s v="00 - N/A"/>
    <s v="10 - FONDO GENERAL"/>
    <s v="99 - MULTIPROVINCIAL"/>
    <s v="2.3.2.2.01 - Acabados textiles"/>
    <s v="(en blanco)"/>
    <s v="(en blanco)"/>
    <n v="345500"/>
    <n v="0"/>
    <n v="0"/>
    <n v="0"/>
  </r>
  <r>
    <s v="2023"/>
    <x v="0"/>
    <x v="0"/>
    <x v="0"/>
    <x v="0"/>
    <s v="2 - Poder Ejecutivo"/>
    <s v="0206 - MINISTERIO DE EDUCACIÓN"/>
    <s v="0001 - MINISTERIO DE EDUCACION"/>
    <x v="1"/>
    <x v="8"/>
    <x v="35"/>
    <s v="2.3 - MATERIALES Y SUMINISTROS"/>
    <s v="2.3.2 - TEXTILES Y VESTUARIOS"/>
    <s v="N"/>
    <s v="00 - N/A"/>
    <s v="10 - FONDO GENERAL"/>
    <s v="99 - MULTIPROVINCIAL"/>
    <s v="2.3.2.3.01 - Prendas y accesorios de vestir"/>
    <s v="(en blanco)"/>
    <s v="(en blanco)"/>
    <n v="427000"/>
    <n v="0"/>
    <n v="740000"/>
    <n v="0"/>
  </r>
  <r>
    <s v="2023"/>
    <x v="0"/>
    <x v="0"/>
    <x v="0"/>
    <x v="0"/>
    <s v="2 - Poder Ejecutivo"/>
    <s v="0206 - MINISTERIO DE EDUCACIÓN"/>
    <s v="0001 - MINISTERIO DE EDUCACION"/>
    <x v="1"/>
    <x v="8"/>
    <x v="35"/>
    <s v="2.3 - MATERIALES Y SUMINISTROS"/>
    <s v="2.3.3 - PAPEL, CARTÓN E IMPRESOS"/>
    <s v="N"/>
    <s v="00 - N/A"/>
    <s v="10 - FONDO GENERAL"/>
    <s v="99 - MULTIPROVINCIAL"/>
    <s v="2.3.3.1.01 - Papel de escritorio"/>
    <s v="(en blanco)"/>
    <s v="(en blanco)"/>
    <n v="371078"/>
    <n v="36763.14"/>
    <n v="392137"/>
    <n v="0"/>
  </r>
  <r>
    <s v="2023"/>
    <x v="0"/>
    <x v="0"/>
    <x v="0"/>
    <x v="0"/>
    <s v="2 - Poder Ejecutivo"/>
    <s v="0206 - MINISTERIO DE EDUCACIÓN"/>
    <s v="0001 - MINISTERIO DE EDUCACION"/>
    <x v="1"/>
    <x v="8"/>
    <x v="35"/>
    <s v="2.3 - MATERIALES Y SUMINISTROS"/>
    <s v="2.3.3 - PAPEL, CARTÓN E IMPRESOS"/>
    <s v="N"/>
    <s v="00 - N/A"/>
    <s v="10 - FONDO GENERAL"/>
    <s v="99 - MULTIPROVINCIAL"/>
    <s v="2.3.3.2.01 - Papel y cartón"/>
    <s v="(en blanco)"/>
    <s v="(en blanco)"/>
    <n v="361240"/>
    <n v="5016.05"/>
    <n v="251380"/>
    <n v="4520.45"/>
  </r>
  <r>
    <s v="2023"/>
    <x v="0"/>
    <x v="0"/>
    <x v="0"/>
    <x v="0"/>
    <s v="2 - Poder Ejecutivo"/>
    <s v="0206 - MINISTERIO DE EDUCACIÓN"/>
    <s v="0001 - MINISTERIO DE EDUCACION"/>
    <x v="1"/>
    <x v="8"/>
    <x v="35"/>
    <s v="2.3 - MATERIALES Y SUMINISTROS"/>
    <s v="2.3.3 - PAPEL, CARTÓN E IMPRESOS"/>
    <s v="N"/>
    <s v="00 - N/A"/>
    <s v="10 - FONDO GENERAL"/>
    <s v="99 - MULTIPROVINCIAL"/>
    <s v="2.3.3.3.01 - Productos de artes gráficas"/>
    <s v="(en blanco)"/>
    <s v="(en blanco)"/>
    <n v="1401218"/>
    <n v="0"/>
    <n v="158250"/>
    <n v="0"/>
  </r>
  <r>
    <s v="2023"/>
    <x v="0"/>
    <x v="0"/>
    <x v="0"/>
    <x v="0"/>
    <s v="2 - Poder Ejecutivo"/>
    <s v="0206 - MINISTERIO DE EDUCACIÓN"/>
    <s v="0001 - MINISTERIO DE EDUCACION"/>
    <x v="1"/>
    <x v="8"/>
    <x v="35"/>
    <s v="2.3 - MATERIALES Y SUMINISTROS"/>
    <s v="2.3.3 - PAPEL, CARTÓN E IMPRESOS"/>
    <s v="N"/>
    <s v="00 - N/A"/>
    <s v="10 - FONDO GENERAL"/>
    <s v="99 - MULTIPROVINCIAL"/>
    <s v="2.3.3.4.01 - Libros, revistas y periódicos"/>
    <s v="(en blanco)"/>
    <s v="(en blanco)"/>
    <n v="11245492"/>
    <n v="0"/>
    <n v="1"/>
    <n v="0"/>
  </r>
  <r>
    <s v="2023"/>
    <x v="0"/>
    <x v="0"/>
    <x v="0"/>
    <x v="0"/>
    <s v="2 - Poder Ejecutivo"/>
    <s v="0206 - MINISTERIO DE EDUCACIÓN"/>
    <s v="0001 - MINISTERIO DE EDUCACION"/>
    <x v="1"/>
    <x v="8"/>
    <x v="35"/>
    <s v="2.3 - MATERIALES Y SUMINISTROS"/>
    <s v="2.3.3 - PAPEL, CARTÓN E IMPRESOS"/>
    <s v="N"/>
    <s v="00 - N/A"/>
    <s v="10 - FONDO GENERAL"/>
    <s v="99 - MULTIPROVINCIAL"/>
    <s v="2.3.3.5.01 - Textos de enseñanza"/>
    <s v="(en blanco)"/>
    <s v="(en blanco)"/>
    <n v="1071170274"/>
    <n v="0"/>
    <n v="1169038.1399999857"/>
    <n v="0"/>
  </r>
  <r>
    <s v="2023"/>
    <x v="0"/>
    <x v="0"/>
    <x v="0"/>
    <x v="0"/>
    <s v="2 - Poder Ejecutivo"/>
    <s v="0206 - MINISTERIO DE EDUCACIÓN"/>
    <s v="0001 - MINISTERIO DE EDUCACION"/>
    <x v="1"/>
    <x v="8"/>
    <x v="35"/>
    <s v="2.3 - MATERIALES Y SUMINISTROS"/>
    <s v="2.3.6 - PRODUCTOS DE MINERALES, METÁLICOS Y NO METÁLICOS"/>
    <s v="N"/>
    <s v="00 - N/A"/>
    <s v="10 - FONDO GENERAL"/>
    <s v="99 - MULTIPROVINCIAL"/>
    <s v="2.3.6.3.06 - Productos metálicos"/>
    <s v="(en blanco)"/>
    <s v="(en blanco)"/>
    <n v="825"/>
    <n v="0"/>
    <n v="0"/>
    <n v="0"/>
  </r>
  <r>
    <s v="2023"/>
    <x v="0"/>
    <x v="0"/>
    <x v="0"/>
    <x v="0"/>
    <s v="2 - Poder Ejecutivo"/>
    <s v="0206 - MINISTERIO DE EDUCACIÓN"/>
    <s v="0001 - MINISTERIO DE EDUCACION"/>
    <x v="1"/>
    <x v="8"/>
    <x v="35"/>
    <s v="2.3 - MATERIALES Y SUMINISTROS"/>
    <s v="2.3.7 - COMBUSTIBLES, LUBRICANTES, PRODUCTOS QUÍMICOS Y CONEXOS"/>
    <s v="N"/>
    <s v="00 - N/A"/>
    <s v="10 - FONDO GENERAL"/>
    <s v="99 - MULTIPROVINCIAL"/>
    <s v="2.3.7.1.01 - Gasolina"/>
    <s v="(en blanco)"/>
    <s v="(en blanco)"/>
    <n v="98683"/>
    <n v="27720"/>
    <n v="27720"/>
    <n v="0"/>
  </r>
  <r>
    <s v="2023"/>
    <x v="0"/>
    <x v="0"/>
    <x v="0"/>
    <x v="0"/>
    <s v="2 - Poder Ejecutivo"/>
    <s v="0206 - MINISTERIO DE EDUCACIÓN"/>
    <s v="0001 - MINISTERIO DE EDUCACION"/>
    <x v="1"/>
    <x v="8"/>
    <x v="35"/>
    <s v="2.3 - MATERIALES Y SUMINISTROS"/>
    <s v="2.3.7 - COMBUSTIBLES, LUBRICANTES, PRODUCTOS QUÍMICOS Y CONEXOS"/>
    <s v="N"/>
    <s v="00 - N/A"/>
    <s v="10 - FONDO GENERAL"/>
    <s v="99 - MULTIPROVINCIAL"/>
    <s v="2.3.7.1.02 - Gasoil"/>
    <s v="(en blanco)"/>
    <s v="(en blanco)"/>
    <n v="598563"/>
    <n v="18317.719999999994"/>
    <n v="154965"/>
    <n v="18317.689999999999"/>
  </r>
  <r>
    <s v="2023"/>
    <x v="0"/>
    <x v="0"/>
    <x v="0"/>
    <x v="0"/>
    <s v="2 - Poder Ejecutivo"/>
    <s v="0206 - MINISTERIO DE EDUCACIÓN"/>
    <s v="0001 - MINISTERIO DE EDUCACION"/>
    <x v="1"/>
    <x v="8"/>
    <x v="35"/>
    <s v="2.3 - MATERIALES Y SUMINISTROS"/>
    <s v="2.3.7 - COMBUSTIBLES, LUBRICANTES, PRODUCTOS QUÍMICOS Y CONEXOS"/>
    <s v="N"/>
    <s v="00 - N/A"/>
    <s v="10 - FONDO GENERAL"/>
    <s v="99 - MULTIPROVINCIAL"/>
    <s v="2.3.7.2.99 - Otros productos químicos y conexos"/>
    <s v="(en blanco)"/>
    <s v="(en blanco)"/>
    <n v="17424"/>
    <n v="0"/>
    <n v="0"/>
    <n v="0"/>
  </r>
  <r>
    <s v="2023"/>
    <x v="0"/>
    <x v="0"/>
    <x v="0"/>
    <x v="0"/>
    <s v="2 - Poder Ejecutivo"/>
    <s v="0206 - MINISTERIO DE EDUCACIÓN"/>
    <s v="0001 - MINISTERIO DE EDUCACION"/>
    <x v="1"/>
    <x v="8"/>
    <x v="35"/>
    <s v="2.3 - MATERIALES Y SUMINISTROS"/>
    <s v="2.3.9 - PRODUCTOS Y ÚTILES VARIOS"/>
    <s v="N"/>
    <s v="00 - N/A"/>
    <s v="10 - FONDO GENERAL"/>
    <s v="99 - MULTIPROVINCIAL"/>
    <s v="2.3.9.1.01 - Útiles y materiales de limpieza e higiene"/>
    <s v="(en blanco)"/>
    <s v="(en blanco)"/>
    <n v="1416"/>
    <n v="116456.29"/>
    <n v="122560"/>
    <n v="3473.65"/>
  </r>
  <r>
    <s v="2023"/>
    <x v="0"/>
    <x v="0"/>
    <x v="0"/>
    <x v="0"/>
    <s v="2 - Poder Ejecutivo"/>
    <s v="0206 - MINISTERIO DE EDUCACIÓN"/>
    <s v="0001 - MINISTERIO DE EDUCACION"/>
    <x v="1"/>
    <x v="8"/>
    <x v="35"/>
    <s v="2.3 - MATERIALES Y SUMINISTROS"/>
    <s v="2.3.9 - PRODUCTOS Y ÚTILES VARIOS"/>
    <s v="N"/>
    <s v="00 - N/A"/>
    <s v="10 - FONDO GENERAL"/>
    <s v="99 - MULTIPROVINCIAL"/>
    <s v="2.3.9.2.01 - Útiles  y materiales de escritorio, oficina e informática"/>
    <s v="(en blanco)"/>
    <s v="(en blanco)"/>
    <n v="7172568"/>
    <n v="101559.79999999999"/>
    <n v="514668.66000000015"/>
    <n v="63823.4"/>
  </r>
  <r>
    <s v="2023"/>
    <x v="0"/>
    <x v="0"/>
    <x v="0"/>
    <x v="0"/>
    <s v="2 - Poder Ejecutivo"/>
    <s v="0206 - MINISTERIO DE EDUCACIÓN"/>
    <s v="0001 - MINISTERIO DE EDUCACION"/>
    <x v="1"/>
    <x v="8"/>
    <x v="35"/>
    <s v="2.3 - MATERIALES Y SUMINISTROS"/>
    <s v="2.3.9 - PRODUCTOS Y ÚTILES VARIOS"/>
    <s v="N"/>
    <s v="00 - N/A"/>
    <s v="10 - FONDO GENERAL"/>
    <s v="99 - MULTIPROVINCIAL"/>
    <s v="2.3.9.2.02 - Útiles y materiales  escolares y de enseñanzas"/>
    <s v="(en blanco)"/>
    <s v="(en blanco)"/>
    <n v="157723"/>
    <n v="0"/>
    <n v="599024"/>
    <n v="0"/>
  </r>
  <r>
    <s v="2023"/>
    <x v="0"/>
    <x v="0"/>
    <x v="0"/>
    <x v="0"/>
    <s v="2 - Poder Ejecutivo"/>
    <s v="0206 - MINISTERIO DE EDUCACIÓN"/>
    <s v="0001 - MINISTERIO DE EDUCACION"/>
    <x v="1"/>
    <x v="8"/>
    <x v="35"/>
    <s v="2.3 - MATERIALES Y SUMINISTROS"/>
    <s v="2.3.9 - PRODUCTOS Y ÚTILES VARIOS"/>
    <s v="N"/>
    <s v="00 - N/A"/>
    <s v="10 - FONDO GENERAL"/>
    <s v="99 - MULTIPROVINCIAL"/>
    <s v="2.3.9.3.01 - Útiles menores médico, quirúrgicos o de laboratorio"/>
    <s v="(en blanco)"/>
    <s v="(en blanco)"/>
    <n v="1327150"/>
    <n v="97770340.150000006"/>
    <n v="79433499.849999994"/>
    <n v="71446460.260000005"/>
  </r>
  <r>
    <s v="2023"/>
    <x v="0"/>
    <x v="0"/>
    <x v="0"/>
    <x v="0"/>
    <s v="2 - Poder Ejecutivo"/>
    <s v="0206 - MINISTERIO DE EDUCACIÓN"/>
    <s v="0001 - MINISTERIO DE EDUCACION"/>
    <x v="1"/>
    <x v="8"/>
    <x v="35"/>
    <s v="2.3 - MATERIALES Y SUMINISTROS"/>
    <s v="2.3.9 - PRODUCTOS Y ÚTILES VARIOS"/>
    <s v="N"/>
    <s v="00 - N/A"/>
    <s v="10 - FONDO GENERAL"/>
    <s v="99 - MULTIPROVINCIAL"/>
    <s v="2.3.9.4.01 - Útiles destinados a actividades deportivas, culturales y recreativas"/>
    <s v="(en blanco)"/>
    <s v="(en blanco)"/>
    <n v="1080000"/>
    <n v="0"/>
    <n v="0"/>
    <n v="0"/>
  </r>
  <r>
    <s v="2023"/>
    <x v="0"/>
    <x v="0"/>
    <x v="0"/>
    <x v="0"/>
    <s v="2 - Poder Ejecutivo"/>
    <s v="0206 - MINISTERIO DE EDUCACIÓN"/>
    <s v="0001 - MINISTERIO DE EDUCACION"/>
    <x v="1"/>
    <x v="8"/>
    <x v="35"/>
    <s v="2.3 - MATERIALES Y SUMINISTROS"/>
    <s v="2.3.9 - PRODUCTOS Y ÚTILES VARIOS"/>
    <s v="N"/>
    <s v="00 - N/A"/>
    <s v="10 - FONDO GENERAL"/>
    <s v="99 - MULTIPROVINCIAL"/>
    <s v="2.3.9.5.01 - Útiles de cocina y comedor"/>
    <s v="(en blanco)"/>
    <s v="(en blanco)"/>
    <n v="0"/>
    <n v="10762.79"/>
    <n v="12000"/>
    <n v="10762.79"/>
  </r>
  <r>
    <s v="2023"/>
    <x v="0"/>
    <x v="0"/>
    <x v="0"/>
    <x v="0"/>
    <s v="2 - Poder Ejecutivo"/>
    <s v="0206 - MINISTERIO DE EDUCACIÓN"/>
    <s v="0001 - MINISTERIO DE EDUCACION"/>
    <x v="1"/>
    <x v="8"/>
    <x v="35"/>
    <s v="2.3 - MATERIALES Y SUMINISTROS"/>
    <s v="2.3.9 - PRODUCTOS Y ÚTILES VARIOS"/>
    <s v="N"/>
    <s v="00 - N/A"/>
    <s v="10 - FONDO GENERAL"/>
    <s v="99 - MULTIPROVINCIAL"/>
    <s v="2.3.9.6.01 - Productos eléctricos y afines"/>
    <s v="(en blanco)"/>
    <s v="(en blanco)"/>
    <n v="0"/>
    <n v="91828.85000000149"/>
    <n v="18491830"/>
    <n v="91828.85"/>
  </r>
  <r>
    <s v="2023"/>
    <x v="0"/>
    <x v="0"/>
    <x v="0"/>
    <x v="0"/>
    <s v="2 - Poder Ejecutivo"/>
    <s v="0206 - MINISTERIO DE EDUCACIÓN"/>
    <s v="0001 - MINISTERIO DE EDUCACION"/>
    <x v="1"/>
    <x v="8"/>
    <x v="35"/>
    <s v="2.3 - MATERIALES Y SUMINISTROS"/>
    <s v="2.3.9 - PRODUCTOS Y ÚTILES VARIOS"/>
    <s v="N"/>
    <s v="00 - N/A"/>
    <s v="10 - FONDO GENERAL"/>
    <s v="99 - MULTIPROVINCIAL"/>
    <s v="2.3.9.8.01 - Repuestos"/>
    <s v="(en blanco)"/>
    <s v="(en blanco)"/>
    <n v="30000"/>
    <n v="0"/>
    <n v="30000"/>
    <n v="0"/>
  </r>
  <r>
    <s v="2023"/>
    <x v="0"/>
    <x v="0"/>
    <x v="0"/>
    <x v="0"/>
    <s v="2 - Poder Ejecutivo"/>
    <s v="0206 - MINISTERIO DE EDUCACIÓN"/>
    <s v="0001 - MINISTERIO DE EDUCACION"/>
    <x v="1"/>
    <x v="8"/>
    <x v="35"/>
    <s v="2.3 - MATERIALES Y SUMINISTROS"/>
    <s v="2.3.9 - PRODUCTOS Y ÚTILES VARIOS"/>
    <s v="N"/>
    <s v="00 - N/A"/>
    <s v="10 - FONDO GENERAL"/>
    <s v="99 - MULTIPROVINCIAL"/>
    <s v="2.3.9.9.01 - Productos y Utiles Varios  n.i.p"/>
    <s v="(en blanco)"/>
    <s v="(en blanco)"/>
    <n v="6314"/>
    <n v="26135.82"/>
    <n v="33288"/>
    <n v="26135.82"/>
  </r>
  <r>
    <s v="2023"/>
    <x v="0"/>
    <x v="0"/>
    <x v="1"/>
    <x v="1"/>
    <s v="2 - Poder Ejecutivo"/>
    <s v="0206 - MINISTERIO DE EDUCACIÓN"/>
    <s v="0001 - MINISTERIO DE EDUCACION"/>
    <x v="1"/>
    <x v="8"/>
    <x v="35"/>
    <s v="2.3 - MATERIALES Y SUMINISTROS"/>
    <s v="2.3.9 - PRODUCTOS Y ÚTILES VARIOS"/>
    <s v="N"/>
    <s v="00 - N/A"/>
    <s v="10 - FONDO GENERAL"/>
    <s v="99 - MULTIPROVINCIAL"/>
    <s v="2.3.9.9.05 - Productos y útiles diversos"/>
    <s v="(en blanco)"/>
    <s v="(en blanco)"/>
    <n v="0"/>
    <n v="0"/>
    <n v="514700"/>
    <n v="0"/>
  </r>
  <r>
    <s v="2023"/>
    <x v="0"/>
    <x v="0"/>
    <x v="0"/>
    <x v="0"/>
    <s v="2 - Poder Ejecutivo"/>
    <s v="0206 - MINISTERIO DE EDUCACIÓN"/>
    <s v="0001 - MINISTERIO DE EDUCACION"/>
    <x v="1"/>
    <x v="8"/>
    <x v="36"/>
    <s v="2.1 - REMUNERACIONES Y CONTRIBUCIONES"/>
    <s v="2.1.1 - REMUNERACIONES"/>
    <s v="N"/>
    <s v="00 - N/A"/>
    <s v="10 - FONDO GENERAL"/>
    <s v="99 - MULTIPROVINCIAL"/>
    <s v="2.1.1.1.01 - Sueldos empleados fijos"/>
    <s v="(en blanco)"/>
    <s v="(en blanco)"/>
    <n v="3346593190"/>
    <n v="3033635375.1500006"/>
    <n v="3033637390"/>
    <n v="3002913402.7799997"/>
  </r>
  <r>
    <s v="2023"/>
    <x v="0"/>
    <x v="0"/>
    <x v="0"/>
    <x v="0"/>
    <s v="2 - Poder Ejecutivo"/>
    <s v="0206 - MINISTERIO DE EDUCACIÓN"/>
    <s v="0001 - MINISTERIO DE EDUCACION"/>
    <x v="1"/>
    <x v="8"/>
    <x v="36"/>
    <s v="2.1 - REMUNERACIONES Y CONTRIBUCIONES"/>
    <s v="2.1.1 - REMUNERACIONES"/>
    <s v="N"/>
    <s v="00 - N/A"/>
    <s v="10 - FONDO GENERAL"/>
    <s v="99 - MULTIPROVINCIAL"/>
    <s v="2.1.1.2.08 - Empleados temporales"/>
    <s v="(en blanco)"/>
    <s v="(en blanco)"/>
    <n v="0"/>
    <n v="0"/>
    <n v="0"/>
    <n v="0"/>
  </r>
  <r>
    <s v="2023"/>
    <x v="0"/>
    <x v="0"/>
    <x v="0"/>
    <x v="0"/>
    <s v="2 - Poder Ejecutivo"/>
    <s v="0206 - MINISTERIO DE EDUCACIÓN"/>
    <s v="0001 - MINISTERIO DE EDUCACION"/>
    <x v="1"/>
    <x v="8"/>
    <x v="36"/>
    <s v="2.1 - REMUNERACIONES Y CONTRIBUCIONES"/>
    <s v="2.1.1 - REMUNERACIONES"/>
    <s v="N"/>
    <s v="00 - N/A"/>
    <s v="10 - FONDO GENERAL"/>
    <s v="99 - MULTIPROVINCIAL"/>
    <s v="2.1.1.4.01 - Sueldo Anual No. 13"/>
    <s v="(en blanco)"/>
    <s v="(en blanco)"/>
    <n v="278882767"/>
    <n v="250287651.42000002"/>
    <n v="250287656"/>
    <n v="248881678.49999997"/>
  </r>
  <r>
    <s v="2023"/>
    <x v="0"/>
    <x v="0"/>
    <x v="0"/>
    <x v="0"/>
    <s v="2 - Poder Ejecutivo"/>
    <s v="0206 - MINISTERIO DE EDUCACIÓN"/>
    <s v="0001 - MINISTERIO DE EDUCACION"/>
    <x v="1"/>
    <x v="8"/>
    <x v="36"/>
    <s v="2.1 - REMUNERACIONES Y CONTRIBUCIONES"/>
    <s v="2.1.2 - SOBRESUELDOS"/>
    <s v="N"/>
    <s v="00 - N/A"/>
    <s v="10 - FONDO GENERAL"/>
    <s v="99 - MULTIPROVINCIAL"/>
    <s v="2.1.2.2.10 - Compensación por cumplimiento de indicadores del MAP"/>
    <s v="(en blanco)"/>
    <s v="(en blanco)"/>
    <n v="0"/>
    <n v="35360927.219999999"/>
    <n v="35360927.75"/>
    <n v="35360925.589999996"/>
  </r>
  <r>
    <s v="2023"/>
    <x v="0"/>
    <x v="0"/>
    <x v="0"/>
    <x v="0"/>
    <s v="2 - Poder Ejecutivo"/>
    <s v="0206 - MINISTERIO DE EDUCACIÓN"/>
    <s v="0001 - MINISTERIO DE EDUCACION"/>
    <x v="1"/>
    <x v="8"/>
    <x v="36"/>
    <s v="2.1 - REMUNERACIONES Y CONTRIBUCIONES"/>
    <s v="2.1.5 - CONTRIBUCIONES A LA SEGURIDAD SOCIAL"/>
    <s v="N"/>
    <s v="00 - N/A"/>
    <s v="10 - FONDO GENERAL"/>
    <s v="99 - MULTIPROVINCIAL"/>
    <s v="2.1.5.1.01 - Contribuciones al seguro de salud"/>
    <s v="(en blanco)"/>
    <s v="(en blanco)"/>
    <n v="237261368"/>
    <n v="215081504.03999999"/>
    <n v="215501191"/>
    <n v="212902689.78999987"/>
  </r>
  <r>
    <s v="2023"/>
    <x v="0"/>
    <x v="0"/>
    <x v="0"/>
    <x v="0"/>
    <s v="2 - Poder Ejecutivo"/>
    <s v="0206 - MINISTERIO DE EDUCACIÓN"/>
    <s v="0001 - MINISTERIO DE EDUCACION"/>
    <x v="1"/>
    <x v="8"/>
    <x v="36"/>
    <s v="2.1 - REMUNERACIONES Y CONTRIBUCIONES"/>
    <s v="2.1.5 - CONTRIBUCIONES A LA SEGURIDAD SOCIAL"/>
    <s v="N"/>
    <s v="00 - N/A"/>
    <s v="10 - FONDO GENERAL"/>
    <s v="99 - MULTIPROVINCIAL"/>
    <s v="2.1.5.2.01 - Contribuciones al seguro de pensiones"/>
    <s v="(en blanco)"/>
    <s v="(en blanco)"/>
    <n v="237608115"/>
    <n v="215388871.80999997"/>
    <n v="216091228"/>
    <n v="213206831.30999991"/>
  </r>
  <r>
    <s v="2023"/>
    <x v="0"/>
    <x v="0"/>
    <x v="0"/>
    <x v="0"/>
    <s v="2 - Poder Ejecutivo"/>
    <s v="0206 - MINISTERIO DE EDUCACIÓN"/>
    <s v="0001 - MINISTERIO DE EDUCACION"/>
    <x v="1"/>
    <x v="8"/>
    <x v="36"/>
    <s v="2.1 - REMUNERACIONES Y CONTRIBUCIONES"/>
    <s v="2.1.5 - CONTRIBUCIONES A LA SEGURIDAD SOCIAL"/>
    <s v="N"/>
    <s v="00 - N/A"/>
    <s v="10 - FONDO GENERAL"/>
    <s v="99 - MULTIPROVINCIAL"/>
    <s v="2.1.5.3.01 - Contribuciones al seguro de riesgo laboral"/>
    <s v="(en blanco)"/>
    <s v="(en blanco)"/>
    <n v="37756020"/>
    <n v="34238251.719999999"/>
    <n v="35305605"/>
    <n v="33792837.150000006"/>
  </r>
  <r>
    <s v="2023"/>
    <x v="0"/>
    <x v="0"/>
    <x v="0"/>
    <x v="0"/>
    <s v="2 - Poder Ejecutivo"/>
    <s v="0206 - MINISTERIO DE EDUCACIÓN"/>
    <s v="0001 - MINISTERIO DE EDUCACION"/>
    <x v="1"/>
    <x v="8"/>
    <x v="36"/>
    <s v="2.1 - REMUNERACIONES Y CONTRIBUCIONES"/>
    <s v="2.1.5 - CONTRIBUCIONES A LA SEGURIDAD SOCIAL"/>
    <s v="N"/>
    <s v="00 - N/A"/>
    <s v="10 - FONDO GENERAL"/>
    <s v="99 - MULTIPROVINCIAL"/>
    <s v="2.1.5.4.01 - Contribuciones al plan de retiro complementario"/>
    <s v="(en blanco)"/>
    <s v="(en blanco)"/>
    <n v="57239017"/>
    <n v="39620258.560000002"/>
    <n v="41239017"/>
    <n v="39609752.689999998"/>
  </r>
  <r>
    <s v="2023"/>
    <x v="0"/>
    <x v="0"/>
    <x v="0"/>
    <x v="0"/>
    <s v="2 - Poder Ejecutivo"/>
    <s v="0206 - MINISTERIO DE EDUCACIÓN"/>
    <s v="0001 - MINISTERIO DE EDUCACION"/>
    <x v="1"/>
    <x v="8"/>
    <x v="36"/>
    <s v="2.2 - CONTRATACIÓN DE SERVICIOS"/>
    <s v="2.2.1 - SERVICIOS BÁSICOS"/>
    <s v="N"/>
    <s v="00 - N/A"/>
    <s v="10 - FONDO GENERAL"/>
    <s v="99 - MULTIPROVINCIAL"/>
    <s v="2.2.1.3.01 - Teléfono local"/>
    <s v="(en blanco)"/>
    <s v="(en blanco)"/>
    <n v="6000000"/>
    <n v="0"/>
    <n v="700000"/>
    <n v="0"/>
  </r>
  <r>
    <s v="2023"/>
    <x v="0"/>
    <x v="0"/>
    <x v="0"/>
    <x v="0"/>
    <s v="2 - Poder Ejecutivo"/>
    <s v="0206 - MINISTERIO DE EDUCACIÓN"/>
    <s v="0001 - MINISTERIO DE EDUCACION"/>
    <x v="1"/>
    <x v="8"/>
    <x v="36"/>
    <s v="2.2 - CONTRATACIÓN DE SERVICIOS"/>
    <s v="2.2.1 - SERVICIOS BÁSICOS"/>
    <s v="N"/>
    <s v="00 - N/A"/>
    <s v="10 - FONDO GENERAL"/>
    <s v="99 - MULTIPROVINCIAL"/>
    <s v="2.2.1.5.01 - Servicio de internet y televisión por cable"/>
    <s v="(en blanco)"/>
    <s v="(en blanco)"/>
    <n v="180000"/>
    <n v="0"/>
    <n v="0"/>
    <n v="0"/>
  </r>
  <r>
    <s v="2023"/>
    <x v="0"/>
    <x v="0"/>
    <x v="0"/>
    <x v="0"/>
    <s v="2 - Poder Ejecutivo"/>
    <s v="0206 - MINISTERIO DE EDUCACIÓN"/>
    <s v="0001 - MINISTERIO DE EDUCACION"/>
    <x v="1"/>
    <x v="8"/>
    <x v="36"/>
    <s v="2.2 - CONTRATACIÓN DE SERVICIOS"/>
    <s v="2.2.1 - SERVICIOS BÁSICOS"/>
    <s v="N"/>
    <s v="00 - N/A"/>
    <s v="10 - FONDO GENERAL"/>
    <s v="99 - MULTIPROVINCIAL"/>
    <s v="2.2.1.6.01 - Energía eléctrica"/>
    <s v="(en blanco)"/>
    <s v="(en blanco)"/>
    <n v="1200000"/>
    <n v="0"/>
    <n v="300000"/>
    <n v="0"/>
  </r>
  <r>
    <s v="2023"/>
    <x v="0"/>
    <x v="0"/>
    <x v="0"/>
    <x v="0"/>
    <s v="2 - Poder Ejecutivo"/>
    <s v="0206 - MINISTERIO DE EDUCACIÓN"/>
    <s v="0001 - MINISTERIO DE EDUCACION"/>
    <x v="1"/>
    <x v="8"/>
    <x v="36"/>
    <s v="2.2 - CONTRATACIÓN DE SERVICIOS"/>
    <s v="2.2.2 - PUBLICIDAD, IMPRESIÓN Y ENCUADERNACIÓN"/>
    <s v="N"/>
    <s v="00 - N/A"/>
    <s v="10 - FONDO GENERAL"/>
    <s v="99 - MULTIPROVINCIAL"/>
    <s v="2.2.2.1.01 - Publicidad y propaganda"/>
    <s v="(en blanco)"/>
    <s v="(en blanco)"/>
    <n v="63575000"/>
    <n v="5072786.57"/>
    <n v="7672786.5700000003"/>
    <n v="5072786.57"/>
  </r>
  <r>
    <s v="2023"/>
    <x v="0"/>
    <x v="0"/>
    <x v="0"/>
    <x v="0"/>
    <s v="2 - Poder Ejecutivo"/>
    <s v="0206 - MINISTERIO DE EDUCACIÓN"/>
    <s v="0001 - MINISTERIO DE EDUCACION"/>
    <x v="1"/>
    <x v="8"/>
    <x v="36"/>
    <s v="2.2 - CONTRATACIÓN DE SERVICIOS"/>
    <s v="2.2.2 - PUBLICIDAD, IMPRESIÓN Y ENCUADERNACIÓN"/>
    <s v="N"/>
    <s v="00 - N/A"/>
    <s v="10 - FONDO GENERAL"/>
    <s v="99 - MULTIPROVINCIAL"/>
    <s v="2.2.2.2.01 - Impresión, encuadernación y rotulación"/>
    <s v="(en blanco)"/>
    <s v="(en blanco)"/>
    <n v="14108132"/>
    <n v="4560426.2200000007"/>
    <n v="10286172.349999994"/>
    <n v="1201576.22"/>
  </r>
  <r>
    <s v="2023"/>
    <x v="0"/>
    <x v="0"/>
    <x v="0"/>
    <x v="0"/>
    <s v="2 - Poder Ejecutivo"/>
    <s v="0206 - MINISTERIO DE EDUCACIÓN"/>
    <s v="0001 - MINISTERIO DE EDUCACION"/>
    <x v="1"/>
    <x v="8"/>
    <x v="36"/>
    <s v="2.2 - CONTRATACIÓN DE SERVICIOS"/>
    <s v="2.2.3 - VIÁTICOS"/>
    <s v="N"/>
    <s v="00 - N/A"/>
    <s v="10 - FONDO GENERAL"/>
    <s v="99 - MULTIPROVINCIAL"/>
    <s v="2.2.3.1.01 - Viáticos dentro del país"/>
    <s v="(en blanco)"/>
    <s v="(en blanco)"/>
    <n v="25386740"/>
    <n v="3162550"/>
    <n v="3658854.92"/>
    <n v="3162550"/>
  </r>
  <r>
    <s v="2023"/>
    <x v="0"/>
    <x v="0"/>
    <x v="0"/>
    <x v="0"/>
    <s v="2 - Poder Ejecutivo"/>
    <s v="0206 - MINISTERIO DE EDUCACIÓN"/>
    <s v="0001 - MINISTERIO DE EDUCACION"/>
    <x v="1"/>
    <x v="8"/>
    <x v="36"/>
    <s v="2.2 - CONTRATACIÓN DE SERVICIOS"/>
    <s v="2.2.4 - TRANSPORTE Y ALMACENAJE"/>
    <s v="N"/>
    <s v="00 - N/A"/>
    <s v="10 - FONDO GENERAL"/>
    <s v="99 - MULTIPROVINCIAL"/>
    <s v="2.2.4.1.01 - Pasajes y gastos de transporte"/>
    <s v="(en blanco)"/>
    <s v="(en blanco)"/>
    <n v="23394444"/>
    <n v="147899.99"/>
    <n v="236744.99"/>
    <n v="3119.99"/>
  </r>
  <r>
    <s v="2023"/>
    <x v="0"/>
    <x v="0"/>
    <x v="0"/>
    <x v="0"/>
    <s v="2 - Poder Ejecutivo"/>
    <s v="0206 - MINISTERIO DE EDUCACIÓN"/>
    <s v="0001 - MINISTERIO DE EDUCACION"/>
    <x v="1"/>
    <x v="8"/>
    <x v="36"/>
    <s v="2.2 - CONTRATACIÓN DE SERVICIOS"/>
    <s v="2.2.4 - TRANSPORTE Y ALMACENAJE"/>
    <s v="N"/>
    <s v="00 - N/A"/>
    <s v="10 - FONDO GENERAL"/>
    <s v="99 - MULTIPROVINCIAL"/>
    <s v="2.2.4.2.01 - Fletes"/>
    <s v="(en blanco)"/>
    <s v="(en blanco)"/>
    <n v="865200"/>
    <n v="0"/>
    <n v="216300"/>
    <n v="0"/>
  </r>
  <r>
    <s v="2023"/>
    <x v="0"/>
    <x v="0"/>
    <x v="0"/>
    <x v="0"/>
    <s v="2 - Poder Ejecutivo"/>
    <s v="0206 - MINISTERIO DE EDUCACIÓN"/>
    <s v="0001 - MINISTERIO DE EDUCACION"/>
    <x v="1"/>
    <x v="8"/>
    <x v="36"/>
    <s v="2.2 - CONTRATACIÓN DE SERVICIOS"/>
    <s v="2.2.4 - TRANSPORTE Y ALMACENAJE"/>
    <s v="N"/>
    <s v="00 - N/A"/>
    <s v="10 - FONDO GENERAL"/>
    <s v="99 - MULTIPROVINCIAL"/>
    <s v="2.2.4.4.01 - Peaje"/>
    <s v="(en blanco)"/>
    <s v="(en blanco)"/>
    <n v="683400"/>
    <n v="407255.59"/>
    <n v="614630"/>
    <n v="407255.59"/>
  </r>
  <r>
    <s v="2023"/>
    <x v="0"/>
    <x v="0"/>
    <x v="0"/>
    <x v="0"/>
    <s v="2 - Poder Ejecutivo"/>
    <s v="0206 - MINISTERIO DE EDUCACIÓN"/>
    <s v="0001 - MINISTERIO DE EDUCACION"/>
    <x v="1"/>
    <x v="8"/>
    <x v="36"/>
    <s v="2.2 - CONTRATACIÓN DE SERVICIOS"/>
    <s v="2.2.5 - ALQUILERES Y RENTAS"/>
    <s v="N"/>
    <s v="00 - N/A"/>
    <s v="10 - FONDO GENERAL"/>
    <s v="99 - MULTIPROVINCIAL"/>
    <s v="2.2.5.1.01 - Alquileres y rentas de edificaciones y locales"/>
    <s v="(en blanco)"/>
    <s v="(en blanco)"/>
    <n v="30000000"/>
    <n v="974794.09"/>
    <n v="974794.08999999985"/>
    <n v="974794.09"/>
  </r>
  <r>
    <s v="2023"/>
    <x v="0"/>
    <x v="0"/>
    <x v="0"/>
    <x v="0"/>
    <s v="2 - Poder Ejecutivo"/>
    <s v="0206 - MINISTERIO DE EDUCACIÓN"/>
    <s v="0001 - MINISTERIO DE EDUCACION"/>
    <x v="1"/>
    <x v="8"/>
    <x v="36"/>
    <s v="2.2 - CONTRATACIÓN DE SERVICIOS"/>
    <s v="2.2.5 - ALQUILERES Y RENTAS"/>
    <s v="N"/>
    <s v="00 - N/A"/>
    <s v="10 - FONDO GENERAL"/>
    <s v="99 - MULTIPROVINCIAL"/>
    <s v="2.2.5.1.02 - Hospedaje"/>
    <s v="(en blanco)"/>
    <s v="(en blanco)"/>
    <n v="1459800"/>
    <n v="26591958.860000003"/>
    <n v="26612537.350000001"/>
    <n v="25369705.260000002"/>
  </r>
  <r>
    <s v="2023"/>
    <x v="0"/>
    <x v="0"/>
    <x v="0"/>
    <x v="0"/>
    <s v="2 - Poder Ejecutivo"/>
    <s v="0206 - MINISTERIO DE EDUCACIÓN"/>
    <s v="0001 - MINISTERIO DE EDUCACION"/>
    <x v="1"/>
    <x v="8"/>
    <x v="36"/>
    <s v="2.2 - CONTRATACIÓN DE SERVICIOS"/>
    <s v="2.2.5 - ALQUILERES Y RENTAS"/>
    <s v="N"/>
    <s v="00 - N/A"/>
    <s v="10 - FONDO GENERAL"/>
    <s v="99 - MULTIPROVINCIAL"/>
    <s v="2.2.5.9.01 - Licencias Informáticas"/>
    <s v="(en blanco)"/>
    <s v="(en blanco)"/>
    <n v="8000000"/>
    <n v="0"/>
    <n v="0"/>
    <n v="0"/>
  </r>
  <r>
    <s v="2023"/>
    <x v="0"/>
    <x v="0"/>
    <x v="0"/>
    <x v="0"/>
    <s v="2 - Poder Ejecutivo"/>
    <s v="0206 - MINISTERIO DE EDUCACIÓN"/>
    <s v="0001 - MINISTERIO DE EDUCACION"/>
    <x v="1"/>
    <x v="8"/>
    <x v="36"/>
    <s v="2.2 - CONTRATACIÓN DE SERVICIOS"/>
    <s v="2.2.6 - SEGUROS"/>
    <s v="N"/>
    <s v="00 - N/A"/>
    <s v="10 - FONDO GENERAL"/>
    <s v="99 - MULTIPROVINCIAL"/>
    <s v="2.2.6.2.01 - Seguro de bienes muebles"/>
    <s v="(en blanco)"/>
    <s v="(en blanco)"/>
    <n v="24500000"/>
    <n v="29138.02"/>
    <n v="29138.019999999553"/>
    <n v="29138.02"/>
  </r>
  <r>
    <s v="2023"/>
    <x v="0"/>
    <x v="0"/>
    <x v="0"/>
    <x v="0"/>
    <s v="2 - Poder Ejecutivo"/>
    <s v="0206 - MINISTERIO DE EDUCACIÓN"/>
    <s v="0001 - MINISTERIO DE EDUCACION"/>
    <x v="1"/>
    <x v="8"/>
    <x v="36"/>
    <s v="2.2 - CONTRATACIÓN DE SERVICIOS"/>
    <s v="2.2.6 - SEGUROS"/>
    <s v="N"/>
    <s v="00 - N/A"/>
    <s v="10 - FONDO GENERAL"/>
    <s v="99 - MULTIPROVINCIAL"/>
    <s v="2.2.6.3.01 - Seguros de personas"/>
    <s v="(en blanco)"/>
    <s v="(en blanco)"/>
    <n v="61565670"/>
    <n v="46604108.740000002"/>
    <n v="46604108.739999995"/>
    <n v="46604108.740000002"/>
  </r>
  <r>
    <s v="2023"/>
    <x v="0"/>
    <x v="0"/>
    <x v="0"/>
    <x v="0"/>
    <s v="2 - Poder Ejecutivo"/>
    <s v="0206 - MINISTERIO DE EDUCACIÓN"/>
    <s v="0001 - MINISTERIO DE EDUCACION"/>
    <x v="1"/>
    <x v="8"/>
    <x v="36"/>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11106000"/>
    <n v="2625251.06"/>
    <n v="2625251.0600000005"/>
    <n v="2625251.06"/>
  </r>
  <r>
    <s v="2023"/>
    <x v="0"/>
    <x v="0"/>
    <x v="0"/>
    <x v="0"/>
    <s v="2 - Poder Ejecutivo"/>
    <s v="0206 - MINISTERIO DE EDUCACIÓN"/>
    <s v="0001 - MINISTERIO DE EDUCACION"/>
    <x v="1"/>
    <x v="8"/>
    <x v="36"/>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220000"/>
    <n v="0"/>
    <n v="55000"/>
    <n v="0"/>
  </r>
  <r>
    <s v="2023"/>
    <x v="0"/>
    <x v="0"/>
    <x v="0"/>
    <x v="0"/>
    <s v="2 - Poder Ejecutivo"/>
    <s v="0206 - MINISTERIO DE EDUCACIÓN"/>
    <s v="0001 - MINISTERIO DE EDUCACION"/>
    <x v="1"/>
    <x v="8"/>
    <x v="36"/>
    <s v="2.2 - CONTRATACIÓN DE SERVICIOS"/>
    <s v="2.2.7 - SERVICIOS DE CONSERVACIÓN, REPARACIONES MENORES E INSTALACIONES TEMPORALES"/>
    <s v="N"/>
    <s v="00 - N/A"/>
    <s v="10 - FONDO GENERAL"/>
    <s v="99 - MULTIPROVINCIAL"/>
    <s v="2.2.7.2.99 - Otros servicios de mantenimiento, reparación, desmonte e instalación"/>
    <s v="(en blanco)"/>
    <s v="(en blanco)"/>
    <n v="200000"/>
    <n v="0"/>
    <n v="0"/>
    <n v="0"/>
  </r>
  <r>
    <s v="2023"/>
    <x v="0"/>
    <x v="0"/>
    <x v="0"/>
    <x v="0"/>
    <s v="2 - Poder Ejecutivo"/>
    <s v="0206 - MINISTERIO DE EDUCACIÓN"/>
    <s v="0001 - MINISTERIO DE EDUCACION"/>
    <x v="1"/>
    <x v="8"/>
    <x v="36"/>
    <s v="2.2 - CONTRATACIÓN DE SERVICIOS"/>
    <s v="2.2.8 - OTROS SERVICIOS NO INCLUIDOS EN CONCEPTOS ANTERIORES"/>
    <s v="N"/>
    <s v="00 - N/A"/>
    <s v="10 - FONDO GENERAL"/>
    <s v="99 - MULTIPROVINCIAL"/>
    <s v="2.2.8.6.01 - Eventos generales"/>
    <s v="(en blanco)"/>
    <s v="(en blanco)"/>
    <n v="127568540"/>
    <n v="35894915.100000001"/>
    <n v="35940326.960000001"/>
    <n v="31672466.489999998"/>
  </r>
  <r>
    <s v="2023"/>
    <x v="0"/>
    <x v="0"/>
    <x v="0"/>
    <x v="0"/>
    <s v="2 - Poder Ejecutivo"/>
    <s v="0206 - MINISTERIO DE EDUCACIÓN"/>
    <s v="0001 - MINISTERIO DE EDUCACION"/>
    <x v="1"/>
    <x v="8"/>
    <x v="36"/>
    <s v="2.2 - CONTRATACIÓN DE SERVICIOS"/>
    <s v="2.2.8 - OTROS SERVICIOS NO INCLUIDOS EN CONCEPTOS ANTERIORES"/>
    <s v="N"/>
    <s v="00 - N/A"/>
    <s v="10 - FONDO GENERAL"/>
    <s v="99 - MULTIPROVINCIAL"/>
    <s v="2.2.8.6.02 - Festividades"/>
    <s v="(en blanco)"/>
    <s v="(en blanco)"/>
    <n v="7200000"/>
    <n v="0"/>
    <n v="0"/>
    <n v="0"/>
  </r>
  <r>
    <s v="2023"/>
    <x v="0"/>
    <x v="0"/>
    <x v="0"/>
    <x v="0"/>
    <s v="2 - Poder Ejecutivo"/>
    <s v="0206 - MINISTERIO DE EDUCACIÓN"/>
    <s v="0001 - MINISTERIO DE EDUCACION"/>
    <x v="1"/>
    <x v="8"/>
    <x v="36"/>
    <s v="2.2 - CONTRATACIÓN DE SERVICIOS"/>
    <s v="2.2.8 - OTROS SERVICIOS NO INCLUIDOS EN CONCEPTOS ANTERIORES"/>
    <s v="N"/>
    <s v="00 - N/A"/>
    <s v="10 - FONDO GENERAL"/>
    <s v="99 - MULTIPROVINCIAL"/>
    <s v="2.2.8.7.01 - Servicios técnicos y profesionales"/>
    <s v="(en blanco)"/>
    <s v="(en blanco)"/>
    <n v="3000000"/>
    <n v="0"/>
    <n v="750000"/>
    <n v="0"/>
  </r>
  <r>
    <s v="2023"/>
    <x v="0"/>
    <x v="0"/>
    <x v="0"/>
    <x v="0"/>
    <s v="2 - Poder Ejecutivo"/>
    <s v="0206 - MINISTERIO DE EDUCACIÓN"/>
    <s v="0001 - MINISTERIO DE EDUCACION"/>
    <x v="1"/>
    <x v="8"/>
    <x v="36"/>
    <s v="2.2 - CONTRATACIÓN DE SERVICIOS"/>
    <s v="2.2.8 - OTROS SERVICIOS NO INCLUIDOS EN CONCEPTOS ANTERIORES"/>
    <s v="N"/>
    <s v="00 - N/A"/>
    <s v="10 - FONDO GENERAL"/>
    <s v="99 - MULTIPROVINCIAL"/>
    <s v="2.2.8.7.02 - Servicios jurídicos"/>
    <s v="(en blanco)"/>
    <s v="(en blanco)"/>
    <n v="9882000"/>
    <n v="1350"/>
    <n v="1850"/>
    <n v="1350"/>
  </r>
  <r>
    <s v="2023"/>
    <x v="0"/>
    <x v="0"/>
    <x v="0"/>
    <x v="0"/>
    <s v="2 - Poder Ejecutivo"/>
    <s v="0206 - MINISTERIO DE EDUCACIÓN"/>
    <s v="0001 - MINISTERIO DE EDUCACION"/>
    <x v="1"/>
    <x v="8"/>
    <x v="36"/>
    <s v="2.2 - CONTRATACIÓN DE SERVICIOS"/>
    <s v="2.2.8 - OTROS SERVICIOS NO INCLUIDOS EN CONCEPTOS ANTERIORES"/>
    <s v="N"/>
    <s v="00 - N/A"/>
    <s v="10 - FONDO GENERAL"/>
    <s v="99 - MULTIPROVINCIAL"/>
    <s v="2.2.8.7.04 - Servicios de capacitación"/>
    <s v="(en blanco)"/>
    <s v="(en blanco)"/>
    <n v="35600000"/>
    <n v="0"/>
    <n v="0"/>
    <n v="0"/>
  </r>
  <r>
    <s v="2023"/>
    <x v="0"/>
    <x v="0"/>
    <x v="0"/>
    <x v="0"/>
    <s v="2 - Poder Ejecutivo"/>
    <s v="0206 - MINISTERIO DE EDUCACIÓN"/>
    <s v="0001 - MINISTERIO DE EDUCACION"/>
    <x v="1"/>
    <x v="8"/>
    <x v="36"/>
    <s v="2.2 - CONTRATACIÓN DE SERVICIOS"/>
    <s v="2.2.8 - OTROS SERVICIOS NO INCLUIDOS EN CONCEPTOS ANTERIORES"/>
    <s v="N"/>
    <s v="00 - N/A"/>
    <s v="10 - FONDO GENERAL"/>
    <s v="99 - MULTIPROVINCIAL"/>
    <s v="2.2.8.7.05 - Servicios de informática y sistemas computarizados"/>
    <s v="(en blanco)"/>
    <s v="(en blanco)"/>
    <n v="360000"/>
    <n v="0"/>
    <n v="90000"/>
    <n v="0"/>
  </r>
  <r>
    <s v="2023"/>
    <x v="0"/>
    <x v="0"/>
    <x v="0"/>
    <x v="0"/>
    <s v="2 - Poder Ejecutivo"/>
    <s v="0206 - MINISTERIO DE EDUCACIÓN"/>
    <s v="0001 - MINISTERIO DE EDUCACION"/>
    <x v="1"/>
    <x v="8"/>
    <x v="36"/>
    <s v="2.2 - CONTRATACIÓN DE SERVICIOS"/>
    <s v="2.2.8 - OTROS SERVICIOS NO INCLUIDOS EN CONCEPTOS ANTERIORES"/>
    <s v="N"/>
    <s v="00 - N/A"/>
    <s v="10 - FONDO GENERAL"/>
    <s v="99 - MULTIPROVINCIAL"/>
    <s v="2.2.8.7.06 - Otros servicios técnicos profesionales"/>
    <s v="(en blanco)"/>
    <s v="(en blanco)"/>
    <n v="511038944"/>
    <n v="255732979.19"/>
    <n v="256921710.59999996"/>
    <n v="255732979.19"/>
  </r>
  <r>
    <s v="2023"/>
    <x v="0"/>
    <x v="0"/>
    <x v="0"/>
    <x v="0"/>
    <s v="2 - Poder Ejecutivo"/>
    <s v="0206 - MINISTERIO DE EDUCACIÓN"/>
    <s v="0001 - MINISTERIO DE EDUCACION"/>
    <x v="1"/>
    <x v="8"/>
    <x v="36"/>
    <s v="2.2 - CONTRATACIÓN DE SERVICIOS"/>
    <s v="2.2.8 - OTROS SERVICIOS NO INCLUIDOS EN CONCEPTOS ANTERIORES"/>
    <s v="N"/>
    <s v="00 - N/A"/>
    <s v="10 - FONDO GENERAL"/>
    <s v="99 - MULTIPROVINCIAL"/>
    <s v="2.2.8.8.01 - Impuestos"/>
    <s v="(en blanco)"/>
    <s v="(en blanco)"/>
    <n v="400000"/>
    <n v="28598580.98"/>
    <n v="28698580.98"/>
    <n v="28598580.98"/>
  </r>
  <r>
    <s v="2023"/>
    <x v="0"/>
    <x v="0"/>
    <x v="0"/>
    <x v="0"/>
    <s v="2 - Poder Ejecutivo"/>
    <s v="0206 - MINISTERIO DE EDUCACIÓN"/>
    <s v="0001 - MINISTERIO DE EDUCACION"/>
    <x v="1"/>
    <x v="8"/>
    <x v="36"/>
    <s v="2.2 - CONTRATACIÓN DE SERVICIOS"/>
    <s v="2.2.9 - OTRAS CONTRATACIONES DE SERVICIOS"/>
    <s v="N"/>
    <s v="00 - N/A"/>
    <s v="10 - FONDO GENERAL"/>
    <s v="99 - MULTIPROVINCIAL"/>
    <s v="2.2.9.1.01 - Otras contrataciones de servicios"/>
    <s v="(en blanco)"/>
    <s v="(en blanco)"/>
    <n v="300000"/>
    <n v="133592.82999999999"/>
    <n v="208592.83"/>
    <n v="133592.82999999999"/>
  </r>
  <r>
    <s v="2023"/>
    <x v="0"/>
    <x v="0"/>
    <x v="0"/>
    <x v="0"/>
    <s v="2 - Poder Ejecutivo"/>
    <s v="0206 - MINISTERIO DE EDUCACIÓN"/>
    <s v="0001 - MINISTERIO DE EDUCACION"/>
    <x v="1"/>
    <x v="8"/>
    <x v="36"/>
    <s v="2.2 - CONTRATACIÓN DE SERVICIOS"/>
    <s v="2.2.9 - OTRAS CONTRATACIONES DE SERVICIOS"/>
    <s v="N"/>
    <s v="00 - N/A"/>
    <s v="10 - FONDO GENERAL"/>
    <s v="99 - MULTIPROVINCIAL"/>
    <s v="2.2.9.2.03 - Servicios de Catering"/>
    <s v="(en blanco)"/>
    <s v="(en blanco)"/>
    <n v="131810125"/>
    <n v="22137742.530000001"/>
    <n v="22288148.780000001"/>
    <n v="22088196.27"/>
  </r>
  <r>
    <s v="2023"/>
    <x v="0"/>
    <x v="0"/>
    <x v="0"/>
    <x v="0"/>
    <s v="2 - Poder Ejecutivo"/>
    <s v="0206 - MINISTERIO DE EDUCACIÓN"/>
    <s v="0001 - MINISTERIO DE EDUCACION"/>
    <x v="1"/>
    <x v="8"/>
    <x v="36"/>
    <s v="2.3 - MATERIALES Y SUMINISTROS"/>
    <s v="2.3.1 - ALIMENTOS Y PRODUCTOS AGROFORESTALES"/>
    <s v="N"/>
    <s v="00 - N/A"/>
    <s v="10 - FONDO GENERAL"/>
    <s v="99 - MULTIPROVINCIAL"/>
    <s v="2.3.1.1.01 - Alimentos y bebidas para personas"/>
    <s v="(en blanco)"/>
    <s v="(en blanco)"/>
    <n v="202148115"/>
    <n v="4833536.34"/>
    <n v="4833565.0900000036"/>
    <n v="4833536.34"/>
  </r>
  <r>
    <s v="2023"/>
    <x v="0"/>
    <x v="0"/>
    <x v="0"/>
    <x v="0"/>
    <s v="2 - Poder Ejecutivo"/>
    <s v="0206 - MINISTERIO DE EDUCACIÓN"/>
    <s v="0001 - MINISTERIO DE EDUCACION"/>
    <x v="1"/>
    <x v="8"/>
    <x v="36"/>
    <s v="2.3 - MATERIALES Y SUMINISTROS"/>
    <s v="2.3.2 - TEXTILES Y VESTUARIOS"/>
    <s v="N"/>
    <s v="00 - N/A"/>
    <s v="10 - FONDO GENERAL"/>
    <s v="99 - MULTIPROVINCIAL"/>
    <s v="2.3.2.2.01 - Acabados textiles"/>
    <s v="(en blanco)"/>
    <s v="(en blanco)"/>
    <n v="10160000"/>
    <n v="13550"/>
    <n v="53550"/>
    <n v="13550"/>
  </r>
  <r>
    <s v="2023"/>
    <x v="0"/>
    <x v="0"/>
    <x v="0"/>
    <x v="0"/>
    <s v="2 - Poder Ejecutivo"/>
    <s v="0206 - MINISTERIO DE EDUCACIÓN"/>
    <s v="0001 - MINISTERIO DE EDUCACION"/>
    <x v="1"/>
    <x v="8"/>
    <x v="36"/>
    <s v="2.3 - MATERIALES Y SUMINISTROS"/>
    <s v="2.3.2 - TEXTILES Y VESTUARIOS"/>
    <s v="N"/>
    <s v="00 - N/A"/>
    <s v="10 - FONDO GENERAL"/>
    <s v="99 - MULTIPROVINCIAL"/>
    <s v="2.3.2.3.01 - Prendas y accesorios de vestir"/>
    <s v="(en blanco)"/>
    <s v="(en blanco)"/>
    <n v="53700000"/>
    <n v="7800"/>
    <n v="1214988.75"/>
    <n v="7800"/>
  </r>
  <r>
    <s v="2023"/>
    <x v="0"/>
    <x v="0"/>
    <x v="0"/>
    <x v="0"/>
    <s v="2 - Poder Ejecutivo"/>
    <s v="0206 - MINISTERIO DE EDUCACIÓN"/>
    <s v="0001 - MINISTERIO DE EDUCACION"/>
    <x v="1"/>
    <x v="8"/>
    <x v="36"/>
    <s v="2.3 - MATERIALES Y SUMINISTROS"/>
    <s v="2.3.3 - PAPEL, CARTÓN E IMPRESOS"/>
    <s v="N"/>
    <s v="00 - N/A"/>
    <s v="10 - FONDO GENERAL"/>
    <s v="99 - MULTIPROVINCIAL"/>
    <s v="2.3.3.1.01 - Papel de escritorio"/>
    <s v="(en blanco)"/>
    <s v="(en blanco)"/>
    <n v="18037460"/>
    <n v="0"/>
    <n v="875"/>
    <n v="0"/>
  </r>
  <r>
    <s v="2023"/>
    <x v="0"/>
    <x v="0"/>
    <x v="0"/>
    <x v="0"/>
    <s v="2 - Poder Ejecutivo"/>
    <s v="0206 - MINISTERIO DE EDUCACIÓN"/>
    <s v="0001 - MINISTERIO DE EDUCACION"/>
    <x v="1"/>
    <x v="8"/>
    <x v="36"/>
    <s v="2.3 - MATERIALES Y SUMINISTROS"/>
    <s v="2.3.3 - PAPEL, CARTÓN E IMPRESOS"/>
    <s v="N"/>
    <s v="00 - N/A"/>
    <s v="10 - FONDO GENERAL"/>
    <s v="99 - MULTIPROVINCIAL"/>
    <s v="2.3.3.2.01 - Papel y cartón"/>
    <s v="(en blanco)"/>
    <s v="(en blanco)"/>
    <n v="16960955"/>
    <n v="66245.899999999994"/>
    <n v="549238.90000000037"/>
    <n v="66245.899999999994"/>
  </r>
  <r>
    <s v="2023"/>
    <x v="0"/>
    <x v="0"/>
    <x v="0"/>
    <x v="0"/>
    <s v="2 - Poder Ejecutivo"/>
    <s v="0206 - MINISTERIO DE EDUCACIÓN"/>
    <s v="0001 - MINISTERIO DE EDUCACION"/>
    <x v="1"/>
    <x v="8"/>
    <x v="36"/>
    <s v="2.3 - MATERIALES Y SUMINISTROS"/>
    <s v="2.3.3 - PAPEL, CARTÓN E IMPRESOS"/>
    <s v="N"/>
    <s v="00 - N/A"/>
    <s v="10 - FONDO GENERAL"/>
    <s v="99 - MULTIPROVINCIAL"/>
    <s v="2.3.3.3.01 - Productos de artes gráficas"/>
    <s v="(en blanco)"/>
    <s v="(en blanco)"/>
    <n v="393345"/>
    <n v="40142"/>
    <n v="41642"/>
    <n v="40142"/>
  </r>
  <r>
    <s v="2023"/>
    <x v="0"/>
    <x v="0"/>
    <x v="0"/>
    <x v="0"/>
    <s v="2 - Poder Ejecutivo"/>
    <s v="0206 - MINISTERIO DE EDUCACIÓN"/>
    <s v="0001 - MINISTERIO DE EDUCACION"/>
    <x v="1"/>
    <x v="8"/>
    <x v="36"/>
    <s v="2.3 - MATERIALES Y SUMINISTROS"/>
    <s v="2.3.3 - PAPEL, CARTÓN E IMPRESOS"/>
    <s v="N"/>
    <s v="00 - N/A"/>
    <s v="10 - FONDO GENERAL"/>
    <s v="99 - MULTIPROVINCIAL"/>
    <s v="2.3.3.4.01 - Libros, revistas y periódicos"/>
    <s v="(en blanco)"/>
    <s v="(en blanco)"/>
    <n v="187440"/>
    <n v="0"/>
    <n v="46860"/>
    <n v="0"/>
  </r>
  <r>
    <s v="2023"/>
    <x v="0"/>
    <x v="0"/>
    <x v="0"/>
    <x v="0"/>
    <s v="2 - Poder Ejecutivo"/>
    <s v="0206 - MINISTERIO DE EDUCACIÓN"/>
    <s v="0001 - MINISTERIO DE EDUCACION"/>
    <x v="1"/>
    <x v="8"/>
    <x v="36"/>
    <s v="2.3 - MATERIALES Y SUMINISTROS"/>
    <s v="2.3.3 - PAPEL, CARTÓN E IMPRESOS"/>
    <s v="N"/>
    <s v="00 - N/A"/>
    <s v="10 - FONDO GENERAL"/>
    <s v="99 - MULTIPROVINCIAL"/>
    <s v="2.3.3.5.01 - Textos de enseñanza"/>
    <s v="(en blanco)"/>
    <s v="(en blanco)"/>
    <n v="207992950"/>
    <n v="270765586"/>
    <n v="270844387"/>
    <n v="270765586"/>
  </r>
  <r>
    <s v="2023"/>
    <x v="0"/>
    <x v="0"/>
    <x v="0"/>
    <x v="0"/>
    <s v="2 - Poder Ejecutivo"/>
    <s v="0206 - MINISTERIO DE EDUCACIÓN"/>
    <s v="0001 - MINISTERIO DE EDUCACION"/>
    <x v="1"/>
    <x v="8"/>
    <x v="36"/>
    <s v="2.3 - MATERIALES Y SUMINISTROS"/>
    <s v="2.3.5 - CUERO, CAUCHO Y PLÁSTICO"/>
    <s v="N"/>
    <s v="00 - N/A"/>
    <s v="10 - FONDO GENERAL"/>
    <s v="99 - MULTIPROVINCIAL"/>
    <s v="2.3.5.3.01 - Llantas y neumáticos"/>
    <s v="(en blanco)"/>
    <s v="(en blanco)"/>
    <n v="5600000"/>
    <n v="0"/>
    <n v="0"/>
    <n v="0"/>
  </r>
  <r>
    <s v="2023"/>
    <x v="0"/>
    <x v="0"/>
    <x v="0"/>
    <x v="0"/>
    <s v="2 - Poder Ejecutivo"/>
    <s v="0206 - MINISTERIO DE EDUCACIÓN"/>
    <s v="0001 - MINISTERIO DE EDUCACION"/>
    <x v="1"/>
    <x v="8"/>
    <x v="36"/>
    <s v="2.3 - MATERIALES Y SUMINISTROS"/>
    <s v="2.3.5 - CUERO, CAUCHO Y PLÁSTICO"/>
    <s v="N"/>
    <s v="00 - N/A"/>
    <s v="10 - FONDO GENERAL"/>
    <s v="99 - MULTIPROVINCIAL"/>
    <s v="2.3.5.5.01 - Plástico"/>
    <s v="(en blanco)"/>
    <s v="(en blanco)"/>
    <n v="4000000"/>
    <n v="20755.98"/>
    <n v="20755.979999999981"/>
    <n v="20755.98"/>
  </r>
  <r>
    <s v="2023"/>
    <x v="0"/>
    <x v="0"/>
    <x v="0"/>
    <x v="0"/>
    <s v="2 - Poder Ejecutivo"/>
    <s v="0206 - MINISTERIO DE EDUCACIÓN"/>
    <s v="0001 - MINISTERIO DE EDUCACION"/>
    <x v="1"/>
    <x v="8"/>
    <x v="36"/>
    <s v="2.3 - MATERIALES Y SUMINISTROS"/>
    <s v="2.3.6 - PRODUCTOS DE MINERALES, METÁLICOS Y NO METÁLICOS"/>
    <s v="N"/>
    <s v="00 - N/A"/>
    <s v="10 - FONDO GENERAL"/>
    <s v="99 - MULTIPROVINCIAL"/>
    <s v="2.3.6.3.04 - Herramientas menores"/>
    <s v="(en blanco)"/>
    <s v="(en blanco)"/>
    <n v="4000"/>
    <n v="47979.88"/>
    <n v="236453.88"/>
    <n v="47979.88"/>
  </r>
  <r>
    <s v="2023"/>
    <x v="0"/>
    <x v="0"/>
    <x v="0"/>
    <x v="0"/>
    <s v="2 - Poder Ejecutivo"/>
    <s v="0206 - MINISTERIO DE EDUCACIÓN"/>
    <s v="0001 - MINISTERIO DE EDUCACION"/>
    <x v="1"/>
    <x v="8"/>
    <x v="36"/>
    <s v="2.3 - MATERIALES Y SUMINISTROS"/>
    <s v="2.3.6 - PRODUCTOS DE MINERALES, METÁLICOS Y NO METÁLICOS"/>
    <s v="N"/>
    <s v="00 - N/A"/>
    <s v="10 - FONDO GENERAL"/>
    <s v="99 - MULTIPROVINCIAL"/>
    <s v="2.3.6.3.06 - Productos metálicos"/>
    <s v="(en blanco)"/>
    <s v="(en blanco)"/>
    <n v="100000"/>
    <n v="162862.22"/>
    <n v="187862.22"/>
    <n v="162862.22"/>
  </r>
  <r>
    <s v="2023"/>
    <x v="0"/>
    <x v="0"/>
    <x v="0"/>
    <x v="0"/>
    <s v="2 - Poder Ejecutivo"/>
    <s v="0206 - MINISTERIO DE EDUCACIÓN"/>
    <s v="0001 - MINISTERIO DE EDUCACION"/>
    <x v="1"/>
    <x v="8"/>
    <x v="36"/>
    <s v="2.3 - MATERIALES Y SUMINISTROS"/>
    <s v="2.3.7 - COMBUSTIBLES, LUBRICANTES, PRODUCTOS QUÍMICOS Y CONEXOS"/>
    <s v="N"/>
    <s v="00 - N/A"/>
    <s v="10 - FONDO GENERAL"/>
    <s v="99 - MULTIPROVINCIAL"/>
    <s v="2.3.7.1.01 - Gasolina"/>
    <s v="(en blanco)"/>
    <s v="(en blanco)"/>
    <n v="90000000"/>
    <n v="141311337.98999998"/>
    <n v="141284001.48000002"/>
    <n v="140784001.47999999"/>
  </r>
  <r>
    <s v="2023"/>
    <x v="0"/>
    <x v="0"/>
    <x v="0"/>
    <x v="0"/>
    <s v="2 - Poder Ejecutivo"/>
    <s v="0206 - MINISTERIO DE EDUCACIÓN"/>
    <s v="0001 - MINISTERIO DE EDUCACION"/>
    <x v="1"/>
    <x v="8"/>
    <x v="36"/>
    <s v="2.3 - MATERIALES Y SUMINISTROS"/>
    <s v="2.3.7 - COMBUSTIBLES, LUBRICANTES, PRODUCTOS QUÍMICOS Y CONEXOS"/>
    <s v="N"/>
    <s v="00 - N/A"/>
    <s v="10 - FONDO GENERAL"/>
    <s v="99 - MULTIPROVINCIAL"/>
    <s v="2.3.7.1.02 - Gasoil"/>
    <s v="(en blanco)"/>
    <s v="(en blanco)"/>
    <n v="2610692"/>
    <n v="646582.03"/>
    <n v="1277077.02"/>
    <n v="0"/>
  </r>
  <r>
    <s v="2023"/>
    <x v="0"/>
    <x v="0"/>
    <x v="0"/>
    <x v="0"/>
    <s v="2 - Poder Ejecutivo"/>
    <s v="0206 - MINISTERIO DE EDUCACIÓN"/>
    <s v="0001 - MINISTERIO DE EDUCACION"/>
    <x v="1"/>
    <x v="8"/>
    <x v="36"/>
    <s v="2.3 - MATERIALES Y SUMINISTROS"/>
    <s v="2.3.7 - COMBUSTIBLES, LUBRICANTES, PRODUCTOS QUÍMICOS Y CONEXOS"/>
    <s v="N"/>
    <s v="00 - N/A"/>
    <s v="10 - FONDO GENERAL"/>
    <s v="99 - MULTIPROVINCIAL"/>
    <s v="2.3.7.2.03 - Productos químicos de uso personal y de laboratorios"/>
    <s v="(en blanco)"/>
    <s v="(en blanco)"/>
    <n v="300000"/>
    <n v="0"/>
    <n v="75000"/>
    <n v="0"/>
  </r>
  <r>
    <s v="2023"/>
    <x v="0"/>
    <x v="0"/>
    <x v="0"/>
    <x v="0"/>
    <s v="2 - Poder Ejecutivo"/>
    <s v="0206 - MINISTERIO DE EDUCACIÓN"/>
    <s v="0001 - MINISTERIO DE EDUCACION"/>
    <x v="1"/>
    <x v="8"/>
    <x v="36"/>
    <s v="2.3 - MATERIALES Y SUMINISTROS"/>
    <s v="2.3.7 - COMBUSTIBLES, LUBRICANTES, PRODUCTOS QUÍMICOS Y CONEXOS"/>
    <s v="N"/>
    <s v="00 - N/A"/>
    <s v="10 - FONDO GENERAL"/>
    <s v="99 - MULTIPROVINCIAL"/>
    <s v="2.3.7.2.06 - Pinturas, lacas, barnices, diluyentes y absorbentes para pinturas"/>
    <s v="(en blanco)"/>
    <s v="(en blanco)"/>
    <n v="5800000"/>
    <n v="0"/>
    <n v="50000"/>
    <n v="0"/>
  </r>
  <r>
    <s v="2023"/>
    <x v="0"/>
    <x v="0"/>
    <x v="0"/>
    <x v="0"/>
    <s v="2 - Poder Ejecutivo"/>
    <s v="0206 - MINISTERIO DE EDUCACIÓN"/>
    <s v="0001 - MINISTERIO DE EDUCACION"/>
    <x v="1"/>
    <x v="8"/>
    <x v="36"/>
    <s v="2.3 - MATERIALES Y SUMINISTROS"/>
    <s v="2.3.7 - COMBUSTIBLES, LUBRICANTES, PRODUCTOS QUÍMICOS Y CONEXOS"/>
    <s v="N"/>
    <s v="00 - N/A"/>
    <s v="10 - FONDO GENERAL"/>
    <s v="99 - MULTIPROVINCIAL"/>
    <s v="2.3.7.2.99 - Otros productos químicos y conexos"/>
    <s v="(en blanco)"/>
    <s v="(en blanco)"/>
    <n v="300000"/>
    <n v="0"/>
    <n v="0"/>
    <n v="0"/>
  </r>
  <r>
    <s v="2023"/>
    <x v="0"/>
    <x v="0"/>
    <x v="0"/>
    <x v="0"/>
    <s v="2 - Poder Ejecutivo"/>
    <s v="0206 - MINISTERIO DE EDUCACIÓN"/>
    <s v="0001 - MINISTERIO DE EDUCACION"/>
    <x v="1"/>
    <x v="8"/>
    <x v="36"/>
    <s v="2.3 - MATERIALES Y SUMINISTROS"/>
    <s v="2.3.9 - PRODUCTOS Y ÚTILES VARIOS"/>
    <s v="N"/>
    <s v="00 - N/A"/>
    <s v="10 - FONDO GENERAL"/>
    <s v="99 - MULTIPROVINCIAL"/>
    <s v="2.3.9.1.01 - Útiles y materiales de limpieza e higiene"/>
    <s v="(en blanco)"/>
    <s v="(en blanco)"/>
    <n v="2039650"/>
    <n v="22029.05"/>
    <n v="531941.55000000005"/>
    <n v="22029.05"/>
  </r>
  <r>
    <s v="2023"/>
    <x v="0"/>
    <x v="0"/>
    <x v="0"/>
    <x v="0"/>
    <s v="2 - Poder Ejecutivo"/>
    <s v="0206 - MINISTERIO DE EDUCACIÓN"/>
    <s v="0001 - MINISTERIO DE EDUCACION"/>
    <x v="1"/>
    <x v="8"/>
    <x v="36"/>
    <s v="2.3 - MATERIALES Y SUMINISTROS"/>
    <s v="2.3.9 - PRODUCTOS Y ÚTILES VARIOS"/>
    <s v="N"/>
    <s v="00 - N/A"/>
    <s v="10 - FONDO GENERAL"/>
    <s v="99 - MULTIPROVINCIAL"/>
    <s v="2.3.9.2.01 - Útiles  y materiales de escritorio, oficina e informática"/>
    <s v="(en blanco)"/>
    <s v="(en blanco)"/>
    <n v="6894050"/>
    <n v="188416.8"/>
    <n v="2156133.7999999998"/>
    <n v="188416.8"/>
  </r>
  <r>
    <s v="2023"/>
    <x v="0"/>
    <x v="0"/>
    <x v="0"/>
    <x v="0"/>
    <s v="2 - Poder Ejecutivo"/>
    <s v="0206 - MINISTERIO DE EDUCACIÓN"/>
    <s v="0001 - MINISTERIO DE EDUCACION"/>
    <x v="1"/>
    <x v="8"/>
    <x v="36"/>
    <s v="2.3 - MATERIALES Y SUMINISTROS"/>
    <s v="2.3.9 - PRODUCTOS Y ÚTILES VARIOS"/>
    <s v="N"/>
    <s v="00 - N/A"/>
    <s v="10 - FONDO GENERAL"/>
    <s v="99 - MULTIPROVINCIAL"/>
    <s v="2.3.9.2.02 - Útiles y materiales  escolares y de enseñanzas"/>
    <s v="(en blanco)"/>
    <s v="(en blanco)"/>
    <n v="0"/>
    <n v="1008957.82"/>
    <n v="1091038"/>
    <n v="1008957.82"/>
  </r>
  <r>
    <s v="2023"/>
    <x v="0"/>
    <x v="0"/>
    <x v="0"/>
    <x v="0"/>
    <s v="2 - Poder Ejecutivo"/>
    <s v="0206 - MINISTERIO DE EDUCACIÓN"/>
    <s v="0001 - MINISTERIO DE EDUCACION"/>
    <x v="1"/>
    <x v="8"/>
    <x v="36"/>
    <s v="2.3 - MATERIALES Y SUMINISTROS"/>
    <s v="2.3.9 - PRODUCTOS Y ÚTILES VARIOS"/>
    <s v="N"/>
    <s v="00 - N/A"/>
    <s v="10 - FONDO GENERAL"/>
    <s v="99 - MULTIPROVINCIAL"/>
    <s v="2.3.9.3.01 - Útiles menores médico, quirúrgicos o de laboratorio"/>
    <s v="(en blanco)"/>
    <s v="(en blanco)"/>
    <n v="5168000"/>
    <n v="15988.91"/>
    <n v="107988.90999999992"/>
    <n v="15988.91"/>
  </r>
  <r>
    <s v="2023"/>
    <x v="0"/>
    <x v="0"/>
    <x v="0"/>
    <x v="0"/>
    <s v="2 - Poder Ejecutivo"/>
    <s v="0206 - MINISTERIO DE EDUCACIÓN"/>
    <s v="0001 - MINISTERIO DE EDUCACION"/>
    <x v="1"/>
    <x v="8"/>
    <x v="36"/>
    <s v="2.3 - MATERIALES Y SUMINISTROS"/>
    <s v="2.3.9 - PRODUCTOS Y ÚTILES VARIOS"/>
    <s v="N"/>
    <s v="00 - N/A"/>
    <s v="10 - FONDO GENERAL"/>
    <s v="99 - MULTIPROVINCIAL"/>
    <s v="2.3.9.4.01 - Útiles destinados a actividades deportivas, culturales y recreativas"/>
    <s v="(en blanco)"/>
    <s v="(en blanco)"/>
    <n v="100000"/>
    <n v="0"/>
    <n v="25000"/>
    <n v="0"/>
  </r>
  <r>
    <s v="2023"/>
    <x v="0"/>
    <x v="0"/>
    <x v="0"/>
    <x v="0"/>
    <s v="2 - Poder Ejecutivo"/>
    <s v="0206 - MINISTERIO DE EDUCACIÓN"/>
    <s v="0001 - MINISTERIO DE EDUCACION"/>
    <x v="1"/>
    <x v="8"/>
    <x v="36"/>
    <s v="2.3 - MATERIALES Y SUMINISTROS"/>
    <s v="2.3.9 - PRODUCTOS Y ÚTILES VARIOS"/>
    <s v="N"/>
    <s v="00 - N/A"/>
    <s v="10 - FONDO GENERAL"/>
    <s v="99 - MULTIPROVINCIAL"/>
    <s v="2.3.9.5.01 - Útiles de cocina y comedor"/>
    <s v="(en blanco)"/>
    <s v="(en blanco)"/>
    <n v="20000"/>
    <n v="5369.9"/>
    <n v="10369.900000000001"/>
    <n v="5369.9"/>
  </r>
  <r>
    <s v="2023"/>
    <x v="0"/>
    <x v="0"/>
    <x v="0"/>
    <x v="0"/>
    <s v="2 - Poder Ejecutivo"/>
    <s v="0206 - MINISTERIO DE EDUCACIÓN"/>
    <s v="0001 - MINISTERIO DE EDUCACION"/>
    <x v="1"/>
    <x v="8"/>
    <x v="36"/>
    <s v="2.3 - MATERIALES Y SUMINISTROS"/>
    <s v="2.3.9 - PRODUCTOS Y ÚTILES VARIOS"/>
    <s v="N"/>
    <s v="00 - N/A"/>
    <s v="10 - FONDO GENERAL"/>
    <s v="99 - MULTIPROVINCIAL"/>
    <s v="2.3.9.6.01 - Productos eléctricos y afines"/>
    <s v="(en blanco)"/>
    <s v="(en blanco)"/>
    <n v="571021"/>
    <n v="120019.93"/>
    <n v="278540.93"/>
    <n v="120019.93"/>
  </r>
  <r>
    <s v="2023"/>
    <x v="0"/>
    <x v="0"/>
    <x v="0"/>
    <x v="0"/>
    <s v="2 - Poder Ejecutivo"/>
    <s v="0206 - MINISTERIO DE EDUCACIÓN"/>
    <s v="0001 - MINISTERIO DE EDUCACION"/>
    <x v="1"/>
    <x v="8"/>
    <x v="36"/>
    <s v="2.3 - MATERIALES Y SUMINISTROS"/>
    <s v="2.3.9 - PRODUCTOS Y ÚTILES VARIOS"/>
    <s v="N"/>
    <s v="00 - N/A"/>
    <s v="10 - FONDO GENERAL"/>
    <s v="99 - MULTIPROVINCIAL"/>
    <s v="2.3.9.8.01 - Repuestos"/>
    <s v="(en blanco)"/>
    <s v="(en blanco)"/>
    <n v="2773250"/>
    <n v="0"/>
    <n v="867330"/>
    <n v="0"/>
  </r>
  <r>
    <s v="2023"/>
    <x v="0"/>
    <x v="0"/>
    <x v="0"/>
    <x v="0"/>
    <s v="2 - Poder Ejecutivo"/>
    <s v="0206 - MINISTERIO DE EDUCACIÓN"/>
    <s v="0001 - MINISTERIO DE EDUCACION"/>
    <x v="1"/>
    <x v="8"/>
    <x v="36"/>
    <s v="2.3 - MATERIALES Y SUMINISTROS"/>
    <s v="2.3.9 - PRODUCTOS Y ÚTILES VARIOS"/>
    <s v="N"/>
    <s v="00 - N/A"/>
    <s v="10 - FONDO GENERAL"/>
    <s v="99 - MULTIPROVINCIAL"/>
    <s v="2.3.9.8.02 - Accesorios"/>
    <s v="(en blanco)"/>
    <s v="(en blanco)"/>
    <n v="0"/>
    <n v="0"/>
    <n v="20709"/>
    <n v="0"/>
  </r>
  <r>
    <s v="2023"/>
    <x v="0"/>
    <x v="0"/>
    <x v="0"/>
    <x v="0"/>
    <s v="2 - Poder Ejecutivo"/>
    <s v="0206 - MINISTERIO DE EDUCACIÓN"/>
    <s v="0001 - MINISTERIO DE EDUCACION"/>
    <x v="1"/>
    <x v="8"/>
    <x v="36"/>
    <s v="2.3 - MATERIALES Y SUMINISTROS"/>
    <s v="2.3.9 - PRODUCTOS Y ÚTILES VARIOS"/>
    <s v="N"/>
    <s v="00 - N/A"/>
    <s v="10 - FONDO GENERAL"/>
    <s v="99 - MULTIPROVINCIAL"/>
    <s v="2.3.9.9.01 - Productos y Utiles Varios  n.i.p"/>
    <s v="(en blanco)"/>
    <s v="(en blanco)"/>
    <n v="20246"/>
    <n v="17799504.460000001"/>
    <n v="18195301.609999999"/>
    <n v="17799504.460000001"/>
  </r>
  <r>
    <s v="2023"/>
    <x v="0"/>
    <x v="0"/>
    <x v="0"/>
    <x v="0"/>
    <s v="2 - Poder Ejecutivo"/>
    <s v="0206 - MINISTERIO DE EDUCACIÓN"/>
    <s v="0001 - MINISTERIO DE EDUCACION"/>
    <x v="1"/>
    <x v="8"/>
    <x v="36"/>
    <s v="2.3 - MATERIALES Y SUMINISTROS"/>
    <s v="2.3.9 - PRODUCTOS Y ÚTILES VARIOS"/>
    <s v="N"/>
    <s v="00 - N/A"/>
    <s v="10 - FONDO GENERAL"/>
    <s v="99 - MULTIPROVINCIAL"/>
    <s v="2.3.9.9.04 - Productos y útiles de defensa y seguridad"/>
    <s v="(en blanco)"/>
    <s v="(en blanco)"/>
    <n v="0"/>
    <n v="0"/>
    <n v="814.2"/>
    <n v="0"/>
  </r>
  <r>
    <s v="2023"/>
    <x v="0"/>
    <x v="0"/>
    <x v="1"/>
    <x v="1"/>
    <s v="2 - Poder Ejecutivo"/>
    <s v="0206 - MINISTERIO DE EDUCACIÓN"/>
    <s v="0001 - MINISTERIO DE EDUCACION"/>
    <x v="1"/>
    <x v="8"/>
    <x v="36"/>
    <s v="2.3 - MATERIALES Y SUMINISTROS"/>
    <s v="2.3.9 - PRODUCTOS Y ÚTILES VARIOS"/>
    <s v="N"/>
    <s v="00 - N/A"/>
    <s v="10 - FONDO GENERAL"/>
    <s v="99 - MULTIPROVINCIAL"/>
    <s v="2.3.9.9.05 - Productos y útiles diversos"/>
    <s v="(en blanco)"/>
    <s v="(en blanco)"/>
    <n v="0"/>
    <n v="0"/>
    <n v="4010"/>
    <n v="0"/>
  </r>
  <r>
    <s v="2023"/>
    <x v="0"/>
    <x v="0"/>
    <x v="0"/>
    <x v="0"/>
    <s v="2 - Poder Ejecutivo"/>
    <s v="0206 - MINISTERIO DE EDUCACIÓN"/>
    <s v="0001 - MINISTERIO DE EDUCACION"/>
    <x v="1"/>
    <x v="8"/>
    <x v="37"/>
    <s v="2.1 - REMUNERACIONES Y CONTRIBUCIONES"/>
    <s v="2.1.1 - REMUNERACIONES"/>
    <s v="N"/>
    <s v="00 - N/A"/>
    <s v="10 - FONDO GENERAL"/>
    <s v="99 - MULTIPROVINCIAL"/>
    <s v="2.1.1.1.01 - Sueldos empleados fijos"/>
    <s v="(en blanco)"/>
    <s v="(en blanco)"/>
    <n v="5932745594"/>
    <n v="6170692822.3400002"/>
    <n v="6217958197"/>
    <n v="6166797235.3599997"/>
  </r>
  <r>
    <s v="2023"/>
    <x v="0"/>
    <x v="0"/>
    <x v="0"/>
    <x v="0"/>
    <s v="2 - Poder Ejecutivo"/>
    <s v="0206 - MINISTERIO DE EDUCACIÓN"/>
    <s v="0001 - MINISTERIO DE EDUCACION"/>
    <x v="1"/>
    <x v="8"/>
    <x v="37"/>
    <s v="2.1 - REMUNERACIONES Y CONTRIBUCIONES"/>
    <s v="2.1.1 - REMUNERACIONES"/>
    <s v="N"/>
    <s v="00 - N/A"/>
    <s v="10 - FONDO GENERAL"/>
    <s v="99 - MULTIPROVINCIAL"/>
    <s v="2.1.1.4.01 - Sueldo Anual No. 13"/>
    <s v="(en blanco)"/>
    <s v="(en blanco)"/>
    <n v="494395466"/>
    <n v="531096780.77999997"/>
    <n v="483913849"/>
    <n v="517689744.04000002"/>
  </r>
  <r>
    <s v="2023"/>
    <x v="0"/>
    <x v="0"/>
    <x v="0"/>
    <x v="0"/>
    <s v="2 - Poder Ejecutivo"/>
    <s v="0206 - MINISTERIO DE EDUCACIÓN"/>
    <s v="0001 - MINISTERIO DE EDUCACION"/>
    <x v="1"/>
    <x v="8"/>
    <x v="37"/>
    <s v="2.1 - REMUNERACIONES Y CONTRIBUCIONES"/>
    <s v="2.1.2 - SOBRESUELDOS"/>
    <s v="N"/>
    <s v="00 - N/A"/>
    <s v="10 - FONDO GENERAL"/>
    <s v="99 - MULTIPROVINCIAL"/>
    <s v="2.1.2.2.10 - Compensación por cumplimiento de indicadores del MAP"/>
    <s v="(en blanco)"/>
    <s v="(en blanco)"/>
    <n v="0"/>
    <n v="59245964.539999999"/>
    <n v="59245964.729999997"/>
    <n v="59245964.540000007"/>
  </r>
  <r>
    <s v="2023"/>
    <x v="0"/>
    <x v="0"/>
    <x v="0"/>
    <x v="0"/>
    <s v="2 - Poder Ejecutivo"/>
    <s v="0206 - MINISTERIO DE EDUCACIÓN"/>
    <s v="0001 - MINISTERIO DE EDUCACION"/>
    <x v="1"/>
    <x v="8"/>
    <x v="37"/>
    <s v="2.1 - REMUNERACIONES Y CONTRIBUCIONES"/>
    <s v="2.1.5 - CONTRIBUCIONES A LA SEGURIDAD SOCIAL"/>
    <s v="N"/>
    <s v="00 - N/A"/>
    <s v="10 - FONDO GENERAL"/>
    <s v="99 - MULTIPROVINCIAL"/>
    <s v="2.1.5.1.01 - Contribuciones al seguro de salud"/>
    <s v="(en blanco)"/>
    <s v="(en blanco)"/>
    <n v="420582136"/>
    <n v="437488355.11000001"/>
    <n v="438188377"/>
    <n v="437212130.54000002"/>
  </r>
  <r>
    <s v="2023"/>
    <x v="0"/>
    <x v="0"/>
    <x v="0"/>
    <x v="0"/>
    <s v="2 - Poder Ejecutivo"/>
    <s v="0206 - MINISTERIO DE EDUCACIÓN"/>
    <s v="0001 - MINISTERIO DE EDUCACION"/>
    <x v="1"/>
    <x v="8"/>
    <x v="37"/>
    <s v="2.1 - REMUNERACIONES Y CONTRIBUCIONES"/>
    <s v="2.1.5 - CONTRIBUCIONES A LA SEGURIDAD SOCIAL"/>
    <s v="N"/>
    <s v="00 - N/A"/>
    <s v="10 - FONDO GENERAL"/>
    <s v="99 - MULTIPROVINCIAL"/>
    <s v="2.1.5.2.01 - Contribuciones al seguro de pensiones"/>
    <s v="(en blanco)"/>
    <s v="(en blanco)"/>
    <n v="421224796"/>
    <n v="438119043.19999999"/>
    <n v="438127281"/>
    <n v="437842438.21999985"/>
  </r>
  <r>
    <s v="2023"/>
    <x v="0"/>
    <x v="0"/>
    <x v="0"/>
    <x v="0"/>
    <s v="2 - Poder Ejecutivo"/>
    <s v="0206 - MINISTERIO DE EDUCACIÓN"/>
    <s v="0001 - MINISTERIO DE EDUCACION"/>
    <x v="1"/>
    <x v="8"/>
    <x v="37"/>
    <s v="2.1 - REMUNERACIONES Y CONTRIBUCIONES"/>
    <s v="2.1.5 - CONTRIBUCIONES A LA SEGURIDAD SOCIAL"/>
    <s v="N"/>
    <s v="00 - N/A"/>
    <s v="10 - FONDO GENERAL"/>
    <s v="99 - MULTIPROVINCIAL"/>
    <s v="2.1.5.3.01 - Contribuciones al seguro de riesgo laboral"/>
    <s v="(en blanco)"/>
    <s v="(en blanco)"/>
    <n v="63098550"/>
    <n v="68652355.219999999"/>
    <n v="68758401"/>
    <n v="68478983.400000006"/>
  </r>
  <r>
    <s v="2023"/>
    <x v="0"/>
    <x v="0"/>
    <x v="0"/>
    <x v="0"/>
    <s v="2 - Poder Ejecutivo"/>
    <s v="0206 - MINISTERIO DE EDUCACIÓN"/>
    <s v="0001 - MINISTERIO DE EDUCACION"/>
    <x v="1"/>
    <x v="8"/>
    <x v="37"/>
    <s v="2.1 - REMUNERACIONES Y CONTRIBUCIONES"/>
    <s v="2.1.5 - CONTRIBUCIONES A LA SEGURIDAD SOCIAL"/>
    <s v="N"/>
    <s v="00 - N/A"/>
    <s v="10 - FONDO GENERAL"/>
    <s v="99 - MULTIPROVINCIAL"/>
    <s v="2.1.5.4.01 - Contribuciones al plan de retiro complementario"/>
    <s v="(en blanco)"/>
    <s v="(en blanco)"/>
    <n v="98650024"/>
    <n v="103612038.11"/>
    <n v="104042415"/>
    <n v="103537462"/>
  </r>
  <r>
    <s v="2023"/>
    <x v="0"/>
    <x v="0"/>
    <x v="0"/>
    <x v="0"/>
    <s v="2 - Poder Ejecutivo"/>
    <s v="0206 - MINISTERIO DE EDUCACIÓN"/>
    <s v="0001 - MINISTERIO DE EDUCACION"/>
    <x v="1"/>
    <x v="8"/>
    <x v="37"/>
    <s v="2.2 - CONTRATACIÓN DE SERVICIOS"/>
    <s v="2.2.2 - PUBLICIDAD, IMPRESIÓN Y ENCUADERNACIÓN"/>
    <s v="N"/>
    <s v="00 - N/A"/>
    <s v="10 - FONDO GENERAL"/>
    <s v="99 - MULTIPROVINCIAL"/>
    <s v="2.2.2.1.01 - Publicidad y propaganda"/>
    <s v="(en blanco)"/>
    <s v="(en blanco)"/>
    <n v="165000"/>
    <n v="0"/>
    <n v="165000"/>
    <n v="0"/>
  </r>
  <r>
    <s v="2023"/>
    <x v="0"/>
    <x v="0"/>
    <x v="0"/>
    <x v="0"/>
    <s v="2 - Poder Ejecutivo"/>
    <s v="0206 - MINISTERIO DE EDUCACIÓN"/>
    <s v="0001 - MINISTERIO DE EDUCACION"/>
    <x v="1"/>
    <x v="8"/>
    <x v="37"/>
    <s v="2.2 - CONTRATACIÓN DE SERVICIOS"/>
    <s v="2.2.2 - PUBLICIDAD, IMPRESIÓN Y ENCUADERNACIÓN"/>
    <s v="N"/>
    <s v="00 - N/A"/>
    <s v="10 - FONDO GENERAL"/>
    <s v="99 - MULTIPROVINCIAL"/>
    <s v="2.2.2.2.01 - Impresión, encuadernación y rotulación"/>
    <s v="(en blanco)"/>
    <s v="(en blanco)"/>
    <n v="6959463"/>
    <n v="3661432.06"/>
    <n v="5277170.0599999996"/>
    <n v="204140"/>
  </r>
  <r>
    <s v="2023"/>
    <x v="0"/>
    <x v="0"/>
    <x v="0"/>
    <x v="0"/>
    <s v="2 - Poder Ejecutivo"/>
    <s v="0206 - MINISTERIO DE EDUCACIÓN"/>
    <s v="0001 - MINISTERIO DE EDUCACION"/>
    <x v="1"/>
    <x v="8"/>
    <x v="37"/>
    <s v="2.2 - CONTRATACIÓN DE SERVICIOS"/>
    <s v="2.2.3 - VIÁTICOS"/>
    <s v="N"/>
    <s v="00 - N/A"/>
    <s v="10 - FONDO GENERAL"/>
    <s v="99 - MULTIPROVINCIAL"/>
    <s v="2.2.3.1.01 - Viáticos dentro del país"/>
    <s v="(en blanco)"/>
    <s v="(en blanco)"/>
    <n v="28956340"/>
    <n v="813407.17999999993"/>
    <n v="1197678.5700000003"/>
    <n v="813407.17999999993"/>
  </r>
  <r>
    <s v="2023"/>
    <x v="0"/>
    <x v="0"/>
    <x v="0"/>
    <x v="0"/>
    <s v="2 - Poder Ejecutivo"/>
    <s v="0206 - MINISTERIO DE EDUCACIÓN"/>
    <s v="0001 - MINISTERIO DE EDUCACION"/>
    <x v="1"/>
    <x v="8"/>
    <x v="37"/>
    <s v="2.2 - CONTRATACIÓN DE SERVICIOS"/>
    <s v="2.2.4 - TRANSPORTE Y ALMACENAJE"/>
    <s v="N"/>
    <s v="00 - N/A"/>
    <s v="10 - FONDO GENERAL"/>
    <s v="99 - MULTIPROVINCIAL"/>
    <s v="2.2.4.1.01 - Pasajes y gastos de transporte"/>
    <s v="(en blanco)"/>
    <s v="(en blanco)"/>
    <n v="0"/>
    <n v="111580"/>
    <n v="111633"/>
    <n v="111580"/>
  </r>
  <r>
    <s v="2023"/>
    <x v="0"/>
    <x v="0"/>
    <x v="0"/>
    <x v="0"/>
    <s v="2 - Poder Ejecutivo"/>
    <s v="0206 - MINISTERIO DE EDUCACIÓN"/>
    <s v="0001 - MINISTERIO DE EDUCACION"/>
    <x v="1"/>
    <x v="8"/>
    <x v="37"/>
    <s v="2.2 - CONTRATACIÓN DE SERVICIOS"/>
    <s v="2.2.4 - TRANSPORTE Y ALMACENAJE"/>
    <s v="N"/>
    <s v="00 - N/A"/>
    <s v="10 - FONDO GENERAL"/>
    <s v="99 - MULTIPROVINCIAL"/>
    <s v="2.2.4.4.01 - Peaje"/>
    <s v="(en blanco)"/>
    <s v="(en blanco)"/>
    <n v="14008133"/>
    <n v="40683.5"/>
    <n v="555952.93999999994"/>
    <n v="40683.5"/>
  </r>
  <r>
    <s v="2023"/>
    <x v="0"/>
    <x v="0"/>
    <x v="0"/>
    <x v="0"/>
    <s v="2 - Poder Ejecutivo"/>
    <s v="0206 - MINISTERIO DE EDUCACIÓN"/>
    <s v="0001 - MINISTERIO DE EDUCACION"/>
    <x v="1"/>
    <x v="8"/>
    <x v="37"/>
    <s v="2.2 - CONTRATACIÓN DE SERVICIOS"/>
    <s v="2.2.5 - ALQUILERES Y RENTAS"/>
    <s v="N"/>
    <s v="00 - N/A"/>
    <s v="10 - FONDO GENERAL"/>
    <s v="99 - MULTIPROVINCIAL"/>
    <s v="2.2.5.1.02 - Hospedaje"/>
    <s v="(en blanco)"/>
    <s v="(en blanco)"/>
    <n v="5893500"/>
    <n v="5477777.4999999991"/>
    <n v="5893500"/>
    <n v="5447604.0800000001"/>
  </r>
  <r>
    <s v="2023"/>
    <x v="0"/>
    <x v="0"/>
    <x v="0"/>
    <x v="0"/>
    <s v="2 - Poder Ejecutivo"/>
    <s v="0206 - MINISTERIO DE EDUCACIÓN"/>
    <s v="0001 - MINISTERIO DE EDUCACION"/>
    <x v="1"/>
    <x v="8"/>
    <x v="37"/>
    <s v="2.2 - CONTRATACIÓN DE SERVICIOS"/>
    <s v="2.2.5 - ALQUILERES Y RENTAS"/>
    <s v="N"/>
    <s v="00 - N/A"/>
    <s v="10 - FONDO GENERAL"/>
    <s v="99 - MULTIPROVINCIAL"/>
    <s v="2.2.5.9.01 - Licencias Informáticas"/>
    <s v="(en blanco)"/>
    <s v="(en blanco)"/>
    <n v="148706415"/>
    <n v="1217999.94"/>
    <n v="1218000"/>
    <n v="243599.99"/>
  </r>
  <r>
    <s v="2023"/>
    <x v="0"/>
    <x v="0"/>
    <x v="0"/>
    <x v="0"/>
    <s v="2 - Poder Ejecutivo"/>
    <s v="0206 - MINISTERIO DE EDUCACIÓN"/>
    <s v="0001 - MINISTERIO DE EDUCACION"/>
    <x v="1"/>
    <x v="8"/>
    <x v="37"/>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0"/>
    <n v="659310.1100000001"/>
    <n v="1501816.8"/>
    <n v="359664.79000000004"/>
  </r>
  <r>
    <s v="2023"/>
    <x v="0"/>
    <x v="0"/>
    <x v="0"/>
    <x v="0"/>
    <s v="2 - Poder Ejecutivo"/>
    <s v="0206 - MINISTERIO DE EDUCACIÓN"/>
    <s v="0001 - MINISTERIO DE EDUCACION"/>
    <x v="1"/>
    <x v="8"/>
    <x v="37"/>
    <s v="2.2 - CONTRATACIÓN DE SERVICIOS"/>
    <s v="2.2.8 - OTROS SERVICIOS NO INCLUIDOS EN CONCEPTOS ANTERIORES"/>
    <s v="N"/>
    <s v="00 - N/A"/>
    <s v="10 - FONDO GENERAL"/>
    <s v="99 - MULTIPROVINCIAL"/>
    <s v="2.2.8.6.01 - Eventos generales"/>
    <s v="(en blanco)"/>
    <s v="(en blanco)"/>
    <n v="71190000"/>
    <n v="59993843.630000003"/>
    <n v="63190000"/>
    <n v="51328324.830000006"/>
  </r>
  <r>
    <s v="2023"/>
    <x v="0"/>
    <x v="0"/>
    <x v="0"/>
    <x v="0"/>
    <s v="2 - Poder Ejecutivo"/>
    <s v="0206 - MINISTERIO DE EDUCACIÓN"/>
    <s v="0001 - MINISTERIO DE EDUCACION"/>
    <x v="1"/>
    <x v="8"/>
    <x v="37"/>
    <s v="2.2 - CONTRATACIÓN DE SERVICIOS"/>
    <s v="2.2.8 - OTROS SERVICIOS NO INCLUIDOS EN CONCEPTOS ANTERIORES"/>
    <s v="N"/>
    <s v="00 - N/A"/>
    <s v="10 - FONDO GENERAL"/>
    <s v="99 - MULTIPROVINCIAL"/>
    <s v="2.2.8.7.05 - Servicios de informática y sistemas computarizados"/>
    <s v="(en blanco)"/>
    <s v="(en blanco)"/>
    <n v="0"/>
    <n v="311845.74999999988"/>
    <n v="2207717.7200000002"/>
    <n v="311845.75"/>
  </r>
  <r>
    <s v="2023"/>
    <x v="0"/>
    <x v="0"/>
    <x v="0"/>
    <x v="0"/>
    <s v="2 - Poder Ejecutivo"/>
    <s v="0206 - MINISTERIO DE EDUCACIÓN"/>
    <s v="0001 - MINISTERIO DE EDUCACION"/>
    <x v="1"/>
    <x v="8"/>
    <x v="37"/>
    <s v="2.2 - CONTRATACIÓN DE SERVICIOS"/>
    <s v="2.2.8 - OTROS SERVICIOS NO INCLUIDOS EN CONCEPTOS ANTERIORES"/>
    <s v="N"/>
    <s v="00 - N/A"/>
    <s v="10 - FONDO GENERAL"/>
    <s v="99 - MULTIPROVINCIAL"/>
    <s v="2.2.8.7.06 - Otros servicios técnicos profesionales"/>
    <s v="(en blanco)"/>
    <s v="(en blanco)"/>
    <n v="4000000"/>
    <n v="473462.3"/>
    <n v="300000"/>
    <n v="94692.46"/>
  </r>
  <r>
    <s v="2023"/>
    <x v="0"/>
    <x v="0"/>
    <x v="0"/>
    <x v="0"/>
    <s v="2 - Poder Ejecutivo"/>
    <s v="0206 - MINISTERIO DE EDUCACIÓN"/>
    <s v="0001 - MINISTERIO DE EDUCACION"/>
    <x v="1"/>
    <x v="8"/>
    <x v="37"/>
    <s v="2.2 - CONTRATACIÓN DE SERVICIOS"/>
    <s v="2.2.9 - OTRAS CONTRATACIONES DE SERVICIOS"/>
    <s v="N"/>
    <s v="00 - N/A"/>
    <s v="10 - FONDO GENERAL"/>
    <s v="99 - MULTIPROVINCIAL"/>
    <s v="2.2.9.2.03 - Servicios de Catering"/>
    <s v="(en blanco)"/>
    <s v="(en blanco)"/>
    <n v="6995633"/>
    <n v="0"/>
    <n v="0"/>
    <n v="0"/>
  </r>
  <r>
    <s v="2023"/>
    <x v="0"/>
    <x v="0"/>
    <x v="0"/>
    <x v="0"/>
    <s v="2 - Poder Ejecutivo"/>
    <s v="0206 - MINISTERIO DE EDUCACIÓN"/>
    <s v="0001 - MINISTERIO DE EDUCACION"/>
    <x v="1"/>
    <x v="8"/>
    <x v="37"/>
    <s v="2.3 - MATERIALES Y SUMINISTROS"/>
    <s v="2.3.1 - ALIMENTOS Y PRODUCTOS AGROFORESTALES"/>
    <s v="N"/>
    <s v="00 - N/A"/>
    <s v="10 - FONDO GENERAL"/>
    <s v="99 - MULTIPROVINCIAL"/>
    <s v="2.3.1.4.01 - Madera, corcho y sus manufacturas"/>
    <s v="(en blanco)"/>
    <s v="(en blanco)"/>
    <n v="0"/>
    <n v="150000"/>
    <n v="150000"/>
    <n v="30000"/>
  </r>
  <r>
    <s v="2023"/>
    <x v="0"/>
    <x v="0"/>
    <x v="0"/>
    <x v="0"/>
    <s v="2 - Poder Ejecutivo"/>
    <s v="0206 - MINISTERIO DE EDUCACIÓN"/>
    <s v="0001 - MINISTERIO DE EDUCACION"/>
    <x v="1"/>
    <x v="8"/>
    <x v="37"/>
    <s v="2.3 - MATERIALES Y SUMINISTROS"/>
    <s v="2.3.2 - TEXTILES Y VESTUARIOS"/>
    <s v="N"/>
    <s v="00 - N/A"/>
    <s v="10 - FONDO GENERAL"/>
    <s v="99 - MULTIPROVINCIAL"/>
    <s v="2.3.2.2.01 - Acabados textiles"/>
    <s v="(en blanco)"/>
    <s v="(en blanco)"/>
    <n v="0"/>
    <n v="28000.009999999995"/>
    <n v="140000.03"/>
    <n v="28000.01"/>
  </r>
  <r>
    <s v="2023"/>
    <x v="0"/>
    <x v="0"/>
    <x v="0"/>
    <x v="0"/>
    <s v="2 - Poder Ejecutivo"/>
    <s v="0206 - MINISTERIO DE EDUCACIÓN"/>
    <s v="0001 - MINISTERIO DE EDUCACION"/>
    <x v="1"/>
    <x v="8"/>
    <x v="37"/>
    <s v="2.3 - MATERIALES Y SUMINISTROS"/>
    <s v="2.3.2 - TEXTILES Y VESTUARIOS"/>
    <s v="N"/>
    <s v="00 - N/A"/>
    <s v="10 - FONDO GENERAL"/>
    <s v="99 - MULTIPROVINCIAL"/>
    <s v="2.3.2.3.01 - Prendas y accesorios de vestir"/>
    <s v="(en blanco)"/>
    <s v="(en blanco)"/>
    <n v="390000"/>
    <n v="0"/>
    <n v="86811"/>
    <n v="0"/>
  </r>
  <r>
    <s v="2023"/>
    <x v="0"/>
    <x v="0"/>
    <x v="0"/>
    <x v="0"/>
    <s v="2 - Poder Ejecutivo"/>
    <s v="0206 - MINISTERIO DE EDUCACIÓN"/>
    <s v="0001 - MINISTERIO DE EDUCACION"/>
    <x v="1"/>
    <x v="8"/>
    <x v="37"/>
    <s v="2.3 - MATERIALES Y SUMINISTROS"/>
    <s v="2.3.3 - PAPEL, CARTÓN E IMPRESOS"/>
    <s v="N"/>
    <s v="00 - N/A"/>
    <s v="10 - FONDO GENERAL"/>
    <s v="99 - MULTIPROVINCIAL"/>
    <s v="2.3.3.1.01 - Papel de escritorio"/>
    <s v="(en blanco)"/>
    <s v="(en blanco)"/>
    <n v="335800"/>
    <n v="4956"/>
    <n v="335800"/>
    <n v="0"/>
  </r>
  <r>
    <s v="2023"/>
    <x v="0"/>
    <x v="0"/>
    <x v="0"/>
    <x v="0"/>
    <s v="2 - Poder Ejecutivo"/>
    <s v="0206 - MINISTERIO DE EDUCACIÓN"/>
    <s v="0001 - MINISTERIO DE EDUCACION"/>
    <x v="1"/>
    <x v="8"/>
    <x v="37"/>
    <s v="2.3 - MATERIALES Y SUMINISTROS"/>
    <s v="2.3.3 - PAPEL, CARTÓN E IMPRESOS"/>
    <s v="N"/>
    <s v="00 - N/A"/>
    <s v="10 - FONDO GENERAL"/>
    <s v="99 - MULTIPROVINCIAL"/>
    <s v="2.3.3.2.01 - Papel y cartón"/>
    <s v="(en blanco)"/>
    <s v="(en blanco)"/>
    <n v="1634510"/>
    <n v="34727.4"/>
    <n v="283984"/>
    <n v="6796.8"/>
  </r>
  <r>
    <s v="2023"/>
    <x v="0"/>
    <x v="0"/>
    <x v="0"/>
    <x v="0"/>
    <s v="2 - Poder Ejecutivo"/>
    <s v="0206 - MINISTERIO DE EDUCACIÓN"/>
    <s v="0001 - MINISTERIO DE EDUCACION"/>
    <x v="1"/>
    <x v="8"/>
    <x v="37"/>
    <s v="2.3 - MATERIALES Y SUMINISTROS"/>
    <s v="2.3.3 - PAPEL, CARTÓN E IMPRESOS"/>
    <s v="N"/>
    <s v="00 - N/A"/>
    <s v="10 - FONDO GENERAL"/>
    <s v="99 - MULTIPROVINCIAL"/>
    <s v="2.3.3.4.01 - Libros, revistas y periódicos"/>
    <s v="(en blanco)"/>
    <s v="(en blanco)"/>
    <n v="4950000"/>
    <n v="0"/>
    <n v="1500000"/>
    <n v="0"/>
  </r>
  <r>
    <s v="2023"/>
    <x v="0"/>
    <x v="0"/>
    <x v="0"/>
    <x v="0"/>
    <s v="2 - Poder Ejecutivo"/>
    <s v="0206 - MINISTERIO DE EDUCACIÓN"/>
    <s v="0001 - MINISTERIO DE EDUCACION"/>
    <x v="1"/>
    <x v="8"/>
    <x v="37"/>
    <s v="2.3 - MATERIALES Y SUMINISTROS"/>
    <s v="2.3.3 - PAPEL, CARTÓN E IMPRESOS"/>
    <s v="N"/>
    <s v="00 - N/A"/>
    <s v="10 - FONDO GENERAL"/>
    <s v="99 - MULTIPROVINCIAL"/>
    <s v="2.3.3.5.01 - Textos de enseñanza"/>
    <s v="(en blanco)"/>
    <s v="(en blanco)"/>
    <n v="33000000"/>
    <n v="0"/>
    <n v="0"/>
    <n v="0"/>
  </r>
  <r>
    <s v="2023"/>
    <x v="0"/>
    <x v="0"/>
    <x v="0"/>
    <x v="0"/>
    <s v="2 - Poder Ejecutivo"/>
    <s v="0206 - MINISTERIO DE EDUCACIÓN"/>
    <s v="0001 - MINISTERIO DE EDUCACION"/>
    <x v="1"/>
    <x v="8"/>
    <x v="37"/>
    <s v="2.3 - MATERIALES Y SUMINISTROS"/>
    <s v="2.3.5 - CUERO, CAUCHO Y PLÁSTICO"/>
    <s v="N"/>
    <s v="00 - N/A"/>
    <s v="10 - FONDO GENERAL"/>
    <s v="99 - MULTIPROVINCIAL"/>
    <s v="2.3.5.3.01 - Llantas y neumáticos"/>
    <s v="(en blanco)"/>
    <s v="(en blanco)"/>
    <n v="220000"/>
    <n v="0"/>
    <n v="220000"/>
    <n v="0"/>
  </r>
  <r>
    <s v="2023"/>
    <x v="0"/>
    <x v="0"/>
    <x v="0"/>
    <x v="0"/>
    <s v="2 - Poder Ejecutivo"/>
    <s v="0206 - MINISTERIO DE EDUCACIÓN"/>
    <s v="0001 - MINISTERIO DE EDUCACION"/>
    <x v="1"/>
    <x v="8"/>
    <x v="37"/>
    <s v="2.3 - MATERIALES Y SUMINISTROS"/>
    <s v="2.3.5 - CUERO, CAUCHO Y PLÁSTICO"/>
    <s v="N"/>
    <s v="00 - N/A"/>
    <s v="10 - FONDO GENERAL"/>
    <s v="99 - MULTIPROVINCIAL"/>
    <s v="2.3.5.4.01 - Artículos de caucho"/>
    <s v="(en blanco)"/>
    <s v="(en blanco)"/>
    <n v="0"/>
    <n v="70328"/>
    <n v="351640"/>
    <n v="70328"/>
  </r>
  <r>
    <s v="2023"/>
    <x v="0"/>
    <x v="0"/>
    <x v="0"/>
    <x v="0"/>
    <s v="2 - Poder Ejecutivo"/>
    <s v="0206 - MINISTERIO DE EDUCACIÓN"/>
    <s v="0001 - MINISTERIO DE EDUCACION"/>
    <x v="1"/>
    <x v="8"/>
    <x v="37"/>
    <s v="2.3 - MATERIALES Y SUMINISTROS"/>
    <s v="2.3.5 - CUERO, CAUCHO Y PLÁSTICO"/>
    <s v="N"/>
    <s v="00 - N/A"/>
    <s v="10 - FONDO GENERAL"/>
    <s v="99 - MULTIPROVINCIAL"/>
    <s v="2.3.5.5.01 - Plástico"/>
    <s v="(en blanco)"/>
    <s v="(en blanco)"/>
    <n v="0"/>
    <n v="40037.31"/>
    <n v="1100000"/>
    <n v="8007.46"/>
  </r>
  <r>
    <s v="2023"/>
    <x v="0"/>
    <x v="0"/>
    <x v="0"/>
    <x v="0"/>
    <s v="2 - Poder Ejecutivo"/>
    <s v="0206 - MINISTERIO DE EDUCACIÓN"/>
    <s v="0001 - MINISTERIO DE EDUCACION"/>
    <x v="1"/>
    <x v="8"/>
    <x v="37"/>
    <s v="2.3 - MATERIALES Y SUMINISTROS"/>
    <s v="2.3.6 - PRODUCTOS DE MINERALES, METÁLICOS Y NO METÁLICOS"/>
    <s v="N"/>
    <s v="00 - N/A"/>
    <s v="10 - FONDO GENERAL"/>
    <s v="99 - MULTIPROVINCIAL"/>
    <s v="2.3.6.2.02 - Productos de loza"/>
    <s v="(en blanco)"/>
    <s v="(en blanco)"/>
    <n v="0"/>
    <n v="129172.01000000001"/>
    <n v="228400.33000000002"/>
    <n v="94870.94"/>
  </r>
  <r>
    <s v="2023"/>
    <x v="0"/>
    <x v="0"/>
    <x v="0"/>
    <x v="0"/>
    <s v="2 - Poder Ejecutivo"/>
    <s v="0206 - MINISTERIO DE EDUCACIÓN"/>
    <s v="0001 - MINISTERIO DE EDUCACION"/>
    <x v="1"/>
    <x v="8"/>
    <x v="37"/>
    <s v="2.3 - MATERIALES Y SUMINISTROS"/>
    <s v="2.3.6 - PRODUCTOS DE MINERALES, METÁLICOS Y NO METÁLICOS"/>
    <s v="N"/>
    <s v="00 - N/A"/>
    <s v="10 - FONDO GENERAL"/>
    <s v="99 - MULTIPROVINCIAL"/>
    <s v="2.3.6.3.04 - Herramientas menores"/>
    <s v="(en blanco)"/>
    <s v="(en blanco)"/>
    <n v="0"/>
    <n v="355905.16999999969"/>
    <n v="1471359.5999999996"/>
    <n v="290842.23999999999"/>
  </r>
  <r>
    <s v="2023"/>
    <x v="0"/>
    <x v="0"/>
    <x v="0"/>
    <x v="0"/>
    <s v="2 - Poder Ejecutivo"/>
    <s v="0206 - MINISTERIO DE EDUCACIÓN"/>
    <s v="0001 - MINISTERIO DE EDUCACION"/>
    <x v="1"/>
    <x v="8"/>
    <x v="37"/>
    <s v="2.3 - MATERIALES Y SUMINISTROS"/>
    <s v="2.3.6 - PRODUCTOS DE MINERALES, METÁLICOS Y NO METÁLICOS"/>
    <s v="N"/>
    <s v="00 - N/A"/>
    <s v="10 - FONDO GENERAL"/>
    <s v="99 - MULTIPROVINCIAL"/>
    <s v="2.3.6.3.06 - Productos metálicos"/>
    <s v="(en blanco)"/>
    <s v="(en blanco)"/>
    <n v="0"/>
    <n v="105191.8"/>
    <n v="37340"/>
    <n v="24951.8"/>
  </r>
  <r>
    <s v="2023"/>
    <x v="0"/>
    <x v="0"/>
    <x v="0"/>
    <x v="0"/>
    <s v="2 - Poder Ejecutivo"/>
    <s v="0206 - MINISTERIO DE EDUCACIÓN"/>
    <s v="0001 - MINISTERIO DE EDUCACION"/>
    <x v="1"/>
    <x v="8"/>
    <x v="37"/>
    <s v="2.3 - MATERIALES Y SUMINISTROS"/>
    <s v="2.3.7 - COMBUSTIBLES, LUBRICANTES, PRODUCTOS QUÍMICOS Y CONEXOS"/>
    <s v="N"/>
    <s v="00 - N/A"/>
    <s v="10 - FONDO GENERAL"/>
    <s v="99 - MULTIPROVINCIAL"/>
    <s v="2.3.7.1.02 - Gasoil"/>
    <s v="(en blanco)"/>
    <s v="(en blanco)"/>
    <n v="0"/>
    <n v="18834.48"/>
    <n v="20000"/>
    <n v="18834.47"/>
  </r>
  <r>
    <s v="2023"/>
    <x v="0"/>
    <x v="0"/>
    <x v="0"/>
    <x v="0"/>
    <s v="2 - Poder Ejecutivo"/>
    <s v="0206 - MINISTERIO DE EDUCACIÓN"/>
    <s v="0001 - MINISTERIO DE EDUCACION"/>
    <x v="1"/>
    <x v="8"/>
    <x v="37"/>
    <s v="2.3 - MATERIALES Y SUMINISTROS"/>
    <s v="2.3.7 - COMBUSTIBLES, LUBRICANTES, PRODUCTOS QUÍMICOS Y CONEXOS"/>
    <s v="N"/>
    <s v="00 - N/A"/>
    <s v="10 - FONDO GENERAL"/>
    <s v="99 - MULTIPROVINCIAL"/>
    <s v="2.3.7.2.03 - Productos químicos de uso personal y de laboratorios"/>
    <s v="(en blanco)"/>
    <s v="(en blanco)"/>
    <n v="2420"/>
    <n v="0"/>
    <n v="102420"/>
    <n v="0"/>
  </r>
  <r>
    <s v="2023"/>
    <x v="0"/>
    <x v="0"/>
    <x v="0"/>
    <x v="0"/>
    <s v="2 - Poder Ejecutivo"/>
    <s v="0206 - MINISTERIO DE EDUCACIÓN"/>
    <s v="0001 - MINISTERIO DE EDUCACION"/>
    <x v="1"/>
    <x v="8"/>
    <x v="37"/>
    <s v="2.3 - MATERIALES Y SUMINISTROS"/>
    <s v="2.3.9 - PRODUCTOS Y ÚTILES VARIOS"/>
    <s v="N"/>
    <s v="00 - N/A"/>
    <s v="10 - FONDO GENERAL"/>
    <s v="99 - MULTIPROVINCIAL"/>
    <s v="2.3.9.1.01 - Útiles y materiales de limpieza e higiene"/>
    <s v="(en blanco)"/>
    <s v="(en blanco)"/>
    <n v="157938"/>
    <n v="2477.2699999999941"/>
    <n v="245921.11"/>
    <n v="2477.2700000000004"/>
  </r>
  <r>
    <s v="2023"/>
    <x v="0"/>
    <x v="0"/>
    <x v="0"/>
    <x v="0"/>
    <s v="2 - Poder Ejecutivo"/>
    <s v="0206 - MINISTERIO DE EDUCACIÓN"/>
    <s v="0001 - MINISTERIO DE EDUCACION"/>
    <x v="1"/>
    <x v="8"/>
    <x v="37"/>
    <s v="2.3 - MATERIALES Y SUMINISTROS"/>
    <s v="2.3.9 - PRODUCTOS Y ÚTILES VARIOS"/>
    <s v="N"/>
    <s v="00 - N/A"/>
    <s v="10 - FONDO GENERAL"/>
    <s v="99 - MULTIPROVINCIAL"/>
    <s v="2.3.9.1.02 - Materiales de limpieza e higiene personal"/>
    <s v="(en blanco)"/>
    <s v="(en blanco)"/>
    <n v="0"/>
    <n v="0"/>
    <n v="130000"/>
    <n v="0"/>
  </r>
  <r>
    <s v="2023"/>
    <x v="0"/>
    <x v="0"/>
    <x v="0"/>
    <x v="0"/>
    <s v="2 - Poder Ejecutivo"/>
    <s v="0206 - MINISTERIO DE EDUCACIÓN"/>
    <s v="0001 - MINISTERIO DE EDUCACION"/>
    <x v="1"/>
    <x v="8"/>
    <x v="37"/>
    <s v="2.3 - MATERIALES Y SUMINISTROS"/>
    <s v="2.3.9 - PRODUCTOS Y ÚTILES VARIOS"/>
    <s v="N"/>
    <s v="00 - N/A"/>
    <s v="10 - FONDO GENERAL"/>
    <s v="99 - MULTIPROVINCIAL"/>
    <s v="2.3.9.2.01 - Útiles  y materiales de escritorio, oficina e informática"/>
    <s v="(en blanco)"/>
    <s v="(en blanco)"/>
    <n v="1189160"/>
    <n v="546080.02"/>
    <n v="787600"/>
    <n v="78234"/>
  </r>
  <r>
    <s v="2023"/>
    <x v="0"/>
    <x v="0"/>
    <x v="0"/>
    <x v="0"/>
    <s v="2 - Poder Ejecutivo"/>
    <s v="0206 - MINISTERIO DE EDUCACIÓN"/>
    <s v="0001 - MINISTERIO DE EDUCACION"/>
    <x v="1"/>
    <x v="8"/>
    <x v="37"/>
    <s v="2.3 - MATERIALES Y SUMINISTROS"/>
    <s v="2.3.9 - PRODUCTOS Y ÚTILES VARIOS"/>
    <s v="N"/>
    <s v="00 - N/A"/>
    <s v="10 - FONDO GENERAL"/>
    <s v="99 - MULTIPROVINCIAL"/>
    <s v="2.3.9.2.02 - Útiles y materiales  escolares y de enseñanzas"/>
    <s v="(en blanco)"/>
    <s v="(en blanco)"/>
    <n v="0"/>
    <n v="10739283.550000001"/>
    <n v="7600000"/>
    <n v="5935238.2599999998"/>
  </r>
  <r>
    <s v="2023"/>
    <x v="0"/>
    <x v="0"/>
    <x v="0"/>
    <x v="0"/>
    <s v="2 - Poder Ejecutivo"/>
    <s v="0206 - MINISTERIO DE EDUCACIÓN"/>
    <s v="0001 - MINISTERIO DE EDUCACION"/>
    <x v="1"/>
    <x v="8"/>
    <x v="37"/>
    <s v="2.3 - MATERIALES Y SUMINISTROS"/>
    <s v="2.3.9 - PRODUCTOS Y ÚTILES VARIOS"/>
    <s v="N"/>
    <s v="00 - N/A"/>
    <s v="10 - FONDO GENERAL"/>
    <s v="99 - MULTIPROVINCIAL"/>
    <s v="2.3.9.3.01 - Útiles menores médico, quirúrgicos o de laboratorio"/>
    <s v="(en blanco)"/>
    <s v="(en blanco)"/>
    <n v="63828095"/>
    <n v="1915196.48"/>
    <n v="2013200"/>
    <n v="383039.1"/>
  </r>
  <r>
    <s v="2023"/>
    <x v="0"/>
    <x v="0"/>
    <x v="0"/>
    <x v="0"/>
    <s v="2 - Poder Ejecutivo"/>
    <s v="0206 - MINISTERIO DE EDUCACIÓN"/>
    <s v="0001 - MINISTERIO DE EDUCACION"/>
    <x v="1"/>
    <x v="8"/>
    <x v="37"/>
    <s v="2.3 - MATERIALES Y SUMINISTROS"/>
    <s v="2.3.9 - PRODUCTOS Y ÚTILES VARIOS"/>
    <s v="N"/>
    <s v="00 - N/A"/>
    <s v="10 - FONDO GENERAL"/>
    <s v="99 - MULTIPROVINCIAL"/>
    <s v="2.3.9.4.01 - Útiles destinados a actividades deportivas, culturales y recreativas"/>
    <s v="(en blanco)"/>
    <s v="(en blanco)"/>
    <n v="0"/>
    <n v="8823710.7199999988"/>
    <n v="7531651.6500000004"/>
    <n v="5538557.8799999999"/>
  </r>
  <r>
    <s v="2023"/>
    <x v="0"/>
    <x v="0"/>
    <x v="0"/>
    <x v="0"/>
    <s v="2 - Poder Ejecutivo"/>
    <s v="0206 - MINISTERIO DE EDUCACIÓN"/>
    <s v="0001 - MINISTERIO DE EDUCACION"/>
    <x v="1"/>
    <x v="8"/>
    <x v="37"/>
    <s v="2.3 - MATERIALES Y SUMINISTROS"/>
    <s v="2.3.9 - PRODUCTOS Y ÚTILES VARIOS"/>
    <s v="N"/>
    <s v="00 - N/A"/>
    <s v="10 - FONDO GENERAL"/>
    <s v="99 - MULTIPROVINCIAL"/>
    <s v="2.3.9.5.01 - Útiles de cocina y comedor"/>
    <s v="(en blanco)"/>
    <s v="(en blanco)"/>
    <n v="8448"/>
    <n v="1863220"/>
    <n v="2008448"/>
    <n v="372644"/>
  </r>
  <r>
    <s v="2023"/>
    <x v="0"/>
    <x v="0"/>
    <x v="0"/>
    <x v="0"/>
    <s v="2 - Poder Ejecutivo"/>
    <s v="0206 - MINISTERIO DE EDUCACIÓN"/>
    <s v="0001 - MINISTERIO DE EDUCACION"/>
    <x v="1"/>
    <x v="8"/>
    <x v="37"/>
    <s v="2.3 - MATERIALES Y SUMINISTROS"/>
    <s v="2.3.9 - PRODUCTOS Y ÚTILES VARIOS"/>
    <s v="N"/>
    <s v="00 - N/A"/>
    <s v="10 - FONDO GENERAL"/>
    <s v="99 - MULTIPROVINCIAL"/>
    <s v="2.3.9.6.01 - Productos eléctricos y afines"/>
    <s v="(en blanco)"/>
    <s v="(en blanco)"/>
    <n v="29304"/>
    <n v="6399375.8799999999"/>
    <n v="12289984.59"/>
    <n v="3481196.29"/>
  </r>
  <r>
    <s v="2023"/>
    <x v="0"/>
    <x v="0"/>
    <x v="0"/>
    <x v="0"/>
    <s v="2 - Poder Ejecutivo"/>
    <s v="0206 - MINISTERIO DE EDUCACIÓN"/>
    <s v="0001 - MINISTERIO DE EDUCACION"/>
    <x v="1"/>
    <x v="8"/>
    <x v="37"/>
    <s v="2.3 - MATERIALES Y SUMINISTROS"/>
    <s v="2.3.9 - PRODUCTOS Y ÚTILES VARIOS"/>
    <s v="N"/>
    <s v="00 - N/A"/>
    <s v="10 - FONDO GENERAL"/>
    <s v="99 - MULTIPROVINCIAL"/>
    <s v="2.3.9.8.01 - Repuestos"/>
    <s v="(en blanco)"/>
    <s v="(en blanco)"/>
    <n v="76417"/>
    <n v="46756.020000000019"/>
    <n v="310417"/>
    <n v="46756.02"/>
  </r>
  <r>
    <s v="2023"/>
    <x v="0"/>
    <x v="0"/>
    <x v="0"/>
    <x v="0"/>
    <s v="2 - Poder Ejecutivo"/>
    <s v="0206 - MINISTERIO DE EDUCACIÓN"/>
    <s v="0001 - MINISTERIO DE EDUCACION"/>
    <x v="1"/>
    <x v="8"/>
    <x v="37"/>
    <s v="2.3 - MATERIALES Y SUMINISTROS"/>
    <s v="2.3.9 - PRODUCTOS Y ÚTILES VARIOS"/>
    <s v="N"/>
    <s v="00 - N/A"/>
    <s v="10 - FONDO GENERAL"/>
    <s v="99 - MULTIPROVINCIAL"/>
    <s v="2.3.9.8.02 - Accesorios"/>
    <s v="(en blanco)"/>
    <s v="(en blanco)"/>
    <n v="0"/>
    <n v="306153.24000000005"/>
    <n v="734992"/>
    <n v="82829.37"/>
  </r>
  <r>
    <s v="2023"/>
    <x v="0"/>
    <x v="0"/>
    <x v="0"/>
    <x v="0"/>
    <s v="2 - Poder Ejecutivo"/>
    <s v="0206 - MINISTERIO DE EDUCACIÓN"/>
    <s v="0001 - MINISTERIO DE EDUCACION"/>
    <x v="1"/>
    <x v="8"/>
    <x v="37"/>
    <s v="2.3 - MATERIALES Y SUMINISTROS"/>
    <s v="2.3.9 - PRODUCTOS Y ÚTILES VARIOS"/>
    <s v="N"/>
    <s v="00 - N/A"/>
    <s v="10 - FONDO GENERAL"/>
    <s v="99 - MULTIPROVINCIAL"/>
    <s v="2.3.9.9.01 - Productos y Utiles Varios  n.i.p"/>
    <s v="(en blanco)"/>
    <s v="(en blanco)"/>
    <n v="0"/>
    <n v="866835.39"/>
    <n v="1793526.1799999997"/>
    <n v="205424.57"/>
  </r>
  <r>
    <s v="2023"/>
    <x v="0"/>
    <x v="0"/>
    <x v="1"/>
    <x v="1"/>
    <s v="2 - Poder Ejecutivo"/>
    <s v="0206 - MINISTERIO DE EDUCACIÓN"/>
    <s v="0001 - MINISTERIO DE EDUCACION"/>
    <x v="1"/>
    <x v="8"/>
    <x v="37"/>
    <s v="2.3 - MATERIALES Y SUMINISTROS"/>
    <s v="2.3.9 - PRODUCTOS Y ÚTILES VARIOS"/>
    <s v="N"/>
    <s v="00 - N/A"/>
    <s v="10 - FONDO GENERAL"/>
    <s v="99 - MULTIPROVINCIAL"/>
    <s v="2.3.9.9.05 - Productos y útiles diversos"/>
    <s v="(en blanco)"/>
    <s v="(en blanco)"/>
    <n v="0"/>
    <n v="3792698.58"/>
    <n v="931010.18"/>
    <n v="3792698.58"/>
  </r>
  <r>
    <s v="2023"/>
    <x v="0"/>
    <x v="0"/>
    <x v="0"/>
    <x v="0"/>
    <s v="2 - Poder Ejecutivo"/>
    <s v="0206 - MINISTERIO DE EDUCACIÓN"/>
    <s v="0001 - MINISTERIO DE EDUCACION"/>
    <x v="1"/>
    <x v="8"/>
    <x v="24"/>
    <s v="2.1 - REMUNERACIONES Y CONTRIBUCIONES"/>
    <s v="2.1.1 - REMUNERACIONES"/>
    <s v="N"/>
    <s v="00 - N/A"/>
    <s v="10 - FONDO GENERAL"/>
    <s v="99 - MULTIPROVINCIAL"/>
    <s v="2.1.1.1.01 - Sueldos empleados fijos"/>
    <s v="(en blanco)"/>
    <s v="(en blanco)"/>
    <n v="293569490"/>
    <n v="279114343.85000002"/>
    <n v="279114490"/>
    <n v="278996976.02999997"/>
  </r>
  <r>
    <s v="2023"/>
    <x v="0"/>
    <x v="0"/>
    <x v="0"/>
    <x v="0"/>
    <s v="2 - Poder Ejecutivo"/>
    <s v="0206 - MINISTERIO DE EDUCACIÓN"/>
    <s v="0001 - MINISTERIO DE EDUCACION"/>
    <x v="1"/>
    <x v="8"/>
    <x v="24"/>
    <s v="2.1 - REMUNERACIONES Y CONTRIBUCIONES"/>
    <s v="2.1.1 - REMUNERACIONES"/>
    <s v="N"/>
    <s v="00 - N/A"/>
    <s v="10 - FONDO GENERAL"/>
    <s v="99 - MULTIPROVINCIAL"/>
    <s v="2.1.1.4.01 - Sueldo Anual No. 13"/>
    <s v="(en blanco)"/>
    <s v="(en blanco)"/>
    <n v="24464124"/>
    <n v="23478059.890000001"/>
    <n v="23478062"/>
    <n v="23478058.98"/>
  </r>
  <r>
    <s v="2023"/>
    <x v="0"/>
    <x v="0"/>
    <x v="0"/>
    <x v="0"/>
    <s v="2 - Poder Ejecutivo"/>
    <s v="0206 - MINISTERIO DE EDUCACIÓN"/>
    <s v="0001 - MINISTERIO DE EDUCACION"/>
    <x v="1"/>
    <x v="8"/>
    <x v="24"/>
    <s v="2.1 - REMUNERACIONES Y CONTRIBUCIONES"/>
    <s v="2.1.2 - SOBRESUELDOS"/>
    <s v="N"/>
    <s v="00 - N/A"/>
    <s v="10 - FONDO GENERAL"/>
    <s v="99 - MULTIPROVINCIAL"/>
    <s v="2.1.2.2.01 - Compensación por gastos de alimentación"/>
    <s v="(en blanco)"/>
    <s v="(en blanco)"/>
    <n v="0"/>
    <n v="522500"/>
    <n v="522500"/>
    <n v="0"/>
  </r>
  <r>
    <s v="2023"/>
    <x v="0"/>
    <x v="0"/>
    <x v="0"/>
    <x v="0"/>
    <s v="2 - Poder Ejecutivo"/>
    <s v="0206 - MINISTERIO DE EDUCACIÓN"/>
    <s v="0001 - MINISTERIO DE EDUCACION"/>
    <x v="1"/>
    <x v="8"/>
    <x v="24"/>
    <s v="2.1 - REMUNERACIONES Y CONTRIBUCIONES"/>
    <s v="2.1.2 - SOBRESUELDOS"/>
    <s v="N"/>
    <s v="00 - N/A"/>
    <s v="10 - FONDO GENERAL"/>
    <s v="99 - MULTIPROVINCIAL"/>
    <s v="2.1.2.2.10 - Compensación por cumplimiento de indicadores del MAP"/>
    <s v="(en blanco)"/>
    <s v="(en blanco)"/>
    <n v="0"/>
    <n v="4003913.0300000003"/>
    <n v="4003913.0300000003"/>
    <n v="4003913.0300000003"/>
  </r>
  <r>
    <s v="2023"/>
    <x v="0"/>
    <x v="0"/>
    <x v="0"/>
    <x v="0"/>
    <s v="2 - Poder Ejecutivo"/>
    <s v="0206 - MINISTERIO DE EDUCACIÓN"/>
    <s v="0001 - MINISTERIO DE EDUCACION"/>
    <x v="1"/>
    <x v="8"/>
    <x v="24"/>
    <s v="2.1 - REMUNERACIONES Y CONTRIBUCIONES"/>
    <s v="2.1.5 - CONTRIBUCIONES A LA SEGURIDAD SOCIAL"/>
    <s v="N"/>
    <s v="00 - N/A"/>
    <s v="10 - FONDO GENERAL"/>
    <s v="99 - MULTIPROVINCIAL"/>
    <s v="2.1.5.1.01 - Contribuciones al seguro de salud"/>
    <s v="(en blanco)"/>
    <s v="(en blanco)"/>
    <n v="20814080"/>
    <n v="19790137.120000001"/>
    <n v="20214080"/>
    <n v="19780888.419999998"/>
  </r>
  <r>
    <s v="2023"/>
    <x v="0"/>
    <x v="0"/>
    <x v="0"/>
    <x v="0"/>
    <s v="2 - Poder Ejecutivo"/>
    <s v="0206 - MINISTERIO DE EDUCACIÓN"/>
    <s v="0001 - MINISTERIO DE EDUCACION"/>
    <x v="1"/>
    <x v="8"/>
    <x v="24"/>
    <s v="2.1 - REMUNERACIONES Y CONTRIBUCIONES"/>
    <s v="2.1.5 - CONTRIBUCIONES A LA SEGURIDAD SOCIAL"/>
    <s v="N"/>
    <s v="00 - N/A"/>
    <s v="10 - FONDO GENERAL"/>
    <s v="99 - MULTIPROVINCIAL"/>
    <s v="2.1.5.2.01 - Contribuciones al seguro de pensiones"/>
    <s v="(en blanco)"/>
    <s v="(en blanco)"/>
    <n v="20843436"/>
    <n v="19818019.859999999"/>
    <n v="20843436"/>
    <n v="19808785.66"/>
  </r>
  <r>
    <s v="2023"/>
    <x v="0"/>
    <x v="0"/>
    <x v="0"/>
    <x v="0"/>
    <s v="2 - Poder Ejecutivo"/>
    <s v="0206 - MINISTERIO DE EDUCACIÓN"/>
    <s v="0001 - MINISTERIO DE EDUCACION"/>
    <x v="1"/>
    <x v="8"/>
    <x v="24"/>
    <s v="2.1 - REMUNERACIONES Y CONTRIBUCIONES"/>
    <s v="2.1.5 - CONTRIBUCIONES A LA SEGURIDAD SOCIAL"/>
    <s v="N"/>
    <s v="00 - N/A"/>
    <s v="10 - FONDO GENERAL"/>
    <s v="99 - MULTIPROVINCIAL"/>
    <s v="2.1.5.3.01 - Contribuciones al seguro de riesgo laboral"/>
    <s v="(en blanco)"/>
    <s v="(en blanco)"/>
    <n v="3365425"/>
    <n v="3199636.17"/>
    <n v="3365425"/>
    <n v="3196782.4200000004"/>
  </r>
  <r>
    <s v="2023"/>
    <x v="0"/>
    <x v="0"/>
    <x v="0"/>
    <x v="0"/>
    <s v="2 - Poder Ejecutivo"/>
    <s v="0206 - MINISTERIO DE EDUCACIÓN"/>
    <s v="0001 - MINISTERIO DE EDUCACION"/>
    <x v="1"/>
    <x v="8"/>
    <x v="24"/>
    <s v="2.1 - REMUNERACIONES Y CONTRIBUCIONES"/>
    <s v="2.1.5 - CONTRIBUCIONES A LA SEGURIDAD SOCIAL"/>
    <s v="N"/>
    <s v="00 - N/A"/>
    <s v="10 - FONDO GENERAL"/>
    <s v="99 - MULTIPROVINCIAL"/>
    <s v="2.1.5.4.01 - Contribuciones al plan de retiro complementario"/>
    <s v="(en blanco)"/>
    <s v="(en blanco)"/>
    <n v="4667184"/>
    <n v="4290555.28"/>
    <n v="4667184"/>
    <n v="4288188.3599999994"/>
  </r>
  <r>
    <s v="2023"/>
    <x v="0"/>
    <x v="0"/>
    <x v="0"/>
    <x v="0"/>
    <s v="2 - Poder Ejecutivo"/>
    <s v="0206 - MINISTERIO DE EDUCACIÓN"/>
    <s v="0001 - MINISTERIO DE EDUCACION"/>
    <x v="1"/>
    <x v="8"/>
    <x v="24"/>
    <s v="2.2 - CONTRATACIÓN DE SERVICIOS"/>
    <s v="2.2.2 - PUBLICIDAD, IMPRESIÓN Y ENCUADERNACIÓN"/>
    <s v="N"/>
    <s v="00 - N/A"/>
    <s v="10 - FONDO GENERAL"/>
    <s v="99 - MULTIPROVINCIAL"/>
    <s v="2.2.2.1.01 - Publicidad y propaganda"/>
    <s v="(en blanco)"/>
    <s v="(en blanco)"/>
    <n v="2920136"/>
    <n v="0"/>
    <n v="770136"/>
    <n v="0"/>
  </r>
  <r>
    <s v="2023"/>
    <x v="0"/>
    <x v="0"/>
    <x v="0"/>
    <x v="0"/>
    <s v="2 - Poder Ejecutivo"/>
    <s v="0206 - MINISTERIO DE EDUCACIÓN"/>
    <s v="0001 - MINISTERIO DE EDUCACION"/>
    <x v="1"/>
    <x v="8"/>
    <x v="24"/>
    <s v="2.2 - CONTRATACIÓN DE SERVICIOS"/>
    <s v="2.2.2 - PUBLICIDAD, IMPRESIÓN Y ENCUADERNACIÓN"/>
    <s v="N"/>
    <s v="00 - N/A"/>
    <s v="10 - FONDO GENERAL"/>
    <s v="99 - MULTIPROVINCIAL"/>
    <s v="2.2.2.2.01 - Impresión, encuadernación y rotulación"/>
    <s v="(en blanco)"/>
    <s v="(en blanco)"/>
    <n v="13336580"/>
    <n v="2505074.56"/>
    <n v="3550242"/>
    <n v="1798032"/>
  </r>
  <r>
    <s v="2023"/>
    <x v="0"/>
    <x v="0"/>
    <x v="0"/>
    <x v="0"/>
    <s v="2 - Poder Ejecutivo"/>
    <s v="0206 - MINISTERIO DE EDUCACIÓN"/>
    <s v="0001 - MINISTERIO DE EDUCACION"/>
    <x v="1"/>
    <x v="8"/>
    <x v="24"/>
    <s v="2.2 - CONTRATACIÓN DE SERVICIOS"/>
    <s v="2.2.3 - VIÁTICOS"/>
    <s v="N"/>
    <s v="00 - N/A"/>
    <s v="10 - FONDO GENERAL"/>
    <s v="99 - MULTIPROVINCIAL"/>
    <s v="2.2.3.1.01 - Viáticos dentro del país"/>
    <s v="(en blanco)"/>
    <s v="(en blanco)"/>
    <n v="2284600"/>
    <n v="198080"/>
    <n v="198080"/>
    <n v="198080"/>
  </r>
  <r>
    <s v="2023"/>
    <x v="0"/>
    <x v="0"/>
    <x v="0"/>
    <x v="0"/>
    <s v="2 - Poder Ejecutivo"/>
    <s v="0206 - MINISTERIO DE EDUCACIÓN"/>
    <s v="0001 - MINISTERIO DE EDUCACION"/>
    <x v="1"/>
    <x v="8"/>
    <x v="24"/>
    <s v="2.2 - CONTRATACIÓN DE SERVICIOS"/>
    <s v="2.2.4 - TRANSPORTE Y ALMACENAJE"/>
    <s v="N"/>
    <s v="00 - N/A"/>
    <s v="10 - FONDO GENERAL"/>
    <s v="99 - MULTIPROVINCIAL"/>
    <s v="2.2.4.1.01 - Pasajes y gastos de transporte"/>
    <s v="(en blanco)"/>
    <s v="(en blanco)"/>
    <n v="5101500"/>
    <n v="196500"/>
    <n v="1997000"/>
    <n v="196500"/>
  </r>
  <r>
    <s v="2023"/>
    <x v="0"/>
    <x v="0"/>
    <x v="0"/>
    <x v="0"/>
    <s v="2 - Poder Ejecutivo"/>
    <s v="0206 - MINISTERIO DE EDUCACIÓN"/>
    <s v="0001 - MINISTERIO DE EDUCACION"/>
    <x v="1"/>
    <x v="8"/>
    <x v="24"/>
    <s v="2.2 - CONTRATACIÓN DE SERVICIOS"/>
    <s v="2.2.4 - TRANSPORTE Y ALMACENAJE"/>
    <s v="N"/>
    <s v="00 - N/A"/>
    <s v="10 - FONDO GENERAL"/>
    <s v="99 - MULTIPROVINCIAL"/>
    <s v="2.2.4.4.01 - Peaje"/>
    <s v="(en blanco)"/>
    <s v="(en blanco)"/>
    <n v="21480"/>
    <n v="0"/>
    <n v="22200"/>
    <n v="0"/>
  </r>
  <r>
    <s v="2023"/>
    <x v="0"/>
    <x v="0"/>
    <x v="0"/>
    <x v="0"/>
    <s v="2 - Poder Ejecutivo"/>
    <s v="0206 - MINISTERIO DE EDUCACIÓN"/>
    <s v="0001 - MINISTERIO DE EDUCACION"/>
    <x v="1"/>
    <x v="8"/>
    <x v="24"/>
    <s v="2.2 - CONTRATACIÓN DE SERVICIOS"/>
    <s v="2.2.5 - ALQUILERES Y RENTAS"/>
    <s v="N"/>
    <s v="00 - N/A"/>
    <s v="10 - FONDO GENERAL"/>
    <s v="99 - MULTIPROVINCIAL"/>
    <s v="2.2.5.1.01 - Alquileres y rentas de edificaciones y locales"/>
    <s v="(en blanco)"/>
    <s v="(en blanco)"/>
    <n v="0"/>
    <n v="0"/>
    <n v="0"/>
    <n v="0"/>
  </r>
  <r>
    <s v="2023"/>
    <x v="0"/>
    <x v="0"/>
    <x v="0"/>
    <x v="0"/>
    <s v="2 - Poder Ejecutivo"/>
    <s v="0206 - MINISTERIO DE EDUCACIÓN"/>
    <s v="0001 - MINISTERIO DE EDUCACION"/>
    <x v="1"/>
    <x v="8"/>
    <x v="24"/>
    <s v="2.2 - CONTRATACIÓN DE SERVICIOS"/>
    <s v="2.2.5 - ALQUILERES Y RENTAS"/>
    <s v="N"/>
    <s v="00 - N/A"/>
    <s v="10 - FONDO GENERAL"/>
    <s v="99 - MULTIPROVINCIAL"/>
    <s v="2.2.5.1.02 - Hospedaje"/>
    <s v="(en blanco)"/>
    <s v="(en blanco)"/>
    <n v="539000"/>
    <n v="4899999.09"/>
    <n v="4900000"/>
    <n v="2815691"/>
  </r>
  <r>
    <s v="2023"/>
    <x v="0"/>
    <x v="0"/>
    <x v="0"/>
    <x v="0"/>
    <s v="2 - Poder Ejecutivo"/>
    <s v="0206 - MINISTERIO DE EDUCACIÓN"/>
    <s v="0001 - MINISTERIO DE EDUCACION"/>
    <x v="1"/>
    <x v="8"/>
    <x v="24"/>
    <s v="2.2 - CONTRATACIÓN DE SERVICIOS"/>
    <s v="2.2.7 - SERVICIOS DE CONSERVACIÓN, REPARACIONES MENORES E INSTALACIONES TEMPORALES"/>
    <s v="N"/>
    <s v="00 - N/A"/>
    <s v="10 - FONDO GENERAL"/>
    <s v="99 - MULTIPROVINCIAL"/>
    <s v="2.2.7.1.01 - Reparaciones y mantenimientos menores en edificaciones"/>
    <s v="(en blanco)"/>
    <s v="(en blanco)"/>
    <n v="10000000"/>
    <n v="0"/>
    <n v="0"/>
    <n v="0"/>
  </r>
  <r>
    <s v="2023"/>
    <x v="0"/>
    <x v="0"/>
    <x v="0"/>
    <x v="0"/>
    <s v="2 - Poder Ejecutivo"/>
    <s v="0206 - MINISTERIO DE EDUCACIÓN"/>
    <s v="0001 - MINISTERIO DE EDUCACION"/>
    <x v="1"/>
    <x v="8"/>
    <x v="24"/>
    <s v="2.2 - CONTRATACIÓN DE SERVICIOS"/>
    <s v="2.2.7 - SERVICIOS DE CONSERVACIÓN, REPARACIONES MENORES E INSTALACIONES TEMPORALES"/>
    <s v="N"/>
    <s v="00 - N/A"/>
    <s v="10 - FONDO GENERAL"/>
    <s v="99 - MULTIPROVINCIAL"/>
    <s v="2.2.7.1.06 - Mantenimiento y reparación de instalaciones eléctricas"/>
    <s v="(en blanco)"/>
    <s v="(en blanco)"/>
    <n v="0"/>
    <n v="0"/>
    <n v="0"/>
    <n v="0"/>
  </r>
  <r>
    <s v="2023"/>
    <x v="0"/>
    <x v="0"/>
    <x v="0"/>
    <x v="0"/>
    <s v="2 - Poder Ejecutivo"/>
    <s v="0206 - MINISTERIO DE EDUCACIÓN"/>
    <s v="0001 - MINISTERIO DE EDUCACION"/>
    <x v="1"/>
    <x v="8"/>
    <x v="24"/>
    <s v="2.2 - CONTRATACIÓN DE SERVICIOS"/>
    <s v="2.2.8 - OTROS SERVICIOS NO INCLUIDOS EN CONCEPTOS ANTERIORES"/>
    <s v="N"/>
    <s v="00 - N/A"/>
    <s v="10 - FONDO GENERAL"/>
    <s v="99 - MULTIPROVINCIAL"/>
    <s v="2.2.8.6.01 - Eventos generales"/>
    <s v="(en blanco)"/>
    <s v="(en blanco)"/>
    <n v="13401500"/>
    <n v="9027578.4399999995"/>
    <n v="8901500"/>
    <n v="8527576.4399999995"/>
  </r>
  <r>
    <s v="2023"/>
    <x v="0"/>
    <x v="0"/>
    <x v="0"/>
    <x v="0"/>
    <s v="2 - Poder Ejecutivo"/>
    <s v="0206 - MINISTERIO DE EDUCACIÓN"/>
    <s v="0001 - MINISTERIO DE EDUCACION"/>
    <x v="1"/>
    <x v="8"/>
    <x v="24"/>
    <s v="2.2 - CONTRATACIÓN DE SERVICIOS"/>
    <s v="2.2.8 - OTROS SERVICIOS NO INCLUIDOS EN CONCEPTOS ANTERIORES"/>
    <s v="N"/>
    <s v="00 - N/A"/>
    <s v="10 - FONDO GENERAL"/>
    <s v="99 - MULTIPROVINCIAL"/>
    <s v="2.2.8.6.04 - Actuaciones artísticas"/>
    <s v="(en blanco)"/>
    <s v="(en blanco)"/>
    <n v="720000"/>
    <n v="0"/>
    <n v="0"/>
    <n v="0"/>
  </r>
  <r>
    <s v="2023"/>
    <x v="0"/>
    <x v="0"/>
    <x v="0"/>
    <x v="0"/>
    <s v="2 - Poder Ejecutivo"/>
    <s v="0206 - MINISTERIO DE EDUCACIÓN"/>
    <s v="0001 - MINISTERIO DE EDUCACION"/>
    <x v="1"/>
    <x v="8"/>
    <x v="24"/>
    <s v="2.2 - CONTRATACIÓN DE SERVICIOS"/>
    <s v="2.2.8 - OTROS SERVICIOS NO INCLUIDOS EN CONCEPTOS ANTERIORES"/>
    <s v="N"/>
    <s v="00 - N/A"/>
    <s v="10 - FONDO GENERAL"/>
    <s v="99 - MULTIPROVINCIAL"/>
    <s v="2.2.8.7.06 - Otros servicios técnicos profesionales"/>
    <s v="(en blanco)"/>
    <s v="(en blanco)"/>
    <n v="5245800"/>
    <n v="0"/>
    <n v="1745800"/>
    <n v="0"/>
  </r>
  <r>
    <s v="2023"/>
    <x v="0"/>
    <x v="0"/>
    <x v="0"/>
    <x v="0"/>
    <s v="2 - Poder Ejecutivo"/>
    <s v="0206 - MINISTERIO DE EDUCACIÓN"/>
    <s v="0001 - MINISTERIO DE EDUCACION"/>
    <x v="1"/>
    <x v="8"/>
    <x v="24"/>
    <s v="2.2 - CONTRATACIÓN DE SERVICIOS"/>
    <s v="2.2.9 - OTRAS CONTRATACIONES DE SERVICIOS"/>
    <s v="N"/>
    <s v="00 - N/A"/>
    <s v="10 - FONDO GENERAL"/>
    <s v="99 - MULTIPROVINCIAL"/>
    <s v="2.2.9.2.01 - Servicios de alimentación"/>
    <s v="(en blanco)"/>
    <s v="(en blanco)"/>
    <n v="0"/>
    <n v="1177309.6000000001"/>
    <n v="1178908"/>
    <n v="1177309.6000000001"/>
  </r>
  <r>
    <s v="2023"/>
    <x v="0"/>
    <x v="0"/>
    <x v="0"/>
    <x v="0"/>
    <s v="2 - Poder Ejecutivo"/>
    <s v="0206 - MINISTERIO DE EDUCACIÓN"/>
    <s v="0001 - MINISTERIO DE EDUCACION"/>
    <x v="1"/>
    <x v="8"/>
    <x v="24"/>
    <s v="2.2 - CONTRATACIÓN DE SERVICIOS"/>
    <s v="2.2.9 - OTRAS CONTRATACIONES DE SERVICIOS"/>
    <s v="N"/>
    <s v="00 - N/A"/>
    <s v="10 - FONDO GENERAL"/>
    <s v="99 - MULTIPROVINCIAL"/>
    <s v="2.2.9.2.03 - Servicios de Catering"/>
    <s v="(en blanco)"/>
    <s v="(en blanco)"/>
    <n v="6725000"/>
    <n v="1865792.64"/>
    <n v="1940793.4"/>
    <n v="1865792.64"/>
  </r>
  <r>
    <s v="2023"/>
    <x v="0"/>
    <x v="0"/>
    <x v="0"/>
    <x v="0"/>
    <s v="2 - Poder Ejecutivo"/>
    <s v="0206 - MINISTERIO DE EDUCACIÓN"/>
    <s v="0001 - MINISTERIO DE EDUCACION"/>
    <x v="1"/>
    <x v="8"/>
    <x v="24"/>
    <s v="2.3 - MATERIALES Y SUMINISTROS"/>
    <s v="2.3.1 - ALIMENTOS Y PRODUCTOS AGROFORESTALES"/>
    <s v="N"/>
    <s v="00 - N/A"/>
    <s v="10 - FONDO GENERAL"/>
    <s v="99 - MULTIPROVINCIAL"/>
    <s v="2.3.1.4.01 - Madera, corcho y sus manufacturas"/>
    <s v="(en blanco)"/>
    <s v="(en blanco)"/>
    <n v="150000"/>
    <n v="0"/>
    <n v="150000"/>
    <n v="0"/>
  </r>
  <r>
    <s v="2023"/>
    <x v="0"/>
    <x v="0"/>
    <x v="0"/>
    <x v="0"/>
    <s v="2 - Poder Ejecutivo"/>
    <s v="0206 - MINISTERIO DE EDUCACIÓN"/>
    <s v="0001 - MINISTERIO DE EDUCACION"/>
    <x v="1"/>
    <x v="8"/>
    <x v="24"/>
    <s v="2.3 - MATERIALES Y SUMINISTROS"/>
    <s v="2.3.2 - TEXTILES Y VESTUARIOS"/>
    <s v="N"/>
    <s v="00 - N/A"/>
    <s v="10 - FONDO GENERAL"/>
    <s v="99 - MULTIPROVINCIAL"/>
    <s v="2.3.2.1.01 - Hilados, fibras, telas y útiles de costura"/>
    <s v="(en blanco)"/>
    <s v="(en blanco)"/>
    <n v="3750000"/>
    <n v="0"/>
    <n v="531"/>
    <n v="0"/>
  </r>
  <r>
    <s v="2023"/>
    <x v="0"/>
    <x v="0"/>
    <x v="0"/>
    <x v="0"/>
    <s v="2 - Poder Ejecutivo"/>
    <s v="0206 - MINISTERIO DE EDUCACIÓN"/>
    <s v="0001 - MINISTERIO DE EDUCACION"/>
    <x v="1"/>
    <x v="8"/>
    <x v="24"/>
    <s v="2.3 - MATERIALES Y SUMINISTROS"/>
    <s v="2.3.2 - TEXTILES Y VESTUARIOS"/>
    <s v="N"/>
    <s v="00 - N/A"/>
    <s v="10 - FONDO GENERAL"/>
    <s v="99 - MULTIPROVINCIAL"/>
    <s v="2.3.2.2.01 - Acabados textiles"/>
    <s v="(en blanco)"/>
    <s v="(en blanco)"/>
    <n v="5300000"/>
    <n v="59245.440000000002"/>
    <n v="59245.44000000041"/>
    <n v="11849.08"/>
  </r>
  <r>
    <s v="2023"/>
    <x v="0"/>
    <x v="0"/>
    <x v="0"/>
    <x v="0"/>
    <s v="2 - Poder Ejecutivo"/>
    <s v="0206 - MINISTERIO DE EDUCACIÓN"/>
    <s v="0001 - MINISTERIO DE EDUCACION"/>
    <x v="1"/>
    <x v="8"/>
    <x v="24"/>
    <s v="2.3 - MATERIALES Y SUMINISTROS"/>
    <s v="2.3.2 - TEXTILES Y VESTUARIOS"/>
    <s v="N"/>
    <s v="00 - N/A"/>
    <s v="10 - FONDO GENERAL"/>
    <s v="99 - MULTIPROVINCIAL"/>
    <s v="2.3.2.3.01 - Prendas y accesorios de vestir"/>
    <s v="(en blanco)"/>
    <s v="(en blanco)"/>
    <n v="4460096"/>
    <n v="82128"/>
    <n v="152224"/>
    <n v="0"/>
  </r>
  <r>
    <s v="2023"/>
    <x v="0"/>
    <x v="0"/>
    <x v="0"/>
    <x v="0"/>
    <s v="2 - Poder Ejecutivo"/>
    <s v="0206 - MINISTERIO DE EDUCACIÓN"/>
    <s v="0001 - MINISTERIO DE EDUCACION"/>
    <x v="1"/>
    <x v="8"/>
    <x v="24"/>
    <s v="2.3 - MATERIALES Y SUMINISTROS"/>
    <s v="2.3.2 - TEXTILES Y VESTUARIOS"/>
    <s v="N"/>
    <s v="00 - N/A"/>
    <s v="10 - FONDO GENERAL"/>
    <s v="99 - MULTIPROVINCIAL"/>
    <s v="2.3.2.4.01 - Calzados"/>
    <s v="(en blanco)"/>
    <s v="(en blanco)"/>
    <n v="4140000"/>
    <n v="0"/>
    <n v="0"/>
    <n v="0"/>
  </r>
  <r>
    <s v="2023"/>
    <x v="0"/>
    <x v="0"/>
    <x v="0"/>
    <x v="0"/>
    <s v="2 - Poder Ejecutivo"/>
    <s v="0206 - MINISTERIO DE EDUCACIÓN"/>
    <s v="0001 - MINISTERIO DE EDUCACION"/>
    <x v="1"/>
    <x v="8"/>
    <x v="24"/>
    <s v="2.3 - MATERIALES Y SUMINISTROS"/>
    <s v="2.3.3 - PAPEL, CARTÓN E IMPRESOS"/>
    <s v="N"/>
    <s v="00 - N/A"/>
    <s v="10 - FONDO GENERAL"/>
    <s v="99 - MULTIPROVINCIAL"/>
    <s v="2.3.3.1.01 - Papel de escritorio"/>
    <s v="(en blanco)"/>
    <s v="(en blanco)"/>
    <n v="327980"/>
    <n v="0"/>
    <n v="325000"/>
    <n v="0"/>
  </r>
  <r>
    <s v="2023"/>
    <x v="0"/>
    <x v="0"/>
    <x v="0"/>
    <x v="0"/>
    <s v="2 - Poder Ejecutivo"/>
    <s v="0206 - MINISTERIO DE EDUCACIÓN"/>
    <s v="0001 - MINISTERIO DE EDUCACION"/>
    <x v="1"/>
    <x v="8"/>
    <x v="24"/>
    <s v="2.3 - MATERIALES Y SUMINISTROS"/>
    <s v="2.3.3 - PAPEL, CARTÓN E IMPRESOS"/>
    <s v="N"/>
    <s v="00 - N/A"/>
    <s v="10 - FONDO GENERAL"/>
    <s v="99 - MULTIPROVINCIAL"/>
    <s v="2.3.3.2.01 - Papel y cartón"/>
    <s v="(en blanco)"/>
    <s v="(en blanco)"/>
    <n v="3144065"/>
    <n v="2700.72"/>
    <n v="1042545"/>
    <n v="2700.72"/>
  </r>
  <r>
    <s v="2023"/>
    <x v="0"/>
    <x v="0"/>
    <x v="0"/>
    <x v="0"/>
    <s v="2 - Poder Ejecutivo"/>
    <s v="0206 - MINISTERIO DE EDUCACIÓN"/>
    <s v="0001 - MINISTERIO DE EDUCACION"/>
    <x v="1"/>
    <x v="8"/>
    <x v="24"/>
    <s v="2.3 - MATERIALES Y SUMINISTROS"/>
    <s v="2.3.3 - PAPEL, CARTÓN E IMPRESOS"/>
    <s v="N"/>
    <s v="00 - N/A"/>
    <s v="10 - FONDO GENERAL"/>
    <s v="99 - MULTIPROVINCIAL"/>
    <s v="2.3.3.3.01 - Productos de artes gráficas"/>
    <s v="(en blanco)"/>
    <s v="(en blanco)"/>
    <n v="2518860"/>
    <n v="0"/>
    <n v="50000"/>
    <n v="0"/>
  </r>
  <r>
    <s v="2023"/>
    <x v="0"/>
    <x v="0"/>
    <x v="0"/>
    <x v="0"/>
    <s v="2 - Poder Ejecutivo"/>
    <s v="0206 - MINISTERIO DE EDUCACIÓN"/>
    <s v="0001 - MINISTERIO DE EDUCACION"/>
    <x v="1"/>
    <x v="8"/>
    <x v="24"/>
    <s v="2.3 - MATERIALES Y SUMINISTROS"/>
    <s v="2.3.3 - PAPEL, CARTÓN E IMPRESOS"/>
    <s v="N"/>
    <s v="00 - N/A"/>
    <s v="10 - FONDO GENERAL"/>
    <s v="99 - MULTIPROVINCIAL"/>
    <s v="2.3.3.4.01 - Libros, revistas y periódicos"/>
    <s v="(en blanco)"/>
    <s v="(en blanco)"/>
    <n v="950"/>
    <n v="0"/>
    <n v="0"/>
    <n v="0"/>
  </r>
  <r>
    <s v="2023"/>
    <x v="0"/>
    <x v="0"/>
    <x v="0"/>
    <x v="0"/>
    <s v="2 - Poder Ejecutivo"/>
    <s v="0206 - MINISTERIO DE EDUCACIÓN"/>
    <s v="0001 - MINISTERIO DE EDUCACION"/>
    <x v="1"/>
    <x v="8"/>
    <x v="24"/>
    <s v="2.3 - MATERIALES Y SUMINISTROS"/>
    <s v="2.3.3 - PAPEL, CARTÓN E IMPRESOS"/>
    <s v="N"/>
    <s v="00 - N/A"/>
    <s v="10 - FONDO GENERAL"/>
    <s v="99 - MULTIPROVINCIAL"/>
    <s v="2.3.3.5.01 - Textos de enseñanza"/>
    <s v="(en blanco)"/>
    <s v="(en blanco)"/>
    <n v="6163000"/>
    <n v="0"/>
    <n v="85950"/>
    <n v="0"/>
  </r>
  <r>
    <s v="2023"/>
    <x v="0"/>
    <x v="0"/>
    <x v="0"/>
    <x v="0"/>
    <s v="2 - Poder Ejecutivo"/>
    <s v="0206 - MINISTERIO DE EDUCACIÓN"/>
    <s v="0001 - MINISTERIO DE EDUCACION"/>
    <x v="1"/>
    <x v="8"/>
    <x v="24"/>
    <s v="2.3 - MATERIALES Y SUMINISTROS"/>
    <s v="2.3.5 - CUERO, CAUCHO Y PLÁSTICO"/>
    <s v="N"/>
    <s v="00 - N/A"/>
    <s v="10 - FONDO GENERAL"/>
    <s v="99 - MULTIPROVINCIAL"/>
    <s v="2.3.5.5.01 - Plástico"/>
    <s v="(en blanco)"/>
    <s v="(en blanco)"/>
    <n v="0"/>
    <n v="32214"/>
    <n v="87055"/>
    <n v="6442.8"/>
  </r>
  <r>
    <s v="2023"/>
    <x v="0"/>
    <x v="0"/>
    <x v="0"/>
    <x v="0"/>
    <s v="2 - Poder Ejecutivo"/>
    <s v="0206 - MINISTERIO DE EDUCACIÓN"/>
    <s v="0001 - MINISTERIO DE EDUCACION"/>
    <x v="1"/>
    <x v="8"/>
    <x v="24"/>
    <s v="2.3 - MATERIALES Y SUMINISTROS"/>
    <s v="2.3.6 - PRODUCTOS DE MINERALES, METÁLICOS Y NO METÁLICOS"/>
    <s v="N"/>
    <s v="00 - N/A"/>
    <s v="10 - FONDO GENERAL"/>
    <s v="99 - MULTIPROVINCIAL"/>
    <s v="2.3.6.2.01 - Productos de vidrio"/>
    <s v="(en blanco)"/>
    <s v="(en blanco)"/>
    <n v="780000"/>
    <n v="0"/>
    <n v="652099.71"/>
    <n v="0"/>
  </r>
  <r>
    <s v="2023"/>
    <x v="0"/>
    <x v="0"/>
    <x v="0"/>
    <x v="0"/>
    <s v="2 - Poder Ejecutivo"/>
    <s v="0206 - MINISTERIO DE EDUCACIÓN"/>
    <s v="0001 - MINISTERIO DE EDUCACION"/>
    <x v="1"/>
    <x v="8"/>
    <x v="24"/>
    <s v="2.3 - MATERIALES Y SUMINISTROS"/>
    <s v="2.3.6 - PRODUCTOS DE MINERALES, METÁLICOS Y NO METÁLICOS"/>
    <s v="N"/>
    <s v="00 - N/A"/>
    <s v="10 - FONDO GENERAL"/>
    <s v="99 - MULTIPROVINCIAL"/>
    <s v="2.3.6.3.04 - Herramientas menores"/>
    <s v="(en blanco)"/>
    <s v="(en blanco)"/>
    <n v="0"/>
    <n v="42244.3"/>
    <n v="536907.14"/>
    <n v="0"/>
  </r>
  <r>
    <s v="2023"/>
    <x v="0"/>
    <x v="0"/>
    <x v="0"/>
    <x v="0"/>
    <s v="2 - Poder Ejecutivo"/>
    <s v="0206 - MINISTERIO DE EDUCACIÓN"/>
    <s v="0001 - MINISTERIO DE EDUCACION"/>
    <x v="1"/>
    <x v="8"/>
    <x v="24"/>
    <s v="2.3 - MATERIALES Y SUMINISTROS"/>
    <s v="2.3.6 - PRODUCTOS DE MINERALES, METÁLICOS Y NO METÁLICOS"/>
    <s v="N"/>
    <s v="00 - N/A"/>
    <s v="10 - FONDO GENERAL"/>
    <s v="99 - MULTIPROVINCIAL"/>
    <s v="2.3.6.3.06 - Productos metálicos"/>
    <s v="(en blanco)"/>
    <s v="(en blanco)"/>
    <n v="805500"/>
    <n v="11359"/>
    <n v="791145"/>
    <n v="0"/>
  </r>
  <r>
    <s v="2023"/>
    <x v="0"/>
    <x v="0"/>
    <x v="0"/>
    <x v="0"/>
    <s v="2 - Poder Ejecutivo"/>
    <s v="0206 - MINISTERIO DE EDUCACIÓN"/>
    <s v="0001 - MINISTERIO DE EDUCACION"/>
    <x v="1"/>
    <x v="8"/>
    <x v="24"/>
    <s v="2.3 - MATERIALES Y SUMINISTROS"/>
    <s v="2.3.6 - PRODUCTOS DE MINERALES, METÁLICOS Y NO METÁLICOS"/>
    <s v="N"/>
    <s v="00 - N/A"/>
    <s v="10 - FONDO GENERAL"/>
    <s v="99 - MULTIPROVINCIAL"/>
    <s v="2.3.6.4.01 - Minerales metalíferos"/>
    <s v="(en blanco)"/>
    <s v="(en blanco)"/>
    <n v="0"/>
    <n v="0"/>
    <n v="522.15"/>
    <n v="0"/>
  </r>
  <r>
    <s v="2023"/>
    <x v="0"/>
    <x v="0"/>
    <x v="0"/>
    <x v="0"/>
    <s v="2 - Poder Ejecutivo"/>
    <s v="0206 - MINISTERIO DE EDUCACIÓN"/>
    <s v="0001 - MINISTERIO DE EDUCACION"/>
    <x v="1"/>
    <x v="8"/>
    <x v="24"/>
    <s v="2.3 - MATERIALES Y SUMINISTROS"/>
    <s v="2.3.6 - PRODUCTOS DE MINERALES, METÁLICOS Y NO METÁLICOS"/>
    <s v="N"/>
    <s v="00 - N/A"/>
    <s v="10 - FONDO GENERAL"/>
    <s v="99 - MULTIPROVINCIAL"/>
    <s v="2.3.6.4.04 - Piedra, arcilla y arena"/>
    <s v="(en blanco)"/>
    <s v="(en blanco)"/>
    <n v="400000"/>
    <n v="0"/>
    <n v="400000"/>
    <n v="0"/>
  </r>
  <r>
    <s v="2023"/>
    <x v="0"/>
    <x v="0"/>
    <x v="0"/>
    <x v="0"/>
    <s v="2 - Poder Ejecutivo"/>
    <s v="0206 - MINISTERIO DE EDUCACIÓN"/>
    <s v="0001 - MINISTERIO DE EDUCACION"/>
    <x v="1"/>
    <x v="8"/>
    <x v="24"/>
    <s v="2.3 - MATERIALES Y SUMINISTROS"/>
    <s v="2.3.6 - PRODUCTOS DE MINERALES, METÁLICOS Y NO METÁLICOS"/>
    <s v="N"/>
    <s v="00 - N/A"/>
    <s v="10 - FONDO GENERAL"/>
    <s v="99 - MULTIPROVINCIAL"/>
    <s v="2.3.6.9.01 - Otros productos no metálicos"/>
    <s v="(en blanco)"/>
    <s v="(en blanco)"/>
    <n v="450000"/>
    <n v="0"/>
    <n v="450000"/>
    <n v="0"/>
  </r>
  <r>
    <s v="2023"/>
    <x v="0"/>
    <x v="0"/>
    <x v="0"/>
    <x v="0"/>
    <s v="2 - Poder Ejecutivo"/>
    <s v="0206 - MINISTERIO DE EDUCACIÓN"/>
    <s v="0001 - MINISTERIO DE EDUCACION"/>
    <x v="1"/>
    <x v="8"/>
    <x v="24"/>
    <s v="2.3 - MATERIALES Y SUMINISTROS"/>
    <s v="2.3.7 - COMBUSTIBLES, LUBRICANTES, PRODUCTOS QUÍMICOS Y CONEXOS"/>
    <s v="N"/>
    <s v="00 - N/A"/>
    <s v="10 - FONDO GENERAL"/>
    <s v="99 - MULTIPROVINCIAL"/>
    <s v="2.3.7.1.02 - Gasoil"/>
    <s v="(en blanco)"/>
    <s v="(en blanco)"/>
    <n v="199691"/>
    <n v="1.0000000000218279E-2"/>
    <n v="303101"/>
    <n v="0"/>
  </r>
  <r>
    <s v="2023"/>
    <x v="0"/>
    <x v="0"/>
    <x v="0"/>
    <x v="0"/>
    <s v="2 - Poder Ejecutivo"/>
    <s v="0206 - MINISTERIO DE EDUCACIÓN"/>
    <s v="0001 - MINISTERIO DE EDUCACION"/>
    <x v="1"/>
    <x v="8"/>
    <x v="24"/>
    <s v="2.3 - MATERIALES Y SUMINISTROS"/>
    <s v="2.3.7 - COMBUSTIBLES, LUBRICANTES, PRODUCTOS QUÍMICOS Y CONEXOS"/>
    <s v="N"/>
    <s v="00 - N/A"/>
    <s v="10 - FONDO GENERAL"/>
    <s v="99 - MULTIPROVINCIAL"/>
    <s v="2.3.7.2.03 - Productos químicos de uso personal y de laboratorios"/>
    <s v="(en blanco)"/>
    <s v="(en blanco)"/>
    <n v="3000000"/>
    <n v="37583"/>
    <n v="93002"/>
    <n v="7516.6"/>
  </r>
  <r>
    <s v="2023"/>
    <x v="0"/>
    <x v="0"/>
    <x v="0"/>
    <x v="0"/>
    <s v="2 - Poder Ejecutivo"/>
    <s v="0206 - MINISTERIO DE EDUCACIÓN"/>
    <s v="0001 - MINISTERIO DE EDUCACION"/>
    <x v="1"/>
    <x v="8"/>
    <x v="24"/>
    <s v="2.3 - MATERIALES Y SUMINISTROS"/>
    <s v="2.3.7 - COMBUSTIBLES, LUBRICANTES, PRODUCTOS QUÍMICOS Y CONEXOS"/>
    <s v="N"/>
    <s v="00 - N/A"/>
    <s v="10 - FONDO GENERAL"/>
    <s v="99 - MULTIPROVINCIAL"/>
    <s v="2.3.7.2.06 - Pinturas, lacas, barnices, diluyentes y absorbentes para pinturas"/>
    <s v="(en blanco)"/>
    <s v="(en blanco)"/>
    <n v="1809500"/>
    <n v="32806.25"/>
    <n v="52600"/>
    <n v="0"/>
  </r>
  <r>
    <s v="2023"/>
    <x v="0"/>
    <x v="0"/>
    <x v="0"/>
    <x v="0"/>
    <s v="2 - Poder Ejecutivo"/>
    <s v="0206 - MINISTERIO DE EDUCACIÓN"/>
    <s v="0001 - MINISTERIO DE EDUCACION"/>
    <x v="1"/>
    <x v="8"/>
    <x v="24"/>
    <s v="2.3 - MATERIALES Y SUMINISTROS"/>
    <s v="2.3.7 - COMBUSTIBLES, LUBRICANTES, PRODUCTOS QUÍMICOS Y CONEXOS"/>
    <s v="N"/>
    <s v="00 - N/A"/>
    <s v="10 - FONDO GENERAL"/>
    <s v="99 - MULTIPROVINCIAL"/>
    <s v="2.3.7.2.99 - Otros productos químicos y conexos"/>
    <s v="(en blanco)"/>
    <s v="(en blanco)"/>
    <n v="197500"/>
    <n v="39150"/>
    <n v="197500"/>
    <n v="0"/>
  </r>
  <r>
    <s v="2023"/>
    <x v="0"/>
    <x v="0"/>
    <x v="0"/>
    <x v="0"/>
    <s v="2 - Poder Ejecutivo"/>
    <s v="0206 - MINISTERIO DE EDUCACIÓN"/>
    <s v="0001 - MINISTERIO DE EDUCACION"/>
    <x v="1"/>
    <x v="8"/>
    <x v="24"/>
    <s v="2.3 - MATERIALES Y SUMINISTROS"/>
    <s v="2.3.9 - PRODUCTOS Y ÚTILES VARIOS"/>
    <s v="N"/>
    <s v="00 - N/A"/>
    <s v="10 - FONDO GENERAL"/>
    <s v="99 - MULTIPROVINCIAL"/>
    <s v="2.3.9.1.01 - Útiles y materiales de limpieza e higiene"/>
    <s v="(en blanco)"/>
    <s v="(en blanco)"/>
    <n v="473200"/>
    <n v="0"/>
    <n v="473200"/>
    <n v="0"/>
  </r>
  <r>
    <s v="2023"/>
    <x v="0"/>
    <x v="0"/>
    <x v="0"/>
    <x v="0"/>
    <s v="2 - Poder Ejecutivo"/>
    <s v="0206 - MINISTERIO DE EDUCACIÓN"/>
    <s v="0001 - MINISTERIO DE EDUCACION"/>
    <x v="1"/>
    <x v="8"/>
    <x v="24"/>
    <s v="2.3 - MATERIALES Y SUMINISTROS"/>
    <s v="2.3.9 - PRODUCTOS Y ÚTILES VARIOS"/>
    <s v="N"/>
    <s v="00 - N/A"/>
    <s v="10 - FONDO GENERAL"/>
    <s v="99 - MULTIPROVINCIAL"/>
    <s v="2.3.9.1.02 - Materiales de limpieza e higiene personal"/>
    <s v="(en blanco)"/>
    <s v="(en blanco)"/>
    <n v="0"/>
    <n v="62776"/>
    <n v="200000"/>
    <n v="12555.2"/>
  </r>
  <r>
    <s v="2023"/>
    <x v="0"/>
    <x v="0"/>
    <x v="0"/>
    <x v="0"/>
    <s v="2 - Poder Ejecutivo"/>
    <s v="0206 - MINISTERIO DE EDUCACIÓN"/>
    <s v="0001 - MINISTERIO DE EDUCACION"/>
    <x v="1"/>
    <x v="8"/>
    <x v="24"/>
    <s v="2.3 - MATERIALES Y SUMINISTROS"/>
    <s v="2.3.9 - PRODUCTOS Y ÚTILES VARIOS"/>
    <s v="N"/>
    <s v="00 - N/A"/>
    <s v="10 - FONDO GENERAL"/>
    <s v="99 - MULTIPROVINCIAL"/>
    <s v="2.3.9.2.01 - Útiles  y materiales de escritorio, oficina e informática"/>
    <s v="(en blanco)"/>
    <s v="(en blanco)"/>
    <n v="7127039"/>
    <n v="263974.43000000005"/>
    <n v="2178804"/>
    <n v="72340.03"/>
  </r>
  <r>
    <s v="2023"/>
    <x v="0"/>
    <x v="0"/>
    <x v="0"/>
    <x v="0"/>
    <s v="2 - Poder Ejecutivo"/>
    <s v="0206 - MINISTERIO DE EDUCACIÓN"/>
    <s v="0001 - MINISTERIO DE EDUCACION"/>
    <x v="1"/>
    <x v="8"/>
    <x v="24"/>
    <s v="2.3 - MATERIALES Y SUMINISTROS"/>
    <s v="2.3.9 - PRODUCTOS Y ÚTILES VARIOS"/>
    <s v="N"/>
    <s v="00 - N/A"/>
    <s v="10 - FONDO GENERAL"/>
    <s v="99 - MULTIPROVINCIAL"/>
    <s v="2.3.9.2.02 - Útiles y materiales  escolares y de enseñanzas"/>
    <s v="(en blanco)"/>
    <s v="(en blanco)"/>
    <n v="16000"/>
    <n v="0"/>
    <n v="16000"/>
    <n v="0"/>
  </r>
  <r>
    <s v="2023"/>
    <x v="0"/>
    <x v="0"/>
    <x v="0"/>
    <x v="0"/>
    <s v="2 - Poder Ejecutivo"/>
    <s v="0206 - MINISTERIO DE EDUCACIÓN"/>
    <s v="0001 - MINISTERIO DE EDUCACION"/>
    <x v="1"/>
    <x v="8"/>
    <x v="24"/>
    <s v="2.3 - MATERIALES Y SUMINISTROS"/>
    <s v="2.3.9 - PRODUCTOS Y ÚTILES VARIOS"/>
    <s v="N"/>
    <s v="00 - N/A"/>
    <s v="10 - FONDO GENERAL"/>
    <s v="99 - MULTIPROVINCIAL"/>
    <s v="2.3.9.4.01 - Útiles destinados a actividades deportivas, culturales y recreativas"/>
    <s v="(en blanco)"/>
    <s v="(en blanco)"/>
    <n v="0"/>
    <n v="92512"/>
    <n v="185024"/>
    <n v="18502.400000000001"/>
  </r>
  <r>
    <s v="2023"/>
    <x v="0"/>
    <x v="0"/>
    <x v="0"/>
    <x v="0"/>
    <s v="2 - Poder Ejecutivo"/>
    <s v="0206 - MINISTERIO DE EDUCACIÓN"/>
    <s v="0001 - MINISTERIO DE EDUCACION"/>
    <x v="1"/>
    <x v="8"/>
    <x v="24"/>
    <s v="2.3 - MATERIALES Y SUMINISTROS"/>
    <s v="2.3.9 - PRODUCTOS Y ÚTILES VARIOS"/>
    <s v="N"/>
    <s v="00 - N/A"/>
    <s v="10 - FONDO GENERAL"/>
    <s v="99 - MULTIPROVINCIAL"/>
    <s v="2.3.9.5.01 - Útiles de cocina y comedor"/>
    <s v="(en blanco)"/>
    <s v="(en blanco)"/>
    <n v="432850"/>
    <n v="0"/>
    <n v="432850"/>
    <n v="0"/>
  </r>
  <r>
    <s v="2023"/>
    <x v="0"/>
    <x v="0"/>
    <x v="0"/>
    <x v="0"/>
    <s v="2 - Poder Ejecutivo"/>
    <s v="0206 - MINISTERIO DE EDUCACIÓN"/>
    <s v="0001 - MINISTERIO DE EDUCACION"/>
    <x v="1"/>
    <x v="8"/>
    <x v="24"/>
    <s v="2.3 - MATERIALES Y SUMINISTROS"/>
    <s v="2.3.9 - PRODUCTOS Y ÚTILES VARIOS"/>
    <s v="N"/>
    <s v="00 - N/A"/>
    <s v="10 - FONDO GENERAL"/>
    <s v="99 - MULTIPROVINCIAL"/>
    <s v="2.3.9.6.01 - Productos eléctricos y afines"/>
    <s v="(en blanco)"/>
    <s v="(en blanco)"/>
    <n v="0"/>
    <n v="792853"/>
    <n v="1274521"/>
    <n v="158570.6"/>
  </r>
  <r>
    <s v="2023"/>
    <x v="0"/>
    <x v="0"/>
    <x v="0"/>
    <x v="0"/>
    <s v="2 - Poder Ejecutivo"/>
    <s v="0206 - MINISTERIO DE EDUCACIÓN"/>
    <s v="0001 - MINISTERIO DE EDUCACION"/>
    <x v="1"/>
    <x v="8"/>
    <x v="24"/>
    <s v="2.3 - MATERIALES Y SUMINISTROS"/>
    <s v="2.3.9 - PRODUCTOS Y ÚTILES VARIOS"/>
    <s v="N"/>
    <s v="00 - N/A"/>
    <s v="10 - FONDO GENERAL"/>
    <s v="99 - MULTIPROVINCIAL"/>
    <s v="2.3.9.8.01 - Repuestos"/>
    <s v="(en blanco)"/>
    <s v="(en blanco)"/>
    <n v="567544"/>
    <n v="725996"/>
    <n v="900000"/>
    <n v="145199"/>
  </r>
  <r>
    <s v="2023"/>
    <x v="0"/>
    <x v="0"/>
    <x v="0"/>
    <x v="0"/>
    <s v="2 - Poder Ejecutivo"/>
    <s v="0206 - MINISTERIO DE EDUCACIÓN"/>
    <s v="0001 - MINISTERIO DE EDUCACION"/>
    <x v="1"/>
    <x v="8"/>
    <x v="24"/>
    <s v="2.3 - MATERIALES Y SUMINISTROS"/>
    <s v="2.3.9 - PRODUCTOS Y ÚTILES VARIOS"/>
    <s v="N"/>
    <s v="00 - N/A"/>
    <s v="10 - FONDO GENERAL"/>
    <s v="99 - MULTIPROVINCIAL"/>
    <s v="2.3.9.8.02 - Accesorios"/>
    <s v="(en blanco)"/>
    <s v="(en blanco)"/>
    <n v="0"/>
    <n v="571725.34000000008"/>
    <n v="899411.34000000008"/>
    <n v="114345.07"/>
  </r>
  <r>
    <s v="2023"/>
    <x v="0"/>
    <x v="0"/>
    <x v="0"/>
    <x v="0"/>
    <s v="2 - Poder Ejecutivo"/>
    <s v="0206 - MINISTERIO DE EDUCACIÓN"/>
    <s v="0001 - MINISTERIO DE EDUCACION"/>
    <x v="1"/>
    <x v="8"/>
    <x v="24"/>
    <s v="2.3 - MATERIALES Y SUMINISTROS"/>
    <s v="2.3.9 - PRODUCTOS Y ÚTILES VARIOS"/>
    <s v="N"/>
    <s v="00 - N/A"/>
    <s v="10 - FONDO GENERAL"/>
    <s v="99 - MULTIPROVINCIAL"/>
    <s v="2.3.9.9.01 - Productos y Utiles Varios  n.i.p"/>
    <s v="(en blanco)"/>
    <s v="(en blanco)"/>
    <n v="1841360"/>
    <n v="193366.6"/>
    <n v="887500"/>
    <n v="38673.32"/>
  </r>
  <r>
    <s v="2023"/>
    <x v="0"/>
    <x v="0"/>
    <x v="0"/>
    <x v="0"/>
    <s v="2 - Poder Ejecutivo"/>
    <s v="0206 - MINISTERIO DE EDUCACIÓN"/>
    <s v="0001 - MINISTERIO DE EDUCACION"/>
    <x v="1"/>
    <x v="8"/>
    <x v="24"/>
    <s v="2.3 - MATERIALES Y SUMINISTROS"/>
    <s v="2.3.9 - PRODUCTOS Y ÚTILES VARIOS"/>
    <s v="N"/>
    <s v="00 - N/A"/>
    <s v="10 - FONDO GENERAL"/>
    <s v="99 - MULTIPROVINCIAL"/>
    <s v="2.3.9.9.04 - Productos y útiles de defensa y seguridad"/>
    <s v="(en blanco)"/>
    <s v="(en blanco)"/>
    <n v="0"/>
    <n v="0"/>
    <n v="1971"/>
    <n v="0"/>
  </r>
  <r>
    <s v="2023"/>
    <x v="0"/>
    <x v="0"/>
    <x v="1"/>
    <x v="1"/>
    <s v="2 - Poder Ejecutivo"/>
    <s v="0206 - MINISTERIO DE EDUCACIÓN"/>
    <s v="0001 - MINISTERIO DE EDUCACION"/>
    <x v="1"/>
    <x v="8"/>
    <x v="24"/>
    <s v="2.3 - MATERIALES Y SUMINISTROS"/>
    <s v="2.3.9 - PRODUCTOS Y ÚTILES VARIOS"/>
    <s v="N"/>
    <s v="00 - N/A"/>
    <s v="10 - FONDO GENERAL"/>
    <s v="99 - MULTIPROVINCIAL"/>
    <s v="2.3.9.9.05 - Productos y útiles diversos"/>
    <s v="(en blanco)"/>
    <s v="(en blanco)"/>
    <n v="0"/>
    <n v="37339.360000000001"/>
    <n v="50120"/>
    <n v="24662"/>
  </r>
  <r>
    <s v="2023"/>
    <x v="0"/>
    <x v="0"/>
    <x v="0"/>
    <x v="0"/>
    <s v="2 - Poder Ejecutivo"/>
    <s v="0206 - MINISTERIO DE EDUCACIÓN"/>
    <s v="0001 - MINISTERIO DE EDUCACION"/>
    <x v="1"/>
    <x v="8"/>
    <x v="38"/>
    <s v="2.1 - REMUNERACIONES Y CONTRIBUCIONES"/>
    <s v="2.1.1 - REMUNERACIONES"/>
    <s v="N"/>
    <s v="00 - N/A"/>
    <s v="10 - FONDO GENERAL"/>
    <s v="99 - MULTIPROVINCIAL"/>
    <s v="2.1.1.1.01 - Sueldos empleados fijos"/>
    <s v="(en blanco)"/>
    <s v="(en blanco)"/>
    <n v="10392085684"/>
    <n v="11574213556.219999"/>
    <n v="11580725862"/>
    <n v="11569656227.070004"/>
  </r>
  <r>
    <s v="2023"/>
    <x v="0"/>
    <x v="0"/>
    <x v="0"/>
    <x v="0"/>
    <s v="2 - Poder Ejecutivo"/>
    <s v="0206 - MINISTERIO DE EDUCACIÓN"/>
    <s v="0001 - MINISTERIO DE EDUCACION"/>
    <x v="1"/>
    <x v="8"/>
    <x v="38"/>
    <s v="2.1 - REMUNERACIONES Y CONTRIBUCIONES"/>
    <s v="2.1.1 - REMUNERACIONES"/>
    <s v="N"/>
    <s v="00 - N/A"/>
    <s v="10 - FONDO GENERAL"/>
    <s v="99 - MULTIPROVINCIAL"/>
    <s v="2.1.1.1.04 - Nuevas plazas maestros"/>
    <s v="(en blanco)"/>
    <s v="(en blanco)"/>
    <n v="5822614624"/>
    <n v="0"/>
    <n v="0.29999946826137602"/>
    <n v="0"/>
  </r>
  <r>
    <s v="2023"/>
    <x v="0"/>
    <x v="0"/>
    <x v="0"/>
    <x v="0"/>
    <s v="2 - Poder Ejecutivo"/>
    <s v="0206 - MINISTERIO DE EDUCACIÓN"/>
    <s v="0001 - MINISTERIO DE EDUCACION"/>
    <x v="1"/>
    <x v="8"/>
    <x v="38"/>
    <s v="2.1 - REMUNERACIONES Y CONTRIBUCIONES"/>
    <s v="2.1.1 - REMUNERACIONES"/>
    <s v="N"/>
    <s v="00 - N/A"/>
    <s v="10 - FONDO GENERAL"/>
    <s v="99 - MULTIPROVINCIAL"/>
    <s v="2.1.1.2.08 - Empleados temporales"/>
    <s v="(en blanco)"/>
    <s v="(en blanco)"/>
    <n v="15881000"/>
    <n v="6960000"/>
    <n v="6960000"/>
    <n v="6960000"/>
  </r>
  <r>
    <s v="2023"/>
    <x v="0"/>
    <x v="0"/>
    <x v="0"/>
    <x v="0"/>
    <s v="2 - Poder Ejecutivo"/>
    <s v="0206 - MINISTERIO DE EDUCACIÓN"/>
    <s v="0001 - MINISTERIO DE EDUCACION"/>
    <x v="1"/>
    <x v="8"/>
    <x v="38"/>
    <s v="2.1 - REMUNERACIONES Y CONTRIBUCIONES"/>
    <s v="2.1.1 - REMUNERACIONES"/>
    <s v="N"/>
    <s v="00 - N/A"/>
    <s v="10 - FONDO GENERAL"/>
    <s v="99 - MULTIPROVINCIAL"/>
    <s v="2.1.1.2.09 - Personal de carácter eventual"/>
    <s v="(en blanco)"/>
    <s v="(en blanco)"/>
    <n v="14790000"/>
    <n v="10425609.789999999"/>
    <n v="10425610"/>
    <n v="10389144.789999999"/>
  </r>
  <r>
    <s v="2023"/>
    <x v="0"/>
    <x v="0"/>
    <x v="0"/>
    <x v="0"/>
    <s v="2 - Poder Ejecutivo"/>
    <s v="0206 - MINISTERIO DE EDUCACIÓN"/>
    <s v="0001 - MINISTERIO DE EDUCACION"/>
    <x v="1"/>
    <x v="8"/>
    <x v="38"/>
    <s v="2.1 - REMUNERACIONES Y CONTRIBUCIONES"/>
    <s v="2.1.1 - REMUNERACIONES"/>
    <s v="N"/>
    <s v="00 - N/A"/>
    <s v="10 - FONDO GENERAL"/>
    <s v="99 - MULTIPROVINCIAL"/>
    <s v="2.1.1.4.01 - Sueldo Anual No. 13"/>
    <s v="(en blanco)"/>
    <s v="(en blanco)"/>
    <n v="866007142"/>
    <n v="1127684484.6400001"/>
    <n v="1128176450"/>
    <n v="1120932660.6100001"/>
  </r>
  <r>
    <s v="2023"/>
    <x v="0"/>
    <x v="0"/>
    <x v="0"/>
    <x v="0"/>
    <s v="2 - Poder Ejecutivo"/>
    <s v="0206 - MINISTERIO DE EDUCACIÓN"/>
    <s v="0001 - MINISTERIO DE EDUCACION"/>
    <x v="1"/>
    <x v="8"/>
    <x v="38"/>
    <s v="2.1 - REMUNERACIONES Y CONTRIBUCIONES"/>
    <s v="2.1.1 - REMUNERACIONES"/>
    <s v="N"/>
    <s v="00 - N/A"/>
    <s v="10 - FONDO GENERAL"/>
    <s v="99 - MULTIPROVINCIAL"/>
    <s v="2.1.1.5.03 - Prestación laboral por desvinculación"/>
    <s v="(en blanco)"/>
    <s v="(en blanco)"/>
    <n v="272020664"/>
    <n v="1298880304.8500001"/>
    <n v="1299749775.3099999"/>
    <n v="1295309579.1599998"/>
  </r>
  <r>
    <s v="2023"/>
    <x v="0"/>
    <x v="0"/>
    <x v="0"/>
    <x v="0"/>
    <s v="2 - Poder Ejecutivo"/>
    <s v="0206 - MINISTERIO DE EDUCACIÓN"/>
    <s v="0001 - MINISTERIO DE EDUCACION"/>
    <x v="1"/>
    <x v="8"/>
    <x v="38"/>
    <s v="2.1 - REMUNERACIONES Y CONTRIBUCIONES"/>
    <s v="2.1.1 - REMUNERACIONES"/>
    <s v="N"/>
    <s v="00 - N/A"/>
    <s v="10 - FONDO GENERAL"/>
    <s v="99 - MULTIPROVINCIAL"/>
    <s v="2.1.1.5.04 - Proporción de vacaciones no disfrutadas"/>
    <s v="(en blanco)"/>
    <s v="(en blanco)"/>
    <n v="23666300"/>
    <n v="37638787.520000003"/>
    <n v="42018541.949999996"/>
    <n v="37349577.379999995"/>
  </r>
  <r>
    <s v="2023"/>
    <x v="0"/>
    <x v="0"/>
    <x v="0"/>
    <x v="0"/>
    <s v="2 - Poder Ejecutivo"/>
    <s v="0206 - MINISTERIO DE EDUCACIÓN"/>
    <s v="0001 - MINISTERIO DE EDUCACION"/>
    <x v="1"/>
    <x v="8"/>
    <x v="38"/>
    <s v="2.1 - REMUNERACIONES Y CONTRIBUCIONES"/>
    <s v="2.1.2 - SOBRESUELDOS"/>
    <s v="N"/>
    <s v="00 - N/A"/>
    <s v="10 - FONDO GENERAL"/>
    <s v="99 - MULTIPROVINCIAL"/>
    <s v="2.1.2.2.01 - Compensación por gastos de alimentación"/>
    <s v="(en blanco)"/>
    <s v="(en blanco)"/>
    <n v="0"/>
    <n v="694100"/>
    <n v="694100"/>
    <n v="0"/>
  </r>
  <r>
    <s v="2023"/>
    <x v="0"/>
    <x v="0"/>
    <x v="0"/>
    <x v="0"/>
    <s v="2 - Poder Ejecutivo"/>
    <s v="0206 - MINISTERIO DE EDUCACIÓN"/>
    <s v="0001 - MINISTERIO DE EDUCACION"/>
    <x v="1"/>
    <x v="8"/>
    <x v="38"/>
    <s v="2.1 - REMUNERACIONES Y CONTRIBUCIONES"/>
    <s v="2.1.2 - SOBRESUELDOS"/>
    <s v="N"/>
    <s v="00 - N/A"/>
    <s v="10 - FONDO GENERAL"/>
    <s v="99 - MULTIPROVINCIAL"/>
    <s v="2.1.2.2.03 - Pago de horas extraordinarias"/>
    <s v="(en blanco)"/>
    <s v="(en blanco)"/>
    <n v="9845195"/>
    <n v="17870633.689999998"/>
    <n v="17996664.699999999"/>
    <n v="17769632.880000003"/>
  </r>
  <r>
    <s v="2023"/>
    <x v="0"/>
    <x v="0"/>
    <x v="0"/>
    <x v="0"/>
    <s v="2 - Poder Ejecutivo"/>
    <s v="0206 - MINISTERIO DE EDUCACIÓN"/>
    <s v="0001 - MINISTERIO DE EDUCACION"/>
    <x v="1"/>
    <x v="8"/>
    <x v="38"/>
    <s v="2.1 - REMUNERACIONES Y CONTRIBUCIONES"/>
    <s v="2.1.2 - SOBRESUELDOS"/>
    <s v="N"/>
    <s v="00 - N/A"/>
    <s v="10 - FONDO GENERAL"/>
    <s v="99 - MULTIPROVINCIAL"/>
    <s v="2.1.2.2.04 - Prima de transporte"/>
    <s v="(en blanco)"/>
    <s v="(en blanco)"/>
    <n v="6000000"/>
    <n v="0"/>
    <n v="0"/>
    <n v="0"/>
  </r>
  <r>
    <s v="2023"/>
    <x v="0"/>
    <x v="0"/>
    <x v="0"/>
    <x v="0"/>
    <s v="2 - Poder Ejecutivo"/>
    <s v="0206 - MINISTERIO DE EDUCACIÓN"/>
    <s v="0001 - MINISTERIO DE EDUCACION"/>
    <x v="1"/>
    <x v="8"/>
    <x v="38"/>
    <s v="2.1 - REMUNERACIONES Y CONTRIBUCIONES"/>
    <s v="2.1.2 - SOBRESUELDOS"/>
    <s v="N"/>
    <s v="00 - N/A"/>
    <s v="10 - FONDO GENERAL"/>
    <s v="99 - MULTIPROVINCIAL"/>
    <s v="2.1.2.2.05 - Compensación servicios de seguridad"/>
    <s v="(en blanco)"/>
    <s v="(en blanco)"/>
    <n v="0"/>
    <n v="542983683.55999994"/>
    <n v="543018683.55999994"/>
    <n v="542088965.25"/>
  </r>
  <r>
    <s v="2023"/>
    <x v="0"/>
    <x v="0"/>
    <x v="0"/>
    <x v="0"/>
    <s v="2 - Poder Ejecutivo"/>
    <s v="0206 - MINISTERIO DE EDUCACIÓN"/>
    <s v="0001 - MINISTERIO DE EDUCACION"/>
    <x v="1"/>
    <x v="8"/>
    <x v="38"/>
    <s v="2.1 - REMUNERACIONES Y CONTRIBUCIONES"/>
    <s v="2.1.2 - SOBRESUELDOS"/>
    <s v="N"/>
    <s v="00 - N/A"/>
    <s v="10 - FONDO GENERAL"/>
    <s v="99 - MULTIPROVINCIAL"/>
    <s v="2.1.2.2.06 - Incentivo por Rendimiento Individual"/>
    <s v="(en blanco)"/>
    <s v="(en blanco)"/>
    <n v="900000000"/>
    <n v="288696635.35999995"/>
    <n v="289827720.61000007"/>
    <n v="264540780.39999998"/>
  </r>
  <r>
    <s v="2023"/>
    <x v="0"/>
    <x v="0"/>
    <x v="0"/>
    <x v="0"/>
    <s v="2 - Poder Ejecutivo"/>
    <s v="0206 - MINISTERIO DE EDUCACIÓN"/>
    <s v="0001 - MINISTERIO DE EDUCACION"/>
    <x v="1"/>
    <x v="8"/>
    <x v="38"/>
    <s v="2.1 - REMUNERACIONES Y CONTRIBUCIONES"/>
    <s v="2.1.2 - SOBRESUELDOS"/>
    <s v="N"/>
    <s v="00 - N/A"/>
    <s v="10 - FONDO GENERAL"/>
    <s v="99 - MULTIPROVINCIAL"/>
    <s v="2.1.2.2.09 - Bono por desempeño a servidores de carrera"/>
    <s v="(en blanco)"/>
    <s v="(en blanco)"/>
    <n v="35280000"/>
    <n v="17425394.329999998"/>
    <n v="17425396"/>
    <n v="17364540.699999999"/>
  </r>
  <r>
    <s v="2023"/>
    <x v="0"/>
    <x v="0"/>
    <x v="0"/>
    <x v="0"/>
    <s v="2 - Poder Ejecutivo"/>
    <s v="0206 - MINISTERIO DE EDUCACIÓN"/>
    <s v="0001 - MINISTERIO DE EDUCACION"/>
    <x v="1"/>
    <x v="8"/>
    <x v="38"/>
    <s v="2.1 - REMUNERACIONES Y CONTRIBUCIONES"/>
    <s v="2.1.2 - SOBRESUELDOS"/>
    <s v="N"/>
    <s v="00 - N/A"/>
    <s v="10 - FONDO GENERAL"/>
    <s v="99 - MULTIPROVINCIAL"/>
    <s v="2.1.2.2.10 - Compensación por cumplimiento de indicadores del MAP"/>
    <s v="(en blanco)"/>
    <s v="(en blanco)"/>
    <n v="1000000000"/>
    <n v="426067323.68000001"/>
    <n v="426067331.94000006"/>
    <n v="425942773.67999995"/>
  </r>
  <r>
    <s v="2023"/>
    <x v="0"/>
    <x v="0"/>
    <x v="0"/>
    <x v="0"/>
    <s v="2 - Poder Ejecutivo"/>
    <s v="0206 - MINISTERIO DE EDUCACIÓN"/>
    <s v="0001 - MINISTERIO DE EDUCACION"/>
    <x v="1"/>
    <x v="8"/>
    <x v="38"/>
    <s v="2.1 - REMUNERACIONES Y CONTRIBUCIONES"/>
    <s v="2.1.2 - SOBRESUELDOS"/>
    <s v="N"/>
    <s v="00 - N/A"/>
    <s v="10 - FONDO GENERAL"/>
    <s v="99 - MULTIPROVINCIAL"/>
    <s v="2.1.2.2.15 - Compensación extraordinaria anual"/>
    <s v="(en blanco)"/>
    <s v="(en blanco)"/>
    <n v="325000000"/>
    <n v="275265269.67000002"/>
    <n v="289429322.69999999"/>
    <n v="273648344.87"/>
  </r>
  <r>
    <s v="2023"/>
    <x v="0"/>
    <x v="0"/>
    <x v="0"/>
    <x v="0"/>
    <s v="2 - Poder Ejecutivo"/>
    <s v="0206 - MINISTERIO DE EDUCACIÓN"/>
    <s v="0001 - MINISTERIO DE EDUCACION"/>
    <x v="1"/>
    <x v="8"/>
    <x v="38"/>
    <s v="2.1 - REMUNERACIONES Y CONTRIBUCIONES"/>
    <s v="2.1.3 - DIETAS Y GASTOS DE REPRESENTACIÓN"/>
    <s v="N"/>
    <s v="00 - N/A"/>
    <s v="10 - FONDO GENERAL"/>
    <s v="99 - MULTIPROVINCIAL"/>
    <s v="2.1.3.1.01 - Dietas en el país"/>
    <s v="(en blanco)"/>
    <s v="(en blanco)"/>
    <n v="1680000"/>
    <n v="208000"/>
    <n v="1680000"/>
    <n v="0"/>
  </r>
  <r>
    <s v="2023"/>
    <x v="0"/>
    <x v="0"/>
    <x v="0"/>
    <x v="0"/>
    <s v="2 - Poder Ejecutivo"/>
    <s v="0206 - MINISTERIO DE EDUCACIÓN"/>
    <s v="0001 - MINISTERIO DE EDUCACION"/>
    <x v="1"/>
    <x v="8"/>
    <x v="38"/>
    <s v="2.1 - REMUNERACIONES Y CONTRIBUCIONES"/>
    <s v="2.1.5 - CONTRIBUCIONES A LA SEGURIDAD SOCIAL"/>
    <s v="N"/>
    <s v="00 - N/A"/>
    <s v="10 - FONDO GENERAL"/>
    <s v="99 - MULTIPROVINCIAL"/>
    <s v="2.1.5.1.01 - Contribuciones al seguro de salud"/>
    <s v="(en blanco)"/>
    <s v="(en blanco)"/>
    <n v="735688492"/>
    <n v="820188413.80000007"/>
    <n v="822169065"/>
    <n v="819860889.72999895"/>
  </r>
  <r>
    <s v="2023"/>
    <x v="0"/>
    <x v="0"/>
    <x v="0"/>
    <x v="0"/>
    <s v="2 - Poder Ejecutivo"/>
    <s v="0206 - MINISTERIO DE EDUCACIÓN"/>
    <s v="0001 - MINISTERIO DE EDUCACION"/>
    <x v="1"/>
    <x v="8"/>
    <x v="38"/>
    <s v="2.1 - REMUNERACIONES Y CONTRIBUCIONES"/>
    <s v="2.1.5 - CONTRIBUCIONES A LA SEGURIDAD SOCIAL"/>
    <s v="N"/>
    <s v="00 - N/A"/>
    <s v="10 - FONDO GENERAL"/>
    <s v="99 - MULTIPROVINCIAL"/>
    <s v="2.1.5.2.01 - Contribuciones al seguro de pensiones"/>
    <s v="(en blanco)"/>
    <s v="(en blanco)"/>
    <n v="738854815"/>
    <n v="822272985.01000011"/>
    <n v="825451706"/>
    <n v="822000155.34000015"/>
  </r>
  <r>
    <s v="2023"/>
    <x v="0"/>
    <x v="0"/>
    <x v="0"/>
    <x v="0"/>
    <s v="2 - Poder Ejecutivo"/>
    <s v="0206 - MINISTERIO DE EDUCACIÓN"/>
    <s v="0001 - MINISTERIO DE EDUCACION"/>
    <x v="1"/>
    <x v="8"/>
    <x v="38"/>
    <s v="2.1 - REMUNERACIONES Y CONTRIBUCIONES"/>
    <s v="2.1.5 - CONTRIBUCIONES A LA SEGURIDAD SOCIAL"/>
    <s v="N"/>
    <s v="00 - N/A"/>
    <s v="10 - FONDO GENERAL"/>
    <s v="99 - MULTIPROVINCIAL"/>
    <s v="2.1.5.3.01 - Contribuciones al seguro de riesgo laboral"/>
    <s v="(en blanco)"/>
    <s v="(en blanco)"/>
    <n v="98289227"/>
    <n v="112780590.70999999"/>
    <n v="115325602"/>
    <n v="110731418.24999988"/>
  </r>
  <r>
    <s v="2023"/>
    <x v="0"/>
    <x v="0"/>
    <x v="0"/>
    <x v="0"/>
    <s v="2 - Poder Ejecutivo"/>
    <s v="0206 - MINISTERIO DE EDUCACIÓN"/>
    <s v="0001 - MINISTERIO DE EDUCACION"/>
    <x v="1"/>
    <x v="8"/>
    <x v="38"/>
    <s v="2.1 - REMUNERACIONES Y CONTRIBUCIONES"/>
    <s v="2.1.5 - CONTRIBUCIONES A LA SEGURIDAD SOCIAL"/>
    <s v="N"/>
    <s v="00 - N/A"/>
    <s v="10 - FONDO GENERAL"/>
    <s v="99 - MULTIPROVINCIAL"/>
    <s v="2.1.5.4.01 - Contribuciones al plan de retiro complementario"/>
    <s v="(en blanco)"/>
    <s v="(en blanco)"/>
    <n v="100529226"/>
    <n v="141673032.97999999"/>
    <n v="142075051"/>
    <n v="141623513.53999993"/>
  </r>
  <r>
    <s v="2023"/>
    <x v="0"/>
    <x v="0"/>
    <x v="0"/>
    <x v="0"/>
    <s v="2 - Poder Ejecutivo"/>
    <s v="0206 - MINISTERIO DE EDUCACIÓN"/>
    <s v="0001 - MINISTERIO DE EDUCACION"/>
    <x v="1"/>
    <x v="8"/>
    <x v="38"/>
    <s v="2.2 - CONTRATACIÓN DE SERVICIOS"/>
    <s v="2.2.1 - SERVICIOS BÁSICOS"/>
    <s v="N"/>
    <s v="00 - N/A"/>
    <s v="10 - FONDO GENERAL"/>
    <s v="99 - MULTIPROVINCIAL"/>
    <s v="2.2.1.1.01 - Radiocomunicación"/>
    <s v="(en blanco)"/>
    <s v="(en blanco)"/>
    <n v="8280000"/>
    <n v="0"/>
    <n v="0"/>
    <n v="0"/>
  </r>
  <r>
    <s v="2023"/>
    <x v="0"/>
    <x v="0"/>
    <x v="0"/>
    <x v="0"/>
    <s v="2 - Poder Ejecutivo"/>
    <s v="0206 - MINISTERIO DE EDUCACIÓN"/>
    <s v="0001 - MINISTERIO DE EDUCACION"/>
    <x v="1"/>
    <x v="8"/>
    <x v="38"/>
    <s v="2.2 - CONTRATACIÓN DE SERVICIOS"/>
    <s v="2.2.1 - SERVICIOS BÁSICOS"/>
    <s v="N"/>
    <s v="00 - N/A"/>
    <s v="10 - FONDO GENERAL"/>
    <s v="99 - MULTIPROVINCIAL"/>
    <s v="2.2.1.3.01 - Teléfono local"/>
    <s v="(en blanco)"/>
    <s v="(en blanco)"/>
    <n v="193600708"/>
    <n v="163028917.81999999"/>
    <n v="194869911"/>
    <n v="163028917.81999999"/>
  </r>
  <r>
    <s v="2023"/>
    <x v="0"/>
    <x v="0"/>
    <x v="0"/>
    <x v="0"/>
    <s v="2 - Poder Ejecutivo"/>
    <s v="0206 - MINISTERIO DE EDUCACIÓN"/>
    <s v="0001 - MINISTERIO DE EDUCACION"/>
    <x v="1"/>
    <x v="8"/>
    <x v="38"/>
    <s v="2.2 - CONTRATACIÓN DE SERVICIOS"/>
    <s v="2.2.1 - SERVICIOS BÁSICOS"/>
    <s v="N"/>
    <s v="00 - N/A"/>
    <s v="10 - FONDO GENERAL"/>
    <s v="99 - MULTIPROVINCIAL"/>
    <s v="2.2.1.5.01 - Servicio de internet y televisión por cable"/>
    <s v="(en blanco)"/>
    <s v="(en blanco)"/>
    <n v="109467200"/>
    <n v="1591379305"/>
    <n v="1973687612.71"/>
    <n v="1591379305"/>
  </r>
  <r>
    <s v="2023"/>
    <x v="0"/>
    <x v="0"/>
    <x v="0"/>
    <x v="0"/>
    <s v="2 - Poder Ejecutivo"/>
    <s v="0206 - MINISTERIO DE EDUCACIÓN"/>
    <s v="0001 - MINISTERIO DE EDUCACION"/>
    <x v="1"/>
    <x v="8"/>
    <x v="38"/>
    <s v="2.2 - CONTRATACIÓN DE SERVICIOS"/>
    <s v="2.2.1 - SERVICIOS BÁSICOS"/>
    <s v="N"/>
    <s v="00 - N/A"/>
    <s v="10 - FONDO GENERAL"/>
    <s v="99 - MULTIPROVINCIAL"/>
    <s v="2.2.1.6.01 - Energía eléctrica"/>
    <s v="(en blanco)"/>
    <s v="(en blanco)"/>
    <n v="750767347"/>
    <n v="1212329445.9400001"/>
    <n v="1298168830"/>
    <n v="1212329445.9400001"/>
  </r>
  <r>
    <s v="2023"/>
    <x v="0"/>
    <x v="0"/>
    <x v="0"/>
    <x v="0"/>
    <s v="2 - Poder Ejecutivo"/>
    <s v="0206 - MINISTERIO DE EDUCACIÓN"/>
    <s v="0001 - MINISTERIO DE EDUCACION"/>
    <x v="1"/>
    <x v="8"/>
    <x v="38"/>
    <s v="2.2 - CONTRATACIÓN DE SERVICIOS"/>
    <s v="2.2.1 - SERVICIOS BÁSICOS"/>
    <s v="N"/>
    <s v="00 - N/A"/>
    <s v="10 - FONDO GENERAL"/>
    <s v="99 - MULTIPROVINCIAL"/>
    <s v="2.2.1.7.01 - Agua"/>
    <s v="(en blanco)"/>
    <s v="(en blanco)"/>
    <n v="143285124"/>
    <n v="531436695.29000008"/>
    <n v="548431741.5"/>
    <n v="531436695.29000008"/>
  </r>
  <r>
    <s v="2023"/>
    <x v="0"/>
    <x v="0"/>
    <x v="0"/>
    <x v="0"/>
    <s v="2 - Poder Ejecutivo"/>
    <s v="0206 - MINISTERIO DE EDUCACIÓN"/>
    <s v="0001 - MINISTERIO DE EDUCACION"/>
    <x v="1"/>
    <x v="8"/>
    <x v="38"/>
    <s v="2.2 - CONTRATACIÓN DE SERVICIOS"/>
    <s v="2.2.1 - SERVICIOS BÁSICOS"/>
    <s v="N"/>
    <s v="00 - N/A"/>
    <s v="10 - FONDO GENERAL"/>
    <s v="99 - MULTIPROVINCIAL"/>
    <s v="2.2.1.8.01 - Recolección de residuos"/>
    <s v="(en blanco)"/>
    <s v="(en blanco)"/>
    <n v="7776976"/>
    <n v="75353837"/>
    <n v="118099393"/>
    <n v="75353837"/>
  </r>
  <r>
    <s v="2023"/>
    <x v="0"/>
    <x v="0"/>
    <x v="0"/>
    <x v="0"/>
    <s v="2 - Poder Ejecutivo"/>
    <s v="0206 - MINISTERIO DE EDUCACIÓN"/>
    <s v="0001 - MINISTERIO DE EDUCACION"/>
    <x v="1"/>
    <x v="8"/>
    <x v="38"/>
    <s v="2.2 - CONTRATACIÓN DE SERVICIOS"/>
    <s v="2.2.1 - SERVICIOS BÁSICOS"/>
    <s v="N"/>
    <s v="00 - N/A"/>
    <s v="20 - FONDOS CON DESTINO ESPECÍFICO"/>
    <s v="99 - MULTIPROVINCIAL"/>
    <s v="2.2.1.5.01 - Servicio de internet y televisión por cable"/>
    <s v="(en blanco)"/>
    <s v="(en blanco)"/>
    <n v="0"/>
    <n v="77519232.879999995"/>
    <n v="77966702.599999994"/>
    <n v="77519232.879999995"/>
  </r>
  <r>
    <s v="2023"/>
    <x v="0"/>
    <x v="0"/>
    <x v="0"/>
    <x v="0"/>
    <s v="2 - Poder Ejecutivo"/>
    <s v="0206 - MINISTERIO DE EDUCACIÓN"/>
    <s v="0001 - MINISTERIO DE EDUCACION"/>
    <x v="1"/>
    <x v="8"/>
    <x v="38"/>
    <s v="2.2 - CONTRATACIÓN DE SERVICIOS"/>
    <s v="2.2.1 - SERVICIOS BÁSICOS"/>
    <s v="N"/>
    <s v="00 - N/A"/>
    <s v="20 - FONDOS CON DESTINO ESPECÍFICO"/>
    <s v="99 - MULTIPROVINCIAL"/>
    <s v="2.2.1.8.01 - Recolección de residuos"/>
    <s v="(en blanco)"/>
    <s v="(en blanco)"/>
    <n v="0"/>
    <n v="0"/>
    <n v="3363000"/>
    <n v="0"/>
  </r>
  <r>
    <s v="2023"/>
    <x v="0"/>
    <x v="0"/>
    <x v="0"/>
    <x v="0"/>
    <s v="2 - Poder Ejecutivo"/>
    <s v="0206 - MINISTERIO DE EDUCACIÓN"/>
    <s v="0001 - MINISTERIO DE EDUCACION"/>
    <x v="1"/>
    <x v="8"/>
    <x v="38"/>
    <s v="2.2 - CONTRATACIÓN DE SERVICIOS"/>
    <s v="2.2.2 - PUBLICIDAD, IMPRESIÓN Y ENCUADERNACIÓN"/>
    <s v="N"/>
    <s v="00 - N/A"/>
    <s v="10 - FONDO GENERAL"/>
    <s v="99 - MULTIPROVINCIAL"/>
    <s v="2.2.2.1.01 - Publicidad y propaganda"/>
    <s v="(en blanco)"/>
    <s v="(en blanco)"/>
    <n v="233409060"/>
    <n v="658224.21"/>
    <n v="2042784"/>
    <n v="458640.20000000007"/>
  </r>
  <r>
    <s v="2023"/>
    <x v="0"/>
    <x v="0"/>
    <x v="0"/>
    <x v="0"/>
    <s v="2 - Poder Ejecutivo"/>
    <s v="0206 - MINISTERIO DE EDUCACIÓN"/>
    <s v="0001 - MINISTERIO DE EDUCACION"/>
    <x v="1"/>
    <x v="8"/>
    <x v="38"/>
    <s v="2.2 - CONTRATACIÓN DE SERVICIOS"/>
    <s v="2.2.2 - PUBLICIDAD, IMPRESIÓN Y ENCUADERNACIÓN"/>
    <s v="N"/>
    <s v="00 - N/A"/>
    <s v="10 - FONDO GENERAL"/>
    <s v="99 - MULTIPROVINCIAL"/>
    <s v="2.2.2.1.02 - Promoción y patrocinio"/>
    <s v="(en blanco)"/>
    <s v="(en blanco)"/>
    <n v="7500000"/>
    <n v="200000"/>
    <n v="0"/>
    <n v="200000"/>
  </r>
  <r>
    <s v="2023"/>
    <x v="0"/>
    <x v="0"/>
    <x v="0"/>
    <x v="0"/>
    <s v="2 - Poder Ejecutivo"/>
    <s v="0206 - MINISTERIO DE EDUCACIÓN"/>
    <s v="0001 - MINISTERIO DE EDUCACION"/>
    <x v="1"/>
    <x v="8"/>
    <x v="38"/>
    <s v="2.2 - CONTRATACIÓN DE SERVICIOS"/>
    <s v="2.2.2 - PUBLICIDAD, IMPRESIÓN Y ENCUADERNACIÓN"/>
    <s v="N"/>
    <s v="00 - N/A"/>
    <s v="10 - FONDO GENERAL"/>
    <s v="99 - MULTIPROVINCIAL"/>
    <s v="2.2.2.1.03 - Publicaciones de avisos oficiales"/>
    <s v="(en blanco)"/>
    <s v="(en blanco)"/>
    <n v="0"/>
    <n v="15841454.620000001"/>
    <n v="16424507.530000001"/>
    <n v="5917143.9300000016"/>
  </r>
  <r>
    <s v="2023"/>
    <x v="0"/>
    <x v="0"/>
    <x v="0"/>
    <x v="0"/>
    <s v="2 - Poder Ejecutivo"/>
    <s v="0206 - MINISTERIO DE EDUCACIÓN"/>
    <s v="0001 - MINISTERIO DE EDUCACION"/>
    <x v="1"/>
    <x v="8"/>
    <x v="38"/>
    <s v="2.2 - CONTRATACIÓN DE SERVICIOS"/>
    <s v="2.2.2 - PUBLICIDAD, IMPRESIÓN Y ENCUADERNACIÓN"/>
    <s v="N"/>
    <s v="00 - N/A"/>
    <s v="10 - FONDO GENERAL"/>
    <s v="99 - MULTIPROVINCIAL"/>
    <s v="2.2.2.2.01 - Impresión, encuadernación y rotulación"/>
    <s v="(en blanco)"/>
    <s v="(en blanco)"/>
    <n v="319242458"/>
    <n v="154795608.54000008"/>
    <n v="184989729.58000004"/>
    <n v="109639800.98999999"/>
  </r>
  <r>
    <s v="2023"/>
    <x v="0"/>
    <x v="0"/>
    <x v="0"/>
    <x v="0"/>
    <s v="2 - Poder Ejecutivo"/>
    <s v="0206 - MINISTERIO DE EDUCACIÓN"/>
    <s v="0001 - MINISTERIO DE EDUCACION"/>
    <x v="1"/>
    <x v="8"/>
    <x v="38"/>
    <s v="2.2 - CONTRATACIÓN DE SERVICIOS"/>
    <s v="2.2.3 - VIÁTICOS"/>
    <s v="N"/>
    <s v="00 - N/A"/>
    <s v="10 - FONDO GENERAL"/>
    <s v="99 - MULTIPROVINCIAL"/>
    <s v="2.2.3.1.01 - Viáticos dentro del país"/>
    <s v="(en blanco)"/>
    <s v="(en blanco)"/>
    <n v="559179066"/>
    <n v="204432319"/>
    <n v="236339757.16000003"/>
    <n v="203867759"/>
  </r>
  <r>
    <s v="2023"/>
    <x v="0"/>
    <x v="0"/>
    <x v="0"/>
    <x v="0"/>
    <s v="2 - Poder Ejecutivo"/>
    <s v="0206 - MINISTERIO DE EDUCACIÓN"/>
    <s v="0001 - MINISTERIO DE EDUCACION"/>
    <x v="1"/>
    <x v="8"/>
    <x v="38"/>
    <s v="2.2 - CONTRATACIÓN DE SERVICIOS"/>
    <s v="2.2.3 - VIÁTICOS"/>
    <s v="N"/>
    <s v="00 - N/A"/>
    <s v="10 - FONDO GENERAL"/>
    <s v="99 - MULTIPROVINCIAL"/>
    <s v="2.2.3.2.01 - Viaticos fuera del país"/>
    <s v="(en blanco)"/>
    <s v="(en blanco)"/>
    <n v="13860000"/>
    <n v="283084.57999999996"/>
    <n v="332000"/>
    <n v="283084.57999999996"/>
  </r>
  <r>
    <s v="2023"/>
    <x v="0"/>
    <x v="0"/>
    <x v="0"/>
    <x v="0"/>
    <s v="2 - Poder Ejecutivo"/>
    <s v="0206 - MINISTERIO DE EDUCACIÓN"/>
    <s v="0001 - MINISTERIO DE EDUCACION"/>
    <x v="1"/>
    <x v="8"/>
    <x v="38"/>
    <s v="2.2 - CONTRATACIÓN DE SERVICIOS"/>
    <s v="2.2.3 - VIÁTICOS"/>
    <s v="N"/>
    <s v="00 - N/A"/>
    <s v="10 - FONDO GENERAL"/>
    <s v="99 - MULTIPROVINCIAL"/>
    <s v="2.2.3.3.01 - Otros viáticos"/>
    <s v="(en blanco)"/>
    <s v="(en blanco)"/>
    <n v="340850"/>
    <n v="0"/>
    <n v="35850"/>
    <n v="0"/>
  </r>
  <r>
    <s v="2023"/>
    <x v="0"/>
    <x v="0"/>
    <x v="0"/>
    <x v="0"/>
    <s v="2 - Poder Ejecutivo"/>
    <s v="0206 - MINISTERIO DE EDUCACIÓN"/>
    <s v="0001 - MINISTERIO DE EDUCACION"/>
    <x v="1"/>
    <x v="8"/>
    <x v="38"/>
    <s v="2.2 - CONTRATACIÓN DE SERVICIOS"/>
    <s v="2.2.4 - TRANSPORTE Y ALMACENAJE"/>
    <s v="N"/>
    <s v="00 - N/A"/>
    <s v="10 - FONDO GENERAL"/>
    <s v="99 - MULTIPROVINCIAL"/>
    <s v="2.2.4.1.01 - Pasajes y gastos de transporte"/>
    <s v="(en blanco)"/>
    <s v="(en blanco)"/>
    <n v="115098632"/>
    <n v="346509308.90000004"/>
    <n v="381808179.21999997"/>
    <n v="308887799.90000004"/>
  </r>
  <r>
    <s v="2023"/>
    <x v="0"/>
    <x v="0"/>
    <x v="0"/>
    <x v="0"/>
    <s v="2 - Poder Ejecutivo"/>
    <s v="0206 - MINISTERIO DE EDUCACIÓN"/>
    <s v="0001 - MINISTERIO DE EDUCACION"/>
    <x v="1"/>
    <x v="8"/>
    <x v="38"/>
    <s v="2.2 - CONTRATACIÓN DE SERVICIOS"/>
    <s v="2.2.4 - TRANSPORTE Y ALMACENAJE"/>
    <s v="N"/>
    <s v="00 - N/A"/>
    <s v="10 - FONDO GENERAL"/>
    <s v="99 - MULTIPROVINCIAL"/>
    <s v="2.2.4.2.01 - Fletes"/>
    <s v="(en blanco)"/>
    <s v="(en blanco)"/>
    <n v="11450000"/>
    <n v="30819579.960000001"/>
    <n v="16604000"/>
    <n v="26581580"/>
  </r>
  <r>
    <s v="2023"/>
    <x v="0"/>
    <x v="0"/>
    <x v="0"/>
    <x v="0"/>
    <s v="2 - Poder Ejecutivo"/>
    <s v="0206 - MINISTERIO DE EDUCACIÓN"/>
    <s v="0001 - MINISTERIO DE EDUCACION"/>
    <x v="1"/>
    <x v="8"/>
    <x v="38"/>
    <s v="2.2 - CONTRATACIÓN DE SERVICIOS"/>
    <s v="2.2.4 - TRANSPORTE Y ALMACENAJE"/>
    <s v="N"/>
    <s v="00 - N/A"/>
    <s v="10 - FONDO GENERAL"/>
    <s v="99 - MULTIPROVINCIAL"/>
    <s v="2.2.4.4.01 - Peaje"/>
    <s v="(en blanco)"/>
    <s v="(en blanco)"/>
    <n v="15426694"/>
    <n v="47743202.329999998"/>
    <n v="43976355.82"/>
    <n v="47743202.329999998"/>
  </r>
  <r>
    <s v="2023"/>
    <x v="0"/>
    <x v="0"/>
    <x v="0"/>
    <x v="0"/>
    <s v="2 - Poder Ejecutivo"/>
    <s v="0206 - MINISTERIO DE EDUCACIÓN"/>
    <s v="0001 - MINISTERIO DE EDUCACION"/>
    <x v="1"/>
    <x v="8"/>
    <x v="38"/>
    <s v="2.2 - CONTRATACIÓN DE SERVICIOS"/>
    <s v="2.2.5 - ALQUILERES Y RENTAS"/>
    <s v="N"/>
    <s v="00 - N/A"/>
    <s v="10 - FONDO GENERAL"/>
    <s v="99 - MULTIPROVINCIAL"/>
    <s v="2.2.5.1.01 - Alquileres y rentas de edificaciones y locales"/>
    <s v="(en blanco)"/>
    <s v="(en blanco)"/>
    <n v="540354896"/>
    <n v="602046703.34000027"/>
    <n v="606736328.32000005"/>
    <n v="495239963.94000012"/>
  </r>
  <r>
    <s v="2023"/>
    <x v="0"/>
    <x v="0"/>
    <x v="0"/>
    <x v="0"/>
    <s v="2 - Poder Ejecutivo"/>
    <s v="0206 - MINISTERIO DE EDUCACIÓN"/>
    <s v="0001 - MINISTERIO DE EDUCACION"/>
    <x v="1"/>
    <x v="8"/>
    <x v="38"/>
    <s v="2.2 - CONTRATACIÓN DE SERVICIOS"/>
    <s v="2.2.5 - ALQUILERES Y RENTAS"/>
    <s v="N"/>
    <s v="00 - N/A"/>
    <s v="10 - FONDO GENERAL"/>
    <s v="99 - MULTIPROVINCIAL"/>
    <s v="2.2.5.1.02 - Hospedaje"/>
    <s v="(en blanco)"/>
    <s v="(en blanco)"/>
    <n v="309992500"/>
    <n v="168469775.21000004"/>
    <n v="173152083.31999999"/>
    <n v="141420185.63"/>
  </r>
  <r>
    <s v="2023"/>
    <x v="0"/>
    <x v="0"/>
    <x v="0"/>
    <x v="0"/>
    <s v="2 - Poder Ejecutivo"/>
    <s v="0206 - MINISTERIO DE EDUCACIÓN"/>
    <s v="0001 - MINISTERIO DE EDUCACION"/>
    <x v="1"/>
    <x v="8"/>
    <x v="38"/>
    <s v="2.2 - CONTRATACIÓN DE SERVICIOS"/>
    <s v="2.2.5 - ALQUILERES Y RENTAS"/>
    <s v="N"/>
    <s v="00 - N/A"/>
    <s v="10 - FONDO GENERAL"/>
    <s v="99 - MULTIPROVINCIAL"/>
    <s v="2.2.5.2.02 - Alquileres de equipos eléctricos"/>
    <s v="(en blanco)"/>
    <s v="(en blanco)"/>
    <n v="20000"/>
    <n v="0"/>
    <n v="0"/>
    <n v="0"/>
  </r>
  <r>
    <s v="2023"/>
    <x v="0"/>
    <x v="0"/>
    <x v="0"/>
    <x v="0"/>
    <s v="2 - Poder Ejecutivo"/>
    <s v="0206 - MINISTERIO DE EDUCACIÓN"/>
    <s v="0001 - MINISTERIO DE EDUCACION"/>
    <x v="1"/>
    <x v="8"/>
    <x v="38"/>
    <s v="2.2 - CONTRATACIÓN DE SERVICIOS"/>
    <s v="2.2.5 - ALQUILERES Y RENTAS"/>
    <s v="N"/>
    <s v="00 - N/A"/>
    <s v="10 - FONDO GENERAL"/>
    <s v="99 - MULTIPROVINCIAL"/>
    <s v="2.2.5.4.01 - Alquileres de equipos de transporte, tracción y elevación"/>
    <s v="(en blanco)"/>
    <s v="(en blanco)"/>
    <n v="3130000"/>
    <n v="5299563.24"/>
    <n v="12154500"/>
    <n v="4380063.24"/>
  </r>
  <r>
    <s v="2023"/>
    <x v="0"/>
    <x v="0"/>
    <x v="0"/>
    <x v="0"/>
    <s v="2 - Poder Ejecutivo"/>
    <s v="0206 - MINISTERIO DE EDUCACIÓN"/>
    <s v="0001 - MINISTERIO DE EDUCACION"/>
    <x v="1"/>
    <x v="8"/>
    <x v="38"/>
    <s v="2.2 - CONTRATACIÓN DE SERVICIOS"/>
    <s v="2.2.5 - ALQUILERES Y RENTAS"/>
    <s v="N"/>
    <s v="00 - N/A"/>
    <s v="10 - FONDO GENERAL"/>
    <s v="99 - MULTIPROVINCIAL"/>
    <s v="2.2.5.8.01 - Otros alquileres y arrendamientos por derechos de usos"/>
    <s v="(en blanco)"/>
    <s v="(en blanco)"/>
    <n v="540168"/>
    <n v="0"/>
    <n v="1160567.73"/>
    <n v="0"/>
  </r>
  <r>
    <s v="2023"/>
    <x v="0"/>
    <x v="0"/>
    <x v="0"/>
    <x v="0"/>
    <s v="2 - Poder Ejecutivo"/>
    <s v="0206 - MINISTERIO DE EDUCACIÓN"/>
    <s v="0001 - MINISTERIO DE EDUCACION"/>
    <x v="1"/>
    <x v="8"/>
    <x v="38"/>
    <s v="2.2 - CONTRATACIÓN DE SERVICIOS"/>
    <s v="2.2.5 - ALQUILERES Y RENTAS"/>
    <s v="N"/>
    <s v="00 - N/A"/>
    <s v="10 - FONDO GENERAL"/>
    <s v="99 - MULTIPROVINCIAL"/>
    <s v="2.2.5.9.01 - Licencias Informáticas"/>
    <s v="(en blanco)"/>
    <s v="(en blanco)"/>
    <n v="1940479641"/>
    <n v="754608202.56000006"/>
    <n v="755854121.30999994"/>
    <n v="651108202.56000006"/>
  </r>
  <r>
    <s v="2023"/>
    <x v="0"/>
    <x v="0"/>
    <x v="0"/>
    <x v="0"/>
    <s v="2 - Poder Ejecutivo"/>
    <s v="0206 - MINISTERIO DE EDUCACIÓN"/>
    <s v="0001 - MINISTERIO DE EDUCACION"/>
    <x v="1"/>
    <x v="8"/>
    <x v="38"/>
    <s v="2.2 - CONTRATACIÓN DE SERVICIOS"/>
    <s v="2.2.6 - SEGUROS"/>
    <s v="N"/>
    <s v="00 - N/A"/>
    <s v="10 - FONDO GENERAL"/>
    <s v="99 - MULTIPROVINCIAL"/>
    <s v="2.2.6.1.01 - Seguro de bienes inmuebles e infraestructura"/>
    <s v="(en blanco)"/>
    <s v="(en blanco)"/>
    <n v="242858664"/>
    <n v="118775948.73"/>
    <n v="119446471"/>
    <n v="118775948.73"/>
  </r>
  <r>
    <s v="2023"/>
    <x v="0"/>
    <x v="0"/>
    <x v="0"/>
    <x v="0"/>
    <s v="2 - Poder Ejecutivo"/>
    <s v="0206 - MINISTERIO DE EDUCACIÓN"/>
    <s v="0001 - MINISTERIO DE EDUCACION"/>
    <x v="1"/>
    <x v="8"/>
    <x v="38"/>
    <s v="2.2 - CONTRATACIÓN DE SERVICIOS"/>
    <s v="2.2.6 - SEGUROS"/>
    <s v="N"/>
    <s v="00 - N/A"/>
    <s v="10 - FONDO GENERAL"/>
    <s v="99 - MULTIPROVINCIAL"/>
    <s v="2.2.6.2.01 - Seguro de bienes muebles"/>
    <s v="(en blanco)"/>
    <s v="(en blanco)"/>
    <n v="84000000"/>
    <n v="349472757.68000007"/>
    <n v="349953883"/>
    <n v="349340835.95000005"/>
  </r>
  <r>
    <s v="2023"/>
    <x v="0"/>
    <x v="0"/>
    <x v="0"/>
    <x v="0"/>
    <s v="2 - Poder Ejecutivo"/>
    <s v="0206 - MINISTERIO DE EDUCACIÓN"/>
    <s v="0001 - MINISTERIO DE EDUCACION"/>
    <x v="1"/>
    <x v="8"/>
    <x v="38"/>
    <s v="2.2 - CONTRATACIÓN DE SERVICIOS"/>
    <s v="2.2.6 - SEGUROS"/>
    <s v="N"/>
    <s v="00 - N/A"/>
    <s v="10 - FONDO GENERAL"/>
    <s v="99 - MULTIPROVINCIAL"/>
    <s v="2.2.6.3.01 - Seguros de personas"/>
    <s v="(en blanco)"/>
    <s v="(en blanco)"/>
    <n v="100000"/>
    <n v="566554137.33000004"/>
    <n v="565583426.00999999"/>
    <n v="566499592.64999998"/>
  </r>
  <r>
    <s v="2023"/>
    <x v="0"/>
    <x v="0"/>
    <x v="0"/>
    <x v="0"/>
    <s v="2 - Poder Ejecutivo"/>
    <s v="0206 - MINISTERIO DE EDUCACIÓN"/>
    <s v="0001 - MINISTERIO DE EDUCACION"/>
    <x v="1"/>
    <x v="8"/>
    <x v="38"/>
    <s v="2.2 - CONTRATACIÓN DE SERVICIOS"/>
    <s v="2.2.7 - SERVICIOS DE CONSERVACIÓN, REPARACIONES MENORES E INSTALACIONES TEMPORALES"/>
    <s v="N"/>
    <s v="00 - N/A"/>
    <s v="10 - FONDO GENERAL"/>
    <s v="99 - MULTIPROVINCIAL"/>
    <s v="2.2.7.1.01 - Reparaciones y mantenimientos menores en edificaciones"/>
    <s v="(en blanco)"/>
    <s v="(en blanco)"/>
    <n v="1650000"/>
    <n v="24819444.200000003"/>
    <n v="28063856.489999998"/>
    <n v="24819444.200000003"/>
  </r>
  <r>
    <s v="2023"/>
    <x v="0"/>
    <x v="0"/>
    <x v="0"/>
    <x v="0"/>
    <s v="2 - Poder Ejecutivo"/>
    <s v="0206 - MINISTERIO DE EDUCACIÓN"/>
    <s v="0001 - MINISTERIO DE EDUCACION"/>
    <x v="1"/>
    <x v="8"/>
    <x v="38"/>
    <s v="2.2 - CONTRATACIÓN DE SERVICIOS"/>
    <s v="2.2.7 - SERVICIOS DE CONSERVACIÓN, REPARACIONES MENORES E INSTALACIONES TEMPORALES"/>
    <s v="N"/>
    <s v="00 - N/A"/>
    <s v="10 - FONDO GENERAL"/>
    <s v="99 - MULTIPROVINCIAL"/>
    <s v="2.2.7.1.02 - Mantenimientos y reparaciones especiales"/>
    <s v="(en blanco)"/>
    <s v="(en blanco)"/>
    <n v="10003000"/>
    <n v="4300226.88"/>
    <n v="4315000"/>
    <n v="4300226.88"/>
  </r>
  <r>
    <s v="2023"/>
    <x v="0"/>
    <x v="0"/>
    <x v="0"/>
    <x v="0"/>
    <s v="2 - Poder Ejecutivo"/>
    <s v="0206 - MINISTERIO DE EDUCACIÓN"/>
    <s v="0001 - MINISTERIO DE EDUCACION"/>
    <x v="1"/>
    <x v="8"/>
    <x v="38"/>
    <s v="2.2 - CONTRATACIÓN DE SERVICIOS"/>
    <s v="2.2.7 - SERVICIOS DE CONSERVACIÓN, REPARACIONES MENORES E INSTALACIONES TEMPORALES"/>
    <s v="N"/>
    <s v="00 - N/A"/>
    <s v="10 - FONDO GENERAL"/>
    <s v="99 - MULTIPROVINCIAL"/>
    <s v="2.2.7.1.06 - Mantenimiento y reparación de instalaciones eléctricas"/>
    <s v="(en blanco)"/>
    <s v="(en blanco)"/>
    <n v="87285016"/>
    <n v="3235727.1799999997"/>
    <n v="12306123.180000007"/>
    <n v="2090987.18"/>
  </r>
  <r>
    <s v="2023"/>
    <x v="0"/>
    <x v="0"/>
    <x v="0"/>
    <x v="0"/>
    <s v="2 - Poder Ejecutivo"/>
    <s v="0206 - MINISTERIO DE EDUCACIÓN"/>
    <s v="0001 - MINISTERIO DE EDUCACION"/>
    <x v="1"/>
    <x v="8"/>
    <x v="38"/>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90000"/>
    <n v="2982334.4000000004"/>
    <n v="472857.70999999996"/>
    <n v="2982334.4"/>
  </r>
  <r>
    <s v="2023"/>
    <x v="0"/>
    <x v="0"/>
    <x v="0"/>
    <x v="0"/>
    <s v="2 - Poder Ejecutivo"/>
    <s v="0206 - MINISTERIO DE EDUCACIÓN"/>
    <s v="0001 - MINISTERIO DE EDUCACION"/>
    <x v="1"/>
    <x v="8"/>
    <x v="38"/>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34321776"/>
    <n v="1410497.14"/>
    <n v="2287847.4600000009"/>
    <n v="158505.53"/>
  </r>
  <r>
    <s v="2023"/>
    <x v="0"/>
    <x v="0"/>
    <x v="0"/>
    <x v="0"/>
    <s v="2 - Poder Ejecutivo"/>
    <s v="0206 - MINISTERIO DE EDUCACIÓN"/>
    <s v="0001 - MINISTERIO DE EDUCACION"/>
    <x v="1"/>
    <x v="8"/>
    <x v="38"/>
    <s v="2.2 - CONTRATACIÓN DE SERVICIOS"/>
    <s v="2.2.7 - SERVICIOS DE CONSERVACIÓN, REPARACIONES MENORES E INSTALACIONES TEMPORALES"/>
    <s v="N"/>
    <s v="00 - N/A"/>
    <s v="10 - FONDO GENERAL"/>
    <s v="99 - MULTIPROVINCIAL"/>
    <s v="2.2.7.2.03 - Mantenimiento y reparación de equipo educacionales y recreación"/>
    <s v="(en blanco)"/>
    <s v="(en blanco)"/>
    <n v="400000"/>
    <n v="7501992"/>
    <n v="7901992"/>
    <n v="0"/>
  </r>
  <r>
    <s v="2023"/>
    <x v="0"/>
    <x v="0"/>
    <x v="0"/>
    <x v="0"/>
    <s v="2 - Poder Ejecutivo"/>
    <s v="0206 - MINISTERIO DE EDUCACIÓN"/>
    <s v="0001 - MINISTERIO DE EDUCACION"/>
    <x v="1"/>
    <x v="8"/>
    <x v="38"/>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1200000"/>
    <n v="0"/>
    <n v="0"/>
    <n v="0"/>
  </r>
  <r>
    <s v="2023"/>
    <x v="0"/>
    <x v="0"/>
    <x v="0"/>
    <x v="0"/>
    <s v="2 - Poder Ejecutivo"/>
    <s v="0206 - MINISTERIO DE EDUCACIÓN"/>
    <s v="0001 - MINISTERIO DE EDUCACION"/>
    <x v="1"/>
    <x v="8"/>
    <x v="38"/>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72000000"/>
    <n v="119769490.10999997"/>
    <n v="110759832.00999999"/>
    <n v="64697266.329999998"/>
  </r>
  <r>
    <s v="2023"/>
    <x v="0"/>
    <x v="0"/>
    <x v="0"/>
    <x v="0"/>
    <s v="2 - Poder Ejecutivo"/>
    <s v="0206 - MINISTERIO DE EDUCACIÓN"/>
    <s v="0001 - MINISTERIO DE EDUCACION"/>
    <x v="1"/>
    <x v="8"/>
    <x v="38"/>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1800000"/>
    <n v="0"/>
    <n v="0"/>
    <n v="0"/>
  </r>
  <r>
    <s v="2023"/>
    <x v="0"/>
    <x v="0"/>
    <x v="0"/>
    <x v="0"/>
    <s v="2 - Poder Ejecutivo"/>
    <s v="0206 - MINISTERIO DE EDUCACIÓN"/>
    <s v="0001 - MINISTERIO DE EDUCACION"/>
    <x v="1"/>
    <x v="8"/>
    <x v="38"/>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0"/>
    <n v="1227200"/>
    <n v="13232836"/>
    <n v="1227200"/>
  </r>
  <r>
    <s v="2023"/>
    <x v="0"/>
    <x v="0"/>
    <x v="0"/>
    <x v="0"/>
    <s v="2 - Poder Ejecutivo"/>
    <s v="0206 - MINISTERIO DE EDUCACIÓN"/>
    <s v="0001 - MINISTERIO DE EDUCACION"/>
    <x v="1"/>
    <x v="8"/>
    <x v="38"/>
    <s v="2.2 - CONTRATACIÓN DE SERVICIOS"/>
    <s v="2.2.7 - SERVICIOS DE CONSERVACIÓN, REPARACIONES MENORES E INSTALACIONES TEMPORALES"/>
    <s v="N"/>
    <s v="00 - N/A"/>
    <s v="10 - FONDO GENERAL"/>
    <s v="99 - MULTIPROVINCIAL"/>
    <s v="2.2.7.2.99 - Otros servicios de mantenimiento, reparación, desmonte e instalación"/>
    <s v="(en blanco)"/>
    <s v="(en blanco)"/>
    <n v="0"/>
    <n v="0"/>
    <n v="29598.42"/>
    <n v="0"/>
  </r>
  <r>
    <s v="2023"/>
    <x v="0"/>
    <x v="0"/>
    <x v="0"/>
    <x v="0"/>
    <s v="2 - Poder Ejecutivo"/>
    <s v="0206 - MINISTERIO DE EDUCACIÓN"/>
    <s v="0001 - MINISTERIO DE EDUCACION"/>
    <x v="1"/>
    <x v="8"/>
    <x v="38"/>
    <s v="2.2 - CONTRATACIÓN DE SERVICIOS"/>
    <s v="2.2.8 - OTROS SERVICIOS NO INCLUIDOS EN CONCEPTOS ANTERIORES"/>
    <s v="N"/>
    <s v="00 - N/A"/>
    <s v="10 - FONDO GENERAL"/>
    <s v="99 - MULTIPROVINCIAL"/>
    <s v="2.2.8.5.01 - Fumigación"/>
    <s v="(en blanco)"/>
    <s v="(en blanco)"/>
    <n v="1800000"/>
    <n v="0"/>
    <n v="1800000"/>
    <n v="0"/>
  </r>
  <r>
    <s v="2023"/>
    <x v="0"/>
    <x v="0"/>
    <x v="0"/>
    <x v="0"/>
    <s v="2 - Poder Ejecutivo"/>
    <s v="0206 - MINISTERIO DE EDUCACIÓN"/>
    <s v="0001 - MINISTERIO DE EDUCACION"/>
    <x v="1"/>
    <x v="8"/>
    <x v="38"/>
    <s v="2.2 - CONTRATACIÓN DE SERVICIOS"/>
    <s v="2.2.8 - OTROS SERVICIOS NO INCLUIDOS EN CONCEPTOS ANTERIORES"/>
    <s v="N"/>
    <s v="00 - N/A"/>
    <s v="10 - FONDO GENERAL"/>
    <s v="99 - MULTIPROVINCIAL"/>
    <s v="2.2.8.5.02 - Lavandería"/>
    <s v="(en blanco)"/>
    <s v="(en blanco)"/>
    <n v="127000"/>
    <n v="0"/>
    <n v="0"/>
    <n v="0"/>
  </r>
  <r>
    <s v="2023"/>
    <x v="0"/>
    <x v="0"/>
    <x v="0"/>
    <x v="0"/>
    <s v="2 - Poder Ejecutivo"/>
    <s v="0206 - MINISTERIO DE EDUCACIÓN"/>
    <s v="0001 - MINISTERIO DE EDUCACION"/>
    <x v="1"/>
    <x v="8"/>
    <x v="38"/>
    <s v="2.2 - CONTRATACIÓN DE SERVICIOS"/>
    <s v="2.2.8 - OTROS SERVICIOS NO INCLUIDOS EN CONCEPTOS ANTERIORES"/>
    <s v="N"/>
    <s v="00 - N/A"/>
    <s v="10 - FONDO GENERAL"/>
    <s v="99 - MULTIPROVINCIAL"/>
    <s v="2.2.8.5.03 - Limpieza e higiene"/>
    <s v="(en blanco)"/>
    <s v="(en blanco)"/>
    <n v="1144500"/>
    <n v="907463.91"/>
    <n v="1565403.99"/>
    <n v="704503.91"/>
  </r>
  <r>
    <s v="2023"/>
    <x v="0"/>
    <x v="0"/>
    <x v="0"/>
    <x v="0"/>
    <s v="2 - Poder Ejecutivo"/>
    <s v="0206 - MINISTERIO DE EDUCACIÓN"/>
    <s v="0001 - MINISTERIO DE EDUCACION"/>
    <x v="1"/>
    <x v="8"/>
    <x v="38"/>
    <s v="2.2 - CONTRATACIÓN DE SERVICIOS"/>
    <s v="2.2.8 - OTROS SERVICIOS NO INCLUIDOS EN CONCEPTOS ANTERIORES"/>
    <s v="N"/>
    <s v="00 - N/A"/>
    <s v="10 - FONDO GENERAL"/>
    <s v="99 - MULTIPROVINCIAL"/>
    <s v="2.2.8.6.01 - Eventos generales"/>
    <s v="(en blanco)"/>
    <s v="(en blanco)"/>
    <n v="320854868"/>
    <n v="526771929.96999985"/>
    <n v="564274962.25"/>
    <n v="457526157.77999985"/>
  </r>
  <r>
    <s v="2023"/>
    <x v="0"/>
    <x v="0"/>
    <x v="0"/>
    <x v="0"/>
    <s v="2 - Poder Ejecutivo"/>
    <s v="0206 - MINISTERIO DE EDUCACIÓN"/>
    <s v="0001 - MINISTERIO DE EDUCACION"/>
    <x v="1"/>
    <x v="8"/>
    <x v="38"/>
    <s v="2.2 - CONTRATACIÓN DE SERVICIOS"/>
    <s v="2.2.8 - OTROS SERVICIOS NO INCLUIDOS EN CONCEPTOS ANTERIORES"/>
    <s v="N"/>
    <s v="00 - N/A"/>
    <s v="10 - FONDO GENERAL"/>
    <s v="99 - MULTIPROVINCIAL"/>
    <s v="2.2.8.6.02 - Festividades"/>
    <s v="(en blanco)"/>
    <s v="(en blanco)"/>
    <n v="8460000"/>
    <n v="0"/>
    <n v="20490000"/>
    <n v="0"/>
  </r>
  <r>
    <s v="2023"/>
    <x v="0"/>
    <x v="0"/>
    <x v="0"/>
    <x v="0"/>
    <s v="2 - Poder Ejecutivo"/>
    <s v="0206 - MINISTERIO DE EDUCACIÓN"/>
    <s v="0001 - MINISTERIO DE EDUCACION"/>
    <x v="1"/>
    <x v="8"/>
    <x v="38"/>
    <s v="2.2 - CONTRATACIÓN DE SERVICIOS"/>
    <s v="2.2.8 - OTROS SERVICIOS NO INCLUIDOS EN CONCEPTOS ANTERIORES"/>
    <s v="N"/>
    <s v="00 - N/A"/>
    <s v="10 - FONDO GENERAL"/>
    <s v="99 - MULTIPROVINCIAL"/>
    <s v="2.2.8.6.03 - Actuaciones deportivas"/>
    <s v="(en blanco)"/>
    <s v="(en blanco)"/>
    <n v="900000"/>
    <n v="0"/>
    <n v="900000"/>
    <n v="0"/>
  </r>
  <r>
    <s v="2023"/>
    <x v="0"/>
    <x v="0"/>
    <x v="0"/>
    <x v="0"/>
    <s v="2 - Poder Ejecutivo"/>
    <s v="0206 - MINISTERIO DE EDUCACIÓN"/>
    <s v="0001 - MINISTERIO DE EDUCACION"/>
    <x v="1"/>
    <x v="8"/>
    <x v="38"/>
    <s v="2.2 - CONTRATACIÓN DE SERVICIOS"/>
    <s v="2.2.8 - OTROS SERVICIOS NO INCLUIDOS EN CONCEPTOS ANTERIORES"/>
    <s v="N"/>
    <s v="00 - N/A"/>
    <s v="10 - FONDO GENERAL"/>
    <s v="99 - MULTIPROVINCIAL"/>
    <s v="2.2.8.6.04 - Actuaciones artísticas"/>
    <s v="(en blanco)"/>
    <s v="(en blanco)"/>
    <n v="1090000"/>
    <n v="0"/>
    <n v="6167766.5700000003"/>
    <n v="0"/>
  </r>
  <r>
    <s v="2023"/>
    <x v="0"/>
    <x v="0"/>
    <x v="0"/>
    <x v="0"/>
    <s v="2 - Poder Ejecutivo"/>
    <s v="0206 - MINISTERIO DE EDUCACIÓN"/>
    <s v="0001 - MINISTERIO DE EDUCACION"/>
    <x v="1"/>
    <x v="8"/>
    <x v="38"/>
    <s v="2.2 - CONTRATACIÓN DE SERVICIOS"/>
    <s v="2.2.8 - OTROS SERVICIOS NO INCLUIDOS EN CONCEPTOS ANTERIORES"/>
    <s v="N"/>
    <s v="00 - N/A"/>
    <s v="10 - FONDO GENERAL"/>
    <s v="99 - MULTIPROVINCIAL"/>
    <s v="2.2.8.7.01 - Servicios técnicos y profesionales"/>
    <s v="(en blanco)"/>
    <s v="(en blanco)"/>
    <n v="7200000"/>
    <n v="24100000"/>
    <n v="26376000"/>
    <n v="24100000"/>
  </r>
  <r>
    <s v="2023"/>
    <x v="0"/>
    <x v="0"/>
    <x v="0"/>
    <x v="0"/>
    <s v="2 - Poder Ejecutivo"/>
    <s v="0206 - MINISTERIO DE EDUCACIÓN"/>
    <s v="0001 - MINISTERIO DE EDUCACION"/>
    <x v="1"/>
    <x v="8"/>
    <x v="38"/>
    <s v="2.2 - CONTRATACIÓN DE SERVICIOS"/>
    <s v="2.2.8 - OTROS SERVICIOS NO INCLUIDOS EN CONCEPTOS ANTERIORES"/>
    <s v="N"/>
    <s v="00 - N/A"/>
    <s v="10 - FONDO GENERAL"/>
    <s v="99 - MULTIPROVINCIAL"/>
    <s v="2.2.8.7.02 - Servicios jurídicos"/>
    <s v="(en blanco)"/>
    <s v="(en blanco)"/>
    <n v="4320000"/>
    <n v="47691120"/>
    <n v="42000000"/>
    <n v="38012520"/>
  </r>
  <r>
    <s v="2023"/>
    <x v="0"/>
    <x v="0"/>
    <x v="0"/>
    <x v="0"/>
    <s v="2 - Poder Ejecutivo"/>
    <s v="0206 - MINISTERIO DE EDUCACIÓN"/>
    <s v="0001 - MINISTERIO DE EDUCACION"/>
    <x v="1"/>
    <x v="8"/>
    <x v="38"/>
    <s v="2.2 - CONTRATACIÓN DE SERVICIOS"/>
    <s v="2.2.8 - OTROS SERVICIOS NO INCLUIDOS EN CONCEPTOS ANTERIORES"/>
    <s v="N"/>
    <s v="00 - N/A"/>
    <s v="10 - FONDO GENERAL"/>
    <s v="99 - MULTIPROVINCIAL"/>
    <s v="2.2.8.7.04 - Servicios de capacitación"/>
    <s v="(en blanco)"/>
    <s v="(en blanco)"/>
    <n v="182230838"/>
    <n v="29688834.190000001"/>
    <n v="42567160.799999997"/>
    <n v="28106618.699999999"/>
  </r>
  <r>
    <s v="2023"/>
    <x v="0"/>
    <x v="0"/>
    <x v="0"/>
    <x v="0"/>
    <s v="2 - Poder Ejecutivo"/>
    <s v="0206 - MINISTERIO DE EDUCACIÓN"/>
    <s v="0001 - MINISTERIO DE EDUCACION"/>
    <x v="1"/>
    <x v="8"/>
    <x v="38"/>
    <s v="2.2 - CONTRATACIÓN DE SERVICIOS"/>
    <s v="2.2.8 - OTROS SERVICIOS NO INCLUIDOS EN CONCEPTOS ANTERIORES"/>
    <s v="N"/>
    <s v="00 - N/A"/>
    <s v="10 - FONDO GENERAL"/>
    <s v="99 - MULTIPROVINCIAL"/>
    <s v="2.2.8.7.05 - Servicios de informática y sistemas computarizados"/>
    <s v="(en blanco)"/>
    <s v="(en blanco)"/>
    <n v="154982872"/>
    <n v="39583.58"/>
    <n v="2710020"/>
    <n v="39583.58"/>
  </r>
  <r>
    <s v="2023"/>
    <x v="0"/>
    <x v="0"/>
    <x v="0"/>
    <x v="0"/>
    <s v="2 - Poder Ejecutivo"/>
    <s v="0206 - MINISTERIO DE EDUCACIÓN"/>
    <s v="0001 - MINISTERIO DE EDUCACION"/>
    <x v="1"/>
    <x v="8"/>
    <x v="38"/>
    <s v="2.2 - CONTRATACIÓN DE SERVICIOS"/>
    <s v="2.2.8 - OTROS SERVICIOS NO INCLUIDOS EN CONCEPTOS ANTERIORES"/>
    <s v="N"/>
    <s v="00 - N/A"/>
    <s v="10 - FONDO GENERAL"/>
    <s v="99 - MULTIPROVINCIAL"/>
    <s v="2.2.8.7.06 - Otros servicios técnicos profesionales"/>
    <s v="(en blanco)"/>
    <s v="(en blanco)"/>
    <n v="979085907"/>
    <n v="87566486.5"/>
    <n v="104071797.91"/>
    <n v="44876732.600000009"/>
  </r>
  <r>
    <s v="2023"/>
    <x v="0"/>
    <x v="0"/>
    <x v="0"/>
    <x v="0"/>
    <s v="2 - Poder Ejecutivo"/>
    <s v="0206 - MINISTERIO DE EDUCACIÓN"/>
    <s v="0001 - MINISTERIO DE EDUCACION"/>
    <x v="1"/>
    <x v="8"/>
    <x v="38"/>
    <s v="2.2 - CONTRATACIÓN DE SERVICIOS"/>
    <s v="2.2.8 - OTROS SERVICIOS NO INCLUIDOS EN CONCEPTOS ANTERIORES"/>
    <s v="N"/>
    <s v="00 - N/A"/>
    <s v="10 - FONDO GENERAL"/>
    <s v="99 - MULTIPROVINCIAL"/>
    <s v="2.2.8.8.01 - Impuestos"/>
    <s v="(en blanco)"/>
    <s v="(en blanco)"/>
    <n v="0"/>
    <n v="965770.20000000019"/>
    <n v="4642600"/>
    <n v="965770.20000000019"/>
  </r>
  <r>
    <s v="2023"/>
    <x v="0"/>
    <x v="0"/>
    <x v="0"/>
    <x v="0"/>
    <s v="2 - Poder Ejecutivo"/>
    <s v="0206 - MINISTERIO DE EDUCACIÓN"/>
    <s v="0001 - MINISTERIO DE EDUCACION"/>
    <x v="1"/>
    <x v="8"/>
    <x v="38"/>
    <s v="2.2 - CONTRATACIÓN DE SERVICIOS"/>
    <s v="2.2.8 - OTROS SERVICIOS NO INCLUIDOS EN CONCEPTOS ANTERIORES"/>
    <s v="N"/>
    <s v="00 - N/A"/>
    <s v="10 - FONDO GENERAL"/>
    <s v="99 - MULTIPROVINCIAL"/>
    <s v="2.2.8.8.02 - Derechos"/>
    <s v="(en blanco)"/>
    <s v="(en blanco)"/>
    <n v="0"/>
    <n v="9600"/>
    <n v="10000"/>
    <n v="9600"/>
  </r>
  <r>
    <s v="2023"/>
    <x v="0"/>
    <x v="0"/>
    <x v="0"/>
    <x v="0"/>
    <s v="2 - Poder Ejecutivo"/>
    <s v="0206 - MINISTERIO DE EDUCACIÓN"/>
    <s v="0001 - MINISTERIO DE EDUCACION"/>
    <x v="1"/>
    <x v="8"/>
    <x v="38"/>
    <s v="2.2 - CONTRATACIÓN DE SERVICIOS"/>
    <s v="2.2.9 - OTRAS CONTRATACIONES DE SERVICIOS"/>
    <s v="N"/>
    <s v="00 - N/A"/>
    <s v="10 - FONDO GENERAL"/>
    <s v="99 - MULTIPROVINCIAL"/>
    <s v="2.2.9.1.01 - Otras contrataciones de servicios"/>
    <s v="(en blanco)"/>
    <s v="(en blanco)"/>
    <n v="8766091746"/>
    <n v="280000"/>
    <n v="5759336076"/>
    <n v="0"/>
  </r>
  <r>
    <s v="2023"/>
    <x v="0"/>
    <x v="0"/>
    <x v="0"/>
    <x v="0"/>
    <s v="2 - Poder Ejecutivo"/>
    <s v="0206 - MINISTERIO DE EDUCACIÓN"/>
    <s v="0001 - MINISTERIO DE EDUCACION"/>
    <x v="1"/>
    <x v="8"/>
    <x v="38"/>
    <s v="2.2 - CONTRATACIÓN DE SERVICIOS"/>
    <s v="2.2.9 - OTRAS CONTRATACIONES DE SERVICIOS"/>
    <s v="N"/>
    <s v="00 - N/A"/>
    <s v="10 - FONDO GENERAL"/>
    <s v="99 - MULTIPROVINCIAL"/>
    <s v="2.2.9.1.02 - Servicios de grabación y transmisión de jornadas académicas"/>
    <s v="(en blanco)"/>
    <s v="(en blanco)"/>
    <n v="0"/>
    <n v="60000000"/>
    <n v="60000000"/>
    <n v="60000000"/>
  </r>
  <r>
    <s v="2023"/>
    <x v="0"/>
    <x v="0"/>
    <x v="0"/>
    <x v="0"/>
    <s v="2 - Poder Ejecutivo"/>
    <s v="0206 - MINISTERIO DE EDUCACIÓN"/>
    <s v="0001 - MINISTERIO DE EDUCACION"/>
    <x v="1"/>
    <x v="8"/>
    <x v="38"/>
    <s v="2.2 - CONTRATACIÓN DE SERVICIOS"/>
    <s v="2.2.9 - OTRAS CONTRATACIONES DE SERVICIOS"/>
    <s v="N"/>
    <s v="00 - N/A"/>
    <s v="10 - FONDO GENERAL"/>
    <s v="99 - MULTIPROVINCIAL"/>
    <s v="2.2.9.2.01 - Servicios de alimentación"/>
    <s v="(en blanco)"/>
    <s v="(en blanco)"/>
    <n v="2425000"/>
    <n v="52280490.959999986"/>
    <n v="39376929.760000005"/>
    <n v="44059787.269999996"/>
  </r>
  <r>
    <s v="2023"/>
    <x v="0"/>
    <x v="0"/>
    <x v="0"/>
    <x v="0"/>
    <s v="2 - Poder Ejecutivo"/>
    <s v="0206 - MINISTERIO DE EDUCACIÓN"/>
    <s v="0001 - MINISTERIO DE EDUCACION"/>
    <x v="1"/>
    <x v="8"/>
    <x v="38"/>
    <s v="2.2 - CONTRATACIÓN DE SERVICIOS"/>
    <s v="2.2.9 - OTRAS CONTRATACIONES DE SERVICIOS"/>
    <s v="N"/>
    <s v="00 - N/A"/>
    <s v="10 - FONDO GENERAL"/>
    <s v="99 - MULTIPROVINCIAL"/>
    <s v="2.2.9.2.03 - Servicios de Catering"/>
    <s v="(en blanco)"/>
    <s v="(en blanco)"/>
    <n v="347090497"/>
    <n v="232977630.25000003"/>
    <n v="224690749.79000002"/>
    <n v="211712552.54999995"/>
  </r>
  <r>
    <s v="2023"/>
    <x v="0"/>
    <x v="0"/>
    <x v="0"/>
    <x v="0"/>
    <s v="2 - Poder Ejecutivo"/>
    <s v="0206 - MINISTERIO DE EDUCACIÓN"/>
    <s v="0001 - MINISTERIO DE EDUCACION"/>
    <x v="1"/>
    <x v="8"/>
    <x v="38"/>
    <s v="2.3 - MATERIALES Y SUMINISTROS"/>
    <s v="2.3.1 - ALIMENTOS Y PRODUCTOS AGROFORESTALES"/>
    <s v="N"/>
    <s v="00 - N/A"/>
    <s v="10 - FONDO GENERAL"/>
    <s v="99 - MULTIPROVINCIAL"/>
    <s v="2.3.1.1.01 - Alimentos y bebidas para personas"/>
    <s v="(en blanco)"/>
    <s v="(en blanco)"/>
    <n v="5684473"/>
    <n v="3025146.05"/>
    <n v="5367367.2300000004"/>
    <n v="3025146.05"/>
  </r>
  <r>
    <s v="2023"/>
    <x v="0"/>
    <x v="0"/>
    <x v="0"/>
    <x v="0"/>
    <s v="2 - Poder Ejecutivo"/>
    <s v="0206 - MINISTERIO DE EDUCACIÓN"/>
    <s v="0001 - MINISTERIO DE EDUCACION"/>
    <x v="1"/>
    <x v="8"/>
    <x v="38"/>
    <s v="2.3 - MATERIALES Y SUMINISTROS"/>
    <s v="2.3.1 - ALIMENTOS Y PRODUCTOS AGROFORESTALES"/>
    <s v="N"/>
    <s v="00 - N/A"/>
    <s v="10 - FONDO GENERAL"/>
    <s v="99 - MULTIPROVINCIAL"/>
    <s v="2.3.1.3.01 - Productos pecuarios"/>
    <s v="(en blanco)"/>
    <s v="(en blanco)"/>
    <n v="0"/>
    <n v="50712.69"/>
    <n v="50712.69"/>
    <n v="50712.69"/>
  </r>
  <r>
    <s v="2023"/>
    <x v="0"/>
    <x v="0"/>
    <x v="0"/>
    <x v="0"/>
    <s v="2 - Poder Ejecutivo"/>
    <s v="0206 - MINISTERIO DE EDUCACIÓN"/>
    <s v="0001 - MINISTERIO DE EDUCACION"/>
    <x v="1"/>
    <x v="8"/>
    <x v="38"/>
    <s v="2.3 - MATERIALES Y SUMINISTROS"/>
    <s v="2.3.1 - ALIMENTOS Y PRODUCTOS AGROFORESTALES"/>
    <s v="N"/>
    <s v="00 - N/A"/>
    <s v="10 - FONDO GENERAL"/>
    <s v="99 - MULTIPROVINCIAL"/>
    <s v="2.3.1.3.03 - Productos forestales"/>
    <s v="(en blanco)"/>
    <s v="(en blanco)"/>
    <n v="807780"/>
    <n v="43963.96"/>
    <n v="108730"/>
    <n v="43963.96"/>
  </r>
  <r>
    <s v="2023"/>
    <x v="0"/>
    <x v="0"/>
    <x v="0"/>
    <x v="0"/>
    <s v="2 - Poder Ejecutivo"/>
    <s v="0206 - MINISTERIO DE EDUCACIÓN"/>
    <s v="0001 - MINISTERIO DE EDUCACION"/>
    <x v="1"/>
    <x v="8"/>
    <x v="38"/>
    <s v="2.3 - MATERIALES Y SUMINISTROS"/>
    <s v="2.3.1 - ALIMENTOS Y PRODUCTOS AGROFORESTALES"/>
    <s v="N"/>
    <s v="00 - N/A"/>
    <s v="10 - FONDO GENERAL"/>
    <s v="99 - MULTIPROVINCIAL"/>
    <s v="2.3.1.4.01 - Madera, corcho y sus manufacturas"/>
    <s v="(en blanco)"/>
    <s v="(en blanco)"/>
    <n v="9617500"/>
    <n v="1773619.57"/>
    <n v="2087691.7100000009"/>
    <n v="1770619.57"/>
  </r>
  <r>
    <s v="2023"/>
    <x v="0"/>
    <x v="0"/>
    <x v="0"/>
    <x v="0"/>
    <s v="2 - Poder Ejecutivo"/>
    <s v="0206 - MINISTERIO DE EDUCACIÓN"/>
    <s v="0001 - MINISTERIO DE EDUCACION"/>
    <x v="1"/>
    <x v="8"/>
    <x v="38"/>
    <s v="2.3 - MATERIALES Y SUMINISTROS"/>
    <s v="2.3.2 - TEXTILES Y VESTUARIOS"/>
    <s v="N"/>
    <s v="00 - N/A"/>
    <s v="10 - FONDO GENERAL"/>
    <s v="99 - MULTIPROVINCIAL"/>
    <s v="2.3.2.1.01 - Hilados, fibras, telas y útiles de costura"/>
    <s v="(en blanco)"/>
    <s v="(en blanco)"/>
    <n v="1304250"/>
    <n v="130482"/>
    <n v="150692"/>
    <n v="130482"/>
  </r>
  <r>
    <s v="2023"/>
    <x v="0"/>
    <x v="0"/>
    <x v="0"/>
    <x v="0"/>
    <s v="2 - Poder Ejecutivo"/>
    <s v="0206 - MINISTERIO DE EDUCACIÓN"/>
    <s v="0001 - MINISTERIO DE EDUCACION"/>
    <x v="1"/>
    <x v="8"/>
    <x v="38"/>
    <s v="2.3 - MATERIALES Y SUMINISTROS"/>
    <s v="2.3.2 - TEXTILES Y VESTUARIOS"/>
    <s v="N"/>
    <s v="00 - N/A"/>
    <s v="10 - FONDO GENERAL"/>
    <s v="99 - MULTIPROVINCIAL"/>
    <s v="2.3.2.2.01 - Acabados textiles"/>
    <s v="(en blanco)"/>
    <s v="(en blanco)"/>
    <n v="2300560"/>
    <n v="3821518.7499999995"/>
    <n v="3192320.05"/>
    <n v="1277720.5299999998"/>
  </r>
  <r>
    <s v="2023"/>
    <x v="0"/>
    <x v="0"/>
    <x v="0"/>
    <x v="0"/>
    <s v="2 - Poder Ejecutivo"/>
    <s v="0206 - MINISTERIO DE EDUCACIÓN"/>
    <s v="0001 - MINISTERIO DE EDUCACION"/>
    <x v="1"/>
    <x v="8"/>
    <x v="38"/>
    <s v="2.3 - MATERIALES Y SUMINISTROS"/>
    <s v="2.3.2 - TEXTILES Y VESTUARIOS"/>
    <s v="N"/>
    <s v="00 - N/A"/>
    <s v="10 - FONDO GENERAL"/>
    <s v="99 - MULTIPROVINCIAL"/>
    <s v="2.3.2.3.01 - Prendas y accesorios de vestir"/>
    <s v="(en blanco)"/>
    <s v="(en blanco)"/>
    <n v="79897926"/>
    <n v="72090770.620000005"/>
    <n v="84013855.780000001"/>
    <n v="59618234.370000005"/>
  </r>
  <r>
    <s v="2023"/>
    <x v="0"/>
    <x v="0"/>
    <x v="0"/>
    <x v="0"/>
    <s v="2 - Poder Ejecutivo"/>
    <s v="0206 - MINISTERIO DE EDUCACIÓN"/>
    <s v="0001 - MINISTERIO DE EDUCACION"/>
    <x v="1"/>
    <x v="8"/>
    <x v="38"/>
    <s v="2.3 - MATERIALES Y SUMINISTROS"/>
    <s v="2.3.2 - TEXTILES Y VESTUARIOS"/>
    <s v="N"/>
    <s v="00 - N/A"/>
    <s v="10 - FONDO GENERAL"/>
    <s v="99 - MULTIPROVINCIAL"/>
    <s v="2.3.2.4.01 - Calzados"/>
    <s v="(en blanco)"/>
    <s v="(en blanco)"/>
    <n v="29130500"/>
    <n v="11678304.91"/>
    <n v="12389169"/>
    <n v="9843763.2699999996"/>
  </r>
  <r>
    <s v="2023"/>
    <x v="0"/>
    <x v="0"/>
    <x v="0"/>
    <x v="0"/>
    <s v="2 - Poder Ejecutivo"/>
    <s v="0206 - MINISTERIO DE EDUCACIÓN"/>
    <s v="0001 - MINISTERIO DE EDUCACION"/>
    <x v="1"/>
    <x v="8"/>
    <x v="38"/>
    <s v="2.3 - MATERIALES Y SUMINISTROS"/>
    <s v="2.3.3 - PAPEL, CARTÓN E IMPRESOS"/>
    <s v="N"/>
    <s v="00 - N/A"/>
    <s v="10 - FONDO GENERAL"/>
    <s v="99 - MULTIPROVINCIAL"/>
    <s v="2.3.3.1.01 - Papel de escritorio"/>
    <s v="(en blanco)"/>
    <s v="(en blanco)"/>
    <n v="8588810"/>
    <n v="2579832.7000000002"/>
    <n v="4905227.1000000015"/>
    <n v="2471347.87"/>
  </r>
  <r>
    <s v="2023"/>
    <x v="0"/>
    <x v="0"/>
    <x v="0"/>
    <x v="0"/>
    <s v="2 - Poder Ejecutivo"/>
    <s v="0206 - MINISTERIO DE EDUCACIÓN"/>
    <s v="0001 - MINISTERIO DE EDUCACION"/>
    <x v="1"/>
    <x v="8"/>
    <x v="38"/>
    <s v="2.3 - MATERIALES Y SUMINISTROS"/>
    <s v="2.3.3 - PAPEL, CARTÓN E IMPRESOS"/>
    <s v="N"/>
    <s v="00 - N/A"/>
    <s v="10 - FONDO GENERAL"/>
    <s v="99 - MULTIPROVINCIAL"/>
    <s v="2.3.3.2.01 - Papel y cartón"/>
    <s v="(en blanco)"/>
    <s v="(en blanco)"/>
    <n v="27453429"/>
    <n v="15097230.77"/>
    <n v="14564491.059999999"/>
    <n v="9873008.1699999999"/>
  </r>
  <r>
    <s v="2023"/>
    <x v="0"/>
    <x v="0"/>
    <x v="0"/>
    <x v="0"/>
    <s v="2 - Poder Ejecutivo"/>
    <s v="0206 - MINISTERIO DE EDUCACIÓN"/>
    <s v="0001 - MINISTERIO DE EDUCACION"/>
    <x v="1"/>
    <x v="8"/>
    <x v="38"/>
    <s v="2.3 - MATERIALES Y SUMINISTROS"/>
    <s v="2.3.3 - PAPEL, CARTÓN E IMPRESOS"/>
    <s v="N"/>
    <s v="00 - N/A"/>
    <s v="10 - FONDO GENERAL"/>
    <s v="99 - MULTIPROVINCIAL"/>
    <s v="2.3.3.3.01 - Productos de artes gráficas"/>
    <s v="(en blanco)"/>
    <s v="(en blanco)"/>
    <n v="18907453"/>
    <n v="384636.72"/>
    <n v="5273115.3699999992"/>
    <n v="109036.72"/>
  </r>
  <r>
    <s v="2023"/>
    <x v="0"/>
    <x v="0"/>
    <x v="0"/>
    <x v="0"/>
    <s v="2 - Poder Ejecutivo"/>
    <s v="0206 - MINISTERIO DE EDUCACIÓN"/>
    <s v="0001 - MINISTERIO DE EDUCACION"/>
    <x v="1"/>
    <x v="8"/>
    <x v="38"/>
    <s v="2.3 - MATERIALES Y SUMINISTROS"/>
    <s v="2.3.3 - PAPEL, CARTÓN E IMPRESOS"/>
    <s v="N"/>
    <s v="00 - N/A"/>
    <s v="10 - FONDO GENERAL"/>
    <s v="99 - MULTIPROVINCIAL"/>
    <s v="2.3.3.4.01 - Libros, revistas y periódicos"/>
    <s v="(en blanco)"/>
    <s v="(en blanco)"/>
    <n v="1330550"/>
    <n v="6283872.5"/>
    <n v="6962471"/>
    <n v="6283872.5"/>
  </r>
  <r>
    <s v="2023"/>
    <x v="0"/>
    <x v="0"/>
    <x v="0"/>
    <x v="0"/>
    <s v="2 - Poder Ejecutivo"/>
    <s v="0206 - MINISTERIO DE EDUCACIÓN"/>
    <s v="0001 - MINISTERIO DE EDUCACION"/>
    <x v="1"/>
    <x v="8"/>
    <x v="38"/>
    <s v="2.3 - MATERIALES Y SUMINISTROS"/>
    <s v="2.3.3 - PAPEL, CARTÓN E IMPRESOS"/>
    <s v="N"/>
    <s v="00 - N/A"/>
    <s v="10 - FONDO GENERAL"/>
    <s v="99 - MULTIPROVINCIAL"/>
    <s v="2.3.3.5.01 - Textos de enseñanza"/>
    <s v="(en blanco)"/>
    <s v="(en blanco)"/>
    <n v="85986808"/>
    <n v="50000"/>
    <n v="1877228"/>
    <n v="50000"/>
  </r>
  <r>
    <s v="2023"/>
    <x v="0"/>
    <x v="0"/>
    <x v="0"/>
    <x v="0"/>
    <s v="2 - Poder Ejecutivo"/>
    <s v="0206 - MINISTERIO DE EDUCACIÓN"/>
    <s v="0001 - MINISTERIO DE EDUCACION"/>
    <x v="1"/>
    <x v="8"/>
    <x v="38"/>
    <s v="2.3 - MATERIALES Y SUMINISTROS"/>
    <s v="2.3.4 - PRODUCTOS FARMACÉUTICOS"/>
    <s v="N"/>
    <s v="00 - N/A"/>
    <s v="10 - FONDO GENERAL"/>
    <s v="99 - MULTIPROVINCIAL"/>
    <s v="2.3.4.1.01 - Productos medicinales para uso humano"/>
    <s v="(en blanco)"/>
    <s v="(en blanco)"/>
    <n v="8448"/>
    <n v="0"/>
    <n v="0"/>
    <n v="0"/>
  </r>
  <r>
    <s v="2023"/>
    <x v="0"/>
    <x v="0"/>
    <x v="0"/>
    <x v="0"/>
    <s v="2 - Poder Ejecutivo"/>
    <s v="0206 - MINISTERIO DE EDUCACIÓN"/>
    <s v="0001 - MINISTERIO DE EDUCACION"/>
    <x v="1"/>
    <x v="8"/>
    <x v="38"/>
    <s v="2.3 - MATERIALES Y SUMINISTROS"/>
    <s v="2.3.5 - CUERO, CAUCHO Y PLÁSTICO"/>
    <s v="N"/>
    <s v="00 - N/A"/>
    <s v="10 - FONDO GENERAL"/>
    <s v="99 - MULTIPROVINCIAL"/>
    <s v="2.3.5.2.01 - Artículos de cuero"/>
    <s v="(en blanco)"/>
    <s v="(en blanco)"/>
    <n v="1766000"/>
    <n v="200990.81000000006"/>
    <n v="1758000"/>
    <n v="200990.80999999994"/>
  </r>
  <r>
    <s v="2023"/>
    <x v="0"/>
    <x v="0"/>
    <x v="0"/>
    <x v="0"/>
    <s v="2 - Poder Ejecutivo"/>
    <s v="0206 - MINISTERIO DE EDUCACIÓN"/>
    <s v="0001 - MINISTERIO DE EDUCACION"/>
    <x v="1"/>
    <x v="8"/>
    <x v="38"/>
    <s v="2.3 - MATERIALES Y SUMINISTROS"/>
    <s v="2.3.5 - CUERO, CAUCHO Y PLÁSTICO"/>
    <s v="N"/>
    <s v="00 - N/A"/>
    <s v="10 - FONDO GENERAL"/>
    <s v="99 - MULTIPROVINCIAL"/>
    <s v="2.3.5.3.01 - Llantas y neumáticos"/>
    <s v="(en blanco)"/>
    <s v="(en blanco)"/>
    <n v="18150000"/>
    <n v="8715689.1500000004"/>
    <n v="11007543.82"/>
    <n v="8715689.1500000004"/>
  </r>
  <r>
    <s v="2023"/>
    <x v="0"/>
    <x v="0"/>
    <x v="0"/>
    <x v="0"/>
    <s v="2 - Poder Ejecutivo"/>
    <s v="0206 - MINISTERIO DE EDUCACIÓN"/>
    <s v="0001 - MINISTERIO DE EDUCACION"/>
    <x v="1"/>
    <x v="8"/>
    <x v="38"/>
    <s v="2.3 - MATERIALES Y SUMINISTROS"/>
    <s v="2.3.5 - CUERO, CAUCHO Y PLÁSTICO"/>
    <s v="N"/>
    <s v="00 - N/A"/>
    <s v="10 - FONDO GENERAL"/>
    <s v="99 - MULTIPROVINCIAL"/>
    <s v="2.3.5.4.01 - Artículos de caucho"/>
    <s v="(en blanco)"/>
    <s v="(en blanco)"/>
    <n v="40555"/>
    <n v="62717"/>
    <n v="197220"/>
    <n v="62717"/>
  </r>
  <r>
    <s v="2023"/>
    <x v="0"/>
    <x v="0"/>
    <x v="0"/>
    <x v="0"/>
    <s v="2 - Poder Ejecutivo"/>
    <s v="0206 - MINISTERIO DE EDUCACIÓN"/>
    <s v="0001 - MINISTERIO DE EDUCACION"/>
    <x v="1"/>
    <x v="8"/>
    <x v="38"/>
    <s v="2.3 - MATERIALES Y SUMINISTROS"/>
    <s v="2.3.5 - CUERO, CAUCHO Y PLÁSTICO"/>
    <s v="N"/>
    <s v="00 - N/A"/>
    <s v="10 - FONDO GENERAL"/>
    <s v="99 - MULTIPROVINCIAL"/>
    <s v="2.3.5.5.01 - Plástico"/>
    <s v="(en blanco)"/>
    <s v="(en blanco)"/>
    <n v="43900"/>
    <n v="1498610.84"/>
    <n v="1852666.35"/>
    <n v="1498610.84"/>
  </r>
  <r>
    <s v="2023"/>
    <x v="0"/>
    <x v="0"/>
    <x v="0"/>
    <x v="0"/>
    <s v="2 - Poder Ejecutivo"/>
    <s v="0206 - MINISTERIO DE EDUCACIÓN"/>
    <s v="0001 - MINISTERIO DE EDUCACION"/>
    <x v="1"/>
    <x v="8"/>
    <x v="38"/>
    <s v="2.3 - MATERIALES Y SUMINISTROS"/>
    <s v="2.3.6 - PRODUCTOS DE MINERALES, METÁLICOS Y NO METÁLICOS"/>
    <s v="N"/>
    <s v="00 - N/A"/>
    <s v="10 - FONDO GENERAL"/>
    <s v="99 - MULTIPROVINCIAL"/>
    <s v="2.3.6.1.01 - Productos de cemento"/>
    <s v="(en blanco)"/>
    <s v="(en blanco)"/>
    <n v="0"/>
    <n v="899444.27"/>
    <n v="1078166.1000000001"/>
    <n v="899444.27"/>
  </r>
  <r>
    <s v="2023"/>
    <x v="0"/>
    <x v="0"/>
    <x v="0"/>
    <x v="0"/>
    <s v="2 - Poder Ejecutivo"/>
    <s v="0206 - MINISTERIO DE EDUCACIÓN"/>
    <s v="0001 - MINISTERIO DE EDUCACION"/>
    <x v="1"/>
    <x v="8"/>
    <x v="38"/>
    <s v="2.3 - MATERIALES Y SUMINISTROS"/>
    <s v="2.3.6 - PRODUCTOS DE MINERALES, METÁLICOS Y NO METÁLICOS"/>
    <s v="N"/>
    <s v="00 - N/A"/>
    <s v="10 - FONDO GENERAL"/>
    <s v="99 - MULTIPROVINCIAL"/>
    <s v="2.3.6.1.04 - Productos de yeso"/>
    <s v="(en blanco)"/>
    <s v="(en blanco)"/>
    <n v="0"/>
    <n v="1820616.4399999997"/>
    <n v="1655580.38"/>
    <n v="1820616.44"/>
  </r>
  <r>
    <s v="2023"/>
    <x v="0"/>
    <x v="0"/>
    <x v="0"/>
    <x v="0"/>
    <s v="2 - Poder Ejecutivo"/>
    <s v="0206 - MINISTERIO DE EDUCACIÓN"/>
    <s v="0001 - MINISTERIO DE EDUCACION"/>
    <x v="1"/>
    <x v="8"/>
    <x v="38"/>
    <s v="2.3 - MATERIALES Y SUMINISTROS"/>
    <s v="2.3.6 - PRODUCTOS DE MINERALES, METÁLICOS Y NO METÁLICOS"/>
    <s v="N"/>
    <s v="00 - N/A"/>
    <s v="10 - FONDO GENERAL"/>
    <s v="99 - MULTIPROVINCIAL"/>
    <s v="2.3.6.2.01 - Productos de vidrio"/>
    <s v="(en blanco)"/>
    <s v="(en blanco)"/>
    <n v="35590"/>
    <n v="848730.38"/>
    <n v="2907360.67"/>
    <n v="845190.38"/>
  </r>
  <r>
    <s v="2023"/>
    <x v="0"/>
    <x v="0"/>
    <x v="0"/>
    <x v="0"/>
    <s v="2 - Poder Ejecutivo"/>
    <s v="0206 - MINISTERIO DE EDUCACIÓN"/>
    <s v="0001 - MINISTERIO DE EDUCACION"/>
    <x v="1"/>
    <x v="8"/>
    <x v="38"/>
    <s v="2.3 - MATERIALES Y SUMINISTROS"/>
    <s v="2.3.6 - PRODUCTOS DE MINERALES, METÁLICOS Y NO METÁLICOS"/>
    <s v="N"/>
    <s v="00 - N/A"/>
    <s v="10 - FONDO GENERAL"/>
    <s v="99 - MULTIPROVINCIAL"/>
    <s v="2.3.6.2.03 - Productos de porcelana"/>
    <s v="(en blanco)"/>
    <s v="(en blanco)"/>
    <n v="0"/>
    <n v="1165747.0900000001"/>
    <n v="1170000"/>
    <n v="1165747.0900000001"/>
  </r>
  <r>
    <s v="2023"/>
    <x v="0"/>
    <x v="0"/>
    <x v="0"/>
    <x v="0"/>
    <s v="2 - Poder Ejecutivo"/>
    <s v="0206 - MINISTERIO DE EDUCACIÓN"/>
    <s v="0001 - MINISTERIO DE EDUCACION"/>
    <x v="1"/>
    <x v="8"/>
    <x v="38"/>
    <s v="2.3 - MATERIALES Y SUMINISTROS"/>
    <s v="2.3.6 - PRODUCTOS DE MINERALES, METÁLICOS Y NO METÁLICOS"/>
    <s v="N"/>
    <s v="00 - N/A"/>
    <s v="10 - FONDO GENERAL"/>
    <s v="99 - MULTIPROVINCIAL"/>
    <s v="2.3.6.3.04 - Herramientas menores"/>
    <s v="(en blanco)"/>
    <s v="(en blanco)"/>
    <n v="0"/>
    <n v="1523653.7300000002"/>
    <n v="3350652.84"/>
    <n v="863996.07"/>
  </r>
  <r>
    <s v="2023"/>
    <x v="0"/>
    <x v="0"/>
    <x v="0"/>
    <x v="0"/>
    <s v="2 - Poder Ejecutivo"/>
    <s v="0206 - MINISTERIO DE EDUCACIÓN"/>
    <s v="0001 - MINISTERIO DE EDUCACION"/>
    <x v="1"/>
    <x v="8"/>
    <x v="38"/>
    <s v="2.3 - MATERIALES Y SUMINISTROS"/>
    <s v="2.3.6 - PRODUCTOS DE MINERALES, METÁLICOS Y NO METÁLICOS"/>
    <s v="N"/>
    <s v="00 - N/A"/>
    <s v="10 - FONDO GENERAL"/>
    <s v="99 - MULTIPROVINCIAL"/>
    <s v="2.3.6.3.05 - Productos de hojalata"/>
    <s v="(en blanco)"/>
    <s v="(en blanco)"/>
    <n v="1800"/>
    <n v="41391661.039999999"/>
    <n v="41391661.039999999"/>
    <n v="37733660.039999999"/>
  </r>
  <r>
    <s v="2023"/>
    <x v="0"/>
    <x v="0"/>
    <x v="0"/>
    <x v="0"/>
    <s v="2 - Poder Ejecutivo"/>
    <s v="0206 - MINISTERIO DE EDUCACIÓN"/>
    <s v="0001 - MINISTERIO DE EDUCACION"/>
    <x v="1"/>
    <x v="8"/>
    <x v="38"/>
    <s v="2.3 - MATERIALES Y SUMINISTROS"/>
    <s v="2.3.6 - PRODUCTOS DE MINERALES, METÁLICOS Y NO METÁLICOS"/>
    <s v="N"/>
    <s v="00 - N/A"/>
    <s v="10 - FONDO GENERAL"/>
    <s v="99 - MULTIPROVINCIAL"/>
    <s v="2.3.6.3.06 - Productos metálicos"/>
    <s v="(en blanco)"/>
    <s v="(en blanco)"/>
    <n v="11666293"/>
    <n v="6304291.3599999975"/>
    <n v="15323613.09"/>
    <n v="4565254.55"/>
  </r>
  <r>
    <s v="2023"/>
    <x v="0"/>
    <x v="0"/>
    <x v="0"/>
    <x v="0"/>
    <s v="2 - Poder Ejecutivo"/>
    <s v="0206 - MINISTERIO DE EDUCACIÓN"/>
    <s v="0001 - MINISTERIO DE EDUCACION"/>
    <x v="1"/>
    <x v="8"/>
    <x v="38"/>
    <s v="2.3 - MATERIALES Y SUMINISTROS"/>
    <s v="2.3.6 - PRODUCTOS DE MINERALES, METÁLICOS Y NO METÁLICOS"/>
    <s v="N"/>
    <s v="00 - N/A"/>
    <s v="10 - FONDO GENERAL"/>
    <s v="99 - MULTIPROVINCIAL"/>
    <s v="2.3.6.4.04 - Piedra, arcilla y arena"/>
    <s v="(en blanco)"/>
    <s v="(en blanco)"/>
    <n v="224400"/>
    <n v="0"/>
    <n v="0"/>
    <n v="0"/>
  </r>
  <r>
    <s v="2023"/>
    <x v="0"/>
    <x v="0"/>
    <x v="0"/>
    <x v="0"/>
    <s v="2 - Poder Ejecutivo"/>
    <s v="0206 - MINISTERIO DE EDUCACIÓN"/>
    <s v="0001 - MINISTERIO DE EDUCACION"/>
    <x v="1"/>
    <x v="8"/>
    <x v="38"/>
    <s v="2.3 - MATERIALES Y SUMINISTROS"/>
    <s v="2.3.6 - PRODUCTOS DE MINERALES, METÁLICOS Y NO METÁLICOS"/>
    <s v="N"/>
    <s v="00 - N/A"/>
    <s v="10 - FONDO GENERAL"/>
    <s v="99 - MULTIPROVINCIAL"/>
    <s v="2.3.6.9.01 - Otros productos no metálicos"/>
    <s v="(en blanco)"/>
    <s v="(en blanco)"/>
    <n v="13750"/>
    <n v="0"/>
    <n v="13750"/>
    <n v="0"/>
  </r>
  <r>
    <s v="2023"/>
    <x v="0"/>
    <x v="0"/>
    <x v="0"/>
    <x v="0"/>
    <s v="2 - Poder Ejecutivo"/>
    <s v="0206 - MINISTERIO DE EDUCACIÓN"/>
    <s v="0001 - MINISTERIO DE EDUCACION"/>
    <x v="1"/>
    <x v="8"/>
    <x v="38"/>
    <s v="2.3 - MATERIALES Y SUMINISTROS"/>
    <s v="2.3.7 - COMBUSTIBLES, LUBRICANTES, PRODUCTOS QUÍMICOS Y CONEXOS"/>
    <s v="N"/>
    <s v="00 - N/A"/>
    <s v="10 - FONDO GENERAL"/>
    <s v="99 - MULTIPROVINCIAL"/>
    <s v="2.3.7.1.01 - Gasolina"/>
    <s v="(en blanco)"/>
    <s v="(en blanco)"/>
    <n v="40787423"/>
    <n v="97450591.799999997"/>
    <n v="99612430.00999999"/>
    <n v="93157320.730000004"/>
  </r>
  <r>
    <s v="2023"/>
    <x v="0"/>
    <x v="0"/>
    <x v="0"/>
    <x v="0"/>
    <s v="2 - Poder Ejecutivo"/>
    <s v="0206 - MINISTERIO DE EDUCACIÓN"/>
    <s v="0001 - MINISTERIO DE EDUCACION"/>
    <x v="1"/>
    <x v="8"/>
    <x v="38"/>
    <s v="2.3 - MATERIALES Y SUMINISTROS"/>
    <s v="2.3.7 - COMBUSTIBLES, LUBRICANTES, PRODUCTOS QUÍMICOS Y CONEXOS"/>
    <s v="N"/>
    <s v="00 - N/A"/>
    <s v="10 - FONDO GENERAL"/>
    <s v="99 - MULTIPROVINCIAL"/>
    <s v="2.3.7.1.02 - Gasoil"/>
    <s v="(en blanco)"/>
    <s v="(en blanco)"/>
    <n v="89671627"/>
    <n v="57655012.189999998"/>
    <n v="84635943.459999993"/>
    <n v="37334594.019999996"/>
  </r>
  <r>
    <s v="2023"/>
    <x v="0"/>
    <x v="0"/>
    <x v="0"/>
    <x v="0"/>
    <s v="2 - Poder Ejecutivo"/>
    <s v="0206 - MINISTERIO DE EDUCACIÓN"/>
    <s v="0001 - MINISTERIO DE EDUCACION"/>
    <x v="1"/>
    <x v="8"/>
    <x v="38"/>
    <s v="2.3 - MATERIALES Y SUMINISTROS"/>
    <s v="2.3.7 - COMBUSTIBLES, LUBRICANTES, PRODUCTOS QUÍMICOS Y CONEXOS"/>
    <s v="N"/>
    <s v="00 - N/A"/>
    <s v="10 - FONDO GENERAL"/>
    <s v="99 - MULTIPROVINCIAL"/>
    <s v="2.3.7.1.04 - Gas GLP"/>
    <s v="(en blanco)"/>
    <s v="(en blanco)"/>
    <n v="0"/>
    <n v="0"/>
    <n v="0"/>
    <n v="0"/>
  </r>
  <r>
    <s v="2023"/>
    <x v="0"/>
    <x v="0"/>
    <x v="0"/>
    <x v="0"/>
    <s v="2 - Poder Ejecutivo"/>
    <s v="0206 - MINISTERIO DE EDUCACIÓN"/>
    <s v="0001 - MINISTERIO DE EDUCACION"/>
    <x v="1"/>
    <x v="8"/>
    <x v="38"/>
    <s v="2.3 - MATERIALES Y SUMINISTROS"/>
    <s v="2.3.7 - COMBUSTIBLES, LUBRICANTES, PRODUCTOS QUÍMICOS Y CONEXOS"/>
    <s v="N"/>
    <s v="00 - N/A"/>
    <s v="10 - FONDO GENERAL"/>
    <s v="99 - MULTIPROVINCIAL"/>
    <s v="2.3.7.1.05 - Aceites y grasas"/>
    <s v="(en blanco)"/>
    <s v="(en blanco)"/>
    <n v="408225"/>
    <n v="698687.07000000007"/>
    <n v="897923"/>
    <n v="80060.270000000019"/>
  </r>
  <r>
    <s v="2023"/>
    <x v="0"/>
    <x v="0"/>
    <x v="0"/>
    <x v="0"/>
    <s v="2 - Poder Ejecutivo"/>
    <s v="0206 - MINISTERIO DE EDUCACIÓN"/>
    <s v="0001 - MINISTERIO DE EDUCACION"/>
    <x v="1"/>
    <x v="8"/>
    <x v="38"/>
    <s v="2.3 - MATERIALES Y SUMINISTROS"/>
    <s v="2.3.7 - COMBUSTIBLES, LUBRICANTES, PRODUCTOS QUÍMICOS Y CONEXOS"/>
    <s v="N"/>
    <s v="00 - N/A"/>
    <s v="10 - FONDO GENERAL"/>
    <s v="99 - MULTIPROVINCIAL"/>
    <s v="2.3.7.1.06 - Lubricantes"/>
    <s v="(en blanco)"/>
    <s v="(en blanco)"/>
    <n v="0"/>
    <n v="922194.3899999999"/>
    <n v="938000"/>
    <n v="922194.3899999999"/>
  </r>
  <r>
    <s v="2023"/>
    <x v="0"/>
    <x v="0"/>
    <x v="0"/>
    <x v="0"/>
    <s v="2 - Poder Ejecutivo"/>
    <s v="0206 - MINISTERIO DE EDUCACIÓN"/>
    <s v="0001 - MINISTERIO DE EDUCACION"/>
    <x v="1"/>
    <x v="8"/>
    <x v="38"/>
    <s v="2.3 - MATERIALES Y SUMINISTROS"/>
    <s v="2.3.7 - COMBUSTIBLES, LUBRICANTES, PRODUCTOS QUÍMICOS Y CONEXOS"/>
    <s v="N"/>
    <s v="00 - N/A"/>
    <s v="10 - FONDO GENERAL"/>
    <s v="99 - MULTIPROVINCIAL"/>
    <s v="2.3.7.1.07 - Gas natural"/>
    <s v="(en blanco)"/>
    <s v="(en blanco)"/>
    <n v="2855160"/>
    <n v="0"/>
    <n v="0"/>
    <n v="0"/>
  </r>
  <r>
    <s v="2023"/>
    <x v="0"/>
    <x v="0"/>
    <x v="0"/>
    <x v="0"/>
    <s v="2 - Poder Ejecutivo"/>
    <s v="0206 - MINISTERIO DE EDUCACIÓN"/>
    <s v="0001 - MINISTERIO DE EDUCACION"/>
    <x v="1"/>
    <x v="8"/>
    <x v="38"/>
    <s v="2.3 - MATERIALES Y SUMINISTROS"/>
    <s v="2.3.7 - COMBUSTIBLES, LUBRICANTES, PRODUCTOS QUÍMICOS Y CONEXOS"/>
    <s v="N"/>
    <s v="00 - N/A"/>
    <s v="10 - FONDO GENERAL"/>
    <s v="99 - MULTIPROVINCIAL"/>
    <s v="2.3.7.1.99 - Otros combustibles"/>
    <s v="(en blanco)"/>
    <s v="(en blanco)"/>
    <n v="0"/>
    <n v="0"/>
    <n v="18500"/>
    <n v="0"/>
  </r>
  <r>
    <s v="2023"/>
    <x v="0"/>
    <x v="0"/>
    <x v="0"/>
    <x v="0"/>
    <s v="2 - Poder Ejecutivo"/>
    <s v="0206 - MINISTERIO DE EDUCACIÓN"/>
    <s v="0001 - MINISTERIO DE EDUCACION"/>
    <x v="1"/>
    <x v="8"/>
    <x v="38"/>
    <s v="2.3 - MATERIALES Y SUMINISTROS"/>
    <s v="2.3.7 - COMBUSTIBLES, LUBRICANTES, PRODUCTOS QUÍMICOS Y CONEXOS"/>
    <s v="N"/>
    <s v="00 - N/A"/>
    <s v="10 - FONDO GENERAL"/>
    <s v="99 - MULTIPROVINCIAL"/>
    <s v="2.3.7.2.01 - Productos explosivos y pirotecnia"/>
    <s v="(en blanco)"/>
    <s v="(en blanco)"/>
    <n v="25500"/>
    <n v="53200.02"/>
    <n v="79500"/>
    <n v="10640"/>
  </r>
  <r>
    <s v="2023"/>
    <x v="0"/>
    <x v="0"/>
    <x v="0"/>
    <x v="0"/>
    <s v="2 - Poder Ejecutivo"/>
    <s v="0206 - MINISTERIO DE EDUCACIÓN"/>
    <s v="0001 - MINISTERIO DE EDUCACION"/>
    <x v="1"/>
    <x v="8"/>
    <x v="38"/>
    <s v="2.3 - MATERIALES Y SUMINISTROS"/>
    <s v="2.3.7 - COMBUSTIBLES, LUBRICANTES, PRODUCTOS QUÍMICOS Y CONEXOS"/>
    <s v="N"/>
    <s v="00 - N/A"/>
    <s v="10 - FONDO GENERAL"/>
    <s v="99 - MULTIPROVINCIAL"/>
    <s v="2.3.7.2.03 - Productos químicos de uso personal y de laboratorios"/>
    <s v="(en blanco)"/>
    <s v="(en blanco)"/>
    <n v="273358"/>
    <n v="114011.6"/>
    <n v="1002598.74"/>
    <n v="114011.6"/>
  </r>
  <r>
    <s v="2023"/>
    <x v="0"/>
    <x v="0"/>
    <x v="0"/>
    <x v="0"/>
    <s v="2 - Poder Ejecutivo"/>
    <s v="0206 - MINISTERIO DE EDUCACIÓN"/>
    <s v="0001 - MINISTERIO DE EDUCACION"/>
    <x v="1"/>
    <x v="8"/>
    <x v="38"/>
    <s v="2.3 - MATERIALES Y SUMINISTROS"/>
    <s v="2.3.7 - COMBUSTIBLES, LUBRICANTES, PRODUCTOS QUÍMICOS Y CONEXOS"/>
    <s v="N"/>
    <s v="00 - N/A"/>
    <s v="10 - FONDO GENERAL"/>
    <s v="99 - MULTIPROVINCIAL"/>
    <s v="2.3.7.2.05 - Insecticidas, fumigantes y otros"/>
    <s v="(en blanco)"/>
    <s v="(en blanco)"/>
    <n v="0"/>
    <n v="423646.8"/>
    <n v="646679.43999999994"/>
    <n v="266400"/>
  </r>
  <r>
    <s v="2023"/>
    <x v="0"/>
    <x v="0"/>
    <x v="0"/>
    <x v="0"/>
    <s v="2 - Poder Ejecutivo"/>
    <s v="0206 - MINISTERIO DE EDUCACIÓN"/>
    <s v="0001 - MINISTERIO DE EDUCACION"/>
    <x v="1"/>
    <x v="8"/>
    <x v="38"/>
    <s v="2.3 - MATERIALES Y SUMINISTROS"/>
    <s v="2.3.7 - COMBUSTIBLES, LUBRICANTES, PRODUCTOS QUÍMICOS Y CONEXOS"/>
    <s v="N"/>
    <s v="00 - N/A"/>
    <s v="10 - FONDO GENERAL"/>
    <s v="99 - MULTIPROVINCIAL"/>
    <s v="2.3.7.2.06 - Pinturas, lacas, barnices, diluyentes y absorbentes para pinturas"/>
    <s v="(en blanco)"/>
    <s v="(en blanco)"/>
    <n v="3197890"/>
    <n v="39520852.07"/>
    <n v="42137516.270000003"/>
    <n v="34398564.290000007"/>
  </r>
  <r>
    <s v="2023"/>
    <x v="0"/>
    <x v="0"/>
    <x v="0"/>
    <x v="0"/>
    <s v="2 - Poder Ejecutivo"/>
    <s v="0206 - MINISTERIO DE EDUCACIÓN"/>
    <s v="0001 - MINISTERIO DE EDUCACION"/>
    <x v="1"/>
    <x v="8"/>
    <x v="38"/>
    <s v="2.3 - MATERIALES Y SUMINISTROS"/>
    <s v="2.3.7 - COMBUSTIBLES, LUBRICANTES, PRODUCTOS QUÍMICOS Y CONEXOS"/>
    <s v="N"/>
    <s v="00 - N/A"/>
    <s v="10 - FONDO GENERAL"/>
    <s v="99 - MULTIPROVINCIAL"/>
    <s v="2.3.7.2.99 - Otros productos químicos y conexos"/>
    <s v="(en blanco)"/>
    <s v="(en blanco)"/>
    <n v="822806"/>
    <n v="92562.46"/>
    <n v="1343313"/>
    <n v="61031.25"/>
  </r>
  <r>
    <s v="2023"/>
    <x v="0"/>
    <x v="0"/>
    <x v="0"/>
    <x v="0"/>
    <s v="2 - Poder Ejecutivo"/>
    <s v="0206 - MINISTERIO DE EDUCACIÓN"/>
    <s v="0001 - MINISTERIO DE EDUCACION"/>
    <x v="1"/>
    <x v="8"/>
    <x v="38"/>
    <s v="2.3 - MATERIALES Y SUMINISTROS"/>
    <s v="2.3.9 - PRODUCTOS Y ÚTILES VARIOS"/>
    <s v="N"/>
    <s v="00 - N/A"/>
    <s v="10 - FONDO GENERAL"/>
    <s v="99 - MULTIPROVINCIAL"/>
    <s v="2.3.9.1.01 - Útiles y materiales de limpieza e higiene"/>
    <s v="(en blanco)"/>
    <s v="(en blanco)"/>
    <n v="12727536"/>
    <n v="3193975.9399999995"/>
    <n v="5888476.5299999993"/>
    <n v="2588573.3400000003"/>
  </r>
  <r>
    <s v="2023"/>
    <x v="0"/>
    <x v="0"/>
    <x v="0"/>
    <x v="0"/>
    <s v="2 - Poder Ejecutivo"/>
    <s v="0206 - MINISTERIO DE EDUCACIÓN"/>
    <s v="0001 - MINISTERIO DE EDUCACION"/>
    <x v="1"/>
    <x v="8"/>
    <x v="38"/>
    <s v="2.3 - MATERIALES Y SUMINISTROS"/>
    <s v="2.3.9 - PRODUCTOS Y ÚTILES VARIOS"/>
    <s v="N"/>
    <s v="00 - N/A"/>
    <s v="10 - FONDO GENERAL"/>
    <s v="99 - MULTIPROVINCIAL"/>
    <s v="2.3.9.1.02 - Materiales de limpieza e higiene personal"/>
    <s v="(en blanco)"/>
    <s v="(en blanco)"/>
    <n v="0"/>
    <n v="0"/>
    <n v="1908000"/>
    <n v="0"/>
  </r>
  <r>
    <s v="2023"/>
    <x v="0"/>
    <x v="0"/>
    <x v="0"/>
    <x v="0"/>
    <s v="2 - Poder Ejecutivo"/>
    <s v="0206 - MINISTERIO DE EDUCACIÓN"/>
    <s v="0001 - MINISTERIO DE EDUCACION"/>
    <x v="1"/>
    <x v="8"/>
    <x v="38"/>
    <s v="2.3 - MATERIALES Y SUMINISTROS"/>
    <s v="2.3.9 - PRODUCTOS Y ÚTILES VARIOS"/>
    <s v="N"/>
    <s v="00 - N/A"/>
    <s v="10 - FONDO GENERAL"/>
    <s v="99 - MULTIPROVINCIAL"/>
    <s v="2.3.9.2.01 - Útiles  y materiales de escritorio, oficina e informática"/>
    <s v="(en blanco)"/>
    <s v="(en blanco)"/>
    <n v="82554167"/>
    <n v="60620282.769999988"/>
    <n v="75599091.529999986"/>
    <n v="53471318.390000001"/>
  </r>
  <r>
    <s v="2023"/>
    <x v="0"/>
    <x v="0"/>
    <x v="0"/>
    <x v="0"/>
    <s v="2 - Poder Ejecutivo"/>
    <s v="0206 - MINISTERIO DE EDUCACIÓN"/>
    <s v="0001 - MINISTERIO DE EDUCACION"/>
    <x v="1"/>
    <x v="8"/>
    <x v="38"/>
    <s v="2.3 - MATERIALES Y SUMINISTROS"/>
    <s v="2.3.9 - PRODUCTOS Y ÚTILES VARIOS"/>
    <s v="N"/>
    <s v="00 - N/A"/>
    <s v="10 - FONDO GENERAL"/>
    <s v="99 - MULTIPROVINCIAL"/>
    <s v="2.3.9.2.02 - Útiles y materiales  escolares y de enseñanzas"/>
    <s v="(en blanco)"/>
    <s v="(en blanco)"/>
    <n v="1020740"/>
    <n v="10994316.060000001"/>
    <n v="4992804.0699999928"/>
    <n v="9765062.5600000005"/>
  </r>
  <r>
    <s v="2023"/>
    <x v="0"/>
    <x v="0"/>
    <x v="0"/>
    <x v="0"/>
    <s v="2 - Poder Ejecutivo"/>
    <s v="0206 - MINISTERIO DE EDUCACIÓN"/>
    <s v="0001 - MINISTERIO DE EDUCACION"/>
    <x v="1"/>
    <x v="8"/>
    <x v="38"/>
    <s v="2.3 - MATERIALES Y SUMINISTROS"/>
    <s v="2.3.9 - PRODUCTOS Y ÚTILES VARIOS"/>
    <s v="N"/>
    <s v="00 - N/A"/>
    <s v="10 - FONDO GENERAL"/>
    <s v="99 - MULTIPROVINCIAL"/>
    <s v="2.3.9.3.01 - Útiles menores médico, quirúrgicos o de laboratorio"/>
    <s v="(en blanco)"/>
    <s v="(en blanco)"/>
    <n v="9172050"/>
    <n v="19711.63"/>
    <n v="7080353.5799999982"/>
    <n v="4057.95"/>
  </r>
  <r>
    <s v="2023"/>
    <x v="0"/>
    <x v="0"/>
    <x v="0"/>
    <x v="0"/>
    <s v="2 - Poder Ejecutivo"/>
    <s v="0206 - MINISTERIO DE EDUCACIÓN"/>
    <s v="0001 - MINISTERIO DE EDUCACION"/>
    <x v="1"/>
    <x v="8"/>
    <x v="38"/>
    <s v="2.3 - MATERIALES Y SUMINISTROS"/>
    <s v="2.3.9 - PRODUCTOS Y ÚTILES VARIOS"/>
    <s v="N"/>
    <s v="00 - N/A"/>
    <s v="10 - FONDO GENERAL"/>
    <s v="99 - MULTIPROVINCIAL"/>
    <s v="2.3.9.4.01 - Útiles destinados a actividades deportivas, culturales y recreativas"/>
    <s v="(en blanco)"/>
    <s v="(en blanco)"/>
    <n v="10653811"/>
    <n v="2925650.97"/>
    <n v="4294119"/>
    <n v="2467895.0099999998"/>
  </r>
  <r>
    <s v="2023"/>
    <x v="0"/>
    <x v="0"/>
    <x v="0"/>
    <x v="0"/>
    <s v="2 - Poder Ejecutivo"/>
    <s v="0206 - MINISTERIO DE EDUCACIÓN"/>
    <s v="0001 - MINISTERIO DE EDUCACION"/>
    <x v="1"/>
    <x v="8"/>
    <x v="38"/>
    <s v="2.3 - MATERIALES Y SUMINISTROS"/>
    <s v="2.3.9 - PRODUCTOS Y ÚTILES VARIOS"/>
    <s v="N"/>
    <s v="00 - N/A"/>
    <s v="10 - FONDO GENERAL"/>
    <s v="99 - MULTIPROVINCIAL"/>
    <s v="2.3.9.5.01 - Útiles de cocina y comedor"/>
    <s v="(en blanco)"/>
    <s v="(en blanco)"/>
    <n v="6036053"/>
    <n v="1637768.5599999998"/>
    <n v="2023809.37"/>
    <n v="1390146.11"/>
  </r>
  <r>
    <s v="2023"/>
    <x v="0"/>
    <x v="0"/>
    <x v="0"/>
    <x v="0"/>
    <s v="2 - Poder Ejecutivo"/>
    <s v="0206 - MINISTERIO DE EDUCACIÓN"/>
    <s v="0001 - MINISTERIO DE EDUCACION"/>
    <x v="1"/>
    <x v="8"/>
    <x v="38"/>
    <s v="2.3 - MATERIALES Y SUMINISTROS"/>
    <s v="2.3.9 - PRODUCTOS Y ÚTILES VARIOS"/>
    <s v="N"/>
    <s v="00 - N/A"/>
    <s v="10 - FONDO GENERAL"/>
    <s v="99 - MULTIPROVINCIAL"/>
    <s v="2.3.9.6.01 - Productos eléctricos y afines"/>
    <s v="(en blanco)"/>
    <s v="(en blanco)"/>
    <n v="92828780"/>
    <n v="13008124.849999994"/>
    <n v="15571997.379999995"/>
    <n v="11463099.189999999"/>
  </r>
  <r>
    <s v="2023"/>
    <x v="0"/>
    <x v="0"/>
    <x v="0"/>
    <x v="0"/>
    <s v="2 - Poder Ejecutivo"/>
    <s v="0206 - MINISTERIO DE EDUCACIÓN"/>
    <s v="0001 - MINISTERIO DE EDUCACION"/>
    <x v="1"/>
    <x v="8"/>
    <x v="38"/>
    <s v="2.3 - MATERIALES Y SUMINISTROS"/>
    <s v="2.3.9 - PRODUCTOS Y ÚTILES VARIOS"/>
    <s v="N"/>
    <s v="00 - N/A"/>
    <s v="10 - FONDO GENERAL"/>
    <s v="99 - MULTIPROVINCIAL"/>
    <s v="2.3.9.7.01 - Productos y útiles veterinarios"/>
    <s v="(en blanco)"/>
    <s v="(en blanco)"/>
    <n v="0"/>
    <n v="8850"/>
    <n v="8850"/>
    <n v="0"/>
  </r>
  <r>
    <s v="2023"/>
    <x v="0"/>
    <x v="0"/>
    <x v="0"/>
    <x v="0"/>
    <s v="2 - Poder Ejecutivo"/>
    <s v="0206 - MINISTERIO DE EDUCACIÓN"/>
    <s v="0001 - MINISTERIO DE EDUCACION"/>
    <x v="1"/>
    <x v="8"/>
    <x v="38"/>
    <s v="2.3 - MATERIALES Y SUMINISTROS"/>
    <s v="2.3.9 - PRODUCTOS Y ÚTILES VARIOS"/>
    <s v="N"/>
    <s v="00 - N/A"/>
    <s v="10 - FONDO GENERAL"/>
    <s v="99 - MULTIPROVINCIAL"/>
    <s v="2.3.9.8.01 - Repuestos"/>
    <s v="(en blanco)"/>
    <s v="(en blanco)"/>
    <n v="3149884"/>
    <n v="532230.24999999988"/>
    <n v="2802499"/>
    <n v="31840.38"/>
  </r>
  <r>
    <s v="2023"/>
    <x v="0"/>
    <x v="0"/>
    <x v="0"/>
    <x v="0"/>
    <s v="2 - Poder Ejecutivo"/>
    <s v="0206 - MINISTERIO DE EDUCACIÓN"/>
    <s v="0001 - MINISTERIO DE EDUCACION"/>
    <x v="1"/>
    <x v="8"/>
    <x v="38"/>
    <s v="2.3 - MATERIALES Y SUMINISTROS"/>
    <s v="2.3.9 - PRODUCTOS Y ÚTILES VARIOS"/>
    <s v="N"/>
    <s v="00 - N/A"/>
    <s v="10 - FONDO GENERAL"/>
    <s v="99 - MULTIPROVINCIAL"/>
    <s v="2.3.9.8.02 - Accesorios"/>
    <s v="(en blanco)"/>
    <s v="(en blanco)"/>
    <n v="19147165"/>
    <n v="8340459.4699999997"/>
    <n v="13967843.719999999"/>
    <n v="5781592.6100000013"/>
  </r>
  <r>
    <s v="2023"/>
    <x v="0"/>
    <x v="0"/>
    <x v="0"/>
    <x v="0"/>
    <s v="2 - Poder Ejecutivo"/>
    <s v="0206 - MINISTERIO DE EDUCACIÓN"/>
    <s v="0001 - MINISTERIO DE EDUCACION"/>
    <x v="1"/>
    <x v="8"/>
    <x v="38"/>
    <s v="2.3 - MATERIALES Y SUMINISTROS"/>
    <s v="2.3.9 - PRODUCTOS Y ÚTILES VARIOS"/>
    <s v="N"/>
    <s v="00 - N/A"/>
    <s v="10 - FONDO GENERAL"/>
    <s v="99 - MULTIPROVINCIAL"/>
    <s v="2.3.9.9.01 - Productos y Utiles Varios  n.i.p"/>
    <s v="(en blanco)"/>
    <s v="(en blanco)"/>
    <n v="8768554484"/>
    <n v="9712641.8900000006"/>
    <n v="1971104331.1100004"/>
    <n v="9711084.2799999993"/>
  </r>
  <r>
    <s v="2023"/>
    <x v="0"/>
    <x v="0"/>
    <x v="0"/>
    <x v="0"/>
    <s v="2 - Poder Ejecutivo"/>
    <s v="0206 - MINISTERIO DE EDUCACIÓN"/>
    <s v="0001 - MINISTERIO DE EDUCACION"/>
    <x v="1"/>
    <x v="8"/>
    <x v="38"/>
    <s v="2.3 - MATERIALES Y SUMINISTROS"/>
    <s v="2.3.9 - PRODUCTOS Y ÚTILES VARIOS"/>
    <s v="N"/>
    <s v="00 - N/A"/>
    <s v="10 - FONDO GENERAL"/>
    <s v="99 - MULTIPROVINCIAL"/>
    <s v="2.3.9.9.04 - Productos y útiles de defensa y seguridad"/>
    <s v="(en blanco)"/>
    <s v="(en blanco)"/>
    <n v="31680"/>
    <n v="1159514.1000000001"/>
    <n v="3269673.8"/>
    <n v="763497.76"/>
  </r>
  <r>
    <s v="2023"/>
    <x v="0"/>
    <x v="0"/>
    <x v="1"/>
    <x v="1"/>
    <s v="2 - Poder Ejecutivo"/>
    <s v="0206 - MINISTERIO DE EDUCACIÓN"/>
    <s v="0001 - MINISTERIO DE EDUCACION"/>
    <x v="1"/>
    <x v="8"/>
    <x v="38"/>
    <s v="2.3 - MATERIALES Y SUMINISTROS"/>
    <s v="2.3.9 - PRODUCTOS Y ÚTILES VARIOS"/>
    <s v="N"/>
    <s v="00 - N/A"/>
    <s v="10 - FONDO GENERAL"/>
    <s v="99 - MULTIPROVINCIAL"/>
    <s v="2.3.9.9.05 - Productos y útiles diversos"/>
    <s v="(en blanco)"/>
    <s v="(en blanco)"/>
    <n v="5000000"/>
    <n v="4644561.97"/>
    <n v="5093688.4000000004"/>
    <n v="1632164.69"/>
  </r>
  <r>
    <s v="2023"/>
    <x v="0"/>
    <x v="0"/>
    <x v="0"/>
    <x v="0"/>
    <s v="2 - Poder Ejecutivo"/>
    <s v="0206 - MINISTERIO DE EDUCACIÓN"/>
    <s v="0001 - MINISTERIO DE EDUCACION"/>
    <x v="1"/>
    <x v="13"/>
    <x v="39"/>
    <s v="2.1 - REMUNERACIONES Y CONTRIBUCIONES"/>
    <s v="2.1.1 - REMUNERACIONES"/>
    <s v="N"/>
    <s v="00 - N/A"/>
    <s v="10 - FONDO GENERAL"/>
    <s v="99 - MULTIPROVINCIAL"/>
    <s v="2.1.1.1.01 - Sueldos empleados fijos"/>
    <s v="(en blanco)"/>
    <s v="(en blanco)"/>
    <n v="22247958"/>
    <n v="30013106"/>
    <n v="30013106"/>
    <n v="30011104.699999999"/>
  </r>
  <r>
    <s v="2023"/>
    <x v="0"/>
    <x v="0"/>
    <x v="0"/>
    <x v="0"/>
    <s v="2 - Poder Ejecutivo"/>
    <s v="0206 - MINISTERIO DE EDUCACIÓN"/>
    <s v="0001 - MINISTERIO DE EDUCACION"/>
    <x v="1"/>
    <x v="13"/>
    <x v="39"/>
    <s v="2.1 - REMUNERACIONES Y CONTRIBUCIONES"/>
    <s v="2.1.1 - REMUNERACIONES"/>
    <s v="N"/>
    <s v="00 - N/A"/>
    <s v="10 - FONDO GENERAL"/>
    <s v="99 - MULTIPROVINCIAL"/>
    <s v="2.1.1.4.01 - Sueldo Anual No. 13"/>
    <s v="(en blanco)"/>
    <s v="(en blanco)"/>
    <n v="1853997"/>
    <n v="2669824.6800000002"/>
    <n v="2669825"/>
    <n v="2644423.92"/>
  </r>
  <r>
    <s v="2023"/>
    <x v="0"/>
    <x v="0"/>
    <x v="0"/>
    <x v="0"/>
    <s v="2 - Poder Ejecutivo"/>
    <s v="0206 - MINISTERIO DE EDUCACIÓN"/>
    <s v="0001 - MINISTERIO DE EDUCACION"/>
    <x v="1"/>
    <x v="13"/>
    <x v="39"/>
    <s v="2.1 - REMUNERACIONES Y CONTRIBUCIONES"/>
    <s v="2.1.2 - SOBRESUELDOS"/>
    <s v="N"/>
    <s v="00 - N/A"/>
    <s v="10 - FONDO GENERAL"/>
    <s v="99 - MULTIPROVINCIAL"/>
    <s v="2.1.2.2.10 - Compensación por cumplimiento de indicadores del MAP"/>
    <s v="(en blanco)"/>
    <s v="(en blanco)"/>
    <n v="0"/>
    <n v="2582802.84"/>
    <n v="2582803.08"/>
    <n v="2582802.84"/>
  </r>
  <r>
    <s v="2023"/>
    <x v="0"/>
    <x v="0"/>
    <x v="0"/>
    <x v="0"/>
    <s v="2 - Poder Ejecutivo"/>
    <s v="0206 - MINISTERIO DE EDUCACIÓN"/>
    <s v="0001 - MINISTERIO DE EDUCACION"/>
    <x v="1"/>
    <x v="13"/>
    <x v="39"/>
    <s v="2.1 - REMUNERACIONES Y CONTRIBUCIONES"/>
    <s v="2.1.5 - CONTRIBUCIONES A LA SEGURIDAD SOCIAL"/>
    <s v="N"/>
    <s v="00 - N/A"/>
    <s v="10 - FONDO GENERAL"/>
    <s v="99 - MULTIPROVINCIAL"/>
    <s v="2.1.5.1.01 - Contribuciones al seguro de salud"/>
    <s v="(en blanco)"/>
    <s v="(en blanco)"/>
    <n v="1554940"/>
    <n v="2121196"/>
    <n v="2121919"/>
    <n v="2120913.7699999996"/>
  </r>
  <r>
    <s v="2023"/>
    <x v="0"/>
    <x v="0"/>
    <x v="0"/>
    <x v="0"/>
    <s v="2 - Poder Ejecutivo"/>
    <s v="0206 - MINISTERIO DE EDUCACIÓN"/>
    <s v="0001 - MINISTERIO DE EDUCACION"/>
    <x v="1"/>
    <x v="13"/>
    <x v="39"/>
    <s v="2.1 - REMUNERACIONES Y CONTRIBUCIONES"/>
    <s v="2.1.5 - CONTRIBUCIONES A LA SEGURIDAD SOCIAL"/>
    <s v="N"/>
    <s v="00 - N/A"/>
    <s v="10 - FONDO GENERAL"/>
    <s v="99 - MULTIPROVINCIAL"/>
    <s v="2.1.5.2.01 - Contribuciones al seguro de pensiones"/>
    <s v="(en blanco)"/>
    <s v="(en blanco)"/>
    <n v="1579605"/>
    <n v="2130935"/>
    <n v="2101105"/>
    <n v="2130788.42"/>
  </r>
  <r>
    <s v="2023"/>
    <x v="0"/>
    <x v="0"/>
    <x v="0"/>
    <x v="0"/>
    <s v="2 - Poder Ejecutivo"/>
    <s v="0206 - MINISTERIO DE EDUCACIÓN"/>
    <s v="0001 - MINISTERIO DE EDUCACION"/>
    <x v="1"/>
    <x v="13"/>
    <x v="39"/>
    <s v="2.1 - REMUNERACIONES Y CONTRIBUCIONES"/>
    <s v="2.1.5 - CONTRIBUCIONES A LA SEGURIDAD SOCIAL"/>
    <s v="N"/>
    <s v="00 - N/A"/>
    <s v="10 - FONDO GENERAL"/>
    <s v="99 - MULTIPROVINCIAL"/>
    <s v="2.1.5.3.01 - Contribuciones al seguro de riesgo laboral"/>
    <s v="(en blanco)"/>
    <s v="(en blanco)"/>
    <n v="215809"/>
    <n v="287683"/>
    <n v="861183"/>
    <n v="280717.85000000003"/>
  </r>
  <r>
    <s v="2023"/>
    <x v="0"/>
    <x v="0"/>
    <x v="0"/>
    <x v="0"/>
    <s v="2 - Poder Ejecutivo"/>
    <s v="0206 - MINISTERIO DE EDUCACIÓN"/>
    <s v="0001 - MINISTERIO DE EDUCACION"/>
    <x v="1"/>
    <x v="13"/>
    <x v="39"/>
    <s v="2.1 - REMUNERACIONES Y CONTRIBUCIONES"/>
    <s v="2.1.5 - CONTRIBUCIONES A LA SEGURIDAD SOCIAL"/>
    <s v="N"/>
    <s v="00 - N/A"/>
    <s v="10 - FONDO GENERAL"/>
    <s v="99 - MULTIPROVINCIAL"/>
    <s v="2.1.5.4.01 - Contribuciones al plan de retiro complementario"/>
    <s v="(en blanco)"/>
    <s v="(en blanco)"/>
    <n v="147699"/>
    <n v="324416.44"/>
    <n v="277699"/>
    <n v="324276.49"/>
  </r>
  <r>
    <s v="2023"/>
    <x v="0"/>
    <x v="0"/>
    <x v="0"/>
    <x v="0"/>
    <s v="2 - Poder Ejecutivo"/>
    <s v="0206 - MINISTERIO DE EDUCACIÓN"/>
    <s v="0001 - MINISTERIO DE EDUCACION"/>
    <x v="1"/>
    <x v="13"/>
    <x v="39"/>
    <s v="2.2 - CONTRATACIÓN DE SERVICIOS"/>
    <s v="2.2.2 - PUBLICIDAD, IMPRESIÓN Y ENCUADERNACIÓN"/>
    <s v="N"/>
    <s v="00 - N/A"/>
    <s v="10 - FONDO GENERAL"/>
    <s v="99 - MULTIPROVINCIAL"/>
    <s v="2.2.2.1.01 - Publicidad y propaganda"/>
    <s v="(en blanco)"/>
    <s v="(en blanco)"/>
    <n v="110000"/>
    <n v="0"/>
    <n v="137500"/>
    <n v="0"/>
  </r>
  <r>
    <s v="2023"/>
    <x v="0"/>
    <x v="0"/>
    <x v="0"/>
    <x v="0"/>
    <s v="2 - Poder Ejecutivo"/>
    <s v="0206 - MINISTERIO DE EDUCACIÓN"/>
    <s v="0001 - MINISTERIO DE EDUCACION"/>
    <x v="1"/>
    <x v="13"/>
    <x v="39"/>
    <s v="2.2 - CONTRATACIÓN DE SERVICIOS"/>
    <s v="2.2.2 - PUBLICIDAD, IMPRESIÓN Y ENCUADERNACIÓN"/>
    <s v="N"/>
    <s v="00 - N/A"/>
    <s v="10 - FONDO GENERAL"/>
    <s v="99 - MULTIPROVINCIAL"/>
    <s v="2.2.2.2.01 - Impresión, encuadernación y rotulación"/>
    <s v="(en blanco)"/>
    <s v="(en blanco)"/>
    <n v="1771300"/>
    <n v="164967.69"/>
    <n v="1397770"/>
    <n v="68797.69"/>
  </r>
  <r>
    <s v="2023"/>
    <x v="0"/>
    <x v="0"/>
    <x v="0"/>
    <x v="0"/>
    <s v="2 - Poder Ejecutivo"/>
    <s v="0206 - MINISTERIO DE EDUCACIÓN"/>
    <s v="0001 - MINISTERIO DE EDUCACION"/>
    <x v="1"/>
    <x v="13"/>
    <x v="39"/>
    <s v="2.2 - CONTRATACIÓN DE SERVICIOS"/>
    <s v="2.2.3 - VIÁTICOS"/>
    <s v="N"/>
    <s v="00 - N/A"/>
    <s v="10 - FONDO GENERAL"/>
    <s v="99 - MULTIPROVINCIAL"/>
    <s v="2.2.3.1.01 - Viáticos dentro del país"/>
    <s v="(en blanco)"/>
    <s v="(en blanco)"/>
    <n v="4942200"/>
    <n v="402996.58"/>
    <n v="402996.58"/>
    <n v="402996.58"/>
  </r>
  <r>
    <s v="2023"/>
    <x v="0"/>
    <x v="0"/>
    <x v="0"/>
    <x v="0"/>
    <s v="2 - Poder Ejecutivo"/>
    <s v="0206 - MINISTERIO DE EDUCACIÓN"/>
    <s v="0001 - MINISTERIO DE EDUCACION"/>
    <x v="1"/>
    <x v="13"/>
    <x v="39"/>
    <s v="2.2 - CONTRATACIÓN DE SERVICIOS"/>
    <s v="2.2.4 - TRANSPORTE Y ALMACENAJE"/>
    <s v="N"/>
    <s v="00 - N/A"/>
    <s v="10 - FONDO GENERAL"/>
    <s v="99 - MULTIPROVINCIAL"/>
    <s v="2.2.4.1.01 - Pasajes y gastos de transporte"/>
    <s v="(en blanco)"/>
    <s v="(en blanco)"/>
    <n v="6588800"/>
    <n v="0"/>
    <n v="0"/>
    <n v="0"/>
  </r>
  <r>
    <s v="2023"/>
    <x v="0"/>
    <x v="0"/>
    <x v="0"/>
    <x v="0"/>
    <s v="2 - Poder Ejecutivo"/>
    <s v="0206 - MINISTERIO DE EDUCACIÓN"/>
    <s v="0001 - MINISTERIO DE EDUCACION"/>
    <x v="1"/>
    <x v="13"/>
    <x v="39"/>
    <s v="2.2 - CONTRATACIÓN DE SERVICIOS"/>
    <s v="2.2.4 - TRANSPORTE Y ALMACENAJE"/>
    <s v="N"/>
    <s v="00 - N/A"/>
    <s v="10 - FONDO GENERAL"/>
    <s v="99 - MULTIPROVINCIAL"/>
    <s v="2.2.4.4.01 - Peaje"/>
    <s v="(en blanco)"/>
    <s v="(en blanco)"/>
    <n v="128100"/>
    <n v="900"/>
    <n v="135150"/>
    <n v="900"/>
  </r>
  <r>
    <s v="2023"/>
    <x v="0"/>
    <x v="0"/>
    <x v="0"/>
    <x v="0"/>
    <s v="2 - Poder Ejecutivo"/>
    <s v="0206 - MINISTERIO DE EDUCACIÓN"/>
    <s v="0001 - MINISTERIO DE EDUCACION"/>
    <x v="1"/>
    <x v="13"/>
    <x v="39"/>
    <s v="2.2 - CONTRATACIÓN DE SERVICIOS"/>
    <s v="2.2.5 - ALQUILERES Y RENTAS"/>
    <s v="N"/>
    <s v="00 - N/A"/>
    <s v="10 - FONDO GENERAL"/>
    <s v="99 - MULTIPROVINCIAL"/>
    <s v="2.2.5.1.02 - Hospedaje"/>
    <s v="(en blanco)"/>
    <s v="(en blanco)"/>
    <n v="656300"/>
    <n v="0"/>
    <n v="656300"/>
    <n v="0"/>
  </r>
  <r>
    <s v="2023"/>
    <x v="0"/>
    <x v="0"/>
    <x v="0"/>
    <x v="0"/>
    <s v="2 - Poder Ejecutivo"/>
    <s v="0206 - MINISTERIO DE EDUCACIÓN"/>
    <s v="0001 - MINISTERIO DE EDUCACION"/>
    <x v="1"/>
    <x v="13"/>
    <x v="39"/>
    <s v="2.2 - CONTRATACIÓN DE SERVICIOS"/>
    <s v="2.2.8 - OTROS SERVICIOS NO INCLUIDOS EN CONCEPTOS ANTERIORES"/>
    <s v="N"/>
    <s v="00 - N/A"/>
    <s v="10 - FONDO GENERAL"/>
    <s v="99 - MULTIPROVINCIAL"/>
    <s v="2.2.8.6.01 - Eventos generales"/>
    <s v="(en blanco)"/>
    <s v="(en blanco)"/>
    <n v="12290000"/>
    <n v="10057625.5"/>
    <n v="12790000"/>
    <n v="4606886.68"/>
  </r>
  <r>
    <s v="2023"/>
    <x v="0"/>
    <x v="0"/>
    <x v="0"/>
    <x v="0"/>
    <s v="2 - Poder Ejecutivo"/>
    <s v="0206 - MINISTERIO DE EDUCACIÓN"/>
    <s v="0001 - MINISTERIO DE EDUCACION"/>
    <x v="1"/>
    <x v="13"/>
    <x v="39"/>
    <s v="2.2 - CONTRATACIÓN DE SERVICIOS"/>
    <s v="2.2.8 - OTROS SERVICIOS NO INCLUIDOS EN CONCEPTOS ANTERIORES"/>
    <s v="N"/>
    <s v="00 - N/A"/>
    <s v="10 - FONDO GENERAL"/>
    <s v="99 - MULTIPROVINCIAL"/>
    <s v="2.2.8.7.06 - Otros servicios técnicos profesionales"/>
    <s v="(en blanco)"/>
    <s v="(en blanco)"/>
    <n v="400000"/>
    <n v="0"/>
    <n v="400000"/>
    <n v="0"/>
  </r>
  <r>
    <s v="2023"/>
    <x v="0"/>
    <x v="0"/>
    <x v="0"/>
    <x v="0"/>
    <s v="2 - Poder Ejecutivo"/>
    <s v="0206 - MINISTERIO DE EDUCACIÓN"/>
    <s v="0001 - MINISTERIO DE EDUCACION"/>
    <x v="1"/>
    <x v="13"/>
    <x v="39"/>
    <s v="2.2 - CONTRATACIÓN DE SERVICIOS"/>
    <s v="2.2.9 - OTRAS CONTRATACIONES DE SERVICIOS"/>
    <s v="N"/>
    <s v="00 - N/A"/>
    <s v="10 - FONDO GENERAL"/>
    <s v="99 - MULTIPROVINCIAL"/>
    <s v="2.2.9.2.01 - Servicios de alimentación"/>
    <s v="(en blanco)"/>
    <s v="(en blanco)"/>
    <n v="0"/>
    <n v="152835.6"/>
    <n v="184000"/>
    <n v="20085.599999999999"/>
  </r>
  <r>
    <s v="2023"/>
    <x v="0"/>
    <x v="0"/>
    <x v="0"/>
    <x v="0"/>
    <s v="2 - Poder Ejecutivo"/>
    <s v="0206 - MINISTERIO DE EDUCACIÓN"/>
    <s v="0001 - MINISTERIO DE EDUCACION"/>
    <x v="1"/>
    <x v="13"/>
    <x v="39"/>
    <s v="2.2 - CONTRATACIÓN DE SERVICIOS"/>
    <s v="2.2.9 - OTRAS CONTRATACIONES DE SERVICIOS"/>
    <s v="N"/>
    <s v="00 - N/A"/>
    <s v="10 - FONDO GENERAL"/>
    <s v="99 - MULTIPROVINCIAL"/>
    <s v="2.2.9.2.03 - Servicios de Catering"/>
    <s v="(en blanco)"/>
    <s v="(en blanco)"/>
    <n v="23004000"/>
    <n v="12004799.48"/>
    <n v="13973422"/>
    <n v="11850219.48"/>
  </r>
  <r>
    <s v="2023"/>
    <x v="0"/>
    <x v="0"/>
    <x v="0"/>
    <x v="0"/>
    <s v="2 - Poder Ejecutivo"/>
    <s v="0206 - MINISTERIO DE EDUCACIÓN"/>
    <s v="0001 - MINISTERIO DE EDUCACION"/>
    <x v="1"/>
    <x v="13"/>
    <x v="39"/>
    <s v="2.3 - MATERIALES Y SUMINISTROS"/>
    <s v="2.3.1 - ALIMENTOS Y PRODUCTOS AGROFORESTALES"/>
    <s v="N"/>
    <s v="00 - N/A"/>
    <s v="10 - FONDO GENERAL"/>
    <s v="99 - MULTIPROVINCIAL"/>
    <s v="2.3.1.3.03 - Productos forestales"/>
    <s v="(en blanco)"/>
    <s v="(en blanco)"/>
    <n v="0"/>
    <n v="0"/>
    <n v="62000"/>
    <n v="0"/>
  </r>
  <r>
    <s v="2023"/>
    <x v="0"/>
    <x v="0"/>
    <x v="0"/>
    <x v="0"/>
    <s v="2 - Poder Ejecutivo"/>
    <s v="0206 - MINISTERIO DE EDUCACIÓN"/>
    <s v="0001 - MINISTERIO DE EDUCACION"/>
    <x v="1"/>
    <x v="13"/>
    <x v="39"/>
    <s v="2.3 - MATERIALES Y SUMINISTROS"/>
    <s v="2.3.2 - TEXTILES Y VESTUARIOS"/>
    <s v="N"/>
    <s v="00 - N/A"/>
    <s v="10 - FONDO GENERAL"/>
    <s v="99 - MULTIPROVINCIAL"/>
    <s v="2.3.2.2.01 - Acabados textiles"/>
    <s v="(en blanco)"/>
    <s v="(en blanco)"/>
    <n v="82250"/>
    <n v="0"/>
    <n v="33250"/>
    <n v="0"/>
  </r>
  <r>
    <s v="2023"/>
    <x v="0"/>
    <x v="0"/>
    <x v="0"/>
    <x v="0"/>
    <s v="2 - Poder Ejecutivo"/>
    <s v="0206 - MINISTERIO DE EDUCACIÓN"/>
    <s v="0001 - MINISTERIO DE EDUCACION"/>
    <x v="1"/>
    <x v="13"/>
    <x v="39"/>
    <s v="2.3 - MATERIALES Y SUMINISTROS"/>
    <s v="2.3.2 - TEXTILES Y VESTUARIOS"/>
    <s v="N"/>
    <s v="00 - N/A"/>
    <s v="10 - FONDO GENERAL"/>
    <s v="99 - MULTIPROVINCIAL"/>
    <s v="2.3.2.3.01 - Prendas y accesorios de vestir"/>
    <s v="(en blanco)"/>
    <s v="(en blanco)"/>
    <n v="697000"/>
    <n v="0"/>
    <n v="661394"/>
    <n v="0"/>
  </r>
  <r>
    <s v="2023"/>
    <x v="0"/>
    <x v="0"/>
    <x v="0"/>
    <x v="0"/>
    <s v="2 - Poder Ejecutivo"/>
    <s v="0206 - MINISTERIO DE EDUCACIÓN"/>
    <s v="0001 - MINISTERIO DE EDUCACION"/>
    <x v="1"/>
    <x v="13"/>
    <x v="39"/>
    <s v="2.3 - MATERIALES Y SUMINISTROS"/>
    <s v="2.3.3 - PAPEL, CARTÓN E IMPRESOS"/>
    <s v="N"/>
    <s v="00 - N/A"/>
    <s v="10 - FONDO GENERAL"/>
    <s v="99 - MULTIPROVINCIAL"/>
    <s v="2.3.3.1.01 - Papel de escritorio"/>
    <s v="(en blanco)"/>
    <s v="(en blanco)"/>
    <n v="70000"/>
    <n v="0"/>
    <n v="72000"/>
    <n v="0"/>
  </r>
  <r>
    <s v="2023"/>
    <x v="0"/>
    <x v="0"/>
    <x v="0"/>
    <x v="0"/>
    <s v="2 - Poder Ejecutivo"/>
    <s v="0206 - MINISTERIO DE EDUCACIÓN"/>
    <s v="0001 - MINISTERIO DE EDUCACION"/>
    <x v="1"/>
    <x v="13"/>
    <x v="39"/>
    <s v="2.3 - MATERIALES Y SUMINISTROS"/>
    <s v="2.3.3 - PAPEL, CARTÓN E IMPRESOS"/>
    <s v="N"/>
    <s v="00 - N/A"/>
    <s v="10 - FONDO GENERAL"/>
    <s v="99 - MULTIPROVINCIAL"/>
    <s v="2.3.3.2.01 - Papel y cartón"/>
    <s v="(en blanco)"/>
    <s v="(en blanco)"/>
    <n v="234860"/>
    <n v="0"/>
    <n v="65060"/>
    <n v="0"/>
  </r>
  <r>
    <s v="2023"/>
    <x v="0"/>
    <x v="0"/>
    <x v="0"/>
    <x v="0"/>
    <s v="2 - Poder Ejecutivo"/>
    <s v="0206 - MINISTERIO DE EDUCACIÓN"/>
    <s v="0001 - MINISTERIO DE EDUCACION"/>
    <x v="1"/>
    <x v="13"/>
    <x v="39"/>
    <s v="2.3 - MATERIALES Y SUMINISTROS"/>
    <s v="2.3.3 - PAPEL, CARTÓN E IMPRESOS"/>
    <s v="N"/>
    <s v="00 - N/A"/>
    <s v="10 - FONDO GENERAL"/>
    <s v="99 - MULTIPROVINCIAL"/>
    <s v="2.3.3.3.01 - Productos de artes gráficas"/>
    <s v="(en blanco)"/>
    <s v="(en blanco)"/>
    <n v="871000"/>
    <n v="0"/>
    <n v="800500"/>
    <n v="0"/>
  </r>
  <r>
    <s v="2023"/>
    <x v="0"/>
    <x v="0"/>
    <x v="0"/>
    <x v="0"/>
    <s v="2 - Poder Ejecutivo"/>
    <s v="0206 - MINISTERIO DE EDUCACIÓN"/>
    <s v="0001 - MINISTERIO DE EDUCACION"/>
    <x v="1"/>
    <x v="13"/>
    <x v="39"/>
    <s v="2.3 - MATERIALES Y SUMINISTROS"/>
    <s v="2.3.6 - PRODUCTOS DE MINERALES, METÁLICOS Y NO METÁLICOS"/>
    <s v="N"/>
    <s v="00 - N/A"/>
    <s v="10 - FONDO GENERAL"/>
    <s v="99 - MULTIPROVINCIAL"/>
    <s v="2.3.6.3.06 - Productos metálicos"/>
    <s v="(en blanco)"/>
    <s v="(en blanco)"/>
    <n v="4000"/>
    <n v="0"/>
    <n v="1500"/>
    <n v="0"/>
  </r>
  <r>
    <s v="2023"/>
    <x v="0"/>
    <x v="0"/>
    <x v="0"/>
    <x v="0"/>
    <s v="2 - Poder Ejecutivo"/>
    <s v="0206 - MINISTERIO DE EDUCACIÓN"/>
    <s v="0001 - MINISTERIO DE EDUCACION"/>
    <x v="1"/>
    <x v="13"/>
    <x v="39"/>
    <s v="2.3 - MATERIALES Y SUMINISTROS"/>
    <s v="2.3.6 - PRODUCTOS DE MINERALES, METÁLICOS Y NO METÁLICOS"/>
    <s v="N"/>
    <s v="00 - N/A"/>
    <s v="10 - FONDO GENERAL"/>
    <s v="99 - MULTIPROVINCIAL"/>
    <s v="2.3.6.4.04 - Piedra, arcilla y arena"/>
    <s v="(en blanco)"/>
    <s v="(en blanco)"/>
    <n v="20000"/>
    <n v="0"/>
    <n v="0"/>
    <n v="0"/>
  </r>
  <r>
    <s v="2023"/>
    <x v="0"/>
    <x v="0"/>
    <x v="0"/>
    <x v="0"/>
    <s v="2 - Poder Ejecutivo"/>
    <s v="0206 - MINISTERIO DE EDUCACIÓN"/>
    <s v="0001 - MINISTERIO DE EDUCACION"/>
    <x v="1"/>
    <x v="13"/>
    <x v="39"/>
    <s v="2.3 - MATERIALES Y SUMINISTROS"/>
    <s v="2.3.7 - COMBUSTIBLES, LUBRICANTES, PRODUCTOS QUÍMICOS Y CONEXOS"/>
    <s v="N"/>
    <s v="00 - N/A"/>
    <s v="10 - FONDO GENERAL"/>
    <s v="99 - MULTIPROVINCIAL"/>
    <s v="2.3.7.1.02 - Gasoil"/>
    <s v="(en blanco)"/>
    <s v="(en blanco)"/>
    <n v="1937200"/>
    <n v="1.0000000009313226E-2"/>
    <n v="500000.01"/>
    <n v="0"/>
  </r>
  <r>
    <s v="2023"/>
    <x v="0"/>
    <x v="0"/>
    <x v="0"/>
    <x v="0"/>
    <s v="2 - Poder Ejecutivo"/>
    <s v="0206 - MINISTERIO DE EDUCACIÓN"/>
    <s v="0001 - MINISTERIO DE EDUCACION"/>
    <x v="1"/>
    <x v="13"/>
    <x v="39"/>
    <s v="2.3 - MATERIALES Y SUMINISTROS"/>
    <s v="2.3.9 - PRODUCTOS Y ÚTILES VARIOS"/>
    <s v="N"/>
    <s v="00 - N/A"/>
    <s v="10 - FONDO GENERAL"/>
    <s v="99 - MULTIPROVINCIAL"/>
    <s v="2.3.9.2.01 - Útiles  y materiales de escritorio, oficina e informática"/>
    <s v="(en blanco)"/>
    <s v="(en blanco)"/>
    <n v="266405"/>
    <n v="0"/>
    <n v="204405"/>
    <n v="0"/>
  </r>
  <r>
    <s v="2023"/>
    <x v="0"/>
    <x v="0"/>
    <x v="0"/>
    <x v="0"/>
    <s v="2 - Poder Ejecutivo"/>
    <s v="0206 - MINISTERIO DE EDUCACIÓN"/>
    <s v="0001 - MINISTERIO DE EDUCACION"/>
    <x v="1"/>
    <x v="13"/>
    <x v="39"/>
    <s v="2.3 - MATERIALES Y SUMINISTROS"/>
    <s v="2.3.9 - PRODUCTOS Y ÚTILES VARIOS"/>
    <s v="N"/>
    <s v="00 - N/A"/>
    <s v="10 - FONDO GENERAL"/>
    <s v="99 - MULTIPROVINCIAL"/>
    <s v="2.3.9.2.02 - Útiles y materiales  escolares y de enseñanzas"/>
    <s v="(en blanco)"/>
    <s v="(en blanco)"/>
    <n v="781"/>
    <n v="0"/>
    <n v="781"/>
    <n v="0"/>
  </r>
  <r>
    <s v="2023"/>
    <x v="0"/>
    <x v="0"/>
    <x v="0"/>
    <x v="0"/>
    <s v="2 - Poder Ejecutivo"/>
    <s v="0206 - MINISTERIO DE EDUCACIÓN"/>
    <s v="0001 - MINISTERIO DE EDUCACION"/>
    <x v="1"/>
    <x v="13"/>
    <x v="39"/>
    <s v="2.3 - MATERIALES Y SUMINISTROS"/>
    <s v="2.3.9 - PRODUCTOS Y ÚTILES VARIOS"/>
    <s v="N"/>
    <s v="00 - N/A"/>
    <s v="10 - FONDO GENERAL"/>
    <s v="99 - MULTIPROVINCIAL"/>
    <s v="2.3.9.5.01 - Útiles de cocina y comedor"/>
    <s v="(en blanco)"/>
    <s v="(en blanco)"/>
    <n v="45205"/>
    <n v="0"/>
    <n v="45205"/>
    <n v="0"/>
  </r>
  <r>
    <s v="2023"/>
    <x v="0"/>
    <x v="0"/>
    <x v="0"/>
    <x v="0"/>
    <s v="2 - Poder Ejecutivo"/>
    <s v="0206 - MINISTERIO DE EDUCACIÓN"/>
    <s v="0001 - MINISTERIO DE EDUCACION"/>
    <x v="1"/>
    <x v="13"/>
    <x v="39"/>
    <s v="2.3 - MATERIALES Y SUMINISTROS"/>
    <s v="2.3.9 - PRODUCTOS Y ÚTILES VARIOS"/>
    <s v="N"/>
    <s v="00 - N/A"/>
    <s v="10 - FONDO GENERAL"/>
    <s v="99 - MULTIPROVINCIAL"/>
    <s v="2.3.9.8.01 - Repuestos"/>
    <s v="(en blanco)"/>
    <s v="(en blanco)"/>
    <n v="1600"/>
    <n v="0"/>
    <n v="1600"/>
    <n v="0"/>
  </r>
  <r>
    <s v="2023"/>
    <x v="0"/>
    <x v="0"/>
    <x v="0"/>
    <x v="0"/>
    <s v="2 - Poder Ejecutivo"/>
    <s v="0206 - MINISTERIO DE EDUCACIÓN"/>
    <s v="0001 - MINISTERIO DE EDUCACION"/>
    <x v="1"/>
    <x v="13"/>
    <x v="39"/>
    <s v="2.3 - MATERIALES Y SUMINISTROS"/>
    <s v="2.3.9 - PRODUCTOS Y ÚTILES VARIOS"/>
    <s v="N"/>
    <s v="00 - N/A"/>
    <s v="10 - FONDO GENERAL"/>
    <s v="99 - MULTIPROVINCIAL"/>
    <s v="2.3.9.9.01 - Productos y Utiles Varios  n.i.p"/>
    <s v="(en blanco)"/>
    <s v="(en blanco)"/>
    <n v="37200"/>
    <n v="0"/>
    <n v="37200"/>
    <n v="0"/>
  </r>
  <r>
    <s v="2023"/>
    <x v="0"/>
    <x v="0"/>
    <x v="1"/>
    <x v="1"/>
    <s v="2 - Poder Ejecutivo"/>
    <s v="0206 - MINISTERIO DE EDUCACIÓN"/>
    <s v="0001 - MINISTERIO DE EDUCACION"/>
    <x v="1"/>
    <x v="13"/>
    <x v="39"/>
    <s v="2.3 - MATERIALES Y SUMINISTROS"/>
    <s v="2.3.9 - PRODUCTOS Y ÚTILES VARIOS"/>
    <s v="N"/>
    <s v="00 - N/A"/>
    <s v="10 - FONDO GENERAL"/>
    <s v="99 - MULTIPROVINCIAL"/>
    <s v="2.3.9.9.05 - Productos y útiles diversos"/>
    <s v="(en blanco)"/>
    <s v="(en blanco)"/>
    <n v="0"/>
    <n v="84606"/>
    <n v="84606"/>
    <n v="84606"/>
  </r>
  <r>
    <s v="2023"/>
    <x v="0"/>
    <x v="0"/>
    <x v="0"/>
    <x v="0"/>
    <s v="2 - Poder Ejecutivo"/>
    <s v="0206 - MINISTERIO DE EDUCACIÓN"/>
    <s v="0002 - OFICINA DE COOPERACIÓN INTERNACIONAL (OCI)"/>
    <x v="1"/>
    <x v="8"/>
    <x v="38"/>
    <s v="2.1 - REMUNERACIONES Y CONTRIBUCIONES"/>
    <s v="2.1.1 - REMUNERACIONES"/>
    <s v="N"/>
    <s v="00 - N/A"/>
    <s v="10 - FONDO GENERAL"/>
    <s v="99 - MULTIPROVINCIAL"/>
    <s v="2.1.1.2.08 - Empleados temporales"/>
    <s v="(en blanco)"/>
    <s v="(en blanco)"/>
    <n v="4656000"/>
    <n v="900000"/>
    <n v="2666000"/>
    <n v="900000"/>
  </r>
  <r>
    <s v="2023"/>
    <x v="0"/>
    <x v="0"/>
    <x v="0"/>
    <x v="0"/>
    <s v="2 - Poder Ejecutivo"/>
    <s v="0206 - MINISTERIO DE EDUCACIÓN"/>
    <s v="0002 - OFICINA DE COOPERACIÓN INTERNACIONAL (OCI)"/>
    <x v="1"/>
    <x v="8"/>
    <x v="38"/>
    <s v="2.1 - REMUNERACIONES Y CONTRIBUCIONES"/>
    <s v="2.1.1 - REMUNERACIONES"/>
    <s v="N"/>
    <s v="00 - N/A"/>
    <s v="10 - FONDO GENERAL"/>
    <s v="99 - MULTIPROVINCIAL"/>
    <s v="2.1.1.4.01 - Sueldo Anual No. 13"/>
    <s v="(en blanco)"/>
    <s v="(en blanco)"/>
    <n v="388000"/>
    <n v="338666.66"/>
    <n v="478000"/>
    <n v="338666.66"/>
  </r>
  <r>
    <s v="2023"/>
    <x v="0"/>
    <x v="0"/>
    <x v="0"/>
    <x v="0"/>
    <s v="2 - Poder Ejecutivo"/>
    <s v="0206 - MINISTERIO DE EDUCACIÓN"/>
    <s v="0002 - OFICINA DE COOPERACIÓN INTERNACIONAL (OCI)"/>
    <x v="1"/>
    <x v="8"/>
    <x v="38"/>
    <s v="2.1 - REMUNERACIONES Y CONTRIBUCIONES"/>
    <s v="2.1.2 - SOBRESUELDOS"/>
    <s v="N"/>
    <s v="00 - N/A"/>
    <s v="10 - FONDO GENERAL"/>
    <s v="99 - MULTIPROVINCIAL"/>
    <s v="2.1.2.2.05 - Compensación servicios de seguridad"/>
    <s v="(en blanco)"/>
    <s v="(en blanco)"/>
    <n v="0"/>
    <n v="3376000"/>
    <n v="3900000"/>
    <n v="3376000"/>
  </r>
  <r>
    <s v="2023"/>
    <x v="0"/>
    <x v="0"/>
    <x v="0"/>
    <x v="0"/>
    <s v="2 - Poder Ejecutivo"/>
    <s v="0206 - MINISTERIO DE EDUCACIÓN"/>
    <s v="0002 - OFICINA DE COOPERACIÓN INTERNACIONAL (OCI)"/>
    <x v="1"/>
    <x v="8"/>
    <x v="38"/>
    <s v="2.1 - REMUNERACIONES Y CONTRIBUCIONES"/>
    <s v="2.1.5 - CONTRIBUCIONES A LA SEGURIDAD SOCIAL"/>
    <s v="N"/>
    <s v="00 - N/A"/>
    <s v="10 - FONDO GENERAL"/>
    <s v="99 - MULTIPROVINCIAL"/>
    <s v="2.1.5.1.01 - Contribuciones al seguro de salud"/>
    <s v="(en blanco)"/>
    <s v="(en blanco)"/>
    <n v="0"/>
    <n v="54070.11"/>
    <n v="850000"/>
    <n v="54070.11"/>
  </r>
  <r>
    <s v="2023"/>
    <x v="0"/>
    <x v="0"/>
    <x v="0"/>
    <x v="0"/>
    <s v="2 - Poder Ejecutivo"/>
    <s v="0206 - MINISTERIO DE EDUCACIÓN"/>
    <s v="0002 - OFICINA DE COOPERACIÓN INTERNACIONAL (OCI)"/>
    <x v="1"/>
    <x v="8"/>
    <x v="38"/>
    <s v="2.1 - REMUNERACIONES Y CONTRIBUCIONES"/>
    <s v="2.1.5 - CONTRIBUCIONES A LA SEGURIDAD SOCIAL"/>
    <s v="N"/>
    <s v="00 - N/A"/>
    <s v="10 - FONDO GENERAL"/>
    <s v="99 - MULTIPROVINCIAL"/>
    <s v="2.1.5.2.01 - Contribuciones al seguro de pensiones"/>
    <s v="(en blanco)"/>
    <s v="(en blanco)"/>
    <n v="0"/>
    <n v="63900"/>
    <n v="730000"/>
    <n v="63900"/>
  </r>
  <r>
    <s v="2023"/>
    <x v="0"/>
    <x v="0"/>
    <x v="0"/>
    <x v="0"/>
    <s v="2 - Poder Ejecutivo"/>
    <s v="0206 - MINISTERIO DE EDUCACIÓN"/>
    <s v="0002 - OFICINA DE COOPERACIÓN INTERNACIONAL (OCI)"/>
    <x v="1"/>
    <x v="8"/>
    <x v="38"/>
    <s v="2.1 - REMUNERACIONES Y CONTRIBUCIONES"/>
    <s v="2.1.5 - CONTRIBUCIONES A LA SEGURIDAD SOCIAL"/>
    <s v="N"/>
    <s v="00 - N/A"/>
    <s v="10 - FONDO GENERAL"/>
    <s v="99 - MULTIPROVINCIAL"/>
    <s v="2.1.5.3.01 - Contribuciones al seguro de riesgo laboral"/>
    <s v="(en blanco)"/>
    <s v="(en blanco)"/>
    <n v="0"/>
    <n v="3577.75"/>
    <n v="900000"/>
    <n v="3577.75"/>
  </r>
  <r>
    <s v="2023"/>
    <x v="0"/>
    <x v="0"/>
    <x v="0"/>
    <x v="0"/>
    <s v="2 - Poder Ejecutivo"/>
    <s v="0206 - MINISTERIO DE EDUCACIÓN"/>
    <s v="0002 - OFICINA DE COOPERACIÓN INTERNACIONAL (OCI)"/>
    <x v="1"/>
    <x v="8"/>
    <x v="38"/>
    <s v="2.2 - CONTRATACIÓN DE SERVICIOS"/>
    <s v="2.2.1 - SERVICIOS BÁSICOS"/>
    <s v="N"/>
    <s v="00 - N/A"/>
    <s v="10 - FONDO GENERAL"/>
    <s v="99 - MULTIPROVINCIAL"/>
    <s v="2.2.1.3.01 - Teléfono local"/>
    <s v="(en blanco)"/>
    <s v="(en blanco)"/>
    <n v="2640000"/>
    <n v="1944103.6299999997"/>
    <n v="2640000"/>
    <n v="1944103.6299999997"/>
  </r>
  <r>
    <s v="2023"/>
    <x v="0"/>
    <x v="0"/>
    <x v="0"/>
    <x v="0"/>
    <s v="2 - Poder Ejecutivo"/>
    <s v="0206 - MINISTERIO DE EDUCACIÓN"/>
    <s v="0002 - OFICINA DE COOPERACIÓN INTERNACIONAL (OCI)"/>
    <x v="1"/>
    <x v="8"/>
    <x v="38"/>
    <s v="2.2 - CONTRATACIÓN DE SERVICIOS"/>
    <s v="2.2.1 - SERVICIOS BÁSICOS"/>
    <s v="N"/>
    <s v="00 - N/A"/>
    <s v="10 - FONDO GENERAL"/>
    <s v="99 - MULTIPROVINCIAL"/>
    <s v="2.2.1.5.01 - Servicio de internet y televisión por cable"/>
    <s v="(en blanco)"/>
    <s v="(en blanco)"/>
    <n v="360000"/>
    <n v="445861.12"/>
    <n v="360000"/>
    <n v="438014.66000000009"/>
  </r>
  <r>
    <s v="2023"/>
    <x v="0"/>
    <x v="0"/>
    <x v="0"/>
    <x v="0"/>
    <s v="2 - Poder Ejecutivo"/>
    <s v="0206 - MINISTERIO DE EDUCACIÓN"/>
    <s v="0002 - OFICINA DE COOPERACIÓN INTERNACIONAL (OCI)"/>
    <x v="1"/>
    <x v="8"/>
    <x v="38"/>
    <s v="2.2 - CONTRATACIÓN DE SERVICIOS"/>
    <s v="2.2.1 - SERVICIOS BÁSICOS"/>
    <s v="N"/>
    <s v="00 - N/A"/>
    <s v="10 - FONDO GENERAL"/>
    <s v="99 - MULTIPROVINCIAL"/>
    <s v="2.2.1.6.01 - Energía eléctrica"/>
    <s v="(en blanco)"/>
    <s v="(en blanco)"/>
    <n v="84000"/>
    <n v="98043.42"/>
    <n v="84000"/>
    <n v="98043.42"/>
  </r>
  <r>
    <s v="2023"/>
    <x v="0"/>
    <x v="0"/>
    <x v="0"/>
    <x v="0"/>
    <s v="2 - Poder Ejecutivo"/>
    <s v="0206 - MINISTERIO DE EDUCACIÓN"/>
    <s v="0002 - OFICINA DE COOPERACIÓN INTERNACIONAL (OCI)"/>
    <x v="1"/>
    <x v="8"/>
    <x v="38"/>
    <s v="2.2 - CONTRATACIÓN DE SERVICIOS"/>
    <s v="2.2.1 - SERVICIOS BÁSICOS"/>
    <s v="N"/>
    <s v="00 - N/A"/>
    <s v="10 - FONDO GENERAL"/>
    <s v="99 - MULTIPROVINCIAL"/>
    <s v="2.2.1.8.01 - Recolección de residuos"/>
    <s v="(en blanco)"/>
    <s v="(en blanco)"/>
    <n v="30000"/>
    <n v="41786"/>
    <n v="30000"/>
    <n v="41786"/>
  </r>
  <r>
    <s v="2023"/>
    <x v="0"/>
    <x v="0"/>
    <x v="0"/>
    <x v="0"/>
    <s v="2 - Poder Ejecutivo"/>
    <s v="0206 - MINISTERIO DE EDUCACIÓN"/>
    <s v="0002 - OFICINA DE COOPERACIÓN INTERNACIONAL (OCI)"/>
    <x v="1"/>
    <x v="8"/>
    <x v="38"/>
    <s v="2.2 - CONTRATACIÓN DE SERVICIOS"/>
    <s v="2.2.2 - PUBLICIDAD, IMPRESIÓN Y ENCUADERNACIÓN"/>
    <s v="N"/>
    <s v="00 - N/A"/>
    <s v="10 - FONDO GENERAL"/>
    <s v="99 - MULTIPROVINCIAL"/>
    <s v="2.2.2.1.03 - Publicaciones de avisos oficiales"/>
    <s v="(en blanco)"/>
    <s v="(en blanco)"/>
    <n v="810000"/>
    <n v="1392772.93"/>
    <n v="1480800"/>
    <n v="1392772.9100000001"/>
  </r>
  <r>
    <s v="2023"/>
    <x v="0"/>
    <x v="0"/>
    <x v="0"/>
    <x v="0"/>
    <s v="2 - Poder Ejecutivo"/>
    <s v="0206 - MINISTERIO DE EDUCACIÓN"/>
    <s v="0002 - OFICINA DE COOPERACIÓN INTERNACIONAL (OCI)"/>
    <x v="1"/>
    <x v="8"/>
    <x v="38"/>
    <s v="2.2 - CONTRATACIÓN DE SERVICIOS"/>
    <s v="2.2.2 - PUBLICIDAD, IMPRESIÓN Y ENCUADERNACIÓN"/>
    <s v="N"/>
    <s v="00 - N/A"/>
    <s v="10 - FONDO GENERAL"/>
    <s v="99 - MULTIPROVINCIAL"/>
    <s v="2.2.2.2.01 - Impresión, encuadernación y rotulación"/>
    <s v="(en blanco)"/>
    <s v="(en blanco)"/>
    <n v="800000"/>
    <n v="407100"/>
    <n v="500000"/>
    <n v="407100"/>
  </r>
  <r>
    <s v="2023"/>
    <x v="0"/>
    <x v="0"/>
    <x v="0"/>
    <x v="0"/>
    <s v="2 - Poder Ejecutivo"/>
    <s v="0206 - MINISTERIO DE EDUCACIÓN"/>
    <s v="0002 - OFICINA DE COOPERACIÓN INTERNACIONAL (OCI)"/>
    <x v="1"/>
    <x v="8"/>
    <x v="38"/>
    <s v="2.2 - CONTRATACIÓN DE SERVICIOS"/>
    <s v="2.2.3 - VIÁTICOS"/>
    <s v="N"/>
    <s v="00 - N/A"/>
    <s v="10 - FONDO GENERAL"/>
    <s v="99 - MULTIPROVINCIAL"/>
    <s v="2.2.3.1.01 - Viáticos dentro del país"/>
    <s v="(en blanco)"/>
    <s v="(en blanco)"/>
    <n v="654700"/>
    <n v="1581792.5"/>
    <n v="6654700"/>
    <n v="1581792.5"/>
  </r>
  <r>
    <s v="2023"/>
    <x v="0"/>
    <x v="0"/>
    <x v="0"/>
    <x v="0"/>
    <s v="2 - Poder Ejecutivo"/>
    <s v="0206 - MINISTERIO DE EDUCACIÓN"/>
    <s v="0002 - OFICINA DE COOPERACIÓN INTERNACIONAL (OCI)"/>
    <x v="1"/>
    <x v="8"/>
    <x v="38"/>
    <s v="2.2 - CONTRATACIÓN DE SERVICIOS"/>
    <s v="2.2.3 - VIÁTICOS"/>
    <s v="N"/>
    <s v="00 - N/A"/>
    <s v="10 - FONDO GENERAL"/>
    <s v="99 - MULTIPROVINCIAL"/>
    <s v="2.2.3.2.01 - Viaticos fuera del país"/>
    <s v="(en blanco)"/>
    <s v="(en blanco)"/>
    <n v="6000000"/>
    <n v="0"/>
    <n v="0"/>
    <n v="0"/>
  </r>
  <r>
    <s v="2023"/>
    <x v="0"/>
    <x v="0"/>
    <x v="0"/>
    <x v="0"/>
    <s v="2 - Poder Ejecutivo"/>
    <s v="0206 - MINISTERIO DE EDUCACIÓN"/>
    <s v="0002 - OFICINA DE COOPERACIÓN INTERNACIONAL (OCI)"/>
    <x v="1"/>
    <x v="8"/>
    <x v="38"/>
    <s v="2.2 - CONTRATACIÓN DE SERVICIOS"/>
    <s v="2.2.4 - TRANSPORTE Y ALMACENAJE"/>
    <s v="N"/>
    <s v="00 - N/A"/>
    <s v="10 - FONDO GENERAL"/>
    <s v="99 - MULTIPROVINCIAL"/>
    <s v="2.2.4.4.01 - Peaje"/>
    <s v="(en blanco)"/>
    <s v="(en blanco)"/>
    <n v="250000"/>
    <n v="200000"/>
    <n v="200000"/>
    <n v="200000"/>
  </r>
  <r>
    <s v="2023"/>
    <x v="0"/>
    <x v="0"/>
    <x v="0"/>
    <x v="0"/>
    <s v="2 - Poder Ejecutivo"/>
    <s v="0206 - MINISTERIO DE EDUCACIÓN"/>
    <s v="0002 - OFICINA DE COOPERACIÓN INTERNACIONAL (OCI)"/>
    <x v="1"/>
    <x v="8"/>
    <x v="38"/>
    <s v="2.2 - CONTRATACIÓN DE SERVICIOS"/>
    <s v="2.2.5 - ALQUILERES Y RENTAS"/>
    <s v="N"/>
    <s v="00 - N/A"/>
    <s v="10 - FONDO GENERAL"/>
    <s v="99 - MULTIPROVINCIAL"/>
    <s v="2.2.5.1.01 - Alquileres y rentas de edificaciones y locales"/>
    <s v="(en blanco)"/>
    <s v="(en blanco)"/>
    <n v="7080000"/>
    <n v="3942858"/>
    <n v="8042858"/>
    <n v="3942858"/>
  </r>
  <r>
    <s v="2023"/>
    <x v="0"/>
    <x v="0"/>
    <x v="0"/>
    <x v="0"/>
    <s v="2 - Poder Ejecutivo"/>
    <s v="0206 - MINISTERIO DE EDUCACIÓN"/>
    <s v="0002 - OFICINA DE COOPERACIÓN INTERNACIONAL (OCI)"/>
    <x v="1"/>
    <x v="8"/>
    <x v="38"/>
    <s v="2.2 - CONTRATACIÓN DE SERVICIOS"/>
    <s v="2.2.5 - ALQUILERES Y RENTAS"/>
    <s v="N"/>
    <s v="00 - N/A"/>
    <s v="10 - FONDO GENERAL"/>
    <s v="99 - MULTIPROVINCIAL"/>
    <s v="2.2.5.1.02 - Hospedaje"/>
    <s v="(en blanco)"/>
    <s v="(en blanco)"/>
    <n v="745200"/>
    <n v="66538.009999999995"/>
    <n v="200"/>
    <n v="66538.009999999995"/>
  </r>
  <r>
    <s v="2023"/>
    <x v="0"/>
    <x v="0"/>
    <x v="0"/>
    <x v="0"/>
    <s v="2 - Poder Ejecutivo"/>
    <s v="0206 - MINISTERIO DE EDUCACIÓN"/>
    <s v="0002 - OFICINA DE COOPERACIÓN INTERNACIONAL (OCI)"/>
    <x v="1"/>
    <x v="8"/>
    <x v="38"/>
    <s v="2.2 - CONTRATACIÓN DE SERVICIOS"/>
    <s v="2.2.5 - ALQUILERES Y RENTAS"/>
    <s v="N"/>
    <s v="00 - N/A"/>
    <s v="10 - FONDO GENERAL"/>
    <s v="99 - MULTIPROVINCIAL"/>
    <s v="2.2.5.4.01 - Alquileres de equipos de transporte, tracción y elevación"/>
    <s v="(en blanco)"/>
    <s v="(en blanco)"/>
    <n v="0"/>
    <n v="1587146"/>
    <n v="1587146"/>
    <n v="1587146"/>
  </r>
  <r>
    <s v="2023"/>
    <x v="0"/>
    <x v="0"/>
    <x v="0"/>
    <x v="0"/>
    <s v="2 - Poder Ejecutivo"/>
    <s v="0206 - MINISTERIO DE EDUCACIÓN"/>
    <s v="0002 - OFICINA DE COOPERACIÓN INTERNACIONAL (OCI)"/>
    <x v="1"/>
    <x v="8"/>
    <x v="38"/>
    <s v="2.2 - CONTRATACIÓN DE SERVICIOS"/>
    <s v="2.2.5 - ALQUILERES Y RENTAS"/>
    <s v="N"/>
    <s v="00 - N/A"/>
    <s v="10 - FONDO GENERAL"/>
    <s v="99 - MULTIPROVINCIAL"/>
    <s v="2.2.5.9.01 - Licencias Informáticas"/>
    <s v="(en blanco)"/>
    <s v="(en blanco)"/>
    <n v="550000"/>
    <n v="1945677"/>
    <n v="1945677"/>
    <n v="1945677"/>
  </r>
  <r>
    <s v="2023"/>
    <x v="0"/>
    <x v="0"/>
    <x v="0"/>
    <x v="0"/>
    <s v="2 - Poder Ejecutivo"/>
    <s v="0206 - MINISTERIO DE EDUCACIÓN"/>
    <s v="0002 - OFICINA DE COOPERACIÓN INTERNACIONAL (OCI)"/>
    <x v="1"/>
    <x v="8"/>
    <x v="38"/>
    <s v="2.2 - CONTRATACIÓN DE SERVICIOS"/>
    <s v="2.2.6 - SEGUROS"/>
    <s v="N"/>
    <s v="00 - N/A"/>
    <s v="10 - FONDO GENERAL"/>
    <s v="99 - MULTIPROVINCIAL"/>
    <s v="2.2.6.2.01 - Seguro de bienes muebles"/>
    <s v="(en blanco)"/>
    <s v="(en blanco)"/>
    <n v="1300000"/>
    <n v="15346.64"/>
    <n v="50000"/>
    <n v="0"/>
  </r>
  <r>
    <s v="2023"/>
    <x v="0"/>
    <x v="0"/>
    <x v="0"/>
    <x v="0"/>
    <s v="2 - Poder Ejecutivo"/>
    <s v="0206 - MINISTERIO DE EDUCACIÓN"/>
    <s v="0002 - OFICINA DE COOPERACIÓN INTERNACIONAL (OCI)"/>
    <x v="1"/>
    <x v="8"/>
    <x v="38"/>
    <s v="2.2 - CONTRATACIÓN DE SERVICIOS"/>
    <s v="2.2.6 - SEGUROS"/>
    <s v="N"/>
    <s v="00 - N/A"/>
    <s v="10 - FONDO GENERAL"/>
    <s v="99 - MULTIPROVINCIAL"/>
    <s v="2.2.6.3.01 - Seguros de personas"/>
    <s v="(en blanco)"/>
    <s v="(en blanco)"/>
    <n v="0"/>
    <n v="874742.53"/>
    <n v="1250000"/>
    <n v="874742.53"/>
  </r>
  <r>
    <s v="2023"/>
    <x v="0"/>
    <x v="0"/>
    <x v="0"/>
    <x v="0"/>
    <s v="2 - Poder Ejecutivo"/>
    <s v="0206 - MINISTERIO DE EDUCACIÓN"/>
    <s v="0002 - OFICINA DE COOPERACIÓN INTERNACIONAL (OCI)"/>
    <x v="1"/>
    <x v="8"/>
    <x v="38"/>
    <s v="2.2 - CONTRATACIÓN DE SERVICIOS"/>
    <s v="2.2.7 - SERVICIOS DE CONSERVACIÓN, REPARACIONES MENORES E INSTALACIONES TEMPORALES"/>
    <s v="N"/>
    <s v="00 - N/A"/>
    <s v="10 - FONDO GENERAL"/>
    <s v="99 - MULTIPROVINCIAL"/>
    <s v="2.2.7.1.01 - Reparaciones y mantenimientos menores en edificaciones"/>
    <s v="(en blanco)"/>
    <s v="(en blanco)"/>
    <n v="0"/>
    <n v="21231629.220000003"/>
    <n v="129550000"/>
    <n v="21231629.189999998"/>
  </r>
  <r>
    <s v="2023"/>
    <x v="0"/>
    <x v="0"/>
    <x v="0"/>
    <x v="0"/>
    <s v="2 - Poder Ejecutivo"/>
    <s v="0206 - MINISTERIO DE EDUCACIÓN"/>
    <s v="0002 - OFICINA DE COOPERACIÓN INTERNACIONAL (OCI)"/>
    <x v="1"/>
    <x v="8"/>
    <x v="38"/>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0"/>
    <n v="35098.959999999999"/>
    <n v="35098.959999999999"/>
    <n v="35098.949999999997"/>
  </r>
  <r>
    <s v="2023"/>
    <x v="0"/>
    <x v="0"/>
    <x v="0"/>
    <x v="0"/>
    <s v="2 - Poder Ejecutivo"/>
    <s v="0206 - MINISTERIO DE EDUCACIÓN"/>
    <s v="0002 - OFICINA DE COOPERACIÓN INTERNACIONAL (OCI)"/>
    <x v="1"/>
    <x v="8"/>
    <x v="38"/>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1500000"/>
    <n v="3055590.38"/>
    <n v="1574000"/>
    <n v="1486535.9100000001"/>
  </r>
  <r>
    <s v="2023"/>
    <x v="0"/>
    <x v="0"/>
    <x v="0"/>
    <x v="0"/>
    <s v="2 - Poder Ejecutivo"/>
    <s v="0206 - MINISTERIO DE EDUCACIÓN"/>
    <s v="0002 - OFICINA DE COOPERACIÓN INTERNACIONAL (OCI)"/>
    <x v="1"/>
    <x v="8"/>
    <x v="38"/>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0"/>
    <n v="42127.64"/>
    <n v="42127.64"/>
    <n v="42127.64"/>
  </r>
  <r>
    <s v="2023"/>
    <x v="0"/>
    <x v="0"/>
    <x v="0"/>
    <x v="0"/>
    <s v="2 - Poder Ejecutivo"/>
    <s v="0206 - MINISTERIO DE EDUCACIÓN"/>
    <s v="0002 - OFICINA DE COOPERACIÓN INTERNACIONAL (OCI)"/>
    <x v="1"/>
    <x v="8"/>
    <x v="38"/>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449000"/>
    <n v="0"/>
    <n v="289000"/>
    <n v="0"/>
  </r>
  <r>
    <s v="2023"/>
    <x v="0"/>
    <x v="0"/>
    <x v="0"/>
    <x v="0"/>
    <s v="2 - Poder Ejecutivo"/>
    <s v="0206 - MINISTERIO DE EDUCACIÓN"/>
    <s v="0002 - OFICINA DE COOPERACIÓN INTERNACIONAL (OCI)"/>
    <x v="1"/>
    <x v="8"/>
    <x v="38"/>
    <s v="2.2 - CONTRATACIÓN DE SERVICIOS"/>
    <s v="2.2.8 - OTROS SERVICIOS NO INCLUIDOS EN CONCEPTOS ANTERIORES"/>
    <s v="N"/>
    <s v="00 - N/A"/>
    <s v="10 - FONDO GENERAL"/>
    <s v="99 - MULTIPROVINCIAL"/>
    <s v="2.2.8.5.01 - Fumigación"/>
    <s v="(en blanco)"/>
    <s v="(en blanco)"/>
    <n v="1410000"/>
    <n v="219480"/>
    <n v="219480"/>
    <n v="146320"/>
  </r>
  <r>
    <s v="2023"/>
    <x v="0"/>
    <x v="0"/>
    <x v="0"/>
    <x v="0"/>
    <s v="2 - Poder Ejecutivo"/>
    <s v="0206 - MINISTERIO DE EDUCACIÓN"/>
    <s v="0002 - OFICINA DE COOPERACIÓN INTERNACIONAL (OCI)"/>
    <x v="1"/>
    <x v="8"/>
    <x v="38"/>
    <s v="2.2 - CONTRATACIÓN DE SERVICIOS"/>
    <s v="2.2.8 - OTROS SERVICIOS NO INCLUIDOS EN CONCEPTOS ANTERIORES"/>
    <s v="N"/>
    <s v="00 - N/A"/>
    <s v="10 - FONDO GENERAL"/>
    <s v="99 - MULTIPROVINCIAL"/>
    <s v="2.2.8.6.01 - Eventos generales"/>
    <s v="(en blanco)"/>
    <s v="(en blanco)"/>
    <n v="2760000"/>
    <n v="24809902.720000006"/>
    <n v="29102896.259999998"/>
    <n v="23246014.699999999"/>
  </r>
  <r>
    <s v="2023"/>
    <x v="0"/>
    <x v="0"/>
    <x v="0"/>
    <x v="0"/>
    <s v="2 - Poder Ejecutivo"/>
    <s v="0206 - MINISTERIO DE EDUCACIÓN"/>
    <s v="0002 - OFICINA DE COOPERACIÓN INTERNACIONAL (OCI)"/>
    <x v="1"/>
    <x v="8"/>
    <x v="38"/>
    <s v="2.2 - CONTRATACIÓN DE SERVICIOS"/>
    <s v="2.2.8 - OTROS SERVICIOS NO INCLUIDOS EN CONCEPTOS ANTERIORES"/>
    <s v="N"/>
    <s v="00 - N/A"/>
    <s v="10 - FONDO GENERAL"/>
    <s v="99 - MULTIPROVINCIAL"/>
    <s v="2.2.8.7.01 - Servicios técnicos y profesionales"/>
    <s v="(en blanco)"/>
    <s v="(en blanco)"/>
    <n v="0"/>
    <n v="23639618.34"/>
    <n v="28800382.369999997"/>
    <n v="18635501.030000001"/>
  </r>
  <r>
    <s v="2023"/>
    <x v="0"/>
    <x v="0"/>
    <x v="0"/>
    <x v="0"/>
    <s v="2 - Poder Ejecutivo"/>
    <s v="0206 - MINISTERIO DE EDUCACIÓN"/>
    <s v="0002 - OFICINA DE COOPERACIÓN INTERNACIONAL (OCI)"/>
    <x v="1"/>
    <x v="8"/>
    <x v="38"/>
    <s v="2.2 - CONTRATACIÓN DE SERVICIOS"/>
    <s v="2.2.8 - OTROS SERVICIOS NO INCLUIDOS EN CONCEPTOS ANTERIORES"/>
    <s v="N"/>
    <s v="00 - N/A"/>
    <s v="10 - FONDO GENERAL"/>
    <s v="99 - MULTIPROVINCIAL"/>
    <s v="2.2.8.7.02 - Servicios jurídicos"/>
    <s v="(en blanco)"/>
    <s v="(en blanco)"/>
    <n v="2000000"/>
    <n v="3527720.01"/>
    <n v="3920000"/>
    <n v="2685935.9899999998"/>
  </r>
  <r>
    <s v="2023"/>
    <x v="0"/>
    <x v="0"/>
    <x v="0"/>
    <x v="0"/>
    <s v="2 - Poder Ejecutivo"/>
    <s v="0206 - MINISTERIO DE EDUCACIÓN"/>
    <s v="0002 - OFICINA DE COOPERACIÓN INTERNACIONAL (OCI)"/>
    <x v="1"/>
    <x v="8"/>
    <x v="38"/>
    <s v="2.2 - CONTRATACIÓN DE SERVICIOS"/>
    <s v="2.2.8 - OTROS SERVICIOS NO INCLUIDOS EN CONCEPTOS ANTERIORES"/>
    <s v="N"/>
    <s v="00 - N/A"/>
    <s v="10 - FONDO GENERAL"/>
    <s v="99 - MULTIPROVINCIAL"/>
    <s v="2.2.8.7.03 - Servicios de contabilidad y auditoría"/>
    <s v="(en blanco)"/>
    <s v="(en blanco)"/>
    <n v="0"/>
    <n v="0"/>
    <n v="1000000"/>
    <n v="0"/>
  </r>
  <r>
    <s v="2023"/>
    <x v="0"/>
    <x v="0"/>
    <x v="0"/>
    <x v="0"/>
    <s v="2 - Poder Ejecutivo"/>
    <s v="0206 - MINISTERIO DE EDUCACIÓN"/>
    <s v="0002 - OFICINA DE COOPERACIÓN INTERNACIONAL (OCI)"/>
    <x v="1"/>
    <x v="8"/>
    <x v="38"/>
    <s v="2.2 - CONTRATACIÓN DE SERVICIOS"/>
    <s v="2.2.8 - OTROS SERVICIOS NO INCLUIDOS EN CONCEPTOS ANTERIORES"/>
    <s v="N"/>
    <s v="00 - N/A"/>
    <s v="10 - FONDO GENERAL"/>
    <s v="99 - MULTIPROVINCIAL"/>
    <s v="2.2.8.7.04 - Servicios de capacitación"/>
    <s v="(en blanco)"/>
    <s v="(en blanco)"/>
    <n v="4146480"/>
    <n v="2494686"/>
    <n v="2650086"/>
    <n v="2494686"/>
  </r>
  <r>
    <s v="2023"/>
    <x v="0"/>
    <x v="0"/>
    <x v="0"/>
    <x v="0"/>
    <s v="2 - Poder Ejecutivo"/>
    <s v="0206 - MINISTERIO DE EDUCACIÓN"/>
    <s v="0002 - OFICINA DE COOPERACIÓN INTERNACIONAL (OCI)"/>
    <x v="1"/>
    <x v="8"/>
    <x v="38"/>
    <s v="2.2 - CONTRATACIÓN DE SERVICIOS"/>
    <s v="2.2.8 - OTROS SERVICIOS NO INCLUIDOS EN CONCEPTOS ANTERIORES"/>
    <s v="N"/>
    <s v="00 - N/A"/>
    <s v="10 - FONDO GENERAL"/>
    <s v="99 - MULTIPROVINCIAL"/>
    <s v="2.2.8.7.05 - Servicios de informática y sistemas computarizados"/>
    <s v="(en blanco)"/>
    <s v="(en blanco)"/>
    <n v="780000"/>
    <n v="390000"/>
    <n v="390000"/>
    <n v="390000"/>
  </r>
  <r>
    <s v="2023"/>
    <x v="0"/>
    <x v="0"/>
    <x v="0"/>
    <x v="0"/>
    <s v="2 - Poder Ejecutivo"/>
    <s v="0206 - MINISTERIO DE EDUCACIÓN"/>
    <s v="0002 - OFICINA DE COOPERACIÓN INTERNACIONAL (OCI)"/>
    <x v="1"/>
    <x v="8"/>
    <x v="38"/>
    <s v="2.2 - CONTRATACIÓN DE SERVICIOS"/>
    <s v="2.2.8 - OTROS SERVICIOS NO INCLUIDOS EN CONCEPTOS ANTERIORES"/>
    <s v="N"/>
    <s v="00 - N/A"/>
    <s v="10 - FONDO GENERAL"/>
    <s v="99 - MULTIPROVINCIAL"/>
    <s v="2.2.8.7.06 - Otros servicios técnicos profesionales"/>
    <s v="(en blanco)"/>
    <s v="(en blanco)"/>
    <n v="12140000"/>
    <n v="6139781.4800000004"/>
    <n v="2136480"/>
    <n v="3865868.88"/>
  </r>
  <r>
    <s v="2023"/>
    <x v="0"/>
    <x v="0"/>
    <x v="0"/>
    <x v="0"/>
    <s v="2 - Poder Ejecutivo"/>
    <s v="0206 - MINISTERIO DE EDUCACIÓN"/>
    <s v="0002 - OFICINA DE COOPERACIÓN INTERNACIONAL (OCI)"/>
    <x v="1"/>
    <x v="8"/>
    <x v="38"/>
    <s v="2.2 - CONTRATACIÓN DE SERVICIOS"/>
    <s v="2.2.8 - OTROS SERVICIOS NO INCLUIDOS EN CONCEPTOS ANTERIORES"/>
    <s v="N"/>
    <s v="00 - N/A"/>
    <s v="10 - FONDO GENERAL"/>
    <s v="99 - MULTIPROVINCIAL"/>
    <s v="2.2.8.8.01 - Impuestos"/>
    <s v="(en blanco)"/>
    <s v="(en blanco)"/>
    <n v="120000"/>
    <n v="0"/>
    <n v="0"/>
    <n v="0"/>
  </r>
  <r>
    <s v="2023"/>
    <x v="0"/>
    <x v="0"/>
    <x v="0"/>
    <x v="0"/>
    <s v="2 - Poder Ejecutivo"/>
    <s v="0206 - MINISTERIO DE EDUCACIÓN"/>
    <s v="0002 - OFICINA DE COOPERACIÓN INTERNACIONAL (OCI)"/>
    <x v="1"/>
    <x v="8"/>
    <x v="38"/>
    <s v="2.2 - CONTRATACIÓN DE SERVICIOS"/>
    <s v="2.2.8 - OTROS SERVICIOS NO INCLUIDOS EN CONCEPTOS ANTERIORES"/>
    <s v="N"/>
    <s v="00 - N/A"/>
    <s v="10 - FONDO GENERAL"/>
    <s v="99 - MULTIPROVINCIAL"/>
    <s v="2.2.8.8.03 - Tasas"/>
    <s v="(en blanco)"/>
    <s v="(en blanco)"/>
    <n v="150000"/>
    <n v="0"/>
    <n v="0"/>
    <n v="0"/>
  </r>
  <r>
    <s v="2023"/>
    <x v="0"/>
    <x v="0"/>
    <x v="0"/>
    <x v="0"/>
    <s v="2 - Poder Ejecutivo"/>
    <s v="0206 - MINISTERIO DE EDUCACIÓN"/>
    <s v="0002 - OFICINA DE COOPERACIÓN INTERNACIONAL (OCI)"/>
    <x v="1"/>
    <x v="8"/>
    <x v="38"/>
    <s v="2.2 - CONTRATACIÓN DE SERVICIOS"/>
    <s v="2.2.9 - OTRAS CONTRATACIONES DE SERVICIOS"/>
    <s v="N"/>
    <s v="00 - N/A"/>
    <s v="10 - FONDO GENERAL"/>
    <s v="99 - MULTIPROVINCIAL"/>
    <s v="2.2.9.1.01 - Otras contrataciones de servicios"/>
    <s v="(en blanco)"/>
    <s v="(en blanco)"/>
    <n v="12176903"/>
    <n v="100182"/>
    <n v="100182"/>
    <n v="100182"/>
  </r>
  <r>
    <s v="2023"/>
    <x v="0"/>
    <x v="0"/>
    <x v="0"/>
    <x v="0"/>
    <s v="2 - Poder Ejecutivo"/>
    <s v="0206 - MINISTERIO DE EDUCACIÓN"/>
    <s v="0002 - OFICINA DE COOPERACIÓN INTERNACIONAL (OCI)"/>
    <x v="1"/>
    <x v="8"/>
    <x v="38"/>
    <s v="2.2 - CONTRATACIÓN DE SERVICIOS"/>
    <s v="2.2.9 - OTRAS CONTRATACIONES DE SERVICIOS"/>
    <s v="N"/>
    <s v="00 - N/A"/>
    <s v="10 - FONDO GENERAL"/>
    <s v="99 - MULTIPROVINCIAL"/>
    <s v="2.2.9.2.03 - Servicios de Catering"/>
    <s v="(en blanco)"/>
    <s v="(en blanco)"/>
    <n v="12000000"/>
    <n v="2723709.02"/>
    <n v="4423709.0199999996"/>
    <n v="1284709"/>
  </r>
  <r>
    <s v="2023"/>
    <x v="0"/>
    <x v="0"/>
    <x v="0"/>
    <x v="0"/>
    <s v="2 - Poder Ejecutivo"/>
    <s v="0206 - MINISTERIO DE EDUCACIÓN"/>
    <s v="0002 - OFICINA DE COOPERACIÓN INTERNACIONAL (OCI)"/>
    <x v="1"/>
    <x v="8"/>
    <x v="38"/>
    <s v="2.3 - MATERIALES Y SUMINISTROS"/>
    <s v="2.3.1 - ALIMENTOS Y PRODUCTOS AGROFORESTALES"/>
    <s v="N"/>
    <s v="00 - N/A"/>
    <s v="10 - FONDO GENERAL"/>
    <s v="99 - MULTIPROVINCIAL"/>
    <s v="2.3.1.1.01 - Alimentos y bebidas para personas"/>
    <s v="(en blanco)"/>
    <s v="(en blanco)"/>
    <n v="1122000"/>
    <n v="802394.66999999993"/>
    <n v="802394.66999999993"/>
    <n v="710409.66999999993"/>
  </r>
  <r>
    <s v="2023"/>
    <x v="0"/>
    <x v="0"/>
    <x v="0"/>
    <x v="0"/>
    <s v="2 - Poder Ejecutivo"/>
    <s v="0206 - MINISTERIO DE EDUCACIÓN"/>
    <s v="0002 - OFICINA DE COOPERACIÓN INTERNACIONAL (OCI)"/>
    <x v="1"/>
    <x v="8"/>
    <x v="38"/>
    <s v="2.3 - MATERIALES Y SUMINISTROS"/>
    <s v="2.3.1 - ALIMENTOS Y PRODUCTOS AGROFORESTALES"/>
    <s v="N"/>
    <s v="00 - N/A"/>
    <s v="10 - FONDO GENERAL"/>
    <s v="99 - MULTIPROVINCIAL"/>
    <s v="2.3.1.4.01 - Madera, corcho y sus manufacturas"/>
    <s v="(en blanco)"/>
    <s v="(en blanco)"/>
    <n v="0"/>
    <n v="788474.77"/>
    <n v="788474.77"/>
    <n v="788474.77"/>
  </r>
  <r>
    <s v="2023"/>
    <x v="0"/>
    <x v="0"/>
    <x v="0"/>
    <x v="0"/>
    <s v="2 - Poder Ejecutivo"/>
    <s v="0206 - MINISTERIO DE EDUCACIÓN"/>
    <s v="0002 - OFICINA DE COOPERACIÓN INTERNACIONAL (OCI)"/>
    <x v="1"/>
    <x v="8"/>
    <x v="38"/>
    <s v="2.3 - MATERIALES Y SUMINISTROS"/>
    <s v="2.3.2 - TEXTILES Y VESTUARIOS"/>
    <s v="N"/>
    <s v="00 - N/A"/>
    <s v="10 - FONDO GENERAL"/>
    <s v="99 - MULTIPROVINCIAL"/>
    <s v="2.3.2.2.01 - Acabados textiles"/>
    <s v="(en blanco)"/>
    <s v="(en blanco)"/>
    <n v="72820"/>
    <n v="153960.5"/>
    <n v="220045"/>
    <n v="78735.5"/>
  </r>
  <r>
    <s v="2023"/>
    <x v="0"/>
    <x v="0"/>
    <x v="0"/>
    <x v="0"/>
    <s v="2 - Poder Ejecutivo"/>
    <s v="0206 - MINISTERIO DE EDUCACIÓN"/>
    <s v="0002 - OFICINA DE COOPERACIÓN INTERNACIONAL (OCI)"/>
    <x v="1"/>
    <x v="8"/>
    <x v="38"/>
    <s v="2.3 - MATERIALES Y SUMINISTROS"/>
    <s v="2.3.2 - TEXTILES Y VESTUARIOS"/>
    <s v="N"/>
    <s v="00 - N/A"/>
    <s v="10 - FONDO GENERAL"/>
    <s v="99 - MULTIPROVINCIAL"/>
    <s v="2.3.2.3.01 - Prendas y accesorios de vestir"/>
    <s v="(en blanco)"/>
    <s v="(en blanco)"/>
    <n v="6600"/>
    <n v="0"/>
    <n v="5915.5"/>
    <n v="0"/>
  </r>
  <r>
    <s v="2023"/>
    <x v="0"/>
    <x v="0"/>
    <x v="0"/>
    <x v="0"/>
    <s v="2 - Poder Ejecutivo"/>
    <s v="0206 - MINISTERIO DE EDUCACIÓN"/>
    <s v="0002 - OFICINA DE COOPERACIÓN INTERNACIONAL (OCI)"/>
    <x v="1"/>
    <x v="8"/>
    <x v="38"/>
    <s v="2.3 - MATERIALES Y SUMINISTROS"/>
    <s v="2.3.3 - PAPEL, CARTÓN E IMPRESOS"/>
    <s v="N"/>
    <s v="00 - N/A"/>
    <s v="10 - FONDO GENERAL"/>
    <s v="99 - MULTIPROVINCIAL"/>
    <s v="2.3.3.1.01 - Papel de escritorio"/>
    <s v="(en blanco)"/>
    <s v="(en blanco)"/>
    <n v="1987500"/>
    <n v="437278.51"/>
    <n v="987500"/>
    <n v="391435.5"/>
  </r>
  <r>
    <s v="2023"/>
    <x v="0"/>
    <x v="0"/>
    <x v="0"/>
    <x v="0"/>
    <s v="2 - Poder Ejecutivo"/>
    <s v="0206 - MINISTERIO DE EDUCACIÓN"/>
    <s v="0002 - OFICINA DE COOPERACIÓN INTERNACIONAL (OCI)"/>
    <x v="1"/>
    <x v="8"/>
    <x v="38"/>
    <s v="2.3 - MATERIALES Y SUMINISTROS"/>
    <s v="2.3.3 - PAPEL, CARTÓN E IMPRESOS"/>
    <s v="N"/>
    <s v="00 - N/A"/>
    <s v="10 - FONDO GENERAL"/>
    <s v="99 - MULTIPROVINCIAL"/>
    <s v="2.3.3.2.01 - Papel y cartón"/>
    <s v="(en blanco)"/>
    <s v="(en blanco)"/>
    <n v="1673095"/>
    <n v="351857.77"/>
    <n v="899495"/>
    <n v="351857.76999999996"/>
  </r>
  <r>
    <s v="2023"/>
    <x v="0"/>
    <x v="0"/>
    <x v="0"/>
    <x v="0"/>
    <s v="2 - Poder Ejecutivo"/>
    <s v="0206 - MINISTERIO DE EDUCACIÓN"/>
    <s v="0002 - OFICINA DE COOPERACIÓN INTERNACIONAL (OCI)"/>
    <x v="1"/>
    <x v="8"/>
    <x v="38"/>
    <s v="2.3 - MATERIALES Y SUMINISTROS"/>
    <s v="2.3.3 - PAPEL, CARTÓN E IMPRESOS"/>
    <s v="N"/>
    <s v="00 - N/A"/>
    <s v="10 - FONDO GENERAL"/>
    <s v="99 - MULTIPROVINCIAL"/>
    <s v="2.3.3.3.01 - Productos de artes gráficas"/>
    <s v="(en blanco)"/>
    <s v="(en blanco)"/>
    <n v="1233000"/>
    <n v="75933"/>
    <n v="75933"/>
    <n v="75933"/>
  </r>
  <r>
    <s v="2023"/>
    <x v="0"/>
    <x v="0"/>
    <x v="0"/>
    <x v="0"/>
    <s v="2 - Poder Ejecutivo"/>
    <s v="0206 - MINISTERIO DE EDUCACIÓN"/>
    <s v="0002 - OFICINA DE COOPERACIÓN INTERNACIONAL (OCI)"/>
    <x v="1"/>
    <x v="8"/>
    <x v="38"/>
    <s v="2.3 - MATERIALES Y SUMINISTROS"/>
    <s v="2.3.3 - PAPEL, CARTÓN E IMPRESOS"/>
    <s v="N"/>
    <s v="00 - N/A"/>
    <s v="10 - FONDO GENERAL"/>
    <s v="99 - MULTIPROVINCIAL"/>
    <s v="2.3.3.4.01 - Libros, revistas y periódicos"/>
    <s v="(en blanco)"/>
    <s v="(en blanco)"/>
    <n v="98000"/>
    <n v="0"/>
    <n v="0"/>
    <n v="0"/>
  </r>
  <r>
    <s v="2023"/>
    <x v="0"/>
    <x v="0"/>
    <x v="0"/>
    <x v="0"/>
    <s v="2 - Poder Ejecutivo"/>
    <s v="0206 - MINISTERIO DE EDUCACIÓN"/>
    <s v="0002 - OFICINA DE COOPERACIÓN INTERNACIONAL (OCI)"/>
    <x v="1"/>
    <x v="8"/>
    <x v="38"/>
    <s v="2.3 - MATERIALES Y SUMINISTROS"/>
    <s v="2.3.5 - CUERO, CAUCHO Y PLÁSTICO"/>
    <s v="N"/>
    <s v="00 - N/A"/>
    <s v="10 - FONDO GENERAL"/>
    <s v="99 - MULTIPROVINCIAL"/>
    <s v="2.3.5.3.01 - Llantas y neumáticos"/>
    <s v="(en blanco)"/>
    <s v="(en blanco)"/>
    <n v="420000"/>
    <n v="764783.15"/>
    <n v="920690"/>
    <n v="491410.38"/>
  </r>
  <r>
    <s v="2023"/>
    <x v="0"/>
    <x v="0"/>
    <x v="0"/>
    <x v="0"/>
    <s v="2 - Poder Ejecutivo"/>
    <s v="0206 - MINISTERIO DE EDUCACIÓN"/>
    <s v="0002 - OFICINA DE COOPERACIÓN INTERNACIONAL (OCI)"/>
    <x v="1"/>
    <x v="8"/>
    <x v="38"/>
    <s v="2.3 - MATERIALES Y SUMINISTROS"/>
    <s v="2.3.5 - CUERO, CAUCHO Y PLÁSTICO"/>
    <s v="N"/>
    <s v="00 - N/A"/>
    <s v="10 - FONDO GENERAL"/>
    <s v="99 - MULTIPROVINCIAL"/>
    <s v="2.3.5.5.01 - Plástico"/>
    <s v="(en blanco)"/>
    <s v="(en blanco)"/>
    <n v="72000"/>
    <n v="0"/>
    <n v="177499.14"/>
    <n v="0"/>
  </r>
  <r>
    <s v="2023"/>
    <x v="0"/>
    <x v="0"/>
    <x v="0"/>
    <x v="0"/>
    <s v="2 - Poder Ejecutivo"/>
    <s v="0206 - MINISTERIO DE EDUCACIÓN"/>
    <s v="0002 - OFICINA DE COOPERACIÓN INTERNACIONAL (OCI)"/>
    <x v="1"/>
    <x v="8"/>
    <x v="38"/>
    <s v="2.3 - MATERIALES Y SUMINISTROS"/>
    <s v="2.3.6 - PRODUCTOS DE MINERALES, METÁLICOS Y NO METÁLICOS"/>
    <s v="N"/>
    <s v="00 - N/A"/>
    <s v="10 - FONDO GENERAL"/>
    <s v="99 - MULTIPROVINCIAL"/>
    <s v="2.3.6.2.01 - Productos de vidrio"/>
    <s v="(en blanco)"/>
    <s v="(en blanco)"/>
    <n v="0"/>
    <n v="0"/>
    <n v="0"/>
    <n v="0"/>
  </r>
  <r>
    <s v="2023"/>
    <x v="0"/>
    <x v="0"/>
    <x v="0"/>
    <x v="0"/>
    <s v="2 - Poder Ejecutivo"/>
    <s v="0206 - MINISTERIO DE EDUCACIÓN"/>
    <s v="0002 - OFICINA DE COOPERACIÓN INTERNACIONAL (OCI)"/>
    <x v="1"/>
    <x v="8"/>
    <x v="38"/>
    <s v="2.3 - MATERIALES Y SUMINISTROS"/>
    <s v="2.3.6 - PRODUCTOS DE MINERALES, METÁLICOS Y NO METÁLICOS"/>
    <s v="N"/>
    <s v="00 - N/A"/>
    <s v="10 - FONDO GENERAL"/>
    <s v="99 - MULTIPROVINCIAL"/>
    <s v="2.3.6.2.02 - Productos de loza"/>
    <s v="(en blanco)"/>
    <s v="(en blanco)"/>
    <n v="0"/>
    <n v="25960"/>
    <n v="26000"/>
    <n v="25960"/>
  </r>
  <r>
    <s v="2023"/>
    <x v="0"/>
    <x v="0"/>
    <x v="0"/>
    <x v="0"/>
    <s v="2 - Poder Ejecutivo"/>
    <s v="0206 - MINISTERIO DE EDUCACIÓN"/>
    <s v="0002 - OFICINA DE COOPERACIÓN INTERNACIONAL (OCI)"/>
    <x v="1"/>
    <x v="8"/>
    <x v="38"/>
    <s v="2.3 - MATERIALES Y SUMINISTROS"/>
    <s v="2.3.6 - PRODUCTOS DE MINERALES, METÁLICOS Y NO METÁLICOS"/>
    <s v="N"/>
    <s v="00 - N/A"/>
    <s v="10 - FONDO GENERAL"/>
    <s v="99 - MULTIPROVINCIAL"/>
    <s v="2.3.6.3.04 - Herramientas menores"/>
    <s v="(en blanco)"/>
    <s v="(en blanco)"/>
    <n v="48800"/>
    <n v="929153.42999999993"/>
    <n v="2129160.33"/>
    <n v="929153.41999999981"/>
  </r>
  <r>
    <s v="2023"/>
    <x v="0"/>
    <x v="0"/>
    <x v="0"/>
    <x v="0"/>
    <s v="2 - Poder Ejecutivo"/>
    <s v="0206 - MINISTERIO DE EDUCACIÓN"/>
    <s v="0002 - OFICINA DE COOPERACIÓN INTERNACIONAL (OCI)"/>
    <x v="1"/>
    <x v="8"/>
    <x v="38"/>
    <s v="2.3 - MATERIALES Y SUMINISTROS"/>
    <s v="2.3.6 - PRODUCTOS DE MINERALES, METÁLICOS Y NO METÁLICOS"/>
    <s v="N"/>
    <s v="00 - N/A"/>
    <s v="10 - FONDO GENERAL"/>
    <s v="99 - MULTIPROVINCIAL"/>
    <s v="2.3.6.3.06 - Productos metálicos"/>
    <s v="(en blanco)"/>
    <s v="(en blanco)"/>
    <n v="80000"/>
    <n v="1383789.78"/>
    <n v="1383789.78"/>
    <n v="1110529.3400000001"/>
  </r>
  <r>
    <s v="2023"/>
    <x v="0"/>
    <x v="0"/>
    <x v="0"/>
    <x v="0"/>
    <s v="2 - Poder Ejecutivo"/>
    <s v="0206 - MINISTERIO DE EDUCACIÓN"/>
    <s v="0002 - OFICINA DE COOPERACIÓN INTERNACIONAL (OCI)"/>
    <x v="1"/>
    <x v="8"/>
    <x v="38"/>
    <s v="2.3 - MATERIALES Y SUMINISTROS"/>
    <s v="2.3.6 - PRODUCTOS DE MINERALES, METÁLICOS Y NO METÁLICOS"/>
    <s v="N"/>
    <s v="00 - N/A"/>
    <s v="10 - FONDO GENERAL"/>
    <s v="99 - MULTIPROVINCIAL"/>
    <s v="2.3.6.4.01 - Minerales metalíferos"/>
    <s v="(en blanco)"/>
    <s v="(en blanco)"/>
    <n v="3600"/>
    <n v="0"/>
    <n v="0"/>
    <n v="0"/>
  </r>
  <r>
    <s v="2023"/>
    <x v="0"/>
    <x v="0"/>
    <x v="0"/>
    <x v="0"/>
    <s v="2 - Poder Ejecutivo"/>
    <s v="0206 - MINISTERIO DE EDUCACIÓN"/>
    <s v="0002 - OFICINA DE COOPERACIÓN INTERNACIONAL (OCI)"/>
    <x v="1"/>
    <x v="8"/>
    <x v="38"/>
    <s v="2.3 - MATERIALES Y SUMINISTROS"/>
    <s v="2.3.6 - PRODUCTOS DE MINERALES, METÁLICOS Y NO METÁLICOS"/>
    <s v="N"/>
    <s v="00 - N/A"/>
    <s v="10 - FONDO GENERAL"/>
    <s v="99 - MULTIPROVINCIAL"/>
    <s v="2.3.6.4.04 - Piedra, arcilla y arena"/>
    <s v="(en blanco)"/>
    <s v="(en blanco)"/>
    <n v="0"/>
    <n v="445570.92000000004"/>
    <n v="445570.91999999993"/>
    <n v="445570.89999999997"/>
  </r>
  <r>
    <s v="2023"/>
    <x v="0"/>
    <x v="0"/>
    <x v="0"/>
    <x v="0"/>
    <s v="2 - Poder Ejecutivo"/>
    <s v="0206 - MINISTERIO DE EDUCACIÓN"/>
    <s v="0002 - OFICINA DE COOPERACIÓN INTERNACIONAL (OCI)"/>
    <x v="1"/>
    <x v="8"/>
    <x v="38"/>
    <s v="2.3 - MATERIALES Y SUMINISTROS"/>
    <s v="2.3.7 - COMBUSTIBLES, LUBRICANTES, PRODUCTOS QUÍMICOS Y CONEXOS"/>
    <s v="N"/>
    <s v="00 - N/A"/>
    <s v="10 - FONDO GENERAL"/>
    <s v="99 - MULTIPROVINCIAL"/>
    <s v="2.3.7.1.01 - Gasolina"/>
    <s v="(en blanco)"/>
    <s v="(en blanco)"/>
    <n v="12000000"/>
    <n v="7500000"/>
    <n v="7500000"/>
    <n v="7500000"/>
  </r>
  <r>
    <s v="2023"/>
    <x v="0"/>
    <x v="0"/>
    <x v="0"/>
    <x v="0"/>
    <s v="2 - Poder Ejecutivo"/>
    <s v="0206 - MINISTERIO DE EDUCACIÓN"/>
    <s v="0002 - OFICINA DE COOPERACIÓN INTERNACIONAL (OCI)"/>
    <x v="1"/>
    <x v="8"/>
    <x v="38"/>
    <s v="2.3 - MATERIALES Y SUMINISTROS"/>
    <s v="2.3.7 - COMBUSTIBLES, LUBRICANTES, PRODUCTOS QUÍMICOS Y CONEXOS"/>
    <s v="N"/>
    <s v="00 - N/A"/>
    <s v="10 - FONDO GENERAL"/>
    <s v="99 - MULTIPROVINCIAL"/>
    <s v="2.3.7.1.02 - Gasoil"/>
    <s v="(en blanco)"/>
    <s v="(en blanco)"/>
    <n v="220000"/>
    <n v="436330"/>
    <n v="520000"/>
    <n v="436330"/>
  </r>
  <r>
    <s v="2023"/>
    <x v="0"/>
    <x v="0"/>
    <x v="0"/>
    <x v="0"/>
    <s v="2 - Poder Ejecutivo"/>
    <s v="0206 - MINISTERIO DE EDUCACIÓN"/>
    <s v="0002 - OFICINA DE COOPERACIÓN INTERNACIONAL (OCI)"/>
    <x v="1"/>
    <x v="8"/>
    <x v="38"/>
    <s v="2.3 - MATERIALES Y SUMINISTROS"/>
    <s v="2.3.7 - COMBUSTIBLES, LUBRICANTES, PRODUCTOS QUÍMICOS Y CONEXOS"/>
    <s v="N"/>
    <s v="00 - N/A"/>
    <s v="10 - FONDO GENERAL"/>
    <s v="99 - MULTIPROVINCIAL"/>
    <s v="2.3.7.1.04 - Gas GLP"/>
    <s v="(en blanco)"/>
    <s v="(en blanco)"/>
    <n v="20000"/>
    <n v="70000"/>
    <n v="70000"/>
    <n v="70000"/>
  </r>
  <r>
    <s v="2023"/>
    <x v="0"/>
    <x v="0"/>
    <x v="0"/>
    <x v="0"/>
    <s v="2 - Poder Ejecutivo"/>
    <s v="0206 - MINISTERIO DE EDUCACIÓN"/>
    <s v="0002 - OFICINA DE COOPERACIÓN INTERNACIONAL (OCI)"/>
    <x v="1"/>
    <x v="8"/>
    <x v="38"/>
    <s v="2.3 - MATERIALES Y SUMINISTROS"/>
    <s v="2.3.7 - COMBUSTIBLES, LUBRICANTES, PRODUCTOS QUÍMICOS Y CONEXOS"/>
    <s v="N"/>
    <s v="00 - N/A"/>
    <s v="10 - FONDO GENERAL"/>
    <s v="99 - MULTIPROVINCIAL"/>
    <s v="2.3.7.1.05 - Aceites y grasas"/>
    <s v="(en blanco)"/>
    <s v="(en blanco)"/>
    <n v="495669"/>
    <n v="0"/>
    <n v="0"/>
    <n v="0"/>
  </r>
  <r>
    <s v="2023"/>
    <x v="0"/>
    <x v="0"/>
    <x v="0"/>
    <x v="0"/>
    <s v="2 - Poder Ejecutivo"/>
    <s v="0206 - MINISTERIO DE EDUCACIÓN"/>
    <s v="0002 - OFICINA DE COOPERACIÓN INTERNACIONAL (OCI)"/>
    <x v="1"/>
    <x v="8"/>
    <x v="38"/>
    <s v="2.3 - MATERIALES Y SUMINISTROS"/>
    <s v="2.3.7 - COMBUSTIBLES, LUBRICANTES, PRODUCTOS QUÍMICOS Y CONEXOS"/>
    <s v="N"/>
    <s v="00 - N/A"/>
    <s v="10 - FONDO GENERAL"/>
    <s v="99 - MULTIPROVINCIAL"/>
    <s v="2.3.7.2.03 - Productos químicos de uso personal y de laboratorios"/>
    <s v="(en blanco)"/>
    <s v="(en blanco)"/>
    <n v="186400"/>
    <n v="44369.65"/>
    <n v="186400"/>
    <n v="44369.65"/>
  </r>
  <r>
    <s v="2023"/>
    <x v="0"/>
    <x v="0"/>
    <x v="0"/>
    <x v="0"/>
    <s v="2 - Poder Ejecutivo"/>
    <s v="0206 - MINISTERIO DE EDUCACIÓN"/>
    <s v="0002 - OFICINA DE COOPERACIÓN INTERNACIONAL (OCI)"/>
    <x v="1"/>
    <x v="8"/>
    <x v="38"/>
    <s v="2.3 - MATERIALES Y SUMINISTROS"/>
    <s v="2.3.7 - COMBUSTIBLES, LUBRICANTES, PRODUCTOS QUÍMICOS Y CONEXOS"/>
    <s v="N"/>
    <s v="00 - N/A"/>
    <s v="10 - FONDO GENERAL"/>
    <s v="99 - MULTIPROVINCIAL"/>
    <s v="2.3.7.2.06 - Pinturas, lacas, barnices, diluyentes y absorbentes para pinturas"/>
    <s v="(en blanco)"/>
    <s v="(en blanco)"/>
    <n v="81000"/>
    <n v="0"/>
    <n v="0"/>
    <n v="0"/>
  </r>
  <r>
    <s v="2023"/>
    <x v="0"/>
    <x v="0"/>
    <x v="0"/>
    <x v="0"/>
    <s v="2 - Poder Ejecutivo"/>
    <s v="0206 - MINISTERIO DE EDUCACIÓN"/>
    <s v="0002 - OFICINA DE COOPERACIÓN INTERNACIONAL (OCI)"/>
    <x v="1"/>
    <x v="8"/>
    <x v="38"/>
    <s v="2.3 - MATERIALES Y SUMINISTROS"/>
    <s v="2.3.7 - COMBUSTIBLES, LUBRICANTES, PRODUCTOS QUÍMICOS Y CONEXOS"/>
    <s v="N"/>
    <s v="00 - N/A"/>
    <s v="10 - FONDO GENERAL"/>
    <s v="99 - MULTIPROVINCIAL"/>
    <s v="2.3.7.2.99 - Otros productos químicos y conexos"/>
    <s v="(en blanco)"/>
    <s v="(en blanco)"/>
    <n v="2785"/>
    <n v="105256"/>
    <n v="2785"/>
    <n v="105256"/>
  </r>
  <r>
    <s v="2023"/>
    <x v="0"/>
    <x v="0"/>
    <x v="0"/>
    <x v="0"/>
    <s v="2 - Poder Ejecutivo"/>
    <s v="0206 - MINISTERIO DE EDUCACIÓN"/>
    <s v="0002 - OFICINA DE COOPERACIÓN INTERNACIONAL (OCI)"/>
    <x v="1"/>
    <x v="8"/>
    <x v="38"/>
    <s v="2.3 - MATERIALES Y SUMINISTROS"/>
    <s v="2.3.9 - PRODUCTOS Y ÚTILES VARIOS"/>
    <s v="N"/>
    <s v="00 - N/A"/>
    <s v="10 - FONDO GENERAL"/>
    <s v="99 - MULTIPROVINCIAL"/>
    <s v="2.3.9.1.01 - Útiles y materiales de limpieza e higiene"/>
    <s v="(en blanco)"/>
    <s v="(en blanco)"/>
    <n v="1299314"/>
    <n v="89289.18"/>
    <n v="89289.179999999935"/>
    <n v="89289.18"/>
  </r>
  <r>
    <s v="2023"/>
    <x v="0"/>
    <x v="0"/>
    <x v="0"/>
    <x v="0"/>
    <s v="2 - Poder Ejecutivo"/>
    <s v="0206 - MINISTERIO DE EDUCACIÓN"/>
    <s v="0002 - OFICINA DE COOPERACIÓN INTERNACIONAL (OCI)"/>
    <x v="1"/>
    <x v="8"/>
    <x v="38"/>
    <s v="2.3 - MATERIALES Y SUMINISTROS"/>
    <s v="2.3.9 - PRODUCTOS Y ÚTILES VARIOS"/>
    <s v="N"/>
    <s v="00 - N/A"/>
    <s v="10 - FONDO GENERAL"/>
    <s v="99 - MULTIPROVINCIAL"/>
    <s v="2.3.9.2.01 - Útiles  y materiales de escritorio, oficina e informática"/>
    <s v="(en blanco)"/>
    <s v="(en blanco)"/>
    <n v="3451450"/>
    <n v="1196921.03"/>
    <n v="1396450"/>
    <n v="895941.94000000006"/>
  </r>
  <r>
    <s v="2023"/>
    <x v="0"/>
    <x v="0"/>
    <x v="0"/>
    <x v="0"/>
    <s v="2 - Poder Ejecutivo"/>
    <s v="0206 - MINISTERIO DE EDUCACIÓN"/>
    <s v="0002 - OFICINA DE COOPERACIÓN INTERNACIONAL (OCI)"/>
    <x v="1"/>
    <x v="8"/>
    <x v="38"/>
    <s v="2.3 - MATERIALES Y SUMINISTROS"/>
    <s v="2.3.9 - PRODUCTOS Y ÚTILES VARIOS"/>
    <s v="N"/>
    <s v="00 - N/A"/>
    <s v="10 - FONDO GENERAL"/>
    <s v="99 - MULTIPROVINCIAL"/>
    <s v="2.3.9.2.02 - Útiles y materiales  escolares y de enseñanzas"/>
    <s v="(en blanco)"/>
    <s v="(en blanco)"/>
    <n v="0"/>
    <n v="2902.8"/>
    <n v="2902.7999999999993"/>
    <n v="2902.8"/>
  </r>
  <r>
    <s v="2023"/>
    <x v="0"/>
    <x v="0"/>
    <x v="0"/>
    <x v="0"/>
    <s v="2 - Poder Ejecutivo"/>
    <s v="0206 - MINISTERIO DE EDUCACIÓN"/>
    <s v="0002 - OFICINA DE COOPERACIÓN INTERNACIONAL (OCI)"/>
    <x v="1"/>
    <x v="8"/>
    <x v="38"/>
    <s v="2.3 - MATERIALES Y SUMINISTROS"/>
    <s v="2.3.9 - PRODUCTOS Y ÚTILES VARIOS"/>
    <s v="N"/>
    <s v="00 - N/A"/>
    <s v="10 - FONDO GENERAL"/>
    <s v="99 - MULTIPROVINCIAL"/>
    <s v="2.3.9.3.01 - Útiles menores médico, quirúrgicos o de laboratorio"/>
    <s v="(en blanco)"/>
    <s v="(en blanco)"/>
    <n v="93500"/>
    <n v="3772.93"/>
    <n v="3772.929999999993"/>
    <n v="3772.93"/>
  </r>
  <r>
    <s v="2023"/>
    <x v="0"/>
    <x v="0"/>
    <x v="0"/>
    <x v="0"/>
    <s v="2 - Poder Ejecutivo"/>
    <s v="0206 - MINISTERIO DE EDUCACIÓN"/>
    <s v="0002 - OFICINA DE COOPERACIÓN INTERNACIONAL (OCI)"/>
    <x v="1"/>
    <x v="8"/>
    <x v="38"/>
    <s v="2.3 - MATERIALES Y SUMINISTROS"/>
    <s v="2.3.9 - PRODUCTOS Y ÚTILES VARIOS"/>
    <s v="N"/>
    <s v="00 - N/A"/>
    <s v="10 - FONDO GENERAL"/>
    <s v="99 - MULTIPROVINCIAL"/>
    <s v="2.3.9.5.01 - Útiles de cocina y comedor"/>
    <s v="(en blanco)"/>
    <s v="(en blanco)"/>
    <n v="304570"/>
    <n v="240208.91999999998"/>
    <n v="240208.91999999998"/>
    <n v="240208.92"/>
  </r>
  <r>
    <s v="2023"/>
    <x v="0"/>
    <x v="0"/>
    <x v="0"/>
    <x v="0"/>
    <s v="2 - Poder Ejecutivo"/>
    <s v="0206 - MINISTERIO DE EDUCACIÓN"/>
    <s v="0002 - OFICINA DE COOPERACIÓN INTERNACIONAL (OCI)"/>
    <x v="1"/>
    <x v="8"/>
    <x v="38"/>
    <s v="2.3 - MATERIALES Y SUMINISTROS"/>
    <s v="2.3.9 - PRODUCTOS Y ÚTILES VARIOS"/>
    <s v="N"/>
    <s v="00 - N/A"/>
    <s v="10 - FONDO GENERAL"/>
    <s v="99 - MULTIPROVINCIAL"/>
    <s v="2.3.9.6.01 - Productos eléctricos y afines"/>
    <s v="(en blanco)"/>
    <s v="(en blanco)"/>
    <n v="595800"/>
    <n v="5824189.9699999997"/>
    <n v="10390089.829999998"/>
    <n v="4837284.42"/>
  </r>
  <r>
    <s v="2023"/>
    <x v="0"/>
    <x v="0"/>
    <x v="0"/>
    <x v="0"/>
    <s v="2 - Poder Ejecutivo"/>
    <s v="0206 - MINISTERIO DE EDUCACIÓN"/>
    <s v="0002 - OFICINA DE COOPERACIÓN INTERNACIONAL (OCI)"/>
    <x v="1"/>
    <x v="8"/>
    <x v="38"/>
    <s v="2.3 - MATERIALES Y SUMINISTROS"/>
    <s v="2.3.9 - PRODUCTOS Y ÚTILES VARIOS"/>
    <s v="N"/>
    <s v="00 - N/A"/>
    <s v="10 - FONDO GENERAL"/>
    <s v="99 - MULTIPROVINCIAL"/>
    <s v="2.3.9.8.01 - Repuestos"/>
    <s v="(en blanco)"/>
    <s v="(en blanco)"/>
    <n v="45000"/>
    <n v="844948.37"/>
    <n v="1210000"/>
    <n v="844948.35"/>
  </r>
  <r>
    <s v="2023"/>
    <x v="0"/>
    <x v="0"/>
    <x v="0"/>
    <x v="0"/>
    <s v="2 - Poder Ejecutivo"/>
    <s v="0206 - MINISTERIO DE EDUCACIÓN"/>
    <s v="0002 - OFICINA DE COOPERACIÓN INTERNACIONAL (OCI)"/>
    <x v="1"/>
    <x v="8"/>
    <x v="38"/>
    <s v="2.3 - MATERIALES Y SUMINISTROS"/>
    <s v="2.3.9 - PRODUCTOS Y ÚTILES VARIOS"/>
    <s v="N"/>
    <s v="00 - N/A"/>
    <s v="10 - FONDO GENERAL"/>
    <s v="99 - MULTIPROVINCIAL"/>
    <s v="2.3.9.8.02 - Accesorios"/>
    <s v="(en blanco)"/>
    <s v="(en blanco)"/>
    <n v="40800"/>
    <n v="92972.07"/>
    <n v="581800"/>
    <n v="59667.73000000001"/>
  </r>
  <r>
    <s v="2023"/>
    <x v="0"/>
    <x v="0"/>
    <x v="0"/>
    <x v="0"/>
    <s v="2 - Poder Ejecutivo"/>
    <s v="0206 - MINISTERIO DE EDUCACIÓN"/>
    <s v="0002 - OFICINA DE COOPERACIÓN INTERNACIONAL (OCI)"/>
    <x v="1"/>
    <x v="8"/>
    <x v="38"/>
    <s v="2.3 - MATERIALES Y SUMINISTROS"/>
    <s v="2.3.9 - PRODUCTOS Y ÚTILES VARIOS"/>
    <s v="N"/>
    <s v="00 - N/A"/>
    <s v="10 - FONDO GENERAL"/>
    <s v="99 - MULTIPROVINCIAL"/>
    <s v="2.3.9.9.01 - Productos y Utiles Varios  n.i.p"/>
    <s v="(en blanco)"/>
    <s v="(en blanco)"/>
    <n v="101500"/>
    <n v="0"/>
    <n v="0"/>
    <n v="0"/>
  </r>
  <r>
    <s v="2023"/>
    <x v="0"/>
    <x v="0"/>
    <x v="0"/>
    <x v="0"/>
    <s v="2 - Poder Ejecutivo"/>
    <s v="0206 - MINISTERIO DE EDUCACIÓN"/>
    <s v="0002 - OFICINA DE COOPERACIÓN INTERNACIONAL (OCI)"/>
    <x v="1"/>
    <x v="8"/>
    <x v="38"/>
    <s v="2.3 - MATERIALES Y SUMINISTROS"/>
    <s v="2.3.9 - PRODUCTOS Y ÚTILES VARIOS"/>
    <s v="N"/>
    <s v="00 - N/A"/>
    <s v="10 - FONDO GENERAL"/>
    <s v="99 - MULTIPROVINCIAL"/>
    <s v="2.3.9.9.02 - Bonos para útiles diversos"/>
    <s v="(en blanco)"/>
    <s v="(en blanco)"/>
    <n v="0"/>
    <n v="1200000"/>
    <n v="1200000"/>
    <n v="1200000"/>
  </r>
  <r>
    <s v="2023"/>
    <x v="0"/>
    <x v="0"/>
    <x v="0"/>
    <x v="0"/>
    <s v="2 - Poder Ejecutivo"/>
    <s v="0206 - MINISTERIO DE EDUCACIÓN"/>
    <s v="0002 - OFICINA DE COOPERACIÓN INTERNACIONAL (OCI)"/>
    <x v="1"/>
    <x v="8"/>
    <x v="38"/>
    <s v="2.3 - MATERIALES Y SUMINISTROS"/>
    <s v="2.3.9 - PRODUCTOS Y ÚTILES VARIOS"/>
    <s v="N"/>
    <s v="00 - N/A"/>
    <s v="10 - FONDO GENERAL"/>
    <s v="99 - MULTIPROVINCIAL"/>
    <s v="2.3.9.9.04 - Productos y útiles de defensa y seguridad"/>
    <s v="(en blanco)"/>
    <s v="(en blanco)"/>
    <n v="236050"/>
    <n v="140151.35999999999"/>
    <n v="142026.81"/>
    <n v="140151.35999999999"/>
  </r>
  <r>
    <s v="2023"/>
    <x v="0"/>
    <x v="0"/>
    <x v="1"/>
    <x v="1"/>
    <s v="2 - Poder Ejecutivo"/>
    <s v="0206 - MINISTERIO DE EDUCACIÓN"/>
    <s v="0002 - OFICINA DE COOPERACIÓN INTERNACIONAL (OCI)"/>
    <x v="1"/>
    <x v="8"/>
    <x v="38"/>
    <s v="2.3 - MATERIALES Y SUMINISTROS"/>
    <s v="2.3.9 - PRODUCTOS Y ÚTILES VARIOS"/>
    <s v="N"/>
    <s v="00 - N/A"/>
    <s v="10 - FONDO GENERAL"/>
    <s v="99 - MULTIPROVINCIAL"/>
    <s v="2.3.9.9.05 - Productos y útiles diversos"/>
    <s v="(en blanco)"/>
    <s v="(en blanco)"/>
    <n v="16360"/>
    <n v="166957.92000000001"/>
    <n v="185360"/>
    <n v="139935.91"/>
  </r>
  <r>
    <s v="2023"/>
    <x v="0"/>
    <x v="0"/>
    <x v="0"/>
    <x v="0"/>
    <s v="2 - Poder Ejecutivo"/>
    <s v="0206 - MINISTERIO DE EDUCACIÓN"/>
    <s v="0004 - INSTITUTO NACIONAL DE EDUCACIÓN FISICA"/>
    <x v="1"/>
    <x v="6"/>
    <x v="27"/>
    <s v="2.2 - CONTRATACIÓN DE SERVICIOS"/>
    <s v="2.2.2 - PUBLICIDAD, IMPRESIÓN Y ENCUADERNACIÓN"/>
    <s v="N"/>
    <s v="00 - N/A"/>
    <s v="10 - FONDO GENERAL"/>
    <s v="99 - MULTIPROVINCIAL"/>
    <s v="2.2.2.1.01 - Publicidad y propaganda"/>
    <s v="(en blanco)"/>
    <s v="(en blanco)"/>
    <n v="2000000"/>
    <n v="4377753.34"/>
    <n v="2000000"/>
    <n v="4377753.34"/>
  </r>
  <r>
    <s v="2023"/>
    <x v="0"/>
    <x v="0"/>
    <x v="0"/>
    <x v="0"/>
    <s v="2 - Poder Ejecutivo"/>
    <s v="0206 - MINISTERIO DE EDUCACIÓN"/>
    <s v="0004 - INSTITUTO NACIONAL DE EDUCACIÓN FISICA"/>
    <x v="1"/>
    <x v="6"/>
    <x v="27"/>
    <s v="2.2 - CONTRATACIÓN DE SERVICIOS"/>
    <s v="2.2.2 - PUBLICIDAD, IMPRESIÓN Y ENCUADERNACIÓN"/>
    <s v="N"/>
    <s v="00 - N/A"/>
    <s v="10 - FONDO GENERAL"/>
    <s v="99 - MULTIPROVINCIAL"/>
    <s v="2.2.2.2.01 - Impresión, encuadernación y rotulación"/>
    <s v="(en blanco)"/>
    <s v="(en blanco)"/>
    <n v="6750000"/>
    <n v="1531248.22"/>
    <n v="6750000"/>
    <n v="1441349.17"/>
  </r>
  <r>
    <s v="2023"/>
    <x v="0"/>
    <x v="0"/>
    <x v="0"/>
    <x v="0"/>
    <s v="2 - Poder Ejecutivo"/>
    <s v="0206 - MINISTERIO DE EDUCACIÓN"/>
    <s v="0004 - INSTITUTO NACIONAL DE EDUCACIÓN FISICA"/>
    <x v="1"/>
    <x v="6"/>
    <x v="27"/>
    <s v="2.2 - CONTRATACIÓN DE SERVICIOS"/>
    <s v="2.2.3 - VIÁTICOS"/>
    <s v="N"/>
    <s v="00 - N/A"/>
    <s v="10 - FONDO GENERAL"/>
    <s v="99 - MULTIPROVINCIAL"/>
    <s v="2.2.3.1.01 - Viáticos dentro del país"/>
    <s v="(en blanco)"/>
    <s v="(en blanco)"/>
    <n v="10611200"/>
    <n v="7324700"/>
    <n v="10422400"/>
    <n v="6677900"/>
  </r>
  <r>
    <s v="2023"/>
    <x v="0"/>
    <x v="0"/>
    <x v="0"/>
    <x v="0"/>
    <s v="2 - Poder Ejecutivo"/>
    <s v="0206 - MINISTERIO DE EDUCACIÓN"/>
    <s v="0004 - INSTITUTO NACIONAL DE EDUCACIÓN FISICA"/>
    <x v="1"/>
    <x v="6"/>
    <x v="27"/>
    <s v="2.2 - CONTRATACIÓN DE SERVICIOS"/>
    <s v="2.2.5 - ALQUILERES Y RENTAS"/>
    <s v="N"/>
    <s v="00 - N/A"/>
    <s v="10 - FONDO GENERAL"/>
    <s v="99 - MULTIPROVINCIAL"/>
    <s v="2.2.5.4.01 - Alquileres de equipos de transporte, tracción y elevación"/>
    <s v="(en blanco)"/>
    <s v="(en blanco)"/>
    <n v="10953000"/>
    <n v="7476360.25"/>
    <n v="10953000"/>
    <n v="7476360.25"/>
  </r>
  <r>
    <s v="2023"/>
    <x v="0"/>
    <x v="0"/>
    <x v="0"/>
    <x v="0"/>
    <s v="2 - Poder Ejecutivo"/>
    <s v="0206 - MINISTERIO DE EDUCACIÓN"/>
    <s v="0004 - INSTITUTO NACIONAL DE EDUCACIÓN FISICA"/>
    <x v="1"/>
    <x v="6"/>
    <x v="27"/>
    <s v="2.2 - CONTRATACIÓN DE SERVICIOS"/>
    <s v="2.2.8 - OTROS SERVICIOS NO INCLUIDOS EN CONCEPTOS ANTERIORES"/>
    <s v="N"/>
    <s v="00 - N/A"/>
    <s v="10 - FONDO GENERAL"/>
    <s v="99 - MULTIPROVINCIAL"/>
    <s v="2.2.8.6.01 - Eventos generales"/>
    <s v="(en blanco)"/>
    <s v="(en blanco)"/>
    <n v="75552933"/>
    <n v="15793787.460000001"/>
    <n v="17232283"/>
    <n v="12284258.460000001"/>
  </r>
  <r>
    <s v="2023"/>
    <x v="0"/>
    <x v="0"/>
    <x v="0"/>
    <x v="0"/>
    <s v="2 - Poder Ejecutivo"/>
    <s v="0206 - MINISTERIO DE EDUCACIÓN"/>
    <s v="0004 - INSTITUTO NACIONAL DE EDUCACIÓN FISICA"/>
    <x v="1"/>
    <x v="6"/>
    <x v="27"/>
    <s v="2.2 - CONTRATACIÓN DE SERVICIOS"/>
    <s v="2.2.8 - OTROS SERVICIOS NO INCLUIDOS EN CONCEPTOS ANTERIORES"/>
    <s v="N"/>
    <s v="00 - N/A"/>
    <s v="10 - FONDO GENERAL"/>
    <s v="99 - MULTIPROVINCIAL"/>
    <s v="2.2.8.7.02 - Servicios jurídicos"/>
    <s v="(en blanco)"/>
    <s v="(en blanco)"/>
    <n v="2600216"/>
    <n v="10018179.939999999"/>
    <n v="7600216"/>
    <n v="9968179.9300000016"/>
  </r>
  <r>
    <s v="2023"/>
    <x v="0"/>
    <x v="0"/>
    <x v="0"/>
    <x v="0"/>
    <s v="2 - Poder Ejecutivo"/>
    <s v="0206 - MINISTERIO DE EDUCACIÓN"/>
    <s v="0004 - INSTITUTO NACIONAL DE EDUCACIÓN FISICA"/>
    <x v="1"/>
    <x v="6"/>
    <x v="27"/>
    <s v="2.2 - CONTRATACIÓN DE SERVICIOS"/>
    <s v="2.2.8 - OTROS SERVICIOS NO INCLUIDOS EN CONCEPTOS ANTERIORES"/>
    <s v="N"/>
    <s v="00 - N/A"/>
    <s v="10 - FONDO GENERAL"/>
    <s v="99 - MULTIPROVINCIAL"/>
    <s v="2.2.8.7.03 - Servicios de contabilidad y auditoría"/>
    <s v="(en blanco)"/>
    <s v="(en blanco)"/>
    <n v="0"/>
    <n v="2094000.01"/>
    <n v="3000000"/>
    <n v="0"/>
  </r>
  <r>
    <s v="2023"/>
    <x v="0"/>
    <x v="0"/>
    <x v="0"/>
    <x v="0"/>
    <s v="2 - Poder Ejecutivo"/>
    <s v="0206 - MINISTERIO DE EDUCACIÓN"/>
    <s v="0004 - INSTITUTO NACIONAL DE EDUCACIÓN FISICA"/>
    <x v="1"/>
    <x v="6"/>
    <x v="27"/>
    <s v="2.2 - CONTRATACIÓN DE SERVICIOS"/>
    <s v="2.2.8 - OTROS SERVICIOS NO INCLUIDOS EN CONCEPTOS ANTERIORES"/>
    <s v="N"/>
    <s v="00 - N/A"/>
    <s v="10 - FONDO GENERAL"/>
    <s v="99 - MULTIPROVINCIAL"/>
    <s v="2.2.8.7.04 - Servicios de capacitación"/>
    <s v="(en blanco)"/>
    <s v="(en blanco)"/>
    <n v="5520000"/>
    <n v="528000"/>
    <n v="5520000"/>
    <n v="528000"/>
  </r>
  <r>
    <s v="2023"/>
    <x v="0"/>
    <x v="0"/>
    <x v="0"/>
    <x v="0"/>
    <s v="2 - Poder Ejecutivo"/>
    <s v="0206 - MINISTERIO DE EDUCACIÓN"/>
    <s v="0004 - INSTITUTO NACIONAL DE EDUCACIÓN FISICA"/>
    <x v="1"/>
    <x v="6"/>
    <x v="27"/>
    <s v="2.2 - CONTRATACIÓN DE SERVICIOS"/>
    <s v="2.2.8 - OTROS SERVICIOS NO INCLUIDOS EN CONCEPTOS ANTERIORES"/>
    <s v="N"/>
    <s v="00 - N/A"/>
    <s v="10 - FONDO GENERAL"/>
    <s v="99 - MULTIPROVINCIAL"/>
    <s v="2.2.8.7.06 - Otros servicios técnicos profesionales"/>
    <s v="(en blanco)"/>
    <s v="(en blanco)"/>
    <n v="4730000"/>
    <n v="3177727.37"/>
    <n v="6608859.8300000001"/>
    <n v="2970339.9999999995"/>
  </r>
  <r>
    <s v="2023"/>
    <x v="0"/>
    <x v="0"/>
    <x v="0"/>
    <x v="0"/>
    <s v="2 - Poder Ejecutivo"/>
    <s v="0206 - MINISTERIO DE EDUCACIÓN"/>
    <s v="0004 - INSTITUTO NACIONAL DE EDUCACIÓN FISICA"/>
    <x v="1"/>
    <x v="6"/>
    <x v="27"/>
    <s v="2.2 - CONTRATACIÓN DE SERVICIOS"/>
    <s v="2.2.9 - OTRAS CONTRATACIONES DE SERVICIOS"/>
    <s v="N"/>
    <s v="00 - N/A"/>
    <s v="10 - FONDO GENERAL"/>
    <s v="99 - MULTIPROVINCIAL"/>
    <s v="2.2.9.1.01 - Otras contrataciones de servicios"/>
    <s v="(en blanco)"/>
    <s v="(en blanco)"/>
    <n v="345000"/>
    <n v="350921.99"/>
    <n v="453822"/>
    <n v="350921.99"/>
  </r>
  <r>
    <s v="2023"/>
    <x v="0"/>
    <x v="0"/>
    <x v="0"/>
    <x v="0"/>
    <s v="2 - Poder Ejecutivo"/>
    <s v="0206 - MINISTERIO DE EDUCACIÓN"/>
    <s v="0004 - INSTITUTO NACIONAL DE EDUCACIÓN FISICA"/>
    <x v="1"/>
    <x v="6"/>
    <x v="27"/>
    <s v="2.3 - MATERIALES Y SUMINISTROS"/>
    <s v="2.3.1 - ALIMENTOS Y PRODUCTOS AGROFORESTALES"/>
    <s v="N"/>
    <s v="00 - N/A"/>
    <s v="10 - FONDO GENERAL"/>
    <s v="99 - MULTIPROVINCIAL"/>
    <s v="2.3.1.3.03 - Productos forestales"/>
    <s v="(en blanco)"/>
    <s v="(en blanco)"/>
    <n v="0"/>
    <n v="43954"/>
    <n v="43954"/>
    <n v="20000"/>
  </r>
  <r>
    <s v="2023"/>
    <x v="0"/>
    <x v="0"/>
    <x v="0"/>
    <x v="0"/>
    <s v="2 - Poder Ejecutivo"/>
    <s v="0206 - MINISTERIO DE EDUCACIÓN"/>
    <s v="0004 - INSTITUTO NACIONAL DE EDUCACIÓN FISICA"/>
    <x v="1"/>
    <x v="6"/>
    <x v="27"/>
    <s v="2.3 - MATERIALES Y SUMINISTROS"/>
    <s v="2.3.2 - TEXTILES Y VESTUARIOS"/>
    <s v="N"/>
    <s v="00 - N/A"/>
    <s v="10 - FONDO GENERAL"/>
    <s v="99 - MULTIPROVINCIAL"/>
    <s v="2.3.2.2.01 - Acabados textiles"/>
    <s v="(en blanco)"/>
    <s v="(en blanco)"/>
    <n v="0"/>
    <n v="898347.92"/>
    <n v="1000000"/>
    <n v="827016.92"/>
  </r>
  <r>
    <s v="2023"/>
    <x v="0"/>
    <x v="0"/>
    <x v="0"/>
    <x v="0"/>
    <s v="2 - Poder Ejecutivo"/>
    <s v="0206 - MINISTERIO DE EDUCACIÓN"/>
    <s v="0004 - INSTITUTO NACIONAL DE EDUCACIÓN FISICA"/>
    <x v="1"/>
    <x v="6"/>
    <x v="27"/>
    <s v="2.3 - MATERIALES Y SUMINISTROS"/>
    <s v="2.3.2 - TEXTILES Y VESTUARIOS"/>
    <s v="N"/>
    <s v="00 - N/A"/>
    <s v="10 - FONDO GENERAL"/>
    <s v="99 - MULTIPROVINCIAL"/>
    <s v="2.3.2.3.01 - Prendas y accesorios de vestir"/>
    <s v="(en blanco)"/>
    <s v="(en blanco)"/>
    <n v="23552500"/>
    <n v="4229238"/>
    <n v="19452096.149999999"/>
    <n v="4229238"/>
  </r>
  <r>
    <s v="2023"/>
    <x v="0"/>
    <x v="0"/>
    <x v="0"/>
    <x v="0"/>
    <s v="2 - Poder Ejecutivo"/>
    <s v="0206 - MINISTERIO DE EDUCACIÓN"/>
    <s v="0004 - INSTITUTO NACIONAL DE EDUCACIÓN FISICA"/>
    <x v="1"/>
    <x v="6"/>
    <x v="27"/>
    <s v="2.3 - MATERIALES Y SUMINISTROS"/>
    <s v="2.3.2 - TEXTILES Y VESTUARIOS"/>
    <s v="N"/>
    <s v="00 - N/A"/>
    <s v="10 - FONDO GENERAL"/>
    <s v="99 - MULTIPROVINCIAL"/>
    <s v="2.3.2.4.01 - Calzados"/>
    <s v="(en blanco)"/>
    <s v="(en blanco)"/>
    <n v="21960000"/>
    <n v="24160500"/>
    <n v="21960000"/>
    <n v="24160500"/>
  </r>
  <r>
    <s v="2023"/>
    <x v="0"/>
    <x v="0"/>
    <x v="0"/>
    <x v="0"/>
    <s v="2 - Poder Ejecutivo"/>
    <s v="0206 - MINISTERIO DE EDUCACIÓN"/>
    <s v="0004 - INSTITUTO NACIONAL DE EDUCACIÓN FISICA"/>
    <x v="1"/>
    <x v="6"/>
    <x v="27"/>
    <s v="2.3 - MATERIALES Y SUMINISTROS"/>
    <s v="2.3.3 - PAPEL, CARTÓN E IMPRESOS"/>
    <s v="N"/>
    <s v="00 - N/A"/>
    <s v="10 - FONDO GENERAL"/>
    <s v="99 - MULTIPROVINCIAL"/>
    <s v="2.3.3.3.01 - Productos de artes gráficas"/>
    <s v="(en blanco)"/>
    <s v="(en blanco)"/>
    <n v="0"/>
    <n v="120504"/>
    <n v="250000"/>
    <n v="120504"/>
  </r>
  <r>
    <s v="2023"/>
    <x v="0"/>
    <x v="0"/>
    <x v="0"/>
    <x v="0"/>
    <s v="2 - Poder Ejecutivo"/>
    <s v="0206 - MINISTERIO DE EDUCACIÓN"/>
    <s v="0004 - INSTITUTO NACIONAL DE EDUCACIÓN FISICA"/>
    <x v="1"/>
    <x v="6"/>
    <x v="27"/>
    <s v="2.3 - MATERIALES Y SUMINISTROS"/>
    <s v="2.3.6 - PRODUCTOS DE MINERALES, METÁLICOS Y NO METÁLICOS"/>
    <s v="N"/>
    <s v="00 - N/A"/>
    <s v="10 - FONDO GENERAL"/>
    <s v="99 - MULTIPROVINCIAL"/>
    <s v="2.3.6.3.06 - Productos metálicos"/>
    <s v="(en blanco)"/>
    <s v="(en blanco)"/>
    <n v="22075000"/>
    <n v="6101750.4100000011"/>
    <n v="6510000"/>
    <n v="4607964.8099999996"/>
  </r>
  <r>
    <s v="2023"/>
    <x v="0"/>
    <x v="0"/>
    <x v="0"/>
    <x v="0"/>
    <s v="2 - Poder Ejecutivo"/>
    <s v="0206 - MINISTERIO DE EDUCACIÓN"/>
    <s v="0004 - INSTITUTO NACIONAL DE EDUCACIÓN FISICA"/>
    <x v="1"/>
    <x v="6"/>
    <x v="27"/>
    <s v="2.3 - MATERIALES Y SUMINISTROS"/>
    <s v="2.3.7 - COMBUSTIBLES, LUBRICANTES, PRODUCTOS QUÍMICOS Y CONEXOS"/>
    <s v="N"/>
    <s v="00 - N/A"/>
    <s v="10 - FONDO GENERAL"/>
    <s v="99 - MULTIPROVINCIAL"/>
    <s v="2.3.7.2.06 - Pinturas, lacas, barnices, diluyentes y absorbentes para pinturas"/>
    <s v="(en blanco)"/>
    <s v="(en blanco)"/>
    <n v="6800000"/>
    <n v="7921173.2599999998"/>
    <n v="7921173.4700000007"/>
    <n v="7921173.2599999998"/>
  </r>
  <r>
    <s v="2023"/>
    <x v="0"/>
    <x v="0"/>
    <x v="0"/>
    <x v="0"/>
    <s v="2 - Poder Ejecutivo"/>
    <s v="0206 - MINISTERIO DE EDUCACIÓN"/>
    <s v="0004 - INSTITUTO NACIONAL DE EDUCACIÓN FISICA"/>
    <x v="1"/>
    <x v="6"/>
    <x v="27"/>
    <s v="2.3 - MATERIALES Y SUMINISTROS"/>
    <s v="2.3.9 - PRODUCTOS Y ÚTILES VARIOS"/>
    <s v="N"/>
    <s v="00 - N/A"/>
    <s v="10 - FONDO GENERAL"/>
    <s v="99 - MULTIPROVINCIAL"/>
    <s v="2.3.9.2.01 - Útiles  y materiales de escritorio, oficina e informática"/>
    <s v="(en blanco)"/>
    <s v="(en blanco)"/>
    <n v="36250"/>
    <n v="0"/>
    <n v="36250"/>
    <n v="0"/>
  </r>
  <r>
    <s v="2023"/>
    <x v="0"/>
    <x v="0"/>
    <x v="0"/>
    <x v="0"/>
    <s v="2 - Poder Ejecutivo"/>
    <s v="0206 - MINISTERIO DE EDUCACIÓN"/>
    <s v="0004 - INSTITUTO NACIONAL DE EDUCACIÓN FISICA"/>
    <x v="1"/>
    <x v="6"/>
    <x v="27"/>
    <s v="2.3 - MATERIALES Y SUMINISTROS"/>
    <s v="2.3.9 - PRODUCTOS Y ÚTILES VARIOS"/>
    <s v="N"/>
    <s v="00 - N/A"/>
    <s v="10 - FONDO GENERAL"/>
    <s v="99 - MULTIPROVINCIAL"/>
    <s v="2.3.9.4.01 - Útiles destinados a actividades deportivas, culturales y recreativas"/>
    <s v="(en blanco)"/>
    <s v="(en blanco)"/>
    <n v="115699085"/>
    <n v="52961023.759999998"/>
    <n v="58569888.649999999"/>
    <n v="52954491.769999996"/>
  </r>
  <r>
    <s v="2023"/>
    <x v="0"/>
    <x v="0"/>
    <x v="0"/>
    <x v="0"/>
    <s v="2 - Poder Ejecutivo"/>
    <s v="0206 - MINISTERIO DE EDUCACIÓN"/>
    <s v="0004 - INSTITUTO NACIONAL DE EDUCACIÓN FISICA"/>
    <x v="1"/>
    <x v="6"/>
    <x v="27"/>
    <s v="2.3 - MATERIALES Y SUMINISTROS"/>
    <s v="2.3.9 - PRODUCTOS Y ÚTILES VARIOS"/>
    <s v="N"/>
    <s v="00 - N/A"/>
    <s v="10 - FONDO GENERAL"/>
    <s v="99 - MULTIPROVINCIAL"/>
    <s v="2.3.9.8.01 - Repuestos"/>
    <s v="(en blanco)"/>
    <s v="(en blanco)"/>
    <n v="0"/>
    <n v="29796.97"/>
    <n v="29797.100000000006"/>
    <n v="29796.969999999998"/>
  </r>
  <r>
    <s v="2023"/>
    <x v="0"/>
    <x v="0"/>
    <x v="0"/>
    <x v="0"/>
    <s v="2 - Poder Ejecutivo"/>
    <s v="0206 - MINISTERIO DE EDUCACIÓN"/>
    <s v="0004 - INSTITUTO NACIONAL DE EDUCACIÓN FISICA"/>
    <x v="1"/>
    <x v="6"/>
    <x v="27"/>
    <s v="2.3 - MATERIALES Y SUMINISTROS"/>
    <s v="2.3.9 - PRODUCTOS Y ÚTILES VARIOS"/>
    <s v="N"/>
    <s v="00 - N/A"/>
    <s v="10 - FONDO GENERAL"/>
    <s v="99 - MULTIPROVINCIAL"/>
    <s v="2.3.9.9.04 - Productos y útiles de defensa y seguridad"/>
    <s v="(en blanco)"/>
    <s v="(en blanco)"/>
    <n v="0"/>
    <n v="2895403.85"/>
    <n v="2895403.85"/>
    <n v="2864793.8499999996"/>
  </r>
  <r>
    <s v="2023"/>
    <x v="0"/>
    <x v="0"/>
    <x v="1"/>
    <x v="1"/>
    <s v="2 - Poder Ejecutivo"/>
    <s v="0206 - MINISTERIO DE EDUCACIÓN"/>
    <s v="0004 - INSTITUTO NACIONAL DE EDUCACIÓN FISICA"/>
    <x v="1"/>
    <x v="6"/>
    <x v="27"/>
    <s v="2.3 - MATERIALES Y SUMINISTROS"/>
    <s v="2.3.9 - PRODUCTOS Y ÚTILES VARIOS"/>
    <s v="N"/>
    <s v="00 - N/A"/>
    <s v="10 - FONDO GENERAL"/>
    <s v="99 - MULTIPROVINCIAL"/>
    <s v="2.3.9.9.05 - Productos y útiles diversos"/>
    <s v="(en blanco)"/>
    <s v="(en blanco)"/>
    <n v="0"/>
    <n v="3457825.98"/>
    <n v="8367215"/>
    <n v="2159825.98"/>
  </r>
  <r>
    <s v="2023"/>
    <x v="0"/>
    <x v="0"/>
    <x v="0"/>
    <x v="0"/>
    <s v="2 - Poder Ejecutivo"/>
    <s v="0206 - MINISTERIO DE EDUCACIÓN"/>
    <s v="0004 - INSTITUTO NACIONAL DE EDUCACIÓN FISICA"/>
    <x v="1"/>
    <x v="8"/>
    <x v="40"/>
    <s v="2.1 - REMUNERACIONES Y CONTRIBUCIONES"/>
    <s v="2.1.1 - REMUNERACIONES"/>
    <s v="N"/>
    <s v="00 - N/A"/>
    <s v="10 - FONDO GENERAL"/>
    <s v="99 - MULTIPROVINCIAL"/>
    <s v="2.1.1.1.01 - Sueldos empleados fijos"/>
    <s v="(en blanco)"/>
    <s v="(en blanco)"/>
    <n v="182387093"/>
    <n v="188314847.22999999"/>
    <n v="199305068.83000001"/>
    <n v="188224847.22999999"/>
  </r>
  <r>
    <s v="2023"/>
    <x v="0"/>
    <x v="0"/>
    <x v="0"/>
    <x v="0"/>
    <s v="2 - Poder Ejecutivo"/>
    <s v="0206 - MINISTERIO DE EDUCACIÓN"/>
    <s v="0004 - INSTITUTO NACIONAL DE EDUCACIÓN FISICA"/>
    <x v="1"/>
    <x v="8"/>
    <x v="40"/>
    <s v="2.1 - REMUNERACIONES Y CONTRIBUCIONES"/>
    <s v="2.1.1 - REMUNERACIONES"/>
    <s v="N"/>
    <s v="00 - N/A"/>
    <s v="10 - FONDO GENERAL"/>
    <s v="99 - MULTIPROVINCIAL"/>
    <s v="2.1.1.2.08 - Empleados temporales"/>
    <s v="(en blanco)"/>
    <s v="(en blanco)"/>
    <n v="46435729"/>
    <n v="83514238"/>
    <n v="83845963.210000008"/>
    <n v="83427238"/>
  </r>
  <r>
    <s v="2023"/>
    <x v="0"/>
    <x v="0"/>
    <x v="0"/>
    <x v="0"/>
    <s v="2 - Poder Ejecutivo"/>
    <s v="0206 - MINISTERIO DE EDUCACIÓN"/>
    <s v="0004 - INSTITUTO NACIONAL DE EDUCACIÓN FISICA"/>
    <x v="1"/>
    <x v="8"/>
    <x v="40"/>
    <s v="2.1 - REMUNERACIONES Y CONTRIBUCIONES"/>
    <s v="2.1.1 - REMUNERACIONES"/>
    <s v="N"/>
    <s v="00 - N/A"/>
    <s v="10 - FONDO GENERAL"/>
    <s v="99 - MULTIPROVINCIAL"/>
    <s v="2.1.1.2.11 - Interinato"/>
    <s v="(en blanco)"/>
    <s v="(en blanco)"/>
    <n v="500000"/>
    <n v="547678.80000000005"/>
    <n v="737726.4"/>
    <n v="547678.80000000005"/>
  </r>
  <r>
    <s v="2023"/>
    <x v="0"/>
    <x v="0"/>
    <x v="0"/>
    <x v="0"/>
    <s v="2 - Poder Ejecutivo"/>
    <s v="0206 - MINISTERIO DE EDUCACIÓN"/>
    <s v="0004 - INSTITUTO NACIONAL DE EDUCACIÓN FISICA"/>
    <x v="1"/>
    <x v="8"/>
    <x v="40"/>
    <s v="2.1 - REMUNERACIONES Y CONTRIBUCIONES"/>
    <s v="2.1.1 - REMUNERACIONES"/>
    <s v="N"/>
    <s v="00 - N/A"/>
    <s v="10 - FONDO GENERAL"/>
    <s v="99 - MULTIPROVINCIAL"/>
    <s v="2.1.1.4.01 - Sueldo Anual No. 13"/>
    <s v="(en blanco)"/>
    <s v="(en blanco)"/>
    <n v="23870682"/>
    <n v="24950332.609999999"/>
    <n v="25021474.07"/>
    <n v="24934199.279999997"/>
  </r>
  <r>
    <s v="2023"/>
    <x v="0"/>
    <x v="0"/>
    <x v="0"/>
    <x v="0"/>
    <s v="2 - Poder Ejecutivo"/>
    <s v="0206 - MINISTERIO DE EDUCACIÓN"/>
    <s v="0004 - INSTITUTO NACIONAL DE EDUCACIÓN FISICA"/>
    <x v="1"/>
    <x v="8"/>
    <x v="40"/>
    <s v="2.1 - REMUNERACIONES Y CONTRIBUCIONES"/>
    <s v="2.1.1 - REMUNERACIONES"/>
    <s v="N"/>
    <s v="00 - N/A"/>
    <s v="10 - FONDO GENERAL"/>
    <s v="99 - MULTIPROVINCIAL"/>
    <s v="2.1.1.5.03 - Prestación laboral por desvinculación"/>
    <s v="(en blanco)"/>
    <s v="(en blanco)"/>
    <n v="3800000"/>
    <n v="1947998.3"/>
    <n v="3399276.8"/>
    <n v="1947998.3"/>
  </r>
  <r>
    <s v="2023"/>
    <x v="0"/>
    <x v="0"/>
    <x v="0"/>
    <x v="0"/>
    <s v="2 - Poder Ejecutivo"/>
    <s v="0206 - MINISTERIO DE EDUCACIÓN"/>
    <s v="0004 - INSTITUTO NACIONAL DE EDUCACIÓN FISICA"/>
    <x v="1"/>
    <x v="8"/>
    <x v="40"/>
    <s v="2.1 - REMUNERACIONES Y CONTRIBUCIONES"/>
    <s v="2.1.1 - REMUNERACIONES"/>
    <s v="N"/>
    <s v="00 - N/A"/>
    <s v="10 - FONDO GENERAL"/>
    <s v="99 - MULTIPROVINCIAL"/>
    <s v="2.1.1.5.04 - Proporción de vacaciones no disfrutadas"/>
    <s v="(en blanco)"/>
    <s v="(en blanco)"/>
    <n v="1600000"/>
    <n v="1345424.31"/>
    <n v="1600000"/>
    <n v="1291820.25"/>
  </r>
  <r>
    <s v="2023"/>
    <x v="0"/>
    <x v="0"/>
    <x v="0"/>
    <x v="0"/>
    <s v="2 - Poder Ejecutivo"/>
    <s v="0206 - MINISTERIO DE EDUCACIÓN"/>
    <s v="0004 - INSTITUTO NACIONAL DE EDUCACIÓN FISICA"/>
    <x v="1"/>
    <x v="8"/>
    <x v="40"/>
    <s v="2.1 - REMUNERACIONES Y CONTRIBUCIONES"/>
    <s v="2.1.2 - SOBRESUELDOS"/>
    <s v="N"/>
    <s v="00 - N/A"/>
    <s v="10 - FONDO GENERAL"/>
    <s v="99 - MULTIPROVINCIAL"/>
    <s v="2.1.2.2.05 - Compensación servicios de seguridad"/>
    <s v="(en blanco)"/>
    <s v="(en blanco)"/>
    <n v="8000000"/>
    <n v="16590000"/>
    <n v="16800000"/>
    <n v="16590000"/>
  </r>
  <r>
    <s v="2023"/>
    <x v="0"/>
    <x v="0"/>
    <x v="0"/>
    <x v="0"/>
    <s v="2 - Poder Ejecutivo"/>
    <s v="0206 - MINISTERIO DE EDUCACIÓN"/>
    <s v="0004 - INSTITUTO NACIONAL DE EDUCACIÓN FISICA"/>
    <x v="1"/>
    <x v="8"/>
    <x v="40"/>
    <s v="2.1 - REMUNERACIONES Y CONTRIBUCIONES"/>
    <s v="2.1.2 - SOBRESUELDOS"/>
    <s v="N"/>
    <s v="00 - N/A"/>
    <s v="10 - FONDO GENERAL"/>
    <s v="99 - MULTIPROVINCIAL"/>
    <s v="2.1.2.2.06 - Incentivo por Rendimiento Individual"/>
    <s v="(en blanco)"/>
    <s v="(en blanco)"/>
    <n v="0"/>
    <n v="5217230.57"/>
    <n v="5870166.7800000003"/>
    <n v="5217230.57"/>
  </r>
  <r>
    <s v="2023"/>
    <x v="0"/>
    <x v="0"/>
    <x v="0"/>
    <x v="0"/>
    <s v="2 - Poder Ejecutivo"/>
    <s v="0206 - MINISTERIO DE EDUCACIÓN"/>
    <s v="0004 - INSTITUTO NACIONAL DE EDUCACIÓN FISICA"/>
    <x v="1"/>
    <x v="8"/>
    <x v="40"/>
    <s v="2.1 - REMUNERACIONES Y CONTRIBUCIONES"/>
    <s v="2.1.2 - SOBRESUELDOS"/>
    <s v="N"/>
    <s v="00 - N/A"/>
    <s v="10 - FONDO GENERAL"/>
    <s v="99 - MULTIPROVINCIAL"/>
    <s v="2.1.2.2.08 - Compensaciones especiales"/>
    <s v="(en blanco)"/>
    <s v="(en blanco)"/>
    <n v="0"/>
    <n v="575000"/>
    <n v="595000"/>
    <n v="575000"/>
  </r>
  <r>
    <s v="2023"/>
    <x v="0"/>
    <x v="0"/>
    <x v="0"/>
    <x v="0"/>
    <s v="2 - Poder Ejecutivo"/>
    <s v="0206 - MINISTERIO DE EDUCACIÓN"/>
    <s v="0004 - INSTITUTO NACIONAL DE EDUCACIÓN FISICA"/>
    <x v="1"/>
    <x v="8"/>
    <x v="40"/>
    <s v="2.1 - REMUNERACIONES Y CONTRIBUCIONES"/>
    <s v="2.1.2 - SOBRESUELDOS"/>
    <s v="N"/>
    <s v="00 - N/A"/>
    <s v="10 - FONDO GENERAL"/>
    <s v="99 - MULTIPROVINCIAL"/>
    <s v="2.1.2.2.09 - Bono por desempeño a servidores de carrera"/>
    <s v="(en blanco)"/>
    <s v="(en blanco)"/>
    <n v="2000000"/>
    <n v="652936.21"/>
    <n v="966833.22"/>
    <n v="652936.21"/>
  </r>
  <r>
    <s v="2023"/>
    <x v="0"/>
    <x v="0"/>
    <x v="0"/>
    <x v="0"/>
    <s v="2 - Poder Ejecutivo"/>
    <s v="0206 - MINISTERIO DE EDUCACIÓN"/>
    <s v="0004 - INSTITUTO NACIONAL DE EDUCACIÓN FISICA"/>
    <x v="1"/>
    <x v="8"/>
    <x v="40"/>
    <s v="2.1 - REMUNERACIONES Y CONTRIBUCIONES"/>
    <s v="2.1.2 - SOBRESUELDOS"/>
    <s v="N"/>
    <s v="00 - N/A"/>
    <s v="10 - FONDO GENERAL"/>
    <s v="99 - MULTIPROVINCIAL"/>
    <s v="2.1.2.2.10 - Compensación por cumplimiento de indicadores del MAP"/>
    <s v="(en blanco)"/>
    <s v="(en blanco)"/>
    <n v="0"/>
    <n v="14998717.82"/>
    <n v="15000000"/>
    <n v="14998717.82"/>
  </r>
  <r>
    <s v="2023"/>
    <x v="0"/>
    <x v="0"/>
    <x v="0"/>
    <x v="0"/>
    <s v="2 - Poder Ejecutivo"/>
    <s v="0206 - MINISTERIO DE EDUCACIÓN"/>
    <s v="0004 - INSTITUTO NACIONAL DE EDUCACIÓN FISICA"/>
    <x v="1"/>
    <x v="8"/>
    <x v="40"/>
    <s v="2.1 - REMUNERACIONES Y CONTRIBUCIONES"/>
    <s v="2.1.2 - SOBRESUELDOS"/>
    <s v="N"/>
    <s v="00 - N/A"/>
    <s v="10 - FONDO GENERAL"/>
    <s v="99 - MULTIPROVINCIAL"/>
    <s v="2.1.2.2.15 - Compensación extraordinaria anual"/>
    <s v="(en blanco)"/>
    <s v="(en blanco)"/>
    <n v="0"/>
    <n v="0"/>
    <n v="5000"/>
    <n v="0"/>
  </r>
  <r>
    <s v="2023"/>
    <x v="0"/>
    <x v="0"/>
    <x v="0"/>
    <x v="0"/>
    <s v="2 - Poder Ejecutivo"/>
    <s v="0206 - MINISTERIO DE EDUCACIÓN"/>
    <s v="0004 - INSTITUTO NACIONAL DE EDUCACIÓN FISICA"/>
    <x v="1"/>
    <x v="8"/>
    <x v="40"/>
    <s v="2.1 - REMUNERACIONES Y CONTRIBUCIONES"/>
    <s v="2.1.5 - CONTRIBUCIONES A LA SEGURIDAD SOCIAL"/>
    <s v="N"/>
    <s v="00 - N/A"/>
    <s v="10 - FONDO GENERAL"/>
    <s v="99 - MULTIPROVINCIAL"/>
    <s v="2.1.5.1.01 - Contribuciones al seguro de salud"/>
    <s v="(en blanco)"/>
    <s v="(en blanco)"/>
    <n v="15701254"/>
    <n v="19222516.550000001"/>
    <n v="20068002.829999998"/>
    <n v="19209967.25"/>
  </r>
  <r>
    <s v="2023"/>
    <x v="0"/>
    <x v="0"/>
    <x v="0"/>
    <x v="0"/>
    <s v="2 - Poder Ejecutivo"/>
    <s v="0206 - MINISTERIO DE EDUCACIÓN"/>
    <s v="0004 - INSTITUTO NACIONAL DE EDUCACIÓN FISICA"/>
    <x v="1"/>
    <x v="8"/>
    <x v="40"/>
    <s v="2.1 - REMUNERACIONES Y CONTRIBUCIONES"/>
    <s v="2.1.5 - CONTRIBUCIONES A LA SEGURIDAD SOCIAL"/>
    <s v="N"/>
    <s v="00 - N/A"/>
    <s v="10 - FONDO GENERAL"/>
    <s v="99 - MULTIPROVINCIAL"/>
    <s v="2.1.5.2.01 - Contribuciones al seguro de pensiones"/>
    <s v="(en blanco)"/>
    <s v="(en blanco)"/>
    <n v="15814570"/>
    <n v="19399528.620000001"/>
    <n v="20192085.240000002"/>
    <n v="19386961.620000001"/>
  </r>
  <r>
    <s v="2023"/>
    <x v="0"/>
    <x v="0"/>
    <x v="0"/>
    <x v="0"/>
    <s v="2 - Poder Ejecutivo"/>
    <s v="0206 - MINISTERIO DE EDUCACIÓN"/>
    <s v="0004 - INSTITUTO NACIONAL DE EDUCACIÓN FISICA"/>
    <x v="1"/>
    <x v="8"/>
    <x v="40"/>
    <s v="2.1 - REMUNERACIONES Y CONTRIBUCIONES"/>
    <s v="2.1.5 - CONTRIBUCIONES A LA SEGURIDAD SOCIAL"/>
    <s v="N"/>
    <s v="00 - N/A"/>
    <s v="10 - FONDO GENERAL"/>
    <s v="99 - MULTIPROVINCIAL"/>
    <s v="2.1.5.3.01 - Contribuciones al seguro de riesgo laboral"/>
    <s v="(en blanco)"/>
    <s v="(en blanco)"/>
    <n v="2377706"/>
    <n v="2628784.8199999989"/>
    <n v="2822850.69"/>
    <n v="2626749.3199999998"/>
  </r>
  <r>
    <s v="2023"/>
    <x v="0"/>
    <x v="0"/>
    <x v="0"/>
    <x v="0"/>
    <s v="2 - Poder Ejecutivo"/>
    <s v="0206 - MINISTERIO DE EDUCACIÓN"/>
    <s v="0004 - INSTITUTO NACIONAL DE EDUCACIÓN FISICA"/>
    <x v="1"/>
    <x v="8"/>
    <x v="40"/>
    <s v="2.1 - REMUNERACIONES Y CONTRIBUCIONES"/>
    <s v="2.1.5 - CONTRIBUCIONES A LA SEGURIDAD SOCIAL"/>
    <s v="N"/>
    <s v="00 - N/A"/>
    <s v="10 - FONDO GENERAL"/>
    <s v="99 - MULTIPROVINCIAL"/>
    <s v="2.1.5.4.01 - Contribuciones al plan de retiro complementario"/>
    <s v="(en blanco)"/>
    <s v="(en blanco)"/>
    <n v="2564156"/>
    <n v="1469391.03"/>
    <n v="1564156"/>
    <n v="1469391.0299999998"/>
  </r>
  <r>
    <s v="2023"/>
    <x v="0"/>
    <x v="0"/>
    <x v="0"/>
    <x v="0"/>
    <s v="2 - Poder Ejecutivo"/>
    <s v="0206 - MINISTERIO DE EDUCACIÓN"/>
    <s v="0004 - INSTITUTO NACIONAL DE EDUCACIÓN FISICA"/>
    <x v="1"/>
    <x v="8"/>
    <x v="40"/>
    <s v="2.2 - CONTRATACIÓN DE SERVICIOS"/>
    <s v="2.2.1 - SERVICIOS BÁSICOS"/>
    <s v="N"/>
    <s v="00 - N/A"/>
    <s v="10 - FONDO GENERAL"/>
    <s v="99 - MULTIPROVINCIAL"/>
    <s v="2.2.1.3.01 - Teléfono local"/>
    <s v="(en blanco)"/>
    <s v="(en blanco)"/>
    <n v="7000000"/>
    <n v="4021122.1299999994"/>
    <n v="7000000"/>
    <n v="4021122.1299999994"/>
  </r>
  <r>
    <s v="2023"/>
    <x v="0"/>
    <x v="0"/>
    <x v="0"/>
    <x v="0"/>
    <s v="2 - Poder Ejecutivo"/>
    <s v="0206 - MINISTERIO DE EDUCACIÓN"/>
    <s v="0004 - INSTITUTO NACIONAL DE EDUCACIÓN FISICA"/>
    <x v="1"/>
    <x v="8"/>
    <x v="40"/>
    <s v="2.2 - CONTRATACIÓN DE SERVICIOS"/>
    <s v="2.2.1 - SERVICIOS BÁSICOS"/>
    <s v="N"/>
    <s v="00 - N/A"/>
    <s v="10 - FONDO GENERAL"/>
    <s v="99 - MULTIPROVINCIAL"/>
    <s v="2.2.1.6.02 - Electricidad no cortable"/>
    <s v="(en blanco)"/>
    <s v="(en blanco)"/>
    <n v="400000"/>
    <n v="0"/>
    <n v="0"/>
    <n v="0"/>
  </r>
  <r>
    <s v="2023"/>
    <x v="0"/>
    <x v="0"/>
    <x v="0"/>
    <x v="0"/>
    <s v="2 - Poder Ejecutivo"/>
    <s v="0206 - MINISTERIO DE EDUCACIÓN"/>
    <s v="0004 - INSTITUTO NACIONAL DE EDUCACIÓN FISICA"/>
    <x v="1"/>
    <x v="8"/>
    <x v="40"/>
    <s v="2.2 - CONTRATACIÓN DE SERVICIOS"/>
    <s v="2.2.1 - SERVICIOS BÁSICOS"/>
    <s v="N"/>
    <s v="00 - N/A"/>
    <s v="10 - FONDO GENERAL"/>
    <s v="99 - MULTIPROVINCIAL"/>
    <s v="2.2.1.7.01 - Agua"/>
    <s v="(en blanco)"/>
    <s v="(en blanco)"/>
    <n v="60000"/>
    <n v="0"/>
    <n v="0"/>
    <n v="0"/>
  </r>
  <r>
    <s v="2023"/>
    <x v="0"/>
    <x v="0"/>
    <x v="0"/>
    <x v="0"/>
    <s v="2 - Poder Ejecutivo"/>
    <s v="0206 - MINISTERIO DE EDUCACIÓN"/>
    <s v="0004 - INSTITUTO NACIONAL DE EDUCACIÓN FISICA"/>
    <x v="1"/>
    <x v="8"/>
    <x v="40"/>
    <s v="2.2 - CONTRATACIÓN DE SERVICIOS"/>
    <s v="2.2.2 - PUBLICIDAD, IMPRESIÓN Y ENCUADERNACIÓN"/>
    <s v="N"/>
    <s v="00 - N/A"/>
    <s v="10 - FONDO GENERAL"/>
    <s v="99 - MULTIPROVINCIAL"/>
    <s v="2.2.2.1.01 - Publicidad y propaganda"/>
    <s v="(en blanco)"/>
    <s v="(en blanco)"/>
    <n v="3800000"/>
    <n v="16102674.129999999"/>
    <n v="21535346.719999999"/>
    <n v="14852600.85"/>
  </r>
  <r>
    <s v="2023"/>
    <x v="0"/>
    <x v="0"/>
    <x v="0"/>
    <x v="0"/>
    <s v="2 - Poder Ejecutivo"/>
    <s v="0206 - MINISTERIO DE EDUCACIÓN"/>
    <s v="0004 - INSTITUTO NACIONAL DE EDUCACIÓN FISICA"/>
    <x v="1"/>
    <x v="8"/>
    <x v="40"/>
    <s v="2.2 - CONTRATACIÓN DE SERVICIOS"/>
    <s v="2.2.2 - PUBLICIDAD, IMPRESIÓN Y ENCUADERNACIÓN"/>
    <s v="N"/>
    <s v="00 - N/A"/>
    <s v="10 - FONDO GENERAL"/>
    <s v="99 - MULTIPROVINCIAL"/>
    <s v="2.2.2.2.01 - Impresión, encuadernación y rotulación"/>
    <s v="(en blanco)"/>
    <s v="(en blanco)"/>
    <n v="3000000"/>
    <n v="3230029.2"/>
    <n v="8000000"/>
    <n v="3230029.2"/>
  </r>
  <r>
    <s v="2023"/>
    <x v="0"/>
    <x v="0"/>
    <x v="0"/>
    <x v="0"/>
    <s v="2 - Poder Ejecutivo"/>
    <s v="0206 - MINISTERIO DE EDUCACIÓN"/>
    <s v="0004 - INSTITUTO NACIONAL DE EDUCACIÓN FISICA"/>
    <x v="1"/>
    <x v="8"/>
    <x v="40"/>
    <s v="2.2 - CONTRATACIÓN DE SERVICIOS"/>
    <s v="2.2.3 - VIÁTICOS"/>
    <s v="N"/>
    <s v="00 - N/A"/>
    <s v="10 - FONDO GENERAL"/>
    <s v="99 - MULTIPROVINCIAL"/>
    <s v="2.2.3.1.01 - Viáticos dentro del país"/>
    <s v="(en blanco)"/>
    <s v="(en blanco)"/>
    <n v="547000"/>
    <n v="3486300"/>
    <n v="2735800"/>
    <n v="3486300"/>
  </r>
  <r>
    <s v="2023"/>
    <x v="0"/>
    <x v="0"/>
    <x v="0"/>
    <x v="0"/>
    <s v="2 - Poder Ejecutivo"/>
    <s v="0206 - MINISTERIO DE EDUCACIÓN"/>
    <s v="0004 - INSTITUTO NACIONAL DE EDUCACIÓN FISICA"/>
    <x v="1"/>
    <x v="8"/>
    <x v="40"/>
    <s v="2.2 - CONTRATACIÓN DE SERVICIOS"/>
    <s v="2.2.3 - VIÁTICOS"/>
    <s v="N"/>
    <s v="00 - N/A"/>
    <s v="10 - FONDO GENERAL"/>
    <s v="99 - MULTIPROVINCIAL"/>
    <s v="2.2.3.2.01 - Viaticos fuera del país"/>
    <s v="(en blanco)"/>
    <s v="(en blanco)"/>
    <n v="757000"/>
    <n v="0"/>
    <n v="757000"/>
    <n v="0"/>
  </r>
  <r>
    <s v="2023"/>
    <x v="0"/>
    <x v="0"/>
    <x v="0"/>
    <x v="0"/>
    <s v="2 - Poder Ejecutivo"/>
    <s v="0206 - MINISTERIO DE EDUCACIÓN"/>
    <s v="0004 - INSTITUTO NACIONAL DE EDUCACIÓN FISICA"/>
    <x v="1"/>
    <x v="8"/>
    <x v="40"/>
    <s v="2.2 - CONTRATACIÓN DE SERVICIOS"/>
    <s v="2.2.4 - TRANSPORTE Y ALMACENAJE"/>
    <s v="N"/>
    <s v="00 - N/A"/>
    <s v="10 - FONDO GENERAL"/>
    <s v="99 - MULTIPROVINCIAL"/>
    <s v="2.2.4.1.01 - Pasajes y gastos de transporte"/>
    <s v="(en blanco)"/>
    <s v="(en blanco)"/>
    <n v="1200000"/>
    <n v="412211.43000000005"/>
    <n v="1600000"/>
    <n v="301061.43"/>
  </r>
  <r>
    <s v="2023"/>
    <x v="0"/>
    <x v="0"/>
    <x v="0"/>
    <x v="0"/>
    <s v="2 - Poder Ejecutivo"/>
    <s v="0206 - MINISTERIO DE EDUCACIÓN"/>
    <s v="0004 - INSTITUTO NACIONAL DE EDUCACIÓN FISICA"/>
    <x v="1"/>
    <x v="8"/>
    <x v="40"/>
    <s v="2.2 - CONTRATACIÓN DE SERVICIOS"/>
    <s v="2.2.4 - TRANSPORTE Y ALMACENAJE"/>
    <s v="N"/>
    <s v="00 - N/A"/>
    <s v="10 - FONDO GENERAL"/>
    <s v="99 - MULTIPROVINCIAL"/>
    <s v="2.2.4.2.01 - Fletes"/>
    <s v="(en blanco)"/>
    <s v="(en blanco)"/>
    <n v="0"/>
    <n v="293821.59999999998"/>
    <n v="450"/>
    <n v="293821.59999999998"/>
  </r>
  <r>
    <s v="2023"/>
    <x v="0"/>
    <x v="0"/>
    <x v="0"/>
    <x v="0"/>
    <s v="2 - Poder Ejecutivo"/>
    <s v="0206 - MINISTERIO DE EDUCACIÓN"/>
    <s v="0004 - INSTITUTO NACIONAL DE EDUCACIÓN FISICA"/>
    <x v="1"/>
    <x v="8"/>
    <x v="40"/>
    <s v="2.2 - CONTRATACIÓN DE SERVICIOS"/>
    <s v="2.2.4 - TRANSPORTE Y ALMACENAJE"/>
    <s v="N"/>
    <s v="00 - N/A"/>
    <s v="10 - FONDO GENERAL"/>
    <s v="99 - MULTIPROVINCIAL"/>
    <s v="2.2.4.4.01 - Peaje"/>
    <s v="(en blanco)"/>
    <s v="(en blanco)"/>
    <n v="340000"/>
    <n v="1140"/>
    <n v="40000"/>
    <n v="1140"/>
  </r>
  <r>
    <s v="2023"/>
    <x v="0"/>
    <x v="0"/>
    <x v="0"/>
    <x v="0"/>
    <s v="2 - Poder Ejecutivo"/>
    <s v="0206 - MINISTERIO DE EDUCACIÓN"/>
    <s v="0004 - INSTITUTO NACIONAL DE EDUCACIÓN FISICA"/>
    <x v="1"/>
    <x v="8"/>
    <x v="40"/>
    <s v="2.2 - CONTRATACIÓN DE SERVICIOS"/>
    <s v="2.2.5 - ALQUILERES Y RENTAS"/>
    <s v="N"/>
    <s v="00 - N/A"/>
    <s v="10 - FONDO GENERAL"/>
    <s v="99 - MULTIPROVINCIAL"/>
    <s v="2.2.5.1.01 - Alquileres y rentas de edificaciones y locales"/>
    <s v="(en blanco)"/>
    <s v="(en blanco)"/>
    <n v="2500000"/>
    <n v="4608175.8"/>
    <n v="9600000"/>
    <n v="3622136"/>
  </r>
  <r>
    <s v="2023"/>
    <x v="0"/>
    <x v="0"/>
    <x v="0"/>
    <x v="0"/>
    <s v="2 - Poder Ejecutivo"/>
    <s v="0206 - MINISTERIO DE EDUCACIÓN"/>
    <s v="0004 - INSTITUTO NACIONAL DE EDUCACIÓN FISICA"/>
    <x v="1"/>
    <x v="8"/>
    <x v="40"/>
    <s v="2.2 - CONTRATACIÓN DE SERVICIOS"/>
    <s v="2.2.5 - ALQUILERES Y RENTAS"/>
    <s v="N"/>
    <s v="00 - N/A"/>
    <s v="10 - FONDO GENERAL"/>
    <s v="99 - MULTIPROVINCIAL"/>
    <s v="2.2.5.1.02 - Hospedaje"/>
    <s v="(en blanco)"/>
    <s v="(en blanco)"/>
    <n v="12787400"/>
    <n v="11201164.099999998"/>
    <n v="14067400"/>
    <n v="7757978.4400000004"/>
  </r>
  <r>
    <s v="2023"/>
    <x v="0"/>
    <x v="0"/>
    <x v="0"/>
    <x v="0"/>
    <s v="2 - Poder Ejecutivo"/>
    <s v="0206 - MINISTERIO DE EDUCACIÓN"/>
    <s v="0004 - INSTITUTO NACIONAL DE EDUCACIÓN FISICA"/>
    <x v="1"/>
    <x v="8"/>
    <x v="40"/>
    <s v="2.2 - CONTRATACIÓN DE SERVICIOS"/>
    <s v="2.2.5 - ALQUILERES Y RENTAS"/>
    <s v="N"/>
    <s v="00 - N/A"/>
    <s v="10 - FONDO GENERAL"/>
    <s v="99 - MULTIPROVINCIAL"/>
    <s v="2.2.5.4.01 - Alquileres de equipos de transporte, tracción y elevación"/>
    <s v="(en blanco)"/>
    <s v="(en blanco)"/>
    <n v="2000000"/>
    <n v="11764572.52"/>
    <n v="12000000"/>
    <n v="9342175.0199999996"/>
  </r>
  <r>
    <s v="2023"/>
    <x v="0"/>
    <x v="0"/>
    <x v="0"/>
    <x v="0"/>
    <s v="2 - Poder Ejecutivo"/>
    <s v="0206 - MINISTERIO DE EDUCACIÓN"/>
    <s v="0004 - INSTITUTO NACIONAL DE EDUCACIÓN FISICA"/>
    <x v="1"/>
    <x v="8"/>
    <x v="40"/>
    <s v="2.2 - CONTRATACIÓN DE SERVICIOS"/>
    <s v="2.2.5 - ALQUILERES Y RENTAS"/>
    <s v="N"/>
    <s v="00 - N/A"/>
    <s v="10 - FONDO GENERAL"/>
    <s v="99 - MULTIPROVINCIAL"/>
    <s v="2.2.5.8.01 - Otros alquileres y arrendamientos por derechos de usos"/>
    <s v="(en blanco)"/>
    <s v="(en blanco)"/>
    <n v="3000000"/>
    <n v="9102150.0299999993"/>
    <n v="16561886"/>
    <n v="9018150"/>
  </r>
  <r>
    <s v="2023"/>
    <x v="0"/>
    <x v="0"/>
    <x v="0"/>
    <x v="0"/>
    <s v="2 - Poder Ejecutivo"/>
    <s v="0206 - MINISTERIO DE EDUCACIÓN"/>
    <s v="0004 - INSTITUTO NACIONAL DE EDUCACIÓN FISICA"/>
    <x v="1"/>
    <x v="8"/>
    <x v="40"/>
    <s v="2.2 - CONTRATACIÓN DE SERVICIOS"/>
    <s v="2.2.5 - ALQUILERES Y RENTAS"/>
    <s v="N"/>
    <s v="00 - N/A"/>
    <s v="10 - FONDO GENERAL"/>
    <s v="99 - MULTIPROVINCIAL"/>
    <s v="2.2.5.9.01 - Licencias Informáticas"/>
    <s v="(en blanco)"/>
    <s v="(en blanco)"/>
    <n v="0"/>
    <n v="570576"/>
    <n v="1200000"/>
    <n v="570576"/>
  </r>
  <r>
    <s v="2023"/>
    <x v="0"/>
    <x v="0"/>
    <x v="0"/>
    <x v="0"/>
    <s v="2 - Poder Ejecutivo"/>
    <s v="0206 - MINISTERIO DE EDUCACIÓN"/>
    <s v="0004 - INSTITUTO NACIONAL DE EDUCACIÓN FISICA"/>
    <x v="1"/>
    <x v="8"/>
    <x v="40"/>
    <s v="2.2 - CONTRATACIÓN DE SERVICIOS"/>
    <s v="2.2.6 - SEGUROS"/>
    <s v="N"/>
    <s v="00 - N/A"/>
    <s v="10 - FONDO GENERAL"/>
    <s v="99 - MULTIPROVINCIAL"/>
    <s v="2.2.6.1.01 - Seguro de bienes inmuebles e infraestructura"/>
    <s v="(en blanco)"/>
    <s v="(en blanco)"/>
    <n v="2720000"/>
    <n v="0"/>
    <n v="0"/>
    <n v="0"/>
  </r>
  <r>
    <s v="2023"/>
    <x v="0"/>
    <x v="0"/>
    <x v="0"/>
    <x v="0"/>
    <s v="2 - Poder Ejecutivo"/>
    <s v="0206 - MINISTERIO DE EDUCACIÓN"/>
    <s v="0004 - INSTITUTO NACIONAL DE EDUCACIÓN FISICA"/>
    <x v="1"/>
    <x v="8"/>
    <x v="40"/>
    <s v="2.2 - CONTRATACIÓN DE SERVICIOS"/>
    <s v="2.2.6 - SEGUROS"/>
    <s v="N"/>
    <s v="00 - N/A"/>
    <s v="10 - FONDO GENERAL"/>
    <s v="99 - MULTIPROVINCIAL"/>
    <s v="2.2.6.2.01 - Seguro de bienes muebles"/>
    <s v="(en blanco)"/>
    <s v="(en blanco)"/>
    <n v="1160000"/>
    <n v="982195.58"/>
    <n v="1160000"/>
    <n v="222968.16"/>
  </r>
  <r>
    <s v="2023"/>
    <x v="0"/>
    <x v="0"/>
    <x v="0"/>
    <x v="0"/>
    <s v="2 - Poder Ejecutivo"/>
    <s v="0206 - MINISTERIO DE EDUCACIÓN"/>
    <s v="0004 - INSTITUTO NACIONAL DE EDUCACIÓN FISICA"/>
    <x v="1"/>
    <x v="8"/>
    <x v="40"/>
    <s v="2.2 - CONTRATACIÓN DE SERVICIOS"/>
    <s v="2.2.6 - SEGUROS"/>
    <s v="N"/>
    <s v="00 - N/A"/>
    <s v="10 - FONDO GENERAL"/>
    <s v="99 - MULTIPROVINCIAL"/>
    <s v="2.2.6.3.01 - Seguros de personas"/>
    <s v="(en blanco)"/>
    <s v="(en blanco)"/>
    <n v="1440000"/>
    <n v="2449616.7999999998"/>
    <n v="2890000"/>
    <n v="2449616.7999999998"/>
  </r>
  <r>
    <s v="2023"/>
    <x v="0"/>
    <x v="0"/>
    <x v="0"/>
    <x v="0"/>
    <s v="2 - Poder Ejecutivo"/>
    <s v="0206 - MINISTERIO DE EDUCACIÓN"/>
    <s v="0004 - INSTITUTO NACIONAL DE EDUCACIÓN FISICA"/>
    <x v="1"/>
    <x v="8"/>
    <x v="40"/>
    <s v="2.2 - CONTRATACIÓN DE SERVICIOS"/>
    <s v="2.2.7 - SERVICIOS DE CONSERVACIÓN, REPARACIONES MENORES E INSTALACIONES TEMPORALES"/>
    <s v="N"/>
    <s v="00 - N/A"/>
    <s v="10 - FONDO GENERAL"/>
    <s v="99 - MULTIPROVINCIAL"/>
    <s v="2.2.7.1.01 - Reparaciones y mantenimientos menores en edificaciones"/>
    <s v="(en blanco)"/>
    <s v="(en blanco)"/>
    <n v="0"/>
    <n v="1930664.01"/>
    <n v="3919780.84"/>
    <n v="1149504.01"/>
  </r>
  <r>
    <s v="2023"/>
    <x v="0"/>
    <x v="0"/>
    <x v="0"/>
    <x v="0"/>
    <s v="2 - Poder Ejecutivo"/>
    <s v="0206 - MINISTERIO DE EDUCACIÓN"/>
    <s v="0004 - INSTITUTO NACIONAL DE EDUCACIÓN FISICA"/>
    <x v="1"/>
    <x v="8"/>
    <x v="40"/>
    <s v="2.2 - CONTRATACIÓN DE SERVICIOS"/>
    <s v="2.2.7 - SERVICIOS DE CONSERVACIÓN, REPARACIONES MENORES E INSTALACIONES TEMPORALES"/>
    <s v="N"/>
    <s v="00 - N/A"/>
    <s v="10 - FONDO GENERAL"/>
    <s v="99 - MULTIPROVINCIAL"/>
    <s v="2.2.7.1.06 - Mantenimiento y reparación de instalaciones eléctricas"/>
    <s v="(en blanco)"/>
    <s v="(en blanco)"/>
    <n v="574616"/>
    <n v="0"/>
    <n v="574616"/>
    <n v="0"/>
  </r>
  <r>
    <s v="2023"/>
    <x v="0"/>
    <x v="0"/>
    <x v="0"/>
    <x v="0"/>
    <s v="2 - Poder Ejecutivo"/>
    <s v="0206 - MINISTERIO DE EDUCACIÓN"/>
    <s v="0004 - INSTITUTO NACIONAL DE EDUCACIÓN FISICA"/>
    <x v="1"/>
    <x v="8"/>
    <x v="40"/>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540000"/>
    <n v="0"/>
    <n v="0"/>
    <n v="0"/>
  </r>
  <r>
    <s v="2023"/>
    <x v="0"/>
    <x v="0"/>
    <x v="0"/>
    <x v="0"/>
    <s v="2 - Poder Ejecutivo"/>
    <s v="0206 - MINISTERIO DE EDUCACIÓN"/>
    <s v="0004 - INSTITUTO NACIONAL DE EDUCACIÓN FISICA"/>
    <x v="1"/>
    <x v="8"/>
    <x v="40"/>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1280000"/>
    <n v="65209.16"/>
    <n v="65209.159999999916"/>
    <n v="65209.16"/>
  </r>
  <r>
    <s v="2023"/>
    <x v="0"/>
    <x v="0"/>
    <x v="0"/>
    <x v="0"/>
    <s v="2 - Poder Ejecutivo"/>
    <s v="0206 - MINISTERIO DE EDUCACIÓN"/>
    <s v="0004 - INSTITUTO NACIONAL DE EDUCACIÓN FISICA"/>
    <x v="1"/>
    <x v="8"/>
    <x v="40"/>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3400000"/>
    <n v="4958248.3999999994"/>
    <n v="8400000"/>
    <n v="2619144.17"/>
  </r>
  <r>
    <s v="2023"/>
    <x v="0"/>
    <x v="0"/>
    <x v="0"/>
    <x v="0"/>
    <s v="2 - Poder Ejecutivo"/>
    <s v="0206 - MINISTERIO DE EDUCACIÓN"/>
    <s v="0004 - INSTITUTO NACIONAL DE EDUCACIÓN FISICA"/>
    <x v="1"/>
    <x v="8"/>
    <x v="40"/>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0"/>
    <n v="53279.360000000001"/>
    <n v="54000"/>
    <n v="53279.360000000001"/>
  </r>
  <r>
    <s v="2023"/>
    <x v="0"/>
    <x v="0"/>
    <x v="0"/>
    <x v="0"/>
    <s v="2 - Poder Ejecutivo"/>
    <s v="0206 - MINISTERIO DE EDUCACIÓN"/>
    <s v="0004 - INSTITUTO NACIONAL DE EDUCACIÓN FISICA"/>
    <x v="1"/>
    <x v="8"/>
    <x v="40"/>
    <s v="2.2 - CONTRATACIÓN DE SERVICIOS"/>
    <s v="2.2.8 - OTROS SERVICIOS NO INCLUIDOS EN CONCEPTOS ANTERIORES"/>
    <s v="N"/>
    <s v="00 - N/A"/>
    <s v="10 - FONDO GENERAL"/>
    <s v="99 - MULTIPROVINCIAL"/>
    <s v="2.2.8.2.01 - Comisiones y gastos"/>
    <s v="(en blanco)"/>
    <s v="(en blanco)"/>
    <n v="28000"/>
    <n v="1974.84"/>
    <n v="28000"/>
    <n v="1974.84"/>
  </r>
  <r>
    <s v="2023"/>
    <x v="0"/>
    <x v="0"/>
    <x v="0"/>
    <x v="0"/>
    <s v="2 - Poder Ejecutivo"/>
    <s v="0206 - MINISTERIO DE EDUCACIÓN"/>
    <s v="0004 - INSTITUTO NACIONAL DE EDUCACIÓN FISICA"/>
    <x v="1"/>
    <x v="8"/>
    <x v="40"/>
    <s v="2.2 - CONTRATACIÓN DE SERVICIOS"/>
    <s v="2.2.8 - OTROS SERVICIOS NO INCLUIDOS EN CONCEPTOS ANTERIORES"/>
    <s v="N"/>
    <s v="00 - N/A"/>
    <s v="10 - FONDO GENERAL"/>
    <s v="99 - MULTIPROVINCIAL"/>
    <s v="2.2.8.5.01 - Fumigación"/>
    <s v="(en blanco)"/>
    <s v="(en blanco)"/>
    <n v="300000"/>
    <n v="594586.09"/>
    <n v="300000"/>
    <n v="535586.09"/>
  </r>
  <r>
    <s v="2023"/>
    <x v="0"/>
    <x v="0"/>
    <x v="0"/>
    <x v="0"/>
    <s v="2 - Poder Ejecutivo"/>
    <s v="0206 - MINISTERIO DE EDUCACIÓN"/>
    <s v="0004 - INSTITUTO NACIONAL DE EDUCACIÓN FISICA"/>
    <x v="1"/>
    <x v="8"/>
    <x v="40"/>
    <s v="2.2 - CONTRATACIÓN DE SERVICIOS"/>
    <s v="2.2.8 - OTROS SERVICIOS NO INCLUIDOS EN CONCEPTOS ANTERIORES"/>
    <s v="N"/>
    <s v="00 - N/A"/>
    <s v="10 - FONDO GENERAL"/>
    <s v="99 - MULTIPROVINCIAL"/>
    <s v="2.2.8.5.02 - Lavandería"/>
    <s v="(en blanco)"/>
    <s v="(en blanco)"/>
    <n v="200000"/>
    <n v="1800.01"/>
    <n v="200000"/>
    <n v="1800.01"/>
  </r>
  <r>
    <s v="2023"/>
    <x v="0"/>
    <x v="0"/>
    <x v="0"/>
    <x v="0"/>
    <s v="2 - Poder Ejecutivo"/>
    <s v="0206 - MINISTERIO DE EDUCACIÓN"/>
    <s v="0004 - INSTITUTO NACIONAL DE EDUCACIÓN FISICA"/>
    <x v="1"/>
    <x v="8"/>
    <x v="40"/>
    <s v="2.2 - CONTRATACIÓN DE SERVICIOS"/>
    <s v="2.2.8 - OTROS SERVICIOS NO INCLUIDOS EN CONCEPTOS ANTERIORES"/>
    <s v="N"/>
    <s v="00 - N/A"/>
    <s v="10 - FONDO GENERAL"/>
    <s v="99 - MULTIPROVINCIAL"/>
    <s v="2.2.8.5.03 - Limpieza e higiene"/>
    <s v="(en blanco)"/>
    <s v="(en blanco)"/>
    <n v="0"/>
    <n v="295845"/>
    <n v="345650"/>
    <n v="295845"/>
  </r>
  <r>
    <s v="2023"/>
    <x v="0"/>
    <x v="0"/>
    <x v="0"/>
    <x v="0"/>
    <s v="2 - Poder Ejecutivo"/>
    <s v="0206 - MINISTERIO DE EDUCACIÓN"/>
    <s v="0004 - INSTITUTO NACIONAL DE EDUCACIÓN FISICA"/>
    <x v="1"/>
    <x v="8"/>
    <x v="40"/>
    <s v="2.2 - CONTRATACIÓN DE SERVICIOS"/>
    <s v="2.2.8 - OTROS SERVICIOS NO INCLUIDOS EN CONCEPTOS ANTERIORES"/>
    <s v="N"/>
    <s v="00 - N/A"/>
    <s v="10 - FONDO GENERAL"/>
    <s v="99 - MULTIPROVINCIAL"/>
    <s v="2.2.8.6.01 - Eventos generales"/>
    <s v="(en blanco)"/>
    <s v="(en blanco)"/>
    <n v="3200000"/>
    <n v="13438456.699999999"/>
    <n v="12518863.000000015"/>
    <n v="13438456.699999999"/>
  </r>
  <r>
    <s v="2023"/>
    <x v="0"/>
    <x v="0"/>
    <x v="0"/>
    <x v="0"/>
    <s v="2 - Poder Ejecutivo"/>
    <s v="0206 - MINISTERIO DE EDUCACIÓN"/>
    <s v="0004 - INSTITUTO NACIONAL DE EDUCACIÓN FISICA"/>
    <x v="1"/>
    <x v="8"/>
    <x v="40"/>
    <s v="2.2 - CONTRATACIÓN DE SERVICIOS"/>
    <s v="2.2.8 - OTROS SERVICIOS NO INCLUIDOS EN CONCEPTOS ANTERIORES"/>
    <s v="N"/>
    <s v="00 - N/A"/>
    <s v="10 - FONDO GENERAL"/>
    <s v="99 - MULTIPROVINCIAL"/>
    <s v="2.2.8.6.02 - Festividades"/>
    <s v="(en blanco)"/>
    <s v="(en blanco)"/>
    <n v="0"/>
    <n v="45000"/>
    <n v="45000"/>
    <n v="45000"/>
  </r>
  <r>
    <s v="2023"/>
    <x v="0"/>
    <x v="0"/>
    <x v="0"/>
    <x v="0"/>
    <s v="2 - Poder Ejecutivo"/>
    <s v="0206 - MINISTERIO DE EDUCACIÓN"/>
    <s v="0004 - INSTITUTO NACIONAL DE EDUCACIÓN FISICA"/>
    <x v="1"/>
    <x v="8"/>
    <x v="40"/>
    <s v="2.2 - CONTRATACIÓN DE SERVICIOS"/>
    <s v="2.2.8 - OTROS SERVICIOS NO INCLUIDOS EN CONCEPTOS ANTERIORES"/>
    <s v="N"/>
    <s v="00 - N/A"/>
    <s v="10 - FONDO GENERAL"/>
    <s v="99 - MULTIPROVINCIAL"/>
    <s v="2.2.8.7.01 - Servicios técnicos y profesionales"/>
    <s v="(en blanco)"/>
    <s v="(en blanco)"/>
    <n v="0"/>
    <n v="548270"/>
    <n v="1500000"/>
    <n v="45000"/>
  </r>
  <r>
    <s v="2023"/>
    <x v="0"/>
    <x v="0"/>
    <x v="0"/>
    <x v="0"/>
    <s v="2 - Poder Ejecutivo"/>
    <s v="0206 - MINISTERIO DE EDUCACIÓN"/>
    <s v="0004 - INSTITUTO NACIONAL DE EDUCACIÓN FISICA"/>
    <x v="1"/>
    <x v="8"/>
    <x v="40"/>
    <s v="2.2 - CONTRATACIÓN DE SERVICIOS"/>
    <s v="2.2.8 - OTROS SERVICIOS NO INCLUIDOS EN CONCEPTOS ANTERIORES"/>
    <s v="N"/>
    <s v="00 - N/A"/>
    <s v="10 - FONDO GENERAL"/>
    <s v="99 - MULTIPROVINCIAL"/>
    <s v="2.2.8.7.04 - Servicios de capacitación"/>
    <s v="(en blanco)"/>
    <s v="(en blanco)"/>
    <n v="0"/>
    <n v="0"/>
    <n v="4000"/>
    <n v="0"/>
  </r>
  <r>
    <s v="2023"/>
    <x v="0"/>
    <x v="0"/>
    <x v="0"/>
    <x v="0"/>
    <s v="2 - Poder Ejecutivo"/>
    <s v="0206 - MINISTERIO DE EDUCACIÓN"/>
    <s v="0004 - INSTITUTO NACIONAL DE EDUCACIÓN FISICA"/>
    <x v="1"/>
    <x v="8"/>
    <x v="40"/>
    <s v="2.2 - CONTRATACIÓN DE SERVICIOS"/>
    <s v="2.2.8 - OTROS SERVICIOS NO INCLUIDOS EN CONCEPTOS ANTERIORES"/>
    <s v="N"/>
    <s v="00 - N/A"/>
    <s v="10 - FONDO GENERAL"/>
    <s v="99 - MULTIPROVINCIAL"/>
    <s v="2.2.8.8.01 - Impuestos"/>
    <s v="(en blanco)"/>
    <s v="(en blanco)"/>
    <n v="0"/>
    <n v="2669.4"/>
    <n v="32068.17"/>
    <n v="2669.4"/>
  </r>
  <r>
    <s v="2023"/>
    <x v="0"/>
    <x v="0"/>
    <x v="0"/>
    <x v="0"/>
    <s v="2 - Poder Ejecutivo"/>
    <s v="0206 - MINISTERIO DE EDUCACIÓN"/>
    <s v="0004 - INSTITUTO NACIONAL DE EDUCACIÓN FISICA"/>
    <x v="1"/>
    <x v="8"/>
    <x v="40"/>
    <s v="2.2 - CONTRATACIÓN DE SERVICIOS"/>
    <s v="2.2.9 - OTRAS CONTRATACIONES DE SERVICIOS"/>
    <s v="N"/>
    <s v="00 - N/A"/>
    <s v="10 - FONDO GENERAL"/>
    <s v="99 - MULTIPROVINCIAL"/>
    <s v="2.2.9.2.01 - Servicios de alimentación"/>
    <s v="(en blanco)"/>
    <s v="(en blanco)"/>
    <n v="0"/>
    <n v="12001407.739999998"/>
    <n v="41021750"/>
    <n v="11819097.74"/>
  </r>
  <r>
    <s v="2023"/>
    <x v="0"/>
    <x v="0"/>
    <x v="0"/>
    <x v="0"/>
    <s v="2 - Poder Ejecutivo"/>
    <s v="0206 - MINISTERIO DE EDUCACIÓN"/>
    <s v="0004 - INSTITUTO NACIONAL DE EDUCACIÓN FISICA"/>
    <x v="1"/>
    <x v="8"/>
    <x v="40"/>
    <s v="2.2 - CONTRATACIÓN DE SERVICIOS"/>
    <s v="2.2.9 - OTRAS CONTRATACIONES DE SERVICIOS"/>
    <s v="N"/>
    <s v="00 - N/A"/>
    <s v="10 - FONDO GENERAL"/>
    <s v="99 - MULTIPROVINCIAL"/>
    <s v="2.2.9.2.03 - Servicios de Catering"/>
    <s v="(en blanco)"/>
    <s v="(en blanco)"/>
    <n v="4360000"/>
    <n v="8687121.5"/>
    <n v="9729100.0700000003"/>
    <n v="8687121.5"/>
  </r>
  <r>
    <s v="2023"/>
    <x v="0"/>
    <x v="0"/>
    <x v="0"/>
    <x v="0"/>
    <s v="2 - Poder Ejecutivo"/>
    <s v="0206 - MINISTERIO DE EDUCACIÓN"/>
    <s v="0004 - INSTITUTO NACIONAL DE EDUCACIÓN FISICA"/>
    <x v="1"/>
    <x v="8"/>
    <x v="40"/>
    <s v="2.3 - MATERIALES Y SUMINISTROS"/>
    <s v="2.3.1 - ALIMENTOS Y PRODUCTOS AGROFORESTALES"/>
    <s v="N"/>
    <s v="00 - N/A"/>
    <s v="10 - FONDO GENERAL"/>
    <s v="99 - MULTIPROVINCIAL"/>
    <s v="2.3.1.1.01 - Alimentos y bebidas para personas"/>
    <s v="(en blanco)"/>
    <s v="(en blanco)"/>
    <n v="1160000"/>
    <n v="2130138.04"/>
    <n v="2971000"/>
    <n v="2001445.47"/>
  </r>
  <r>
    <s v="2023"/>
    <x v="0"/>
    <x v="0"/>
    <x v="0"/>
    <x v="0"/>
    <s v="2 - Poder Ejecutivo"/>
    <s v="0206 - MINISTERIO DE EDUCACIÓN"/>
    <s v="0004 - INSTITUTO NACIONAL DE EDUCACIÓN FISICA"/>
    <x v="1"/>
    <x v="8"/>
    <x v="40"/>
    <s v="2.3 - MATERIALES Y SUMINISTROS"/>
    <s v="2.3.1 - ALIMENTOS Y PRODUCTOS AGROFORESTALES"/>
    <s v="N"/>
    <s v="00 - N/A"/>
    <s v="10 - FONDO GENERAL"/>
    <s v="99 - MULTIPROVINCIAL"/>
    <s v="2.3.1.3.03 - Productos forestales"/>
    <s v="(en blanco)"/>
    <s v="(en blanco)"/>
    <n v="0"/>
    <n v="36376"/>
    <n v="9000"/>
    <n v="36376"/>
  </r>
  <r>
    <s v="2023"/>
    <x v="0"/>
    <x v="0"/>
    <x v="0"/>
    <x v="0"/>
    <s v="2 - Poder Ejecutivo"/>
    <s v="0206 - MINISTERIO DE EDUCACIÓN"/>
    <s v="0004 - INSTITUTO NACIONAL DE EDUCACIÓN FISICA"/>
    <x v="1"/>
    <x v="8"/>
    <x v="40"/>
    <s v="2.3 - MATERIALES Y SUMINISTROS"/>
    <s v="2.3.2 - TEXTILES Y VESTUARIOS"/>
    <s v="N"/>
    <s v="00 - N/A"/>
    <s v="10 - FONDO GENERAL"/>
    <s v="99 - MULTIPROVINCIAL"/>
    <s v="2.3.2.1.01 - Hilados, fibras, telas y útiles de costura"/>
    <s v="(en blanco)"/>
    <s v="(en blanco)"/>
    <n v="0"/>
    <n v="800"/>
    <n v="800"/>
    <n v="800"/>
  </r>
  <r>
    <s v="2023"/>
    <x v="0"/>
    <x v="0"/>
    <x v="0"/>
    <x v="0"/>
    <s v="2 - Poder Ejecutivo"/>
    <s v="0206 - MINISTERIO DE EDUCACIÓN"/>
    <s v="0004 - INSTITUTO NACIONAL DE EDUCACIÓN FISICA"/>
    <x v="1"/>
    <x v="8"/>
    <x v="40"/>
    <s v="2.3 - MATERIALES Y SUMINISTROS"/>
    <s v="2.3.2 - TEXTILES Y VESTUARIOS"/>
    <s v="N"/>
    <s v="00 - N/A"/>
    <s v="10 - FONDO GENERAL"/>
    <s v="99 - MULTIPROVINCIAL"/>
    <s v="2.3.2.3.01 - Prendas y accesorios de vestir"/>
    <s v="(en blanco)"/>
    <s v="(en blanco)"/>
    <n v="1000000"/>
    <n v="62677080.320000008"/>
    <n v="73771425.329999998"/>
    <n v="62499108.469999999"/>
  </r>
  <r>
    <s v="2023"/>
    <x v="0"/>
    <x v="0"/>
    <x v="0"/>
    <x v="0"/>
    <s v="2 - Poder Ejecutivo"/>
    <s v="0206 - MINISTERIO DE EDUCACIÓN"/>
    <s v="0004 - INSTITUTO NACIONAL DE EDUCACIÓN FISICA"/>
    <x v="1"/>
    <x v="8"/>
    <x v="40"/>
    <s v="2.3 - MATERIALES Y SUMINISTROS"/>
    <s v="2.3.2 - TEXTILES Y VESTUARIOS"/>
    <s v="N"/>
    <s v="00 - N/A"/>
    <s v="10 - FONDO GENERAL"/>
    <s v="99 - MULTIPROVINCIAL"/>
    <s v="2.3.2.4.01 - Calzados"/>
    <s v="(en blanco)"/>
    <s v="(en blanco)"/>
    <n v="0"/>
    <n v="886138.7"/>
    <n v="3040000"/>
    <n v="886138.7"/>
  </r>
  <r>
    <s v="2023"/>
    <x v="0"/>
    <x v="0"/>
    <x v="0"/>
    <x v="0"/>
    <s v="2 - Poder Ejecutivo"/>
    <s v="0206 - MINISTERIO DE EDUCACIÓN"/>
    <s v="0004 - INSTITUTO NACIONAL DE EDUCACIÓN FISICA"/>
    <x v="1"/>
    <x v="8"/>
    <x v="40"/>
    <s v="2.3 - MATERIALES Y SUMINISTROS"/>
    <s v="2.3.3 - PAPEL, CARTÓN E IMPRESOS"/>
    <s v="N"/>
    <s v="00 - N/A"/>
    <s v="10 - FONDO GENERAL"/>
    <s v="99 - MULTIPROVINCIAL"/>
    <s v="2.3.3.1.01 - Papel de escritorio"/>
    <s v="(en blanco)"/>
    <s v="(en blanco)"/>
    <n v="0"/>
    <n v="197327.86"/>
    <n v="200000"/>
    <n v="197327.86"/>
  </r>
  <r>
    <s v="2023"/>
    <x v="0"/>
    <x v="0"/>
    <x v="0"/>
    <x v="0"/>
    <s v="2 - Poder Ejecutivo"/>
    <s v="0206 - MINISTERIO DE EDUCACIÓN"/>
    <s v="0004 - INSTITUTO NACIONAL DE EDUCACIÓN FISICA"/>
    <x v="1"/>
    <x v="8"/>
    <x v="40"/>
    <s v="2.3 - MATERIALES Y SUMINISTROS"/>
    <s v="2.3.3 - PAPEL, CARTÓN E IMPRESOS"/>
    <s v="N"/>
    <s v="00 - N/A"/>
    <s v="10 - FONDO GENERAL"/>
    <s v="99 - MULTIPROVINCIAL"/>
    <s v="2.3.3.2.01 - Papel y cartón"/>
    <s v="(en blanco)"/>
    <s v="(en blanco)"/>
    <n v="0"/>
    <n v="327622.62"/>
    <n v="410000"/>
    <n v="327622.62"/>
  </r>
  <r>
    <s v="2023"/>
    <x v="0"/>
    <x v="0"/>
    <x v="0"/>
    <x v="0"/>
    <s v="2 - Poder Ejecutivo"/>
    <s v="0206 - MINISTERIO DE EDUCACIÓN"/>
    <s v="0004 - INSTITUTO NACIONAL DE EDUCACIÓN FISICA"/>
    <x v="1"/>
    <x v="8"/>
    <x v="40"/>
    <s v="2.3 - MATERIALES Y SUMINISTROS"/>
    <s v="2.3.3 - PAPEL, CARTÓN E IMPRESOS"/>
    <s v="N"/>
    <s v="00 - N/A"/>
    <s v="10 - FONDO GENERAL"/>
    <s v="99 - MULTIPROVINCIAL"/>
    <s v="2.3.3.3.01 - Productos de artes gráficas"/>
    <s v="(en blanco)"/>
    <s v="(en blanco)"/>
    <n v="0"/>
    <n v="63503"/>
    <n v="1500"/>
    <n v="63503"/>
  </r>
  <r>
    <s v="2023"/>
    <x v="0"/>
    <x v="0"/>
    <x v="0"/>
    <x v="0"/>
    <s v="2 - Poder Ejecutivo"/>
    <s v="0206 - MINISTERIO DE EDUCACIÓN"/>
    <s v="0004 - INSTITUTO NACIONAL DE EDUCACIÓN FISICA"/>
    <x v="1"/>
    <x v="8"/>
    <x v="40"/>
    <s v="2.3 - MATERIALES Y SUMINISTROS"/>
    <s v="2.3.4 - PRODUCTOS FARMACÉUTICOS"/>
    <s v="N"/>
    <s v="00 - N/A"/>
    <s v="10 - FONDO GENERAL"/>
    <s v="99 - MULTIPROVINCIAL"/>
    <s v="2.3.4.1.01 - Productos medicinales para uso humano"/>
    <s v="(en blanco)"/>
    <s v="(en blanco)"/>
    <n v="0"/>
    <n v="0"/>
    <n v="0"/>
    <n v="0"/>
  </r>
  <r>
    <s v="2023"/>
    <x v="0"/>
    <x v="0"/>
    <x v="0"/>
    <x v="0"/>
    <s v="2 - Poder Ejecutivo"/>
    <s v="0206 - MINISTERIO DE EDUCACIÓN"/>
    <s v="0004 - INSTITUTO NACIONAL DE EDUCACIÓN FISICA"/>
    <x v="1"/>
    <x v="8"/>
    <x v="40"/>
    <s v="2.3 - MATERIALES Y SUMINISTROS"/>
    <s v="2.3.5 - CUERO, CAUCHO Y PLÁSTICO"/>
    <s v="N"/>
    <s v="00 - N/A"/>
    <s v="10 - FONDO GENERAL"/>
    <s v="99 - MULTIPROVINCIAL"/>
    <s v="2.3.5.3.01 - Llantas y neumáticos"/>
    <s v="(en blanco)"/>
    <s v="(en blanco)"/>
    <n v="300000"/>
    <n v="271299.92"/>
    <n v="271299.92"/>
    <n v="264999.92"/>
  </r>
  <r>
    <s v="2023"/>
    <x v="0"/>
    <x v="0"/>
    <x v="0"/>
    <x v="0"/>
    <s v="2 - Poder Ejecutivo"/>
    <s v="0206 - MINISTERIO DE EDUCACIÓN"/>
    <s v="0004 - INSTITUTO NACIONAL DE EDUCACIÓN FISICA"/>
    <x v="1"/>
    <x v="8"/>
    <x v="40"/>
    <s v="2.3 - MATERIALES Y SUMINISTROS"/>
    <s v="2.3.5 - CUERO, CAUCHO Y PLÁSTICO"/>
    <s v="N"/>
    <s v="00 - N/A"/>
    <s v="10 - FONDO GENERAL"/>
    <s v="99 - MULTIPROVINCIAL"/>
    <s v="2.3.5.4.01 - Artículos de caucho"/>
    <s v="(en blanco)"/>
    <s v="(en blanco)"/>
    <n v="0"/>
    <n v="225"/>
    <n v="225"/>
    <n v="225"/>
  </r>
  <r>
    <s v="2023"/>
    <x v="0"/>
    <x v="0"/>
    <x v="0"/>
    <x v="0"/>
    <s v="2 - Poder Ejecutivo"/>
    <s v="0206 - MINISTERIO DE EDUCACIÓN"/>
    <s v="0004 - INSTITUTO NACIONAL DE EDUCACIÓN FISICA"/>
    <x v="1"/>
    <x v="8"/>
    <x v="40"/>
    <s v="2.3 - MATERIALES Y SUMINISTROS"/>
    <s v="2.3.5 - CUERO, CAUCHO Y PLÁSTICO"/>
    <s v="N"/>
    <s v="00 - N/A"/>
    <s v="10 - FONDO GENERAL"/>
    <s v="99 - MULTIPROVINCIAL"/>
    <s v="2.3.5.5.01 - Plástico"/>
    <s v="(en blanco)"/>
    <s v="(en blanco)"/>
    <n v="0"/>
    <n v="1342873.12"/>
    <n v="1484577.08"/>
    <n v="1342873.12"/>
  </r>
  <r>
    <s v="2023"/>
    <x v="0"/>
    <x v="0"/>
    <x v="0"/>
    <x v="0"/>
    <s v="2 - Poder Ejecutivo"/>
    <s v="0206 - MINISTERIO DE EDUCACIÓN"/>
    <s v="0004 - INSTITUTO NACIONAL DE EDUCACIÓN FISICA"/>
    <x v="1"/>
    <x v="8"/>
    <x v="40"/>
    <s v="2.3 - MATERIALES Y SUMINISTROS"/>
    <s v="2.3.6 - PRODUCTOS DE MINERALES, METÁLICOS Y NO METÁLICOS"/>
    <s v="N"/>
    <s v="00 - N/A"/>
    <s v="10 - FONDO GENERAL"/>
    <s v="99 - MULTIPROVINCIAL"/>
    <s v="2.3.6.1.01 - Productos de cemento"/>
    <s v="(en blanco)"/>
    <s v="(en blanco)"/>
    <n v="0"/>
    <n v="10605"/>
    <n v="10605"/>
    <n v="0"/>
  </r>
  <r>
    <s v="2023"/>
    <x v="0"/>
    <x v="0"/>
    <x v="0"/>
    <x v="0"/>
    <s v="2 - Poder Ejecutivo"/>
    <s v="0206 - MINISTERIO DE EDUCACIÓN"/>
    <s v="0004 - INSTITUTO NACIONAL DE EDUCACIÓN FISICA"/>
    <x v="1"/>
    <x v="8"/>
    <x v="40"/>
    <s v="2.3 - MATERIALES Y SUMINISTROS"/>
    <s v="2.3.6 - PRODUCTOS DE MINERALES, METÁLICOS Y NO METÁLICOS"/>
    <s v="N"/>
    <s v="00 - N/A"/>
    <s v="10 - FONDO GENERAL"/>
    <s v="99 - MULTIPROVINCIAL"/>
    <s v="2.3.6.1.05 - Productos de arcilla y derivados"/>
    <s v="(en blanco)"/>
    <s v="(en blanco)"/>
    <n v="0"/>
    <n v="0"/>
    <n v="0"/>
    <n v="0"/>
  </r>
  <r>
    <s v="2023"/>
    <x v="0"/>
    <x v="0"/>
    <x v="0"/>
    <x v="0"/>
    <s v="2 - Poder Ejecutivo"/>
    <s v="0206 - MINISTERIO DE EDUCACIÓN"/>
    <s v="0004 - INSTITUTO NACIONAL DE EDUCACIÓN FISICA"/>
    <x v="1"/>
    <x v="8"/>
    <x v="40"/>
    <s v="2.3 - MATERIALES Y SUMINISTROS"/>
    <s v="2.3.6 - PRODUCTOS DE MINERALES, METÁLICOS Y NO METÁLICOS"/>
    <s v="N"/>
    <s v="00 - N/A"/>
    <s v="10 - FONDO GENERAL"/>
    <s v="99 - MULTIPROVINCIAL"/>
    <s v="2.3.6.2.01 - Productos de vidrio"/>
    <s v="(en blanco)"/>
    <s v="(en blanco)"/>
    <n v="0"/>
    <n v="0"/>
    <n v="0"/>
    <n v="0"/>
  </r>
  <r>
    <s v="2023"/>
    <x v="0"/>
    <x v="0"/>
    <x v="0"/>
    <x v="0"/>
    <s v="2 - Poder Ejecutivo"/>
    <s v="0206 - MINISTERIO DE EDUCACIÓN"/>
    <s v="0004 - INSTITUTO NACIONAL DE EDUCACIÓN FISICA"/>
    <x v="1"/>
    <x v="8"/>
    <x v="40"/>
    <s v="2.3 - MATERIALES Y SUMINISTROS"/>
    <s v="2.3.6 - PRODUCTOS DE MINERALES, METÁLICOS Y NO METÁLICOS"/>
    <s v="N"/>
    <s v="00 - N/A"/>
    <s v="10 - FONDO GENERAL"/>
    <s v="99 - MULTIPROVINCIAL"/>
    <s v="2.3.6.2.02 - Productos de loza"/>
    <s v="(en blanco)"/>
    <s v="(en blanco)"/>
    <n v="0"/>
    <n v="45010"/>
    <n v="45010"/>
    <n v="0"/>
  </r>
  <r>
    <s v="2023"/>
    <x v="0"/>
    <x v="0"/>
    <x v="0"/>
    <x v="0"/>
    <s v="2 - Poder Ejecutivo"/>
    <s v="0206 - MINISTERIO DE EDUCACIÓN"/>
    <s v="0004 - INSTITUTO NACIONAL DE EDUCACIÓN FISICA"/>
    <x v="1"/>
    <x v="8"/>
    <x v="40"/>
    <s v="2.3 - MATERIALES Y SUMINISTROS"/>
    <s v="2.3.6 - PRODUCTOS DE MINERALES, METÁLICOS Y NO METÁLICOS"/>
    <s v="N"/>
    <s v="00 - N/A"/>
    <s v="10 - FONDO GENERAL"/>
    <s v="99 - MULTIPROVINCIAL"/>
    <s v="2.3.6.2.03 - Productos de porcelana"/>
    <s v="(en blanco)"/>
    <s v="(en blanco)"/>
    <n v="0"/>
    <n v="0"/>
    <n v="0"/>
    <n v="0"/>
  </r>
  <r>
    <s v="2023"/>
    <x v="0"/>
    <x v="0"/>
    <x v="0"/>
    <x v="0"/>
    <s v="2 - Poder Ejecutivo"/>
    <s v="0206 - MINISTERIO DE EDUCACIÓN"/>
    <s v="0004 - INSTITUTO NACIONAL DE EDUCACIÓN FISICA"/>
    <x v="1"/>
    <x v="8"/>
    <x v="40"/>
    <s v="2.3 - MATERIALES Y SUMINISTROS"/>
    <s v="2.3.6 - PRODUCTOS DE MINERALES, METÁLICOS Y NO METÁLICOS"/>
    <s v="N"/>
    <s v="00 - N/A"/>
    <s v="10 - FONDO GENERAL"/>
    <s v="99 - MULTIPROVINCIAL"/>
    <s v="2.3.6.3.04 - Herramientas menores"/>
    <s v="(en blanco)"/>
    <s v="(en blanco)"/>
    <n v="1050000"/>
    <n v="12074.7"/>
    <n v="150000"/>
    <n v="12074.7"/>
  </r>
  <r>
    <s v="2023"/>
    <x v="0"/>
    <x v="0"/>
    <x v="0"/>
    <x v="0"/>
    <s v="2 - Poder Ejecutivo"/>
    <s v="0206 - MINISTERIO DE EDUCACIÓN"/>
    <s v="0004 - INSTITUTO NACIONAL DE EDUCACIÓN FISICA"/>
    <x v="1"/>
    <x v="8"/>
    <x v="40"/>
    <s v="2.3 - MATERIALES Y SUMINISTROS"/>
    <s v="2.3.6 - PRODUCTOS DE MINERALES, METÁLICOS Y NO METÁLICOS"/>
    <s v="N"/>
    <s v="00 - N/A"/>
    <s v="10 - FONDO GENERAL"/>
    <s v="99 - MULTIPROVINCIAL"/>
    <s v="2.3.6.3.06 - Productos metálicos"/>
    <s v="(en blanco)"/>
    <s v="(en blanco)"/>
    <n v="300000"/>
    <n v="1742855.8100000003"/>
    <n v="1300000"/>
    <n v="1742855.8100000003"/>
  </r>
  <r>
    <s v="2023"/>
    <x v="0"/>
    <x v="0"/>
    <x v="0"/>
    <x v="0"/>
    <s v="2 - Poder Ejecutivo"/>
    <s v="0206 - MINISTERIO DE EDUCACIÓN"/>
    <s v="0004 - INSTITUTO NACIONAL DE EDUCACIÓN FISICA"/>
    <x v="1"/>
    <x v="8"/>
    <x v="40"/>
    <s v="2.3 - MATERIALES Y SUMINISTROS"/>
    <s v="2.3.6 - PRODUCTOS DE MINERALES, METÁLICOS Y NO METÁLICOS"/>
    <s v="N"/>
    <s v="00 - N/A"/>
    <s v="10 - FONDO GENERAL"/>
    <s v="99 - MULTIPROVINCIAL"/>
    <s v="2.3.6.4.04 - Piedra, arcilla y arena"/>
    <s v="(en blanco)"/>
    <s v="(en blanco)"/>
    <n v="0"/>
    <n v="3520492.41"/>
    <n v="3825422.92"/>
    <n v="0"/>
  </r>
  <r>
    <s v="2023"/>
    <x v="0"/>
    <x v="0"/>
    <x v="0"/>
    <x v="0"/>
    <s v="2 - Poder Ejecutivo"/>
    <s v="0206 - MINISTERIO DE EDUCACIÓN"/>
    <s v="0004 - INSTITUTO NACIONAL DE EDUCACIÓN FISICA"/>
    <x v="1"/>
    <x v="8"/>
    <x v="40"/>
    <s v="2.3 - MATERIALES Y SUMINISTROS"/>
    <s v="2.3.7 - COMBUSTIBLES, LUBRICANTES, PRODUCTOS QUÍMICOS Y CONEXOS"/>
    <s v="N"/>
    <s v="00 - N/A"/>
    <s v="10 - FONDO GENERAL"/>
    <s v="99 - MULTIPROVINCIAL"/>
    <s v="2.3.7.1.01 - Gasolina"/>
    <s v="(en blanco)"/>
    <s v="(en blanco)"/>
    <n v="12000000"/>
    <n v="16000000"/>
    <n v="18000000"/>
    <n v="11000000"/>
  </r>
  <r>
    <s v="2023"/>
    <x v="0"/>
    <x v="0"/>
    <x v="0"/>
    <x v="0"/>
    <s v="2 - Poder Ejecutivo"/>
    <s v="0206 - MINISTERIO DE EDUCACIÓN"/>
    <s v="0004 - INSTITUTO NACIONAL DE EDUCACIÓN FISICA"/>
    <x v="1"/>
    <x v="8"/>
    <x v="40"/>
    <s v="2.3 - MATERIALES Y SUMINISTROS"/>
    <s v="2.3.7 - COMBUSTIBLES, LUBRICANTES, PRODUCTOS QUÍMICOS Y CONEXOS"/>
    <s v="N"/>
    <s v="00 - N/A"/>
    <s v="10 - FONDO GENERAL"/>
    <s v="99 - MULTIPROVINCIAL"/>
    <s v="2.3.7.2.02 - Productos fotoquímicos"/>
    <s v="(en blanco)"/>
    <s v="(en blanco)"/>
    <n v="0"/>
    <n v="295"/>
    <n v="295"/>
    <n v="295"/>
  </r>
  <r>
    <s v="2023"/>
    <x v="0"/>
    <x v="0"/>
    <x v="0"/>
    <x v="0"/>
    <s v="2 - Poder Ejecutivo"/>
    <s v="0206 - MINISTERIO DE EDUCACIÓN"/>
    <s v="0004 - INSTITUTO NACIONAL DE EDUCACIÓN FISICA"/>
    <x v="1"/>
    <x v="8"/>
    <x v="40"/>
    <s v="2.3 - MATERIALES Y SUMINISTROS"/>
    <s v="2.3.7 - COMBUSTIBLES, LUBRICANTES, PRODUCTOS QUÍMICOS Y CONEXOS"/>
    <s v="N"/>
    <s v="00 - N/A"/>
    <s v="10 - FONDO GENERAL"/>
    <s v="99 - MULTIPROVINCIAL"/>
    <s v="2.3.7.2.03 - Productos químicos de uso personal y de laboratorios"/>
    <s v="(en blanco)"/>
    <s v="(en blanco)"/>
    <n v="0"/>
    <n v="0"/>
    <n v="1402135"/>
    <n v="0"/>
  </r>
  <r>
    <s v="2023"/>
    <x v="0"/>
    <x v="0"/>
    <x v="0"/>
    <x v="0"/>
    <s v="2 - Poder Ejecutivo"/>
    <s v="0206 - MINISTERIO DE EDUCACIÓN"/>
    <s v="0004 - INSTITUTO NACIONAL DE EDUCACIÓN FISICA"/>
    <x v="1"/>
    <x v="8"/>
    <x v="40"/>
    <s v="2.3 - MATERIALES Y SUMINISTROS"/>
    <s v="2.3.7 - COMBUSTIBLES, LUBRICANTES, PRODUCTOS QUÍMICOS Y CONEXOS"/>
    <s v="N"/>
    <s v="00 - N/A"/>
    <s v="10 - FONDO GENERAL"/>
    <s v="99 - MULTIPROVINCIAL"/>
    <s v="2.3.7.2.06 - Pinturas, lacas, barnices, diluyentes y absorbentes para pinturas"/>
    <s v="(en blanco)"/>
    <s v="(en blanco)"/>
    <n v="500000"/>
    <n v="119266.75999999978"/>
    <n v="119266.76000000001"/>
    <n v="115306.76"/>
  </r>
  <r>
    <s v="2023"/>
    <x v="0"/>
    <x v="0"/>
    <x v="0"/>
    <x v="0"/>
    <s v="2 - Poder Ejecutivo"/>
    <s v="0206 - MINISTERIO DE EDUCACIÓN"/>
    <s v="0004 - INSTITUTO NACIONAL DE EDUCACIÓN FISICA"/>
    <x v="1"/>
    <x v="8"/>
    <x v="40"/>
    <s v="2.3 - MATERIALES Y SUMINISTROS"/>
    <s v="2.3.7 - COMBUSTIBLES, LUBRICANTES, PRODUCTOS QUÍMICOS Y CONEXOS"/>
    <s v="N"/>
    <s v="00 - N/A"/>
    <s v="10 - FONDO GENERAL"/>
    <s v="99 - MULTIPROVINCIAL"/>
    <s v="2.3.7.2.99 - Otros productos químicos y conexos"/>
    <s v="(en blanco)"/>
    <s v="(en blanco)"/>
    <n v="0"/>
    <n v="1034776.4400000001"/>
    <n v="1745650"/>
    <n v="236156.4"/>
  </r>
  <r>
    <s v="2023"/>
    <x v="0"/>
    <x v="0"/>
    <x v="0"/>
    <x v="0"/>
    <s v="2 - Poder Ejecutivo"/>
    <s v="0206 - MINISTERIO DE EDUCACIÓN"/>
    <s v="0004 - INSTITUTO NACIONAL DE EDUCACIÓN FISICA"/>
    <x v="1"/>
    <x v="8"/>
    <x v="40"/>
    <s v="2.3 - MATERIALES Y SUMINISTROS"/>
    <s v="2.3.9 - PRODUCTOS Y ÚTILES VARIOS"/>
    <s v="N"/>
    <s v="00 - N/A"/>
    <s v="10 - FONDO GENERAL"/>
    <s v="99 - MULTIPROVINCIAL"/>
    <s v="2.3.9.1.01 - Útiles y materiales de limpieza e higiene"/>
    <s v="(en blanco)"/>
    <s v="(en blanco)"/>
    <n v="0"/>
    <n v="540243.07000000007"/>
    <n v="546010"/>
    <n v="531039.07000000007"/>
  </r>
  <r>
    <s v="2023"/>
    <x v="0"/>
    <x v="0"/>
    <x v="0"/>
    <x v="0"/>
    <s v="2 - Poder Ejecutivo"/>
    <s v="0206 - MINISTERIO DE EDUCACIÓN"/>
    <s v="0004 - INSTITUTO NACIONAL DE EDUCACIÓN FISICA"/>
    <x v="1"/>
    <x v="8"/>
    <x v="40"/>
    <s v="2.3 - MATERIALES Y SUMINISTROS"/>
    <s v="2.3.9 - PRODUCTOS Y ÚTILES VARIOS"/>
    <s v="N"/>
    <s v="00 - N/A"/>
    <s v="10 - FONDO GENERAL"/>
    <s v="99 - MULTIPROVINCIAL"/>
    <s v="2.3.9.2.01 - Útiles  y materiales de escritorio, oficina e informática"/>
    <s v="(en blanco)"/>
    <s v="(en blanco)"/>
    <n v="1800000"/>
    <n v="4018180.5300000007"/>
    <n v="4300000"/>
    <n v="3981423.5300000003"/>
  </r>
  <r>
    <s v="2023"/>
    <x v="0"/>
    <x v="0"/>
    <x v="0"/>
    <x v="0"/>
    <s v="2 - Poder Ejecutivo"/>
    <s v="0206 - MINISTERIO DE EDUCACIÓN"/>
    <s v="0004 - INSTITUTO NACIONAL DE EDUCACIÓN FISICA"/>
    <x v="1"/>
    <x v="8"/>
    <x v="40"/>
    <s v="2.3 - MATERIALES Y SUMINISTROS"/>
    <s v="2.3.9 - PRODUCTOS Y ÚTILES VARIOS"/>
    <s v="N"/>
    <s v="00 - N/A"/>
    <s v="10 - FONDO GENERAL"/>
    <s v="99 - MULTIPROVINCIAL"/>
    <s v="2.3.9.3.01 - Útiles menores médico, quirúrgicos o de laboratorio"/>
    <s v="(en blanco)"/>
    <s v="(en blanco)"/>
    <n v="0"/>
    <n v="0"/>
    <n v="20000"/>
    <n v="0"/>
  </r>
  <r>
    <s v="2023"/>
    <x v="0"/>
    <x v="0"/>
    <x v="0"/>
    <x v="0"/>
    <s v="2 - Poder Ejecutivo"/>
    <s v="0206 - MINISTERIO DE EDUCACIÓN"/>
    <s v="0004 - INSTITUTO NACIONAL DE EDUCACIÓN FISICA"/>
    <x v="1"/>
    <x v="8"/>
    <x v="40"/>
    <s v="2.3 - MATERIALES Y SUMINISTROS"/>
    <s v="2.3.9 - PRODUCTOS Y ÚTILES VARIOS"/>
    <s v="N"/>
    <s v="00 - N/A"/>
    <s v="10 - FONDO GENERAL"/>
    <s v="99 - MULTIPROVINCIAL"/>
    <s v="2.3.9.4.01 - Útiles destinados a actividades deportivas, culturales y recreativas"/>
    <s v="(en blanco)"/>
    <s v="(en blanco)"/>
    <n v="2600000"/>
    <n v="1713985.35"/>
    <n v="1991254.4800000042"/>
    <n v="1713984.35"/>
  </r>
  <r>
    <s v="2023"/>
    <x v="0"/>
    <x v="0"/>
    <x v="0"/>
    <x v="0"/>
    <s v="2 - Poder Ejecutivo"/>
    <s v="0206 - MINISTERIO DE EDUCACIÓN"/>
    <s v="0004 - INSTITUTO NACIONAL DE EDUCACIÓN FISICA"/>
    <x v="1"/>
    <x v="8"/>
    <x v="40"/>
    <s v="2.3 - MATERIALES Y SUMINISTROS"/>
    <s v="2.3.9 - PRODUCTOS Y ÚTILES VARIOS"/>
    <s v="N"/>
    <s v="00 - N/A"/>
    <s v="10 - FONDO GENERAL"/>
    <s v="99 - MULTIPROVINCIAL"/>
    <s v="2.3.9.5.01 - Útiles de cocina y comedor"/>
    <s v="(en blanco)"/>
    <s v="(en blanco)"/>
    <n v="0"/>
    <n v="814091.18"/>
    <n v="700000"/>
    <n v="761531.14"/>
  </r>
  <r>
    <s v="2023"/>
    <x v="0"/>
    <x v="0"/>
    <x v="0"/>
    <x v="0"/>
    <s v="2 - Poder Ejecutivo"/>
    <s v="0206 - MINISTERIO DE EDUCACIÓN"/>
    <s v="0004 - INSTITUTO NACIONAL DE EDUCACIÓN FISICA"/>
    <x v="1"/>
    <x v="8"/>
    <x v="40"/>
    <s v="2.3 - MATERIALES Y SUMINISTROS"/>
    <s v="2.3.9 - PRODUCTOS Y ÚTILES VARIOS"/>
    <s v="N"/>
    <s v="00 - N/A"/>
    <s v="10 - FONDO GENERAL"/>
    <s v="99 - MULTIPROVINCIAL"/>
    <s v="2.3.9.6.01 - Productos eléctricos y afines"/>
    <s v="(en blanco)"/>
    <s v="(en blanco)"/>
    <n v="0"/>
    <n v="6058277.6900000004"/>
    <n v="7417651.8499999996"/>
    <n v="5944175.0299999993"/>
  </r>
  <r>
    <s v="2023"/>
    <x v="0"/>
    <x v="0"/>
    <x v="0"/>
    <x v="0"/>
    <s v="2 - Poder Ejecutivo"/>
    <s v="0206 - MINISTERIO DE EDUCACIÓN"/>
    <s v="0004 - INSTITUTO NACIONAL DE EDUCACIÓN FISICA"/>
    <x v="1"/>
    <x v="8"/>
    <x v="40"/>
    <s v="2.3 - MATERIALES Y SUMINISTROS"/>
    <s v="2.3.9 - PRODUCTOS Y ÚTILES VARIOS"/>
    <s v="N"/>
    <s v="00 - N/A"/>
    <s v="10 - FONDO GENERAL"/>
    <s v="99 - MULTIPROVINCIAL"/>
    <s v="2.3.9.8.01 - Repuestos"/>
    <s v="(en blanco)"/>
    <s v="(en blanco)"/>
    <n v="0"/>
    <n v="200394.44"/>
    <n v="200394.44"/>
    <n v="200394.4"/>
  </r>
  <r>
    <s v="2023"/>
    <x v="0"/>
    <x v="0"/>
    <x v="0"/>
    <x v="0"/>
    <s v="2 - Poder Ejecutivo"/>
    <s v="0206 - MINISTERIO DE EDUCACIÓN"/>
    <s v="0004 - INSTITUTO NACIONAL DE EDUCACIÓN FISICA"/>
    <x v="1"/>
    <x v="8"/>
    <x v="40"/>
    <s v="2.3 - MATERIALES Y SUMINISTROS"/>
    <s v="2.3.9 - PRODUCTOS Y ÚTILES VARIOS"/>
    <s v="N"/>
    <s v="00 - N/A"/>
    <s v="10 - FONDO GENERAL"/>
    <s v="99 - MULTIPROVINCIAL"/>
    <s v="2.3.9.8.02 - Accesorios"/>
    <s v="(en blanco)"/>
    <s v="(en blanco)"/>
    <n v="0"/>
    <n v="585309.39"/>
    <n v="51957.09"/>
    <n v="569343.57999999996"/>
  </r>
  <r>
    <s v="2023"/>
    <x v="0"/>
    <x v="0"/>
    <x v="0"/>
    <x v="0"/>
    <s v="2 - Poder Ejecutivo"/>
    <s v="0206 - MINISTERIO DE EDUCACIÓN"/>
    <s v="0004 - INSTITUTO NACIONAL DE EDUCACIÓN FISICA"/>
    <x v="1"/>
    <x v="8"/>
    <x v="40"/>
    <s v="2.3 - MATERIALES Y SUMINISTROS"/>
    <s v="2.3.9 - PRODUCTOS Y ÚTILES VARIOS"/>
    <s v="N"/>
    <s v="00 - N/A"/>
    <s v="10 - FONDO GENERAL"/>
    <s v="99 - MULTIPROVINCIAL"/>
    <s v="2.3.9.9.01 - Productos y Utiles Varios  n.i.p"/>
    <s v="(en blanco)"/>
    <s v="(en blanco)"/>
    <n v="0"/>
    <n v="0"/>
    <n v="250"/>
    <n v="0"/>
  </r>
  <r>
    <s v="2023"/>
    <x v="0"/>
    <x v="0"/>
    <x v="1"/>
    <x v="1"/>
    <s v="2 - Poder Ejecutivo"/>
    <s v="0206 - MINISTERIO DE EDUCACIÓN"/>
    <s v="0004 - INSTITUTO NACIONAL DE EDUCACIÓN FISICA"/>
    <x v="1"/>
    <x v="8"/>
    <x v="40"/>
    <s v="2.3 - MATERIALES Y SUMINISTROS"/>
    <s v="2.3.9 - PRODUCTOS Y ÚTILES VARIOS"/>
    <s v="N"/>
    <s v="00 - N/A"/>
    <s v="10 - FONDO GENERAL"/>
    <s v="99 - MULTIPROVINCIAL"/>
    <s v="2.3.9.9.05 - Productos y útiles diversos"/>
    <s v="(en blanco)"/>
    <s v="(en blanco)"/>
    <n v="0"/>
    <n v="481205.78"/>
    <n v="71500"/>
    <n v="480954.78"/>
  </r>
  <r>
    <s v="2023"/>
    <x v="0"/>
    <x v="0"/>
    <x v="0"/>
    <x v="0"/>
    <s v="2 - Poder Ejecutivo"/>
    <s v="0206 - MINISTERIO DE EDUCACIÓN"/>
    <s v="0005 - INSTITUTO NACIONAL DE BIENESTAR MAGISTERIAL"/>
    <x v="1"/>
    <x v="8"/>
    <x v="38"/>
    <s v="2.1 - REMUNERACIONES Y CONTRIBUCIONES"/>
    <s v="2.1.1 - REMUNERACIONES"/>
    <s v="N"/>
    <s v="00 - N/A"/>
    <s v="10 - FONDO GENERAL"/>
    <s v="99 - MULTIPROVINCIAL"/>
    <s v="2.1.1.1.01 - Sueldos empleados fijos"/>
    <s v="(en blanco)"/>
    <s v="(en blanco)"/>
    <n v="90239725"/>
    <n v="89821275.5"/>
    <n v="90196879.239999995"/>
    <n v="86461484.840000004"/>
  </r>
  <r>
    <s v="2023"/>
    <x v="0"/>
    <x v="0"/>
    <x v="0"/>
    <x v="0"/>
    <s v="2 - Poder Ejecutivo"/>
    <s v="0206 - MINISTERIO DE EDUCACIÓN"/>
    <s v="0005 - INSTITUTO NACIONAL DE BIENESTAR MAGISTERIAL"/>
    <x v="1"/>
    <x v="8"/>
    <x v="38"/>
    <s v="2.1 - REMUNERACIONES Y CONTRIBUCIONES"/>
    <s v="2.1.1 - REMUNERACIONES"/>
    <s v="N"/>
    <s v="00 - N/A"/>
    <s v="10 - FONDO GENERAL"/>
    <s v="99 - MULTIPROVINCIAL"/>
    <s v="2.1.1.2.05 - Periodo probatorio de ingreso a carrera"/>
    <s v="(en blanco)"/>
    <s v="(en blanco)"/>
    <n v="0"/>
    <n v="565800"/>
    <n v="634000"/>
    <n v="525800"/>
  </r>
  <r>
    <s v="2023"/>
    <x v="0"/>
    <x v="0"/>
    <x v="0"/>
    <x v="0"/>
    <s v="2 - Poder Ejecutivo"/>
    <s v="0206 - MINISTERIO DE EDUCACIÓN"/>
    <s v="0005 - INSTITUTO NACIONAL DE BIENESTAR MAGISTERIAL"/>
    <x v="1"/>
    <x v="8"/>
    <x v="38"/>
    <s v="2.1 - REMUNERACIONES Y CONTRIBUCIONES"/>
    <s v="2.1.1 - REMUNERACIONES"/>
    <s v="N"/>
    <s v="00 - N/A"/>
    <s v="10 - FONDO GENERAL"/>
    <s v="99 - MULTIPROVINCIAL"/>
    <s v="2.1.1.2.08 - Empleados temporales"/>
    <s v="(en blanco)"/>
    <s v="(en blanco)"/>
    <n v="36744000"/>
    <n v="35410000"/>
    <n v="35410000"/>
    <n v="22543000"/>
  </r>
  <r>
    <s v="2023"/>
    <x v="0"/>
    <x v="0"/>
    <x v="0"/>
    <x v="0"/>
    <s v="2 - Poder Ejecutivo"/>
    <s v="0206 - MINISTERIO DE EDUCACIÓN"/>
    <s v="0005 - INSTITUTO NACIONAL DE BIENESTAR MAGISTERIAL"/>
    <x v="1"/>
    <x v="8"/>
    <x v="38"/>
    <s v="2.1 - REMUNERACIONES Y CONTRIBUCIONES"/>
    <s v="2.1.1 - REMUNERACIONES"/>
    <s v="N"/>
    <s v="00 - N/A"/>
    <s v="10 - FONDO GENERAL"/>
    <s v="99 - MULTIPROVINCIAL"/>
    <s v="2.1.1.4.01 - Sueldo Anual No. 13"/>
    <s v="(en blanco)"/>
    <s v="(en blanco)"/>
    <n v="10581977"/>
    <n v="10581977"/>
    <n v="10581977"/>
    <n v="9008625.0899999999"/>
  </r>
  <r>
    <s v="2023"/>
    <x v="0"/>
    <x v="0"/>
    <x v="0"/>
    <x v="0"/>
    <s v="2 - Poder Ejecutivo"/>
    <s v="0206 - MINISTERIO DE EDUCACIÓN"/>
    <s v="0005 - INSTITUTO NACIONAL DE BIENESTAR MAGISTERIAL"/>
    <x v="1"/>
    <x v="8"/>
    <x v="38"/>
    <s v="2.1 - REMUNERACIONES Y CONTRIBUCIONES"/>
    <s v="2.1.1 - REMUNERACIONES"/>
    <s v="N"/>
    <s v="00 - N/A"/>
    <s v="10 - FONDO GENERAL"/>
    <s v="99 - MULTIPROVINCIAL"/>
    <s v="2.1.1.5.03 - Prestación laboral por desvinculación"/>
    <s v="(en blanco)"/>
    <s v="(en blanco)"/>
    <n v="2750000"/>
    <n v="452598.4"/>
    <n v="2750000"/>
    <n v="452598.4"/>
  </r>
  <r>
    <s v="2023"/>
    <x v="0"/>
    <x v="0"/>
    <x v="0"/>
    <x v="0"/>
    <s v="2 - Poder Ejecutivo"/>
    <s v="0206 - MINISTERIO DE EDUCACIÓN"/>
    <s v="0005 - INSTITUTO NACIONAL DE BIENESTAR MAGISTERIAL"/>
    <x v="1"/>
    <x v="8"/>
    <x v="38"/>
    <s v="2.1 - REMUNERACIONES Y CONTRIBUCIONES"/>
    <s v="2.1.1 - REMUNERACIONES"/>
    <s v="N"/>
    <s v="00 - N/A"/>
    <s v="10 - FONDO GENERAL"/>
    <s v="99 - MULTIPROVINCIAL"/>
    <s v="2.1.1.5.04 - Proporción de vacaciones no disfrutadas"/>
    <s v="(en blanco)"/>
    <s v="(en blanco)"/>
    <n v="2750001"/>
    <n v="516898.79000000004"/>
    <n v="2750001"/>
    <n v="516898.79"/>
  </r>
  <r>
    <s v="2023"/>
    <x v="0"/>
    <x v="0"/>
    <x v="0"/>
    <x v="0"/>
    <s v="2 - Poder Ejecutivo"/>
    <s v="0206 - MINISTERIO DE EDUCACIÓN"/>
    <s v="0005 - INSTITUTO NACIONAL DE BIENESTAR MAGISTERIAL"/>
    <x v="1"/>
    <x v="8"/>
    <x v="38"/>
    <s v="2.1 - REMUNERACIONES Y CONTRIBUCIONES"/>
    <s v="2.1.2 - SOBRESUELDOS"/>
    <s v="N"/>
    <s v="00 - N/A"/>
    <s v="10 - FONDO GENERAL"/>
    <s v="99 - MULTIPROVINCIAL"/>
    <s v="2.1.2.2.06 - Incentivo por Rendimiento Individual"/>
    <s v="(en blanco)"/>
    <s v="(en blanco)"/>
    <n v="8789562"/>
    <n v="8201039.7600000007"/>
    <n v="8789562"/>
    <n v="8201039.7599999998"/>
  </r>
  <r>
    <s v="2023"/>
    <x v="0"/>
    <x v="0"/>
    <x v="0"/>
    <x v="0"/>
    <s v="2 - Poder Ejecutivo"/>
    <s v="0206 - MINISTERIO DE EDUCACIÓN"/>
    <s v="0005 - INSTITUTO NACIONAL DE BIENESTAR MAGISTERIAL"/>
    <x v="1"/>
    <x v="8"/>
    <x v="38"/>
    <s v="2.1 - REMUNERACIONES Y CONTRIBUCIONES"/>
    <s v="2.1.2 - SOBRESUELDOS"/>
    <s v="N"/>
    <s v="00 - N/A"/>
    <s v="10 - FONDO GENERAL"/>
    <s v="99 - MULTIPROVINCIAL"/>
    <s v="2.1.2.2.10 - Compensación por cumplimiento de indicadores del MAP"/>
    <s v="(en blanco)"/>
    <s v="(en blanco)"/>
    <n v="10581977"/>
    <n v="8733772.2699999996"/>
    <n v="10581977"/>
    <n v="8733772.2699999996"/>
  </r>
  <r>
    <s v="2023"/>
    <x v="0"/>
    <x v="0"/>
    <x v="0"/>
    <x v="0"/>
    <s v="2 - Poder Ejecutivo"/>
    <s v="0206 - MINISTERIO DE EDUCACIÓN"/>
    <s v="0005 - INSTITUTO NACIONAL DE BIENESTAR MAGISTERIAL"/>
    <x v="1"/>
    <x v="8"/>
    <x v="38"/>
    <s v="2.1 - REMUNERACIONES Y CONTRIBUCIONES"/>
    <s v="2.1.2 - SOBRESUELDOS"/>
    <s v="N"/>
    <s v="00 - N/A"/>
    <s v="10 - FONDO GENERAL"/>
    <s v="99 - MULTIPROVINCIAL"/>
    <s v="2.1.2.2.15 - Compensación extraordinaria anual"/>
    <s v="(en blanco)"/>
    <s v="(en blanco)"/>
    <n v="0"/>
    <n v="8658922.2899999991"/>
    <n v="8700000"/>
    <n v="8658922.2899999991"/>
  </r>
  <r>
    <s v="2023"/>
    <x v="0"/>
    <x v="0"/>
    <x v="0"/>
    <x v="0"/>
    <s v="2 - Poder Ejecutivo"/>
    <s v="0206 - MINISTERIO DE EDUCACIÓN"/>
    <s v="0005 - INSTITUTO NACIONAL DE BIENESTAR MAGISTERIAL"/>
    <x v="1"/>
    <x v="8"/>
    <x v="38"/>
    <s v="2.1 - REMUNERACIONES Y CONTRIBUCIONES"/>
    <s v="2.1.5 - CONTRIBUCIONES A LA SEGURIDAD SOCIAL"/>
    <s v="N"/>
    <s v="00 - N/A"/>
    <s v="10 - FONDO GENERAL"/>
    <s v="99 - MULTIPROVINCIAL"/>
    <s v="2.1.5.1.01 - Contribuciones al seguro de salud"/>
    <s v="(en blanco)"/>
    <s v="(en blanco)"/>
    <n v="9003146"/>
    <n v="9019793.3200000003"/>
    <n v="9022884.5600000005"/>
    <n v="7709344.0999999978"/>
  </r>
  <r>
    <s v="2023"/>
    <x v="0"/>
    <x v="0"/>
    <x v="0"/>
    <x v="0"/>
    <s v="2 - Poder Ejecutivo"/>
    <s v="0206 - MINISTERIO DE EDUCACIÓN"/>
    <s v="0005 - INSTITUTO NACIONAL DE BIENESTAR MAGISTERIAL"/>
    <x v="1"/>
    <x v="8"/>
    <x v="38"/>
    <s v="2.1 - REMUNERACIONES Y CONTRIBUCIONES"/>
    <s v="2.1.5 - CONTRIBUCIONES A LA SEGURIDAD SOCIAL"/>
    <s v="N"/>
    <s v="00 - N/A"/>
    <s v="10 - FONDO GENERAL"/>
    <s v="99 - MULTIPROVINCIAL"/>
    <s v="2.1.5.2.01 - Contribuciones al seguro de pensiones"/>
    <s v="(en blanco)"/>
    <s v="(en blanco)"/>
    <n v="9015844"/>
    <n v="9032514.7999999989"/>
    <n v="9035610.4000000004"/>
    <n v="7806359.8200000003"/>
  </r>
  <r>
    <s v="2023"/>
    <x v="0"/>
    <x v="0"/>
    <x v="0"/>
    <x v="0"/>
    <s v="2 - Poder Ejecutivo"/>
    <s v="0206 - MINISTERIO DE EDUCACIÓN"/>
    <s v="0005 - INSTITUTO NACIONAL DE BIENESTAR MAGISTERIAL"/>
    <x v="1"/>
    <x v="8"/>
    <x v="38"/>
    <s v="2.1 - REMUNERACIONES Y CONTRIBUCIONES"/>
    <s v="2.1.5 - CONTRIBUCIONES A LA SEGURIDAD SOCIAL"/>
    <s v="N"/>
    <s v="00 - N/A"/>
    <s v="10 - FONDO GENERAL"/>
    <s v="99 - MULTIPROVINCIAL"/>
    <s v="2.1.5.3.01 - Contribuciones al seguro de riesgo laboral"/>
    <s v="(en blanco)"/>
    <s v="(en blanco)"/>
    <n v="1523805"/>
    <n v="1526622.6000000003"/>
    <n v="1527145.8"/>
    <n v="1188457.6499999999"/>
  </r>
  <r>
    <s v="2023"/>
    <x v="0"/>
    <x v="0"/>
    <x v="0"/>
    <x v="0"/>
    <s v="2 - Poder Ejecutivo"/>
    <s v="0206 - MINISTERIO DE EDUCACIÓN"/>
    <s v="0005 - INSTITUTO NACIONAL DE BIENESTAR MAGISTERIAL"/>
    <x v="1"/>
    <x v="8"/>
    <x v="38"/>
    <s v="2.1 - REMUNERACIONES Y CONTRIBUCIONES"/>
    <s v="2.1.5 - CONTRIBUCIONES A LA SEGURIDAD SOCIAL"/>
    <s v="N"/>
    <s v="00 - N/A"/>
    <s v="10 - FONDO GENERAL"/>
    <s v="99 - MULTIPROVINCIAL"/>
    <s v="2.1.5.4.01 - Contribuciones al plan de retiro complementario"/>
    <s v="(en blanco)"/>
    <s v="(en blanco)"/>
    <n v="32838"/>
    <n v="32838"/>
    <n v="32838"/>
    <n v="26664.720000000005"/>
  </r>
  <r>
    <s v="2023"/>
    <x v="0"/>
    <x v="0"/>
    <x v="0"/>
    <x v="0"/>
    <s v="2 - Poder Ejecutivo"/>
    <s v="0206 - MINISTERIO DE EDUCACIÓN"/>
    <s v="0005 - INSTITUTO NACIONAL DE BIENESTAR MAGISTERIAL"/>
    <x v="1"/>
    <x v="8"/>
    <x v="38"/>
    <s v="2.2 - CONTRATACIÓN DE SERVICIOS"/>
    <s v="2.2.1 - SERVICIOS BÁSICOS"/>
    <s v="N"/>
    <s v="00 - N/A"/>
    <s v="10 - FONDO GENERAL"/>
    <s v="99 - MULTIPROVINCIAL"/>
    <s v="2.2.1.2.01 - Servicios telefónico de larga distancia"/>
    <s v="(en blanco)"/>
    <s v="(en blanco)"/>
    <n v="3375"/>
    <n v="3374.9999999999995"/>
    <n v="3375"/>
    <n v="798.64"/>
  </r>
  <r>
    <s v="2023"/>
    <x v="0"/>
    <x v="0"/>
    <x v="0"/>
    <x v="0"/>
    <s v="2 - Poder Ejecutivo"/>
    <s v="0206 - MINISTERIO DE EDUCACIÓN"/>
    <s v="0005 - INSTITUTO NACIONAL DE BIENESTAR MAGISTERIAL"/>
    <x v="1"/>
    <x v="8"/>
    <x v="38"/>
    <s v="2.2 - CONTRATACIÓN DE SERVICIOS"/>
    <s v="2.2.1 - SERVICIOS BÁSICOS"/>
    <s v="N"/>
    <s v="00 - N/A"/>
    <s v="10 - FONDO GENERAL"/>
    <s v="99 - MULTIPROVINCIAL"/>
    <s v="2.2.1.3.01 - Teléfono local"/>
    <s v="(en blanco)"/>
    <s v="(en blanco)"/>
    <n v="2857284"/>
    <n v="1518868.5899999999"/>
    <n v="1788868.59"/>
    <n v="1311327.7899999998"/>
  </r>
  <r>
    <s v="2023"/>
    <x v="0"/>
    <x v="0"/>
    <x v="0"/>
    <x v="0"/>
    <s v="2 - Poder Ejecutivo"/>
    <s v="0206 - MINISTERIO DE EDUCACIÓN"/>
    <s v="0005 - INSTITUTO NACIONAL DE BIENESTAR MAGISTERIAL"/>
    <x v="1"/>
    <x v="8"/>
    <x v="38"/>
    <s v="2.2 - CONTRATACIÓN DE SERVICIOS"/>
    <s v="2.2.1 - SERVICIOS BÁSICOS"/>
    <s v="N"/>
    <s v="00 - N/A"/>
    <s v="10 - FONDO GENERAL"/>
    <s v="99 - MULTIPROVINCIAL"/>
    <s v="2.2.1.5.01 - Servicio de internet y televisión por cable"/>
    <s v="(en blanco)"/>
    <s v="(en blanco)"/>
    <n v="2814176"/>
    <n v="4018019.29"/>
    <n v="3353019.29"/>
    <n v="3654095.4899999998"/>
  </r>
  <r>
    <s v="2023"/>
    <x v="0"/>
    <x v="0"/>
    <x v="0"/>
    <x v="0"/>
    <s v="2 - Poder Ejecutivo"/>
    <s v="0206 - MINISTERIO DE EDUCACIÓN"/>
    <s v="0005 - INSTITUTO NACIONAL DE BIENESTAR MAGISTERIAL"/>
    <x v="1"/>
    <x v="8"/>
    <x v="38"/>
    <s v="2.2 - CONTRATACIÓN DE SERVICIOS"/>
    <s v="2.2.1 - SERVICIOS BÁSICOS"/>
    <s v="N"/>
    <s v="00 - N/A"/>
    <s v="10 - FONDO GENERAL"/>
    <s v="99 - MULTIPROVINCIAL"/>
    <s v="2.2.1.6.01 - Energía eléctrica"/>
    <s v="(en blanco)"/>
    <s v="(en blanco)"/>
    <n v="1487561"/>
    <n v="1622133.12"/>
    <n v="2017133.12"/>
    <n v="1416671.5100000002"/>
  </r>
  <r>
    <s v="2023"/>
    <x v="0"/>
    <x v="0"/>
    <x v="0"/>
    <x v="0"/>
    <s v="2 - Poder Ejecutivo"/>
    <s v="0206 - MINISTERIO DE EDUCACIÓN"/>
    <s v="0005 - INSTITUTO NACIONAL DE BIENESTAR MAGISTERIAL"/>
    <x v="1"/>
    <x v="8"/>
    <x v="38"/>
    <s v="2.2 - CONTRATACIÓN DE SERVICIOS"/>
    <s v="2.2.1 - SERVICIOS BÁSICOS"/>
    <s v="N"/>
    <s v="00 - N/A"/>
    <s v="10 - FONDO GENERAL"/>
    <s v="99 - MULTIPROVINCIAL"/>
    <s v="2.2.1.7.01 - Agua"/>
    <s v="(en blanco)"/>
    <s v="(en blanco)"/>
    <n v="56249"/>
    <n v="0"/>
    <n v="56249"/>
    <n v="0"/>
  </r>
  <r>
    <s v="2023"/>
    <x v="0"/>
    <x v="0"/>
    <x v="0"/>
    <x v="0"/>
    <s v="2 - Poder Ejecutivo"/>
    <s v="0206 - MINISTERIO DE EDUCACIÓN"/>
    <s v="0005 - INSTITUTO NACIONAL DE BIENESTAR MAGISTERIAL"/>
    <x v="1"/>
    <x v="8"/>
    <x v="38"/>
    <s v="2.2 - CONTRATACIÓN DE SERVICIOS"/>
    <s v="2.2.1 - SERVICIOS BÁSICOS"/>
    <s v="N"/>
    <s v="00 - N/A"/>
    <s v="10 - FONDO GENERAL"/>
    <s v="99 - MULTIPROVINCIAL"/>
    <s v="2.2.1.8.01 - Recolección de residuos"/>
    <s v="(en blanco)"/>
    <s v="(en blanco)"/>
    <n v="38060"/>
    <n v="367402.73"/>
    <n v="1333060"/>
    <n v="29256"/>
  </r>
  <r>
    <s v="2023"/>
    <x v="0"/>
    <x v="0"/>
    <x v="0"/>
    <x v="0"/>
    <s v="2 - Poder Ejecutivo"/>
    <s v="0206 - MINISTERIO DE EDUCACIÓN"/>
    <s v="0005 - INSTITUTO NACIONAL DE BIENESTAR MAGISTERIAL"/>
    <x v="1"/>
    <x v="8"/>
    <x v="38"/>
    <s v="2.2 - CONTRATACIÓN DE SERVICIOS"/>
    <s v="2.2.2 - PUBLICIDAD, IMPRESIÓN Y ENCUADERNACIÓN"/>
    <s v="N"/>
    <s v="00 - N/A"/>
    <s v="10 - FONDO GENERAL"/>
    <s v="99 - MULTIPROVINCIAL"/>
    <s v="2.2.2.1.01 - Publicidad y propaganda"/>
    <s v="(en blanco)"/>
    <s v="(en blanco)"/>
    <n v="0"/>
    <n v="0"/>
    <n v="20000"/>
    <n v="0"/>
  </r>
  <r>
    <s v="2023"/>
    <x v="0"/>
    <x v="0"/>
    <x v="0"/>
    <x v="0"/>
    <s v="2 - Poder Ejecutivo"/>
    <s v="0206 - MINISTERIO DE EDUCACIÓN"/>
    <s v="0005 - INSTITUTO NACIONAL DE BIENESTAR MAGISTERIAL"/>
    <x v="1"/>
    <x v="8"/>
    <x v="38"/>
    <s v="2.2 - CONTRATACIÓN DE SERVICIOS"/>
    <s v="2.2.2 - PUBLICIDAD, IMPRESIÓN Y ENCUADERNACIÓN"/>
    <s v="N"/>
    <s v="00 - N/A"/>
    <s v="10 - FONDO GENERAL"/>
    <s v="99 - MULTIPROVINCIAL"/>
    <s v="2.2.2.1.03 - Publicaciones de avisos oficiales"/>
    <s v="(en blanco)"/>
    <s v="(en blanco)"/>
    <n v="0"/>
    <n v="0"/>
    <n v="150000"/>
    <n v="0"/>
  </r>
  <r>
    <s v="2023"/>
    <x v="0"/>
    <x v="0"/>
    <x v="0"/>
    <x v="0"/>
    <s v="2 - Poder Ejecutivo"/>
    <s v="0206 - MINISTERIO DE EDUCACIÓN"/>
    <s v="0005 - INSTITUTO NACIONAL DE BIENESTAR MAGISTERIAL"/>
    <x v="1"/>
    <x v="8"/>
    <x v="38"/>
    <s v="2.2 - CONTRATACIÓN DE SERVICIOS"/>
    <s v="2.2.2 - PUBLICIDAD, IMPRESIÓN Y ENCUADERNACIÓN"/>
    <s v="N"/>
    <s v="00 - N/A"/>
    <s v="10 - FONDO GENERAL"/>
    <s v="99 - MULTIPROVINCIAL"/>
    <s v="2.2.2.2.01 - Impresión, encuadernación y rotulación"/>
    <s v="(en blanco)"/>
    <s v="(en blanco)"/>
    <n v="0"/>
    <n v="0"/>
    <n v="2200000"/>
    <n v="0"/>
  </r>
  <r>
    <s v="2023"/>
    <x v="0"/>
    <x v="0"/>
    <x v="0"/>
    <x v="0"/>
    <s v="2 - Poder Ejecutivo"/>
    <s v="0206 - MINISTERIO DE EDUCACIÓN"/>
    <s v="0005 - INSTITUTO NACIONAL DE BIENESTAR MAGISTERIAL"/>
    <x v="1"/>
    <x v="8"/>
    <x v="38"/>
    <s v="2.2 - CONTRATACIÓN DE SERVICIOS"/>
    <s v="2.2.5 - ALQUILERES Y RENTAS"/>
    <s v="N"/>
    <s v="00 - N/A"/>
    <s v="10 - FONDO GENERAL"/>
    <s v="99 - MULTIPROVINCIAL"/>
    <s v="2.2.5.1.01 - Alquileres y rentas de edificaciones y locales"/>
    <s v="(en blanco)"/>
    <s v="(en blanco)"/>
    <n v="0"/>
    <n v="35400"/>
    <n v="8456329.3900000006"/>
    <n v="35400"/>
  </r>
  <r>
    <s v="2023"/>
    <x v="0"/>
    <x v="0"/>
    <x v="0"/>
    <x v="0"/>
    <s v="2 - Poder Ejecutivo"/>
    <s v="0206 - MINISTERIO DE EDUCACIÓN"/>
    <s v="0005 - INSTITUTO NACIONAL DE BIENESTAR MAGISTERIAL"/>
    <x v="1"/>
    <x v="8"/>
    <x v="38"/>
    <s v="2.2 - CONTRATACIÓN DE SERVICIOS"/>
    <s v="2.2.5 - ALQUILERES Y RENTAS"/>
    <s v="N"/>
    <s v="00 - N/A"/>
    <s v="10 - FONDO GENERAL"/>
    <s v="99 - MULTIPROVINCIAL"/>
    <s v="2.2.5.4.01 - Alquileres de equipos de transporte, tracción y elevación"/>
    <s v="(en blanco)"/>
    <s v="(en blanco)"/>
    <n v="0"/>
    <n v="201800"/>
    <n v="360000"/>
    <n v="201300"/>
  </r>
  <r>
    <s v="2023"/>
    <x v="0"/>
    <x v="0"/>
    <x v="0"/>
    <x v="0"/>
    <s v="2 - Poder Ejecutivo"/>
    <s v="0206 - MINISTERIO DE EDUCACIÓN"/>
    <s v="0005 - INSTITUTO NACIONAL DE BIENESTAR MAGISTERIAL"/>
    <x v="1"/>
    <x v="8"/>
    <x v="38"/>
    <s v="2.2 - CONTRATACIÓN DE SERVICIOS"/>
    <s v="2.2.6 - SEGUROS"/>
    <s v="N"/>
    <s v="00 - N/A"/>
    <s v="10 - FONDO GENERAL"/>
    <s v="99 - MULTIPROVINCIAL"/>
    <s v="2.2.6.3.01 - Seguros de personas"/>
    <s v="(en blanco)"/>
    <s v="(en blanco)"/>
    <n v="465298476"/>
    <n v="465298476"/>
    <n v="465298476"/>
    <n v="465298476"/>
  </r>
  <r>
    <s v="2023"/>
    <x v="0"/>
    <x v="0"/>
    <x v="0"/>
    <x v="0"/>
    <s v="2 - Poder Ejecutivo"/>
    <s v="0206 - MINISTERIO DE EDUCACIÓN"/>
    <s v="0005 - INSTITUTO NACIONAL DE BIENESTAR MAGISTERIAL"/>
    <x v="1"/>
    <x v="8"/>
    <x v="38"/>
    <s v="2.2 - CONTRATACIÓN DE SERVICIOS"/>
    <s v="2.2.7 - SERVICIOS DE CONSERVACIÓN, REPARACIONES MENORES E INSTALACIONES TEMPORALES"/>
    <s v="N"/>
    <s v="00 - N/A"/>
    <s v="10 - FONDO GENERAL"/>
    <s v="99 - MULTIPROVINCIAL"/>
    <s v="2.2.7.1.01 - Reparaciones y mantenimientos menores en edificaciones"/>
    <s v="(en blanco)"/>
    <s v="(en blanco)"/>
    <n v="0"/>
    <n v="1399244"/>
    <n v="1540001"/>
    <n v="0"/>
  </r>
  <r>
    <s v="2023"/>
    <x v="0"/>
    <x v="0"/>
    <x v="0"/>
    <x v="0"/>
    <s v="2 - Poder Ejecutivo"/>
    <s v="0206 - MINISTERIO DE EDUCACIÓN"/>
    <s v="0005 - INSTITUTO NACIONAL DE BIENESTAR MAGISTERIAL"/>
    <x v="1"/>
    <x v="8"/>
    <x v="38"/>
    <s v="2.2 - CONTRATACIÓN DE SERVICIOS"/>
    <s v="2.2.7 - SERVICIOS DE CONSERVACIÓN, REPARACIONES MENORES E INSTALACIONES TEMPORALES"/>
    <s v="N"/>
    <s v="00 - N/A"/>
    <s v="10 - FONDO GENERAL"/>
    <s v="99 - MULTIPROVINCIAL"/>
    <s v="2.2.7.1.04 - Mantenimiento y reparación de obras de ingeniería civil o infraestructura"/>
    <s v="(en blanco)"/>
    <s v="(en blanco)"/>
    <n v="0"/>
    <n v="148000"/>
    <n v="850000"/>
    <n v="0"/>
  </r>
  <r>
    <s v="2023"/>
    <x v="0"/>
    <x v="0"/>
    <x v="0"/>
    <x v="0"/>
    <s v="2 - Poder Ejecutivo"/>
    <s v="0206 - MINISTERIO DE EDUCACIÓN"/>
    <s v="0005 - INSTITUTO NACIONAL DE BIENESTAR MAGISTERIAL"/>
    <x v="1"/>
    <x v="8"/>
    <x v="38"/>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0"/>
    <n v="0"/>
    <n v="60000"/>
    <n v="0"/>
  </r>
  <r>
    <s v="2023"/>
    <x v="0"/>
    <x v="0"/>
    <x v="0"/>
    <x v="0"/>
    <s v="2 - Poder Ejecutivo"/>
    <s v="0206 - MINISTERIO DE EDUCACIÓN"/>
    <s v="0005 - INSTITUTO NACIONAL DE BIENESTAR MAGISTERIAL"/>
    <x v="1"/>
    <x v="8"/>
    <x v="38"/>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0"/>
    <n v="0"/>
    <n v="86955"/>
    <n v="0"/>
  </r>
  <r>
    <s v="2023"/>
    <x v="0"/>
    <x v="0"/>
    <x v="0"/>
    <x v="0"/>
    <s v="2 - Poder Ejecutivo"/>
    <s v="0206 - MINISTERIO DE EDUCACIÓN"/>
    <s v="0005 - INSTITUTO NACIONAL DE BIENESTAR MAGISTERIAL"/>
    <x v="1"/>
    <x v="8"/>
    <x v="38"/>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0"/>
    <n v="0"/>
    <n v="4700000"/>
    <n v="0"/>
  </r>
  <r>
    <s v="2023"/>
    <x v="0"/>
    <x v="0"/>
    <x v="0"/>
    <x v="0"/>
    <s v="2 - Poder Ejecutivo"/>
    <s v="0206 - MINISTERIO DE EDUCACIÓN"/>
    <s v="0005 - INSTITUTO NACIONAL DE BIENESTAR MAGISTERIAL"/>
    <x v="1"/>
    <x v="8"/>
    <x v="38"/>
    <s v="2.2 - CONTRATACIÓN DE SERVICIOS"/>
    <s v="2.2.7 - SERVICIOS DE CONSERVACIÓN, REPARACIONES MENORES E INSTALACIONES TEMPORALES"/>
    <s v="N"/>
    <s v="00 - N/A"/>
    <s v="10 - FONDO GENERAL"/>
    <s v="99 - MULTIPROVINCIAL"/>
    <s v="2.2.7.2.04 - Mantenimiento y reparación de equipos médicos, sanitarios y de laboratorio"/>
    <s v="(en blanco)"/>
    <s v="(en blanco)"/>
    <n v="0"/>
    <n v="0"/>
    <n v="30051.95"/>
    <n v="0"/>
  </r>
  <r>
    <s v="2023"/>
    <x v="0"/>
    <x v="0"/>
    <x v="0"/>
    <x v="0"/>
    <s v="2 - Poder Ejecutivo"/>
    <s v="0206 - MINISTERIO DE EDUCACIÓN"/>
    <s v="0005 - INSTITUTO NACIONAL DE BIENESTAR MAGISTERIAL"/>
    <x v="1"/>
    <x v="8"/>
    <x v="38"/>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0"/>
    <n v="74600"/>
    <n v="1273000"/>
    <n v="0"/>
  </r>
  <r>
    <s v="2023"/>
    <x v="0"/>
    <x v="0"/>
    <x v="0"/>
    <x v="0"/>
    <s v="2 - Poder Ejecutivo"/>
    <s v="0206 - MINISTERIO DE EDUCACIÓN"/>
    <s v="0005 - INSTITUTO NACIONAL DE BIENESTAR MAGISTERIAL"/>
    <x v="1"/>
    <x v="8"/>
    <x v="38"/>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0"/>
    <n v="0"/>
    <n v="1450000"/>
    <n v="0"/>
  </r>
  <r>
    <s v="2023"/>
    <x v="0"/>
    <x v="0"/>
    <x v="0"/>
    <x v="0"/>
    <s v="2 - Poder Ejecutivo"/>
    <s v="0206 - MINISTERIO DE EDUCACIÓN"/>
    <s v="0005 - INSTITUTO NACIONAL DE BIENESTAR MAGISTERIAL"/>
    <x v="1"/>
    <x v="8"/>
    <x v="38"/>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0"/>
    <n v="50094.54"/>
    <n v="175000"/>
    <n v="0"/>
  </r>
  <r>
    <s v="2023"/>
    <x v="0"/>
    <x v="0"/>
    <x v="0"/>
    <x v="0"/>
    <s v="2 - Poder Ejecutivo"/>
    <s v="0206 - MINISTERIO DE EDUCACIÓN"/>
    <s v="0005 - INSTITUTO NACIONAL DE BIENESTAR MAGISTERIAL"/>
    <x v="1"/>
    <x v="8"/>
    <x v="38"/>
    <s v="2.2 - CONTRATACIÓN DE SERVICIOS"/>
    <s v="2.2.7 - SERVICIOS DE CONSERVACIÓN, REPARACIONES MENORES E INSTALACIONES TEMPORALES"/>
    <s v="N"/>
    <s v="00 - N/A"/>
    <s v="10 - FONDO GENERAL"/>
    <s v="99 - MULTIPROVINCIAL"/>
    <s v="2.2.7.2.99 - Otros servicios de mantenimiento, reparación, desmonte e instalación"/>
    <s v="(en blanco)"/>
    <s v="(en blanco)"/>
    <n v="0"/>
    <n v="0"/>
    <n v="5197"/>
    <n v="0"/>
  </r>
  <r>
    <s v="2023"/>
    <x v="0"/>
    <x v="0"/>
    <x v="0"/>
    <x v="0"/>
    <s v="2 - Poder Ejecutivo"/>
    <s v="0206 - MINISTERIO DE EDUCACIÓN"/>
    <s v="0005 - INSTITUTO NACIONAL DE BIENESTAR MAGISTERIAL"/>
    <x v="1"/>
    <x v="8"/>
    <x v="38"/>
    <s v="2.2 - CONTRATACIÓN DE SERVICIOS"/>
    <s v="2.2.8 - OTROS SERVICIOS NO INCLUIDOS EN CONCEPTOS ANTERIORES"/>
    <s v="N"/>
    <s v="00 - N/A"/>
    <s v="10 - FONDO GENERAL"/>
    <s v="99 - MULTIPROVINCIAL"/>
    <s v="2.2.8.5.01 - Fumigación"/>
    <s v="(en blanco)"/>
    <s v="(en blanco)"/>
    <n v="0"/>
    <n v="0"/>
    <n v="1200000"/>
    <n v="0"/>
  </r>
  <r>
    <s v="2023"/>
    <x v="0"/>
    <x v="0"/>
    <x v="0"/>
    <x v="0"/>
    <s v="2 - Poder Ejecutivo"/>
    <s v="0206 - MINISTERIO DE EDUCACIÓN"/>
    <s v="0005 - INSTITUTO NACIONAL DE BIENESTAR MAGISTERIAL"/>
    <x v="1"/>
    <x v="8"/>
    <x v="38"/>
    <s v="2.2 - CONTRATACIÓN DE SERVICIOS"/>
    <s v="2.2.8 - OTROS SERVICIOS NO INCLUIDOS EN CONCEPTOS ANTERIORES"/>
    <s v="N"/>
    <s v="00 - N/A"/>
    <s v="10 - FONDO GENERAL"/>
    <s v="99 - MULTIPROVINCIAL"/>
    <s v="2.2.8.5.03 - Limpieza e higiene"/>
    <s v="(en blanco)"/>
    <s v="(en blanco)"/>
    <n v="0"/>
    <n v="0"/>
    <n v="50000"/>
    <n v="0"/>
  </r>
  <r>
    <s v="2023"/>
    <x v="0"/>
    <x v="0"/>
    <x v="0"/>
    <x v="0"/>
    <s v="2 - Poder Ejecutivo"/>
    <s v="0206 - MINISTERIO DE EDUCACIÓN"/>
    <s v="0005 - INSTITUTO NACIONAL DE BIENESTAR MAGISTERIAL"/>
    <x v="1"/>
    <x v="8"/>
    <x v="38"/>
    <s v="2.2 - CONTRATACIÓN DE SERVICIOS"/>
    <s v="2.2.8 - OTROS SERVICIOS NO INCLUIDOS EN CONCEPTOS ANTERIORES"/>
    <s v="N"/>
    <s v="00 - N/A"/>
    <s v="10 - FONDO GENERAL"/>
    <s v="99 - MULTIPROVINCIAL"/>
    <s v="2.2.8.6.01 - Eventos generales"/>
    <s v="(en blanco)"/>
    <s v="(en blanco)"/>
    <n v="0"/>
    <n v="454836.89999999997"/>
    <n v="563232.80000000005"/>
    <n v="153228.9"/>
  </r>
  <r>
    <s v="2023"/>
    <x v="0"/>
    <x v="0"/>
    <x v="0"/>
    <x v="0"/>
    <s v="2 - Poder Ejecutivo"/>
    <s v="0206 - MINISTERIO DE EDUCACIÓN"/>
    <s v="0005 - INSTITUTO NACIONAL DE BIENESTAR MAGISTERIAL"/>
    <x v="1"/>
    <x v="8"/>
    <x v="38"/>
    <s v="2.2 - CONTRATACIÓN DE SERVICIOS"/>
    <s v="2.2.8 - OTROS SERVICIOS NO INCLUIDOS EN CONCEPTOS ANTERIORES"/>
    <s v="N"/>
    <s v="00 - N/A"/>
    <s v="10 - FONDO GENERAL"/>
    <s v="99 - MULTIPROVINCIAL"/>
    <s v="2.2.8.6.04 - Actuaciones artísticas"/>
    <s v="(en blanco)"/>
    <s v="(en blanco)"/>
    <n v="0"/>
    <n v="41300"/>
    <n v="50000"/>
    <n v="0"/>
  </r>
  <r>
    <s v="2023"/>
    <x v="0"/>
    <x v="0"/>
    <x v="0"/>
    <x v="0"/>
    <s v="2 - Poder Ejecutivo"/>
    <s v="0206 - MINISTERIO DE EDUCACIÓN"/>
    <s v="0005 - INSTITUTO NACIONAL DE BIENESTAR MAGISTERIAL"/>
    <x v="1"/>
    <x v="8"/>
    <x v="38"/>
    <s v="2.2 - CONTRATACIÓN DE SERVICIOS"/>
    <s v="2.2.8 - OTROS SERVICIOS NO INCLUIDOS EN CONCEPTOS ANTERIORES"/>
    <s v="N"/>
    <s v="00 - N/A"/>
    <s v="10 - FONDO GENERAL"/>
    <s v="99 - MULTIPROVINCIAL"/>
    <s v="2.2.8.7.02 - Servicios jurídicos"/>
    <s v="(en blanco)"/>
    <s v="(en blanco)"/>
    <n v="0"/>
    <n v="0"/>
    <n v="500000"/>
    <n v="0"/>
  </r>
  <r>
    <s v="2023"/>
    <x v="0"/>
    <x v="0"/>
    <x v="0"/>
    <x v="0"/>
    <s v="2 - Poder Ejecutivo"/>
    <s v="0206 - MINISTERIO DE EDUCACIÓN"/>
    <s v="0005 - INSTITUTO NACIONAL DE BIENESTAR MAGISTERIAL"/>
    <x v="1"/>
    <x v="8"/>
    <x v="38"/>
    <s v="2.2 - CONTRATACIÓN DE SERVICIOS"/>
    <s v="2.2.8 - OTROS SERVICIOS NO INCLUIDOS EN CONCEPTOS ANTERIORES"/>
    <s v="N"/>
    <s v="00 - N/A"/>
    <s v="10 - FONDO GENERAL"/>
    <s v="99 - MULTIPROVINCIAL"/>
    <s v="2.2.8.7.03 - Servicios de contabilidad y auditoría"/>
    <s v="(en blanco)"/>
    <s v="(en blanco)"/>
    <n v="0"/>
    <n v="0"/>
    <n v="5400000"/>
    <n v="0"/>
  </r>
  <r>
    <s v="2023"/>
    <x v="0"/>
    <x v="0"/>
    <x v="0"/>
    <x v="0"/>
    <s v="2 - Poder Ejecutivo"/>
    <s v="0206 - MINISTERIO DE EDUCACIÓN"/>
    <s v="0005 - INSTITUTO NACIONAL DE BIENESTAR MAGISTERIAL"/>
    <x v="1"/>
    <x v="8"/>
    <x v="38"/>
    <s v="2.2 - CONTRATACIÓN DE SERVICIOS"/>
    <s v="2.2.8 - OTROS SERVICIOS NO INCLUIDOS EN CONCEPTOS ANTERIORES"/>
    <s v="N"/>
    <s v="00 - N/A"/>
    <s v="10 - FONDO GENERAL"/>
    <s v="99 - MULTIPROVINCIAL"/>
    <s v="2.2.8.7.04 - Servicios de capacitación"/>
    <s v="(en blanco)"/>
    <s v="(en blanco)"/>
    <n v="0"/>
    <n v="1017600"/>
    <n v="1460000"/>
    <n v="849600"/>
  </r>
  <r>
    <s v="2023"/>
    <x v="0"/>
    <x v="0"/>
    <x v="0"/>
    <x v="0"/>
    <s v="2 - Poder Ejecutivo"/>
    <s v="0206 - MINISTERIO DE EDUCACIÓN"/>
    <s v="0005 - INSTITUTO NACIONAL DE BIENESTAR MAGISTERIAL"/>
    <x v="1"/>
    <x v="8"/>
    <x v="38"/>
    <s v="2.2 - CONTRATACIÓN DE SERVICIOS"/>
    <s v="2.2.8 - OTROS SERVICIOS NO INCLUIDOS EN CONCEPTOS ANTERIORES"/>
    <s v="N"/>
    <s v="00 - N/A"/>
    <s v="10 - FONDO GENERAL"/>
    <s v="99 - MULTIPROVINCIAL"/>
    <s v="2.2.8.7.05 - Servicios de informática y sistemas computarizados"/>
    <s v="(en blanco)"/>
    <s v="(en blanco)"/>
    <n v="0"/>
    <n v="1014800"/>
    <n v="1543000"/>
    <n v="0"/>
  </r>
  <r>
    <s v="2023"/>
    <x v="0"/>
    <x v="0"/>
    <x v="0"/>
    <x v="0"/>
    <s v="2 - Poder Ejecutivo"/>
    <s v="0206 - MINISTERIO DE EDUCACIÓN"/>
    <s v="0005 - INSTITUTO NACIONAL DE BIENESTAR MAGISTERIAL"/>
    <x v="1"/>
    <x v="8"/>
    <x v="38"/>
    <s v="2.2 - CONTRATACIÓN DE SERVICIOS"/>
    <s v="2.2.8 - OTROS SERVICIOS NO INCLUIDOS EN CONCEPTOS ANTERIORES"/>
    <s v="N"/>
    <s v="00 - N/A"/>
    <s v="10 - FONDO GENERAL"/>
    <s v="99 - MULTIPROVINCIAL"/>
    <s v="2.2.8.7.06 - Otros servicios técnicos profesionales"/>
    <s v="(en blanco)"/>
    <s v="(en blanco)"/>
    <n v="0"/>
    <n v="0"/>
    <n v="2022381.76"/>
    <n v="0"/>
  </r>
  <r>
    <s v="2023"/>
    <x v="0"/>
    <x v="0"/>
    <x v="0"/>
    <x v="0"/>
    <s v="2 - Poder Ejecutivo"/>
    <s v="0206 - MINISTERIO DE EDUCACIÓN"/>
    <s v="0005 - INSTITUTO NACIONAL DE BIENESTAR MAGISTERIAL"/>
    <x v="1"/>
    <x v="8"/>
    <x v="38"/>
    <s v="2.2 - CONTRATACIÓN DE SERVICIOS"/>
    <s v="2.2.9 - OTRAS CONTRATACIONES DE SERVICIOS"/>
    <s v="N"/>
    <s v="00 - N/A"/>
    <s v="10 - FONDO GENERAL"/>
    <s v="99 - MULTIPROVINCIAL"/>
    <s v="2.2.9.2.01 - Servicios de alimentación"/>
    <s v="(en blanco)"/>
    <s v="(en blanco)"/>
    <n v="0"/>
    <n v="2327680"/>
    <n v="2693000"/>
    <n v="380904.05"/>
  </r>
  <r>
    <s v="2023"/>
    <x v="0"/>
    <x v="0"/>
    <x v="0"/>
    <x v="0"/>
    <s v="2 - Poder Ejecutivo"/>
    <s v="0206 - MINISTERIO DE EDUCACIÓN"/>
    <s v="0005 - INSTITUTO NACIONAL DE BIENESTAR MAGISTERIAL"/>
    <x v="1"/>
    <x v="8"/>
    <x v="38"/>
    <s v="2.2 - CONTRATACIÓN DE SERVICIOS"/>
    <s v="2.2.9 - OTRAS CONTRATACIONES DE SERVICIOS"/>
    <s v="N"/>
    <s v="00 - N/A"/>
    <s v="10 - FONDO GENERAL"/>
    <s v="99 - MULTIPROVINCIAL"/>
    <s v="2.2.9.2.03 - Servicios de Catering"/>
    <s v="(en blanco)"/>
    <s v="(en blanco)"/>
    <n v="0"/>
    <n v="978397"/>
    <n v="3857750"/>
    <n v="978397"/>
  </r>
  <r>
    <s v="2023"/>
    <x v="0"/>
    <x v="0"/>
    <x v="0"/>
    <x v="0"/>
    <s v="2 - Poder Ejecutivo"/>
    <s v="0206 - MINISTERIO DE EDUCACIÓN"/>
    <s v="0005 - INSTITUTO NACIONAL DE BIENESTAR MAGISTERIAL"/>
    <x v="1"/>
    <x v="8"/>
    <x v="38"/>
    <s v="2.3 - MATERIALES Y SUMINISTROS"/>
    <s v="2.3.1 - ALIMENTOS Y PRODUCTOS AGROFORESTALES"/>
    <s v="N"/>
    <s v="00 - N/A"/>
    <s v="10 - FONDO GENERAL"/>
    <s v="99 - MULTIPROVINCIAL"/>
    <s v="2.3.1.1.01 - Alimentos y bebidas para personas"/>
    <s v="(en blanco)"/>
    <s v="(en blanco)"/>
    <n v="0"/>
    <n v="100000"/>
    <n v="140000"/>
    <n v="0"/>
  </r>
  <r>
    <s v="2023"/>
    <x v="0"/>
    <x v="0"/>
    <x v="0"/>
    <x v="0"/>
    <s v="2 - Poder Ejecutivo"/>
    <s v="0206 - MINISTERIO DE EDUCACIÓN"/>
    <s v="0005 - INSTITUTO NACIONAL DE BIENESTAR MAGISTERIAL"/>
    <x v="1"/>
    <x v="8"/>
    <x v="38"/>
    <s v="2.3 - MATERIALES Y SUMINISTROS"/>
    <s v="2.3.1 - ALIMENTOS Y PRODUCTOS AGROFORESTALES"/>
    <s v="N"/>
    <s v="00 - N/A"/>
    <s v="10 - FONDO GENERAL"/>
    <s v="99 - MULTIPROVINCIAL"/>
    <s v="2.3.1.3.03 - Productos forestales"/>
    <s v="(en blanco)"/>
    <s v="(en blanco)"/>
    <n v="0"/>
    <n v="127374.97"/>
    <n v="285875"/>
    <n v="95875"/>
  </r>
  <r>
    <s v="2023"/>
    <x v="0"/>
    <x v="0"/>
    <x v="0"/>
    <x v="0"/>
    <s v="2 - Poder Ejecutivo"/>
    <s v="0206 - MINISTERIO DE EDUCACIÓN"/>
    <s v="0005 - INSTITUTO NACIONAL DE BIENESTAR MAGISTERIAL"/>
    <x v="1"/>
    <x v="8"/>
    <x v="38"/>
    <s v="2.3 - MATERIALES Y SUMINISTROS"/>
    <s v="2.3.2 - TEXTILES Y VESTUARIOS"/>
    <s v="N"/>
    <s v="00 - N/A"/>
    <s v="10 - FONDO GENERAL"/>
    <s v="99 - MULTIPROVINCIAL"/>
    <s v="2.3.2.2.01 - Acabados textiles"/>
    <s v="(en blanco)"/>
    <s v="(en blanco)"/>
    <n v="0"/>
    <n v="3960.08"/>
    <n v="12572.079999999998"/>
    <n v="3960.08"/>
  </r>
  <r>
    <s v="2023"/>
    <x v="0"/>
    <x v="0"/>
    <x v="0"/>
    <x v="0"/>
    <s v="2 - Poder Ejecutivo"/>
    <s v="0206 - MINISTERIO DE EDUCACIÓN"/>
    <s v="0005 - INSTITUTO NACIONAL DE BIENESTAR MAGISTERIAL"/>
    <x v="1"/>
    <x v="8"/>
    <x v="38"/>
    <s v="2.3 - MATERIALES Y SUMINISTROS"/>
    <s v="2.3.2 - TEXTILES Y VESTUARIOS"/>
    <s v="N"/>
    <s v="00 - N/A"/>
    <s v="10 - FONDO GENERAL"/>
    <s v="99 - MULTIPROVINCIAL"/>
    <s v="2.3.2.3.01 - Prendas y accesorios de vestir"/>
    <s v="(en blanco)"/>
    <s v="(en blanco)"/>
    <n v="900000"/>
    <n v="939104.26"/>
    <n v="1282001"/>
    <n v="22000"/>
  </r>
  <r>
    <s v="2023"/>
    <x v="0"/>
    <x v="0"/>
    <x v="0"/>
    <x v="0"/>
    <s v="2 - Poder Ejecutivo"/>
    <s v="0206 - MINISTERIO DE EDUCACIÓN"/>
    <s v="0005 - INSTITUTO NACIONAL DE BIENESTAR MAGISTERIAL"/>
    <x v="1"/>
    <x v="8"/>
    <x v="38"/>
    <s v="2.3 - MATERIALES Y SUMINISTROS"/>
    <s v="2.3.3 - PAPEL, CARTÓN E IMPRESOS"/>
    <s v="N"/>
    <s v="00 - N/A"/>
    <s v="10 - FONDO GENERAL"/>
    <s v="99 - MULTIPROVINCIAL"/>
    <s v="2.3.3.1.01 - Papel de escritorio"/>
    <s v="(en blanco)"/>
    <s v="(en blanco)"/>
    <n v="0"/>
    <n v="171154.7"/>
    <n v="397760"/>
    <n v="8184.48"/>
  </r>
  <r>
    <s v="2023"/>
    <x v="0"/>
    <x v="0"/>
    <x v="0"/>
    <x v="0"/>
    <s v="2 - Poder Ejecutivo"/>
    <s v="0206 - MINISTERIO DE EDUCACIÓN"/>
    <s v="0005 - INSTITUTO NACIONAL DE BIENESTAR MAGISTERIAL"/>
    <x v="1"/>
    <x v="8"/>
    <x v="38"/>
    <s v="2.3 - MATERIALES Y SUMINISTROS"/>
    <s v="2.3.3 - PAPEL, CARTÓN E IMPRESOS"/>
    <s v="N"/>
    <s v="00 - N/A"/>
    <s v="10 - FONDO GENERAL"/>
    <s v="99 - MULTIPROVINCIAL"/>
    <s v="2.3.3.2.01 - Papel y cartón"/>
    <s v="(en blanco)"/>
    <s v="(en blanco)"/>
    <n v="0"/>
    <n v="362794.54"/>
    <n v="1051755.24"/>
    <n v="362794.54"/>
  </r>
  <r>
    <s v="2023"/>
    <x v="0"/>
    <x v="0"/>
    <x v="0"/>
    <x v="0"/>
    <s v="2 - Poder Ejecutivo"/>
    <s v="0206 - MINISTERIO DE EDUCACIÓN"/>
    <s v="0005 - INSTITUTO NACIONAL DE BIENESTAR MAGISTERIAL"/>
    <x v="1"/>
    <x v="8"/>
    <x v="38"/>
    <s v="2.3 - MATERIALES Y SUMINISTROS"/>
    <s v="2.3.4 - PRODUCTOS FARMACÉUTICOS"/>
    <s v="N"/>
    <s v="00 - N/A"/>
    <s v="10 - FONDO GENERAL"/>
    <s v="99 - MULTIPROVINCIAL"/>
    <s v="2.3.4.1.01 - Productos medicinales para uso humano"/>
    <s v="(en blanco)"/>
    <s v="(en blanco)"/>
    <n v="2000000"/>
    <n v="773943.89"/>
    <n v="1015999.9999999999"/>
    <n v="656000"/>
  </r>
  <r>
    <s v="2023"/>
    <x v="0"/>
    <x v="0"/>
    <x v="0"/>
    <x v="0"/>
    <s v="2 - Poder Ejecutivo"/>
    <s v="0206 - MINISTERIO DE EDUCACIÓN"/>
    <s v="0005 - INSTITUTO NACIONAL DE BIENESTAR MAGISTERIAL"/>
    <x v="1"/>
    <x v="8"/>
    <x v="38"/>
    <s v="2.3 - MATERIALES Y SUMINISTROS"/>
    <s v="2.3.5 - CUERO, CAUCHO Y PLÁSTICO"/>
    <s v="N"/>
    <s v="00 - N/A"/>
    <s v="10 - FONDO GENERAL"/>
    <s v="99 - MULTIPROVINCIAL"/>
    <s v="2.3.5.3.01 - Llantas y neumáticos"/>
    <s v="(en blanco)"/>
    <s v="(en blanco)"/>
    <n v="0"/>
    <n v="216094.43"/>
    <n v="1843000"/>
    <n v="80848.88"/>
  </r>
  <r>
    <s v="2023"/>
    <x v="0"/>
    <x v="0"/>
    <x v="0"/>
    <x v="0"/>
    <s v="2 - Poder Ejecutivo"/>
    <s v="0206 - MINISTERIO DE EDUCACIÓN"/>
    <s v="0005 - INSTITUTO NACIONAL DE BIENESTAR MAGISTERIAL"/>
    <x v="1"/>
    <x v="8"/>
    <x v="38"/>
    <s v="2.3 - MATERIALES Y SUMINISTROS"/>
    <s v="2.3.5 - CUERO, CAUCHO Y PLÁSTICO"/>
    <s v="N"/>
    <s v="00 - N/A"/>
    <s v="10 - FONDO GENERAL"/>
    <s v="99 - MULTIPROVINCIAL"/>
    <s v="2.3.5.5.01 - Plástico"/>
    <s v="(en blanco)"/>
    <s v="(en blanco)"/>
    <n v="0"/>
    <n v="0"/>
    <n v="100000"/>
    <n v="0"/>
  </r>
  <r>
    <s v="2023"/>
    <x v="0"/>
    <x v="0"/>
    <x v="0"/>
    <x v="0"/>
    <s v="2 - Poder Ejecutivo"/>
    <s v="0206 - MINISTERIO DE EDUCACIÓN"/>
    <s v="0005 - INSTITUTO NACIONAL DE BIENESTAR MAGISTERIAL"/>
    <x v="1"/>
    <x v="8"/>
    <x v="38"/>
    <s v="2.3 - MATERIALES Y SUMINISTROS"/>
    <s v="2.3.6 - PRODUCTOS DE MINERALES, METÁLICOS Y NO METÁLICOS"/>
    <s v="N"/>
    <s v="00 - N/A"/>
    <s v="10 - FONDO GENERAL"/>
    <s v="99 - MULTIPROVINCIAL"/>
    <s v="2.3.6.2.02 - Productos de loza"/>
    <s v="(en blanco)"/>
    <s v="(en blanco)"/>
    <n v="0"/>
    <n v="0"/>
    <n v="585000"/>
    <n v="0"/>
  </r>
  <r>
    <s v="2023"/>
    <x v="0"/>
    <x v="0"/>
    <x v="0"/>
    <x v="0"/>
    <s v="2 - Poder Ejecutivo"/>
    <s v="0206 - MINISTERIO DE EDUCACIÓN"/>
    <s v="0005 - INSTITUTO NACIONAL DE BIENESTAR MAGISTERIAL"/>
    <x v="1"/>
    <x v="8"/>
    <x v="38"/>
    <s v="2.3 - MATERIALES Y SUMINISTROS"/>
    <s v="2.3.6 - PRODUCTOS DE MINERALES, METÁLICOS Y NO METÁLICOS"/>
    <s v="N"/>
    <s v="00 - N/A"/>
    <s v="10 - FONDO GENERAL"/>
    <s v="99 - MULTIPROVINCIAL"/>
    <s v="2.3.6.3.06 - Productos metálicos"/>
    <s v="(en blanco)"/>
    <s v="(en blanco)"/>
    <n v="0"/>
    <n v="1135.73"/>
    <n v="2588.08"/>
    <n v="1135.73"/>
  </r>
  <r>
    <s v="2023"/>
    <x v="0"/>
    <x v="0"/>
    <x v="0"/>
    <x v="0"/>
    <s v="2 - Poder Ejecutivo"/>
    <s v="0206 - MINISTERIO DE EDUCACIÓN"/>
    <s v="0005 - INSTITUTO NACIONAL DE BIENESTAR MAGISTERIAL"/>
    <x v="1"/>
    <x v="8"/>
    <x v="38"/>
    <s v="2.3 - MATERIALES Y SUMINISTROS"/>
    <s v="2.3.7 - COMBUSTIBLES, LUBRICANTES, PRODUCTOS QUÍMICOS Y CONEXOS"/>
    <s v="N"/>
    <s v="00 - N/A"/>
    <s v="10 - FONDO GENERAL"/>
    <s v="99 - MULTIPROVINCIAL"/>
    <s v="2.3.7.1.01 - Gasolina"/>
    <s v="(en blanco)"/>
    <s v="(en blanco)"/>
    <n v="9300000"/>
    <n v="6921283.5"/>
    <n v="9300000"/>
    <n v="6921283.5"/>
  </r>
  <r>
    <s v="2023"/>
    <x v="0"/>
    <x v="0"/>
    <x v="0"/>
    <x v="0"/>
    <s v="2 - Poder Ejecutivo"/>
    <s v="0206 - MINISTERIO DE EDUCACIÓN"/>
    <s v="0005 - INSTITUTO NACIONAL DE BIENESTAR MAGISTERIAL"/>
    <x v="1"/>
    <x v="8"/>
    <x v="38"/>
    <s v="2.3 - MATERIALES Y SUMINISTROS"/>
    <s v="2.3.7 - COMBUSTIBLES, LUBRICANTES, PRODUCTOS QUÍMICOS Y CONEXOS"/>
    <s v="N"/>
    <s v="00 - N/A"/>
    <s v="10 - FONDO GENERAL"/>
    <s v="99 - MULTIPROVINCIAL"/>
    <s v="2.3.7.2.03 - Productos químicos de uso personal y de laboratorios"/>
    <s v="(en blanco)"/>
    <s v="(en blanco)"/>
    <n v="0"/>
    <n v="113478.57"/>
    <n v="246976"/>
    <n v="51227.77"/>
  </r>
  <r>
    <s v="2023"/>
    <x v="0"/>
    <x v="0"/>
    <x v="0"/>
    <x v="0"/>
    <s v="2 - Poder Ejecutivo"/>
    <s v="0206 - MINISTERIO DE EDUCACIÓN"/>
    <s v="0005 - INSTITUTO NACIONAL DE BIENESTAR MAGISTERIAL"/>
    <x v="1"/>
    <x v="8"/>
    <x v="38"/>
    <s v="2.3 - MATERIALES Y SUMINISTROS"/>
    <s v="2.3.7 - COMBUSTIBLES, LUBRICANTES, PRODUCTOS QUÍMICOS Y CONEXOS"/>
    <s v="N"/>
    <s v="00 - N/A"/>
    <s v="10 - FONDO GENERAL"/>
    <s v="99 - MULTIPROVINCIAL"/>
    <s v="2.3.7.2.05 - Insecticidas, fumigantes y otros"/>
    <s v="(en blanco)"/>
    <s v="(en blanco)"/>
    <n v="0"/>
    <n v="0"/>
    <n v="3465"/>
    <n v="0"/>
  </r>
  <r>
    <s v="2023"/>
    <x v="0"/>
    <x v="0"/>
    <x v="0"/>
    <x v="0"/>
    <s v="2 - Poder Ejecutivo"/>
    <s v="0206 - MINISTERIO DE EDUCACIÓN"/>
    <s v="0005 - INSTITUTO NACIONAL DE BIENESTAR MAGISTERIAL"/>
    <x v="1"/>
    <x v="8"/>
    <x v="38"/>
    <s v="2.3 - MATERIALES Y SUMINISTROS"/>
    <s v="2.3.7 - COMBUSTIBLES, LUBRICANTES, PRODUCTOS QUÍMICOS Y CONEXOS"/>
    <s v="N"/>
    <s v="00 - N/A"/>
    <s v="10 - FONDO GENERAL"/>
    <s v="99 - MULTIPROVINCIAL"/>
    <s v="2.3.7.2.06 - Pinturas, lacas, barnices, diluyentes y absorbentes para pinturas"/>
    <s v="(en blanco)"/>
    <s v="(en blanco)"/>
    <n v="0"/>
    <n v="286150"/>
    <n v="375000"/>
    <n v="286150"/>
  </r>
  <r>
    <s v="2023"/>
    <x v="0"/>
    <x v="0"/>
    <x v="0"/>
    <x v="0"/>
    <s v="2 - Poder Ejecutivo"/>
    <s v="0206 - MINISTERIO DE EDUCACIÓN"/>
    <s v="0005 - INSTITUTO NACIONAL DE BIENESTAR MAGISTERIAL"/>
    <x v="1"/>
    <x v="8"/>
    <x v="38"/>
    <s v="2.3 - MATERIALES Y SUMINISTROS"/>
    <s v="2.3.7 - COMBUSTIBLES, LUBRICANTES, PRODUCTOS QUÍMICOS Y CONEXOS"/>
    <s v="N"/>
    <s v="00 - N/A"/>
    <s v="10 - FONDO GENERAL"/>
    <s v="99 - MULTIPROVINCIAL"/>
    <s v="2.3.7.2.99 - Otros productos químicos y conexos"/>
    <s v="(en blanco)"/>
    <s v="(en blanco)"/>
    <n v="0"/>
    <n v="163400.06"/>
    <n v="182000"/>
    <n v="163400.06"/>
  </r>
  <r>
    <s v="2023"/>
    <x v="0"/>
    <x v="0"/>
    <x v="0"/>
    <x v="0"/>
    <s v="2 - Poder Ejecutivo"/>
    <s v="0206 - MINISTERIO DE EDUCACIÓN"/>
    <s v="0005 - INSTITUTO NACIONAL DE BIENESTAR MAGISTERIAL"/>
    <x v="1"/>
    <x v="8"/>
    <x v="38"/>
    <s v="2.3 - MATERIALES Y SUMINISTROS"/>
    <s v="2.3.9 - PRODUCTOS Y ÚTILES VARIOS"/>
    <s v="N"/>
    <s v="00 - N/A"/>
    <s v="10 - FONDO GENERAL"/>
    <s v="99 - MULTIPROVINCIAL"/>
    <s v="2.3.9.1.01 - Útiles y materiales de limpieza e higiene"/>
    <s v="(en blanco)"/>
    <s v="(en blanco)"/>
    <n v="660000"/>
    <n v="263256.03999999998"/>
    <n v="602554.57999999984"/>
    <n v="263256.03999999998"/>
  </r>
  <r>
    <s v="2023"/>
    <x v="0"/>
    <x v="0"/>
    <x v="0"/>
    <x v="0"/>
    <s v="2 - Poder Ejecutivo"/>
    <s v="0206 - MINISTERIO DE EDUCACIÓN"/>
    <s v="0005 - INSTITUTO NACIONAL DE BIENESTAR MAGISTERIAL"/>
    <x v="1"/>
    <x v="8"/>
    <x v="38"/>
    <s v="2.3 - MATERIALES Y SUMINISTROS"/>
    <s v="2.3.9 - PRODUCTOS Y ÚTILES VARIOS"/>
    <s v="N"/>
    <s v="00 - N/A"/>
    <s v="10 - FONDO GENERAL"/>
    <s v="99 - MULTIPROVINCIAL"/>
    <s v="2.3.9.1.02 - Materiales de limpieza e higiene personal"/>
    <s v="(en blanco)"/>
    <s v="(en blanco)"/>
    <n v="0"/>
    <n v="0"/>
    <n v="13468.46"/>
    <n v="0"/>
  </r>
  <r>
    <s v="2023"/>
    <x v="0"/>
    <x v="0"/>
    <x v="0"/>
    <x v="0"/>
    <s v="2 - Poder Ejecutivo"/>
    <s v="0206 - MINISTERIO DE EDUCACIÓN"/>
    <s v="0005 - INSTITUTO NACIONAL DE BIENESTAR MAGISTERIAL"/>
    <x v="1"/>
    <x v="8"/>
    <x v="38"/>
    <s v="2.3 - MATERIALES Y SUMINISTROS"/>
    <s v="2.3.9 - PRODUCTOS Y ÚTILES VARIOS"/>
    <s v="N"/>
    <s v="00 - N/A"/>
    <s v="10 - FONDO GENERAL"/>
    <s v="99 - MULTIPROVINCIAL"/>
    <s v="2.3.9.2.01 - Útiles  y materiales de escritorio, oficina e informática"/>
    <s v="(en blanco)"/>
    <s v="(en blanco)"/>
    <n v="0"/>
    <n v="189083.39"/>
    <n v="478799.16"/>
    <n v="54177.32"/>
  </r>
  <r>
    <s v="2023"/>
    <x v="0"/>
    <x v="0"/>
    <x v="0"/>
    <x v="0"/>
    <s v="2 - Poder Ejecutivo"/>
    <s v="0206 - MINISTERIO DE EDUCACIÓN"/>
    <s v="0005 - INSTITUTO NACIONAL DE BIENESTAR MAGISTERIAL"/>
    <x v="1"/>
    <x v="8"/>
    <x v="38"/>
    <s v="2.3 - MATERIALES Y SUMINISTROS"/>
    <s v="2.3.9 - PRODUCTOS Y ÚTILES VARIOS"/>
    <s v="N"/>
    <s v="00 - N/A"/>
    <s v="10 - FONDO GENERAL"/>
    <s v="99 - MULTIPROVINCIAL"/>
    <s v="2.3.9.3.01 - Útiles menores médico, quirúrgicos o de laboratorio"/>
    <s v="(en blanco)"/>
    <s v="(en blanco)"/>
    <n v="3675000"/>
    <n v="2833548.81"/>
    <n v="4239063.07"/>
    <n v="1618000"/>
  </r>
  <r>
    <s v="2023"/>
    <x v="0"/>
    <x v="0"/>
    <x v="0"/>
    <x v="0"/>
    <s v="2 - Poder Ejecutivo"/>
    <s v="0206 - MINISTERIO DE EDUCACIÓN"/>
    <s v="0005 - INSTITUTO NACIONAL DE BIENESTAR MAGISTERIAL"/>
    <x v="1"/>
    <x v="8"/>
    <x v="38"/>
    <s v="2.3 - MATERIALES Y SUMINISTROS"/>
    <s v="2.3.9 - PRODUCTOS Y ÚTILES VARIOS"/>
    <s v="N"/>
    <s v="00 - N/A"/>
    <s v="10 - FONDO GENERAL"/>
    <s v="99 - MULTIPROVINCIAL"/>
    <s v="2.3.9.5.01 - Útiles de cocina y comedor"/>
    <s v="(en blanco)"/>
    <s v="(en blanco)"/>
    <n v="0"/>
    <n v="190192.4"/>
    <n v="1418800"/>
    <n v="60392.4"/>
  </r>
  <r>
    <s v="2023"/>
    <x v="0"/>
    <x v="0"/>
    <x v="0"/>
    <x v="0"/>
    <s v="2 - Poder Ejecutivo"/>
    <s v="0206 - MINISTERIO DE EDUCACIÓN"/>
    <s v="0005 - INSTITUTO NACIONAL DE BIENESTAR MAGISTERIAL"/>
    <x v="1"/>
    <x v="8"/>
    <x v="38"/>
    <s v="2.3 - MATERIALES Y SUMINISTROS"/>
    <s v="2.3.9 - PRODUCTOS Y ÚTILES VARIOS"/>
    <s v="N"/>
    <s v="00 - N/A"/>
    <s v="10 - FONDO GENERAL"/>
    <s v="99 - MULTIPROVINCIAL"/>
    <s v="2.3.9.6.01 - Productos eléctricos y afines"/>
    <s v="(en blanco)"/>
    <s v="(en blanco)"/>
    <n v="0"/>
    <n v="427668.33"/>
    <n v="658380.01"/>
    <n v="134956.53"/>
  </r>
  <r>
    <s v="2023"/>
    <x v="0"/>
    <x v="0"/>
    <x v="0"/>
    <x v="0"/>
    <s v="2 - Poder Ejecutivo"/>
    <s v="0206 - MINISTERIO DE EDUCACIÓN"/>
    <s v="0005 - INSTITUTO NACIONAL DE BIENESTAR MAGISTERIAL"/>
    <x v="1"/>
    <x v="8"/>
    <x v="38"/>
    <s v="2.3 - MATERIALES Y SUMINISTROS"/>
    <s v="2.3.9 - PRODUCTOS Y ÚTILES VARIOS"/>
    <s v="N"/>
    <s v="00 - N/A"/>
    <s v="10 - FONDO GENERAL"/>
    <s v="99 - MULTIPROVINCIAL"/>
    <s v="2.3.9.8.01 - Repuestos"/>
    <s v="(en blanco)"/>
    <s v="(en blanco)"/>
    <n v="0"/>
    <n v="130450"/>
    <n v="429500"/>
    <n v="130449"/>
  </r>
  <r>
    <s v="2023"/>
    <x v="0"/>
    <x v="0"/>
    <x v="0"/>
    <x v="0"/>
    <s v="2 - Poder Ejecutivo"/>
    <s v="0206 - MINISTERIO DE EDUCACIÓN"/>
    <s v="0005 - INSTITUTO NACIONAL DE BIENESTAR MAGISTERIAL"/>
    <x v="1"/>
    <x v="8"/>
    <x v="38"/>
    <s v="2.3 - MATERIALES Y SUMINISTROS"/>
    <s v="2.3.9 - PRODUCTOS Y ÚTILES VARIOS"/>
    <s v="N"/>
    <s v="00 - N/A"/>
    <s v="10 - FONDO GENERAL"/>
    <s v="99 - MULTIPROVINCIAL"/>
    <s v="2.3.9.8.02 - Accesorios"/>
    <s v="(en blanco)"/>
    <s v="(en blanco)"/>
    <n v="0"/>
    <n v="166331.96000000002"/>
    <n v="584499"/>
    <n v="4999.99"/>
  </r>
  <r>
    <s v="2023"/>
    <x v="0"/>
    <x v="0"/>
    <x v="0"/>
    <x v="0"/>
    <s v="2 - Poder Ejecutivo"/>
    <s v="0206 - MINISTERIO DE EDUCACIÓN"/>
    <s v="0005 - INSTITUTO NACIONAL DE BIENESTAR MAGISTERIAL"/>
    <x v="1"/>
    <x v="8"/>
    <x v="38"/>
    <s v="2.3 - MATERIALES Y SUMINISTROS"/>
    <s v="2.3.9 - PRODUCTOS Y ÚTILES VARIOS"/>
    <s v="N"/>
    <s v="00 - N/A"/>
    <s v="10 - FONDO GENERAL"/>
    <s v="99 - MULTIPROVINCIAL"/>
    <s v="2.3.9.9.01 - Productos y Utiles Varios  n.i.p"/>
    <s v="(en blanco)"/>
    <s v="(en blanco)"/>
    <n v="0"/>
    <n v="0"/>
    <n v="125000"/>
    <n v="0"/>
  </r>
  <r>
    <s v="2023"/>
    <x v="0"/>
    <x v="0"/>
    <x v="0"/>
    <x v="0"/>
    <s v="2 - Poder Ejecutivo"/>
    <s v="0206 - MINISTERIO DE EDUCACIÓN"/>
    <s v="0005 - INSTITUTO NACIONAL DE BIENESTAR MAGISTERIAL"/>
    <x v="1"/>
    <x v="8"/>
    <x v="38"/>
    <s v="2.3 - MATERIALES Y SUMINISTROS"/>
    <s v="2.3.9 - PRODUCTOS Y ÚTILES VARIOS"/>
    <s v="N"/>
    <s v="00 - N/A"/>
    <s v="10 - FONDO GENERAL"/>
    <s v="99 - MULTIPROVINCIAL"/>
    <s v="2.3.9.9.04 - Productos y útiles de defensa y seguridad"/>
    <s v="(en blanco)"/>
    <s v="(en blanco)"/>
    <n v="0"/>
    <n v="3020.8"/>
    <n v="85500"/>
    <n v="3020.8"/>
  </r>
  <r>
    <s v="2023"/>
    <x v="0"/>
    <x v="0"/>
    <x v="1"/>
    <x v="1"/>
    <s v="2 - Poder Ejecutivo"/>
    <s v="0206 - MINISTERIO DE EDUCACIÓN"/>
    <s v="0005 - INSTITUTO NACIONAL DE BIENESTAR MAGISTERIAL"/>
    <x v="1"/>
    <x v="8"/>
    <x v="38"/>
    <s v="2.3 - MATERIALES Y SUMINISTROS"/>
    <s v="2.3.9 - PRODUCTOS Y ÚTILES VARIOS"/>
    <s v="N"/>
    <s v="00 - N/A"/>
    <s v="10 - FONDO GENERAL"/>
    <s v="99 - MULTIPROVINCIAL"/>
    <s v="2.3.9.9.05 - Productos y útiles diversos"/>
    <s v="(en blanco)"/>
    <s v="(en blanco)"/>
    <n v="0"/>
    <n v="32994.22"/>
    <n v="146524.71999999997"/>
    <n v="1134.22"/>
  </r>
  <r>
    <s v="2023"/>
    <x v="0"/>
    <x v="0"/>
    <x v="0"/>
    <x v="0"/>
    <s v="2 - Poder Ejecutivo"/>
    <s v="0206 - MINISTERIO DE EDUCACIÓN"/>
    <s v="0006 - INSTITUTO DOM. DE EVALUACIÓN E INVESTIGACIÓN DE LA CALIDAD EDUCATIVA"/>
    <x v="1"/>
    <x v="8"/>
    <x v="40"/>
    <s v="2.1 - REMUNERACIONES Y CONTRIBUCIONES"/>
    <s v="2.1.1 - REMUNERACIONES"/>
    <s v="N"/>
    <s v="00 - N/A"/>
    <s v="10 - FONDO GENERAL"/>
    <s v="99 - MULTIPROVINCIAL"/>
    <s v="2.1.1.1.01 - Sueldos empleados fijos"/>
    <s v="(en blanco)"/>
    <s v="(en blanco)"/>
    <n v="58800099"/>
    <n v="43275664.799999997"/>
    <n v="54638099"/>
    <n v="43275664.799999997"/>
  </r>
  <r>
    <s v="2023"/>
    <x v="0"/>
    <x v="0"/>
    <x v="0"/>
    <x v="0"/>
    <s v="2 - Poder Ejecutivo"/>
    <s v="0206 - MINISTERIO DE EDUCACIÓN"/>
    <s v="0006 - INSTITUTO DOM. DE EVALUACIÓN E INVESTIGACIÓN DE LA CALIDAD EDUCATIVA"/>
    <x v="1"/>
    <x v="8"/>
    <x v="40"/>
    <s v="2.1 - REMUNERACIONES Y CONTRIBUCIONES"/>
    <s v="2.1.1 - REMUNERACIONES"/>
    <s v="N"/>
    <s v="00 - N/A"/>
    <s v="10 - FONDO GENERAL"/>
    <s v="99 - MULTIPROVINCIAL"/>
    <s v="2.1.1.2.03 - Suplencias"/>
    <s v="(en blanco)"/>
    <s v="(en blanco)"/>
    <n v="0"/>
    <n v="489219.66"/>
    <n v="604790"/>
    <n v="489219.66"/>
  </r>
  <r>
    <s v="2023"/>
    <x v="0"/>
    <x v="0"/>
    <x v="0"/>
    <x v="0"/>
    <s v="2 - Poder Ejecutivo"/>
    <s v="0206 - MINISTERIO DE EDUCACIÓN"/>
    <s v="0006 - INSTITUTO DOM. DE EVALUACIÓN E INVESTIGACIÓN DE LA CALIDAD EDUCATIVA"/>
    <x v="1"/>
    <x v="8"/>
    <x v="40"/>
    <s v="2.1 - REMUNERACIONES Y CONTRIBUCIONES"/>
    <s v="2.1.1 - REMUNERACIONES"/>
    <s v="N"/>
    <s v="00 - N/A"/>
    <s v="10 - FONDO GENERAL"/>
    <s v="99 - MULTIPROVINCIAL"/>
    <s v="2.1.1.2.08 - Empleados temporales"/>
    <s v="(en blanco)"/>
    <s v="(en blanco)"/>
    <n v="25001049"/>
    <n v="41612481.979999989"/>
    <n v="41747184.039999999"/>
    <n v="41612481.979999989"/>
  </r>
  <r>
    <s v="2023"/>
    <x v="0"/>
    <x v="0"/>
    <x v="0"/>
    <x v="0"/>
    <s v="2 - Poder Ejecutivo"/>
    <s v="0206 - MINISTERIO DE EDUCACIÓN"/>
    <s v="0006 - INSTITUTO DOM. DE EVALUACIÓN E INVESTIGACIÓN DE LA CALIDAD EDUCATIVA"/>
    <x v="1"/>
    <x v="8"/>
    <x v="40"/>
    <s v="2.1 - REMUNERACIONES Y CONTRIBUCIONES"/>
    <s v="2.1.1 - REMUNERACIONES"/>
    <s v="N"/>
    <s v="00 - N/A"/>
    <s v="10 - FONDO GENERAL"/>
    <s v="99 - MULTIPROVINCIAL"/>
    <s v="2.1.1.2.09 - Personal de carácter eventual"/>
    <s v="(en blanco)"/>
    <s v="(en blanco)"/>
    <n v="6000000"/>
    <n v="2630473"/>
    <n v="700000"/>
    <n v="2630473"/>
  </r>
  <r>
    <s v="2023"/>
    <x v="0"/>
    <x v="0"/>
    <x v="0"/>
    <x v="0"/>
    <s v="2 - Poder Ejecutivo"/>
    <s v="0206 - MINISTERIO DE EDUCACIÓN"/>
    <s v="0006 - INSTITUTO DOM. DE EVALUACIÓN E INVESTIGACIÓN DE LA CALIDAD EDUCATIVA"/>
    <x v="1"/>
    <x v="8"/>
    <x v="40"/>
    <s v="2.1 - REMUNERACIONES Y CONTRIBUCIONES"/>
    <s v="2.1.1 - REMUNERACIONES"/>
    <s v="N"/>
    <s v="00 - N/A"/>
    <s v="10 - FONDO GENERAL"/>
    <s v="99 - MULTIPROVINCIAL"/>
    <s v="2.1.1.2.11 - Interinato"/>
    <s v="(en blanco)"/>
    <s v="(en blanco)"/>
    <n v="0"/>
    <n v="1802932.8099999998"/>
    <n v="1992517.1099999999"/>
    <n v="1802932.81"/>
  </r>
  <r>
    <s v="2023"/>
    <x v="0"/>
    <x v="0"/>
    <x v="0"/>
    <x v="0"/>
    <s v="2 - Poder Ejecutivo"/>
    <s v="0206 - MINISTERIO DE EDUCACIÓN"/>
    <s v="0006 - INSTITUTO DOM. DE EVALUACIÓN E INVESTIGACIÓN DE LA CALIDAD EDUCATIVA"/>
    <x v="1"/>
    <x v="8"/>
    <x v="40"/>
    <s v="2.1 - REMUNERACIONES Y CONTRIBUCIONES"/>
    <s v="2.1.1 - REMUNERACIONES"/>
    <s v="N"/>
    <s v="00 - N/A"/>
    <s v="10 - FONDO GENERAL"/>
    <s v="99 - MULTIPROVINCIAL"/>
    <s v="2.1.1.4.01 - Sueldo Anual No. 13"/>
    <s v="(en blanco)"/>
    <s v="(en blanco)"/>
    <n v="6983429"/>
    <n v="7226824.96"/>
    <n v="7689179.9800000004"/>
    <n v="7226824.96"/>
  </r>
  <r>
    <s v="2023"/>
    <x v="0"/>
    <x v="0"/>
    <x v="0"/>
    <x v="0"/>
    <s v="2 - Poder Ejecutivo"/>
    <s v="0206 - MINISTERIO DE EDUCACIÓN"/>
    <s v="0006 - INSTITUTO DOM. DE EVALUACIÓN E INVESTIGACIÓN DE LA CALIDAD EDUCATIVA"/>
    <x v="1"/>
    <x v="8"/>
    <x v="40"/>
    <s v="2.1 - REMUNERACIONES Y CONTRIBUCIONES"/>
    <s v="2.1.1 - REMUNERACIONES"/>
    <s v="N"/>
    <s v="00 - N/A"/>
    <s v="10 - FONDO GENERAL"/>
    <s v="99 - MULTIPROVINCIAL"/>
    <s v="2.1.1.5.03 - Prestación laboral por desvinculación"/>
    <s v="(en blanco)"/>
    <s v="(en blanco)"/>
    <n v="4000000"/>
    <n v="1048320"/>
    <n v="1232950"/>
    <n v="1048320"/>
  </r>
  <r>
    <s v="2023"/>
    <x v="0"/>
    <x v="0"/>
    <x v="0"/>
    <x v="0"/>
    <s v="2 - Poder Ejecutivo"/>
    <s v="0206 - MINISTERIO DE EDUCACIÓN"/>
    <s v="0006 - INSTITUTO DOM. DE EVALUACIÓN E INVESTIGACIÓN DE LA CALIDAD EDUCATIVA"/>
    <x v="1"/>
    <x v="8"/>
    <x v="40"/>
    <s v="2.1 - REMUNERACIONES Y CONTRIBUCIONES"/>
    <s v="2.1.1 - REMUNERACIONES"/>
    <s v="N"/>
    <s v="00 - N/A"/>
    <s v="10 - FONDO GENERAL"/>
    <s v="99 - MULTIPROVINCIAL"/>
    <s v="2.1.1.5.04 - Proporción de vacaciones no disfrutadas"/>
    <s v="(en blanco)"/>
    <s v="(en blanco)"/>
    <n v="1000000"/>
    <n v="1323744.19"/>
    <n v="1323744.98"/>
    <n v="1323744.19"/>
  </r>
  <r>
    <s v="2023"/>
    <x v="0"/>
    <x v="0"/>
    <x v="0"/>
    <x v="0"/>
    <s v="2 - Poder Ejecutivo"/>
    <s v="0206 - MINISTERIO DE EDUCACIÓN"/>
    <s v="0006 - INSTITUTO DOM. DE EVALUACIÓN E INVESTIGACIÓN DE LA CALIDAD EDUCATIVA"/>
    <x v="1"/>
    <x v="8"/>
    <x v="40"/>
    <s v="2.1 - REMUNERACIONES Y CONTRIBUCIONES"/>
    <s v="2.1.2 - SOBRESUELDOS"/>
    <s v="N"/>
    <s v="00 - N/A"/>
    <s v="10 - FONDO GENERAL"/>
    <s v="99 - MULTIPROVINCIAL"/>
    <s v="2.1.2.2.03 - Pago de horas extraordinarias"/>
    <s v="(en blanco)"/>
    <s v="(en blanco)"/>
    <n v="463000"/>
    <n v="8412.19"/>
    <n v="18412.190000000002"/>
    <n v="8412.19"/>
  </r>
  <r>
    <s v="2023"/>
    <x v="0"/>
    <x v="0"/>
    <x v="0"/>
    <x v="0"/>
    <s v="2 - Poder Ejecutivo"/>
    <s v="0206 - MINISTERIO DE EDUCACIÓN"/>
    <s v="0006 - INSTITUTO DOM. DE EVALUACIÓN E INVESTIGACIÓN DE LA CALIDAD EDUCATIVA"/>
    <x v="1"/>
    <x v="8"/>
    <x v="40"/>
    <s v="2.1 - REMUNERACIONES Y CONTRIBUCIONES"/>
    <s v="2.1.2 - SOBRESUELDOS"/>
    <s v="N"/>
    <s v="00 - N/A"/>
    <s v="10 - FONDO GENERAL"/>
    <s v="99 - MULTIPROVINCIAL"/>
    <s v="2.1.2.2.06 - Incentivo por Rendimiento Individual"/>
    <s v="(en blanco)"/>
    <s v="(en blanco)"/>
    <n v="6983429"/>
    <n v="6186154.7699999996"/>
    <n v="6186154.7699999996"/>
    <n v="6137154.7699999996"/>
  </r>
  <r>
    <s v="2023"/>
    <x v="0"/>
    <x v="0"/>
    <x v="0"/>
    <x v="0"/>
    <s v="2 - Poder Ejecutivo"/>
    <s v="0206 - MINISTERIO DE EDUCACIÓN"/>
    <s v="0006 - INSTITUTO DOM. DE EVALUACIÓN E INVESTIGACIÓN DE LA CALIDAD EDUCATIVA"/>
    <x v="1"/>
    <x v="8"/>
    <x v="40"/>
    <s v="2.1 - REMUNERACIONES Y CONTRIBUCIONES"/>
    <s v="2.1.2 - SOBRESUELDOS"/>
    <s v="N"/>
    <s v="00 - N/A"/>
    <s v="10 - FONDO GENERAL"/>
    <s v="99 - MULTIPROVINCIAL"/>
    <s v="2.1.2.2.10 - Compensación por cumplimiento de indicadores del MAP"/>
    <s v="(en blanco)"/>
    <s v="(en blanco)"/>
    <n v="6983429"/>
    <n v="7269670"/>
    <n v="7289169.96"/>
    <n v="7269669.9699999997"/>
  </r>
  <r>
    <s v="2023"/>
    <x v="0"/>
    <x v="0"/>
    <x v="0"/>
    <x v="0"/>
    <s v="2 - Poder Ejecutivo"/>
    <s v="0206 - MINISTERIO DE EDUCACIÓN"/>
    <s v="0006 - INSTITUTO DOM. DE EVALUACIÓN E INVESTIGACIÓN DE LA CALIDAD EDUCATIVA"/>
    <x v="1"/>
    <x v="8"/>
    <x v="40"/>
    <s v="2.1 - REMUNERACIONES Y CONTRIBUCIONES"/>
    <s v="2.1.2 - SOBRESUELDOS"/>
    <s v="N"/>
    <s v="00 - N/A"/>
    <s v="10 - FONDO GENERAL"/>
    <s v="99 - MULTIPROVINCIAL"/>
    <s v="2.1.2.2.15 - Compensación extraordinaria anual"/>
    <s v="(en blanco)"/>
    <s v="(en blanco)"/>
    <n v="100000"/>
    <n v="0"/>
    <n v="7262000"/>
    <n v="0"/>
  </r>
  <r>
    <s v="2023"/>
    <x v="0"/>
    <x v="0"/>
    <x v="0"/>
    <x v="0"/>
    <s v="2 - Poder Ejecutivo"/>
    <s v="0206 - MINISTERIO DE EDUCACIÓN"/>
    <s v="0006 - INSTITUTO DOM. DE EVALUACIÓN E INVESTIGACIÓN DE LA CALIDAD EDUCATIVA"/>
    <x v="1"/>
    <x v="8"/>
    <x v="40"/>
    <s v="2.1 - REMUNERACIONES Y CONTRIBUCIONES"/>
    <s v="2.1.5 - CONTRIBUCIONES A LA SEGURIDAD SOCIAL"/>
    <s v="N"/>
    <s v="00 - N/A"/>
    <s v="10 - FONDO GENERAL"/>
    <s v="99 - MULTIPROVINCIAL"/>
    <s v="2.1.5.1.01 - Contribuciones al seguro de salud"/>
    <s v="(en blanco)"/>
    <s v="(en blanco)"/>
    <n v="6086141"/>
    <n v="6278559.4300000016"/>
    <n v="6279205"/>
    <n v="6278559.4300000016"/>
  </r>
  <r>
    <s v="2023"/>
    <x v="0"/>
    <x v="0"/>
    <x v="0"/>
    <x v="0"/>
    <s v="2 - Poder Ejecutivo"/>
    <s v="0206 - MINISTERIO DE EDUCACIÓN"/>
    <s v="0006 - INSTITUTO DOM. DE EVALUACIÓN E INVESTIGACIÓN DE LA CALIDAD EDUCATIVA"/>
    <x v="1"/>
    <x v="8"/>
    <x v="40"/>
    <s v="2.1 - REMUNERACIONES Y CONTRIBUCIONES"/>
    <s v="2.1.5 - CONTRIBUCIONES A LA SEGURIDAD SOCIAL"/>
    <s v="N"/>
    <s v="00 - N/A"/>
    <s v="10 - FONDO GENERAL"/>
    <s v="99 - MULTIPROVINCIAL"/>
    <s v="2.1.5.2.01 - Contribuciones al seguro de pensiones"/>
    <s v="(en blanco)"/>
    <s v="(en blanco)"/>
    <n v="6375882"/>
    <n v="6376564.7399999984"/>
    <n v="6397066"/>
    <n v="6376564.7399999984"/>
  </r>
  <r>
    <s v="2023"/>
    <x v="0"/>
    <x v="0"/>
    <x v="0"/>
    <x v="0"/>
    <s v="2 - Poder Ejecutivo"/>
    <s v="0206 - MINISTERIO DE EDUCACIÓN"/>
    <s v="0006 - INSTITUTO DOM. DE EVALUACIÓN E INVESTIGACIÓN DE LA CALIDAD EDUCATIVA"/>
    <x v="1"/>
    <x v="8"/>
    <x v="40"/>
    <s v="2.1 - REMUNERACIONES Y CONTRIBUCIONES"/>
    <s v="2.1.5 - CONTRIBUCIONES A LA SEGURIDAD SOCIAL"/>
    <s v="N"/>
    <s v="00 - N/A"/>
    <s v="10 - FONDO GENERAL"/>
    <s v="99 - MULTIPROVINCIAL"/>
    <s v="2.1.5.3.01 - Contribuciones al seguro de riesgo laboral"/>
    <s v="(en blanco)"/>
    <s v="(en blanco)"/>
    <n v="721745"/>
    <n v="784921.76"/>
    <n v="787945"/>
    <n v="784921.76"/>
  </r>
  <r>
    <s v="2023"/>
    <x v="0"/>
    <x v="0"/>
    <x v="0"/>
    <x v="0"/>
    <s v="2 - Poder Ejecutivo"/>
    <s v="0206 - MINISTERIO DE EDUCACIÓN"/>
    <s v="0006 - INSTITUTO DOM. DE EVALUACIÓN E INVESTIGACIÓN DE LA CALIDAD EDUCATIVA"/>
    <x v="1"/>
    <x v="8"/>
    <x v="40"/>
    <s v="2.1 - REMUNERACIONES Y CONTRIBUCIONES"/>
    <s v="2.1.5 - CONTRIBUCIONES A LA SEGURIDAD SOCIAL"/>
    <s v="N"/>
    <s v="00 - N/A"/>
    <s v="10 - FONDO GENERAL"/>
    <s v="99 - MULTIPROVINCIAL"/>
    <s v="2.1.5.4.01 - Contribuciones al plan de retiro complementario"/>
    <s v="(en blanco)"/>
    <s v="(en blanco)"/>
    <n v="273475"/>
    <n v="118067.44"/>
    <n v="264524.02"/>
    <n v="118067.44"/>
  </r>
  <r>
    <s v="2023"/>
    <x v="0"/>
    <x v="0"/>
    <x v="0"/>
    <x v="0"/>
    <s v="2 - Poder Ejecutivo"/>
    <s v="0206 - MINISTERIO DE EDUCACIÓN"/>
    <s v="0006 - INSTITUTO DOM. DE EVALUACIÓN E INVESTIGACIÓN DE LA CALIDAD EDUCATIVA"/>
    <x v="1"/>
    <x v="8"/>
    <x v="40"/>
    <s v="2.2 - CONTRATACIÓN DE SERVICIOS"/>
    <s v="2.2.1 - SERVICIOS BÁSICOS"/>
    <s v="N"/>
    <s v="00 - N/A"/>
    <s v="10 - FONDO GENERAL"/>
    <s v="99 - MULTIPROVINCIAL"/>
    <s v="2.2.1.3.01 - Teléfono local"/>
    <s v="(en blanco)"/>
    <s v="(en blanco)"/>
    <n v="2508240"/>
    <n v="2365032.1399999997"/>
    <n v="2508240"/>
    <n v="2365032.1399999997"/>
  </r>
  <r>
    <s v="2023"/>
    <x v="0"/>
    <x v="0"/>
    <x v="0"/>
    <x v="0"/>
    <s v="2 - Poder Ejecutivo"/>
    <s v="0206 - MINISTERIO DE EDUCACIÓN"/>
    <s v="0006 - INSTITUTO DOM. DE EVALUACIÓN E INVESTIGACIÓN DE LA CALIDAD EDUCATIVA"/>
    <x v="1"/>
    <x v="8"/>
    <x v="40"/>
    <s v="2.2 - CONTRATACIÓN DE SERVICIOS"/>
    <s v="2.2.1 - SERVICIOS BÁSICOS"/>
    <s v="N"/>
    <s v="00 - N/A"/>
    <s v="10 - FONDO GENERAL"/>
    <s v="99 - MULTIPROVINCIAL"/>
    <s v="2.2.1.5.01 - Servicio de internet y televisión por cable"/>
    <s v="(en blanco)"/>
    <s v="(en blanco)"/>
    <n v="650000"/>
    <n v="1454213.1700000006"/>
    <n v="1640000"/>
    <n v="1454213.1700000006"/>
  </r>
  <r>
    <s v="2023"/>
    <x v="0"/>
    <x v="0"/>
    <x v="0"/>
    <x v="0"/>
    <s v="2 - Poder Ejecutivo"/>
    <s v="0206 - MINISTERIO DE EDUCACIÓN"/>
    <s v="0006 - INSTITUTO DOM. DE EVALUACIÓN E INVESTIGACIÓN DE LA CALIDAD EDUCATIVA"/>
    <x v="1"/>
    <x v="8"/>
    <x v="40"/>
    <s v="2.2 - CONTRATACIÓN DE SERVICIOS"/>
    <s v="2.2.1 - SERVICIOS BÁSICOS"/>
    <s v="N"/>
    <s v="00 - N/A"/>
    <s v="10 - FONDO GENERAL"/>
    <s v="99 - MULTIPROVINCIAL"/>
    <s v="2.2.1.7.01 - Agua"/>
    <s v="(en blanco)"/>
    <s v="(en blanco)"/>
    <n v="45000"/>
    <n v="51152"/>
    <n v="52000"/>
    <n v="51152"/>
  </r>
  <r>
    <s v="2023"/>
    <x v="0"/>
    <x v="0"/>
    <x v="0"/>
    <x v="0"/>
    <s v="2 - Poder Ejecutivo"/>
    <s v="0206 - MINISTERIO DE EDUCACIÓN"/>
    <s v="0006 - INSTITUTO DOM. DE EVALUACIÓN E INVESTIGACIÓN DE LA CALIDAD EDUCATIVA"/>
    <x v="1"/>
    <x v="8"/>
    <x v="40"/>
    <s v="2.2 - CONTRATACIÓN DE SERVICIOS"/>
    <s v="2.2.1 - SERVICIOS BÁSICOS"/>
    <s v="N"/>
    <s v="00 - N/A"/>
    <s v="10 - FONDO GENERAL"/>
    <s v="99 - MULTIPROVINCIAL"/>
    <s v="2.2.1.8.01 - Recolección de residuos"/>
    <s v="(en blanco)"/>
    <s v="(en blanco)"/>
    <n v="38400"/>
    <n v="37479"/>
    <n v="40400"/>
    <n v="37479"/>
  </r>
  <r>
    <s v="2023"/>
    <x v="0"/>
    <x v="0"/>
    <x v="0"/>
    <x v="0"/>
    <s v="2 - Poder Ejecutivo"/>
    <s v="0206 - MINISTERIO DE EDUCACIÓN"/>
    <s v="0006 - INSTITUTO DOM. DE EVALUACIÓN E INVESTIGACIÓN DE LA CALIDAD EDUCATIVA"/>
    <x v="1"/>
    <x v="8"/>
    <x v="40"/>
    <s v="2.2 - CONTRATACIÓN DE SERVICIOS"/>
    <s v="2.2.2 - PUBLICIDAD, IMPRESIÓN Y ENCUADERNACIÓN"/>
    <s v="N"/>
    <s v="00 - N/A"/>
    <s v="10 - FONDO GENERAL"/>
    <s v="99 - MULTIPROVINCIAL"/>
    <s v="2.2.2.1.01 - Publicidad y propaganda"/>
    <s v="(en blanco)"/>
    <s v="(en blanco)"/>
    <n v="200000"/>
    <n v="826253.71000000008"/>
    <n v="848381.43"/>
    <n v="826253.71000000008"/>
  </r>
  <r>
    <s v="2023"/>
    <x v="0"/>
    <x v="0"/>
    <x v="0"/>
    <x v="0"/>
    <s v="2 - Poder Ejecutivo"/>
    <s v="0206 - MINISTERIO DE EDUCACIÓN"/>
    <s v="0006 - INSTITUTO DOM. DE EVALUACIÓN E INVESTIGACIÓN DE LA CALIDAD EDUCATIVA"/>
    <x v="1"/>
    <x v="8"/>
    <x v="40"/>
    <s v="2.2 - CONTRATACIÓN DE SERVICIOS"/>
    <s v="2.2.2 - PUBLICIDAD, IMPRESIÓN Y ENCUADERNACIÓN"/>
    <s v="N"/>
    <s v="00 - N/A"/>
    <s v="10 - FONDO GENERAL"/>
    <s v="99 - MULTIPROVINCIAL"/>
    <s v="2.2.2.2.01 - Impresión, encuadernación y rotulación"/>
    <s v="(en blanco)"/>
    <s v="(en blanco)"/>
    <n v="2933000"/>
    <n v="4370270.4799999995"/>
    <n v="4777845.0599999996"/>
    <n v="4370270.4800000004"/>
  </r>
  <r>
    <s v="2023"/>
    <x v="0"/>
    <x v="0"/>
    <x v="0"/>
    <x v="0"/>
    <s v="2 - Poder Ejecutivo"/>
    <s v="0206 - MINISTERIO DE EDUCACIÓN"/>
    <s v="0006 - INSTITUTO DOM. DE EVALUACIÓN E INVESTIGACIÓN DE LA CALIDAD EDUCATIVA"/>
    <x v="1"/>
    <x v="8"/>
    <x v="40"/>
    <s v="2.2 - CONTRATACIÓN DE SERVICIOS"/>
    <s v="2.2.3 - VIÁTICOS"/>
    <s v="N"/>
    <s v="00 - N/A"/>
    <s v="10 - FONDO GENERAL"/>
    <s v="99 - MULTIPROVINCIAL"/>
    <s v="2.2.3.1.01 - Viáticos dentro del país"/>
    <s v="(en blanco)"/>
    <s v="(en blanco)"/>
    <n v="1082900"/>
    <n v="2400000"/>
    <n v="2336900"/>
    <n v="2288716"/>
  </r>
  <r>
    <s v="2023"/>
    <x v="0"/>
    <x v="0"/>
    <x v="0"/>
    <x v="0"/>
    <s v="2 - Poder Ejecutivo"/>
    <s v="0206 - MINISTERIO DE EDUCACIÓN"/>
    <s v="0006 - INSTITUTO DOM. DE EVALUACIÓN E INVESTIGACIÓN DE LA CALIDAD EDUCATIVA"/>
    <x v="1"/>
    <x v="8"/>
    <x v="40"/>
    <s v="2.2 - CONTRATACIÓN DE SERVICIOS"/>
    <s v="2.2.3 - VIÁTICOS"/>
    <s v="N"/>
    <s v="00 - N/A"/>
    <s v="10 - FONDO GENERAL"/>
    <s v="99 - MULTIPROVINCIAL"/>
    <s v="2.2.3.2.01 - Viaticos fuera del país"/>
    <s v="(en blanco)"/>
    <s v="(en blanco)"/>
    <n v="2075800"/>
    <n v="190300.45"/>
    <n v="469800.44999999995"/>
    <n v="190300.45"/>
  </r>
  <r>
    <s v="2023"/>
    <x v="0"/>
    <x v="0"/>
    <x v="0"/>
    <x v="0"/>
    <s v="2 - Poder Ejecutivo"/>
    <s v="0206 - MINISTERIO DE EDUCACIÓN"/>
    <s v="0006 - INSTITUTO DOM. DE EVALUACIÓN E INVESTIGACIÓN DE LA CALIDAD EDUCATIVA"/>
    <x v="1"/>
    <x v="8"/>
    <x v="40"/>
    <s v="2.2 - CONTRATACIÓN DE SERVICIOS"/>
    <s v="2.2.4 - TRANSPORTE Y ALMACENAJE"/>
    <s v="N"/>
    <s v="00 - N/A"/>
    <s v="10 - FONDO GENERAL"/>
    <s v="99 - MULTIPROVINCIAL"/>
    <s v="2.2.4.1.01 - Pasajes y gastos de transporte"/>
    <s v="(en blanco)"/>
    <s v="(en blanco)"/>
    <n v="1956000"/>
    <n v="1510472.95"/>
    <n v="1608000"/>
    <n v="1510472.95"/>
  </r>
  <r>
    <s v="2023"/>
    <x v="0"/>
    <x v="0"/>
    <x v="0"/>
    <x v="0"/>
    <s v="2 - Poder Ejecutivo"/>
    <s v="0206 - MINISTERIO DE EDUCACIÓN"/>
    <s v="0006 - INSTITUTO DOM. DE EVALUACIÓN E INVESTIGACIÓN DE LA CALIDAD EDUCATIVA"/>
    <x v="1"/>
    <x v="8"/>
    <x v="40"/>
    <s v="2.2 - CONTRATACIÓN DE SERVICIOS"/>
    <s v="2.2.4 - TRANSPORTE Y ALMACENAJE"/>
    <s v="N"/>
    <s v="00 - N/A"/>
    <s v="10 - FONDO GENERAL"/>
    <s v="99 - MULTIPROVINCIAL"/>
    <s v="2.2.4.4.01 - Peaje"/>
    <s v="(en blanco)"/>
    <s v="(en blanco)"/>
    <n v="33024"/>
    <n v="5791.13"/>
    <n v="33024"/>
    <n v="5791.13"/>
  </r>
  <r>
    <s v="2023"/>
    <x v="0"/>
    <x v="0"/>
    <x v="0"/>
    <x v="0"/>
    <s v="2 - Poder Ejecutivo"/>
    <s v="0206 - MINISTERIO DE EDUCACIÓN"/>
    <s v="0006 - INSTITUTO DOM. DE EVALUACIÓN E INVESTIGACIÓN DE LA CALIDAD EDUCATIVA"/>
    <x v="1"/>
    <x v="8"/>
    <x v="40"/>
    <s v="2.2 - CONTRATACIÓN DE SERVICIOS"/>
    <s v="2.2.5 - ALQUILERES Y RENTAS"/>
    <s v="N"/>
    <s v="00 - N/A"/>
    <s v="10 - FONDO GENERAL"/>
    <s v="99 - MULTIPROVINCIAL"/>
    <s v="2.2.5.1.02 - Hospedaje"/>
    <s v="(en blanco)"/>
    <s v="(en blanco)"/>
    <n v="1134600"/>
    <n v="0"/>
    <n v="0"/>
    <n v="0"/>
  </r>
  <r>
    <s v="2023"/>
    <x v="0"/>
    <x v="0"/>
    <x v="0"/>
    <x v="0"/>
    <s v="2 - Poder Ejecutivo"/>
    <s v="0206 - MINISTERIO DE EDUCACIÓN"/>
    <s v="0006 - INSTITUTO DOM. DE EVALUACIÓN E INVESTIGACIÓN DE LA CALIDAD EDUCATIVA"/>
    <x v="1"/>
    <x v="8"/>
    <x v="40"/>
    <s v="2.2 - CONTRATACIÓN DE SERVICIOS"/>
    <s v="2.2.5 - ALQUILERES Y RENTAS"/>
    <s v="N"/>
    <s v="00 - N/A"/>
    <s v="10 - FONDO GENERAL"/>
    <s v="99 - MULTIPROVINCIAL"/>
    <s v="2.2.5.4.01 - Alquileres de equipos de transporte, tracción y elevación"/>
    <s v="(en blanco)"/>
    <s v="(en blanco)"/>
    <n v="2055000"/>
    <n v="3799698.73"/>
    <n v="3800199"/>
    <n v="3799698.7200000007"/>
  </r>
  <r>
    <s v="2023"/>
    <x v="0"/>
    <x v="0"/>
    <x v="0"/>
    <x v="0"/>
    <s v="2 - Poder Ejecutivo"/>
    <s v="0206 - MINISTERIO DE EDUCACIÓN"/>
    <s v="0006 - INSTITUTO DOM. DE EVALUACIÓN E INVESTIGACIÓN DE LA CALIDAD EDUCATIVA"/>
    <x v="1"/>
    <x v="8"/>
    <x v="40"/>
    <s v="2.2 - CONTRATACIÓN DE SERVICIOS"/>
    <s v="2.2.5 - ALQUILERES Y RENTAS"/>
    <s v="N"/>
    <s v="00 - N/A"/>
    <s v="10 - FONDO GENERAL"/>
    <s v="99 - MULTIPROVINCIAL"/>
    <s v="2.2.5.9.01 - Licencias Informáticas"/>
    <s v="(en blanco)"/>
    <s v="(en blanco)"/>
    <n v="1618394"/>
    <n v="885177"/>
    <n v="1247860"/>
    <n v="0"/>
  </r>
  <r>
    <s v="2023"/>
    <x v="0"/>
    <x v="0"/>
    <x v="0"/>
    <x v="0"/>
    <s v="2 - Poder Ejecutivo"/>
    <s v="0206 - MINISTERIO DE EDUCACIÓN"/>
    <s v="0006 - INSTITUTO DOM. DE EVALUACIÓN E INVESTIGACIÓN DE LA CALIDAD EDUCATIVA"/>
    <x v="1"/>
    <x v="8"/>
    <x v="40"/>
    <s v="2.2 - CONTRATACIÓN DE SERVICIOS"/>
    <s v="2.2.6 - SEGUROS"/>
    <s v="N"/>
    <s v="00 - N/A"/>
    <s v="10 - FONDO GENERAL"/>
    <s v="99 - MULTIPROVINCIAL"/>
    <s v="2.2.6.2.01 - Seguro de bienes muebles"/>
    <s v="(en blanco)"/>
    <s v="(en blanco)"/>
    <n v="100000"/>
    <n v="9643.8700000000008"/>
    <n v="9643.8699999999953"/>
    <n v="9643.86"/>
  </r>
  <r>
    <s v="2023"/>
    <x v="0"/>
    <x v="0"/>
    <x v="0"/>
    <x v="0"/>
    <s v="2 - Poder Ejecutivo"/>
    <s v="0206 - MINISTERIO DE EDUCACIÓN"/>
    <s v="0006 - INSTITUTO DOM. DE EVALUACIÓN E INVESTIGACIÓN DE LA CALIDAD EDUCATIVA"/>
    <x v="1"/>
    <x v="8"/>
    <x v="40"/>
    <s v="2.2 - CONTRATACIÓN DE SERVICIOS"/>
    <s v="2.2.6 - SEGUROS"/>
    <s v="N"/>
    <s v="00 - N/A"/>
    <s v="10 - FONDO GENERAL"/>
    <s v="99 - MULTIPROVINCIAL"/>
    <s v="2.2.6.3.01 - Seguros de personas"/>
    <s v="(en blanco)"/>
    <s v="(en blanco)"/>
    <n v="16500"/>
    <n v="0"/>
    <n v="0"/>
    <n v="0"/>
  </r>
  <r>
    <s v="2023"/>
    <x v="0"/>
    <x v="0"/>
    <x v="0"/>
    <x v="0"/>
    <s v="2 - Poder Ejecutivo"/>
    <s v="0206 - MINISTERIO DE EDUCACIÓN"/>
    <s v="0006 - INSTITUTO DOM. DE EVALUACIÓN E INVESTIGACIÓN DE LA CALIDAD EDUCATIVA"/>
    <x v="1"/>
    <x v="8"/>
    <x v="40"/>
    <s v="2.2 - CONTRATACIÓN DE SERVICIOS"/>
    <s v="2.2.7 - SERVICIOS DE CONSERVACIÓN, REPARACIONES MENORES E INSTALACIONES TEMPORALES"/>
    <s v="N"/>
    <s v="00 - N/A"/>
    <s v="10 - FONDO GENERAL"/>
    <s v="99 - MULTIPROVINCIAL"/>
    <s v="2.2.7.1.01 - Reparaciones y mantenimientos menores en edificaciones"/>
    <s v="(en blanco)"/>
    <s v="(en blanco)"/>
    <n v="0"/>
    <n v="95983.56"/>
    <n v="95984"/>
    <n v="95983.56"/>
  </r>
  <r>
    <s v="2023"/>
    <x v="0"/>
    <x v="0"/>
    <x v="0"/>
    <x v="0"/>
    <s v="2 - Poder Ejecutivo"/>
    <s v="0206 - MINISTERIO DE EDUCACIÓN"/>
    <s v="0006 - INSTITUTO DOM. DE EVALUACIÓN E INVESTIGACIÓN DE LA CALIDAD EDUCATIVA"/>
    <x v="1"/>
    <x v="8"/>
    <x v="40"/>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0"/>
    <n v="0"/>
    <n v="2000"/>
    <n v="0"/>
  </r>
  <r>
    <s v="2023"/>
    <x v="0"/>
    <x v="0"/>
    <x v="0"/>
    <x v="0"/>
    <s v="2 - Poder Ejecutivo"/>
    <s v="0206 - MINISTERIO DE EDUCACIÓN"/>
    <s v="0006 - INSTITUTO DOM. DE EVALUACIÓN E INVESTIGACIÓN DE LA CALIDAD EDUCATIVA"/>
    <x v="1"/>
    <x v="8"/>
    <x v="40"/>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160000"/>
    <n v="0"/>
    <n v="7114.1600000000035"/>
    <n v="0"/>
  </r>
  <r>
    <s v="2023"/>
    <x v="0"/>
    <x v="0"/>
    <x v="0"/>
    <x v="0"/>
    <s v="2 - Poder Ejecutivo"/>
    <s v="0206 - MINISTERIO DE EDUCACIÓN"/>
    <s v="0006 - INSTITUTO DOM. DE EVALUACIÓN E INVESTIGACIÓN DE LA CALIDAD EDUCATIVA"/>
    <x v="1"/>
    <x v="8"/>
    <x v="40"/>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2000000"/>
    <n v="1832703.41"/>
    <n v="1855703.41"/>
    <n v="1522667.27"/>
  </r>
  <r>
    <s v="2023"/>
    <x v="0"/>
    <x v="0"/>
    <x v="0"/>
    <x v="0"/>
    <s v="2 - Poder Ejecutivo"/>
    <s v="0206 - MINISTERIO DE EDUCACIÓN"/>
    <s v="0006 - INSTITUTO DOM. DE EVALUACIÓN E INVESTIGACIÓN DE LA CALIDAD EDUCATIVA"/>
    <x v="1"/>
    <x v="8"/>
    <x v="40"/>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500000"/>
    <n v="0"/>
    <n v="0"/>
    <n v="0"/>
  </r>
  <r>
    <s v="2023"/>
    <x v="0"/>
    <x v="0"/>
    <x v="0"/>
    <x v="0"/>
    <s v="2 - Poder Ejecutivo"/>
    <s v="0206 - MINISTERIO DE EDUCACIÓN"/>
    <s v="0006 - INSTITUTO DOM. DE EVALUACIÓN E INVESTIGACIÓN DE LA CALIDAD EDUCATIVA"/>
    <x v="1"/>
    <x v="8"/>
    <x v="40"/>
    <s v="2.2 - CONTRATACIÓN DE SERVICIOS"/>
    <s v="2.2.8 - OTROS SERVICIOS NO INCLUIDOS EN CONCEPTOS ANTERIORES"/>
    <s v="N"/>
    <s v="00 - N/A"/>
    <s v="10 - FONDO GENERAL"/>
    <s v="99 - MULTIPROVINCIAL"/>
    <s v="2.2.8.2.01 - Comisiones y gastos"/>
    <s v="(en blanco)"/>
    <s v="(en blanco)"/>
    <n v="0"/>
    <n v="9568.83"/>
    <n v="16000"/>
    <n v="9568.83"/>
  </r>
  <r>
    <s v="2023"/>
    <x v="0"/>
    <x v="0"/>
    <x v="0"/>
    <x v="0"/>
    <s v="2 - Poder Ejecutivo"/>
    <s v="0206 - MINISTERIO DE EDUCACIÓN"/>
    <s v="0006 - INSTITUTO DOM. DE EVALUACIÓN E INVESTIGACIÓN DE LA CALIDAD EDUCATIVA"/>
    <x v="1"/>
    <x v="8"/>
    <x v="40"/>
    <s v="2.2 - CONTRATACIÓN DE SERVICIOS"/>
    <s v="2.2.8 - OTROS SERVICIOS NO INCLUIDOS EN CONCEPTOS ANTERIORES"/>
    <s v="N"/>
    <s v="00 - N/A"/>
    <s v="10 - FONDO GENERAL"/>
    <s v="99 - MULTIPROVINCIAL"/>
    <s v="2.2.8.5.01 - Fumigación"/>
    <s v="(en blanco)"/>
    <s v="(en blanco)"/>
    <n v="75000"/>
    <n v="174286"/>
    <n v="190105"/>
    <n v="174286"/>
  </r>
  <r>
    <s v="2023"/>
    <x v="0"/>
    <x v="0"/>
    <x v="0"/>
    <x v="0"/>
    <s v="2 - Poder Ejecutivo"/>
    <s v="0206 - MINISTERIO DE EDUCACIÓN"/>
    <s v="0006 - INSTITUTO DOM. DE EVALUACIÓN E INVESTIGACIÓN DE LA CALIDAD EDUCATIVA"/>
    <x v="1"/>
    <x v="8"/>
    <x v="40"/>
    <s v="2.2 - CONTRATACIÓN DE SERVICIOS"/>
    <s v="2.2.8 - OTROS SERVICIOS NO INCLUIDOS EN CONCEPTOS ANTERIORES"/>
    <s v="N"/>
    <s v="00 - N/A"/>
    <s v="10 - FONDO GENERAL"/>
    <s v="99 - MULTIPROVINCIAL"/>
    <s v="2.2.8.6.01 - Eventos generales"/>
    <s v="(en blanco)"/>
    <s v="(en blanco)"/>
    <n v="3355000"/>
    <n v="7820945.7699999996"/>
    <n v="7824000"/>
    <n v="7820945.7699999986"/>
  </r>
  <r>
    <s v="2023"/>
    <x v="0"/>
    <x v="0"/>
    <x v="0"/>
    <x v="0"/>
    <s v="2 - Poder Ejecutivo"/>
    <s v="0206 - MINISTERIO DE EDUCACIÓN"/>
    <s v="0006 - INSTITUTO DOM. DE EVALUACIÓN E INVESTIGACIÓN DE LA CALIDAD EDUCATIVA"/>
    <x v="1"/>
    <x v="8"/>
    <x v="40"/>
    <s v="2.2 - CONTRATACIÓN DE SERVICIOS"/>
    <s v="2.2.8 - OTROS SERVICIOS NO INCLUIDOS EN CONCEPTOS ANTERIORES"/>
    <s v="N"/>
    <s v="00 - N/A"/>
    <s v="10 - FONDO GENERAL"/>
    <s v="99 - MULTIPROVINCIAL"/>
    <s v="2.2.8.7.01 - Servicios técnicos y profesionales"/>
    <s v="(en blanco)"/>
    <s v="(en blanco)"/>
    <n v="12123487"/>
    <n v="24079108.510000002"/>
    <n v="25464709.390000001"/>
    <n v="24079108.509999998"/>
  </r>
  <r>
    <s v="2023"/>
    <x v="0"/>
    <x v="0"/>
    <x v="0"/>
    <x v="0"/>
    <s v="2 - Poder Ejecutivo"/>
    <s v="0206 - MINISTERIO DE EDUCACIÓN"/>
    <s v="0006 - INSTITUTO DOM. DE EVALUACIÓN E INVESTIGACIÓN DE LA CALIDAD EDUCATIVA"/>
    <x v="1"/>
    <x v="8"/>
    <x v="40"/>
    <s v="2.2 - CONTRATACIÓN DE SERVICIOS"/>
    <s v="2.2.8 - OTROS SERVICIOS NO INCLUIDOS EN CONCEPTOS ANTERIORES"/>
    <s v="N"/>
    <s v="00 - N/A"/>
    <s v="10 - FONDO GENERAL"/>
    <s v="99 - MULTIPROVINCIAL"/>
    <s v="2.2.8.7.04 - Servicios de capacitación"/>
    <s v="(en blanco)"/>
    <s v="(en blanco)"/>
    <n v="2600000"/>
    <n v="5717120.4399999995"/>
    <n v="5718000"/>
    <n v="5717120.4399999995"/>
  </r>
  <r>
    <s v="2023"/>
    <x v="0"/>
    <x v="0"/>
    <x v="0"/>
    <x v="0"/>
    <s v="2 - Poder Ejecutivo"/>
    <s v="0206 - MINISTERIO DE EDUCACIÓN"/>
    <s v="0006 - INSTITUTO DOM. DE EVALUACIÓN E INVESTIGACIÓN DE LA CALIDAD EDUCATIVA"/>
    <x v="1"/>
    <x v="8"/>
    <x v="40"/>
    <s v="2.2 - CONTRATACIÓN DE SERVICIOS"/>
    <s v="2.2.8 - OTROS SERVICIOS NO INCLUIDOS EN CONCEPTOS ANTERIORES"/>
    <s v="N"/>
    <s v="00 - N/A"/>
    <s v="10 - FONDO GENERAL"/>
    <s v="99 - MULTIPROVINCIAL"/>
    <s v="2.2.8.7.05 - Servicios de informática y sistemas computarizados"/>
    <s v="(en blanco)"/>
    <s v="(en blanco)"/>
    <n v="142100"/>
    <n v="0"/>
    <n v="142100"/>
    <n v="0"/>
  </r>
  <r>
    <s v="2023"/>
    <x v="0"/>
    <x v="0"/>
    <x v="0"/>
    <x v="0"/>
    <s v="2 - Poder Ejecutivo"/>
    <s v="0206 - MINISTERIO DE EDUCACIÓN"/>
    <s v="0006 - INSTITUTO DOM. DE EVALUACIÓN E INVESTIGACIÓN DE LA CALIDAD EDUCATIVA"/>
    <x v="1"/>
    <x v="8"/>
    <x v="40"/>
    <s v="2.2 - CONTRATACIÓN DE SERVICIOS"/>
    <s v="2.2.8 - OTROS SERVICIOS NO INCLUIDOS EN CONCEPTOS ANTERIORES"/>
    <s v="N"/>
    <s v="00 - N/A"/>
    <s v="10 - FONDO GENERAL"/>
    <s v="99 - MULTIPROVINCIAL"/>
    <s v="2.2.8.7.06 - Otros servicios técnicos profesionales"/>
    <s v="(en blanco)"/>
    <s v="(en blanco)"/>
    <n v="6108883"/>
    <n v="6286963.5499999998"/>
    <n v="6343644.1300000008"/>
    <n v="6286963.5499999998"/>
  </r>
  <r>
    <s v="2023"/>
    <x v="0"/>
    <x v="0"/>
    <x v="0"/>
    <x v="0"/>
    <s v="2 - Poder Ejecutivo"/>
    <s v="0206 - MINISTERIO DE EDUCACIÓN"/>
    <s v="0006 - INSTITUTO DOM. DE EVALUACIÓN E INVESTIGACIÓN DE LA CALIDAD EDUCATIVA"/>
    <x v="1"/>
    <x v="8"/>
    <x v="40"/>
    <s v="2.2 - CONTRATACIÓN DE SERVICIOS"/>
    <s v="2.2.8 - OTROS SERVICIOS NO INCLUIDOS EN CONCEPTOS ANTERIORES"/>
    <s v="N"/>
    <s v="00 - N/A"/>
    <s v="10 - FONDO GENERAL"/>
    <s v="99 - MULTIPROVINCIAL"/>
    <s v="2.2.8.8.01 - Impuestos"/>
    <s v="(en blanco)"/>
    <s v="(en blanco)"/>
    <n v="0"/>
    <n v="4067"/>
    <n v="15000"/>
    <n v="4067"/>
  </r>
  <r>
    <s v="2023"/>
    <x v="0"/>
    <x v="0"/>
    <x v="0"/>
    <x v="0"/>
    <s v="2 - Poder Ejecutivo"/>
    <s v="0206 - MINISTERIO DE EDUCACIÓN"/>
    <s v="0006 - INSTITUTO DOM. DE EVALUACIÓN E INVESTIGACIÓN DE LA CALIDAD EDUCATIVA"/>
    <x v="1"/>
    <x v="8"/>
    <x v="40"/>
    <s v="2.2 - CONTRATACIÓN DE SERVICIOS"/>
    <s v="2.2.9 - OTRAS CONTRATACIONES DE SERVICIOS"/>
    <s v="N"/>
    <s v="00 - N/A"/>
    <s v="10 - FONDO GENERAL"/>
    <s v="99 - MULTIPROVINCIAL"/>
    <s v="2.2.9.2.01 - Servicios de alimentación"/>
    <s v="(en blanco)"/>
    <s v="(en blanco)"/>
    <n v="574000"/>
    <n v="650105.9"/>
    <n v="677000"/>
    <n v="650105.89999999991"/>
  </r>
  <r>
    <s v="2023"/>
    <x v="0"/>
    <x v="0"/>
    <x v="0"/>
    <x v="0"/>
    <s v="2 - Poder Ejecutivo"/>
    <s v="0206 - MINISTERIO DE EDUCACIÓN"/>
    <s v="0006 - INSTITUTO DOM. DE EVALUACIÓN E INVESTIGACIÓN DE LA CALIDAD EDUCATIVA"/>
    <x v="1"/>
    <x v="8"/>
    <x v="40"/>
    <s v="2.2 - CONTRATACIÓN DE SERVICIOS"/>
    <s v="2.2.9 - OTRAS CONTRATACIONES DE SERVICIOS"/>
    <s v="N"/>
    <s v="00 - N/A"/>
    <s v="10 - FONDO GENERAL"/>
    <s v="99 - MULTIPROVINCIAL"/>
    <s v="2.2.9.2.03 - Servicios de Catering"/>
    <s v="(en blanco)"/>
    <s v="(en blanco)"/>
    <n v="5840000"/>
    <n v="1126162.5"/>
    <n v="1600094.5"/>
    <n v="1122239"/>
  </r>
  <r>
    <s v="2023"/>
    <x v="0"/>
    <x v="0"/>
    <x v="0"/>
    <x v="0"/>
    <s v="2 - Poder Ejecutivo"/>
    <s v="0206 - MINISTERIO DE EDUCACIÓN"/>
    <s v="0006 - INSTITUTO DOM. DE EVALUACIÓN E INVESTIGACIÓN DE LA CALIDAD EDUCATIVA"/>
    <x v="1"/>
    <x v="8"/>
    <x v="40"/>
    <s v="2.3 - MATERIALES Y SUMINISTROS"/>
    <s v="2.3.1 - ALIMENTOS Y PRODUCTOS AGROFORESTALES"/>
    <s v="N"/>
    <s v="00 - N/A"/>
    <s v="10 - FONDO GENERAL"/>
    <s v="99 - MULTIPROVINCIAL"/>
    <s v="2.3.1.1.01 - Alimentos y bebidas para personas"/>
    <s v="(en blanco)"/>
    <s v="(en blanco)"/>
    <n v="614000"/>
    <n v="269226.78999999998"/>
    <n v="314000"/>
    <n v="269226.78999999998"/>
  </r>
  <r>
    <s v="2023"/>
    <x v="0"/>
    <x v="0"/>
    <x v="0"/>
    <x v="0"/>
    <s v="2 - Poder Ejecutivo"/>
    <s v="0206 - MINISTERIO DE EDUCACIÓN"/>
    <s v="0006 - INSTITUTO DOM. DE EVALUACIÓN E INVESTIGACIÓN DE LA CALIDAD EDUCATIVA"/>
    <x v="1"/>
    <x v="8"/>
    <x v="40"/>
    <s v="2.3 - MATERIALES Y SUMINISTROS"/>
    <s v="2.3.1 - ALIMENTOS Y PRODUCTOS AGROFORESTALES"/>
    <s v="N"/>
    <s v="00 - N/A"/>
    <s v="10 - FONDO GENERAL"/>
    <s v="99 - MULTIPROVINCIAL"/>
    <s v="2.3.1.3.03 - Productos forestales"/>
    <s v="(en blanco)"/>
    <s v="(en blanco)"/>
    <n v="125000"/>
    <n v="116982.99"/>
    <n v="120000"/>
    <n v="116982.99"/>
  </r>
  <r>
    <s v="2023"/>
    <x v="0"/>
    <x v="0"/>
    <x v="0"/>
    <x v="0"/>
    <s v="2 - Poder Ejecutivo"/>
    <s v="0206 - MINISTERIO DE EDUCACIÓN"/>
    <s v="0006 - INSTITUTO DOM. DE EVALUACIÓN E INVESTIGACIÓN DE LA CALIDAD EDUCATIVA"/>
    <x v="1"/>
    <x v="8"/>
    <x v="40"/>
    <s v="2.3 - MATERIALES Y SUMINISTROS"/>
    <s v="2.3.1 - ALIMENTOS Y PRODUCTOS AGROFORESTALES"/>
    <s v="N"/>
    <s v="00 - N/A"/>
    <s v="10 - FONDO GENERAL"/>
    <s v="99 - MULTIPROVINCIAL"/>
    <s v="2.3.1.4.01 - Madera, corcho y sus manufacturas"/>
    <s v="(en blanco)"/>
    <s v="(en blanco)"/>
    <n v="0"/>
    <n v="2200"/>
    <n v="5000"/>
    <n v="2200"/>
  </r>
  <r>
    <s v="2023"/>
    <x v="0"/>
    <x v="0"/>
    <x v="0"/>
    <x v="0"/>
    <s v="2 - Poder Ejecutivo"/>
    <s v="0206 - MINISTERIO DE EDUCACIÓN"/>
    <s v="0006 - INSTITUTO DOM. DE EVALUACIÓN E INVESTIGACIÓN DE LA CALIDAD EDUCATIVA"/>
    <x v="1"/>
    <x v="8"/>
    <x v="40"/>
    <s v="2.3 - MATERIALES Y SUMINISTROS"/>
    <s v="2.3.2 - TEXTILES Y VESTUARIOS"/>
    <s v="N"/>
    <s v="00 - N/A"/>
    <s v="10 - FONDO GENERAL"/>
    <s v="99 - MULTIPROVINCIAL"/>
    <s v="2.3.2.1.01 - Hilados, fibras, telas y útiles de costura"/>
    <s v="(en blanco)"/>
    <s v="(en blanco)"/>
    <n v="0"/>
    <n v="0"/>
    <n v="1500"/>
    <n v="0"/>
  </r>
  <r>
    <s v="2023"/>
    <x v="0"/>
    <x v="0"/>
    <x v="0"/>
    <x v="0"/>
    <s v="2 - Poder Ejecutivo"/>
    <s v="0206 - MINISTERIO DE EDUCACIÓN"/>
    <s v="0006 - INSTITUTO DOM. DE EVALUACIÓN E INVESTIGACIÓN DE LA CALIDAD EDUCATIVA"/>
    <x v="1"/>
    <x v="8"/>
    <x v="40"/>
    <s v="2.3 - MATERIALES Y SUMINISTROS"/>
    <s v="2.3.2 - TEXTILES Y VESTUARIOS"/>
    <s v="N"/>
    <s v="00 - N/A"/>
    <s v="10 - FONDO GENERAL"/>
    <s v="99 - MULTIPROVINCIAL"/>
    <s v="2.3.2.2.01 - Acabados textiles"/>
    <s v="(en blanco)"/>
    <s v="(en blanco)"/>
    <n v="36500"/>
    <n v="32567"/>
    <n v="35000"/>
    <n v="32567"/>
  </r>
  <r>
    <s v="2023"/>
    <x v="0"/>
    <x v="0"/>
    <x v="0"/>
    <x v="0"/>
    <s v="2 - Poder Ejecutivo"/>
    <s v="0206 - MINISTERIO DE EDUCACIÓN"/>
    <s v="0006 - INSTITUTO DOM. DE EVALUACIÓN E INVESTIGACIÓN DE LA CALIDAD EDUCATIVA"/>
    <x v="1"/>
    <x v="8"/>
    <x v="40"/>
    <s v="2.3 - MATERIALES Y SUMINISTROS"/>
    <s v="2.3.2 - TEXTILES Y VESTUARIOS"/>
    <s v="N"/>
    <s v="00 - N/A"/>
    <s v="10 - FONDO GENERAL"/>
    <s v="99 - MULTIPROVINCIAL"/>
    <s v="2.3.2.3.01 - Prendas y accesorios de vestir"/>
    <s v="(en blanco)"/>
    <s v="(en blanco)"/>
    <n v="683232"/>
    <n v="282728"/>
    <n v="335298"/>
    <n v="282728"/>
  </r>
  <r>
    <s v="2023"/>
    <x v="0"/>
    <x v="0"/>
    <x v="0"/>
    <x v="0"/>
    <s v="2 - Poder Ejecutivo"/>
    <s v="0206 - MINISTERIO DE EDUCACIÓN"/>
    <s v="0006 - INSTITUTO DOM. DE EVALUACIÓN E INVESTIGACIÓN DE LA CALIDAD EDUCATIVA"/>
    <x v="1"/>
    <x v="8"/>
    <x v="40"/>
    <s v="2.3 - MATERIALES Y SUMINISTROS"/>
    <s v="2.3.3 - PAPEL, CARTÓN E IMPRESOS"/>
    <s v="N"/>
    <s v="00 - N/A"/>
    <s v="10 - FONDO GENERAL"/>
    <s v="99 - MULTIPROVINCIAL"/>
    <s v="2.3.3.1.01 - Papel de escritorio"/>
    <s v="(en blanco)"/>
    <s v="(en blanco)"/>
    <n v="100000"/>
    <n v="131741.1"/>
    <n v="140000"/>
    <n v="131741.1"/>
  </r>
  <r>
    <s v="2023"/>
    <x v="0"/>
    <x v="0"/>
    <x v="0"/>
    <x v="0"/>
    <s v="2 - Poder Ejecutivo"/>
    <s v="0206 - MINISTERIO DE EDUCACIÓN"/>
    <s v="0006 - INSTITUTO DOM. DE EVALUACIÓN E INVESTIGACIÓN DE LA CALIDAD EDUCATIVA"/>
    <x v="1"/>
    <x v="8"/>
    <x v="40"/>
    <s v="2.3 - MATERIALES Y SUMINISTROS"/>
    <s v="2.3.3 - PAPEL, CARTÓN E IMPRESOS"/>
    <s v="N"/>
    <s v="00 - N/A"/>
    <s v="10 - FONDO GENERAL"/>
    <s v="99 - MULTIPROVINCIAL"/>
    <s v="2.3.3.2.01 - Papel y cartón"/>
    <s v="(en blanco)"/>
    <s v="(en blanco)"/>
    <n v="638000"/>
    <n v="337801.38999999996"/>
    <n v="376367.39"/>
    <n v="337801.39"/>
  </r>
  <r>
    <s v="2023"/>
    <x v="0"/>
    <x v="0"/>
    <x v="0"/>
    <x v="0"/>
    <s v="2 - Poder Ejecutivo"/>
    <s v="0206 - MINISTERIO DE EDUCACIÓN"/>
    <s v="0006 - INSTITUTO DOM. DE EVALUACIÓN E INVESTIGACIÓN DE LA CALIDAD EDUCATIVA"/>
    <x v="1"/>
    <x v="8"/>
    <x v="40"/>
    <s v="2.3 - MATERIALES Y SUMINISTROS"/>
    <s v="2.3.3 - PAPEL, CARTÓN E IMPRESOS"/>
    <s v="N"/>
    <s v="00 - N/A"/>
    <s v="10 - FONDO GENERAL"/>
    <s v="99 - MULTIPROVINCIAL"/>
    <s v="2.3.3.3.01 - Productos de artes gráficas"/>
    <s v="(en blanco)"/>
    <s v="(en blanco)"/>
    <n v="15000"/>
    <n v="18054"/>
    <n v="18054"/>
    <n v="18054"/>
  </r>
  <r>
    <s v="2023"/>
    <x v="0"/>
    <x v="0"/>
    <x v="0"/>
    <x v="0"/>
    <s v="2 - Poder Ejecutivo"/>
    <s v="0206 - MINISTERIO DE EDUCACIÓN"/>
    <s v="0006 - INSTITUTO DOM. DE EVALUACIÓN E INVESTIGACIÓN DE LA CALIDAD EDUCATIVA"/>
    <x v="1"/>
    <x v="8"/>
    <x v="40"/>
    <s v="2.3 - MATERIALES Y SUMINISTROS"/>
    <s v="2.3.3 - PAPEL, CARTÓN E IMPRESOS"/>
    <s v="N"/>
    <s v="00 - N/A"/>
    <s v="10 - FONDO GENERAL"/>
    <s v="99 - MULTIPROVINCIAL"/>
    <s v="2.3.3.4.01 - Libros, revistas y periódicos"/>
    <s v="(en blanco)"/>
    <s v="(en blanco)"/>
    <n v="15000"/>
    <n v="35600"/>
    <n v="43000"/>
    <n v="35600"/>
  </r>
  <r>
    <s v="2023"/>
    <x v="0"/>
    <x v="0"/>
    <x v="0"/>
    <x v="0"/>
    <s v="2 - Poder Ejecutivo"/>
    <s v="0206 - MINISTERIO DE EDUCACIÓN"/>
    <s v="0006 - INSTITUTO DOM. DE EVALUACIÓN E INVESTIGACIÓN DE LA CALIDAD EDUCATIVA"/>
    <x v="1"/>
    <x v="8"/>
    <x v="40"/>
    <s v="2.3 - MATERIALES Y SUMINISTROS"/>
    <s v="2.3.5 - CUERO, CAUCHO Y PLÁSTICO"/>
    <s v="N"/>
    <s v="00 - N/A"/>
    <s v="10 - FONDO GENERAL"/>
    <s v="99 - MULTIPROVINCIAL"/>
    <s v="2.3.5.3.01 - Llantas y neumáticos"/>
    <s v="(en blanco)"/>
    <s v="(en blanco)"/>
    <n v="350600"/>
    <n v="42008"/>
    <n v="42008"/>
    <n v="42008"/>
  </r>
  <r>
    <s v="2023"/>
    <x v="0"/>
    <x v="0"/>
    <x v="0"/>
    <x v="0"/>
    <s v="2 - Poder Ejecutivo"/>
    <s v="0206 - MINISTERIO DE EDUCACIÓN"/>
    <s v="0006 - INSTITUTO DOM. DE EVALUACIÓN E INVESTIGACIÓN DE LA CALIDAD EDUCATIVA"/>
    <x v="1"/>
    <x v="8"/>
    <x v="40"/>
    <s v="2.3 - MATERIALES Y SUMINISTROS"/>
    <s v="2.3.5 - CUERO, CAUCHO Y PLÁSTICO"/>
    <s v="N"/>
    <s v="00 - N/A"/>
    <s v="10 - FONDO GENERAL"/>
    <s v="99 - MULTIPROVINCIAL"/>
    <s v="2.3.5.5.01 - Plástico"/>
    <s v="(en blanco)"/>
    <s v="(en blanco)"/>
    <n v="43000"/>
    <n v="35500.28"/>
    <n v="91752"/>
    <n v="35500.28"/>
  </r>
  <r>
    <s v="2023"/>
    <x v="0"/>
    <x v="0"/>
    <x v="0"/>
    <x v="0"/>
    <s v="2 - Poder Ejecutivo"/>
    <s v="0206 - MINISTERIO DE EDUCACIÓN"/>
    <s v="0006 - INSTITUTO DOM. DE EVALUACIÓN E INVESTIGACIÓN DE LA CALIDAD EDUCATIVA"/>
    <x v="1"/>
    <x v="8"/>
    <x v="40"/>
    <s v="2.3 - MATERIALES Y SUMINISTROS"/>
    <s v="2.3.6 - PRODUCTOS DE MINERALES, METÁLICOS Y NO METÁLICOS"/>
    <s v="N"/>
    <s v="00 - N/A"/>
    <s v="10 - FONDO GENERAL"/>
    <s v="99 - MULTIPROVINCIAL"/>
    <s v="2.3.6.3.04 - Herramientas menores"/>
    <s v="(en blanco)"/>
    <s v="(en blanco)"/>
    <n v="50000"/>
    <n v="65097.31"/>
    <n v="76000"/>
    <n v="65097.31"/>
  </r>
  <r>
    <s v="2023"/>
    <x v="0"/>
    <x v="0"/>
    <x v="0"/>
    <x v="0"/>
    <s v="2 - Poder Ejecutivo"/>
    <s v="0206 - MINISTERIO DE EDUCACIÓN"/>
    <s v="0006 - INSTITUTO DOM. DE EVALUACIÓN E INVESTIGACIÓN DE LA CALIDAD EDUCATIVA"/>
    <x v="1"/>
    <x v="8"/>
    <x v="40"/>
    <s v="2.3 - MATERIALES Y SUMINISTROS"/>
    <s v="2.3.6 - PRODUCTOS DE MINERALES, METÁLICOS Y NO METÁLICOS"/>
    <s v="N"/>
    <s v="00 - N/A"/>
    <s v="10 - FONDO GENERAL"/>
    <s v="99 - MULTIPROVINCIAL"/>
    <s v="2.3.6.3.06 - Productos metálicos"/>
    <s v="(en blanco)"/>
    <s v="(en blanco)"/>
    <n v="100000"/>
    <n v="11274.619999999999"/>
    <n v="100000"/>
    <n v="11274.619999999999"/>
  </r>
  <r>
    <s v="2023"/>
    <x v="0"/>
    <x v="0"/>
    <x v="0"/>
    <x v="0"/>
    <s v="2 - Poder Ejecutivo"/>
    <s v="0206 - MINISTERIO DE EDUCACIÓN"/>
    <s v="0006 - INSTITUTO DOM. DE EVALUACIÓN E INVESTIGACIÓN DE LA CALIDAD EDUCATIVA"/>
    <x v="1"/>
    <x v="8"/>
    <x v="40"/>
    <s v="2.3 - MATERIALES Y SUMINISTROS"/>
    <s v="2.3.6 - PRODUCTOS DE MINERALES, METÁLICOS Y NO METÁLICOS"/>
    <s v="N"/>
    <s v="00 - N/A"/>
    <s v="10 - FONDO GENERAL"/>
    <s v="99 - MULTIPROVINCIAL"/>
    <s v="2.3.6.4.03 - Carbón mineral"/>
    <s v="(en blanco)"/>
    <s v="(en blanco)"/>
    <n v="0"/>
    <n v="0"/>
    <n v="1000"/>
    <n v="0"/>
  </r>
  <r>
    <s v="2023"/>
    <x v="0"/>
    <x v="0"/>
    <x v="0"/>
    <x v="0"/>
    <s v="2 - Poder Ejecutivo"/>
    <s v="0206 - MINISTERIO DE EDUCACIÓN"/>
    <s v="0006 - INSTITUTO DOM. DE EVALUACIÓN E INVESTIGACIÓN DE LA CALIDAD EDUCATIVA"/>
    <x v="1"/>
    <x v="8"/>
    <x v="40"/>
    <s v="2.3 - MATERIALES Y SUMINISTROS"/>
    <s v="2.3.6 - PRODUCTOS DE MINERALES, METÁLICOS Y NO METÁLICOS"/>
    <s v="N"/>
    <s v="00 - N/A"/>
    <s v="10 - FONDO GENERAL"/>
    <s v="99 - MULTIPROVINCIAL"/>
    <s v="2.3.6.4.04 - Piedra, arcilla y arena"/>
    <s v="(en blanco)"/>
    <s v="(en blanco)"/>
    <n v="0"/>
    <n v="0"/>
    <n v="3000"/>
    <n v="0"/>
  </r>
  <r>
    <s v="2023"/>
    <x v="0"/>
    <x v="0"/>
    <x v="0"/>
    <x v="0"/>
    <s v="2 - Poder Ejecutivo"/>
    <s v="0206 - MINISTERIO DE EDUCACIÓN"/>
    <s v="0006 - INSTITUTO DOM. DE EVALUACIÓN E INVESTIGACIÓN DE LA CALIDAD EDUCATIVA"/>
    <x v="1"/>
    <x v="8"/>
    <x v="40"/>
    <s v="2.3 - MATERIALES Y SUMINISTROS"/>
    <s v="2.3.7 - COMBUSTIBLES, LUBRICANTES, PRODUCTOS QUÍMICOS Y CONEXOS"/>
    <s v="N"/>
    <s v="00 - N/A"/>
    <s v="10 - FONDO GENERAL"/>
    <s v="99 - MULTIPROVINCIAL"/>
    <s v="2.3.7.1.01 - Gasolina"/>
    <s v="(en blanco)"/>
    <s v="(en blanco)"/>
    <n v="5400000"/>
    <n v="4000000"/>
    <n v="4000000"/>
    <n v="4000000"/>
  </r>
  <r>
    <s v="2023"/>
    <x v="0"/>
    <x v="0"/>
    <x v="0"/>
    <x v="0"/>
    <s v="2 - Poder Ejecutivo"/>
    <s v="0206 - MINISTERIO DE EDUCACIÓN"/>
    <s v="0006 - INSTITUTO DOM. DE EVALUACIÓN E INVESTIGACIÓN DE LA CALIDAD EDUCATIVA"/>
    <x v="1"/>
    <x v="8"/>
    <x v="40"/>
    <s v="2.3 - MATERIALES Y SUMINISTROS"/>
    <s v="2.3.7 - COMBUSTIBLES, LUBRICANTES, PRODUCTOS QUÍMICOS Y CONEXOS"/>
    <s v="N"/>
    <s v="00 - N/A"/>
    <s v="10 - FONDO GENERAL"/>
    <s v="99 - MULTIPROVINCIAL"/>
    <s v="2.3.7.1.02 - Gasoil"/>
    <s v="(en blanco)"/>
    <s v="(en blanco)"/>
    <n v="700000"/>
    <n v="169524"/>
    <n v="169524"/>
    <n v="161874"/>
  </r>
  <r>
    <s v="2023"/>
    <x v="0"/>
    <x v="0"/>
    <x v="0"/>
    <x v="0"/>
    <s v="2 - Poder Ejecutivo"/>
    <s v="0206 - MINISTERIO DE EDUCACIÓN"/>
    <s v="0006 - INSTITUTO DOM. DE EVALUACIÓN E INVESTIGACIÓN DE LA CALIDAD EDUCATIVA"/>
    <x v="1"/>
    <x v="8"/>
    <x v="40"/>
    <s v="2.3 - MATERIALES Y SUMINISTROS"/>
    <s v="2.3.7 - COMBUSTIBLES, LUBRICANTES, PRODUCTOS QUÍMICOS Y CONEXOS"/>
    <s v="N"/>
    <s v="00 - N/A"/>
    <s v="10 - FONDO GENERAL"/>
    <s v="99 - MULTIPROVINCIAL"/>
    <s v="2.3.7.1.04 - Gas GLP"/>
    <s v="(en blanco)"/>
    <s v="(en blanco)"/>
    <n v="0"/>
    <n v="0"/>
    <n v="1000"/>
    <n v="0"/>
  </r>
  <r>
    <s v="2023"/>
    <x v="0"/>
    <x v="0"/>
    <x v="0"/>
    <x v="0"/>
    <s v="2 - Poder Ejecutivo"/>
    <s v="0206 - MINISTERIO DE EDUCACIÓN"/>
    <s v="0006 - INSTITUTO DOM. DE EVALUACIÓN E INVESTIGACIÓN DE LA CALIDAD EDUCATIVA"/>
    <x v="1"/>
    <x v="8"/>
    <x v="40"/>
    <s v="2.3 - MATERIALES Y SUMINISTROS"/>
    <s v="2.3.7 - COMBUSTIBLES, LUBRICANTES, PRODUCTOS QUÍMICOS Y CONEXOS"/>
    <s v="N"/>
    <s v="00 - N/A"/>
    <s v="10 - FONDO GENERAL"/>
    <s v="99 - MULTIPROVINCIAL"/>
    <s v="2.3.7.1.05 - Aceites y grasas"/>
    <s v="(en blanco)"/>
    <s v="(en blanco)"/>
    <n v="250000"/>
    <n v="56994"/>
    <n v="250000"/>
    <n v="56994"/>
  </r>
  <r>
    <s v="2023"/>
    <x v="0"/>
    <x v="0"/>
    <x v="0"/>
    <x v="0"/>
    <s v="2 - Poder Ejecutivo"/>
    <s v="0206 - MINISTERIO DE EDUCACIÓN"/>
    <s v="0006 - INSTITUTO DOM. DE EVALUACIÓN E INVESTIGACIÓN DE LA CALIDAD EDUCATIVA"/>
    <x v="1"/>
    <x v="8"/>
    <x v="40"/>
    <s v="2.3 - MATERIALES Y SUMINISTROS"/>
    <s v="2.3.7 - COMBUSTIBLES, LUBRICANTES, PRODUCTOS QUÍMICOS Y CONEXOS"/>
    <s v="N"/>
    <s v="00 - N/A"/>
    <s v="10 - FONDO GENERAL"/>
    <s v="99 - MULTIPROVINCIAL"/>
    <s v="2.3.7.1.99 - Otros combustibles"/>
    <s v="(en blanco)"/>
    <s v="(en blanco)"/>
    <n v="25000"/>
    <n v="6549.6"/>
    <n v="25000"/>
    <n v="6549.6"/>
  </r>
  <r>
    <s v="2023"/>
    <x v="0"/>
    <x v="0"/>
    <x v="0"/>
    <x v="0"/>
    <s v="2 - Poder Ejecutivo"/>
    <s v="0206 - MINISTERIO DE EDUCACIÓN"/>
    <s v="0006 - INSTITUTO DOM. DE EVALUACIÓN E INVESTIGACIÓN DE LA CALIDAD EDUCATIVA"/>
    <x v="1"/>
    <x v="8"/>
    <x v="40"/>
    <s v="2.3 - MATERIALES Y SUMINISTROS"/>
    <s v="2.3.7 - COMBUSTIBLES, LUBRICANTES, PRODUCTOS QUÍMICOS Y CONEXOS"/>
    <s v="N"/>
    <s v="00 - N/A"/>
    <s v="10 - FONDO GENERAL"/>
    <s v="99 - MULTIPROVINCIAL"/>
    <s v="2.3.7.2.03 - Productos químicos de uso personal y de laboratorios"/>
    <s v="(en blanco)"/>
    <s v="(en blanco)"/>
    <n v="15000"/>
    <n v="41245.43"/>
    <n v="42010"/>
    <n v="41245.43"/>
  </r>
  <r>
    <s v="2023"/>
    <x v="0"/>
    <x v="0"/>
    <x v="0"/>
    <x v="0"/>
    <s v="2 - Poder Ejecutivo"/>
    <s v="0206 - MINISTERIO DE EDUCACIÓN"/>
    <s v="0006 - INSTITUTO DOM. DE EVALUACIÓN E INVESTIGACIÓN DE LA CALIDAD EDUCATIVA"/>
    <x v="1"/>
    <x v="8"/>
    <x v="40"/>
    <s v="2.3 - MATERIALES Y SUMINISTROS"/>
    <s v="2.3.7 - COMBUSTIBLES, LUBRICANTES, PRODUCTOS QUÍMICOS Y CONEXOS"/>
    <s v="N"/>
    <s v="00 - N/A"/>
    <s v="10 - FONDO GENERAL"/>
    <s v="99 - MULTIPROVINCIAL"/>
    <s v="2.3.7.2.04 - Abonos y fertilizantes"/>
    <s v="(en blanco)"/>
    <s v="(en blanco)"/>
    <n v="0"/>
    <n v="218"/>
    <n v="1000"/>
    <n v="218"/>
  </r>
  <r>
    <s v="2023"/>
    <x v="0"/>
    <x v="0"/>
    <x v="0"/>
    <x v="0"/>
    <s v="2 - Poder Ejecutivo"/>
    <s v="0206 - MINISTERIO DE EDUCACIÓN"/>
    <s v="0006 - INSTITUTO DOM. DE EVALUACIÓN E INVESTIGACIÓN DE LA CALIDAD EDUCATIVA"/>
    <x v="1"/>
    <x v="8"/>
    <x v="40"/>
    <s v="2.3 - MATERIALES Y SUMINISTROS"/>
    <s v="2.3.7 - COMBUSTIBLES, LUBRICANTES, PRODUCTOS QUÍMICOS Y CONEXOS"/>
    <s v="N"/>
    <s v="00 - N/A"/>
    <s v="10 - FONDO GENERAL"/>
    <s v="99 - MULTIPROVINCIAL"/>
    <s v="2.3.7.2.06 - Pinturas, lacas, barnices, diluyentes y absorbentes para pinturas"/>
    <s v="(en blanco)"/>
    <s v="(en blanco)"/>
    <n v="101000"/>
    <n v="37021.54"/>
    <n v="49601.54"/>
    <n v="37021.54"/>
  </r>
  <r>
    <s v="2023"/>
    <x v="0"/>
    <x v="0"/>
    <x v="0"/>
    <x v="0"/>
    <s v="2 - Poder Ejecutivo"/>
    <s v="0206 - MINISTERIO DE EDUCACIÓN"/>
    <s v="0006 - INSTITUTO DOM. DE EVALUACIÓN E INVESTIGACIÓN DE LA CALIDAD EDUCATIVA"/>
    <x v="1"/>
    <x v="8"/>
    <x v="40"/>
    <s v="2.3 - MATERIALES Y SUMINISTROS"/>
    <s v="2.3.7 - COMBUSTIBLES, LUBRICANTES, PRODUCTOS QUÍMICOS Y CONEXOS"/>
    <s v="N"/>
    <s v="00 - N/A"/>
    <s v="10 - FONDO GENERAL"/>
    <s v="99 - MULTIPROVINCIAL"/>
    <s v="2.3.7.2.07 - Productos químicos para saneamiento de las aguas"/>
    <s v="(en blanco)"/>
    <s v="(en blanco)"/>
    <n v="40000"/>
    <n v="57134.26"/>
    <n v="67899.86"/>
    <n v="57134.26"/>
  </r>
  <r>
    <s v="2023"/>
    <x v="0"/>
    <x v="0"/>
    <x v="0"/>
    <x v="0"/>
    <s v="2 - Poder Ejecutivo"/>
    <s v="0206 - MINISTERIO DE EDUCACIÓN"/>
    <s v="0006 - INSTITUTO DOM. DE EVALUACIÓN E INVESTIGACIÓN DE LA CALIDAD EDUCATIVA"/>
    <x v="1"/>
    <x v="8"/>
    <x v="40"/>
    <s v="2.3 - MATERIALES Y SUMINISTROS"/>
    <s v="2.3.7 - COMBUSTIBLES, LUBRICANTES, PRODUCTOS QUÍMICOS Y CONEXOS"/>
    <s v="N"/>
    <s v="00 - N/A"/>
    <s v="10 - FONDO GENERAL"/>
    <s v="99 - MULTIPROVINCIAL"/>
    <s v="2.3.7.2.99 - Otros productos químicos y conexos"/>
    <s v="(en blanco)"/>
    <s v="(en blanco)"/>
    <n v="0"/>
    <n v="0"/>
    <n v="2000"/>
    <n v="0"/>
  </r>
  <r>
    <s v="2023"/>
    <x v="0"/>
    <x v="0"/>
    <x v="0"/>
    <x v="0"/>
    <s v="2 - Poder Ejecutivo"/>
    <s v="0206 - MINISTERIO DE EDUCACIÓN"/>
    <s v="0006 - INSTITUTO DOM. DE EVALUACIÓN E INVESTIGACIÓN DE LA CALIDAD EDUCATIVA"/>
    <x v="1"/>
    <x v="8"/>
    <x v="40"/>
    <s v="2.3 - MATERIALES Y SUMINISTROS"/>
    <s v="2.3.9 - PRODUCTOS Y ÚTILES VARIOS"/>
    <s v="N"/>
    <s v="00 - N/A"/>
    <s v="10 - FONDO GENERAL"/>
    <s v="99 - MULTIPROVINCIAL"/>
    <s v="2.3.9.1.01 - Útiles y materiales de limpieza e higiene"/>
    <s v="(en blanco)"/>
    <s v="(en blanco)"/>
    <n v="135000"/>
    <n v="254431.49"/>
    <n v="255446.05"/>
    <n v="254431.49"/>
  </r>
  <r>
    <s v="2023"/>
    <x v="0"/>
    <x v="0"/>
    <x v="0"/>
    <x v="0"/>
    <s v="2 - Poder Ejecutivo"/>
    <s v="0206 - MINISTERIO DE EDUCACIÓN"/>
    <s v="0006 - INSTITUTO DOM. DE EVALUACIÓN E INVESTIGACIÓN DE LA CALIDAD EDUCATIVA"/>
    <x v="1"/>
    <x v="8"/>
    <x v="40"/>
    <s v="2.3 - MATERIALES Y SUMINISTROS"/>
    <s v="2.3.9 - PRODUCTOS Y ÚTILES VARIOS"/>
    <s v="N"/>
    <s v="00 - N/A"/>
    <s v="10 - FONDO GENERAL"/>
    <s v="99 - MULTIPROVINCIAL"/>
    <s v="2.3.9.2.01 - Útiles  y materiales de escritorio, oficina e informática"/>
    <s v="(en blanco)"/>
    <s v="(en blanco)"/>
    <n v="578900"/>
    <n v="997673.78999999992"/>
    <n v="1361900"/>
    <n v="994041.16"/>
  </r>
  <r>
    <s v="2023"/>
    <x v="0"/>
    <x v="0"/>
    <x v="0"/>
    <x v="0"/>
    <s v="2 - Poder Ejecutivo"/>
    <s v="0206 - MINISTERIO DE EDUCACIÓN"/>
    <s v="0006 - INSTITUTO DOM. DE EVALUACIÓN E INVESTIGACIÓN DE LA CALIDAD EDUCATIVA"/>
    <x v="1"/>
    <x v="8"/>
    <x v="40"/>
    <s v="2.3 - MATERIALES Y SUMINISTROS"/>
    <s v="2.3.9 - PRODUCTOS Y ÚTILES VARIOS"/>
    <s v="N"/>
    <s v="00 - N/A"/>
    <s v="10 - FONDO GENERAL"/>
    <s v="99 - MULTIPROVINCIAL"/>
    <s v="2.3.9.5.01 - Útiles de cocina y comedor"/>
    <s v="(en blanco)"/>
    <s v="(en blanco)"/>
    <n v="18000"/>
    <n v="53730.47"/>
    <n v="71286.47"/>
    <n v="53730.47"/>
  </r>
  <r>
    <s v="2023"/>
    <x v="0"/>
    <x v="0"/>
    <x v="0"/>
    <x v="0"/>
    <s v="2 - Poder Ejecutivo"/>
    <s v="0206 - MINISTERIO DE EDUCACIÓN"/>
    <s v="0006 - INSTITUTO DOM. DE EVALUACIÓN E INVESTIGACIÓN DE LA CALIDAD EDUCATIVA"/>
    <x v="1"/>
    <x v="8"/>
    <x v="40"/>
    <s v="2.3 - MATERIALES Y SUMINISTROS"/>
    <s v="2.3.9 - PRODUCTOS Y ÚTILES VARIOS"/>
    <s v="N"/>
    <s v="00 - N/A"/>
    <s v="10 - FONDO GENERAL"/>
    <s v="99 - MULTIPROVINCIAL"/>
    <s v="2.3.9.6.01 - Productos eléctricos y afines"/>
    <s v="(en blanco)"/>
    <s v="(en blanco)"/>
    <n v="168000"/>
    <n v="238539.46999999997"/>
    <n v="224776"/>
    <n v="202848.93"/>
  </r>
  <r>
    <s v="2023"/>
    <x v="0"/>
    <x v="0"/>
    <x v="0"/>
    <x v="0"/>
    <s v="2 - Poder Ejecutivo"/>
    <s v="0206 - MINISTERIO DE EDUCACIÓN"/>
    <s v="0006 - INSTITUTO DOM. DE EVALUACIÓN E INVESTIGACIÓN DE LA CALIDAD EDUCATIVA"/>
    <x v="1"/>
    <x v="8"/>
    <x v="40"/>
    <s v="2.3 - MATERIALES Y SUMINISTROS"/>
    <s v="2.3.9 - PRODUCTOS Y ÚTILES VARIOS"/>
    <s v="N"/>
    <s v="00 - N/A"/>
    <s v="10 - FONDO GENERAL"/>
    <s v="99 - MULTIPROVINCIAL"/>
    <s v="2.3.9.8.01 - Repuestos"/>
    <s v="(en blanco)"/>
    <s v="(en blanco)"/>
    <n v="34000"/>
    <n v="35775.11"/>
    <n v="44011.11"/>
    <n v="35775.11"/>
  </r>
  <r>
    <s v="2023"/>
    <x v="0"/>
    <x v="0"/>
    <x v="0"/>
    <x v="0"/>
    <s v="2 - Poder Ejecutivo"/>
    <s v="0206 - MINISTERIO DE EDUCACIÓN"/>
    <s v="0006 - INSTITUTO DOM. DE EVALUACIÓN E INVESTIGACIÓN DE LA CALIDAD EDUCATIVA"/>
    <x v="1"/>
    <x v="8"/>
    <x v="40"/>
    <s v="2.3 - MATERIALES Y SUMINISTROS"/>
    <s v="2.3.9 - PRODUCTOS Y ÚTILES VARIOS"/>
    <s v="N"/>
    <s v="00 - N/A"/>
    <s v="10 - FONDO GENERAL"/>
    <s v="99 - MULTIPROVINCIAL"/>
    <s v="2.3.9.8.02 - Accesorios"/>
    <s v="(en blanco)"/>
    <s v="(en blanco)"/>
    <n v="115000"/>
    <n v="166660.5"/>
    <n v="209000"/>
    <n v="144740.71"/>
  </r>
  <r>
    <s v="2023"/>
    <x v="0"/>
    <x v="0"/>
    <x v="0"/>
    <x v="0"/>
    <s v="2 - Poder Ejecutivo"/>
    <s v="0206 - MINISTERIO DE EDUCACIÓN"/>
    <s v="0006 - INSTITUTO DOM. DE EVALUACIÓN E INVESTIGACIÓN DE LA CALIDAD EDUCATIVA"/>
    <x v="1"/>
    <x v="8"/>
    <x v="40"/>
    <s v="2.3 - MATERIALES Y SUMINISTROS"/>
    <s v="2.3.9 - PRODUCTOS Y ÚTILES VARIOS"/>
    <s v="N"/>
    <s v="00 - N/A"/>
    <s v="10 - FONDO GENERAL"/>
    <s v="99 - MULTIPROVINCIAL"/>
    <s v="2.3.9.9.01 - Productos y Utiles Varios  n.i.p"/>
    <s v="(en blanco)"/>
    <s v="(en blanco)"/>
    <n v="20000"/>
    <n v="21010.36"/>
    <n v="137500"/>
    <n v="21010.36"/>
  </r>
  <r>
    <s v="2023"/>
    <x v="0"/>
    <x v="0"/>
    <x v="0"/>
    <x v="0"/>
    <s v="2 - Poder Ejecutivo"/>
    <s v="0206 - MINISTERIO DE EDUCACIÓN"/>
    <s v="0006 - INSTITUTO DOM. DE EVALUACIÓN E INVESTIGACIÓN DE LA CALIDAD EDUCATIVA"/>
    <x v="1"/>
    <x v="8"/>
    <x v="40"/>
    <s v="2.3 - MATERIALES Y SUMINISTROS"/>
    <s v="2.3.9 - PRODUCTOS Y ÚTILES VARIOS"/>
    <s v="N"/>
    <s v="00 - N/A"/>
    <s v="10 - FONDO GENERAL"/>
    <s v="99 - MULTIPROVINCIAL"/>
    <s v="2.3.9.9.04 - Productos y útiles de defensa y seguridad"/>
    <s v="(en blanco)"/>
    <s v="(en blanco)"/>
    <n v="30000"/>
    <n v="7067"/>
    <n v="202000"/>
    <n v="7067"/>
  </r>
  <r>
    <s v="2023"/>
    <x v="0"/>
    <x v="0"/>
    <x v="1"/>
    <x v="1"/>
    <s v="2 - Poder Ejecutivo"/>
    <s v="0206 - MINISTERIO DE EDUCACIÓN"/>
    <s v="0006 - INSTITUTO DOM. DE EVALUACIÓN E INVESTIGACIÓN DE LA CALIDAD EDUCATIVA"/>
    <x v="1"/>
    <x v="8"/>
    <x v="40"/>
    <s v="2.3 - MATERIALES Y SUMINISTROS"/>
    <s v="2.3.9 - PRODUCTOS Y ÚTILES VARIOS"/>
    <s v="N"/>
    <s v="00 - N/A"/>
    <s v="10 - FONDO GENERAL"/>
    <s v="99 - MULTIPROVINCIAL"/>
    <s v="2.3.9.9.05 - Productos y útiles diversos"/>
    <s v="(en blanco)"/>
    <s v="(en blanco)"/>
    <n v="0"/>
    <n v="114685"/>
    <n v="52413.13"/>
    <n v="114685"/>
  </r>
  <r>
    <s v="2023"/>
    <x v="0"/>
    <x v="0"/>
    <x v="0"/>
    <x v="0"/>
    <s v="2 - Poder Ejecutivo"/>
    <s v="0206 - MINISTERIO DE EDUCACIÓN"/>
    <s v="0007 - INSTITUTO NACIONAL DE FORMACIÓN Y CAPACITACIÓN MAGISTERIAL"/>
    <x v="1"/>
    <x v="8"/>
    <x v="38"/>
    <s v="2.1 - REMUNERACIONES Y CONTRIBUCIONES"/>
    <s v="2.1.1 - REMUNERACIONES"/>
    <s v="N"/>
    <s v="00 - N/A"/>
    <s v="10 - FONDO GENERAL"/>
    <s v="99 - MULTIPROVINCIAL"/>
    <s v="2.1.1.1.01 - Sueldos empleados fijos"/>
    <s v="(en blanco)"/>
    <s v="(en blanco)"/>
    <n v="66797300"/>
    <n v="108227231.63999999"/>
    <n v="110593833"/>
    <n v="108227231.63999999"/>
  </r>
  <r>
    <s v="2023"/>
    <x v="0"/>
    <x v="0"/>
    <x v="0"/>
    <x v="0"/>
    <s v="2 - Poder Ejecutivo"/>
    <s v="0206 - MINISTERIO DE EDUCACIÓN"/>
    <s v="0007 - INSTITUTO NACIONAL DE FORMACIÓN Y CAPACITACIÓN MAGISTERIAL"/>
    <x v="1"/>
    <x v="8"/>
    <x v="38"/>
    <s v="2.1 - REMUNERACIONES Y CONTRIBUCIONES"/>
    <s v="2.1.1 - REMUNERACIONES"/>
    <s v="N"/>
    <s v="00 - N/A"/>
    <s v="10 - FONDO GENERAL"/>
    <s v="99 - MULTIPROVINCIAL"/>
    <s v="2.1.1.1.08 - Sueldos fijos a docentes"/>
    <s v="(en blanco)"/>
    <s v="(en blanco)"/>
    <n v="75427411"/>
    <n v="0"/>
    <n v="0"/>
    <n v="0"/>
  </r>
  <r>
    <s v="2023"/>
    <x v="0"/>
    <x v="0"/>
    <x v="0"/>
    <x v="0"/>
    <s v="2 - Poder Ejecutivo"/>
    <s v="0206 - MINISTERIO DE EDUCACIÓN"/>
    <s v="0007 - INSTITUTO NACIONAL DE FORMACIÓN Y CAPACITACIÓN MAGISTERIAL"/>
    <x v="1"/>
    <x v="8"/>
    <x v="38"/>
    <s v="2.1 - REMUNERACIONES Y CONTRIBUCIONES"/>
    <s v="2.1.1 - REMUNERACIONES"/>
    <s v="N"/>
    <s v="00 - N/A"/>
    <s v="10 - FONDO GENERAL"/>
    <s v="99 - MULTIPROVINCIAL"/>
    <s v="2.1.1.2.08 - Empleados temporales"/>
    <s v="(en blanco)"/>
    <s v="(en blanco)"/>
    <n v="67138529"/>
    <n v="79927809.86999999"/>
    <n v="81075857"/>
    <n v="79927809.86999999"/>
  </r>
  <r>
    <s v="2023"/>
    <x v="0"/>
    <x v="0"/>
    <x v="0"/>
    <x v="0"/>
    <s v="2 - Poder Ejecutivo"/>
    <s v="0206 - MINISTERIO DE EDUCACIÓN"/>
    <s v="0007 - INSTITUTO NACIONAL DE FORMACIÓN Y CAPACITACIÓN MAGISTERIAL"/>
    <x v="1"/>
    <x v="8"/>
    <x v="38"/>
    <s v="2.1 - REMUNERACIONES Y CONTRIBUCIONES"/>
    <s v="2.1.1 - REMUNERACIONES"/>
    <s v="N"/>
    <s v="00 - N/A"/>
    <s v="10 - FONDO GENERAL"/>
    <s v="99 - MULTIPROVINCIAL"/>
    <s v="2.1.1.2.09 - Personal de carácter eventual"/>
    <s v="(en blanco)"/>
    <s v="(en blanco)"/>
    <n v="0"/>
    <n v="3170000"/>
    <n v="3410000"/>
    <n v="3170000"/>
  </r>
  <r>
    <s v="2023"/>
    <x v="0"/>
    <x v="0"/>
    <x v="0"/>
    <x v="0"/>
    <s v="2 - Poder Ejecutivo"/>
    <s v="0206 - MINISTERIO DE EDUCACIÓN"/>
    <s v="0007 - INSTITUTO NACIONAL DE FORMACIÓN Y CAPACITACIÓN MAGISTERIAL"/>
    <x v="1"/>
    <x v="8"/>
    <x v="38"/>
    <s v="2.1 - REMUNERACIONES Y CONTRIBUCIONES"/>
    <s v="2.1.1 - REMUNERACIONES"/>
    <s v="N"/>
    <s v="00 - N/A"/>
    <s v="10 - FONDO GENERAL"/>
    <s v="99 - MULTIPROVINCIAL"/>
    <s v="2.1.1.2.11 - Interinato"/>
    <s v="(en blanco)"/>
    <s v="(en blanco)"/>
    <n v="0"/>
    <n v="1250374"/>
    <n v="1090494"/>
    <n v="1250374"/>
  </r>
  <r>
    <s v="2023"/>
    <x v="0"/>
    <x v="0"/>
    <x v="0"/>
    <x v="0"/>
    <s v="2 - Poder Ejecutivo"/>
    <s v="0206 - MINISTERIO DE EDUCACIÓN"/>
    <s v="0007 - INSTITUTO NACIONAL DE FORMACIÓN Y CAPACITACIÓN MAGISTERIAL"/>
    <x v="1"/>
    <x v="8"/>
    <x v="38"/>
    <s v="2.1 - REMUNERACIONES Y CONTRIBUCIONES"/>
    <s v="2.1.1 - REMUNERACIONES"/>
    <s v="N"/>
    <s v="00 - N/A"/>
    <s v="10 - FONDO GENERAL"/>
    <s v="99 - MULTIPROVINCIAL"/>
    <s v="2.1.1.3.01 - Sueldos al personal fijo en trámite de pensiones"/>
    <s v="(en blanco)"/>
    <s v="(en blanco)"/>
    <n v="0"/>
    <n v="1040609.76"/>
    <n v="3205000"/>
    <n v="1040609.7600000001"/>
  </r>
  <r>
    <s v="2023"/>
    <x v="0"/>
    <x v="0"/>
    <x v="0"/>
    <x v="0"/>
    <s v="2 - Poder Ejecutivo"/>
    <s v="0206 - MINISTERIO DE EDUCACIÓN"/>
    <s v="0007 - INSTITUTO NACIONAL DE FORMACIÓN Y CAPACITACIÓN MAGISTERIAL"/>
    <x v="1"/>
    <x v="8"/>
    <x v="38"/>
    <s v="2.1 - REMUNERACIONES Y CONTRIBUCIONES"/>
    <s v="2.1.1 - REMUNERACIONES"/>
    <s v="N"/>
    <s v="00 - N/A"/>
    <s v="10 - FONDO GENERAL"/>
    <s v="99 - MULTIPROVINCIAL"/>
    <s v="2.1.1.4.01 - Sueldo Anual No. 13"/>
    <s v="(en blanco)"/>
    <s v="(en blanco)"/>
    <n v="18000000"/>
    <n v="15743201.629999999"/>
    <n v="18000000"/>
    <n v="15743201.629999999"/>
  </r>
  <r>
    <s v="2023"/>
    <x v="0"/>
    <x v="0"/>
    <x v="0"/>
    <x v="0"/>
    <s v="2 - Poder Ejecutivo"/>
    <s v="0206 - MINISTERIO DE EDUCACIÓN"/>
    <s v="0007 - INSTITUTO NACIONAL DE FORMACIÓN Y CAPACITACIÓN MAGISTERIAL"/>
    <x v="1"/>
    <x v="8"/>
    <x v="38"/>
    <s v="2.1 - REMUNERACIONES Y CONTRIBUCIONES"/>
    <s v="2.1.1 - REMUNERACIONES"/>
    <s v="N"/>
    <s v="00 - N/A"/>
    <s v="10 - FONDO GENERAL"/>
    <s v="99 - MULTIPROVINCIAL"/>
    <s v="2.1.1.5.03 - Prestación laboral por desvinculación"/>
    <s v="(en blanco)"/>
    <s v="(en blanco)"/>
    <n v="7000000"/>
    <n v="1124250"/>
    <n v="7000000"/>
    <n v="1124250"/>
  </r>
  <r>
    <s v="2023"/>
    <x v="0"/>
    <x v="0"/>
    <x v="0"/>
    <x v="0"/>
    <s v="2 - Poder Ejecutivo"/>
    <s v="0206 - MINISTERIO DE EDUCACIÓN"/>
    <s v="0007 - INSTITUTO NACIONAL DE FORMACIÓN Y CAPACITACIÓN MAGISTERIAL"/>
    <x v="1"/>
    <x v="8"/>
    <x v="38"/>
    <s v="2.1 - REMUNERACIONES Y CONTRIBUCIONES"/>
    <s v="2.1.1 - REMUNERACIONES"/>
    <s v="N"/>
    <s v="00 - N/A"/>
    <s v="10 - FONDO GENERAL"/>
    <s v="99 - MULTIPROVINCIAL"/>
    <s v="2.1.1.5.04 - Proporción de vacaciones no disfrutadas"/>
    <s v="(en blanco)"/>
    <s v="(en blanco)"/>
    <n v="4000000"/>
    <n v="1272465.8600000001"/>
    <n v="4000000"/>
    <n v="1272465.8599999999"/>
  </r>
  <r>
    <s v="2023"/>
    <x v="0"/>
    <x v="0"/>
    <x v="0"/>
    <x v="0"/>
    <s v="2 - Poder Ejecutivo"/>
    <s v="0206 - MINISTERIO DE EDUCACIÓN"/>
    <s v="0007 - INSTITUTO NACIONAL DE FORMACIÓN Y CAPACITACIÓN MAGISTERIAL"/>
    <x v="1"/>
    <x v="8"/>
    <x v="38"/>
    <s v="2.1 - REMUNERACIONES Y CONTRIBUCIONES"/>
    <s v="2.1.2 - SOBRESUELDOS"/>
    <s v="N"/>
    <s v="00 - N/A"/>
    <s v="10 - FONDO GENERAL"/>
    <s v="99 - MULTIPROVINCIAL"/>
    <s v="2.1.2.2.03 - Pago de horas extraordinarias"/>
    <s v="(en blanco)"/>
    <s v="(en blanco)"/>
    <n v="0"/>
    <n v="246112436.53999999"/>
    <n v="246122212"/>
    <n v="243128266.66"/>
  </r>
  <r>
    <s v="2023"/>
    <x v="0"/>
    <x v="0"/>
    <x v="0"/>
    <x v="0"/>
    <s v="2 - Poder Ejecutivo"/>
    <s v="0206 - MINISTERIO DE EDUCACIÓN"/>
    <s v="0007 - INSTITUTO NACIONAL DE FORMACIÓN Y CAPACITACIÓN MAGISTERIAL"/>
    <x v="1"/>
    <x v="8"/>
    <x v="38"/>
    <s v="2.1 - REMUNERACIONES Y CONTRIBUCIONES"/>
    <s v="2.1.2 - SOBRESUELDOS"/>
    <s v="N"/>
    <s v="00 - N/A"/>
    <s v="10 - FONDO GENERAL"/>
    <s v="99 - MULTIPROVINCIAL"/>
    <s v="2.1.2.2.05 - Compensación servicios de seguridad"/>
    <s v="(en blanco)"/>
    <s v="(en blanco)"/>
    <n v="2820000"/>
    <n v="2460000"/>
    <n v="2820000"/>
    <n v="2460000"/>
  </r>
  <r>
    <s v="2023"/>
    <x v="0"/>
    <x v="0"/>
    <x v="0"/>
    <x v="0"/>
    <s v="2 - Poder Ejecutivo"/>
    <s v="0206 - MINISTERIO DE EDUCACIÓN"/>
    <s v="0007 - INSTITUTO NACIONAL DE FORMACIÓN Y CAPACITACIÓN MAGISTERIAL"/>
    <x v="1"/>
    <x v="8"/>
    <x v="38"/>
    <s v="2.1 - REMUNERACIONES Y CONTRIBUCIONES"/>
    <s v="2.1.2 - SOBRESUELDOS"/>
    <s v="N"/>
    <s v="00 - N/A"/>
    <s v="10 - FONDO GENERAL"/>
    <s v="99 - MULTIPROVINCIAL"/>
    <s v="2.1.2.2.06 - Incentivo por Rendimiento Individual"/>
    <s v="(en blanco)"/>
    <s v="(en blanco)"/>
    <n v="18000000"/>
    <n v="12971133.07"/>
    <n v="18000000"/>
    <n v="12971133.07"/>
  </r>
  <r>
    <s v="2023"/>
    <x v="0"/>
    <x v="0"/>
    <x v="0"/>
    <x v="0"/>
    <s v="2 - Poder Ejecutivo"/>
    <s v="0206 - MINISTERIO DE EDUCACIÓN"/>
    <s v="0007 - INSTITUTO NACIONAL DE FORMACIÓN Y CAPACITACIÓN MAGISTERIAL"/>
    <x v="1"/>
    <x v="8"/>
    <x v="38"/>
    <s v="2.1 - REMUNERACIONES Y CONTRIBUCIONES"/>
    <s v="2.1.2 - SOBRESUELDOS"/>
    <s v="N"/>
    <s v="00 - N/A"/>
    <s v="10 - FONDO GENERAL"/>
    <s v="99 - MULTIPROVINCIAL"/>
    <s v="2.1.2.2.10 - Compensación por cumplimiento de indicadores del MAP"/>
    <s v="(en blanco)"/>
    <s v="(en blanco)"/>
    <n v="18000000"/>
    <n v="16425141.33"/>
    <n v="18000000"/>
    <n v="16425141.33"/>
  </r>
  <r>
    <s v="2023"/>
    <x v="0"/>
    <x v="0"/>
    <x v="0"/>
    <x v="0"/>
    <s v="2 - Poder Ejecutivo"/>
    <s v="0206 - MINISTERIO DE EDUCACIÓN"/>
    <s v="0007 - INSTITUTO NACIONAL DE FORMACIÓN Y CAPACITACIÓN MAGISTERIAL"/>
    <x v="1"/>
    <x v="8"/>
    <x v="38"/>
    <s v="2.1 - REMUNERACIONES Y CONTRIBUCIONES"/>
    <s v="2.1.2 - SOBRESUELDOS"/>
    <s v="N"/>
    <s v="00 - N/A"/>
    <s v="10 - FONDO GENERAL"/>
    <s v="99 - MULTIPROVINCIAL"/>
    <s v="2.1.2.2.15 - Compensación extraordinaria anual"/>
    <s v="(en blanco)"/>
    <s v="(en blanco)"/>
    <n v="0"/>
    <n v="16246597.76"/>
    <n v="16920800"/>
    <n v="16246597.760000002"/>
  </r>
  <r>
    <s v="2023"/>
    <x v="0"/>
    <x v="0"/>
    <x v="0"/>
    <x v="0"/>
    <s v="2 - Poder Ejecutivo"/>
    <s v="0206 - MINISTERIO DE EDUCACIÓN"/>
    <s v="0007 - INSTITUTO NACIONAL DE FORMACIÓN Y CAPACITACIÓN MAGISTERIAL"/>
    <x v="1"/>
    <x v="8"/>
    <x v="38"/>
    <s v="2.1 - REMUNERACIONES Y CONTRIBUCIONES"/>
    <s v="2.1.4 - GRATIFICACIONES Y BONIFICACIONES"/>
    <s v="N"/>
    <s v="00 - N/A"/>
    <s v="10 - FONDO GENERAL"/>
    <s v="99 - MULTIPROVINCIAL"/>
    <s v="2.1.4.2.04 - Otras gratificaciones"/>
    <s v="(en blanco)"/>
    <s v="(en blanco)"/>
    <n v="18000000"/>
    <n v="0"/>
    <n v="1079200"/>
    <n v="0"/>
  </r>
  <r>
    <s v="2023"/>
    <x v="0"/>
    <x v="0"/>
    <x v="0"/>
    <x v="0"/>
    <s v="2 - Poder Ejecutivo"/>
    <s v="0206 - MINISTERIO DE EDUCACIÓN"/>
    <s v="0007 - INSTITUTO NACIONAL DE FORMACIÓN Y CAPACITACIÓN MAGISTERIAL"/>
    <x v="1"/>
    <x v="8"/>
    <x v="38"/>
    <s v="2.1 - REMUNERACIONES Y CONTRIBUCIONES"/>
    <s v="2.1.5 - CONTRIBUCIONES A LA SEGURIDAD SOCIAL"/>
    <s v="N"/>
    <s v="00 - N/A"/>
    <s v="10 - FONDO GENERAL"/>
    <s v="99 - MULTIPROVINCIAL"/>
    <s v="2.1.5.1.01 - Contribuciones al seguro de salud"/>
    <s v="(en blanco)"/>
    <s v="(en blanco)"/>
    <n v="14843854"/>
    <n v="13530079.600000005"/>
    <n v="14843854"/>
    <n v="13530079.600000001"/>
  </r>
  <r>
    <s v="2023"/>
    <x v="0"/>
    <x v="0"/>
    <x v="0"/>
    <x v="0"/>
    <s v="2 - Poder Ejecutivo"/>
    <s v="0206 - MINISTERIO DE EDUCACIÓN"/>
    <s v="0007 - INSTITUTO NACIONAL DE FORMACIÓN Y CAPACITACIÓN MAGISTERIAL"/>
    <x v="1"/>
    <x v="8"/>
    <x v="38"/>
    <s v="2.1 - REMUNERACIONES Y CONTRIBUCIONES"/>
    <s v="2.1.5 - CONTRIBUCIONES A LA SEGURIDAD SOCIAL"/>
    <s v="N"/>
    <s v="00 - N/A"/>
    <s v="10 - FONDO GENERAL"/>
    <s v="99 - MULTIPROVINCIAL"/>
    <s v="2.1.5.2.01 - Contribuciones al seguro de pensiones"/>
    <s v="(en blanco)"/>
    <s v="(en blanco)"/>
    <n v="14864798"/>
    <n v="13739047.73"/>
    <n v="14864798"/>
    <n v="13739047.729999997"/>
  </r>
  <r>
    <s v="2023"/>
    <x v="0"/>
    <x v="0"/>
    <x v="0"/>
    <x v="0"/>
    <s v="2 - Poder Ejecutivo"/>
    <s v="0206 - MINISTERIO DE EDUCACIÓN"/>
    <s v="0007 - INSTITUTO NACIONAL DE FORMACIÓN Y CAPACITACIÓN MAGISTERIAL"/>
    <x v="1"/>
    <x v="8"/>
    <x v="38"/>
    <s v="2.1 - REMUNERACIONES Y CONTRIBUCIONES"/>
    <s v="2.1.5 - CONTRIBUCIONES A LA SEGURIDAD SOCIAL"/>
    <s v="N"/>
    <s v="00 - N/A"/>
    <s v="10 - FONDO GENERAL"/>
    <s v="99 - MULTIPROVINCIAL"/>
    <s v="2.1.5.3.01 - Contribuciones al seguro de riesgo laboral"/>
    <s v="(en blanco)"/>
    <s v="(en blanco)"/>
    <n v="2422857"/>
    <n v="1718636.37"/>
    <n v="2422857"/>
    <n v="1718636.3699999996"/>
  </r>
  <r>
    <s v="2023"/>
    <x v="0"/>
    <x v="0"/>
    <x v="0"/>
    <x v="0"/>
    <s v="2 - Poder Ejecutivo"/>
    <s v="0206 - MINISTERIO DE EDUCACIÓN"/>
    <s v="0007 - INSTITUTO NACIONAL DE FORMACIÓN Y CAPACITACIÓN MAGISTERIAL"/>
    <x v="1"/>
    <x v="8"/>
    <x v="38"/>
    <s v="2.1 - REMUNERACIONES Y CONTRIBUCIONES"/>
    <s v="2.1.5 - CONTRIBUCIONES A LA SEGURIDAD SOCIAL"/>
    <s v="N"/>
    <s v="00 - N/A"/>
    <s v="10 - FONDO GENERAL"/>
    <s v="99 - MULTIPROVINCIAL"/>
    <s v="2.1.5.4.01 - Contribuciones al plan de retiro complementario"/>
    <s v="(en blanco)"/>
    <s v="(en blanco)"/>
    <n v="1508548"/>
    <n v="924676.58"/>
    <n v="1508548"/>
    <n v="924676.58"/>
  </r>
  <r>
    <s v="2023"/>
    <x v="0"/>
    <x v="0"/>
    <x v="0"/>
    <x v="0"/>
    <s v="2 - Poder Ejecutivo"/>
    <s v="0206 - MINISTERIO DE EDUCACIÓN"/>
    <s v="0007 - INSTITUTO NACIONAL DE FORMACIÓN Y CAPACITACIÓN MAGISTERIAL"/>
    <x v="1"/>
    <x v="8"/>
    <x v="38"/>
    <s v="2.2 - CONTRATACIÓN DE SERVICIOS"/>
    <s v="2.2.1 - SERVICIOS BÁSICOS"/>
    <s v="N"/>
    <s v="00 - N/A"/>
    <s v="10 - FONDO GENERAL"/>
    <s v="99 - MULTIPROVINCIAL"/>
    <s v="2.2.1.3.01 - Teléfono local"/>
    <s v="(en blanco)"/>
    <s v="(en blanco)"/>
    <n v="4123430"/>
    <n v="4036884.71"/>
    <n v="7000000"/>
    <n v="4036884.71"/>
  </r>
  <r>
    <s v="2023"/>
    <x v="0"/>
    <x v="0"/>
    <x v="0"/>
    <x v="0"/>
    <s v="2 - Poder Ejecutivo"/>
    <s v="0206 - MINISTERIO DE EDUCACIÓN"/>
    <s v="0007 - INSTITUTO NACIONAL DE FORMACIÓN Y CAPACITACIÓN MAGISTERIAL"/>
    <x v="1"/>
    <x v="8"/>
    <x v="38"/>
    <s v="2.2 - CONTRATACIÓN DE SERVICIOS"/>
    <s v="2.2.1 - SERVICIOS BÁSICOS"/>
    <s v="N"/>
    <s v="00 - N/A"/>
    <s v="10 - FONDO GENERAL"/>
    <s v="99 - MULTIPROVINCIAL"/>
    <s v="2.2.1.5.01 - Servicio de internet y televisión por cable"/>
    <s v="(en blanco)"/>
    <s v="(en blanco)"/>
    <n v="3096000"/>
    <n v="1526062.7"/>
    <n v="2000000"/>
    <n v="1526062.7"/>
  </r>
  <r>
    <s v="2023"/>
    <x v="0"/>
    <x v="0"/>
    <x v="0"/>
    <x v="0"/>
    <s v="2 - Poder Ejecutivo"/>
    <s v="0206 - MINISTERIO DE EDUCACIÓN"/>
    <s v="0007 - INSTITUTO NACIONAL DE FORMACIÓN Y CAPACITACIÓN MAGISTERIAL"/>
    <x v="1"/>
    <x v="8"/>
    <x v="38"/>
    <s v="2.2 - CONTRATACIÓN DE SERVICIOS"/>
    <s v="2.2.1 - SERVICIOS BÁSICOS"/>
    <s v="N"/>
    <s v="00 - N/A"/>
    <s v="10 - FONDO GENERAL"/>
    <s v="99 - MULTIPROVINCIAL"/>
    <s v="2.2.1.7.01 - Agua"/>
    <s v="(en blanco)"/>
    <s v="(en blanco)"/>
    <n v="60000"/>
    <n v="9661"/>
    <n v="48000"/>
    <n v="8919"/>
  </r>
  <r>
    <s v="2023"/>
    <x v="0"/>
    <x v="0"/>
    <x v="0"/>
    <x v="0"/>
    <s v="2 - Poder Ejecutivo"/>
    <s v="0206 - MINISTERIO DE EDUCACIÓN"/>
    <s v="0007 - INSTITUTO NACIONAL DE FORMACIÓN Y CAPACITACIÓN MAGISTERIAL"/>
    <x v="1"/>
    <x v="8"/>
    <x v="38"/>
    <s v="2.2 - CONTRATACIÓN DE SERVICIOS"/>
    <s v="2.2.1 - SERVICIOS BÁSICOS"/>
    <s v="N"/>
    <s v="00 - N/A"/>
    <s v="10 - FONDO GENERAL"/>
    <s v="99 - MULTIPROVINCIAL"/>
    <s v="2.2.1.8.01 - Recolección de residuos"/>
    <s v="(en blanco)"/>
    <s v="(en blanco)"/>
    <n v="36000"/>
    <n v="30572"/>
    <n v="36000"/>
    <n v="30572"/>
  </r>
  <r>
    <s v="2023"/>
    <x v="0"/>
    <x v="0"/>
    <x v="0"/>
    <x v="0"/>
    <s v="2 - Poder Ejecutivo"/>
    <s v="0206 - MINISTERIO DE EDUCACIÓN"/>
    <s v="0007 - INSTITUTO NACIONAL DE FORMACIÓN Y CAPACITACIÓN MAGISTERIAL"/>
    <x v="1"/>
    <x v="8"/>
    <x v="38"/>
    <s v="2.2 - CONTRATACIÓN DE SERVICIOS"/>
    <s v="2.2.2 - PUBLICIDAD, IMPRESIÓN Y ENCUADERNACIÓN"/>
    <s v="N"/>
    <s v="00 - N/A"/>
    <s v="10 - FONDO GENERAL"/>
    <s v="99 - MULTIPROVINCIAL"/>
    <s v="2.2.2.1.01 - Publicidad y propaganda"/>
    <s v="(en blanco)"/>
    <s v="(en blanco)"/>
    <n v="4500000"/>
    <n v="866406.88"/>
    <n v="3960000"/>
    <n v="863306.88"/>
  </r>
  <r>
    <s v="2023"/>
    <x v="0"/>
    <x v="0"/>
    <x v="0"/>
    <x v="0"/>
    <s v="2 - Poder Ejecutivo"/>
    <s v="0206 - MINISTERIO DE EDUCACIÓN"/>
    <s v="0007 - INSTITUTO NACIONAL DE FORMACIÓN Y CAPACITACIÓN MAGISTERIAL"/>
    <x v="1"/>
    <x v="8"/>
    <x v="38"/>
    <s v="2.2 - CONTRATACIÓN DE SERVICIOS"/>
    <s v="2.2.2 - PUBLICIDAD, IMPRESIÓN Y ENCUADERNACIÓN"/>
    <s v="N"/>
    <s v="00 - N/A"/>
    <s v="10 - FONDO GENERAL"/>
    <s v="99 - MULTIPROVINCIAL"/>
    <s v="2.2.2.2.01 - Impresión, encuadernación y rotulación"/>
    <s v="(en blanco)"/>
    <s v="(en blanco)"/>
    <n v="6042433"/>
    <n v="918343.85"/>
    <n v="1914933.0199999996"/>
    <n v="606741.25"/>
  </r>
  <r>
    <s v="2023"/>
    <x v="0"/>
    <x v="0"/>
    <x v="0"/>
    <x v="0"/>
    <s v="2 - Poder Ejecutivo"/>
    <s v="0206 - MINISTERIO DE EDUCACIÓN"/>
    <s v="0007 - INSTITUTO NACIONAL DE FORMACIÓN Y CAPACITACIÓN MAGISTERIAL"/>
    <x v="1"/>
    <x v="8"/>
    <x v="38"/>
    <s v="2.2 - CONTRATACIÓN DE SERVICIOS"/>
    <s v="2.2.3 - VIÁTICOS"/>
    <s v="N"/>
    <s v="00 - N/A"/>
    <s v="10 - FONDO GENERAL"/>
    <s v="99 - MULTIPROVINCIAL"/>
    <s v="2.2.3.1.01 - Viáticos dentro del país"/>
    <s v="(en blanco)"/>
    <s v="(en blanco)"/>
    <n v="4750800"/>
    <n v="3079199.5400000005"/>
    <n v="5991800"/>
    <n v="3069571.5999999996"/>
  </r>
  <r>
    <s v="2023"/>
    <x v="0"/>
    <x v="0"/>
    <x v="0"/>
    <x v="0"/>
    <s v="2 - Poder Ejecutivo"/>
    <s v="0206 - MINISTERIO DE EDUCACIÓN"/>
    <s v="0007 - INSTITUTO NACIONAL DE FORMACIÓN Y CAPACITACIÓN MAGISTERIAL"/>
    <x v="1"/>
    <x v="8"/>
    <x v="38"/>
    <s v="2.2 - CONTRATACIÓN DE SERVICIOS"/>
    <s v="2.2.3 - VIÁTICOS"/>
    <s v="N"/>
    <s v="00 - N/A"/>
    <s v="10 - FONDO GENERAL"/>
    <s v="99 - MULTIPROVINCIAL"/>
    <s v="2.2.3.2.01 - Viaticos fuera del país"/>
    <s v="(en blanco)"/>
    <s v="(en blanco)"/>
    <n v="8739000"/>
    <n v="208753.2"/>
    <n v="808753.19999999925"/>
    <n v="208753.2"/>
  </r>
  <r>
    <s v="2023"/>
    <x v="0"/>
    <x v="0"/>
    <x v="0"/>
    <x v="0"/>
    <s v="2 - Poder Ejecutivo"/>
    <s v="0206 - MINISTERIO DE EDUCACIÓN"/>
    <s v="0007 - INSTITUTO NACIONAL DE FORMACIÓN Y CAPACITACIÓN MAGISTERIAL"/>
    <x v="1"/>
    <x v="8"/>
    <x v="38"/>
    <s v="2.2 - CONTRATACIÓN DE SERVICIOS"/>
    <s v="2.2.4 - TRANSPORTE Y ALMACENAJE"/>
    <s v="N"/>
    <s v="00 - N/A"/>
    <s v="10 - FONDO GENERAL"/>
    <s v="99 - MULTIPROVINCIAL"/>
    <s v="2.2.4.1.01 - Pasajes y gastos de transporte"/>
    <s v="(en blanco)"/>
    <s v="(en blanco)"/>
    <n v="5721750"/>
    <n v="38500"/>
    <n v="669500"/>
    <n v="38500"/>
  </r>
  <r>
    <s v="2023"/>
    <x v="0"/>
    <x v="0"/>
    <x v="0"/>
    <x v="0"/>
    <s v="2 - Poder Ejecutivo"/>
    <s v="0206 - MINISTERIO DE EDUCACIÓN"/>
    <s v="0007 - INSTITUTO NACIONAL DE FORMACIÓN Y CAPACITACIÓN MAGISTERIAL"/>
    <x v="1"/>
    <x v="8"/>
    <x v="38"/>
    <s v="2.2 - CONTRATACIÓN DE SERVICIOS"/>
    <s v="2.2.4 - TRANSPORTE Y ALMACENAJE"/>
    <s v="N"/>
    <s v="00 - N/A"/>
    <s v="10 - FONDO GENERAL"/>
    <s v="99 - MULTIPROVINCIAL"/>
    <s v="2.2.4.4.01 - Peaje"/>
    <s v="(en blanco)"/>
    <s v="(en blanco)"/>
    <n v="543000"/>
    <n v="150000"/>
    <n v="719700"/>
    <n v="150000"/>
  </r>
  <r>
    <s v="2023"/>
    <x v="0"/>
    <x v="0"/>
    <x v="0"/>
    <x v="0"/>
    <s v="2 - Poder Ejecutivo"/>
    <s v="0206 - MINISTERIO DE EDUCACIÓN"/>
    <s v="0007 - INSTITUTO NACIONAL DE FORMACIÓN Y CAPACITACIÓN MAGISTERIAL"/>
    <x v="1"/>
    <x v="8"/>
    <x v="38"/>
    <s v="2.2 - CONTRATACIÓN DE SERVICIOS"/>
    <s v="2.2.5 - ALQUILERES Y RENTAS"/>
    <s v="N"/>
    <s v="00 - N/A"/>
    <s v="10 - FONDO GENERAL"/>
    <s v="99 - MULTIPROVINCIAL"/>
    <s v="2.2.5.1.01 - Alquileres y rentas de edificaciones y locales"/>
    <s v="(en blanco)"/>
    <s v="(en blanco)"/>
    <n v="1400000"/>
    <n v="0"/>
    <n v="0"/>
    <n v="0"/>
  </r>
  <r>
    <s v="2023"/>
    <x v="0"/>
    <x v="0"/>
    <x v="0"/>
    <x v="0"/>
    <s v="2 - Poder Ejecutivo"/>
    <s v="0206 - MINISTERIO DE EDUCACIÓN"/>
    <s v="0007 - INSTITUTO NACIONAL DE FORMACIÓN Y CAPACITACIÓN MAGISTERIAL"/>
    <x v="1"/>
    <x v="8"/>
    <x v="38"/>
    <s v="2.2 - CONTRATACIÓN DE SERVICIOS"/>
    <s v="2.2.5 - ALQUILERES Y RENTAS"/>
    <s v="N"/>
    <s v="00 - N/A"/>
    <s v="10 - FONDO GENERAL"/>
    <s v="99 - MULTIPROVINCIAL"/>
    <s v="2.2.5.1.02 - Hospedaje"/>
    <s v="(en blanco)"/>
    <s v="(en blanco)"/>
    <n v="639000"/>
    <n v="0"/>
    <n v="0"/>
    <n v="0"/>
  </r>
  <r>
    <s v="2023"/>
    <x v="0"/>
    <x v="0"/>
    <x v="0"/>
    <x v="0"/>
    <s v="2 - Poder Ejecutivo"/>
    <s v="0206 - MINISTERIO DE EDUCACIÓN"/>
    <s v="0007 - INSTITUTO NACIONAL DE FORMACIÓN Y CAPACITACIÓN MAGISTERIAL"/>
    <x v="1"/>
    <x v="8"/>
    <x v="38"/>
    <s v="2.2 - CONTRATACIÓN DE SERVICIOS"/>
    <s v="2.2.5 - ALQUILERES Y RENTAS"/>
    <s v="N"/>
    <s v="00 - N/A"/>
    <s v="10 - FONDO GENERAL"/>
    <s v="99 - MULTIPROVINCIAL"/>
    <s v="2.2.5.3.02 - Alquiler de equipo de tecnología y almacenamiento de datos"/>
    <s v="(en blanco)"/>
    <s v="(en blanco)"/>
    <n v="0"/>
    <n v="62704.32"/>
    <n v="62705"/>
    <n v="62704.32"/>
  </r>
  <r>
    <s v="2023"/>
    <x v="0"/>
    <x v="0"/>
    <x v="0"/>
    <x v="0"/>
    <s v="2 - Poder Ejecutivo"/>
    <s v="0206 - MINISTERIO DE EDUCACIÓN"/>
    <s v="0007 - INSTITUTO NACIONAL DE FORMACIÓN Y CAPACITACIÓN MAGISTERIAL"/>
    <x v="1"/>
    <x v="8"/>
    <x v="38"/>
    <s v="2.2 - CONTRATACIÓN DE SERVICIOS"/>
    <s v="2.2.5 - ALQUILERES Y RENTAS"/>
    <s v="N"/>
    <s v="00 - N/A"/>
    <s v="10 - FONDO GENERAL"/>
    <s v="99 - MULTIPROVINCIAL"/>
    <s v="2.2.5.9.01 - Licencias Informáticas"/>
    <s v="(en blanco)"/>
    <s v="(en blanco)"/>
    <n v="1300000"/>
    <n v="69399"/>
    <n v="2000000"/>
    <n v="0"/>
  </r>
  <r>
    <s v="2023"/>
    <x v="0"/>
    <x v="0"/>
    <x v="0"/>
    <x v="0"/>
    <s v="2 - Poder Ejecutivo"/>
    <s v="0206 - MINISTERIO DE EDUCACIÓN"/>
    <s v="0007 - INSTITUTO NACIONAL DE FORMACIÓN Y CAPACITACIÓN MAGISTERIAL"/>
    <x v="1"/>
    <x v="8"/>
    <x v="38"/>
    <s v="2.2 - CONTRATACIÓN DE SERVICIOS"/>
    <s v="2.2.6 - SEGUROS"/>
    <s v="N"/>
    <s v="00 - N/A"/>
    <s v="10 - FONDO GENERAL"/>
    <s v="99 - MULTIPROVINCIAL"/>
    <s v="2.2.6.1.01 - Seguro de bienes inmuebles e infraestructura"/>
    <s v="(en blanco)"/>
    <s v="(en blanco)"/>
    <n v="900000"/>
    <n v="701430.44"/>
    <n v="701430.44"/>
    <n v="701430.44"/>
  </r>
  <r>
    <s v="2023"/>
    <x v="0"/>
    <x v="0"/>
    <x v="0"/>
    <x v="0"/>
    <s v="2 - Poder Ejecutivo"/>
    <s v="0206 - MINISTERIO DE EDUCACIÓN"/>
    <s v="0007 - INSTITUTO NACIONAL DE FORMACIÓN Y CAPACITACIÓN MAGISTERIAL"/>
    <x v="1"/>
    <x v="8"/>
    <x v="38"/>
    <s v="2.2 - CONTRATACIÓN DE SERVICIOS"/>
    <s v="2.2.6 - SEGUROS"/>
    <s v="N"/>
    <s v="00 - N/A"/>
    <s v="10 - FONDO GENERAL"/>
    <s v="99 - MULTIPROVINCIAL"/>
    <s v="2.2.6.2.01 - Seguro de bienes muebles"/>
    <s v="(en blanco)"/>
    <s v="(en blanco)"/>
    <n v="2700000"/>
    <n v="2044696.19"/>
    <n v="2700000"/>
    <n v="2044696.19"/>
  </r>
  <r>
    <s v="2023"/>
    <x v="0"/>
    <x v="0"/>
    <x v="0"/>
    <x v="0"/>
    <s v="2 - Poder Ejecutivo"/>
    <s v="0206 - MINISTERIO DE EDUCACIÓN"/>
    <s v="0007 - INSTITUTO NACIONAL DE FORMACIÓN Y CAPACITACIÓN MAGISTERIAL"/>
    <x v="1"/>
    <x v="8"/>
    <x v="38"/>
    <s v="2.2 - CONTRATACIÓN DE SERVICIOS"/>
    <s v="2.2.6 - SEGUROS"/>
    <s v="N"/>
    <s v="00 - N/A"/>
    <s v="10 - FONDO GENERAL"/>
    <s v="99 - MULTIPROVINCIAL"/>
    <s v="2.2.6.3.01 - Seguros de personas"/>
    <s v="(en blanco)"/>
    <s v="(en blanco)"/>
    <n v="36600000"/>
    <n v="34999228.739999995"/>
    <n v="36600000"/>
    <n v="34999228.739999995"/>
  </r>
  <r>
    <s v="2023"/>
    <x v="0"/>
    <x v="0"/>
    <x v="0"/>
    <x v="0"/>
    <s v="2 - Poder Ejecutivo"/>
    <s v="0206 - MINISTERIO DE EDUCACIÓN"/>
    <s v="0007 - INSTITUTO NACIONAL DE FORMACIÓN Y CAPACITACIÓN MAGISTERIAL"/>
    <x v="1"/>
    <x v="8"/>
    <x v="38"/>
    <s v="2.2 - CONTRATACIÓN DE SERVICIOS"/>
    <s v="2.2.7 - SERVICIOS DE CONSERVACIÓN, REPARACIONES MENORES E INSTALACIONES TEMPORALES"/>
    <s v="N"/>
    <s v="00 - N/A"/>
    <s v="10 - FONDO GENERAL"/>
    <s v="99 - MULTIPROVINCIAL"/>
    <s v="2.2.7.1.01 - Reparaciones y mantenimientos menores en edificaciones"/>
    <s v="(en blanco)"/>
    <s v="(en blanco)"/>
    <n v="1500000"/>
    <n v="3086184.1899999995"/>
    <n v="6500000"/>
    <n v="2065595.88"/>
  </r>
  <r>
    <s v="2023"/>
    <x v="0"/>
    <x v="0"/>
    <x v="0"/>
    <x v="0"/>
    <s v="2 - Poder Ejecutivo"/>
    <s v="0206 - MINISTERIO DE EDUCACIÓN"/>
    <s v="0007 - INSTITUTO NACIONAL DE FORMACIÓN Y CAPACITACIÓN MAGISTERIAL"/>
    <x v="1"/>
    <x v="8"/>
    <x v="38"/>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0"/>
    <n v="490762"/>
    <n v="760000"/>
    <n v="0"/>
  </r>
  <r>
    <s v="2023"/>
    <x v="0"/>
    <x v="0"/>
    <x v="0"/>
    <x v="0"/>
    <s v="2 - Poder Ejecutivo"/>
    <s v="0206 - MINISTERIO DE EDUCACIÓN"/>
    <s v="0007 - INSTITUTO NACIONAL DE FORMACIÓN Y CAPACITACIÓN MAGISTERIAL"/>
    <x v="1"/>
    <x v="8"/>
    <x v="38"/>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80000"/>
    <n v="0"/>
    <n v="300000"/>
    <n v="0"/>
  </r>
  <r>
    <s v="2023"/>
    <x v="0"/>
    <x v="0"/>
    <x v="0"/>
    <x v="0"/>
    <s v="2 - Poder Ejecutivo"/>
    <s v="0206 - MINISTERIO DE EDUCACIÓN"/>
    <s v="0007 - INSTITUTO NACIONAL DE FORMACIÓN Y CAPACITACIÓN MAGISTERIAL"/>
    <x v="1"/>
    <x v="8"/>
    <x v="38"/>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1908333"/>
    <n v="1057185.5999999999"/>
    <n v="5750000"/>
    <n v="651367.07999999996"/>
  </r>
  <r>
    <s v="2023"/>
    <x v="0"/>
    <x v="0"/>
    <x v="0"/>
    <x v="0"/>
    <s v="2 - Poder Ejecutivo"/>
    <s v="0206 - MINISTERIO DE EDUCACIÓN"/>
    <s v="0007 - INSTITUTO NACIONAL DE FORMACIÓN Y CAPACITACIÓN MAGISTERIAL"/>
    <x v="1"/>
    <x v="8"/>
    <x v="38"/>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0"/>
    <n v="21240"/>
    <n v="30000"/>
    <n v="21240"/>
  </r>
  <r>
    <s v="2023"/>
    <x v="0"/>
    <x v="0"/>
    <x v="0"/>
    <x v="0"/>
    <s v="2 - Poder Ejecutivo"/>
    <s v="0206 - MINISTERIO DE EDUCACIÓN"/>
    <s v="0007 - INSTITUTO NACIONAL DE FORMACIÓN Y CAPACITACIÓN MAGISTERIAL"/>
    <x v="1"/>
    <x v="8"/>
    <x v="38"/>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2500000"/>
    <n v="2458262.3199999998"/>
    <n v="2500000"/>
    <n v="2358260.75"/>
  </r>
  <r>
    <s v="2023"/>
    <x v="0"/>
    <x v="0"/>
    <x v="0"/>
    <x v="0"/>
    <s v="2 - Poder Ejecutivo"/>
    <s v="0206 - MINISTERIO DE EDUCACIÓN"/>
    <s v="0007 - INSTITUTO NACIONAL DE FORMACIÓN Y CAPACITACIÓN MAGISTERIAL"/>
    <x v="1"/>
    <x v="8"/>
    <x v="38"/>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0"/>
    <n v="233110"/>
    <n v="80000"/>
    <n v="233110"/>
  </r>
  <r>
    <s v="2023"/>
    <x v="0"/>
    <x v="0"/>
    <x v="0"/>
    <x v="0"/>
    <s v="2 - Poder Ejecutivo"/>
    <s v="0206 - MINISTERIO DE EDUCACIÓN"/>
    <s v="0007 - INSTITUTO NACIONAL DE FORMACIÓN Y CAPACITACIÓN MAGISTERIAL"/>
    <x v="1"/>
    <x v="8"/>
    <x v="38"/>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0"/>
    <n v="1285327.95"/>
    <n v="160000"/>
    <n v="1150021.29"/>
  </r>
  <r>
    <s v="2023"/>
    <x v="0"/>
    <x v="0"/>
    <x v="0"/>
    <x v="0"/>
    <s v="2 - Poder Ejecutivo"/>
    <s v="0206 - MINISTERIO DE EDUCACIÓN"/>
    <s v="0007 - INSTITUTO NACIONAL DE FORMACIÓN Y CAPACITACIÓN MAGISTERIAL"/>
    <x v="1"/>
    <x v="8"/>
    <x v="38"/>
    <s v="2.2 - CONTRATACIÓN DE SERVICIOS"/>
    <s v="2.2.8 - OTROS SERVICIOS NO INCLUIDOS EN CONCEPTOS ANTERIORES"/>
    <s v="N"/>
    <s v="00 - N/A"/>
    <s v="10 - FONDO GENERAL"/>
    <s v="99 - MULTIPROVINCIAL"/>
    <s v="2.2.8.5.01 - Fumigación"/>
    <s v="(en blanco)"/>
    <s v="(en blanco)"/>
    <n v="261000"/>
    <n v="42481"/>
    <n v="300000"/>
    <n v="42480"/>
  </r>
  <r>
    <s v="2023"/>
    <x v="0"/>
    <x v="0"/>
    <x v="0"/>
    <x v="0"/>
    <s v="2 - Poder Ejecutivo"/>
    <s v="0206 - MINISTERIO DE EDUCACIÓN"/>
    <s v="0007 - INSTITUTO NACIONAL DE FORMACIÓN Y CAPACITACIÓN MAGISTERIAL"/>
    <x v="1"/>
    <x v="8"/>
    <x v="38"/>
    <s v="2.2 - CONTRATACIÓN DE SERVICIOS"/>
    <s v="2.2.8 - OTROS SERVICIOS NO INCLUIDOS EN CONCEPTOS ANTERIORES"/>
    <s v="N"/>
    <s v="00 - N/A"/>
    <s v="10 - FONDO GENERAL"/>
    <s v="99 - MULTIPROVINCIAL"/>
    <s v="2.2.8.5.02 - Lavandería"/>
    <s v="(en blanco)"/>
    <s v="(en blanco)"/>
    <n v="162000"/>
    <n v="90623"/>
    <n v="162000"/>
    <n v="70623"/>
  </r>
  <r>
    <s v="2023"/>
    <x v="0"/>
    <x v="0"/>
    <x v="0"/>
    <x v="0"/>
    <s v="2 - Poder Ejecutivo"/>
    <s v="0206 - MINISTERIO DE EDUCACIÓN"/>
    <s v="0007 - INSTITUTO NACIONAL DE FORMACIÓN Y CAPACITACIÓN MAGISTERIAL"/>
    <x v="1"/>
    <x v="8"/>
    <x v="38"/>
    <s v="2.2 - CONTRATACIÓN DE SERVICIOS"/>
    <s v="2.2.8 - OTROS SERVICIOS NO INCLUIDOS EN CONCEPTOS ANTERIORES"/>
    <s v="N"/>
    <s v="00 - N/A"/>
    <s v="10 - FONDO GENERAL"/>
    <s v="99 - MULTIPROVINCIAL"/>
    <s v="2.2.8.5.03 - Limpieza e higiene"/>
    <s v="(en blanco)"/>
    <s v="(en blanco)"/>
    <n v="45000"/>
    <n v="295649"/>
    <n v="25000"/>
    <n v="295649"/>
  </r>
  <r>
    <s v="2023"/>
    <x v="0"/>
    <x v="0"/>
    <x v="0"/>
    <x v="0"/>
    <s v="2 - Poder Ejecutivo"/>
    <s v="0206 - MINISTERIO DE EDUCACIÓN"/>
    <s v="0007 - INSTITUTO NACIONAL DE FORMACIÓN Y CAPACITACIÓN MAGISTERIAL"/>
    <x v="1"/>
    <x v="8"/>
    <x v="38"/>
    <s v="2.2 - CONTRATACIÓN DE SERVICIOS"/>
    <s v="2.2.8 - OTROS SERVICIOS NO INCLUIDOS EN CONCEPTOS ANTERIORES"/>
    <s v="N"/>
    <s v="00 - N/A"/>
    <s v="10 - FONDO GENERAL"/>
    <s v="99 - MULTIPROVINCIAL"/>
    <s v="2.2.8.6.01 - Eventos generales"/>
    <s v="(en blanco)"/>
    <s v="(en blanco)"/>
    <n v="3001791"/>
    <n v="3741118.81"/>
    <n v="4344975.78"/>
    <n v="3741118.81"/>
  </r>
  <r>
    <s v="2023"/>
    <x v="0"/>
    <x v="0"/>
    <x v="0"/>
    <x v="0"/>
    <s v="2 - Poder Ejecutivo"/>
    <s v="0206 - MINISTERIO DE EDUCACIÓN"/>
    <s v="0007 - INSTITUTO NACIONAL DE FORMACIÓN Y CAPACITACIÓN MAGISTERIAL"/>
    <x v="1"/>
    <x v="8"/>
    <x v="38"/>
    <s v="2.2 - CONTRATACIÓN DE SERVICIOS"/>
    <s v="2.2.8 - OTROS SERVICIOS NO INCLUIDOS EN CONCEPTOS ANTERIORES"/>
    <s v="N"/>
    <s v="00 - N/A"/>
    <s v="10 - FONDO GENERAL"/>
    <s v="99 - MULTIPROVINCIAL"/>
    <s v="2.2.8.7.02 - Servicios jurídicos"/>
    <s v="(en blanco)"/>
    <s v="(en blanco)"/>
    <n v="2499600"/>
    <n v="1261429.06"/>
    <n v="3600000"/>
    <n v="1222489.06"/>
  </r>
  <r>
    <s v="2023"/>
    <x v="0"/>
    <x v="0"/>
    <x v="0"/>
    <x v="0"/>
    <s v="2 - Poder Ejecutivo"/>
    <s v="0206 - MINISTERIO DE EDUCACIÓN"/>
    <s v="0007 - INSTITUTO NACIONAL DE FORMACIÓN Y CAPACITACIÓN MAGISTERIAL"/>
    <x v="1"/>
    <x v="8"/>
    <x v="38"/>
    <s v="2.2 - CONTRATACIÓN DE SERVICIOS"/>
    <s v="2.2.8 - OTROS SERVICIOS NO INCLUIDOS EN CONCEPTOS ANTERIORES"/>
    <s v="N"/>
    <s v="00 - N/A"/>
    <s v="10 - FONDO GENERAL"/>
    <s v="99 - MULTIPROVINCIAL"/>
    <s v="2.2.8.7.03 - Servicios de contabilidad y auditoría"/>
    <s v="(en blanco)"/>
    <s v="(en blanco)"/>
    <n v="600000"/>
    <n v="0"/>
    <n v="0"/>
    <n v="0"/>
  </r>
  <r>
    <s v="2023"/>
    <x v="0"/>
    <x v="0"/>
    <x v="0"/>
    <x v="0"/>
    <s v="2 - Poder Ejecutivo"/>
    <s v="0206 - MINISTERIO DE EDUCACIÓN"/>
    <s v="0007 - INSTITUTO NACIONAL DE FORMACIÓN Y CAPACITACIÓN MAGISTERIAL"/>
    <x v="1"/>
    <x v="8"/>
    <x v="38"/>
    <s v="2.2 - CONTRATACIÓN DE SERVICIOS"/>
    <s v="2.2.8 - OTROS SERVICIOS NO INCLUIDOS EN CONCEPTOS ANTERIORES"/>
    <s v="N"/>
    <s v="00 - N/A"/>
    <s v="10 - FONDO GENERAL"/>
    <s v="99 - MULTIPROVINCIAL"/>
    <s v="2.2.8.7.04 - Servicios de capacitación"/>
    <s v="(en blanco)"/>
    <s v="(en blanco)"/>
    <n v="0"/>
    <n v="53087690.869999997"/>
    <n v="58597400.879999995"/>
    <n v="51287043.869999997"/>
  </r>
  <r>
    <s v="2023"/>
    <x v="0"/>
    <x v="0"/>
    <x v="0"/>
    <x v="0"/>
    <s v="2 - Poder Ejecutivo"/>
    <s v="0206 - MINISTERIO DE EDUCACIÓN"/>
    <s v="0007 - INSTITUTO NACIONAL DE FORMACIÓN Y CAPACITACIÓN MAGISTERIAL"/>
    <x v="1"/>
    <x v="8"/>
    <x v="38"/>
    <s v="2.2 - CONTRATACIÓN DE SERVICIOS"/>
    <s v="2.2.8 - OTROS SERVICIOS NO INCLUIDOS EN CONCEPTOS ANTERIORES"/>
    <s v="N"/>
    <s v="00 - N/A"/>
    <s v="10 - FONDO GENERAL"/>
    <s v="99 - MULTIPROVINCIAL"/>
    <s v="2.2.8.7.05 - Servicios de informática y sistemas computarizados"/>
    <s v="(en blanco)"/>
    <s v="(en blanco)"/>
    <n v="0"/>
    <n v="215586"/>
    <n v="112500"/>
    <n v="215586"/>
  </r>
  <r>
    <s v="2023"/>
    <x v="0"/>
    <x v="0"/>
    <x v="0"/>
    <x v="0"/>
    <s v="2 - Poder Ejecutivo"/>
    <s v="0206 - MINISTERIO DE EDUCACIÓN"/>
    <s v="0007 - INSTITUTO NACIONAL DE FORMACIÓN Y CAPACITACIÓN MAGISTERIAL"/>
    <x v="1"/>
    <x v="8"/>
    <x v="38"/>
    <s v="2.2 - CONTRATACIÓN DE SERVICIOS"/>
    <s v="2.2.8 - OTROS SERVICIOS NO INCLUIDOS EN CONCEPTOS ANTERIORES"/>
    <s v="N"/>
    <s v="00 - N/A"/>
    <s v="10 - FONDO GENERAL"/>
    <s v="99 - MULTIPROVINCIAL"/>
    <s v="2.2.8.7.06 - Otros servicios técnicos profesionales"/>
    <s v="(en blanco)"/>
    <s v="(en blanco)"/>
    <n v="6712815"/>
    <n v="2763505.09"/>
    <n v="4660000"/>
    <n v="2763505.09"/>
  </r>
  <r>
    <s v="2023"/>
    <x v="0"/>
    <x v="0"/>
    <x v="0"/>
    <x v="0"/>
    <s v="2 - Poder Ejecutivo"/>
    <s v="0206 - MINISTERIO DE EDUCACIÓN"/>
    <s v="0007 - INSTITUTO NACIONAL DE FORMACIÓN Y CAPACITACIÓN MAGISTERIAL"/>
    <x v="1"/>
    <x v="8"/>
    <x v="38"/>
    <s v="2.2 - CONTRATACIÓN DE SERVICIOS"/>
    <s v="2.2.9 - OTRAS CONTRATACIONES DE SERVICIOS"/>
    <s v="N"/>
    <s v="00 - N/A"/>
    <s v="10 - FONDO GENERAL"/>
    <s v="99 - MULTIPROVINCIAL"/>
    <s v="2.2.9.2.01 - Servicios de alimentación"/>
    <s v="(en blanco)"/>
    <s v="(en blanco)"/>
    <n v="12387250"/>
    <n v="17328100.419999994"/>
    <n v="24687250"/>
    <n v="13941890.720000001"/>
  </r>
  <r>
    <s v="2023"/>
    <x v="0"/>
    <x v="0"/>
    <x v="0"/>
    <x v="0"/>
    <s v="2 - Poder Ejecutivo"/>
    <s v="0206 - MINISTERIO DE EDUCACIÓN"/>
    <s v="0007 - INSTITUTO NACIONAL DE FORMACIÓN Y CAPACITACIÓN MAGISTERIAL"/>
    <x v="1"/>
    <x v="8"/>
    <x v="38"/>
    <s v="2.3 - MATERIALES Y SUMINISTROS"/>
    <s v="2.3.1 - ALIMENTOS Y PRODUCTOS AGROFORESTALES"/>
    <s v="N"/>
    <s v="00 - N/A"/>
    <s v="10 - FONDO GENERAL"/>
    <s v="99 - MULTIPROVINCIAL"/>
    <s v="2.3.1.1.01 - Alimentos y bebidas para personas"/>
    <s v="(en blanco)"/>
    <s v="(en blanco)"/>
    <n v="533000"/>
    <n v="1161893.3900000001"/>
    <n v="1204200"/>
    <n v="634484.71"/>
  </r>
  <r>
    <s v="2023"/>
    <x v="0"/>
    <x v="0"/>
    <x v="0"/>
    <x v="0"/>
    <s v="2 - Poder Ejecutivo"/>
    <s v="0206 - MINISTERIO DE EDUCACIÓN"/>
    <s v="0007 - INSTITUTO NACIONAL DE FORMACIÓN Y CAPACITACIÓN MAGISTERIAL"/>
    <x v="1"/>
    <x v="8"/>
    <x v="38"/>
    <s v="2.3 - MATERIALES Y SUMINISTROS"/>
    <s v="2.3.1 - ALIMENTOS Y PRODUCTOS AGROFORESTALES"/>
    <s v="N"/>
    <s v="00 - N/A"/>
    <s v="10 - FONDO GENERAL"/>
    <s v="99 - MULTIPROVINCIAL"/>
    <s v="2.3.1.3.03 - Productos forestales"/>
    <s v="(en blanco)"/>
    <s v="(en blanco)"/>
    <n v="133736"/>
    <n v="56640"/>
    <n v="107600"/>
    <n v="56640"/>
  </r>
  <r>
    <s v="2023"/>
    <x v="0"/>
    <x v="0"/>
    <x v="0"/>
    <x v="0"/>
    <s v="2 - Poder Ejecutivo"/>
    <s v="0206 - MINISTERIO DE EDUCACIÓN"/>
    <s v="0007 - INSTITUTO NACIONAL DE FORMACIÓN Y CAPACITACIÓN MAGISTERIAL"/>
    <x v="1"/>
    <x v="8"/>
    <x v="38"/>
    <s v="2.3 - MATERIALES Y SUMINISTROS"/>
    <s v="2.3.2 - TEXTILES Y VESTUARIOS"/>
    <s v="N"/>
    <s v="00 - N/A"/>
    <s v="10 - FONDO GENERAL"/>
    <s v="99 - MULTIPROVINCIAL"/>
    <s v="2.3.2.2.01 - Acabados textiles"/>
    <s v="(en blanco)"/>
    <s v="(en blanco)"/>
    <n v="808100"/>
    <n v="653603"/>
    <n v="879900"/>
    <n v="653602"/>
  </r>
  <r>
    <s v="2023"/>
    <x v="0"/>
    <x v="0"/>
    <x v="0"/>
    <x v="0"/>
    <s v="2 - Poder Ejecutivo"/>
    <s v="0206 - MINISTERIO DE EDUCACIÓN"/>
    <s v="0007 - INSTITUTO NACIONAL DE FORMACIÓN Y CAPACITACIÓN MAGISTERIAL"/>
    <x v="1"/>
    <x v="8"/>
    <x v="38"/>
    <s v="2.3 - MATERIALES Y SUMINISTROS"/>
    <s v="2.3.2 - TEXTILES Y VESTUARIOS"/>
    <s v="N"/>
    <s v="00 - N/A"/>
    <s v="10 - FONDO GENERAL"/>
    <s v="99 - MULTIPROVINCIAL"/>
    <s v="2.3.2.3.01 - Prendas y accesorios de vestir"/>
    <s v="(en blanco)"/>
    <s v="(en blanco)"/>
    <n v="1214500"/>
    <n v="1348662.9400000004"/>
    <n v="2828928"/>
    <n v="1348660.94"/>
  </r>
  <r>
    <s v="2023"/>
    <x v="0"/>
    <x v="0"/>
    <x v="0"/>
    <x v="0"/>
    <s v="2 - Poder Ejecutivo"/>
    <s v="0206 - MINISTERIO DE EDUCACIÓN"/>
    <s v="0007 - INSTITUTO NACIONAL DE FORMACIÓN Y CAPACITACIÓN MAGISTERIAL"/>
    <x v="1"/>
    <x v="8"/>
    <x v="38"/>
    <s v="2.3 - MATERIALES Y SUMINISTROS"/>
    <s v="2.3.3 - PAPEL, CARTÓN E IMPRESOS"/>
    <s v="N"/>
    <s v="00 - N/A"/>
    <s v="10 - FONDO GENERAL"/>
    <s v="99 - MULTIPROVINCIAL"/>
    <s v="2.3.3.1.01 - Papel de escritorio"/>
    <s v="(en blanco)"/>
    <s v="(en blanco)"/>
    <n v="250000"/>
    <n v="377262.21"/>
    <n v="547135"/>
    <n v="202201.26"/>
  </r>
  <r>
    <s v="2023"/>
    <x v="0"/>
    <x v="0"/>
    <x v="0"/>
    <x v="0"/>
    <s v="2 - Poder Ejecutivo"/>
    <s v="0206 - MINISTERIO DE EDUCACIÓN"/>
    <s v="0007 - INSTITUTO NACIONAL DE FORMACIÓN Y CAPACITACIÓN MAGISTERIAL"/>
    <x v="1"/>
    <x v="8"/>
    <x v="38"/>
    <s v="2.3 - MATERIALES Y SUMINISTROS"/>
    <s v="2.3.3 - PAPEL, CARTÓN E IMPRESOS"/>
    <s v="N"/>
    <s v="00 - N/A"/>
    <s v="10 - FONDO GENERAL"/>
    <s v="99 - MULTIPROVINCIAL"/>
    <s v="2.3.3.2.01 - Papel y cartón"/>
    <s v="(en blanco)"/>
    <s v="(en blanco)"/>
    <n v="372614"/>
    <n v="738400.34"/>
    <n v="738260"/>
    <n v="687027.86"/>
  </r>
  <r>
    <s v="2023"/>
    <x v="0"/>
    <x v="0"/>
    <x v="0"/>
    <x v="0"/>
    <s v="2 - Poder Ejecutivo"/>
    <s v="0206 - MINISTERIO DE EDUCACIÓN"/>
    <s v="0007 - INSTITUTO NACIONAL DE FORMACIÓN Y CAPACITACIÓN MAGISTERIAL"/>
    <x v="1"/>
    <x v="8"/>
    <x v="38"/>
    <s v="2.3 - MATERIALES Y SUMINISTROS"/>
    <s v="2.3.3 - PAPEL, CARTÓN E IMPRESOS"/>
    <s v="N"/>
    <s v="00 - N/A"/>
    <s v="10 - FONDO GENERAL"/>
    <s v="99 - MULTIPROVINCIAL"/>
    <s v="2.3.3.3.01 - Productos de artes gráficas"/>
    <s v="(en blanco)"/>
    <s v="(en blanco)"/>
    <n v="110000"/>
    <n v="0"/>
    <n v="110000"/>
    <n v="0"/>
  </r>
  <r>
    <s v="2023"/>
    <x v="0"/>
    <x v="0"/>
    <x v="0"/>
    <x v="0"/>
    <s v="2 - Poder Ejecutivo"/>
    <s v="0206 - MINISTERIO DE EDUCACIÓN"/>
    <s v="0007 - INSTITUTO NACIONAL DE FORMACIÓN Y CAPACITACIÓN MAGISTERIAL"/>
    <x v="1"/>
    <x v="8"/>
    <x v="38"/>
    <s v="2.3 - MATERIALES Y SUMINISTROS"/>
    <s v="2.3.3 - PAPEL, CARTÓN E IMPRESOS"/>
    <s v="N"/>
    <s v="00 - N/A"/>
    <s v="10 - FONDO GENERAL"/>
    <s v="99 - MULTIPROVINCIAL"/>
    <s v="2.3.3.4.01 - Libros, revistas y periódicos"/>
    <s v="(en blanco)"/>
    <s v="(en blanco)"/>
    <n v="300000"/>
    <n v="37570"/>
    <n v="300000"/>
    <n v="16500"/>
  </r>
  <r>
    <s v="2023"/>
    <x v="0"/>
    <x v="0"/>
    <x v="0"/>
    <x v="0"/>
    <s v="2 - Poder Ejecutivo"/>
    <s v="0206 - MINISTERIO DE EDUCACIÓN"/>
    <s v="0007 - INSTITUTO NACIONAL DE FORMACIÓN Y CAPACITACIÓN MAGISTERIAL"/>
    <x v="1"/>
    <x v="8"/>
    <x v="38"/>
    <s v="2.3 - MATERIALES Y SUMINISTROS"/>
    <s v="2.3.4 - PRODUCTOS FARMACÉUTICOS"/>
    <s v="N"/>
    <s v="00 - N/A"/>
    <s v="10 - FONDO GENERAL"/>
    <s v="99 - MULTIPROVINCIAL"/>
    <s v="2.3.4.1.01 - Productos medicinales para uso humano"/>
    <s v="(en blanco)"/>
    <s v="(en blanco)"/>
    <n v="150000"/>
    <n v="194410.93"/>
    <n v="200000"/>
    <n v="194410.93"/>
  </r>
  <r>
    <s v="2023"/>
    <x v="0"/>
    <x v="0"/>
    <x v="0"/>
    <x v="0"/>
    <s v="2 - Poder Ejecutivo"/>
    <s v="0206 - MINISTERIO DE EDUCACIÓN"/>
    <s v="0007 - INSTITUTO NACIONAL DE FORMACIÓN Y CAPACITACIÓN MAGISTERIAL"/>
    <x v="1"/>
    <x v="8"/>
    <x v="38"/>
    <s v="2.3 - MATERIALES Y SUMINISTROS"/>
    <s v="2.3.5 - CUERO, CAUCHO Y PLÁSTICO"/>
    <s v="N"/>
    <s v="00 - N/A"/>
    <s v="10 - FONDO GENERAL"/>
    <s v="99 - MULTIPROVINCIAL"/>
    <s v="2.3.5.3.01 - Llantas y neumáticos"/>
    <s v="(en blanco)"/>
    <s v="(en blanco)"/>
    <n v="246500"/>
    <n v="362406.88"/>
    <n v="255000"/>
    <n v="362406.88"/>
  </r>
  <r>
    <s v="2023"/>
    <x v="0"/>
    <x v="0"/>
    <x v="0"/>
    <x v="0"/>
    <s v="2 - Poder Ejecutivo"/>
    <s v="0206 - MINISTERIO DE EDUCACIÓN"/>
    <s v="0007 - INSTITUTO NACIONAL DE FORMACIÓN Y CAPACITACIÓN MAGISTERIAL"/>
    <x v="1"/>
    <x v="8"/>
    <x v="38"/>
    <s v="2.3 - MATERIALES Y SUMINISTROS"/>
    <s v="2.3.5 - CUERO, CAUCHO Y PLÁSTICO"/>
    <s v="N"/>
    <s v="00 - N/A"/>
    <s v="10 - FONDO GENERAL"/>
    <s v="99 - MULTIPROVINCIAL"/>
    <s v="2.3.5.4.01 - Artículos de caucho"/>
    <s v="(en blanco)"/>
    <s v="(en blanco)"/>
    <n v="22900"/>
    <n v="0"/>
    <n v="142900"/>
    <n v="0"/>
  </r>
  <r>
    <s v="2023"/>
    <x v="0"/>
    <x v="0"/>
    <x v="0"/>
    <x v="0"/>
    <s v="2 - Poder Ejecutivo"/>
    <s v="0206 - MINISTERIO DE EDUCACIÓN"/>
    <s v="0007 - INSTITUTO NACIONAL DE FORMACIÓN Y CAPACITACIÓN MAGISTERIAL"/>
    <x v="1"/>
    <x v="8"/>
    <x v="38"/>
    <s v="2.3 - MATERIALES Y SUMINISTROS"/>
    <s v="2.3.5 - CUERO, CAUCHO Y PLÁSTICO"/>
    <s v="N"/>
    <s v="00 - N/A"/>
    <s v="10 - FONDO GENERAL"/>
    <s v="99 - MULTIPROVINCIAL"/>
    <s v="2.3.5.5.01 - Plástico"/>
    <s v="(en blanco)"/>
    <s v="(en blanco)"/>
    <n v="169000"/>
    <n v="6655.2"/>
    <n v="49000"/>
    <n v="6655.2"/>
  </r>
  <r>
    <s v="2023"/>
    <x v="0"/>
    <x v="0"/>
    <x v="0"/>
    <x v="0"/>
    <s v="2 - Poder Ejecutivo"/>
    <s v="0206 - MINISTERIO DE EDUCACIÓN"/>
    <s v="0007 - INSTITUTO NACIONAL DE FORMACIÓN Y CAPACITACIÓN MAGISTERIAL"/>
    <x v="1"/>
    <x v="8"/>
    <x v="38"/>
    <s v="2.3 - MATERIALES Y SUMINISTROS"/>
    <s v="2.3.6 - PRODUCTOS DE MINERALES, METÁLICOS Y NO METÁLICOS"/>
    <s v="N"/>
    <s v="00 - N/A"/>
    <s v="10 - FONDO GENERAL"/>
    <s v="99 - MULTIPROVINCIAL"/>
    <s v="2.3.6.1.01 - Productos de cemento"/>
    <s v="(en blanco)"/>
    <s v="(en blanco)"/>
    <n v="2000"/>
    <n v="0"/>
    <n v="4500"/>
    <n v="0"/>
  </r>
  <r>
    <s v="2023"/>
    <x v="0"/>
    <x v="0"/>
    <x v="0"/>
    <x v="0"/>
    <s v="2 - Poder Ejecutivo"/>
    <s v="0206 - MINISTERIO DE EDUCACIÓN"/>
    <s v="0007 - INSTITUTO NACIONAL DE FORMACIÓN Y CAPACITACIÓN MAGISTERIAL"/>
    <x v="1"/>
    <x v="8"/>
    <x v="38"/>
    <s v="2.3 - MATERIALES Y SUMINISTROS"/>
    <s v="2.3.6 - PRODUCTOS DE MINERALES, METÁLICOS Y NO METÁLICOS"/>
    <s v="N"/>
    <s v="00 - N/A"/>
    <s v="10 - FONDO GENERAL"/>
    <s v="99 - MULTIPROVINCIAL"/>
    <s v="2.3.6.2.01 - Productos de vidrio"/>
    <s v="(en blanco)"/>
    <s v="(en blanco)"/>
    <n v="84501"/>
    <n v="0"/>
    <n v="39500"/>
    <n v="0"/>
  </r>
  <r>
    <s v="2023"/>
    <x v="0"/>
    <x v="0"/>
    <x v="0"/>
    <x v="0"/>
    <s v="2 - Poder Ejecutivo"/>
    <s v="0206 - MINISTERIO DE EDUCACIÓN"/>
    <s v="0007 - INSTITUTO NACIONAL DE FORMACIÓN Y CAPACITACIÓN MAGISTERIAL"/>
    <x v="1"/>
    <x v="8"/>
    <x v="38"/>
    <s v="2.3 - MATERIALES Y SUMINISTROS"/>
    <s v="2.3.6 - PRODUCTOS DE MINERALES, METÁLICOS Y NO METÁLICOS"/>
    <s v="N"/>
    <s v="00 - N/A"/>
    <s v="10 - FONDO GENERAL"/>
    <s v="99 - MULTIPROVINCIAL"/>
    <s v="2.3.6.3.04 - Herramientas menores"/>
    <s v="(en blanco)"/>
    <s v="(en blanco)"/>
    <n v="261650"/>
    <n v="4377.7999999999993"/>
    <n v="518350"/>
    <n v="4377.8"/>
  </r>
  <r>
    <s v="2023"/>
    <x v="0"/>
    <x v="0"/>
    <x v="0"/>
    <x v="0"/>
    <s v="2 - Poder Ejecutivo"/>
    <s v="0206 - MINISTERIO DE EDUCACIÓN"/>
    <s v="0007 - INSTITUTO NACIONAL DE FORMACIÓN Y CAPACITACIÓN MAGISTERIAL"/>
    <x v="1"/>
    <x v="8"/>
    <x v="38"/>
    <s v="2.3 - MATERIALES Y SUMINISTROS"/>
    <s v="2.3.6 - PRODUCTOS DE MINERALES, METÁLICOS Y NO METÁLICOS"/>
    <s v="N"/>
    <s v="00 - N/A"/>
    <s v="10 - FONDO GENERAL"/>
    <s v="99 - MULTIPROVINCIAL"/>
    <s v="2.3.6.3.06 - Productos metálicos"/>
    <s v="(en blanco)"/>
    <s v="(en blanco)"/>
    <n v="3100"/>
    <n v="8049.96"/>
    <n v="8200"/>
    <n v="8049.96"/>
  </r>
  <r>
    <s v="2023"/>
    <x v="0"/>
    <x v="0"/>
    <x v="0"/>
    <x v="0"/>
    <s v="2 - Poder Ejecutivo"/>
    <s v="0206 - MINISTERIO DE EDUCACIÓN"/>
    <s v="0007 - INSTITUTO NACIONAL DE FORMACIÓN Y CAPACITACIÓN MAGISTERIAL"/>
    <x v="1"/>
    <x v="8"/>
    <x v="38"/>
    <s v="2.3 - MATERIALES Y SUMINISTROS"/>
    <s v="2.3.7 - COMBUSTIBLES, LUBRICANTES, PRODUCTOS QUÍMICOS Y CONEXOS"/>
    <s v="N"/>
    <s v="00 - N/A"/>
    <s v="10 - FONDO GENERAL"/>
    <s v="99 - MULTIPROVINCIAL"/>
    <s v="2.3.7.1.01 - Gasolina"/>
    <s v="(en blanco)"/>
    <s v="(en blanco)"/>
    <n v="1500000"/>
    <n v="3570000"/>
    <n v="5055000"/>
    <n v="3570000"/>
  </r>
  <r>
    <s v="2023"/>
    <x v="0"/>
    <x v="0"/>
    <x v="0"/>
    <x v="0"/>
    <s v="2 - Poder Ejecutivo"/>
    <s v="0206 - MINISTERIO DE EDUCACIÓN"/>
    <s v="0007 - INSTITUTO NACIONAL DE FORMACIÓN Y CAPACITACIÓN MAGISTERIAL"/>
    <x v="1"/>
    <x v="8"/>
    <x v="38"/>
    <s v="2.3 - MATERIALES Y SUMINISTROS"/>
    <s v="2.3.7 - COMBUSTIBLES, LUBRICANTES, PRODUCTOS QUÍMICOS Y CONEXOS"/>
    <s v="N"/>
    <s v="00 - N/A"/>
    <s v="10 - FONDO GENERAL"/>
    <s v="99 - MULTIPROVINCIAL"/>
    <s v="2.3.7.1.02 - Gasoil"/>
    <s v="(en blanco)"/>
    <s v="(en blanco)"/>
    <n v="9461932"/>
    <n v="4745000"/>
    <n v="6147600"/>
    <n v="4745000"/>
  </r>
  <r>
    <s v="2023"/>
    <x v="0"/>
    <x v="0"/>
    <x v="0"/>
    <x v="0"/>
    <s v="2 - Poder Ejecutivo"/>
    <s v="0206 - MINISTERIO DE EDUCACIÓN"/>
    <s v="0007 - INSTITUTO NACIONAL DE FORMACIÓN Y CAPACITACIÓN MAGISTERIAL"/>
    <x v="1"/>
    <x v="8"/>
    <x v="38"/>
    <s v="2.3 - MATERIALES Y SUMINISTROS"/>
    <s v="2.3.7 - COMBUSTIBLES, LUBRICANTES, PRODUCTOS QUÍMICOS Y CONEXOS"/>
    <s v="N"/>
    <s v="00 - N/A"/>
    <s v="10 - FONDO GENERAL"/>
    <s v="99 - MULTIPROVINCIAL"/>
    <s v="2.3.7.1.04 - Gas GLP"/>
    <s v="(en blanco)"/>
    <s v="(en blanco)"/>
    <n v="21600"/>
    <n v="0"/>
    <n v="0"/>
    <n v="0"/>
  </r>
  <r>
    <s v="2023"/>
    <x v="0"/>
    <x v="0"/>
    <x v="0"/>
    <x v="0"/>
    <s v="2 - Poder Ejecutivo"/>
    <s v="0206 - MINISTERIO DE EDUCACIÓN"/>
    <s v="0007 - INSTITUTO NACIONAL DE FORMACIÓN Y CAPACITACIÓN MAGISTERIAL"/>
    <x v="1"/>
    <x v="8"/>
    <x v="38"/>
    <s v="2.3 - MATERIALES Y SUMINISTROS"/>
    <s v="2.3.7 - COMBUSTIBLES, LUBRICANTES, PRODUCTOS QUÍMICOS Y CONEXOS"/>
    <s v="N"/>
    <s v="00 - N/A"/>
    <s v="10 - FONDO GENERAL"/>
    <s v="99 - MULTIPROVINCIAL"/>
    <s v="2.3.7.1.05 - Aceites y grasas"/>
    <s v="(en blanco)"/>
    <s v="(en blanco)"/>
    <n v="11000"/>
    <n v="0"/>
    <n v="0"/>
    <n v="0"/>
  </r>
  <r>
    <s v="2023"/>
    <x v="0"/>
    <x v="0"/>
    <x v="0"/>
    <x v="0"/>
    <s v="2 - Poder Ejecutivo"/>
    <s v="0206 - MINISTERIO DE EDUCACIÓN"/>
    <s v="0007 - INSTITUTO NACIONAL DE FORMACIÓN Y CAPACITACIÓN MAGISTERIAL"/>
    <x v="1"/>
    <x v="8"/>
    <x v="38"/>
    <s v="2.3 - MATERIALES Y SUMINISTROS"/>
    <s v="2.3.7 - COMBUSTIBLES, LUBRICANTES, PRODUCTOS QUÍMICOS Y CONEXOS"/>
    <s v="N"/>
    <s v="00 - N/A"/>
    <s v="10 - FONDO GENERAL"/>
    <s v="99 - MULTIPROVINCIAL"/>
    <s v="2.3.7.2.03 - Productos químicos de uso personal y de laboratorios"/>
    <s v="(en blanco)"/>
    <s v="(en blanco)"/>
    <n v="37697"/>
    <n v="0"/>
    <n v="697"/>
    <n v="0"/>
  </r>
  <r>
    <s v="2023"/>
    <x v="0"/>
    <x v="0"/>
    <x v="0"/>
    <x v="0"/>
    <s v="2 - Poder Ejecutivo"/>
    <s v="0206 - MINISTERIO DE EDUCACIÓN"/>
    <s v="0007 - INSTITUTO NACIONAL DE FORMACIÓN Y CAPACITACIÓN MAGISTERIAL"/>
    <x v="1"/>
    <x v="8"/>
    <x v="38"/>
    <s v="2.3 - MATERIALES Y SUMINISTROS"/>
    <s v="2.3.7 - COMBUSTIBLES, LUBRICANTES, PRODUCTOS QUÍMICOS Y CONEXOS"/>
    <s v="N"/>
    <s v="00 - N/A"/>
    <s v="10 - FONDO GENERAL"/>
    <s v="99 - MULTIPROVINCIAL"/>
    <s v="2.3.7.2.05 - Insecticidas, fumigantes y otros"/>
    <s v="(en blanco)"/>
    <s v="(en blanco)"/>
    <n v="2500"/>
    <n v="5640"/>
    <n v="900"/>
    <n v="5640"/>
  </r>
  <r>
    <s v="2023"/>
    <x v="0"/>
    <x v="0"/>
    <x v="0"/>
    <x v="0"/>
    <s v="2 - Poder Ejecutivo"/>
    <s v="0206 - MINISTERIO DE EDUCACIÓN"/>
    <s v="0007 - INSTITUTO NACIONAL DE FORMACIÓN Y CAPACITACIÓN MAGISTERIAL"/>
    <x v="1"/>
    <x v="8"/>
    <x v="38"/>
    <s v="2.3 - MATERIALES Y SUMINISTROS"/>
    <s v="2.3.7 - COMBUSTIBLES, LUBRICANTES, PRODUCTOS QUÍMICOS Y CONEXOS"/>
    <s v="N"/>
    <s v="00 - N/A"/>
    <s v="10 - FONDO GENERAL"/>
    <s v="99 - MULTIPROVINCIAL"/>
    <s v="2.3.7.2.06 - Pinturas, lacas, barnices, diluyentes y absorbentes para pinturas"/>
    <s v="(en blanco)"/>
    <s v="(en blanco)"/>
    <n v="27400"/>
    <n v="1239"/>
    <n v="0"/>
    <n v="1239"/>
  </r>
  <r>
    <s v="2023"/>
    <x v="0"/>
    <x v="0"/>
    <x v="0"/>
    <x v="0"/>
    <s v="2 - Poder Ejecutivo"/>
    <s v="0206 - MINISTERIO DE EDUCACIÓN"/>
    <s v="0007 - INSTITUTO NACIONAL DE FORMACIÓN Y CAPACITACIÓN MAGISTERIAL"/>
    <x v="1"/>
    <x v="8"/>
    <x v="38"/>
    <s v="2.3 - MATERIALES Y SUMINISTROS"/>
    <s v="2.3.7 - COMBUSTIBLES, LUBRICANTES, PRODUCTOS QUÍMICOS Y CONEXOS"/>
    <s v="N"/>
    <s v="00 - N/A"/>
    <s v="10 - FONDO GENERAL"/>
    <s v="99 - MULTIPROVINCIAL"/>
    <s v="2.3.7.2.99 - Otros productos químicos y conexos"/>
    <s v="(en blanco)"/>
    <s v="(en blanco)"/>
    <n v="38869"/>
    <n v="32391"/>
    <n v="4"/>
    <n v="32391"/>
  </r>
  <r>
    <s v="2023"/>
    <x v="0"/>
    <x v="0"/>
    <x v="0"/>
    <x v="0"/>
    <s v="2 - Poder Ejecutivo"/>
    <s v="0206 - MINISTERIO DE EDUCACIÓN"/>
    <s v="0007 - INSTITUTO NACIONAL DE FORMACIÓN Y CAPACITACIÓN MAGISTERIAL"/>
    <x v="1"/>
    <x v="8"/>
    <x v="38"/>
    <s v="2.3 - MATERIALES Y SUMINISTROS"/>
    <s v="2.3.9 - PRODUCTOS Y ÚTILES VARIOS"/>
    <s v="N"/>
    <s v="00 - N/A"/>
    <s v="10 - FONDO GENERAL"/>
    <s v="99 - MULTIPROVINCIAL"/>
    <s v="2.3.9.1.01 - Útiles y materiales de limpieza e higiene"/>
    <s v="(en blanco)"/>
    <s v="(en blanco)"/>
    <n v="80111"/>
    <n v="364866.5"/>
    <n v="364866.5"/>
    <n v="364866.5"/>
  </r>
  <r>
    <s v="2023"/>
    <x v="0"/>
    <x v="0"/>
    <x v="0"/>
    <x v="0"/>
    <s v="2 - Poder Ejecutivo"/>
    <s v="0206 - MINISTERIO DE EDUCACIÓN"/>
    <s v="0007 - INSTITUTO NACIONAL DE FORMACIÓN Y CAPACITACIÓN MAGISTERIAL"/>
    <x v="1"/>
    <x v="8"/>
    <x v="38"/>
    <s v="2.3 - MATERIALES Y SUMINISTROS"/>
    <s v="2.3.9 - PRODUCTOS Y ÚTILES VARIOS"/>
    <s v="N"/>
    <s v="00 - N/A"/>
    <s v="10 - FONDO GENERAL"/>
    <s v="99 - MULTIPROVINCIAL"/>
    <s v="2.3.9.2.01 - Útiles  y materiales de escritorio, oficina e informática"/>
    <s v="(en blanco)"/>
    <s v="(en blanco)"/>
    <n v="5340498"/>
    <n v="5114899.97"/>
    <n v="5823218"/>
    <n v="4353146.2699999996"/>
  </r>
  <r>
    <s v="2023"/>
    <x v="0"/>
    <x v="0"/>
    <x v="0"/>
    <x v="0"/>
    <s v="2 - Poder Ejecutivo"/>
    <s v="0206 - MINISTERIO DE EDUCACIÓN"/>
    <s v="0007 - INSTITUTO NACIONAL DE FORMACIÓN Y CAPACITACIÓN MAGISTERIAL"/>
    <x v="1"/>
    <x v="8"/>
    <x v="38"/>
    <s v="2.3 - MATERIALES Y SUMINISTROS"/>
    <s v="2.3.9 - PRODUCTOS Y ÚTILES VARIOS"/>
    <s v="N"/>
    <s v="00 - N/A"/>
    <s v="10 - FONDO GENERAL"/>
    <s v="99 - MULTIPROVINCIAL"/>
    <s v="2.3.9.3.01 - Útiles menores médico, quirúrgicos o de laboratorio"/>
    <s v="(en blanco)"/>
    <s v="(en blanco)"/>
    <n v="13250"/>
    <n v="22778.36"/>
    <n v="22778.36"/>
    <n v="22778.350000000002"/>
  </r>
  <r>
    <s v="2023"/>
    <x v="0"/>
    <x v="0"/>
    <x v="0"/>
    <x v="0"/>
    <s v="2 - Poder Ejecutivo"/>
    <s v="0206 - MINISTERIO DE EDUCACIÓN"/>
    <s v="0007 - INSTITUTO NACIONAL DE FORMACIÓN Y CAPACITACIÓN MAGISTERIAL"/>
    <x v="1"/>
    <x v="8"/>
    <x v="38"/>
    <s v="2.3 - MATERIALES Y SUMINISTROS"/>
    <s v="2.3.9 - PRODUCTOS Y ÚTILES VARIOS"/>
    <s v="N"/>
    <s v="00 - N/A"/>
    <s v="10 - FONDO GENERAL"/>
    <s v="99 - MULTIPROVINCIAL"/>
    <s v="2.3.9.5.01 - Útiles de cocina y comedor"/>
    <s v="(en blanco)"/>
    <s v="(en blanco)"/>
    <n v="75725"/>
    <n v="367256.9"/>
    <n v="465692.9"/>
    <n v="346724.89999999997"/>
  </r>
  <r>
    <s v="2023"/>
    <x v="0"/>
    <x v="0"/>
    <x v="0"/>
    <x v="0"/>
    <s v="2 - Poder Ejecutivo"/>
    <s v="0206 - MINISTERIO DE EDUCACIÓN"/>
    <s v="0007 - INSTITUTO NACIONAL DE FORMACIÓN Y CAPACITACIÓN MAGISTERIAL"/>
    <x v="1"/>
    <x v="8"/>
    <x v="38"/>
    <s v="2.3 - MATERIALES Y SUMINISTROS"/>
    <s v="2.3.9 - PRODUCTOS Y ÚTILES VARIOS"/>
    <s v="N"/>
    <s v="00 - N/A"/>
    <s v="10 - FONDO GENERAL"/>
    <s v="99 - MULTIPROVINCIAL"/>
    <s v="2.3.9.6.01 - Productos eléctricos y afines"/>
    <s v="(en blanco)"/>
    <s v="(en blanco)"/>
    <n v="660920"/>
    <n v="854530.98"/>
    <n v="1011588.9"/>
    <n v="442854.94"/>
  </r>
  <r>
    <s v="2023"/>
    <x v="0"/>
    <x v="0"/>
    <x v="0"/>
    <x v="0"/>
    <s v="2 - Poder Ejecutivo"/>
    <s v="0206 - MINISTERIO DE EDUCACIÓN"/>
    <s v="0007 - INSTITUTO NACIONAL DE FORMACIÓN Y CAPACITACIÓN MAGISTERIAL"/>
    <x v="1"/>
    <x v="8"/>
    <x v="38"/>
    <s v="2.3 - MATERIALES Y SUMINISTROS"/>
    <s v="2.3.9 - PRODUCTOS Y ÚTILES VARIOS"/>
    <s v="N"/>
    <s v="00 - N/A"/>
    <s v="10 - FONDO GENERAL"/>
    <s v="99 - MULTIPROVINCIAL"/>
    <s v="2.3.9.8.01 - Repuestos"/>
    <s v="(en blanco)"/>
    <s v="(en blanco)"/>
    <n v="0"/>
    <n v="203373"/>
    <n v="203373"/>
    <n v="203373"/>
  </r>
  <r>
    <s v="2023"/>
    <x v="0"/>
    <x v="0"/>
    <x v="0"/>
    <x v="0"/>
    <s v="2 - Poder Ejecutivo"/>
    <s v="0206 - MINISTERIO DE EDUCACIÓN"/>
    <s v="0007 - INSTITUTO NACIONAL DE FORMACIÓN Y CAPACITACIÓN MAGISTERIAL"/>
    <x v="1"/>
    <x v="8"/>
    <x v="38"/>
    <s v="2.3 - MATERIALES Y SUMINISTROS"/>
    <s v="2.3.9 - PRODUCTOS Y ÚTILES VARIOS"/>
    <s v="N"/>
    <s v="00 - N/A"/>
    <s v="10 - FONDO GENERAL"/>
    <s v="99 - MULTIPROVINCIAL"/>
    <s v="2.3.9.8.02 - Accesorios"/>
    <s v="(en blanco)"/>
    <s v="(en blanco)"/>
    <n v="0"/>
    <n v="617462.26"/>
    <n v="639710"/>
    <n v="135726.26"/>
  </r>
  <r>
    <s v="2023"/>
    <x v="0"/>
    <x v="0"/>
    <x v="0"/>
    <x v="0"/>
    <s v="2 - Poder Ejecutivo"/>
    <s v="0206 - MINISTERIO DE EDUCACIÓN"/>
    <s v="0007 - INSTITUTO NACIONAL DE FORMACIÓN Y CAPACITACIÓN MAGISTERIAL"/>
    <x v="1"/>
    <x v="8"/>
    <x v="38"/>
    <s v="2.3 - MATERIALES Y SUMINISTROS"/>
    <s v="2.3.9 - PRODUCTOS Y ÚTILES VARIOS"/>
    <s v="N"/>
    <s v="00 - N/A"/>
    <s v="10 - FONDO GENERAL"/>
    <s v="99 - MULTIPROVINCIAL"/>
    <s v="2.3.9.9.01 - Productos y Utiles Varios  n.i.p"/>
    <s v="(en blanco)"/>
    <s v="(en blanco)"/>
    <n v="133671"/>
    <n v="0"/>
    <n v="161171.14000000001"/>
    <n v="0"/>
  </r>
  <r>
    <s v="2023"/>
    <x v="0"/>
    <x v="0"/>
    <x v="0"/>
    <x v="0"/>
    <s v="2 - Poder Ejecutivo"/>
    <s v="0206 - MINISTERIO DE EDUCACIÓN"/>
    <s v="0007 - INSTITUTO NACIONAL DE FORMACIÓN Y CAPACITACIÓN MAGISTERIAL"/>
    <x v="1"/>
    <x v="8"/>
    <x v="38"/>
    <s v="2.3 - MATERIALES Y SUMINISTROS"/>
    <s v="2.3.9 - PRODUCTOS Y ÚTILES VARIOS"/>
    <s v="N"/>
    <s v="00 - N/A"/>
    <s v="10 - FONDO GENERAL"/>
    <s v="99 - MULTIPROVINCIAL"/>
    <s v="2.3.9.9.02 - Bonos para útiles diversos"/>
    <s v="(en blanco)"/>
    <s v="(en blanco)"/>
    <n v="0"/>
    <n v="0"/>
    <n v="0"/>
    <n v="0"/>
  </r>
  <r>
    <s v="2023"/>
    <x v="0"/>
    <x v="0"/>
    <x v="0"/>
    <x v="0"/>
    <s v="2 - Poder Ejecutivo"/>
    <s v="0206 - MINISTERIO DE EDUCACIÓN"/>
    <s v="0007 - INSTITUTO NACIONAL DE FORMACIÓN Y CAPACITACIÓN MAGISTERIAL"/>
    <x v="1"/>
    <x v="8"/>
    <x v="38"/>
    <s v="2.3 - MATERIALES Y SUMINISTROS"/>
    <s v="2.3.9 - PRODUCTOS Y ÚTILES VARIOS"/>
    <s v="N"/>
    <s v="00 - N/A"/>
    <s v="10 - FONDO GENERAL"/>
    <s v="99 - MULTIPROVINCIAL"/>
    <s v="2.3.9.9.04 - Productos y útiles de defensa y seguridad"/>
    <s v="(en blanco)"/>
    <s v="(en blanco)"/>
    <n v="9200"/>
    <n v="7316"/>
    <n v="9200"/>
    <n v="7316"/>
  </r>
  <r>
    <s v="2023"/>
    <x v="0"/>
    <x v="0"/>
    <x v="1"/>
    <x v="1"/>
    <s v="2 - Poder Ejecutivo"/>
    <s v="0206 - MINISTERIO DE EDUCACIÓN"/>
    <s v="0007 - INSTITUTO NACIONAL DE FORMACIÓN Y CAPACITACIÓN MAGISTERIAL"/>
    <x v="1"/>
    <x v="8"/>
    <x v="38"/>
    <s v="2.3 - MATERIALES Y SUMINISTROS"/>
    <s v="2.3.9 - PRODUCTOS Y ÚTILES VARIOS"/>
    <s v="N"/>
    <s v="00 - N/A"/>
    <s v="10 - FONDO GENERAL"/>
    <s v="99 - MULTIPROVINCIAL"/>
    <s v="2.3.9.9.05 - Productos y útiles diversos"/>
    <s v="(en blanco)"/>
    <s v="(en blanco)"/>
    <n v="227205"/>
    <n v="886990.37000000011"/>
    <n v="1080170.95"/>
    <n v="851868.32000000007"/>
  </r>
  <r>
    <s v="2023"/>
    <x v="0"/>
    <x v="0"/>
    <x v="0"/>
    <x v="0"/>
    <s v="2 - Poder Ejecutivo"/>
    <s v="0206 - MINISTERIO DE EDUCACIÓN"/>
    <s v="0008 - INSTITUTO SUPERIOR DE FORMACIÓN DOCENTE  SALOME UREÑA"/>
    <x v="1"/>
    <x v="8"/>
    <x v="17"/>
    <s v="2.1 - REMUNERACIONES Y CONTRIBUCIONES"/>
    <s v="2.1.1 - REMUNERACIONES"/>
    <s v="N"/>
    <s v="00 - N/A"/>
    <s v="10 - FONDO GENERAL"/>
    <s v="99 - MULTIPROVINCIAL"/>
    <s v="2.1.1.1.01 - Sueldos empleados fijos"/>
    <s v="(en blanco)"/>
    <s v="(en blanco)"/>
    <n v="524595924"/>
    <n v="516757348.0200001"/>
    <n v="524595924"/>
    <n v="516557098.02000016"/>
  </r>
  <r>
    <s v="2023"/>
    <x v="0"/>
    <x v="0"/>
    <x v="0"/>
    <x v="0"/>
    <s v="2 - Poder Ejecutivo"/>
    <s v="0206 - MINISTERIO DE EDUCACIÓN"/>
    <s v="0008 - INSTITUTO SUPERIOR DE FORMACIÓN DOCENTE  SALOME UREÑA"/>
    <x v="1"/>
    <x v="8"/>
    <x v="17"/>
    <s v="2.1 - REMUNERACIONES Y CONTRIBUCIONES"/>
    <s v="2.1.1 - REMUNERACIONES"/>
    <s v="N"/>
    <s v="00 - N/A"/>
    <s v="10 - FONDO GENERAL"/>
    <s v="99 - MULTIPROVINCIAL"/>
    <s v="2.1.1.2.03 - Suplencias"/>
    <s v="(en blanco)"/>
    <s v="(en blanco)"/>
    <n v="1700000"/>
    <n v="0"/>
    <n v="1700000"/>
    <n v="0"/>
  </r>
  <r>
    <s v="2023"/>
    <x v="0"/>
    <x v="0"/>
    <x v="0"/>
    <x v="0"/>
    <s v="2 - Poder Ejecutivo"/>
    <s v="0206 - MINISTERIO DE EDUCACIÓN"/>
    <s v="0008 - INSTITUTO SUPERIOR DE FORMACIÓN DOCENTE  SALOME UREÑA"/>
    <x v="1"/>
    <x v="8"/>
    <x v="17"/>
    <s v="2.1 - REMUNERACIONES Y CONTRIBUCIONES"/>
    <s v="2.1.1 - REMUNERACIONES"/>
    <s v="N"/>
    <s v="00 - N/A"/>
    <s v="10 - FONDO GENERAL"/>
    <s v="99 - MULTIPROVINCIAL"/>
    <s v="2.1.1.2.05 - Periodo probatorio de ingreso a carrera"/>
    <s v="(en blanco)"/>
    <s v="(en blanco)"/>
    <n v="19975000"/>
    <n v="3635000"/>
    <n v="19975000"/>
    <n v="3611166.67"/>
  </r>
  <r>
    <s v="2023"/>
    <x v="0"/>
    <x v="0"/>
    <x v="0"/>
    <x v="0"/>
    <s v="2 - Poder Ejecutivo"/>
    <s v="0206 - MINISTERIO DE EDUCACIÓN"/>
    <s v="0008 - INSTITUTO SUPERIOR DE FORMACIÓN DOCENTE  SALOME UREÑA"/>
    <x v="1"/>
    <x v="8"/>
    <x v="17"/>
    <s v="2.1 - REMUNERACIONES Y CONTRIBUCIONES"/>
    <s v="2.1.1 - REMUNERACIONES"/>
    <s v="N"/>
    <s v="00 - N/A"/>
    <s v="10 - FONDO GENERAL"/>
    <s v="99 - MULTIPROVINCIAL"/>
    <s v="2.1.1.2.08 - Empleados temporales"/>
    <s v="(en blanco)"/>
    <s v="(en blanco)"/>
    <n v="417138400"/>
    <n v="352594706.67000002"/>
    <n v="390825164.58999997"/>
    <n v="352428386.66999996"/>
  </r>
  <r>
    <s v="2023"/>
    <x v="0"/>
    <x v="0"/>
    <x v="0"/>
    <x v="0"/>
    <s v="2 - Poder Ejecutivo"/>
    <s v="0206 - MINISTERIO DE EDUCACIÓN"/>
    <s v="0008 - INSTITUTO SUPERIOR DE FORMACIÓN DOCENTE  SALOME UREÑA"/>
    <x v="1"/>
    <x v="8"/>
    <x v="17"/>
    <s v="2.1 - REMUNERACIONES Y CONTRIBUCIONES"/>
    <s v="2.1.1 - REMUNERACIONES"/>
    <s v="N"/>
    <s v="00 - N/A"/>
    <s v="10 - FONDO GENERAL"/>
    <s v="99 - MULTIPROVINCIAL"/>
    <s v="2.1.1.2.09 - Personal de carácter eventual"/>
    <s v="(en blanco)"/>
    <s v="(en blanco)"/>
    <n v="28400000"/>
    <n v="140505937.01000005"/>
    <n v="100245253"/>
    <n v="136302617.07000005"/>
  </r>
  <r>
    <s v="2023"/>
    <x v="0"/>
    <x v="0"/>
    <x v="0"/>
    <x v="0"/>
    <s v="2 - Poder Ejecutivo"/>
    <s v="0206 - MINISTERIO DE EDUCACIÓN"/>
    <s v="0008 - INSTITUTO SUPERIOR DE FORMACIÓN DOCENTE  SALOME UREÑA"/>
    <x v="1"/>
    <x v="8"/>
    <x v="17"/>
    <s v="2.1 - REMUNERACIONES Y CONTRIBUCIONES"/>
    <s v="2.1.1 - REMUNERACIONES"/>
    <s v="N"/>
    <s v="00 - N/A"/>
    <s v="10 - FONDO GENERAL"/>
    <s v="99 - MULTIPROVINCIAL"/>
    <s v="2.1.1.2.11 - Interinato"/>
    <s v="(en blanco)"/>
    <s v="(en blanco)"/>
    <n v="6462240"/>
    <n v="15675754.249999996"/>
    <n v="6462240"/>
    <n v="15595754.249999996"/>
  </r>
  <r>
    <s v="2023"/>
    <x v="0"/>
    <x v="0"/>
    <x v="0"/>
    <x v="0"/>
    <s v="2 - Poder Ejecutivo"/>
    <s v="0206 - MINISTERIO DE EDUCACIÓN"/>
    <s v="0008 - INSTITUTO SUPERIOR DE FORMACIÓN DOCENTE  SALOME UREÑA"/>
    <x v="1"/>
    <x v="8"/>
    <x v="17"/>
    <s v="2.1 - REMUNERACIONES Y CONTRIBUCIONES"/>
    <s v="2.1.1 - REMUNERACIONES"/>
    <s v="N"/>
    <s v="00 - N/A"/>
    <s v="10 - FONDO GENERAL"/>
    <s v="99 - MULTIPROVINCIAL"/>
    <s v="2.1.1.3.01 - Sueldos al personal fijo en trámite de pensiones"/>
    <s v="(en blanco)"/>
    <s v="(en blanco)"/>
    <n v="4100000"/>
    <n v="5050054.72"/>
    <n v="4100000"/>
    <n v="5050054.7200000007"/>
  </r>
  <r>
    <s v="2023"/>
    <x v="0"/>
    <x v="0"/>
    <x v="0"/>
    <x v="0"/>
    <s v="2 - Poder Ejecutivo"/>
    <s v="0206 - MINISTERIO DE EDUCACIÓN"/>
    <s v="0008 - INSTITUTO SUPERIOR DE FORMACIÓN DOCENTE  SALOME UREÑA"/>
    <x v="1"/>
    <x v="8"/>
    <x v="17"/>
    <s v="2.1 - REMUNERACIONES Y CONTRIBUCIONES"/>
    <s v="2.1.1 - REMUNERACIONES"/>
    <s v="N"/>
    <s v="00 - N/A"/>
    <s v="10 - FONDO GENERAL"/>
    <s v="99 - MULTIPROVINCIAL"/>
    <s v="2.1.1.4.01 - Sueldo Anual No. 13"/>
    <s v="(en blanco)"/>
    <s v="(en blanco)"/>
    <n v="83505964"/>
    <n v="74281891.86999999"/>
    <n v="83505964"/>
    <n v="69888312.969999999"/>
  </r>
  <r>
    <s v="2023"/>
    <x v="0"/>
    <x v="0"/>
    <x v="0"/>
    <x v="0"/>
    <s v="2 - Poder Ejecutivo"/>
    <s v="0206 - MINISTERIO DE EDUCACIÓN"/>
    <s v="0008 - INSTITUTO SUPERIOR DE FORMACIÓN DOCENTE  SALOME UREÑA"/>
    <x v="1"/>
    <x v="8"/>
    <x v="17"/>
    <s v="2.1 - REMUNERACIONES Y CONTRIBUCIONES"/>
    <s v="2.1.1 - REMUNERACIONES"/>
    <s v="N"/>
    <s v="00 - N/A"/>
    <s v="10 - FONDO GENERAL"/>
    <s v="99 - MULTIPROVINCIAL"/>
    <s v="2.1.1.5.03 - Prestación laboral por desvinculación"/>
    <s v="(en blanco)"/>
    <s v="(en blanco)"/>
    <n v="7000000"/>
    <n v="2606936.5"/>
    <n v="7000000"/>
    <n v="2606936.5"/>
  </r>
  <r>
    <s v="2023"/>
    <x v="0"/>
    <x v="0"/>
    <x v="0"/>
    <x v="0"/>
    <s v="2 - Poder Ejecutivo"/>
    <s v="0206 - MINISTERIO DE EDUCACIÓN"/>
    <s v="0008 - INSTITUTO SUPERIOR DE FORMACIÓN DOCENTE  SALOME UREÑA"/>
    <x v="1"/>
    <x v="8"/>
    <x v="17"/>
    <s v="2.1 - REMUNERACIONES Y CONTRIBUCIONES"/>
    <s v="2.1.1 - REMUNERACIONES"/>
    <s v="N"/>
    <s v="00 - N/A"/>
    <s v="10 - FONDO GENERAL"/>
    <s v="99 - MULTIPROVINCIAL"/>
    <s v="2.1.1.5.04 - Proporción de vacaciones no disfrutadas"/>
    <s v="(en blanco)"/>
    <s v="(en blanco)"/>
    <n v="6000000"/>
    <n v="2929385.0400000005"/>
    <n v="6000000"/>
    <n v="2807557.62"/>
  </r>
  <r>
    <s v="2023"/>
    <x v="0"/>
    <x v="0"/>
    <x v="0"/>
    <x v="0"/>
    <s v="2 - Poder Ejecutivo"/>
    <s v="0206 - MINISTERIO DE EDUCACIÓN"/>
    <s v="0008 - INSTITUTO SUPERIOR DE FORMACIÓN DOCENTE  SALOME UREÑA"/>
    <x v="1"/>
    <x v="8"/>
    <x v="17"/>
    <s v="2.1 - REMUNERACIONES Y CONTRIBUCIONES"/>
    <s v="2.1.2 - SOBRESUELDOS"/>
    <s v="N"/>
    <s v="00 - N/A"/>
    <s v="10 - FONDO GENERAL"/>
    <s v="99 - MULTIPROVINCIAL"/>
    <s v="2.1.2.2.03 - Pago de horas extraordinarias"/>
    <s v="(en blanco)"/>
    <s v="(en blanco)"/>
    <n v="2800000"/>
    <n v="5931200.8599999994"/>
    <n v="2800000"/>
    <n v="5931200.8600000003"/>
  </r>
  <r>
    <s v="2023"/>
    <x v="0"/>
    <x v="0"/>
    <x v="0"/>
    <x v="0"/>
    <s v="2 - Poder Ejecutivo"/>
    <s v="0206 - MINISTERIO DE EDUCACIÓN"/>
    <s v="0008 - INSTITUTO SUPERIOR DE FORMACIÓN DOCENTE  SALOME UREÑA"/>
    <x v="1"/>
    <x v="8"/>
    <x v="17"/>
    <s v="2.1 - REMUNERACIONES Y CONTRIBUCIONES"/>
    <s v="2.1.2 - SOBRESUELDOS"/>
    <s v="N"/>
    <s v="00 - N/A"/>
    <s v="10 - FONDO GENERAL"/>
    <s v="99 - MULTIPROVINCIAL"/>
    <s v="2.1.2.2.05 - Compensación servicios de seguridad"/>
    <s v="(en blanco)"/>
    <s v="(en blanco)"/>
    <n v="7000000"/>
    <n v="6644944.3800000008"/>
    <n v="7600000"/>
    <n v="6644944.3800000008"/>
  </r>
  <r>
    <s v="2023"/>
    <x v="0"/>
    <x v="0"/>
    <x v="0"/>
    <x v="0"/>
    <s v="2 - Poder Ejecutivo"/>
    <s v="0206 - MINISTERIO DE EDUCACIÓN"/>
    <s v="0008 - INSTITUTO SUPERIOR DE FORMACIÓN DOCENTE  SALOME UREÑA"/>
    <x v="1"/>
    <x v="8"/>
    <x v="17"/>
    <s v="2.1 - REMUNERACIONES Y CONTRIBUCIONES"/>
    <s v="2.1.2 - SOBRESUELDOS"/>
    <s v="N"/>
    <s v="00 - N/A"/>
    <s v="10 - FONDO GENERAL"/>
    <s v="99 - MULTIPROVINCIAL"/>
    <s v="2.1.2.2.06 - Incentivo por Rendimiento Individual"/>
    <s v="(en blanco)"/>
    <s v="(en blanco)"/>
    <n v="48470068"/>
    <n v="65069121.960000001"/>
    <n v="71070068"/>
    <n v="64247437.560000002"/>
  </r>
  <r>
    <s v="2023"/>
    <x v="0"/>
    <x v="0"/>
    <x v="0"/>
    <x v="0"/>
    <s v="2 - Poder Ejecutivo"/>
    <s v="0206 - MINISTERIO DE EDUCACIÓN"/>
    <s v="0008 - INSTITUTO SUPERIOR DE FORMACIÓN DOCENTE  SALOME UREÑA"/>
    <x v="1"/>
    <x v="8"/>
    <x v="17"/>
    <s v="2.1 - REMUNERACIONES Y CONTRIBUCIONES"/>
    <s v="2.1.2 - SOBRESUELDOS"/>
    <s v="N"/>
    <s v="00 - N/A"/>
    <s v="10 - FONDO GENERAL"/>
    <s v="99 - MULTIPROVINCIAL"/>
    <s v="2.1.2.2.09 - Bono por desempeño a servidores de carrera"/>
    <s v="(en blanco)"/>
    <s v="(en blanco)"/>
    <n v="7714786"/>
    <n v="6448612.8899999997"/>
    <n v="7114786"/>
    <n v="6240878.3600000003"/>
  </r>
  <r>
    <s v="2023"/>
    <x v="0"/>
    <x v="0"/>
    <x v="0"/>
    <x v="0"/>
    <s v="2 - Poder Ejecutivo"/>
    <s v="0206 - MINISTERIO DE EDUCACIÓN"/>
    <s v="0008 - INSTITUTO SUPERIOR DE FORMACIÓN DOCENTE  SALOME UREÑA"/>
    <x v="1"/>
    <x v="8"/>
    <x v="17"/>
    <s v="2.1 - REMUNERACIONES Y CONTRIBUCIONES"/>
    <s v="2.1.2 - SOBRESUELDOS"/>
    <s v="N"/>
    <s v="00 - N/A"/>
    <s v="10 - FONDO GENERAL"/>
    <s v="99 - MULTIPROVINCIAL"/>
    <s v="2.1.2.2.10 - Compensación por cumplimiento de indicadores del MAP"/>
    <s v="(en blanco)"/>
    <s v="(en blanco)"/>
    <n v="64750000"/>
    <n v="77737869.900000006"/>
    <n v="78263235.409999996"/>
    <n v="77357647.010000005"/>
  </r>
  <r>
    <s v="2023"/>
    <x v="0"/>
    <x v="0"/>
    <x v="0"/>
    <x v="0"/>
    <s v="2 - Poder Ejecutivo"/>
    <s v="0206 - MINISTERIO DE EDUCACIÓN"/>
    <s v="0008 - INSTITUTO SUPERIOR DE FORMACIÓN DOCENTE  SALOME UREÑA"/>
    <x v="1"/>
    <x v="8"/>
    <x v="17"/>
    <s v="2.1 - REMUNERACIONES Y CONTRIBUCIONES"/>
    <s v="2.1.2 - SOBRESUELDOS"/>
    <s v="N"/>
    <s v="00 - N/A"/>
    <s v="10 - FONDO GENERAL"/>
    <s v="99 - MULTIPROVINCIAL"/>
    <s v="2.1.2.2.15 - Compensación extraordinaria anual"/>
    <s v="(en blanco)"/>
    <s v="(en blanco)"/>
    <n v="0"/>
    <n v="0"/>
    <n v="1200000"/>
    <n v="0"/>
  </r>
  <r>
    <s v="2023"/>
    <x v="0"/>
    <x v="0"/>
    <x v="0"/>
    <x v="0"/>
    <s v="2 - Poder Ejecutivo"/>
    <s v="0206 - MINISTERIO DE EDUCACIÓN"/>
    <s v="0008 - INSTITUTO SUPERIOR DE FORMACIÓN DOCENTE  SALOME UREÑA"/>
    <x v="1"/>
    <x v="8"/>
    <x v="17"/>
    <s v="2.1 - REMUNERACIONES Y CONTRIBUCIONES"/>
    <s v="2.1.3 - DIETAS Y GASTOS DE REPRESENTACIÓN"/>
    <s v="N"/>
    <s v="00 - N/A"/>
    <s v="10 - FONDO GENERAL"/>
    <s v="99 - MULTIPROVINCIAL"/>
    <s v="2.1.3.1.01 - Dietas en el país"/>
    <s v="(en blanco)"/>
    <s v="(en blanco)"/>
    <n v="100000"/>
    <n v="13289.6"/>
    <n v="100000"/>
    <n v="11289.6"/>
  </r>
  <r>
    <s v="2023"/>
    <x v="0"/>
    <x v="0"/>
    <x v="0"/>
    <x v="0"/>
    <s v="2 - Poder Ejecutivo"/>
    <s v="0206 - MINISTERIO DE EDUCACIÓN"/>
    <s v="0008 - INSTITUTO SUPERIOR DE FORMACIÓN DOCENTE  SALOME UREÑA"/>
    <x v="1"/>
    <x v="8"/>
    <x v="17"/>
    <s v="2.1 - REMUNERACIONES Y CONTRIBUCIONES"/>
    <s v="2.1.4 - GRATIFICACIONES Y BONIFICACIONES"/>
    <s v="N"/>
    <s v="00 - N/A"/>
    <s v="10 - FONDO GENERAL"/>
    <s v="99 - MULTIPROVINCIAL"/>
    <s v="2.1.4.2.02 - Gratificaciones por pasantías"/>
    <s v="(en blanco)"/>
    <s v="(en blanco)"/>
    <n v="900000"/>
    <n v="65000"/>
    <n v="900000"/>
    <n v="65000"/>
  </r>
  <r>
    <s v="2023"/>
    <x v="0"/>
    <x v="0"/>
    <x v="0"/>
    <x v="0"/>
    <s v="2 - Poder Ejecutivo"/>
    <s v="0206 - MINISTERIO DE EDUCACIÓN"/>
    <s v="0008 - INSTITUTO SUPERIOR DE FORMACIÓN DOCENTE  SALOME UREÑA"/>
    <x v="1"/>
    <x v="8"/>
    <x v="17"/>
    <s v="2.1 - REMUNERACIONES Y CONTRIBUCIONES"/>
    <s v="2.1.5 - CONTRIBUCIONES A LA SEGURIDAD SOCIAL"/>
    <s v="N"/>
    <s v="00 - N/A"/>
    <s v="10 - FONDO GENERAL"/>
    <s v="99 - MULTIPROVINCIAL"/>
    <s v="2.1.5.1.01 - Contribuciones al seguro de salud"/>
    <s v="(en blanco)"/>
    <s v="(en blanco)"/>
    <n v="71057508"/>
    <n v="73201777.289999977"/>
    <n v="78238489"/>
    <n v="72877571.210000053"/>
  </r>
  <r>
    <s v="2023"/>
    <x v="0"/>
    <x v="0"/>
    <x v="0"/>
    <x v="0"/>
    <s v="2 - Poder Ejecutivo"/>
    <s v="0206 - MINISTERIO DE EDUCACIÓN"/>
    <s v="0008 - INSTITUTO SUPERIOR DE FORMACIÓN DOCENTE  SALOME UREÑA"/>
    <x v="1"/>
    <x v="8"/>
    <x v="17"/>
    <s v="2.1 - REMUNERACIONES Y CONTRIBUCIONES"/>
    <s v="2.1.5 - CONTRIBUCIONES A LA SEGURIDAD SOCIAL"/>
    <s v="N"/>
    <s v="00 - N/A"/>
    <s v="10 - FONDO GENERAL"/>
    <s v="99 - MULTIPROVINCIAL"/>
    <s v="2.1.5.2.01 - Contribuciones al seguro de pensiones"/>
    <s v="(en blanco)"/>
    <s v="(en blanco)"/>
    <n v="71157732"/>
    <n v="73510669.600000009"/>
    <n v="78061471"/>
    <n v="73186006.23999998"/>
  </r>
  <r>
    <s v="2023"/>
    <x v="0"/>
    <x v="0"/>
    <x v="0"/>
    <x v="0"/>
    <s v="2 - Poder Ejecutivo"/>
    <s v="0206 - MINISTERIO DE EDUCACIÓN"/>
    <s v="0008 - INSTITUTO SUPERIOR DE FORMACIÓN DOCENTE  SALOME UREÑA"/>
    <x v="1"/>
    <x v="8"/>
    <x v="17"/>
    <s v="2.1 - REMUNERACIONES Y CONTRIBUCIONES"/>
    <s v="2.1.5 - CONTRIBUCIONES A LA SEGURIDAD SOCIAL"/>
    <s v="N"/>
    <s v="00 - N/A"/>
    <s v="10 - FONDO GENERAL"/>
    <s v="99 - MULTIPROVINCIAL"/>
    <s v="2.1.5.3.01 - Contribuciones al seguro de riesgo laboral"/>
    <s v="(en blanco)"/>
    <s v="(en blanco)"/>
    <n v="12026659"/>
    <n v="10172460.669999996"/>
    <n v="12026659"/>
    <n v="10131006.900000002"/>
  </r>
  <r>
    <s v="2023"/>
    <x v="0"/>
    <x v="0"/>
    <x v="0"/>
    <x v="0"/>
    <s v="2 - Poder Ejecutivo"/>
    <s v="0206 - MINISTERIO DE EDUCACIÓN"/>
    <s v="0008 - INSTITUTO SUPERIOR DE FORMACIÓN DOCENTE  SALOME UREÑA"/>
    <x v="1"/>
    <x v="8"/>
    <x v="17"/>
    <s v="2.1 - REMUNERACIONES Y CONTRIBUCIONES"/>
    <s v="2.1.5 - CONTRIBUCIONES A LA SEGURIDAD SOCIAL"/>
    <s v="N"/>
    <s v="00 - N/A"/>
    <s v="10 - FONDO GENERAL"/>
    <s v="99 - MULTIPROVINCIAL"/>
    <s v="2.1.5.4.01 - Contribuciones al plan de retiro complementario"/>
    <s v="(en blanco)"/>
    <s v="(en blanco)"/>
    <n v="4163241"/>
    <n v="3649634.0300000012"/>
    <n v="4163241"/>
    <n v="3649634.0300000017"/>
  </r>
  <r>
    <s v="2023"/>
    <x v="0"/>
    <x v="0"/>
    <x v="0"/>
    <x v="0"/>
    <s v="2 - Poder Ejecutivo"/>
    <s v="0206 - MINISTERIO DE EDUCACIÓN"/>
    <s v="0008 - INSTITUTO SUPERIOR DE FORMACIÓN DOCENTE  SALOME UREÑA"/>
    <x v="1"/>
    <x v="8"/>
    <x v="17"/>
    <s v="2.2 - CONTRATACIÓN DE SERVICIOS"/>
    <s v="2.2.1 - SERVICIOS BÁSICOS"/>
    <s v="N"/>
    <s v="00 - N/A"/>
    <s v="10 - FONDO GENERAL"/>
    <s v="99 - MULTIPROVINCIAL"/>
    <s v="2.2.1.2.01 - Servicios telefónico de larga distancia"/>
    <s v="(en blanco)"/>
    <s v="(en blanco)"/>
    <n v="250000"/>
    <n v="47779.539999999994"/>
    <n v="250000"/>
    <n v="47779.539999999994"/>
  </r>
  <r>
    <s v="2023"/>
    <x v="0"/>
    <x v="0"/>
    <x v="0"/>
    <x v="0"/>
    <s v="2 - Poder Ejecutivo"/>
    <s v="0206 - MINISTERIO DE EDUCACIÓN"/>
    <s v="0008 - INSTITUTO SUPERIOR DE FORMACIÓN DOCENTE  SALOME UREÑA"/>
    <x v="1"/>
    <x v="8"/>
    <x v="17"/>
    <s v="2.2 - CONTRATACIÓN DE SERVICIOS"/>
    <s v="2.2.1 - SERVICIOS BÁSICOS"/>
    <s v="N"/>
    <s v="00 - N/A"/>
    <s v="10 - FONDO GENERAL"/>
    <s v="99 - MULTIPROVINCIAL"/>
    <s v="2.2.1.3.01 - Teléfono local"/>
    <s v="(en blanco)"/>
    <s v="(en blanco)"/>
    <n v="7875000"/>
    <n v="8333445.8899999987"/>
    <n v="7875000"/>
    <n v="8219191.25"/>
  </r>
  <r>
    <s v="2023"/>
    <x v="0"/>
    <x v="0"/>
    <x v="0"/>
    <x v="0"/>
    <s v="2 - Poder Ejecutivo"/>
    <s v="0206 - MINISTERIO DE EDUCACIÓN"/>
    <s v="0008 - INSTITUTO SUPERIOR DE FORMACIÓN DOCENTE  SALOME UREÑA"/>
    <x v="1"/>
    <x v="8"/>
    <x v="17"/>
    <s v="2.2 - CONTRATACIÓN DE SERVICIOS"/>
    <s v="2.2.1 - SERVICIOS BÁSICOS"/>
    <s v="N"/>
    <s v="00 - N/A"/>
    <s v="10 - FONDO GENERAL"/>
    <s v="99 - MULTIPROVINCIAL"/>
    <s v="2.2.1.5.01 - Servicio de internet y televisión por cable"/>
    <s v="(en blanco)"/>
    <s v="(en blanco)"/>
    <n v="21600000"/>
    <n v="20621131.739999998"/>
    <n v="21600000"/>
    <n v="20621131.720000003"/>
  </r>
  <r>
    <s v="2023"/>
    <x v="0"/>
    <x v="0"/>
    <x v="0"/>
    <x v="0"/>
    <s v="2 - Poder Ejecutivo"/>
    <s v="0206 - MINISTERIO DE EDUCACIÓN"/>
    <s v="0008 - INSTITUTO SUPERIOR DE FORMACIÓN DOCENTE  SALOME UREÑA"/>
    <x v="1"/>
    <x v="8"/>
    <x v="17"/>
    <s v="2.2 - CONTRATACIÓN DE SERVICIOS"/>
    <s v="2.2.2 - PUBLICIDAD, IMPRESIÓN Y ENCUADERNACIÓN"/>
    <s v="N"/>
    <s v="00 - N/A"/>
    <s v="10 - FONDO GENERAL"/>
    <s v="99 - MULTIPROVINCIAL"/>
    <s v="2.2.2.1.01 - Publicidad y propaganda"/>
    <s v="(en blanco)"/>
    <s v="(en blanco)"/>
    <n v="5000000"/>
    <n v="4780126.0299999993"/>
    <n v="15295422"/>
    <n v="3084795.48"/>
  </r>
  <r>
    <s v="2023"/>
    <x v="0"/>
    <x v="0"/>
    <x v="0"/>
    <x v="0"/>
    <s v="2 - Poder Ejecutivo"/>
    <s v="0206 - MINISTERIO DE EDUCACIÓN"/>
    <s v="0008 - INSTITUTO SUPERIOR DE FORMACIÓN DOCENTE  SALOME UREÑA"/>
    <x v="1"/>
    <x v="8"/>
    <x v="17"/>
    <s v="2.2 - CONTRATACIÓN DE SERVICIOS"/>
    <s v="2.2.2 - PUBLICIDAD, IMPRESIÓN Y ENCUADERNACIÓN"/>
    <s v="N"/>
    <s v="00 - N/A"/>
    <s v="10 - FONDO GENERAL"/>
    <s v="99 - MULTIPROVINCIAL"/>
    <s v="2.2.2.1.02 - Promoción y patrocinio"/>
    <s v="(en blanco)"/>
    <s v="(en blanco)"/>
    <n v="1000000"/>
    <n v="0"/>
    <n v="1000000"/>
    <n v="0"/>
  </r>
  <r>
    <s v="2023"/>
    <x v="0"/>
    <x v="0"/>
    <x v="0"/>
    <x v="0"/>
    <s v="2 - Poder Ejecutivo"/>
    <s v="0206 - MINISTERIO DE EDUCACIÓN"/>
    <s v="0008 - INSTITUTO SUPERIOR DE FORMACIÓN DOCENTE  SALOME UREÑA"/>
    <x v="1"/>
    <x v="8"/>
    <x v="17"/>
    <s v="2.2 - CONTRATACIÓN DE SERVICIOS"/>
    <s v="2.2.2 - PUBLICIDAD, IMPRESIÓN Y ENCUADERNACIÓN"/>
    <s v="N"/>
    <s v="00 - N/A"/>
    <s v="10 - FONDO GENERAL"/>
    <s v="99 - MULTIPROVINCIAL"/>
    <s v="2.2.2.1.03 - Publicaciones de avisos oficiales"/>
    <s v="(en blanco)"/>
    <s v="(en blanco)"/>
    <n v="1000000"/>
    <n v="0"/>
    <n v="1000000"/>
    <n v="0"/>
  </r>
  <r>
    <s v="2023"/>
    <x v="0"/>
    <x v="0"/>
    <x v="0"/>
    <x v="0"/>
    <s v="2 - Poder Ejecutivo"/>
    <s v="0206 - MINISTERIO DE EDUCACIÓN"/>
    <s v="0008 - INSTITUTO SUPERIOR DE FORMACIÓN DOCENTE  SALOME UREÑA"/>
    <x v="1"/>
    <x v="8"/>
    <x v="17"/>
    <s v="2.2 - CONTRATACIÓN DE SERVICIOS"/>
    <s v="2.2.2 - PUBLICIDAD, IMPRESIÓN Y ENCUADERNACIÓN"/>
    <s v="N"/>
    <s v="00 - N/A"/>
    <s v="10 - FONDO GENERAL"/>
    <s v="99 - MULTIPROVINCIAL"/>
    <s v="2.2.2.2.01 - Impresión, encuadernación y rotulación"/>
    <s v="(en blanco)"/>
    <s v="(en blanco)"/>
    <n v="12657200"/>
    <n v="12809406.689999998"/>
    <n v="14894759"/>
    <n v="8898231.3200000003"/>
  </r>
  <r>
    <s v="2023"/>
    <x v="0"/>
    <x v="0"/>
    <x v="0"/>
    <x v="0"/>
    <s v="2 - Poder Ejecutivo"/>
    <s v="0206 - MINISTERIO DE EDUCACIÓN"/>
    <s v="0008 - INSTITUTO SUPERIOR DE FORMACIÓN DOCENTE  SALOME UREÑA"/>
    <x v="1"/>
    <x v="8"/>
    <x v="17"/>
    <s v="2.2 - CONTRATACIÓN DE SERVICIOS"/>
    <s v="2.2.3 - VIÁTICOS"/>
    <s v="N"/>
    <s v="00 - N/A"/>
    <s v="10 - FONDO GENERAL"/>
    <s v="99 - MULTIPROVINCIAL"/>
    <s v="2.2.3.1.01 - Viáticos dentro del país"/>
    <s v="(en blanco)"/>
    <s v="(en blanco)"/>
    <n v="2201000"/>
    <n v="4049250"/>
    <n v="5201000"/>
    <n v="3625300"/>
  </r>
  <r>
    <s v="2023"/>
    <x v="0"/>
    <x v="0"/>
    <x v="0"/>
    <x v="0"/>
    <s v="2 - Poder Ejecutivo"/>
    <s v="0206 - MINISTERIO DE EDUCACIÓN"/>
    <s v="0008 - INSTITUTO SUPERIOR DE FORMACIÓN DOCENTE  SALOME UREÑA"/>
    <x v="1"/>
    <x v="8"/>
    <x v="17"/>
    <s v="2.2 - CONTRATACIÓN DE SERVICIOS"/>
    <s v="2.2.3 - VIÁTICOS"/>
    <s v="N"/>
    <s v="00 - N/A"/>
    <s v="10 - FONDO GENERAL"/>
    <s v="99 - MULTIPROVINCIAL"/>
    <s v="2.2.3.2.01 - Viaticos fuera del país"/>
    <s v="(en blanco)"/>
    <s v="(en blanco)"/>
    <n v="500000"/>
    <n v="2182671"/>
    <n v="1500000"/>
    <n v="2182671"/>
  </r>
  <r>
    <s v="2023"/>
    <x v="0"/>
    <x v="0"/>
    <x v="0"/>
    <x v="0"/>
    <s v="2 - Poder Ejecutivo"/>
    <s v="0206 - MINISTERIO DE EDUCACIÓN"/>
    <s v="0008 - INSTITUTO SUPERIOR DE FORMACIÓN DOCENTE  SALOME UREÑA"/>
    <x v="1"/>
    <x v="8"/>
    <x v="17"/>
    <s v="2.2 - CONTRATACIÓN DE SERVICIOS"/>
    <s v="2.2.4 - TRANSPORTE Y ALMACENAJE"/>
    <s v="N"/>
    <s v="00 - N/A"/>
    <s v="10 - FONDO GENERAL"/>
    <s v="99 - MULTIPROVINCIAL"/>
    <s v="2.2.4.1.01 - Pasajes y gastos de transporte"/>
    <s v="(en blanco)"/>
    <s v="(en blanco)"/>
    <n v="543000"/>
    <n v="5368208.62"/>
    <n v="7335963"/>
    <n v="2975051.37"/>
  </r>
  <r>
    <s v="2023"/>
    <x v="0"/>
    <x v="0"/>
    <x v="0"/>
    <x v="0"/>
    <s v="2 - Poder Ejecutivo"/>
    <s v="0206 - MINISTERIO DE EDUCACIÓN"/>
    <s v="0008 - INSTITUTO SUPERIOR DE FORMACIÓN DOCENTE  SALOME UREÑA"/>
    <x v="1"/>
    <x v="8"/>
    <x v="17"/>
    <s v="2.2 - CONTRATACIÓN DE SERVICIOS"/>
    <s v="2.2.4 - TRANSPORTE Y ALMACENAJE"/>
    <s v="N"/>
    <s v="00 - N/A"/>
    <s v="10 - FONDO GENERAL"/>
    <s v="99 - MULTIPROVINCIAL"/>
    <s v="2.2.4.2.01 - Fletes"/>
    <s v="(en blanco)"/>
    <s v="(en blanco)"/>
    <n v="20000"/>
    <n v="0"/>
    <n v="20000"/>
    <n v="0"/>
  </r>
  <r>
    <s v="2023"/>
    <x v="0"/>
    <x v="0"/>
    <x v="0"/>
    <x v="0"/>
    <s v="2 - Poder Ejecutivo"/>
    <s v="0206 - MINISTERIO DE EDUCACIÓN"/>
    <s v="0008 - INSTITUTO SUPERIOR DE FORMACIÓN DOCENTE  SALOME UREÑA"/>
    <x v="1"/>
    <x v="8"/>
    <x v="17"/>
    <s v="2.2 - CONTRATACIÓN DE SERVICIOS"/>
    <s v="2.2.4 - TRANSPORTE Y ALMACENAJE"/>
    <s v="N"/>
    <s v="00 - N/A"/>
    <s v="10 - FONDO GENERAL"/>
    <s v="99 - MULTIPROVINCIAL"/>
    <s v="2.2.4.4.01 - Peaje"/>
    <s v="(en blanco)"/>
    <s v="(en blanco)"/>
    <n v="40000"/>
    <n v="300000"/>
    <n v="40000"/>
    <n v="300000"/>
  </r>
  <r>
    <s v="2023"/>
    <x v="0"/>
    <x v="0"/>
    <x v="0"/>
    <x v="0"/>
    <s v="2 - Poder Ejecutivo"/>
    <s v="0206 - MINISTERIO DE EDUCACIÓN"/>
    <s v="0008 - INSTITUTO SUPERIOR DE FORMACIÓN DOCENTE  SALOME UREÑA"/>
    <x v="1"/>
    <x v="8"/>
    <x v="17"/>
    <s v="2.2 - CONTRATACIÓN DE SERVICIOS"/>
    <s v="2.2.5 - ALQUILERES Y RENTAS"/>
    <s v="N"/>
    <s v="00 - N/A"/>
    <s v="10 - FONDO GENERAL"/>
    <s v="99 - MULTIPROVINCIAL"/>
    <s v="2.2.5.1.01 - Alquileres y rentas de edificaciones y locales"/>
    <s v="(en blanco)"/>
    <s v="(en blanco)"/>
    <n v="39457488"/>
    <n v="45999985.100000001"/>
    <n v="54457488"/>
    <n v="41283163.100000001"/>
  </r>
  <r>
    <s v="2023"/>
    <x v="0"/>
    <x v="0"/>
    <x v="0"/>
    <x v="0"/>
    <s v="2 - Poder Ejecutivo"/>
    <s v="0206 - MINISTERIO DE EDUCACIÓN"/>
    <s v="0008 - INSTITUTO SUPERIOR DE FORMACIÓN DOCENTE  SALOME UREÑA"/>
    <x v="1"/>
    <x v="8"/>
    <x v="17"/>
    <s v="2.2 - CONTRATACIÓN DE SERVICIOS"/>
    <s v="2.2.5 - ALQUILERES Y RENTAS"/>
    <s v="N"/>
    <s v="00 - N/A"/>
    <s v="10 - FONDO GENERAL"/>
    <s v="99 - MULTIPROVINCIAL"/>
    <s v="2.2.5.1.02 - Hospedaje"/>
    <s v="(en blanco)"/>
    <s v="(en blanco)"/>
    <n v="0"/>
    <n v="11425986.940000001"/>
    <n v="4600000"/>
    <n v="10782512.939999999"/>
  </r>
  <r>
    <s v="2023"/>
    <x v="0"/>
    <x v="0"/>
    <x v="0"/>
    <x v="0"/>
    <s v="2 - Poder Ejecutivo"/>
    <s v="0206 - MINISTERIO DE EDUCACIÓN"/>
    <s v="0008 - INSTITUTO SUPERIOR DE FORMACIÓN DOCENTE  SALOME UREÑA"/>
    <x v="1"/>
    <x v="8"/>
    <x v="17"/>
    <s v="2.2 - CONTRATACIÓN DE SERVICIOS"/>
    <s v="2.2.5 - ALQUILERES Y RENTAS"/>
    <s v="N"/>
    <s v="00 - N/A"/>
    <s v="10 - FONDO GENERAL"/>
    <s v="99 - MULTIPROVINCIAL"/>
    <s v="2.2.5.4.01 - Alquileres de equipos de transporte, tracción y elevación"/>
    <s v="(en blanco)"/>
    <s v="(en blanco)"/>
    <n v="2600000"/>
    <n v="383440"/>
    <n v="2600000"/>
    <n v="227440"/>
  </r>
  <r>
    <s v="2023"/>
    <x v="0"/>
    <x v="0"/>
    <x v="0"/>
    <x v="0"/>
    <s v="2 - Poder Ejecutivo"/>
    <s v="0206 - MINISTERIO DE EDUCACIÓN"/>
    <s v="0008 - INSTITUTO SUPERIOR DE FORMACIÓN DOCENTE  SALOME UREÑA"/>
    <x v="1"/>
    <x v="8"/>
    <x v="17"/>
    <s v="2.2 - CONTRATACIÓN DE SERVICIOS"/>
    <s v="2.2.5 - ALQUILERES Y RENTAS"/>
    <s v="N"/>
    <s v="00 - N/A"/>
    <s v="10 - FONDO GENERAL"/>
    <s v="99 - MULTIPROVINCIAL"/>
    <s v="2.2.5.8.01 - Otros alquileres y arrendamientos por derechos de usos"/>
    <s v="(en blanco)"/>
    <s v="(en blanco)"/>
    <n v="2000000"/>
    <n v="2999595.32"/>
    <n v="3000000"/>
    <n v="2179037.3199999998"/>
  </r>
  <r>
    <s v="2023"/>
    <x v="0"/>
    <x v="0"/>
    <x v="0"/>
    <x v="0"/>
    <s v="2 - Poder Ejecutivo"/>
    <s v="0206 - MINISTERIO DE EDUCACIÓN"/>
    <s v="0008 - INSTITUTO SUPERIOR DE FORMACIÓN DOCENTE  SALOME UREÑA"/>
    <x v="1"/>
    <x v="8"/>
    <x v="17"/>
    <s v="2.2 - CONTRATACIÓN DE SERVICIOS"/>
    <s v="2.2.5 - ALQUILERES Y RENTAS"/>
    <s v="N"/>
    <s v="00 - N/A"/>
    <s v="10 - FONDO GENERAL"/>
    <s v="99 - MULTIPROVINCIAL"/>
    <s v="2.2.5.9.01 - Licencias Informáticas"/>
    <s v="(en blanco)"/>
    <s v="(en blanco)"/>
    <n v="8597120"/>
    <n v="5323397.34"/>
    <n v="8597120"/>
    <n v="4719284.7699999996"/>
  </r>
  <r>
    <s v="2023"/>
    <x v="0"/>
    <x v="0"/>
    <x v="0"/>
    <x v="0"/>
    <s v="2 - Poder Ejecutivo"/>
    <s v="0206 - MINISTERIO DE EDUCACIÓN"/>
    <s v="0008 - INSTITUTO SUPERIOR DE FORMACIÓN DOCENTE  SALOME UREÑA"/>
    <x v="1"/>
    <x v="8"/>
    <x v="17"/>
    <s v="2.2 - CONTRATACIÓN DE SERVICIOS"/>
    <s v="2.2.6 - SEGUROS"/>
    <s v="N"/>
    <s v="00 - N/A"/>
    <s v="10 - FONDO GENERAL"/>
    <s v="99 - MULTIPROVINCIAL"/>
    <s v="2.2.6.1.01 - Seguro de bienes inmuebles e infraestructura"/>
    <s v="(en blanco)"/>
    <s v="(en blanco)"/>
    <n v="800000"/>
    <n v="0"/>
    <n v="800000"/>
    <n v="0"/>
  </r>
  <r>
    <s v="2023"/>
    <x v="0"/>
    <x v="0"/>
    <x v="0"/>
    <x v="0"/>
    <s v="2 - Poder Ejecutivo"/>
    <s v="0206 - MINISTERIO DE EDUCACIÓN"/>
    <s v="0008 - INSTITUTO SUPERIOR DE FORMACIÓN DOCENTE  SALOME UREÑA"/>
    <x v="1"/>
    <x v="8"/>
    <x v="17"/>
    <s v="2.2 - CONTRATACIÓN DE SERVICIOS"/>
    <s v="2.2.6 - SEGUROS"/>
    <s v="N"/>
    <s v="00 - N/A"/>
    <s v="10 - FONDO GENERAL"/>
    <s v="99 - MULTIPROVINCIAL"/>
    <s v="2.2.6.2.01 - Seguro de bienes muebles"/>
    <s v="(en blanco)"/>
    <s v="(en blanco)"/>
    <n v="6000000"/>
    <n v="5050676.47"/>
    <n v="6000000"/>
    <n v="5050676.47"/>
  </r>
  <r>
    <s v="2023"/>
    <x v="0"/>
    <x v="0"/>
    <x v="0"/>
    <x v="0"/>
    <s v="2 - Poder Ejecutivo"/>
    <s v="0206 - MINISTERIO DE EDUCACIÓN"/>
    <s v="0008 - INSTITUTO SUPERIOR DE FORMACIÓN DOCENTE  SALOME UREÑA"/>
    <x v="1"/>
    <x v="8"/>
    <x v="17"/>
    <s v="2.2 - CONTRATACIÓN DE SERVICIOS"/>
    <s v="2.2.6 - SEGUROS"/>
    <s v="N"/>
    <s v="00 - N/A"/>
    <s v="10 - FONDO GENERAL"/>
    <s v="99 - MULTIPROVINCIAL"/>
    <s v="2.2.6.3.01 - Seguros de personas"/>
    <s v="(en blanco)"/>
    <s v="(en blanco)"/>
    <n v="24803224"/>
    <n v="19620463.460000001"/>
    <n v="24803224"/>
    <n v="19538418.329999998"/>
  </r>
  <r>
    <s v="2023"/>
    <x v="0"/>
    <x v="0"/>
    <x v="0"/>
    <x v="0"/>
    <s v="2 - Poder Ejecutivo"/>
    <s v="0206 - MINISTERIO DE EDUCACIÓN"/>
    <s v="0008 - INSTITUTO SUPERIOR DE FORMACIÓN DOCENTE  SALOME UREÑA"/>
    <x v="1"/>
    <x v="8"/>
    <x v="17"/>
    <s v="2.2 - CONTRATACIÓN DE SERVICIOS"/>
    <s v="2.2.7 - SERVICIOS DE CONSERVACIÓN, REPARACIONES MENORES E INSTALACIONES TEMPORALES"/>
    <s v="N"/>
    <s v="00 - N/A"/>
    <s v="10 - FONDO GENERAL"/>
    <s v="99 - MULTIPROVINCIAL"/>
    <s v="2.2.7.1.01 - Reparaciones y mantenimientos menores en edificaciones"/>
    <s v="(en blanco)"/>
    <s v="(en blanco)"/>
    <n v="200000"/>
    <n v="6753253.3000000007"/>
    <n v="1250859"/>
    <n v="6075090.7599999998"/>
  </r>
  <r>
    <s v="2023"/>
    <x v="0"/>
    <x v="0"/>
    <x v="0"/>
    <x v="0"/>
    <s v="2 - Poder Ejecutivo"/>
    <s v="0206 - MINISTERIO DE EDUCACIÓN"/>
    <s v="0008 - INSTITUTO SUPERIOR DE FORMACIÓN DOCENTE  SALOME UREÑA"/>
    <x v="1"/>
    <x v="8"/>
    <x v="17"/>
    <s v="2.2 - CONTRATACIÓN DE SERVICIOS"/>
    <s v="2.2.7 - SERVICIOS DE CONSERVACIÓN, REPARACIONES MENORES E INSTALACIONES TEMPORALES"/>
    <s v="N"/>
    <s v="00 - N/A"/>
    <s v="10 - FONDO GENERAL"/>
    <s v="99 - MULTIPROVINCIAL"/>
    <s v="2.2.7.1.02 - Mantenimientos y reparaciones especiales"/>
    <s v="(en blanco)"/>
    <s v="(en blanco)"/>
    <n v="700000"/>
    <n v="14684392.779999999"/>
    <n v="13140880"/>
    <n v="12431502.959999999"/>
  </r>
  <r>
    <s v="2023"/>
    <x v="0"/>
    <x v="0"/>
    <x v="0"/>
    <x v="0"/>
    <s v="2 - Poder Ejecutivo"/>
    <s v="0206 - MINISTERIO DE EDUCACIÓN"/>
    <s v="0008 - INSTITUTO SUPERIOR DE FORMACIÓN DOCENTE  SALOME UREÑA"/>
    <x v="1"/>
    <x v="8"/>
    <x v="17"/>
    <s v="2.2 - CONTRATACIÓN DE SERVICIOS"/>
    <s v="2.2.7 - SERVICIOS DE CONSERVACIÓN, REPARACIONES MENORES E INSTALACIONES TEMPORALES"/>
    <s v="N"/>
    <s v="00 - N/A"/>
    <s v="10 - FONDO GENERAL"/>
    <s v="99 - MULTIPROVINCIAL"/>
    <s v="2.2.7.1.03 - Limpieza, desmalezamiento de tierras y terrenos"/>
    <s v="(en blanco)"/>
    <s v="(en blanco)"/>
    <n v="1080000"/>
    <n v="0"/>
    <n v="1080000"/>
    <n v="0"/>
  </r>
  <r>
    <s v="2023"/>
    <x v="0"/>
    <x v="0"/>
    <x v="0"/>
    <x v="0"/>
    <s v="2 - Poder Ejecutivo"/>
    <s v="0206 - MINISTERIO DE EDUCACIÓN"/>
    <s v="0008 - INSTITUTO SUPERIOR DE FORMACIÓN DOCENTE  SALOME UREÑA"/>
    <x v="1"/>
    <x v="8"/>
    <x v="17"/>
    <s v="2.2 - CONTRATACIÓN DE SERVICIOS"/>
    <s v="2.2.7 - SERVICIOS DE CONSERVACIÓN, REPARACIONES MENORES E INSTALACIONES TEMPORALES"/>
    <s v="N"/>
    <s v="00 - N/A"/>
    <s v="10 - FONDO GENERAL"/>
    <s v="99 - MULTIPROVINCIAL"/>
    <s v="2.2.7.1.04 - Mantenimiento y reparación de obras de ingeniería civil o infraestructura"/>
    <s v="(en blanco)"/>
    <s v="(en blanco)"/>
    <n v="0"/>
    <n v="0"/>
    <n v="100000"/>
    <n v="0"/>
  </r>
  <r>
    <s v="2023"/>
    <x v="0"/>
    <x v="0"/>
    <x v="0"/>
    <x v="0"/>
    <s v="2 - Poder Ejecutivo"/>
    <s v="0206 - MINISTERIO DE EDUCACIÓN"/>
    <s v="0008 - INSTITUTO SUPERIOR DE FORMACIÓN DOCENTE  SALOME UREÑA"/>
    <x v="1"/>
    <x v="8"/>
    <x v="17"/>
    <s v="2.2 - CONTRATACIÓN DE SERVICIOS"/>
    <s v="2.2.7 - SERVICIOS DE CONSERVACIÓN, REPARACIONES MENORES E INSTALACIONES TEMPORALES"/>
    <s v="N"/>
    <s v="00 - N/A"/>
    <s v="10 - FONDO GENERAL"/>
    <s v="99 - MULTIPROVINCIAL"/>
    <s v="2.2.7.1.06 - Mantenimiento y reparación de instalaciones eléctricas"/>
    <s v="(en blanco)"/>
    <s v="(en blanco)"/>
    <n v="10897905"/>
    <n v="41211577.439999998"/>
    <n v="51388755"/>
    <n v="40502489.709999993"/>
  </r>
  <r>
    <s v="2023"/>
    <x v="0"/>
    <x v="0"/>
    <x v="0"/>
    <x v="0"/>
    <s v="2 - Poder Ejecutivo"/>
    <s v="0206 - MINISTERIO DE EDUCACIÓN"/>
    <s v="0008 - INSTITUTO SUPERIOR DE FORMACIÓN DOCENTE  SALOME UREÑA"/>
    <x v="1"/>
    <x v="8"/>
    <x v="17"/>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10000"/>
    <n v="6663784"/>
    <n v="7310000"/>
    <n v="6663784"/>
  </r>
  <r>
    <s v="2023"/>
    <x v="0"/>
    <x v="0"/>
    <x v="0"/>
    <x v="0"/>
    <s v="2 - Poder Ejecutivo"/>
    <s v="0206 - MINISTERIO DE EDUCACIÓN"/>
    <s v="0008 - INSTITUTO SUPERIOR DE FORMACIÓN DOCENTE  SALOME UREÑA"/>
    <x v="1"/>
    <x v="8"/>
    <x v="17"/>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800000"/>
    <n v="294400.00999999995"/>
    <n v="4500000"/>
    <n v="294400.00999999995"/>
  </r>
  <r>
    <s v="2023"/>
    <x v="0"/>
    <x v="0"/>
    <x v="0"/>
    <x v="0"/>
    <s v="2 - Poder Ejecutivo"/>
    <s v="0206 - MINISTERIO DE EDUCACIÓN"/>
    <s v="0008 - INSTITUTO SUPERIOR DE FORMACIÓN DOCENTE  SALOME UREÑA"/>
    <x v="1"/>
    <x v="8"/>
    <x v="17"/>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200000"/>
    <n v="371489.75"/>
    <n v="200000"/>
    <n v="205125.75"/>
  </r>
  <r>
    <s v="2023"/>
    <x v="0"/>
    <x v="0"/>
    <x v="0"/>
    <x v="0"/>
    <s v="2 - Poder Ejecutivo"/>
    <s v="0206 - MINISTERIO DE EDUCACIÓN"/>
    <s v="0008 - INSTITUTO SUPERIOR DE FORMACIÓN DOCENTE  SALOME UREÑA"/>
    <x v="1"/>
    <x v="8"/>
    <x v="17"/>
    <s v="2.2 - CONTRATACIÓN DE SERVICIOS"/>
    <s v="2.2.7 - SERVICIOS DE CONSERVACIÓN, REPARACIONES MENORES E INSTALACIONES TEMPORALES"/>
    <s v="N"/>
    <s v="00 - N/A"/>
    <s v="10 - FONDO GENERAL"/>
    <s v="99 - MULTIPROVINCIAL"/>
    <s v="2.2.7.2.03 - Mantenimiento y reparación de equipo educacionales y recreación"/>
    <s v="(en blanco)"/>
    <s v="(en blanco)"/>
    <n v="155000"/>
    <n v="0"/>
    <n v="155000"/>
    <n v="0"/>
  </r>
  <r>
    <s v="2023"/>
    <x v="0"/>
    <x v="0"/>
    <x v="0"/>
    <x v="0"/>
    <s v="2 - Poder Ejecutivo"/>
    <s v="0206 - MINISTERIO DE EDUCACIÓN"/>
    <s v="0008 - INSTITUTO SUPERIOR DE FORMACIÓN DOCENTE  SALOME UREÑA"/>
    <x v="1"/>
    <x v="8"/>
    <x v="17"/>
    <s v="2.2 - CONTRATACIÓN DE SERVICIOS"/>
    <s v="2.2.7 - SERVICIOS DE CONSERVACIÓN, REPARACIONES MENORES E INSTALACIONES TEMPORALES"/>
    <s v="N"/>
    <s v="00 - N/A"/>
    <s v="10 - FONDO GENERAL"/>
    <s v="99 - MULTIPROVINCIAL"/>
    <s v="2.2.7.2.04 - Mantenimiento y reparación de equipos médicos, sanitarios y de laboratorio"/>
    <s v="(en blanco)"/>
    <s v="(en blanco)"/>
    <n v="155000"/>
    <n v="0"/>
    <n v="155000"/>
    <n v="0"/>
  </r>
  <r>
    <s v="2023"/>
    <x v="0"/>
    <x v="0"/>
    <x v="0"/>
    <x v="0"/>
    <s v="2 - Poder Ejecutivo"/>
    <s v="0206 - MINISTERIO DE EDUCACIÓN"/>
    <s v="0008 - INSTITUTO SUPERIOR DE FORMACIÓN DOCENTE  SALOME UREÑA"/>
    <x v="1"/>
    <x v="8"/>
    <x v="17"/>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30000"/>
    <n v="0"/>
    <n v="30000"/>
    <n v="0"/>
  </r>
  <r>
    <s v="2023"/>
    <x v="0"/>
    <x v="0"/>
    <x v="0"/>
    <x v="0"/>
    <s v="2 - Poder Ejecutivo"/>
    <s v="0206 - MINISTERIO DE EDUCACIÓN"/>
    <s v="0008 - INSTITUTO SUPERIOR DE FORMACIÓN DOCENTE  SALOME UREÑA"/>
    <x v="1"/>
    <x v="8"/>
    <x v="17"/>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9000000"/>
    <n v="22500159.609999999"/>
    <n v="9000000"/>
    <n v="7408686.9600000009"/>
  </r>
  <r>
    <s v="2023"/>
    <x v="0"/>
    <x v="0"/>
    <x v="0"/>
    <x v="0"/>
    <s v="2 - Poder Ejecutivo"/>
    <s v="0206 - MINISTERIO DE EDUCACIÓN"/>
    <s v="0008 - INSTITUTO SUPERIOR DE FORMACIÓN DOCENTE  SALOME UREÑA"/>
    <x v="1"/>
    <x v="8"/>
    <x v="17"/>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12900000"/>
    <n v="10390285.469999997"/>
    <n v="21900000"/>
    <n v="8578236.9000000022"/>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99 - MULTIPROVINCIAL"/>
    <s v="2.2.8.1.01 - Gastos judiciales"/>
    <s v="(en blanco)"/>
    <s v="(en blanco)"/>
    <n v="1000000"/>
    <n v="0"/>
    <n v="1000000"/>
    <n v="0"/>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99 - MULTIPROVINCIAL"/>
    <s v="2.2.8.2.01 - Comisiones y gastos"/>
    <s v="(en blanco)"/>
    <s v="(en blanco)"/>
    <n v="5000"/>
    <n v="6630.4699999999993"/>
    <n v="5000"/>
    <n v="6630.4699999999993"/>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99 - MULTIPROVINCIAL"/>
    <s v="2.2.8.4.01 - Servicios funerarios y gastos conexos"/>
    <s v="(en blanco)"/>
    <s v="(en blanco)"/>
    <n v="50000"/>
    <n v="0"/>
    <n v="50000"/>
    <n v="0"/>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99 - MULTIPROVINCIAL"/>
    <s v="2.2.8.5.01 - Fumigación"/>
    <s v="(en blanco)"/>
    <s v="(en blanco)"/>
    <n v="1990000"/>
    <n v="1470576.11"/>
    <n v="1990000"/>
    <n v="823398.69000000006"/>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99 - MULTIPROVINCIAL"/>
    <s v="2.2.8.5.02 - Lavandería"/>
    <s v="(en blanco)"/>
    <s v="(en blanco)"/>
    <n v="5000"/>
    <n v="590"/>
    <n v="5000"/>
    <n v="590"/>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99 - MULTIPROVINCIAL"/>
    <s v="2.2.8.5.03 - Limpieza e higiene"/>
    <s v="(en blanco)"/>
    <s v="(en blanco)"/>
    <n v="5000"/>
    <n v="897429.53999999992"/>
    <n v="5000"/>
    <n v="685029.53999999992"/>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99 - MULTIPROVINCIAL"/>
    <s v="2.2.8.6.01 - Eventos generales"/>
    <s v="(en blanco)"/>
    <s v="(en blanco)"/>
    <n v="25652000"/>
    <n v="39987973.330000006"/>
    <n v="39660587"/>
    <n v="30997696.759999998"/>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99 - MULTIPROVINCIAL"/>
    <s v="2.2.8.6.02 - Festividades"/>
    <s v="(en blanco)"/>
    <s v="(en blanco)"/>
    <n v="2500000"/>
    <n v="0"/>
    <n v="2500000"/>
    <n v="0"/>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99 - MULTIPROVINCIAL"/>
    <s v="2.2.8.6.03 - Actuaciones deportivas"/>
    <s v="(en blanco)"/>
    <s v="(en blanco)"/>
    <n v="250000"/>
    <n v="0"/>
    <n v="250000"/>
    <n v="0"/>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99 - MULTIPROVINCIAL"/>
    <s v="2.2.8.6.04 - Actuaciones artísticas"/>
    <s v="(en blanco)"/>
    <s v="(en blanco)"/>
    <n v="500000"/>
    <n v="28500"/>
    <n v="500000"/>
    <n v="28500"/>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99 - MULTIPROVINCIAL"/>
    <s v="2.2.8.7.01 - Servicios técnicos y profesionales"/>
    <s v="(en blanco)"/>
    <s v="(en blanco)"/>
    <n v="11918000"/>
    <n v="8171619.2000000002"/>
    <n v="18794804"/>
    <n v="669532"/>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99 - MULTIPROVINCIAL"/>
    <s v="2.2.8.7.02 - Servicios jurídicos"/>
    <s v="(en blanco)"/>
    <s v="(en blanco)"/>
    <n v="1205000"/>
    <n v="1333058.96"/>
    <n v="1205000"/>
    <n v="690413.42"/>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99 - MULTIPROVINCIAL"/>
    <s v="2.2.8.7.03 - Servicios de contabilidad y auditoría"/>
    <s v="(en blanco)"/>
    <s v="(en blanco)"/>
    <n v="300000"/>
    <n v="0"/>
    <n v="300000"/>
    <n v="0"/>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99 - MULTIPROVINCIAL"/>
    <s v="2.2.8.7.04 - Servicios de capacitación"/>
    <s v="(en blanco)"/>
    <s v="(en blanco)"/>
    <n v="75287730"/>
    <n v="87439159.539999992"/>
    <n v="102287730"/>
    <n v="47096530.839999996"/>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99 - MULTIPROVINCIAL"/>
    <s v="2.2.8.7.05 - Servicios de informática y sistemas computarizados"/>
    <s v="(en blanco)"/>
    <s v="(en blanco)"/>
    <n v="9052600"/>
    <n v="11545873.77"/>
    <n v="9052600"/>
    <n v="11422213.76"/>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99 - MULTIPROVINCIAL"/>
    <s v="2.2.8.7.06 - Otros servicios técnicos profesionales"/>
    <s v="(en blanco)"/>
    <s v="(en blanco)"/>
    <n v="46269000"/>
    <n v="62281563.990000002"/>
    <n v="51542400"/>
    <n v="52723814.370000005"/>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99 - MULTIPROVINCIAL"/>
    <s v="2.2.8.8.01 - Impuestos"/>
    <s v="(en blanco)"/>
    <s v="(en blanco)"/>
    <n v="5000"/>
    <n v="363663.68999999994"/>
    <n v="5000"/>
    <n v="363663.68999999994"/>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99 - MULTIPROVINCIAL"/>
    <s v="2.2.8.8.02 - Derechos"/>
    <s v="(en blanco)"/>
    <s v="(en blanco)"/>
    <n v="5000"/>
    <n v="0"/>
    <n v="5000"/>
    <n v="0"/>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99 - MULTIPROVINCIAL"/>
    <s v="2.2.8.8.03 - Tasas"/>
    <s v="(en blanco)"/>
    <s v="(en blanco)"/>
    <n v="5000"/>
    <n v="0"/>
    <n v="5000"/>
    <n v="0"/>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20 - FONDOS CON DESTINO ESPECÍFICO"/>
    <s v="99 - MULTIPROVINCIAL"/>
    <s v="2.2.8.7.04 - Servicios de capacitación"/>
    <s v="(en blanco)"/>
    <s v="(en blanco)"/>
    <n v="1999984"/>
    <n v="0"/>
    <n v="1999984"/>
    <n v="0"/>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20 - FONDOS CON DESTINO ESPECÍFICO"/>
    <s v="99 - MULTIPROVINCIAL"/>
    <s v="2.2.8.7.06 - Otros servicios técnicos profesionales"/>
    <s v="(en blanco)"/>
    <s v="(en blanco)"/>
    <n v="4133300"/>
    <n v="0"/>
    <n v="4133300"/>
    <n v="0"/>
  </r>
  <r>
    <s v="2023"/>
    <x v="0"/>
    <x v="0"/>
    <x v="0"/>
    <x v="0"/>
    <s v="2 - Poder Ejecutivo"/>
    <s v="0206 - MINISTERIO DE EDUCACIÓN"/>
    <s v="0008 - INSTITUTO SUPERIOR DE FORMACIÓN DOCENTE  SALOME UREÑA"/>
    <x v="1"/>
    <x v="8"/>
    <x v="17"/>
    <s v="2.2 - CONTRATACIÓN DE SERVICIOS"/>
    <s v="2.2.9 - OTRAS CONTRATACIONES DE SERVICIOS"/>
    <s v="N"/>
    <s v="00 - N/A"/>
    <s v="10 - FONDO GENERAL"/>
    <s v="99 - MULTIPROVINCIAL"/>
    <s v="2.2.9.1.01 - Otras contrataciones de servicios"/>
    <s v="(en blanco)"/>
    <s v="(en blanco)"/>
    <n v="15200000"/>
    <n v="15388483.140000002"/>
    <n v="27606723"/>
    <n v="14522014.140000004"/>
  </r>
  <r>
    <s v="2023"/>
    <x v="0"/>
    <x v="0"/>
    <x v="0"/>
    <x v="0"/>
    <s v="2 - Poder Ejecutivo"/>
    <s v="0206 - MINISTERIO DE EDUCACIÓN"/>
    <s v="0008 - INSTITUTO SUPERIOR DE FORMACIÓN DOCENTE  SALOME UREÑA"/>
    <x v="1"/>
    <x v="8"/>
    <x v="17"/>
    <s v="2.2 - CONTRATACIÓN DE SERVICIOS"/>
    <s v="2.2.9 - OTRAS CONTRATACIONES DE SERVICIOS"/>
    <s v="N"/>
    <s v="00 - N/A"/>
    <s v="10 - FONDO GENERAL"/>
    <s v="99 - MULTIPROVINCIAL"/>
    <s v="2.2.9.2.01 - Servicios de alimentación"/>
    <s v="(en blanco)"/>
    <s v="(en blanco)"/>
    <n v="4825000"/>
    <n v="17118838.619999997"/>
    <n v="3175000"/>
    <n v="14483266.4"/>
  </r>
  <r>
    <s v="2023"/>
    <x v="0"/>
    <x v="0"/>
    <x v="0"/>
    <x v="0"/>
    <s v="2 - Poder Ejecutivo"/>
    <s v="0206 - MINISTERIO DE EDUCACIÓN"/>
    <s v="0008 - INSTITUTO SUPERIOR DE FORMACIÓN DOCENTE  SALOME UREÑA"/>
    <x v="1"/>
    <x v="8"/>
    <x v="17"/>
    <s v="2.2 - CONTRATACIÓN DE SERVICIOS"/>
    <s v="2.2.9 - OTRAS CONTRATACIONES DE SERVICIOS"/>
    <s v="N"/>
    <s v="00 - N/A"/>
    <s v="10 - FONDO GENERAL"/>
    <s v="99 - MULTIPROVINCIAL"/>
    <s v="2.2.9.2.03 - Servicios de Catering"/>
    <s v="(en blanco)"/>
    <s v="(en blanco)"/>
    <n v="4247500"/>
    <n v="18585913.800000001"/>
    <n v="29929540"/>
    <n v="12062434.630000003"/>
  </r>
  <r>
    <s v="2023"/>
    <x v="0"/>
    <x v="0"/>
    <x v="0"/>
    <x v="0"/>
    <s v="2 - Poder Ejecutivo"/>
    <s v="0206 - MINISTERIO DE EDUCACIÓN"/>
    <s v="0008 - INSTITUTO SUPERIOR DE FORMACIÓN DOCENTE  SALOME UREÑA"/>
    <x v="1"/>
    <x v="8"/>
    <x v="17"/>
    <s v="2.3 - MATERIALES Y SUMINISTROS"/>
    <s v="2.3.1 - ALIMENTOS Y PRODUCTOS AGROFORESTALES"/>
    <s v="N"/>
    <s v="00 - N/A"/>
    <s v="10 - FONDO GENERAL"/>
    <s v="99 - MULTIPROVINCIAL"/>
    <s v="2.3.1.1.01 - Alimentos y bebidas para personas"/>
    <s v="(en blanco)"/>
    <s v="(en blanco)"/>
    <n v="362700479"/>
    <n v="121242255.58999997"/>
    <n v="140261759"/>
    <n v="75514366.580000043"/>
  </r>
  <r>
    <s v="2023"/>
    <x v="0"/>
    <x v="0"/>
    <x v="0"/>
    <x v="0"/>
    <s v="2 - Poder Ejecutivo"/>
    <s v="0206 - MINISTERIO DE EDUCACIÓN"/>
    <s v="0008 - INSTITUTO SUPERIOR DE FORMACIÓN DOCENTE  SALOME UREÑA"/>
    <x v="1"/>
    <x v="8"/>
    <x v="17"/>
    <s v="2.3 - MATERIALES Y SUMINISTROS"/>
    <s v="2.3.1 - ALIMENTOS Y PRODUCTOS AGROFORESTALES"/>
    <s v="N"/>
    <s v="00 - N/A"/>
    <s v="10 - FONDO GENERAL"/>
    <s v="99 - MULTIPROVINCIAL"/>
    <s v="2.3.1.3.02 - Productos agrícolas"/>
    <s v="(en blanco)"/>
    <s v="(en blanco)"/>
    <n v="500000"/>
    <n v="0"/>
    <n v="500000"/>
    <n v="0"/>
  </r>
  <r>
    <s v="2023"/>
    <x v="0"/>
    <x v="0"/>
    <x v="0"/>
    <x v="0"/>
    <s v="2 - Poder Ejecutivo"/>
    <s v="0206 - MINISTERIO DE EDUCACIÓN"/>
    <s v="0008 - INSTITUTO SUPERIOR DE FORMACIÓN DOCENTE  SALOME UREÑA"/>
    <x v="1"/>
    <x v="8"/>
    <x v="17"/>
    <s v="2.3 - MATERIALES Y SUMINISTROS"/>
    <s v="2.3.1 - ALIMENTOS Y PRODUCTOS AGROFORESTALES"/>
    <s v="N"/>
    <s v="00 - N/A"/>
    <s v="10 - FONDO GENERAL"/>
    <s v="99 - MULTIPROVINCIAL"/>
    <s v="2.3.1.3.03 - Productos forestales"/>
    <s v="(en blanco)"/>
    <s v="(en blanco)"/>
    <n v="190000"/>
    <n v="539170"/>
    <n v="190000"/>
    <n v="198268"/>
  </r>
  <r>
    <s v="2023"/>
    <x v="0"/>
    <x v="0"/>
    <x v="0"/>
    <x v="0"/>
    <s v="2 - Poder Ejecutivo"/>
    <s v="0206 - MINISTERIO DE EDUCACIÓN"/>
    <s v="0008 - INSTITUTO SUPERIOR DE FORMACIÓN DOCENTE  SALOME UREÑA"/>
    <x v="1"/>
    <x v="8"/>
    <x v="17"/>
    <s v="2.3 - MATERIALES Y SUMINISTROS"/>
    <s v="2.3.1 - ALIMENTOS Y PRODUCTOS AGROFORESTALES"/>
    <s v="N"/>
    <s v="00 - N/A"/>
    <s v="10 - FONDO GENERAL"/>
    <s v="99 - MULTIPROVINCIAL"/>
    <s v="2.3.1.4.01 - Madera, corcho y sus manufacturas"/>
    <s v="(en blanco)"/>
    <s v="(en blanco)"/>
    <n v="30000"/>
    <n v="319162.5"/>
    <n v="30000"/>
    <n v="319162.5"/>
  </r>
  <r>
    <s v="2023"/>
    <x v="0"/>
    <x v="0"/>
    <x v="0"/>
    <x v="0"/>
    <s v="2 - Poder Ejecutivo"/>
    <s v="0206 - MINISTERIO DE EDUCACIÓN"/>
    <s v="0008 - INSTITUTO SUPERIOR DE FORMACIÓN DOCENTE  SALOME UREÑA"/>
    <x v="1"/>
    <x v="8"/>
    <x v="17"/>
    <s v="2.3 - MATERIALES Y SUMINISTROS"/>
    <s v="2.3.2 - TEXTILES Y VESTUARIOS"/>
    <s v="N"/>
    <s v="00 - N/A"/>
    <s v="10 - FONDO GENERAL"/>
    <s v="99 - MULTIPROVINCIAL"/>
    <s v="2.3.2.1.01 - Hilados, fibras, telas y útiles de costura"/>
    <s v="(en blanco)"/>
    <s v="(en blanco)"/>
    <n v="50000"/>
    <n v="4860.25"/>
    <n v="50000"/>
    <n v="4860.25"/>
  </r>
  <r>
    <s v="2023"/>
    <x v="0"/>
    <x v="0"/>
    <x v="0"/>
    <x v="0"/>
    <s v="2 - Poder Ejecutivo"/>
    <s v="0206 - MINISTERIO DE EDUCACIÓN"/>
    <s v="0008 - INSTITUTO SUPERIOR DE FORMACIÓN DOCENTE  SALOME UREÑA"/>
    <x v="1"/>
    <x v="8"/>
    <x v="17"/>
    <s v="2.3 - MATERIALES Y SUMINISTROS"/>
    <s v="2.3.2 - TEXTILES Y VESTUARIOS"/>
    <s v="N"/>
    <s v="00 - N/A"/>
    <s v="10 - FONDO GENERAL"/>
    <s v="99 - MULTIPROVINCIAL"/>
    <s v="2.3.2.2.01 - Acabados textiles"/>
    <s v="(en blanco)"/>
    <s v="(en blanco)"/>
    <n v="3924600"/>
    <n v="2396505.2399999998"/>
    <n v="4424600"/>
    <n v="2388405.2399999998"/>
  </r>
  <r>
    <s v="2023"/>
    <x v="0"/>
    <x v="0"/>
    <x v="0"/>
    <x v="0"/>
    <s v="2 - Poder Ejecutivo"/>
    <s v="0206 - MINISTERIO DE EDUCACIÓN"/>
    <s v="0008 - INSTITUTO SUPERIOR DE FORMACIÓN DOCENTE  SALOME UREÑA"/>
    <x v="1"/>
    <x v="8"/>
    <x v="17"/>
    <s v="2.3 - MATERIALES Y SUMINISTROS"/>
    <s v="2.3.2 - TEXTILES Y VESTUARIOS"/>
    <s v="N"/>
    <s v="00 - N/A"/>
    <s v="10 - FONDO GENERAL"/>
    <s v="99 - MULTIPROVINCIAL"/>
    <s v="2.3.2.3.01 - Prendas y accesorios de vestir"/>
    <s v="(en blanco)"/>
    <s v="(en blanco)"/>
    <n v="1000000"/>
    <n v="5237977.66"/>
    <n v="6035000"/>
    <n v="4066987.1"/>
  </r>
  <r>
    <s v="2023"/>
    <x v="0"/>
    <x v="0"/>
    <x v="0"/>
    <x v="0"/>
    <s v="2 - Poder Ejecutivo"/>
    <s v="0206 - MINISTERIO DE EDUCACIÓN"/>
    <s v="0008 - INSTITUTO SUPERIOR DE FORMACIÓN DOCENTE  SALOME UREÑA"/>
    <x v="1"/>
    <x v="8"/>
    <x v="17"/>
    <s v="2.3 - MATERIALES Y SUMINISTROS"/>
    <s v="2.3.2 - TEXTILES Y VESTUARIOS"/>
    <s v="N"/>
    <s v="00 - N/A"/>
    <s v="10 - FONDO GENERAL"/>
    <s v="99 - MULTIPROVINCIAL"/>
    <s v="2.3.2.4.01 - Calzados"/>
    <s v="(en blanco)"/>
    <s v="(en blanco)"/>
    <n v="20000"/>
    <n v="0"/>
    <n v="20000"/>
    <n v="0"/>
  </r>
  <r>
    <s v="2023"/>
    <x v="0"/>
    <x v="0"/>
    <x v="0"/>
    <x v="0"/>
    <s v="2 - Poder Ejecutivo"/>
    <s v="0206 - MINISTERIO DE EDUCACIÓN"/>
    <s v="0008 - INSTITUTO SUPERIOR DE FORMACIÓN DOCENTE  SALOME UREÑA"/>
    <x v="1"/>
    <x v="8"/>
    <x v="17"/>
    <s v="2.3 - MATERIALES Y SUMINISTROS"/>
    <s v="2.3.3 - PAPEL, CARTÓN E IMPRESOS"/>
    <s v="N"/>
    <s v="00 - N/A"/>
    <s v="10 - FONDO GENERAL"/>
    <s v="99 - MULTIPROVINCIAL"/>
    <s v="2.3.3.1.01 - Papel de escritorio"/>
    <s v="(en blanco)"/>
    <s v="(en blanco)"/>
    <n v="1985345"/>
    <n v="1531140.69"/>
    <n v="1985345"/>
    <n v="1531138.6899999997"/>
  </r>
  <r>
    <s v="2023"/>
    <x v="0"/>
    <x v="0"/>
    <x v="0"/>
    <x v="0"/>
    <s v="2 - Poder Ejecutivo"/>
    <s v="0206 - MINISTERIO DE EDUCACIÓN"/>
    <s v="0008 - INSTITUTO SUPERIOR DE FORMACIÓN DOCENTE  SALOME UREÑA"/>
    <x v="1"/>
    <x v="8"/>
    <x v="17"/>
    <s v="2.3 - MATERIALES Y SUMINISTROS"/>
    <s v="2.3.3 - PAPEL, CARTÓN E IMPRESOS"/>
    <s v="N"/>
    <s v="00 - N/A"/>
    <s v="10 - FONDO GENERAL"/>
    <s v="99 - MULTIPROVINCIAL"/>
    <s v="2.3.3.2.01 - Papel y cartón"/>
    <s v="(en blanco)"/>
    <s v="(en blanco)"/>
    <n v="1550300"/>
    <n v="4965361.3800000008"/>
    <n v="5600300"/>
    <n v="4123608.0999999996"/>
  </r>
  <r>
    <s v="2023"/>
    <x v="0"/>
    <x v="0"/>
    <x v="0"/>
    <x v="0"/>
    <s v="2 - Poder Ejecutivo"/>
    <s v="0206 - MINISTERIO DE EDUCACIÓN"/>
    <s v="0008 - INSTITUTO SUPERIOR DE FORMACIÓN DOCENTE  SALOME UREÑA"/>
    <x v="1"/>
    <x v="8"/>
    <x v="17"/>
    <s v="2.3 - MATERIALES Y SUMINISTROS"/>
    <s v="2.3.3 - PAPEL, CARTÓN E IMPRESOS"/>
    <s v="N"/>
    <s v="00 - N/A"/>
    <s v="10 - FONDO GENERAL"/>
    <s v="99 - MULTIPROVINCIAL"/>
    <s v="2.3.3.3.01 - Productos de artes gráficas"/>
    <s v="(en blanco)"/>
    <s v="(en blanco)"/>
    <n v="1263200"/>
    <n v="817903.69000000006"/>
    <n v="1563200"/>
    <n v="817903.69000000006"/>
  </r>
  <r>
    <s v="2023"/>
    <x v="0"/>
    <x v="0"/>
    <x v="0"/>
    <x v="0"/>
    <s v="2 - Poder Ejecutivo"/>
    <s v="0206 - MINISTERIO DE EDUCACIÓN"/>
    <s v="0008 - INSTITUTO SUPERIOR DE FORMACIÓN DOCENTE  SALOME UREÑA"/>
    <x v="1"/>
    <x v="8"/>
    <x v="17"/>
    <s v="2.3 - MATERIALES Y SUMINISTROS"/>
    <s v="2.3.3 - PAPEL, CARTÓN E IMPRESOS"/>
    <s v="N"/>
    <s v="00 - N/A"/>
    <s v="10 - FONDO GENERAL"/>
    <s v="99 - MULTIPROVINCIAL"/>
    <s v="2.3.3.4.01 - Libros, revistas y periódicos"/>
    <s v="(en blanco)"/>
    <s v="(en blanco)"/>
    <n v="20000"/>
    <n v="0"/>
    <n v="370000"/>
    <n v="0"/>
  </r>
  <r>
    <s v="2023"/>
    <x v="0"/>
    <x v="0"/>
    <x v="0"/>
    <x v="0"/>
    <s v="2 - Poder Ejecutivo"/>
    <s v="0206 - MINISTERIO DE EDUCACIÓN"/>
    <s v="0008 - INSTITUTO SUPERIOR DE FORMACIÓN DOCENTE  SALOME UREÑA"/>
    <x v="1"/>
    <x v="8"/>
    <x v="17"/>
    <s v="2.3 - MATERIALES Y SUMINISTROS"/>
    <s v="2.3.3 - PAPEL, CARTÓN E IMPRESOS"/>
    <s v="N"/>
    <s v="00 - N/A"/>
    <s v="10 - FONDO GENERAL"/>
    <s v="99 - MULTIPROVINCIAL"/>
    <s v="2.3.3.5.01 - Textos de enseñanza"/>
    <s v="(en blanco)"/>
    <s v="(en blanco)"/>
    <n v="1266000"/>
    <n v="3169150"/>
    <n v="5266000"/>
    <n v="2034220"/>
  </r>
  <r>
    <s v="2023"/>
    <x v="0"/>
    <x v="0"/>
    <x v="0"/>
    <x v="0"/>
    <s v="2 - Poder Ejecutivo"/>
    <s v="0206 - MINISTERIO DE EDUCACIÓN"/>
    <s v="0008 - INSTITUTO SUPERIOR DE FORMACIÓN DOCENTE  SALOME UREÑA"/>
    <x v="1"/>
    <x v="8"/>
    <x v="17"/>
    <s v="2.3 - MATERIALES Y SUMINISTROS"/>
    <s v="2.3.4 - PRODUCTOS FARMACÉUTICOS"/>
    <s v="N"/>
    <s v="00 - N/A"/>
    <s v="10 - FONDO GENERAL"/>
    <s v="99 - MULTIPROVINCIAL"/>
    <s v="2.3.4.1.01 - Productos medicinales para uso humano"/>
    <s v="(en blanco)"/>
    <s v="(en blanco)"/>
    <n v="100000"/>
    <n v="274375.59999999998"/>
    <n v="600000"/>
    <n v="182942.30000000002"/>
  </r>
  <r>
    <s v="2023"/>
    <x v="0"/>
    <x v="0"/>
    <x v="0"/>
    <x v="0"/>
    <s v="2 - Poder Ejecutivo"/>
    <s v="0206 - MINISTERIO DE EDUCACIÓN"/>
    <s v="0008 - INSTITUTO SUPERIOR DE FORMACIÓN DOCENTE  SALOME UREÑA"/>
    <x v="1"/>
    <x v="8"/>
    <x v="17"/>
    <s v="2.3 - MATERIALES Y SUMINISTROS"/>
    <s v="2.3.5 - CUERO, CAUCHO Y PLÁSTICO"/>
    <s v="N"/>
    <s v="00 - N/A"/>
    <s v="10 - FONDO GENERAL"/>
    <s v="99 - MULTIPROVINCIAL"/>
    <s v="2.3.5.2.01 - Artículos de cuero"/>
    <s v="(en blanco)"/>
    <s v="(en blanco)"/>
    <n v="50000"/>
    <n v="0"/>
    <n v="50000"/>
    <n v="0"/>
  </r>
  <r>
    <s v="2023"/>
    <x v="0"/>
    <x v="0"/>
    <x v="0"/>
    <x v="0"/>
    <s v="2 - Poder Ejecutivo"/>
    <s v="0206 - MINISTERIO DE EDUCACIÓN"/>
    <s v="0008 - INSTITUTO SUPERIOR DE FORMACIÓN DOCENTE  SALOME UREÑA"/>
    <x v="1"/>
    <x v="8"/>
    <x v="17"/>
    <s v="2.3 - MATERIALES Y SUMINISTROS"/>
    <s v="2.3.5 - CUERO, CAUCHO Y PLÁSTICO"/>
    <s v="N"/>
    <s v="00 - N/A"/>
    <s v="10 - FONDO GENERAL"/>
    <s v="99 - MULTIPROVINCIAL"/>
    <s v="2.3.5.3.01 - Llantas y neumáticos"/>
    <s v="(en blanco)"/>
    <s v="(en blanco)"/>
    <n v="1460000"/>
    <n v="1314449.3999999999"/>
    <n v="1460000"/>
    <n v="696098.2"/>
  </r>
  <r>
    <s v="2023"/>
    <x v="0"/>
    <x v="0"/>
    <x v="0"/>
    <x v="0"/>
    <s v="2 - Poder Ejecutivo"/>
    <s v="0206 - MINISTERIO DE EDUCACIÓN"/>
    <s v="0008 - INSTITUTO SUPERIOR DE FORMACIÓN DOCENTE  SALOME UREÑA"/>
    <x v="1"/>
    <x v="8"/>
    <x v="17"/>
    <s v="2.3 - MATERIALES Y SUMINISTROS"/>
    <s v="2.3.5 - CUERO, CAUCHO Y PLÁSTICO"/>
    <s v="N"/>
    <s v="00 - N/A"/>
    <s v="10 - FONDO GENERAL"/>
    <s v="99 - MULTIPROVINCIAL"/>
    <s v="2.3.5.4.01 - Artículos de caucho"/>
    <s v="(en blanco)"/>
    <s v="(en blanco)"/>
    <n v="100000"/>
    <n v="73221.510000000009"/>
    <n v="100000"/>
    <n v="72441.649999999994"/>
  </r>
  <r>
    <s v="2023"/>
    <x v="0"/>
    <x v="0"/>
    <x v="0"/>
    <x v="0"/>
    <s v="2 - Poder Ejecutivo"/>
    <s v="0206 - MINISTERIO DE EDUCACIÓN"/>
    <s v="0008 - INSTITUTO SUPERIOR DE FORMACIÓN DOCENTE  SALOME UREÑA"/>
    <x v="1"/>
    <x v="8"/>
    <x v="17"/>
    <s v="2.3 - MATERIALES Y SUMINISTROS"/>
    <s v="2.3.5 - CUERO, CAUCHO Y PLÁSTICO"/>
    <s v="N"/>
    <s v="00 - N/A"/>
    <s v="10 - FONDO GENERAL"/>
    <s v="99 - MULTIPROVINCIAL"/>
    <s v="2.3.5.5.01 - Plástico"/>
    <s v="(en blanco)"/>
    <s v="(en blanco)"/>
    <n v="100000"/>
    <n v="589725.19999999995"/>
    <n v="1157900"/>
    <n v="584387.5"/>
  </r>
  <r>
    <s v="2023"/>
    <x v="0"/>
    <x v="0"/>
    <x v="0"/>
    <x v="0"/>
    <s v="2 - Poder Ejecutivo"/>
    <s v="0206 - MINISTERIO DE EDUCACIÓN"/>
    <s v="0008 - INSTITUTO SUPERIOR DE FORMACIÓN DOCENTE  SALOME UREÑA"/>
    <x v="1"/>
    <x v="8"/>
    <x v="17"/>
    <s v="2.3 - MATERIALES Y SUMINISTROS"/>
    <s v="2.3.6 - PRODUCTOS DE MINERALES, METÁLICOS Y NO METÁLICOS"/>
    <s v="N"/>
    <s v="00 - N/A"/>
    <s v="10 - FONDO GENERAL"/>
    <s v="99 - MULTIPROVINCIAL"/>
    <s v="2.3.6.1.01 - Productos de cemento"/>
    <s v="(en blanco)"/>
    <s v="(en blanco)"/>
    <n v="50000"/>
    <n v="10955.55"/>
    <n v="50000"/>
    <n v="10955.55"/>
  </r>
  <r>
    <s v="2023"/>
    <x v="0"/>
    <x v="0"/>
    <x v="0"/>
    <x v="0"/>
    <s v="2 - Poder Ejecutivo"/>
    <s v="0206 - MINISTERIO DE EDUCACIÓN"/>
    <s v="0008 - INSTITUTO SUPERIOR DE FORMACIÓN DOCENTE  SALOME UREÑA"/>
    <x v="1"/>
    <x v="8"/>
    <x v="17"/>
    <s v="2.3 - MATERIALES Y SUMINISTROS"/>
    <s v="2.3.6 - PRODUCTOS DE MINERALES, METÁLICOS Y NO METÁLICOS"/>
    <s v="N"/>
    <s v="00 - N/A"/>
    <s v="10 - FONDO GENERAL"/>
    <s v="99 - MULTIPROVINCIAL"/>
    <s v="2.3.6.1.02 - Productos de cal"/>
    <s v="(en blanco)"/>
    <s v="(en blanco)"/>
    <n v="50000"/>
    <n v="0"/>
    <n v="50000"/>
    <n v="0"/>
  </r>
  <r>
    <s v="2023"/>
    <x v="0"/>
    <x v="0"/>
    <x v="0"/>
    <x v="0"/>
    <s v="2 - Poder Ejecutivo"/>
    <s v="0206 - MINISTERIO DE EDUCACIÓN"/>
    <s v="0008 - INSTITUTO SUPERIOR DE FORMACIÓN DOCENTE  SALOME UREÑA"/>
    <x v="1"/>
    <x v="8"/>
    <x v="17"/>
    <s v="2.3 - MATERIALES Y SUMINISTROS"/>
    <s v="2.3.6 - PRODUCTOS DE MINERALES, METÁLICOS Y NO METÁLICOS"/>
    <s v="N"/>
    <s v="00 - N/A"/>
    <s v="10 - FONDO GENERAL"/>
    <s v="99 - MULTIPROVINCIAL"/>
    <s v="2.3.6.1.03 - Productos de asbestos"/>
    <s v="(en blanco)"/>
    <s v="(en blanco)"/>
    <n v="50000"/>
    <n v="0"/>
    <n v="50000"/>
    <n v="0"/>
  </r>
  <r>
    <s v="2023"/>
    <x v="0"/>
    <x v="0"/>
    <x v="0"/>
    <x v="0"/>
    <s v="2 - Poder Ejecutivo"/>
    <s v="0206 - MINISTERIO DE EDUCACIÓN"/>
    <s v="0008 - INSTITUTO SUPERIOR DE FORMACIÓN DOCENTE  SALOME UREÑA"/>
    <x v="1"/>
    <x v="8"/>
    <x v="17"/>
    <s v="2.3 - MATERIALES Y SUMINISTROS"/>
    <s v="2.3.6 - PRODUCTOS DE MINERALES, METÁLICOS Y NO METÁLICOS"/>
    <s v="N"/>
    <s v="00 - N/A"/>
    <s v="10 - FONDO GENERAL"/>
    <s v="99 - MULTIPROVINCIAL"/>
    <s v="2.3.6.1.04 - Productos de yeso"/>
    <s v="(en blanco)"/>
    <s v="(en blanco)"/>
    <n v="50000"/>
    <n v="30"/>
    <n v="50000"/>
    <n v="30"/>
  </r>
  <r>
    <s v="2023"/>
    <x v="0"/>
    <x v="0"/>
    <x v="0"/>
    <x v="0"/>
    <s v="2 - Poder Ejecutivo"/>
    <s v="0206 - MINISTERIO DE EDUCACIÓN"/>
    <s v="0008 - INSTITUTO SUPERIOR DE FORMACIÓN DOCENTE  SALOME UREÑA"/>
    <x v="1"/>
    <x v="8"/>
    <x v="17"/>
    <s v="2.3 - MATERIALES Y SUMINISTROS"/>
    <s v="2.3.6 - PRODUCTOS DE MINERALES, METÁLICOS Y NO METÁLICOS"/>
    <s v="N"/>
    <s v="00 - N/A"/>
    <s v="10 - FONDO GENERAL"/>
    <s v="99 - MULTIPROVINCIAL"/>
    <s v="2.3.6.1.05 - Productos de arcilla y derivados"/>
    <s v="(en blanco)"/>
    <s v="(en blanco)"/>
    <n v="50000"/>
    <n v="0"/>
    <n v="50000"/>
    <n v="0"/>
  </r>
  <r>
    <s v="2023"/>
    <x v="0"/>
    <x v="0"/>
    <x v="0"/>
    <x v="0"/>
    <s v="2 - Poder Ejecutivo"/>
    <s v="0206 - MINISTERIO DE EDUCACIÓN"/>
    <s v="0008 - INSTITUTO SUPERIOR DE FORMACIÓN DOCENTE  SALOME UREÑA"/>
    <x v="1"/>
    <x v="8"/>
    <x v="17"/>
    <s v="2.3 - MATERIALES Y SUMINISTROS"/>
    <s v="2.3.6 - PRODUCTOS DE MINERALES, METÁLICOS Y NO METÁLICOS"/>
    <s v="N"/>
    <s v="00 - N/A"/>
    <s v="10 - FONDO GENERAL"/>
    <s v="99 - MULTIPROVINCIAL"/>
    <s v="2.3.6.2.01 - Productos de vidrio"/>
    <s v="(en blanco)"/>
    <s v="(en blanco)"/>
    <n v="50000"/>
    <n v="140908.63"/>
    <n v="50000"/>
    <n v="140908.63"/>
  </r>
  <r>
    <s v="2023"/>
    <x v="0"/>
    <x v="0"/>
    <x v="0"/>
    <x v="0"/>
    <s v="2 - Poder Ejecutivo"/>
    <s v="0206 - MINISTERIO DE EDUCACIÓN"/>
    <s v="0008 - INSTITUTO SUPERIOR DE FORMACIÓN DOCENTE  SALOME UREÑA"/>
    <x v="1"/>
    <x v="8"/>
    <x v="17"/>
    <s v="2.3 - MATERIALES Y SUMINISTROS"/>
    <s v="2.3.6 - PRODUCTOS DE MINERALES, METÁLICOS Y NO METÁLICOS"/>
    <s v="N"/>
    <s v="00 - N/A"/>
    <s v="10 - FONDO GENERAL"/>
    <s v="99 - MULTIPROVINCIAL"/>
    <s v="2.3.6.2.02 - Productos de loza"/>
    <s v="(en blanco)"/>
    <s v="(en blanco)"/>
    <n v="50000"/>
    <n v="104131.63"/>
    <n v="50000"/>
    <n v="104131.63"/>
  </r>
  <r>
    <s v="2023"/>
    <x v="0"/>
    <x v="0"/>
    <x v="0"/>
    <x v="0"/>
    <s v="2 - Poder Ejecutivo"/>
    <s v="0206 - MINISTERIO DE EDUCACIÓN"/>
    <s v="0008 - INSTITUTO SUPERIOR DE FORMACIÓN DOCENTE  SALOME UREÑA"/>
    <x v="1"/>
    <x v="8"/>
    <x v="17"/>
    <s v="2.3 - MATERIALES Y SUMINISTROS"/>
    <s v="2.3.6 - PRODUCTOS DE MINERALES, METÁLICOS Y NO METÁLICOS"/>
    <s v="N"/>
    <s v="00 - N/A"/>
    <s v="10 - FONDO GENERAL"/>
    <s v="99 - MULTIPROVINCIAL"/>
    <s v="2.3.6.2.03 - Productos de porcelana"/>
    <s v="(en blanco)"/>
    <s v="(en blanco)"/>
    <n v="50000"/>
    <n v="979"/>
    <n v="50000"/>
    <n v="979"/>
  </r>
  <r>
    <s v="2023"/>
    <x v="0"/>
    <x v="0"/>
    <x v="0"/>
    <x v="0"/>
    <s v="2 - Poder Ejecutivo"/>
    <s v="0206 - MINISTERIO DE EDUCACIÓN"/>
    <s v="0008 - INSTITUTO SUPERIOR DE FORMACIÓN DOCENTE  SALOME UREÑA"/>
    <x v="1"/>
    <x v="8"/>
    <x v="17"/>
    <s v="2.3 - MATERIALES Y SUMINISTROS"/>
    <s v="2.3.6 - PRODUCTOS DE MINERALES, METÁLICOS Y NO METÁLICOS"/>
    <s v="N"/>
    <s v="00 - N/A"/>
    <s v="10 - FONDO GENERAL"/>
    <s v="99 - MULTIPROVINCIAL"/>
    <s v="2.3.6.3.04 - Herramientas menores"/>
    <s v="(en blanco)"/>
    <s v="(en blanco)"/>
    <n v="100000"/>
    <n v="936602.41999999993"/>
    <n v="1399000"/>
    <n v="183626.25"/>
  </r>
  <r>
    <s v="2023"/>
    <x v="0"/>
    <x v="0"/>
    <x v="0"/>
    <x v="0"/>
    <s v="2 - Poder Ejecutivo"/>
    <s v="0206 - MINISTERIO DE EDUCACIÓN"/>
    <s v="0008 - INSTITUTO SUPERIOR DE FORMACIÓN DOCENTE  SALOME UREÑA"/>
    <x v="1"/>
    <x v="8"/>
    <x v="17"/>
    <s v="2.3 - MATERIALES Y SUMINISTROS"/>
    <s v="2.3.6 - PRODUCTOS DE MINERALES, METÁLICOS Y NO METÁLICOS"/>
    <s v="N"/>
    <s v="00 - N/A"/>
    <s v="10 - FONDO GENERAL"/>
    <s v="99 - MULTIPROVINCIAL"/>
    <s v="2.3.6.3.06 - Productos metálicos"/>
    <s v="(en blanco)"/>
    <s v="(en blanco)"/>
    <n v="100000"/>
    <n v="166598.28000000003"/>
    <n v="1571080"/>
    <n v="163788.87"/>
  </r>
  <r>
    <s v="2023"/>
    <x v="0"/>
    <x v="0"/>
    <x v="0"/>
    <x v="0"/>
    <s v="2 - Poder Ejecutivo"/>
    <s v="0206 - MINISTERIO DE EDUCACIÓN"/>
    <s v="0008 - INSTITUTO SUPERIOR DE FORMACIÓN DOCENTE  SALOME UREÑA"/>
    <x v="1"/>
    <x v="8"/>
    <x v="17"/>
    <s v="2.3 - MATERIALES Y SUMINISTROS"/>
    <s v="2.3.6 - PRODUCTOS DE MINERALES, METÁLICOS Y NO METÁLICOS"/>
    <s v="N"/>
    <s v="00 - N/A"/>
    <s v="10 - FONDO GENERAL"/>
    <s v="99 - MULTIPROVINCIAL"/>
    <s v="2.3.6.4.04 - Piedra, arcilla y arena"/>
    <s v="(en blanco)"/>
    <s v="(en blanco)"/>
    <n v="0"/>
    <n v="104200"/>
    <n v="250000"/>
    <n v="104200"/>
  </r>
  <r>
    <s v="2023"/>
    <x v="0"/>
    <x v="0"/>
    <x v="0"/>
    <x v="0"/>
    <s v="2 - Poder Ejecutivo"/>
    <s v="0206 - MINISTERIO DE EDUCACIÓN"/>
    <s v="0008 - INSTITUTO SUPERIOR DE FORMACIÓN DOCENTE  SALOME UREÑA"/>
    <x v="1"/>
    <x v="8"/>
    <x v="17"/>
    <s v="2.3 - MATERIALES Y SUMINISTROS"/>
    <s v="2.3.6 - PRODUCTOS DE MINERALES, METÁLICOS Y NO METÁLICOS"/>
    <s v="N"/>
    <s v="00 - N/A"/>
    <s v="10 - FONDO GENERAL"/>
    <s v="99 - MULTIPROVINCIAL"/>
    <s v="2.3.6.4.06 - Productos abrasivos"/>
    <s v="(en blanco)"/>
    <s v="(en blanco)"/>
    <n v="0"/>
    <n v="1156.4000000000001"/>
    <n v="200000"/>
    <n v="1156.4000000000001"/>
  </r>
  <r>
    <s v="2023"/>
    <x v="0"/>
    <x v="0"/>
    <x v="0"/>
    <x v="0"/>
    <s v="2 - Poder Ejecutivo"/>
    <s v="0206 - MINISTERIO DE EDUCACIÓN"/>
    <s v="0008 - INSTITUTO SUPERIOR DE FORMACIÓN DOCENTE  SALOME UREÑA"/>
    <x v="1"/>
    <x v="8"/>
    <x v="17"/>
    <s v="2.3 - MATERIALES Y SUMINISTROS"/>
    <s v="2.3.7 - COMBUSTIBLES, LUBRICANTES, PRODUCTOS QUÍMICOS Y CONEXOS"/>
    <s v="N"/>
    <s v="00 - N/A"/>
    <s v="10 - FONDO GENERAL"/>
    <s v="99 - MULTIPROVINCIAL"/>
    <s v="2.3.7.1.01 - Gasolina"/>
    <s v="(en blanco)"/>
    <s v="(en blanco)"/>
    <n v="14300000"/>
    <n v="11631480.02"/>
    <n v="14300000"/>
    <n v="9606200"/>
  </r>
  <r>
    <s v="2023"/>
    <x v="0"/>
    <x v="0"/>
    <x v="0"/>
    <x v="0"/>
    <s v="2 - Poder Ejecutivo"/>
    <s v="0206 - MINISTERIO DE EDUCACIÓN"/>
    <s v="0008 - INSTITUTO SUPERIOR DE FORMACIÓN DOCENTE  SALOME UREÑA"/>
    <x v="1"/>
    <x v="8"/>
    <x v="17"/>
    <s v="2.3 - MATERIALES Y SUMINISTROS"/>
    <s v="2.3.7 - COMBUSTIBLES, LUBRICANTES, PRODUCTOS QUÍMICOS Y CONEXOS"/>
    <s v="N"/>
    <s v="00 - N/A"/>
    <s v="10 - FONDO GENERAL"/>
    <s v="99 - MULTIPROVINCIAL"/>
    <s v="2.3.7.1.02 - Gasoil"/>
    <s v="(en blanco)"/>
    <s v="(en blanco)"/>
    <n v="16500000"/>
    <n v="10570414.550000001"/>
    <n v="16500000"/>
    <n v="7646954.5700000012"/>
  </r>
  <r>
    <s v="2023"/>
    <x v="0"/>
    <x v="0"/>
    <x v="0"/>
    <x v="0"/>
    <s v="2 - Poder Ejecutivo"/>
    <s v="0206 - MINISTERIO DE EDUCACIÓN"/>
    <s v="0008 - INSTITUTO SUPERIOR DE FORMACIÓN DOCENTE  SALOME UREÑA"/>
    <x v="1"/>
    <x v="8"/>
    <x v="17"/>
    <s v="2.3 - MATERIALES Y SUMINISTROS"/>
    <s v="2.3.7 - COMBUSTIBLES, LUBRICANTES, PRODUCTOS QUÍMICOS Y CONEXOS"/>
    <s v="N"/>
    <s v="00 - N/A"/>
    <s v="10 - FONDO GENERAL"/>
    <s v="99 - MULTIPROVINCIAL"/>
    <s v="2.3.7.1.04 - Gas GLP"/>
    <s v="(en blanco)"/>
    <s v="(en blanco)"/>
    <n v="2420000"/>
    <n v="3056598.71"/>
    <n v="2420000"/>
    <n v="1658257.33"/>
  </r>
  <r>
    <s v="2023"/>
    <x v="0"/>
    <x v="0"/>
    <x v="0"/>
    <x v="0"/>
    <s v="2 - Poder Ejecutivo"/>
    <s v="0206 - MINISTERIO DE EDUCACIÓN"/>
    <s v="0008 - INSTITUTO SUPERIOR DE FORMACIÓN DOCENTE  SALOME UREÑA"/>
    <x v="1"/>
    <x v="8"/>
    <x v="17"/>
    <s v="2.3 - MATERIALES Y SUMINISTROS"/>
    <s v="2.3.7 - COMBUSTIBLES, LUBRICANTES, PRODUCTOS QUÍMICOS Y CONEXOS"/>
    <s v="N"/>
    <s v="00 - N/A"/>
    <s v="10 - FONDO GENERAL"/>
    <s v="99 - MULTIPROVINCIAL"/>
    <s v="2.3.7.1.05 - Aceites y grasas"/>
    <s v="(en blanco)"/>
    <s v="(en blanco)"/>
    <n v="330000"/>
    <n v="64333.19"/>
    <n v="330000"/>
    <n v="64332.19"/>
  </r>
  <r>
    <s v="2023"/>
    <x v="0"/>
    <x v="0"/>
    <x v="0"/>
    <x v="0"/>
    <s v="2 - Poder Ejecutivo"/>
    <s v="0206 - MINISTERIO DE EDUCACIÓN"/>
    <s v="0008 - INSTITUTO SUPERIOR DE FORMACIÓN DOCENTE  SALOME UREÑA"/>
    <x v="1"/>
    <x v="8"/>
    <x v="17"/>
    <s v="2.3 - MATERIALES Y SUMINISTROS"/>
    <s v="2.3.7 - COMBUSTIBLES, LUBRICANTES, PRODUCTOS QUÍMICOS Y CONEXOS"/>
    <s v="N"/>
    <s v="00 - N/A"/>
    <s v="10 - FONDO GENERAL"/>
    <s v="99 - MULTIPROVINCIAL"/>
    <s v="2.3.7.1.06 - Lubricantes"/>
    <s v="(en blanco)"/>
    <s v="(en blanco)"/>
    <n v="110000"/>
    <n v="25600"/>
    <n v="110000"/>
    <n v="23600"/>
  </r>
  <r>
    <s v="2023"/>
    <x v="0"/>
    <x v="0"/>
    <x v="0"/>
    <x v="0"/>
    <s v="2 - Poder Ejecutivo"/>
    <s v="0206 - MINISTERIO DE EDUCACIÓN"/>
    <s v="0008 - INSTITUTO SUPERIOR DE FORMACIÓN DOCENTE  SALOME UREÑA"/>
    <x v="1"/>
    <x v="8"/>
    <x v="17"/>
    <s v="2.3 - MATERIALES Y SUMINISTROS"/>
    <s v="2.3.7 - COMBUSTIBLES, LUBRICANTES, PRODUCTOS QUÍMICOS Y CONEXOS"/>
    <s v="N"/>
    <s v="00 - N/A"/>
    <s v="10 - FONDO GENERAL"/>
    <s v="99 - MULTIPROVINCIAL"/>
    <s v="2.3.7.2.01 - Productos explosivos y pirotecnia"/>
    <s v="(en blanco)"/>
    <s v="(en blanco)"/>
    <n v="0"/>
    <n v="3540"/>
    <n v="200000"/>
    <n v="3540"/>
  </r>
  <r>
    <s v="2023"/>
    <x v="0"/>
    <x v="0"/>
    <x v="0"/>
    <x v="0"/>
    <s v="2 - Poder Ejecutivo"/>
    <s v="0206 - MINISTERIO DE EDUCACIÓN"/>
    <s v="0008 - INSTITUTO SUPERIOR DE FORMACIÓN DOCENTE  SALOME UREÑA"/>
    <x v="1"/>
    <x v="8"/>
    <x v="17"/>
    <s v="2.3 - MATERIALES Y SUMINISTROS"/>
    <s v="2.3.7 - COMBUSTIBLES, LUBRICANTES, PRODUCTOS QUÍMICOS Y CONEXOS"/>
    <s v="N"/>
    <s v="00 - N/A"/>
    <s v="10 - FONDO GENERAL"/>
    <s v="99 - MULTIPROVINCIAL"/>
    <s v="2.3.7.2.03 - Productos químicos de uso personal y de laboratorios"/>
    <s v="(en blanco)"/>
    <s v="(en blanco)"/>
    <n v="181720"/>
    <n v="48700.68"/>
    <n v="181720"/>
    <n v="48700.68"/>
  </r>
  <r>
    <s v="2023"/>
    <x v="0"/>
    <x v="0"/>
    <x v="0"/>
    <x v="0"/>
    <s v="2 - Poder Ejecutivo"/>
    <s v="0206 - MINISTERIO DE EDUCACIÓN"/>
    <s v="0008 - INSTITUTO SUPERIOR DE FORMACIÓN DOCENTE  SALOME UREÑA"/>
    <x v="1"/>
    <x v="8"/>
    <x v="17"/>
    <s v="2.3 - MATERIALES Y SUMINISTROS"/>
    <s v="2.3.7 - COMBUSTIBLES, LUBRICANTES, PRODUCTOS QUÍMICOS Y CONEXOS"/>
    <s v="N"/>
    <s v="00 - N/A"/>
    <s v="10 - FONDO GENERAL"/>
    <s v="99 - MULTIPROVINCIAL"/>
    <s v="2.3.7.2.04 - Abonos y fertilizantes"/>
    <s v="(en blanco)"/>
    <s v="(en blanco)"/>
    <n v="50000"/>
    <n v="50725"/>
    <n v="50000"/>
    <n v="50725"/>
  </r>
  <r>
    <s v="2023"/>
    <x v="0"/>
    <x v="0"/>
    <x v="0"/>
    <x v="0"/>
    <s v="2 - Poder Ejecutivo"/>
    <s v="0206 - MINISTERIO DE EDUCACIÓN"/>
    <s v="0008 - INSTITUTO SUPERIOR DE FORMACIÓN DOCENTE  SALOME UREÑA"/>
    <x v="1"/>
    <x v="8"/>
    <x v="17"/>
    <s v="2.3 - MATERIALES Y SUMINISTROS"/>
    <s v="2.3.7 - COMBUSTIBLES, LUBRICANTES, PRODUCTOS QUÍMICOS Y CONEXOS"/>
    <s v="N"/>
    <s v="00 - N/A"/>
    <s v="10 - FONDO GENERAL"/>
    <s v="99 - MULTIPROVINCIAL"/>
    <s v="2.3.7.2.05 - Insecticidas, fumigantes y otros"/>
    <s v="(en blanco)"/>
    <s v="(en blanco)"/>
    <n v="50000"/>
    <n v="86592.99"/>
    <n v="50000"/>
    <n v="27145.590000000004"/>
  </r>
  <r>
    <s v="2023"/>
    <x v="0"/>
    <x v="0"/>
    <x v="0"/>
    <x v="0"/>
    <s v="2 - Poder Ejecutivo"/>
    <s v="0206 - MINISTERIO DE EDUCACIÓN"/>
    <s v="0008 - INSTITUTO SUPERIOR DE FORMACIÓN DOCENTE  SALOME UREÑA"/>
    <x v="1"/>
    <x v="8"/>
    <x v="17"/>
    <s v="2.3 - MATERIALES Y SUMINISTROS"/>
    <s v="2.3.7 - COMBUSTIBLES, LUBRICANTES, PRODUCTOS QUÍMICOS Y CONEXOS"/>
    <s v="N"/>
    <s v="00 - N/A"/>
    <s v="10 - FONDO GENERAL"/>
    <s v="99 - MULTIPROVINCIAL"/>
    <s v="2.3.7.2.06 - Pinturas, lacas, barnices, diluyentes y absorbentes para pinturas"/>
    <s v="(en blanco)"/>
    <s v="(en blanco)"/>
    <n v="0"/>
    <n v="973756.57999999973"/>
    <n v="400000"/>
    <n v="746595.80999999994"/>
  </r>
  <r>
    <s v="2023"/>
    <x v="0"/>
    <x v="0"/>
    <x v="0"/>
    <x v="0"/>
    <s v="2 - Poder Ejecutivo"/>
    <s v="0206 - MINISTERIO DE EDUCACIÓN"/>
    <s v="0008 - INSTITUTO SUPERIOR DE FORMACIÓN DOCENTE  SALOME UREÑA"/>
    <x v="1"/>
    <x v="8"/>
    <x v="17"/>
    <s v="2.3 - MATERIALES Y SUMINISTROS"/>
    <s v="2.3.7 - COMBUSTIBLES, LUBRICANTES, PRODUCTOS QUÍMICOS Y CONEXOS"/>
    <s v="N"/>
    <s v="00 - N/A"/>
    <s v="10 - FONDO GENERAL"/>
    <s v="99 - MULTIPROVINCIAL"/>
    <s v="2.3.7.2.07 - Productos químicos para saneamiento de las aguas"/>
    <s v="(en blanco)"/>
    <s v="(en blanco)"/>
    <n v="50000"/>
    <n v="0"/>
    <n v="525000"/>
    <n v="0"/>
  </r>
  <r>
    <s v="2023"/>
    <x v="0"/>
    <x v="0"/>
    <x v="0"/>
    <x v="0"/>
    <s v="2 - Poder Ejecutivo"/>
    <s v="0206 - MINISTERIO DE EDUCACIÓN"/>
    <s v="0008 - INSTITUTO SUPERIOR DE FORMACIÓN DOCENTE  SALOME UREÑA"/>
    <x v="1"/>
    <x v="8"/>
    <x v="17"/>
    <s v="2.3 - MATERIALES Y SUMINISTROS"/>
    <s v="2.3.7 - COMBUSTIBLES, LUBRICANTES, PRODUCTOS QUÍMICOS Y CONEXOS"/>
    <s v="N"/>
    <s v="00 - N/A"/>
    <s v="10 - FONDO GENERAL"/>
    <s v="99 - MULTIPROVINCIAL"/>
    <s v="2.3.7.2.99 - Otros productos químicos y conexos"/>
    <s v="(en blanco)"/>
    <s v="(en blanco)"/>
    <n v="50000"/>
    <n v="235744.33"/>
    <n v="550000"/>
    <n v="223426.53999999998"/>
  </r>
  <r>
    <s v="2023"/>
    <x v="0"/>
    <x v="0"/>
    <x v="0"/>
    <x v="0"/>
    <s v="2 - Poder Ejecutivo"/>
    <s v="0206 - MINISTERIO DE EDUCACIÓN"/>
    <s v="0008 - INSTITUTO SUPERIOR DE FORMACIÓN DOCENTE  SALOME UREÑA"/>
    <x v="1"/>
    <x v="8"/>
    <x v="17"/>
    <s v="2.3 - MATERIALES Y SUMINISTROS"/>
    <s v="2.3.9 - PRODUCTOS Y ÚTILES VARIOS"/>
    <s v="N"/>
    <s v="00 - N/A"/>
    <s v="10 - FONDO GENERAL"/>
    <s v="99 - MULTIPROVINCIAL"/>
    <s v="2.3.9.1.01 - Útiles y materiales de limpieza e higiene"/>
    <s v="(en blanco)"/>
    <s v="(en blanco)"/>
    <n v="1050060"/>
    <n v="5813883.5600000005"/>
    <n v="10047939"/>
    <n v="5191699.5100000007"/>
  </r>
  <r>
    <s v="2023"/>
    <x v="0"/>
    <x v="0"/>
    <x v="0"/>
    <x v="0"/>
    <s v="2 - Poder Ejecutivo"/>
    <s v="0206 - MINISTERIO DE EDUCACIÓN"/>
    <s v="0008 - INSTITUTO SUPERIOR DE FORMACIÓN DOCENTE  SALOME UREÑA"/>
    <x v="1"/>
    <x v="8"/>
    <x v="17"/>
    <s v="2.3 - MATERIALES Y SUMINISTROS"/>
    <s v="2.3.9 - PRODUCTOS Y ÚTILES VARIOS"/>
    <s v="N"/>
    <s v="00 - N/A"/>
    <s v="10 - FONDO GENERAL"/>
    <s v="99 - MULTIPROVINCIAL"/>
    <s v="2.3.9.2.01 - Útiles  y materiales de escritorio, oficina e informática"/>
    <s v="(en blanco)"/>
    <s v="(en blanco)"/>
    <n v="7645520"/>
    <n v="17763295.730000004"/>
    <n v="20587860"/>
    <n v="15921690.349999998"/>
  </r>
  <r>
    <s v="2023"/>
    <x v="0"/>
    <x v="0"/>
    <x v="0"/>
    <x v="0"/>
    <s v="2 - Poder Ejecutivo"/>
    <s v="0206 - MINISTERIO DE EDUCACIÓN"/>
    <s v="0008 - INSTITUTO SUPERIOR DE FORMACIÓN DOCENTE  SALOME UREÑA"/>
    <x v="1"/>
    <x v="8"/>
    <x v="17"/>
    <s v="2.3 - MATERIALES Y SUMINISTROS"/>
    <s v="2.3.9 - PRODUCTOS Y ÚTILES VARIOS"/>
    <s v="N"/>
    <s v="00 - N/A"/>
    <s v="10 - FONDO GENERAL"/>
    <s v="99 - MULTIPROVINCIAL"/>
    <s v="2.3.9.2.02 - Útiles y materiales  escolares y de enseñanzas"/>
    <s v="(en blanco)"/>
    <s v="(en blanco)"/>
    <n v="145000"/>
    <n v="1815250.88"/>
    <n v="2186300"/>
    <n v="1800665.5199999998"/>
  </r>
  <r>
    <s v="2023"/>
    <x v="0"/>
    <x v="0"/>
    <x v="0"/>
    <x v="0"/>
    <s v="2 - Poder Ejecutivo"/>
    <s v="0206 - MINISTERIO DE EDUCACIÓN"/>
    <s v="0008 - INSTITUTO SUPERIOR DE FORMACIÓN DOCENTE  SALOME UREÑA"/>
    <x v="1"/>
    <x v="8"/>
    <x v="17"/>
    <s v="2.3 - MATERIALES Y SUMINISTROS"/>
    <s v="2.3.9 - PRODUCTOS Y ÚTILES VARIOS"/>
    <s v="N"/>
    <s v="00 - N/A"/>
    <s v="10 - FONDO GENERAL"/>
    <s v="99 - MULTIPROVINCIAL"/>
    <s v="2.3.9.3.01 - Útiles menores médico, quirúrgicos o de laboratorio"/>
    <s v="(en blanco)"/>
    <s v="(en blanco)"/>
    <n v="300000"/>
    <n v="368638.83"/>
    <n v="1021800"/>
    <n v="309638.83000000007"/>
  </r>
  <r>
    <s v="2023"/>
    <x v="0"/>
    <x v="0"/>
    <x v="0"/>
    <x v="0"/>
    <s v="2 - Poder Ejecutivo"/>
    <s v="0206 - MINISTERIO DE EDUCACIÓN"/>
    <s v="0008 - INSTITUTO SUPERIOR DE FORMACIÓN DOCENTE  SALOME UREÑA"/>
    <x v="1"/>
    <x v="8"/>
    <x v="17"/>
    <s v="2.3 - MATERIALES Y SUMINISTROS"/>
    <s v="2.3.9 - PRODUCTOS Y ÚTILES VARIOS"/>
    <s v="N"/>
    <s v="00 - N/A"/>
    <s v="10 - FONDO GENERAL"/>
    <s v="99 - MULTIPROVINCIAL"/>
    <s v="2.3.9.4.01 - Útiles destinados a actividades deportivas, culturales y recreativas"/>
    <s v="(en blanco)"/>
    <s v="(en blanco)"/>
    <n v="2000000"/>
    <n v="1726400.9300000002"/>
    <n v="7401700"/>
    <n v="1106885.1600000001"/>
  </r>
  <r>
    <s v="2023"/>
    <x v="0"/>
    <x v="0"/>
    <x v="0"/>
    <x v="0"/>
    <s v="2 - Poder Ejecutivo"/>
    <s v="0206 - MINISTERIO DE EDUCACIÓN"/>
    <s v="0008 - INSTITUTO SUPERIOR DE FORMACIÓN DOCENTE  SALOME UREÑA"/>
    <x v="1"/>
    <x v="8"/>
    <x v="17"/>
    <s v="2.3 - MATERIALES Y SUMINISTROS"/>
    <s v="2.3.9 - PRODUCTOS Y ÚTILES VARIOS"/>
    <s v="N"/>
    <s v="00 - N/A"/>
    <s v="10 - FONDO GENERAL"/>
    <s v="99 - MULTIPROVINCIAL"/>
    <s v="2.3.9.5.01 - Útiles de cocina y comedor"/>
    <s v="(en blanco)"/>
    <s v="(en blanco)"/>
    <n v="600000"/>
    <n v="4861396.3299999991"/>
    <n v="5602440"/>
    <n v="4218372.1900000004"/>
  </r>
  <r>
    <s v="2023"/>
    <x v="0"/>
    <x v="0"/>
    <x v="0"/>
    <x v="0"/>
    <s v="2 - Poder Ejecutivo"/>
    <s v="0206 - MINISTERIO DE EDUCACIÓN"/>
    <s v="0008 - INSTITUTO SUPERIOR DE FORMACIÓN DOCENTE  SALOME UREÑA"/>
    <x v="1"/>
    <x v="8"/>
    <x v="17"/>
    <s v="2.3 - MATERIALES Y SUMINISTROS"/>
    <s v="2.3.9 - PRODUCTOS Y ÚTILES VARIOS"/>
    <s v="N"/>
    <s v="00 - N/A"/>
    <s v="10 - FONDO GENERAL"/>
    <s v="99 - MULTIPROVINCIAL"/>
    <s v="2.3.9.6.01 - Productos eléctricos y afines"/>
    <s v="(en blanco)"/>
    <s v="(en blanco)"/>
    <n v="280102"/>
    <n v="4374332.4600000009"/>
    <n v="5329245"/>
    <n v="3646231.9699999997"/>
  </r>
  <r>
    <s v="2023"/>
    <x v="0"/>
    <x v="0"/>
    <x v="0"/>
    <x v="0"/>
    <s v="2 - Poder Ejecutivo"/>
    <s v="0206 - MINISTERIO DE EDUCACIÓN"/>
    <s v="0008 - INSTITUTO SUPERIOR DE FORMACIÓN DOCENTE  SALOME UREÑA"/>
    <x v="1"/>
    <x v="8"/>
    <x v="17"/>
    <s v="2.3 - MATERIALES Y SUMINISTROS"/>
    <s v="2.3.9 - PRODUCTOS Y ÚTILES VARIOS"/>
    <s v="N"/>
    <s v="00 - N/A"/>
    <s v="10 - FONDO GENERAL"/>
    <s v="99 - MULTIPROVINCIAL"/>
    <s v="2.3.9.8.01 - Repuestos"/>
    <s v="(en blanco)"/>
    <s v="(en blanco)"/>
    <n v="0"/>
    <n v="223137.36000000002"/>
    <n v="50000"/>
    <n v="150378.65"/>
  </r>
  <r>
    <s v="2023"/>
    <x v="0"/>
    <x v="0"/>
    <x v="0"/>
    <x v="0"/>
    <s v="2 - Poder Ejecutivo"/>
    <s v="0206 - MINISTERIO DE EDUCACIÓN"/>
    <s v="0008 - INSTITUTO SUPERIOR DE FORMACIÓN DOCENTE  SALOME UREÑA"/>
    <x v="1"/>
    <x v="8"/>
    <x v="17"/>
    <s v="2.3 - MATERIALES Y SUMINISTROS"/>
    <s v="2.3.9 - PRODUCTOS Y ÚTILES VARIOS"/>
    <s v="N"/>
    <s v="00 - N/A"/>
    <s v="10 - FONDO GENERAL"/>
    <s v="99 - MULTIPROVINCIAL"/>
    <s v="2.3.9.8.02 - Accesorios"/>
    <s v="(en blanco)"/>
    <s v="(en blanco)"/>
    <n v="0"/>
    <n v="1462521.29"/>
    <n v="250000"/>
    <n v="1379199.42"/>
  </r>
  <r>
    <s v="2023"/>
    <x v="0"/>
    <x v="0"/>
    <x v="0"/>
    <x v="0"/>
    <s v="2 - Poder Ejecutivo"/>
    <s v="0206 - MINISTERIO DE EDUCACIÓN"/>
    <s v="0008 - INSTITUTO SUPERIOR DE FORMACIÓN DOCENTE  SALOME UREÑA"/>
    <x v="1"/>
    <x v="8"/>
    <x v="17"/>
    <s v="2.3 - MATERIALES Y SUMINISTROS"/>
    <s v="2.3.9 - PRODUCTOS Y ÚTILES VARIOS"/>
    <s v="N"/>
    <s v="00 - N/A"/>
    <s v="10 - FONDO GENERAL"/>
    <s v="99 - MULTIPROVINCIAL"/>
    <s v="2.3.9.9.01 - Productos y Utiles Varios  n.i.p"/>
    <s v="(en blanco)"/>
    <s v="(en blanco)"/>
    <n v="987572"/>
    <n v="328106.86"/>
    <n v="4802581"/>
    <n v="328106.86000000004"/>
  </r>
  <r>
    <s v="2023"/>
    <x v="0"/>
    <x v="0"/>
    <x v="0"/>
    <x v="0"/>
    <s v="2 - Poder Ejecutivo"/>
    <s v="0206 - MINISTERIO DE EDUCACIÓN"/>
    <s v="0008 - INSTITUTO SUPERIOR DE FORMACIÓN DOCENTE  SALOME UREÑA"/>
    <x v="1"/>
    <x v="8"/>
    <x v="17"/>
    <s v="2.3 - MATERIALES Y SUMINISTROS"/>
    <s v="2.3.9 - PRODUCTOS Y ÚTILES VARIOS"/>
    <s v="N"/>
    <s v="00 - N/A"/>
    <s v="10 - FONDO GENERAL"/>
    <s v="99 - MULTIPROVINCIAL"/>
    <s v="2.3.9.9.04 - Productos y útiles de defensa y seguridad"/>
    <s v="(en blanco)"/>
    <s v="(en blanco)"/>
    <n v="220000"/>
    <n v="2455419.7000000007"/>
    <n v="1227900"/>
    <n v="1376279.0900000003"/>
  </r>
  <r>
    <s v="2023"/>
    <x v="0"/>
    <x v="0"/>
    <x v="1"/>
    <x v="1"/>
    <s v="2 - Poder Ejecutivo"/>
    <s v="0206 - MINISTERIO DE EDUCACIÓN"/>
    <s v="0008 - INSTITUTO SUPERIOR DE FORMACIÓN DOCENTE  SALOME UREÑA"/>
    <x v="1"/>
    <x v="8"/>
    <x v="17"/>
    <s v="2.3 - MATERIALES Y SUMINISTROS"/>
    <s v="2.3.9 - PRODUCTOS Y ÚTILES VARIOS"/>
    <s v="N"/>
    <s v="00 - N/A"/>
    <s v="10 - FONDO GENERAL"/>
    <s v="99 - MULTIPROVINCIAL"/>
    <s v="2.3.9.9.05 - Productos y útiles diversos"/>
    <s v="(en blanco)"/>
    <s v="(en blanco)"/>
    <n v="0"/>
    <n v="2117952.52"/>
    <n v="250000"/>
    <n v="1559345.5999999999"/>
  </r>
  <r>
    <s v="2023"/>
    <x v="0"/>
    <x v="0"/>
    <x v="0"/>
    <x v="0"/>
    <s v="2 - Poder Ejecutivo"/>
    <s v="0206 - MINISTERIO DE EDUCACIÓN"/>
    <s v="0010 - INSTITUTO NACIONAL DE BIENESTAR ESTUDIANTIL (INABIE)"/>
    <x v="1"/>
    <x v="8"/>
    <x v="38"/>
    <s v="2.1 - REMUNERACIONES Y CONTRIBUCIONES"/>
    <s v="2.1.1 - REMUNERACIONES"/>
    <s v="N"/>
    <s v="00 - N/A"/>
    <s v="10 - FONDO GENERAL"/>
    <s v="99 - MULTIPROVINCIAL"/>
    <s v="2.1.1.1.01 - Sueldos empleados fijos"/>
    <s v="(en blanco)"/>
    <s v="(en blanco)"/>
    <n v="387600000"/>
    <n v="344149712.00999999"/>
    <n v="394521489.13"/>
    <n v="344149710.00999999"/>
  </r>
  <r>
    <s v="2023"/>
    <x v="0"/>
    <x v="0"/>
    <x v="0"/>
    <x v="0"/>
    <s v="2 - Poder Ejecutivo"/>
    <s v="0206 - MINISTERIO DE EDUCACIÓN"/>
    <s v="0010 - INSTITUTO NACIONAL DE BIENESTAR ESTUDIANTIL (INABIE)"/>
    <x v="1"/>
    <x v="8"/>
    <x v="38"/>
    <s v="2.1 - REMUNERACIONES Y CONTRIBUCIONES"/>
    <s v="2.1.1 - REMUNERACIONES"/>
    <s v="N"/>
    <s v="00 - N/A"/>
    <s v="10 - FONDO GENERAL"/>
    <s v="99 - MULTIPROVINCIAL"/>
    <s v="2.1.1.1.08 - Sueldos fijos a docentes"/>
    <s v="(en blanco)"/>
    <s v="(en blanco)"/>
    <n v="24320267"/>
    <n v="0"/>
    <n v="24320267"/>
    <n v="0"/>
  </r>
  <r>
    <s v="2023"/>
    <x v="0"/>
    <x v="0"/>
    <x v="0"/>
    <x v="0"/>
    <s v="2 - Poder Ejecutivo"/>
    <s v="0206 - MINISTERIO DE EDUCACIÓN"/>
    <s v="0010 - INSTITUTO NACIONAL DE BIENESTAR ESTUDIANTIL (INABIE)"/>
    <x v="1"/>
    <x v="8"/>
    <x v="38"/>
    <s v="2.1 - REMUNERACIONES Y CONTRIBUCIONES"/>
    <s v="2.1.1 - REMUNERACIONES"/>
    <s v="N"/>
    <s v="00 - N/A"/>
    <s v="10 - FONDO GENERAL"/>
    <s v="99 - MULTIPROVINCIAL"/>
    <s v="2.1.1.2.03 - Suplencias"/>
    <s v="(en blanco)"/>
    <s v="(en blanco)"/>
    <n v="2400000"/>
    <n v="0"/>
    <n v="0"/>
    <n v="0"/>
  </r>
  <r>
    <s v="2023"/>
    <x v="0"/>
    <x v="0"/>
    <x v="0"/>
    <x v="0"/>
    <s v="2 - Poder Ejecutivo"/>
    <s v="0206 - MINISTERIO DE EDUCACIÓN"/>
    <s v="0010 - INSTITUTO NACIONAL DE BIENESTAR ESTUDIANTIL (INABIE)"/>
    <x v="1"/>
    <x v="8"/>
    <x v="38"/>
    <s v="2.1 - REMUNERACIONES Y CONTRIBUCIONES"/>
    <s v="2.1.1 - REMUNERACIONES"/>
    <s v="N"/>
    <s v="00 - N/A"/>
    <s v="10 - FONDO GENERAL"/>
    <s v="99 - MULTIPROVINCIAL"/>
    <s v="2.1.1.2.05 - Periodo probatorio de ingreso a carrera"/>
    <s v="(en blanco)"/>
    <s v="(en blanco)"/>
    <n v="2400000"/>
    <n v="0"/>
    <n v="2400000"/>
    <n v="0"/>
  </r>
  <r>
    <s v="2023"/>
    <x v="0"/>
    <x v="0"/>
    <x v="0"/>
    <x v="0"/>
    <s v="2 - Poder Ejecutivo"/>
    <s v="0206 - MINISTERIO DE EDUCACIÓN"/>
    <s v="0010 - INSTITUTO NACIONAL DE BIENESTAR ESTUDIANTIL (INABIE)"/>
    <x v="1"/>
    <x v="8"/>
    <x v="38"/>
    <s v="2.1 - REMUNERACIONES Y CONTRIBUCIONES"/>
    <s v="2.1.1 - REMUNERACIONES"/>
    <s v="N"/>
    <s v="00 - N/A"/>
    <s v="10 - FONDO GENERAL"/>
    <s v="99 - MULTIPROVINCIAL"/>
    <s v="2.1.1.2.08 - Empleados temporales"/>
    <s v="(en blanco)"/>
    <s v="(en blanco)"/>
    <n v="204000000"/>
    <n v="320007367.67999995"/>
    <n v="372078473.06999999"/>
    <n v="320007366.67999995"/>
  </r>
  <r>
    <s v="2023"/>
    <x v="0"/>
    <x v="0"/>
    <x v="0"/>
    <x v="0"/>
    <s v="2 - Poder Ejecutivo"/>
    <s v="0206 - MINISTERIO DE EDUCACIÓN"/>
    <s v="0010 - INSTITUTO NACIONAL DE BIENESTAR ESTUDIANTIL (INABIE)"/>
    <x v="1"/>
    <x v="8"/>
    <x v="38"/>
    <s v="2.1 - REMUNERACIONES Y CONTRIBUCIONES"/>
    <s v="2.1.1 - REMUNERACIONES"/>
    <s v="N"/>
    <s v="00 - N/A"/>
    <s v="10 - FONDO GENERAL"/>
    <s v="99 - MULTIPROVINCIAL"/>
    <s v="2.1.1.2.09 - Personal de carácter eventual"/>
    <s v="(en blanco)"/>
    <s v="(en blanco)"/>
    <n v="2400000"/>
    <n v="0"/>
    <n v="2400000"/>
    <n v="0"/>
  </r>
  <r>
    <s v="2023"/>
    <x v="0"/>
    <x v="0"/>
    <x v="0"/>
    <x v="0"/>
    <s v="2 - Poder Ejecutivo"/>
    <s v="0206 - MINISTERIO DE EDUCACIÓN"/>
    <s v="0010 - INSTITUTO NACIONAL DE BIENESTAR ESTUDIANTIL (INABIE)"/>
    <x v="1"/>
    <x v="8"/>
    <x v="38"/>
    <s v="2.1 - REMUNERACIONES Y CONTRIBUCIONES"/>
    <s v="2.1.1 - REMUNERACIONES"/>
    <s v="N"/>
    <s v="00 - N/A"/>
    <s v="10 - FONDO GENERAL"/>
    <s v="99 - MULTIPROVINCIAL"/>
    <s v="2.1.1.2.11 - Interinato"/>
    <s v="(en blanco)"/>
    <s v="(en blanco)"/>
    <n v="0"/>
    <n v="7594477.5"/>
    <n v="8047387.75"/>
    <n v="7294430.75"/>
  </r>
  <r>
    <s v="2023"/>
    <x v="0"/>
    <x v="0"/>
    <x v="0"/>
    <x v="0"/>
    <s v="2 - Poder Ejecutivo"/>
    <s v="0206 - MINISTERIO DE EDUCACIÓN"/>
    <s v="0010 - INSTITUTO NACIONAL DE BIENESTAR ESTUDIANTIL (INABIE)"/>
    <x v="1"/>
    <x v="8"/>
    <x v="38"/>
    <s v="2.1 - REMUNERACIONES Y CONTRIBUCIONES"/>
    <s v="2.1.1 - REMUNERACIONES"/>
    <s v="N"/>
    <s v="00 - N/A"/>
    <s v="10 - FONDO GENERAL"/>
    <s v="99 - MULTIPROVINCIAL"/>
    <s v="2.1.1.3.01 - Sueldos al personal fijo en trámite de pensiones"/>
    <s v="(en blanco)"/>
    <s v="(en blanco)"/>
    <n v="7200000"/>
    <n v="958116.40000000014"/>
    <n v="7200000"/>
    <n v="958116.39999999991"/>
  </r>
  <r>
    <s v="2023"/>
    <x v="0"/>
    <x v="0"/>
    <x v="0"/>
    <x v="0"/>
    <s v="2 - Poder Ejecutivo"/>
    <s v="0206 - MINISTERIO DE EDUCACIÓN"/>
    <s v="0010 - INSTITUTO NACIONAL DE BIENESTAR ESTUDIANTIL (INABIE)"/>
    <x v="1"/>
    <x v="8"/>
    <x v="38"/>
    <s v="2.1 - REMUNERACIONES Y CONTRIBUCIONES"/>
    <s v="2.1.1 - REMUNERACIONES"/>
    <s v="N"/>
    <s v="00 - N/A"/>
    <s v="10 - FONDO GENERAL"/>
    <s v="99 - MULTIPROVINCIAL"/>
    <s v="2.1.1.4.01 - Sueldo Anual No. 13"/>
    <s v="(en blanco)"/>
    <s v="(en blanco)"/>
    <n v="46000000"/>
    <n v="55711096.280000001"/>
    <n v="60000000"/>
    <n v="55711096.280000001"/>
  </r>
  <r>
    <s v="2023"/>
    <x v="0"/>
    <x v="0"/>
    <x v="0"/>
    <x v="0"/>
    <s v="2 - Poder Ejecutivo"/>
    <s v="0206 - MINISTERIO DE EDUCACIÓN"/>
    <s v="0010 - INSTITUTO NACIONAL DE BIENESTAR ESTUDIANTIL (INABIE)"/>
    <x v="1"/>
    <x v="8"/>
    <x v="38"/>
    <s v="2.1 - REMUNERACIONES Y CONTRIBUCIONES"/>
    <s v="2.1.1 - REMUNERACIONES"/>
    <s v="N"/>
    <s v="00 - N/A"/>
    <s v="10 - FONDO GENERAL"/>
    <s v="99 - MULTIPROVINCIAL"/>
    <s v="2.1.1.5.03 - Prestación laboral por desvinculación"/>
    <s v="(en blanco)"/>
    <s v="(en blanco)"/>
    <n v="12000000"/>
    <n v="5169600"/>
    <n v="12000000"/>
    <n v="5036360"/>
  </r>
  <r>
    <s v="2023"/>
    <x v="0"/>
    <x v="0"/>
    <x v="0"/>
    <x v="0"/>
    <s v="2 - Poder Ejecutivo"/>
    <s v="0206 - MINISTERIO DE EDUCACIÓN"/>
    <s v="0010 - INSTITUTO NACIONAL DE BIENESTAR ESTUDIANTIL (INABIE)"/>
    <x v="1"/>
    <x v="8"/>
    <x v="38"/>
    <s v="2.1 - REMUNERACIONES Y CONTRIBUCIONES"/>
    <s v="2.1.1 - REMUNERACIONES"/>
    <s v="N"/>
    <s v="00 - N/A"/>
    <s v="10 - FONDO GENERAL"/>
    <s v="99 - MULTIPROVINCIAL"/>
    <s v="2.1.1.5.04 - Proporción de vacaciones no disfrutadas"/>
    <s v="(en blanco)"/>
    <s v="(en blanco)"/>
    <n v="8256932"/>
    <n v="5626312"/>
    <n v="8256932"/>
    <n v="5514851.9600000009"/>
  </r>
  <r>
    <s v="2023"/>
    <x v="0"/>
    <x v="0"/>
    <x v="0"/>
    <x v="0"/>
    <s v="2 - Poder Ejecutivo"/>
    <s v="0206 - MINISTERIO DE EDUCACIÓN"/>
    <s v="0010 - INSTITUTO NACIONAL DE BIENESTAR ESTUDIANTIL (INABIE)"/>
    <x v="1"/>
    <x v="8"/>
    <x v="38"/>
    <s v="2.1 - REMUNERACIONES Y CONTRIBUCIONES"/>
    <s v="2.1.2 - SOBRESUELDOS"/>
    <s v="N"/>
    <s v="00 - N/A"/>
    <s v="10 - FONDO GENERAL"/>
    <s v="99 - MULTIPROVINCIAL"/>
    <s v="2.1.2.2.03 - Pago de horas extraordinarias"/>
    <s v="(en blanco)"/>
    <s v="(en blanco)"/>
    <n v="4800000"/>
    <n v="13001110"/>
    <n v="11370637.26"/>
    <n v="11370108.66"/>
  </r>
  <r>
    <s v="2023"/>
    <x v="0"/>
    <x v="0"/>
    <x v="0"/>
    <x v="0"/>
    <s v="2 - Poder Ejecutivo"/>
    <s v="0206 - MINISTERIO DE EDUCACIÓN"/>
    <s v="0010 - INSTITUTO NACIONAL DE BIENESTAR ESTUDIANTIL (INABIE)"/>
    <x v="1"/>
    <x v="8"/>
    <x v="38"/>
    <s v="2.1 - REMUNERACIONES Y CONTRIBUCIONES"/>
    <s v="2.1.2 - SOBRESUELDOS"/>
    <s v="N"/>
    <s v="00 - N/A"/>
    <s v="10 - FONDO GENERAL"/>
    <s v="99 - MULTIPROVINCIAL"/>
    <s v="2.1.2.2.05 - Compensación servicios de seguridad"/>
    <s v="(en blanco)"/>
    <s v="(en blanco)"/>
    <n v="12000000"/>
    <n v="6420966.5999999996"/>
    <n v="12000000"/>
    <n v="6411465.5999999987"/>
  </r>
  <r>
    <s v="2023"/>
    <x v="0"/>
    <x v="0"/>
    <x v="0"/>
    <x v="0"/>
    <s v="2 - Poder Ejecutivo"/>
    <s v="0206 - MINISTERIO DE EDUCACIÓN"/>
    <s v="0010 - INSTITUTO NACIONAL DE BIENESTAR ESTUDIANTIL (INABIE)"/>
    <x v="1"/>
    <x v="8"/>
    <x v="38"/>
    <s v="2.1 - REMUNERACIONES Y CONTRIBUCIONES"/>
    <s v="2.1.2 - SOBRESUELDOS"/>
    <s v="N"/>
    <s v="00 - N/A"/>
    <s v="10 - FONDO GENERAL"/>
    <s v="99 - MULTIPROVINCIAL"/>
    <s v="2.1.2.2.06 - Incentivo por Rendimiento Individual"/>
    <s v="(en blanco)"/>
    <s v="(en blanco)"/>
    <n v="33000000"/>
    <n v="41489187.880000003"/>
    <n v="41489187.880000003"/>
    <n v="40079656.359999999"/>
  </r>
  <r>
    <s v="2023"/>
    <x v="0"/>
    <x v="0"/>
    <x v="0"/>
    <x v="0"/>
    <s v="2 - Poder Ejecutivo"/>
    <s v="0206 - MINISTERIO DE EDUCACIÓN"/>
    <s v="0010 - INSTITUTO NACIONAL DE BIENESTAR ESTUDIANTIL (INABIE)"/>
    <x v="1"/>
    <x v="8"/>
    <x v="38"/>
    <s v="2.1 - REMUNERACIONES Y CONTRIBUCIONES"/>
    <s v="2.1.2 - SOBRESUELDOS"/>
    <s v="N"/>
    <s v="00 - N/A"/>
    <s v="10 - FONDO GENERAL"/>
    <s v="99 - MULTIPROVINCIAL"/>
    <s v="2.1.2.2.10 - Compensación por cumplimiento de indicadores del MAP"/>
    <s v="(en blanco)"/>
    <s v="(en blanco)"/>
    <n v="35000000"/>
    <n v="54183928.240000002"/>
    <n v="54450000"/>
    <n v="54183928.239999995"/>
  </r>
  <r>
    <s v="2023"/>
    <x v="0"/>
    <x v="0"/>
    <x v="0"/>
    <x v="0"/>
    <s v="2 - Poder Ejecutivo"/>
    <s v="0206 - MINISTERIO DE EDUCACIÓN"/>
    <s v="0010 - INSTITUTO NACIONAL DE BIENESTAR ESTUDIANTIL (INABIE)"/>
    <x v="1"/>
    <x v="8"/>
    <x v="38"/>
    <s v="2.1 - REMUNERACIONES Y CONTRIBUCIONES"/>
    <s v="2.1.2 - SOBRESUELDOS"/>
    <s v="N"/>
    <s v="00 - N/A"/>
    <s v="10 - FONDO GENERAL"/>
    <s v="99 - MULTIPROVINCIAL"/>
    <s v="2.1.2.2.15 - Compensación extraordinaria anual"/>
    <s v="(en blanco)"/>
    <s v="(en blanco)"/>
    <n v="0"/>
    <n v="53000000"/>
    <n v="55000000"/>
    <n v="52506015.109999999"/>
  </r>
  <r>
    <s v="2023"/>
    <x v="0"/>
    <x v="0"/>
    <x v="0"/>
    <x v="0"/>
    <s v="2 - Poder Ejecutivo"/>
    <s v="0206 - MINISTERIO DE EDUCACIÓN"/>
    <s v="0010 - INSTITUTO NACIONAL DE BIENESTAR ESTUDIANTIL (INABIE)"/>
    <x v="1"/>
    <x v="8"/>
    <x v="38"/>
    <s v="2.1 - REMUNERACIONES Y CONTRIBUCIONES"/>
    <s v="2.1.3 - DIETAS Y GASTOS DE REPRESENTACIÓN"/>
    <s v="N"/>
    <s v="00 - N/A"/>
    <s v="10 - FONDO GENERAL"/>
    <s v="99 - MULTIPROVINCIAL"/>
    <s v="2.1.3.2.01 - Gastos de representación en el país"/>
    <s v="(en blanco)"/>
    <s v="(en blanco)"/>
    <n v="600000"/>
    <n v="0"/>
    <n v="600000"/>
    <n v="0"/>
  </r>
  <r>
    <s v="2023"/>
    <x v="0"/>
    <x v="0"/>
    <x v="0"/>
    <x v="0"/>
    <s v="2 - Poder Ejecutivo"/>
    <s v="0206 - MINISTERIO DE EDUCACIÓN"/>
    <s v="0010 - INSTITUTO NACIONAL DE BIENESTAR ESTUDIANTIL (INABIE)"/>
    <x v="1"/>
    <x v="8"/>
    <x v="38"/>
    <s v="2.1 - REMUNERACIONES Y CONTRIBUCIONES"/>
    <s v="2.1.3 - DIETAS Y GASTOS DE REPRESENTACIÓN"/>
    <s v="N"/>
    <s v="00 - N/A"/>
    <s v="10 - FONDO GENERAL"/>
    <s v="99 - MULTIPROVINCIAL"/>
    <s v="2.1.3.2.02 - Gastos de representación en el exterior"/>
    <s v="(en blanco)"/>
    <s v="(en blanco)"/>
    <n v="600000"/>
    <n v="0"/>
    <n v="600000"/>
    <n v="0"/>
  </r>
  <r>
    <s v="2023"/>
    <x v="0"/>
    <x v="0"/>
    <x v="0"/>
    <x v="0"/>
    <s v="2 - Poder Ejecutivo"/>
    <s v="0206 - MINISTERIO DE EDUCACIÓN"/>
    <s v="0010 - INSTITUTO NACIONAL DE BIENESTAR ESTUDIANTIL (INABIE)"/>
    <x v="1"/>
    <x v="8"/>
    <x v="38"/>
    <s v="2.1 - REMUNERACIONES Y CONTRIBUCIONES"/>
    <s v="2.1.4 - GRATIFICACIONES Y BONIFICACIONES"/>
    <s v="N"/>
    <s v="00 - N/A"/>
    <s v="10 - FONDO GENERAL"/>
    <s v="99 - MULTIPROVINCIAL"/>
    <s v="2.1.4.2.02 - Gratificaciones por pasantías"/>
    <s v="(en blanco)"/>
    <s v="(en blanco)"/>
    <n v="400000"/>
    <n v="0"/>
    <n v="400000"/>
    <n v="0"/>
  </r>
  <r>
    <s v="2023"/>
    <x v="0"/>
    <x v="0"/>
    <x v="0"/>
    <x v="0"/>
    <s v="2 - Poder Ejecutivo"/>
    <s v="0206 - MINISTERIO DE EDUCACIÓN"/>
    <s v="0010 - INSTITUTO NACIONAL DE BIENESTAR ESTUDIANTIL (INABIE)"/>
    <x v="1"/>
    <x v="8"/>
    <x v="38"/>
    <s v="2.1 - REMUNERACIONES Y CONTRIBUCIONES"/>
    <s v="2.1.5 - CONTRIBUCIONES A LA SEGURIDAD SOCIAL"/>
    <s v="N"/>
    <s v="00 - N/A"/>
    <s v="10 - FONDO GENERAL"/>
    <s v="99 - MULTIPROVINCIAL"/>
    <s v="2.1.5.1.01 - Contribuciones al seguro de salud"/>
    <s v="(en blanco)"/>
    <s v="(en blanco)"/>
    <n v="44689707"/>
    <n v="47498841.560000002"/>
    <n v="48225706.579999998"/>
    <n v="47498837.829999998"/>
  </r>
  <r>
    <s v="2023"/>
    <x v="0"/>
    <x v="0"/>
    <x v="0"/>
    <x v="0"/>
    <s v="2 - Poder Ejecutivo"/>
    <s v="0206 - MINISTERIO DE EDUCACIÓN"/>
    <s v="0010 - INSTITUTO NACIONAL DE BIENESTAR ESTUDIANTIL (INABIE)"/>
    <x v="1"/>
    <x v="8"/>
    <x v="38"/>
    <s v="2.1 - REMUNERACIONES Y CONTRIBUCIONES"/>
    <s v="2.1.5 - CONTRIBUCIONES A LA SEGURIDAD SOCIAL"/>
    <s v="N"/>
    <s v="00 - N/A"/>
    <s v="10 - FONDO GENERAL"/>
    <s v="99 - MULTIPROVINCIAL"/>
    <s v="2.1.5.2.01 - Contribuciones al seguro de pensiones"/>
    <s v="(en blanco)"/>
    <s v="(en blanco)"/>
    <n v="44752739"/>
    <n v="47776085.049999997"/>
    <n v="46641401.170000002"/>
    <n v="47741081.859999985"/>
  </r>
  <r>
    <s v="2023"/>
    <x v="0"/>
    <x v="0"/>
    <x v="0"/>
    <x v="0"/>
    <s v="2 - Poder Ejecutivo"/>
    <s v="0206 - MINISTERIO DE EDUCACIÓN"/>
    <s v="0010 - INSTITUTO NACIONAL DE BIENESTAR ESTUDIANTIL (INABIE)"/>
    <x v="1"/>
    <x v="8"/>
    <x v="38"/>
    <s v="2.1 - REMUNERACIONES Y CONTRIBUCIONES"/>
    <s v="2.1.5 - CONTRIBUCIONES A LA SEGURIDAD SOCIAL"/>
    <s v="N"/>
    <s v="00 - N/A"/>
    <s v="10 - FONDO GENERAL"/>
    <s v="99 - MULTIPROVINCIAL"/>
    <s v="2.1.5.3.01 - Contribuciones al seguro de riesgo laboral"/>
    <s v="(en blanco)"/>
    <s v="(en blanco)"/>
    <n v="7248683"/>
    <n v="6884827.54"/>
    <n v="7248683"/>
    <n v="6884824.2100000009"/>
  </r>
  <r>
    <s v="2023"/>
    <x v="0"/>
    <x v="0"/>
    <x v="0"/>
    <x v="0"/>
    <s v="2 - Poder Ejecutivo"/>
    <s v="0206 - MINISTERIO DE EDUCACIÓN"/>
    <s v="0010 - INSTITUTO NACIONAL DE BIENESTAR ESTUDIANTIL (INABIE)"/>
    <x v="1"/>
    <x v="8"/>
    <x v="38"/>
    <s v="2.1 - REMUNERACIONES Y CONTRIBUCIONES"/>
    <s v="2.1.5 - CONTRIBUCIONES A LA SEGURIDAD SOCIAL"/>
    <s v="N"/>
    <s v="00 - N/A"/>
    <s v="10 - FONDO GENERAL"/>
    <s v="99 - MULTIPROVINCIAL"/>
    <s v="2.1.5.4.01 - Contribuciones al plan de retiro complementario"/>
    <s v="(en blanco)"/>
    <s v="(en blanco)"/>
    <n v="486405"/>
    <n v="252124.32"/>
    <n v="486405"/>
    <n v="252123.32000000007"/>
  </r>
  <r>
    <s v="2023"/>
    <x v="0"/>
    <x v="0"/>
    <x v="0"/>
    <x v="0"/>
    <s v="2 - Poder Ejecutivo"/>
    <s v="0206 - MINISTERIO DE EDUCACIÓN"/>
    <s v="0010 - INSTITUTO NACIONAL DE BIENESTAR ESTUDIANTIL (INABIE)"/>
    <x v="1"/>
    <x v="8"/>
    <x v="38"/>
    <s v="2.2 - CONTRATACIÓN DE SERVICIOS"/>
    <s v="2.2.1 - SERVICIOS BÁSICOS"/>
    <s v="N"/>
    <s v="00 - N/A"/>
    <s v="10 - FONDO GENERAL"/>
    <s v="99 - MULTIPROVINCIAL"/>
    <s v="2.2.1.3.01 - Teléfono local"/>
    <s v="(en blanco)"/>
    <s v="(en blanco)"/>
    <n v="0"/>
    <n v="10317663.66"/>
    <n v="10321663.66"/>
    <n v="10317663.660000002"/>
  </r>
  <r>
    <s v="2023"/>
    <x v="0"/>
    <x v="0"/>
    <x v="0"/>
    <x v="0"/>
    <s v="2 - Poder Ejecutivo"/>
    <s v="0206 - MINISTERIO DE EDUCACIÓN"/>
    <s v="0010 - INSTITUTO NACIONAL DE BIENESTAR ESTUDIANTIL (INABIE)"/>
    <x v="1"/>
    <x v="8"/>
    <x v="38"/>
    <s v="2.2 - CONTRATACIÓN DE SERVICIOS"/>
    <s v="2.2.1 - SERVICIOS BÁSICOS"/>
    <s v="N"/>
    <s v="00 - N/A"/>
    <s v="10 - FONDO GENERAL"/>
    <s v="99 - MULTIPROVINCIAL"/>
    <s v="2.2.1.5.01 - Servicio de internet y televisión por cable"/>
    <s v="(en blanco)"/>
    <s v="(en blanco)"/>
    <n v="42000000"/>
    <n v="14666463.210000001"/>
    <n v="14667042.539999999"/>
    <n v="14666463.210000001"/>
  </r>
  <r>
    <s v="2023"/>
    <x v="0"/>
    <x v="0"/>
    <x v="0"/>
    <x v="0"/>
    <s v="2 - Poder Ejecutivo"/>
    <s v="0206 - MINISTERIO DE EDUCACIÓN"/>
    <s v="0010 - INSTITUTO NACIONAL DE BIENESTAR ESTUDIANTIL (INABIE)"/>
    <x v="1"/>
    <x v="8"/>
    <x v="38"/>
    <s v="2.2 - CONTRATACIÓN DE SERVICIOS"/>
    <s v="2.2.1 - SERVICIOS BÁSICOS"/>
    <s v="N"/>
    <s v="00 - N/A"/>
    <s v="10 - FONDO GENERAL"/>
    <s v="99 - MULTIPROVINCIAL"/>
    <s v="2.2.1.6.01 - Energía eléctrica"/>
    <s v="(en blanco)"/>
    <s v="(en blanco)"/>
    <n v="11760000"/>
    <n v="11860085.750000002"/>
    <n v="11960000"/>
    <n v="11860085.75"/>
  </r>
  <r>
    <s v="2023"/>
    <x v="0"/>
    <x v="0"/>
    <x v="0"/>
    <x v="0"/>
    <s v="2 - Poder Ejecutivo"/>
    <s v="0206 - MINISTERIO DE EDUCACIÓN"/>
    <s v="0010 - INSTITUTO NACIONAL DE BIENESTAR ESTUDIANTIL (INABIE)"/>
    <x v="1"/>
    <x v="8"/>
    <x v="38"/>
    <s v="2.2 - CONTRATACIÓN DE SERVICIOS"/>
    <s v="2.2.1 - SERVICIOS BÁSICOS"/>
    <s v="N"/>
    <s v="00 - N/A"/>
    <s v="10 - FONDO GENERAL"/>
    <s v="99 - MULTIPROVINCIAL"/>
    <s v="2.2.1.7.01 - Agua"/>
    <s v="(en blanco)"/>
    <s v="(en blanco)"/>
    <n v="240000"/>
    <n v="0"/>
    <n v="0"/>
    <n v="0"/>
  </r>
  <r>
    <s v="2023"/>
    <x v="0"/>
    <x v="0"/>
    <x v="0"/>
    <x v="0"/>
    <s v="2 - Poder Ejecutivo"/>
    <s v="0206 - MINISTERIO DE EDUCACIÓN"/>
    <s v="0010 - INSTITUTO NACIONAL DE BIENESTAR ESTUDIANTIL (INABIE)"/>
    <x v="1"/>
    <x v="8"/>
    <x v="38"/>
    <s v="2.2 - CONTRATACIÓN DE SERVICIOS"/>
    <s v="2.2.1 - SERVICIOS BÁSICOS"/>
    <s v="N"/>
    <s v="00 - N/A"/>
    <s v="10 - FONDO GENERAL"/>
    <s v="99 - MULTIPROVINCIAL"/>
    <s v="2.2.1.8.01 - Recolección de residuos"/>
    <s v="(en blanco)"/>
    <s v="(en blanco)"/>
    <n v="240000"/>
    <n v="35672"/>
    <n v="35672"/>
    <n v="35672"/>
  </r>
  <r>
    <s v="2023"/>
    <x v="0"/>
    <x v="0"/>
    <x v="0"/>
    <x v="0"/>
    <s v="2 - Poder Ejecutivo"/>
    <s v="0206 - MINISTERIO DE EDUCACIÓN"/>
    <s v="0010 - INSTITUTO NACIONAL DE BIENESTAR ESTUDIANTIL (INABIE)"/>
    <x v="1"/>
    <x v="8"/>
    <x v="38"/>
    <s v="2.2 - CONTRATACIÓN DE SERVICIOS"/>
    <s v="2.2.2 - PUBLICIDAD, IMPRESIÓN Y ENCUADERNACIÓN"/>
    <s v="N"/>
    <s v="00 - N/A"/>
    <s v="10 - FONDO GENERAL"/>
    <s v="99 - MULTIPROVINCIAL"/>
    <s v="2.2.2.1.01 - Publicidad y propaganda"/>
    <s v="(en blanco)"/>
    <s v="(en blanco)"/>
    <n v="16400000"/>
    <n v="11456295.15"/>
    <n v="12721306.530000001"/>
    <n v="10643064.85"/>
  </r>
  <r>
    <s v="2023"/>
    <x v="0"/>
    <x v="0"/>
    <x v="0"/>
    <x v="0"/>
    <s v="2 - Poder Ejecutivo"/>
    <s v="0206 - MINISTERIO DE EDUCACIÓN"/>
    <s v="0010 - INSTITUTO NACIONAL DE BIENESTAR ESTUDIANTIL (INABIE)"/>
    <x v="1"/>
    <x v="8"/>
    <x v="38"/>
    <s v="2.2 - CONTRATACIÓN DE SERVICIOS"/>
    <s v="2.2.2 - PUBLICIDAD, IMPRESIÓN Y ENCUADERNACIÓN"/>
    <s v="N"/>
    <s v="00 - N/A"/>
    <s v="10 - FONDO GENERAL"/>
    <s v="99 - MULTIPROVINCIAL"/>
    <s v="2.2.2.1.02 - Promoción y patrocinio"/>
    <s v="(en blanco)"/>
    <s v="(en blanco)"/>
    <n v="0"/>
    <n v="0"/>
    <n v="0"/>
    <n v="0"/>
  </r>
  <r>
    <s v="2023"/>
    <x v="0"/>
    <x v="0"/>
    <x v="0"/>
    <x v="0"/>
    <s v="2 - Poder Ejecutivo"/>
    <s v="0206 - MINISTERIO DE EDUCACIÓN"/>
    <s v="0010 - INSTITUTO NACIONAL DE BIENESTAR ESTUDIANTIL (INABIE)"/>
    <x v="1"/>
    <x v="8"/>
    <x v="38"/>
    <s v="2.2 - CONTRATACIÓN DE SERVICIOS"/>
    <s v="2.2.2 - PUBLICIDAD, IMPRESIÓN Y ENCUADERNACIÓN"/>
    <s v="N"/>
    <s v="00 - N/A"/>
    <s v="10 - FONDO GENERAL"/>
    <s v="99 - MULTIPROVINCIAL"/>
    <s v="2.2.2.2.01 - Impresión, encuadernación y rotulación"/>
    <s v="(en blanco)"/>
    <s v="(en blanco)"/>
    <n v="23640367"/>
    <n v="1232066.6299999999"/>
    <n v="1687148.2000000004"/>
    <n v="814658.88000000012"/>
  </r>
  <r>
    <s v="2023"/>
    <x v="0"/>
    <x v="0"/>
    <x v="0"/>
    <x v="0"/>
    <s v="2 - Poder Ejecutivo"/>
    <s v="0206 - MINISTERIO DE EDUCACIÓN"/>
    <s v="0010 - INSTITUTO NACIONAL DE BIENESTAR ESTUDIANTIL (INABIE)"/>
    <x v="1"/>
    <x v="8"/>
    <x v="38"/>
    <s v="2.2 - CONTRATACIÓN DE SERVICIOS"/>
    <s v="2.2.3 - VIÁTICOS"/>
    <s v="N"/>
    <s v="00 - N/A"/>
    <s v="10 - FONDO GENERAL"/>
    <s v="99 - MULTIPROVINCIAL"/>
    <s v="2.2.3.1.01 - Viáticos dentro del país"/>
    <s v="(en blanco)"/>
    <s v="(en blanco)"/>
    <n v="89848308"/>
    <n v="27998022.5"/>
    <n v="28374705.770000003"/>
    <n v="25932112.5"/>
  </r>
  <r>
    <s v="2023"/>
    <x v="0"/>
    <x v="0"/>
    <x v="0"/>
    <x v="0"/>
    <s v="2 - Poder Ejecutivo"/>
    <s v="0206 - MINISTERIO DE EDUCACIÓN"/>
    <s v="0010 - INSTITUTO NACIONAL DE BIENESTAR ESTUDIANTIL (INABIE)"/>
    <x v="1"/>
    <x v="8"/>
    <x v="38"/>
    <s v="2.2 - CONTRATACIÓN DE SERVICIOS"/>
    <s v="2.2.3 - VIÁTICOS"/>
    <s v="N"/>
    <s v="00 - N/A"/>
    <s v="10 - FONDO GENERAL"/>
    <s v="99 - MULTIPROVINCIAL"/>
    <s v="2.2.3.2.01 - Viaticos fuera del país"/>
    <s v="(en blanco)"/>
    <s v="(en blanco)"/>
    <n v="600000"/>
    <n v="613207.82999999996"/>
    <n v="550000"/>
    <n v="510025.08"/>
  </r>
  <r>
    <s v="2023"/>
    <x v="0"/>
    <x v="0"/>
    <x v="0"/>
    <x v="0"/>
    <s v="2 - Poder Ejecutivo"/>
    <s v="0206 - MINISTERIO DE EDUCACIÓN"/>
    <s v="0010 - INSTITUTO NACIONAL DE BIENESTAR ESTUDIANTIL (INABIE)"/>
    <x v="1"/>
    <x v="8"/>
    <x v="38"/>
    <s v="2.2 - CONTRATACIÓN DE SERVICIOS"/>
    <s v="2.2.4 - TRANSPORTE Y ALMACENAJE"/>
    <s v="N"/>
    <s v="00 - N/A"/>
    <s v="10 - FONDO GENERAL"/>
    <s v="99 - MULTIPROVINCIAL"/>
    <s v="2.2.4.1.01 - Pasajes y gastos de transporte"/>
    <s v="(en blanco)"/>
    <s v="(en blanco)"/>
    <n v="7982474"/>
    <n v="3286612.5"/>
    <n v="3303661.0499999993"/>
    <n v="2735330"/>
  </r>
  <r>
    <s v="2023"/>
    <x v="0"/>
    <x v="0"/>
    <x v="0"/>
    <x v="0"/>
    <s v="2 - Poder Ejecutivo"/>
    <s v="0206 - MINISTERIO DE EDUCACIÓN"/>
    <s v="0010 - INSTITUTO NACIONAL DE BIENESTAR ESTUDIANTIL (INABIE)"/>
    <x v="1"/>
    <x v="8"/>
    <x v="38"/>
    <s v="2.2 - CONTRATACIÓN DE SERVICIOS"/>
    <s v="2.2.4 - TRANSPORTE Y ALMACENAJE"/>
    <s v="N"/>
    <s v="00 - N/A"/>
    <s v="10 - FONDO GENERAL"/>
    <s v="99 - MULTIPROVINCIAL"/>
    <s v="2.2.4.2.01 - Fletes"/>
    <s v="(en blanco)"/>
    <s v="(en blanco)"/>
    <n v="8900000"/>
    <n v="5351600"/>
    <n v="5692090.8900000006"/>
    <n v="3902900"/>
  </r>
  <r>
    <s v="2023"/>
    <x v="0"/>
    <x v="0"/>
    <x v="0"/>
    <x v="0"/>
    <s v="2 - Poder Ejecutivo"/>
    <s v="0206 - MINISTERIO DE EDUCACIÓN"/>
    <s v="0010 - INSTITUTO NACIONAL DE BIENESTAR ESTUDIANTIL (INABIE)"/>
    <x v="1"/>
    <x v="8"/>
    <x v="38"/>
    <s v="2.2 - CONTRATACIÓN DE SERVICIOS"/>
    <s v="2.2.4 - TRANSPORTE Y ALMACENAJE"/>
    <s v="N"/>
    <s v="00 - N/A"/>
    <s v="10 - FONDO GENERAL"/>
    <s v="99 - MULTIPROVINCIAL"/>
    <s v="2.2.4.4.01 - Peaje"/>
    <s v="(en blanco)"/>
    <s v="(en blanco)"/>
    <n v="499939"/>
    <n v="480000"/>
    <n v="221646.36"/>
    <n v="480000"/>
  </r>
  <r>
    <s v="2023"/>
    <x v="0"/>
    <x v="0"/>
    <x v="0"/>
    <x v="0"/>
    <s v="2 - Poder Ejecutivo"/>
    <s v="0206 - MINISTERIO DE EDUCACIÓN"/>
    <s v="0010 - INSTITUTO NACIONAL DE BIENESTAR ESTUDIANTIL (INABIE)"/>
    <x v="1"/>
    <x v="8"/>
    <x v="38"/>
    <s v="2.2 - CONTRATACIÓN DE SERVICIOS"/>
    <s v="2.2.5 - ALQUILERES Y RENTAS"/>
    <s v="N"/>
    <s v="00 - N/A"/>
    <s v="10 - FONDO GENERAL"/>
    <s v="99 - MULTIPROVINCIAL"/>
    <s v="2.2.5.1.01 - Alquileres y rentas de edificaciones y locales"/>
    <s v="(en blanco)"/>
    <s v="(en blanco)"/>
    <n v="54000000"/>
    <n v="46369308.269999996"/>
    <n v="55047936.760000005"/>
    <n v="46258290.510000005"/>
  </r>
  <r>
    <s v="2023"/>
    <x v="0"/>
    <x v="0"/>
    <x v="0"/>
    <x v="0"/>
    <s v="2 - Poder Ejecutivo"/>
    <s v="0206 - MINISTERIO DE EDUCACIÓN"/>
    <s v="0010 - INSTITUTO NACIONAL DE BIENESTAR ESTUDIANTIL (INABIE)"/>
    <x v="1"/>
    <x v="8"/>
    <x v="38"/>
    <s v="2.2 - CONTRATACIÓN DE SERVICIOS"/>
    <s v="2.2.5 - ALQUILERES Y RENTAS"/>
    <s v="N"/>
    <s v="00 - N/A"/>
    <s v="10 - FONDO GENERAL"/>
    <s v="99 - MULTIPROVINCIAL"/>
    <s v="2.2.5.1.02 - Hospedaje"/>
    <s v="(en blanco)"/>
    <s v="(en blanco)"/>
    <n v="660000"/>
    <n v="1"/>
    <n v="14565.199999999953"/>
    <n v="0"/>
  </r>
  <r>
    <s v="2023"/>
    <x v="0"/>
    <x v="0"/>
    <x v="0"/>
    <x v="0"/>
    <s v="2 - Poder Ejecutivo"/>
    <s v="0206 - MINISTERIO DE EDUCACIÓN"/>
    <s v="0010 - INSTITUTO NACIONAL DE BIENESTAR ESTUDIANTIL (INABIE)"/>
    <x v="1"/>
    <x v="8"/>
    <x v="38"/>
    <s v="2.2 - CONTRATACIÓN DE SERVICIOS"/>
    <s v="2.2.5 - ALQUILERES Y RENTAS"/>
    <s v="N"/>
    <s v="00 - N/A"/>
    <s v="10 - FONDO GENERAL"/>
    <s v="99 - MULTIPROVINCIAL"/>
    <s v="2.2.5.4.01 - Alquileres de equipos de transporte, tracción y elevación"/>
    <s v="(en blanco)"/>
    <s v="(en blanco)"/>
    <n v="3018000"/>
    <n v="0"/>
    <n v="0"/>
    <n v="0"/>
  </r>
  <r>
    <s v="2023"/>
    <x v="0"/>
    <x v="0"/>
    <x v="0"/>
    <x v="0"/>
    <s v="2 - Poder Ejecutivo"/>
    <s v="0206 - MINISTERIO DE EDUCACIÓN"/>
    <s v="0010 - INSTITUTO NACIONAL DE BIENESTAR ESTUDIANTIL (INABIE)"/>
    <x v="1"/>
    <x v="8"/>
    <x v="38"/>
    <s v="2.2 - CONTRATACIÓN DE SERVICIOS"/>
    <s v="2.2.5 - ALQUILERES Y RENTAS"/>
    <s v="N"/>
    <s v="00 - N/A"/>
    <s v="10 - FONDO GENERAL"/>
    <s v="99 - MULTIPROVINCIAL"/>
    <s v="2.2.5.9.01 - Licencias Informáticas"/>
    <s v="(en blanco)"/>
    <s v="(en blanco)"/>
    <n v="22064600"/>
    <n v="268563.40000000002"/>
    <n v="268563.40000000037"/>
    <n v="255990.39999999999"/>
  </r>
  <r>
    <s v="2023"/>
    <x v="0"/>
    <x v="0"/>
    <x v="0"/>
    <x v="0"/>
    <s v="2 - Poder Ejecutivo"/>
    <s v="0206 - MINISTERIO DE EDUCACIÓN"/>
    <s v="0010 - INSTITUTO NACIONAL DE BIENESTAR ESTUDIANTIL (INABIE)"/>
    <x v="1"/>
    <x v="8"/>
    <x v="38"/>
    <s v="2.2 - CONTRATACIÓN DE SERVICIOS"/>
    <s v="2.2.6 - SEGUROS"/>
    <s v="N"/>
    <s v="00 - N/A"/>
    <s v="10 - FONDO GENERAL"/>
    <s v="99 - MULTIPROVINCIAL"/>
    <s v="2.2.6.1.01 - Seguro de bienes inmuebles e infraestructura"/>
    <s v="(en blanco)"/>
    <s v="(en blanco)"/>
    <n v="5000000"/>
    <n v="13513499.809999999"/>
    <n v="13514237.26"/>
    <n v="13513499.810000001"/>
  </r>
  <r>
    <s v="2023"/>
    <x v="0"/>
    <x v="0"/>
    <x v="0"/>
    <x v="0"/>
    <s v="2 - Poder Ejecutivo"/>
    <s v="0206 - MINISTERIO DE EDUCACIÓN"/>
    <s v="0010 - INSTITUTO NACIONAL DE BIENESTAR ESTUDIANTIL (INABIE)"/>
    <x v="1"/>
    <x v="8"/>
    <x v="38"/>
    <s v="2.2 - CONTRATACIÓN DE SERVICIOS"/>
    <s v="2.2.6 - SEGUROS"/>
    <s v="N"/>
    <s v="00 - N/A"/>
    <s v="10 - FONDO GENERAL"/>
    <s v="99 - MULTIPROVINCIAL"/>
    <s v="2.2.6.2.01 - Seguro de bienes muebles"/>
    <s v="(en blanco)"/>
    <s v="(en blanco)"/>
    <n v="4000000"/>
    <n v="3254000"/>
    <n v="7884565.3200000003"/>
    <n v="3253441.41"/>
  </r>
  <r>
    <s v="2023"/>
    <x v="0"/>
    <x v="0"/>
    <x v="0"/>
    <x v="0"/>
    <s v="2 - Poder Ejecutivo"/>
    <s v="0206 - MINISTERIO DE EDUCACIÓN"/>
    <s v="0010 - INSTITUTO NACIONAL DE BIENESTAR ESTUDIANTIL (INABIE)"/>
    <x v="1"/>
    <x v="8"/>
    <x v="38"/>
    <s v="2.2 - CONTRATACIÓN DE SERVICIOS"/>
    <s v="2.2.6 - SEGUROS"/>
    <s v="N"/>
    <s v="00 - N/A"/>
    <s v="10 - FONDO GENERAL"/>
    <s v="99 - MULTIPROVINCIAL"/>
    <s v="2.2.6.3.01 - Seguros de personas"/>
    <s v="(en blanco)"/>
    <s v="(en blanco)"/>
    <n v="16968000"/>
    <n v="5789514.25"/>
    <n v="7386384.6400000006"/>
    <n v="4028208.3400000022"/>
  </r>
  <r>
    <s v="2023"/>
    <x v="0"/>
    <x v="0"/>
    <x v="0"/>
    <x v="0"/>
    <s v="2 - Poder Ejecutivo"/>
    <s v="0206 - MINISTERIO DE EDUCACIÓN"/>
    <s v="0010 - INSTITUTO NACIONAL DE BIENESTAR ESTUDIANTIL (INABIE)"/>
    <x v="1"/>
    <x v="8"/>
    <x v="38"/>
    <s v="2.2 - CONTRATACIÓN DE SERVICIOS"/>
    <s v="2.2.7 - SERVICIOS DE CONSERVACIÓN, REPARACIONES MENORES E INSTALACIONES TEMPORALES"/>
    <s v="N"/>
    <s v="00 - N/A"/>
    <s v="10 - FONDO GENERAL"/>
    <s v="99 - MULTIPROVINCIAL"/>
    <s v="2.2.7.1.01 - Reparaciones y mantenimientos menores en edificaciones"/>
    <s v="(en blanco)"/>
    <s v="(en blanco)"/>
    <n v="4850000"/>
    <n v="924690"/>
    <n v="924690"/>
    <n v="707890"/>
  </r>
  <r>
    <s v="2023"/>
    <x v="0"/>
    <x v="0"/>
    <x v="0"/>
    <x v="0"/>
    <s v="2 - Poder Ejecutivo"/>
    <s v="0206 - MINISTERIO DE EDUCACIÓN"/>
    <s v="0010 - INSTITUTO NACIONAL DE BIENESTAR ESTUDIANTIL (INABIE)"/>
    <x v="1"/>
    <x v="8"/>
    <x v="38"/>
    <s v="2.2 - CONTRATACIÓN DE SERVICIOS"/>
    <s v="2.2.7 - SERVICIOS DE CONSERVACIÓN, REPARACIONES MENORES E INSTALACIONES TEMPORALES"/>
    <s v="N"/>
    <s v="00 - N/A"/>
    <s v="10 - FONDO GENERAL"/>
    <s v="99 - MULTIPROVINCIAL"/>
    <s v="2.2.7.1.06 - Mantenimiento y reparación de instalaciones eléctricas"/>
    <s v="(en blanco)"/>
    <s v="(en blanco)"/>
    <n v="42960000"/>
    <n v="530960"/>
    <n v="657564.13000000268"/>
    <n v="530960"/>
  </r>
  <r>
    <s v="2023"/>
    <x v="0"/>
    <x v="0"/>
    <x v="0"/>
    <x v="0"/>
    <s v="2 - Poder Ejecutivo"/>
    <s v="0206 - MINISTERIO DE EDUCACIÓN"/>
    <s v="0010 - INSTITUTO NACIONAL DE BIENESTAR ESTUDIANTIL (INABIE)"/>
    <x v="1"/>
    <x v="8"/>
    <x v="38"/>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0"/>
    <n v="115939.66999999998"/>
    <n v="115939.67000000004"/>
    <n v="115938.67"/>
  </r>
  <r>
    <s v="2023"/>
    <x v="0"/>
    <x v="0"/>
    <x v="0"/>
    <x v="0"/>
    <s v="2 - Poder Ejecutivo"/>
    <s v="0206 - MINISTERIO DE EDUCACIÓN"/>
    <s v="0010 - INSTITUTO NACIONAL DE BIENESTAR ESTUDIANTIL (INABIE)"/>
    <x v="1"/>
    <x v="8"/>
    <x v="38"/>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0"/>
    <n v="1208939.5"/>
    <n v="1500000"/>
    <n v="1208939.5"/>
  </r>
  <r>
    <s v="2023"/>
    <x v="0"/>
    <x v="0"/>
    <x v="0"/>
    <x v="0"/>
    <s v="2 - Poder Ejecutivo"/>
    <s v="0206 - MINISTERIO DE EDUCACIÓN"/>
    <s v="0010 - INSTITUTO NACIONAL DE BIENESTAR ESTUDIANTIL (INABIE)"/>
    <x v="1"/>
    <x v="8"/>
    <x v="38"/>
    <s v="2.2 - CONTRATACIÓN DE SERVICIOS"/>
    <s v="2.2.7 - SERVICIOS DE CONSERVACIÓN, REPARACIONES MENORES E INSTALACIONES TEMPORALES"/>
    <s v="N"/>
    <s v="00 - N/A"/>
    <s v="10 - FONDO GENERAL"/>
    <s v="99 - MULTIPROVINCIAL"/>
    <s v="2.2.7.2.04 - Mantenimiento y reparación de equipos médicos, sanitarios y de laboratorio"/>
    <s v="(en blanco)"/>
    <s v="(en blanco)"/>
    <n v="1600000"/>
    <n v="0"/>
    <n v="0"/>
    <n v="0"/>
  </r>
  <r>
    <s v="2023"/>
    <x v="0"/>
    <x v="0"/>
    <x v="0"/>
    <x v="0"/>
    <s v="2 - Poder Ejecutivo"/>
    <s v="0206 - MINISTERIO DE EDUCACIÓN"/>
    <s v="0010 - INSTITUTO NACIONAL DE BIENESTAR ESTUDIANTIL (INABIE)"/>
    <x v="1"/>
    <x v="8"/>
    <x v="38"/>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3900000"/>
    <n v="3483461.88"/>
    <n v="5043376.0100000016"/>
    <n v="3483459.88"/>
  </r>
  <r>
    <s v="2023"/>
    <x v="0"/>
    <x v="0"/>
    <x v="0"/>
    <x v="0"/>
    <s v="2 - Poder Ejecutivo"/>
    <s v="0206 - MINISTERIO DE EDUCACIÓN"/>
    <s v="0010 - INSTITUTO NACIONAL DE BIENESTAR ESTUDIANTIL (INABIE)"/>
    <x v="1"/>
    <x v="8"/>
    <x v="38"/>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0"/>
    <n v="1078965"/>
    <n v="2515999.98"/>
    <n v="1078964"/>
  </r>
  <r>
    <s v="2023"/>
    <x v="0"/>
    <x v="0"/>
    <x v="0"/>
    <x v="0"/>
    <s v="2 - Poder Ejecutivo"/>
    <s v="0206 - MINISTERIO DE EDUCACIÓN"/>
    <s v="0010 - INSTITUTO NACIONAL DE BIENESTAR ESTUDIANTIL (INABIE)"/>
    <x v="1"/>
    <x v="8"/>
    <x v="38"/>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330000"/>
    <n v="848420"/>
    <n v="951384.03"/>
    <n v="574874.5"/>
  </r>
  <r>
    <s v="2023"/>
    <x v="0"/>
    <x v="0"/>
    <x v="0"/>
    <x v="0"/>
    <s v="2 - Poder Ejecutivo"/>
    <s v="0206 - MINISTERIO DE EDUCACIÓN"/>
    <s v="0010 - INSTITUTO NACIONAL DE BIENESTAR ESTUDIANTIL (INABIE)"/>
    <x v="1"/>
    <x v="8"/>
    <x v="38"/>
    <s v="2.2 - CONTRATACIÓN DE SERVICIOS"/>
    <s v="2.2.7 - SERVICIOS DE CONSERVACIÓN, REPARACIONES MENORES E INSTALACIONES TEMPORALES"/>
    <s v="N"/>
    <s v="00 - N/A"/>
    <s v="10 - FONDO GENERAL"/>
    <s v="99 - MULTIPROVINCIAL"/>
    <s v="2.2.7.2.99 - Otros servicios de mantenimiento, reparación, desmonte e instalación"/>
    <s v="(en blanco)"/>
    <s v="(en blanco)"/>
    <n v="424000"/>
    <n v="0"/>
    <n v="0"/>
    <n v="0"/>
  </r>
  <r>
    <s v="2023"/>
    <x v="0"/>
    <x v="0"/>
    <x v="0"/>
    <x v="0"/>
    <s v="2 - Poder Ejecutivo"/>
    <s v="0206 - MINISTERIO DE EDUCACIÓN"/>
    <s v="0010 - INSTITUTO NACIONAL DE BIENESTAR ESTUDIANTIL (INABIE)"/>
    <x v="1"/>
    <x v="8"/>
    <x v="38"/>
    <s v="2.2 - CONTRATACIÓN DE SERVICIOS"/>
    <s v="2.2.8 - OTROS SERVICIOS NO INCLUIDOS EN CONCEPTOS ANTERIORES"/>
    <s v="N"/>
    <s v="00 - N/A"/>
    <s v="10 - FONDO GENERAL"/>
    <s v="99 - MULTIPROVINCIAL"/>
    <s v="2.2.8.2.01 - Comisiones y gastos"/>
    <s v="(en blanco)"/>
    <s v="(en blanco)"/>
    <n v="0"/>
    <n v="0"/>
    <n v="0"/>
    <n v="0"/>
  </r>
  <r>
    <s v="2023"/>
    <x v="0"/>
    <x v="0"/>
    <x v="0"/>
    <x v="0"/>
    <s v="2 - Poder Ejecutivo"/>
    <s v="0206 - MINISTERIO DE EDUCACIÓN"/>
    <s v="0010 - INSTITUTO NACIONAL DE BIENESTAR ESTUDIANTIL (INABIE)"/>
    <x v="1"/>
    <x v="8"/>
    <x v="38"/>
    <s v="2.2 - CONTRATACIÓN DE SERVICIOS"/>
    <s v="2.2.8 - OTROS SERVICIOS NO INCLUIDOS EN CONCEPTOS ANTERIORES"/>
    <s v="N"/>
    <s v="00 - N/A"/>
    <s v="10 - FONDO GENERAL"/>
    <s v="99 - MULTIPROVINCIAL"/>
    <s v="2.2.8.3.01 - Servicios sanitarios médicos y veterinarios"/>
    <s v="(en blanco)"/>
    <s v="(en blanco)"/>
    <n v="8708310"/>
    <n v="4209922.0200000005"/>
    <n v="4209922.0199999996"/>
    <n v="3301750.1"/>
  </r>
  <r>
    <s v="2023"/>
    <x v="0"/>
    <x v="0"/>
    <x v="0"/>
    <x v="0"/>
    <s v="2 - Poder Ejecutivo"/>
    <s v="0206 - MINISTERIO DE EDUCACIÓN"/>
    <s v="0010 - INSTITUTO NACIONAL DE BIENESTAR ESTUDIANTIL (INABIE)"/>
    <x v="1"/>
    <x v="8"/>
    <x v="38"/>
    <s v="2.2 - CONTRATACIÓN DE SERVICIOS"/>
    <s v="2.2.8 - OTROS SERVICIOS NO INCLUIDOS EN CONCEPTOS ANTERIORES"/>
    <s v="N"/>
    <s v="00 - N/A"/>
    <s v="10 - FONDO GENERAL"/>
    <s v="99 - MULTIPROVINCIAL"/>
    <s v="2.2.8.5.01 - Fumigación"/>
    <s v="(en blanco)"/>
    <s v="(en blanco)"/>
    <n v="960000"/>
    <n v="397661"/>
    <n v="397661"/>
    <n v="397660"/>
  </r>
  <r>
    <s v="2023"/>
    <x v="0"/>
    <x v="0"/>
    <x v="0"/>
    <x v="0"/>
    <s v="2 - Poder Ejecutivo"/>
    <s v="0206 - MINISTERIO DE EDUCACIÓN"/>
    <s v="0010 - INSTITUTO NACIONAL DE BIENESTAR ESTUDIANTIL (INABIE)"/>
    <x v="1"/>
    <x v="8"/>
    <x v="38"/>
    <s v="2.2 - CONTRATACIÓN DE SERVICIOS"/>
    <s v="2.2.8 - OTROS SERVICIOS NO INCLUIDOS EN CONCEPTOS ANTERIORES"/>
    <s v="N"/>
    <s v="00 - N/A"/>
    <s v="10 - FONDO GENERAL"/>
    <s v="99 - MULTIPROVINCIAL"/>
    <s v="2.2.8.5.03 - Limpieza e higiene"/>
    <s v="(en blanco)"/>
    <s v="(en blanco)"/>
    <n v="700000"/>
    <n v="383431.93"/>
    <n v="383431.93"/>
    <n v="383431.93"/>
  </r>
  <r>
    <s v="2023"/>
    <x v="0"/>
    <x v="0"/>
    <x v="0"/>
    <x v="0"/>
    <s v="2 - Poder Ejecutivo"/>
    <s v="0206 - MINISTERIO DE EDUCACIÓN"/>
    <s v="0010 - INSTITUTO NACIONAL DE BIENESTAR ESTUDIANTIL (INABIE)"/>
    <x v="1"/>
    <x v="8"/>
    <x v="38"/>
    <s v="2.2 - CONTRATACIÓN DE SERVICIOS"/>
    <s v="2.2.8 - OTROS SERVICIOS NO INCLUIDOS EN CONCEPTOS ANTERIORES"/>
    <s v="N"/>
    <s v="00 - N/A"/>
    <s v="10 - FONDO GENERAL"/>
    <s v="99 - MULTIPROVINCIAL"/>
    <s v="2.2.8.6.01 - Eventos generales"/>
    <s v="(en blanco)"/>
    <s v="(en blanco)"/>
    <n v="6769315"/>
    <n v="1844789.2"/>
    <n v="2559038.0100000002"/>
    <n v="1747249.7"/>
  </r>
  <r>
    <s v="2023"/>
    <x v="0"/>
    <x v="0"/>
    <x v="0"/>
    <x v="0"/>
    <s v="2 - Poder Ejecutivo"/>
    <s v="0206 - MINISTERIO DE EDUCACIÓN"/>
    <s v="0010 - INSTITUTO NACIONAL DE BIENESTAR ESTUDIANTIL (INABIE)"/>
    <x v="1"/>
    <x v="8"/>
    <x v="38"/>
    <s v="2.2 - CONTRATACIÓN DE SERVICIOS"/>
    <s v="2.2.8 - OTROS SERVICIOS NO INCLUIDOS EN CONCEPTOS ANTERIORES"/>
    <s v="N"/>
    <s v="00 - N/A"/>
    <s v="10 - FONDO GENERAL"/>
    <s v="99 - MULTIPROVINCIAL"/>
    <s v="2.2.8.7.02 - Servicios jurídicos"/>
    <s v="(en blanco)"/>
    <s v="(en blanco)"/>
    <n v="2946320"/>
    <n v="10000"/>
    <n v="34186.489999999292"/>
    <n v="5900"/>
  </r>
  <r>
    <s v="2023"/>
    <x v="0"/>
    <x v="0"/>
    <x v="0"/>
    <x v="0"/>
    <s v="2 - Poder Ejecutivo"/>
    <s v="0206 - MINISTERIO DE EDUCACIÓN"/>
    <s v="0010 - INSTITUTO NACIONAL DE BIENESTAR ESTUDIANTIL (INABIE)"/>
    <x v="1"/>
    <x v="8"/>
    <x v="38"/>
    <s v="2.2 - CONTRATACIÓN DE SERVICIOS"/>
    <s v="2.2.8 - OTROS SERVICIOS NO INCLUIDOS EN CONCEPTOS ANTERIORES"/>
    <s v="N"/>
    <s v="00 - N/A"/>
    <s v="10 - FONDO GENERAL"/>
    <s v="99 - MULTIPROVINCIAL"/>
    <s v="2.2.8.7.04 - Servicios de capacitación"/>
    <s v="(en blanco)"/>
    <s v="(en blanco)"/>
    <n v="12100000"/>
    <n v="5218863.63"/>
    <n v="6902209.5"/>
    <n v="4581175.5999999996"/>
  </r>
  <r>
    <s v="2023"/>
    <x v="0"/>
    <x v="0"/>
    <x v="0"/>
    <x v="0"/>
    <s v="2 - Poder Ejecutivo"/>
    <s v="0206 - MINISTERIO DE EDUCACIÓN"/>
    <s v="0010 - INSTITUTO NACIONAL DE BIENESTAR ESTUDIANTIL (INABIE)"/>
    <x v="1"/>
    <x v="8"/>
    <x v="38"/>
    <s v="2.2 - CONTRATACIÓN DE SERVICIOS"/>
    <s v="2.2.8 - OTROS SERVICIOS NO INCLUIDOS EN CONCEPTOS ANTERIORES"/>
    <s v="N"/>
    <s v="00 - N/A"/>
    <s v="10 - FONDO GENERAL"/>
    <s v="99 - MULTIPROVINCIAL"/>
    <s v="2.2.8.7.05 - Servicios de informática y sistemas computarizados"/>
    <s v="(en blanco)"/>
    <s v="(en blanco)"/>
    <n v="25900000"/>
    <n v="502313.6099999994"/>
    <n v="1102313.6000000015"/>
    <n v="502313.6"/>
  </r>
  <r>
    <s v="2023"/>
    <x v="0"/>
    <x v="0"/>
    <x v="0"/>
    <x v="0"/>
    <s v="2 - Poder Ejecutivo"/>
    <s v="0206 - MINISTERIO DE EDUCACIÓN"/>
    <s v="0010 - INSTITUTO NACIONAL DE BIENESTAR ESTUDIANTIL (INABIE)"/>
    <x v="1"/>
    <x v="8"/>
    <x v="38"/>
    <s v="2.2 - CONTRATACIÓN DE SERVICIOS"/>
    <s v="2.2.8 - OTROS SERVICIOS NO INCLUIDOS EN CONCEPTOS ANTERIORES"/>
    <s v="N"/>
    <s v="00 - N/A"/>
    <s v="10 - FONDO GENERAL"/>
    <s v="99 - MULTIPROVINCIAL"/>
    <s v="2.2.8.7.06 - Otros servicios técnicos profesionales"/>
    <s v="(en blanco)"/>
    <s v="(en blanco)"/>
    <n v="14804470"/>
    <n v="1981802"/>
    <n v="2021584.2400000005"/>
    <n v="995700"/>
  </r>
  <r>
    <s v="2023"/>
    <x v="0"/>
    <x v="0"/>
    <x v="0"/>
    <x v="0"/>
    <s v="2 - Poder Ejecutivo"/>
    <s v="0206 - MINISTERIO DE EDUCACIÓN"/>
    <s v="0010 - INSTITUTO NACIONAL DE BIENESTAR ESTUDIANTIL (INABIE)"/>
    <x v="1"/>
    <x v="8"/>
    <x v="38"/>
    <s v="2.2 - CONTRATACIÓN DE SERVICIOS"/>
    <s v="2.2.9 - OTRAS CONTRATACIONES DE SERVICIOS"/>
    <s v="N"/>
    <s v="00 - N/A"/>
    <s v="10 - FONDO GENERAL"/>
    <s v="99 - MULTIPROVINCIAL"/>
    <s v="2.2.9.1.01 - Otras contrataciones de servicios"/>
    <s v="(en blanco)"/>
    <s v="(en blanco)"/>
    <n v="0"/>
    <n v="598000"/>
    <n v="598000"/>
    <n v="598000"/>
  </r>
  <r>
    <s v="2023"/>
    <x v="0"/>
    <x v="0"/>
    <x v="0"/>
    <x v="0"/>
    <s v="2 - Poder Ejecutivo"/>
    <s v="0206 - MINISTERIO DE EDUCACIÓN"/>
    <s v="0010 - INSTITUTO NACIONAL DE BIENESTAR ESTUDIANTIL (INABIE)"/>
    <x v="1"/>
    <x v="8"/>
    <x v="38"/>
    <s v="2.2 - CONTRATACIÓN DE SERVICIOS"/>
    <s v="2.2.9 - OTRAS CONTRATACIONES DE SERVICIOS"/>
    <s v="N"/>
    <s v="00 - N/A"/>
    <s v="10 - FONDO GENERAL"/>
    <s v="99 - MULTIPROVINCIAL"/>
    <s v="2.2.9.2.01 - Servicios de alimentación"/>
    <s v="(en blanco)"/>
    <s v="(en blanco)"/>
    <n v="40140000"/>
    <n v="3907635.7999999989"/>
    <n v="9751114.9500000011"/>
    <n v="3907624.8099999996"/>
  </r>
  <r>
    <s v="2023"/>
    <x v="0"/>
    <x v="0"/>
    <x v="0"/>
    <x v="0"/>
    <s v="2 - Poder Ejecutivo"/>
    <s v="0206 - MINISTERIO DE EDUCACIÓN"/>
    <s v="0010 - INSTITUTO NACIONAL DE BIENESTAR ESTUDIANTIL (INABIE)"/>
    <x v="1"/>
    <x v="8"/>
    <x v="38"/>
    <s v="2.2 - CONTRATACIÓN DE SERVICIOS"/>
    <s v="2.2.9 - OTRAS CONTRATACIONES DE SERVICIOS"/>
    <s v="N"/>
    <s v="00 - N/A"/>
    <s v="10 - FONDO GENERAL"/>
    <s v="99 - MULTIPROVINCIAL"/>
    <s v="2.2.9.2.02 - Servicios de alimentación escolar"/>
    <s v="(en blanco)"/>
    <s v="(en blanco)"/>
    <n v="22540916774"/>
    <n v="26124750483.629993"/>
    <n v="26128207533.400002"/>
    <n v="26090528357.870003"/>
  </r>
  <r>
    <s v="2023"/>
    <x v="0"/>
    <x v="0"/>
    <x v="0"/>
    <x v="0"/>
    <s v="2 - Poder Ejecutivo"/>
    <s v="0206 - MINISTERIO DE EDUCACIÓN"/>
    <s v="0010 - INSTITUTO NACIONAL DE BIENESTAR ESTUDIANTIL (INABIE)"/>
    <x v="1"/>
    <x v="8"/>
    <x v="38"/>
    <s v="2.2 - CONTRATACIÓN DE SERVICIOS"/>
    <s v="2.2.9 - OTRAS CONTRATACIONES DE SERVICIOS"/>
    <s v="N"/>
    <s v="00 - N/A"/>
    <s v="10 - FONDO GENERAL"/>
    <s v="99 - MULTIPROVINCIAL"/>
    <s v="2.2.9.2.03 - Servicios de Catering"/>
    <s v="(en blanco)"/>
    <s v="(en blanco)"/>
    <n v="15253450"/>
    <n v="11736562.77"/>
    <n v="12310729.34"/>
    <n v="5777973.5500000007"/>
  </r>
  <r>
    <s v="2023"/>
    <x v="0"/>
    <x v="0"/>
    <x v="0"/>
    <x v="0"/>
    <s v="2 - Poder Ejecutivo"/>
    <s v="0206 - MINISTERIO DE EDUCACIÓN"/>
    <s v="0010 - INSTITUTO NACIONAL DE BIENESTAR ESTUDIANTIL (INABIE)"/>
    <x v="1"/>
    <x v="8"/>
    <x v="38"/>
    <s v="2.3 - MATERIALES Y SUMINISTROS"/>
    <s v="2.3.1 - ALIMENTOS Y PRODUCTOS AGROFORESTALES"/>
    <s v="N"/>
    <s v="00 - N/A"/>
    <s v="10 - FONDO GENERAL"/>
    <s v="99 - MULTIPROVINCIAL"/>
    <s v="2.3.1.1.01 - Alimentos y bebidas para personas"/>
    <s v="(en blanco)"/>
    <s v="(en blanco)"/>
    <n v="8291895"/>
    <n v="2387441.9699999997"/>
    <n v="8369762.2100000083"/>
    <n v="2011232.57"/>
  </r>
  <r>
    <s v="2023"/>
    <x v="0"/>
    <x v="0"/>
    <x v="0"/>
    <x v="0"/>
    <s v="2 - Poder Ejecutivo"/>
    <s v="0206 - MINISTERIO DE EDUCACIÓN"/>
    <s v="0010 - INSTITUTO NACIONAL DE BIENESTAR ESTUDIANTIL (INABIE)"/>
    <x v="1"/>
    <x v="8"/>
    <x v="38"/>
    <s v="2.3 - MATERIALES Y SUMINISTROS"/>
    <s v="2.3.1 - ALIMENTOS Y PRODUCTOS AGROFORESTALES"/>
    <s v="N"/>
    <s v="00 - N/A"/>
    <s v="10 - FONDO GENERAL"/>
    <s v="99 - MULTIPROVINCIAL"/>
    <s v="2.3.1.3.01 - Productos pecuarios"/>
    <s v="(en blanco)"/>
    <s v="(en blanco)"/>
    <n v="400000"/>
    <n v="0"/>
    <n v="0"/>
    <n v="0"/>
  </r>
  <r>
    <s v="2023"/>
    <x v="0"/>
    <x v="0"/>
    <x v="0"/>
    <x v="0"/>
    <s v="2 - Poder Ejecutivo"/>
    <s v="0206 - MINISTERIO DE EDUCACIÓN"/>
    <s v="0010 - INSTITUTO NACIONAL DE BIENESTAR ESTUDIANTIL (INABIE)"/>
    <x v="1"/>
    <x v="8"/>
    <x v="38"/>
    <s v="2.3 - MATERIALES Y SUMINISTROS"/>
    <s v="2.3.1 - ALIMENTOS Y PRODUCTOS AGROFORESTALES"/>
    <s v="N"/>
    <s v="00 - N/A"/>
    <s v="10 - FONDO GENERAL"/>
    <s v="99 - MULTIPROVINCIAL"/>
    <s v="2.3.1.3.03 - Productos forestales"/>
    <s v="(en blanco)"/>
    <s v="(en blanco)"/>
    <n v="0"/>
    <n v="23601"/>
    <n v="23601.010000000002"/>
    <n v="23600"/>
  </r>
  <r>
    <s v="2023"/>
    <x v="0"/>
    <x v="0"/>
    <x v="0"/>
    <x v="0"/>
    <s v="2 - Poder Ejecutivo"/>
    <s v="0206 - MINISTERIO DE EDUCACIÓN"/>
    <s v="0010 - INSTITUTO NACIONAL DE BIENESTAR ESTUDIANTIL (INABIE)"/>
    <x v="1"/>
    <x v="8"/>
    <x v="38"/>
    <s v="2.3 - MATERIALES Y SUMINISTROS"/>
    <s v="2.3.1 - ALIMENTOS Y PRODUCTOS AGROFORESTALES"/>
    <s v="N"/>
    <s v="00 - N/A"/>
    <s v="10 - FONDO GENERAL"/>
    <s v="99 - MULTIPROVINCIAL"/>
    <s v="2.3.1.4.01 - Madera, corcho y sus manufacturas"/>
    <s v="(en blanco)"/>
    <s v="(en blanco)"/>
    <n v="965600"/>
    <n v="373527.57999999996"/>
    <n v="373627.57999999996"/>
    <n v="373527.58"/>
  </r>
  <r>
    <s v="2023"/>
    <x v="0"/>
    <x v="0"/>
    <x v="0"/>
    <x v="0"/>
    <s v="2 - Poder Ejecutivo"/>
    <s v="0206 - MINISTERIO DE EDUCACIÓN"/>
    <s v="0010 - INSTITUTO NACIONAL DE BIENESTAR ESTUDIANTIL (INABIE)"/>
    <x v="1"/>
    <x v="8"/>
    <x v="38"/>
    <s v="2.3 - MATERIALES Y SUMINISTROS"/>
    <s v="2.3.2 - TEXTILES Y VESTUARIOS"/>
    <s v="N"/>
    <s v="00 - N/A"/>
    <s v="10 - FONDO GENERAL"/>
    <s v="99 - MULTIPROVINCIAL"/>
    <s v="2.3.2.1.01 - Hilados, fibras, telas y útiles de costura"/>
    <s v="(en blanco)"/>
    <s v="(en blanco)"/>
    <n v="0"/>
    <n v="118000"/>
    <n v="118000"/>
    <n v="118000"/>
  </r>
  <r>
    <s v="2023"/>
    <x v="0"/>
    <x v="0"/>
    <x v="0"/>
    <x v="0"/>
    <s v="2 - Poder Ejecutivo"/>
    <s v="0206 - MINISTERIO DE EDUCACIÓN"/>
    <s v="0010 - INSTITUTO NACIONAL DE BIENESTAR ESTUDIANTIL (INABIE)"/>
    <x v="1"/>
    <x v="8"/>
    <x v="38"/>
    <s v="2.3 - MATERIALES Y SUMINISTROS"/>
    <s v="2.3.2 - TEXTILES Y VESTUARIOS"/>
    <s v="N"/>
    <s v="00 - N/A"/>
    <s v="10 - FONDO GENERAL"/>
    <s v="99 - MULTIPROVINCIAL"/>
    <s v="2.3.2.2.01 - Acabados textiles"/>
    <s v="(en blanco)"/>
    <s v="(en blanco)"/>
    <n v="250000"/>
    <n v="557937.57000000007"/>
    <n v="557937.58000000007"/>
    <n v="557937.55000000005"/>
  </r>
  <r>
    <s v="2023"/>
    <x v="0"/>
    <x v="0"/>
    <x v="0"/>
    <x v="0"/>
    <s v="2 - Poder Ejecutivo"/>
    <s v="0206 - MINISTERIO DE EDUCACIÓN"/>
    <s v="0010 - INSTITUTO NACIONAL DE BIENESTAR ESTUDIANTIL (INABIE)"/>
    <x v="1"/>
    <x v="8"/>
    <x v="38"/>
    <s v="2.3 - MATERIALES Y SUMINISTROS"/>
    <s v="2.3.2 - TEXTILES Y VESTUARIOS"/>
    <s v="N"/>
    <s v="00 - N/A"/>
    <s v="10 - FONDO GENERAL"/>
    <s v="99 - MULTIPROVINCIAL"/>
    <s v="2.3.2.3.01 - Prendas y accesorios de vestir"/>
    <s v="(en blanco)"/>
    <s v="(en blanco)"/>
    <n v="766388249"/>
    <n v="828386604.99000013"/>
    <n v="833527648.04000008"/>
    <n v="821988997.7299999"/>
  </r>
  <r>
    <s v="2023"/>
    <x v="0"/>
    <x v="0"/>
    <x v="0"/>
    <x v="0"/>
    <s v="2 - Poder Ejecutivo"/>
    <s v="0206 - MINISTERIO DE EDUCACIÓN"/>
    <s v="0010 - INSTITUTO NACIONAL DE BIENESTAR ESTUDIANTIL (INABIE)"/>
    <x v="1"/>
    <x v="8"/>
    <x v="38"/>
    <s v="2.3 - MATERIALES Y SUMINISTROS"/>
    <s v="2.3.2 - TEXTILES Y VESTUARIOS"/>
    <s v="N"/>
    <s v="00 - N/A"/>
    <s v="10 - FONDO GENERAL"/>
    <s v="99 - MULTIPROVINCIAL"/>
    <s v="2.3.2.4.01 - Calzados"/>
    <s v="(en blanco)"/>
    <s v="(en blanco)"/>
    <n v="28349404"/>
    <n v="536256795.85000002"/>
    <n v="540983108.02999997"/>
    <n v="530399731.93000025"/>
  </r>
  <r>
    <s v="2023"/>
    <x v="0"/>
    <x v="0"/>
    <x v="0"/>
    <x v="0"/>
    <s v="2 - Poder Ejecutivo"/>
    <s v="0206 - MINISTERIO DE EDUCACIÓN"/>
    <s v="0010 - INSTITUTO NACIONAL DE BIENESTAR ESTUDIANTIL (INABIE)"/>
    <x v="1"/>
    <x v="8"/>
    <x v="38"/>
    <s v="2.3 - MATERIALES Y SUMINISTROS"/>
    <s v="2.3.3 - PAPEL, CARTÓN E IMPRESOS"/>
    <s v="N"/>
    <s v="00 - N/A"/>
    <s v="10 - FONDO GENERAL"/>
    <s v="99 - MULTIPROVINCIAL"/>
    <s v="2.3.3.1.01 - Papel de escritorio"/>
    <s v="(en blanco)"/>
    <s v="(en blanco)"/>
    <n v="716820"/>
    <n v="5780516.2000000002"/>
    <n v="6379555"/>
    <n v="5780513.2000000002"/>
  </r>
  <r>
    <s v="2023"/>
    <x v="0"/>
    <x v="0"/>
    <x v="0"/>
    <x v="0"/>
    <s v="2 - Poder Ejecutivo"/>
    <s v="0206 - MINISTERIO DE EDUCACIÓN"/>
    <s v="0010 - INSTITUTO NACIONAL DE BIENESTAR ESTUDIANTIL (INABIE)"/>
    <x v="1"/>
    <x v="8"/>
    <x v="38"/>
    <s v="2.3 - MATERIALES Y SUMINISTROS"/>
    <s v="2.3.3 - PAPEL, CARTÓN E IMPRESOS"/>
    <s v="N"/>
    <s v="00 - N/A"/>
    <s v="10 - FONDO GENERAL"/>
    <s v="99 - MULTIPROVINCIAL"/>
    <s v="2.3.3.2.01 - Papel y cartón"/>
    <s v="(en blanco)"/>
    <s v="(en blanco)"/>
    <n v="343259040"/>
    <n v="11994127.17"/>
    <n v="20041791.489999998"/>
    <n v="11991133.869999999"/>
  </r>
  <r>
    <s v="2023"/>
    <x v="0"/>
    <x v="0"/>
    <x v="0"/>
    <x v="0"/>
    <s v="2 - Poder Ejecutivo"/>
    <s v="0206 - MINISTERIO DE EDUCACIÓN"/>
    <s v="0010 - INSTITUTO NACIONAL DE BIENESTAR ESTUDIANTIL (INABIE)"/>
    <x v="1"/>
    <x v="8"/>
    <x v="38"/>
    <s v="2.3 - MATERIALES Y SUMINISTROS"/>
    <s v="2.3.3 - PAPEL, CARTÓN E IMPRESOS"/>
    <s v="N"/>
    <s v="00 - N/A"/>
    <s v="10 - FONDO GENERAL"/>
    <s v="99 - MULTIPROVINCIAL"/>
    <s v="2.3.3.3.01 - Productos de artes gráficas"/>
    <s v="(en blanco)"/>
    <s v="(en blanco)"/>
    <n v="6077000"/>
    <n v="73040.109999999986"/>
    <n v="73040.10999999987"/>
    <n v="21007.94"/>
  </r>
  <r>
    <s v="2023"/>
    <x v="0"/>
    <x v="0"/>
    <x v="0"/>
    <x v="0"/>
    <s v="2 - Poder Ejecutivo"/>
    <s v="0206 - MINISTERIO DE EDUCACIÓN"/>
    <s v="0010 - INSTITUTO NACIONAL DE BIENESTAR ESTUDIANTIL (INABIE)"/>
    <x v="1"/>
    <x v="8"/>
    <x v="38"/>
    <s v="2.3 - MATERIALES Y SUMINISTROS"/>
    <s v="2.3.3 - PAPEL, CARTÓN E IMPRESOS"/>
    <s v="N"/>
    <s v="00 - N/A"/>
    <s v="10 - FONDO GENERAL"/>
    <s v="99 - MULTIPROVINCIAL"/>
    <s v="2.3.3.4.01 - Libros, revistas y periódicos"/>
    <s v="(en blanco)"/>
    <s v="(en blanco)"/>
    <n v="0"/>
    <n v="66375.009999999995"/>
    <n v="88000"/>
    <n v="66375"/>
  </r>
  <r>
    <s v="2023"/>
    <x v="0"/>
    <x v="0"/>
    <x v="0"/>
    <x v="0"/>
    <s v="2 - Poder Ejecutivo"/>
    <s v="0206 - MINISTERIO DE EDUCACIÓN"/>
    <s v="0010 - INSTITUTO NACIONAL DE BIENESTAR ESTUDIANTIL (INABIE)"/>
    <x v="1"/>
    <x v="8"/>
    <x v="38"/>
    <s v="2.3 - MATERIALES Y SUMINISTROS"/>
    <s v="2.3.4 - PRODUCTOS FARMACÉUTICOS"/>
    <s v="N"/>
    <s v="00 - N/A"/>
    <s v="10 - FONDO GENERAL"/>
    <s v="99 - MULTIPROVINCIAL"/>
    <s v="2.3.4.1.01 - Productos medicinales para uso humano"/>
    <s v="(en blanco)"/>
    <s v="(en blanco)"/>
    <n v="62396420"/>
    <n v="11257817.710000001"/>
    <n v="12471743.449999994"/>
    <n v="11257808.689999999"/>
  </r>
  <r>
    <s v="2023"/>
    <x v="0"/>
    <x v="0"/>
    <x v="0"/>
    <x v="0"/>
    <s v="2 - Poder Ejecutivo"/>
    <s v="0206 - MINISTERIO DE EDUCACIÓN"/>
    <s v="0010 - INSTITUTO NACIONAL DE BIENESTAR ESTUDIANTIL (INABIE)"/>
    <x v="1"/>
    <x v="8"/>
    <x v="38"/>
    <s v="2.3 - MATERIALES Y SUMINISTROS"/>
    <s v="2.3.5 - CUERO, CAUCHO Y PLÁSTICO"/>
    <s v="N"/>
    <s v="00 - N/A"/>
    <s v="10 - FONDO GENERAL"/>
    <s v="99 - MULTIPROVINCIAL"/>
    <s v="2.3.5.3.01 - Llantas y neumáticos"/>
    <s v="(en blanco)"/>
    <s v="(en blanco)"/>
    <n v="540000"/>
    <n v="374532"/>
    <n v="374532"/>
    <n v="374532"/>
  </r>
  <r>
    <s v="2023"/>
    <x v="0"/>
    <x v="0"/>
    <x v="0"/>
    <x v="0"/>
    <s v="2 - Poder Ejecutivo"/>
    <s v="0206 - MINISTERIO DE EDUCACIÓN"/>
    <s v="0010 - INSTITUTO NACIONAL DE BIENESTAR ESTUDIANTIL (INABIE)"/>
    <x v="1"/>
    <x v="8"/>
    <x v="38"/>
    <s v="2.3 - MATERIALES Y SUMINISTROS"/>
    <s v="2.3.5 - CUERO, CAUCHO Y PLÁSTICO"/>
    <s v="N"/>
    <s v="00 - N/A"/>
    <s v="10 - FONDO GENERAL"/>
    <s v="99 - MULTIPROVINCIAL"/>
    <s v="2.3.5.4.01 - Artículos de caucho"/>
    <s v="(en blanco)"/>
    <s v="(en blanco)"/>
    <n v="104000"/>
    <n v="0"/>
    <n v="0"/>
    <n v="0"/>
  </r>
  <r>
    <s v="2023"/>
    <x v="0"/>
    <x v="0"/>
    <x v="0"/>
    <x v="0"/>
    <s v="2 - Poder Ejecutivo"/>
    <s v="0206 - MINISTERIO DE EDUCACIÓN"/>
    <s v="0010 - INSTITUTO NACIONAL DE BIENESTAR ESTUDIANTIL (INABIE)"/>
    <x v="1"/>
    <x v="8"/>
    <x v="38"/>
    <s v="2.3 - MATERIALES Y SUMINISTROS"/>
    <s v="2.3.5 - CUERO, CAUCHO Y PLÁSTICO"/>
    <s v="N"/>
    <s v="00 - N/A"/>
    <s v="10 - FONDO GENERAL"/>
    <s v="99 - MULTIPROVINCIAL"/>
    <s v="2.3.5.5.01 - Plástico"/>
    <s v="(en blanco)"/>
    <s v="(en blanco)"/>
    <n v="142250"/>
    <n v="67636.24000000002"/>
    <n v="67636.239999999991"/>
    <n v="67635.239999999991"/>
  </r>
  <r>
    <s v="2023"/>
    <x v="0"/>
    <x v="0"/>
    <x v="0"/>
    <x v="0"/>
    <s v="2 - Poder Ejecutivo"/>
    <s v="0206 - MINISTERIO DE EDUCACIÓN"/>
    <s v="0010 - INSTITUTO NACIONAL DE BIENESTAR ESTUDIANTIL (INABIE)"/>
    <x v="1"/>
    <x v="8"/>
    <x v="38"/>
    <s v="2.3 - MATERIALES Y SUMINISTROS"/>
    <s v="2.3.6 - PRODUCTOS DE MINERALES, METÁLICOS Y NO METÁLICOS"/>
    <s v="N"/>
    <s v="00 - N/A"/>
    <s v="10 - FONDO GENERAL"/>
    <s v="99 - MULTIPROVINCIAL"/>
    <s v="2.3.6.1.01 - Productos de cemento"/>
    <s v="(en blanco)"/>
    <s v="(en blanco)"/>
    <n v="27400"/>
    <n v="5999.95"/>
    <n v="5999.9500000000007"/>
    <n v="5999.95"/>
  </r>
  <r>
    <s v="2023"/>
    <x v="0"/>
    <x v="0"/>
    <x v="0"/>
    <x v="0"/>
    <s v="2 - Poder Ejecutivo"/>
    <s v="0206 - MINISTERIO DE EDUCACIÓN"/>
    <s v="0010 - INSTITUTO NACIONAL DE BIENESTAR ESTUDIANTIL (INABIE)"/>
    <x v="1"/>
    <x v="8"/>
    <x v="38"/>
    <s v="2.3 - MATERIALES Y SUMINISTROS"/>
    <s v="2.3.6 - PRODUCTOS DE MINERALES, METÁLICOS Y NO METÁLICOS"/>
    <s v="N"/>
    <s v="00 - N/A"/>
    <s v="10 - FONDO GENERAL"/>
    <s v="99 - MULTIPROVINCIAL"/>
    <s v="2.3.6.1.04 - Productos de yeso"/>
    <s v="(en blanco)"/>
    <s v="(en blanco)"/>
    <n v="0"/>
    <n v="0"/>
    <n v="0"/>
    <n v="0"/>
  </r>
  <r>
    <s v="2023"/>
    <x v="0"/>
    <x v="0"/>
    <x v="0"/>
    <x v="0"/>
    <s v="2 - Poder Ejecutivo"/>
    <s v="0206 - MINISTERIO DE EDUCACIÓN"/>
    <s v="0010 - INSTITUTO NACIONAL DE BIENESTAR ESTUDIANTIL (INABIE)"/>
    <x v="1"/>
    <x v="8"/>
    <x v="38"/>
    <s v="2.3 - MATERIALES Y SUMINISTROS"/>
    <s v="2.3.6 - PRODUCTOS DE MINERALES, METÁLICOS Y NO METÁLICOS"/>
    <s v="N"/>
    <s v="00 - N/A"/>
    <s v="10 - FONDO GENERAL"/>
    <s v="99 - MULTIPROVINCIAL"/>
    <s v="2.3.6.1.05 - Productos de arcilla y derivados"/>
    <s v="(en blanco)"/>
    <s v="(en blanco)"/>
    <n v="1650"/>
    <n v="0"/>
    <n v="0"/>
    <n v="0"/>
  </r>
  <r>
    <s v="2023"/>
    <x v="0"/>
    <x v="0"/>
    <x v="0"/>
    <x v="0"/>
    <s v="2 - Poder Ejecutivo"/>
    <s v="0206 - MINISTERIO DE EDUCACIÓN"/>
    <s v="0010 - INSTITUTO NACIONAL DE BIENESTAR ESTUDIANTIL (INABIE)"/>
    <x v="1"/>
    <x v="8"/>
    <x v="38"/>
    <s v="2.3 - MATERIALES Y SUMINISTROS"/>
    <s v="2.3.6 - PRODUCTOS DE MINERALES, METÁLICOS Y NO METÁLICOS"/>
    <s v="N"/>
    <s v="00 - N/A"/>
    <s v="10 - FONDO GENERAL"/>
    <s v="99 - MULTIPROVINCIAL"/>
    <s v="2.3.6.2.01 - Productos de vidrio"/>
    <s v="(en blanco)"/>
    <s v="(en blanco)"/>
    <n v="4500000"/>
    <n v="0"/>
    <n v="0"/>
    <n v="0"/>
  </r>
  <r>
    <s v="2023"/>
    <x v="0"/>
    <x v="0"/>
    <x v="0"/>
    <x v="0"/>
    <s v="2 - Poder Ejecutivo"/>
    <s v="0206 - MINISTERIO DE EDUCACIÓN"/>
    <s v="0010 - INSTITUTO NACIONAL DE BIENESTAR ESTUDIANTIL (INABIE)"/>
    <x v="1"/>
    <x v="8"/>
    <x v="38"/>
    <s v="2.3 - MATERIALES Y SUMINISTROS"/>
    <s v="2.3.6 - PRODUCTOS DE MINERALES, METÁLICOS Y NO METÁLICOS"/>
    <s v="N"/>
    <s v="00 - N/A"/>
    <s v="10 - FONDO GENERAL"/>
    <s v="99 - MULTIPROVINCIAL"/>
    <s v="2.3.6.2.02 - Productos de loza"/>
    <s v="(en blanco)"/>
    <s v="(en blanco)"/>
    <n v="220000"/>
    <n v="0"/>
    <n v="0"/>
    <n v="0"/>
  </r>
  <r>
    <s v="2023"/>
    <x v="0"/>
    <x v="0"/>
    <x v="0"/>
    <x v="0"/>
    <s v="2 - Poder Ejecutivo"/>
    <s v="0206 - MINISTERIO DE EDUCACIÓN"/>
    <s v="0010 - INSTITUTO NACIONAL DE BIENESTAR ESTUDIANTIL (INABIE)"/>
    <x v="1"/>
    <x v="8"/>
    <x v="38"/>
    <s v="2.3 - MATERIALES Y SUMINISTROS"/>
    <s v="2.3.6 - PRODUCTOS DE MINERALES, METÁLICOS Y NO METÁLICOS"/>
    <s v="N"/>
    <s v="00 - N/A"/>
    <s v="10 - FONDO GENERAL"/>
    <s v="99 - MULTIPROVINCIAL"/>
    <s v="2.3.6.3.04 - Herramientas menores"/>
    <s v="(en blanco)"/>
    <s v="(en blanco)"/>
    <n v="529110"/>
    <n v="156694.05000000002"/>
    <n v="178170.15000000002"/>
    <n v="142940.78000000003"/>
  </r>
  <r>
    <s v="2023"/>
    <x v="0"/>
    <x v="0"/>
    <x v="0"/>
    <x v="0"/>
    <s v="2 - Poder Ejecutivo"/>
    <s v="0206 - MINISTERIO DE EDUCACIÓN"/>
    <s v="0010 - INSTITUTO NACIONAL DE BIENESTAR ESTUDIANTIL (INABIE)"/>
    <x v="1"/>
    <x v="8"/>
    <x v="38"/>
    <s v="2.3 - MATERIALES Y SUMINISTROS"/>
    <s v="2.3.6 - PRODUCTOS DE MINERALES, METÁLICOS Y NO METÁLICOS"/>
    <s v="N"/>
    <s v="00 - N/A"/>
    <s v="10 - FONDO GENERAL"/>
    <s v="99 - MULTIPROVINCIAL"/>
    <s v="2.3.6.3.06 - Productos metálicos"/>
    <s v="(en blanco)"/>
    <s v="(en blanco)"/>
    <n v="74000"/>
    <n v="17036.190000000002"/>
    <n v="17036.21"/>
    <n v="17035.189999999999"/>
  </r>
  <r>
    <s v="2023"/>
    <x v="0"/>
    <x v="0"/>
    <x v="0"/>
    <x v="0"/>
    <s v="2 - Poder Ejecutivo"/>
    <s v="0206 - MINISTERIO DE EDUCACIÓN"/>
    <s v="0010 - INSTITUTO NACIONAL DE BIENESTAR ESTUDIANTIL (INABIE)"/>
    <x v="1"/>
    <x v="8"/>
    <x v="38"/>
    <s v="2.3 - MATERIALES Y SUMINISTROS"/>
    <s v="2.3.6 - PRODUCTOS DE MINERALES, METÁLICOS Y NO METÁLICOS"/>
    <s v="N"/>
    <s v="00 - N/A"/>
    <s v="10 - FONDO GENERAL"/>
    <s v="99 - MULTIPROVINCIAL"/>
    <s v="2.3.6.4.04 - Piedra, arcilla y arena"/>
    <s v="(en blanco)"/>
    <s v="(en blanco)"/>
    <n v="62500"/>
    <n v="0"/>
    <n v="0"/>
    <n v="0"/>
  </r>
  <r>
    <s v="2023"/>
    <x v="0"/>
    <x v="0"/>
    <x v="0"/>
    <x v="0"/>
    <s v="2 - Poder Ejecutivo"/>
    <s v="0206 - MINISTERIO DE EDUCACIÓN"/>
    <s v="0010 - INSTITUTO NACIONAL DE BIENESTAR ESTUDIANTIL (INABIE)"/>
    <x v="1"/>
    <x v="8"/>
    <x v="38"/>
    <s v="2.3 - MATERIALES Y SUMINISTROS"/>
    <s v="2.3.7 - COMBUSTIBLES, LUBRICANTES, PRODUCTOS QUÍMICOS Y CONEXOS"/>
    <s v="N"/>
    <s v="00 - N/A"/>
    <s v="10 - FONDO GENERAL"/>
    <s v="99 - MULTIPROVINCIAL"/>
    <s v="2.3.7.1.01 - Gasolina"/>
    <s v="(en blanco)"/>
    <s v="(en blanco)"/>
    <n v="89878"/>
    <n v="11150029.109999999"/>
    <n v="11439029.109999999"/>
    <n v="11100000"/>
  </r>
  <r>
    <s v="2023"/>
    <x v="0"/>
    <x v="0"/>
    <x v="0"/>
    <x v="0"/>
    <s v="2 - Poder Ejecutivo"/>
    <s v="0206 - MINISTERIO DE EDUCACIÓN"/>
    <s v="0010 - INSTITUTO NACIONAL DE BIENESTAR ESTUDIANTIL (INABIE)"/>
    <x v="1"/>
    <x v="8"/>
    <x v="38"/>
    <s v="2.3 - MATERIALES Y SUMINISTROS"/>
    <s v="2.3.7 - COMBUSTIBLES, LUBRICANTES, PRODUCTOS QUÍMICOS Y CONEXOS"/>
    <s v="N"/>
    <s v="00 - N/A"/>
    <s v="10 - FONDO GENERAL"/>
    <s v="99 - MULTIPROVINCIAL"/>
    <s v="2.3.7.1.02 - Gasoil"/>
    <s v="(en blanco)"/>
    <s v="(en blanco)"/>
    <n v="10914466"/>
    <n v="12855043.01"/>
    <n v="13805890.5"/>
    <n v="12271448"/>
  </r>
  <r>
    <s v="2023"/>
    <x v="0"/>
    <x v="0"/>
    <x v="0"/>
    <x v="0"/>
    <s v="2 - Poder Ejecutivo"/>
    <s v="0206 - MINISTERIO DE EDUCACIÓN"/>
    <s v="0010 - INSTITUTO NACIONAL DE BIENESTAR ESTUDIANTIL (INABIE)"/>
    <x v="1"/>
    <x v="8"/>
    <x v="38"/>
    <s v="2.3 - MATERIALES Y SUMINISTROS"/>
    <s v="2.3.7 - COMBUSTIBLES, LUBRICANTES, PRODUCTOS QUÍMICOS Y CONEXOS"/>
    <s v="N"/>
    <s v="00 - N/A"/>
    <s v="10 - FONDO GENERAL"/>
    <s v="99 - MULTIPROVINCIAL"/>
    <s v="2.3.7.1.04 - Gas GLP"/>
    <s v="(en blanco)"/>
    <s v="(en blanco)"/>
    <n v="14760"/>
    <n v="0"/>
    <n v="0"/>
    <n v="0"/>
  </r>
  <r>
    <s v="2023"/>
    <x v="0"/>
    <x v="0"/>
    <x v="0"/>
    <x v="0"/>
    <s v="2 - Poder Ejecutivo"/>
    <s v="0206 - MINISTERIO DE EDUCACIÓN"/>
    <s v="0010 - INSTITUTO NACIONAL DE BIENESTAR ESTUDIANTIL (INABIE)"/>
    <x v="1"/>
    <x v="8"/>
    <x v="38"/>
    <s v="2.3 - MATERIALES Y SUMINISTROS"/>
    <s v="2.3.7 - COMBUSTIBLES, LUBRICANTES, PRODUCTOS QUÍMICOS Y CONEXOS"/>
    <s v="N"/>
    <s v="00 - N/A"/>
    <s v="10 - FONDO GENERAL"/>
    <s v="99 - MULTIPROVINCIAL"/>
    <s v="2.3.7.1.06 - Lubricantes"/>
    <s v="(en blanco)"/>
    <s v="(en blanco)"/>
    <n v="0"/>
    <n v="11950.1"/>
    <n v="11950.1"/>
    <n v="11950.1"/>
  </r>
  <r>
    <s v="2023"/>
    <x v="0"/>
    <x v="0"/>
    <x v="0"/>
    <x v="0"/>
    <s v="2 - Poder Ejecutivo"/>
    <s v="0206 - MINISTERIO DE EDUCACIÓN"/>
    <s v="0010 - INSTITUTO NACIONAL DE BIENESTAR ESTUDIANTIL (INABIE)"/>
    <x v="1"/>
    <x v="8"/>
    <x v="38"/>
    <s v="2.3 - MATERIALES Y SUMINISTROS"/>
    <s v="2.3.7 - COMBUSTIBLES, LUBRICANTES, PRODUCTOS QUÍMICOS Y CONEXOS"/>
    <s v="N"/>
    <s v="00 - N/A"/>
    <s v="10 - FONDO GENERAL"/>
    <s v="99 - MULTIPROVINCIAL"/>
    <s v="2.3.7.2.03 - Productos químicos de uso personal y de laboratorios"/>
    <s v="(en blanco)"/>
    <s v="(en blanco)"/>
    <n v="0"/>
    <n v="1"/>
    <n v="1"/>
    <n v="0"/>
  </r>
  <r>
    <s v="2023"/>
    <x v="0"/>
    <x v="0"/>
    <x v="0"/>
    <x v="0"/>
    <s v="2 - Poder Ejecutivo"/>
    <s v="0206 - MINISTERIO DE EDUCACIÓN"/>
    <s v="0010 - INSTITUTO NACIONAL DE BIENESTAR ESTUDIANTIL (INABIE)"/>
    <x v="1"/>
    <x v="8"/>
    <x v="38"/>
    <s v="2.3 - MATERIALES Y SUMINISTROS"/>
    <s v="2.3.7 - COMBUSTIBLES, LUBRICANTES, PRODUCTOS QUÍMICOS Y CONEXOS"/>
    <s v="N"/>
    <s v="00 - N/A"/>
    <s v="10 - FONDO GENERAL"/>
    <s v="99 - MULTIPROVINCIAL"/>
    <s v="2.3.7.2.05 - Insecticidas, fumigantes y otros"/>
    <s v="(en blanco)"/>
    <s v="(en blanco)"/>
    <n v="19400"/>
    <n v="0"/>
    <n v="0"/>
    <n v="0"/>
  </r>
  <r>
    <s v="2023"/>
    <x v="0"/>
    <x v="0"/>
    <x v="0"/>
    <x v="0"/>
    <s v="2 - Poder Ejecutivo"/>
    <s v="0206 - MINISTERIO DE EDUCACIÓN"/>
    <s v="0010 - INSTITUTO NACIONAL DE BIENESTAR ESTUDIANTIL (INABIE)"/>
    <x v="1"/>
    <x v="8"/>
    <x v="38"/>
    <s v="2.3 - MATERIALES Y SUMINISTROS"/>
    <s v="2.3.7 - COMBUSTIBLES, LUBRICANTES, PRODUCTOS QUÍMICOS Y CONEXOS"/>
    <s v="N"/>
    <s v="00 - N/A"/>
    <s v="10 - FONDO GENERAL"/>
    <s v="99 - MULTIPROVINCIAL"/>
    <s v="2.3.7.2.06 - Pinturas, lacas, barnices, diluyentes y absorbentes para pinturas"/>
    <s v="(en blanco)"/>
    <s v="(en blanco)"/>
    <n v="387800"/>
    <n v="18172"/>
    <n v="18172"/>
    <n v="18172"/>
  </r>
  <r>
    <s v="2023"/>
    <x v="0"/>
    <x v="0"/>
    <x v="0"/>
    <x v="0"/>
    <s v="2 - Poder Ejecutivo"/>
    <s v="0206 - MINISTERIO DE EDUCACIÓN"/>
    <s v="0010 - INSTITUTO NACIONAL DE BIENESTAR ESTUDIANTIL (INABIE)"/>
    <x v="1"/>
    <x v="8"/>
    <x v="38"/>
    <s v="2.3 - MATERIALES Y SUMINISTROS"/>
    <s v="2.3.7 - COMBUSTIBLES, LUBRICANTES, PRODUCTOS QUÍMICOS Y CONEXOS"/>
    <s v="N"/>
    <s v="00 - N/A"/>
    <s v="10 - FONDO GENERAL"/>
    <s v="99 - MULTIPROVINCIAL"/>
    <s v="2.3.7.2.99 - Otros productos químicos y conexos"/>
    <s v="(en blanco)"/>
    <s v="(en blanco)"/>
    <n v="351999"/>
    <n v="113253.00000000003"/>
    <n v="113253.02000000002"/>
    <n v="113249.87"/>
  </r>
  <r>
    <s v="2023"/>
    <x v="0"/>
    <x v="0"/>
    <x v="0"/>
    <x v="0"/>
    <s v="2 - Poder Ejecutivo"/>
    <s v="0206 - MINISTERIO DE EDUCACIÓN"/>
    <s v="0010 - INSTITUTO NACIONAL DE BIENESTAR ESTUDIANTIL (INABIE)"/>
    <x v="1"/>
    <x v="8"/>
    <x v="38"/>
    <s v="2.3 - MATERIALES Y SUMINISTROS"/>
    <s v="2.3.9 - PRODUCTOS Y ÚTILES VARIOS"/>
    <s v="N"/>
    <s v="00 - N/A"/>
    <s v="10 - FONDO GENERAL"/>
    <s v="99 - MULTIPROVINCIAL"/>
    <s v="2.3.9.1.01 - Útiles y materiales de limpieza e higiene"/>
    <s v="(en blanco)"/>
    <s v="(en blanco)"/>
    <n v="3596380"/>
    <n v="1737371.29"/>
    <n v="2015325.29"/>
    <n v="1737368.28"/>
  </r>
  <r>
    <s v="2023"/>
    <x v="0"/>
    <x v="0"/>
    <x v="0"/>
    <x v="0"/>
    <s v="2 - Poder Ejecutivo"/>
    <s v="0206 - MINISTERIO DE EDUCACIÓN"/>
    <s v="0010 - INSTITUTO NACIONAL DE BIENESTAR ESTUDIANTIL (INABIE)"/>
    <x v="1"/>
    <x v="8"/>
    <x v="38"/>
    <s v="2.3 - MATERIALES Y SUMINISTROS"/>
    <s v="2.3.9 - PRODUCTOS Y ÚTILES VARIOS"/>
    <s v="N"/>
    <s v="00 - N/A"/>
    <s v="10 - FONDO GENERAL"/>
    <s v="99 - MULTIPROVINCIAL"/>
    <s v="2.3.9.1.02 - Materiales de limpieza e higiene personal"/>
    <s v="(en blanco)"/>
    <s v="(en blanco)"/>
    <n v="0"/>
    <n v="1.0199999995529652"/>
    <n v="9862441"/>
    <n v="0"/>
  </r>
  <r>
    <s v="2023"/>
    <x v="0"/>
    <x v="0"/>
    <x v="0"/>
    <x v="0"/>
    <s v="2 - Poder Ejecutivo"/>
    <s v="0206 - MINISTERIO DE EDUCACIÓN"/>
    <s v="0010 - INSTITUTO NACIONAL DE BIENESTAR ESTUDIANTIL (INABIE)"/>
    <x v="1"/>
    <x v="8"/>
    <x v="38"/>
    <s v="2.3 - MATERIALES Y SUMINISTROS"/>
    <s v="2.3.9 - PRODUCTOS Y ÚTILES VARIOS"/>
    <s v="N"/>
    <s v="00 - N/A"/>
    <s v="10 - FONDO GENERAL"/>
    <s v="99 - MULTIPROVINCIAL"/>
    <s v="2.3.9.2.01 - Útiles  y materiales de escritorio, oficina e informática"/>
    <s v="(en blanco)"/>
    <s v="(en blanco)"/>
    <n v="43227173"/>
    <n v="4821210.9000000013"/>
    <n v="13584304.310000002"/>
    <n v="4316924.4399999995"/>
  </r>
  <r>
    <s v="2023"/>
    <x v="0"/>
    <x v="0"/>
    <x v="0"/>
    <x v="0"/>
    <s v="2 - Poder Ejecutivo"/>
    <s v="0206 - MINISTERIO DE EDUCACIÓN"/>
    <s v="0010 - INSTITUTO NACIONAL DE BIENESTAR ESTUDIANTIL (INABIE)"/>
    <x v="1"/>
    <x v="8"/>
    <x v="38"/>
    <s v="2.3 - MATERIALES Y SUMINISTROS"/>
    <s v="2.3.9 - PRODUCTOS Y ÚTILES VARIOS"/>
    <s v="N"/>
    <s v="00 - N/A"/>
    <s v="10 - FONDO GENERAL"/>
    <s v="99 - MULTIPROVINCIAL"/>
    <s v="2.3.9.2.02 - Útiles y materiales  escolares y de enseñanzas"/>
    <s v="(en blanco)"/>
    <s v="(en blanco)"/>
    <n v="190312200"/>
    <n v="636072584.40999997"/>
    <n v="647490864.80000007"/>
    <n v="636072567.81999993"/>
  </r>
  <r>
    <s v="2023"/>
    <x v="0"/>
    <x v="0"/>
    <x v="0"/>
    <x v="0"/>
    <s v="2 - Poder Ejecutivo"/>
    <s v="0206 - MINISTERIO DE EDUCACIÓN"/>
    <s v="0010 - INSTITUTO NACIONAL DE BIENESTAR ESTUDIANTIL (INABIE)"/>
    <x v="1"/>
    <x v="8"/>
    <x v="38"/>
    <s v="2.3 - MATERIALES Y SUMINISTROS"/>
    <s v="2.3.9 - PRODUCTOS Y ÚTILES VARIOS"/>
    <s v="N"/>
    <s v="00 - N/A"/>
    <s v="10 - FONDO GENERAL"/>
    <s v="99 - MULTIPROVINCIAL"/>
    <s v="2.3.9.3.01 - Útiles menores médico, quirúrgicos o de laboratorio"/>
    <s v="(en blanco)"/>
    <s v="(en blanco)"/>
    <n v="12593094"/>
    <n v="36541894.979999989"/>
    <n v="60077341.750000007"/>
    <n v="36358536.359999999"/>
  </r>
  <r>
    <s v="2023"/>
    <x v="0"/>
    <x v="0"/>
    <x v="0"/>
    <x v="0"/>
    <s v="2 - Poder Ejecutivo"/>
    <s v="0206 - MINISTERIO DE EDUCACIÓN"/>
    <s v="0010 - INSTITUTO NACIONAL DE BIENESTAR ESTUDIANTIL (INABIE)"/>
    <x v="1"/>
    <x v="8"/>
    <x v="38"/>
    <s v="2.3 - MATERIALES Y SUMINISTROS"/>
    <s v="2.3.9 - PRODUCTOS Y ÚTILES VARIOS"/>
    <s v="N"/>
    <s v="00 - N/A"/>
    <s v="10 - FONDO GENERAL"/>
    <s v="99 - MULTIPROVINCIAL"/>
    <s v="2.3.9.5.01 - Útiles de cocina y comedor"/>
    <s v="(en blanco)"/>
    <s v="(en blanco)"/>
    <n v="1833029"/>
    <n v="2142317.33"/>
    <n v="2248748.08"/>
    <n v="2142316.33"/>
  </r>
  <r>
    <s v="2023"/>
    <x v="0"/>
    <x v="0"/>
    <x v="0"/>
    <x v="0"/>
    <s v="2 - Poder Ejecutivo"/>
    <s v="0206 - MINISTERIO DE EDUCACIÓN"/>
    <s v="0010 - INSTITUTO NACIONAL DE BIENESTAR ESTUDIANTIL (INABIE)"/>
    <x v="1"/>
    <x v="8"/>
    <x v="38"/>
    <s v="2.3 - MATERIALES Y SUMINISTROS"/>
    <s v="2.3.9 - PRODUCTOS Y ÚTILES VARIOS"/>
    <s v="N"/>
    <s v="00 - N/A"/>
    <s v="10 - FONDO GENERAL"/>
    <s v="99 - MULTIPROVINCIAL"/>
    <s v="2.3.9.6.01 - Productos eléctricos y afines"/>
    <s v="(en blanco)"/>
    <s v="(en blanco)"/>
    <n v="2611550"/>
    <n v="2581514.37"/>
    <n v="2637796.92"/>
    <n v="2581500.35"/>
  </r>
  <r>
    <s v="2023"/>
    <x v="0"/>
    <x v="0"/>
    <x v="0"/>
    <x v="0"/>
    <s v="2 - Poder Ejecutivo"/>
    <s v="0206 - MINISTERIO DE EDUCACIÓN"/>
    <s v="0010 - INSTITUTO NACIONAL DE BIENESTAR ESTUDIANTIL (INABIE)"/>
    <x v="1"/>
    <x v="8"/>
    <x v="38"/>
    <s v="2.3 - MATERIALES Y SUMINISTROS"/>
    <s v="2.3.9 - PRODUCTOS Y ÚTILES VARIOS"/>
    <s v="N"/>
    <s v="00 - N/A"/>
    <s v="10 - FONDO GENERAL"/>
    <s v="99 - MULTIPROVINCIAL"/>
    <s v="2.3.9.8.01 - Repuestos"/>
    <s v="(en blanco)"/>
    <s v="(en blanco)"/>
    <n v="506271"/>
    <n v="71390"/>
    <n v="82491"/>
    <n v="0"/>
  </r>
  <r>
    <s v="2023"/>
    <x v="0"/>
    <x v="0"/>
    <x v="0"/>
    <x v="0"/>
    <s v="2 - Poder Ejecutivo"/>
    <s v="0206 - MINISTERIO DE EDUCACIÓN"/>
    <s v="0010 - INSTITUTO NACIONAL DE BIENESTAR ESTUDIANTIL (INABIE)"/>
    <x v="1"/>
    <x v="8"/>
    <x v="38"/>
    <s v="2.3 - MATERIALES Y SUMINISTROS"/>
    <s v="2.3.9 - PRODUCTOS Y ÚTILES VARIOS"/>
    <s v="N"/>
    <s v="00 - N/A"/>
    <s v="10 - FONDO GENERAL"/>
    <s v="99 - MULTIPROVINCIAL"/>
    <s v="2.3.9.8.02 - Accesorios"/>
    <s v="(en blanco)"/>
    <s v="(en blanco)"/>
    <n v="88400"/>
    <n v="244005.21"/>
    <n v="297809.99"/>
    <n v="244002.21000000002"/>
  </r>
  <r>
    <s v="2023"/>
    <x v="0"/>
    <x v="0"/>
    <x v="0"/>
    <x v="0"/>
    <s v="2 - Poder Ejecutivo"/>
    <s v="0206 - MINISTERIO DE EDUCACIÓN"/>
    <s v="0010 - INSTITUTO NACIONAL DE BIENESTAR ESTUDIANTIL (INABIE)"/>
    <x v="1"/>
    <x v="8"/>
    <x v="38"/>
    <s v="2.3 - MATERIALES Y SUMINISTROS"/>
    <s v="2.3.9 - PRODUCTOS Y ÚTILES VARIOS"/>
    <s v="N"/>
    <s v="00 - N/A"/>
    <s v="10 - FONDO GENERAL"/>
    <s v="99 - MULTIPROVINCIAL"/>
    <s v="2.3.9.9.01 - Productos y Utiles Varios  n.i.p"/>
    <s v="(en blanco)"/>
    <s v="(en blanco)"/>
    <n v="79659500"/>
    <n v="1"/>
    <n v="133334.32999999821"/>
    <n v="0"/>
  </r>
  <r>
    <s v="2023"/>
    <x v="0"/>
    <x v="0"/>
    <x v="0"/>
    <x v="0"/>
    <s v="2 - Poder Ejecutivo"/>
    <s v="0206 - MINISTERIO DE EDUCACIÓN"/>
    <s v="0010 - INSTITUTO NACIONAL DE BIENESTAR ESTUDIANTIL (INABIE)"/>
    <x v="1"/>
    <x v="8"/>
    <x v="38"/>
    <s v="2.3 - MATERIALES Y SUMINISTROS"/>
    <s v="2.3.9 - PRODUCTOS Y ÚTILES VARIOS"/>
    <s v="N"/>
    <s v="00 - N/A"/>
    <s v="10 - FONDO GENERAL"/>
    <s v="99 - MULTIPROVINCIAL"/>
    <s v="2.3.9.9.02 - Bonos para útiles diversos"/>
    <s v="(en blanco)"/>
    <s v="(en blanco)"/>
    <n v="6258000"/>
    <n v="0"/>
    <n v="0"/>
    <n v="0"/>
  </r>
  <r>
    <s v="2023"/>
    <x v="0"/>
    <x v="0"/>
    <x v="0"/>
    <x v="0"/>
    <s v="2 - Poder Ejecutivo"/>
    <s v="0206 - MINISTERIO DE EDUCACIÓN"/>
    <s v="0010 - INSTITUTO NACIONAL DE BIENESTAR ESTUDIANTIL (INABIE)"/>
    <x v="1"/>
    <x v="8"/>
    <x v="38"/>
    <s v="2.3 - MATERIALES Y SUMINISTROS"/>
    <s v="2.3.9 - PRODUCTOS Y ÚTILES VARIOS"/>
    <s v="N"/>
    <s v="00 - N/A"/>
    <s v="10 - FONDO GENERAL"/>
    <s v="99 - MULTIPROVINCIAL"/>
    <s v="2.3.9.9.04 - Productos y útiles de defensa y seguridad"/>
    <s v="(en blanco)"/>
    <s v="(en blanco)"/>
    <n v="910000"/>
    <n v="27284.79"/>
    <n v="34205.780000000028"/>
    <n v="27282.78"/>
  </r>
  <r>
    <s v="2023"/>
    <x v="0"/>
    <x v="0"/>
    <x v="1"/>
    <x v="1"/>
    <s v="2 - Poder Ejecutivo"/>
    <s v="0206 - MINISTERIO DE EDUCACIÓN"/>
    <s v="0010 - INSTITUTO NACIONAL DE BIENESTAR ESTUDIANTIL (INABIE)"/>
    <x v="1"/>
    <x v="8"/>
    <x v="38"/>
    <s v="2.3 - MATERIALES Y SUMINISTROS"/>
    <s v="2.3.9 - PRODUCTOS Y ÚTILES VARIOS"/>
    <s v="N"/>
    <s v="00 - N/A"/>
    <s v="10 - FONDO GENERAL"/>
    <s v="99 - MULTIPROVINCIAL"/>
    <s v="2.3.9.9.05 - Productos y útiles diversos"/>
    <s v="(en blanco)"/>
    <s v="(en blanco)"/>
    <n v="107800"/>
    <n v="179413.24999999997"/>
    <n v="197300"/>
    <n v="179410.25"/>
  </r>
  <r>
    <s v="2023"/>
    <x v="0"/>
    <x v="0"/>
    <x v="0"/>
    <x v="0"/>
    <s v="2 - Poder Ejecutivo"/>
    <s v="0207 - MINISTERIO DE SALUD PÚBLICA Y ASISTENCIA SOCIAL"/>
    <s v="0001 - MINISTERIO DE SALUD PUBLICA Y ASISTENCIA SOCIAL"/>
    <x v="0"/>
    <x v="0"/>
    <x v="31"/>
    <s v="2.2 - CONTRATACIÓN DE SERVICIOS"/>
    <s v="2.2.2 - PUBLICIDAD, IMPRESIÓN Y ENCUADERNACIÓN"/>
    <s v="N"/>
    <s v="00 - N/A"/>
    <s v="10 - FONDO GENERAL"/>
    <s v="99 - MULTIPROVINCIAL"/>
    <s v="2.2.2.1.01 - Publicidad y propaganda"/>
    <s v="(en blanco)"/>
    <s v="(en blanco)"/>
    <n v="624804"/>
    <n v="624804"/>
    <n v="624804"/>
    <n v="59000"/>
  </r>
  <r>
    <s v="2023"/>
    <x v="0"/>
    <x v="0"/>
    <x v="0"/>
    <x v="0"/>
    <s v="2 - Poder Ejecutivo"/>
    <s v="0207 - MINISTERIO DE SALUD PÚBLICA Y ASISTENCIA SOCIAL"/>
    <s v="0001 - MINISTERIO DE SALUD PUBLICA Y ASISTENCIA SOCIAL"/>
    <x v="0"/>
    <x v="0"/>
    <x v="31"/>
    <s v="2.2 - CONTRATACIÓN DE SERVICIOS"/>
    <s v="2.2.2 - PUBLICIDAD, IMPRESIÓN Y ENCUADERNACIÓN"/>
    <s v="N"/>
    <s v="00 - N/A"/>
    <s v="10 - FONDO GENERAL"/>
    <s v="99 - MULTIPROVINCIAL"/>
    <s v="2.2.2.2.01 - Impresión, encuadernación y rotulación"/>
    <s v="(en blanco)"/>
    <s v="(en blanco)"/>
    <n v="1450800"/>
    <n v="592301"/>
    <n v="2007225"/>
    <n v="0"/>
  </r>
  <r>
    <s v="2023"/>
    <x v="0"/>
    <x v="0"/>
    <x v="0"/>
    <x v="0"/>
    <s v="2 - Poder Ejecutivo"/>
    <s v="0207 - MINISTERIO DE SALUD PÚBLICA Y ASISTENCIA SOCIAL"/>
    <s v="0001 - MINISTERIO DE SALUD PUBLICA Y ASISTENCIA SOCIAL"/>
    <x v="0"/>
    <x v="0"/>
    <x v="31"/>
    <s v="2.2 - CONTRATACIÓN DE SERVICIOS"/>
    <s v="2.2.3 - VIÁTICOS"/>
    <s v="N"/>
    <s v="00 - N/A"/>
    <s v="10 - FONDO GENERAL"/>
    <s v="99 - MULTIPROVINCIAL"/>
    <s v="2.2.3.1.01 - Viáticos dentro del país"/>
    <s v="(en blanco)"/>
    <s v="(en blanco)"/>
    <n v="1123200"/>
    <n v="1015983.86"/>
    <n v="1198200"/>
    <n v="986733.85999999987"/>
  </r>
  <r>
    <s v="2023"/>
    <x v="0"/>
    <x v="0"/>
    <x v="0"/>
    <x v="0"/>
    <s v="2 - Poder Ejecutivo"/>
    <s v="0207 - MINISTERIO DE SALUD PÚBLICA Y ASISTENCIA SOCIAL"/>
    <s v="0001 - MINISTERIO DE SALUD PUBLICA Y ASISTENCIA SOCIAL"/>
    <x v="0"/>
    <x v="0"/>
    <x v="31"/>
    <s v="2.2 - CONTRATACIÓN DE SERVICIOS"/>
    <s v="2.2.5 - ALQUILERES Y RENTAS"/>
    <s v="N"/>
    <s v="00 - N/A"/>
    <s v="10 - FONDO GENERAL"/>
    <s v="99 - MULTIPROVINCIAL"/>
    <s v="2.2.5.1.01 - Alquileres y rentas de edificaciones y locales"/>
    <s v="(en blanco)"/>
    <s v="(en blanco)"/>
    <n v="500000"/>
    <n v="0"/>
    <n v="500000"/>
    <n v="0"/>
  </r>
  <r>
    <s v="2023"/>
    <x v="0"/>
    <x v="0"/>
    <x v="0"/>
    <x v="0"/>
    <s v="2 - Poder Ejecutivo"/>
    <s v="0207 - MINISTERIO DE SALUD PÚBLICA Y ASISTENCIA SOCIAL"/>
    <s v="0001 - MINISTERIO DE SALUD PUBLICA Y ASISTENCIA SOCIAL"/>
    <x v="0"/>
    <x v="0"/>
    <x v="31"/>
    <s v="2.2 - CONTRATACIÓN DE SERVICIOS"/>
    <s v="2.2.8 - OTROS SERVICIOS NO INCLUIDOS EN CONCEPTOS ANTERIORES"/>
    <s v="N"/>
    <s v="00 - N/A"/>
    <s v="10 - FONDO GENERAL"/>
    <s v="99 - MULTIPROVINCIAL"/>
    <s v="2.2.8.6.01 - Eventos generales"/>
    <s v="(en blanco)"/>
    <s v="(en blanco)"/>
    <n v="900000"/>
    <n v="900000"/>
    <n v="900000"/>
    <n v="0"/>
  </r>
  <r>
    <s v="2023"/>
    <x v="0"/>
    <x v="0"/>
    <x v="0"/>
    <x v="0"/>
    <s v="2 - Poder Ejecutivo"/>
    <s v="0207 - MINISTERIO DE SALUD PÚBLICA Y ASISTENCIA SOCIAL"/>
    <s v="0001 - MINISTERIO DE SALUD PUBLICA Y ASISTENCIA SOCIAL"/>
    <x v="0"/>
    <x v="0"/>
    <x v="31"/>
    <s v="2.2 - CONTRATACIÓN DE SERVICIOS"/>
    <s v="2.2.8 - OTROS SERVICIOS NO INCLUIDOS EN CONCEPTOS ANTERIORES"/>
    <s v="N"/>
    <s v="00 - N/A"/>
    <s v="10 - FONDO GENERAL"/>
    <s v="99 - MULTIPROVINCIAL"/>
    <s v="2.2.8.7.06 - Otros servicios técnicos profesionales"/>
    <s v="(en blanco)"/>
    <s v="(en blanco)"/>
    <n v="6468500"/>
    <n v="2108448"/>
    <n v="3288885.33"/>
    <n v="747648"/>
  </r>
  <r>
    <s v="2023"/>
    <x v="0"/>
    <x v="0"/>
    <x v="0"/>
    <x v="0"/>
    <s v="2 - Poder Ejecutivo"/>
    <s v="0207 - MINISTERIO DE SALUD PÚBLICA Y ASISTENCIA SOCIAL"/>
    <s v="0001 - MINISTERIO DE SALUD PUBLICA Y ASISTENCIA SOCIAL"/>
    <x v="0"/>
    <x v="0"/>
    <x v="31"/>
    <s v="2.2 - CONTRATACIÓN DE SERVICIOS"/>
    <s v="2.2.8 - OTROS SERVICIOS NO INCLUIDOS EN CONCEPTOS ANTERIORES"/>
    <s v="N"/>
    <s v="00 - N/A"/>
    <s v="70 - DONACION EXTERNA"/>
    <s v="99 - MULTIPROVINCIAL"/>
    <s v="2.2.8.7.04 - Servicios de capacitación"/>
    <s v="(en blanco)"/>
    <s v="(en blanco)"/>
    <n v="0"/>
    <n v="0"/>
    <n v="3000000"/>
    <n v="0"/>
  </r>
  <r>
    <s v="2023"/>
    <x v="0"/>
    <x v="0"/>
    <x v="0"/>
    <x v="0"/>
    <s v="2 - Poder Ejecutivo"/>
    <s v="0207 - MINISTERIO DE SALUD PÚBLICA Y ASISTENCIA SOCIAL"/>
    <s v="0001 - MINISTERIO DE SALUD PUBLICA Y ASISTENCIA SOCIAL"/>
    <x v="0"/>
    <x v="0"/>
    <x v="31"/>
    <s v="2.2 - CONTRATACIÓN DE SERVICIOS"/>
    <s v="2.2.8 - OTROS SERVICIOS NO INCLUIDOS EN CONCEPTOS ANTERIORES"/>
    <s v="N"/>
    <s v="00 - N/A"/>
    <s v="70 - DONACION EXTERNA"/>
    <s v="99 - MULTIPROVINCIAL"/>
    <s v="2.2.8.7.06 - Otros servicios técnicos profesionales"/>
    <s v="(en blanco)"/>
    <s v="(en blanco)"/>
    <n v="0"/>
    <n v="0"/>
    <n v="2000000"/>
    <n v="0"/>
  </r>
  <r>
    <s v="2023"/>
    <x v="0"/>
    <x v="0"/>
    <x v="0"/>
    <x v="0"/>
    <s v="2 - Poder Ejecutivo"/>
    <s v="0207 - MINISTERIO DE SALUD PÚBLICA Y ASISTENCIA SOCIAL"/>
    <s v="0001 - MINISTERIO DE SALUD PUBLICA Y ASISTENCIA SOCIAL"/>
    <x v="0"/>
    <x v="0"/>
    <x v="31"/>
    <s v="2.2 - CONTRATACIÓN DE SERVICIOS"/>
    <s v="2.2.9 - OTRAS CONTRATACIONES DE SERVICIOS"/>
    <s v="N"/>
    <s v="00 - N/A"/>
    <s v="10 - FONDO GENERAL"/>
    <s v="99 - MULTIPROVINCIAL"/>
    <s v="2.2.9.2.01 - Servicios de alimentación"/>
    <s v="(en blanco)"/>
    <s v="(en blanco)"/>
    <n v="300000"/>
    <n v="1345200"/>
    <n v="1345200"/>
    <n v="1345200"/>
  </r>
  <r>
    <s v="2023"/>
    <x v="0"/>
    <x v="0"/>
    <x v="0"/>
    <x v="0"/>
    <s v="2 - Poder Ejecutivo"/>
    <s v="0207 - MINISTERIO DE SALUD PÚBLICA Y ASISTENCIA SOCIAL"/>
    <s v="0001 - MINISTERIO DE SALUD PUBLICA Y ASISTENCIA SOCIAL"/>
    <x v="0"/>
    <x v="0"/>
    <x v="31"/>
    <s v="2.2 - CONTRATACIÓN DE SERVICIOS"/>
    <s v="2.2.9 - OTRAS CONTRATACIONES DE SERVICIOS"/>
    <s v="N"/>
    <s v="00 - N/A"/>
    <s v="10 - FONDO GENERAL"/>
    <s v="99 - MULTIPROVINCIAL"/>
    <s v="2.2.9.2.03 - Servicios de Catering"/>
    <s v="(en blanco)"/>
    <s v="(en blanco)"/>
    <n v="2413000"/>
    <n v="996780"/>
    <n v="1413000"/>
    <n v="488756"/>
  </r>
  <r>
    <s v="2023"/>
    <x v="0"/>
    <x v="0"/>
    <x v="0"/>
    <x v="0"/>
    <s v="2 - Poder Ejecutivo"/>
    <s v="0207 - MINISTERIO DE SALUD PÚBLICA Y ASISTENCIA SOCIAL"/>
    <s v="0001 - MINISTERIO DE SALUD PUBLICA Y ASISTENCIA SOCIAL"/>
    <x v="0"/>
    <x v="0"/>
    <x v="31"/>
    <s v="2.3 - MATERIALES Y SUMINISTROS"/>
    <s v="2.3.1 - ALIMENTOS Y PRODUCTOS AGROFORESTALES"/>
    <s v="N"/>
    <s v="00 - N/A"/>
    <s v="10 - FONDO GENERAL"/>
    <s v="99 - MULTIPROVINCIAL"/>
    <s v="2.3.1.1.01 - Alimentos y bebidas para personas"/>
    <s v="(en blanco)"/>
    <s v="(en blanco)"/>
    <n v="200000"/>
    <n v="0"/>
    <n v="0"/>
    <n v="0"/>
  </r>
  <r>
    <s v="2023"/>
    <x v="0"/>
    <x v="0"/>
    <x v="0"/>
    <x v="0"/>
    <s v="2 - Poder Ejecutivo"/>
    <s v="0207 - MINISTERIO DE SALUD PÚBLICA Y ASISTENCIA SOCIAL"/>
    <s v="0001 - MINISTERIO DE SALUD PUBLICA Y ASISTENCIA SOCIAL"/>
    <x v="0"/>
    <x v="0"/>
    <x v="31"/>
    <s v="2.3 - MATERIALES Y SUMINISTROS"/>
    <s v="2.3.2 - TEXTILES Y VESTUARIOS"/>
    <s v="N"/>
    <s v="00 - N/A"/>
    <s v="10 - FONDO GENERAL"/>
    <s v="99 - MULTIPROVINCIAL"/>
    <s v="2.3.2.3.01 - Prendas y accesorios de vestir"/>
    <s v="(en blanco)"/>
    <s v="(en blanco)"/>
    <n v="0"/>
    <n v="450000"/>
    <n v="476000"/>
    <n v="0"/>
  </r>
  <r>
    <s v="2023"/>
    <x v="0"/>
    <x v="0"/>
    <x v="0"/>
    <x v="0"/>
    <s v="2 - Poder Ejecutivo"/>
    <s v="0207 - MINISTERIO DE SALUD PÚBLICA Y ASISTENCIA SOCIAL"/>
    <s v="0001 - MINISTERIO DE SALUD PUBLICA Y ASISTENCIA SOCIAL"/>
    <x v="0"/>
    <x v="0"/>
    <x v="31"/>
    <s v="2.3 - MATERIALES Y SUMINISTROS"/>
    <s v="2.3.3 - PAPEL, CARTÓN E IMPRESOS"/>
    <s v="N"/>
    <s v="00 - N/A"/>
    <s v="10 - FONDO GENERAL"/>
    <s v="99 - MULTIPROVINCIAL"/>
    <s v="2.3.3.2.01 - Papel y cartón"/>
    <s v="(en blanco)"/>
    <s v="(en blanco)"/>
    <n v="0"/>
    <n v="3879.84"/>
    <n v="4000"/>
    <n v="3879.84"/>
  </r>
  <r>
    <s v="2023"/>
    <x v="0"/>
    <x v="0"/>
    <x v="0"/>
    <x v="0"/>
    <s v="2 - Poder Ejecutivo"/>
    <s v="0207 - MINISTERIO DE SALUD PÚBLICA Y ASISTENCIA SOCIAL"/>
    <s v="0001 - MINISTERIO DE SALUD PUBLICA Y ASISTENCIA SOCIAL"/>
    <x v="0"/>
    <x v="0"/>
    <x v="31"/>
    <s v="2.3 - MATERIALES Y SUMINISTROS"/>
    <s v="2.3.9 - PRODUCTOS Y ÚTILES VARIOS"/>
    <s v="N"/>
    <s v="00 - N/A"/>
    <s v="10 - FONDO GENERAL"/>
    <s v="99 - MULTIPROVINCIAL"/>
    <s v="2.3.9.2.01 - Útiles  y materiales de escritorio, oficina e informática"/>
    <s v="(en blanco)"/>
    <s v="(en blanco)"/>
    <n v="33000"/>
    <n v="374185.22000000003"/>
    <n v="383000"/>
    <n v="374185.22000000003"/>
  </r>
  <r>
    <s v="2023"/>
    <x v="0"/>
    <x v="0"/>
    <x v="0"/>
    <x v="0"/>
    <s v="2 - Poder Ejecutivo"/>
    <s v="0207 - MINISTERIO DE SALUD PÚBLICA Y ASISTENCIA SOCIAL"/>
    <s v="0001 - MINISTERIO DE SALUD PUBLICA Y ASISTENCIA SOCIAL"/>
    <x v="0"/>
    <x v="0"/>
    <x v="31"/>
    <s v="2.3 - MATERIALES Y SUMINISTROS"/>
    <s v="2.3.9 - PRODUCTOS Y ÚTILES VARIOS"/>
    <s v="N"/>
    <s v="00 - N/A"/>
    <s v="10 - FONDO GENERAL"/>
    <s v="99 - MULTIPROVINCIAL"/>
    <s v="2.3.9.9.01 - Productos y Utiles Varios  n.i.p"/>
    <s v="(en blanco)"/>
    <s v="(en blanco)"/>
    <n v="50000"/>
    <n v="0"/>
    <n v="0"/>
    <n v="0"/>
  </r>
  <r>
    <s v="2023"/>
    <x v="0"/>
    <x v="0"/>
    <x v="0"/>
    <x v="0"/>
    <s v="2 - Poder Ejecutivo"/>
    <s v="0207 - MINISTERIO DE SALUD PÚBLICA Y ASISTENCIA SOCIAL"/>
    <s v="0001 - MINISTERIO DE SALUD PUBLICA Y ASISTENCIA SOCIAL"/>
    <x v="1"/>
    <x v="5"/>
    <x v="41"/>
    <s v="2.1 - REMUNERACIONES Y CONTRIBUCIONES"/>
    <s v="2.1.1 - REMUNERACIONES"/>
    <s v="N"/>
    <s v="00 - N/A"/>
    <s v="10 - FONDO GENERAL"/>
    <s v="99 - MULTIPROVINCIAL"/>
    <s v="2.1.1.2.08 - Empleados temporales"/>
    <s v="(en blanco)"/>
    <s v="(en blanco)"/>
    <n v="9500000"/>
    <n v="0"/>
    <n v="0"/>
    <n v="0"/>
  </r>
  <r>
    <s v="2023"/>
    <x v="0"/>
    <x v="0"/>
    <x v="0"/>
    <x v="0"/>
    <s v="2 - Poder Ejecutivo"/>
    <s v="0207 - MINISTERIO DE SALUD PÚBLICA Y ASISTENCIA SOCIAL"/>
    <s v="0001 - MINISTERIO DE SALUD PUBLICA Y ASISTENCIA SOCIAL"/>
    <x v="1"/>
    <x v="5"/>
    <x v="41"/>
    <s v="2.1 - REMUNERACIONES Y CONTRIBUCIONES"/>
    <s v="2.1.2 - SOBRESUELDOS"/>
    <s v="N"/>
    <s v="00 - N/A"/>
    <s v="10 - FONDO GENERAL"/>
    <s v="99 - MULTIPROVINCIAL"/>
    <s v="2.1.2.2.01 - Compensación por gastos de alimentación"/>
    <s v="(en blanco)"/>
    <s v="(en blanco)"/>
    <n v="250000"/>
    <n v="0"/>
    <n v="0"/>
    <n v="0"/>
  </r>
  <r>
    <s v="2023"/>
    <x v="0"/>
    <x v="0"/>
    <x v="0"/>
    <x v="0"/>
    <s v="2 - Poder Ejecutivo"/>
    <s v="0207 - MINISTERIO DE SALUD PÚBLICA Y ASISTENCIA SOCIAL"/>
    <s v="0001 - MINISTERIO DE SALUD PUBLICA Y ASISTENCIA SOCIAL"/>
    <x v="1"/>
    <x v="5"/>
    <x v="41"/>
    <s v="2.1 - REMUNERACIONES Y CONTRIBUCIONES"/>
    <s v="2.1.3 - DIETAS Y GASTOS DE REPRESENTACIÓN"/>
    <s v="N"/>
    <s v="00 - N/A"/>
    <s v="10 - FONDO GENERAL"/>
    <s v="99 - MULTIPROVINCIAL"/>
    <s v="2.1.3.1.02 - Dietas en el exterior"/>
    <s v="(en blanco)"/>
    <s v="(en blanco)"/>
    <n v="75000"/>
    <n v="0"/>
    <n v="75000"/>
    <n v="0"/>
  </r>
  <r>
    <s v="2023"/>
    <x v="0"/>
    <x v="0"/>
    <x v="0"/>
    <x v="0"/>
    <s v="2 - Poder Ejecutivo"/>
    <s v="0207 - MINISTERIO DE SALUD PÚBLICA Y ASISTENCIA SOCIAL"/>
    <s v="0001 - MINISTERIO DE SALUD PUBLICA Y ASISTENCIA SOCIAL"/>
    <x v="1"/>
    <x v="5"/>
    <x v="41"/>
    <s v="2.2 - CONTRATACIÓN DE SERVICIOS"/>
    <s v="2.2.2 - PUBLICIDAD, IMPRESIÓN Y ENCUADERNACIÓN"/>
    <s v="N"/>
    <s v="00 - N/A"/>
    <s v="10 - FONDO GENERAL"/>
    <s v="99 - MULTIPROVINCIAL"/>
    <s v="2.2.2.1.01 - Publicidad y propaganda"/>
    <s v="(en blanco)"/>
    <s v="(en blanco)"/>
    <n v="15210302"/>
    <n v="4192822.02"/>
    <n v="8618540"/>
    <n v="770822.02"/>
  </r>
  <r>
    <s v="2023"/>
    <x v="0"/>
    <x v="0"/>
    <x v="0"/>
    <x v="0"/>
    <s v="2 - Poder Ejecutivo"/>
    <s v="0207 - MINISTERIO DE SALUD PÚBLICA Y ASISTENCIA SOCIAL"/>
    <s v="0001 - MINISTERIO DE SALUD PUBLICA Y ASISTENCIA SOCIAL"/>
    <x v="1"/>
    <x v="5"/>
    <x v="41"/>
    <s v="2.2 - CONTRATACIÓN DE SERVICIOS"/>
    <s v="2.2.2 - PUBLICIDAD, IMPRESIÓN Y ENCUADERNACIÓN"/>
    <s v="N"/>
    <s v="00 - N/A"/>
    <s v="10 - FONDO GENERAL"/>
    <s v="99 - MULTIPROVINCIAL"/>
    <s v="2.2.2.1.02 - Promoción y patrocinio"/>
    <s v="(en blanco)"/>
    <s v="(en blanco)"/>
    <n v="300000"/>
    <n v="454698.84"/>
    <n v="655500"/>
    <n v="0"/>
  </r>
  <r>
    <s v="2023"/>
    <x v="0"/>
    <x v="0"/>
    <x v="0"/>
    <x v="0"/>
    <s v="2 - Poder Ejecutivo"/>
    <s v="0207 - MINISTERIO DE SALUD PÚBLICA Y ASISTENCIA SOCIAL"/>
    <s v="0001 - MINISTERIO DE SALUD PUBLICA Y ASISTENCIA SOCIAL"/>
    <x v="1"/>
    <x v="5"/>
    <x v="41"/>
    <s v="2.2 - CONTRATACIÓN DE SERVICIOS"/>
    <s v="2.2.2 - PUBLICIDAD, IMPRESIÓN Y ENCUADERNACIÓN"/>
    <s v="N"/>
    <s v="00 - N/A"/>
    <s v="10 - FONDO GENERAL"/>
    <s v="99 - MULTIPROVINCIAL"/>
    <s v="2.2.2.2.01 - Impresión, encuadernación y rotulación"/>
    <s v="(en blanco)"/>
    <s v="(en blanco)"/>
    <n v="17502439"/>
    <n v="1717191.2400000002"/>
    <n v="3475894.93"/>
    <n v="94400"/>
  </r>
  <r>
    <s v="2023"/>
    <x v="0"/>
    <x v="0"/>
    <x v="0"/>
    <x v="0"/>
    <s v="2 - Poder Ejecutivo"/>
    <s v="0207 - MINISTERIO DE SALUD PÚBLICA Y ASISTENCIA SOCIAL"/>
    <s v="0001 - MINISTERIO DE SALUD PUBLICA Y ASISTENCIA SOCIAL"/>
    <x v="1"/>
    <x v="5"/>
    <x v="41"/>
    <s v="2.2 - CONTRATACIÓN DE SERVICIOS"/>
    <s v="2.2.3 - VIÁTICOS"/>
    <s v="N"/>
    <s v="00 - N/A"/>
    <s v="10 - FONDO GENERAL"/>
    <s v="99 - MULTIPROVINCIAL"/>
    <s v="2.2.3.1.01 - Viáticos dentro del país"/>
    <s v="(en blanco)"/>
    <s v="(en blanco)"/>
    <n v="10506800"/>
    <n v="963535"/>
    <n v="1964000"/>
    <n v="871785"/>
  </r>
  <r>
    <s v="2023"/>
    <x v="0"/>
    <x v="0"/>
    <x v="0"/>
    <x v="0"/>
    <s v="2 - Poder Ejecutivo"/>
    <s v="0207 - MINISTERIO DE SALUD PÚBLICA Y ASISTENCIA SOCIAL"/>
    <s v="0001 - MINISTERIO DE SALUD PUBLICA Y ASISTENCIA SOCIAL"/>
    <x v="1"/>
    <x v="5"/>
    <x v="41"/>
    <s v="2.2 - CONTRATACIÓN DE SERVICIOS"/>
    <s v="2.2.3 - VIÁTICOS"/>
    <s v="N"/>
    <s v="00 - N/A"/>
    <s v="10 - FONDO GENERAL"/>
    <s v="99 - MULTIPROVINCIAL"/>
    <s v="2.2.3.2.01 - Viaticos fuera del país"/>
    <s v="(en blanco)"/>
    <s v="(en blanco)"/>
    <n v="1769004"/>
    <n v="0"/>
    <n v="0"/>
    <n v="0"/>
  </r>
  <r>
    <s v="2023"/>
    <x v="0"/>
    <x v="0"/>
    <x v="0"/>
    <x v="0"/>
    <s v="2 - Poder Ejecutivo"/>
    <s v="0207 - MINISTERIO DE SALUD PÚBLICA Y ASISTENCIA SOCIAL"/>
    <s v="0001 - MINISTERIO DE SALUD PUBLICA Y ASISTENCIA SOCIAL"/>
    <x v="1"/>
    <x v="5"/>
    <x v="41"/>
    <s v="2.2 - CONTRATACIÓN DE SERVICIOS"/>
    <s v="2.2.4 - TRANSPORTE Y ALMACENAJE"/>
    <s v="N"/>
    <s v="00 - N/A"/>
    <s v="10 - FONDO GENERAL"/>
    <s v="99 - MULTIPROVINCIAL"/>
    <s v="2.2.4.1.01 - Pasajes y gastos de transporte"/>
    <s v="(en blanco)"/>
    <s v="(en blanco)"/>
    <n v="675000"/>
    <n v="0"/>
    <n v="0"/>
    <n v="0"/>
  </r>
  <r>
    <s v="2023"/>
    <x v="0"/>
    <x v="0"/>
    <x v="0"/>
    <x v="0"/>
    <s v="2 - Poder Ejecutivo"/>
    <s v="0207 - MINISTERIO DE SALUD PÚBLICA Y ASISTENCIA SOCIAL"/>
    <s v="0001 - MINISTERIO DE SALUD PUBLICA Y ASISTENCIA SOCIAL"/>
    <x v="1"/>
    <x v="5"/>
    <x v="41"/>
    <s v="2.2 - CONTRATACIÓN DE SERVICIOS"/>
    <s v="2.2.4 - TRANSPORTE Y ALMACENAJE"/>
    <s v="N"/>
    <s v="00 - N/A"/>
    <s v="10 - FONDO GENERAL"/>
    <s v="99 - MULTIPROVINCIAL"/>
    <s v="2.2.4.2.01 - Fletes"/>
    <s v="(en blanco)"/>
    <s v="(en blanco)"/>
    <n v="14750581"/>
    <n v="125788591.7"/>
    <n v="125916275.22"/>
    <n v="125788591.7"/>
  </r>
  <r>
    <s v="2023"/>
    <x v="0"/>
    <x v="0"/>
    <x v="0"/>
    <x v="0"/>
    <s v="2 - Poder Ejecutivo"/>
    <s v="0207 - MINISTERIO DE SALUD PÚBLICA Y ASISTENCIA SOCIAL"/>
    <s v="0001 - MINISTERIO DE SALUD PUBLICA Y ASISTENCIA SOCIAL"/>
    <x v="1"/>
    <x v="5"/>
    <x v="41"/>
    <s v="2.2 - CONTRATACIÓN DE SERVICIOS"/>
    <s v="2.2.4 - TRANSPORTE Y ALMACENAJE"/>
    <s v="N"/>
    <s v="00 - N/A"/>
    <s v="10 - FONDO GENERAL"/>
    <s v="99 - MULTIPROVINCIAL"/>
    <s v="2.2.4.3.01 - Almacenaje"/>
    <s v="(en blanco)"/>
    <s v="(en blanco)"/>
    <n v="14750582"/>
    <n v="0"/>
    <n v="0"/>
    <n v="0"/>
  </r>
  <r>
    <s v="2023"/>
    <x v="0"/>
    <x v="0"/>
    <x v="0"/>
    <x v="0"/>
    <s v="2 - Poder Ejecutivo"/>
    <s v="0207 - MINISTERIO DE SALUD PÚBLICA Y ASISTENCIA SOCIAL"/>
    <s v="0001 - MINISTERIO DE SALUD PUBLICA Y ASISTENCIA SOCIAL"/>
    <x v="1"/>
    <x v="5"/>
    <x v="41"/>
    <s v="2.2 - CONTRATACIÓN DE SERVICIOS"/>
    <s v="2.2.5 - ALQUILERES Y RENTAS"/>
    <s v="N"/>
    <s v="00 - N/A"/>
    <s v="10 - FONDO GENERAL"/>
    <s v="99 - MULTIPROVINCIAL"/>
    <s v="2.2.5.1.01 - Alquileres y rentas de edificaciones y locales"/>
    <s v="(en blanco)"/>
    <s v="(en blanco)"/>
    <n v="3386241"/>
    <n v="0"/>
    <n v="0"/>
    <n v="0"/>
  </r>
  <r>
    <s v="2023"/>
    <x v="0"/>
    <x v="0"/>
    <x v="0"/>
    <x v="0"/>
    <s v="2 - Poder Ejecutivo"/>
    <s v="0207 - MINISTERIO DE SALUD PÚBLICA Y ASISTENCIA SOCIAL"/>
    <s v="0001 - MINISTERIO DE SALUD PUBLICA Y ASISTENCIA SOCIAL"/>
    <x v="1"/>
    <x v="5"/>
    <x v="41"/>
    <s v="2.2 - CONTRATACIÓN DE SERVICIOS"/>
    <s v="2.2.5 - ALQUILERES Y RENTAS"/>
    <s v="N"/>
    <s v="00 - N/A"/>
    <s v="10 - FONDO GENERAL"/>
    <s v="99 - MULTIPROVINCIAL"/>
    <s v="2.2.5.4.01 - Alquileres de equipos de transporte, tracción y elevación"/>
    <s v="(en blanco)"/>
    <s v="(en blanco)"/>
    <n v="8566000"/>
    <n v="1227200"/>
    <n v="1228160"/>
    <n v="1227200"/>
  </r>
  <r>
    <s v="2023"/>
    <x v="0"/>
    <x v="0"/>
    <x v="0"/>
    <x v="0"/>
    <s v="2 - Poder Ejecutivo"/>
    <s v="0207 - MINISTERIO DE SALUD PÚBLICA Y ASISTENCIA SOCIAL"/>
    <s v="0001 - MINISTERIO DE SALUD PUBLICA Y ASISTENCIA SOCIAL"/>
    <x v="1"/>
    <x v="5"/>
    <x v="41"/>
    <s v="2.2 - CONTRATACIÓN DE SERVICIOS"/>
    <s v="2.2.5 - ALQUILERES Y RENTAS"/>
    <s v="N"/>
    <s v="00 - N/A"/>
    <s v="10 - FONDO GENERAL"/>
    <s v="99 - MULTIPROVINCIAL"/>
    <s v="2.2.5.8.01 - Otros alquileres y arrendamientos por derechos de usos"/>
    <s v="(en blanco)"/>
    <s v="(en blanco)"/>
    <n v="2150000"/>
    <n v="0"/>
    <n v="0"/>
    <n v="0"/>
  </r>
  <r>
    <s v="2023"/>
    <x v="0"/>
    <x v="0"/>
    <x v="0"/>
    <x v="0"/>
    <s v="2 - Poder Ejecutivo"/>
    <s v="0207 - MINISTERIO DE SALUD PÚBLICA Y ASISTENCIA SOCIAL"/>
    <s v="0001 - MINISTERIO DE SALUD PUBLICA Y ASISTENCIA SOCIAL"/>
    <x v="1"/>
    <x v="5"/>
    <x v="41"/>
    <s v="2.2 - CONTRATACIÓN DE SERVICIOS"/>
    <s v="2.2.5 - ALQUILERES Y RENTAS"/>
    <s v="N"/>
    <s v="00 - N/A"/>
    <s v="10 - FONDO GENERAL"/>
    <s v="99 - MULTIPROVINCIAL"/>
    <s v="2.2.5.9.01 - Licencias Informáticas"/>
    <s v="(en blanco)"/>
    <s v="(en blanco)"/>
    <n v="800000"/>
    <n v="0"/>
    <n v="0"/>
    <n v="0"/>
  </r>
  <r>
    <s v="2023"/>
    <x v="0"/>
    <x v="0"/>
    <x v="0"/>
    <x v="0"/>
    <s v="2 - Poder Ejecutivo"/>
    <s v="0207 - MINISTERIO DE SALUD PÚBLICA Y ASISTENCIA SOCIAL"/>
    <s v="0001 - MINISTERIO DE SALUD PUBLICA Y ASISTENCIA SOCIAL"/>
    <x v="1"/>
    <x v="5"/>
    <x v="41"/>
    <s v="2.2 - CONTRATACIÓN DE SERVICIOS"/>
    <s v="2.2.6 - SEGUROS"/>
    <s v="N"/>
    <s v="00 - N/A"/>
    <s v="10 - FONDO GENERAL"/>
    <s v="99 - MULTIPROVINCIAL"/>
    <s v="2.2.6.2.01 - Seguro de bienes muebles"/>
    <s v="(en blanco)"/>
    <s v="(en blanco)"/>
    <n v="0"/>
    <n v="0"/>
    <n v="0"/>
    <n v="0"/>
  </r>
  <r>
    <s v="2023"/>
    <x v="0"/>
    <x v="0"/>
    <x v="0"/>
    <x v="0"/>
    <s v="2 - Poder Ejecutivo"/>
    <s v="0207 - MINISTERIO DE SALUD PÚBLICA Y ASISTENCIA SOCIAL"/>
    <s v="0001 - MINISTERIO DE SALUD PUBLICA Y ASISTENCIA SOCIAL"/>
    <x v="1"/>
    <x v="5"/>
    <x v="41"/>
    <s v="2.2 - CONTRATACIÓN DE SERVICIOS"/>
    <s v="2.2.7 - SERVICIOS DE CONSERVACIÓN, REPARACIONES MENORES E INSTALACIONES TEMPORALES"/>
    <s v="N"/>
    <s v="00 - N/A"/>
    <s v="10 - FONDO GENERAL"/>
    <s v="99 - MULTIPROVINCIAL"/>
    <s v="2.2.7.1.06 - Mantenimiento y reparación de instalaciones eléctricas"/>
    <s v="(en blanco)"/>
    <s v="(en blanco)"/>
    <n v="0"/>
    <n v="1237289"/>
    <n v="1237289"/>
    <n v="1237289"/>
  </r>
  <r>
    <s v="2023"/>
    <x v="0"/>
    <x v="0"/>
    <x v="0"/>
    <x v="0"/>
    <s v="2 - Poder Ejecutivo"/>
    <s v="0207 - MINISTERIO DE SALUD PÚBLICA Y ASISTENCIA SOCIAL"/>
    <s v="0001 - MINISTERIO DE SALUD PUBLICA Y ASISTENCIA SOCIAL"/>
    <x v="1"/>
    <x v="5"/>
    <x v="41"/>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100000"/>
    <n v="0"/>
    <n v="0"/>
    <n v="0"/>
  </r>
  <r>
    <s v="2023"/>
    <x v="0"/>
    <x v="0"/>
    <x v="0"/>
    <x v="0"/>
    <s v="2 - Poder Ejecutivo"/>
    <s v="0207 - MINISTERIO DE SALUD PÚBLICA Y ASISTENCIA SOCIAL"/>
    <s v="0001 - MINISTERIO DE SALUD PUBLICA Y ASISTENCIA SOCIAL"/>
    <x v="1"/>
    <x v="5"/>
    <x v="41"/>
    <s v="2.2 - CONTRATACIÓN DE SERVICIOS"/>
    <s v="2.2.8 - OTROS SERVICIOS NO INCLUIDOS EN CONCEPTOS ANTERIORES"/>
    <s v="N"/>
    <s v="00 - N/A"/>
    <s v="10 - FONDO GENERAL"/>
    <s v="99 - MULTIPROVINCIAL"/>
    <s v="2.2.8.6.01 - Eventos generales"/>
    <s v="(en blanco)"/>
    <s v="(en blanco)"/>
    <n v="11368508"/>
    <n v="10818718.129999999"/>
    <n v="10368428.76"/>
    <n v="7478051.2599999998"/>
  </r>
  <r>
    <s v="2023"/>
    <x v="0"/>
    <x v="0"/>
    <x v="0"/>
    <x v="0"/>
    <s v="2 - Poder Ejecutivo"/>
    <s v="0207 - MINISTERIO DE SALUD PÚBLICA Y ASISTENCIA SOCIAL"/>
    <s v="0001 - MINISTERIO DE SALUD PUBLICA Y ASISTENCIA SOCIAL"/>
    <x v="1"/>
    <x v="5"/>
    <x v="41"/>
    <s v="2.2 - CONTRATACIÓN DE SERVICIOS"/>
    <s v="2.2.8 - OTROS SERVICIOS NO INCLUIDOS EN CONCEPTOS ANTERIORES"/>
    <s v="N"/>
    <s v="00 - N/A"/>
    <s v="10 - FONDO GENERAL"/>
    <s v="99 - MULTIPROVINCIAL"/>
    <s v="2.2.8.7.01 - Servicios técnicos y profesionales"/>
    <s v="(en blanco)"/>
    <s v="(en blanco)"/>
    <n v="500000"/>
    <n v="0"/>
    <n v="0"/>
    <n v="0"/>
  </r>
  <r>
    <s v="2023"/>
    <x v="0"/>
    <x v="0"/>
    <x v="0"/>
    <x v="0"/>
    <s v="2 - Poder Ejecutivo"/>
    <s v="0207 - MINISTERIO DE SALUD PÚBLICA Y ASISTENCIA SOCIAL"/>
    <s v="0001 - MINISTERIO DE SALUD PUBLICA Y ASISTENCIA SOCIAL"/>
    <x v="1"/>
    <x v="5"/>
    <x v="41"/>
    <s v="2.2 - CONTRATACIÓN DE SERVICIOS"/>
    <s v="2.2.8 - OTROS SERVICIOS NO INCLUIDOS EN CONCEPTOS ANTERIORES"/>
    <s v="N"/>
    <s v="00 - N/A"/>
    <s v="10 - FONDO GENERAL"/>
    <s v="99 - MULTIPROVINCIAL"/>
    <s v="2.2.8.7.04 - Servicios de capacitación"/>
    <s v="(en blanco)"/>
    <s v="(en blanco)"/>
    <n v="17453479"/>
    <n v="2296407"/>
    <n v="2425740.0999999996"/>
    <n v="2296407"/>
  </r>
  <r>
    <s v="2023"/>
    <x v="0"/>
    <x v="0"/>
    <x v="0"/>
    <x v="0"/>
    <s v="2 - Poder Ejecutivo"/>
    <s v="0207 - MINISTERIO DE SALUD PÚBLICA Y ASISTENCIA SOCIAL"/>
    <s v="0001 - MINISTERIO DE SALUD PUBLICA Y ASISTENCIA SOCIAL"/>
    <x v="1"/>
    <x v="5"/>
    <x v="41"/>
    <s v="2.2 - CONTRATACIÓN DE SERVICIOS"/>
    <s v="2.2.8 - OTROS SERVICIOS NO INCLUIDOS EN CONCEPTOS ANTERIORES"/>
    <s v="N"/>
    <s v="00 - N/A"/>
    <s v="10 - FONDO GENERAL"/>
    <s v="99 - MULTIPROVINCIAL"/>
    <s v="2.2.8.7.05 - Servicios de informática y sistemas computarizados"/>
    <s v="(en blanco)"/>
    <s v="(en blanco)"/>
    <n v="1500000"/>
    <n v="0"/>
    <n v="0"/>
    <n v="0"/>
  </r>
  <r>
    <s v="2023"/>
    <x v="0"/>
    <x v="0"/>
    <x v="0"/>
    <x v="0"/>
    <s v="2 - Poder Ejecutivo"/>
    <s v="0207 - MINISTERIO DE SALUD PÚBLICA Y ASISTENCIA SOCIAL"/>
    <s v="0001 - MINISTERIO DE SALUD PUBLICA Y ASISTENCIA SOCIAL"/>
    <x v="1"/>
    <x v="5"/>
    <x v="41"/>
    <s v="2.2 - CONTRATACIÓN DE SERVICIOS"/>
    <s v="2.2.8 - OTROS SERVICIOS NO INCLUIDOS EN CONCEPTOS ANTERIORES"/>
    <s v="N"/>
    <s v="00 - N/A"/>
    <s v="10 - FONDO GENERAL"/>
    <s v="99 - MULTIPROVINCIAL"/>
    <s v="2.2.8.7.06 - Otros servicios técnicos profesionales"/>
    <s v="(en blanco)"/>
    <s v="(en blanco)"/>
    <n v="33015000"/>
    <n v="54584962.330000013"/>
    <n v="59253297.330000006"/>
    <n v="52534806.899999999"/>
  </r>
  <r>
    <s v="2023"/>
    <x v="0"/>
    <x v="0"/>
    <x v="0"/>
    <x v="0"/>
    <s v="2 - Poder Ejecutivo"/>
    <s v="0207 - MINISTERIO DE SALUD PÚBLICA Y ASISTENCIA SOCIAL"/>
    <s v="0001 - MINISTERIO DE SALUD PUBLICA Y ASISTENCIA SOCIAL"/>
    <x v="1"/>
    <x v="5"/>
    <x v="41"/>
    <s v="2.2 - CONTRATACIÓN DE SERVICIOS"/>
    <s v="2.2.9 - OTRAS CONTRATACIONES DE SERVICIOS"/>
    <s v="N"/>
    <s v="00 - N/A"/>
    <s v="10 - FONDO GENERAL"/>
    <s v="99 - MULTIPROVINCIAL"/>
    <s v="2.2.9.2.01 - Servicios de alimentación"/>
    <s v="(en blanco)"/>
    <s v="(en blanco)"/>
    <n v="11837255"/>
    <n v="151365.75"/>
    <n v="964865.75"/>
    <n v="151365.75"/>
  </r>
  <r>
    <s v="2023"/>
    <x v="0"/>
    <x v="0"/>
    <x v="0"/>
    <x v="0"/>
    <s v="2 - Poder Ejecutivo"/>
    <s v="0207 - MINISTERIO DE SALUD PÚBLICA Y ASISTENCIA SOCIAL"/>
    <s v="0001 - MINISTERIO DE SALUD PUBLICA Y ASISTENCIA SOCIAL"/>
    <x v="1"/>
    <x v="5"/>
    <x v="41"/>
    <s v="2.2 - CONTRATACIÓN DE SERVICIOS"/>
    <s v="2.2.9 - OTRAS CONTRATACIONES DE SERVICIOS"/>
    <s v="N"/>
    <s v="00 - N/A"/>
    <s v="10 - FONDO GENERAL"/>
    <s v="99 - MULTIPROVINCIAL"/>
    <s v="2.2.9.2.03 - Servicios de Catering"/>
    <s v="(en blanco)"/>
    <s v="(en blanco)"/>
    <n v="2517098"/>
    <n v="2235849.7400000002"/>
    <n v="2418667.7400000002"/>
    <n v="899682.74"/>
  </r>
  <r>
    <s v="2023"/>
    <x v="0"/>
    <x v="0"/>
    <x v="0"/>
    <x v="0"/>
    <s v="2 - Poder Ejecutivo"/>
    <s v="0207 - MINISTERIO DE SALUD PÚBLICA Y ASISTENCIA SOCIAL"/>
    <s v="0001 - MINISTERIO DE SALUD PUBLICA Y ASISTENCIA SOCIAL"/>
    <x v="1"/>
    <x v="5"/>
    <x v="41"/>
    <s v="2.3 - MATERIALES Y SUMINISTROS"/>
    <s v="2.3.1 - ALIMENTOS Y PRODUCTOS AGROFORESTALES"/>
    <s v="N"/>
    <s v="00 - N/A"/>
    <s v="10 - FONDO GENERAL"/>
    <s v="99 - MULTIPROVINCIAL"/>
    <s v="2.3.1.1.01 - Alimentos y bebidas para personas"/>
    <s v="(en blanco)"/>
    <s v="(en blanco)"/>
    <n v="8455405"/>
    <n v="34743866.25"/>
    <n v="38275631.25"/>
    <n v="34743855.149999999"/>
  </r>
  <r>
    <s v="2023"/>
    <x v="0"/>
    <x v="0"/>
    <x v="0"/>
    <x v="0"/>
    <s v="2 - Poder Ejecutivo"/>
    <s v="0207 - MINISTERIO DE SALUD PÚBLICA Y ASISTENCIA SOCIAL"/>
    <s v="0001 - MINISTERIO DE SALUD PUBLICA Y ASISTENCIA SOCIAL"/>
    <x v="1"/>
    <x v="5"/>
    <x v="41"/>
    <s v="2.3 - MATERIALES Y SUMINISTROS"/>
    <s v="2.3.2 - TEXTILES Y VESTUARIOS"/>
    <s v="N"/>
    <s v="00 - N/A"/>
    <s v="10 - FONDO GENERAL"/>
    <s v="99 - MULTIPROVINCIAL"/>
    <s v="2.3.2.1.01 - Hilados, fibras, telas y útiles de costura"/>
    <s v="(en blanco)"/>
    <s v="(en blanco)"/>
    <n v="0"/>
    <n v="353410"/>
    <n v="831000"/>
    <n v="0"/>
  </r>
  <r>
    <s v="2023"/>
    <x v="0"/>
    <x v="0"/>
    <x v="0"/>
    <x v="0"/>
    <s v="2 - Poder Ejecutivo"/>
    <s v="0207 - MINISTERIO DE SALUD PÚBLICA Y ASISTENCIA SOCIAL"/>
    <s v="0001 - MINISTERIO DE SALUD PUBLICA Y ASISTENCIA SOCIAL"/>
    <x v="1"/>
    <x v="5"/>
    <x v="41"/>
    <s v="2.3 - MATERIALES Y SUMINISTROS"/>
    <s v="2.3.2 - TEXTILES Y VESTUARIOS"/>
    <s v="N"/>
    <s v="00 - N/A"/>
    <s v="10 - FONDO GENERAL"/>
    <s v="99 - MULTIPROVINCIAL"/>
    <s v="2.3.2.2.01 - Acabados textiles"/>
    <s v="(en blanco)"/>
    <s v="(en blanco)"/>
    <n v="100000"/>
    <n v="37465"/>
    <n v="37465"/>
    <n v="37465"/>
  </r>
  <r>
    <s v="2023"/>
    <x v="0"/>
    <x v="0"/>
    <x v="0"/>
    <x v="0"/>
    <s v="2 - Poder Ejecutivo"/>
    <s v="0207 - MINISTERIO DE SALUD PÚBLICA Y ASISTENCIA SOCIAL"/>
    <s v="0001 - MINISTERIO DE SALUD PUBLICA Y ASISTENCIA SOCIAL"/>
    <x v="1"/>
    <x v="5"/>
    <x v="41"/>
    <s v="2.3 - MATERIALES Y SUMINISTROS"/>
    <s v="2.3.2 - TEXTILES Y VESTUARIOS"/>
    <s v="N"/>
    <s v="00 - N/A"/>
    <s v="10 - FONDO GENERAL"/>
    <s v="99 - MULTIPROVINCIAL"/>
    <s v="2.3.2.3.01 - Prendas y accesorios de vestir"/>
    <s v="(en blanco)"/>
    <s v="(en blanco)"/>
    <n v="200000"/>
    <n v="0"/>
    <n v="1699600"/>
    <n v="0"/>
  </r>
  <r>
    <s v="2023"/>
    <x v="0"/>
    <x v="0"/>
    <x v="0"/>
    <x v="0"/>
    <s v="2 - Poder Ejecutivo"/>
    <s v="0207 - MINISTERIO DE SALUD PÚBLICA Y ASISTENCIA SOCIAL"/>
    <s v="0001 - MINISTERIO DE SALUD PUBLICA Y ASISTENCIA SOCIAL"/>
    <x v="1"/>
    <x v="5"/>
    <x v="41"/>
    <s v="2.3 - MATERIALES Y SUMINISTROS"/>
    <s v="2.3.3 - PAPEL, CARTÓN E IMPRESOS"/>
    <s v="N"/>
    <s v="00 - N/A"/>
    <s v="10 - FONDO GENERAL"/>
    <s v="99 - MULTIPROVINCIAL"/>
    <s v="2.3.3.1.01 - Papel de escritorio"/>
    <s v="(en blanco)"/>
    <s v="(en blanco)"/>
    <n v="58941"/>
    <n v="0"/>
    <n v="21476"/>
    <n v="0"/>
  </r>
  <r>
    <s v="2023"/>
    <x v="0"/>
    <x v="0"/>
    <x v="0"/>
    <x v="0"/>
    <s v="2 - Poder Ejecutivo"/>
    <s v="0207 - MINISTERIO DE SALUD PÚBLICA Y ASISTENCIA SOCIAL"/>
    <s v="0001 - MINISTERIO DE SALUD PUBLICA Y ASISTENCIA SOCIAL"/>
    <x v="1"/>
    <x v="5"/>
    <x v="41"/>
    <s v="2.3 - MATERIALES Y SUMINISTROS"/>
    <s v="2.3.3 - PAPEL, CARTÓN E IMPRESOS"/>
    <s v="N"/>
    <s v="00 - N/A"/>
    <s v="10 - FONDO GENERAL"/>
    <s v="99 - MULTIPROVINCIAL"/>
    <s v="2.3.3.3.01 - Productos de artes gráficas"/>
    <s v="(en blanco)"/>
    <s v="(en blanco)"/>
    <n v="2482424"/>
    <n v="0"/>
    <n v="2072424"/>
    <n v="0"/>
  </r>
  <r>
    <s v="2023"/>
    <x v="0"/>
    <x v="0"/>
    <x v="0"/>
    <x v="0"/>
    <s v="2 - Poder Ejecutivo"/>
    <s v="0207 - MINISTERIO DE SALUD PÚBLICA Y ASISTENCIA SOCIAL"/>
    <s v="0001 - MINISTERIO DE SALUD PUBLICA Y ASISTENCIA SOCIAL"/>
    <x v="1"/>
    <x v="5"/>
    <x v="41"/>
    <s v="2.3 - MATERIALES Y SUMINISTROS"/>
    <s v="2.3.4 - PRODUCTOS FARMACÉUTICOS"/>
    <s v="N"/>
    <s v="00 - N/A"/>
    <s v="10 - FONDO GENERAL"/>
    <s v="99 - MULTIPROVINCIAL"/>
    <s v="2.3.4.1.01 - Productos medicinales para uso humano"/>
    <s v="(en blanco)"/>
    <s v="(en blanco)"/>
    <n v="780336158"/>
    <n v="475572771.48000002"/>
    <n v="476725003.35000014"/>
    <n v="475572771.48000002"/>
  </r>
  <r>
    <s v="2023"/>
    <x v="0"/>
    <x v="0"/>
    <x v="0"/>
    <x v="0"/>
    <s v="2 - Poder Ejecutivo"/>
    <s v="0207 - MINISTERIO DE SALUD PÚBLICA Y ASISTENCIA SOCIAL"/>
    <s v="0001 - MINISTERIO DE SALUD PUBLICA Y ASISTENCIA SOCIAL"/>
    <x v="1"/>
    <x v="5"/>
    <x v="41"/>
    <s v="2.3 - MATERIALES Y SUMINISTROS"/>
    <s v="2.3.7 - COMBUSTIBLES, LUBRICANTES, PRODUCTOS QUÍMICOS Y CONEXOS"/>
    <s v="N"/>
    <s v="00 - N/A"/>
    <s v="10 - FONDO GENERAL"/>
    <s v="99 - MULTIPROVINCIAL"/>
    <s v="2.3.7.1.01 - Gasolina"/>
    <s v="(en blanco)"/>
    <s v="(en blanco)"/>
    <n v="2548626"/>
    <n v="1900000"/>
    <n v="1900000"/>
    <n v="1900000"/>
  </r>
  <r>
    <s v="2023"/>
    <x v="0"/>
    <x v="0"/>
    <x v="0"/>
    <x v="0"/>
    <s v="2 - Poder Ejecutivo"/>
    <s v="0207 - MINISTERIO DE SALUD PÚBLICA Y ASISTENCIA SOCIAL"/>
    <s v="0001 - MINISTERIO DE SALUD PUBLICA Y ASISTENCIA SOCIAL"/>
    <x v="1"/>
    <x v="5"/>
    <x v="41"/>
    <s v="2.3 - MATERIALES Y SUMINISTROS"/>
    <s v="2.3.7 - COMBUSTIBLES, LUBRICANTES, PRODUCTOS QUÍMICOS Y CONEXOS"/>
    <s v="N"/>
    <s v="00 - N/A"/>
    <s v="10 - FONDO GENERAL"/>
    <s v="99 - MULTIPROVINCIAL"/>
    <s v="2.3.7.1.02 - Gasoil"/>
    <s v="(en blanco)"/>
    <s v="(en blanco)"/>
    <n v="2044973"/>
    <n v="1748600"/>
    <n v="1748600"/>
    <n v="1748600"/>
  </r>
  <r>
    <s v="2023"/>
    <x v="0"/>
    <x v="0"/>
    <x v="0"/>
    <x v="0"/>
    <s v="2 - Poder Ejecutivo"/>
    <s v="0207 - MINISTERIO DE SALUD PÚBLICA Y ASISTENCIA SOCIAL"/>
    <s v="0001 - MINISTERIO DE SALUD PUBLICA Y ASISTENCIA SOCIAL"/>
    <x v="1"/>
    <x v="5"/>
    <x v="41"/>
    <s v="2.3 - MATERIALES Y SUMINISTROS"/>
    <s v="2.3.7 - COMBUSTIBLES, LUBRICANTES, PRODUCTOS QUÍMICOS Y CONEXOS"/>
    <s v="N"/>
    <s v="00 - N/A"/>
    <s v="10 - FONDO GENERAL"/>
    <s v="99 - MULTIPROVINCIAL"/>
    <s v="2.3.7.2.03 - Productos químicos de uso personal y de laboratorios"/>
    <s v="(en blanco)"/>
    <s v="(en blanco)"/>
    <n v="87568500"/>
    <n v="0"/>
    <n v="0"/>
    <n v="0"/>
  </r>
  <r>
    <s v="2023"/>
    <x v="0"/>
    <x v="0"/>
    <x v="0"/>
    <x v="0"/>
    <s v="2 - Poder Ejecutivo"/>
    <s v="0207 - MINISTERIO DE SALUD PÚBLICA Y ASISTENCIA SOCIAL"/>
    <s v="0001 - MINISTERIO DE SALUD PUBLICA Y ASISTENCIA SOCIAL"/>
    <x v="1"/>
    <x v="5"/>
    <x v="41"/>
    <s v="2.3 - MATERIALES Y SUMINISTROS"/>
    <s v="2.3.7 - COMBUSTIBLES, LUBRICANTES, PRODUCTOS QUÍMICOS Y CONEXOS"/>
    <s v="N"/>
    <s v="00 - N/A"/>
    <s v="10 - FONDO GENERAL"/>
    <s v="99 - MULTIPROVINCIAL"/>
    <s v="2.3.7.2.99 - Otros productos químicos y conexos"/>
    <s v="(en blanco)"/>
    <s v="(en blanco)"/>
    <n v="0"/>
    <n v="355840631.79999995"/>
    <n v="356151794.08999997"/>
    <n v="355840631.79999989"/>
  </r>
  <r>
    <s v="2023"/>
    <x v="0"/>
    <x v="0"/>
    <x v="0"/>
    <x v="0"/>
    <s v="2 - Poder Ejecutivo"/>
    <s v="0207 - MINISTERIO DE SALUD PÚBLICA Y ASISTENCIA SOCIAL"/>
    <s v="0001 - MINISTERIO DE SALUD PUBLICA Y ASISTENCIA SOCIAL"/>
    <x v="1"/>
    <x v="5"/>
    <x v="41"/>
    <s v="2.3 - MATERIALES Y SUMINISTROS"/>
    <s v="2.3.9 - PRODUCTOS Y ÚTILES VARIOS"/>
    <s v="N"/>
    <s v="00 - N/A"/>
    <s v="10 - FONDO GENERAL"/>
    <s v="99 - MULTIPROVINCIAL"/>
    <s v="2.3.9.1.01 - Útiles y materiales de limpieza e higiene"/>
    <s v="(en blanco)"/>
    <s v="(en blanco)"/>
    <n v="1000000"/>
    <n v="0"/>
    <n v="0"/>
    <n v="0"/>
  </r>
  <r>
    <s v="2023"/>
    <x v="0"/>
    <x v="0"/>
    <x v="0"/>
    <x v="0"/>
    <s v="2 - Poder Ejecutivo"/>
    <s v="0207 - MINISTERIO DE SALUD PÚBLICA Y ASISTENCIA SOCIAL"/>
    <s v="0001 - MINISTERIO DE SALUD PUBLICA Y ASISTENCIA SOCIAL"/>
    <x v="1"/>
    <x v="5"/>
    <x v="41"/>
    <s v="2.3 - MATERIALES Y SUMINISTROS"/>
    <s v="2.3.9 - PRODUCTOS Y ÚTILES VARIOS"/>
    <s v="N"/>
    <s v="00 - N/A"/>
    <s v="10 - FONDO GENERAL"/>
    <s v="99 - MULTIPROVINCIAL"/>
    <s v="2.3.9.2.01 - Útiles  y materiales de escritorio, oficina e informática"/>
    <s v="(en blanco)"/>
    <s v="(en blanco)"/>
    <n v="5452256"/>
    <n v="43936.6"/>
    <n v="2349411.9900000002"/>
    <n v="6366.57"/>
  </r>
  <r>
    <s v="2023"/>
    <x v="0"/>
    <x v="0"/>
    <x v="0"/>
    <x v="0"/>
    <s v="2 - Poder Ejecutivo"/>
    <s v="0207 - MINISTERIO DE SALUD PÚBLICA Y ASISTENCIA SOCIAL"/>
    <s v="0001 - MINISTERIO DE SALUD PUBLICA Y ASISTENCIA SOCIAL"/>
    <x v="1"/>
    <x v="5"/>
    <x v="41"/>
    <s v="2.3 - MATERIALES Y SUMINISTROS"/>
    <s v="2.3.9 - PRODUCTOS Y ÚTILES VARIOS"/>
    <s v="N"/>
    <s v="00 - N/A"/>
    <s v="10 - FONDO GENERAL"/>
    <s v="99 - MULTIPROVINCIAL"/>
    <s v="2.3.9.3.01 - Útiles menores médico, quirúrgicos o de laboratorio"/>
    <s v="(en blanco)"/>
    <s v="(en blanco)"/>
    <n v="8290000"/>
    <n v="14205371.060000001"/>
    <n v="16171433.59"/>
    <n v="14146371.060000001"/>
  </r>
  <r>
    <s v="2023"/>
    <x v="0"/>
    <x v="0"/>
    <x v="0"/>
    <x v="0"/>
    <s v="2 - Poder Ejecutivo"/>
    <s v="0207 - MINISTERIO DE SALUD PÚBLICA Y ASISTENCIA SOCIAL"/>
    <s v="0001 - MINISTERIO DE SALUD PUBLICA Y ASISTENCIA SOCIAL"/>
    <x v="1"/>
    <x v="5"/>
    <x v="41"/>
    <s v="2.3 - MATERIALES Y SUMINISTROS"/>
    <s v="2.3.9 - PRODUCTOS Y ÚTILES VARIOS"/>
    <s v="N"/>
    <s v="00 - N/A"/>
    <s v="10 - FONDO GENERAL"/>
    <s v="99 - MULTIPROVINCIAL"/>
    <s v="2.3.9.5.01 - Útiles de cocina y comedor"/>
    <s v="(en blanco)"/>
    <s v="(en blanco)"/>
    <n v="0"/>
    <n v="0"/>
    <n v="178500"/>
    <n v="0"/>
  </r>
  <r>
    <s v="2023"/>
    <x v="0"/>
    <x v="0"/>
    <x v="0"/>
    <x v="0"/>
    <s v="2 - Poder Ejecutivo"/>
    <s v="0207 - MINISTERIO DE SALUD PÚBLICA Y ASISTENCIA SOCIAL"/>
    <s v="0001 - MINISTERIO DE SALUD PUBLICA Y ASISTENCIA SOCIAL"/>
    <x v="1"/>
    <x v="5"/>
    <x v="41"/>
    <s v="2.3 - MATERIALES Y SUMINISTROS"/>
    <s v="2.3.9 - PRODUCTOS Y ÚTILES VARIOS"/>
    <s v="N"/>
    <s v="00 - N/A"/>
    <s v="10 - FONDO GENERAL"/>
    <s v="99 - MULTIPROVINCIAL"/>
    <s v="2.3.9.6.01 - Productos eléctricos y afines"/>
    <s v="(en blanco)"/>
    <s v="(en blanco)"/>
    <n v="0"/>
    <n v="0"/>
    <n v="0"/>
    <n v="0"/>
  </r>
  <r>
    <s v="2023"/>
    <x v="0"/>
    <x v="0"/>
    <x v="0"/>
    <x v="0"/>
    <s v="2 - Poder Ejecutivo"/>
    <s v="0207 - MINISTERIO DE SALUD PÚBLICA Y ASISTENCIA SOCIAL"/>
    <s v="0001 - MINISTERIO DE SALUD PUBLICA Y ASISTENCIA SOCIAL"/>
    <x v="1"/>
    <x v="5"/>
    <x v="41"/>
    <s v="2.3 - MATERIALES Y SUMINISTROS"/>
    <s v="2.3.9 - PRODUCTOS Y ÚTILES VARIOS"/>
    <s v="N"/>
    <s v="00 - N/A"/>
    <s v="10 - FONDO GENERAL"/>
    <s v="99 - MULTIPROVINCIAL"/>
    <s v="2.3.9.8.01 - Repuestos"/>
    <s v="(en blanco)"/>
    <s v="(en blanco)"/>
    <n v="0"/>
    <n v="52020.01"/>
    <n v="53000"/>
    <n v="52020.01"/>
  </r>
  <r>
    <s v="2023"/>
    <x v="0"/>
    <x v="0"/>
    <x v="0"/>
    <x v="0"/>
    <s v="2 - Poder Ejecutivo"/>
    <s v="0207 - MINISTERIO DE SALUD PÚBLICA Y ASISTENCIA SOCIAL"/>
    <s v="0001 - MINISTERIO DE SALUD PUBLICA Y ASISTENCIA SOCIAL"/>
    <x v="1"/>
    <x v="5"/>
    <x v="41"/>
    <s v="2.3 - MATERIALES Y SUMINISTROS"/>
    <s v="2.3.9 - PRODUCTOS Y ÚTILES VARIOS"/>
    <s v="N"/>
    <s v="00 - N/A"/>
    <s v="10 - FONDO GENERAL"/>
    <s v="99 - MULTIPROVINCIAL"/>
    <s v="2.3.9.8.02 - Accesorios"/>
    <s v="(en blanco)"/>
    <s v="(en blanco)"/>
    <n v="0"/>
    <n v="88500"/>
    <n v="133500"/>
    <n v="0"/>
  </r>
  <r>
    <s v="2023"/>
    <x v="0"/>
    <x v="0"/>
    <x v="0"/>
    <x v="0"/>
    <s v="2 - Poder Ejecutivo"/>
    <s v="0207 - MINISTERIO DE SALUD PÚBLICA Y ASISTENCIA SOCIAL"/>
    <s v="0001 - MINISTERIO DE SALUD PUBLICA Y ASISTENCIA SOCIAL"/>
    <x v="1"/>
    <x v="5"/>
    <x v="41"/>
    <s v="2.3 - MATERIALES Y SUMINISTROS"/>
    <s v="2.3.9 - PRODUCTOS Y ÚTILES VARIOS"/>
    <s v="N"/>
    <s v="00 - N/A"/>
    <s v="10 - FONDO GENERAL"/>
    <s v="99 - MULTIPROVINCIAL"/>
    <s v="2.3.9.9.01 - Productos y Utiles Varios  n.i.p"/>
    <s v="(en blanco)"/>
    <s v="(en blanco)"/>
    <n v="79716347"/>
    <n v="0"/>
    <n v="0"/>
    <n v="0"/>
  </r>
  <r>
    <s v="2023"/>
    <x v="0"/>
    <x v="0"/>
    <x v="0"/>
    <x v="0"/>
    <s v="2 - Poder Ejecutivo"/>
    <s v="0207 - MINISTERIO DE SALUD PÚBLICA Y ASISTENCIA SOCIAL"/>
    <s v="0001 - MINISTERIO DE SALUD PUBLICA Y ASISTENCIA SOCIAL"/>
    <x v="1"/>
    <x v="5"/>
    <x v="41"/>
    <s v="2.3 - MATERIALES Y SUMINISTROS"/>
    <s v="2.3.9 - PRODUCTOS Y ÚTILES VARIOS"/>
    <s v="N"/>
    <s v="00 - N/A"/>
    <s v="10 - FONDO GENERAL"/>
    <s v="99 - MULTIPROVINCIAL"/>
    <s v="2.3.9.9.04 - Productos y útiles de defensa y seguridad"/>
    <s v="(en blanco)"/>
    <s v="(en blanco)"/>
    <n v="0"/>
    <n v="0"/>
    <n v="225000"/>
    <n v="0"/>
  </r>
  <r>
    <s v="2023"/>
    <x v="0"/>
    <x v="0"/>
    <x v="1"/>
    <x v="1"/>
    <s v="2 - Poder Ejecutivo"/>
    <s v="0207 - MINISTERIO DE SALUD PÚBLICA Y ASISTENCIA SOCIAL"/>
    <s v="0001 - MINISTERIO DE SALUD PUBLICA Y ASISTENCIA SOCIAL"/>
    <x v="1"/>
    <x v="5"/>
    <x v="41"/>
    <s v="2.3 - MATERIALES Y SUMINISTROS"/>
    <s v="2.3.9 - PRODUCTOS Y ÚTILES VARIOS"/>
    <s v="N"/>
    <s v="00 - N/A"/>
    <s v="10 - FONDO GENERAL"/>
    <s v="99 - MULTIPROVINCIAL"/>
    <s v="2.3.9.9.05 - Productos y útiles diversos"/>
    <s v="(en blanco)"/>
    <s v="(en blanco)"/>
    <n v="0"/>
    <n v="24999.48"/>
    <n v="197000"/>
    <n v="0"/>
  </r>
  <r>
    <s v="2023"/>
    <x v="0"/>
    <x v="0"/>
    <x v="0"/>
    <x v="0"/>
    <s v="2 - Poder Ejecutivo"/>
    <s v="0207 - MINISTERIO DE SALUD PÚBLICA Y ASISTENCIA SOCIAL"/>
    <s v="0001 - MINISTERIO DE SALUD PUBLICA Y ASISTENCIA SOCIAL"/>
    <x v="1"/>
    <x v="5"/>
    <x v="42"/>
    <s v="2.2 - CONTRATACIÓN DE SERVICIOS"/>
    <s v="2.2.2 - PUBLICIDAD, IMPRESIÓN Y ENCUADERNACIÓN"/>
    <s v="N"/>
    <s v="00 - N/A"/>
    <s v="10 - FONDO GENERAL"/>
    <s v="99 - MULTIPROVINCIAL"/>
    <s v="2.2.2.2.01 - Impresión, encuadernación y rotulación"/>
    <s v="(en blanco)"/>
    <s v="(en blanco)"/>
    <n v="800000"/>
    <n v="179124"/>
    <n v="410000"/>
    <n v="179124"/>
  </r>
  <r>
    <s v="2023"/>
    <x v="0"/>
    <x v="0"/>
    <x v="0"/>
    <x v="0"/>
    <s v="2 - Poder Ejecutivo"/>
    <s v="0207 - MINISTERIO DE SALUD PÚBLICA Y ASISTENCIA SOCIAL"/>
    <s v="0001 - MINISTERIO DE SALUD PUBLICA Y ASISTENCIA SOCIAL"/>
    <x v="1"/>
    <x v="5"/>
    <x v="42"/>
    <s v="2.2 - CONTRATACIÓN DE SERVICIOS"/>
    <s v="2.2.3 - VIÁTICOS"/>
    <s v="N"/>
    <s v="00 - N/A"/>
    <s v="10 - FONDO GENERAL"/>
    <s v="99 - MULTIPROVINCIAL"/>
    <s v="2.2.3.1.01 - Viáticos dentro del país"/>
    <s v="(en blanco)"/>
    <s v="(en blanco)"/>
    <n v="500000"/>
    <n v="0"/>
    <n v="0"/>
    <n v="0"/>
  </r>
  <r>
    <s v="2023"/>
    <x v="0"/>
    <x v="0"/>
    <x v="0"/>
    <x v="0"/>
    <s v="2 - Poder Ejecutivo"/>
    <s v="0207 - MINISTERIO DE SALUD PÚBLICA Y ASISTENCIA SOCIAL"/>
    <s v="0001 - MINISTERIO DE SALUD PUBLICA Y ASISTENCIA SOCIAL"/>
    <x v="1"/>
    <x v="5"/>
    <x v="42"/>
    <s v="2.2 - CONTRATACIÓN DE SERVICIOS"/>
    <s v="2.2.5 - ALQUILERES Y RENTAS"/>
    <s v="N"/>
    <s v="00 - N/A"/>
    <s v="10 - FONDO GENERAL"/>
    <s v="99 - MULTIPROVINCIAL"/>
    <s v="2.2.5.1.01 - Alquileres y rentas de edificaciones y locales"/>
    <s v="(en blanco)"/>
    <s v="(en blanco)"/>
    <n v="2000000"/>
    <n v="0"/>
    <n v="0"/>
    <n v="0"/>
  </r>
  <r>
    <s v="2023"/>
    <x v="0"/>
    <x v="0"/>
    <x v="0"/>
    <x v="0"/>
    <s v="2 - Poder Ejecutivo"/>
    <s v="0207 - MINISTERIO DE SALUD PÚBLICA Y ASISTENCIA SOCIAL"/>
    <s v="0001 - MINISTERIO DE SALUD PUBLICA Y ASISTENCIA SOCIAL"/>
    <x v="1"/>
    <x v="5"/>
    <x v="42"/>
    <s v="2.2 - CONTRATACIÓN DE SERVICIOS"/>
    <s v="2.2.5 - ALQUILERES Y RENTAS"/>
    <s v="N"/>
    <s v="00 - N/A"/>
    <s v="10 - FONDO GENERAL"/>
    <s v="99 - MULTIPROVINCIAL"/>
    <s v="2.2.5.4.01 - Alquileres de equipos de transporte, tracción y elevación"/>
    <s v="(en blanco)"/>
    <s v="(en blanco)"/>
    <n v="1500000"/>
    <n v="990000.01"/>
    <n v="990000.01"/>
    <n v="990000"/>
  </r>
  <r>
    <s v="2023"/>
    <x v="0"/>
    <x v="0"/>
    <x v="0"/>
    <x v="0"/>
    <s v="2 - Poder Ejecutivo"/>
    <s v="0207 - MINISTERIO DE SALUD PÚBLICA Y ASISTENCIA SOCIAL"/>
    <s v="0001 - MINISTERIO DE SALUD PUBLICA Y ASISTENCIA SOCIAL"/>
    <x v="1"/>
    <x v="5"/>
    <x v="42"/>
    <s v="2.2 - CONTRATACIÓN DE SERVICIOS"/>
    <s v="2.2.9 - OTRAS CONTRATACIONES DE SERVICIOS"/>
    <s v="N"/>
    <s v="00 - N/A"/>
    <s v="10 - FONDO GENERAL"/>
    <s v="99 - MULTIPROVINCIAL"/>
    <s v="2.2.9.2.01 - Servicios de alimentación"/>
    <s v="(en blanco)"/>
    <s v="(en blanco)"/>
    <n v="350000"/>
    <n v="0"/>
    <n v="0"/>
    <n v="0"/>
  </r>
  <r>
    <s v="2023"/>
    <x v="0"/>
    <x v="0"/>
    <x v="0"/>
    <x v="0"/>
    <s v="2 - Poder Ejecutivo"/>
    <s v="0207 - MINISTERIO DE SALUD PÚBLICA Y ASISTENCIA SOCIAL"/>
    <s v="0001 - MINISTERIO DE SALUD PUBLICA Y ASISTENCIA SOCIAL"/>
    <x v="1"/>
    <x v="5"/>
    <x v="42"/>
    <s v="2.3 - MATERIALES Y SUMINISTROS"/>
    <s v="2.3.2 - TEXTILES Y VESTUARIOS"/>
    <s v="N"/>
    <s v="00 - N/A"/>
    <s v="10 - FONDO GENERAL"/>
    <s v="99 - MULTIPROVINCIAL"/>
    <s v="2.3.2.2.01 - Acabados textiles"/>
    <s v="(en blanco)"/>
    <s v="(en blanco)"/>
    <n v="0"/>
    <n v="130980"/>
    <n v="1648800"/>
    <n v="0"/>
  </r>
  <r>
    <s v="2023"/>
    <x v="0"/>
    <x v="0"/>
    <x v="0"/>
    <x v="0"/>
    <s v="2 - Poder Ejecutivo"/>
    <s v="0207 - MINISTERIO DE SALUD PÚBLICA Y ASISTENCIA SOCIAL"/>
    <s v="0001 - MINISTERIO DE SALUD PUBLICA Y ASISTENCIA SOCIAL"/>
    <x v="1"/>
    <x v="5"/>
    <x v="42"/>
    <s v="2.3 - MATERIALES Y SUMINISTROS"/>
    <s v="2.3.2 - TEXTILES Y VESTUARIOS"/>
    <s v="N"/>
    <s v="00 - N/A"/>
    <s v="10 - FONDO GENERAL"/>
    <s v="99 - MULTIPROVINCIAL"/>
    <s v="2.3.2.3.01 - Prendas y accesorios de vestir"/>
    <s v="(en blanco)"/>
    <s v="(en blanco)"/>
    <n v="0"/>
    <n v="356360"/>
    <n v="2668100"/>
    <n v="0"/>
  </r>
  <r>
    <s v="2023"/>
    <x v="0"/>
    <x v="0"/>
    <x v="0"/>
    <x v="0"/>
    <s v="2 - Poder Ejecutivo"/>
    <s v="0207 - MINISTERIO DE SALUD PÚBLICA Y ASISTENCIA SOCIAL"/>
    <s v="0001 - MINISTERIO DE SALUD PUBLICA Y ASISTENCIA SOCIAL"/>
    <x v="1"/>
    <x v="5"/>
    <x v="42"/>
    <s v="2.3 - MATERIALES Y SUMINISTROS"/>
    <s v="2.3.9 - PRODUCTOS Y ÚTILES VARIOS"/>
    <s v="N"/>
    <s v="00 - N/A"/>
    <s v="10 - FONDO GENERAL"/>
    <s v="99 - MULTIPROVINCIAL"/>
    <s v="2.3.9.2.01 - Útiles  y materiales de escritorio, oficina e informática"/>
    <s v="(en blanco)"/>
    <s v="(en blanco)"/>
    <n v="300000"/>
    <n v="6700"/>
    <n v="275460"/>
    <n v="0"/>
  </r>
  <r>
    <s v="2023"/>
    <x v="0"/>
    <x v="0"/>
    <x v="0"/>
    <x v="0"/>
    <s v="2 - Poder Ejecutivo"/>
    <s v="0207 - MINISTERIO DE SALUD PÚBLICA Y ASISTENCIA SOCIAL"/>
    <s v="0001 - MINISTERIO DE SALUD PUBLICA Y ASISTENCIA SOCIAL"/>
    <x v="1"/>
    <x v="5"/>
    <x v="42"/>
    <s v="2.3 - MATERIALES Y SUMINISTROS"/>
    <s v="2.3.9 - PRODUCTOS Y ÚTILES VARIOS"/>
    <s v="N"/>
    <s v="00 - N/A"/>
    <s v="10 - FONDO GENERAL"/>
    <s v="99 - MULTIPROVINCIAL"/>
    <s v="2.3.9.5.01 - Útiles de cocina y comedor"/>
    <s v="(en blanco)"/>
    <s v="(en blanco)"/>
    <n v="0"/>
    <n v="50000.14"/>
    <n v="57500"/>
    <n v="0"/>
  </r>
  <r>
    <s v="2023"/>
    <x v="0"/>
    <x v="0"/>
    <x v="0"/>
    <x v="0"/>
    <s v="2 - Poder Ejecutivo"/>
    <s v="0207 - MINISTERIO DE SALUD PÚBLICA Y ASISTENCIA SOCIAL"/>
    <s v="0001 - MINISTERIO DE SALUD PUBLICA Y ASISTENCIA SOCIAL"/>
    <x v="1"/>
    <x v="5"/>
    <x v="12"/>
    <s v="2.2 - CONTRATACIÓN DE SERVICIOS"/>
    <s v="2.2.2 - PUBLICIDAD, IMPRESIÓN Y ENCUADERNACIÓN"/>
    <s v="N"/>
    <s v="00 - N/A"/>
    <s v="10 - FONDO GENERAL"/>
    <s v="99 - MULTIPROVINCIAL"/>
    <s v="2.2.2.1.01 - Publicidad y propaganda"/>
    <s v="(en blanco)"/>
    <s v="(en blanco)"/>
    <n v="104000"/>
    <n v="0"/>
    <n v="0"/>
    <n v="0"/>
  </r>
  <r>
    <s v="2023"/>
    <x v="0"/>
    <x v="0"/>
    <x v="0"/>
    <x v="0"/>
    <s v="2 - Poder Ejecutivo"/>
    <s v="0207 - MINISTERIO DE SALUD PÚBLICA Y ASISTENCIA SOCIAL"/>
    <s v="0001 - MINISTERIO DE SALUD PUBLICA Y ASISTENCIA SOCIAL"/>
    <x v="1"/>
    <x v="5"/>
    <x v="12"/>
    <s v="2.2 - CONTRATACIÓN DE SERVICIOS"/>
    <s v="2.2.2 - PUBLICIDAD, IMPRESIÓN Y ENCUADERNACIÓN"/>
    <s v="N"/>
    <s v="00 - N/A"/>
    <s v="10 - FONDO GENERAL"/>
    <s v="99 - MULTIPROVINCIAL"/>
    <s v="2.2.2.2.01 - Impresión, encuadernación y rotulación"/>
    <s v="(en blanco)"/>
    <s v="(en blanco)"/>
    <n v="93400"/>
    <n v="0"/>
    <n v="93400"/>
    <n v="0"/>
  </r>
  <r>
    <s v="2023"/>
    <x v="0"/>
    <x v="0"/>
    <x v="0"/>
    <x v="0"/>
    <s v="2 - Poder Ejecutivo"/>
    <s v="0207 - MINISTERIO DE SALUD PÚBLICA Y ASISTENCIA SOCIAL"/>
    <s v="0001 - MINISTERIO DE SALUD PUBLICA Y ASISTENCIA SOCIAL"/>
    <x v="1"/>
    <x v="5"/>
    <x v="12"/>
    <s v="2.2 - CONTRATACIÓN DE SERVICIOS"/>
    <s v="2.2.3 - VIÁTICOS"/>
    <s v="N"/>
    <s v="00 - N/A"/>
    <s v="10 - FONDO GENERAL"/>
    <s v="99 - MULTIPROVINCIAL"/>
    <s v="2.2.3.1.01 - Viáticos dentro del país"/>
    <s v="(en blanco)"/>
    <s v="(en blanco)"/>
    <n v="225000"/>
    <n v="0"/>
    <n v="225000"/>
    <n v="0"/>
  </r>
  <r>
    <s v="2023"/>
    <x v="0"/>
    <x v="0"/>
    <x v="0"/>
    <x v="0"/>
    <s v="2 - Poder Ejecutivo"/>
    <s v="0207 - MINISTERIO DE SALUD PÚBLICA Y ASISTENCIA SOCIAL"/>
    <s v="0001 - MINISTERIO DE SALUD PUBLICA Y ASISTENCIA SOCIAL"/>
    <x v="1"/>
    <x v="5"/>
    <x v="12"/>
    <s v="2.2 - CONTRATACIÓN DE SERVICIOS"/>
    <s v="2.2.4 - TRANSPORTE Y ALMACENAJE"/>
    <s v="N"/>
    <s v="00 - N/A"/>
    <s v="10 - FONDO GENERAL"/>
    <s v="99 - MULTIPROVINCIAL"/>
    <s v="2.2.4.3.01 - Almacenaje"/>
    <s v="(en blanco)"/>
    <s v="(en blanco)"/>
    <n v="14000"/>
    <n v="0"/>
    <n v="14000"/>
    <n v="0"/>
  </r>
  <r>
    <s v="2023"/>
    <x v="0"/>
    <x v="0"/>
    <x v="0"/>
    <x v="0"/>
    <s v="2 - Poder Ejecutivo"/>
    <s v="0207 - MINISTERIO DE SALUD PÚBLICA Y ASISTENCIA SOCIAL"/>
    <s v="0001 - MINISTERIO DE SALUD PUBLICA Y ASISTENCIA SOCIAL"/>
    <x v="1"/>
    <x v="5"/>
    <x v="12"/>
    <s v="2.2 - CONTRATACIÓN DE SERVICIOS"/>
    <s v="2.2.5 - ALQUILERES Y RENTAS"/>
    <s v="N"/>
    <s v="00 - N/A"/>
    <s v="10 - FONDO GENERAL"/>
    <s v="99 - MULTIPROVINCIAL"/>
    <s v="2.2.5.1.01 - Alquileres y rentas de edificaciones y locales"/>
    <s v="(en blanco)"/>
    <s v="(en blanco)"/>
    <n v="20000"/>
    <n v="0"/>
    <n v="20000"/>
    <n v="0"/>
  </r>
  <r>
    <s v="2023"/>
    <x v="0"/>
    <x v="0"/>
    <x v="0"/>
    <x v="0"/>
    <s v="2 - Poder Ejecutivo"/>
    <s v="0207 - MINISTERIO DE SALUD PÚBLICA Y ASISTENCIA SOCIAL"/>
    <s v="0001 - MINISTERIO DE SALUD PUBLICA Y ASISTENCIA SOCIAL"/>
    <x v="1"/>
    <x v="5"/>
    <x v="12"/>
    <s v="2.2 - CONTRATACIÓN DE SERVICIOS"/>
    <s v="2.2.8 - OTROS SERVICIOS NO INCLUIDOS EN CONCEPTOS ANTERIORES"/>
    <s v="N"/>
    <s v="00 - N/A"/>
    <s v="10 - FONDO GENERAL"/>
    <s v="99 - MULTIPROVINCIAL"/>
    <s v="2.2.8.6.01 - Eventos generales"/>
    <s v="(en blanco)"/>
    <s v="(en blanco)"/>
    <n v="60000"/>
    <n v="0"/>
    <n v="60000"/>
    <n v="0"/>
  </r>
  <r>
    <s v="2023"/>
    <x v="0"/>
    <x v="0"/>
    <x v="0"/>
    <x v="0"/>
    <s v="2 - Poder Ejecutivo"/>
    <s v="0207 - MINISTERIO DE SALUD PÚBLICA Y ASISTENCIA SOCIAL"/>
    <s v="0001 - MINISTERIO DE SALUD PUBLICA Y ASISTENCIA SOCIAL"/>
    <x v="1"/>
    <x v="5"/>
    <x v="12"/>
    <s v="2.2 - CONTRATACIÓN DE SERVICIOS"/>
    <s v="2.2.8 - OTROS SERVICIOS NO INCLUIDOS EN CONCEPTOS ANTERIORES"/>
    <s v="N"/>
    <s v="00 - N/A"/>
    <s v="10 - FONDO GENERAL"/>
    <s v="99 - MULTIPROVINCIAL"/>
    <s v="2.2.8.7.06 - Otros servicios técnicos profesionales"/>
    <s v="(en blanco)"/>
    <s v="(en blanco)"/>
    <n v="90000"/>
    <n v="0"/>
    <n v="75734"/>
    <n v="0"/>
  </r>
  <r>
    <s v="2023"/>
    <x v="0"/>
    <x v="0"/>
    <x v="0"/>
    <x v="0"/>
    <s v="2 - Poder Ejecutivo"/>
    <s v="0207 - MINISTERIO DE SALUD PÚBLICA Y ASISTENCIA SOCIAL"/>
    <s v="0001 - MINISTERIO DE SALUD PUBLICA Y ASISTENCIA SOCIAL"/>
    <x v="1"/>
    <x v="5"/>
    <x v="12"/>
    <s v="2.2 - CONTRATACIÓN DE SERVICIOS"/>
    <s v="2.2.9 - OTRAS CONTRATACIONES DE SERVICIOS"/>
    <s v="N"/>
    <s v="00 - N/A"/>
    <s v="10 - FONDO GENERAL"/>
    <s v="99 - MULTIPROVINCIAL"/>
    <s v="2.2.9.2.01 - Servicios de alimentación"/>
    <s v="(en blanco)"/>
    <s v="(en blanco)"/>
    <n v="0"/>
    <n v="0"/>
    <n v="14266"/>
    <n v="0"/>
  </r>
  <r>
    <s v="2023"/>
    <x v="0"/>
    <x v="0"/>
    <x v="0"/>
    <x v="0"/>
    <s v="2 - Poder Ejecutivo"/>
    <s v="0207 - MINISTERIO DE SALUD PÚBLICA Y ASISTENCIA SOCIAL"/>
    <s v="0001 - MINISTERIO DE SALUD PUBLICA Y ASISTENCIA SOCIAL"/>
    <x v="1"/>
    <x v="5"/>
    <x v="12"/>
    <s v="2.3 - MATERIALES Y SUMINISTROS"/>
    <s v="2.3.1 - ALIMENTOS Y PRODUCTOS AGROFORESTALES"/>
    <s v="N"/>
    <s v="00 - N/A"/>
    <s v="10 - FONDO GENERAL"/>
    <s v="99 - MULTIPROVINCIAL"/>
    <s v="2.3.1.3.02 - Productos agrícolas"/>
    <s v="(en blanco)"/>
    <s v="(en blanco)"/>
    <n v="22350"/>
    <n v="0"/>
    <n v="22350"/>
    <n v="0"/>
  </r>
  <r>
    <s v="2023"/>
    <x v="0"/>
    <x v="0"/>
    <x v="0"/>
    <x v="0"/>
    <s v="2 - Poder Ejecutivo"/>
    <s v="0207 - MINISTERIO DE SALUD PÚBLICA Y ASISTENCIA SOCIAL"/>
    <s v="0001 - MINISTERIO DE SALUD PUBLICA Y ASISTENCIA SOCIAL"/>
    <x v="1"/>
    <x v="5"/>
    <x v="12"/>
    <s v="2.3 - MATERIALES Y SUMINISTROS"/>
    <s v="2.3.3 - PAPEL, CARTÓN E IMPRESOS"/>
    <s v="N"/>
    <s v="00 - N/A"/>
    <s v="10 - FONDO GENERAL"/>
    <s v="99 - MULTIPROVINCIAL"/>
    <s v="2.3.3.2.01 - Papel y cartón"/>
    <s v="(en blanco)"/>
    <s v="(en blanco)"/>
    <n v="0"/>
    <n v="0"/>
    <n v="2000"/>
    <n v="0"/>
  </r>
  <r>
    <s v="2023"/>
    <x v="0"/>
    <x v="0"/>
    <x v="0"/>
    <x v="0"/>
    <s v="2 - Poder Ejecutivo"/>
    <s v="0207 - MINISTERIO DE SALUD PÚBLICA Y ASISTENCIA SOCIAL"/>
    <s v="0001 - MINISTERIO DE SALUD PUBLICA Y ASISTENCIA SOCIAL"/>
    <x v="1"/>
    <x v="5"/>
    <x v="12"/>
    <s v="2.3 - MATERIALES Y SUMINISTROS"/>
    <s v="2.3.3 - PAPEL, CARTÓN E IMPRESOS"/>
    <s v="N"/>
    <s v="00 - N/A"/>
    <s v="10 - FONDO GENERAL"/>
    <s v="99 - MULTIPROVINCIAL"/>
    <s v="2.3.3.3.01 - Productos de artes gráficas"/>
    <s v="(en blanco)"/>
    <s v="(en blanco)"/>
    <n v="0"/>
    <n v="0"/>
    <n v="14868"/>
    <n v="0"/>
  </r>
  <r>
    <s v="2023"/>
    <x v="0"/>
    <x v="0"/>
    <x v="0"/>
    <x v="0"/>
    <s v="2 - Poder Ejecutivo"/>
    <s v="0207 - MINISTERIO DE SALUD PÚBLICA Y ASISTENCIA SOCIAL"/>
    <s v="0001 - MINISTERIO DE SALUD PUBLICA Y ASISTENCIA SOCIAL"/>
    <x v="1"/>
    <x v="5"/>
    <x v="12"/>
    <s v="2.3 - MATERIALES Y SUMINISTROS"/>
    <s v="2.3.5 - CUERO, CAUCHO Y PLÁSTICO"/>
    <s v="N"/>
    <s v="00 - N/A"/>
    <s v="10 - FONDO GENERAL"/>
    <s v="99 - MULTIPROVINCIAL"/>
    <s v="2.3.5.5.01 - Plástico"/>
    <s v="(en blanco)"/>
    <s v="(en blanco)"/>
    <n v="19000"/>
    <n v="0"/>
    <n v="19000"/>
    <n v="0"/>
  </r>
  <r>
    <s v="2023"/>
    <x v="0"/>
    <x v="0"/>
    <x v="0"/>
    <x v="0"/>
    <s v="2 - Poder Ejecutivo"/>
    <s v="0207 - MINISTERIO DE SALUD PÚBLICA Y ASISTENCIA SOCIAL"/>
    <s v="0001 - MINISTERIO DE SALUD PUBLICA Y ASISTENCIA SOCIAL"/>
    <x v="1"/>
    <x v="5"/>
    <x v="12"/>
    <s v="2.3 - MATERIALES Y SUMINISTROS"/>
    <s v="2.3.6 - PRODUCTOS DE MINERALES, METÁLICOS Y NO METÁLICOS"/>
    <s v="N"/>
    <s v="00 - N/A"/>
    <s v="10 - FONDO GENERAL"/>
    <s v="99 - MULTIPROVINCIAL"/>
    <s v="2.3.6.3.04 - Herramientas menores"/>
    <s v="(en blanco)"/>
    <s v="(en blanco)"/>
    <n v="0"/>
    <n v="0"/>
    <n v="4400"/>
    <n v="0"/>
  </r>
  <r>
    <s v="2023"/>
    <x v="0"/>
    <x v="0"/>
    <x v="0"/>
    <x v="0"/>
    <s v="2 - Poder Ejecutivo"/>
    <s v="0207 - MINISTERIO DE SALUD PÚBLICA Y ASISTENCIA SOCIAL"/>
    <s v="0001 - MINISTERIO DE SALUD PUBLICA Y ASISTENCIA SOCIAL"/>
    <x v="1"/>
    <x v="5"/>
    <x v="12"/>
    <s v="2.3 - MATERIALES Y SUMINISTROS"/>
    <s v="2.3.6 - PRODUCTOS DE MINERALES, METÁLICOS Y NO METÁLICOS"/>
    <s v="N"/>
    <s v="00 - N/A"/>
    <s v="10 - FONDO GENERAL"/>
    <s v="99 - MULTIPROVINCIAL"/>
    <s v="2.3.6.3.06 - Productos metálicos"/>
    <s v="(en blanco)"/>
    <s v="(en blanco)"/>
    <n v="0"/>
    <n v="0"/>
    <n v="3500"/>
    <n v="0"/>
  </r>
  <r>
    <s v="2023"/>
    <x v="0"/>
    <x v="0"/>
    <x v="0"/>
    <x v="0"/>
    <s v="2 - Poder Ejecutivo"/>
    <s v="0207 - MINISTERIO DE SALUD PÚBLICA Y ASISTENCIA SOCIAL"/>
    <s v="0001 - MINISTERIO DE SALUD PUBLICA Y ASISTENCIA SOCIAL"/>
    <x v="1"/>
    <x v="5"/>
    <x v="12"/>
    <s v="2.3 - MATERIALES Y SUMINISTROS"/>
    <s v="2.3.7 - COMBUSTIBLES, LUBRICANTES, PRODUCTOS QUÍMICOS Y CONEXOS"/>
    <s v="N"/>
    <s v="00 - N/A"/>
    <s v="10 - FONDO GENERAL"/>
    <s v="99 - MULTIPROVINCIAL"/>
    <s v="2.3.7.2.03 - Productos químicos de uso personal y de laboratorios"/>
    <s v="(en blanco)"/>
    <s v="(en blanco)"/>
    <n v="182000"/>
    <n v="0"/>
    <n v="182000"/>
    <n v="0"/>
  </r>
  <r>
    <s v="2023"/>
    <x v="0"/>
    <x v="0"/>
    <x v="0"/>
    <x v="0"/>
    <s v="2 - Poder Ejecutivo"/>
    <s v="0207 - MINISTERIO DE SALUD PÚBLICA Y ASISTENCIA SOCIAL"/>
    <s v="0001 - MINISTERIO DE SALUD PUBLICA Y ASISTENCIA SOCIAL"/>
    <x v="1"/>
    <x v="5"/>
    <x v="12"/>
    <s v="2.3 - MATERIALES Y SUMINISTROS"/>
    <s v="2.3.7 - COMBUSTIBLES, LUBRICANTES, PRODUCTOS QUÍMICOS Y CONEXOS"/>
    <s v="N"/>
    <s v="00 - N/A"/>
    <s v="10 - FONDO GENERAL"/>
    <s v="99 - MULTIPROVINCIAL"/>
    <s v="2.3.7.2.05 - Insecticidas, fumigantes y otros"/>
    <s v="(en blanco)"/>
    <s v="(en blanco)"/>
    <n v="90000"/>
    <n v="0"/>
    <n v="90000"/>
    <n v="0"/>
  </r>
  <r>
    <s v="2023"/>
    <x v="0"/>
    <x v="0"/>
    <x v="0"/>
    <x v="0"/>
    <s v="2 - Poder Ejecutivo"/>
    <s v="0207 - MINISTERIO DE SALUD PÚBLICA Y ASISTENCIA SOCIAL"/>
    <s v="0001 - MINISTERIO DE SALUD PUBLICA Y ASISTENCIA SOCIAL"/>
    <x v="1"/>
    <x v="5"/>
    <x v="12"/>
    <s v="2.3 - MATERIALES Y SUMINISTROS"/>
    <s v="2.3.7 - COMBUSTIBLES, LUBRICANTES, PRODUCTOS QUÍMICOS Y CONEXOS"/>
    <s v="N"/>
    <s v="00 - N/A"/>
    <s v="10 - FONDO GENERAL"/>
    <s v="99 - MULTIPROVINCIAL"/>
    <s v="2.3.7.2.99 - Otros productos químicos y conexos"/>
    <s v="(en blanco)"/>
    <s v="(en blanco)"/>
    <n v="417000"/>
    <n v="0"/>
    <n v="417000"/>
    <n v="0"/>
  </r>
  <r>
    <s v="2023"/>
    <x v="0"/>
    <x v="0"/>
    <x v="0"/>
    <x v="0"/>
    <s v="2 - Poder Ejecutivo"/>
    <s v="0207 - MINISTERIO DE SALUD PÚBLICA Y ASISTENCIA SOCIAL"/>
    <s v="0001 - MINISTERIO DE SALUD PUBLICA Y ASISTENCIA SOCIAL"/>
    <x v="1"/>
    <x v="5"/>
    <x v="12"/>
    <s v="2.3 - MATERIALES Y SUMINISTROS"/>
    <s v="2.3.9 - PRODUCTOS Y ÚTILES VARIOS"/>
    <s v="N"/>
    <s v="00 - N/A"/>
    <s v="10 - FONDO GENERAL"/>
    <s v="99 - MULTIPROVINCIAL"/>
    <s v="2.3.9.3.01 - Útiles menores médico, quirúrgicos o de laboratorio"/>
    <s v="(en blanco)"/>
    <s v="(en blanco)"/>
    <n v="218000"/>
    <n v="0"/>
    <n v="192332"/>
    <n v="0"/>
  </r>
  <r>
    <s v="2023"/>
    <x v="0"/>
    <x v="0"/>
    <x v="0"/>
    <x v="0"/>
    <s v="2 - Poder Ejecutivo"/>
    <s v="0207 - MINISTERIO DE SALUD PÚBLICA Y ASISTENCIA SOCIAL"/>
    <s v="0001 - MINISTERIO DE SALUD PUBLICA Y ASISTENCIA SOCIAL"/>
    <x v="1"/>
    <x v="5"/>
    <x v="12"/>
    <s v="2.3 - MATERIALES Y SUMINISTROS"/>
    <s v="2.3.9 - PRODUCTOS Y ÚTILES VARIOS"/>
    <s v="N"/>
    <s v="00 - N/A"/>
    <s v="10 - FONDO GENERAL"/>
    <s v="99 - MULTIPROVINCIAL"/>
    <s v="2.3.9.6.01 - Productos eléctricos y afines"/>
    <s v="(en blanco)"/>
    <s v="(en blanco)"/>
    <n v="0"/>
    <n v="0"/>
    <n v="900"/>
    <n v="0"/>
  </r>
  <r>
    <s v="2023"/>
    <x v="0"/>
    <x v="0"/>
    <x v="0"/>
    <x v="0"/>
    <s v="2 - Poder Ejecutivo"/>
    <s v="0207 - MINISTERIO DE SALUD PÚBLICA Y ASISTENCIA SOCIAL"/>
    <s v="0001 - MINISTERIO DE SALUD PUBLICA Y ASISTENCIA SOCIAL"/>
    <x v="1"/>
    <x v="5"/>
    <x v="12"/>
    <s v="2.3 - MATERIALES Y SUMINISTROS"/>
    <s v="2.3.9 - PRODUCTOS Y ÚTILES VARIOS"/>
    <s v="N"/>
    <s v="00 - N/A"/>
    <s v="10 - FONDO GENERAL"/>
    <s v="99 - MULTIPROVINCIAL"/>
    <s v="2.3.9.9.01 - Productos y Utiles Varios  n.i.p"/>
    <s v="(en blanco)"/>
    <s v="(en blanco)"/>
    <n v="305250"/>
    <n v="0"/>
    <n v="305250"/>
    <n v="0"/>
  </r>
  <r>
    <s v="2023"/>
    <x v="0"/>
    <x v="0"/>
    <x v="0"/>
    <x v="0"/>
    <s v="2 - Poder Ejecutivo"/>
    <s v="0207 - MINISTERIO DE SALUD PÚBLICA Y ASISTENCIA SOCIAL"/>
    <s v="0001 - MINISTERIO DE SALUD PUBLICA Y ASISTENCIA SOCIAL"/>
    <x v="1"/>
    <x v="5"/>
    <x v="43"/>
    <s v="2.1 - REMUNERACIONES Y CONTRIBUCIONES"/>
    <s v="2.1.1 - REMUNERACIONES"/>
    <s v="N"/>
    <s v="00 - N/A"/>
    <s v="10 - FONDO GENERAL"/>
    <s v="99 - MULTIPROVINCIAL"/>
    <s v="2.1.1.1.01 - Sueldos empleados fijos"/>
    <s v="(en blanco)"/>
    <s v="(en blanco)"/>
    <n v="2183330177"/>
    <n v="2129287158.9400003"/>
    <n v="2151285646.04"/>
    <n v="2129217158.9400001"/>
  </r>
  <r>
    <s v="2023"/>
    <x v="0"/>
    <x v="0"/>
    <x v="0"/>
    <x v="0"/>
    <s v="2 - Poder Ejecutivo"/>
    <s v="0207 - MINISTERIO DE SALUD PÚBLICA Y ASISTENCIA SOCIAL"/>
    <s v="0001 - MINISTERIO DE SALUD PUBLICA Y ASISTENCIA SOCIAL"/>
    <x v="1"/>
    <x v="5"/>
    <x v="43"/>
    <s v="2.1 - REMUNERACIONES Y CONTRIBUCIONES"/>
    <s v="2.1.1 - REMUNERACIONES"/>
    <s v="N"/>
    <s v="00 - N/A"/>
    <s v="10 - FONDO GENERAL"/>
    <s v="99 - MULTIPROVINCIAL"/>
    <s v="2.1.1.2.03 - Suplencias"/>
    <s v="(en blanco)"/>
    <s v="(en blanco)"/>
    <n v="1223751"/>
    <n v="4142714.4000000013"/>
    <n v="4142714.4"/>
    <n v="4142714.4000000008"/>
  </r>
  <r>
    <s v="2023"/>
    <x v="0"/>
    <x v="0"/>
    <x v="0"/>
    <x v="0"/>
    <s v="2 - Poder Ejecutivo"/>
    <s v="0207 - MINISTERIO DE SALUD PÚBLICA Y ASISTENCIA SOCIAL"/>
    <s v="0001 - MINISTERIO DE SALUD PUBLICA Y ASISTENCIA SOCIAL"/>
    <x v="1"/>
    <x v="5"/>
    <x v="43"/>
    <s v="2.1 - REMUNERACIONES Y CONTRIBUCIONES"/>
    <s v="2.1.1 - REMUNERACIONES"/>
    <s v="N"/>
    <s v="00 - N/A"/>
    <s v="10 - FONDO GENERAL"/>
    <s v="99 - MULTIPROVINCIAL"/>
    <s v="2.1.1.2.05 - Periodo probatorio de ingreso a carrera"/>
    <s v="(en blanco)"/>
    <s v="(en blanco)"/>
    <n v="0"/>
    <n v="1310400"/>
    <n v="1310400"/>
    <n v="1310400"/>
  </r>
  <r>
    <s v="2023"/>
    <x v="0"/>
    <x v="0"/>
    <x v="0"/>
    <x v="0"/>
    <s v="2 - Poder Ejecutivo"/>
    <s v="0207 - MINISTERIO DE SALUD PÚBLICA Y ASISTENCIA SOCIAL"/>
    <s v="0001 - MINISTERIO DE SALUD PUBLICA Y ASISTENCIA SOCIAL"/>
    <x v="1"/>
    <x v="5"/>
    <x v="43"/>
    <s v="2.1 - REMUNERACIONES Y CONTRIBUCIONES"/>
    <s v="2.1.1 - REMUNERACIONES"/>
    <s v="N"/>
    <s v="00 - N/A"/>
    <s v="10 - FONDO GENERAL"/>
    <s v="99 - MULTIPROVINCIAL"/>
    <s v="2.1.1.2.08 - Empleados temporales"/>
    <s v="(en blanco)"/>
    <s v="(en blanco)"/>
    <n v="1049102597"/>
    <n v="1039069403.8499998"/>
    <n v="1043712132.35"/>
    <n v="1039010903.8499999"/>
  </r>
  <r>
    <s v="2023"/>
    <x v="0"/>
    <x v="0"/>
    <x v="0"/>
    <x v="0"/>
    <s v="2 - Poder Ejecutivo"/>
    <s v="0207 - MINISTERIO DE SALUD PÚBLICA Y ASISTENCIA SOCIAL"/>
    <s v="0001 - MINISTERIO DE SALUD PUBLICA Y ASISTENCIA SOCIAL"/>
    <x v="1"/>
    <x v="5"/>
    <x v="43"/>
    <s v="2.1 - REMUNERACIONES Y CONTRIBUCIONES"/>
    <s v="2.1.1 - REMUNERACIONES"/>
    <s v="N"/>
    <s v="00 - N/A"/>
    <s v="10 - FONDO GENERAL"/>
    <s v="99 - MULTIPROVINCIAL"/>
    <s v="2.1.1.2.09 - Personal de carácter eventual"/>
    <s v="(en blanco)"/>
    <s v="(en blanco)"/>
    <n v="925045613"/>
    <n v="840120315.25"/>
    <n v="870031318.54000008"/>
    <n v="840120315.25"/>
  </r>
  <r>
    <s v="2023"/>
    <x v="0"/>
    <x v="0"/>
    <x v="0"/>
    <x v="0"/>
    <s v="2 - Poder Ejecutivo"/>
    <s v="0207 - MINISTERIO DE SALUD PÚBLICA Y ASISTENCIA SOCIAL"/>
    <s v="0001 - MINISTERIO DE SALUD PUBLICA Y ASISTENCIA SOCIAL"/>
    <x v="1"/>
    <x v="5"/>
    <x v="43"/>
    <s v="2.1 - REMUNERACIONES Y CONTRIBUCIONES"/>
    <s v="2.1.1 - REMUNERACIONES"/>
    <s v="N"/>
    <s v="00 - N/A"/>
    <s v="10 - FONDO GENERAL"/>
    <s v="99 - MULTIPROVINCIAL"/>
    <s v="2.1.1.2.11 - Interinato"/>
    <s v="(en blanco)"/>
    <s v="(en blanco)"/>
    <n v="8344951"/>
    <n v="3931263.83"/>
    <n v="3931263.83"/>
    <n v="3931263.83"/>
  </r>
  <r>
    <s v="2023"/>
    <x v="0"/>
    <x v="0"/>
    <x v="0"/>
    <x v="0"/>
    <s v="2 - Poder Ejecutivo"/>
    <s v="0207 - MINISTERIO DE SALUD PÚBLICA Y ASISTENCIA SOCIAL"/>
    <s v="0001 - MINISTERIO DE SALUD PUBLICA Y ASISTENCIA SOCIAL"/>
    <x v="1"/>
    <x v="5"/>
    <x v="43"/>
    <s v="2.1 - REMUNERACIONES Y CONTRIBUCIONES"/>
    <s v="2.1.1 - REMUNERACIONES"/>
    <s v="N"/>
    <s v="00 - N/A"/>
    <s v="10 - FONDO GENERAL"/>
    <s v="99 - MULTIPROVINCIAL"/>
    <s v="2.1.1.3.01 - Sueldos al personal fijo en trámite de pensiones"/>
    <s v="(en blanco)"/>
    <s v="(en blanco)"/>
    <n v="34393849"/>
    <n v="42905684.829999998"/>
    <n v="42905684.829999998"/>
    <n v="42905684.830000006"/>
  </r>
  <r>
    <s v="2023"/>
    <x v="0"/>
    <x v="0"/>
    <x v="0"/>
    <x v="0"/>
    <s v="2 - Poder Ejecutivo"/>
    <s v="0207 - MINISTERIO DE SALUD PÚBLICA Y ASISTENCIA SOCIAL"/>
    <s v="0001 - MINISTERIO DE SALUD PUBLICA Y ASISTENCIA SOCIAL"/>
    <x v="1"/>
    <x v="5"/>
    <x v="43"/>
    <s v="2.1 - REMUNERACIONES Y CONTRIBUCIONES"/>
    <s v="2.1.1 - REMUNERACIONES"/>
    <s v="N"/>
    <s v="00 - N/A"/>
    <s v="10 - FONDO GENERAL"/>
    <s v="99 - MULTIPROVINCIAL"/>
    <s v="2.1.1.4.01 - Sueldo Anual No. 13"/>
    <s v="(en blanco)"/>
    <s v="(en blanco)"/>
    <n v="278247855"/>
    <n v="278249425.32000005"/>
    <n v="278492477.42000002"/>
    <n v="278249425.31999999"/>
  </r>
  <r>
    <s v="2023"/>
    <x v="0"/>
    <x v="0"/>
    <x v="0"/>
    <x v="0"/>
    <s v="2 - Poder Ejecutivo"/>
    <s v="0207 - MINISTERIO DE SALUD PÚBLICA Y ASISTENCIA SOCIAL"/>
    <s v="0001 - MINISTERIO DE SALUD PUBLICA Y ASISTENCIA SOCIAL"/>
    <x v="1"/>
    <x v="5"/>
    <x v="43"/>
    <s v="2.1 - REMUNERACIONES Y CONTRIBUCIONES"/>
    <s v="2.1.1 - REMUNERACIONES"/>
    <s v="N"/>
    <s v="00 - N/A"/>
    <s v="10 - FONDO GENERAL"/>
    <s v="99 - MULTIPROVINCIAL"/>
    <s v="2.1.1.5.01 - Prestaciones económicas"/>
    <s v="(en blanco)"/>
    <s v="(en blanco)"/>
    <n v="0"/>
    <n v="0"/>
    <n v="0"/>
    <n v="0"/>
  </r>
  <r>
    <s v="2023"/>
    <x v="0"/>
    <x v="0"/>
    <x v="0"/>
    <x v="0"/>
    <s v="2 - Poder Ejecutivo"/>
    <s v="0207 - MINISTERIO DE SALUD PÚBLICA Y ASISTENCIA SOCIAL"/>
    <s v="0001 - MINISTERIO DE SALUD PUBLICA Y ASISTENCIA SOCIAL"/>
    <x v="1"/>
    <x v="5"/>
    <x v="43"/>
    <s v="2.1 - REMUNERACIONES Y CONTRIBUCIONES"/>
    <s v="2.1.1 - REMUNERACIONES"/>
    <s v="N"/>
    <s v="00 - N/A"/>
    <s v="10 - FONDO GENERAL"/>
    <s v="99 - MULTIPROVINCIAL"/>
    <s v="2.1.1.5.03 - Prestación laboral por desvinculación"/>
    <s v="(en blanco)"/>
    <s v="(en blanco)"/>
    <n v="17784176"/>
    <n v="26132423.380000003"/>
    <n v="26132423.380000003"/>
    <n v="26110423.379999995"/>
  </r>
  <r>
    <s v="2023"/>
    <x v="0"/>
    <x v="0"/>
    <x v="0"/>
    <x v="0"/>
    <s v="2 - Poder Ejecutivo"/>
    <s v="0207 - MINISTERIO DE SALUD PÚBLICA Y ASISTENCIA SOCIAL"/>
    <s v="0001 - MINISTERIO DE SALUD PUBLICA Y ASISTENCIA SOCIAL"/>
    <x v="1"/>
    <x v="5"/>
    <x v="43"/>
    <s v="2.1 - REMUNERACIONES Y CONTRIBUCIONES"/>
    <s v="2.1.1 - REMUNERACIONES"/>
    <s v="N"/>
    <s v="00 - N/A"/>
    <s v="10 - FONDO GENERAL"/>
    <s v="99 - MULTIPROVINCIAL"/>
    <s v="2.1.1.5.04 - Proporción de vacaciones no disfrutadas"/>
    <s v="(en blanco)"/>
    <s v="(en blanco)"/>
    <n v="11468545"/>
    <n v="9881151.9199999981"/>
    <n v="10131693.91"/>
    <n v="9849172.2200000007"/>
  </r>
  <r>
    <s v="2023"/>
    <x v="0"/>
    <x v="0"/>
    <x v="0"/>
    <x v="0"/>
    <s v="2 - Poder Ejecutivo"/>
    <s v="0207 - MINISTERIO DE SALUD PÚBLICA Y ASISTENCIA SOCIAL"/>
    <s v="0001 - MINISTERIO DE SALUD PUBLICA Y ASISTENCIA SOCIAL"/>
    <x v="1"/>
    <x v="5"/>
    <x v="43"/>
    <s v="2.1 - REMUNERACIONES Y CONTRIBUCIONES"/>
    <s v="2.1.2 - SOBRESUELDOS"/>
    <s v="N"/>
    <s v="00 - N/A"/>
    <s v="10 - FONDO GENERAL"/>
    <s v="99 - MULTIPROVINCIAL"/>
    <s v="2.1.2.1.01 - Primas por antigüedad"/>
    <s v="(en blanco)"/>
    <s v="(en blanco)"/>
    <n v="39137874"/>
    <n v="38086765.409999996"/>
    <n v="38086765.409999996"/>
    <n v="38086765.410000004"/>
  </r>
  <r>
    <s v="2023"/>
    <x v="0"/>
    <x v="0"/>
    <x v="0"/>
    <x v="0"/>
    <s v="2 - Poder Ejecutivo"/>
    <s v="0207 - MINISTERIO DE SALUD PÚBLICA Y ASISTENCIA SOCIAL"/>
    <s v="0001 - MINISTERIO DE SALUD PUBLICA Y ASISTENCIA SOCIAL"/>
    <x v="1"/>
    <x v="5"/>
    <x v="43"/>
    <s v="2.1 - REMUNERACIONES Y CONTRIBUCIONES"/>
    <s v="2.1.2 - SOBRESUELDOS"/>
    <s v="N"/>
    <s v="00 - N/A"/>
    <s v="10 - FONDO GENERAL"/>
    <s v="99 - MULTIPROVINCIAL"/>
    <s v="2.1.2.2.03 - Pago de horas extraordinarias"/>
    <s v="(en blanco)"/>
    <s v="(en blanco)"/>
    <n v="351779"/>
    <n v="1117529.4300000002"/>
    <n v="1177476.8600000001"/>
    <n v="1117529.43"/>
  </r>
  <r>
    <s v="2023"/>
    <x v="0"/>
    <x v="0"/>
    <x v="0"/>
    <x v="0"/>
    <s v="2 - Poder Ejecutivo"/>
    <s v="0207 - MINISTERIO DE SALUD PÚBLICA Y ASISTENCIA SOCIAL"/>
    <s v="0001 - MINISTERIO DE SALUD PUBLICA Y ASISTENCIA SOCIAL"/>
    <x v="1"/>
    <x v="5"/>
    <x v="43"/>
    <s v="2.1 - REMUNERACIONES Y CONTRIBUCIONES"/>
    <s v="2.1.2 - SOBRESUELDOS"/>
    <s v="N"/>
    <s v="00 - N/A"/>
    <s v="10 - FONDO GENERAL"/>
    <s v="99 - MULTIPROVINCIAL"/>
    <s v="2.1.2.2.05 - Compensación servicios de seguridad"/>
    <s v="(en blanco)"/>
    <s v="(en blanco)"/>
    <n v="62578926"/>
    <n v="73222314.140000001"/>
    <n v="73222314.140000001"/>
    <n v="73222314.140000001"/>
  </r>
  <r>
    <s v="2023"/>
    <x v="0"/>
    <x v="0"/>
    <x v="0"/>
    <x v="0"/>
    <s v="2 - Poder Ejecutivo"/>
    <s v="0207 - MINISTERIO DE SALUD PÚBLICA Y ASISTENCIA SOCIAL"/>
    <s v="0001 - MINISTERIO DE SALUD PUBLICA Y ASISTENCIA SOCIAL"/>
    <x v="1"/>
    <x v="5"/>
    <x v="43"/>
    <s v="2.1 - REMUNERACIONES Y CONTRIBUCIONES"/>
    <s v="2.1.2 - SOBRESUELDOS"/>
    <s v="N"/>
    <s v="00 - N/A"/>
    <s v="10 - FONDO GENERAL"/>
    <s v="99 - MULTIPROVINCIAL"/>
    <s v="2.1.2.2.06 - Incentivo por Rendimiento Individual"/>
    <s v="(en blanco)"/>
    <s v="(en blanco)"/>
    <n v="218676800"/>
    <n v="224757960.16"/>
    <n v="224757960.16"/>
    <n v="209647783.50999999"/>
  </r>
  <r>
    <s v="2023"/>
    <x v="0"/>
    <x v="0"/>
    <x v="0"/>
    <x v="0"/>
    <s v="2 - Poder Ejecutivo"/>
    <s v="0207 - MINISTERIO DE SALUD PÚBLICA Y ASISTENCIA SOCIAL"/>
    <s v="0001 - MINISTERIO DE SALUD PUBLICA Y ASISTENCIA SOCIAL"/>
    <x v="1"/>
    <x v="5"/>
    <x v="43"/>
    <s v="2.1 - REMUNERACIONES Y CONTRIBUCIONES"/>
    <s v="2.1.2 - SOBRESUELDOS"/>
    <s v="N"/>
    <s v="00 - N/A"/>
    <s v="10 - FONDO GENERAL"/>
    <s v="99 - MULTIPROVINCIAL"/>
    <s v="2.1.2.2.08 - Compensaciones especiales"/>
    <s v="(en blanco)"/>
    <s v="(en blanco)"/>
    <n v="0"/>
    <n v="353908.88"/>
    <n v="353908.88"/>
    <n v="353908.88"/>
  </r>
  <r>
    <s v="2023"/>
    <x v="0"/>
    <x v="0"/>
    <x v="0"/>
    <x v="0"/>
    <s v="2 - Poder Ejecutivo"/>
    <s v="0207 - MINISTERIO DE SALUD PÚBLICA Y ASISTENCIA SOCIAL"/>
    <s v="0001 - MINISTERIO DE SALUD PUBLICA Y ASISTENCIA SOCIAL"/>
    <x v="1"/>
    <x v="5"/>
    <x v="43"/>
    <s v="2.1 - REMUNERACIONES Y CONTRIBUCIONES"/>
    <s v="2.1.2 - SOBRESUELDOS"/>
    <s v="N"/>
    <s v="00 - N/A"/>
    <s v="10 - FONDO GENERAL"/>
    <s v="99 - MULTIPROVINCIAL"/>
    <s v="2.1.2.2.09 - Bono por desempeño a servidores de carrera"/>
    <s v="(en blanco)"/>
    <s v="(en blanco)"/>
    <n v="16500000"/>
    <n v="15095106.619999999"/>
    <n v="15687216.85"/>
    <n v="15095106.619999999"/>
  </r>
  <r>
    <s v="2023"/>
    <x v="0"/>
    <x v="0"/>
    <x v="0"/>
    <x v="0"/>
    <s v="2 - Poder Ejecutivo"/>
    <s v="0207 - MINISTERIO DE SALUD PÚBLICA Y ASISTENCIA SOCIAL"/>
    <s v="0001 - MINISTERIO DE SALUD PUBLICA Y ASISTENCIA SOCIAL"/>
    <x v="1"/>
    <x v="5"/>
    <x v="43"/>
    <s v="2.1 - REMUNERACIONES Y CONTRIBUCIONES"/>
    <s v="2.1.2 - SOBRESUELDOS"/>
    <s v="N"/>
    <s v="00 - N/A"/>
    <s v="10 - FONDO GENERAL"/>
    <s v="99 - MULTIPROVINCIAL"/>
    <s v="2.1.2.2.10 - Compensación por cumplimiento de indicadores del MAP"/>
    <s v="(en blanco)"/>
    <s v="(en blanco)"/>
    <n v="195753476"/>
    <n v="261422249.20999995"/>
    <n v="267823373"/>
    <n v="261422249.20999998"/>
  </r>
  <r>
    <s v="2023"/>
    <x v="0"/>
    <x v="0"/>
    <x v="0"/>
    <x v="0"/>
    <s v="2 - Poder Ejecutivo"/>
    <s v="0207 - MINISTERIO DE SALUD PÚBLICA Y ASISTENCIA SOCIAL"/>
    <s v="0001 - MINISTERIO DE SALUD PUBLICA Y ASISTENCIA SOCIAL"/>
    <x v="1"/>
    <x v="5"/>
    <x v="43"/>
    <s v="2.1 - REMUNERACIONES Y CONTRIBUCIONES"/>
    <s v="2.1.5 - CONTRIBUCIONES A LA SEGURIDAD SOCIAL"/>
    <s v="N"/>
    <s v="00 - N/A"/>
    <s v="10 - FONDO GENERAL"/>
    <s v="99 - MULTIPROVINCIAL"/>
    <s v="2.1.5.1.01 - Contribuciones al seguro de salud"/>
    <s v="(en blanco)"/>
    <s v="(en blanco)"/>
    <n v="302319009"/>
    <n v="287746525.90999997"/>
    <n v="302610795.75999999"/>
    <n v="287737415.25999999"/>
  </r>
  <r>
    <s v="2023"/>
    <x v="0"/>
    <x v="0"/>
    <x v="0"/>
    <x v="0"/>
    <s v="2 - Poder Ejecutivo"/>
    <s v="0207 - MINISTERIO DE SALUD PÚBLICA Y ASISTENCIA SOCIAL"/>
    <s v="0001 - MINISTERIO DE SALUD PUBLICA Y ASISTENCIA SOCIAL"/>
    <x v="1"/>
    <x v="5"/>
    <x v="43"/>
    <s v="2.1 - REMUNERACIONES Y CONTRIBUCIONES"/>
    <s v="2.1.5 - CONTRIBUCIONES A LA SEGURIDAD SOCIAL"/>
    <s v="N"/>
    <s v="00 - N/A"/>
    <s v="10 - FONDO GENERAL"/>
    <s v="99 - MULTIPROVINCIAL"/>
    <s v="2.1.5.2.01 - Contribuciones al seguro de pensiones"/>
    <s v="(en blanco)"/>
    <s v="(en blanco)"/>
    <n v="302745411"/>
    <n v="289670816.43000001"/>
    <n v="303037609.31999999"/>
    <n v="289661692.92999995"/>
  </r>
  <r>
    <s v="2023"/>
    <x v="0"/>
    <x v="0"/>
    <x v="0"/>
    <x v="0"/>
    <s v="2 - Poder Ejecutivo"/>
    <s v="0207 - MINISTERIO DE SALUD PÚBLICA Y ASISTENCIA SOCIAL"/>
    <s v="0001 - MINISTERIO DE SALUD PUBLICA Y ASISTENCIA SOCIAL"/>
    <x v="1"/>
    <x v="5"/>
    <x v="43"/>
    <s v="2.1 - REMUNERACIONES Y CONTRIBUCIONES"/>
    <s v="2.1.5 - CONTRIBUCIONES A LA SEGURIDAD SOCIAL"/>
    <s v="N"/>
    <s v="00 - N/A"/>
    <s v="10 - FONDO GENERAL"/>
    <s v="99 - MULTIPROVINCIAL"/>
    <s v="2.1.5.3.01 - Contribuciones al seguro de riesgo laboral"/>
    <s v="(en blanco)"/>
    <s v="(en blanco)"/>
    <n v="51168239"/>
    <n v="45813334.170000009"/>
    <n v="45812632.170000002"/>
    <n v="45811851.57000003"/>
  </r>
  <r>
    <s v="2023"/>
    <x v="0"/>
    <x v="0"/>
    <x v="0"/>
    <x v="0"/>
    <s v="2 - Poder Ejecutivo"/>
    <s v="0207 - MINISTERIO DE SALUD PÚBLICA Y ASISTENCIA SOCIAL"/>
    <s v="0001 - MINISTERIO DE SALUD PUBLICA Y ASISTENCIA SOCIAL"/>
    <x v="1"/>
    <x v="5"/>
    <x v="43"/>
    <s v="2.2 - CONTRATACIÓN DE SERVICIOS"/>
    <s v="2.2.1 - SERVICIOS BÁSICOS"/>
    <s v="N"/>
    <s v="00 - N/A"/>
    <s v="10 - FONDO GENERAL"/>
    <s v="99 - MULTIPROVINCIAL"/>
    <s v="2.2.1.1.01 - Radiocomunicación"/>
    <s v="(en blanco)"/>
    <s v="(en blanco)"/>
    <n v="100000"/>
    <n v="117762.35"/>
    <n v="170000"/>
    <n v="117762.35"/>
  </r>
  <r>
    <s v="2023"/>
    <x v="0"/>
    <x v="0"/>
    <x v="0"/>
    <x v="0"/>
    <s v="2 - Poder Ejecutivo"/>
    <s v="0207 - MINISTERIO DE SALUD PÚBLICA Y ASISTENCIA SOCIAL"/>
    <s v="0001 - MINISTERIO DE SALUD PUBLICA Y ASISTENCIA SOCIAL"/>
    <x v="1"/>
    <x v="5"/>
    <x v="43"/>
    <s v="2.2 - CONTRATACIÓN DE SERVICIOS"/>
    <s v="2.2.1 - SERVICIOS BÁSICOS"/>
    <s v="N"/>
    <s v="00 - N/A"/>
    <s v="10 - FONDO GENERAL"/>
    <s v="99 - MULTIPROVINCIAL"/>
    <s v="2.2.1.2.01 - Servicios telefónico de larga distancia"/>
    <s v="(en blanco)"/>
    <s v="(en blanco)"/>
    <n v="650000"/>
    <n v="32091.840000000004"/>
    <n v="500000"/>
    <n v="32091.840000000004"/>
  </r>
  <r>
    <s v="2023"/>
    <x v="0"/>
    <x v="0"/>
    <x v="0"/>
    <x v="0"/>
    <s v="2 - Poder Ejecutivo"/>
    <s v="0207 - MINISTERIO DE SALUD PÚBLICA Y ASISTENCIA SOCIAL"/>
    <s v="0001 - MINISTERIO DE SALUD PUBLICA Y ASISTENCIA SOCIAL"/>
    <x v="1"/>
    <x v="5"/>
    <x v="43"/>
    <s v="2.2 - CONTRATACIÓN DE SERVICIOS"/>
    <s v="2.2.1 - SERVICIOS BÁSICOS"/>
    <s v="N"/>
    <s v="00 - N/A"/>
    <s v="10 - FONDO GENERAL"/>
    <s v="99 - MULTIPROVINCIAL"/>
    <s v="2.2.1.3.01 - Teléfono local"/>
    <s v="(en blanco)"/>
    <s v="(en blanco)"/>
    <n v="63125000"/>
    <n v="57380732.349999987"/>
    <n v="65467232.340000011"/>
    <n v="57370630.570000008"/>
  </r>
  <r>
    <s v="2023"/>
    <x v="0"/>
    <x v="0"/>
    <x v="0"/>
    <x v="0"/>
    <s v="2 - Poder Ejecutivo"/>
    <s v="0207 - MINISTERIO DE SALUD PÚBLICA Y ASISTENCIA SOCIAL"/>
    <s v="0001 - MINISTERIO DE SALUD PUBLICA Y ASISTENCIA SOCIAL"/>
    <x v="1"/>
    <x v="5"/>
    <x v="43"/>
    <s v="2.2 - CONTRATACIÓN DE SERVICIOS"/>
    <s v="2.2.1 - SERVICIOS BÁSICOS"/>
    <s v="N"/>
    <s v="00 - N/A"/>
    <s v="10 - FONDO GENERAL"/>
    <s v="99 - MULTIPROVINCIAL"/>
    <s v="2.2.1.5.01 - Servicio de internet y televisión por cable"/>
    <s v="(en blanco)"/>
    <s v="(en blanco)"/>
    <n v="25328263"/>
    <n v="24128062.759999998"/>
    <n v="28022363.57"/>
    <n v="24128062.759999979"/>
  </r>
  <r>
    <s v="2023"/>
    <x v="0"/>
    <x v="0"/>
    <x v="0"/>
    <x v="0"/>
    <s v="2 - Poder Ejecutivo"/>
    <s v="0207 - MINISTERIO DE SALUD PÚBLICA Y ASISTENCIA SOCIAL"/>
    <s v="0001 - MINISTERIO DE SALUD PUBLICA Y ASISTENCIA SOCIAL"/>
    <x v="1"/>
    <x v="5"/>
    <x v="43"/>
    <s v="2.2 - CONTRATACIÓN DE SERVICIOS"/>
    <s v="2.2.1 - SERVICIOS BÁSICOS"/>
    <s v="N"/>
    <s v="00 - N/A"/>
    <s v="10 - FONDO GENERAL"/>
    <s v="99 - MULTIPROVINCIAL"/>
    <s v="2.2.1.6.01 - Energía eléctrica"/>
    <s v="(en blanco)"/>
    <s v="(en blanco)"/>
    <n v="241256258"/>
    <n v="213214836.85999998"/>
    <n v="241257083"/>
    <n v="213214836.85999992"/>
  </r>
  <r>
    <s v="2023"/>
    <x v="0"/>
    <x v="0"/>
    <x v="0"/>
    <x v="0"/>
    <s v="2 - Poder Ejecutivo"/>
    <s v="0207 - MINISTERIO DE SALUD PÚBLICA Y ASISTENCIA SOCIAL"/>
    <s v="0001 - MINISTERIO DE SALUD PUBLICA Y ASISTENCIA SOCIAL"/>
    <x v="1"/>
    <x v="5"/>
    <x v="43"/>
    <s v="2.2 - CONTRATACIÓN DE SERVICIOS"/>
    <s v="2.2.1 - SERVICIOS BÁSICOS"/>
    <s v="N"/>
    <s v="00 - N/A"/>
    <s v="10 - FONDO GENERAL"/>
    <s v="99 - MULTIPROVINCIAL"/>
    <s v="2.2.1.7.01 - Agua"/>
    <s v="(en blanco)"/>
    <s v="(en blanco)"/>
    <n v="350000"/>
    <n v="464491.90000000008"/>
    <n v="565224.11999999988"/>
    <n v="460291.90000000008"/>
  </r>
  <r>
    <s v="2023"/>
    <x v="0"/>
    <x v="0"/>
    <x v="0"/>
    <x v="0"/>
    <s v="2 - Poder Ejecutivo"/>
    <s v="0207 - MINISTERIO DE SALUD PÚBLICA Y ASISTENCIA SOCIAL"/>
    <s v="0001 - MINISTERIO DE SALUD PUBLICA Y ASISTENCIA SOCIAL"/>
    <x v="1"/>
    <x v="5"/>
    <x v="43"/>
    <s v="2.2 - CONTRATACIÓN DE SERVICIOS"/>
    <s v="2.2.1 - SERVICIOS BÁSICOS"/>
    <s v="N"/>
    <s v="00 - N/A"/>
    <s v="10 - FONDO GENERAL"/>
    <s v="99 - MULTIPROVINCIAL"/>
    <s v="2.2.1.8.01 - Recolección de residuos"/>
    <s v="(en blanco)"/>
    <s v="(en blanco)"/>
    <n v="1100000"/>
    <n v="1967171.71"/>
    <n v="3641146"/>
    <n v="932642.1100000001"/>
  </r>
  <r>
    <s v="2023"/>
    <x v="0"/>
    <x v="0"/>
    <x v="0"/>
    <x v="0"/>
    <s v="2 - Poder Ejecutivo"/>
    <s v="0207 - MINISTERIO DE SALUD PÚBLICA Y ASISTENCIA SOCIAL"/>
    <s v="0001 - MINISTERIO DE SALUD PUBLICA Y ASISTENCIA SOCIAL"/>
    <x v="1"/>
    <x v="5"/>
    <x v="43"/>
    <s v="2.2 - CONTRATACIÓN DE SERVICIOS"/>
    <s v="2.2.2 - PUBLICIDAD, IMPRESIÓN Y ENCUADERNACIÓN"/>
    <s v="N"/>
    <s v="00 - N/A"/>
    <s v="10 - FONDO GENERAL"/>
    <s v="99 - MULTIPROVINCIAL"/>
    <s v="2.2.2.1.01 - Publicidad y propaganda"/>
    <s v="(en blanco)"/>
    <s v="(en blanco)"/>
    <n v="116372187"/>
    <n v="180585295.45000002"/>
    <n v="191647947.69000003"/>
    <n v="149852108.58999997"/>
  </r>
  <r>
    <s v="2023"/>
    <x v="0"/>
    <x v="0"/>
    <x v="0"/>
    <x v="0"/>
    <s v="2 - Poder Ejecutivo"/>
    <s v="0207 - MINISTERIO DE SALUD PÚBLICA Y ASISTENCIA SOCIAL"/>
    <s v="0001 - MINISTERIO DE SALUD PUBLICA Y ASISTENCIA SOCIAL"/>
    <x v="1"/>
    <x v="5"/>
    <x v="43"/>
    <s v="2.2 - CONTRATACIÓN DE SERVICIOS"/>
    <s v="2.2.2 - PUBLICIDAD, IMPRESIÓN Y ENCUADERNACIÓN"/>
    <s v="N"/>
    <s v="00 - N/A"/>
    <s v="10 - FONDO GENERAL"/>
    <s v="99 - MULTIPROVINCIAL"/>
    <s v="2.2.2.1.02 - Promoción y patrocinio"/>
    <s v="(en blanco)"/>
    <s v="(en blanco)"/>
    <n v="150000"/>
    <n v="11446"/>
    <n v="100816"/>
    <n v="0"/>
  </r>
  <r>
    <s v="2023"/>
    <x v="0"/>
    <x v="0"/>
    <x v="0"/>
    <x v="0"/>
    <s v="2 - Poder Ejecutivo"/>
    <s v="0207 - MINISTERIO DE SALUD PÚBLICA Y ASISTENCIA SOCIAL"/>
    <s v="0001 - MINISTERIO DE SALUD PUBLICA Y ASISTENCIA SOCIAL"/>
    <x v="1"/>
    <x v="5"/>
    <x v="43"/>
    <s v="2.2 - CONTRATACIÓN DE SERVICIOS"/>
    <s v="2.2.2 - PUBLICIDAD, IMPRESIÓN Y ENCUADERNACIÓN"/>
    <s v="N"/>
    <s v="00 - N/A"/>
    <s v="10 - FONDO GENERAL"/>
    <s v="99 - MULTIPROVINCIAL"/>
    <s v="2.2.2.2.01 - Impresión, encuadernación y rotulación"/>
    <s v="(en blanco)"/>
    <s v="(en blanco)"/>
    <n v="32696205"/>
    <n v="26554815.839999996"/>
    <n v="37319820.150000006"/>
    <n v="23571376.609999992"/>
  </r>
  <r>
    <s v="2023"/>
    <x v="0"/>
    <x v="0"/>
    <x v="0"/>
    <x v="0"/>
    <s v="2 - Poder Ejecutivo"/>
    <s v="0207 - MINISTERIO DE SALUD PÚBLICA Y ASISTENCIA SOCIAL"/>
    <s v="0001 - MINISTERIO DE SALUD PUBLICA Y ASISTENCIA SOCIAL"/>
    <x v="1"/>
    <x v="5"/>
    <x v="43"/>
    <s v="2.2 - CONTRATACIÓN DE SERVICIOS"/>
    <s v="2.2.2 - PUBLICIDAD, IMPRESIÓN Y ENCUADERNACIÓN"/>
    <s v="N"/>
    <s v="00 - N/A"/>
    <s v="50 - CRÉDITO INTERNO"/>
    <s v="99 - MULTIPROVINCIAL"/>
    <s v="2.2.2.2.01 - Impresión, encuadernación y rotulación"/>
    <s v="(en blanco)"/>
    <s v="(en blanco)"/>
    <n v="0"/>
    <n v="1101412"/>
    <n v="1101412"/>
    <n v="1098580"/>
  </r>
  <r>
    <s v="2023"/>
    <x v="0"/>
    <x v="0"/>
    <x v="0"/>
    <x v="0"/>
    <s v="2 - Poder Ejecutivo"/>
    <s v="0207 - MINISTERIO DE SALUD PÚBLICA Y ASISTENCIA SOCIAL"/>
    <s v="0001 - MINISTERIO DE SALUD PUBLICA Y ASISTENCIA SOCIAL"/>
    <x v="1"/>
    <x v="5"/>
    <x v="43"/>
    <s v="2.2 - CONTRATACIÓN DE SERVICIOS"/>
    <s v="2.2.2 - PUBLICIDAD, IMPRESIÓN Y ENCUADERNACIÓN"/>
    <s v="N"/>
    <s v="00 - N/A"/>
    <s v="70 - DONACION EXTERNA"/>
    <s v="99 - MULTIPROVINCIAL"/>
    <s v="2.2.2.2.01 - Impresión, encuadernación y rotulación"/>
    <s v="(en blanco)"/>
    <s v="(en blanco)"/>
    <n v="0"/>
    <n v="13301.44"/>
    <n v="37313.94"/>
    <n v="13301.44"/>
  </r>
  <r>
    <s v="2023"/>
    <x v="0"/>
    <x v="0"/>
    <x v="0"/>
    <x v="0"/>
    <s v="2 - Poder Ejecutivo"/>
    <s v="0207 - MINISTERIO DE SALUD PÚBLICA Y ASISTENCIA SOCIAL"/>
    <s v="0001 - MINISTERIO DE SALUD PUBLICA Y ASISTENCIA SOCIAL"/>
    <x v="1"/>
    <x v="5"/>
    <x v="43"/>
    <s v="2.2 - CONTRATACIÓN DE SERVICIOS"/>
    <s v="2.2.3 - VIÁTICOS"/>
    <s v="N"/>
    <s v="00 - N/A"/>
    <s v="10 - FONDO GENERAL"/>
    <s v="99 - MULTIPROVINCIAL"/>
    <s v="2.2.3.1.01 - Viáticos dentro del país"/>
    <s v="(en blanco)"/>
    <s v="(en blanco)"/>
    <n v="84907524"/>
    <n v="56593853.82"/>
    <n v="127893657.75999999"/>
    <n v="56507203.82"/>
  </r>
  <r>
    <s v="2023"/>
    <x v="0"/>
    <x v="0"/>
    <x v="0"/>
    <x v="0"/>
    <s v="2 - Poder Ejecutivo"/>
    <s v="0207 - MINISTERIO DE SALUD PÚBLICA Y ASISTENCIA SOCIAL"/>
    <s v="0001 - MINISTERIO DE SALUD PUBLICA Y ASISTENCIA SOCIAL"/>
    <x v="1"/>
    <x v="5"/>
    <x v="43"/>
    <s v="2.2 - CONTRATACIÓN DE SERVICIOS"/>
    <s v="2.2.3 - VIÁTICOS"/>
    <s v="N"/>
    <s v="00 - N/A"/>
    <s v="10 - FONDO GENERAL"/>
    <s v="99 - MULTIPROVINCIAL"/>
    <s v="2.2.3.2.01 - Viaticos fuera del país"/>
    <s v="(en blanco)"/>
    <s v="(en blanco)"/>
    <n v="5506500"/>
    <n v="1632366.88"/>
    <n v="5639500"/>
    <n v="1632366.88"/>
  </r>
  <r>
    <s v="2023"/>
    <x v="0"/>
    <x v="0"/>
    <x v="0"/>
    <x v="0"/>
    <s v="2 - Poder Ejecutivo"/>
    <s v="0207 - MINISTERIO DE SALUD PÚBLICA Y ASISTENCIA SOCIAL"/>
    <s v="0001 - MINISTERIO DE SALUD PUBLICA Y ASISTENCIA SOCIAL"/>
    <x v="1"/>
    <x v="5"/>
    <x v="43"/>
    <s v="2.2 - CONTRATACIÓN DE SERVICIOS"/>
    <s v="2.2.3 - VIÁTICOS"/>
    <s v="N"/>
    <s v="00 - N/A"/>
    <s v="70 - DONACION EXTERNA"/>
    <s v="99 - MULTIPROVINCIAL"/>
    <s v="2.2.3.1.01 - Viáticos dentro del país"/>
    <s v="(en blanco)"/>
    <s v="(en blanco)"/>
    <n v="0"/>
    <n v="961588.66"/>
    <n v="1309088.6600000001"/>
    <n v="961588.66"/>
  </r>
  <r>
    <s v="2023"/>
    <x v="0"/>
    <x v="0"/>
    <x v="0"/>
    <x v="0"/>
    <s v="2 - Poder Ejecutivo"/>
    <s v="0207 - MINISTERIO DE SALUD PÚBLICA Y ASISTENCIA SOCIAL"/>
    <s v="0001 - MINISTERIO DE SALUD PUBLICA Y ASISTENCIA SOCIAL"/>
    <x v="1"/>
    <x v="5"/>
    <x v="43"/>
    <s v="2.2 - CONTRATACIÓN DE SERVICIOS"/>
    <s v="2.2.4 - TRANSPORTE Y ALMACENAJE"/>
    <s v="N"/>
    <s v="00 - N/A"/>
    <s v="10 - FONDO GENERAL"/>
    <s v="99 - MULTIPROVINCIAL"/>
    <s v="2.2.4.1.01 - Pasajes y gastos de transporte"/>
    <s v="(en blanco)"/>
    <s v="(en blanco)"/>
    <n v="4800000"/>
    <n v="3907290.79"/>
    <n v="15070205"/>
    <n v="2979157.4600000004"/>
  </r>
  <r>
    <s v="2023"/>
    <x v="0"/>
    <x v="0"/>
    <x v="0"/>
    <x v="0"/>
    <s v="2 - Poder Ejecutivo"/>
    <s v="0207 - MINISTERIO DE SALUD PÚBLICA Y ASISTENCIA SOCIAL"/>
    <s v="0001 - MINISTERIO DE SALUD PUBLICA Y ASISTENCIA SOCIAL"/>
    <x v="1"/>
    <x v="5"/>
    <x v="43"/>
    <s v="2.2 - CONTRATACIÓN DE SERVICIOS"/>
    <s v="2.2.4 - TRANSPORTE Y ALMACENAJE"/>
    <s v="N"/>
    <s v="00 - N/A"/>
    <s v="10 - FONDO GENERAL"/>
    <s v="99 - MULTIPROVINCIAL"/>
    <s v="2.2.4.2.01 - Fletes"/>
    <s v="(en blanco)"/>
    <s v="(en blanco)"/>
    <n v="1200948"/>
    <n v="3899584.1799999997"/>
    <n v="4939236.37"/>
    <n v="3899584.1799999997"/>
  </r>
  <r>
    <s v="2023"/>
    <x v="0"/>
    <x v="0"/>
    <x v="0"/>
    <x v="0"/>
    <s v="2 - Poder Ejecutivo"/>
    <s v="0207 - MINISTERIO DE SALUD PÚBLICA Y ASISTENCIA SOCIAL"/>
    <s v="0001 - MINISTERIO DE SALUD PUBLICA Y ASISTENCIA SOCIAL"/>
    <x v="1"/>
    <x v="5"/>
    <x v="43"/>
    <s v="2.2 - CONTRATACIÓN DE SERVICIOS"/>
    <s v="2.2.4 - TRANSPORTE Y ALMACENAJE"/>
    <s v="N"/>
    <s v="00 - N/A"/>
    <s v="10 - FONDO GENERAL"/>
    <s v="99 - MULTIPROVINCIAL"/>
    <s v="2.2.4.3.01 - Almacenaje"/>
    <s v="(en blanco)"/>
    <s v="(en blanco)"/>
    <n v="20500000"/>
    <n v="5380225.8200000003"/>
    <n v="11325046.529999999"/>
    <n v="5204799.1599999992"/>
  </r>
  <r>
    <s v="2023"/>
    <x v="0"/>
    <x v="0"/>
    <x v="0"/>
    <x v="0"/>
    <s v="2 - Poder Ejecutivo"/>
    <s v="0207 - MINISTERIO DE SALUD PÚBLICA Y ASISTENCIA SOCIAL"/>
    <s v="0001 - MINISTERIO DE SALUD PUBLICA Y ASISTENCIA SOCIAL"/>
    <x v="1"/>
    <x v="5"/>
    <x v="43"/>
    <s v="2.2 - CONTRATACIÓN DE SERVICIOS"/>
    <s v="2.2.4 - TRANSPORTE Y ALMACENAJE"/>
    <s v="N"/>
    <s v="00 - N/A"/>
    <s v="10 - FONDO GENERAL"/>
    <s v="99 - MULTIPROVINCIAL"/>
    <s v="2.2.4.3.02 - Servicios de manejo y embalaje"/>
    <s v="(en blanco)"/>
    <s v="(en blanco)"/>
    <n v="200829"/>
    <n v="927371.94"/>
    <n v="928200.94"/>
    <n v="927371.94"/>
  </r>
  <r>
    <s v="2023"/>
    <x v="0"/>
    <x v="0"/>
    <x v="0"/>
    <x v="0"/>
    <s v="2 - Poder Ejecutivo"/>
    <s v="0207 - MINISTERIO DE SALUD PÚBLICA Y ASISTENCIA SOCIAL"/>
    <s v="0001 - MINISTERIO DE SALUD PUBLICA Y ASISTENCIA SOCIAL"/>
    <x v="1"/>
    <x v="5"/>
    <x v="43"/>
    <s v="2.2 - CONTRATACIÓN DE SERVICIOS"/>
    <s v="2.2.4 - TRANSPORTE Y ALMACENAJE"/>
    <s v="N"/>
    <s v="00 - N/A"/>
    <s v="10 - FONDO GENERAL"/>
    <s v="99 - MULTIPROVINCIAL"/>
    <s v="2.2.4.4.01 - Peaje"/>
    <s v="(en blanco)"/>
    <s v="(en blanco)"/>
    <n v="325540"/>
    <n v="946822.95"/>
    <n v="1223300"/>
    <n v="946822.95"/>
  </r>
  <r>
    <s v="2023"/>
    <x v="0"/>
    <x v="0"/>
    <x v="0"/>
    <x v="0"/>
    <s v="2 - Poder Ejecutivo"/>
    <s v="0207 - MINISTERIO DE SALUD PÚBLICA Y ASISTENCIA SOCIAL"/>
    <s v="0001 - MINISTERIO DE SALUD PUBLICA Y ASISTENCIA SOCIAL"/>
    <x v="1"/>
    <x v="5"/>
    <x v="43"/>
    <s v="2.2 - CONTRATACIÓN DE SERVICIOS"/>
    <s v="2.2.4 - TRANSPORTE Y ALMACENAJE"/>
    <s v="N"/>
    <s v="00 - N/A"/>
    <s v="70 - DONACION EXTERNA"/>
    <s v="99 - MULTIPROVINCIAL"/>
    <s v="2.2.4.4.01 - Peaje"/>
    <s v="(en blanco)"/>
    <s v="(en blanco)"/>
    <n v="0"/>
    <n v="0"/>
    <n v="4780"/>
    <n v="0"/>
  </r>
  <r>
    <s v="2023"/>
    <x v="0"/>
    <x v="0"/>
    <x v="0"/>
    <x v="0"/>
    <s v="2 - Poder Ejecutivo"/>
    <s v="0207 - MINISTERIO DE SALUD PÚBLICA Y ASISTENCIA SOCIAL"/>
    <s v="0001 - MINISTERIO DE SALUD PUBLICA Y ASISTENCIA SOCIAL"/>
    <x v="1"/>
    <x v="5"/>
    <x v="43"/>
    <s v="2.2 - CONTRATACIÓN DE SERVICIOS"/>
    <s v="2.2.5 - ALQUILERES Y RENTAS"/>
    <s v="N"/>
    <s v="00 - N/A"/>
    <s v="10 - FONDO GENERAL"/>
    <s v="99 - MULTIPROVINCIAL"/>
    <s v="2.2.5.1.01 - Alquileres y rentas de edificaciones y locales"/>
    <s v="(en blanco)"/>
    <s v="(en blanco)"/>
    <n v="61439492"/>
    <n v="38986496.659999989"/>
    <n v="46561187.799999997"/>
    <n v="35614611.149999984"/>
  </r>
  <r>
    <s v="2023"/>
    <x v="0"/>
    <x v="0"/>
    <x v="0"/>
    <x v="0"/>
    <s v="2 - Poder Ejecutivo"/>
    <s v="0207 - MINISTERIO DE SALUD PÚBLICA Y ASISTENCIA SOCIAL"/>
    <s v="0001 - MINISTERIO DE SALUD PUBLICA Y ASISTENCIA SOCIAL"/>
    <x v="1"/>
    <x v="5"/>
    <x v="43"/>
    <s v="2.2 - CONTRATACIÓN DE SERVICIOS"/>
    <s v="2.2.5 - ALQUILERES Y RENTAS"/>
    <s v="N"/>
    <s v="00 - N/A"/>
    <s v="10 - FONDO GENERAL"/>
    <s v="99 - MULTIPROVINCIAL"/>
    <s v="2.2.5.1.02 - Hospedaje"/>
    <s v="(en blanco)"/>
    <s v="(en blanco)"/>
    <n v="0"/>
    <n v="4910764.6399999997"/>
    <n v="7029994"/>
    <n v="4699502.0399999991"/>
  </r>
  <r>
    <s v="2023"/>
    <x v="0"/>
    <x v="0"/>
    <x v="0"/>
    <x v="0"/>
    <s v="2 - Poder Ejecutivo"/>
    <s v="0207 - MINISTERIO DE SALUD PÚBLICA Y ASISTENCIA SOCIAL"/>
    <s v="0001 - MINISTERIO DE SALUD PUBLICA Y ASISTENCIA SOCIAL"/>
    <x v="1"/>
    <x v="5"/>
    <x v="43"/>
    <s v="2.2 - CONTRATACIÓN DE SERVICIOS"/>
    <s v="2.2.5 - ALQUILERES Y RENTAS"/>
    <s v="N"/>
    <s v="00 - N/A"/>
    <s v="10 - FONDO GENERAL"/>
    <s v="99 - MULTIPROVINCIAL"/>
    <s v="2.2.5.3.01 - Alquiler de equipo educacional"/>
    <s v="(en blanco)"/>
    <s v="(en blanco)"/>
    <n v="103146"/>
    <n v="36816"/>
    <n v="125146"/>
    <n v="36816"/>
  </r>
  <r>
    <s v="2023"/>
    <x v="0"/>
    <x v="0"/>
    <x v="0"/>
    <x v="0"/>
    <s v="2 - Poder Ejecutivo"/>
    <s v="0207 - MINISTERIO DE SALUD PÚBLICA Y ASISTENCIA SOCIAL"/>
    <s v="0001 - MINISTERIO DE SALUD PUBLICA Y ASISTENCIA SOCIAL"/>
    <x v="1"/>
    <x v="5"/>
    <x v="43"/>
    <s v="2.2 - CONTRATACIÓN DE SERVICIOS"/>
    <s v="2.2.5 - ALQUILERES Y RENTAS"/>
    <s v="N"/>
    <s v="00 - N/A"/>
    <s v="10 - FONDO GENERAL"/>
    <s v="99 - MULTIPROVINCIAL"/>
    <s v="2.2.5.3.02 - Alquiler de equipo de tecnología y almacenamiento de datos"/>
    <s v="(en blanco)"/>
    <s v="(en blanco)"/>
    <n v="0"/>
    <n v="34869"/>
    <n v="161299"/>
    <n v="34869"/>
  </r>
  <r>
    <s v="2023"/>
    <x v="0"/>
    <x v="0"/>
    <x v="0"/>
    <x v="0"/>
    <s v="2 - Poder Ejecutivo"/>
    <s v="0207 - MINISTERIO DE SALUD PÚBLICA Y ASISTENCIA SOCIAL"/>
    <s v="0001 - MINISTERIO DE SALUD PUBLICA Y ASISTENCIA SOCIAL"/>
    <x v="1"/>
    <x v="5"/>
    <x v="43"/>
    <s v="2.2 - CONTRATACIÓN DE SERVICIOS"/>
    <s v="2.2.5 - ALQUILERES Y RENTAS"/>
    <s v="N"/>
    <s v="00 - N/A"/>
    <s v="10 - FONDO GENERAL"/>
    <s v="99 - MULTIPROVINCIAL"/>
    <s v="2.2.5.3.03 - Alquiler de equipo de comunicación"/>
    <s v="(en blanco)"/>
    <s v="(en blanco)"/>
    <n v="450000"/>
    <n v="0"/>
    <n v="400000"/>
    <n v="0"/>
  </r>
  <r>
    <s v="2023"/>
    <x v="0"/>
    <x v="0"/>
    <x v="0"/>
    <x v="0"/>
    <s v="2 - Poder Ejecutivo"/>
    <s v="0207 - MINISTERIO DE SALUD PÚBLICA Y ASISTENCIA SOCIAL"/>
    <s v="0001 - MINISTERIO DE SALUD PUBLICA Y ASISTENCIA SOCIAL"/>
    <x v="1"/>
    <x v="5"/>
    <x v="43"/>
    <s v="2.2 - CONTRATACIÓN DE SERVICIOS"/>
    <s v="2.2.5 - ALQUILERES Y RENTAS"/>
    <s v="N"/>
    <s v="00 - N/A"/>
    <s v="10 - FONDO GENERAL"/>
    <s v="99 - MULTIPROVINCIAL"/>
    <s v="2.2.5.3.04 - Alquiler de equipo de oficina y muebles"/>
    <s v="(en blanco)"/>
    <s v="(en blanco)"/>
    <n v="50000"/>
    <n v="2102846.08"/>
    <n v="7419325"/>
    <n v="516196.16000000003"/>
  </r>
  <r>
    <s v="2023"/>
    <x v="0"/>
    <x v="0"/>
    <x v="0"/>
    <x v="0"/>
    <s v="2 - Poder Ejecutivo"/>
    <s v="0207 - MINISTERIO DE SALUD PÚBLICA Y ASISTENCIA SOCIAL"/>
    <s v="0001 - MINISTERIO DE SALUD PUBLICA Y ASISTENCIA SOCIAL"/>
    <x v="1"/>
    <x v="5"/>
    <x v="43"/>
    <s v="2.2 - CONTRATACIÓN DE SERVICIOS"/>
    <s v="2.2.5 - ALQUILERES Y RENTAS"/>
    <s v="N"/>
    <s v="00 - N/A"/>
    <s v="10 - FONDO GENERAL"/>
    <s v="99 - MULTIPROVINCIAL"/>
    <s v="2.2.5.4.01 - Alquileres de equipos de transporte, tracción y elevación"/>
    <s v="(en blanco)"/>
    <s v="(en blanco)"/>
    <n v="17820000"/>
    <n v="9456769.9700000007"/>
    <n v="10573000"/>
    <n v="8688769.9700000025"/>
  </r>
  <r>
    <s v="2023"/>
    <x v="0"/>
    <x v="0"/>
    <x v="0"/>
    <x v="0"/>
    <s v="2 - Poder Ejecutivo"/>
    <s v="0207 - MINISTERIO DE SALUD PÚBLICA Y ASISTENCIA SOCIAL"/>
    <s v="0001 - MINISTERIO DE SALUD PUBLICA Y ASISTENCIA SOCIAL"/>
    <x v="1"/>
    <x v="5"/>
    <x v="43"/>
    <s v="2.2 - CONTRATACIÓN DE SERVICIOS"/>
    <s v="2.2.5 - ALQUILERES Y RENTAS"/>
    <s v="N"/>
    <s v="00 - N/A"/>
    <s v="10 - FONDO GENERAL"/>
    <s v="99 - MULTIPROVINCIAL"/>
    <s v="2.2.5.8.01 - Otros alquileres y arrendamientos por derechos de usos"/>
    <s v="(en blanco)"/>
    <s v="(en blanco)"/>
    <n v="500000"/>
    <n v="2009155.8199999998"/>
    <n v="3129257"/>
    <n v="1606469.02"/>
  </r>
  <r>
    <s v="2023"/>
    <x v="0"/>
    <x v="0"/>
    <x v="0"/>
    <x v="0"/>
    <s v="2 - Poder Ejecutivo"/>
    <s v="0207 - MINISTERIO DE SALUD PÚBLICA Y ASISTENCIA SOCIAL"/>
    <s v="0001 - MINISTERIO DE SALUD PUBLICA Y ASISTENCIA SOCIAL"/>
    <x v="1"/>
    <x v="5"/>
    <x v="43"/>
    <s v="2.2 - CONTRATACIÓN DE SERVICIOS"/>
    <s v="2.2.5 - ALQUILERES Y RENTAS"/>
    <s v="N"/>
    <s v="00 - N/A"/>
    <s v="10 - FONDO GENERAL"/>
    <s v="99 - MULTIPROVINCIAL"/>
    <s v="2.2.5.9.01 - Licencias Informáticas"/>
    <s v="(en blanco)"/>
    <s v="(en blanco)"/>
    <n v="870000"/>
    <n v="13336795.530000001"/>
    <n v="17810067.18"/>
    <n v="1165793.8699999999"/>
  </r>
  <r>
    <s v="2023"/>
    <x v="0"/>
    <x v="0"/>
    <x v="0"/>
    <x v="0"/>
    <s v="2 - Poder Ejecutivo"/>
    <s v="0207 - MINISTERIO DE SALUD PÚBLICA Y ASISTENCIA SOCIAL"/>
    <s v="0001 - MINISTERIO DE SALUD PUBLICA Y ASISTENCIA SOCIAL"/>
    <x v="1"/>
    <x v="5"/>
    <x v="43"/>
    <s v="2.2 - CONTRATACIÓN DE SERVICIOS"/>
    <s v="2.2.6 - SEGUROS"/>
    <s v="N"/>
    <s v="00 - N/A"/>
    <s v="10 - FONDO GENERAL"/>
    <s v="99 - MULTIPROVINCIAL"/>
    <s v="2.2.6.1.01 - Seguro de bienes inmuebles e infraestructura"/>
    <s v="(en blanco)"/>
    <s v="(en blanco)"/>
    <n v="127000"/>
    <n v="0"/>
    <n v="127000"/>
    <n v="0"/>
  </r>
  <r>
    <s v="2023"/>
    <x v="0"/>
    <x v="0"/>
    <x v="0"/>
    <x v="0"/>
    <s v="2 - Poder Ejecutivo"/>
    <s v="0207 - MINISTERIO DE SALUD PÚBLICA Y ASISTENCIA SOCIAL"/>
    <s v="0001 - MINISTERIO DE SALUD PUBLICA Y ASISTENCIA SOCIAL"/>
    <x v="1"/>
    <x v="5"/>
    <x v="43"/>
    <s v="2.2 - CONTRATACIÓN DE SERVICIOS"/>
    <s v="2.2.6 - SEGUROS"/>
    <s v="N"/>
    <s v="00 - N/A"/>
    <s v="10 - FONDO GENERAL"/>
    <s v="99 - MULTIPROVINCIAL"/>
    <s v="2.2.6.2.01 - Seguro de bienes muebles"/>
    <s v="(en blanco)"/>
    <s v="(en blanco)"/>
    <n v="29583000"/>
    <n v="48907101.930000007"/>
    <n v="49000101.930000007"/>
    <n v="48907101.93"/>
  </r>
  <r>
    <s v="2023"/>
    <x v="0"/>
    <x v="0"/>
    <x v="0"/>
    <x v="0"/>
    <s v="2 - Poder Ejecutivo"/>
    <s v="0207 - MINISTERIO DE SALUD PÚBLICA Y ASISTENCIA SOCIAL"/>
    <s v="0001 - MINISTERIO DE SALUD PUBLICA Y ASISTENCIA SOCIAL"/>
    <x v="1"/>
    <x v="5"/>
    <x v="43"/>
    <s v="2.2 - CONTRATACIÓN DE SERVICIOS"/>
    <s v="2.2.6 - SEGUROS"/>
    <s v="N"/>
    <s v="00 - N/A"/>
    <s v="10 - FONDO GENERAL"/>
    <s v="99 - MULTIPROVINCIAL"/>
    <s v="2.2.6.3.01 - Seguros de personas"/>
    <s v="(en blanco)"/>
    <s v="(en blanco)"/>
    <n v="9577075"/>
    <n v="5661585.419999999"/>
    <n v="6238660.4199999999"/>
    <n v="5661585.419999999"/>
  </r>
  <r>
    <s v="2023"/>
    <x v="0"/>
    <x v="0"/>
    <x v="0"/>
    <x v="0"/>
    <s v="2 - Poder Ejecutivo"/>
    <s v="0207 - MINISTERIO DE SALUD PÚBLICA Y ASISTENCIA SOCIAL"/>
    <s v="0001 - MINISTERIO DE SALUD PUBLICA Y ASISTENCIA SOCIAL"/>
    <x v="1"/>
    <x v="5"/>
    <x v="43"/>
    <s v="2.2 - CONTRATACIÓN DE SERVICIOS"/>
    <s v="2.2.6 - SEGUROS"/>
    <s v="N"/>
    <s v="00 - N/A"/>
    <s v="10 - FONDO GENERAL"/>
    <s v="99 - MULTIPROVINCIAL"/>
    <s v="2.2.6.9.01 - Otros seguros"/>
    <s v="(en blanco)"/>
    <s v="(en blanco)"/>
    <n v="0"/>
    <n v="6967642.5499999998"/>
    <n v="6971642.0700000003"/>
    <n v="6967642.5499999998"/>
  </r>
  <r>
    <s v="2023"/>
    <x v="0"/>
    <x v="0"/>
    <x v="0"/>
    <x v="0"/>
    <s v="2 - Poder Ejecutivo"/>
    <s v="0207 - MINISTERIO DE SALUD PÚBLICA Y ASISTENCIA SOCIAL"/>
    <s v="0001 - MINISTERIO DE SALUD PUBLICA Y ASISTENCIA SOCIAL"/>
    <x v="1"/>
    <x v="5"/>
    <x v="43"/>
    <s v="2.2 - CONTRATACIÓN DE SERVICIOS"/>
    <s v="2.2.7 - SERVICIOS DE CONSERVACIÓN, REPARACIONES MENORES E INSTALACIONES TEMPORALES"/>
    <s v="N"/>
    <s v="00 - N/A"/>
    <s v="10 - FONDO GENERAL"/>
    <s v="99 - MULTIPROVINCIAL"/>
    <s v="2.2.7.1.01 - Reparaciones y mantenimientos menores en edificaciones"/>
    <s v="(en blanco)"/>
    <s v="(en blanco)"/>
    <n v="39301306"/>
    <n v="1302851.4999999998"/>
    <n v="7409438.7400000021"/>
    <n v="1302851.4999999998"/>
  </r>
  <r>
    <s v="2023"/>
    <x v="0"/>
    <x v="0"/>
    <x v="0"/>
    <x v="0"/>
    <s v="2 - Poder Ejecutivo"/>
    <s v="0207 - MINISTERIO DE SALUD PÚBLICA Y ASISTENCIA SOCIAL"/>
    <s v="0001 - MINISTERIO DE SALUD PUBLICA Y ASISTENCIA SOCIAL"/>
    <x v="1"/>
    <x v="5"/>
    <x v="43"/>
    <s v="2.2 - CONTRATACIÓN DE SERVICIOS"/>
    <s v="2.2.7 - SERVICIOS DE CONSERVACIÓN, REPARACIONES MENORES E INSTALACIONES TEMPORALES"/>
    <s v="N"/>
    <s v="00 - N/A"/>
    <s v="10 - FONDO GENERAL"/>
    <s v="99 - MULTIPROVINCIAL"/>
    <s v="2.2.7.1.02 - Mantenimientos y reparaciones especiales"/>
    <s v="(en blanco)"/>
    <s v="(en blanco)"/>
    <n v="7000000"/>
    <n v="2560841.1000000006"/>
    <n v="8798887.8100000005"/>
    <n v="2409127.12"/>
  </r>
  <r>
    <s v="2023"/>
    <x v="0"/>
    <x v="0"/>
    <x v="0"/>
    <x v="0"/>
    <s v="2 - Poder Ejecutivo"/>
    <s v="0207 - MINISTERIO DE SALUD PÚBLICA Y ASISTENCIA SOCIAL"/>
    <s v="0001 - MINISTERIO DE SALUD PUBLICA Y ASISTENCIA SOCIAL"/>
    <x v="1"/>
    <x v="5"/>
    <x v="43"/>
    <s v="2.2 - CONTRATACIÓN DE SERVICIOS"/>
    <s v="2.2.7 - SERVICIOS DE CONSERVACIÓN, REPARACIONES MENORES E INSTALACIONES TEMPORALES"/>
    <s v="N"/>
    <s v="00 - N/A"/>
    <s v="10 - FONDO GENERAL"/>
    <s v="99 - MULTIPROVINCIAL"/>
    <s v="2.2.7.1.03 - Limpieza, desmalezamiento de tierras y terrenos"/>
    <s v="(en blanco)"/>
    <s v="(en blanco)"/>
    <n v="100000"/>
    <n v="0"/>
    <n v="100000"/>
    <n v="0"/>
  </r>
  <r>
    <s v="2023"/>
    <x v="0"/>
    <x v="0"/>
    <x v="0"/>
    <x v="0"/>
    <s v="2 - Poder Ejecutivo"/>
    <s v="0207 - MINISTERIO DE SALUD PÚBLICA Y ASISTENCIA SOCIAL"/>
    <s v="0001 - MINISTERIO DE SALUD PUBLICA Y ASISTENCIA SOCIAL"/>
    <x v="1"/>
    <x v="5"/>
    <x v="43"/>
    <s v="2.2 - CONTRATACIÓN DE SERVICIOS"/>
    <s v="2.2.7 - SERVICIOS DE CONSERVACIÓN, REPARACIONES MENORES E INSTALACIONES TEMPORALES"/>
    <s v="N"/>
    <s v="00 - N/A"/>
    <s v="10 - FONDO GENERAL"/>
    <s v="99 - MULTIPROVINCIAL"/>
    <s v="2.2.7.1.04 - Mantenimiento y reparación de obras de ingeniería civil o infraestructura"/>
    <s v="(en blanco)"/>
    <s v="(en blanco)"/>
    <n v="4000000"/>
    <n v="0"/>
    <n v="3982848"/>
    <n v="0"/>
  </r>
  <r>
    <s v="2023"/>
    <x v="0"/>
    <x v="0"/>
    <x v="0"/>
    <x v="0"/>
    <s v="2 - Poder Ejecutivo"/>
    <s v="0207 - MINISTERIO DE SALUD PÚBLICA Y ASISTENCIA SOCIAL"/>
    <s v="0001 - MINISTERIO DE SALUD PUBLICA Y ASISTENCIA SOCIAL"/>
    <x v="1"/>
    <x v="5"/>
    <x v="43"/>
    <s v="2.2 - CONTRATACIÓN DE SERVICIOS"/>
    <s v="2.2.7 - SERVICIOS DE CONSERVACIÓN, REPARACIONES MENORES E INSTALACIONES TEMPORALES"/>
    <s v="N"/>
    <s v="00 - N/A"/>
    <s v="10 - FONDO GENERAL"/>
    <s v="99 - MULTIPROVINCIAL"/>
    <s v="2.2.7.1.06 - Mantenimiento y reparación de instalaciones eléctricas"/>
    <s v="(en blanco)"/>
    <s v="(en blanco)"/>
    <n v="2200000"/>
    <n v="1662734.57"/>
    <n v="2270000"/>
    <n v="1391500.44"/>
  </r>
  <r>
    <s v="2023"/>
    <x v="0"/>
    <x v="0"/>
    <x v="0"/>
    <x v="0"/>
    <s v="2 - Poder Ejecutivo"/>
    <s v="0207 - MINISTERIO DE SALUD PÚBLICA Y ASISTENCIA SOCIAL"/>
    <s v="0001 - MINISTERIO DE SALUD PUBLICA Y ASISTENCIA SOCIAL"/>
    <x v="1"/>
    <x v="5"/>
    <x v="43"/>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5000000"/>
    <n v="378000"/>
    <n v="401112.18999999948"/>
    <n v="201600"/>
  </r>
  <r>
    <s v="2023"/>
    <x v="0"/>
    <x v="0"/>
    <x v="0"/>
    <x v="0"/>
    <s v="2 - Poder Ejecutivo"/>
    <s v="0207 - MINISTERIO DE SALUD PÚBLICA Y ASISTENCIA SOCIAL"/>
    <s v="0001 - MINISTERIO DE SALUD PUBLICA Y ASISTENCIA SOCIAL"/>
    <x v="1"/>
    <x v="5"/>
    <x v="43"/>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1000000"/>
    <n v="668920.71000000008"/>
    <n v="921636.18"/>
    <n v="668920.71000000008"/>
  </r>
  <r>
    <s v="2023"/>
    <x v="0"/>
    <x v="0"/>
    <x v="0"/>
    <x v="0"/>
    <s v="2 - Poder Ejecutivo"/>
    <s v="0207 - MINISTERIO DE SALUD PÚBLICA Y ASISTENCIA SOCIAL"/>
    <s v="0001 - MINISTERIO DE SALUD PUBLICA Y ASISTENCIA SOCIAL"/>
    <x v="1"/>
    <x v="5"/>
    <x v="43"/>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3736055"/>
    <n v="2998734.96"/>
    <n v="3528879.4099999997"/>
    <n v="1816234.96"/>
  </r>
  <r>
    <s v="2023"/>
    <x v="0"/>
    <x v="0"/>
    <x v="0"/>
    <x v="0"/>
    <s v="2 - Poder Ejecutivo"/>
    <s v="0207 - MINISTERIO DE SALUD PÚBLICA Y ASISTENCIA SOCIAL"/>
    <s v="0001 - MINISTERIO DE SALUD PUBLICA Y ASISTENCIA SOCIAL"/>
    <x v="1"/>
    <x v="5"/>
    <x v="43"/>
    <s v="2.2 - CONTRATACIÓN DE SERVICIOS"/>
    <s v="2.2.7 - SERVICIOS DE CONSERVACIÓN, REPARACIONES MENORES E INSTALACIONES TEMPORALES"/>
    <s v="N"/>
    <s v="00 - N/A"/>
    <s v="10 - FONDO GENERAL"/>
    <s v="99 - MULTIPROVINCIAL"/>
    <s v="2.2.7.2.04 - Mantenimiento y reparación de equipos médicos, sanitarios y de laboratorio"/>
    <s v="(en blanco)"/>
    <s v="(en blanco)"/>
    <n v="3450000"/>
    <n v="3081270.21"/>
    <n v="138326088.79999998"/>
    <n v="1347991.1500000001"/>
  </r>
  <r>
    <s v="2023"/>
    <x v="0"/>
    <x v="0"/>
    <x v="0"/>
    <x v="0"/>
    <s v="2 - Poder Ejecutivo"/>
    <s v="0207 - MINISTERIO DE SALUD PÚBLICA Y ASISTENCIA SOCIAL"/>
    <s v="0001 - MINISTERIO DE SALUD PUBLICA Y ASISTENCIA SOCIAL"/>
    <x v="1"/>
    <x v="5"/>
    <x v="43"/>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200000"/>
    <n v="268162.49000000005"/>
    <n v="844870.23"/>
    <n v="268162.49000000005"/>
  </r>
  <r>
    <s v="2023"/>
    <x v="0"/>
    <x v="0"/>
    <x v="0"/>
    <x v="0"/>
    <s v="2 - Poder Ejecutivo"/>
    <s v="0207 - MINISTERIO DE SALUD PÚBLICA Y ASISTENCIA SOCIAL"/>
    <s v="0001 - MINISTERIO DE SALUD PUBLICA Y ASISTENCIA SOCIAL"/>
    <x v="1"/>
    <x v="5"/>
    <x v="43"/>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26638444"/>
    <n v="24119998.110000003"/>
    <n v="30474454.079999998"/>
    <n v="18872001.280000005"/>
  </r>
  <r>
    <s v="2023"/>
    <x v="0"/>
    <x v="0"/>
    <x v="0"/>
    <x v="0"/>
    <s v="2 - Poder Ejecutivo"/>
    <s v="0207 - MINISTERIO DE SALUD PÚBLICA Y ASISTENCIA SOCIAL"/>
    <s v="0001 - MINISTERIO DE SALUD PUBLICA Y ASISTENCIA SOCIAL"/>
    <x v="1"/>
    <x v="5"/>
    <x v="43"/>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0"/>
    <n v="3621407.16"/>
    <n v="4730000"/>
    <n v="2299427.16"/>
  </r>
  <r>
    <s v="2023"/>
    <x v="0"/>
    <x v="0"/>
    <x v="0"/>
    <x v="0"/>
    <s v="2 - Poder Ejecutivo"/>
    <s v="0207 - MINISTERIO DE SALUD PÚBLICA Y ASISTENCIA SOCIAL"/>
    <s v="0001 - MINISTERIO DE SALUD PUBLICA Y ASISTENCIA SOCIAL"/>
    <x v="1"/>
    <x v="5"/>
    <x v="43"/>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600000"/>
    <n v="1225251.8199999998"/>
    <n v="1327000"/>
    <n v="1009821.58"/>
  </r>
  <r>
    <s v="2023"/>
    <x v="0"/>
    <x v="0"/>
    <x v="0"/>
    <x v="0"/>
    <s v="2 - Poder Ejecutivo"/>
    <s v="0207 - MINISTERIO DE SALUD PÚBLICA Y ASISTENCIA SOCIAL"/>
    <s v="0001 - MINISTERIO DE SALUD PUBLICA Y ASISTENCIA SOCIAL"/>
    <x v="1"/>
    <x v="5"/>
    <x v="43"/>
    <s v="2.2 - CONTRATACIÓN DE SERVICIOS"/>
    <s v="2.2.7 - SERVICIOS DE CONSERVACIÓN, REPARACIONES MENORES E INSTALACIONES TEMPORALES"/>
    <s v="N"/>
    <s v="00 - N/A"/>
    <s v="70 - DONACION EXTERNA"/>
    <s v="99 - MULTIPROVINCIAL"/>
    <s v="2.2.7.2.06 - Mantenimiento y reparación de equipos de transporte, tracción y elevación"/>
    <s v="(en blanco)"/>
    <s v="(en blanco)"/>
    <n v="0"/>
    <n v="0"/>
    <n v="68389.84"/>
    <n v="0"/>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99 - MULTIPROVINCIAL"/>
    <s v="2.2.8.1.01 - Gastos judiciales"/>
    <s v="(en blanco)"/>
    <s v="(en blanco)"/>
    <n v="0"/>
    <n v="756729.65"/>
    <n v="887737.52"/>
    <n v="756729.65"/>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99 - MULTIPROVINCIAL"/>
    <s v="2.2.8.2.01 - Comisiones y gastos"/>
    <s v="(en blanco)"/>
    <s v="(en blanco)"/>
    <n v="1201000"/>
    <n v="677569.70000000077"/>
    <n v="1202027.5100000002"/>
    <n v="677569.70000000077"/>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99 - MULTIPROVINCIAL"/>
    <s v="2.2.8.3.01 - Servicios sanitarios médicos y veterinarios"/>
    <s v="(en blanco)"/>
    <s v="(en blanco)"/>
    <n v="59800262"/>
    <n v="21574952.939999998"/>
    <n v="33221082.75"/>
    <n v="21468952.939999998"/>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99 - MULTIPROVINCIAL"/>
    <s v="2.2.8.4.01 - Servicios funerarios y gastos conexos"/>
    <s v="(en blanco)"/>
    <s v="(en blanco)"/>
    <n v="0"/>
    <n v="3603840"/>
    <n v="3620575"/>
    <n v="3312173.3699999996"/>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99 - MULTIPROVINCIAL"/>
    <s v="2.2.8.5.01 - Fumigación"/>
    <s v="(en blanco)"/>
    <s v="(en blanco)"/>
    <n v="10913500"/>
    <n v="865795.64"/>
    <n v="2331500"/>
    <n v="700595.64"/>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99 - MULTIPROVINCIAL"/>
    <s v="2.2.8.5.02 - Lavandería"/>
    <s v="(en blanco)"/>
    <s v="(en blanco)"/>
    <n v="0"/>
    <n v="205000"/>
    <n v="205000"/>
    <n v="204730"/>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99 - MULTIPROVINCIAL"/>
    <s v="2.2.8.5.03 - Limpieza e higiene"/>
    <s v="(en blanco)"/>
    <s v="(en blanco)"/>
    <n v="1684446"/>
    <n v="773066.23"/>
    <n v="1057259"/>
    <n v="445026.23"/>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99 - MULTIPROVINCIAL"/>
    <s v="2.2.8.6.01 - Eventos generales"/>
    <s v="(en blanco)"/>
    <s v="(en blanco)"/>
    <n v="56814774"/>
    <n v="56485617.160000004"/>
    <n v="62753839"/>
    <n v="42916746.729999997"/>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99 - MULTIPROVINCIAL"/>
    <s v="2.2.8.6.02 - Festividades"/>
    <s v="(en blanco)"/>
    <s v="(en blanco)"/>
    <n v="115336"/>
    <n v="5528.5300000000007"/>
    <n v="115336"/>
    <n v="5528.5300000000007"/>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99 - MULTIPROVINCIAL"/>
    <s v="2.2.8.6.04 - Actuaciones artísticas"/>
    <s v="(en blanco)"/>
    <s v="(en blanco)"/>
    <n v="150000"/>
    <n v="48262"/>
    <n v="150000"/>
    <n v="48262"/>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99 - MULTIPROVINCIAL"/>
    <s v="2.2.8.7.01 - Servicios técnicos y profesionales"/>
    <s v="(en blanco)"/>
    <s v="(en blanco)"/>
    <n v="36299199"/>
    <n v="166202.86000000002"/>
    <n v="2891363.3599999994"/>
    <n v="166202.86000000002"/>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99 - MULTIPROVINCIAL"/>
    <s v="2.2.8.7.02 - Servicios jurídicos"/>
    <s v="(en blanco)"/>
    <s v="(en blanco)"/>
    <n v="14160000"/>
    <n v="9372499.9399999995"/>
    <n v="8814000"/>
    <n v="8281639.9699999997"/>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99 - MULTIPROVINCIAL"/>
    <s v="2.2.8.7.04 - Servicios de capacitación"/>
    <s v="(en blanco)"/>
    <s v="(en blanco)"/>
    <n v="65133715"/>
    <n v="31724917.389999993"/>
    <n v="42855787.769999996"/>
    <n v="20279781.390000001"/>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99 - MULTIPROVINCIAL"/>
    <s v="2.2.8.7.05 - Servicios de informática y sistemas computarizados"/>
    <s v="(en blanco)"/>
    <s v="(en blanco)"/>
    <n v="4741240"/>
    <n v="81353633.329999998"/>
    <n v="86689484.840000004"/>
    <n v="68843998.129999995"/>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99 - MULTIPROVINCIAL"/>
    <s v="2.2.8.7.06 - Otros servicios técnicos profesionales"/>
    <s v="(en blanco)"/>
    <s v="(en blanco)"/>
    <n v="79008760"/>
    <n v="23104935.770000007"/>
    <n v="32047993.439999998"/>
    <n v="12724158.499999998"/>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99 - MULTIPROVINCIAL"/>
    <s v="2.2.8.8.01 - Impuestos"/>
    <s v="(en blanco)"/>
    <s v="(en blanco)"/>
    <n v="100000"/>
    <n v="1739595.1199999999"/>
    <n v="1811424.32"/>
    <n v="1739595.1199999999"/>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99 - MULTIPROVINCIAL"/>
    <s v="2.2.8.8.03 - Tasas"/>
    <s v="(en blanco)"/>
    <s v="(en blanco)"/>
    <n v="200000"/>
    <n v="57696.67"/>
    <n v="275000"/>
    <n v="57696.67"/>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20 - FONDOS CON DESTINO ESPECÍFICO"/>
    <s v="99 - MULTIPROVINCIAL"/>
    <s v="2.2.8.7.02 - Servicios jurídicos"/>
    <s v="(en blanco)"/>
    <s v="(en blanco)"/>
    <n v="0"/>
    <n v="0"/>
    <n v="0"/>
    <n v="0"/>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20 - FONDOS CON DESTINO ESPECÍFICO"/>
    <s v="99 - MULTIPROVINCIAL"/>
    <s v="2.2.8.7.06 - Otros servicios técnicos profesionales"/>
    <s v="(en blanco)"/>
    <s v="(en blanco)"/>
    <n v="107891355"/>
    <n v="0"/>
    <n v="20452035"/>
    <n v="0"/>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70 - DONACION EXTERNA"/>
    <s v="99 - MULTIPROVINCIAL"/>
    <s v="2.2.8.6.01 - Eventos generales"/>
    <s v="(en blanco)"/>
    <s v="(en blanco)"/>
    <n v="0"/>
    <n v="0"/>
    <n v="533111.17000000004"/>
    <n v="0"/>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70 - DONACION EXTERNA"/>
    <s v="99 - MULTIPROVINCIAL"/>
    <s v="2.2.8.7.01 - Servicios técnicos y profesionales"/>
    <s v="(en blanco)"/>
    <s v="(en blanco)"/>
    <n v="0"/>
    <n v="6379446.8099999996"/>
    <n v="9909920.5700000003"/>
    <n v="6379446.8099999996"/>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70 - DONACION EXTERNA"/>
    <s v="99 - MULTIPROVINCIAL"/>
    <s v="2.2.8.7.06 - Otros servicios técnicos profesionales"/>
    <s v="(en blanco)"/>
    <s v="(en blanco)"/>
    <n v="0"/>
    <n v="5359398.72"/>
    <n v="9985490.8499999996"/>
    <n v="5359398.72"/>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70 - DONACION EXTERNA"/>
    <s v="99 - MULTIPROVINCIAL"/>
    <s v="2.2.8.8.01 - Impuestos"/>
    <s v="(en blanco)"/>
    <s v="(en blanco)"/>
    <n v="0"/>
    <n v="3216718.48"/>
    <n v="6187064.2400000002"/>
    <n v="3216718.48"/>
  </r>
  <r>
    <s v="2023"/>
    <x v="0"/>
    <x v="0"/>
    <x v="0"/>
    <x v="0"/>
    <s v="2 - Poder Ejecutivo"/>
    <s v="0207 - MINISTERIO DE SALUD PÚBLICA Y ASISTENCIA SOCIAL"/>
    <s v="0001 - MINISTERIO DE SALUD PUBLICA Y ASISTENCIA SOCIAL"/>
    <x v="1"/>
    <x v="5"/>
    <x v="43"/>
    <s v="2.2 - CONTRATACIÓN DE SERVICIOS"/>
    <s v="2.2.9 - OTRAS CONTRATACIONES DE SERVICIOS"/>
    <s v="N"/>
    <s v="00 - N/A"/>
    <s v="10 - FONDO GENERAL"/>
    <s v="99 - MULTIPROVINCIAL"/>
    <s v="2.2.9.1.01 - Otras contrataciones de servicios"/>
    <s v="(en blanco)"/>
    <s v="(en blanco)"/>
    <n v="3000000"/>
    <n v="4696042.8"/>
    <n v="16088952.469999999"/>
    <n v="4460740.97"/>
  </r>
  <r>
    <s v="2023"/>
    <x v="0"/>
    <x v="0"/>
    <x v="0"/>
    <x v="0"/>
    <s v="2 - Poder Ejecutivo"/>
    <s v="0207 - MINISTERIO DE SALUD PÚBLICA Y ASISTENCIA SOCIAL"/>
    <s v="0001 - MINISTERIO DE SALUD PUBLICA Y ASISTENCIA SOCIAL"/>
    <x v="1"/>
    <x v="5"/>
    <x v="43"/>
    <s v="2.2 - CONTRATACIÓN DE SERVICIOS"/>
    <s v="2.2.9 - OTRAS CONTRATACIONES DE SERVICIOS"/>
    <s v="N"/>
    <s v="00 - N/A"/>
    <s v="10 - FONDO GENERAL"/>
    <s v="99 - MULTIPROVINCIAL"/>
    <s v="2.2.9.2.01 - Servicios de alimentación"/>
    <s v="(en blanco)"/>
    <s v="(en blanco)"/>
    <n v="31394922"/>
    <n v="25765875.050000001"/>
    <n v="29911048.699999999"/>
    <n v="20514341.09999999"/>
  </r>
  <r>
    <s v="2023"/>
    <x v="0"/>
    <x v="0"/>
    <x v="0"/>
    <x v="0"/>
    <s v="2 - Poder Ejecutivo"/>
    <s v="0207 - MINISTERIO DE SALUD PÚBLICA Y ASISTENCIA SOCIAL"/>
    <s v="0001 - MINISTERIO DE SALUD PUBLICA Y ASISTENCIA SOCIAL"/>
    <x v="1"/>
    <x v="5"/>
    <x v="43"/>
    <s v="2.2 - CONTRATACIÓN DE SERVICIOS"/>
    <s v="2.2.9 - OTRAS CONTRATACIONES DE SERVICIOS"/>
    <s v="N"/>
    <s v="00 - N/A"/>
    <s v="10 - FONDO GENERAL"/>
    <s v="99 - MULTIPROVINCIAL"/>
    <s v="2.2.9.2.03 - Servicios de Catering"/>
    <s v="(en blanco)"/>
    <s v="(en blanco)"/>
    <n v="26226264"/>
    <n v="30709032.48"/>
    <n v="38585723.259999998"/>
    <n v="21544320.449999992"/>
  </r>
  <r>
    <s v="2023"/>
    <x v="0"/>
    <x v="0"/>
    <x v="0"/>
    <x v="0"/>
    <s v="2 - Poder Ejecutivo"/>
    <s v="0207 - MINISTERIO DE SALUD PÚBLICA Y ASISTENCIA SOCIAL"/>
    <s v="0001 - MINISTERIO DE SALUD PUBLICA Y ASISTENCIA SOCIAL"/>
    <x v="1"/>
    <x v="5"/>
    <x v="43"/>
    <s v="2.2 - CONTRATACIÓN DE SERVICIOS"/>
    <s v="2.2.9 - OTRAS CONTRATACIONES DE SERVICIOS"/>
    <s v="N"/>
    <s v="00 - N/A"/>
    <s v="20 - FONDOS CON DESTINO ESPECÍFICO"/>
    <s v="99 - MULTIPROVINCIAL"/>
    <s v="2.2.9.1.01 - Otras contrataciones de servicios"/>
    <s v="(en blanco)"/>
    <s v="(en blanco)"/>
    <n v="0"/>
    <n v="30000000"/>
    <n v="40000000"/>
    <n v="24560472.77"/>
  </r>
  <r>
    <s v="2023"/>
    <x v="0"/>
    <x v="0"/>
    <x v="0"/>
    <x v="0"/>
    <s v="2 - Poder Ejecutivo"/>
    <s v="0207 - MINISTERIO DE SALUD PÚBLICA Y ASISTENCIA SOCIAL"/>
    <s v="0001 - MINISTERIO DE SALUD PUBLICA Y ASISTENCIA SOCIAL"/>
    <x v="1"/>
    <x v="5"/>
    <x v="43"/>
    <s v="2.2 - CONTRATACIÓN DE SERVICIOS"/>
    <s v="2.2.9 - OTRAS CONTRATACIONES DE SERVICIOS"/>
    <s v="N"/>
    <s v="00 - N/A"/>
    <s v="70 - DONACION EXTERNA"/>
    <s v="99 - MULTIPROVINCIAL"/>
    <s v="2.2.9.1.01 - Otras contrataciones de servicios"/>
    <s v="(en blanco)"/>
    <s v="(en blanco)"/>
    <n v="0"/>
    <n v="224203.11"/>
    <n v="224203.11"/>
    <n v="224203.11"/>
  </r>
  <r>
    <s v="2023"/>
    <x v="0"/>
    <x v="0"/>
    <x v="0"/>
    <x v="0"/>
    <s v="2 - Poder Ejecutivo"/>
    <s v="0207 - MINISTERIO DE SALUD PÚBLICA Y ASISTENCIA SOCIAL"/>
    <s v="0001 - MINISTERIO DE SALUD PUBLICA Y ASISTENCIA SOCIAL"/>
    <x v="1"/>
    <x v="5"/>
    <x v="43"/>
    <s v="2.2 - CONTRATACIÓN DE SERVICIOS"/>
    <s v="2.2.9 - OTRAS CONTRATACIONES DE SERVICIOS"/>
    <s v="N"/>
    <s v="00 - N/A"/>
    <s v="70 - DONACION EXTERNA"/>
    <s v="99 - MULTIPROVINCIAL"/>
    <s v="2.2.9.2.03 - Servicios de Catering"/>
    <s v="(en blanco)"/>
    <s v="(en blanco)"/>
    <n v="0"/>
    <n v="370815.15"/>
    <n v="370815.15"/>
    <n v="370815.15"/>
  </r>
  <r>
    <s v="2023"/>
    <x v="0"/>
    <x v="0"/>
    <x v="0"/>
    <x v="0"/>
    <s v="2 - Poder Ejecutivo"/>
    <s v="0207 - MINISTERIO DE SALUD PÚBLICA Y ASISTENCIA SOCIAL"/>
    <s v="0001 - MINISTERIO DE SALUD PUBLICA Y ASISTENCIA SOCIAL"/>
    <x v="1"/>
    <x v="5"/>
    <x v="43"/>
    <s v="2.3 - MATERIALES Y SUMINISTROS"/>
    <s v="2.3.1 - ALIMENTOS Y PRODUCTOS AGROFORESTALES"/>
    <s v="N"/>
    <s v="00 - N/A"/>
    <s v="10 - FONDO GENERAL"/>
    <s v="99 - MULTIPROVINCIAL"/>
    <s v="2.3.1.1.01 - Alimentos y bebidas para personas"/>
    <s v="(en blanco)"/>
    <s v="(en blanco)"/>
    <n v="34466076"/>
    <n v="16518978.620000003"/>
    <n v="22428164.519999996"/>
    <n v="15443576.940000001"/>
  </r>
  <r>
    <s v="2023"/>
    <x v="0"/>
    <x v="0"/>
    <x v="0"/>
    <x v="0"/>
    <s v="2 - Poder Ejecutivo"/>
    <s v="0207 - MINISTERIO DE SALUD PÚBLICA Y ASISTENCIA SOCIAL"/>
    <s v="0001 - MINISTERIO DE SALUD PUBLICA Y ASISTENCIA SOCIAL"/>
    <x v="1"/>
    <x v="5"/>
    <x v="43"/>
    <s v="2.3 - MATERIALES Y SUMINISTROS"/>
    <s v="2.3.1 - ALIMENTOS Y PRODUCTOS AGROFORESTALES"/>
    <s v="N"/>
    <s v="00 - N/A"/>
    <s v="10 - FONDO GENERAL"/>
    <s v="99 - MULTIPROVINCIAL"/>
    <s v="2.3.1.2.01 - Alimentos para animales"/>
    <s v="(en blanco)"/>
    <s v="(en blanco)"/>
    <n v="300000"/>
    <n v="0"/>
    <n v="0"/>
    <n v="0"/>
  </r>
  <r>
    <s v="2023"/>
    <x v="0"/>
    <x v="0"/>
    <x v="0"/>
    <x v="0"/>
    <s v="2 - Poder Ejecutivo"/>
    <s v="0207 - MINISTERIO DE SALUD PÚBLICA Y ASISTENCIA SOCIAL"/>
    <s v="0001 - MINISTERIO DE SALUD PUBLICA Y ASISTENCIA SOCIAL"/>
    <x v="1"/>
    <x v="5"/>
    <x v="43"/>
    <s v="2.3 - MATERIALES Y SUMINISTROS"/>
    <s v="2.3.1 - ALIMENTOS Y PRODUCTOS AGROFORESTALES"/>
    <s v="N"/>
    <s v="00 - N/A"/>
    <s v="10 - FONDO GENERAL"/>
    <s v="99 - MULTIPROVINCIAL"/>
    <s v="2.3.1.3.01 - Productos pecuarios"/>
    <s v="(en blanco)"/>
    <s v="(en blanco)"/>
    <n v="0"/>
    <n v="0"/>
    <n v="0"/>
    <n v="0"/>
  </r>
  <r>
    <s v="2023"/>
    <x v="0"/>
    <x v="0"/>
    <x v="0"/>
    <x v="0"/>
    <s v="2 - Poder Ejecutivo"/>
    <s v="0207 - MINISTERIO DE SALUD PÚBLICA Y ASISTENCIA SOCIAL"/>
    <s v="0001 - MINISTERIO DE SALUD PUBLICA Y ASISTENCIA SOCIAL"/>
    <x v="1"/>
    <x v="5"/>
    <x v="43"/>
    <s v="2.3 - MATERIALES Y SUMINISTROS"/>
    <s v="2.3.1 - ALIMENTOS Y PRODUCTOS AGROFORESTALES"/>
    <s v="N"/>
    <s v="00 - N/A"/>
    <s v="10 - FONDO GENERAL"/>
    <s v="99 - MULTIPROVINCIAL"/>
    <s v="2.3.1.3.02 - Productos agrícolas"/>
    <s v="(en blanco)"/>
    <s v="(en blanco)"/>
    <n v="30000"/>
    <n v="0"/>
    <n v="30000"/>
    <n v="0"/>
  </r>
  <r>
    <s v="2023"/>
    <x v="0"/>
    <x v="0"/>
    <x v="0"/>
    <x v="0"/>
    <s v="2 - Poder Ejecutivo"/>
    <s v="0207 - MINISTERIO DE SALUD PÚBLICA Y ASISTENCIA SOCIAL"/>
    <s v="0001 - MINISTERIO DE SALUD PUBLICA Y ASISTENCIA SOCIAL"/>
    <x v="1"/>
    <x v="5"/>
    <x v="43"/>
    <s v="2.3 - MATERIALES Y SUMINISTROS"/>
    <s v="2.3.1 - ALIMENTOS Y PRODUCTOS AGROFORESTALES"/>
    <s v="N"/>
    <s v="00 - N/A"/>
    <s v="10 - FONDO GENERAL"/>
    <s v="99 - MULTIPROVINCIAL"/>
    <s v="2.3.1.3.03 - Productos forestales"/>
    <s v="(en blanco)"/>
    <s v="(en blanco)"/>
    <n v="65000"/>
    <n v="466654.01000000007"/>
    <n v="540000"/>
    <n v="466651.20000000007"/>
  </r>
  <r>
    <s v="2023"/>
    <x v="0"/>
    <x v="0"/>
    <x v="0"/>
    <x v="0"/>
    <s v="2 - Poder Ejecutivo"/>
    <s v="0207 - MINISTERIO DE SALUD PÚBLICA Y ASISTENCIA SOCIAL"/>
    <s v="0001 - MINISTERIO DE SALUD PUBLICA Y ASISTENCIA SOCIAL"/>
    <x v="1"/>
    <x v="5"/>
    <x v="43"/>
    <s v="2.3 - MATERIALES Y SUMINISTROS"/>
    <s v="2.3.1 - ALIMENTOS Y PRODUCTOS AGROFORESTALES"/>
    <s v="N"/>
    <s v="00 - N/A"/>
    <s v="10 - FONDO GENERAL"/>
    <s v="99 - MULTIPROVINCIAL"/>
    <s v="2.3.1.4.01 - Madera, corcho y sus manufacturas"/>
    <s v="(en blanco)"/>
    <s v="(en blanco)"/>
    <n v="130000"/>
    <n v="62272.020000000004"/>
    <n v="174400"/>
    <n v="62272.020000000004"/>
  </r>
  <r>
    <s v="2023"/>
    <x v="0"/>
    <x v="0"/>
    <x v="0"/>
    <x v="0"/>
    <s v="2 - Poder Ejecutivo"/>
    <s v="0207 - MINISTERIO DE SALUD PÚBLICA Y ASISTENCIA SOCIAL"/>
    <s v="0001 - MINISTERIO DE SALUD PUBLICA Y ASISTENCIA SOCIAL"/>
    <x v="1"/>
    <x v="5"/>
    <x v="43"/>
    <s v="2.3 - MATERIALES Y SUMINISTROS"/>
    <s v="2.3.2 - TEXTILES Y VESTUARIOS"/>
    <s v="N"/>
    <s v="00 - N/A"/>
    <s v="10 - FONDO GENERAL"/>
    <s v="99 - MULTIPROVINCIAL"/>
    <s v="2.3.2.1.01 - Hilados, fibras, telas y útiles de costura"/>
    <s v="(en blanco)"/>
    <s v="(en blanco)"/>
    <n v="169579"/>
    <n v="722105.95"/>
    <n v="1731461.52"/>
    <n v="650314.75"/>
  </r>
  <r>
    <s v="2023"/>
    <x v="0"/>
    <x v="0"/>
    <x v="0"/>
    <x v="0"/>
    <s v="2 - Poder Ejecutivo"/>
    <s v="0207 - MINISTERIO DE SALUD PÚBLICA Y ASISTENCIA SOCIAL"/>
    <s v="0001 - MINISTERIO DE SALUD PUBLICA Y ASISTENCIA SOCIAL"/>
    <x v="1"/>
    <x v="5"/>
    <x v="43"/>
    <s v="2.3 - MATERIALES Y SUMINISTROS"/>
    <s v="2.3.2 - TEXTILES Y VESTUARIOS"/>
    <s v="N"/>
    <s v="00 - N/A"/>
    <s v="10 - FONDO GENERAL"/>
    <s v="99 - MULTIPROVINCIAL"/>
    <s v="2.3.2.2.01 - Acabados textiles"/>
    <s v="(en blanco)"/>
    <s v="(en blanco)"/>
    <n v="13725910"/>
    <n v="15887614.289999995"/>
    <n v="19914595.879999999"/>
    <n v="15303809.290000001"/>
  </r>
  <r>
    <s v="2023"/>
    <x v="0"/>
    <x v="0"/>
    <x v="0"/>
    <x v="0"/>
    <s v="2 - Poder Ejecutivo"/>
    <s v="0207 - MINISTERIO DE SALUD PÚBLICA Y ASISTENCIA SOCIAL"/>
    <s v="0001 - MINISTERIO DE SALUD PUBLICA Y ASISTENCIA SOCIAL"/>
    <x v="1"/>
    <x v="5"/>
    <x v="43"/>
    <s v="2.3 - MATERIALES Y SUMINISTROS"/>
    <s v="2.3.2 - TEXTILES Y VESTUARIOS"/>
    <s v="N"/>
    <s v="00 - N/A"/>
    <s v="10 - FONDO GENERAL"/>
    <s v="99 - MULTIPROVINCIAL"/>
    <s v="2.3.2.3.01 - Prendas y accesorios de vestir"/>
    <s v="(en blanco)"/>
    <s v="(en blanco)"/>
    <n v="9221657"/>
    <n v="34078075.819999993"/>
    <n v="36754925.149999999"/>
    <n v="23622899.629999999"/>
  </r>
  <r>
    <s v="2023"/>
    <x v="0"/>
    <x v="0"/>
    <x v="0"/>
    <x v="0"/>
    <s v="2 - Poder Ejecutivo"/>
    <s v="0207 - MINISTERIO DE SALUD PÚBLICA Y ASISTENCIA SOCIAL"/>
    <s v="0001 - MINISTERIO DE SALUD PUBLICA Y ASISTENCIA SOCIAL"/>
    <x v="1"/>
    <x v="5"/>
    <x v="43"/>
    <s v="2.3 - MATERIALES Y SUMINISTROS"/>
    <s v="2.3.2 - TEXTILES Y VESTUARIOS"/>
    <s v="N"/>
    <s v="00 - N/A"/>
    <s v="10 - FONDO GENERAL"/>
    <s v="99 - MULTIPROVINCIAL"/>
    <s v="2.3.2.4.01 - Calzados"/>
    <s v="(en blanco)"/>
    <s v="(en blanco)"/>
    <n v="50000"/>
    <n v="15048"/>
    <n v="20000"/>
    <n v="15048"/>
  </r>
  <r>
    <s v="2023"/>
    <x v="0"/>
    <x v="0"/>
    <x v="0"/>
    <x v="0"/>
    <s v="2 - Poder Ejecutivo"/>
    <s v="0207 - MINISTERIO DE SALUD PÚBLICA Y ASISTENCIA SOCIAL"/>
    <s v="0001 - MINISTERIO DE SALUD PUBLICA Y ASISTENCIA SOCIAL"/>
    <x v="1"/>
    <x v="5"/>
    <x v="43"/>
    <s v="2.3 - MATERIALES Y SUMINISTROS"/>
    <s v="2.3.2 - TEXTILES Y VESTUARIOS"/>
    <s v="N"/>
    <s v="00 - N/A"/>
    <s v="50 - CRÉDITO INTERNO"/>
    <s v="99 - MULTIPROVINCIAL"/>
    <s v="2.3.2.2.01 - Acabados textiles"/>
    <s v="(en blanco)"/>
    <s v="(en blanco)"/>
    <n v="0"/>
    <n v="1389981"/>
    <n v="1389981"/>
    <n v="1389981"/>
  </r>
  <r>
    <s v="2023"/>
    <x v="0"/>
    <x v="0"/>
    <x v="0"/>
    <x v="0"/>
    <s v="2 - Poder Ejecutivo"/>
    <s v="0207 - MINISTERIO DE SALUD PÚBLICA Y ASISTENCIA SOCIAL"/>
    <s v="0001 - MINISTERIO DE SALUD PUBLICA Y ASISTENCIA SOCIAL"/>
    <x v="1"/>
    <x v="5"/>
    <x v="43"/>
    <s v="2.3 - MATERIALES Y SUMINISTROS"/>
    <s v="2.3.3 - PAPEL, CARTÓN E IMPRESOS"/>
    <s v="N"/>
    <s v="00 - N/A"/>
    <s v="10 - FONDO GENERAL"/>
    <s v="99 - MULTIPROVINCIAL"/>
    <s v="2.3.3.1.01 - Papel de escritorio"/>
    <s v="(en blanco)"/>
    <s v="(en blanco)"/>
    <n v="3945000"/>
    <n v="4584393.87"/>
    <n v="6710406.8399999999"/>
    <n v="3343912.9699999997"/>
  </r>
  <r>
    <s v="2023"/>
    <x v="0"/>
    <x v="0"/>
    <x v="0"/>
    <x v="0"/>
    <s v="2 - Poder Ejecutivo"/>
    <s v="0207 - MINISTERIO DE SALUD PÚBLICA Y ASISTENCIA SOCIAL"/>
    <s v="0001 - MINISTERIO DE SALUD PUBLICA Y ASISTENCIA SOCIAL"/>
    <x v="1"/>
    <x v="5"/>
    <x v="43"/>
    <s v="2.3 - MATERIALES Y SUMINISTROS"/>
    <s v="2.3.3 - PAPEL, CARTÓN E IMPRESOS"/>
    <s v="N"/>
    <s v="00 - N/A"/>
    <s v="10 - FONDO GENERAL"/>
    <s v="99 - MULTIPROVINCIAL"/>
    <s v="2.3.3.2.01 - Papel y cartón"/>
    <s v="(en blanco)"/>
    <s v="(en blanco)"/>
    <n v="3175000"/>
    <n v="4793288.8400000008"/>
    <n v="6512028.3799999999"/>
    <n v="3846508.7599999993"/>
  </r>
  <r>
    <s v="2023"/>
    <x v="0"/>
    <x v="0"/>
    <x v="0"/>
    <x v="0"/>
    <s v="2 - Poder Ejecutivo"/>
    <s v="0207 - MINISTERIO DE SALUD PÚBLICA Y ASISTENCIA SOCIAL"/>
    <s v="0001 - MINISTERIO DE SALUD PUBLICA Y ASISTENCIA SOCIAL"/>
    <x v="1"/>
    <x v="5"/>
    <x v="43"/>
    <s v="2.3 - MATERIALES Y SUMINISTROS"/>
    <s v="2.3.3 - PAPEL, CARTÓN E IMPRESOS"/>
    <s v="N"/>
    <s v="00 - N/A"/>
    <s v="10 - FONDO GENERAL"/>
    <s v="99 - MULTIPROVINCIAL"/>
    <s v="2.3.3.3.01 - Productos de artes gráficas"/>
    <s v="(en blanco)"/>
    <s v="(en blanco)"/>
    <n v="1661933"/>
    <n v="970584.68"/>
    <n v="3411378.6"/>
    <n v="614342.68000000005"/>
  </r>
  <r>
    <s v="2023"/>
    <x v="0"/>
    <x v="0"/>
    <x v="0"/>
    <x v="0"/>
    <s v="2 - Poder Ejecutivo"/>
    <s v="0207 - MINISTERIO DE SALUD PÚBLICA Y ASISTENCIA SOCIAL"/>
    <s v="0001 - MINISTERIO DE SALUD PUBLICA Y ASISTENCIA SOCIAL"/>
    <x v="1"/>
    <x v="5"/>
    <x v="43"/>
    <s v="2.3 - MATERIALES Y SUMINISTROS"/>
    <s v="2.3.3 - PAPEL, CARTÓN E IMPRESOS"/>
    <s v="N"/>
    <s v="00 - N/A"/>
    <s v="10 - FONDO GENERAL"/>
    <s v="99 - MULTIPROVINCIAL"/>
    <s v="2.3.3.4.01 - Libros, revistas y periódicos"/>
    <s v="(en blanco)"/>
    <s v="(en blanco)"/>
    <n v="608000"/>
    <n v="594025"/>
    <n v="928000"/>
    <n v="584025"/>
  </r>
  <r>
    <s v="2023"/>
    <x v="0"/>
    <x v="0"/>
    <x v="0"/>
    <x v="0"/>
    <s v="2 - Poder Ejecutivo"/>
    <s v="0207 - MINISTERIO DE SALUD PÚBLICA Y ASISTENCIA SOCIAL"/>
    <s v="0001 - MINISTERIO DE SALUD PUBLICA Y ASISTENCIA SOCIAL"/>
    <x v="1"/>
    <x v="5"/>
    <x v="43"/>
    <s v="2.3 - MATERIALES Y SUMINISTROS"/>
    <s v="2.3.3 - PAPEL, CARTÓN E IMPRESOS"/>
    <s v="N"/>
    <s v="00 - N/A"/>
    <s v="10 - FONDO GENERAL"/>
    <s v="99 - MULTIPROVINCIAL"/>
    <s v="2.3.3.5.01 - Textos de enseñanza"/>
    <s v="(en blanco)"/>
    <s v="(en blanco)"/>
    <n v="50000"/>
    <n v="333690"/>
    <n v="482374.57"/>
    <n v="333690"/>
  </r>
  <r>
    <s v="2023"/>
    <x v="0"/>
    <x v="0"/>
    <x v="0"/>
    <x v="0"/>
    <s v="2 - Poder Ejecutivo"/>
    <s v="0207 - MINISTERIO DE SALUD PÚBLICA Y ASISTENCIA SOCIAL"/>
    <s v="0001 - MINISTERIO DE SALUD PUBLICA Y ASISTENCIA SOCIAL"/>
    <x v="1"/>
    <x v="5"/>
    <x v="43"/>
    <s v="2.3 - MATERIALES Y SUMINISTROS"/>
    <s v="2.3.3 - PAPEL, CARTÓN E IMPRESOS"/>
    <s v="N"/>
    <s v="00 - N/A"/>
    <s v="10 - FONDO GENERAL"/>
    <s v="99 - MULTIPROVINCIAL"/>
    <s v="2.3.3.6.01 - Especies timbrados y valoradas"/>
    <s v="(en blanco)"/>
    <s v="(en blanco)"/>
    <n v="250000"/>
    <n v="43306"/>
    <n v="250000"/>
    <n v="43306"/>
  </r>
  <r>
    <s v="2023"/>
    <x v="0"/>
    <x v="0"/>
    <x v="0"/>
    <x v="0"/>
    <s v="2 - Poder Ejecutivo"/>
    <s v="0207 - MINISTERIO DE SALUD PÚBLICA Y ASISTENCIA SOCIAL"/>
    <s v="0001 - MINISTERIO DE SALUD PUBLICA Y ASISTENCIA SOCIAL"/>
    <x v="1"/>
    <x v="5"/>
    <x v="43"/>
    <s v="2.3 - MATERIALES Y SUMINISTROS"/>
    <s v="2.3.4 - PRODUCTOS FARMACÉUTICOS"/>
    <s v="N"/>
    <s v="00 - N/A"/>
    <s v="10 - FONDO GENERAL"/>
    <s v="99 - MULTIPROVINCIAL"/>
    <s v="2.3.4.1.01 - Productos medicinales para uso humano"/>
    <s v="(en blanco)"/>
    <s v="(en blanco)"/>
    <n v="1190948535"/>
    <n v="1128440893.3199999"/>
    <n v="1150440599.6600001"/>
    <n v="1123596407.3199987"/>
  </r>
  <r>
    <s v="2023"/>
    <x v="0"/>
    <x v="0"/>
    <x v="0"/>
    <x v="0"/>
    <s v="2 - Poder Ejecutivo"/>
    <s v="0207 - MINISTERIO DE SALUD PÚBLICA Y ASISTENCIA SOCIAL"/>
    <s v="0001 - MINISTERIO DE SALUD PUBLICA Y ASISTENCIA SOCIAL"/>
    <x v="1"/>
    <x v="5"/>
    <x v="43"/>
    <s v="2.3 - MATERIALES Y SUMINISTROS"/>
    <s v="2.3.4 - PRODUCTOS FARMACÉUTICOS"/>
    <s v="N"/>
    <s v="00 - N/A"/>
    <s v="10 - FONDO GENERAL"/>
    <s v="99 - MULTIPROVINCIAL"/>
    <s v="2.3.4.2.01 - Productos medicinales para uso veterinario"/>
    <s v="(en blanco)"/>
    <s v="(en blanco)"/>
    <n v="2000000"/>
    <n v="0"/>
    <n v="0"/>
    <n v="0"/>
  </r>
  <r>
    <s v="2023"/>
    <x v="0"/>
    <x v="0"/>
    <x v="0"/>
    <x v="0"/>
    <s v="2 - Poder Ejecutivo"/>
    <s v="0207 - MINISTERIO DE SALUD PÚBLICA Y ASISTENCIA SOCIAL"/>
    <s v="0001 - MINISTERIO DE SALUD PUBLICA Y ASISTENCIA SOCIAL"/>
    <x v="1"/>
    <x v="5"/>
    <x v="43"/>
    <s v="2.3 - MATERIALES Y SUMINISTROS"/>
    <s v="2.3.4 - PRODUCTOS FARMACÉUTICOS"/>
    <s v="N"/>
    <s v="00 - N/A"/>
    <s v="20 - FONDOS CON DESTINO ESPECÍFICO"/>
    <s v="99 - MULTIPROVINCIAL"/>
    <s v="2.3.4.1.01 - Productos medicinales para uso humano"/>
    <s v="(en blanco)"/>
    <s v="(en blanco)"/>
    <n v="0"/>
    <n v="45628041.049999997"/>
    <n v="45881320"/>
    <n v="45628041.049999997"/>
  </r>
  <r>
    <s v="2023"/>
    <x v="0"/>
    <x v="0"/>
    <x v="0"/>
    <x v="0"/>
    <s v="2 - Poder Ejecutivo"/>
    <s v="0207 - MINISTERIO DE SALUD PÚBLICA Y ASISTENCIA SOCIAL"/>
    <s v="0001 - MINISTERIO DE SALUD PUBLICA Y ASISTENCIA SOCIAL"/>
    <x v="1"/>
    <x v="5"/>
    <x v="43"/>
    <s v="2.3 - MATERIALES Y SUMINISTROS"/>
    <s v="2.3.5 - CUERO, CAUCHO Y PLÁSTICO"/>
    <s v="N"/>
    <s v="00 - N/A"/>
    <s v="10 - FONDO GENERAL"/>
    <s v="99 - MULTIPROVINCIAL"/>
    <s v="2.3.5.1.01 - Cuero y pieles"/>
    <s v="(en blanco)"/>
    <s v="(en blanco)"/>
    <n v="400000"/>
    <n v="110880"/>
    <n v="400000"/>
    <n v="110880"/>
  </r>
  <r>
    <s v="2023"/>
    <x v="0"/>
    <x v="0"/>
    <x v="0"/>
    <x v="0"/>
    <s v="2 - Poder Ejecutivo"/>
    <s v="0207 - MINISTERIO DE SALUD PÚBLICA Y ASISTENCIA SOCIAL"/>
    <s v="0001 - MINISTERIO DE SALUD PUBLICA Y ASISTENCIA SOCIAL"/>
    <x v="1"/>
    <x v="5"/>
    <x v="43"/>
    <s v="2.3 - MATERIALES Y SUMINISTROS"/>
    <s v="2.3.5 - CUERO, CAUCHO Y PLÁSTICO"/>
    <s v="N"/>
    <s v="00 - N/A"/>
    <s v="10 - FONDO GENERAL"/>
    <s v="99 - MULTIPROVINCIAL"/>
    <s v="2.3.5.2.01 - Artículos de cuero"/>
    <s v="(en blanco)"/>
    <s v="(en blanco)"/>
    <n v="0"/>
    <n v="5387.5"/>
    <n v="50000"/>
    <n v="5387.5"/>
  </r>
  <r>
    <s v="2023"/>
    <x v="0"/>
    <x v="0"/>
    <x v="0"/>
    <x v="0"/>
    <s v="2 - Poder Ejecutivo"/>
    <s v="0207 - MINISTERIO DE SALUD PÚBLICA Y ASISTENCIA SOCIAL"/>
    <s v="0001 - MINISTERIO DE SALUD PUBLICA Y ASISTENCIA SOCIAL"/>
    <x v="1"/>
    <x v="5"/>
    <x v="43"/>
    <s v="2.3 - MATERIALES Y SUMINISTROS"/>
    <s v="2.3.5 - CUERO, CAUCHO Y PLÁSTICO"/>
    <s v="N"/>
    <s v="00 - N/A"/>
    <s v="10 - FONDO GENERAL"/>
    <s v="99 - MULTIPROVINCIAL"/>
    <s v="2.3.5.3.01 - Llantas y neumáticos"/>
    <s v="(en blanco)"/>
    <s v="(en blanco)"/>
    <n v="13453454"/>
    <n v="6599777.9100000001"/>
    <n v="7143734.0700000003"/>
    <n v="5134344.9399999985"/>
  </r>
  <r>
    <s v="2023"/>
    <x v="0"/>
    <x v="0"/>
    <x v="0"/>
    <x v="0"/>
    <s v="2 - Poder Ejecutivo"/>
    <s v="0207 - MINISTERIO DE SALUD PÚBLICA Y ASISTENCIA SOCIAL"/>
    <s v="0001 - MINISTERIO DE SALUD PUBLICA Y ASISTENCIA SOCIAL"/>
    <x v="1"/>
    <x v="5"/>
    <x v="43"/>
    <s v="2.3 - MATERIALES Y SUMINISTROS"/>
    <s v="2.3.5 - CUERO, CAUCHO Y PLÁSTICO"/>
    <s v="N"/>
    <s v="00 - N/A"/>
    <s v="10 - FONDO GENERAL"/>
    <s v="99 - MULTIPROVINCIAL"/>
    <s v="2.3.5.4.01 - Artículos de caucho"/>
    <s v="(en blanco)"/>
    <s v="(en blanco)"/>
    <n v="28179"/>
    <n v="63989.87"/>
    <n v="128179"/>
    <n v="63989.87"/>
  </r>
  <r>
    <s v="2023"/>
    <x v="0"/>
    <x v="0"/>
    <x v="0"/>
    <x v="0"/>
    <s v="2 - Poder Ejecutivo"/>
    <s v="0207 - MINISTERIO DE SALUD PÚBLICA Y ASISTENCIA SOCIAL"/>
    <s v="0001 - MINISTERIO DE SALUD PUBLICA Y ASISTENCIA SOCIAL"/>
    <x v="1"/>
    <x v="5"/>
    <x v="43"/>
    <s v="2.3 - MATERIALES Y SUMINISTROS"/>
    <s v="2.3.5 - CUERO, CAUCHO Y PLÁSTICO"/>
    <s v="N"/>
    <s v="00 - N/A"/>
    <s v="10 - FONDO GENERAL"/>
    <s v="99 - MULTIPROVINCIAL"/>
    <s v="2.3.5.5.01 - Plástico"/>
    <s v="(en blanco)"/>
    <s v="(en blanco)"/>
    <n v="13821807"/>
    <n v="3000245.1599999997"/>
    <n v="5780301.3900000006"/>
    <n v="2773685.16"/>
  </r>
  <r>
    <s v="2023"/>
    <x v="0"/>
    <x v="0"/>
    <x v="0"/>
    <x v="0"/>
    <s v="2 - Poder Ejecutivo"/>
    <s v="0207 - MINISTERIO DE SALUD PÚBLICA Y ASISTENCIA SOCIAL"/>
    <s v="0001 - MINISTERIO DE SALUD PUBLICA Y ASISTENCIA SOCIAL"/>
    <x v="1"/>
    <x v="5"/>
    <x v="43"/>
    <s v="2.3 - MATERIALES Y SUMINISTROS"/>
    <s v="2.3.5 - CUERO, CAUCHO Y PLÁSTICO"/>
    <s v="N"/>
    <s v="00 - N/A"/>
    <s v="50 - CRÉDITO INTERNO"/>
    <s v="99 - MULTIPROVINCIAL"/>
    <s v="2.3.5.5.01 - Plástico"/>
    <s v="(en blanco)"/>
    <s v="(en blanco)"/>
    <n v="0"/>
    <n v="30000320"/>
    <n v="30000320"/>
    <n v="30000320"/>
  </r>
  <r>
    <s v="2023"/>
    <x v="0"/>
    <x v="0"/>
    <x v="0"/>
    <x v="0"/>
    <s v="2 - Poder Ejecutivo"/>
    <s v="0207 - MINISTERIO DE SALUD PÚBLICA Y ASISTENCIA SOCIAL"/>
    <s v="0001 - MINISTERIO DE SALUD PUBLICA Y ASISTENCIA SOCIAL"/>
    <x v="1"/>
    <x v="5"/>
    <x v="43"/>
    <s v="2.3 - MATERIALES Y SUMINISTROS"/>
    <s v="2.3.5 - CUERO, CAUCHO Y PLÁSTICO"/>
    <s v="N"/>
    <s v="00 - N/A"/>
    <s v="70 - DONACION EXTERNA"/>
    <s v="99 - MULTIPROVINCIAL"/>
    <s v="2.3.5.3.01 - Llantas y neumáticos"/>
    <s v="(en blanco)"/>
    <s v="(en blanco)"/>
    <n v="0"/>
    <n v="0"/>
    <n v="143644.07"/>
    <n v="0"/>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99 - MULTIPROVINCIAL"/>
    <s v="2.3.6.1.01 - Productos de cemento"/>
    <s v="(en blanco)"/>
    <s v="(en blanco)"/>
    <n v="110000"/>
    <n v="643699.4800000001"/>
    <n v="864652.6"/>
    <n v="615540.42999999993"/>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99 - MULTIPROVINCIAL"/>
    <s v="2.3.6.1.02 - Productos de cal"/>
    <s v="(en blanco)"/>
    <s v="(en blanco)"/>
    <n v="0"/>
    <n v="4575"/>
    <n v="14000"/>
    <n v="4575"/>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99 - MULTIPROVINCIAL"/>
    <s v="2.3.6.1.03 - Productos de asbestos"/>
    <s v="(en blanco)"/>
    <s v="(en blanco)"/>
    <n v="0"/>
    <n v="17235"/>
    <n v="30000"/>
    <n v="17235"/>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99 - MULTIPROVINCIAL"/>
    <s v="2.3.6.1.04 - Productos de yeso"/>
    <s v="(en blanco)"/>
    <s v="(en blanco)"/>
    <n v="1050000"/>
    <n v="27745.88"/>
    <n v="1050000"/>
    <n v="27745.88"/>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99 - MULTIPROVINCIAL"/>
    <s v="2.3.6.1.05 - Productos de arcilla y derivados"/>
    <s v="(en blanco)"/>
    <s v="(en blanco)"/>
    <n v="1000000"/>
    <n v="4620"/>
    <n v="223634"/>
    <n v="4620"/>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99 - MULTIPROVINCIAL"/>
    <s v="2.3.6.2.01 - Productos de vidrio"/>
    <s v="(en blanco)"/>
    <s v="(en blanco)"/>
    <n v="200000"/>
    <n v="24231.33"/>
    <n v="115000"/>
    <n v="24231.33"/>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99 - MULTIPROVINCIAL"/>
    <s v="2.3.6.2.02 - Productos de loza"/>
    <s v="(en blanco)"/>
    <s v="(en blanco)"/>
    <n v="100000"/>
    <n v="8084.5"/>
    <n v="111000"/>
    <n v="8084.5"/>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99 - MULTIPROVINCIAL"/>
    <s v="2.3.6.2.03 - Productos de porcelana"/>
    <s v="(en blanco)"/>
    <s v="(en blanco)"/>
    <n v="50000"/>
    <n v="0"/>
    <n v="50000"/>
    <n v="0"/>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99 - MULTIPROVINCIAL"/>
    <s v="2.3.6.3.04 - Herramientas menores"/>
    <s v="(en blanco)"/>
    <s v="(en blanco)"/>
    <n v="1119821"/>
    <n v="694848.08"/>
    <n v="1490821"/>
    <n v="317336.11"/>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99 - MULTIPROVINCIAL"/>
    <s v="2.3.6.3.05 - Productos de hojalata"/>
    <s v="(en blanco)"/>
    <s v="(en blanco)"/>
    <n v="0"/>
    <n v="0"/>
    <n v="25000"/>
    <n v="0"/>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99 - MULTIPROVINCIAL"/>
    <s v="2.3.6.3.06 - Productos metálicos"/>
    <s v="(en blanco)"/>
    <s v="(en blanco)"/>
    <n v="3500000"/>
    <n v="2191829.5699999998"/>
    <n v="2951781.0300000003"/>
    <n v="2147920.0000000005"/>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99 - MULTIPROVINCIAL"/>
    <s v="2.3.6.4.04 - Piedra, arcilla y arena"/>
    <s v="(en blanco)"/>
    <s v="(en blanco)"/>
    <n v="10000"/>
    <n v="308120.2"/>
    <n v="379000"/>
    <n v="308119.77"/>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99 - MULTIPROVINCIAL"/>
    <s v="2.3.6.4.06 - Productos abrasivos"/>
    <s v="(en blanco)"/>
    <s v="(en blanco)"/>
    <n v="10000"/>
    <n v="10325"/>
    <n v="13000"/>
    <n v="10325"/>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99 - MULTIPROVINCIAL"/>
    <s v="2.3.6.4.07 - Otros minerales"/>
    <s v="(en blanco)"/>
    <s v="(en blanco)"/>
    <n v="10000"/>
    <n v="0"/>
    <n v="10000"/>
    <n v="0"/>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99 - MULTIPROVINCIAL"/>
    <s v="2.3.6.9.01 - Otros productos no metálicos"/>
    <s v="(en blanco)"/>
    <s v="(en blanco)"/>
    <n v="100000"/>
    <n v="0"/>
    <n v="100000"/>
    <n v="0"/>
  </r>
  <r>
    <s v="2023"/>
    <x v="0"/>
    <x v="0"/>
    <x v="0"/>
    <x v="0"/>
    <s v="2 - Poder Ejecutivo"/>
    <s v="0207 - MINISTERIO DE SALUD PÚBLICA Y ASISTENCIA SOCIAL"/>
    <s v="0001 - MINISTERIO DE SALUD PUBLICA Y ASISTENCIA SOCIAL"/>
    <x v="1"/>
    <x v="5"/>
    <x v="43"/>
    <s v="2.3 - MATERIALES Y SUMINISTROS"/>
    <s v="2.3.7 - COMBUSTIBLES, LUBRICANTES, PRODUCTOS QUÍMICOS Y CONEXOS"/>
    <s v="N"/>
    <s v="00 - N/A"/>
    <s v="10 - FONDO GENERAL"/>
    <s v="99 - MULTIPROVINCIAL"/>
    <s v="2.3.7.1.01 - Gasolina"/>
    <s v="(en blanco)"/>
    <s v="(en blanco)"/>
    <n v="65804608"/>
    <n v="55199593.439999983"/>
    <n v="67292547.620000005"/>
    <n v="53437993.439999998"/>
  </r>
  <r>
    <s v="2023"/>
    <x v="0"/>
    <x v="0"/>
    <x v="0"/>
    <x v="0"/>
    <s v="2 - Poder Ejecutivo"/>
    <s v="0207 - MINISTERIO DE SALUD PÚBLICA Y ASISTENCIA SOCIAL"/>
    <s v="0001 - MINISTERIO DE SALUD PUBLICA Y ASISTENCIA SOCIAL"/>
    <x v="1"/>
    <x v="5"/>
    <x v="43"/>
    <s v="2.3 - MATERIALES Y SUMINISTROS"/>
    <s v="2.3.7 - COMBUSTIBLES, LUBRICANTES, PRODUCTOS QUÍMICOS Y CONEXOS"/>
    <s v="N"/>
    <s v="00 - N/A"/>
    <s v="10 - FONDO GENERAL"/>
    <s v="99 - MULTIPROVINCIAL"/>
    <s v="2.3.7.1.02 - Gasoil"/>
    <s v="(en blanco)"/>
    <s v="(en blanco)"/>
    <n v="97968831"/>
    <n v="85037024.400000006"/>
    <n v="98323142.390000001"/>
    <n v="73875527.700000003"/>
  </r>
  <r>
    <s v="2023"/>
    <x v="0"/>
    <x v="0"/>
    <x v="0"/>
    <x v="0"/>
    <s v="2 - Poder Ejecutivo"/>
    <s v="0207 - MINISTERIO DE SALUD PÚBLICA Y ASISTENCIA SOCIAL"/>
    <s v="0001 - MINISTERIO DE SALUD PUBLICA Y ASISTENCIA SOCIAL"/>
    <x v="1"/>
    <x v="5"/>
    <x v="43"/>
    <s v="2.3 - MATERIALES Y SUMINISTROS"/>
    <s v="2.3.7 - COMBUSTIBLES, LUBRICANTES, PRODUCTOS QUÍMICOS Y CONEXOS"/>
    <s v="N"/>
    <s v="00 - N/A"/>
    <s v="10 - FONDO GENERAL"/>
    <s v="99 - MULTIPROVINCIAL"/>
    <s v="2.3.7.1.04 - Gas GLP"/>
    <s v="(en blanco)"/>
    <s v="(en blanco)"/>
    <n v="5000000"/>
    <n v="3211217.6499999994"/>
    <n v="5002760.6399999997"/>
    <n v="3211217.6499999994"/>
  </r>
  <r>
    <s v="2023"/>
    <x v="0"/>
    <x v="0"/>
    <x v="0"/>
    <x v="0"/>
    <s v="2 - Poder Ejecutivo"/>
    <s v="0207 - MINISTERIO DE SALUD PÚBLICA Y ASISTENCIA SOCIAL"/>
    <s v="0001 - MINISTERIO DE SALUD PUBLICA Y ASISTENCIA SOCIAL"/>
    <x v="1"/>
    <x v="5"/>
    <x v="43"/>
    <s v="2.3 - MATERIALES Y SUMINISTROS"/>
    <s v="2.3.7 - COMBUSTIBLES, LUBRICANTES, PRODUCTOS QUÍMICOS Y CONEXOS"/>
    <s v="N"/>
    <s v="00 - N/A"/>
    <s v="10 - FONDO GENERAL"/>
    <s v="99 - MULTIPROVINCIAL"/>
    <s v="2.3.7.1.05 - Aceites y grasas"/>
    <s v="(en blanco)"/>
    <s v="(en blanco)"/>
    <n v="1500000"/>
    <n v="2259493.3399999994"/>
    <n v="4246142.0199999996"/>
    <n v="2259493.34"/>
  </r>
  <r>
    <s v="2023"/>
    <x v="0"/>
    <x v="0"/>
    <x v="0"/>
    <x v="0"/>
    <s v="2 - Poder Ejecutivo"/>
    <s v="0207 - MINISTERIO DE SALUD PÚBLICA Y ASISTENCIA SOCIAL"/>
    <s v="0001 - MINISTERIO DE SALUD PUBLICA Y ASISTENCIA SOCIAL"/>
    <x v="1"/>
    <x v="5"/>
    <x v="43"/>
    <s v="2.3 - MATERIALES Y SUMINISTROS"/>
    <s v="2.3.7 - COMBUSTIBLES, LUBRICANTES, PRODUCTOS QUÍMICOS Y CONEXOS"/>
    <s v="N"/>
    <s v="00 - N/A"/>
    <s v="10 - FONDO GENERAL"/>
    <s v="99 - MULTIPROVINCIAL"/>
    <s v="2.3.7.1.06 - Lubricantes"/>
    <s v="(en blanco)"/>
    <s v="(en blanco)"/>
    <n v="1300000"/>
    <n v="168499.28000000003"/>
    <n v="1292786.43"/>
    <n v="168499.28000000003"/>
  </r>
  <r>
    <s v="2023"/>
    <x v="0"/>
    <x v="0"/>
    <x v="0"/>
    <x v="0"/>
    <s v="2 - Poder Ejecutivo"/>
    <s v="0207 - MINISTERIO DE SALUD PÚBLICA Y ASISTENCIA SOCIAL"/>
    <s v="0001 - MINISTERIO DE SALUD PUBLICA Y ASISTENCIA SOCIAL"/>
    <x v="1"/>
    <x v="5"/>
    <x v="43"/>
    <s v="2.3 - MATERIALES Y SUMINISTROS"/>
    <s v="2.3.7 - COMBUSTIBLES, LUBRICANTES, PRODUCTOS QUÍMICOS Y CONEXOS"/>
    <s v="N"/>
    <s v="00 - N/A"/>
    <s v="10 - FONDO GENERAL"/>
    <s v="99 - MULTIPROVINCIAL"/>
    <s v="2.3.7.2.01 - Productos explosivos y pirotecnia"/>
    <s v="(en blanco)"/>
    <s v="(en blanco)"/>
    <n v="5000"/>
    <n v="0"/>
    <n v="5000"/>
    <n v="0"/>
  </r>
  <r>
    <s v="2023"/>
    <x v="0"/>
    <x v="0"/>
    <x v="0"/>
    <x v="0"/>
    <s v="2 - Poder Ejecutivo"/>
    <s v="0207 - MINISTERIO DE SALUD PÚBLICA Y ASISTENCIA SOCIAL"/>
    <s v="0001 - MINISTERIO DE SALUD PUBLICA Y ASISTENCIA SOCIAL"/>
    <x v="1"/>
    <x v="5"/>
    <x v="43"/>
    <s v="2.3 - MATERIALES Y SUMINISTROS"/>
    <s v="2.3.7 - COMBUSTIBLES, LUBRICANTES, PRODUCTOS QUÍMICOS Y CONEXOS"/>
    <s v="N"/>
    <s v="00 - N/A"/>
    <s v="10 - FONDO GENERAL"/>
    <s v="99 - MULTIPROVINCIAL"/>
    <s v="2.3.7.2.02 - Productos fotoquímicos"/>
    <s v="(en blanco)"/>
    <s v="(en blanco)"/>
    <n v="1000000"/>
    <n v="1727822.92"/>
    <n v="2724068.92"/>
    <n v="1727822.92"/>
  </r>
  <r>
    <s v="2023"/>
    <x v="0"/>
    <x v="0"/>
    <x v="0"/>
    <x v="0"/>
    <s v="2 - Poder Ejecutivo"/>
    <s v="0207 - MINISTERIO DE SALUD PÚBLICA Y ASISTENCIA SOCIAL"/>
    <s v="0001 - MINISTERIO DE SALUD PUBLICA Y ASISTENCIA SOCIAL"/>
    <x v="1"/>
    <x v="5"/>
    <x v="43"/>
    <s v="2.3 - MATERIALES Y SUMINISTROS"/>
    <s v="2.3.7 - COMBUSTIBLES, LUBRICANTES, PRODUCTOS QUÍMICOS Y CONEXOS"/>
    <s v="N"/>
    <s v="00 - N/A"/>
    <s v="10 - FONDO GENERAL"/>
    <s v="99 - MULTIPROVINCIAL"/>
    <s v="2.3.7.2.03 - Productos químicos de uso personal y de laboratorios"/>
    <s v="(en blanco)"/>
    <s v="(en blanco)"/>
    <n v="105332610"/>
    <n v="2159497.38"/>
    <n v="21274642.320000008"/>
    <n v="2159497.38"/>
  </r>
  <r>
    <s v="2023"/>
    <x v="0"/>
    <x v="0"/>
    <x v="0"/>
    <x v="0"/>
    <s v="2 - Poder Ejecutivo"/>
    <s v="0207 - MINISTERIO DE SALUD PÚBLICA Y ASISTENCIA SOCIAL"/>
    <s v="0001 - MINISTERIO DE SALUD PUBLICA Y ASISTENCIA SOCIAL"/>
    <x v="1"/>
    <x v="5"/>
    <x v="43"/>
    <s v="2.3 - MATERIALES Y SUMINISTROS"/>
    <s v="2.3.7 - COMBUSTIBLES, LUBRICANTES, PRODUCTOS QUÍMICOS Y CONEXOS"/>
    <s v="N"/>
    <s v="00 - N/A"/>
    <s v="10 - FONDO GENERAL"/>
    <s v="99 - MULTIPROVINCIAL"/>
    <s v="2.3.7.2.05 - Insecticidas, fumigantes y otros"/>
    <s v="(en blanco)"/>
    <s v="(en blanco)"/>
    <n v="41765183"/>
    <n v="66276931.780000001"/>
    <n v="78144458"/>
    <n v="53012267.780000001"/>
  </r>
  <r>
    <s v="2023"/>
    <x v="0"/>
    <x v="0"/>
    <x v="0"/>
    <x v="0"/>
    <s v="2 - Poder Ejecutivo"/>
    <s v="0207 - MINISTERIO DE SALUD PÚBLICA Y ASISTENCIA SOCIAL"/>
    <s v="0001 - MINISTERIO DE SALUD PUBLICA Y ASISTENCIA SOCIAL"/>
    <x v="1"/>
    <x v="5"/>
    <x v="43"/>
    <s v="2.3 - MATERIALES Y SUMINISTROS"/>
    <s v="2.3.7 - COMBUSTIBLES, LUBRICANTES, PRODUCTOS QUÍMICOS Y CONEXOS"/>
    <s v="N"/>
    <s v="00 - N/A"/>
    <s v="10 - FONDO GENERAL"/>
    <s v="99 - MULTIPROVINCIAL"/>
    <s v="2.3.7.2.06 - Pinturas, lacas, barnices, diluyentes y absorbentes para pinturas"/>
    <s v="(en blanco)"/>
    <s v="(en blanco)"/>
    <n v="6400000"/>
    <n v="3056985.1599999992"/>
    <n v="4468987.7300000004"/>
    <n v="2921678.9099999992"/>
  </r>
  <r>
    <s v="2023"/>
    <x v="0"/>
    <x v="0"/>
    <x v="0"/>
    <x v="0"/>
    <s v="2 - Poder Ejecutivo"/>
    <s v="0207 - MINISTERIO DE SALUD PÚBLICA Y ASISTENCIA SOCIAL"/>
    <s v="0001 - MINISTERIO DE SALUD PUBLICA Y ASISTENCIA SOCIAL"/>
    <x v="1"/>
    <x v="5"/>
    <x v="43"/>
    <s v="2.3 - MATERIALES Y SUMINISTROS"/>
    <s v="2.3.7 - COMBUSTIBLES, LUBRICANTES, PRODUCTOS QUÍMICOS Y CONEXOS"/>
    <s v="N"/>
    <s v="00 - N/A"/>
    <s v="10 - FONDO GENERAL"/>
    <s v="99 - MULTIPROVINCIAL"/>
    <s v="2.3.7.2.99 - Otros productos químicos y conexos"/>
    <s v="(en blanco)"/>
    <s v="(en blanco)"/>
    <n v="19005000"/>
    <n v="77732039.530000016"/>
    <n v="79562835.74000001"/>
    <n v="59427853.07"/>
  </r>
  <r>
    <s v="2023"/>
    <x v="0"/>
    <x v="0"/>
    <x v="0"/>
    <x v="0"/>
    <s v="2 - Poder Ejecutivo"/>
    <s v="0207 - MINISTERIO DE SALUD PÚBLICA Y ASISTENCIA SOCIAL"/>
    <s v="0001 - MINISTERIO DE SALUD PUBLICA Y ASISTENCIA SOCIAL"/>
    <x v="1"/>
    <x v="5"/>
    <x v="43"/>
    <s v="2.3 - MATERIALES Y SUMINISTROS"/>
    <s v="2.3.7 - COMBUSTIBLES, LUBRICANTES, PRODUCTOS QUÍMICOS Y CONEXOS"/>
    <s v="N"/>
    <s v="00 - N/A"/>
    <s v="50 - CRÉDITO INTERNO"/>
    <s v="99 - MULTIPROVINCIAL"/>
    <s v="2.3.7.2.05 - Insecticidas, fumigantes y otros"/>
    <s v="(en blanco)"/>
    <s v="(en blanco)"/>
    <n v="0"/>
    <n v="0"/>
    <n v="0"/>
    <n v="0"/>
  </r>
  <r>
    <s v="2023"/>
    <x v="0"/>
    <x v="0"/>
    <x v="0"/>
    <x v="0"/>
    <s v="2 - Poder Ejecutivo"/>
    <s v="0207 - MINISTERIO DE SALUD PÚBLICA Y ASISTENCIA SOCIAL"/>
    <s v="0001 - MINISTERIO DE SALUD PUBLICA Y ASISTENCIA SOCIAL"/>
    <x v="1"/>
    <x v="5"/>
    <x v="43"/>
    <s v="2.3 - MATERIALES Y SUMINISTROS"/>
    <s v="2.3.7 - COMBUSTIBLES, LUBRICANTES, PRODUCTOS QUÍMICOS Y CONEXOS"/>
    <s v="N"/>
    <s v="00 - N/A"/>
    <s v="70 - DONACION EXTERNA"/>
    <s v="99 - MULTIPROVINCIAL"/>
    <s v="2.3.7.1.02 - Gasoil"/>
    <s v="(en blanco)"/>
    <s v="(en blanco)"/>
    <n v="0"/>
    <n v="0"/>
    <n v="45916.38"/>
    <n v="0"/>
  </r>
  <r>
    <s v="2023"/>
    <x v="0"/>
    <x v="0"/>
    <x v="0"/>
    <x v="0"/>
    <s v="2 - Poder Ejecutivo"/>
    <s v="0207 - MINISTERIO DE SALUD PÚBLICA Y ASISTENCIA SOCIAL"/>
    <s v="0001 - MINISTERIO DE SALUD PUBLICA Y ASISTENCIA SOCIAL"/>
    <x v="1"/>
    <x v="5"/>
    <x v="43"/>
    <s v="2.3 - MATERIALES Y SUMINISTROS"/>
    <s v="2.3.9 - PRODUCTOS Y ÚTILES VARIOS"/>
    <s v="N"/>
    <s v="00 - N/A"/>
    <s v="10 - FONDO GENERAL"/>
    <s v="99 - MULTIPROVINCIAL"/>
    <s v="2.3.9.1.01 - Útiles y materiales de limpieza e higiene"/>
    <s v="(en blanco)"/>
    <s v="(en blanco)"/>
    <n v="17818284"/>
    <n v="10381672.930000007"/>
    <n v="14916958.98"/>
    <n v="8669395.8399999999"/>
  </r>
  <r>
    <s v="2023"/>
    <x v="0"/>
    <x v="0"/>
    <x v="0"/>
    <x v="0"/>
    <s v="2 - Poder Ejecutivo"/>
    <s v="0207 - MINISTERIO DE SALUD PÚBLICA Y ASISTENCIA SOCIAL"/>
    <s v="0001 - MINISTERIO DE SALUD PUBLICA Y ASISTENCIA SOCIAL"/>
    <x v="1"/>
    <x v="5"/>
    <x v="43"/>
    <s v="2.3 - MATERIALES Y SUMINISTROS"/>
    <s v="2.3.9 - PRODUCTOS Y ÚTILES VARIOS"/>
    <s v="N"/>
    <s v="00 - N/A"/>
    <s v="10 - FONDO GENERAL"/>
    <s v="99 - MULTIPROVINCIAL"/>
    <s v="2.3.9.1.02 - Materiales de limpieza e higiene personal"/>
    <s v="(en blanco)"/>
    <s v="(en blanco)"/>
    <n v="0"/>
    <n v="424800"/>
    <n v="670000"/>
    <n v="424800"/>
  </r>
  <r>
    <s v="2023"/>
    <x v="0"/>
    <x v="0"/>
    <x v="0"/>
    <x v="0"/>
    <s v="2 - Poder Ejecutivo"/>
    <s v="0207 - MINISTERIO DE SALUD PÚBLICA Y ASISTENCIA SOCIAL"/>
    <s v="0001 - MINISTERIO DE SALUD PUBLICA Y ASISTENCIA SOCIAL"/>
    <x v="1"/>
    <x v="5"/>
    <x v="43"/>
    <s v="2.3 - MATERIALES Y SUMINISTROS"/>
    <s v="2.3.9 - PRODUCTOS Y ÚTILES VARIOS"/>
    <s v="N"/>
    <s v="00 - N/A"/>
    <s v="10 - FONDO GENERAL"/>
    <s v="99 - MULTIPROVINCIAL"/>
    <s v="2.3.9.2.01 - Útiles  y materiales de escritorio, oficina e informática"/>
    <s v="(en blanco)"/>
    <s v="(en blanco)"/>
    <n v="51484039"/>
    <n v="46819621.099999994"/>
    <n v="57629273.969999991"/>
    <n v="43146941.220000006"/>
  </r>
  <r>
    <s v="2023"/>
    <x v="0"/>
    <x v="0"/>
    <x v="0"/>
    <x v="0"/>
    <s v="2 - Poder Ejecutivo"/>
    <s v="0207 - MINISTERIO DE SALUD PÚBLICA Y ASISTENCIA SOCIAL"/>
    <s v="0001 - MINISTERIO DE SALUD PUBLICA Y ASISTENCIA SOCIAL"/>
    <x v="1"/>
    <x v="5"/>
    <x v="43"/>
    <s v="2.3 - MATERIALES Y SUMINISTROS"/>
    <s v="2.3.9 - PRODUCTOS Y ÚTILES VARIOS"/>
    <s v="N"/>
    <s v="00 - N/A"/>
    <s v="10 - FONDO GENERAL"/>
    <s v="99 - MULTIPROVINCIAL"/>
    <s v="2.3.9.2.02 - Útiles y materiales  escolares y de enseñanzas"/>
    <s v="(en blanco)"/>
    <s v="(en blanco)"/>
    <n v="1500"/>
    <n v="181637.39"/>
    <n v="208500"/>
    <n v="181637.38999999998"/>
  </r>
  <r>
    <s v="2023"/>
    <x v="0"/>
    <x v="0"/>
    <x v="0"/>
    <x v="0"/>
    <s v="2 - Poder Ejecutivo"/>
    <s v="0207 - MINISTERIO DE SALUD PÚBLICA Y ASISTENCIA SOCIAL"/>
    <s v="0001 - MINISTERIO DE SALUD PUBLICA Y ASISTENCIA SOCIAL"/>
    <x v="1"/>
    <x v="5"/>
    <x v="43"/>
    <s v="2.3 - MATERIALES Y SUMINISTROS"/>
    <s v="2.3.9 - PRODUCTOS Y ÚTILES VARIOS"/>
    <s v="N"/>
    <s v="00 - N/A"/>
    <s v="10 - FONDO GENERAL"/>
    <s v="99 - MULTIPROVINCIAL"/>
    <s v="2.3.9.3.01 - Útiles menores médico, quirúrgicos o de laboratorio"/>
    <s v="(en blanco)"/>
    <s v="(en blanco)"/>
    <n v="95786546"/>
    <n v="17849239.710000001"/>
    <n v="22526721.989999991"/>
    <n v="15157028.030000001"/>
  </r>
  <r>
    <s v="2023"/>
    <x v="0"/>
    <x v="0"/>
    <x v="0"/>
    <x v="0"/>
    <s v="2 - Poder Ejecutivo"/>
    <s v="0207 - MINISTERIO DE SALUD PÚBLICA Y ASISTENCIA SOCIAL"/>
    <s v="0001 - MINISTERIO DE SALUD PUBLICA Y ASISTENCIA SOCIAL"/>
    <x v="1"/>
    <x v="5"/>
    <x v="43"/>
    <s v="2.3 - MATERIALES Y SUMINISTROS"/>
    <s v="2.3.9 - PRODUCTOS Y ÚTILES VARIOS"/>
    <s v="N"/>
    <s v="00 - N/A"/>
    <s v="10 - FONDO GENERAL"/>
    <s v="99 - MULTIPROVINCIAL"/>
    <s v="2.3.9.4.01 - Útiles destinados a actividades deportivas, culturales y recreativas"/>
    <s v="(en blanco)"/>
    <s v="(en blanco)"/>
    <n v="1000000"/>
    <n v="2463847.0800000005"/>
    <n v="3027841.8"/>
    <n v="2463847.08"/>
  </r>
  <r>
    <s v="2023"/>
    <x v="0"/>
    <x v="0"/>
    <x v="0"/>
    <x v="0"/>
    <s v="2 - Poder Ejecutivo"/>
    <s v="0207 - MINISTERIO DE SALUD PÚBLICA Y ASISTENCIA SOCIAL"/>
    <s v="0001 - MINISTERIO DE SALUD PUBLICA Y ASISTENCIA SOCIAL"/>
    <x v="1"/>
    <x v="5"/>
    <x v="43"/>
    <s v="2.3 - MATERIALES Y SUMINISTROS"/>
    <s v="2.3.9 - PRODUCTOS Y ÚTILES VARIOS"/>
    <s v="N"/>
    <s v="00 - N/A"/>
    <s v="10 - FONDO GENERAL"/>
    <s v="99 - MULTIPROVINCIAL"/>
    <s v="2.3.9.5.01 - Útiles de cocina y comedor"/>
    <s v="(en blanco)"/>
    <s v="(en blanco)"/>
    <n v="2670508"/>
    <n v="11594360.420000002"/>
    <n v="15748980.630000001"/>
    <n v="10062872.640000002"/>
  </r>
  <r>
    <s v="2023"/>
    <x v="0"/>
    <x v="0"/>
    <x v="0"/>
    <x v="0"/>
    <s v="2 - Poder Ejecutivo"/>
    <s v="0207 - MINISTERIO DE SALUD PÚBLICA Y ASISTENCIA SOCIAL"/>
    <s v="0001 - MINISTERIO DE SALUD PUBLICA Y ASISTENCIA SOCIAL"/>
    <x v="1"/>
    <x v="5"/>
    <x v="43"/>
    <s v="2.3 - MATERIALES Y SUMINISTROS"/>
    <s v="2.3.9 - PRODUCTOS Y ÚTILES VARIOS"/>
    <s v="N"/>
    <s v="00 - N/A"/>
    <s v="10 - FONDO GENERAL"/>
    <s v="99 - MULTIPROVINCIAL"/>
    <s v="2.3.9.6.01 - Productos eléctricos y afines"/>
    <s v="(en blanco)"/>
    <s v="(en blanco)"/>
    <n v="8215000"/>
    <n v="7711556.2999999998"/>
    <n v="9605748.9699999988"/>
    <n v="5773309.0299999993"/>
  </r>
  <r>
    <s v="2023"/>
    <x v="0"/>
    <x v="0"/>
    <x v="0"/>
    <x v="0"/>
    <s v="2 - Poder Ejecutivo"/>
    <s v="0207 - MINISTERIO DE SALUD PÚBLICA Y ASISTENCIA SOCIAL"/>
    <s v="0001 - MINISTERIO DE SALUD PUBLICA Y ASISTENCIA SOCIAL"/>
    <x v="1"/>
    <x v="5"/>
    <x v="43"/>
    <s v="2.3 - MATERIALES Y SUMINISTROS"/>
    <s v="2.3.9 - PRODUCTOS Y ÚTILES VARIOS"/>
    <s v="N"/>
    <s v="00 - N/A"/>
    <s v="10 - FONDO GENERAL"/>
    <s v="99 - MULTIPROVINCIAL"/>
    <s v="2.3.9.8.01 - Repuestos"/>
    <s v="(en blanco)"/>
    <s v="(en blanco)"/>
    <n v="2400000"/>
    <n v="6191029.4099999992"/>
    <n v="6630993.6399999997"/>
    <n v="3976037.25"/>
  </r>
  <r>
    <s v="2023"/>
    <x v="0"/>
    <x v="0"/>
    <x v="0"/>
    <x v="0"/>
    <s v="2 - Poder Ejecutivo"/>
    <s v="0207 - MINISTERIO DE SALUD PÚBLICA Y ASISTENCIA SOCIAL"/>
    <s v="0001 - MINISTERIO DE SALUD PUBLICA Y ASISTENCIA SOCIAL"/>
    <x v="1"/>
    <x v="5"/>
    <x v="43"/>
    <s v="2.3 - MATERIALES Y SUMINISTROS"/>
    <s v="2.3.9 - PRODUCTOS Y ÚTILES VARIOS"/>
    <s v="N"/>
    <s v="00 - N/A"/>
    <s v="10 - FONDO GENERAL"/>
    <s v="99 - MULTIPROVINCIAL"/>
    <s v="2.3.9.8.02 - Accesorios"/>
    <s v="(en blanco)"/>
    <s v="(en blanco)"/>
    <n v="2000000"/>
    <n v="4339403.7800000012"/>
    <n v="5425612.5899999999"/>
    <n v="3606117.32"/>
  </r>
  <r>
    <s v="2023"/>
    <x v="0"/>
    <x v="0"/>
    <x v="0"/>
    <x v="0"/>
    <s v="2 - Poder Ejecutivo"/>
    <s v="0207 - MINISTERIO DE SALUD PÚBLICA Y ASISTENCIA SOCIAL"/>
    <s v="0001 - MINISTERIO DE SALUD PUBLICA Y ASISTENCIA SOCIAL"/>
    <x v="1"/>
    <x v="5"/>
    <x v="43"/>
    <s v="2.3 - MATERIALES Y SUMINISTROS"/>
    <s v="2.3.9 - PRODUCTOS Y ÚTILES VARIOS"/>
    <s v="N"/>
    <s v="00 - N/A"/>
    <s v="10 - FONDO GENERAL"/>
    <s v="99 - MULTIPROVINCIAL"/>
    <s v="2.3.9.9.01 - Productos y Utiles Varios  n.i.p"/>
    <s v="(en blanco)"/>
    <s v="(en blanco)"/>
    <n v="73948974"/>
    <n v="1770514.3200000003"/>
    <n v="88809340.529999986"/>
    <n v="1770514.3200000003"/>
  </r>
  <r>
    <s v="2023"/>
    <x v="0"/>
    <x v="0"/>
    <x v="0"/>
    <x v="0"/>
    <s v="2 - Poder Ejecutivo"/>
    <s v="0207 - MINISTERIO DE SALUD PÚBLICA Y ASISTENCIA SOCIAL"/>
    <s v="0001 - MINISTERIO DE SALUD PUBLICA Y ASISTENCIA SOCIAL"/>
    <x v="1"/>
    <x v="5"/>
    <x v="43"/>
    <s v="2.3 - MATERIALES Y SUMINISTROS"/>
    <s v="2.3.9 - PRODUCTOS Y ÚTILES VARIOS"/>
    <s v="N"/>
    <s v="00 - N/A"/>
    <s v="10 - FONDO GENERAL"/>
    <s v="99 - MULTIPROVINCIAL"/>
    <s v="2.3.9.9.02 - Bonos para útiles diversos"/>
    <s v="(en blanco)"/>
    <s v="(en blanco)"/>
    <n v="0"/>
    <n v="3000000"/>
    <n v="3000000"/>
    <n v="3000000"/>
  </r>
  <r>
    <s v="2023"/>
    <x v="0"/>
    <x v="0"/>
    <x v="0"/>
    <x v="0"/>
    <s v="2 - Poder Ejecutivo"/>
    <s v="0207 - MINISTERIO DE SALUD PÚBLICA Y ASISTENCIA SOCIAL"/>
    <s v="0001 - MINISTERIO DE SALUD PUBLICA Y ASISTENCIA SOCIAL"/>
    <x v="1"/>
    <x v="5"/>
    <x v="43"/>
    <s v="2.3 - MATERIALES Y SUMINISTROS"/>
    <s v="2.3.9 - PRODUCTOS Y ÚTILES VARIOS"/>
    <s v="N"/>
    <s v="00 - N/A"/>
    <s v="10 - FONDO GENERAL"/>
    <s v="99 - MULTIPROVINCIAL"/>
    <s v="2.3.9.9.04 - Productos y útiles de defensa y seguridad"/>
    <s v="(en blanco)"/>
    <s v="(en blanco)"/>
    <n v="3005000"/>
    <n v="3579154.6000000006"/>
    <n v="4901553.12"/>
    <n v="1929106.9100000001"/>
  </r>
  <r>
    <s v="2023"/>
    <x v="0"/>
    <x v="0"/>
    <x v="1"/>
    <x v="1"/>
    <s v="2 - Poder Ejecutivo"/>
    <s v="0207 - MINISTERIO DE SALUD PÚBLICA Y ASISTENCIA SOCIAL"/>
    <s v="0001 - MINISTERIO DE SALUD PUBLICA Y ASISTENCIA SOCIAL"/>
    <x v="1"/>
    <x v="5"/>
    <x v="43"/>
    <s v="2.3 - MATERIALES Y SUMINISTROS"/>
    <s v="2.3.9 - PRODUCTOS Y ÚTILES VARIOS"/>
    <s v="N"/>
    <s v="00 - N/A"/>
    <s v="10 - FONDO GENERAL"/>
    <s v="99 - MULTIPROVINCIAL"/>
    <s v="2.3.9.9.05 - Productos y útiles diversos"/>
    <s v="(en blanco)"/>
    <s v="(en blanco)"/>
    <n v="13886485"/>
    <n v="8820797.0500000007"/>
    <n v="13389130.09"/>
    <n v="8219028.4499999993"/>
  </r>
  <r>
    <s v="2023"/>
    <x v="0"/>
    <x v="0"/>
    <x v="0"/>
    <x v="0"/>
    <s v="2 - Poder Ejecutivo"/>
    <s v="0207 - MINISTERIO DE SALUD PÚBLICA Y ASISTENCIA SOCIAL"/>
    <s v="0001 - MINISTERIO DE SALUD PUBLICA Y ASISTENCIA SOCIAL"/>
    <x v="1"/>
    <x v="5"/>
    <x v="43"/>
    <s v="2.3 - MATERIALES Y SUMINISTROS"/>
    <s v="2.3.9 - PRODUCTOS Y ÚTILES VARIOS"/>
    <s v="N"/>
    <s v="00 - N/A"/>
    <s v="50 - CRÉDITO INTERNO"/>
    <s v="99 - MULTIPROVINCIAL"/>
    <s v="2.3.9.9.04 - Productos y útiles de defensa y seguridad"/>
    <s v="(en blanco)"/>
    <s v="(en blanco)"/>
    <n v="0"/>
    <n v="156586"/>
    <n v="156586"/>
    <n v="156586"/>
  </r>
  <r>
    <s v="2023"/>
    <x v="0"/>
    <x v="0"/>
    <x v="1"/>
    <x v="1"/>
    <s v="2 - Poder Ejecutivo"/>
    <s v="0207 - MINISTERIO DE SALUD PÚBLICA Y ASISTENCIA SOCIAL"/>
    <s v="0001 - MINISTERIO DE SALUD PUBLICA Y ASISTENCIA SOCIAL"/>
    <x v="1"/>
    <x v="5"/>
    <x v="43"/>
    <s v="2.3 - MATERIALES Y SUMINISTROS"/>
    <s v="2.3.9 - PRODUCTOS Y ÚTILES VARIOS"/>
    <s v="N"/>
    <s v="00 - N/A"/>
    <s v="50 - CRÉDITO INTERNO"/>
    <s v="99 - MULTIPROVINCIAL"/>
    <s v="2.3.9.9.05 - Productos y útiles diversos"/>
    <s v="(en blanco)"/>
    <s v="(en blanco)"/>
    <n v="0"/>
    <n v="77880"/>
    <n v="77880"/>
    <n v="77880"/>
  </r>
  <r>
    <s v="2023"/>
    <x v="0"/>
    <x v="0"/>
    <x v="0"/>
    <x v="0"/>
    <s v="2 - Poder Ejecutivo"/>
    <s v="0207 - MINISTERIO DE SALUD PÚBLICA Y ASISTENCIA SOCIAL"/>
    <s v="0001 - MINISTERIO DE SALUD PUBLICA Y ASISTENCIA SOCIAL"/>
    <x v="1"/>
    <x v="5"/>
    <x v="43"/>
    <s v="2.3 - MATERIALES Y SUMINISTROS"/>
    <s v="2.3.9 - PRODUCTOS Y ÚTILES VARIOS"/>
    <s v="N"/>
    <s v="00 - N/A"/>
    <s v="70 - DONACION EXTERNA"/>
    <s v="99 - MULTIPROVINCIAL"/>
    <s v="2.3.9.3.01 - Útiles menores médico, quirúrgicos o de laboratorio"/>
    <s v="(en blanco)"/>
    <s v="(en blanco)"/>
    <n v="0"/>
    <n v="390625.18"/>
    <n v="1076668.21"/>
    <n v="390625.18"/>
  </r>
  <r>
    <s v="2023"/>
    <x v="0"/>
    <x v="0"/>
    <x v="0"/>
    <x v="0"/>
    <s v="2 - Poder Ejecutivo"/>
    <s v="0207 - MINISTERIO DE SALUD PÚBLICA Y ASISTENCIA SOCIAL"/>
    <s v="0007 - CONSEJO NACIONAL PARA EL VIH SIDA"/>
    <x v="1"/>
    <x v="5"/>
    <x v="43"/>
    <s v="2.1 - REMUNERACIONES Y CONTRIBUCIONES"/>
    <s v="2.1.1 - REMUNERACIONES"/>
    <s v="N"/>
    <s v="00 - N/A"/>
    <s v="10 - FONDO GENERAL"/>
    <s v="99 - MULTIPROVINCIAL"/>
    <s v="2.1.1.1.01 - Sueldos empleados fijos"/>
    <s v="(en blanco)"/>
    <s v="(en blanco)"/>
    <n v="65729822"/>
    <n v="65484773.089999989"/>
    <n v="65898822"/>
    <n v="65484773.079999998"/>
  </r>
  <r>
    <s v="2023"/>
    <x v="0"/>
    <x v="0"/>
    <x v="0"/>
    <x v="0"/>
    <s v="2 - Poder Ejecutivo"/>
    <s v="0207 - MINISTERIO DE SALUD PÚBLICA Y ASISTENCIA SOCIAL"/>
    <s v="0007 - CONSEJO NACIONAL PARA EL VIH SIDA"/>
    <x v="1"/>
    <x v="5"/>
    <x v="43"/>
    <s v="2.1 - REMUNERACIONES Y CONTRIBUCIONES"/>
    <s v="2.1.1 - REMUNERACIONES"/>
    <s v="N"/>
    <s v="00 - N/A"/>
    <s v="10 - FONDO GENERAL"/>
    <s v="99 - MULTIPROVINCIAL"/>
    <s v="2.1.1.2.08 - Empleados temporales"/>
    <s v="(en blanco)"/>
    <s v="(en blanco)"/>
    <n v="28948920"/>
    <n v="28383920"/>
    <n v="29022372"/>
    <n v="28383920"/>
  </r>
  <r>
    <s v="2023"/>
    <x v="0"/>
    <x v="0"/>
    <x v="0"/>
    <x v="0"/>
    <s v="2 - Poder Ejecutivo"/>
    <s v="0207 - MINISTERIO DE SALUD PÚBLICA Y ASISTENCIA SOCIAL"/>
    <s v="0007 - CONSEJO NACIONAL PARA EL VIH SIDA"/>
    <x v="1"/>
    <x v="5"/>
    <x v="43"/>
    <s v="2.1 - REMUNERACIONES Y CONTRIBUCIONES"/>
    <s v="2.1.1 - REMUNERACIONES"/>
    <s v="N"/>
    <s v="00 - N/A"/>
    <s v="10 - FONDO GENERAL"/>
    <s v="99 - MULTIPROVINCIAL"/>
    <s v="2.1.1.2.09 - Personal de carácter eventual"/>
    <s v="(en blanco)"/>
    <s v="(en blanco)"/>
    <n v="0"/>
    <n v="315000"/>
    <n v="315000"/>
    <n v="315000"/>
  </r>
  <r>
    <s v="2023"/>
    <x v="0"/>
    <x v="0"/>
    <x v="0"/>
    <x v="0"/>
    <s v="2 - Poder Ejecutivo"/>
    <s v="0207 - MINISTERIO DE SALUD PÚBLICA Y ASISTENCIA SOCIAL"/>
    <s v="0007 - CONSEJO NACIONAL PARA EL VIH SIDA"/>
    <x v="1"/>
    <x v="5"/>
    <x v="43"/>
    <s v="2.1 - REMUNERACIONES Y CONTRIBUCIONES"/>
    <s v="2.1.1 - REMUNERACIONES"/>
    <s v="N"/>
    <s v="00 - N/A"/>
    <s v="10 - FONDO GENERAL"/>
    <s v="99 - MULTIPROVINCIAL"/>
    <s v="2.1.1.4.01 - Sueldo Anual No. 13"/>
    <s v="(en blanco)"/>
    <s v="(en blanco)"/>
    <n v="7889895"/>
    <n v="7874432.75"/>
    <n v="7930395.1799999997"/>
    <n v="7874432.75"/>
  </r>
  <r>
    <s v="2023"/>
    <x v="0"/>
    <x v="0"/>
    <x v="0"/>
    <x v="0"/>
    <s v="2 - Poder Ejecutivo"/>
    <s v="0207 - MINISTERIO DE SALUD PÚBLICA Y ASISTENCIA SOCIAL"/>
    <s v="0007 - CONSEJO NACIONAL PARA EL VIH SIDA"/>
    <x v="1"/>
    <x v="5"/>
    <x v="43"/>
    <s v="2.1 - REMUNERACIONES Y CONTRIBUCIONES"/>
    <s v="2.1.1 - REMUNERACIONES"/>
    <s v="N"/>
    <s v="00 - N/A"/>
    <s v="10 - FONDO GENERAL"/>
    <s v="99 - MULTIPROVINCIAL"/>
    <s v="2.1.1.5.03 - Prestación laboral por desvinculación"/>
    <s v="(en blanco)"/>
    <s v="(en blanco)"/>
    <n v="1017483"/>
    <n v="1893517.91"/>
    <n v="1893517.91"/>
    <n v="1893517.91"/>
  </r>
  <r>
    <s v="2023"/>
    <x v="0"/>
    <x v="0"/>
    <x v="0"/>
    <x v="0"/>
    <s v="2 - Poder Ejecutivo"/>
    <s v="0207 - MINISTERIO DE SALUD PÚBLICA Y ASISTENCIA SOCIAL"/>
    <s v="0007 - CONSEJO NACIONAL PARA EL VIH SIDA"/>
    <x v="1"/>
    <x v="5"/>
    <x v="43"/>
    <s v="2.1 - REMUNERACIONES Y CONTRIBUCIONES"/>
    <s v="2.1.1 - REMUNERACIONES"/>
    <s v="N"/>
    <s v="00 - N/A"/>
    <s v="10 - FONDO GENERAL"/>
    <s v="99 - MULTIPROVINCIAL"/>
    <s v="2.1.1.5.04 - Proporción de vacaciones no disfrutadas"/>
    <s v="(en blanco)"/>
    <s v="(en blanco)"/>
    <n v="0"/>
    <n v="225426.85000000003"/>
    <n v="842082.44"/>
    <n v="225426.85"/>
  </r>
  <r>
    <s v="2023"/>
    <x v="0"/>
    <x v="0"/>
    <x v="0"/>
    <x v="0"/>
    <s v="2 - Poder Ejecutivo"/>
    <s v="0207 - MINISTERIO DE SALUD PÚBLICA Y ASISTENCIA SOCIAL"/>
    <s v="0007 - CONSEJO NACIONAL PARA EL VIH SIDA"/>
    <x v="1"/>
    <x v="5"/>
    <x v="43"/>
    <s v="2.1 - REMUNERACIONES Y CONTRIBUCIONES"/>
    <s v="2.1.2 - SOBRESUELDOS"/>
    <s v="N"/>
    <s v="00 - N/A"/>
    <s v="10 - FONDO GENERAL"/>
    <s v="99 - MULTIPROVINCIAL"/>
    <s v="2.1.2.2.05 - Compensación servicios de seguridad"/>
    <s v="(en blanco)"/>
    <s v="(en blanco)"/>
    <n v="684000"/>
    <n v="1128000"/>
    <n v="1128000"/>
    <n v="1128000"/>
  </r>
  <r>
    <s v="2023"/>
    <x v="0"/>
    <x v="0"/>
    <x v="0"/>
    <x v="0"/>
    <s v="2 - Poder Ejecutivo"/>
    <s v="0207 - MINISTERIO DE SALUD PÚBLICA Y ASISTENCIA SOCIAL"/>
    <s v="0007 - CONSEJO NACIONAL PARA EL VIH SIDA"/>
    <x v="1"/>
    <x v="5"/>
    <x v="43"/>
    <s v="2.1 - REMUNERACIONES Y CONTRIBUCIONES"/>
    <s v="2.1.2 - SOBRESUELDOS"/>
    <s v="N"/>
    <s v="00 - N/A"/>
    <s v="10 - FONDO GENERAL"/>
    <s v="99 - MULTIPROVINCIAL"/>
    <s v="2.1.2.2.06 - Incentivo por Rendimiento Individual"/>
    <s v="(en blanco)"/>
    <s v="(en blanco)"/>
    <n v="7889895"/>
    <n v="7393855.1799999997"/>
    <n v="7418208.9299999997"/>
    <n v="7393855.1799999997"/>
  </r>
  <r>
    <s v="2023"/>
    <x v="0"/>
    <x v="0"/>
    <x v="0"/>
    <x v="0"/>
    <s v="2 - Poder Ejecutivo"/>
    <s v="0207 - MINISTERIO DE SALUD PÚBLICA Y ASISTENCIA SOCIAL"/>
    <s v="0007 - CONSEJO NACIONAL PARA EL VIH SIDA"/>
    <x v="1"/>
    <x v="5"/>
    <x v="43"/>
    <s v="2.1 - REMUNERACIONES Y CONTRIBUCIONES"/>
    <s v="2.1.2 - SOBRESUELDOS"/>
    <s v="N"/>
    <s v="00 - N/A"/>
    <s v="10 - FONDO GENERAL"/>
    <s v="99 - MULTIPROVINCIAL"/>
    <s v="2.1.2.2.09 - Bono por desempeño a servidores de carrera"/>
    <s v="(en blanco)"/>
    <s v="(en blanco)"/>
    <n v="90000"/>
    <n v="0"/>
    <n v="90000"/>
    <n v="0"/>
  </r>
  <r>
    <s v="2023"/>
    <x v="0"/>
    <x v="0"/>
    <x v="0"/>
    <x v="0"/>
    <s v="2 - Poder Ejecutivo"/>
    <s v="0207 - MINISTERIO DE SALUD PÚBLICA Y ASISTENCIA SOCIAL"/>
    <s v="0007 - CONSEJO NACIONAL PARA EL VIH SIDA"/>
    <x v="1"/>
    <x v="5"/>
    <x v="43"/>
    <s v="2.1 - REMUNERACIONES Y CONTRIBUCIONES"/>
    <s v="2.1.2 - SOBRESUELDOS"/>
    <s v="N"/>
    <s v="00 - N/A"/>
    <s v="10 - FONDO GENERAL"/>
    <s v="99 - MULTIPROVINCIAL"/>
    <s v="2.1.2.2.10 - Compensación por cumplimiento de indicadores del MAP"/>
    <s v="(en blanco)"/>
    <s v="(en blanco)"/>
    <n v="7889895"/>
    <n v="7743766.0899999999"/>
    <n v="7760655.4199999999"/>
    <n v="7743766.0899999999"/>
  </r>
  <r>
    <s v="2023"/>
    <x v="0"/>
    <x v="0"/>
    <x v="0"/>
    <x v="0"/>
    <s v="2 - Poder Ejecutivo"/>
    <s v="0207 - MINISTERIO DE SALUD PÚBLICA Y ASISTENCIA SOCIAL"/>
    <s v="0007 - CONSEJO NACIONAL PARA EL VIH SIDA"/>
    <x v="1"/>
    <x v="5"/>
    <x v="43"/>
    <s v="2.1 - REMUNERACIONES Y CONTRIBUCIONES"/>
    <s v="2.1.5 - CONTRIBUCIONES A LA SEGURIDAD SOCIAL"/>
    <s v="N"/>
    <s v="00 - N/A"/>
    <s v="10 - FONDO GENERAL"/>
    <s v="99 - MULTIPROVINCIAL"/>
    <s v="2.1.5.1.01 - Contribuciones al seguro de salud"/>
    <s v="(en blanco)"/>
    <s v="(en blanco)"/>
    <n v="6613284"/>
    <n v="6644482.2599999998"/>
    <n v="6645348.7599999998"/>
    <n v="6644482.2599999998"/>
  </r>
  <r>
    <s v="2023"/>
    <x v="0"/>
    <x v="0"/>
    <x v="0"/>
    <x v="0"/>
    <s v="2 - Poder Ejecutivo"/>
    <s v="0207 - MINISTERIO DE SALUD PÚBLICA Y ASISTENCIA SOCIAL"/>
    <s v="0007 - CONSEJO NACIONAL PARA EL VIH SIDA"/>
    <x v="1"/>
    <x v="5"/>
    <x v="43"/>
    <s v="2.1 - REMUNERACIONES Y CONTRIBUCIONES"/>
    <s v="2.1.5 - CONTRIBUCIONES A LA SEGURIDAD SOCIAL"/>
    <s v="N"/>
    <s v="00 - N/A"/>
    <s v="10 - FONDO GENERAL"/>
    <s v="99 - MULTIPROVINCIAL"/>
    <s v="2.1.5.2.01 - Contribuciones al seguro de pensiones"/>
    <s v="(en blanco)"/>
    <s v="(en blanco)"/>
    <n v="6722190"/>
    <n v="6687042.4199999999"/>
    <n v="6702190"/>
    <n v="6687042.4199999999"/>
  </r>
  <r>
    <s v="2023"/>
    <x v="0"/>
    <x v="0"/>
    <x v="0"/>
    <x v="0"/>
    <s v="2 - Poder Ejecutivo"/>
    <s v="0207 - MINISTERIO DE SALUD PÚBLICA Y ASISTENCIA SOCIAL"/>
    <s v="0007 - CONSEJO NACIONAL PARA EL VIH SIDA"/>
    <x v="1"/>
    <x v="5"/>
    <x v="43"/>
    <s v="2.1 - REMUNERACIONES Y CONTRIBUCIONES"/>
    <s v="2.1.5 - CONTRIBUCIONES A LA SEGURIDAD SOCIAL"/>
    <s v="N"/>
    <s v="00 - N/A"/>
    <s v="10 - FONDO GENERAL"/>
    <s v="99 - MULTIPROVINCIAL"/>
    <s v="2.1.5.3.01 - Contribuciones al seguro de riesgo laboral"/>
    <s v="(en blanco)"/>
    <s v="(en blanco)"/>
    <n v="825474"/>
    <n v="856469.54999999993"/>
    <n v="856469.55"/>
    <n v="856469.55"/>
  </r>
  <r>
    <s v="2023"/>
    <x v="0"/>
    <x v="0"/>
    <x v="0"/>
    <x v="0"/>
    <s v="2 - Poder Ejecutivo"/>
    <s v="0207 - MINISTERIO DE SALUD PÚBLICA Y ASISTENCIA SOCIAL"/>
    <s v="0007 - CONSEJO NACIONAL PARA EL VIH SIDA"/>
    <x v="1"/>
    <x v="5"/>
    <x v="43"/>
    <s v="2.2 - CONTRATACIÓN DE SERVICIOS"/>
    <s v="2.2.1 - SERVICIOS BÁSICOS"/>
    <s v="N"/>
    <s v="00 - N/A"/>
    <s v="10 - FONDO GENERAL"/>
    <s v="99 - MULTIPROVINCIAL"/>
    <s v="2.2.1.2.01 - Servicios telefónico de larga distancia"/>
    <s v="(en blanco)"/>
    <s v="(en blanco)"/>
    <n v="433741"/>
    <n v="0"/>
    <n v="433741"/>
    <n v="0"/>
  </r>
  <r>
    <s v="2023"/>
    <x v="0"/>
    <x v="0"/>
    <x v="0"/>
    <x v="0"/>
    <s v="2 - Poder Ejecutivo"/>
    <s v="0207 - MINISTERIO DE SALUD PÚBLICA Y ASISTENCIA SOCIAL"/>
    <s v="0007 - CONSEJO NACIONAL PARA EL VIH SIDA"/>
    <x v="1"/>
    <x v="5"/>
    <x v="43"/>
    <s v="2.2 - CONTRATACIÓN DE SERVICIOS"/>
    <s v="2.2.1 - SERVICIOS BÁSICOS"/>
    <s v="N"/>
    <s v="00 - N/A"/>
    <s v="10 - FONDO GENERAL"/>
    <s v="99 - MULTIPROVINCIAL"/>
    <s v="2.2.1.3.01 - Teléfono local"/>
    <s v="(en blanco)"/>
    <s v="(en blanco)"/>
    <n v="2914745"/>
    <n v="1578096.25"/>
    <n v="2914745"/>
    <n v="1578096.25"/>
  </r>
  <r>
    <s v="2023"/>
    <x v="0"/>
    <x v="0"/>
    <x v="0"/>
    <x v="0"/>
    <s v="2 - Poder Ejecutivo"/>
    <s v="0207 - MINISTERIO DE SALUD PÚBLICA Y ASISTENCIA SOCIAL"/>
    <s v="0007 - CONSEJO NACIONAL PARA EL VIH SIDA"/>
    <x v="1"/>
    <x v="5"/>
    <x v="43"/>
    <s v="2.2 - CONTRATACIÓN DE SERVICIOS"/>
    <s v="2.2.1 - SERVICIOS BÁSICOS"/>
    <s v="N"/>
    <s v="00 - N/A"/>
    <s v="10 - FONDO GENERAL"/>
    <s v="99 - MULTIPROVINCIAL"/>
    <s v="2.2.1.5.01 - Servicio de internet y televisión por cable"/>
    <s v="(en blanco)"/>
    <s v="(en blanco)"/>
    <n v="977738"/>
    <n v="1237174.3900000004"/>
    <n v="977738"/>
    <n v="1237174.3900000004"/>
  </r>
  <r>
    <s v="2023"/>
    <x v="0"/>
    <x v="0"/>
    <x v="0"/>
    <x v="0"/>
    <s v="2 - Poder Ejecutivo"/>
    <s v="0207 - MINISTERIO DE SALUD PÚBLICA Y ASISTENCIA SOCIAL"/>
    <s v="0007 - CONSEJO NACIONAL PARA EL VIH SIDA"/>
    <x v="1"/>
    <x v="5"/>
    <x v="43"/>
    <s v="2.2 - CONTRATACIÓN DE SERVICIOS"/>
    <s v="2.2.1 - SERVICIOS BÁSICOS"/>
    <s v="N"/>
    <s v="00 - N/A"/>
    <s v="10 - FONDO GENERAL"/>
    <s v="99 - MULTIPROVINCIAL"/>
    <s v="2.2.1.6.01 - Energía eléctrica"/>
    <s v="(en blanco)"/>
    <s v="(en blanco)"/>
    <n v="3912005"/>
    <n v="2210448.48"/>
    <n v="3912005"/>
    <n v="2210448.48"/>
  </r>
  <r>
    <s v="2023"/>
    <x v="0"/>
    <x v="0"/>
    <x v="0"/>
    <x v="0"/>
    <s v="2 - Poder Ejecutivo"/>
    <s v="0207 - MINISTERIO DE SALUD PÚBLICA Y ASISTENCIA SOCIAL"/>
    <s v="0007 - CONSEJO NACIONAL PARA EL VIH SIDA"/>
    <x v="1"/>
    <x v="5"/>
    <x v="43"/>
    <s v="2.2 - CONTRATACIÓN DE SERVICIOS"/>
    <s v="2.2.1 - SERVICIOS BÁSICOS"/>
    <s v="N"/>
    <s v="00 - N/A"/>
    <s v="10 - FONDO GENERAL"/>
    <s v="99 - MULTIPROVINCIAL"/>
    <s v="2.2.1.7.01 - Agua"/>
    <s v="(en blanco)"/>
    <s v="(en blanco)"/>
    <n v="57900"/>
    <n v="57888"/>
    <n v="57900"/>
    <n v="57888"/>
  </r>
  <r>
    <s v="2023"/>
    <x v="0"/>
    <x v="0"/>
    <x v="0"/>
    <x v="0"/>
    <s v="2 - Poder Ejecutivo"/>
    <s v="0207 - MINISTERIO DE SALUD PÚBLICA Y ASISTENCIA SOCIAL"/>
    <s v="0007 - CONSEJO NACIONAL PARA EL VIH SIDA"/>
    <x v="1"/>
    <x v="5"/>
    <x v="43"/>
    <s v="2.2 - CONTRATACIÓN DE SERVICIOS"/>
    <s v="2.2.1 - SERVICIOS BÁSICOS"/>
    <s v="N"/>
    <s v="00 - N/A"/>
    <s v="10 - FONDO GENERAL"/>
    <s v="99 - MULTIPROVINCIAL"/>
    <s v="2.2.1.8.01 - Recolección de residuos"/>
    <s v="(en blanco)"/>
    <s v="(en blanco)"/>
    <n v="74568"/>
    <n v="64350"/>
    <n v="84568"/>
    <n v="64350"/>
  </r>
  <r>
    <s v="2023"/>
    <x v="0"/>
    <x v="0"/>
    <x v="0"/>
    <x v="0"/>
    <s v="2 - Poder Ejecutivo"/>
    <s v="0207 - MINISTERIO DE SALUD PÚBLICA Y ASISTENCIA SOCIAL"/>
    <s v="0007 - CONSEJO NACIONAL PARA EL VIH SIDA"/>
    <x v="1"/>
    <x v="5"/>
    <x v="43"/>
    <s v="2.2 - CONTRATACIÓN DE SERVICIOS"/>
    <s v="2.2.2 - PUBLICIDAD, IMPRESIÓN Y ENCUADERNACIÓN"/>
    <s v="N"/>
    <s v="00 - N/A"/>
    <s v="10 - FONDO GENERAL"/>
    <s v="99 - MULTIPROVINCIAL"/>
    <s v="2.2.2.1.01 - Publicidad y propaganda"/>
    <s v="(en blanco)"/>
    <s v="(en blanco)"/>
    <n v="450000"/>
    <n v="0"/>
    <n v="0"/>
    <n v="0"/>
  </r>
  <r>
    <s v="2023"/>
    <x v="0"/>
    <x v="0"/>
    <x v="0"/>
    <x v="0"/>
    <s v="2 - Poder Ejecutivo"/>
    <s v="0207 - MINISTERIO DE SALUD PÚBLICA Y ASISTENCIA SOCIAL"/>
    <s v="0007 - CONSEJO NACIONAL PARA EL VIH SIDA"/>
    <x v="1"/>
    <x v="5"/>
    <x v="43"/>
    <s v="2.2 - CONTRATACIÓN DE SERVICIOS"/>
    <s v="2.2.2 - PUBLICIDAD, IMPRESIÓN Y ENCUADERNACIÓN"/>
    <s v="N"/>
    <s v="00 - N/A"/>
    <s v="10 - FONDO GENERAL"/>
    <s v="99 - MULTIPROVINCIAL"/>
    <s v="2.2.2.2.01 - Impresión, encuadernación y rotulación"/>
    <s v="(en blanco)"/>
    <s v="(en blanco)"/>
    <n v="350000"/>
    <n v="0"/>
    <n v="4250000"/>
    <n v="0"/>
  </r>
  <r>
    <s v="2023"/>
    <x v="0"/>
    <x v="0"/>
    <x v="0"/>
    <x v="0"/>
    <s v="2 - Poder Ejecutivo"/>
    <s v="0207 - MINISTERIO DE SALUD PÚBLICA Y ASISTENCIA SOCIAL"/>
    <s v="0007 - CONSEJO NACIONAL PARA EL VIH SIDA"/>
    <x v="1"/>
    <x v="5"/>
    <x v="43"/>
    <s v="2.2 - CONTRATACIÓN DE SERVICIOS"/>
    <s v="2.2.3 - VIÁTICOS"/>
    <s v="N"/>
    <s v="00 - N/A"/>
    <s v="10 - FONDO GENERAL"/>
    <s v="99 - MULTIPROVINCIAL"/>
    <s v="2.2.3.1.01 - Viáticos dentro del país"/>
    <s v="(en blanco)"/>
    <s v="(en blanco)"/>
    <n v="300000"/>
    <n v="0"/>
    <n v="300000"/>
    <n v="0"/>
  </r>
  <r>
    <s v="2023"/>
    <x v="0"/>
    <x v="0"/>
    <x v="0"/>
    <x v="0"/>
    <s v="2 - Poder Ejecutivo"/>
    <s v="0207 - MINISTERIO DE SALUD PÚBLICA Y ASISTENCIA SOCIAL"/>
    <s v="0007 - CONSEJO NACIONAL PARA EL VIH SIDA"/>
    <x v="1"/>
    <x v="5"/>
    <x v="43"/>
    <s v="2.2 - CONTRATACIÓN DE SERVICIOS"/>
    <s v="2.2.5 - ALQUILERES Y RENTAS"/>
    <s v="N"/>
    <s v="00 - N/A"/>
    <s v="10 - FONDO GENERAL"/>
    <s v="99 - MULTIPROVINCIAL"/>
    <s v="2.2.5.9.01 - Licencias Informáticas"/>
    <s v="(en blanco)"/>
    <s v="(en blanco)"/>
    <n v="1600000"/>
    <n v="1402490.37"/>
    <n v="1600000"/>
    <n v="0"/>
  </r>
  <r>
    <s v="2023"/>
    <x v="0"/>
    <x v="0"/>
    <x v="0"/>
    <x v="0"/>
    <s v="2 - Poder Ejecutivo"/>
    <s v="0207 - MINISTERIO DE SALUD PÚBLICA Y ASISTENCIA SOCIAL"/>
    <s v="0007 - CONSEJO NACIONAL PARA EL VIH SIDA"/>
    <x v="1"/>
    <x v="5"/>
    <x v="43"/>
    <s v="2.2 - CONTRATACIÓN DE SERVICIOS"/>
    <s v="2.2.6 - SEGUROS"/>
    <s v="N"/>
    <s v="00 - N/A"/>
    <s v="10 - FONDO GENERAL"/>
    <s v="99 - MULTIPROVINCIAL"/>
    <s v="2.2.6.2.01 - Seguro de bienes muebles"/>
    <s v="(en blanco)"/>
    <s v="(en blanco)"/>
    <n v="1200000"/>
    <n v="1233311.1099999999"/>
    <n v="2114247.81"/>
    <n v="1233311.1099999999"/>
  </r>
  <r>
    <s v="2023"/>
    <x v="0"/>
    <x v="0"/>
    <x v="0"/>
    <x v="0"/>
    <s v="2 - Poder Ejecutivo"/>
    <s v="0207 - MINISTERIO DE SALUD PÚBLICA Y ASISTENCIA SOCIAL"/>
    <s v="0007 - CONSEJO NACIONAL PARA EL VIH SIDA"/>
    <x v="1"/>
    <x v="5"/>
    <x v="43"/>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900000"/>
    <n v="204258"/>
    <n v="900000"/>
    <n v="0"/>
  </r>
  <r>
    <s v="2023"/>
    <x v="0"/>
    <x v="0"/>
    <x v="0"/>
    <x v="0"/>
    <s v="2 - Poder Ejecutivo"/>
    <s v="0207 - MINISTERIO DE SALUD PÚBLICA Y ASISTENCIA SOCIAL"/>
    <s v="0007 - CONSEJO NACIONAL PARA EL VIH SIDA"/>
    <x v="1"/>
    <x v="5"/>
    <x v="43"/>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900000"/>
    <n v="1353372.5699999998"/>
    <n v="900000"/>
    <n v="1116503.6200000001"/>
  </r>
  <r>
    <s v="2023"/>
    <x v="0"/>
    <x v="0"/>
    <x v="0"/>
    <x v="0"/>
    <s v="2 - Poder Ejecutivo"/>
    <s v="0207 - MINISTERIO DE SALUD PÚBLICA Y ASISTENCIA SOCIAL"/>
    <s v="0007 - CONSEJO NACIONAL PARA EL VIH SIDA"/>
    <x v="1"/>
    <x v="5"/>
    <x v="43"/>
    <s v="2.2 - CONTRATACIÓN DE SERVICIOS"/>
    <s v="2.2.8 - OTROS SERVICIOS NO INCLUIDOS EN CONCEPTOS ANTERIORES"/>
    <s v="N"/>
    <s v="00 - N/A"/>
    <s v="10 - FONDO GENERAL"/>
    <s v="99 - MULTIPROVINCIAL"/>
    <s v="2.2.8.5.01 - Fumigación"/>
    <s v="(en blanco)"/>
    <s v="(en blanco)"/>
    <n v="60000"/>
    <n v="0"/>
    <n v="60000"/>
    <n v="0"/>
  </r>
  <r>
    <s v="2023"/>
    <x v="0"/>
    <x v="0"/>
    <x v="0"/>
    <x v="0"/>
    <s v="2 - Poder Ejecutivo"/>
    <s v="0207 - MINISTERIO DE SALUD PÚBLICA Y ASISTENCIA SOCIAL"/>
    <s v="0007 - CONSEJO NACIONAL PARA EL VIH SIDA"/>
    <x v="1"/>
    <x v="5"/>
    <x v="43"/>
    <s v="2.2 - CONTRATACIÓN DE SERVICIOS"/>
    <s v="2.2.8 - OTROS SERVICIOS NO INCLUIDOS EN CONCEPTOS ANTERIORES"/>
    <s v="N"/>
    <s v="00 - N/A"/>
    <s v="10 - FONDO GENERAL"/>
    <s v="99 - MULTIPROVINCIAL"/>
    <s v="2.2.8.7.03 - Servicios de contabilidad y auditoría"/>
    <s v="(en blanco)"/>
    <s v="(en blanco)"/>
    <n v="1850000"/>
    <n v="0"/>
    <n v="1850000"/>
    <n v="0"/>
  </r>
  <r>
    <s v="2023"/>
    <x v="0"/>
    <x v="0"/>
    <x v="0"/>
    <x v="0"/>
    <s v="2 - Poder Ejecutivo"/>
    <s v="0207 - MINISTERIO DE SALUD PÚBLICA Y ASISTENCIA SOCIAL"/>
    <s v="0007 - CONSEJO NACIONAL PARA EL VIH SIDA"/>
    <x v="1"/>
    <x v="5"/>
    <x v="43"/>
    <s v="2.2 - CONTRATACIÓN DE SERVICIOS"/>
    <s v="2.2.8 - OTROS SERVICIOS NO INCLUIDOS EN CONCEPTOS ANTERIORES"/>
    <s v="N"/>
    <s v="00 - N/A"/>
    <s v="10 - FONDO GENERAL"/>
    <s v="99 - MULTIPROVINCIAL"/>
    <s v="2.2.8.7.04 - Servicios de capacitación"/>
    <s v="(en blanco)"/>
    <s v="(en blanco)"/>
    <n v="147228"/>
    <n v="0"/>
    <n v="47228"/>
    <n v="0"/>
  </r>
  <r>
    <s v="2023"/>
    <x v="0"/>
    <x v="0"/>
    <x v="0"/>
    <x v="0"/>
    <s v="2 - Poder Ejecutivo"/>
    <s v="0207 - MINISTERIO DE SALUD PÚBLICA Y ASISTENCIA SOCIAL"/>
    <s v="0007 - CONSEJO NACIONAL PARA EL VIH SIDA"/>
    <x v="1"/>
    <x v="5"/>
    <x v="43"/>
    <s v="2.2 - CONTRATACIÓN DE SERVICIOS"/>
    <s v="2.2.8 - OTROS SERVICIOS NO INCLUIDOS EN CONCEPTOS ANTERIORES"/>
    <s v="N"/>
    <s v="00 - N/A"/>
    <s v="10 - FONDO GENERAL"/>
    <s v="99 - MULTIPROVINCIAL"/>
    <s v="2.2.8.7.05 - Servicios de informática y sistemas computarizados"/>
    <s v="(en blanco)"/>
    <s v="(en blanco)"/>
    <n v="0"/>
    <n v="105222"/>
    <n v="105222"/>
    <n v="0"/>
  </r>
  <r>
    <s v="2023"/>
    <x v="0"/>
    <x v="0"/>
    <x v="0"/>
    <x v="0"/>
    <s v="2 - Poder Ejecutivo"/>
    <s v="0207 - MINISTERIO DE SALUD PÚBLICA Y ASISTENCIA SOCIAL"/>
    <s v="0007 - CONSEJO NACIONAL PARA EL VIH SIDA"/>
    <x v="1"/>
    <x v="5"/>
    <x v="43"/>
    <s v="2.2 - CONTRATACIÓN DE SERVICIOS"/>
    <s v="2.2.8 - OTROS SERVICIOS NO INCLUIDOS EN CONCEPTOS ANTERIORES"/>
    <s v="N"/>
    <s v="00 - N/A"/>
    <s v="10 - FONDO GENERAL"/>
    <s v="99 - MULTIPROVINCIAL"/>
    <s v="2.2.8.7.06 - Otros servicios técnicos profesionales"/>
    <s v="(en blanco)"/>
    <s v="(en blanco)"/>
    <n v="14617042"/>
    <n v="0"/>
    <n v="13600590"/>
    <n v="0"/>
  </r>
  <r>
    <s v="2023"/>
    <x v="0"/>
    <x v="0"/>
    <x v="0"/>
    <x v="0"/>
    <s v="2 - Poder Ejecutivo"/>
    <s v="0207 - MINISTERIO DE SALUD PÚBLICA Y ASISTENCIA SOCIAL"/>
    <s v="0007 - CONSEJO NACIONAL PARA EL VIH SIDA"/>
    <x v="1"/>
    <x v="5"/>
    <x v="43"/>
    <s v="2.2 - CONTRATACIÓN DE SERVICIOS"/>
    <s v="2.2.8 - OTROS SERVICIOS NO INCLUIDOS EN CONCEPTOS ANTERIORES"/>
    <s v="N"/>
    <s v="00 - N/A"/>
    <s v="10 - FONDO GENERAL"/>
    <s v="99 - MULTIPROVINCIAL"/>
    <s v="2.2.8.8.01 - Impuestos"/>
    <s v="(en blanco)"/>
    <s v="(en blanco)"/>
    <n v="8000000"/>
    <n v="0"/>
    <n v="0"/>
    <n v="0"/>
  </r>
  <r>
    <s v="2023"/>
    <x v="0"/>
    <x v="0"/>
    <x v="0"/>
    <x v="0"/>
    <s v="2 - Poder Ejecutivo"/>
    <s v="0207 - MINISTERIO DE SALUD PÚBLICA Y ASISTENCIA SOCIAL"/>
    <s v="0007 - CONSEJO NACIONAL PARA EL VIH SIDA"/>
    <x v="1"/>
    <x v="5"/>
    <x v="43"/>
    <s v="2.3 - MATERIALES Y SUMINISTROS"/>
    <s v="2.3.1 - ALIMENTOS Y PRODUCTOS AGROFORESTALES"/>
    <s v="N"/>
    <s v="00 - N/A"/>
    <s v="10 - FONDO GENERAL"/>
    <s v="99 - MULTIPROVINCIAL"/>
    <s v="2.3.1.1.01 - Alimentos y bebidas para personas"/>
    <s v="(en blanco)"/>
    <s v="(en blanco)"/>
    <n v="346812"/>
    <n v="249650.5"/>
    <n v="346812"/>
    <n v="161807.5"/>
  </r>
  <r>
    <s v="2023"/>
    <x v="0"/>
    <x v="0"/>
    <x v="0"/>
    <x v="0"/>
    <s v="2 - Poder Ejecutivo"/>
    <s v="0207 - MINISTERIO DE SALUD PÚBLICA Y ASISTENCIA SOCIAL"/>
    <s v="0007 - CONSEJO NACIONAL PARA EL VIH SIDA"/>
    <x v="1"/>
    <x v="5"/>
    <x v="43"/>
    <s v="2.3 - MATERIALES Y SUMINISTROS"/>
    <s v="2.3.3 - PAPEL, CARTÓN E IMPRESOS"/>
    <s v="N"/>
    <s v="00 - N/A"/>
    <s v="10 - FONDO GENERAL"/>
    <s v="99 - MULTIPROVINCIAL"/>
    <s v="2.3.3.1.01 - Papel de escritorio"/>
    <s v="(en blanco)"/>
    <s v="(en blanco)"/>
    <n v="250000"/>
    <n v="134575.5"/>
    <n v="240000"/>
    <n v="134575.5"/>
  </r>
  <r>
    <s v="2023"/>
    <x v="0"/>
    <x v="0"/>
    <x v="0"/>
    <x v="0"/>
    <s v="2 - Poder Ejecutivo"/>
    <s v="0207 - MINISTERIO DE SALUD PÚBLICA Y ASISTENCIA SOCIAL"/>
    <s v="0007 - CONSEJO NACIONAL PARA EL VIH SIDA"/>
    <x v="1"/>
    <x v="5"/>
    <x v="43"/>
    <s v="2.3 - MATERIALES Y SUMINISTROS"/>
    <s v="2.3.3 - PAPEL, CARTÓN E IMPRESOS"/>
    <s v="N"/>
    <s v="00 - N/A"/>
    <s v="10 - FONDO GENERAL"/>
    <s v="99 - MULTIPROVINCIAL"/>
    <s v="2.3.3.2.01 - Papel y cartón"/>
    <s v="(en blanco)"/>
    <s v="(en blanco)"/>
    <n v="0"/>
    <n v="34515"/>
    <n v="82141"/>
    <n v="0"/>
  </r>
  <r>
    <s v="2023"/>
    <x v="0"/>
    <x v="0"/>
    <x v="0"/>
    <x v="0"/>
    <s v="2 - Poder Ejecutivo"/>
    <s v="0207 - MINISTERIO DE SALUD PÚBLICA Y ASISTENCIA SOCIAL"/>
    <s v="0007 - CONSEJO NACIONAL PARA EL VIH SIDA"/>
    <x v="1"/>
    <x v="5"/>
    <x v="43"/>
    <s v="2.3 - MATERIALES Y SUMINISTROS"/>
    <s v="2.3.7 - COMBUSTIBLES, LUBRICANTES, PRODUCTOS QUÍMICOS Y CONEXOS"/>
    <s v="N"/>
    <s v="00 - N/A"/>
    <s v="10 - FONDO GENERAL"/>
    <s v="99 - MULTIPROVINCIAL"/>
    <s v="2.3.7.1.01 - Gasolina"/>
    <s v="(en blanco)"/>
    <s v="(en blanco)"/>
    <n v="8000000"/>
    <n v="8000000"/>
    <n v="8000000"/>
    <n v="4543100"/>
  </r>
  <r>
    <s v="2023"/>
    <x v="0"/>
    <x v="0"/>
    <x v="0"/>
    <x v="0"/>
    <s v="2 - Poder Ejecutivo"/>
    <s v="0207 - MINISTERIO DE SALUD PÚBLICA Y ASISTENCIA SOCIAL"/>
    <s v="0007 - CONSEJO NACIONAL PARA EL VIH SIDA"/>
    <x v="1"/>
    <x v="5"/>
    <x v="43"/>
    <s v="2.3 - MATERIALES Y SUMINISTROS"/>
    <s v="2.3.9 - PRODUCTOS Y ÚTILES VARIOS"/>
    <s v="N"/>
    <s v="00 - N/A"/>
    <s v="10 - FONDO GENERAL"/>
    <s v="99 - MULTIPROVINCIAL"/>
    <s v="2.3.9.1.01 - Útiles y materiales de limpieza e higiene"/>
    <s v="(en blanco)"/>
    <s v="(en blanco)"/>
    <n v="150000"/>
    <n v="54860.56"/>
    <n v="150000"/>
    <n v="38694.559999999998"/>
  </r>
  <r>
    <s v="2023"/>
    <x v="0"/>
    <x v="0"/>
    <x v="0"/>
    <x v="0"/>
    <s v="2 - Poder Ejecutivo"/>
    <s v="0207 - MINISTERIO DE SALUD PÚBLICA Y ASISTENCIA SOCIAL"/>
    <s v="0007 - CONSEJO NACIONAL PARA EL VIH SIDA"/>
    <x v="1"/>
    <x v="5"/>
    <x v="43"/>
    <s v="2.3 - MATERIALES Y SUMINISTROS"/>
    <s v="2.3.9 - PRODUCTOS Y ÚTILES VARIOS"/>
    <s v="N"/>
    <s v="00 - N/A"/>
    <s v="10 - FONDO GENERAL"/>
    <s v="99 - MULTIPROVINCIAL"/>
    <s v="2.3.9.2.01 - Útiles  y materiales de escritorio, oficina e informática"/>
    <s v="(en blanco)"/>
    <s v="(en blanco)"/>
    <n v="1200000"/>
    <n v="294591.7"/>
    <n v="1200000"/>
    <n v="217148.3"/>
  </r>
  <r>
    <s v="2023"/>
    <x v="0"/>
    <x v="0"/>
    <x v="0"/>
    <x v="0"/>
    <s v="2 - Poder Ejecutivo"/>
    <s v="0207 - MINISTERIO DE SALUD PÚBLICA Y ASISTENCIA SOCIAL"/>
    <s v="0007 - CONSEJO NACIONAL PARA EL VIH SIDA"/>
    <x v="1"/>
    <x v="5"/>
    <x v="43"/>
    <s v="2.3 - MATERIALES Y SUMINISTROS"/>
    <s v="2.3.9 - PRODUCTOS Y ÚTILES VARIOS"/>
    <s v="N"/>
    <s v="00 - N/A"/>
    <s v="10 - FONDO GENERAL"/>
    <s v="99 - MULTIPROVINCIAL"/>
    <s v="2.3.9.5.01 - Útiles de cocina y comedor"/>
    <s v="(en blanco)"/>
    <s v="(en blanco)"/>
    <n v="0"/>
    <n v="55247.6"/>
    <n v="60000"/>
    <n v="55247.6"/>
  </r>
  <r>
    <s v="2023"/>
    <x v="0"/>
    <x v="0"/>
    <x v="0"/>
    <x v="0"/>
    <s v="2 - Poder Ejecutivo"/>
    <s v="0207 - MINISTERIO DE SALUD PÚBLICA Y ASISTENCIA SOCIAL"/>
    <s v="0007 - CONSEJO NACIONAL PARA EL VIH SIDA"/>
    <x v="1"/>
    <x v="5"/>
    <x v="43"/>
    <s v="2.3 - MATERIALES Y SUMINISTROS"/>
    <s v="2.3.9 - PRODUCTOS Y ÚTILES VARIOS"/>
    <s v="N"/>
    <s v="00 - N/A"/>
    <s v="10 - FONDO GENERAL"/>
    <s v="99 - MULTIPROVINCIAL"/>
    <s v="2.3.9.6.01 - Productos eléctricos y afines"/>
    <s v="(en blanco)"/>
    <s v="(en blanco)"/>
    <n v="0"/>
    <n v="391398.99"/>
    <n v="450000"/>
    <n v="0"/>
  </r>
  <r>
    <s v="2023"/>
    <x v="0"/>
    <x v="0"/>
    <x v="1"/>
    <x v="1"/>
    <s v="2 - Poder Ejecutivo"/>
    <s v="0207 - MINISTERIO DE SALUD PÚBLICA Y ASISTENCIA SOCIAL"/>
    <s v="0007 - CONSEJO NACIONAL PARA EL VIH SIDA"/>
    <x v="1"/>
    <x v="5"/>
    <x v="43"/>
    <s v="2.3 - MATERIALES Y SUMINISTROS"/>
    <s v="2.3.9 - PRODUCTOS Y ÚTILES VARIOS"/>
    <s v="N"/>
    <s v="00 - N/A"/>
    <s v="10 - FONDO GENERAL"/>
    <s v="99 - MULTIPROVINCIAL"/>
    <s v="2.3.9.9.05 - Productos y útiles diversos"/>
    <s v="(en blanco)"/>
    <s v="(en blanco)"/>
    <n v="247363"/>
    <n v="0"/>
    <n v="0"/>
    <n v="0"/>
  </r>
  <r>
    <s v="2023"/>
    <x v="0"/>
    <x v="0"/>
    <x v="0"/>
    <x v="0"/>
    <s v="2 - Poder Ejecutivo"/>
    <s v="0207 - MINISTERIO DE SALUD PÚBLICA Y ASISTENCIA SOCIAL"/>
    <s v="0017 - PROGRAMA DE MEDICAMENTOS ESENCIALES"/>
    <x v="1"/>
    <x v="5"/>
    <x v="43"/>
    <s v="2.1 - REMUNERACIONES Y CONTRIBUCIONES"/>
    <s v="2.1.1 - REMUNERACIONES"/>
    <s v="N"/>
    <s v="00 - N/A"/>
    <s v="10 - FONDO GENERAL"/>
    <s v="99 - MULTIPROVINCIAL"/>
    <s v="2.1.1.1.01 - Sueldos empleados fijos"/>
    <s v="(en blanco)"/>
    <s v="(en blanco)"/>
    <n v="603166499"/>
    <n v="614609064.50999987"/>
    <n v="615287658.07000005"/>
    <n v="614609064.50999975"/>
  </r>
  <r>
    <s v="2023"/>
    <x v="0"/>
    <x v="0"/>
    <x v="0"/>
    <x v="0"/>
    <s v="2 - Poder Ejecutivo"/>
    <s v="0207 - MINISTERIO DE SALUD PÚBLICA Y ASISTENCIA SOCIAL"/>
    <s v="0017 - PROGRAMA DE MEDICAMENTOS ESENCIALES"/>
    <x v="1"/>
    <x v="5"/>
    <x v="43"/>
    <s v="2.1 - REMUNERACIONES Y CONTRIBUCIONES"/>
    <s v="2.1.1 - REMUNERACIONES"/>
    <s v="N"/>
    <s v="00 - N/A"/>
    <s v="10 - FONDO GENERAL"/>
    <s v="99 - MULTIPROVINCIAL"/>
    <s v="2.1.1.2.05 - Periodo probatorio de ingreso a carrera"/>
    <s v="(en blanco)"/>
    <s v="(en blanco)"/>
    <n v="180000"/>
    <n v="75600"/>
    <n v="180000"/>
    <n v="75600"/>
  </r>
  <r>
    <s v="2023"/>
    <x v="0"/>
    <x v="0"/>
    <x v="0"/>
    <x v="0"/>
    <s v="2 - Poder Ejecutivo"/>
    <s v="0207 - MINISTERIO DE SALUD PÚBLICA Y ASISTENCIA SOCIAL"/>
    <s v="0017 - PROGRAMA DE MEDICAMENTOS ESENCIALES"/>
    <x v="1"/>
    <x v="5"/>
    <x v="43"/>
    <s v="2.1 - REMUNERACIONES Y CONTRIBUCIONES"/>
    <s v="2.1.1 - REMUNERACIONES"/>
    <s v="N"/>
    <s v="00 - N/A"/>
    <s v="10 - FONDO GENERAL"/>
    <s v="99 - MULTIPROVINCIAL"/>
    <s v="2.1.1.2.08 - Empleados temporales"/>
    <s v="(en blanco)"/>
    <s v="(en blanco)"/>
    <n v="141804300"/>
    <n v="154397325"/>
    <n v="154397325"/>
    <n v="154397325"/>
  </r>
  <r>
    <s v="2023"/>
    <x v="0"/>
    <x v="0"/>
    <x v="0"/>
    <x v="0"/>
    <s v="2 - Poder Ejecutivo"/>
    <s v="0207 - MINISTERIO DE SALUD PÚBLICA Y ASISTENCIA SOCIAL"/>
    <s v="0017 - PROGRAMA DE MEDICAMENTOS ESENCIALES"/>
    <x v="1"/>
    <x v="5"/>
    <x v="43"/>
    <s v="2.1 - REMUNERACIONES Y CONTRIBUCIONES"/>
    <s v="2.1.1 - REMUNERACIONES"/>
    <s v="N"/>
    <s v="00 - N/A"/>
    <s v="10 - FONDO GENERAL"/>
    <s v="99 - MULTIPROVINCIAL"/>
    <s v="2.1.1.2.09 - Personal de carácter eventual"/>
    <s v="(en blanco)"/>
    <s v="(en blanco)"/>
    <n v="2500000"/>
    <n v="2500000"/>
    <n v="4003847.17"/>
    <n v="2500000"/>
  </r>
  <r>
    <s v="2023"/>
    <x v="0"/>
    <x v="0"/>
    <x v="0"/>
    <x v="0"/>
    <s v="2 - Poder Ejecutivo"/>
    <s v="0207 - MINISTERIO DE SALUD PÚBLICA Y ASISTENCIA SOCIAL"/>
    <s v="0017 - PROGRAMA DE MEDICAMENTOS ESENCIALES"/>
    <x v="1"/>
    <x v="5"/>
    <x v="43"/>
    <s v="2.1 - REMUNERACIONES Y CONTRIBUCIONES"/>
    <s v="2.1.1 - REMUNERACIONES"/>
    <s v="N"/>
    <s v="00 - N/A"/>
    <s v="10 - FONDO GENERAL"/>
    <s v="99 - MULTIPROVINCIAL"/>
    <s v="2.1.1.2.11 - Interinato"/>
    <s v="(en blanco)"/>
    <s v="(en blanco)"/>
    <n v="1020000"/>
    <n v="1054000"/>
    <n v="1260000"/>
    <n v="1054000"/>
  </r>
  <r>
    <s v="2023"/>
    <x v="0"/>
    <x v="0"/>
    <x v="0"/>
    <x v="0"/>
    <s v="2 - Poder Ejecutivo"/>
    <s v="0207 - MINISTERIO DE SALUD PÚBLICA Y ASISTENCIA SOCIAL"/>
    <s v="0017 - PROGRAMA DE MEDICAMENTOS ESENCIALES"/>
    <x v="1"/>
    <x v="5"/>
    <x v="43"/>
    <s v="2.1 - REMUNERACIONES Y CONTRIBUCIONES"/>
    <s v="2.1.1 - REMUNERACIONES"/>
    <s v="N"/>
    <s v="00 - N/A"/>
    <s v="10 - FONDO GENERAL"/>
    <s v="99 - MULTIPROVINCIAL"/>
    <s v="2.1.1.3.01 - Sueldos al personal fijo en trámite de pensiones"/>
    <s v="(en blanco)"/>
    <s v="(en blanco)"/>
    <n v="10528449"/>
    <n v="9188412.7599999998"/>
    <n v="10075912"/>
    <n v="9188412.7599999998"/>
  </r>
  <r>
    <s v="2023"/>
    <x v="0"/>
    <x v="0"/>
    <x v="0"/>
    <x v="0"/>
    <s v="2 - Poder Ejecutivo"/>
    <s v="0207 - MINISTERIO DE SALUD PÚBLICA Y ASISTENCIA SOCIAL"/>
    <s v="0017 - PROGRAMA DE MEDICAMENTOS ESENCIALES"/>
    <x v="1"/>
    <x v="5"/>
    <x v="43"/>
    <s v="2.1 - REMUNERACIONES Y CONTRIBUCIONES"/>
    <s v="2.1.1 - REMUNERACIONES"/>
    <s v="N"/>
    <s v="00 - N/A"/>
    <s v="10 - FONDO GENERAL"/>
    <s v="99 - MULTIPROVINCIAL"/>
    <s v="2.1.1.4.01 - Sueldo Anual No. 13"/>
    <s v="(en blanco)"/>
    <s v="(en blanco)"/>
    <n v="65096591"/>
    <n v="66520401.32"/>
    <n v="66520401.32"/>
    <n v="66408080.030000001"/>
  </r>
  <r>
    <s v="2023"/>
    <x v="0"/>
    <x v="0"/>
    <x v="0"/>
    <x v="0"/>
    <s v="2 - Poder Ejecutivo"/>
    <s v="0207 - MINISTERIO DE SALUD PÚBLICA Y ASISTENCIA SOCIAL"/>
    <s v="0017 - PROGRAMA DE MEDICAMENTOS ESENCIALES"/>
    <x v="1"/>
    <x v="5"/>
    <x v="43"/>
    <s v="2.1 - REMUNERACIONES Y CONTRIBUCIONES"/>
    <s v="2.1.1 - REMUNERACIONES"/>
    <s v="N"/>
    <s v="00 - N/A"/>
    <s v="10 - FONDO GENERAL"/>
    <s v="99 - MULTIPROVINCIAL"/>
    <s v="2.1.1.5.03 - Prestación laboral por desvinculación"/>
    <s v="(en blanco)"/>
    <s v="(en blanco)"/>
    <n v="15000000"/>
    <n v="16736575"/>
    <n v="17021275"/>
    <n v="16682575"/>
  </r>
  <r>
    <s v="2023"/>
    <x v="0"/>
    <x v="0"/>
    <x v="0"/>
    <x v="0"/>
    <s v="2 - Poder Ejecutivo"/>
    <s v="0207 - MINISTERIO DE SALUD PÚBLICA Y ASISTENCIA SOCIAL"/>
    <s v="0017 - PROGRAMA DE MEDICAMENTOS ESENCIALES"/>
    <x v="1"/>
    <x v="5"/>
    <x v="43"/>
    <s v="2.1 - REMUNERACIONES Y CONTRIBUCIONES"/>
    <s v="2.1.1 - REMUNERACIONES"/>
    <s v="N"/>
    <s v="00 - N/A"/>
    <s v="10 - FONDO GENERAL"/>
    <s v="99 - MULTIPROVINCIAL"/>
    <s v="2.1.1.5.04 - Proporción de vacaciones no disfrutadas"/>
    <s v="(en blanco)"/>
    <s v="(en blanco)"/>
    <n v="12800000"/>
    <n v="5348958.2300000004"/>
    <n v="5380157.0499999989"/>
    <n v="5236821.6399999997"/>
  </r>
  <r>
    <s v="2023"/>
    <x v="0"/>
    <x v="0"/>
    <x v="0"/>
    <x v="0"/>
    <s v="2 - Poder Ejecutivo"/>
    <s v="0207 - MINISTERIO DE SALUD PÚBLICA Y ASISTENCIA SOCIAL"/>
    <s v="0017 - PROGRAMA DE MEDICAMENTOS ESENCIALES"/>
    <x v="1"/>
    <x v="5"/>
    <x v="43"/>
    <s v="2.1 - REMUNERACIONES Y CONTRIBUCIONES"/>
    <s v="2.1.2 - SOBRESUELDOS"/>
    <s v="N"/>
    <s v="00 - N/A"/>
    <s v="10 - FONDO GENERAL"/>
    <s v="99 - MULTIPROVINCIAL"/>
    <s v="2.1.2.2.03 - Pago de horas extraordinarias"/>
    <s v="(en blanco)"/>
    <s v="(en blanco)"/>
    <n v="4707379"/>
    <n v="1178328.71"/>
    <n v="2707379"/>
    <n v="1139327.79"/>
  </r>
  <r>
    <s v="2023"/>
    <x v="0"/>
    <x v="0"/>
    <x v="0"/>
    <x v="0"/>
    <s v="2 - Poder Ejecutivo"/>
    <s v="0207 - MINISTERIO DE SALUD PÚBLICA Y ASISTENCIA SOCIAL"/>
    <s v="0017 - PROGRAMA DE MEDICAMENTOS ESENCIALES"/>
    <x v="1"/>
    <x v="5"/>
    <x v="43"/>
    <s v="2.1 - REMUNERACIONES Y CONTRIBUCIONES"/>
    <s v="2.1.2 - SOBRESUELDOS"/>
    <s v="N"/>
    <s v="00 - N/A"/>
    <s v="10 - FONDO GENERAL"/>
    <s v="99 - MULTIPROVINCIAL"/>
    <s v="2.1.2.2.05 - Compensación servicios de seguridad"/>
    <s v="(en blanco)"/>
    <s v="(en blanco)"/>
    <n v="24459840"/>
    <n v="24459840"/>
    <n v="24459840"/>
    <n v="24450840"/>
  </r>
  <r>
    <s v="2023"/>
    <x v="0"/>
    <x v="0"/>
    <x v="0"/>
    <x v="0"/>
    <s v="2 - Poder Ejecutivo"/>
    <s v="0207 - MINISTERIO DE SALUD PÚBLICA Y ASISTENCIA SOCIAL"/>
    <s v="0017 - PROGRAMA DE MEDICAMENTOS ESENCIALES"/>
    <x v="1"/>
    <x v="5"/>
    <x v="43"/>
    <s v="2.1 - REMUNERACIONES Y CONTRIBUCIONES"/>
    <s v="2.1.2 - SOBRESUELDOS"/>
    <s v="N"/>
    <s v="00 - N/A"/>
    <s v="10 - FONDO GENERAL"/>
    <s v="99 - MULTIPROVINCIAL"/>
    <s v="2.1.2.2.06 - Incentivo por Rendimiento Individual"/>
    <s v="(en blanco)"/>
    <s v="(en blanco)"/>
    <n v="40500000"/>
    <n v="57583710.659999996"/>
    <n v="57633710.689999998"/>
    <n v="56187760.660000004"/>
  </r>
  <r>
    <s v="2023"/>
    <x v="0"/>
    <x v="0"/>
    <x v="0"/>
    <x v="0"/>
    <s v="2 - Poder Ejecutivo"/>
    <s v="0207 - MINISTERIO DE SALUD PÚBLICA Y ASISTENCIA SOCIAL"/>
    <s v="0017 - PROGRAMA DE MEDICAMENTOS ESENCIALES"/>
    <x v="1"/>
    <x v="5"/>
    <x v="43"/>
    <s v="2.1 - REMUNERACIONES Y CONTRIBUCIONES"/>
    <s v="2.1.2 - SOBRESUELDOS"/>
    <s v="N"/>
    <s v="00 - N/A"/>
    <s v="10 - FONDO GENERAL"/>
    <s v="99 - MULTIPROVINCIAL"/>
    <s v="2.1.2.2.09 - Bono por desempeño a servidores de carrera"/>
    <s v="(en blanco)"/>
    <s v="(en blanco)"/>
    <n v="1700000"/>
    <n v="1445950"/>
    <n v="1445950"/>
    <n v="1445950"/>
  </r>
  <r>
    <s v="2023"/>
    <x v="0"/>
    <x v="0"/>
    <x v="0"/>
    <x v="0"/>
    <s v="2 - Poder Ejecutivo"/>
    <s v="0207 - MINISTERIO DE SALUD PÚBLICA Y ASISTENCIA SOCIAL"/>
    <s v="0017 - PROGRAMA DE MEDICAMENTOS ESENCIALES"/>
    <x v="1"/>
    <x v="5"/>
    <x v="43"/>
    <s v="2.1 - REMUNERACIONES Y CONTRIBUCIONES"/>
    <s v="2.1.2 - SOBRESUELDOS"/>
    <s v="N"/>
    <s v="00 - N/A"/>
    <s v="10 - FONDO GENERAL"/>
    <s v="99 - MULTIPROVINCIAL"/>
    <s v="2.1.2.2.10 - Compensación por cumplimiento de indicadores del MAP"/>
    <s v="(en blanco)"/>
    <s v="(en blanco)"/>
    <n v="0"/>
    <n v="63261078.950000003"/>
    <n v="63424112.68"/>
    <n v="63261078.950000003"/>
  </r>
  <r>
    <s v="2023"/>
    <x v="0"/>
    <x v="0"/>
    <x v="0"/>
    <x v="0"/>
    <s v="2 - Poder Ejecutivo"/>
    <s v="0207 - MINISTERIO DE SALUD PÚBLICA Y ASISTENCIA SOCIAL"/>
    <s v="0017 - PROGRAMA DE MEDICAMENTOS ESENCIALES"/>
    <x v="1"/>
    <x v="5"/>
    <x v="43"/>
    <s v="2.1 - REMUNERACIONES Y CONTRIBUCIONES"/>
    <s v="2.1.2 - SOBRESUELDOS"/>
    <s v="N"/>
    <s v="00 - N/A"/>
    <s v="10 - FONDO GENERAL"/>
    <s v="99 - MULTIPROVINCIAL"/>
    <s v="2.1.2.2.15 - Compensación extraordinaria anual"/>
    <s v="(en blanco)"/>
    <s v="(en blanco)"/>
    <n v="60979319"/>
    <n v="0"/>
    <n v="0"/>
    <n v="0"/>
  </r>
  <r>
    <s v="2023"/>
    <x v="0"/>
    <x v="0"/>
    <x v="0"/>
    <x v="0"/>
    <s v="2 - Poder Ejecutivo"/>
    <s v="0207 - MINISTERIO DE SALUD PÚBLICA Y ASISTENCIA SOCIAL"/>
    <s v="0017 - PROGRAMA DE MEDICAMENTOS ESENCIALES"/>
    <x v="1"/>
    <x v="5"/>
    <x v="43"/>
    <s v="2.1 - REMUNERACIONES Y CONTRIBUCIONES"/>
    <s v="2.1.5 - CONTRIBUCIONES A LA SEGURIDAD SOCIAL"/>
    <s v="N"/>
    <s v="00 - N/A"/>
    <s v="10 - FONDO GENERAL"/>
    <s v="99 - MULTIPROVINCIAL"/>
    <s v="2.1.5.1.01 - Contribuciones al seguro de salud"/>
    <s v="(en blanco)"/>
    <s v="(en blanco)"/>
    <n v="55561430"/>
    <n v="55601750.07"/>
    <n v="55601750.07"/>
    <n v="55599767.060000002"/>
  </r>
  <r>
    <s v="2023"/>
    <x v="0"/>
    <x v="0"/>
    <x v="0"/>
    <x v="0"/>
    <s v="2 - Poder Ejecutivo"/>
    <s v="0207 - MINISTERIO DE SALUD PÚBLICA Y ASISTENCIA SOCIAL"/>
    <s v="0017 - PROGRAMA DE MEDICAMENTOS ESENCIALES"/>
    <x v="1"/>
    <x v="5"/>
    <x v="43"/>
    <s v="2.1 - REMUNERACIONES Y CONTRIBUCIONES"/>
    <s v="2.1.5 - CONTRIBUCIONES A LA SEGURIDAD SOCIAL"/>
    <s v="N"/>
    <s v="00 - N/A"/>
    <s v="10 - FONDO GENERAL"/>
    <s v="99 - MULTIPROVINCIAL"/>
    <s v="2.1.5.2.01 - Contribuciones al seguro de pensiones"/>
    <s v="(en blanco)"/>
    <s v="(en blanco)"/>
    <n v="55639796"/>
    <n v="55707214.32"/>
    <n v="55707236.759999998"/>
    <n v="55707214.32"/>
  </r>
  <r>
    <s v="2023"/>
    <x v="0"/>
    <x v="0"/>
    <x v="0"/>
    <x v="0"/>
    <s v="2 - Poder Ejecutivo"/>
    <s v="0207 - MINISTERIO DE SALUD PÚBLICA Y ASISTENCIA SOCIAL"/>
    <s v="0017 - PROGRAMA DE MEDICAMENTOS ESENCIALES"/>
    <x v="1"/>
    <x v="5"/>
    <x v="43"/>
    <s v="2.1 - REMUNERACIONES Y CONTRIBUCIONES"/>
    <s v="2.1.5 - CONTRIBUCIONES A LA SEGURIDAD SOCIAL"/>
    <s v="N"/>
    <s v="00 - N/A"/>
    <s v="10 - FONDO GENERAL"/>
    <s v="99 - MULTIPROVINCIAL"/>
    <s v="2.1.5.3.01 - Contribuciones al seguro de riesgo laboral"/>
    <s v="(en blanco)"/>
    <s v="(en blanco)"/>
    <n v="9403910"/>
    <n v="8803539.75"/>
    <n v="8803539.75"/>
    <n v="8793992.0800000001"/>
  </r>
  <r>
    <s v="2023"/>
    <x v="0"/>
    <x v="0"/>
    <x v="0"/>
    <x v="0"/>
    <s v="2 - Poder Ejecutivo"/>
    <s v="0207 - MINISTERIO DE SALUD PÚBLICA Y ASISTENCIA SOCIAL"/>
    <s v="0017 - PROGRAMA DE MEDICAMENTOS ESENCIALES"/>
    <x v="1"/>
    <x v="5"/>
    <x v="43"/>
    <s v="2.2 - CONTRATACIÓN DE SERVICIOS"/>
    <s v="2.2.1 - SERVICIOS BÁSICOS"/>
    <s v="N"/>
    <s v="00 - N/A"/>
    <s v="10 - FONDO GENERAL"/>
    <s v="99 - MULTIPROVINCIAL"/>
    <s v="2.2.1.3.01 - Teléfono local"/>
    <s v="(en blanco)"/>
    <s v="(en blanco)"/>
    <n v="11040000"/>
    <n v="20080255.509999998"/>
    <n v="18941589"/>
    <n v="20067189.179999996"/>
  </r>
  <r>
    <s v="2023"/>
    <x v="0"/>
    <x v="0"/>
    <x v="0"/>
    <x v="0"/>
    <s v="2 - Poder Ejecutivo"/>
    <s v="0207 - MINISTERIO DE SALUD PÚBLICA Y ASISTENCIA SOCIAL"/>
    <s v="0017 - PROGRAMA DE MEDICAMENTOS ESENCIALES"/>
    <x v="1"/>
    <x v="5"/>
    <x v="43"/>
    <s v="2.2 - CONTRATACIÓN DE SERVICIOS"/>
    <s v="2.2.1 - SERVICIOS BÁSICOS"/>
    <s v="N"/>
    <s v="00 - N/A"/>
    <s v="10 - FONDO GENERAL"/>
    <s v="99 - MULTIPROVINCIAL"/>
    <s v="2.2.1.4.01 - Telefax y correos"/>
    <s v="(en blanco)"/>
    <s v="(en blanco)"/>
    <n v="100000"/>
    <n v="22368.82"/>
    <n v="100000"/>
    <n v="22368.82"/>
  </r>
  <r>
    <s v="2023"/>
    <x v="0"/>
    <x v="0"/>
    <x v="0"/>
    <x v="0"/>
    <s v="2 - Poder Ejecutivo"/>
    <s v="0207 - MINISTERIO DE SALUD PÚBLICA Y ASISTENCIA SOCIAL"/>
    <s v="0017 - PROGRAMA DE MEDICAMENTOS ESENCIALES"/>
    <x v="1"/>
    <x v="5"/>
    <x v="43"/>
    <s v="2.2 - CONTRATACIÓN DE SERVICIOS"/>
    <s v="2.2.1 - SERVICIOS BÁSICOS"/>
    <s v="N"/>
    <s v="00 - N/A"/>
    <s v="10 - FONDO GENERAL"/>
    <s v="99 - MULTIPROVINCIAL"/>
    <s v="2.2.1.5.01 - Servicio de internet y televisión por cable"/>
    <s v="(en blanco)"/>
    <s v="(en blanco)"/>
    <n v="16200000"/>
    <n v="18042367.469999999"/>
    <n v="18030293.039999999"/>
    <n v="17006083.260000002"/>
  </r>
  <r>
    <s v="2023"/>
    <x v="0"/>
    <x v="0"/>
    <x v="0"/>
    <x v="0"/>
    <s v="2 - Poder Ejecutivo"/>
    <s v="0207 - MINISTERIO DE SALUD PÚBLICA Y ASISTENCIA SOCIAL"/>
    <s v="0017 - PROGRAMA DE MEDICAMENTOS ESENCIALES"/>
    <x v="1"/>
    <x v="5"/>
    <x v="43"/>
    <s v="2.2 - CONTRATACIÓN DE SERVICIOS"/>
    <s v="2.2.1 - SERVICIOS BÁSICOS"/>
    <s v="N"/>
    <s v="00 - N/A"/>
    <s v="10 - FONDO GENERAL"/>
    <s v="99 - MULTIPROVINCIAL"/>
    <s v="2.2.1.6.01 - Energía eléctrica"/>
    <s v="(en blanco)"/>
    <s v="(en blanco)"/>
    <n v="37440000"/>
    <n v="42623908.700000003"/>
    <n v="45712731"/>
    <n v="40869113.460000008"/>
  </r>
  <r>
    <s v="2023"/>
    <x v="0"/>
    <x v="0"/>
    <x v="0"/>
    <x v="0"/>
    <s v="2 - Poder Ejecutivo"/>
    <s v="0207 - MINISTERIO DE SALUD PÚBLICA Y ASISTENCIA SOCIAL"/>
    <s v="0017 - PROGRAMA DE MEDICAMENTOS ESENCIALES"/>
    <x v="1"/>
    <x v="5"/>
    <x v="43"/>
    <s v="2.2 - CONTRATACIÓN DE SERVICIOS"/>
    <s v="2.2.1 - SERVICIOS BÁSICOS"/>
    <s v="N"/>
    <s v="00 - N/A"/>
    <s v="10 - FONDO GENERAL"/>
    <s v="99 - MULTIPROVINCIAL"/>
    <s v="2.2.1.7.01 - Agua"/>
    <s v="(en blanco)"/>
    <s v="(en blanco)"/>
    <n v="100000"/>
    <n v="91580"/>
    <n v="100000"/>
    <n v="91580"/>
  </r>
  <r>
    <s v="2023"/>
    <x v="0"/>
    <x v="0"/>
    <x v="0"/>
    <x v="0"/>
    <s v="2 - Poder Ejecutivo"/>
    <s v="0207 - MINISTERIO DE SALUD PÚBLICA Y ASISTENCIA SOCIAL"/>
    <s v="0017 - PROGRAMA DE MEDICAMENTOS ESENCIALES"/>
    <x v="1"/>
    <x v="5"/>
    <x v="43"/>
    <s v="2.2 - CONTRATACIÓN DE SERVICIOS"/>
    <s v="2.2.1 - SERVICIOS BÁSICOS"/>
    <s v="N"/>
    <s v="00 - N/A"/>
    <s v="10 - FONDO GENERAL"/>
    <s v="99 - MULTIPROVINCIAL"/>
    <s v="2.2.1.8.01 - Recolección de residuos"/>
    <s v="(en blanco)"/>
    <s v="(en blanco)"/>
    <n v="1200000"/>
    <n v="1199600.7100000002"/>
    <n v="1205000"/>
    <n v="802560.65999999992"/>
  </r>
  <r>
    <s v="2023"/>
    <x v="0"/>
    <x v="0"/>
    <x v="0"/>
    <x v="0"/>
    <s v="2 - Poder Ejecutivo"/>
    <s v="0207 - MINISTERIO DE SALUD PÚBLICA Y ASISTENCIA SOCIAL"/>
    <s v="0017 - PROGRAMA DE MEDICAMENTOS ESENCIALES"/>
    <x v="1"/>
    <x v="5"/>
    <x v="43"/>
    <s v="2.2 - CONTRATACIÓN DE SERVICIOS"/>
    <s v="2.2.2 - PUBLICIDAD, IMPRESIÓN Y ENCUADERNACIÓN"/>
    <s v="N"/>
    <s v="00 - N/A"/>
    <s v="10 - FONDO GENERAL"/>
    <s v="99 - MULTIPROVINCIAL"/>
    <s v="2.2.2.1.01 - Publicidad y propaganda"/>
    <s v="(en blanco)"/>
    <s v="(en blanco)"/>
    <n v="8016865"/>
    <n v="3377990.53"/>
    <n v="4071865"/>
    <n v="3224938.63"/>
  </r>
  <r>
    <s v="2023"/>
    <x v="0"/>
    <x v="0"/>
    <x v="0"/>
    <x v="0"/>
    <s v="2 - Poder Ejecutivo"/>
    <s v="0207 - MINISTERIO DE SALUD PÚBLICA Y ASISTENCIA SOCIAL"/>
    <s v="0017 - PROGRAMA DE MEDICAMENTOS ESENCIALES"/>
    <x v="1"/>
    <x v="5"/>
    <x v="43"/>
    <s v="2.2 - CONTRATACIÓN DE SERVICIOS"/>
    <s v="2.2.2 - PUBLICIDAD, IMPRESIÓN Y ENCUADERNACIÓN"/>
    <s v="N"/>
    <s v="00 - N/A"/>
    <s v="10 - FONDO GENERAL"/>
    <s v="99 - MULTIPROVINCIAL"/>
    <s v="2.2.2.2.01 - Impresión, encuadernación y rotulación"/>
    <s v="(en blanco)"/>
    <s v="(en blanco)"/>
    <n v="355000"/>
    <n v="140834.20000000001"/>
    <n v="246000"/>
    <n v="140834.20000000001"/>
  </r>
  <r>
    <s v="2023"/>
    <x v="0"/>
    <x v="0"/>
    <x v="0"/>
    <x v="0"/>
    <s v="2 - Poder Ejecutivo"/>
    <s v="0207 - MINISTERIO DE SALUD PÚBLICA Y ASISTENCIA SOCIAL"/>
    <s v="0017 - PROGRAMA DE MEDICAMENTOS ESENCIALES"/>
    <x v="1"/>
    <x v="5"/>
    <x v="43"/>
    <s v="2.2 - CONTRATACIÓN DE SERVICIOS"/>
    <s v="2.2.3 - VIÁTICOS"/>
    <s v="N"/>
    <s v="00 - N/A"/>
    <s v="10 - FONDO GENERAL"/>
    <s v="99 - MULTIPROVINCIAL"/>
    <s v="2.2.3.1.01 - Viáticos dentro del país"/>
    <s v="(en blanco)"/>
    <s v="(en blanco)"/>
    <n v="4697600"/>
    <n v="6664100"/>
    <n v="6696350"/>
    <n v="6664100"/>
  </r>
  <r>
    <s v="2023"/>
    <x v="0"/>
    <x v="0"/>
    <x v="0"/>
    <x v="0"/>
    <s v="2 - Poder Ejecutivo"/>
    <s v="0207 - MINISTERIO DE SALUD PÚBLICA Y ASISTENCIA SOCIAL"/>
    <s v="0017 - PROGRAMA DE MEDICAMENTOS ESENCIALES"/>
    <x v="1"/>
    <x v="5"/>
    <x v="43"/>
    <s v="2.2 - CONTRATACIÓN DE SERVICIOS"/>
    <s v="2.2.3 - VIÁTICOS"/>
    <s v="N"/>
    <s v="00 - N/A"/>
    <s v="10 - FONDO GENERAL"/>
    <s v="99 - MULTIPROVINCIAL"/>
    <s v="2.2.3.2.01 - Viaticos fuera del país"/>
    <s v="(en blanco)"/>
    <s v="(en blanco)"/>
    <n v="500000"/>
    <n v="0"/>
    <n v="1250"/>
    <n v="0"/>
  </r>
  <r>
    <s v="2023"/>
    <x v="0"/>
    <x v="0"/>
    <x v="0"/>
    <x v="0"/>
    <s v="2 - Poder Ejecutivo"/>
    <s v="0207 - MINISTERIO DE SALUD PÚBLICA Y ASISTENCIA SOCIAL"/>
    <s v="0017 - PROGRAMA DE MEDICAMENTOS ESENCIALES"/>
    <x v="1"/>
    <x v="5"/>
    <x v="43"/>
    <s v="2.2 - CONTRATACIÓN DE SERVICIOS"/>
    <s v="2.2.4 - TRANSPORTE Y ALMACENAJE"/>
    <s v="N"/>
    <s v="00 - N/A"/>
    <s v="10 - FONDO GENERAL"/>
    <s v="99 - MULTIPROVINCIAL"/>
    <s v="2.2.4.1.01 - Pasajes y gastos de transporte"/>
    <s v="(en blanco)"/>
    <s v="(en blanco)"/>
    <n v="195000"/>
    <n v="0"/>
    <n v="195000"/>
    <n v="0"/>
  </r>
  <r>
    <s v="2023"/>
    <x v="0"/>
    <x v="0"/>
    <x v="0"/>
    <x v="0"/>
    <s v="2 - Poder Ejecutivo"/>
    <s v="0207 - MINISTERIO DE SALUD PÚBLICA Y ASISTENCIA SOCIAL"/>
    <s v="0017 - PROGRAMA DE MEDICAMENTOS ESENCIALES"/>
    <x v="1"/>
    <x v="5"/>
    <x v="43"/>
    <s v="2.2 - CONTRATACIÓN DE SERVICIOS"/>
    <s v="2.2.4 - TRANSPORTE Y ALMACENAJE"/>
    <s v="N"/>
    <s v="00 - N/A"/>
    <s v="10 - FONDO GENERAL"/>
    <s v="99 - MULTIPROVINCIAL"/>
    <s v="2.2.4.2.01 - Fletes"/>
    <s v="(en blanco)"/>
    <s v="(en blanco)"/>
    <n v="300000"/>
    <n v="0"/>
    <n v="100000"/>
    <n v="0"/>
  </r>
  <r>
    <s v="2023"/>
    <x v="0"/>
    <x v="0"/>
    <x v="0"/>
    <x v="0"/>
    <s v="2 - Poder Ejecutivo"/>
    <s v="0207 - MINISTERIO DE SALUD PÚBLICA Y ASISTENCIA SOCIAL"/>
    <s v="0017 - PROGRAMA DE MEDICAMENTOS ESENCIALES"/>
    <x v="1"/>
    <x v="5"/>
    <x v="43"/>
    <s v="2.2 - CONTRATACIÓN DE SERVICIOS"/>
    <s v="2.2.4 - TRANSPORTE Y ALMACENAJE"/>
    <s v="N"/>
    <s v="00 - N/A"/>
    <s v="10 - FONDO GENERAL"/>
    <s v="99 - MULTIPROVINCIAL"/>
    <s v="2.2.4.4.01 - Peaje"/>
    <s v="(en blanco)"/>
    <s v="(en blanco)"/>
    <n v="1000000"/>
    <n v="1204827.5"/>
    <n v="1300000"/>
    <n v="1204827.5"/>
  </r>
  <r>
    <s v="2023"/>
    <x v="0"/>
    <x v="0"/>
    <x v="0"/>
    <x v="0"/>
    <s v="2 - Poder Ejecutivo"/>
    <s v="0207 - MINISTERIO DE SALUD PÚBLICA Y ASISTENCIA SOCIAL"/>
    <s v="0017 - PROGRAMA DE MEDICAMENTOS ESENCIALES"/>
    <x v="1"/>
    <x v="5"/>
    <x v="43"/>
    <s v="2.2 - CONTRATACIÓN DE SERVICIOS"/>
    <s v="2.2.5 - ALQUILERES Y RENTAS"/>
    <s v="N"/>
    <s v="00 - N/A"/>
    <s v="10 - FONDO GENERAL"/>
    <s v="99 - MULTIPROVINCIAL"/>
    <s v="2.2.5.1.01 - Alquileres y rentas de edificaciones y locales"/>
    <s v="(en blanco)"/>
    <s v="(en blanco)"/>
    <n v="110386944"/>
    <n v="119764610.83999999"/>
    <n v="125904323.22000001"/>
    <n v="111431928.91999999"/>
  </r>
  <r>
    <s v="2023"/>
    <x v="0"/>
    <x v="0"/>
    <x v="0"/>
    <x v="0"/>
    <s v="2 - Poder Ejecutivo"/>
    <s v="0207 - MINISTERIO DE SALUD PÚBLICA Y ASISTENCIA SOCIAL"/>
    <s v="0017 - PROGRAMA DE MEDICAMENTOS ESENCIALES"/>
    <x v="1"/>
    <x v="5"/>
    <x v="43"/>
    <s v="2.2 - CONTRATACIÓN DE SERVICIOS"/>
    <s v="2.2.5 - ALQUILERES Y RENTAS"/>
    <s v="N"/>
    <s v="00 - N/A"/>
    <s v="10 - FONDO GENERAL"/>
    <s v="99 - MULTIPROVINCIAL"/>
    <s v="2.2.5.2.01 - Alquileres de máquinas y equipos de producción"/>
    <s v="(en blanco)"/>
    <s v="(en blanco)"/>
    <n v="2000000"/>
    <n v="0"/>
    <n v="499000"/>
    <n v="0"/>
  </r>
  <r>
    <s v="2023"/>
    <x v="0"/>
    <x v="0"/>
    <x v="0"/>
    <x v="0"/>
    <s v="2 - Poder Ejecutivo"/>
    <s v="0207 - MINISTERIO DE SALUD PÚBLICA Y ASISTENCIA SOCIAL"/>
    <s v="0017 - PROGRAMA DE MEDICAMENTOS ESENCIALES"/>
    <x v="1"/>
    <x v="5"/>
    <x v="43"/>
    <s v="2.2 - CONTRATACIÓN DE SERVICIOS"/>
    <s v="2.2.5 - ALQUILERES Y RENTAS"/>
    <s v="N"/>
    <s v="00 - N/A"/>
    <s v="10 - FONDO GENERAL"/>
    <s v="99 - MULTIPROVINCIAL"/>
    <s v="2.2.5.2.02 - Alquileres de equipos eléctricos"/>
    <s v="(en blanco)"/>
    <s v="(en blanco)"/>
    <n v="0"/>
    <n v="0"/>
    <n v="4121.179999999993"/>
    <n v="0"/>
  </r>
  <r>
    <s v="2023"/>
    <x v="0"/>
    <x v="0"/>
    <x v="0"/>
    <x v="0"/>
    <s v="2 - Poder Ejecutivo"/>
    <s v="0207 - MINISTERIO DE SALUD PÚBLICA Y ASISTENCIA SOCIAL"/>
    <s v="0017 - PROGRAMA DE MEDICAMENTOS ESENCIALES"/>
    <x v="1"/>
    <x v="5"/>
    <x v="43"/>
    <s v="2.2 - CONTRATACIÓN DE SERVICIOS"/>
    <s v="2.2.5 - ALQUILERES Y RENTAS"/>
    <s v="N"/>
    <s v="00 - N/A"/>
    <s v="10 - FONDO GENERAL"/>
    <s v="99 - MULTIPROVINCIAL"/>
    <s v="2.2.5.3.03 - Alquiler de equipo de comunicación"/>
    <s v="(en blanco)"/>
    <s v="(en blanco)"/>
    <n v="284203"/>
    <n v="0"/>
    <n v="9203"/>
    <n v="0"/>
  </r>
  <r>
    <s v="2023"/>
    <x v="0"/>
    <x v="0"/>
    <x v="0"/>
    <x v="0"/>
    <s v="2 - Poder Ejecutivo"/>
    <s v="0207 - MINISTERIO DE SALUD PÚBLICA Y ASISTENCIA SOCIAL"/>
    <s v="0017 - PROGRAMA DE MEDICAMENTOS ESENCIALES"/>
    <x v="1"/>
    <x v="5"/>
    <x v="43"/>
    <s v="2.2 - CONTRATACIÓN DE SERVICIOS"/>
    <s v="2.2.5 - ALQUILERES Y RENTAS"/>
    <s v="N"/>
    <s v="00 - N/A"/>
    <s v="10 - FONDO GENERAL"/>
    <s v="99 - MULTIPROVINCIAL"/>
    <s v="2.2.5.4.01 - Alquileres de equipos de transporte, tracción y elevación"/>
    <s v="(en blanco)"/>
    <s v="(en blanco)"/>
    <n v="16416450"/>
    <n v="10942910.300000001"/>
    <n v="10946450"/>
    <n v="9875600.2999999989"/>
  </r>
  <r>
    <s v="2023"/>
    <x v="0"/>
    <x v="0"/>
    <x v="0"/>
    <x v="0"/>
    <s v="2 - Poder Ejecutivo"/>
    <s v="0207 - MINISTERIO DE SALUD PÚBLICA Y ASISTENCIA SOCIAL"/>
    <s v="0017 - PROGRAMA DE MEDICAMENTOS ESENCIALES"/>
    <x v="1"/>
    <x v="5"/>
    <x v="43"/>
    <s v="2.2 - CONTRATACIÓN DE SERVICIOS"/>
    <s v="2.2.5 - ALQUILERES Y RENTAS"/>
    <s v="N"/>
    <s v="00 - N/A"/>
    <s v="10 - FONDO GENERAL"/>
    <s v="99 - MULTIPROVINCIAL"/>
    <s v="2.2.5.8.01 - Otros alquileres y arrendamientos por derechos de usos"/>
    <s v="(en blanco)"/>
    <s v="(en blanco)"/>
    <n v="4500000"/>
    <n v="1684699.99"/>
    <n v="3189949.99"/>
    <n v="1684699.99"/>
  </r>
  <r>
    <s v="2023"/>
    <x v="0"/>
    <x v="0"/>
    <x v="0"/>
    <x v="0"/>
    <s v="2 - Poder Ejecutivo"/>
    <s v="0207 - MINISTERIO DE SALUD PÚBLICA Y ASISTENCIA SOCIAL"/>
    <s v="0017 - PROGRAMA DE MEDICAMENTOS ESENCIALES"/>
    <x v="1"/>
    <x v="5"/>
    <x v="43"/>
    <s v="2.2 - CONTRATACIÓN DE SERVICIOS"/>
    <s v="2.2.5 - ALQUILERES Y RENTAS"/>
    <s v="N"/>
    <s v="00 - N/A"/>
    <s v="10 - FONDO GENERAL"/>
    <s v="99 - MULTIPROVINCIAL"/>
    <s v="2.2.5.9.01 - Licencias Informáticas"/>
    <s v="(en blanco)"/>
    <s v="(en blanco)"/>
    <n v="22831000"/>
    <n v="8487174.870000001"/>
    <n v="22231000"/>
    <n v="6174567.29"/>
  </r>
  <r>
    <s v="2023"/>
    <x v="0"/>
    <x v="0"/>
    <x v="0"/>
    <x v="0"/>
    <s v="2 - Poder Ejecutivo"/>
    <s v="0207 - MINISTERIO DE SALUD PÚBLICA Y ASISTENCIA SOCIAL"/>
    <s v="0017 - PROGRAMA DE MEDICAMENTOS ESENCIALES"/>
    <x v="1"/>
    <x v="5"/>
    <x v="43"/>
    <s v="2.2 - CONTRATACIÓN DE SERVICIOS"/>
    <s v="2.2.5 - ALQUILERES Y RENTAS"/>
    <s v="N"/>
    <s v="00 - N/A"/>
    <s v="20 - FONDOS CON DESTINO ESPECÍFICO"/>
    <s v="99 - MULTIPROVINCIAL"/>
    <s v="2.2.5.2.02 - Alquileres de equipos eléctricos"/>
    <s v="(en blanco)"/>
    <s v="(en blanco)"/>
    <n v="0"/>
    <n v="2301000"/>
    <n v="2301000"/>
    <n v="2301000"/>
  </r>
  <r>
    <s v="2023"/>
    <x v="0"/>
    <x v="0"/>
    <x v="0"/>
    <x v="0"/>
    <s v="2 - Poder Ejecutivo"/>
    <s v="0207 - MINISTERIO DE SALUD PÚBLICA Y ASISTENCIA SOCIAL"/>
    <s v="0017 - PROGRAMA DE MEDICAMENTOS ESENCIALES"/>
    <x v="1"/>
    <x v="5"/>
    <x v="43"/>
    <s v="2.2 - CONTRATACIÓN DE SERVICIOS"/>
    <s v="2.2.6 - SEGUROS"/>
    <s v="N"/>
    <s v="00 - N/A"/>
    <s v="10 - FONDO GENERAL"/>
    <s v="99 - MULTIPROVINCIAL"/>
    <s v="2.2.6.1.01 - Seguro de bienes inmuebles e infraestructura"/>
    <s v="(en blanco)"/>
    <s v="(en blanco)"/>
    <n v="12617997"/>
    <n v="23180744.559999999"/>
    <n v="23180744.559999999"/>
    <n v="23180744.560000002"/>
  </r>
  <r>
    <s v="2023"/>
    <x v="0"/>
    <x v="0"/>
    <x v="0"/>
    <x v="0"/>
    <s v="2 - Poder Ejecutivo"/>
    <s v="0207 - MINISTERIO DE SALUD PÚBLICA Y ASISTENCIA SOCIAL"/>
    <s v="0017 - PROGRAMA DE MEDICAMENTOS ESENCIALES"/>
    <x v="1"/>
    <x v="5"/>
    <x v="43"/>
    <s v="2.2 - CONTRATACIÓN DE SERVICIOS"/>
    <s v="2.2.6 - SEGUROS"/>
    <s v="N"/>
    <s v="00 - N/A"/>
    <s v="10 - FONDO GENERAL"/>
    <s v="99 - MULTIPROVINCIAL"/>
    <s v="2.2.6.2.01 - Seguro de bienes muebles"/>
    <s v="(en blanco)"/>
    <s v="(en blanco)"/>
    <n v="6208084"/>
    <n v="5562539.3099999996"/>
    <n v="6208084"/>
    <n v="5562539.3100000005"/>
  </r>
  <r>
    <s v="2023"/>
    <x v="0"/>
    <x v="0"/>
    <x v="0"/>
    <x v="0"/>
    <s v="2 - Poder Ejecutivo"/>
    <s v="0207 - MINISTERIO DE SALUD PÚBLICA Y ASISTENCIA SOCIAL"/>
    <s v="0017 - PROGRAMA DE MEDICAMENTOS ESENCIALES"/>
    <x v="1"/>
    <x v="5"/>
    <x v="43"/>
    <s v="2.2 - CONTRATACIÓN DE SERVICIOS"/>
    <s v="2.2.6 - SEGUROS"/>
    <s v="N"/>
    <s v="00 - N/A"/>
    <s v="10 - FONDO GENERAL"/>
    <s v="99 - MULTIPROVINCIAL"/>
    <s v="2.2.6.3.01 - Seguros de personas"/>
    <s v="(en blanco)"/>
    <s v="(en blanco)"/>
    <n v="5000000"/>
    <n v="8418236.1699999999"/>
    <n v="9275236"/>
    <n v="8351928.4899999984"/>
  </r>
  <r>
    <s v="2023"/>
    <x v="0"/>
    <x v="0"/>
    <x v="0"/>
    <x v="0"/>
    <s v="2 - Poder Ejecutivo"/>
    <s v="0207 - MINISTERIO DE SALUD PÚBLICA Y ASISTENCIA SOCIAL"/>
    <s v="0017 - PROGRAMA DE MEDICAMENTOS ESENCIALES"/>
    <x v="1"/>
    <x v="5"/>
    <x v="43"/>
    <s v="2.2 - CONTRATACIÓN DE SERVICIOS"/>
    <s v="2.2.7 - SERVICIOS DE CONSERVACIÓN, REPARACIONES MENORES E INSTALACIONES TEMPORALES"/>
    <s v="N"/>
    <s v="00 - N/A"/>
    <s v="10 - FONDO GENERAL"/>
    <s v="99 - MULTIPROVINCIAL"/>
    <s v="2.2.7.1.01 - Reparaciones y mantenimientos menores en edificaciones"/>
    <s v="(en blanco)"/>
    <s v="(en blanco)"/>
    <n v="25000000"/>
    <n v="2662755.9500000002"/>
    <n v="3100000"/>
    <n v="1367755.95"/>
  </r>
  <r>
    <s v="2023"/>
    <x v="0"/>
    <x v="0"/>
    <x v="0"/>
    <x v="0"/>
    <s v="2 - Poder Ejecutivo"/>
    <s v="0207 - MINISTERIO DE SALUD PÚBLICA Y ASISTENCIA SOCIAL"/>
    <s v="0017 - PROGRAMA DE MEDICAMENTOS ESENCIALES"/>
    <x v="1"/>
    <x v="5"/>
    <x v="43"/>
    <s v="2.2 - CONTRATACIÓN DE SERVICIOS"/>
    <s v="2.2.7 - SERVICIOS DE CONSERVACIÓN, REPARACIONES MENORES E INSTALACIONES TEMPORALES"/>
    <s v="N"/>
    <s v="00 - N/A"/>
    <s v="10 - FONDO GENERAL"/>
    <s v="99 - MULTIPROVINCIAL"/>
    <s v="2.2.7.1.02 - Mantenimientos y reparaciones especiales"/>
    <s v="(en blanco)"/>
    <s v="(en blanco)"/>
    <n v="786881"/>
    <n v="357226.22"/>
    <n v="786881"/>
    <n v="357226.22"/>
  </r>
  <r>
    <s v="2023"/>
    <x v="0"/>
    <x v="0"/>
    <x v="0"/>
    <x v="0"/>
    <s v="2 - Poder Ejecutivo"/>
    <s v="0207 - MINISTERIO DE SALUD PÚBLICA Y ASISTENCIA SOCIAL"/>
    <s v="0017 - PROGRAMA DE MEDICAMENTOS ESENCIALES"/>
    <x v="1"/>
    <x v="5"/>
    <x v="43"/>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641667"/>
    <n v="120884.38"/>
    <n v="241667"/>
    <n v="73684.38"/>
  </r>
  <r>
    <s v="2023"/>
    <x v="0"/>
    <x v="0"/>
    <x v="0"/>
    <x v="0"/>
    <s v="2 - Poder Ejecutivo"/>
    <s v="0207 - MINISTERIO DE SALUD PÚBLICA Y ASISTENCIA SOCIAL"/>
    <s v="0017 - PROGRAMA DE MEDICAMENTOS ESENCIALES"/>
    <x v="1"/>
    <x v="5"/>
    <x v="43"/>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941643"/>
    <n v="825916.36"/>
    <n v="941643"/>
    <n v="225916.36000000002"/>
  </r>
  <r>
    <s v="2023"/>
    <x v="0"/>
    <x v="0"/>
    <x v="0"/>
    <x v="0"/>
    <s v="2 - Poder Ejecutivo"/>
    <s v="0207 - MINISTERIO DE SALUD PÚBLICA Y ASISTENCIA SOCIAL"/>
    <s v="0017 - PROGRAMA DE MEDICAMENTOS ESENCIALES"/>
    <x v="1"/>
    <x v="5"/>
    <x v="43"/>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9806356"/>
    <n v="9111368.9099999983"/>
    <n v="9206356"/>
    <n v="5361116.5199999986"/>
  </r>
  <r>
    <s v="2023"/>
    <x v="0"/>
    <x v="0"/>
    <x v="0"/>
    <x v="0"/>
    <s v="2 - Poder Ejecutivo"/>
    <s v="0207 - MINISTERIO DE SALUD PÚBLICA Y ASISTENCIA SOCIAL"/>
    <s v="0017 - PROGRAMA DE MEDICAMENTOS ESENCIALES"/>
    <x v="1"/>
    <x v="5"/>
    <x v="43"/>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1919670"/>
    <n v="877507"/>
    <n v="1230137.6299999999"/>
    <n v="405566"/>
  </r>
  <r>
    <s v="2023"/>
    <x v="0"/>
    <x v="0"/>
    <x v="0"/>
    <x v="0"/>
    <s v="2 - Poder Ejecutivo"/>
    <s v="0207 - MINISTERIO DE SALUD PÚBLICA Y ASISTENCIA SOCIAL"/>
    <s v="0017 - PROGRAMA DE MEDICAMENTOS ESENCIALES"/>
    <x v="1"/>
    <x v="5"/>
    <x v="43"/>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4946757"/>
    <n v="6394111.7199999997"/>
    <n v="6457157"/>
    <n v="4861409.72"/>
  </r>
  <r>
    <s v="2023"/>
    <x v="0"/>
    <x v="0"/>
    <x v="0"/>
    <x v="0"/>
    <s v="2 - Poder Ejecutivo"/>
    <s v="0207 - MINISTERIO DE SALUD PÚBLICA Y ASISTENCIA SOCIAL"/>
    <s v="0017 - PROGRAMA DE MEDICAMENTOS ESENCIALES"/>
    <x v="1"/>
    <x v="5"/>
    <x v="43"/>
    <s v="2.2 - CONTRATACIÓN DE SERVICIOS"/>
    <s v="2.2.8 - OTROS SERVICIOS NO INCLUIDOS EN CONCEPTOS ANTERIORES"/>
    <s v="N"/>
    <s v="00 - N/A"/>
    <s v="10 - FONDO GENERAL"/>
    <s v="99 - MULTIPROVINCIAL"/>
    <s v="2.2.8.2.01 - Comisiones y gastos"/>
    <s v="(en blanco)"/>
    <s v="(en blanco)"/>
    <n v="96000"/>
    <n v="31280.720000000005"/>
    <n v="96000"/>
    <n v="31280.720000000005"/>
  </r>
  <r>
    <s v="2023"/>
    <x v="0"/>
    <x v="0"/>
    <x v="0"/>
    <x v="0"/>
    <s v="2 - Poder Ejecutivo"/>
    <s v="0207 - MINISTERIO DE SALUD PÚBLICA Y ASISTENCIA SOCIAL"/>
    <s v="0017 - PROGRAMA DE MEDICAMENTOS ESENCIALES"/>
    <x v="1"/>
    <x v="5"/>
    <x v="43"/>
    <s v="2.2 - CONTRATACIÓN DE SERVICIOS"/>
    <s v="2.2.8 - OTROS SERVICIOS NO INCLUIDOS EN CONCEPTOS ANTERIORES"/>
    <s v="N"/>
    <s v="00 - N/A"/>
    <s v="10 - FONDO GENERAL"/>
    <s v="99 - MULTIPROVINCIAL"/>
    <s v="2.2.8.4.01 - Servicios funerarios y gastos conexos"/>
    <s v="(en blanco)"/>
    <s v="(en blanco)"/>
    <n v="1800000"/>
    <n v="1054300"/>
    <n v="1000000"/>
    <n v="1054300"/>
  </r>
  <r>
    <s v="2023"/>
    <x v="0"/>
    <x v="0"/>
    <x v="0"/>
    <x v="0"/>
    <s v="2 - Poder Ejecutivo"/>
    <s v="0207 - MINISTERIO DE SALUD PÚBLICA Y ASISTENCIA SOCIAL"/>
    <s v="0017 - PROGRAMA DE MEDICAMENTOS ESENCIALES"/>
    <x v="1"/>
    <x v="5"/>
    <x v="43"/>
    <s v="2.2 - CONTRATACIÓN DE SERVICIOS"/>
    <s v="2.2.8 - OTROS SERVICIOS NO INCLUIDOS EN CONCEPTOS ANTERIORES"/>
    <s v="N"/>
    <s v="00 - N/A"/>
    <s v="10 - FONDO GENERAL"/>
    <s v="99 - MULTIPROVINCIAL"/>
    <s v="2.2.8.5.01 - Fumigación"/>
    <s v="(en blanco)"/>
    <s v="(en blanco)"/>
    <n v="9800000"/>
    <n v="2132443.06"/>
    <n v="2239532.37"/>
    <n v="1995863.0699999998"/>
  </r>
  <r>
    <s v="2023"/>
    <x v="0"/>
    <x v="0"/>
    <x v="0"/>
    <x v="0"/>
    <s v="2 - Poder Ejecutivo"/>
    <s v="0207 - MINISTERIO DE SALUD PÚBLICA Y ASISTENCIA SOCIAL"/>
    <s v="0017 - PROGRAMA DE MEDICAMENTOS ESENCIALES"/>
    <x v="1"/>
    <x v="5"/>
    <x v="43"/>
    <s v="2.2 - CONTRATACIÓN DE SERVICIOS"/>
    <s v="2.2.8 - OTROS SERVICIOS NO INCLUIDOS EN CONCEPTOS ANTERIORES"/>
    <s v="N"/>
    <s v="00 - N/A"/>
    <s v="10 - FONDO GENERAL"/>
    <s v="99 - MULTIPROVINCIAL"/>
    <s v="2.2.8.5.02 - Lavandería"/>
    <s v="(en blanco)"/>
    <s v="(en blanco)"/>
    <n v="500000"/>
    <n v="321432"/>
    <n v="400000"/>
    <n v="219185"/>
  </r>
  <r>
    <s v="2023"/>
    <x v="0"/>
    <x v="0"/>
    <x v="0"/>
    <x v="0"/>
    <s v="2 - Poder Ejecutivo"/>
    <s v="0207 - MINISTERIO DE SALUD PÚBLICA Y ASISTENCIA SOCIAL"/>
    <s v="0017 - PROGRAMA DE MEDICAMENTOS ESENCIALES"/>
    <x v="1"/>
    <x v="5"/>
    <x v="43"/>
    <s v="2.2 - CONTRATACIÓN DE SERVICIOS"/>
    <s v="2.2.8 - OTROS SERVICIOS NO INCLUIDOS EN CONCEPTOS ANTERIORES"/>
    <s v="N"/>
    <s v="00 - N/A"/>
    <s v="10 - FONDO GENERAL"/>
    <s v="99 - MULTIPROVINCIAL"/>
    <s v="2.2.8.5.03 - Limpieza e higiene"/>
    <s v="(en blanco)"/>
    <s v="(en blanco)"/>
    <n v="1258550"/>
    <n v="494542.17000000004"/>
    <n v="758550"/>
    <n v="466222.17"/>
  </r>
  <r>
    <s v="2023"/>
    <x v="0"/>
    <x v="0"/>
    <x v="0"/>
    <x v="0"/>
    <s v="2 - Poder Ejecutivo"/>
    <s v="0207 - MINISTERIO DE SALUD PÚBLICA Y ASISTENCIA SOCIAL"/>
    <s v="0017 - PROGRAMA DE MEDICAMENTOS ESENCIALES"/>
    <x v="1"/>
    <x v="5"/>
    <x v="43"/>
    <s v="2.2 - CONTRATACIÓN DE SERVICIOS"/>
    <s v="2.2.8 - OTROS SERVICIOS NO INCLUIDOS EN CONCEPTOS ANTERIORES"/>
    <s v="N"/>
    <s v="00 - N/A"/>
    <s v="10 - FONDO GENERAL"/>
    <s v="99 - MULTIPROVINCIAL"/>
    <s v="2.2.8.6.02 - Festividades"/>
    <s v="(en blanco)"/>
    <s v="(en blanco)"/>
    <n v="500000"/>
    <n v="0"/>
    <n v="500000"/>
    <n v="0"/>
  </r>
  <r>
    <s v="2023"/>
    <x v="0"/>
    <x v="0"/>
    <x v="0"/>
    <x v="0"/>
    <s v="2 - Poder Ejecutivo"/>
    <s v="0207 - MINISTERIO DE SALUD PÚBLICA Y ASISTENCIA SOCIAL"/>
    <s v="0017 - PROGRAMA DE MEDICAMENTOS ESENCIALES"/>
    <x v="1"/>
    <x v="5"/>
    <x v="43"/>
    <s v="2.2 - CONTRATACIÓN DE SERVICIOS"/>
    <s v="2.2.8 - OTROS SERVICIOS NO INCLUIDOS EN CONCEPTOS ANTERIORES"/>
    <s v="N"/>
    <s v="00 - N/A"/>
    <s v="10 - FONDO GENERAL"/>
    <s v="99 - MULTIPROVINCIAL"/>
    <s v="2.2.8.6.03 - Actuaciones deportivas"/>
    <s v="(en blanco)"/>
    <s v="(en blanco)"/>
    <n v="300000"/>
    <n v="0"/>
    <n v="300000"/>
    <n v="0"/>
  </r>
  <r>
    <s v="2023"/>
    <x v="0"/>
    <x v="0"/>
    <x v="0"/>
    <x v="0"/>
    <s v="2 - Poder Ejecutivo"/>
    <s v="0207 - MINISTERIO DE SALUD PÚBLICA Y ASISTENCIA SOCIAL"/>
    <s v="0017 - PROGRAMA DE MEDICAMENTOS ESENCIALES"/>
    <x v="1"/>
    <x v="5"/>
    <x v="43"/>
    <s v="2.2 - CONTRATACIÓN DE SERVICIOS"/>
    <s v="2.2.8 - OTROS SERVICIOS NO INCLUIDOS EN CONCEPTOS ANTERIORES"/>
    <s v="N"/>
    <s v="00 - N/A"/>
    <s v="10 - FONDO GENERAL"/>
    <s v="99 - MULTIPROVINCIAL"/>
    <s v="2.2.8.6.04 - Actuaciones artísticas"/>
    <s v="(en blanco)"/>
    <s v="(en blanco)"/>
    <n v="200000"/>
    <n v="0"/>
    <n v="200000"/>
    <n v="0"/>
  </r>
  <r>
    <s v="2023"/>
    <x v="0"/>
    <x v="0"/>
    <x v="0"/>
    <x v="0"/>
    <s v="2 - Poder Ejecutivo"/>
    <s v="0207 - MINISTERIO DE SALUD PÚBLICA Y ASISTENCIA SOCIAL"/>
    <s v="0017 - PROGRAMA DE MEDICAMENTOS ESENCIALES"/>
    <x v="1"/>
    <x v="5"/>
    <x v="43"/>
    <s v="2.2 - CONTRATACIÓN DE SERVICIOS"/>
    <s v="2.2.8 - OTROS SERVICIOS NO INCLUIDOS EN CONCEPTOS ANTERIORES"/>
    <s v="N"/>
    <s v="00 - N/A"/>
    <s v="10 - FONDO GENERAL"/>
    <s v="99 - MULTIPROVINCIAL"/>
    <s v="2.2.8.7.02 - Servicios jurídicos"/>
    <s v="(en blanco)"/>
    <s v="(en blanco)"/>
    <n v="18088490"/>
    <n v="18611745.880000003"/>
    <n v="18963490"/>
    <n v="18611745.879999999"/>
  </r>
  <r>
    <s v="2023"/>
    <x v="0"/>
    <x v="0"/>
    <x v="0"/>
    <x v="0"/>
    <s v="2 - Poder Ejecutivo"/>
    <s v="0207 - MINISTERIO DE SALUD PÚBLICA Y ASISTENCIA SOCIAL"/>
    <s v="0017 - PROGRAMA DE MEDICAMENTOS ESENCIALES"/>
    <x v="1"/>
    <x v="5"/>
    <x v="43"/>
    <s v="2.2 - CONTRATACIÓN DE SERVICIOS"/>
    <s v="2.2.8 - OTROS SERVICIOS NO INCLUIDOS EN CONCEPTOS ANTERIORES"/>
    <s v="N"/>
    <s v="00 - N/A"/>
    <s v="10 - FONDO GENERAL"/>
    <s v="99 - MULTIPROVINCIAL"/>
    <s v="2.2.8.7.03 - Servicios de contabilidad y auditoría"/>
    <s v="(en blanco)"/>
    <s v="(en blanco)"/>
    <n v="1500000"/>
    <n v="0"/>
    <n v="160050.01"/>
    <n v="0"/>
  </r>
  <r>
    <s v="2023"/>
    <x v="0"/>
    <x v="0"/>
    <x v="0"/>
    <x v="0"/>
    <s v="2 - Poder Ejecutivo"/>
    <s v="0207 - MINISTERIO DE SALUD PÚBLICA Y ASISTENCIA SOCIAL"/>
    <s v="0017 - PROGRAMA DE MEDICAMENTOS ESENCIALES"/>
    <x v="1"/>
    <x v="5"/>
    <x v="43"/>
    <s v="2.2 - CONTRATACIÓN DE SERVICIOS"/>
    <s v="2.2.8 - OTROS SERVICIOS NO INCLUIDOS EN CONCEPTOS ANTERIORES"/>
    <s v="N"/>
    <s v="00 - N/A"/>
    <s v="10 - FONDO GENERAL"/>
    <s v="99 - MULTIPROVINCIAL"/>
    <s v="2.2.8.7.04 - Servicios de capacitación"/>
    <s v="(en blanco)"/>
    <s v="(en blanco)"/>
    <n v="2000000"/>
    <n v="1766075.5"/>
    <n v="1895000"/>
    <n v="1766075.5"/>
  </r>
  <r>
    <s v="2023"/>
    <x v="0"/>
    <x v="0"/>
    <x v="0"/>
    <x v="0"/>
    <s v="2 - Poder Ejecutivo"/>
    <s v="0207 - MINISTERIO DE SALUD PÚBLICA Y ASISTENCIA SOCIAL"/>
    <s v="0017 - PROGRAMA DE MEDICAMENTOS ESENCIALES"/>
    <x v="1"/>
    <x v="5"/>
    <x v="43"/>
    <s v="2.2 - CONTRATACIÓN DE SERVICIOS"/>
    <s v="2.2.8 - OTROS SERVICIOS NO INCLUIDOS EN CONCEPTOS ANTERIORES"/>
    <s v="N"/>
    <s v="00 - N/A"/>
    <s v="10 - FONDO GENERAL"/>
    <s v="99 - MULTIPROVINCIAL"/>
    <s v="2.2.8.7.05 - Servicios de informática y sistemas computarizados"/>
    <s v="(en blanco)"/>
    <s v="(en blanco)"/>
    <n v="4000000"/>
    <n v="4630582.2999999989"/>
    <n v="5800000"/>
    <n v="4398358.3"/>
  </r>
  <r>
    <s v="2023"/>
    <x v="0"/>
    <x v="0"/>
    <x v="0"/>
    <x v="0"/>
    <s v="2 - Poder Ejecutivo"/>
    <s v="0207 - MINISTERIO DE SALUD PÚBLICA Y ASISTENCIA SOCIAL"/>
    <s v="0017 - PROGRAMA DE MEDICAMENTOS ESENCIALES"/>
    <x v="1"/>
    <x v="5"/>
    <x v="43"/>
    <s v="2.2 - CONTRATACIÓN DE SERVICIOS"/>
    <s v="2.2.8 - OTROS SERVICIOS NO INCLUIDOS EN CONCEPTOS ANTERIORES"/>
    <s v="N"/>
    <s v="00 - N/A"/>
    <s v="10 - FONDO GENERAL"/>
    <s v="99 - MULTIPROVINCIAL"/>
    <s v="2.2.8.7.06 - Otros servicios técnicos profesionales"/>
    <s v="(en blanco)"/>
    <s v="(en blanco)"/>
    <n v="8100467"/>
    <n v="17163983.569999997"/>
    <n v="17837719.439999998"/>
    <n v="15919353.76"/>
  </r>
  <r>
    <s v="2023"/>
    <x v="0"/>
    <x v="0"/>
    <x v="0"/>
    <x v="0"/>
    <s v="2 - Poder Ejecutivo"/>
    <s v="0207 - MINISTERIO DE SALUD PÚBLICA Y ASISTENCIA SOCIAL"/>
    <s v="0017 - PROGRAMA DE MEDICAMENTOS ESENCIALES"/>
    <x v="1"/>
    <x v="5"/>
    <x v="43"/>
    <s v="2.2 - CONTRATACIÓN DE SERVICIOS"/>
    <s v="2.2.9 - OTRAS CONTRATACIONES DE SERVICIOS"/>
    <s v="N"/>
    <s v="00 - N/A"/>
    <s v="10 - FONDO GENERAL"/>
    <s v="99 - MULTIPROVINCIAL"/>
    <s v="2.2.9.1.01 - Otras contrataciones de servicios"/>
    <s v="(en blanco)"/>
    <s v="(en blanco)"/>
    <n v="0"/>
    <n v="1262930"/>
    <n v="1262930"/>
    <n v="1262930"/>
  </r>
  <r>
    <s v="2023"/>
    <x v="0"/>
    <x v="0"/>
    <x v="0"/>
    <x v="0"/>
    <s v="2 - Poder Ejecutivo"/>
    <s v="0207 - MINISTERIO DE SALUD PÚBLICA Y ASISTENCIA SOCIAL"/>
    <s v="0017 - PROGRAMA DE MEDICAMENTOS ESENCIALES"/>
    <x v="1"/>
    <x v="5"/>
    <x v="43"/>
    <s v="2.2 - CONTRATACIÓN DE SERVICIOS"/>
    <s v="2.2.9 - OTRAS CONTRATACIONES DE SERVICIOS"/>
    <s v="N"/>
    <s v="00 - N/A"/>
    <s v="10 - FONDO GENERAL"/>
    <s v="99 - MULTIPROVINCIAL"/>
    <s v="2.2.9.2.01 - Servicios de alimentación"/>
    <s v="(en blanco)"/>
    <s v="(en blanco)"/>
    <n v="41252328"/>
    <n v="50253862.529999994"/>
    <n v="50720023.460000001"/>
    <n v="49797578.670000002"/>
  </r>
  <r>
    <s v="2023"/>
    <x v="0"/>
    <x v="0"/>
    <x v="0"/>
    <x v="0"/>
    <s v="2 - Poder Ejecutivo"/>
    <s v="0207 - MINISTERIO DE SALUD PÚBLICA Y ASISTENCIA SOCIAL"/>
    <s v="0017 - PROGRAMA DE MEDICAMENTOS ESENCIALES"/>
    <x v="1"/>
    <x v="5"/>
    <x v="43"/>
    <s v="2.3 - MATERIALES Y SUMINISTROS"/>
    <s v="2.3.1 - ALIMENTOS Y PRODUCTOS AGROFORESTALES"/>
    <s v="N"/>
    <s v="00 - N/A"/>
    <s v="10 - FONDO GENERAL"/>
    <s v="99 - MULTIPROVINCIAL"/>
    <s v="2.3.1.1.01 - Alimentos y bebidas para personas"/>
    <s v="(en blanco)"/>
    <s v="(en blanco)"/>
    <n v="2524284"/>
    <n v="2879457.1799999997"/>
    <n v="3507284"/>
    <n v="2722957.18"/>
  </r>
  <r>
    <s v="2023"/>
    <x v="0"/>
    <x v="0"/>
    <x v="0"/>
    <x v="0"/>
    <s v="2 - Poder Ejecutivo"/>
    <s v="0207 - MINISTERIO DE SALUD PÚBLICA Y ASISTENCIA SOCIAL"/>
    <s v="0017 - PROGRAMA DE MEDICAMENTOS ESENCIALES"/>
    <x v="1"/>
    <x v="5"/>
    <x v="43"/>
    <s v="2.3 - MATERIALES Y SUMINISTROS"/>
    <s v="2.3.1 - ALIMENTOS Y PRODUCTOS AGROFORESTALES"/>
    <s v="N"/>
    <s v="00 - N/A"/>
    <s v="10 - FONDO GENERAL"/>
    <s v="99 - MULTIPROVINCIAL"/>
    <s v="2.3.1.3.03 - Productos forestales"/>
    <s v="(en blanco)"/>
    <s v="(en blanco)"/>
    <n v="50000"/>
    <n v="26966.78"/>
    <n v="50000"/>
    <n v="26966.78"/>
  </r>
  <r>
    <s v="2023"/>
    <x v="0"/>
    <x v="0"/>
    <x v="0"/>
    <x v="0"/>
    <s v="2 - Poder Ejecutivo"/>
    <s v="0207 - MINISTERIO DE SALUD PÚBLICA Y ASISTENCIA SOCIAL"/>
    <s v="0017 - PROGRAMA DE MEDICAMENTOS ESENCIALES"/>
    <x v="1"/>
    <x v="5"/>
    <x v="43"/>
    <s v="2.3 - MATERIALES Y SUMINISTROS"/>
    <s v="2.3.1 - ALIMENTOS Y PRODUCTOS AGROFORESTALES"/>
    <s v="N"/>
    <s v="00 - N/A"/>
    <s v="10 - FONDO GENERAL"/>
    <s v="99 - MULTIPROVINCIAL"/>
    <s v="2.3.1.4.01 - Madera, corcho y sus manufacturas"/>
    <s v="(en blanco)"/>
    <s v="(en blanco)"/>
    <n v="2103919"/>
    <n v="3182994.54"/>
    <n v="3203919"/>
    <n v="2467472.04"/>
  </r>
  <r>
    <s v="2023"/>
    <x v="0"/>
    <x v="0"/>
    <x v="0"/>
    <x v="0"/>
    <s v="2 - Poder Ejecutivo"/>
    <s v="0207 - MINISTERIO DE SALUD PÚBLICA Y ASISTENCIA SOCIAL"/>
    <s v="0017 - PROGRAMA DE MEDICAMENTOS ESENCIALES"/>
    <x v="1"/>
    <x v="5"/>
    <x v="43"/>
    <s v="2.3 - MATERIALES Y SUMINISTROS"/>
    <s v="2.3.2 - TEXTILES Y VESTUARIOS"/>
    <s v="N"/>
    <s v="00 - N/A"/>
    <s v="10 - FONDO GENERAL"/>
    <s v="99 - MULTIPROVINCIAL"/>
    <s v="2.3.2.1.01 - Hilados, fibras, telas y útiles de costura"/>
    <s v="(en blanco)"/>
    <s v="(en blanco)"/>
    <n v="89077"/>
    <n v="0"/>
    <n v="89077"/>
    <n v="0"/>
  </r>
  <r>
    <s v="2023"/>
    <x v="0"/>
    <x v="0"/>
    <x v="0"/>
    <x v="0"/>
    <s v="2 - Poder Ejecutivo"/>
    <s v="0207 - MINISTERIO DE SALUD PÚBLICA Y ASISTENCIA SOCIAL"/>
    <s v="0017 - PROGRAMA DE MEDICAMENTOS ESENCIALES"/>
    <x v="1"/>
    <x v="5"/>
    <x v="43"/>
    <s v="2.3 - MATERIALES Y SUMINISTROS"/>
    <s v="2.3.2 - TEXTILES Y VESTUARIOS"/>
    <s v="N"/>
    <s v="00 - N/A"/>
    <s v="10 - FONDO GENERAL"/>
    <s v="99 - MULTIPROVINCIAL"/>
    <s v="2.3.2.2.01 - Acabados textiles"/>
    <s v="(en blanco)"/>
    <s v="(en blanco)"/>
    <n v="454200"/>
    <n v="192389.56"/>
    <n v="254200"/>
    <n v="192389.56"/>
  </r>
  <r>
    <s v="2023"/>
    <x v="0"/>
    <x v="0"/>
    <x v="0"/>
    <x v="0"/>
    <s v="2 - Poder Ejecutivo"/>
    <s v="0207 - MINISTERIO DE SALUD PÚBLICA Y ASISTENCIA SOCIAL"/>
    <s v="0017 - PROGRAMA DE MEDICAMENTOS ESENCIALES"/>
    <x v="1"/>
    <x v="5"/>
    <x v="43"/>
    <s v="2.3 - MATERIALES Y SUMINISTROS"/>
    <s v="2.3.2 - TEXTILES Y VESTUARIOS"/>
    <s v="N"/>
    <s v="00 - N/A"/>
    <s v="10 - FONDO GENERAL"/>
    <s v="99 - MULTIPROVINCIAL"/>
    <s v="2.3.2.3.01 - Prendas y accesorios de vestir"/>
    <s v="(en blanco)"/>
    <s v="(en blanco)"/>
    <n v="10000000"/>
    <n v="159182"/>
    <n v="194904.3900000006"/>
    <n v="159182"/>
  </r>
  <r>
    <s v="2023"/>
    <x v="0"/>
    <x v="0"/>
    <x v="0"/>
    <x v="0"/>
    <s v="2 - Poder Ejecutivo"/>
    <s v="0207 - MINISTERIO DE SALUD PÚBLICA Y ASISTENCIA SOCIAL"/>
    <s v="0017 - PROGRAMA DE MEDICAMENTOS ESENCIALES"/>
    <x v="1"/>
    <x v="5"/>
    <x v="43"/>
    <s v="2.3 - MATERIALES Y SUMINISTROS"/>
    <s v="2.3.2 - TEXTILES Y VESTUARIOS"/>
    <s v="N"/>
    <s v="00 - N/A"/>
    <s v="10 - FONDO GENERAL"/>
    <s v="99 - MULTIPROVINCIAL"/>
    <s v="2.3.2.4.01 - Calzados"/>
    <s v="(en blanco)"/>
    <s v="(en blanco)"/>
    <n v="1000000"/>
    <n v="10147.41"/>
    <n v="100000"/>
    <n v="10147.41"/>
  </r>
  <r>
    <s v="2023"/>
    <x v="0"/>
    <x v="0"/>
    <x v="0"/>
    <x v="0"/>
    <s v="2 - Poder Ejecutivo"/>
    <s v="0207 - MINISTERIO DE SALUD PÚBLICA Y ASISTENCIA SOCIAL"/>
    <s v="0017 - PROGRAMA DE MEDICAMENTOS ESENCIALES"/>
    <x v="1"/>
    <x v="5"/>
    <x v="43"/>
    <s v="2.3 - MATERIALES Y SUMINISTROS"/>
    <s v="2.3.3 - PAPEL, CARTÓN E IMPRESOS"/>
    <s v="N"/>
    <s v="00 - N/A"/>
    <s v="10 - FONDO GENERAL"/>
    <s v="99 - MULTIPROVINCIAL"/>
    <s v="2.3.3.1.01 - Papel de escritorio"/>
    <s v="(en blanco)"/>
    <s v="(en blanco)"/>
    <n v="2000000"/>
    <n v="2128366"/>
    <n v="2157366"/>
    <n v="2128366"/>
  </r>
  <r>
    <s v="2023"/>
    <x v="0"/>
    <x v="0"/>
    <x v="0"/>
    <x v="0"/>
    <s v="2 - Poder Ejecutivo"/>
    <s v="0207 - MINISTERIO DE SALUD PÚBLICA Y ASISTENCIA SOCIAL"/>
    <s v="0017 - PROGRAMA DE MEDICAMENTOS ESENCIALES"/>
    <x v="1"/>
    <x v="5"/>
    <x v="43"/>
    <s v="2.3 - MATERIALES Y SUMINISTROS"/>
    <s v="2.3.3 - PAPEL, CARTÓN E IMPRESOS"/>
    <s v="N"/>
    <s v="00 - N/A"/>
    <s v="10 - FONDO GENERAL"/>
    <s v="99 - MULTIPROVINCIAL"/>
    <s v="2.3.3.2.01 - Papel y cartón"/>
    <s v="(en blanco)"/>
    <s v="(en blanco)"/>
    <n v="5914371"/>
    <n v="5946370.46"/>
    <n v="6033445"/>
    <n v="5946370.46"/>
  </r>
  <r>
    <s v="2023"/>
    <x v="0"/>
    <x v="0"/>
    <x v="0"/>
    <x v="0"/>
    <s v="2 - Poder Ejecutivo"/>
    <s v="0207 - MINISTERIO DE SALUD PÚBLICA Y ASISTENCIA SOCIAL"/>
    <s v="0017 - PROGRAMA DE MEDICAMENTOS ESENCIALES"/>
    <x v="1"/>
    <x v="5"/>
    <x v="43"/>
    <s v="2.3 - MATERIALES Y SUMINISTROS"/>
    <s v="2.3.3 - PAPEL, CARTÓN E IMPRESOS"/>
    <s v="N"/>
    <s v="00 - N/A"/>
    <s v="10 - FONDO GENERAL"/>
    <s v="99 - MULTIPROVINCIAL"/>
    <s v="2.3.3.3.01 - Productos de artes gráficas"/>
    <s v="(en blanco)"/>
    <s v="(en blanco)"/>
    <n v="2528703"/>
    <n v="2848258.94"/>
    <n v="3020751.34"/>
    <n v="2848258.94"/>
  </r>
  <r>
    <s v="2023"/>
    <x v="0"/>
    <x v="0"/>
    <x v="0"/>
    <x v="0"/>
    <s v="2 - Poder Ejecutivo"/>
    <s v="0207 - MINISTERIO DE SALUD PÚBLICA Y ASISTENCIA SOCIAL"/>
    <s v="0017 - PROGRAMA DE MEDICAMENTOS ESENCIALES"/>
    <x v="1"/>
    <x v="5"/>
    <x v="43"/>
    <s v="2.3 - MATERIALES Y SUMINISTROS"/>
    <s v="2.3.3 - PAPEL, CARTÓN E IMPRESOS"/>
    <s v="N"/>
    <s v="00 - N/A"/>
    <s v="10 - FONDO GENERAL"/>
    <s v="99 - MULTIPROVINCIAL"/>
    <s v="2.3.3.4.01 - Libros, revistas y periódicos"/>
    <s v="(en blanco)"/>
    <s v="(en blanco)"/>
    <n v="80000"/>
    <n v="19650"/>
    <n v="86000"/>
    <n v="19650"/>
  </r>
  <r>
    <s v="2023"/>
    <x v="0"/>
    <x v="0"/>
    <x v="0"/>
    <x v="0"/>
    <s v="2 - Poder Ejecutivo"/>
    <s v="0207 - MINISTERIO DE SALUD PÚBLICA Y ASISTENCIA SOCIAL"/>
    <s v="0017 - PROGRAMA DE MEDICAMENTOS ESENCIALES"/>
    <x v="1"/>
    <x v="5"/>
    <x v="43"/>
    <s v="2.3 - MATERIALES Y SUMINISTROS"/>
    <s v="2.3.4 - PRODUCTOS FARMACÉUTICOS"/>
    <s v="N"/>
    <s v="00 - N/A"/>
    <s v="10 - FONDO GENERAL"/>
    <s v="99 - MULTIPROVINCIAL"/>
    <s v="2.3.4.1.01 - Productos medicinales para uso humano"/>
    <s v="(en blanco)"/>
    <s v="(en blanco)"/>
    <n v="9700218024"/>
    <n v="10245510972.460001"/>
    <n v="10521414711.15"/>
    <n v="9168117301.2499981"/>
  </r>
  <r>
    <s v="2023"/>
    <x v="0"/>
    <x v="0"/>
    <x v="0"/>
    <x v="0"/>
    <s v="2 - Poder Ejecutivo"/>
    <s v="0207 - MINISTERIO DE SALUD PÚBLICA Y ASISTENCIA SOCIAL"/>
    <s v="0017 - PROGRAMA DE MEDICAMENTOS ESENCIALES"/>
    <x v="1"/>
    <x v="5"/>
    <x v="43"/>
    <s v="2.3 - MATERIALES Y SUMINISTROS"/>
    <s v="2.3.4 - PRODUCTOS FARMACÉUTICOS"/>
    <s v="N"/>
    <s v="00 - N/A"/>
    <s v="20 - FONDOS CON DESTINO ESPECÍFICO"/>
    <s v="99 - MULTIPROVINCIAL"/>
    <s v="2.3.4.1.01 - Productos medicinales para uso humano"/>
    <s v="(en blanco)"/>
    <s v="(en blanco)"/>
    <n v="474055620"/>
    <n v="322514333.20000005"/>
    <n v="428881672.38999999"/>
    <n v="219381270.94999999"/>
  </r>
  <r>
    <s v="2023"/>
    <x v="0"/>
    <x v="0"/>
    <x v="0"/>
    <x v="0"/>
    <s v="2 - Poder Ejecutivo"/>
    <s v="0207 - MINISTERIO DE SALUD PÚBLICA Y ASISTENCIA SOCIAL"/>
    <s v="0017 - PROGRAMA DE MEDICAMENTOS ESENCIALES"/>
    <x v="1"/>
    <x v="5"/>
    <x v="43"/>
    <s v="2.3 - MATERIALES Y SUMINISTROS"/>
    <s v="2.3.4 - PRODUCTOS FARMACÉUTICOS"/>
    <s v="N"/>
    <s v="00 - N/A"/>
    <s v="50 - CRÉDITO INTERNO"/>
    <s v="99 - MULTIPROVINCIAL"/>
    <s v="2.3.4.1.01 - Productos medicinales para uso humano"/>
    <s v="(en blanco)"/>
    <s v="(en blanco)"/>
    <n v="0"/>
    <n v="80189654.270000011"/>
    <n v="138689259.75999999"/>
    <n v="68366664.579999998"/>
  </r>
  <r>
    <s v="2023"/>
    <x v="0"/>
    <x v="0"/>
    <x v="0"/>
    <x v="0"/>
    <s v="2 - Poder Ejecutivo"/>
    <s v="0207 - MINISTERIO DE SALUD PÚBLICA Y ASISTENCIA SOCIAL"/>
    <s v="0017 - PROGRAMA DE MEDICAMENTOS ESENCIALES"/>
    <x v="1"/>
    <x v="5"/>
    <x v="43"/>
    <s v="2.3 - MATERIALES Y SUMINISTROS"/>
    <s v="2.3.5 - CUERO, CAUCHO Y PLÁSTICO"/>
    <s v="N"/>
    <s v="00 - N/A"/>
    <s v="10 - FONDO GENERAL"/>
    <s v="99 - MULTIPROVINCIAL"/>
    <s v="2.3.5.3.01 - Llantas y neumáticos"/>
    <s v="(en blanco)"/>
    <s v="(en blanco)"/>
    <n v="3153706"/>
    <n v="1474268.0499999998"/>
    <n v="2423706"/>
    <n v="1004713.28"/>
  </r>
  <r>
    <s v="2023"/>
    <x v="0"/>
    <x v="0"/>
    <x v="0"/>
    <x v="0"/>
    <s v="2 - Poder Ejecutivo"/>
    <s v="0207 - MINISTERIO DE SALUD PÚBLICA Y ASISTENCIA SOCIAL"/>
    <s v="0017 - PROGRAMA DE MEDICAMENTOS ESENCIALES"/>
    <x v="1"/>
    <x v="5"/>
    <x v="43"/>
    <s v="2.3 - MATERIALES Y SUMINISTROS"/>
    <s v="2.3.5 - CUERO, CAUCHO Y PLÁSTICO"/>
    <s v="N"/>
    <s v="00 - N/A"/>
    <s v="10 - FONDO GENERAL"/>
    <s v="99 - MULTIPROVINCIAL"/>
    <s v="2.3.5.4.01 - Artículos de caucho"/>
    <s v="(en blanco)"/>
    <s v="(en blanco)"/>
    <n v="111910"/>
    <n v="21535.040000000001"/>
    <n v="111910"/>
    <n v="21535.040000000001"/>
  </r>
  <r>
    <s v="2023"/>
    <x v="0"/>
    <x v="0"/>
    <x v="0"/>
    <x v="0"/>
    <s v="2 - Poder Ejecutivo"/>
    <s v="0207 - MINISTERIO DE SALUD PÚBLICA Y ASISTENCIA SOCIAL"/>
    <s v="0017 - PROGRAMA DE MEDICAMENTOS ESENCIALES"/>
    <x v="1"/>
    <x v="5"/>
    <x v="43"/>
    <s v="2.3 - MATERIALES Y SUMINISTROS"/>
    <s v="2.3.5 - CUERO, CAUCHO Y PLÁSTICO"/>
    <s v="N"/>
    <s v="00 - N/A"/>
    <s v="10 - FONDO GENERAL"/>
    <s v="99 - MULTIPROVINCIAL"/>
    <s v="2.3.5.5.01 - Plástico"/>
    <s v="(en blanco)"/>
    <s v="(en blanco)"/>
    <n v="12000000"/>
    <n v="5640893.7600000016"/>
    <n v="5774000"/>
    <n v="5621069.7599999998"/>
  </r>
  <r>
    <s v="2023"/>
    <x v="0"/>
    <x v="0"/>
    <x v="0"/>
    <x v="0"/>
    <s v="2 - Poder Ejecutivo"/>
    <s v="0207 - MINISTERIO DE SALUD PÚBLICA Y ASISTENCIA SOCIAL"/>
    <s v="0017 - PROGRAMA DE MEDICAMENTOS ESENCIALES"/>
    <x v="1"/>
    <x v="5"/>
    <x v="43"/>
    <s v="2.3 - MATERIALES Y SUMINISTROS"/>
    <s v="2.3.6 - PRODUCTOS DE MINERALES, METÁLICOS Y NO METÁLICOS"/>
    <s v="N"/>
    <s v="00 - N/A"/>
    <s v="10 - FONDO GENERAL"/>
    <s v="99 - MULTIPROVINCIAL"/>
    <s v="2.3.6.1.01 - Productos de cemento"/>
    <s v="(en blanco)"/>
    <s v="(en blanco)"/>
    <n v="50000"/>
    <n v="965037.89"/>
    <n v="968147.37"/>
    <n v="965037.8899999999"/>
  </r>
  <r>
    <s v="2023"/>
    <x v="0"/>
    <x v="0"/>
    <x v="0"/>
    <x v="0"/>
    <s v="2 - Poder Ejecutivo"/>
    <s v="0207 - MINISTERIO DE SALUD PÚBLICA Y ASISTENCIA SOCIAL"/>
    <s v="0017 - PROGRAMA DE MEDICAMENTOS ESENCIALES"/>
    <x v="1"/>
    <x v="5"/>
    <x v="43"/>
    <s v="2.3 - MATERIALES Y SUMINISTROS"/>
    <s v="2.3.6 - PRODUCTOS DE MINERALES, METÁLICOS Y NO METÁLICOS"/>
    <s v="N"/>
    <s v="00 - N/A"/>
    <s v="10 - FONDO GENERAL"/>
    <s v="99 - MULTIPROVINCIAL"/>
    <s v="2.3.6.1.04 - Productos de yeso"/>
    <s v="(en blanco)"/>
    <s v="(en blanco)"/>
    <n v="63211"/>
    <n v="89396.33"/>
    <n v="91211"/>
    <n v="89396.33"/>
  </r>
  <r>
    <s v="2023"/>
    <x v="0"/>
    <x v="0"/>
    <x v="0"/>
    <x v="0"/>
    <s v="2 - Poder Ejecutivo"/>
    <s v="0207 - MINISTERIO DE SALUD PÚBLICA Y ASISTENCIA SOCIAL"/>
    <s v="0017 - PROGRAMA DE MEDICAMENTOS ESENCIALES"/>
    <x v="1"/>
    <x v="5"/>
    <x v="43"/>
    <s v="2.3 - MATERIALES Y SUMINISTROS"/>
    <s v="2.3.6 - PRODUCTOS DE MINERALES, METÁLICOS Y NO METÁLICOS"/>
    <s v="N"/>
    <s v="00 - N/A"/>
    <s v="10 - FONDO GENERAL"/>
    <s v="99 - MULTIPROVINCIAL"/>
    <s v="2.3.6.2.01 - Productos de vidrio"/>
    <s v="(en blanco)"/>
    <s v="(en blanco)"/>
    <n v="154168"/>
    <n v="2655"/>
    <n v="50899.679999999993"/>
    <n v="2655"/>
  </r>
  <r>
    <s v="2023"/>
    <x v="0"/>
    <x v="0"/>
    <x v="0"/>
    <x v="0"/>
    <s v="2 - Poder Ejecutivo"/>
    <s v="0207 - MINISTERIO DE SALUD PÚBLICA Y ASISTENCIA SOCIAL"/>
    <s v="0017 - PROGRAMA DE MEDICAMENTOS ESENCIALES"/>
    <x v="1"/>
    <x v="5"/>
    <x v="43"/>
    <s v="2.3 - MATERIALES Y SUMINISTROS"/>
    <s v="2.3.6 - PRODUCTOS DE MINERALES, METÁLICOS Y NO METÁLICOS"/>
    <s v="N"/>
    <s v="00 - N/A"/>
    <s v="10 - FONDO GENERAL"/>
    <s v="99 - MULTIPROVINCIAL"/>
    <s v="2.3.6.2.02 - Productos de loza"/>
    <s v="(en blanco)"/>
    <s v="(en blanco)"/>
    <n v="56755"/>
    <n v="198373.32"/>
    <n v="799223.32000000007"/>
    <n v="198373.32"/>
  </r>
  <r>
    <s v="2023"/>
    <x v="0"/>
    <x v="0"/>
    <x v="0"/>
    <x v="0"/>
    <s v="2 - Poder Ejecutivo"/>
    <s v="0207 - MINISTERIO DE SALUD PÚBLICA Y ASISTENCIA SOCIAL"/>
    <s v="0017 - PROGRAMA DE MEDICAMENTOS ESENCIALES"/>
    <x v="1"/>
    <x v="5"/>
    <x v="43"/>
    <s v="2.3 - MATERIALES Y SUMINISTROS"/>
    <s v="2.3.6 - PRODUCTOS DE MINERALES, METÁLICOS Y NO METÁLICOS"/>
    <s v="N"/>
    <s v="00 - N/A"/>
    <s v="10 - FONDO GENERAL"/>
    <s v="99 - MULTIPROVINCIAL"/>
    <s v="2.3.6.3.04 - Herramientas menores"/>
    <s v="(en blanco)"/>
    <s v="(en blanco)"/>
    <n v="300000"/>
    <n v="81755.78"/>
    <n v="300000"/>
    <n v="80447.94"/>
  </r>
  <r>
    <s v="2023"/>
    <x v="0"/>
    <x v="0"/>
    <x v="0"/>
    <x v="0"/>
    <s v="2 - Poder Ejecutivo"/>
    <s v="0207 - MINISTERIO DE SALUD PÚBLICA Y ASISTENCIA SOCIAL"/>
    <s v="0017 - PROGRAMA DE MEDICAMENTOS ESENCIALES"/>
    <x v="1"/>
    <x v="5"/>
    <x v="43"/>
    <s v="2.3 - MATERIALES Y SUMINISTROS"/>
    <s v="2.3.6 - PRODUCTOS DE MINERALES, METÁLICOS Y NO METÁLICOS"/>
    <s v="N"/>
    <s v="00 - N/A"/>
    <s v="10 - FONDO GENERAL"/>
    <s v="99 - MULTIPROVINCIAL"/>
    <s v="2.3.6.3.06 - Productos metálicos"/>
    <s v="(en blanco)"/>
    <s v="(en blanco)"/>
    <n v="15595281"/>
    <n v="1190832.0299999998"/>
    <n v="1856133.6300000008"/>
    <n v="1183185.6099999999"/>
  </r>
  <r>
    <s v="2023"/>
    <x v="0"/>
    <x v="0"/>
    <x v="0"/>
    <x v="0"/>
    <s v="2 - Poder Ejecutivo"/>
    <s v="0207 - MINISTERIO DE SALUD PÚBLICA Y ASISTENCIA SOCIAL"/>
    <s v="0017 - PROGRAMA DE MEDICAMENTOS ESENCIALES"/>
    <x v="1"/>
    <x v="5"/>
    <x v="43"/>
    <s v="2.3 - MATERIALES Y SUMINISTROS"/>
    <s v="2.3.6 - PRODUCTOS DE MINERALES, METÁLICOS Y NO METÁLICOS"/>
    <s v="N"/>
    <s v="00 - N/A"/>
    <s v="10 - FONDO GENERAL"/>
    <s v="99 - MULTIPROVINCIAL"/>
    <s v="2.3.6.4.04 - Piedra, arcilla y arena"/>
    <s v="(en blanco)"/>
    <s v="(en blanco)"/>
    <n v="16500"/>
    <n v="10089.119999999999"/>
    <n v="16500"/>
    <n v="10089.119999999999"/>
  </r>
  <r>
    <s v="2023"/>
    <x v="0"/>
    <x v="0"/>
    <x v="0"/>
    <x v="0"/>
    <s v="2 - Poder Ejecutivo"/>
    <s v="0207 - MINISTERIO DE SALUD PÚBLICA Y ASISTENCIA SOCIAL"/>
    <s v="0017 - PROGRAMA DE MEDICAMENTOS ESENCIALES"/>
    <x v="1"/>
    <x v="5"/>
    <x v="43"/>
    <s v="2.3 - MATERIALES Y SUMINISTROS"/>
    <s v="2.3.6 - PRODUCTOS DE MINERALES, METÁLICOS Y NO METÁLICOS"/>
    <s v="N"/>
    <s v="00 - N/A"/>
    <s v="10 - FONDO GENERAL"/>
    <s v="99 - MULTIPROVINCIAL"/>
    <s v="2.3.6.4.07 - Otros minerales"/>
    <s v="(en blanco)"/>
    <s v="(en blanco)"/>
    <n v="10000"/>
    <n v="0"/>
    <n v="10000"/>
    <n v="0"/>
  </r>
  <r>
    <s v="2023"/>
    <x v="0"/>
    <x v="0"/>
    <x v="0"/>
    <x v="0"/>
    <s v="2 - Poder Ejecutivo"/>
    <s v="0207 - MINISTERIO DE SALUD PÚBLICA Y ASISTENCIA SOCIAL"/>
    <s v="0017 - PROGRAMA DE MEDICAMENTOS ESENCIALES"/>
    <x v="1"/>
    <x v="5"/>
    <x v="43"/>
    <s v="2.3 - MATERIALES Y SUMINISTROS"/>
    <s v="2.3.7 - COMBUSTIBLES, LUBRICANTES, PRODUCTOS QUÍMICOS Y CONEXOS"/>
    <s v="N"/>
    <s v="00 - N/A"/>
    <s v="10 - FONDO GENERAL"/>
    <s v="99 - MULTIPROVINCIAL"/>
    <s v="2.3.7.1.01 - Gasolina"/>
    <s v="(en blanco)"/>
    <s v="(en blanco)"/>
    <n v="20000000"/>
    <n v="26679390.32"/>
    <n v="34157625.100000001"/>
    <n v="19646676.699999996"/>
  </r>
  <r>
    <s v="2023"/>
    <x v="0"/>
    <x v="0"/>
    <x v="0"/>
    <x v="0"/>
    <s v="2 - Poder Ejecutivo"/>
    <s v="0207 - MINISTERIO DE SALUD PÚBLICA Y ASISTENCIA SOCIAL"/>
    <s v="0017 - PROGRAMA DE MEDICAMENTOS ESENCIALES"/>
    <x v="1"/>
    <x v="5"/>
    <x v="43"/>
    <s v="2.3 - MATERIALES Y SUMINISTROS"/>
    <s v="2.3.7 - COMBUSTIBLES, LUBRICANTES, PRODUCTOS QUÍMICOS Y CONEXOS"/>
    <s v="N"/>
    <s v="00 - N/A"/>
    <s v="10 - FONDO GENERAL"/>
    <s v="99 - MULTIPROVINCIAL"/>
    <s v="2.3.7.1.02 - Gasoil"/>
    <s v="(en blanco)"/>
    <s v="(en blanco)"/>
    <n v="27463327"/>
    <n v="50166036.030000001"/>
    <n v="44538327"/>
    <n v="49072057.899999999"/>
  </r>
  <r>
    <s v="2023"/>
    <x v="0"/>
    <x v="0"/>
    <x v="0"/>
    <x v="0"/>
    <s v="2 - Poder Ejecutivo"/>
    <s v="0207 - MINISTERIO DE SALUD PÚBLICA Y ASISTENCIA SOCIAL"/>
    <s v="0017 - PROGRAMA DE MEDICAMENTOS ESENCIALES"/>
    <x v="1"/>
    <x v="5"/>
    <x v="43"/>
    <s v="2.3 - MATERIALES Y SUMINISTROS"/>
    <s v="2.3.7 - COMBUSTIBLES, LUBRICANTES, PRODUCTOS QUÍMICOS Y CONEXOS"/>
    <s v="N"/>
    <s v="00 - N/A"/>
    <s v="10 - FONDO GENERAL"/>
    <s v="99 - MULTIPROVINCIAL"/>
    <s v="2.3.7.1.03 - Keroseno"/>
    <s v="(en blanco)"/>
    <s v="(en blanco)"/>
    <n v="16922"/>
    <n v="0"/>
    <n v="16922"/>
    <n v="0"/>
  </r>
  <r>
    <s v="2023"/>
    <x v="0"/>
    <x v="0"/>
    <x v="0"/>
    <x v="0"/>
    <s v="2 - Poder Ejecutivo"/>
    <s v="0207 - MINISTERIO DE SALUD PÚBLICA Y ASISTENCIA SOCIAL"/>
    <s v="0017 - PROGRAMA DE MEDICAMENTOS ESENCIALES"/>
    <x v="1"/>
    <x v="5"/>
    <x v="43"/>
    <s v="2.3 - MATERIALES Y SUMINISTROS"/>
    <s v="2.3.7 - COMBUSTIBLES, LUBRICANTES, PRODUCTOS QUÍMICOS Y CONEXOS"/>
    <s v="N"/>
    <s v="00 - N/A"/>
    <s v="10 - FONDO GENERAL"/>
    <s v="99 - MULTIPROVINCIAL"/>
    <s v="2.3.7.1.04 - Gas GLP"/>
    <s v="(en blanco)"/>
    <s v="(en blanco)"/>
    <n v="60000"/>
    <n v="83804.399999999994"/>
    <n v="85000"/>
    <n v="83804.399999999994"/>
  </r>
  <r>
    <s v="2023"/>
    <x v="0"/>
    <x v="0"/>
    <x v="0"/>
    <x v="0"/>
    <s v="2 - Poder Ejecutivo"/>
    <s v="0207 - MINISTERIO DE SALUD PÚBLICA Y ASISTENCIA SOCIAL"/>
    <s v="0017 - PROGRAMA DE MEDICAMENTOS ESENCIALES"/>
    <x v="1"/>
    <x v="5"/>
    <x v="43"/>
    <s v="2.3 - MATERIALES Y SUMINISTROS"/>
    <s v="2.3.7 - COMBUSTIBLES, LUBRICANTES, PRODUCTOS QUÍMICOS Y CONEXOS"/>
    <s v="N"/>
    <s v="00 - N/A"/>
    <s v="10 - FONDO GENERAL"/>
    <s v="99 - MULTIPROVINCIAL"/>
    <s v="2.3.7.1.05 - Aceites y grasas"/>
    <s v="(en blanco)"/>
    <s v="(en blanco)"/>
    <n v="895456"/>
    <n v="71991.509999999995"/>
    <n v="895456"/>
    <n v="71991.509999999995"/>
  </r>
  <r>
    <s v="2023"/>
    <x v="0"/>
    <x v="0"/>
    <x v="0"/>
    <x v="0"/>
    <s v="2 - Poder Ejecutivo"/>
    <s v="0207 - MINISTERIO DE SALUD PÚBLICA Y ASISTENCIA SOCIAL"/>
    <s v="0017 - PROGRAMA DE MEDICAMENTOS ESENCIALES"/>
    <x v="1"/>
    <x v="5"/>
    <x v="43"/>
    <s v="2.3 - MATERIALES Y SUMINISTROS"/>
    <s v="2.3.7 - COMBUSTIBLES, LUBRICANTES, PRODUCTOS QUÍMICOS Y CONEXOS"/>
    <s v="N"/>
    <s v="00 - N/A"/>
    <s v="10 - FONDO GENERAL"/>
    <s v="99 - MULTIPROVINCIAL"/>
    <s v="2.3.7.1.06 - Lubricantes"/>
    <s v="(en blanco)"/>
    <s v="(en blanco)"/>
    <n v="660200"/>
    <n v="4130"/>
    <n v="660200"/>
    <n v="4130"/>
  </r>
  <r>
    <s v="2023"/>
    <x v="0"/>
    <x v="0"/>
    <x v="0"/>
    <x v="0"/>
    <s v="2 - Poder Ejecutivo"/>
    <s v="0207 - MINISTERIO DE SALUD PÚBLICA Y ASISTENCIA SOCIAL"/>
    <s v="0017 - PROGRAMA DE MEDICAMENTOS ESENCIALES"/>
    <x v="1"/>
    <x v="5"/>
    <x v="43"/>
    <s v="2.3 - MATERIALES Y SUMINISTROS"/>
    <s v="2.3.7 - COMBUSTIBLES, LUBRICANTES, PRODUCTOS QUÍMICOS Y CONEXOS"/>
    <s v="N"/>
    <s v="00 - N/A"/>
    <s v="10 - FONDO GENERAL"/>
    <s v="99 - MULTIPROVINCIAL"/>
    <s v="2.3.7.2.03 - Productos químicos de uso personal y de laboratorios"/>
    <s v="(en blanco)"/>
    <s v="(en blanco)"/>
    <n v="50000"/>
    <n v="149494207.03999999"/>
    <n v="153015574.76000002"/>
    <n v="89389442.359999999"/>
  </r>
  <r>
    <s v="2023"/>
    <x v="0"/>
    <x v="0"/>
    <x v="0"/>
    <x v="0"/>
    <s v="2 - Poder Ejecutivo"/>
    <s v="0207 - MINISTERIO DE SALUD PÚBLICA Y ASISTENCIA SOCIAL"/>
    <s v="0017 - PROGRAMA DE MEDICAMENTOS ESENCIALES"/>
    <x v="1"/>
    <x v="5"/>
    <x v="43"/>
    <s v="2.3 - MATERIALES Y SUMINISTROS"/>
    <s v="2.3.7 - COMBUSTIBLES, LUBRICANTES, PRODUCTOS QUÍMICOS Y CONEXOS"/>
    <s v="N"/>
    <s v="00 - N/A"/>
    <s v="10 - FONDO GENERAL"/>
    <s v="99 - MULTIPROVINCIAL"/>
    <s v="2.3.7.2.04 - Abonos y fertilizantes"/>
    <s v="(en blanco)"/>
    <s v="(en blanco)"/>
    <n v="33453"/>
    <n v="0"/>
    <n v="33453"/>
    <n v="0"/>
  </r>
  <r>
    <s v="2023"/>
    <x v="0"/>
    <x v="0"/>
    <x v="0"/>
    <x v="0"/>
    <s v="2 - Poder Ejecutivo"/>
    <s v="0207 - MINISTERIO DE SALUD PÚBLICA Y ASISTENCIA SOCIAL"/>
    <s v="0017 - PROGRAMA DE MEDICAMENTOS ESENCIALES"/>
    <x v="1"/>
    <x v="5"/>
    <x v="43"/>
    <s v="2.3 - MATERIALES Y SUMINISTROS"/>
    <s v="2.3.7 - COMBUSTIBLES, LUBRICANTES, PRODUCTOS QUÍMICOS Y CONEXOS"/>
    <s v="N"/>
    <s v="00 - N/A"/>
    <s v="10 - FONDO GENERAL"/>
    <s v="99 - MULTIPROVINCIAL"/>
    <s v="2.3.7.2.05 - Insecticidas, fumigantes y otros"/>
    <s v="(en blanco)"/>
    <s v="(en blanco)"/>
    <n v="60000"/>
    <n v="0"/>
    <n v="60000"/>
    <n v="0"/>
  </r>
  <r>
    <s v="2023"/>
    <x v="0"/>
    <x v="0"/>
    <x v="0"/>
    <x v="0"/>
    <s v="2 - Poder Ejecutivo"/>
    <s v="0207 - MINISTERIO DE SALUD PÚBLICA Y ASISTENCIA SOCIAL"/>
    <s v="0017 - PROGRAMA DE MEDICAMENTOS ESENCIALES"/>
    <x v="1"/>
    <x v="5"/>
    <x v="43"/>
    <s v="2.3 - MATERIALES Y SUMINISTROS"/>
    <s v="2.3.7 - COMBUSTIBLES, LUBRICANTES, PRODUCTOS QUÍMICOS Y CONEXOS"/>
    <s v="N"/>
    <s v="00 - N/A"/>
    <s v="10 - FONDO GENERAL"/>
    <s v="99 - MULTIPROVINCIAL"/>
    <s v="2.3.7.2.06 - Pinturas, lacas, barnices, diluyentes y absorbentes para pinturas"/>
    <s v="(en blanco)"/>
    <s v="(en blanco)"/>
    <n v="2000000"/>
    <n v="1491338.51"/>
    <n v="1500000"/>
    <n v="1491338.51"/>
  </r>
  <r>
    <s v="2023"/>
    <x v="0"/>
    <x v="0"/>
    <x v="0"/>
    <x v="0"/>
    <s v="2 - Poder Ejecutivo"/>
    <s v="0207 - MINISTERIO DE SALUD PÚBLICA Y ASISTENCIA SOCIAL"/>
    <s v="0017 - PROGRAMA DE MEDICAMENTOS ESENCIALES"/>
    <x v="1"/>
    <x v="5"/>
    <x v="43"/>
    <s v="2.3 - MATERIALES Y SUMINISTROS"/>
    <s v="2.3.7 - COMBUSTIBLES, LUBRICANTES, PRODUCTOS QUÍMICOS Y CONEXOS"/>
    <s v="N"/>
    <s v="00 - N/A"/>
    <s v="10 - FONDO GENERAL"/>
    <s v="99 - MULTIPROVINCIAL"/>
    <s v="2.3.7.2.99 - Otros productos químicos y conexos"/>
    <s v="(en blanco)"/>
    <s v="(en blanco)"/>
    <n v="2000000"/>
    <n v="22871564.170000002"/>
    <n v="47239941.179999992"/>
    <n v="14977964.17"/>
  </r>
  <r>
    <s v="2023"/>
    <x v="0"/>
    <x v="0"/>
    <x v="0"/>
    <x v="0"/>
    <s v="2 - Poder Ejecutivo"/>
    <s v="0207 - MINISTERIO DE SALUD PÚBLICA Y ASISTENCIA SOCIAL"/>
    <s v="0017 - PROGRAMA DE MEDICAMENTOS ESENCIALES"/>
    <x v="1"/>
    <x v="5"/>
    <x v="43"/>
    <s v="2.3 - MATERIALES Y SUMINISTROS"/>
    <s v="2.3.7 - COMBUSTIBLES, LUBRICANTES, PRODUCTOS QUÍMICOS Y CONEXOS"/>
    <s v="N"/>
    <s v="00 - N/A"/>
    <s v="20 - FONDOS CON DESTINO ESPECÍFICO"/>
    <s v="99 - MULTIPROVINCIAL"/>
    <s v="2.3.7.2.03 - Productos químicos de uso personal y de laboratorios"/>
    <s v="(en blanco)"/>
    <s v="(en blanco)"/>
    <n v="0"/>
    <n v="42872766.579999998"/>
    <n v="42872947.609999999"/>
    <n v="42872766.579999998"/>
  </r>
  <r>
    <s v="2023"/>
    <x v="0"/>
    <x v="0"/>
    <x v="0"/>
    <x v="0"/>
    <s v="2 - Poder Ejecutivo"/>
    <s v="0207 - MINISTERIO DE SALUD PÚBLICA Y ASISTENCIA SOCIAL"/>
    <s v="0017 - PROGRAMA DE MEDICAMENTOS ESENCIALES"/>
    <x v="1"/>
    <x v="5"/>
    <x v="43"/>
    <s v="2.3 - MATERIALES Y SUMINISTROS"/>
    <s v="2.3.7 - COMBUSTIBLES, LUBRICANTES, PRODUCTOS QUÍMICOS Y CONEXOS"/>
    <s v="N"/>
    <s v="00 - N/A"/>
    <s v="50 - CRÉDITO INTERNO"/>
    <s v="99 - MULTIPROVINCIAL"/>
    <s v="2.3.7.2.03 - Productos químicos de uso personal y de laboratorios"/>
    <s v="(en blanco)"/>
    <s v="(en blanco)"/>
    <n v="0"/>
    <n v="0"/>
    <n v="1606688.79"/>
    <n v="0"/>
  </r>
  <r>
    <s v="2023"/>
    <x v="0"/>
    <x v="0"/>
    <x v="0"/>
    <x v="0"/>
    <s v="2 - Poder Ejecutivo"/>
    <s v="0207 - MINISTERIO DE SALUD PÚBLICA Y ASISTENCIA SOCIAL"/>
    <s v="0017 - PROGRAMA DE MEDICAMENTOS ESENCIALES"/>
    <x v="1"/>
    <x v="5"/>
    <x v="43"/>
    <s v="2.3 - MATERIALES Y SUMINISTROS"/>
    <s v="2.3.7 - COMBUSTIBLES, LUBRICANTES, PRODUCTOS QUÍMICOS Y CONEXOS"/>
    <s v="N"/>
    <s v="00 - N/A"/>
    <s v="50 - CRÉDITO INTERNO"/>
    <s v="99 - MULTIPROVINCIAL"/>
    <s v="2.3.7.2.99 - Otros productos químicos y conexos"/>
    <s v="(en blanco)"/>
    <s v="(en blanco)"/>
    <n v="0"/>
    <n v="4687448"/>
    <n v="24008260"/>
    <n v="4687448"/>
  </r>
  <r>
    <s v="2023"/>
    <x v="0"/>
    <x v="0"/>
    <x v="0"/>
    <x v="0"/>
    <s v="2 - Poder Ejecutivo"/>
    <s v="0207 - MINISTERIO DE SALUD PÚBLICA Y ASISTENCIA SOCIAL"/>
    <s v="0017 - PROGRAMA DE MEDICAMENTOS ESENCIALES"/>
    <x v="1"/>
    <x v="5"/>
    <x v="43"/>
    <s v="2.3 - MATERIALES Y SUMINISTROS"/>
    <s v="2.3.9 - PRODUCTOS Y ÚTILES VARIOS"/>
    <s v="N"/>
    <s v="00 - N/A"/>
    <s v="10 - FONDO GENERAL"/>
    <s v="99 - MULTIPROVINCIAL"/>
    <s v="2.3.9.1.01 - Útiles y materiales de limpieza e higiene"/>
    <s v="(en blanco)"/>
    <s v="(en blanco)"/>
    <n v="3000000"/>
    <n v="2189195.7599999998"/>
    <n v="3052000"/>
    <n v="2187346.11"/>
  </r>
  <r>
    <s v="2023"/>
    <x v="0"/>
    <x v="0"/>
    <x v="0"/>
    <x v="0"/>
    <s v="2 - Poder Ejecutivo"/>
    <s v="0207 - MINISTERIO DE SALUD PÚBLICA Y ASISTENCIA SOCIAL"/>
    <s v="0017 - PROGRAMA DE MEDICAMENTOS ESENCIALES"/>
    <x v="1"/>
    <x v="5"/>
    <x v="43"/>
    <s v="2.3 - MATERIALES Y SUMINISTROS"/>
    <s v="2.3.9 - PRODUCTOS Y ÚTILES VARIOS"/>
    <s v="N"/>
    <s v="00 - N/A"/>
    <s v="10 - FONDO GENERAL"/>
    <s v="99 - MULTIPROVINCIAL"/>
    <s v="2.3.9.2.01 - Útiles  y materiales de escritorio, oficina e informática"/>
    <s v="(en blanco)"/>
    <s v="(en blanco)"/>
    <n v="7000000"/>
    <n v="10367689.43"/>
    <n v="11545000"/>
    <n v="9968646.7199999988"/>
  </r>
  <r>
    <s v="2023"/>
    <x v="0"/>
    <x v="0"/>
    <x v="0"/>
    <x v="0"/>
    <s v="2 - Poder Ejecutivo"/>
    <s v="0207 - MINISTERIO DE SALUD PÚBLICA Y ASISTENCIA SOCIAL"/>
    <s v="0017 - PROGRAMA DE MEDICAMENTOS ESENCIALES"/>
    <x v="1"/>
    <x v="5"/>
    <x v="43"/>
    <s v="2.3 - MATERIALES Y SUMINISTROS"/>
    <s v="2.3.9 - PRODUCTOS Y ÚTILES VARIOS"/>
    <s v="N"/>
    <s v="00 - N/A"/>
    <s v="10 - FONDO GENERAL"/>
    <s v="99 - MULTIPROVINCIAL"/>
    <s v="2.3.9.3.01 - Útiles menores médico, quirúrgicos o de laboratorio"/>
    <s v="(en blanco)"/>
    <s v="(en blanco)"/>
    <n v="1704754143"/>
    <n v="1791572178.74"/>
    <n v="2162461380.2300005"/>
    <n v="1263014784.5900006"/>
  </r>
  <r>
    <s v="2023"/>
    <x v="0"/>
    <x v="0"/>
    <x v="0"/>
    <x v="0"/>
    <s v="2 - Poder Ejecutivo"/>
    <s v="0207 - MINISTERIO DE SALUD PÚBLICA Y ASISTENCIA SOCIAL"/>
    <s v="0017 - PROGRAMA DE MEDICAMENTOS ESENCIALES"/>
    <x v="1"/>
    <x v="5"/>
    <x v="43"/>
    <s v="2.3 - MATERIALES Y SUMINISTROS"/>
    <s v="2.3.9 - PRODUCTOS Y ÚTILES VARIOS"/>
    <s v="N"/>
    <s v="00 - N/A"/>
    <s v="10 - FONDO GENERAL"/>
    <s v="99 - MULTIPROVINCIAL"/>
    <s v="2.3.9.5.01 - Útiles de cocina y comedor"/>
    <s v="(en blanco)"/>
    <s v="(en blanco)"/>
    <n v="1500000"/>
    <n v="2204487.7800000003"/>
    <n v="3181251.66"/>
    <n v="2204487.7800000003"/>
  </r>
  <r>
    <s v="2023"/>
    <x v="0"/>
    <x v="0"/>
    <x v="0"/>
    <x v="0"/>
    <s v="2 - Poder Ejecutivo"/>
    <s v="0207 - MINISTERIO DE SALUD PÚBLICA Y ASISTENCIA SOCIAL"/>
    <s v="0017 - PROGRAMA DE MEDICAMENTOS ESENCIALES"/>
    <x v="1"/>
    <x v="5"/>
    <x v="43"/>
    <s v="2.3 - MATERIALES Y SUMINISTROS"/>
    <s v="2.3.9 - PRODUCTOS Y ÚTILES VARIOS"/>
    <s v="N"/>
    <s v="00 - N/A"/>
    <s v="10 - FONDO GENERAL"/>
    <s v="99 - MULTIPROVINCIAL"/>
    <s v="2.3.9.6.01 - Productos eléctricos y afines"/>
    <s v="(en blanco)"/>
    <s v="(en blanco)"/>
    <n v="2563553"/>
    <n v="2164454.61"/>
    <n v="2275076.52"/>
    <n v="2138557.9500000002"/>
  </r>
  <r>
    <s v="2023"/>
    <x v="0"/>
    <x v="0"/>
    <x v="0"/>
    <x v="0"/>
    <s v="2 - Poder Ejecutivo"/>
    <s v="0207 - MINISTERIO DE SALUD PÚBLICA Y ASISTENCIA SOCIAL"/>
    <s v="0017 - PROGRAMA DE MEDICAMENTOS ESENCIALES"/>
    <x v="1"/>
    <x v="5"/>
    <x v="43"/>
    <s v="2.3 - MATERIALES Y SUMINISTROS"/>
    <s v="2.3.9 - PRODUCTOS Y ÚTILES VARIOS"/>
    <s v="N"/>
    <s v="00 - N/A"/>
    <s v="10 - FONDO GENERAL"/>
    <s v="99 - MULTIPROVINCIAL"/>
    <s v="2.3.9.8.01 - Repuestos"/>
    <s v="(en blanco)"/>
    <s v="(en blanco)"/>
    <n v="80049"/>
    <n v="129421.13"/>
    <n v="130549"/>
    <n v="129421.13"/>
  </r>
  <r>
    <s v="2023"/>
    <x v="0"/>
    <x v="0"/>
    <x v="0"/>
    <x v="0"/>
    <s v="2 - Poder Ejecutivo"/>
    <s v="0207 - MINISTERIO DE SALUD PÚBLICA Y ASISTENCIA SOCIAL"/>
    <s v="0017 - PROGRAMA DE MEDICAMENTOS ESENCIALES"/>
    <x v="1"/>
    <x v="5"/>
    <x v="43"/>
    <s v="2.3 - MATERIALES Y SUMINISTROS"/>
    <s v="2.3.9 - PRODUCTOS Y ÚTILES VARIOS"/>
    <s v="N"/>
    <s v="00 - N/A"/>
    <s v="10 - FONDO GENERAL"/>
    <s v="99 - MULTIPROVINCIAL"/>
    <s v="2.3.9.8.02 - Accesorios"/>
    <s v="(en blanco)"/>
    <s v="(en blanco)"/>
    <n v="47936"/>
    <n v="2132908.96"/>
    <n v="3145936"/>
    <n v="1562478.5699999998"/>
  </r>
  <r>
    <s v="2023"/>
    <x v="0"/>
    <x v="0"/>
    <x v="0"/>
    <x v="0"/>
    <s v="2 - Poder Ejecutivo"/>
    <s v="0207 - MINISTERIO DE SALUD PÚBLICA Y ASISTENCIA SOCIAL"/>
    <s v="0017 - PROGRAMA DE MEDICAMENTOS ESENCIALES"/>
    <x v="1"/>
    <x v="5"/>
    <x v="43"/>
    <s v="2.3 - MATERIALES Y SUMINISTROS"/>
    <s v="2.3.9 - PRODUCTOS Y ÚTILES VARIOS"/>
    <s v="N"/>
    <s v="00 - N/A"/>
    <s v="10 - FONDO GENERAL"/>
    <s v="99 - MULTIPROVINCIAL"/>
    <s v="2.3.9.9.01 - Productos y Utiles Varios  n.i.p"/>
    <s v="(en blanco)"/>
    <s v="(en blanco)"/>
    <n v="25403041"/>
    <n v="22471135.459999997"/>
    <n v="25764656.199999999"/>
    <n v="10767542.420000002"/>
  </r>
  <r>
    <s v="2023"/>
    <x v="0"/>
    <x v="0"/>
    <x v="0"/>
    <x v="0"/>
    <s v="2 - Poder Ejecutivo"/>
    <s v="0207 - MINISTERIO DE SALUD PÚBLICA Y ASISTENCIA SOCIAL"/>
    <s v="0017 - PROGRAMA DE MEDICAMENTOS ESENCIALES"/>
    <x v="1"/>
    <x v="5"/>
    <x v="43"/>
    <s v="2.3 - MATERIALES Y SUMINISTROS"/>
    <s v="2.3.9 - PRODUCTOS Y ÚTILES VARIOS"/>
    <s v="N"/>
    <s v="00 - N/A"/>
    <s v="10 - FONDO GENERAL"/>
    <s v="99 - MULTIPROVINCIAL"/>
    <s v="2.3.9.9.04 - Productos y útiles de defensa y seguridad"/>
    <s v="(en blanco)"/>
    <s v="(en blanco)"/>
    <n v="2010624"/>
    <n v="1052574.7500000002"/>
    <n v="1085624"/>
    <n v="1052574.75"/>
  </r>
  <r>
    <s v="2023"/>
    <x v="0"/>
    <x v="0"/>
    <x v="1"/>
    <x v="1"/>
    <s v="2 - Poder Ejecutivo"/>
    <s v="0207 - MINISTERIO DE SALUD PÚBLICA Y ASISTENCIA SOCIAL"/>
    <s v="0017 - PROGRAMA DE MEDICAMENTOS ESENCIALES"/>
    <x v="1"/>
    <x v="5"/>
    <x v="43"/>
    <s v="2.3 - MATERIALES Y SUMINISTROS"/>
    <s v="2.3.9 - PRODUCTOS Y ÚTILES VARIOS"/>
    <s v="N"/>
    <s v="00 - N/A"/>
    <s v="10 - FONDO GENERAL"/>
    <s v="99 - MULTIPROVINCIAL"/>
    <s v="2.3.9.9.05 - Productos y útiles diversos"/>
    <s v="(en blanco)"/>
    <s v="(en blanco)"/>
    <n v="100000"/>
    <n v="1488700.78"/>
    <n v="1509490.48"/>
    <n v="364237.48000000004"/>
  </r>
  <r>
    <s v="2023"/>
    <x v="0"/>
    <x v="0"/>
    <x v="0"/>
    <x v="0"/>
    <s v="2 - Poder Ejecutivo"/>
    <s v="0207 - MINISTERIO DE SALUD PÚBLICA Y ASISTENCIA SOCIAL"/>
    <s v="0017 - PROGRAMA DE MEDICAMENTOS ESENCIALES"/>
    <x v="1"/>
    <x v="5"/>
    <x v="43"/>
    <s v="2.3 - MATERIALES Y SUMINISTROS"/>
    <s v="2.3.9 - PRODUCTOS Y ÚTILES VARIOS"/>
    <s v="N"/>
    <s v="00 - N/A"/>
    <s v="50 - CRÉDITO INTERNO"/>
    <s v="99 - MULTIPROVINCIAL"/>
    <s v="2.3.9.3.01 - Útiles menores médico, quirúrgicos o de laboratorio"/>
    <s v="(en blanco)"/>
    <s v="(en blanco)"/>
    <n v="0"/>
    <n v="20492747.239999998"/>
    <n v="39641486.849999994"/>
    <n v="4451276.16"/>
  </r>
  <r>
    <s v="2023"/>
    <x v="0"/>
    <x v="0"/>
    <x v="0"/>
    <x v="0"/>
    <s v="2 - Poder Ejecutivo"/>
    <s v="0207 - MINISTERIO DE SALUD PÚBLICA Y ASISTENCIA SOCIAL"/>
    <s v="0031 - CENTRO DE ATENCION INTEGRAL PARA LA DISCAPACIDAD (CAID)"/>
    <x v="1"/>
    <x v="5"/>
    <x v="43"/>
    <s v="2.1 - REMUNERACIONES Y CONTRIBUCIONES"/>
    <s v="2.1.1 - REMUNERACIONES"/>
    <s v="N"/>
    <s v="00 - N/A"/>
    <s v="10 - FONDO GENERAL"/>
    <s v="99 - MULTIPROVINCIAL"/>
    <s v="2.1.1.1.01 - Sueldos empleados fijos"/>
    <s v="(en blanco)"/>
    <s v="(en blanco)"/>
    <n v="218237230"/>
    <n v="227868529.88999996"/>
    <n v="227868529.88999999"/>
    <n v="227868529.89000002"/>
  </r>
  <r>
    <s v="2023"/>
    <x v="0"/>
    <x v="0"/>
    <x v="0"/>
    <x v="0"/>
    <s v="2 - Poder Ejecutivo"/>
    <s v="0207 - MINISTERIO DE SALUD PÚBLICA Y ASISTENCIA SOCIAL"/>
    <s v="0031 - CENTRO DE ATENCION INTEGRAL PARA LA DISCAPACIDAD (CAID)"/>
    <x v="1"/>
    <x v="5"/>
    <x v="43"/>
    <s v="2.1 - REMUNERACIONES Y CONTRIBUCIONES"/>
    <s v="2.1.1 - REMUNERACIONES"/>
    <s v="N"/>
    <s v="00 - N/A"/>
    <s v="10 - FONDO GENERAL"/>
    <s v="99 - MULTIPROVINCIAL"/>
    <s v="2.1.1.2.03 - Suplencias"/>
    <s v="(en blanco)"/>
    <s v="(en blanco)"/>
    <n v="0"/>
    <n v="420000"/>
    <n v="420000"/>
    <n v="420000"/>
  </r>
  <r>
    <s v="2023"/>
    <x v="0"/>
    <x v="0"/>
    <x v="0"/>
    <x v="0"/>
    <s v="2 - Poder Ejecutivo"/>
    <s v="0207 - MINISTERIO DE SALUD PÚBLICA Y ASISTENCIA SOCIAL"/>
    <s v="0031 - CENTRO DE ATENCION INTEGRAL PARA LA DISCAPACIDAD (CAID)"/>
    <x v="1"/>
    <x v="5"/>
    <x v="43"/>
    <s v="2.1 - REMUNERACIONES Y CONTRIBUCIONES"/>
    <s v="2.1.1 - REMUNERACIONES"/>
    <s v="N"/>
    <s v="00 - N/A"/>
    <s v="10 - FONDO GENERAL"/>
    <s v="99 - MULTIPROVINCIAL"/>
    <s v="2.1.1.2.08 - Empleados temporales"/>
    <s v="(en blanco)"/>
    <s v="(en blanco)"/>
    <n v="25381200"/>
    <n v="27498866.670000002"/>
    <n v="27498866.669999998"/>
    <n v="27498866.670000002"/>
  </r>
  <r>
    <s v="2023"/>
    <x v="0"/>
    <x v="0"/>
    <x v="0"/>
    <x v="0"/>
    <s v="2 - Poder Ejecutivo"/>
    <s v="0207 - MINISTERIO DE SALUD PÚBLICA Y ASISTENCIA SOCIAL"/>
    <s v="0031 - CENTRO DE ATENCION INTEGRAL PARA LA DISCAPACIDAD (CAID)"/>
    <x v="1"/>
    <x v="5"/>
    <x v="43"/>
    <s v="2.1 - REMUNERACIONES Y CONTRIBUCIONES"/>
    <s v="2.1.1 - REMUNERACIONES"/>
    <s v="N"/>
    <s v="00 - N/A"/>
    <s v="10 - FONDO GENERAL"/>
    <s v="99 - MULTIPROVINCIAL"/>
    <s v="2.1.1.2.09 - Personal de carácter eventual"/>
    <s v="(en blanco)"/>
    <s v="(en blanco)"/>
    <n v="6360000"/>
    <n v="20014308.32"/>
    <n v="20014308.32"/>
    <n v="20014308.32"/>
  </r>
  <r>
    <s v="2023"/>
    <x v="0"/>
    <x v="0"/>
    <x v="0"/>
    <x v="0"/>
    <s v="2 - Poder Ejecutivo"/>
    <s v="0207 - MINISTERIO DE SALUD PÚBLICA Y ASISTENCIA SOCIAL"/>
    <s v="0031 - CENTRO DE ATENCION INTEGRAL PARA LA DISCAPACIDAD (CAID)"/>
    <x v="1"/>
    <x v="5"/>
    <x v="43"/>
    <s v="2.1 - REMUNERACIONES Y CONTRIBUCIONES"/>
    <s v="2.1.1 - REMUNERACIONES"/>
    <s v="N"/>
    <s v="00 - N/A"/>
    <s v="10 - FONDO GENERAL"/>
    <s v="99 - MULTIPROVINCIAL"/>
    <s v="2.1.1.2.11 - Interinato"/>
    <s v="(en blanco)"/>
    <s v="(en blanco)"/>
    <n v="0"/>
    <n v="0"/>
    <n v="0"/>
    <n v="0"/>
  </r>
  <r>
    <s v="2023"/>
    <x v="0"/>
    <x v="0"/>
    <x v="0"/>
    <x v="0"/>
    <s v="2 - Poder Ejecutivo"/>
    <s v="0207 - MINISTERIO DE SALUD PÚBLICA Y ASISTENCIA SOCIAL"/>
    <s v="0031 - CENTRO DE ATENCION INTEGRAL PARA LA DISCAPACIDAD (CAID)"/>
    <x v="1"/>
    <x v="5"/>
    <x v="43"/>
    <s v="2.1 - REMUNERACIONES Y CONTRIBUCIONES"/>
    <s v="2.1.1 - REMUNERACIONES"/>
    <s v="N"/>
    <s v="00 - N/A"/>
    <s v="10 - FONDO GENERAL"/>
    <s v="99 - MULTIPROVINCIAL"/>
    <s v="2.1.1.3.01 - Sueldos al personal fijo en trámite de pensiones"/>
    <s v="(en blanco)"/>
    <s v="(en blanco)"/>
    <n v="0"/>
    <n v="1951478.4000000001"/>
    <n v="1951479.6"/>
    <n v="1951478.4000000001"/>
  </r>
  <r>
    <s v="2023"/>
    <x v="0"/>
    <x v="0"/>
    <x v="0"/>
    <x v="0"/>
    <s v="2 - Poder Ejecutivo"/>
    <s v="0207 - MINISTERIO DE SALUD PÚBLICA Y ASISTENCIA SOCIAL"/>
    <s v="0031 - CENTRO DE ATENCION INTEGRAL PARA LA DISCAPACIDAD (CAID)"/>
    <x v="1"/>
    <x v="5"/>
    <x v="43"/>
    <s v="2.1 - REMUNERACIONES Y CONTRIBUCIONES"/>
    <s v="2.1.1 - REMUNERACIONES"/>
    <s v="N"/>
    <s v="00 - N/A"/>
    <s v="10 - FONDO GENERAL"/>
    <s v="99 - MULTIPROVINCIAL"/>
    <s v="2.1.1.4.01 - Sueldo Anual No. 13"/>
    <s v="(en blanco)"/>
    <s v="(en blanco)"/>
    <n v="21551856"/>
    <n v="21838428.530000001"/>
    <n v="21838428.529999997"/>
    <n v="21838428.529999997"/>
  </r>
  <r>
    <s v="2023"/>
    <x v="0"/>
    <x v="0"/>
    <x v="0"/>
    <x v="0"/>
    <s v="2 - Poder Ejecutivo"/>
    <s v="0207 - MINISTERIO DE SALUD PÚBLICA Y ASISTENCIA SOCIAL"/>
    <s v="0031 - CENTRO DE ATENCION INTEGRAL PARA LA DISCAPACIDAD (CAID)"/>
    <x v="1"/>
    <x v="5"/>
    <x v="43"/>
    <s v="2.1 - REMUNERACIONES Y CONTRIBUCIONES"/>
    <s v="2.1.1 - REMUNERACIONES"/>
    <s v="N"/>
    <s v="00 - N/A"/>
    <s v="10 - FONDO GENERAL"/>
    <s v="99 - MULTIPROVINCIAL"/>
    <s v="2.1.1.5.03 - Prestación laboral por desvinculación"/>
    <s v="(en blanco)"/>
    <s v="(en blanco)"/>
    <n v="588655"/>
    <n v="1157000"/>
    <n v="1157001"/>
    <n v="1157000"/>
  </r>
  <r>
    <s v="2023"/>
    <x v="0"/>
    <x v="0"/>
    <x v="0"/>
    <x v="0"/>
    <s v="2 - Poder Ejecutivo"/>
    <s v="0207 - MINISTERIO DE SALUD PÚBLICA Y ASISTENCIA SOCIAL"/>
    <s v="0031 - CENTRO DE ATENCION INTEGRAL PARA LA DISCAPACIDAD (CAID)"/>
    <x v="1"/>
    <x v="5"/>
    <x v="43"/>
    <s v="2.1 - REMUNERACIONES Y CONTRIBUCIONES"/>
    <s v="2.1.1 - REMUNERACIONES"/>
    <s v="N"/>
    <s v="00 - N/A"/>
    <s v="10 - FONDO GENERAL"/>
    <s v="99 - MULTIPROVINCIAL"/>
    <s v="2.1.1.5.04 - Proporción de vacaciones no disfrutadas"/>
    <s v="(en blanco)"/>
    <s v="(en blanco)"/>
    <n v="588654"/>
    <n v="834524.39999999991"/>
    <n v="834524.4"/>
    <n v="834524.40000000014"/>
  </r>
  <r>
    <s v="2023"/>
    <x v="0"/>
    <x v="0"/>
    <x v="0"/>
    <x v="0"/>
    <s v="2 - Poder Ejecutivo"/>
    <s v="0207 - MINISTERIO DE SALUD PÚBLICA Y ASISTENCIA SOCIAL"/>
    <s v="0031 - CENTRO DE ATENCION INTEGRAL PARA LA DISCAPACIDAD (CAID)"/>
    <x v="1"/>
    <x v="5"/>
    <x v="43"/>
    <s v="2.1 - REMUNERACIONES Y CONTRIBUCIONES"/>
    <s v="2.1.2 - SOBRESUELDOS"/>
    <s v="N"/>
    <s v="00 - N/A"/>
    <s v="10 - FONDO GENERAL"/>
    <s v="99 - MULTIPROVINCIAL"/>
    <s v="2.1.2.2.05 - Compensación servicios de seguridad"/>
    <s v="(en blanco)"/>
    <s v="(en blanco)"/>
    <n v="6600000"/>
    <n v="7051500"/>
    <n v="7051500"/>
    <n v="7051500"/>
  </r>
  <r>
    <s v="2023"/>
    <x v="0"/>
    <x v="0"/>
    <x v="0"/>
    <x v="0"/>
    <s v="2 - Poder Ejecutivo"/>
    <s v="0207 - MINISTERIO DE SALUD PÚBLICA Y ASISTENCIA SOCIAL"/>
    <s v="0031 - CENTRO DE ATENCION INTEGRAL PARA LA DISCAPACIDAD (CAID)"/>
    <x v="1"/>
    <x v="5"/>
    <x v="43"/>
    <s v="2.1 - REMUNERACIONES Y CONTRIBUCIONES"/>
    <s v="2.1.2 - SOBRESUELDOS"/>
    <s v="N"/>
    <s v="00 - N/A"/>
    <s v="10 - FONDO GENERAL"/>
    <s v="99 - MULTIPROVINCIAL"/>
    <s v="2.1.2.2.06 - Incentivo por Rendimiento Individual"/>
    <s v="(en blanco)"/>
    <s v="(en blanco)"/>
    <n v="18171116"/>
    <n v="16401172.449999999"/>
    <n v="16402399.4"/>
    <n v="16401172.449999999"/>
  </r>
  <r>
    <s v="2023"/>
    <x v="0"/>
    <x v="0"/>
    <x v="0"/>
    <x v="0"/>
    <s v="2 - Poder Ejecutivo"/>
    <s v="0207 - MINISTERIO DE SALUD PÚBLICA Y ASISTENCIA SOCIAL"/>
    <s v="0031 - CENTRO DE ATENCION INTEGRAL PARA LA DISCAPACIDAD (CAID)"/>
    <x v="1"/>
    <x v="5"/>
    <x v="43"/>
    <s v="2.1 - REMUNERACIONES Y CONTRIBUCIONES"/>
    <s v="2.1.2 - SOBRESUELDOS"/>
    <s v="N"/>
    <s v="00 - N/A"/>
    <s v="10 - FONDO GENERAL"/>
    <s v="99 - MULTIPROVINCIAL"/>
    <s v="2.1.2.2.09 - Bono por desempeño a servidores de carrera"/>
    <s v="(en blanco)"/>
    <s v="(en blanco)"/>
    <n v="260000"/>
    <n v="260000"/>
    <n v="260000"/>
    <n v="260000"/>
  </r>
  <r>
    <s v="2023"/>
    <x v="0"/>
    <x v="0"/>
    <x v="0"/>
    <x v="0"/>
    <s v="2 - Poder Ejecutivo"/>
    <s v="0207 - MINISTERIO DE SALUD PÚBLICA Y ASISTENCIA SOCIAL"/>
    <s v="0031 - CENTRO DE ATENCION INTEGRAL PARA LA DISCAPACIDAD (CAID)"/>
    <x v="1"/>
    <x v="5"/>
    <x v="43"/>
    <s v="2.1 - REMUNERACIONES Y CONTRIBUCIONES"/>
    <s v="2.1.2 - SOBRESUELDOS"/>
    <s v="N"/>
    <s v="00 - N/A"/>
    <s v="10 - FONDO GENERAL"/>
    <s v="99 - MULTIPROVINCIAL"/>
    <s v="2.1.2.2.10 - Compensación por cumplimiento de indicadores del MAP"/>
    <s v="(en blanco)"/>
    <s v="(en blanco)"/>
    <n v="18721116"/>
    <n v="20643977.300000001"/>
    <n v="20643979.18"/>
    <n v="20643977.300000001"/>
  </r>
  <r>
    <s v="2023"/>
    <x v="0"/>
    <x v="0"/>
    <x v="0"/>
    <x v="0"/>
    <s v="2 - Poder Ejecutivo"/>
    <s v="0207 - MINISTERIO DE SALUD PÚBLICA Y ASISTENCIA SOCIAL"/>
    <s v="0031 - CENTRO DE ATENCION INTEGRAL PARA LA DISCAPACIDAD (CAID)"/>
    <x v="1"/>
    <x v="5"/>
    <x v="43"/>
    <s v="2.1 - REMUNERACIONES Y CONTRIBUCIONES"/>
    <s v="2.1.2 - SOBRESUELDOS"/>
    <s v="N"/>
    <s v="00 - N/A"/>
    <s v="10 - FONDO GENERAL"/>
    <s v="99 - MULTIPROVINCIAL"/>
    <s v="2.1.2.2.15 - Compensación extraordinaria anual"/>
    <s v="(en blanco)"/>
    <s v="(en blanco)"/>
    <n v="0"/>
    <n v="20543257.059999999"/>
    <n v="20543257.450000003"/>
    <n v="20543257.059999999"/>
  </r>
  <r>
    <s v="2023"/>
    <x v="0"/>
    <x v="0"/>
    <x v="0"/>
    <x v="0"/>
    <s v="2 - Poder Ejecutivo"/>
    <s v="0207 - MINISTERIO DE SALUD PÚBLICA Y ASISTENCIA SOCIAL"/>
    <s v="0031 - CENTRO DE ATENCION INTEGRAL PARA LA DISCAPACIDAD (CAID)"/>
    <x v="1"/>
    <x v="5"/>
    <x v="43"/>
    <s v="2.1 - REMUNERACIONES Y CONTRIBUCIONES"/>
    <s v="2.1.5 - CONTRIBUCIONES A LA SEGURIDAD SOCIAL"/>
    <s v="N"/>
    <s v="00 - N/A"/>
    <s v="10 - FONDO GENERAL"/>
    <s v="99 - MULTIPROVINCIAL"/>
    <s v="2.1.5.1.01 - Contribuciones al seguro de salud"/>
    <s v="(en blanco)"/>
    <s v="(en blanco)"/>
    <n v="17651020"/>
    <n v="19632073.899999999"/>
    <n v="19632073.900000002"/>
    <n v="19632073.900000006"/>
  </r>
  <r>
    <s v="2023"/>
    <x v="0"/>
    <x v="0"/>
    <x v="0"/>
    <x v="0"/>
    <s v="2 - Poder Ejecutivo"/>
    <s v="0207 - MINISTERIO DE SALUD PÚBLICA Y ASISTENCIA SOCIAL"/>
    <s v="0031 - CENTRO DE ATENCION INTEGRAL PARA LA DISCAPACIDAD (CAID)"/>
    <x v="1"/>
    <x v="5"/>
    <x v="43"/>
    <s v="2.1 - REMUNERACIONES Y CONTRIBUCIONES"/>
    <s v="2.1.5 - CONTRIBUCIONES A LA SEGURIDAD SOCIAL"/>
    <s v="N"/>
    <s v="00 - N/A"/>
    <s v="10 - FONDO GENERAL"/>
    <s v="99 - MULTIPROVINCIAL"/>
    <s v="2.1.5.2.01 - Contribuciones al seguro de pensiones"/>
    <s v="(en blanco)"/>
    <s v="(en blanco)"/>
    <n v="17746602"/>
    <n v="19751993.109999999"/>
    <n v="19751993.109999999"/>
    <n v="19751992.879999995"/>
  </r>
  <r>
    <s v="2023"/>
    <x v="0"/>
    <x v="0"/>
    <x v="0"/>
    <x v="0"/>
    <s v="2 - Poder Ejecutivo"/>
    <s v="0207 - MINISTERIO DE SALUD PÚBLICA Y ASISTENCIA SOCIAL"/>
    <s v="0031 - CENTRO DE ATENCION INTEGRAL PARA LA DISCAPACIDAD (CAID)"/>
    <x v="1"/>
    <x v="5"/>
    <x v="43"/>
    <s v="2.1 - REMUNERACIONES Y CONTRIBUCIONES"/>
    <s v="2.1.5 - CONTRIBUCIONES A LA SEGURIDAD SOCIAL"/>
    <s v="N"/>
    <s v="00 - N/A"/>
    <s v="10 - FONDO GENERAL"/>
    <s v="99 - MULTIPROVINCIAL"/>
    <s v="2.1.5.3.01 - Contribuciones al seguro de riesgo laboral"/>
    <s v="(en blanco)"/>
    <s v="(en blanco)"/>
    <n v="2564234"/>
    <n v="3018374.5500000007"/>
    <n v="3018374.55"/>
    <n v="3018374.1300000004"/>
  </r>
  <r>
    <s v="2023"/>
    <x v="0"/>
    <x v="0"/>
    <x v="0"/>
    <x v="0"/>
    <s v="2 - Poder Ejecutivo"/>
    <s v="0207 - MINISTERIO DE SALUD PÚBLICA Y ASISTENCIA SOCIAL"/>
    <s v="0031 - CENTRO DE ATENCION INTEGRAL PARA LA DISCAPACIDAD (CAID)"/>
    <x v="1"/>
    <x v="5"/>
    <x v="43"/>
    <s v="2.2 - CONTRATACIÓN DE SERVICIOS"/>
    <s v="2.2.1 - SERVICIOS BÁSICOS"/>
    <s v="N"/>
    <s v="00 - N/A"/>
    <s v="10 - FONDO GENERAL"/>
    <s v="99 - MULTIPROVINCIAL"/>
    <s v="2.2.1.2.01 - Servicios telefónico de larga distancia"/>
    <s v="(en blanco)"/>
    <s v="(en blanco)"/>
    <n v="200"/>
    <n v="6.5"/>
    <n v="100"/>
    <n v="6.5"/>
  </r>
  <r>
    <s v="2023"/>
    <x v="0"/>
    <x v="0"/>
    <x v="0"/>
    <x v="0"/>
    <s v="2 - Poder Ejecutivo"/>
    <s v="0207 - MINISTERIO DE SALUD PÚBLICA Y ASISTENCIA SOCIAL"/>
    <s v="0031 - CENTRO DE ATENCION INTEGRAL PARA LA DISCAPACIDAD (CAID)"/>
    <x v="1"/>
    <x v="5"/>
    <x v="43"/>
    <s v="2.2 - CONTRATACIÓN DE SERVICIOS"/>
    <s v="2.2.1 - SERVICIOS BÁSICOS"/>
    <s v="N"/>
    <s v="00 - N/A"/>
    <s v="10 - FONDO GENERAL"/>
    <s v="99 - MULTIPROVINCIAL"/>
    <s v="2.2.1.3.01 - Teléfono local"/>
    <s v="(en blanco)"/>
    <s v="(en blanco)"/>
    <n v="4000000"/>
    <n v="758137.25"/>
    <n v="1392735"/>
    <n v="758137.25"/>
  </r>
  <r>
    <s v="2023"/>
    <x v="0"/>
    <x v="0"/>
    <x v="0"/>
    <x v="0"/>
    <s v="2 - Poder Ejecutivo"/>
    <s v="0207 - MINISTERIO DE SALUD PÚBLICA Y ASISTENCIA SOCIAL"/>
    <s v="0031 - CENTRO DE ATENCION INTEGRAL PARA LA DISCAPACIDAD (CAID)"/>
    <x v="1"/>
    <x v="5"/>
    <x v="43"/>
    <s v="2.2 - CONTRATACIÓN DE SERVICIOS"/>
    <s v="2.2.1 - SERVICIOS BÁSICOS"/>
    <s v="N"/>
    <s v="00 - N/A"/>
    <s v="10 - FONDO GENERAL"/>
    <s v="99 - MULTIPROVINCIAL"/>
    <s v="2.2.1.5.01 - Servicio de internet y televisión por cable"/>
    <s v="(en blanco)"/>
    <s v="(en blanco)"/>
    <n v="5000000"/>
    <n v="7329646.6099999985"/>
    <n v="8599398"/>
    <n v="7329646.6100000003"/>
  </r>
  <r>
    <s v="2023"/>
    <x v="0"/>
    <x v="0"/>
    <x v="0"/>
    <x v="0"/>
    <s v="2 - Poder Ejecutivo"/>
    <s v="0207 - MINISTERIO DE SALUD PÚBLICA Y ASISTENCIA SOCIAL"/>
    <s v="0031 - CENTRO DE ATENCION INTEGRAL PARA LA DISCAPACIDAD (CAID)"/>
    <x v="1"/>
    <x v="5"/>
    <x v="43"/>
    <s v="2.2 - CONTRATACIÓN DE SERVICIOS"/>
    <s v="2.2.1 - SERVICIOS BÁSICOS"/>
    <s v="N"/>
    <s v="00 - N/A"/>
    <s v="10 - FONDO GENERAL"/>
    <s v="99 - MULTIPROVINCIAL"/>
    <s v="2.2.1.6.01 - Energía eléctrica"/>
    <s v="(en blanco)"/>
    <s v="(en blanco)"/>
    <n v="8000000"/>
    <n v="13273983.410000002"/>
    <n v="13474640"/>
    <n v="13273983.410000002"/>
  </r>
  <r>
    <s v="2023"/>
    <x v="0"/>
    <x v="0"/>
    <x v="0"/>
    <x v="0"/>
    <s v="2 - Poder Ejecutivo"/>
    <s v="0207 - MINISTERIO DE SALUD PÚBLICA Y ASISTENCIA SOCIAL"/>
    <s v="0031 - CENTRO DE ATENCION INTEGRAL PARA LA DISCAPACIDAD (CAID)"/>
    <x v="1"/>
    <x v="5"/>
    <x v="43"/>
    <s v="2.2 - CONTRATACIÓN DE SERVICIOS"/>
    <s v="2.2.1 - SERVICIOS BÁSICOS"/>
    <s v="N"/>
    <s v="00 - N/A"/>
    <s v="10 - FONDO GENERAL"/>
    <s v="99 - MULTIPROVINCIAL"/>
    <s v="2.2.1.7.01 - Agua"/>
    <s v="(en blanco)"/>
    <s v="(en blanco)"/>
    <n v="260000"/>
    <n v="170451"/>
    <n v="239770"/>
    <n v="170451"/>
  </r>
  <r>
    <s v="2023"/>
    <x v="0"/>
    <x v="0"/>
    <x v="0"/>
    <x v="0"/>
    <s v="2 - Poder Ejecutivo"/>
    <s v="0207 - MINISTERIO DE SALUD PÚBLICA Y ASISTENCIA SOCIAL"/>
    <s v="0031 - CENTRO DE ATENCION INTEGRAL PARA LA DISCAPACIDAD (CAID)"/>
    <x v="1"/>
    <x v="5"/>
    <x v="43"/>
    <s v="2.2 - CONTRATACIÓN DE SERVICIOS"/>
    <s v="2.2.1 - SERVICIOS BÁSICOS"/>
    <s v="N"/>
    <s v="00 - N/A"/>
    <s v="10 - FONDO GENERAL"/>
    <s v="99 - MULTIPROVINCIAL"/>
    <s v="2.2.1.8.01 - Recolección de residuos"/>
    <s v="(en blanco)"/>
    <s v="(en blanco)"/>
    <n v="100000"/>
    <n v="90000"/>
    <n v="90000"/>
    <n v="90000"/>
  </r>
  <r>
    <s v="2023"/>
    <x v="0"/>
    <x v="0"/>
    <x v="0"/>
    <x v="0"/>
    <s v="2 - Poder Ejecutivo"/>
    <s v="0207 - MINISTERIO DE SALUD PÚBLICA Y ASISTENCIA SOCIAL"/>
    <s v="0031 - CENTRO DE ATENCION INTEGRAL PARA LA DISCAPACIDAD (CAID)"/>
    <x v="1"/>
    <x v="5"/>
    <x v="43"/>
    <s v="2.2 - CONTRATACIÓN DE SERVICIOS"/>
    <s v="2.2.2 - PUBLICIDAD, IMPRESIÓN Y ENCUADERNACIÓN"/>
    <s v="N"/>
    <s v="00 - N/A"/>
    <s v="10 - FONDO GENERAL"/>
    <s v="99 - MULTIPROVINCIAL"/>
    <s v="2.2.2.1.01 - Publicidad y propaganda"/>
    <s v="(en blanco)"/>
    <s v="(en blanco)"/>
    <n v="961000"/>
    <n v="149781.72"/>
    <n v="199708.95999999996"/>
    <n v="149781.72"/>
  </r>
  <r>
    <s v="2023"/>
    <x v="0"/>
    <x v="0"/>
    <x v="0"/>
    <x v="0"/>
    <s v="2 - Poder Ejecutivo"/>
    <s v="0207 - MINISTERIO DE SALUD PÚBLICA Y ASISTENCIA SOCIAL"/>
    <s v="0031 - CENTRO DE ATENCION INTEGRAL PARA LA DISCAPACIDAD (CAID)"/>
    <x v="1"/>
    <x v="5"/>
    <x v="43"/>
    <s v="2.2 - CONTRATACIÓN DE SERVICIOS"/>
    <s v="2.2.2 - PUBLICIDAD, IMPRESIÓN Y ENCUADERNACIÓN"/>
    <s v="N"/>
    <s v="00 - N/A"/>
    <s v="10 - FONDO GENERAL"/>
    <s v="99 - MULTIPROVINCIAL"/>
    <s v="2.2.2.2.01 - Impresión, encuadernación y rotulación"/>
    <s v="(en blanco)"/>
    <s v="(en blanco)"/>
    <n v="800000"/>
    <n v="1703601.03"/>
    <n v="1720075"/>
    <n v="1215802.94"/>
  </r>
  <r>
    <s v="2023"/>
    <x v="0"/>
    <x v="0"/>
    <x v="0"/>
    <x v="0"/>
    <s v="2 - Poder Ejecutivo"/>
    <s v="0207 - MINISTERIO DE SALUD PÚBLICA Y ASISTENCIA SOCIAL"/>
    <s v="0031 - CENTRO DE ATENCION INTEGRAL PARA LA DISCAPACIDAD (CAID)"/>
    <x v="1"/>
    <x v="5"/>
    <x v="43"/>
    <s v="2.2 - CONTRATACIÓN DE SERVICIOS"/>
    <s v="2.2.4 - TRANSPORTE Y ALMACENAJE"/>
    <s v="N"/>
    <s v="00 - N/A"/>
    <s v="10 - FONDO GENERAL"/>
    <s v="99 - MULTIPROVINCIAL"/>
    <s v="2.2.4.1.01 - Pasajes y gastos de transporte"/>
    <s v="(en blanco)"/>
    <s v="(en blanco)"/>
    <n v="300000"/>
    <n v="158466.41"/>
    <n v="204700"/>
    <n v="158466.4"/>
  </r>
  <r>
    <s v="2023"/>
    <x v="0"/>
    <x v="0"/>
    <x v="0"/>
    <x v="0"/>
    <s v="2 - Poder Ejecutivo"/>
    <s v="0207 - MINISTERIO DE SALUD PÚBLICA Y ASISTENCIA SOCIAL"/>
    <s v="0031 - CENTRO DE ATENCION INTEGRAL PARA LA DISCAPACIDAD (CAID)"/>
    <x v="1"/>
    <x v="5"/>
    <x v="43"/>
    <s v="2.2 - CONTRATACIÓN DE SERVICIOS"/>
    <s v="2.2.4 - TRANSPORTE Y ALMACENAJE"/>
    <s v="N"/>
    <s v="00 - N/A"/>
    <s v="10 - FONDO GENERAL"/>
    <s v="99 - MULTIPROVINCIAL"/>
    <s v="2.2.4.3.01 - Almacenaje"/>
    <s v="(en blanco)"/>
    <s v="(en blanco)"/>
    <n v="0"/>
    <n v="329099.96000000002"/>
    <n v="329099.96000000002"/>
    <n v="220391.19999999998"/>
  </r>
  <r>
    <s v="2023"/>
    <x v="0"/>
    <x v="0"/>
    <x v="0"/>
    <x v="0"/>
    <s v="2 - Poder Ejecutivo"/>
    <s v="0207 - MINISTERIO DE SALUD PÚBLICA Y ASISTENCIA SOCIAL"/>
    <s v="0031 - CENTRO DE ATENCION INTEGRAL PARA LA DISCAPACIDAD (CAID)"/>
    <x v="1"/>
    <x v="5"/>
    <x v="43"/>
    <s v="2.2 - CONTRATACIÓN DE SERVICIOS"/>
    <s v="2.2.5 - ALQUILERES Y RENTAS"/>
    <s v="N"/>
    <s v="00 - N/A"/>
    <s v="10 - FONDO GENERAL"/>
    <s v="99 - MULTIPROVINCIAL"/>
    <s v="2.2.5.3.02 - Alquiler de equipo de tecnología y almacenamiento de datos"/>
    <s v="(en blanco)"/>
    <s v="(en blanco)"/>
    <n v="0"/>
    <n v="330000"/>
    <n v="330000"/>
    <n v="189968.08"/>
  </r>
  <r>
    <s v="2023"/>
    <x v="0"/>
    <x v="0"/>
    <x v="0"/>
    <x v="0"/>
    <s v="2 - Poder Ejecutivo"/>
    <s v="0207 - MINISTERIO DE SALUD PÚBLICA Y ASISTENCIA SOCIAL"/>
    <s v="0031 - CENTRO DE ATENCION INTEGRAL PARA LA DISCAPACIDAD (CAID)"/>
    <x v="1"/>
    <x v="5"/>
    <x v="43"/>
    <s v="2.2 - CONTRATACIÓN DE SERVICIOS"/>
    <s v="2.2.5 - ALQUILERES Y RENTAS"/>
    <s v="N"/>
    <s v="00 - N/A"/>
    <s v="10 - FONDO GENERAL"/>
    <s v="99 - MULTIPROVINCIAL"/>
    <s v="2.2.5.4.01 - Alquileres de equipos de transporte, tracción y elevación"/>
    <s v="(en blanco)"/>
    <s v="(en blanco)"/>
    <n v="2999"/>
    <n v="0"/>
    <n v="0"/>
    <n v="0"/>
  </r>
  <r>
    <s v="2023"/>
    <x v="0"/>
    <x v="0"/>
    <x v="0"/>
    <x v="0"/>
    <s v="2 - Poder Ejecutivo"/>
    <s v="0207 - MINISTERIO DE SALUD PÚBLICA Y ASISTENCIA SOCIAL"/>
    <s v="0031 - CENTRO DE ATENCION INTEGRAL PARA LA DISCAPACIDAD (CAID)"/>
    <x v="1"/>
    <x v="5"/>
    <x v="43"/>
    <s v="2.2 - CONTRATACIÓN DE SERVICIOS"/>
    <s v="2.2.5 - ALQUILERES Y RENTAS"/>
    <s v="N"/>
    <s v="00 - N/A"/>
    <s v="10 - FONDO GENERAL"/>
    <s v="99 - MULTIPROVINCIAL"/>
    <s v="2.2.5.9.01 - Licencias Informáticas"/>
    <s v="(en blanco)"/>
    <s v="(en blanco)"/>
    <n v="500000"/>
    <n v="0"/>
    <n v="0"/>
    <n v="0"/>
  </r>
  <r>
    <s v="2023"/>
    <x v="0"/>
    <x v="0"/>
    <x v="0"/>
    <x v="0"/>
    <s v="2 - Poder Ejecutivo"/>
    <s v="0207 - MINISTERIO DE SALUD PÚBLICA Y ASISTENCIA SOCIAL"/>
    <s v="0031 - CENTRO DE ATENCION INTEGRAL PARA LA DISCAPACIDAD (CAID)"/>
    <x v="1"/>
    <x v="5"/>
    <x v="43"/>
    <s v="2.2 - CONTRATACIÓN DE SERVICIOS"/>
    <s v="2.2.5 - ALQUILERES Y RENTAS"/>
    <s v="N"/>
    <s v="00 - N/A"/>
    <s v="70 - DONACION EXTERNA"/>
    <s v="99 - MULTIPROVINCIAL"/>
    <s v="2.2.5.9.01 - Licencias Informáticas"/>
    <s v="(en blanco)"/>
    <s v="(en blanco)"/>
    <n v="0"/>
    <n v="3247465.62"/>
    <n v="3495000"/>
    <n v="3247465.62"/>
  </r>
  <r>
    <s v="2023"/>
    <x v="0"/>
    <x v="0"/>
    <x v="0"/>
    <x v="0"/>
    <s v="2 - Poder Ejecutivo"/>
    <s v="0207 - MINISTERIO DE SALUD PÚBLICA Y ASISTENCIA SOCIAL"/>
    <s v="0031 - CENTRO DE ATENCION INTEGRAL PARA LA DISCAPACIDAD (CAID)"/>
    <x v="1"/>
    <x v="5"/>
    <x v="43"/>
    <s v="2.2 - CONTRATACIÓN DE SERVICIOS"/>
    <s v="2.2.6 - SEGUROS"/>
    <s v="N"/>
    <s v="00 - N/A"/>
    <s v="10 - FONDO GENERAL"/>
    <s v="99 - MULTIPROVINCIAL"/>
    <s v="2.2.6.1.01 - Seguro de bienes inmuebles e infraestructura"/>
    <s v="(en blanco)"/>
    <s v="(en blanco)"/>
    <n v="500000"/>
    <n v="319998.63"/>
    <n v="319998.63"/>
    <n v="307608.15000000002"/>
  </r>
  <r>
    <s v="2023"/>
    <x v="0"/>
    <x v="0"/>
    <x v="0"/>
    <x v="0"/>
    <s v="2 - Poder Ejecutivo"/>
    <s v="0207 - MINISTERIO DE SALUD PÚBLICA Y ASISTENCIA SOCIAL"/>
    <s v="0031 - CENTRO DE ATENCION INTEGRAL PARA LA DISCAPACIDAD (CAID)"/>
    <x v="1"/>
    <x v="5"/>
    <x v="43"/>
    <s v="2.2 - CONTRATACIÓN DE SERVICIOS"/>
    <s v="2.2.6 - SEGUROS"/>
    <s v="N"/>
    <s v="00 - N/A"/>
    <s v="10 - FONDO GENERAL"/>
    <s v="99 - MULTIPROVINCIAL"/>
    <s v="2.2.6.2.01 - Seguro de bienes muebles"/>
    <s v="(en blanco)"/>
    <s v="(en blanco)"/>
    <n v="500000"/>
    <n v="672096.5"/>
    <n v="782864.12"/>
    <n v="657781.9"/>
  </r>
  <r>
    <s v="2023"/>
    <x v="0"/>
    <x v="0"/>
    <x v="0"/>
    <x v="0"/>
    <s v="2 - Poder Ejecutivo"/>
    <s v="0207 - MINISTERIO DE SALUD PÚBLICA Y ASISTENCIA SOCIAL"/>
    <s v="0031 - CENTRO DE ATENCION INTEGRAL PARA LA DISCAPACIDAD (CAID)"/>
    <x v="1"/>
    <x v="5"/>
    <x v="43"/>
    <s v="2.2 - CONTRATACIÓN DE SERVICIOS"/>
    <s v="2.2.6 - SEGUROS"/>
    <s v="N"/>
    <s v="00 - N/A"/>
    <s v="10 - FONDO GENERAL"/>
    <s v="99 - MULTIPROVINCIAL"/>
    <s v="2.2.6.3.01 - Seguros de personas"/>
    <s v="(en blanco)"/>
    <s v="(en blanco)"/>
    <n v="500000"/>
    <n v="1001786.21"/>
    <n v="1112984.42"/>
    <n v="1001786.2100000002"/>
  </r>
  <r>
    <s v="2023"/>
    <x v="0"/>
    <x v="0"/>
    <x v="0"/>
    <x v="0"/>
    <s v="2 - Poder Ejecutivo"/>
    <s v="0207 - MINISTERIO DE SALUD PÚBLICA Y ASISTENCIA SOCIAL"/>
    <s v="0031 - CENTRO DE ATENCION INTEGRAL PARA LA DISCAPACIDAD (CAID)"/>
    <x v="1"/>
    <x v="5"/>
    <x v="43"/>
    <s v="2.2 - CONTRATACIÓN DE SERVICIOS"/>
    <s v="2.2.6 - SEGUROS"/>
    <s v="N"/>
    <s v="00 - N/A"/>
    <s v="10 - FONDO GENERAL"/>
    <s v="99 - MULTIPROVINCIAL"/>
    <s v="2.2.6.5.01 - Seguro sobre infraestructura"/>
    <s v="(en blanco)"/>
    <s v="(en blanco)"/>
    <n v="0"/>
    <n v="0"/>
    <n v="0"/>
    <n v="0"/>
  </r>
  <r>
    <s v="2023"/>
    <x v="0"/>
    <x v="0"/>
    <x v="0"/>
    <x v="0"/>
    <s v="2 - Poder Ejecutivo"/>
    <s v="0207 - MINISTERIO DE SALUD PÚBLICA Y ASISTENCIA SOCIAL"/>
    <s v="0031 - CENTRO DE ATENCION INTEGRAL PARA LA DISCAPACIDAD (CAID)"/>
    <x v="1"/>
    <x v="5"/>
    <x v="43"/>
    <s v="2.2 - CONTRATACIÓN DE SERVICIOS"/>
    <s v="2.2.7 - SERVICIOS DE CONSERVACIÓN, REPARACIONES MENORES E INSTALACIONES TEMPORALES"/>
    <s v="N"/>
    <s v="00 - N/A"/>
    <s v="10 - FONDO GENERAL"/>
    <s v="99 - MULTIPROVINCIAL"/>
    <s v="2.2.7.1.01 - Reparaciones y mantenimientos menores en edificaciones"/>
    <s v="(en blanco)"/>
    <s v="(en blanco)"/>
    <n v="870000"/>
    <n v="0"/>
    <n v="0"/>
    <n v="0"/>
  </r>
  <r>
    <s v="2023"/>
    <x v="0"/>
    <x v="0"/>
    <x v="0"/>
    <x v="0"/>
    <s v="2 - Poder Ejecutivo"/>
    <s v="0207 - MINISTERIO DE SALUD PÚBLICA Y ASISTENCIA SOCIAL"/>
    <s v="0031 - CENTRO DE ATENCION INTEGRAL PARA LA DISCAPACIDAD (CAID)"/>
    <x v="1"/>
    <x v="5"/>
    <x v="43"/>
    <s v="2.2 - CONTRATACIÓN DE SERVICIOS"/>
    <s v="2.2.7 - SERVICIOS DE CONSERVACIÓN, REPARACIONES MENORES E INSTALACIONES TEMPORALES"/>
    <s v="N"/>
    <s v="00 - N/A"/>
    <s v="10 - FONDO GENERAL"/>
    <s v="99 - MULTIPROVINCIAL"/>
    <s v="2.2.7.1.02 - Mantenimientos y reparaciones especiales"/>
    <s v="(en blanco)"/>
    <s v="(en blanco)"/>
    <n v="500000"/>
    <n v="1959177.81"/>
    <n v="2564111.9300000002"/>
    <n v="1959177.8099999998"/>
  </r>
  <r>
    <s v="2023"/>
    <x v="0"/>
    <x v="0"/>
    <x v="0"/>
    <x v="0"/>
    <s v="2 - Poder Ejecutivo"/>
    <s v="0207 - MINISTERIO DE SALUD PÚBLICA Y ASISTENCIA SOCIAL"/>
    <s v="0031 - CENTRO DE ATENCION INTEGRAL PARA LA DISCAPACIDAD (CAID)"/>
    <x v="1"/>
    <x v="5"/>
    <x v="43"/>
    <s v="2.2 - CONTRATACIÓN DE SERVICIOS"/>
    <s v="2.2.7 - SERVICIOS DE CONSERVACIÓN, REPARACIONES MENORES E INSTALACIONES TEMPORALES"/>
    <s v="N"/>
    <s v="00 - N/A"/>
    <s v="10 - FONDO GENERAL"/>
    <s v="99 - MULTIPROVINCIAL"/>
    <s v="2.2.7.1.06 - Mantenimiento y reparación de instalaciones eléctricas"/>
    <s v="(en blanco)"/>
    <s v="(en blanco)"/>
    <n v="0"/>
    <n v="0"/>
    <n v="5000"/>
    <n v="0"/>
  </r>
  <r>
    <s v="2023"/>
    <x v="0"/>
    <x v="0"/>
    <x v="0"/>
    <x v="0"/>
    <s v="2 - Poder Ejecutivo"/>
    <s v="0207 - MINISTERIO DE SALUD PÚBLICA Y ASISTENCIA SOCIAL"/>
    <s v="0031 - CENTRO DE ATENCION INTEGRAL PARA LA DISCAPACIDAD (CAID)"/>
    <x v="1"/>
    <x v="5"/>
    <x v="43"/>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340000"/>
    <n v="304940.68"/>
    <n v="300000"/>
    <n v="304940.68"/>
  </r>
  <r>
    <s v="2023"/>
    <x v="0"/>
    <x v="0"/>
    <x v="0"/>
    <x v="0"/>
    <s v="2 - Poder Ejecutivo"/>
    <s v="0207 - MINISTERIO DE SALUD PÚBLICA Y ASISTENCIA SOCIAL"/>
    <s v="0031 - CENTRO DE ATENCION INTEGRAL PARA LA DISCAPACIDAD (CAID)"/>
    <x v="1"/>
    <x v="5"/>
    <x v="43"/>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0"/>
    <n v="648528"/>
    <n v="648528"/>
    <n v="307390"/>
  </r>
  <r>
    <s v="2023"/>
    <x v="0"/>
    <x v="0"/>
    <x v="0"/>
    <x v="0"/>
    <s v="2 - Poder Ejecutivo"/>
    <s v="0207 - MINISTERIO DE SALUD PÚBLICA Y ASISTENCIA SOCIAL"/>
    <s v="0031 - CENTRO DE ATENCION INTEGRAL PARA LA DISCAPACIDAD (CAID)"/>
    <x v="1"/>
    <x v="5"/>
    <x v="43"/>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750000"/>
    <n v="64500"/>
    <n v="245000"/>
    <n v="64500"/>
  </r>
  <r>
    <s v="2023"/>
    <x v="0"/>
    <x v="0"/>
    <x v="0"/>
    <x v="0"/>
    <s v="2 - Poder Ejecutivo"/>
    <s v="0207 - MINISTERIO DE SALUD PÚBLICA Y ASISTENCIA SOCIAL"/>
    <s v="0031 - CENTRO DE ATENCION INTEGRAL PARA LA DISCAPACIDAD (CAID)"/>
    <x v="1"/>
    <x v="5"/>
    <x v="43"/>
    <s v="2.2 - CONTRATACIÓN DE SERVICIOS"/>
    <s v="2.2.7 - SERVICIOS DE CONSERVACIÓN, REPARACIONES MENORES E INSTALACIONES TEMPORALES"/>
    <s v="N"/>
    <s v="00 - N/A"/>
    <s v="10 - FONDO GENERAL"/>
    <s v="99 - MULTIPROVINCIAL"/>
    <s v="2.2.7.2.04 - Mantenimiento y reparación de equipos médicos, sanitarios y de laboratorio"/>
    <s v="(en blanco)"/>
    <s v="(en blanco)"/>
    <n v="15400"/>
    <n v="355180"/>
    <n v="355180"/>
    <n v="355180"/>
  </r>
  <r>
    <s v="2023"/>
    <x v="0"/>
    <x v="0"/>
    <x v="0"/>
    <x v="0"/>
    <s v="2 - Poder Ejecutivo"/>
    <s v="0207 - MINISTERIO DE SALUD PÚBLICA Y ASISTENCIA SOCIAL"/>
    <s v="0031 - CENTRO DE ATENCION INTEGRAL PARA LA DISCAPACIDAD (CAID)"/>
    <x v="1"/>
    <x v="5"/>
    <x v="43"/>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500000"/>
    <n v="2415373.3200000003"/>
    <n v="2423711.86"/>
    <n v="1128393.0600000003"/>
  </r>
  <r>
    <s v="2023"/>
    <x v="0"/>
    <x v="0"/>
    <x v="0"/>
    <x v="0"/>
    <s v="2 - Poder Ejecutivo"/>
    <s v="0207 - MINISTERIO DE SALUD PÚBLICA Y ASISTENCIA SOCIAL"/>
    <s v="0031 - CENTRO DE ATENCION INTEGRAL PARA LA DISCAPACIDAD (CAID)"/>
    <x v="1"/>
    <x v="5"/>
    <x v="43"/>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500000"/>
    <n v="1582217.29"/>
    <n v="1582217.29"/>
    <n v="1295713.29"/>
  </r>
  <r>
    <s v="2023"/>
    <x v="0"/>
    <x v="0"/>
    <x v="0"/>
    <x v="0"/>
    <s v="2 - Poder Ejecutivo"/>
    <s v="0207 - MINISTERIO DE SALUD PÚBLICA Y ASISTENCIA SOCIAL"/>
    <s v="0031 - CENTRO DE ATENCION INTEGRAL PARA LA DISCAPACIDAD (CAID)"/>
    <x v="1"/>
    <x v="5"/>
    <x v="43"/>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250000"/>
    <n v="1836725.7599999998"/>
    <n v="1989153.51"/>
    <n v="1449919.82"/>
  </r>
  <r>
    <s v="2023"/>
    <x v="0"/>
    <x v="0"/>
    <x v="0"/>
    <x v="0"/>
    <s v="2 - Poder Ejecutivo"/>
    <s v="0207 - MINISTERIO DE SALUD PÚBLICA Y ASISTENCIA SOCIAL"/>
    <s v="0031 - CENTRO DE ATENCION INTEGRAL PARA LA DISCAPACIDAD (CAID)"/>
    <x v="1"/>
    <x v="5"/>
    <x v="43"/>
    <s v="2.2 - CONTRATACIÓN DE SERVICIOS"/>
    <s v="2.2.7 - SERVICIOS DE CONSERVACIÓN, REPARACIONES MENORES E INSTALACIONES TEMPORALES"/>
    <s v="N"/>
    <s v="00 - N/A"/>
    <s v="10 - FONDO GENERAL"/>
    <s v="99 - MULTIPROVINCIAL"/>
    <s v="2.2.7.2.99 - Otros servicios de mantenimiento, reparación, desmonte e instalación"/>
    <s v="(en blanco)"/>
    <s v="(en blanco)"/>
    <n v="0"/>
    <n v="0"/>
    <n v="0"/>
    <n v="0"/>
  </r>
  <r>
    <s v="2023"/>
    <x v="0"/>
    <x v="0"/>
    <x v="0"/>
    <x v="0"/>
    <s v="2 - Poder Ejecutivo"/>
    <s v="0207 - MINISTERIO DE SALUD PÚBLICA Y ASISTENCIA SOCIAL"/>
    <s v="0031 - CENTRO DE ATENCION INTEGRAL PARA LA DISCAPACIDAD (CAID)"/>
    <x v="1"/>
    <x v="5"/>
    <x v="43"/>
    <s v="2.2 - CONTRATACIÓN DE SERVICIOS"/>
    <s v="2.2.7 - SERVICIOS DE CONSERVACIÓN, REPARACIONES MENORES E INSTALACIONES TEMPORALES"/>
    <s v="N"/>
    <s v="00 - N/A"/>
    <s v="70 - DONACION EXTERNA"/>
    <s v="99 - MULTIPROVINCIAL"/>
    <s v="2.2.7.2.99 - Otros servicios de mantenimiento, reparación, desmonte e instalación"/>
    <s v="(en blanco)"/>
    <s v="(en blanco)"/>
    <n v="0"/>
    <n v="0"/>
    <n v="5348.77"/>
    <n v="0"/>
  </r>
  <r>
    <s v="2023"/>
    <x v="0"/>
    <x v="0"/>
    <x v="0"/>
    <x v="0"/>
    <s v="2 - Poder Ejecutivo"/>
    <s v="0207 - MINISTERIO DE SALUD PÚBLICA Y ASISTENCIA SOCIAL"/>
    <s v="0031 - CENTRO DE ATENCION INTEGRAL PARA LA DISCAPACIDAD (CAID)"/>
    <x v="1"/>
    <x v="5"/>
    <x v="43"/>
    <s v="2.2 - CONTRATACIÓN DE SERVICIOS"/>
    <s v="2.2.8 - OTROS SERVICIOS NO INCLUIDOS EN CONCEPTOS ANTERIORES"/>
    <s v="N"/>
    <s v="00 - N/A"/>
    <s v="10 - FONDO GENERAL"/>
    <s v="99 - MULTIPROVINCIAL"/>
    <s v="2.2.8.2.01 - Comisiones y gastos"/>
    <s v="(en blanco)"/>
    <s v="(en blanco)"/>
    <n v="23000"/>
    <n v="0"/>
    <n v="0"/>
    <n v="0"/>
  </r>
  <r>
    <s v="2023"/>
    <x v="0"/>
    <x v="0"/>
    <x v="0"/>
    <x v="0"/>
    <s v="2 - Poder Ejecutivo"/>
    <s v="0207 - MINISTERIO DE SALUD PÚBLICA Y ASISTENCIA SOCIAL"/>
    <s v="0031 - CENTRO DE ATENCION INTEGRAL PARA LA DISCAPACIDAD (CAID)"/>
    <x v="1"/>
    <x v="5"/>
    <x v="43"/>
    <s v="2.2 - CONTRATACIÓN DE SERVICIOS"/>
    <s v="2.2.8 - OTROS SERVICIOS NO INCLUIDOS EN CONCEPTOS ANTERIORES"/>
    <s v="N"/>
    <s v="00 - N/A"/>
    <s v="10 - FONDO GENERAL"/>
    <s v="99 - MULTIPROVINCIAL"/>
    <s v="2.2.8.5.01 - Fumigación"/>
    <s v="(en blanco)"/>
    <s v="(en blanco)"/>
    <n v="450000"/>
    <n v="879100"/>
    <n v="879100"/>
    <n v="709179.98"/>
  </r>
  <r>
    <s v="2023"/>
    <x v="0"/>
    <x v="0"/>
    <x v="0"/>
    <x v="0"/>
    <s v="2 - Poder Ejecutivo"/>
    <s v="0207 - MINISTERIO DE SALUD PÚBLICA Y ASISTENCIA SOCIAL"/>
    <s v="0031 - CENTRO DE ATENCION INTEGRAL PARA LA DISCAPACIDAD (CAID)"/>
    <x v="1"/>
    <x v="5"/>
    <x v="43"/>
    <s v="2.2 - CONTRATACIÓN DE SERVICIOS"/>
    <s v="2.2.8 - OTROS SERVICIOS NO INCLUIDOS EN CONCEPTOS ANTERIORES"/>
    <s v="N"/>
    <s v="00 - N/A"/>
    <s v="10 - FONDO GENERAL"/>
    <s v="99 - MULTIPROVINCIAL"/>
    <s v="2.2.8.5.02 - Lavandería"/>
    <s v="(en blanco)"/>
    <s v="(en blanco)"/>
    <n v="7800"/>
    <n v="0"/>
    <n v="0"/>
    <n v="0"/>
  </r>
  <r>
    <s v="2023"/>
    <x v="0"/>
    <x v="0"/>
    <x v="0"/>
    <x v="0"/>
    <s v="2 - Poder Ejecutivo"/>
    <s v="0207 - MINISTERIO DE SALUD PÚBLICA Y ASISTENCIA SOCIAL"/>
    <s v="0031 - CENTRO DE ATENCION INTEGRAL PARA LA DISCAPACIDAD (CAID)"/>
    <x v="1"/>
    <x v="5"/>
    <x v="43"/>
    <s v="2.2 - CONTRATACIÓN DE SERVICIOS"/>
    <s v="2.2.8 - OTROS SERVICIOS NO INCLUIDOS EN CONCEPTOS ANTERIORES"/>
    <s v="N"/>
    <s v="00 - N/A"/>
    <s v="10 - FONDO GENERAL"/>
    <s v="99 - MULTIPROVINCIAL"/>
    <s v="2.2.8.5.03 - Limpieza e higiene"/>
    <s v="(en blanco)"/>
    <s v="(en blanco)"/>
    <n v="500000"/>
    <n v="2766708.51"/>
    <n v="2875917.18"/>
    <n v="2350238.7599999998"/>
  </r>
  <r>
    <s v="2023"/>
    <x v="0"/>
    <x v="0"/>
    <x v="0"/>
    <x v="0"/>
    <s v="2 - Poder Ejecutivo"/>
    <s v="0207 - MINISTERIO DE SALUD PÚBLICA Y ASISTENCIA SOCIAL"/>
    <s v="0031 - CENTRO DE ATENCION INTEGRAL PARA LA DISCAPACIDAD (CAID)"/>
    <x v="1"/>
    <x v="5"/>
    <x v="43"/>
    <s v="2.2 - CONTRATACIÓN DE SERVICIOS"/>
    <s v="2.2.8 - OTROS SERVICIOS NO INCLUIDOS EN CONCEPTOS ANTERIORES"/>
    <s v="N"/>
    <s v="00 - N/A"/>
    <s v="10 - FONDO GENERAL"/>
    <s v="99 - MULTIPROVINCIAL"/>
    <s v="2.2.8.6.01 - Eventos generales"/>
    <s v="(en blanco)"/>
    <s v="(en blanco)"/>
    <n v="100000"/>
    <n v="0"/>
    <n v="100000"/>
    <n v="0"/>
  </r>
  <r>
    <s v="2023"/>
    <x v="0"/>
    <x v="0"/>
    <x v="0"/>
    <x v="0"/>
    <s v="2 - Poder Ejecutivo"/>
    <s v="0207 - MINISTERIO DE SALUD PÚBLICA Y ASISTENCIA SOCIAL"/>
    <s v="0031 - CENTRO DE ATENCION INTEGRAL PARA LA DISCAPACIDAD (CAID)"/>
    <x v="1"/>
    <x v="5"/>
    <x v="43"/>
    <s v="2.2 - CONTRATACIÓN DE SERVICIOS"/>
    <s v="2.2.8 - OTROS SERVICIOS NO INCLUIDOS EN CONCEPTOS ANTERIORES"/>
    <s v="N"/>
    <s v="00 - N/A"/>
    <s v="10 - FONDO GENERAL"/>
    <s v="99 - MULTIPROVINCIAL"/>
    <s v="2.2.8.7.01 - Servicios técnicos y profesionales"/>
    <s v="(en blanco)"/>
    <s v="(en blanco)"/>
    <n v="0"/>
    <n v="874011.5"/>
    <n v="902766.52"/>
    <n v="874011.5"/>
  </r>
  <r>
    <s v="2023"/>
    <x v="0"/>
    <x v="0"/>
    <x v="0"/>
    <x v="0"/>
    <s v="2 - Poder Ejecutivo"/>
    <s v="0207 - MINISTERIO DE SALUD PÚBLICA Y ASISTENCIA SOCIAL"/>
    <s v="0031 - CENTRO DE ATENCION INTEGRAL PARA LA DISCAPACIDAD (CAID)"/>
    <x v="1"/>
    <x v="5"/>
    <x v="43"/>
    <s v="2.2 - CONTRATACIÓN DE SERVICIOS"/>
    <s v="2.2.8 - OTROS SERVICIOS NO INCLUIDOS EN CONCEPTOS ANTERIORES"/>
    <s v="N"/>
    <s v="00 - N/A"/>
    <s v="10 - FONDO GENERAL"/>
    <s v="99 - MULTIPROVINCIAL"/>
    <s v="2.2.8.7.02 - Servicios jurídicos"/>
    <s v="(en blanco)"/>
    <s v="(en blanco)"/>
    <n v="500000"/>
    <n v="367322.8"/>
    <n v="350802.8"/>
    <n v="268652.79999999999"/>
  </r>
  <r>
    <s v="2023"/>
    <x v="0"/>
    <x v="0"/>
    <x v="0"/>
    <x v="0"/>
    <s v="2 - Poder Ejecutivo"/>
    <s v="0207 - MINISTERIO DE SALUD PÚBLICA Y ASISTENCIA SOCIAL"/>
    <s v="0031 - CENTRO DE ATENCION INTEGRAL PARA LA DISCAPACIDAD (CAID)"/>
    <x v="1"/>
    <x v="5"/>
    <x v="43"/>
    <s v="2.2 - CONTRATACIÓN DE SERVICIOS"/>
    <s v="2.2.8 - OTROS SERVICIOS NO INCLUIDOS EN CONCEPTOS ANTERIORES"/>
    <s v="N"/>
    <s v="00 - N/A"/>
    <s v="10 - FONDO GENERAL"/>
    <s v="99 - MULTIPROVINCIAL"/>
    <s v="2.2.8.7.04 - Servicios de capacitación"/>
    <s v="(en blanco)"/>
    <s v="(en blanco)"/>
    <n v="300000"/>
    <n v="0"/>
    <n v="0"/>
    <n v="0"/>
  </r>
  <r>
    <s v="2023"/>
    <x v="0"/>
    <x v="0"/>
    <x v="0"/>
    <x v="0"/>
    <s v="2 - Poder Ejecutivo"/>
    <s v="0207 - MINISTERIO DE SALUD PÚBLICA Y ASISTENCIA SOCIAL"/>
    <s v="0031 - CENTRO DE ATENCION INTEGRAL PARA LA DISCAPACIDAD (CAID)"/>
    <x v="1"/>
    <x v="5"/>
    <x v="43"/>
    <s v="2.2 - CONTRATACIÓN DE SERVICIOS"/>
    <s v="2.2.8 - OTROS SERVICIOS NO INCLUIDOS EN CONCEPTOS ANTERIORES"/>
    <s v="N"/>
    <s v="00 - N/A"/>
    <s v="10 - FONDO GENERAL"/>
    <s v="99 - MULTIPROVINCIAL"/>
    <s v="2.2.8.7.05 - Servicios de informática y sistemas computarizados"/>
    <s v="(en blanco)"/>
    <s v="(en blanco)"/>
    <n v="0"/>
    <n v="307974.69"/>
    <n v="308000"/>
    <n v="307974.69"/>
  </r>
  <r>
    <s v="2023"/>
    <x v="0"/>
    <x v="0"/>
    <x v="0"/>
    <x v="0"/>
    <s v="2 - Poder Ejecutivo"/>
    <s v="0207 - MINISTERIO DE SALUD PÚBLICA Y ASISTENCIA SOCIAL"/>
    <s v="0031 - CENTRO DE ATENCION INTEGRAL PARA LA DISCAPACIDAD (CAID)"/>
    <x v="1"/>
    <x v="5"/>
    <x v="43"/>
    <s v="2.2 - CONTRATACIÓN DE SERVICIOS"/>
    <s v="2.2.8 - OTROS SERVICIOS NO INCLUIDOS EN CONCEPTOS ANTERIORES"/>
    <s v="N"/>
    <s v="00 - N/A"/>
    <s v="10 - FONDO GENERAL"/>
    <s v="99 - MULTIPROVINCIAL"/>
    <s v="2.2.8.7.06 - Otros servicios técnicos profesionales"/>
    <s v="(en blanco)"/>
    <s v="(en blanco)"/>
    <n v="100000"/>
    <n v="182180.2"/>
    <n v="227040.2"/>
    <n v="37040.199999999997"/>
  </r>
  <r>
    <s v="2023"/>
    <x v="0"/>
    <x v="0"/>
    <x v="0"/>
    <x v="0"/>
    <s v="2 - Poder Ejecutivo"/>
    <s v="0207 - MINISTERIO DE SALUD PÚBLICA Y ASISTENCIA SOCIAL"/>
    <s v="0031 - CENTRO DE ATENCION INTEGRAL PARA LA DISCAPACIDAD (CAID)"/>
    <x v="1"/>
    <x v="5"/>
    <x v="43"/>
    <s v="2.2 - CONTRATACIÓN DE SERVICIOS"/>
    <s v="2.2.8 - OTROS SERVICIOS NO INCLUIDOS EN CONCEPTOS ANTERIORES"/>
    <s v="N"/>
    <s v="00 - N/A"/>
    <s v="70 - DONACION EXTERNA"/>
    <s v="99 - MULTIPROVINCIAL"/>
    <s v="2.2.8.5.03 - Limpieza e higiene"/>
    <s v="(en blanco)"/>
    <s v="(en blanco)"/>
    <n v="0"/>
    <n v="321999.99"/>
    <n v="500000"/>
    <n v="321999.99"/>
  </r>
  <r>
    <s v="2023"/>
    <x v="0"/>
    <x v="0"/>
    <x v="0"/>
    <x v="0"/>
    <s v="2 - Poder Ejecutivo"/>
    <s v="0207 - MINISTERIO DE SALUD PÚBLICA Y ASISTENCIA SOCIAL"/>
    <s v="0031 - CENTRO DE ATENCION INTEGRAL PARA LA DISCAPACIDAD (CAID)"/>
    <x v="1"/>
    <x v="5"/>
    <x v="43"/>
    <s v="2.2 - CONTRATACIÓN DE SERVICIOS"/>
    <s v="2.2.8 - OTROS SERVICIOS NO INCLUIDOS EN CONCEPTOS ANTERIORES"/>
    <s v="N"/>
    <s v="00 - N/A"/>
    <s v="70 - DONACION EXTERNA"/>
    <s v="99 - MULTIPROVINCIAL"/>
    <s v="2.2.8.7.01 - Servicios técnicos y profesionales"/>
    <s v="(en blanco)"/>
    <s v="(en blanco)"/>
    <n v="0"/>
    <n v="247964.83000000002"/>
    <n v="205000"/>
    <n v="247964.83"/>
  </r>
  <r>
    <s v="2023"/>
    <x v="0"/>
    <x v="0"/>
    <x v="0"/>
    <x v="0"/>
    <s v="2 - Poder Ejecutivo"/>
    <s v="0207 - MINISTERIO DE SALUD PÚBLICA Y ASISTENCIA SOCIAL"/>
    <s v="0031 - CENTRO DE ATENCION INTEGRAL PARA LA DISCAPACIDAD (CAID)"/>
    <x v="1"/>
    <x v="5"/>
    <x v="43"/>
    <s v="2.2 - CONTRATACIÓN DE SERVICIOS"/>
    <s v="2.2.9 - OTRAS CONTRATACIONES DE SERVICIOS"/>
    <s v="N"/>
    <s v="00 - N/A"/>
    <s v="10 - FONDO GENERAL"/>
    <s v="99 - MULTIPROVINCIAL"/>
    <s v="2.2.9.1.01 - Otras contrataciones de servicios"/>
    <s v="(en blanco)"/>
    <s v="(en blanco)"/>
    <n v="550000"/>
    <n v="2747571"/>
    <n v="2785000"/>
    <n v="2747571"/>
  </r>
  <r>
    <s v="2023"/>
    <x v="0"/>
    <x v="0"/>
    <x v="0"/>
    <x v="0"/>
    <s v="2 - Poder Ejecutivo"/>
    <s v="0207 - MINISTERIO DE SALUD PÚBLICA Y ASISTENCIA SOCIAL"/>
    <s v="0031 - CENTRO DE ATENCION INTEGRAL PARA LA DISCAPACIDAD (CAID)"/>
    <x v="1"/>
    <x v="5"/>
    <x v="43"/>
    <s v="2.2 - CONTRATACIÓN DE SERVICIOS"/>
    <s v="2.2.9 - OTRAS CONTRATACIONES DE SERVICIOS"/>
    <s v="N"/>
    <s v="00 - N/A"/>
    <s v="10 - FONDO GENERAL"/>
    <s v="99 - MULTIPROVINCIAL"/>
    <s v="2.2.9.2.01 - Servicios de alimentación"/>
    <s v="(en blanco)"/>
    <s v="(en blanco)"/>
    <n v="400000"/>
    <n v="3282323.8699999996"/>
    <n v="4127507.08"/>
    <n v="3131935.12"/>
  </r>
  <r>
    <s v="2023"/>
    <x v="0"/>
    <x v="0"/>
    <x v="0"/>
    <x v="0"/>
    <s v="2 - Poder Ejecutivo"/>
    <s v="0207 - MINISTERIO DE SALUD PÚBLICA Y ASISTENCIA SOCIAL"/>
    <s v="0031 - CENTRO DE ATENCION INTEGRAL PARA LA DISCAPACIDAD (CAID)"/>
    <x v="1"/>
    <x v="5"/>
    <x v="43"/>
    <s v="2.2 - CONTRATACIÓN DE SERVICIOS"/>
    <s v="2.2.9 - OTRAS CONTRATACIONES DE SERVICIOS"/>
    <s v="N"/>
    <s v="00 - N/A"/>
    <s v="70 - DONACION EXTERNA"/>
    <s v="99 - MULTIPROVINCIAL"/>
    <s v="2.2.9.1.01 - Otras contrataciones de servicios"/>
    <s v="(en blanco)"/>
    <s v="(en blanco)"/>
    <n v="0"/>
    <n v="2381838.0700000003"/>
    <n v="2800000"/>
    <n v="2243669.7600000002"/>
  </r>
  <r>
    <s v="2023"/>
    <x v="0"/>
    <x v="0"/>
    <x v="0"/>
    <x v="0"/>
    <s v="2 - Poder Ejecutivo"/>
    <s v="0207 - MINISTERIO DE SALUD PÚBLICA Y ASISTENCIA SOCIAL"/>
    <s v="0031 - CENTRO DE ATENCION INTEGRAL PARA LA DISCAPACIDAD (CAID)"/>
    <x v="1"/>
    <x v="5"/>
    <x v="43"/>
    <s v="2.3 - MATERIALES Y SUMINISTROS"/>
    <s v="2.3.1 - ALIMENTOS Y PRODUCTOS AGROFORESTALES"/>
    <s v="N"/>
    <s v="00 - N/A"/>
    <s v="10 - FONDO GENERAL"/>
    <s v="99 - MULTIPROVINCIAL"/>
    <s v="2.3.1.1.01 - Alimentos y bebidas para personas"/>
    <s v="(en blanco)"/>
    <s v="(en blanco)"/>
    <n v="500000"/>
    <n v="1652695"/>
    <n v="2429276.38"/>
    <n v="1301830.58"/>
  </r>
  <r>
    <s v="2023"/>
    <x v="0"/>
    <x v="0"/>
    <x v="0"/>
    <x v="0"/>
    <s v="2 - Poder Ejecutivo"/>
    <s v="0207 - MINISTERIO DE SALUD PÚBLICA Y ASISTENCIA SOCIAL"/>
    <s v="0031 - CENTRO DE ATENCION INTEGRAL PARA LA DISCAPACIDAD (CAID)"/>
    <x v="1"/>
    <x v="5"/>
    <x v="43"/>
    <s v="2.3 - MATERIALES Y SUMINISTROS"/>
    <s v="2.3.1 - ALIMENTOS Y PRODUCTOS AGROFORESTALES"/>
    <s v="N"/>
    <s v="00 - N/A"/>
    <s v="10 - FONDO GENERAL"/>
    <s v="99 - MULTIPROVINCIAL"/>
    <s v="2.3.1.3.02 - Productos agrícolas"/>
    <s v="(en blanco)"/>
    <s v="(en blanco)"/>
    <n v="0"/>
    <n v="8108.4"/>
    <n v="13600"/>
    <n v="8108.4"/>
  </r>
  <r>
    <s v="2023"/>
    <x v="0"/>
    <x v="0"/>
    <x v="0"/>
    <x v="0"/>
    <s v="2 - Poder Ejecutivo"/>
    <s v="0207 - MINISTERIO DE SALUD PÚBLICA Y ASISTENCIA SOCIAL"/>
    <s v="0031 - CENTRO DE ATENCION INTEGRAL PARA LA DISCAPACIDAD (CAID)"/>
    <x v="1"/>
    <x v="5"/>
    <x v="43"/>
    <s v="2.3 - MATERIALES Y SUMINISTROS"/>
    <s v="2.3.1 - ALIMENTOS Y PRODUCTOS AGROFORESTALES"/>
    <s v="N"/>
    <s v="00 - N/A"/>
    <s v="10 - FONDO GENERAL"/>
    <s v="99 - MULTIPROVINCIAL"/>
    <s v="2.3.1.3.03 - Productos forestales"/>
    <s v="(en blanco)"/>
    <s v="(en blanco)"/>
    <n v="0"/>
    <n v="107734"/>
    <n v="155000"/>
    <n v="107734"/>
  </r>
  <r>
    <s v="2023"/>
    <x v="0"/>
    <x v="0"/>
    <x v="0"/>
    <x v="0"/>
    <s v="2 - Poder Ejecutivo"/>
    <s v="0207 - MINISTERIO DE SALUD PÚBLICA Y ASISTENCIA SOCIAL"/>
    <s v="0031 - CENTRO DE ATENCION INTEGRAL PARA LA DISCAPACIDAD (CAID)"/>
    <x v="1"/>
    <x v="5"/>
    <x v="43"/>
    <s v="2.3 - MATERIALES Y SUMINISTROS"/>
    <s v="2.3.1 - ALIMENTOS Y PRODUCTOS AGROFORESTALES"/>
    <s v="N"/>
    <s v="00 - N/A"/>
    <s v="70 - DONACION EXTERNA"/>
    <s v="99 - MULTIPROVINCIAL"/>
    <s v="2.3.1.3.03 - Productos forestales"/>
    <s v="(en blanco)"/>
    <s v="(en blanco)"/>
    <n v="0"/>
    <n v="19186.8"/>
    <n v="23277.08"/>
    <n v="19186.8"/>
  </r>
  <r>
    <s v="2023"/>
    <x v="0"/>
    <x v="0"/>
    <x v="0"/>
    <x v="0"/>
    <s v="2 - Poder Ejecutivo"/>
    <s v="0207 - MINISTERIO DE SALUD PÚBLICA Y ASISTENCIA SOCIAL"/>
    <s v="0031 - CENTRO DE ATENCION INTEGRAL PARA LA DISCAPACIDAD (CAID)"/>
    <x v="1"/>
    <x v="5"/>
    <x v="43"/>
    <s v="2.3 - MATERIALES Y SUMINISTROS"/>
    <s v="2.3.2 - TEXTILES Y VESTUARIOS"/>
    <s v="N"/>
    <s v="00 - N/A"/>
    <s v="10 - FONDO GENERAL"/>
    <s v="99 - MULTIPROVINCIAL"/>
    <s v="2.3.2.1.01 - Hilados, fibras, telas y útiles de costura"/>
    <s v="(en blanco)"/>
    <s v="(en blanco)"/>
    <n v="200000"/>
    <n v="62604.9"/>
    <n v="45000"/>
    <n v="0"/>
  </r>
  <r>
    <s v="2023"/>
    <x v="0"/>
    <x v="0"/>
    <x v="0"/>
    <x v="0"/>
    <s v="2 - Poder Ejecutivo"/>
    <s v="0207 - MINISTERIO DE SALUD PÚBLICA Y ASISTENCIA SOCIAL"/>
    <s v="0031 - CENTRO DE ATENCION INTEGRAL PARA LA DISCAPACIDAD (CAID)"/>
    <x v="1"/>
    <x v="5"/>
    <x v="43"/>
    <s v="2.3 - MATERIALES Y SUMINISTROS"/>
    <s v="2.3.2 - TEXTILES Y VESTUARIOS"/>
    <s v="N"/>
    <s v="00 - N/A"/>
    <s v="10 - FONDO GENERAL"/>
    <s v="99 - MULTIPROVINCIAL"/>
    <s v="2.3.2.2.01 - Acabados textiles"/>
    <s v="(en blanco)"/>
    <s v="(en blanco)"/>
    <n v="90000"/>
    <n v="183427.19"/>
    <n v="331000"/>
    <n v="5320"/>
  </r>
  <r>
    <s v="2023"/>
    <x v="0"/>
    <x v="0"/>
    <x v="0"/>
    <x v="0"/>
    <s v="2 - Poder Ejecutivo"/>
    <s v="0207 - MINISTERIO DE SALUD PÚBLICA Y ASISTENCIA SOCIAL"/>
    <s v="0031 - CENTRO DE ATENCION INTEGRAL PARA LA DISCAPACIDAD (CAID)"/>
    <x v="1"/>
    <x v="5"/>
    <x v="43"/>
    <s v="2.3 - MATERIALES Y SUMINISTROS"/>
    <s v="2.3.2 - TEXTILES Y VESTUARIOS"/>
    <s v="N"/>
    <s v="00 - N/A"/>
    <s v="10 - FONDO GENERAL"/>
    <s v="99 - MULTIPROVINCIAL"/>
    <s v="2.3.2.3.01 - Prendas y accesorios de vestir"/>
    <s v="(en blanco)"/>
    <s v="(en blanco)"/>
    <n v="500000"/>
    <n v="1020369.6"/>
    <n v="1665508"/>
    <n v="1005360"/>
  </r>
  <r>
    <s v="2023"/>
    <x v="0"/>
    <x v="0"/>
    <x v="0"/>
    <x v="0"/>
    <s v="2 - Poder Ejecutivo"/>
    <s v="0207 - MINISTERIO DE SALUD PÚBLICA Y ASISTENCIA SOCIAL"/>
    <s v="0031 - CENTRO DE ATENCION INTEGRAL PARA LA DISCAPACIDAD (CAID)"/>
    <x v="1"/>
    <x v="5"/>
    <x v="43"/>
    <s v="2.3 - MATERIALES Y SUMINISTROS"/>
    <s v="2.3.2 - TEXTILES Y VESTUARIOS"/>
    <s v="N"/>
    <s v="00 - N/A"/>
    <s v="10 - FONDO GENERAL"/>
    <s v="99 - MULTIPROVINCIAL"/>
    <s v="2.3.2.4.01 - Calzados"/>
    <s v="(en blanco)"/>
    <s v="(en blanco)"/>
    <n v="0"/>
    <n v="9844.0300000000007"/>
    <n v="9844.0299999999988"/>
    <n v="9844.0300000000007"/>
  </r>
  <r>
    <s v="2023"/>
    <x v="0"/>
    <x v="0"/>
    <x v="0"/>
    <x v="0"/>
    <s v="2 - Poder Ejecutivo"/>
    <s v="0207 - MINISTERIO DE SALUD PÚBLICA Y ASISTENCIA SOCIAL"/>
    <s v="0031 - CENTRO DE ATENCION INTEGRAL PARA LA DISCAPACIDAD (CAID)"/>
    <x v="1"/>
    <x v="5"/>
    <x v="43"/>
    <s v="2.3 - MATERIALES Y SUMINISTROS"/>
    <s v="2.3.2 - TEXTILES Y VESTUARIOS"/>
    <s v="N"/>
    <s v="00 - N/A"/>
    <s v="70 - DONACION EXTERNA"/>
    <s v="99 - MULTIPROVINCIAL"/>
    <s v="2.3.2.1.01 - Hilados, fibras, telas y útiles de costura"/>
    <s v="(en blanco)"/>
    <s v="(en blanco)"/>
    <n v="0"/>
    <n v="12522.82"/>
    <n v="50000"/>
    <n v="12522.82"/>
  </r>
  <r>
    <s v="2023"/>
    <x v="0"/>
    <x v="0"/>
    <x v="0"/>
    <x v="0"/>
    <s v="2 - Poder Ejecutivo"/>
    <s v="0207 - MINISTERIO DE SALUD PÚBLICA Y ASISTENCIA SOCIAL"/>
    <s v="0031 - CENTRO DE ATENCION INTEGRAL PARA LA DISCAPACIDAD (CAID)"/>
    <x v="1"/>
    <x v="5"/>
    <x v="43"/>
    <s v="2.3 - MATERIALES Y SUMINISTROS"/>
    <s v="2.3.2 - TEXTILES Y VESTUARIOS"/>
    <s v="N"/>
    <s v="00 - N/A"/>
    <s v="70 - DONACION EXTERNA"/>
    <s v="99 - MULTIPROVINCIAL"/>
    <s v="2.3.2.2.01 - Acabados textiles"/>
    <s v="(en blanco)"/>
    <s v="(en blanco)"/>
    <n v="0"/>
    <n v="39668.18"/>
    <n v="479380"/>
    <n v="39668.18"/>
  </r>
  <r>
    <s v="2023"/>
    <x v="0"/>
    <x v="0"/>
    <x v="0"/>
    <x v="0"/>
    <s v="2 - Poder Ejecutivo"/>
    <s v="0207 - MINISTERIO DE SALUD PÚBLICA Y ASISTENCIA SOCIAL"/>
    <s v="0031 - CENTRO DE ATENCION INTEGRAL PARA LA DISCAPACIDAD (CAID)"/>
    <x v="1"/>
    <x v="5"/>
    <x v="43"/>
    <s v="2.3 - MATERIALES Y SUMINISTROS"/>
    <s v="2.3.2 - TEXTILES Y VESTUARIOS"/>
    <s v="N"/>
    <s v="00 - N/A"/>
    <s v="70 - DONACION EXTERNA"/>
    <s v="99 - MULTIPROVINCIAL"/>
    <s v="2.3.2.3.01 - Prendas y accesorios de vestir"/>
    <s v="(en blanco)"/>
    <s v="(en blanco)"/>
    <n v="0"/>
    <n v="2231.9699999999998"/>
    <n v="39462.74"/>
    <n v="0"/>
  </r>
  <r>
    <s v="2023"/>
    <x v="0"/>
    <x v="0"/>
    <x v="0"/>
    <x v="0"/>
    <s v="2 - Poder Ejecutivo"/>
    <s v="0207 - MINISTERIO DE SALUD PÚBLICA Y ASISTENCIA SOCIAL"/>
    <s v="0031 - CENTRO DE ATENCION INTEGRAL PARA LA DISCAPACIDAD (CAID)"/>
    <x v="1"/>
    <x v="5"/>
    <x v="43"/>
    <s v="2.3 - MATERIALES Y SUMINISTROS"/>
    <s v="2.3.3 - PAPEL, CARTÓN E IMPRESOS"/>
    <s v="N"/>
    <s v="00 - N/A"/>
    <s v="10 - FONDO GENERAL"/>
    <s v="99 - MULTIPROVINCIAL"/>
    <s v="2.3.3.1.01 - Papel de escritorio"/>
    <s v="(en blanco)"/>
    <s v="(en blanco)"/>
    <n v="500000"/>
    <n v="5367.82"/>
    <n v="5367.82"/>
    <n v="5367.82"/>
  </r>
  <r>
    <s v="2023"/>
    <x v="0"/>
    <x v="0"/>
    <x v="0"/>
    <x v="0"/>
    <s v="2 - Poder Ejecutivo"/>
    <s v="0207 - MINISTERIO DE SALUD PÚBLICA Y ASISTENCIA SOCIAL"/>
    <s v="0031 - CENTRO DE ATENCION INTEGRAL PARA LA DISCAPACIDAD (CAID)"/>
    <x v="1"/>
    <x v="5"/>
    <x v="43"/>
    <s v="2.3 - MATERIALES Y SUMINISTROS"/>
    <s v="2.3.3 - PAPEL, CARTÓN E IMPRESOS"/>
    <s v="N"/>
    <s v="00 - N/A"/>
    <s v="10 - FONDO GENERAL"/>
    <s v="99 - MULTIPROVINCIAL"/>
    <s v="2.3.3.2.01 - Papel y cartón"/>
    <s v="(en blanco)"/>
    <s v="(en blanco)"/>
    <n v="300000"/>
    <n v="1004173.13"/>
    <n v="1159471"/>
    <n v="701493.7"/>
  </r>
  <r>
    <s v="2023"/>
    <x v="0"/>
    <x v="0"/>
    <x v="0"/>
    <x v="0"/>
    <s v="2 - Poder Ejecutivo"/>
    <s v="0207 - MINISTERIO DE SALUD PÚBLICA Y ASISTENCIA SOCIAL"/>
    <s v="0031 - CENTRO DE ATENCION INTEGRAL PARA LA DISCAPACIDAD (CAID)"/>
    <x v="1"/>
    <x v="5"/>
    <x v="43"/>
    <s v="2.3 - MATERIALES Y SUMINISTROS"/>
    <s v="2.3.3 - PAPEL, CARTÓN E IMPRESOS"/>
    <s v="N"/>
    <s v="00 - N/A"/>
    <s v="10 - FONDO GENERAL"/>
    <s v="99 - MULTIPROVINCIAL"/>
    <s v="2.3.3.3.01 - Productos de artes gráficas"/>
    <s v="(en blanco)"/>
    <s v="(en blanco)"/>
    <n v="450000"/>
    <n v="33748"/>
    <n v="0"/>
    <n v="0"/>
  </r>
  <r>
    <s v="2023"/>
    <x v="0"/>
    <x v="0"/>
    <x v="0"/>
    <x v="0"/>
    <s v="2 - Poder Ejecutivo"/>
    <s v="0207 - MINISTERIO DE SALUD PÚBLICA Y ASISTENCIA SOCIAL"/>
    <s v="0031 - CENTRO DE ATENCION INTEGRAL PARA LA DISCAPACIDAD (CAID)"/>
    <x v="1"/>
    <x v="5"/>
    <x v="43"/>
    <s v="2.3 - MATERIALES Y SUMINISTROS"/>
    <s v="2.3.3 - PAPEL, CARTÓN E IMPRESOS"/>
    <s v="N"/>
    <s v="00 - N/A"/>
    <s v="10 - FONDO GENERAL"/>
    <s v="99 - MULTIPROVINCIAL"/>
    <s v="2.3.3.4.01 - Libros, revistas y periódicos"/>
    <s v="(en blanco)"/>
    <s v="(en blanco)"/>
    <n v="0"/>
    <n v="632836.66999999993"/>
    <n v="1033000"/>
    <n v="632836.66999999993"/>
  </r>
  <r>
    <s v="2023"/>
    <x v="0"/>
    <x v="0"/>
    <x v="0"/>
    <x v="0"/>
    <s v="2 - Poder Ejecutivo"/>
    <s v="0207 - MINISTERIO DE SALUD PÚBLICA Y ASISTENCIA SOCIAL"/>
    <s v="0031 - CENTRO DE ATENCION INTEGRAL PARA LA DISCAPACIDAD (CAID)"/>
    <x v="1"/>
    <x v="5"/>
    <x v="43"/>
    <s v="2.3 - MATERIALES Y SUMINISTROS"/>
    <s v="2.3.3 - PAPEL, CARTÓN E IMPRESOS"/>
    <s v="N"/>
    <s v="00 - N/A"/>
    <s v="70 - DONACION EXTERNA"/>
    <s v="99 - MULTIPROVINCIAL"/>
    <s v="2.3.3.2.01 - Papel y cartón"/>
    <s v="(en blanco)"/>
    <s v="(en blanco)"/>
    <n v="0"/>
    <n v="708228.92"/>
    <n v="708228.91999999993"/>
    <n v="708228.91999999993"/>
  </r>
  <r>
    <s v="2023"/>
    <x v="0"/>
    <x v="0"/>
    <x v="0"/>
    <x v="0"/>
    <s v="2 - Poder Ejecutivo"/>
    <s v="0207 - MINISTERIO DE SALUD PÚBLICA Y ASISTENCIA SOCIAL"/>
    <s v="0031 - CENTRO DE ATENCION INTEGRAL PARA LA DISCAPACIDAD (CAID)"/>
    <x v="1"/>
    <x v="5"/>
    <x v="43"/>
    <s v="2.3 - MATERIALES Y SUMINISTROS"/>
    <s v="2.3.3 - PAPEL, CARTÓN E IMPRESOS"/>
    <s v="N"/>
    <s v="00 - N/A"/>
    <s v="70 - DONACION EXTERNA"/>
    <s v="99 - MULTIPROVINCIAL"/>
    <s v="2.3.3.3.01 - Productos de artes gráficas"/>
    <s v="(en blanco)"/>
    <s v="(en blanco)"/>
    <n v="0"/>
    <n v="10000"/>
    <n v="20000"/>
    <n v="0"/>
  </r>
  <r>
    <s v="2023"/>
    <x v="0"/>
    <x v="0"/>
    <x v="0"/>
    <x v="0"/>
    <s v="2 - Poder Ejecutivo"/>
    <s v="0207 - MINISTERIO DE SALUD PÚBLICA Y ASISTENCIA SOCIAL"/>
    <s v="0031 - CENTRO DE ATENCION INTEGRAL PARA LA DISCAPACIDAD (CAID)"/>
    <x v="1"/>
    <x v="5"/>
    <x v="43"/>
    <s v="2.3 - MATERIALES Y SUMINISTROS"/>
    <s v="2.3.3 - PAPEL, CARTÓN E IMPRESOS"/>
    <s v="N"/>
    <s v="00 - N/A"/>
    <s v="70 - DONACION EXTERNA"/>
    <s v="99 - MULTIPROVINCIAL"/>
    <s v="2.3.3.4.01 - Libros, revistas y periódicos"/>
    <s v="(en blanco)"/>
    <s v="(en blanco)"/>
    <n v="0"/>
    <n v="1858380.98"/>
    <n v="1860466.37"/>
    <n v="1858380.98"/>
  </r>
  <r>
    <s v="2023"/>
    <x v="0"/>
    <x v="0"/>
    <x v="0"/>
    <x v="0"/>
    <s v="2 - Poder Ejecutivo"/>
    <s v="0207 - MINISTERIO DE SALUD PÚBLICA Y ASISTENCIA SOCIAL"/>
    <s v="0031 - CENTRO DE ATENCION INTEGRAL PARA LA DISCAPACIDAD (CAID)"/>
    <x v="1"/>
    <x v="5"/>
    <x v="43"/>
    <s v="2.3 - MATERIALES Y SUMINISTROS"/>
    <s v="2.3.3 - PAPEL, CARTÓN E IMPRESOS"/>
    <s v="N"/>
    <s v="00 - N/A"/>
    <s v="70 - DONACION EXTERNA"/>
    <s v="99 - MULTIPROVINCIAL"/>
    <s v="2.3.3.5.01 - Textos de enseñanza"/>
    <s v="(en blanco)"/>
    <s v="(en blanco)"/>
    <n v="0"/>
    <n v="384091"/>
    <n v="400000"/>
    <n v="362391"/>
  </r>
  <r>
    <s v="2023"/>
    <x v="0"/>
    <x v="0"/>
    <x v="0"/>
    <x v="0"/>
    <s v="2 - Poder Ejecutivo"/>
    <s v="0207 - MINISTERIO DE SALUD PÚBLICA Y ASISTENCIA SOCIAL"/>
    <s v="0031 - CENTRO DE ATENCION INTEGRAL PARA LA DISCAPACIDAD (CAID)"/>
    <x v="1"/>
    <x v="5"/>
    <x v="43"/>
    <s v="2.3 - MATERIALES Y SUMINISTROS"/>
    <s v="2.3.4 - PRODUCTOS FARMACÉUTICOS"/>
    <s v="N"/>
    <s v="00 - N/A"/>
    <s v="10 - FONDO GENERAL"/>
    <s v="99 - MULTIPROVINCIAL"/>
    <s v="2.3.4.1.01 - Productos medicinales para uso humano"/>
    <s v="(en blanco)"/>
    <s v="(en blanco)"/>
    <n v="300000"/>
    <n v="110002.83"/>
    <n v="110002.82999999997"/>
    <n v="103900.83"/>
  </r>
  <r>
    <s v="2023"/>
    <x v="0"/>
    <x v="0"/>
    <x v="0"/>
    <x v="0"/>
    <s v="2 - Poder Ejecutivo"/>
    <s v="0207 - MINISTERIO DE SALUD PÚBLICA Y ASISTENCIA SOCIAL"/>
    <s v="0031 - CENTRO DE ATENCION INTEGRAL PARA LA DISCAPACIDAD (CAID)"/>
    <x v="1"/>
    <x v="5"/>
    <x v="43"/>
    <s v="2.3 - MATERIALES Y SUMINISTROS"/>
    <s v="2.3.4 - PRODUCTOS FARMACÉUTICOS"/>
    <s v="N"/>
    <s v="00 - N/A"/>
    <s v="70 - DONACION EXTERNA"/>
    <s v="99 - MULTIPROVINCIAL"/>
    <s v="2.3.4.1.01 - Productos medicinales para uso humano"/>
    <s v="(en blanco)"/>
    <s v="(en blanco)"/>
    <n v="0"/>
    <n v="307864.46000000002"/>
    <n v="450000"/>
    <n v="307864.46000000002"/>
  </r>
  <r>
    <s v="2023"/>
    <x v="0"/>
    <x v="0"/>
    <x v="0"/>
    <x v="0"/>
    <s v="2 - Poder Ejecutivo"/>
    <s v="0207 - MINISTERIO DE SALUD PÚBLICA Y ASISTENCIA SOCIAL"/>
    <s v="0031 - CENTRO DE ATENCION INTEGRAL PARA LA DISCAPACIDAD (CAID)"/>
    <x v="1"/>
    <x v="5"/>
    <x v="43"/>
    <s v="2.3 - MATERIALES Y SUMINISTROS"/>
    <s v="2.3.5 - CUERO, CAUCHO Y PLÁSTICO"/>
    <s v="N"/>
    <s v="00 - N/A"/>
    <s v="10 - FONDO GENERAL"/>
    <s v="99 - MULTIPROVINCIAL"/>
    <s v="2.3.5.5.01 - Plástico"/>
    <s v="(en blanco)"/>
    <s v="(en blanco)"/>
    <n v="550000"/>
    <n v="4915.8500000000004"/>
    <n v="6000"/>
    <n v="4915.8500000000004"/>
  </r>
  <r>
    <s v="2023"/>
    <x v="0"/>
    <x v="0"/>
    <x v="0"/>
    <x v="0"/>
    <s v="2 - Poder Ejecutivo"/>
    <s v="0207 - MINISTERIO DE SALUD PÚBLICA Y ASISTENCIA SOCIAL"/>
    <s v="0031 - CENTRO DE ATENCION INTEGRAL PARA LA DISCAPACIDAD (CAID)"/>
    <x v="1"/>
    <x v="5"/>
    <x v="43"/>
    <s v="2.3 - MATERIALES Y SUMINISTROS"/>
    <s v="2.3.5 - CUERO, CAUCHO Y PLÁSTICO"/>
    <s v="N"/>
    <s v="00 - N/A"/>
    <s v="70 - DONACION EXTERNA"/>
    <s v="99 - MULTIPROVINCIAL"/>
    <s v="2.3.5.5.01 - Plástico"/>
    <s v="(en blanco)"/>
    <s v="(en blanco)"/>
    <n v="0"/>
    <n v="131629"/>
    <n v="225000"/>
    <n v="131629"/>
  </r>
  <r>
    <s v="2023"/>
    <x v="0"/>
    <x v="0"/>
    <x v="0"/>
    <x v="0"/>
    <s v="2 - Poder Ejecutivo"/>
    <s v="0207 - MINISTERIO DE SALUD PÚBLICA Y ASISTENCIA SOCIAL"/>
    <s v="0031 - CENTRO DE ATENCION INTEGRAL PARA LA DISCAPACIDAD (CAID)"/>
    <x v="1"/>
    <x v="5"/>
    <x v="43"/>
    <s v="2.3 - MATERIALES Y SUMINISTROS"/>
    <s v="2.3.6 - PRODUCTOS DE MINERALES, METÁLICOS Y NO METÁLICOS"/>
    <s v="N"/>
    <s v="00 - N/A"/>
    <s v="10 - FONDO GENERAL"/>
    <s v="99 - MULTIPROVINCIAL"/>
    <s v="2.3.6.1.01 - Productos de cemento"/>
    <s v="(en blanco)"/>
    <s v="(en blanco)"/>
    <n v="3000"/>
    <n v="1113.5899999999999"/>
    <n v="1113.5900000000001"/>
    <n v="1113.5899999999999"/>
  </r>
  <r>
    <s v="2023"/>
    <x v="0"/>
    <x v="0"/>
    <x v="0"/>
    <x v="0"/>
    <s v="2 - Poder Ejecutivo"/>
    <s v="0207 - MINISTERIO DE SALUD PÚBLICA Y ASISTENCIA SOCIAL"/>
    <s v="0031 - CENTRO DE ATENCION INTEGRAL PARA LA DISCAPACIDAD (CAID)"/>
    <x v="1"/>
    <x v="5"/>
    <x v="43"/>
    <s v="2.3 - MATERIALES Y SUMINISTROS"/>
    <s v="2.3.6 - PRODUCTOS DE MINERALES, METÁLICOS Y NO METÁLICOS"/>
    <s v="N"/>
    <s v="00 - N/A"/>
    <s v="10 - FONDO GENERAL"/>
    <s v="99 - MULTIPROVINCIAL"/>
    <s v="2.3.6.1.04 - Productos de yeso"/>
    <s v="(en blanco)"/>
    <s v="(en blanco)"/>
    <n v="600"/>
    <n v="0"/>
    <n v="600"/>
    <n v="0"/>
  </r>
  <r>
    <s v="2023"/>
    <x v="0"/>
    <x v="0"/>
    <x v="0"/>
    <x v="0"/>
    <s v="2 - Poder Ejecutivo"/>
    <s v="0207 - MINISTERIO DE SALUD PÚBLICA Y ASISTENCIA SOCIAL"/>
    <s v="0031 - CENTRO DE ATENCION INTEGRAL PARA LA DISCAPACIDAD (CAID)"/>
    <x v="1"/>
    <x v="5"/>
    <x v="43"/>
    <s v="2.3 - MATERIALES Y SUMINISTROS"/>
    <s v="2.3.6 - PRODUCTOS DE MINERALES, METÁLICOS Y NO METÁLICOS"/>
    <s v="N"/>
    <s v="00 - N/A"/>
    <s v="10 - FONDO GENERAL"/>
    <s v="99 - MULTIPROVINCIAL"/>
    <s v="2.3.6.3.04 - Herramientas menores"/>
    <s v="(en blanco)"/>
    <s v="(en blanco)"/>
    <n v="100000"/>
    <n v="148504.38"/>
    <n v="192750"/>
    <n v="144763.19"/>
  </r>
  <r>
    <s v="2023"/>
    <x v="0"/>
    <x v="0"/>
    <x v="0"/>
    <x v="0"/>
    <s v="2 - Poder Ejecutivo"/>
    <s v="0207 - MINISTERIO DE SALUD PÚBLICA Y ASISTENCIA SOCIAL"/>
    <s v="0031 - CENTRO DE ATENCION INTEGRAL PARA LA DISCAPACIDAD (CAID)"/>
    <x v="1"/>
    <x v="5"/>
    <x v="43"/>
    <s v="2.3 - MATERIALES Y SUMINISTROS"/>
    <s v="2.3.6 - PRODUCTOS DE MINERALES, METÁLICOS Y NO METÁLICOS"/>
    <s v="N"/>
    <s v="00 - N/A"/>
    <s v="10 - FONDO GENERAL"/>
    <s v="99 - MULTIPROVINCIAL"/>
    <s v="2.3.6.3.06 - Productos metálicos"/>
    <s v="(en blanco)"/>
    <s v="(en blanco)"/>
    <n v="60000"/>
    <n v="287747.22000000003"/>
    <n v="290255.5"/>
    <n v="287747.21999999997"/>
  </r>
  <r>
    <s v="2023"/>
    <x v="0"/>
    <x v="0"/>
    <x v="0"/>
    <x v="0"/>
    <s v="2 - Poder Ejecutivo"/>
    <s v="0207 - MINISTERIO DE SALUD PÚBLICA Y ASISTENCIA SOCIAL"/>
    <s v="0031 - CENTRO DE ATENCION INTEGRAL PARA LA DISCAPACIDAD (CAID)"/>
    <x v="1"/>
    <x v="5"/>
    <x v="43"/>
    <s v="2.3 - MATERIALES Y SUMINISTROS"/>
    <s v="2.3.6 - PRODUCTOS DE MINERALES, METÁLICOS Y NO METÁLICOS"/>
    <s v="N"/>
    <s v="00 - N/A"/>
    <s v="70 - DONACION EXTERNA"/>
    <s v="99 - MULTIPROVINCIAL"/>
    <s v="2.3.6.1.04 - Productos de yeso"/>
    <s v="(en blanco)"/>
    <s v="(en blanco)"/>
    <n v="0"/>
    <n v="939.28"/>
    <n v="2000"/>
    <n v="939.28"/>
  </r>
  <r>
    <s v="2023"/>
    <x v="0"/>
    <x v="0"/>
    <x v="0"/>
    <x v="0"/>
    <s v="2 - Poder Ejecutivo"/>
    <s v="0207 - MINISTERIO DE SALUD PÚBLICA Y ASISTENCIA SOCIAL"/>
    <s v="0031 - CENTRO DE ATENCION INTEGRAL PARA LA DISCAPACIDAD (CAID)"/>
    <x v="1"/>
    <x v="5"/>
    <x v="43"/>
    <s v="2.3 - MATERIALES Y SUMINISTROS"/>
    <s v="2.3.6 - PRODUCTOS DE MINERALES, METÁLICOS Y NO METÁLICOS"/>
    <s v="N"/>
    <s v="00 - N/A"/>
    <s v="70 - DONACION EXTERNA"/>
    <s v="99 - MULTIPROVINCIAL"/>
    <s v="2.3.6.3.04 - Herramientas menores"/>
    <s v="(en blanco)"/>
    <s v="(en blanco)"/>
    <n v="0"/>
    <n v="21805.61"/>
    <n v="20000"/>
    <n v="15600.65"/>
  </r>
  <r>
    <s v="2023"/>
    <x v="0"/>
    <x v="0"/>
    <x v="0"/>
    <x v="0"/>
    <s v="2 - Poder Ejecutivo"/>
    <s v="0207 - MINISTERIO DE SALUD PÚBLICA Y ASISTENCIA SOCIAL"/>
    <s v="0031 - CENTRO DE ATENCION INTEGRAL PARA LA DISCAPACIDAD (CAID)"/>
    <x v="1"/>
    <x v="5"/>
    <x v="43"/>
    <s v="2.3 - MATERIALES Y SUMINISTROS"/>
    <s v="2.3.6 - PRODUCTOS DE MINERALES, METÁLICOS Y NO METÁLICOS"/>
    <s v="N"/>
    <s v="00 - N/A"/>
    <s v="70 - DONACION EXTERNA"/>
    <s v="99 - MULTIPROVINCIAL"/>
    <s v="2.3.6.3.06 - Productos metálicos"/>
    <s v="(en blanco)"/>
    <s v="(en blanco)"/>
    <n v="0"/>
    <n v="16000"/>
    <n v="66016.25"/>
    <n v="16000"/>
  </r>
  <r>
    <s v="2023"/>
    <x v="0"/>
    <x v="0"/>
    <x v="0"/>
    <x v="0"/>
    <s v="2 - Poder Ejecutivo"/>
    <s v="0207 - MINISTERIO DE SALUD PÚBLICA Y ASISTENCIA SOCIAL"/>
    <s v="0031 - CENTRO DE ATENCION INTEGRAL PARA LA DISCAPACIDAD (CAID)"/>
    <x v="1"/>
    <x v="5"/>
    <x v="43"/>
    <s v="2.3 - MATERIALES Y SUMINISTROS"/>
    <s v="2.3.6 - PRODUCTOS DE MINERALES, METÁLICOS Y NO METÁLICOS"/>
    <s v="N"/>
    <s v="00 - N/A"/>
    <s v="70 - DONACION EXTERNA"/>
    <s v="99 - MULTIPROVINCIAL"/>
    <s v="2.3.6.4.04 - Piedra, arcilla y arena"/>
    <s v="(en blanco)"/>
    <s v="(en blanco)"/>
    <n v="0"/>
    <n v="30494"/>
    <n v="40494"/>
    <n v="30494"/>
  </r>
  <r>
    <s v="2023"/>
    <x v="0"/>
    <x v="0"/>
    <x v="0"/>
    <x v="0"/>
    <s v="2 - Poder Ejecutivo"/>
    <s v="0207 - MINISTERIO DE SALUD PÚBLICA Y ASISTENCIA SOCIAL"/>
    <s v="0031 - CENTRO DE ATENCION INTEGRAL PARA LA DISCAPACIDAD (CAID)"/>
    <x v="1"/>
    <x v="5"/>
    <x v="43"/>
    <s v="2.3 - MATERIALES Y SUMINISTROS"/>
    <s v="2.3.7 - COMBUSTIBLES, LUBRICANTES, PRODUCTOS QUÍMICOS Y CONEXOS"/>
    <s v="N"/>
    <s v="00 - N/A"/>
    <s v="10 - FONDO GENERAL"/>
    <s v="99 - MULTIPROVINCIAL"/>
    <s v="2.3.7.1.01 - Gasolina"/>
    <s v="(en blanco)"/>
    <s v="(en blanco)"/>
    <n v="1500000"/>
    <n v="2585000"/>
    <n v="2585600"/>
    <n v="2585000"/>
  </r>
  <r>
    <s v="2023"/>
    <x v="0"/>
    <x v="0"/>
    <x v="0"/>
    <x v="0"/>
    <s v="2 - Poder Ejecutivo"/>
    <s v="0207 - MINISTERIO DE SALUD PÚBLICA Y ASISTENCIA SOCIAL"/>
    <s v="0031 - CENTRO DE ATENCION INTEGRAL PARA LA DISCAPACIDAD (CAID)"/>
    <x v="1"/>
    <x v="5"/>
    <x v="43"/>
    <s v="2.3 - MATERIALES Y SUMINISTROS"/>
    <s v="2.3.7 - COMBUSTIBLES, LUBRICANTES, PRODUCTOS QUÍMICOS Y CONEXOS"/>
    <s v="N"/>
    <s v="00 - N/A"/>
    <s v="10 - FONDO GENERAL"/>
    <s v="99 - MULTIPROVINCIAL"/>
    <s v="2.3.7.1.02 - Gasoil"/>
    <s v="(en blanco)"/>
    <s v="(en blanco)"/>
    <n v="1500000"/>
    <n v="1060000"/>
    <n v="1060000"/>
    <n v="1059837"/>
  </r>
  <r>
    <s v="2023"/>
    <x v="0"/>
    <x v="0"/>
    <x v="0"/>
    <x v="0"/>
    <s v="2 - Poder Ejecutivo"/>
    <s v="0207 - MINISTERIO DE SALUD PÚBLICA Y ASISTENCIA SOCIAL"/>
    <s v="0031 - CENTRO DE ATENCION INTEGRAL PARA LA DISCAPACIDAD (CAID)"/>
    <x v="1"/>
    <x v="5"/>
    <x v="43"/>
    <s v="2.3 - MATERIALES Y SUMINISTROS"/>
    <s v="2.3.7 - COMBUSTIBLES, LUBRICANTES, PRODUCTOS QUÍMICOS Y CONEXOS"/>
    <s v="N"/>
    <s v="00 - N/A"/>
    <s v="10 - FONDO GENERAL"/>
    <s v="99 - MULTIPROVINCIAL"/>
    <s v="2.3.7.1.04 - Gas GLP"/>
    <s v="(en blanco)"/>
    <s v="(en blanco)"/>
    <n v="500000"/>
    <n v="180035.59"/>
    <n v="196830.59000000003"/>
    <n v="120593.89"/>
  </r>
  <r>
    <s v="2023"/>
    <x v="0"/>
    <x v="0"/>
    <x v="0"/>
    <x v="0"/>
    <s v="2 - Poder Ejecutivo"/>
    <s v="0207 - MINISTERIO DE SALUD PÚBLICA Y ASISTENCIA SOCIAL"/>
    <s v="0031 - CENTRO DE ATENCION INTEGRAL PARA LA DISCAPACIDAD (CAID)"/>
    <x v="1"/>
    <x v="5"/>
    <x v="43"/>
    <s v="2.3 - MATERIALES Y SUMINISTROS"/>
    <s v="2.3.7 - COMBUSTIBLES, LUBRICANTES, PRODUCTOS QUÍMICOS Y CONEXOS"/>
    <s v="N"/>
    <s v="00 - N/A"/>
    <s v="10 - FONDO GENERAL"/>
    <s v="99 - MULTIPROVINCIAL"/>
    <s v="2.3.7.1.05 - Aceites y grasas"/>
    <s v="(en blanco)"/>
    <s v="(en blanco)"/>
    <n v="1000"/>
    <n v="9268.18"/>
    <n v="9500"/>
    <n v="9268.18"/>
  </r>
  <r>
    <s v="2023"/>
    <x v="0"/>
    <x v="0"/>
    <x v="0"/>
    <x v="0"/>
    <s v="2 - Poder Ejecutivo"/>
    <s v="0207 - MINISTERIO DE SALUD PÚBLICA Y ASISTENCIA SOCIAL"/>
    <s v="0031 - CENTRO DE ATENCION INTEGRAL PARA LA DISCAPACIDAD (CAID)"/>
    <x v="1"/>
    <x v="5"/>
    <x v="43"/>
    <s v="2.3 - MATERIALES Y SUMINISTROS"/>
    <s v="2.3.7 - COMBUSTIBLES, LUBRICANTES, PRODUCTOS QUÍMICOS Y CONEXOS"/>
    <s v="N"/>
    <s v="00 - N/A"/>
    <s v="10 - FONDO GENERAL"/>
    <s v="99 - MULTIPROVINCIAL"/>
    <s v="2.3.7.2.01 - Productos explosivos y pirotecnia"/>
    <s v="(en blanco)"/>
    <s v="(en blanco)"/>
    <n v="6000"/>
    <n v="0"/>
    <n v="64801.8"/>
    <n v="0"/>
  </r>
  <r>
    <s v="2023"/>
    <x v="0"/>
    <x v="0"/>
    <x v="0"/>
    <x v="0"/>
    <s v="2 - Poder Ejecutivo"/>
    <s v="0207 - MINISTERIO DE SALUD PÚBLICA Y ASISTENCIA SOCIAL"/>
    <s v="0031 - CENTRO DE ATENCION INTEGRAL PARA LA DISCAPACIDAD (CAID)"/>
    <x v="1"/>
    <x v="5"/>
    <x v="43"/>
    <s v="2.3 - MATERIALES Y SUMINISTROS"/>
    <s v="2.3.7 - COMBUSTIBLES, LUBRICANTES, PRODUCTOS QUÍMICOS Y CONEXOS"/>
    <s v="N"/>
    <s v="00 - N/A"/>
    <s v="10 - FONDO GENERAL"/>
    <s v="99 - MULTIPROVINCIAL"/>
    <s v="2.3.7.2.03 - Productos químicos de uso personal y de laboratorios"/>
    <s v="(en blanco)"/>
    <s v="(en blanco)"/>
    <n v="150000"/>
    <n v="58988.81"/>
    <n v="58988.820000000007"/>
    <n v="50669.81"/>
  </r>
  <r>
    <s v="2023"/>
    <x v="0"/>
    <x v="0"/>
    <x v="0"/>
    <x v="0"/>
    <s v="2 - Poder Ejecutivo"/>
    <s v="0207 - MINISTERIO DE SALUD PÚBLICA Y ASISTENCIA SOCIAL"/>
    <s v="0031 - CENTRO DE ATENCION INTEGRAL PARA LA DISCAPACIDAD (CAID)"/>
    <x v="1"/>
    <x v="5"/>
    <x v="43"/>
    <s v="2.3 - MATERIALES Y SUMINISTROS"/>
    <s v="2.3.7 - COMBUSTIBLES, LUBRICANTES, PRODUCTOS QUÍMICOS Y CONEXOS"/>
    <s v="N"/>
    <s v="00 - N/A"/>
    <s v="10 - FONDO GENERAL"/>
    <s v="99 - MULTIPROVINCIAL"/>
    <s v="2.3.7.2.04 - Abonos y fertilizantes"/>
    <s v="(en blanco)"/>
    <s v="(en blanco)"/>
    <n v="0"/>
    <n v="261.08"/>
    <n v="10000"/>
    <n v="261.08"/>
  </r>
  <r>
    <s v="2023"/>
    <x v="0"/>
    <x v="0"/>
    <x v="0"/>
    <x v="0"/>
    <s v="2 - Poder Ejecutivo"/>
    <s v="0207 - MINISTERIO DE SALUD PÚBLICA Y ASISTENCIA SOCIAL"/>
    <s v="0031 - CENTRO DE ATENCION INTEGRAL PARA LA DISCAPACIDAD (CAID)"/>
    <x v="1"/>
    <x v="5"/>
    <x v="43"/>
    <s v="2.3 - MATERIALES Y SUMINISTROS"/>
    <s v="2.3.7 - COMBUSTIBLES, LUBRICANTES, PRODUCTOS QUÍMICOS Y CONEXOS"/>
    <s v="N"/>
    <s v="00 - N/A"/>
    <s v="10 - FONDO GENERAL"/>
    <s v="99 - MULTIPROVINCIAL"/>
    <s v="2.3.7.2.05 - Insecticidas, fumigantes y otros"/>
    <s v="(en blanco)"/>
    <s v="(en blanco)"/>
    <n v="25000"/>
    <n v="4095"/>
    <n v="4096"/>
    <n v="4095"/>
  </r>
  <r>
    <s v="2023"/>
    <x v="0"/>
    <x v="0"/>
    <x v="0"/>
    <x v="0"/>
    <s v="2 - Poder Ejecutivo"/>
    <s v="0207 - MINISTERIO DE SALUD PÚBLICA Y ASISTENCIA SOCIAL"/>
    <s v="0031 - CENTRO DE ATENCION INTEGRAL PARA LA DISCAPACIDAD (CAID)"/>
    <x v="1"/>
    <x v="5"/>
    <x v="43"/>
    <s v="2.3 - MATERIALES Y SUMINISTROS"/>
    <s v="2.3.7 - COMBUSTIBLES, LUBRICANTES, PRODUCTOS QUÍMICOS Y CONEXOS"/>
    <s v="N"/>
    <s v="00 - N/A"/>
    <s v="10 - FONDO GENERAL"/>
    <s v="99 - MULTIPROVINCIAL"/>
    <s v="2.3.7.2.06 - Pinturas, lacas, barnices, diluyentes y absorbentes para pinturas"/>
    <s v="(en blanco)"/>
    <s v="(en blanco)"/>
    <n v="500000"/>
    <n v="1802750.02"/>
    <n v="1818000"/>
    <n v="1800199.92"/>
  </r>
  <r>
    <s v="2023"/>
    <x v="0"/>
    <x v="0"/>
    <x v="0"/>
    <x v="0"/>
    <s v="2 - Poder Ejecutivo"/>
    <s v="0207 - MINISTERIO DE SALUD PÚBLICA Y ASISTENCIA SOCIAL"/>
    <s v="0031 - CENTRO DE ATENCION INTEGRAL PARA LA DISCAPACIDAD (CAID)"/>
    <x v="1"/>
    <x v="5"/>
    <x v="43"/>
    <s v="2.3 - MATERIALES Y SUMINISTROS"/>
    <s v="2.3.7 - COMBUSTIBLES, LUBRICANTES, PRODUCTOS QUÍMICOS Y CONEXOS"/>
    <s v="N"/>
    <s v="00 - N/A"/>
    <s v="10 - FONDO GENERAL"/>
    <s v="99 - MULTIPROVINCIAL"/>
    <s v="2.3.7.2.99 - Otros productos químicos y conexos"/>
    <s v="(en blanco)"/>
    <s v="(en blanco)"/>
    <n v="500000"/>
    <n v="125569.03"/>
    <n v="130000"/>
    <n v="121321.03"/>
  </r>
  <r>
    <s v="2023"/>
    <x v="0"/>
    <x v="0"/>
    <x v="0"/>
    <x v="0"/>
    <s v="2 - Poder Ejecutivo"/>
    <s v="0207 - MINISTERIO DE SALUD PÚBLICA Y ASISTENCIA SOCIAL"/>
    <s v="0031 - CENTRO DE ATENCION INTEGRAL PARA LA DISCAPACIDAD (CAID)"/>
    <x v="1"/>
    <x v="5"/>
    <x v="43"/>
    <s v="2.3 - MATERIALES Y SUMINISTROS"/>
    <s v="2.3.7 - COMBUSTIBLES, LUBRICANTES, PRODUCTOS QUÍMICOS Y CONEXOS"/>
    <s v="N"/>
    <s v="00 - N/A"/>
    <s v="70 - DONACION EXTERNA"/>
    <s v="99 - MULTIPROVINCIAL"/>
    <s v="2.3.7.1.02 - Gasoil"/>
    <s v="(en blanco)"/>
    <s v="(en blanco)"/>
    <n v="0"/>
    <n v="203235"/>
    <n v="240000"/>
    <n v="203235"/>
  </r>
  <r>
    <s v="2023"/>
    <x v="0"/>
    <x v="0"/>
    <x v="0"/>
    <x v="0"/>
    <s v="2 - Poder Ejecutivo"/>
    <s v="0207 - MINISTERIO DE SALUD PÚBLICA Y ASISTENCIA SOCIAL"/>
    <s v="0031 - CENTRO DE ATENCION INTEGRAL PARA LA DISCAPACIDAD (CAID)"/>
    <x v="1"/>
    <x v="5"/>
    <x v="43"/>
    <s v="2.3 - MATERIALES Y SUMINISTROS"/>
    <s v="2.3.7 - COMBUSTIBLES, LUBRICANTES, PRODUCTOS QUÍMICOS Y CONEXOS"/>
    <s v="N"/>
    <s v="00 - N/A"/>
    <s v="70 - DONACION EXTERNA"/>
    <s v="99 - MULTIPROVINCIAL"/>
    <s v="2.3.7.2.03 - Productos químicos de uso personal y de laboratorios"/>
    <s v="(en blanco)"/>
    <s v="(en blanco)"/>
    <n v="0"/>
    <n v="28067.69"/>
    <n v="100000"/>
    <n v="28067.69"/>
  </r>
  <r>
    <s v="2023"/>
    <x v="0"/>
    <x v="0"/>
    <x v="0"/>
    <x v="0"/>
    <s v="2 - Poder Ejecutivo"/>
    <s v="0207 - MINISTERIO DE SALUD PÚBLICA Y ASISTENCIA SOCIAL"/>
    <s v="0031 - CENTRO DE ATENCION INTEGRAL PARA LA DISCAPACIDAD (CAID)"/>
    <x v="1"/>
    <x v="5"/>
    <x v="43"/>
    <s v="2.3 - MATERIALES Y SUMINISTROS"/>
    <s v="2.3.7 - COMBUSTIBLES, LUBRICANTES, PRODUCTOS QUÍMICOS Y CONEXOS"/>
    <s v="N"/>
    <s v="00 - N/A"/>
    <s v="70 - DONACION EXTERNA"/>
    <s v="99 - MULTIPROVINCIAL"/>
    <s v="2.3.7.2.06 - Pinturas, lacas, barnices, diluyentes y absorbentes para pinturas"/>
    <s v="(en blanco)"/>
    <s v="(en blanco)"/>
    <n v="0"/>
    <n v="58915.11"/>
    <n v="75000"/>
    <n v="57591.86"/>
  </r>
  <r>
    <s v="2023"/>
    <x v="0"/>
    <x v="0"/>
    <x v="0"/>
    <x v="0"/>
    <s v="2 - Poder Ejecutivo"/>
    <s v="0207 - MINISTERIO DE SALUD PÚBLICA Y ASISTENCIA SOCIAL"/>
    <s v="0031 - CENTRO DE ATENCION INTEGRAL PARA LA DISCAPACIDAD (CAID)"/>
    <x v="1"/>
    <x v="5"/>
    <x v="43"/>
    <s v="2.3 - MATERIALES Y SUMINISTROS"/>
    <s v="2.3.7 - COMBUSTIBLES, LUBRICANTES, PRODUCTOS QUÍMICOS Y CONEXOS"/>
    <s v="N"/>
    <s v="00 - N/A"/>
    <s v="70 - DONACION EXTERNA"/>
    <s v="99 - MULTIPROVINCIAL"/>
    <s v="2.3.7.2.99 - Otros productos químicos y conexos"/>
    <s v="(en blanco)"/>
    <s v="(en blanco)"/>
    <n v="0"/>
    <n v="138248.79999999999"/>
    <n v="157000"/>
    <n v="138248.79999999999"/>
  </r>
  <r>
    <s v="2023"/>
    <x v="0"/>
    <x v="0"/>
    <x v="0"/>
    <x v="0"/>
    <s v="2 - Poder Ejecutivo"/>
    <s v="0207 - MINISTERIO DE SALUD PÚBLICA Y ASISTENCIA SOCIAL"/>
    <s v="0031 - CENTRO DE ATENCION INTEGRAL PARA LA DISCAPACIDAD (CAID)"/>
    <x v="1"/>
    <x v="5"/>
    <x v="43"/>
    <s v="2.3 - MATERIALES Y SUMINISTROS"/>
    <s v="2.3.9 - PRODUCTOS Y ÚTILES VARIOS"/>
    <s v="N"/>
    <s v="00 - N/A"/>
    <s v="10 - FONDO GENERAL"/>
    <s v="99 - MULTIPROVINCIAL"/>
    <s v="2.3.9.1.01 - Útiles y materiales de limpieza e higiene"/>
    <s v="(en blanco)"/>
    <s v="(en blanco)"/>
    <n v="500000"/>
    <n v="680985.49999999988"/>
    <n v="1219864.3399999999"/>
    <n v="598661.79"/>
  </r>
  <r>
    <s v="2023"/>
    <x v="0"/>
    <x v="0"/>
    <x v="0"/>
    <x v="0"/>
    <s v="2 - Poder Ejecutivo"/>
    <s v="0207 - MINISTERIO DE SALUD PÚBLICA Y ASISTENCIA SOCIAL"/>
    <s v="0031 - CENTRO DE ATENCION INTEGRAL PARA LA DISCAPACIDAD (CAID)"/>
    <x v="1"/>
    <x v="5"/>
    <x v="43"/>
    <s v="2.3 - MATERIALES Y SUMINISTROS"/>
    <s v="2.3.9 - PRODUCTOS Y ÚTILES VARIOS"/>
    <s v="N"/>
    <s v="00 - N/A"/>
    <s v="10 - FONDO GENERAL"/>
    <s v="99 - MULTIPROVINCIAL"/>
    <s v="2.3.9.1.02 - Materiales de limpieza e higiene personal"/>
    <s v="(en blanco)"/>
    <s v="(en blanco)"/>
    <n v="500000"/>
    <n v="84870.09"/>
    <n v="111900"/>
    <n v="55370.090000000004"/>
  </r>
  <r>
    <s v="2023"/>
    <x v="0"/>
    <x v="0"/>
    <x v="0"/>
    <x v="0"/>
    <s v="2 - Poder Ejecutivo"/>
    <s v="0207 - MINISTERIO DE SALUD PÚBLICA Y ASISTENCIA SOCIAL"/>
    <s v="0031 - CENTRO DE ATENCION INTEGRAL PARA LA DISCAPACIDAD (CAID)"/>
    <x v="1"/>
    <x v="5"/>
    <x v="43"/>
    <s v="2.3 - MATERIALES Y SUMINISTROS"/>
    <s v="2.3.9 - PRODUCTOS Y ÚTILES VARIOS"/>
    <s v="N"/>
    <s v="00 - N/A"/>
    <s v="10 - FONDO GENERAL"/>
    <s v="99 - MULTIPROVINCIAL"/>
    <s v="2.3.9.2.01 - Útiles  y materiales de escritorio, oficina e informática"/>
    <s v="(en blanco)"/>
    <s v="(en blanco)"/>
    <n v="300000"/>
    <n v="2732493.9800000004"/>
    <n v="3690585.16"/>
    <n v="2683656.8899999997"/>
  </r>
  <r>
    <s v="2023"/>
    <x v="0"/>
    <x v="0"/>
    <x v="0"/>
    <x v="0"/>
    <s v="2 - Poder Ejecutivo"/>
    <s v="0207 - MINISTERIO DE SALUD PÚBLICA Y ASISTENCIA SOCIAL"/>
    <s v="0031 - CENTRO DE ATENCION INTEGRAL PARA LA DISCAPACIDAD (CAID)"/>
    <x v="1"/>
    <x v="5"/>
    <x v="43"/>
    <s v="2.3 - MATERIALES Y SUMINISTROS"/>
    <s v="2.3.9 - PRODUCTOS Y ÚTILES VARIOS"/>
    <s v="N"/>
    <s v="00 - N/A"/>
    <s v="10 - FONDO GENERAL"/>
    <s v="99 - MULTIPROVINCIAL"/>
    <s v="2.3.9.2.02 - Útiles y materiales  escolares y de enseñanzas"/>
    <s v="(en blanco)"/>
    <s v="(en blanco)"/>
    <n v="50000"/>
    <n v="1062"/>
    <n v="60395.8"/>
    <n v="1062"/>
  </r>
  <r>
    <s v="2023"/>
    <x v="0"/>
    <x v="0"/>
    <x v="0"/>
    <x v="0"/>
    <s v="2 - Poder Ejecutivo"/>
    <s v="0207 - MINISTERIO DE SALUD PÚBLICA Y ASISTENCIA SOCIAL"/>
    <s v="0031 - CENTRO DE ATENCION INTEGRAL PARA LA DISCAPACIDAD (CAID)"/>
    <x v="1"/>
    <x v="5"/>
    <x v="43"/>
    <s v="2.3 - MATERIALES Y SUMINISTROS"/>
    <s v="2.3.9 - PRODUCTOS Y ÚTILES VARIOS"/>
    <s v="N"/>
    <s v="00 - N/A"/>
    <s v="10 - FONDO GENERAL"/>
    <s v="99 - MULTIPROVINCIAL"/>
    <s v="2.3.9.3.01 - Útiles menores médico, quirúrgicos o de laboratorio"/>
    <s v="(en blanco)"/>
    <s v="(en blanco)"/>
    <n v="5000"/>
    <n v="1179364.69"/>
    <n v="1233832.24"/>
    <n v="1174615.1600000001"/>
  </r>
  <r>
    <s v="2023"/>
    <x v="0"/>
    <x v="0"/>
    <x v="0"/>
    <x v="0"/>
    <s v="2 - Poder Ejecutivo"/>
    <s v="0207 - MINISTERIO DE SALUD PÚBLICA Y ASISTENCIA SOCIAL"/>
    <s v="0031 - CENTRO DE ATENCION INTEGRAL PARA LA DISCAPACIDAD (CAID)"/>
    <x v="1"/>
    <x v="5"/>
    <x v="43"/>
    <s v="2.3 - MATERIALES Y SUMINISTROS"/>
    <s v="2.3.9 - PRODUCTOS Y ÚTILES VARIOS"/>
    <s v="N"/>
    <s v="00 - N/A"/>
    <s v="10 - FONDO GENERAL"/>
    <s v="99 - MULTIPROVINCIAL"/>
    <s v="2.3.9.4.01 - Útiles destinados a actividades deportivas, culturales y recreativas"/>
    <s v="(en blanco)"/>
    <s v="(en blanco)"/>
    <n v="500000"/>
    <n v="9687.7999999999993"/>
    <n v="91695"/>
    <n v="9687.7999999999993"/>
  </r>
  <r>
    <s v="2023"/>
    <x v="0"/>
    <x v="0"/>
    <x v="0"/>
    <x v="0"/>
    <s v="2 - Poder Ejecutivo"/>
    <s v="0207 - MINISTERIO DE SALUD PÚBLICA Y ASISTENCIA SOCIAL"/>
    <s v="0031 - CENTRO DE ATENCION INTEGRAL PARA LA DISCAPACIDAD (CAID)"/>
    <x v="1"/>
    <x v="5"/>
    <x v="43"/>
    <s v="2.3 - MATERIALES Y SUMINISTROS"/>
    <s v="2.3.9 - PRODUCTOS Y ÚTILES VARIOS"/>
    <s v="N"/>
    <s v="00 - N/A"/>
    <s v="10 - FONDO GENERAL"/>
    <s v="99 - MULTIPROVINCIAL"/>
    <s v="2.3.9.5.01 - Útiles de cocina y comedor"/>
    <s v="(en blanco)"/>
    <s v="(en blanco)"/>
    <n v="200000"/>
    <n v="439521.57"/>
    <n v="600000"/>
    <n v="411042.27"/>
  </r>
  <r>
    <s v="2023"/>
    <x v="0"/>
    <x v="0"/>
    <x v="0"/>
    <x v="0"/>
    <s v="2 - Poder Ejecutivo"/>
    <s v="0207 - MINISTERIO DE SALUD PÚBLICA Y ASISTENCIA SOCIAL"/>
    <s v="0031 - CENTRO DE ATENCION INTEGRAL PARA LA DISCAPACIDAD (CAID)"/>
    <x v="1"/>
    <x v="5"/>
    <x v="43"/>
    <s v="2.3 - MATERIALES Y SUMINISTROS"/>
    <s v="2.3.9 - PRODUCTOS Y ÚTILES VARIOS"/>
    <s v="N"/>
    <s v="00 - N/A"/>
    <s v="10 - FONDO GENERAL"/>
    <s v="99 - MULTIPROVINCIAL"/>
    <s v="2.3.9.6.01 - Productos eléctricos y afines"/>
    <s v="(en blanco)"/>
    <s v="(en blanco)"/>
    <n v="500000"/>
    <n v="2407344.5"/>
    <n v="2649673.2000000002"/>
    <n v="1885797.7400000002"/>
  </r>
  <r>
    <s v="2023"/>
    <x v="0"/>
    <x v="0"/>
    <x v="0"/>
    <x v="0"/>
    <s v="2 - Poder Ejecutivo"/>
    <s v="0207 - MINISTERIO DE SALUD PÚBLICA Y ASISTENCIA SOCIAL"/>
    <s v="0031 - CENTRO DE ATENCION INTEGRAL PARA LA DISCAPACIDAD (CAID)"/>
    <x v="1"/>
    <x v="5"/>
    <x v="43"/>
    <s v="2.3 - MATERIALES Y SUMINISTROS"/>
    <s v="2.3.9 - PRODUCTOS Y ÚTILES VARIOS"/>
    <s v="N"/>
    <s v="00 - N/A"/>
    <s v="10 - FONDO GENERAL"/>
    <s v="99 - MULTIPROVINCIAL"/>
    <s v="2.3.9.7.01 - Productos y útiles veterinarios"/>
    <s v="(en blanco)"/>
    <s v="(en blanco)"/>
    <n v="30000"/>
    <n v="35701.370000000003"/>
    <n v="70000"/>
    <n v="2336.87"/>
  </r>
  <r>
    <s v="2023"/>
    <x v="0"/>
    <x v="0"/>
    <x v="0"/>
    <x v="0"/>
    <s v="2 - Poder Ejecutivo"/>
    <s v="0207 - MINISTERIO DE SALUD PÚBLICA Y ASISTENCIA SOCIAL"/>
    <s v="0031 - CENTRO DE ATENCION INTEGRAL PARA LA DISCAPACIDAD (CAID)"/>
    <x v="1"/>
    <x v="5"/>
    <x v="43"/>
    <s v="2.3 - MATERIALES Y SUMINISTROS"/>
    <s v="2.3.9 - PRODUCTOS Y ÚTILES VARIOS"/>
    <s v="N"/>
    <s v="00 - N/A"/>
    <s v="10 - FONDO GENERAL"/>
    <s v="99 - MULTIPROVINCIAL"/>
    <s v="2.3.9.8.01 - Repuestos"/>
    <s v="(en blanco)"/>
    <s v="(en blanco)"/>
    <n v="50000"/>
    <n v="49544.1"/>
    <n v="104880"/>
    <n v="43528.74"/>
  </r>
  <r>
    <s v="2023"/>
    <x v="0"/>
    <x v="0"/>
    <x v="0"/>
    <x v="0"/>
    <s v="2 - Poder Ejecutivo"/>
    <s v="0207 - MINISTERIO DE SALUD PÚBLICA Y ASISTENCIA SOCIAL"/>
    <s v="0031 - CENTRO DE ATENCION INTEGRAL PARA LA DISCAPACIDAD (CAID)"/>
    <x v="1"/>
    <x v="5"/>
    <x v="43"/>
    <s v="2.3 - MATERIALES Y SUMINISTROS"/>
    <s v="2.3.9 - PRODUCTOS Y ÚTILES VARIOS"/>
    <s v="N"/>
    <s v="00 - N/A"/>
    <s v="10 - FONDO GENERAL"/>
    <s v="99 - MULTIPROVINCIAL"/>
    <s v="2.3.9.8.02 - Accesorios"/>
    <s v="(en blanco)"/>
    <s v="(en blanco)"/>
    <n v="20000"/>
    <n v="317771.36"/>
    <n v="370000"/>
    <n v="314259.68"/>
  </r>
  <r>
    <s v="2023"/>
    <x v="0"/>
    <x v="0"/>
    <x v="0"/>
    <x v="0"/>
    <s v="2 - Poder Ejecutivo"/>
    <s v="0207 - MINISTERIO DE SALUD PÚBLICA Y ASISTENCIA SOCIAL"/>
    <s v="0031 - CENTRO DE ATENCION INTEGRAL PARA LA DISCAPACIDAD (CAID)"/>
    <x v="1"/>
    <x v="5"/>
    <x v="43"/>
    <s v="2.3 - MATERIALES Y SUMINISTROS"/>
    <s v="2.3.9 - PRODUCTOS Y ÚTILES VARIOS"/>
    <s v="N"/>
    <s v="00 - N/A"/>
    <s v="10 - FONDO GENERAL"/>
    <s v="99 - MULTIPROVINCIAL"/>
    <s v="2.3.9.9.01 - Productos y Utiles Varios  n.i.p"/>
    <s v="(en blanco)"/>
    <s v="(en blanco)"/>
    <n v="45000"/>
    <n v="26398.25"/>
    <n v="45000"/>
    <n v="26398.25"/>
  </r>
  <r>
    <s v="2023"/>
    <x v="0"/>
    <x v="0"/>
    <x v="0"/>
    <x v="0"/>
    <s v="2 - Poder Ejecutivo"/>
    <s v="0207 - MINISTERIO DE SALUD PÚBLICA Y ASISTENCIA SOCIAL"/>
    <s v="0031 - CENTRO DE ATENCION INTEGRAL PARA LA DISCAPACIDAD (CAID)"/>
    <x v="1"/>
    <x v="5"/>
    <x v="43"/>
    <s v="2.3 - MATERIALES Y SUMINISTROS"/>
    <s v="2.3.9 - PRODUCTOS Y ÚTILES VARIOS"/>
    <s v="N"/>
    <s v="00 - N/A"/>
    <s v="10 - FONDO GENERAL"/>
    <s v="99 - MULTIPROVINCIAL"/>
    <s v="2.3.9.9.04 - Productos y útiles de defensa y seguridad"/>
    <s v="(en blanco)"/>
    <s v="(en blanco)"/>
    <n v="150000"/>
    <n v="314099.90999999997"/>
    <n v="340350"/>
    <n v="196630.90999999997"/>
  </r>
  <r>
    <s v="2023"/>
    <x v="0"/>
    <x v="0"/>
    <x v="1"/>
    <x v="1"/>
    <s v="2 - Poder Ejecutivo"/>
    <s v="0207 - MINISTERIO DE SALUD PÚBLICA Y ASISTENCIA SOCIAL"/>
    <s v="0031 - CENTRO DE ATENCION INTEGRAL PARA LA DISCAPACIDAD (CAID)"/>
    <x v="1"/>
    <x v="5"/>
    <x v="43"/>
    <s v="2.3 - MATERIALES Y SUMINISTROS"/>
    <s v="2.3.9 - PRODUCTOS Y ÚTILES VARIOS"/>
    <s v="N"/>
    <s v="00 - N/A"/>
    <s v="10 - FONDO GENERAL"/>
    <s v="99 - MULTIPROVINCIAL"/>
    <s v="2.3.9.9.05 - Productos y útiles diversos"/>
    <s v="(en blanco)"/>
    <s v="(en blanco)"/>
    <n v="150000"/>
    <n v="1830013.5999999999"/>
    <n v="2214312"/>
    <n v="756556.98"/>
  </r>
  <r>
    <s v="2023"/>
    <x v="0"/>
    <x v="0"/>
    <x v="0"/>
    <x v="0"/>
    <s v="2 - Poder Ejecutivo"/>
    <s v="0207 - MINISTERIO DE SALUD PÚBLICA Y ASISTENCIA SOCIAL"/>
    <s v="0031 - CENTRO DE ATENCION INTEGRAL PARA LA DISCAPACIDAD (CAID)"/>
    <x v="1"/>
    <x v="5"/>
    <x v="43"/>
    <s v="2.3 - MATERIALES Y SUMINISTROS"/>
    <s v="2.3.9 - PRODUCTOS Y ÚTILES VARIOS"/>
    <s v="N"/>
    <s v="00 - N/A"/>
    <s v="70 - DONACION EXTERNA"/>
    <s v="99 - MULTIPROVINCIAL"/>
    <s v="2.3.9.1.02 - Materiales de limpieza e higiene personal"/>
    <s v="(en blanco)"/>
    <s v="(en blanco)"/>
    <n v="0"/>
    <n v="7416.1"/>
    <n v="13000"/>
    <n v="7416.1"/>
  </r>
  <r>
    <s v="2023"/>
    <x v="0"/>
    <x v="0"/>
    <x v="0"/>
    <x v="0"/>
    <s v="2 - Poder Ejecutivo"/>
    <s v="0207 - MINISTERIO DE SALUD PÚBLICA Y ASISTENCIA SOCIAL"/>
    <s v="0031 - CENTRO DE ATENCION INTEGRAL PARA LA DISCAPACIDAD (CAID)"/>
    <x v="1"/>
    <x v="5"/>
    <x v="43"/>
    <s v="2.3 - MATERIALES Y SUMINISTROS"/>
    <s v="2.3.9 - PRODUCTOS Y ÚTILES VARIOS"/>
    <s v="N"/>
    <s v="00 - N/A"/>
    <s v="70 - DONACION EXTERNA"/>
    <s v="99 - MULTIPROVINCIAL"/>
    <s v="2.3.9.2.01 - Útiles  y materiales de escritorio, oficina e informática"/>
    <s v="(en blanco)"/>
    <s v="(en blanco)"/>
    <n v="0"/>
    <n v="538843.82999999996"/>
    <n v="540158.16999999993"/>
    <n v="498428.2099999999"/>
  </r>
  <r>
    <s v="2023"/>
    <x v="0"/>
    <x v="0"/>
    <x v="0"/>
    <x v="0"/>
    <s v="2 - Poder Ejecutivo"/>
    <s v="0207 - MINISTERIO DE SALUD PÚBLICA Y ASISTENCIA SOCIAL"/>
    <s v="0031 - CENTRO DE ATENCION INTEGRAL PARA LA DISCAPACIDAD (CAID)"/>
    <x v="1"/>
    <x v="5"/>
    <x v="43"/>
    <s v="2.3 - MATERIALES Y SUMINISTROS"/>
    <s v="2.3.9 - PRODUCTOS Y ÚTILES VARIOS"/>
    <s v="N"/>
    <s v="00 - N/A"/>
    <s v="70 - DONACION EXTERNA"/>
    <s v="99 - MULTIPROVINCIAL"/>
    <s v="2.3.9.2.02 - Útiles y materiales  escolares y de enseñanzas"/>
    <s v="(en blanco)"/>
    <s v="(en blanco)"/>
    <n v="0"/>
    <n v="833808.41999999993"/>
    <n v="4247918.3499999996"/>
    <n v="833286.8600000001"/>
  </r>
  <r>
    <s v="2023"/>
    <x v="0"/>
    <x v="0"/>
    <x v="0"/>
    <x v="0"/>
    <s v="2 - Poder Ejecutivo"/>
    <s v="0207 - MINISTERIO DE SALUD PÚBLICA Y ASISTENCIA SOCIAL"/>
    <s v="0031 - CENTRO DE ATENCION INTEGRAL PARA LA DISCAPACIDAD (CAID)"/>
    <x v="1"/>
    <x v="5"/>
    <x v="43"/>
    <s v="2.3 - MATERIALES Y SUMINISTROS"/>
    <s v="2.3.9 - PRODUCTOS Y ÚTILES VARIOS"/>
    <s v="N"/>
    <s v="00 - N/A"/>
    <s v="70 - DONACION EXTERNA"/>
    <s v="99 - MULTIPROVINCIAL"/>
    <s v="2.3.9.3.01 - Útiles menores médico, quirúrgicos o de laboratorio"/>
    <s v="(en blanco)"/>
    <s v="(en blanco)"/>
    <n v="0"/>
    <n v="273005.46000000002"/>
    <n v="2720564.25"/>
    <n v="273005.46000000002"/>
  </r>
  <r>
    <s v="2023"/>
    <x v="0"/>
    <x v="0"/>
    <x v="0"/>
    <x v="0"/>
    <s v="2 - Poder Ejecutivo"/>
    <s v="0207 - MINISTERIO DE SALUD PÚBLICA Y ASISTENCIA SOCIAL"/>
    <s v="0031 - CENTRO DE ATENCION INTEGRAL PARA LA DISCAPACIDAD (CAID)"/>
    <x v="1"/>
    <x v="5"/>
    <x v="43"/>
    <s v="2.3 - MATERIALES Y SUMINISTROS"/>
    <s v="2.3.9 - PRODUCTOS Y ÚTILES VARIOS"/>
    <s v="N"/>
    <s v="00 - N/A"/>
    <s v="70 - DONACION EXTERNA"/>
    <s v="99 - MULTIPROVINCIAL"/>
    <s v="2.3.9.4.01 - Útiles destinados a actividades deportivas, culturales y recreativas"/>
    <s v="(en blanco)"/>
    <s v="(en blanco)"/>
    <n v="0"/>
    <n v="2021053.3199999998"/>
    <n v="3448650.39"/>
    <n v="680918.79"/>
  </r>
  <r>
    <s v="2023"/>
    <x v="0"/>
    <x v="0"/>
    <x v="0"/>
    <x v="0"/>
    <s v="2 - Poder Ejecutivo"/>
    <s v="0207 - MINISTERIO DE SALUD PÚBLICA Y ASISTENCIA SOCIAL"/>
    <s v="0031 - CENTRO DE ATENCION INTEGRAL PARA LA DISCAPACIDAD (CAID)"/>
    <x v="1"/>
    <x v="5"/>
    <x v="43"/>
    <s v="2.3 - MATERIALES Y SUMINISTROS"/>
    <s v="2.3.9 - PRODUCTOS Y ÚTILES VARIOS"/>
    <s v="N"/>
    <s v="00 - N/A"/>
    <s v="70 - DONACION EXTERNA"/>
    <s v="99 - MULTIPROVINCIAL"/>
    <s v="2.3.9.5.01 - Útiles de cocina y comedor"/>
    <s v="(en blanco)"/>
    <s v="(en blanco)"/>
    <n v="0"/>
    <n v="509506.63"/>
    <n v="680000"/>
    <n v="478968.22999999992"/>
  </r>
  <r>
    <s v="2023"/>
    <x v="0"/>
    <x v="0"/>
    <x v="0"/>
    <x v="0"/>
    <s v="2 - Poder Ejecutivo"/>
    <s v="0207 - MINISTERIO DE SALUD PÚBLICA Y ASISTENCIA SOCIAL"/>
    <s v="0031 - CENTRO DE ATENCION INTEGRAL PARA LA DISCAPACIDAD (CAID)"/>
    <x v="1"/>
    <x v="5"/>
    <x v="43"/>
    <s v="2.3 - MATERIALES Y SUMINISTROS"/>
    <s v="2.3.9 - PRODUCTOS Y ÚTILES VARIOS"/>
    <s v="N"/>
    <s v="00 - N/A"/>
    <s v="70 - DONACION EXTERNA"/>
    <s v="99 - MULTIPROVINCIAL"/>
    <s v="2.3.9.6.01 - Productos eléctricos y afines"/>
    <s v="(en blanco)"/>
    <s v="(en blanco)"/>
    <n v="0"/>
    <n v="50300.94"/>
    <n v="170944.64000000001"/>
    <n v="50300.94"/>
  </r>
  <r>
    <s v="2023"/>
    <x v="0"/>
    <x v="0"/>
    <x v="0"/>
    <x v="0"/>
    <s v="2 - Poder Ejecutivo"/>
    <s v="0207 - MINISTERIO DE SALUD PÚBLICA Y ASISTENCIA SOCIAL"/>
    <s v="0031 - CENTRO DE ATENCION INTEGRAL PARA LA DISCAPACIDAD (CAID)"/>
    <x v="1"/>
    <x v="5"/>
    <x v="43"/>
    <s v="2.3 - MATERIALES Y SUMINISTROS"/>
    <s v="2.3.9 - PRODUCTOS Y ÚTILES VARIOS"/>
    <s v="N"/>
    <s v="00 - N/A"/>
    <s v="70 - DONACION EXTERNA"/>
    <s v="99 - MULTIPROVINCIAL"/>
    <s v="2.3.9.8.02 - Accesorios"/>
    <s v="(en blanco)"/>
    <s v="(en blanco)"/>
    <n v="0"/>
    <n v="1059701.58"/>
    <n v="1523951.97"/>
    <n v="381201.57"/>
  </r>
  <r>
    <s v="2023"/>
    <x v="0"/>
    <x v="0"/>
    <x v="0"/>
    <x v="0"/>
    <s v="2 - Poder Ejecutivo"/>
    <s v="0207 - MINISTERIO DE SALUD PÚBLICA Y ASISTENCIA SOCIAL"/>
    <s v="0031 - CENTRO DE ATENCION INTEGRAL PARA LA DISCAPACIDAD (CAID)"/>
    <x v="1"/>
    <x v="5"/>
    <x v="43"/>
    <s v="2.3 - MATERIALES Y SUMINISTROS"/>
    <s v="2.3.9 - PRODUCTOS Y ÚTILES VARIOS"/>
    <s v="N"/>
    <s v="00 - N/A"/>
    <s v="70 - DONACION EXTERNA"/>
    <s v="99 - MULTIPROVINCIAL"/>
    <s v="2.3.9.9.01 - Productos y Utiles Varios  n.i.p"/>
    <s v="(en blanco)"/>
    <s v="(en blanco)"/>
    <n v="0"/>
    <n v="0"/>
    <n v="7560"/>
    <n v="0"/>
  </r>
  <r>
    <s v="2023"/>
    <x v="0"/>
    <x v="0"/>
    <x v="0"/>
    <x v="0"/>
    <s v="2 - Poder Ejecutivo"/>
    <s v="0207 - MINISTERIO DE SALUD PÚBLICA Y ASISTENCIA SOCIAL"/>
    <s v="0031 - CENTRO DE ATENCION INTEGRAL PARA LA DISCAPACIDAD (CAID)"/>
    <x v="1"/>
    <x v="5"/>
    <x v="43"/>
    <s v="2.3 - MATERIALES Y SUMINISTROS"/>
    <s v="2.3.9 - PRODUCTOS Y ÚTILES VARIOS"/>
    <s v="N"/>
    <s v="00 - N/A"/>
    <s v="70 - DONACION EXTERNA"/>
    <s v="99 - MULTIPROVINCIAL"/>
    <s v="2.3.9.9.04 - Productos y útiles de defensa y seguridad"/>
    <s v="(en blanco)"/>
    <s v="(en blanco)"/>
    <n v="0"/>
    <n v="1167220.5999999999"/>
    <n v="1212750"/>
    <n v="847594"/>
  </r>
  <r>
    <s v="2023"/>
    <x v="0"/>
    <x v="0"/>
    <x v="1"/>
    <x v="1"/>
    <s v="2 - Poder Ejecutivo"/>
    <s v="0207 - MINISTERIO DE SALUD PÚBLICA Y ASISTENCIA SOCIAL"/>
    <s v="0031 - CENTRO DE ATENCION INTEGRAL PARA LA DISCAPACIDAD (CAID)"/>
    <x v="1"/>
    <x v="5"/>
    <x v="43"/>
    <s v="2.3 - MATERIALES Y SUMINISTROS"/>
    <s v="2.3.9 - PRODUCTOS Y ÚTILES VARIOS"/>
    <s v="N"/>
    <s v="00 - N/A"/>
    <s v="70 - DONACION EXTERNA"/>
    <s v="99 - MULTIPROVINCIAL"/>
    <s v="2.3.9.9.05 - Productos y útiles diversos"/>
    <s v="(en blanco)"/>
    <s v="(en blanco)"/>
    <n v="0"/>
    <n v="306976.87"/>
    <n v="498500"/>
    <n v="306976.87"/>
  </r>
  <r>
    <s v="2023"/>
    <x v="0"/>
    <x v="0"/>
    <x v="0"/>
    <x v="0"/>
    <s v="2 - Poder Ejecutivo"/>
    <s v="0208 - MINISTERIO DE DEPORTES Y RECREACIÓN"/>
    <s v="0001 - MINISTERIO DE DEPORTES Y RECREACIÓN"/>
    <x v="1"/>
    <x v="6"/>
    <x v="44"/>
    <s v="2.1 - REMUNERACIONES Y CONTRIBUCIONES"/>
    <s v="2.1.1 - REMUNERACIONES"/>
    <s v="N"/>
    <s v="00 - N/A"/>
    <s v="10 - FONDO GENERAL"/>
    <s v="99 - MULTIPROVINCIAL"/>
    <s v="2.1.1.1.01 - Sueldos empleados fijos"/>
    <s v="(en blanco)"/>
    <s v="(en blanco)"/>
    <n v="42000000"/>
    <n v="44096753.759999998"/>
    <n v="43952250"/>
    <n v="44096753.760000005"/>
  </r>
  <r>
    <s v="2023"/>
    <x v="0"/>
    <x v="0"/>
    <x v="0"/>
    <x v="0"/>
    <s v="2 - Poder Ejecutivo"/>
    <s v="0208 - MINISTERIO DE DEPORTES Y RECREACIÓN"/>
    <s v="0001 - MINISTERIO DE DEPORTES Y RECREACIÓN"/>
    <x v="1"/>
    <x v="6"/>
    <x v="44"/>
    <s v="2.1 - REMUNERACIONES Y CONTRIBUCIONES"/>
    <s v="2.1.1 - REMUNERACIONES"/>
    <s v="N"/>
    <s v="00 - N/A"/>
    <s v="10 - FONDO GENERAL"/>
    <s v="99 - MULTIPROVINCIAL"/>
    <s v="2.1.1.2.08 - Empleados temporales"/>
    <s v="(en blanco)"/>
    <s v="(en blanco)"/>
    <n v="5028000"/>
    <n v="7448000"/>
    <n v="7396500"/>
    <n v="7448000"/>
  </r>
  <r>
    <s v="2023"/>
    <x v="0"/>
    <x v="0"/>
    <x v="0"/>
    <x v="0"/>
    <s v="2 - Poder Ejecutivo"/>
    <s v="0208 - MINISTERIO DE DEPORTES Y RECREACIÓN"/>
    <s v="0001 - MINISTERIO DE DEPORTES Y RECREACIÓN"/>
    <x v="1"/>
    <x v="6"/>
    <x v="44"/>
    <s v="2.1 - REMUNERACIONES Y CONTRIBUCIONES"/>
    <s v="2.1.1 - REMUNERACIONES"/>
    <s v="N"/>
    <s v="00 - N/A"/>
    <s v="10 - FONDO GENERAL"/>
    <s v="99 - MULTIPROVINCIAL"/>
    <s v="2.1.1.4.01 - Sueldo Anual No. 13"/>
    <s v="(en blanco)"/>
    <s v="(en blanco)"/>
    <n v="4469000"/>
    <n v="4344674.6500000004"/>
    <n v="5069000"/>
    <n v="4344674.6500000004"/>
  </r>
  <r>
    <s v="2023"/>
    <x v="0"/>
    <x v="0"/>
    <x v="0"/>
    <x v="0"/>
    <s v="2 - Poder Ejecutivo"/>
    <s v="0208 - MINISTERIO DE DEPORTES Y RECREACIÓN"/>
    <s v="0001 - MINISTERIO DE DEPORTES Y RECREACIÓN"/>
    <x v="1"/>
    <x v="6"/>
    <x v="44"/>
    <s v="2.1 - REMUNERACIONES Y CONTRIBUCIONES"/>
    <s v="2.1.1 - REMUNERACIONES"/>
    <s v="N"/>
    <s v="00 - N/A"/>
    <s v="10 - FONDO GENERAL"/>
    <s v="99 - MULTIPROVINCIAL"/>
    <s v="2.1.1.5.03 - Prestación laboral por desvinculación"/>
    <s v="(en blanco)"/>
    <s v="(en blanco)"/>
    <n v="100000"/>
    <n v="0"/>
    <n v="100000"/>
    <n v="0"/>
  </r>
  <r>
    <s v="2023"/>
    <x v="0"/>
    <x v="0"/>
    <x v="0"/>
    <x v="0"/>
    <s v="2 - Poder Ejecutivo"/>
    <s v="0208 - MINISTERIO DE DEPORTES Y RECREACIÓN"/>
    <s v="0001 - MINISTERIO DE DEPORTES Y RECREACIÓN"/>
    <x v="1"/>
    <x v="6"/>
    <x v="44"/>
    <s v="2.1 - REMUNERACIONES Y CONTRIBUCIONES"/>
    <s v="2.1.1 - REMUNERACIONES"/>
    <s v="N"/>
    <s v="00 - N/A"/>
    <s v="10 - FONDO GENERAL"/>
    <s v="99 - MULTIPROVINCIAL"/>
    <s v="2.1.1.5.04 - Proporción de vacaciones no disfrutadas"/>
    <s v="(en blanco)"/>
    <s v="(en blanco)"/>
    <n v="50000"/>
    <n v="0"/>
    <n v="50000"/>
    <n v="0"/>
  </r>
  <r>
    <s v="2023"/>
    <x v="0"/>
    <x v="0"/>
    <x v="0"/>
    <x v="0"/>
    <s v="2 - Poder Ejecutivo"/>
    <s v="0208 - MINISTERIO DE DEPORTES Y RECREACIÓN"/>
    <s v="0001 - MINISTERIO DE DEPORTES Y RECREACIÓN"/>
    <x v="1"/>
    <x v="6"/>
    <x v="44"/>
    <s v="2.1 - REMUNERACIONES Y CONTRIBUCIONES"/>
    <s v="2.1.5 - CONTRIBUCIONES A LA SEGURIDAD SOCIAL"/>
    <s v="N"/>
    <s v="00 - N/A"/>
    <s v="10 - FONDO GENERAL"/>
    <s v="99 - MULTIPROVINCIAL"/>
    <s v="2.1.5.1.01 - Contribuciones al seguro de salud"/>
    <s v="(en blanco)"/>
    <s v="(en blanco)"/>
    <n v="3297000"/>
    <n v="3617021.23"/>
    <n v="3651125"/>
    <n v="3617021.23"/>
  </r>
  <r>
    <s v="2023"/>
    <x v="0"/>
    <x v="0"/>
    <x v="0"/>
    <x v="0"/>
    <s v="2 - Poder Ejecutivo"/>
    <s v="0208 - MINISTERIO DE DEPORTES Y RECREACIÓN"/>
    <s v="0001 - MINISTERIO DE DEPORTES Y RECREACIÓN"/>
    <x v="1"/>
    <x v="6"/>
    <x v="44"/>
    <s v="2.1 - REMUNERACIONES Y CONTRIBUCIONES"/>
    <s v="2.1.5 - CONTRIBUCIONES A LA SEGURIDAD SOCIAL"/>
    <s v="N"/>
    <s v="00 - N/A"/>
    <s v="10 - FONDO GENERAL"/>
    <s v="99 - MULTIPROVINCIAL"/>
    <s v="2.1.5.2.01 - Contribuciones al seguro de pensiones"/>
    <s v="(en blanco)"/>
    <s v="(en blanco)"/>
    <n v="3309000"/>
    <n v="3659677.5100000002"/>
    <n v="3660761"/>
    <n v="3659677.51"/>
  </r>
  <r>
    <s v="2023"/>
    <x v="0"/>
    <x v="0"/>
    <x v="0"/>
    <x v="0"/>
    <s v="2 - Poder Ejecutivo"/>
    <s v="0208 - MINISTERIO DE DEPORTES Y RECREACIÓN"/>
    <s v="0001 - MINISTERIO DE DEPORTES Y RECREACIÓN"/>
    <x v="1"/>
    <x v="6"/>
    <x v="44"/>
    <s v="2.1 - REMUNERACIONES Y CONTRIBUCIONES"/>
    <s v="2.1.5 - CONTRIBUCIONES A LA SEGURIDAD SOCIAL"/>
    <s v="N"/>
    <s v="00 - N/A"/>
    <s v="10 - FONDO GENERAL"/>
    <s v="99 - MULTIPROVINCIAL"/>
    <s v="2.1.5.3.01 - Contribuciones al seguro de riesgo laboral"/>
    <s v="(en blanco)"/>
    <s v="(en blanco)"/>
    <n v="532584"/>
    <n v="566835.91999999993"/>
    <n v="567584"/>
    <n v="566835.91999999993"/>
  </r>
  <r>
    <s v="2023"/>
    <x v="0"/>
    <x v="0"/>
    <x v="0"/>
    <x v="0"/>
    <s v="2 - Poder Ejecutivo"/>
    <s v="0208 - MINISTERIO DE DEPORTES Y RECREACIÓN"/>
    <s v="0001 - MINISTERIO DE DEPORTES Y RECREACIÓN"/>
    <x v="1"/>
    <x v="6"/>
    <x v="44"/>
    <s v="2.2 - CONTRATACIÓN DE SERVICIOS"/>
    <s v="2.2.2 - PUBLICIDAD, IMPRESIÓN Y ENCUADERNACIÓN"/>
    <s v="N"/>
    <s v="00 - N/A"/>
    <s v="10 - FONDO GENERAL"/>
    <s v="99 - MULTIPROVINCIAL"/>
    <s v="2.2.2.1.01 - Publicidad y propaganda"/>
    <s v="(en blanco)"/>
    <s v="(en blanco)"/>
    <n v="0"/>
    <n v="885000"/>
    <n v="900000"/>
    <n v="885000"/>
  </r>
  <r>
    <s v="2023"/>
    <x v="0"/>
    <x v="0"/>
    <x v="0"/>
    <x v="0"/>
    <s v="2 - Poder Ejecutivo"/>
    <s v="0208 - MINISTERIO DE DEPORTES Y RECREACIÓN"/>
    <s v="0001 - MINISTERIO DE DEPORTES Y RECREACIÓN"/>
    <x v="1"/>
    <x v="6"/>
    <x v="44"/>
    <s v="2.2 - CONTRATACIÓN DE SERVICIOS"/>
    <s v="2.2.3 - VIÁTICOS"/>
    <s v="N"/>
    <s v="00 - N/A"/>
    <s v="10 - FONDO GENERAL"/>
    <s v="99 - MULTIPROVINCIAL"/>
    <s v="2.2.3.1.01 - Viáticos dentro del país"/>
    <s v="(en blanco)"/>
    <s v="(en blanco)"/>
    <n v="0"/>
    <n v="0"/>
    <n v="100000"/>
    <n v="0"/>
  </r>
  <r>
    <s v="2023"/>
    <x v="0"/>
    <x v="0"/>
    <x v="0"/>
    <x v="0"/>
    <s v="2 - Poder Ejecutivo"/>
    <s v="0208 - MINISTERIO DE DEPORTES Y RECREACIÓN"/>
    <s v="0001 - MINISTERIO DE DEPORTES Y RECREACIÓN"/>
    <x v="1"/>
    <x v="6"/>
    <x v="44"/>
    <s v="2.2 - CONTRATACIÓN DE SERVICIOS"/>
    <s v="2.2.3 - VIÁTICOS"/>
    <s v="N"/>
    <s v="00 - N/A"/>
    <s v="10 - FONDO GENERAL"/>
    <s v="99 - MULTIPROVINCIAL"/>
    <s v="2.2.3.2.01 - Viaticos fuera del país"/>
    <s v="(en blanco)"/>
    <s v="(en blanco)"/>
    <n v="0"/>
    <n v="1049010"/>
    <n v="1200000"/>
    <n v="1049010"/>
  </r>
  <r>
    <s v="2023"/>
    <x v="0"/>
    <x v="0"/>
    <x v="0"/>
    <x v="0"/>
    <s v="2 - Poder Ejecutivo"/>
    <s v="0208 - MINISTERIO DE DEPORTES Y RECREACIÓN"/>
    <s v="0001 - MINISTERIO DE DEPORTES Y RECREACIÓN"/>
    <x v="1"/>
    <x v="6"/>
    <x v="44"/>
    <s v="2.2 - CONTRATACIÓN DE SERVICIOS"/>
    <s v="2.2.4 - TRANSPORTE Y ALMACENAJE"/>
    <s v="N"/>
    <s v="00 - N/A"/>
    <s v="10 - FONDO GENERAL"/>
    <s v="99 - MULTIPROVINCIAL"/>
    <s v="2.2.4.1.01 - Pasajes y gastos de transporte"/>
    <s v="(en blanco)"/>
    <s v="(en blanco)"/>
    <n v="6000000"/>
    <n v="7906955.5099999998"/>
    <n v="8092465.2799999993"/>
    <n v="7906955.5099999998"/>
  </r>
  <r>
    <s v="2023"/>
    <x v="0"/>
    <x v="0"/>
    <x v="0"/>
    <x v="0"/>
    <s v="2 - Poder Ejecutivo"/>
    <s v="0208 - MINISTERIO DE DEPORTES Y RECREACIÓN"/>
    <s v="0001 - MINISTERIO DE DEPORTES Y RECREACIÓN"/>
    <x v="1"/>
    <x v="6"/>
    <x v="44"/>
    <s v="2.2 - CONTRATACIÓN DE SERVICIOS"/>
    <s v="2.2.4 - TRANSPORTE Y ALMACENAJE"/>
    <s v="N"/>
    <s v="00 - N/A"/>
    <s v="10 - FONDO GENERAL"/>
    <s v="99 - MULTIPROVINCIAL"/>
    <s v="2.2.4.4.01 - Peaje"/>
    <s v="(en blanco)"/>
    <s v="(en blanco)"/>
    <n v="0"/>
    <n v="54960"/>
    <n v="54960"/>
    <n v="54960"/>
  </r>
  <r>
    <s v="2023"/>
    <x v="0"/>
    <x v="0"/>
    <x v="0"/>
    <x v="0"/>
    <s v="2 - Poder Ejecutivo"/>
    <s v="0208 - MINISTERIO DE DEPORTES Y RECREACIÓN"/>
    <s v="0001 - MINISTERIO DE DEPORTES Y RECREACIÓN"/>
    <x v="1"/>
    <x v="6"/>
    <x v="44"/>
    <s v="2.2 - CONTRATACIÓN DE SERVICIOS"/>
    <s v="2.2.5 - ALQUILERES Y RENTAS"/>
    <s v="N"/>
    <s v="00 - N/A"/>
    <s v="10 - FONDO GENERAL"/>
    <s v="99 - MULTIPROVINCIAL"/>
    <s v="2.2.5.9.01 - Licencias Informáticas"/>
    <s v="(en blanco)"/>
    <s v="(en blanco)"/>
    <n v="0"/>
    <n v="1094122.1599999999"/>
    <n v="1118825"/>
    <n v="218824.41"/>
  </r>
  <r>
    <s v="2023"/>
    <x v="0"/>
    <x v="0"/>
    <x v="0"/>
    <x v="0"/>
    <s v="2 - Poder Ejecutivo"/>
    <s v="0208 - MINISTERIO DE DEPORTES Y RECREACIÓN"/>
    <s v="0001 - MINISTERIO DE DEPORTES Y RECREACIÓN"/>
    <x v="1"/>
    <x v="6"/>
    <x v="44"/>
    <s v="2.2 - CONTRATACIÓN DE SERVICIOS"/>
    <s v="2.2.6 - SEGUROS"/>
    <s v="N"/>
    <s v="00 - N/A"/>
    <s v="10 - FONDO GENERAL"/>
    <s v="99 - MULTIPROVINCIAL"/>
    <s v="2.2.6.3.01 - Seguros de personas"/>
    <s v="(en blanco)"/>
    <s v="(en blanco)"/>
    <n v="9000000"/>
    <n v="10044232.540000001"/>
    <n v="10044232.539999999"/>
    <n v="10044232.540000003"/>
  </r>
  <r>
    <s v="2023"/>
    <x v="0"/>
    <x v="0"/>
    <x v="0"/>
    <x v="0"/>
    <s v="2 - Poder Ejecutivo"/>
    <s v="0208 - MINISTERIO DE DEPORTES Y RECREACIÓN"/>
    <s v="0001 - MINISTERIO DE DEPORTES Y RECREACIÓN"/>
    <x v="1"/>
    <x v="6"/>
    <x v="44"/>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0"/>
    <n v="6000"/>
    <n v="6000"/>
    <n v="6000"/>
  </r>
  <r>
    <s v="2023"/>
    <x v="0"/>
    <x v="0"/>
    <x v="0"/>
    <x v="0"/>
    <s v="2 - Poder Ejecutivo"/>
    <s v="0208 - MINISTERIO DE DEPORTES Y RECREACIÓN"/>
    <s v="0001 - MINISTERIO DE DEPORTES Y RECREACIÓN"/>
    <x v="1"/>
    <x v="6"/>
    <x v="44"/>
    <s v="2.2 - CONTRATACIÓN DE SERVICIOS"/>
    <s v="2.2.8 - OTROS SERVICIOS NO INCLUIDOS EN CONCEPTOS ANTERIORES"/>
    <s v="N"/>
    <s v="00 - N/A"/>
    <s v="10 - FONDO GENERAL"/>
    <s v="99 - MULTIPROVINCIAL"/>
    <s v="2.2.8.2.01 - Comisiones y gastos"/>
    <s v="(en blanco)"/>
    <s v="(en blanco)"/>
    <n v="0"/>
    <n v="231.25"/>
    <n v="231.25"/>
    <n v="231.25"/>
  </r>
  <r>
    <s v="2023"/>
    <x v="0"/>
    <x v="0"/>
    <x v="0"/>
    <x v="0"/>
    <s v="2 - Poder Ejecutivo"/>
    <s v="0208 - MINISTERIO DE DEPORTES Y RECREACIÓN"/>
    <s v="0001 - MINISTERIO DE DEPORTES Y RECREACIÓN"/>
    <x v="1"/>
    <x v="6"/>
    <x v="44"/>
    <s v="2.2 - CONTRATACIÓN DE SERVICIOS"/>
    <s v="2.2.8 - OTROS SERVICIOS NO INCLUIDOS EN CONCEPTOS ANTERIORES"/>
    <s v="N"/>
    <s v="00 - N/A"/>
    <s v="10 - FONDO GENERAL"/>
    <s v="99 - MULTIPROVINCIAL"/>
    <s v="2.2.8.7.05 - Servicios de informática y sistemas computarizados"/>
    <s v="(en blanco)"/>
    <s v="(en blanco)"/>
    <n v="0"/>
    <n v="1107519.7"/>
    <n v="1121503.8999999999"/>
    <n v="221503.94"/>
  </r>
  <r>
    <s v="2023"/>
    <x v="0"/>
    <x v="0"/>
    <x v="0"/>
    <x v="0"/>
    <s v="2 - Poder Ejecutivo"/>
    <s v="0208 - MINISTERIO DE DEPORTES Y RECREACIÓN"/>
    <s v="0001 - MINISTERIO DE DEPORTES Y RECREACIÓN"/>
    <x v="1"/>
    <x v="6"/>
    <x v="44"/>
    <s v="2.2 - CONTRATACIÓN DE SERVICIOS"/>
    <s v="2.2.9 - OTRAS CONTRATACIONES DE SERVICIOS"/>
    <s v="N"/>
    <s v="00 - N/A"/>
    <s v="10 - FONDO GENERAL"/>
    <s v="99 - MULTIPROVINCIAL"/>
    <s v="2.2.9.2.01 - Servicios de alimentación"/>
    <s v="(en blanco)"/>
    <s v="(en blanco)"/>
    <n v="75000000"/>
    <n v="104238560.94"/>
    <n v="104598767.46000001"/>
    <n v="93471203.399999991"/>
  </r>
  <r>
    <s v="2023"/>
    <x v="0"/>
    <x v="0"/>
    <x v="0"/>
    <x v="0"/>
    <s v="2 - Poder Ejecutivo"/>
    <s v="0208 - MINISTERIO DE DEPORTES Y RECREACIÓN"/>
    <s v="0001 - MINISTERIO DE DEPORTES Y RECREACIÓN"/>
    <x v="1"/>
    <x v="6"/>
    <x v="44"/>
    <s v="2.3 - MATERIALES Y SUMINISTROS"/>
    <s v="2.3.1 - ALIMENTOS Y PRODUCTOS AGROFORESTALES"/>
    <s v="N"/>
    <s v="00 - N/A"/>
    <s v="10 - FONDO GENERAL"/>
    <s v="99 - MULTIPROVINCIAL"/>
    <s v="2.3.1.1.01 - Alimentos y bebidas para personas"/>
    <s v="(en blanco)"/>
    <s v="(en blanco)"/>
    <n v="1500000"/>
    <n v="115185.61"/>
    <n v="115185.61"/>
    <n v="115185.61"/>
  </r>
  <r>
    <s v="2023"/>
    <x v="0"/>
    <x v="0"/>
    <x v="0"/>
    <x v="0"/>
    <s v="2 - Poder Ejecutivo"/>
    <s v="0208 - MINISTERIO DE DEPORTES Y RECREACIÓN"/>
    <s v="0001 - MINISTERIO DE DEPORTES Y RECREACIÓN"/>
    <x v="1"/>
    <x v="6"/>
    <x v="44"/>
    <s v="2.3 - MATERIALES Y SUMINISTROS"/>
    <s v="2.3.2 - TEXTILES Y VESTUARIOS"/>
    <s v="N"/>
    <s v="00 - N/A"/>
    <s v="10 - FONDO GENERAL"/>
    <s v="99 - MULTIPROVINCIAL"/>
    <s v="2.3.2.2.01 - Acabados textiles"/>
    <s v="(en blanco)"/>
    <s v="(en blanco)"/>
    <n v="1500000"/>
    <n v="3016808.06"/>
    <n v="3016808.16"/>
    <n v="3016808.06"/>
  </r>
  <r>
    <s v="2023"/>
    <x v="0"/>
    <x v="0"/>
    <x v="0"/>
    <x v="0"/>
    <s v="2 - Poder Ejecutivo"/>
    <s v="0208 - MINISTERIO DE DEPORTES Y RECREACIÓN"/>
    <s v="0001 - MINISTERIO DE DEPORTES Y RECREACIÓN"/>
    <x v="1"/>
    <x v="6"/>
    <x v="44"/>
    <s v="2.3 - MATERIALES Y SUMINISTROS"/>
    <s v="2.3.2 - TEXTILES Y VESTUARIOS"/>
    <s v="N"/>
    <s v="00 - N/A"/>
    <s v="10 - FONDO GENERAL"/>
    <s v="99 - MULTIPROVINCIAL"/>
    <s v="2.3.2.3.01 - Prendas y accesorios de vestir"/>
    <s v="(en blanco)"/>
    <s v="(en blanco)"/>
    <n v="1000000"/>
    <n v="50478893.789999999"/>
    <n v="50677005.210000001"/>
    <n v="46445524.620000005"/>
  </r>
  <r>
    <s v="2023"/>
    <x v="0"/>
    <x v="0"/>
    <x v="0"/>
    <x v="0"/>
    <s v="2 - Poder Ejecutivo"/>
    <s v="0208 - MINISTERIO DE DEPORTES Y RECREACIÓN"/>
    <s v="0001 - MINISTERIO DE DEPORTES Y RECREACIÓN"/>
    <x v="1"/>
    <x v="6"/>
    <x v="44"/>
    <s v="2.3 - MATERIALES Y SUMINISTROS"/>
    <s v="2.3.2 - TEXTILES Y VESTUARIOS"/>
    <s v="N"/>
    <s v="00 - N/A"/>
    <s v="10 - FONDO GENERAL"/>
    <s v="99 - MULTIPROVINCIAL"/>
    <s v="2.3.2.4.01 - Calzados"/>
    <s v="(en blanco)"/>
    <s v="(en blanco)"/>
    <n v="300000"/>
    <n v="13960452.98"/>
    <n v="13966874.199999999"/>
    <n v="13913102.170000002"/>
  </r>
  <r>
    <s v="2023"/>
    <x v="0"/>
    <x v="0"/>
    <x v="0"/>
    <x v="0"/>
    <s v="2 - Poder Ejecutivo"/>
    <s v="0208 - MINISTERIO DE DEPORTES Y RECREACIÓN"/>
    <s v="0001 - MINISTERIO DE DEPORTES Y RECREACIÓN"/>
    <x v="1"/>
    <x v="6"/>
    <x v="44"/>
    <s v="2.3 - MATERIALES Y SUMINISTROS"/>
    <s v="2.3.3 - PAPEL, CARTÓN E IMPRESOS"/>
    <s v="N"/>
    <s v="00 - N/A"/>
    <s v="10 - FONDO GENERAL"/>
    <s v="99 - MULTIPROVINCIAL"/>
    <s v="2.3.3.2.01 - Papel y cartón"/>
    <s v="(en blanco)"/>
    <s v="(en blanco)"/>
    <n v="200000"/>
    <n v="0"/>
    <n v="0"/>
    <n v="0"/>
  </r>
  <r>
    <s v="2023"/>
    <x v="0"/>
    <x v="0"/>
    <x v="0"/>
    <x v="0"/>
    <s v="2 - Poder Ejecutivo"/>
    <s v="0208 - MINISTERIO DE DEPORTES Y RECREACIÓN"/>
    <s v="0001 - MINISTERIO DE DEPORTES Y RECREACIÓN"/>
    <x v="1"/>
    <x v="6"/>
    <x v="44"/>
    <s v="2.3 - MATERIALES Y SUMINISTROS"/>
    <s v="2.3.4 - PRODUCTOS FARMACÉUTICOS"/>
    <s v="N"/>
    <s v="00 - N/A"/>
    <s v="10 - FONDO GENERAL"/>
    <s v="99 - MULTIPROVINCIAL"/>
    <s v="2.3.4.1.01 - Productos medicinales para uso humano"/>
    <s v="(en blanco)"/>
    <s v="(en blanco)"/>
    <n v="0"/>
    <n v="609808.66"/>
    <n v="609809"/>
    <n v="609808.66"/>
  </r>
  <r>
    <s v="2023"/>
    <x v="0"/>
    <x v="0"/>
    <x v="0"/>
    <x v="0"/>
    <s v="2 - Poder Ejecutivo"/>
    <s v="0208 - MINISTERIO DE DEPORTES Y RECREACIÓN"/>
    <s v="0001 - MINISTERIO DE DEPORTES Y RECREACIÓN"/>
    <x v="1"/>
    <x v="6"/>
    <x v="44"/>
    <s v="2.3 - MATERIALES Y SUMINISTROS"/>
    <s v="2.3.4 - PRODUCTOS FARMACÉUTICOS"/>
    <s v="N"/>
    <s v="00 - N/A"/>
    <s v="10 - FONDO GENERAL"/>
    <s v="99 - MULTIPROVINCIAL"/>
    <s v="2.3.4.2.01 - Productos medicinales para uso veterinario"/>
    <s v="(en blanco)"/>
    <s v="(en blanco)"/>
    <n v="900000"/>
    <n v="0"/>
    <n v="0"/>
    <n v="0"/>
  </r>
  <r>
    <s v="2023"/>
    <x v="0"/>
    <x v="0"/>
    <x v="0"/>
    <x v="0"/>
    <s v="2 - Poder Ejecutivo"/>
    <s v="0208 - MINISTERIO DE DEPORTES Y RECREACIÓN"/>
    <s v="0001 - MINISTERIO DE DEPORTES Y RECREACIÓN"/>
    <x v="1"/>
    <x v="6"/>
    <x v="44"/>
    <s v="2.3 - MATERIALES Y SUMINISTROS"/>
    <s v="2.3.6 - PRODUCTOS DE MINERALES, METÁLICOS Y NO METÁLICOS"/>
    <s v="N"/>
    <s v="00 - N/A"/>
    <s v="10 - FONDO GENERAL"/>
    <s v="99 - MULTIPROVINCIAL"/>
    <s v="2.3.6.3.04 - Herramientas menores"/>
    <s v="(en blanco)"/>
    <s v="(en blanco)"/>
    <n v="0"/>
    <n v="240107.88"/>
    <n v="240108"/>
    <n v="240107.88"/>
  </r>
  <r>
    <s v="2023"/>
    <x v="0"/>
    <x v="0"/>
    <x v="0"/>
    <x v="0"/>
    <s v="2 - Poder Ejecutivo"/>
    <s v="0208 - MINISTERIO DE DEPORTES Y RECREACIÓN"/>
    <s v="0001 - MINISTERIO DE DEPORTES Y RECREACIÓN"/>
    <x v="1"/>
    <x v="6"/>
    <x v="44"/>
    <s v="2.3 - MATERIALES Y SUMINISTROS"/>
    <s v="2.3.7 - COMBUSTIBLES, LUBRICANTES, PRODUCTOS QUÍMICOS Y CONEXOS"/>
    <s v="N"/>
    <s v="00 - N/A"/>
    <s v="10 - FONDO GENERAL"/>
    <s v="99 - MULTIPROVINCIAL"/>
    <s v="2.3.7.2.03 - Productos químicos de uso personal y de laboratorios"/>
    <s v="(en blanco)"/>
    <s v="(en blanco)"/>
    <n v="220000"/>
    <n v="834911.65999999992"/>
    <n v="834912"/>
    <n v="834911.64"/>
  </r>
  <r>
    <s v="2023"/>
    <x v="0"/>
    <x v="0"/>
    <x v="0"/>
    <x v="0"/>
    <s v="2 - Poder Ejecutivo"/>
    <s v="0208 - MINISTERIO DE DEPORTES Y RECREACIÓN"/>
    <s v="0001 - MINISTERIO DE DEPORTES Y RECREACIÓN"/>
    <x v="1"/>
    <x v="6"/>
    <x v="44"/>
    <s v="2.3 - MATERIALES Y SUMINISTROS"/>
    <s v="2.3.9 - PRODUCTOS Y ÚTILES VARIOS"/>
    <s v="N"/>
    <s v="00 - N/A"/>
    <s v="10 - FONDO GENERAL"/>
    <s v="99 - MULTIPROVINCIAL"/>
    <s v="2.3.9.1.02 - Materiales de limpieza e higiene personal"/>
    <s v="(en blanco)"/>
    <s v="(en blanco)"/>
    <n v="500000"/>
    <n v="234082.5"/>
    <n v="234083"/>
    <n v="234082.5"/>
  </r>
  <r>
    <s v="2023"/>
    <x v="0"/>
    <x v="0"/>
    <x v="0"/>
    <x v="0"/>
    <s v="2 - Poder Ejecutivo"/>
    <s v="0208 - MINISTERIO DE DEPORTES Y RECREACIÓN"/>
    <s v="0001 - MINISTERIO DE DEPORTES Y RECREACIÓN"/>
    <x v="1"/>
    <x v="6"/>
    <x v="44"/>
    <s v="2.3 - MATERIALES Y SUMINISTROS"/>
    <s v="2.3.9 - PRODUCTOS Y ÚTILES VARIOS"/>
    <s v="N"/>
    <s v="00 - N/A"/>
    <s v="10 - FONDO GENERAL"/>
    <s v="99 - MULTIPROVINCIAL"/>
    <s v="2.3.9.2.01 - Útiles  y materiales de escritorio, oficina e informática"/>
    <s v="(en blanco)"/>
    <s v="(en blanco)"/>
    <n v="500000"/>
    <n v="369655.49"/>
    <n v="373931"/>
    <n v="73931.09"/>
  </r>
  <r>
    <s v="2023"/>
    <x v="0"/>
    <x v="0"/>
    <x v="0"/>
    <x v="0"/>
    <s v="2 - Poder Ejecutivo"/>
    <s v="0208 - MINISTERIO DE DEPORTES Y RECREACIÓN"/>
    <s v="0001 - MINISTERIO DE DEPORTES Y RECREACIÓN"/>
    <x v="1"/>
    <x v="6"/>
    <x v="44"/>
    <s v="2.3 - MATERIALES Y SUMINISTROS"/>
    <s v="2.3.9 - PRODUCTOS Y ÚTILES VARIOS"/>
    <s v="N"/>
    <s v="00 - N/A"/>
    <s v="10 - FONDO GENERAL"/>
    <s v="99 - MULTIPROVINCIAL"/>
    <s v="2.3.9.3.01 - Útiles menores médico, quirúrgicos o de laboratorio"/>
    <s v="(en blanco)"/>
    <s v="(en blanco)"/>
    <n v="500000"/>
    <n v="315987.48"/>
    <n v="315988"/>
    <n v="315987.48"/>
  </r>
  <r>
    <s v="2023"/>
    <x v="0"/>
    <x v="0"/>
    <x v="0"/>
    <x v="0"/>
    <s v="2 - Poder Ejecutivo"/>
    <s v="0208 - MINISTERIO DE DEPORTES Y RECREACIÓN"/>
    <s v="0001 - MINISTERIO DE DEPORTES Y RECREACIÓN"/>
    <x v="1"/>
    <x v="6"/>
    <x v="44"/>
    <s v="2.3 - MATERIALES Y SUMINISTROS"/>
    <s v="2.3.9 - PRODUCTOS Y ÚTILES VARIOS"/>
    <s v="N"/>
    <s v="00 - N/A"/>
    <s v="10 - FONDO GENERAL"/>
    <s v="99 - MULTIPROVINCIAL"/>
    <s v="2.3.9.4.01 - Útiles destinados a actividades deportivas, culturales y recreativas"/>
    <s v="(en blanco)"/>
    <s v="(en blanco)"/>
    <n v="1379202"/>
    <n v="12413018.220000001"/>
    <n v="12413018.220000001"/>
    <n v="12413018.220000001"/>
  </r>
  <r>
    <s v="2023"/>
    <x v="0"/>
    <x v="0"/>
    <x v="0"/>
    <x v="0"/>
    <s v="2 - Poder Ejecutivo"/>
    <s v="0208 - MINISTERIO DE DEPORTES Y RECREACIÓN"/>
    <s v="0001 - MINISTERIO DE DEPORTES Y RECREACIÓN"/>
    <x v="1"/>
    <x v="6"/>
    <x v="44"/>
    <s v="2.3 - MATERIALES Y SUMINISTROS"/>
    <s v="2.3.9 - PRODUCTOS Y ÚTILES VARIOS"/>
    <s v="N"/>
    <s v="00 - N/A"/>
    <s v="10 - FONDO GENERAL"/>
    <s v="99 - MULTIPROVINCIAL"/>
    <s v="2.3.9.5.01 - Útiles de cocina y comedor"/>
    <s v="(en blanco)"/>
    <s v="(en blanco)"/>
    <n v="500000"/>
    <n v="1352145"/>
    <n v="1352145"/>
    <n v="884865"/>
  </r>
  <r>
    <s v="2023"/>
    <x v="0"/>
    <x v="0"/>
    <x v="0"/>
    <x v="0"/>
    <s v="2 - Poder Ejecutivo"/>
    <s v="0208 - MINISTERIO DE DEPORTES Y RECREACIÓN"/>
    <s v="0001 - MINISTERIO DE DEPORTES Y RECREACIÓN"/>
    <x v="1"/>
    <x v="6"/>
    <x v="44"/>
    <s v="2.3 - MATERIALES Y SUMINISTROS"/>
    <s v="2.3.9 - PRODUCTOS Y ÚTILES VARIOS"/>
    <s v="N"/>
    <s v="00 - N/A"/>
    <s v="10 - FONDO GENERAL"/>
    <s v="99 - MULTIPROVINCIAL"/>
    <s v="2.3.9.6.01 - Productos eléctricos y afines"/>
    <s v="(en blanco)"/>
    <s v="(en blanco)"/>
    <n v="0"/>
    <n v="1847578.8300000003"/>
    <n v="1869515.7"/>
    <n v="369515.77"/>
  </r>
  <r>
    <s v="2023"/>
    <x v="0"/>
    <x v="0"/>
    <x v="0"/>
    <x v="0"/>
    <s v="2 - Poder Ejecutivo"/>
    <s v="0208 - MINISTERIO DE DEPORTES Y RECREACIÓN"/>
    <s v="0001 - MINISTERIO DE DEPORTES Y RECREACIÓN"/>
    <x v="1"/>
    <x v="6"/>
    <x v="44"/>
    <s v="2.3 - MATERIALES Y SUMINISTROS"/>
    <s v="2.3.9 - PRODUCTOS Y ÚTILES VARIOS"/>
    <s v="N"/>
    <s v="00 - N/A"/>
    <s v="10 - FONDO GENERAL"/>
    <s v="99 - MULTIPROVINCIAL"/>
    <s v="2.3.9.9.01 - Productos y Utiles Varios  n.i.p"/>
    <s v="(en blanco)"/>
    <s v="(en blanco)"/>
    <n v="500000"/>
    <n v="11447197.620000001"/>
    <n v="11447197.620000001"/>
    <n v="8676746.4199999999"/>
  </r>
  <r>
    <s v="2023"/>
    <x v="0"/>
    <x v="0"/>
    <x v="0"/>
    <x v="0"/>
    <s v="2 - Poder Ejecutivo"/>
    <s v="0208 - MINISTERIO DE DEPORTES Y RECREACIÓN"/>
    <s v="0001 - MINISTERIO DE DEPORTES Y RECREACIÓN"/>
    <x v="1"/>
    <x v="6"/>
    <x v="27"/>
    <s v="2.1 - REMUNERACIONES Y CONTRIBUCIONES"/>
    <s v="2.1.1 - REMUNERACIONES"/>
    <s v="N"/>
    <s v="00 - N/A"/>
    <s v="10 - FONDO GENERAL"/>
    <s v="99 - MULTIPROVINCIAL"/>
    <s v="2.1.1.1.01 - Sueldos empleados fijos"/>
    <s v="(en blanco)"/>
    <s v="(en blanco)"/>
    <n v="35976000"/>
    <n v="35881185.910000004"/>
    <n v="36063655"/>
    <n v="35881185.909999996"/>
  </r>
  <r>
    <s v="2023"/>
    <x v="0"/>
    <x v="0"/>
    <x v="0"/>
    <x v="0"/>
    <s v="2 - Poder Ejecutivo"/>
    <s v="0208 - MINISTERIO DE DEPORTES Y RECREACIÓN"/>
    <s v="0001 - MINISTERIO DE DEPORTES Y RECREACIÓN"/>
    <x v="1"/>
    <x v="6"/>
    <x v="27"/>
    <s v="2.1 - REMUNERACIONES Y CONTRIBUCIONES"/>
    <s v="2.1.1 - REMUNERACIONES"/>
    <s v="N"/>
    <s v="00 - N/A"/>
    <s v="10 - FONDO GENERAL"/>
    <s v="99 - MULTIPROVINCIAL"/>
    <s v="2.1.1.2.08 - Empleados temporales"/>
    <s v="(en blanco)"/>
    <s v="(en blanco)"/>
    <n v="9238000"/>
    <n v="18495500"/>
    <n v="18509000"/>
    <n v="18495500"/>
  </r>
  <r>
    <s v="2023"/>
    <x v="0"/>
    <x v="0"/>
    <x v="0"/>
    <x v="0"/>
    <s v="2 - Poder Ejecutivo"/>
    <s v="0208 - MINISTERIO DE DEPORTES Y RECREACIÓN"/>
    <s v="0001 - MINISTERIO DE DEPORTES Y RECREACIÓN"/>
    <x v="1"/>
    <x v="6"/>
    <x v="27"/>
    <s v="2.1 - REMUNERACIONES Y CONTRIBUCIONES"/>
    <s v="2.1.1 - REMUNERACIONES"/>
    <s v="N"/>
    <s v="00 - N/A"/>
    <s v="10 - FONDO GENERAL"/>
    <s v="99 - MULTIPROVINCIAL"/>
    <s v="2.1.1.4.01 - Sueldo Anual No. 13"/>
    <s v="(en blanco)"/>
    <s v="(en blanco)"/>
    <n v="3546770"/>
    <n v="4477361.68"/>
    <n v="5346770"/>
    <n v="4477361.68"/>
  </r>
  <r>
    <s v="2023"/>
    <x v="0"/>
    <x v="0"/>
    <x v="0"/>
    <x v="0"/>
    <s v="2 - Poder Ejecutivo"/>
    <s v="0208 - MINISTERIO DE DEPORTES Y RECREACIÓN"/>
    <s v="0001 - MINISTERIO DE DEPORTES Y RECREACIÓN"/>
    <x v="1"/>
    <x v="6"/>
    <x v="27"/>
    <s v="2.1 - REMUNERACIONES Y CONTRIBUCIONES"/>
    <s v="2.1.1 - REMUNERACIONES"/>
    <s v="N"/>
    <s v="00 - N/A"/>
    <s v="10 - FONDO GENERAL"/>
    <s v="99 - MULTIPROVINCIAL"/>
    <s v="2.1.1.5.03 - Prestación laboral por desvinculación"/>
    <s v="(en blanco)"/>
    <s v="(en blanco)"/>
    <n v="225000"/>
    <n v="0"/>
    <n v="225000"/>
    <n v="0"/>
  </r>
  <r>
    <s v="2023"/>
    <x v="0"/>
    <x v="0"/>
    <x v="0"/>
    <x v="0"/>
    <s v="2 - Poder Ejecutivo"/>
    <s v="0208 - MINISTERIO DE DEPORTES Y RECREACIÓN"/>
    <s v="0001 - MINISTERIO DE DEPORTES Y RECREACIÓN"/>
    <x v="1"/>
    <x v="6"/>
    <x v="27"/>
    <s v="2.1 - REMUNERACIONES Y CONTRIBUCIONES"/>
    <s v="2.1.1 - REMUNERACIONES"/>
    <s v="N"/>
    <s v="00 - N/A"/>
    <s v="10 - FONDO GENERAL"/>
    <s v="99 - MULTIPROVINCIAL"/>
    <s v="2.1.1.5.04 - Proporción de vacaciones no disfrutadas"/>
    <s v="(en blanco)"/>
    <s v="(en blanco)"/>
    <n v="550000"/>
    <n v="0"/>
    <n v="550000"/>
    <n v="0"/>
  </r>
  <r>
    <s v="2023"/>
    <x v="0"/>
    <x v="0"/>
    <x v="0"/>
    <x v="0"/>
    <s v="2 - Poder Ejecutivo"/>
    <s v="0208 - MINISTERIO DE DEPORTES Y RECREACIÓN"/>
    <s v="0001 - MINISTERIO DE DEPORTES Y RECREACIÓN"/>
    <x v="1"/>
    <x v="6"/>
    <x v="27"/>
    <s v="2.1 - REMUNERACIONES Y CONTRIBUCIONES"/>
    <s v="2.1.5 - CONTRIBUCIONES A LA SEGURIDAD SOCIAL"/>
    <s v="N"/>
    <s v="00 - N/A"/>
    <s v="10 - FONDO GENERAL"/>
    <s v="99 - MULTIPROVINCIAL"/>
    <s v="2.1.5.1.01 - Contribuciones al seguro de salud"/>
    <s v="(en blanco)"/>
    <s v="(en blanco)"/>
    <n v="3150000"/>
    <n v="3817805.21"/>
    <n v="4099839"/>
    <n v="3817805.21"/>
  </r>
  <r>
    <s v="2023"/>
    <x v="0"/>
    <x v="0"/>
    <x v="0"/>
    <x v="0"/>
    <s v="2 - Poder Ejecutivo"/>
    <s v="0208 - MINISTERIO DE DEPORTES Y RECREACIÓN"/>
    <s v="0001 - MINISTERIO DE DEPORTES Y RECREACIÓN"/>
    <x v="1"/>
    <x v="6"/>
    <x v="27"/>
    <s v="2.1 - REMUNERACIONES Y CONTRIBUCIONES"/>
    <s v="2.1.5 - CONTRIBUCIONES A LA SEGURIDAD SOCIAL"/>
    <s v="N"/>
    <s v="00 - N/A"/>
    <s v="10 - FONDO GENERAL"/>
    <s v="99 - MULTIPROVINCIAL"/>
    <s v="2.1.5.2.01 - Contribuciones al seguro de pensiones"/>
    <s v="(en blanco)"/>
    <s v="(en blanco)"/>
    <n v="3208476"/>
    <n v="3860744.6799999997"/>
    <n v="3910002"/>
    <n v="3860744.6799999988"/>
  </r>
  <r>
    <s v="2023"/>
    <x v="0"/>
    <x v="0"/>
    <x v="0"/>
    <x v="0"/>
    <s v="2 - Poder Ejecutivo"/>
    <s v="0208 - MINISTERIO DE DEPORTES Y RECREACIÓN"/>
    <s v="0001 - MINISTERIO DE DEPORTES Y RECREACIÓN"/>
    <x v="1"/>
    <x v="6"/>
    <x v="27"/>
    <s v="2.1 - REMUNERACIONES Y CONTRIBUCIONES"/>
    <s v="2.1.5 - CONTRIBUCIONES A LA SEGURIDAD SOCIAL"/>
    <s v="N"/>
    <s v="00 - N/A"/>
    <s v="10 - FONDO GENERAL"/>
    <s v="99 - MULTIPROVINCIAL"/>
    <s v="2.1.5.3.01 - Contribuciones al seguro de riesgo laboral"/>
    <s v="(en blanco)"/>
    <s v="(en blanco)"/>
    <n v="484000"/>
    <n v="595055.77999999991"/>
    <n v="617000"/>
    <n v="595055.77999999991"/>
  </r>
  <r>
    <s v="2023"/>
    <x v="0"/>
    <x v="0"/>
    <x v="0"/>
    <x v="0"/>
    <s v="2 - Poder Ejecutivo"/>
    <s v="0208 - MINISTERIO DE DEPORTES Y RECREACIÓN"/>
    <s v="0001 - MINISTERIO DE DEPORTES Y RECREACIÓN"/>
    <x v="1"/>
    <x v="6"/>
    <x v="27"/>
    <s v="2.2 - CONTRATACIÓN DE SERVICIOS"/>
    <s v="2.2.2 - PUBLICIDAD, IMPRESIÓN Y ENCUADERNACIÓN"/>
    <s v="N"/>
    <s v="00 - N/A"/>
    <s v="10 - FONDO GENERAL"/>
    <s v="99 - MULTIPROVINCIAL"/>
    <s v="2.2.2.2.01 - Impresión, encuadernación y rotulación"/>
    <s v="(en blanco)"/>
    <s v="(en blanco)"/>
    <n v="300000"/>
    <n v="381489.81"/>
    <n v="381490"/>
    <n v="381489.81"/>
  </r>
  <r>
    <s v="2023"/>
    <x v="0"/>
    <x v="0"/>
    <x v="0"/>
    <x v="0"/>
    <s v="2 - Poder Ejecutivo"/>
    <s v="0208 - MINISTERIO DE DEPORTES Y RECREACIÓN"/>
    <s v="0001 - MINISTERIO DE DEPORTES Y RECREACIÓN"/>
    <x v="1"/>
    <x v="6"/>
    <x v="27"/>
    <s v="2.2 - CONTRATACIÓN DE SERVICIOS"/>
    <s v="2.2.3 - VIÁTICOS"/>
    <s v="N"/>
    <s v="00 - N/A"/>
    <s v="10 - FONDO GENERAL"/>
    <s v="99 - MULTIPROVINCIAL"/>
    <s v="2.2.3.1.01 - Viáticos dentro del país"/>
    <s v="(en blanco)"/>
    <s v="(en blanco)"/>
    <n v="7200000"/>
    <n v="11155384.880000001"/>
    <n v="13570918"/>
    <n v="11155384.880000001"/>
  </r>
  <r>
    <s v="2023"/>
    <x v="0"/>
    <x v="0"/>
    <x v="0"/>
    <x v="0"/>
    <s v="2 - Poder Ejecutivo"/>
    <s v="0208 - MINISTERIO DE DEPORTES Y RECREACIÓN"/>
    <s v="0001 - MINISTERIO DE DEPORTES Y RECREACIÓN"/>
    <x v="1"/>
    <x v="6"/>
    <x v="27"/>
    <s v="2.2 - CONTRATACIÓN DE SERVICIOS"/>
    <s v="2.2.3 - VIÁTICOS"/>
    <s v="N"/>
    <s v="00 - N/A"/>
    <s v="10 - FONDO GENERAL"/>
    <s v="99 - MULTIPROVINCIAL"/>
    <s v="2.2.3.2.01 - Viaticos fuera del país"/>
    <s v="(en blanco)"/>
    <s v="(en blanco)"/>
    <n v="1000000"/>
    <n v="0"/>
    <n v="0"/>
    <n v="0"/>
  </r>
  <r>
    <s v="2023"/>
    <x v="0"/>
    <x v="0"/>
    <x v="0"/>
    <x v="0"/>
    <s v="2 - Poder Ejecutivo"/>
    <s v="0208 - MINISTERIO DE DEPORTES Y RECREACIÓN"/>
    <s v="0001 - MINISTERIO DE DEPORTES Y RECREACIÓN"/>
    <x v="1"/>
    <x v="6"/>
    <x v="27"/>
    <s v="2.2 - CONTRATACIÓN DE SERVICIOS"/>
    <s v="2.2.4 - TRANSPORTE Y ALMACENAJE"/>
    <s v="N"/>
    <s v="00 - N/A"/>
    <s v="10 - FONDO GENERAL"/>
    <s v="99 - MULTIPROVINCIAL"/>
    <s v="2.2.4.1.01 - Pasajes y gastos de transporte"/>
    <s v="(en blanco)"/>
    <s v="(en blanco)"/>
    <n v="3500000"/>
    <n v="2585009.7400000002"/>
    <n v="2735010.54"/>
    <n v="2585009.7400000002"/>
  </r>
  <r>
    <s v="2023"/>
    <x v="0"/>
    <x v="0"/>
    <x v="0"/>
    <x v="0"/>
    <s v="2 - Poder Ejecutivo"/>
    <s v="0208 - MINISTERIO DE DEPORTES Y RECREACIÓN"/>
    <s v="0001 - MINISTERIO DE DEPORTES Y RECREACIÓN"/>
    <x v="1"/>
    <x v="6"/>
    <x v="27"/>
    <s v="2.2 - CONTRATACIÓN DE SERVICIOS"/>
    <s v="2.2.4 - TRANSPORTE Y ALMACENAJE"/>
    <s v="N"/>
    <s v="00 - N/A"/>
    <s v="10 - FONDO GENERAL"/>
    <s v="99 - MULTIPROVINCIAL"/>
    <s v="2.2.4.4.01 - Peaje"/>
    <s v="(en blanco)"/>
    <s v="(en blanco)"/>
    <n v="0"/>
    <n v="600"/>
    <n v="600"/>
    <n v="600"/>
  </r>
  <r>
    <s v="2023"/>
    <x v="0"/>
    <x v="0"/>
    <x v="0"/>
    <x v="0"/>
    <s v="2 - Poder Ejecutivo"/>
    <s v="0208 - MINISTERIO DE DEPORTES Y RECREACIÓN"/>
    <s v="0001 - MINISTERIO DE DEPORTES Y RECREACIÓN"/>
    <x v="1"/>
    <x v="6"/>
    <x v="27"/>
    <s v="2.2 - CONTRATACIÓN DE SERVICIOS"/>
    <s v="2.2.5 - ALQUILERES Y RENTAS"/>
    <s v="N"/>
    <s v="00 - N/A"/>
    <s v="10 - FONDO GENERAL"/>
    <s v="99 - MULTIPROVINCIAL"/>
    <s v="2.2.5.1.02 - Hospedaje"/>
    <s v="(en blanco)"/>
    <s v="(en blanco)"/>
    <n v="0"/>
    <n v="90422.67"/>
    <n v="90422.669999999984"/>
    <n v="90422.67"/>
  </r>
  <r>
    <s v="2023"/>
    <x v="0"/>
    <x v="0"/>
    <x v="0"/>
    <x v="0"/>
    <s v="2 - Poder Ejecutivo"/>
    <s v="0208 - MINISTERIO DE DEPORTES Y RECREACIÓN"/>
    <s v="0001 - MINISTERIO DE DEPORTES Y RECREACIÓN"/>
    <x v="1"/>
    <x v="6"/>
    <x v="27"/>
    <s v="2.2 - CONTRATACIÓN DE SERVICIOS"/>
    <s v="2.2.5 - ALQUILERES Y RENTAS"/>
    <s v="N"/>
    <s v="00 - N/A"/>
    <s v="10 - FONDO GENERAL"/>
    <s v="99 - MULTIPROVINCIAL"/>
    <s v="2.2.5.3.03 - Alquiler de equipo de comunicación"/>
    <s v="(en blanco)"/>
    <s v="(en blanco)"/>
    <n v="0"/>
    <n v="242783"/>
    <n v="261885"/>
    <n v="242783"/>
  </r>
  <r>
    <s v="2023"/>
    <x v="0"/>
    <x v="0"/>
    <x v="0"/>
    <x v="0"/>
    <s v="2 - Poder Ejecutivo"/>
    <s v="0208 - MINISTERIO DE DEPORTES Y RECREACIÓN"/>
    <s v="0001 - MINISTERIO DE DEPORTES Y RECREACIÓN"/>
    <x v="1"/>
    <x v="6"/>
    <x v="27"/>
    <s v="2.2 - CONTRATACIÓN DE SERVICIOS"/>
    <s v="2.2.5 - ALQUILERES Y RENTAS"/>
    <s v="N"/>
    <s v="00 - N/A"/>
    <s v="10 - FONDO GENERAL"/>
    <s v="99 - MULTIPROVINCIAL"/>
    <s v="2.2.5.4.01 - Alquileres de equipos de transporte, tracción y elevación"/>
    <s v="(en blanco)"/>
    <s v="(en blanco)"/>
    <n v="1000000"/>
    <n v="0"/>
    <n v="180898"/>
    <n v="0"/>
  </r>
  <r>
    <s v="2023"/>
    <x v="0"/>
    <x v="0"/>
    <x v="0"/>
    <x v="0"/>
    <s v="2 - Poder Ejecutivo"/>
    <s v="0208 - MINISTERIO DE DEPORTES Y RECREACIÓN"/>
    <s v="0001 - MINISTERIO DE DEPORTES Y RECREACIÓN"/>
    <x v="1"/>
    <x v="6"/>
    <x v="27"/>
    <s v="2.2 - CONTRATACIÓN DE SERVICIOS"/>
    <s v="2.2.5 - ALQUILERES Y RENTAS"/>
    <s v="N"/>
    <s v="00 - N/A"/>
    <s v="10 - FONDO GENERAL"/>
    <s v="99 - MULTIPROVINCIAL"/>
    <s v="2.2.5.8.01 - Otros alquileres y arrendamientos por derechos de usos"/>
    <s v="(en blanco)"/>
    <s v="(en blanco)"/>
    <n v="0"/>
    <n v="57764"/>
    <n v="57765"/>
    <n v="57764"/>
  </r>
  <r>
    <s v="2023"/>
    <x v="0"/>
    <x v="0"/>
    <x v="0"/>
    <x v="0"/>
    <s v="2 - Poder Ejecutivo"/>
    <s v="0208 - MINISTERIO DE DEPORTES Y RECREACIÓN"/>
    <s v="0001 - MINISTERIO DE DEPORTES Y RECREACIÓN"/>
    <x v="1"/>
    <x v="6"/>
    <x v="27"/>
    <s v="2.2 - CONTRATACIÓN DE SERVICIOS"/>
    <s v="2.2.5 - ALQUILERES Y RENTAS"/>
    <s v="N"/>
    <s v="00 - N/A"/>
    <s v="10 - FONDO GENERAL"/>
    <s v="99 - MULTIPROVINCIAL"/>
    <s v="2.2.5.9.01 - Licencias Informáticas"/>
    <s v="(en blanco)"/>
    <s v="(en blanco)"/>
    <n v="200000"/>
    <n v="0"/>
    <n v="0"/>
    <n v="0"/>
  </r>
  <r>
    <s v="2023"/>
    <x v="0"/>
    <x v="0"/>
    <x v="0"/>
    <x v="0"/>
    <s v="2 - Poder Ejecutivo"/>
    <s v="0208 - MINISTERIO DE DEPORTES Y RECREACIÓN"/>
    <s v="0001 - MINISTERIO DE DEPORTES Y RECREACIÓN"/>
    <x v="1"/>
    <x v="6"/>
    <x v="27"/>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0"/>
    <n v="0"/>
    <n v="0"/>
    <n v="0"/>
  </r>
  <r>
    <s v="2023"/>
    <x v="0"/>
    <x v="0"/>
    <x v="0"/>
    <x v="0"/>
    <s v="2 - Poder Ejecutivo"/>
    <s v="0208 - MINISTERIO DE DEPORTES Y RECREACIÓN"/>
    <s v="0001 - MINISTERIO DE DEPORTES Y RECREACIÓN"/>
    <x v="1"/>
    <x v="6"/>
    <x v="27"/>
    <s v="2.2 - CONTRATACIÓN DE SERVICIOS"/>
    <s v="2.2.8 - OTROS SERVICIOS NO INCLUIDOS EN CONCEPTOS ANTERIORES"/>
    <s v="N"/>
    <s v="00 - N/A"/>
    <s v="10 - FONDO GENERAL"/>
    <s v="99 - MULTIPROVINCIAL"/>
    <s v="2.2.8.2.01 - Comisiones y gastos"/>
    <s v="(en blanco)"/>
    <s v="(en blanco)"/>
    <n v="0"/>
    <n v="47248.409999999996"/>
    <n v="415000"/>
    <n v="47248.409999999996"/>
  </r>
  <r>
    <s v="2023"/>
    <x v="0"/>
    <x v="0"/>
    <x v="0"/>
    <x v="0"/>
    <s v="2 - Poder Ejecutivo"/>
    <s v="0208 - MINISTERIO DE DEPORTES Y RECREACIÓN"/>
    <s v="0001 - MINISTERIO DE DEPORTES Y RECREACIÓN"/>
    <x v="1"/>
    <x v="6"/>
    <x v="27"/>
    <s v="2.2 - CONTRATACIÓN DE SERVICIOS"/>
    <s v="2.2.8 - OTROS SERVICIOS NO INCLUIDOS EN CONCEPTOS ANTERIORES"/>
    <s v="N"/>
    <s v="00 - N/A"/>
    <s v="10 - FONDO GENERAL"/>
    <s v="99 - MULTIPROVINCIAL"/>
    <s v="2.2.8.6.01 - Eventos generales"/>
    <s v="(en blanco)"/>
    <s v="(en blanco)"/>
    <n v="4500000"/>
    <n v="3550435.47"/>
    <n v="3602404"/>
    <n v="3550433.47"/>
  </r>
  <r>
    <s v="2023"/>
    <x v="0"/>
    <x v="0"/>
    <x v="0"/>
    <x v="0"/>
    <s v="2 - Poder Ejecutivo"/>
    <s v="0208 - MINISTERIO DE DEPORTES Y RECREACIÓN"/>
    <s v="0001 - MINISTERIO DE DEPORTES Y RECREACIÓN"/>
    <x v="1"/>
    <x v="6"/>
    <x v="27"/>
    <s v="2.2 - CONTRATACIÓN DE SERVICIOS"/>
    <s v="2.2.8 - OTROS SERVICIOS NO INCLUIDOS EN CONCEPTOS ANTERIORES"/>
    <s v="N"/>
    <s v="00 - N/A"/>
    <s v="10 - FONDO GENERAL"/>
    <s v="99 - MULTIPROVINCIAL"/>
    <s v="2.2.8.7.01 - Servicios técnicos y profesionales"/>
    <s v="(en blanco)"/>
    <s v="(en blanco)"/>
    <n v="500000"/>
    <n v="0"/>
    <n v="0"/>
    <n v="0"/>
  </r>
  <r>
    <s v="2023"/>
    <x v="0"/>
    <x v="0"/>
    <x v="0"/>
    <x v="0"/>
    <s v="2 - Poder Ejecutivo"/>
    <s v="0208 - MINISTERIO DE DEPORTES Y RECREACIÓN"/>
    <s v="0001 - MINISTERIO DE DEPORTES Y RECREACIÓN"/>
    <x v="1"/>
    <x v="6"/>
    <x v="27"/>
    <s v="2.2 - CONTRATACIÓN DE SERVICIOS"/>
    <s v="2.2.8 - OTROS SERVICIOS NO INCLUIDOS EN CONCEPTOS ANTERIORES"/>
    <s v="N"/>
    <s v="00 - N/A"/>
    <s v="10 - FONDO GENERAL"/>
    <s v="99 - MULTIPROVINCIAL"/>
    <s v="2.2.8.7.06 - Otros servicios técnicos profesionales"/>
    <s v="(en blanco)"/>
    <s v="(en blanco)"/>
    <n v="500000"/>
    <n v="0"/>
    <n v="0"/>
    <n v="0"/>
  </r>
  <r>
    <s v="2023"/>
    <x v="0"/>
    <x v="0"/>
    <x v="0"/>
    <x v="0"/>
    <s v="2 - Poder Ejecutivo"/>
    <s v="0208 - MINISTERIO DE DEPORTES Y RECREACIÓN"/>
    <s v="0001 - MINISTERIO DE DEPORTES Y RECREACIÓN"/>
    <x v="1"/>
    <x v="6"/>
    <x v="27"/>
    <s v="2.2 - CONTRATACIÓN DE SERVICIOS"/>
    <s v="2.2.9 - OTRAS CONTRATACIONES DE SERVICIOS"/>
    <s v="N"/>
    <s v="00 - N/A"/>
    <s v="10 - FONDO GENERAL"/>
    <s v="99 - MULTIPROVINCIAL"/>
    <s v="2.2.9.1.01 - Otras contrataciones de servicios"/>
    <s v="(en blanco)"/>
    <s v="(en blanco)"/>
    <n v="0"/>
    <n v="15625"/>
    <n v="15625"/>
    <n v="15625"/>
  </r>
  <r>
    <s v="2023"/>
    <x v="0"/>
    <x v="0"/>
    <x v="0"/>
    <x v="0"/>
    <s v="2 - Poder Ejecutivo"/>
    <s v="0208 - MINISTERIO DE DEPORTES Y RECREACIÓN"/>
    <s v="0001 - MINISTERIO DE DEPORTES Y RECREACIÓN"/>
    <x v="1"/>
    <x v="6"/>
    <x v="27"/>
    <s v="2.2 - CONTRATACIÓN DE SERVICIOS"/>
    <s v="2.2.9 - OTRAS CONTRATACIONES DE SERVICIOS"/>
    <s v="N"/>
    <s v="00 - N/A"/>
    <s v="10 - FONDO GENERAL"/>
    <s v="99 - MULTIPROVINCIAL"/>
    <s v="2.2.9.2.01 - Servicios de alimentación"/>
    <s v="(en blanco)"/>
    <s v="(en blanco)"/>
    <n v="4000000"/>
    <n v="9647380.7100000009"/>
    <n v="10050720.27"/>
    <n v="9647380.709999999"/>
  </r>
  <r>
    <s v="2023"/>
    <x v="0"/>
    <x v="0"/>
    <x v="0"/>
    <x v="0"/>
    <s v="2 - Poder Ejecutivo"/>
    <s v="0208 - MINISTERIO DE DEPORTES Y RECREACIÓN"/>
    <s v="0001 - MINISTERIO DE DEPORTES Y RECREACIÓN"/>
    <x v="1"/>
    <x v="6"/>
    <x v="27"/>
    <s v="2.3 - MATERIALES Y SUMINISTROS"/>
    <s v="2.3.1 - ALIMENTOS Y PRODUCTOS AGROFORESTALES"/>
    <s v="N"/>
    <s v="00 - N/A"/>
    <s v="10 - FONDO GENERAL"/>
    <s v="99 - MULTIPROVINCIAL"/>
    <s v="2.3.1.1.01 - Alimentos y bebidas para personas"/>
    <s v="(en blanco)"/>
    <s v="(en blanco)"/>
    <n v="2800000"/>
    <n v="1064010.32"/>
    <n v="1589010.3200000003"/>
    <n v="1014010.3200000001"/>
  </r>
  <r>
    <s v="2023"/>
    <x v="0"/>
    <x v="0"/>
    <x v="0"/>
    <x v="0"/>
    <s v="2 - Poder Ejecutivo"/>
    <s v="0208 - MINISTERIO DE DEPORTES Y RECREACIÓN"/>
    <s v="0001 - MINISTERIO DE DEPORTES Y RECREACIÓN"/>
    <x v="1"/>
    <x v="6"/>
    <x v="27"/>
    <s v="2.3 - MATERIALES Y SUMINISTROS"/>
    <s v="2.3.2 - TEXTILES Y VESTUARIOS"/>
    <s v="N"/>
    <s v="00 - N/A"/>
    <s v="10 - FONDO GENERAL"/>
    <s v="99 - MULTIPROVINCIAL"/>
    <s v="2.3.2.2.01 - Acabados textiles"/>
    <s v="(en blanco)"/>
    <s v="(en blanco)"/>
    <n v="200000"/>
    <n v="0"/>
    <n v="0"/>
    <n v="0"/>
  </r>
  <r>
    <s v="2023"/>
    <x v="0"/>
    <x v="0"/>
    <x v="0"/>
    <x v="0"/>
    <s v="2 - Poder Ejecutivo"/>
    <s v="0208 - MINISTERIO DE DEPORTES Y RECREACIÓN"/>
    <s v="0001 - MINISTERIO DE DEPORTES Y RECREACIÓN"/>
    <x v="1"/>
    <x v="6"/>
    <x v="27"/>
    <s v="2.3 - MATERIALES Y SUMINISTROS"/>
    <s v="2.3.2 - TEXTILES Y VESTUARIOS"/>
    <s v="N"/>
    <s v="00 - N/A"/>
    <s v="10 - FONDO GENERAL"/>
    <s v="99 - MULTIPROVINCIAL"/>
    <s v="2.3.2.3.01 - Prendas y accesorios de vestir"/>
    <s v="(en blanco)"/>
    <s v="(en blanco)"/>
    <n v="6300000"/>
    <n v="9354502.2799999993"/>
    <n v="9654762.2799999993"/>
    <n v="4709385.57"/>
  </r>
  <r>
    <s v="2023"/>
    <x v="0"/>
    <x v="0"/>
    <x v="0"/>
    <x v="0"/>
    <s v="2 - Poder Ejecutivo"/>
    <s v="0208 - MINISTERIO DE DEPORTES Y RECREACIÓN"/>
    <s v="0001 - MINISTERIO DE DEPORTES Y RECREACIÓN"/>
    <x v="1"/>
    <x v="6"/>
    <x v="27"/>
    <s v="2.3 - MATERIALES Y SUMINISTROS"/>
    <s v="2.3.3 - PAPEL, CARTÓN E IMPRESOS"/>
    <s v="N"/>
    <s v="00 - N/A"/>
    <s v="10 - FONDO GENERAL"/>
    <s v="99 - MULTIPROVINCIAL"/>
    <s v="2.3.3.2.01 - Papel y cartón"/>
    <s v="(en blanco)"/>
    <s v="(en blanco)"/>
    <n v="1200000"/>
    <n v="5654.18"/>
    <n v="105654.18"/>
    <n v="5654.18"/>
  </r>
  <r>
    <s v="2023"/>
    <x v="0"/>
    <x v="0"/>
    <x v="0"/>
    <x v="0"/>
    <s v="2 - Poder Ejecutivo"/>
    <s v="0208 - MINISTERIO DE DEPORTES Y RECREACIÓN"/>
    <s v="0001 - MINISTERIO DE DEPORTES Y RECREACIÓN"/>
    <x v="1"/>
    <x v="6"/>
    <x v="27"/>
    <s v="2.3 - MATERIALES Y SUMINISTROS"/>
    <s v="2.3.5 - CUERO, CAUCHO Y PLÁSTICO"/>
    <s v="N"/>
    <s v="00 - N/A"/>
    <s v="10 - FONDO GENERAL"/>
    <s v="99 - MULTIPROVINCIAL"/>
    <s v="2.3.5.5.01 - Plástico"/>
    <s v="(en blanco)"/>
    <s v="(en blanco)"/>
    <n v="500000"/>
    <n v="0"/>
    <n v="0"/>
    <n v="0"/>
  </r>
  <r>
    <s v="2023"/>
    <x v="0"/>
    <x v="0"/>
    <x v="0"/>
    <x v="0"/>
    <s v="2 - Poder Ejecutivo"/>
    <s v="0208 - MINISTERIO DE DEPORTES Y RECREACIÓN"/>
    <s v="0001 - MINISTERIO DE DEPORTES Y RECREACIÓN"/>
    <x v="1"/>
    <x v="6"/>
    <x v="27"/>
    <s v="2.3 - MATERIALES Y SUMINISTROS"/>
    <s v="2.3.7 - COMBUSTIBLES, LUBRICANTES, PRODUCTOS QUÍMICOS Y CONEXOS"/>
    <s v="N"/>
    <s v="00 - N/A"/>
    <s v="10 - FONDO GENERAL"/>
    <s v="99 - MULTIPROVINCIAL"/>
    <s v="2.3.7.1.01 - Gasolina"/>
    <s v="(en blanco)"/>
    <s v="(en blanco)"/>
    <n v="0"/>
    <n v="72171.63"/>
    <n v="67093.63"/>
    <n v="72171.63"/>
  </r>
  <r>
    <s v="2023"/>
    <x v="0"/>
    <x v="0"/>
    <x v="0"/>
    <x v="0"/>
    <s v="2 - Poder Ejecutivo"/>
    <s v="0208 - MINISTERIO DE DEPORTES Y RECREACIÓN"/>
    <s v="0001 - MINISTERIO DE DEPORTES Y RECREACIÓN"/>
    <x v="1"/>
    <x v="6"/>
    <x v="27"/>
    <s v="2.3 - MATERIALES Y SUMINISTROS"/>
    <s v="2.3.7 - COMBUSTIBLES, LUBRICANTES, PRODUCTOS QUÍMICOS Y CONEXOS"/>
    <s v="N"/>
    <s v="00 - N/A"/>
    <s v="10 - FONDO GENERAL"/>
    <s v="99 - MULTIPROVINCIAL"/>
    <s v="2.3.7.1.02 - Gasoil"/>
    <s v="(en blanco)"/>
    <s v="(en blanco)"/>
    <n v="0"/>
    <n v="19922"/>
    <n v="25000"/>
    <n v="19922"/>
  </r>
  <r>
    <s v="2023"/>
    <x v="0"/>
    <x v="0"/>
    <x v="0"/>
    <x v="0"/>
    <s v="2 - Poder Ejecutivo"/>
    <s v="0208 - MINISTERIO DE DEPORTES Y RECREACIÓN"/>
    <s v="0001 - MINISTERIO DE DEPORTES Y RECREACIÓN"/>
    <x v="1"/>
    <x v="6"/>
    <x v="27"/>
    <s v="2.3 - MATERIALES Y SUMINISTROS"/>
    <s v="2.3.9 - PRODUCTOS Y ÚTILES VARIOS"/>
    <s v="N"/>
    <s v="00 - N/A"/>
    <s v="10 - FONDO GENERAL"/>
    <s v="99 - MULTIPROVINCIAL"/>
    <s v="2.3.9.2.01 - Útiles  y materiales de escritorio, oficina e informática"/>
    <s v="(en blanco)"/>
    <s v="(en blanco)"/>
    <n v="400000"/>
    <n v="0"/>
    <n v="0"/>
    <n v="0"/>
  </r>
  <r>
    <s v="2023"/>
    <x v="0"/>
    <x v="0"/>
    <x v="0"/>
    <x v="0"/>
    <s v="2 - Poder Ejecutivo"/>
    <s v="0208 - MINISTERIO DE DEPORTES Y RECREACIÓN"/>
    <s v="0001 - MINISTERIO DE DEPORTES Y RECREACIÓN"/>
    <x v="1"/>
    <x v="6"/>
    <x v="27"/>
    <s v="2.3 - MATERIALES Y SUMINISTROS"/>
    <s v="2.3.9 - PRODUCTOS Y ÚTILES VARIOS"/>
    <s v="N"/>
    <s v="00 - N/A"/>
    <s v="10 - FONDO GENERAL"/>
    <s v="99 - MULTIPROVINCIAL"/>
    <s v="2.3.9.4.01 - Útiles destinados a actividades deportivas, culturales y recreativas"/>
    <s v="(en blanco)"/>
    <s v="(en blanco)"/>
    <n v="6000000"/>
    <n v="2114832.87"/>
    <n v="2454242.7200000002"/>
    <n v="2114832.8699999996"/>
  </r>
  <r>
    <s v="2023"/>
    <x v="0"/>
    <x v="0"/>
    <x v="0"/>
    <x v="0"/>
    <s v="2 - Poder Ejecutivo"/>
    <s v="0208 - MINISTERIO DE DEPORTES Y RECREACIÓN"/>
    <s v="0001 - MINISTERIO DE DEPORTES Y RECREACIÓN"/>
    <x v="1"/>
    <x v="6"/>
    <x v="27"/>
    <s v="2.3 - MATERIALES Y SUMINISTROS"/>
    <s v="2.3.9 - PRODUCTOS Y ÚTILES VARIOS"/>
    <s v="N"/>
    <s v="00 - N/A"/>
    <s v="10 - FONDO GENERAL"/>
    <s v="99 - MULTIPROVINCIAL"/>
    <s v="2.3.9.5.01 - Útiles de cocina y comedor"/>
    <s v="(en blanco)"/>
    <s v="(en blanco)"/>
    <n v="0"/>
    <n v="411"/>
    <n v="411"/>
    <n v="411"/>
  </r>
  <r>
    <s v="2023"/>
    <x v="0"/>
    <x v="0"/>
    <x v="0"/>
    <x v="0"/>
    <s v="2 - Poder Ejecutivo"/>
    <s v="0208 - MINISTERIO DE DEPORTES Y RECREACIÓN"/>
    <s v="0001 - MINISTERIO DE DEPORTES Y RECREACIÓN"/>
    <x v="1"/>
    <x v="6"/>
    <x v="27"/>
    <s v="2.3 - MATERIALES Y SUMINISTROS"/>
    <s v="2.3.9 - PRODUCTOS Y ÚTILES VARIOS"/>
    <s v="N"/>
    <s v="00 - N/A"/>
    <s v="10 - FONDO GENERAL"/>
    <s v="99 - MULTIPROVINCIAL"/>
    <s v="2.3.9.8.01 - Repuestos"/>
    <s v="(en blanco)"/>
    <s v="(en blanco)"/>
    <n v="0"/>
    <n v="3348.9700000000003"/>
    <n v="3348.97"/>
    <n v="3348.9700000000003"/>
  </r>
  <r>
    <s v="2023"/>
    <x v="0"/>
    <x v="0"/>
    <x v="0"/>
    <x v="0"/>
    <s v="2 - Poder Ejecutivo"/>
    <s v="0208 - MINISTERIO DE DEPORTES Y RECREACIÓN"/>
    <s v="0001 - MINISTERIO DE DEPORTES Y RECREACIÓN"/>
    <x v="1"/>
    <x v="6"/>
    <x v="27"/>
    <s v="2.3 - MATERIALES Y SUMINISTROS"/>
    <s v="2.3.9 - PRODUCTOS Y ÚTILES VARIOS"/>
    <s v="N"/>
    <s v="00 - N/A"/>
    <s v="10 - FONDO GENERAL"/>
    <s v="99 - MULTIPROVINCIAL"/>
    <s v="2.3.9.9.01 - Productos y Utiles Varios  n.i.p"/>
    <s v="(en blanco)"/>
    <s v="(en blanco)"/>
    <n v="0"/>
    <n v="191013.32000000007"/>
    <n v="191013.32"/>
    <n v="191013.32000000007"/>
  </r>
  <r>
    <s v="2023"/>
    <x v="0"/>
    <x v="0"/>
    <x v="1"/>
    <x v="1"/>
    <s v="2 - Poder Ejecutivo"/>
    <s v="0208 - MINISTERIO DE DEPORTES Y RECREACIÓN"/>
    <s v="0001 - MINISTERIO DE DEPORTES Y RECREACIÓN"/>
    <x v="1"/>
    <x v="6"/>
    <x v="27"/>
    <s v="2.3 - MATERIALES Y SUMINISTROS"/>
    <s v="2.3.9 - PRODUCTOS Y ÚTILES VARIOS"/>
    <s v="N"/>
    <s v="00 - N/A"/>
    <s v="10 - FONDO GENERAL"/>
    <s v="99 - MULTIPROVINCIAL"/>
    <s v="2.3.9.9.05 - Productos y útiles diversos"/>
    <s v="(en blanco)"/>
    <s v="(en blanco)"/>
    <n v="3000000"/>
    <n v="6631830.3899999997"/>
    <n v="6731839.1799999997"/>
    <n v="6631830.3899999997"/>
  </r>
  <r>
    <s v="2023"/>
    <x v="0"/>
    <x v="0"/>
    <x v="0"/>
    <x v="0"/>
    <s v="2 - Poder Ejecutivo"/>
    <s v="0208 - MINISTERIO DE DEPORTES Y RECREACIÓN"/>
    <s v="0001 - MINISTERIO DE DEPORTES Y RECREACIÓN"/>
    <x v="1"/>
    <x v="6"/>
    <x v="45"/>
    <s v="2.1 - REMUNERACIONES Y CONTRIBUCIONES"/>
    <s v="2.1.1 - REMUNERACIONES"/>
    <s v="N"/>
    <s v="00 - N/A"/>
    <s v="10 - FONDO GENERAL"/>
    <s v="99 - MULTIPROVINCIAL"/>
    <s v="2.1.1.1.01 - Sueldos empleados fijos"/>
    <s v="(en blanco)"/>
    <s v="(en blanco)"/>
    <n v="433200000"/>
    <n v="493002073.63999987"/>
    <n v="494351495"/>
    <n v="493002073.63999999"/>
  </r>
  <r>
    <s v="2023"/>
    <x v="0"/>
    <x v="0"/>
    <x v="0"/>
    <x v="0"/>
    <s v="2 - Poder Ejecutivo"/>
    <s v="0208 - MINISTERIO DE DEPORTES Y RECREACIÓN"/>
    <s v="0001 - MINISTERIO DE DEPORTES Y RECREACIÓN"/>
    <x v="1"/>
    <x v="6"/>
    <x v="45"/>
    <s v="2.1 - REMUNERACIONES Y CONTRIBUCIONES"/>
    <s v="2.1.1 - REMUNERACIONES"/>
    <s v="N"/>
    <s v="00 - N/A"/>
    <s v="10 - FONDO GENERAL"/>
    <s v="99 - MULTIPROVINCIAL"/>
    <s v="2.1.1.2.03 - Suplencias"/>
    <s v="(en blanco)"/>
    <s v="(en blanco)"/>
    <n v="200000"/>
    <n v="636500"/>
    <n v="200000"/>
    <n v="636500"/>
  </r>
  <r>
    <s v="2023"/>
    <x v="0"/>
    <x v="0"/>
    <x v="0"/>
    <x v="0"/>
    <s v="2 - Poder Ejecutivo"/>
    <s v="0208 - MINISTERIO DE DEPORTES Y RECREACIÓN"/>
    <s v="0001 - MINISTERIO DE DEPORTES Y RECREACIÓN"/>
    <x v="1"/>
    <x v="6"/>
    <x v="45"/>
    <s v="2.1 - REMUNERACIONES Y CONTRIBUCIONES"/>
    <s v="2.1.1 - REMUNERACIONES"/>
    <s v="N"/>
    <s v="00 - N/A"/>
    <s v="10 - FONDO GENERAL"/>
    <s v="99 - MULTIPROVINCIAL"/>
    <s v="2.1.1.2.05 - Periodo probatorio de ingreso a carrera"/>
    <s v="(en blanco)"/>
    <s v="(en blanco)"/>
    <n v="2000000"/>
    <n v="0"/>
    <n v="2000000"/>
    <n v="0"/>
  </r>
  <r>
    <s v="2023"/>
    <x v="0"/>
    <x v="0"/>
    <x v="0"/>
    <x v="0"/>
    <s v="2 - Poder Ejecutivo"/>
    <s v="0208 - MINISTERIO DE DEPORTES Y RECREACIÓN"/>
    <s v="0001 - MINISTERIO DE DEPORTES Y RECREACIÓN"/>
    <x v="1"/>
    <x v="6"/>
    <x v="45"/>
    <s v="2.1 - REMUNERACIONES Y CONTRIBUCIONES"/>
    <s v="2.1.1 - REMUNERACIONES"/>
    <s v="N"/>
    <s v="00 - N/A"/>
    <s v="10 - FONDO GENERAL"/>
    <s v="99 - MULTIPROVINCIAL"/>
    <s v="2.1.1.2.06 - Jornales"/>
    <s v="(en blanco)"/>
    <s v="(en blanco)"/>
    <n v="9000000"/>
    <n v="1319500"/>
    <n v="4524000"/>
    <n v="1119500"/>
  </r>
  <r>
    <s v="2023"/>
    <x v="0"/>
    <x v="0"/>
    <x v="0"/>
    <x v="0"/>
    <s v="2 - Poder Ejecutivo"/>
    <s v="0208 - MINISTERIO DE DEPORTES Y RECREACIÓN"/>
    <s v="0001 - MINISTERIO DE DEPORTES Y RECREACIÓN"/>
    <x v="1"/>
    <x v="6"/>
    <x v="45"/>
    <s v="2.1 - REMUNERACIONES Y CONTRIBUCIONES"/>
    <s v="2.1.1 - REMUNERACIONES"/>
    <s v="N"/>
    <s v="00 - N/A"/>
    <s v="10 - FONDO GENERAL"/>
    <s v="99 - MULTIPROVINCIAL"/>
    <s v="2.1.1.2.08 - Empleados temporales"/>
    <s v="(en blanco)"/>
    <s v="(en blanco)"/>
    <n v="222800000"/>
    <n v="147400358.72000003"/>
    <n v="151463635"/>
    <n v="147400358.72000003"/>
  </r>
  <r>
    <s v="2023"/>
    <x v="0"/>
    <x v="0"/>
    <x v="0"/>
    <x v="0"/>
    <s v="2 - Poder Ejecutivo"/>
    <s v="0208 - MINISTERIO DE DEPORTES Y RECREACIÓN"/>
    <s v="0001 - MINISTERIO DE DEPORTES Y RECREACIÓN"/>
    <x v="1"/>
    <x v="6"/>
    <x v="45"/>
    <s v="2.1 - REMUNERACIONES Y CONTRIBUCIONES"/>
    <s v="2.1.1 - REMUNERACIONES"/>
    <s v="N"/>
    <s v="00 - N/A"/>
    <s v="10 - FONDO GENERAL"/>
    <s v="99 - MULTIPROVINCIAL"/>
    <s v="2.1.1.2.11 - Interinato"/>
    <s v="(en blanco)"/>
    <s v="(en blanco)"/>
    <n v="200000"/>
    <n v="0"/>
    <n v="200000"/>
    <n v="0"/>
  </r>
  <r>
    <s v="2023"/>
    <x v="0"/>
    <x v="0"/>
    <x v="0"/>
    <x v="0"/>
    <s v="2 - Poder Ejecutivo"/>
    <s v="0208 - MINISTERIO DE DEPORTES Y RECREACIÓN"/>
    <s v="0001 - MINISTERIO DE DEPORTES Y RECREACIÓN"/>
    <x v="1"/>
    <x v="6"/>
    <x v="45"/>
    <s v="2.1 - REMUNERACIONES Y CONTRIBUCIONES"/>
    <s v="2.1.1 - REMUNERACIONES"/>
    <s v="N"/>
    <s v="00 - N/A"/>
    <s v="10 - FONDO GENERAL"/>
    <s v="99 - MULTIPROVINCIAL"/>
    <s v="2.1.1.3.01 - Sueldos al personal fijo en trámite de pensiones"/>
    <s v="(en blanco)"/>
    <s v="(en blanco)"/>
    <n v="6000000"/>
    <n v="4017069.24"/>
    <n v="4017070"/>
    <n v="4017069.24"/>
  </r>
  <r>
    <s v="2023"/>
    <x v="0"/>
    <x v="0"/>
    <x v="0"/>
    <x v="0"/>
    <s v="2 - Poder Ejecutivo"/>
    <s v="0208 - MINISTERIO DE DEPORTES Y RECREACIÓN"/>
    <s v="0001 - MINISTERIO DE DEPORTES Y RECREACIÓN"/>
    <x v="1"/>
    <x v="6"/>
    <x v="45"/>
    <s v="2.1 - REMUNERACIONES Y CONTRIBUCIONES"/>
    <s v="2.1.1 - REMUNERACIONES"/>
    <s v="N"/>
    <s v="00 - N/A"/>
    <s v="10 - FONDO GENERAL"/>
    <s v="99 - MULTIPROVINCIAL"/>
    <s v="2.1.1.4.01 - Sueldo Anual No. 13"/>
    <s v="(en blanco)"/>
    <s v="(en blanco)"/>
    <n v="70040200"/>
    <n v="58134309.920000002"/>
    <n v="59251015"/>
    <n v="58005312.920000002"/>
  </r>
  <r>
    <s v="2023"/>
    <x v="0"/>
    <x v="0"/>
    <x v="0"/>
    <x v="0"/>
    <s v="2 - Poder Ejecutivo"/>
    <s v="0208 - MINISTERIO DE DEPORTES Y RECREACIÓN"/>
    <s v="0001 - MINISTERIO DE DEPORTES Y RECREACIÓN"/>
    <x v="1"/>
    <x v="6"/>
    <x v="45"/>
    <s v="2.1 - REMUNERACIONES Y CONTRIBUCIONES"/>
    <s v="2.1.1 - REMUNERACIONES"/>
    <s v="N"/>
    <s v="00 - N/A"/>
    <s v="10 - FONDO GENERAL"/>
    <s v="99 - MULTIPROVINCIAL"/>
    <s v="2.1.1.5.01 - Prestaciones económicas"/>
    <s v="(en blanco)"/>
    <s v="(en blanco)"/>
    <n v="100000"/>
    <n v="641000"/>
    <n v="100000"/>
    <n v="641000"/>
  </r>
  <r>
    <s v="2023"/>
    <x v="0"/>
    <x v="0"/>
    <x v="0"/>
    <x v="0"/>
    <s v="2 - Poder Ejecutivo"/>
    <s v="0208 - MINISTERIO DE DEPORTES Y RECREACIÓN"/>
    <s v="0001 - MINISTERIO DE DEPORTES Y RECREACIÓN"/>
    <x v="1"/>
    <x v="6"/>
    <x v="45"/>
    <s v="2.1 - REMUNERACIONES Y CONTRIBUCIONES"/>
    <s v="2.1.1 - REMUNERACIONES"/>
    <s v="N"/>
    <s v="00 - N/A"/>
    <s v="10 - FONDO GENERAL"/>
    <s v="99 - MULTIPROVINCIAL"/>
    <s v="2.1.1.5.03 - Prestación laboral por desvinculación"/>
    <s v="(en blanco)"/>
    <s v="(en blanco)"/>
    <n v="9150000"/>
    <n v="3014400"/>
    <n v="9150000"/>
    <n v="3014400"/>
  </r>
  <r>
    <s v="2023"/>
    <x v="0"/>
    <x v="0"/>
    <x v="0"/>
    <x v="0"/>
    <s v="2 - Poder Ejecutivo"/>
    <s v="0208 - MINISTERIO DE DEPORTES Y RECREACIÓN"/>
    <s v="0001 - MINISTERIO DE DEPORTES Y RECREACIÓN"/>
    <x v="1"/>
    <x v="6"/>
    <x v="45"/>
    <s v="2.1 - REMUNERACIONES Y CONTRIBUCIONES"/>
    <s v="2.1.1 - REMUNERACIONES"/>
    <s v="N"/>
    <s v="00 - N/A"/>
    <s v="10 - FONDO GENERAL"/>
    <s v="99 - MULTIPROVINCIAL"/>
    <s v="2.1.1.5.04 - Proporción de vacaciones no disfrutadas"/>
    <s v="(en blanco)"/>
    <s v="(en blanco)"/>
    <n v="8050000"/>
    <n v="5718862.8800000018"/>
    <n v="8050000"/>
    <n v="5377746.1300000008"/>
  </r>
  <r>
    <s v="2023"/>
    <x v="0"/>
    <x v="0"/>
    <x v="0"/>
    <x v="0"/>
    <s v="2 - Poder Ejecutivo"/>
    <s v="0208 - MINISTERIO DE DEPORTES Y RECREACIÓN"/>
    <s v="0001 - MINISTERIO DE DEPORTES Y RECREACIÓN"/>
    <x v="1"/>
    <x v="6"/>
    <x v="45"/>
    <s v="2.1 - REMUNERACIONES Y CONTRIBUCIONES"/>
    <s v="2.1.2 - SOBRESUELDOS"/>
    <s v="N"/>
    <s v="00 - N/A"/>
    <s v="10 - FONDO GENERAL"/>
    <s v="99 - MULTIPROVINCIAL"/>
    <s v="2.1.2.2.03 - Pago de horas extraordinarias"/>
    <s v="(en blanco)"/>
    <s v="(en blanco)"/>
    <n v="200000"/>
    <n v="0"/>
    <n v="200000"/>
    <n v="0"/>
  </r>
  <r>
    <s v="2023"/>
    <x v="0"/>
    <x v="0"/>
    <x v="0"/>
    <x v="0"/>
    <s v="2 - Poder Ejecutivo"/>
    <s v="0208 - MINISTERIO DE DEPORTES Y RECREACIÓN"/>
    <s v="0001 - MINISTERIO DE DEPORTES Y RECREACIÓN"/>
    <x v="1"/>
    <x v="6"/>
    <x v="45"/>
    <s v="2.1 - REMUNERACIONES Y CONTRIBUCIONES"/>
    <s v="2.1.2 - SOBRESUELDOS"/>
    <s v="N"/>
    <s v="00 - N/A"/>
    <s v="10 - FONDO GENERAL"/>
    <s v="99 - MULTIPROVINCIAL"/>
    <s v="2.1.2.2.05 - Compensación servicios de seguridad"/>
    <s v="(en blanco)"/>
    <s v="(en blanco)"/>
    <n v="56000000"/>
    <n v="56692099.410000011"/>
    <n v="56000000"/>
    <n v="56692099.410000011"/>
  </r>
  <r>
    <s v="2023"/>
    <x v="0"/>
    <x v="0"/>
    <x v="0"/>
    <x v="0"/>
    <s v="2 - Poder Ejecutivo"/>
    <s v="0208 - MINISTERIO DE DEPORTES Y RECREACIÓN"/>
    <s v="0001 - MINISTERIO DE DEPORTES Y RECREACIÓN"/>
    <x v="1"/>
    <x v="6"/>
    <x v="45"/>
    <s v="2.1 - REMUNERACIONES Y CONTRIBUCIONES"/>
    <s v="2.1.2 - SOBRESUELDOS"/>
    <s v="N"/>
    <s v="00 - N/A"/>
    <s v="10 - FONDO GENERAL"/>
    <s v="99 - MULTIPROVINCIAL"/>
    <s v="2.1.2.2.06 - Incentivo por Rendimiento Individual"/>
    <s v="(en blanco)"/>
    <s v="(en blanco)"/>
    <n v="73000000"/>
    <n v="43974192.059999995"/>
    <n v="56871960.280000001"/>
    <n v="43974192.059999995"/>
  </r>
  <r>
    <s v="2023"/>
    <x v="0"/>
    <x v="0"/>
    <x v="0"/>
    <x v="0"/>
    <s v="2 - Poder Ejecutivo"/>
    <s v="0208 - MINISTERIO DE DEPORTES Y RECREACIÓN"/>
    <s v="0001 - MINISTERIO DE DEPORTES Y RECREACIÓN"/>
    <x v="1"/>
    <x v="6"/>
    <x v="45"/>
    <s v="2.1 - REMUNERACIONES Y CONTRIBUCIONES"/>
    <s v="2.1.2 - SOBRESUELDOS"/>
    <s v="N"/>
    <s v="00 - N/A"/>
    <s v="10 - FONDO GENERAL"/>
    <s v="99 - MULTIPROVINCIAL"/>
    <s v="2.1.2.2.09 - Bono por desempeño a servidores de carrera"/>
    <s v="(en blanco)"/>
    <s v="(en blanco)"/>
    <n v="9000000"/>
    <n v="8821547.7200000007"/>
    <n v="8821547.7200000007"/>
    <n v="8821547.7200000007"/>
  </r>
  <r>
    <s v="2023"/>
    <x v="0"/>
    <x v="0"/>
    <x v="0"/>
    <x v="0"/>
    <s v="2 - Poder Ejecutivo"/>
    <s v="0208 - MINISTERIO DE DEPORTES Y RECREACIÓN"/>
    <s v="0001 - MINISTERIO DE DEPORTES Y RECREACIÓN"/>
    <x v="1"/>
    <x v="6"/>
    <x v="45"/>
    <s v="2.1 - REMUNERACIONES Y CONTRIBUCIONES"/>
    <s v="2.1.2 - SOBRESUELDOS"/>
    <s v="N"/>
    <s v="00 - N/A"/>
    <s v="10 - FONDO GENERAL"/>
    <s v="99 - MULTIPROVINCIAL"/>
    <s v="2.1.2.2.10 - Compensación por cumplimiento de indicadores del MAP"/>
    <s v="(en blanco)"/>
    <s v="(en blanco)"/>
    <n v="78000000"/>
    <n v="66373204.490000002"/>
    <n v="66374105"/>
    <n v="66373204.490000002"/>
  </r>
  <r>
    <s v="2023"/>
    <x v="0"/>
    <x v="0"/>
    <x v="0"/>
    <x v="0"/>
    <s v="2 - Poder Ejecutivo"/>
    <s v="0208 - MINISTERIO DE DEPORTES Y RECREACIÓN"/>
    <s v="0001 - MINISTERIO DE DEPORTES Y RECREACIÓN"/>
    <x v="1"/>
    <x v="6"/>
    <x v="45"/>
    <s v="2.1 - REMUNERACIONES Y CONTRIBUCIONES"/>
    <s v="2.1.2 - SOBRESUELDOS"/>
    <s v="N"/>
    <s v="00 - N/A"/>
    <s v="10 - FONDO GENERAL"/>
    <s v="99 - MULTIPROVINCIAL"/>
    <s v="2.1.2.2.15 - Compensación extraordinaria anual"/>
    <s v="(en blanco)"/>
    <s v="(en blanco)"/>
    <n v="200000"/>
    <n v="67068635.75"/>
    <n v="67700000"/>
    <n v="65208385.799999997"/>
  </r>
  <r>
    <s v="2023"/>
    <x v="0"/>
    <x v="0"/>
    <x v="0"/>
    <x v="0"/>
    <s v="2 - Poder Ejecutivo"/>
    <s v="0208 - MINISTERIO DE DEPORTES Y RECREACIÓN"/>
    <s v="0001 - MINISTERIO DE DEPORTES Y RECREACIÓN"/>
    <x v="1"/>
    <x v="6"/>
    <x v="45"/>
    <s v="2.1 - REMUNERACIONES Y CONTRIBUCIONES"/>
    <s v="2.1.5 - CONTRIBUCIONES A LA SEGURIDAD SOCIAL"/>
    <s v="N"/>
    <s v="00 - N/A"/>
    <s v="10 - FONDO GENERAL"/>
    <s v="99 - MULTIPROVINCIAL"/>
    <s v="2.1.5.1.01 - Contribuciones al seguro de salud"/>
    <s v="(en blanco)"/>
    <s v="(en blanco)"/>
    <n v="47309000"/>
    <n v="45512199.670000002"/>
    <n v="47808300"/>
    <n v="45512199.670000017"/>
  </r>
  <r>
    <s v="2023"/>
    <x v="0"/>
    <x v="0"/>
    <x v="0"/>
    <x v="0"/>
    <s v="2 - Poder Ejecutivo"/>
    <s v="0208 - MINISTERIO DE DEPORTES Y RECREACIÓN"/>
    <s v="0001 - MINISTERIO DE DEPORTES Y RECREACIÓN"/>
    <x v="1"/>
    <x v="6"/>
    <x v="45"/>
    <s v="2.1 - REMUNERACIONES Y CONTRIBUCIONES"/>
    <s v="2.1.5 - CONTRIBUCIONES A LA SEGURIDAD SOCIAL"/>
    <s v="N"/>
    <s v="00 - N/A"/>
    <s v="10 - FONDO GENERAL"/>
    <s v="99 - MULTIPROVINCIAL"/>
    <s v="2.1.5.2.01 - Contribuciones al seguro de pensiones"/>
    <s v="(en blanco)"/>
    <s v="(en blanco)"/>
    <n v="48621000"/>
    <n v="45828064.93999999"/>
    <n v="48914700"/>
    <n v="45828064.940000005"/>
  </r>
  <r>
    <s v="2023"/>
    <x v="0"/>
    <x v="0"/>
    <x v="0"/>
    <x v="0"/>
    <s v="2 - Poder Ejecutivo"/>
    <s v="0208 - MINISTERIO DE DEPORTES Y RECREACIÓN"/>
    <s v="0001 - MINISTERIO DE DEPORTES Y RECREACIÓN"/>
    <x v="1"/>
    <x v="6"/>
    <x v="45"/>
    <s v="2.1 - REMUNERACIONES Y CONTRIBUCIONES"/>
    <s v="2.1.5 - CONTRIBUCIONES A LA SEGURIDAD SOCIAL"/>
    <s v="N"/>
    <s v="00 - N/A"/>
    <s v="10 - FONDO GENERAL"/>
    <s v="99 - MULTIPROVINCIAL"/>
    <s v="2.1.5.3.01 - Contribuciones al seguro de riesgo laboral"/>
    <s v="(en blanco)"/>
    <s v="(en blanco)"/>
    <n v="7398000"/>
    <n v="7179559.0300000031"/>
    <n v="7272650"/>
    <n v="7179559.030000004"/>
  </r>
  <r>
    <s v="2023"/>
    <x v="0"/>
    <x v="0"/>
    <x v="0"/>
    <x v="0"/>
    <s v="2 - Poder Ejecutivo"/>
    <s v="0208 - MINISTERIO DE DEPORTES Y RECREACIÓN"/>
    <s v="0001 - MINISTERIO DE DEPORTES Y RECREACIÓN"/>
    <x v="1"/>
    <x v="6"/>
    <x v="45"/>
    <s v="2.2 - CONTRATACIÓN DE SERVICIOS"/>
    <s v="2.2.1 - SERVICIOS BÁSICOS"/>
    <s v="N"/>
    <s v="00 - N/A"/>
    <s v="10 - FONDO GENERAL"/>
    <s v="99 - MULTIPROVINCIAL"/>
    <s v="2.2.1.1.01 - Radiocomunicación"/>
    <s v="(en blanco)"/>
    <s v="(en blanco)"/>
    <n v="200000"/>
    <n v="0"/>
    <n v="200000"/>
    <n v="0"/>
  </r>
  <r>
    <s v="2023"/>
    <x v="0"/>
    <x v="0"/>
    <x v="0"/>
    <x v="0"/>
    <s v="2 - Poder Ejecutivo"/>
    <s v="0208 - MINISTERIO DE DEPORTES Y RECREACIÓN"/>
    <s v="0001 - MINISTERIO DE DEPORTES Y RECREACIÓN"/>
    <x v="1"/>
    <x v="6"/>
    <x v="45"/>
    <s v="2.2 - CONTRATACIÓN DE SERVICIOS"/>
    <s v="2.2.1 - SERVICIOS BÁSICOS"/>
    <s v="N"/>
    <s v="00 - N/A"/>
    <s v="10 - FONDO GENERAL"/>
    <s v="99 - MULTIPROVINCIAL"/>
    <s v="2.2.1.2.01 - Servicios telefónico de larga distancia"/>
    <s v="(en blanco)"/>
    <s v="(en blanco)"/>
    <n v="5000000"/>
    <n v="6185140.79"/>
    <n v="5000000"/>
    <n v="6185140.79"/>
  </r>
  <r>
    <s v="2023"/>
    <x v="0"/>
    <x v="0"/>
    <x v="0"/>
    <x v="0"/>
    <s v="2 - Poder Ejecutivo"/>
    <s v="0208 - MINISTERIO DE DEPORTES Y RECREACIÓN"/>
    <s v="0001 - MINISTERIO DE DEPORTES Y RECREACIÓN"/>
    <x v="1"/>
    <x v="6"/>
    <x v="45"/>
    <s v="2.2 - CONTRATACIÓN DE SERVICIOS"/>
    <s v="2.2.1 - SERVICIOS BÁSICOS"/>
    <s v="N"/>
    <s v="00 - N/A"/>
    <s v="10 - FONDO GENERAL"/>
    <s v="99 - MULTIPROVINCIAL"/>
    <s v="2.2.1.3.01 - Teléfono local"/>
    <s v="(en blanco)"/>
    <s v="(en blanco)"/>
    <n v="8000000"/>
    <n v="6361851.0299999993"/>
    <n v="8000000"/>
    <n v="6361851.0299999993"/>
  </r>
  <r>
    <s v="2023"/>
    <x v="0"/>
    <x v="0"/>
    <x v="0"/>
    <x v="0"/>
    <s v="2 - Poder Ejecutivo"/>
    <s v="0208 - MINISTERIO DE DEPORTES Y RECREACIÓN"/>
    <s v="0001 - MINISTERIO DE DEPORTES Y RECREACIÓN"/>
    <x v="1"/>
    <x v="6"/>
    <x v="45"/>
    <s v="2.2 - CONTRATACIÓN DE SERVICIOS"/>
    <s v="2.2.1 - SERVICIOS BÁSICOS"/>
    <s v="N"/>
    <s v="00 - N/A"/>
    <s v="10 - FONDO GENERAL"/>
    <s v="99 - MULTIPROVINCIAL"/>
    <s v="2.2.1.6.01 - Energía eléctrica"/>
    <s v="(en blanco)"/>
    <s v="(en blanco)"/>
    <n v="160000000"/>
    <n v="236878947.33000001"/>
    <n v="235000000"/>
    <n v="236878647.32999998"/>
  </r>
  <r>
    <s v="2023"/>
    <x v="0"/>
    <x v="0"/>
    <x v="0"/>
    <x v="0"/>
    <s v="2 - Poder Ejecutivo"/>
    <s v="0208 - MINISTERIO DE DEPORTES Y RECREACIÓN"/>
    <s v="0001 - MINISTERIO DE DEPORTES Y RECREACIÓN"/>
    <x v="1"/>
    <x v="6"/>
    <x v="45"/>
    <s v="2.2 - CONTRATACIÓN DE SERVICIOS"/>
    <s v="2.2.1 - SERVICIOS BÁSICOS"/>
    <s v="N"/>
    <s v="00 - N/A"/>
    <s v="10 - FONDO GENERAL"/>
    <s v="99 - MULTIPROVINCIAL"/>
    <s v="2.2.1.7.01 - Agua"/>
    <s v="(en blanco)"/>
    <s v="(en blanco)"/>
    <n v="2000000"/>
    <n v="267678"/>
    <n v="2000000"/>
    <n v="267678"/>
  </r>
  <r>
    <s v="2023"/>
    <x v="0"/>
    <x v="0"/>
    <x v="0"/>
    <x v="0"/>
    <s v="2 - Poder Ejecutivo"/>
    <s v="0208 - MINISTERIO DE DEPORTES Y RECREACIÓN"/>
    <s v="0001 - MINISTERIO DE DEPORTES Y RECREACIÓN"/>
    <x v="1"/>
    <x v="6"/>
    <x v="45"/>
    <s v="2.2 - CONTRATACIÓN DE SERVICIOS"/>
    <s v="2.2.1 - SERVICIOS BÁSICOS"/>
    <s v="N"/>
    <s v="00 - N/A"/>
    <s v="10 - FONDO GENERAL"/>
    <s v="99 - MULTIPROVINCIAL"/>
    <s v="2.2.1.8.01 - Recolección de residuos"/>
    <s v="(en blanco)"/>
    <s v="(en blanco)"/>
    <n v="1000000"/>
    <n v="1069085"/>
    <n v="1000000"/>
    <n v="1069085"/>
  </r>
  <r>
    <s v="2023"/>
    <x v="0"/>
    <x v="0"/>
    <x v="0"/>
    <x v="0"/>
    <s v="2 - Poder Ejecutivo"/>
    <s v="0208 - MINISTERIO DE DEPORTES Y RECREACIÓN"/>
    <s v="0001 - MINISTERIO DE DEPORTES Y RECREACIÓN"/>
    <x v="1"/>
    <x v="6"/>
    <x v="45"/>
    <s v="2.2 - CONTRATACIÓN DE SERVICIOS"/>
    <s v="2.2.2 - PUBLICIDAD, IMPRESIÓN Y ENCUADERNACIÓN"/>
    <s v="N"/>
    <s v="00 - N/A"/>
    <s v="10 - FONDO GENERAL"/>
    <s v="99 - MULTIPROVINCIAL"/>
    <s v="2.2.2.1.01 - Publicidad y propaganda"/>
    <s v="(en blanco)"/>
    <s v="(en blanco)"/>
    <n v="5000000"/>
    <n v="11824713.850000001"/>
    <n v="13000000"/>
    <n v="11824703.850000001"/>
  </r>
  <r>
    <s v="2023"/>
    <x v="0"/>
    <x v="0"/>
    <x v="0"/>
    <x v="0"/>
    <s v="2 - Poder Ejecutivo"/>
    <s v="0208 - MINISTERIO DE DEPORTES Y RECREACIÓN"/>
    <s v="0001 - MINISTERIO DE DEPORTES Y RECREACIÓN"/>
    <x v="1"/>
    <x v="6"/>
    <x v="45"/>
    <s v="2.2 - CONTRATACIÓN DE SERVICIOS"/>
    <s v="2.2.2 - PUBLICIDAD, IMPRESIÓN Y ENCUADERNACIÓN"/>
    <s v="N"/>
    <s v="00 - N/A"/>
    <s v="10 - FONDO GENERAL"/>
    <s v="99 - MULTIPROVINCIAL"/>
    <s v="2.2.2.1.03 - Publicaciones de avisos oficiales"/>
    <s v="(en blanco)"/>
    <s v="(en blanco)"/>
    <n v="0"/>
    <n v="346442.1"/>
    <n v="346442.1"/>
    <n v="346442.10000000003"/>
  </r>
  <r>
    <s v="2023"/>
    <x v="0"/>
    <x v="0"/>
    <x v="0"/>
    <x v="0"/>
    <s v="2 - Poder Ejecutivo"/>
    <s v="0208 - MINISTERIO DE DEPORTES Y RECREACIÓN"/>
    <s v="0001 - MINISTERIO DE DEPORTES Y RECREACIÓN"/>
    <x v="1"/>
    <x v="6"/>
    <x v="45"/>
    <s v="2.2 - CONTRATACIÓN DE SERVICIOS"/>
    <s v="2.2.2 - PUBLICIDAD, IMPRESIÓN Y ENCUADERNACIÓN"/>
    <s v="N"/>
    <s v="00 - N/A"/>
    <s v="10 - FONDO GENERAL"/>
    <s v="99 - MULTIPROVINCIAL"/>
    <s v="2.2.2.2.01 - Impresión, encuadernación y rotulación"/>
    <s v="(en blanco)"/>
    <s v="(en blanco)"/>
    <n v="1500000"/>
    <n v="258101.4"/>
    <n v="258101.39999999991"/>
    <n v="258101.4"/>
  </r>
  <r>
    <s v="2023"/>
    <x v="0"/>
    <x v="0"/>
    <x v="0"/>
    <x v="0"/>
    <s v="2 - Poder Ejecutivo"/>
    <s v="0208 - MINISTERIO DE DEPORTES Y RECREACIÓN"/>
    <s v="0001 - MINISTERIO DE DEPORTES Y RECREACIÓN"/>
    <x v="1"/>
    <x v="6"/>
    <x v="45"/>
    <s v="2.2 - CONTRATACIÓN DE SERVICIOS"/>
    <s v="2.2.2 - PUBLICIDAD, IMPRESIÓN Y ENCUADERNACIÓN"/>
    <s v="N"/>
    <s v="00 - N/A"/>
    <s v="20 - FONDOS CON DESTINO ESPECÍFICO"/>
    <s v="99 - MULTIPROVINCIAL"/>
    <s v="2.2.2.1.01 - Publicidad y propaganda"/>
    <s v="(en blanco)"/>
    <s v="(en blanco)"/>
    <n v="0"/>
    <n v="942400.2"/>
    <n v="942400.2"/>
    <n v="942400.2"/>
  </r>
  <r>
    <s v="2023"/>
    <x v="0"/>
    <x v="0"/>
    <x v="0"/>
    <x v="0"/>
    <s v="2 - Poder Ejecutivo"/>
    <s v="0208 - MINISTERIO DE DEPORTES Y RECREACIÓN"/>
    <s v="0001 - MINISTERIO DE DEPORTES Y RECREACIÓN"/>
    <x v="1"/>
    <x v="6"/>
    <x v="45"/>
    <s v="2.2 - CONTRATACIÓN DE SERVICIOS"/>
    <s v="2.2.3 - VIÁTICOS"/>
    <s v="N"/>
    <s v="00 - N/A"/>
    <s v="10 - FONDO GENERAL"/>
    <s v="99 - MULTIPROVINCIAL"/>
    <s v="2.2.3.1.01 - Viáticos dentro del país"/>
    <s v="(en blanco)"/>
    <s v="(en blanco)"/>
    <n v="5500000"/>
    <n v="8888650.129999999"/>
    <n v="10020146"/>
    <n v="8888650.129999999"/>
  </r>
  <r>
    <s v="2023"/>
    <x v="0"/>
    <x v="0"/>
    <x v="0"/>
    <x v="0"/>
    <s v="2 - Poder Ejecutivo"/>
    <s v="0208 - MINISTERIO DE DEPORTES Y RECREACIÓN"/>
    <s v="0001 - MINISTERIO DE DEPORTES Y RECREACIÓN"/>
    <x v="1"/>
    <x v="6"/>
    <x v="45"/>
    <s v="2.2 - CONTRATACIÓN DE SERVICIOS"/>
    <s v="2.2.3 - VIÁTICOS"/>
    <s v="N"/>
    <s v="00 - N/A"/>
    <s v="10 - FONDO GENERAL"/>
    <s v="99 - MULTIPROVINCIAL"/>
    <s v="2.2.3.2.01 - Viaticos fuera del país"/>
    <s v="(en blanco)"/>
    <s v="(en blanco)"/>
    <n v="1500000"/>
    <n v="0"/>
    <n v="200000"/>
    <n v="0"/>
  </r>
  <r>
    <s v="2023"/>
    <x v="0"/>
    <x v="0"/>
    <x v="0"/>
    <x v="0"/>
    <s v="2 - Poder Ejecutivo"/>
    <s v="0208 - MINISTERIO DE DEPORTES Y RECREACIÓN"/>
    <s v="0001 - MINISTERIO DE DEPORTES Y RECREACIÓN"/>
    <x v="1"/>
    <x v="6"/>
    <x v="45"/>
    <s v="2.2 - CONTRATACIÓN DE SERVICIOS"/>
    <s v="2.2.4 - TRANSPORTE Y ALMACENAJE"/>
    <s v="N"/>
    <s v="00 - N/A"/>
    <s v="10 - FONDO GENERAL"/>
    <s v="99 - MULTIPROVINCIAL"/>
    <s v="2.2.4.1.01 - Pasajes y gastos de transporte"/>
    <s v="(en blanco)"/>
    <s v="(en blanco)"/>
    <n v="2000000"/>
    <n v="227674"/>
    <n v="500000"/>
    <n v="227674"/>
  </r>
  <r>
    <s v="2023"/>
    <x v="0"/>
    <x v="0"/>
    <x v="0"/>
    <x v="0"/>
    <s v="2 - Poder Ejecutivo"/>
    <s v="0208 - MINISTERIO DE DEPORTES Y RECREACIÓN"/>
    <s v="0001 - MINISTERIO DE DEPORTES Y RECREACIÓN"/>
    <x v="1"/>
    <x v="6"/>
    <x v="45"/>
    <s v="2.2 - CONTRATACIÓN DE SERVICIOS"/>
    <s v="2.2.4 - TRANSPORTE Y ALMACENAJE"/>
    <s v="N"/>
    <s v="00 - N/A"/>
    <s v="10 - FONDO GENERAL"/>
    <s v="99 - MULTIPROVINCIAL"/>
    <s v="2.2.4.2.01 - Fletes"/>
    <s v="(en blanco)"/>
    <s v="(en blanco)"/>
    <n v="100000"/>
    <n v="0"/>
    <n v="0"/>
    <n v="0"/>
  </r>
  <r>
    <s v="2023"/>
    <x v="0"/>
    <x v="0"/>
    <x v="0"/>
    <x v="0"/>
    <s v="2 - Poder Ejecutivo"/>
    <s v="0208 - MINISTERIO DE DEPORTES Y RECREACIÓN"/>
    <s v="0001 - MINISTERIO DE DEPORTES Y RECREACIÓN"/>
    <x v="1"/>
    <x v="6"/>
    <x v="45"/>
    <s v="2.2 - CONTRATACIÓN DE SERVICIOS"/>
    <s v="2.2.4 - TRANSPORTE Y ALMACENAJE"/>
    <s v="N"/>
    <s v="00 - N/A"/>
    <s v="10 - FONDO GENERAL"/>
    <s v="99 - MULTIPROVINCIAL"/>
    <s v="2.2.4.4.01 - Peaje"/>
    <s v="(en blanco)"/>
    <s v="(en blanco)"/>
    <n v="150000"/>
    <n v="40000"/>
    <n v="190000"/>
    <n v="40000"/>
  </r>
  <r>
    <s v="2023"/>
    <x v="0"/>
    <x v="0"/>
    <x v="0"/>
    <x v="0"/>
    <s v="2 - Poder Ejecutivo"/>
    <s v="0208 - MINISTERIO DE DEPORTES Y RECREACIÓN"/>
    <s v="0001 - MINISTERIO DE DEPORTES Y RECREACIÓN"/>
    <x v="1"/>
    <x v="6"/>
    <x v="45"/>
    <s v="2.2 - CONTRATACIÓN DE SERVICIOS"/>
    <s v="2.2.4 - TRANSPORTE Y ALMACENAJE"/>
    <s v="N"/>
    <s v="00 - N/A"/>
    <s v="20 - FONDOS CON DESTINO ESPECÍFICO"/>
    <s v="99 - MULTIPROVINCIAL"/>
    <s v="2.2.4.1.01 - Pasajes y gastos de transporte"/>
    <s v="(en blanco)"/>
    <s v="(en blanco)"/>
    <n v="0"/>
    <n v="0"/>
    <n v="0"/>
    <n v="0"/>
  </r>
  <r>
    <s v="2023"/>
    <x v="0"/>
    <x v="0"/>
    <x v="0"/>
    <x v="0"/>
    <s v="2 - Poder Ejecutivo"/>
    <s v="0208 - MINISTERIO DE DEPORTES Y RECREACIÓN"/>
    <s v="0001 - MINISTERIO DE DEPORTES Y RECREACIÓN"/>
    <x v="1"/>
    <x v="6"/>
    <x v="45"/>
    <s v="2.2 - CONTRATACIÓN DE SERVICIOS"/>
    <s v="2.2.5 - ALQUILERES Y RENTAS"/>
    <s v="N"/>
    <s v="00 - N/A"/>
    <s v="10 - FONDO GENERAL"/>
    <s v="99 - MULTIPROVINCIAL"/>
    <s v="2.2.5.1.02 - Hospedaje"/>
    <s v="(en blanco)"/>
    <s v="(en blanco)"/>
    <n v="1450000"/>
    <n v="1237694.05"/>
    <n v="1237774.44"/>
    <n v="1237694.0300000003"/>
  </r>
  <r>
    <s v="2023"/>
    <x v="0"/>
    <x v="0"/>
    <x v="0"/>
    <x v="0"/>
    <s v="2 - Poder Ejecutivo"/>
    <s v="0208 - MINISTERIO DE DEPORTES Y RECREACIÓN"/>
    <s v="0001 - MINISTERIO DE DEPORTES Y RECREACIÓN"/>
    <x v="1"/>
    <x v="6"/>
    <x v="45"/>
    <s v="2.2 - CONTRATACIÓN DE SERVICIOS"/>
    <s v="2.2.5 - ALQUILERES Y RENTAS"/>
    <s v="N"/>
    <s v="00 - N/A"/>
    <s v="10 - FONDO GENERAL"/>
    <s v="99 - MULTIPROVINCIAL"/>
    <s v="2.2.5.3.01 - Alquiler de equipo educacional"/>
    <s v="(en blanco)"/>
    <s v="(en blanco)"/>
    <n v="500000"/>
    <n v="0"/>
    <n v="0"/>
    <n v="0"/>
  </r>
  <r>
    <s v="2023"/>
    <x v="0"/>
    <x v="0"/>
    <x v="0"/>
    <x v="0"/>
    <s v="2 - Poder Ejecutivo"/>
    <s v="0208 - MINISTERIO DE DEPORTES Y RECREACIÓN"/>
    <s v="0001 - MINISTERIO DE DEPORTES Y RECREACIÓN"/>
    <x v="1"/>
    <x v="6"/>
    <x v="45"/>
    <s v="2.2 - CONTRATACIÓN DE SERVICIOS"/>
    <s v="2.2.5 - ALQUILERES Y RENTAS"/>
    <s v="N"/>
    <s v="00 - N/A"/>
    <s v="10 - FONDO GENERAL"/>
    <s v="99 - MULTIPROVINCIAL"/>
    <s v="2.2.5.3.03 - Alquiler de equipo de comunicación"/>
    <s v="(en blanco)"/>
    <s v="(en blanco)"/>
    <n v="200000"/>
    <n v="15000"/>
    <n v="15000"/>
    <n v="15000"/>
  </r>
  <r>
    <s v="2023"/>
    <x v="0"/>
    <x v="0"/>
    <x v="0"/>
    <x v="0"/>
    <s v="2 - Poder Ejecutivo"/>
    <s v="0208 - MINISTERIO DE DEPORTES Y RECREACIÓN"/>
    <s v="0001 - MINISTERIO DE DEPORTES Y RECREACIÓN"/>
    <x v="1"/>
    <x v="6"/>
    <x v="45"/>
    <s v="2.2 - CONTRATACIÓN DE SERVICIOS"/>
    <s v="2.2.5 - ALQUILERES Y RENTAS"/>
    <s v="N"/>
    <s v="00 - N/A"/>
    <s v="10 - FONDO GENERAL"/>
    <s v="99 - MULTIPROVINCIAL"/>
    <s v="2.2.5.3.04 - Alquiler de equipo de oficina y muebles"/>
    <s v="(en blanco)"/>
    <s v="(en blanco)"/>
    <n v="2500000"/>
    <n v="838544.37999999989"/>
    <n v="838544.17999999993"/>
    <n v="838544.37999999989"/>
  </r>
  <r>
    <s v="2023"/>
    <x v="0"/>
    <x v="0"/>
    <x v="0"/>
    <x v="0"/>
    <s v="2 - Poder Ejecutivo"/>
    <s v="0208 - MINISTERIO DE DEPORTES Y RECREACIÓN"/>
    <s v="0001 - MINISTERIO DE DEPORTES Y RECREACIÓN"/>
    <x v="1"/>
    <x v="6"/>
    <x v="45"/>
    <s v="2.2 - CONTRATACIÓN DE SERVICIOS"/>
    <s v="2.2.5 - ALQUILERES Y RENTAS"/>
    <s v="N"/>
    <s v="00 - N/A"/>
    <s v="10 - FONDO GENERAL"/>
    <s v="99 - MULTIPROVINCIAL"/>
    <s v="2.2.5.4.01 - Alquileres de equipos de transporte, tracción y elevación"/>
    <s v="(en blanco)"/>
    <s v="(en blanco)"/>
    <n v="2300100"/>
    <n v="263180"/>
    <n v="403102.53"/>
    <n v="263180"/>
  </r>
  <r>
    <s v="2023"/>
    <x v="0"/>
    <x v="0"/>
    <x v="0"/>
    <x v="0"/>
    <s v="2 - Poder Ejecutivo"/>
    <s v="0208 - MINISTERIO DE DEPORTES Y RECREACIÓN"/>
    <s v="0001 - MINISTERIO DE DEPORTES Y RECREACIÓN"/>
    <x v="1"/>
    <x v="6"/>
    <x v="45"/>
    <s v="2.2 - CONTRATACIÓN DE SERVICIOS"/>
    <s v="2.2.5 - ALQUILERES Y RENTAS"/>
    <s v="N"/>
    <s v="00 - N/A"/>
    <s v="10 - FONDO GENERAL"/>
    <s v="99 - MULTIPROVINCIAL"/>
    <s v="2.2.5.8.01 - Otros alquileres y arrendamientos por derechos de usos"/>
    <s v="(en blanco)"/>
    <s v="(en blanco)"/>
    <n v="1300000"/>
    <n v="23128"/>
    <n v="1300000"/>
    <n v="23128"/>
  </r>
  <r>
    <s v="2023"/>
    <x v="0"/>
    <x v="0"/>
    <x v="0"/>
    <x v="0"/>
    <s v="2 - Poder Ejecutivo"/>
    <s v="0208 - MINISTERIO DE DEPORTES Y RECREACIÓN"/>
    <s v="0001 - MINISTERIO DE DEPORTES Y RECREACIÓN"/>
    <x v="1"/>
    <x v="6"/>
    <x v="45"/>
    <s v="2.2 - CONTRATACIÓN DE SERVICIOS"/>
    <s v="2.2.5 - ALQUILERES Y RENTAS"/>
    <s v="N"/>
    <s v="00 - N/A"/>
    <s v="10 - FONDO GENERAL"/>
    <s v="99 - MULTIPROVINCIAL"/>
    <s v="2.2.5.9.01 - Licencias Informáticas"/>
    <s v="(en blanco)"/>
    <s v="(en blanco)"/>
    <n v="1500000"/>
    <n v="12720763.049999999"/>
    <n v="12721000"/>
    <n v="5846384.8300000001"/>
  </r>
  <r>
    <s v="2023"/>
    <x v="0"/>
    <x v="0"/>
    <x v="0"/>
    <x v="0"/>
    <s v="2 - Poder Ejecutivo"/>
    <s v="0208 - MINISTERIO DE DEPORTES Y RECREACIÓN"/>
    <s v="0001 - MINISTERIO DE DEPORTES Y RECREACIÓN"/>
    <x v="1"/>
    <x v="6"/>
    <x v="45"/>
    <s v="2.2 - CONTRATACIÓN DE SERVICIOS"/>
    <s v="2.2.5 - ALQUILERES Y RENTAS"/>
    <s v="N"/>
    <s v="00 - N/A"/>
    <s v="20 - FONDOS CON DESTINO ESPECÍFICO"/>
    <s v="99 - MULTIPROVINCIAL"/>
    <s v="2.2.5.3.04 - Alquiler de equipo de oficina y muebles"/>
    <s v="(en blanco)"/>
    <s v="(en blanco)"/>
    <n v="0"/>
    <n v="898547.58"/>
    <n v="980947.58000000007"/>
    <n v="599850.84"/>
  </r>
  <r>
    <s v="2023"/>
    <x v="0"/>
    <x v="0"/>
    <x v="0"/>
    <x v="0"/>
    <s v="2 - Poder Ejecutivo"/>
    <s v="0208 - MINISTERIO DE DEPORTES Y RECREACIÓN"/>
    <s v="0001 - MINISTERIO DE DEPORTES Y RECREACIÓN"/>
    <x v="1"/>
    <x v="6"/>
    <x v="45"/>
    <s v="2.2 - CONTRATACIÓN DE SERVICIOS"/>
    <s v="2.2.5 - ALQUILERES Y RENTAS"/>
    <s v="N"/>
    <s v="00 - N/A"/>
    <s v="20 - FONDOS CON DESTINO ESPECÍFICO"/>
    <s v="99 - MULTIPROVINCIAL"/>
    <s v="2.2.5.9.01 - Licencias Informáticas"/>
    <s v="(en blanco)"/>
    <s v="(en blanco)"/>
    <n v="0"/>
    <n v="1"/>
    <n v="382400"/>
    <n v="0"/>
  </r>
  <r>
    <s v="2023"/>
    <x v="0"/>
    <x v="0"/>
    <x v="0"/>
    <x v="0"/>
    <s v="2 - Poder Ejecutivo"/>
    <s v="0208 - MINISTERIO DE DEPORTES Y RECREACIÓN"/>
    <s v="0001 - MINISTERIO DE DEPORTES Y RECREACIÓN"/>
    <x v="1"/>
    <x v="6"/>
    <x v="45"/>
    <s v="2.2 - CONTRATACIÓN DE SERVICIOS"/>
    <s v="2.2.6 - SEGUROS"/>
    <s v="N"/>
    <s v="00 - N/A"/>
    <s v="10 - FONDO GENERAL"/>
    <s v="99 - MULTIPROVINCIAL"/>
    <s v="2.2.6.2.01 - Seguro de bienes muebles"/>
    <s v="(en blanco)"/>
    <s v="(en blanco)"/>
    <n v="5700000"/>
    <n v="7553416.8499999996"/>
    <n v="7700000"/>
    <n v="7553416.8500000006"/>
  </r>
  <r>
    <s v="2023"/>
    <x v="0"/>
    <x v="0"/>
    <x v="0"/>
    <x v="0"/>
    <s v="2 - Poder Ejecutivo"/>
    <s v="0208 - MINISTERIO DE DEPORTES Y RECREACIÓN"/>
    <s v="0001 - MINISTERIO DE DEPORTES Y RECREACIÓN"/>
    <x v="1"/>
    <x v="6"/>
    <x v="45"/>
    <s v="2.2 - CONTRATACIÓN DE SERVICIOS"/>
    <s v="2.2.6 - SEGUROS"/>
    <s v="N"/>
    <s v="00 - N/A"/>
    <s v="10 - FONDO GENERAL"/>
    <s v="99 - MULTIPROVINCIAL"/>
    <s v="2.2.6.3.01 - Seguros de personas"/>
    <s v="(en blanco)"/>
    <s v="(en blanco)"/>
    <n v="9000000"/>
    <n v="10081406.319999997"/>
    <n v="11200000"/>
    <n v="10081406.32"/>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10 - FONDO GENERAL"/>
    <s v="99 - MULTIPROVINCIAL"/>
    <s v="2.2.7.1.01 - Reparaciones y mantenimientos menores en edificaciones"/>
    <s v="(en blanco)"/>
    <s v="(en blanco)"/>
    <n v="1500000"/>
    <n v="2757703.7800000003"/>
    <n v="2758268.09"/>
    <n v="2757703.78"/>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10 - FONDO GENERAL"/>
    <s v="99 - MULTIPROVINCIAL"/>
    <s v="2.2.7.1.02 - Mantenimientos y reparaciones especiales"/>
    <s v="(en blanco)"/>
    <s v="(en blanco)"/>
    <n v="1300000"/>
    <n v="10620"/>
    <n v="500000"/>
    <n v="10620"/>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10 - FONDO GENERAL"/>
    <s v="99 - MULTIPROVINCIAL"/>
    <s v="2.2.7.1.04 - Mantenimiento y reparación de obras de ingeniería civil o infraestructura"/>
    <s v="(en blanco)"/>
    <s v="(en blanco)"/>
    <n v="914930"/>
    <n v="0"/>
    <n v="0"/>
    <n v="0"/>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10 - FONDO GENERAL"/>
    <s v="99 - MULTIPROVINCIAL"/>
    <s v="2.2.7.1.06 - Mantenimiento y reparación de instalaciones eléctricas"/>
    <s v="(en blanco)"/>
    <s v="(en blanco)"/>
    <n v="500000"/>
    <n v="847380.99"/>
    <n v="1347381.99"/>
    <n v="847380.99"/>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0"/>
    <n v="1333174.7"/>
    <n v="1333174.7"/>
    <n v="1333174.7"/>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250000"/>
    <n v="1384140"/>
    <n v="1384140"/>
    <n v="1384140"/>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50000"/>
    <n v="43176.2"/>
    <n v="43200"/>
    <n v="43176.2"/>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7500000"/>
    <n v="19452098.25"/>
    <n v="20827000"/>
    <n v="18207033.440000001"/>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200000"/>
    <n v="0"/>
    <n v="0"/>
    <n v="0"/>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800000"/>
    <n v="715863.42999999993"/>
    <n v="716013.42999999993"/>
    <n v="715863.43"/>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10 - FONDO GENERAL"/>
    <s v="99 - MULTIPROVINCIAL"/>
    <s v="2.2.7.2.99 - Otros servicios de mantenimiento, reparación, desmonte e instalación"/>
    <s v="(en blanco)"/>
    <s v="(en blanco)"/>
    <n v="500000"/>
    <n v="0"/>
    <n v="0"/>
    <n v="0"/>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10 - FONDO GENERAL"/>
    <s v="99 - MULTIPROVINCIAL"/>
    <s v="2.2.7.3.01 - Instalaciones temporales"/>
    <s v="(en blanco)"/>
    <s v="(en blanco)"/>
    <n v="400000"/>
    <n v="0"/>
    <n v="0"/>
    <n v="0"/>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20 - FONDOS CON DESTINO ESPECÍFICO"/>
    <s v="99 - MULTIPROVINCIAL"/>
    <s v="2.2.7.1.06 - Mantenimiento y reparación de instalaciones eléctricas"/>
    <s v="(en blanco)"/>
    <s v="(en blanco)"/>
    <n v="0"/>
    <n v="0"/>
    <n v="0"/>
    <n v="0"/>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20 - FONDOS CON DESTINO ESPECÍFICO"/>
    <s v="99 - MULTIPROVINCIAL"/>
    <s v="2.2.7.2.06 - Mantenimiento y reparación de equipos de transporte, tracción y elevación"/>
    <s v="(en blanco)"/>
    <s v="(en blanco)"/>
    <n v="0"/>
    <n v="12141349.309999999"/>
    <n v="12633348.5"/>
    <n v="10740903.07"/>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20 - FONDOS CON DESTINO ESPECÍFICO"/>
    <s v="99 - MULTIPROVINCIAL"/>
    <s v="2.2.7.2.08 - Servicios de mantenimiento, reparación, desmonte e instalación"/>
    <s v="(en blanco)"/>
    <s v="(en blanco)"/>
    <n v="0"/>
    <n v="269136.94"/>
    <n v="268136.90000000002"/>
    <n v="269125.94"/>
  </r>
  <r>
    <s v="2023"/>
    <x v="0"/>
    <x v="0"/>
    <x v="0"/>
    <x v="0"/>
    <s v="2 - Poder Ejecutivo"/>
    <s v="0208 - MINISTERIO DE DEPORTES Y RECREACIÓN"/>
    <s v="0001 - MINISTERIO DE DEPORTES Y RECREACIÓN"/>
    <x v="1"/>
    <x v="6"/>
    <x v="45"/>
    <s v="2.2 - CONTRATACIÓN DE SERVICIOS"/>
    <s v="2.2.8 - OTROS SERVICIOS NO INCLUIDOS EN CONCEPTOS ANTERIORES"/>
    <s v="N"/>
    <s v="00 - N/A"/>
    <s v="10 - FONDO GENERAL"/>
    <s v="99 - MULTIPROVINCIAL"/>
    <s v="2.2.8.2.01 - Comisiones y gastos"/>
    <s v="(en blanco)"/>
    <s v="(en blanco)"/>
    <n v="50000"/>
    <n v="11499.219999999998"/>
    <n v="110315.8"/>
    <n v="11499.219999999998"/>
  </r>
  <r>
    <s v="2023"/>
    <x v="0"/>
    <x v="0"/>
    <x v="0"/>
    <x v="0"/>
    <s v="2 - Poder Ejecutivo"/>
    <s v="0208 - MINISTERIO DE DEPORTES Y RECREACIÓN"/>
    <s v="0001 - MINISTERIO DE DEPORTES Y RECREACIÓN"/>
    <x v="1"/>
    <x v="6"/>
    <x v="45"/>
    <s v="2.2 - CONTRATACIÓN DE SERVICIOS"/>
    <s v="2.2.8 - OTROS SERVICIOS NO INCLUIDOS EN CONCEPTOS ANTERIORES"/>
    <s v="N"/>
    <s v="00 - N/A"/>
    <s v="10 - FONDO GENERAL"/>
    <s v="99 - MULTIPROVINCIAL"/>
    <s v="2.2.8.4.01 - Servicios funerarios y gastos conexos"/>
    <s v="(en blanco)"/>
    <s v="(en blanco)"/>
    <n v="400000"/>
    <n v="0"/>
    <n v="0"/>
    <n v="0"/>
  </r>
  <r>
    <s v="2023"/>
    <x v="0"/>
    <x v="0"/>
    <x v="0"/>
    <x v="0"/>
    <s v="2 - Poder Ejecutivo"/>
    <s v="0208 - MINISTERIO DE DEPORTES Y RECREACIÓN"/>
    <s v="0001 - MINISTERIO DE DEPORTES Y RECREACIÓN"/>
    <x v="1"/>
    <x v="6"/>
    <x v="45"/>
    <s v="2.2 - CONTRATACIÓN DE SERVICIOS"/>
    <s v="2.2.8 - OTROS SERVICIOS NO INCLUIDOS EN CONCEPTOS ANTERIORES"/>
    <s v="N"/>
    <s v="00 - N/A"/>
    <s v="10 - FONDO GENERAL"/>
    <s v="99 - MULTIPROVINCIAL"/>
    <s v="2.2.8.5.01 - Fumigación"/>
    <s v="(en blanco)"/>
    <s v="(en blanco)"/>
    <n v="2000000"/>
    <n v="4434092.1000000006"/>
    <n v="4434092.0999999996"/>
    <n v="4434091.09"/>
  </r>
  <r>
    <s v="2023"/>
    <x v="0"/>
    <x v="0"/>
    <x v="0"/>
    <x v="0"/>
    <s v="2 - Poder Ejecutivo"/>
    <s v="0208 - MINISTERIO DE DEPORTES Y RECREACIÓN"/>
    <s v="0001 - MINISTERIO DE DEPORTES Y RECREACIÓN"/>
    <x v="1"/>
    <x v="6"/>
    <x v="45"/>
    <s v="2.2 - CONTRATACIÓN DE SERVICIOS"/>
    <s v="2.2.8 - OTROS SERVICIOS NO INCLUIDOS EN CONCEPTOS ANTERIORES"/>
    <s v="N"/>
    <s v="00 - N/A"/>
    <s v="10 - FONDO GENERAL"/>
    <s v="99 - MULTIPROVINCIAL"/>
    <s v="2.2.8.5.02 - Lavandería"/>
    <s v="(en blanco)"/>
    <s v="(en blanco)"/>
    <n v="500000"/>
    <n v="204340"/>
    <n v="204340"/>
    <n v="204340"/>
  </r>
  <r>
    <s v="2023"/>
    <x v="0"/>
    <x v="0"/>
    <x v="0"/>
    <x v="0"/>
    <s v="2 - Poder Ejecutivo"/>
    <s v="0208 - MINISTERIO DE DEPORTES Y RECREACIÓN"/>
    <s v="0001 - MINISTERIO DE DEPORTES Y RECREACIÓN"/>
    <x v="1"/>
    <x v="6"/>
    <x v="45"/>
    <s v="2.2 - CONTRATACIÓN DE SERVICIOS"/>
    <s v="2.2.8 - OTROS SERVICIOS NO INCLUIDOS EN CONCEPTOS ANTERIORES"/>
    <s v="N"/>
    <s v="00 - N/A"/>
    <s v="10 - FONDO GENERAL"/>
    <s v="99 - MULTIPROVINCIAL"/>
    <s v="2.2.8.5.03 - Limpieza e higiene"/>
    <s v="(en blanco)"/>
    <s v="(en blanco)"/>
    <n v="700000"/>
    <n v="285121.98"/>
    <n v="285480"/>
    <n v="285121.98"/>
  </r>
  <r>
    <s v="2023"/>
    <x v="0"/>
    <x v="0"/>
    <x v="0"/>
    <x v="0"/>
    <s v="2 - Poder Ejecutivo"/>
    <s v="0208 - MINISTERIO DE DEPORTES Y RECREACIÓN"/>
    <s v="0001 - MINISTERIO DE DEPORTES Y RECREACIÓN"/>
    <x v="1"/>
    <x v="6"/>
    <x v="45"/>
    <s v="2.2 - CONTRATACIÓN DE SERVICIOS"/>
    <s v="2.2.8 - OTROS SERVICIOS NO INCLUIDOS EN CONCEPTOS ANTERIORES"/>
    <s v="N"/>
    <s v="00 - N/A"/>
    <s v="10 - FONDO GENERAL"/>
    <s v="99 - MULTIPROVINCIAL"/>
    <s v="2.2.8.6.01 - Eventos generales"/>
    <s v="(en blanco)"/>
    <s v="(en blanco)"/>
    <n v="3900000"/>
    <n v="10033660.659999998"/>
    <n v="10189000"/>
    <n v="6353658.6399999997"/>
  </r>
  <r>
    <s v="2023"/>
    <x v="0"/>
    <x v="0"/>
    <x v="0"/>
    <x v="0"/>
    <s v="2 - Poder Ejecutivo"/>
    <s v="0208 - MINISTERIO DE DEPORTES Y RECREACIÓN"/>
    <s v="0001 - MINISTERIO DE DEPORTES Y RECREACIÓN"/>
    <x v="1"/>
    <x v="6"/>
    <x v="45"/>
    <s v="2.2 - CONTRATACIÓN DE SERVICIOS"/>
    <s v="2.2.8 - OTROS SERVICIOS NO INCLUIDOS EN CONCEPTOS ANTERIORES"/>
    <s v="N"/>
    <s v="00 - N/A"/>
    <s v="10 - FONDO GENERAL"/>
    <s v="99 - MULTIPROVINCIAL"/>
    <s v="2.2.8.6.04 - Actuaciones artísticas"/>
    <s v="(en blanco)"/>
    <s v="(en blanco)"/>
    <n v="250000"/>
    <n v="0"/>
    <n v="0"/>
    <n v="0"/>
  </r>
  <r>
    <s v="2023"/>
    <x v="0"/>
    <x v="0"/>
    <x v="0"/>
    <x v="0"/>
    <s v="2 - Poder Ejecutivo"/>
    <s v="0208 - MINISTERIO DE DEPORTES Y RECREACIÓN"/>
    <s v="0001 - MINISTERIO DE DEPORTES Y RECREACIÓN"/>
    <x v="1"/>
    <x v="6"/>
    <x v="45"/>
    <s v="2.2 - CONTRATACIÓN DE SERVICIOS"/>
    <s v="2.2.8 - OTROS SERVICIOS NO INCLUIDOS EN CONCEPTOS ANTERIORES"/>
    <s v="N"/>
    <s v="00 - N/A"/>
    <s v="10 - FONDO GENERAL"/>
    <s v="99 - MULTIPROVINCIAL"/>
    <s v="2.2.8.7.01 - Servicios técnicos y profesionales"/>
    <s v="(en blanco)"/>
    <s v="(en blanco)"/>
    <n v="2499494"/>
    <n v="236000"/>
    <n v="1235194"/>
    <n v="236000"/>
  </r>
  <r>
    <s v="2023"/>
    <x v="0"/>
    <x v="0"/>
    <x v="0"/>
    <x v="0"/>
    <s v="2 - Poder Ejecutivo"/>
    <s v="0208 - MINISTERIO DE DEPORTES Y RECREACIÓN"/>
    <s v="0001 - MINISTERIO DE DEPORTES Y RECREACIÓN"/>
    <x v="1"/>
    <x v="6"/>
    <x v="45"/>
    <s v="2.2 - CONTRATACIÓN DE SERVICIOS"/>
    <s v="2.2.8 - OTROS SERVICIOS NO INCLUIDOS EN CONCEPTOS ANTERIORES"/>
    <s v="N"/>
    <s v="00 - N/A"/>
    <s v="10 - FONDO GENERAL"/>
    <s v="99 - MULTIPROVINCIAL"/>
    <s v="2.2.8.7.02 - Servicios jurídicos"/>
    <s v="(en blanco)"/>
    <s v="(en blanco)"/>
    <n v="2500000"/>
    <n v="2998445.63"/>
    <n v="2903000"/>
    <n v="2911125.63"/>
  </r>
  <r>
    <s v="2023"/>
    <x v="0"/>
    <x v="0"/>
    <x v="0"/>
    <x v="0"/>
    <s v="2 - Poder Ejecutivo"/>
    <s v="0208 - MINISTERIO DE DEPORTES Y RECREACIÓN"/>
    <s v="0001 - MINISTERIO DE DEPORTES Y RECREACIÓN"/>
    <x v="1"/>
    <x v="6"/>
    <x v="45"/>
    <s v="2.2 - CONTRATACIÓN DE SERVICIOS"/>
    <s v="2.2.8 - OTROS SERVICIOS NO INCLUIDOS EN CONCEPTOS ANTERIORES"/>
    <s v="N"/>
    <s v="00 - N/A"/>
    <s v="10 - FONDO GENERAL"/>
    <s v="99 - MULTIPROVINCIAL"/>
    <s v="2.2.8.7.04 - Servicios de capacitación"/>
    <s v="(en blanco)"/>
    <s v="(en blanco)"/>
    <n v="300000"/>
    <n v="0"/>
    <n v="197004.13"/>
    <n v="0"/>
  </r>
  <r>
    <s v="2023"/>
    <x v="0"/>
    <x v="0"/>
    <x v="0"/>
    <x v="0"/>
    <s v="2 - Poder Ejecutivo"/>
    <s v="0208 - MINISTERIO DE DEPORTES Y RECREACIÓN"/>
    <s v="0001 - MINISTERIO DE DEPORTES Y RECREACIÓN"/>
    <x v="1"/>
    <x v="6"/>
    <x v="45"/>
    <s v="2.2 - CONTRATACIÓN DE SERVICIOS"/>
    <s v="2.2.8 - OTROS SERVICIOS NO INCLUIDOS EN CONCEPTOS ANTERIORES"/>
    <s v="N"/>
    <s v="00 - N/A"/>
    <s v="10 - FONDO GENERAL"/>
    <s v="99 - MULTIPROVINCIAL"/>
    <s v="2.2.8.7.05 - Servicios de informática y sistemas computarizados"/>
    <s v="(en blanco)"/>
    <s v="(en blanco)"/>
    <n v="200000"/>
    <n v="2993489.52"/>
    <n v="4819000"/>
    <n v="2993489.52"/>
  </r>
  <r>
    <s v="2023"/>
    <x v="0"/>
    <x v="0"/>
    <x v="0"/>
    <x v="0"/>
    <s v="2 - Poder Ejecutivo"/>
    <s v="0208 - MINISTERIO DE DEPORTES Y RECREACIÓN"/>
    <s v="0001 - MINISTERIO DE DEPORTES Y RECREACIÓN"/>
    <x v="1"/>
    <x v="6"/>
    <x v="45"/>
    <s v="2.2 - CONTRATACIÓN DE SERVICIOS"/>
    <s v="2.2.8 - OTROS SERVICIOS NO INCLUIDOS EN CONCEPTOS ANTERIORES"/>
    <s v="N"/>
    <s v="00 - N/A"/>
    <s v="10 - FONDO GENERAL"/>
    <s v="99 - MULTIPROVINCIAL"/>
    <s v="2.2.8.7.06 - Otros servicios técnicos profesionales"/>
    <s v="(en blanco)"/>
    <s v="(en blanco)"/>
    <n v="1500000"/>
    <n v="10414800"/>
    <n v="10576000"/>
    <n v="10404800"/>
  </r>
  <r>
    <s v="2023"/>
    <x v="0"/>
    <x v="0"/>
    <x v="0"/>
    <x v="0"/>
    <s v="2 - Poder Ejecutivo"/>
    <s v="0208 - MINISTERIO DE DEPORTES Y RECREACIÓN"/>
    <s v="0001 - MINISTERIO DE DEPORTES Y RECREACIÓN"/>
    <x v="1"/>
    <x v="6"/>
    <x v="45"/>
    <s v="2.2 - CONTRATACIÓN DE SERVICIOS"/>
    <s v="2.2.8 - OTROS SERVICIOS NO INCLUIDOS EN CONCEPTOS ANTERIORES"/>
    <s v="N"/>
    <s v="00 - N/A"/>
    <s v="20 - FONDOS CON DESTINO ESPECÍFICO"/>
    <s v="99 - MULTIPROVINCIAL"/>
    <s v="2.2.8.6.01 - Eventos generales"/>
    <s v="(en blanco)"/>
    <s v="(en blanco)"/>
    <n v="0"/>
    <n v="2150000"/>
    <n v="3000000"/>
    <n v="2150000"/>
  </r>
  <r>
    <s v="2023"/>
    <x v="0"/>
    <x v="0"/>
    <x v="0"/>
    <x v="0"/>
    <s v="2 - Poder Ejecutivo"/>
    <s v="0208 - MINISTERIO DE DEPORTES Y RECREACIÓN"/>
    <s v="0001 - MINISTERIO DE DEPORTES Y RECREACIÓN"/>
    <x v="1"/>
    <x v="6"/>
    <x v="45"/>
    <s v="2.2 - CONTRATACIÓN DE SERVICIOS"/>
    <s v="2.2.8 - OTROS SERVICIOS NO INCLUIDOS EN CONCEPTOS ANTERIORES"/>
    <s v="N"/>
    <s v="00 - N/A"/>
    <s v="20 - FONDOS CON DESTINO ESPECÍFICO"/>
    <s v="99 - MULTIPROVINCIAL"/>
    <s v="2.2.8.7.02 - Servicios jurídicos"/>
    <s v="(en blanco)"/>
    <s v="(en blanco)"/>
    <n v="0"/>
    <n v="968583.36"/>
    <n v="968581.16"/>
    <n v="968583.36"/>
  </r>
  <r>
    <s v="2023"/>
    <x v="0"/>
    <x v="0"/>
    <x v="0"/>
    <x v="0"/>
    <s v="2 - Poder Ejecutivo"/>
    <s v="0208 - MINISTERIO DE DEPORTES Y RECREACIÓN"/>
    <s v="0001 - MINISTERIO DE DEPORTES Y RECREACIÓN"/>
    <x v="1"/>
    <x v="6"/>
    <x v="45"/>
    <s v="2.2 - CONTRATACIÓN DE SERVICIOS"/>
    <s v="2.2.8 - OTROS SERVICIOS NO INCLUIDOS EN CONCEPTOS ANTERIORES"/>
    <s v="N"/>
    <s v="00 - N/A"/>
    <s v="20 - FONDOS CON DESTINO ESPECÍFICO"/>
    <s v="99 - MULTIPROVINCIAL"/>
    <s v="2.2.8.7.05 - Servicios de informática y sistemas computarizados"/>
    <s v="(en blanco)"/>
    <s v="(en blanco)"/>
    <n v="0"/>
    <n v="669853.38"/>
    <n v="863372.37999999989"/>
    <n v="669852.38"/>
  </r>
  <r>
    <s v="2023"/>
    <x v="0"/>
    <x v="0"/>
    <x v="0"/>
    <x v="0"/>
    <s v="2 - Poder Ejecutivo"/>
    <s v="0208 - MINISTERIO DE DEPORTES Y RECREACIÓN"/>
    <s v="0001 - MINISTERIO DE DEPORTES Y RECREACIÓN"/>
    <x v="1"/>
    <x v="6"/>
    <x v="45"/>
    <s v="2.2 - CONTRATACIÓN DE SERVICIOS"/>
    <s v="2.2.9 - OTRAS CONTRATACIONES DE SERVICIOS"/>
    <s v="N"/>
    <s v="00 - N/A"/>
    <s v="10 - FONDO GENERAL"/>
    <s v="99 - MULTIPROVINCIAL"/>
    <s v="2.2.9.1.01 - Otras contrataciones de servicios"/>
    <s v="(en blanco)"/>
    <s v="(en blanco)"/>
    <n v="650000"/>
    <n v="277359"/>
    <n v="277359"/>
    <n v="277359"/>
  </r>
  <r>
    <s v="2023"/>
    <x v="0"/>
    <x v="0"/>
    <x v="0"/>
    <x v="0"/>
    <s v="2 - Poder Ejecutivo"/>
    <s v="0208 - MINISTERIO DE DEPORTES Y RECREACIÓN"/>
    <s v="0001 - MINISTERIO DE DEPORTES Y RECREACIÓN"/>
    <x v="1"/>
    <x v="6"/>
    <x v="45"/>
    <s v="2.2 - CONTRATACIÓN DE SERVICIOS"/>
    <s v="2.2.9 - OTRAS CONTRATACIONES DE SERVICIOS"/>
    <s v="N"/>
    <s v="00 - N/A"/>
    <s v="10 - FONDO GENERAL"/>
    <s v="99 - MULTIPROVINCIAL"/>
    <s v="2.2.9.2.01 - Servicios de alimentación"/>
    <s v="(en blanco)"/>
    <s v="(en blanco)"/>
    <n v="21000000"/>
    <n v="74732898.75999999"/>
    <n v="75161871.159999996"/>
    <n v="66303398.459999993"/>
  </r>
  <r>
    <s v="2023"/>
    <x v="0"/>
    <x v="0"/>
    <x v="0"/>
    <x v="0"/>
    <s v="2 - Poder Ejecutivo"/>
    <s v="0208 - MINISTERIO DE DEPORTES Y RECREACIÓN"/>
    <s v="0001 - MINISTERIO DE DEPORTES Y RECREACIÓN"/>
    <x v="1"/>
    <x v="6"/>
    <x v="45"/>
    <s v="2.3 - MATERIALES Y SUMINISTROS"/>
    <s v="2.3.1 - ALIMENTOS Y PRODUCTOS AGROFORESTALES"/>
    <s v="N"/>
    <s v="00 - N/A"/>
    <s v="10 - FONDO GENERAL"/>
    <s v="99 - MULTIPROVINCIAL"/>
    <s v="2.3.1.1.01 - Alimentos y bebidas para personas"/>
    <s v="(en blanco)"/>
    <s v="(en blanco)"/>
    <n v="4000000"/>
    <n v="2457048.9700000002"/>
    <n v="2457048.9699999997"/>
    <n v="2306498.9700000002"/>
  </r>
  <r>
    <s v="2023"/>
    <x v="0"/>
    <x v="0"/>
    <x v="0"/>
    <x v="0"/>
    <s v="2 - Poder Ejecutivo"/>
    <s v="0208 - MINISTERIO DE DEPORTES Y RECREACIÓN"/>
    <s v="0001 - MINISTERIO DE DEPORTES Y RECREACIÓN"/>
    <x v="1"/>
    <x v="6"/>
    <x v="45"/>
    <s v="2.3 - MATERIALES Y SUMINISTROS"/>
    <s v="2.3.1 - ALIMENTOS Y PRODUCTOS AGROFORESTALES"/>
    <s v="N"/>
    <s v="00 - N/A"/>
    <s v="10 - FONDO GENERAL"/>
    <s v="99 - MULTIPROVINCIAL"/>
    <s v="2.3.1.3.03 - Productos forestales"/>
    <s v="(en blanco)"/>
    <s v="(en blanco)"/>
    <n v="600000"/>
    <n v="267270"/>
    <n v="267270"/>
    <n v="267270"/>
  </r>
  <r>
    <s v="2023"/>
    <x v="0"/>
    <x v="0"/>
    <x v="0"/>
    <x v="0"/>
    <s v="2 - Poder Ejecutivo"/>
    <s v="0208 - MINISTERIO DE DEPORTES Y RECREACIÓN"/>
    <s v="0001 - MINISTERIO DE DEPORTES Y RECREACIÓN"/>
    <x v="1"/>
    <x v="6"/>
    <x v="45"/>
    <s v="2.3 - MATERIALES Y SUMINISTROS"/>
    <s v="2.3.1 - ALIMENTOS Y PRODUCTOS AGROFORESTALES"/>
    <s v="N"/>
    <s v="00 - N/A"/>
    <s v="10 - FONDO GENERAL"/>
    <s v="99 - MULTIPROVINCIAL"/>
    <s v="2.3.1.4.01 - Madera, corcho y sus manufacturas"/>
    <s v="(en blanco)"/>
    <s v="(en blanco)"/>
    <n v="800000"/>
    <n v="226560"/>
    <n v="270000"/>
    <n v="226560"/>
  </r>
  <r>
    <s v="2023"/>
    <x v="0"/>
    <x v="0"/>
    <x v="0"/>
    <x v="0"/>
    <s v="2 - Poder Ejecutivo"/>
    <s v="0208 - MINISTERIO DE DEPORTES Y RECREACIÓN"/>
    <s v="0001 - MINISTERIO DE DEPORTES Y RECREACIÓN"/>
    <x v="1"/>
    <x v="6"/>
    <x v="45"/>
    <s v="2.3 - MATERIALES Y SUMINISTROS"/>
    <s v="2.3.1 - ALIMENTOS Y PRODUCTOS AGROFORESTALES"/>
    <s v="N"/>
    <s v="00 - N/A"/>
    <s v="20 - FONDOS CON DESTINO ESPECÍFICO"/>
    <s v="99 - MULTIPROVINCIAL"/>
    <s v="2.3.1.1.01 - Alimentos y bebidas para personas"/>
    <s v="(en blanco)"/>
    <s v="(en blanco)"/>
    <n v="0"/>
    <n v="0"/>
    <n v="0"/>
    <n v="0"/>
  </r>
  <r>
    <s v="2023"/>
    <x v="0"/>
    <x v="0"/>
    <x v="0"/>
    <x v="0"/>
    <s v="2 - Poder Ejecutivo"/>
    <s v="0208 - MINISTERIO DE DEPORTES Y RECREACIÓN"/>
    <s v="0001 - MINISTERIO DE DEPORTES Y RECREACIÓN"/>
    <x v="1"/>
    <x v="6"/>
    <x v="45"/>
    <s v="2.3 - MATERIALES Y SUMINISTROS"/>
    <s v="2.3.2 - TEXTILES Y VESTUARIOS"/>
    <s v="N"/>
    <s v="00 - N/A"/>
    <s v="10 - FONDO GENERAL"/>
    <s v="99 - MULTIPROVINCIAL"/>
    <s v="2.3.2.1.01 - Hilados, fibras, telas y útiles de costura"/>
    <s v="(en blanco)"/>
    <s v="(en blanco)"/>
    <n v="300000"/>
    <n v="167560"/>
    <n v="167560"/>
    <n v="167560"/>
  </r>
  <r>
    <s v="2023"/>
    <x v="0"/>
    <x v="0"/>
    <x v="0"/>
    <x v="0"/>
    <s v="2 - Poder Ejecutivo"/>
    <s v="0208 - MINISTERIO DE DEPORTES Y RECREACIÓN"/>
    <s v="0001 - MINISTERIO DE DEPORTES Y RECREACIÓN"/>
    <x v="1"/>
    <x v="6"/>
    <x v="45"/>
    <s v="2.3 - MATERIALES Y SUMINISTROS"/>
    <s v="2.3.2 - TEXTILES Y VESTUARIOS"/>
    <s v="N"/>
    <s v="00 - N/A"/>
    <s v="10 - FONDO GENERAL"/>
    <s v="99 - MULTIPROVINCIAL"/>
    <s v="2.3.2.2.01 - Acabados textiles"/>
    <s v="(en blanco)"/>
    <s v="(en blanco)"/>
    <n v="750000"/>
    <n v="1470412.84"/>
    <n v="1673862.8399999999"/>
    <n v="1470412.8399999999"/>
  </r>
  <r>
    <s v="2023"/>
    <x v="0"/>
    <x v="0"/>
    <x v="0"/>
    <x v="0"/>
    <s v="2 - Poder Ejecutivo"/>
    <s v="0208 - MINISTERIO DE DEPORTES Y RECREACIÓN"/>
    <s v="0001 - MINISTERIO DE DEPORTES Y RECREACIÓN"/>
    <x v="1"/>
    <x v="6"/>
    <x v="45"/>
    <s v="2.3 - MATERIALES Y SUMINISTROS"/>
    <s v="2.3.2 - TEXTILES Y VESTUARIOS"/>
    <s v="N"/>
    <s v="00 - N/A"/>
    <s v="10 - FONDO GENERAL"/>
    <s v="99 - MULTIPROVINCIAL"/>
    <s v="2.3.2.3.01 - Prendas y accesorios de vestir"/>
    <s v="(en blanco)"/>
    <s v="(en blanco)"/>
    <n v="2100000"/>
    <n v="5706855.1500000004"/>
    <n v="5731656.25"/>
    <n v="3153169.52"/>
  </r>
  <r>
    <s v="2023"/>
    <x v="0"/>
    <x v="0"/>
    <x v="0"/>
    <x v="0"/>
    <s v="2 - Poder Ejecutivo"/>
    <s v="0208 - MINISTERIO DE DEPORTES Y RECREACIÓN"/>
    <s v="0001 - MINISTERIO DE DEPORTES Y RECREACIÓN"/>
    <x v="1"/>
    <x v="6"/>
    <x v="45"/>
    <s v="2.3 - MATERIALES Y SUMINISTROS"/>
    <s v="2.3.2 - TEXTILES Y VESTUARIOS"/>
    <s v="N"/>
    <s v="00 - N/A"/>
    <s v="10 - FONDO GENERAL"/>
    <s v="99 - MULTIPROVINCIAL"/>
    <s v="2.3.2.4.01 - Calzados"/>
    <s v="(en blanco)"/>
    <s v="(en blanco)"/>
    <n v="0"/>
    <n v="535300"/>
    <n v="535500"/>
    <n v="512500"/>
  </r>
  <r>
    <s v="2023"/>
    <x v="0"/>
    <x v="0"/>
    <x v="0"/>
    <x v="0"/>
    <s v="2 - Poder Ejecutivo"/>
    <s v="0208 - MINISTERIO DE DEPORTES Y RECREACIÓN"/>
    <s v="0001 - MINISTERIO DE DEPORTES Y RECREACIÓN"/>
    <x v="1"/>
    <x v="6"/>
    <x v="45"/>
    <s v="2.3 - MATERIALES Y SUMINISTROS"/>
    <s v="2.3.2 - TEXTILES Y VESTUARIOS"/>
    <s v="N"/>
    <s v="00 - N/A"/>
    <s v="20 - FONDOS CON DESTINO ESPECÍFICO"/>
    <s v="99 - MULTIPROVINCIAL"/>
    <s v="2.3.2.3.01 - Prendas y accesorios de vestir"/>
    <s v="(en blanco)"/>
    <s v="(en blanco)"/>
    <n v="25250060"/>
    <n v="13105124.280000001"/>
    <n v="13105124.280000001"/>
    <n v="13105124.280000001"/>
  </r>
  <r>
    <s v="2023"/>
    <x v="0"/>
    <x v="0"/>
    <x v="0"/>
    <x v="0"/>
    <s v="2 - Poder Ejecutivo"/>
    <s v="0208 - MINISTERIO DE DEPORTES Y RECREACIÓN"/>
    <s v="0001 - MINISTERIO DE DEPORTES Y RECREACIÓN"/>
    <x v="1"/>
    <x v="6"/>
    <x v="45"/>
    <s v="2.3 - MATERIALES Y SUMINISTROS"/>
    <s v="2.3.2 - TEXTILES Y VESTUARIOS"/>
    <s v="N"/>
    <s v="00 - N/A"/>
    <s v="20 - FONDOS CON DESTINO ESPECÍFICO"/>
    <s v="99 - MULTIPROVINCIAL"/>
    <s v="2.3.2.4.01 - Calzados"/>
    <s v="(en blanco)"/>
    <s v="(en blanco)"/>
    <n v="9048000"/>
    <n v="0"/>
    <n v="0"/>
    <n v="0"/>
  </r>
  <r>
    <s v="2023"/>
    <x v="0"/>
    <x v="0"/>
    <x v="0"/>
    <x v="0"/>
    <s v="2 - Poder Ejecutivo"/>
    <s v="0208 - MINISTERIO DE DEPORTES Y RECREACIÓN"/>
    <s v="0001 - MINISTERIO DE DEPORTES Y RECREACIÓN"/>
    <x v="1"/>
    <x v="6"/>
    <x v="45"/>
    <s v="2.3 - MATERIALES Y SUMINISTROS"/>
    <s v="2.3.3 - PAPEL, CARTÓN E IMPRESOS"/>
    <s v="N"/>
    <s v="00 - N/A"/>
    <s v="10 - FONDO GENERAL"/>
    <s v="99 - MULTIPROVINCIAL"/>
    <s v="2.3.3.1.01 - Papel de escritorio"/>
    <s v="(en blanco)"/>
    <s v="(en blanco)"/>
    <n v="2000000"/>
    <n v="294764"/>
    <n v="430000"/>
    <n v="294764"/>
  </r>
  <r>
    <s v="2023"/>
    <x v="0"/>
    <x v="0"/>
    <x v="0"/>
    <x v="0"/>
    <s v="2 - Poder Ejecutivo"/>
    <s v="0208 - MINISTERIO DE DEPORTES Y RECREACIÓN"/>
    <s v="0001 - MINISTERIO DE DEPORTES Y RECREACIÓN"/>
    <x v="1"/>
    <x v="6"/>
    <x v="45"/>
    <s v="2.3 - MATERIALES Y SUMINISTROS"/>
    <s v="2.3.3 - PAPEL, CARTÓN E IMPRESOS"/>
    <s v="N"/>
    <s v="00 - N/A"/>
    <s v="10 - FONDO GENERAL"/>
    <s v="99 - MULTIPROVINCIAL"/>
    <s v="2.3.3.2.01 - Papel y cartón"/>
    <s v="(en blanco)"/>
    <s v="(en blanco)"/>
    <n v="1700000"/>
    <n v="2423298.98"/>
    <n v="2434000"/>
    <n v="2423298.98"/>
  </r>
  <r>
    <s v="2023"/>
    <x v="0"/>
    <x v="0"/>
    <x v="0"/>
    <x v="0"/>
    <s v="2 - Poder Ejecutivo"/>
    <s v="0208 - MINISTERIO DE DEPORTES Y RECREACIÓN"/>
    <s v="0001 - MINISTERIO DE DEPORTES Y RECREACIÓN"/>
    <x v="1"/>
    <x v="6"/>
    <x v="45"/>
    <s v="2.3 - MATERIALES Y SUMINISTROS"/>
    <s v="2.3.3 - PAPEL, CARTÓN E IMPRESOS"/>
    <s v="N"/>
    <s v="00 - N/A"/>
    <s v="10 - FONDO GENERAL"/>
    <s v="99 - MULTIPROVINCIAL"/>
    <s v="2.3.3.3.01 - Productos de artes gráficas"/>
    <s v="(en blanco)"/>
    <s v="(en blanco)"/>
    <n v="500000"/>
    <n v="96022.5"/>
    <n v="96022.5"/>
    <n v="96022.5"/>
  </r>
  <r>
    <s v="2023"/>
    <x v="0"/>
    <x v="0"/>
    <x v="0"/>
    <x v="0"/>
    <s v="2 - Poder Ejecutivo"/>
    <s v="0208 - MINISTERIO DE DEPORTES Y RECREACIÓN"/>
    <s v="0001 - MINISTERIO DE DEPORTES Y RECREACIÓN"/>
    <x v="1"/>
    <x v="6"/>
    <x v="45"/>
    <s v="2.3 - MATERIALES Y SUMINISTROS"/>
    <s v="2.3.3 - PAPEL, CARTÓN E IMPRESOS"/>
    <s v="N"/>
    <s v="00 - N/A"/>
    <s v="10 - FONDO GENERAL"/>
    <s v="99 - MULTIPROVINCIAL"/>
    <s v="2.3.3.4.01 - Libros, revistas y periódicos"/>
    <s v="(en blanco)"/>
    <s v="(en blanco)"/>
    <n v="300000"/>
    <n v="59325"/>
    <n v="59325"/>
    <n v="59325"/>
  </r>
  <r>
    <s v="2023"/>
    <x v="0"/>
    <x v="0"/>
    <x v="0"/>
    <x v="0"/>
    <s v="2 - Poder Ejecutivo"/>
    <s v="0208 - MINISTERIO DE DEPORTES Y RECREACIÓN"/>
    <s v="0001 - MINISTERIO DE DEPORTES Y RECREACIÓN"/>
    <x v="1"/>
    <x v="6"/>
    <x v="45"/>
    <s v="2.3 - MATERIALES Y SUMINISTROS"/>
    <s v="2.3.3 - PAPEL, CARTÓN E IMPRESOS"/>
    <s v="N"/>
    <s v="00 - N/A"/>
    <s v="10 - FONDO GENERAL"/>
    <s v="99 - MULTIPROVINCIAL"/>
    <s v="2.3.3.5.01 - Textos de enseñanza"/>
    <s v="(en blanco)"/>
    <s v="(en blanco)"/>
    <n v="150000"/>
    <n v="0"/>
    <n v="0"/>
    <n v="0"/>
  </r>
  <r>
    <s v="2023"/>
    <x v="0"/>
    <x v="0"/>
    <x v="0"/>
    <x v="0"/>
    <s v="2 - Poder Ejecutivo"/>
    <s v="0208 - MINISTERIO DE DEPORTES Y RECREACIÓN"/>
    <s v="0001 - MINISTERIO DE DEPORTES Y RECREACIÓN"/>
    <x v="1"/>
    <x v="6"/>
    <x v="45"/>
    <s v="2.3 - MATERIALES Y SUMINISTROS"/>
    <s v="2.3.4 - PRODUCTOS FARMACÉUTICOS"/>
    <s v="N"/>
    <s v="00 - N/A"/>
    <s v="10 - FONDO GENERAL"/>
    <s v="99 - MULTIPROVINCIAL"/>
    <s v="2.3.4.2.01 - Productos medicinales para uso veterinario"/>
    <s v="(en blanco)"/>
    <s v="(en blanco)"/>
    <n v="250000"/>
    <n v="0"/>
    <n v="0"/>
    <n v="0"/>
  </r>
  <r>
    <s v="2023"/>
    <x v="0"/>
    <x v="0"/>
    <x v="0"/>
    <x v="0"/>
    <s v="2 - Poder Ejecutivo"/>
    <s v="0208 - MINISTERIO DE DEPORTES Y RECREACIÓN"/>
    <s v="0001 - MINISTERIO DE DEPORTES Y RECREACIÓN"/>
    <x v="1"/>
    <x v="6"/>
    <x v="45"/>
    <s v="2.3 - MATERIALES Y SUMINISTROS"/>
    <s v="2.3.5 - CUERO, CAUCHO Y PLÁSTICO"/>
    <s v="N"/>
    <s v="00 - N/A"/>
    <s v="10 - FONDO GENERAL"/>
    <s v="99 - MULTIPROVINCIAL"/>
    <s v="2.3.5.3.01 - Llantas y neumáticos"/>
    <s v="(en blanco)"/>
    <s v="(en blanco)"/>
    <n v="1500000"/>
    <n v="1651268.1400000001"/>
    <n v="1651268.34"/>
    <n v="1651267.13"/>
  </r>
  <r>
    <s v="2023"/>
    <x v="0"/>
    <x v="0"/>
    <x v="0"/>
    <x v="0"/>
    <s v="2 - Poder Ejecutivo"/>
    <s v="0208 - MINISTERIO DE DEPORTES Y RECREACIÓN"/>
    <s v="0001 - MINISTERIO DE DEPORTES Y RECREACIÓN"/>
    <x v="1"/>
    <x v="6"/>
    <x v="45"/>
    <s v="2.3 - MATERIALES Y SUMINISTROS"/>
    <s v="2.3.5 - CUERO, CAUCHO Y PLÁSTICO"/>
    <s v="N"/>
    <s v="00 - N/A"/>
    <s v="10 - FONDO GENERAL"/>
    <s v="99 - MULTIPROVINCIAL"/>
    <s v="2.3.5.4.01 - Artículos de caucho"/>
    <s v="(en blanco)"/>
    <s v="(en blanco)"/>
    <n v="1400000"/>
    <n v="33335"/>
    <n v="33335"/>
    <n v="33335"/>
  </r>
  <r>
    <s v="2023"/>
    <x v="0"/>
    <x v="0"/>
    <x v="0"/>
    <x v="0"/>
    <s v="2 - Poder Ejecutivo"/>
    <s v="0208 - MINISTERIO DE DEPORTES Y RECREACIÓN"/>
    <s v="0001 - MINISTERIO DE DEPORTES Y RECREACIÓN"/>
    <x v="1"/>
    <x v="6"/>
    <x v="45"/>
    <s v="2.3 - MATERIALES Y SUMINISTROS"/>
    <s v="2.3.5 - CUERO, CAUCHO Y PLÁSTICO"/>
    <s v="N"/>
    <s v="00 - N/A"/>
    <s v="10 - FONDO GENERAL"/>
    <s v="99 - MULTIPROVINCIAL"/>
    <s v="2.3.5.5.01 - Plástico"/>
    <s v="(en blanco)"/>
    <s v="(en blanco)"/>
    <n v="2000000"/>
    <n v="75794.11"/>
    <n v="77394.10999999987"/>
    <n v="75794.11"/>
  </r>
  <r>
    <s v="2023"/>
    <x v="0"/>
    <x v="0"/>
    <x v="0"/>
    <x v="0"/>
    <s v="2 - Poder Ejecutivo"/>
    <s v="0208 - MINISTERIO DE DEPORTES Y RECREACIÓN"/>
    <s v="0001 - MINISTERIO DE DEPORTES Y RECREACIÓN"/>
    <x v="1"/>
    <x v="6"/>
    <x v="45"/>
    <s v="2.3 - MATERIALES Y SUMINISTROS"/>
    <s v="2.3.5 - CUERO, CAUCHO Y PLÁSTICO"/>
    <s v="N"/>
    <s v="00 - N/A"/>
    <s v="20 - FONDOS CON DESTINO ESPECÍFICO"/>
    <s v="99 - MULTIPROVINCIAL"/>
    <s v="2.3.5.3.01 - Llantas y neumáticos"/>
    <s v="(en blanco)"/>
    <s v="(en blanco)"/>
    <n v="0"/>
    <n v="0"/>
    <n v="2000000"/>
    <n v="0"/>
  </r>
  <r>
    <s v="2023"/>
    <x v="0"/>
    <x v="0"/>
    <x v="0"/>
    <x v="0"/>
    <s v="2 - Poder Ejecutivo"/>
    <s v="0208 - MINISTERIO DE DEPORTES Y RECREACIÓN"/>
    <s v="0001 - MINISTERIO DE DEPORTES Y RECREACIÓN"/>
    <x v="1"/>
    <x v="6"/>
    <x v="45"/>
    <s v="2.3 - MATERIALES Y SUMINISTROS"/>
    <s v="2.3.5 - CUERO, CAUCHO Y PLÁSTICO"/>
    <s v="N"/>
    <s v="00 - N/A"/>
    <s v="20 - FONDOS CON DESTINO ESPECÍFICO"/>
    <s v="99 - MULTIPROVINCIAL"/>
    <s v="2.3.5.4.01 - Artículos de caucho"/>
    <s v="(en blanco)"/>
    <s v="(en blanco)"/>
    <n v="0"/>
    <n v="598624.74"/>
    <n v="598624.74"/>
    <n v="598624.74"/>
  </r>
  <r>
    <s v="2023"/>
    <x v="0"/>
    <x v="0"/>
    <x v="0"/>
    <x v="0"/>
    <s v="2 - Poder Ejecutivo"/>
    <s v="0208 - MINISTERIO DE DEPORTES Y RECREACIÓN"/>
    <s v="0001 - MINISTERIO DE DEPORTES Y RECREACIÓN"/>
    <x v="1"/>
    <x v="6"/>
    <x v="45"/>
    <s v="2.3 - MATERIALES Y SUMINISTROS"/>
    <s v="2.3.6 - PRODUCTOS DE MINERALES, METÁLICOS Y NO METÁLICOS"/>
    <s v="N"/>
    <s v="00 - N/A"/>
    <s v="10 - FONDO GENERAL"/>
    <s v="99 - MULTIPROVINCIAL"/>
    <s v="2.3.6.1.01 - Productos de cemento"/>
    <s v="(en blanco)"/>
    <s v="(en blanco)"/>
    <n v="500000"/>
    <n v="53045.96"/>
    <n v="99045.960000000021"/>
    <n v="53045.96"/>
  </r>
  <r>
    <s v="2023"/>
    <x v="0"/>
    <x v="0"/>
    <x v="0"/>
    <x v="0"/>
    <s v="2 - Poder Ejecutivo"/>
    <s v="0208 - MINISTERIO DE DEPORTES Y RECREACIÓN"/>
    <s v="0001 - MINISTERIO DE DEPORTES Y RECREACIÓN"/>
    <x v="1"/>
    <x v="6"/>
    <x v="45"/>
    <s v="2.3 - MATERIALES Y SUMINISTROS"/>
    <s v="2.3.6 - PRODUCTOS DE MINERALES, METÁLICOS Y NO METÁLICOS"/>
    <s v="N"/>
    <s v="00 - N/A"/>
    <s v="10 - FONDO GENERAL"/>
    <s v="99 - MULTIPROVINCIAL"/>
    <s v="2.3.6.1.02 - Productos de cal"/>
    <s v="(en blanco)"/>
    <s v="(en blanco)"/>
    <n v="300000"/>
    <n v="0"/>
    <n v="0"/>
    <n v="0"/>
  </r>
  <r>
    <s v="2023"/>
    <x v="0"/>
    <x v="0"/>
    <x v="0"/>
    <x v="0"/>
    <s v="2 - Poder Ejecutivo"/>
    <s v="0208 - MINISTERIO DE DEPORTES Y RECREACIÓN"/>
    <s v="0001 - MINISTERIO DE DEPORTES Y RECREACIÓN"/>
    <x v="1"/>
    <x v="6"/>
    <x v="45"/>
    <s v="2.3 - MATERIALES Y SUMINISTROS"/>
    <s v="2.3.6 - PRODUCTOS DE MINERALES, METÁLICOS Y NO METÁLICOS"/>
    <s v="N"/>
    <s v="00 - N/A"/>
    <s v="10 - FONDO GENERAL"/>
    <s v="99 - MULTIPROVINCIAL"/>
    <s v="2.3.6.1.04 - Productos de yeso"/>
    <s v="(en blanco)"/>
    <s v="(en blanco)"/>
    <n v="450000"/>
    <n v="0"/>
    <n v="0"/>
    <n v="0"/>
  </r>
  <r>
    <s v="2023"/>
    <x v="0"/>
    <x v="0"/>
    <x v="0"/>
    <x v="0"/>
    <s v="2 - Poder Ejecutivo"/>
    <s v="0208 - MINISTERIO DE DEPORTES Y RECREACIÓN"/>
    <s v="0001 - MINISTERIO DE DEPORTES Y RECREACIÓN"/>
    <x v="1"/>
    <x v="6"/>
    <x v="45"/>
    <s v="2.3 - MATERIALES Y SUMINISTROS"/>
    <s v="2.3.6 - PRODUCTOS DE MINERALES, METÁLICOS Y NO METÁLICOS"/>
    <s v="N"/>
    <s v="00 - N/A"/>
    <s v="10 - FONDO GENERAL"/>
    <s v="99 - MULTIPROVINCIAL"/>
    <s v="2.3.6.2.01 - Productos de vidrio"/>
    <s v="(en blanco)"/>
    <s v="(en blanco)"/>
    <n v="500000"/>
    <n v="4900.0200000000004"/>
    <n v="4900.0200000000186"/>
    <n v="4900.0200000000004"/>
  </r>
  <r>
    <s v="2023"/>
    <x v="0"/>
    <x v="0"/>
    <x v="0"/>
    <x v="0"/>
    <s v="2 - Poder Ejecutivo"/>
    <s v="0208 - MINISTERIO DE DEPORTES Y RECREACIÓN"/>
    <s v="0001 - MINISTERIO DE DEPORTES Y RECREACIÓN"/>
    <x v="1"/>
    <x v="6"/>
    <x v="45"/>
    <s v="2.3 - MATERIALES Y SUMINISTROS"/>
    <s v="2.3.6 - PRODUCTOS DE MINERALES, METÁLICOS Y NO METÁLICOS"/>
    <s v="N"/>
    <s v="00 - N/A"/>
    <s v="10 - FONDO GENERAL"/>
    <s v="99 - MULTIPROVINCIAL"/>
    <s v="2.3.6.2.02 - Productos de loza"/>
    <s v="(en blanco)"/>
    <s v="(en blanco)"/>
    <n v="1000000"/>
    <n v="0"/>
    <n v="0"/>
    <n v="0"/>
  </r>
  <r>
    <s v="2023"/>
    <x v="0"/>
    <x v="0"/>
    <x v="0"/>
    <x v="0"/>
    <s v="2 - Poder Ejecutivo"/>
    <s v="0208 - MINISTERIO DE DEPORTES Y RECREACIÓN"/>
    <s v="0001 - MINISTERIO DE DEPORTES Y RECREACIÓN"/>
    <x v="1"/>
    <x v="6"/>
    <x v="45"/>
    <s v="2.3 - MATERIALES Y SUMINISTROS"/>
    <s v="2.3.6 - PRODUCTOS DE MINERALES, METÁLICOS Y NO METÁLICOS"/>
    <s v="N"/>
    <s v="00 - N/A"/>
    <s v="10 - FONDO GENERAL"/>
    <s v="99 - MULTIPROVINCIAL"/>
    <s v="2.3.6.2.03 - Productos de porcelana"/>
    <s v="(en blanco)"/>
    <s v="(en blanco)"/>
    <n v="800000"/>
    <n v="0"/>
    <n v="0"/>
    <n v="0"/>
  </r>
  <r>
    <s v="2023"/>
    <x v="0"/>
    <x v="0"/>
    <x v="0"/>
    <x v="0"/>
    <s v="2 - Poder Ejecutivo"/>
    <s v="0208 - MINISTERIO DE DEPORTES Y RECREACIÓN"/>
    <s v="0001 - MINISTERIO DE DEPORTES Y RECREACIÓN"/>
    <x v="1"/>
    <x v="6"/>
    <x v="45"/>
    <s v="2.3 - MATERIALES Y SUMINISTROS"/>
    <s v="2.3.6 - PRODUCTOS DE MINERALES, METÁLICOS Y NO METÁLICOS"/>
    <s v="N"/>
    <s v="00 - N/A"/>
    <s v="10 - FONDO GENERAL"/>
    <s v="99 - MULTIPROVINCIAL"/>
    <s v="2.3.6.3.04 - Herramientas menores"/>
    <s v="(en blanco)"/>
    <s v="(en blanco)"/>
    <n v="1000000"/>
    <n v="624596.10999999987"/>
    <n v="631616.5"/>
    <n v="624595.11"/>
  </r>
  <r>
    <s v="2023"/>
    <x v="0"/>
    <x v="0"/>
    <x v="0"/>
    <x v="0"/>
    <s v="2 - Poder Ejecutivo"/>
    <s v="0208 - MINISTERIO DE DEPORTES Y RECREACIÓN"/>
    <s v="0001 - MINISTERIO DE DEPORTES Y RECREACIÓN"/>
    <x v="1"/>
    <x v="6"/>
    <x v="45"/>
    <s v="2.3 - MATERIALES Y SUMINISTROS"/>
    <s v="2.3.6 - PRODUCTOS DE MINERALES, METÁLICOS Y NO METÁLICOS"/>
    <s v="N"/>
    <s v="00 - N/A"/>
    <s v="10 - FONDO GENERAL"/>
    <s v="99 - MULTIPROVINCIAL"/>
    <s v="2.3.6.3.06 - Productos metálicos"/>
    <s v="(en blanco)"/>
    <s v="(en blanco)"/>
    <n v="1700000"/>
    <n v="1033873.99"/>
    <n v="1051636.6199999999"/>
    <n v="1033872.99"/>
  </r>
  <r>
    <s v="2023"/>
    <x v="0"/>
    <x v="0"/>
    <x v="0"/>
    <x v="0"/>
    <s v="2 - Poder Ejecutivo"/>
    <s v="0208 - MINISTERIO DE DEPORTES Y RECREACIÓN"/>
    <s v="0001 - MINISTERIO DE DEPORTES Y RECREACIÓN"/>
    <x v="1"/>
    <x v="6"/>
    <x v="45"/>
    <s v="2.3 - MATERIALES Y SUMINISTROS"/>
    <s v="2.3.6 - PRODUCTOS DE MINERALES, METÁLICOS Y NO METÁLICOS"/>
    <s v="N"/>
    <s v="00 - N/A"/>
    <s v="10 - FONDO GENERAL"/>
    <s v="99 - MULTIPROVINCIAL"/>
    <s v="2.3.6.4.04 - Piedra, arcilla y arena"/>
    <s v="(en blanco)"/>
    <s v="(en blanco)"/>
    <n v="500000"/>
    <n v="70800"/>
    <n v="108600"/>
    <n v="70800"/>
  </r>
  <r>
    <s v="2023"/>
    <x v="0"/>
    <x v="0"/>
    <x v="0"/>
    <x v="0"/>
    <s v="2 - Poder Ejecutivo"/>
    <s v="0208 - MINISTERIO DE DEPORTES Y RECREACIÓN"/>
    <s v="0001 - MINISTERIO DE DEPORTES Y RECREACIÓN"/>
    <x v="1"/>
    <x v="6"/>
    <x v="45"/>
    <s v="2.3 - MATERIALES Y SUMINISTROS"/>
    <s v="2.3.6 - PRODUCTOS DE MINERALES, METÁLICOS Y NO METÁLICOS"/>
    <s v="N"/>
    <s v="00 - N/A"/>
    <s v="10 - FONDO GENERAL"/>
    <s v="99 - MULTIPROVINCIAL"/>
    <s v="2.3.6.4.06 - Productos abrasivos"/>
    <s v="(en blanco)"/>
    <s v="(en blanco)"/>
    <n v="0"/>
    <n v="2612.0500000000002"/>
    <n v="2612.0500000000002"/>
    <n v="2612.0500000000002"/>
  </r>
  <r>
    <s v="2023"/>
    <x v="0"/>
    <x v="0"/>
    <x v="0"/>
    <x v="0"/>
    <s v="2 - Poder Ejecutivo"/>
    <s v="0208 - MINISTERIO DE DEPORTES Y RECREACIÓN"/>
    <s v="0001 - MINISTERIO DE DEPORTES Y RECREACIÓN"/>
    <x v="1"/>
    <x v="6"/>
    <x v="45"/>
    <s v="2.3 - MATERIALES Y SUMINISTROS"/>
    <s v="2.3.6 - PRODUCTOS DE MINERALES, METÁLICOS Y NO METÁLICOS"/>
    <s v="N"/>
    <s v="00 - N/A"/>
    <s v="20 - FONDOS CON DESTINO ESPECÍFICO"/>
    <s v="99 - MULTIPROVINCIAL"/>
    <s v="2.3.6.3.04 - Herramientas menores"/>
    <s v="(en blanco)"/>
    <s v="(en blanco)"/>
    <n v="0"/>
    <n v="1060432.96"/>
    <n v="1481374.08"/>
    <n v="1041983.42"/>
  </r>
  <r>
    <s v="2023"/>
    <x v="0"/>
    <x v="0"/>
    <x v="0"/>
    <x v="0"/>
    <s v="2 - Poder Ejecutivo"/>
    <s v="0208 - MINISTERIO DE DEPORTES Y RECREACIÓN"/>
    <s v="0001 - MINISTERIO DE DEPORTES Y RECREACIÓN"/>
    <x v="1"/>
    <x v="6"/>
    <x v="45"/>
    <s v="2.3 - MATERIALES Y SUMINISTROS"/>
    <s v="2.3.6 - PRODUCTOS DE MINERALES, METÁLICOS Y NO METÁLICOS"/>
    <s v="N"/>
    <s v="00 - N/A"/>
    <s v="20 - FONDOS CON DESTINO ESPECÍFICO"/>
    <s v="99 - MULTIPROVINCIAL"/>
    <s v="2.3.6.4.06 - Productos abrasivos"/>
    <s v="(en blanco)"/>
    <s v="(en blanco)"/>
    <n v="0"/>
    <n v="10030"/>
    <n v="10000"/>
    <n v="10030"/>
  </r>
  <r>
    <s v="2023"/>
    <x v="0"/>
    <x v="0"/>
    <x v="0"/>
    <x v="0"/>
    <s v="2 - Poder Ejecutivo"/>
    <s v="0208 - MINISTERIO DE DEPORTES Y RECREACIÓN"/>
    <s v="0001 - MINISTERIO DE DEPORTES Y RECREACIÓN"/>
    <x v="1"/>
    <x v="6"/>
    <x v="45"/>
    <s v="2.3 - MATERIALES Y SUMINISTROS"/>
    <s v="2.3.7 - COMBUSTIBLES, LUBRICANTES, PRODUCTOS QUÍMICOS Y CONEXOS"/>
    <s v="N"/>
    <s v="00 - N/A"/>
    <s v="10 - FONDO GENERAL"/>
    <s v="99 - MULTIPROVINCIAL"/>
    <s v="2.3.7.1.01 - Gasolina"/>
    <s v="(en blanco)"/>
    <s v="(en blanco)"/>
    <n v="10000000"/>
    <n v="16000000"/>
    <n v="14260000"/>
    <n v="14300000"/>
  </r>
  <r>
    <s v="2023"/>
    <x v="0"/>
    <x v="0"/>
    <x v="0"/>
    <x v="0"/>
    <s v="2 - Poder Ejecutivo"/>
    <s v="0208 - MINISTERIO DE DEPORTES Y RECREACIÓN"/>
    <s v="0001 - MINISTERIO DE DEPORTES Y RECREACIÓN"/>
    <x v="1"/>
    <x v="6"/>
    <x v="45"/>
    <s v="2.3 - MATERIALES Y SUMINISTROS"/>
    <s v="2.3.7 - COMBUSTIBLES, LUBRICANTES, PRODUCTOS QUÍMICOS Y CONEXOS"/>
    <s v="N"/>
    <s v="00 - N/A"/>
    <s v="10 - FONDO GENERAL"/>
    <s v="99 - MULTIPROVINCIAL"/>
    <s v="2.3.7.1.02 - Gasoil"/>
    <s v="(en blanco)"/>
    <s v="(en blanco)"/>
    <n v="5000000"/>
    <n v="12819300"/>
    <n v="14600000"/>
    <n v="12118500"/>
  </r>
  <r>
    <s v="2023"/>
    <x v="0"/>
    <x v="0"/>
    <x v="0"/>
    <x v="0"/>
    <s v="2 - Poder Ejecutivo"/>
    <s v="0208 - MINISTERIO DE DEPORTES Y RECREACIÓN"/>
    <s v="0001 - MINISTERIO DE DEPORTES Y RECREACIÓN"/>
    <x v="1"/>
    <x v="6"/>
    <x v="45"/>
    <s v="2.3 - MATERIALES Y SUMINISTROS"/>
    <s v="2.3.7 - COMBUSTIBLES, LUBRICANTES, PRODUCTOS QUÍMICOS Y CONEXOS"/>
    <s v="N"/>
    <s v="00 - N/A"/>
    <s v="10 - FONDO GENERAL"/>
    <s v="99 - MULTIPROVINCIAL"/>
    <s v="2.3.7.1.04 - Gas GLP"/>
    <s v="(en blanco)"/>
    <s v="(en blanco)"/>
    <n v="50000"/>
    <n v="0"/>
    <n v="50000"/>
    <n v="0"/>
  </r>
  <r>
    <s v="2023"/>
    <x v="0"/>
    <x v="0"/>
    <x v="0"/>
    <x v="0"/>
    <s v="2 - Poder Ejecutivo"/>
    <s v="0208 - MINISTERIO DE DEPORTES Y RECREACIÓN"/>
    <s v="0001 - MINISTERIO DE DEPORTES Y RECREACIÓN"/>
    <x v="1"/>
    <x v="6"/>
    <x v="45"/>
    <s v="2.3 - MATERIALES Y SUMINISTROS"/>
    <s v="2.3.7 - COMBUSTIBLES, LUBRICANTES, PRODUCTOS QUÍMICOS Y CONEXOS"/>
    <s v="N"/>
    <s v="00 - N/A"/>
    <s v="10 - FONDO GENERAL"/>
    <s v="99 - MULTIPROVINCIAL"/>
    <s v="2.3.7.1.05 - Aceites y grasas"/>
    <s v="(en blanco)"/>
    <s v="(en blanco)"/>
    <n v="950000"/>
    <n v="76750.84"/>
    <n v="950000"/>
    <n v="76750.84"/>
  </r>
  <r>
    <s v="2023"/>
    <x v="0"/>
    <x v="0"/>
    <x v="0"/>
    <x v="0"/>
    <s v="2 - Poder Ejecutivo"/>
    <s v="0208 - MINISTERIO DE DEPORTES Y RECREACIÓN"/>
    <s v="0001 - MINISTERIO DE DEPORTES Y RECREACIÓN"/>
    <x v="1"/>
    <x v="6"/>
    <x v="45"/>
    <s v="2.3 - MATERIALES Y SUMINISTROS"/>
    <s v="2.3.7 - COMBUSTIBLES, LUBRICANTES, PRODUCTOS QUÍMICOS Y CONEXOS"/>
    <s v="N"/>
    <s v="00 - N/A"/>
    <s v="10 - FONDO GENERAL"/>
    <s v="99 - MULTIPROVINCIAL"/>
    <s v="2.3.7.2.03 - Productos químicos de uso personal y de laboratorios"/>
    <s v="(en blanco)"/>
    <s v="(en blanco)"/>
    <n v="500000"/>
    <n v="75520"/>
    <n v="75520"/>
    <n v="75520"/>
  </r>
  <r>
    <s v="2023"/>
    <x v="0"/>
    <x v="0"/>
    <x v="0"/>
    <x v="0"/>
    <s v="2 - Poder Ejecutivo"/>
    <s v="0208 - MINISTERIO DE DEPORTES Y RECREACIÓN"/>
    <s v="0001 - MINISTERIO DE DEPORTES Y RECREACIÓN"/>
    <x v="1"/>
    <x v="6"/>
    <x v="45"/>
    <s v="2.3 - MATERIALES Y SUMINISTROS"/>
    <s v="2.3.7 - COMBUSTIBLES, LUBRICANTES, PRODUCTOS QUÍMICOS Y CONEXOS"/>
    <s v="N"/>
    <s v="00 - N/A"/>
    <s v="10 - FONDO GENERAL"/>
    <s v="99 - MULTIPROVINCIAL"/>
    <s v="2.3.7.2.06 - Pinturas, lacas, barnices, diluyentes y absorbentes para pinturas"/>
    <s v="(en blanco)"/>
    <s v="(en blanco)"/>
    <n v="1550000"/>
    <n v="171628.69999999998"/>
    <n v="170940.71999999997"/>
    <n v="171628.69999999998"/>
  </r>
  <r>
    <s v="2023"/>
    <x v="0"/>
    <x v="0"/>
    <x v="0"/>
    <x v="0"/>
    <s v="2 - Poder Ejecutivo"/>
    <s v="0208 - MINISTERIO DE DEPORTES Y RECREACIÓN"/>
    <s v="0001 - MINISTERIO DE DEPORTES Y RECREACIÓN"/>
    <x v="1"/>
    <x v="6"/>
    <x v="45"/>
    <s v="2.3 - MATERIALES Y SUMINISTROS"/>
    <s v="2.3.7 - COMBUSTIBLES, LUBRICANTES, PRODUCTOS QUÍMICOS Y CONEXOS"/>
    <s v="N"/>
    <s v="00 - N/A"/>
    <s v="10 - FONDO GENERAL"/>
    <s v="99 - MULTIPROVINCIAL"/>
    <s v="2.3.7.2.07 - Productos químicos para saneamiento de las aguas"/>
    <s v="(en blanco)"/>
    <s v="(en blanco)"/>
    <n v="400000"/>
    <n v="0"/>
    <n v="0"/>
    <n v="0"/>
  </r>
  <r>
    <s v="2023"/>
    <x v="0"/>
    <x v="0"/>
    <x v="0"/>
    <x v="0"/>
    <s v="2 - Poder Ejecutivo"/>
    <s v="0208 - MINISTERIO DE DEPORTES Y RECREACIÓN"/>
    <s v="0001 - MINISTERIO DE DEPORTES Y RECREACIÓN"/>
    <x v="1"/>
    <x v="6"/>
    <x v="45"/>
    <s v="2.3 - MATERIALES Y SUMINISTROS"/>
    <s v="2.3.7 - COMBUSTIBLES, LUBRICANTES, PRODUCTOS QUÍMICOS Y CONEXOS"/>
    <s v="N"/>
    <s v="00 - N/A"/>
    <s v="10 - FONDO GENERAL"/>
    <s v="99 - MULTIPROVINCIAL"/>
    <s v="2.3.7.2.99 - Otros productos químicos y conexos"/>
    <s v="(en blanco)"/>
    <s v="(en blanco)"/>
    <n v="1200000"/>
    <n v="2415985.4300000002"/>
    <n v="2417385.4299999997"/>
    <n v="2415985.4300000006"/>
  </r>
  <r>
    <s v="2023"/>
    <x v="0"/>
    <x v="0"/>
    <x v="0"/>
    <x v="0"/>
    <s v="2 - Poder Ejecutivo"/>
    <s v="0208 - MINISTERIO DE DEPORTES Y RECREACIÓN"/>
    <s v="0001 - MINISTERIO DE DEPORTES Y RECREACIÓN"/>
    <x v="1"/>
    <x v="6"/>
    <x v="45"/>
    <s v="2.3 - MATERIALES Y SUMINISTROS"/>
    <s v="2.3.7 - COMBUSTIBLES, LUBRICANTES, PRODUCTOS QUÍMICOS Y CONEXOS"/>
    <s v="N"/>
    <s v="00 - N/A"/>
    <s v="20 - FONDOS CON DESTINO ESPECÍFICO"/>
    <s v="99 - MULTIPROVINCIAL"/>
    <s v="2.3.7.1.01 - Gasolina"/>
    <s v="(en blanco)"/>
    <s v="(en blanco)"/>
    <n v="0"/>
    <n v="1600000"/>
    <n v="1600000"/>
    <n v="1600000"/>
  </r>
  <r>
    <s v="2023"/>
    <x v="0"/>
    <x v="0"/>
    <x v="0"/>
    <x v="0"/>
    <s v="2 - Poder Ejecutivo"/>
    <s v="0208 - MINISTERIO DE DEPORTES Y RECREACIÓN"/>
    <s v="0001 - MINISTERIO DE DEPORTES Y RECREACIÓN"/>
    <x v="1"/>
    <x v="6"/>
    <x v="45"/>
    <s v="2.3 - MATERIALES Y SUMINISTROS"/>
    <s v="2.3.7 - COMBUSTIBLES, LUBRICANTES, PRODUCTOS QUÍMICOS Y CONEXOS"/>
    <s v="N"/>
    <s v="00 - N/A"/>
    <s v="20 - FONDOS CON DESTINO ESPECÍFICO"/>
    <s v="99 - MULTIPROVINCIAL"/>
    <s v="2.3.7.1.02 - Gasoil"/>
    <s v="(en blanco)"/>
    <s v="(en blanco)"/>
    <n v="0"/>
    <n v="4400000"/>
    <n v="5000000"/>
    <n v="4400000"/>
  </r>
  <r>
    <s v="2023"/>
    <x v="0"/>
    <x v="0"/>
    <x v="0"/>
    <x v="0"/>
    <s v="2 - Poder Ejecutivo"/>
    <s v="0208 - MINISTERIO DE DEPORTES Y RECREACIÓN"/>
    <s v="0001 - MINISTERIO DE DEPORTES Y RECREACIÓN"/>
    <x v="1"/>
    <x v="6"/>
    <x v="45"/>
    <s v="2.3 - MATERIALES Y SUMINISTROS"/>
    <s v="2.3.7 - COMBUSTIBLES, LUBRICANTES, PRODUCTOS QUÍMICOS Y CONEXOS"/>
    <s v="N"/>
    <s v="00 - N/A"/>
    <s v="20 - FONDOS CON DESTINO ESPECÍFICO"/>
    <s v="99 - MULTIPROVINCIAL"/>
    <s v="2.3.7.2.06 - Pinturas, lacas, barnices, diluyentes y absorbentes para pinturas"/>
    <s v="(en blanco)"/>
    <s v="(en blanco)"/>
    <n v="73692632"/>
    <n v="21361746"/>
    <n v="22136974"/>
    <n v="18136192.399999999"/>
  </r>
  <r>
    <s v="2023"/>
    <x v="0"/>
    <x v="0"/>
    <x v="0"/>
    <x v="0"/>
    <s v="2 - Poder Ejecutivo"/>
    <s v="0208 - MINISTERIO DE DEPORTES Y RECREACIÓN"/>
    <s v="0001 - MINISTERIO DE DEPORTES Y RECREACIÓN"/>
    <x v="1"/>
    <x v="6"/>
    <x v="45"/>
    <s v="2.3 - MATERIALES Y SUMINISTROS"/>
    <s v="2.3.9 - PRODUCTOS Y ÚTILES VARIOS"/>
    <s v="N"/>
    <s v="00 - N/A"/>
    <s v="10 - FONDO GENERAL"/>
    <s v="99 - MULTIPROVINCIAL"/>
    <s v="2.3.9.1.01 - Útiles y materiales de limpieza e higiene"/>
    <s v="(en blanco)"/>
    <s v="(en blanco)"/>
    <n v="2300000"/>
    <n v="3341340.28"/>
    <n v="3386114.0999999996"/>
    <n v="3341340.28"/>
  </r>
  <r>
    <s v="2023"/>
    <x v="0"/>
    <x v="0"/>
    <x v="0"/>
    <x v="0"/>
    <s v="2 - Poder Ejecutivo"/>
    <s v="0208 - MINISTERIO DE DEPORTES Y RECREACIÓN"/>
    <s v="0001 - MINISTERIO DE DEPORTES Y RECREACIÓN"/>
    <x v="1"/>
    <x v="6"/>
    <x v="45"/>
    <s v="2.3 - MATERIALES Y SUMINISTROS"/>
    <s v="2.3.9 - PRODUCTOS Y ÚTILES VARIOS"/>
    <s v="N"/>
    <s v="00 - N/A"/>
    <s v="10 - FONDO GENERAL"/>
    <s v="99 - MULTIPROVINCIAL"/>
    <s v="2.3.9.2.01 - Útiles  y materiales de escritorio, oficina e informática"/>
    <s v="(en blanco)"/>
    <s v="(en blanco)"/>
    <n v="3600000"/>
    <n v="2965888.9600000004"/>
    <n v="2949811.41"/>
    <n v="2945225.1100000003"/>
  </r>
  <r>
    <s v="2023"/>
    <x v="0"/>
    <x v="0"/>
    <x v="0"/>
    <x v="0"/>
    <s v="2 - Poder Ejecutivo"/>
    <s v="0208 - MINISTERIO DE DEPORTES Y RECREACIÓN"/>
    <s v="0001 - MINISTERIO DE DEPORTES Y RECREACIÓN"/>
    <x v="1"/>
    <x v="6"/>
    <x v="45"/>
    <s v="2.3 - MATERIALES Y SUMINISTROS"/>
    <s v="2.3.9 - PRODUCTOS Y ÚTILES VARIOS"/>
    <s v="N"/>
    <s v="00 - N/A"/>
    <s v="10 - FONDO GENERAL"/>
    <s v="99 - MULTIPROVINCIAL"/>
    <s v="2.3.9.3.01 - Útiles menores médico, quirúrgicos o de laboratorio"/>
    <s v="(en blanco)"/>
    <s v="(en blanco)"/>
    <n v="200000"/>
    <n v="0"/>
    <n v="0"/>
    <n v="0"/>
  </r>
  <r>
    <s v="2023"/>
    <x v="0"/>
    <x v="0"/>
    <x v="0"/>
    <x v="0"/>
    <s v="2 - Poder Ejecutivo"/>
    <s v="0208 - MINISTERIO DE DEPORTES Y RECREACIÓN"/>
    <s v="0001 - MINISTERIO DE DEPORTES Y RECREACIÓN"/>
    <x v="1"/>
    <x v="6"/>
    <x v="45"/>
    <s v="2.3 - MATERIALES Y SUMINISTROS"/>
    <s v="2.3.9 - PRODUCTOS Y ÚTILES VARIOS"/>
    <s v="N"/>
    <s v="00 - N/A"/>
    <s v="10 - FONDO GENERAL"/>
    <s v="99 - MULTIPROVINCIAL"/>
    <s v="2.3.9.4.01 - Útiles destinados a actividades deportivas, culturales y recreativas"/>
    <s v="(en blanco)"/>
    <s v="(en blanco)"/>
    <n v="3375000"/>
    <n v="1134879.58"/>
    <n v="1198948.03"/>
    <n v="1134879.58"/>
  </r>
  <r>
    <s v="2023"/>
    <x v="0"/>
    <x v="0"/>
    <x v="0"/>
    <x v="0"/>
    <s v="2 - Poder Ejecutivo"/>
    <s v="0208 - MINISTERIO DE DEPORTES Y RECREACIÓN"/>
    <s v="0001 - MINISTERIO DE DEPORTES Y RECREACIÓN"/>
    <x v="1"/>
    <x v="6"/>
    <x v="45"/>
    <s v="2.3 - MATERIALES Y SUMINISTROS"/>
    <s v="2.3.9 - PRODUCTOS Y ÚTILES VARIOS"/>
    <s v="N"/>
    <s v="00 - N/A"/>
    <s v="10 - FONDO GENERAL"/>
    <s v="99 - MULTIPROVINCIAL"/>
    <s v="2.3.9.5.01 - Útiles de cocina y comedor"/>
    <s v="(en blanco)"/>
    <s v="(en blanco)"/>
    <n v="600000"/>
    <n v="1138508.25"/>
    <n v="1310138.8500000001"/>
    <n v="1138508.25"/>
  </r>
  <r>
    <s v="2023"/>
    <x v="0"/>
    <x v="0"/>
    <x v="0"/>
    <x v="0"/>
    <s v="2 - Poder Ejecutivo"/>
    <s v="0208 - MINISTERIO DE DEPORTES Y RECREACIÓN"/>
    <s v="0001 - MINISTERIO DE DEPORTES Y RECREACIÓN"/>
    <x v="1"/>
    <x v="6"/>
    <x v="45"/>
    <s v="2.3 - MATERIALES Y SUMINISTROS"/>
    <s v="2.3.9 - PRODUCTOS Y ÚTILES VARIOS"/>
    <s v="N"/>
    <s v="00 - N/A"/>
    <s v="10 - FONDO GENERAL"/>
    <s v="99 - MULTIPROVINCIAL"/>
    <s v="2.3.9.6.01 - Productos eléctricos y afines"/>
    <s v="(en blanco)"/>
    <s v="(en blanco)"/>
    <n v="7321932"/>
    <n v="7266166.1899999995"/>
    <n v="7273448.5099999998"/>
    <n v="7240361.2999999998"/>
  </r>
  <r>
    <s v="2023"/>
    <x v="0"/>
    <x v="0"/>
    <x v="0"/>
    <x v="0"/>
    <s v="2 - Poder Ejecutivo"/>
    <s v="0208 - MINISTERIO DE DEPORTES Y RECREACIÓN"/>
    <s v="0001 - MINISTERIO DE DEPORTES Y RECREACIÓN"/>
    <x v="1"/>
    <x v="6"/>
    <x v="45"/>
    <s v="2.3 - MATERIALES Y SUMINISTROS"/>
    <s v="2.3.9 - PRODUCTOS Y ÚTILES VARIOS"/>
    <s v="N"/>
    <s v="00 - N/A"/>
    <s v="10 - FONDO GENERAL"/>
    <s v="99 - MULTIPROVINCIAL"/>
    <s v="2.3.9.8.01 - Repuestos"/>
    <s v="(en blanco)"/>
    <s v="(en blanco)"/>
    <n v="500000"/>
    <n v="561398.66999999993"/>
    <n v="606431.04999999993"/>
    <n v="561397.67000000004"/>
  </r>
  <r>
    <s v="2023"/>
    <x v="0"/>
    <x v="0"/>
    <x v="0"/>
    <x v="0"/>
    <s v="2 - Poder Ejecutivo"/>
    <s v="0208 - MINISTERIO DE DEPORTES Y RECREACIÓN"/>
    <s v="0001 - MINISTERIO DE DEPORTES Y RECREACIÓN"/>
    <x v="1"/>
    <x v="6"/>
    <x v="45"/>
    <s v="2.3 - MATERIALES Y SUMINISTROS"/>
    <s v="2.3.9 - PRODUCTOS Y ÚTILES VARIOS"/>
    <s v="N"/>
    <s v="00 - N/A"/>
    <s v="10 - FONDO GENERAL"/>
    <s v="99 - MULTIPROVINCIAL"/>
    <s v="2.3.9.8.02 - Accesorios"/>
    <s v="(en blanco)"/>
    <s v="(en blanco)"/>
    <n v="350000"/>
    <n v="1292182.28"/>
    <n v="1467168.99"/>
    <n v="1292182.27"/>
  </r>
  <r>
    <s v="2023"/>
    <x v="0"/>
    <x v="0"/>
    <x v="0"/>
    <x v="0"/>
    <s v="2 - Poder Ejecutivo"/>
    <s v="0208 - MINISTERIO DE DEPORTES Y RECREACIÓN"/>
    <s v="0001 - MINISTERIO DE DEPORTES Y RECREACIÓN"/>
    <x v="1"/>
    <x v="6"/>
    <x v="45"/>
    <s v="2.3 - MATERIALES Y SUMINISTROS"/>
    <s v="2.3.9 - PRODUCTOS Y ÚTILES VARIOS"/>
    <s v="N"/>
    <s v="00 - N/A"/>
    <s v="10 - FONDO GENERAL"/>
    <s v="99 - MULTIPROVINCIAL"/>
    <s v="2.3.9.9.01 - Productos y Utiles Varios  n.i.p"/>
    <s v="(en blanco)"/>
    <s v="(en blanco)"/>
    <n v="1100000"/>
    <n v="93594.59"/>
    <n v="93594.590000000026"/>
    <n v="93594.59"/>
  </r>
  <r>
    <s v="2023"/>
    <x v="0"/>
    <x v="0"/>
    <x v="0"/>
    <x v="0"/>
    <s v="2 - Poder Ejecutivo"/>
    <s v="0208 - MINISTERIO DE DEPORTES Y RECREACIÓN"/>
    <s v="0001 - MINISTERIO DE DEPORTES Y RECREACIÓN"/>
    <x v="1"/>
    <x v="6"/>
    <x v="45"/>
    <s v="2.3 - MATERIALES Y SUMINISTROS"/>
    <s v="2.3.9 - PRODUCTOS Y ÚTILES VARIOS"/>
    <s v="N"/>
    <s v="00 - N/A"/>
    <s v="10 - FONDO GENERAL"/>
    <s v="99 - MULTIPROVINCIAL"/>
    <s v="2.3.9.9.04 - Productos y útiles de defensa y seguridad"/>
    <s v="(en blanco)"/>
    <s v="(en blanco)"/>
    <n v="500000"/>
    <n v="566342.93999999994"/>
    <n v="376529.5"/>
    <n v="445344.74"/>
  </r>
  <r>
    <s v="2023"/>
    <x v="0"/>
    <x v="0"/>
    <x v="1"/>
    <x v="1"/>
    <s v="2 - Poder Ejecutivo"/>
    <s v="0208 - MINISTERIO DE DEPORTES Y RECREACIÓN"/>
    <s v="0001 - MINISTERIO DE DEPORTES Y RECREACIÓN"/>
    <x v="1"/>
    <x v="6"/>
    <x v="45"/>
    <s v="2.3 - MATERIALES Y SUMINISTROS"/>
    <s v="2.3.9 - PRODUCTOS Y ÚTILES VARIOS"/>
    <s v="N"/>
    <s v="00 - N/A"/>
    <s v="10 - FONDO GENERAL"/>
    <s v="99 - MULTIPROVINCIAL"/>
    <s v="2.3.9.9.05 - Productos y útiles diversos"/>
    <s v="(en blanco)"/>
    <s v="(en blanco)"/>
    <n v="4760000"/>
    <n v="1830243.51"/>
    <n v="2144270.11"/>
    <n v="1830243.5100000002"/>
  </r>
  <r>
    <s v="2023"/>
    <x v="0"/>
    <x v="0"/>
    <x v="0"/>
    <x v="0"/>
    <s v="2 - Poder Ejecutivo"/>
    <s v="0208 - MINISTERIO DE DEPORTES Y RECREACIÓN"/>
    <s v="0001 - MINISTERIO DE DEPORTES Y RECREACIÓN"/>
    <x v="1"/>
    <x v="6"/>
    <x v="45"/>
    <s v="2.3 - MATERIALES Y SUMINISTROS"/>
    <s v="2.3.9 - PRODUCTOS Y ÚTILES VARIOS"/>
    <s v="N"/>
    <s v="00 - N/A"/>
    <s v="20 - FONDOS CON DESTINO ESPECÍFICO"/>
    <s v="99 - MULTIPROVINCIAL"/>
    <s v="2.3.9.2.01 - Útiles  y materiales de escritorio, oficina e informática"/>
    <s v="(en blanco)"/>
    <s v="(en blanco)"/>
    <n v="500000"/>
    <n v="1"/>
    <n v="100000"/>
    <n v="0"/>
  </r>
  <r>
    <s v="2023"/>
    <x v="0"/>
    <x v="0"/>
    <x v="0"/>
    <x v="0"/>
    <s v="2 - Poder Ejecutivo"/>
    <s v="0208 - MINISTERIO DE DEPORTES Y RECREACIÓN"/>
    <s v="0001 - MINISTERIO DE DEPORTES Y RECREACIÓN"/>
    <x v="1"/>
    <x v="6"/>
    <x v="45"/>
    <s v="2.3 - MATERIALES Y SUMINISTROS"/>
    <s v="2.3.9 - PRODUCTOS Y ÚTILES VARIOS"/>
    <s v="N"/>
    <s v="00 - N/A"/>
    <s v="20 - FONDOS CON DESTINO ESPECÍFICO"/>
    <s v="99 - MULTIPROVINCIAL"/>
    <s v="2.3.9.4.01 - Útiles destinados a actividades deportivas, culturales y recreativas"/>
    <s v="(en blanco)"/>
    <s v="(en blanco)"/>
    <n v="25803350"/>
    <n v="20919540.149999999"/>
    <n v="20919540.149999999"/>
    <n v="20919540.149999999"/>
  </r>
  <r>
    <s v="2023"/>
    <x v="0"/>
    <x v="0"/>
    <x v="0"/>
    <x v="0"/>
    <s v="2 - Poder Ejecutivo"/>
    <s v="0208 - MINISTERIO DE DEPORTES Y RECREACIÓN"/>
    <s v="0001 - MINISTERIO DE DEPORTES Y RECREACIÓN"/>
    <x v="1"/>
    <x v="6"/>
    <x v="45"/>
    <s v="2.3 - MATERIALES Y SUMINISTROS"/>
    <s v="2.3.9 - PRODUCTOS Y ÚTILES VARIOS"/>
    <s v="N"/>
    <s v="00 - N/A"/>
    <s v="20 - FONDOS CON DESTINO ESPECÍFICO"/>
    <s v="99 - MULTIPROVINCIAL"/>
    <s v="2.3.9.5.01 - Útiles de cocina y comedor"/>
    <s v="(en blanco)"/>
    <s v="(en blanco)"/>
    <n v="1300506"/>
    <n v="0"/>
    <n v="506"/>
    <n v="0"/>
  </r>
  <r>
    <s v="2023"/>
    <x v="0"/>
    <x v="0"/>
    <x v="0"/>
    <x v="0"/>
    <s v="2 - Poder Ejecutivo"/>
    <s v="0208 - MINISTERIO DE DEPORTES Y RECREACIÓN"/>
    <s v="0001 - MINISTERIO DE DEPORTES Y RECREACIÓN"/>
    <x v="1"/>
    <x v="6"/>
    <x v="45"/>
    <s v="2.3 - MATERIALES Y SUMINISTROS"/>
    <s v="2.3.9 - PRODUCTOS Y ÚTILES VARIOS"/>
    <s v="N"/>
    <s v="00 - N/A"/>
    <s v="20 - FONDOS CON DESTINO ESPECÍFICO"/>
    <s v="99 - MULTIPROVINCIAL"/>
    <s v="2.3.9.6.01 - Productos eléctricos y afines"/>
    <s v="(en blanco)"/>
    <s v="(en blanco)"/>
    <n v="0"/>
    <n v="17343055.359999999"/>
    <n v="20379000"/>
    <n v="17343054.359999999"/>
  </r>
  <r>
    <s v="2023"/>
    <x v="0"/>
    <x v="0"/>
    <x v="0"/>
    <x v="0"/>
    <s v="2 - Poder Ejecutivo"/>
    <s v="0208 - MINISTERIO DE DEPORTES Y RECREACIÓN"/>
    <s v="0001 - MINISTERIO DE DEPORTES Y RECREACIÓN"/>
    <x v="1"/>
    <x v="6"/>
    <x v="45"/>
    <s v="2.3 - MATERIALES Y SUMINISTROS"/>
    <s v="2.3.9 - PRODUCTOS Y ÚTILES VARIOS"/>
    <s v="N"/>
    <s v="00 - N/A"/>
    <s v="20 - FONDOS CON DESTINO ESPECÍFICO"/>
    <s v="99 - MULTIPROVINCIAL"/>
    <s v="2.3.9.8.02 - Accesorios"/>
    <s v="(en blanco)"/>
    <s v="(en blanco)"/>
    <n v="0"/>
    <n v="12862"/>
    <n v="530000"/>
    <n v="12862"/>
  </r>
  <r>
    <s v="2023"/>
    <x v="0"/>
    <x v="0"/>
    <x v="0"/>
    <x v="0"/>
    <s v="2 - Poder Ejecutivo"/>
    <s v="0208 - MINISTERIO DE DEPORTES Y RECREACIÓN"/>
    <s v="0001 - MINISTERIO DE DEPORTES Y RECREACIÓN"/>
    <x v="1"/>
    <x v="6"/>
    <x v="45"/>
    <s v="2.3 - MATERIALES Y SUMINISTROS"/>
    <s v="2.3.9 - PRODUCTOS Y ÚTILES VARIOS"/>
    <s v="N"/>
    <s v="00 - N/A"/>
    <s v="20 - FONDOS CON DESTINO ESPECÍFICO"/>
    <s v="99 - MULTIPROVINCIAL"/>
    <s v="2.3.9.9.01 - Productos y Utiles Varios  n.i.p"/>
    <s v="(en blanco)"/>
    <s v="(en blanco)"/>
    <n v="11500000"/>
    <n v="0"/>
    <n v="346448.84"/>
    <n v="0"/>
  </r>
  <r>
    <s v="2023"/>
    <x v="0"/>
    <x v="0"/>
    <x v="1"/>
    <x v="1"/>
    <s v="2 - Poder Ejecutivo"/>
    <s v="0208 - MINISTERIO DE DEPORTES Y RECREACIÓN"/>
    <s v="0001 - MINISTERIO DE DEPORTES Y RECREACIÓN"/>
    <x v="1"/>
    <x v="6"/>
    <x v="45"/>
    <s v="2.3 - MATERIALES Y SUMINISTROS"/>
    <s v="2.3.9 - PRODUCTOS Y ÚTILES VARIOS"/>
    <s v="N"/>
    <s v="00 - N/A"/>
    <s v="20 - FONDOS CON DESTINO ESPECÍFICO"/>
    <s v="99 - MULTIPROVINCIAL"/>
    <s v="2.3.9.9.05 - Productos y útiles diversos"/>
    <s v="(en blanco)"/>
    <s v="(en blanco)"/>
    <n v="0"/>
    <n v="118000"/>
    <n v="764569.59999999998"/>
    <n v="118000"/>
  </r>
  <r>
    <s v="2023"/>
    <x v="0"/>
    <x v="0"/>
    <x v="0"/>
    <x v="0"/>
    <s v="2 - Poder Ejecutivo"/>
    <s v="0208 - MINISTERIO DE DEPORTES Y RECREACIÓN"/>
    <s v="0001 - MINISTERIO DE DEPORTES Y RECREACIÓN"/>
    <x v="1"/>
    <x v="8"/>
    <x v="38"/>
    <s v="2.2 - CONTRATACIÓN DE SERVICIOS"/>
    <s v="2.2.3 - VIÁTICOS"/>
    <s v="N"/>
    <s v="00 - N/A"/>
    <s v="10 - FONDO GENERAL"/>
    <s v="99 - MULTIPROVINCIAL"/>
    <s v="2.2.3.1.01 - Viáticos dentro del país"/>
    <s v="(en blanco)"/>
    <s v="(en blanco)"/>
    <n v="1000000"/>
    <n v="1152712.5"/>
    <n v="2000000"/>
    <n v="1152712.5"/>
  </r>
  <r>
    <s v="2023"/>
    <x v="0"/>
    <x v="0"/>
    <x v="0"/>
    <x v="0"/>
    <s v="2 - Poder Ejecutivo"/>
    <s v="0208 - MINISTERIO DE DEPORTES Y RECREACIÓN"/>
    <s v="0001 - MINISTERIO DE DEPORTES Y RECREACIÓN"/>
    <x v="1"/>
    <x v="8"/>
    <x v="38"/>
    <s v="2.2 - CONTRATACIÓN DE SERVICIOS"/>
    <s v="2.2.3 - VIÁTICOS"/>
    <s v="N"/>
    <s v="00 - N/A"/>
    <s v="10 - FONDO GENERAL"/>
    <s v="99 - MULTIPROVINCIAL"/>
    <s v="2.2.3.2.01 - Viaticos fuera del país"/>
    <s v="(en blanco)"/>
    <s v="(en blanco)"/>
    <n v="500000"/>
    <n v="0"/>
    <n v="0"/>
    <n v="0"/>
  </r>
  <r>
    <s v="2023"/>
    <x v="0"/>
    <x v="0"/>
    <x v="0"/>
    <x v="0"/>
    <s v="2 - Poder Ejecutivo"/>
    <s v="0208 - MINISTERIO DE DEPORTES Y RECREACIÓN"/>
    <s v="0001 - MINISTERIO DE DEPORTES Y RECREACIÓN"/>
    <x v="1"/>
    <x v="8"/>
    <x v="38"/>
    <s v="2.2 - CONTRATACIÓN DE SERVICIOS"/>
    <s v="2.2.4 - TRANSPORTE Y ALMACENAJE"/>
    <s v="N"/>
    <s v="00 - N/A"/>
    <s v="10 - FONDO GENERAL"/>
    <s v="99 - MULTIPROVINCIAL"/>
    <s v="2.2.4.4.01 - Peaje"/>
    <s v="(en blanco)"/>
    <s v="(en blanco)"/>
    <n v="0"/>
    <n v="0"/>
    <n v="0"/>
    <n v="0"/>
  </r>
  <r>
    <s v="2023"/>
    <x v="0"/>
    <x v="0"/>
    <x v="0"/>
    <x v="0"/>
    <s v="2 - Poder Ejecutivo"/>
    <s v="0208 - MINISTERIO DE DEPORTES Y RECREACIÓN"/>
    <s v="0001 - MINISTERIO DE DEPORTES Y RECREACIÓN"/>
    <x v="1"/>
    <x v="8"/>
    <x v="38"/>
    <s v="2.2 - CONTRATACIÓN DE SERVICIOS"/>
    <s v="2.2.5 - ALQUILERES Y RENTAS"/>
    <s v="N"/>
    <s v="00 - N/A"/>
    <s v="10 - FONDO GENERAL"/>
    <s v="99 - MULTIPROVINCIAL"/>
    <s v="2.2.5.1.02 - Hospedaje"/>
    <s v="(en blanco)"/>
    <s v="(en blanco)"/>
    <n v="0"/>
    <n v="582795.92000000004"/>
    <n v="582795.91999999993"/>
    <n v="582795.92000000004"/>
  </r>
  <r>
    <s v="2023"/>
    <x v="0"/>
    <x v="0"/>
    <x v="0"/>
    <x v="0"/>
    <s v="2 - Poder Ejecutivo"/>
    <s v="0208 - MINISTERIO DE DEPORTES Y RECREACIÓN"/>
    <s v="0001 - MINISTERIO DE DEPORTES Y RECREACIÓN"/>
    <x v="1"/>
    <x v="8"/>
    <x v="38"/>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0"/>
    <n v="0"/>
    <n v="0"/>
    <n v="0"/>
  </r>
  <r>
    <s v="2023"/>
    <x v="0"/>
    <x v="0"/>
    <x v="0"/>
    <x v="0"/>
    <s v="2 - Poder Ejecutivo"/>
    <s v="0208 - MINISTERIO DE DEPORTES Y RECREACIÓN"/>
    <s v="0001 - MINISTERIO DE DEPORTES Y RECREACIÓN"/>
    <x v="1"/>
    <x v="8"/>
    <x v="38"/>
    <s v="2.2 - CONTRATACIÓN DE SERVICIOS"/>
    <s v="2.2.8 - OTROS SERVICIOS NO INCLUIDOS EN CONCEPTOS ANTERIORES"/>
    <s v="N"/>
    <s v="00 - N/A"/>
    <s v="10 - FONDO GENERAL"/>
    <s v="99 - MULTIPROVINCIAL"/>
    <s v="2.2.8.2.01 - Comisiones y gastos"/>
    <s v="(en blanco)"/>
    <s v="(en blanco)"/>
    <n v="0"/>
    <n v="0"/>
    <n v="0"/>
    <n v="0"/>
  </r>
  <r>
    <s v="2023"/>
    <x v="0"/>
    <x v="0"/>
    <x v="0"/>
    <x v="0"/>
    <s v="2 - Poder Ejecutivo"/>
    <s v="0208 - MINISTERIO DE DEPORTES Y RECREACIÓN"/>
    <s v="0001 - MINISTERIO DE DEPORTES Y RECREACIÓN"/>
    <x v="1"/>
    <x v="8"/>
    <x v="38"/>
    <s v="2.2 - CONTRATACIÓN DE SERVICIOS"/>
    <s v="2.2.8 - OTROS SERVICIOS NO INCLUIDOS EN CONCEPTOS ANTERIORES"/>
    <s v="N"/>
    <s v="00 - N/A"/>
    <s v="10 - FONDO GENERAL"/>
    <s v="99 - MULTIPROVINCIAL"/>
    <s v="2.2.8.7.01 - Servicios técnicos y profesionales"/>
    <s v="(en blanco)"/>
    <s v="(en blanco)"/>
    <n v="1000000"/>
    <n v="0"/>
    <n v="0"/>
    <n v="0"/>
  </r>
  <r>
    <s v="2023"/>
    <x v="0"/>
    <x v="0"/>
    <x v="0"/>
    <x v="0"/>
    <s v="2 - Poder Ejecutivo"/>
    <s v="0208 - MINISTERIO DE DEPORTES Y RECREACIÓN"/>
    <s v="0001 - MINISTERIO DE DEPORTES Y RECREACIÓN"/>
    <x v="1"/>
    <x v="8"/>
    <x v="38"/>
    <s v="2.2 - CONTRATACIÓN DE SERVICIOS"/>
    <s v="2.2.8 - OTROS SERVICIOS NO INCLUIDOS EN CONCEPTOS ANTERIORES"/>
    <s v="N"/>
    <s v="00 - N/A"/>
    <s v="10 - FONDO GENERAL"/>
    <s v="99 - MULTIPROVINCIAL"/>
    <s v="2.2.8.7.04 - Servicios de capacitación"/>
    <s v="(en blanco)"/>
    <s v="(en blanco)"/>
    <n v="1700000"/>
    <n v="0"/>
    <n v="0"/>
    <n v="0"/>
  </r>
  <r>
    <s v="2023"/>
    <x v="0"/>
    <x v="0"/>
    <x v="0"/>
    <x v="0"/>
    <s v="2 - Poder Ejecutivo"/>
    <s v="0208 - MINISTERIO DE DEPORTES Y RECREACIÓN"/>
    <s v="0001 - MINISTERIO DE DEPORTES Y RECREACIÓN"/>
    <x v="1"/>
    <x v="8"/>
    <x v="38"/>
    <s v="2.2 - CONTRATACIÓN DE SERVICIOS"/>
    <s v="2.2.9 - OTRAS CONTRATACIONES DE SERVICIOS"/>
    <s v="N"/>
    <s v="00 - N/A"/>
    <s v="10 - FONDO GENERAL"/>
    <s v="99 - MULTIPROVINCIAL"/>
    <s v="2.2.9.2.01 - Servicios de alimentación"/>
    <s v="(en blanco)"/>
    <s v="(en blanco)"/>
    <n v="0"/>
    <n v="1257446.94"/>
    <n v="1344902"/>
    <n v="1257446.94"/>
  </r>
  <r>
    <s v="2023"/>
    <x v="0"/>
    <x v="0"/>
    <x v="0"/>
    <x v="0"/>
    <s v="2 - Poder Ejecutivo"/>
    <s v="0208 - MINISTERIO DE DEPORTES Y RECREACIÓN"/>
    <s v="0001 - MINISTERIO DE DEPORTES Y RECREACIÓN"/>
    <x v="1"/>
    <x v="8"/>
    <x v="38"/>
    <s v="2.3 - MATERIALES Y SUMINISTROS"/>
    <s v="2.3.1 - ALIMENTOS Y PRODUCTOS AGROFORESTALES"/>
    <s v="N"/>
    <s v="00 - N/A"/>
    <s v="10 - FONDO GENERAL"/>
    <s v="99 - MULTIPROVINCIAL"/>
    <s v="2.3.1.1.01 - Alimentos y bebidas para personas"/>
    <s v="(en blanco)"/>
    <s v="(en blanco)"/>
    <n v="300000"/>
    <n v="300000"/>
    <n v="300000"/>
    <n v="15000"/>
  </r>
  <r>
    <s v="2023"/>
    <x v="0"/>
    <x v="0"/>
    <x v="0"/>
    <x v="0"/>
    <s v="2 - Poder Ejecutivo"/>
    <s v="0208 - MINISTERIO DE DEPORTES Y RECREACIÓN"/>
    <s v="0001 - MINISTERIO DE DEPORTES Y RECREACIÓN"/>
    <x v="1"/>
    <x v="8"/>
    <x v="38"/>
    <s v="2.3 - MATERIALES Y SUMINISTROS"/>
    <s v="2.3.2 - TEXTILES Y VESTUARIOS"/>
    <s v="N"/>
    <s v="00 - N/A"/>
    <s v="10 - FONDO GENERAL"/>
    <s v="99 - MULTIPROVINCIAL"/>
    <s v="2.3.2.3.01 - Prendas y accesorios de vestir"/>
    <s v="(en blanco)"/>
    <s v="(en blanco)"/>
    <n v="500000"/>
    <n v="5826360.7300000004"/>
    <n v="5865769"/>
    <n v="2374703.79"/>
  </r>
  <r>
    <s v="2023"/>
    <x v="0"/>
    <x v="0"/>
    <x v="0"/>
    <x v="0"/>
    <s v="2 - Poder Ejecutivo"/>
    <s v="0208 - MINISTERIO DE DEPORTES Y RECREACIÓN"/>
    <s v="0001 - MINISTERIO DE DEPORTES Y RECREACIÓN"/>
    <x v="1"/>
    <x v="8"/>
    <x v="38"/>
    <s v="2.3 - MATERIALES Y SUMINISTROS"/>
    <s v="2.3.3 - PAPEL, CARTÓN E IMPRESOS"/>
    <s v="N"/>
    <s v="00 - N/A"/>
    <s v="10 - FONDO GENERAL"/>
    <s v="99 - MULTIPROVINCIAL"/>
    <s v="2.3.3.2.01 - Papel y cartón"/>
    <s v="(en blanco)"/>
    <s v="(en blanco)"/>
    <n v="200000"/>
    <n v="0"/>
    <n v="0"/>
    <n v="0"/>
  </r>
  <r>
    <s v="2023"/>
    <x v="0"/>
    <x v="0"/>
    <x v="0"/>
    <x v="0"/>
    <s v="2 - Poder Ejecutivo"/>
    <s v="0208 - MINISTERIO DE DEPORTES Y RECREACIÓN"/>
    <s v="0001 - MINISTERIO DE DEPORTES Y RECREACIÓN"/>
    <x v="1"/>
    <x v="8"/>
    <x v="38"/>
    <s v="2.3 - MATERIALES Y SUMINISTROS"/>
    <s v="2.3.3 - PAPEL, CARTÓN E IMPRESOS"/>
    <s v="N"/>
    <s v="00 - N/A"/>
    <s v="10 - FONDO GENERAL"/>
    <s v="99 - MULTIPROVINCIAL"/>
    <s v="2.3.3.3.01 - Productos de artes gráficas"/>
    <s v="(en blanco)"/>
    <s v="(en blanco)"/>
    <n v="200000"/>
    <n v="0"/>
    <n v="0"/>
    <n v="0"/>
  </r>
  <r>
    <s v="2023"/>
    <x v="0"/>
    <x v="0"/>
    <x v="0"/>
    <x v="0"/>
    <s v="2 - Poder Ejecutivo"/>
    <s v="0208 - MINISTERIO DE DEPORTES Y RECREACIÓN"/>
    <s v="0001 - MINISTERIO DE DEPORTES Y RECREACIÓN"/>
    <x v="1"/>
    <x v="8"/>
    <x v="38"/>
    <s v="2.3 - MATERIALES Y SUMINISTROS"/>
    <s v="2.3.9 - PRODUCTOS Y ÚTILES VARIOS"/>
    <s v="N"/>
    <s v="00 - N/A"/>
    <s v="10 - FONDO GENERAL"/>
    <s v="99 - MULTIPROVINCIAL"/>
    <s v="2.3.9.4.01 - Útiles destinados a actividades deportivas, culturales y recreativas"/>
    <s v="(en blanco)"/>
    <s v="(en blanco)"/>
    <n v="0"/>
    <n v="878598.5"/>
    <n v="878599"/>
    <n v="878598.5"/>
  </r>
  <r>
    <s v="2023"/>
    <x v="0"/>
    <x v="0"/>
    <x v="1"/>
    <x v="1"/>
    <s v="2 - Poder Ejecutivo"/>
    <s v="0208 - MINISTERIO DE DEPORTES Y RECREACIÓN"/>
    <s v="0001 - MINISTERIO DE DEPORTES Y RECREACIÓN"/>
    <x v="1"/>
    <x v="8"/>
    <x v="38"/>
    <s v="2.3 - MATERIALES Y SUMINISTROS"/>
    <s v="2.3.9 - PRODUCTOS Y ÚTILES VARIOS"/>
    <s v="N"/>
    <s v="00 - N/A"/>
    <s v="10 - FONDO GENERAL"/>
    <s v="99 - MULTIPROVINCIAL"/>
    <s v="2.3.9.9.05 - Productos y útiles diversos"/>
    <s v="(en blanco)"/>
    <s v="(en blanco)"/>
    <n v="0"/>
    <n v="186440"/>
    <n v="186440"/>
    <n v="186440"/>
  </r>
  <r>
    <s v="2023"/>
    <x v="0"/>
    <x v="0"/>
    <x v="0"/>
    <x v="0"/>
    <s v="2 - Poder Ejecutivo"/>
    <s v="0208 - MINISTERIO DE DEPORTES Y RECREACIÓN"/>
    <s v="0002 - COMISIÓN HÍPICA NACIONAL"/>
    <x v="1"/>
    <x v="6"/>
    <x v="45"/>
    <s v="2.1 - REMUNERACIONES Y CONTRIBUCIONES"/>
    <s v="2.1.1 - REMUNERACIONES"/>
    <s v="N"/>
    <s v="00 - N/A"/>
    <s v="10 - FONDO GENERAL"/>
    <s v="99 - MULTIPROVINCIAL"/>
    <s v="2.1.1.1.01 - Sueldos empleados fijos"/>
    <s v="(en blanco)"/>
    <s v="(en blanco)"/>
    <n v="53229379"/>
    <n v="55922434.939999998"/>
    <n v="55932959"/>
    <n v="55919666.940000005"/>
  </r>
  <r>
    <s v="2023"/>
    <x v="0"/>
    <x v="0"/>
    <x v="0"/>
    <x v="0"/>
    <s v="2 - Poder Ejecutivo"/>
    <s v="0208 - MINISTERIO DE DEPORTES Y RECREACIÓN"/>
    <s v="0002 - COMISIÓN HÍPICA NACIONAL"/>
    <x v="1"/>
    <x v="6"/>
    <x v="45"/>
    <s v="2.1 - REMUNERACIONES Y CONTRIBUCIONES"/>
    <s v="2.1.1 - REMUNERACIONES"/>
    <s v="N"/>
    <s v="00 - N/A"/>
    <s v="10 - FONDO GENERAL"/>
    <s v="99 - MULTIPROVINCIAL"/>
    <s v="2.1.1.2.08 - Empleados temporales"/>
    <s v="(en blanco)"/>
    <s v="(en blanco)"/>
    <n v="300000"/>
    <n v="70000"/>
    <n v="300000"/>
    <n v="66000"/>
  </r>
  <r>
    <s v="2023"/>
    <x v="0"/>
    <x v="0"/>
    <x v="0"/>
    <x v="0"/>
    <s v="2 - Poder Ejecutivo"/>
    <s v="0208 - MINISTERIO DE DEPORTES Y RECREACIÓN"/>
    <s v="0002 - COMISIÓN HÍPICA NACIONAL"/>
    <x v="1"/>
    <x v="6"/>
    <x v="45"/>
    <s v="2.1 - REMUNERACIONES Y CONTRIBUCIONES"/>
    <s v="2.1.1 - REMUNERACIONES"/>
    <s v="N"/>
    <s v="00 - N/A"/>
    <s v="10 - FONDO GENERAL"/>
    <s v="99 - MULTIPROVINCIAL"/>
    <s v="2.1.1.4.01 - Sueldo Anual No. 13"/>
    <s v="(en blanco)"/>
    <s v="(en blanco)"/>
    <n v="4920000"/>
    <n v="4920000"/>
    <n v="4920000"/>
    <n v="4917682.0699999994"/>
  </r>
  <r>
    <s v="2023"/>
    <x v="0"/>
    <x v="0"/>
    <x v="0"/>
    <x v="0"/>
    <s v="2 - Poder Ejecutivo"/>
    <s v="0208 - MINISTERIO DE DEPORTES Y RECREACIÓN"/>
    <s v="0002 - COMISIÓN HÍPICA NACIONAL"/>
    <x v="1"/>
    <x v="6"/>
    <x v="45"/>
    <s v="2.1 - REMUNERACIONES Y CONTRIBUCIONES"/>
    <s v="2.1.2 - SOBRESUELDOS"/>
    <s v="N"/>
    <s v="00 - N/A"/>
    <s v="10 - FONDO GENERAL"/>
    <s v="99 - MULTIPROVINCIAL"/>
    <s v="2.1.2.2.03 - Pago de horas extraordinarias"/>
    <s v="(en blanco)"/>
    <s v="(en blanco)"/>
    <n v="4920000"/>
    <n v="0"/>
    <n v="1469290"/>
    <n v="0"/>
  </r>
  <r>
    <s v="2023"/>
    <x v="0"/>
    <x v="0"/>
    <x v="0"/>
    <x v="0"/>
    <s v="2 - Poder Ejecutivo"/>
    <s v="0208 - MINISTERIO DE DEPORTES Y RECREACIÓN"/>
    <s v="0002 - COMISIÓN HÍPICA NACIONAL"/>
    <x v="1"/>
    <x v="6"/>
    <x v="45"/>
    <s v="2.1 - REMUNERACIONES Y CONTRIBUCIONES"/>
    <s v="2.1.2 - SOBRESUELDOS"/>
    <s v="N"/>
    <s v="00 - N/A"/>
    <s v="10 - FONDO GENERAL"/>
    <s v="99 - MULTIPROVINCIAL"/>
    <s v="2.1.2.2.05 - Compensación servicios de seguridad"/>
    <s v="(en blanco)"/>
    <s v="(en blanco)"/>
    <n v="5736000"/>
    <n v="5852000"/>
    <n v="5852000"/>
    <n v="5852000"/>
  </r>
  <r>
    <s v="2023"/>
    <x v="0"/>
    <x v="0"/>
    <x v="0"/>
    <x v="0"/>
    <s v="2 - Poder Ejecutivo"/>
    <s v="0208 - MINISTERIO DE DEPORTES Y RECREACIÓN"/>
    <s v="0002 - COMISIÓN HÍPICA NACIONAL"/>
    <x v="1"/>
    <x v="6"/>
    <x v="45"/>
    <s v="2.1 - REMUNERACIONES Y CONTRIBUCIONES"/>
    <s v="2.1.3 - DIETAS Y GASTOS DE REPRESENTACIÓN"/>
    <s v="N"/>
    <s v="00 - N/A"/>
    <s v="20 - FONDOS CON DESTINO ESPECÍFICO"/>
    <s v="99 - MULTIPROVINCIAL"/>
    <s v="2.1.3.1.01 - Dietas en el país"/>
    <s v="(en blanco)"/>
    <s v="(en blanco)"/>
    <n v="900000"/>
    <n v="0"/>
    <n v="900000"/>
    <n v="0"/>
  </r>
  <r>
    <s v="2023"/>
    <x v="0"/>
    <x v="0"/>
    <x v="0"/>
    <x v="0"/>
    <s v="2 - Poder Ejecutivo"/>
    <s v="0208 - MINISTERIO DE DEPORTES Y RECREACIÓN"/>
    <s v="0002 - COMISIÓN HÍPICA NACIONAL"/>
    <x v="1"/>
    <x v="6"/>
    <x v="45"/>
    <s v="2.1 - REMUNERACIONES Y CONTRIBUCIONES"/>
    <s v="2.1.5 - CONTRIBUCIONES A LA SEGURIDAD SOCIAL"/>
    <s v="N"/>
    <s v="00 - N/A"/>
    <s v="10 - FONDO GENERAL"/>
    <s v="99 - MULTIPROVINCIAL"/>
    <s v="2.1.5.1.01 - Contribuciones al seguro de salud"/>
    <s v="(en blanco)"/>
    <s v="(en blanco)"/>
    <n v="3900000"/>
    <n v="3872526.9199999995"/>
    <n v="3900000"/>
    <n v="3872506.3200000003"/>
  </r>
  <r>
    <s v="2023"/>
    <x v="0"/>
    <x v="0"/>
    <x v="0"/>
    <x v="0"/>
    <s v="2 - Poder Ejecutivo"/>
    <s v="0208 - MINISTERIO DE DEPORTES Y RECREACIÓN"/>
    <s v="0002 - COMISIÓN HÍPICA NACIONAL"/>
    <x v="1"/>
    <x v="6"/>
    <x v="45"/>
    <s v="2.1 - REMUNERACIONES Y CONTRIBUCIONES"/>
    <s v="2.1.5 - CONTRIBUCIONES A LA SEGURIDAD SOCIAL"/>
    <s v="N"/>
    <s v="00 - N/A"/>
    <s v="10 - FONDO GENERAL"/>
    <s v="99 - MULTIPROVINCIAL"/>
    <s v="2.1.5.2.01 - Contribuciones al seguro de pensiones"/>
    <s v="(en blanco)"/>
    <s v="(en blanco)"/>
    <n v="3905112"/>
    <n v="3974996.8099999996"/>
    <n v="3974372"/>
    <n v="3974982.8099999996"/>
  </r>
  <r>
    <s v="2023"/>
    <x v="0"/>
    <x v="0"/>
    <x v="0"/>
    <x v="0"/>
    <s v="2 - Poder Ejecutivo"/>
    <s v="0208 - MINISTERIO DE DEPORTES Y RECREACIÓN"/>
    <s v="0002 - COMISIÓN HÍPICA NACIONAL"/>
    <x v="1"/>
    <x v="6"/>
    <x v="45"/>
    <s v="2.1 - REMUNERACIONES Y CONTRIBUCIONES"/>
    <s v="2.1.5 - CONTRIBUCIONES A LA SEGURIDAD SOCIAL"/>
    <s v="N"/>
    <s v="00 - N/A"/>
    <s v="10 - FONDO GENERAL"/>
    <s v="99 - MULTIPROVINCIAL"/>
    <s v="2.1.5.3.01 - Contribuciones al seguro de riesgo laboral"/>
    <s v="(en blanco)"/>
    <s v="(en blanco)"/>
    <n v="582000"/>
    <n v="578734.43000000005"/>
    <n v="582000"/>
    <n v="578693.43000000005"/>
  </r>
  <r>
    <s v="2023"/>
    <x v="0"/>
    <x v="0"/>
    <x v="0"/>
    <x v="0"/>
    <s v="2 - Poder Ejecutivo"/>
    <s v="0208 - MINISTERIO DE DEPORTES Y RECREACIÓN"/>
    <s v="0002 - COMISIÓN HÍPICA NACIONAL"/>
    <x v="1"/>
    <x v="6"/>
    <x v="45"/>
    <s v="2.2 - CONTRATACIÓN DE SERVICIOS"/>
    <s v="2.2.1 - SERVICIOS BÁSICOS"/>
    <s v="N"/>
    <s v="00 - N/A"/>
    <s v="10 - FONDO GENERAL"/>
    <s v="99 - MULTIPROVINCIAL"/>
    <s v="2.2.1.6.01 - Energía eléctrica"/>
    <s v="(en blanco)"/>
    <s v="(en blanco)"/>
    <n v="6992579"/>
    <n v="6992579"/>
    <n v="7554449"/>
    <n v="6756217.5700000003"/>
  </r>
  <r>
    <s v="2023"/>
    <x v="0"/>
    <x v="0"/>
    <x v="0"/>
    <x v="0"/>
    <s v="2 - Poder Ejecutivo"/>
    <s v="0208 - MINISTERIO DE DEPORTES Y RECREACIÓN"/>
    <s v="0002 - COMISIÓN HÍPICA NACIONAL"/>
    <x v="1"/>
    <x v="6"/>
    <x v="45"/>
    <s v="2.2 - CONTRATACIÓN DE SERVICIOS"/>
    <s v="2.2.1 - SERVICIOS BÁSICOS"/>
    <s v="N"/>
    <s v="00 - N/A"/>
    <s v="20 - FONDOS CON DESTINO ESPECÍFICO"/>
    <s v="99 - MULTIPROVINCIAL"/>
    <s v="2.2.1.3.01 - Teléfono local"/>
    <s v="(en blanco)"/>
    <s v="(en blanco)"/>
    <n v="10800000"/>
    <n v="0"/>
    <n v="10800000"/>
    <n v="0"/>
  </r>
  <r>
    <s v="2023"/>
    <x v="0"/>
    <x v="0"/>
    <x v="0"/>
    <x v="0"/>
    <s v="2 - Poder Ejecutivo"/>
    <s v="0208 - MINISTERIO DE DEPORTES Y RECREACIÓN"/>
    <s v="0002 - COMISIÓN HÍPICA NACIONAL"/>
    <x v="1"/>
    <x v="6"/>
    <x v="45"/>
    <s v="2.2 - CONTRATACIÓN DE SERVICIOS"/>
    <s v="2.2.1 - SERVICIOS BÁSICOS"/>
    <s v="N"/>
    <s v="00 - N/A"/>
    <s v="20 - FONDOS CON DESTINO ESPECÍFICO"/>
    <s v="99 - MULTIPROVINCIAL"/>
    <s v="2.2.1.7.01 - Agua"/>
    <s v="(en blanco)"/>
    <s v="(en blanco)"/>
    <n v="504000"/>
    <n v="0"/>
    <n v="504000"/>
    <n v="0"/>
  </r>
  <r>
    <s v="2023"/>
    <x v="0"/>
    <x v="0"/>
    <x v="0"/>
    <x v="0"/>
    <s v="2 - Poder Ejecutivo"/>
    <s v="0208 - MINISTERIO DE DEPORTES Y RECREACIÓN"/>
    <s v="0002 - COMISIÓN HÍPICA NACIONAL"/>
    <x v="1"/>
    <x v="6"/>
    <x v="45"/>
    <s v="2.2 - CONTRATACIÓN DE SERVICIOS"/>
    <s v="2.2.1 - SERVICIOS BÁSICOS"/>
    <s v="N"/>
    <s v="00 - N/A"/>
    <s v="20 - FONDOS CON DESTINO ESPECÍFICO"/>
    <s v="99 - MULTIPROVINCIAL"/>
    <s v="2.2.1.8.01 - Recolección de residuos"/>
    <s v="(en blanco)"/>
    <s v="(en blanco)"/>
    <n v="1440000"/>
    <n v="0"/>
    <n v="1440000"/>
    <n v="0"/>
  </r>
  <r>
    <s v="2023"/>
    <x v="0"/>
    <x v="0"/>
    <x v="0"/>
    <x v="0"/>
    <s v="2 - Poder Ejecutivo"/>
    <s v="0208 - MINISTERIO DE DEPORTES Y RECREACIÓN"/>
    <s v="0002 - COMISIÓN HÍPICA NACIONAL"/>
    <x v="1"/>
    <x v="6"/>
    <x v="45"/>
    <s v="2.2 - CONTRATACIÓN DE SERVICIOS"/>
    <s v="2.2.2 - PUBLICIDAD, IMPRESIÓN Y ENCUADERNACIÓN"/>
    <s v="N"/>
    <s v="00 - N/A"/>
    <s v="20 - FONDOS CON DESTINO ESPECÍFICO"/>
    <s v="99 - MULTIPROVINCIAL"/>
    <s v="2.2.2.1.01 - Publicidad y propaganda"/>
    <s v="(en blanco)"/>
    <s v="(en blanco)"/>
    <n v="2500000"/>
    <n v="0"/>
    <n v="2500000"/>
    <n v="0"/>
  </r>
  <r>
    <s v="2023"/>
    <x v="0"/>
    <x v="0"/>
    <x v="0"/>
    <x v="0"/>
    <s v="2 - Poder Ejecutivo"/>
    <s v="0208 - MINISTERIO DE DEPORTES Y RECREACIÓN"/>
    <s v="0002 - COMISIÓN HÍPICA NACIONAL"/>
    <x v="1"/>
    <x v="6"/>
    <x v="45"/>
    <s v="2.2 - CONTRATACIÓN DE SERVICIOS"/>
    <s v="2.2.5 - ALQUILERES Y RENTAS"/>
    <s v="N"/>
    <s v="00 - N/A"/>
    <s v="20 - FONDOS CON DESTINO ESPECÍFICO"/>
    <s v="99 - MULTIPROVINCIAL"/>
    <s v="2.2.5.2.01 - Alquileres de máquinas y equipos de producción"/>
    <s v="(en blanco)"/>
    <s v="(en blanco)"/>
    <n v="1415000"/>
    <n v="0"/>
    <n v="1415000"/>
    <n v="0"/>
  </r>
  <r>
    <s v="2023"/>
    <x v="0"/>
    <x v="0"/>
    <x v="0"/>
    <x v="0"/>
    <s v="2 - Poder Ejecutivo"/>
    <s v="0208 - MINISTERIO DE DEPORTES Y RECREACIÓN"/>
    <s v="0002 - COMISIÓN HÍPICA NACIONAL"/>
    <x v="1"/>
    <x v="6"/>
    <x v="45"/>
    <s v="2.2 - CONTRATACIÓN DE SERVICIOS"/>
    <s v="2.2.5 - ALQUILERES Y RENTAS"/>
    <s v="N"/>
    <s v="00 - N/A"/>
    <s v="20 - FONDOS CON DESTINO ESPECÍFICO"/>
    <s v="99 - MULTIPROVINCIAL"/>
    <s v="2.2.5.4.01 - Alquileres de equipos de transporte, tracción y elevación"/>
    <s v="(en blanco)"/>
    <s v="(en blanco)"/>
    <n v="1993800"/>
    <n v="0"/>
    <n v="1993800"/>
    <n v="0"/>
  </r>
  <r>
    <s v="2023"/>
    <x v="0"/>
    <x v="0"/>
    <x v="0"/>
    <x v="0"/>
    <s v="2 - Poder Ejecutivo"/>
    <s v="0208 - MINISTERIO DE DEPORTES Y RECREACIÓN"/>
    <s v="0002 - COMISIÓN HÍPICA NACIONAL"/>
    <x v="1"/>
    <x v="6"/>
    <x v="45"/>
    <s v="2.2 - CONTRATACIÓN DE SERVICIOS"/>
    <s v="2.2.5 - ALQUILERES Y RENTAS"/>
    <s v="N"/>
    <s v="00 - N/A"/>
    <s v="20 - FONDOS CON DESTINO ESPECÍFICO"/>
    <s v="99 - MULTIPROVINCIAL"/>
    <s v="2.2.5.9.01 - Licencias Informáticas"/>
    <s v="(en blanco)"/>
    <s v="(en blanco)"/>
    <n v="85000"/>
    <n v="0"/>
    <n v="85000"/>
    <n v="0"/>
  </r>
  <r>
    <s v="2023"/>
    <x v="0"/>
    <x v="0"/>
    <x v="0"/>
    <x v="0"/>
    <s v="2 - Poder Ejecutivo"/>
    <s v="0208 - MINISTERIO DE DEPORTES Y RECREACIÓN"/>
    <s v="0002 - COMISIÓN HÍPICA NACIONAL"/>
    <x v="1"/>
    <x v="6"/>
    <x v="45"/>
    <s v="2.2 - CONTRATACIÓN DE SERVICIOS"/>
    <s v="2.2.6 - SEGUROS"/>
    <s v="N"/>
    <s v="00 - N/A"/>
    <s v="20 - FONDOS CON DESTINO ESPECÍFICO"/>
    <s v="99 - MULTIPROVINCIAL"/>
    <s v="2.2.6.2.01 - Seguro de bienes muebles"/>
    <s v="(en blanco)"/>
    <s v="(en blanco)"/>
    <n v="125000"/>
    <n v="0"/>
    <n v="125000"/>
    <n v="0"/>
  </r>
  <r>
    <s v="2023"/>
    <x v="0"/>
    <x v="0"/>
    <x v="0"/>
    <x v="0"/>
    <s v="2 - Poder Ejecutivo"/>
    <s v="0208 - MINISTERIO DE DEPORTES Y RECREACIÓN"/>
    <s v="0002 - COMISIÓN HÍPICA NACIONAL"/>
    <x v="1"/>
    <x v="6"/>
    <x v="45"/>
    <s v="2.2 - CONTRATACIÓN DE SERVICIOS"/>
    <s v="2.2.6 - SEGUROS"/>
    <s v="N"/>
    <s v="00 - N/A"/>
    <s v="20 - FONDOS CON DESTINO ESPECÍFICO"/>
    <s v="99 - MULTIPROVINCIAL"/>
    <s v="2.2.6.3.01 - Seguros de personas"/>
    <s v="(en blanco)"/>
    <s v="(en blanco)"/>
    <n v="354000"/>
    <n v="0"/>
    <n v="354000"/>
    <n v="0"/>
  </r>
  <r>
    <s v="2023"/>
    <x v="0"/>
    <x v="0"/>
    <x v="0"/>
    <x v="0"/>
    <s v="2 - Poder Ejecutivo"/>
    <s v="0208 - MINISTERIO DE DEPORTES Y RECREACIÓN"/>
    <s v="0002 - COMISIÓN HÍPICA NACIONAL"/>
    <x v="1"/>
    <x v="6"/>
    <x v="45"/>
    <s v="2.2 - CONTRATACIÓN DE SERVICIOS"/>
    <s v="2.2.7 - SERVICIOS DE CONSERVACIÓN, REPARACIONES MENORES E INSTALACIONES TEMPORALES"/>
    <s v="N"/>
    <s v="00 - N/A"/>
    <s v="20 - FONDOS CON DESTINO ESPECÍFICO"/>
    <s v="99 - MULTIPROVINCIAL"/>
    <s v="2.2.7.2.01 - Mantenimiento y reparación de mobiliarios y equipos de oficina"/>
    <s v="(en blanco)"/>
    <s v="(en blanco)"/>
    <n v="600000"/>
    <n v="0"/>
    <n v="600000"/>
    <n v="0"/>
  </r>
  <r>
    <s v="2023"/>
    <x v="0"/>
    <x v="0"/>
    <x v="0"/>
    <x v="0"/>
    <s v="2 - Poder Ejecutivo"/>
    <s v="0208 - MINISTERIO DE DEPORTES Y RECREACIÓN"/>
    <s v="0002 - COMISIÓN HÍPICA NACIONAL"/>
    <x v="1"/>
    <x v="6"/>
    <x v="45"/>
    <s v="2.2 - CONTRATACIÓN DE SERVICIOS"/>
    <s v="2.2.8 - OTROS SERVICIOS NO INCLUIDOS EN CONCEPTOS ANTERIORES"/>
    <s v="N"/>
    <s v="00 - N/A"/>
    <s v="20 - FONDOS CON DESTINO ESPECÍFICO"/>
    <s v="99 - MULTIPROVINCIAL"/>
    <s v="2.2.8.7.01 - Servicios técnicos y profesionales"/>
    <s v="(en blanco)"/>
    <s v="(en blanco)"/>
    <n v="960000"/>
    <n v="0"/>
    <n v="960000"/>
    <n v="0"/>
  </r>
  <r>
    <s v="2023"/>
    <x v="0"/>
    <x v="0"/>
    <x v="0"/>
    <x v="0"/>
    <s v="2 - Poder Ejecutivo"/>
    <s v="0208 - MINISTERIO DE DEPORTES Y RECREACIÓN"/>
    <s v="0002 - COMISIÓN HÍPICA NACIONAL"/>
    <x v="1"/>
    <x v="6"/>
    <x v="45"/>
    <s v="2.3 - MATERIALES Y SUMINISTROS"/>
    <s v="2.3.1 - ALIMENTOS Y PRODUCTOS AGROFORESTALES"/>
    <s v="N"/>
    <s v="00 - N/A"/>
    <s v="20 - FONDOS CON DESTINO ESPECÍFICO"/>
    <s v="99 - MULTIPROVINCIAL"/>
    <s v="2.3.1.1.01 - Alimentos y bebidas para personas"/>
    <s v="(en blanco)"/>
    <s v="(en blanco)"/>
    <n v="152000"/>
    <n v="0"/>
    <n v="152000"/>
    <n v="0"/>
  </r>
  <r>
    <s v="2023"/>
    <x v="0"/>
    <x v="0"/>
    <x v="0"/>
    <x v="0"/>
    <s v="2 - Poder Ejecutivo"/>
    <s v="0208 - MINISTERIO DE DEPORTES Y RECREACIÓN"/>
    <s v="0002 - COMISIÓN HÍPICA NACIONAL"/>
    <x v="1"/>
    <x v="6"/>
    <x v="45"/>
    <s v="2.3 - MATERIALES Y SUMINISTROS"/>
    <s v="2.3.1 - ALIMENTOS Y PRODUCTOS AGROFORESTALES"/>
    <s v="N"/>
    <s v="00 - N/A"/>
    <s v="20 - FONDOS CON DESTINO ESPECÍFICO"/>
    <s v="99 - MULTIPROVINCIAL"/>
    <s v="2.3.1.2.01 - Alimentos para animales"/>
    <s v="(en blanco)"/>
    <s v="(en blanco)"/>
    <n v="847200"/>
    <n v="0"/>
    <n v="847200"/>
    <n v="0"/>
  </r>
  <r>
    <s v="2023"/>
    <x v="0"/>
    <x v="0"/>
    <x v="0"/>
    <x v="0"/>
    <s v="2 - Poder Ejecutivo"/>
    <s v="0208 - MINISTERIO DE DEPORTES Y RECREACIÓN"/>
    <s v="0002 - COMISIÓN HÍPICA NACIONAL"/>
    <x v="1"/>
    <x v="6"/>
    <x v="45"/>
    <s v="2.3 - MATERIALES Y SUMINISTROS"/>
    <s v="2.3.2 - TEXTILES Y VESTUARIOS"/>
    <s v="N"/>
    <s v="00 - N/A"/>
    <s v="20 - FONDOS CON DESTINO ESPECÍFICO"/>
    <s v="99 - MULTIPROVINCIAL"/>
    <s v="2.3.2.3.01 - Prendas y accesorios de vestir"/>
    <s v="(en blanco)"/>
    <s v="(en blanco)"/>
    <n v="180000"/>
    <n v="0"/>
    <n v="180000"/>
    <n v="0"/>
  </r>
  <r>
    <s v="2023"/>
    <x v="0"/>
    <x v="0"/>
    <x v="0"/>
    <x v="0"/>
    <s v="2 - Poder Ejecutivo"/>
    <s v="0208 - MINISTERIO DE DEPORTES Y RECREACIÓN"/>
    <s v="0002 - COMISIÓN HÍPICA NACIONAL"/>
    <x v="1"/>
    <x v="6"/>
    <x v="45"/>
    <s v="2.3 - MATERIALES Y SUMINISTROS"/>
    <s v="2.3.6 - PRODUCTOS DE MINERALES, METÁLICOS Y NO METÁLICOS"/>
    <s v="N"/>
    <s v="00 - N/A"/>
    <s v="20 - FONDOS CON DESTINO ESPECÍFICO"/>
    <s v="99 - MULTIPROVINCIAL"/>
    <s v="2.3.6.3.06 - Productos metálicos"/>
    <s v="(en blanco)"/>
    <s v="(en blanco)"/>
    <n v="144000"/>
    <n v="0"/>
    <n v="144000"/>
    <n v="0"/>
  </r>
  <r>
    <s v="2023"/>
    <x v="0"/>
    <x v="0"/>
    <x v="0"/>
    <x v="0"/>
    <s v="2 - Poder Ejecutivo"/>
    <s v="0209 - MINISTERIO DE TRABAJO"/>
    <s v="0001 - MINISTERIO DE TRABAJO"/>
    <x v="0"/>
    <x v="0"/>
    <x v="31"/>
    <s v="2.1 - REMUNERACIONES Y CONTRIBUCIONES"/>
    <s v="2.1.1 - REMUNERACIONES"/>
    <s v="N"/>
    <s v="00 - N/A"/>
    <s v="10 - FONDO GENERAL"/>
    <s v="01 - DISTRITO NACIONAL"/>
    <s v="2.1.1.1.01 - Sueldos empleados fijos"/>
    <s v="(en blanco)"/>
    <s v="(en blanco)"/>
    <n v="2118000"/>
    <n v="0"/>
    <n v="0"/>
    <n v="0"/>
  </r>
  <r>
    <s v="2023"/>
    <x v="0"/>
    <x v="0"/>
    <x v="0"/>
    <x v="0"/>
    <s v="2 - Poder Ejecutivo"/>
    <s v="0209 - MINISTERIO DE TRABAJO"/>
    <s v="0001 - MINISTERIO DE TRABAJO"/>
    <x v="0"/>
    <x v="0"/>
    <x v="31"/>
    <s v="2.1 - REMUNERACIONES Y CONTRIBUCIONES"/>
    <s v="2.1.5 - CONTRIBUCIONES A LA SEGURIDAD SOCIAL"/>
    <s v="N"/>
    <s v="00 - N/A"/>
    <s v="10 - FONDO GENERAL"/>
    <s v="01 - DISTRITO NACIONAL"/>
    <s v="2.1.5.1.01 - Contribuciones al seguro de salud"/>
    <s v="(en blanco)"/>
    <s v="(en blanco)"/>
    <n v="450000"/>
    <n v="0"/>
    <n v="0"/>
    <n v="0"/>
  </r>
  <r>
    <s v="2023"/>
    <x v="0"/>
    <x v="0"/>
    <x v="0"/>
    <x v="0"/>
    <s v="2 - Poder Ejecutivo"/>
    <s v="0209 - MINISTERIO DE TRABAJO"/>
    <s v="0001 - MINISTERIO DE TRABAJO"/>
    <x v="0"/>
    <x v="0"/>
    <x v="31"/>
    <s v="2.1 - REMUNERACIONES Y CONTRIBUCIONES"/>
    <s v="2.1.5 - CONTRIBUCIONES A LA SEGURIDAD SOCIAL"/>
    <s v="N"/>
    <s v="00 - N/A"/>
    <s v="10 - FONDO GENERAL"/>
    <s v="01 - DISTRITO NACIONAL"/>
    <s v="2.1.5.2.01 - Contribuciones al seguro de pensiones"/>
    <s v="(en blanco)"/>
    <s v="(en blanco)"/>
    <n v="500000"/>
    <n v="0"/>
    <n v="0"/>
    <n v="0"/>
  </r>
  <r>
    <s v="2023"/>
    <x v="0"/>
    <x v="0"/>
    <x v="0"/>
    <x v="0"/>
    <s v="2 - Poder Ejecutivo"/>
    <s v="0209 - MINISTERIO DE TRABAJO"/>
    <s v="0001 - MINISTERIO DE TRABAJO"/>
    <x v="0"/>
    <x v="0"/>
    <x v="31"/>
    <s v="2.1 - REMUNERACIONES Y CONTRIBUCIONES"/>
    <s v="2.1.5 - CONTRIBUCIONES A LA SEGURIDAD SOCIAL"/>
    <s v="N"/>
    <s v="00 - N/A"/>
    <s v="10 - FONDO GENERAL"/>
    <s v="01 - DISTRITO NACIONAL"/>
    <s v="2.1.5.3.01 - Contribuciones al seguro de riesgo laboral"/>
    <s v="(en blanco)"/>
    <s v="(en blanco)"/>
    <n v="85825"/>
    <n v="0"/>
    <n v="0"/>
    <n v="0"/>
  </r>
  <r>
    <s v="2023"/>
    <x v="0"/>
    <x v="0"/>
    <x v="0"/>
    <x v="0"/>
    <s v="2 - Poder Ejecutivo"/>
    <s v="0209 - MINISTERIO DE TRABAJO"/>
    <s v="0001 - MINISTERIO DE TRABAJO"/>
    <x v="0"/>
    <x v="0"/>
    <x v="31"/>
    <s v="2.2 - CONTRATACIÓN DE SERVICIOS"/>
    <s v="2.2.2 - PUBLICIDAD, IMPRESIÓN Y ENCUADERNACIÓN"/>
    <s v="N"/>
    <s v="00 - N/A"/>
    <s v="20 - FONDOS CON DESTINO ESPECÍFICO"/>
    <s v="01 - DISTRITO NACIONAL"/>
    <s v="2.2.2.2.01 - Impresión, encuadernación y rotulación"/>
    <s v="(en blanco)"/>
    <s v="(en blanco)"/>
    <n v="150000"/>
    <n v="0"/>
    <n v="0"/>
    <n v="0"/>
  </r>
  <r>
    <s v="2023"/>
    <x v="0"/>
    <x v="0"/>
    <x v="0"/>
    <x v="0"/>
    <s v="2 - Poder Ejecutivo"/>
    <s v="0209 - MINISTERIO DE TRABAJO"/>
    <s v="0001 - MINISTERIO DE TRABAJO"/>
    <x v="0"/>
    <x v="0"/>
    <x v="31"/>
    <s v="2.2 - CONTRATACIÓN DE SERVICIOS"/>
    <s v="2.2.8 - OTROS SERVICIOS NO INCLUIDOS EN CONCEPTOS ANTERIORES"/>
    <s v="N"/>
    <s v="00 - N/A"/>
    <s v="20 - FONDOS CON DESTINO ESPECÍFICO"/>
    <s v="01 - DISTRITO NACIONAL"/>
    <s v="2.2.8.5.03 - Limpieza e higiene"/>
    <s v="(en blanco)"/>
    <s v="(en blanco)"/>
    <n v="600000"/>
    <n v="0"/>
    <n v="0"/>
    <n v="0"/>
  </r>
  <r>
    <s v="2023"/>
    <x v="0"/>
    <x v="0"/>
    <x v="0"/>
    <x v="0"/>
    <s v="2 - Poder Ejecutivo"/>
    <s v="0209 - MINISTERIO DE TRABAJO"/>
    <s v="0001 - MINISTERIO DE TRABAJO"/>
    <x v="0"/>
    <x v="0"/>
    <x v="31"/>
    <s v="2.3 - MATERIALES Y SUMINISTROS"/>
    <s v="2.3.9 - PRODUCTOS Y ÚTILES VARIOS"/>
    <s v="N"/>
    <s v="00 - N/A"/>
    <s v="10 - FONDO GENERAL"/>
    <s v="01 - DISTRITO NACIONAL"/>
    <s v="2.3.9.2.01 - Útiles  y materiales de escritorio, oficina e informática"/>
    <s v="(en blanco)"/>
    <s v="(en blanco)"/>
    <n v="423143"/>
    <n v="0"/>
    <n v="0"/>
    <n v="0"/>
  </r>
  <r>
    <s v="2023"/>
    <x v="0"/>
    <x v="0"/>
    <x v="0"/>
    <x v="0"/>
    <s v="2 - Poder Ejecutivo"/>
    <s v="0209 - MINISTERIO DE TRABAJO"/>
    <s v="0001 - MINISTERIO DE TRABAJO"/>
    <x v="3"/>
    <x v="12"/>
    <x v="46"/>
    <s v="2.1 - REMUNERACIONES Y CONTRIBUCIONES"/>
    <s v="2.1.1 - REMUNERACIONES"/>
    <s v="N"/>
    <s v="00 - N/A"/>
    <s v="10 - FONDO GENERAL"/>
    <s v="01 - DISTRITO NACIONAL"/>
    <s v="2.1.1.1.01 - Sueldos empleados fijos"/>
    <s v="(en blanco)"/>
    <s v="(en blanco)"/>
    <n v="370368678"/>
    <n v="435899529.86000001"/>
    <n v="435899529.86000001"/>
    <n v="435863169.85999995"/>
  </r>
  <r>
    <s v="2023"/>
    <x v="0"/>
    <x v="0"/>
    <x v="0"/>
    <x v="0"/>
    <s v="2 - Poder Ejecutivo"/>
    <s v="0209 - MINISTERIO DE TRABAJO"/>
    <s v="0001 - MINISTERIO DE TRABAJO"/>
    <x v="3"/>
    <x v="12"/>
    <x v="46"/>
    <s v="2.1 - REMUNERACIONES Y CONTRIBUCIONES"/>
    <s v="2.1.1 - REMUNERACIONES"/>
    <s v="N"/>
    <s v="00 - N/A"/>
    <s v="10 - FONDO GENERAL"/>
    <s v="01 - DISTRITO NACIONAL"/>
    <s v="2.1.1.2.05 - Periodo probatorio de ingreso a carrera"/>
    <s v="(en blanco)"/>
    <s v="(en blanco)"/>
    <n v="720000"/>
    <n v="183000"/>
    <n v="183000"/>
    <n v="183000"/>
  </r>
  <r>
    <s v="2023"/>
    <x v="0"/>
    <x v="0"/>
    <x v="0"/>
    <x v="0"/>
    <s v="2 - Poder Ejecutivo"/>
    <s v="0209 - MINISTERIO DE TRABAJO"/>
    <s v="0001 - MINISTERIO DE TRABAJO"/>
    <x v="3"/>
    <x v="12"/>
    <x v="46"/>
    <s v="2.1 - REMUNERACIONES Y CONTRIBUCIONES"/>
    <s v="2.1.1 - REMUNERACIONES"/>
    <s v="N"/>
    <s v="00 - N/A"/>
    <s v="10 - FONDO GENERAL"/>
    <s v="01 - DISTRITO NACIONAL"/>
    <s v="2.1.1.2.08 - Empleados temporales"/>
    <s v="(en blanco)"/>
    <s v="(en blanco)"/>
    <n v="73136099"/>
    <n v="118463300.01000001"/>
    <n v="118463300.01000001"/>
    <n v="118463300.01000001"/>
  </r>
  <r>
    <s v="2023"/>
    <x v="0"/>
    <x v="0"/>
    <x v="0"/>
    <x v="0"/>
    <s v="2 - Poder Ejecutivo"/>
    <s v="0209 - MINISTERIO DE TRABAJO"/>
    <s v="0001 - MINISTERIO DE TRABAJO"/>
    <x v="3"/>
    <x v="12"/>
    <x v="46"/>
    <s v="2.1 - REMUNERACIONES Y CONTRIBUCIONES"/>
    <s v="2.1.1 - REMUNERACIONES"/>
    <s v="N"/>
    <s v="00 - N/A"/>
    <s v="10 - FONDO GENERAL"/>
    <s v="01 - DISTRITO NACIONAL"/>
    <s v="2.1.1.2.09 - Personal de carácter eventual"/>
    <s v="(en blanco)"/>
    <s v="(en blanco)"/>
    <n v="236667"/>
    <n v="0"/>
    <n v="0"/>
    <n v="0"/>
  </r>
  <r>
    <s v="2023"/>
    <x v="0"/>
    <x v="0"/>
    <x v="0"/>
    <x v="0"/>
    <s v="2 - Poder Ejecutivo"/>
    <s v="0209 - MINISTERIO DE TRABAJO"/>
    <s v="0001 - MINISTERIO DE TRABAJO"/>
    <x v="3"/>
    <x v="12"/>
    <x v="46"/>
    <s v="2.1 - REMUNERACIONES Y CONTRIBUCIONES"/>
    <s v="2.1.1 - REMUNERACIONES"/>
    <s v="N"/>
    <s v="00 - N/A"/>
    <s v="10 - FONDO GENERAL"/>
    <s v="01 - DISTRITO NACIONAL"/>
    <s v="2.1.1.2.11 - Interinato"/>
    <s v="(en blanco)"/>
    <s v="(en blanco)"/>
    <n v="0"/>
    <n v="567300"/>
    <n v="569940"/>
    <n v="509940"/>
  </r>
  <r>
    <s v="2023"/>
    <x v="0"/>
    <x v="0"/>
    <x v="0"/>
    <x v="0"/>
    <s v="2 - Poder Ejecutivo"/>
    <s v="0209 - MINISTERIO DE TRABAJO"/>
    <s v="0001 - MINISTERIO DE TRABAJO"/>
    <x v="3"/>
    <x v="12"/>
    <x v="46"/>
    <s v="2.1 - REMUNERACIONES Y CONTRIBUCIONES"/>
    <s v="2.1.1 - REMUNERACIONES"/>
    <s v="N"/>
    <s v="00 - N/A"/>
    <s v="10 - FONDO GENERAL"/>
    <s v="01 - DISTRITO NACIONAL"/>
    <s v="2.1.1.3.01 - Sueldos al personal fijo en trámite de pensiones"/>
    <s v="(en blanco)"/>
    <s v="(en blanco)"/>
    <n v="3582000"/>
    <n v="207150"/>
    <n v="207150"/>
    <n v="207150"/>
  </r>
  <r>
    <s v="2023"/>
    <x v="0"/>
    <x v="0"/>
    <x v="0"/>
    <x v="0"/>
    <s v="2 - Poder Ejecutivo"/>
    <s v="0209 - MINISTERIO DE TRABAJO"/>
    <s v="0001 - MINISTERIO DE TRABAJO"/>
    <x v="3"/>
    <x v="12"/>
    <x v="46"/>
    <s v="2.1 - REMUNERACIONES Y CONTRIBUCIONES"/>
    <s v="2.1.1 - REMUNERACIONES"/>
    <s v="N"/>
    <s v="00 - N/A"/>
    <s v="10 - FONDO GENERAL"/>
    <s v="01 - DISTRITO NACIONAL"/>
    <s v="2.1.1.4.01 - Sueldo Anual No. 13"/>
    <s v="(en blanco)"/>
    <s v="(en blanco)"/>
    <n v="51909265"/>
    <n v="48365089.339999996"/>
    <n v="48365089.340000004"/>
    <n v="48365089.339999996"/>
  </r>
  <r>
    <s v="2023"/>
    <x v="0"/>
    <x v="0"/>
    <x v="0"/>
    <x v="0"/>
    <s v="2 - Poder Ejecutivo"/>
    <s v="0209 - MINISTERIO DE TRABAJO"/>
    <s v="0001 - MINISTERIO DE TRABAJO"/>
    <x v="3"/>
    <x v="12"/>
    <x v="46"/>
    <s v="2.1 - REMUNERACIONES Y CONTRIBUCIONES"/>
    <s v="2.1.1 - REMUNERACIONES"/>
    <s v="N"/>
    <s v="00 - N/A"/>
    <s v="10 - FONDO GENERAL"/>
    <s v="01 - DISTRITO NACIONAL"/>
    <s v="2.1.1.5.01 - Prestaciones económicas"/>
    <s v="(en blanco)"/>
    <s v="(en blanco)"/>
    <n v="3000000"/>
    <n v="0"/>
    <n v="0"/>
    <n v="0"/>
  </r>
  <r>
    <s v="2023"/>
    <x v="0"/>
    <x v="0"/>
    <x v="0"/>
    <x v="0"/>
    <s v="2 - Poder Ejecutivo"/>
    <s v="0209 - MINISTERIO DE TRABAJO"/>
    <s v="0001 - MINISTERIO DE TRABAJO"/>
    <x v="3"/>
    <x v="12"/>
    <x v="46"/>
    <s v="2.1 - REMUNERACIONES Y CONTRIBUCIONES"/>
    <s v="2.1.1 - REMUNERACIONES"/>
    <s v="N"/>
    <s v="00 - N/A"/>
    <s v="10 - FONDO GENERAL"/>
    <s v="01 - DISTRITO NACIONAL"/>
    <s v="2.1.1.5.02 - Pago de porcentaje por desvinculación de cargo"/>
    <s v="(en blanco)"/>
    <s v="(en blanco)"/>
    <n v="927147"/>
    <n v="0"/>
    <n v="0"/>
    <n v="0"/>
  </r>
  <r>
    <s v="2023"/>
    <x v="0"/>
    <x v="0"/>
    <x v="0"/>
    <x v="0"/>
    <s v="2 - Poder Ejecutivo"/>
    <s v="0209 - MINISTERIO DE TRABAJO"/>
    <s v="0001 - MINISTERIO DE TRABAJO"/>
    <x v="3"/>
    <x v="12"/>
    <x v="46"/>
    <s v="2.1 - REMUNERACIONES Y CONTRIBUCIONES"/>
    <s v="2.1.1 - REMUNERACIONES"/>
    <s v="N"/>
    <s v="00 - N/A"/>
    <s v="10 - FONDO GENERAL"/>
    <s v="01 - DISTRITO NACIONAL"/>
    <s v="2.1.1.5.03 - Prestación laboral por desvinculación"/>
    <s v="(en blanco)"/>
    <s v="(en blanco)"/>
    <n v="3200000"/>
    <n v="0"/>
    <n v="0"/>
    <n v="0"/>
  </r>
  <r>
    <s v="2023"/>
    <x v="0"/>
    <x v="0"/>
    <x v="0"/>
    <x v="0"/>
    <s v="2 - Poder Ejecutivo"/>
    <s v="0209 - MINISTERIO DE TRABAJO"/>
    <s v="0001 - MINISTERIO DE TRABAJO"/>
    <x v="3"/>
    <x v="12"/>
    <x v="46"/>
    <s v="2.1 - REMUNERACIONES Y CONTRIBUCIONES"/>
    <s v="2.1.1 - REMUNERACIONES"/>
    <s v="N"/>
    <s v="00 - N/A"/>
    <s v="10 - FONDO GENERAL"/>
    <s v="01 - DISTRITO NACIONAL"/>
    <s v="2.1.1.5.04 - Proporción de vacaciones no disfrutadas"/>
    <s v="(en blanco)"/>
    <s v="(en blanco)"/>
    <n v="8500000"/>
    <n v="0"/>
    <n v="0"/>
    <n v="0"/>
  </r>
  <r>
    <s v="2023"/>
    <x v="0"/>
    <x v="0"/>
    <x v="0"/>
    <x v="0"/>
    <s v="2 - Poder Ejecutivo"/>
    <s v="0209 - MINISTERIO DE TRABAJO"/>
    <s v="0001 - MINISTERIO DE TRABAJO"/>
    <x v="3"/>
    <x v="12"/>
    <x v="46"/>
    <s v="2.1 - REMUNERACIONES Y CONTRIBUCIONES"/>
    <s v="2.1.1 - REMUNERACIONES"/>
    <s v="N"/>
    <s v="00 - N/A"/>
    <s v="10 - FONDO GENERAL"/>
    <s v="99 - MULTIPROVINCIAL"/>
    <s v="2.1.1.1.01 - Sueldos empleados fijos"/>
    <s v="(en blanco)"/>
    <s v="(en blanco)"/>
    <n v="38031600"/>
    <n v="39201100"/>
    <n v="39201100"/>
    <n v="39201100"/>
  </r>
  <r>
    <s v="2023"/>
    <x v="0"/>
    <x v="0"/>
    <x v="0"/>
    <x v="0"/>
    <s v="2 - Poder Ejecutivo"/>
    <s v="0209 - MINISTERIO DE TRABAJO"/>
    <s v="0001 - MINISTERIO DE TRABAJO"/>
    <x v="3"/>
    <x v="12"/>
    <x v="46"/>
    <s v="2.1 - REMUNERACIONES Y CONTRIBUCIONES"/>
    <s v="2.1.1 - REMUNERACIONES"/>
    <s v="N"/>
    <s v="00 - N/A"/>
    <s v="10 - FONDO GENERAL"/>
    <s v="99 - MULTIPROVINCIAL"/>
    <s v="2.1.1.2.08 - Empleados temporales"/>
    <s v="(en blanco)"/>
    <s v="(en blanco)"/>
    <n v="35711200"/>
    <n v="45085700"/>
    <n v="45085700"/>
    <n v="45085700"/>
  </r>
  <r>
    <s v="2023"/>
    <x v="0"/>
    <x v="0"/>
    <x v="0"/>
    <x v="0"/>
    <s v="2 - Poder Ejecutivo"/>
    <s v="0209 - MINISTERIO DE TRABAJO"/>
    <s v="0001 - MINISTERIO DE TRABAJO"/>
    <x v="3"/>
    <x v="12"/>
    <x v="46"/>
    <s v="2.1 - REMUNERACIONES Y CONTRIBUCIONES"/>
    <s v="2.1.1 - REMUNERACIONES"/>
    <s v="N"/>
    <s v="00 - N/A"/>
    <s v="10 - FONDO GENERAL"/>
    <s v="99 - MULTIPROVINCIAL"/>
    <s v="2.1.1.2.11 - Interinato"/>
    <s v="(en blanco)"/>
    <s v="(en blanco)"/>
    <n v="0"/>
    <n v="140000"/>
    <n v="140000"/>
    <n v="105000"/>
  </r>
  <r>
    <s v="2023"/>
    <x v="0"/>
    <x v="0"/>
    <x v="0"/>
    <x v="0"/>
    <s v="2 - Poder Ejecutivo"/>
    <s v="0209 - MINISTERIO DE TRABAJO"/>
    <s v="0001 - MINISTERIO DE TRABAJO"/>
    <x v="3"/>
    <x v="12"/>
    <x v="46"/>
    <s v="2.1 - REMUNERACIONES Y CONTRIBUCIONES"/>
    <s v="2.1.1 - REMUNERACIONES"/>
    <s v="N"/>
    <s v="00 - N/A"/>
    <s v="10 - FONDO GENERAL"/>
    <s v="99 - MULTIPROVINCIAL"/>
    <s v="2.1.1.4.01 - Sueldo Anual No. 13"/>
    <s v="(en blanco)"/>
    <s v="(en blanco)"/>
    <n v="3265866"/>
    <n v="7044420.8499999996"/>
    <n v="7044420.8499999996"/>
    <n v="7044420.8499999996"/>
  </r>
  <r>
    <s v="2023"/>
    <x v="0"/>
    <x v="0"/>
    <x v="0"/>
    <x v="0"/>
    <s v="2 - Poder Ejecutivo"/>
    <s v="0209 - MINISTERIO DE TRABAJO"/>
    <s v="0001 - MINISTERIO DE TRABAJO"/>
    <x v="3"/>
    <x v="12"/>
    <x v="46"/>
    <s v="2.1 - REMUNERACIONES Y CONTRIBUCIONES"/>
    <s v="2.1.1 - REMUNERACIONES"/>
    <s v="N"/>
    <s v="00 - N/A"/>
    <s v="20 - FONDOS CON DESTINO ESPECÍFICO"/>
    <s v="01 - DISTRITO NACIONAL"/>
    <s v="2.1.1.3.01 - Sueldos al personal fijo en trámite de pensiones"/>
    <s v="(en blanco)"/>
    <s v="(en blanco)"/>
    <n v="599400"/>
    <n v="0"/>
    <n v="0"/>
    <n v="0"/>
  </r>
  <r>
    <s v="2023"/>
    <x v="0"/>
    <x v="0"/>
    <x v="0"/>
    <x v="0"/>
    <s v="2 - Poder Ejecutivo"/>
    <s v="0209 - MINISTERIO DE TRABAJO"/>
    <s v="0001 - MINISTERIO DE TRABAJO"/>
    <x v="3"/>
    <x v="12"/>
    <x v="46"/>
    <s v="2.1 - REMUNERACIONES Y CONTRIBUCIONES"/>
    <s v="2.1.1 - REMUNERACIONES"/>
    <s v="N"/>
    <s v="00 - N/A"/>
    <s v="20 - FONDOS CON DESTINO ESPECÍFICO"/>
    <s v="01 - DISTRITO NACIONAL"/>
    <s v="2.1.1.4.01 - Sueldo Anual No. 13"/>
    <s v="(en blanco)"/>
    <s v="(en blanco)"/>
    <n v="1536990"/>
    <n v="0"/>
    <n v="0"/>
    <n v="0"/>
  </r>
  <r>
    <s v="2023"/>
    <x v="0"/>
    <x v="0"/>
    <x v="0"/>
    <x v="0"/>
    <s v="2 - Poder Ejecutivo"/>
    <s v="0209 - MINISTERIO DE TRABAJO"/>
    <s v="0001 - MINISTERIO DE TRABAJO"/>
    <x v="3"/>
    <x v="12"/>
    <x v="46"/>
    <s v="2.1 - REMUNERACIONES Y CONTRIBUCIONES"/>
    <s v="2.1.1 - REMUNERACIONES"/>
    <s v="N"/>
    <s v="00 - N/A"/>
    <s v="20 - FONDOS CON DESTINO ESPECÍFICO"/>
    <s v="01 - DISTRITO NACIONAL"/>
    <s v="2.1.1.5.03 - Prestación laboral por desvinculación"/>
    <s v="(en blanco)"/>
    <s v="(en blanco)"/>
    <n v="0"/>
    <n v="4082800"/>
    <n v="4082800"/>
    <n v="4082800"/>
  </r>
  <r>
    <s v="2023"/>
    <x v="0"/>
    <x v="0"/>
    <x v="0"/>
    <x v="0"/>
    <s v="2 - Poder Ejecutivo"/>
    <s v="0209 - MINISTERIO DE TRABAJO"/>
    <s v="0001 - MINISTERIO DE TRABAJO"/>
    <x v="3"/>
    <x v="12"/>
    <x v="46"/>
    <s v="2.1 - REMUNERACIONES Y CONTRIBUCIONES"/>
    <s v="2.1.1 - REMUNERACIONES"/>
    <s v="N"/>
    <s v="00 - N/A"/>
    <s v="20 - FONDOS CON DESTINO ESPECÍFICO"/>
    <s v="01 - DISTRITO NACIONAL"/>
    <s v="2.1.1.5.04 - Proporción de vacaciones no disfrutadas"/>
    <s v="(en blanco)"/>
    <s v="(en blanco)"/>
    <n v="0"/>
    <n v="4036836.6399999992"/>
    <n v="4036836.6399999997"/>
    <n v="3953772.4999999995"/>
  </r>
  <r>
    <s v="2023"/>
    <x v="0"/>
    <x v="0"/>
    <x v="0"/>
    <x v="0"/>
    <s v="2 - Poder Ejecutivo"/>
    <s v="0209 - MINISTERIO DE TRABAJO"/>
    <s v="0001 - MINISTERIO DE TRABAJO"/>
    <x v="3"/>
    <x v="12"/>
    <x v="46"/>
    <s v="2.1 - REMUNERACIONES Y CONTRIBUCIONES"/>
    <s v="2.1.1 - REMUNERACIONES"/>
    <s v="N"/>
    <s v="00 - N/A"/>
    <s v="70 - DONACION EXTERNA"/>
    <s v="01 - DISTRITO NACIONAL"/>
    <s v="2.1.1.2.08 - Empleados temporales"/>
    <s v="(en blanco)"/>
    <s v="(en blanco)"/>
    <n v="0"/>
    <n v="0"/>
    <n v="24196.400000000373"/>
    <n v="0"/>
  </r>
  <r>
    <s v="2023"/>
    <x v="0"/>
    <x v="0"/>
    <x v="0"/>
    <x v="0"/>
    <s v="2 - Poder Ejecutivo"/>
    <s v="0209 - MINISTERIO DE TRABAJO"/>
    <s v="0001 - MINISTERIO DE TRABAJO"/>
    <x v="3"/>
    <x v="12"/>
    <x v="46"/>
    <s v="2.1 - REMUNERACIONES Y CONTRIBUCIONES"/>
    <s v="2.1.2 - SOBRESUELDOS"/>
    <s v="N"/>
    <s v="00 - N/A"/>
    <s v="10 - FONDO GENERAL"/>
    <s v="01 - DISTRITO NACIONAL"/>
    <s v="2.1.2.2.05 - Compensación servicios de seguridad"/>
    <s v="(en blanco)"/>
    <s v="(en blanco)"/>
    <n v="27519999"/>
    <n v="26350300"/>
    <n v="26350300"/>
    <n v="26350300"/>
  </r>
  <r>
    <s v="2023"/>
    <x v="0"/>
    <x v="0"/>
    <x v="0"/>
    <x v="0"/>
    <s v="2 - Poder Ejecutivo"/>
    <s v="0209 - MINISTERIO DE TRABAJO"/>
    <s v="0001 - MINISTERIO DE TRABAJO"/>
    <x v="3"/>
    <x v="12"/>
    <x v="46"/>
    <s v="2.1 - REMUNERACIONES Y CONTRIBUCIONES"/>
    <s v="2.1.2 - SOBRESUELDOS"/>
    <s v="N"/>
    <s v="00 - N/A"/>
    <s v="10 - FONDO GENERAL"/>
    <s v="01 - DISTRITO NACIONAL"/>
    <s v="2.1.2.2.06 - Incentivo por Rendimiento Individual"/>
    <s v="(en blanco)"/>
    <s v="(en blanco)"/>
    <n v="19215254"/>
    <n v="186000"/>
    <n v="186000"/>
    <n v="186000"/>
  </r>
  <r>
    <s v="2023"/>
    <x v="0"/>
    <x v="0"/>
    <x v="0"/>
    <x v="0"/>
    <s v="2 - Poder Ejecutivo"/>
    <s v="0209 - MINISTERIO DE TRABAJO"/>
    <s v="0001 - MINISTERIO DE TRABAJO"/>
    <x v="3"/>
    <x v="12"/>
    <x v="46"/>
    <s v="2.1 - REMUNERACIONES Y CONTRIBUCIONES"/>
    <s v="2.1.2 - SOBRESUELDOS"/>
    <s v="N"/>
    <s v="00 - N/A"/>
    <s v="10 - FONDO GENERAL"/>
    <s v="01 - DISTRITO NACIONAL"/>
    <s v="2.1.2.2.09 - Bono por desempeño a servidores de carrera"/>
    <s v="(en blanco)"/>
    <s v="(en blanco)"/>
    <n v="20394500"/>
    <n v="24112925"/>
    <n v="24112925"/>
    <n v="24112925"/>
  </r>
  <r>
    <s v="2023"/>
    <x v="0"/>
    <x v="0"/>
    <x v="0"/>
    <x v="0"/>
    <s v="2 - Poder Ejecutivo"/>
    <s v="0209 - MINISTERIO DE TRABAJO"/>
    <s v="0001 - MINISTERIO DE TRABAJO"/>
    <x v="3"/>
    <x v="12"/>
    <x v="46"/>
    <s v="2.1 - REMUNERACIONES Y CONTRIBUCIONES"/>
    <s v="2.1.2 - SOBRESUELDOS"/>
    <s v="N"/>
    <s v="00 - N/A"/>
    <s v="10 - FONDO GENERAL"/>
    <s v="01 - DISTRITO NACIONAL"/>
    <s v="2.1.2.2.10 - Compensación por cumplimiento de indicadores del MAP"/>
    <s v="(en blanco)"/>
    <s v="(en blanco)"/>
    <n v="0"/>
    <n v="1022333.33"/>
    <n v="1022333.33"/>
    <n v="1022333.33"/>
  </r>
  <r>
    <s v="2023"/>
    <x v="0"/>
    <x v="0"/>
    <x v="0"/>
    <x v="0"/>
    <s v="2 - Poder Ejecutivo"/>
    <s v="0209 - MINISTERIO DE TRABAJO"/>
    <s v="0001 - MINISTERIO DE TRABAJO"/>
    <x v="3"/>
    <x v="12"/>
    <x v="46"/>
    <s v="2.1 - REMUNERACIONES Y CONTRIBUCIONES"/>
    <s v="2.1.2 - SOBRESUELDOS"/>
    <s v="N"/>
    <s v="00 - N/A"/>
    <s v="10 - FONDO GENERAL"/>
    <s v="01 - DISTRITO NACIONAL"/>
    <s v="2.1.2.2.15 - Compensación extraordinaria anual"/>
    <s v="(en blanco)"/>
    <s v="(en blanco)"/>
    <n v="0"/>
    <n v="0"/>
    <n v="21529192.289999999"/>
    <n v="0"/>
  </r>
  <r>
    <s v="2023"/>
    <x v="0"/>
    <x v="0"/>
    <x v="0"/>
    <x v="0"/>
    <s v="2 - Poder Ejecutivo"/>
    <s v="0209 - MINISTERIO DE TRABAJO"/>
    <s v="0001 - MINISTERIO DE TRABAJO"/>
    <x v="3"/>
    <x v="12"/>
    <x v="46"/>
    <s v="2.1 - REMUNERACIONES Y CONTRIBUCIONES"/>
    <s v="2.1.2 - SOBRESUELDOS"/>
    <s v="N"/>
    <s v="00 - N/A"/>
    <s v="10 - FONDO GENERAL"/>
    <s v="99 - MULTIPROVINCIAL"/>
    <s v="2.1.2.2.05 - Compensación servicios de seguridad"/>
    <s v="(en blanco)"/>
    <s v="(en blanco)"/>
    <n v="1884000"/>
    <n v="861000"/>
    <n v="861000"/>
    <n v="861000"/>
  </r>
  <r>
    <s v="2023"/>
    <x v="0"/>
    <x v="0"/>
    <x v="0"/>
    <x v="0"/>
    <s v="2 - Poder Ejecutivo"/>
    <s v="0209 - MINISTERIO DE TRABAJO"/>
    <s v="0001 - MINISTERIO DE TRABAJO"/>
    <x v="3"/>
    <x v="12"/>
    <x v="46"/>
    <s v="2.1 - REMUNERACIONES Y CONTRIBUCIONES"/>
    <s v="2.1.2 - SOBRESUELDOS"/>
    <s v="N"/>
    <s v="00 - N/A"/>
    <s v="10 - FONDO GENERAL"/>
    <s v="99 - MULTIPROVINCIAL"/>
    <s v="2.1.2.2.10 - Compensación por cumplimiento de indicadores del MAP"/>
    <s v="(en blanco)"/>
    <s v="(en blanco)"/>
    <n v="0"/>
    <n v="6638562.5099999998"/>
    <n v="6638562.5099999998"/>
    <n v="6638562.5099999998"/>
  </r>
  <r>
    <s v="2023"/>
    <x v="0"/>
    <x v="0"/>
    <x v="0"/>
    <x v="0"/>
    <s v="2 - Poder Ejecutivo"/>
    <s v="0209 - MINISTERIO DE TRABAJO"/>
    <s v="0001 - MINISTERIO DE TRABAJO"/>
    <x v="3"/>
    <x v="12"/>
    <x v="46"/>
    <s v="2.1 - REMUNERACIONES Y CONTRIBUCIONES"/>
    <s v="2.1.2 - SOBRESUELDOS"/>
    <s v="N"/>
    <s v="00 - N/A"/>
    <s v="20 - FONDOS CON DESTINO ESPECÍFICO"/>
    <s v="01 - DISTRITO NACIONAL"/>
    <s v="2.1.2.2.03 - Pago de horas extraordinarias"/>
    <s v="(en blanco)"/>
    <s v="(en blanco)"/>
    <n v="0"/>
    <n v="104623.9"/>
    <n v="104623.9"/>
    <n v="104623.85"/>
  </r>
  <r>
    <s v="2023"/>
    <x v="0"/>
    <x v="0"/>
    <x v="0"/>
    <x v="0"/>
    <s v="2 - Poder Ejecutivo"/>
    <s v="0209 - MINISTERIO DE TRABAJO"/>
    <s v="0001 - MINISTERIO DE TRABAJO"/>
    <x v="3"/>
    <x v="12"/>
    <x v="46"/>
    <s v="2.1 - REMUNERACIONES Y CONTRIBUCIONES"/>
    <s v="2.1.2 - SOBRESUELDOS"/>
    <s v="N"/>
    <s v="00 - N/A"/>
    <s v="20 - FONDOS CON DESTINO ESPECÍFICO"/>
    <s v="01 - DISTRITO NACIONAL"/>
    <s v="2.1.2.2.05 - Compensación servicios de seguridad"/>
    <s v="(en blanco)"/>
    <s v="(en blanco)"/>
    <n v="3895469"/>
    <n v="0"/>
    <n v="0"/>
    <n v="0"/>
  </r>
  <r>
    <s v="2023"/>
    <x v="0"/>
    <x v="0"/>
    <x v="0"/>
    <x v="0"/>
    <s v="2 - Poder Ejecutivo"/>
    <s v="0209 - MINISTERIO DE TRABAJO"/>
    <s v="0001 - MINISTERIO DE TRABAJO"/>
    <x v="3"/>
    <x v="12"/>
    <x v="46"/>
    <s v="2.1 - REMUNERACIONES Y CONTRIBUCIONES"/>
    <s v="2.1.2 - SOBRESUELDOS"/>
    <s v="N"/>
    <s v="00 - N/A"/>
    <s v="20 - FONDOS CON DESTINO ESPECÍFICO"/>
    <s v="01 - DISTRITO NACIONAL"/>
    <s v="2.1.2.2.06 - Incentivo por Rendimiento Individual"/>
    <s v="(en blanco)"/>
    <s v="(en blanco)"/>
    <n v="0"/>
    <n v="25137035.879999999"/>
    <n v="25137035.879999999"/>
    <n v="25137035.879999999"/>
  </r>
  <r>
    <s v="2023"/>
    <x v="0"/>
    <x v="0"/>
    <x v="0"/>
    <x v="0"/>
    <s v="2 - Poder Ejecutivo"/>
    <s v="0209 - MINISTERIO DE TRABAJO"/>
    <s v="0001 - MINISTERIO DE TRABAJO"/>
    <x v="3"/>
    <x v="12"/>
    <x v="46"/>
    <s v="2.1 - REMUNERACIONES Y CONTRIBUCIONES"/>
    <s v="2.1.2 - SOBRESUELDOS"/>
    <s v="N"/>
    <s v="00 - N/A"/>
    <s v="20 - FONDOS CON DESTINO ESPECÍFICO"/>
    <s v="01 - DISTRITO NACIONAL"/>
    <s v="2.1.2.2.10 - Compensación por cumplimiento de indicadores del MAP"/>
    <s v="(en blanco)"/>
    <s v="(en blanco)"/>
    <n v="0"/>
    <n v="45013760.860000007"/>
    <n v="45013760.859999999"/>
    <n v="45013760.860000007"/>
  </r>
  <r>
    <s v="2023"/>
    <x v="0"/>
    <x v="0"/>
    <x v="0"/>
    <x v="0"/>
    <s v="2 - Poder Ejecutivo"/>
    <s v="0209 - MINISTERIO DE TRABAJO"/>
    <s v="0001 - MINISTERIO DE TRABAJO"/>
    <x v="3"/>
    <x v="12"/>
    <x v="46"/>
    <s v="2.1 - REMUNERACIONES Y CONTRIBUCIONES"/>
    <s v="2.1.2 - SOBRESUELDOS"/>
    <s v="N"/>
    <s v="00 - N/A"/>
    <s v="20 - FONDOS CON DESTINO ESPECÍFICO"/>
    <s v="01 - DISTRITO NACIONAL"/>
    <s v="2.1.2.2.15 - Compensación extraordinaria anual"/>
    <s v="(en blanco)"/>
    <s v="(en blanco)"/>
    <n v="0"/>
    <n v="0"/>
    <n v="26230558.949999999"/>
    <n v="0"/>
  </r>
  <r>
    <s v="2023"/>
    <x v="0"/>
    <x v="0"/>
    <x v="0"/>
    <x v="0"/>
    <s v="2 - Poder Ejecutivo"/>
    <s v="0209 - MINISTERIO DE TRABAJO"/>
    <s v="0001 - MINISTERIO DE TRABAJO"/>
    <x v="3"/>
    <x v="12"/>
    <x v="46"/>
    <s v="2.1 - REMUNERACIONES Y CONTRIBUCIONES"/>
    <s v="2.1.3 - DIETAS Y GASTOS DE REPRESENTACIÓN"/>
    <s v="N"/>
    <s v="00 - N/A"/>
    <s v="10 - FONDO GENERAL"/>
    <s v="01 - DISTRITO NACIONAL"/>
    <s v="2.1.3.1.01 - Dietas en el país"/>
    <s v="(en blanco)"/>
    <s v="(en blanco)"/>
    <n v="6127200"/>
    <n v="6206400"/>
    <n v="6207200"/>
    <n v="5698800"/>
  </r>
  <r>
    <s v="2023"/>
    <x v="0"/>
    <x v="0"/>
    <x v="0"/>
    <x v="0"/>
    <s v="2 - Poder Ejecutivo"/>
    <s v="0209 - MINISTERIO DE TRABAJO"/>
    <s v="0001 - MINISTERIO DE TRABAJO"/>
    <x v="3"/>
    <x v="12"/>
    <x v="46"/>
    <s v="2.1 - REMUNERACIONES Y CONTRIBUCIONES"/>
    <s v="2.1.5 - CONTRIBUCIONES A LA SEGURIDAD SOCIAL"/>
    <s v="N"/>
    <s v="00 - N/A"/>
    <s v="10 - FONDO GENERAL"/>
    <s v="01 - DISTRITO NACIONAL"/>
    <s v="2.1.5.1.01 - Contribuciones al seguro de salud"/>
    <s v="(en blanco)"/>
    <s v="(en blanco)"/>
    <n v="39528684"/>
    <n v="39084006.249999993"/>
    <n v="39085700.759999998"/>
    <n v="39076525.510000013"/>
  </r>
  <r>
    <s v="2023"/>
    <x v="0"/>
    <x v="0"/>
    <x v="0"/>
    <x v="0"/>
    <s v="2 - Poder Ejecutivo"/>
    <s v="0209 - MINISTERIO DE TRABAJO"/>
    <s v="0001 - MINISTERIO DE TRABAJO"/>
    <x v="3"/>
    <x v="12"/>
    <x v="46"/>
    <s v="2.1 - REMUNERACIONES Y CONTRIBUCIONES"/>
    <s v="2.1.5 - CONTRIBUCIONES A LA SEGURIDAD SOCIAL"/>
    <s v="N"/>
    <s v="00 - N/A"/>
    <s v="10 - FONDO GENERAL"/>
    <s v="01 - DISTRITO NACIONAL"/>
    <s v="2.1.5.2.01 - Contribuciones al seguro de pensiones"/>
    <s v="(en blanco)"/>
    <s v="(en blanco)"/>
    <n v="40096783"/>
    <n v="39545567.93"/>
    <n v="39547283.919999987"/>
    <n v="39538073.80999998"/>
  </r>
  <r>
    <s v="2023"/>
    <x v="0"/>
    <x v="0"/>
    <x v="0"/>
    <x v="0"/>
    <s v="2 - Poder Ejecutivo"/>
    <s v="0209 - MINISTERIO DE TRABAJO"/>
    <s v="0001 - MINISTERIO DE TRABAJO"/>
    <x v="3"/>
    <x v="12"/>
    <x v="46"/>
    <s v="2.1 - REMUNERACIONES Y CONTRIBUCIONES"/>
    <s v="2.1.5 - CONTRIBUCIONES A LA SEGURIDAD SOCIAL"/>
    <s v="N"/>
    <s v="00 - N/A"/>
    <s v="10 - FONDO GENERAL"/>
    <s v="01 - DISTRITO NACIONAL"/>
    <s v="2.1.5.3.01 - Contribuciones al seguro de riesgo laboral"/>
    <s v="(en blanco)"/>
    <s v="(en blanco)"/>
    <n v="5389871"/>
    <n v="5518341.5900000008"/>
    <n v="5518654.4899999993"/>
    <n v="5517932.2299999995"/>
  </r>
  <r>
    <s v="2023"/>
    <x v="0"/>
    <x v="0"/>
    <x v="0"/>
    <x v="0"/>
    <s v="2 - Poder Ejecutivo"/>
    <s v="0209 - MINISTERIO DE TRABAJO"/>
    <s v="0001 - MINISTERIO DE TRABAJO"/>
    <x v="3"/>
    <x v="12"/>
    <x v="46"/>
    <s v="2.1 - REMUNERACIONES Y CONTRIBUCIONES"/>
    <s v="2.1.5 - CONTRIBUCIONES A LA SEGURIDAD SOCIAL"/>
    <s v="N"/>
    <s v="00 - N/A"/>
    <s v="10 - FONDO GENERAL"/>
    <s v="99 - MULTIPROVINCIAL"/>
    <s v="2.1.5.1.01 - Contribuciones al seguro de salud"/>
    <s v="(en blanco)"/>
    <s v="(en blanco)"/>
    <n v="5228364"/>
    <n v="5978136.1799999997"/>
    <n v="5978136.1799999997"/>
    <n v="5975654.6799999988"/>
  </r>
  <r>
    <s v="2023"/>
    <x v="0"/>
    <x v="0"/>
    <x v="0"/>
    <x v="0"/>
    <s v="2 - Poder Ejecutivo"/>
    <s v="0209 - MINISTERIO DE TRABAJO"/>
    <s v="0001 - MINISTERIO DE TRABAJO"/>
    <x v="3"/>
    <x v="12"/>
    <x v="46"/>
    <s v="2.1 - REMUNERACIONES Y CONTRIBUCIONES"/>
    <s v="2.1.5 - CONTRIBUCIONES A LA SEGURIDAD SOCIAL"/>
    <s v="N"/>
    <s v="00 - N/A"/>
    <s v="10 - FONDO GENERAL"/>
    <s v="99 - MULTIPROVINCIAL"/>
    <s v="2.1.5.2.01 - Contribuciones al seguro de pensiones"/>
    <s v="(en blanco)"/>
    <s v="(en blanco)"/>
    <n v="5235739"/>
    <n v="5994302.8000000007"/>
    <n v="5994302.7999999989"/>
    <n v="5991817.8000000007"/>
  </r>
  <r>
    <s v="2023"/>
    <x v="0"/>
    <x v="0"/>
    <x v="0"/>
    <x v="0"/>
    <s v="2 - Poder Ejecutivo"/>
    <s v="0209 - MINISTERIO DE TRABAJO"/>
    <s v="0001 - MINISTERIO DE TRABAJO"/>
    <x v="3"/>
    <x v="12"/>
    <x v="46"/>
    <s v="2.1 - REMUNERACIONES Y CONTRIBUCIONES"/>
    <s v="2.1.5 - CONTRIBUCIONES A LA SEGURIDAD SOCIAL"/>
    <s v="N"/>
    <s v="00 - N/A"/>
    <s v="10 - FONDO GENERAL"/>
    <s v="99 - MULTIPROVINCIAL"/>
    <s v="2.1.5.3.01 - Contribuciones al seguro de riesgo laboral"/>
    <s v="(en blanco)"/>
    <s v="(en blanco)"/>
    <n v="811171"/>
    <n v="873013.28000000014"/>
    <n v="873013.28"/>
    <n v="872628.28000000014"/>
  </r>
  <r>
    <s v="2023"/>
    <x v="0"/>
    <x v="0"/>
    <x v="0"/>
    <x v="0"/>
    <s v="2 - Poder Ejecutivo"/>
    <s v="0209 - MINISTERIO DE TRABAJO"/>
    <s v="0001 - MINISTERIO DE TRABAJO"/>
    <x v="3"/>
    <x v="12"/>
    <x v="46"/>
    <s v="2.1 - REMUNERACIONES Y CONTRIBUCIONES"/>
    <s v="2.1.5 - CONTRIBUCIONES A LA SEGURIDAD SOCIAL"/>
    <s v="N"/>
    <s v="00 - N/A"/>
    <s v="20 - FONDOS CON DESTINO ESPECÍFICO"/>
    <s v="01 - DISTRITO NACIONAL"/>
    <s v="2.1.5.1.01 - Contribuciones al seguro de salud"/>
    <s v="(en blanco)"/>
    <s v="(en blanco)"/>
    <n v="1158456"/>
    <n v="0"/>
    <n v="0"/>
    <n v="0"/>
  </r>
  <r>
    <s v="2023"/>
    <x v="0"/>
    <x v="0"/>
    <x v="0"/>
    <x v="0"/>
    <s v="2 - Poder Ejecutivo"/>
    <s v="0209 - MINISTERIO DE TRABAJO"/>
    <s v="0001 - MINISTERIO DE TRABAJO"/>
    <x v="3"/>
    <x v="12"/>
    <x v="46"/>
    <s v="2.2 - CONTRATACIÓN DE SERVICIOS"/>
    <s v="2.2.1 - SERVICIOS BÁSICOS"/>
    <s v="N"/>
    <s v="00 - N/A"/>
    <s v="10 - FONDO GENERAL"/>
    <s v="01 - DISTRITO NACIONAL"/>
    <s v="2.2.1.3.01 - Teléfono local"/>
    <s v="(en blanco)"/>
    <s v="(en blanco)"/>
    <n v="11000000"/>
    <n v="8628058.8000000007"/>
    <n v="8700000"/>
    <n v="8628058.8000000007"/>
  </r>
  <r>
    <s v="2023"/>
    <x v="0"/>
    <x v="0"/>
    <x v="0"/>
    <x v="0"/>
    <s v="2 - Poder Ejecutivo"/>
    <s v="0209 - MINISTERIO DE TRABAJO"/>
    <s v="0001 - MINISTERIO DE TRABAJO"/>
    <x v="3"/>
    <x v="12"/>
    <x v="46"/>
    <s v="2.2 - CONTRATACIÓN DE SERVICIOS"/>
    <s v="2.2.1 - SERVICIOS BÁSICOS"/>
    <s v="N"/>
    <s v="00 - N/A"/>
    <s v="10 - FONDO GENERAL"/>
    <s v="01 - DISTRITO NACIONAL"/>
    <s v="2.2.1.4.01 - Telefax y correos"/>
    <s v="(en blanco)"/>
    <s v="(en blanco)"/>
    <n v="400"/>
    <n v="0"/>
    <n v="400"/>
    <n v="0"/>
  </r>
  <r>
    <s v="2023"/>
    <x v="0"/>
    <x v="0"/>
    <x v="0"/>
    <x v="0"/>
    <s v="2 - Poder Ejecutivo"/>
    <s v="0209 - MINISTERIO DE TRABAJO"/>
    <s v="0001 - MINISTERIO DE TRABAJO"/>
    <x v="3"/>
    <x v="12"/>
    <x v="46"/>
    <s v="2.2 - CONTRATACIÓN DE SERVICIOS"/>
    <s v="2.2.1 - SERVICIOS BÁSICOS"/>
    <s v="N"/>
    <s v="00 - N/A"/>
    <s v="10 - FONDO GENERAL"/>
    <s v="01 - DISTRITO NACIONAL"/>
    <s v="2.2.1.5.01 - Servicio de internet y televisión por cable"/>
    <s v="(en blanco)"/>
    <s v="(en blanco)"/>
    <n v="0"/>
    <n v="2879322.77"/>
    <n v="2880000"/>
    <n v="2879322.77"/>
  </r>
  <r>
    <s v="2023"/>
    <x v="0"/>
    <x v="0"/>
    <x v="0"/>
    <x v="0"/>
    <s v="2 - Poder Ejecutivo"/>
    <s v="0209 - MINISTERIO DE TRABAJO"/>
    <s v="0001 - MINISTERIO DE TRABAJO"/>
    <x v="3"/>
    <x v="12"/>
    <x v="46"/>
    <s v="2.2 - CONTRATACIÓN DE SERVICIOS"/>
    <s v="2.2.1 - SERVICIOS BÁSICOS"/>
    <s v="N"/>
    <s v="00 - N/A"/>
    <s v="10 - FONDO GENERAL"/>
    <s v="01 - DISTRITO NACIONAL"/>
    <s v="2.2.1.6.01 - Energía eléctrica"/>
    <s v="(en blanco)"/>
    <s v="(en blanco)"/>
    <n v="14400000"/>
    <n v="15297091.369999997"/>
    <n v="15300000"/>
    <n v="15297091.369999997"/>
  </r>
  <r>
    <s v="2023"/>
    <x v="0"/>
    <x v="0"/>
    <x v="0"/>
    <x v="0"/>
    <s v="2 - Poder Ejecutivo"/>
    <s v="0209 - MINISTERIO DE TRABAJO"/>
    <s v="0001 - MINISTERIO DE TRABAJO"/>
    <x v="3"/>
    <x v="12"/>
    <x v="46"/>
    <s v="2.2 - CONTRATACIÓN DE SERVICIOS"/>
    <s v="2.2.1 - SERVICIOS BÁSICOS"/>
    <s v="N"/>
    <s v="00 - N/A"/>
    <s v="10 - FONDO GENERAL"/>
    <s v="01 - DISTRITO NACIONAL"/>
    <s v="2.2.1.7.01 - Agua"/>
    <s v="(en blanco)"/>
    <s v="(en blanco)"/>
    <n v="450000"/>
    <n v="413134.19999999995"/>
    <n v="450000"/>
    <n v="413134.19999999995"/>
  </r>
  <r>
    <s v="2023"/>
    <x v="0"/>
    <x v="0"/>
    <x v="0"/>
    <x v="0"/>
    <s v="2 - Poder Ejecutivo"/>
    <s v="0209 - MINISTERIO DE TRABAJO"/>
    <s v="0001 - MINISTERIO DE TRABAJO"/>
    <x v="3"/>
    <x v="12"/>
    <x v="46"/>
    <s v="2.2 - CONTRATACIÓN DE SERVICIOS"/>
    <s v="2.2.1 - SERVICIOS BÁSICOS"/>
    <s v="N"/>
    <s v="00 - N/A"/>
    <s v="10 - FONDO GENERAL"/>
    <s v="01 - DISTRITO NACIONAL"/>
    <s v="2.2.1.8.01 - Recolección de residuos"/>
    <s v="(en blanco)"/>
    <s v="(en blanco)"/>
    <n v="190000"/>
    <n v="123800"/>
    <n v="190000"/>
    <n v="123800"/>
  </r>
  <r>
    <s v="2023"/>
    <x v="0"/>
    <x v="0"/>
    <x v="0"/>
    <x v="0"/>
    <s v="2 - Poder Ejecutivo"/>
    <s v="0209 - MINISTERIO DE TRABAJO"/>
    <s v="0001 - MINISTERIO DE TRABAJO"/>
    <x v="3"/>
    <x v="12"/>
    <x v="46"/>
    <s v="2.2 - CONTRATACIÓN DE SERVICIOS"/>
    <s v="2.2.2 - PUBLICIDAD, IMPRESIÓN Y ENCUADERNACIÓN"/>
    <s v="N"/>
    <s v="00 - N/A"/>
    <s v="10 - FONDO GENERAL"/>
    <s v="01 - DISTRITO NACIONAL"/>
    <s v="2.2.2.1.01 - Publicidad y propaganda"/>
    <s v="(en blanco)"/>
    <s v="(en blanco)"/>
    <n v="1779664"/>
    <n v="1759724.5099999998"/>
    <n v="1779664"/>
    <n v="1339598.1099999999"/>
  </r>
  <r>
    <s v="2023"/>
    <x v="0"/>
    <x v="0"/>
    <x v="0"/>
    <x v="0"/>
    <s v="2 - Poder Ejecutivo"/>
    <s v="0209 - MINISTERIO DE TRABAJO"/>
    <s v="0001 - MINISTERIO DE TRABAJO"/>
    <x v="3"/>
    <x v="12"/>
    <x v="46"/>
    <s v="2.2 - CONTRATACIÓN DE SERVICIOS"/>
    <s v="2.2.2 - PUBLICIDAD, IMPRESIÓN Y ENCUADERNACIÓN"/>
    <s v="N"/>
    <s v="00 - N/A"/>
    <s v="10 - FONDO GENERAL"/>
    <s v="01 - DISTRITO NACIONAL"/>
    <s v="2.2.2.2.01 - Impresión, encuadernación y rotulación"/>
    <s v="(en blanco)"/>
    <s v="(en blanco)"/>
    <n v="2354600"/>
    <n v="2337660.66"/>
    <n v="2337660.66"/>
    <n v="2185840.6"/>
  </r>
  <r>
    <s v="2023"/>
    <x v="0"/>
    <x v="0"/>
    <x v="0"/>
    <x v="0"/>
    <s v="2 - Poder Ejecutivo"/>
    <s v="0209 - MINISTERIO DE TRABAJO"/>
    <s v="0001 - MINISTERIO DE TRABAJO"/>
    <x v="3"/>
    <x v="12"/>
    <x v="46"/>
    <s v="2.2 - CONTRATACIÓN DE SERVICIOS"/>
    <s v="2.2.2 - PUBLICIDAD, IMPRESIÓN Y ENCUADERNACIÓN"/>
    <s v="N"/>
    <s v="00 - N/A"/>
    <s v="10 - FONDO GENERAL"/>
    <s v="99 - MULTIPROVINCIAL"/>
    <s v="2.2.2.1.01 - Publicidad y propaganda"/>
    <s v="(en blanco)"/>
    <s v="(en blanco)"/>
    <n v="3879000"/>
    <n v="2176404.9899999998"/>
    <n v="2218922.02"/>
    <n v="1200161.56"/>
  </r>
  <r>
    <s v="2023"/>
    <x v="0"/>
    <x v="0"/>
    <x v="0"/>
    <x v="0"/>
    <s v="2 - Poder Ejecutivo"/>
    <s v="0209 - MINISTERIO DE TRABAJO"/>
    <s v="0001 - MINISTERIO DE TRABAJO"/>
    <x v="3"/>
    <x v="12"/>
    <x v="46"/>
    <s v="2.2 - CONTRATACIÓN DE SERVICIOS"/>
    <s v="2.2.2 - PUBLICIDAD, IMPRESIÓN Y ENCUADERNACIÓN"/>
    <s v="N"/>
    <s v="00 - N/A"/>
    <s v="10 - FONDO GENERAL"/>
    <s v="99 - MULTIPROVINCIAL"/>
    <s v="2.2.2.1.02 - Promoción y patrocinio"/>
    <s v="(en blanco)"/>
    <s v="(en blanco)"/>
    <n v="0"/>
    <n v="177000"/>
    <n v="177000"/>
    <n v="177000"/>
  </r>
  <r>
    <s v="2023"/>
    <x v="0"/>
    <x v="0"/>
    <x v="0"/>
    <x v="0"/>
    <s v="2 - Poder Ejecutivo"/>
    <s v="0209 - MINISTERIO DE TRABAJO"/>
    <s v="0001 - MINISTERIO DE TRABAJO"/>
    <x v="3"/>
    <x v="12"/>
    <x v="46"/>
    <s v="2.2 - CONTRATACIÓN DE SERVICIOS"/>
    <s v="2.2.2 - PUBLICIDAD, IMPRESIÓN Y ENCUADERNACIÓN"/>
    <s v="N"/>
    <s v="00 - N/A"/>
    <s v="10 - FONDO GENERAL"/>
    <s v="99 - MULTIPROVINCIAL"/>
    <s v="2.2.2.2.01 - Impresión, encuadernación y rotulación"/>
    <s v="(en blanco)"/>
    <s v="(en blanco)"/>
    <n v="2945000"/>
    <n v="4413161.92"/>
    <n v="4413161.9200000009"/>
    <n v="1582742.02"/>
  </r>
  <r>
    <s v="2023"/>
    <x v="0"/>
    <x v="0"/>
    <x v="0"/>
    <x v="0"/>
    <s v="2 - Poder Ejecutivo"/>
    <s v="0209 - MINISTERIO DE TRABAJO"/>
    <s v="0001 - MINISTERIO DE TRABAJO"/>
    <x v="3"/>
    <x v="12"/>
    <x v="46"/>
    <s v="2.2 - CONTRATACIÓN DE SERVICIOS"/>
    <s v="2.2.2 - PUBLICIDAD, IMPRESIÓN Y ENCUADERNACIÓN"/>
    <s v="N"/>
    <s v="00 - N/A"/>
    <s v="20 - FONDOS CON DESTINO ESPECÍFICO"/>
    <s v="01 - DISTRITO NACIONAL"/>
    <s v="2.2.2.2.01 - Impresión, encuadernación y rotulación"/>
    <s v="(en blanco)"/>
    <s v="(en blanco)"/>
    <n v="150000"/>
    <n v="843818"/>
    <n v="843818"/>
    <n v="703228.08"/>
  </r>
  <r>
    <s v="2023"/>
    <x v="0"/>
    <x v="0"/>
    <x v="0"/>
    <x v="0"/>
    <s v="2 - Poder Ejecutivo"/>
    <s v="0209 - MINISTERIO DE TRABAJO"/>
    <s v="0001 - MINISTERIO DE TRABAJO"/>
    <x v="3"/>
    <x v="12"/>
    <x v="46"/>
    <s v="2.2 - CONTRATACIÓN DE SERVICIOS"/>
    <s v="2.2.2 - PUBLICIDAD, IMPRESIÓN Y ENCUADERNACIÓN"/>
    <s v="N"/>
    <s v="00 - N/A"/>
    <s v="70 - DONACION EXTERNA"/>
    <s v="01 - DISTRITO NACIONAL"/>
    <s v="2.2.2.1.01 - Publicidad y propaganda"/>
    <s v="(en blanco)"/>
    <s v="(en blanco)"/>
    <n v="0"/>
    <n v="0"/>
    <n v="1500000"/>
    <n v="0"/>
  </r>
  <r>
    <s v="2023"/>
    <x v="0"/>
    <x v="0"/>
    <x v="0"/>
    <x v="0"/>
    <s v="2 - Poder Ejecutivo"/>
    <s v="0209 - MINISTERIO DE TRABAJO"/>
    <s v="0001 - MINISTERIO DE TRABAJO"/>
    <x v="3"/>
    <x v="12"/>
    <x v="46"/>
    <s v="2.2 - CONTRATACIÓN DE SERVICIOS"/>
    <s v="2.2.2 - PUBLICIDAD, IMPRESIÓN Y ENCUADERNACIÓN"/>
    <s v="N"/>
    <s v="00 - N/A"/>
    <s v="70 - DONACION EXTERNA"/>
    <s v="01 - DISTRITO NACIONAL"/>
    <s v="2.2.2.2.01 - Impresión, encuadernación y rotulación"/>
    <s v="(en blanco)"/>
    <s v="(en blanco)"/>
    <n v="0"/>
    <n v="1486800"/>
    <n v="3312117.37"/>
    <n v="0"/>
  </r>
  <r>
    <s v="2023"/>
    <x v="0"/>
    <x v="0"/>
    <x v="0"/>
    <x v="0"/>
    <s v="2 - Poder Ejecutivo"/>
    <s v="0209 - MINISTERIO DE TRABAJO"/>
    <s v="0001 - MINISTERIO DE TRABAJO"/>
    <x v="3"/>
    <x v="12"/>
    <x v="46"/>
    <s v="2.2 - CONTRATACIÓN DE SERVICIOS"/>
    <s v="2.2.3 - VIÁTICOS"/>
    <s v="N"/>
    <s v="00 - N/A"/>
    <s v="10 - FONDO GENERAL"/>
    <s v="01 - DISTRITO NACIONAL"/>
    <s v="2.2.3.1.01 - Viáticos dentro del país"/>
    <s v="(en blanco)"/>
    <s v="(en blanco)"/>
    <n v="3394488"/>
    <n v="2849437.5"/>
    <n v="2969768.08"/>
    <n v="2821117.5"/>
  </r>
  <r>
    <s v="2023"/>
    <x v="0"/>
    <x v="0"/>
    <x v="0"/>
    <x v="0"/>
    <s v="2 - Poder Ejecutivo"/>
    <s v="0209 - MINISTERIO DE TRABAJO"/>
    <s v="0001 - MINISTERIO DE TRABAJO"/>
    <x v="3"/>
    <x v="12"/>
    <x v="46"/>
    <s v="2.2 - CONTRATACIÓN DE SERVICIOS"/>
    <s v="2.2.3 - VIÁTICOS"/>
    <s v="N"/>
    <s v="00 - N/A"/>
    <s v="10 - FONDO GENERAL"/>
    <s v="99 - MULTIPROVINCIAL"/>
    <s v="2.2.3.1.01 - Viáticos dentro del país"/>
    <s v="(en blanco)"/>
    <s v="(en blanco)"/>
    <n v="474019"/>
    <n v="6674647.5"/>
    <n v="9123037.5"/>
    <n v="6672760"/>
  </r>
  <r>
    <s v="2023"/>
    <x v="0"/>
    <x v="0"/>
    <x v="0"/>
    <x v="0"/>
    <s v="2 - Poder Ejecutivo"/>
    <s v="0209 - MINISTERIO DE TRABAJO"/>
    <s v="0001 - MINISTERIO DE TRABAJO"/>
    <x v="3"/>
    <x v="12"/>
    <x v="46"/>
    <s v="2.2 - CONTRATACIÓN DE SERVICIOS"/>
    <s v="2.2.3 - VIÁTICOS"/>
    <s v="N"/>
    <s v="00 - N/A"/>
    <s v="10 - FONDO GENERAL"/>
    <s v="99 - MULTIPROVINCIAL"/>
    <s v="2.2.3.2.01 - Viaticos fuera del país"/>
    <s v="(en blanco)"/>
    <s v="(en blanco)"/>
    <n v="0"/>
    <n v="3390912.64"/>
    <n v="3390912.64"/>
    <n v="3390912.64"/>
  </r>
  <r>
    <s v="2023"/>
    <x v="0"/>
    <x v="0"/>
    <x v="0"/>
    <x v="0"/>
    <s v="2 - Poder Ejecutivo"/>
    <s v="0209 - MINISTERIO DE TRABAJO"/>
    <s v="0001 - MINISTERIO DE TRABAJO"/>
    <x v="3"/>
    <x v="12"/>
    <x v="46"/>
    <s v="2.2 - CONTRATACIÓN DE SERVICIOS"/>
    <s v="2.2.3 - VIÁTICOS"/>
    <s v="N"/>
    <s v="00 - N/A"/>
    <s v="20 - FONDOS CON DESTINO ESPECÍFICO"/>
    <s v="01 - DISTRITO NACIONAL"/>
    <s v="2.2.3.1.01 - Viáticos dentro del país"/>
    <s v="(en blanco)"/>
    <s v="(en blanco)"/>
    <n v="5885000"/>
    <n v="6682930"/>
    <n v="6782865.0800000001"/>
    <n v="6639990"/>
  </r>
  <r>
    <s v="2023"/>
    <x v="0"/>
    <x v="0"/>
    <x v="0"/>
    <x v="0"/>
    <s v="2 - Poder Ejecutivo"/>
    <s v="0209 - MINISTERIO DE TRABAJO"/>
    <s v="0001 - MINISTERIO DE TRABAJO"/>
    <x v="3"/>
    <x v="12"/>
    <x v="46"/>
    <s v="2.2 - CONTRATACIÓN DE SERVICIOS"/>
    <s v="2.2.3 - VIÁTICOS"/>
    <s v="N"/>
    <s v="00 - N/A"/>
    <s v="20 - FONDOS CON DESTINO ESPECÍFICO"/>
    <s v="01 - DISTRITO NACIONAL"/>
    <s v="2.2.3.2.01 - Viaticos fuera del país"/>
    <s v="(en blanco)"/>
    <s v="(en blanco)"/>
    <n v="0"/>
    <n v="1710590.92"/>
    <n v="1710590.92"/>
    <n v="1710590.92"/>
  </r>
  <r>
    <s v="2023"/>
    <x v="0"/>
    <x v="0"/>
    <x v="0"/>
    <x v="0"/>
    <s v="2 - Poder Ejecutivo"/>
    <s v="0209 - MINISTERIO DE TRABAJO"/>
    <s v="0001 - MINISTERIO DE TRABAJO"/>
    <x v="3"/>
    <x v="12"/>
    <x v="46"/>
    <s v="2.2 - CONTRATACIÓN DE SERVICIOS"/>
    <s v="2.2.4 - TRANSPORTE Y ALMACENAJE"/>
    <s v="N"/>
    <s v="00 - N/A"/>
    <s v="10 - FONDO GENERAL"/>
    <s v="01 - DISTRITO NACIONAL"/>
    <s v="2.2.4.1.01 - Pasajes y gastos de transporte"/>
    <s v="(en blanco)"/>
    <s v="(en blanco)"/>
    <n v="0"/>
    <n v="139155.42000000001"/>
    <n v="139155.42000000001"/>
    <n v="0"/>
  </r>
  <r>
    <s v="2023"/>
    <x v="0"/>
    <x v="0"/>
    <x v="0"/>
    <x v="0"/>
    <s v="2 - Poder Ejecutivo"/>
    <s v="0209 - MINISTERIO DE TRABAJO"/>
    <s v="0001 - MINISTERIO DE TRABAJO"/>
    <x v="3"/>
    <x v="12"/>
    <x v="46"/>
    <s v="2.2 - CONTRATACIÓN DE SERVICIOS"/>
    <s v="2.2.4 - TRANSPORTE Y ALMACENAJE"/>
    <s v="N"/>
    <s v="00 - N/A"/>
    <s v="10 - FONDO GENERAL"/>
    <s v="01 - DISTRITO NACIONAL"/>
    <s v="2.2.4.2.01 - Fletes"/>
    <s v="(en blanco)"/>
    <s v="(en blanco)"/>
    <n v="84940"/>
    <n v="0"/>
    <n v="0"/>
    <n v="0"/>
  </r>
  <r>
    <s v="2023"/>
    <x v="0"/>
    <x v="0"/>
    <x v="0"/>
    <x v="0"/>
    <s v="2 - Poder Ejecutivo"/>
    <s v="0209 - MINISTERIO DE TRABAJO"/>
    <s v="0001 - MINISTERIO DE TRABAJO"/>
    <x v="3"/>
    <x v="12"/>
    <x v="46"/>
    <s v="2.2 - CONTRATACIÓN DE SERVICIOS"/>
    <s v="2.2.4 - TRANSPORTE Y ALMACENAJE"/>
    <s v="N"/>
    <s v="00 - N/A"/>
    <s v="10 - FONDO GENERAL"/>
    <s v="99 - MULTIPROVINCIAL"/>
    <s v="2.2.4.1.01 - Pasajes y gastos de transporte"/>
    <s v="(en blanco)"/>
    <s v="(en blanco)"/>
    <n v="0"/>
    <n v="2117267.36"/>
    <n v="2117267.7800000003"/>
    <n v="2060422.7799999998"/>
  </r>
  <r>
    <s v="2023"/>
    <x v="0"/>
    <x v="0"/>
    <x v="0"/>
    <x v="0"/>
    <s v="2 - Poder Ejecutivo"/>
    <s v="0209 - MINISTERIO DE TRABAJO"/>
    <s v="0001 - MINISTERIO DE TRABAJO"/>
    <x v="3"/>
    <x v="12"/>
    <x v="46"/>
    <s v="2.2 - CONTRATACIÓN DE SERVICIOS"/>
    <s v="2.2.4 - TRANSPORTE Y ALMACENAJE"/>
    <s v="N"/>
    <s v="00 - N/A"/>
    <s v="10 - FONDO GENERAL"/>
    <s v="99 - MULTIPROVINCIAL"/>
    <s v="2.2.4.2.01 - Fletes"/>
    <s v="(en blanco)"/>
    <s v="(en blanco)"/>
    <n v="10000"/>
    <n v="0"/>
    <n v="0"/>
    <n v="0"/>
  </r>
  <r>
    <s v="2023"/>
    <x v="0"/>
    <x v="0"/>
    <x v="0"/>
    <x v="0"/>
    <s v="2 - Poder Ejecutivo"/>
    <s v="0209 - MINISTERIO DE TRABAJO"/>
    <s v="0001 - MINISTERIO DE TRABAJO"/>
    <x v="3"/>
    <x v="12"/>
    <x v="46"/>
    <s v="2.2 - CONTRATACIÓN DE SERVICIOS"/>
    <s v="2.2.4 - TRANSPORTE Y ALMACENAJE"/>
    <s v="N"/>
    <s v="00 - N/A"/>
    <s v="10 - FONDO GENERAL"/>
    <s v="99 - MULTIPROVINCIAL"/>
    <s v="2.2.4.4.01 - Peaje"/>
    <s v="(en blanco)"/>
    <s v="(en blanco)"/>
    <n v="70000"/>
    <n v="340000"/>
    <n v="340000"/>
    <n v="340000"/>
  </r>
  <r>
    <s v="2023"/>
    <x v="0"/>
    <x v="0"/>
    <x v="0"/>
    <x v="0"/>
    <s v="2 - Poder Ejecutivo"/>
    <s v="0209 - MINISTERIO DE TRABAJO"/>
    <s v="0001 - MINISTERIO DE TRABAJO"/>
    <x v="3"/>
    <x v="12"/>
    <x v="46"/>
    <s v="2.2 - CONTRATACIÓN DE SERVICIOS"/>
    <s v="2.2.4 - TRANSPORTE Y ALMACENAJE"/>
    <s v="N"/>
    <s v="00 - N/A"/>
    <s v="20 - FONDOS CON DESTINO ESPECÍFICO"/>
    <s v="01 - DISTRITO NACIONAL"/>
    <s v="2.2.4.1.01 - Pasajes y gastos de transporte"/>
    <s v="(en blanco)"/>
    <s v="(en blanco)"/>
    <n v="2305000"/>
    <n v="926670.98"/>
    <n v="964071.75"/>
    <n v="926670.98"/>
  </r>
  <r>
    <s v="2023"/>
    <x v="0"/>
    <x v="0"/>
    <x v="0"/>
    <x v="0"/>
    <s v="2 - Poder Ejecutivo"/>
    <s v="0209 - MINISTERIO DE TRABAJO"/>
    <s v="0001 - MINISTERIO DE TRABAJO"/>
    <x v="3"/>
    <x v="12"/>
    <x v="46"/>
    <s v="2.2 - CONTRATACIÓN DE SERVICIOS"/>
    <s v="2.2.4 - TRANSPORTE Y ALMACENAJE"/>
    <s v="N"/>
    <s v="00 - N/A"/>
    <s v="20 - FONDOS CON DESTINO ESPECÍFICO"/>
    <s v="01 - DISTRITO NACIONAL"/>
    <s v="2.2.4.4.01 - Peaje"/>
    <s v="(en blanco)"/>
    <s v="(en blanco)"/>
    <n v="80000"/>
    <n v="0"/>
    <n v="30000"/>
    <n v="0"/>
  </r>
  <r>
    <s v="2023"/>
    <x v="0"/>
    <x v="0"/>
    <x v="0"/>
    <x v="0"/>
    <s v="2 - Poder Ejecutivo"/>
    <s v="0209 - MINISTERIO DE TRABAJO"/>
    <s v="0001 - MINISTERIO DE TRABAJO"/>
    <x v="3"/>
    <x v="12"/>
    <x v="46"/>
    <s v="2.2 - CONTRATACIÓN DE SERVICIOS"/>
    <s v="2.2.5 - ALQUILERES Y RENTAS"/>
    <s v="N"/>
    <s v="00 - N/A"/>
    <s v="10 - FONDO GENERAL"/>
    <s v="01 - DISTRITO NACIONAL"/>
    <s v="2.2.5.1.01 - Alquileres y rentas de edificaciones y locales"/>
    <s v="(en blanco)"/>
    <s v="(en blanco)"/>
    <n v="18000000"/>
    <n v="14893399.82"/>
    <n v="14992199.4"/>
    <n v="13708647.82"/>
  </r>
  <r>
    <s v="2023"/>
    <x v="0"/>
    <x v="0"/>
    <x v="0"/>
    <x v="0"/>
    <s v="2 - Poder Ejecutivo"/>
    <s v="0209 - MINISTERIO DE TRABAJO"/>
    <s v="0001 - MINISTERIO DE TRABAJO"/>
    <x v="3"/>
    <x v="12"/>
    <x v="46"/>
    <s v="2.2 - CONTRATACIÓN DE SERVICIOS"/>
    <s v="2.2.5 - ALQUILERES Y RENTAS"/>
    <s v="N"/>
    <s v="00 - N/A"/>
    <s v="10 - FONDO GENERAL"/>
    <s v="01 - DISTRITO NACIONAL"/>
    <s v="2.2.5.1.02 - Hospedaje"/>
    <s v="(en blanco)"/>
    <s v="(en blanco)"/>
    <n v="0"/>
    <n v="2291020.1"/>
    <n v="2291020.1"/>
    <n v="2291020.1"/>
  </r>
  <r>
    <s v="2023"/>
    <x v="0"/>
    <x v="0"/>
    <x v="0"/>
    <x v="0"/>
    <s v="2 - Poder Ejecutivo"/>
    <s v="0209 - MINISTERIO DE TRABAJO"/>
    <s v="0001 - MINISTERIO DE TRABAJO"/>
    <x v="3"/>
    <x v="12"/>
    <x v="46"/>
    <s v="2.2 - CONTRATACIÓN DE SERVICIOS"/>
    <s v="2.2.5 - ALQUILERES Y RENTAS"/>
    <s v="N"/>
    <s v="00 - N/A"/>
    <s v="10 - FONDO GENERAL"/>
    <s v="01 - DISTRITO NACIONAL"/>
    <s v="2.2.5.3.02 - Alquiler de equipo de tecnología y almacenamiento de datos"/>
    <s v="(en blanco)"/>
    <s v="(en blanco)"/>
    <n v="0"/>
    <n v="45350.77"/>
    <n v="45350.77"/>
    <n v="45350.77"/>
  </r>
  <r>
    <s v="2023"/>
    <x v="0"/>
    <x v="0"/>
    <x v="0"/>
    <x v="0"/>
    <s v="2 - Poder Ejecutivo"/>
    <s v="0209 - MINISTERIO DE TRABAJO"/>
    <s v="0001 - MINISTERIO DE TRABAJO"/>
    <x v="3"/>
    <x v="12"/>
    <x v="46"/>
    <s v="2.2 - CONTRATACIÓN DE SERVICIOS"/>
    <s v="2.2.5 - ALQUILERES Y RENTAS"/>
    <s v="N"/>
    <s v="00 - N/A"/>
    <s v="10 - FONDO GENERAL"/>
    <s v="01 - DISTRITO NACIONAL"/>
    <s v="2.2.5.9.01 - Licencias Informáticas"/>
    <s v="(en blanco)"/>
    <s v="(en blanco)"/>
    <n v="2600000"/>
    <n v="3733956.39"/>
    <n v="3733956.39"/>
    <n v="3733956.39"/>
  </r>
  <r>
    <s v="2023"/>
    <x v="0"/>
    <x v="0"/>
    <x v="0"/>
    <x v="0"/>
    <s v="2 - Poder Ejecutivo"/>
    <s v="0209 - MINISTERIO DE TRABAJO"/>
    <s v="0001 - MINISTERIO DE TRABAJO"/>
    <x v="3"/>
    <x v="12"/>
    <x v="46"/>
    <s v="2.2 - CONTRATACIÓN DE SERVICIOS"/>
    <s v="2.2.5 - ALQUILERES Y RENTAS"/>
    <s v="N"/>
    <s v="00 - N/A"/>
    <s v="10 - FONDO GENERAL"/>
    <s v="99 - MULTIPROVINCIAL"/>
    <s v="2.2.5.1.01 - Alquileres y rentas de edificaciones y locales"/>
    <s v="(en blanco)"/>
    <s v="(en blanco)"/>
    <n v="180000"/>
    <n v="478848"/>
    <n v="478848"/>
    <n v="70000"/>
  </r>
  <r>
    <s v="2023"/>
    <x v="0"/>
    <x v="0"/>
    <x v="0"/>
    <x v="0"/>
    <s v="2 - Poder Ejecutivo"/>
    <s v="0209 - MINISTERIO DE TRABAJO"/>
    <s v="0001 - MINISTERIO DE TRABAJO"/>
    <x v="3"/>
    <x v="12"/>
    <x v="46"/>
    <s v="2.2 - CONTRATACIÓN DE SERVICIOS"/>
    <s v="2.2.5 - ALQUILERES Y RENTAS"/>
    <s v="N"/>
    <s v="00 - N/A"/>
    <s v="10 - FONDO GENERAL"/>
    <s v="99 - MULTIPROVINCIAL"/>
    <s v="2.2.5.1.02 - Hospedaje"/>
    <s v="(en blanco)"/>
    <s v="(en blanco)"/>
    <n v="0"/>
    <n v="1376198.4"/>
    <n v="1376198.4"/>
    <n v="1376198.4"/>
  </r>
  <r>
    <s v="2023"/>
    <x v="0"/>
    <x v="0"/>
    <x v="0"/>
    <x v="0"/>
    <s v="2 - Poder Ejecutivo"/>
    <s v="0209 - MINISTERIO DE TRABAJO"/>
    <s v="0001 - MINISTERIO DE TRABAJO"/>
    <x v="3"/>
    <x v="12"/>
    <x v="46"/>
    <s v="2.2 - CONTRATACIÓN DE SERVICIOS"/>
    <s v="2.2.5 - ALQUILERES Y RENTAS"/>
    <s v="N"/>
    <s v="00 - N/A"/>
    <s v="10 - FONDO GENERAL"/>
    <s v="99 - MULTIPROVINCIAL"/>
    <s v="2.2.5.3.02 - Alquiler de equipo de tecnología y almacenamiento de datos"/>
    <s v="(en blanco)"/>
    <s v="(en blanco)"/>
    <n v="0"/>
    <n v="0"/>
    <n v="0"/>
    <n v="0"/>
  </r>
  <r>
    <s v="2023"/>
    <x v="0"/>
    <x v="0"/>
    <x v="0"/>
    <x v="0"/>
    <s v="2 - Poder Ejecutivo"/>
    <s v="0209 - MINISTERIO DE TRABAJO"/>
    <s v="0001 - MINISTERIO DE TRABAJO"/>
    <x v="3"/>
    <x v="12"/>
    <x v="46"/>
    <s v="2.2 - CONTRATACIÓN DE SERVICIOS"/>
    <s v="2.2.5 - ALQUILERES Y RENTAS"/>
    <s v="N"/>
    <s v="00 - N/A"/>
    <s v="10 - FONDO GENERAL"/>
    <s v="99 - MULTIPROVINCIAL"/>
    <s v="2.2.5.3.03 - Alquiler de equipo de comunicación"/>
    <s v="(en blanco)"/>
    <s v="(en blanco)"/>
    <n v="1200000"/>
    <n v="31152"/>
    <n v="31152"/>
    <n v="31152"/>
  </r>
  <r>
    <s v="2023"/>
    <x v="0"/>
    <x v="0"/>
    <x v="0"/>
    <x v="0"/>
    <s v="2 - Poder Ejecutivo"/>
    <s v="0209 - MINISTERIO DE TRABAJO"/>
    <s v="0001 - MINISTERIO DE TRABAJO"/>
    <x v="3"/>
    <x v="12"/>
    <x v="46"/>
    <s v="2.2 - CONTRATACIÓN DE SERVICIOS"/>
    <s v="2.2.5 - ALQUILERES Y RENTAS"/>
    <s v="N"/>
    <s v="00 - N/A"/>
    <s v="10 - FONDO GENERAL"/>
    <s v="99 - MULTIPROVINCIAL"/>
    <s v="2.2.5.9.01 - Licencias Informáticas"/>
    <s v="(en blanco)"/>
    <s v="(en blanco)"/>
    <n v="1000000"/>
    <n v="3237565.75"/>
    <n v="3251377.66"/>
    <n v="3237565.75"/>
  </r>
  <r>
    <s v="2023"/>
    <x v="0"/>
    <x v="0"/>
    <x v="0"/>
    <x v="0"/>
    <s v="2 - Poder Ejecutivo"/>
    <s v="0209 - MINISTERIO DE TRABAJO"/>
    <s v="0001 - MINISTERIO DE TRABAJO"/>
    <x v="3"/>
    <x v="12"/>
    <x v="46"/>
    <s v="2.2 - CONTRATACIÓN DE SERVICIOS"/>
    <s v="2.2.5 - ALQUILERES Y RENTAS"/>
    <s v="N"/>
    <s v="00 - N/A"/>
    <s v="20 - FONDOS CON DESTINO ESPECÍFICO"/>
    <s v="01 - DISTRITO NACIONAL"/>
    <s v="2.2.5.3.03 - Alquiler de equipo de comunicación"/>
    <s v="(en blanco)"/>
    <s v="(en blanco)"/>
    <n v="0"/>
    <n v="0"/>
    <n v="0"/>
    <n v="0"/>
  </r>
  <r>
    <s v="2023"/>
    <x v="0"/>
    <x v="0"/>
    <x v="0"/>
    <x v="0"/>
    <s v="2 - Poder Ejecutivo"/>
    <s v="0209 - MINISTERIO DE TRABAJO"/>
    <s v="0001 - MINISTERIO DE TRABAJO"/>
    <x v="3"/>
    <x v="12"/>
    <x v="46"/>
    <s v="2.2 - CONTRATACIÓN DE SERVICIOS"/>
    <s v="2.2.5 - ALQUILERES Y RENTAS"/>
    <s v="N"/>
    <s v="00 - N/A"/>
    <s v="70 - DONACION EXTERNA"/>
    <s v="01 - DISTRITO NACIONAL"/>
    <s v="2.2.5.1.01 - Alquileres y rentas de edificaciones y locales"/>
    <s v="(en blanco)"/>
    <s v="(en blanco)"/>
    <n v="0"/>
    <n v="1377904.29"/>
    <n v="1500000"/>
    <n v="0"/>
  </r>
  <r>
    <s v="2023"/>
    <x v="0"/>
    <x v="0"/>
    <x v="0"/>
    <x v="0"/>
    <s v="2 - Poder Ejecutivo"/>
    <s v="0209 - MINISTERIO DE TRABAJO"/>
    <s v="0001 - MINISTERIO DE TRABAJO"/>
    <x v="3"/>
    <x v="12"/>
    <x v="46"/>
    <s v="2.2 - CONTRATACIÓN DE SERVICIOS"/>
    <s v="2.2.5 - ALQUILERES Y RENTAS"/>
    <s v="N"/>
    <s v="00 - N/A"/>
    <s v="70 - DONACION EXTERNA"/>
    <s v="01 - DISTRITO NACIONAL"/>
    <s v="2.2.5.4.01 - Alquileres de equipos de transporte, tracción y elevación"/>
    <s v="(en blanco)"/>
    <s v="(en blanco)"/>
    <n v="0"/>
    <n v="171100"/>
    <n v="176000"/>
    <n v="0"/>
  </r>
  <r>
    <s v="2023"/>
    <x v="0"/>
    <x v="0"/>
    <x v="0"/>
    <x v="0"/>
    <s v="2 - Poder Ejecutivo"/>
    <s v="0209 - MINISTERIO DE TRABAJO"/>
    <s v="0001 - MINISTERIO DE TRABAJO"/>
    <x v="3"/>
    <x v="12"/>
    <x v="46"/>
    <s v="2.2 - CONTRATACIÓN DE SERVICIOS"/>
    <s v="2.2.6 - SEGUROS"/>
    <s v="N"/>
    <s v="00 - N/A"/>
    <s v="10 - FONDO GENERAL"/>
    <s v="01 - DISTRITO NACIONAL"/>
    <s v="2.2.6.1.01 - Seguro de bienes inmuebles e infraestructura"/>
    <s v="(en blanco)"/>
    <s v="(en blanco)"/>
    <n v="2700000"/>
    <n v="0"/>
    <n v="0"/>
    <n v="0"/>
  </r>
  <r>
    <s v="2023"/>
    <x v="0"/>
    <x v="0"/>
    <x v="0"/>
    <x v="0"/>
    <s v="2 - Poder Ejecutivo"/>
    <s v="0209 - MINISTERIO DE TRABAJO"/>
    <s v="0001 - MINISTERIO DE TRABAJO"/>
    <x v="3"/>
    <x v="12"/>
    <x v="46"/>
    <s v="2.2 - CONTRATACIÓN DE SERVICIOS"/>
    <s v="2.2.6 - SEGUROS"/>
    <s v="N"/>
    <s v="00 - N/A"/>
    <s v="10 - FONDO GENERAL"/>
    <s v="01 - DISTRITO NACIONAL"/>
    <s v="2.2.6.2.01 - Seguro de bienes muebles"/>
    <s v="(en blanco)"/>
    <s v="(en blanco)"/>
    <n v="4500000"/>
    <n v="6688985.3900000006"/>
    <n v="6694418.2000000002"/>
    <n v="6688985.3900000006"/>
  </r>
  <r>
    <s v="2023"/>
    <x v="0"/>
    <x v="0"/>
    <x v="0"/>
    <x v="0"/>
    <s v="2 - Poder Ejecutivo"/>
    <s v="0209 - MINISTERIO DE TRABAJO"/>
    <s v="0001 - MINISTERIO DE TRABAJO"/>
    <x v="3"/>
    <x v="12"/>
    <x v="46"/>
    <s v="2.2 - CONTRATACIÓN DE SERVICIOS"/>
    <s v="2.2.6 - SEGUROS"/>
    <s v="N"/>
    <s v="00 - N/A"/>
    <s v="10 - FONDO GENERAL"/>
    <s v="01 - DISTRITO NACIONAL"/>
    <s v="2.2.6.3.01 - Seguros de personas"/>
    <s v="(en blanco)"/>
    <s v="(en blanco)"/>
    <n v="4500000"/>
    <n v="4664984.9499999993"/>
    <n v="5021737.63"/>
    <n v="4664984.9499999993"/>
  </r>
  <r>
    <s v="2023"/>
    <x v="0"/>
    <x v="0"/>
    <x v="0"/>
    <x v="0"/>
    <s v="2 - Poder Ejecutivo"/>
    <s v="0209 - MINISTERIO DE TRABAJO"/>
    <s v="0001 - MINISTERIO DE TRABAJO"/>
    <x v="3"/>
    <x v="12"/>
    <x v="46"/>
    <s v="2.2 - CONTRATACIÓN DE SERVICIOS"/>
    <s v="2.2.6 - SEGUROS"/>
    <s v="N"/>
    <s v="00 - N/A"/>
    <s v="10 - FONDO GENERAL"/>
    <s v="99 - MULTIPROVINCIAL"/>
    <s v="2.2.6.2.01 - Seguro de bienes muebles"/>
    <s v="(en blanco)"/>
    <s v="(en blanco)"/>
    <n v="0"/>
    <n v="609061.31999999995"/>
    <n v="609061.31999999995"/>
    <n v="609061.31999999995"/>
  </r>
  <r>
    <s v="2023"/>
    <x v="0"/>
    <x v="0"/>
    <x v="0"/>
    <x v="0"/>
    <s v="2 - Poder Ejecutivo"/>
    <s v="0209 - MINISTERIO DE TRABAJO"/>
    <s v="0001 - MINISTERIO DE TRABAJO"/>
    <x v="3"/>
    <x v="12"/>
    <x v="46"/>
    <s v="2.2 - CONTRATACIÓN DE SERVICIOS"/>
    <s v="2.2.6 - SEGUROS"/>
    <s v="N"/>
    <s v="00 - N/A"/>
    <s v="10 - FONDO GENERAL"/>
    <s v="99 - MULTIPROVINCIAL"/>
    <s v="2.2.6.3.01 - Seguros de personas"/>
    <s v="(en blanco)"/>
    <s v="(en blanco)"/>
    <n v="0"/>
    <n v="600600.54"/>
    <n v="929248.84000000008"/>
    <n v="600600.54"/>
  </r>
  <r>
    <s v="2023"/>
    <x v="0"/>
    <x v="0"/>
    <x v="0"/>
    <x v="0"/>
    <s v="2 - Poder Ejecutivo"/>
    <s v="0209 - MINISTERIO DE TRABAJO"/>
    <s v="0001 - MINISTERIO DE TRABAJO"/>
    <x v="3"/>
    <x v="12"/>
    <x v="46"/>
    <s v="2.2 - CONTRATACIÓN DE SERVICIOS"/>
    <s v="2.2.7 - SERVICIOS DE CONSERVACIÓN, REPARACIONES MENORES E INSTALACIONES TEMPORALES"/>
    <s v="N"/>
    <s v="00 - N/A"/>
    <s v="10 - FONDO GENERAL"/>
    <s v="01 - DISTRITO NACIONAL"/>
    <s v="2.2.7.1.07 - Mantenimiento, reparación, servicios de pintura y sus derivados"/>
    <s v="(en blanco)"/>
    <s v="(en blanco)"/>
    <n v="0"/>
    <n v="39530"/>
    <n v="41400"/>
    <n v="0"/>
  </r>
  <r>
    <s v="2023"/>
    <x v="0"/>
    <x v="0"/>
    <x v="0"/>
    <x v="0"/>
    <s v="2 - Poder Ejecutivo"/>
    <s v="0209 - MINISTERIO DE TRABAJO"/>
    <s v="0001 - MINISTERIO DE TRABAJO"/>
    <x v="3"/>
    <x v="12"/>
    <x v="46"/>
    <s v="2.2 - CONTRATACIÓN DE SERVICIOS"/>
    <s v="2.2.7 - SERVICIOS DE CONSERVACIÓN, REPARACIONES MENORES E INSTALACIONES TEMPORALES"/>
    <s v="N"/>
    <s v="00 - N/A"/>
    <s v="10 - FONDO GENERAL"/>
    <s v="01 - DISTRITO NACIONAL"/>
    <s v="2.2.7.2.01 - Mantenimiento y reparación de mobiliarios y equipos de oficina"/>
    <s v="(en blanco)"/>
    <s v="(en blanco)"/>
    <n v="0"/>
    <n v="0"/>
    <n v="0"/>
    <n v="0"/>
  </r>
  <r>
    <s v="2023"/>
    <x v="0"/>
    <x v="0"/>
    <x v="0"/>
    <x v="0"/>
    <s v="2 - Poder Ejecutivo"/>
    <s v="0209 - MINISTERIO DE TRABAJO"/>
    <s v="0001 - MINISTERIO DE TRABAJO"/>
    <x v="3"/>
    <x v="12"/>
    <x v="46"/>
    <s v="2.2 - CONTRATACIÓN DE SERVICIOS"/>
    <s v="2.2.7 - SERVICIOS DE CONSERVACIÓN, REPARACIONES MENORES E INSTALACIONES TEMPORALES"/>
    <s v="N"/>
    <s v="00 - N/A"/>
    <s v="10 - FONDO GENERAL"/>
    <s v="99 - MULTIPROVINCIAL"/>
    <s v="2.2.7.1.01 - Reparaciones y mantenimientos menores en edificaciones"/>
    <s v="(en blanco)"/>
    <s v="(en blanco)"/>
    <n v="2433496"/>
    <n v="9531960.8699999992"/>
    <n v="9980360.870000001"/>
    <n v="1906392.17"/>
  </r>
  <r>
    <s v="2023"/>
    <x v="0"/>
    <x v="0"/>
    <x v="0"/>
    <x v="0"/>
    <s v="2 - Poder Ejecutivo"/>
    <s v="0209 - MINISTERIO DE TRABAJO"/>
    <s v="0001 - MINISTERIO DE TRABAJO"/>
    <x v="3"/>
    <x v="12"/>
    <x v="46"/>
    <s v="2.2 - CONTRATACIÓN DE SERVICIOS"/>
    <s v="2.2.7 - SERVICIOS DE CONSERVACIÓN, REPARACIONES MENORES E INSTALACIONES TEMPORALES"/>
    <s v="N"/>
    <s v="00 - N/A"/>
    <s v="10 - FONDO GENERAL"/>
    <s v="99 - MULTIPROVINCIAL"/>
    <s v="2.2.7.1.02 - Mantenimientos y reparaciones especiales"/>
    <s v="(en blanco)"/>
    <s v="(en blanco)"/>
    <n v="500"/>
    <n v="0"/>
    <n v="0"/>
    <n v="0"/>
  </r>
  <r>
    <s v="2023"/>
    <x v="0"/>
    <x v="0"/>
    <x v="0"/>
    <x v="0"/>
    <s v="2 - Poder Ejecutivo"/>
    <s v="0209 - MINISTERIO DE TRABAJO"/>
    <s v="0001 - MINISTERIO DE TRABAJO"/>
    <x v="3"/>
    <x v="12"/>
    <x v="46"/>
    <s v="2.2 - CONTRATACIÓN DE SERVICIOS"/>
    <s v="2.2.7 - SERVICIOS DE CONSERVACIÓN, REPARACIONES MENORES E INSTALACIONES TEMPORALES"/>
    <s v="N"/>
    <s v="00 - N/A"/>
    <s v="10 - FONDO GENERAL"/>
    <s v="99 - MULTIPROVINCIAL"/>
    <s v="2.2.7.1.03 - Limpieza, desmalezamiento de tierras y terrenos"/>
    <s v="(en blanco)"/>
    <s v="(en blanco)"/>
    <n v="0"/>
    <n v="0"/>
    <n v="200001"/>
    <n v="0"/>
  </r>
  <r>
    <s v="2023"/>
    <x v="0"/>
    <x v="0"/>
    <x v="0"/>
    <x v="0"/>
    <s v="2 - Poder Ejecutivo"/>
    <s v="0209 - MINISTERIO DE TRABAJO"/>
    <s v="0001 - MINISTERIO DE TRABAJO"/>
    <x v="3"/>
    <x v="12"/>
    <x v="46"/>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0"/>
    <n v="0"/>
    <n v="0"/>
    <n v="0"/>
  </r>
  <r>
    <s v="2023"/>
    <x v="0"/>
    <x v="0"/>
    <x v="0"/>
    <x v="0"/>
    <s v="2 - Poder Ejecutivo"/>
    <s v="0209 - MINISTERIO DE TRABAJO"/>
    <s v="0001 - MINISTERIO DE TRABAJO"/>
    <x v="3"/>
    <x v="12"/>
    <x v="46"/>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0"/>
    <n v="0"/>
    <n v="0"/>
    <n v="0"/>
  </r>
  <r>
    <s v="2023"/>
    <x v="0"/>
    <x v="0"/>
    <x v="0"/>
    <x v="0"/>
    <s v="2 - Poder Ejecutivo"/>
    <s v="0209 - MINISTERIO DE TRABAJO"/>
    <s v="0001 - MINISTERIO DE TRABAJO"/>
    <x v="3"/>
    <x v="12"/>
    <x v="46"/>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50000"/>
    <n v="19175"/>
    <n v="20001"/>
    <n v="19175"/>
  </r>
  <r>
    <s v="2023"/>
    <x v="0"/>
    <x v="0"/>
    <x v="0"/>
    <x v="0"/>
    <s v="2 - Poder Ejecutivo"/>
    <s v="0209 - MINISTERIO DE TRABAJO"/>
    <s v="0001 - MINISTERIO DE TRABAJO"/>
    <x v="3"/>
    <x v="12"/>
    <x v="46"/>
    <s v="2.2 - CONTRATACIÓN DE SERVICIOS"/>
    <s v="2.2.7 - SERVICIOS DE CONSERVACIÓN, REPARACIONES MENORES E INSTALACIONES TEMPORALES"/>
    <s v="N"/>
    <s v="00 - N/A"/>
    <s v="10 - FONDO GENERAL"/>
    <s v="99 - MULTIPROVINCIAL"/>
    <s v="2.2.7.2.04 - Mantenimiento y reparación de equipos médicos, sanitarios y de laboratorio"/>
    <s v="(en blanco)"/>
    <s v="(en blanco)"/>
    <n v="22929"/>
    <n v="0"/>
    <n v="0"/>
    <n v="0"/>
  </r>
  <r>
    <s v="2023"/>
    <x v="0"/>
    <x v="0"/>
    <x v="0"/>
    <x v="0"/>
    <s v="2 - Poder Ejecutivo"/>
    <s v="0209 - MINISTERIO DE TRABAJO"/>
    <s v="0001 - MINISTERIO DE TRABAJO"/>
    <x v="3"/>
    <x v="12"/>
    <x v="46"/>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120000"/>
    <n v="90860"/>
    <n v="90860"/>
    <n v="90860"/>
  </r>
  <r>
    <s v="2023"/>
    <x v="0"/>
    <x v="0"/>
    <x v="0"/>
    <x v="0"/>
    <s v="2 - Poder Ejecutivo"/>
    <s v="0209 - MINISTERIO DE TRABAJO"/>
    <s v="0001 - MINISTERIO DE TRABAJO"/>
    <x v="3"/>
    <x v="12"/>
    <x v="46"/>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3684281"/>
    <n v="7076306.580000001"/>
    <n v="7076306.580000001"/>
    <n v="3073281.17"/>
  </r>
  <r>
    <s v="2023"/>
    <x v="0"/>
    <x v="0"/>
    <x v="0"/>
    <x v="0"/>
    <s v="2 - Poder Ejecutivo"/>
    <s v="0209 - MINISTERIO DE TRABAJO"/>
    <s v="0001 - MINISTERIO DE TRABAJO"/>
    <x v="3"/>
    <x v="12"/>
    <x v="46"/>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0"/>
    <n v="192617.55"/>
    <n v="192617.55999999982"/>
    <n v="32102.92"/>
  </r>
  <r>
    <s v="2023"/>
    <x v="0"/>
    <x v="0"/>
    <x v="0"/>
    <x v="0"/>
    <s v="2 - Poder Ejecutivo"/>
    <s v="0209 - MINISTERIO DE TRABAJO"/>
    <s v="0001 - MINISTERIO DE TRABAJO"/>
    <x v="3"/>
    <x v="12"/>
    <x v="46"/>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2202913"/>
    <n v="42598"/>
    <n v="42598"/>
    <n v="0"/>
  </r>
  <r>
    <s v="2023"/>
    <x v="0"/>
    <x v="0"/>
    <x v="0"/>
    <x v="0"/>
    <s v="2 - Poder Ejecutivo"/>
    <s v="0209 - MINISTERIO DE TRABAJO"/>
    <s v="0001 - MINISTERIO DE TRABAJO"/>
    <x v="3"/>
    <x v="12"/>
    <x v="46"/>
    <s v="2.2 - CONTRATACIÓN DE SERVICIOS"/>
    <s v="2.2.7 - SERVICIOS DE CONSERVACIÓN, REPARACIONES MENORES E INSTALACIONES TEMPORALES"/>
    <s v="N"/>
    <s v="00 - N/A"/>
    <s v="10 - FONDO GENERAL"/>
    <s v="99 - MULTIPROVINCIAL"/>
    <s v="2.2.7.2.99 - Otros servicios de mantenimiento, reparación, desmonte e instalación"/>
    <s v="(en blanco)"/>
    <s v="(en blanco)"/>
    <n v="150000"/>
    <n v="0"/>
    <n v="0"/>
    <n v="0"/>
  </r>
  <r>
    <s v="2023"/>
    <x v="0"/>
    <x v="0"/>
    <x v="0"/>
    <x v="0"/>
    <s v="2 - Poder Ejecutivo"/>
    <s v="0209 - MINISTERIO DE TRABAJO"/>
    <s v="0001 - MINISTERIO DE TRABAJO"/>
    <x v="3"/>
    <x v="12"/>
    <x v="46"/>
    <s v="2.2 - CONTRATACIÓN DE SERVICIOS"/>
    <s v="2.2.7 - SERVICIOS DE CONSERVACIÓN, REPARACIONES MENORES E INSTALACIONES TEMPORALES"/>
    <s v="N"/>
    <s v="00 - N/A"/>
    <s v="10 - FONDO GENERAL"/>
    <s v="99 - MULTIPROVINCIAL"/>
    <s v="2.2.7.3.01 - Instalaciones temporales"/>
    <s v="(en blanco)"/>
    <s v="(en blanco)"/>
    <n v="115719"/>
    <n v="0"/>
    <n v="0"/>
    <n v="0"/>
  </r>
  <r>
    <s v="2023"/>
    <x v="0"/>
    <x v="0"/>
    <x v="0"/>
    <x v="0"/>
    <s v="2 - Poder Ejecutivo"/>
    <s v="0209 - MINISTERIO DE TRABAJO"/>
    <s v="0001 - MINISTERIO DE TRABAJO"/>
    <x v="3"/>
    <x v="12"/>
    <x v="46"/>
    <s v="2.2 - CONTRATACIÓN DE SERVICIOS"/>
    <s v="2.2.7 - SERVICIOS DE CONSERVACIÓN, REPARACIONES MENORES E INSTALACIONES TEMPORALES"/>
    <s v="N"/>
    <s v="00 - N/A"/>
    <s v="20 - FONDOS CON DESTINO ESPECÍFICO"/>
    <s v="01 - DISTRITO NACIONAL"/>
    <s v="2.2.7.1.01 - Reparaciones y mantenimientos menores en edificaciones"/>
    <s v="(en blanco)"/>
    <s v="(en blanco)"/>
    <n v="1500000"/>
    <n v="0"/>
    <n v="180867.25"/>
    <n v="0"/>
  </r>
  <r>
    <s v="2023"/>
    <x v="0"/>
    <x v="0"/>
    <x v="0"/>
    <x v="0"/>
    <s v="2 - Poder Ejecutivo"/>
    <s v="0209 - MINISTERIO DE TRABAJO"/>
    <s v="0001 - MINISTERIO DE TRABAJO"/>
    <x v="3"/>
    <x v="12"/>
    <x v="46"/>
    <s v="2.2 - CONTRATACIÓN DE SERVICIOS"/>
    <s v="2.2.7 - SERVICIOS DE CONSERVACIÓN, REPARACIONES MENORES E INSTALACIONES TEMPORALES"/>
    <s v="N"/>
    <s v="00 - N/A"/>
    <s v="20 - FONDOS CON DESTINO ESPECÍFICO"/>
    <s v="01 - DISTRITO NACIONAL"/>
    <s v="2.2.7.1.04 - Mantenimiento y reparación de obras de ingeniería civil o infraestructura"/>
    <s v="(en blanco)"/>
    <s v="(en blanco)"/>
    <n v="955004"/>
    <n v="0"/>
    <n v="0"/>
    <n v="0"/>
  </r>
  <r>
    <s v="2023"/>
    <x v="0"/>
    <x v="0"/>
    <x v="0"/>
    <x v="0"/>
    <s v="2 - Poder Ejecutivo"/>
    <s v="0209 - MINISTERIO DE TRABAJO"/>
    <s v="0001 - MINISTERIO DE TRABAJO"/>
    <x v="3"/>
    <x v="12"/>
    <x v="46"/>
    <s v="2.2 - CONTRATACIÓN DE SERVICIOS"/>
    <s v="2.2.7 - SERVICIOS DE CONSERVACIÓN, REPARACIONES MENORES E INSTALACIONES TEMPORALES"/>
    <s v="N"/>
    <s v="00 - N/A"/>
    <s v="20 - FONDOS CON DESTINO ESPECÍFICO"/>
    <s v="01 - DISTRITO NACIONAL"/>
    <s v="2.2.7.1.06 - Mantenimiento y reparación de instalaciones eléctricas"/>
    <s v="(en blanco)"/>
    <s v="(en blanco)"/>
    <n v="650000"/>
    <n v="0"/>
    <n v="0"/>
    <n v="0"/>
  </r>
  <r>
    <s v="2023"/>
    <x v="0"/>
    <x v="0"/>
    <x v="0"/>
    <x v="0"/>
    <s v="2 - Poder Ejecutivo"/>
    <s v="0209 - MINISTERIO DE TRABAJO"/>
    <s v="0001 - MINISTERIO DE TRABAJO"/>
    <x v="3"/>
    <x v="12"/>
    <x v="46"/>
    <s v="2.2 - CONTRATACIÓN DE SERVICIOS"/>
    <s v="2.2.7 - SERVICIOS DE CONSERVACIÓN, REPARACIONES MENORES E INSTALACIONES TEMPORALES"/>
    <s v="N"/>
    <s v="00 - N/A"/>
    <s v="20 - FONDOS CON DESTINO ESPECÍFICO"/>
    <s v="01 - DISTRITO NACIONAL"/>
    <s v="2.2.7.1.07 - Mantenimiento, reparación, servicios de pintura y sus derivados"/>
    <s v="(en blanco)"/>
    <s v="(en blanco)"/>
    <n v="350000"/>
    <n v="1640200"/>
    <n v="1648065"/>
    <n v="1640200"/>
  </r>
  <r>
    <s v="2023"/>
    <x v="0"/>
    <x v="0"/>
    <x v="0"/>
    <x v="0"/>
    <s v="2 - Poder Ejecutivo"/>
    <s v="0209 - MINISTERIO DE TRABAJO"/>
    <s v="0001 - MINISTERIO DE TRABAJO"/>
    <x v="3"/>
    <x v="12"/>
    <x v="46"/>
    <s v="2.2 - CONTRATACIÓN DE SERVICIOS"/>
    <s v="2.2.7 - SERVICIOS DE CONSERVACIÓN, REPARACIONES MENORES E INSTALACIONES TEMPORALES"/>
    <s v="N"/>
    <s v="00 - N/A"/>
    <s v="20 - FONDOS CON DESTINO ESPECÍFICO"/>
    <s v="01 - DISTRITO NACIONAL"/>
    <s v="2.2.7.2.02 - Mantenimiento y reparación de equipos tecnología e información"/>
    <s v="(en blanco)"/>
    <s v="(en blanco)"/>
    <n v="0"/>
    <n v="245440"/>
    <n v="245440"/>
    <n v="0"/>
  </r>
  <r>
    <s v="2023"/>
    <x v="0"/>
    <x v="0"/>
    <x v="0"/>
    <x v="0"/>
    <s v="2 - Poder Ejecutivo"/>
    <s v="0209 - MINISTERIO DE TRABAJO"/>
    <s v="0001 - MINISTERIO DE TRABAJO"/>
    <x v="3"/>
    <x v="12"/>
    <x v="46"/>
    <s v="2.2 - CONTRATACIÓN DE SERVICIOS"/>
    <s v="2.2.7 - SERVICIOS DE CONSERVACIÓN, REPARACIONES MENORES E INSTALACIONES TEMPORALES"/>
    <s v="N"/>
    <s v="00 - N/A"/>
    <s v="20 - FONDOS CON DESTINO ESPECÍFICO"/>
    <s v="01 - DISTRITO NACIONAL"/>
    <s v="2.2.7.2.03 - Mantenimiento y reparación de equipo educacionales y recreación"/>
    <s v="(en blanco)"/>
    <s v="(en blanco)"/>
    <n v="50000"/>
    <n v="0"/>
    <n v="0"/>
    <n v="0"/>
  </r>
  <r>
    <s v="2023"/>
    <x v="0"/>
    <x v="0"/>
    <x v="0"/>
    <x v="0"/>
    <s v="2 - Poder Ejecutivo"/>
    <s v="0209 - MINISTERIO DE TRABAJO"/>
    <s v="0001 - MINISTERIO DE TRABAJO"/>
    <x v="3"/>
    <x v="12"/>
    <x v="46"/>
    <s v="2.2 - CONTRATACIÓN DE SERVICIOS"/>
    <s v="2.2.7 - SERVICIOS DE CONSERVACIÓN, REPARACIONES MENORES E INSTALACIONES TEMPORALES"/>
    <s v="N"/>
    <s v="00 - N/A"/>
    <s v="20 - FONDOS CON DESTINO ESPECÍFICO"/>
    <s v="01 - DISTRITO NACIONAL"/>
    <s v="2.2.7.2.05 - Mantenimiento y reparación de equipo de comunicación y audiovisuales"/>
    <s v="(en blanco)"/>
    <s v="(en blanco)"/>
    <n v="0"/>
    <n v="8799.99"/>
    <n v="13000"/>
    <n v="0"/>
  </r>
  <r>
    <s v="2023"/>
    <x v="0"/>
    <x v="0"/>
    <x v="0"/>
    <x v="0"/>
    <s v="2 - Poder Ejecutivo"/>
    <s v="0209 - MINISTERIO DE TRABAJO"/>
    <s v="0001 - MINISTERIO DE TRABAJO"/>
    <x v="3"/>
    <x v="12"/>
    <x v="46"/>
    <s v="2.2 - CONTRATACIÓN DE SERVICIOS"/>
    <s v="2.2.7 - SERVICIOS DE CONSERVACIÓN, REPARACIONES MENORES E INSTALACIONES TEMPORALES"/>
    <s v="N"/>
    <s v="00 - N/A"/>
    <s v="20 - FONDOS CON DESTINO ESPECÍFICO"/>
    <s v="01 - DISTRITO NACIONAL"/>
    <s v="2.2.7.2.06 - Mantenimiento y reparación de equipos de transporte, tracción y elevación"/>
    <s v="(en blanco)"/>
    <s v="(en blanco)"/>
    <n v="1500000"/>
    <n v="1254074.81"/>
    <n v="1275169.2999999998"/>
    <n v="818471.91000000015"/>
  </r>
  <r>
    <s v="2023"/>
    <x v="0"/>
    <x v="0"/>
    <x v="0"/>
    <x v="0"/>
    <s v="2 - Poder Ejecutivo"/>
    <s v="0209 - MINISTERIO DE TRABAJO"/>
    <s v="0001 - MINISTERIO DE TRABAJO"/>
    <x v="3"/>
    <x v="12"/>
    <x v="46"/>
    <s v="2.2 - CONTRATACIÓN DE SERVICIOS"/>
    <s v="2.2.7 - SERVICIOS DE CONSERVACIÓN, REPARACIONES MENORES E INSTALACIONES TEMPORALES"/>
    <s v="N"/>
    <s v="00 - N/A"/>
    <s v="20 - FONDOS CON DESTINO ESPECÍFICO"/>
    <s v="01 - DISTRITO NACIONAL"/>
    <s v="2.2.7.2.99 - Otros servicios de mantenimiento, reparación, desmonte e instalación"/>
    <s v="(en blanco)"/>
    <s v="(en blanco)"/>
    <n v="65000"/>
    <n v="0"/>
    <n v="15000"/>
    <n v="0"/>
  </r>
  <r>
    <s v="2023"/>
    <x v="0"/>
    <x v="0"/>
    <x v="0"/>
    <x v="0"/>
    <s v="2 - Poder Ejecutivo"/>
    <s v="0209 - MINISTERIO DE TRABAJO"/>
    <s v="0001 - MINISTERIO DE TRABAJO"/>
    <x v="3"/>
    <x v="12"/>
    <x v="46"/>
    <s v="2.2 - CONTRATACIÓN DE SERVICIOS"/>
    <s v="2.2.7 - SERVICIOS DE CONSERVACIÓN, REPARACIONES MENORES E INSTALACIONES TEMPORALES"/>
    <s v="N"/>
    <s v="00 - N/A"/>
    <s v="70 - DONACION EXTERNA"/>
    <s v="01 - DISTRITO NACIONAL"/>
    <s v="2.2.7.2.08 - Servicios de mantenimiento, reparación, desmonte e instalación"/>
    <s v="(en blanco)"/>
    <s v="(en blanco)"/>
    <n v="0"/>
    <n v="0"/>
    <n v="200000"/>
    <n v="0"/>
  </r>
  <r>
    <s v="2023"/>
    <x v="0"/>
    <x v="0"/>
    <x v="0"/>
    <x v="0"/>
    <s v="2 - Poder Ejecutivo"/>
    <s v="0209 - MINISTERIO DE TRABAJO"/>
    <s v="0001 - MINISTERIO DE TRABAJO"/>
    <x v="3"/>
    <x v="12"/>
    <x v="46"/>
    <s v="2.2 - CONTRATACIÓN DE SERVICIOS"/>
    <s v="2.2.8 - OTROS SERVICIOS NO INCLUIDOS EN CONCEPTOS ANTERIORES"/>
    <s v="N"/>
    <s v="00 - N/A"/>
    <s v="10 - FONDO GENERAL"/>
    <s v="01 - DISTRITO NACIONAL"/>
    <s v="2.2.8.1.01 - Gastos judiciales"/>
    <s v="(en blanco)"/>
    <s v="(en blanco)"/>
    <n v="43000"/>
    <n v="0"/>
    <n v="0"/>
    <n v="0"/>
  </r>
  <r>
    <s v="2023"/>
    <x v="0"/>
    <x v="0"/>
    <x v="0"/>
    <x v="0"/>
    <s v="2 - Poder Ejecutivo"/>
    <s v="0209 - MINISTERIO DE TRABAJO"/>
    <s v="0001 - MINISTERIO DE TRABAJO"/>
    <x v="3"/>
    <x v="12"/>
    <x v="46"/>
    <s v="2.2 - CONTRATACIÓN DE SERVICIOS"/>
    <s v="2.2.8 - OTROS SERVICIOS NO INCLUIDOS EN CONCEPTOS ANTERIORES"/>
    <s v="N"/>
    <s v="00 - N/A"/>
    <s v="10 - FONDO GENERAL"/>
    <s v="01 - DISTRITO NACIONAL"/>
    <s v="2.2.8.2.01 - Comisiones y gastos"/>
    <s v="(en blanco)"/>
    <s v="(en blanco)"/>
    <n v="50000"/>
    <n v="0"/>
    <n v="0"/>
    <n v="0"/>
  </r>
  <r>
    <s v="2023"/>
    <x v="0"/>
    <x v="0"/>
    <x v="0"/>
    <x v="0"/>
    <s v="2 - Poder Ejecutivo"/>
    <s v="0209 - MINISTERIO DE TRABAJO"/>
    <s v="0001 - MINISTERIO DE TRABAJO"/>
    <x v="3"/>
    <x v="12"/>
    <x v="46"/>
    <s v="2.2 - CONTRATACIÓN DE SERVICIOS"/>
    <s v="2.2.8 - OTROS SERVICIOS NO INCLUIDOS EN CONCEPTOS ANTERIORES"/>
    <s v="N"/>
    <s v="00 - N/A"/>
    <s v="10 - FONDO GENERAL"/>
    <s v="01 - DISTRITO NACIONAL"/>
    <s v="2.2.8.5.01 - Fumigación"/>
    <s v="(en blanco)"/>
    <s v="(en blanco)"/>
    <n v="0"/>
    <n v="0"/>
    <n v="0"/>
    <n v="0"/>
  </r>
  <r>
    <s v="2023"/>
    <x v="0"/>
    <x v="0"/>
    <x v="0"/>
    <x v="0"/>
    <s v="2 - Poder Ejecutivo"/>
    <s v="0209 - MINISTERIO DE TRABAJO"/>
    <s v="0001 - MINISTERIO DE TRABAJO"/>
    <x v="3"/>
    <x v="12"/>
    <x v="46"/>
    <s v="2.2 - CONTRATACIÓN DE SERVICIOS"/>
    <s v="2.2.8 - OTROS SERVICIOS NO INCLUIDOS EN CONCEPTOS ANTERIORES"/>
    <s v="N"/>
    <s v="00 - N/A"/>
    <s v="10 - FONDO GENERAL"/>
    <s v="01 - DISTRITO NACIONAL"/>
    <s v="2.2.8.6.01 - Eventos generales"/>
    <s v="(en blanco)"/>
    <s v="(en blanco)"/>
    <n v="100000"/>
    <n v="0"/>
    <n v="0"/>
    <n v="0"/>
  </r>
  <r>
    <s v="2023"/>
    <x v="0"/>
    <x v="0"/>
    <x v="0"/>
    <x v="0"/>
    <s v="2 - Poder Ejecutivo"/>
    <s v="0209 - MINISTERIO DE TRABAJO"/>
    <s v="0001 - MINISTERIO DE TRABAJO"/>
    <x v="3"/>
    <x v="12"/>
    <x v="46"/>
    <s v="2.2 - CONTRATACIÓN DE SERVICIOS"/>
    <s v="2.2.8 - OTROS SERVICIOS NO INCLUIDOS EN CONCEPTOS ANTERIORES"/>
    <s v="N"/>
    <s v="00 - N/A"/>
    <s v="10 - FONDO GENERAL"/>
    <s v="01 - DISTRITO NACIONAL"/>
    <s v="2.2.8.7.02 - Servicios jurídicos"/>
    <s v="(en blanco)"/>
    <s v="(en blanco)"/>
    <n v="0"/>
    <n v="66080"/>
    <n v="251748.37"/>
    <n v="66080"/>
  </r>
  <r>
    <s v="2023"/>
    <x v="0"/>
    <x v="0"/>
    <x v="0"/>
    <x v="0"/>
    <s v="2 - Poder Ejecutivo"/>
    <s v="0209 - MINISTERIO DE TRABAJO"/>
    <s v="0001 - MINISTERIO DE TRABAJO"/>
    <x v="3"/>
    <x v="12"/>
    <x v="46"/>
    <s v="2.2 - CONTRATACIÓN DE SERVICIOS"/>
    <s v="2.2.8 - OTROS SERVICIOS NO INCLUIDOS EN CONCEPTOS ANTERIORES"/>
    <s v="N"/>
    <s v="00 - N/A"/>
    <s v="10 - FONDO GENERAL"/>
    <s v="01 - DISTRITO NACIONAL"/>
    <s v="2.2.8.7.04 - Servicios de capacitación"/>
    <s v="(en blanco)"/>
    <s v="(en blanco)"/>
    <n v="620000"/>
    <n v="394000"/>
    <n v="401000"/>
    <n v="179565.7"/>
  </r>
  <r>
    <s v="2023"/>
    <x v="0"/>
    <x v="0"/>
    <x v="0"/>
    <x v="0"/>
    <s v="2 - Poder Ejecutivo"/>
    <s v="0209 - MINISTERIO DE TRABAJO"/>
    <s v="0001 - MINISTERIO DE TRABAJO"/>
    <x v="3"/>
    <x v="12"/>
    <x v="46"/>
    <s v="2.2 - CONTRATACIÓN DE SERVICIOS"/>
    <s v="2.2.8 - OTROS SERVICIOS NO INCLUIDOS EN CONCEPTOS ANTERIORES"/>
    <s v="N"/>
    <s v="00 - N/A"/>
    <s v="10 - FONDO GENERAL"/>
    <s v="99 - MULTIPROVINCIAL"/>
    <s v="2.2.8.5.01 - Fumigación"/>
    <s v="(en blanco)"/>
    <s v="(en blanco)"/>
    <n v="382000"/>
    <n v="280836"/>
    <n v="1780840"/>
    <n v="46806.67"/>
  </r>
  <r>
    <s v="2023"/>
    <x v="0"/>
    <x v="0"/>
    <x v="0"/>
    <x v="0"/>
    <s v="2 - Poder Ejecutivo"/>
    <s v="0209 - MINISTERIO DE TRABAJO"/>
    <s v="0001 - MINISTERIO DE TRABAJO"/>
    <x v="3"/>
    <x v="12"/>
    <x v="46"/>
    <s v="2.2 - CONTRATACIÓN DE SERVICIOS"/>
    <s v="2.2.8 - OTROS SERVICIOS NO INCLUIDOS EN CONCEPTOS ANTERIORES"/>
    <s v="N"/>
    <s v="00 - N/A"/>
    <s v="10 - FONDO GENERAL"/>
    <s v="99 - MULTIPROVINCIAL"/>
    <s v="2.2.8.5.02 - Lavandería"/>
    <s v="(en blanco)"/>
    <s v="(en blanco)"/>
    <n v="15000"/>
    <n v="200000.01"/>
    <n v="200000.01"/>
    <n v="33174.130000000005"/>
  </r>
  <r>
    <s v="2023"/>
    <x v="0"/>
    <x v="0"/>
    <x v="0"/>
    <x v="0"/>
    <s v="2 - Poder Ejecutivo"/>
    <s v="0209 - MINISTERIO DE TRABAJO"/>
    <s v="0001 - MINISTERIO DE TRABAJO"/>
    <x v="3"/>
    <x v="12"/>
    <x v="46"/>
    <s v="2.2 - CONTRATACIÓN DE SERVICIOS"/>
    <s v="2.2.8 - OTROS SERVICIOS NO INCLUIDOS EN CONCEPTOS ANTERIORES"/>
    <s v="N"/>
    <s v="00 - N/A"/>
    <s v="10 - FONDO GENERAL"/>
    <s v="99 - MULTIPROVINCIAL"/>
    <s v="2.2.8.5.03 - Limpieza e higiene"/>
    <s v="(en blanco)"/>
    <s v="(en blanco)"/>
    <n v="500000"/>
    <n v="99993.200000000012"/>
    <n v="99993.209999999963"/>
    <n v="99993.2"/>
  </r>
  <r>
    <s v="2023"/>
    <x v="0"/>
    <x v="0"/>
    <x v="0"/>
    <x v="0"/>
    <s v="2 - Poder Ejecutivo"/>
    <s v="0209 - MINISTERIO DE TRABAJO"/>
    <s v="0001 - MINISTERIO DE TRABAJO"/>
    <x v="3"/>
    <x v="12"/>
    <x v="46"/>
    <s v="2.2 - CONTRATACIÓN DE SERVICIOS"/>
    <s v="2.2.8 - OTROS SERVICIOS NO INCLUIDOS EN CONCEPTOS ANTERIORES"/>
    <s v="N"/>
    <s v="00 - N/A"/>
    <s v="10 - FONDO GENERAL"/>
    <s v="99 - MULTIPROVINCIAL"/>
    <s v="2.2.8.6.01 - Eventos generales"/>
    <s v="(en blanco)"/>
    <s v="(en blanco)"/>
    <n v="2572680"/>
    <n v="2474999.98"/>
    <n v="2475000"/>
    <n v="2474999.98"/>
  </r>
  <r>
    <s v="2023"/>
    <x v="0"/>
    <x v="0"/>
    <x v="0"/>
    <x v="0"/>
    <s v="2 - Poder Ejecutivo"/>
    <s v="0209 - MINISTERIO DE TRABAJO"/>
    <s v="0001 - MINISTERIO DE TRABAJO"/>
    <x v="3"/>
    <x v="12"/>
    <x v="46"/>
    <s v="2.2 - CONTRATACIÓN DE SERVICIOS"/>
    <s v="2.2.8 - OTROS SERVICIOS NO INCLUIDOS EN CONCEPTOS ANTERIORES"/>
    <s v="N"/>
    <s v="00 - N/A"/>
    <s v="10 - FONDO GENERAL"/>
    <s v="99 - MULTIPROVINCIAL"/>
    <s v="2.2.8.6.04 - Actuaciones artísticas"/>
    <s v="(en blanco)"/>
    <s v="(en blanco)"/>
    <n v="100000"/>
    <n v="0"/>
    <n v="0"/>
    <n v="0"/>
  </r>
  <r>
    <s v="2023"/>
    <x v="0"/>
    <x v="0"/>
    <x v="0"/>
    <x v="0"/>
    <s v="2 - Poder Ejecutivo"/>
    <s v="0209 - MINISTERIO DE TRABAJO"/>
    <s v="0001 - MINISTERIO DE TRABAJO"/>
    <x v="3"/>
    <x v="12"/>
    <x v="46"/>
    <s v="2.2 - CONTRATACIÓN DE SERVICIOS"/>
    <s v="2.2.8 - OTROS SERVICIOS NO INCLUIDOS EN CONCEPTOS ANTERIORES"/>
    <s v="N"/>
    <s v="00 - N/A"/>
    <s v="10 - FONDO GENERAL"/>
    <s v="99 - MULTIPROVINCIAL"/>
    <s v="2.2.8.7.01 - Servicios técnicos y profesionales"/>
    <s v="(en blanco)"/>
    <s v="(en blanco)"/>
    <n v="0"/>
    <n v="188210"/>
    <n v="189559.6"/>
    <n v="188210"/>
  </r>
  <r>
    <s v="2023"/>
    <x v="0"/>
    <x v="0"/>
    <x v="0"/>
    <x v="0"/>
    <s v="2 - Poder Ejecutivo"/>
    <s v="0209 - MINISTERIO DE TRABAJO"/>
    <s v="0001 - MINISTERIO DE TRABAJO"/>
    <x v="3"/>
    <x v="12"/>
    <x v="46"/>
    <s v="2.2 - CONTRATACIÓN DE SERVICIOS"/>
    <s v="2.2.8 - OTROS SERVICIOS NO INCLUIDOS EN CONCEPTOS ANTERIORES"/>
    <s v="N"/>
    <s v="00 - N/A"/>
    <s v="10 - FONDO GENERAL"/>
    <s v="99 - MULTIPROVINCIAL"/>
    <s v="2.2.8.7.02 - Servicios jurídicos"/>
    <s v="(en blanco)"/>
    <s v="(en blanco)"/>
    <n v="350000"/>
    <n v="13598711.209999999"/>
    <n v="13664791.210000001"/>
    <n v="3998711.2"/>
  </r>
  <r>
    <s v="2023"/>
    <x v="0"/>
    <x v="0"/>
    <x v="0"/>
    <x v="0"/>
    <s v="2 - Poder Ejecutivo"/>
    <s v="0209 - MINISTERIO DE TRABAJO"/>
    <s v="0001 - MINISTERIO DE TRABAJO"/>
    <x v="3"/>
    <x v="12"/>
    <x v="46"/>
    <s v="2.2 - CONTRATACIÓN DE SERVICIOS"/>
    <s v="2.2.8 - OTROS SERVICIOS NO INCLUIDOS EN CONCEPTOS ANTERIORES"/>
    <s v="N"/>
    <s v="00 - N/A"/>
    <s v="10 - FONDO GENERAL"/>
    <s v="99 - MULTIPROVINCIAL"/>
    <s v="2.2.8.7.04 - Servicios de capacitación"/>
    <s v="(en blanco)"/>
    <s v="(en blanco)"/>
    <n v="2480877"/>
    <n v="273500"/>
    <n v="273500.00000000023"/>
    <n v="273500"/>
  </r>
  <r>
    <s v="2023"/>
    <x v="0"/>
    <x v="0"/>
    <x v="0"/>
    <x v="0"/>
    <s v="2 - Poder Ejecutivo"/>
    <s v="0209 - MINISTERIO DE TRABAJO"/>
    <s v="0001 - MINISTERIO DE TRABAJO"/>
    <x v="3"/>
    <x v="12"/>
    <x v="46"/>
    <s v="2.2 - CONTRATACIÓN DE SERVICIOS"/>
    <s v="2.2.8 - OTROS SERVICIOS NO INCLUIDOS EN CONCEPTOS ANTERIORES"/>
    <s v="N"/>
    <s v="00 - N/A"/>
    <s v="10 - FONDO GENERAL"/>
    <s v="99 - MULTIPROVINCIAL"/>
    <s v="2.2.8.7.05 - Servicios de informática y sistemas computarizados"/>
    <s v="(en blanco)"/>
    <s v="(en blanco)"/>
    <n v="0"/>
    <n v="39825"/>
    <n v="39825"/>
    <n v="39825"/>
  </r>
  <r>
    <s v="2023"/>
    <x v="0"/>
    <x v="0"/>
    <x v="0"/>
    <x v="0"/>
    <s v="2 - Poder Ejecutivo"/>
    <s v="0209 - MINISTERIO DE TRABAJO"/>
    <s v="0001 - MINISTERIO DE TRABAJO"/>
    <x v="3"/>
    <x v="12"/>
    <x v="46"/>
    <s v="2.2 - CONTRATACIÓN DE SERVICIOS"/>
    <s v="2.2.8 - OTROS SERVICIOS NO INCLUIDOS EN CONCEPTOS ANTERIORES"/>
    <s v="N"/>
    <s v="00 - N/A"/>
    <s v="10 - FONDO GENERAL"/>
    <s v="99 - MULTIPROVINCIAL"/>
    <s v="2.2.8.7.06 - Otros servicios técnicos profesionales"/>
    <s v="(en blanco)"/>
    <s v="(en blanco)"/>
    <n v="5190000"/>
    <n v="1751700.01"/>
    <n v="1751700.0099999998"/>
    <n v="1492700"/>
  </r>
  <r>
    <s v="2023"/>
    <x v="0"/>
    <x v="0"/>
    <x v="0"/>
    <x v="0"/>
    <s v="2 - Poder Ejecutivo"/>
    <s v="0209 - MINISTERIO DE TRABAJO"/>
    <s v="0001 - MINISTERIO DE TRABAJO"/>
    <x v="3"/>
    <x v="12"/>
    <x v="46"/>
    <s v="2.2 - CONTRATACIÓN DE SERVICIOS"/>
    <s v="2.2.8 - OTROS SERVICIOS NO INCLUIDOS EN CONCEPTOS ANTERIORES"/>
    <s v="N"/>
    <s v="00 - N/A"/>
    <s v="10 - FONDO GENERAL"/>
    <s v="99 - MULTIPROVINCIAL"/>
    <s v="2.2.8.8.01 - Impuestos"/>
    <s v="(en blanco)"/>
    <s v="(en blanco)"/>
    <n v="66257"/>
    <n v="0"/>
    <n v="0"/>
    <n v="0"/>
  </r>
  <r>
    <s v="2023"/>
    <x v="0"/>
    <x v="0"/>
    <x v="0"/>
    <x v="0"/>
    <s v="2 - Poder Ejecutivo"/>
    <s v="0209 - MINISTERIO DE TRABAJO"/>
    <s v="0001 - MINISTERIO DE TRABAJO"/>
    <x v="3"/>
    <x v="12"/>
    <x v="46"/>
    <s v="2.2 - CONTRATACIÓN DE SERVICIOS"/>
    <s v="2.2.8 - OTROS SERVICIOS NO INCLUIDOS EN CONCEPTOS ANTERIORES"/>
    <s v="N"/>
    <s v="00 - N/A"/>
    <s v="10 - FONDO GENERAL"/>
    <s v="99 - MULTIPROVINCIAL"/>
    <s v="2.2.8.8.03 - Tasas"/>
    <s v="(en blanco)"/>
    <s v="(en blanco)"/>
    <n v="92000"/>
    <n v="0"/>
    <n v="0"/>
    <n v="0"/>
  </r>
  <r>
    <s v="2023"/>
    <x v="0"/>
    <x v="0"/>
    <x v="0"/>
    <x v="0"/>
    <s v="2 - Poder Ejecutivo"/>
    <s v="0209 - MINISTERIO DE TRABAJO"/>
    <s v="0001 - MINISTERIO DE TRABAJO"/>
    <x v="3"/>
    <x v="12"/>
    <x v="46"/>
    <s v="2.2 - CONTRATACIÓN DE SERVICIOS"/>
    <s v="2.2.8 - OTROS SERVICIOS NO INCLUIDOS EN CONCEPTOS ANTERIORES"/>
    <s v="N"/>
    <s v="00 - N/A"/>
    <s v="20 - FONDOS CON DESTINO ESPECÍFICO"/>
    <s v="01 - DISTRITO NACIONAL"/>
    <s v="2.2.8.5.01 - Fumigación"/>
    <s v="(en blanco)"/>
    <s v="(en blanco)"/>
    <n v="900000"/>
    <n v="0"/>
    <n v="444.43999999994412"/>
    <n v="0"/>
  </r>
  <r>
    <s v="2023"/>
    <x v="0"/>
    <x v="0"/>
    <x v="0"/>
    <x v="0"/>
    <s v="2 - Poder Ejecutivo"/>
    <s v="0209 - MINISTERIO DE TRABAJO"/>
    <s v="0001 - MINISTERIO DE TRABAJO"/>
    <x v="3"/>
    <x v="12"/>
    <x v="46"/>
    <s v="2.2 - CONTRATACIÓN DE SERVICIOS"/>
    <s v="2.2.8 - OTROS SERVICIOS NO INCLUIDOS EN CONCEPTOS ANTERIORES"/>
    <s v="N"/>
    <s v="00 - N/A"/>
    <s v="20 - FONDOS CON DESTINO ESPECÍFICO"/>
    <s v="01 - DISTRITO NACIONAL"/>
    <s v="2.2.8.5.02 - Lavandería"/>
    <s v="(en blanco)"/>
    <s v="(en blanco)"/>
    <n v="25000"/>
    <n v="0"/>
    <n v="0"/>
    <n v="0"/>
  </r>
  <r>
    <s v="2023"/>
    <x v="0"/>
    <x v="0"/>
    <x v="0"/>
    <x v="0"/>
    <s v="2 - Poder Ejecutivo"/>
    <s v="0209 - MINISTERIO DE TRABAJO"/>
    <s v="0001 - MINISTERIO DE TRABAJO"/>
    <x v="3"/>
    <x v="12"/>
    <x v="46"/>
    <s v="2.2 - CONTRATACIÓN DE SERVICIOS"/>
    <s v="2.2.8 - OTROS SERVICIOS NO INCLUIDOS EN CONCEPTOS ANTERIORES"/>
    <s v="N"/>
    <s v="00 - N/A"/>
    <s v="20 - FONDOS CON DESTINO ESPECÍFICO"/>
    <s v="01 - DISTRITO NACIONAL"/>
    <s v="2.2.8.5.03 - Limpieza e higiene"/>
    <s v="(en blanco)"/>
    <s v="(en blanco)"/>
    <n v="0"/>
    <n v="27022"/>
    <n v="27022"/>
    <n v="27022"/>
  </r>
  <r>
    <s v="2023"/>
    <x v="0"/>
    <x v="0"/>
    <x v="0"/>
    <x v="0"/>
    <s v="2 - Poder Ejecutivo"/>
    <s v="0209 - MINISTERIO DE TRABAJO"/>
    <s v="0001 - MINISTERIO DE TRABAJO"/>
    <x v="3"/>
    <x v="12"/>
    <x v="46"/>
    <s v="2.2 - CONTRATACIÓN DE SERVICIOS"/>
    <s v="2.2.8 - OTROS SERVICIOS NO INCLUIDOS EN CONCEPTOS ANTERIORES"/>
    <s v="N"/>
    <s v="00 - N/A"/>
    <s v="20 - FONDOS CON DESTINO ESPECÍFICO"/>
    <s v="01 - DISTRITO NACIONAL"/>
    <s v="2.2.8.6.01 - Eventos generales"/>
    <s v="(en blanco)"/>
    <s v="(en blanco)"/>
    <n v="1700350"/>
    <n v="2244360"/>
    <n v="2244582.7000000002"/>
    <n v="2244360"/>
  </r>
  <r>
    <s v="2023"/>
    <x v="0"/>
    <x v="0"/>
    <x v="0"/>
    <x v="0"/>
    <s v="2 - Poder Ejecutivo"/>
    <s v="0209 - MINISTERIO DE TRABAJO"/>
    <s v="0001 - MINISTERIO DE TRABAJO"/>
    <x v="3"/>
    <x v="12"/>
    <x v="46"/>
    <s v="2.2 - CONTRATACIÓN DE SERVICIOS"/>
    <s v="2.2.8 - OTROS SERVICIOS NO INCLUIDOS EN CONCEPTOS ANTERIORES"/>
    <s v="N"/>
    <s v="00 - N/A"/>
    <s v="20 - FONDOS CON DESTINO ESPECÍFICO"/>
    <s v="01 - DISTRITO NACIONAL"/>
    <s v="2.2.8.7.01 - Servicios técnicos y profesionales"/>
    <s v="(en blanco)"/>
    <s v="(en blanco)"/>
    <n v="0"/>
    <n v="0"/>
    <n v="12000"/>
    <n v="0"/>
  </r>
  <r>
    <s v="2023"/>
    <x v="0"/>
    <x v="0"/>
    <x v="0"/>
    <x v="0"/>
    <s v="2 - Poder Ejecutivo"/>
    <s v="0209 - MINISTERIO DE TRABAJO"/>
    <s v="0001 - MINISTERIO DE TRABAJO"/>
    <x v="3"/>
    <x v="12"/>
    <x v="46"/>
    <s v="2.2 - CONTRATACIÓN DE SERVICIOS"/>
    <s v="2.2.8 - OTROS SERVICIOS NO INCLUIDOS EN CONCEPTOS ANTERIORES"/>
    <s v="N"/>
    <s v="00 - N/A"/>
    <s v="20 - FONDOS CON DESTINO ESPECÍFICO"/>
    <s v="01 - DISTRITO NACIONAL"/>
    <s v="2.2.8.7.02 - Servicios jurídicos"/>
    <s v="(en blanco)"/>
    <s v="(en blanco)"/>
    <n v="547000"/>
    <n v="278952"/>
    <n v="280167.56000000006"/>
    <n v="278952"/>
  </r>
  <r>
    <s v="2023"/>
    <x v="0"/>
    <x v="0"/>
    <x v="0"/>
    <x v="0"/>
    <s v="2 - Poder Ejecutivo"/>
    <s v="0209 - MINISTERIO DE TRABAJO"/>
    <s v="0001 - MINISTERIO DE TRABAJO"/>
    <x v="3"/>
    <x v="12"/>
    <x v="46"/>
    <s v="2.2 - CONTRATACIÓN DE SERVICIOS"/>
    <s v="2.2.8 - OTROS SERVICIOS NO INCLUIDOS EN CONCEPTOS ANTERIORES"/>
    <s v="N"/>
    <s v="00 - N/A"/>
    <s v="20 - FONDOS CON DESTINO ESPECÍFICO"/>
    <s v="01 - DISTRITO NACIONAL"/>
    <s v="2.2.8.7.04 - Servicios de capacitación"/>
    <s v="(en blanco)"/>
    <s v="(en blanco)"/>
    <n v="0"/>
    <n v="484885.2"/>
    <n v="557050"/>
    <n v="292649.90000000002"/>
  </r>
  <r>
    <s v="2023"/>
    <x v="0"/>
    <x v="0"/>
    <x v="0"/>
    <x v="0"/>
    <s v="2 - Poder Ejecutivo"/>
    <s v="0209 - MINISTERIO DE TRABAJO"/>
    <s v="0001 - MINISTERIO DE TRABAJO"/>
    <x v="3"/>
    <x v="12"/>
    <x v="46"/>
    <s v="2.2 - CONTRATACIÓN DE SERVICIOS"/>
    <s v="2.2.8 - OTROS SERVICIOS NO INCLUIDOS EN CONCEPTOS ANTERIORES"/>
    <s v="N"/>
    <s v="00 - N/A"/>
    <s v="20 - FONDOS CON DESTINO ESPECÍFICO"/>
    <s v="01 - DISTRITO NACIONAL"/>
    <s v="2.2.8.7.05 - Servicios de informática y sistemas computarizados"/>
    <s v="(en blanco)"/>
    <s v="(en blanco)"/>
    <n v="350000"/>
    <n v="0"/>
    <n v="0"/>
    <n v="0"/>
  </r>
  <r>
    <s v="2023"/>
    <x v="0"/>
    <x v="0"/>
    <x v="0"/>
    <x v="0"/>
    <s v="2 - Poder Ejecutivo"/>
    <s v="0209 - MINISTERIO DE TRABAJO"/>
    <s v="0001 - MINISTERIO DE TRABAJO"/>
    <x v="3"/>
    <x v="12"/>
    <x v="46"/>
    <s v="2.2 - CONTRATACIÓN DE SERVICIOS"/>
    <s v="2.2.8 - OTROS SERVICIOS NO INCLUIDOS EN CONCEPTOS ANTERIORES"/>
    <s v="N"/>
    <s v="00 - N/A"/>
    <s v="20 - FONDOS CON DESTINO ESPECÍFICO"/>
    <s v="01 - DISTRITO NACIONAL"/>
    <s v="2.2.8.8.01 - Impuestos"/>
    <s v="(en blanco)"/>
    <s v="(en blanco)"/>
    <n v="0"/>
    <n v="22025.200000000001"/>
    <n v="128713"/>
    <n v="22025.200000000001"/>
  </r>
  <r>
    <s v="2023"/>
    <x v="0"/>
    <x v="0"/>
    <x v="0"/>
    <x v="0"/>
    <s v="2 - Poder Ejecutivo"/>
    <s v="0209 - MINISTERIO DE TRABAJO"/>
    <s v="0001 - MINISTERIO DE TRABAJO"/>
    <x v="3"/>
    <x v="12"/>
    <x v="46"/>
    <s v="2.2 - CONTRATACIÓN DE SERVICIOS"/>
    <s v="2.2.8 - OTROS SERVICIOS NO INCLUIDOS EN CONCEPTOS ANTERIORES"/>
    <s v="N"/>
    <s v="00 - N/A"/>
    <s v="70 - DONACION EXTERNA"/>
    <s v="01 - DISTRITO NACIONAL"/>
    <s v="2.2.8.7.04 - Servicios de capacitación"/>
    <s v="(en blanco)"/>
    <s v="(en blanco)"/>
    <n v="0"/>
    <n v="3582880.01"/>
    <n v="3585001"/>
    <n v="0"/>
  </r>
  <r>
    <s v="2023"/>
    <x v="0"/>
    <x v="0"/>
    <x v="0"/>
    <x v="0"/>
    <s v="2 - Poder Ejecutivo"/>
    <s v="0209 - MINISTERIO DE TRABAJO"/>
    <s v="0001 - MINISTERIO DE TRABAJO"/>
    <x v="3"/>
    <x v="12"/>
    <x v="46"/>
    <s v="2.2 - CONTRATACIÓN DE SERVICIOS"/>
    <s v="2.2.8 - OTROS SERVICIOS NO INCLUIDOS EN CONCEPTOS ANTERIORES"/>
    <s v="N"/>
    <s v="00 - N/A"/>
    <s v="70 - DONACION EXTERNA"/>
    <s v="01 - DISTRITO NACIONAL"/>
    <s v="2.2.8.7.05 - Servicios de informática y sistemas computarizados"/>
    <s v="(en blanco)"/>
    <s v="(en blanco)"/>
    <n v="0"/>
    <n v="0"/>
    <n v="0"/>
    <n v="0"/>
  </r>
  <r>
    <s v="2023"/>
    <x v="0"/>
    <x v="0"/>
    <x v="0"/>
    <x v="0"/>
    <s v="2 - Poder Ejecutivo"/>
    <s v="0209 - MINISTERIO DE TRABAJO"/>
    <s v="0001 - MINISTERIO DE TRABAJO"/>
    <x v="3"/>
    <x v="12"/>
    <x v="46"/>
    <s v="2.2 - CONTRATACIÓN DE SERVICIOS"/>
    <s v="2.2.8 - OTROS SERVICIOS NO INCLUIDOS EN CONCEPTOS ANTERIORES"/>
    <s v="N"/>
    <s v="00 - N/A"/>
    <s v="70 - DONACION EXTERNA"/>
    <s v="01 - DISTRITO NACIONAL"/>
    <s v="2.2.8.7.06 - Otros servicios técnicos profesionales"/>
    <s v="(en blanco)"/>
    <s v="(en blanco)"/>
    <n v="0"/>
    <n v="1244900"/>
    <n v="1424879"/>
    <n v="0"/>
  </r>
  <r>
    <s v="2023"/>
    <x v="0"/>
    <x v="0"/>
    <x v="0"/>
    <x v="0"/>
    <s v="2 - Poder Ejecutivo"/>
    <s v="0209 - MINISTERIO DE TRABAJO"/>
    <s v="0001 - MINISTERIO DE TRABAJO"/>
    <x v="3"/>
    <x v="12"/>
    <x v="46"/>
    <s v="2.2 - CONTRATACIÓN DE SERVICIOS"/>
    <s v="2.2.9 - OTRAS CONTRATACIONES DE SERVICIOS"/>
    <s v="N"/>
    <s v="00 - N/A"/>
    <s v="10 - FONDO GENERAL"/>
    <s v="01 - DISTRITO NACIONAL"/>
    <s v="2.2.9.2.01 - Servicios de alimentación"/>
    <s v="(en blanco)"/>
    <s v="(en blanco)"/>
    <n v="500000"/>
    <n v="1357473.92"/>
    <n v="1357891.87"/>
    <n v="350460"/>
  </r>
  <r>
    <s v="2023"/>
    <x v="0"/>
    <x v="0"/>
    <x v="0"/>
    <x v="0"/>
    <s v="2 - Poder Ejecutivo"/>
    <s v="0209 - MINISTERIO DE TRABAJO"/>
    <s v="0001 - MINISTERIO DE TRABAJO"/>
    <x v="3"/>
    <x v="12"/>
    <x v="46"/>
    <s v="2.2 - CONTRATACIÓN DE SERVICIOS"/>
    <s v="2.2.9 - OTRAS CONTRATACIONES DE SERVICIOS"/>
    <s v="N"/>
    <s v="00 - N/A"/>
    <s v="10 - FONDO GENERAL"/>
    <s v="99 - MULTIPROVINCIAL"/>
    <s v="2.2.9.1.01 - Otras contrataciones de servicios"/>
    <s v="(en blanco)"/>
    <s v="(en blanco)"/>
    <n v="0"/>
    <n v="3234899.99"/>
    <n v="9300506.2800000012"/>
    <n v="1646100"/>
  </r>
  <r>
    <s v="2023"/>
    <x v="0"/>
    <x v="0"/>
    <x v="0"/>
    <x v="0"/>
    <s v="2 - Poder Ejecutivo"/>
    <s v="0209 - MINISTERIO DE TRABAJO"/>
    <s v="0001 - MINISTERIO DE TRABAJO"/>
    <x v="3"/>
    <x v="12"/>
    <x v="46"/>
    <s v="2.2 - CONTRATACIÓN DE SERVICIOS"/>
    <s v="2.2.9 - OTRAS CONTRATACIONES DE SERVICIOS"/>
    <s v="N"/>
    <s v="00 - N/A"/>
    <s v="10 - FONDO GENERAL"/>
    <s v="99 - MULTIPROVINCIAL"/>
    <s v="2.2.9.2.01 - Servicios de alimentación"/>
    <s v="(en blanco)"/>
    <s v="(en blanco)"/>
    <n v="4800000"/>
    <n v="11368245.429999998"/>
    <n v="11402958.75"/>
    <n v="3963520.7199999997"/>
  </r>
  <r>
    <s v="2023"/>
    <x v="0"/>
    <x v="0"/>
    <x v="0"/>
    <x v="0"/>
    <s v="2 - Poder Ejecutivo"/>
    <s v="0209 - MINISTERIO DE TRABAJO"/>
    <s v="0001 - MINISTERIO DE TRABAJO"/>
    <x v="3"/>
    <x v="12"/>
    <x v="46"/>
    <s v="2.2 - CONTRATACIÓN DE SERVICIOS"/>
    <s v="2.2.9 - OTRAS CONTRATACIONES DE SERVICIOS"/>
    <s v="N"/>
    <s v="00 - N/A"/>
    <s v="10 - FONDO GENERAL"/>
    <s v="99 - MULTIPROVINCIAL"/>
    <s v="2.2.9.2.03 - Servicios de Catering"/>
    <s v="(en blanco)"/>
    <s v="(en blanco)"/>
    <n v="1726858"/>
    <n v="1500000"/>
    <n v="1500000"/>
    <n v="0"/>
  </r>
  <r>
    <s v="2023"/>
    <x v="0"/>
    <x v="0"/>
    <x v="0"/>
    <x v="0"/>
    <s v="2 - Poder Ejecutivo"/>
    <s v="0209 - MINISTERIO DE TRABAJO"/>
    <s v="0001 - MINISTERIO DE TRABAJO"/>
    <x v="3"/>
    <x v="12"/>
    <x v="46"/>
    <s v="2.2 - CONTRATACIÓN DE SERVICIOS"/>
    <s v="2.2.9 - OTRAS CONTRATACIONES DE SERVICIOS"/>
    <s v="N"/>
    <s v="00 - N/A"/>
    <s v="20 - FONDOS CON DESTINO ESPECÍFICO"/>
    <s v="01 - DISTRITO NACIONAL"/>
    <s v="2.2.9.1.01 - Otras contrataciones de servicios"/>
    <s v="(en blanco)"/>
    <s v="(en blanco)"/>
    <n v="579800"/>
    <n v="2250000"/>
    <n v="2269300"/>
    <n v="2250000"/>
  </r>
  <r>
    <s v="2023"/>
    <x v="0"/>
    <x v="0"/>
    <x v="0"/>
    <x v="0"/>
    <s v="2 - Poder Ejecutivo"/>
    <s v="0209 - MINISTERIO DE TRABAJO"/>
    <s v="0001 - MINISTERIO DE TRABAJO"/>
    <x v="3"/>
    <x v="12"/>
    <x v="46"/>
    <s v="2.2 - CONTRATACIÓN DE SERVICIOS"/>
    <s v="2.2.9 - OTRAS CONTRATACIONES DE SERVICIOS"/>
    <s v="N"/>
    <s v="00 - N/A"/>
    <s v="20 - FONDOS CON DESTINO ESPECÍFICO"/>
    <s v="01 - DISTRITO NACIONAL"/>
    <s v="2.2.9.2.01 - Servicios de alimentación"/>
    <s v="(en blanco)"/>
    <s v="(en blanco)"/>
    <n v="2090000"/>
    <n v="0"/>
    <n v="0"/>
    <n v="0"/>
  </r>
  <r>
    <s v="2023"/>
    <x v="0"/>
    <x v="0"/>
    <x v="0"/>
    <x v="0"/>
    <s v="2 - Poder Ejecutivo"/>
    <s v="0209 - MINISTERIO DE TRABAJO"/>
    <s v="0001 - MINISTERIO DE TRABAJO"/>
    <x v="3"/>
    <x v="12"/>
    <x v="46"/>
    <s v="2.2 - CONTRATACIÓN DE SERVICIOS"/>
    <s v="2.2.9 - OTRAS CONTRATACIONES DE SERVICIOS"/>
    <s v="N"/>
    <s v="00 - N/A"/>
    <s v="70 - DONACION EXTERNA"/>
    <s v="01 - DISTRITO NACIONAL"/>
    <s v="2.2.9.1.01 - Otras contrataciones de servicios"/>
    <s v="(en blanco)"/>
    <s v="(en blanco)"/>
    <n v="0"/>
    <n v="0"/>
    <n v="2264836"/>
    <n v="0"/>
  </r>
  <r>
    <s v="2023"/>
    <x v="0"/>
    <x v="0"/>
    <x v="0"/>
    <x v="0"/>
    <s v="2 - Poder Ejecutivo"/>
    <s v="0209 - MINISTERIO DE TRABAJO"/>
    <s v="0001 - MINISTERIO DE TRABAJO"/>
    <x v="3"/>
    <x v="12"/>
    <x v="46"/>
    <s v="2.3 - MATERIALES Y SUMINISTROS"/>
    <s v="2.3.1 - ALIMENTOS Y PRODUCTOS AGROFORESTALES"/>
    <s v="N"/>
    <s v="00 - N/A"/>
    <s v="10 - FONDO GENERAL"/>
    <s v="01 - DISTRITO NACIONAL"/>
    <s v="2.3.1.1.01 - Alimentos y bebidas para personas"/>
    <s v="(en blanco)"/>
    <s v="(en blanco)"/>
    <n v="117416"/>
    <n v="104738.64"/>
    <n v="104738.64"/>
    <n v="104738.64"/>
  </r>
  <r>
    <s v="2023"/>
    <x v="0"/>
    <x v="0"/>
    <x v="0"/>
    <x v="0"/>
    <s v="2 - Poder Ejecutivo"/>
    <s v="0209 - MINISTERIO DE TRABAJO"/>
    <s v="0001 - MINISTERIO DE TRABAJO"/>
    <x v="3"/>
    <x v="12"/>
    <x v="46"/>
    <s v="2.3 - MATERIALES Y SUMINISTROS"/>
    <s v="2.3.1 - ALIMENTOS Y PRODUCTOS AGROFORESTALES"/>
    <s v="N"/>
    <s v="00 - N/A"/>
    <s v="10 - FONDO GENERAL"/>
    <s v="01 - DISTRITO NACIONAL"/>
    <s v="2.3.1.3.01 - Productos pecuarios"/>
    <s v="(en blanco)"/>
    <s v="(en blanco)"/>
    <n v="51400"/>
    <n v="0"/>
    <n v="0"/>
    <n v="0"/>
  </r>
  <r>
    <s v="2023"/>
    <x v="0"/>
    <x v="0"/>
    <x v="0"/>
    <x v="0"/>
    <s v="2 - Poder Ejecutivo"/>
    <s v="0209 - MINISTERIO DE TRABAJO"/>
    <s v="0001 - MINISTERIO DE TRABAJO"/>
    <x v="3"/>
    <x v="12"/>
    <x v="46"/>
    <s v="2.3 - MATERIALES Y SUMINISTROS"/>
    <s v="2.3.1 - ALIMENTOS Y PRODUCTOS AGROFORESTALES"/>
    <s v="N"/>
    <s v="00 - N/A"/>
    <s v="10 - FONDO GENERAL"/>
    <s v="01 - DISTRITO NACIONAL"/>
    <s v="2.3.1.3.02 - Productos agrícolas"/>
    <s v="(en blanco)"/>
    <s v="(en blanco)"/>
    <n v="81184"/>
    <n v="0"/>
    <n v="0"/>
    <n v="0"/>
  </r>
  <r>
    <s v="2023"/>
    <x v="0"/>
    <x v="0"/>
    <x v="0"/>
    <x v="0"/>
    <s v="2 - Poder Ejecutivo"/>
    <s v="0209 - MINISTERIO DE TRABAJO"/>
    <s v="0001 - MINISTERIO DE TRABAJO"/>
    <x v="3"/>
    <x v="12"/>
    <x v="46"/>
    <s v="2.3 - MATERIALES Y SUMINISTROS"/>
    <s v="2.3.1 - ALIMENTOS Y PRODUCTOS AGROFORESTALES"/>
    <s v="N"/>
    <s v="00 - N/A"/>
    <s v="10 - FONDO GENERAL"/>
    <s v="99 - MULTIPROVINCIAL"/>
    <s v="2.3.1.1.01 - Alimentos y bebidas para personas"/>
    <s v="(en blanco)"/>
    <s v="(en blanco)"/>
    <n v="1370000"/>
    <n v="1079785.78"/>
    <n v="1080000"/>
    <n v="1046203.78"/>
  </r>
  <r>
    <s v="2023"/>
    <x v="0"/>
    <x v="0"/>
    <x v="0"/>
    <x v="0"/>
    <s v="2 - Poder Ejecutivo"/>
    <s v="0209 - MINISTERIO DE TRABAJO"/>
    <s v="0001 - MINISTERIO DE TRABAJO"/>
    <x v="3"/>
    <x v="12"/>
    <x v="46"/>
    <s v="2.3 - MATERIALES Y SUMINISTROS"/>
    <s v="2.3.1 - ALIMENTOS Y PRODUCTOS AGROFORESTALES"/>
    <s v="N"/>
    <s v="00 - N/A"/>
    <s v="10 - FONDO GENERAL"/>
    <s v="99 - MULTIPROVINCIAL"/>
    <s v="2.3.1.3.02 - Productos agrícolas"/>
    <s v="(en blanco)"/>
    <s v="(en blanco)"/>
    <n v="50000"/>
    <n v="119829"/>
    <n v="119829.00000000003"/>
    <n v="119829"/>
  </r>
  <r>
    <s v="2023"/>
    <x v="0"/>
    <x v="0"/>
    <x v="0"/>
    <x v="0"/>
    <s v="2 - Poder Ejecutivo"/>
    <s v="0209 - MINISTERIO DE TRABAJO"/>
    <s v="0001 - MINISTERIO DE TRABAJO"/>
    <x v="3"/>
    <x v="12"/>
    <x v="46"/>
    <s v="2.3 - MATERIALES Y SUMINISTROS"/>
    <s v="2.3.1 - ALIMENTOS Y PRODUCTOS AGROFORESTALES"/>
    <s v="N"/>
    <s v="00 - N/A"/>
    <s v="10 - FONDO GENERAL"/>
    <s v="99 - MULTIPROVINCIAL"/>
    <s v="2.3.1.3.03 - Productos forestales"/>
    <s v="(en blanco)"/>
    <s v="(en blanco)"/>
    <n v="25422660"/>
    <n v="327084.2"/>
    <n v="327084.19999999925"/>
    <n v="30190.3"/>
  </r>
  <r>
    <s v="2023"/>
    <x v="0"/>
    <x v="0"/>
    <x v="0"/>
    <x v="0"/>
    <s v="2 - Poder Ejecutivo"/>
    <s v="0209 - MINISTERIO DE TRABAJO"/>
    <s v="0001 - MINISTERIO DE TRABAJO"/>
    <x v="3"/>
    <x v="12"/>
    <x v="46"/>
    <s v="2.3 - MATERIALES Y SUMINISTROS"/>
    <s v="2.3.1 - ALIMENTOS Y PRODUCTOS AGROFORESTALES"/>
    <s v="N"/>
    <s v="00 - N/A"/>
    <s v="10 - FONDO GENERAL"/>
    <s v="99 - MULTIPROVINCIAL"/>
    <s v="2.3.1.4.01 - Madera, corcho y sus manufacturas"/>
    <s v="(en blanco)"/>
    <s v="(en blanco)"/>
    <n v="25892660"/>
    <n v="33596.82"/>
    <n v="34306.670000001788"/>
    <n v="0"/>
  </r>
  <r>
    <s v="2023"/>
    <x v="0"/>
    <x v="0"/>
    <x v="0"/>
    <x v="0"/>
    <s v="2 - Poder Ejecutivo"/>
    <s v="0209 - MINISTERIO DE TRABAJO"/>
    <s v="0001 - MINISTERIO DE TRABAJO"/>
    <x v="3"/>
    <x v="12"/>
    <x v="46"/>
    <s v="2.3 - MATERIALES Y SUMINISTROS"/>
    <s v="2.3.1 - ALIMENTOS Y PRODUCTOS AGROFORESTALES"/>
    <s v="N"/>
    <s v="00 - N/A"/>
    <s v="20 - FONDOS CON DESTINO ESPECÍFICO"/>
    <s v="01 - DISTRITO NACIONAL"/>
    <s v="2.3.1.1.01 - Alimentos y bebidas para personas"/>
    <s v="(en blanco)"/>
    <s v="(en blanco)"/>
    <n v="800000"/>
    <n v="356216.20999999996"/>
    <n v="696441.95"/>
    <n v="156914"/>
  </r>
  <r>
    <s v="2023"/>
    <x v="0"/>
    <x v="0"/>
    <x v="0"/>
    <x v="0"/>
    <s v="2 - Poder Ejecutivo"/>
    <s v="0209 - MINISTERIO DE TRABAJO"/>
    <s v="0001 - MINISTERIO DE TRABAJO"/>
    <x v="3"/>
    <x v="12"/>
    <x v="46"/>
    <s v="2.3 - MATERIALES Y SUMINISTROS"/>
    <s v="2.3.1 - ALIMENTOS Y PRODUCTOS AGROFORESTALES"/>
    <s v="N"/>
    <s v="00 - N/A"/>
    <s v="20 - FONDOS CON DESTINO ESPECÍFICO"/>
    <s v="01 - DISTRITO NACIONAL"/>
    <s v="2.3.1.3.02 - Productos agrícolas"/>
    <s v="(en blanco)"/>
    <s v="(en blanco)"/>
    <n v="0"/>
    <n v="18762"/>
    <n v="19807.48"/>
    <n v="0"/>
  </r>
  <r>
    <s v="2023"/>
    <x v="0"/>
    <x v="0"/>
    <x v="0"/>
    <x v="0"/>
    <s v="2 - Poder Ejecutivo"/>
    <s v="0209 - MINISTERIO DE TRABAJO"/>
    <s v="0001 - MINISTERIO DE TRABAJO"/>
    <x v="3"/>
    <x v="12"/>
    <x v="46"/>
    <s v="2.3 - MATERIALES Y SUMINISTROS"/>
    <s v="2.3.1 - ALIMENTOS Y PRODUCTOS AGROFORESTALES"/>
    <s v="N"/>
    <s v="00 - N/A"/>
    <s v="20 - FONDOS CON DESTINO ESPECÍFICO"/>
    <s v="01 - DISTRITO NACIONAL"/>
    <s v="2.3.1.3.03 - Productos forestales"/>
    <s v="(en blanco)"/>
    <s v="(en blanco)"/>
    <n v="0"/>
    <n v="130490.3"/>
    <n v="150000"/>
    <n v="130490.3"/>
  </r>
  <r>
    <s v="2023"/>
    <x v="0"/>
    <x v="0"/>
    <x v="0"/>
    <x v="0"/>
    <s v="2 - Poder Ejecutivo"/>
    <s v="0209 - MINISTERIO DE TRABAJO"/>
    <s v="0001 - MINISTERIO DE TRABAJO"/>
    <x v="3"/>
    <x v="12"/>
    <x v="46"/>
    <s v="2.3 - MATERIALES Y SUMINISTROS"/>
    <s v="2.3.2 - TEXTILES Y VESTUARIOS"/>
    <s v="N"/>
    <s v="00 - N/A"/>
    <s v="10 - FONDO GENERAL"/>
    <s v="01 - DISTRITO NACIONAL"/>
    <s v="2.3.2.2.01 - Acabados textiles"/>
    <s v="(en blanco)"/>
    <s v="(en blanco)"/>
    <n v="0"/>
    <n v="138823.41"/>
    <n v="164683.41"/>
    <n v="0"/>
  </r>
  <r>
    <s v="2023"/>
    <x v="0"/>
    <x v="0"/>
    <x v="0"/>
    <x v="0"/>
    <s v="2 - Poder Ejecutivo"/>
    <s v="0209 - MINISTERIO DE TRABAJO"/>
    <s v="0001 - MINISTERIO DE TRABAJO"/>
    <x v="3"/>
    <x v="12"/>
    <x v="46"/>
    <s v="2.3 - MATERIALES Y SUMINISTROS"/>
    <s v="2.3.2 - TEXTILES Y VESTUARIOS"/>
    <s v="N"/>
    <s v="00 - N/A"/>
    <s v="10 - FONDO GENERAL"/>
    <s v="99 - MULTIPROVINCIAL"/>
    <s v="2.3.2.1.01 - Hilados, fibras, telas y útiles de costura"/>
    <s v="(en blanco)"/>
    <s v="(en blanco)"/>
    <n v="90385"/>
    <n v="2453.2199999999998"/>
    <n v="2453.2200000000012"/>
    <n v="0"/>
  </r>
  <r>
    <s v="2023"/>
    <x v="0"/>
    <x v="0"/>
    <x v="0"/>
    <x v="0"/>
    <s v="2 - Poder Ejecutivo"/>
    <s v="0209 - MINISTERIO DE TRABAJO"/>
    <s v="0001 - MINISTERIO DE TRABAJO"/>
    <x v="3"/>
    <x v="12"/>
    <x v="46"/>
    <s v="2.3 - MATERIALES Y SUMINISTROS"/>
    <s v="2.3.2 - TEXTILES Y VESTUARIOS"/>
    <s v="N"/>
    <s v="00 - N/A"/>
    <s v="10 - FONDO GENERAL"/>
    <s v="99 - MULTIPROVINCIAL"/>
    <s v="2.3.2.2.01 - Acabados textiles"/>
    <s v="(en blanco)"/>
    <s v="(en blanco)"/>
    <n v="120000"/>
    <n v="331681.39"/>
    <n v="396887.92000000004"/>
    <n v="194523"/>
  </r>
  <r>
    <s v="2023"/>
    <x v="0"/>
    <x v="0"/>
    <x v="0"/>
    <x v="0"/>
    <s v="2 - Poder Ejecutivo"/>
    <s v="0209 - MINISTERIO DE TRABAJO"/>
    <s v="0001 - MINISTERIO DE TRABAJO"/>
    <x v="3"/>
    <x v="12"/>
    <x v="46"/>
    <s v="2.3 - MATERIALES Y SUMINISTROS"/>
    <s v="2.3.2 - TEXTILES Y VESTUARIOS"/>
    <s v="N"/>
    <s v="00 - N/A"/>
    <s v="10 - FONDO GENERAL"/>
    <s v="99 - MULTIPROVINCIAL"/>
    <s v="2.3.2.3.01 - Prendas y accesorios de vestir"/>
    <s v="(en blanco)"/>
    <s v="(en blanco)"/>
    <n v="1092000"/>
    <n v="0"/>
    <n v="0"/>
    <n v="0"/>
  </r>
  <r>
    <s v="2023"/>
    <x v="0"/>
    <x v="0"/>
    <x v="0"/>
    <x v="0"/>
    <s v="2 - Poder Ejecutivo"/>
    <s v="0209 - MINISTERIO DE TRABAJO"/>
    <s v="0001 - MINISTERIO DE TRABAJO"/>
    <x v="3"/>
    <x v="12"/>
    <x v="46"/>
    <s v="2.3 - MATERIALES Y SUMINISTROS"/>
    <s v="2.3.2 - TEXTILES Y VESTUARIOS"/>
    <s v="N"/>
    <s v="00 - N/A"/>
    <s v="10 - FONDO GENERAL"/>
    <s v="99 - MULTIPROVINCIAL"/>
    <s v="2.3.2.4.01 - Calzados"/>
    <s v="(en blanco)"/>
    <s v="(en blanco)"/>
    <n v="180000"/>
    <n v="0"/>
    <n v="0"/>
    <n v="0"/>
  </r>
  <r>
    <s v="2023"/>
    <x v="0"/>
    <x v="0"/>
    <x v="0"/>
    <x v="0"/>
    <s v="2 - Poder Ejecutivo"/>
    <s v="0209 - MINISTERIO DE TRABAJO"/>
    <s v="0001 - MINISTERIO DE TRABAJO"/>
    <x v="3"/>
    <x v="12"/>
    <x v="46"/>
    <s v="2.3 - MATERIALES Y SUMINISTROS"/>
    <s v="2.3.2 - TEXTILES Y VESTUARIOS"/>
    <s v="N"/>
    <s v="00 - N/A"/>
    <s v="20 - FONDOS CON DESTINO ESPECÍFICO"/>
    <s v="01 - DISTRITO NACIONAL"/>
    <s v="2.3.2.2.01 - Acabados textiles"/>
    <s v="(en blanco)"/>
    <s v="(en blanco)"/>
    <n v="0"/>
    <n v="48380"/>
    <n v="50100"/>
    <n v="48380"/>
  </r>
  <r>
    <s v="2023"/>
    <x v="0"/>
    <x v="0"/>
    <x v="0"/>
    <x v="0"/>
    <s v="2 - Poder Ejecutivo"/>
    <s v="0209 - MINISTERIO DE TRABAJO"/>
    <s v="0001 - MINISTERIO DE TRABAJO"/>
    <x v="3"/>
    <x v="12"/>
    <x v="46"/>
    <s v="2.3 - MATERIALES Y SUMINISTROS"/>
    <s v="2.3.2 - TEXTILES Y VESTUARIOS"/>
    <s v="N"/>
    <s v="00 - N/A"/>
    <s v="20 - FONDOS CON DESTINO ESPECÍFICO"/>
    <s v="01 - DISTRITO NACIONAL"/>
    <s v="2.3.2.3.01 - Prendas y accesorios de vestir"/>
    <s v="(en blanco)"/>
    <s v="(en blanco)"/>
    <n v="752323"/>
    <n v="0"/>
    <n v="0"/>
    <n v="0"/>
  </r>
  <r>
    <s v="2023"/>
    <x v="0"/>
    <x v="0"/>
    <x v="0"/>
    <x v="0"/>
    <s v="2 - Poder Ejecutivo"/>
    <s v="0209 - MINISTERIO DE TRABAJO"/>
    <s v="0001 - MINISTERIO DE TRABAJO"/>
    <x v="3"/>
    <x v="12"/>
    <x v="46"/>
    <s v="2.3 - MATERIALES Y SUMINISTROS"/>
    <s v="2.3.2 - TEXTILES Y VESTUARIOS"/>
    <s v="N"/>
    <s v="00 - N/A"/>
    <s v="70 - DONACION EXTERNA"/>
    <s v="01 - DISTRITO NACIONAL"/>
    <s v="2.3.2.1.01 - Hilados, fibras, telas y útiles de costura"/>
    <s v="(en blanco)"/>
    <s v="(en blanco)"/>
    <n v="0"/>
    <n v="0"/>
    <n v="35164"/>
    <n v="0"/>
  </r>
  <r>
    <s v="2023"/>
    <x v="0"/>
    <x v="0"/>
    <x v="0"/>
    <x v="0"/>
    <s v="2 - Poder Ejecutivo"/>
    <s v="0209 - MINISTERIO DE TRABAJO"/>
    <s v="0001 - MINISTERIO DE TRABAJO"/>
    <x v="3"/>
    <x v="12"/>
    <x v="46"/>
    <s v="2.3 - MATERIALES Y SUMINISTROS"/>
    <s v="2.3.2 - TEXTILES Y VESTUARIOS"/>
    <s v="N"/>
    <s v="00 - N/A"/>
    <s v="70 - DONACION EXTERNA"/>
    <s v="01 - DISTRITO NACIONAL"/>
    <s v="2.3.2.2.01 - Acabados textiles"/>
    <s v="(en blanco)"/>
    <s v="(en blanco)"/>
    <n v="0"/>
    <n v="0"/>
    <n v="64074"/>
    <n v="0"/>
  </r>
  <r>
    <s v="2023"/>
    <x v="0"/>
    <x v="0"/>
    <x v="0"/>
    <x v="0"/>
    <s v="2 - Poder Ejecutivo"/>
    <s v="0209 - MINISTERIO DE TRABAJO"/>
    <s v="0001 - MINISTERIO DE TRABAJO"/>
    <x v="3"/>
    <x v="12"/>
    <x v="46"/>
    <s v="2.3 - MATERIALES Y SUMINISTROS"/>
    <s v="2.3.3 - PAPEL, CARTÓN E IMPRESOS"/>
    <s v="N"/>
    <s v="00 - N/A"/>
    <s v="10 - FONDO GENERAL"/>
    <s v="01 - DISTRITO NACIONAL"/>
    <s v="2.3.3.1.01 - Papel de escritorio"/>
    <s v="(en blanco)"/>
    <s v="(en blanco)"/>
    <n v="240000"/>
    <n v="5168.3999999999996"/>
    <n v="5168.3999999999942"/>
    <n v="0"/>
  </r>
  <r>
    <s v="2023"/>
    <x v="0"/>
    <x v="0"/>
    <x v="0"/>
    <x v="0"/>
    <s v="2 - Poder Ejecutivo"/>
    <s v="0209 - MINISTERIO DE TRABAJO"/>
    <s v="0001 - MINISTERIO DE TRABAJO"/>
    <x v="3"/>
    <x v="12"/>
    <x v="46"/>
    <s v="2.3 - MATERIALES Y SUMINISTROS"/>
    <s v="2.3.3 - PAPEL, CARTÓN E IMPRESOS"/>
    <s v="N"/>
    <s v="00 - N/A"/>
    <s v="10 - FONDO GENERAL"/>
    <s v="01 - DISTRITO NACIONAL"/>
    <s v="2.3.3.4.01 - Libros, revistas y periódicos"/>
    <s v="(en blanco)"/>
    <s v="(en blanco)"/>
    <n v="170000"/>
    <n v="24800"/>
    <n v="24800"/>
    <n v="24800"/>
  </r>
  <r>
    <s v="2023"/>
    <x v="0"/>
    <x v="0"/>
    <x v="0"/>
    <x v="0"/>
    <s v="2 - Poder Ejecutivo"/>
    <s v="0209 - MINISTERIO DE TRABAJO"/>
    <s v="0001 - MINISTERIO DE TRABAJO"/>
    <x v="3"/>
    <x v="12"/>
    <x v="46"/>
    <s v="2.3 - MATERIALES Y SUMINISTROS"/>
    <s v="2.3.3 - PAPEL, CARTÓN E IMPRESOS"/>
    <s v="N"/>
    <s v="00 - N/A"/>
    <s v="10 - FONDO GENERAL"/>
    <s v="01 - DISTRITO NACIONAL"/>
    <s v="2.3.3.5.01 - Textos de enseñanza"/>
    <s v="(en blanco)"/>
    <s v="(en blanco)"/>
    <n v="58650"/>
    <n v="0"/>
    <n v="0"/>
    <n v="0"/>
  </r>
  <r>
    <s v="2023"/>
    <x v="0"/>
    <x v="0"/>
    <x v="0"/>
    <x v="0"/>
    <s v="2 - Poder Ejecutivo"/>
    <s v="0209 - MINISTERIO DE TRABAJO"/>
    <s v="0001 - MINISTERIO DE TRABAJO"/>
    <x v="3"/>
    <x v="12"/>
    <x v="46"/>
    <s v="2.3 - MATERIALES Y SUMINISTROS"/>
    <s v="2.3.3 - PAPEL, CARTÓN E IMPRESOS"/>
    <s v="N"/>
    <s v="00 - N/A"/>
    <s v="10 - FONDO GENERAL"/>
    <s v="99 - MULTIPROVINCIAL"/>
    <s v="2.3.3.1.01 - Papel de escritorio"/>
    <s v="(en blanco)"/>
    <s v="(en blanco)"/>
    <n v="1270000"/>
    <n v="1290330"/>
    <n v="1320786"/>
    <n v="0"/>
  </r>
  <r>
    <s v="2023"/>
    <x v="0"/>
    <x v="0"/>
    <x v="0"/>
    <x v="0"/>
    <s v="2 - Poder Ejecutivo"/>
    <s v="0209 - MINISTERIO DE TRABAJO"/>
    <s v="0001 - MINISTERIO DE TRABAJO"/>
    <x v="3"/>
    <x v="12"/>
    <x v="46"/>
    <s v="2.3 - MATERIALES Y SUMINISTROS"/>
    <s v="2.3.3 - PAPEL, CARTÓN E IMPRESOS"/>
    <s v="N"/>
    <s v="00 - N/A"/>
    <s v="10 - FONDO GENERAL"/>
    <s v="99 - MULTIPROVINCIAL"/>
    <s v="2.3.3.2.01 - Papel y cartón"/>
    <s v="(en blanco)"/>
    <s v="(en blanco)"/>
    <n v="210000"/>
    <n v="654365.46"/>
    <n v="744310"/>
    <n v="298486.90000000002"/>
  </r>
  <r>
    <s v="2023"/>
    <x v="0"/>
    <x v="0"/>
    <x v="0"/>
    <x v="0"/>
    <s v="2 - Poder Ejecutivo"/>
    <s v="0209 - MINISTERIO DE TRABAJO"/>
    <s v="0001 - MINISTERIO DE TRABAJO"/>
    <x v="3"/>
    <x v="12"/>
    <x v="46"/>
    <s v="2.3 - MATERIALES Y SUMINISTROS"/>
    <s v="2.3.3 - PAPEL, CARTÓN E IMPRESOS"/>
    <s v="N"/>
    <s v="00 - N/A"/>
    <s v="10 - FONDO GENERAL"/>
    <s v="99 - MULTIPROVINCIAL"/>
    <s v="2.3.3.3.01 - Productos de artes gráficas"/>
    <s v="(en blanco)"/>
    <s v="(en blanco)"/>
    <n v="5148476"/>
    <n v="15999.48"/>
    <n v="15999.480000000447"/>
    <n v="9759.7800000000007"/>
  </r>
  <r>
    <s v="2023"/>
    <x v="0"/>
    <x v="0"/>
    <x v="0"/>
    <x v="0"/>
    <s v="2 - Poder Ejecutivo"/>
    <s v="0209 - MINISTERIO DE TRABAJO"/>
    <s v="0001 - MINISTERIO DE TRABAJO"/>
    <x v="3"/>
    <x v="12"/>
    <x v="46"/>
    <s v="2.3 - MATERIALES Y SUMINISTROS"/>
    <s v="2.3.3 - PAPEL, CARTÓN E IMPRESOS"/>
    <s v="N"/>
    <s v="00 - N/A"/>
    <s v="10 - FONDO GENERAL"/>
    <s v="99 - MULTIPROVINCIAL"/>
    <s v="2.3.3.4.01 - Libros, revistas y periódicos"/>
    <s v="(en blanco)"/>
    <s v="(en blanco)"/>
    <n v="34993"/>
    <n v="24150"/>
    <n v="34983"/>
    <n v="24150"/>
  </r>
  <r>
    <s v="2023"/>
    <x v="0"/>
    <x v="0"/>
    <x v="0"/>
    <x v="0"/>
    <s v="2 - Poder Ejecutivo"/>
    <s v="0209 - MINISTERIO DE TRABAJO"/>
    <s v="0001 - MINISTERIO DE TRABAJO"/>
    <x v="3"/>
    <x v="12"/>
    <x v="46"/>
    <s v="2.3 - MATERIALES Y SUMINISTROS"/>
    <s v="2.3.3 - PAPEL, CARTÓN E IMPRESOS"/>
    <s v="N"/>
    <s v="00 - N/A"/>
    <s v="10 - FONDO GENERAL"/>
    <s v="99 - MULTIPROVINCIAL"/>
    <s v="2.3.3.5.01 - Textos de enseñanza"/>
    <s v="(en blanco)"/>
    <s v="(en blanco)"/>
    <n v="273337"/>
    <n v="0"/>
    <n v="0"/>
    <n v="0"/>
  </r>
  <r>
    <s v="2023"/>
    <x v="0"/>
    <x v="0"/>
    <x v="0"/>
    <x v="0"/>
    <s v="2 - Poder Ejecutivo"/>
    <s v="0209 - MINISTERIO DE TRABAJO"/>
    <s v="0001 - MINISTERIO DE TRABAJO"/>
    <x v="3"/>
    <x v="12"/>
    <x v="46"/>
    <s v="2.3 - MATERIALES Y SUMINISTROS"/>
    <s v="2.3.3 - PAPEL, CARTÓN E IMPRESOS"/>
    <s v="N"/>
    <s v="00 - N/A"/>
    <s v="10 - FONDO GENERAL"/>
    <s v="99 - MULTIPROVINCIAL"/>
    <s v="2.3.3.6.01 - Especies timbrados y valoradas"/>
    <s v="(en blanco)"/>
    <s v="(en blanco)"/>
    <n v="500000"/>
    <n v="0"/>
    <n v="0"/>
    <n v="0"/>
  </r>
  <r>
    <s v="2023"/>
    <x v="0"/>
    <x v="0"/>
    <x v="0"/>
    <x v="0"/>
    <s v="2 - Poder Ejecutivo"/>
    <s v="0209 - MINISTERIO DE TRABAJO"/>
    <s v="0001 - MINISTERIO DE TRABAJO"/>
    <x v="3"/>
    <x v="12"/>
    <x v="46"/>
    <s v="2.3 - MATERIALES Y SUMINISTROS"/>
    <s v="2.3.3 - PAPEL, CARTÓN E IMPRESOS"/>
    <s v="N"/>
    <s v="00 - N/A"/>
    <s v="20 - FONDOS CON DESTINO ESPECÍFICO"/>
    <s v="01 - DISTRITO NACIONAL"/>
    <s v="2.3.3.1.01 - Papel de escritorio"/>
    <s v="(en blanco)"/>
    <s v="(en blanco)"/>
    <n v="27287090"/>
    <n v="0"/>
    <n v="0"/>
    <n v="0"/>
  </r>
  <r>
    <s v="2023"/>
    <x v="0"/>
    <x v="0"/>
    <x v="0"/>
    <x v="0"/>
    <s v="2 - Poder Ejecutivo"/>
    <s v="0209 - MINISTERIO DE TRABAJO"/>
    <s v="0001 - MINISTERIO DE TRABAJO"/>
    <x v="3"/>
    <x v="12"/>
    <x v="46"/>
    <s v="2.3 - MATERIALES Y SUMINISTROS"/>
    <s v="2.3.3 - PAPEL, CARTÓN E IMPRESOS"/>
    <s v="N"/>
    <s v="00 - N/A"/>
    <s v="20 - FONDOS CON DESTINO ESPECÍFICO"/>
    <s v="01 - DISTRITO NACIONAL"/>
    <s v="2.3.3.2.01 - Papel y cartón"/>
    <s v="(en blanco)"/>
    <s v="(en blanco)"/>
    <n v="900000"/>
    <n v="361445.8"/>
    <n v="426270.57000000007"/>
    <n v="202842"/>
  </r>
  <r>
    <s v="2023"/>
    <x v="0"/>
    <x v="0"/>
    <x v="0"/>
    <x v="0"/>
    <s v="2 - Poder Ejecutivo"/>
    <s v="0209 - MINISTERIO DE TRABAJO"/>
    <s v="0001 - MINISTERIO DE TRABAJO"/>
    <x v="3"/>
    <x v="12"/>
    <x v="46"/>
    <s v="2.3 - MATERIALES Y SUMINISTROS"/>
    <s v="2.3.3 - PAPEL, CARTÓN E IMPRESOS"/>
    <s v="N"/>
    <s v="00 - N/A"/>
    <s v="20 - FONDOS CON DESTINO ESPECÍFICO"/>
    <s v="01 - DISTRITO NACIONAL"/>
    <s v="2.3.3.3.01 - Productos de artes gráficas"/>
    <s v="(en blanco)"/>
    <s v="(en blanco)"/>
    <n v="69079600"/>
    <n v="0"/>
    <n v="100000"/>
    <n v="0"/>
  </r>
  <r>
    <s v="2023"/>
    <x v="0"/>
    <x v="0"/>
    <x v="0"/>
    <x v="0"/>
    <s v="2 - Poder Ejecutivo"/>
    <s v="0209 - MINISTERIO DE TRABAJO"/>
    <s v="0001 - MINISTERIO DE TRABAJO"/>
    <x v="3"/>
    <x v="12"/>
    <x v="46"/>
    <s v="2.3 - MATERIALES Y SUMINISTROS"/>
    <s v="2.3.5 - CUERO, CAUCHO Y PLÁSTICO"/>
    <s v="N"/>
    <s v="00 - N/A"/>
    <s v="10 - FONDO GENERAL"/>
    <s v="99 - MULTIPROVINCIAL"/>
    <s v="2.3.5.2.01 - Artículos de cuero"/>
    <s v="(en blanco)"/>
    <s v="(en blanco)"/>
    <n v="18000"/>
    <n v="0"/>
    <n v="18000"/>
    <n v="0"/>
  </r>
  <r>
    <s v="2023"/>
    <x v="0"/>
    <x v="0"/>
    <x v="0"/>
    <x v="0"/>
    <s v="2 - Poder Ejecutivo"/>
    <s v="0209 - MINISTERIO DE TRABAJO"/>
    <s v="0001 - MINISTERIO DE TRABAJO"/>
    <x v="3"/>
    <x v="12"/>
    <x v="46"/>
    <s v="2.3 - MATERIALES Y SUMINISTROS"/>
    <s v="2.3.5 - CUERO, CAUCHO Y PLÁSTICO"/>
    <s v="N"/>
    <s v="00 - N/A"/>
    <s v="10 - FONDO GENERAL"/>
    <s v="99 - MULTIPROVINCIAL"/>
    <s v="2.3.5.3.01 - Llantas y neumáticos"/>
    <s v="(en blanco)"/>
    <s v="(en blanco)"/>
    <n v="2507500"/>
    <n v="429189.6"/>
    <n v="436689.62000000034"/>
    <n v="429189.6"/>
  </r>
  <r>
    <s v="2023"/>
    <x v="0"/>
    <x v="0"/>
    <x v="0"/>
    <x v="0"/>
    <s v="2 - Poder Ejecutivo"/>
    <s v="0209 - MINISTERIO DE TRABAJO"/>
    <s v="0001 - MINISTERIO DE TRABAJO"/>
    <x v="3"/>
    <x v="12"/>
    <x v="46"/>
    <s v="2.3 - MATERIALES Y SUMINISTROS"/>
    <s v="2.3.5 - CUERO, CAUCHO Y PLÁSTICO"/>
    <s v="N"/>
    <s v="00 - N/A"/>
    <s v="10 - FONDO GENERAL"/>
    <s v="99 - MULTIPROVINCIAL"/>
    <s v="2.3.5.4.01 - Artículos de caucho"/>
    <s v="(en blanco)"/>
    <s v="(en blanco)"/>
    <n v="371539"/>
    <n v="0"/>
    <n v="0"/>
    <n v="0"/>
  </r>
  <r>
    <s v="2023"/>
    <x v="0"/>
    <x v="0"/>
    <x v="0"/>
    <x v="0"/>
    <s v="2 - Poder Ejecutivo"/>
    <s v="0209 - MINISTERIO DE TRABAJO"/>
    <s v="0001 - MINISTERIO DE TRABAJO"/>
    <x v="3"/>
    <x v="12"/>
    <x v="46"/>
    <s v="2.3 - MATERIALES Y SUMINISTROS"/>
    <s v="2.3.5 - CUERO, CAUCHO Y PLÁSTICO"/>
    <s v="N"/>
    <s v="00 - N/A"/>
    <s v="10 - FONDO GENERAL"/>
    <s v="99 - MULTIPROVINCIAL"/>
    <s v="2.3.5.5.01 - Plástico"/>
    <s v="(en blanco)"/>
    <s v="(en blanco)"/>
    <n v="1100000"/>
    <n v="45599.8"/>
    <n v="53675"/>
    <n v="0"/>
  </r>
  <r>
    <s v="2023"/>
    <x v="0"/>
    <x v="0"/>
    <x v="0"/>
    <x v="0"/>
    <s v="2 - Poder Ejecutivo"/>
    <s v="0209 - MINISTERIO DE TRABAJO"/>
    <s v="0001 - MINISTERIO DE TRABAJO"/>
    <x v="3"/>
    <x v="12"/>
    <x v="46"/>
    <s v="2.3 - MATERIALES Y SUMINISTROS"/>
    <s v="2.3.5 - CUERO, CAUCHO Y PLÁSTICO"/>
    <s v="N"/>
    <s v="00 - N/A"/>
    <s v="20 - FONDOS CON DESTINO ESPECÍFICO"/>
    <s v="01 - DISTRITO NACIONAL"/>
    <s v="2.3.5.3.01 - Llantas y neumáticos"/>
    <s v="(en blanco)"/>
    <s v="(en blanco)"/>
    <n v="500000"/>
    <n v="535153.6"/>
    <n v="537000"/>
    <n v="535153.6"/>
  </r>
  <r>
    <s v="2023"/>
    <x v="0"/>
    <x v="0"/>
    <x v="0"/>
    <x v="0"/>
    <s v="2 - Poder Ejecutivo"/>
    <s v="0209 - MINISTERIO DE TRABAJO"/>
    <s v="0001 - MINISTERIO DE TRABAJO"/>
    <x v="3"/>
    <x v="12"/>
    <x v="46"/>
    <s v="2.3 - MATERIALES Y SUMINISTROS"/>
    <s v="2.3.6 - PRODUCTOS DE MINERALES, METÁLICOS Y NO METÁLICOS"/>
    <s v="N"/>
    <s v="00 - N/A"/>
    <s v="10 - FONDO GENERAL"/>
    <s v="01 - DISTRITO NACIONAL"/>
    <s v="2.3.6.3.04 - Herramientas menores"/>
    <s v="(en blanco)"/>
    <s v="(en blanco)"/>
    <n v="120339"/>
    <n v="12367.58"/>
    <n v="12367.580000000002"/>
    <n v="0"/>
  </r>
  <r>
    <s v="2023"/>
    <x v="0"/>
    <x v="0"/>
    <x v="0"/>
    <x v="0"/>
    <s v="2 - Poder Ejecutivo"/>
    <s v="0209 - MINISTERIO DE TRABAJO"/>
    <s v="0001 - MINISTERIO DE TRABAJO"/>
    <x v="3"/>
    <x v="12"/>
    <x v="46"/>
    <s v="2.3 - MATERIALES Y SUMINISTROS"/>
    <s v="2.3.6 - PRODUCTOS DE MINERALES, METÁLICOS Y NO METÁLICOS"/>
    <s v="N"/>
    <s v="00 - N/A"/>
    <s v="10 - FONDO GENERAL"/>
    <s v="01 - DISTRITO NACIONAL"/>
    <s v="2.3.6.4.01 - Minerales metalíferos"/>
    <s v="(en blanco)"/>
    <s v="(en blanco)"/>
    <n v="32065"/>
    <n v="0"/>
    <n v="0"/>
    <n v="0"/>
  </r>
  <r>
    <s v="2023"/>
    <x v="0"/>
    <x v="0"/>
    <x v="0"/>
    <x v="0"/>
    <s v="2 - Poder Ejecutivo"/>
    <s v="0209 - MINISTERIO DE TRABAJO"/>
    <s v="0001 - MINISTERIO DE TRABAJO"/>
    <x v="3"/>
    <x v="12"/>
    <x v="46"/>
    <s v="2.3 - MATERIALES Y SUMINISTROS"/>
    <s v="2.3.6 - PRODUCTOS DE MINERALES, METÁLICOS Y NO METÁLICOS"/>
    <s v="N"/>
    <s v="00 - N/A"/>
    <s v="10 - FONDO GENERAL"/>
    <s v="01 - DISTRITO NACIONAL"/>
    <s v="2.3.6.4.04 - Piedra, arcilla y arena"/>
    <s v="(en blanco)"/>
    <s v="(en blanco)"/>
    <n v="0"/>
    <n v="0"/>
    <n v="0"/>
    <n v="0"/>
  </r>
  <r>
    <s v="2023"/>
    <x v="0"/>
    <x v="0"/>
    <x v="0"/>
    <x v="0"/>
    <s v="2 - Poder Ejecutivo"/>
    <s v="0209 - MINISTERIO DE TRABAJO"/>
    <s v="0001 - MINISTERIO DE TRABAJO"/>
    <x v="3"/>
    <x v="12"/>
    <x v="46"/>
    <s v="2.3 - MATERIALES Y SUMINISTROS"/>
    <s v="2.3.6 - PRODUCTOS DE MINERALES, METÁLICOS Y NO METÁLICOS"/>
    <s v="N"/>
    <s v="00 - N/A"/>
    <s v="10 - FONDO GENERAL"/>
    <s v="99 - MULTIPROVINCIAL"/>
    <s v="2.3.6.1.01 - Productos de cemento"/>
    <s v="(en blanco)"/>
    <s v="(en blanco)"/>
    <n v="50000"/>
    <n v="2249.81"/>
    <n v="50000"/>
    <n v="0"/>
  </r>
  <r>
    <s v="2023"/>
    <x v="0"/>
    <x v="0"/>
    <x v="0"/>
    <x v="0"/>
    <s v="2 - Poder Ejecutivo"/>
    <s v="0209 - MINISTERIO DE TRABAJO"/>
    <s v="0001 - MINISTERIO DE TRABAJO"/>
    <x v="3"/>
    <x v="12"/>
    <x v="46"/>
    <s v="2.3 - MATERIALES Y SUMINISTROS"/>
    <s v="2.3.6 - PRODUCTOS DE MINERALES, METÁLICOS Y NO METÁLICOS"/>
    <s v="N"/>
    <s v="00 - N/A"/>
    <s v="10 - FONDO GENERAL"/>
    <s v="99 - MULTIPROVINCIAL"/>
    <s v="2.3.6.1.02 - Productos de cal"/>
    <s v="(en blanco)"/>
    <s v="(en blanco)"/>
    <n v="0"/>
    <n v="2752"/>
    <n v="3040"/>
    <n v="0"/>
  </r>
  <r>
    <s v="2023"/>
    <x v="0"/>
    <x v="0"/>
    <x v="0"/>
    <x v="0"/>
    <s v="2 - Poder Ejecutivo"/>
    <s v="0209 - MINISTERIO DE TRABAJO"/>
    <s v="0001 - MINISTERIO DE TRABAJO"/>
    <x v="3"/>
    <x v="12"/>
    <x v="46"/>
    <s v="2.3 - MATERIALES Y SUMINISTROS"/>
    <s v="2.3.6 - PRODUCTOS DE MINERALES, METÁLICOS Y NO METÁLICOS"/>
    <s v="N"/>
    <s v="00 - N/A"/>
    <s v="10 - FONDO GENERAL"/>
    <s v="99 - MULTIPROVINCIAL"/>
    <s v="2.3.6.1.03 - Productos de asbestos"/>
    <s v="(en blanco)"/>
    <s v="(en blanco)"/>
    <n v="125000"/>
    <n v="0"/>
    <n v="0"/>
    <n v="0"/>
  </r>
  <r>
    <s v="2023"/>
    <x v="0"/>
    <x v="0"/>
    <x v="0"/>
    <x v="0"/>
    <s v="2 - Poder Ejecutivo"/>
    <s v="0209 - MINISTERIO DE TRABAJO"/>
    <s v="0001 - MINISTERIO DE TRABAJO"/>
    <x v="3"/>
    <x v="12"/>
    <x v="46"/>
    <s v="2.3 - MATERIALES Y SUMINISTROS"/>
    <s v="2.3.6 - PRODUCTOS DE MINERALES, METÁLICOS Y NO METÁLICOS"/>
    <s v="N"/>
    <s v="00 - N/A"/>
    <s v="10 - FONDO GENERAL"/>
    <s v="99 - MULTIPROVINCIAL"/>
    <s v="2.3.6.1.04 - Productos de yeso"/>
    <s v="(en blanco)"/>
    <s v="(en blanco)"/>
    <n v="50000"/>
    <n v="30441.21"/>
    <n v="50500"/>
    <n v="0"/>
  </r>
  <r>
    <s v="2023"/>
    <x v="0"/>
    <x v="0"/>
    <x v="0"/>
    <x v="0"/>
    <s v="2 - Poder Ejecutivo"/>
    <s v="0209 - MINISTERIO DE TRABAJO"/>
    <s v="0001 - MINISTERIO DE TRABAJO"/>
    <x v="3"/>
    <x v="12"/>
    <x v="46"/>
    <s v="2.3 - MATERIALES Y SUMINISTROS"/>
    <s v="2.3.6 - PRODUCTOS DE MINERALES, METÁLICOS Y NO METÁLICOS"/>
    <s v="N"/>
    <s v="00 - N/A"/>
    <s v="10 - FONDO GENERAL"/>
    <s v="99 - MULTIPROVINCIAL"/>
    <s v="2.3.6.2.01 - Productos de vidrio"/>
    <s v="(en blanco)"/>
    <s v="(en blanco)"/>
    <n v="604000"/>
    <n v="0"/>
    <n v="0"/>
    <n v="0"/>
  </r>
  <r>
    <s v="2023"/>
    <x v="0"/>
    <x v="0"/>
    <x v="0"/>
    <x v="0"/>
    <s v="2 - Poder Ejecutivo"/>
    <s v="0209 - MINISTERIO DE TRABAJO"/>
    <s v="0001 - MINISTERIO DE TRABAJO"/>
    <x v="3"/>
    <x v="12"/>
    <x v="46"/>
    <s v="2.3 - MATERIALES Y SUMINISTROS"/>
    <s v="2.3.6 - PRODUCTOS DE MINERALES, METÁLICOS Y NO METÁLICOS"/>
    <s v="N"/>
    <s v="00 - N/A"/>
    <s v="10 - FONDO GENERAL"/>
    <s v="99 - MULTIPROVINCIAL"/>
    <s v="2.3.6.2.02 - Productos de loza"/>
    <s v="(en blanco)"/>
    <s v="(en blanco)"/>
    <n v="150000"/>
    <n v="4070.56"/>
    <n v="4070.5599999999977"/>
    <n v="0"/>
  </r>
  <r>
    <s v="2023"/>
    <x v="0"/>
    <x v="0"/>
    <x v="0"/>
    <x v="0"/>
    <s v="2 - Poder Ejecutivo"/>
    <s v="0209 - MINISTERIO DE TRABAJO"/>
    <s v="0001 - MINISTERIO DE TRABAJO"/>
    <x v="3"/>
    <x v="12"/>
    <x v="46"/>
    <s v="2.3 - MATERIALES Y SUMINISTROS"/>
    <s v="2.3.6 - PRODUCTOS DE MINERALES, METÁLICOS Y NO METÁLICOS"/>
    <s v="N"/>
    <s v="00 - N/A"/>
    <s v="10 - FONDO GENERAL"/>
    <s v="99 - MULTIPROVINCIAL"/>
    <s v="2.3.6.2.03 - Productos de porcelana"/>
    <s v="(en blanco)"/>
    <s v="(en blanco)"/>
    <n v="40000"/>
    <n v="0"/>
    <n v="0"/>
    <n v="0"/>
  </r>
  <r>
    <s v="2023"/>
    <x v="0"/>
    <x v="0"/>
    <x v="0"/>
    <x v="0"/>
    <s v="2 - Poder Ejecutivo"/>
    <s v="0209 - MINISTERIO DE TRABAJO"/>
    <s v="0001 - MINISTERIO DE TRABAJO"/>
    <x v="3"/>
    <x v="12"/>
    <x v="46"/>
    <s v="2.3 - MATERIALES Y SUMINISTROS"/>
    <s v="2.3.6 - PRODUCTOS DE MINERALES, METÁLICOS Y NO METÁLICOS"/>
    <s v="N"/>
    <s v="00 - N/A"/>
    <s v="10 - FONDO GENERAL"/>
    <s v="99 - MULTIPROVINCIAL"/>
    <s v="2.3.6.3.04 - Herramientas menores"/>
    <s v="(en blanco)"/>
    <s v="(en blanco)"/>
    <n v="135339"/>
    <n v="129723.95000000001"/>
    <n v="294035.88"/>
    <n v="0"/>
  </r>
  <r>
    <s v="2023"/>
    <x v="0"/>
    <x v="0"/>
    <x v="0"/>
    <x v="0"/>
    <s v="2 - Poder Ejecutivo"/>
    <s v="0209 - MINISTERIO DE TRABAJO"/>
    <s v="0001 - MINISTERIO DE TRABAJO"/>
    <x v="3"/>
    <x v="12"/>
    <x v="46"/>
    <s v="2.3 - MATERIALES Y SUMINISTROS"/>
    <s v="2.3.6 - PRODUCTOS DE MINERALES, METÁLICOS Y NO METÁLICOS"/>
    <s v="N"/>
    <s v="00 - N/A"/>
    <s v="10 - FONDO GENERAL"/>
    <s v="99 - MULTIPROVINCIAL"/>
    <s v="2.3.6.3.06 - Productos metálicos"/>
    <s v="(en blanco)"/>
    <s v="(en blanco)"/>
    <n v="804773"/>
    <n v="724326.05999999994"/>
    <n v="903847"/>
    <n v="531000"/>
  </r>
  <r>
    <s v="2023"/>
    <x v="0"/>
    <x v="0"/>
    <x v="0"/>
    <x v="0"/>
    <s v="2 - Poder Ejecutivo"/>
    <s v="0209 - MINISTERIO DE TRABAJO"/>
    <s v="0001 - MINISTERIO DE TRABAJO"/>
    <x v="3"/>
    <x v="12"/>
    <x v="46"/>
    <s v="2.3 - MATERIALES Y SUMINISTROS"/>
    <s v="2.3.6 - PRODUCTOS DE MINERALES, METÁLICOS Y NO METÁLICOS"/>
    <s v="N"/>
    <s v="00 - N/A"/>
    <s v="10 - FONDO GENERAL"/>
    <s v="99 - MULTIPROVINCIAL"/>
    <s v="2.3.6.4.04 - Piedra, arcilla y arena"/>
    <s v="(en blanco)"/>
    <s v="(en blanco)"/>
    <n v="350"/>
    <n v="0"/>
    <n v="8570.86"/>
    <n v="0"/>
  </r>
  <r>
    <s v="2023"/>
    <x v="0"/>
    <x v="0"/>
    <x v="0"/>
    <x v="0"/>
    <s v="2 - Poder Ejecutivo"/>
    <s v="0209 - MINISTERIO DE TRABAJO"/>
    <s v="0001 - MINISTERIO DE TRABAJO"/>
    <x v="3"/>
    <x v="12"/>
    <x v="46"/>
    <s v="2.3 - MATERIALES Y SUMINISTROS"/>
    <s v="2.3.6 - PRODUCTOS DE MINERALES, METÁLICOS Y NO METÁLICOS"/>
    <s v="N"/>
    <s v="00 - N/A"/>
    <s v="10 - FONDO GENERAL"/>
    <s v="99 - MULTIPROVINCIAL"/>
    <s v="2.3.6.4.06 - Productos abrasivos"/>
    <s v="(en blanco)"/>
    <s v="(en blanco)"/>
    <n v="0"/>
    <n v="24769.56"/>
    <n v="56275.399999999994"/>
    <n v="0"/>
  </r>
  <r>
    <s v="2023"/>
    <x v="0"/>
    <x v="0"/>
    <x v="0"/>
    <x v="0"/>
    <s v="2 - Poder Ejecutivo"/>
    <s v="0209 - MINISTERIO DE TRABAJO"/>
    <s v="0001 - MINISTERIO DE TRABAJO"/>
    <x v="3"/>
    <x v="12"/>
    <x v="46"/>
    <s v="2.3 - MATERIALES Y SUMINISTROS"/>
    <s v="2.3.6 - PRODUCTOS DE MINERALES, METÁLICOS Y NO METÁLICOS"/>
    <s v="N"/>
    <s v="00 - N/A"/>
    <s v="20 - FONDOS CON DESTINO ESPECÍFICO"/>
    <s v="01 - DISTRITO NACIONAL"/>
    <s v="2.3.6.1.04 - Productos de yeso"/>
    <s v="(en blanco)"/>
    <s v="(en blanco)"/>
    <n v="15000"/>
    <n v="0"/>
    <n v="15000"/>
    <n v="0"/>
  </r>
  <r>
    <s v="2023"/>
    <x v="0"/>
    <x v="0"/>
    <x v="0"/>
    <x v="0"/>
    <s v="2 - Poder Ejecutivo"/>
    <s v="0209 - MINISTERIO DE TRABAJO"/>
    <s v="0001 - MINISTERIO DE TRABAJO"/>
    <x v="3"/>
    <x v="12"/>
    <x v="46"/>
    <s v="2.3 - MATERIALES Y SUMINISTROS"/>
    <s v="2.3.6 - PRODUCTOS DE MINERALES, METÁLICOS Y NO METÁLICOS"/>
    <s v="N"/>
    <s v="00 - N/A"/>
    <s v="20 - FONDOS CON DESTINO ESPECÍFICO"/>
    <s v="01 - DISTRITO NACIONAL"/>
    <s v="2.3.6.3.05 - Productos de hojalata"/>
    <s v="(en blanco)"/>
    <s v="(en blanco)"/>
    <n v="75000"/>
    <n v="0"/>
    <n v="5000"/>
    <n v="0"/>
  </r>
  <r>
    <s v="2023"/>
    <x v="0"/>
    <x v="0"/>
    <x v="0"/>
    <x v="0"/>
    <s v="2 - Poder Ejecutivo"/>
    <s v="0209 - MINISTERIO DE TRABAJO"/>
    <s v="0001 - MINISTERIO DE TRABAJO"/>
    <x v="3"/>
    <x v="12"/>
    <x v="46"/>
    <s v="2.3 - MATERIALES Y SUMINISTROS"/>
    <s v="2.3.6 - PRODUCTOS DE MINERALES, METÁLICOS Y NO METÁLICOS"/>
    <s v="N"/>
    <s v="00 - N/A"/>
    <s v="20 - FONDOS CON DESTINO ESPECÍFICO"/>
    <s v="01 - DISTRITO NACIONAL"/>
    <s v="2.3.6.3.06 - Productos metálicos"/>
    <s v="(en blanco)"/>
    <s v="(en blanco)"/>
    <n v="224888"/>
    <n v="0"/>
    <n v="40000"/>
    <n v="0"/>
  </r>
  <r>
    <s v="2023"/>
    <x v="0"/>
    <x v="0"/>
    <x v="0"/>
    <x v="0"/>
    <s v="2 - Poder Ejecutivo"/>
    <s v="0209 - MINISTERIO DE TRABAJO"/>
    <s v="0001 - MINISTERIO DE TRABAJO"/>
    <x v="3"/>
    <x v="12"/>
    <x v="46"/>
    <s v="2.3 - MATERIALES Y SUMINISTROS"/>
    <s v="2.3.7 - COMBUSTIBLES, LUBRICANTES, PRODUCTOS QUÍMICOS Y CONEXOS"/>
    <s v="N"/>
    <s v="00 - N/A"/>
    <s v="10 - FONDO GENERAL"/>
    <s v="01 - DISTRITO NACIONAL"/>
    <s v="2.3.7.1.01 - Gasolina"/>
    <s v="(en blanco)"/>
    <s v="(en blanco)"/>
    <n v="0"/>
    <n v="494920"/>
    <n v="500000"/>
    <n v="494920"/>
  </r>
  <r>
    <s v="2023"/>
    <x v="0"/>
    <x v="0"/>
    <x v="0"/>
    <x v="0"/>
    <s v="2 - Poder Ejecutivo"/>
    <s v="0209 - MINISTERIO DE TRABAJO"/>
    <s v="0001 - MINISTERIO DE TRABAJO"/>
    <x v="3"/>
    <x v="12"/>
    <x v="46"/>
    <s v="2.3 - MATERIALES Y SUMINISTROS"/>
    <s v="2.3.7 - COMBUSTIBLES, LUBRICANTES, PRODUCTOS QUÍMICOS Y CONEXOS"/>
    <s v="N"/>
    <s v="00 - N/A"/>
    <s v="10 - FONDO GENERAL"/>
    <s v="01 - DISTRITO NACIONAL"/>
    <s v="2.3.7.1.02 - Gasoil"/>
    <s v="(en blanco)"/>
    <s v="(en blanco)"/>
    <n v="390000"/>
    <n v="215000"/>
    <n v="215000"/>
    <n v="215000"/>
  </r>
  <r>
    <s v="2023"/>
    <x v="0"/>
    <x v="0"/>
    <x v="0"/>
    <x v="0"/>
    <s v="2 - Poder Ejecutivo"/>
    <s v="0209 - MINISTERIO DE TRABAJO"/>
    <s v="0001 - MINISTERIO DE TRABAJO"/>
    <x v="3"/>
    <x v="12"/>
    <x v="46"/>
    <s v="2.3 - MATERIALES Y SUMINISTROS"/>
    <s v="2.3.7 - COMBUSTIBLES, LUBRICANTES, PRODUCTOS QUÍMICOS Y CONEXOS"/>
    <s v="N"/>
    <s v="00 - N/A"/>
    <s v="10 - FONDO GENERAL"/>
    <s v="01 - DISTRITO NACIONAL"/>
    <s v="2.3.7.1.04 - Gas GLP"/>
    <s v="(en blanco)"/>
    <s v="(en blanco)"/>
    <n v="80000"/>
    <n v="0"/>
    <n v="0"/>
    <n v="0"/>
  </r>
  <r>
    <s v="2023"/>
    <x v="0"/>
    <x v="0"/>
    <x v="0"/>
    <x v="0"/>
    <s v="2 - Poder Ejecutivo"/>
    <s v="0209 - MINISTERIO DE TRABAJO"/>
    <s v="0001 - MINISTERIO DE TRABAJO"/>
    <x v="3"/>
    <x v="12"/>
    <x v="46"/>
    <s v="2.3 - MATERIALES Y SUMINISTROS"/>
    <s v="2.3.7 - COMBUSTIBLES, LUBRICANTES, PRODUCTOS QUÍMICOS Y CONEXOS"/>
    <s v="N"/>
    <s v="00 - N/A"/>
    <s v="10 - FONDO GENERAL"/>
    <s v="01 - DISTRITO NACIONAL"/>
    <s v="2.3.7.1.05 - Aceites y grasas"/>
    <s v="(en blanco)"/>
    <s v="(en blanco)"/>
    <n v="160000"/>
    <n v="76679.350000000006"/>
    <n v="93000"/>
    <n v="0"/>
  </r>
  <r>
    <s v="2023"/>
    <x v="0"/>
    <x v="0"/>
    <x v="0"/>
    <x v="0"/>
    <s v="2 - Poder Ejecutivo"/>
    <s v="0209 - MINISTERIO DE TRABAJO"/>
    <s v="0001 - MINISTERIO DE TRABAJO"/>
    <x v="3"/>
    <x v="12"/>
    <x v="46"/>
    <s v="2.3 - MATERIALES Y SUMINISTROS"/>
    <s v="2.3.7 - COMBUSTIBLES, LUBRICANTES, PRODUCTOS QUÍMICOS Y CONEXOS"/>
    <s v="N"/>
    <s v="00 - N/A"/>
    <s v="10 - FONDO GENERAL"/>
    <s v="01 - DISTRITO NACIONAL"/>
    <s v="2.3.7.1.06 - Lubricantes"/>
    <s v="(en blanco)"/>
    <s v="(en blanco)"/>
    <n v="85000"/>
    <n v="0"/>
    <n v="0"/>
    <n v="0"/>
  </r>
  <r>
    <s v="2023"/>
    <x v="0"/>
    <x v="0"/>
    <x v="0"/>
    <x v="0"/>
    <s v="2 - Poder Ejecutivo"/>
    <s v="0209 - MINISTERIO DE TRABAJO"/>
    <s v="0001 - MINISTERIO DE TRABAJO"/>
    <x v="3"/>
    <x v="12"/>
    <x v="46"/>
    <s v="2.3 - MATERIALES Y SUMINISTROS"/>
    <s v="2.3.7 - COMBUSTIBLES, LUBRICANTES, PRODUCTOS QUÍMICOS Y CONEXOS"/>
    <s v="N"/>
    <s v="00 - N/A"/>
    <s v="10 - FONDO GENERAL"/>
    <s v="01 - DISTRITO NACIONAL"/>
    <s v="2.3.7.2.01 - Productos explosivos y pirotecnia"/>
    <s v="(en blanco)"/>
    <s v="(en blanco)"/>
    <n v="0"/>
    <n v="0"/>
    <n v="0"/>
    <n v="0"/>
  </r>
  <r>
    <s v="2023"/>
    <x v="0"/>
    <x v="0"/>
    <x v="0"/>
    <x v="0"/>
    <s v="2 - Poder Ejecutivo"/>
    <s v="0209 - MINISTERIO DE TRABAJO"/>
    <s v="0001 - MINISTERIO DE TRABAJO"/>
    <x v="3"/>
    <x v="12"/>
    <x v="46"/>
    <s v="2.3 - MATERIALES Y SUMINISTROS"/>
    <s v="2.3.7 - COMBUSTIBLES, LUBRICANTES, PRODUCTOS QUÍMICOS Y CONEXOS"/>
    <s v="N"/>
    <s v="00 - N/A"/>
    <s v="10 - FONDO GENERAL"/>
    <s v="01 - DISTRITO NACIONAL"/>
    <s v="2.3.7.2.03 - Productos químicos de uso personal y de laboratorios"/>
    <s v="(en blanco)"/>
    <s v="(en blanco)"/>
    <n v="73000"/>
    <n v="0"/>
    <n v="0"/>
    <n v="0"/>
  </r>
  <r>
    <s v="2023"/>
    <x v="0"/>
    <x v="0"/>
    <x v="0"/>
    <x v="0"/>
    <s v="2 - Poder Ejecutivo"/>
    <s v="0209 - MINISTERIO DE TRABAJO"/>
    <s v="0001 - MINISTERIO DE TRABAJO"/>
    <x v="3"/>
    <x v="12"/>
    <x v="46"/>
    <s v="2.3 - MATERIALES Y SUMINISTROS"/>
    <s v="2.3.7 - COMBUSTIBLES, LUBRICANTES, PRODUCTOS QUÍMICOS Y CONEXOS"/>
    <s v="N"/>
    <s v="00 - N/A"/>
    <s v="10 - FONDO GENERAL"/>
    <s v="01 - DISTRITO NACIONAL"/>
    <s v="2.3.7.2.05 - Insecticidas, fumigantes y otros"/>
    <s v="(en blanco)"/>
    <s v="(en blanco)"/>
    <n v="25000"/>
    <n v="0"/>
    <n v="0"/>
    <n v="0"/>
  </r>
  <r>
    <s v="2023"/>
    <x v="0"/>
    <x v="0"/>
    <x v="0"/>
    <x v="0"/>
    <s v="2 - Poder Ejecutivo"/>
    <s v="0209 - MINISTERIO DE TRABAJO"/>
    <s v="0001 - MINISTERIO DE TRABAJO"/>
    <x v="3"/>
    <x v="12"/>
    <x v="46"/>
    <s v="2.3 - MATERIALES Y SUMINISTROS"/>
    <s v="2.3.7 - COMBUSTIBLES, LUBRICANTES, PRODUCTOS QUÍMICOS Y CONEXOS"/>
    <s v="N"/>
    <s v="00 - N/A"/>
    <s v="10 - FONDO GENERAL"/>
    <s v="01 - DISTRITO NACIONAL"/>
    <s v="2.3.7.2.07 - Productos químicos para saneamiento de las aguas"/>
    <s v="(en blanco)"/>
    <s v="(en blanco)"/>
    <n v="20000"/>
    <n v="0"/>
    <n v="0"/>
    <n v="0"/>
  </r>
  <r>
    <s v="2023"/>
    <x v="0"/>
    <x v="0"/>
    <x v="0"/>
    <x v="0"/>
    <s v="2 - Poder Ejecutivo"/>
    <s v="0209 - MINISTERIO DE TRABAJO"/>
    <s v="0001 - MINISTERIO DE TRABAJO"/>
    <x v="3"/>
    <x v="12"/>
    <x v="46"/>
    <s v="2.3 - MATERIALES Y SUMINISTROS"/>
    <s v="2.3.7 - COMBUSTIBLES, LUBRICANTES, PRODUCTOS QUÍMICOS Y CONEXOS"/>
    <s v="N"/>
    <s v="00 - N/A"/>
    <s v="10 - FONDO GENERAL"/>
    <s v="01 - DISTRITO NACIONAL"/>
    <s v="2.3.7.2.99 - Otros productos químicos y conexos"/>
    <s v="(en blanco)"/>
    <s v="(en blanco)"/>
    <n v="80644"/>
    <n v="196114.11"/>
    <n v="204340.13"/>
    <n v="0"/>
  </r>
  <r>
    <s v="2023"/>
    <x v="0"/>
    <x v="0"/>
    <x v="0"/>
    <x v="0"/>
    <s v="2 - Poder Ejecutivo"/>
    <s v="0209 - MINISTERIO DE TRABAJO"/>
    <s v="0001 - MINISTERIO DE TRABAJO"/>
    <x v="3"/>
    <x v="12"/>
    <x v="46"/>
    <s v="2.3 - MATERIALES Y SUMINISTROS"/>
    <s v="2.3.7 - COMBUSTIBLES, LUBRICANTES, PRODUCTOS QUÍMICOS Y CONEXOS"/>
    <s v="N"/>
    <s v="00 - N/A"/>
    <s v="10 - FONDO GENERAL"/>
    <s v="99 - MULTIPROVINCIAL"/>
    <s v="2.3.7.1.01 - Gasolina"/>
    <s v="(en blanco)"/>
    <s v="(en blanco)"/>
    <n v="44812982"/>
    <n v="44795680"/>
    <n v="44798322"/>
    <n v="44795680"/>
  </r>
  <r>
    <s v="2023"/>
    <x v="0"/>
    <x v="0"/>
    <x v="0"/>
    <x v="0"/>
    <s v="2 - Poder Ejecutivo"/>
    <s v="0209 - MINISTERIO DE TRABAJO"/>
    <s v="0001 - MINISTERIO DE TRABAJO"/>
    <x v="3"/>
    <x v="12"/>
    <x v="46"/>
    <s v="2.3 - MATERIALES Y SUMINISTROS"/>
    <s v="2.3.7 - COMBUSTIBLES, LUBRICANTES, PRODUCTOS QUÍMICOS Y CONEXOS"/>
    <s v="N"/>
    <s v="00 - N/A"/>
    <s v="10 - FONDO GENERAL"/>
    <s v="99 - MULTIPROVINCIAL"/>
    <s v="2.3.7.1.02 - Gasoil"/>
    <s v="(en blanco)"/>
    <s v="(en blanco)"/>
    <n v="6240"/>
    <n v="68200"/>
    <n v="77186"/>
    <n v="68133.5"/>
  </r>
  <r>
    <s v="2023"/>
    <x v="0"/>
    <x v="0"/>
    <x v="0"/>
    <x v="0"/>
    <s v="2 - Poder Ejecutivo"/>
    <s v="0209 - MINISTERIO DE TRABAJO"/>
    <s v="0001 - MINISTERIO DE TRABAJO"/>
    <x v="3"/>
    <x v="12"/>
    <x v="46"/>
    <s v="2.3 - MATERIALES Y SUMINISTROS"/>
    <s v="2.3.7 - COMBUSTIBLES, LUBRICANTES, PRODUCTOS QUÍMICOS Y CONEXOS"/>
    <s v="N"/>
    <s v="00 - N/A"/>
    <s v="10 - FONDO GENERAL"/>
    <s v="99 - MULTIPROVINCIAL"/>
    <s v="2.3.7.1.04 - Gas GLP"/>
    <s v="(en blanco)"/>
    <s v="(en blanco)"/>
    <n v="1400"/>
    <n v="0"/>
    <n v="1400"/>
    <n v="0"/>
  </r>
  <r>
    <s v="2023"/>
    <x v="0"/>
    <x v="0"/>
    <x v="0"/>
    <x v="0"/>
    <s v="2 - Poder Ejecutivo"/>
    <s v="0209 - MINISTERIO DE TRABAJO"/>
    <s v="0001 - MINISTERIO DE TRABAJO"/>
    <x v="3"/>
    <x v="12"/>
    <x v="46"/>
    <s v="2.3 - MATERIALES Y SUMINISTROS"/>
    <s v="2.3.7 - COMBUSTIBLES, LUBRICANTES, PRODUCTOS QUÍMICOS Y CONEXOS"/>
    <s v="N"/>
    <s v="00 - N/A"/>
    <s v="10 - FONDO GENERAL"/>
    <s v="99 - MULTIPROVINCIAL"/>
    <s v="2.3.7.1.05 - Aceites y grasas"/>
    <s v="(en blanco)"/>
    <s v="(en blanco)"/>
    <n v="0"/>
    <n v="0"/>
    <n v="0"/>
    <n v="0"/>
  </r>
  <r>
    <s v="2023"/>
    <x v="0"/>
    <x v="0"/>
    <x v="0"/>
    <x v="0"/>
    <s v="2 - Poder Ejecutivo"/>
    <s v="0209 - MINISTERIO DE TRABAJO"/>
    <s v="0001 - MINISTERIO DE TRABAJO"/>
    <x v="3"/>
    <x v="12"/>
    <x v="46"/>
    <s v="2.3 - MATERIALES Y SUMINISTROS"/>
    <s v="2.3.7 - COMBUSTIBLES, LUBRICANTES, PRODUCTOS QUÍMICOS Y CONEXOS"/>
    <s v="N"/>
    <s v="00 - N/A"/>
    <s v="10 - FONDO GENERAL"/>
    <s v="99 - MULTIPROVINCIAL"/>
    <s v="2.3.7.1.06 - Lubricantes"/>
    <s v="(en blanco)"/>
    <s v="(en blanco)"/>
    <n v="0"/>
    <n v="0"/>
    <n v="70000"/>
    <n v="0"/>
  </r>
  <r>
    <s v="2023"/>
    <x v="0"/>
    <x v="0"/>
    <x v="0"/>
    <x v="0"/>
    <s v="2 - Poder Ejecutivo"/>
    <s v="0209 - MINISTERIO DE TRABAJO"/>
    <s v="0001 - MINISTERIO DE TRABAJO"/>
    <x v="3"/>
    <x v="12"/>
    <x v="46"/>
    <s v="2.3 - MATERIALES Y SUMINISTROS"/>
    <s v="2.3.7 - COMBUSTIBLES, LUBRICANTES, PRODUCTOS QUÍMICOS Y CONEXOS"/>
    <s v="N"/>
    <s v="00 - N/A"/>
    <s v="10 - FONDO GENERAL"/>
    <s v="99 - MULTIPROVINCIAL"/>
    <s v="2.3.7.2.05 - Insecticidas, fumigantes y otros"/>
    <s v="(en blanco)"/>
    <s v="(en blanco)"/>
    <n v="1680"/>
    <n v="0"/>
    <n v="0"/>
    <n v="0"/>
  </r>
  <r>
    <s v="2023"/>
    <x v="0"/>
    <x v="0"/>
    <x v="0"/>
    <x v="0"/>
    <s v="2 - Poder Ejecutivo"/>
    <s v="0209 - MINISTERIO DE TRABAJO"/>
    <s v="0001 - MINISTERIO DE TRABAJO"/>
    <x v="3"/>
    <x v="12"/>
    <x v="46"/>
    <s v="2.3 - MATERIALES Y SUMINISTROS"/>
    <s v="2.3.7 - COMBUSTIBLES, LUBRICANTES, PRODUCTOS QUÍMICOS Y CONEXOS"/>
    <s v="N"/>
    <s v="00 - N/A"/>
    <s v="10 - FONDO GENERAL"/>
    <s v="99 - MULTIPROVINCIAL"/>
    <s v="2.3.7.2.06 - Pinturas, lacas, barnices, diluyentes y absorbentes para pinturas"/>
    <s v="(en blanco)"/>
    <s v="(en blanco)"/>
    <n v="530013"/>
    <n v="70552.08"/>
    <n v="70631.080000000016"/>
    <n v="5156.6000000000004"/>
  </r>
  <r>
    <s v="2023"/>
    <x v="0"/>
    <x v="0"/>
    <x v="0"/>
    <x v="0"/>
    <s v="2 - Poder Ejecutivo"/>
    <s v="0209 - MINISTERIO DE TRABAJO"/>
    <s v="0001 - MINISTERIO DE TRABAJO"/>
    <x v="3"/>
    <x v="12"/>
    <x v="46"/>
    <s v="2.3 - MATERIALES Y SUMINISTROS"/>
    <s v="2.3.7 - COMBUSTIBLES, LUBRICANTES, PRODUCTOS QUÍMICOS Y CONEXOS"/>
    <s v="N"/>
    <s v="00 - N/A"/>
    <s v="10 - FONDO GENERAL"/>
    <s v="99 - MULTIPROVINCIAL"/>
    <s v="2.3.7.2.99 - Otros productos químicos y conexos"/>
    <s v="(en blanco)"/>
    <s v="(en blanco)"/>
    <n v="884064"/>
    <n v="181850.56"/>
    <n v="243060.41999999998"/>
    <n v="0"/>
  </r>
  <r>
    <s v="2023"/>
    <x v="0"/>
    <x v="0"/>
    <x v="0"/>
    <x v="0"/>
    <s v="2 - Poder Ejecutivo"/>
    <s v="0209 - MINISTERIO DE TRABAJO"/>
    <s v="0001 - MINISTERIO DE TRABAJO"/>
    <x v="3"/>
    <x v="12"/>
    <x v="46"/>
    <s v="2.3 - MATERIALES Y SUMINISTROS"/>
    <s v="2.3.9 - PRODUCTOS Y ÚTILES VARIOS"/>
    <s v="N"/>
    <s v="00 - N/A"/>
    <s v="10 - FONDO GENERAL"/>
    <s v="01 - DISTRITO NACIONAL"/>
    <s v="2.3.9.1.01 - Útiles y materiales de limpieza e higiene"/>
    <s v="(en blanco)"/>
    <s v="(en blanco)"/>
    <n v="824166"/>
    <n v="0"/>
    <n v="0"/>
    <n v="0"/>
  </r>
  <r>
    <s v="2023"/>
    <x v="0"/>
    <x v="0"/>
    <x v="0"/>
    <x v="0"/>
    <s v="2 - Poder Ejecutivo"/>
    <s v="0209 - MINISTERIO DE TRABAJO"/>
    <s v="0001 - MINISTERIO DE TRABAJO"/>
    <x v="3"/>
    <x v="12"/>
    <x v="46"/>
    <s v="2.3 - MATERIALES Y SUMINISTROS"/>
    <s v="2.3.9 - PRODUCTOS Y ÚTILES VARIOS"/>
    <s v="N"/>
    <s v="00 - N/A"/>
    <s v="10 - FONDO GENERAL"/>
    <s v="01 - DISTRITO NACIONAL"/>
    <s v="2.3.9.2.01 - Útiles  y materiales de escritorio, oficina e informática"/>
    <s v="(en blanco)"/>
    <s v="(en blanco)"/>
    <n v="406680"/>
    <n v="17582"/>
    <n v="17582"/>
    <n v="17582"/>
  </r>
  <r>
    <s v="2023"/>
    <x v="0"/>
    <x v="0"/>
    <x v="0"/>
    <x v="0"/>
    <s v="2 - Poder Ejecutivo"/>
    <s v="0209 - MINISTERIO DE TRABAJO"/>
    <s v="0001 - MINISTERIO DE TRABAJO"/>
    <x v="3"/>
    <x v="12"/>
    <x v="46"/>
    <s v="2.3 - MATERIALES Y SUMINISTROS"/>
    <s v="2.3.9 - PRODUCTOS Y ÚTILES VARIOS"/>
    <s v="N"/>
    <s v="00 - N/A"/>
    <s v="10 - FONDO GENERAL"/>
    <s v="01 - DISTRITO NACIONAL"/>
    <s v="2.3.9.2.02 - Útiles y materiales  escolares y de enseñanzas"/>
    <s v="(en blanco)"/>
    <s v="(en blanco)"/>
    <n v="0"/>
    <n v="802.4"/>
    <n v="802.39999999999964"/>
    <n v="0"/>
  </r>
  <r>
    <s v="2023"/>
    <x v="0"/>
    <x v="0"/>
    <x v="0"/>
    <x v="0"/>
    <s v="2 - Poder Ejecutivo"/>
    <s v="0209 - MINISTERIO DE TRABAJO"/>
    <s v="0001 - MINISTERIO DE TRABAJO"/>
    <x v="3"/>
    <x v="12"/>
    <x v="46"/>
    <s v="2.3 - MATERIALES Y SUMINISTROS"/>
    <s v="2.3.9 - PRODUCTOS Y ÚTILES VARIOS"/>
    <s v="N"/>
    <s v="00 - N/A"/>
    <s v="10 - FONDO GENERAL"/>
    <s v="01 - DISTRITO NACIONAL"/>
    <s v="2.3.9.3.01 - Útiles menores médico, quirúrgicos o de laboratorio"/>
    <s v="(en blanco)"/>
    <s v="(en blanco)"/>
    <n v="75378"/>
    <n v="0"/>
    <n v="0"/>
    <n v="0"/>
  </r>
  <r>
    <s v="2023"/>
    <x v="0"/>
    <x v="0"/>
    <x v="0"/>
    <x v="0"/>
    <s v="2 - Poder Ejecutivo"/>
    <s v="0209 - MINISTERIO DE TRABAJO"/>
    <s v="0001 - MINISTERIO DE TRABAJO"/>
    <x v="3"/>
    <x v="12"/>
    <x v="46"/>
    <s v="2.3 - MATERIALES Y SUMINISTROS"/>
    <s v="2.3.9 - PRODUCTOS Y ÚTILES VARIOS"/>
    <s v="N"/>
    <s v="00 - N/A"/>
    <s v="10 - FONDO GENERAL"/>
    <s v="01 - DISTRITO NACIONAL"/>
    <s v="2.3.9.4.01 - Útiles destinados a actividades deportivas, culturales y recreativas"/>
    <s v="(en blanco)"/>
    <s v="(en blanco)"/>
    <n v="7045"/>
    <n v="0"/>
    <n v="0"/>
    <n v="0"/>
  </r>
  <r>
    <s v="2023"/>
    <x v="0"/>
    <x v="0"/>
    <x v="0"/>
    <x v="0"/>
    <s v="2 - Poder Ejecutivo"/>
    <s v="0209 - MINISTERIO DE TRABAJO"/>
    <s v="0001 - MINISTERIO DE TRABAJO"/>
    <x v="3"/>
    <x v="12"/>
    <x v="46"/>
    <s v="2.3 - MATERIALES Y SUMINISTROS"/>
    <s v="2.3.9 - PRODUCTOS Y ÚTILES VARIOS"/>
    <s v="N"/>
    <s v="00 - N/A"/>
    <s v="10 - FONDO GENERAL"/>
    <s v="01 - DISTRITO NACIONAL"/>
    <s v="2.3.9.6.01 - Productos eléctricos y afines"/>
    <s v="(en blanco)"/>
    <s v="(en blanco)"/>
    <n v="55000"/>
    <n v="37625.949999999997"/>
    <n v="53083.95"/>
    <n v="37625.949999999997"/>
  </r>
  <r>
    <s v="2023"/>
    <x v="0"/>
    <x v="0"/>
    <x v="0"/>
    <x v="0"/>
    <s v="2 - Poder Ejecutivo"/>
    <s v="0209 - MINISTERIO DE TRABAJO"/>
    <s v="0001 - MINISTERIO DE TRABAJO"/>
    <x v="3"/>
    <x v="12"/>
    <x v="46"/>
    <s v="2.3 - MATERIALES Y SUMINISTROS"/>
    <s v="2.3.9 - PRODUCTOS Y ÚTILES VARIOS"/>
    <s v="N"/>
    <s v="00 - N/A"/>
    <s v="10 - FONDO GENERAL"/>
    <s v="01 - DISTRITO NACIONAL"/>
    <s v="2.3.9.8.02 - Accesorios"/>
    <s v="(en blanco)"/>
    <s v="(en blanco)"/>
    <n v="28320"/>
    <n v="230440.34"/>
    <n v="234570.34"/>
    <n v="230440.34"/>
  </r>
  <r>
    <s v="2023"/>
    <x v="0"/>
    <x v="0"/>
    <x v="0"/>
    <x v="0"/>
    <s v="2 - Poder Ejecutivo"/>
    <s v="0209 - MINISTERIO DE TRABAJO"/>
    <s v="0001 - MINISTERIO DE TRABAJO"/>
    <x v="3"/>
    <x v="12"/>
    <x v="46"/>
    <s v="2.3 - MATERIALES Y SUMINISTROS"/>
    <s v="2.3.9 - PRODUCTOS Y ÚTILES VARIOS"/>
    <s v="N"/>
    <s v="00 - N/A"/>
    <s v="10 - FONDO GENERAL"/>
    <s v="01 - DISTRITO NACIONAL"/>
    <s v="2.3.9.9.01 - Productos y Utiles Varios  n.i.p"/>
    <s v="(en blanco)"/>
    <s v="(en blanco)"/>
    <n v="57200000"/>
    <n v="0"/>
    <n v="0"/>
    <n v="0"/>
  </r>
  <r>
    <s v="2023"/>
    <x v="0"/>
    <x v="0"/>
    <x v="0"/>
    <x v="0"/>
    <s v="2 - Poder Ejecutivo"/>
    <s v="0209 - MINISTERIO DE TRABAJO"/>
    <s v="0001 - MINISTERIO DE TRABAJO"/>
    <x v="3"/>
    <x v="12"/>
    <x v="46"/>
    <s v="2.3 - MATERIALES Y SUMINISTROS"/>
    <s v="2.3.9 - PRODUCTOS Y ÚTILES VARIOS"/>
    <s v="N"/>
    <s v="00 - N/A"/>
    <s v="10 - FONDO GENERAL"/>
    <s v="01 - DISTRITO NACIONAL"/>
    <s v="2.3.9.9.04 - Productos y útiles de defensa y seguridad"/>
    <s v="(en blanco)"/>
    <s v="(en blanco)"/>
    <n v="0"/>
    <n v="32001.1"/>
    <n v="32001.100000000006"/>
    <n v="32001.100000000006"/>
  </r>
  <r>
    <s v="2023"/>
    <x v="0"/>
    <x v="0"/>
    <x v="1"/>
    <x v="1"/>
    <s v="2 - Poder Ejecutivo"/>
    <s v="0209 - MINISTERIO DE TRABAJO"/>
    <s v="0001 - MINISTERIO DE TRABAJO"/>
    <x v="3"/>
    <x v="12"/>
    <x v="46"/>
    <s v="2.3 - MATERIALES Y SUMINISTROS"/>
    <s v="2.3.9 - PRODUCTOS Y ÚTILES VARIOS"/>
    <s v="N"/>
    <s v="00 - N/A"/>
    <s v="10 - FONDO GENERAL"/>
    <s v="01 - DISTRITO NACIONAL"/>
    <s v="2.3.9.9.05 - Productos y útiles diversos"/>
    <s v="(en blanco)"/>
    <s v="(en blanco)"/>
    <n v="125000"/>
    <n v="108813.16"/>
    <n v="108813.16"/>
    <n v="107485.61000000003"/>
  </r>
  <r>
    <s v="2023"/>
    <x v="0"/>
    <x v="0"/>
    <x v="0"/>
    <x v="0"/>
    <s v="2 - Poder Ejecutivo"/>
    <s v="0209 - MINISTERIO DE TRABAJO"/>
    <s v="0001 - MINISTERIO DE TRABAJO"/>
    <x v="3"/>
    <x v="12"/>
    <x v="46"/>
    <s v="2.3 - MATERIALES Y SUMINISTROS"/>
    <s v="2.3.9 - PRODUCTOS Y ÚTILES VARIOS"/>
    <s v="N"/>
    <s v="00 - N/A"/>
    <s v="10 - FONDO GENERAL"/>
    <s v="99 - MULTIPROVINCIAL"/>
    <s v="2.3.9.1.01 - Útiles y materiales de limpieza e higiene"/>
    <s v="(en blanco)"/>
    <s v="(en blanco)"/>
    <n v="83000"/>
    <n v="413150.33"/>
    <n v="799210.51000000013"/>
    <n v="335509.39999999997"/>
  </r>
  <r>
    <s v="2023"/>
    <x v="0"/>
    <x v="0"/>
    <x v="0"/>
    <x v="0"/>
    <s v="2 - Poder Ejecutivo"/>
    <s v="0209 - MINISTERIO DE TRABAJO"/>
    <s v="0001 - MINISTERIO DE TRABAJO"/>
    <x v="3"/>
    <x v="12"/>
    <x v="46"/>
    <s v="2.3 - MATERIALES Y SUMINISTROS"/>
    <s v="2.3.9 - PRODUCTOS Y ÚTILES VARIOS"/>
    <s v="N"/>
    <s v="00 - N/A"/>
    <s v="10 - FONDO GENERAL"/>
    <s v="99 - MULTIPROVINCIAL"/>
    <s v="2.3.9.2.01 - Útiles  y materiales de escritorio, oficina e informática"/>
    <s v="(en blanco)"/>
    <s v="(en blanco)"/>
    <n v="7726719"/>
    <n v="6874735.2499999991"/>
    <n v="7969594.6899999995"/>
    <n v="4496313.8400000008"/>
  </r>
  <r>
    <s v="2023"/>
    <x v="0"/>
    <x v="0"/>
    <x v="0"/>
    <x v="0"/>
    <s v="2 - Poder Ejecutivo"/>
    <s v="0209 - MINISTERIO DE TRABAJO"/>
    <s v="0001 - MINISTERIO DE TRABAJO"/>
    <x v="3"/>
    <x v="12"/>
    <x v="46"/>
    <s v="2.3 - MATERIALES Y SUMINISTROS"/>
    <s v="2.3.9 - PRODUCTOS Y ÚTILES VARIOS"/>
    <s v="N"/>
    <s v="00 - N/A"/>
    <s v="10 - FONDO GENERAL"/>
    <s v="99 - MULTIPROVINCIAL"/>
    <s v="2.3.9.3.01 - Útiles menores médico, quirúrgicos o de laboratorio"/>
    <s v="(en blanco)"/>
    <s v="(en blanco)"/>
    <n v="176061"/>
    <n v="9481.5400000000009"/>
    <n v="14154.339999999997"/>
    <n v="7000"/>
  </r>
  <r>
    <s v="2023"/>
    <x v="0"/>
    <x v="0"/>
    <x v="0"/>
    <x v="0"/>
    <s v="2 - Poder Ejecutivo"/>
    <s v="0209 - MINISTERIO DE TRABAJO"/>
    <s v="0001 - MINISTERIO DE TRABAJO"/>
    <x v="3"/>
    <x v="12"/>
    <x v="46"/>
    <s v="2.3 - MATERIALES Y SUMINISTROS"/>
    <s v="2.3.9 - PRODUCTOS Y ÚTILES VARIOS"/>
    <s v="N"/>
    <s v="00 - N/A"/>
    <s v="10 - FONDO GENERAL"/>
    <s v="99 - MULTIPROVINCIAL"/>
    <s v="2.3.9.4.01 - Útiles destinados a actividades deportivas, culturales y recreativas"/>
    <s v="(en blanco)"/>
    <s v="(en blanco)"/>
    <n v="0"/>
    <n v="0"/>
    <n v="0"/>
    <n v="0"/>
  </r>
  <r>
    <s v="2023"/>
    <x v="0"/>
    <x v="0"/>
    <x v="0"/>
    <x v="0"/>
    <s v="2 - Poder Ejecutivo"/>
    <s v="0209 - MINISTERIO DE TRABAJO"/>
    <s v="0001 - MINISTERIO DE TRABAJO"/>
    <x v="3"/>
    <x v="12"/>
    <x v="46"/>
    <s v="2.3 - MATERIALES Y SUMINISTROS"/>
    <s v="2.3.9 - PRODUCTOS Y ÚTILES VARIOS"/>
    <s v="N"/>
    <s v="00 - N/A"/>
    <s v="10 - FONDO GENERAL"/>
    <s v="99 - MULTIPROVINCIAL"/>
    <s v="2.3.9.5.01 - Útiles de cocina y comedor"/>
    <s v="(en blanco)"/>
    <s v="(en blanco)"/>
    <n v="50000"/>
    <n v="172239.40999999997"/>
    <n v="639563.6"/>
    <n v="168114.59999999998"/>
  </r>
  <r>
    <s v="2023"/>
    <x v="0"/>
    <x v="0"/>
    <x v="0"/>
    <x v="0"/>
    <s v="2 - Poder Ejecutivo"/>
    <s v="0209 - MINISTERIO DE TRABAJO"/>
    <s v="0001 - MINISTERIO DE TRABAJO"/>
    <x v="3"/>
    <x v="12"/>
    <x v="46"/>
    <s v="2.3 - MATERIALES Y SUMINISTROS"/>
    <s v="2.3.9 - PRODUCTOS Y ÚTILES VARIOS"/>
    <s v="N"/>
    <s v="00 - N/A"/>
    <s v="10 - FONDO GENERAL"/>
    <s v="99 - MULTIPROVINCIAL"/>
    <s v="2.3.9.6.01 - Productos eléctricos y afines"/>
    <s v="(en blanco)"/>
    <s v="(en blanco)"/>
    <n v="1558460"/>
    <n v="2810140.3"/>
    <n v="5199488.7100000009"/>
    <n v="526428.69999999995"/>
  </r>
  <r>
    <s v="2023"/>
    <x v="0"/>
    <x v="0"/>
    <x v="0"/>
    <x v="0"/>
    <s v="2 - Poder Ejecutivo"/>
    <s v="0209 - MINISTERIO DE TRABAJO"/>
    <s v="0001 - MINISTERIO DE TRABAJO"/>
    <x v="3"/>
    <x v="12"/>
    <x v="46"/>
    <s v="2.3 - MATERIALES Y SUMINISTROS"/>
    <s v="2.3.9 - PRODUCTOS Y ÚTILES VARIOS"/>
    <s v="N"/>
    <s v="00 - N/A"/>
    <s v="10 - FONDO GENERAL"/>
    <s v="99 - MULTIPROVINCIAL"/>
    <s v="2.3.9.8.01 - Repuestos"/>
    <s v="(en blanco)"/>
    <s v="(en blanco)"/>
    <n v="125000"/>
    <n v="244263.91"/>
    <n v="477131"/>
    <n v="0"/>
  </r>
  <r>
    <s v="2023"/>
    <x v="0"/>
    <x v="0"/>
    <x v="0"/>
    <x v="0"/>
    <s v="2 - Poder Ejecutivo"/>
    <s v="0209 - MINISTERIO DE TRABAJO"/>
    <s v="0001 - MINISTERIO DE TRABAJO"/>
    <x v="3"/>
    <x v="12"/>
    <x v="46"/>
    <s v="2.3 - MATERIALES Y SUMINISTROS"/>
    <s v="2.3.9 - PRODUCTOS Y ÚTILES VARIOS"/>
    <s v="N"/>
    <s v="00 - N/A"/>
    <s v="10 - FONDO GENERAL"/>
    <s v="99 - MULTIPROVINCIAL"/>
    <s v="2.3.9.8.02 - Accesorios"/>
    <s v="(en blanco)"/>
    <s v="(en blanco)"/>
    <n v="0"/>
    <n v="341108.7"/>
    <n v="792493"/>
    <n v="67228.38"/>
  </r>
  <r>
    <s v="2023"/>
    <x v="0"/>
    <x v="0"/>
    <x v="0"/>
    <x v="0"/>
    <s v="2 - Poder Ejecutivo"/>
    <s v="0209 - MINISTERIO DE TRABAJO"/>
    <s v="0001 - MINISTERIO DE TRABAJO"/>
    <x v="3"/>
    <x v="12"/>
    <x v="46"/>
    <s v="2.3 - MATERIALES Y SUMINISTROS"/>
    <s v="2.3.9 - PRODUCTOS Y ÚTILES VARIOS"/>
    <s v="N"/>
    <s v="00 - N/A"/>
    <s v="10 - FONDO GENERAL"/>
    <s v="99 - MULTIPROVINCIAL"/>
    <s v="2.3.9.9.01 - Productos y Utiles Varios  n.i.p"/>
    <s v="(en blanco)"/>
    <s v="(en blanco)"/>
    <n v="1870000"/>
    <n v="51845.19"/>
    <n v="66796"/>
    <n v="48423.19"/>
  </r>
  <r>
    <s v="2023"/>
    <x v="0"/>
    <x v="0"/>
    <x v="0"/>
    <x v="0"/>
    <s v="2 - Poder Ejecutivo"/>
    <s v="0209 - MINISTERIO DE TRABAJO"/>
    <s v="0001 - MINISTERIO DE TRABAJO"/>
    <x v="3"/>
    <x v="12"/>
    <x v="46"/>
    <s v="2.3 - MATERIALES Y SUMINISTROS"/>
    <s v="2.3.9 - PRODUCTOS Y ÚTILES VARIOS"/>
    <s v="N"/>
    <s v="00 - N/A"/>
    <s v="10 - FONDO GENERAL"/>
    <s v="99 - MULTIPROVINCIAL"/>
    <s v="2.3.9.9.04 - Productos y útiles de defensa y seguridad"/>
    <s v="(en blanco)"/>
    <s v="(en blanco)"/>
    <n v="1011265"/>
    <n v="72014.94"/>
    <n v="208611"/>
    <n v="13499.2"/>
  </r>
  <r>
    <s v="2023"/>
    <x v="0"/>
    <x v="0"/>
    <x v="1"/>
    <x v="1"/>
    <s v="2 - Poder Ejecutivo"/>
    <s v="0209 - MINISTERIO DE TRABAJO"/>
    <s v="0001 - MINISTERIO DE TRABAJO"/>
    <x v="3"/>
    <x v="12"/>
    <x v="46"/>
    <s v="2.3 - MATERIALES Y SUMINISTROS"/>
    <s v="2.3.9 - PRODUCTOS Y ÚTILES VARIOS"/>
    <s v="N"/>
    <s v="00 - N/A"/>
    <s v="10 - FONDO GENERAL"/>
    <s v="99 - MULTIPROVINCIAL"/>
    <s v="2.3.9.9.05 - Productos y útiles diversos"/>
    <s v="(en blanco)"/>
    <s v="(en blanco)"/>
    <n v="275000"/>
    <n v="1668800"/>
    <n v="1875000"/>
    <n v="188800"/>
  </r>
  <r>
    <s v="2023"/>
    <x v="0"/>
    <x v="0"/>
    <x v="0"/>
    <x v="0"/>
    <s v="2 - Poder Ejecutivo"/>
    <s v="0209 - MINISTERIO DE TRABAJO"/>
    <s v="0001 - MINISTERIO DE TRABAJO"/>
    <x v="3"/>
    <x v="12"/>
    <x v="46"/>
    <s v="2.3 - MATERIALES Y SUMINISTROS"/>
    <s v="2.3.9 - PRODUCTOS Y ÚTILES VARIOS"/>
    <s v="N"/>
    <s v="00 - N/A"/>
    <s v="20 - FONDOS CON DESTINO ESPECÍFICO"/>
    <s v="01 - DISTRITO NACIONAL"/>
    <s v="2.3.9.1.01 - Útiles y materiales de limpieza e higiene"/>
    <s v="(en blanco)"/>
    <s v="(en blanco)"/>
    <n v="0"/>
    <n v="319600.64000000001"/>
    <n v="329287.71999999997"/>
    <n v="285675.64"/>
  </r>
  <r>
    <s v="2023"/>
    <x v="0"/>
    <x v="0"/>
    <x v="0"/>
    <x v="0"/>
    <s v="2 - Poder Ejecutivo"/>
    <s v="0209 - MINISTERIO DE TRABAJO"/>
    <s v="0001 - MINISTERIO DE TRABAJO"/>
    <x v="3"/>
    <x v="12"/>
    <x v="46"/>
    <s v="2.3 - MATERIALES Y SUMINISTROS"/>
    <s v="2.3.9 - PRODUCTOS Y ÚTILES VARIOS"/>
    <s v="N"/>
    <s v="00 - N/A"/>
    <s v="20 - FONDOS CON DESTINO ESPECÍFICO"/>
    <s v="01 - DISTRITO NACIONAL"/>
    <s v="2.3.9.2.01 - Útiles  y materiales de escritorio, oficina e informática"/>
    <s v="(en blanco)"/>
    <s v="(en blanco)"/>
    <n v="0"/>
    <n v="5600.28"/>
    <n v="5600.28"/>
    <n v="0"/>
  </r>
  <r>
    <s v="2023"/>
    <x v="0"/>
    <x v="0"/>
    <x v="0"/>
    <x v="0"/>
    <s v="2 - Poder Ejecutivo"/>
    <s v="0209 - MINISTERIO DE TRABAJO"/>
    <s v="0001 - MINISTERIO DE TRABAJO"/>
    <x v="3"/>
    <x v="12"/>
    <x v="46"/>
    <s v="2.3 - MATERIALES Y SUMINISTROS"/>
    <s v="2.3.9 - PRODUCTOS Y ÚTILES VARIOS"/>
    <s v="N"/>
    <s v="00 - N/A"/>
    <s v="20 - FONDOS CON DESTINO ESPECÍFICO"/>
    <s v="01 - DISTRITO NACIONAL"/>
    <s v="2.3.9.5.01 - Útiles de cocina y comedor"/>
    <s v="(en blanco)"/>
    <s v="(en blanco)"/>
    <n v="0"/>
    <n v="100536"/>
    <n v="100536"/>
    <n v="0"/>
  </r>
  <r>
    <s v="2023"/>
    <x v="0"/>
    <x v="0"/>
    <x v="0"/>
    <x v="0"/>
    <s v="2 - Poder Ejecutivo"/>
    <s v="0209 - MINISTERIO DE TRABAJO"/>
    <s v="0001 - MINISTERIO DE TRABAJO"/>
    <x v="3"/>
    <x v="12"/>
    <x v="46"/>
    <s v="2.3 - MATERIALES Y SUMINISTROS"/>
    <s v="2.3.9 - PRODUCTOS Y ÚTILES VARIOS"/>
    <s v="N"/>
    <s v="00 - N/A"/>
    <s v="20 - FONDOS CON DESTINO ESPECÍFICO"/>
    <s v="01 - DISTRITO NACIONAL"/>
    <s v="2.3.9.6.01 - Productos eléctricos y afines"/>
    <s v="(en blanco)"/>
    <s v="(en blanco)"/>
    <n v="0"/>
    <n v="226343.77"/>
    <n v="326343.77"/>
    <n v="212593.76"/>
  </r>
  <r>
    <s v="2023"/>
    <x v="0"/>
    <x v="0"/>
    <x v="0"/>
    <x v="0"/>
    <s v="2 - Poder Ejecutivo"/>
    <s v="0209 - MINISTERIO DE TRABAJO"/>
    <s v="0001 - MINISTERIO DE TRABAJO"/>
    <x v="3"/>
    <x v="12"/>
    <x v="46"/>
    <s v="2.3 - MATERIALES Y SUMINISTROS"/>
    <s v="2.3.9 - PRODUCTOS Y ÚTILES VARIOS"/>
    <s v="N"/>
    <s v="00 - N/A"/>
    <s v="20 - FONDOS CON DESTINO ESPECÍFICO"/>
    <s v="01 - DISTRITO NACIONAL"/>
    <s v="2.3.9.9.04 - Productos y útiles de defensa y seguridad"/>
    <s v="(en blanco)"/>
    <s v="(en blanco)"/>
    <n v="0"/>
    <n v="0"/>
    <n v="10000"/>
    <n v="0"/>
  </r>
  <r>
    <s v="2023"/>
    <x v="0"/>
    <x v="0"/>
    <x v="0"/>
    <x v="0"/>
    <s v="2 - Poder Ejecutivo"/>
    <s v="0209 - MINISTERIO DE TRABAJO"/>
    <s v="0001 - MINISTERIO DE TRABAJO"/>
    <x v="3"/>
    <x v="12"/>
    <x v="46"/>
    <s v="2.3 - MATERIALES Y SUMINISTROS"/>
    <s v="2.3.9 - PRODUCTOS Y ÚTILES VARIOS"/>
    <s v="N"/>
    <s v="00 - N/A"/>
    <s v="70 - DONACION EXTERNA"/>
    <s v="01 - DISTRITO NACIONAL"/>
    <s v="2.3.9.2.01 - Útiles  y materiales de escritorio, oficina e informática"/>
    <s v="(en blanco)"/>
    <s v="(en blanco)"/>
    <n v="0"/>
    <n v="0"/>
    <n v="195001"/>
    <n v="0"/>
  </r>
  <r>
    <s v="2023"/>
    <x v="0"/>
    <x v="0"/>
    <x v="0"/>
    <x v="0"/>
    <s v="2 - Poder Ejecutivo"/>
    <s v="0209 - MINISTERIO DE TRABAJO"/>
    <s v="0001 - MINISTERIO DE TRABAJO"/>
    <x v="3"/>
    <x v="12"/>
    <x v="46"/>
    <s v="2.3 - MATERIALES Y SUMINISTROS"/>
    <s v="2.3.9 - PRODUCTOS Y ÚTILES VARIOS"/>
    <s v="N"/>
    <s v="00 - N/A"/>
    <s v="70 - DONACION EXTERNA"/>
    <s v="01 - DISTRITO NACIONAL"/>
    <s v="2.3.9.4.01 - Útiles destinados a actividades deportivas, culturales y recreativas"/>
    <s v="(en blanco)"/>
    <s v="(en blanco)"/>
    <n v="0"/>
    <n v="0"/>
    <n v="360001"/>
    <n v="0"/>
  </r>
  <r>
    <s v="2023"/>
    <x v="0"/>
    <x v="0"/>
    <x v="0"/>
    <x v="0"/>
    <s v="2 - Poder Ejecutivo"/>
    <s v="0209 - MINISTERIO DE TRABAJO"/>
    <s v="0001 - MINISTERIO DE TRABAJO"/>
    <x v="3"/>
    <x v="12"/>
    <x v="46"/>
    <s v="2.3 - MATERIALES Y SUMINISTROS"/>
    <s v="2.3.9 - PRODUCTOS Y ÚTILES VARIOS"/>
    <s v="N"/>
    <s v="00 - N/A"/>
    <s v="70 - DONACION EXTERNA"/>
    <s v="01 - DISTRITO NACIONAL"/>
    <s v="2.3.9.6.01 - Productos eléctricos y afines"/>
    <s v="(en blanco)"/>
    <s v="(en blanco)"/>
    <n v="0"/>
    <n v="31995.99"/>
    <n v="105015"/>
    <n v="0"/>
  </r>
  <r>
    <s v="2023"/>
    <x v="0"/>
    <x v="0"/>
    <x v="0"/>
    <x v="0"/>
    <s v="2 - Poder Ejecutivo"/>
    <s v="0209 - MINISTERIO DE TRABAJO"/>
    <s v="0001 - MINISTERIO DE TRABAJO"/>
    <x v="3"/>
    <x v="12"/>
    <x v="46"/>
    <s v="2.3 - MATERIALES Y SUMINISTROS"/>
    <s v="2.3.9 - PRODUCTOS Y ÚTILES VARIOS"/>
    <s v="N"/>
    <s v="00 - N/A"/>
    <s v="70 - DONACION EXTERNA"/>
    <s v="01 - DISTRITO NACIONAL"/>
    <s v="2.3.9.8.02 - Accesorios"/>
    <s v="(en blanco)"/>
    <s v="(en blanco)"/>
    <n v="0"/>
    <n v="0"/>
    <n v="2360"/>
    <n v="0"/>
  </r>
  <r>
    <s v="2023"/>
    <x v="0"/>
    <x v="0"/>
    <x v="0"/>
    <x v="0"/>
    <s v="2 - Poder Ejecutivo"/>
    <s v="0209 - MINISTERIO DE TRABAJO"/>
    <s v="0001 - MINISTERIO DE TRABAJO"/>
    <x v="3"/>
    <x v="12"/>
    <x v="32"/>
    <s v="2.1 - REMUNERACIONES Y CONTRIBUCIONES"/>
    <s v="2.1.1 - REMUNERACIONES"/>
    <s v="N"/>
    <s v="00 - N/A"/>
    <s v="10 - FONDO GENERAL"/>
    <s v="01 - DISTRITO NACIONAL"/>
    <s v="2.1.1.1.01 - Sueldos empleados fijos"/>
    <s v="(en blanco)"/>
    <s v="(en blanco)"/>
    <n v="4932000"/>
    <n v="0"/>
    <n v="0"/>
    <n v="0"/>
  </r>
  <r>
    <s v="2023"/>
    <x v="0"/>
    <x v="0"/>
    <x v="0"/>
    <x v="0"/>
    <s v="2 - Poder Ejecutivo"/>
    <s v="0209 - MINISTERIO DE TRABAJO"/>
    <s v="0001 - MINISTERIO DE TRABAJO"/>
    <x v="3"/>
    <x v="12"/>
    <x v="32"/>
    <s v="2.1 - REMUNERACIONES Y CONTRIBUCIONES"/>
    <s v="2.1.5 - CONTRIBUCIONES A LA SEGURIDAD SOCIAL"/>
    <s v="N"/>
    <s v="00 - N/A"/>
    <s v="10 - FONDO GENERAL"/>
    <s v="01 - DISTRITO NACIONAL"/>
    <s v="2.1.5.1.01 - Contribuciones al seguro de salud"/>
    <s v="(en blanco)"/>
    <s v="(en blanco)"/>
    <n v="349678"/>
    <n v="0"/>
    <n v="0"/>
    <n v="0"/>
  </r>
  <r>
    <s v="2023"/>
    <x v="0"/>
    <x v="0"/>
    <x v="0"/>
    <x v="0"/>
    <s v="2 - Poder Ejecutivo"/>
    <s v="0209 - MINISTERIO DE TRABAJO"/>
    <s v="0001 - MINISTERIO DE TRABAJO"/>
    <x v="3"/>
    <x v="12"/>
    <x v="32"/>
    <s v="2.1 - REMUNERACIONES Y CONTRIBUCIONES"/>
    <s v="2.1.5 - CONTRIBUCIONES A LA SEGURIDAD SOCIAL"/>
    <s v="N"/>
    <s v="00 - N/A"/>
    <s v="10 - FONDO GENERAL"/>
    <s v="01 - DISTRITO NACIONAL"/>
    <s v="2.1.5.2.01 - Contribuciones al seguro de pensiones"/>
    <s v="(en blanco)"/>
    <s v="(en blanco)"/>
    <n v="350172"/>
    <n v="0"/>
    <n v="0"/>
    <n v="0"/>
  </r>
  <r>
    <s v="2023"/>
    <x v="0"/>
    <x v="0"/>
    <x v="0"/>
    <x v="0"/>
    <s v="2 - Poder Ejecutivo"/>
    <s v="0209 - MINISTERIO DE TRABAJO"/>
    <s v="0001 - MINISTERIO DE TRABAJO"/>
    <x v="3"/>
    <x v="12"/>
    <x v="32"/>
    <s v="2.1 - REMUNERACIONES Y CONTRIBUCIONES"/>
    <s v="2.1.5 - CONTRIBUCIONES A LA SEGURIDAD SOCIAL"/>
    <s v="N"/>
    <s v="00 - N/A"/>
    <s v="10 - FONDO GENERAL"/>
    <s v="01 - DISTRITO NACIONAL"/>
    <s v="2.1.5.3.01 - Contribuciones al seguro de riesgo laboral"/>
    <s v="(en blanco)"/>
    <s v="(en blanco)"/>
    <n v="49638"/>
    <n v="0"/>
    <n v="0"/>
    <n v="0"/>
  </r>
  <r>
    <s v="2023"/>
    <x v="0"/>
    <x v="0"/>
    <x v="0"/>
    <x v="0"/>
    <s v="2 - Poder Ejecutivo"/>
    <s v="0209 - MINISTERIO DE TRABAJO"/>
    <s v="0001 - MINISTERIO DE TRABAJO"/>
    <x v="3"/>
    <x v="12"/>
    <x v="32"/>
    <s v="2.2 - CONTRATACIÓN DE SERVICIOS"/>
    <s v="2.2.2 - PUBLICIDAD, IMPRESIÓN Y ENCUADERNACIÓN"/>
    <s v="N"/>
    <s v="00 - N/A"/>
    <s v="10 - FONDO GENERAL"/>
    <s v="01 - DISTRITO NACIONAL"/>
    <s v="2.2.2.2.01 - Impresión, encuadernación y rotulación"/>
    <s v="(en blanco)"/>
    <s v="(en blanco)"/>
    <n v="220000"/>
    <n v="220000"/>
    <n v="220000"/>
    <n v="220000"/>
  </r>
  <r>
    <s v="2023"/>
    <x v="0"/>
    <x v="0"/>
    <x v="0"/>
    <x v="0"/>
    <s v="2 - Poder Ejecutivo"/>
    <s v="0209 - MINISTERIO DE TRABAJO"/>
    <s v="0001 - MINISTERIO DE TRABAJO"/>
    <x v="3"/>
    <x v="12"/>
    <x v="32"/>
    <s v="2.2 - CONTRATACIÓN DE SERVICIOS"/>
    <s v="2.2.3 - VIÁTICOS"/>
    <s v="N"/>
    <s v="00 - N/A"/>
    <s v="20 - FONDOS CON DESTINO ESPECÍFICO"/>
    <s v="01 - DISTRITO NACIONAL"/>
    <s v="2.2.3.1.01 - Viáticos dentro del país"/>
    <s v="(en blanco)"/>
    <s v="(en blanco)"/>
    <n v="1450000"/>
    <n v="0"/>
    <n v="125000"/>
    <n v="0"/>
  </r>
  <r>
    <s v="2023"/>
    <x v="0"/>
    <x v="0"/>
    <x v="0"/>
    <x v="0"/>
    <s v="2 - Poder Ejecutivo"/>
    <s v="0209 - MINISTERIO DE TRABAJO"/>
    <s v="0001 - MINISTERIO DE TRABAJO"/>
    <x v="3"/>
    <x v="12"/>
    <x v="32"/>
    <s v="2.2 - CONTRATACIÓN DE SERVICIOS"/>
    <s v="2.2.7 - SERVICIOS DE CONSERVACIÓN, REPARACIONES MENORES E INSTALACIONES TEMPORALES"/>
    <s v="N"/>
    <s v="00 - N/A"/>
    <s v="10 - FONDO GENERAL"/>
    <s v="01 - DISTRITO NACIONAL"/>
    <s v="2.2.7.1.01 - Reparaciones y mantenimientos menores en edificaciones"/>
    <s v="(en blanco)"/>
    <s v="(en blanco)"/>
    <n v="0"/>
    <n v="0"/>
    <n v="0"/>
    <n v="0"/>
  </r>
  <r>
    <s v="2023"/>
    <x v="0"/>
    <x v="0"/>
    <x v="0"/>
    <x v="0"/>
    <s v="2 - Poder Ejecutivo"/>
    <s v="0209 - MINISTERIO DE TRABAJO"/>
    <s v="0001 - MINISTERIO DE TRABAJO"/>
    <x v="3"/>
    <x v="12"/>
    <x v="32"/>
    <s v="2.2 - CONTRATACIÓN DE SERVICIOS"/>
    <s v="2.2.7 - SERVICIOS DE CONSERVACIÓN, REPARACIONES MENORES E INSTALACIONES TEMPORALES"/>
    <s v="N"/>
    <s v="00 - N/A"/>
    <s v="10 - FONDO GENERAL"/>
    <s v="01 - DISTRITO NACIONAL"/>
    <s v="2.2.7.1.02 - Mantenimientos y reparaciones especiales"/>
    <s v="(en blanco)"/>
    <s v="(en blanco)"/>
    <n v="100000"/>
    <n v="0"/>
    <n v="0"/>
    <n v="0"/>
  </r>
  <r>
    <s v="2023"/>
    <x v="0"/>
    <x v="0"/>
    <x v="0"/>
    <x v="0"/>
    <s v="2 - Poder Ejecutivo"/>
    <s v="0209 - MINISTERIO DE TRABAJO"/>
    <s v="0001 - MINISTERIO DE TRABAJO"/>
    <x v="3"/>
    <x v="12"/>
    <x v="32"/>
    <s v="2.3 - MATERIALES Y SUMINISTROS"/>
    <s v="2.3.1 - ALIMENTOS Y PRODUCTOS AGROFORESTALES"/>
    <s v="N"/>
    <s v="00 - N/A"/>
    <s v="20 - FONDOS CON DESTINO ESPECÍFICO"/>
    <s v="01 - DISTRITO NACIONAL"/>
    <s v="2.3.1.1.01 - Alimentos y bebidas para personas"/>
    <s v="(en blanco)"/>
    <s v="(en blanco)"/>
    <n v="0"/>
    <n v="25000"/>
    <n v="125000"/>
    <n v="0"/>
  </r>
  <r>
    <s v="2023"/>
    <x v="0"/>
    <x v="0"/>
    <x v="0"/>
    <x v="0"/>
    <s v="2 - Poder Ejecutivo"/>
    <s v="0209 - MINISTERIO DE TRABAJO"/>
    <s v="0001 - MINISTERIO DE TRABAJO"/>
    <x v="3"/>
    <x v="12"/>
    <x v="32"/>
    <s v="2.3 - MATERIALES Y SUMINISTROS"/>
    <s v="2.3.2 - TEXTILES Y VESTUARIOS"/>
    <s v="N"/>
    <s v="00 - N/A"/>
    <s v="10 - FONDO GENERAL"/>
    <s v="01 - DISTRITO NACIONAL"/>
    <s v="2.3.2.2.01 - Acabados textiles"/>
    <s v="(en blanco)"/>
    <s v="(en blanco)"/>
    <n v="0"/>
    <n v="109878.2"/>
    <n v="138158.20000000001"/>
    <n v="0"/>
  </r>
  <r>
    <s v="2023"/>
    <x v="0"/>
    <x v="0"/>
    <x v="0"/>
    <x v="0"/>
    <s v="2 - Poder Ejecutivo"/>
    <s v="0209 - MINISTERIO DE TRABAJO"/>
    <s v="0001 - MINISTERIO DE TRABAJO"/>
    <x v="3"/>
    <x v="12"/>
    <x v="32"/>
    <s v="2.3 - MATERIALES Y SUMINISTROS"/>
    <s v="2.3.9 - PRODUCTOS Y ÚTILES VARIOS"/>
    <s v="N"/>
    <s v="00 - N/A"/>
    <s v="10 - FONDO GENERAL"/>
    <s v="01 - DISTRITO NACIONAL"/>
    <s v="2.3.9.2.01 - Útiles  y materiales de escritorio, oficina e informática"/>
    <s v="(en blanco)"/>
    <s v="(en blanco)"/>
    <n v="250000"/>
    <n v="111831.8"/>
    <n v="111841.79999999999"/>
    <n v="97813.4"/>
  </r>
  <r>
    <s v="2023"/>
    <x v="0"/>
    <x v="0"/>
    <x v="0"/>
    <x v="0"/>
    <s v="2 - Poder Ejecutivo"/>
    <s v="0210 - MINISTERIO DE AGRICULTURA"/>
    <s v="0001 - MINISTERIO DE AGRICULTURA"/>
    <x v="3"/>
    <x v="10"/>
    <x v="25"/>
    <s v="2.1 - REMUNERACIONES Y CONTRIBUCIONES"/>
    <s v="2.1.1 - REMUNERACIONES"/>
    <s v="N"/>
    <s v="00 - N/A"/>
    <s v="10 - FONDO GENERAL"/>
    <s v="99 - MULTIPROVINCIAL"/>
    <s v="2.1.1.1.01 - Sueldos empleados fijos"/>
    <s v="(en blanco)"/>
    <s v="(en blanco)"/>
    <n v="0"/>
    <n v="0"/>
    <n v="0"/>
    <n v="0"/>
  </r>
  <r>
    <s v="2023"/>
    <x v="0"/>
    <x v="0"/>
    <x v="0"/>
    <x v="0"/>
    <s v="2 - Poder Ejecutivo"/>
    <s v="0210 - MINISTERIO DE AGRICULTURA"/>
    <s v="0001 - MINISTERIO DE AGRICULTURA"/>
    <x v="3"/>
    <x v="10"/>
    <x v="25"/>
    <s v="2.1 - REMUNERACIONES Y CONTRIBUCIONES"/>
    <s v="2.1.1 - REMUNERACIONES"/>
    <s v="N"/>
    <s v="00 - N/A"/>
    <s v="10 - FONDO GENERAL"/>
    <s v="99 - MULTIPROVINCIAL"/>
    <s v="2.1.1.2.06 - Jornales"/>
    <s v="(en blanco)"/>
    <s v="(en blanco)"/>
    <n v="258000000"/>
    <n v="283227000"/>
    <n v="285960000"/>
    <n v="283227000"/>
  </r>
  <r>
    <s v="2023"/>
    <x v="0"/>
    <x v="0"/>
    <x v="0"/>
    <x v="0"/>
    <s v="2 - Poder Ejecutivo"/>
    <s v="0210 - MINISTERIO DE AGRICULTURA"/>
    <s v="0001 - MINISTERIO DE AGRICULTURA"/>
    <x v="3"/>
    <x v="10"/>
    <x v="25"/>
    <s v="2.1 - REMUNERACIONES Y CONTRIBUCIONES"/>
    <s v="2.1.5 - CONTRIBUCIONES A LA SEGURIDAD SOCIAL"/>
    <s v="N"/>
    <s v="00 - N/A"/>
    <s v="10 - FONDO GENERAL"/>
    <s v="99 - MULTIPROVINCIAL"/>
    <s v="2.1.5.1.01 - Contribuciones al seguro de salud"/>
    <s v="(en blanco)"/>
    <s v="(en blanco)"/>
    <n v="0"/>
    <n v="0"/>
    <n v="3.0000000260770321E-2"/>
    <n v="0"/>
  </r>
  <r>
    <s v="2023"/>
    <x v="0"/>
    <x v="0"/>
    <x v="0"/>
    <x v="0"/>
    <s v="2 - Poder Ejecutivo"/>
    <s v="0210 - MINISTERIO DE AGRICULTURA"/>
    <s v="0001 - MINISTERIO DE AGRICULTURA"/>
    <x v="3"/>
    <x v="10"/>
    <x v="25"/>
    <s v="2.1 - REMUNERACIONES Y CONTRIBUCIONES"/>
    <s v="2.1.5 - CONTRIBUCIONES A LA SEGURIDAD SOCIAL"/>
    <s v="N"/>
    <s v="00 - N/A"/>
    <s v="10 - FONDO GENERAL"/>
    <s v="99 - MULTIPROVINCIAL"/>
    <s v="2.1.5.2.01 - Contribuciones al seguro de pensiones"/>
    <s v="(en blanco)"/>
    <s v="(en blanco)"/>
    <n v="0"/>
    <n v="0"/>
    <n v="0"/>
    <n v="0"/>
  </r>
  <r>
    <s v="2023"/>
    <x v="0"/>
    <x v="0"/>
    <x v="0"/>
    <x v="0"/>
    <s v="2 - Poder Ejecutivo"/>
    <s v="0210 - MINISTERIO DE AGRICULTURA"/>
    <s v="0001 - MINISTERIO DE AGRICULTURA"/>
    <x v="3"/>
    <x v="10"/>
    <x v="25"/>
    <s v="2.1 - REMUNERACIONES Y CONTRIBUCIONES"/>
    <s v="2.1.5 - CONTRIBUCIONES A LA SEGURIDAD SOCIAL"/>
    <s v="N"/>
    <s v="00 - N/A"/>
    <s v="10 - FONDO GENERAL"/>
    <s v="99 - MULTIPROVINCIAL"/>
    <s v="2.1.5.3.01 - Contribuciones al seguro de riesgo laboral"/>
    <s v="(en blanco)"/>
    <s v="(en blanco)"/>
    <n v="0"/>
    <n v="0"/>
    <n v="0.23999999999068677"/>
    <n v="0"/>
  </r>
  <r>
    <s v="2023"/>
    <x v="0"/>
    <x v="0"/>
    <x v="0"/>
    <x v="0"/>
    <s v="2 - Poder Ejecutivo"/>
    <s v="0210 - MINISTERIO DE AGRICULTURA"/>
    <s v="0001 - MINISTERIO DE AGRICULTURA"/>
    <x v="3"/>
    <x v="10"/>
    <x v="25"/>
    <s v="2.2 - CONTRATACIÓN DE SERVICIOS"/>
    <s v="2.2.1 - SERVICIOS BÁSICOS"/>
    <s v="N"/>
    <s v="00 - N/A"/>
    <s v="10 - FONDO GENERAL"/>
    <s v="99 - MULTIPROVINCIAL"/>
    <s v="2.2.1.3.01 - Teléfono local"/>
    <s v="(en blanco)"/>
    <s v="(en blanco)"/>
    <n v="40000000"/>
    <n v="10799967.059999999"/>
    <n v="60000000"/>
    <n v="10799967.059999999"/>
  </r>
  <r>
    <s v="2023"/>
    <x v="0"/>
    <x v="0"/>
    <x v="0"/>
    <x v="0"/>
    <s v="2 - Poder Ejecutivo"/>
    <s v="0210 - MINISTERIO DE AGRICULTURA"/>
    <s v="0001 - MINISTERIO DE AGRICULTURA"/>
    <x v="3"/>
    <x v="10"/>
    <x v="25"/>
    <s v="2.2 - CONTRATACIÓN DE SERVICIOS"/>
    <s v="2.2.1 - SERVICIOS BÁSICOS"/>
    <s v="N"/>
    <s v="00 - N/A"/>
    <s v="10 - FONDO GENERAL"/>
    <s v="99 - MULTIPROVINCIAL"/>
    <s v="2.2.1.5.01 - Servicio de internet y televisión por cable"/>
    <s v="(en blanco)"/>
    <s v="(en blanco)"/>
    <n v="40059089"/>
    <n v="133539737.21999998"/>
    <n v="75059089"/>
    <n v="133539737.21999998"/>
  </r>
  <r>
    <s v="2023"/>
    <x v="0"/>
    <x v="0"/>
    <x v="0"/>
    <x v="0"/>
    <s v="2 - Poder Ejecutivo"/>
    <s v="0210 - MINISTERIO DE AGRICULTURA"/>
    <s v="0001 - MINISTERIO DE AGRICULTURA"/>
    <x v="3"/>
    <x v="10"/>
    <x v="25"/>
    <s v="2.2 - CONTRATACIÓN DE SERVICIOS"/>
    <s v="2.2.1 - SERVICIOS BÁSICOS"/>
    <s v="N"/>
    <s v="00 - N/A"/>
    <s v="10 - FONDO GENERAL"/>
    <s v="99 - MULTIPROVINCIAL"/>
    <s v="2.2.1.6.01 - Energía eléctrica"/>
    <s v="(en blanco)"/>
    <s v="(en blanco)"/>
    <n v="120008760"/>
    <n v="161741965.66000003"/>
    <n v="175008760"/>
    <n v="161741965.66000003"/>
  </r>
  <r>
    <s v="2023"/>
    <x v="0"/>
    <x v="0"/>
    <x v="0"/>
    <x v="0"/>
    <s v="2 - Poder Ejecutivo"/>
    <s v="0210 - MINISTERIO DE AGRICULTURA"/>
    <s v="0001 - MINISTERIO DE AGRICULTURA"/>
    <x v="3"/>
    <x v="10"/>
    <x v="25"/>
    <s v="2.2 - CONTRATACIÓN DE SERVICIOS"/>
    <s v="2.2.1 - SERVICIOS BÁSICOS"/>
    <s v="N"/>
    <s v="00 - N/A"/>
    <s v="10 - FONDO GENERAL"/>
    <s v="99 - MULTIPROVINCIAL"/>
    <s v="2.2.1.7.01 - Agua"/>
    <s v="(en blanco)"/>
    <s v="(en blanco)"/>
    <n v="400000"/>
    <n v="598580"/>
    <n v="400000"/>
    <n v="598580"/>
  </r>
  <r>
    <s v="2023"/>
    <x v="0"/>
    <x v="0"/>
    <x v="0"/>
    <x v="0"/>
    <s v="2 - Poder Ejecutivo"/>
    <s v="0210 - MINISTERIO DE AGRICULTURA"/>
    <s v="0001 - MINISTERIO DE AGRICULTURA"/>
    <x v="3"/>
    <x v="10"/>
    <x v="25"/>
    <s v="2.2 - CONTRATACIÓN DE SERVICIOS"/>
    <s v="2.2.1 - SERVICIOS BÁSICOS"/>
    <s v="N"/>
    <s v="00 - N/A"/>
    <s v="10 - FONDO GENERAL"/>
    <s v="99 - MULTIPROVINCIAL"/>
    <s v="2.2.1.8.01 - Recolección de residuos"/>
    <s v="(en blanco)"/>
    <s v="(en blanco)"/>
    <n v="270000"/>
    <n v="334009"/>
    <n v="270000"/>
    <n v="334009"/>
  </r>
  <r>
    <s v="2023"/>
    <x v="0"/>
    <x v="0"/>
    <x v="0"/>
    <x v="0"/>
    <s v="2 - Poder Ejecutivo"/>
    <s v="0210 - MINISTERIO DE AGRICULTURA"/>
    <s v="0001 - MINISTERIO DE AGRICULTURA"/>
    <x v="3"/>
    <x v="10"/>
    <x v="25"/>
    <s v="2.2 - CONTRATACIÓN DE SERVICIOS"/>
    <s v="2.2.2 - PUBLICIDAD, IMPRESIÓN Y ENCUADERNACIÓN"/>
    <s v="N"/>
    <s v="00 - N/A"/>
    <s v="10 - FONDO GENERAL"/>
    <s v="99 - MULTIPROVINCIAL"/>
    <s v="2.2.2.1.01 - Publicidad y propaganda"/>
    <s v="(en blanco)"/>
    <s v="(en blanco)"/>
    <n v="14310000"/>
    <n v="11482835.580000002"/>
    <n v="13310000"/>
    <n v="10182010.58"/>
  </r>
  <r>
    <s v="2023"/>
    <x v="0"/>
    <x v="0"/>
    <x v="0"/>
    <x v="0"/>
    <s v="2 - Poder Ejecutivo"/>
    <s v="0210 - MINISTERIO DE AGRICULTURA"/>
    <s v="0001 - MINISTERIO DE AGRICULTURA"/>
    <x v="3"/>
    <x v="10"/>
    <x v="25"/>
    <s v="2.2 - CONTRATACIÓN DE SERVICIOS"/>
    <s v="2.2.2 - PUBLICIDAD, IMPRESIÓN Y ENCUADERNACIÓN"/>
    <s v="N"/>
    <s v="00 - N/A"/>
    <s v="10 - FONDO GENERAL"/>
    <s v="99 - MULTIPROVINCIAL"/>
    <s v="2.2.2.1.02 - Promoción y patrocinio"/>
    <s v="(en blanco)"/>
    <s v="(en blanco)"/>
    <n v="600000"/>
    <n v="312464"/>
    <n v="600000"/>
    <n v="312464"/>
  </r>
  <r>
    <s v="2023"/>
    <x v="0"/>
    <x v="0"/>
    <x v="0"/>
    <x v="0"/>
    <s v="2 - Poder Ejecutivo"/>
    <s v="0210 - MINISTERIO DE AGRICULTURA"/>
    <s v="0001 - MINISTERIO DE AGRICULTURA"/>
    <x v="3"/>
    <x v="10"/>
    <x v="25"/>
    <s v="2.2 - CONTRATACIÓN DE SERVICIOS"/>
    <s v="2.2.2 - PUBLICIDAD, IMPRESIÓN Y ENCUADERNACIÓN"/>
    <s v="N"/>
    <s v="00 - N/A"/>
    <s v="10 - FONDO GENERAL"/>
    <s v="99 - MULTIPROVINCIAL"/>
    <s v="2.2.2.2.01 - Impresión, encuadernación y rotulación"/>
    <s v="(en blanco)"/>
    <s v="(en blanco)"/>
    <n v="1000000"/>
    <n v="2347761.56"/>
    <n v="1000000"/>
    <n v="2347761.52"/>
  </r>
  <r>
    <s v="2023"/>
    <x v="0"/>
    <x v="0"/>
    <x v="0"/>
    <x v="0"/>
    <s v="2 - Poder Ejecutivo"/>
    <s v="0210 - MINISTERIO DE AGRICULTURA"/>
    <s v="0001 - MINISTERIO DE AGRICULTURA"/>
    <x v="3"/>
    <x v="10"/>
    <x v="25"/>
    <s v="2.2 - CONTRATACIÓN DE SERVICIOS"/>
    <s v="2.2.3 - VIÁTICOS"/>
    <s v="N"/>
    <s v="00 - N/A"/>
    <s v="10 - FONDO GENERAL"/>
    <s v="99 - MULTIPROVINCIAL"/>
    <s v="2.2.3.1.01 - Viáticos dentro del país"/>
    <s v="(en blanco)"/>
    <s v="(en blanco)"/>
    <n v="7210000"/>
    <n v="6777600"/>
    <n v="42210000"/>
    <n v="6777600"/>
  </r>
  <r>
    <s v="2023"/>
    <x v="0"/>
    <x v="0"/>
    <x v="0"/>
    <x v="0"/>
    <s v="2 - Poder Ejecutivo"/>
    <s v="0210 - MINISTERIO DE AGRICULTURA"/>
    <s v="0001 - MINISTERIO DE AGRICULTURA"/>
    <x v="3"/>
    <x v="10"/>
    <x v="25"/>
    <s v="2.2 - CONTRATACIÓN DE SERVICIOS"/>
    <s v="2.2.4 - TRANSPORTE Y ALMACENAJE"/>
    <s v="N"/>
    <s v="00 - N/A"/>
    <s v="10 - FONDO GENERAL"/>
    <s v="99 - MULTIPROVINCIAL"/>
    <s v="2.2.4.2.01 - Fletes"/>
    <s v="(en blanco)"/>
    <s v="(en blanco)"/>
    <n v="0"/>
    <n v="1126003"/>
    <n v="1185000"/>
    <n v="1035263"/>
  </r>
  <r>
    <s v="2023"/>
    <x v="0"/>
    <x v="0"/>
    <x v="0"/>
    <x v="0"/>
    <s v="2 - Poder Ejecutivo"/>
    <s v="0210 - MINISTERIO DE AGRICULTURA"/>
    <s v="0001 - MINISTERIO DE AGRICULTURA"/>
    <x v="3"/>
    <x v="10"/>
    <x v="25"/>
    <s v="2.2 - CONTRATACIÓN DE SERVICIOS"/>
    <s v="2.2.4 - TRANSPORTE Y ALMACENAJE"/>
    <s v="N"/>
    <s v="00 - N/A"/>
    <s v="10 - FONDO GENERAL"/>
    <s v="99 - MULTIPROVINCIAL"/>
    <s v="2.2.4.3.01 - Almacenaje"/>
    <s v="(en blanco)"/>
    <s v="(en blanco)"/>
    <n v="0"/>
    <n v="5400000"/>
    <n v="5400000"/>
    <n v="0"/>
  </r>
  <r>
    <s v="2023"/>
    <x v="0"/>
    <x v="0"/>
    <x v="0"/>
    <x v="0"/>
    <s v="2 - Poder Ejecutivo"/>
    <s v="0210 - MINISTERIO DE AGRICULTURA"/>
    <s v="0001 - MINISTERIO DE AGRICULTURA"/>
    <x v="3"/>
    <x v="10"/>
    <x v="25"/>
    <s v="2.2 - CONTRATACIÓN DE SERVICIOS"/>
    <s v="2.2.5 - ALQUILERES Y RENTAS"/>
    <s v="N"/>
    <s v="00 - N/A"/>
    <s v="10 - FONDO GENERAL"/>
    <s v="99 - MULTIPROVINCIAL"/>
    <s v="2.2.5.1.01 - Alquileres y rentas de edificaciones y locales"/>
    <s v="(en blanco)"/>
    <s v="(en blanco)"/>
    <n v="4500000"/>
    <n v="1847049.1400000001"/>
    <n v="2015000"/>
    <n v="248280"/>
  </r>
  <r>
    <s v="2023"/>
    <x v="0"/>
    <x v="0"/>
    <x v="0"/>
    <x v="0"/>
    <s v="2 - Poder Ejecutivo"/>
    <s v="0210 - MINISTERIO DE AGRICULTURA"/>
    <s v="0001 - MINISTERIO DE AGRICULTURA"/>
    <x v="3"/>
    <x v="10"/>
    <x v="25"/>
    <s v="2.2 - CONTRATACIÓN DE SERVICIOS"/>
    <s v="2.2.5 - ALQUILERES Y RENTAS"/>
    <s v="N"/>
    <s v="00 - N/A"/>
    <s v="10 - FONDO GENERAL"/>
    <s v="99 - MULTIPROVINCIAL"/>
    <s v="2.2.5.2.01 - Alquileres de máquinas y equipos de producción"/>
    <s v="(en blanco)"/>
    <s v="(en blanco)"/>
    <n v="200000"/>
    <n v="0"/>
    <n v="200000"/>
    <n v="0"/>
  </r>
  <r>
    <s v="2023"/>
    <x v="0"/>
    <x v="0"/>
    <x v="0"/>
    <x v="0"/>
    <s v="2 - Poder Ejecutivo"/>
    <s v="0210 - MINISTERIO DE AGRICULTURA"/>
    <s v="0001 - MINISTERIO DE AGRICULTURA"/>
    <x v="3"/>
    <x v="10"/>
    <x v="25"/>
    <s v="2.2 - CONTRATACIÓN DE SERVICIOS"/>
    <s v="2.2.5 - ALQUILERES Y RENTAS"/>
    <s v="N"/>
    <s v="00 - N/A"/>
    <s v="10 - FONDO GENERAL"/>
    <s v="99 - MULTIPROVINCIAL"/>
    <s v="2.2.5.3.02 - Alquiler de equipo de tecnología y almacenamiento de datos"/>
    <s v="(en blanco)"/>
    <s v="(en blanco)"/>
    <n v="0"/>
    <n v="0"/>
    <n v="68572.799999999814"/>
    <n v="0"/>
  </r>
  <r>
    <s v="2023"/>
    <x v="0"/>
    <x v="0"/>
    <x v="0"/>
    <x v="0"/>
    <s v="2 - Poder Ejecutivo"/>
    <s v="0210 - MINISTERIO DE AGRICULTURA"/>
    <s v="0001 - MINISTERIO DE AGRICULTURA"/>
    <x v="3"/>
    <x v="10"/>
    <x v="25"/>
    <s v="2.2 - CONTRATACIÓN DE SERVICIOS"/>
    <s v="2.2.5 - ALQUILERES Y RENTAS"/>
    <s v="N"/>
    <s v="00 - N/A"/>
    <s v="10 - FONDO GENERAL"/>
    <s v="99 - MULTIPROVINCIAL"/>
    <s v="2.2.5.3.04 - Alquiler de equipo de oficina y muebles"/>
    <s v="(en blanco)"/>
    <s v="(en blanco)"/>
    <n v="15000000"/>
    <n v="0"/>
    <n v="6500000"/>
    <n v="0"/>
  </r>
  <r>
    <s v="2023"/>
    <x v="0"/>
    <x v="0"/>
    <x v="0"/>
    <x v="0"/>
    <s v="2 - Poder Ejecutivo"/>
    <s v="0210 - MINISTERIO DE AGRICULTURA"/>
    <s v="0001 - MINISTERIO DE AGRICULTURA"/>
    <x v="3"/>
    <x v="10"/>
    <x v="25"/>
    <s v="2.2 - CONTRATACIÓN DE SERVICIOS"/>
    <s v="2.2.5 - ALQUILERES Y RENTAS"/>
    <s v="N"/>
    <s v="00 - N/A"/>
    <s v="10 - FONDO GENERAL"/>
    <s v="99 - MULTIPROVINCIAL"/>
    <s v="2.2.5.4.01 - Alquileres de equipos de transporte, tracción y elevación"/>
    <s v="(en blanco)"/>
    <s v="(en blanco)"/>
    <n v="30000000"/>
    <n v="52354229.080000013"/>
    <n v="53965476"/>
    <n v="49057665.200000003"/>
  </r>
  <r>
    <s v="2023"/>
    <x v="0"/>
    <x v="0"/>
    <x v="0"/>
    <x v="0"/>
    <s v="2 - Poder Ejecutivo"/>
    <s v="0210 - MINISTERIO DE AGRICULTURA"/>
    <s v="0001 - MINISTERIO DE AGRICULTURA"/>
    <x v="3"/>
    <x v="10"/>
    <x v="25"/>
    <s v="2.2 - CONTRATACIÓN DE SERVICIOS"/>
    <s v="2.2.5 - ALQUILERES Y RENTAS"/>
    <s v="N"/>
    <s v="00 - N/A"/>
    <s v="10 - FONDO GENERAL"/>
    <s v="99 - MULTIPROVINCIAL"/>
    <s v="2.2.5.6.01 - Alquileres de terrenos"/>
    <s v="(en blanco)"/>
    <s v="(en blanco)"/>
    <n v="300000"/>
    <n v="214500"/>
    <n v="300000"/>
    <n v="214500"/>
  </r>
  <r>
    <s v="2023"/>
    <x v="0"/>
    <x v="0"/>
    <x v="0"/>
    <x v="0"/>
    <s v="2 - Poder Ejecutivo"/>
    <s v="0210 - MINISTERIO DE AGRICULTURA"/>
    <s v="0001 - MINISTERIO DE AGRICULTURA"/>
    <x v="3"/>
    <x v="10"/>
    <x v="25"/>
    <s v="2.2 - CONTRATACIÓN DE SERVICIOS"/>
    <s v="2.2.5 - ALQUILERES Y RENTAS"/>
    <s v="N"/>
    <s v="00 - N/A"/>
    <s v="10 - FONDO GENERAL"/>
    <s v="99 - MULTIPROVINCIAL"/>
    <s v="2.2.5.7.01 - Alquileres de equipos de construcción y movimiento de tierras"/>
    <s v="(en blanco)"/>
    <s v="(en blanco)"/>
    <n v="3810504"/>
    <n v="0"/>
    <n v="0"/>
    <n v="0"/>
  </r>
  <r>
    <s v="2023"/>
    <x v="0"/>
    <x v="0"/>
    <x v="0"/>
    <x v="0"/>
    <s v="2 - Poder Ejecutivo"/>
    <s v="0210 - MINISTERIO DE AGRICULTURA"/>
    <s v="0001 - MINISTERIO DE AGRICULTURA"/>
    <x v="3"/>
    <x v="10"/>
    <x v="25"/>
    <s v="2.2 - CONTRATACIÓN DE SERVICIOS"/>
    <s v="2.2.5 - ALQUILERES Y RENTAS"/>
    <s v="N"/>
    <s v="00 - N/A"/>
    <s v="10 - FONDO GENERAL"/>
    <s v="99 - MULTIPROVINCIAL"/>
    <s v="2.2.5.8.01 - Otros alquileres y arrendamientos por derechos de usos"/>
    <s v="(en blanco)"/>
    <s v="(en blanco)"/>
    <n v="0"/>
    <n v="1304726"/>
    <n v="1534000"/>
    <n v="1304726"/>
  </r>
  <r>
    <s v="2023"/>
    <x v="0"/>
    <x v="0"/>
    <x v="0"/>
    <x v="0"/>
    <s v="2 - Poder Ejecutivo"/>
    <s v="0210 - MINISTERIO DE AGRICULTURA"/>
    <s v="0001 - MINISTERIO DE AGRICULTURA"/>
    <x v="3"/>
    <x v="10"/>
    <x v="25"/>
    <s v="2.2 - CONTRATACIÓN DE SERVICIOS"/>
    <s v="2.2.5 - ALQUILERES Y RENTAS"/>
    <s v="N"/>
    <s v="00 - N/A"/>
    <s v="10 - FONDO GENERAL"/>
    <s v="99 - MULTIPROVINCIAL"/>
    <s v="2.2.5.9.01 - Licencias Informáticas"/>
    <s v="(en blanco)"/>
    <s v="(en blanco)"/>
    <n v="0"/>
    <n v="16520000"/>
    <n v="16800000"/>
    <n v="16520000"/>
  </r>
  <r>
    <s v="2023"/>
    <x v="0"/>
    <x v="0"/>
    <x v="0"/>
    <x v="0"/>
    <s v="2 - Poder Ejecutivo"/>
    <s v="0210 - MINISTERIO DE AGRICULTURA"/>
    <s v="0001 - MINISTERIO DE AGRICULTURA"/>
    <x v="3"/>
    <x v="10"/>
    <x v="25"/>
    <s v="2.2 - CONTRATACIÓN DE SERVICIOS"/>
    <s v="2.2.6 - SEGUROS"/>
    <s v="N"/>
    <s v="00 - N/A"/>
    <s v="10 - FONDO GENERAL"/>
    <s v="99 - MULTIPROVINCIAL"/>
    <s v="2.2.6.1.01 - Seguro de bienes inmuebles e infraestructura"/>
    <s v="(en blanco)"/>
    <s v="(en blanco)"/>
    <n v="9278991"/>
    <n v="0"/>
    <n v="9278991"/>
    <n v="0"/>
  </r>
  <r>
    <s v="2023"/>
    <x v="0"/>
    <x v="0"/>
    <x v="0"/>
    <x v="0"/>
    <s v="2 - Poder Ejecutivo"/>
    <s v="0210 - MINISTERIO DE AGRICULTURA"/>
    <s v="0001 - MINISTERIO DE AGRICULTURA"/>
    <x v="3"/>
    <x v="10"/>
    <x v="25"/>
    <s v="2.2 - CONTRATACIÓN DE SERVICIOS"/>
    <s v="2.2.6 - SEGUROS"/>
    <s v="N"/>
    <s v="00 - N/A"/>
    <s v="10 - FONDO GENERAL"/>
    <s v="99 - MULTIPROVINCIAL"/>
    <s v="2.2.6.2.01 - Seguro de bienes muebles"/>
    <s v="(en blanco)"/>
    <s v="(en blanco)"/>
    <n v="15000000"/>
    <n v="31215399.919999998"/>
    <n v="18500000"/>
    <n v="31160116.719999995"/>
  </r>
  <r>
    <s v="2023"/>
    <x v="0"/>
    <x v="0"/>
    <x v="0"/>
    <x v="0"/>
    <s v="2 - Poder Ejecutivo"/>
    <s v="0210 - MINISTERIO DE AGRICULTURA"/>
    <s v="0001 - MINISTERIO DE AGRICULTURA"/>
    <x v="3"/>
    <x v="10"/>
    <x v="25"/>
    <s v="2.2 - CONTRATACIÓN DE SERVICIOS"/>
    <s v="2.2.6 - SEGUROS"/>
    <s v="N"/>
    <s v="00 - N/A"/>
    <s v="10 - FONDO GENERAL"/>
    <s v="99 - MULTIPROVINCIAL"/>
    <s v="2.2.6.3.01 - Seguros de personas"/>
    <s v="(en blanco)"/>
    <s v="(en blanco)"/>
    <n v="5000000"/>
    <n v="3975410.1800000006"/>
    <n v="8000000"/>
    <n v="3975410.1800000006"/>
  </r>
  <r>
    <s v="2023"/>
    <x v="0"/>
    <x v="0"/>
    <x v="0"/>
    <x v="0"/>
    <s v="2 - Poder Ejecutivo"/>
    <s v="0210 - MINISTERIO DE AGRICULTURA"/>
    <s v="0001 - MINISTERIO DE AGRICULTURA"/>
    <x v="3"/>
    <x v="10"/>
    <x v="25"/>
    <s v="2.2 - CONTRATACIÓN DE SERVICIOS"/>
    <s v="2.2.6 - SEGUROS"/>
    <s v="N"/>
    <s v="00 - N/A"/>
    <s v="10 - FONDO GENERAL"/>
    <s v="99 - MULTIPROVINCIAL"/>
    <s v="2.2.6.4.01 - Seguros de la producción agrícola"/>
    <s v="(en blanco)"/>
    <s v="(en blanco)"/>
    <n v="150000000"/>
    <n v="150000000"/>
    <n v="150000000"/>
    <n v="150000000"/>
  </r>
  <r>
    <s v="2023"/>
    <x v="0"/>
    <x v="0"/>
    <x v="0"/>
    <x v="0"/>
    <s v="2 - Poder Ejecutivo"/>
    <s v="0210 - MINISTERIO DE AGRICULTURA"/>
    <s v="0001 - MINISTERIO DE AGRICULTURA"/>
    <x v="3"/>
    <x v="10"/>
    <x v="25"/>
    <s v="2.2 - CONTRATACIÓN DE SERVICIOS"/>
    <s v="2.2.7 - SERVICIOS DE CONSERVACIÓN, REPARACIONES MENORES E INSTALACIONES TEMPORALES"/>
    <s v="N"/>
    <s v="00 - N/A"/>
    <s v="10 - FONDO GENERAL"/>
    <s v="99 - MULTIPROVINCIAL"/>
    <s v="2.2.7.1.03 - Limpieza, desmalezamiento de tierras y terrenos"/>
    <s v="(en blanco)"/>
    <s v="(en blanco)"/>
    <n v="300000"/>
    <n v="0"/>
    <n v="300000"/>
    <n v="0"/>
  </r>
  <r>
    <s v="2023"/>
    <x v="0"/>
    <x v="0"/>
    <x v="0"/>
    <x v="0"/>
    <s v="2 - Poder Ejecutivo"/>
    <s v="0210 - MINISTERIO DE AGRICULTURA"/>
    <s v="0001 - MINISTERIO DE AGRICULTURA"/>
    <x v="3"/>
    <x v="10"/>
    <x v="25"/>
    <s v="2.2 - CONTRATACIÓN DE SERVICIOS"/>
    <s v="2.2.7 - SERVICIOS DE CONSERVACIÓN, REPARACIONES MENORES E INSTALACIONES TEMPORALES"/>
    <s v="N"/>
    <s v="00 - N/A"/>
    <s v="10 - FONDO GENERAL"/>
    <s v="99 - MULTIPROVINCIAL"/>
    <s v="2.2.7.1.04 - Mantenimiento y reparación de obras de ingeniería civil o infraestructura"/>
    <s v="(en blanco)"/>
    <s v="(en blanco)"/>
    <n v="5270000"/>
    <n v="3158590.0700000003"/>
    <n v="1070000"/>
    <n v="1263975.5900000001"/>
  </r>
  <r>
    <s v="2023"/>
    <x v="0"/>
    <x v="0"/>
    <x v="0"/>
    <x v="0"/>
    <s v="2 - Poder Ejecutivo"/>
    <s v="0210 - MINISTERIO DE AGRICULTURA"/>
    <s v="0001 - MINISTERIO DE AGRICULTURA"/>
    <x v="3"/>
    <x v="10"/>
    <x v="25"/>
    <s v="2.2 - CONTRATACIÓN DE SERVICIOS"/>
    <s v="2.2.7 - SERVICIOS DE CONSERVACIÓN, REPARACIONES MENORES E INSTALACIONES TEMPORALES"/>
    <s v="N"/>
    <s v="00 - N/A"/>
    <s v="10 - FONDO GENERAL"/>
    <s v="99 - MULTIPROVINCIAL"/>
    <s v="2.2.7.1.06 - Mantenimiento y reparación de instalaciones eléctricas"/>
    <s v="(en blanco)"/>
    <s v="(en blanco)"/>
    <n v="3000000"/>
    <n v="0"/>
    <n v="3200000"/>
    <n v="0"/>
  </r>
  <r>
    <s v="2023"/>
    <x v="0"/>
    <x v="0"/>
    <x v="0"/>
    <x v="0"/>
    <s v="2 - Poder Ejecutivo"/>
    <s v="0210 - MINISTERIO DE AGRICULTURA"/>
    <s v="0001 - MINISTERIO DE AGRICULTURA"/>
    <x v="3"/>
    <x v="10"/>
    <x v="25"/>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200000"/>
    <n v="1556844.67"/>
    <n v="200000"/>
    <n v="1556844.67"/>
  </r>
  <r>
    <s v="2023"/>
    <x v="0"/>
    <x v="0"/>
    <x v="0"/>
    <x v="0"/>
    <s v="2 - Poder Ejecutivo"/>
    <s v="0210 - MINISTERIO DE AGRICULTURA"/>
    <s v="0001 - MINISTERIO DE AGRICULTURA"/>
    <x v="3"/>
    <x v="10"/>
    <x v="25"/>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800000"/>
    <n v="0"/>
    <n v="800000"/>
    <n v="0"/>
  </r>
  <r>
    <s v="2023"/>
    <x v="0"/>
    <x v="0"/>
    <x v="0"/>
    <x v="0"/>
    <s v="2 - Poder Ejecutivo"/>
    <s v="0210 - MINISTERIO DE AGRICULTURA"/>
    <s v="0001 - MINISTERIO DE AGRICULTURA"/>
    <x v="3"/>
    <x v="10"/>
    <x v="25"/>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200000"/>
    <n v="0"/>
    <n v="200000"/>
    <n v="0"/>
  </r>
  <r>
    <s v="2023"/>
    <x v="0"/>
    <x v="0"/>
    <x v="0"/>
    <x v="0"/>
    <s v="2 - Poder Ejecutivo"/>
    <s v="0210 - MINISTERIO DE AGRICULTURA"/>
    <s v="0001 - MINISTERIO DE AGRICULTURA"/>
    <x v="3"/>
    <x v="10"/>
    <x v="25"/>
    <s v="2.2 - CONTRATACIÓN DE SERVICIOS"/>
    <s v="2.2.7 - SERVICIOS DE CONSERVACIÓN, REPARACIONES MENORES E INSTALACIONES TEMPORALES"/>
    <s v="N"/>
    <s v="00 - N/A"/>
    <s v="10 - FONDO GENERAL"/>
    <s v="99 - MULTIPROVINCIAL"/>
    <s v="2.2.7.2.04 - Mantenimiento y reparación de equipos médicos, sanitarios y de laboratorio"/>
    <s v="(en blanco)"/>
    <s v="(en blanco)"/>
    <n v="500000"/>
    <n v="0"/>
    <n v="500000"/>
    <n v="0"/>
  </r>
  <r>
    <s v="2023"/>
    <x v="0"/>
    <x v="0"/>
    <x v="0"/>
    <x v="0"/>
    <s v="2 - Poder Ejecutivo"/>
    <s v="0210 - MINISTERIO DE AGRICULTURA"/>
    <s v="0001 - MINISTERIO DE AGRICULTURA"/>
    <x v="3"/>
    <x v="10"/>
    <x v="25"/>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4480000"/>
    <n v="52365520.63000001"/>
    <n v="48666200"/>
    <n v="50663590.759999998"/>
  </r>
  <r>
    <s v="2023"/>
    <x v="0"/>
    <x v="0"/>
    <x v="0"/>
    <x v="0"/>
    <s v="2 - Poder Ejecutivo"/>
    <s v="0210 - MINISTERIO DE AGRICULTURA"/>
    <s v="0001 - MINISTERIO DE AGRICULTURA"/>
    <x v="3"/>
    <x v="10"/>
    <x v="25"/>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0"/>
    <n v="196262.71"/>
    <n v="200000"/>
    <n v="0"/>
  </r>
  <r>
    <s v="2023"/>
    <x v="0"/>
    <x v="0"/>
    <x v="0"/>
    <x v="0"/>
    <s v="2 - Poder Ejecutivo"/>
    <s v="0210 - MINISTERIO DE AGRICULTURA"/>
    <s v="0001 - MINISTERIO DE AGRICULTURA"/>
    <x v="3"/>
    <x v="10"/>
    <x v="25"/>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13840000"/>
    <n v="26490241.620000001"/>
    <n v="32422460"/>
    <n v="26490241.620000001"/>
  </r>
  <r>
    <s v="2023"/>
    <x v="0"/>
    <x v="0"/>
    <x v="0"/>
    <x v="0"/>
    <s v="2 - Poder Ejecutivo"/>
    <s v="0210 - MINISTERIO DE AGRICULTURA"/>
    <s v="0001 - MINISTERIO DE AGRICULTURA"/>
    <x v="3"/>
    <x v="10"/>
    <x v="25"/>
    <s v="2.2 - CONTRATACIÓN DE SERVICIOS"/>
    <s v="2.2.7 - SERVICIOS DE CONSERVACIÓN, REPARACIONES MENORES E INSTALACIONES TEMPORALES"/>
    <s v="N"/>
    <s v="00 - N/A"/>
    <s v="10 - FONDO GENERAL"/>
    <s v="99 - MULTIPROVINCIAL"/>
    <s v="2.2.7.3.01 - Instalaciones temporales"/>
    <s v="(en blanco)"/>
    <s v="(en blanco)"/>
    <n v="0"/>
    <n v="2972300"/>
    <n v="3226000"/>
    <n v="2972300"/>
  </r>
  <r>
    <s v="2023"/>
    <x v="0"/>
    <x v="0"/>
    <x v="0"/>
    <x v="0"/>
    <s v="2 - Poder Ejecutivo"/>
    <s v="0210 - MINISTERIO DE AGRICULTURA"/>
    <s v="0001 - MINISTERIO DE AGRICULTURA"/>
    <x v="3"/>
    <x v="10"/>
    <x v="25"/>
    <s v="2.2 - CONTRATACIÓN DE SERVICIOS"/>
    <s v="2.2.8 - OTROS SERVICIOS NO INCLUIDOS EN CONCEPTOS ANTERIORES"/>
    <s v="N"/>
    <s v="00 - N/A"/>
    <s v="10 - FONDO GENERAL"/>
    <s v="99 - MULTIPROVINCIAL"/>
    <s v="2.2.8.5.01 - Fumigación"/>
    <s v="(en blanco)"/>
    <s v="(en blanco)"/>
    <n v="1350000"/>
    <n v="451453.68"/>
    <n v="630000"/>
    <n v="333453.68"/>
  </r>
  <r>
    <s v="2023"/>
    <x v="0"/>
    <x v="0"/>
    <x v="0"/>
    <x v="0"/>
    <s v="2 - Poder Ejecutivo"/>
    <s v="0210 - MINISTERIO DE AGRICULTURA"/>
    <s v="0001 - MINISTERIO DE AGRICULTURA"/>
    <x v="3"/>
    <x v="10"/>
    <x v="25"/>
    <s v="2.2 - CONTRATACIÓN DE SERVICIOS"/>
    <s v="2.2.8 - OTROS SERVICIOS NO INCLUIDOS EN CONCEPTOS ANTERIORES"/>
    <s v="N"/>
    <s v="00 - N/A"/>
    <s v="10 - FONDO GENERAL"/>
    <s v="99 - MULTIPROVINCIAL"/>
    <s v="2.2.8.5.03 - Limpieza e higiene"/>
    <s v="(en blanco)"/>
    <s v="(en blanco)"/>
    <n v="0"/>
    <n v="680433.21"/>
    <n v="690000"/>
    <n v="0"/>
  </r>
  <r>
    <s v="2023"/>
    <x v="0"/>
    <x v="0"/>
    <x v="0"/>
    <x v="0"/>
    <s v="2 - Poder Ejecutivo"/>
    <s v="0210 - MINISTERIO DE AGRICULTURA"/>
    <s v="0001 - MINISTERIO DE AGRICULTURA"/>
    <x v="3"/>
    <x v="10"/>
    <x v="25"/>
    <s v="2.2 - CONTRATACIÓN DE SERVICIOS"/>
    <s v="2.2.8 - OTROS SERVICIOS NO INCLUIDOS EN CONCEPTOS ANTERIORES"/>
    <s v="N"/>
    <s v="00 - N/A"/>
    <s v="10 - FONDO GENERAL"/>
    <s v="99 - MULTIPROVINCIAL"/>
    <s v="2.2.8.6.01 - Eventos generales"/>
    <s v="(en blanco)"/>
    <s v="(en blanco)"/>
    <n v="3565000"/>
    <n v="1726176.2"/>
    <n v="965000"/>
    <n v="0"/>
  </r>
  <r>
    <s v="2023"/>
    <x v="0"/>
    <x v="0"/>
    <x v="0"/>
    <x v="0"/>
    <s v="2 - Poder Ejecutivo"/>
    <s v="0210 - MINISTERIO DE AGRICULTURA"/>
    <s v="0001 - MINISTERIO DE AGRICULTURA"/>
    <x v="3"/>
    <x v="10"/>
    <x v="25"/>
    <s v="2.2 - CONTRATACIÓN DE SERVICIOS"/>
    <s v="2.2.8 - OTROS SERVICIOS NO INCLUIDOS EN CONCEPTOS ANTERIORES"/>
    <s v="N"/>
    <s v="00 - N/A"/>
    <s v="10 - FONDO GENERAL"/>
    <s v="99 - MULTIPROVINCIAL"/>
    <s v="2.2.8.7.01 - Servicios técnicos y profesionales"/>
    <s v="(en blanco)"/>
    <s v="(en blanco)"/>
    <n v="0"/>
    <n v="562000"/>
    <n v="562000"/>
    <n v="0"/>
  </r>
  <r>
    <s v="2023"/>
    <x v="0"/>
    <x v="0"/>
    <x v="0"/>
    <x v="0"/>
    <s v="2 - Poder Ejecutivo"/>
    <s v="0210 - MINISTERIO DE AGRICULTURA"/>
    <s v="0001 - MINISTERIO DE AGRICULTURA"/>
    <x v="3"/>
    <x v="10"/>
    <x v="25"/>
    <s v="2.2 - CONTRATACIÓN DE SERVICIOS"/>
    <s v="2.2.8 - OTROS SERVICIOS NO INCLUIDOS EN CONCEPTOS ANTERIORES"/>
    <s v="N"/>
    <s v="00 - N/A"/>
    <s v="10 - FONDO GENERAL"/>
    <s v="99 - MULTIPROVINCIAL"/>
    <s v="2.2.8.7.04 - Servicios de capacitación"/>
    <s v="(en blanco)"/>
    <s v="(en blanco)"/>
    <n v="5769600"/>
    <n v="2097746"/>
    <n v="2669600"/>
    <n v="2038106"/>
  </r>
  <r>
    <s v="2023"/>
    <x v="0"/>
    <x v="0"/>
    <x v="0"/>
    <x v="0"/>
    <s v="2 - Poder Ejecutivo"/>
    <s v="0210 - MINISTERIO DE AGRICULTURA"/>
    <s v="0001 - MINISTERIO DE AGRICULTURA"/>
    <x v="3"/>
    <x v="10"/>
    <x v="25"/>
    <s v="2.2 - CONTRATACIÓN DE SERVICIOS"/>
    <s v="2.2.8 - OTROS SERVICIOS NO INCLUIDOS EN CONCEPTOS ANTERIORES"/>
    <s v="N"/>
    <s v="00 - N/A"/>
    <s v="10 - FONDO GENERAL"/>
    <s v="99 - MULTIPROVINCIAL"/>
    <s v="2.2.8.7.05 - Servicios de informática y sistemas computarizados"/>
    <s v="(en blanco)"/>
    <s v="(en blanco)"/>
    <n v="0"/>
    <n v="3219000"/>
    <n v="3219000"/>
    <n v="0"/>
  </r>
  <r>
    <s v="2023"/>
    <x v="0"/>
    <x v="0"/>
    <x v="0"/>
    <x v="0"/>
    <s v="2 - Poder Ejecutivo"/>
    <s v="0210 - MINISTERIO DE AGRICULTURA"/>
    <s v="0001 - MINISTERIO DE AGRICULTURA"/>
    <x v="3"/>
    <x v="10"/>
    <x v="25"/>
    <s v="2.2 - CONTRATACIÓN DE SERVICIOS"/>
    <s v="2.2.8 - OTROS SERVICIOS NO INCLUIDOS EN CONCEPTOS ANTERIORES"/>
    <s v="N"/>
    <s v="00 - N/A"/>
    <s v="10 - FONDO GENERAL"/>
    <s v="99 - MULTIPROVINCIAL"/>
    <s v="2.2.8.7.06 - Otros servicios técnicos profesionales"/>
    <s v="(en blanco)"/>
    <s v="(en blanco)"/>
    <n v="3400000"/>
    <n v="269960"/>
    <n v="1027960"/>
    <n v="67000"/>
  </r>
  <r>
    <s v="2023"/>
    <x v="0"/>
    <x v="0"/>
    <x v="0"/>
    <x v="0"/>
    <s v="2 - Poder Ejecutivo"/>
    <s v="0210 - MINISTERIO DE AGRICULTURA"/>
    <s v="0001 - MINISTERIO DE AGRICULTURA"/>
    <x v="3"/>
    <x v="10"/>
    <x v="25"/>
    <s v="2.2 - CONTRATACIÓN DE SERVICIOS"/>
    <s v="2.2.8 - OTROS SERVICIOS NO INCLUIDOS EN CONCEPTOS ANTERIORES"/>
    <s v="N"/>
    <s v="00 - N/A"/>
    <s v="70 - DONACION EXTERNA"/>
    <s v="99 - MULTIPROVINCIAL"/>
    <s v="2.2.8.7.06 - Otros servicios técnicos profesionales"/>
    <s v="(en blanco)"/>
    <s v="(en blanco)"/>
    <n v="12136289"/>
    <n v="0"/>
    <n v="12136289"/>
    <n v="0"/>
  </r>
  <r>
    <s v="2023"/>
    <x v="0"/>
    <x v="0"/>
    <x v="0"/>
    <x v="0"/>
    <s v="2 - Poder Ejecutivo"/>
    <s v="0210 - MINISTERIO DE AGRICULTURA"/>
    <s v="0001 - MINISTERIO DE AGRICULTURA"/>
    <x v="3"/>
    <x v="10"/>
    <x v="25"/>
    <s v="2.2 - CONTRATACIÓN DE SERVICIOS"/>
    <s v="2.2.9 - OTRAS CONTRATACIONES DE SERVICIOS"/>
    <s v="N"/>
    <s v="00 - N/A"/>
    <s v="10 - FONDO GENERAL"/>
    <s v="99 - MULTIPROVINCIAL"/>
    <s v="2.2.9.2.01 - Servicios de alimentación"/>
    <s v="(en blanco)"/>
    <s v="(en blanco)"/>
    <n v="30000000"/>
    <n v="12427232.819999998"/>
    <n v="12923071"/>
    <n v="6017246.5300000003"/>
  </r>
  <r>
    <s v="2023"/>
    <x v="0"/>
    <x v="0"/>
    <x v="0"/>
    <x v="0"/>
    <s v="2 - Poder Ejecutivo"/>
    <s v="0210 - MINISTERIO DE AGRICULTURA"/>
    <s v="0001 - MINISTERIO DE AGRICULTURA"/>
    <x v="3"/>
    <x v="10"/>
    <x v="25"/>
    <s v="2.3 - MATERIALES Y SUMINISTROS"/>
    <s v="2.3.1 - ALIMENTOS Y PRODUCTOS AGROFORESTALES"/>
    <s v="N"/>
    <s v="00 - N/A"/>
    <s v="10 - FONDO GENERAL"/>
    <s v="99 - MULTIPROVINCIAL"/>
    <s v="2.3.1.1.01 - Alimentos y bebidas para personas"/>
    <s v="(en blanco)"/>
    <s v="(en blanco)"/>
    <n v="2180000"/>
    <n v="4447320.97"/>
    <n v="4416944.97"/>
    <n v="2718151.6099999994"/>
  </r>
  <r>
    <s v="2023"/>
    <x v="0"/>
    <x v="0"/>
    <x v="0"/>
    <x v="0"/>
    <s v="2 - Poder Ejecutivo"/>
    <s v="0210 - MINISTERIO DE AGRICULTURA"/>
    <s v="0001 - MINISTERIO DE AGRICULTURA"/>
    <x v="3"/>
    <x v="10"/>
    <x v="25"/>
    <s v="2.3 - MATERIALES Y SUMINISTROS"/>
    <s v="2.3.1 - ALIMENTOS Y PRODUCTOS AGROFORESTALES"/>
    <s v="N"/>
    <s v="00 - N/A"/>
    <s v="10 - FONDO GENERAL"/>
    <s v="99 - MULTIPROVINCIAL"/>
    <s v="2.3.1.2.01 - Alimentos para animales"/>
    <s v="(en blanco)"/>
    <s v="(en blanco)"/>
    <n v="0"/>
    <n v="1312880"/>
    <n v="1648000"/>
    <n v="0"/>
  </r>
  <r>
    <s v="2023"/>
    <x v="0"/>
    <x v="0"/>
    <x v="0"/>
    <x v="0"/>
    <s v="2 - Poder Ejecutivo"/>
    <s v="0210 - MINISTERIO DE AGRICULTURA"/>
    <s v="0001 - MINISTERIO DE AGRICULTURA"/>
    <x v="3"/>
    <x v="10"/>
    <x v="25"/>
    <s v="2.3 - MATERIALES Y SUMINISTROS"/>
    <s v="2.3.1 - ALIMENTOS Y PRODUCTOS AGROFORESTALES"/>
    <s v="N"/>
    <s v="00 - N/A"/>
    <s v="10 - FONDO GENERAL"/>
    <s v="99 - MULTIPROVINCIAL"/>
    <s v="2.3.1.3.01 - Productos pecuarios"/>
    <s v="(en blanco)"/>
    <s v="(en blanco)"/>
    <n v="1000000"/>
    <n v="0"/>
    <n v="0"/>
    <n v="0"/>
  </r>
  <r>
    <s v="2023"/>
    <x v="0"/>
    <x v="0"/>
    <x v="0"/>
    <x v="0"/>
    <s v="2 - Poder Ejecutivo"/>
    <s v="0210 - MINISTERIO DE AGRICULTURA"/>
    <s v="0001 - MINISTERIO DE AGRICULTURA"/>
    <x v="3"/>
    <x v="10"/>
    <x v="25"/>
    <s v="2.3 - MATERIALES Y SUMINISTROS"/>
    <s v="2.3.1 - ALIMENTOS Y PRODUCTOS AGROFORESTALES"/>
    <s v="N"/>
    <s v="00 - N/A"/>
    <s v="10 - FONDO GENERAL"/>
    <s v="99 - MULTIPROVINCIAL"/>
    <s v="2.3.1.3.02 - Productos agrícolas"/>
    <s v="(en blanco)"/>
    <s v="(en blanco)"/>
    <n v="3000000"/>
    <n v="118650"/>
    <n v="905232.12000000011"/>
    <n v="0"/>
  </r>
  <r>
    <s v="2023"/>
    <x v="0"/>
    <x v="0"/>
    <x v="0"/>
    <x v="0"/>
    <s v="2 - Poder Ejecutivo"/>
    <s v="0210 - MINISTERIO DE AGRICULTURA"/>
    <s v="0001 - MINISTERIO DE AGRICULTURA"/>
    <x v="3"/>
    <x v="10"/>
    <x v="25"/>
    <s v="2.3 - MATERIALES Y SUMINISTROS"/>
    <s v="2.3.1 - ALIMENTOS Y PRODUCTOS AGROFORESTALES"/>
    <s v="N"/>
    <s v="00 - N/A"/>
    <s v="10 - FONDO GENERAL"/>
    <s v="99 - MULTIPROVINCIAL"/>
    <s v="2.3.1.3.03 - Productos forestales"/>
    <s v="(en blanco)"/>
    <s v="(en blanco)"/>
    <n v="300000"/>
    <n v="0"/>
    <n v="300000"/>
    <n v="0"/>
  </r>
  <r>
    <s v="2023"/>
    <x v="0"/>
    <x v="0"/>
    <x v="0"/>
    <x v="0"/>
    <s v="2 - Poder Ejecutivo"/>
    <s v="0210 - MINISTERIO DE AGRICULTURA"/>
    <s v="0001 - MINISTERIO DE AGRICULTURA"/>
    <x v="3"/>
    <x v="10"/>
    <x v="25"/>
    <s v="2.3 - MATERIALES Y SUMINISTROS"/>
    <s v="2.3.1 - ALIMENTOS Y PRODUCTOS AGROFORESTALES"/>
    <s v="N"/>
    <s v="00 - N/A"/>
    <s v="10 - FONDO GENERAL"/>
    <s v="99 - MULTIPROVINCIAL"/>
    <s v="2.3.1.4.01 - Madera, corcho y sus manufacturas"/>
    <s v="(en blanco)"/>
    <s v="(en blanco)"/>
    <n v="305500"/>
    <n v="1092082.1200000001"/>
    <n v="305500"/>
    <n v="1092082.1200000001"/>
  </r>
  <r>
    <s v="2023"/>
    <x v="0"/>
    <x v="0"/>
    <x v="0"/>
    <x v="0"/>
    <s v="2 - Poder Ejecutivo"/>
    <s v="0210 - MINISTERIO DE AGRICULTURA"/>
    <s v="0001 - MINISTERIO DE AGRICULTURA"/>
    <x v="3"/>
    <x v="10"/>
    <x v="25"/>
    <s v="2.3 - MATERIALES Y SUMINISTROS"/>
    <s v="2.3.2 - TEXTILES Y VESTUARIOS"/>
    <s v="N"/>
    <s v="00 - N/A"/>
    <s v="10 - FONDO GENERAL"/>
    <s v="99 - MULTIPROVINCIAL"/>
    <s v="2.3.2.1.01 - Hilados, fibras, telas y útiles de costura"/>
    <s v="(en blanco)"/>
    <s v="(en blanco)"/>
    <n v="0"/>
    <n v="2851066"/>
    <n v="2851066"/>
    <n v="2851066"/>
  </r>
  <r>
    <s v="2023"/>
    <x v="0"/>
    <x v="0"/>
    <x v="0"/>
    <x v="0"/>
    <s v="2 - Poder Ejecutivo"/>
    <s v="0210 - MINISTERIO DE AGRICULTURA"/>
    <s v="0001 - MINISTERIO DE AGRICULTURA"/>
    <x v="3"/>
    <x v="10"/>
    <x v="25"/>
    <s v="2.3 - MATERIALES Y SUMINISTROS"/>
    <s v="2.3.2 - TEXTILES Y VESTUARIOS"/>
    <s v="N"/>
    <s v="00 - N/A"/>
    <s v="10 - FONDO GENERAL"/>
    <s v="99 - MULTIPROVINCIAL"/>
    <s v="2.3.2.2.01 - Acabados textiles"/>
    <s v="(en blanco)"/>
    <s v="(en blanco)"/>
    <n v="1000000"/>
    <n v="142450"/>
    <n v="1270000"/>
    <n v="35400"/>
  </r>
  <r>
    <s v="2023"/>
    <x v="0"/>
    <x v="0"/>
    <x v="0"/>
    <x v="0"/>
    <s v="2 - Poder Ejecutivo"/>
    <s v="0210 - MINISTERIO DE AGRICULTURA"/>
    <s v="0001 - MINISTERIO DE AGRICULTURA"/>
    <x v="3"/>
    <x v="10"/>
    <x v="25"/>
    <s v="2.3 - MATERIALES Y SUMINISTROS"/>
    <s v="2.3.2 - TEXTILES Y VESTUARIOS"/>
    <s v="N"/>
    <s v="00 - N/A"/>
    <s v="10 - FONDO GENERAL"/>
    <s v="99 - MULTIPROVINCIAL"/>
    <s v="2.3.2.3.01 - Prendas y accesorios de vestir"/>
    <s v="(en blanco)"/>
    <s v="(en blanco)"/>
    <n v="600000"/>
    <n v="1445495.04"/>
    <n v="600000"/>
    <n v="931289.04"/>
  </r>
  <r>
    <s v="2023"/>
    <x v="0"/>
    <x v="0"/>
    <x v="0"/>
    <x v="0"/>
    <s v="2 - Poder Ejecutivo"/>
    <s v="0210 - MINISTERIO DE AGRICULTURA"/>
    <s v="0001 - MINISTERIO DE AGRICULTURA"/>
    <x v="3"/>
    <x v="10"/>
    <x v="25"/>
    <s v="2.3 - MATERIALES Y SUMINISTROS"/>
    <s v="2.3.2 - TEXTILES Y VESTUARIOS"/>
    <s v="N"/>
    <s v="00 - N/A"/>
    <s v="10 - FONDO GENERAL"/>
    <s v="99 - MULTIPROVINCIAL"/>
    <s v="2.3.2.4.01 - Calzados"/>
    <s v="(en blanco)"/>
    <s v="(en blanco)"/>
    <n v="37500"/>
    <n v="56415.8"/>
    <n v="137500"/>
    <n v="56415.8"/>
  </r>
  <r>
    <s v="2023"/>
    <x v="0"/>
    <x v="0"/>
    <x v="0"/>
    <x v="0"/>
    <s v="2 - Poder Ejecutivo"/>
    <s v="0210 - MINISTERIO DE AGRICULTURA"/>
    <s v="0001 - MINISTERIO DE AGRICULTURA"/>
    <x v="3"/>
    <x v="10"/>
    <x v="25"/>
    <s v="2.3 - MATERIALES Y SUMINISTROS"/>
    <s v="2.3.3 - PAPEL, CARTÓN E IMPRESOS"/>
    <s v="N"/>
    <s v="00 - N/A"/>
    <s v="10 - FONDO GENERAL"/>
    <s v="99 - MULTIPROVINCIAL"/>
    <s v="2.3.3.1.01 - Papel de escritorio"/>
    <s v="(en blanco)"/>
    <s v="(en blanco)"/>
    <n v="100000"/>
    <n v="0"/>
    <n v="100000"/>
    <n v="0"/>
  </r>
  <r>
    <s v="2023"/>
    <x v="0"/>
    <x v="0"/>
    <x v="0"/>
    <x v="0"/>
    <s v="2 - Poder Ejecutivo"/>
    <s v="0210 - MINISTERIO DE AGRICULTURA"/>
    <s v="0001 - MINISTERIO DE AGRICULTURA"/>
    <x v="3"/>
    <x v="10"/>
    <x v="25"/>
    <s v="2.3 - MATERIALES Y SUMINISTROS"/>
    <s v="2.3.3 - PAPEL, CARTÓN E IMPRESOS"/>
    <s v="N"/>
    <s v="00 - N/A"/>
    <s v="10 - FONDO GENERAL"/>
    <s v="99 - MULTIPROVINCIAL"/>
    <s v="2.3.3.2.01 - Papel y cartón"/>
    <s v="(en blanco)"/>
    <s v="(en blanco)"/>
    <n v="50000"/>
    <n v="123226.32"/>
    <n v="135000"/>
    <n v="74770.8"/>
  </r>
  <r>
    <s v="2023"/>
    <x v="0"/>
    <x v="0"/>
    <x v="0"/>
    <x v="0"/>
    <s v="2 - Poder Ejecutivo"/>
    <s v="0210 - MINISTERIO DE AGRICULTURA"/>
    <s v="0001 - MINISTERIO DE AGRICULTURA"/>
    <x v="3"/>
    <x v="10"/>
    <x v="25"/>
    <s v="2.3 - MATERIALES Y SUMINISTROS"/>
    <s v="2.3.3 - PAPEL, CARTÓN E IMPRESOS"/>
    <s v="N"/>
    <s v="00 - N/A"/>
    <s v="10 - FONDO GENERAL"/>
    <s v="99 - MULTIPROVINCIAL"/>
    <s v="2.3.3.3.01 - Productos de artes gráficas"/>
    <s v="(en blanco)"/>
    <s v="(en blanco)"/>
    <n v="0"/>
    <n v="122425"/>
    <n v="300000"/>
    <n v="0"/>
  </r>
  <r>
    <s v="2023"/>
    <x v="0"/>
    <x v="0"/>
    <x v="0"/>
    <x v="0"/>
    <s v="2 - Poder Ejecutivo"/>
    <s v="0210 - MINISTERIO DE AGRICULTURA"/>
    <s v="0001 - MINISTERIO DE AGRICULTURA"/>
    <x v="3"/>
    <x v="10"/>
    <x v="25"/>
    <s v="2.3 - MATERIALES Y SUMINISTROS"/>
    <s v="2.3.4 - PRODUCTOS FARMACÉUTICOS"/>
    <s v="N"/>
    <s v="00 - N/A"/>
    <s v="10 - FONDO GENERAL"/>
    <s v="99 - MULTIPROVINCIAL"/>
    <s v="2.3.4.1.01 - Productos medicinales para uso humano"/>
    <s v="(en blanco)"/>
    <s v="(en blanco)"/>
    <n v="200000"/>
    <n v="0"/>
    <n v="0"/>
    <n v="0"/>
  </r>
  <r>
    <s v="2023"/>
    <x v="0"/>
    <x v="0"/>
    <x v="0"/>
    <x v="0"/>
    <s v="2 - Poder Ejecutivo"/>
    <s v="0210 - MINISTERIO DE AGRICULTURA"/>
    <s v="0001 - MINISTERIO DE AGRICULTURA"/>
    <x v="3"/>
    <x v="10"/>
    <x v="25"/>
    <s v="2.3 - MATERIALES Y SUMINISTROS"/>
    <s v="2.3.5 - CUERO, CAUCHO Y PLÁSTICO"/>
    <s v="N"/>
    <s v="00 - N/A"/>
    <s v="10 - FONDO GENERAL"/>
    <s v="99 - MULTIPROVINCIAL"/>
    <s v="2.3.5.1.01 - Cuero y pieles"/>
    <s v="(en blanco)"/>
    <s v="(en blanco)"/>
    <n v="0"/>
    <n v="0"/>
    <n v="25000"/>
    <n v="0"/>
  </r>
  <r>
    <s v="2023"/>
    <x v="0"/>
    <x v="0"/>
    <x v="0"/>
    <x v="0"/>
    <s v="2 - Poder Ejecutivo"/>
    <s v="0210 - MINISTERIO DE AGRICULTURA"/>
    <s v="0001 - MINISTERIO DE AGRICULTURA"/>
    <x v="3"/>
    <x v="10"/>
    <x v="25"/>
    <s v="2.3 - MATERIALES Y SUMINISTROS"/>
    <s v="2.3.5 - CUERO, CAUCHO Y PLÁSTICO"/>
    <s v="N"/>
    <s v="00 - N/A"/>
    <s v="10 - FONDO GENERAL"/>
    <s v="99 - MULTIPROVINCIAL"/>
    <s v="2.3.5.2.01 - Artículos de cuero"/>
    <s v="(en blanco)"/>
    <s v="(en blanco)"/>
    <n v="240000"/>
    <n v="0"/>
    <n v="240000"/>
    <n v="0"/>
  </r>
  <r>
    <s v="2023"/>
    <x v="0"/>
    <x v="0"/>
    <x v="0"/>
    <x v="0"/>
    <s v="2 - Poder Ejecutivo"/>
    <s v="0210 - MINISTERIO DE AGRICULTURA"/>
    <s v="0001 - MINISTERIO DE AGRICULTURA"/>
    <x v="3"/>
    <x v="10"/>
    <x v="25"/>
    <s v="2.3 - MATERIALES Y SUMINISTROS"/>
    <s v="2.3.5 - CUERO, CAUCHO Y PLÁSTICO"/>
    <s v="N"/>
    <s v="00 - N/A"/>
    <s v="10 - FONDO GENERAL"/>
    <s v="99 - MULTIPROVINCIAL"/>
    <s v="2.3.5.3.01 - Llantas y neumáticos"/>
    <s v="(en blanco)"/>
    <s v="(en blanco)"/>
    <n v="550000"/>
    <n v="2386985.0499999998"/>
    <n v="4070000"/>
    <n v="924944.09000000008"/>
  </r>
  <r>
    <s v="2023"/>
    <x v="0"/>
    <x v="0"/>
    <x v="0"/>
    <x v="0"/>
    <s v="2 - Poder Ejecutivo"/>
    <s v="0210 - MINISTERIO DE AGRICULTURA"/>
    <s v="0001 - MINISTERIO DE AGRICULTURA"/>
    <x v="3"/>
    <x v="10"/>
    <x v="25"/>
    <s v="2.3 - MATERIALES Y SUMINISTROS"/>
    <s v="2.3.5 - CUERO, CAUCHO Y PLÁSTICO"/>
    <s v="N"/>
    <s v="00 - N/A"/>
    <s v="10 - FONDO GENERAL"/>
    <s v="99 - MULTIPROVINCIAL"/>
    <s v="2.3.5.4.01 - Artículos de caucho"/>
    <s v="(en blanco)"/>
    <s v="(en blanco)"/>
    <n v="100000"/>
    <n v="754.68"/>
    <n v="100000"/>
    <n v="754.68"/>
  </r>
  <r>
    <s v="2023"/>
    <x v="0"/>
    <x v="0"/>
    <x v="0"/>
    <x v="0"/>
    <s v="2 - Poder Ejecutivo"/>
    <s v="0210 - MINISTERIO DE AGRICULTURA"/>
    <s v="0001 - MINISTERIO DE AGRICULTURA"/>
    <x v="3"/>
    <x v="10"/>
    <x v="25"/>
    <s v="2.3 - MATERIALES Y SUMINISTROS"/>
    <s v="2.3.5 - CUERO, CAUCHO Y PLÁSTICO"/>
    <s v="N"/>
    <s v="00 - N/A"/>
    <s v="10 - FONDO GENERAL"/>
    <s v="99 - MULTIPROVINCIAL"/>
    <s v="2.3.5.5.01 - Plástico"/>
    <s v="(en blanco)"/>
    <s v="(en blanco)"/>
    <n v="1085600"/>
    <n v="2168293.0300000003"/>
    <n v="2585600"/>
    <n v="2034263.03"/>
  </r>
  <r>
    <s v="2023"/>
    <x v="0"/>
    <x v="0"/>
    <x v="0"/>
    <x v="0"/>
    <s v="2 - Poder Ejecutivo"/>
    <s v="0210 - MINISTERIO DE AGRICULTURA"/>
    <s v="0001 - MINISTERIO DE AGRICULTURA"/>
    <x v="3"/>
    <x v="10"/>
    <x v="25"/>
    <s v="2.3 - MATERIALES Y SUMINISTROS"/>
    <s v="2.3.6 - PRODUCTOS DE MINERALES, METÁLICOS Y NO METÁLICOS"/>
    <s v="N"/>
    <s v="00 - N/A"/>
    <s v="10 - FONDO GENERAL"/>
    <s v="99 - MULTIPROVINCIAL"/>
    <s v="2.3.6.1.01 - Productos de cemento"/>
    <s v="(en blanco)"/>
    <s v="(en blanco)"/>
    <n v="20000"/>
    <n v="34810"/>
    <n v="20000"/>
    <n v="34810"/>
  </r>
  <r>
    <s v="2023"/>
    <x v="0"/>
    <x v="0"/>
    <x v="0"/>
    <x v="0"/>
    <s v="2 - Poder Ejecutivo"/>
    <s v="0210 - MINISTERIO DE AGRICULTURA"/>
    <s v="0001 - MINISTERIO DE AGRICULTURA"/>
    <x v="3"/>
    <x v="10"/>
    <x v="25"/>
    <s v="2.3 - MATERIALES Y SUMINISTROS"/>
    <s v="2.3.6 - PRODUCTOS DE MINERALES, METÁLICOS Y NO METÁLICOS"/>
    <s v="N"/>
    <s v="00 - N/A"/>
    <s v="10 - FONDO GENERAL"/>
    <s v="99 - MULTIPROVINCIAL"/>
    <s v="2.3.6.1.02 - Productos de cal"/>
    <s v="(en blanco)"/>
    <s v="(en blanco)"/>
    <n v="100000"/>
    <n v="0"/>
    <n v="100000"/>
    <n v="0"/>
  </r>
  <r>
    <s v="2023"/>
    <x v="0"/>
    <x v="0"/>
    <x v="0"/>
    <x v="0"/>
    <s v="2 - Poder Ejecutivo"/>
    <s v="0210 - MINISTERIO DE AGRICULTURA"/>
    <s v="0001 - MINISTERIO DE AGRICULTURA"/>
    <x v="3"/>
    <x v="10"/>
    <x v="25"/>
    <s v="2.3 - MATERIALES Y SUMINISTROS"/>
    <s v="2.3.6 - PRODUCTOS DE MINERALES, METÁLICOS Y NO METÁLICOS"/>
    <s v="N"/>
    <s v="00 - N/A"/>
    <s v="10 - FONDO GENERAL"/>
    <s v="99 - MULTIPROVINCIAL"/>
    <s v="2.3.6.1.04 - Productos de yeso"/>
    <s v="(en blanco)"/>
    <s v="(en blanco)"/>
    <n v="0"/>
    <n v="8133.73"/>
    <n v="15000"/>
    <n v="0"/>
  </r>
  <r>
    <s v="2023"/>
    <x v="0"/>
    <x v="0"/>
    <x v="0"/>
    <x v="0"/>
    <s v="2 - Poder Ejecutivo"/>
    <s v="0210 - MINISTERIO DE AGRICULTURA"/>
    <s v="0001 - MINISTERIO DE AGRICULTURA"/>
    <x v="3"/>
    <x v="10"/>
    <x v="25"/>
    <s v="2.3 - MATERIALES Y SUMINISTROS"/>
    <s v="2.3.6 - PRODUCTOS DE MINERALES, METÁLICOS Y NO METÁLICOS"/>
    <s v="N"/>
    <s v="00 - N/A"/>
    <s v="10 - FONDO GENERAL"/>
    <s v="99 - MULTIPROVINCIAL"/>
    <s v="2.3.6.1.05 - Productos de arcilla y derivados"/>
    <s v="(en blanco)"/>
    <s v="(en blanco)"/>
    <n v="20000"/>
    <n v="0"/>
    <n v="20000"/>
    <n v="0"/>
  </r>
  <r>
    <s v="2023"/>
    <x v="0"/>
    <x v="0"/>
    <x v="0"/>
    <x v="0"/>
    <s v="2 - Poder Ejecutivo"/>
    <s v="0210 - MINISTERIO DE AGRICULTURA"/>
    <s v="0001 - MINISTERIO DE AGRICULTURA"/>
    <x v="3"/>
    <x v="10"/>
    <x v="25"/>
    <s v="2.3 - MATERIALES Y SUMINISTROS"/>
    <s v="2.3.6 - PRODUCTOS DE MINERALES, METÁLICOS Y NO METÁLICOS"/>
    <s v="N"/>
    <s v="00 - N/A"/>
    <s v="10 - FONDO GENERAL"/>
    <s v="99 - MULTIPROVINCIAL"/>
    <s v="2.3.6.3.04 - Herramientas menores"/>
    <s v="(en blanco)"/>
    <s v="(en blanco)"/>
    <n v="4400000"/>
    <n v="1394469.4"/>
    <n v="4400000"/>
    <n v="434619.58999999997"/>
  </r>
  <r>
    <s v="2023"/>
    <x v="0"/>
    <x v="0"/>
    <x v="0"/>
    <x v="0"/>
    <s v="2 - Poder Ejecutivo"/>
    <s v="0210 - MINISTERIO DE AGRICULTURA"/>
    <s v="0001 - MINISTERIO DE AGRICULTURA"/>
    <x v="3"/>
    <x v="10"/>
    <x v="25"/>
    <s v="2.3 - MATERIALES Y SUMINISTROS"/>
    <s v="2.3.6 - PRODUCTOS DE MINERALES, METÁLICOS Y NO METÁLICOS"/>
    <s v="N"/>
    <s v="00 - N/A"/>
    <s v="10 - FONDO GENERAL"/>
    <s v="99 - MULTIPROVINCIAL"/>
    <s v="2.3.6.3.06 - Productos metálicos"/>
    <s v="(en blanco)"/>
    <s v="(en blanco)"/>
    <n v="525250"/>
    <n v="1608939.9400000002"/>
    <n v="525250"/>
    <n v="1507252.5300000003"/>
  </r>
  <r>
    <s v="2023"/>
    <x v="0"/>
    <x v="0"/>
    <x v="0"/>
    <x v="0"/>
    <s v="2 - Poder Ejecutivo"/>
    <s v="0210 - MINISTERIO DE AGRICULTURA"/>
    <s v="0001 - MINISTERIO DE AGRICULTURA"/>
    <x v="3"/>
    <x v="10"/>
    <x v="25"/>
    <s v="2.3 - MATERIALES Y SUMINISTROS"/>
    <s v="2.3.6 - PRODUCTOS DE MINERALES, METÁLICOS Y NO METÁLICOS"/>
    <s v="N"/>
    <s v="00 - N/A"/>
    <s v="10 - FONDO GENERAL"/>
    <s v="99 - MULTIPROVINCIAL"/>
    <s v="2.3.6.4.04 - Piedra, arcilla y arena"/>
    <s v="(en blanco)"/>
    <s v="(en blanco)"/>
    <n v="5000000"/>
    <n v="11431498.420000002"/>
    <n v="12011799.969999999"/>
    <n v="11406364.460000001"/>
  </r>
  <r>
    <s v="2023"/>
    <x v="0"/>
    <x v="0"/>
    <x v="0"/>
    <x v="0"/>
    <s v="2 - Poder Ejecutivo"/>
    <s v="0210 - MINISTERIO DE AGRICULTURA"/>
    <s v="0001 - MINISTERIO DE AGRICULTURA"/>
    <x v="3"/>
    <x v="10"/>
    <x v="25"/>
    <s v="2.3 - MATERIALES Y SUMINISTROS"/>
    <s v="2.3.6 - PRODUCTOS DE MINERALES, METÁLICOS Y NO METÁLICOS"/>
    <s v="N"/>
    <s v="00 - N/A"/>
    <s v="10 - FONDO GENERAL"/>
    <s v="99 - MULTIPROVINCIAL"/>
    <s v="2.3.6.4.06 - Productos abrasivos"/>
    <s v="(en blanco)"/>
    <s v="(en blanco)"/>
    <n v="0"/>
    <n v="8909.4699999999993"/>
    <n v="25000"/>
    <n v="0"/>
  </r>
  <r>
    <s v="2023"/>
    <x v="0"/>
    <x v="0"/>
    <x v="0"/>
    <x v="0"/>
    <s v="2 - Poder Ejecutivo"/>
    <s v="0210 - MINISTERIO DE AGRICULTURA"/>
    <s v="0001 - MINISTERIO DE AGRICULTURA"/>
    <x v="3"/>
    <x v="10"/>
    <x v="25"/>
    <s v="2.3 - MATERIALES Y SUMINISTROS"/>
    <s v="2.3.6 - PRODUCTOS DE MINERALES, METÁLICOS Y NO METÁLICOS"/>
    <s v="N"/>
    <s v="00 - N/A"/>
    <s v="10 - FONDO GENERAL"/>
    <s v="99 - MULTIPROVINCIAL"/>
    <s v="2.3.6.4.07 - Otros minerales"/>
    <s v="(en blanco)"/>
    <s v="(en blanco)"/>
    <n v="446400"/>
    <n v="399000"/>
    <n v="446400"/>
    <n v="399000"/>
  </r>
  <r>
    <s v="2023"/>
    <x v="0"/>
    <x v="0"/>
    <x v="0"/>
    <x v="0"/>
    <s v="2 - Poder Ejecutivo"/>
    <s v="0210 - MINISTERIO DE AGRICULTURA"/>
    <s v="0001 - MINISTERIO DE AGRICULTURA"/>
    <x v="3"/>
    <x v="10"/>
    <x v="25"/>
    <s v="2.3 - MATERIALES Y SUMINISTROS"/>
    <s v="2.3.7 - COMBUSTIBLES, LUBRICANTES, PRODUCTOS QUÍMICOS Y CONEXOS"/>
    <s v="N"/>
    <s v="00 - N/A"/>
    <s v="10 - FONDO GENERAL"/>
    <s v="99 - MULTIPROVINCIAL"/>
    <s v="2.3.7.1.01 - Gasolina"/>
    <s v="(en blanco)"/>
    <s v="(en blanco)"/>
    <n v="30000000"/>
    <n v="32736000"/>
    <n v="30000000"/>
    <n v="32690589.530000001"/>
  </r>
  <r>
    <s v="2023"/>
    <x v="0"/>
    <x v="0"/>
    <x v="0"/>
    <x v="0"/>
    <s v="2 - Poder Ejecutivo"/>
    <s v="0210 - MINISTERIO DE AGRICULTURA"/>
    <s v="0001 - MINISTERIO DE AGRICULTURA"/>
    <x v="3"/>
    <x v="10"/>
    <x v="25"/>
    <s v="2.3 - MATERIALES Y SUMINISTROS"/>
    <s v="2.3.7 - COMBUSTIBLES, LUBRICANTES, PRODUCTOS QUÍMICOS Y CONEXOS"/>
    <s v="N"/>
    <s v="00 - N/A"/>
    <s v="10 - FONDO GENERAL"/>
    <s v="99 - MULTIPROVINCIAL"/>
    <s v="2.3.7.1.02 - Gasoil"/>
    <s v="(en blanco)"/>
    <s v="(en blanco)"/>
    <n v="106245000"/>
    <n v="113899505.17"/>
    <n v="114195000"/>
    <n v="93695043.200000003"/>
  </r>
  <r>
    <s v="2023"/>
    <x v="0"/>
    <x v="0"/>
    <x v="0"/>
    <x v="0"/>
    <s v="2 - Poder Ejecutivo"/>
    <s v="0210 - MINISTERIO DE AGRICULTURA"/>
    <s v="0001 - MINISTERIO DE AGRICULTURA"/>
    <x v="3"/>
    <x v="10"/>
    <x v="25"/>
    <s v="2.3 - MATERIALES Y SUMINISTROS"/>
    <s v="2.3.7 - COMBUSTIBLES, LUBRICANTES, PRODUCTOS QUÍMICOS Y CONEXOS"/>
    <s v="N"/>
    <s v="00 - N/A"/>
    <s v="10 - FONDO GENERAL"/>
    <s v="99 - MULTIPROVINCIAL"/>
    <s v="2.3.7.1.05 - Aceites y grasas"/>
    <s v="(en blanco)"/>
    <s v="(en blanco)"/>
    <n v="600000"/>
    <n v="996426.64"/>
    <n v="600000"/>
    <n v="550358.9"/>
  </r>
  <r>
    <s v="2023"/>
    <x v="0"/>
    <x v="0"/>
    <x v="0"/>
    <x v="0"/>
    <s v="2 - Poder Ejecutivo"/>
    <s v="0210 - MINISTERIO DE AGRICULTURA"/>
    <s v="0001 - MINISTERIO DE AGRICULTURA"/>
    <x v="3"/>
    <x v="10"/>
    <x v="25"/>
    <s v="2.3 - MATERIALES Y SUMINISTROS"/>
    <s v="2.3.7 - COMBUSTIBLES, LUBRICANTES, PRODUCTOS QUÍMICOS Y CONEXOS"/>
    <s v="N"/>
    <s v="00 - N/A"/>
    <s v="10 - FONDO GENERAL"/>
    <s v="99 - MULTIPROVINCIAL"/>
    <s v="2.3.7.1.06 - Lubricantes"/>
    <s v="(en blanco)"/>
    <s v="(en blanco)"/>
    <n v="200000"/>
    <n v="7481.2"/>
    <n v="200000"/>
    <n v="7481.2"/>
  </r>
  <r>
    <s v="2023"/>
    <x v="0"/>
    <x v="0"/>
    <x v="0"/>
    <x v="0"/>
    <s v="2 - Poder Ejecutivo"/>
    <s v="0210 - MINISTERIO DE AGRICULTURA"/>
    <s v="0001 - MINISTERIO DE AGRICULTURA"/>
    <x v="3"/>
    <x v="10"/>
    <x v="25"/>
    <s v="2.3 - MATERIALES Y SUMINISTROS"/>
    <s v="2.3.7 - COMBUSTIBLES, LUBRICANTES, PRODUCTOS QUÍMICOS Y CONEXOS"/>
    <s v="N"/>
    <s v="00 - N/A"/>
    <s v="10 - FONDO GENERAL"/>
    <s v="99 - MULTIPROVINCIAL"/>
    <s v="2.3.7.2.01 - Productos explosivos y pirotecnia"/>
    <s v="(en blanco)"/>
    <s v="(en blanco)"/>
    <n v="0"/>
    <n v="0"/>
    <n v="100000"/>
    <n v="0"/>
  </r>
  <r>
    <s v="2023"/>
    <x v="0"/>
    <x v="0"/>
    <x v="0"/>
    <x v="0"/>
    <s v="2 - Poder Ejecutivo"/>
    <s v="0210 - MINISTERIO DE AGRICULTURA"/>
    <s v="0001 - MINISTERIO DE AGRICULTURA"/>
    <x v="3"/>
    <x v="10"/>
    <x v="25"/>
    <s v="2.3 - MATERIALES Y SUMINISTROS"/>
    <s v="2.3.7 - COMBUSTIBLES, LUBRICANTES, PRODUCTOS QUÍMICOS Y CONEXOS"/>
    <s v="N"/>
    <s v="00 - N/A"/>
    <s v="10 - FONDO GENERAL"/>
    <s v="99 - MULTIPROVINCIAL"/>
    <s v="2.3.7.2.03 - Productos químicos de uso personal y de laboratorios"/>
    <s v="(en blanco)"/>
    <s v="(en blanco)"/>
    <n v="10000000"/>
    <n v="12824.95"/>
    <n v="50000"/>
    <n v="0"/>
  </r>
  <r>
    <s v="2023"/>
    <x v="0"/>
    <x v="0"/>
    <x v="0"/>
    <x v="0"/>
    <s v="2 - Poder Ejecutivo"/>
    <s v="0210 - MINISTERIO DE AGRICULTURA"/>
    <s v="0001 - MINISTERIO DE AGRICULTURA"/>
    <x v="3"/>
    <x v="10"/>
    <x v="25"/>
    <s v="2.3 - MATERIALES Y SUMINISTROS"/>
    <s v="2.3.7 - COMBUSTIBLES, LUBRICANTES, PRODUCTOS QUÍMICOS Y CONEXOS"/>
    <s v="N"/>
    <s v="00 - N/A"/>
    <s v="10 - FONDO GENERAL"/>
    <s v="99 - MULTIPROVINCIAL"/>
    <s v="2.3.7.2.04 - Abonos y fertilizantes"/>
    <s v="(en blanco)"/>
    <s v="(en blanco)"/>
    <n v="1165000"/>
    <n v="6029270.4500000002"/>
    <n v="10073900"/>
    <n v="1971992"/>
  </r>
  <r>
    <s v="2023"/>
    <x v="0"/>
    <x v="0"/>
    <x v="0"/>
    <x v="0"/>
    <s v="2 - Poder Ejecutivo"/>
    <s v="0210 - MINISTERIO DE AGRICULTURA"/>
    <s v="0001 - MINISTERIO DE AGRICULTURA"/>
    <x v="3"/>
    <x v="10"/>
    <x v="25"/>
    <s v="2.3 - MATERIALES Y SUMINISTROS"/>
    <s v="2.3.7 - COMBUSTIBLES, LUBRICANTES, PRODUCTOS QUÍMICOS Y CONEXOS"/>
    <s v="N"/>
    <s v="00 - N/A"/>
    <s v="10 - FONDO GENERAL"/>
    <s v="99 - MULTIPROVINCIAL"/>
    <s v="2.3.7.2.05 - Insecticidas, fumigantes y otros"/>
    <s v="(en blanco)"/>
    <s v="(en blanco)"/>
    <n v="102629500"/>
    <n v="6498705.6799999997"/>
    <n v="79731362"/>
    <n v="6340805.6799999997"/>
  </r>
  <r>
    <s v="2023"/>
    <x v="0"/>
    <x v="0"/>
    <x v="0"/>
    <x v="0"/>
    <s v="2 - Poder Ejecutivo"/>
    <s v="0210 - MINISTERIO DE AGRICULTURA"/>
    <s v="0001 - MINISTERIO DE AGRICULTURA"/>
    <x v="3"/>
    <x v="10"/>
    <x v="25"/>
    <s v="2.3 - MATERIALES Y SUMINISTROS"/>
    <s v="2.3.7 - COMBUSTIBLES, LUBRICANTES, PRODUCTOS QUÍMICOS Y CONEXOS"/>
    <s v="N"/>
    <s v="00 - N/A"/>
    <s v="10 - FONDO GENERAL"/>
    <s v="99 - MULTIPROVINCIAL"/>
    <s v="2.3.7.2.06 - Pinturas, lacas, barnices, diluyentes y absorbentes para pinturas"/>
    <s v="(en blanco)"/>
    <s v="(en blanco)"/>
    <n v="950000"/>
    <n v="547983.54"/>
    <n v="650000"/>
    <n v="327702.08"/>
  </r>
  <r>
    <s v="2023"/>
    <x v="0"/>
    <x v="0"/>
    <x v="0"/>
    <x v="0"/>
    <s v="2 - Poder Ejecutivo"/>
    <s v="0210 - MINISTERIO DE AGRICULTURA"/>
    <s v="0001 - MINISTERIO DE AGRICULTURA"/>
    <x v="3"/>
    <x v="10"/>
    <x v="25"/>
    <s v="2.3 - MATERIALES Y SUMINISTROS"/>
    <s v="2.3.7 - COMBUSTIBLES, LUBRICANTES, PRODUCTOS QUÍMICOS Y CONEXOS"/>
    <s v="N"/>
    <s v="00 - N/A"/>
    <s v="10 - FONDO GENERAL"/>
    <s v="99 - MULTIPROVINCIAL"/>
    <s v="2.3.7.2.99 - Otros productos químicos y conexos"/>
    <s v="(en blanco)"/>
    <s v="(en blanco)"/>
    <n v="0"/>
    <n v="29287.57"/>
    <n v="150000"/>
    <n v="3982.5"/>
  </r>
  <r>
    <s v="2023"/>
    <x v="0"/>
    <x v="0"/>
    <x v="0"/>
    <x v="0"/>
    <s v="2 - Poder Ejecutivo"/>
    <s v="0210 - MINISTERIO DE AGRICULTURA"/>
    <s v="0001 - MINISTERIO DE AGRICULTURA"/>
    <x v="3"/>
    <x v="10"/>
    <x v="25"/>
    <s v="2.3 - MATERIALES Y SUMINISTROS"/>
    <s v="2.3.9 - PRODUCTOS Y ÚTILES VARIOS"/>
    <s v="N"/>
    <s v="00 - N/A"/>
    <s v="10 - FONDO GENERAL"/>
    <s v="99 - MULTIPROVINCIAL"/>
    <s v="2.3.9.1.01 - Útiles y materiales de limpieza e higiene"/>
    <s v="(en blanco)"/>
    <s v="(en blanco)"/>
    <n v="2659880"/>
    <n v="662485.43000000005"/>
    <n v="1769880"/>
    <n v="381373.94"/>
  </r>
  <r>
    <s v="2023"/>
    <x v="0"/>
    <x v="0"/>
    <x v="0"/>
    <x v="0"/>
    <s v="2 - Poder Ejecutivo"/>
    <s v="0210 - MINISTERIO DE AGRICULTURA"/>
    <s v="0001 - MINISTERIO DE AGRICULTURA"/>
    <x v="3"/>
    <x v="10"/>
    <x v="25"/>
    <s v="2.3 - MATERIALES Y SUMINISTROS"/>
    <s v="2.3.9 - PRODUCTOS Y ÚTILES VARIOS"/>
    <s v="N"/>
    <s v="00 - N/A"/>
    <s v="10 - FONDO GENERAL"/>
    <s v="99 - MULTIPROVINCIAL"/>
    <s v="2.3.9.1.02 - Materiales de limpieza e higiene personal"/>
    <s v="(en blanco)"/>
    <s v="(en blanco)"/>
    <n v="1500000"/>
    <n v="0"/>
    <n v="1500000"/>
    <n v="0"/>
  </r>
  <r>
    <s v="2023"/>
    <x v="0"/>
    <x v="0"/>
    <x v="0"/>
    <x v="0"/>
    <s v="2 - Poder Ejecutivo"/>
    <s v="0210 - MINISTERIO DE AGRICULTURA"/>
    <s v="0001 - MINISTERIO DE AGRICULTURA"/>
    <x v="3"/>
    <x v="10"/>
    <x v="25"/>
    <s v="2.3 - MATERIALES Y SUMINISTROS"/>
    <s v="2.3.9 - PRODUCTOS Y ÚTILES VARIOS"/>
    <s v="N"/>
    <s v="00 - N/A"/>
    <s v="10 - FONDO GENERAL"/>
    <s v="99 - MULTIPROVINCIAL"/>
    <s v="2.3.9.2.01 - Útiles  y materiales de escritorio, oficina e informática"/>
    <s v="(en blanco)"/>
    <s v="(en blanco)"/>
    <n v="0"/>
    <n v="212407.83"/>
    <n v="900870"/>
    <n v="0"/>
  </r>
  <r>
    <s v="2023"/>
    <x v="0"/>
    <x v="0"/>
    <x v="0"/>
    <x v="0"/>
    <s v="2 - Poder Ejecutivo"/>
    <s v="0210 - MINISTERIO DE AGRICULTURA"/>
    <s v="0001 - MINISTERIO DE AGRICULTURA"/>
    <x v="3"/>
    <x v="10"/>
    <x v="25"/>
    <s v="2.3 - MATERIALES Y SUMINISTROS"/>
    <s v="2.3.9 - PRODUCTOS Y ÚTILES VARIOS"/>
    <s v="N"/>
    <s v="00 - N/A"/>
    <s v="10 - FONDO GENERAL"/>
    <s v="99 - MULTIPROVINCIAL"/>
    <s v="2.3.9.6.01 - Productos eléctricos y afines"/>
    <s v="(en blanco)"/>
    <s v="(en blanco)"/>
    <n v="500000"/>
    <n v="2935195.2299999995"/>
    <n v="700000"/>
    <n v="2665831.13"/>
  </r>
  <r>
    <s v="2023"/>
    <x v="0"/>
    <x v="0"/>
    <x v="0"/>
    <x v="0"/>
    <s v="2 - Poder Ejecutivo"/>
    <s v="0210 - MINISTERIO DE AGRICULTURA"/>
    <s v="0001 - MINISTERIO DE AGRICULTURA"/>
    <x v="3"/>
    <x v="10"/>
    <x v="25"/>
    <s v="2.3 - MATERIALES Y SUMINISTROS"/>
    <s v="2.3.9 - PRODUCTOS Y ÚTILES VARIOS"/>
    <s v="N"/>
    <s v="00 - N/A"/>
    <s v="10 - FONDO GENERAL"/>
    <s v="99 - MULTIPROVINCIAL"/>
    <s v="2.3.9.8.01 - Repuestos"/>
    <s v="(en blanco)"/>
    <s v="(en blanco)"/>
    <n v="5000000"/>
    <n v="5526991.2899999991"/>
    <n v="6025000"/>
    <n v="4619848.08"/>
  </r>
  <r>
    <s v="2023"/>
    <x v="0"/>
    <x v="0"/>
    <x v="0"/>
    <x v="0"/>
    <s v="2 - Poder Ejecutivo"/>
    <s v="0210 - MINISTERIO DE AGRICULTURA"/>
    <s v="0001 - MINISTERIO DE AGRICULTURA"/>
    <x v="3"/>
    <x v="10"/>
    <x v="25"/>
    <s v="2.3 - MATERIALES Y SUMINISTROS"/>
    <s v="2.3.9 - PRODUCTOS Y ÚTILES VARIOS"/>
    <s v="N"/>
    <s v="00 - N/A"/>
    <s v="10 - FONDO GENERAL"/>
    <s v="99 - MULTIPROVINCIAL"/>
    <s v="2.3.9.8.02 - Accesorios"/>
    <s v="(en blanco)"/>
    <s v="(en blanco)"/>
    <n v="0"/>
    <n v="268467.79000000004"/>
    <n v="400000"/>
    <n v="0"/>
  </r>
  <r>
    <s v="2023"/>
    <x v="0"/>
    <x v="0"/>
    <x v="0"/>
    <x v="0"/>
    <s v="2 - Poder Ejecutivo"/>
    <s v="0210 - MINISTERIO DE AGRICULTURA"/>
    <s v="0001 - MINISTERIO DE AGRICULTURA"/>
    <x v="3"/>
    <x v="10"/>
    <x v="25"/>
    <s v="2.3 - MATERIALES Y SUMINISTROS"/>
    <s v="2.3.9 - PRODUCTOS Y ÚTILES VARIOS"/>
    <s v="N"/>
    <s v="00 - N/A"/>
    <s v="10 - FONDO GENERAL"/>
    <s v="99 - MULTIPROVINCIAL"/>
    <s v="2.3.9.9.01 - Productos y Utiles Varios  n.i.p"/>
    <s v="(en blanco)"/>
    <s v="(en blanco)"/>
    <n v="705000"/>
    <n v="58027.06"/>
    <n v="705000"/>
    <n v="28017.06"/>
  </r>
  <r>
    <s v="2023"/>
    <x v="0"/>
    <x v="0"/>
    <x v="1"/>
    <x v="1"/>
    <s v="2 - Poder Ejecutivo"/>
    <s v="0210 - MINISTERIO DE AGRICULTURA"/>
    <s v="0001 - MINISTERIO DE AGRICULTURA"/>
    <x v="3"/>
    <x v="10"/>
    <x v="25"/>
    <s v="2.3 - MATERIALES Y SUMINISTROS"/>
    <s v="2.3.9 - PRODUCTOS Y ÚTILES VARIOS"/>
    <s v="N"/>
    <s v="00 - N/A"/>
    <s v="10 - FONDO GENERAL"/>
    <s v="99 - MULTIPROVINCIAL"/>
    <s v="2.3.9.9.05 - Productos y útiles diversos"/>
    <s v="(en blanco)"/>
    <s v="(en blanco)"/>
    <n v="100000"/>
    <n v="591384.25"/>
    <n v="100000"/>
    <n v="439884"/>
  </r>
  <r>
    <s v="2023"/>
    <x v="0"/>
    <x v="0"/>
    <x v="0"/>
    <x v="0"/>
    <s v="2 - Poder Ejecutivo"/>
    <s v="0210 - MINISTERIO DE AGRICULTURA"/>
    <s v="0001 - MINISTERIO DE AGRICULTURA"/>
    <x v="3"/>
    <x v="10"/>
    <x v="47"/>
    <s v="2.1 - REMUNERACIONES Y CONTRIBUCIONES"/>
    <s v="2.1.1 - REMUNERACIONES"/>
    <s v="N"/>
    <s v="00 - N/A"/>
    <s v="10 - FONDO GENERAL"/>
    <s v="99 - MULTIPROVINCIAL"/>
    <s v="2.1.1.1.01 - Sueldos empleados fijos"/>
    <s v="(en blanco)"/>
    <s v="(en blanco)"/>
    <n v="1958075566"/>
    <n v="1855254851.3700001"/>
    <n v="1855237402.6800001"/>
    <n v="1855214051.3700001"/>
  </r>
  <r>
    <s v="2023"/>
    <x v="0"/>
    <x v="0"/>
    <x v="0"/>
    <x v="0"/>
    <s v="2 - Poder Ejecutivo"/>
    <s v="0210 - MINISTERIO DE AGRICULTURA"/>
    <s v="0001 - MINISTERIO DE AGRICULTURA"/>
    <x v="3"/>
    <x v="10"/>
    <x v="47"/>
    <s v="2.1 - REMUNERACIONES Y CONTRIBUCIONES"/>
    <s v="2.1.1 - REMUNERACIONES"/>
    <s v="N"/>
    <s v="00 - N/A"/>
    <s v="10 - FONDO GENERAL"/>
    <s v="99 - MULTIPROVINCIAL"/>
    <s v="2.1.1.2.05 - Periodo probatorio de ingreso a carrera"/>
    <s v="(en blanco)"/>
    <s v="(en blanco)"/>
    <n v="11520000"/>
    <n v="11650000"/>
    <n v="11690000"/>
    <n v="11650000"/>
  </r>
  <r>
    <s v="2023"/>
    <x v="0"/>
    <x v="0"/>
    <x v="0"/>
    <x v="0"/>
    <s v="2 - Poder Ejecutivo"/>
    <s v="0210 - MINISTERIO DE AGRICULTURA"/>
    <s v="0001 - MINISTERIO DE AGRICULTURA"/>
    <x v="3"/>
    <x v="10"/>
    <x v="47"/>
    <s v="2.1 - REMUNERACIONES Y CONTRIBUCIONES"/>
    <s v="2.1.1 - REMUNERACIONES"/>
    <s v="N"/>
    <s v="00 - N/A"/>
    <s v="10 - FONDO GENERAL"/>
    <s v="99 - MULTIPROVINCIAL"/>
    <s v="2.1.1.2.08 - Empleados temporales"/>
    <s v="(en blanco)"/>
    <s v="(en blanco)"/>
    <n v="784122160"/>
    <n v="880455013.13999999"/>
    <n v="880312160"/>
    <n v="880420013.13999987"/>
  </r>
  <r>
    <s v="2023"/>
    <x v="0"/>
    <x v="0"/>
    <x v="0"/>
    <x v="0"/>
    <s v="2 - Poder Ejecutivo"/>
    <s v="0210 - MINISTERIO DE AGRICULTURA"/>
    <s v="0001 - MINISTERIO DE AGRICULTURA"/>
    <x v="3"/>
    <x v="10"/>
    <x v="47"/>
    <s v="2.1 - REMUNERACIONES Y CONTRIBUCIONES"/>
    <s v="2.1.1 - REMUNERACIONES"/>
    <s v="N"/>
    <s v="00 - N/A"/>
    <s v="10 - FONDO GENERAL"/>
    <s v="99 - MULTIPROVINCIAL"/>
    <s v="2.1.1.2.11 - Interinato"/>
    <s v="(en blanco)"/>
    <s v="(en blanco)"/>
    <n v="6214539"/>
    <n v="10509518.219999999"/>
    <n v="10511539"/>
    <n v="10509518.219999999"/>
  </r>
  <r>
    <s v="2023"/>
    <x v="0"/>
    <x v="0"/>
    <x v="0"/>
    <x v="0"/>
    <s v="2 - Poder Ejecutivo"/>
    <s v="0210 - MINISTERIO DE AGRICULTURA"/>
    <s v="0001 - MINISTERIO DE AGRICULTURA"/>
    <x v="3"/>
    <x v="10"/>
    <x v="47"/>
    <s v="2.1 - REMUNERACIONES Y CONTRIBUCIONES"/>
    <s v="2.1.1 - REMUNERACIONES"/>
    <s v="N"/>
    <s v="00 - N/A"/>
    <s v="10 - FONDO GENERAL"/>
    <s v="99 - MULTIPROVINCIAL"/>
    <s v="2.1.1.3.01 - Sueldos al personal fijo en trámite de pensiones"/>
    <s v="(en blanco)"/>
    <s v="(en blanco)"/>
    <n v="122498474"/>
    <n v="87716060.780000001"/>
    <n v="85098474"/>
    <n v="87716060.779999986"/>
  </r>
  <r>
    <s v="2023"/>
    <x v="0"/>
    <x v="0"/>
    <x v="0"/>
    <x v="0"/>
    <s v="2 - Poder Ejecutivo"/>
    <s v="0210 - MINISTERIO DE AGRICULTURA"/>
    <s v="0001 - MINISTERIO DE AGRICULTURA"/>
    <x v="3"/>
    <x v="10"/>
    <x v="47"/>
    <s v="2.1 - REMUNERACIONES Y CONTRIBUCIONES"/>
    <s v="2.1.1 - REMUNERACIONES"/>
    <s v="N"/>
    <s v="00 - N/A"/>
    <s v="10 - FONDO GENERAL"/>
    <s v="99 - MULTIPROVINCIAL"/>
    <s v="2.1.1.4.01 - Sueldo Anual No. 13"/>
    <s v="(en blanco)"/>
    <s v="(en blanco)"/>
    <n v="242490415"/>
    <n v="235812798.84999999"/>
    <n v="235813415"/>
    <n v="235812798.84999999"/>
  </r>
  <r>
    <s v="2023"/>
    <x v="0"/>
    <x v="0"/>
    <x v="0"/>
    <x v="0"/>
    <s v="2 - Poder Ejecutivo"/>
    <s v="0210 - MINISTERIO DE AGRICULTURA"/>
    <s v="0001 - MINISTERIO DE AGRICULTURA"/>
    <x v="3"/>
    <x v="10"/>
    <x v="47"/>
    <s v="2.1 - REMUNERACIONES Y CONTRIBUCIONES"/>
    <s v="2.1.1 - REMUNERACIONES"/>
    <s v="N"/>
    <s v="00 - N/A"/>
    <s v="10 - FONDO GENERAL"/>
    <s v="99 - MULTIPROVINCIAL"/>
    <s v="2.1.1.5.01 - Prestaciones económicas"/>
    <s v="(en blanco)"/>
    <s v="(en blanco)"/>
    <n v="3000000"/>
    <n v="1415358.1099999999"/>
    <n v="2000000"/>
    <n v="1415358.1099999999"/>
  </r>
  <r>
    <s v="2023"/>
    <x v="0"/>
    <x v="0"/>
    <x v="0"/>
    <x v="0"/>
    <s v="2 - Poder Ejecutivo"/>
    <s v="0210 - MINISTERIO DE AGRICULTURA"/>
    <s v="0001 - MINISTERIO DE AGRICULTURA"/>
    <x v="3"/>
    <x v="10"/>
    <x v="47"/>
    <s v="2.1 - REMUNERACIONES Y CONTRIBUCIONES"/>
    <s v="2.1.1 - REMUNERACIONES"/>
    <s v="N"/>
    <s v="00 - N/A"/>
    <s v="10 - FONDO GENERAL"/>
    <s v="99 - MULTIPROVINCIAL"/>
    <s v="2.1.1.5.03 - Prestación laboral por desvinculación"/>
    <s v="(en blanco)"/>
    <s v="(en blanco)"/>
    <n v="1000000"/>
    <n v="47495120.780000001"/>
    <n v="63000000"/>
    <n v="47495120.780000001"/>
  </r>
  <r>
    <s v="2023"/>
    <x v="0"/>
    <x v="0"/>
    <x v="0"/>
    <x v="0"/>
    <s v="2 - Poder Ejecutivo"/>
    <s v="0210 - MINISTERIO DE AGRICULTURA"/>
    <s v="0001 - MINISTERIO DE AGRICULTURA"/>
    <x v="3"/>
    <x v="10"/>
    <x v="47"/>
    <s v="2.1 - REMUNERACIONES Y CONTRIBUCIONES"/>
    <s v="2.1.1 - REMUNERACIONES"/>
    <s v="N"/>
    <s v="00 - N/A"/>
    <s v="10 - FONDO GENERAL"/>
    <s v="99 - MULTIPROVINCIAL"/>
    <s v="2.1.1.5.04 - Proporción de vacaciones no disfrutadas"/>
    <s v="(en blanco)"/>
    <s v="(en blanco)"/>
    <n v="2000000"/>
    <n v="14965928.729999999"/>
    <n v="2000000"/>
    <n v="14965928.73"/>
  </r>
  <r>
    <s v="2023"/>
    <x v="0"/>
    <x v="0"/>
    <x v="0"/>
    <x v="0"/>
    <s v="2 - Poder Ejecutivo"/>
    <s v="0210 - MINISTERIO DE AGRICULTURA"/>
    <s v="0001 - MINISTERIO DE AGRICULTURA"/>
    <x v="3"/>
    <x v="10"/>
    <x v="47"/>
    <s v="2.1 - REMUNERACIONES Y CONTRIBUCIONES"/>
    <s v="2.1.2 - SOBRESUELDOS"/>
    <s v="N"/>
    <s v="00 - N/A"/>
    <s v="10 - FONDO GENERAL"/>
    <s v="99 - MULTIPROVINCIAL"/>
    <s v="2.1.2.2.05 - Compensación servicios de seguridad"/>
    <s v="(en blanco)"/>
    <s v="(en blanco)"/>
    <n v="11290306"/>
    <n v="11506305.959999999"/>
    <n v="11508306"/>
    <n v="11506305.959999999"/>
  </r>
  <r>
    <s v="2023"/>
    <x v="0"/>
    <x v="0"/>
    <x v="0"/>
    <x v="0"/>
    <s v="2 - Poder Ejecutivo"/>
    <s v="0210 - MINISTERIO DE AGRICULTURA"/>
    <s v="0001 - MINISTERIO DE AGRICULTURA"/>
    <x v="3"/>
    <x v="10"/>
    <x v="47"/>
    <s v="2.1 - REMUNERACIONES Y CONTRIBUCIONES"/>
    <s v="2.1.2 - SOBRESUELDOS"/>
    <s v="N"/>
    <s v="00 - N/A"/>
    <s v="10 - FONDO GENERAL"/>
    <s v="99 - MULTIPROVINCIAL"/>
    <s v="2.1.2.2.06 - Incentivo por Rendimiento Individual"/>
    <s v="(en blanco)"/>
    <s v="(en blanco)"/>
    <n v="0"/>
    <n v="159546529.62"/>
    <n v="160000000"/>
    <n v="159546529.62"/>
  </r>
  <r>
    <s v="2023"/>
    <x v="0"/>
    <x v="0"/>
    <x v="0"/>
    <x v="0"/>
    <s v="2 - Poder Ejecutivo"/>
    <s v="0210 - MINISTERIO DE AGRICULTURA"/>
    <s v="0001 - MINISTERIO DE AGRICULTURA"/>
    <x v="3"/>
    <x v="10"/>
    <x v="47"/>
    <s v="2.1 - REMUNERACIONES Y CONTRIBUCIONES"/>
    <s v="2.1.2 - SOBRESUELDOS"/>
    <s v="N"/>
    <s v="00 - N/A"/>
    <s v="10 - FONDO GENERAL"/>
    <s v="99 - MULTIPROVINCIAL"/>
    <s v="2.1.2.2.09 - Bono por desempeño a servidores de carrera"/>
    <s v="(en blanco)"/>
    <s v="(en blanco)"/>
    <n v="80000000"/>
    <n v="74363462.800000012"/>
    <n v="74363463"/>
    <n v="74218462.799999997"/>
  </r>
  <r>
    <s v="2023"/>
    <x v="0"/>
    <x v="0"/>
    <x v="0"/>
    <x v="0"/>
    <s v="2 - Poder Ejecutivo"/>
    <s v="0210 - MINISTERIO DE AGRICULTURA"/>
    <s v="0001 - MINISTERIO DE AGRICULTURA"/>
    <x v="3"/>
    <x v="10"/>
    <x v="47"/>
    <s v="2.1 - REMUNERACIONES Y CONTRIBUCIONES"/>
    <s v="2.1.2 - SOBRESUELDOS"/>
    <s v="N"/>
    <s v="00 - N/A"/>
    <s v="10 - FONDO GENERAL"/>
    <s v="99 - MULTIPROVINCIAL"/>
    <s v="2.1.2.2.10 - Compensación por cumplimiento de indicadores del MAP"/>
    <s v="(en blanco)"/>
    <s v="(en blanco)"/>
    <n v="0"/>
    <n v="227332129.99000001"/>
    <n v="227480000"/>
    <n v="227052129.99000001"/>
  </r>
  <r>
    <s v="2023"/>
    <x v="0"/>
    <x v="0"/>
    <x v="0"/>
    <x v="0"/>
    <s v="2 - Poder Ejecutivo"/>
    <s v="0210 - MINISTERIO DE AGRICULTURA"/>
    <s v="0001 - MINISTERIO DE AGRICULTURA"/>
    <x v="3"/>
    <x v="10"/>
    <x v="47"/>
    <s v="2.1 - REMUNERACIONES Y CONTRIBUCIONES"/>
    <s v="2.1.2 - SOBRESUELDOS"/>
    <s v="N"/>
    <s v="00 - N/A"/>
    <s v="10 - FONDO GENERAL"/>
    <s v="99 - MULTIPROVINCIAL"/>
    <s v="2.1.2.2.15 - Compensación extraordinaria anual"/>
    <s v="(en blanco)"/>
    <s v="(en blanco)"/>
    <n v="185000000"/>
    <n v="0"/>
    <n v="0"/>
    <n v="0"/>
  </r>
  <r>
    <s v="2023"/>
    <x v="0"/>
    <x v="0"/>
    <x v="0"/>
    <x v="0"/>
    <s v="2 - Poder Ejecutivo"/>
    <s v="0210 - MINISTERIO DE AGRICULTURA"/>
    <s v="0001 - MINISTERIO DE AGRICULTURA"/>
    <x v="3"/>
    <x v="10"/>
    <x v="47"/>
    <s v="2.1 - REMUNERACIONES Y CONTRIBUCIONES"/>
    <s v="2.1.5 - CONTRIBUCIONES A LA SEGURIDAD SOCIAL"/>
    <s v="N"/>
    <s v="00 - N/A"/>
    <s v="10 - FONDO GENERAL"/>
    <s v="99 - MULTIPROVINCIAL"/>
    <s v="2.1.5.1.01 - Contribuciones al seguro de salud"/>
    <s v="(en blanco)"/>
    <s v="(en blanco)"/>
    <n v="203973045"/>
    <n v="201156395.75"/>
    <n v="201147349.91999999"/>
    <n v="201151021.52999997"/>
  </r>
  <r>
    <s v="2023"/>
    <x v="0"/>
    <x v="0"/>
    <x v="0"/>
    <x v="0"/>
    <s v="2 - Poder Ejecutivo"/>
    <s v="0210 - MINISTERIO DE AGRICULTURA"/>
    <s v="0001 - MINISTERIO DE AGRICULTURA"/>
    <x v="3"/>
    <x v="10"/>
    <x v="47"/>
    <s v="2.1 - REMUNERACIONES Y CONTRIBUCIONES"/>
    <s v="2.1.5 - CONTRIBUCIONES A LA SEGURIDAD SOCIAL"/>
    <s v="N"/>
    <s v="00 - N/A"/>
    <s v="10 - FONDO GENERAL"/>
    <s v="99 - MULTIPROVINCIAL"/>
    <s v="2.1.5.2.01 - Contribuciones al seguro de pensiones"/>
    <s v="(en blanco)"/>
    <s v="(en blanco)"/>
    <n v="204985705"/>
    <n v="202036568.87000003"/>
    <n v="202100178.56"/>
    <n v="202031187.06999999"/>
  </r>
  <r>
    <s v="2023"/>
    <x v="0"/>
    <x v="0"/>
    <x v="0"/>
    <x v="0"/>
    <s v="2 - Poder Ejecutivo"/>
    <s v="0210 - MINISTERIO DE AGRICULTURA"/>
    <s v="0001 - MINISTERIO DE AGRICULTURA"/>
    <x v="3"/>
    <x v="10"/>
    <x v="47"/>
    <s v="2.1 - REMUNERACIONES Y CONTRIBUCIONES"/>
    <s v="2.1.5 - CONTRIBUCIONES A LA SEGURIDAD SOCIAL"/>
    <s v="N"/>
    <s v="00 - N/A"/>
    <s v="10 - FONDO GENERAL"/>
    <s v="99 - MULTIPROVINCIAL"/>
    <s v="2.1.5.3.01 - Contribuciones al seguro de riesgo laboral"/>
    <s v="(en blanco)"/>
    <s v="(en blanco)"/>
    <n v="33428600"/>
    <n v="33041052.420000002"/>
    <n v="33198330.120000001"/>
    <n v="33040142.819999989"/>
  </r>
  <r>
    <s v="2023"/>
    <x v="0"/>
    <x v="0"/>
    <x v="0"/>
    <x v="0"/>
    <s v="2 - Poder Ejecutivo"/>
    <s v="0210 - MINISTERIO DE AGRICULTURA"/>
    <s v="0001 - MINISTERIO DE AGRICULTURA"/>
    <x v="3"/>
    <x v="10"/>
    <x v="47"/>
    <s v="2.2 - CONTRATACIÓN DE SERVICIOS"/>
    <s v="2.2.3 - VIÁTICOS"/>
    <s v="N"/>
    <s v="00 - N/A"/>
    <s v="10 - FONDO GENERAL"/>
    <s v="99 - MULTIPROVINCIAL"/>
    <s v="2.2.3.1.01 - Viáticos dentro del país"/>
    <s v="(en blanco)"/>
    <s v="(en blanco)"/>
    <n v="490000"/>
    <n v="98900"/>
    <n v="490000"/>
    <n v="98900"/>
  </r>
  <r>
    <s v="2023"/>
    <x v="0"/>
    <x v="0"/>
    <x v="0"/>
    <x v="0"/>
    <s v="2 - Poder Ejecutivo"/>
    <s v="0210 - MINISTERIO DE AGRICULTURA"/>
    <s v="0001 - MINISTERIO DE AGRICULTURA"/>
    <x v="3"/>
    <x v="10"/>
    <x v="47"/>
    <s v="2.2 - CONTRATACIÓN DE SERVICIOS"/>
    <s v="2.2.3 - VIÁTICOS"/>
    <s v="N"/>
    <s v="00 - N/A"/>
    <s v="10 - FONDO GENERAL"/>
    <s v="99 - MULTIPROVINCIAL"/>
    <s v="2.2.3.2.02 - Viáticos a personas con labor diplomática y consular"/>
    <s v="(en blanco)"/>
    <s v="(en blanco)"/>
    <n v="2000000"/>
    <n v="0"/>
    <n v="0"/>
    <n v="0"/>
  </r>
  <r>
    <s v="2023"/>
    <x v="0"/>
    <x v="0"/>
    <x v="0"/>
    <x v="0"/>
    <s v="2 - Poder Ejecutivo"/>
    <s v="0210 - MINISTERIO DE AGRICULTURA"/>
    <s v="0001 - MINISTERIO DE AGRICULTURA"/>
    <x v="3"/>
    <x v="10"/>
    <x v="47"/>
    <s v="2.2 - CONTRATACIÓN DE SERVICIOS"/>
    <s v="2.2.4 - TRANSPORTE Y ALMACENAJE"/>
    <s v="N"/>
    <s v="00 - N/A"/>
    <s v="10 - FONDO GENERAL"/>
    <s v="99 - MULTIPROVINCIAL"/>
    <s v="2.2.4.2.01 - Fletes"/>
    <s v="(en blanco)"/>
    <s v="(en blanco)"/>
    <n v="0"/>
    <n v="2366669.13"/>
    <n v="2975000"/>
    <n v="2366669.13"/>
  </r>
  <r>
    <s v="2023"/>
    <x v="0"/>
    <x v="0"/>
    <x v="0"/>
    <x v="0"/>
    <s v="2 - Poder Ejecutivo"/>
    <s v="0210 - MINISTERIO DE AGRICULTURA"/>
    <s v="0001 - MINISTERIO DE AGRICULTURA"/>
    <x v="3"/>
    <x v="10"/>
    <x v="47"/>
    <s v="2.2 - CONTRATACIÓN DE SERVICIOS"/>
    <s v="2.2.4 - TRANSPORTE Y ALMACENAJE"/>
    <s v="N"/>
    <s v="00 - N/A"/>
    <s v="10 - FONDO GENERAL"/>
    <s v="99 - MULTIPROVINCIAL"/>
    <s v="2.2.4.3.01 - Almacenaje"/>
    <s v="(en blanco)"/>
    <s v="(en blanco)"/>
    <n v="20000000"/>
    <n v="0"/>
    <n v="0"/>
    <n v="0"/>
  </r>
  <r>
    <s v="2023"/>
    <x v="0"/>
    <x v="0"/>
    <x v="0"/>
    <x v="0"/>
    <s v="2 - Poder Ejecutivo"/>
    <s v="0210 - MINISTERIO DE AGRICULTURA"/>
    <s v="0001 - MINISTERIO DE AGRICULTURA"/>
    <x v="3"/>
    <x v="10"/>
    <x v="47"/>
    <s v="2.2 - CONTRATACIÓN DE SERVICIOS"/>
    <s v="2.2.5 - ALQUILERES Y RENTAS"/>
    <s v="N"/>
    <s v="00 - N/A"/>
    <s v="10 - FONDO GENERAL"/>
    <s v="99 - MULTIPROVINCIAL"/>
    <s v="2.2.5.1.01 - Alquileres y rentas de edificaciones y locales"/>
    <s v="(en blanco)"/>
    <s v="(en blanco)"/>
    <n v="0"/>
    <n v="1144233.8900000001"/>
    <n v="1000000"/>
    <n v="483815.32"/>
  </r>
  <r>
    <s v="2023"/>
    <x v="0"/>
    <x v="0"/>
    <x v="0"/>
    <x v="0"/>
    <s v="2 - Poder Ejecutivo"/>
    <s v="0210 - MINISTERIO DE AGRICULTURA"/>
    <s v="0001 - MINISTERIO DE AGRICULTURA"/>
    <x v="3"/>
    <x v="10"/>
    <x v="47"/>
    <s v="2.2 - CONTRATACIÓN DE SERVICIOS"/>
    <s v="2.2.5 - ALQUILERES Y RENTAS"/>
    <s v="N"/>
    <s v="00 - N/A"/>
    <s v="10 - FONDO GENERAL"/>
    <s v="99 - MULTIPROVINCIAL"/>
    <s v="2.2.5.9.01 - Licencias Informáticas"/>
    <s v="(en blanco)"/>
    <s v="(en blanco)"/>
    <n v="9000000"/>
    <n v="0"/>
    <n v="150000"/>
    <n v="0"/>
  </r>
  <r>
    <s v="2023"/>
    <x v="0"/>
    <x v="0"/>
    <x v="0"/>
    <x v="0"/>
    <s v="2 - Poder Ejecutivo"/>
    <s v="0210 - MINISTERIO DE AGRICULTURA"/>
    <s v="0001 - MINISTERIO DE AGRICULTURA"/>
    <x v="3"/>
    <x v="10"/>
    <x v="47"/>
    <s v="2.2 - CONTRATACIÓN DE SERVICIOS"/>
    <s v="2.2.6 - SEGUROS"/>
    <s v="N"/>
    <s v="00 - N/A"/>
    <s v="10 - FONDO GENERAL"/>
    <s v="99 - MULTIPROVINCIAL"/>
    <s v="2.2.6.2.01 - Seguro de bienes muebles"/>
    <s v="(en blanco)"/>
    <s v="(en blanco)"/>
    <n v="0"/>
    <n v="5464487.5699999994"/>
    <n v="5500000"/>
    <n v="5417589.2699999996"/>
  </r>
  <r>
    <s v="2023"/>
    <x v="0"/>
    <x v="0"/>
    <x v="0"/>
    <x v="0"/>
    <s v="2 - Poder Ejecutivo"/>
    <s v="0210 - MINISTERIO DE AGRICULTURA"/>
    <s v="0001 - MINISTERIO DE AGRICULTURA"/>
    <x v="3"/>
    <x v="10"/>
    <x v="47"/>
    <s v="2.2 - CONTRATACIÓN DE SERVICIOS"/>
    <s v="2.2.7 - SERVICIOS DE CONSERVACIÓN, REPARACIONES MENORES E INSTALACIONES TEMPORALES"/>
    <s v="N"/>
    <s v="00 - N/A"/>
    <s v="10 - FONDO GENERAL"/>
    <s v="99 - MULTIPROVINCIAL"/>
    <s v="2.2.7.1.01 - Reparaciones y mantenimientos menores en edificaciones"/>
    <s v="(en blanco)"/>
    <s v="(en blanco)"/>
    <n v="300000"/>
    <n v="204265.92"/>
    <n v="300000"/>
    <n v="0"/>
  </r>
  <r>
    <s v="2023"/>
    <x v="0"/>
    <x v="0"/>
    <x v="0"/>
    <x v="0"/>
    <s v="2 - Poder Ejecutivo"/>
    <s v="0210 - MINISTERIO DE AGRICULTURA"/>
    <s v="0001 - MINISTERIO DE AGRICULTURA"/>
    <x v="3"/>
    <x v="10"/>
    <x v="47"/>
    <s v="2.2 - CONTRATACIÓN DE SERVICIOS"/>
    <s v="2.2.7 - SERVICIOS DE CONSERVACIÓN, REPARACIONES MENORES E INSTALACIONES TEMPORALES"/>
    <s v="N"/>
    <s v="00 - N/A"/>
    <s v="10 - FONDO GENERAL"/>
    <s v="99 - MULTIPROVINCIAL"/>
    <s v="2.2.7.1.02 - Mantenimientos y reparaciones especiales"/>
    <s v="(en blanco)"/>
    <s v="(en blanco)"/>
    <n v="300000"/>
    <n v="49400"/>
    <n v="300000"/>
    <n v="0"/>
  </r>
  <r>
    <s v="2023"/>
    <x v="0"/>
    <x v="0"/>
    <x v="0"/>
    <x v="0"/>
    <s v="2 - Poder Ejecutivo"/>
    <s v="0210 - MINISTERIO DE AGRICULTURA"/>
    <s v="0001 - MINISTERIO DE AGRICULTURA"/>
    <x v="3"/>
    <x v="10"/>
    <x v="47"/>
    <s v="2.2 - CONTRATACIÓN DE SERVICIOS"/>
    <s v="2.2.7 - SERVICIOS DE CONSERVACIÓN, REPARACIONES MENORES E INSTALACIONES TEMPORALES"/>
    <s v="N"/>
    <s v="00 - N/A"/>
    <s v="10 - FONDO GENERAL"/>
    <s v="99 - MULTIPROVINCIAL"/>
    <s v="2.2.7.1.04 - Mantenimiento y reparación de obras de ingeniería civil o infraestructura"/>
    <s v="(en blanco)"/>
    <s v="(en blanco)"/>
    <n v="0"/>
    <n v="203390.02"/>
    <n v="500000"/>
    <n v="0"/>
  </r>
  <r>
    <s v="2023"/>
    <x v="0"/>
    <x v="0"/>
    <x v="0"/>
    <x v="0"/>
    <s v="2 - Poder Ejecutivo"/>
    <s v="0210 - MINISTERIO DE AGRICULTURA"/>
    <s v="0001 - MINISTERIO DE AGRICULTURA"/>
    <x v="3"/>
    <x v="10"/>
    <x v="47"/>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0"/>
    <n v="0"/>
    <n v="210000"/>
    <n v="0"/>
  </r>
  <r>
    <s v="2023"/>
    <x v="0"/>
    <x v="0"/>
    <x v="0"/>
    <x v="0"/>
    <s v="2 - Poder Ejecutivo"/>
    <s v="0210 - MINISTERIO DE AGRICULTURA"/>
    <s v="0001 - MINISTERIO DE AGRICULTURA"/>
    <x v="3"/>
    <x v="10"/>
    <x v="47"/>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0"/>
    <n v="2969589.8100000005"/>
    <n v="3450000"/>
    <n v="1873949.5500000003"/>
  </r>
  <r>
    <s v="2023"/>
    <x v="0"/>
    <x v="0"/>
    <x v="0"/>
    <x v="0"/>
    <s v="2 - Poder Ejecutivo"/>
    <s v="0210 - MINISTERIO DE AGRICULTURA"/>
    <s v="0001 - MINISTERIO DE AGRICULTURA"/>
    <x v="3"/>
    <x v="10"/>
    <x v="47"/>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0"/>
    <n v="75992"/>
    <n v="76000"/>
    <n v="0"/>
  </r>
  <r>
    <s v="2023"/>
    <x v="0"/>
    <x v="0"/>
    <x v="0"/>
    <x v="0"/>
    <s v="2 - Poder Ejecutivo"/>
    <s v="0210 - MINISTERIO DE AGRICULTURA"/>
    <s v="0001 - MINISTERIO DE AGRICULTURA"/>
    <x v="3"/>
    <x v="10"/>
    <x v="47"/>
    <s v="2.2 - CONTRATACIÓN DE SERVICIOS"/>
    <s v="2.2.7 - SERVICIOS DE CONSERVACIÓN, REPARACIONES MENORES E INSTALACIONES TEMPORALES"/>
    <s v="N"/>
    <s v="00 - N/A"/>
    <s v="10 - FONDO GENERAL"/>
    <s v="99 - MULTIPROVINCIAL"/>
    <s v="2.2.7.3.01 - Instalaciones temporales"/>
    <s v="(en blanco)"/>
    <s v="(en blanco)"/>
    <n v="0"/>
    <n v="2652020.0099999998"/>
    <n v="3050000"/>
    <n v="2652020.0099999998"/>
  </r>
  <r>
    <s v="2023"/>
    <x v="0"/>
    <x v="0"/>
    <x v="0"/>
    <x v="0"/>
    <s v="2 - Poder Ejecutivo"/>
    <s v="0210 - MINISTERIO DE AGRICULTURA"/>
    <s v="0001 - MINISTERIO DE AGRICULTURA"/>
    <x v="3"/>
    <x v="10"/>
    <x v="47"/>
    <s v="2.2 - CONTRATACIÓN DE SERVICIOS"/>
    <s v="2.2.8 - OTROS SERVICIOS NO INCLUIDOS EN CONCEPTOS ANTERIORES"/>
    <s v="N"/>
    <s v="00 - N/A"/>
    <s v="10 - FONDO GENERAL"/>
    <s v="99 - MULTIPROVINCIAL"/>
    <s v="2.2.8.5.03 - Limpieza e higiene"/>
    <s v="(en blanco)"/>
    <s v="(en blanco)"/>
    <n v="209990"/>
    <n v="1240863.8"/>
    <n v="1447823"/>
    <n v="1172823"/>
  </r>
  <r>
    <s v="2023"/>
    <x v="0"/>
    <x v="0"/>
    <x v="0"/>
    <x v="0"/>
    <s v="2 - Poder Ejecutivo"/>
    <s v="0210 - MINISTERIO DE AGRICULTURA"/>
    <s v="0001 - MINISTERIO DE AGRICULTURA"/>
    <x v="3"/>
    <x v="10"/>
    <x v="47"/>
    <s v="2.2 - CONTRATACIÓN DE SERVICIOS"/>
    <s v="2.2.8 - OTROS SERVICIOS NO INCLUIDOS EN CONCEPTOS ANTERIORES"/>
    <s v="N"/>
    <s v="00 - N/A"/>
    <s v="10 - FONDO GENERAL"/>
    <s v="99 - MULTIPROVINCIAL"/>
    <s v="2.2.8.6.01 - Eventos generales"/>
    <s v="(en blanco)"/>
    <s v="(en blanco)"/>
    <n v="1200000"/>
    <n v="3272904.6399999997"/>
    <n v="2700000"/>
    <n v="0"/>
  </r>
  <r>
    <s v="2023"/>
    <x v="0"/>
    <x v="0"/>
    <x v="0"/>
    <x v="0"/>
    <s v="2 - Poder Ejecutivo"/>
    <s v="0210 - MINISTERIO DE AGRICULTURA"/>
    <s v="0001 - MINISTERIO DE AGRICULTURA"/>
    <x v="3"/>
    <x v="10"/>
    <x v="47"/>
    <s v="2.2 - CONTRATACIÓN DE SERVICIOS"/>
    <s v="2.2.8 - OTROS SERVICIOS NO INCLUIDOS EN CONCEPTOS ANTERIORES"/>
    <s v="N"/>
    <s v="00 - N/A"/>
    <s v="10 - FONDO GENERAL"/>
    <s v="99 - MULTIPROVINCIAL"/>
    <s v="2.2.8.7.02 - Servicios jurídicos"/>
    <s v="(en blanco)"/>
    <s v="(en blanco)"/>
    <n v="2000000"/>
    <n v="1138700"/>
    <n v="1421900"/>
    <n v="594130"/>
  </r>
  <r>
    <s v="2023"/>
    <x v="0"/>
    <x v="0"/>
    <x v="0"/>
    <x v="0"/>
    <s v="2 - Poder Ejecutivo"/>
    <s v="0210 - MINISTERIO DE AGRICULTURA"/>
    <s v="0001 - MINISTERIO DE AGRICULTURA"/>
    <x v="3"/>
    <x v="10"/>
    <x v="47"/>
    <s v="2.2 - CONTRATACIÓN DE SERVICIOS"/>
    <s v="2.2.8 - OTROS SERVICIOS NO INCLUIDOS EN CONCEPTOS ANTERIORES"/>
    <s v="N"/>
    <s v="00 - N/A"/>
    <s v="10 - FONDO GENERAL"/>
    <s v="99 - MULTIPROVINCIAL"/>
    <s v="2.2.8.7.05 - Servicios de informática y sistemas computarizados"/>
    <s v="(en blanco)"/>
    <s v="(en blanco)"/>
    <n v="7000000"/>
    <n v="9989375"/>
    <n v="11000000"/>
    <n v="4292250"/>
  </r>
  <r>
    <s v="2023"/>
    <x v="0"/>
    <x v="0"/>
    <x v="0"/>
    <x v="0"/>
    <s v="2 - Poder Ejecutivo"/>
    <s v="0210 - MINISTERIO DE AGRICULTURA"/>
    <s v="0001 - MINISTERIO DE AGRICULTURA"/>
    <x v="3"/>
    <x v="10"/>
    <x v="47"/>
    <s v="2.2 - CONTRATACIÓN DE SERVICIOS"/>
    <s v="2.2.8 - OTROS SERVICIOS NO INCLUIDOS EN CONCEPTOS ANTERIORES"/>
    <s v="N"/>
    <s v="00 - N/A"/>
    <s v="10 - FONDO GENERAL"/>
    <s v="99 - MULTIPROVINCIAL"/>
    <s v="2.2.8.7.06 - Otros servicios técnicos profesionales"/>
    <s v="(en blanco)"/>
    <s v="(en blanco)"/>
    <n v="300000"/>
    <n v="0"/>
    <n v="300000"/>
    <n v="0"/>
  </r>
  <r>
    <s v="2023"/>
    <x v="0"/>
    <x v="0"/>
    <x v="0"/>
    <x v="0"/>
    <s v="2 - Poder Ejecutivo"/>
    <s v="0210 - MINISTERIO DE AGRICULTURA"/>
    <s v="0001 - MINISTERIO DE AGRICULTURA"/>
    <x v="3"/>
    <x v="10"/>
    <x v="47"/>
    <s v="2.2 - CONTRATACIÓN DE SERVICIOS"/>
    <s v="2.2.8 - OTROS SERVICIOS NO INCLUIDOS EN CONCEPTOS ANTERIORES"/>
    <s v="N"/>
    <s v="00 - N/A"/>
    <s v="60 - CREDITO EXTERNO"/>
    <s v="99 - MULTIPROVINCIAL"/>
    <s v="2.2.8.7.06 - Otros servicios técnicos profesionales"/>
    <s v="(en blanco)"/>
    <s v="(en blanco)"/>
    <n v="91120000"/>
    <n v="0"/>
    <n v="0"/>
    <n v="0"/>
  </r>
  <r>
    <s v="2023"/>
    <x v="0"/>
    <x v="0"/>
    <x v="0"/>
    <x v="0"/>
    <s v="2 - Poder Ejecutivo"/>
    <s v="0210 - MINISTERIO DE AGRICULTURA"/>
    <s v="0001 - MINISTERIO DE AGRICULTURA"/>
    <x v="3"/>
    <x v="10"/>
    <x v="47"/>
    <s v="2.3 - MATERIALES Y SUMINISTROS"/>
    <s v="2.3.1 - ALIMENTOS Y PRODUCTOS AGROFORESTALES"/>
    <s v="N"/>
    <s v="00 - N/A"/>
    <s v="10 - FONDO GENERAL"/>
    <s v="99 - MULTIPROVINCIAL"/>
    <s v="2.3.1.1.01 - Alimentos y bebidas para personas"/>
    <s v="(en blanco)"/>
    <s v="(en blanco)"/>
    <n v="0"/>
    <n v="0"/>
    <n v="0"/>
    <n v="0"/>
  </r>
  <r>
    <s v="2023"/>
    <x v="0"/>
    <x v="0"/>
    <x v="0"/>
    <x v="0"/>
    <s v="2 - Poder Ejecutivo"/>
    <s v="0210 - MINISTERIO DE AGRICULTURA"/>
    <s v="0001 - MINISTERIO DE AGRICULTURA"/>
    <x v="3"/>
    <x v="10"/>
    <x v="47"/>
    <s v="2.3 - MATERIALES Y SUMINISTROS"/>
    <s v="2.3.1 - ALIMENTOS Y PRODUCTOS AGROFORESTALES"/>
    <s v="N"/>
    <s v="00 - N/A"/>
    <s v="10 - FONDO GENERAL"/>
    <s v="99 - MULTIPROVINCIAL"/>
    <s v="2.3.1.2.01 - Alimentos para animales"/>
    <s v="(en blanco)"/>
    <s v="(en blanco)"/>
    <n v="500000"/>
    <n v="2979378.6"/>
    <n v="3350000"/>
    <n v="2516446.1"/>
  </r>
  <r>
    <s v="2023"/>
    <x v="0"/>
    <x v="0"/>
    <x v="0"/>
    <x v="0"/>
    <s v="2 - Poder Ejecutivo"/>
    <s v="0210 - MINISTERIO DE AGRICULTURA"/>
    <s v="0001 - MINISTERIO DE AGRICULTURA"/>
    <x v="3"/>
    <x v="10"/>
    <x v="47"/>
    <s v="2.3 - MATERIALES Y SUMINISTROS"/>
    <s v="2.3.1 - ALIMENTOS Y PRODUCTOS AGROFORESTALES"/>
    <s v="N"/>
    <s v="00 - N/A"/>
    <s v="50 - CRÉDITO INTERNO"/>
    <s v="99 - MULTIPROVINCIAL"/>
    <s v="2.3.1.1.01 - Alimentos y bebidas para personas"/>
    <s v="(en blanco)"/>
    <s v="(en blanco)"/>
    <n v="0"/>
    <n v="0"/>
    <n v="0"/>
    <n v="0"/>
  </r>
  <r>
    <s v="2023"/>
    <x v="0"/>
    <x v="0"/>
    <x v="0"/>
    <x v="0"/>
    <s v="2 - Poder Ejecutivo"/>
    <s v="0210 - MINISTERIO DE AGRICULTURA"/>
    <s v="0001 - MINISTERIO DE AGRICULTURA"/>
    <x v="3"/>
    <x v="10"/>
    <x v="47"/>
    <s v="2.3 - MATERIALES Y SUMINISTROS"/>
    <s v="2.3.3 - PAPEL, CARTÓN E IMPRESOS"/>
    <s v="N"/>
    <s v="00 - N/A"/>
    <s v="10 - FONDO GENERAL"/>
    <s v="99 - MULTIPROVINCIAL"/>
    <s v="2.3.3.2.01 - Papel y cartón"/>
    <s v="(en blanco)"/>
    <s v="(en blanco)"/>
    <n v="0"/>
    <n v="1448450"/>
    <n v="1700000"/>
    <n v="976450"/>
  </r>
  <r>
    <s v="2023"/>
    <x v="0"/>
    <x v="0"/>
    <x v="0"/>
    <x v="0"/>
    <s v="2 - Poder Ejecutivo"/>
    <s v="0210 - MINISTERIO DE AGRICULTURA"/>
    <s v="0001 - MINISTERIO DE AGRICULTURA"/>
    <x v="3"/>
    <x v="10"/>
    <x v="47"/>
    <s v="2.3 - MATERIALES Y SUMINISTROS"/>
    <s v="2.3.4 - PRODUCTOS FARMACÉUTICOS"/>
    <s v="N"/>
    <s v="00 - N/A"/>
    <s v="10 - FONDO GENERAL"/>
    <s v="99 - MULTIPROVINCIAL"/>
    <s v="2.3.4.2.01 - Productos medicinales para uso veterinario"/>
    <s v="(en blanco)"/>
    <s v="(en blanco)"/>
    <n v="4000000"/>
    <n v="394319"/>
    <n v="460000"/>
    <n v="0"/>
  </r>
  <r>
    <s v="2023"/>
    <x v="0"/>
    <x v="0"/>
    <x v="0"/>
    <x v="0"/>
    <s v="2 - Poder Ejecutivo"/>
    <s v="0210 - MINISTERIO DE AGRICULTURA"/>
    <s v="0001 - MINISTERIO DE AGRICULTURA"/>
    <x v="3"/>
    <x v="10"/>
    <x v="47"/>
    <s v="2.3 - MATERIALES Y SUMINISTROS"/>
    <s v="2.3.4 - PRODUCTOS FARMACÉUTICOS"/>
    <s v="N"/>
    <s v="00 - N/A"/>
    <s v="50 - CRÉDITO INTERNO"/>
    <s v="99 - MULTIPROVINCIAL"/>
    <s v="2.3.4.1.01 - Productos medicinales para uso humano"/>
    <s v="(en blanco)"/>
    <s v="(en blanco)"/>
    <n v="0"/>
    <n v="6129558"/>
    <n v="12186000"/>
    <n v="0"/>
  </r>
  <r>
    <s v="2023"/>
    <x v="0"/>
    <x v="0"/>
    <x v="0"/>
    <x v="0"/>
    <s v="2 - Poder Ejecutivo"/>
    <s v="0210 - MINISTERIO DE AGRICULTURA"/>
    <s v="0001 - MINISTERIO DE AGRICULTURA"/>
    <x v="3"/>
    <x v="10"/>
    <x v="47"/>
    <s v="2.3 - MATERIALES Y SUMINISTROS"/>
    <s v="2.3.5 - CUERO, CAUCHO Y PLÁSTICO"/>
    <s v="N"/>
    <s v="00 - N/A"/>
    <s v="10 - FONDO GENERAL"/>
    <s v="99 - MULTIPROVINCIAL"/>
    <s v="2.3.5.3.01 - Llantas y neumáticos"/>
    <s v="(en blanco)"/>
    <s v="(en blanco)"/>
    <n v="3000000"/>
    <n v="2987305.15"/>
    <n v="5500000"/>
    <n v="2909425.07"/>
  </r>
  <r>
    <s v="2023"/>
    <x v="0"/>
    <x v="0"/>
    <x v="0"/>
    <x v="0"/>
    <s v="2 - Poder Ejecutivo"/>
    <s v="0210 - MINISTERIO DE AGRICULTURA"/>
    <s v="0001 - MINISTERIO DE AGRICULTURA"/>
    <x v="3"/>
    <x v="10"/>
    <x v="47"/>
    <s v="2.3 - MATERIALES Y SUMINISTROS"/>
    <s v="2.3.6 - PRODUCTOS DE MINERALES, METÁLICOS Y NO METÁLICOS"/>
    <s v="N"/>
    <s v="00 - N/A"/>
    <s v="10 - FONDO GENERAL"/>
    <s v="99 - MULTIPROVINCIAL"/>
    <s v="2.3.6.2.01 - Productos de vidrio"/>
    <s v="(en blanco)"/>
    <s v="(en blanco)"/>
    <n v="0"/>
    <n v="0"/>
    <n v="10000"/>
    <n v="0"/>
  </r>
  <r>
    <s v="2023"/>
    <x v="0"/>
    <x v="0"/>
    <x v="0"/>
    <x v="0"/>
    <s v="2 - Poder Ejecutivo"/>
    <s v="0210 - MINISTERIO DE AGRICULTURA"/>
    <s v="0001 - MINISTERIO DE AGRICULTURA"/>
    <x v="3"/>
    <x v="10"/>
    <x v="47"/>
    <s v="2.3 - MATERIALES Y SUMINISTROS"/>
    <s v="2.3.6 - PRODUCTOS DE MINERALES, METÁLICOS Y NO METÁLICOS"/>
    <s v="N"/>
    <s v="00 - N/A"/>
    <s v="10 - FONDO GENERAL"/>
    <s v="99 - MULTIPROVINCIAL"/>
    <s v="2.3.6.2.02 - Productos de loza"/>
    <s v="(en blanco)"/>
    <s v="(en blanco)"/>
    <n v="280000"/>
    <n v="0"/>
    <n v="30000"/>
    <n v="0"/>
  </r>
  <r>
    <s v="2023"/>
    <x v="0"/>
    <x v="0"/>
    <x v="0"/>
    <x v="0"/>
    <s v="2 - Poder Ejecutivo"/>
    <s v="0210 - MINISTERIO DE AGRICULTURA"/>
    <s v="0001 - MINISTERIO DE AGRICULTURA"/>
    <x v="3"/>
    <x v="10"/>
    <x v="47"/>
    <s v="2.3 - MATERIALES Y SUMINISTROS"/>
    <s v="2.3.7 - COMBUSTIBLES, LUBRICANTES, PRODUCTOS QUÍMICOS Y CONEXOS"/>
    <s v="N"/>
    <s v="00 - N/A"/>
    <s v="10 - FONDO GENERAL"/>
    <s v="99 - MULTIPROVINCIAL"/>
    <s v="2.3.7.1.01 - Gasolina"/>
    <s v="(en blanco)"/>
    <s v="(en blanco)"/>
    <n v="70660000"/>
    <n v="69619112.620000005"/>
    <n v="70660000"/>
    <n v="69455148.99000001"/>
  </r>
  <r>
    <s v="2023"/>
    <x v="0"/>
    <x v="0"/>
    <x v="0"/>
    <x v="0"/>
    <s v="2 - Poder Ejecutivo"/>
    <s v="0210 - MINISTERIO DE AGRICULTURA"/>
    <s v="0001 - MINISTERIO DE AGRICULTURA"/>
    <x v="3"/>
    <x v="10"/>
    <x v="47"/>
    <s v="2.3 - MATERIALES Y SUMINISTROS"/>
    <s v="2.3.7 - COMBUSTIBLES, LUBRICANTES, PRODUCTOS QUÍMICOS Y CONEXOS"/>
    <s v="N"/>
    <s v="00 - N/A"/>
    <s v="10 - FONDO GENERAL"/>
    <s v="99 - MULTIPROVINCIAL"/>
    <s v="2.3.7.1.02 - Gasoil"/>
    <s v="(en blanco)"/>
    <s v="(en blanco)"/>
    <n v="0"/>
    <n v="2873200"/>
    <n v="3710000"/>
    <n v="1908800"/>
  </r>
  <r>
    <s v="2023"/>
    <x v="0"/>
    <x v="0"/>
    <x v="0"/>
    <x v="0"/>
    <s v="2 - Poder Ejecutivo"/>
    <s v="0210 - MINISTERIO DE AGRICULTURA"/>
    <s v="0001 - MINISTERIO DE AGRICULTURA"/>
    <x v="3"/>
    <x v="10"/>
    <x v="47"/>
    <s v="2.3 - MATERIALES Y SUMINISTROS"/>
    <s v="2.3.7 - COMBUSTIBLES, LUBRICANTES, PRODUCTOS QUÍMICOS Y CONEXOS"/>
    <s v="N"/>
    <s v="00 - N/A"/>
    <s v="10 - FONDO GENERAL"/>
    <s v="99 - MULTIPROVINCIAL"/>
    <s v="2.3.7.1.04 - Gas GLP"/>
    <s v="(en blanco)"/>
    <s v="(en blanco)"/>
    <n v="500000"/>
    <n v="0"/>
    <n v="500000"/>
    <n v="0"/>
  </r>
  <r>
    <s v="2023"/>
    <x v="0"/>
    <x v="0"/>
    <x v="0"/>
    <x v="0"/>
    <s v="2 - Poder Ejecutivo"/>
    <s v="0210 - MINISTERIO DE AGRICULTURA"/>
    <s v="0001 - MINISTERIO DE AGRICULTURA"/>
    <x v="3"/>
    <x v="10"/>
    <x v="47"/>
    <s v="2.3 - MATERIALES Y SUMINISTROS"/>
    <s v="2.3.7 - COMBUSTIBLES, LUBRICANTES, PRODUCTOS QUÍMICOS Y CONEXOS"/>
    <s v="N"/>
    <s v="00 - N/A"/>
    <s v="10 - FONDO GENERAL"/>
    <s v="99 - MULTIPROVINCIAL"/>
    <s v="2.3.7.2.06 - Pinturas, lacas, barnices, diluyentes y absorbentes para pinturas"/>
    <s v="(en blanco)"/>
    <s v="(en blanco)"/>
    <n v="50000"/>
    <n v="728674.92"/>
    <n v="50000"/>
    <n v="0"/>
  </r>
  <r>
    <s v="2023"/>
    <x v="0"/>
    <x v="0"/>
    <x v="0"/>
    <x v="0"/>
    <s v="2 - Poder Ejecutivo"/>
    <s v="0210 - MINISTERIO DE AGRICULTURA"/>
    <s v="0001 - MINISTERIO DE AGRICULTURA"/>
    <x v="3"/>
    <x v="10"/>
    <x v="47"/>
    <s v="2.3 - MATERIALES Y SUMINISTROS"/>
    <s v="2.3.7 - COMBUSTIBLES, LUBRICANTES, PRODUCTOS QUÍMICOS Y CONEXOS"/>
    <s v="N"/>
    <s v="00 - N/A"/>
    <s v="10 - FONDO GENERAL"/>
    <s v="99 - MULTIPROVINCIAL"/>
    <s v="2.3.7.2.99 - Otros productos químicos y conexos"/>
    <s v="(en blanco)"/>
    <s v="(en blanco)"/>
    <n v="0"/>
    <n v="560543.66"/>
    <n v="600000"/>
    <n v="0"/>
  </r>
  <r>
    <s v="2023"/>
    <x v="0"/>
    <x v="0"/>
    <x v="0"/>
    <x v="0"/>
    <s v="2 - Poder Ejecutivo"/>
    <s v="0210 - MINISTERIO DE AGRICULTURA"/>
    <s v="0001 - MINISTERIO DE AGRICULTURA"/>
    <x v="3"/>
    <x v="10"/>
    <x v="47"/>
    <s v="2.3 - MATERIALES Y SUMINISTROS"/>
    <s v="2.3.7 - COMBUSTIBLES, LUBRICANTES, PRODUCTOS QUÍMICOS Y CONEXOS"/>
    <s v="N"/>
    <s v="00 - N/A"/>
    <s v="50 - CRÉDITO INTERNO"/>
    <s v="99 - MULTIPROVINCIAL"/>
    <s v="2.3.7.2.04 - Abonos y fertilizantes"/>
    <s v="(en blanco)"/>
    <s v="(en blanco)"/>
    <n v="0"/>
    <n v="0"/>
    <n v="100000000"/>
    <n v="0"/>
  </r>
  <r>
    <s v="2023"/>
    <x v="0"/>
    <x v="0"/>
    <x v="0"/>
    <x v="0"/>
    <s v="2 - Poder Ejecutivo"/>
    <s v="0210 - MINISTERIO DE AGRICULTURA"/>
    <s v="0001 - MINISTERIO DE AGRICULTURA"/>
    <x v="3"/>
    <x v="10"/>
    <x v="47"/>
    <s v="2.3 - MATERIALES Y SUMINISTROS"/>
    <s v="2.3.7 - COMBUSTIBLES, LUBRICANTES, PRODUCTOS QUÍMICOS Y CONEXOS"/>
    <s v="N"/>
    <s v="00 - N/A"/>
    <s v="50 - CRÉDITO INTERNO"/>
    <s v="99 - MULTIPROVINCIAL"/>
    <s v="2.3.7.2.05 - Insecticidas, fumigantes y otros"/>
    <s v="(en blanco)"/>
    <s v="(en blanco)"/>
    <n v="0"/>
    <n v="207628180"/>
    <n v="312814000"/>
    <n v="0"/>
  </r>
  <r>
    <s v="2023"/>
    <x v="0"/>
    <x v="0"/>
    <x v="0"/>
    <x v="0"/>
    <s v="2 - Poder Ejecutivo"/>
    <s v="0210 - MINISTERIO DE AGRICULTURA"/>
    <s v="0001 - MINISTERIO DE AGRICULTURA"/>
    <x v="3"/>
    <x v="10"/>
    <x v="47"/>
    <s v="2.3 - MATERIALES Y SUMINISTROS"/>
    <s v="2.3.9 - PRODUCTOS Y ÚTILES VARIOS"/>
    <s v="N"/>
    <s v="00 - N/A"/>
    <s v="10 - FONDO GENERAL"/>
    <s v="99 - MULTIPROVINCIAL"/>
    <s v="2.3.9.1.01 - Útiles y materiales de limpieza e higiene"/>
    <s v="(en blanco)"/>
    <s v="(en blanco)"/>
    <n v="0"/>
    <n v="0"/>
    <n v="500000"/>
    <n v="0"/>
  </r>
  <r>
    <s v="2023"/>
    <x v="0"/>
    <x v="0"/>
    <x v="0"/>
    <x v="0"/>
    <s v="2 - Poder Ejecutivo"/>
    <s v="0210 - MINISTERIO DE AGRICULTURA"/>
    <s v="0001 - MINISTERIO DE AGRICULTURA"/>
    <x v="3"/>
    <x v="10"/>
    <x v="47"/>
    <s v="2.3 - MATERIALES Y SUMINISTROS"/>
    <s v="2.3.9 - PRODUCTOS Y ÚTILES VARIOS"/>
    <s v="N"/>
    <s v="00 - N/A"/>
    <s v="10 - FONDO GENERAL"/>
    <s v="99 - MULTIPROVINCIAL"/>
    <s v="2.3.9.3.01 - Útiles menores médico, quirúrgicos o de laboratorio"/>
    <s v="(en blanco)"/>
    <s v="(en blanco)"/>
    <n v="1112000"/>
    <n v="49155.26"/>
    <n v="612000"/>
    <n v="9735"/>
  </r>
  <r>
    <s v="2023"/>
    <x v="0"/>
    <x v="0"/>
    <x v="0"/>
    <x v="0"/>
    <s v="2 - Poder Ejecutivo"/>
    <s v="0210 - MINISTERIO DE AGRICULTURA"/>
    <s v="0001 - MINISTERIO DE AGRICULTURA"/>
    <x v="3"/>
    <x v="10"/>
    <x v="47"/>
    <s v="2.3 - MATERIALES Y SUMINISTROS"/>
    <s v="2.3.9 - PRODUCTOS Y ÚTILES VARIOS"/>
    <s v="N"/>
    <s v="00 - N/A"/>
    <s v="10 - FONDO GENERAL"/>
    <s v="99 - MULTIPROVINCIAL"/>
    <s v="2.3.9.7.01 - Productos y útiles veterinarios"/>
    <s v="(en blanco)"/>
    <s v="(en blanco)"/>
    <n v="1000000"/>
    <n v="0"/>
    <n v="0"/>
    <n v="0"/>
  </r>
  <r>
    <s v="2023"/>
    <x v="0"/>
    <x v="0"/>
    <x v="0"/>
    <x v="0"/>
    <s v="2 - Poder Ejecutivo"/>
    <s v="0210 - MINISTERIO DE AGRICULTURA"/>
    <s v="0001 - MINISTERIO DE AGRICULTURA"/>
    <x v="3"/>
    <x v="10"/>
    <x v="47"/>
    <s v="2.3 - MATERIALES Y SUMINISTROS"/>
    <s v="2.3.9 - PRODUCTOS Y ÚTILES VARIOS"/>
    <s v="N"/>
    <s v="00 - N/A"/>
    <s v="10 - FONDO GENERAL"/>
    <s v="99 - MULTIPROVINCIAL"/>
    <s v="2.3.9.8.02 - Accesorios"/>
    <s v="(en blanco)"/>
    <s v="(en blanco)"/>
    <n v="0"/>
    <n v="86328.8"/>
    <n v="300000"/>
    <n v="0"/>
  </r>
  <r>
    <s v="2023"/>
    <x v="0"/>
    <x v="0"/>
    <x v="0"/>
    <x v="0"/>
    <s v="2 - Poder Ejecutivo"/>
    <s v="0210 - MINISTERIO DE AGRICULTURA"/>
    <s v="0001 - MINISTERIO DE AGRICULTURA"/>
    <x v="3"/>
    <x v="10"/>
    <x v="47"/>
    <s v="2.3 - MATERIALES Y SUMINISTROS"/>
    <s v="2.3.9 - PRODUCTOS Y ÚTILES VARIOS"/>
    <s v="N"/>
    <s v="00 - N/A"/>
    <s v="10 - FONDO GENERAL"/>
    <s v="99 - MULTIPROVINCIAL"/>
    <s v="2.3.9.9.01 - Productos y Utiles Varios  n.i.p"/>
    <s v="(en blanco)"/>
    <s v="(en blanco)"/>
    <n v="0"/>
    <n v="3231950.7199999997"/>
    <n v="12436769.379999995"/>
    <n v="3231950.7199999997"/>
  </r>
  <r>
    <s v="2023"/>
    <x v="0"/>
    <x v="0"/>
    <x v="0"/>
    <x v="0"/>
    <s v="2 - Poder Ejecutivo"/>
    <s v="0210 - MINISTERIO DE AGRICULTURA"/>
    <s v="0001 - MINISTERIO DE AGRICULTURA"/>
    <x v="3"/>
    <x v="10"/>
    <x v="47"/>
    <s v="2.3 - MATERIALES Y SUMINISTROS"/>
    <s v="2.3.9 - PRODUCTOS Y ÚTILES VARIOS"/>
    <s v="N"/>
    <s v="00 - N/A"/>
    <s v="10 - FONDO GENERAL"/>
    <s v="99 - MULTIPROVINCIAL"/>
    <s v="2.3.9.9.04 - Productos y útiles de defensa y seguridad"/>
    <s v="(en blanco)"/>
    <s v="(en blanco)"/>
    <n v="300000"/>
    <n v="336354.18"/>
    <n v="300000"/>
    <n v="76514.34"/>
  </r>
  <r>
    <s v="2023"/>
    <x v="0"/>
    <x v="0"/>
    <x v="0"/>
    <x v="0"/>
    <s v="2 - Poder Ejecutivo"/>
    <s v="0210 - MINISTERIO DE AGRICULTURA"/>
    <s v="0001 - MINISTERIO DE AGRICULTURA"/>
    <x v="1"/>
    <x v="14"/>
    <x v="48"/>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0"/>
    <n v="4646812.2"/>
    <n v="4649377"/>
    <n v="4630615"/>
  </r>
  <r>
    <s v="2023"/>
    <x v="0"/>
    <x v="0"/>
    <x v="0"/>
    <x v="0"/>
    <s v="2 - Poder Ejecutivo"/>
    <s v="0210 - MINISTERIO DE AGRICULTURA"/>
    <s v="0001 - MINISTERIO DE AGRICULTURA"/>
    <x v="1"/>
    <x v="14"/>
    <x v="48"/>
    <s v="2.2 - CONTRATACIÓN DE SERVICIOS"/>
    <s v="2.2.8 - OTROS SERVICIOS NO INCLUIDOS EN CONCEPTOS ANTERIORES"/>
    <s v="N"/>
    <s v="00 - N/A"/>
    <s v="10 - FONDO GENERAL"/>
    <s v="99 - MULTIPROVINCIAL"/>
    <s v="2.2.8.7.05 - Servicios de informática y sistemas computarizados"/>
    <s v="(en blanco)"/>
    <s v="(en blanco)"/>
    <n v="0"/>
    <n v="877875"/>
    <n v="1200000"/>
    <n v="0"/>
  </r>
  <r>
    <s v="2023"/>
    <x v="0"/>
    <x v="0"/>
    <x v="0"/>
    <x v="0"/>
    <s v="2 - Poder Ejecutivo"/>
    <s v="0210 - MINISTERIO DE AGRICULTURA"/>
    <s v="0001 - MINISTERIO DE AGRICULTURA"/>
    <x v="1"/>
    <x v="14"/>
    <x v="48"/>
    <s v="2.2 - CONTRATACIÓN DE SERVICIOS"/>
    <s v="2.2.9 - OTRAS CONTRATACIONES DE SERVICIOS"/>
    <s v="N"/>
    <s v="00 - N/A"/>
    <s v="10 - FONDO GENERAL"/>
    <s v="99 - MULTIPROVINCIAL"/>
    <s v="2.2.9.2.01 - Servicios de alimentación"/>
    <s v="(en blanco)"/>
    <s v="(en blanco)"/>
    <n v="0"/>
    <n v="10050800"/>
    <n v="13000000"/>
    <n v="10050800"/>
  </r>
  <r>
    <s v="2023"/>
    <x v="0"/>
    <x v="0"/>
    <x v="0"/>
    <x v="0"/>
    <s v="2 - Poder Ejecutivo"/>
    <s v="0210 - MINISTERIO DE AGRICULTURA"/>
    <s v="0001 - MINISTERIO DE AGRICULTURA"/>
    <x v="1"/>
    <x v="14"/>
    <x v="48"/>
    <s v="2.3 - MATERIALES Y SUMINISTROS"/>
    <s v="2.3.5 - CUERO, CAUCHO Y PLÁSTICO"/>
    <s v="N"/>
    <s v="00 - N/A"/>
    <s v="10 - FONDO GENERAL"/>
    <s v="99 - MULTIPROVINCIAL"/>
    <s v="2.3.5.3.01 - Llantas y neumáticos"/>
    <s v="(en blanco)"/>
    <s v="(en blanco)"/>
    <n v="0"/>
    <n v="621413.21000000008"/>
    <n v="1000000"/>
    <n v="234263.04000000001"/>
  </r>
  <r>
    <s v="2023"/>
    <x v="0"/>
    <x v="0"/>
    <x v="0"/>
    <x v="0"/>
    <s v="2 - Poder Ejecutivo"/>
    <s v="0210 - MINISTERIO DE AGRICULTURA"/>
    <s v="0001 - MINISTERIO DE AGRICULTURA"/>
    <x v="1"/>
    <x v="14"/>
    <x v="48"/>
    <s v="2.3 - MATERIALES Y SUMINISTROS"/>
    <s v="2.3.9 - PRODUCTOS Y ÚTILES VARIOS"/>
    <s v="N"/>
    <s v="00 - N/A"/>
    <s v="10 - FONDO GENERAL"/>
    <s v="99 - MULTIPROVINCIAL"/>
    <s v="2.3.9.8.01 - Repuestos"/>
    <s v="(en blanco)"/>
    <s v="(en blanco)"/>
    <n v="0"/>
    <n v="969404.80999999994"/>
    <n v="1500000"/>
    <n v="730302"/>
  </r>
  <r>
    <s v="2023"/>
    <x v="0"/>
    <x v="0"/>
    <x v="0"/>
    <x v="0"/>
    <s v="2 - Poder Ejecutivo"/>
    <s v="0210 - MINISTERIO DE AGRICULTURA"/>
    <s v="0001 - MINISTERIO DE AGRICULTURA"/>
    <x v="1"/>
    <x v="8"/>
    <x v="37"/>
    <s v="2.2 - CONTRATACIÓN DE SERVICIOS"/>
    <s v="2.2.2 - PUBLICIDAD, IMPRESIÓN Y ENCUADERNACIÓN"/>
    <s v="N"/>
    <s v="00 - N/A"/>
    <s v="10 - FONDO GENERAL"/>
    <s v="99 - MULTIPROVINCIAL"/>
    <s v="2.2.2.1.01 - Publicidad y propaganda"/>
    <s v="(en blanco)"/>
    <s v="(en blanco)"/>
    <n v="11060900"/>
    <n v="9622540.9700000007"/>
    <n v="11060900"/>
    <n v="4338519.7699999996"/>
  </r>
  <r>
    <s v="2023"/>
    <x v="0"/>
    <x v="0"/>
    <x v="0"/>
    <x v="0"/>
    <s v="2 - Poder Ejecutivo"/>
    <s v="0210 - MINISTERIO DE AGRICULTURA"/>
    <s v="0001 - MINISTERIO DE AGRICULTURA"/>
    <x v="1"/>
    <x v="8"/>
    <x v="37"/>
    <s v="2.2 - CONTRATACIÓN DE SERVICIOS"/>
    <s v="2.2.3 - VIÁTICOS"/>
    <s v="N"/>
    <s v="00 - N/A"/>
    <s v="10 - FONDO GENERAL"/>
    <s v="99 - MULTIPROVINCIAL"/>
    <s v="2.2.3.1.01 - Viáticos dentro del país"/>
    <s v="(en blanco)"/>
    <s v="(en blanco)"/>
    <n v="5300000"/>
    <n v="4999800"/>
    <n v="5300000"/>
    <n v="4999800"/>
  </r>
  <r>
    <s v="2023"/>
    <x v="0"/>
    <x v="0"/>
    <x v="0"/>
    <x v="0"/>
    <s v="2 - Poder Ejecutivo"/>
    <s v="0210 - MINISTERIO DE AGRICULTURA"/>
    <s v="0001 - MINISTERIO DE AGRICULTURA"/>
    <x v="1"/>
    <x v="8"/>
    <x v="37"/>
    <s v="2.2 - CONTRATACIÓN DE SERVICIOS"/>
    <s v="2.2.4 - TRANSPORTE Y ALMACENAJE"/>
    <s v="N"/>
    <s v="00 - N/A"/>
    <s v="10 - FONDO GENERAL"/>
    <s v="99 - MULTIPROVINCIAL"/>
    <s v="2.2.4.3.01 - Almacenaje"/>
    <s v="(en blanco)"/>
    <s v="(en blanco)"/>
    <n v="0"/>
    <n v="3950000"/>
    <n v="3950000"/>
    <n v="0"/>
  </r>
  <r>
    <s v="2023"/>
    <x v="0"/>
    <x v="0"/>
    <x v="0"/>
    <x v="0"/>
    <s v="2 - Poder Ejecutivo"/>
    <s v="0210 - MINISTERIO DE AGRICULTURA"/>
    <s v="0001 - MINISTERIO DE AGRICULTURA"/>
    <x v="1"/>
    <x v="8"/>
    <x v="37"/>
    <s v="2.2 - CONTRATACIÓN DE SERVICIOS"/>
    <s v="2.2.7 - SERVICIOS DE CONSERVACIÓN, REPARACIONES MENORES E INSTALACIONES TEMPORALES"/>
    <s v="N"/>
    <s v="00 - N/A"/>
    <s v="10 - FONDO GENERAL"/>
    <s v="99 - MULTIPROVINCIAL"/>
    <s v="2.2.7.1.01 - Reparaciones y mantenimientos menores en edificaciones"/>
    <s v="(en blanco)"/>
    <s v="(en blanco)"/>
    <n v="1500000"/>
    <n v="1297056.8999999999"/>
    <n v="1500000"/>
    <n v="0"/>
  </r>
  <r>
    <s v="2023"/>
    <x v="0"/>
    <x v="0"/>
    <x v="0"/>
    <x v="0"/>
    <s v="2 - Poder Ejecutivo"/>
    <s v="0210 - MINISTERIO DE AGRICULTURA"/>
    <s v="0001 - MINISTERIO DE AGRICULTURA"/>
    <x v="1"/>
    <x v="8"/>
    <x v="37"/>
    <s v="2.2 - CONTRATACIÓN DE SERVICIOS"/>
    <s v="2.2.7 - SERVICIOS DE CONSERVACIÓN, REPARACIONES MENORES E INSTALACIONES TEMPORALES"/>
    <s v="N"/>
    <s v="00 - N/A"/>
    <s v="10 - FONDO GENERAL"/>
    <s v="99 - MULTIPROVINCIAL"/>
    <s v="2.2.7.3.01 - Instalaciones temporales"/>
    <s v="(en blanco)"/>
    <s v="(en blanco)"/>
    <n v="0"/>
    <n v="901160"/>
    <n v="1000000"/>
    <n v="781160"/>
  </r>
  <r>
    <s v="2023"/>
    <x v="0"/>
    <x v="0"/>
    <x v="0"/>
    <x v="0"/>
    <s v="2 - Poder Ejecutivo"/>
    <s v="0210 - MINISTERIO DE AGRICULTURA"/>
    <s v="0001 - MINISTERIO DE AGRICULTURA"/>
    <x v="1"/>
    <x v="8"/>
    <x v="37"/>
    <s v="2.2 - CONTRATACIÓN DE SERVICIOS"/>
    <s v="2.2.8 - OTROS SERVICIOS NO INCLUIDOS EN CONCEPTOS ANTERIORES"/>
    <s v="N"/>
    <s v="00 - N/A"/>
    <s v="10 - FONDO GENERAL"/>
    <s v="99 - MULTIPROVINCIAL"/>
    <s v="2.2.8.7.01 - Servicios técnicos y profesionales"/>
    <s v="(en blanco)"/>
    <s v="(en blanco)"/>
    <n v="1500000"/>
    <n v="2913336.25"/>
    <n v="1810000"/>
    <n v="1517420"/>
  </r>
  <r>
    <s v="2023"/>
    <x v="0"/>
    <x v="0"/>
    <x v="0"/>
    <x v="0"/>
    <s v="2 - Poder Ejecutivo"/>
    <s v="0210 - MINISTERIO DE AGRICULTURA"/>
    <s v="0001 - MINISTERIO DE AGRICULTURA"/>
    <x v="1"/>
    <x v="8"/>
    <x v="37"/>
    <s v="2.2 - CONTRATACIÓN DE SERVICIOS"/>
    <s v="2.2.8 - OTROS SERVICIOS NO INCLUIDOS EN CONCEPTOS ANTERIORES"/>
    <s v="N"/>
    <s v="00 - N/A"/>
    <s v="10 - FONDO GENERAL"/>
    <s v="99 - MULTIPROVINCIAL"/>
    <s v="2.2.8.7.04 - Servicios de capacitación"/>
    <s v="(en blanco)"/>
    <s v="(en blanco)"/>
    <n v="9230400"/>
    <n v="1449446.7"/>
    <n v="3149055"/>
    <n v="156061"/>
  </r>
  <r>
    <s v="2023"/>
    <x v="0"/>
    <x v="0"/>
    <x v="0"/>
    <x v="0"/>
    <s v="2 - Poder Ejecutivo"/>
    <s v="0210 - MINISTERIO DE AGRICULTURA"/>
    <s v="0001 - MINISTERIO DE AGRICULTURA"/>
    <x v="1"/>
    <x v="8"/>
    <x v="37"/>
    <s v="2.2 - CONTRATACIÓN DE SERVICIOS"/>
    <s v="2.2.8 - OTROS SERVICIOS NO INCLUIDOS EN CONCEPTOS ANTERIORES"/>
    <s v="N"/>
    <s v="00 - N/A"/>
    <s v="10 - FONDO GENERAL"/>
    <s v="99 - MULTIPROVINCIAL"/>
    <s v="2.2.8.7.06 - Otros servicios técnicos profesionales"/>
    <s v="(en blanco)"/>
    <s v="(en blanco)"/>
    <n v="300000"/>
    <n v="0"/>
    <n v="0"/>
    <n v="0"/>
  </r>
  <r>
    <s v="2023"/>
    <x v="0"/>
    <x v="0"/>
    <x v="0"/>
    <x v="0"/>
    <s v="2 - Poder Ejecutivo"/>
    <s v="0210 - MINISTERIO DE AGRICULTURA"/>
    <s v="0001 - MINISTERIO DE AGRICULTURA"/>
    <x v="1"/>
    <x v="8"/>
    <x v="37"/>
    <s v="2.2 - CONTRATACIÓN DE SERVICIOS"/>
    <s v="2.2.9 - OTRAS CONTRATACIONES DE SERVICIOS"/>
    <s v="N"/>
    <s v="00 - N/A"/>
    <s v="10 - FONDO GENERAL"/>
    <s v="99 - MULTIPROVINCIAL"/>
    <s v="2.2.9.1.01 - Otras contrataciones de servicios"/>
    <s v="(en blanco)"/>
    <s v="(en blanco)"/>
    <n v="2124000"/>
    <n v="1142918.5"/>
    <n v="1217170.31"/>
    <n v="1003590"/>
  </r>
  <r>
    <s v="2023"/>
    <x v="0"/>
    <x v="0"/>
    <x v="0"/>
    <x v="0"/>
    <s v="2 - Poder Ejecutivo"/>
    <s v="0210 - MINISTERIO DE AGRICULTURA"/>
    <s v="0001 - MINISTERIO DE AGRICULTURA"/>
    <x v="1"/>
    <x v="8"/>
    <x v="37"/>
    <s v="2.2 - CONTRATACIÓN DE SERVICIOS"/>
    <s v="2.2.9 - OTRAS CONTRATACIONES DE SERVICIOS"/>
    <s v="N"/>
    <s v="00 - N/A"/>
    <s v="10 - FONDO GENERAL"/>
    <s v="99 - MULTIPROVINCIAL"/>
    <s v="2.2.9.2.01 - Servicios de alimentación"/>
    <s v="(en blanco)"/>
    <s v="(en blanco)"/>
    <n v="3300000"/>
    <n v="50445"/>
    <n v="0"/>
    <n v="0"/>
  </r>
  <r>
    <s v="2023"/>
    <x v="0"/>
    <x v="0"/>
    <x v="0"/>
    <x v="0"/>
    <s v="2 - Poder Ejecutivo"/>
    <s v="0210 - MINISTERIO DE AGRICULTURA"/>
    <s v="0001 - MINISTERIO DE AGRICULTURA"/>
    <x v="1"/>
    <x v="8"/>
    <x v="37"/>
    <s v="2.3 - MATERIALES Y SUMINISTROS"/>
    <s v="2.3.1 - ALIMENTOS Y PRODUCTOS AGROFORESTALES"/>
    <s v="N"/>
    <s v="00 - N/A"/>
    <s v="10 - FONDO GENERAL"/>
    <s v="99 - MULTIPROVINCIAL"/>
    <s v="2.3.1.2.01 - Alimentos para animales"/>
    <s v="(en blanco)"/>
    <s v="(en blanco)"/>
    <n v="0"/>
    <n v="1480000"/>
    <n v="1500000"/>
    <n v="1480000"/>
  </r>
  <r>
    <s v="2023"/>
    <x v="0"/>
    <x v="0"/>
    <x v="0"/>
    <x v="0"/>
    <s v="2 - Poder Ejecutivo"/>
    <s v="0210 - MINISTERIO DE AGRICULTURA"/>
    <s v="0001 - MINISTERIO DE AGRICULTURA"/>
    <x v="1"/>
    <x v="8"/>
    <x v="37"/>
    <s v="2.3 - MATERIALES Y SUMINISTROS"/>
    <s v="2.3.2 - TEXTILES Y VESTUARIOS"/>
    <s v="N"/>
    <s v="00 - N/A"/>
    <s v="10 - FONDO GENERAL"/>
    <s v="99 - MULTIPROVINCIAL"/>
    <s v="2.3.2.1.01 - Hilados, fibras, telas y útiles de costura"/>
    <s v="(en blanco)"/>
    <s v="(en blanco)"/>
    <n v="1700000"/>
    <n v="2068816.0799999998"/>
    <n v="2700000"/>
    <n v="1969406"/>
  </r>
  <r>
    <s v="2023"/>
    <x v="0"/>
    <x v="0"/>
    <x v="0"/>
    <x v="0"/>
    <s v="2 - Poder Ejecutivo"/>
    <s v="0210 - MINISTERIO DE AGRICULTURA"/>
    <s v="0001 - MINISTERIO DE AGRICULTURA"/>
    <x v="1"/>
    <x v="8"/>
    <x v="37"/>
    <s v="2.3 - MATERIALES Y SUMINISTROS"/>
    <s v="2.3.2 - TEXTILES Y VESTUARIOS"/>
    <s v="N"/>
    <s v="00 - N/A"/>
    <s v="10 - FONDO GENERAL"/>
    <s v="99 - MULTIPROVINCIAL"/>
    <s v="2.3.2.3.01 - Prendas y accesorios de vestir"/>
    <s v="(en blanco)"/>
    <s v="(en blanco)"/>
    <n v="500000"/>
    <n v="1044015.31"/>
    <n v="500000"/>
    <n v="891403.31"/>
  </r>
  <r>
    <s v="2023"/>
    <x v="0"/>
    <x v="0"/>
    <x v="0"/>
    <x v="0"/>
    <s v="2 - Poder Ejecutivo"/>
    <s v="0210 - MINISTERIO DE AGRICULTURA"/>
    <s v="0001 - MINISTERIO DE AGRICULTURA"/>
    <x v="1"/>
    <x v="8"/>
    <x v="37"/>
    <s v="2.3 - MATERIALES Y SUMINISTROS"/>
    <s v="2.3.3 - PAPEL, CARTÓN E IMPRESOS"/>
    <s v="N"/>
    <s v="00 - N/A"/>
    <s v="10 - FONDO GENERAL"/>
    <s v="99 - MULTIPROVINCIAL"/>
    <s v="2.3.3.1.01 - Papel de escritorio"/>
    <s v="(en blanco)"/>
    <s v="(en blanco)"/>
    <n v="1000000"/>
    <n v="770540"/>
    <n v="1000000"/>
    <n v="770540"/>
  </r>
  <r>
    <s v="2023"/>
    <x v="0"/>
    <x v="0"/>
    <x v="0"/>
    <x v="0"/>
    <s v="2 - Poder Ejecutivo"/>
    <s v="0210 - MINISTERIO DE AGRICULTURA"/>
    <s v="0001 - MINISTERIO DE AGRICULTURA"/>
    <x v="1"/>
    <x v="8"/>
    <x v="37"/>
    <s v="2.3 - MATERIALES Y SUMINISTROS"/>
    <s v="2.3.3 - PAPEL, CARTÓN E IMPRESOS"/>
    <s v="N"/>
    <s v="00 - N/A"/>
    <s v="10 - FONDO GENERAL"/>
    <s v="99 - MULTIPROVINCIAL"/>
    <s v="2.3.3.2.01 - Papel y cartón"/>
    <s v="(en blanco)"/>
    <s v="(en blanco)"/>
    <n v="1000000"/>
    <n v="1229257"/>
    <n v="1000000"/>
    <n v="1221410"/>
  </r>
  <r>
    <s v="2023"/>
    <x v="0"/>
    <x v="0"/>
    <x v="0"/>
    <x v="0"/>
    <s v="2 - Poder Ejecutivo"/>
    <s v="0210 - MINISTERIO DE AGRICULTURA"/>
    <s v="0001 - MINISTERIO DE AGRICULTURA"/>
    <x v="1"/>
    <x v="8"/>
    <x v="37"/>
    <s v="2.3 - MATERIALES Y SUMINISTROS"/>
    <s v="2.3.3 - PAPEL, CARTÓN E IMPRESOS"/>
    <s v="N"/>
    <s v="00 - N/A"/>
    <s v="10 - FONDO GENERAL"/>
    <s v="99 - MULTIPROVINCIAL"/>
    <s v="2.3.3.4.01 - Libros, revistas y periódicos"/>
    <s v="(en blanco)"/>
    <s v="(en blanco)"/>
    <n v="0"/>
    <n v="39500"/>
    <n v="100000"/>
    <n v="39500"/>
  </r>
  <r>
    <s v="2023"/>
    <x v="0"/>
    <x v="0"/>
    <x v="0"/>
    <x v="0"/>
    <s v="2 - Poder Ejecutivo"/>
    <s v="0210 - MINISTERIO DE AGRICULTURA"/>
    <s v="0001 - MINISTERIO DE AGRICULTURA"/>
    <x v="1"/>
    <x v="8"/>
    <x v="37"/>
    <s v="2.3 - MATERIALES Y SUMINISTROS"/>
    <s v="2.3.5 - CUERO, CAUCHO Y PLÁSTICO"/>
    <s v="N"/>
    <s v="00 - N/A"/>
    <s v="10 - FONDO GENERAL"/>
    <s v="99 - MULTIPROVINCIAL"/>
    <s v="2.3.5.3.01 - Llantas y neumáticos"/>
    <s v="(en blanco)"/>
    <s v="(en blanco)"/>
    <n v="0"/>
    <n v="186059.96"/>
    <n v="300000"/>
    <n v="27502.400000000001"/>
  </r>
  <r>
    <s v="2023"/>
    <x v="0"/>
    <x v="0"/>
    <x v="0"/>
    <x v="0"/>
    <s v="2 - Poder Ejecutivo"/>
    <s v="0210 - MINISTERIO DE AGRICULTURA"/>
    <s v="0001 - MINISTERIO DE AGRICULTURA"/>
    <x v="1"/>
    <x v="8"/>
    <x v="37"/>
    <s v="2.3 - MATERIALES Y SUMINISTROS"/>
    <s v="2.3.6 - PRODUCTOS DE MINERALES, METÁLICOS Y NO METÁLICOS"/>
    <s v="N"/>
    <s v="00 - N/A"/>
    <s v="10 - FONDO GENERAL"/>
    <s v="99 - MULTIPROVINCIAL"/>
    <s v="2.3.6.4.01 - Minerales metalíferos"/>
    <s v="(en blanco)"/>
    <s v="(en blanco)"/>
    <n v="1850000"/>
    <n v="0"/>
    <n v="0"/>
    <n v="0"/>
  </r>
  <r>
    <s v="2023"/>
    <x v="0"/>
    <x v="0"/>
    <x v="0"/>
    <x v="0"/>
    <s v="2 - Poder Ejecutivo"/>
    <s v="0210 - MINISTERIO DE AGRICULTURA"/>
    <s v="0001 - MINISTERIO DE AGRICULTURA"/>
    <x v="1"/>
    <x v="8"/>
    <x v="37"/>
    <s v="2.3 - MATERIALES Y SUMINISTROS"/>
    <s v="2.3.9 - PRODUCTOS Y ÚTILES VARIOS"/>
    <s v="N"/>
    <s v="00 - N/A"/>
    <s v="10 - FONDO GENERAL"/>
    <s v="99 - MULTIPROVINCIAL"/>
    <s v="2.3.9.2.01 - Útiles  y materiales de escritorio, oficina e informática"/>
    <s v="(en blanco)"/>
    <s v="(en blanco)"/>
    <n v="1879000"/>
    <n v="1381233.5"/>
    <n v="1879000"/>
    <n v="858824.78999999992"/>
  </r>
  <r>
    <s v="2023"/>
    <x v="0"/>
    <x v="0"/>
    <x v="0"/>
    <x v="0"/>
    <s v="2 - Poder Ejecutivo"/>
    <s v="0210 - MINISTERIO DE AGRICULTURA"/>
    <s v="0001 - MINISTERIO DE AGRICULTURA"/>
    <x v="1"/>
    <x v="8"/>
    <x v="37"/>
    <s v="2.3 - MATERIALES Y SUMINISTROS"/>
    <s v="2.3.9 - PRODUCTOS Y ÚTILES VARIOS"/>
    <s v="N"/>
    <s v="00 - N/A"/>
    <s v="10 - FONDO GENERAL"/>
    <s v="99 - MULTIPROVINCIAL"/>
    <s v="2.3.9.2.02 - Útiles y materiales  escolares y de enseñanzas"/>
    <s v="(en blanco)"/>
    <s v="(en blanco)"/>
    <n v="300000"/>
    <n v="0"/>
    <n v="300000"/>
    <n v="0"/>
  </r>
  <r>
    <s v="2023"/>
    <x v="0"/>
    <x v="0"/>
    <x v="0"/>
    <x v="0"/>
    <s v="2 - Poder Ejecutivo"/>
    <s v="0210 - MINISTERIO DE AGRICULTURA"/>
    <s v="0001 - MINISTERIO DE AGRICULTURA"/>
    <x v="1"/>
    <x v="8"/>
    <x v="37"/>
    <s v="2.3 - MATERIALES Y SUMINISTROS"/>
    <s v="2.3.9 - PRODUCTOS Y ÚTILES VARIOS"/>
    <s v="N"/>
    <s v="00 - N/A"/>
    <s v="10 - FONDO GENERAL"/>
    <s v="99 - MULTIPROVINCIAL"/>
    <s v="2.3.9.4.01 - Útiles destinados a actividades deportivas, culturales y recreativas"/>
    <s v="(en blanco)"/>
    <s v="(en blanco)"/>
    <n v="100000"/>
    <n v="0"/>
    <n v="100000"/>
    <n v="0"/>
  </r>
  <r>
    <s v="2023"/>
    <x v="0"/>
    <x v="0"/>
    <x v="0"/>
    <x v="0"/>
    <s v="2 - Poder Ejecutivo"/>
    <s v="0210 - MINISTERIO DE AGRICULTURA"/>
    <s v="0001 - MINISTERIO DE AGRICULTURA"/>
    <x v="1"/>
    <x v="8"/>
    <x v="37"/>
    <s v="2.3 - MATERIALES Y SUMINISTROS"/>
    <s v="2.3.9 - PRODUCTOS Y ÚTILES VARIOS"/>
    <s v="N"/>
    <s v="00 - N/A"/>
    <s v="10 - FONDO GENERAL"/>
    <s v="99 - MULTIPROVINCIAL"/>
    <s v="2.3.9.6.01 - Productos eléctricos y afines"/>
    <s v="(en blanco)"/>
    <s v="(en blanco)"/>
    <n v="0"/>
    <n v="162445.49"/>
    <n v="100000"/>
    <n v="6485.28"/>
  </r>
  <r>
    <s v="2023"/>
    <x v="0"/>
    <x v="0"/>
    <x v="0"/>
    <x v="0"/>
    <s v="2 - Poder Ejecutivo"/>
    <s v="0210 - MINISTERIO DE AGRICULTURA"/>
    <s v="0001 - MINISTERIO DE AGRICULTURA"/>
    <x v="1"/>
    <x v="13"/>
    <x v="49"/>
    <s v="2.2 - CONTRATACIÓN DE SERVICIOS"/>
    <s v="2.2.2 - PUBLICIDAD, IMPRESIÓN Y ENCUADERNACIÓN"/>
    <s v="N"/>
    <s v="00 - N/A"/>
    <s v="10 - FONDO GENERAL"/>
    <s v="99 - MULTIPROVINCIAL"/>
    <s v="2.2.2.1.01 - Publicidad y propaganda"/>
    <s v="(en blanco)"/>
    <s v="(en blanco)"/>
    <n v="1690000"/>
    <n v="1693088.3"/>
    <n v="1690000"/>
    <n v="71313.3"/>
  </r>
  <r>
    <s v="2023"/>
    <x v="0"/>
    <x v="0"/>
    <x v="0"/>
    <x v="0"/>
    <s v="2 - Poder Ejecutivo"/>
    <s v="0210 - MINISTERIO DE AGRICULTURA"/>
    <s v="0001 - MINISTERIO DE AGRICULTURA"/>
    <x v="1"/>
    <x v="13"/>
    <x v="49"/>
    <s v="2.2 - CONTRATACIÓN DE SERVICIOS"/>
    <s v="2.2.2 - PUBLICIDAD, IMPRESIÓN Y ENCUADERNACIÓN"/>
    <s v="N"/>
    <s v="00 - N/A"/>
    <s v="10 - FONDO GENERAL"/>
    <s v="99 - MULTIPROVINCIAL"/>
    <s v="2.2.2.2.01 - Impresión, encuadernación y rotulación"/>
    <s v="(en blanco)"/>
    <s v="(en blanco)"/>
    <n v="1000000"/>
    <n v="0"/>
    <n v="75000"/>
    <n v="0"/>
  </r>
  <r>
    <s v="2023"/>
    <x v="0"/>
    <x v="0"/>
    <x v="0"/>
    <x v="0"/>
    <s v="2 - Poder Ejecutivo"/>
    <s v="0210 - MINISTERIO DE AGRICULTURA"/>
    <s v="0001 - MINISTERIO DE AGRICULTURA"/>
    <x v="1"/>
    <x v="13"/>
    <x v="49"/>
    <s v="2.2 - CONTRATACIÓN DE SERVICIOS"/>
    <s v="2.2.3 - VIÁTICOS"/>
    <s v="N"/>
    <s v="00 - N/A"/>
    <s v="10 - FONDO GENERAL"/>
    <s v="99 - MULTIPROVINCIAL"/>
    <s v="2.2.3.1.01 - Viáticos dentro del país"/>
    <s v="(en blanco)"/>
    <s v="(en blanco)"/>
    <n v="2000000"/>
    <n v="1503400"/>
    <n v="2000000"/>
    <n v="1503400"/>
  </r>
  <r>
    <s v="2023"/>
    <x v="0"/>
    <x v="0"/>
    <x v="0"/>
    <x v="0"/>
    <s v="2 - Poder Ejecutivo"/>
    <s v="0210 - MINISTERIO DE AGRICULTURA"/>
    <s v="0001 - MINISTERIO DE AGRICULTURA"/>
    <x v="1"/>
    <x v="13"/>
    <x v="49"/>
    <s v="2.2 - CONTRATACIÓN DE SERVICIOS"/>
    <s v="2.2.4 - TRANSPORTE Y ALMACENAJE"/>
    <s v="N"/>
    <s v="00 - N/A"/>
    <s v="10 - FONDO GENERAL"/>
    <s v="99 - MULTIPROVINCIAL"/>
    <s v="2.2.4.1.01 - Pasajes y gastos de transporte"/>
    <s v="(en blanco)"/>
    <s v="(en blanco)"/>
    <n v="112480"/>
    <n v="0"/>
    <n v="112480"/>
    <n v="0"/>
  </r>
  <r>
    <s v="2023"/>
    <x v="0"/>
    <x v="0"/>
    <x v="0"/>
    <x v="0"/>
    <s v="2 - Poder Ejecutivo"/>
    <s v="0210 - MINISTERIO DE AGRICULTURA"/>
    <s v="0001 - MINISTERIO DE AGRICULTURA"/>
    <x v="1"/>
    <x v="13"/>
    <x v="49"/>
    <s v="2.2 - CONTRATACIÓN DE SERVICIOS"/>
    <s v="2.2.8 - OTROS SERVICIOS NO INCLUIDOS EN CONCEPTOS ANTERIORES"/>
    <s v="N"/>
    <s v="00 - N/A"/>
    <s v="10 - FONDO GENERAL"/>
    <s v="99 - MULTIPROVINCIAL"/>
    <s v="2.2.8.6.01 - Eventos generales"/>
    <s v="(en blanco)"/>
    <s v="(en blanco)"/>
    <n v="3235000"/>
    <n v="0"/>
    <n v="1235000"/>
    <n v="0"/>
  </r>
  <r>
    <s v="2023"/>
    <x v="0"/>
    <x v="0"/>
    <x v="0"/>
    <x v="0"/>
    <s v="2 - Poder Ejecutivo"/>
    <s v="0210 - MINISTERIO DE AGRICULTURA"/>
    <s v="0001 - MINISTERIO DE AGRICULTURA"/>
    <x v="1"/>
    <x v="13"/>
    <x v="49"/>
    <s v="2.2 - CONTRATACIÓN DE SERVICIOS"/>
    <s v="2.2.8 - OTROS SERVICIOS NO INCLUIDOS EN CONCEPTOS ANTERIORES"/>
    <s v="N"/>
    <s v="00 - N/A"/>
    <s v="10 - FONDO GENERAL"/>
    <s v="99 - MULTIPROVINCIAL"/>
    <s v="2.2.8.6.02 - Festividades"/>
    <s v="(en blanco)"/>
    <s v="(en blanco)"/>
    <n v="500000"/>
    <n v="0"/>
    <n v="500000"/>
    <n v="0"/>
  </r>
  <r>
    <s v="2023"/>
    <x v="0"/>
    <x v="0"/>
    <x v="0"/>
    <x v="0"/>
    <s v="2 - Poder Ejecutivo"/>
    <s v="0210 - MINISTERIO DE AGRICULTURA"/>
    <s v="0001 - MINISTERIO DE AGRICULTURA"/>
    <x v="1"/>
    <x v="13"/>
    <x v="49"/>
    <s v="2.2 - CONTRATACIÓN DE SERVICIOS"/>
    <s v="2.2.8 - OTROS SERVICIOS NO INCLUIDOS EN CONCEPTOS ANTERIORES"/>
    <s v="N"/>
    <s v="00 - N/A"/>
    <s v="10 - FONDO GENERAL"/>
    <s v="99 - MULTIPROVINCIAL"/>
    <s v="2.2.8.6.04 - Actuaciones artísticas"/>
    <s v="(en blanco)"/>
    <s v="(en blanco)"/>
    <n v="500000"/>
    <n v="0"/>
    <n v="500000"/>
    <n v="0"/>
  </r>
  <r>
    <s v="2023"/>
    <x v="0"/>
    <x v="0"/>
    <x v="0"/>
    <x v="0"/>
    <s v="2 - Poder Ejecutivo"/>
    <s v="0210 - MINISTERIO DE AGRICULTURA"/>
    <s v="0001 - MINISTERIO DE AGRICULTURA"/>
    <x v="1"/>
    <x v="13"/>
    <x v="49"/>
    <s v="2.2 - CONTRATACIÓN DE SERVICIOS"/>
    <s v="2.2.8 - OTROS SERVICIOS NO INCLUIDOS EN CONCEPTOS ANTERIORES"/>
    <s v="N"/>
    <s v="00 - N/A"/>
    <s v="10 - FONDO GENERAL"/>
    <s v="99 - MULTIPROVINCIAL"/>
    <s v="2.2.8.7.01 - Servicios técnicos y profesionales"/>
    <s v="(en blanco)"/>
    <s v="(en blanco)"/>
    <n v="0"/>
    <n v="249500"/>
    <n v="0"/>
    <n v="249500"/>
  </r>
  <r>
    <s v="2023"/>
    <x v="0"/>
    <x v="0"/>
    <x v="0"/>
    <x v="0"/>
    <s v="2 - Poder Ejecutivo"/>
    <s v="0210 - MINISTERIO DE AGRICULTURA"/>
    <s v="0001 - MINISTERIO DE AGRICULTURA"/>
    <x v="1"/>
    <x v="13"/>
    <x v="49"/>
    <s v="2.2 - CONTRATACIÓN DE SERVICIOS"/>
    <s v="2.2.8 - OTROS SERVICIOS NO INCLUIDOS EN CONCEPTOS ANTERIORES"/>
    <s v="N"/>
    <s v="00 - N/A"/>
    <s v="10 - FONDO GENERAL"/>
    <s v="99 - MULTIPROVINCIAL"/>
    <s v="2.2.8.7.06 - Otros servicios técnicos profesionales"/>
    <s v="(en blanco)"/>
    <s v="(en blanco)"/>
    <n v="1000000"/>
    <n v="0"/>
    <n v="0"/>
    <n v="0"/>
  </r>
  <r>
    <s v="2023"/>
    <x v="0"/>
    <x v="0"/>
    <x v="0"/>
    <x v="0"/>
    <s v="2 - Poder Ejecutivo"/>
    <s v="0210 - MINISTERIO DE AGRICULTURA"/>
    <s v="0001 - MINISTERIO DE AGRICULTURA"/>
    <x v="1"/>
    <x v="13"/>
    <x v="49"/>
    <s v="2.2 - CONTRATACIÓN DE SERVICIOS"/>
    <s v="2.2.9 - OTRAS CONTRATACIONES DE SERVICIOS"/>
    <s v="N"/>
    <s v="00 - N/A"/>
    <s v="10 - FONDO GENERAL"/>
    <s v="99 - MULTIPROVINCIAL"/>
    <s v="2.2.9.2.01 - Servicios de alimentación"/>
    <s v="(en blanco)"/>
    <s v="(en blanco)"/>
    <n v="624000"/>
    <n v="58251"/>
    <n v="174000"/>
    <n v="0"/>
  </r>
  <r>
    <s v="2023"/>
    <x v="0"/>
    <x v="0"/>
    <x v="0"/>
    <x v="0"/>
    <s v="2 - Poder Ejecutivo"/>
    <s v="0210 - MINISTERIO DE AGRICULTURA"/>
    <s v="0001 - MINISTERIO DE AGRICULTURA"/>
    <x v="1"/>
    <x v="13"/>
    <x v="49"/>
    <s v="2.3 - MATERIALES Y SUMINISTROS"/>
    <s v="2.3.3 - PAPEL, CARTÓN E IMPRESOS"/>
    <s v="N"/>
    <s v="00 - N/A"/>
    <s v="10 - FONDO GENERAL"/>
    <s v="99 - MULTIPROVINCIAL"/>
    <s v="2.3.3.1.01 - Papel de escritorio"/>
    <s v="(en blanco)"/>
    <s v="(en blanco)"/>
    <n v="500000"/>
    <n v="0"/>
    <n v="200000"/>
    <n v="0"/>
  </r>
  <r>
    <s v="2023"/>
    <x v="0"/>
    <x v="0"/>
    <x v="0"/>
    <x v="0"/>
    <s v="2 - Poder Ejecutivo"/>
    <s v="0210 - MINISTERIO DE AGRICULTURA"/>
    <s v="0001 - MINISTERIO DE AGRICULTURA"/>
    <x v="1"/>
    <x v="13"/>
    <x v="49"/>
    <s v="2.3 - MATERIALES Y SUMINISTROS"/>
    <s v="2.3.3 - PAPEL, CARTÓN E IMPRESOS"/>
    <s v="N"/>
    <s v="00 - N/A"/>
    <s v="10 - FONDO GENERAL"/>
    <s v="99 - MULTIPROVINCIAL"/>
    <s v="2.3.3.2.01 - Papel y cartón"/>
    <s v="(en blanco)"/>
    <s v="(en blanco)"/>
    <n v="550000"/>
    <n v="578415"/>
    <n v="550000"/>
    <n v="578415"/>
  </r>
  <r>
    <s v="2023"/>
    <x v="0"/>
    <x v="0"/>
    <x v="0"/>
    <x v="0"/>
    <s v="2 - Poder Ejecutivo"/>
    <s v="0210 - MINISTERIO DE AGRICULTURA"/>
    <s v="0001 - MINISTERIO DE AGRICULTURA"/>
    <x v="1"/>
    <x v="13"/>
    <x v="49"/>
    <s v="2.3 - MATERIALES Y SUMINISTROS"/>
    <s v="2.3.3 - PAPEL, CARTÓN E IMPRESOS"/>
    <s v="N"/>
    <s v="00 - N/A"/>
    <s v="10 - FONDO GENERAL"/>
    <s v="99 - MULTIPROVINCIAL"/>
    <s v="2.3.3.3.01 - Productos de artes gráficas"/>
    <s v="(en blanco)"/>
    <s v="(en blanco)"/>
    <n v="100000"/>
    <n v="186440"/>
    <n v="100000"/>
    <n v="186440"/>
  </r>
  <r>
    <s v="2023"/>
    <x v="0"/>
    <x v="0"/>
    <x v="0"/>
    <x v="0"/>
    <s v="2 - Poder Ejecutivo"/>
    <s v="0210 - MINISTERIO DE AGRICULTURA"/>
    <s v="0001 - MINISTERIO DE AGRICULTURA"/>
    <x v="1"/>
    <x v="13"/>
    <x v="49"/>
    <s v="2.3 - MATERIALES Y SUMINISTROS"/>
    <s v="2.3.3 - PAPEL, CARTÓN E IMPRESOS"/>
    <s v="N"/>
    <s v="00 - N/A"/>
    <s v="10 - FONDO GENERAL"/>
    <s v="99 - MULTIPROVINCIAL"/>
    <s v="2.3.3.4.01 - Libros, revistas y periódicos"/>
    <s v="(en blanco)"/>
    <s v="(en blanco)"/>
    <n v="200000"/>
    <n v="132984.84"/>
    <n v="625000"/>
    <n v="17300"/>
  </r>
  <r>
    <s v="2023"/>
    <x v="0"/>
    <x v="0"/>
    <x v="0"/>
    <x v="0"/>
    <s v="2 - Poder Ejecutivo"/>
    <s v="0210 - MINISTERIO DE AGRICULTURA"/>
    <s v="0001 - MINISTERIO DE AGRICULTURA"/>
    <x v="1"/>
    <x v="13"/>
    <x v="49"/>
    <s v="2.3 - MATERIALES Y SUMINISTROS"/>
    <s v="2.3.5 - CUERO, CAUCHO Y PLÁSTICO"/>
    <s v="N"/>
    <s v="00 - N/A"/>
    <s v="10 - FONDO GENERAL"/>
    <s v="99 - MULTIPROVINCIAL"/>
    <s v="2.3.5.3.01 - Llantas y neumáticos"/>
    <s v="(en blanco)"/>
    <s v="(en blanco)"/>
    <n v="260000"/>
    <n v="218195.87"/>
    <n v="260000"/>
    <n v="40392.44"/>
  </r>
  <r>
    <s v="2023"/>
    <x v="0"/>
    <x v="0"/>
    <x v="0"/>
    <x v="0"/>
    <s v="2 - Poder Ejecutivo"/>
    <s v="0210 - MINISTERIO DE AGRICULTURA"/>
    <s v="0001 - MINISTERIO DE AGRICULTURA"/>
    <x v="1"/>
    <x v="13"/>
    <x v="49"/>
    <s v="2.3 - MATERIALES Y SUMINISTROS"/>
    <s v="2.3.6 - PRODUCTOS DE MINERALES, METÁLICOS Y NO METÁLICOS"/>
    <s v="N"/>
    <s v="00 - N/A"/>
    <s v="10 - FONDO GENERAL"/>
    <s v="99 - MULTIPROVINCIAL"/>
    <s v="2.3.6.3.04 - Herramientas menores"/>
    <s v="(en blanco)"/>
    <s v="(en blanco)"/>
    <n v="1000000"/>
    <n v="0"/>
    <n v="110000"/>
    <n v="0"/>
  </r>
  <r>
    <s v="2023"/>
    <x v="0"/>
    <x v="0"/>
    <x v="0"/>
    <x v="0"/>
    <s v="2 - Poder Ejecutivo"/>
    <s v="0210 - MINISTERIO DE AGRICULTURA"/>
    <s v="0001 - MINISTERIO DE AGRICULTURA"/>
    <x v="1"/>
    <x v="13"/>
    <x v="49"/>
    <s v="2.3 - MATERIALES Y SUMINISTROS"/>
    <s v="2.3.7 - COMBUSTIBLES, LUBRICANTES, PRODUCTOS QUÍMICOS Y CONEXOS"/>
    <s v="N"/>
    <s v="00 - N/A"/>
    <s v="10 - FONDO GENERAL"/>
    <s v="99 - MULTIPROVINCIAL"/>
    <s v="2.3.7.2.04 - Abonos y fertilizantes"/>
    <s v="(en blanco)"/>
    <s v="(en blanco)"/>
    <n v="800000"/>
    <n v="257720"/>
    <n v="500000"/>
    <n v="15000"/>
  </r>
  <r>
    <s v="2023"/>
    <x v="0"/>
    <x v="0"/>
    <x v="0"/>
    <x v="0"/>
    <s v="2 - Poder Ejecutivo"/>
    <s v="0210 - MINISTERIO DE AGRICULTURA"/>
    <s v="0001 - MINISTERIO DE AGRICULTURA"/>
    <x v="1"/>
    <x v="13"/>
    <x v="49"/>
    <s v="2.3 - MATERIALES Y SUMINISTROS"/>
    <s v="2.3.7 - COMBUSTIBLES, LUBRICANTES, PRODUCTOS QUÍMICOS Y CONEXOS"/>
    <s v="N"/>
    <s v="00 - N/A"/>
    <s v="10 - FONDO GENERAL"/>
    <s v="99 - MULTIPROVINCIAL"/>
    <s v="2.3.7.2.05 - Insecticidas, fumigantes y otros"/>
    <s v="(en blanco)"/>
    <s v="(en blanco)"/>
    <n v="370500"/>
    <n v="0"/>
    <n v="370500"/>
    <n v="0"/>
  </r>
  <r>
    <s v="2023"/>
    <x v="0"/>
    <x v="0"/>
    <x v="0"/>
    <x v="0"/>
    <s v="2 - Poder Ejecutivo"/>
    <s v="0210 - MINISTERIO DE AGRICULTURA"/>
    <s v="0002 - DIRECCION GENERAL DE GANADERIA"/>
    <x v="3"/>
    <x v="10"/>
    <x v="25"/>
    <s v="2.1 - REMUNERACIONES Y CONTRIBUCIONES"/>
    <s v="2.1.1 - REMUNERACIONES"/>
    <s v="N"/>
    <s v="00 - N/A"/>
    <s v="10 - FONDO GENERAL"/>
    <s v="99 - MULTIPROVINCIAL"/>
    <s v="2.1.1.1.01 - Sueldos empleados fijos"/>
    <s v="(en blanco)"/>
    <s v="(en blanco)"/>
    <n v="304351170"/>
    <n v="290156999.09000003"/>
    <n v="292446660"/>
    <n v="289006997.16000003"/>
  </r>
  <r>
    <s v="2023"/>
    <x v="0"/>
    <x v="0"/>
    <x v="0"/>
    <x v="0"/>
    <s v="2 - Poder Ejecutivo"/>
    <s v="0210 - MINISTERIO DE AGRICULTURA"/>
    <s v="0002 - DIRECCION GENERAL DE GANADERIA"/>
    <x v="3"/>
    <x v="10"/>
    <x v="25"/>
    <s v="2.1 - REMUNERACIONES Y CONTRIBUCIONES"/>
    <s v="2.1.1 - REMUNERACIONES"/>
    <s v="N"/>
    <s v="00 - N/A"/>
    <s v="10 - FONDO GENERAL"/>
    <s v="99 - MULTIPROVINCIAL"/>
    <s v="2.1.1.2.03 - Suplencias"/>
    <s v="(en blanco)"/>
    <s v="(en blanco)"/>
    <n v="1680000"/>
    <n v="1060000"/>
    <n v="1155236"/>
    <n v="975000"/>
  </r>
  <r>
    <s v="2023"/>
    <x v="0"/>
    <x v="0"/>
    <x v="0"/>
    <x v="0"/>
    <s v="2 - Poder Ejecutivo"/>
    <s v="0210 - MINISTERIO DE AGRICULTURA"/>
    <s v="0002 - DIRECCION GENERAL DE GANADERIA"/>
    <x v="3"/>
    <x v="10"/>
    <x v="25"/>
    <s v="2.1 - REMUNERACIONES Y CONTRIBUCIONES"/>
    <s v="2.1.1 - REMUNERACIONES"/>
    <s v="N"/>
    <s v="00 - N/A"/>
    <s v="10 - FONDO GENERAL"/>
    <s v="99 - MULTIPROVINCIAL"/>
    <s v="2.1.1.2.05 - Periodo probatorio de ingreso a carrera"/>
    <s v="(en blanco)"/>
    <s v="(en blanco)"/>
    <n v="900000"/>
    <n v="424000"/>
    <n v="900000"/>
    <n v="424000"/>
  </r>
  <r>
    <s v="2023"/>
    <x v="0"/>
    <x v="0"/>
    <x v="0"/>
    <x v="0"/>
    <s v="2 - Poder Ejecutivo"/>
    <s v="0210 - MINISTERIO DE AGRICULTURA"/>
    <s v="0002 - DIRECCION GENERAL DE GANADERIA"/>
    <x v="3"/>
    <x v="10"/>
    <x v="25"/>
    <s v="2.1 - REMUNERACIONES Y CONTRIBUCIONES"/>
    <s v="2.1.1 - REMUNERACIONES"/>
    <s v="N"/>
    <s v="00 - N/A"/>
    <s v="10 - FONDO GENERAL"/>
    <s v="99 - MULTIPROVINCIAL"/>
    <s v="2.1.1.2.08 - Empleados temporales"/>
    <s v="(en blanco)"/>
    <s v="(en blanco)"/>
    <n v="51731638"/>
    <n v="55405166.670000002"/>
    <n v="58724018"/>
    <n v="55405166.670000002"/>
  </r>
  <r>
    <s v="2023"/>
    <x v="0"/>
    <x v="0"/>
    <x v="0"/>
    <x v="0"/>
    <s v="2 - Poder Ejecutivo"/>
    <s v="0210 - MINISTERIO DE AGRICULTURA"/>
    <s v="0002 - DIRECCION GENERAL DE GANADERIA"/>
    <x v="3"/>
    <x v="10"/>
    <x v="25"/>
    <s v="2.1 - REMUNERACIONES Y CONTRIBUCIONES"/>
    <s v="2.1.1 - REMUNERACIONES"/>
    <s v="N"/>
    <s v="00 - N/A"/>
    <s v="10 - FONDO GENERAL"/>
    <s v="99 - MULTIPROVINCIAL"/>
    <s v="2.1.1.2.11 - Interinato"/>
    <s v="(en blanco)"/>
    <s v="(en blanco)"/>
    <n v="6000000"/>
    <n v="8411400"/>
    <n v="8411400"/>
    <n v="7636700"/>
  </r>
  <r>
    <s v="2023"/>
    <x v="0"/>
    <x v="0"/>
    <x v="0"/>
    <x v="0"/>
    <s v="2 - Poder Ejecutivo"/>
    <s v="0210 - MINISTERIO DE AGRICULTURA"/>
    <s v="0002 - DIRECCION GENERAL DE GANADERIA"/>
    <x v="3"/>
    <x v="10"/>
    <x v="25"/>
    <s v="2.1 - REMUNERACIONES Y CONTRIBUCIONES"/>
    <s v="2.1.1 - REMUNERACIONES"/>
    <s v="N"/>
    <s v="00 - N/A"/>
    <s v="10 - FONDO GENERAL"/>
    <s v="99 - MULTIPROVINCIAL"/>
    <s v="2.1.1.3.01 - Sueldos al personal fijo en trámite de pensiones"/>
    <s v="(en blanco)"/>
    <s v="(en blanco)"/>
    <n v="3600000"/>
    <n v="4674600"/>
    <n v="4674600"/>
    <n v="4674600"/>
  </r>
  <r>
    <s v="2023"/>
    <x v="0"/>
    <x v="0"/>
    <x v="0"/>
    <x v="0"/>
    <s v="2 - Poder Ejecutivo"/>
    <s v="0210 - MINISTERIO DE AGRICULTURA"/>
    <s v="0002 - DIRECCION GENERAL DE GANADERIA"/>
    <x v="3"/>
    <x v="10"/>
    <x v="25"/>
    <s v="2.1 - REMUNERACIONES Y CONTRIBUCIONES"/>
    <s v="2.1.1 - REMUNERACIONES"/>
    <s v="N"/>
    <s v="00 - N/A"/>
    <s v="10 - FONDO GENERAL"/>
    <s v="99 - MULTIPROVINCIAL"/>
    <s v="2.1.1.4.01 - Sueldo Anual No. 13"/>
    <s v="(en blanco)"/>
    <s v="(en blanco)"/>
    <n v="30656000"/>
    <n v="30194309"/>
    <n v="30736000"/>
    <n v="29769255.399999999"/>
  </r>
  <r>
    <s v="2023"/>
    <x v="0"/>
    <x v="0"/>
    <x v="0"/>
    <x v="0"/>
    <s v="2 - Poder Ejecutivo"/>
    <s v="0210 - MINISTERIO DE AGRICULTURA"/>
    <s v="0002 - DIRECCION GENERAL DE GANADERIA"/>
    <x v="3"/>
    <x v="10"/>
    <x v="25"/>
    <s v="2.1 - REMUNERACIONES Y CONTRIBUCIONES"/>
    <s v="2.1.1 - REMUNERACIONES"/>
    <s v="N"/>
    <s v="00 - N/A"/>
    <s v="10 - FONDO GENERAL"/>
    <s v="99 - MULTIPROVINCIAL"/>
    <s v="2.1.1.5.03 - Prestación laboral por desvinculación"/>
    <s v="(en blanco)"/>
    <s v="(en blanco)"/>
    <n v="1000000"/>
    <n v="962000"/>
    <n v="962000"/>
    <n v="339000"/>
  </r>
  <r>
    <s v="2023"/>
    <x v="0"/>
    <x v="0"/>
    <x v="0"/>
    <x v="0"/>
    <s v="2 - Poder Ejecutivo"/>
    <s v="0210 - MINISTERIO DE AGRICULTURA"/>
    <s v="0002 - DIRECCION GENERAL DE GANADERIA"/>
    <x v="3"/>
    <x v="10"/>
    <x v="25"/>
    <s v="2.1 - REMUNERACIONES Y CONTRIBUCIONES"/>
    <s v="2.1.1 - REMUNERACIONES"/>
    <s v="N"/>
    <s v="00 - N/A"/>
    <s v="10 - FONDO GENERAL"/>
    <s v="99 - MULTIPROVINCIAL"/>
    <s v="2.1.1.5.04 - Proporción de vacaciones no disfrutadas"/>
    <s v="(en blanco)"/>
    <s v="(en blanco)"/>
    <n v="2000000"/>
    <n v="3526265.7"/>
    <n v="3556725"/>
    <n v="1898354.42"/>
  </r>
  <r>
    <s v="2023"/>
    <x v="0"/>
    <x v="0"/>
    <x v="0"/>
    <x v="0"/>
    <s v="2 - Poder Ejecutivo"/>
    <s v="0210 - MINISTERIO DE AGRICULTURA"/>
    <s v="0002 - DIRECCION GENERAL DE GANADERIA"/>
    <x v="3"/>
    <x v="10"/>
    <x v="25"/>
    <s v="2.1 - REMUNERACIONES Y CONTRIBUCIONES"/>
    <s v="2.1.2 - SOBRESUELDOS"/>
    <s v="N"/>
    <s v="00 - N/A"/>
    <s v="10 - FONDO GENERAL"/>
    <s v="99 - MULTIPROVINCIAL"/>
    <s v="2.1.2.2.03 - Pago de horas extraordinarias"/>
    <s v="(en blanco)"/>
    <s v="(en blanco)"/>
    <n v="800000"/>
    <n v="361442.29000000004"/>
    <n v="800000"/>
    <n v="361442.29000000004"/>
  </r>
  <r>
    <s v="2023"/>
    <x v="0"/>
    <x v="0"/>
    <x v="0"/>
    <x v="0"/>
    <s v="2 - Poder Ejecutivo"/>
    <s v="0210 - MINISTERIO DE AGRICULTURA"/>
    <s v="0002 - DIRECCION GENERAL DE GANADERIA"/>
    <x v="3"/>
    <x v="10"/>
    <x v="25"/>
    <s v="2.1 - REMUNERACIONES Y CONTRIBUCIONES"/>
    <s v="2.1.2 - SOBRESUELDOS"/>
    <s v="N"/>
    <s v="00 - N/A"/>
    <s v="10 - FONDO GENERAL"/>
    <s v="99 - MULTIPROVINCIAL"/>
    <s v="2.1.2.2.06 - Incentivo por Rendimiento Individual"/>
    <s v="(en blanco)"/>
    <s v="(en blanco)"/>
    <n v="30656000"/>
    <n v="15722300.810000001"/>
    <n v="30589476"/>
    <n v="15470300.470000001"/>
  </r>
  <r>
    <s v="2023"/>
    <x v="0"/>
    <x v="0"/>
    <x v="0"/>
    <x v="0"/>
    <s v="2 - Poder Ejecutivo"/>
    <s v="0210 - MINISTERIO DE AGRICULTURA"/>
    <s v="0002 - DIRECCION GENERAL DE GANADERIA"/>
    <x v="3"/>
    <x v="10"/>
    <x v="25"/>
    <s v="2.1 - REMUNERACIONES Y CONTRIBUCIONES"/>
    <s v="2.1.2 - SOBRESUELDOS"/>
    <s v="N"/>
    <s v="00 - N/A"/>
    <s v="10 - FONDO GENERAL"/>
    <s v="99 - MULTIPROVINCIAL"/>
    <s v="2.1.2.2.09 - Bono por desempeño a servidores de carrera"/>
    <s v="(en blanco)"/>
    <s v="(en blanco)"/>
    <n v="13100000"/>
    <n v="10211167.09"/>
    <n v="12171806"/>
    <n v="10161167.09"/>
  </r>
  <r>
    <s v="2023"/>
    <x v="0"/>
    <x v="0"/>
    <x v="0"/>
    <x v="0"/>
    <s v="2 - Poder Ejecutivo"/>
    <s v="0210 - MINISTERIO DE AGRICULTURA"/>
    <s v="0002 - DIRECCION GENERAL DE GANADERIA"/>
    <x v="3"/>
    <x v="10"/>
    <x v="25"/>
    <s v="2.1 - REMUNERACIONES Y CONTRIBUCIONES"/>
    <s v="2.1.2 - SOBRESUELDOS"/>
    <s v="N"/>
    <s v="00 - N/A"/>
    <s v="10 - FONDO GENERAL"/>
    <s v="99 - MULTIPROVINCIAL"/>
    <s v="2.1.2.2.10 - Compensación por cumplimiento de indicadores del MAP"/>
    <s v="(en blanco)"/>
    <s v="(en blanco)"/>
    <n v="11313008"/>
    <n v="0"/>
    <n v="11313008"/>
    <n v="0"/>
  </r>
  <r>
    <s v="2023"/>
    <x v="0"/>
    <x v="0"/>
    <x v="0"/>
    <x v="0"/>
    <s v="2 - Poder Ejecutivo"/>
    <s v="0210 - MINISTERIO DE AGRICULTURA"/>
    <s v="0002 - DIRECCION GENERAL DE GANADERIA"/>
    <x v="3"/>
    <x v="10"/>
    <x v="25"/>
    <s v="2.1 - REMUNERACIONES Y CONTRIBUCIONES"/>
    <s v="2.1.3 - DIETAS Y GASTOS DE REPRESENTACIÓN"/>
    <s v="N"/>
    <s v="00 - N/A"/>
    <s v="10 - FONDO GENERAL"/>
    <s v="99 - MULTIPROVINCIAL"/>
    <s v="2.1.3.2.01 - Gastos de representación en el país"/>
    <s v="(en blanco)"/>
    <s v="(en blanco)"/>
    <n v="100000"/>
    <n v="14035.2"/>
    <n v="100000"/>
    <n v="14035.2"/>
  </r>
  <r>
    <s v="2023"/>
    <x v="0"/>
    <x v="0"/>
    <x v="0"/>
    <x v="0"/>
    <s v="2 - Poder Ejecutivo"/>
    <s v="0210 - MINISTERIO DE AGRICULTURA"/>
    <s v="0002 - DIRECCION GENERAL DE GANADERIA"/>
    <x v="3"/>
    <x v="10"/>
    <x v="25"/>
    <s v="2.1 - REMUNERACIONES Y CONTRIBUCIONES"/>
    <s v="2.1.5 - CONTRIBUCIONES A LA SEGURIDAD SOCIAL"/>
    <s v="N"/>
    <s v="00 - N/A"/>
    <s v="10 - FONDO GENERAL"/>
    <s v="99 - MULTIPROVINCIAL"/>
    <s v="2.1.5.1.01 - Contribuciones al seguro de salud"/>
    <s v="(en blanco)"/>
    <s v="(en blanco)"/>
    <n v="25903511"/>
    <n v="25468271.390000004"/>
    <n v="26968693"/>
    <n v="25325783.670000002"/>
  </r>
  <r>
    <s v="2023"/>
    <x v="0"/>
    <x v="0"/>
    <x v="0"/>
    <x v="0"/>
    <s v="2 - Poder Ejecutivo"/>
    <s v="0210 - MINISTERIO DE AGRICULTURA"/>
    <s v="0002 - DIRECCION GENERAL DE GANADERIA"/>
    <x v="3"/>
    <x v="10"/>
    <x v="25"/>
    <s v="2.1 - REMUNERACIONES Y CONTRIBUCIONES"/>
    <s v="2.1.5 - CONTRIBUCIONES A LA SEGURIDAD SOCIAL"/>
    <s v="N"/>
    <s v="00 - N/A"/>
    <s v="10 - FONDO GENERAL"/>
    <s v="99 - MULTIPROVINCIAL"/>
    <s v="2.1.5.2.01 - Contribuciones al seguro de pensiones"/>
    <s v="(en blanco)"/>
    <s v="(en blanco)"/>
    <n v="25931259"/>
    <n v="25550442.579999998"/>
    <n v="27058385"/>
    <n v="25429018.879999988"/>
  </r>
  <r>
    <s v="2023"/>
    <x v="0"/>
    <x v="0"/>
    <x v="0"/>
    <x v="0"/>
    <s v="2 - Poder Ejecutivo"/>
    <s v="0210 - MINISTERIO DE AGRICULTURA"/>
    <s v="0002 - DIRECCION GENERAL DE GANADERIA"/>
    <x v="3"/>
    <x v="10"/>
    <x v="25"/>
    <s v="2.1 - REMUNERACIONES Y CONTRIBUCIONES"/>
    <s v="2.1.5 - CONTRIBUCIONES A LA SEGURIDAD SOCIAL"/>
    <s v="N"/>
    <s v="00 - N/A"/>
    <s v="10 - FONDO GENERAL"/>
    <s v="99 - MULTIPROVINCIAL"/>
    <s v="2.1.5.3.01 - Contribuciones al seguro de riesgo laboral"/>
    <s v="(en blanco)"/>
    <s v="(en blanco)"/>
    <n v="4384093"/>
    <n v="4134770.13"/>
    <n v="4425716"/>
    <n v="4093172.1500000018"/>
  </r>
  <r>
    <s v="2023"/>
    <x v="0"/>
    <x v="0"/>
    <x v="0"/>
    <x v="0"/>
    <s v="2 - Poder Ejecutivo"/>
    <s v="0210 - MINISTERIO DE AGRICULTURA"/>
    <s v="0002 - DIRECCION GENERAL DE GANADERIA"/>
    <x v="3"/>
    <x v="10"/>
    <x v="25"/>
    <s v="2.2 - CONTRATACIÓN DE SERVICIOS"/>
    <s v="2.2.1 - SERVICIOS BÁSICOS"/>
    <s v="N"/>
    <s v="00 - N/A"/>
    <s v="10 - FONDO GENERAL"/>
    <s v="99 - MULTIPROVINCIAL"/>
    <s v="2.2.1.2.01 - Servicios telefónico de larga distancia"/>
    <s v="(en blanco)"/>
    <s v="(en blanco)"/>
    <n v="25000"/>
    <n v="0"/>
    <n v="25000"/>
    <n v="0"/>
  </r>
  <r>
    <s v="2023"/>
    <x v="0"/>
    <x v="0"/>
    <x v="0"/>
    <x v="0"/>
    <s v="2 - Poder Ejecutivo"/>
    <s v="0210 - MINISTERIO DE AGRICULTURA"/>
    <s v="0002 - DIRECCION GENERAL DE GANADERIA"/>
    <x v="3"/>
    <x v="10"/>
    <x v="25"/>
    <s v="2.2 - CONTRATACIÓN DE SERVICIOS"/>
    <s v="2.2.1 - SERVICIOS BÁSICOS"/>
    <s v="N"/>
    <s v="00 - N/A"/>
    <s v="10 - FONDO GENERAL"/>
    <s v="99 - MULTIPROVINCIAL"/>
    <s v="2.2.1.3.01 - Teléfono local"/>
    <s v="(en blanco)"/>
    <s v="(en blanco)"/>
    <n v="8000000"/>
    <n v="9356903"/>
    <n v="9356903"/>
    <n v="9356881.3800000008"/>
  </r>
  <r>
    <s v="2023"/>
    <x v="0"/>
    <x v="0"/>
    <x v="0"/>
    <x v="0"/>
    <s v="2 - Poder Ejecutivo"/>
    <s v="0210 - MINISTERIO DE AGRICULTURA"/>
    <s v="0002 - DIRECCION GENERAL DE GANADERIA"/>
    <x v="3"/>
    <x v="10"/>
    <x v="25"/>
    <s v="2.2 - CONTRATACIÓN DE SERVICIOS"/>
    <s v="2.2.1 - SERVICIOS BÁSICOS"/>
    <s v="N"/>
    <s v="00 - N/A"/>
    <s v="10 - FONDO GENERAL"/>
    <s v="99 - MULTIPROVINCIAL"/>
    <s v="2.2.1.5.01 - Servicio de internet y televisión por cable"/>
    <s v="(en blanco)"/>
    <s v="(en blanco)"/>
    <n v="3500000"/>
    <n v="3500000"/>
    <n v="3503700"/>
    <n v="3306865.82"/>
  </r>
  <r>
    <s v="2023"/>
    <x v="0"/>
    <x v="0"/>
    <x v="0"/>
    <x v="0"/>
    <s v="2 - Poder Ejecutivo"/>
    <s v="0210 - MINISTERIO DE AGRICULTURA"/>
    <s v="0002 - DIRECCION GENERAL DE GANADERIA"/>
    <x v="3"/>
    <x v="10"/>
    <x v="25"/>
    <s v="2.2 - CONTRATACIÓN DE SERVICIOS"/>
    <s v="2.2.1 - SERVICIOS BÁSICOS"/>
    <s v="N"/>
    <s v="00 - N/A"/>
    <s v="10 - FONDO GENERAL"/>
    <s v="99 - MULTIPROVINCIAL"/>
    <s v="2.2.1.6.01 - Energía eléctrica"/>
    <s v="(en blanco)"/>
    <s v="(en blanco)"/>
    <n v="3500000"/>
    <n v="3091200"/>
    <n v="3105034"/>
    <n v="2947039.0199999996"/>
  </r>
  <r>
    <s v="2023"/>
    <x v="0"/>
    <x v="0"/>
    <x v="0"/>
    <x v="0"/>
    <s v="2 - Poder Ejecutivo"/>
    <s v="0210 - MINISTERIO DE AGRICULTURA"/>
    <s v="0002 - DIRECCION GENERAL DE GANADERIA"/>
    <x v="3"/>
    <x v="10"/>
    <x v="25"/>
    <s v="2.2 - CONTRATACIÓN DE SERVICIOS"/>
    <s v="2.2.2 - PUBLICIDAD, IMPRESIÓN Y ENCUADERNACIÓN"/>
    <s v="N"/>
    <s v="00 - N/A"/>
    <s v="10 - FONDO GENERAL"/>
    <s v="99 - MULTIPROVINCIAL"/>
    <s v="2.2.2.1.03 - Publicaciones de avisos oficiales"/>
    <s v="(en blanco)"/>
    <s v="(en blanco)"/>
    <n v="200000"/>
    <n v="317784.38"/>
    <n v="318000"/>
    <n v="317784.38"/>
  </r>
  <r>
    <s v="2023"/>
    <x v="0"/>
    <x v="0"/>
    <x v="0"/>
    <x v="0"/>
    <s v="2 - Poder Ejecutivo"/>
    <s v="0210 - MINISTERIO DE AGRICULTURA"/>
    <s v="0002 - DIRECCION GENERAL DE GANADERIA"/>
    <x v="3"/>
    <x v="10"/>
    <x v="25"/>
    <s v="2.2 - CONTRATACIÓN DE SERVICIOS"/>
    <s v="2.2.2 - PUBLICIDAD, IMPRESIÓN Y ENCUADERNACIÓN"/>
    <s v="N"/>
    <s v="00 - N/A"/>
    <s v="10 - FONDO GENERAL"/>
    <s v="99 - MULTIPROVINCIAL"/>
    <s v="2.2.2.2.01 - Impresión, encuadernación y rotulación"/>
    <s v="(en blanco)"/>
    <s v="(en blanco)"/>
    <n v="50000"/>
    <n v="16425"/>
    <n v="16425"/>
    <n v="16425"/>
  </r>
  <r>
    <s v="2023"/>
    <x v="0"/>
    <x v="0"/>
    <x v="0"/>
    <x v="0"/>
    <s v="2 - Poder Ejecutivo"/>
    <s v="0210 - MINISTERIO DE AGRICULTURA"/>
    <s v="0002 - DIRECCION GENERAL DE GANADERIA"/>
    <x v="3"/>
    <x v="10"/>
    <x v="25"/>
    <s v="2.2 - CONTRATACIÓN DE SERVICIOS"/>
    <s v="2.2.3 - VIÁTICOS"/>
    <s v="N"/>
    <s v="00 - N/A"/>
    <s v="10 - FONDO GENERAL"/>
    <s v="99 - MULTIPROVINCIAL"/>
    <s v="2.2.3.1.01 - Viáticos dentro del país"/>
    <s v="(en blanco)"/>
    <s v="(en blanco)"/>
    <n v="4412500"/>
    <n v="2496985"/>
    <n v="3211050"/>
    <n v="2228915"/>
  </r>
  <r>
    <s v="2023"/>
    <x v="0"/>
    <x v="0"/>
    <x v="0"/>
    <x v="0"/>
    <s v="2 - Poder Ejecutivo"/>
    <s v="0210 - MINISTERIO DE AGRICULTURA"/>
    <s v="0002 - DIRECCION GENERAL DE GANADERIA"/>
    <x v="3"/>
    <x v="10"/>
    <x v="25"/>
    <s v="2.2 - CONTRATACIÓN DE SERVICIOS"/>
    <s v="2.2.3 - VIÁTICOS"/>
    <s v="N"/>
    <s v="00 - N/A"/>
    <s v="10 - FONDO GENERAL"/>
    <s v="99 - MULTIPROVINCIAL"/>
    <s v="2.2.3.2.01 - Viaticos fuera del país"/>
    <s v="(en blanco)"/>
    <s v="(en blanco)"/>
    <n v="400000"/>
    <n v="0"/>
    <n v="82000"/>
    <n v="0"/>
  </r>
  <r>
    <s v="2023"/>
    <x v="0"/>
    <x v="0"/>
    <x v="0"/>
    <x v="0"/>
    <s v="2 - Poder Ejecutivo"/>
    <s v="0210 - MINISTERIO DE AGRICULTURA"/>
    <s v="0002 - DIRECCION GENERAL DE GANADERIA"/>
    <x v="3"/>
    <x v="10"/>
    <x v="25"/>
    <s v="2.2 - CONTRATACIÓN DE SERVICIOS"/>
    <s v="2.2.4 - TRANSPORTE Y ALMACENAJE"/>
    <s v="N"/>
    <s v="00 - N/A"/>
    <s v="10 - FONDO GENERAL"/>
    <s v="99 - MULTIPROVINCIAL"/>
    <s v="2.2.4.2.01 - Fletes"/>
    <s v="(en blanco)"/>
    <s v="(en blanco)"/>
    <n v="0"/>
    <n v="0"/>
    <n v="0"/>
    <n v="0"/>
  </r>
  <r>
    <s v="2023"/>
    <x v="0"/>
    <x v="0"/>
    <x v="0"/>
    <x v="0"/>
    <s v="2 - Poder Ejecutivo"/>
    <s v="0210 - MINISTERIO DE AGRICULTURA"/>
    <s v="0002 - DIRECCION GENERAL DE GANADERIA"/>
    <x v="3"/>
    <x v="10"/>
    <x v="25"/>
    <s v="2.2 - CONTRATACIÓN DE SERVICIOS"/>
    <s v="2.2.5 - ALQUILERES Y RENTAS"/>
    <s v="N"/>
    <s v="00 - N/A"/>
    <s v="10 - FONDO GENERAL"/>
    <s v="99 - MULTIPROVINCIAL"/>
    <s v="2.2.5.1.02 - Hospedaje"/>
    <s v="(en blanco)"/>
    <s v="(en blanco)"/>
    <n v="0"/>
    <n v="667104"/>
    <n v="670385"/>
    <n v="667104"/>
  </r>
  <r>
    <s v="2023"/>
    <x v="0"/>
    <x v="0"/>
    <x v="0"/>
    <x v="0"/>
    <s v="2 - Poder Ejecutivo"/>
    <s v="0210 - MINISTERIO DE AGRICULTURA"/>
    <s v="0002 - DIRECCION GENERAL DE GANADERIA"/>
    <x v="3"/>
    <x v="10"/>
    <x v="25"/>
    <s v="2.2 - CONTRATACIÓN DE SERVICIOS"/>
    <s v="2.2.5 - ALQUILERES Y RENTAS"/>
    <s v="N"/>
    <s v="00 - N/A"/>
    <s v="10 - FONDO GENERAL"/>
    <s v="99 - MULTIPROVINCIAL"/>
    <s v="2.2.5.4.01 - Alquileres de equipos de transporte, tracción y elevación"/>
    <s v="(en blanco)"/>
    <s v="(en blanco)"/>
    <n v="43092"/>
    <n v="0"/>
    <n v="43092"/>
    <n v="0"/>
  </r>
  <r>
    <s v="2023"/>
    <x v="0"/>
    <x v="0"/>
    <x v="0"/>
    <x v="0"/>
    <s v="2 - Poder Ejecutivo"/>
    <s v="0210 - MINISTERIO DE AGRICULTURA"/>
    <s v="0002 - DIRECCION GENERAL DE GANADERIA"/>
    <x v="3"/>
    <x v="10"/>
    <x v="25"/>
    <s v="2.2 - CONTRATACIÓN DE SERVICIOS"/>
    <s v="2.2.5 - ALQUILERES Y RENTAS"/>
    <s v="N"/>
    <s v="00 - N/A"/>
    <s v="10 - FONDO GENERAL"/>
    <s v="99 - MULTIPROVINCIAL"/>
    <s v="2.2.5.8.01 - Otros alquileres y arrendamientos por derechos de usos"/>
    <s v="(en blanco)"/>
    <s v="(en blanco)"/>
    <n v="354000"/>
    <n v="379500"/>
    <n v="379960"/>
    <n v="177000"/>
  </r>
  <r>
    <s v="2023"/>
    <x v="0"/>
    <x v="0"/>
    <x v="0"/>
    <x v="0"/>
    <s v="2 - Poder Ejecutivo"/>
    <s v="0210 - MINISTERIO DE AGRICULTURA"/>
    <s v="0002 - DIRECCION GENERAL DE GANADERIA"/>
    <x v="3"/>
    <x v="10"/>
    <x v="25"/>
    <s v="2.2 - CONTRATACIÓN DE SERVICIOS"/>
    <s v="2.2.5 - ALQUILERES Y RENTAS"/>
    <s v="N"/>
    <s v="00 - N/A"/>
    <s v="10 - FONDO GENERAL"/>
    <s v="99 - MULTIPROVINCIAL"/>
    <s v="2.2.5.9.01 - Licencias Informáticas"/>
    <s v="(en blanco)"/>
    <s v="(en blanco)"/>
    <n v="500000"/>
    <n v="0"/>
    <n v="0"/>
    <n v="0"/>
  </r>
  <r>
    <s v="2023"/>
    <x v="0"/>
    <x v="0"/>
    <x v="0"/>
    <x v="0"/>
    <s v="2 - Poder Ejecutivo"/>
    <s v="0210 - MINISTERIO DE AGRICULTURA"/>
    <s v="0002 - DIRECCION GENERAL DE GANADERIA"/>
    <x v="3"/>
    <x v="10"/>
    <x v="25"/>
    <s v="2.2 - CONTRATACIÓN DE SERVICIOS"/>
    <s v="2.2.6 - SEGUROS"/>
    <s v="N"/>
    <s v="00 - N/A"/>
    <s v="10 - FONDO GENERAL"/>
    <s v="99 - MULTIPROVINCIAL"/>
    <s v="2.2.6.1.01 - Seguro de bienes inmuebles e infraestructura"/>
    <s v="(en blanco)"/>
    <s v="(en blanco)"/>
    <n v="1008294"/>
    <n v="647458.56000000006"/>
    <n v="655753"/>
    <n v="647458.56000000006"/>
  </r>
  <r>
    <s v="2023"/>
    <x v="0"/>
    <x v="0"/>
    <x v="0"/>
    <x v="0"/>
    <s v="2 - Poder Ejecutivo"/>
    <s v="0210 - MINISTERIO DE AGRICULTURA"/>
    <s v="0002 - DIRECCION GENERAL DE GANADERIA"/>
    <x v="3"/>
    <x v="10"/>
    <x v="25"/>
    <s v="2.2 - CONTRATACIÓN DE SERVICIOS"/>
    <s v="2.2.6 - SEGUROS"/>
    <s v="N"/>
    <s v="00 - N/A"/>
    <s v="10 - FONDO GENERAL"/>
    <s v="99 - MULTIPROVINCIAL"/>
    <s v="2.2.6.2.01 - Seguro de bienes muebles"/>
    <s v="(en blanco)"/>
    <s v="(en blanco)"/>
    <n v="6764350"/>
    <n v="5993499.1499999994"/>
    <n v="6271750"/>
    <n v="5993499.1500000004"/>
  </r>
  <r>
    <s v="2023"/>
    <x v="0"/>
    <x v="0"/>
    <x v="0"/>
    <x v="0"/>
    <s v="2 - Poder Ejecutivo"/>
    <s v="0210 - MINISTERIO DE AGRICULTURA"/>
    <s v="0002 - DIRECCION GENERAL DE GANADERIA"/>
    <x v="3"/>
    <x v="10"/>
    <x v="25"/>
    <s v="2.2 - CONTRATACIÓN DE SERVICIOS"/>
    <s v="2.2.6 - SEGUROS"/>
    <s v="N"/>
    <s v="00 - N/A"/>
    <s v="10 - FONDO GENERAL"/>
    <s v="99 - MULTIPROVINCIAL"/>
    <s v="2.2.6.3.01 - Seguros de personas"/>
    <s v="(en blanco)"/>
    <s v="(en blanco)"/>
    <n v="0"/>
    <n v="33500.869999999995"/>
    <n v="33501"/>
    <n v="33500.869999999995"/>
  </r>
  <r>
    <s v="2023"/>
    <x v="0"/>
    <x v="0"/>
    <x v="0"/>
    <x v="0"/>
    <s v="2 - Poder Ejecutivo"/>
    <s v="0210 - MINISTERIO DE AGRICULTURA"/>
    <s v="0002 - DIRECCION GENERAL DE GANADERIA"/>
    <x v="3"/>
    <x v="10"/>
    <x v="25"/>
    <s v="2.2 - CONTRATACIÓN DE SERVICIOS"/>
    <s v="2.2.6 - SEGUROS"/>
    <s v="N"/>
    <s v="00 - N/A"/>
    <s v="10 - FONDO GENERAL"/>
    <s v="99 - MULTIPROVINCIAL"/>
    <s v="2.2.6.9.01 - Otros seguros"/>
    <s v="(en blanco)"/>
    <s v="(en blanco)"/>
    <n v="0"/>
    <n v="29000"/>
    <n v="29000"/>
    <n v="29000"/>
  </r>
  <r>
    <s v="2023"/>
    <x v="0"/>
    <x v="0"/>
    <x v="0"/>
    <x v="0"/>
    <s v="2 - Poder Ejecutivo"/>
    <s v="0210 - MINISTERIO DE AGRICULTURA"/>
    <s v="0002 - DIRECCION GENERAL DE GANADERIA"/>
    <x v="3"/>
    <x v="10"/>
    <x v="25"/>
    <s v="2.2 - CONTRATACIÓN DE SERVICIOS"/>
    <s v="2.2.7 - SERVICIOS DE CONSERVACIÓN, REPARACIONES MENORES E INSTALACIONES TEMPORALES"/>
    <s v="N"/>
    <s v="00 - N/A"/>
    <s v="10 - FONDO GENERAL"/>
    <s v="99 - MULTIPROVINCIAL"/>
    <s v="2.2.7.1.01 - Reparaciones y mantenimientos menores en edificaciones"/>
    <s v="(en blanco)"/>
    <s v="(en blanco)"/>
    <n v="500000"/>
    <n v="0"/>
    <n v="0"/>
    <n v="0"/>
  </r>
  <r>
    <s v="2023"/>
    <x v="0"/>
    <x v="0"/>
    <x v="0"/>
    <x v="0"/>
    <s v="2 - Poder Ejecutivo"/>
    <s v="0210 - MINISTERIO DE AGRICULTURA"/>
    <s v="0002 - DIRECCION GENERAL DE GANADERIA"/>
    <x v="3"/>
    <x v="10"/>
    <x v="25"/>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100000"/>
    <n v="0"/>
    <n v="0"/>
    <n v="0"/>
  </r>
  <r>
    <s v="2023"/>
    <x v="0"/>
    <x v="0"/>
    <x v="0"/>
    <x v="0"/>
    <s v="2 - Poder Ejecutivo"/>
    <s v="0210 - MINISTERIO DE AGRICULTURA"/>
    <s v="0002 - DIRECCION GENERAL DE GANADERIA"/>
    <x v="3"/>
    <x v="10"/>
    <x v="25"/>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0"/>
    <n v="195063.44"/>
    <n v="195064"/>
    <n v="156213.12"/>
  </r>
  <r>
    <s v="2023"/>
    <x v="0"/>
    <x v="0"/>
    <x v="0"/>
    <x v="0"/>
    <s v="2 - Poder Ejecutivo"/>
    <s v="0210 - MINISTERIO DE AGRICULTURA"/>
    <s v="0002 - DIRECCION GENERAL DE GANADERIA"/>
    <x v="3"/>
    <x v="10"/>
    <x v="25"/>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3560900"/>
    <n v="3274911.3900000006"/>
    <n v="3360900"/>
    <n v="2144875.67"/>
  </r>
  <r>
    <s v="2023"/>
    <x v="0"/>
    <x v="0"/>
    <x v="0"/>
    <x v="0"/>
    <s v="2 - Poder Ejecutivo"/>
    <s v="0210 - MINISTERIO DE AGRICULTURA"/>
    <s v="0002 - DIRECCION GENERAL DE GANADERIA"/>
    <x v="3"/>
    <x v="10"/>
    <x v="25"/>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50000"/>
    <n v="606600.03"/>
    <n v="606601"/>
    <n v="606600"/>
  </r>
  <r>
    <s v="2023"/>
    <x v="0"/>
    <x v="0"/>
    <x v="0"/>
    <x v="0"/>
    <s v="2 - Poder Ejecutivo"/>
    <s v="0210 - MINISTERIO DE AGRICULTURA"/>
    <s v="0002 - DIRECCION GENERAL DE GANADERIA"/>
    <x v="3"/>
    <x v="10"/>
    <x v="25"/>
    <s v="2.2 - CONTRATACIÓN DE SERVICIOS"/>
    <s v="2.2.8 - OTROS SERVICIOS NO INCLUIDOS EN CONCEPTOS ANTERIORES"/>
    <s v="N"/>
    <s v="00 - N/A"/>
    <s v="10 - FONDO GENERAL"/>
    <s v="99 - MULTIPROVINCIAL"/>
    <s v="2.2.8.3.01 - Servicios sanitarios médicos y veterinarios"/>
    <s v="(en blanco)"/>
    <s v="(en blanco)"/>
    <n v="6808448"/>
    <n v="5846448"/>
    <n v="6846448"/>
    <n v="38000"/>
  </r>
  <r>
    <s v="2023"/>
    <x v="0"/>
    <x v="0"/>
    <x v="0"/>
    <x v="0"/>
    <s v="2 - Poder Ejecutivo"/>
    <s v="0210 - MINISTERIO DE AGRICULTURA"/>
    <s v="0002 - DIRECCION GENERAL DE GANADERIA"/>
    <x v="3"/>
    <x v="10"/>
    <x v="25"/>
    <s v="2.2 - CONTRATACIÓN DE SERVICIOS"/>
    <s v="2.2.8 - OTROS SERVICIOS NO INCLUIDOS EN CONCEPTOS ANTERIORES"/>
    <s v="N"/>
    <s v="00 - N/A"/>
    <s v="10 - FONDO GENERAL"/>
    <s v="99 - MULTIPROVINCIAL"/>
    <s v="2.2.8.5.01 - Fumigación"/>
    <s v="(en blanco)"/>
    <s v="(en blanco)"/>
    <n v="0"/>
    <n v="42480"/>
    <n v="42480"/>
    <n v="7080"/>
  </r>
  <r>
    <s v="2023"/>
    <x v="0"/>
    <x v="0"/>
    <x v="0"/>
    <x v="0"/>
    <s v="2 - Poder Ejecutivo"/>
    <s v="0210 - MINISTERIO DE AGRICULTURA"/>
    <s v="0002 - DIRECCION GENERAL DE GANADERIA"/>
    <x v="3"/>
    <x v="10"/>
    <x v="25"/>
    <s v="2.2 - CONTRATACIÓN DE SERVICIOS"/>
    <s v="2.2.8 - OTROS SERVICIOS NO INCLUIDOS EN CONCEPTOS ANTERIORES"/>
    <s v="N"/>
    <s v="00 - N/A"/>
    <s v="10 - FONDO GENERAL"/>
    <s v="99 - MULTIPROVINCIAL"/>
    <s v="2.2.8.5.03 - Limpieza e higiene"/>
    <s v="(en blanco)"/>
    <s v="(en blanco)"/>
    <n v="0"/>
    <n v="83308"/>
    <n v="94400"/>
    <n v="83308"/>
  </r>
  <r>
    <s v="2023"/>
    <x v="0"/>
    <x v="0"/>
    <x v="0"/>
    <x v="0"/>
    <s v="2 - Poder Ejecutivo"/>
    <s v="0210 - MINISTERIO DE AGRICULTURA"/>
    <s v="0002 - DIRECCION GENERAL DE GANADERIA"/>
    <x v="3"/>
    <x v="10"/>
    <x v="25"/>
    <s v="2.2 - CONTRATACIÓN DE SERVICIOS"/>
    <s v="2.2.8 - OTROS SERVICIOS NO INCLUIDOS EN CONCEPTOS ANTERIORES"/>
    <s v="N"/>
    <s v="00 - N/A"/>
    <s v="10 - FONDO GENERAL"/>
    <s v="99 - MULTIPROVINCIAL"/>
    <s v="2.2.8.6.01 - Eventos generales"/>
    <s v="(en blanco)"/>
    <s v="(en blanco)"/>
    <n v="800000"/>
    <n v="741331.4"/>
    <n v="741332"/>
    <n v="521331.4"/>
  </r>
  <r>
    <s v="2023"/>
    <x v="0"/>
    <x v="0"/>
    <x v="0"/>
    <x v="0"/>
    <s v="2 - Poder Ejecutivo"/>
    <s v="0210 - MINISTERIO DE AGRICULTURA"/>
    <s v="0002 - DIRECCION GENERAL DE GANADERIA"/>
    <x v="3"/>
    <x v="10"/>
    <x v="25"/>
    <s v="2.2 - CONTRATACIÓN DE SERVICIOS"/>
    <s v="2.2.8 - OTROS SERVICIOS NO INCLUIDOS EN CONCEPTOS ANTERIORES"/>
    <s v="N"/>
    <s v="00 - N/A"/>
    <s v="10 - FONDO GENERAL"/>
    <s v="99 - MULTIPROVINCIAL"/>
    <s v="2.2.8.7.04 - Servicios de capacitación"/>
    <s v="(en blanco)"/>
    <s v="(en blanco)"/>
    <n v="100000"/>
    <n v="383910"/>
    <n v="383910"/>
    <n v="383910"/>
  </r>
  <r>
    <s v="2023"/>
    <x v="0"/>
    <x v="0"/>
    <x v="0"/>
    <x v="0"/>
    <s v="2 - Poder Ejecutivo"/>
    <s v="0210 - MINISTERIO DE AGRICULTURA"/>
    <s v="0002 - DIRECCION GENERAL DE GANADERIA"/>
    <x v="3"/>
    <x v="10"/>
    <x v="25"/>
    <s v="2.2 - CONTRATACIÓN DE SERVICIOS"/>
    <s v="2.2.8 - OTROS SERVICIOS NO INCLUIDOS EN CONCEPTOS ANTERIORES"/>
    <s v="N"/>
    <s v="00 - N/A"/>
    <s v="10 - FONDO GENERAL"/>
    <s v="99 - MULTIPROVINCIAL"/>
    <s v="2.2.8.7.05 - Servicios de informática y sistemas computarizados"/>
    <s v="(en blanco)"/>
    <s v="(en blanco)"/>
    <n v="100000"/>
    <n v="300900"/>
    <n v="1101324"/>
    <n v="70800"/>
  </r>
  <r>
    <s v="2023"/>
    <x v="0"/>
    <x v="0"/>
    <x v="0"/>
    <x v="0"/>
    <s v="2 - Poder Ejecutivo"/>
    <s v="0210 - MINISTERIO DE AGRICULTURA"/>
    <s v="0002 - DIRECCION GENERAL DE GANADERIA"/>
    <x v="3"/>
    <x v="10"/>
    <x v="25"/>
    <s v="2.2 - CONTRATACIÓN DE SERVICIOS"/>
    <s v="2.2.8 - OTROS SERVICIOS NO INCLUIDOS EN CONCEPTOS ANTERIORES"/>
    <s v="N"/>
    <s v="00 - N/A"/>
    <s v="10 - FONDO GENERAL"/>
    <s v="99 - MULTIPROVINCIAL"/>
    <s v="2.2.8.7.06 - Otros servicios técnicos profesionales"/>
    <s v="(en blanco)"/>
    <s v="(en blanco)"/>
    <n v="300000"/>
    <n v="1018340"/>
    <n v="1018340"/>
    <n v="1018340"/>
  </r>
  <r>
    <s v="2023"/>
    <x v="0"/>
    <x v="0"/>
    <x v="0"/>
    <x v="0"/>
    <s v="2 - Poder Ejecutivo"/>
    <s v="0210 - MINISTERIO DE AGRICULTURA"/>
    <s v="0002 - DIRECCION GENERAL DE GANADERIA"/>
    <x v="3"/>
    <x v="10"/>
    <x v="25"/>
    <s v="2.2 - CONTRATACIÓN DE SERVICIOS"/>
    <s v="2.2.8 - OTROS SERVICIOS NO INCLUIDOS EN CONCEPTOS ANTERIORES"/>
    <s v="N"/>
    <s v="00 - N/A"/>
    <s v="10 - FONDO GENERAL"/>
    <s v="99 - MULTIPROVINCIAL"/>
    <s v="2.2.8.8.01 - Impuestos"/>
    <s v="(en blanco)"/>
    <s v="(en blanco)"/>
    <n v="0"/>
    <n v="0"/>
    <n v="0"/>
    <n v="0"/>
  </r>
  <r>
    <s v="2023"/>
    <x v="0"/>
    <x v="0"/>
    <x v="0"/>
    <x v="0"/>
    <s v="2 - Poder Ejecutivo"/>
    <s v="0210 - MINISTERIO DE AGRICULTURA"/>
    <s v="0002 - DIRECCION GENERAL DE GANADERIA"/>
    <x v="3"/>
    <x v="10"/>
    <x v="25"/>
    <s v="2.2 - CONTRATACIÓN DE SERVICIOS"/>
    <s v="2.2.9 - OTRAS CONTRATACIONES DE SERVICIOS"/>
    <s v="N"/>
    <s v="00 - N/A"/>
    <s v="10 - FONDO GENERAL"/>
    <s v="99 - MULTIPROVINCIAL"/>
    <s v="2.2.9.1.01 - Otras contrataciones de servicios"/>
    <s v="(en blanco)"/>
    <s v="(en blanco)"/>
    <n v="100000"/>
    <n v="0"/>
    <n v="0"/>
    <n v="0"/>
  </r>
  <r>
    <s v="2023"/>
    <x v="0"/>
    <x v="0"/>
    <x v="0"/>
    <x v="0"/>
    <s v="2 - Poder Ejecutivo"/>
    <s v="0210 - MINISTERIO DE AGRICULTURA"/>
    <s v="0002 - DIRECCION GENERAL DE GANADERIA"/>
    <x v="3"/>
    <x v="10"/>
    <x v="25"/>
    <s v="2.2 - CONTRATACIÓN DE SERVICIOS"/>
    <s v="2.2.9 - OTRAS CONTRATACIONES DE SERVICIOS"/>
    <s v="N"/>
    <s v="00 - N/A"/>
    <s v="10 - FONDO GENERAL"/>
    <s v="99 - MULTIPROVINCIAL"/>
    <s v="2.2.9.2.01 - Servicios de alimentación"/>
    <s v="(en blanco)"/>
    <s v="(en blanco)"/>
    <n v="1100000"/>
    <n v="1055442.22"/>
    <n v="1164314"/>
    <n v="782822.40000000002"/>
  </r>
  <r>
    <s v="2023"/>
    <x v="0"/>
    <x v="0"/>
    <x v="0"/>
    <x v="0"/>
    <s v="2 - Poder Ejecutivo"/>
    <s v="0210 - MINISTERIO DE AGRICULTURA"/>
    <s v="0002 - DIRECCION GENERAL DE GANADERIA"/>
    <x v="3"/>
    <x v="10"/>
    <x v="25"/>
    <s v="2.3 - MATERIALES Y SUMINISTROS"/>
    <s v="2.3.1 - ALIMENTOS Y PRODUCTOS AGROFORESTALES"/>
    <s v="N"/>
    <s v="00 - N/A"/>
    <s v="10 - FONDO GENERAL"/>
    <s v="99 - MULTIPROVINCIAL"/>
    <s v="2.3.1.1.01 - Alimentos y bebidas para personas"/>
    <s v="(en blanco)"/>
    <s v="(en blanco)"/>
    <n v="750000"/>
    <n v="1300292.1200000001"/>
    <n v="1419026"/>
    <n v="675250.48"/>
  </r>
  <r>
    <s v="2023"/>
    <x v="0"/>
    <x v="0"/>
    <x v="0"/>
    <x v="0"/>
    <s v="2 - Poder Ejecutivo"/>
    <s v="0210 - MINISTERIO DE AGRICULTURA"/>
    <s v="0002 - DIRECCION GENERAL DE GANADERIA"/>
    <x v="3"/>
    <x v="10"/>
    <x v="25"/>
    <s v="2.3 - MATERIALES Y SUMINISTROS"/>
    <s v="2.3.1 - ALIMENTOS Y PRODUCTOS AGROFORESTALES"/>
    <s v="N"/>
    <s v="00 - N/A"/>
    <s v="10 - FONDO GENERAL"/>
    <s v="99 - MULTIPROVINCIAL"/>
    <s v="2.3.1.2.01 - Alimentos para animales"/>
    <s v="(en blanco)"/>
    <s v="(en blanco)"/>
    <n v="949000"/>
    <n v="529614"/>
    <n v="531114"/>
    <n v="508114"/>
  </r>
  <r>
    <s v="2023"/>
    <x v="0"/>
    <x v="0"/>
    <x v="0"/>
    <x v="0"/>
    <s v="2 - Poder Ejecutivo"/>
    <s v="0210 - MINISTERIO DE AGRICULTURA"/>
    <s v="0002 - DIRECCION GENERAL DE GANADERIA"/>
    <x v="3"/>
    <x v="10"/>
    <x v="25"/>
    <s v="2.3 - MATERIALES Y SUMINISTROS"/>
    <s v="2.3.1 - ALIMENTOS Y PRODUCTOS AGROFORESTALES"/>
    <s v="N"/>
    <s v="00 - N/A"/>
    <s v="10 - FONDO GENERAL"/>
    <s v="99 - MULTIPROVINCIAL"/>
    <s v="2.3.1.3.02 - Productos agrícolas"/>
    <s v="(en blanco)"/>
    <s v="(en blanco)"/>
    <n v="0"/>
    <n v="46704.270000000004"/>
    <n v="46705"/>
    <n v="33000"/>
  </r>
  <r>
    <s v="2023"/>
    <x v="0"/>
    <x v="0"/>
    <x v="0"/>
    <x v="0"/>
    <s v="2 - Poder Ejecutivo"/>
    <s v="0210 - MINISTERIO DE AGRICULTURA"/>
    <s v="0002 - DIRECCION GENERAL DE GANADERIA"/>
    <x v="3"/>
    <x v="10"/>
    <x v="25"/>
    <s v="2.3 - MATERIALES Y SUMINISTROS"/>
    <s v="2.3.1 - ALIMENTOS Y PRODUCTOS AGROFORESTALES"/>
    <s v="N"/>
    <s v="00 - N/A"/>
    <s v="10 - FONDO GENERAL"/>
    <s v="99 - MULTIPROVINCIAL"/>
    <s v="2.3.1.3.03 - Productos forestales"/>
    <s v="(en blanco)"/>
    <s v="(en blanco)"/>
    <n v="300000"/>
    <n v="257090"/>
    <n v="257090"/>
    <n v="257090"/>
  </r>
  <r>
    <s v="2023"/>
    <x v="0"/>
    <x v="0"/>
    <x v="0"/>
    <x v="0"/>
    <s v="2 - Poder Ejecutivo"/>
    <s v="0210 - MINISTERIO DE AGRICULTURA"/>
    <s v="0002 - DIRECCION GENERAL DE GANADERIA"/>
    <x v="3"/>
    <x v="10"/>
    <x v="25"/>
    <s v="2.3 - MATERIALES Y SUMINISTROS"/>
    <s v="2.3.2 - TEXTILES Y VESTUARIOS"/>
    <s v="N"/>
    <s v="00 - N/A"/>
    <s v="10 - FONDO GENERAL"/>
    <s v="99 - MULTIPROVINCIAL"/>
    <s v="2.3.2.1.01 - Hilados, fibras, telas y útiles de costura"/>
    <s v="(en blanco)"/>
    <s v="(en blanco)"/>
    <n v="7000"/>
    <n v="156"/>
    <n v="7000"/>
    <n v="156"/>
  </r>
  <r>
    <s v="2023"/>
    <x v="0"/>
    <x v="0"/>
    <x v="0"/>
    <x v="0"/>
    <s v="2 - Poder Ejecutivo"/>
    <s v="0210 - MINISTERIO DE AGRICULTURA"/>
    <s v="0002 - DIRECCION GENERAL DE GANADERIA"/>
    <x v="3"/>
    <x v="10"/>
    <x v="25"/>
    <s v="2.3 - MATERIALES Y SUMINISTROS"/>
    <s v="2.3.2 - TEXTILES Y VESTUARIOS"/>
    <s v="N"/>
    <s v="00 - N/A"/>
    <s v="10 - FONDO GENERAL"/>
    <s v="99 - MULTIPROVINCIAL"/>
    <s v="2.3.2.2.01 - Acabados textiles"/>
    <s v="(en blanco)"/>
    <s v="(en blanco)"/>
    <n v="130000"/>
    <n v="119936.02"/>
    <n v="119937"/>
    <n v="48192.01"/>
  </r>
  <r>
    <s v="2023"/>
    <x v="0"/>
    <x v="0"/>
    <x v="0"/>
    <x v="0"/>
    <s v="2 - Poder Ejecutivo"/>
    <s v="0210 - MINISTERIO DE AGRICULTURA"/>
    <s v="0002 - DIRECCION GENERAL DE GANADERIA"/>
    <x v="3"/>
    <x v="10"/>
    <x v="25"/>
    <s v="2.3 - MATERIALES Y SUMINISTROS"/>
    <s v="2.3.2 - TEXTILES Y VESTUARIOS"/>
    <s v="N"/>
    <s v="00 - N/A"/>
    <s v="10 - FONDO GENERAL"/>
    <s v="99 - MULTIPROVINCIAL"/>
    <s v="2.3.2.3.01 - Prendas y accesorios de vestir"/>
    <s v="(en blanco)"/>
    <s v="(en blanco)"/>
    <n v="1471864"/>
    <n v="468960.07"/>
    <n v="594725"/>
    <n v="468960.07"/>
  </r>
  <r>
    <s v="2023"/>
    <x v="0"/>
    <x v="0"/>
    <x v="0"/>
    <x v="0"/>
    <s v="2 - Poder Ejecutivo"/>
    <s v="0210 - MINISTERIO DE AGRICULTURA"/>
    <s v="0002 - DIRECCION GENERAL DE GANADERIA"/>
    <x v="3"/>
    <x v="10"/>
    <x v="25"/>
    <s v="2.3 - MATERIALES Y SUMINISTROS"/>
    <s v="2.3.2 - TEXTILES Y VESTUARIOS"/>
    <s v="N"/>
    <s v="00 - N/A"/>
    <s v="10 - FONDO GENERAL"/>
    <s v="99 - MULTIPROVINCIAL"/>
    <s v="2.3.2.4.01 - Calzados"/>
    <s v="(en blanco)"/>
    <s v="(en blanco)"/>
    <n v="167181"/>
    <n v="248083.20000000001"/>
    <n v="270369"/>
    <n v="248083.20000000001"/>
  </r>
  <r>
    <s v="2023"/>
    <x v="0"/>
    <x v="0"/>
    <x v="0"/>
    <x v="0"/>
    <s v="2 - Poder Ejecutivo"/>
    <s v="0210 - MINISTERIO DE AGRICULTURA"/>
    <s v="0002 - DIRECCION GENERAL DE GANADERIA"/>
    <x v="3"/>
    <x v="10"/>
    <x v="25"/>
    <s v="2.3 - MATERIALES Y SUMINISTROS"/>
    <s v="2.3.3 - PAPEL, CARTÓN E IMPRESOS"/>
    <s v="N"/>
    <s v="00 - N/A"/>
    <s v="10 - FONDO GENERAL"/>
    <s v="99 - MULTIPROVINCIAL"/>
    <s v="2.3.3.1.01 - Papel de escritorio"/>
    <s v="(en blanco)"/>
    <s v="(en blanco)"/>
    <n v="250000"/>
    <n v="224878.5"/>
    <n v="225215"/>
    <n v="154314.5"/>
  </r>
  <r>
    <s v="2023"/>
    <x v="0"/>
    <x v="0"/>
    <x v="0"/>
    <x v="0"/>
    <s v="2 - Poder Ejecutivo"/>
    <s v="0210 - MINISTERIO DE AGRICULTURA"/>
    <s v="0002 - DIRECCION GENERAL DE GANADERIA"/>
    <x v="3"/>
    <x v="10"/>
    <x v="25"/>
    <s v="2.3 - MATERIALES Y SUMINISTROS"/>
    <s v="2.3.3 - PAPEL, CARTÓN E IMPRESOS"/>
    <s v="N"/>
    <s v="00 - N/A"/>
    <s v="10 - FONDO GENERAL"/>
    <s v="99 - MULTIPROVINCIAL"/>
    <s v="2.3.3.2.01 - Papel y cartón"/>
    <s v="(en blanco)"/>
    <s v="(en blanco)"/>
    <n v="502045"/>
    <n v="490491.33999999991"/>
    <n v="493148"/>
    <n v="103579.69"/>
  </r>
  <r>
    <s v="2023"/>
    <x v="0"/>
    <x v="0"/>
    <x v="0"/>
    <x v="0"/>
    <s v="2 - Poder Ejecutivo"/>
    <s v="0210 - MINISTERIO DE AGRICULTURA"/>
    <s v="0002 - DIRECCION GENERAL DE GANADERIA"/>
    <x v="3"/>
    <x v="10"/>
    <x v="25"/>
    <s v="2.3 - MATERIALES Y SUMINISTROS"/>
    <s v="2.3.3 - PAPEL, CARTÓN E IMPRESOS"/>
    <s v="N"/>
    <s v="00 - N/A"/>
    <s v="10 - FONDO GENERAL"/>
    <s v="99 - MULTIPROVINCIAL"/>
    <s v="2.3.3.3.01 - Productos de artes gráficas"/>
    <s v="(en blanco)"/>
    <s v="(en blanco)"/>
    <n v="1011366"/>
    <n v="1610506.95"/>
    <n v="2475222"/>
    <n v="1405245.9500000002"/>
  </r>
  <r>
    <s v="2023"/>
    <x v="0"/>
    <x v="0"/>
    <x v="0"/>
    <x v="0"/>
    <s v="2 - Poder Ejecutivo"/>
    <s v="0210 - MINISTERIO DE AGRICULTURA"/>
    <s v="0002 - DIRECCION GENERAL DE GANADERIA"/>
    <x v="3"/>
    <x v="10"/>
    <x v="25"/>
    <s v="2.3 - MATERIALES Y SUMINISTROS"/>
    <s v="2.3.4 - PRODUCTOS FARMACÉUTICOS"/>
    <s v="N"/>
    <s v="00 - N/A"/>
    <s v="10 - FONDO GENERAL"/>
    <s v="99 - MULTIPROVINCIAL"/>
    <s v="2.3.4.1.01 - Productos medicinales para uso humano"/>
    <s v="(en blanco)"/>
    <s v="(en blanco)"/>
    <n v="0"/>
    <n v="4785"/>
    <n v="43560"/>
    <n v="0"/>
  </r>
  <r>
    <s v="2023"/>
    <x v="0"/>
    <x v="0"/>
    <x v="0"/>
    <x v="0"/>
    <s v="2 - Poder Ejecutivo"/>
    <s v="0210 - MINISTERIO DE AGRICULTURA"/>
    <s v="0002 - DIRECCION GENERAL DE GANADERIA"/>
    <x v="3"/>
    <x v="10"/>
    <x v="25"/>
    <s v="2.3 - MATERIALES Y SUMINISTROS"/>
    <s v="2.3.4 - PRODUCTOS FARMACÉUTICOS"/>
    <s v="N"/>
    <s v="00 - N/A"/>
    <s v="10 - FONDO GENERAL"/>
    <s v="99 - MULTIPROVINCIAL"/>
    <s v="2.3.4.2.01 - Productos medicinales para uso veterinario"/>
    <s v="(en blanco)"/>
    <s v="(en blanco)"/>
    <n v="12650466"/>
    <n v="13877666"/>
    <n v="15248396"/>
    <n v="5913145"/>
  </r>
  <r>
    <s v="2023"/>
    <x v="0"/>
    <x v="0"/>
    <x v="0"/>
    <x v="0"/>
    <s v="2 - Poder Ejecutivo"/>
    <s v="0210 - MINISTERIO DE AGRICULTURA"/>
    <s v="0002 - DIRECCION GENERAL DE GANADERIA"/>
    <x v="3"/>
    <x v="10"/>
    <x v="25"/>
    <s v="2.3 - MATERIALES Y SUMINISTROS"/>
    <s v="2.3.5 - CUERO, CAUCHO Y PLÁSTICO"/>
    <s v="N"/>
    <s v="00 - N/A"/>
    <s v="10 - FONDO GENERAL"/>
    <s v="99 - MULTIPROVINCIAL"/>
    <s v="2.3.5.3.01 - Llantas y neumáticos"/>
    <s v="(en blanco)"/>
    <s v="(en blanco)"/>
    <n v="800000"/>
    <n v="1166674.6299999999"/>
    <n v="1166676"/>
    <n v="497638.47"/>
  </r>
  <r>
    <s v="2023"/>
    <x v="0"/>
    <x v="0"/>
    <x v="0"/>
    <x v="0"/>
    <s v="2 - Poder Ejecutivo"/>
    <s v="0210 - MINISTERIO DE AGRICULTURA"/>
    <s v="0002 - DIRECCION GENERAL DE GANADERIA"/>
    <x v="3"/>
    <x v="10"/>
    <x v="25"/>
    <s v="2.3 - MATERIALES Y SUMINISTROS"/>
    <s v="2.3.5 - CUERO, CAUCHO Y PLÁSTICO"/>
    <s v="N"/>
    <s v="00 - N/A"/>
    <s v="10 - FONDO GENERAL"/>
    <s v="99 - MULTIPROVINCIAL"/>
    <s v="2.3.5.4.01 - Artículos de caucho"/>
    <s v="(en blanco)"/>
    <s v="(en blanco)"/>
    <n v="5000"/>
    <n v="5823.91"/>
    <n v="5824"/>
    <n v="5823.91"/>
  </r>
  <r>
    <s v="2023"/>
    <x v="0"/>
    <x v="0"/>
    <x v="0"/>
    <x v="0"/>
    <s v="2 - Poder Ejecutivo"/>
    <s v="0210 - MINISTERIO DE AGRICULTURA"/>
    <s v="0002 - DIRECCION GENERAL DE GANADERIA"/>
    <x v="3"/>
    <x v="10"/>
    <x v="25"/>
    <s v="2.3 - MATERIALES Y SUMINISTROS"/>
    <s v="2.3.5 - CUERO, CAUCHO Y PLÁSTICO"/>
    <s v="N"/>
    <s v="00 - N/A"/>
    <s v="10 - FONDO GENERAL"/>
    <s v="99 - MULTIPROVINCIAL"/>
    <s v="2.3.5.5.01 - Plástico"/>
    <s v="(en blanco)"/>
    <s v="(en blanco)"/>
    <n v="500000"/>
    <n v="238400"/>
    <n v="244300"/>
    <n v="32400"/>
  </r>
  <r>
    <s v="2023"/>
    <x v="0"/>
    <x v="0"/>
    <x v="0"/>
    <x v="0"/>
    <s v="2 - Poder Ejecutivo"/>
    <s v="0210 - MINISTERIO DE AGRICULTURA"/>
    <s v="0002 - DIRECCION GENERAL DE GANADERIA"/>
    <x v="3"/>
    <x v="10"/>
    <x v="25"/>
    <s v="2.3 - MATERIALES Y SUMINISTROS"/>
    <s v="2.3.6 - PRODUCTOS DE MINERALES, METÁLICOS Y NO METÁLICOS"/>
    <s v="N"/>
    <s v="00 - N/A"/>
    <s v="10 - FONDO GENERAL"/>
    <s v="99 - MULTIPROVINCIAL"/>
    <s v="2.3.6.1.01 - Productos de cemento"/>
    <s v="(en blanco)"/>
    <s v="(en blanco)"/>
    <n v="50000"/>
    <n v="0"/>
    <n v="0"/>
    <n v="0"/>
  </r>
  <r>
    <s v="2023"/>
    <x v="0"/>
    <x v="0"/>
    <x v="0"/>
    <x v="0"/>
    <s v="2 - Poder Ejecutivo"/>
    <s v="0210 - MINISTERIO DE AGRICULTURA"/>
    <s v="0002 - DIRECCION GENERAL DE GANADERIA"/>
    <x v="3"/>
    <x v="10"/>
    <x v="25"/>
    <s v="2.3 - MATERIALES Y SUMINISTROS"/>
    <s v="2.3.6 - PRODUCTOS DE MINERALES, METÁLICOS Y NO METÁLICOS"/>
    <s v="N"/>
    <s v="00 - N/A"/>
    <s v="10 - FONDO GENERAL"/>
    <s v="99 - MULTIPROVINCIAL"/>
    <s v="2.3.6.1.02 - Productos de cal"/>
    <s v="(en blanco)"/>
    <s v="(en blanco)"/>
    <n v="0"/>
    <n v="0"/>
    <n v="0"/>
    <n v="0"/>
  </r>
  <r>
    <s v="2023"/>
    <x v="0"/>
    <x v="0"/>
    <x v="0"/>
    <x v="0"/>
    <s v="2 - Poder Ejecutivo"/>
    <s v="0210 - MINISTERIO DE AGRICULTURA"/>
    <s v="0002 - DIRECCION GENERAL DE GANADERIA"/>
    <x v="3"/>
    <x v="10"/>
    <x v="25"/>
    <s v="2.3 - MATERIALES Y SUMINISTROS"/>
    <s v="2.3.6 - PRODUCTOS DE MINERALES, METÁLICOS Y NO METÁLICOS"/>
    <s v="N"/>
    <s v="00 - N/A"/>
    <s v="10 - FONDO GENERAL"/>
    <s v="99 - MULTIPROVINCIAL"/>
    <s v="2.3.6.2.02 - Productos de loza"/>
    <s v="(en blanco)"/>
    <s v="(en blanco)"/>
    <n v="0"/>
    <n v="0"/>
    <n v="21535"/>
    <n v="0"/>
  </r>
  <r>
    <s v="2023"/>
    <x v="0"/>
    <x v="0"/>
    <x v="0"/>
    <x v="0"/>
    <s v="2 - Poder Ejecutivo"/>
    <s v="0210 - MINISTERIO DE AGRICULTURA"/>
    <s v="0002 - DIRECCION GENERAL DE GANADERIA"/>
    <x v="3"/>
    <x v="10"/>
    <x v="25"/>
    <s v="2.3 - MATERIALES Y SUMINISTROS"/>
    <s v="2.3.6 - PRODUCTOS DE MINERALES, METÁLICOS Y NO METÁLICOS"/>
    <s v="N"/>
    <s v="00 - N/A"/>
    <s v="10 - FONDO GENERAL"/>
    <s v="99 - MULTIPROVINCIAL"/>
    <s v="2.3.6.3.04 - Herramientas menores"/>
    <s v="(en blanco)"/>
    <s v="(en blanco)"/>
    <n v="100000"/>
    <n v="37747.96"/>
    <n v="65100"/>
    <n v="11029.279999999999"/>
  </r>
  <r>
    <s v="2023"/>
    <x v="0"/>
    <x v="0"/>
    <x v="0"/>
    <x v="0"/>
    <s v="2 - Poder Ejecutivo"/>
    <s v="0210 - MINISTERIO DE AGRICULTURA"/>
    <s v="0002 - DIRECCION GENERAL DE GANADERIA"/>
    <x v="3"/>
    <x v="10"/>
    <x v="25"/>
    <s v="2.3 - MATERIALES Y SUMINISTROS"/>
    <s v="2.3.6 - PRODUCTOS DE MINERALES, METÁLICOS Y NO METÁLICOS"/>
    <s v="N"/>
    <s v="00 - N/A"/>
    <s v="10 - FONDO GENERAL"/>
    <s v="99 - MULTIPROVINCIAL"/>
    <s v="2.3.6.3.06 - Productos metálicos"/>
    <s v="(en blanco)"/>
    <s v="(en blanco)"/>
    <n v="2710000"/>
    <n v="6810.45"/>
    <n v="6811"/>
    <n v="6810.4500000000007"/>
  </r>
  <r>
    <s v="2023"/>
    <x v="0"/>
    <x v="0"/>
    <x v="0"/>
    <x v="0"/>
    <s v="2 - Poder Ejecutivo"/>
    <s v="0210 - MINISTERIO DE AGRICULTURA"/>
    <s v="0002 - DIRECCION GENERAL DE GANADERIA"/>
    <x v="3"/>
    <x v="10"/>
    <x v="25"/>
    <s v="2.3 - MATERIALES Y SUMINISTROS"/>
    <s v="2.3.6 - PRODUCTOS DE MINERALES, METÁLICOS Y NO METÁLICOS"/>
    <s v="N"/>
    <s v="00 - N/A"/>
    <s v="10 - FONDO GENERAL"/>
    <s v="99 - MULTIPROVINCIAL"/>
    <s v="2.3.6.4.01 - Minerales metalíferos"/>
    <s v="(en blanco)"/>
    <s v="(en blanco)"/>
    <n v="0"/>
    <n v="130"/>
    <n v="1000"/>
    <n v="130"/>
  </r>
  <r>
    <s v="2023"/>
    <x v="0"/>
    <x v="0"/>
    <x v="0"/>
    <x v="0"/>
    <s v="2 - Poder Ejecutivo"/>
    <s v="0210 - MINISTERIO DE AGRICULTURA"/>
    <s v="0002 - DIRECCION GENERAL DE GANADERIA"/>
    <x v="3"/>
    <x v="10"/>
    <x v="25"/>
    <s v="2.3 - MATERIALES Y SUMINISTROS"/>
    <s v="2.3.6 - PRODUCTOS DE MINERALES, METÁLICOS Y NO METÁLICOS"/>
    <s v="N"/>
    <s v="00 - N/A"/>
    <s v="10 - FONDO GENERAL"/>
    <s v="99 - MULTIPROVINCIAL"/>
    <s v="2.3.6.4.06 - Productos abrasivos"/>
    <s v="(en blanco)"/>
    <s v="(en blanco)"/>
    <n v="0"/>
    <n v="900.22"/>
    <n v="1298"/>
    <n v="900.22"/>
  </r>
  <r>
    <s v="2023"/>
    <x v="0"/>
    <x v="0"/>
    <x v="0"/>
    <x v="0"/>
    <s v="2 - Poder Ejecutivo"/>
    <s v="0210 - MINISTERIO DE AGRICULTURA"/>
    <s v="0002 - DIRECCION GENERAL DE GANADERIA"/>
    <x v="3"/>
    <x v="10"/>
    <x v="25"/>
    <s v="2.3 - MATERIALES Y SUMINISTROS"/>
    <s v="2.3.7 - COMBUSTIBLES, LUBRICANTES, PRODUCTOS QUÍMICOS Y CONEXOS"/>
    <s v="N"/>
    <s v="00 - N/A"/>
    <s v="10 - FONDO GENERAL"/>
    <s v="99 - MULTIPROVINCIAL"/>
    <s v="2.3.7.1.01 - Gasolina"/>
    <s v="(en blanco)"/>
    <s v="(en blanco)"/>
    <n v="14038104"/>
    <n v="13038066.5"/>
    <n v="14038104"/>
    <n v="7948313.9400000004"/>
  </r>
  <r>
    <s v="2023"/>
    <x v="0"/>
    <x v="0"/>
    <x v="0"/>
    <x v="0"/>
    <s v="2 - Poder Ejecutivo"/>
    <s v="0210 - MINISTERIO DE AGRICULTURA"/>
    <s v="0002 - DIRECCION GENERAL DE GANADERIA"/>
    <x v="3"/>
    <x v="10"/>
    <x v="25"/>
    <s v="2.3 - MATERIALES Y SUMINISTROS"/>
    <s v="2.3.7 - COMBUSTIBLES, LUBRICANTES, PRODUCTOS QUÍMICOS Y CONEXOS"/>
    <s v="N"/>
    <s v="00 - N/A"/>
    <s v="10 - FONDO GENERAL"/>
    <s v="99 - MULTIPROVINCIAL"/>
    <s v="2.3.7.1.02 - Gasoil"/>
    <s v="(en blanco)"/>
    <s v="(en blanco)"/>
    <n v="18259980"/>
    <n v="17008670.800000001"/>
    <n v="18259980"/>
    <n v="10162467.16"/>
  </r>
  <r>
    <s v="2023"/>
    <x v="0"/>
    <x v="0"/>
    <x v="0"/>
    <x v="0"/>
    <s v="2 - Poder Ejecutivo"/>
    <s v="0210 - MINISTERIO DE AGRICULTURA"/>
    <s v="0002 - DIRECCION GENERAL DE GANADERIA"/>
    <x v="3"/>
    <x v="10"/>
    <x v="25"/>
    <s v="2.3 - MATERIALES Y SUMINISTROS"/>
    <s v="2.3.7 - COMBUSTIBLES, LUBRICANTES, PRODUCTOS QUÍMICOS Y CONEXOS"/>
    <s v="N"/>
    <s v="00 - N/A"/>
    <s v="10 - FONDO GENERAL"/>
    <s v="99 - MULTIPROVINCIAL"/>
    <s v="2.3.7.1.05 - Aceites y grasas"/>
    <s v="(en blanco)"/>
    <s v="(en blanco)"/>
    <n v="250000"/>
    <n v="332090"/>
    <n v="332090"/>
    <n v="332089.39"/>
  </r>
  <r>
    <s v="2023"/>
    <x v="0"/>
    <x v="0"/>
    <x v="0"/>
    <x v="0"/>
    <s v="2 - Poder Ejecutivo"/>
    <s v="0210 - MINISTERIO DE AGRICULTURA"/>
    <s v="0002 - DIRECCION GENERAL DE GANADERIA"/>
    <x v="3"/>
    <x v="10"/>
    <x v="25"/>
    <s v="2.3 - MATERIALES Y SUMINISTROS"/>
    <s v="2.3.7 - COMBUSTIBLES, LUBRICANTES, PRODUCTOS QUÍMICOS Y CONEXOS"/>
    <s v="N"/>
    <s v="00 - N/A"/>
    <s v="10 - FONDO GENERAL"/>
    <s v="99 - MULTIPROVINCIAL"/>
    <s v="2.3.7.1.06 - Lubricantes"/>
    <s v="(en blanco)"/>
    <s v="(en blanco)"/>
    <n v="500000"/>
    <n v="0"/>
    <n v="3942"/>
    <n v="0"/>
  </r>
  <r>
    <s v="2023"/>
    <x v="0"/>
    <x v="0"/>
    <x v="0"/>
    <x v="0"/>
    <s v="2 - Poder Ejecutivo"/>
    <s v="0210 - MINISTERIO DE AGRICULTURA"/>
    <s v="0002 - DIRECCION GENERAL DE GANADERIA"/>
    <x v="3"/>
    <x v="10"/>
    <x v="25"/>
    <s v="2.3 - MATERIALES Y SUMINISTROS"/>
    <s v="2.3.7 - COMBUSTIBLES, LUBRICANTES, PRODUCTOS QUÍMICOS Y CONEXOS"/>
    <s v="N"/>
    <s v="00 - N/A"/>
    <s v="10 - FONDO GENERAL"/>
    <s v="99 - MULTIPROVINCIAL"/>
    <s v="2.3.7.2.01 - Productos explosivos y pirotecnia"/>
    <s v="(en blanco)"/>
    <s v="(en blanco)"/>
    <n v="0"/>
    <n v="134.97999999999999"/>
    <n v="200"/>
    <n v="0"/>
  </r>
  <r>
    <s v="2023"/>
    <x v="0"/>
    <x v="0"/>
    <x v="0"/>
    <x v="0"/>
    <s v="2 - Poder Ejecutivo"/>
    <s v="0210 - MINISTERIO DE AGRICULTURA"/>
    <s v="0002 - DIRECCION GENERAL DE GANADERIA"/>
    <x v="3"/>
    <x v="10"/>
    <x v="25"/>
    <s v="2.3 - MATERIALES Y SUMINISTROS"/>
    <s v="2.3.7 - COMBUSTIBLES, LUBRICANTES, PRODUCTOS QUÍMICOS Y CONEXOS"/>
    <s v="N"/>
    <s v="00 - N/A"/>
    <s v="10 - FONDO GENERAL"/>
    <s v="99 - MULTIPROVINCIAL"/>
    <s v="2.3.7.2.03 - Productos químicos de uso personal y de laboratorios"/>
    <s v="(en blanco)"/>
    <s v="(en blanco)"/>
    <n v="10000"/>
    <n v="7646.4"/>
    <n v="15447"/>
    <n v="7646.4"/>
  </r>
  <r>
    <s v="2023"/>
    <x v="0"/>
    <x v="0"/>
    <x v="0"/>
    <x v="0"/>
    <s v="2 - Poder Ejecutivo"/>
    <s v="0210 - MINISTERIO DE AGRICULTURA"/>
    <s v="0002 - DIRECCION GENERAL DE GANADERIA"/>
    <x v="3"/>
    <x v="10"/>
    <x v="25"/>
    <s v="2.3 - MATERIALES Y SUMINISTROS"/>
    <s v="2.3.7 - COMBUSTIBLES, LUBRICANTES, PRODUCTOS QUÍMICOS Y CONEXOS"/>
    <s v="N"/>
    <s v="00 - N/A"/>
    <s v="10 - FONDO GENERAL"/>
    <s v="99 - MULTIPROVINCIAL"/>
    <s v="2.3.7.2.04 - Abonos y fertilizantes"/>
    <s v="(en blanco)"/>
    <s v="(en blanco)"/>
    <n v="0"/>
    <n v="104700"/>
    <n v="104700"/>
    <n v="104700"/>
  </r>
  <r>
    <s v="2023"/>
    <x v="0"/>
    <x v="0"/>
    <x v="0"/>
    <x v="0"/>
    <s v="2 - Poder Ejecutivo"/>
    <s v="0210 - MINISTERIO DE AGRICULTURA"/>
    <s v="0002 - DIRECCION GENERAL DE GANADERIA"/>
    <x v="3"/>
    <x v="10"/>
    <x v="25"/>
    <s v="2.3 - MATERIALES Y SUMINISTROS"/>
    <s v="2.3.7 - COMBUSTIBLES, LUBRICANTES, PRODUCTOS QUÍMICOS Y CONEXOS"/>
    <s v="N"/>
    <s v="00 - N/A"/>
    <s v="10 - FONDO GENERAL"/>
    <s v="99 - MULTIPROVINCIAL"/>
    <s v="2.3.7.2.05 - Insecticidas, fumigantes y otros"/>
    <s v="(en blanco)"/>
    <s v="(en blanco)"/>
    <n v="0"/>
    <n v="17810"/>
    <n v="21450"/>
    <n v="17810"/>
  </r>
  <r>
    <s v="2023"/>
    <x v="0"/>
    <x v="0"/>
    <x v="0"/>
    <x v="0"/>
    <s v="2 - Poder Ejecutivo"/>
    <s v="0210 - MINISTERIO DE AGRICULTURA"/>
    <s v="0002 - DIRECCION GENERAL DE GANADERIA"/>
    <x v="3"/>
    <x v="10"/>
    <x v="25"/>
    <s v="2.3 - MATERIALES Y SUMINISTROS"/>
    <s v="2.3.7 - COMBUSTIBLES, LUBRICANTES, PRODUCTOS QUÍMICOS Y CONEXOS"/>
    <s v="N"/>
    <s v="00 - N/A"/>
    <s v="10 - FONDO GENERAL"/>
    <s v="99 - MULTIPROVINCIAL"/>
    <s v="2.3.7.2.06 - Pinturas, lacas, barnices, diluyentes y absorbentes para pinturas"/>
    <s v="(en blanco)"/>
    <s v="(en blanco)"/>
    <n v="60000"/>
    <n v="100280.76999999999"/>
    <n v="107426"/>
    <n v="31431.01"/>
  </r>
  <r>
    <s v="2023"/>
    <x v="0"/>
    <x v="0"/>
    <x v="0"/>
    <x v="0"/>
    <s v="2 - Poder Ejecutivo"/>
    <s v="0210 - MINISTERIO DE AGRICULTURA"/>
    <s v="0002 - DIRECCION GENERAL DE GANADERIA"/>
    <x v="3"/>
    <x v="10"/>
    <x v="25"/>
    <s v="2.3 - MATERIALES Y SUMINISTROS"/>
    <s v="2.3.7 - COMBUSTIBLES, LUBRICANTES, PRODUCTOS QUÍMICOS Y CONEXOS"/>
    <s v="N"/>
    <s v="00 - N/A"/>
    <s v="10 - FONDO GENERAL"/>
    <s v="99 - MULTIPROVINCIAL"/>
    <s v="2.3.7.2.99 - Otros productos químicos y conexos"/>
    <s v="(en blanco)"/>
    <s v="(en blanco)"/>
    <n v="1000000"/>
    <n v="636744.04"/>
    <n v="709586"/>
    <n v="412301.49"/>
  </r>
  <r>
    <s v="2023"/>
    <x v="0"/>
    <x v="0"/>
    <x v="0"/>
    <x v="0"/>
    <s v="2 - Poder Ejecutivo"/>
    <s v="0210 - MINISTERIO DE AGRICULTURA"/>
    <s v="0002 - DIRECCION GENERAL DE GANADERIA"/>
    <x v="3"/>
    <x v="10"/>
    <x v="25"/>
    <s v="2.3 - MATERIALES Y SUMINISTROS"/>
    <s v="2.3.9 - PRODUCTOS Y ÚTILES VARIOS"/>
    <s v="N"/>
    <s v="00 - N/A"/>
    <s v="10 - FONDO GENERAL"/>
    <s v="99 - MULTIPROVINCIAL"/>
    <s v="2.3.9.1.01 - Útiles y materiales de limpieza e higiene"/>
    <s v="(en blanco)"/>
    <s v="(en blanco)"/>
    <n v="248500"/>
    <n v="301743.64"/>
    <n v="384835"/>
    <n v="245743.09000000003"/>
  </r>
  <r>
    <s v="2023"/>
    <x v="0"/>
    <x v="0"/>
    <x v="0"/>
    <x v="0"/>
    <s v="2 - Poder Ejecutivo"/>
    <s v="0210 - MINISTERIO DE AGRICULTURA"/>
    <s v="0002 - DIRECCION GENERAL DE GANADERIA"/>
    <x v="3"/>
    <x v="10"/>
    <x v="25"/>
    <s v="2.3 - MATERIALES Y SUMINISTROS"/>
    <s v="2.3.9 - PRODUCTOS Y ÚTILES VARIOS"/>
    <s v="N"/>
    <s v="00 - N/A"/>
    <s v="10 - FONDO GENERAL"/>
    <s v="99 - MULTIPROVINCIAL"/>
    <s v="2.3.9.2.01 - Útiles  y materiales de escritorio, oficina e informática"/>
    <s v="(en blanco)"/>
    <s v="(en blanco)"/>
    <n v="1003689"/>
    <n v="638515.06000000006"/>
    <n v="733970"/>
    <n v="443951.61"/>
  </r>
  <r>
    <s v="2023"/>
    <x v="0"/>
    <x v="0"/>
    <x v="0"/>
    <x v="0"/>
    <s v="2 - Poder Ejecutivo"/>
    <s v="0210 - MINISTERIO DE AGRICULTURA"/>
    <s v="0002 - DIRECCION GENERAL DE GANADERIA"/>
    <x v="3"/>
    <x v="10"/>
    <x v="25"/>
    <s v="2.3 - MATERIALES Y SUMINISTROS"/>
    <s v="2.3.9 - PRODUCTOS Y ÚTILES VARIOS"/>
    <s v="N"/>
    <s v="00 - N/A"/>
    <s v="10 - FONDO GENERAL"/>
    <s v="99 - MULTIPROVINCIAL"/>
    <s v="2.3.9.3.01 - Útiles menores médico, quirúrgicos o de laboratorio"/>
    <s v="(en blanco)"/>
    <s v="(en blanco)"/>
    <n v="4714171"/>
    <n v="3417734.42"/>
    <n v="5038746"/>
    <n v="2782214.4200000004"/>
  </r>
  <r>
    <s v="2023"/>
    <x v="0"/>
    <x v="0"/>
    <x v="0"/>
    <x v="0"/>
    <s v="2 - Poder Ejecutivo"/>
    <s v="0210 - MINISTERIO DE AGRICULTURA"/>
    <s v="0002 - DIRECCION GENERAL DE GANADERIA"/>
    <x v="3"/>
    <x v="10"/>
    <x v="25"/>
    <s v="2.3 - MATERIALES Y SUMINISTROS"/>
    <s v="2.3.9 - PRODUCTOS Y ÚTILES VARIOS"/>
    <s v="N"/>
    <s v="00 - N/A"/>
    <s v="10 - FONDO GENERAL"/>
    <s v="99 - MULTIPROVINCIAL"/>
    <s v="2.3.9.5.01 - Útiles de cocina y comedor"/>
    <s v="(en blanco)"/>
    <s v="(en blanco)"/>
    <n v="133899"/>
    <n v="164650.33000000002"/>
    <n v="205035"/>
    <n v="158264.91"/>
  </r>
  <r>
    <s v="2023"/>
    <x v="0"/>
    <x v="0"/>
    <x v="0"/>
    <x v="0"/>
    <s v="2 - Poder Ejecutivo"/>
    <s v="0210 - MINISTERIO DE AGRICULTURA"/>
    <s v="0002 - DIRECCION GENERAL DE GANADERIA"/>
    <x v="3"/>
    <x v="10"/>
    <x v="25"/>
    <s v="2.3 - MATERIALES Y SUMINISTROS"/>
    <s v="2.3.9 - PRODUCTOS Y ÚTILES VARIOS"/>
    <s v="N"/>
    <s v="00 - N/A"/>
    <s v="10 - FONDO GENERAL"/>
    <s v="99 - MULTIPROVINCIAL"/>
    <s v="2.3.9.6.01 - Productos eléctricos y afines"/>
    <s v="(en blanco)"/>
    <s v="(en blanco)"/>
    <n v="550000"/>
    <n v="434947.15"/>
    <n v="436914"/>
    <n v="255339.98"/>
  </r>
  <r>
    <s v="2023"/>
    <x v="0"/>
    <x v="0"/>
    <x v="0"/>
    <x v="0"/>
    <s v="2 - Poder Ejecutivo"/>
    <s v="0210 - MINISTERIO DE AGRICULTURA"/>
    <s v="0002 - DIRECCION GENERAL DE GANADERIA"/>
    <x v="3"/>
    <x v="10"/>
    <x v="25"/>
    <s v="2.3 - MATERIALES Y SUMINISTROS"/>
    <s v="2.3.9 - PRODUCTOS Y ÚTILES VARIOS"/>
    <s v="N"/>
    <s v="00 - N/A"/>
    <s v="10 - FONDO GENERAL"/>
    <s v="99 - MULTIPROVINCIAL"/>
    <s v="2.3.9.7.01 - Productos y útiles veterinarios"/>
    <s v="(en blanco)"/>
    <s v="(en blanco)"/>
    <n v="1270559"/>
    <n v="118585.08"/>
    <n v="138586"/>
    <n v="118585.08"/>
  </r>
  <r>
    <s v="2023"/>
    <x v="0"/>
    <x v="0"/>
    <x v="0"/>
    <x v="0"/>
    <s v="2 - Poder Ejecutivo"/>
    <s v="0210 - MINISTERIO DE AGRICULTURA"/>
    <s v="0002 - DIRECCION GENERAL DE GANADERIA"/>
    <x v="3"/>
    <x v="10"/>
    <x v="25"/>
    <s v="2.3 - MATERIALES Y SUMINISTROS"/>
    <s v="2.3.9 - PRODUCTOS Y ÚTILES VARIOS"/>
    <s v="N"/>
    <s v="00 - N/A"/>
    <s v="10 - FONDO GENERAL"/>
    <s v="99 - MULTIPROVINCIAL"/>
    <s v="2.3.9.8.01 - Repuestos"/>
    <s v="(en blanco)"/>
    <s v="(en blanco)"/>
    <n v="500000"/>
    <n v="779735.82000000007"/>
    <n v="917356"/>
    <n v="738914.88"/>
  </r>
  <r>
    <s v="2023"/>
    <x v="0"/>
    <x v="0"/>
    <x v="0"/>
    <x v="0"/>
    <s v="2 - Poder Ejecutivo"/>
    <s v="0210 - MINISTERIO DE AGRICULTURA"/>
    <s v="0002 - DIRECCION GENERAL DE GANADERIA"/>
    <x v="3"/>
    <x v="10"/>
    <x v="25"/>
    <s v="2.3 - MATERIALES Y SUMINISTROS"/>
    <s v="2.3.9 - PRODUCTOS Y ÚTILES VARIOS"/>
    <s v="N"/>
    <s v="00 - N/A"/>
    <s v="10 - FONDO GENERAL"/>
    <s v="99 - MULTIPROVINCIAL"/>
    <s v="2.3.9.8.02 - Accesorios"/>
    <s v="(en blanco)"/>
    <s v="(en blanco)"/>
    <n v="0"/>
    <n v="114190.43"/>
    <n v="117970"/>
    <n v="106622.23000000001"/>
  </r>
  <r>
    <s v="2023"/>
    <x v="0"/>
    <x v="0"/>
    <x v="0"/>
    <x v="0"/>
    <s v="2 - Poder Ejecutivo"/>
    <s v="0210 - MINISTERIO DE AGRICULTURA"/>
    <s v="0002 - DIRECCION GENERAL DE GANADERIA"/>
    <x v="3"/>
    <x v="10"/>
    <x v="25"/>
    <s v="2.3 - MATERIALES Y SUMINISTROS"/>
    <s v="2.3.9 - PRODUCTOS Y ÚTILES VARIOS"/>
    <s v="N"/>
    <s v="00 - N/A"/>
    <s v="10 - FONDO GENERAL"/>
    <s v="99 - MULTIPROVINCIAL"/>
    <s v="2.3.9.9.01 - Productos y Utiles Varios  n.i.p"/>
    <s v="(en blanco)"/>
    <s v="(en blanco)"/>
    <n v="3502026"/>
    <n v="0"/>
    <n v="1353581"/>
    <n v="0"/>
  </r>
  <r>
    <s v="2023"/>
    <x v="0"/>
    <x v="0"/>
    <x v="0"/>
    <x v="0"/>
    <s v="2 - Poder Ejecutivo"/>
    <s v="0210 - MINISTERIO DE AGRICULTURA"/>
    <s v="0002 - DIRECCION GENERAL DE GANADERIA"/>
    <x v="3"/>
    <x v="10"/>
    <x v="25"/>
    <s v="2.3 - MATERIALES Y SUMINISTROS"/>
    <s v="2.3.9 - PRODUCTOS Y ÚTILES VARIOS"/>
    <s v="N"/>
    <s v="00 - N/A"/>
    <s v="10 - FONDO GENERAL"/>
    <s v="99 - MULTIPROVINCIAL"/>
    <s v="2.3.9.9.04 - Productos y útiles de defensa y seguridad"/>
    <s v="(en blanco)"/>
    <s v="(en blanco)"/>
    <n v="250000"/>
    <n v="854342.2"/>
    <n v="544993"/>
    <n v="854342.2"/>
  </r>
  <r>
    <s v="2023"/>
    <x v="0"/>
    <x v="0"/>
    <x v="1"/>
    <x v="1"/>
    <s v="2 - Poder Ejecutivo"/>
    <s v="0210 - MINISTERIO DE AGRICULTURA"/>
    <s v="0002 - DIRECCION GENERAL DE GANADERIA"/>
    <x v="3"/>
    <x v="10"/>
    <x v="25"/>
    <s v="2.3 - MATERIALES Y SUMINISTROS"/>
    <s v="2.3.9 - PRODUCTOS Y ÚTILES VARIOS"/>
    <s v="N"/>
    <s v="00 - N/A"/>
    <s v="10 - FONDO GENERAL"/>
    <s v="99 - MULTIPROVINCIAL"/>
    <s v="2.3.9.9.05 - Productos y útiles diversos"/>
    <s v="(en blanco)"/>
    <s v="(en blanco)"/>
    <n v="500000"/>
    <n v="764775.75000000012"/>
    <n v="956174"/>
    <n v="662778.25"/>
  </r>
  <r>
    <s v="2023"/>
    <x v="0"/>
    <x v="0"/>
    <x v="0"/>
    <x v="0"/>
    <s v="2 - Poder Ejecutivo"/>
    <s v="0210 - MINISTERIO DE AGRICULTURA"/>
    <s v="0003 - OFICINA DE TRATADOS COMERCIALES AGRICOLAS"/>
    <x v="3"/>
    <x v="12"/>
    <x v="50"/>
    <s v="2.1 - REMUNERACIONES Y CONTRIBUCIONES"/>
    <s v="2.1.1 - REMUNERACIONES"/>
    <s v="N"/>
    <s v="00 - N/A"/>
    <s v="10 - FONDO GENERAL"/>
    <s v="99 - MULTIPROVINCIAL"/>
    <s v="2.1.1.2.08 - Empleados temporales"/>
    <s v="(en blanco)"/>
    <s v="(en blanco)"/>
    <n v="11640000"/>
    <n v="8566000"/>
    <n v="10958666.66"/>
    <n v="8566000"/>
  </r>
  <r>
    <s v="2023"/>
    <x v="0"/>
    <x v="0"/>
    <x v="0"/>
    <x v="0"/>
    <s v="2 - Poder Ejecutivo"/>
    <s v="0210 - MINISTERIO DE AGRICULTURA"/>
    <s v="0003 - OFICINA DE TRATADOS COMERCIALES AGRICOLAS"/>
    <x v="3"/>
    <x v="12"/>
    <x v="50"/>
    <s v="2.1 - REMUNERACIONES Y CONTRIBUCIONES"/>
    <s v="2.1.1 - REMUNERACIONES"/>
    <s v="N"/>
    <s v="00 - N/A"/>
    <s v="10 - FONDO GENERAL"/>
    <s v="99 - MULTIPROVINCIAL"/>
    <s v="2.1.1.4.01 - Sueldo Anual No. 13"/>
    <s v="(en blanco)"/>
    <s v="(en blanco)"/>
    <n v="840000"/>
    <n v="718666.66999999993"/>
    <n v="840000"/>
    <n v="718666.66999999993"/>
  </r>
  <r>
    <s v="2023"/>
    <x v="0"/>
    <x v="0"/>
    <x v="0"/>
    <x v="0"/>
    <s v="2 - Poder Ejecutivo"/>
    <s v="0210 - MINISTERIO DE AGRICULTURA"/>
    <s v="0003 - OFICINA DE TRATADOS COMERCIALES AGRICOLAS"/>
    <x v="3"/>
    <x v="12"/>
    <x v="50"/>
    <s v="2.1 - REMUNERACIONES Y CONTRIBUCIONES"/>
    <s v="2.1.1 - REMUNERACIONES"/>
    <s v="N"/>
    <s v="00 - N/A"/>
    <s v="10 - FONDO GENERAL"/>
    <s v="99 - MULTIPROVINCIAL"/>
    <s v="2.1.1.5.01 - Prestaciones económicas"/>
    <s v="(en blanco)"/>
    <s v="(en blanco)"/>
    <n v="400000"/>
    <n v="0"/>
    <n v="250000"/>
    <n v="0"/>
  </r>
  <r>
    <s v="2023"/>
    <x v="0"/>
    <x v="0"/>
    <x v="0"/>
    <x v="0"/>
    <s v="2 - Poder Ejecutivo"/>
    <s v="0210 - MINISTERIO DE AGRICULTURA"/>
    <s v="0003 - OFICINA DE TRATADOS COMERCIALES AGRICOLAS"/>
    <x v="3"/>
    <x v="12"/>
    <x v="50"/>
    <s v="2.1 - REMUNERACIONES Y CONTRIBUCIONES"/>
    <s v="2.1.1 - REMUNERACIONES"/>
    <s v="N"/>
    <s v="00 - N/A"/>
    <s v="10 - FONDO GENERAL"/>
    <s v="99 - MULTIPROVINCIAL"/>
    <s v="2.1.1.5.04 - Proporción de vacaciones no disfrutadas"/>
    <s v="(en blanco)"/>
    <s v="(en blanco)"/>
    <n v="200000"/>
    <n v="10152.280000000001"/>
    <n v="200000"/>
    <n v="10152.280000000001"/>
  </r>
  <r>
    <s v="2023"/>
    <x v="0"/>
    <x v="0"/>
    <x v="0"/>
    <x v="0"/>
    <s v="2 - Poder Ejecutivo"/>
    <s v="0210 - MINISTERIO DE AGRICULTURA"/>
    <s v="0003 - OFICINA DE TRATADOS COMERCIALES AGRICOLAS"/>
    <x v="3"/>
    <x v="12"/>
    <x v="50"/>
    <s v="2.1 - REMUNERACIONES Y CONTRIBUCIONES"/>
    <s v="2.1.2 - SOBRESUELDOS"/>
    <s v="N"/>
    <s v="00 - N/A"/>
    <s v="10 - FONDO GENERAL"/>
    <s v="99 - MULTIPROVINCIAL"/>
    <s v="2.1.2.2.03 - Pago de horas extraordinarias"/>
    <s v="(en blanco)"/>
    <s v="(en blanco)"/>
    <n v="855000"/>
    <n v="0"/>
    <n v="84982"/>
    <n v="0"/>
  </r>
  <r>
    <s v="2023"/>
    <x v="0"/>
    <x v="0"/>
    <x v="0"/>
    <x v="0"/>
    <s v="2 - Poder Ejecutivo"/>
    <s v="0210 - MINISTERIO DE AGRICULTURA"/>
    <s v="0003 - OFICINA DE TRATADOS COMERCIALES AGRICOLAS"/>
    <x v="3"/>
    <x v="12"/>
    <x v="50"/>
    <s v="2.1 - REMUNERACIONES Y CONTRIBUCIONES"/>
    <s v="2.1.2 - SOBRESUELDOS"/>
    <s v="N"/>
    <s v="00 - N/A"/>
    <s v="10 - FONDO GENERAL"/>
    <s v="99 - MULTIPROVINCIAL"/>
    <s v="2.1.2.2.05 - Compensación servicios de seguridad"/>
    <s v="(en blanco)"/>
    <s v="(en blanco)"/>
    <n v="360000"/>
    <n v="360000"/>
    <n v="360000"/>
    <n v="360000"/>
  </r>
  <r>
    <s v="2023"/>
    <x v="0"/>
    <x v="0"/>
    <x v="0"/>
    <x v="0"/>
    <s v="2 - Poder Ejecutivo"/>
    <s v="0210 - MINISTERIO DE AGRICULTURA"/>
    <s v="0003 - OFICINA DE TRATADOS COMERCIALES AGRICOLAS"/>
    <x v="3"/>
    <x v="12"/>
    <x v="50"/>
    <s v="2.1 - REMUNERACIONES Y CONTRIBUCIONES"/>
    <s v="2.1.2 - SOBRESUELDOS"/>
    <s v="N"/>
    <s v="00 - N/A"/>
    <s v="10 - FONDO GENERAL"/>
    <s v="99 - MULTIPROVINCIAL"/>
    <s v="2.1.2.2.06 - Incentivo por Rendimiento Individual"/>
    <s v="(en blanco)"/>
    <s v="(en blanco)"/>
    <n v="0"/>
    <n v="581500"/>
    <n v="725000"/>
    <n v="581500"/>
  </r>
  <r>
    <s v="2023"/>
    <x v="0"/>
    <x v="0"/>
    <x v="0"/>
    <x v="0"/>
    <s v="2 - Poder Ejecutivo"/>
    <s v="0210 - MINISTERIO DE AGRICULTURA"/>
    <s v="0003 - OFICINA DE TRATADOS COMERCIALES AGRICOLAS"/>
    <x v="3"/>
    <x v="12"/>
    <x v="50"/>
    <s v="2.1 - REMUNERACIONES Y CONTRIBUCIONES"/>
    <s v="2.1.2 - SOBRESUELDOS"/>
    <s v="N"/>
    <s v="00 - N/A"/>
    <s v="10 - FONDO GENERAL"/>
    <s v="99 - MULTIPROVINCIAL"/>
    <s v="2.1.2.2.10 - Compensación por cumplimiento de indicadores del MAP"/>
    <s v="(en blanco)"/>
    <s v="(en blanco)"/>
    <n v="0"/>
    <n v="700333.34"/>
    <n v="725000"/>
    <n v="670333.34"/>
  </r>
  <r>
    <s v="2023"/>
    <x v="0"/>
    <x v="0"/>
    <x v="0"/>
    <x v="0"/>
    <s v="2 - Poder Ejecutivo"/>
    <s v="0210 - MINISTERIO DE AGRICULTURA"/>
    <s v="0003 - OFICINA DE TRATADOS COMERCIALES AGRICOLAS"/>
    <x v="3"/>
    <x v="12"/>
    <x v="50"/>
    <s v="2.1 - REMUNERACIONES Y CONTRIBUCIONES"/>
    <s v="2.1.2 - SOBRESUELDOS"/>
    <s v="N"/>
    <s v="00 - N/A"/>
    <s v="10 - FONDO GENERAL"/>
    <s v="99 - MULTIPROVINCIAL"/>
    <s v="2.1.2.2.15 - Compensación extraordinaria anual"/>
    <s v="(en blanco)"/>
    <s v="(en blanco)"/>
    <n v="0"/>
    <n v="681333.34"/>
    <n v="681333.34"/>
    <n v="0"/>
  </r>
  <r>
    <s v="2023"/>
    <x v="0"/>
    <x v="0"/>
    <x v="0"/>
    <x v="0"/>
    <s v="2 - Poder Ejecutivo"/>
    <s v="0210 - MINISTERIO DE AGRICULTURA"/>
    <s v="0003 - OFICINA DE TRATADOS COMERCIALES AGRICOLAS"/>
    <x v="3"/>
    <x v="12"/>
    <x v="50"/>
    <s v="2.1 - REMUNERACIONES Y CONTRIBUCIONES"/>
    <s v="2.1.5 - CONTRIBUCIONES A LA SEGURIDAD SOCIAL"/>
    <s v="N"/>
    <s v="00 - N/A"/>
    <s v="10 - FONDO GENERAL"/>
    <s v="99 - MULTIPROVINCIAL"/>
    <s v="2.1.5.1.01 - Contribuciones al seguro de salud"/>
    <s v="(en blanco)"/>
    <s v="(en blanco)"/>
    <n v="682873"/>
    <n v="602899.55999999994"/>
    <n v="682873"/>
    <n v="602899.56000000006"/>
  </r>
  <r>
    <s v="2023"/>
    <x v="0"/>
    <x v="0"/>
    <x v="0"/>
    <x v="0"/>
    <s v="2 - Poder Ejecutivo"/>
    <s v="0210 - MINISTERIO DE AGRICULTURA"/>
    <s v="0003 - OFICINA DE TRATADOS COMERCIALES AGRICOLAS"/>
    <x v="3"/>
    <x v="12"/>
    <x v="50"/>
    <s v="2.1 - REMUNERACIONES Y CONTRIBUCIONES"/>
    <s v="2.1.5 - CONTRIBUCIONES A LA SEGURIDAD SOCIAL"/>
    <s v="N"/>
    <s v="00 - N/A"/>
    <s v="10 - FONDO GENERAL"/>
    <s v="99 - MULTIPROVINCIAL"/>
    <s v="2.1.5.2.01 - Contribuciones al seguro de pensiones"/>
    <s v="(en blanco)"/>
    <s v="(en blanco)"/>
    <n v="769356"/>
    <n v="608186"/>
    <n v="769356"/>
    <n v="608186"/>
  </r>
  <r>
    <s v="2023"/>
    <x v="0"/>
    <x v="0"/>
    <x v="0"/>
    <x v="0"/>
    <s v="2 - Poder Ejecutivo"/>
    <s v="0210 - MINISTERIO DE AGRICULTURA"/>
    <s v="0003 - OFICINA DE TRATADOS COMERCIALES AGRICOLAS"/>
    <x v="3"/>
    <x v="12"/>
    <x v="50"/>
    <s v="2.1 - REMUNERACIONES Y CONTRIBUCIONES"/>
    <s v="2.1.5 - CONTRIBUCIONES A LA SEGURIDAD SOCIAL"/>
    <s v="N"/>
    <s v="00 - N/A"/>
    <s v="10 - FONDO GENERAL"/>
    <s v="99 - MULTIPROVINCIAL"/>
    <s v="2.1.5.3.01 - Contribuciones al seguro de riesgo laboral"/>
    <s v="(en blanco)"/>
    <s v="(en blanco)"/>
    <n v="85000"/>
    <n v="75027.279999999984"/>
    <n v="85000"/>
    <n v="75027.279999999984"/>
  </r>
  <r>
    <s v="2023"/>
    <x v="0"/>
    <x v="0"/>
    <x v="0"/>
    <x v="0"/>
    <s v="2 - Poder Ejecutivo"/>
    <s v="0210 - MINISTERIO DE AGRICULTURA"/>
    <s v="0003 - OFICINA DE TRATADOS COMERCIALES AGRICOLAS"/>
    <x v="3"/>
    <x v="12"/>
    <x v="50"/>
    <s v="2.2 - CONTRATACIÓN DE SERVICIOS"/>
    <s v="2.2.1 - SERVICIOS BÁSICOS"/>
    <s v="N"/>
    <s v="00 - N/A"/>
    <s v="10 - FONDO GENERAL"/>
    <s v="99 - MULTIPROVINCIAL"/>
    <s v="2.2.1.2.01 - Servicios telefónico de larga distancia"/>
    <s v="(en blanco)"/>
    <s v="(en blanco)"/>
    <n v="35592"/>
    <n v="1731.28"/>
    <n v="35592"/>
    <n v="1731.28"/>
  </r>
  <r>
    <s v="2023"/>
    <x v="0"/>
    <x v="0"/>
    <x v="0"/>
    <x v="0"/>
    <s v="2 - Poder Ejecutivo"/>
    <s v="0210 - MINISTERIO DE AGRICULTURA"/>
    <s v="0003 - OFICINA DE TRATADOS COMERCIALES AGRICOLAS"/>
    <x v="3"/>
    <x v="12"/>
    <x v="50"/>
    <s v="2.2 - CONTRATACIÓN DE SERVICIOS"/>
    <s v="2.2.1 - SERVICIOS BÁSICOS"/>
    <s v="N"/>
    <s v="00 - N/A"/>
    <s v="10 - FONDO GENERAL"/>
    <s v="99 - MULTIPROVINCIAL"/>
    <s v="2.2.1.3.01 - Teléfono local"/>
    <s v="(en blanco)"/>
    <s v="(en blanco)"/>
    <n v="344838"/>
    <n v="201530.61000000002"/>
    <n v="344838"/>
    <n v="201530.61000000002"/>
  </r>
  <r>
    <s v="2023"/>
    <x v="0"/>
    <x v="0"/>
    <x v="0"/>
    <x v="0"/>
    <s v="2 - Poder Ejecutivo"/>
    <s v="0210 - MINISTERIO DE AGRICULTURA"/>
    <s v="0003 - OFICINA DE TRATADOS COMERCIALES AGRICOLAS"/>
    <x v="3"/>
    <x v="12"/>
    <x v="50"/>
    <s v="2.2 - CONTRATACIÓN DE SERVICIOS"/>
    <s v="2.2.1 - SERVICIOS BÁSICOS"/>
    <s v="N"/>
    <s v="00 - N/A"/>
    <s v="10 - FONDO GENERAL"/>
    <s v="99 - MULTIPROVINCIAL"/>
    <s v="2.2.1.5.01 - Servicio de internet y televisión por cable"/>
    <s v="(en blanco)"/>
    <s v="(en blanco)"/>
    <n v="250000"/>
    <n v="261088.15"/>
    <n v="324806.98"/>
    <n v="261088.15"/>
  </r>
  <r>
    <s v="2023"/>
    <x v="0"/>
    <x v="0"/>
    <x v="0"/>
    <x v="0"/>
    <s v="2 - Poder Ejecutivo"/>
    <s v="0210 - MINISTERIO DE AGRICULTURA"/>
    <s v="0003 - OFICINA DE TRATADOS COMERCIALES AGRICOLAS"/>
    <x v="3"/>
    <x v="12"/>
    <x v="50"/>
    <s v="2.2 - CONTRATACIÓN DE SERVICIOS"/>
    <s v="2.2.2 - PUBLICIDAD, IMPRESIÓN Y ENCUADERNACIÓN"/>
    <s v="N"/>
    <s v="00 - N/A"/>
    <s v="10 - FONDO GENERAL"/>
    <s v="99 - MULTIPROVINCIAL"/>
    <s v="2.2.2.1.01 - Publicidad y propaganda"/>
    <s v="(en blanco)"/>
    <s v="(en blanco)"/>
    <n v="1068800"/>
    <n v="468268.49"/>
    <n v="815502.97"/>
    <n v="468268.49000000005"/>
  </r>
  <r>
    <s v="2023"/>
    <x v="0"/>
    <x v="0"/>
    <x v="0"/>
    <x v="0"/>
    <s v="2 - Poder Ejecutivo"/>
    <s v="0210 - MINISTERIO DE AGRICULTURA"/>
    <s v="0003 - OFICINA DE TRATADOS COMERCIALES AGRICOLAS"/>
    <x v="3"/>
    <x v="12"/>
    <x v="50"/>
    <s v="2.2 - CONTRATACIÓN DE SERVICIOS"/>
    <s v="2.2.2 - PUBLICIDAD, IMPRESIÓN Y ENCUADERNACIÓN"/>
    <s v="N"/>
    <s v="00 - N/A"/>
    <s v="10 - FONDO GENERAL"/>
    <s v="99 - MULTIPROVINCIAL"/>
    <s v="2.2.2.2.01 - Impresión, encuadernación y rotulación"/>
    <s v="(en blanco)"/>
    <s v="(en blanco)"/>
    <n v="200000"/>
    <n v="45430"/>
    <n v="62138"/>
    <n v="45430"/>
  </r>
  <r>
    <s v="2023"/>
    <x v="0"/>
    <x v="0"/>
    <x v="0"/>
    <x v="0"/>
    <s v="2 - Poder Ejecutivo"/>
    <s v="0210 - MINISTERIO DE AGRICULTURA"/>
    <s v="0003 - OFICINA DE TRATADOS COMERCIALES AGRICOLAS"/>
    <x v="3"/>
    <x v="12"/>
    <x v="50"/>
    <s v="2.2 - CONTRATACIÓN DE SERVICIOS"/>
    <s v="2.2.3 - VIÁTICOS"/>
    <s v="N"/>
    <s v="00 - N/A"/>
    <s v="10 - FONDO GENERAL"/>
    <s v="99 - MULTIPROVINCIAL"/>
    <s v="2.2.3.1.01 - Viáticos dentro del país"/>
    <s v="(en blanco)"/>
    <s v="(en blanco)"/>
    <n v="100000"/>
    <n v="8850"/>
    <n v="118950"/>
    <n v="8850"/>
  </r>
  <r>
    <s v="2023"/>
    <x v="0"/>
    <x v="0"/>
    <x v="0"/>
    <x v="0"/>
    <s v="2 - Poder Ejecutivo"/>
    <s v="0210 - MINISTERIO DE AGRICULTURA"/>
    <s v="0003 - OFICINA DE TRATADOS COMERCIALES AGRICOLAS"/>
    <x v="3"/>
    <x v="12"/>
    <x v="50"/>
    <s v="2.2 - CONTRATACIÓN DE SERVICIOS"/>
    <s v="2.2.3 - VIÁTICOS"/>
    <s v="N"/>
    <s v="00 - N/A"/>
    <s v="10 - FONDO GENERAL"/>
    <s v="99 - MULTIPROVINCIAL"/>
    <s v="2.2.3.2.01 - Viaticos fuera del país"/>
    <s v="(en blanco)"/>
    <s v="(en blanco)"/>
    <n v="1000000"/>
    <n v="655090.07999999996"/>
    <n v="1000000"/>
    <n v="655090.07999999996"/>
  </r>
  <r>
    <s v="2023"/>
    <x v="0"/>
    <x v="0"/>
    <x v="0"/>
    <x v="0"/>
    <s v="2 - Poder Ejecutivo"/>
    <s v="0210 - MINISTERIO DE AGRICULTURA"/>
    <s v="0003 - OFICINA DE TRATADOS COMERCIALES AGRICOLAS"/>
    <x v="3"/>
    <x v="12"/>
    <x v="50"/>
    <s v="2.2 - CONTRATACIÓN DE SERVICIOS"/>
    <s v="2.2.4 - TRANSPORTE Y ALMACENAJE"/>
    <s v="N"/>
    <s v="00 - N/A"/>
    <s v="10 - FONDO GENERAL"/>
    <s v="99 - MULTIPROVINCIAL"/>
    <s v="2.2.4.1.01 - Pasajes y gastos de transporte"/>
    <s v="(en blanco)"/>
    <s v="(en blanco)"/>
    <n v="1300000"/>
    <n v="405477.70999999996"/>
    <n v="805356"/>
    <n v="405477.70999999996"/>
  </r>
  <r>
    <s v="2023"/>
    <x v="0"/>
    <x v="0"/>
    <x v="0"/>
    <x v="0"/>
    <s v="2 - Poder Ejecutivo"/>
    <s v="0210 - MINISTERIO DE AGRICULTURA"/>
    <s v="0003 - OFICINA DE TRATADOS COMERCIALES AGRICOLAS"/>
    <x v="3"/>
    <x v="12"/>
    <x v="50"/>
    <s v="2.2 - CONTRATACIÓN DE SERVICIOS"/>
    <s v="2.2.4 - TRANSPORTE Y ALMACENAJE"/>
    <s v="N"/>
    <s v="00 - N/A"/>
    <s v="10 - FONDO GENERAL"/>
    <s v="99 - MULTIPROVINCIAL"/>
    <s v="2.2.4.4.01 - Peaje"/>
    <s v="(en blanco)"/>
    <s v="(en blanco)"/>
    <n v="5000"/>
    <n v="0"/>
    <n v="5000"/>
    <n v="0"/>
  </r>
  <r>
    <s v="2023"/>
    <x v="0"/>
    <x v="0"/>
    <x v="0"/>
    <x v="0"/>
    <s v="2 - Poder Ejecutivo"/>
    <s v="0210 - MINISTERIO DE AGRICULTURA"/>
    <s v="0003 - OFICINA DE TRATADOS COMERCIALES AGRICOLAS"/>
    <x v="3"/>
    <x v="12"/>
    <x v="50"/>
    <s v="2.2 - CONTRATACIÓN DE SERVICIOS"/>
    <s v="2.2.5 - ALQUILERES Y RENTAS"/>
    <s v="N"/>
    <s v="00 - N/A"/>
    <s v="10 - FONDO GENERAL"/>
    <s v="99 - MULTIPROVINCIAL"/>
    <s v="2.2.5.3.04 - Alquiler de equipo de oficina y muebles"/>
    <s v="(en blanco)"/>
    <s v="(en blanco)"/>
    <n v="0"/>
    <n v="91450"/>
    <n v="100000"/>
    <n v="55677.119999999995"/>
  </r>
  <r>
    <s v="2023"/>
    <x v="0"/>
    <x v="0"/>
    <x v="0"/>
    <x v="0"/>
    <s v="2 - Poder Ejecutivo"/>
    <s v="0210 - MINISTERIO DE AGRICULTURA"/>
    <s v="0003 - OFICINA DE TRATADOS COMERCIALES AGRICOLAS"/>
    <x v="3"/>
    <x v="12"/>
    <x v="50"/>
    <s v="2.2 - CONTRATACIÓN DE SERVICIOS"/>
    <s v="2.2.5 - ALQUILERES Y RENTAS"/>
    <s v="N"/>
    <s v="00 - N/A"/>
    <s v="10 - FONDO GENERAL"/>
    <s v="99 - MULTIPROVINCIAL"/>
    <s v="2.2.5.9.01 - Licencias Informáticas"/>
    <s v="(en blanco)"/>
    <s v="(en blanco)"/>
    <n v="600000"/>
    <n v="349582"/>
    <n v="599582"/>
    <n v="349582"/>
  </r>
  <r>
    <s v="2023"/>
    <x v="0"/>
    <x v="0"/>
    <x v="0"/>
    <x v="0"/>
    <s v="2 - Poder Ejecutivo"/>
    <s v="0210 - MINISTERIO DE AGRICULTURA"/>
    <s v="0003 - OFICINA DE TRATADOS COMERCIALES AGRICOLAS"/>
    <x v="3"/>
    <x v="12"/>
    <x v="50"/>
    <s v="2.2 - CONTRATACIÓN DE SERVICIOS"/>
    <s v="2.2.7 - SERVICIOS DE CONSERVACIÓN, REPARACIONES MENORES E INSTALACIONES TEMPORALES"/>
    <s v="N"/>
    <s v="00 - N/A"/>
    <s v="10 - FONDO GENERAL"/>
    <s v="99 - MULTIPROVINCIAL"/>
    <s v="2.2.7.1.06 - Mantenimiento y reparación de instalaciones eléctricas"/>
    <s v="(en blanco)"/>
    <s v="(en blanco)"/>
    <n v="0"/>
    <n v="54999.8"/>
    <n v="54999.8"/>
    <n v="54999.8"/>
  </r>
  <r>
    <s v="2023"/>
    <x v="0"/>
    <x v="0"/>
    <x v="0"/>
    <x v="0"/>
    <s v="2 - Poder Ejecutivo"/>
    <s v="0210 - MINISTERIO DE AGRICULTURA"/>
    <s v="0003 - OFICINA DE TRATADOS COMERCIALES AGRICOLAS"/>
    <x v="3"/>
    <x v="12"/>
    <x v="50"/>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0"/>
    <n v="30680"/>
    <n v="30680"/>
    <n v="30680"/>
  </r>
  <r>
    <s v="2023"/>
    <x v="0"/>
    <x v="0"/>
    <x v="0"/>
    <x v="0"/>
    <s v="2 - Poder Ejecutivo"/>
    <s v="0210 - MINISTERIO DE AGRICULTURA"/>
    <s v="0003 - OFICINA DE TRATADOS COMERCIALES AGRICOLAS"/>
    <x v="3"/>
    <x v="12"/>
    <x v="50"/>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0"/>
    <n v="39530"/>
    <n v="39530"/>
    <n v="39530"/>
  </r>
  <r>
    <s v="2023"/>
    <x v="0"/>
    <x v="0"/>
    <x v="0"/>
    <x v="0"/>
    <s v="2 - Poder Ejecutivo"/>
    <s v="0210 - MINISTERIO DE AGRICULTURA"/>
    <s v="0003 - OFICINA DE TRATADOS COMERCIALES AGRICOLAS"/>
    <x v="3"/>
    <x v="12"/>
    <x v="50"/>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45000"/>
    <n v="14042"/>
    <n v="51792"/>
    <n v="14042"/>
  </r>
  <r>
    <s v="2023"/>
    <x v="0"/>
    <x v="0"/>
    <x v="0"/>
    <x v="0"/>
    <s v="2 - Poder Ejecutivo"/>
    <s v="0210 - MINISTERIO DE AGRICULTURA"/>
    <s v="0003 - OFICINA DE TRATADOS COMERCIALES AGRICOLAS"/>
    <x v="3"/>
    <x v="12"/>
    <x v="50"/>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0"/>
    <n v="0"/>
    <n v="12000"/>
    <n v="0"/>
  </r>
  <r>
    <s v="2023"/>
    <x v="0"/>
    <x v="0"/>
    <x v="0"/>
    <x v="0"/>
    <s v="2 - Poder Ejecutivo"/>
    <s v="0210 - MINISTERIO DE AGRICULTURA"/>
    <s v="0003 - OFICINA DE TRATADOS COMERCIALES AGRICOLAS"/>
    <x v="3"/>
    <x v="12"/>
    <x v="50"/>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60000"/>
    <n v="89631.16"/>
    <n v="83000"/>
    <n v="89631.159999999989"/>
  </r>
  <r>
    <s v="2023"/>
    <x v="0"/>
    <x v="0"/>
    <x v="0"/>
    <x v="0"/>
    <s v="2 - Poder Ejecutivo"/>
    <s v="0210 - MINISTERIO DE AGRICULTURA"/>
    <s v="0003 - OFICINA DE TRATADOS COMERCIALES AGRICOLAS"/>
    <x v="3"/>
    <x v="12"/>
    <x v="50"/>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0"/>
    <n v="29924.799999999999"/>
    <n v="30000"/>
    <n v="29924.799999999999"/>
  </r>
  <r>
    <s v="2023"/>
    <x v="0"/>
    <x v="0"/>
    <x v="0"/>
    <x v="0"/>
    <s v="2 - Poder Ejecutivo"/>
    <s v="0210 - MINISTERIO DE AGRICULTURA"/>
    <s v="0003 - OFICINA DE TRATADOS COMERCIALES AGRICOLAS"/>
    <x v="3"/>
    <x v="12"/>
    <x v="50"/>
    <s v="2.2 - CONTRATACIÓN DE SERVICIOS"/>
    <s v="2.2.8 - OTROS SERVICIOS NO INCLUIDOS EN CONCEPTOS ANTERIORES"/>
    <s v="N"/>
    <s v="00 - N/A"/>
    <s v="10 - FONDO GENERAL"/>
    <s v="99 - MULTIPROVINCIAL"/>
    <s v="2.2.8.2.01 - Comisiones y gastos"/>
    <s v="(en blanco)"/>
    <s v="(en blanco)"/>
    <n v="45000"/>
    <n v="0"/>
    <n v="45000"/>
    <n v="0"/>
  </r>
  <r>
    <s v="2023"/>
    <x v="0"/>
    <x v="0"/>
    <x v="0"/>
    <x v="0"/>
    <s v="2 - Poder Ejecutivo"/>
    <s v="0210 - MINISTERIO DE AGRICULTURA"/>
    <s v="0003 - OFICINA DE TRATADOS COMERCIALES AGRICOLAS"/>
    <x v="3"/>
    <x v="12"/>
    <x v="50"/>
    <s v="2.2 - CONTRATACIÓN DE SERVICIOS"/>
    <s v="2.2.8 - OTROS SERVICIOS NO INCLUIDOS EN CONCEPTOS ANTERIORES"/>
    <s v="N"/>
    <s v="00 - N/A"/>
    <s v="10 - FONDO GENERAL"/>
    <s v="99 - MULTIPROVINCIAL"/>
    <s v="2.2.8.5.01 - Fumigación"/>
    <s v="(en blanco)"/>
    <s v="(en blanco)"/>
    <n v="30000"/>
    <n v="38940"/>
    <n v="51320"/>
    <n v="38940"/>
  </r>
  <r>
    <s v="2023"/>
    <x v="0"/>
    <x v="0"/>
    <x v="0"/>
    <x v="0"/>
    <s v="2 - Poder Ejecutivo"/>
    <s v="0210 - MINISTERIO DE AGRICULTURA"/>
    <s v="0003 - OFICINA DE TRATADOS COMERCIALES AGRICOLAS"/>
    <x v="3"/>
    <x v="12"/>
    <x v="50"/>
    <s v="2.2 - CONTRATACIÓN DE SERVICIOS"/>
    <s v="2.2.8 - OTROS SERVICIOS NO INCLUIDOS EN CONCEPTOS ANTERIORES"/>
    <s v="N"/>
    <s v="00 - N/A"/>
    <s v="10 - FONDO GENERAL"/>
    <s v="99 - MULTIPROVINCIAL"/>
    <s v="2.2.8.5.03 - Limpieza e higiene"/>
    <s v="(en blanco)"/>
    <s v="(en blanco)"/>
    <n v="35000"/>
    <n v="0"/>
    <n v="64000"/>
    <n v="0"/>
  </r>
  <r>
    <s v="2023"/>
    <x v="0"/>
    <x v="0"/>
    <x v="0"/>
    <x v="0"/>
    <s v="2 - Poder Ejecutivo"/>
    <s v="0210 - MINISTERIO DE AGRICULTURA"/>
    <s v="0003 - OFICINA DE TRATADOS COMERCIALES AGRICOLAS"/>
    <x v="3"/>
    <x v="12"/>
    <x v="50"/>
    <s v="2.2 - CONTRATACIÓN DE SERVICIOS"/>
    <s v="2.2.8 - OTROS SERVICIOS NO INCLUIDOS EN CONCEPTOS ANTERIORES"/>
    <s v="N"/>
    <s v="00 - N/A"/>
    <s v="10 - FONDO GENERAL"/>
    <s v="99 - MULTIPROVINCIAL"/>
    <s v="2.2.8.6.01 - Eventos generales"/>
    <s v="(en blanco)"/>
    <s v="(en blanco)"/>
    <n v="0"/>
    <n v="0"/>
    <n v="18250"/>
    <n v="0"/>
  </r>
  <r>
    <s v="2023"/>
    <x v="0"/>
    <x v="0"/>
    <x v="0"/>
    <x v="0"/>
    <s v="2 - Poder Ejecutivo"/>
    <s v="0210 - MINISTERIO DE AGRICULTURA"/>
    <s v="0003 - OFICINA DE TRATADOS COMERCIALES AGRICOLAS"/>
    <x v="3"/>
    <x v="12"/>
    <x v="50"/>
    <s v="2.2 - CONTRATACIÓN DE SERVICIOS"/>
    <s v="2.2.8 - OTROS SERVICIOS NO INCLUIDOS EN CONCEPTOS ANTERIORES"/>
    <s v="N"/>
    <s v="00 - N/A"/>
    <s v="10 - FONDO GENERAL"/>
    <s v="99 - MULTIPROVINCIAL"/>
    <s v="2.2.8.6.02 - Festividades"/>
    <s v="(en blanco)"/>
    <s v="(en blanco)"/>
    <n v="200000"/>
    <n v="0"/>
    <n v="200000"/>
    <n v="0"/>
  </r>
  <r>
    <s v="2023"/>
    <x v="0"/>
    <x v="0"/>
    <x v="0"/>
    <x v="0"/>
    <s v="2 - Poder Ejecutivo"/>
    <s v="0210 - MINISTERIO DE AGRICULTURA"/>
    <s v="0003 - OFICINA DE TRATADOS COMERCIALES AGRICOLAS"/>
    <x v="3"/>
    <x v="12"/>
    <x v="50"/>
    <s v="2.2 - CONTRATACIÓN DE SERVICIOS"/>
    <s v="2.2.8 - OTROS SERVICIOS NO INCLUIDOS EN CONCEPTOS ANTERIORES"/>
    <s v="N"/>
    <s v="00 - N/A"/>
    <s v="10 - FONDO GENERAL"/>
    <s v="99 - MULTIPROVINCIAL"/>
    <s v="2.2.8.7.02 - Servicios jurídicos"/>
    <s v="(en blanco)"/>
    <s v="(en blanco)"/>
    <n v="500000"/>
    <n v="442500"/>
    <n v="787650"/>
    <n v="442500"/>
  </r>
  <r>
    <s v="2023"/>
    <x v="0"/>
    <x v="0"/>
    <x v="0"/>
    <x v="0"/>
    <s v="2 - Poder Ejecutivo"/>
    <s v="0210 - MINISTERIO DE AGRICULTURA"/>
    <s v="0003 - OFICINA DE TRATADOS COMERCIALES AGRICOLAS"/>
    <x v="3"/>
    <x v="12"/>
    <x v="50"/>
    <s v="2.2 - CONTRATACIÓN DE SERVICIOS"/>
    <s v="2.2.8 - OTROS SERVICIOS NO INCLUIDOS EN CONCEPTOS ANTERIORES"/>
    <s v="N"/>
    <s v="00 - N/A"/>
    <s v="10 - FONDO GENERAL"/>
    <s v="99 - MULTIPROVINCIAL"/>
    <s v="2.2.8.7.04 - Servicios de capacitación"/>
    <s v="(en blanco)"/>
    <s v="(en blanco)"/>
    <n v="300000"/>
    <n v="26250"/>
    <n v="308000"/>
    <n v="26250"/>
  </r>
  <r>
    <s v="2023"/>
    <x v="0"/>
    <x v="0"/>
    <x v="0"/>
    <x v="0"/>
    <s v="2 - Poder Ejecutivo"/>
    <s v="0210 - MINISTERIO DE AGRICULTURA"/>
    <s v="0003 - OFICINA DE TRATADOS COMERCIALES AGRICOLAS"/>
    <x v="3"/>
    <x v="12"/>
    <x v="50"/>
    <s v="2.2 - CONTRATACIÓN DE SERVICIOS"/>
    <s v="2.2.8 - OTROS SERVICIOS NO INCLUIDOS EN CONCEPTOS ANTERIORES"/>
    <s v="N"/>
    <s v="00 - N/A"/>
    <s v="10 - FONDO GENERAL"/>
    <s v="99 - MULTIPROVINCIAL"/>
    <s v="2.2.8.7.05 - Servicios de informática y sistemas computarizados"/>
    <s v="(en blanco)"/>
    <s v="(en blanco)"/>
    <n v="0"/>
    <n v="388704.28"/>
    <n v="388705"/>
    <n v="388704.28"/>
  </r>
  <r>
    <s v="2023"/>
    <x v="0"/>
    <x v="0"/>
    <x v="0"/>
    <x v="0"/>
    <s v="2 - Poder Ejecutivo"/>
    <s v="0210 - MINISTERIO DE AGRICULTURA"/>
    <s v="0003 - OFICINA DE TRATADOS COMERCIALES AGRICOLAS"/>
    <x v="3"/>
    <x v="12"/>
    <x v="50"/>
    <s v="2.2 - CONTRATACIÓN DE SERVICIOS"/>
    <s v="2.2.8 - OTROS SERVICIOS NO INCLUIDOS EN CONCEPTOS ANTERIORES"/>
    <s v="N"/>
    <s v="00 - N/A"/>
    <s v="10 - FONDO GENERAL"/>
    <s v="99 - MULTIPROVINCIAL"/>
    <s v="2.2.8.7.06 - Otros servicios técnicos profesionales"/>
    <s v="(en blanco)"/>
    <s v="(en blanco)"/>
    <n v="0"/>
    <n v="12862"/>
    <n v="12862"/>
    <n v="12862"/>
  </r>
  <r>
    <s v="2023"/>
    <x v="0"/>
    <x v="0"/>
    <x v="0"/>
    <x v="0"/>
    <s v="2 - Poder Ejecutivo"/>
    <s v="0210 - MINISTERIO DE AGRICULTURA"/>
    <s v="0003 - OFICINA DE TRATADOS COMERCIALES AGRICOLAS"/>
    <x v="3"/>
    <x v="12"/>
    <x v="50"/>
    <s v="2.2 - CONTRATACIÓN DE SERVICIOS"/>
    <s v="2.2.9 - OTRAS CONTRATACIONES DE SERVICIOS"/>
    <s v="N"/>
    <s v="00 - N/A"/>
    <s v="10 - FONDO GENERAL"/>
    <s v="99 - MULTIPROVINCIAL"/>
    <s v="2.2.9.1.01 - Otras contrataciones de servicios"/>
    <s v="(en blanco)"/>
    <s v="(en blanco)"/>
    <n v="0"/>
    <n v="0"/>
    <n v="4505"/>
    <n v="0"/>
  </r>
  <r>
    <s v="2023"/>
    <x v="0"/>
    <x v="0"/>
    <x v="0"/>
    <x v="0"/>
    <s v="2 - Poder Ejecutivo"/>
    <s v="0210 - MINISTERIO DE AGRICULTURA"/>
    <s v="0003 - OFICINA DE TRATADOS COMERCIALES AGRICOLAS"/>
    <x v="3"/>
    <x v="12"/>
    <x v="50"/>
    <s v="2.2 - CONTRATACIÓN DE SERVICIOS"/>
    <s v="2.2.9 - OTRAS CONTRATACIONES DE SERVICIOS"/>
    <s v="N"/>
    <s v="00 - N/A"/>
    <s v="10 - FONDO GENERAL"/>
    <s v="99 - MULTIPROVINCIAL"/>
    <s v="2.2.9.2.01 - Servicios de alimentación"/>
    <s v="(en blanco)"/>
    <s v="(en blanco)"/>
    <n v="1325000"/>
    <n v="1190464.58"/>
    <n v="1325000"/>
    <n v="925058.33"/>
  </r>
  <r>
    <s v="2023"/>
    <x v="0"/>
    <x v="0"/>
    <x v="0"/>
    <x v="0"/>
    <s v="2 - Poder Ejecutivo"/>
    <s v="0210 - MINISTERIO DE AGRICULTURA"/>
    <s v="0003 - OFICINA DE TRATADOS COMERCIALES AGRICOLAS"/>
    <x v="3"/>
    <x v="12"/>
    <x v="50"/>
    <s v="2.3 - MATERIALES Y SUMINISTROS"/>
    <s v="2.3.1 - ALIMENTOS Y PRODUCTOS AGROFORESTALES"/>
    <s v="N"/>
    <s v="00 - N/A"/>
    <s v="10 - FONDO GENERAL"/>
    <s v="99 - MULTIPROVINCIAL"/>
    <s v="2.3.1.1.01 - Alimentos y bebidas para personas"/>
    <s v="(en blanco)"/>
    <s v="(en blanco)"/>
    <n v="153000"/>
    <n v="83265.64"/>
    <n v="108000"/>
    <n v="60161.64"/>
  </r>
  <r>
    <s v="2023"/>
    <x v="0"/>
    <x v="0"/>
    <x v="0"/>
    <x v="0"/>
    <s v="2 - Poder Ejecutivo"/>
    <s v="0210 - MINISTERIO DE AGRICULTURA"/>
    <s v="0003 - OFICINA DE TRATADOS COMERCIALES AGRICOLAS"/>
    <x v="3"/>
    <x v="12"/>
    <x v="50"/>
    <s v="2.3 - MATERIALES Y SUMINISTROS"/>
    <s v="2.3.2 - TEXTILES Y VESTUARIOS"/>
    <s v="N"/>
    <s v="00 - N/A"/>
    <s v="10 - FONDO GENERAL"/>
    <s v="99 - MULTIPROVINCIAL"/>
    <s v="2.3.2.3.01 - Prendas y accesorios de vestir"/>
    <s v="(en blanco)"/>
    <s v="(en blanco)"/>
    <n v="450000"/>
    <n v="0"/>
    <n v="10000"/>
    <n v="0"/>
  </r>
  <r>
    <s v="2023"/>
    <x v="0"/>
    <x v="0"/>
    <x v="0"/>
    <x v="0"/>
    <s v="2 - Poder Ejecutivo"/>
    <s v="0210 - MINISTERIO DE AGRICULTURA"/>
    <s v="0003 - OFICINA DE TRATADOS COMERCIALES AGRICOLAS"/>
    <x v="3"/>
    <x v="12"/>
    <x v="50"/>
    <s v="2.3 - MATERIALES Y SUMINISTROS"/>
    <s v="2.3.3 - PAPEL, CARTÓN E IMPRESOS"/>
    <s v="N"/>
    <s v="00 - N/A"/>
    <s v="10 - FONDO GENERAL"/>
    <s v="99 - MULTIPROVINCIAL"/>
    <s v="2.3.3.1.01 - Papel de escritorio"/>
    <s v="(en blanco)"/>
    <s v="(en blanco)"/>
    <n v="186072"/>
    <n v="460.2"/>
    <n v="109242.2"/>
    <n v="460.2"/>
  </r>
  <r>
    <s v="2023"/>
    <x v="0"/>
    <x v="0"/>
    <x v="0"/>
    <x v="0"/>
    <s v="2 - Poder Ejecutivo"/>
    <s v="0210 - MINISTERIO DE AGRICULTURA"/>
    <s v="0003 - OFICINA DE TRATADOS COMERCIALES AGRICOLAS"/>
    <x v="3"/>
    <x v="12"/>
    <x v="50"/>
    <s v="2.3 - MATERIALES Y SUMINISTROS"/>
    <s v="2.3.3 - PAPEL, CARTÓN E IMPRESOS"/>
    <s v="N"/>
    <s v="00 - N/A"/>
    <s v="10 - FONDO GENERAL"/>
    <s v="99 - MULTIPROVINCIAL"/>
    <s v="2.3.3.2.01 - Papel y cartón"/>
    <s v="(en blanco)"/>
    <s v="(en blanco)"/>
    <n v="200000"/>
    <n v="95580"/>
    <n v="97000"/>
    <n v="95580"/>
  </r>
  <r>
    <s v="2023"/>
    <x v="0"/>
    <x v="0"/>
    <x v="0"/>
    <x v="0"/>
    <s v="2 - Poder Ejecutivo"/>
    <s v="0210 - MINISTERIO DE AGRICULTURA"/>
    <s v="0003 - OFICINA DE TRATADOS COMERCIALES AGRICOLAS"/>
    <x v="3"/>
    <x v="12"/>
    <x v="50"/>
    <s v="2.3 - MATERIALES Y SUMINISTROS"/>
    <s v="2.3.5 - CUERO, CAUCHO Y PLÁSTICO"/>
    <s v="N"/>
    <s v="00 - N/A"/>
    <s v="10 - FONDO GENERAL"/>
    <s v="99 - MULTIPROVINCIAL"/>
    <s v="2.3.5.3.01 - Llantas y neumáticos"/>
    <s v="(en blanco)"/>
    <s v="(en blanco)"/>
    <n v="100000"/>
    <n v="50000"/>
    <n v="100000"/>
    <n v="50000"/>
  </r>
  <r>
    <s v="2023"/>
    <x v="0"/>
    <x v="0"/>
    <x v="0"/>
    <x v="0"/>
    <s v="2 - Poder Ejecutivo"/>
    <s v="0210 - MINISTERIO DE AGRICULTURA"/>
    <s v="0003 - OFICINA DE TRATADOS COMERCIALES AGRICOLAS"/>
    <x v="3"/>
    <x v="12"/>
    <x v="50"/>
    <s v="2.3 - MATERIALES Y SUMINISTROS"/>
    <s v="2.3.5 - CUERO, CAUCHO Y PLÁSTICO"/>
    <s v="N"/>
    <s v="00 - N/A"/>
    <s v="10 - FONDO GENERAL"/>
    <s v="99 - MULTIPROVINCIAL"/>
    <s v="2.3.5.5.01 - Plástico"/>
    <s v="(en blanco)"/>
    <s v="(en blanco)"/>
    <n v="5000"/>
    <n v="0"/>
    <n v="5000"/>
    <n v="0"/>
  </r>
  <r>
    <s v="2023"/>
    <x v="0"/>
    <x v="0"/>
    <x v="0"/>
    <x v="0"/>
    <s v="2 - Poder Ejecutivo"/>
    <s v="0210 - MINISTERIO DE AGRICULTURA"/>
    <s v="0003 - OFICINA DE TRATADOS COMERCIALES AGRICOLAS"/>
    <x v="3"/>
    <x v="12"/>
    <x v="50"/>
    <s v="2.3 - MATERIALES Y SUMINISTROS"/>
    <s v="2.3.6 - PRODUCTOS DE MINERALES, METÁLICOS Y NO METÁLICOS"/>
    <s v="N"/>
    <s v="00 - N/A"/>
    <s v="10 - FONDO GENERAL"/>
    <s v="99 - MULTIPROVINCIAL"/>
    <s v="2.3.6.3.04 - Herramientas menores"/>
    <s v="(en blanco)"/>
    <s v="(en blanco)"/>
    <n v="0"/>
    <n v="1596.3500000000001"/>
    <n v="1600"/>
    <n v="1596.3500000000001"/>
  </r>
  <r>
    <s v="2023"/>
    <x v="0"/>
    <x v="0"/>
    <x v="0"/>
    <x v="0"/>
    <s v="2 - Poder Ejecutivo"/>
    <s v="0210 - MINISTERIO DE AGRICULTURA"/>
    <s v="0003 - OFICINA DE TRATADOS COMERCIALES AGRICOLAS"/>
    <x v="3"/>
    <x v="12"/>
    <x v="50"/>
    <s v="2.3 - MATERIALES Y SUMINISTROS"/>
    <s v="2.3.6 - PRODUCTOS DE MINERALES, METÁLICOS Y NO METÁLICOS"/>
    <s v="N"/>
    <s v="00 - N/A"/>
    <s v="10 - FONDO GENERAL"/>
    <s v="99 - MULTIPROVINCIAL"/>
    <s v="2.3.6.3.06 - Productos metálicos"/>
    <s v="(en blanco)"/>
    <s v="(en blanco)"/>
    <n v="0"/>
    <n v="32273"/>
    <n v="32275"/>
    <n v="32273"/>
  </r>
  <r>
    <s v="2023"/>
    <x v="0"/>
    <x v="0"/>
    <x v="0"/>
    <x v="0"/>
    <s v="2 - Poder Ejecutivo"/>
    <s v="0210 - MINISTERIO DE AGRICULTURA"/>
    <s v="0003 - OFICINA DE TRATADOS COMERCIALES AGRICOLAS"/>
    <x v="3"/>
    <x v="12"/>
    <x v="50"/>
    <s v="2.3 - MATERIALES Y SUMINISTROS"/>
    <s v="2.3.7 - COMBUSTIBLES, LUBRICANTES, PRODUCTOS QUÍMICOS Y CONEXOS"/>
    <s v="N"/>
    <s v="00 - N/A"/>
    <s v="10 - FONDO GENERAL"/>
    <s v="99 - MULTIPROVINCIAL"/>
    <s v="2.3.7.1.01 - Gasolina"/>
    <s v="(en blanco)"/>
    <s v="(en blanco)"/>
    <n v="1400000"/>
    <n v="1540000"/>
    <n v="1600000"/>
    <n v="1260000"/>
  </r>
  <r>
    <s v="2023"/>
    <x v="0"/>
    <x v="0"/>
    <x v="0"/>
    <x v="0"/>
    <s v="2 - Poder Ejecutivo"/>
    <s v="0210 - MINISTERIO DE AGRICULTURA"/>
    <s v="0003 - OFICINA DE TRATADOS COMERCIALES AGRICOLAS"/>
    <x v="3"/>
    <x v="12"/>
    <x v="50"/>
    <s v="2.3 - MATERIALES Y SUMINISTROS"/>
    <s v="2.3.7 - COMBUSTIBLES, LUBRICANTES, PRODUCTOS QUÍMICOS Y CONEXOS"/>
    <s v="N"/>
    <s v="00 - N/A"/>
    <s v="10 - FONDO GENERAL"/>
    <s v="99 - MULTIPROVINCIAL"/>
    <s v="2.3.7.2.06 - Pinturas, lacas, barnices, diluyentes y absorbentes para pinturas"/>
    <s v="(en blanco)"/>
    <s v="(en blanco)"/>
    <n v="20000"/>
    <n v="36521"/>
    <n v="36400"/>
    <n v="36521"/>
  </r>
  <r>
    <s v="2023"/>
    <x v="0"/>
    <x v="0"/>
    <x v="0"/>
    <x v="0"/>
    <s v="2 - Poder Ejecutivo"/>
    <s v="0210 - MINISTERIO DE AGRICULTURA"/>
    <s v="0003 - OFICINA DE TRATADOS COMERCIALES AGRICOLAS"/>
    <x v="3"/>
    <x v="12"/>
    <x v="50"/>
    <s v="2.3 - MATERIALES Y SUMINISTROS"/>
    <s v="2.3.9 - PRODUCTOS Y ÚTILES VARIOS"/>
    <s v="N"/>
    <s v="00 - N/A"/>
    <s v="10 - FONDO GENERAL"/>
    <s v="99 - MULTIPROVINCIAL"/>
    <s v="2.3.9.1.01 - Útiles y materiales de limpieza e higiene"/>
    <s v="(en blanco)"/>
    <s v="(en blanco)"/>
    <n v="50000"/>
    <n v="27245.58"/>
    <n v="64000"/>
    <n v="27245.58"/>
  </r>
  <r>
    <s v="2023"/>
    <x v="0"/>
    <x v="0"/>
    <x v="0"/>
    <x v="0"/>
    <s v="2 - Poder Ejecutivo"/>
    <s v="0210 - MINISTERIO DE AGRICULTURA"/>
    <s v="0003 - OFICINA DE TRATADOS COMERCIALES AGRICOLAS"/>
    <x v="3"/>
    <x v="12"/>
    <x v="50"/>
    <s v="2.3 - MATERIALES Y SUMINISTROS"/>
    <s v="2.3.9 - PRODUCTOS Y ÚTILES VARIOS"/>
    <s v="N"/>
    <s v="00 - N/A"/>
    <s v="10 - FONDO GENERAL"/>
    <s v="99 - MULTIPROVINCIAL"/>
    <s v="2.3.9.2.01 - Útiles  y materiales de escritorio, oficina e informática"/>
    <s v="(en blanco)"/>
    <s v="(en blanco)"/>
    <n v="500000"/>
    <n v="72584.87"/>
    <n v="81181.06"/>
    <n v="72584.87"/>
  </r>
  <r>
    <s v="2023"/>
    <x v="0"/>
    <x v="0"/>
    <x v="0"/>
    <x v="0"/>
    <s v="2 - Poder Ejecutivo"/>
    <s v="0210 - MINISTERIO DE AGRICULTURA"/>
    <s v="0003 - OFICINA DE TRATADOS COMERCIALES AGRICOLAS"/>
    <x v="3"/>
    <x v="12"/>
    <x v="50"/>
    <s v="2.3 - MATERIALES Y SUMINISTROS"/>
    <s v="2.3.9 - PRODUCTOS Y ÚTILES VARIOS"/>
    <s v="N"/>
    <s v="00 - N/A"/>
    <s v="10 - FONDO GENERAL"/>
    <s v="99 - MULTIPROVINCIAL"/>
    <s v="2.3.9.5.01 - Útiles de cocina y comedor"/>
    <s v="(en blanco)"/>
    <s v="(en blanco)"/>
    <n v="5000"/>
    <n v="3307.54"/>
    <n v="5000"/>
    <n v="3307.54"/>
  </r>
  <r>
    <s v="2023"/>
    <x v="0"/>
    <x v="0"/>
    <x v="0"/>
    <x v="0"/>
    <s v="2 - Poder Ejecutivo"/>
    <s v="0210 - MINISTERIO DE AGRICULTURA"/>
    <s v="0003 - OFICINA DE TRATADOS COMERCIALES AGRICOLAS"/>
    <x v="3"/>
    <x v="12"/>
    <x v="50"/>
    <s v="2.3 - MATERIALES Y SUMINISTROS"/>
    <s v="2.3.9 - PRODUCTOS Y ÚTILES VARIOS"/>
    <s v="N"/>
    <s v="00 - N/A"/>
    <s v="10 - FONDO GENERAL"/>
    <s v="99 - MULTIPROVINCIAL"/>
    <s v="2.3.9.6.01 - Productos eléctricos y afines"/>
    <s v="(en blanco)"/>
    <s v="(en blanco)"/>
    <n v="5000"/>
    <n v="149272.97"/>
    <n v="135000"/>
    <n v="149272.97"/>
  </r>
  <r>
    <s v="2023"/>
    <x v="0"/>
    <x v="0"/>
    <x v="0"/>
    <x v="0"/>
    <s v="2 - Poder Ejecutivo"/>
    <s v="0210 - MINISTERIO DE AGRICULTURA"/>
    <s v="0003 - OFICINA DE TRATADOS COMERCIALES AGRICOLAS"/>
    <x v="3"/>
    <x v="12"/>
    <x v="50"/>
    <s v="2.3 - MATERIALES Y SUMINISTROS"/>
    <s v="2.3.9 - PRODUCTOS Y ÚTILES VARIOS"/>
    <s v="N"/>
    <s v="00 - N/A"/>
    <s v="10 - FONDO GENERAL"/>
    <s v="99 - MULTIPROVINCIAL"/>
    <s v="2.3.9.8.01 - Repuestos"/>
    <s v="(en blanco)"/>
    <s v="(en blanco)"/>
    <n v="0"/>
    <n v="3351.2"/>
    <n v="35830"/>
    <n v="3351.2"/>
  </r>
  <r>
    <s v="2023"/>
    <x v="0"/>
    <x v="0"/>
    <x v="0"/>
    <x v="0"/>
    <s v="2 - Poder Ejecutivo"/>
    <s v="0210 - MINISTERIO DE AGRICULTURA"/>
    <s v="0003 - OFICINA DE TRATADOS COMERCIALES AGRICOLAS"/>
    <x v="3"/>
    <x v="12"/>
    <x v="50"/>
    <s v="2.3 - MATERIALES Y SUMINISTROS"/>
    <s v="2.3.9 - PRODUCTOS Y ÚTILES VARIOS"/>
    <s v="N"/>
    <s v="00 - N/A"/>
    <s v="10 - FONDO GENERAL"/>
    <s v="99 - MULTIPROVINCIAL"/>
    <s v="2.3.9.8.02 - Accesorios"/>
    <s v="(en blanco)"/>
    <s v="(en blanco)"/>
    <n v="0"/>
    <n v="6598.56"/>
    <n v="7700"/>
    <n v="6598.56"/>
  </r>
  <r>
    <s v="2023"/>
    <x v="0"/>
    <x v="0"/>
    <x v="0"/>
    <x v="0"/>
    <s v="2 - Poder Ejecutivo"/>
    <s v="0210 - MINISTERIO DE AGRICULTURA"/>
    <s v="0003 - OFICINA DE TRATADOS COMERCIALES AGRICOLAS"/>
    <x v="3"/>
    <x v="12"/>
    <x v="50"/>
    <s v="2.3 - MATERIALES Y SUMINISTROS"/>
    <s v="2.3.9 - PRODUCTOS Y ÚTILES VARIOS"/>
    <s v="N"/>
    <s v="00 - N/A"/>
    <s v="10 - FONDO GENERAL"/>
    <s v="99 - MULTIPROVINCIAL"/>
    <s v="2.3.9.9.01 - Productos y Utiles Varios  n.i.p"/>
    <s v="(en blanco)"/>
    <s v="(en blanco)"/>
    <n v="2000"/>
    <n v="26845"/>
    <n v="27000"/>
    <n v="26845"/>
  </r>
  <r>
    <s v="2023"/>
    <x v="0"/>
    <x v="0"/>
    <x v="0"/>
    <x v="0"/>
    <s v="2 - Poder Ejecutivo"/>
    <s v="0210 - MINISTERIO DE AGRICULTURA"/>
    <s v="0003 - OFICINA DE TRATADOS COMERCIALES AGRICOLAS"/>
    <x v="3"/>
    <x v="12"/>
    <x v="50"/>
    <s v="2.3 - MATERIALES Y SUMINISTROS"/>
    <s v="2.3.9 - PRODUCTOS Y ÚTILES VARIOS"/>
    <s v="N"/>
    <s v="00 - N/A"/>
    <s v="10 - FONDO GENERAL"/>
    <s v="99 - MULTIPROVINCIAL"/>
    <s v="2.3.9.9.04 - Productos y útiles de defensa y seguridad"/>
    <s v="(en blanco)"/>
    <s v="(en blanco)"/>
    <n v="0"/>
    <n v="12355.480000000001"/>
    <n v="11650"/>
    <n v="12355.480000000001"/>
  </r>
  <r>
    <s v="2023"/>
    <x v="0"/>
    <x v="0"/>
    <x v="1"/>
    <x v="1"/>
    <s v="2 - Poder Ejecutivo"/>
    <s v="0210 - MINISTERIO DE AGRICULTURA"/>
    <s v="0003 - OFICINA DE TRATADOS COMERCIALES AGRICOLAS"/>
    <x v="3"/>
    <x v="12"/>
    <x v="50"/>
    <s v="2.3 - MATERIALES Y SUMINISTROS"/>
    <s v="2.3.9 - PRODUCTOS Y ÚTILES VARIOS"/>
    <s v="N"/>
    <s v="00 - N/A"/>
    <s v="10 - FONDO GENERAL"/>
    <s v="99 - MULTIPROVINCIAL"/>
    <s v="2.3.9.9.05 - Productos y útiles diversos"/>
    <s v="(en blanco)"/>
    <s v="(en blanco)"/>
    <n v="0"/>
    <n v="15782.01"/>
    <n v="27317.99"/>
    <n v="15782.01"/>
  </r>
  <r>
    <s v="2023"/>
    <x v="0"/>
    <x v="0"/>
    <x v="0"/>
    <x v="0"/>
    <s v="2 - Poder Ejecutivo"/>
    <s v="0210 - MINISTERIO DE AGRICULTURA"/>
    <s v="0005 - DIRECCION EJECUTIVA DE LA COMISION DE FOMENTO A LA TECNIFICACION DEL SISTEMA NACIONAL DE RIEGO"/>
    <x v="3"/>
    <x v="15"/>
    <x v="51"/>
    <s v="2.1 - REMUNERACIONES Y CONTRIBUCIONES"/>
    <s v="2.1.1 - REMUNERACIONES"/>
    <s v="N"/>
    <s v="00 - N/A"/>
    <s v="10 - FONDO GENERAL"/>
    <s v="99 - MULTIPROVINCIAL"/>
    <s v="2.1.1.1.01 - Sueldos empleados fijos"/>
    <s v="(en blanco)"/>
    <s v="(en blanco)"/>
    <n v="25650001"/>
    <n v="27381300"/>
    <n v="27989651"/>
    <n v="27373135.48"/>
  </r>
  <r>
    <s v="2023"/>
    <x v="0"/>
    <x v="0"/>
    <x v="0"/>
    <x v="0"/>
    <s v="2 - Poder Ejecutivo"/>
    <s v="0210 - MINISTERIO DE AGRICULTURA"/>
    <s v="0005 - DIRECCION EJECUTIVA DE LA COMISION DE FOMENTO A LA TECNIFICACION DEL SISTEMA NACIONAL DE RIEGO"/>
    <x v="3"/>
    <x v="15"/>
    <x v="51"/>
    <s v="2.1 - REMUNERACIONES Y CONTRIBUCIONES"/>
    <s v="2.1.1 - REMUNERACIONES"/>
    <s v="N"/>
    <s v="00 - N/A"/>
    <s v="10 - FONDO GENERAL"/>
    <s v="99 - MULTIPROVINCIAL"/>
    <s v="2.1.1.2.08 - Empleados temporales"/>
    <s v="(en blanco)"/>
    <s v="(en blanco)"/>
    <n v="45760000"/>
    <n v="50904908.329999998"/>
    <n v="49493242"/>
    <n v="50904888.629999995"/>
  </r>
  <r>
    <s v="2023"/>
    <x v="0"/>
    <x v="0"/>
    <x v="0"/>
    <x v="0"/>
    <s v="2 - Poder Ejecutivo"/>
    <s v="0210 - MINISTERIO DE AGRICULTURA"/>
    <s v="0005 - DIRECCION EJECUTIVA DE LA COMISION DE FOMENTO A LA TECNIFICACION DEL SISTEMA NACIONAL DE RIEGO"/>
    <x v="3"/>
    <x v="15"/>
    <x v="51"/>
    <s v="2.1 - REMUNERACIONES Y CONTRIBUCIONES"/>
    <s v="2.1.1 - REMUNERACIONES"/>
    <s v="N"/>
    <s v="00 - N/A"/>
    <s v="10 - FONDO GENERAL"/>
    <s v="99 - MULTIPROVINCIAL"/>
    <s v="2.1.1.2.09 - Personal de carácter eventual"/>
    <s v="(en blanco)"/>
    <s v="(en blanco)"/>
    <n v="0"/>
    <n v="965000"/>
    <n v="965000"/>
    <n v="965000"/>
  </r>
  <r>
    <s v="2023"/>
    <x v="0"/>
    <x v="0"/>
    <x v="0"/>
    <x v="0"/>
    <s v="2 - Poder Ejecutivo"/>
    <s v="0210 - MINISTERIO DE AGRICULTURA"/>
    <s v="0005 - DIRECCION EJECUTIVA DE LA COMISION DE FOMENTO A LA TECNIFICACION DEL SISTEMA NACIONAL DE RIEGO"/>
    <x v="3"/>
    <x v="15"/>
    <x v="51"/>
    <s v="2.1 - REMUNERACIONES Y CONTRIBUCIONES"/>
    <s v="2.1.1 - REMUNERACIONES"/>
    <s v="N"/>
    <s v="00 - N/A"/>
    <s v="10 - FONDO GENERAL"/>
    <s v="99 - MULTIPROVINCIAL"/>
    <s v="2.1.1.4.01 - Sueldo Anual No. 13"/>
    <s v="(en blanco)"/>
    <s v="(en blanco)"/>
    <n v="6690100"/>
    <n v="6572709.5600000005"/>
    <n v="7740370"/>
    <n v="6568454.3799999999"/>
  </r>
  <r>
    <s v="2023"/>
    <x v="0"/>
    <x v="0"/>
    <x v="0"/>
    <x v="0"/>
    <s v="2 - Poder Ejecutivo"/>
    <s v="0210 - MINISTERIO DE AGRICULTURA"/>
    <s v="0005 - DIRECCION EJECUTIVA DE LA COMISION DE FOMENTO A LA TECNIFICACION DEL SISTEMA NACIONAL DE RIEGO"/>
    <x v="3"/>
    <x v="15"/>
    <x v="51"/>
    <s v="2.1 - REMUNERACIONES Y CONTRIBUCIONES"/>
    <s v="2.1.1 - REMUNERACIONES"/>
    <s v="N"/>
    <s v="00 - N/A"/>
    <s v="10 - FONDO GENERAL"/>
    <s v="99 - MULTIPROVINCIAL"/>
    <s v="2.1.1.5.03 - Prestación laboral por desvinculación"/>
    <s v="(en blanco)"/>
    <s v="(en blanco)"/>
    <n v="1000000"/>
    <n v="136000"/>
    <n v="140000"/>
    <n v="136000"/>
  </r>
  <r>
    <s v="2023"/>
    <x v="0"/>
    <x v="0"/>
    <x v="0"/>
    <x v="0"/>
    <s v="2 - Poder Ejecutivo"/>
    <s v="0210 - MINISTERIO DE AGRICULTURA"/>
    <s v="0005 - DIRECCION EJECUTIVA DE LA COMISION DE FOMENTO A LA TECNIFICACION DEL SISTEMA NACIONAL DE RIEGO"/>
    <x v="3"/>
    <x v="15"/>
    <x v="51"/>
    <s v="2.1 - REMUNERACIONES Y CONTRIBUCIONES"/>
    <s v="2.1.1 - REMUNERACIONES"/>
    <s v="N"/>
    <s v="00 - N/A"/>
    <s v="10 - FONDO GENERAL"/>
    <s v="99 - MULTIPROVINCIAL"/>
    <s v="2.1.1.5.04 - Proporción de vacaciones no disfrutadas"/>
    <s v="(en blanco)"/>
    <s v="(en blanco)"/>
    <n v="1500000"/>
    <n v="964697.74999999988"/>
    <n v="1000000"/>
    <n v="964697.75"/>
  </r>
  <r>
    <s v="2023"/>
    <x v="0"/>
    <x v="0"/>
    <x v="0"/>
    <x v="0"/>
    <s v="2 - Poder Ejecutivo"/>
    <s v="0210 - MINISTERIO DE AGRICULTURA"/>
    <s v="0005 - DIRECCION EJECUTIVA DE LA COMISION DE FOMENTO A LA TECNIFICACION DEL SISTEMA NACIONAL DE RIEGO"/>
    <x v="3"/>
    <x v="15"/>
    <x v="51"/>
    <s v="2.1 - REMUNERACIONES Y CONTRIBUCIONES"/>
    <s v="2.1.2 - SOBRESUELDOS"/>
    <s v="N"/>
    <s v="00 - N/A"/>
    <s v="10 - FONDO GENERAL"/>
    <s v="99 - MULTIPROVINCIAL"/>
    <s v="2.1.2.2.04 - Prima de transporte"/>
    <s v="(en blanco)"/>
    <s v="(en blanco)"/>
    <n v="3072000"/>
    <n v="392000"/>
    <n v="392000"/>
    <n v="392000"/>
  </r>
  <r>
    <s v="2023"/>
    <x v="0"/>
    <x v="0"/>
    <x v="0"/>
    <x v="0"/>
    <s v="2 - Poder Ejecutivo"/>
    <s v="0210 - MINISTERIO DE AGRICULTURA"/>
    <s v="0005 - DIRECCION EJECUTIVA DE LA COMISION DE FOMENTO A LA TECNIFICACION DEL SISTEMA NACIONAL DE RIEGO"/>
    <x v="3"/>
    <x v="15"/>
    <x v="51"/>
    <s v="2.1 - REMUNERACIONES Y CONTRIBUCIONES"/>
    <s v="2.1.2 - SOBRESUELDOS"/>
    <s v="N"/>
    <s v="00 - N/A"/>
    <s v="10 - FONDO GENERAL"/>
    <s v="99 - MULTIPROVINCIAL"/>
    <s v="2.1.2.2.05 - Compensación servicios de seguridad"/>
    <s v="(en blanco)"/>
    <s v="(en blanco)"/>
    <n v="850000"/>
    <n v="0"/>
    <n v="100000"/>
    <n v="0"/>
  </r>
  <r>
    <s v="2023"/>
    <x v="0"/>
    <x v="0"/>
    <x v="0"/>
    <x v="0"/>
    <s v="2 - Poder Ejecutivo"/>
    <s v="0210 - MINISTERIO DE AGRICULTURA"/>
    <s v="0005 - DIRECCION EJECUTIVA DE LA COMISION DE FOMENTO A LA TECNIFICACION DEL SISTEMA NACIONAL DE RIEGO"/>
    <x v="3"/>
    <x v="15"/>
    <x v="51"/>
    <s v="2.1 - REMUNERACIONES Y CONTRIBUCIONES"/>
    <s v="2.1.2 - SOBRESUELDOS"/>
    <s v="N"/>
    <s v="00 - N/A"/>
    <s v="10 - FONDO GENERAL"/>
    <s v="99 - MULTIPROVINCIAL"/>
    <s v="2.1.2.2.06 - Incentivo por Rendimiento Individual"/>
    <s v="(en blanco)"/>
    <s v="(en blanco)"/>
    <n v="0"/>
    <n v="0"/>
    <n v="0"/>
    <n v="0"/>
  </r>
  <r>
    <s v="2023"/>
    <x v="0"/>
    <x v="0"/>
    <x v="0"/>
    <x v="0"/>
    <s v="2 - Poder Ejecutivo"/>
    <s v="0210 - MINISTERIO DE AGRICULTURA"/>
    <s v="0005 - DIRECCION EJECUTIVA DE LA COMISION DE FOMENTO A LA TECNIFICACION DEL SISTEMA NACIONAL DE RIEGO"/>
    <x v="3"/>
    <x v="15"/>
    <x v="51"/>
    <s v="2.1 - REMUNERACIONES Y CONTRIBUCIONES"/>
    <s v="2.1.2 - SOBRESUELDOS"/>
    <s v="N"/>
    <s v="00 - N/A"/>
    <s v="10 - FONDO GENERAL"/>
    <s v="99 - MULTIPROVINCIAL"/>
    <s v="2.1.2.2.10 - Compensación por cumplimiento de indicadores del MAP"/>
    <s v="(en blanco)"/>
    <s v="(en blanco)"/>
    <n v="5572000"/>
    <n v="6636871.0599999996"/>
    <n v="6638583"/>
    <n v="0"/>
  </r>
  <r>
    <s v="2023"/>
    <x v="0"/>
    <x v="0"/>
    <x v="0"/>
    <x v="0"/>
    <s v="2 - Poder Ejecutivo"/>
    <s v="0210 - MINISTERIO DE AGRICULTURA"/>
    <s v="0005 - DIRECCION EJECUTIVA DE LA COMISION DE FOMENTO A LA TECNIFICACION DEL SISTEMA NACIONAL DE RIEGO"/>
    <x v="3"/>
    <x v="15"/>
    <x v="51"/>
    <s v="2.1 - REMUNERACIONES Y CONTRIBUCIONES"/>
    <s v="2.1.2 - SOBRESUELDOS"/>
    <s v="N"/>
    <s v="00 - N/A"/>
    <s v="10 - FONDO GENERAL"/>
    <s v="99 - MULTIPROVINCIAL"/>
    <s v="2.1.2.2.15 - Compensación extraordinaria anual"/>
    <s v="(en blanco)"/>
    <s v="(en blanco)"/>
    <n v="8086000"/>
    <n v="0"/>
    <n v="0"/>
    <n v="0"/>
  </r>
  <r>
    <s v="2023"/>
    <x v="0"/>
    <x v="0"/>
    <x v="0"/>
    <x v="0"/>
    <s v="2 - Poder Ejecutivo"/>
    <s v="0210 - MINISTERIO DE AGRICULTURA"/>
    <s v="0005 - DIRECCION EJECUTIVA DE LA COMISION DE FOMENTO A LA TECNIFICACION DEL SISTEMA NACIONAL DE RIEGO"/>
    <x v="3"/>
    <x v="15"/>
    <x v="51"/>
    <s v="2.1 - REMUNERACIONES Y CONTRIBUCIONES"/>
    <s v="2.1.5 - CONTRIBUCIONES A LA SEGURIDAD SOCIAL"/>
    <s v="N"/>
    <s v="00 - N/A"/>
    <s v="10 - FONDO GENERAL"/>
    <s v="99 - MULTIPROVINCIAL"/>
    <s v="2.1.5.1.01 - Contribuciones al seguro de salud"/>
    <s v="(en blanco)"/>
    <s v="(en blanco)"/>
    <n v="4999999"/>
    <n v="5540242.7699999996"/>
    <n v="5662062.7999999998"/>
    <n v="5536218.2600000007"/>
  </r>
  <r>
    <s v="2023"/>
    <x v="0"/>
    <x v="0"/>
    <x v="0"/>
    <x v="0"/>
    <s v="2 - Poder Ejecutivo"/>
    <s v="0210 - MINISTERIO DE AGRICULTURA"/>
    <s v="0005 - DIRECCION EJECUTIVA DE LA COMISION DE FOMENTO A LA TECNIFICACION DEL SISTEMA NACIONAL DE RIEGO"/>
    <x v="3"/>
    <x v="15"/>
    <x v="51"/>
    <s v="2.1 - REMUNERACIONES Y CONTRIBUCIONES"/>
    <s v="2.1.5 - CONTRIBUCIONES A LA SEGURIDAD SOCIAL"/>
    <s v="N"/>
    <s v="00 - N/A"/>
    <s v="10 - FONDO GENERAL"/>
    <s v="99 - MULTIPROVINCIAL"/>
    <s v="2.1.5.2.01 - Contribuciones al seguro de pensiones"/>
    <s v="(en blanco)"/>
    <s v="(en blanco)"/>
    <n v="4999999"/>
    <n v="5639461.4299999997"/>
    <n v="5676967"/>
    <n v="5634833.0499999998"/>
  </r>
  <r>
    <s v="2023"/>
    <x v="0"/>
    <x v="0"/>
    <x v="0"/>
    <x v="0"/>
    <s v="2 - Poder Ejecutivo"/>
    <s v="0210 - MINISTERIO DE AGRICULTURA"/>
    <s v="0005 - DIRECCION EJECUTIVA DE LA COMISION DE FOMENTO A LA TECNIFICACION DEL SISTEMA NACIONAL DE RIEGO"/>
    <x v="3"/>
    <x v="15"/>
    <x v="51"/>
    <s v="2.1 - REMUNERACIONES Y CONTRIBUCIONES"/>
    <s v="2.1.5 - CONTRIBUCIONES A LA SEGURIDAD SOCIAL"/>
    <s v="N"/>
    <s v="00 - N/A"/>
    <s v="10 - FONDO GENERAL"/>
    <s v="99 - MULTIPROVINCIAL"/>
    <s v="2.1.5.3.01 - Contribuciones al seguro de riesgo laboral"/>
    <s v="(en blanco)"/>
    <s v="(en blanco)"/>
    <n v="999941"/>
    <n v="706370.05"/>
    <n v="707164.2"/>
    <n v="706249.76000000024"/>
  </r>
  <r>
    <s v="2023"/>
    <x v="0"/>
    <x v="0"/>
    <x v="0"/>
    <x v="0"/>
    <s v="2 - Poder Ejecutivo"/>
    <s v="0210 - MINISTERIO DE AGRICULTURA"/>
    <s v="0005 - DIRECCION EJECUTIVA DE LA COMISION DE FOMENTO A LA TECNIFICACION DEL SISTEMA NACIONAL DE RIEGO"/>
    <x v="3"/>
    <x v="15"/>
    <x v="51"/>
    <s v="2.2 - CONTRATACIÓN DE SERVICIOS"/>
    <s v="2.2.1 - SERVICIOS BÁSICOS"/>
    <s v="N"/>
    <s v="00 - N/A"/>
    <s v="10 - FONDO GENERAL"/>
    <s v="99 - MULTIPROVINCIAL"/>
    <s v="2.2.1.2.01 - Servicios telefónico de larga distancia"/>
    <s v="(en blanco)"/>
    <s v="(en blanco)"/>
    <n v="0"/>
    <n v="1267900"/>
    <n v="1285000"/>
    <n v="1153817.2300000002"/>
  </r>
  <r>
    <s v="2023"/>
    <x v="0"/>
    <x v="0"/>
    <x v="0"/>
    <x v="0"/>
    <s v="2 - Poder Ejecutivo"/>
    <s v="0210 - MINISTERIO DE AGRICULTURA"/>
    <s v="0005 - DIRECCION EJECUTIVA DE LA COMISION DE FOMENTO A LA TECNIFICACION DEL SISTEMA NACIONAL DE RIEGO"/>
    <x v="3"/>
    <x v="15"/>
    <x v="51"/>
    <s v="2.2 - CONTRATACIÓN DE SERVICIOS"/>
    <s v="2.2.1 - SERVICIOS BÁSICOS"/>
    <s v="N"/>
    <s v="00 - N/A"/>
    <s v="10 - FONDO GENERAL"/>
    <s v="99 - MULTIPROVINCIAL"/>
    <s v="2.2.1.3.01 - Teléfono local"/>
    <s v="(en blanco)"/>
    <s v="(en blanco)"/>
    <n v="1600000"/>
    <n v="731900"/>
    <n v="710000"/>
    <n v="660710.78999999992"/>
  </r>
  <r>
    <s v="2023"/>
    <x v="0"/>
    <x v="0"/>
    <x v="0"/>
    <x v="0"/>
    <s v="2 - Poder Ejecutivo"/>
    <s v="0210 - MINISTERIO DE AGRICULTURA"/>
    <s v="0005 - DIRECCION EJECUTIVA DE LA COMISION DE FOMENTO A LA TECNIFICACION DEL SISTEMA NACIONAL DE RIEGO"/>
    <x v="3"/>
    <x v="15"/>
    <x v="51"/>
    <s v="2.2 - CONTRATACIÓN DE SERVICIOS"/>
    <s v="2.2.1 - SERVICIOS BÁSICOS"/>
    <s v="N"/>
    <s v="00 - N/A"/>
    <s v="10 - FONDO GENERAL"/>
    <s v="99 - MULTIPROVINCIAL"/>
    <s v="2.2.1.5.01 - Servicio de internet y televisión por cable"/>
    <s v="(en blanco)"/>
    <s v="(en blanco)"/>
    <n v="900000"/>
    <n v="457115"/>
    <n v="600000"/>
    <n v="401629.5"/>
  </r>
  <r>
    <s v="2023"/>
    <x v="0"/>
    <x v="0"/>
    <x v="0"/>
    <x v="0"/>
    <s v="2 - Poder Ejecutivo"/>
    <s v="0210 - MINISTERIO DE AGRICULTURA"/>
    <s v="0005 - DIRECCION EJECUTIVA DE LA COMISION DE FOMENTO A LA TECNIFICACION DEL SISTEMA NACIONAL DE RIEGO"/>
    <x v="3"/>
    <x v="15"/>
    <x v="51"/>
    <s v="2.2 - CONTRATACIÓN DE SERVICIOS"/>
    <s v="2.2.1 - SERVICIOS BÁSICOS"/>
    <s v="N"/>
    <s v="00 - N/A"/>
    <s v="10 - FONDO GENERAL"/>
    <s v="99 - MULTIPROVINCIAL"/>
    <s v="2.2.1.6.01 - Energía eléctrica"/>
    <s v="(en blanco)"/>
    <s v="(en blanco)"/>
    <n v="450000"/>
    <n v="3973.14"/>
    <n v="270000"/>
    <n v="3973.14"/>
  </r>
  <r>
    <s v="2023"/>
    <x v="0"/>
    <x v="0"/>
    <x v="0"/>
    <x v="0"/>
    <s v="2 - Poder Ejecutivo"/>
    <s v="0210 - MINISTERIO DE AGRICULTURA"/>
    <s v="0005 - DIRECCION EJECUTIVA DE LA COMISION DE FOMENTO A LA TECNIFICACION DEL SISTEMA NACIONAL DE RIEGO"/>
    <x v="3"/>
    <x v="15"/>
    <x v="51"/>
    <s v="2.2 - CONTRATACIÓN DE SERVICIOS"/>
    <s v="2.2.1 - SERVICIOS BÁSICOS"/>
    <s v="N"/>
    <s v="00 - N/A"/>
    <s v="10 - FONDO GENERAL"/>
    <s v="99 - MULTIPROVINCIAL"/>
    <s v="2.2.1.7.01 - Agua"/>
    <s v="(en blanco)"/>
    <s v="(en blanco)"/>
    <n v="30000"/>
    <n v="0"/>
    <n v="20000"/>
    <n v="0"/>
  </r>
  <r>
    <s v="2023"/>
    <x v="0"/>
    <x v="0"/>
    <x v="0"/>
    <x v="0"/>
    <s v="2 - Poder Ejecutivo"/>
    <s v="0210 - MINISTERIO DE AGRICULTURA"/>
    <s v="0005 - DIRECCION EJECUTIVA DE LA COMISION DE FOMENTO A LA TECNIFICACION DEL SISTEMA NACIONAL DE RIEGO"/>
    <x v="3"/>
    <x v="15"/>
    <x v="51"/>
    <s v="2.2 - CONTRATACIÓN DE SERVICIOS"/>
    <s v="2.2.1 - SERVICIOS BÁSICOS"/>
    <s v="N"/>
    <s v="00 - N/A"/>
    <s v="10 - FONDO GENERAL"/>
    <s v="99 - MULTIPROVINCIAL"/>
    <s v="2.2.1.8.01 - Recolección de residuos"/>
    <s v="(en blanco)"/>
    <s v="(en blanco)"/>
    <n v="30000"/>
    <n v="0"/>
    <n v="20000"/>
    <n v="0"/>
  </r>
  <r>
    <s v="2023"/>
    <x v="0"/>
    <x v="0"/>
    <x v="0"/>
    <x v="0"/>
    <s v="2 - Poder Ejecutivo"/>
    <s v="0210 - MINISTERIO DE AGRICULTURA"/>
    <s v="0005 - DIRECCION EJECUTIVA DE LA COMISION DE FOMENTO A LA TECNIFICACION DEL SISTEMA NACIONAL DE RIEGO"/>
    <x v="3"/>
    <x v="15"/>
    <x v="51"/>
    <s v="2.2 - CONTRATACIÓN DE SERVICIOS"/>
    <s v="2.2.2 - PUBLICIDAD, IMPRESIÓN Y ENCUADERNACIÓN"/>
    <s v="N"/>
    <s v="00 - N/A"/>
    <s v="10 - FONDO GENERAL"/>
    <s v="99 - MULTIPROVINCIAL"/>
    <s v="2.2.2.1.01 - Publicidad y propaganda"/>
    <s v="(en blanco)"/>
    <s v="(en blanco)"/>
    <n v="700000"/>
    <n v="0"/>
    <n v="350000"/>
    <n v="0"/>
  </r>
  <r>
    <s v="2023"/>
    <x v="0"/>
    <x v="0"/>
    <x v="0"/>
    <x v="0"/>
    <s v="2 - Poder Ejecutivo"/>
    <s v="0210 - MINISTERIO DE AGRICULTURA"/>
    <s v="0005 - DIRECCION EJECUTIVA DE LA COMISION DE FOMENTO A LA TECNIFICACION DEL SISTEMA NACIONAL DE RIEGO"/>
    <x v="3"/>
    <x v="15"/>
    <x v="51"/>
    <s v="2.2 - CONTRATACIÓN DE SERVICIOS"/>
    <s v="2.2.2 - PUBLICIDAD, IMPRESIÓN Y ENCUADERNACIÓN"/>
    <s v="N"/>
    <s v="00 - N/A"/>
    <s v="10 - FONDO GENERAL"/>
    <s v="99 - MULTIPROVINCIAL"/>
    <s v="2.2.2.1.02 - Promoción y patrocinio"/>
    <s v="(en blanco)"/>
    <s v="(en blanco)"/>
    <n v="0"/>
    <n v="0"/>
    <n v="0"/>
    <n v="0"/>
  </r>
  <r>
    <s v="2023"/>
    <x v="0"/>
    <x v="0"/>
    <x v="0"/>
    <x v="0"/>
    <s v="2 - Poder Ejecutivo"/>
    <s v="0210 - MINISTERIO DE AGRICULTURA"/>
    <s v="0005 - DIRECCION EJECUTIVA DE LA COMISION DE FOMENTO A LA TECNIFICACION DEL SISTEMA NACIONAL DE RIEGO"/>
    <x v="3"/>
    <x v="15"/>
    <x v="51"/>
    <s v="2.2 - CONTRATACIÓN DE SERVICIOS"/>
    <s v="2.2.2 - PUBLICIDAD, IMPRESIÓN Y ENCUADERNACIÓN"/>
    <s v="N"/>
    <s v="00 - N/A"/>
    <s v="10 - FONDO GENERAL"/>
    <s v="99 - MULTIPROVINCIAL"/>
    <s v="2.2.2.2.01 - Impresión, encuadernación y rotulación"/>
    <s v="(en blanco)"/>
    <s v="(en blanco)"/>
    <n v="560000"/>
    <n v="578402.42999999993"/>
    <n v="710900"/>
    <n v="533475.23"/>
  </r>
  <r>
    <s v="2023"/>
    <x v="0"/>
    <x v="0"/>
    <x v="0"/>
    <x v="0"/>
    <s v="2 - Poder Ejecutivo"/>
    <s v="0210 - MINISTERIO DE AGRICULTURA"/>
    <s v="0005 - DIRECCION EJECUTIVA DE LA COMISION DE FOMENTO A LA TECNIFICACION DEL SISTEMA NACIONAL DE RIEGO"/>
    <x v="3"/>
    <x v="15"/>
    <x v="51"/>
    <s v="2.2 - CONTRATACIÓN DE SERVICIOS"/>
    <s v="2.2.3 - VIÁTICOS"/>
    <s v="N"/>
    <s v="00 - N/A"/>
    <s v="10 - FONDO GENERAL"/>
    <s v="99 - MULTIPROVINCIAL"/>
    <s v="2.2.3.1.01 - Viáticos dentro del país"/>
    <s v="(en blanco)"/>
    <s v="(en blanco)"/>
    <n v="5000000"/>
    <n v="2015973.92"/>
    <n v="2850000"/>
    <n v="2015973.92"/>
  </r>
  <r>
    <s v="2023"/>
    <x v="0"/>
    <x v="0"/>
    <x v="0"/>
    <x v="0"/>
    <s v="2 - Poder Ejecutivo"/>
    <s v="0210 - MINISTERIO DE AGRICULTURA"/>
    <s v="0005 - DIRECCION EJECUTIVA DE LA COMISION DE FOMENTO A LA TECNIFICACION DEL SISTEMA NACIONAL DE RIEGO"/>
    <x v="3"/>
    <x v="15"/>
    <x v="51"/>
    <s v="2.2 - CONTRATACIÓN DE SERVICIOS"/>
    <s v="2.2.3 - VIÁTICOS"/>
    <s v="N"/>
    <s v="00 - N/A"/>
    <s v="10 - FONDO GENERAL"/>
    <s v="99 - MULTIPROVINCIAL"/>
    <s v="2.2.3.2.01 - Viaticos fuera del país"/>
    <s v="(en blanco)"/>
    <s v="(en blanco)"/>
    <n v="0"/>
    <n v="708245.84000000008"/>
    <n v="1400000"/>
    <n v="708245.84000000008"/>
  </r>
  <r>
    <s v="2023"/>
    <x v="0"/>
    <x v="0"/>
    <x v="0"/>
    <x v="0"/>
    <s v="2 - Poder Ejecutivo"/>
    <s v="0210 - MINISTERIO DE AGRICULTURA"/>
    <s v="0005 - DIRECCION EJECUTIVA DE LA COMISION DE FOMENTO A LA TECNIFICACION DEL SISTEMA NACIONAL DE RIEGO"/>
    <x v="3"/>
    <x v="15"/>
    <x v="51"/>
    <s v="2.2 - CONTRATACIÓN DE SERVICIOS"/>
    <s v="2.2.4 - TRANSPORTE Y ALMACENAJE"/>
    <s v="N"/>
    <s v="00 - N/A"/>
    <s v="10 - FONDO GENERAL"/>
    <s v="99 - MULTIPROVINCIAL"/>
    <s v="2.2.4.1.01 - Pasajes y gastos de transporte"/>
    <s v="(en blanco)"/>
    <s v="(en blanco)"/>
    <n v="100000"/>
    <n v="2563.5100000000002"/>
    <n v="25000"/>
    <n v="2563.5100000000002"/>
  </r>
  <r>
    <s v="2023"/>
    <x v="0"/>
    <x v="0"/>
    <x v="0"/>
    <x v="0"/>
    <s v="2 - Poder Ejecutivo"/>
    <s v="0210 - MINISTERIO DE AGRICULTURA"/>
    <s v="0005 - DIRECCION EJECUTIVA DE LA COMISION DE FOMENTO A LA TECNIFICACION DEL SISTEMA NACIONAL DE RIEGO"/>
    <x v="3"/>
    <x v="15"/>
    <x v="51"/>
    <s v="2.2 - CONTRATACIÓN DE SERVICIOS"/>
    <s v="2.2.4 - TRANSPORTE Y ALMACENAJE"/>
    <s v="N"/>
    <s v="00 - N/A"/>
    <s v="10 - FONDO GENERAL"/>
    <s v="99 - MULTIPROVINCIAL"/>
    <s v="2.2.4.4.01 - Peaje"/>
    <s v="(en blanco)"/>
    <s v="(en blanco)"/>
    <n v="200000"/>
    <n v="9680"/>
    <n v="100000"/>
    <n v="9680"/>
  </r>
  <r>
    <s v="2023"/>
    <x v="0"/>
    <x v="0"/>
    <x v="0"/>
    <x v="0"/>
    <s v="2 - Poder Ejecutivo"/>
    <s v="0210 - MINISTERIO DE AGRICULTURA"/>
    <s v="0005 - DIRECCION EJECUTIVA DE LA COMISION DE FOMENTO A LA TECNIFICACION DEL SISTEMA NACIONAL DE RIEGO"/>
    <x v="3"/>
    <x v="15"/>
    <x v="51"/>
    <s v="2.2 - CONTRATACIÓN DE SERVICIOS"/>
    <s v="2.2.5 - ALQUILERES Y RENTAS"/>
    <s v="N"/>
    <s v="00 - N/A"/>
    <s v="10 - FONDO GENERAL"/>
    <s v="99 - MULTIPROVINCIAL"/>
    <s v="2.2.5.1.01 - Alquileres y rentas de edificaciones y locales"/>
    <s v="(en blanco)"/>
    <s v="(en blanco)"/>
    <n v="100000"/>
    <n v="106200"/>
    <n v="100000"/>
    <n v="106200"/>
  </r>
  <r>
    <s v="2023"/>
    <x v="0"/>
    <x v="0"/>
    <x v="0"/>
    <x v="0"/>
    <s v="2 - Poder Ejecutivo"/>
    <s v="0210 - MINISTERIO DE AGRICULTURA"/>
    <s v="0005 - DIRECCION EJECUTIVA DE LA COMISION DE FOMENTO A LA TECNIFICACION DEL SISTEMA NACIONAL DE RIEGO"/>
    <x v="3"/>
    <x v="15"/>
    <x v="51"/>
    <s v="2.2 - CONTRATACIÓN DE SERVICIOS"/>
    <s v="2.2.5 - ALQUILERES Y RENTAS"/>
    <s v="N"/>
    <s v="00 - N/A"/>
    <s v="10 - FONDO GENERAL"/>
    <s v="99 - MULTIPROVINCIAL"/>
    <s v="2.2.5.2.01 - Alquileres de máquinas y equipos de producción"/>
    <s v="(en blanco)"/>
    <s v="(en blanco)"/>
    <n v="100000"/>
    <n v="0"/>
    <n v="0"/>
    <n v="0"/>
  </r>
  <r>
    <s v="2023"/>
    <x v="0"/>
    <x v="0"/>
    <x v="0"/>
    <x v="0"/>
    <s v="2 - Poder Ejecutivo"/>
    <s v="0210 - MINISTERIO DE AGRICULTURA"/>
    <s v="0005 - DIRECCION EJECUTIVA DE LA COMISION DE FOMENTO A LA TECNIFICACION DEL SISTEMA NACIONAL DE RIEGO"/>
    <x v="3"/>
    <x v="15"/>
    <x v="51"/>
    <s v="2.2 - CONTRATACIÓN DE SERVICIOS"/>
    <s v="2.2.5 - ALQUILERES Y RENTAS"/>
    <s v="N"/>
    <s v="00 - N/A"/>
    <s v="10 - FONDO GENERAL"/>
    <s v="99 - MULTIPROVINCIAL"/>
    <s v="2.2.5.3.02 - Alquiler de equipo de tecnología y almacenamiento de datos"/>
    <s v="(en blanco)"/>
    <s v="(en blanco)"/>
    <n v="100000"/>
    <n v="0"/>
    <n v="28000"/>
    <n v="0"/>
  </r>
  <r>
    <s v="2023"/>
    <x v="0"/>
    <x v="0"/>
    <x v="0"/>
    <x v="0"/>
    <s v="2 - Poder Ejecutivo"/>
    <s v="0210 - MINISTERIO DE AGRICULTURA"/>
    <s v="0005 - DIRECCION EJECUTIVA DE LA COMISION DE FOMENTO A LA TECNIFICACION DEL SISTEMA NACIONAL DE RIEGO"/>
    <x v="3"/>
    <x v="15"/>
    <x v="51"/>
    <s v="2.2 - CONTRATACIÓN DE SERVICIOS"/>
    <s v="2.2.5 - ALQUILERES Y RENTAS"/>
    <s v="N"/>
    <s v="00 - N/A"/>
    <s v="10 - FONDO GENERAL"/>
    <s v="99 - MULTIPROVINCIAL"/>
    <s v="2.2.5.4.01 - Alquileres de equipos de transporte, tracción y elevación"/>
    <s v="(en blanco)"/>
    <s v="(en blanco)"/>
    <n v="50000"/>
    <n v="0"/>
    <n v="0"/>
    <n v="0"/>
  </r>
  <r>
    <s v="2023"/>
    <x v="0"/>
    <x v="0"/>
    <x v="0"/>
    <x v="0"/>
    <s v="2 - Poder Ejecutivo"/>
    <s v="0210 - MINISTERIO DE AGRICULTURA"/>
    <s v="0005 - DIRECCION EJECUTIVA DE LA COMISION DE FOMENTO A LA TECNIFICACION DEL SISTEMA NACIONAL DE RIEGO"/>
    <x v="3"/>
    <x v="15"/>
    <x v="51"/>
    <s v="2.2 - CONTRATACIÓN DE SERVICIOS"/>
    <s v="2.2.5 - ALQUILERES Y RENTAS"/>
    <s v="N"/>
    <s v="00 - N/A"/>
    <s v="10 - FONDO GENERAL"/>
    <s v="99 - MULTIPROVINCIAL"/>
    <s v="2.2.5.9.01 - Licencias Informáticas"/>
    <s v="(en blanco)"/>
    <s v="(en blanco)"/>
    <n v="500000"/>
    <n v="1354343.26"/>
    <n v="1479100"/>
    <n v="1354343.26"/>
  </r>
  <r>
    <s v="2023"/>
    <x v="0"/>
    <x v="0"/>
    <x v="0"/>
    <x v="0"/>
    <s v="2 - Poder Ejecutivo"/>
    <s v="0210 - MINISTERIO DE AGRICULTURA"/>
    <s v="0005 - DIRECCION EJECUTIVA DE LA COMISION DE FOMENTO A LA TECNIFICACION DEL SISTEMA NACIONAL DE RIEGO"/>
    <x v="3"/>
    <x v="15"/>
    <x v="51"/>
    <s v="2.2 - CONTRATACIÓN DE SERVICIOS"/>
    <s v="2.2.6 - SEGUROS"/>
    <s v="N"/>
    <s v="00 - N/A"/>
    <s v="10 - FONDO GENERAL"/>
    <s v="99 - MULTIPROVINCIAL"/>
    <s v="2.2.6.2.01 - Seguro de bienes muebles"/>
    <s v="(en blanco)"/>
    <s v="(en blanco)"/>
    <n v="1000000"/>
    <n v="211981.48"/>
    <n v="220000"/>
    <n v="211981.48"/>
  </r>
  <r>
    <s v="2023"/>
    <x v="0"/>
    <x v="0"/>
    <x v="0"/>
    <x v="0"/>
    <s v="2 - Poder Ejecutivo"/>
    <s v="0210 - MINISTERIO DE AGRICULTURA"/>
    <s v="0005 - DIRECCION EJECUTIVA DE LA COMISION DE FOMENTO A LA TECNIFICACION DEL SISTEMA NACIONAL DE RIEGO"/>
    <x v="3"/>
    <x v="15"/>
    <x v="51"/>
    <s v="2.2 - CONTRATACIÓN DE SERVICIOS"/>
    <s v="2.2.6 - SEGUROS"/>
    <s v="N"/>
    <s v="00 - N/A"/>
    <s v="10 - FONDO GENERAL"/>
    <s v="99 - MULTIPROVINCIAL"/>
    <s v="2.2.6.3.01 - Seguros de personas"/>
    <s v="(en blanco)"/>
    <s v="(en blanco)"/>
    <n v="1999960"/>
    <n v="1677684.88"/>
    <n v="2263220"/>
    <n v="1677684.88"/>
  </r>
  <r>
    <s v="2023"/>
    <x v="0"/>
    <x v="0"/>
    <x v="0"/>
    <x v="0"/>
    <s v="2 - Poder Ejecutivo"/>
    <s v="0210 - MINISTERIO DE AGRICULTURA"/>
    <s v="0005 - DIRECCION EJECUTIVA DE LA COMISION DE FOMENTO A LA TECNIFICACION DEL SISTEMA NACIONAL DE RIEGO"/>
    <x v="3"/>
    <x v="15"/>
    <x v="51"/>
    <s v="2.2 - CONTRATACIÓN DE SERVICIOS"/>
    <s v="2.2.7 - SERVICIOS DE CONSERVACIÓN, REPARACIONES MENORES E INSTALACIONES TEMPORALES"/>
    <s v="N"/>
    <s v="00 - N/A"/>
    <s v="10 - FONDO GENERAL"/>
    <s v="99 - MULTIPROVINCIAL"/>
    <s v="2.2.7.1.01 - Reparaciones y mantenimientos menores en edificaciones"/>
    <s v="(en blanco)"/>
    <s v="(en blanco)"/>
    <n v="300000"/>
    <n v="49560"/>
    <n v="50370"/>
    <n v="49560"/>
  </r>
  <r>
    <s v="2023"/>
    <x v="0"/>
    <x v="0"/>
    <x v="0"/>
    <x v="0"/>
    <s v="2 - Poder Ejecutivo"/>
    <s v="0210 - MINISTERIO DE AGRICULTURA"/>
    <s v="0005 - DIRECCION EJECUTIVA DE LA COMISION DE FOMENTO A LA TECNIFICACION DEL SISTEMA NACIONAL DE RIEGO"/>
    <x v="3"/>
    <x v="15"/>
    <x v="51"/>
    <s v="2.2 - CONTRATACIÓN DE SERVICIOS"/>
    <s v="2.2.7 - SERVICIOS DE CONSERVACIÓN, REPARACIONES MENORES E INSTALACIONES TEMPORALES"/>
    <s v="N"/>
    <s v="00 - N/A"/>
    <s v="10 - FONDO GENERAL"/>
    <s v="99 - MULTIPROVINCIAL"/>
    <s v="2.2.7.1.06 - Mantenimiento y reparación de instalaciones eléctricas"/>
    <s v="(en blanco)"/>
    <s v="(en blanco)"/>
    <n v="50000"/>
    <n v="0"/>
    <n v="0"/>
    <n v="0"/>
  </r>
  <r>
    <s v="2023"/>
    <x v="0"/>
    <x v="0"/>
    <x v="0"/>
    <x v="0"/>
    <s v="2 - Poder Ejecutivo"/>
    <s v="0210 - MINISTERIO DE AGRICULTURA"/>
    <s v="0005 - DIRECCION EJECUTIVA DE LA COMISION DE FOMENTO A LA TECNIFICACION DEL SISTEMA NACIONAL DE RIEGO"/>
    <x v="3"/>
    <x v="15"/>
    <x v="51"/>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50000"/>
    <n v="0"/>
    <n v="23000"/>
    <n v="0"/>
  </r>
  <r>
    <s v="2023"/>
    <x v="0"/>
    <x v="0"/>
    <x v="0"/>
    <x v="0"/>
    <s v="2 - Poder Ejecutivo"/>
    <s v="0210 - MINISTERIO DE AGRICULTURA"/>
    <s v="0005 - DIRECCION EJECUTIVA DE LA COMISION DE FOMENTO A LA TECNIFICACION DEL SISTEMA NACIONAL DE RIEGO"/>
    <x v="3"/>
    <x v="15"/>
    <x v="51"/>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250000"/>
    <n v="611224.72"/>
    <n v="595590"/>
    <n v="499608.41000000015"/>
  </r>
  <r>
    <s v="2023"/>
    <x v="0"/>
    <x v="0"/>
    <x v="0"/>
    <x v="0"/>
    <s v="2 - Poder Ejecutivo"/>
    <s v="0210 - MINISTERIO DE AGRICULTURA"/>
    <s v="0005 - DIRECCION EJECUTIVA DE LA COMISION DE FOMENTO A LA TECNIFICACION DEL SISTEMA NACIONAL DE RIEGO"/>
    <x v="3"/>
    <x v="15"/>
    <x v="51"/>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400000"/>
    <n v="271380.3"/>
    <n v="314410"/>
    <n v="271380.3"/>
  </r>
  <r>
    <s v="2023"/>
    <x v="0"/>
    <x v="0"/>
    <x v="0"/>
    <x v="0"/>
    <s v="2 - Poder Ejecutivo"/>
    <s v="0210 - MINISTERIO DE AGRICULTURA"/>
    <s v="0005 - DIRECCION EJECUTIVA DE LA COMISION DE FOMENTO A LA TECNIFICACION DEL SISTEMA NACIONAL DE RIEGO"/>
    <x v="3"/>
    <x v="15"/>
    <x v="51"/>
    <s v="2.2 - CONTRATACIÓN DE SERVICIOS"/>
    <s v="2.2.7 - SERVICIOS DE CONSERVACIÓN, REPARACIONES MENORES E INSTALACIONES TEMPORALES"/>
    <s v="N"/>
    <s v="00 - N/A"/>
    <s v="10 - FONDO GENERAL"/>
    <s v="99 - MULTIPROVINCIAL"/>
    <s v="2.2.7.3.01 - Instalaciones temporales"/>
    <s v="(en blanco)"/>
    <s v="(en blanco)"/>
    <n v="350000"/>
    <n v="0"/>
    <n v="0"/>
    <n v="0"/>
  </r>
  <r>
    <s v="2023"/>
    <x v="0"/>
    <x v="0"/>
    <x v="0"/>
    <x v="0"/>
    <s v="2 - Poder Ejecutivo"/>
    <s v="0210 - MINISTERIO DE AGRICULTURA"/>
    <s v="0005 - DIRECCION EJECUTIVA DE LA COMISION DE FOMENTO A LA TECNIFICACION DEL SISTEMA NACIONAL DE RIEGO"/>
    <x v="3"/>
    <x v="15"/>
    <x v="51"/>
    <s v="2.2 - CONTRATACIÓN DE SERVICIOS"/>
    <s v="2.2.8 - OTROS SERVICIOS NO INCLUIDOS EN CONCEPTOS ANTERIORES"/>
    <s v="N"/>
    <s v="00 - N/A"/>
    <s v="10 - FONDO GENERAL"/>
    <s v="99 - MULTIPROVINCIAL"/>
    <s v="2.2.8.1.01 - Gastos judiciales"/>
    <s v="(en blanco)"/>
    <s v="(en blanco)"/>
    <n v="30000"/>
    <n v="0"/>
    <n v="0"/>
    <n v="0"/>
  </r>
  <r>
    <s v="2023"/>
    <x v="0"/>
    <x v="0"/>
    <x v="0"/>
    <x v="0"/>
    <s v="2 - Poder Ejecutivo"/>
    <s v="0210 - MINISTERIO DE AGRICULTURA"/>
    <s v="0005 - DIRECCION EJECUTIVA DE LA COMISION DE FOMENTO A LA TECNIFICACION DEL SISTEMA NACIONAL DE RIEGO"/>
    <x v="3"/>
    <x v="15"/>
    <x v="51"/>
    <s v="2.2 - CONTRATACIÓN DE SERVICIOS"/>
    <s v="2.2.8 - OTROS SERVICIOS NO INCLUIDOS EN CONCEPTOS ANTERIORES"/>
    <s v="N"/>
    <s v="00 - N/A"/>
    <s v="10 - FONDO GENERAL"/>
    <s v="99 - MULTIPROVINCIAL"/>
    <s v="2.2.8.2.01 - Comisiones y gastos"/>
    <s v="(en blanco)"/>
    <s v="(en blanco)"/>
    <n v="150000"/>
    <n v="2939.43"/>
    <n v="30000"/>
    <n v="2939.43"/>
  </r>
  <r>
    <s v="2023"/>
    <x v="0"/>
    <x v="0"/>
    <x v="0"/>
    <x v="0"/>
    <s v="2 - Poder Ejecutivo"/>
    <s v="0210 - MINISTERIO DE AGRICULTURA"/>
    <s v="0005 - DIRECCION EJECUTIVA DE LA COMISION DE FOMENTO A LA TECNIFICACION DEL SISTEMA NACIONAL DE RIEGO"/>
    <x v="3"/>
    <x v="15"/>
    <x v="51"/>
    <s v="2.2 - CONTRATACIÓN DE SERVICIOS"/>
    <s v="2.2.8 - OTROS SERVICIOS NO INCLUIDOS EN CONCEPTOS ANTERIORES"/>
    <s v="N"/>
    <s v="00 - N/A"/>
    <s v="10 - FONDO GENERAL"/>
    <s v="99 - MULTIPROVINCIAL"/>
    <s v="2.2.8.3.01 - Servicios sanitarios médicos y veterinarios"/>
    <s v="(en blanco)"/>
    <s v="(en blanco)"/>
    <n v="0"/>
    <n v="198000"/>
    <n v="200000"/>
    <n v="198000"/>
  </r>
  <r>
    <s v="2023"/>
    <x v="0"/>
    <x v="0"/>
    <x v="0"/>
    <x v="0"/>
    <s v="2 - Poder Ejecutivo"/>
    <s v="0210 - MINISTERIO DE AGRICULTURA"/>
    <s v="0005 - DIRECCION EJECUTIVA DE LA COMISION DE FOMENTO A LA TECNIFICACION DEL SISTEMA NACIONAL DE RIEGO"/>
    <x v="3"/>
    <x v="15"/>
    <x v="51"/>
    <s v="2.2 - CONTRATACIÓN DE SERVICIOS"/>
    <s v="2.2.8 - OTROS SERVICIOS NO INCLUIDOS EN CONCEPTOS ANTERIORES"/>
    <s v="N"/>
    <s v="00 - N/A"/>
    <s v="10 - FONDO GENERAL"/>
    <s v="99 - MULTIPROVINCIAL"/>
    <s v="2.2.8.4.01 - Servicios funerarios y gastos conexos"/>
    <s v="(en blanco)"/>
    <s v="(en blanco)"/>
    <n v="50000"/>
    <n v="0"/>
    <n v="0"/>
    <n v="0"/>
  </r>
  <r>
    <s v="2023"/>
    <x v="0"/>
    <x v="0"/>
    <x v="0"/>
    <x v="0"/>
    <s v="2 - Poder Ejecutivo"/>
    <s v="0210 - MINISTERIO DE AGRICULTURA"/>
    <s v="0005 - DIRECCION EJECUTIVA DE LA COMISION DE FOMENTO A LA TECNIFICACION DEL SISTEMA NACIONAL DE RIEGO"/>
    <x v="3"/>
    <x v="15"/>
    <x v="51"/>
    <s v="2.2 - CONTRATACIÓN DE SERVICIOS"/>
    <s v="2.2.8 - OTROS SERVICIOS NO INCLUIDOS EN CONCEPTOS ANTERIORES"/>
    <s v="N"/>
    <s v="00 - N/A"/>
    <s v="10 - FONDO GENERAL"/>
    <s v="99 - MULTIPROVINCIAL"/>
    <s v="2.2.8.5.01 - Fumigación"/>
    <s v="(en blanco)"/>
    <s v="(en blanco)"/>
    <n v="250000"/>
    <n v="33436.57"/>
    <n v="50000"/>
    <n v="18236.57"/>
  </r>
  <r>
    <s v="2023"/>
    <x v="0"/>
    <x v="0"/>
    <x v="0"/>
    <x v="0"/>
    <s v="2 - Poder Ejecutivo"/>
    <s v="0210 - MINISTERIO DE AGRICULTURA"/>
    <s v="0005 - DIRECCION EJECUTIVA DE LA COMISION DE FOMENTO A LA TECNIFICACION DEL SISTEMA NACIONAL DE RIEGO"/>
    <x v="3"/>
    <x v="15"/>
    <x v="51"/>
    <s v="2.2 - CONTRATACIÓN DE SERVICIOS"/>
    <s v="2.2.8 - OTROS SERVICIOS NO INCLUIDOS EN CONCEPTOS ANTERIORES"/>
    <s v="N"/>
    <s v="00 - N/A"/>
    <s v="10 - FONDO GENERAL"/>
    <s v="99 - MULTIPROVINCIAL"/>
    <s v="2.2.8.5.02 - Lavandería"/>
    <s v="(en blanco)"/>
    <s v="(en blanco)"/>
    <n v="0"/>
    <n v="350"/>
    <n v="1000"/>
    <n v="350"/>
  </r>
  <r>
    <s v="2023"/>
    <x v="0"/>
    <x v="0"/>
    <x v="0"/>
    <x v="0"/>
    <s v="2 - Poder Ejecutivo"/>
    <s v="0210 - MINISTERIO DE AGRICULTURA"/>
    <s v="0005 - DIRECCION EJECUTIVA DE LA COMISION DE FOMENTO A LA TECNIFICACION DEL SISTEMA NACIONAL DE RIEGO"/>
    <x v="3"/>
    <x v="15"/>
    <x v="51"/>
    <s v="2.2 - CONTRATACIÓN DE SERVICIOS"/>
    <s v="2.2.8 - OTROS SERVICIOS NO INCLUIDOS EN CONCEPTOS ANTERIORES"/>
    <s v="N"/>
    <s v="00 - N/A"/>
    <s v="10 - FONDO GENERAL"/>
    <s v="99 - MULTIPROVINCIAL"/>
    <s v="2.2.8.5.03 - Limpieza e higiene"/>
    <s v="(en blanco)"/>
    <s v="(en blanco)"/>
    <n v="0"/>
    <n v="235569.34999999998"/>
    <n v="269000"/>
    <n v="235569.34999999998"/>
  </r>
  <r>
    <s v="2023"/>
    <x v="0"/>
    <x v="0"/>
    <x v="0"/>
    <x v="0"/>
    <s v="2 - Poder Ejecutivo"/>
    <s v="0210 - MINISTERIO DE AGRICULTURA"/>
    <s v="0005 - DIRECCION EJECUTIVA DE LA COMISION DE FOMENTO A LA TECNIFICACION DEL SISTEMA NACIONAL DE RIEGO"/>
    <x v="3"/>
    <x v="15"/>
    <x v="51"/>
    <s v="2.2 - CONTRATACIÓN DE SERVICIOS"/>
    <s v="2.2.8 - OTROS SERVICIOS NO INCLUIDOS EN CONCEPTOS ANTERIORES"/>
    <s v="N"/>
    <s v="00 - N/A"/>
    <s v="10 - FONDO GENERAL"/>
    <s v="99 - MULTIPROVINCIAL"/>
    <s v="2.2.8.6.01 - Eventos generales"/>
    <s v="(en blanco)"/>
    <s v="(en blanco)"/>
    <n v="800000"/>
    <n v="1334856.8999999999"/>
    <n v="1335000"/>
    <n v="1334856.8999999999"/>
  </r>
  <r>
    <s v="2023"/>
    <x v="0"/>
    <x v="0"/>
    <x v="0"/>
    <x v="0"/>
    <s v="2 - Poder Ejecutivo"/>
    <s v="0210 - MINISTERIO DE AGRICULTURA"/>
    <s v="0005 - DIRECCION EJECUTIVA DE LA COMISION DE FOMENTO A LA TECNIFICACION DEL SISTEMA NACIONAL DE RIEGO"/>
    <x v="3"/>
    <x v="15"/>
    <x v="51"/>
    <s v="2.2 - CONTRATACIÓN DE SERVICIOS"/>
    <s v="2.2.8 - OTROS SERVICIOS NO INCLUIDOS EN CONCEPTOS ANTERIORES"/>
    <s v="N"/>
    <s v="00 - N/A"/>
    <s v="10 - FONDO GENERAL"/>
    <s v="99 - MULTIPROVINCIAL"/>
    <s v="2.2.8.7.01 - Servicios técnicos y profesionales"/>
    <s v="(en blanco)"/>
    <s v="(en blanco)"/>
    <n v="0"/>
    <n v="80180"/>
    <n v="62900"/>
    <n v="80180"/>
  </r>
  <r>
    <s v="2023"/>
    <x v="0"/>
    <x v="0"/>
    <x v="0"/>
    <x v="0"/>
    <s v="2 - Poder Ejecutivo"/>
    <s v="0210 - MINISTERIO DE AGRICULTURA"/>
    <s v="0005 - DIRECCION EJECUTIVA DE LA COMISION DE FOMENTO A LA TECNIFICACION DEL SISTEMA NACIONAL DE RIEGO"/>
    <x v="3"/>
    <x v="15"/>
    <x v="51"/>
    <s v="2.2 - CONTRATACIÓN DE SERVICIOS"/>
    <s v="2.2.8 - OTROS SERVICIOS NO INCLUIDOS EN CONCEPTOS ANTERIORES"/>
    <s v="N"/>
    <s v="00 - N/A"/>
    <s v="10 - FONDO GENERAL"/>
    <s v="99 - MULTIPROVINCIAL"/>
    <s v="2.2.8.7.02 - Servicios jurídicos"/>
    <s v="(en blanco)"/>
    <s v="(en blanco)"/>
    <n v="200000"/>
    <n v="33749"/>
    <n v="70000"/>
    <n v="33749"/>
  </r>
  <r>
    <s v="2023"/>
    <x v="0"/>
    <x v="0"/>
    <x v="0"/>
    <x v="0"/>
    <s v="2 - Poder Ejecutivo"/>
    <s v="0210 - MINISTERIO DE AGRICULTURA"/>
    <s v="0005 - DIRECCION EJECUTIVA DE LA COMISION DE FOMENTO A LA TECNIFICACION DEL SISTEMA NACIONAL DE RIEGO"/>
    <x v="3"/>
    <x v="15"/>
    <x v="51"/>
    <s v="2.2 - CONTRATACIÓN DE SERVICIOS"/>
    <s v="2.2.8 - OTROS SERVICIOS NO INCLUIDOS EN CONCEPTOS ANTERIORES"/>
    <s v="N"/>
    <s v="00 - N/A"/>
    <s v="10 - FONDO GENERAL"/>
    <s v="99 - MULTIPROVINCIAL"/>
    <s v="2.2.8.7.04 - Servicios de capacitación"/>
    <s v="(en blanco)"/>
    <s v="(en blanco)"/>
    <n v="650000"/>
    <n v="1140751"/>
    <n v="1294600"/>
    <n v="1140751"/>
  </r>
  <r>
    <s v="2023"/>
    <x v="0"/>
    <x v="0"/>
    <x v="0"/>
    <x v="0"/>
    <s v="2 - Poder Ejecutivo"/>
    <s v="0210 - MINISTERIO DE AGRICULTURA"/>
    <s v="0005 - DIRECCION EJECUTIVA DE LA COMISION DE FOMENTO A LA TECNIFICACION DEL SISTEMA NACIONAL DE RIEGO"/>
    <x v="3"/>
    <x v="15"/>
    <x v="51"/>
    <s v="2.2 - CONTRATACIÓN DE SERVICIOS"/>
    <s v="2.2.8 - OTROS SERVICIOS NO INCLUIDOS EN CONCEPTOS ANTERIORES"/>
    <s v="N"/>
    <s v="00 - N/A"/>
    <s v="10 - FONDO GENERAL"/>
    <s v="99 - MULTIPROVINCIAL"/>
    <s v="2.2.8.7.06 - Otros servicios técnicos profesionales"/>
    <s v="(en blanco)"/>
    <s v="(en blanco)"/>
    <n v="125000"/>
    <n v="2858158.6799999997"/>
    <n v="3048500"/>
    <n v="1159915.9999999998"/>
  </r>
  <r>
    <s v="2023"/>
    <x v="0"/>
    <x v="0"/>
    <x v="0"/>
    <x v="0"/>
    <s v="2 - Poder Ejecutivo"/>
    <s v="0210 - MINISTERIO DE AGRICULTURA"/>
    <s v="0005 - DIRECCION EJECUTIVA DE LA COMISION DE FOMENTO A LA TECNIFICACION DEL SISTEMA NACIONAL DE RIEGO"/>
    <x v="3"/>
    <x v="15"/>
    <x v="51"/>
    <s v="2.2 - CONTRATACIÓN DE SERVICIOS"/>
    <s v="2.2.9 - OTRAS CONTRATACIONES DE SERVICIOS"/>
    <s v="N"/>
    <s v="00 - N/A"/>
    <s v="10 - FONDO GENERAL"/>
    <s v="99 - MULTIPROVINCIAL"/>
    <s v="2.2.9.1.01 - Otras contrataciones de servicios"/>
    <s v="(en blanco)"/>
    <s v="(en blanco)"/>
    <n v="100000"/>
    <n v="529085.05000000005"/>
    <n v="540000"/>
    <n v="529085.05000000005"/>
  </r>
  <r>
    <s v="2023"/>
    <x v="0"/>
    <x v="0"/>
    <x v="0"/>
    <x v="0"/>
    <s v="2 - Poder Ejecutivo"/>
    <s v="0210 - MINISTERIO DE AGRICULTURA"/>
    <s v="0005 - DIRECCION EJECUTIVA DE LA COMISION DE FOMENTO A LA TECNIFICACION DEL SISTEMA NACIONAL DE RIEGO"/>
    <x v="3"/>
    <x v="15"/>
    <x v="51"/>
    <s v="2.2 - CONTRATACIÓN DE SERVICIOS"/>
    <s v="2.2.9 - OTRAS CONTRATACIONES DE SERVICIOS"/>
    <s v="N"/>
    <s v="00 - N/A"/>
    <s v="10 - FONDO GENERAL"/>
    <s v="99 - MULTIPROVINCIAL"/>
    <s v="2.2.9.2.01 - Servicios de alimentación"/>
    <s v="(en blanco)"/>
    <s v="(en blanco)"/>
    <n v="0"/>
    <n v="21858.55"/>
    <n v="40000"/>
    <n v="21858.55"/>
  </r>
  <r>
    <s v="2023"/>
    <x v="0"/>
    <x v="0"/>
    <x v="0"/>
    <x v="0"/>
    <s v="2 - Poder Ejecutivo"/>
    <s v="0210 - MINISTERIO DE AGRICULTURA"/>
    <s v="0005 - DIRECCION EJECUTIVA DE LA COMISION DE FOMENTO A LA TECNIFICACION DEL SISTEMA NACIONAL DE RIEGO"/>
    <x v="3"/>
    <x v="15"/>
    <x v="51"/>
    <s v="2.2 - CONTRATACIÓN DE SERVICIOS"/>
    <s v="2.2.9 - OTRAS CONTRATACIONES DE SERVICIOS"/>
    <s v="N"/>
    <s v="00 - N/A"/>
    <s v="10 - FONDO GENERAL"/>
    <s v="99 - MULTIPROVINCIAL"/>
    <s v="2.2.9.2.03 - Servicios de Catering"/>
    <s v="(en blanco)"/>
    <s v="(en blanco)"/>
    <n v="800000"/>
    <n v="499999.98"/>
    <n v="500000"/>
    <n v="415168.4"/>
  </r>
  <r>
    <s v="2023"/>
    <x v="0"/>
    <x v="0"/>
    <x v="0"/>
    <x v="0"/>
    <s v="2 - Poder Ejecutivo"/>
    <s v="0210 - MINISTERIO DE AGRICULTURA"/>
    <s v="0005 - DIRECCION EJECUTIVA DE LA COMISION DE FOMENTO A LA TECNIFICACION DEL SISTEMA NACIONAL DE RIEGO"/>
    <x v="3"/>
    <x v="15"/>
    <x v="51"/>
    <s v="2.3 - MATERIALES Y SUMINISTROS"/>
    <s v="2.3.1 - ALIMENTOS Y PRODUCTOS AGROFORESTALES"/>
    <s v="N"/>
    <s v="00 - N/A"/>
    <s v="10 - FONDO GENERAL"/>
    <s v="99 - MULTIPROVINCIAL"/>
    <s v="2.3.1.1.01 - Alimentos y bebidas para personas"/>
    <s v="(en blanco)"/>
    <s v="(en blanco)"/>
    <n v="500000"/>
    <n v="267039.00999999995"/>
    <n v="300000"/>
    <n v="245319.01"/>
  </r>
  <r>
    <s v="2023"/>
    <x v="0"/>
    <x v="0"/>
    <x v="0"/>
    <x v="0"/>
    <s v="2 - Poder Ejecutivo"/>
    <s v="0210 - MINISTERIO DE AGRICULTURA"/>
    <s v="0005 - DIRECCION EJECUTIVA DE LA COMISION DE FOMENTO A LA TECNIFICACION DEL SISTEMA NACIONAL DE RIEGO"/>
    <x v="3"/>
    <x v="15"/>
    <x v="51"/>
    <s v="2.3 - MATERIALES Y SUMINISTROS"/>
    <s v="2.3.1 - ALIMENTOS Y PRODUCTOS AGROFORESTALES"/>
    <s v="N"/>
    <s v="00 - N/A"/>
    <s v="10 - FONDO GENERAL"/>
    <s v="99 - MULTIPROVINCIAL"/>
    <s v="2.3.1.3.03 - Productos forestales"/>
    <s v="(en blanco)"/>
    <s v="(en blanco)"/>
    <n v="0"/>
    <n v="18290"/>
    <n v="29000"/>
    <n v="18290"/>
  </r>
  <r>
    <s v="2023"/>
    <x v="0"/>
    <x v="0"/>
    <x v="0"/>
    <x v="0"/>
    <s v="2 - Poder Ejecutivo"/>
    <s v="0210 - MINISTERIO DE AGRICULTURA"/>
    <s v="0005 - DIRECCION EJECUTIVA DE LA COMISION DE FOMENTO A LA TECNIFICACION DEL SISTEMA NACIONAL DE RIEGO"/>
    <x v="3"/>
    <x v="15"/>
    <x v="51"/>
    <s v="2.3 - MATERIALES Y SUMINISTROS"/>
    <s v="2.3.1 - ALIMENTOS Y PRODUCTOS AGROFORESTALES"/>
    <s v="N"/>
    <s v="00 - N/A"/>
    <s v="10 - FONDO GENERAL"/>
    <s v="99 - MULTIPROVINCIAL"/>
    <s v="2.3.1.4.01 - Madera, corcho y sus manufacturas"/>
    <s v="(en blanco)"/>
    <s v="(en blanco)"/>
    <n v="66879"/>
    <n v="0"/>
    <n v="6879"/>
    <n v="0"/>
  </r>
  <r>
    <s v="2023"/>
    <x v="0"/>
    <x v="0"/>
    <x v="0"/>
    <x v="0"/>
    <s v="2 - Poder Ejecutivo"/>
    <s v="0210 - MINISTERIO DE AGRICULTURA"/>
    <s v="0005 - DIRECCION EJECUTIVA DE LA COMISION DE FOMENTO A LA TECNIFICACION DEL SISTEMA NACIONAL DE RIEGO"/>
    <x v="3"/>
    <x v="15"/>
    <x v="51"/>
    <s v="2.3 - MATERIALES Y SUMINISTROS"/>
    <s v="2.3.2 - TEXTILES Y VESTUARIOS"/>
    <s v="N"/>
    <s v="00 - N/A"/>
    <s v="10 - FONDO GENERAL"/>
    <s v="99 - MULTIPROVINCIAL"/>
    <s v="2.3.2.1.01 - Hilados, fibras, telas y útiles de costura"/>
    <s v="(en blanco)"/>
    <s v="(en blanco)"/>
    <n v="50000"/>
    <n v="825"/>
    <n v="50000"/>
    <n v="825"/>
  </r>
  <r>
    <s v="2023"/>
    <x v="0"/>
    <x v="0"/>
    <x v="0"/>
    <x v="0"/>
    <s v="2 - Poder Ejecutivo"/>
    <s v="0210 - MINISTERIO DE AGRICULTURA"/>
    <s v="0005 - DIRECCION EJECUTIVA DE LA COMISION DE FOMENTO A LA TECNIFICACION DEL SISTEMA NACIONAL DE RIEGO"/>
    <x v="3"/>
    <x v="15"/>
    <x v="51"/>
    <s v="2.3 - MATERIALES Y SUMINISTROS"/>
    <s v="2.3.2 - TEXTILES Y VESTUARIOS"/>
    <s v="N"/>
    <s v="00 - N/A"/>
    <s v="10 - FONDO GENERAL"/>
    <s v="99 - MULTIPROVINCIAL"/>
    <s v="2.3.2.2.01 - Acabados textiles"/>
    <s v="(en blanco)"/>
    <s v="(en blanco)"/>
    <n v="100000"/>
    <n v="9346.4500000000007"/>
    <n v="22500"/>
    <n v="9346.4500000000007"/>
  </r>
  <r>
    <s v="2023"/>
    <x v="0"/>
    <x v="0"/>
    <x v="0"/>
    <x v="0"/>
    <s v="2 - Poder Ejecutivo"/>
    <s v="0210 - MINISTERIO DE AGRICULTURA"/>
    <s v="0005 - DIRECCION EJECUTIVA DE LA COMISION DE FOMENTO A LA TECNIFICACION DEL SISTEMA NACIONAL DE RIEGO"/>
    <x v="3"/>
    <x v="15"/>
    <x v="51"/>
    <s v="2.3 - MATERIALES Y SUMINISTROS"/>
    <s v="2.3.2 - TEXTILES Y VESTUARIOS"/>
    <s v="N"/>
    <s v="00 - N/A"/>
    <s v="10 - FONDO GENERAL"/>
    <s v="99 - MULTIPROVINCIAL"/>
    <s v="2.3.2.3.01 - Prendas y accesorios de vestir"/>
    <s v="(en blanco)"/>
    <s v="(en blanco)"/>
    <n v="500000"/>
    <n v="134664.33000000002"/>
    <n v="100000"/>
    <n v="134664.33000000002"/>
  </r>
  <r>
    <s v="2023"/>
    <x v="0"/>
    <x v="0"/>
    <x v="0"/>
    <x v="0"/>
    <s v="2 - Poder Ejecutivo"/>
    <s v="0210 - MINISTERIO DE AGRICULTURA"/>
    <s v="0005 - DIRECCION EJECUTIVA DE LA COMISION DE FOMENTO A LA TECNIFICACION DEL SISTEMA NACIONAL DE RIEGO"/>
    <x v="3"/>
    <x v="15"/>
    <x v="51"/>
    <s v="2.3 - MATERIALES Y SUMINISTROS"/>
    <s v="2.3.3 - PAPEL, CARTÓN E IMPRESOS"/>
    <s v="N"/>
    <s v="00 - N/A"/>
    <s v="10 - FONDO GENERAL"/>
    <s v="99 - MULTIPROVINCIAL"/>
    <s v="2.3.3.1.01 - Papel de escritorio"/>
    <s v="(en blanco)"/>
    <s v="(en blanco)"/>
    <n v="200000"/>
    <n v="126140.2"/>
    <n v="180000"/>
    <n v="126140.2"/>
  </r>
  <r>
    <s v="2023"/>
    <x v="0"/>
    <x v="0"/>
    <x v="0"/>
    <x v="0"/>
    <s v="2 - Poder Ejecutivo"/>
    <s v="0210 - MINISTERIO DE AGRICULTURA"/>
    <s v="0005 - DIRECCION EJECUTIVA DE LA COMISION DE FOMENTO A LA TECNIFICACION DEL SISTEMA NACIONAL DE RIEGO"/>
    <x v="3"/>
    <x v="15"/>
    <x v="51"/>
    <s v="2.3 - MATERIALES Y SUMINISTROS"/>
    <s v="2.3.3 - PAPEL, CARTÓN E IMPRESOS"/>
    <s v="N"/>
    <s v="00 - N/A"/>
    <s v="10 - FONDO GENERAL"/>
    <s v="99 - MULTIPROVINCIAL"/>
    <s v="2.3.3.2.01 - Papel y cartón"/>
    <s v="(en blanco)"/>
    <s v="(en blanco)"/>
    <n v="320000"/>
    <n v="162434.11000000002"/>
    <n v="220000"/>
    <n v="154980.34000000003"/>
  </r>
  <r>
    <s v="2023"/>
    <x v="0"/>
    <x v="0"/>
    <x v="0"/>
    <x v="0"/>
    <s v="2 - Poder Ejecutivo"/>
    <s v="0210 - MINISTERIO DE AGRICULTURA"/>
    <s v="0005 - DIRECCION EJECUTIVA DE LA COMISION DE FOMENTO A LA TECNIFICACION DEL SISTEMA NACIONAL DE RIEGO"/>
    <x v="3"/>
    <x v="15"/>
    <x v="51"/>
    <s v="2.3 - MATERIALES Y SUMINISTROS"/>
    <s v="2.3.3 - PAPEL, CARTÓN E IMPRESOS"/>
    <s v="N"/>
    <s v="00 - N/A"/>
    <s v="10 - FONDO GENERAL"/>
    <s v="99 - MULTIPROVINCIAL"/>
    <s v="2.3.3.3.01 - Productos de artes gráficas"/>
    <s v="(en blanco)"/>
    <s v="(en blanco)"/>
    <n v="145000"/>
    <n v="2159.4"/>
    <n v="45000"/>
    <n v="2159.4"/>
  </r>
  <r>
    <s v="2023"/>
    <x v="0"/>
    <x v="0"/>
    <x v="0"/>
    <x v="0"/>
    <s v="2 - Poder Ejecutivo"/>
    <s v="0210 - MINISTERIO DE AGRICULTURA"/>
    <s v="0005 - DIRECCION EJECUTIVA DE LA COMISION DE FOMENTO A LA TECNIFICACION DEL SISTEMA NACIONAL DE RIEGO"/>
    <x v="3"/>
    <x v="15"/>
    <x v="51"/>
    <s v="2.3 - MATERIALES Y SUMINISTROS"/>
    <s v="2.3.3 - PAPEL, CARTÓN E IMPRESOS"/>
    <s v="N"/>
    <s v="00 - N/A"/>
    <s v="10 - FONDO GENERAL"/>
    <s v="99 - MULTIPROVINCIAL"/>
    <s v="2.3.3.4.01 - Libros, revistas y periódicos"/>
    <s v="(en blanco)"/>
    <s v="(en blanco)"/>
    <n v="80000"/>
    <n v="0"/>
    <n v="80000"/>
    <n v="0"/>
  </r>
  <r>
    <s v="2023"/>
    <x v="0"/>
    <x v="0"/>
    <x v="0"/>
    <x v="0"/>
    <s v="2 - Poder Ejecutivo"/>
    <s v="0210 - MINISTERIO DE AGRICULTURA"/>
    <s v="0005 - DIRECCION EJECUTIVA DE LA COMISION DE FOMENTO A LA TECNIFICACION DEL SISTEMA NACIONAL DE RIEGO"/>
    <x v="3"/>
    <x v="15"/>
    <x v="51"/>
    <s v="2.3 - MATERIALES Y SUMINISTROS"/>
    <s v="2.3.4 - PRODUCTOS FARMACÉUTICOS"/>
    <s v="N"/>
    <s v="00 - N/A"/>
    <s v="10 - FONDO GENERAL"/>
    <s v="99 - MULTIPROVINCIAL"/>
    <s v="2.3.4.1.01 - Productos medicinales para uso humano"/>
    <s v="(en blanco)"/>
    <s v="(en blanco)"/>
    <n v="30000"/>
    <n v="17442.57"/>
    <n v="30000"/>
    <n v="17442.57"/>
  </r>
  <r>
    <s v="2023"/>
    <x v="0"/>
    <x v="0"/>
    <x v="0"/>
    <x v="0"/>
    <s v="2 - Poder Ejecutivo"/>
    <s v="0210 - MINISTERIO DE AGRICULTURA"/>
    <s v="0005 - DIRECCION EJECUTIVA DE LA COMISION DE FOMENTO A LA TECNIFICACION DEL SISTEMA NACIONAL DE RIEGO"/>
    <x v="3"/>
    <x v="15"/>
    <x v="51"/>
    <s v="2.3 - MATERIALES Y SUMINISTROS"/>
    <s v="2.3.5 - CUERO, CAUCHO Y PLÁSTICO"/>
    <s v="N"/>
    <s v="00 - N/A"/>
    <s v="10 - FONDO GENERAL"/>
    <s v="99 - MULTIPROVINCIAL"/>
    <s v="2.3.5.2.01 - Artículos de cuero"/>
    <s v="(en blanco)"/>
    <s v="(en blanco)"/>
    <n v="50000"/>
    <n v="0"/>
    <n v="0"/>
    <n v="0"/>
  </r>
  <r>
    <s v="2023"/>
    <x v="0"/>
    <x v="0"/>
    <x v="0"/>
    <x v="0"/>
    <s v="2 - Poder Ejecutivo"/>
    <s v="0210 - MINISTERIO DE AGRICULTURA"/>
    <s v="0005 - DIRECCION EJECUTIVA DE LA COMISION DE FOMENTO A LA TECNIFICACION DEL SISTEMA NACIONAL DE RIEGO"/>
    <x v="3"/>
    <x v="15"/>
    <x v="51"/>
    <s v="2.3 - MATERIALES Y SUMINISTROS"/>
    <s v="2.3.5 - CUERO, CAUCHO Y PLÁSTICO"/>
    <s v="N"/>
    <s v="00 - N/A"/>
    <s v="10 - FONDO GENERAL"/>
    <s v="99 - MULTIPROVINCIAL"/>
    <s v="2.3.5.3.01 - Llantas y neumáticos"/>
    <s v="(en blanco)"/>
    <s v="(en blanco)"/>
    <n v="200000"/>
    <n v="0"/>
    <n v="100000"/>
    <n v="0"/>
  </r>
  <r>
    <s v="2023"/>
    <x v="0"/>
    <x v="0"/>
    <x v="0"/>
    <x v="0"/>
    <s v="2 - Poder Ejecutivo"/>
    <s v="0210 - MINISTERIO DE AGRICULTURA"/>
    <s v="0005 - DIRECCION EJECUTIVA DE LA COMISION DE FOMENTO A LA TECNIFICACION DEL SISTEMA NACIONAL DE RIEGO"/>
    <x v="3"/>
    <x v="15"/>
    <x v="51"/>
    <s v="2.3 - MATERIALES Y SUMINISTROS"/>
    <s v="2.3.5 - CUERO, CAUCHO Y PLÁSTICO"/>
    <s v="N"/>
    <s v="00 - N/A"/>
    <s v="10 - FONDO GENERAL"/>
    <s v="99 - MULTIPROVINCIAL"/>
    <s v="2.3.5.4.01 - Artículos de caucho"/>
    <s v="(en blanco)"/>
    <s v="(en blanco)"/>
    <n v="50000"/>
    <n v="0"/>
    <n v="0"/>
    <n v="0"/>
  </r>
  <r>
    <s v="2023"/>
    <x v="0"/>
    <x v="0"/>
    <x v="0"/>
    <x v="0"/>
    <s v="2 - Poder Ejecutivo"/>
    <s v="0210 - MINISTERIO DE AGRICULTURA"/>
    <s v="0005 - DIRECCION EJECUTIVA DE LA COMISION DE FOMENTO A LA TECNIFICACION DEL SISTEMA NACIONAL DE RIEGO"/>
    <x v="3"/>
    <x v="15"/>
    <x v="51"/>
    <s v="2.3 - MATERIALES Y SUMINISTROS"/>
    <s v="2.3.5 - CUERO, CAUCHO Y PLÁSTICO"/>
    <s v="N"/>
    <s v="00 - N/A"/>
    <s v="10 - FONDO GENERAL"/>
    <s v="99 - MULTIPROVINCIAL"/>
    <s v="2.3.5.5.01 - Plástico"/>
    <s v="(en blanco)"/>
    <s v="(en blanco)"/>
    <n v="50000"/>
    <n v="12224.05"/>
    <n v="50000"/>
    <n v="12224.05"/>
  </r>
  <r>
    <s v="2023"/>
    <x v="0"/>
    <x v="0"/>
    <x v="0"/>
    <x v="0"/>
    <s v="2 - Poder Ejecutivo"/>
    <s v="0210 - MINISTERIO DE AGRICULTURA"/>
    <s v="0005 - DIRECCION EJECUTIVA DE LA COMISION DE FOMENTO A LA TECNIFICACION DEL SISTEMA NACIONAL DE RIEGO"/>
    <x v="3"/>
    <x v="15"/>
    <x v="51"/>
    <s v="2.3 - MATERIALES Y SUMINISTROS"/>
    <s v="2.3.6 - PRODUCTOS DE MINERALES, METÁLICOS Y NO METÁLICOS"/>
    <s v="N"/>
    <s v="00 - N/A"/>
    <s v="10 - FONDO GENERAL"/>
    <s v="99 - MULTIPROVINCIAL"/>
    <s v="2.3.6.1.01 - Productos de cemento"/>
    <s v="(en blanco)"/>
    <s v="(en blanco)"/>
    <n v="0"/>
    <n v="1064"/>
    <n v="3000"/>
    <n v="1064"/>
  </r>
  <r>
    <s v="2023"/>
    <x v="0"/>
    <x v="0"/>
    <x v="0"/>
    <x v="0"/>
    <s v="2 - Poder Ejecutivo"/>
    <s v="0210 - MINISTERIO DE AGRICULTURA"/>
    <s v="0005 - DIRECCION EJECUTIVA DE LA COMISION DE FOMENTO A LA TECNIFICACION DEL SISTEMA NACIONAL DE RIEGO"/>
    <x v="3"/>
    <x v="15"/>
    <x v="51"/>
    <s v="2.3 - MATERIALES Y SUMINISTROS"/>
    <s v="2.3.6 - PRODUCTOS DE MINERALES, METÁLICOS Y NO METÁLICOS"/>
    <s v="N"/>
    <s v="00 - N/A"/>
    <s v="10 - FONDO GENERAL"/>
    <s v="99 - MULTIPROVINCIAL"/>
    <s v="2.3.6.1.04 - Productos de yeso"/>
    <s v="(en blanco)"/>
    <s v="(en blanco)"/>
    <n v="0"/>
    <n v="50.04"/>
    <n v="300"/>
    <n v="50.04"/>
  </r>
  <r>
    <s v="2023"/>
    <x v="0"/>
    <x v="0"/>
    <x v="0"/>
    <x v="0"/>
    <s v="2 - Poder Ejecutivo"/>
    <s v="0210 - MINISTERIO DE AGRICULTURA"/>
    <s v="0005 - DIRECCION EJECUTIVA DE LA COMISION DE FOMENTO A LA TECNIFICACION DEL SISTEMA NACIONAL DE RIEGO"/>
    <x v="3"/>
    <x v="15"/>
    <x v="51"/>
    <s v="2.3 - MATERIALES Y SUMINISTROS"/>
    <s v="2.3.6 - PRODUCTOS DE MINERALES, METÁLICOS Y NO METÁLICOS"/>
    <s v="N"/>
    <s v="00 - N/A"/>
    <s v="10 - FONDO GENERAL"/>
    <s v="99 - MULTIPROVINCIAL"/>
    <s v="2.3.6.2.01 - Productos de vidrio"/>
    <s v="(en blanco)"/>
    <s v="(en blanco)"/>
    <n v="25000"/>
    <n v="228754.8"/>
    <n v="285300"/>
    <n v="228754.8"/>
  </r>
  <r>
    <s v="2023"/>
    <x v="0"/>
    <x v="0"/>
    <x v="0"/>
    <x v="0"/>
    <s v="2 - Poder Ejecutivo"/>
    <s v="0210 - MINISTERIO DE AGRICULTURA"/>
    <s v="0005 - DIRECCION EJECUTIVA DE LA COMISION DE FOMENTO A LA TECNIFICACION DEL SISTEMA NACIONAL DE RIEGO"/>
    <x v="3"/>
    <x v="15"/>
    <x v="51"/>
    <s v="2.3 - MATERIALES Y SUMINISTROS"/>
    <s v="2.3.6 - PRODUCTOS DE MINERALES, METÁLICOS Y NO METÁLICOS"/>
    <s v="N"/>
    <s v="00 - N/A"/>
    <s v="10 - FONDO GENERAL"/>
    <s v="99 - MULTIPROVINCIAL"/>
    <s v="2.3.6.2.02 - Productos de loza"/>
    <s v="(en blanco)"/>
    <s v="(en blanco)"/>
    <n v="25000"/>
    <n v="0"/>
    <n v="2700"/>
    <n v="0"/>
  </r>
  <r>
    <s v="2023"/>
    <x v="0"/>
    <x v="0"/>
    <x v="0"/>
    <x v="0"/>
    <s v="2 - Poder Ejecutivo"/>
    <s v="0210 - MINISTERIO DE AGRICULTURA"/>
    <s v="0005 - DIRECCION EJECUTIVA DE LA COMISION DE FOMENTO A LA TECNIFICACION DEL SISTEMA NACIONAL DE RIEGO"/>
    <x v="3"/>
    <x v="15"/>
    <x v="51"/>
    <s v="2.3 - MATERIALES Y SUMINISTROS"/>
    <s v="2.3.6 - PRODUCTOS DE MINERALES, METÁLICOS Y NO METÁLICOS"/>
    <s v="N"/>
    <s v="00 - N/A"/>
    <s v="10 - FONDO GENERAL"/>
    <s v="99 - MULTIPROVINCIAL"/>
    <s v="2.3.6.3.04 - Herramientas menores"/>
    <s v="(en blanco)"/>
    <s v="(en blanco)"/>
    <n v="50000"/>
    <n v="23294.22"/>
    <n v="50000"/>
    <n v="23294.22"/>
  </r>
  <r>
    <s v="2023"/>
    <x v="0"/>
    <x v="0"/>
    <x v="0"/>
    <x v="0"/>
    <s v="2 - Poder Ejecutivo"/>
    <s v="0210 - MINISTERIO DE AGRICULTURA"/>
    <s v="0005 - DIRECCION EJECUTIVA DE LA COMISION DE FOMENTO A LA TECNIFICACION DEL SISTEMA NACIONAL DE RIEGO"/>
    <x v="3"/>
    <x v="15"/>
    <x v="51"/>
    <s v="2.3 - MATERIALES Y SUMINISTROS"/>
    <s v="2.3.6 - PRODUCTOS DE MINERALES, METÁLICOS Y NO METÁLICOS"/>
    <s v="N"/>
    <s v="00 - N/A"/>
    <s v="10 - FONDO GENERAL"/>
    <s v="99 - MULTIPROVINCIAL"/>
    <s v="2.3.6.3.05 - Productos de hojalata"/>
    <s v="(en blanco)"/>
    <s v="(en blanco)"/>
    <n v="50000"/>
    <n v="1125"/>
    <n v="13700"/>
    <n v="1125"/>
  </r>
  <r>
    <s v="2023"/>
    <x v="0"/>
    <x v="0"/>
    <x v="0"/>
    <x v="0"/>
    <s v="2 - Poder Ejecutivo"/>
    <s v="0210 - MINISTERIO DE AGRICULTURA"/>
    <s v="0005 - DIRECCION EJECUTIVA DE LA COMISION DE FOMENTO A LA TECNIFICACION DEL SISTEMA NACIONAL DE RIEGO"/>
    <x v="3"/>
    <x v="15"/>
    <x v="51"/>
    <s v="2.3 - MATERIALES Y SUMINISTROS"/>
    <s v="2.3.6 - PRODUCTOS DE MINERALES, METÁLICOS Y NO METÁLICOS"/>
    <s v="N"/>
    <s v="00 - N/A"/>
    <s v="10 - FONDO GENERAL"/>
    <s v="99 - MULTIPROVINCIAL"/>
    <s v="2.3.6.3.06 - Productos metálicos"/>
    <s v="(en blanco)"/>
    <s v="(en blanco)"/>
    <n v="30000"/>
    <n v="31034.15"/>
    <n v="32000"/>
    <n v="31034.15"/>
  </r>
  <r>
    <s v="2023"/>
    <x v="0"/>
    <x v="0"/>
    <x v="0"/>
    <x v="0"/>
    <s v="2 - Poder Ejecutivo"/>
    <s v="0210 - MINISTERIO DE AGRICULTURA"/>
    <s v="0005 - DIRECCION EJECUTIVA DE LA COMISION DE FOMENTO A LA TECNIFICACION DEL SISTEMA NACIONAL DE RIEGO"/>
    <x v="3"/>
    <x v="15"/>
    <x v="51"/>
    <s v="2.3 - MATERIALES Y SUMINISTROS"/>
    <s v="2.3.6 - PRODUCTOS DE MINERALES, METÁLICOS Y NO METÁLICOS"/>
    <s v="N"/>
    <s v="00 - N/A"/>
    <s v="10 - FONDO GENERAL"/>
    <s v="99 - MULTIPROVINCIAL"/>
    <s v="2.3.6.4.01 - Minerales metalíferos"/>
    <s v="(en blanco)"/>
    <s v="(en blanco)"/>
    <n v="10000"/>
    <n v="0"/>
    <n v="10000"/>
    <n v="0"/>
  </r>
  <r>
    <s v="2023"/>
    <x v="0"/>
    <x v="0"/>
    <x v="0"/>
    <x v="0"/>
    <s v="2 - Poder Ejecutivo"/>
    <s v="0210 - MINISTERIO DE AGRICULTURA"/>
    <s v="0005 - DIRECCION EJECUTIVA DE LA COMISION DE FOMENTO A LA TECNIFICACION DEL SISTEMA NACIONAL DE RIEGO"/>
    <x v="3"/>
    <x v="15"/>
    <x v="51"/>
    <s v="2.3 - MATERIALES Y SUMINISTROS"/>
    <s v="2.3.6 - PRODUCTOS DE MINERALES, METÁLICOS Y NO METÁLICOS"/>
    <s v="N"/>
    <s v="00 - N/A"/>
    <s v="10 - FONDO GENERAL"/>
    <s v="99 - MULTIPROVINCIAL"/>
    <s v="2.3.6.4.04 - Piedra, arcilla y arena"/>
    <s v="(en blanco)"/>
    <s v="(en blanco)"/>
    <n v="10000"/>
    <n v="0"/>
    <n v="8000"/>
    <n v="0"/>
  </r>
  <r>
    <s v="2023"/>
    <x v="0"/>
    <x v="0"/>
    <x v="0"/>
    <x v="0"/>
    <s v="2 - Poder Ejecutivo"/>
    <s v="0210 - MINISTERIO DE AGRICULTURA"/>
    <s v="0005 - DIRECCION EJECUTIVA DE LA COMISION DE FOMENTO A LA TECNIFICACION DEL SISTEMA NACIONAL DE RIEGO"/>
    <x v="3"/>
    <x v="15"/>
    <x v="51"/>
    <s v="2.3 - MATERIALES Y SUMINISTROS"/>
    <s v="2.3.6 - PRODUCTOS DE MINERALES, METÁLICOS Y NO METÁLICOS"/>
    <s v="N"/>
    <s v="00 - N/A"/>
    <s v="10 - FONDO GENERAL"/>
    <s v="99 - MULTIPROVINCIAL"/>
    <s v="2.3.6.4.06 - Productos abrasivos"/>
    <s v="(en blanco)"/>
    <s v="(en blanco)"/>
    <n v="0"/>
    <n v="34"/>
    <n v="2000"/>
    <n v="34"/>
  </r>
  <r>
    <s v="2023"/>
    <x v="0"/>
    <x v="0"/>
    <x v="0"/>
    <x v="0"/>
    <s v="2 - Poder Ejecutivo"/>
    <s v="0210 - MINISTERIO DE AGRICULTURA"/>
    <s v="0005 - DIRECCION EJECUTIVA DE LA COMISION DE FOMENTO A LA TECNIFICACION DEL SISTEMA NACIONAL DE RIEGO"/>
    <x v="3"/>
    <x v="15"/>
    <x v="51"/>
    <s v="2.3 - MATERIALES Y SUMINISTROS"/>
    <s v="2.3.6 - PRODUCTOS DE MINERALES, METÁLICOS Y NO METÁLICOS"/>
    <s v="N"/>
    <s v="00 - N/A"/>
    <s v="10 - FONDO GENERAL"/>
    <s v="99 - MULTIPROVINCIAL"/>
    <s v="2.3.6.9.01 - Otros productos no metálicos"/>
    <s v="(en blanco)"/>
    <s v="(en blanco)"/>
    <n v="50000"/>
    <n v="0"/>
    <n v="50000"/>
    <n v="0"/>
  </r>
  <r>
    <s v="2023"/>
    <x v="0"/>
    <x v="0"/>
    <x v="0"/>
    <x v="0"/>
    <s v="2 - Poder Ejecutivo"/>
    <s v="0210 - MINISTERIO DE AGRICULTURA"/>
    <s v="0005 - DIRECCION EJECUTIVA DE LA COMISION DE FOMENTO A LA TECNIFICACION DEL SISTEMA NACIONAL DE RIEGO"/>
    <x v="3"/>
    <x v="15"/>
    <x v="51"/>
    <s v="2.3 - MATERIALES Y SUMINISTROS"/>
    <s v="2.3.7 - COMBUSTIBLES, LUBRICANTES, PRODUCTOS QUÍMICOS Y CONEXOS"/>
    <s v="N"/>
    <s v="00 - N/A"/>
    <s v="10 - FONDO GENERAL"/>
    <s v="99 - MULTIPROVINCIAL"/>
    <s v="2.3.7.1.01 - Gasolina"/>
    <s v="(en blanco)"/>
    <s v="(en blanco)"/>
    <n v="0"/>
    <n v="2899000"/>
    <n v="3303000"/>
    <n v="1129000"/>
  </r>
  <r>
    <s v="2023"/>
    <x v="0"/>
    <x v="0"/>
    <x v="0"/>
    <x v="0"/>
    <s v="2 - Poder Ejecutivo"/>
    <s v="0210 - MINISTERIO DE AGRICULTURA"/>
    <s v="0005 - DIRECCION EJECUTIVA DE LA COMISION DE FOMENTO A LA TECNIFICACION DEL SISTEMA NACIONAL DE RIEGO"/>
    <x v="3"/>
    <x v="15"/>
    <x v="51"/>
    <s v="2.3 - MATERIALES Y SUMINISTROS"/>
    <s v="2.3.7 - COMBUSTIBLES, LUBRICANTES, PRODUCTOS QUÍMICOS Y CONEXOS"/>
    <s v="N"/>
    <s v="00 - N/A"/>
    <s v="10 - FONDO GENERAL"/>
    <s v="99 - MULTIPROVINCIAL"/>
    <s v="2.3.7.1.02 - Gasoil"/>
    <s v="(en blanco)"/>
    <s v="(en blanco)"/>
    <n v="4500000"/>
    <n v="1033165"/>
    <n v="630000"/>
    <n v="1033165"/>
  </r>
  <r>
    <s v="2023"/>
    <x v="0"/>
    <x v="0"/>
    <x v="0"/>
    <x v="0"/>
    <s v="2 - Poder Ejecutivo"/>
    <s v="0210 - MINISTERIO DE AGRICULTURA"/>
    <s v="0005 - DIRECCION EJECUTIVA DE LA COMISION DE FOMENTO A LA TECNIFICACION DEL SISTEMA NACIONAL DE RIEGO"/>
    <x v="3"/>
    <x v="15"/>
    <x v="51"/>
    <s v="2.3 - MATERIALES Y SUMINISTROS"/>
    <s v="2.3.7 - COMBUSTIBLES, LUBRICANTES, PRODUCTOS QUÍMICOS Y CONEXOS"/>
    <s v="N"/>
    <s v="00 - N/A"/>
    <s v="10 - FONDO GENERAL"/>
    <s v="99 - MULTIPROVINCIAL"/>
    <s v="2.3.7.1.05 - Aceites y grasas"/>
    <s v="(en blanco)"/>
    <s v="(en blanco)"/>
    <n v="60000"/>
    <n v="0"/>
    <n v="22000"/>
    <n v="0"/>
  </r>
  <r>
    <s v="2023"/>
    <x v="0"/>
    <x v="0"/>
    <x v="0"/>
    <x v="0"/>
    <s v="2 - Poder Ejecutivo"/>
    <s v="0210 - MINISTERIO DE AGRICULTURA"/>
    <s v="0005 - DIRECCION EJECUTIVA DE LA COMISION DE FOMENTO A LA TECNIFICACION DEL SISTEMA NACIONAL DE RIEGO"/>
    <x v="3"/>
    <x v="15"/>
    <x v="51"/>
    <s v="2.3 - MATERIALES Y SUMINISTROS"/>
    <s v="2.3.7 - COMBUSTIBLES, LUBRICANTES, PRODUCTOS QUÍMICOS Y CONEXOS"/>
    <s v="N"/>
    <s v="00 - N/A"/>
    <s v="10 - FONDO GENERAL"/>
    <s v="99 - MULTIPROVINCIAL"/>
    <s v="2.3.7.2.03 - Productos químicos de uso personal y de laboratorios"/>
    <s v="(en blanco)"/>
    <s v="(en blanco)"/>
    <n v="45000"/>
    <n v="0"/>
    <n v="5000"/>
    <n v="0"/>
  </r>
  <r>
    <s v="2023"/>
    <x v="0"/>
    <x v="0"/>
    <x v="0"/>
    <x v="0"/>
    <s v="2 - Poder Ejecutivo"/>
    <s v="0210 - MINISTERIO DE AGRICULTURA"/>
    <s v="0005 - DIRECCION EJECUTIVA DE LA COMISION DE FOMENTO A LA TECNIFICACION DEL SISTEMA NACIONAL DE RIEGO"/>
    <x v="3"/>
    <x v="15"/>
    <x v="51"/>
    <s v="2.3 - MATERIALES Y SUMINISTROS"/>
    <s v="2.3.7 - COMBUSTIBLES, LUBRICANTES, PRODUCTOS QUÍMICOS Y CONEXOS"/>
    <s v="N"/>
    <s v="00 - N/A"/>
    <s v="10 - FONDO GENERAL"/>
    <s v="99 - MULTIPROVINCIAL"/>
    <s v="2.3.7.2.04 - Abonos y fertilizantes"/>
    <s v="(en blanco)"/>
    <s v="(en blanco)"/>
    <n v="50000"/>
    <n v="0"/>
    <n v="15000"/>
    <n v="0"/>
  </r>
  <r>
    <s v="2023"/>
    <x v="0"/>
    <x v="0"/>
    <x v="0"/>
    <x v="0"/>
    <s v="2 - Poder Ejecutivo"/>
    <s v="0210 - MINISTERIO DE AGRICULTURA"/>
    <s v="0005 - DIRECCION EJECUTIVA DE LA COMISION DE FOMENTO A LA TECNIFICACION DEL SISTEMA NACIONAL DE RIEGO"/>
    <x v="3"/>
    <x v="15"/>
    <x v="51"/>
    <s v="2.3 - MATERIALES Y SUMINISTROS"/>
    <s v="2.3.7 - COMBUSTIBLES, LUBRICANTES, PRODUCTOS QUÍMICOS Y CONEXOS"/>
    <s v="N"/>
    <s v="00 - N/A"/>
    <s v="10 - FONDO GENERAL"/>
    <s v="99 - MULTIPROVINCIAL"/>
    <s v="2.3.7.2.06 - Pinturas, lacas, barnices, diluyentes y absorbentes para pinturas"/>
    <s v="(en blanco)"/>
    <s v="(en blanco)"/>
    <n v="50000"/>
    <n v="57385.7"/>
    <n v="75000"/>
    <n v="57385.7"/>
  </r>
  <r>
    <s v="2023"/>
    <x v="0"/>
    <x v="0"/>
    <x v="0"/>
    <x v="0"/>
    <s v="2 - Poder Ejecutivo"/>
    <s v="0210 - MINISTERIO DE AGRICULTURA"/>
    <s v="0005 - DIRECCION EJECUTIVA DE LA COMISION DE FOMENTO A LA TECNIFICACION DEL SISTEMA NACIONAL DE RIEGO"/>
    <x v="3"/>
    <x v="15"/>
    <x v="51"/>
    <s v="2.3 - MATERIALES Y SUMINISTROS"/>
    <s v="2.3.7 - COMBUSTIBLES, LUBRICANTES, PRODUCTOS QUÍMICOS Y CONEXOS"/>
    <s v="N"/>
    <s v="00 - N/A"/>
    <s v="10 - FONDO GENERAL"/>
    <s v="99 - MULTIPROVINCIAL"/>
    <s v="2.3.7.2.99 - Otros productos químicos y conexos"/>
    <s v="(en blanco)"/>
    <s v="(en blanco)"/>
    <n v="50000"/>
    <n v="1618.9"/>
    <n v="50000"/>
    <n v="1618.9"/>
  </r>
  <r>
    <s v="2023"/>
    <x v="0"/>
    <x v="0"/>
    <x v="0"/>
    <x v="0"/>
    <s v="2 - Poder Ejecutivo"/>
    <s v="0210 - MINISTERIO DE AGRICULTURA"/>
    <s v="0005 - DIRECCION EJECUTIVA DE LA COMISION DE FOMENTO A LA TECNIFICACION DEL SISTEMA NACIONAL DE RIEGO"/>
    <x v="3"/>
    <x v="15"/>
    <x v="51"/>
    <s v="2.3 - MATERIALES Y SUMINISTROS"/>
    <s v="2.3.9 - PRODUCTOS Y ÚTILES VARIOS"/>
    <s v="N"/>
    <s v="00 - N/A"/>
    <s v="10 - FONDO GENERAL"/>
    <s v="99 - MULTIPROVINCIAL"/>
    <s v="2.3.9.1.01 - Útiles y materiales de limpieza e higiene"/>
    <s v="(en blanco)"/>
    <s v="(en blanco)"/>
    <n v="100000"/>
    <n v="59902.200000000004"/>
    <n v="150000"/>
    <n v="55920.270000000004"/>
  </r>
  <r>
    <s v="2023"/>
    <x v="0"/>
    <x v="0"/>
    <x v="0"/>
    <x v="0"/>
    <s v="2 - Poder Ejecutivo"/>
    <s v="0210 - MINISTERIO DE AGRICULTURA"/>
    <s v="0005 - DIRECCION EJECUTIVA DE LA COMISION DE FOMENTO A LA TECNIFICACION DEL SISTEMA NACIONAL DE RIEGO"/>
    <x v="3"/>
    <x v="15"/>
    <x v="51"/>
    <s v="2.3 - MATERIALES Y SUMINISTROS"/>
    <s v="2.3.9 - PRODUCTOS Y ÚTILES VARIOS"/>
    <s v="N"/>
    <s v="00 - N/A"/>
    <s v="10 - FONDO GENERAL"/>
    <s v="99 - MULTIPROVINCIAL"/>
    <s v="2.3.9.2.01 - Útiles  y materiales de escritorio, oficina e informática"/>
    <s v="(en blanco)"/>
    <s v="(en blanco)"/>
    <n v="5150000"/>
    <n v="1068221.3600000003"/>
    <n v="1102000"/>
    <n v="1062793.3599999999"/>
  </r>
  <r>
    <s v="2023"/>
    <x v="0"/>
    <x v="0"/>
    <x v="0"/>
    <x v="0"/>
    <s v="2 - Poder Ejecutivo"/>
    <s v="0210 - MINISTERIO DE AGRICULTURA"/>
    <s v="0005 - DIRECCION EJECUTIVA DE LA COMISION DE FOMENTO A LA TECNIFICACION DEL SISTEMA NACIONAL DE RIEGO"/>
    <x v="3"/>
    <x v="15"/>
    <x v="51"/>
    <s v="2.3 - MATERIALES Y SUMINISTROS"/>
    <s v="2.3.9 - PRODUCTOS Y ÚTILES VARIOS"/>
    <s v="N"/>
    <s v="00 - N/A"/>
    <s v="10 - FONDO GENERAL"/>
    <s v="99 - MULTIPROVINCIAL"/>
    <s v="2.3.9.2.02 - Útiles y materiales  escolares y de enseñanzas"/>
    <s v="(en blanco)"/>
    <s v="(en blanco)"/>
    <n v="100000"/>
    <n v="1208.58"/>
    <n v="0"/>
    <n v="1208.58"/>
  </r>
  <r>
    <s v="2023"/>
    <x v="0"/>
    <x v="0"/>
    <x v="0"/>
    <x v="0"/>
    <s v="2 - Poder Ejecutivo"/>
    <s v="0210 - MINISTERIO DE AGRICULTURA"/>
    <s v="0005 - DIRECCION EJECUTIVA DE LA COMISION DE FOMENTO A LA TECNIFICACION DEL SISTEMA NACIONAL DE RIEGO"/>
    <x v="3"/>
    <x v="15"/>
    <x v="51"/>
    <s v="2.3 - MATERIALES Y SUMINISTROS"/>
    <s v="2.3.9 - PRODUCTOS Y ÚTILES VARIOS"/>
    <s v="N"/>
    <s v="00 - N/A"/>
    <s v="10 - FONDO GENERAL"/>
    <s v="99 - MULTIPROVINCIAL"/>
    <s v="2.3.9.3.01 - Útiles menores médico, quirúrgicos o de laboratorio"/>
    <s v="(en blanco)"/>
    <s v="(en blanco)"/>
    <n v="10000"/>
    <n v="11700"/>
    <n v="30000"/>
    <n v="11700"/>
  </r>
  <r>
    <s v="2023"/>
    <x v="0"/>
    <x v="0"/>
    <x v="0"/>
    <x v="0"/>
    <s v="2 - Poder Ejecutivo"/>
    <s v="0210 - MINISTERIO DE AGRICULTURA"/>
    <s v="0005 - DIRECCION EJECUTIVA DE LA COMISION DE FOMENTO A LA TECNIFICACION DEL SISTEMA NACIONAL DE RIEGO"/>
    <x v="3"/>
    <x v="15"/>
    <x v="51"/>
    <s v="2.3 - MATERIALES Y SUMINISTROS"/>
    <s v="2.3.9 - PRODUCTOS Y ÚTILES VARIOS"/>
    <s v="N"/>
    <s v="00 - N/A"/>
    <s v="10 - FONDO GENERAL"/>
    <s v="99 - MULTIPROVINCIAL"/>
    <s v="2.3.9.4.01 - Útiles destinados a actividades deportivas, culturales y recreativas"/>
    <s v="(en blanco)"/>
    <s v="(en blanco)"/>
    <n v="200000"/>
    <n v="0"/>
    <n v="10000"/>
    <n v="0"/>
  </r>
  <r>
    <s v="2023"/>
    <x v="0"/>
    <x v="0"/>
    <x v="0"/>
    <x v="0"/>
    <s v="2 - Poder Ejecutivo"/>
    <s v="0210 - MINISTERIO DE AGRICULTURA"/>
    <s v="0005 - DIRECCION EJECUTIVA DE LA COMISION DE FOMENTO A LA TECNIFICACION DEL SISTEMA NACIONAL DE RIEGO"/>
    <x v="3"/>
    <x v="15"/>
    <x v="51"/>
    <s v="2.3 - MATERIALES Y SUMINISTROS"/>
    <s v="2.3.9 - PRODUCTOS Y ÚTILES VARIOS"/>
    <s v="N"/>
    <s v="00 - N/A"/>
    <s v="10 - FONDO GENERAL"/>
    <s v="99 - MULTIPROVINCIAL"/>
    <s v="2.3.9.5.01 - Útiles de cocina y comedor"/>
    <s v="(en blanco)"/>
    <s v="(en blanco)"/>
    <n v="100000"/>
    <n v="38820.829999999994"/>
    <n v="75000"/>
    <n v="38820.83"/>
  </r>
  <r>
    <s v="2023"/>
    <x v="0"/>
    <x v="0"/>
    <x v="0"/>
    <x v="0"/>
    <s v="2 - Poder Ejecutivo"/>
    <s v="0210 - MINISTERIO DE AGRICULTURA"/>
    <s v="0005 - DIRECCION EJECUTIVA DE LA COMISION DE FOMENTO A LA TECNIFICACION DEL SISTEMA NACIONAL DE RIEGO"/>
    <x v="3"/>
    <x v="15"/>
    <x v="51"/>
    <s v="2.3 - MATERIALES Y SUMINISTROS"/>
    <s v="2.3.9 - PRODUCTOS Y ÚTILES VARIOS"/>
    <s v="N"/>
    <s v="00 - N/A"/>
    <s v="10 - FONDO GENERAL"/>
    <s v="99 - MULTIPROVINCIAL"/>
    <s v="2.3.9.6.01 - Productos eléctricos y afines"/>
    <s v="(en blanco)"/>
    <s v="(en blanco)"/>
    <n v="150000"/>
    <n v="573422.65"/>
    <n v="545000"/>
    <n v="569748.13"/>
  </r>
  <r>
    <s v="2023"/>
    <x v="0"/>
    <x v="0"/>
    <x v="0"/>
    <x v="0"/>
    <s v="2 - Poder Ejecutivo"/>
    <s v="0210 - MINISTERIO DE AGRICULTURA"/>
    <s v="0005 - DIRECCION EJECUTIVA DE LA COMISION DE FOMENTO A LA TECNIFICACION DEL SISTEMA NACIONAL DE RIEGO"/>
    <x v="3"/>
    <x v="15"/>
    <x v="51"/>
    <s v="2.3 - MATERIALES Y SUMINISTROS"/>
    <s v="2.3.9 - PRODUCTOS Y ÚTILES VARIOS"/>
    <s v="N"/>
    <s v="00 - N/A"/>
    <s v="10 - FONDO GENERAL"/>
    <s v="99 - MULTIPROVINCIAL"/>
    <s v="2.3.9.8.01 - Repuestos"/>
    <s v="(en blanco)"/>
    <s v="(en blanco)"/>
    <n v="50000"/>
    <n v="390404.77"/>
    <n v="410000"/>
    <n v="390404.77"/>
  </r>
  <r>
    <s v="2023"/>
    <x v="0"/>
    <x v="0"/>
    <x v="0"/>
    <x v="0"/>
    <s v="2 - Poder Ejecutivo"/>
    <s v="0210 - MINISTERIO DE AGRICULTURA"/>
    <s v="0005 - DIRECCION EJECUTIVA DE LA COMISION DE FOMENTO A LA TECNIFICACION DEL SISTEMA NACIONAL DE RIEGO"/>
    <x v="3"/>
    <x v="15"/>
    <x v="51"/>
    <s v="2.3 - MATERIALES Y SUMINISTROS"/>
    <s v="2.3.9 - PRODUCTOS Y ÚTILES VARIOS"/>
    <s v="N"/>
    <s v="00 - N/A"/>
    <s v="10 - FONDO GENERAL"/>
    <s v="99 - MULTIPROVINCIAL"/>
    <s v="2.3.9.8.02 - Accesorios"/>
    <s v="(en blanco)"/>
    <s v="(en blanco)"/>
    <n v="50000"/>
    <n v="331960.59999999998"/>
    <n v="574500"/>
    <n v="331960.60000000003"/>
  </r>
  <r>
    <s v="2023"/>
    <x v="0"/>
    <x v="0"/>
    <x v="0"/>
    <x v="0"/>
    <s v="2 - Poder Ejecutivo"/>
    <s v="0210 - MINISTERIO DE AGRICULTURA"/>
    <s v="0005 - DIRECCION EJECUTIVA DE LA COMISION DE FOMENTO A LA TECNIFICACION DEL SISTEMA NACIONAL DE RIEGO"/>
    <x v="3"/>
    <x v="15"/>
    <x v="51"/>
    <s v="2.3 - MATERIALES Y SUMINISTROS"/>
    <s v="2.3.9 - PRODUCTOS Y ÚTILES VARIOS"/>
    <s v="N"/>
    <s v="00 - N/A"/>
    <s v="10 - FONDO GENERAL"/>
    <s v="99 - MULTIPROVINCIAL"/>
    <s v="2.3.9.9.01 - Productos y Utiles Varios  n.i.p"/>
    <s v="(en blanco)"/>
    <s v="(en blanco)"/>
    <n v="50000"/>
    <n v="3751.46"/>
    <n v="7000"/>
    <n v="3751.46"/>
  </r>
  <r>
    <s v="2023"/>
    <x v="0"/>
    <x v="0"/>
    <x v="0"/>
    <x v="0"/>
    <s v="2 - Poder Ejecutivo"/>
    <s v="0210 - MINISTERIO DE AGRICULTURA"/>
    <s v="0005 - DIRECCION EJECUTIVA DE LA COMISION DE FOMENTO A LA TECNIFICACION DEL SISTEMA NACIONAL DE RIEGO"/>
    <x v="3"/>
    <x v="15"/>
    <x v="51"/>
    <s v="2.3 - MATERIALES Y SUMINISTROS"/>
    <s v="2.3.9 - PRODUCTOS Y ÚTILES VARIOS"/>
    <s v="N"/>
    <s v="00 - N/A"/>
    <s v="10 - FONDO GENERAL"/>
    <s v="99 - MULTIPROVINCIAL"/>
    <s v="2.3.9.9.04 - Productos y útiles de defensa y seguridad"/>
    <s v="(en blanco)"/>
    <s v="(en blanco)"/>
    <n v="80000"/>
    <n v="36303.19"/>
    <n v="78000"/>
    <n v="36303.189999999995"/>
  </r>
  <r>
    <s v="2023"/>
    <x v="0"/>
    <x v="0"/>
    <x v="1"/>
    <x v="1"/>
    <s v="2 - Poder Ejecutivo"/>
    <s v="0210 - MINISTERIO DE AGRICULTURA"/>
    <s v="0005 - DIRECCION EJECUTIVA DE LA COMISION DE FOMENTO A LA TECNIFICACION DEL SISTEMA NACIONAL DE RIEGO"/>
    <x v="3"/>
    <x v="15"/>
    <x v="51"/>
    <s v="2.3 - MATERIALES Y SUMINISTROS"/>
    <s v="2.3.9 - PRODUCTOS Y ÚTILES VARIOS"/>
    <s v="N"/>
    <s v="00 - N/A"/>
    <s v="10 - FONDO GENERAL"/>
    <s v="99 - MULTIPROVINCIAL"/>
    <s v="2.3.9.9.05 - Productos y útiles diversos"/>
    <s v="(en blanco)"/>
    <s v="(en blanco)"/>
    <n v="100000"/>
    <n v="11876.880000000001"/>
    <n v="50000"/>
    <n v="11876.880000000001"/>
  </r>
  <r>
    <s v="2023"/>
    <x v="0"/>
    <x v="0"/>
    <x v="0"/>
    <x v="0"/>
    <s v="2 - Poder Ejecutivo"/>
    <s v="0211 - MINISTERIO DE OBRAS PÚBLICAS Y COMUNICACIONES"/>
    <s v="0001 - MINISTERIO DE OBRAS PUBLICAS Y COMUNICACIONES"/>
    <x v="3"/>
    <x v="9"/>
    <x v="19"/>
    <s v="2.1 - REMUNERACIONES Y CONTRIBUCIONES"/>
    <s v="2.1.1 - REMUNERACIONES"/>
    <s v="N"/>
    <s v="00 - N/A"/>
    <s v="10 - FONDO GENERAL"/>
    <s v="99 - MULTIPROVINCIAL"/>
    <s v="2.1.1.1.01 - Sueldos empleados fijos"/>
    <s v="(en blanco)"/>
    <s v="(en blanco)"/>
    <n v="972400000"/>
    <n v="971272382"/>
    <n v="971272382"/>
    <n v="970747732.53999984"/>
  </r>
  <r>
    <s v="2023"/>
    <x v="0"/>
    <x v="0"/>
    <x v="0"/>
    <x v="0"/>
    <s v="2 - Poder Ejecutivo"/>
    <s v="0211 - MINISTERIO DE OBRAS PÚBLICAS Y COMUNICACIONES"/>
    <s v="0001 - MINISTERIO DE OBRAS PUBLICAS Y COMUNICACIONES"/>
    <x v="3"/>
    <x v="9"/>
    <x v="19"/>
    <s v="2.1 - REMUNERACIONES Y CONTRIBUCIONES"/>
    <s v="2.1.1 - REMUNERACIONES"/>
    <s v="N"/>
    <s v="00 - N/A"/>
    <s v="10 - FONDO GENERAL"/>
    <s v="99 - MULTIPROVINCIAL"/>
    <s v="2.1.1.2.05 - Periodo probatorio de ingreso a carrera"/>
    <s v="(en blanco)"/>
    <s v="(en blanco)"/>
    <n v="860000000"/>
    <n v="0"/>
    <n v="0"/>
    <n v="0"/>
  </r>
  <r>
    <s v="2023"/>
    <x v="0"/>
    <x v="0"/>
    <x v="0"/>
    <x v="0"/>
    <s v="2 - Poder Ejecutivo"/>
    <s v="0211 - MINISTERIO DE OBRAS PÚBLICAS Y COMUNICACIONES"/>
    <s v="0001 - MINISTERIO DE OBRAS PUBLICAS Y COMUNICACIONES"/>
    <x v="3"/>
    <x v="9"/>
    <x v="19"/>
    <s v="2.1 - REMUNERACIONES Y CONTRIBUCIONES"/>
    <s v="2.1.1 - REMUNERACIONES"/>
    <s v="N"/>
    <s v="00 - N/A"/>
    <s v="10 - FONDO GENERAL"/>
    <s v="99 - MULTIPROVINCIAL"/>
    <s v="2.1.1.2.06 - Jornales"/>
    <s v="(en blanco)"/>
    <s v="(en blanco)"/>
    <n v="720000000"/>
    <n v="814332000"/>
    <n v="814332803.73000002"/>
    <n v="809879309.97000003"/>
  </r>
  <r>
    <s v="2023"/>
    <x v="0"/>
    <x v="0"/>
    <x v="0"/>
    <x v="0"/>
    <s v="2 - Poder Ejecutivo"/>
    <s v="0211 - MINISTERIO DE OBRAS PÚBLICAS Y COMUNICACIONES"/>
    <s v="0001 - MINISTERIO DE OBRAS PUBLICAS Y COMUNICACIONES"/>
    <x v="3"/>
    <x v="9"/>
    <x v="19"/>
    <s v="2.1 - REMUNERACIONES Y CONTRIBUCIONES"/>
    <s v="2.1.1 - REMUNERACIONES"/>
    <s v="N"/>
    <s v="00 - N/A"/>
    <s v="10 - FONDO GENERAL"/>
    <s v="99 - MULTIPROVINCIAL"/>
    <s v="2.1.1.2.08 - Empleados temporales"/>
    <s v="(en blanco)"/>
    <s v="(en blanco)"/>
    <n v="0"/>
    <n v="776600000"/>
    <n v="776600000"/>
    <n v="773810014.13"/>
  </r>
  <r>
    <s v="2023"/>
    <x v="0"/>
    <x v="0"/>
    <x v="0"/>
    <x v="0"/>
    <s v="2 - Poder Ejecutivo"/>
    <s v="0211 - MINISTERIO DE OBRAS PÚBLICAS Y COMUNICACIONES"/>
    <s v="0001 - MINISTERIO DE OBRAS PUBLICAS Y COMUNICACIONES"/>
    <x v="3"/>
    <x v="9"/>
    <x v="19"/>
    <s v="2.1 - REMUNERACIONES Y CONTRIBUCIONES"/>
    <s v="2.1.1 - REMUNERACIONES"/>
    <s v="N"/>
    <s v="00 - N/A"/>
    <s v="10 - FONDO GENERAL"/>
    <s v="99 - MULTIPROVINCIAL"/>
    <s v="2.1.1.2.09 - Personal de carácter eventual"/>
    <s v="(en blanco)"/>
    <s v="(en blanco)"/>
    <n v="16500000"/>
    <n v="22800000"/>
    <n v="22800000"/>
    <n v="17064600"/>
  </r>
  <r>
    <s v="2023"/>
    <x v="0"/>
    <x v="0"/>
    <x v="0"/>
    <x v="0"/>
    <s v="2 - Poder Ejecutivo"/>
    <s v="0211 - MINISTERIO DE OBRAS PÚBLICAS Y COMUNICACIONES"/>
    <s v="0001 - MINISTERIO DE OBRAS PUBLICAS Y COMUNICACIONES"/>
    <x v="3"/>
    <x v="9"/>
    <x v="19"/>
    <s v="2.1 - REMUNERACIONES Y CONTRIBUCIONES"/>
    <s v="2.1.1 - REMUNERACIONES"/>
    <s v="N"/>
    <s v="00 - N/A"/>
    <s v="10 - FONDO GENERAL"/>
    <s v="99 - MULTIPROVINCIAL"/>
    <s v="2.1.1.2.11 - Interinato"/>
    <s v="(en blanco)"/>
    <s v="(en blanco)"/>
    <n v="6000000"/>
    <n v="6000000"/>
    <n v="6000000"/>
    <n v="4673200"/>
  </r>
  <r>
    <s v="2023"/>
    <x v="0"/>
    <x v="0"/>
    <x v="0"/>
    <x v="0"/>
    <s v="2 - Poder Ejecutivo"/>
    <s v="0211 - MINISTERIO DE OBRAS PÚBLICAS Y COMUNICACIONES"/>
    <s v="0001 - MINISTERIO DE OBRAS PUBLICAS Y COMUNICACIONES"/>
    <x v="3"/>
    <x v="9"/>
    <x v="19"/>
    <s v="2.1 - REMUNERACIONES Y CONTRIBUCIONES"/>
    <s v="2.1.1 - REMUNERACIONES"/>
    <s v="N"/>
    <s v="00 - N/A"/>
    <s v="10 - FONDO GENERAL"/>
    <s v="99 - MULTIPROVINCIAL"/>
    <s v="2.1.1.4.01 - Sueldo Anual No. 13"/>
    <s v="(en blanco)"/>
    <s v="(en blanco)"/>
    <n v="149700000"/>
    <n v="209412580"/>
    <n v="209412580"/>
    <n v="206932182.97999999"/>
  </r>
  <r>
    <s v="2023"/>
    <x v="0"/>
    <x v="0"/>
    <x v="0"/>
    <x v="0"/>
    <s v="2 - Poder Ejecutivo"/>
    <s v="0211 - MINISTERIO DE OBRAS PÚBLICAS Y COMUNICACIONES"/>
    <s v="0001 - MINISTERIO DE OBRAS PUBLICAS Y COMUNICACIONES"/>
    <x v="3"/>
    <x v="9"/>
    <x v="19"/>
    <s v="2.1 - REMUNERACIONES Y CONTRIBUCIONES"/>
    <s v="2.1.2 - SOBRESUELDOS"/>
    <s v="N"/>
    <s v="00 - N/A"/>
    <s v="10 - FONDO GENERAL"/>
    <s v="99 - MULTIPROVINCIAL"/>
    <s v="2.1.2.2.03 - Pago de horas extraordinarias"/>
    <s v="(en blanco)"/>
    <s v="(en blanco)"/>
    <n v="30000000"/>
    <n v="29000000"/>
    <n v="29000000"/>
    <n v="25329105.460000001"/>
  </r>
  <r>
    <s v="2023"/>
    <x v="0"/>
    <x v="0"/>
    <x v="0"/>
    <x v="0"/>
    <s v="2 - Poder Ejecutivo"/>
    <s v="0211 - MINISTERIO DE OBRAS PÚBLICAS Y COMUNICACIONES"/>
    <s v="0001 - MINISTERIO DE OBRAS PUBLICAS Y COMUNICACIONES"/>
    <x v="3"/>
    <x v="9"/>
    <x v="19"/>
    <s v="2.1 - REMUNERACIONES Y CONTRIBUCIONES"/>
    <s v="2.1.2 - SOBRESUELDOS"/>
    <s v="N"/>
    <s v="00 - N/A"/>
    <s v="10 - FONDO GENERAL"/>
    <s v="99 - MULTIPROVINCIAL"/>
    <s v="2.1.2.2.05 - Compensación servicios de seguridad"/>
    <s v="(en blanco)"/>
    <s v="(en blanco)"/>
    <n v="720000000"/>
    <n v="710967000"/>
    <n v="710970000"/>
    <n v="710966865.27999997"/>
  </r>
  <r>
    <s v="2023"/>
    <x v="0"/>
    <x v="0"/>
    <x v="0"/>
    <x v="0"/>
    <s v="2 - Poder Ejecutivo"/>
    <s v="0211 - MINISTERIO DE OBRAS PÚBLICAS Y COMUNICACIONES"/>
    <s v="0001 - MINISTERIO DE OBRAS PUBLICAS Y COMUNICACIONES"/>
    <x v="3"/>
    <x v="9"/>
    <x v="19"/>
    <s v="2.1 - REMUNERACIONES Y CONTRIBUCIONES"/>
    <s v="2.1.5 - CONTRIBUCIONES A LA SEGURIDAD SOCIAL"/>
    <s v="N"/>
    <s v="00 - N/A"/>
    <s v="10 - FONDO GENERAL"/>
    <s v="99 - MULTIPROVINCIAL"/>
    <s v="2.1.5.1.01 - Contribuciones al seguro de salud"/>
    <s v="(en blanco)"/>
    <s v="(en blanco)"/>
    <n v="138600000"/>
    <n v="126348676"/>
    <n v="126837996"/>
    <n v="124438248.43000002"/>
  </r>
  <r>
    <s v="2023"/>
    <x v="0"/>
    <x v="0"/>
    <x v="0"/>
    <x v="0"/>
    <s v="2 - Poder Ejecutivo"/>
    <s v="0211 - MINISTERIO DE OBRAS PÚBLICAS Y COMUNICACIONES"/>
    <s v="0001 - MINISTERIO DE OBRAS PUBLICAS Y COMUNICACIONES"/>
    <x v="3"/>
    <x v="9"/>
    <x v="19"/>
    <s v="2.1 - REMUNERACIONES Y CONTRIBUCIONES"/>
    <s v="2.1.5 - CONTRIBUCIONES A LA SEGURIDAD SOCIAL"/>
    <s v="N"/>
    <s v="00 - N/A"/>
    <s v="10 - FONDO GENERAL"/>
    <s v="99 - MULTIPROVINCIAL"/>
    <s v="2.1.5.2.01 - Contribuciones al seguro de pensiones"/>
    <s v="(en blanco)"/>
    <s v="(en blanco)"/>
    <n v="140200000"/>
    <n v="126907300"/>
    <n v="126268500"/>
    <n v="125389857.55999999"/>
  </r>
  <r>
    <s v="2023"/>
    <x v="0"/>
    <x v="0"/>
    <x v="0"/>
    <x v="0"/>
    <s v="2 - Poder Ejecutivo"/>
    <s v="0211 - MINISTERIO DE OBRAS PÚBLICAS Y COMUNICACIONES"/>
    <s v="0001 - MINISTERIO DE OBRAS PUBLICAS Y COMUNICACIONES"/>
    <x v="3"/>
    <x v="9"/>
    <x v="19"/>
    <s v="2.1 - REMUNERACIONES Y CONTRIBUCIONES"/>
    <s v="2.1.5 - CONTRIBUCIONES A LA SEGURIDAD SOCIAL"/>
    <s v="N"/>
    <s v="00 - N/A"/>
    <s v="10 - FONDO GENERAL"/>
    <s v="99 - MULTIPROVINCIAL"/>
    <s v="2.1.5.3.01 - Contribuciones al seguro de riesgo laboral"/>
    <s v="(en blanco)"/>
    <s v="(en blanco)"/>
    <n v="30800000"/>
    <n v="21458500"/>
    <n v="22331500"/>
    <n v="21061307.980000004"/>
  </r>
  <r>
    <s v="2023"/>
    <x v="0"/>
    <x v="0"/>
    <x v="0"/>
    <x v="0"/>
    <s v="2 - Poder Ejecutivo"/>
    <s v="0211 - MINISTERIO DE OBRAS PÚBLICAS Y COMUNICACIONES"/>
    <s v="0001 - MINISTERIO DE OBRAS PUBLICAS Y COMUNICACIONES"/>
    <x v="3"/>
    <x v="9"/>
    <x v="19"/>
    <s v="2.3 - MATERIALES Y SUMINISTROS"/>
    <s v="2.3.1 - ALIMENTOS Y PRODUCTOS AGROFORESTALES"/>
    <s v="N"/>
    <s v="00 - N/A"/>
    <s v="10 - FONDO GENERAL"/>
    <s v="99 - MULTIPROVINCIAL"/>
    <s v="2.3.1.1.01 - Alimentos y bebidas para personas"/>
    <s v="(en blanco)"/>
    <s v="(en blanco)"/>
    <n v="10000000"/>
    <n v="5049896.8199999984"/>
    <n v="5264997.82"/>
    <n v="5049896.8199999984"/>
  </r>
  <r>
    <s v="2023"/>
    <x v="0"/>
    <x v="0"/>
    <x v="0"/>
    <x v="0"/>
    <s v="2 - Poder Ejecutivo"/>
    <s v="0211 - MINISTERIO DE OBRAS PÚBLICAS Y COMUNICACIONES"/>
    <s v="0001 - MINISTERIO DE OBRAS PUBLICAS Y COMUNICACIONES"/>
    <x v="3"/>
    <x v="9"/>
    <x v="19"/>
    <s v="2.3 - MATERIALES Y SUMINISTROS"/>
    <s v="2.3.1 - ALIMENTOS Y PRODUCTOS AGROFORESTALES"/>
    <s v="N"/>
    <s v="00 - N/A"/>
    <s v="10 - FONDO GENERAL"/>
    <s v="99 - MULTIPROVINCIAL"/>
    <s v="2.3.1.4.01 - Madera, corcho y sus manufacturas"/>
    <s v="(en blanco)"/>
    <s v="(en blanco)"/>
    <n v="500000"/>
    <n v="0"/>
    <n v="300000"/>
    <n v="0"/>
  </r>
  <r>
    <s v="2023"/>
    <x v="0"/>
    <x v="0"/>
    <x v="0"/>
    <x v="0"/>
    <s v="2 - Poder Ejecutivo"/>
    <s v="0211 - MINISTERIO DE OBRAS PÚBLICAS Y COMUNICACIONES"/>
    <s v="0001 - MINISTERIO DE OBRAS PUBLICAS Y COMUNICACIONES"/>
    <x v="3"/>
    <x v="9"/>
    <x v="19"/>
    <s v="2.3 - MATERIALES Y SUMINISTROS"/>
    <s v="2.3.1 - ALIMENTOS Y PRODUCTOS AGROFORESTALES"/>
    <s v="N"/>
    <s v="00 - N/A"/>
    <s v="20 - FONDOS CON DESTINO ESPECÍFICO"/>
    <s v="99 - MULTIPROVINCIAL"/>
    <s v="2.3.1.1.01 - Alimentos y bebidas para personas"/>
    <s v="(en blanco)"/>
    <s v="(en blanco)"/>
    <n v="0"/>
    <n v="23700137.960000001"/>
    <n v="63709436"/>
    <n v="20340944.760000002"/>
  </r>
  <r>
    <s v="2023"/>
    <x v="0"/>
    <x v="0"/>
    <x v="0"/>
    <x v="0"/>
    <s v="2 - Poder Ejecutivo"/>
    <s v="0211 - MINISTERIO DE OBRAS PÚBLICAS Y COMUNICACIONES"/>
    <s v="0001 - MINISTERIO DE OBRAS PUBLICAS Y COMUNICACIONES"/>
    <x v="3"/>
    <x v="9"/>
    <x v="19"/>
    <s v="2.3 - MATERIALES Y SUMINISTROS"/>
    <s v="2.3.1 - ALIMENTOS Y PRODUCTOS AGROFORESTALES"/>
    <s v="N"/>
    <s v="00 - N/A"/>
    <s v="20 - FONDOS CON DESTINO ESPECÍFICO"/>
    <s v="99 - MULTIPROVINCIAL"/>
    <s v="2.3.1.4.01 - Madera, corcho y sus manufacturas"/>
    <s v="(en blanco)"/>
    <s v="(en blanco)"/>
    <n v="3000000"/>
    <n v="1000000"/>
    <n v="200000"/>
    <n v="0"/>
  </r>
  <r>
    <s v="2023"/>
    <x v="0"/>
    <x v="0"/>
    <x v="0"/>
    <x v="0"/>
    <s v="2 - Poder Ejecutivo"/>
    <s v="0211 - MINISTERIO DE OBRAS PÚBLICAS Y COMUNICACIONES"/>
    <s v="0001 - MINISTERIO DE OBRAS PUBLICAS Y COMUNICACIONES"/>
    <x v="3"/>
    <x v="9"/>
    <x v="19"/>
    <s v="2.3 - MATERIALES Y SUMINISTROS"/>
    <s v="2.3.1 - ALIMENTOS Y PRODUCTOS AGROFORESTALES"/>
    <s v="N"/>
    <s v="00 - N/A"/>
    <s v="50 - CRÉDITO INTERNO"/>
    <s v="99 - MULTIPROVINCIAL"/>
    <s v="2.3.1.1.01 - Alimentos y bebidas para personas"/>
    <s v="(en blanco)"/>
    <s v="(en blanco)"/>
    <n v="0"/>
    <n v="0"/>
    <n v="1000000"/>
    <n v="0"/>
  </r>
  <r>
    <s v="2023"/>
    <x v="0"/>
    <x v="0"/>
    <x v="0"/>
    <x v="0"/>
    <s v="2 - Poder Ejecutivo"/>
    <s v="0211 - MINISTERIO DE OBRAS PÚBLICAS Y COMUNICACIONES"/>
    <s v="0001 - MINISTERIO DE OBRAS PUBLICAS Y COMUNICACIONES"/>
    <x v="3"/>
    <x v="9"/>
    <x v="19"/>
    <s v="2.3 - MATERIALES Y SUMINISTROS"/>
    <s v="2.3.1 - ALIMENTOS Y PRODUCTOS AGROFORESTALES"/>
    <s v="N"/>
    <s v="00 - N/A"/>
    <s v="50 - CRÉDITO INTERNO"/>
    <s v="99 - MULTIPROVINCIAL"/>
    <s v="2.3.1.4.01 - Madera, corcho y sus manufacturas"/>
    <s v="(en blanco)"/>
    <s v="(en blanco)"/>
    <n v="0"/>
    <n v="0"/>
    <n v="15000000"/>
    <n v="0"/>
  </r>
  <r>
    <s v="2023"/>
    <x v="0"/>
    <x v="0"/>
    <x v="0"/>
    <x v="0"/>
    <s v="2 - Poder Ejecutivo"/>
    <s v="0211 - MINISTERIO DE OBRAS PÚBLICAS Y COMUNICACIONES"/>
    <s v="0001 - MINISTERIO DE OBRAS PUBLICAS Y COMUNICACIONES"/>
    <x v="3"/>
    <x v="9"/>
    <x v="19"/>
    <s v="2.3 - MATERIALES Y SUMINISTROS"/>
    <s v="2.3.2 - TEXTILES Y VESTUARIOS"/>
    <s v="N"/>
    <s v="00 - N/A"/>
    <s v="10 - FONDO GENERAL"/>
    <s v="99 - MULTIPROVINCIAL"/>
    <s v="2.3.2.1.01 - Hilados, fibras, telas y útiles de costura"/>
    <s v="(en blanco)"/>
    <s v="(en blanco)"/>
    <n v="500000"/>
    <n v="0"/>
    <n v="200000"/>
    <n v="0"/>
  </r>
  <r>
    <s v="2023"/>
    <x v="0"/>
    <x v="0"/>
    <x v="0"/>
    <x v="0"/>
    <s v="2 - Poder Ejecutivo"/>
    <s v="0211 - MINISTERIO DE OBRAS PÚBLICAS Y COMUNICACIONES"/>
    <s v="0001 - MINISTERIO DE OBRAS PUBLICAS Y COMUNICACIONES"/>
    <x v="3"/>
    <x v="9"/>
    <x v="19"/>
    <s v="2.3 - MATERIALES Y SUMINISTROS"/>
    <s v="2.3.2 - TEXTILES Y VESTUARIOS"/>
    <s v="N"/>
    <s v="00 - N/A"/>
    <s v="10 - FONDO GENERAL"/>
    <s v="99 - MULTIPROVINCIAL"/>
    <s v="2.3.2.2.01 - Acabados textiles"/>
    <s v="(en blanco)"/>
    <s v="(en blanco)"/>
    <n v="3000000"/>
    <n v="33370"/>
    <n v="1000000"/>
    <n v="33370"/>
  </r>
  <r>
    <s v="2023"/>
    <x v="0"/>
    <x v="0"/>
    <x v="0"/>
    <x v="0"/>
    <s v="2 - Poder Ejecutivo"/>
    <s v="0211 - MINISTERIO DE OBRAS PÚBLICAS Y COMUNICACIONES"/>
    <s v="0001 - MINISTERIO DE OBRAS PUBLICAS Y COMUNICACIONES"/>
    <x v="3"/>
    <x v="9"/>
    <x v="19"/>
    <s v="2.3 - MATERIALES Y SUMINISTROS"/>
    <s v="2.3.2 - TEXTILES Y VESTUARIOS"/>
    <s v="N"/>
    <s v="00 - N/A"/>
    <s v="10 - FONDO GENERAL"/>
    <s v="99 - MULTIPROVINCIAL"/>
    <s v="2.3.2.3.01 - Prendas y accesorios de vestir"/>
    <s v="(en blanco)"/>
    <s v="(en blanco)"/>
    <n v="10000000"/>
    <n v="18320573.800000001"/>
    <n v="16200000"/>
    <n v="18320573.800000001"/>
  </r>
  <r>
    <s v="2023"/>
    <x v="0"/>
    <x v="0"/>
    <x v="0"/>
    <x v="0"/>
    <s v="2 - Poder Ejecutivo"/>
    <s v="0211 - MINISTERIO DE OBRAS PÚBLICAS Y COMUNICACIONES"/>
    <s v="0001 - MINISTERIO DE OBRAS PUBLICAS Y COMUNICACIONES"/>
    <x v="3"/>
    <x v="9"/>
    <x v="19"/>
    <s v="2.3 - MATERIALES Y SUMINISTROS"/>
    <s v="2.3.2 - TEXTILES Y VESTUARIOS"/>
    <s v="N"/>
    <s v="00 - N/A"/>
    <s v="10 - FONDO GENERAL"/>
    <s v="99 - MULTIPROVINCIAL"/>
    <s v="2.3.2.4.01 - Calzados"/>
    <s v="(en blanco)"/>
    <s v="(en blanco)"/>
    <n v="5000000"/>
    <n v="1387560.11"/>
    <n v="2350000"/>
    <n v="1387560.11"/>
  </r>
  <r>
    <s v="2023"/>
    <x v="0"/>
    <x v="0"/>
    <x v="0"/>
    <x v="0"/>
    <s v="2 - Poder Ejecutivo"/>
    <s v="0211 - MINISTERIO DE OBRAS PÚBLICAS Y COMUNICACIONES"/>
    <s v="0001 - MINISTERIO DE OBRAS PUBLICAS Y COMUNICACIONES"/>
    <x v="3"/>
    <x v="9"/>
    <x v="19"/>
    <s v="2.3 - MATERIALES Y SUMINISTROS"/>
    <s v="2.3.2 - TEXTILES Y VESTUARIOS"/>
    <s v="N"/>
    <s v="00 - N/A"/>
    <s v="20 - FONDOS CON DESTINO ESPECÍFICO"/>
    <s v="99 - MULTIPROVINCIAL"/>
    <s v="2.3.2.1.01 - Hilados, fibras, telas y útiles de costura"/>
    <s v="(en blanco)"/>
    <s v="(en blanco)"/>
    <n v="1000000"/>
    <n v="0"/>
    <n v="500000"/>
    <n v="0"/>
  </r>
  <r>
    <s v="2023"/>
    <x v="0"/>
    <x v="0"/>
    <x v="0"/>
    <x v="0"/>
    <s v="2 - Poder Ejecutivo"/>
    <s v="0211 - MINISTERIO DE OBRAS PÚBLICAS Y COMUNICACIONES"/>
    <s v="0001 - MINISTERIO DE OBRAS PUBLICAS Y COMUNICACIONES"/>
    <x v="3"/>
    <x v="9"/>
    <x v="19"/>
    <s v="2.3 - MATERIALES Y SUMINISTROS"/>
    <s v="2.3.2 - TEXTILES Y VESTUARIOS"/>
    <s v="N"/>
    <s v="00 - N/A"/>
    <s v="20 - FONDOS CON DESTINO ESPECÍFICO"/>
    <s v="99 - MULTIPROVINCIAL"/>
    <s v="2.3.2.2.01 - Acabados textiles"/>
    <s v="(en blanco)"/>
    <s v="(en blanco)"/>
    <n v="10000000"/>
    <n v="1724497.07"/>
    <n v="4100000"/>
    <n v="440911.83"/>
  </r>
  <r>
    <s v="2023"/>
    <x v="0"/>
    <x v="0"/>
    <x v="0"/>
    <x v="0"/>
    <s v="2 - Poder Ejecutivo"/>
    <s v="0211 - MINISTERIO DE OBRAS PÚBLICAS Y COMUNICACIONES"/>
    <s v="0001 - MINISTERIO DE OBRAS PUBLICAS Y COMUNICACIONES"/>
    <x v="3"/>
    <x v="9"/>
    <x v="19"/>
    <s v="2.3 - MATERIALES Y SUMINISTROS"/>
    <s v="2.3.2 - TEXTILES Y VESTUARIOS"/>
    <s v="N"/>
    <s v="00 - N/A"/>
    <s v="20 - FONDOS CON DESTINO ESPECÍFICO"/>
    <s v="99 - MULTIPROVINCIAL"/>
    <s v="2.3.2.3.01 - Prendas y accesorios de vestir"/>
    <s v="(en blanco)"/>
    <s v="(en blanco)"/>
    <n v="898605"/>
    <n v="39439493.579999998"/>
    <n v="38898605"/>
    <n v="38790493.579999998"/>
  </r>
  <r>
    <s v="2023"/>
    <x v="0"/>
    <x v="0"/>
    <x v="0"/>
    <x v="0"/>
    <s v="2 - Poder Ejecutivo"/>
    <s v="0211 - MINISTERIO DE OBRAS PÚBLICAS Y COMUNICACIONES"/>
    <s v="0001 - MINISTERIO DE OBRAS PUBLICAS Y COMUNICACIONES"/>
    <x v="3"/>
    <x v="9"/>
    <x v="19"/>
    <s v="2.3 - MATERIALES Y SUMINISTROS"/>
    <s v="2.3.2 - TEXTILES Y VESTUARIOS"/>
    <s v="N"/>
    <s v="00 - N/A"/>
    <s v="20 - FONDOS CON DESTINO ESPECÍFICO"/>
    <s v="99 - MULTIPROVINCIAL"/>
    <s v="2.3.2.4.01 - Calzados"/>
    <s v="(en blanco)"/>
    <s v="(en blanco)"/>
    <n v="10000000"/>
    <n v="15852401.57"/>
    <n v="17200000"/>
    <n v="15852401.57"/>
  </r>
  <r>
    <s v="2023"/>
    <x v="0"/>
    <x v="0"/>
    <x v="0"/>
    <x v="0"/>
    <s v="2 - Poder Ejecutivo"/>
    <s v="0211 - MINISTERIO DE OBRAS PÚBLICAS Y COMUNICACIONES"/>
    <s v="0001 - MINISTERIO DE OBRAS PUBLICAS Y COMUNICACIONES"/>
    <x v="3"/>
    <x v="9"/>
    <x v="19"/>
    <s v="2.3 - MATERIALES Y SUMINISTROS"/>
    <s v="2.3.2 - TEXTILES Y VESTUARIOS"/>
    <s v="N"/>
    <s v="00 - N/A"/>
    <s v="50 - CRÉDITO INTERNO"/>
    <s v="99 - MULTIPROVINCIAL"/>
    <s v="2.3.2.3.01 - Prendas y accesorios de vestir"/>
    <s v="(en blanco)"/>
    <s v="(en blanco)"/>
    <n v="0"/>
    <n v="0"/>
    <n v="5000000"/>
    <n v="0"/>
  </r>
  <r>
    <s v="2023"/>
    <x v="0"/>
    <x v="0"/>
    <x v="0"/>
    <x v="0"/>
    <s v="2 - Poder Ejecutivo"/>
    <s v="0211 - MINISTERIO DE OBRAS PÚBLICAS Y COMUNICACIONES"/>
    <s v="0001 - MINISTERIO DE OBRAS PUBLICAS Y COMUNICACIONES"/>
    <x v="3"/>
    <x v="9"/>
    <x v="19"/>
    <s v="2.3 - MATERIALES Y SUMINISTROS"/>
    <s v="2.3.3 - PAPEL, CARTÓN E IMPRESOS"/>
    <s v="N"/>
    <s v="00 - N/A"/>
    <s v="10 - FONDO GENERAL"/>
    <s v="99 - MULTIPROVINCIAL"/>
    <s v="2.3.3.1.01 - Papel de escritorio"/>
    <s v="(en blanco)"/>
    <s v="(en blanco)"/>
    <n v="3000000"/>
    <n v="7239572.1499999994"/>
    <n v="8500000"/>
    <n v="6323184.1499999994"/>
  </r>
  <r>
    <s v="2023"/>
    <x v="0"/>
    <x v="0"/>
    <x v="0"/>
    <x v="0"/>
    <s v="2 - Poder Ejecutivo"/>
    <s v="0211 - MINISTERIO DE OBRAS PÚBLICAS Y COMUNICACIONES"/>
    <s v="0001 - MINISTERIO DE OBRAS PUBLICAS Y COMUNICACIONES"/>
    <x v="3"/>
    <x v="9"/>
    <x v="19"/>
    <s v="2.3 - MATERIALES Y SUMINISTROS"/>
    <s v="2.3.3 - PAPEL, CARTÓN E IMPRESOS"/>
    <s v="N"/>
    <s v="00 - N/A"/>
    <s v="10 - FONDO GENERAL"/>
    <s v="99 - MULTIPROVINCIAL"/>
    <s v="2.3.3.2.01 - Papel y cartón"/>
    <s v="(en blanco)"/>
    <s v="(en blanco)"/>
    <n v="1000000"/>
    <n v="500192.99999999988"/>
    <n v="1237005.56"/>
    <n v="500193"/>
  </r>
  <r>
    <s v="2023"/>
    <x v="0"/>
    <x v="0"/>
    <x v="0"/>
    <x v="0"/>
    <s v="2 - Poder Ejecutivo"/>
    <s v="0211 - MINISTERIO DE OBRAS PÚBLICAS Y COMUNICACIONES"/>
    <s v="0001 - MINISTERIO DE OBRAS PUBLICAS Y COMUNICACIONES"/>
    <x v="3"/>
    <x v="9"/>
    <x v="19"/>
    <s v="2.3 - MATERIALES Y SUMINISTROS"/>
    <s v="2.3.3 - PAPEL, CARTÓN E IMPRESOS"/>
    <s v="N"/>
    <s v="00 - N/A"/>
    <s v="10 - FONDO GENERAL"/>
    <s v="99 - MULTIPROVINCIAL"/>
    <s v="2.3.3.3.01 - Productos de artes gráficas"/>
    <s v="(en blanco)"/>
    <s v="(en blanco)"/>
    <n v="0"/>
    <n v="15926"/>
    <n v="50000"/>
    <n v="15926"/>
  </r>
  <r>
    <s v="2023"/>
    <x v="0"/>
    <x v="0"/>
    <x v="0"/>
    <x v="0"/>
    <s v="2 - Poder Ejecutivo"/>
    <s v="0211 - MINISTERIO DE OBRAS PÚBLICAS Y COMUNICACIONES"/>
    <s v="0001 - MINISTERIO DE OBRAS PUBLICAS Y COMUNICACIONES"/>
    <x v="3"/>
    <x v="9"/>
    <x v="19"/>
    <s v="2.3 - MATERIALES Y SUMINISTROS"/>
    <s v="2.3.3 - PAPEL, CARTÓN E IMPRESOS"/>
    <s v="N"/>
    <s v="00 - N/A"/>
    <s v="10 - FONDO GENERAL"/>
    <s v="99 - MULTIPROVINCIAL"/>
    <s v="2.3.3.6.01 - Especies timbrados y valoradas"/>
    <s v="(en blanco)"/>
    <s v="(en blanco)"/>
    <n v="1000000"/>
    <n v="0"/>
    <n v="200000"/>
    <n v="0"/>
  </r>
  <r>
    <s v="2023"/>
    <x v="0"/>
    <x v="0"/>
    <x v="0"/>
    <x v="0"/>
    <s v="2 - Poder Ejecutivo"/>
    <s v="0211 - MINISTERIO DE OBRAS PÚBLICAS Y COMUNICACIONES"/>
    <s v="0001 - MINISTERIO DE OBRAS PUBLICAS Y COMUNICACIONES"/>
    <x v="3"/>
    <x v="9"/>
    <x v="19"/>
    <s v="2.3 - MATERIALES Y SUMINISTROS"/>
    <s v="2.3.3 - PAPEL, CARTÓN E IMPRESOS"/>
    <s v="N"/>
    <s v="00 - N/A"/>
    <s v="20 - FONDOS CON DESTINO ESPECÍFICO"/>
    <s v="99 - MULTIPROVINCIAL"/>
    <s v="2.3.3.1.01 - Papel de escritorio"/>
    <s v="(en blanco)"/>
    <s v="(en blanco)"/>
    <n v="5000000"/>
    <n v="2927284.3"/>
    <n v="4000000"/>
    <n v="962449.18"/>
  </r>
  <r>
    <s v="2023"/>
    <x v="0"/>
    <x v="0"/>
    <x v="0"/>
    <x v="0"/>
    <s v="2 - Poder Ejecutivo"/>
    <s v="0211 - MINISTERIO DE OBRAS PÚBLICAS Y COMUNICACIONES"/>
    <s v="0001 - MINISTERIO DE OBRAS PUBLICAS Y COMUNICACIONES"/>
    <x v="3"/>
    <x v="9"/>
    <x v="19"/>
    <s v="2.3 - MATERIALES Y SUMINISTROS"/>
    <s v="2.3.3 - PAPEL, CARTÓN E IMPRESOS"/>
    <s v="N"/>
    <s v="00 - N/A"/>
    <s v="20 - FONDOS CON DESTINO ESPECÍFICO"/>
    <s v="99 - MULTIPROVINCIAL"/>
    <s v="2.3.3.2.01 - Papel y cartón"/>
    <s v="(en blanco)"/>
    <s v="(en blanco)"/>
    <n v="2000000"/>
    <n v="895432.09"/>
    <n v="2000000"/>
    <n v="769773"/>
  </r>
  <r>
    <s v="2023"/>
    <x v="0"/>
    <x v="0"/>
    <x v="0"/>
    <x v="0"/>
    <s v="2 - Poder Ejecutivo"/>
    <s v="0211 - MINISTERIO DE OBRAS PÚBLICAS Y COMUNICACIONES"/>
    <s v="0001 - MINISTERIO DE OBRAS PUBLICAS Y COMUNICACIONES"/>
    <x v="3"/>
    <x v="9"/>
    <x v="19"/>
    <s v="2.3 - MATERIALES Y SUMINISTROS"/>
    <s v="2.3.3 - PAPEL, CARTÓN E IMPRESOS"/>
    <s v="N"/>
    <s v="00 - N/A"/>
    <s v="20 - FONDOS CON DESTINO ESPECÍFICO"/>
    <s v="99 - MULTIPROVINCIAL"/>
    <s v="2.3.3.3.01 - Productos de artes gráficas"/>
    <s v="(en blanco)"/>
    <s v="(en blanco)"/>
    <n v="2000000"/>
    <n v="0"/>
    <n v="700000"/>
    <n v="0"/>
  </r>
  <r>
    <s v="2023"/>
    <x v="0"/>
    <x v="0"/>
    <x v="0"/>
    <x v="0"/>
    <s v="2 - Poder Ejecutivo"/>
    <s v="0211 - MINISTERIO DE OBRAS PÚBLICAS Y COMUNICACIONES"/>
    <s v="0001 - MINISTERIO DE OBRAS PUBLICAS Y COMUNICACIONES"/>
    <x v="3"/>
    <x v="9"/>
    <x v="19"/>
    <s v="2.3 - MATERIALES Y SUMINISTROS"/>
    <s v="2.3.3 - PAPEL, CARTÓN E IMPRESOS"/>
    <s v="N"/>
    <s v="00 - N/A"/>
    <s v="20 - FONDOS CON DESTINO ESPECÍFICO"/>
    <s v="99 - MULTIPROVINCIAL"/>
    <s v="2.3.3.4.01 - Libros, revistas y periódicos"/>
    <s v="(en blanco)"/>
    <s v="(en blanco)"/>
    <n v="1000000"/>
    <n v="274575"/>
    <n v="300000"/>
    <n v="167824"/>
  </r>
  <r>
    <s v="2023"/>
    <x v="0"/>
    <x v="0"/>
    <x v="0"/>
    <x v="0"/>
    <s v="2 - Poder Ejecutivo"/>
    <s v="0211 - MINISTERIO DE OBRAS PÚBLICAS Y COMUNICACIONES"/>
    <s v="0001 - MINISTERIO DE OBRAS PUBLICAS Y COMUNICACIONES"/>
    <x v="3"/>
    <x v="9"/>
    <x v="19"/>
    <s v="2.3 - MATERIALES Y SUMINISTROS"/>
    <s v="2.3.3 - PAPEL, CARTÓN E IMPRESOS"/>
    <s v="N"/>
    <s v="00 - N/A"/>
    <s v="20 - FONDOS CON DESTINO ESPECÍFICO"/>
    <s v="99 - MULTIPROVINCIAL"/>
    <s v="2.3.3.6.01 - Especies timbrados y valoradas"/>
    <s v="(en blanco)"/>
    <s v="(en blanco)"/>
    <n v="2000000"/>
    <n v="0"/>
    <n v="100000"/>
    <n v="0"/>
  </r>
  <r>
    <s v="2023"/>
    <x v="0"/>
    <x v="0"/>
    <x v="0"/>
    <x v="0"/>
    <s v="2 - Poder Ejecutivo"/>
    <s v="0211 - MINISTERIO DE OBRAS PÚBLICAS Y COMUNICACIONES"/>
    <s v="0001 - MINISTERIO DE OBRAS PUBLICAS Y COMUNICACIONES"/>
    <x v="3"/>
    <x v="9"/>
    <x v="19"/>
    <s v="2.3 - MATERIALES Y SUMINISTROS"/>
    <s v="2.3.4 - PRODUCTOS FARMACÉUTICOS"/>
    <s v="N"/>
    <s v="00 - N/A"/>
    <s v="10 - FONDO GENERAL"/>
    <s v="99 - MULTIPROVINCIAL"/>
    <s v="2.3.4.1.01 - Productos medicinales para uso humano"/>
    <s v="(en blanco)"/>
    <s v="(en blanco)"/>
    <n v="300000"/>
    <n v="0"/>
    <n v="300000"/>
    <n v="0"/>
  </r>
  <r>
    <s v="2023"/>
    <x v="0"/>
    <x v="0"/>
    <x v="0"/>
    <x v="0"/>
    <s v="2 - Poder Ejecutivo"/>
    <s v="0211 - MINISTERIO DE OBRAS PÚBLICAS Y COMUNICACIONES"/>
    <s v="0001 - MINISTERIO DE OBRAS PUBLICAS Y COMUNICACIONES"/>
    <x v="3"/>
    <x v="9"/>
    <x v="19"/>
    <s v="2.3 - MATERIALES Y SUMINISTROS"/>
    <s v="2.3.4 - PRODUCTOS FARMACÉUTICOS"/>
    <s v="N"/>
    <s v="00 - N/A"/>
    <s v="20 - FONDOS CON DESTINO ESPECÍFICO"/>
    <s v="99 - MULTIPROVINCIAL"/>
    <s v="2.3.4.1.01 - Productos medicinales para uso humano"/>
    <s v="(en blanco)"/>
    <s v="(en blanco)"/>
    <n v="500000"/>
    <n v="5154904.91"/>
    <n v="5350000"/>
    <n v="154904.90999999997"/>
  </r>
  <r>
    <s v="2023"/>
    <x v="0"/>
    <x v="0"/>
    <x v="0"/>
    <x v="0"/>
    <s v="2 - Poder Ejecutivo"/>
    <s v="0211 - MINISTERIO DE OBRAS PÚBLICAS Y COMUNICACIONES"/>
    <s v="0001 - MINISTERIO DE OBRAS PUBLICAS Y COMUNICACIONES"/>
    <x v="3"/>
    <x v="9"/>
    <x v="19"/>
    <s v="2.3 - MATERIALES Y SUMINISTROS"/>
    <s v="2.3.4 - PRODUCTOS FARMACÉUTICOS"/>
    <s v="N"/>
    <s v="00 - N/A"/>
    <s v="50 - CRÉDITO INTERNO"/>
    <s v="99 - MULTIPROVINCIAL"/>
    <s v="2.3.4.1.01 - Productos medicinales para uso humano"/>
    <s v="(en blanco)"/>
    <s v="(en blanco)"/>
    <n v="0"/>
    <n v="0"/>
    <n v="5000000"/>
    <n v="0"/>
  </r>
  <r>
    <s v="2023"/>
    <x v="0"/>
    <x v="0"/>
    <x v="0"/>
    <x v="0"/>
    <s v="2 - Poder Ejecutivo"/>
    <s v="0211 - MINISTERIO DE OBRAS PÚBLICAS Y COMUNICACIONES"/>
    <s v="0001 - MINISTERIO DE OBRAS PUBLICAS Y COMUNICACIONES"/>
    <x v="3"/>
    <x v="9"/>
    <x v="19"/>
    <s v="2.3 - MATERIALES Y SUMINISTROS"/>
    <s v="2.3.5 - CUERO, CAUCHO Y PLÁSTICO"/>
    <s v="N"/>
    <s v="00 - N/A"/>
    <s v="10 - FONDO GENERAL"/>
    <s v="99 - MULTIPROVINCIAL"/>
    <s v="2.3.5.3.01 - Llantas y neumáticos"/>
    <s v="(en blanco)"/>
    <s v="(en blanco)"/>
    <n v="15000000"/>
    <n v="18072310.010000002"/>
    <n v="18073000"/>
    <n v="18072310.010000002"/>
  </r>
  <r>
    <s v="2023"/>
    <x v="0"/>
    <x v="0"/>
    <x v="0"/>
    <x v="0"/>
    <s v="2 - Poder Ejecutivo"/>
    <s v="0211 - MINISTERIO DE OBRAS PÚBLICAS Y COMUNICACIONES"/>
    <s v="0001 - MINISTERIO DE OBRAS PUBLICAS Y COMUNICACIONES"/>
    <x v="3"/>
    <x v="9"/>
    <x v="19"/>
    <s v="2.3 - MATERIALES Y SUMINISTROS"/>
    <s v="2.3.5 - CUERO, CAUCHO Y PLÁSTICO"/>
    <s v="N"/>
    <s v="00 - N/A"/>
    <s v="10 - FONDO GENERAL"/>
    <s v="99 - MULTIPROVINCIAL"/>
    <s v="2.3.5.4.01 - Artículos de caucho"/>
    <s v="(en blanco)"/>
    <s v="(en blanco)"/>
    <n v="1000000"/>
    <n v="0"/>
    <n v="200000"/>
    <n v="0"/>
  </r>
  <r>
    <s v="2023"/>
    <x v="0"/>
    <x v="0"/>
    <x v="0"/>
    <x v="0"/>
    <s v="2 - Poder Ejecutivo"/>
    <s v="0211 - MINISTERIO DE OBRAS PÚBLICAS Y COMUNICACIONES"/>
    <s v="0001 - MINISTERIO DE OBRAS PUBLICAS Y COMUNICACIONES"/>
    <x v="3"/>
    <x v="9"/>
    <x v="19"/>
    <s v="2.3 - MATERIALES Y SUMINISTROS"/>
    <s v="2.3.5 - CUERO, CAUCHO Y PLÁSTICO"/>
    <s v="N"/>
    <s v="00 - N/A"/>
    <s v="10 - FONDO GENERAL"/>
    <s v="99 - MULTIPROVINCIAL"/>
    <s v="2.3.5.5.01 - Plástico"/>
    <s v="(en blanco)"/>
    <s v="(en blanco)"/>
    <n v="5000000"/>
    <n v="851502.19000000006"/>
    <n v="840000"/>
    <n v="851502.19000000006"/>
  </r>
  <r>
    <s v="2023"/>
    <x v="0"/>
    <x v="0"/>
    <x v="0"/>
    <x v="0"/>
    <s v="2 - Poder Ejecutivo"/>
    <s v="0211 - MINISTERIO DE OBRAS PÚBLICAS Y COMUNICACIONES"/>
    <s v="0001 - MINISTERIO DE OBRAS PUBLICAS Y COMUNICACIONES"/>
    <x v="3"/>
    <x v="9"/>
    <x v="19"/>
    <s v="2.3 - MATERIALES Y SUMINISTROS"/>
    <s v="2.3.5 - CUERO, CAUCHO Y PLÁSTICO"/>
    <s v="N"/>
    <s v="00 - N/A"/>
    <s v="20 - FONDOS CON DESTINO ESPECÍFICO"/>
    <s v="99 - MULTIPROVINCIAL"/>
    <s v="2.3.5.3.01 - Llantas y neumáticos"/>
    <s v="(en blanco)"/>
    <s v="(en blanco)"/>
    <n v="5000000"/>
    <n v="205995.71"/>
    <n v="710000"/>
    <n v="205995.71"/>
  </r>
  <r>
    <s v="2023"/>
    <x v="0"/>
    <x v="0"/>
    <x v="0"/>
    <x v="0"/>
    <s v="2 - Poder Ejecutivo"/>
    <s v="0211 - MINISTERIO DE OBRAS PÚBLICAS Y COMUNICACIONES"/>
    <s v="0001 - MINISTERIO DE OBRAS PUBLICAS Y COMUNICACIONES"/>
    <x v="3"/>
    <x v="9"/>
    <x v="19"/>
    <s v="2.3 - MATERIALES Y SUMINISTROS"/>
    <s v="2.3.5 - CUERO, CAUCHO Y PLÁSTICO"/>
    <s v="N"/>
    <s v="00 - N/A"/>
    <s v="20 - FONDOS CON DESTINO ESPECÍFICO"/>
    <s v="99 - MULTIPROVINCIAL"/>
    <s v="2.3.5.5.01 - Plástico"/>
    <s v="(en blanco)"/>
    <s v="(en blanco)"/>
    <n v="2000000"/>
    <n v="196352"/>
    <n v="250000"/>
    <n v="196352"/>
  </r>
  <r>
    <s v="2023"/>
    <x v="0"/>
    <x v="0"/>
    <x v="0"/>
    <x v="0"/>
    <s v="2 - Poder Ejecutivo"/>
    <s v="0211 - MINISTERIO DE OBRAS PÚBLICAS Y COMUNICACIONES"/>
    <s v="0001 - MINISTERIO DE OBRAS PUBLICAS Y COMUNICACIONES"/>
    <x v="3"/>
    <x v="9"/>
    <x v="19"/>
    <s v="2.3 - MATERIALES Y SUMINISTROS"/>
    <s v="2.3.5 - CUERO, CAUCHO Y PLÁSTICO"/>
    <s v="N"/>
    <s v="00 - N/A"/>
    <s v="50 - CRÉDITO INTERNO"/>
    <s v="99 - MULTIPROVINCIAL"/>
    <s v="2.3.5.3.01 - Llantas y neumáticos"/>
    <s v="(en blanco)"/>
    <s v="(en blanco)"/>
    <n v="0"/>
    <n v="0"/>
    <n v="30000000"/>
    <n v="0"/>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10 - FONDO GENERAL"/>
    <s v="99 - MULTIPROVINCIAL"/>
    <s v="2.3.6.1.01 - Productos de cemento"/>
    <s v="(en blanco)"/>
    <s v="(en blanco)"/>
    <n v="10000000"/>
    <n v="1425798.72"/>
    <n v="1426000"/>
    <n v="1425798.72"/>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10 - FONDO GENERAL"/>
    <s v="99 - MULTIPROVINCIAL"/>
    <s v="2.3.6.1.05 - Productos de arcilla y derivados"/>
    <s v="(en blanco)"/>
    <s v="(en blanco)"/>
    <n v="200000"/>
    <n v="0"/>
    <n v="200000"/>
    <n v="0"/>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10 - FONDO GENERAL"/>
    <s v="99 - MULTIPROVINCIAL"/>
    <s v="2.3.6.2.02 - Productos de loza"/>
    <s v="(en blanco)"/>
    <s v="(en blanco)"/>
    <n v="4000000"/>
    <n v="123286.39999999999"/>
    <n v="500000"/>
    <n v="123286.39999999999"/>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10 - FONDO GENERAL"/>
    <s v="99 - MULTIPROVINCIAL"/>
    <s v="2.3.6.3.04 - Herramientas menores"/>
    <s v="(en blanco)"/>
    <s v="(en blanco)"/>
    <n v="5000000"/>
    <n v="7771439.9700000007"/>
    <n v="7600000"/>
    <n v="7771439.9700000007"/>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10 - FONDO GENERAL"/>
    <s v="99 - MULTIPROVINCIAL"/>
    <s v="2.3.6.3.06 - Productos metálicos"/>
    <s v="(en blanco)"/>
    <s v="(en blanco)"/>
    <n v="5000000"/>
    <n v="0"/>
    <n v="0"/>
    <n v="0"/>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10 - FONDO GENERAL"/>
    <s v="99 - MULTIPROVINCIAL"/>
    <s v="2.3.6.4.04 - Piedra, arcilla y arena"/>
    <s v="(en blanco)"/>
    <s v="(en blanco)"/>
    <n v="5000000"/>
    <n v="1901111.5499999998"/>
    <n v="2000000"/>
    <n v="1901111.5499999998"/>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10 - FONDO GENERAL"/>
    <s v="99 - MULTIPROVINCIAL"/>
    <s v="2.3.6.4.07 - Otros minerales"/>
    <s v="(en blanco)"/>
    <s v="(en blanco)"/>
    <n v="0"/>
    <n v="4826790"/>
    <n v="5000000"/>
    <n v="4826790"/>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20 - FONDOS CON DESTINO ESPECÍFICO"/>
    <s v="99 - MULTIPROVINCIAL"/>
    <s v="2.3.6.1.01 - Productos de cemento"/>
    <s v="(en blanco)"/>
    <s v="(en blanco)"/>
    <n v="0"/>
    <n v="30721243.98"/>
    <n v="31299000"/>
    <n v="30000000"/>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20 - FONDOS CON DESTINO ESPECÍFICO"/>
    <s v="99 - MULTIPROVINCIAL"/>
    <s v="2.3.6.3.04 - Herramientas menores"/>
    <s v="(en blanco)"/>
    <s v="(en blanco)"/>
    <n v="0"/>
    <n v="5963.15"/>
    <n v="12330"/>
    <n v="4749.9799999999996"/>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20 - FONDOS CON DESTINO ESPECÍFICO"/>
    <s v="99 - MULTIPROVINCIAL"/>
    <s v="2.3.6.3.06 - Productos metálicos"/>
    <s v="(en blanco)"/>
    <s v="(en blanco)"/>
    <n v="0"/>
    <n v="15801210.08"/>
    <n v="17100000"/>
    <n v="6029604.5899999999"/>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20 - FONDOS CON DESTINO ESPECÍFICO"/>
    <s v="99 - MULTIPROVINCIAL"/>
    <s v="2.3.6.4.02 - Petróleo crudo"/>
    <s v="(en blanco)"/>
    <s v="(en blanco)"/>
    <n v="2000000"/>
    <n v="0"/>
    <n v="0"/>
    <n v="0"/>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20 - FONDOS CON DESTINO ESPECÍFICO"/>
    <s v="99 - MULTIPROVINCIAL"/>
    <s v="2.3.6.4.04 - Piedra, arcilla y arena"/>
    <s v="(en blanco)"/>
    <s v="(en blanco)"/>
    <n v="10000000"/>
    <n v="956297.8600000001"/>
    <n v="7750000"/>
    <n v="677541.84000000008"/>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20 - FONDOS CON DESTINO ESPECÍFICO"/>
    <s v="99 - MULTIPROVINCIAL"/>
    <s v="2.3.6.4.07 - Otros minerales"/>
    <s v="(en blanco)"/>
    <s v="(en blanco)"/>
    <n v="0"/>
    <n v="4369599"/>
    <n v="8900000"/>
    <n v="3404241"/>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50 - CRÉDITO INTERNO"/>
    <s v="99 - MULTIPROVINCIAL"/>
    <s v="2.3.6.1.01 - Productos de cemento"/>
    <s v="(en blanco)"/>
    <s v="(en blanco)"/>
    <n v="0"/>
    <n v="0"/>
    <n v="3000000"/>
    <n v="0"/>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50 - CRÉDITO INTERNO"/>
    <s v="99 - MULTIPROVINCIAL"/>
    <s v="2.3.6.3.04 - Herramientas menores"/>
    <s v="(en blanco)"/>
    <s v="(en blanco)"/>
    <n v="0"/>
    <n v="0"/>
    <n v="25000000"/>
    <n v="0"/>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50 - CRÉDITO INTERNO"/>
    <s v="99 - MULTIPROVINCIAL"/>
    <s v="2.3.6.3.06 - Productos metálicos"/>
    <s v="(en blanco)"/>
    <s v="(en blanco)"/>
    <n v="0"/>
    <n v="0"/>
    <n v="50000000"/>
    <n v="0"/>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50 - CRÉDITO INTERNO"/>
    <s v="99 - MULTIPROVINCIAL"/>
    <s v="2.3.6.4.04 - Piedra, arcilla y arena"/>
    <s v="(en blanco)"/>
    <s v="(en blanco)"/>
    <n v="0"/>
    <n v="0"/>
    <n v="10000000"/>
    <n v="0"/>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50 - CRÉDITO INTERNO"/>
    <s v="99 - MULTIPROVINCIAL"/>
    <s v="2.3.6.4.07 - Otros minerales"/>
    <s v="(en blanco)"/>
    <s v="(en blanco)"/>
    <n v="0"/>
    <n v="0"/>
    <n v="50000000"/>
    <n v="0"/>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10 - FONDO GENERAL"/>
    <s v="99 - MULTIPROVINCIAL"/>
    <s v="2.3.7.1.01 - Gasolina"/>
    <s v="(en blanco)"/>
    <s v="(en blanco)"/>
    <n v="70000000"/>
    <n v="60254930"/>
    <n v="70000000"/>
    <n v="59375850"/>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10 - FONDO GENERAL"/>
    <s v="99 - MULTIPROVINCIAL"/>
    <s v="2.3.7.1.02 - Gasoil"/>
    <s v="(en blanco)"/>
    <s v="(en blanco)"/>
    <n v="228000000"/>
    <n v="235870203.24000001"/>
    <n v="220000000"/>
    <n v="225386203.24000001"/>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10 - FONDO GENERAL"/>
    <s v="99 - MULTIPROVINCIAL"/>
    <s v="2.3.7.1.03 - Keroseno"/>
    <s v="(en blanco)"/>
    <s v="(en blanco)"/>
    <n v="50000"/>
    <n v="0"/>
    <n v="50000"/>
    <n v="0"/>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10 - FONDO GENERAL"/>
    <s v="99 - MULTIPROVINCIAL"/>
    <s v="2.3.7.1.04 - Gas GLP"/>
    <s v="(en blanco)"/>
    <s v="(en blanco)"/>
    <n v="50000"/>
    <n v="57366.3"/>
    <n v="50000"/>
    <n v="57366.3"/>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10 - FONDO GENERAL"/>
    <s v="99 - MULTIPROVINCIAL"/>
    <s v="2.3.7.1.06 - Lubricantes"/>
    <s v="(en blanco)"/>
    <s v="(en blanco)"/>
    <n v="42000000"/>
    <n v="11512036.1"/>
    <n v="27000000"/>
    <n v="11512036.1"/>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10 - FONDO GENERAL"/>
    <s v="99 - MULTIPROVINCIAL"/>
    <s v="2.3.7.2.06 - Pinturas, lacas, barnices, diluyentes y absorbentes para pinturas"/>
    <s v="(en blanco)"/>
    <s v="(en blanco)"/>
    <n v="0"/>
    <n v="9558949.3200000003"/>
    <n v="10290228.370000001"/>
    <n v="9558949.3200000003"/>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10 - FONDO GENERAL"/>
    <s v="99 - MULTIPROVINCIAL"/>
    <s v="2.3.7.2.99 - Otros productos químicos y conexos"/>
    <s v="(en blanco)"/>
    <s v="(en blanco)"/>
    <n v="5000000"/>
    <n v="0"/>
    <n v="200000"/>
    <n v="0"/>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20 - FONDOS CON DESTINO ESPECÍFICO"/>
    <s v="99 - MULTIPROVINCIAL"/>
    <s v="2.3.7.1.01 - Gasolina"/>
    <s v="(en blanco)"/>
    <s v="(en blanco)"/>
    <n v="10000000"/>
    <n v="51912500"/>
    <n v="79031159.099999994"/>
    <n v="51912500"/>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20 - FONDOS CON DESTINO ESPECÍFICO"/>
    <s v="99 - MULTIPROVINCIAL"/>
    <s v="2.3.7.1.02 - Gasoil"/>
    <s v="(en blanco)"/>
    <s v="(en blanco)"/>
    <n v="3000000"/>
    <n v="170355435.22999999"/>
    <n v="213000000"/>
    <n v="170315435.22999999"/>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20 - FONDOS CON DESTINO ESPECÍFICO"/>
    <s v="99 - MULTIPROVINCIAL"/>
    <s v="2.3.7.1.06 - Lubricantes"/>
    <s v="(en blanco)"/>
    <s v="(en blanco)"/>
    <n v="15000000"/>
    <n v="4716989.57"/>
    <n v="25000000"/>
    <n v="4716989.57"/>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20 - FONDOS CON DESTINO ESPECÍFICO"/>
    <s v="99 - MULTIPROVINCIAL"/>
    <s v="2.3.7.2.05 - Insecticidas, fumigantes y otros"/>
    <s v="(en blanco)"/>
    <s v="(en blanco)"/>
    <n v="10000000"/>
    <n v="19941450"/>
    <n v="26400000"/>
    <n v="19941450"/>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20 - FONDOS CON DESTINO ESPECÍFICO"/>
    <s v="99 - MULTIPROVINCIAL"/>
    <s v="2.3.7.2.06 - Pinturas, lacas, barnices, diluyentes y absorbentes para pinturas"/>
    <s v="(en blanco)"/>
    <s v="(en blanco)"/>
    <n v="5000000"/>
    <n v="8787877.6500000004"/>
    <n v="14150000"/>
    <n v="1234175.5"/>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20 - FONDOS CON DESTINO ESPECÍFICO"/>
    <s v="99 - MULTIPROVINCIAL"/>
    <s v="2.3.7.2.07 - Productos químicos para saneamiento de las aguas"/>
    <s v="(en blanco)"/>
    <s v="(en blanco)"/>
    <n v="0"/>
    <n v="44250.35"/>
    <n v="200000"/>
    <n v="0"/>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20 - FONDOS CON DESTINO ESPECÍFICO"/>
    <s v="99 - MULTIPROVINCIAL"/>
    <s v="2.3.7.2.99 - Otros productos químicos y conexos"/>
    <s v="(en blanco)"/>
    <s v="(en blanco)"/>
    <n v="0"/>
    <n v="246317"/>
    <n v="550000"/>
    <n v="245440"/>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50 - CRÉDITO INTERNO"/>
    <s v="99 - MULTIPROVINCIAL"/>
    <s v="2.3.7.1.01 - Gasolina"/>
    <s v="(en blanco)"/>
    <s v="(en blanco)"/>
    <n v="0"/>
    <n v="1758600"/>
    <n v="26758600"/>
    <n v="0"/>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50 - CRÉDITO INTERNO"/>
    <s v="99 - MULTIPROVINCIAL"/>
    <s v="2.3.7.1.02 - Gasoil"/>
    <s v="(en blanco)"/>
    <s v="(en blanco)"/>
    <n v="0"/>
    <n v="35865000"/>
    <n v="95865000"/>
    <n v="0"/>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50 - CRÉDITO INTERNO"/>
    <s v="99 - MULTIPROVINCIAL"/>
    <s v="2.3.7.2.05 - Insecticidas, fumigantes y otros"/>
    <s v="(en blanco)"/>
    <s v="(en blanco)"/>
    <n v="0"/>
    <n v="46168000"/>
    <n v="46168000"/>
    <n v="0"/>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50 - CRÉDITO INTERNO"/>
    <s v="99 - MULTIPROVINCIAL"/>
    <s v="2.3.7.2.06 - Pinturas, lacas, barnices, diluyentes y absorbentes para pinturas"/>
    <s v="(en blanco)"/>
    <s v="(en blanco)"/>
    <n v="0"/>
    <n v="36209389.140000001"/>
    <n v="50000000"/>
    <n v="0"/>
  </r>
  <r>
    <s v="2023"/>
    <x v="0"/>
    <x v="0"/>
    <x v="0"/>
    <x v="0"/>
    <s v="2 - Poder Ejecutivo"/>
    <s v="0211 - MINISTERIO DE OBRAS PÚBLICAS Y COMUNICACIONES"/>
    <s v="0001 - MINISTERIO DE OBRAS PUBLICAS Y COMUNICACIONES"/>
    <x v="3"/>
    <x v="9"/>
    <x v="19"/>
    <s v="2.3 - MATERIALES Y SUMINISTROS"/>
    <s v="2.3.9 - PRODUCTOS Y ÚTILES VARIOS"/>
    <s v="N"/>
    <s v="00 - N/A"/>
    <s v="10 - FONDO GENERAL"/>
    <s v="99 - MULTIPROVINCIAL"/>
    <s v="2.3.9.1.01 - Útiles y materiales de limpieza e higiene"/>
    <s v="(en blanco)"/>
    <s v="(en blanco)"/>
    <n v="4800000"/>
    <n v="4125698.4599999995"/>
    <n v="9300000"/>
    <n v="4060208.46"/>
  </r>
  <r>
    <s v="2023"/>
    <x v="0"/>
    <x v="0"/>
    <x v="0"/>
    <x v="0"/>
    <s v="2 - Poder Ejecutivo"/>
    <s v="0211 - MINISTERIO DE OBRAS PÚBLICAS Y COMUNICACIONES"/>
    <s v="0001 - MINISTERIO DE OBRAS PUBLICAS Y COMUNICACIONES"/>
    <x v="3"/>
    <x v="9"/>
    <x v="19"/>
    <s v="2.3 - MATERIALES Y SUMINISTROS"/>
    <s v="2.3.9 - PRODUCTOS Y ÚTILES VARIOS"/>
    <s v="N"/>
    <s v="00 - N/A"/>
    <s v="10 - FONDO GENERAL"/>
    <s v="99 - MULTIPROVINCIAL"/>
    <s v="2.3.9.2.01 - Útiles  y materiales de escritorio, oficina e informática"/>
    <s v="(en blanco)"/>
    <s v="(en blanco)"/>
    <n v="5000000"/>
    <n v="4457077.97"/>
    <n v="3007768.25"/>
    <n v="4457077.9700000007"/>
  </r>
  <r>
    <s v="2023"/>
    <x v="0"/>
    <x v="0"/>
    <x v="0"/>
    <x v="0"/>
    <s v="2 - Poder Ejecutivo"/>
    <s v="0211 - MINISTERIO DE OBRAS PÚBLICAS Y COMUNICACIONES"/>
    <s v="0001 - MINISTERIO DE OBRAS PUBLICAS Y COMUNICACIONES"/>
    <x v="3"/>
    <x v="9"/>
    <x v="19"/>
    <s v="2.3 - MATERIALES Y SUMINISTROS"/>
    <s v="2.3.9 - PRODUCTOS Y ÚTILES VARIOS"/>
    <s v="N"/>
    <s v="00 - N/A"/>
    <s v="10 - FONDO GENERAL"/>
    <s v="99 - MULTIPROVINCIAL"/>
    <s v="2.3.9.2.02 - Útiles y materiales  escolares y de enseñanzas"/>
    <s v="(en blanco)"/>
    <s v="(en blanco)"/>
    <n v="0"/>
    <n v="3915.24"/>
    <n v="50000"/>
    <n v="3915.24"/>
  </r>
  <r>
    <s v="2023"/>
    <x v="0"/>
    <x v="0"/>
    <x v="0"/>
    <x v="0"/>
    <s v="2 - Poder Ejecutivo"/>
    <s v="0211 - MINISTERIO DE OBRAS PÚBLICAS Y COMUNICACIONES"/>
    <s v="0001 - MINISTERIO DE OBRAS PUBLICAS Y COMUNICACIONES"/>
    <x v="3"/>
    <x v="9"/>
    <x v="19"/>
    <s v="2.3 - MATERIALES Y SUMINISTROS"/>
    <s v="2.3.9 - PRODUCTOS Y ÚTILES VARIOS"/>
    <s v="N"/>
    <s v="00 - N/A"/>
    <s v="10 - FONDO GENERAL"/>
    <s v="99 - MULTIPROVINCIAL"/>
    <s v="2.3.9.3.01 - Útiles menores médico, quirúrgicos o de laboratorio"/>
    <s v="(en blanco)"/>
    <s v="(en blanco)"/>
    <n v="100000"/>
    <n v="122229.88"/>
    <n v="100000"/>
    <n v="122229.88"/>
  </r>
  <r>
    <s v="2023"/>
    <x v="0"/>
    <x v="0"/>
    <x v="0"/>
    <x v="0"/>
    <s v="2 - Poder Ejecutivo"/>
    <s v="0211 - MINISTERIO DE OBRAS PÚBLICAS Y COMUNICACIONES"/>
    <s v="0001 - MINISTERIO DE OBRAS PUBLICAS Y COMUNICACIONES"/>
    <x v="3"/>
    <x v="9"/>
    <x v="19"/>
    <s v="2.3 - MATERIALES Y SUMINISTROS"/>
    <s v="2.3.9 - PRODUCTOS Y ÚTILES VARIOS"/>
    <s v="N"/>
    <s v="00 - N/A"/>
    <s v="10 - FONDO GENERAL"/>
    <s v="99 - MULTIPROVINCIAL"/>
    <s v="2.3.9.4.01 - Útiles destinados a actividades deportivas, culturales y recreativas"/>
    <s v="(en blanco)"/>
    <s v="(en blanco)"/>
    <n v="200000"/>
    <n v="0"/>
    <n v="200000"/>
    <n v="0"/>
  </r>
  <r>
    <s v="2023"/>
    <x v="0"/>
    <x v="0"/>
    <x v="0"/>
    <x v="0"/>
    <s v="2 - Poder Ejecutivo"/>
    <s v="0211 - MINISTERIO DE OBRAS PÚBLICAS Y COMUNICACIONES"/>
    <s v="0001 - MINISTERIO DE OBRAS PUBLICAS Y COMUNICACIONES"/>
    <x v="3"/>
    <x v="9"/>
    <x v="19"/>
    <s v="2.3 - MATERIALES Y SUMINISTROS"/>
    <s v="2.3.9 - PRODUCTOS Y ÚTILES VARIOS"/>
    <s v="N"/>
    <s v="00 - N/A"/>
    <s v="10 - FONDO GENERAL"/>
    <s v="99 - MULTIPROVINCIAL"/>
    <s v="2.3.9.5.01 - Útiles de cocina y comedor"/>
    <s v="(en blanco)"/>
    <s v="(en blanco)"/>
    <n v="150000"/>
    <n v="38255.15"/>
    <n v="150000"/>
    <n v="38255.15"/>
  </r>
  <r>
    <s v="2023"/>
    <x v="0"/>
    <x v="0"/>
    <x v="0"/>
    <x v="0"/>
    <s v="2 - Poder Ejecutivo"/>
    <s v="0211 - MINISTERIO DE OBRAS PÚBLICAS Y COMUNICACIONES"/>
    <s v="0001 - MINISTERIO DE OBRAS PUBLICAS Y COMUNICACIONES"/>
    <x v="3"/>
    <x v="9"/>
    <x v="19"/>
    <s v="2.3 - MATERIALES Y SUMINISTROS"/>
    <s v="2.3.9 - PRODUCTOS Y ÚTILES VARIOS"/>
    <s v="N"/>
    <s v="00 - N/A"/>
    <s v="10 - FONDO GENERAL"/>
    <s v="99 - MULTIPROVINCIAL"/>
    <s v="2.3.9.6.01 - Productos eléctricos y afines"/>
    <s v="(en blanco)"/>
    <s v="(en blanco)"/>
    <n v="8404518"/>
    <n v="1716389.7100000002"/>
    <n v="1849444"/>
    <n v="572657.36"/>
  </r>
  <r>
    <s v="2023"/>
    <x v="0"/>
    <x v="0"/>
    <x v="0"/>
    <x v="0"/>
    <s v="2 - Poder Ejecutivo"/>
    <s v="0211 - MINISTERIO DE OBRAS PÚBLICAS Y COMUNICACIONES"/>
    <s v="0001 - MINISTERIO DE OBRAS PUBLICAS Y COMUNICACIONES"/>
    <x v="3"/>
    <x v="9"/>
    <x v="19"/>
    <s v="2.3 - MATERIALES Y SUMINISTROS"/>
    <s v="2.3.9 - PRODUCTOS Y ÚTILES VARIOS"/>
    <s v="N"/>
    <s v="00 - N/A"/>
    <s v="10 - FONDO GENERAL"/>
    <s v="99 - MULTIPROVINCIAL"/>
    <s v="2.3.9.8.01 - Repuestos"/>
    <s v="(en blanco)"/>
    <s v="(en blanco)"/>
    <n v="10000000"/>
    <n v="0"/>
    <n v="500000"/>
    <n v="0"/>
  </r>
  <r>
    <s v="2023"/>
    <x v="0"/>
    <x v="0"/>
    <x v="0"/>
    <x v="0"/>
    <s v="2 - Poder Ejecutivo"/>
    <s v="0211 - MINISTERIO DE OBRAS PÚBLICAS Y COMUNICACIONES"/>
    <s v="0001 - MINISTERIO DE OBRAS PUBLICAS Y COMUNICACIONES"/>
    <x v="3"/>
    <x v="9"/>
    <x v="19"/>
    <s v="2.3 - MATERIALES Y SUMINISTROS"/>
    <s v="2.3.9 - PRODUCTOS Y ÚTILES VARIOS"/>
    <s v="N"/>
    <s v="00 - N/A"/>
    <s v="10 - FONDO GENERAL"/>
    <s v="99 - MULTIPROVINCIAL"/>
    <s v="2.3.9.8.02 - Accesorios"/>
    <s v="(en blanco)"/>
    <s v="(en blanco)"/>
    <n v="200000"/>
    <n v="0"/>
    <n v="200000"/>
    <n v="0"/>
  </r>
  <r>
    <s v="2023"/>
    <x v="0"/>
    <x v="0"/>
    <x v="0"/>
    <x v="0"/>
    <s v="2 - Poder Ejecutivo"/>
    <s v="0211 - MINISTERIO DE OBRAS PÚBLICAS Y COMUNICACIONES"/>
    <s v="0001 - MINISTERIO DE OBRAS PUBLICAS Y COMUNICACIONES"/>
    <x v="3"/>
    <x v="9"/>
    <x v="19"/>
    <s v="2.3 - MATERIALES Y SUMINISTROS"/>
    <s v="2.3.9 - PRODUCTOS Y ÚTILES VARIOS"/>
    <s v="N"/>
    <s v="00 - N/A"/>
    <s v="10 - FONDO GENERAL"/>
    <s v="99 - MULTIPROVINCIAL"/>
    <s v="2.3.9.9.01 - Productos y Utiles Varios  n.i.p"/>
    <s v="(en blanco)"/>
    <s v="(en blanco)"/>
    <n v="5000000"/>
    <n v="938272.39999999932"/>
    <n v="710000"/>
    <n v="938272.4"/>
  </r>
  <r>
    <s v="2023"/>
    <x v="0"/>
    <x v="0"/>
    <x v="0"/>
    <x v="0"/>
    <s v="2 - Poder Ejecutivo"/>
    <s v="0211 - MINISTERIO DE OBRAS PÚBLICAS Y COMUNICACIONES"/>
    <s v="0001 - MINISTERIO DE OBRAS PUBLICAS Y COMUNICACIONES"/>
    <x v="3"/>
    <x v="9"/>
    <x v="19"/>
    <s v="2.3 - MATERIALES Y SUMINISTROS"/>
    <s v="2.3.9 - PRODUCTOS Y ÚTILES VARIOS"/>
    <s v="N"/>
    <s v="00 - N/A"/>
    <s v="10 - FONDO GENERAL"/>
    <s v="99 - MULTIPROVINCIAL"/>
    <s v="2.3.9.9.04 - Productos y útiles de defensa y seguridad"/>
    <s v="(en blanco)"/>
    <s v="(en blanco)"/>
    <n v="5000000"/>
    <n v="36072924.5"/>
    <n v="36100000"/>
    <n v="36072924.5"/>
  </r>
  <r>
    <s v="2023"/>
    <x v="0"/>
    <x v="0"/>
    <x v="1"/>
    <x v="1"/>
    <s v="2 - Poder Ejecutivo"/>
    <s v="0211 - MINISTERIO DE OBRAS PÚBLICAS Y COMUNICACIONES"/>
    <s v="0001 - MINISTERIO DE OBRAS PUBLICAS Y COMUNICACIONES"/>
    <x v="3"/>
    <x v="9"/>
    <x v="19"/>
    <s v="2.3 - MATERIALES Y SUMINISTROS"/>
    <s v="2.3.9 - PRODUCTOS Y ÚTILES VARIOS"/>
    <s v="N"/>
    <s v="00 - N/A"/>
    <s v="10 - FONDO GENERAL"/>
    <s v="99 - MULTIPROVINCIAL"/>
    <s v="2.3.9.9.05 - Productos y útiles diversos"/>
    <s v="(en blanco)"/>
    <s v="(en blanco)"/>
    <n v="0"/>
    <n v="0"/>
    <n v="3500000"/>
    <n v="0"/>
  </r>
  <r>
    <s v="2023"/>
    <x v="0"/>
    <x v="0"/>
    <x v="0"/>
    <x v="0"/>
    <s v="2 - Poder Ejecutivo"/>
    <s v="0211 - MINISTERIO DE OBRAS PÚBLICAS Y COMUNICACIONES"/>
    <s v="0001 - MINISTERIO DE OBRAS PUBLICAS Y COMUNICACIONES"/>
    <x v="3"/>
    <x v="9"/>
    <x v="19"/>
    <s v="2.3 - MATERIALES Y SUMINISTROS"/>
    <s v="2.3.9 - PRODUCTOS Y ÚTILES VARIOS"/>
    <s v="N"/>
    <s v="00 - N/A"/>
    <s v="20 - FONDOS CON DESTINO ESPECÍFICO"/>
    <s v="99 - MULTIPROVINCIAL"/>
    <s v="2.3.9.1.01 - Útiles y materiales de limpieza e higiene"/>
    <s v="(en blanco)"/>
    <s v="(en blanco)"/>
    <n v="5000000"/>
    <n v="2854231.73"/>
    <n v="6500000"/>
    <n v="2809564.29"/>
  </r>
  <r>
    <s v="2023"/>
    <x v="0"/>
    <x v="0"/>
    <x v="0"/>
    <x v="0"/>
    <s v="2 - Poder Ejecutivo"/>
    <s v="0211 - MINISTERIO DE OBRAS PÚBLICAS Y COMUNICACIONES"/>
    <s v="0001 - MINISTERIO DE OBRAS PUBLICAS Y COMUNICACIONES"/>
    <x v="3"/>
    <x v="9"/>
    <x v="19"/>
    <s v="2.3 - MATERIALES Y SUMINISTROS"/>
    <s v="2.3.9 - PRODUCTOS Y ÚTILES VARIOS"/>
    <s v="N"/>
    <s v="00 - N/A"/>
    <s v="20 - FONDOS CON DESTINO ESPECÍFICO"/>
    <s v="99 - MULTIPROVINCIAL"/>
    <s v="2.3.9.2.01 - Útiles  y materiales de escritorio, oficina e informática"/>
    <s v="(en blanco)"/>
    <s v="(en blanco)"/>
    <n v="0"/>
    <n v="3336721.59"/>
    <n v="4475000"/>
    <n v="1378711.71"/>
  </r>
  <r>
    <s v="2023"/>
    <x v="0"/>
    <x v="0"/>
    <x v="0"/>
    <x v="0"/>
    <s v="2 - Poder Ejecutivo"/>
    <s v="0211 - MINISTERIO DE OBRAS PÚBLICAS Y COMUNICACIONES"/>
    <s v="0001 - MINISTERIO DE OBRAS PUBLICAS Y COMUNICACIONES"/>
    <x v="3"/>
    <x v="9"/>
    <x v="19"/>
    <s v="2.3 - MATERIALES Y SUMINISTROS"/>
    <s v="2.3.9 - PRODUCTOS Y ÚTILES VARIOS"/>
    <s v="N"/>
    <s v="00 - N/A"/>
    <s v="20 - FONDOS CON DESTINO ESPECÍFICO"/>
    <s v="99 - MULTIPROVINCIAL"/>
    <s v="2.3.9.2.02 - Útiles y materiales  escolares y de enseñanzas"/>
    <s v="(en blanco)"/>
    <s v="(en blanco)"/>
    <n v="0"/>
    <n v="348.1"/>
    <n v="25000"/>
    <n v="0"/>
  </r>
  <r>
    <s v="2023"/>
    <x v="0"/>
    <x v="0"/>
    <x v="0"/>
    <x v="0"/>
    <s v="2 - Poder Ejecutivo"/>
    <s v="0211 - MINISTERIO DE OBRAS PÚBLICAS Y COMUNICACIONES"/>
    <s v="0001 - MINISTERIO DE OBRAS PUBLICAS Y COMUNICACIONES"/>
    <x v="3"/>
    <x v="9"/>
    <x v="19"/>
    <s v="2.3 - MATERIALES Y SUMINISTROS"/>
    <s v="2.3.9 - PRODUCTOS Y ÚTILES VARIOS"/>
    <s v="N"/>
    <s v="00 - N/A"/>
    <s v="20 - FONDOS CON DESTINO ESPECÍFICO"/>
    <s v="99 - MULTIPROVINCIAL"/>
    <s v="2.3.9.3.01 - Útiles menores médico, quirúrgicos o de laboratorio"/>
    <s v="(en blanco)"/>
    <s v="(en blanco)"/>
    <n v="800000"/>
    <n v="4973648.3899999987"/>
    <n v="4100000"/>
    <n v="4798590.3899999997"/>
  </r>
  <r>
    <s v="2023"/>
    <x v="0"/>
    <x v="0"/>
    <x v="0"/>
    <x v="0"/>
    <s v="2 - Poder Ejecutivo"/>
    <s v="0211 - MINISTERIO DE OBRAS PÚBLICAS Y COMUNICACIONES"/>
    <s v="0001 - MINISTERIO DE OBRAS PUBLICAS Y COMUNICACIONES"/>
    <x v="3"/>
    <x v="9"/>
    <x v="19"/>
    <s v="2.3 - MATERIALES Y SUMINISTROS"/>
    <s v="2.3.9 - PRODUCTOS Y ÚTILES VARIOS"/>
    <s v="N"/>
    <s v="00 - N/A"/>
    <s v="20 - FONDOS CON DESTINO ESPECÍFICO"/>
    <s v="99 - MULTIPROVINCIAL"/>
    <s v="2.3.9.4.01 - Útiles destinados a actividades deportivas, culturales y recreativas"/>
    <s v="(en blanco)"/>
    <s v="(en blanco)"/>
    <n v="0"/>
    <n v="606143.9"/>
    <n v="800000"/>
    <n v="606143.9"/>
  </r>
  <r>
    <s v="2023"/>
    <x v="0"/>
    <x v="0"/>
    <x v="0"/>
    <x v="0"/>
    <s v="2 - Poder Ejecutivo"/>
    <s v="0211 - MINISTERIO DE OBRAS PÚBLICAS Y COMUNICACIONES"/>
    <s v="0001 - MINISTERIO DE OBRAS PUBLICAS Y COMUNICACIONES"/>
    <x v="3"/>
    <x v="9"/>
    <x v="19"/>
    <s v="2.3 - MATERIALES Y SUMINISTROS"/>
    <s v="2.3.9 - PRODUCTOS Y ÚTILES VARIOS"/>
    <s v="N"/>
    <s v="00 - N/A"/>
    <s v="20 - FONDOS CON DESTINO ESPECÍFICO"/>
    <s v="99 - MULTIPROVINCIAL"/>
    <s v="2.3.9.5.01 - Útiles de cocina y comedor"/>
    <s v="(en blanco)"/>
    <s v="(en blanco)"/>
    <n v="200000"/>
    <n v="379576.95999999996"/>
    <n v="200000"/>
    <n v="379576.95999999996"/>
  </r>
  <r>
    <s v="2023"/>
    <x v="0"/>
    <x v="0"/>
    <x v="0"/>
    <x v="0"/>
    <s v="2 - Poder Ejecutivo"/>
    <s v="0211 - MINISTERIO DE OBRAS PÚBLICAS Y COMUNICACIONES"/>
    <s v="0001 - MINISTERIO DE OBRAS PUBLICAS Y COMUNICACIONES"/>
    <x v="3"/>
    <x v="9"/>
    <x v="19"/>
    <s v="2.3 - MATERIALES Y SUMINISTROS"/>
    <s v="2.3.9 - PRODUCTOS Y ÚTILES VARIOS"/>
    <s v="N"/>
    <s v="00 - N/A"/>
    <s v="20 - FONDOS CON DESTINO ESPECÍFICO"/>
    <s v="99 - MULTIPROVINCIAL"/>
    <s v="2.3.9.6.01 - Productos eléctricos y afines"/>
    <s v="(en blanco)"/>
    <s v="(en blanco)"/>
    <n v="0"/>
    <n v="58297544.300000004"/>
    <n v="64754057.719999999"/>
    <n v="58127549.009999998"/>
  </r>
  <r>
    <s v="2023"/>
    <x v="0"/>
    <x v="0"/>
    <x v="0"/>
    <x v="0"/>
    <s v="2 - Poder Ejecutivo"/>
    <s v="0211 - MINISTERIO DE OBRAS PÚBLICAS Y COMUNICACIONES"/>
    <s v="0001 - MINISTERIO DE OBRAS PUBLICAS Y COMUNICACIONES"/>
    <x v="3"/>
    <x v="9"/>
    <x v="19"/>
    <s v="2.3 - MATERIALES Y SUMINISTROS"/>
    <s v="2.3.9 - PRODUCTOS Y ÚTILES VARIOS"/>
    <s v="N"/>
    <s v="00 - N/A"/>
    <s v="20 - FONDOS CON DESTINO ESPECÍFICO"/>
    <s v="99 - MULTIPROVINCIAL"/>
    <s v="2.3.9.8.01 - Repuestos"/>
    <s v="(en blanco)"/>
    <s v="(en blanco)"/>
    <n v="0"/>
    <n v="1454833.1"/>
    <n v="300000"/>
    <n v="689333.1"/>
  </r>
  <r>
    <s v="2023"/>
    <x v="0"/>
    <x v="0"/>
    <x v="0"/>
    <x v="0"/>
    <s v="2 - Poder Ejecutivo"/>
    <s v="0211 - MINISTERIO DE OBRAS PÚBLICAS Y COMUNICACIONES"/>
    <s v="0001 - MINISTERIO DE OBRAS PUBLICAS Y COMUNICACIONES"/>
    <x v="3"/>
    <x v="9"/>
    <x v="19"/>
    <s v="2.3 - MATERIALES Y SUMINISTROS"/>
    <s v="2.3.9 - PRODUCTOS Y ÚTILES VARIOS"/>
    <s v="N"/>
    <s v="00 - N/A"/>
    <s v="20 - FONDOS CON DESTINO ESPECÍFICO"/>
    <s v="99 - MULTIPROVINCIAL"/>
    <s v="2.3.9.8.02 - Accesorios"/>
    <s v="(en blanco)"/>
    <s v="(en blanco)"/>
    <n v="2000000"/>
    <n v="5844001.9199999999"/>
    <n v="6044001.0199999996"/>
    <n v="0"/>
  </r>
  <r>
    <s v="2023"/>
    <x v="0"/>
    <x v="0"/>
    <x v="0"/>
    <x v="0"/>
    <s v="2 - Poder Ejecutivo"/>
    <s v="0211 - MINISTERIO DE OBRAS PÚBLICAS Y COMUNICACIONES"/>
    <s v="0001 - MINISTERIO DE OBRAS PUBLICAS Y COMUNICACIONES"/>
    <x v="3"/>
    <x v="9"/>
    <x v="19"/>
    <s v="2.3 - MATERIALES Y SUMINISTROS"/>
    <s v="2.3.9 - PRODUCTOS Y ÚTILES VARIOS"/>
    <s v="N"/>
    <s v="00 - N/A"/>
    <s v="20 - FONDOS CON DESTINO ESPECÍFICO"/>
    <s v="99 - MULTIPROVINCIAL"/>
    <s v="2.3.9.9.01 - Productos y Utiles Varios  n.i.p"/>
    <s v="(en blanco)"/>
    <s v="(en blanco)"/>
    <n v="0"/>
    <n v="45832690.539999999"/>
    <n v="66975203.980000004"/>
    <n v="45753262.380000003"/>
  </r>
  <r>
    <s v="2023"/>
    <x v="0"/>
    <x v="0"/>
    <x v="0"/>
    <x v="0"/>
    <s v="2 - Poder Ejecutivo"/>
    <s v="0211 - MINISTERIO DE OBRAS PÚBLICAS Y COMUNICACIONES"/>
    <s v="0001 - MINISTERIO DE OBRAS PUBLICAS Y COMUNICACIONES"/>
    <x v="3"/>
    <x v="9"/>
    <x v="19"/>
    <s v="2.3 - MATERIALES Y SUMINISTROS"/>
    <s v="2.3.9 - PRODUCTOS Y ÚTILES VARIOS"/>
    <s v="N"/>
    <s v="00 - N/A"/>
    <s v="20 - FONDOS CON DESTINO ESPECÍFICO"/>
    <s v="99 - MULTIPROVINCIAL"/>
    <s v="2.3.9.9.04 - Productos y útiles de defensa y seguridad"/>
    <s v="(en blanco)"/>
    <s v="(en blanco)"/>
    <n v="0"/>
    <n v="7537209.29"/>
    <n v="15847600"/>
    <n v="7537209.29"/>
  </r>
  <r>
    <s v="2023"/>
    <x v="0"/>
    <x v="0"/>
    <x v="1"/>
    <x v="1"/>
    <s v="2 - Poder Ejecutivo"/>
    <s v="0211 - MINISTERIO DE OBRAS PÚBLICAS Y COMUNICACIONES"/>
    <s v="0001 - MINISTERIO DE OBRAS PUBLICAS Y COMUNICACIONES"/>
    <x v="3"/>
    <x v="9"/>
    <x v="19"/>
    <s v="2.3 - MATERIALES Y SUMINISTROS"/>
    <s v="2.3.9 - PRODUCTOS Y ÚTILES VARIOS"/>
    <s v="N"/>
    <s v="00 - N/A"/>
    <s v="20 - FONDOS CON DESTINO ESPECÍFICO"/>
    <s v="99 - MULTIPROVINCIAL"/>
    <s v="2.3.9.9.05 - Productos y útiles diversos"/>
    <s v="(en blanco)"/>
    <s v="(en blanco)"/>
    <n v="0"/>
    <n v="27506048.789999999"/>
    <n v="2000000"/>
    <n v="27506048.789999999"/>
  </r>
  <r>
    <s v="2023"/>
    <x v="0"/>
    <x v="0"/>
    <x v="0"/>
    <x v="0"/>
    <s v="2 - Poder Ejecutivo"/>
    <s v="0211 - MINISTERIO DE OBRAS PÚBLICAS Y COMUNICACIONES"/>
    <s v="0001 - MINISTERIO DE OBRAS PUBLICAS Y COMUNICACIONES"/>
    <x v="3"/>
    <x v="9"/>
    <x v="19"/>
    <s v="2.3 - MATERIALES Y SUMINISTROS"/>
    <s v="2.3.9 - PRODUCTOS Y ÚTILES VARIOS"/>
    <s v="N"/>
    <s v="00 - N/A"/>
    <s v="50 - CRÉDITO INTERNO"/>
    <s v="99 - MULTIPROVINCIAL"/>
    <s v="2.3.9.1.01 - Útiles y materiales de limpieza e higiene"/>
    <s v="(en blanco)"/>
    <s v="(en blanco)"/>
    <n v="0"/>
    <n v="0"/>
    <n v="10000000"/>
    <n v="0"/>
  </r>
  <r>
    <s v="2023"/>
    <x v="0"/>
    <x v="0"/>
    <x v="0"/>
    <x v="0"/>
    <s v="2 - Poder Ejecutivo"/>
    <s v="0211 - MINISTERIO DE OBRAS PÚBLICAS Y COMUNICACIONES"/>
    <s v="0001 - MINISTERIO DE OBRAS PUBLICAS Y COMUNICACIONES"/>
    <x v="3"/>
    <x v="9"/>
    <x v="19"/>
    <s v="2.3 - MATERIALES Y SUMINISTROS"/>
    <s v="2.3.9 - PRODUCTOS Y ÚTILES VARIOS"/>
    <s v="N"/>
    <s v="00 - N/A"/>
    <s v="50 - CRÉDITO INTERNO"/>
    <s v="99 - MULTIPROVINCIAL"/>
    <s v="2.3.9.3.01 - Útiles menores médico, quirúrgicos o de laboratorio"/>
    <s v="(en blanco)"/>
    <s v="(en blanco)"/>
    <n v="0"/>
    <n v="0"/>
    <n v="3000000"/>
    <n v="0"/>
  </r>
  <r>
    <s v="2023"/>
    <x v="0"/>
    <x v="0"/>
    <x v="0"/>
    <x v="0"/>
    <s v="2 - Poder Ejecutivo"/>
    <s v="0211 - MINISTERIO DE OBRAS PÚBLICAS Y COMUNICACIONES"/>
    <s v="0001 - MINISTERIO DE OBRAS PUBLICAS Y COMUNICACIONES"/>
    <x v="3"/>
    <x v="9"/>
    <x v="19"/>
    <s v="2.3 - MATERIALES Y SUMINISTROS"/>
    <s v="2.3.9 - PRODUCTOS Y ÚTILES VARIOS"/>
    <s v="N"/>
    <s v="00 - N/A"/>
    <s v="50 - CRÉDITO INTERNO"/>
    <s v="99 - MULTIPROVINCIAL"/>
    <s v="2.3.9.6.01 - Productos eléctricos y afines"/>
    <s v="(en blanco)"/>
    <s v="(en blanco)"/>
    <n v="0"/>
    <n v="0"/>
    <n v="60000000"/>
    <n v="0"/>
  </r>
  <r>
    <s v="2023"/>
    <x v="0"/>
    <x v="0"/>
    <x v="0"/>
    <x v="0"/>
    <s v="2 - Poder Ejecutivo"/>
    <s v="0211 - MINISTERIO DE OBRAS PÚBLICAS Y COMUNICACIONES"/>
    <s v="0001 - MINISTERIO DE OBRAS PUBLICAS Y COMUNICACIONES"/>
    <x v="3"/>
    <x v="9"/>
    <x v="19"/>
    <s v="2.3 - MATERIALES Y SUMINISTROS"/>
    <s v="2.3.9 - PRODUCTOS Y ÚTILES VARIOS"/>
    <s v="N"/>
    <s v="00 - N/A"/>
    <s v="50 - CRÉDITO INTERNO"/>
    <s v="99 - MULTIPROVINCIAL"/>
    <s v="2.3.9.8.01 - Repuestos"/>
    <s v="(en blanco)"/>
    <s v="(en blanco)"/>
    <n v="0"/>
    <n v="0"/>
    <n v="20000000"/>
    <n v="0"/>
  </r>
  <r>
    <s v="2023"/>
    <x v="0"/>
    <x v="0"/>
    <x v="0"/>
    <x v="0"/>
    <s v="2 - Poder Ejecutivo"/>
    <s v="0211 - MINISTERIO DE OBRAS PÚBLICAS Y COMUNICACIONES"/>
    <s v="0001 - MINISTERIO DE OBRAS PUBLICAS Y COMUNICACIONES"/>
    <x v="3"/>
    <x v="9"/>
    <x v="52"/>
    <s v="2.1 - REMUNERACIONES Y CONTRIBUCIONES"/>
    <s v="2.1.1 - REMUNERACIONES"/>
    <s v="N"/>
    <s v="00 - N/A"/>
    <s v="10 - FONDO GENERAL"/>
    <s v="99 - MULTIPROVINCIAL"/>
    <s v="2.1.1.1.01 - Sueldos empleados fijos"/>
    <s v="(en blanco)"/>
    <s v="(en blanco)"/>
    <n v="600000000"/>
    <n v="664755076.10000002"/>
    <n v="664505760"/>
    <n v="664682522.1400001"/>
  </r>
  <r>
    <s v="2023"/>
    <x v="0"/>
    <x v="0"/>
    <x v="0"/>
    <x v="0"/>
    <s v="2 - Poder Ejecutivo"/>
    <s v="0211 - MINISTERIO DE OBRAS PÚBLICAS Y COMUNICACIONES"/>
    <s v="0001 - MINISTERIO DE OBRAS PUBLICAS Y COMUNICACIONES"/>
    <x v="3"/>
    <x v="9"/>
    <x v="52"/>
    <s v="2.1 - REMUNERACIONES Y CONTRIBUCIONES"/>
    <s v="2.1.1 - REMUNERACIONES"/>
    <s v="N"/>
    <s v="00 - N/A"/>
    <s v="10 - FONDO GENERAL"/>
    <s v="99 - MULTIPROVINCIAL"/>
    <s v="2.1.1.3.01 - Sueldos al personal fijo en trámite de pensiones"/>
    <s v="(en blanco)"/>
    <s v="(en blanco)"/>
    <n v="20400000"/>
    <n v="18987600"/>
    <n v="19236917"/>
    <n v="17930961.609999999"/>
  </r>
  <r>
    <s v="2023"/>
    <x v="0"/>
    <x v="0"/>
    <x v="0"/>
    <x v="0"/>
    <s v="2 - Poder Ejecutivo"/>
    <s v="0211 - MINISTERIO DE OBRAS PÚBLICAS Y COMUNICACIONES"/>
    <s v="0001 - MINISTERIO DE OBRAS PUBLICAS Y COMUNICACIONES"/>
    <x v="3"/>
    <x v="9"/>
    <x v="52"/>
    <s v="2.1 - REMUNERACIONES Y CONTRIBUCIONES"/>
    <s v="2.1.1 - REMUNERACIONES"/>
    <s v="N"/>
    <s v="00 - N/A"/>
    <s v="10 - FONDO GENERAL"/>
    <s v="99 - MULTIPROVINCIAL"/>
    <s v="2.1.1.4.01 - Sueldo Anual No. 13"/>
    <s v="(en blanco)"/>
    <s v="(en blanco)"/>
    <n v="52000000"/>
    <n v="59000000"/>
    <n v="59000000"/>
    <n v="58938043.609999999"/>
  </r>
  <r>
    <s v="2023"/>
    <x v="0"/>
    <x v="0"/>
    <x v="0"/>
    <x v="0"/>
    <s v="2 - Poder Ejecutivo"/>
    <s v="0211 - MINISTERIO DE OBRAS PÚBLICAS Y COMUNICACIONES"/>
    <s v="0001 - MINISTERIO DE OBRAS PUBLICAS Y COMUNICACIONES"/>
    <x v="3"/>
    <x v="9"/>
    <x v="52"/>
    <s v="2.1 - REMUNERACIONES Y CONTRIBUCIONES"/>
    <s v="2.1.1 - REMUNERACIONES"/>
    <s v="N"/>
    <s v="00 - N/A"/>
    <s v="10 - FONDO GENERAL"/>
    <s v="99 - MULTIPROVINCIAL"/>
    <s v="2.1.1.5.01 - Prestaciones económicas"/>
    <s v="(en blanco)"/>
    <s v="(en blanco)"/>
    <n v="30000000"/>
    <n v="18000000"/>
    <n v="18000000"/>
    <n v="17865844"/>
  </r>
  <r>
    <s v="2023"/>
    <x v="0"/>
    <x v="0"/>
    <x v="0"/>
    <x v="0"/>
    <s v="2 - Poder Ejecutivo"/>
    <s v="0211 - MINISTERIO DE OBRAS PÚBLICAS Y COMUNICACIONES"/>
    <s v="0001 - MINISTERIO DE OBRAS PUBLICAS Y COMUNICACIONES"/>
    <x v="3"/>
    <x v="9"/>
    <x v="52"/>
    <s v="2.1 - REMUNERACIONES Y CONTRIBUCIONES"/>
    <s v="2.1.1 - REMUNERACIONES"/>
    <s v="N"/>
    <s v="00 - N/A"/>
    <s v="10 - FONDO GENERAL"/>
    <s v="99 - MULTIPROVINCIAL"/>
    <s v="2.1.1.5.04 - Proporción de vacaciones no disfrutadas"/>
    <s v="(en blanco)"/>
    <s v="(en blanco)"/>
    <n v="10000000"/>
    <n v="5810000"/>
    <n v="5810000"/>
    <n v="5792607.54"/>
  </r>
  <r>
    <s v="2023"/>
    <x v="0"/>
    <x v="0"/>
    <x v="0"/>
    <x v="0"/>
    <s v="2 - Poder Ejecutivo"/>
    <s v="0211 - MINISTERIO DE OBRAS PÚBLICAS Y COMUNICACIONES"/>
    <s v="0001 - MINISTERIO DE OBRAS PUBLICAS Y COMUNICACIONES"/>
    <x v="3"/>
    <x v="9"/>
    <x v="52"/>
    <s v="2.1 - REMUNERACIONES Y CONTRIBUCIONES"/>
    <s v="2.1.1 - REMUNERACIONES"/>
    <s v="N"/>
    <s v="00 - N/A"/>
    <s v="20 - FONDOS CON DESTINO ESPECÍFICO"/>
    <s v="99 - MULTIPROVINCIAL"/>
    <s v="2.1.1.2.06 - Jornales"/>
    <s v="(en blanco)"/>
    <s v="(en blanco)"/>
    <n v="180000000"/>
    <n v="176964000"/>
    <n v="177000000"/>
    <n v="176562471.36999997"/>
  </r>
  <r>
    <s v="2023"/>
    <x v="0"/>
    <x v="0"/>
    <x v="0"/>
    <x v="0"/>
    <s v="2 - Poder Ejecutivo"/>
    <s v="0211 - MINISTERIO DE OBRAS PÚBLICAS Y COMUNICACIONES"/>
    <s v="0001 - MINISTERIO DE OBRAS PUBLICAS Y COMUNICACIONES"/>
    <x v="3"/>
    <x v="9"/>
    <x v="52"/>
    <s v="2.1 - REMUNERACIONES Y CONTRIBUCIONES"/>
    <s v="2.1.1 - REMUNERACIONES"/>
    <s v="N"/>
    <s v="00 - N/A"/>
    <s v="20 - FONDOS CON DESTINO ESPECÍFICO"/>
    <s v="99 - MULTIPROVINCIAL"/>
    <s v="2.1.1.4.01 - Sueldo Anual No. 13"/>
    <s v="(en blanco)"/>
    <s v="(en blanco)"/>
    <n v="20000000"/>
    <n v="58334"/>
    <n v="59000"/>
    <n v="0"/>
  </r>
  <r>
    <s v="2023"/>
    <x v="0"/>
    <x v="0"/>
    <x v="0"/>
    <x v="0"/>
    <s v="2 - Poder Ejecutivo"/>
    <s v="0211 - MINISTERIO DE OBRAS PÚBLICAS Y COMUNICACIONES"/>
    <s v="0001 - MINISTERIO DE OBRAS PUBLICAS Y COMUNICACIONES"/>
    <x v="3"/>
    <x v="9"/>
    <x v="52"/>
    <s v="2.1 - REMUNERACIONES Y CONTRIBUCIONES"/>
    <s v="2.1.1 - REMUNERACIONES"/>
    <s v="N"/>
    <s v="00 - N/A"/>
    <s v="20 - FONDOS CON DESTINO ESPECÍFICO"/>
    <s v="99 - MULTIPROVINCIAL"/>
    <s v="2.1.1.5.01 - Prestaciones económicas"/>
    <s v="(en blanco)"/>
    <s v="(en blanco)"/>
    <n v="20000000"/>
    <n v="16294100"/>
    <n v="15625200"/>
    <n v="16177800.66"/>
  </r>
  <r>
    <s v="2023"/>
    <x v="0"/>
    <x v="0"/>
    <x v="0"/>
    <x v="0"/>
    <s v="2 - Poder Ejecutivo"/>
    <s v="0211 - MINISTERIO DE OBRAS PÚBLICAS Y COMUNICACIONES"/>
    <s v="0001 - MINISTERIO DE OBRAS PUBLICAS Y COMUNICACIONES"/>
    <x v="3"/>
    <x v="9"/>
    <x v="52"/>
    <s v="2.1 - REMUNERACIONES Y CONTRIBUCIONES"/>
    <s v="2.1.1 - REMUNERACIONES"/>
    <s v="N"/>
    <s v="00 - N/A"/>
    <s v="20 - FONDOS CON DESTINO ESPECÍFICO"/>
    <s v="99 - MULTIPROVINCIAL"/>
    <s v="2.1.1.5.04 - Proporción de vacaciones no disfrutadas"/>
    <s v="(en blanco)"/>
    <s v="(en blanco)"/>
    <n v="10000000"/>
    <n v="7139850"/>
    <n v="7808750"/>
    <n v="7027224.0699999994"/>
  </r>
  <r>
    <s v="2023"/>
    <x v="0"/>
    <x v="0"/>
    <x v="0"/>
    <x v="0"/>
    <s v="2 - Poder Ejecutivo"/>
    <s v="0211 - MINISTERIO DE OBRAS PÚBLICAS Y COMUNICACIONES"/>
    <s v="0001 - MINISTERIO DE OBRAS PUBLICAS Y COMUNICACIONES"/>
    <x v="3"/>
    <x v="9"/>
    <x v="52"/>
    <s v="2.1 - REMUNERACIONES Y CONTRIBUCIONES"/>
    <s v="2.1.1 - REMUNERACIONES"/>
    <s v="N"/>
    <s v="00 - N/A"/>
    <s v="50 - CRÉDITO INTERNO"/>
    <s v="99 - MULTIPROVINCIAL"/>
    <s v="2.1.1.2.06 - Jornales"/>
    <s v="(en blanco)"/>
    <s v="(en blanco)"/>
    <n v="0"/>
    <n v="68208400"/>
    <n v="68208400"/>
    <n v="29674543.899999999"/>
  </r>
  <r>
    <s v="2023"/>
    <x v="0"/>
    <x v="0"/>
    <x v="0"/>
    <x v="0"/>
    <s v="2 - Poder Ejecutivo"/>
    <s v="0211 - MINISTERIO DE OBRAS PÚBLICAS Y COMUNICACIONES"/>
    <s v="0001 - MINISTERIO DE OBRAS PUBLICAS Y COMUNICACIONES"/>
    <x v="3"/>
    <x v="9"/>
    <x v="52"/>
    <s v="2.1 - REMUNERACIONES Y CONTRIBUCIONES"/>
    <s v="2.1.2 - SOBRESUELDOS"/>
    <s v="N"/>
    <s v="00 - N/A"/>
    <s v="10 - FONDO GENERAL"/>
    <s v="99 - MULTIPROVINCIAL"/>
    <s v="2.1.2.2.06 - Incentivo por Rendimiento Individual"/>
    <s v="(en blanco)"/>
    <s v="(en blanco)"/>
    <n v="140307522"/>
    <n v="140759922"/>
    <n v="140759922"/>
    <n v="140752111.95999998"/>
  </r>
  <r>
    <s v="2023"/>
    <x v="0"/>
    <x v="0"/>
    <x v="0"/>
    <x v="0"/>
    <s v="2 - Poder Ejecutivo"/>
    <s v="0211 - MINISTERIO DE OBRAS PÚBLICAS Y COMUNICACIONES"/>
    <s v="0001 - MINISTERIO DE OBRAS PUBLICAS Y COMUNICACIONES"/>
    <x v="3"/>
    <x v="9"/>
    <x v="52"/>
    <s v="2.1 - REMUNERACIONES Y CONTRIBUCIONES"/>
    <s v="2.1.2 - SOBRESUELDOS"/>
    <s v="N"/>
    <s v="00 - N/A"/>
    <s v="10 - FONDO GENERAL"/>
    <s v="99 - MULTIPROVINCIAL"/>
    <s v="2.1.2.2.10 - Compensación por cumplimiento de indicadores del MAP"/>
    <s v="(en blanco)"/>
    <s v="(en blanco)"/>
    <n v="70000000"/>
    <n v="84000000"/>
    <n v="84000000"/>
    <n v="83999590.709999993"/>
  </r>
  <r>
    <s v="2023"/>
    <x v="0"/>
    <x v="0"/>
    <x v="0"/>
    <x v="0"/>
    <s v="2 - Poder Ejecutivo"/>
    <s v="0211 - MINISTERIO DE OBRAS PÚBLICAS Y COMUNICACIONES"/>
    <s v="0001 - MINISTERIO DE OBRAS PUBLICAS Y COMUNICACIONES"/>
    <x v="3"/>
    <x v="9"/>
    <x v="52"/>
    <s v="2.1 - REMUNERACIONES Y CONTRIBUCIONES"/>
    <s v="2.1.2 - SOBRESUELDOS"/>
    <s v="N"/>
    <s v="00 - N/A"/>
    <s v="20 - FONDOS CON DESTINO ESPECÍFICO"/>
    <s v="99 - MULTIPROVINCIAL"/>
    <s v="2.1.2.2.03 - Pago de horas extraordinarias"/>
    <s v="(en blanco)"/>
    <s v="(en blanco)"/>
    <n v="10000000"/>
    <n v="0"/>
    <n v="0"/>
    <n v="0"/>
  </r>
  <r>
    <s v="2023"/>
    <x v="0"/>
    <x v="0"/>
    <x v="0"/>
    <x v="0"/>
    <s v="2 - Poder Ejecutivo"/>
    <s v="0211 - MINISTERIO DE OBRAS PÚBLICAS Y COMUNICACIONES"/>
    <s v="0001 - MINISTERIO DE OBRAS PUBLICAS Y COMUNICACIONES"/>
    <x v="3"/>
    <x v="9"/>
    <x v="52"/>
    <s v="2.1 - REMUNERACIONES Y CONTRIBUCIONES"/>
    <s v="2.1.2 - SOBRESUELDOS"/>
    <s v="N"/>
    <s v="00 - N/A"/>
    <s v="20 - FONDOS CON DESTINO ESPECÍFICO"/>
    <s v="99 - MULTIPROVINCIAL"/>
    <s v="2.1.2.2.05 - Compensación servicios de seguridad"/>
    <s v="(en blanco)"/>
    <s v="(en blanco)"/>
    <n v="150000000"/>
    <n v="108434000"/>
    <n v="108455532"/>
    <n v="108433507.36999999"/>
  </r>
  <r>
    <s v="2023"/>
    <x v="0"/>
    <x v="0"/>
    <x v="0"/>
    <x v="0"/>
    <s v="2 - Poder Ejecutivo"/>
    <s v="0211 - MINISTERIO DE OBRAS PÚBLICAS Y COMUNICACIONES"/>
    <s v="0001 - MINISTERIO DE OBRAS PUBLICAS Y COMUNICACIONES"/>
    <x v="3"/>
    <x v="9"/>
    <x v="52"/>
    <s v="2.1 - REMUNERACIONES Y CONTRIBUCIONES"/>
    <s v="2.1.2 - SOBRESUELDOS"/>
    <s v="N"/>
    <s v="00 - N/A"/>
    <s v="20 - FONDOS CON DESTINO ESPECÍFICO"/>
    <s v="99 - MULTIPROVINCIAL"/>
    <s v="2.1.2.2.06 - Incentivo por Rendimiento Individual"/>
    <s v="(en blanco)"/>
    <s v="(en blanco)"/>
    <n v="0"/>
    <n v="191250"/>
    <n v="302550"/>
    <n v="0"/>
  </r>
  <r>
    <s v="2023"/>
    <x v="0"/>
    <x v="0"/>
    <x v="0"/>
    <x v="0"/>
    <s v="2 - Poder Ejecutivo"/>
    <s v="0211 - MINISTERIO DE OBRAS PÚBLICAS Y COMUNICACIONES"/>
    <s v="0001 - MINISTERIO DE OBRAS PUBLICAS Y COMUNICACIONES"/>
    <x v="3"/>
    <x v="9"/>
    <x v="52"/>
    <s v="2.1 - REMUNERACIONES Y CONTRIBUCIONES"/>
    <s v="2.1.2 - SOBRESUELDOS"/>
    <s v="N"/>
    <s v="00 - N/A"/>
    <s v="20 - FONDOS CON DESTINO ESPECÍFICO"/>
    <s v="99 - MULTIPROVINCIAL"/>
    <s v="2.1.2.2.08 - Compensaciones especiales"/>
    <s v="(en blanco)"/>
    <s v="(en blanco)"/>
    <n v="10000000"/>
    <n v="304468"/>
    <n v="304468"/>
    <n v="0"/>
  </r>
  <r>
    <s v="2023"/>
    <x v="0"/>
    <x v="0"/>
    <x v="0"/>
    <x v="0"/>
    <s v="2 - Poder Ejecutivo"/>
    <s v="0211 - MINISTERIO DE OBRAS PÚBLICAS Y COMUNICACIONES"/>
    <s v="0001 - MINISTERIO DE OBRAS PUBLICAS Y COMUNICACIONES"/>
    <x v="3"/>
    <x v="9"/>
    <x v="52"/>
    <s v="2.1 - REMUNERACIONES Y CONTRIBUCIONES"/>
    <s v="2.1.2 - SOBRESUELDOS"/>
    <s v="N"/>
    <s v="00 - N/A"/>
    <s v="20 - FONDOS CON DESTINO ESPECÍFICO"/>
    <s v="99 - MULTIPROVINCIAL"/>
    <s v="2.1.2.2.10 - Compensación por cumplimiento de indicadores del MAP"/>
    <s v="(en blanco)"/>
    <s v="(en blanco)"/>
    <n v="35000000"/>
    <n v="0"/>
    <n v="0"/>
    <n v="0"/>
  </r>
  <r>
    <s v="2023"/>
    <x v="0"/>
    <x v="0"/>
    <x v="0"/>
    <x v="0"/>
    <s v="2 - Poder Ejecutivo"/>
    <s v="0211 - MINISTERIO DE OBRAS PÚBLICAS Y COMUNICACIONES"/>
    <s v="0001 - MINISTERIO DE OBRAS PUBLICAS Y COMUNICACIONES"/>
    <x v="3"/>
    <x v="9"/>
    <x v="52"/>
    <s v="2.1 - REMUNERACIONES Y CONTRIBUCIONES"/>
    <s v="2.1.5 - CONTRIBUCIONES A LA SEGURIDAD SOCIAL"/>
    <s v="N"/>
    <s v="00 - N/A"/>
    <s v="10 - FONDO GENERAL"/>
    <s v="99 - MULTIPROVINCIAL"/>
    <s v="2.1.5.1.01 - Contribuciones al seguro de salud"/>
    <s v="(en blanco)"/>
    <s v="(en blanco)"/>
    <n v="45000000"/>
    <n v="48549793.270000003"/>
    <n v="48613193.270000003"/>
    <n v="47966157.729999997"/>
  </r>
  <r>
    <s v="2023"/>
    <x v="0"/>
    <x v="0"/>
    <x v="0"/>
    <x v="0"/>
    <s v="2 - Poder Ejecutivo"/>
    <s v="0211 - MINISTERIO DE OBRAS PÚBLICAS Y COMUNICACIONES"/>
    <s v="0001 - MINISTERIO DE OBRAS PUBLICAS Y COMUNICACIONES"/>
    <x v="3"/>
    <x v="9"/>
    <x v="52"/>
    <s v="2.1 - REMUNERACIONES Y CONTRIBUCIONES"/>
    <s v="2.1.5 - CONTRIBUCIONES A LA SEGURIDAD SOCIAL"/>
    <s v="N"/>
    <s v="00 - N/A"/>
    <s v="10 - FONDO GENERAL"/>
    <s v="99 - MULTIPROVINCIAL"/>
    <s v="2.1.5.2.01 - Contribuciones al seguro de pensiones"/>
    <s v="(en blanco)"/>
    <s v="(en blanco)"/>
    <n v="46000000"/>
    <n v="48599600"/>
    <n v="48600000"/>
    <n v="48532721.989999995"/>
  </r>
  <r>
    <s v="2023"/>
    <x v="0"/>
    <x v="0"/>
    <x v="0"/>
    <x v="0"/>
    <s v="2 - Poder Ejecutivo"/>
    <s v="0211 - MINISTERIO DE OBRAS PÚBLICAS Y COMUNICACIONES"/>
    <s v="0001 - MINISTERIO DE OBRAS PUBLICAS Y COMUNICACIONES"/>
    <x v="3"/>
    <x v="9"/>
    <x v="52"/>
    <s v="2.1 - REMUNERACIONES Y CONTRIBUCIONES"/>
    <s v="2.1.5 - CONTRIBUCIONES A LA SEGURIDAD SOCIAL"/>
    <s v="N"/>
    <s v="00 - N/A"/>
    <s v="10 - FONDO GENERAL"/>
    <s v="99 - MULTIPROVINCIAL"/>
    <s v="2.1.5.3.01 - Contribuciones al seguro de riesgo laboral"/>
    <s v="(en blanco)"/>
    <s v="(en blanco)"/>
    <n v="9000000"/>
    <n v="8063800"/>
    <n v="8000000"/>
    <n v="8046866.1599999983"/>
  </r>
  <r>
    <s v="2023"/>
    <x v="0"/>
    <x v="0"/>
    <x v="0"/>
    <x v="0"/>
    <s v="2 - Poder Ejecutivo"/>
    <s v="0211 - MINISTERIO DE OBRAS PÚBLICAS Y COMUNICACIONES"/>
    <s v="0001 - MINISTERIO DE OBRAS PUBLICAS Y COMUNICACIONES"/>
    <x v="3"/>
    <x v="9"/>
    <x v="52"/>
    <s v="2.1 - REMUNERACIONES Y CONTRIBUCIONES"/>
    <s v="2.1.5 - CONTRIBUCIONES A LA SEGURIDAD SOCIAL"/>
    <s v="N"/>
    <s v="00 - N/A"/>
    <s v="20 - FONDOS CON DESTINO ESPECÍFICO"/>
    <s v="99 - MULTIPROVINCIAL"/>
    <s v="2.1.5.1.01 - Contribuciones al seguro de salud"/>
    <s v="(en blanco)"/>
    <s v="(en blanco)"/>
    <n v="0"/>
    <n v="36398168.330000006"/>
    <n v="39380000"/>
    <n v="36398168.330000006"/>
  </r>
  <r>
    <s v="2023"/>
    <x v="0"/>
    <x v="0"/>
    <x v="0"/>
    <x v="0"/>
    <s v="2 - Poder Ejecutivo"/>
    <s v="0211 - MINISTERIO DE OBRAS PÚBLICAS Y COMUNICACIONES"/>
    <s v="0001 - MINISTERIO DE OBRAS PUBLICAS Y COMUNICACIONES"/>
    <x v="3"/>
    <x v="9"/>
    <x v="52"/>
    <s v="2.1 - REMUNERACIONES Y CONTRIBUCIONES"/>
    <s v="2.1.5 - CONTRIBUCIONES A LA SEGURIDAD SOCIAL"/>
    <s v="N"/>
    <s v="00 - N/A"/>
    <s v="20 - FONDOS CON DESTINO ESPECÍFICO"/>
    <s v="99 - MULTIPROVINCIAL"/>
    <s v="2.1.5.3.01 - Contribuciones al seguro de riesgo laboral"/>
    <s v="(en blanco)"/>
    <s v="(en blanco)"/>
    <n v="0"/>
    <n v="4296633.6399999997"/>
    <n v="4860000"/>
    <n v="4296633.6399999997"/>
  </r>
  <r>
    <s v="2023"/>
    <x v="0"/>
    <x v="0"/>
    <x v="0"/>
    <x v="0"/>
    <s v="2 - Poder Ejecutivo"/>
    <s v="0211 - MINISTERIO DE OBRAS PÚBLICAS Y COMUNICACIONES"/>
    <s v="0001 - MINISTERIO DE OBRAS PUBLICAS Y COMUNICACIONES"/>
    <x v="3"/>
    <x v="9"/>
    <x v="52"/>
    <s v="2.2 - CONTRATACIÓN DE SERVICIOS"/>
    <s v="2.2.1 - SERVICIOS BÁSICOS"/>
    <s v="N"/>
    <s v="00 - N/A"/>
    <s v="10 - FONDO GENERAL"/>
    <s v="99 - MULTIPROVINCIAL"/>
    <s v="2.2.1.3.01 - Teléfono local"/>
    <s v="(en blanco)"/>
    <s v="(en blanco)"/>
    <n v="81000000"/>
    <n v="69907160.890000001"/>
    <n v="87300000"/>
    <n v="69907160.890000001"/>
  </r>
  <r>
    <s v="2023"/>
    <x v="0"/>
    <x v="0"/>
    <x v="0"/>
    <x v="0"/>
    <s v="2 - Poder Ejecutivo"/>
    <s v="0211 - MINISTERIO DE OBRAS PÚBLICAS Y COMUNICACIONES"/>
    <s v="0001 - MINISTERIO DE OBRAS PUBLICAS Y COMUNICACIONES"/>
    <x v="3"/>
    <x v="9"/>
    <x v="52"/>
    <s v="2.2 - CONTRATACIÓN DE SERVICIOS"/>
    <s v="2.2.1 - SERVICIOS BÁSICOS"/>
    <s v="N"/>
    <s v="00 - N/A"/>
    <s v="10 - FONDO GENERAL"/>
    <s v="99 - MULTIPROVINCIAL"/>
    <s v="2.2.1.5.01 - Servicio de internet y televisión por cable"/>
    <s v="(en blanco)"/>
    <s v="(en blanco)"/>
    <n v="14000000"/>
    <n v="47232780.359999992"/>
    <n v="14000000"/>
    <n v="47232780.359999992"/>
  </r>
  <r>
    <s v="2023"/>
    <x v="0"/>
    <x v="0"/>
    <x v="0"/>
    <x v="0"/>
    <s v="2 - Poder Ejecutivo"/>
    <s v="0211 - MINISTERIO DE OBRAS PÚBLICAS Y COMUNICACIONES"/>
    <s v="0001 - MINISTERIO DE OBRAS PUBLICAS Y COMUNICACIONES"/>
    <x v="3"/>
    <x v="9"/>
    <x v="52"/>
    <s v="2.2 - CONTRATACIÓN DE SERVICIOS"/>
    <s v="2.2.1 - SERVICIOS BÁSICOS"/>
    <s v="N"/>
    <s v="00 - N/A"/>
    <s v="10 - FONDO GENERAL"/>
    <s v="99 - MULTIPROVINCIAL"/>
    <s v="2.2.1.6.01 - Energía eléctrica"/>
    <s v="(en blanco)"/>
    <s v="(en blanco)"/>
    <n v="57600000"/>
    <n v="43731040.759999998"/>
    <n v="57600000"/>
    <n v="43731040.759999998"/>
  </r>
  <r>
    <s v="2023"/>
    <x v="0"/>
    <x v="0"/>
    <x v="0"/>
    <x v="0"/>
    <s v="2 - Poder Ejecutivo"/>
    <s v="0211 - MINISTERIO DE OBRAS PÚBLICAS Y COMUNICACIONES"/>
    <s v="0001 - MINISTERIO DE OBRAS PUBLICAS Y COMUNICACIONES"/>
    <x v="3"/>
    <x v="9"/>
    <x v="52"/>
    <s v="2.2 - CONTRATACIÓN DE SERVICIOS"/>
    <s v="2.2.1 - SERVICIOS BÁSICOS"/>
    <s v="N"/>
    <s v="00 - N/A"/>
    <s v="10 - FONDO GENERAL"/>
    <s v="99 - MULTIPROVINCIAL"/>
    <s v="2.2.1.7.01 - Agua"/>
    <s v="(en blanco)"/>
    <s v="(en blanco)"/>
    <n v="3000000"/>
    <n v="1899312.4100000001"/>
    <n v="3000000"/>
    <n v="1899312.4100000001"/>
  </r>
  <r>
    <s v="2023"/>
    <x v="0"/>
    <x v="0"/>
    <x v="0"/>
    <x v="0"/>
    <s v="2 - Poder Ejecutivo"/>
    <s v="0211 - MINISTERIO DE OBRAS PÚBLICAS Y COMUNICACIONES"/>
    <s v="0001 - MINISTERIO DE OBRAS PUBLICAS Y COMUNICACIONES"/>
    <x v="3"/>
    <x v="9"/>
    <x v="52"/>
    <s v="2.2 - CONTRATACIÓN DE SERVICIOS"/>
    <s v="2.2.1 - SERVICIOS BÁSICOS"/>
    <s v="N"/>
    <s v="00 - N/A"/>
    <s v="10 - FONDO GENERAL"/>
    <s v="99 - MULTIPROVINCIAL"/>
    <s v="2.2.1.8.01 - Recolección de residuos"/>
    <s v="(en blanco)"/>
    <s v="(en blanco)"/>
    <n v="1500000"/>
    <n v="530314"/>
    <n v="1500000"/>
    <n v="530314"/>
  </r>
  <r>
    <s v="2023"/>
    <x v="0"/>
    <x v="0"/>
    <x v="0"/>
    <x v="0"/>
    <s v="2 - Poder Ejecutivo"/>
    <s v="0211 - MINISTERIO DE OBRAS PÚBLICAS Y COMUNICACIONES"/>
    <s v="0001 - MINISTERIO DE OBRAS PUBLICAS Y COMUNICACIONES"/>
    <x v="3"/>
    <x v="9"/>
    <x v="52"/>
    <s v="2.2 - CONTRATACIÓN DE SERVICIOS"/>
    <s v="2.2.1 - SERVICIOS BÁSICOS"/>
    <s v="N"/>
    <s v="00 - N/A"/>
    <s v="20 - FONDOS CON DESTINO ESPECÍFICO"/>
    <s v="99 - MULTIPROVINCIAL"/>
    <s v="2.2.1.3.01 - Teléfono local"/>
    <s v="(en blanco)"/>
    <s v="(en blanco)"/>
    <n v="0"/>
    <n v="13887798.140000001"/>
    <n v="25344903.600000001"/>
    <n v="13887798.140000001"/>
  </r>
  <r>
    <s v="2023"/>
    <x v="0"/>
    <x v="0"/>
    <x v="0"/>
    <x v="0"/>
    <s v="2 - Poder Ejecutivo"/>
    <s v="0211 - MINISTERIO DE OBRAS PÚBLICAS Y COMUNICACIONES"/>
    <s v="0001 - MINISTERIO DE OBRAS PUBLICAS Y COMUNICACIONES"/>
    <x v="3"/>
    <x v="9"/>
    <x v="52"/>
    <s v="2.2 - CONTRATACIÓN DE SERVICIOS"/>
    <s v="2.2.1 - SERVICIOS BÁSICOS"/>
    <s v="N"/>
    <s v="00 - N/A"/>
    <s v="20 - FONDOS CON DESTINO ESPECÍFICO"/>
    <s v="99 - MULTIPROVINCIAL"/>
    <s v="2.2.1.5.01 - Servicio de internet y televisión por cable"/>
    <s v="(en blanco)"/>
    <s v="(en blanco)"/>
    <n v="0"/>
    <n v="12000668.309999999"/>
    <n v="5000000"/>
    <n v="11110968.109999999"/>
  </r>
  <r>
    <s v="2023"/>
    <x v="0"/>
    <x v="0"/>
    <x v="0"/>
    <x v="0"/>
    <s v="2 - Poder Ejecutivo"/>
    <s v="0211 - MINISTERIO DE OBRAS PÚBLICAS Y COMUNICACIONES"/>
    <s v="0001 - MINISTERIO DE OBRAS PUBLICAS Y COMUNICACIONES"/>
    <x v="3"/>
    <x v="9"/>
    <x v="52"/>
    <s v="2.2 - CONTRATACIÓN DE SERVICIOS"/>
    <s v="2.2.1 - SERVICIOS BÁSICOS"/>
    <s v="N"/>
    <s v="00 - N/A"/>
    <s v="20 - FONDOS CON DESTINO ESPECÍFICO"/>
    <s v="99 - MULTIPROVINCIAL"/>
    <s v="2.2.1.6.01 - Energía eléctrica"/>
    <s v="(en blanco)"/>
    <s v="(en blanco)"/>
    <n v="0"/>
    <n v="4914486.3499999996"/>
    <n v="9800000"/>
    <n v="4914486.3499999996"/>
  </r>
  <r>
    <s v="2023"/>
    <x v="0"/>
    <x v="0"/>
    <x v="0"/>
    <x v="0"/>
    <s v="2 - Poder Ejecutivo"/>
    <s v="0211 - MINISTERIO DE OBRAS PÚBLICAS Y COMUNICACIONES"/>
    <s v="0001 - MINISTERIO DE OBRAS PUBLICAS Y COMUNICACIONES"/>
    <x v="3"/>
    <x v="9"/>
    <x v="52"/>
    <s v="2.2 - CONTRATACIÓN DE SERVICIOS"/>
    <s v="2.2.1 - SERVICIOS BÁSICOS"/>
    <s v="N"/>
    <s v="00 - N/A"/>
    <s v="20 - FONDOS CON DESTINO ESPECÍFICO"/>
    <s v="99 - MULTIPROVINCIAL"/>
    <s v="2.2.1.7.01 - Agua"/>
    <s v="(en blanco)"/>
    <s v="(en blanco)"/>
    <n v="0"/>
    <n v="330769.07"/>
    <n v="500000"/>
    <n v="330769.07"/>
  </r>
  <r>
    <s v="2023"/>
    <x v="0"/>
    <x v="0"/>
    <x v="0"/>
    <x v="0"/>
    <s v="2 - Poder Ejecutivo"/>
    <s v="0211 - MINISTERIO DE OBRAS PÚBLICAS Y COMUNICACIONES"/>
    <s v="0001 - MINISTERIO DE OBRAS PUBLICAS Y COMUNICACIONES"/>
    <x v="3"/>
    <x v="9"/>
    <x v="52"/>
    <s v="2.2 - CONTRATACIÓN DE SERVICIOS"/>
    <s v="2.2.1 - SERVICIOS BÁSICOS"/>
    <s v="N"/>
    <s v="00 - N/A"/>
    <s v="20 - FONDOS CON DESTINO ESPECÍFICO"/>
    <s v="99 - MULTIPROVINCIAL"/>
    <s v="2.2.1.8.01 - Recolección de residuos"/>
    <s v="(en blanco)"/>
    <s v="(en blanco)"/>
    <n v="0"/>
    <n v="53176"/>
    <n v="110000"/>
    <n v="53176"/>
  </r>
  <r>
    <s v="2023"/>
    <x v="0"/>
    <x v="0"/>
    <x v="0"/>
    <x v="0"/>
    <s v="2 - Poder Ejecutivo"/>
    <s v="0211 - MINISTERIO DE OBRAS PÚBLICAS Y COMUNICACIONES"/>
    <s v="0001 - MINISTERIO DE OBRAS PUBLICAS Y COMUNICACIONES"/>
    <x v="3"/>
    <x v="9"/>
    <x v="52"/>
    <s v="2.2 - CONTRATACIÓN DE SERVICIOS"/>
    <s v="2.2.2 - PUBLICIDAD, IMPRESIÓN Y ENCUADERNACIÓN"/>
    <s v="N"/>
    <s v="00 - N/A"/>
    <s v="10 - FONDO GENERAL"/>
    <s v="99 - MULTIPROVINCIAL"/>
    <s v="2.2.2.1.01 - Publicidad y propaganda"/>
    <s v="(en blanco)"/>
    <s v="(en blanco)"/>
    <n v="20000000"/>
    <n v="38269910.140000001"/>
    <n v="39200000"/>
    <n v="36777210.140000001"/>
  </r>
  <r>
    <s v="2023"/>
    <x v="0"/>
    <x v="0"/>
    <x v="0"/>
    <x v="0"/>
    <s v="2 - Poder Ejecutivo"/>
    <s v="0211 - MINISTERIO DE OBRAS PÚBLICAS Y COMUNICACIONES"/>
    <s v="0001 - MINISTERIO DE OBRAS PUBLICAS Y COMUNICACIONES"/>
    <x v="3"/>
    <x v="9"/>
    <x v="52"/>
    <s v="2.2 - CONTRATACIÓN DE SERVICIOS"/>
    <s v="2.2.2 - PUBLICIDAD, IMPRESIÓN Y ENCUADERNACIÓN"/>
    <s v="N"/>
    <s v="00 - N/A"/>
    <s v="10 - FONDO GENERAL"/>
    <s v="99 - MULTIPROVINCIAL"/>
    <s v="2.2.2.1.02 - Promoción y patrocinio"/>
    <s v="(en blanco)"/>
    <s v="(en blanco)"/>
    <n v="10000000"/>
    <n v="0"/>
    <n v="0"/>
    <n v="0"/>
  </r>
  <r>
    <s v="2023"/>
    <x v="0"/>
    <x v="0"/>
    <x v="0"/>
    <x v="0"/>
    <s v="2 - Poder Ejecutivo"/>
    <s v="0211 - MINISTERIO DE OBRAS PÚBLICAS Y COMUNICACIONES"/>
    <s v="0001 - MINISTERIO DE OBRAS PUBLICAS Y COMUNICACIONES"/>
    <x v="3"/>
    <x v="9"/>
    <x v="52"/>
    <s v="2.2 - CONTRATACIÓN DE SERVICIOS"/>
    <s v="2.2.2 - PUBLICIDAD, IMPRESIÓN Y ENCUADERNACIÓN"/>
    <s v="N"/>
    <s v="00 - N/A"/>
    <s v="10 - FONDO GENERAL"/>
    <s v="99 - MULTIPROVINCIAL"/>
    <s v="2.2.2.1.03 - Publicaciones de avisos oficiales"/>
    <s v="(en blanco)"/>
    <s v="(en blanco)"/>
    <n v="5000000"/>
    <n v="0"/>
    <n v="800000"/>
    <n v="0"/>
  </r>
  <r>
    <s v="2023"/>
    <x v="0"/>
    <x v="0"/>
    <x v="0"/>
    <x v="0"/>
    <s v="2 - Poder Ejecutivo"/>
    <s v="0211 - MINISTERIO DE OBRAS PÚBLICAS Y COMUNICACIONES"/>
    <s v="0001 - MINISTERIO DE OBRAS PUBLICAS Y COMUNICACIONES"/>
    <x v="3"/>
    <x v="9"/>
    <x v="52"/>
    <s v="2.2 - CONTRATACIÓN DE SERVICIOS"/>
    <s v="2.2.2 - PUBLICIDAD, IMPRESIÓN Y ENCUADERNACIÓN"/>
    <s v="N"/>
    <s v="00 - N/A"/>
    <s v="10 - FONDO GENERAL"/>
    <s v="99 - MULTIPROVINCIAL"/>
    <s v="2.2.2.2.01 - Impresión, encuadernación y rotulación"/>
    <s v="(en blanco)"/>
    <s v="(en blanco)"/>
    <n v="800000"/>
    <n v="1918798.9600000002"/>
    <n v="1681131.49"/>
    <n v="1918798.9600000002"/>
  </r>
  <r>
    <s v="2023"/>
    <x v="0"/>
    <x v="0"/>
    <x v="0"/>
    <x v="0"/>
    <s v="2 - Poder Ejecutivo"/>
    <s v="0211 - MINISTERIO DE OBRAS PÚBLICAS Y COMUNICACIONES"/>
    <s v="0001 - MINISTERIO DE OBRAS PUBLICAS Y COMUNICACIONES"/>
    <x v="3"/>
    <x v="9"/>
    <x v="52"/>
    <s v="2.2 - CONTRATACIÓN DE SERVICIOS"/>
    <s v="2.2.2 - PUBLICIDAD, IMPRESIÓN Y ENCUADERNACIÓN"/>
    <s v="N"/>
    <s v="00 - N/A"/>
    <s v="20 - FONDOS CON DESTINO ESPECÍFICO"/>
    <s v="99 - MULTIPROVINCIAL"/>
    <s v="2.2.2.1.01 - Publicidad y propaganda"/>
    <s v="(en blanco)"/>
    <s v="(en blanco)"/>
    <n v="5000000"/>
    <n v="97683136.289999992"/>
    <n v="109071449.90000001"/>
    <n v="87299068.870000005"/>
  </r>
  <r>
    <s v="2023"/>
    <x v="0"/>
    <x v="0"/>
    <x v="0"/>
    <x v="0"/>
    <s v="2 - Poder Ejecutivo"/>
    <s v="0211 - MINISTERIO DE OBRAS PÚBLICAS Y COMUNICACIONES"/>
    <s v="0001 - MINISTERIO DE OBRAS PUBLICAS Y COMUNICACIONES"/>
    <x v="3"/>
    <x v="9"/>
    <x v="52"/>
    <s v="2.2 - CONTRATACIÓN DE SERVICIOS"/>
    <s v="2.2.2 - PUBLICIDAD, IMPRESIÓN Y ENCUADERNACIÓN"/>
    <s v="N"/>
    <s v="00 - N/A"/>
    <s v="20 - FONDOS CON DESTINO ESPECÍFICO"/>
    <s v="99 - MULTIPROVINCIAL"/>
    <s v="2.2.2.1.03 - Publicaciones de avisos oficiales"/>
    <s v="(en blanco)"/>
    <s v="(en blanco)"/>
    <n v="0"/>
    <n v="24000000"/>
    <n v="33300000"/>
    <n v="2653085.1500000004"/>
  </r>
  <r>
    <s v="2023"/>
    <x v="0"/>
    <x v="0"/>
    <x v="0"/>
    <x v="0"/>
    <s v="2 - Poder Ejecutivo"/>
    <s v="0211 - MINISTERIO DE OBRAS PÚBLICAS Y COMUNICACIONES"/>
    <s v="0001 - MINISTERIO DE OBRAS PUBLICAS Y COMUNICACIONES"/>
    <x v="3"/>
    <x v="9"/>
    <x v="52"/>
    <s v="2.2 - CONTRATACIÓN DE SERVICIOS"/>
    <s v="2.2.2 - PUBLICIDAD, IMPRESIÓN Y ENCUADERNACIÓN"/>
    <s v="N"/>
    <s v="00 - N/A"/>
    <s v="20 - FONDOS CON DESTINO ESPECÍFICO"/>
    <s v="99 - MULTIPROVINCIAL"/>
    <s v="2.2.2.2.01 - Impresión, encuadernación y rotulación"/>
    <s v="(en blanco)"/>
    <s v="(en blanco)"/>
    <n v="10000000"/>
    <n v="512754.27"/>
    <n v="2000000"/>
    <n v="512754.26999999996"/>
  </r>
  <r>
    <s v="2023"/>
    <x v="0"/>
    <x v="0"/>
    <x v="0"/>
    <x v="0"/>
    <s v="2 - Poder Ejecutivo"/>
    <s v="0211 - MINISTERIO DE OBRAS PÚBLICAS Y COMUNICACIONES"/>
    <s v="0001 - MINISTERIO DE OBRAS PUBLICAS Y COMUNICACIONES"/>
    <x v="3"/>
    <x v="9"/>
    <x v="52"/>
    <s v="2.2 - CONTRATACIÓN DE SERVICIOS"/>
    <s v="2.2.3 - VIÁTICOS"/>
    <s v="N"/>
    <s v="00 - N/A"/>
    <s v="10 - FONDO GENERAL"/>
    <s v="99 - MULTIPROVINCIAL"/>
    <s v="2.2.3.1.01 - Viáticos dentro del país"/>
    <s v="(en blanco)"/>
    <s v="(en blanco)"/>
    <n v="102687288"/>
    <n v="119187288"/>
    <n v="118187288"/>
    <n v="119148950.5"/>
  </r>
  <r>
    <s v="2023"/>
    <x v="0"/>
    <x v="0"/>
    <x v="0"/>
    <x v="0"/>
    <s v="2 - Poder Ejecutivo"/>
    <s v="0211 - MINISTERIO DE OBRAS PÚBLICAS Y COMUNICACIONES"/>
    <s v="0001 - MINISTERIO DE OBRAS PUBLICAS Y COMUNICACIONES"/>
    <x v="3"/>
    <x v="9"/>
    <x v="52"/>
    <s v="2.2 - CONTRATACIÓN DE SERVICIOS"/>
    <s v="2.2.3 - VIÁTICOS"/>
    <s v="N"/>
    <s v="00 - N/A"/>
    <s v="10 - FONDO GENERAL"/>
    <s v="99 - MULTIPROVINCIAL"/>
    <s v="2.2.3.2.01 - Viaticos fuera del país"/>
    <s v="(en blanco)"/>
    <s v="(en blanco)"/>
    <n v="1000000"/>
    <n v="0"/>
    <n v="1000000"/>
    <n v="0"/>
  </r>
  <r>
    <s v="2023"/>
    <x v="0"/>
    <x v="0"/>
    <x v="0"/>
    <x v="0"/>
    <s v="2 - Poder Ejecutivo"/>
    <s v="0211 - MINISTERIO DE OBRAS PÚBLICAS Y COMUNICACIONES"/>
    <s v="0001 - MINISTERIO DE OBRAS PUBLICAS Y COMUNICACIONES"/>
    <x v="3"/>
    <x v="9"/>
    <x v="52"/>
    <s v="2.2 - CONTRATACIÓN DE SERVICIOS"/>
    <s v="2.2.3 - VIÁTICOS"/>
    <s v="N"/>
    <s v="00 - N/A"/>
    <s v="20 - FONDOS CON DESTINO ESPECÍFICO"/>
    <s v="99 - MULTIPROVINCIAL"/>
    <s v="2.2.3.1.01 - Viáticos dentro del país"/>
    <s v="(en blanco)"/>
    <s v="(en blanco)"/>
    <n v="5000000"/>
    <n v="126160797"/>
    <n v="125000000"/>
    <n v="126130602.38"/>
  </r>
  <r>
    <s v="2023"/>
    <x v="0"/>
    <x v="0"/>
    <x v="0"/>
    <x v="0"/>
    <s v="2 - Poder Ejecutivo"/>
    <s v="0211 - MINISTERIO DE OBRAS PÚBLICAS Y COMUNICACIONES"/>
    <s v="0001 - MINISTERIO DE OBRAS PUBLICAS Y COMUNICACIONES"/>
    <x v="3"/>
    <x v="9"/>
    <x v="52"/>
    <s v="2.2 - CONTRATACIÓN DE SERVICIOS"/>
    <s v="2.2.3 - VIÁTICOS"/>
    <s v="N"/>
    <s v="00 - N/A"/>
    <s v="20 - FONDOS CON DESTINO ESPECÍFICO"/>
    <s v="99 - MULTIPROVINCIAL"/>
    <s v="2.2.3.2.01 - Viaticos fuera del país"/>
    <s v="(en blanco)"/>
    <s v="(en blanco)"/>
    <n v="10000000"/>
    <n v="702062"/>
    <n v="2000000"/>
    <n v="701824.62"/>
  </r>
  <r>
    <s v="2023"/>
    <x v="0"/>
    <x v="0"/>
    <x v="0"/>
    <x v="0"/>
    <s v="2 - Poder Ejecutivo"/>
    <s v="0211 - MINISTERIO DE OBRAS PÚBLICAS Y COMUNICACIONES"/>
    <s v="0001 - MINISTERIO DE OBRAS PUBLICAS Y COMUNICACIONES"/>
    <x v="3"/>
    <x v="9"/>
    <x v="52"/>
    <s v="2.2 - CONTRATACIÓN DE SERVICIOS"/>
    <s v="2.2.3 - VIÁTICOS"/>
    <s v="N"/>
    <s v="00 - N/A"/>
    <s v="50 - CRÉDITO INTERNO"/>
    <s v="99 - MULTIPROVINCIAL"/>
    <s v="2.2.3.1.01 - Viáticos dentro del país"/>
    <s v="(en blanco)"/>
    <s v="(en blanco)"/>
    <n v="0"/>
    <n v="70000000"/>
    <n v="70000000"/>
    <n v="14212402.5"/>
  </r>
  <r>
    <s v="2023"/>
    <x v="0"/>
    <x v="0"/>
    <x v="0"/>
    <x v="0"/>
    <s v="2 - Poder Ejecutivo"/>
    <s v="0211 - MINISTERIO DE OBRAS PÚBLICAS Y COMUNICACIONES"/>
    <s v="0001 - MINISTERIO DE OBRAS PUBLICAS Y COMUNICACIONES"/>
    <x v="3"/>
    <x v="9"/>
    <x v="52"/>
    <s v="2.2 - CONTRATACIÓN DE SERVICIOS"/>
    <s v="2.2.4 - TRANSPORTE Y ALMACENAJE"/>
    <s v="N"/>
    <s v="00 - N/A"/>
    <s v="10 - FONDO GENERAL"/>
    <s v="99 - MULTIPROVINCIAL"/>
    <s v="2.2.4.1.01 - Pasajes y gastos de transporte"/>
    <s v="(en blanco)"/>
    <s v="(en blanco)"/>
    <n v="500000"/>
    <n v="0"/>
    <n v="265000"/>
    <n v="0"/>
  </r>
  <r>
    <s v="2023"/>
    <x v="0"/>
    <x v="0"/>
    <x v="0"/>
    <x v="0"/>
    <s v="2 - Poder Ejecutivo"/>
    <s v="0211 - MINISTERIO DE OBRAS PÚBLICAS Y COMUNICACIONES"/>
    <s v="0001 - MINISTERIO DE OBRAS PUBLICAS Y COMUNICACIONES"/>
    <x v="3"/>
    <x v="9"/>
    <x v="52"/>
    <s v="2.2 - CONTRATACIÓN DE SERVICIOS"/>
    <s v="2.2.4 - TRANSPORTE Y ALMACENAJE"/>
    <s v="N"/>
    <s v="00 - N/A"/>
    <s v="20 - FONDOS CON DESTINO ESPECÍFICO"/>
    <s v="99 - MULTIPROVINCIAL"/>
    <s v="2.2.4.1.01 - Pasajes y gastos de transporte"/>
    <s v="(en blanco)"/>
    <s v="(en blanco)"/>
    <n v="5000000"/>
    <n v="0"/>
    <n v="500000"/>
    <n v="0"/>
  </r>
  <r>
    <s v="2023"/>
    <x v="0"/>
    <x v="0"/>
    <x v="0"/>
    <x v="0"/>
    <s v="2 - Poder Ejecutivo"/>
    <s v="0211 - MINISTERIO DE OBRAS PÚBLICAS Y COMUNICACIONES"/>
    <s v="0001 - MINISTERIO DE OBRAS PUBLICAS Y COMUNICACIONES"/>
    <x v="3"/>
    <x v="9"/>
    <x v="52"/>
    <s v="2.2 - CONTRATACIÓN DE SERVICIOS"/>
    <s v="2.2.5 - ALQUILERES Y RENTAS"/>
    <s v="N"/>
    <s v="00 - N/A"/>
    <s v="10 - FONDO GENERAL"/>
    <s v="99 - MULTIPROVINCIAL"/>
    <s v="2.2.5.1.01 - Alquileres y rentas de edificaciones y locales"/>
    <s v="(en blanco)"/>
    <s v="(en blanco)"/>
    <n v="1000000"/>
    <n v="84000"/>
    <n v="200000"/>
    <n v="84000"/>
  </r>
  <r>
    <s v="2023"/>
    <x v="0"/>
    <x v="0"/>
    <x v="0"/>
    <x v="0"/>
    <s v="2 - Poder Ejecutivo"/>
    <s v="0211 - MINISTERIO DE OBRAS PÚBLICAS Y COMUNICACIONES"/>
    <s v="0001 - MINISTERIO DE OBRAS PUBLICAS Y COMUNICACIONES"/>
    <x v="3"/>
    <x v="9"/>
    <x v="52"/>
    <s v="2.2 - CONTRATACIÓN DE SERVICIOS"/>
    <s v="2.2.5 - ALQUILERES Y RENTAS"/>
    <s v="N"/>
    <s v="00 - N/A"/>
    <s v="10 - FONDO GENERAL"/>
    <s v="99 - MULTIPROVINCIAL"/>
    <s v="2.2.5.3.04 - Alquiler de equipo de oficina y muebles"/>
    <s v="(en blanco)"/>
    <s v="(en blanco)"/>
    <n v="5000000"/>
    <n v="1057395.17"/>
    <n v="2064291.48"/>
    <n v="1057395.17"/>
  </r>
  <r>
    <s v="2023"/>
    <x v="0"/>
    <x v="0"/>
    <x v="0"/>
    <x v="0"/>
    <s v="2 - Poder Ejecutivo"/>
    <s v="0211 - MINISTERIO DE OBRAS PÚBLICAS Y COMUNICACIONES"/>
    <s v="0001 - MINISTERIO DE OBRAS PUBLICAS Y COMUNICACIONES"/>
    <x v="3"/>
    <x v="9"/>
    <x v="52"/>
    <s v="2.2 - CONTRATACIÓN DE SERVICIOS"/>
    <s v="2.2.5 - ALQUILERES Y RENTAS"/>
    <s v="N"/>
    <s v="00 - N/A"/>
    <s v="10 - FONDO GENERAL"/>
    <s v="99 - MULTIPROVINCIAL"/>
    <s v="2.2.5.4.01 - Alquileres de equipos de transporte, tracción y elevación"/>
    <s v="(en blanco)"/>
    <s v="(en blanco)"/>
    <n v="5000000"/>
    <n v="2400000"/>
    <n v="2140000"/>
    <n v="2400000"/>
  </r>
  <r>
    <s v="2023"/>
    <x v="0"/>
    <x v="0"/>
    <x v="0"/>
    <x v="0"/>
    <s v="2 - Poder Ejecutivo"/>
    <s v="0211 - MINISTERIO DE OBRAS PÚBLICAS Y COMUNICACIONES"/>
    <s v="0001 - MINISTERIO DE OBRAS PUBLICAS Y COMUNICACIONES"/>
    <x v="3"/>
    <x v="9"/>
    <x v="52"/>
    <s v="2.2 - CONTRATACIÓN DE SERVICIOS"/>
    <s v="2.2.5 - ALQUILERES Y RENTAS"/>
    <s v="N"/>
    <s v="00 - N/A"/>
    <s v="10 - FONDO GENERAL"/>
    <s v="99 - MULTIPROVINCIAL"/>
    <s v="2.2.5.7.01 - Alquileres de equipos de construcción y movimiento de tierras"/>
    <s v="(en blanco)"/>
    <s v="(en blanco)"/>
    <n v="20000000"/>
    <n v="300000"/>
    <n v="300000"/>
    <n v="300000"/>
  </r>
  <r>
    <s v="2023"/>
    <x v="0"/>
    <x v="0"/>
    <x v="0"/>
    <x v="0"/>
    <s v="2 - Poder Ejecutivo"/>
    <s v="0211 - MINISTERIO DE OBRAS PÚBLICAS Y COMUNICACIONES"/>
    <s v="0001 - MINISTERIO DE OBRAS PUBLICAS Y COMUNICACIONES"/>
    <x v="3"/>
    <x v="9"/>
    <x v="52"/>
    <s v="2.2 - CONTRATACIÓN DE SERVICIOS"/>
    <s v="2.2.5 - ALQUILERES Y RENTAS"/>
    <s v="N"/>
    <s v="00 - N/A"/>
    <s v="10 - FONDO GENERAL"/>
    <s v="99 - MULTIPROVINCIAL"/>
    <s v="2.2.5.8.01 - Otros alquileres y arrendamientos por derechos de usos"/>
    <s v="(en blanco)"/>
    <s v="(en blanco)"/>
    <n v="2000000"/>
    <n v="0"/>
    <n v="0"/>
    <n v="0"/>
  </r>
  <r>
    <s v="2023"/>
    <x v="0"/>
    <x v="0"/>
    <x v="0"/>
    <x v="0"/>
    <s v="2 - Poder Ejecutivo"/>
    <s v="0211 - MINISTERIO DE OBRAS PÚBLICAS Y COMUNICACIONES"/>
    <s v="0001 - MINISTERIO DE OBRAS PUBLICAS Y COMUNICACIONES"/>
    <x v="3"/>
    <x v="9"/>
    <x v="52"/>
    <s v="2.2 - CONTRATACIÓN DE SERVICIOS"/>
    <s v="2.2.5 - ALQUILERES Y RENTAS"/>
    <s v="N"/>
    <s v="00 - N/A"/>
    <s v="10 - FONDO GENERAL"/>
    <s v="99 - MULTIPROVINCIAL"/>
    <s v="2.2.5.9.01 - Licencias Informáticas"/>
    <s v="(en blanco)"/>
    <s v="(en blanco)"/>
    <n v="5000000"/>
    <n v="30000000"/>
    <n v="30000000"/>
    <n v="28058071.34"/>
  </r>
  <r>
    <s v="2023"/>
    <x v="0"/>
    <x v="0"/>
    <x v="0"/>
    <x v="0"/>
    <s v="2 - Poder Ejecutivo"/>
    <s v="0211 - MINISTERIO DE OBRAS PÚBLICAS Y COMUNICACIONES"/>
    <s v="0001 - MINISTERIO DE OBRAS PUBLICAS Y COMUNICACIONES"/>
    <x v="3"/>
    <x v="9"/>
    <x v="52"/>
    <s v="2.2 - CONTRATACIÓN DE SERVICIOS"/>
    <s v="2.2.5 - ALQUILERES Y RENTAS"/>
    <s v="N"/>
    <s v="00 - N/A"/>
    <s v="20 - FONDOS CON DESTINO ESPECÍFICO"/>
    <s v="99 - MULTIPROVINCIAL"/>
    <s v="2.2.5.1.01 - Alquileres y rentas de edificaciones y locales"/>
    <s v="(en blanco)"/>
    <s v="(en blanco)"/>
    <n v="5000000"/>
    <n v="704771.9"/>
    <n v="840000"/>
    <n v="410869.9"/>
  </r>
  <r>
    <s v="2023"/>
    <x v="0"/>
    <x v="0"/>
    <x v="0"/>
    <x v="0"/>
    <s v="2 - Poder Ejecutivo"/>
    <s v="0211 - MINISTERIO DE OBRAS PÚBLICAS Y COMUNICACIONES"/>
    <s v="0001 - MINISTERIO DE OBRAS PUBLICAS Y COMUNICACIONES"/>
    <x v="3"/>
    <x v="9"/>
    <x v="52"/>
    <s v="2.2 - CONTRATACIÓN DE SERVICIOS"/>
    <s v="2.2.5 - ALQUILERES Y RENTAS"/>
    <s v="N"/>
    <s v="00 - N/A"/>
    <s v="20 - FONDOS CON DESTINO ESPECÍFICO"/>
    <s v="99 - MULTIPROVINCIAL"/>
    <s v="2.2.5.3.03 - Alquiler de equipo de comunicación"/>
    <s v="(en blanco)"/>
    <s v="(en blanco)"/>
    <n v="5000000"/>
    <n v="0"/>
    <n v="0"/>
    <n v="0"/>
  </r>
  <r>
    <s v="2023"/>
    <x v="0"/>
    <x v="0"/>
    <x v="0"/>
    <x v="0"/>
    <s v="2 - Poder Ejecutivo"/>
    <s v="0211 - MINISTERIO DE OBRAS PÚBLICAS Y COMUNICACIONES"/>
    <s v="0001 - MINISTERIO DE OBRAS PUBLICAS Y COMUNICACIONES"/>
    <x v="3"/>
    <x v="9"/>
    <x v="52"/>
    <s v="2.2 - CONTRATACIÓN DE SERVICIOS"/>
    <s v="2.2.5 - ALQUILERES Y RENTAS"/>
    <s v="N"/>
    <s v="00 - N/A"/>
    <s v="20 - FONDOS CON DESTINO ESPECÍFICO"/>
    <s v="99 - MULTIPROVINCIAL"/>
    <s v="2.2.5.3.04 - Alquiler de equipo de oficina y muebles"/>
    <s v="(en blanco)"/>
    <s v="(en blanco)"/>
    <n v="0"/>
    <n v="7206390.54"/>
    <n v="11300000"/>
    <n v="6191590.2400000002"/>
  </r>
  <r>
    <s v="2023"/>
    <x v="0"/>
    <x v="0"/>
    <x v="0"/>
    <x v="0"/>
    <s v="2 - Poder Ejecutivo"/>
    <s v="0211 - MINISTERIO DE OBRAS PÚBLICAS Y COMUNICACIONES"/>
    <s v="0001 - MINISTERIO DE OBRAS PUBLICAS Y COMUNICACIONES"/>
    <x v="3"/>
    <x v="9"/>
    <x v="52"/>
    <s v="2.2 - CONTRATACIÓN DE SERVICIOS"/>
    <s v="2.2.5 - ALQUILERES Y RENTAS"/>
    <s v="N"/>
    <s v="00 - N/A"/>
    <s v="20 - FONDOS CON DESTINO ESPECÍFICO"/>
    <s v="99 - MULTIPROVINCIAL"/>
    <s v="2.2.5.4.01 - Alquileres de equipos de transporte, tracción y elevación"/>
    <s v="(en blanco)"/>
    <s v="(en blanco)"/>
    <n v="0"/>
    <n v="960000"/>
    <n v="960000"/>
    <n v="960000"/>
  </r>
  <r>
    <s v="2023"/>
    <x v="0"/>
    <x v="0"/>
    <x v="0"/>
    <x v="0"/>
    <s v="2 - Poder Ejecutivo"/>
    <s v="0211 - MINISTERIO DE OBRAS PÚBLICAS Y COMUNICACIONES"/>
    <s v="0001 - MINISTERIO DE OBRAS PUBLICAS Y COMUNICACIONES"/>
    <x v="3"/>
    <x v="9"/>
    <x v="52"/>
    <s v="2.2 - CONTRATACIÓN DE SERVICIOS"/>
    <s v="2.2.5 - ALQUILERES Y RENTAS"/>
    <s v="N"/>
    <s v="00 - N/A"/>
    <s v="20 - FONDOS CON DESTINO ESPECÍFICO"/>
    <s v="99 - MULTIPROVINCIAL"/>
    <s v="2.2.5.7.01 - Alquileres de equipos de construcción y movimiento de tierras"/>
    <s v="(en blanco)"/>
    <s v="(en blanco)"/>
    <n v="0"/>
    <n v="1131842.98"/>
    <n v="1200000"/>
    <n v="1131842.98"/>
  </r>
  <r>
    <s v="2023"/>
    <x v="0"/>
    <x v="0"/>
    <x v="0"/>
    <x v="0"/>
    <s v="2 - Poder Ejecutivo"/>
    <s v="0211 - MINISTERIO DE OBRAS PÚBLICAS Y COMUNICACIONES"/>
    <s v="0001 - MINISTERIO DE OBRAS PUBLICAS Y COMUNICACIONES"/>
    <x v="3"/>
    <x v="9"/>
    <x v="52"/>
    <s v="2.2 - CONTRATACIÓN DE SERVICIOS"/>
    <s v="2.2.5 - ALQUILERES Y RENTAS"/>
    <s v="N"/>
    <s v="00 - N/A"/>
    <s v="20 - FONDOS CON DESTINO ESPECÍFICO"/>
    <s v="99 - MULTIPROVINCIAL"/>
    <s v="2.2.5.8.01 - Otros alquileres y arrendamientos por derechos de usos"/>
    <s v="(en blanco)"/>
    <s v="(en blanco)"/>
    <n v="1000000"/>
    <n v="0"/>
    <n v="100000"/>
    <n v="0"/>
  </r>
  <r>
    <s v="2023"/>
    <x v="0"/>
    <x v="0"/>
    <x v="0"/>
    <x v="0"/>
    <s v="2 - Poder Ejecutivo"/>
    <s v="0211 - MINISTERIO DE OBRAS PÚBLICAS Y COMUNICACIONES"/>
    <s v="0001 - MINISTERIO DE OBRAS PUBLICAS Y COMUNICACIONES"/>
    <x v="3"/>
    <x v="9"/>
    <x v="52"/>
    <s v="2.2 - CONTRATACIÓN DE SERVICIOS"/>
    <s v="2.2.5 - ALQUILERES Y RENTAS"/>
    <s v="N"/>
    <s v="00 - N/A"/>
    <s v="50 - CRÉDITO INTERNO"/>
    <s v="99 - MULTIPROVINCIAL"/>
    <s v="2.2.5.4.01 - Alquileres de equipos de transporte, tracción y elevación"/>
    <s v="(en blanco)"/>
    <s v="(en blanco)"/>
    <n v="0"/>
    <n v="0"/>
    <n v="25000000"/>
    <n v="0"/>
  </r>
  <r>
    <s v="2023"/>
    <x v="0"/>
    <x v="0"/>
    <x v="0"/>
    <x v="0"/>
    <s v="2 - Poder Ejecutivo"/>
    <s v="0211 - MINISTERIO DE OBRAS PÚBLICAS Y COMUNICACIONES"/>
    <s v="0001 - MINISTERIO DE OBRAS PUBLICAS Y COMUNICACIONES"/>
    <x v="3"/>
    <x v="9"/>
    <x v="52"/>
    <s v="2.2 - CONTRATACIÓN DE SERVICIOS"/>
    <s v="2.2.5 - ALQUILERES Y RENTAS"/>
    <s v="N"/>
    <s v="00 - N/A"/>
    <s v="50 - CRÉDITO INTERNO"/>
    <s v="99 - MULTIPROVINCIAL"/>
    <s v="2.2.5.7.01 - Alquileres de equipos de construcción y movimiento de tierras"/>
    <s v="(en blanco)"/>
    <s v="(en blanco)"/>
    <n v="0"/>
    <n v="0"/>
    <n v="25000000"/>
    <n v="0"/>
  </r>
  <r>
    <s v="2023"/>
    <x v="0"/>
    <x v="0"/>
    <x v="0"/>
    <x v="0"/>
    <s v="2 - Poder Ejecutivo"/>
    <s v="0211 - MINISTERIO DE OBRAS PÚBLICAS Y COMUNICACIONES"/>
    <s v="0001 - MINISTERIO DE OBRAS PUBLICAS Y COMUNICACIONES"/>
    <x v="3"/>
    <x v="9"/>
    <x v="52"/>
    <s v="2.2 - CONTRATACIÓN DE SERVICIOS"/>
    <s v="2.2.6 - SEGUROS"/>
    <s v="N"/>
    <s v="00 - N/A"/>
    <s v="10 - FONDO GENERAL"/>
    <s v="99 - MULTIPROVINCIAL"/>
    <s v="2.2.6.2.01 - Seguro de bienes muebles"/>
    <s v="(en blanco)"/>
    <s v="(en blanco)"/>
    <n v="50000000"/>
    <n v="34603664.410000004"/>
    <n v="34700000"/>
    <n v="34603664.410000004"/>
  </r>
  <r>
    <s v="2023"/>
    <x v="0"/>
    <x v="0"/>
    <x v="0"/>
    <x v="0"/>
    <s v="2 - Poder Ejecutivo"/>
    <s v="0211 - MINISTERIO DE OBRAS PÚBLICAS Y COMUNICACIONES"/>
    <s v="0001 - MINISTERIO DE OBRAS PUBLICAS Y COMUNICACIONES"/>
    <x v="3"/>
    <x v="9"/>
    <x v="52"/>
    <s v="2.2 - CONTRATACIÓN DE SERVICIOS"/>
    <s v="2.2.6 - SEGUROS"/>
    <s v="N"/>
    <s v="00 - N/A"/>
    <s v="20 - FONDOS CON DESTINO ESPECÍFICO"/>
    <s v="99 - MULTIPROVINCIAL"/>
    <s v="2.2.6.2.01 - Seguro de bienes muebles"/>
    <s v="(en blanco)"/>
    <s v="(en blanco)"/>
    <n v="5000000"/>
    <n v="65874581.229999997"/>
    <n v="91750000"/>
    <n v="65874581.229999997"/>
  </r>
  <r>
    <s v="2023"/>
    <x v="0"/>
    <x v="0"/>
    <x v="0"/>
    <x v="0"/>
    <s v="2 - Poder Ejecutivo"/>
    <s v="0211 - MINISTERIO DE OBRAS PÚBLICAS Y COMUNICACIONES"/>
    <s v="0001 - MINISTERIO DE OBRAS PUBLICAS Y COMUNICACIONES"/>
    <x v="3"/>
    <x v="9"/>
    <x v="52"/>
    <s v="2.2 - CONTRATACIÓN DE SERVICIOS"/>
    <s v="2.2.6 - SEGUROS"/>
    <s v="N"/>
    <s v="00 - N/A"/>
    <s v="20 - FONDOS CON DESTINO ESPECÍFICO"/>
    <s v="99 - MULTIPROVINCIAL"/>
    <s v="2.2.6.3.01 - Seguros de personas"/>
    <s v="(en blanco)"/>
    <s v="(en blanco)"/>
    <n v="5000000"/>
    <n v="33849954.799999997"/>
    <n v="22000000"/>
    <n v="33849954.800000004"/>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10 - FONDO GENERAL"/>
    <s v="99 - MULTIPROVINCIAL"/>
    <s v="2.2.7.1.01 - Reparaciones y mantenimientos menores en edificaciones"/>
    <s v="(en blanco)"/>
    <s v="(en blanco)"/>
    <n v="5000000"/>
    <n v="0"/>
    <n v="560000"/>
    <n v="0"/>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10 - FONDO GENERAL"/>
    <s v="99 - MULTIPROVINCIAL"/>
    <s v="2.2.7.1.04 - Mantenimiento y reparación de obras de ingeniería civil o infraestructura"/>
    <s v="(en blanco)"/>
    <s v="(en blanco)"/>
    <n v="5000000"/>
    <n v="2744233.6599999997"/>
    <n v="3000000"/>
    <n v="2744233.6599999997"/>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10 - FONDO GENERAL"/>
    <s v="99 - MULTIPROVINCIAL"/>
    <s v="2.2.7.1.06 - Mantenimiento y reparación de instalaciones eléctricas"/>
    <s v="(en blanco)"/>
    <s v="(en blanco)"/>
    <n v="2000000"/>
    <n v="456196.26"/>
    <n v="908036"/>
    <n v="456196.26"/>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5000000"/>
    <n v="0"/>
    <n v="435000"/>
    <n v="0"/>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3000000"/>
    <n v="86140"/>
    <n v="1000000"/>
    <n v="86140"/>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5000000"/>
    <n v="10937413.75"/>
    <n v="9804577.0300000012"/>
    <n v="10937413.749999998"/>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6000000"/>
    <n v="0"/>
    <n v="1000000"/>
    <n v="0"/>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1000000"/>
    <n v="186429.24"/>
    <n v="200000"/>
    <n v="186429.24"/>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20 - FONDOS CON DESTINO ESPECÍFICO"/>
    <s v="99 - MULTIPROVINCIAL"/>
    <s v="2.2.7.1.01 - Reparaciones y mantenimientos menores en edificaciones"/>
    <s v="(en blanco)"/>
    <s v="(en blanco)"/>
    <n v="0"/>
    <n v="0"/>
    <n v="1800000"/>
    <n v="0"/>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20 - FONDOS CON DESTINO ESPECÍFICO"/>
    <s v="99 - MULTIPROVINCIAL"/>
    <s v="2.2.7.1.04 - Mantenimiento y reparación de obras de ingeniería civil o infraestructura"/>
    <s v="(en blanco)"/>
    <s v="(en blanco)"/>
    <n v="0"/>
    <n v="3883120.6500000004"/>
    <n v="1470924"/>
    <n v="3883120.6500000004"/>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20 - FONDOS CON DESTINO ESPECÍFICO"/>
    <s v="99 - MULTIPROVINCIAL"/>
    <s v="2.2.7.1.06 - Mantenimiento y reparación de instalaciones eléctricas"/>
    <s v="(en blanco)"/>
    <s v="(en blanco)"/>
    <n v="0"/>
    <n v="48811.03"/>
    <n v="14545942.279999999"/>
    <n v="48811.03"/>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20 - FONDOS CON DESTINO ESPECÍFICO"/>
    <s v="99 - MULTIPROVINCIAL"/>
    <s v="2.2.7.2.01 - Mantenimiento y reparación de mobiliarios y equipos de oficina"/>
    <s v="(en blanco)"/>
    <s v="(en blanco)"/>
    <n v="1000000"/>
    <n v="20768"/>
    <n v="200000"/>
    <n v="20768"/>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20 - FONDOS CON DESTINO ESPECÍFICO"/>
    <s v="99 - MULTIPROVINCIAL"/>
    <s v="2.2.7.2.02 - Mantenimiento y reparación de equipos tecnología e información"/>
    <s v="(en blanco)"/>
    <s v="(en blanco)"/>
    <n v="20000000"/>
    <n v="0"/>
    <n v="250000"/>
    <n v="0"/>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20 - FONDOS CON DESTINO ESPECÍFICO"/>
    <s v="99 - MULTIPROVINCIAL"/>
    <s v="2.2.7.2.04 - Mantenimiento y reparación de equipos médicos, sanitarios y de laboratorio"/>
    <s v="(en blanco)"/>
    <s v="(en blanco)"/>
    <n v="0"/>
    <n v="420297.38"/>
    <n v="200000"/>
    <n v="420297.38"/>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20 - FONDOS CON DESTINO ESPECÍFICO"/>
    <s v="99 - MULTIPROVINCIAL"/>
    <s v="2.2.7.2.06 - Mantenimiento y reparación de equipos de transporte, tracción y elevación"/>
    <s v="(en blanco)"/>
    <s v="(en blanco)"/>
    <n v="0"/>
    <n v="57971081.579999998"/>
    <n v="71355500"/>
    <n v="49677198.969999991"/>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20 - FONDOS CON DESTINO ESPECÍFICO"/>
    <s v="99 - MULTIPROVINCIAL"/>
    <s v="2.2.7.2.08 - Servicios de mantenimiento, reparación, desmonte e instalación"/>
    <s v="(en blanco)"/>
    <s v="(en blanco)"/>
    <n v="1000000"/>
    <n v="20069139.59"/>
    <n v="26700000"/>
    <n v="20069139.59"/>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50 - CRÉDITO INTERNO"/>
    <s v="99 - MULTIPROVINCIAL"/>
    <s v="2.2.7.2.06 - Mantenimiento y reparación de equipos de transporte, tracción y elevación"/>
    <s v="(en blanco)"/>
    <s v="(en blanco)"/>
    <n v="0"/>
    <n v="0"/>
    <n v="25000000"/>
    <n v="0"/>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10 - FONDO GENERAL"/>
    <s v="99 - MULTIPROVINCIAL"/>
    <s v="2.2.8.1.01 - Gastos judiciales"/>
    <s v="(en blanco)"/>
    <s v="(en blanco)"/>
    <n v="0"/>
    <n v="0"/>
    <n v="27793055"/>
    <n v="0"/>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10 - FONDO GENERAL"/>
    <s v="99 - MULTIPROVINCIAL"/>
    <s v="2.2.8.2.01 - Comisiones y gastos"/>
    <s v="(en blanco)"/>
    <s v="(en blanco)"/>
    <n v="1000000"/>
    <n v="23073.819999999996"/>
    <n v="300000"/>
    <n v="23073.819999999996"/>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10 - FONDO GENERAL"/>
    <s v="99 - MULTIPROVINCIAL"/>
    <s v="2.2.8.4.01 - Servicios funerarios y gastos conexos"/>
    <s v="(en blanco)"/>
    <s v="(en blanco)"/>
    <n v="0"/>
    <n v="80988.37"/>
    <n v="100000"/>
    <n v="80988.37"/>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10 - FONDO GENERAL"/>
    <s v="99 - MULTIPROVINCIAL"/>
    <s v="2.2.8.5.01 - Fumigación"/>
    <s v="(en blanco)"/>
    <s v="(en blanco)"/>
    <n v="1000000"/>
    <n v="0"/>
    <n v="400000"/>
    <n v="0"/>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10 - FONDO GENERAL"/>
    <s v="99 - MULTIPROVINCIAL"/>
    <s v="2.2.8.6.01 - Eventos generales"/>
    <s v="(en blanco)"/>
    <s v="(en blanco)"/>
    <n v="0"/>
    <n v="8306483.7400000002"/>
    <n v="7500000"/>
    <n v="8306483.7400000002"/>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10 - FONDO GENERAL"/>
    <s v="99 - MULTIPROVINCIAL"/>
    <s v="2.2.8.6.03 - Actuaciones deportivas"/>
    <s v="(en blanco)"/>
    <s v="(en blanco)"/>
    <n v="500000"/>
    <n v="0"/>
    <n v="500000"/>
    <n v="0"/>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10 - FONDO GENERAL"/>
    <s v="99 - MULTIPROVINCIAL"/>
    <s v="2.2.8.7.01 - Servicios técnicos y profesionales"/>
    <s v="(en blanco)"/>
    <s v="(en blanco)"/>
    <n v="3692478"/>
    <n v="0"/>
    <n v="1292478"/>
    <n v="0"/>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10 - FONDO GENERAL"/>
    <s v="99 - MULTIPROVINCIAL"/>
    <s v="2.2.8.7.02 - Servicios jurídicos"/>
    <s v="(en blanco)"/>
    <s v="(en blanco)"/>
    <n v="10000000"/>
    <n v="6731388.0600000005"/>
    <n v="6500000"/>
    <n v="6731388.0600000005"/>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10 - FONDO GENERAL"/>
    <s v="99 - MULTIPROVINCIAL"/>
    <s v="2.2.8.7.04 - Servicios de capacitación"/>
    <s v="(en blanco)"/>
    <s v="(en blanco)"/>
    <n v="6000000"/>
    <n v="1296384.25"/>
    <n v="1000000"/>
    <n v="1296384.25"/>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10 - FONDO GENERAL"/>
    <s v="99 - MULTIPROVINCIAL"/>
    <s v="2.2.8.7.05 - Servicios de informática y sistemas computarizados"/>
    <s v="(en blanco)"/>
    <s v="(en blanco)"/>
    <n v="5000000"/>
    <n v="0"/>
    <n v="0"/>
    <n v="0"/>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10 - FONDO GENERAL"/>
    <s v="99 - MULTIPROVINCIAL"/>
    <s v="2.2.8.7.06 - Otros servicios técnicos profesionales"/>
    <s v="(en blanco)"/>
    <s v="(en blanco)"/>
    <n v="2000000"/>
    <n v="1298000"/>
    <n v="0"/>
    <n v="1298000"/>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10 - FONDO GENERAL"/>
    <s v="99 - MULTIPROVINCIAL"/>
    <s v="2.2.8.8.01 - Impuestos"/>
    <s v="(en blanco)"/>
    <s v="(en blanco)"/>
    <n v="500000"/>
    <n v="4000"/>
    <n v="500000"/>
    <n v="4000"/>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20 - FONDOS CON DESTINO ESPECÍFICO"/>
    <s v="99 - MULTIPROVINCIAL"/>
    <s v="2.2.8.2.01 - Comisiones y gastos"/>
    <s v="(en blanco)"/>
    <s v="(en blanco)"/>
    <n v="1000000"/>
    <n v="25664.98"/>
    <n v="225000"/>
    <n v="25664.98"/>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20 - FONDOS CON DESTINO ESPECÍFICO"/>
    <s v="99 - MULTIPROVINCIAL"/>
    <s v="2.2.8.3.01 - Servicios sanitarios médicos y veterinarios"/>
    <s v="(en blanco)"/>
    <s v="(en blanco)"/>
    <n v="500000"/>
    <n v="0"/>
    <n v="125000"/>
    <n v="0"/>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20 - FONDOS CON DESTINO ESPECÍFICO"/>
    <s v="99 - MULTIPROVINCIAL"/>
    <s v="2.2.8.4.01 - Servicios funerarios y gastos conexos"/>
    <s v="(en blanco)"/>
    <s v="(en blanco)"/>
    <n v="800000"/>
    <n v="85152"/>
    <n v="650000"/>
    <n v="85152"/>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20 - FONDOS CON DESTINO ESPECÍFICO"/>
    <s v="99 - MULTIPROVINCIAL"/>
    <s v="2.2.8.5.01 - Fumigación"/>
    <s v="(en blanco)"/>
    <s v="(en blanco)"/>
    <n v="5000000"/>
    <n v="1925"/>
    <n v="850000"/>
    <n v="1925"/>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20 - FONDOS CON DESTINO ESPECÍFICO"/>
    <s v="99 - MULTIPROVINCIAL"/>
    <s v="2.2.8.6.01 - Eventos generales"/>
    <s v="(en blanco)"/>
    <s v="(en blanco)"/>
    <n v="0"/>
    <n v="7036743.7599999998"/>
    <n v="5000000"/>
    <n v="5907483.7599999998"/>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20 - FONDOS CON DESTINO ESPECÍFICO"/>
    <s v="99 - MULTIPROVINCIAL"/>
    <s v="2.2.8.6.02 - Festividades"/>
    <s v="(en blanco)"/>
    <s v="(en blanco)"/>
    <n v="1000000"/>
    <n v="225341.12"/>
    <n v="1000000"/>
    <n v="225341.12"/>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20 - FONDOS CON DESTINO ESPECÍFICO"/>
    <s v="99 - MULTIPROVINCIAL"/>
    <s v="2.2.8.6.03 - Actuaciones deportivas"/>
    <s v="(en blanco)"/>
    <s v="(en blanco)"/>
    <n v="3000000"/>
    <n v="0"/>
    <n v="500000"/>
    <n v="0"/>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20 - FONDOS CON DESTINO ESPECÍFICO"/>
    <s v="99 - MULTIPROVINCIAL"/>
    <s v="2.2.8.7.02 - Servicios jurídicos"/>
    <s v="(en blanco)"/>
    <s v="(en blanco)"/>
    <n v="10000000"/>
    <n v="10674870"/>
    <n v="11800000"/>
    <n v="10674870"/>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20 - FONDOS CON DESTINO ESPECÍFICO"/>
    <s v="99 - MULTIPROVINCIAL"/>
    <s v="2.2.8.7.04 - Servicios de capacitación"/>
    <s v="(en blanco)"/>
    <s v="(en blanco)"/>
    <n v="5000000"/>
    <n v="12701803.310000001"/>
    <n v="14750000"/>
    <n v="9848821.3000000007"/>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20 - FONDOS CON DESTINO ESPECÍFICO"/>
    <s v="99 - MULTIPROVINCIAL"/>
    <s v="2.2.8.7.06 - Otros servicios técnicos profesionales"/>
    <s v="(en blanco)"/>
    <s v="(en blanco)"/>
    <n v="0"/>
    <n v="60000"/>
    <n v="2245240"/>
    <n v="60000"/>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20 - FONDOS CON DESTINO ESPECÍFICO"/>
    <s v="99 - MULTIPROVINCIAL"/>
    <s v="2.2.8.8.01 - Impuestos"/>
    <s v="(en blanco)"/>
    <s v="(en blanco)"/>
    <n v="5000000"/>
    <n v="9434430.129999999"/>
    <n v="9628400"/>
    <n v="9434430.129999999"/>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20 - FONDOS CON DESTINO ESPECÍFICO"/>
    <s v="99 - MULTIPROVINCIAL"/>
    <s v="2.2.8.8.02 - Derechos"/>
    <s v="(en blanco)"/>
    <s v="(en blanco)"/>
    <n v="0"/>
    <n v="4000"/>
    <n v="20000"/>
    <n v="4000"/>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20 - FONDOS CON DESTINO ESPECÍFICO"/>
    <s v="99 - MULTIPROVINCIAL"/>
    <s v="2.2.8.8.03 - Tasas"/>
    <s v="(en blanco)"/>
    <s v="(en blanco)"/>
    <n v="0"/>
    <n v="536344.52"/>
    <n v="700000"/>
    <n v="536344.52"/>
  </r>
  <r>
    <s v="2023"/>
    <x v="0"/>
    <x v="0"/>
    <x v="0"/>
    <x v="0"/>
    <s v="2 - Poder Ejecutivo"/>
    <s v="0211 - MINISTERIO DE OBRAS PÚBLICAS Y COMUNICACIONES"/>
    <s v="0001 - MINISTERIO DE OBRAS PUBLICAS Y COMUNICACIONES"/>
    <x v="3"/>
    <x v="9"/>
    <x v="52"/>
    <s v="2.2 - CONTRATACIÓN DE SERVICIOS"/>
    <s v="2.2.9 - OTRAS CONTRATACIONES DE SERVICIOS"/>
    <s v="N"/>
    <s v="00 - N/A"/>
    <s v="10 - FONDO GENERAL"/>
    <s v="99 - MULTIPROVINCIAL"/>
    <s v="2.2.9.1.01 - Otras contrataciones de servicios"/>
    <s v="(en blanco)"/>
    <s v="(en blanco)"/>
    <n v="13000000"/>
    <n v="0"/>
    <n v="1400000"/>
    <n v="0"/>
  </r>
  <r>
    <s v="2023"/>
    <x v="0"/>
    <x v="0"/>
    <x v="0"/>
    <x v="0"/>
    <s v="2 - Poder Ejecutivo"/>
    <s v="0211 - MINISTERIO DE OBRAS PÚBLICAS Y COMUNICACIONES"/>
    <s v="0001 - MINISTERIO DE OBRAS PUBLICAS Y COMUNICACIONES"/>
    <x v="3"/>
    <x v="9"/>
    <x v="52"/>
    <s v="2.2 - CONTRATACIÓN DE SERVICIOS"/>
    <s v="2.2.9 - OTRAS CONTRATACIONES DE SERVICIOS"/>
    <s v="N"/>
    <s v="00 - N/A"/>
    <s v="10 - FONDO GENERAL"/>
    <s v="99 - MULTIPROVINCIAL"/>
    <s v="2.2.9.2.03 - Servicios de Catering"/>
    <s v="(en blanco)"/>
    <s v="(en blanco)"/>
    <n v="5200000"/>
    <n v="2342750.5699999998"/>
    <n v="5200000"/>
    <n v="1312750"/>
  </r>
  <r>
    <s v="2023"/>
    <x v="0"/>
    <x v="0"/>
    <x v="0"/>
    <x v="0"/>
    <s v="2 - Poder Ejecutivo"/>
    <s v="0211 - MINISTERIO DE OBRAS PÚBLICAS Y COMUNICACIONES"/>
    <s v="0001 - MINISTERIO DE OBRAS PUBLICAS Y COMUNICACIONES"/>
    <x v="3"/>
    <x v="9"/>
    <x v="52"/>
    <s v="2.2 - CONTRATACIÓN DE SERVICIOS"/>
    <s v="2.2.9 - OTRAS CONTRATACIONES DE SERVICIOS"/>
    <s v="N"/>
    <s v="00 - N/A"/>
    <s v="20 - FONDOS CON DESTINO ESPECÍFICO"/>
    <s v="99 - MULTIPROVINCIAL"/>
    <s v="2.2.9.1.01 - Otras contrataciones de servicios"/>
    <s v="(en blanco)"/>
    <s v="(en blanco)"/>
    <n v="5000000"/>
    <n v="0"/>
    <n v="100000"/>
    <n v="0"/>
  </r>
  <r>
    <s v="2023"/>
    <x v="0"/>
    <x v="0"/>
    <x v="0"/>
    <x v="0"/>
    <s v="2 - Poder Ejecutivo"/>
    <s v="0211 - MINISTERIO DE OBRAS PÚBLICAS Y COMUNICACIONES"/>
    <s v="0001 - MINISTERIO DE OBRAS PUBLICAS Y COMUNICACIONES"/>
    <x v="3"/>
    <x v="9"/>
    <x v="52"/>
    <s v="2.2 - CONTRATACIÓN DE SERVICIOS"/>
    <s v="2.2.9 - OTRAS CONTRATACIONES DE SERVICIOS"/>
    <s v="N"/>
    <s v="00 - N/A"/>
    <s v="20 - FONDOS CON DESTINO ESPECÍFICO"/>
    <s v="99 - MULTIPROVINCIAL"/>
    <s v="2.2.9.2.03 - Servicios de Catering"/>
    <s v="(en blanco)"/>
    <s v="(en blanco)"/>
    <n v="0"/>
    <n v="4872624.54"/>
    <n v="5000000"/>
    <n v="4872624.54"/>
  </r>
  <r>
    <s v="2023"/>
    <x v="0"/>
    <x v="0"/>
    <x v="0"/>
    <x v="0"/>
    <s v="2 - Poder Ejecutivo"/>
    <s v="0211 - MINISTERIO DE OBRAS PÚBLICAS Y COMUNICACIONES"/>
    <s v="0001 - MINISTERIO DE OBRAS PUBLICAS Y COMUNICACIONES"/>
    <x v="1"/>
    <x v="14"/>
    <x v="53"/>
    <s v="2.1 - REMUNERACIONES Y CONTRIBUCIONES"/>
    <s v="2.1.1 - REMUNERACIONES"/>
    <s v="N"/>
    <s v="00 - N/A"/>
    <s v="10 - FONDO GENERAL"/>
    <s v="99 - MULTIPROVINCIAL"/>
    <s v="2.1.1.1.01 - Sueldos empleados fijos"/>
    <s v="(en blanco)"/>
    <s v="(en blanco)"/>
    <n v="240000000"/>
    <n v="129400000"/>
    <n v="130868548"/>
    <n v="129163244.21999998"/>
  </r>
  <r>
    <s v="2023"/>
    <x v="0"/>
    <x v="0"/>
    <x v="0"/>
    <x v="0"/>
    <s v="2 - Poder Ejecutivo"/>
    <s v="0211 - MINISTERIO DE OBRAS PÚBLICAS Y COMUNICACIONES"/>
    <s v="0001 - MINISTERIO DE OBRAS PUBLICAS Y COMUNICACIONES"/>
    <x v="1"/>
    <x v="14"/>
    <x v="53"/>
    <s v="2.1 - REMUNERACIONES Y CONTRIBUCIONES"/>
    <s v="2.1.1 - REMUNERACIONES"/>
    <s v="N"/>
    <s v="00 - N/A"/>
    <s v="10 - FONDO GENERAL"/>
    <s v="99 - MULTIPROVINCIAL"/>
    <s v="2.1.1.4.01 - Sueldo Anual No. 13"/>
    <s v="(en blanco)"/>
    <s v="(en blanco)"/>
    <n v="20000000"/>
    <n v="10400000"/>
    <n v="11187420"/>
    <n v="9613862.8499999996"/>
  </r>
  <r>
    <s v="2023"/>
    <x v="0"/>
    <x v="0"/>
    <x v="0"/>
    <x v="0"/>
    <s v="2 - Poder Ejecutivo"/>
    <s v="0211 - MINISTERIO DE OBRAS PÚBLICAS Y COMUNICACIONES"/>
    <s v="0001 - MINISTERIO DE OBRAS PUBLICAS Y COMUNICACIONES"/>
    <x v="1"/>
    <x v="14"/>
    <x v="53"/>
    <s v="2.1 - REMUNERACIONES Y CONTRIBUCIONES"/>
    <s v="2.1.5 - CONTRIBUCIONES A LA SEGURIDAD SOCIAL"/>
    <s v="N"/>
    <s v="00 - N/A"/>
    <s v="10 - FONDO GENERAL"/>
    <s v="99 - MULTIPROVINCIAL"/>
    <s v="2.1.5.1.01 - Contribuciones al seguro de salud"/>
    <s v="(en blanco)"/>
    <s v="(en blanco)"/>
    <n v="17400000"/>
    <n v="12909960"/>
    <n v="13400000"/>
    <n v="8948216.5200000014"/>
  </r>
  <r>
    <s v="2023"/>
    <x v="0"/>
    <x v="0"/>
    <x v="0"/>
    <x v="0"/>
    <s v="2 - Poder Ejecutivo"/>
    <s v="0211 - MINISTERIO DE OBRAS PÚBLICAS Y COMUNICACIONES"/>
    <s v="0001 - MINISTERIO DE OBRAS PUBLICAS Y COMUNICACIONES"/>
    <x v="1"/>
    <x v="14"/>
    <x v="53"/>
    <s v="2.1 - REMUNERACIONES Y CONTRIBUCIONES"/>
    <s v="2.1.5 - CONTRIBUCIONES A LA SEGURIDAD SOCIAL"/>
    <s v="N"/>
    <s v="00 - N/A"/>
    <s v="10 - FONDO GENERAL"/>
    <s v="99 - MULTIPROVINCIAL"/>
    <s v="2.1.5.2.01 - Contribuciones al seguro de pensiones"/>
    <s v="(en blanco)"/>
    <s v="(en blanco)"/>
    <n v="18600000"/>
    <n v="12952400"/>
    <n v="14600000"/>
    <n v="9172365.3099999987"/>
  </r>
  <r>
    <s v="2023"/>
    <x v="0"/>
    <x v="0"/>
    <x v="0"/>
    <x v="0"/>
    <s v="2 - Poder Ejecutivo"/>
    <s v="0211 - MINISTERIO DE OBRAS PÚBLICAS Y COMUNICACIONES"/>
    <s v="0001 - MINISTERIO DE OBRAS PUBLICAS Y COMUNICACIONES"/>
    <x v="1"/>
    <x v="14"/>
    <x v="53"/>
    <s v="2.1 - REMUNERACIONES Y CONTRIBUCIONES"/>
    <s v="2.1.5 - CONTRIBUCIONES A LA SEGURIDAD SOCIAL"/>
    <s v="N"/>
    <s v="00 - N/A"/>
    <s v="10 - FONDO GENERAL"/>
    <s v="99 - MULTIPROVINCIAL"/>
    <s v="2.1.5.3.01 - Contribuciones al seguro de riesgo laboral"/>
    <s v="(en blanco)"/>
    <s v="(en blanco)"/>
    <n v="4200000"/>
    <n v="2377200"/>
    <n v="4200000"/>
    <n v="1447320.34"/>
  </r>
  <r>
    <s v="2023"/>
    <x v="0"/>
    <x v="0"/>
    <x v="0"/>
    <x v="0"/>
    <s v="2 - Poder Ejecutivo"/>
    <s v="0211 - MINISTERIO DE OBRAS PÚBLICAS Y COMUNICACIONES"/>
    <s v="0002 - DIRECCION GENERAL DE EMBELLECIMIENTO DE CARRETERAS Y AVENIDAS DE CIRCUNV."/>
    <x v="3"/>
    <x v="9"/>
    <x v="19"/>
    <s v="2.1 - REMUNERACIONES Y CONTRIBUCIONES"/>
    <s v="2.1.1 - REMUNERACIONES"/>
    <s v="N"/>
    <s v="00 - N/A"/>
    <s v="10 - FONDO GENERAL"/>
    <s v="99 - MULTIPROVINCIAL"/>
    <s v="2.1.1.1.01 - Sueldos empleados fijos"/>
    <s v="(en blanco)"/>
    <s v="(en blanco)"/>
    <n v="165435405"/>
    <n v="152190058.72"/>
    <n v="155700932"/>
    <n v="152190058.72"/>
  </r>
  <r>
    <s v="2023"/>
    <x v="0"/>
    <x v="0"/>
    <x v="0"/>
    <x v="0"/>
    <s v="2 - Poder Ejecutivo"/>
    <s v="0211 - MINISTERIO DE OBRAS PÚBLICAS Y COMUNICACIONES"/>
    <s v="0002 - DIRECCION GENERAL DE EMBELLECIMIENTO DE CARRETERAS Y AVENIDAS DE CIRCUNV."/>
    <x v="3"/>
    <x v="9"/>
    <x v="19"/>
    <s v="2.1 - REMUNERACIONES Y CONTRIBUCIONES"/>
    <s v="2.1.1 - REMUNERACIONES"/>
    <s v="N"/>
    <s v="00 - N/A"/>
    <s v="10 - FONDO GENERAL"/>
    <s v="99 - MULTIPROVINCIAL"/>
    <s v="2.1.1.2.05 - Periodo probatorio de ingreso a carrera"/>
    <s v="(en blanco)"/>
    <s v="(en blanco)"/>
    <n v="100000"/>
    <n v="0"/>
    <n v="0"/>
    <n v="0"/>
  </r>
  <r>
    <s v="2023"/>
    <x v="0"/>
    <x v="0"/>
    <x v="0"/>
    <x v="0"/>
    <s v="2 - Poder Ejecutivo"/>
    <s v="0211 - MINISTERIO DE OBRAS PÚBLICAS Y COMUNICACIONES"/>
    <s v="0002 - DIRECCION GENERAL DE EMBELLECIMIENTO DE CARRETERAS Y AVENIDAS DE CIRCUNV."/>
    <x v="3"/>
    <x v="9"/>
    <x v="19"/>
    <s v="2.1 - REMUNERACIONES Y CONTRIBUCIONES"/>
    <s v="2.1.1 - REMUNERACIONES"/>
    <s v="N"/>
    <s v="00 - N/A"/>
    <s v="10 - FONDO GENERAL"/>
    <s v="99 - MULTIPROVINCIAL"/>
    <s v="2.1.1.2.06 - Jornales"/>
    <s v="(en blanco)"/>
    <s v="(en blanco)"/>
    <n v="9000000"/>
    <n v="18447450"/>
    <n v="19504765.280000001"/>
    <n v="10820000"/>
  </r>
  <r>
    <s v="2023"/>
    <x v="0"/>
    <x v="0"/>
    <x v="0"/>
    <x v="0"/>
    <s v="2 - Poder Ejecutivo"/>
    <s v="0211 - MINISTERIO DE OBRAS PÚBLICAS Y COMUNICACIONES"/>
    <s v="0002 - DIRECCION GENERAL DE EMBELLECIMIENTO DE CARRETERAS Y AVENIDAS DE CIRCUNV."/>
    <x v="3"/>
    <x v="9"/>
    <x v="19"/>
    <s v="2.1 - REMUNERACIONES Y CONTRIBUCIONES"/>
    <s v="2.1.1 - REMUNERACIONES"/>
    <s v="N"/>
    <s v="00 - N/A"/>
    <s v="10 - FONDO GENERAL"/>
    <s v="99 - MULTIPROVINCIAL"/>
    <s v="2.1.1.2.08 - Empleados temporales"/>
    <s v="(en blanco)"/>
    <s v="(en blanco)"/>
    <n v="26057258"/>
    <n v="29324257.559999999"/>
    <n v="24657258"/>
    <n v="29080257.559999991"/>
  </r>
  <r>
    <s v="2023"/>
    <x v="0"/>
    <x v="0"/>
    <x v="0"/>
    <x v="0"/>
    <s v="2 - Poder Ejecutivo"/>
    <s v="0211 - MINISTERIO DE OBRAS PÚBLICAS Y COMUNICACIONES"/>
    <s v="0002 - DIRECCION GENERAL DE EMBELLECIMIENTO DE CARRETERAS Y AVENIDAS DE CIRCUNV."/>
    <x v="3"/>
    <x v="9"/>
    <x v="19"/>
    <s v="2.1 - REMUNERACIONES Y CONTRIBUCIONES"/>
    <s v="2.1.1 - REMUNERACIONES"/>
    <s v="N"/>
    <s v="00 - N/A"/>
    <s v="10 - FONDO GENERAL"/>
    <s v="99 - MULTIPROVINCIAL"/>
    <s v="2.1.1.3.01 - Sueldos al personal fijo en trámite de pensiones"/>
    <s v="(en blanco)"/>
    <s v="(en blanco)"/>
    <n v="100000"/>
    <n v="0"/>
    <n v="0"/>
    <n v="0"/>
  </r>
  <r>
    <s v="2023"/>
    <x v="0"/>
    <x v="0"/>
    <x v="0"/>
    <x v="0"/>
    <s v="2 - Poder Ejecutivo"/>
    <s v="0211 - MINISTERIO DE OBRAS PÚBLICAS Y COMUNICACIONES"/>
    <s v="0002 - DIRECCION GENERAL DE EMBELLECIMIENTO DE CARRETERAS Y AVENIDAS DE CIRCUNV."/>
    <x v="3"/>
    <x v="9"/>
    <x v="19"/>
    <s v="2.1 - REMUNERACIONES Y CONTRIBUCIONES"/>
    <s v="2.1.1 - REMUNERACIONES"/>
    <s v="N"/>
    <s v="00 - N/A"/>
    <s v="10 - FONDO GENERAL"/>
    <s v="99 - MULTIPROVINCIAL"/>
    <s v="2.1.1.4.01 - Sueldo Anual No. 13"/>
    <s v="(en blanco)"/>
    <s v="(en blanco)"/>
    <n v="15031985"/>
    <n v="15257064"/>
    <n v="15355875"/>
    <n v="15252896.719999999"/>
  </r>
  <r>
    <s v="2023"/>
    <x v="0"/>
    <x v="0"/>
    <x v="0"/>
    <x v="0"/>
    <s v="2 - Poder Ejecutivo"/>
    <s v="0211 - MINISTERIO DE OBRAS PÚBLICAS Y COMUNICACIONES"/>
    <s v="0002 - DIRECCION GENERAL DE EMBELLECIMIENTO DE CARRETERAS Y AVENIDAS DE CIRCUNV."/>
    <x v="3"/>
    <x v="9"/>
    <x v="19"/>
    <s v="2.1 - REMUNERACIONES Y CONTRIBUCIONES"/>
    <s v="2.1.1 - REMUNERACIONES"/>
    <s v="N"/>
    <s v="00 - N/A"/>
    <s v="10 - FONDO GENERAL"/>
    <s v="99 - MULTIPROVINCIAL"/>
    <s v="2.1.1.5.03 - Prestación laboral por desvinculación"/>
    <s v="(en blanco)"/>
    <s v="(en blanco)"/>
    <n v="750000"/>
    <n v="1999957"/>
    <n v="2340141.52"/>
    <n v="1999600"/>
  </r>
  <r>
    <s v="2023"/>
    <x v="0"/>
    <x v="0"/>
    <x v="0"/>
    <x v="0"/>
    <s v="2 - Poder Ejecutivo"/>
    <s v="0211 - MINISTERIO DE OBRAS PÚBLICAS Y COMUNICACIONES"/>
    <s v="0002 - DIRECCION GENERAL DE EMBELLECIMIENTO DE CARRETERAS Y AVENIDAS DE CIRCUNV."/>
    <x v="3"/>
    <x v="9"/>
    <x v="19"/>
    <s v="2.1 - REMUNERACIONES Y CONTRIBUCIONES"/>
    <s v="2.1.1 - REMUNERACIONES"/>
    <s v="N"/>
    <s v="00 - N/A"/>
    <s v="10 - FONDO GENERAL"/>
    <s v="99 - MULTIPROVINCIAL"/>
    <s v="2.1.1.5.04 - Proporción de vacaciones no disfrutadas"/>
    <s v="(en blanco)"/>
    <s v="(en blanco)"/>
    <n v="2250000"/>
    <n v="4109440.5199999996"/>
    <n v="3769256"/>
    <n v="4081748.77"/>
  </r>
  <r>
    <s v="2023"/>
    <x v="0"/>
    <x v="0"/>
    <x v="0"/>
    <x v="0"/>
    <s v="2 - Poder Ejecutivo"/>
    <s v="0211 - MINISTERIO DE OBRAS PÚBLICAS Y COMUNICACIONES"/>
    <s v="0002 - DIRECCION GENERAL DE EMBELLECIMIENTO DE CARRETERAS Y AVENIDAS DE CIRCUNV."/>
    <x v="3"/>
    <x v="9"/>
    <x v="19"/>
    <s v="2.1 - REMUNERACIONES Y CONTRIBUCIONES"/>
    <s v="2.1.2 - SOBRESUELDOS"/>
    <s v="N"/>
    <s v="00 - N/A"/>
    <s v="10 - FONDO GENERAL"/>
    <s v="99 - MULTIPROVINCIAL"/>
    <s v="2.1.2.2.05 - Compensación servicios de seguridad"/>
    <s v="(en blanco)"/>
    <s v="(en blanco)"/>
    <n v="2220000"/>
    <n v="3141001"/>
    <n v="3171500"/>
    <n v="3141000"/>
  </r>
  <r>
    <s v="2023"/>
    <x v="0"/>
    <x v="0"/>
    <x v="0"/>
    <x v="0"/>
    <s v="2 - Poder Ejecutivo"/>
    <s v="0211 - MINISTERIO DE OBRAS PÚBLICAS Y COMUNICACIONES"/>
    <s v="0002 - DIRECCION GENERAL DE EMBELLECIMIENTO DE CARRETERAS Y AVENIDAS DE CIRCUNV."/>
    <x v="3"/>
    <x v="9"/>
    <x v="19"/>
    <s v="2.1 - REMUNERACIONES Y CONTRIBUCIONES"/>
    <s v="2.1.2 - SOBRESUELDOS"/>
    <s v="N"/>
    <s v="00 - N/A"/>
    <s v="10 - FONDO GENERAL"/>
    <s v="99 - MULTIPROVINCIAL"/>
    <s v="2.1.2.2.06 - Incentivo por Rendimiento Individual"/>
    <s v="(en blanco)"/>
    <s v="(en blanco)"/>
    <n v="6000000"/>
    <n v="12175540.540000001"/>
    <n v="12175541"/>
    <n v="12175540.539999999"/>
  </r>
  <r>
    <s v="2023"/>
    <x v="0"/>
    <x v="0"/>
    <x v="0"/>
    <x v="0"/>
    <s v="2 - Poder Ejecutivo"/>
    <s v="0211 - MINISTERIO DE OBRAS PÚBLICAS Y COMUNICACIONES"/>
    <s v="0002 - DIRECCION GENERAL DE EMBELLECIMIENTO DE CARRETERAS Y AVENIDAS DE CIRCUNV."/>
    <x v="3"/>
    <x v="9"/>
    <x v="19"/>
    <s v="2.1 - REMUNERACIONES Y CONTRIBUCIONES"/>
    <s v="2.1.2 - SOBRESUELDOS"/>
    <s v="N"/>
    <s v="00 - N/A"/>
    <s v="10 - FONDO GENERAL"/>
    <s v="99 - MULTIPROVINCIAL"/>
    <s v="2.1.2.2.10 - Compensación por cumplimiento de indicadores del MAP"/>
    <s v="(en blanco)"/>
    <s v="(en blanco)"/>
    <n v="15031985"/>
    <n v="14178431.640000001"/>
    <n v="14178443"/>
    <n v="14178430.989999998"/>
  </r>
  <r>
    <s v="2023"/>
    <x v="0"/>
    <x v="0"/>
    <x v="0"/>
    <x v="0"/>
    <s v="2 - Poder Ejecutivo"/>
    <s v="0211 - MINISTERIO DE OBRAS PÚBLICAS Y COMUNICACIONES"/>
    <s v="0002 - DIRECCION GENERAL DE EMBELLECIMIENTO DE CARRETERAS Y AVENIDAS DE CIRCUNV."/>
    <x v="3"/>
    <x v="9"/>
    <x v="19"/>
    <s v="2.1 - REMUNERACIONES Y CONTRIBUCIONES"/>
    <s v="2.1.2 - SOBRESUELDOS"/>
    <s v="N"/>
    <s v="00 - N/A"/>
    <s v="10 - FONDO GENERAL"/>
    <s v="99 - MULTIPROVINCIAL"/>
    <s v="2.1.2.2.15 - Compensación extraordinaria anual"/>
    <s v="(en blanco)"/>
    <s v="(en blanco)"/>
    <n v="0"/>
    <n v="15375175.379999999"/>
    <n v="15346829.83"/>
    <n v="0"/>
  </r>
  <r>
    <s v="2023"/>
    <x v="0"/>
    <x v="0"/>
    <x v="0"/>
    <x v="0"/>
    <s v="2 - Poder Ejecutivo"/>
    <s v="0211 - MINISTERIO DE OBRAS PÚBLICAS Y COMUNICACIONES"/>
    <s v="0002 - DIRECCION GENERAL DE EMBELLECIMIENTO DE CARRETERAS Y AVENIDAS DE CIRCUNV."/>
    <x v="3"/>
    <x v="9"/>
    <x v="19"/>
    <s v="2.1 - REMUNERACIONES Y CONTRIBUCIONES"/>
    <s v="2.1.5 - CONTRIBUCIONES A LA SEGURIDAD SOCIAL"/>
    <s v="N"/>
    <s v="00 - N/A"/>
    <s v="10 - FONDO GENERAL"/>
    <s v="99 - MULTIPROVINCIAL"/>
    <s v="2.1.5.1.01 - Contribuciones al seguro de salud"/>
    <s v="(en blanco)"/>
    <s v="(en blanco)"/>
    <n v="12356856"/>
    <n v="12807742.73"/>
    <n v="12807742.73"/>
    <n v="12807742.470000001"/>
  </r>
  <r>
    <s v="2023"/>
    <x v="0"/>
    <x v="0"/>
    <x v="0"/>
    <x v="0"/>
    <s v="2 - Poder Ejecutivo"/>
    <s v="0211 - MINISTERIO DE OBRAS PÚBLICAS Y COMUNICACIONES"/>
    <s v="0002 - DIRECCION GENERAL DE EMBELLECIMIENTO DE CARRETERAS Y AVENIDAS DE CIRCUNV."/>
    <x v="3"/>
    <x v="9"/>
    <x v="19"/>
    <s v="2.1 - REMUNERACIONES Y CONTRIBUCIONES"/>
    <s v="2.1.5 - CONTRIBUCIONES A LA SEGURIDAD SOCIAL"/>
    <s v="N"/>
    <s v="00 - N/A"/>
    <s v="10 - FONDO GENERAL"/>
    <s v="99 - MULTIPROVINCIAL"/>
    <s v="2.1.5.2.01 - Contribuciones al seguro de pensiones"/>
    <s v="(en blanco)"/>
    <s v="(en blanco)"/>
    <n v="12469608"/>
    <n v="12877161.559999999"/>
    <n v="12877161.560000001"/>
    <n v="12873905.449999999"/>
  </r>
  <r>
    <s v="2023"/>
    <x v="0"/>
    <x v="0"/>
    <x v="0"/>
    <x v="0"/>
    <s v="2 - Poder Ejecutivo"/>
    <s v="0211 - MINISTERIO DE OBRAS PÚBLICAS Y COMUNICACIONES"/>
    <s v="0002 - DIRECCION GENERAL DE EMBELLECIMIENTO DE CARRETERAS Y AVENIDAS DE CIRCUNV."/>
    <x v="3"/>
    <x v="9"/>
    <x v="19"/>
    <s v="2.1 - REMUNERACIONES Y CONTRIBUCIONES"/>
    <s v="2.1.5 - CONTRIBUCIONES A LA SEGURIDAD SOCIAL"/>
    <s v="N"/>
    <s v="00 - N/A"/>
    <s v="10 - FONDO GENERAL"/>
    <s v="99 - MULTIPROVINCIAL"/>
    <s v="2.1.5.3.01 - Contribuciones al seguro de riesgo laboral"/>
    <s v="(en blanco)"/>
    <s v="(en blanco)"/>
    <n v="2095896"/>
    <n v="2173547.08"/>
    <n v="2173547.08"/>
    <n v="2173545.9700000007"/>
  </r>
  <r>
    <s v="2023"/>
    <x v="0"/>
    <x v="0"/>
    <x v="0"/>
    <x v="0"/>
    <s v="2 - Poder Ejecutivo"/>
    <s v="0211 - MINISTERIO DE OBRAS PÚBLICAS Y COMUNICACIONES"/>
    <s v="0002 - DIRECCION GENERAL DE EMBELLECIMIENTO DE CARRETERAS Y AVENIDAS DE CIRCUNV."/>
    <x v="3"/>
    <x v="9"/>
    <x v="19"/>
    <s v="2.2 - CONTRATACIÓN DE SERVICIOS"/>
    <s v="2.2.1 - SERVICIOS BÁSICOS"/>
    <s v="N"/>
    <s v="00 - N/A"/>
    <s v="10 - FONDO GENERAL"/>
    <s v="99 - MULTIPROVINCIAL"/>
    <s v="2.2.1.2.01 - Servicios telefónico de larga distancia"/>
    <s v="(en blanco)"/>
    <s v="(en blanco)"/>
    <n v="1776000"/>
    <n v="1465239.92"/>
    <n v="1465239.92"/>
    <n v="1353239.92"/>
  </r>
  <r>
    <s v="2023"/>
    <x v="0"/>
    <x v="0"/>
    <x v="0"/>
    <x v="0"/>
    <s v="2 - Poder Ejecutivo"/>
    <s v="0211 - MINISTERIO DE OBRAS PÚBLICAS Y COMUNICACIONES"/>
    <s v="0002 - DIRECCION GENERAL DE EMBELLECIMIENTO DE CARRETERAS Y AVENIDAS DE CIRCUNV."/>
    <x v="3"/>
    <x v="9"/>
    <x v="19"/>
    <s v="2.2 - CONTRATACIÓN DE SERVICIOS"/>
    <s v="2.2.1 - SERVICIOS BÁSICOS"/>
    <s v="N"/>
    <s v="00 - N/A"/>
    <s v="10 - FONDO GENERAL"/>
    <s v="99 - MULTIPROVINCIAL"/>
    <s v="2.2.1.3.01 - Teléfono local"/>
    <s v="(en blanco)"/>
    <s v="(en blanco)"/>
    <n v="2269200"/>
    <n v="1781981.88"/>
    <n v="1826052.85"/>
    <n v="1641981.88"/>
  </r>
  <r>
    <s v="2023"/>
    <x v="0"/>
    <x v="0"/>
    <x v="0"/>
    <x v="0"/>
    <s v="2 - Poder Ejecutivo"/>
    <s v="0211 - MINISTERIO DE OBRAS PÚBLICAS Y COMUNICACIONES"/>
    <s v="0002 - DIRECCION GENERAL DE EMBELLECIMIENTO DE CARRETERAS Y AVENIDAS DE CIRCUNV."/>
    <x v="3"/>
    <x v="9"/>
    <x v="19"/>
    <s v="2.2 - CONTRATACIÓN DE SERVICIOS"/>
    <s v="2.2.1 - SERVICIOS BÁSICOS"/>
    <s v="N"/>
    <s v="00 - N/A"/>
    <s v="10 - FONDO GENERAL"/>
    <s v="99 - MULTIPROVINCIAL"/>
    <s v="2.2.1.5.01 - Servicio de internet y televisión por cable"/>
    <s v="(en blanco)"/>
    <s v="(en blanco)"/>
    <n v="195000"/>
    <n v="194901.28"/>
    <n v="195000"/>
    <n v="178657.78"/>
  </r>
  <r>
    <s v="2023"/>
    <x v="0"/>
    <x v="0"/>
    <x v="0"/>
    <x v="0"/>
    <s v="2 - Poder Ejecutivo"/>
    <s v="0211 - MINISTERIO DE OBRAS PÚBLICAS Y COMUNICACIONES"/>
    <s v="0002 - DIRECCION GENERAL DE EMBELLECIMIENTO DE CARRETERAS Y AVENIDAS DE CIRCUNV."/>
    <x v="3"/>
    <x v="9"/>
    <x v="19"/>
    <s v="2.2 - CONTRATACIÓN DE SERVICIOS"/>
    <s v="2.2.1 - SERVICIOS BÁSICOS"/>
    <s v="N"/>
    <s v="00 - N/A"/>
    <s v="10 - FONDO GENERAL"/>
    <s v="99 - MULTIPROVINCIAL"/>
    <s v="2.2.1.6.01 - Energía eléctrica"/>
    <s v="(en blanco)"/>
    <s v="(en blanco)"/>
    <n v="3000000"/>
    <n v="2326133"/>
    <n v="2386133"/>
    <n v="2087893.1900000002"/>
  </r>
  <r>
    <s v="2023"/>
    <x v="0"/>
    <x v="0"/>
    <x v="0"/>
    <x v="0"/>
    <s v="2 - Poder Ejecutivo"/>
    <s v="0211 - MINISTERIO DE OBRAS PÚBLICAS Y COMUNICACIONES"/>
    <s v="0002 - DIRECCION GENERAL DE EMBELLECIMIENTO DE CARRETERAS Y AVENIDAS DE CIRCUNV."/>
    <x v="3"/>
    <x v="9"/>
    <x v="19"/>
    <s v="2.2 - CONTRATACIÓN DE SERVICIOS"/>
    <s v="2.2.1 - SERVICIOS BÁSICOS"/>
    <s v="N"/>
    <s v="00 - N/A"/>
    <s v="10 - FONDO GENERAL"/>
    <s v="99 - MULTIPROVINCIAL"/>
    <s v="2.2.1.7.01 - Agua"/>
    <s v="(en blanco)"/>
    <s v="(en blanco)"/>
    <n v="214440"/>
    <n v="170040"/>
    <n v="170040"/>
    <n v="170040"/>
  </r>
  <r>
    <s v="2023"/>
    <x v="0"/>
    <x v="0"/>
    <x v="0"/>
    <x v="0"/>
    <s v="2 - Poder Ejecutivo"/>
    <s v="0211 - MINISTERIO DE OBRAS PÚBLICAS Y COMUNICACIONES"/>
    <s v="0002 - DIRECCION GENERAL DE EMBELLECIMIENTO DE CARRETERAS Y AVENIDAS DE CIRCUNV."/>
    <x v="3"/>
    <x v="9"/>
    <x v="19"/>
    <s v="2.2 - CONTRATACIÓN DE SERVICIOS"/>
    <s v="2.2.2 - PUBLICIDAD, IMPRESIÓN Y ENCUADERNACIÓN"/>
    <s v="N"/>
    <s v="00 - N/A"/>
    <s v="10 - FONDO GENERAL"/>
    <s v="99 - MULTIPROVINCIAL"/>
    <s v="2.2.2.1.01 - Publicidad y propaganda"/>
    <s v="(en blanco)"/>
    <s v="(en blanco)"/>
    <n v="1800000"/>
    <n v="1994452.1300000001"/>
    <n v="1994453"/>
    <n v="1844452.1400000001"/>
  </r>
  <r>
    <s v="2023"/>
    <x v="0"/>
    <x v="0"/>
    <x v="0"/>
    <x v="0"/>
    <s v="2 - Poder Ejecutivo"/>
    <s v="0211 - MINISTERIO DE OBRAS PÚBLICAS Y COMUNICACIONES"/>
    <s v="0002 - DIRECCION GENERAL DE EMBELLECIMIENTO DE CARRETERAS Y AVENIDAS DE CIRCUNV."/>
    <x v="3"/>
    <x v="9"/>
    <x v="19"/>
    <s v="2.2 - CONTRATACIÓN DE SERVICIOS"/>
    <s v="2.2.2 - PUBLICIDAD, IMPRESIÓN Y ENCUADERNACIÓN"/>
    <s v="N"/>
    <s v="00 - N/A"/>
    <s v="10 - FONDO GENERAL"/>
    <s v="99 - MULTIPROVINCIAL"/>
    <s v="2.2.2.1.03 - Publicaciones de avisos oficiales"/>
    <s v="(en blanco)"/>
    <s v="(en blanco)"/>
    <n v="300000"/>
    <n v="0"/>
    <n v="105547"/>
    <n v="0"/>
  </r>
  <r>
    <s v="2023"/>
    <x v="0"/>
    <x v="0"/>
    <x v="0"/>
    <x v="0"/>
    <s v="2 - Poder Ejecutivo"/>
    <s v="0211 - MINISTERIO DE OBRAS PÚBLICAS Y COMUNICACIONES"/>
    <s v="0002 - DIRECCION GENERAL DE EMBELLECIMIENTO DE CARRETERAS Y AVENIDAS DE CIRCUNV."/>
    <x v="3"/>
    <x v="9"/>
    <x v="19"/>
    <s v="2.2 - CONTRATACIÓN DE SERVICIOS"/>
    <s v="2.2.2 - PUBLICIDAD, IMPRESIÓN Y ENCUADERNACIÓN"/>
    <s v="N"/>
    <s v="00 - N/A"/>
    <s v="10 - FONDO GENERAL"/>
    <s v="99 - MULTIPROVINCIAL"/>
    <s v="2.2.2.2.01 - Impresión, encuadernación y rotulación"/>
    <s v="(en blanco)"/>
    <s v="(en blanco)"/>
    <n v="0"/>
    <n v="2500"/>
    <n v="15000"/>
    <n v="2500"/>
  </r>
  <r>
    <s v="2023"/>
    <x v="0"/>
    <x v="0"/>
    <x v="0"/>
    <x v="0"/>
    <s v="2 - Poder Ejecutivo"/>
    <s v="0211 - MINISTERIO DE OBRAS PÚBLICAS Y COMUNICACIONES"/>
    <s v="0002 - DIRECCION GENERAL DE EMBELLECIMIENTO DE CARRETERAS Y AVENIDAS DE CIRCUNV."/>
    <x v="3"/>
    <x v="9"/>
    <x v="19"/>
    <s v="2.2 - CONTRATACIÓN DE SERVICIOS"/>
    <s v="2.2.3 - VIÁTICOS"/>
    <s v="N"/>
    <s v="00 - N/A"/>
    <s v="10 - FONDO GENERAL"/>
    <s v="99 - MULTIPROVINCIAL"/>
    <s v="2.2.3.1.01 - Viáticos dentro del país"/>
    <s v="(en blanco)"/>
    <s v="(en blanco)"/>
    <n v="1200000"/>
    <n v="1486477.5"/>
    <n v="2798000"/>
    <n v="1486477.5"/>
  </r>
  <r>
    <s v="2023"/>
    <x v="0"/>
    <x v="0"/>
    <x v="0"/>
    <x v="0"/>
    <s v="2 - Poder Ejecutivo"/>
    <s v="0211 - MINISTERIO DE OBRAS PÚBLICAS Y COMUNICACIONES"/>
    <s v="0002 - DIRECCION GENERAL DE EMBELLECIMIENTO DE CARRETERAS Y AVENIDAS DE CIRCUNV."/>
    <x v="3"/>
    <x v="9"/>
    <x v="19"/>
    <s v="2.2 - CONTRATACIÓN DE SERVICIOS"/>
    <s v="2.2.3 - VIÁTICOS"/>
    <s v="N"/>
    <s v="00 - N/A"/>
    <s v="10 - FONDO GENERAL"/>
    <s v="99 - MULTIPROVINCIAL"/>
    <s v="2.2.3.2.01 - Viaticos fuera del país"/>
    <s v="(en blanco)"/>
    <s v="(en blanco)"/>
    <n v="600000"/>
    <n v="0"/>
    <n v="2000"/>
    <n v="0"/>
  </r>
  <r>
    <s v="2023"/>
    <x v="0"/>
    <x v="0"/>
    <x v="0"/>
    <x v="0"/>
    <s v="2 - Poder Ejecutivo"/>
    <s v="0211 - MINISTERIO DE OBRAS PÚBLICAS Y COMUNICACIONES"/>
    <s v="0002 - DIRECCION GENERAL DE EMBELLECIMIENTO DE CARRETERAS Y AVENIDAS DE CIRCUNV."/>
    <x v="3"/>
    <x v="9"/>
    <x v="19"/>
    <s v="2.2 - CONTRATACIÓN DE SERVICIOS"/>
    <s v="2.2.4 - TRANSPORTE Y ALMACENAJE"/>
    <s v="N"/>
    <s v="00 - N/A"/>
    <s v="10 - FONDO GENERAL"/>
    <s v="99 - MULTIPROVINCIAL"/>
    <s v="2.2.4.1.01 - Pasajes y gastos de transporte"/>
    <s v="(en blanco)"/>
    <s v="(en blanco)"/>
    <n v="400000"/>
    <n v="0"/>
    <n v="1334"/>
    <n v="0"/>
  </r>
  <r>
    <s v="2023"/>
    <x v="0"/>
    <x v="0"/>
    <x v="0"/>
    <x v="0"/>
    <s v="2 - Poder Ejecutivo"/>
    <s v="0211 - MINISTERIO DE OBRAS PÚBLICAS Y COMUNICACIONES"/>
    <s v="0002 - DIRECCION GENERAL DE EMBELLECIMIENTO DE CARRETERAS Y AVENIDAS DE CIRCUNV."/>
    <x v="3"/>
    <x v="9"/>
    <x v="19"/>
    <s v="2.2 - CONTRATACIÓN DE SERVICIOS"/>
    <s v="2.2.4 - TRANSPORTE Y ALMACENAJE"/>
    <s v="N"/>
    <s v="00 - N/A"/>
    <s v="10 - FONDO GENERAL"/>
    <s v="99 - MULTIPROVINCIAL"/>
    <s v="2.2.4.4.01 - Peaje"/>
    <s v="(en blanco)"/>
    <s v="(en blanco)"/>
    <n v="0"/>
    <n v="50000"/>
    <n v="53750"/>
    <n v="50000"/>
  </r>
  <r>
    <s v="2023"/>
    <x v="0"/>
    <x v="0"/>
    <x v="0"/>
    <x v="0"/>
    <s v="2 - Poder Ejecutivo"/>
    <s v="0211 - MINISTERIO DE OBRAS PÚBLICAS Y COMUNICACIONES"/>
    <s v="0002 - DIRECCION GENERAL DE EMBELLECIMIENTO DE CARRETERAS Y AVENIDAS DE CIRCUNV."/>
    <x v="3"/>
    <x v="9"/>
    <x v="19"/>
    <s v="2.2 - CONTRATACIÓN DE SERVICIOS"/>
    <s v="2.2.5 - ALQUILERES Y RENTAS"/>
    <s v="N"/>
    <s v="00 - N/A"/>
    <s v="10 - FONDO GENERAL"/>
    <s v="99 - MULTIPROVINCIAL"/>
    <s v="2.2.5.1.01 - Alquileres y rentas de edificaciones y locales"/>
    <s v="(en blanco)"/>
    <s v="(en blanco)"/>
    <n v="2400000"/>
    <n v="479953.2"/>
    <n v="479953"/>
    <n v="479953.1999999999"/>
  </r>
  <r>
    <s v="2023"/>
    <x v="0"/>
    <x v="0"/>
    <x v="0"/>
    <x v="0"/>
    <s v="2 - Poder Ejecutivo"/>
    <s v="0211 - MINISTERIO DE OBRAS PÚBLICAS Y COMUNICACIONES"/>
    <s v="0002 - DIRECCION GENERAL DE EMBELLECIMIENTO DE CARRETERAS Y AVENIDAS DE CIRCUNV."/>
    <x v="3"/>
    <x v="9"/>
    <x v="19"/>
    <s v="2.2 - CONTRATACIÓN DE SERVICIOS"/>
    <s v="2.2.5 - ALQUILERES Y RENTAS"/>
    <s v="N"/>
    <s v="00 - N/A"/>
    <s v="10 - FONDO GENERAL"/>
    <s v="99 - MULTIPROVINCIAL"/>
    <s v="2.2.5.3.04 - Alquiler de equipo de oficina y muebles"/>
    <s v="(en blanco)"/>
    <s v="(en blanco)"/>
    <n v="240000"/>
    <n v="212400"/>
    <n v="240000"/>
    <n v="212400"/>
  </r>
  <r>
    <s v="2023"/>
    <x v="0"/>
    <x v="0"/>
    <x v="0"/>
    <x v="0"/>
    <s v="2 - Poder Ejecutivo"/>
    <s v="0211 - MINISTERIO DE OBRAS PÚBLICAS Y COMUNICACIONES"/>
    <s v="0002 - DIRECCION GENERAL DE EMBELLECIMIENTO DE CARRETERAS Y AVENIDAS DE CIRCUNV."/>
    <x v="3"/>
    <x v="9"/>
    <x v="19"/>
    <s v="2.2 - CONTRATACIÓN DE SERVICIOS"/>
    <s v="2.2.5 - ALQUILERES Y RENTAS"/>
    <s v="N"/>
    <s v="00 - N/A"/>
    <s v="10 - FONDO GENERAL"/>
    <s v="99 - MULTIPROVINCIAL"/>
    <s v="2.2.5.4.01 - Alquileres de equipos de transporte, tracción y elevación"/>
    <s v="(en blanco)"/>
    <s v="(en blanco)"/>
    <n v="12318132"/>
    <n v="11027270.23"/>
    <n v="11034610.23"/>
    <n v="10424270.16"/>
  </r>
  <r>
    <s v="2023"/>
    <x v="0"/>
    <x v="0"/>
    <x v="0"/>
    <x v="0"/>
    <s v="2 - Poder Ejecutivo"/>
    <s v="0211 - MINISTERIO DE OBRAS PÚBLICAS Y COMUNICACIONES"/>
    <s v="0002 - DIRECCION GENERAL DE EMBELLECIMIENTO DE CARRETERAS Y AVENIDAS DE CIRCUNV."/>
    <x v="3"/>
    <x v="9"/>
    <x v="19"/>
    <s v="2.2 - CONTRATACIÓN DE SERVICIOS"/>
    <s v="2.2.5 - ALQUILERES Y RENTAS"/>
    <s v="N"/>
    <s v="00 - N/A"/>
    <s v="10 - FONDO GENERAL"/>
    <s v="99 - MULTIPROVINCIAL"/>
    <s v="2.2.5.9.01 - Licencias Informáticas"/>
    <s v="(en blanco)"/>
    <s v="(en blanco)"/>
    <n v="0"/>
    <n v="603432"/>
    <n v="603432"/>
    <n v="603432"/>
  </r>
  <r>
    <s v="2023"/>
    <x v="0"/>
    <x v="0"/>
    <x v="0"/>
    <x v="0"/>
    <s v="2 - Poder Ejecutivo"/>
    <s v="0211 - MINISTERIO DE OBRAS PÚBLICAS Y COMUNICACIONES"/>
    <s v="0002 - DIRECCION GENERAL DE EMBELLECIMIENTO DE CARRETERAS Y AVENIDAS DE CIRCUNV."/>
    <x v="3"/>
    <x v="9"/>
    <x v="19"/>
    <s v="2.2 - CONTRATACIÓN DE SERVICIOS"/>
    <s v="2.2.6 - SEGUROS"/>
    <s v="N"/>
    <s v="00 - N/A"/>
    <s v="10 - FONDO GENERAL"/>
    <s v="99 - MULTIPROVINCIAL"/>
    <s v="2.2.6.2.01 - Seguro de bienes muebles"/>
    <s v="(en blanco)"/>
    <s v="(en blanco)"/>
    <n v="1500000"/>
    <n v="2244640.0499999998"/>
    <n v="2244641"/>
    <n v="2244640.0499999998"/>
  </r>
  <r>
    <s v="2023"/>
    <x v="0"/>
    <x v="0"/>
    <x v="0"/>
    <x v="0"/>
    <s v="2 - Poder Ejecutivo"/>
    <s v="0211 - MINISTERIO DE OBRAS PÚBLICAS Y COMUNICACIONES"/>
    <s v="0002 - DIRECCION GENERAL DE EMBELLECIMIENTO DE CARRETERAS Y AVENIDAS DE CIRCUNV."/>
    <x v="3"/>
    <x v="9"/>
    <x v="19"/>
    <s v="2.2 - CONTRATACIÓN DE SERVICIOS"/>
    <s v="2.2.6 - SEGUROS"/>
    <s v="N"/>
    <s v="00 - N/A"/>
    <s v="10 - FONDO GENERAL"/>
    <s v="99 - MULTIPROVINCIAL"/>
    <s v="2.2.6.3.01 - Seguros de personas"/>
    <s v="(en blanco)"/>
    <s v="(en blanco)"/>
    <n v="2191992"/>
    <n v="1379271"/>
    <n v="1409331"/>
    <n v="1282433"/>
  </r>
  <r>
    <s v="2023"/>
    <x v="0"/>
    <x v="0"/>
    <x v="0"/>
    <x v="0"/>
    <s v="2 - Poder Ejecutivo"/>
    <s v="0211 - MINISTERIO DE OBRAS PÚBLICAS Y COMUNICACIONES"/>
    <s v="0002 - DIRECCION GENERAL DE EMBELLECIMIENTO DE CARRETERAS Y AVENIDAS DE CIRCUNV."/>
    <x v="3"/>
    <x v="9"/>
    <x v="19"/>
    <s v="2.2 - CONTRATACIÓN DE SERVICIOS"/>
    <s v="2.2.7 - SERVICIOS DE CONSERVACIÓN, REPARACIONES MENORES E INSTALACIONES TEMPORALES"/>
    <s v="N"/>
    <s v="00 - N/A"/>
    <s v="10 - FONDO GENERAL"/>
    <s v="99 - MULTIPROVINCIAL"/>
    <s v="2.2.7.1.01 - Reparaciones y mantenimientos menores en edificaciones"/>
    <s v="(en blanco)"/>
    <s v="(en blanco)"/>
    <n v="0"/>
    <n v="1079989.3700000001"/>
    <n v="1079990"/>
    <n v="1079989.3700000001"/>
  </r>
  <r>
    <s v="2023"/>
    <x v="0"/>
    <x v="0"/>
    <x v="0"/>
    <x v="0"/>
    <s v="2 - Poder Ejecutivo"/>
    <s v="0211 - MINISTERIO DE OBRAS PÚBLICAS Y COMUNICACIONES"/>
    <s v="0002 - DIRECCION GENERAL DE EMBELLECIMIENTO DE CARRETERAS Y AVENIDAS DE CIRCUNV."/>
    <x v="3"/>
    <x v="9"/>
    <x v="19"/>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0"/>
    <n v="2500"/>
    <n v="15000"/>
    <n v="2500"/>
  </r>
  <r>
    <s v="2023"/>
    <x v="0"/>
    <x v="0"/>
    <x v="0"/>
    <x v="0"/>
    <s v="2 - Poder Ejecutivo"/>
    <s v="0211 - MINISTERIO DE OBRAS PÚBLICAS Y COMUNICACIONES"/>
    <s v="0002 - DIRECCION GENERAL DE EMBELLECIMIENTO DE CARRETERAS Y AVENIDAS DE CIRCUNV."/>
    <x v="3"/>
    <x v="9"/>
    <x v="19"/>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3000000"/>
    <n v="2275280.46"/>
    <n v="2297460.23"/>
    <n v="2023380.4500000002"/>
  </r>
  <r>
    <s v="2023"/>
    <x v="0"/>
    <x v="0"/>
    <x v="0"/>
    <x v="0"/>
    <s v="2 - Poder Ejecutivo"/>
    <s v="0211 - MINISTERIO DE OBRAS PÚBLICAS Y COMUNICACIONES"/>
    <s v="0002 - DIRECCION GENERAL DE EMBELLECIMIENTO DE CARRETERAS Y AVENIDAS DE CIRCUNV."/>
    <x v="3"/>
    <x v="9"/>
    <x v="19"/>
    <s v="2.2 - CONTRATACIÓN DE SERVICIOS"/>
    <s v="2.2.8 - OTROS SERVICIOS NO INCLUIDOS EN CONCEPTOS ANTERIORES"/>
    <s v="N"/>
    <s v="00 - N/A"/>
    <s v="10 - FONDO GENERAL"/>
    <s v="99 - MULTIPROVINCIAL"/>
    <s v="2.2.8.2.01 - Comisiones y gastos"/>
    <s v="(en blanco)"/>
    <s v="(en blanco)"/>
    <n v="0"/>
    <n v="666.67"/>
    <n v="53804.770000000019"/>
    <n v="666.67"/>
  </r>
  <r>
    <s v="2023"/>
    <x v="0"/>
    <x v="0"/>
    <x v="0"/>
    <x v="0"/>
    <s v="2 - Poder Ejecutivo"/>
    <s v="0211 - MINISTERIO DE OBRAS PÚBLICAS Y COMUNICACIONES"/>
    <s v="0002 - DIRECCION GENERAL DE EMBELLECIMIENTO DE CARRETERAS Y AVENIDAS DE CIRCUNV."/>
    <x v="3"/>
    <x v="9"/>
    <x v="19"/>
    <s v="2.2 - CONTRATACIÓN DE SERVICIOS"/>
    <s v="2.2.8 - OTROS SERVICIOS NO INCLUIDOS EN CONCEPTOS ANTERIORES"/>
    <s v="N"/>
    <s v="00 - N/A"/>
    <s v="10 - FONDO GENERAL"/>
    <s v="99 - MULTIPROVINCIAL"/>
    <s v="2.2.8.5.01 - Fumigación"/>
    <s v="(en blanco)"/>
    <s v="(en blanco)"/>
    <n v="720000"/>
    <n v="1643000"/>
    <n v="1643000"/>
    <n v="1493999.96"/>
  </r>
  <r>
    <s v="2023"/>
    <x v="0"/>
    <x v="0"/>
    <x v="0"/>
    <x v="0"/>
    <s v="2 - Poder Ejecutivo"/>
    <s v="0211 - MINISTERIO DE OBRAS PÚBLICAS Y COMUNICACIONES"/>
    <s v="0002 - DIRECCION GENERAL DE EMBELLECIMIENTO DE CARRETERAS Y AVENIDAS DE CIRCUNV."/>
    <x v="3"/>
    <x v="9"/>
    <x v="19"/>
    <s v="2.2 - CONTRATACIÓN DE SERVICIOS"/>
    <s v="2.2.8 - OTROS SERVICIOS NO INCLUIDOS EN CONCEPTOS ANTERIORES"/>
    <s v="N"/>
    <s v="00 - N/A"/>
    <s v="10 - FONDO GENERAL"/>
    <s v="99 - MULTIPROVINCIAL"/>
    <s v="2.2.8.6.01 - Eventos generales"/>
    <s v="(en blanco)"/>
    <s v="(en blanco)"/>
    <n v="500000"/>
    <n v="0"/>
    <n v="15900"/>
    <n v="0"/>
  </r>
  <r>
    <s v="2023"/>
    <x v="0"/>
    <x v="0"/>
    <x v="0"/>
    <x v="0"/>
    <s v="2 - Poder Ejecutivo"/>
    <s v="0211 - MINISTERIO DE OBRAS PÚBLICAS Y COMUNICACIONES"/>
    <s v="0002 - DIRECCION GENERAL DE EMBELLECIMIENTO DE CARRETERAS Y AVENIDAS DE CIRCUNV."/>
    <x v="3"/>
    <x v="9"/>
    <x v="19"/>
    <s v="2.2 - CONTRATACIÓN DE SERVICIOS"/>
    <s v="2.2.8 - OTROS SERVICIOS NO INCLUIDOS EN CONCEPTOS ANTERIORES"/>
    <s v="N"/>
    <s v="00 - N/A"/>
    <s v="10 - FONDO GENERAL"/>
    <s v="99 - MULTIPROVINCIAL"/>
    <s v="2.2.8.7.01 - Servicios técnicos y profesionales"/>
    <s v="(en blanco)"/>
    <s v="(en blanco)"/>
    <n v="2500000"/>
    <n v="2666.67"/>
    <n v="173344"/>
    <n v="2666.67"/>
  </r>
  <r>
    <s v="2023"/>
    <x v="0"/>
    <x v="0"/>
    <x v="0"/>
    <x v="0"/>
    <s v="2 - Poder Ejecutivo"/>
    <s v="0211 - MINISTERIO DE OBRAS PÚBLICAS Y COMUNICACIONES"/>
    <s v="0002 - DIRECCION GENERAL DE EMBELLECIMIENTO DE CARRETERAS Y AVENIDAS DE CIRCUNV."/>
    <x v="3"/>
    <x v="9"/>
    <x v="19"/>
    <s v="2.2 - CONTRATACIÓN DE SERVICIOS"/>
    <s v="2.2.8 - OTROS SERVICIOS NO INCLUIDOS EN CONCEPTOS ANTERIORES"/>
    <s v="N"/>
    <s v="00 - N/A"/>
    <s v="10 - FONDO GENERAL"/>
    <s v="99 - MULTIPROVINCIAL"/>
    <s v="2.2.8.7.02 - Servicios jurídicos"/>
    <s v="(en blanco)"/>
    <s v="(en blanco)"/>
    <n v="500000"/>
    <n v="146466.67000000001"/>
    <n v="208638"/>
    <n v="111066.67"/>
  </r>
  <r>
    <s v="2023"/>
    <x v="0"/>
    <x v="0"/>
    <x v="0"/>
    <x v="0"/>
    <s v="2 - Poder Ejecutivo"/>
    <s v="0211 - MINISTERIO DE OBRAS PÚBLICAS Y COMUNICACIONES"/>
    <s v="0002 - DIRECCION GENERAL DE EMBELLECIMIENTO DE CARRETERAS Y AVENIDAS DE CIRCUNV."/>
    <x v="3"/>
    <x v="9"/>
    <x v="19"/>
    <s v="2.2 - CONTRATACIÓN DE SERVICIOS"/>
    <s v="2.2.8 - OTROS SERVICIOS NO INCLUIDOS EN CONCEPTOS ANTERIORES"/>
    <s v="N"/>
    <s v="00 - N/A"/>
    <s v="10 - FONDO GENERAL"/>
    <s v="99 - MULTIPROVINCIAL"/>
    <s v="2.2.8.7.03 - Servicios de contabilidad y auditoría"/>
    <s v="(en blanco)"/>
    <s v="(en blanco)"/>
    <n v="150000"/>
    <n v="0"/>
    <n v="1"/>
    <n v="0"/>
  </r>
  <r>
    <s v="2023"/>
    <x v="0"/>
    <x v="0"/>
    <x v="0"/>
    <x v="0"/>
    <s v="2 - Poder Ejecutivo"/>
    <s v="0211 - MINISTERIO DE OBRAS PÚBLICAS Y COMUNICACIONES"/>
    <s v="0002 - DIRECCION GENERAL DE EMBELLECIMIENTO DE CARRETERAS Y AVENIDAS DE CIRCUNV."/>
    <x v="3"/>
    <x v="9"/>
    <x v="19"/>
    <s v="2.2 - CONTRATACIÓN DE SERVICIOS"/>
    <s v="2.2.8 - OTROS SERVICIOS NO INCLUIDOS EN CONCEPTOS ANTERIORES"/>
    <s v="N"/>
    <s v="00 - N/A"/>
    <s v="10 - FONDO GENERAL"/>
    <s v="99 - MULTIPROVINCIAL"/>
    <s v="2.2.8.7.04 - Servicios de capacitación"/>
    <s v="(en blanco)"/>
    <s v="(en blanco)"/>
    <n v="2300000"/>
    <n v="2286355.33"/>
    <n v="2166356"/>
    <n v="2041355.33"/>
  </r>
  <r>
    <s v="2023"/>
    <x v="0"/>
    <x v="0"/>
    <x v="0"/>
    <x v="0"/>
    <s v="2 - Poder Ejecutivo"/>
    <s v="0211 - MINISTERIO DE OBRAS PÚBLICAS Y COMUNICACIONES"/>
    <s v="0002 - DIRECCION GENERAL DE EMBELLECIMIENTO DE CARRETERAS Y AVENIDAS DE CIRCUNV."/>
    <x v="3"/>
    <x v="9"/>
    <x v="19"/>
    <s v="2.2 - CONTRATACIÓN DE SERVICIOS"/>
    <s v="2.2.8 - OTROS SERVICIOS NO INCLUIDOS EN CONCEPTOS ANTERIORES"/>
    <s v="N"/>
    <s v="00 - N/A"/>
    <s v="10 - FONDO GENERAL"/>
    <s v="99 - MULTIPROVINCIAL"/>
    <s v="2.2.8.7.06 - Otros servicios técnicos profesionales"/>
    <s v="(en blanco)"/>
    <s v="(en blanco)"/>
    <n v="1200000"/>
    <n v="3600"/>
    <n v="100000"/>
    <n v="3600"/>
  </r>
  <r>
    <s v="2023"/>
    <x v="0"/>
    <x v="0"/>
    <x v="0"/>
    <x v="0"/>
    <s v="2 - Poder Ejecutivo"/>
    <s v="0211 - MINISTERIO DE OBRAS PÚBLICAS Y COMUNICACIONES"/>
    <s v="0002 - DIRECCION GENERAL DE EMBELLECIMIENTO DE CARRETERAS Y AVENIDAS DE CIRCUNV."/>
    <x v="3"/>
    <x v="9"/>
    <x v="19"/>
    <s v="2.2 - CONTRATACIÓN DE SERVICIOS"/>
    <s v="2.2.8 - OTROS SERVICIOS NO INCLUIDOS EN CONCEPTOS ANTERIORES"/>
    <s v="N"/>
    <s v="00 - N/A"/>
    <s v="10 - FONDO GENERAL"/>
    <s v="99 - MULTIPROVINCIAL"/>
    <s v="2.2.8.8.01 - Impuestos"/>
    <s v="(en blanco)"/>
    <s v="(en blanco)"/>
    <n v="0"/>
    <n v="0"/>
    <n v="30100"/>
    <n v="0"/>
  </r>
  <r>
    <s v="2023"/>
    <x v="0"/>
    <x v="0"/>
    <x v="0"/>
    <x v="0"/>
    <s v="2 - Poder Ejecutivo"/>
    <s v="0211 - MINISTERIO DE OBRAS PÚBLICAS Y COMUNICACIONES"/>
    <s v="0002 - DIRECCION GENERAL DE EMBELLECIMIENTO DE CARRETERAS Y AVENIDAS DE CIRCUNV."/>
    <x v="3"/>
    <x v="9"/>
    <x v="19"/>
    <s v="2.2 - CONTRATACIÓN DE SERVICIOS"/>
    <s v="2.2.9 - OTRAS CONTRATACIONES DE SERVICIOS"/>
    <s v="N"/>
    <s v="00 - N/A"/>
    <s v="10 - FONDO GENERAL"/>
    <s v="99 - MULTIPROVINCIAL"/>
    <s v="2.2.9.1.01 - Otras contrataciones de servicios"/>
    <s v="(en blanco)"/>
    <s v="(en blanco)"/>
    <n v="0"/>
    <n v="110330"/>
    <n v="110300"/>
    <n v="110330"/>
  </r>
  <r>
    <s v="2023"/>
    <x v="0"/>
    <x v="0"/>
    <x v="0"/>
    <x v="0"/>
    <s v="2 - Poder Ejecutivo"/>
    <s v="0211 - MINISTERIO DE OBRAS PÚBLICAS Y COMUNICACIONES"/>
    <s v="0002 - DIRECCION GENERAL DE EMBELLECIMIENTO DE CARRETERAS Y AVENIDAS DE CIRCUNV."/>
    <x v="3"/>
    <x v="9"/>
    <x v="19"/>
    <s v="2.2 - CONTRATACIÓN DE SERVICIOS"/>
    <s v="2.2.9 - OTRAS CONTRATACIONES DE SERVICIOS"/>
    <s v="N"/>
    <s v="00 - N/A"/>
    <s v="10 - FONDO GENERAL"/>
    <s v="99 - MULTIPROVINCIAL"/>
    <s v="2.2.9.2.01 - Servicios de alimentación"/>
    <s v="(en blanco)"/>
    <s v="(en blanco)"/>
    <n v="4305624"/>
    <n v="5775117.2700000005"/>
    <n v="6820631"/>
    <n v="5366990.669999999"/>
  </r>
  <r>
    <s v="2023"/>
    <x v="0"/>
    <x v="0"/>
    <x v="0"/>
    <x v="0"/>
    <s v="2 - Poder Ejecutivo"/>
    <s v="0211 - MINISTERIO DE OBRAS PÚBLICAS Y COMUNICACIONES"/>
    <s v="0002 - DIRECCION GENERAL DE EMBELLECIMIENTO DE CARRETERAS Y AVENIDAS DE CIRCUNV."/>
    <x v="3"/>
    <x v="9"/>
    <x v="19"/>
    <s v="2.2 - CONTRATACIÓN DE SERVICIOS"/>
    <s v="2.2.9 - OTRAS CONTRATACIONES DE SERVICIOS"/>
    <s v="N"/>
    <s v="00 - N/A"/>
    <s v="10 - FONDO GENERAL"/>
    <s v="99 - MULTIPROVINCIAL"/>
    <s v="2.2.9.2.03 - Servicios de Catering"/>
    <s v="(en blanco)"/>
    <s v="(en blanco)"/>
    <n v="900000"/>
    <n v="2580068.3200000003"/>
    <n v="1727491"/>
    <n v="1103208.32"/>
  </r>
  <r>
    <s v="2023"/>
    <x v="0"/>
    <x v="0"/>
    <x v="0"/>
    <x v="0"/>
    <s v="2 - Poder Ejecutivo"/>
    <s v="0211 - MINISTERIO DE OBRAS PÚBLICAS Y COMUNICACIONES"/>
    <s v="0002 - DIRECCION GENERAL DE EMBELLECIMIENTO DE CARRETERAS Y AVENIDAS DE CIRCUNV."/>
    <x v="3"/>
    <x v="9"/>
    <x v="19"/>
    <s v="2.3 - MATERIALES Y SUMINISTROS"/>
    <s v="2.3.1 - ALIMENTOS Y PRODUCTOS AGROFORESTALES"/>
    <s v="N"/>
    <s v="00 - N/A"/>
    <s v="10 - FONDO GENERAL"/>
    <s v="99 - MULTIPROVINCIAL"/>
    <s v="2.3.1.1.01 - Alimentos y bebidas para personas"/>
    <s v="(en blanco)"/>
    <s v="(en blanco)"/>
    <n v="3910500"/>
    <n v="3272566.5"/>
    <n v="3612643"/>
    <n v="1569018.86"/>
  </r>
  <r>
    <s v="2023"/>
    <x v="0"/>
    <x v="0"/>
    <x v="0"/>
    <x v="0"/>
    <s v="2 - Poder Ejecutivo"/>
    <s v="0211 - MINISTERIO DE OBRAS PÚBLICAS Y COMUNICACIONES"/>
    <s v="0002 - DIRECCION GENERAL DE EMBELLECIMIENTO DE CARRETERAS Y AVENIDAS DE CIRCUNV."/>
    <x v="3"/>
    <x v="9"/>
    <x v="19"/>
    <s v="2.3 - MATERIALES Y SUMINISTROS"/>
    <s v="2.3.1 - ALIMENTOS Y PRODUCTOS AGROFORESTALES"/>
    <s v="N"/>
    <s v="00 - N/A"/>
    <s v="10 - FONDO GENERAL"/>
    <s v="99 - MULTIPROVINCIAL"/>
    <s v="2.3.1.3.02 - Productos agrícolas"/>
    <s v="(en blanco)"/>
    <s v="(en blanco)"/>
    <n v="50000"/>
    <n v="0"/>
    <n v="0"/>
    <n v="0"/>
  </r>
  <r>
    <s v="2023"/>
    <x v="0"/>
    <x v="0"/>
    <x v="0"/>
    <x v="0"/>
    <s v="2 - Poder Ejecutivo"/>
    <s v="0211 - MINISTERIO DE OBRAS PÚBLICAS Y COMUNICACIONES"/>
    <s v="0002 - DIRECCION GENERAL DE EMBELLECIMIENTO DE CARRETERAS Y AVENIDAS DE CIRCUNV."/>
    <x v="3"/>
    <x v="9"/>
    <x v="19"/>
    <s v="2.3 - MATERIALES Y SUMINISTROS"/>
    <s v="2.3.1 - ALIMENTOS Y PRODUCTOS AGROFORESTALES"/>
    <s v="N"/>
    <s v="00 - N/A"/>
    <s v="10 - FONDO GENERAL"/>
    <s v="99 - MULTIPROVINCIAL"/>
    <s v="2.3.1.3.03 - Productos forestales"/>
    <s v="(en blanco)"/>
    <s v="(en blanco)"/>
    <n v="6050000"/>
    <n v="3502220.7399999998"/>
    <n v="3521833"/>
    <n v="3502220.7399999998"/>
  </r>
  <r>
    <s v="2023"/>
    <x v="0"/>
    <x v="0"/>
    <x v="0"/>
    <x v="0"/>
    <s v="2 - Poder Ejecutivo"/>
    <s v="0211 - MINISTERIO DE OBRAS PÚBLICAS Y COMUNICACIONES"/>
    <s v="0002 - DIRECCION GENERAL DE EMBELLECIMIENTO DE CARRETERAS Y AVENIDAS DE CIRCUNV."/>
    <x v="3"/>
    <x v="9"/>
    <x v="19"/>
    <s v="2.3 - MATERIALES Y SUMINISTROS"/>
    <s v="2.3.1 - ALIMENTOS Y PRODUCTOS AGROFORESTALES"/>
    <s v="N"/>
    <s v="00 - N/A"/>
    <s v="10 - FONDO GENERAL"/>
    <s v="99 - MULTIPROVINCIAL"/>
    <s v="2.3.1.4.01 - Madera, corcho y sus manufacturas"/>
    <s v="(en blanco)"/>
    <s v="(en blanco)"/>
    <n v="525000"/>
    <n v="9805.5300000000007"/>
    <n v="19611.060000000023"/>
    <n v="9805.5300000000007"/>
  </r>
  <r>
    <s v="2023"/>
    <x v="0"/>
    <x v="0"/>
    <x v="0"/>
    <x v="0"/>
    <s v="2 - Poder Ejecutivo"/>
    <s v="0211 - MINISTERIO DE OBRAS PÚBLICAS Y COMUNICACIONES"/>
    <s v="0002 - DIRECCION GENERAL DE EMBELLECIMIENTO DE CARRETERAS Y AVENIDAS DE CIRCUNV."/>
    <x v="3"/>
    <x v="9"/>
    <x v="19"/>
    <s v="2.3 - MATERIALES Y SUMINISTROS"/>
    <s v="2.3.2 - TEXTILES Y VESTUARIOS"/>
    <s v="N"/>
    <s v="00 - N/A"/>
    <s v="10 - FONDO GENERAL"/>
    <s v="99 - MULTIPROVINCIAL"/>
    <s v="2.3.2.1.01 - Hilados, fibras, telas y útiles de costura"/>
    <s v="(en blanco)"/>
    <s v="(en blanco)"/>
    <n v="175000"/>
    <n v="269.77999999999997"/>
    <n v="269.77999999999884"/>
    <n v="269.77999999999997"/>
  </r>
  <r>
    <s v="2023"/>
    <x v="0"/>
    <x v="0"/>
    <x v="0"/>
    <x v="0"/>
    <s v="2 - Poder Ejecutivo"/>
    <s v="0211 - MINISTERIO DE OBRAS PÚBLICAS Y COMUNICACIONES"/>
    <s v="0002 - DIRECCION GENERAL DE EMBELLECIMIENTO DE CARRETERAS Y AVENIDAS DE CIRCUNV."/>
    <x v="3"/>
    <x v="9"/>
    <x v="19"/>
    <s v="2.3 - MATERIALES Y SUMINISTROS"/>
    <s v="2.3.2 - TEXTILES Y VESTUARIOS"/>
    <s v="N"/>
    <s v="00 - N/A"/>
    <s v="10 - FONDO GENERAL"/>
    <s v="99 - MULTIPROVINCIAL"/>
    <s v="2.3.2.2.01 - Acabados textiles"/>
    <s v="(en blanco)"/>
    <s v="(en blanco)"/>
    <n v="500000"/>
    <n v="250050.77000000002"/>
    <n v="251717.44"/>
    <n v="250050.77"/>
  </r>
  <r>
    <s v="2023"/>
    <x v="0"/>
    <x v="0"/>
    <x v="0"/>
    <x v="0"/>
    <s v="2 - Poder Ejecutivo"/>
    <s v="0211 - MINISTERIO DE OBRAS PÚBLICAS Y COMUNICACIONES"/>
    <s v="0002 - DIRECCION GENERAL DE EMBELLECIMIENTO DE CARRETERAS Y AVENIDAS DE CIRCUNV."/>
    <x v="3"/>
    <x v="9"/>
    <x v="19"/>
    <s v="2.3 - MATERIALES Y SUMINISTROS"/>
    <s v="2.3.2 - TEXTILES Y VESTUARIOS"/>
    <s v="N"/>
    <s v="00 - N/A"/>
    <s v="10 - FONDO GENERAL"/>
    <s v="99 - MULTIPROVINCIAL"/>
    <s v="2.3.2.3.01 - Prendas y accesorios de vestir"/>
    <s v="(en blanco)"/>
    <s v="(en blanco)"/>
    <n v="500000"/>
    <n v="729387.5"/>
    <n v="729387.5"/>
    <n v="729387.5"/>
  </r>
  <r>
    <s v="2023"/>
    <x v="0"/>
    <x v="0"/>
    <x v="0"/>
    <x v="0"/>
    <s v="2 - Poder Ejecutivo"/>
    <s v="0211 - MINISTERIO DE OBRAS PÚBLICAS Y COMUNICACIONES"/>
    <s v="0002 - DIRECCION GENERAL DE EMBELLECIMIENTO DE CARRETERAS Y AVENIDAS DE CIRCUNV."/>
    <x v="3"/>
    <x v="9"/>
    <x v="19"/>
    <s v="2.3 - MATERIALES Y SUMINISTROS"/>
    <s v="2.3.2 - TEXTILES Y VESTUARIOS"/>
    <s v="N"/>
    <s v="00 - N/A"/>
    <s v="10 - FONDO GENERAL"/>
    <s v="99 - MULTIPROVINCIAL"/>
    <s v="2.3.2.4.01 - Calzados"/>
    <s v="(en blanco)"/>
    <s v="(en blanco)"/>
    <n v="250000"/>
    <n v="125715.07"/>
    <n v="146734.48000000001"/>
    <n v="125715.07"/>
  </r>
  <r>
    <s v="2023"/>
    <x v="0"/>
    <x v="0"/>
    <x v="0"/>
    <x v="0"/>
    <s v="2 - Poder Ejecutivo"/>
    <s v="0211 - MINISTERIO DE OBRAS PÚBLICAS Y COMUNICACIONES"/>
    <s v="0002 - DIRECCION GENERAL DE EMBELLECIMIENTO DE CARRETERAS Y AVENIDAS DE CIRCUNV."/>
    <x v="3"/>
    <x v="9"/>
    <x v="19"/>
    <s v="2.3 - MATERIALES Y SUMINISTROS"/>
    <s v="2.3.3 - PAPEL, CARTÓN E IMPRESOS"/>
    <s v="N"/>
    <s v="00 - N/A"/>
    <s v="10 - FONDO GENERAL"/>
    <s v="99 - MULTIPROVINCIAL"/>
    <s v="2.3.3.1.01 - Papel de escritorio"/>
    <s v="(en blanco)"/>
    <s v="(en blanco)"/>
    <n v="800000"/>
    <n v="328612.17000000004"/>
    <n v="331278.83999999997"/>
    <n v="328612.17000000004"/>
  </r>
  <r>
    <s v="2023"/>
    <x v="0"/>
    <x v="0"/>
    <x v="0"/>
    <x v="0"/>
    <s v="2 - Poder Ejecutivo"/>
    <s v="0211 - MINISTERIO DE OBRAS PÚBLICAS Y COMUNICACIONES"/>
    <s v="0002 - DIRECCION GENERAL DE EMBELLECIMIENTO DE CARRETERAS Y AVENIDAS DE CIRCUNV."/>
    <x v="3"/>
    <x v="9"/>
    <x v="19"/>
    <s v="2.3 - MATERIALES Y SUMINISTROS"/>
    <s v="2.3.3 - PAPEL, CARTÓN E IMPRESOS"/>
    <s v="N"/>
    <s v="00 - N/A"/>
    <s v="10 - FONDO GENERAL"/>
    <s v="99 - MULTIPROVINCIAL"/>
    <s v="2.3.3.2.01 - Papel y cartón"/>
    <s v="(en blanco)"/>
    <s v="(en blanco)"/>
    <n v="1200000"/>
    <n v="660080"/>
    <n v="664080"/>
    <n v="660080"/>
  </r>
  <r>
    <s v="2023"/>
    <x v="0"/>
    <x v="0"/>
    <x v="0"/>
    <x v="0"/>
    <s v="2 - Poder Ejecutivo"/>
    <s v="0211 - MINISTERIO DE OBRAS PÚBLICAS Y COMUNICACIONES"/>
    <s v="0002 - DIRECCION GENERAL DE EMBELLECIMIENTO DE CARRETERAS Y AVENIDAS DE CIRCUNV."/>
    <x v="3"/>
    <x v="9"/>
    <x v="19"/>
    <s v="2.3 - MATERIALES Y SUMINISTROS"/>
    <s v="2.3.3 - PAPEL, CARTÓN E IMPRESOS"/>
    <s v="N"/>
    <s v="00 - N/A"/>
    <s v="10 - FONDO GENERAL"/>
    <s v="99 - MULTIPROVINCIAL"/>
    <s v="2.3.3.3.01 - Productos de artes gráficas"/>
    <s v="(en blanco)"/>
    <s v="(en blanco)"/>
    <n v="100000"/>
    <n v="100901.8"/>
    <n v="100901.8"/>
    <n v="100901.8"/>
  </r>
  <r>
    <s v="2023"/>
    <x v="0"/>
    <x v="0"/>
    <x v="0"/>
    <x v="0"/>
    <s v="2 - Poder Ejecutivo"/>
    <s v="0211 - MINISTERIO DE OBRAS PÚBLICAS Y COMUNICACIONES"/>
    <s v="0002 - DIRECCION GENERAL DE EMBELLECIMIENTO DE CARRETERAS Y AVENIDAS DE CIRCUNV."/>
    <x v="3"/>
    <x v="9"/>
    <x v="19"/>
    <s v="2.3 - MATERIALES Y SUMINISTROS"/>
    <s v="2.3.3 - PAPEL, CARTÓN E IMPRESOS"/>
    <s v="N"/>
    <s v="00 - N/A"/>
    <s v="10 - FONDO GENERAL"/>
    <s v="99 - MULTIPROVINCIAL"/>
    <s v="2.3.3.4.01 - Libros, revistas y periódicos"/>
    <s v="(en blanco)"/>
    <s v="(en blanco)"/>
    <n v="15000"/>
    <n v="0"/>
    <n v="0"/>
    <n v="0"/>
  </r>
  <r>
    <s v="2023"/>
    <x v="0"/>
    <x v="0"/>
    <x v="0"/>
    <x v="0"/>
    <s v="2 - Poder Ejecutivo"/>
    <s v="0211 - MINISTERIO DE OBRAS PÚBLICAS Y COMUNICACIONES"/>
    <s v="0002 - DIRECCION GENERAL DE EMBELLECIMIENTO DE CARRETERAS Y AVENIDAS DE CIRCUNV."/>
    <x v="3"/>
    <x v="9"/>
    <x v="19"/>
    <s v="2.3 - MATERIALES Y SUMINISTROS"/>
    <s v="2.3.4 - PRODUCTOS FARMACÉUTICOS"/>
    <s v="N"/>
    <s v="00 - N/A"/>
    <s v="10 - FONDO GENERAL"/>
    <s v="99 - MULTIPROVINCIAL"/>
    <s v="2.3.4.1.01 - Productos medicinales para uso humano"/>
    <s v="(en blanco)"/>
    <s v="(en blanco)"/>
    <n v="50000"/>
    <n v="166.67"/>
    <n v="333.33999999999651"/>
    <n v="166.67"/>
  </r>
  <r>
    <s v="2023"/>
    <x v="0"/>
    <x v="0"/>
    <x v="0"/>
    <x v="0"/>
    <s v="2 - Poder Ejecutivo"/>
    <s v="0211 - MINISTERIO DE OBRAS PÚBLICAS Y COMUNICACIONES"/>
    <s v="0002 - DIRECCION GENERAL DE EMBELLECIMIENTO DE CARRETERAS Y AVENIDAS DE CIRCUNV."/>
    <x v="3"/>
    <x v="9"/>
    <x v="19"/>
    <s v="2.3 - MATERIALES Y SUMINISTROS"/>
    <s v="2.3.5 - CUERO, CAUCHO Y PLÁSTICO"/>
    <s v="N"/>
    <s v="00 - N/A"/>
    <s v="10 - FONDO GENERAL"/>
    <s v="99 - MULTIPROVINCIAL"/>
    <s v="2.3.5.1.01 - Cuero y pieles"/>
    <s v="(en blanco)"/>
    <s v="(en blanco)"/>
    <n v="20000"/>
    <n v="0"/>
    <n v="0"/>
    <n v="0"/>
  </r>
  <r>
    <s v="2023"/>
    <x v="0"/>
    <x v="0"/>
    <x v="0"/>
    <x v="0"/>
    <s v="2 - Poder Ejecutivo"/>
    <s v="0211 - MINISTERIO DE OBRAS PÚBLICAS Y COMUNICACIONES"/>
    <s v="0002 - DIRECCION GENERAL DE EMBELLECIMIENTO DE CARRETERAS Y AVENIDAS DE CIRCUNV."/>
    <x v="3"/>
    <x v="9"/>
    <x v="19"/>
    <s v="2.3 - MATERIALES Y SUMINISTROS"/>
    <s v="2.3.5 - CUERO, CAUCHO Y PLÁSTICO"/>
    <s v="N"/>
    <s v="00 - N/A"/>
    <s v="10 - FONDO GENERAL"/>
    <s v="99 - MULTIPROVINCIAL"/>
    <s v="2.3.5.3.01 - Llantas y neumáticos"/>
    <s v="(en blanco)"/>
    <s v="(en blanco)"/>
    <n v="600000"/>
    <n v="314456.36"/>
    <n v="316457"/>
    <n v="314456.36"/>
  </r>
  <r>
    <s v="2023"/>
    <x v="0"/>
    <x v="0"/>
    <x v="0"/>
    <x v="0"/>
    <s v="2 - Poder Ejecutivo"/>
    <s v="0211 - MINISTERIO DE OBRAS PÚBLICAS Y COMUNICACIONES"/>
    <s v="0002 - DIRECCION GENERAL DE EMBELLECIMIENTO DE CARRETERAS Y AVENIDAS DE CIRCUNV."/>
    <x v="3"/>
    <x v="9"/>
    <x v="19"/>
    <s v="2.3 - MATERIALES Y SUMINISTROS"/>
    <s v="2.3.5 - CUERO, CAUCHO Y PLÁSTICO"/>
    <s v="N"/>
    <s v="00 - N/A"/>
    <s v="10 - FONDO GENERAL"/>
    <s v="99 - MULTIPROVINCIAL"/>
    <s v="2.3.5.4.01 - Artículos de caucho"/>
    <s v="(en blanco)"/>
    <s v="(en blanco)"/>
    <n v="20000"/>
    <n v="59881.46"/>
    <n v="59881.46"/>
    <n v="59881.46"/>
  </r>
  <r>
    <s v="2023"/>
    <x v="0"/>
    <x v="0"/>
    <x v="0"/>
    <x v="0"/>
    <s v="2 - Poder Ejecutivo"/>
    <s v="0211 - MINISTERIO DE OBRAS PÚBLICAS Y COMUNICACIONES"/>
    <s v="0002 - DIRECCION GENERAL DE EMBELLECIMIENTO DE CARRETERAS Y AVENIDAS DE CIRCUNV."/>
    <x v="3"/>
    <x v="9"/>
    <x v="19"/>
    <s v="2.3 - MATERIALES Y SUMINISTROS"/>
    <s v="2.3.5 - CUERO, CAUCHO Y PLÁSTICO"/>
    <s v="N"/>
    <s v="00 - N/A"/>
    <s v="10 - FONDO GENERAL"/>
    <s v="99 - MULTIPROVINCIAL"/>
    <s v="2.3.5.5.01 - Plástico"/>
    <s v="(en blanco)"/>
    <s v="(en blanco)"/>
    <n v="6800000"/>
    <n v="2791127.17"/>
    <n v="2819403"/>
    <n v="1888134.76"/>
  </r>
  <r>
    <s v="2023"/>
    <x v="0"/>
    <x v="0"/>
    <x v="0"/>
    <x v="0"/>
    <s v="2 - Poder Ejecutivo"/>
    <s v="0211 - MINISTERIO DE OBRAS PÚBLICAS Y COMUNICACIONES"/>
    <s v="0002 - DIRECCION GENERAL DE EMBELLECIMIENTO DE CARRETERAS Y AVENIDAS DE CIRCUNV."/>
    <x v="3"/>
    <x v="9"/>
    <x v="19"/>
    <s v="2.3 - MATERIALES Y SUMINISTROS"/>
    <s v="2.3.6 - PRODUCTOS DE MINERALES, METÁLICOS Y NO METÁLICOS"/>
    <s v="N"/>
    <s v="00 - N/A"/>
    <s v="10 - FONDO GENERAL"/>
    <s v="99 - MULTIPROVINCIAL"/>
    <s v="2.3.6.1.01 - Productos de cemento"/>
    <s v="(en blanco)"/>
    <s v="(en blanco)"/>
    <n v="40000"/>
    <n v="666.67"/>
    <n v="1333.3399999999965"/>
    <n v="666.67"/>
  </r>
  <r>
    <s v="2023"/>
    <x v="0"/>
    <x v="0"/>
    <x v="0"/>
    <x v="0"/>
    <s v="2 - Poder Ejecutivo"/>
    <s v="0211 - MINISTERIO DE OBRAS PÚBLICAS Y COMUNICACIONES"/>
    <s v="0002 - DIRECCION GENERAL DE EMBELLECIMIENTO DE CARRETERAS Y AVENIDAS DE CIRCUNV."/>
    <x v="3"/>
    <x v="9"/>
    <x v="19"/>
    <s v="2.3 - MATERIALES Y SUMINISTROS"/>
    <s v="2.3.6 - PRODUCTOS DE MINERALES, METÁLICOS Y NO METÁLICOS"/>
    <s v="N"/>
    <s v="00 - N/A"/>
    <s v="10 - FONDO GENERAL"/>
    <s v="99 - MULTIPROVINCIAL"/>
    <s v="2.3.6.2.01 - Productos de vidrio"/>
    <s v="(en blanco)"/>
    <s v="(en blanco)"/>
    <n v="15000"/>
    <n v="50"/>
    <n v="100"/>
    <n v="50"/>
  </r>
  <r>
    <s v="2023"/>
    <x v="0"/>
    <x v="0"/>
    <x v="0"/>
    <x v="0"/>
    <s v="2 - Poder Ejecutivo"/>
    <s v="0211 - MINISTERIO DE OBRAS PÚBLICAS Y COMUNICACIONES"/>
    <s v="0002 - DIRECCION GENERAL DE EMBELLECIMIENTO DE CARRETERAS Y AVENIDAS DE CIRCUNV."/>
    <x v="3"/>
    <x v="9"/>
    <x v="19"/>
    <s v="2.3 - MATERIALES Y SUMINISTROS"/>
    <s v="2.3.6 - PRODUCTOS DE MINERALES, METÁLICOS Y NO METÁLICOS"/>
    <s v="N"/>
    <s v="00 - N/A"/>
    <s v="10 - FONDO GENERAL"/>
    <s v="99 - MULTIPROVINCIAL"/>
    <s v="2.3.6.2.02 - Productos de loza"/>
    <s v="(en blanco)"/>
    <s v="(en blanco)"/>
    <n v="50000"/>
    <n v="182724.47"/>
    <n v="182891.14"/>
    <n v="182724.47"/>
  </r>
  <r>
    <s v="2023"/>
    <x v="0"/>
    <x v="0"/>
    <x v="0"/>
    <x v="0"/>
    <s v="2 - Poder Ejecutivo"/>
    <s v="0211 - MINISTERIO DE OBRAS PÚBLICAS Y COMUNICACIONES"/>
    <s v="0002 - DIRECCION GENERAL DE EMBELLECIMIENTO DE CARRETERAS Y AVENIDAS DE CIRCUNV."/>
    <x v="3"/>
    <x v="9"/>
    <x v="19"/>
    <s v="2.3 - MATERIALES Y SUMINISTROS"/>
    <s v="2.3.6 - PRODUCTOS DE MINERALES, METÁLICOS Y NO METÁLICOS"/>
    <s v="N"/>
    <s v="00 - N/A"/>
    <s v="10 - FONDO GENERAL"/>
    <s v="99 - MULTIPROVINCIAL"/>
    <s v="2.3.6.3.04 - Herramientas menores"/>
    <s v="(en blanco)"/>
    <s v="(en blanco)"/>
    <n v="400000"/>
    <n v="1252923.7799999998"/>
    <n v="1266916.02"/>
    <n v="1176365.94"/>
  </r>
  <r>
    <s v="2023"/>
    <x v="0"/>
    <x v="0"/>
    <x v="0"/>
    <x v="0"/>
    <s v="2 - Poder Ejecutivo"/>
    <s v="0211 - MINISTERIO DE OBRAS PÚBLICAS Y COMUNICACIONES"/>
    <s v="0002 - DIRECCION GENERAL DE EMBELLECIMIENTO DE CARRETERAS Y AVENIDAS DE CIRCUNV."/>
    <x v="3"/>
    <x v="9"/>
    <x v="19"/>
    <s v="2.3 - MATERIALES Y SUMINISTROS"/>
    <s v="2.3.6 - PRODUCTOS DE MINERALES, METÁLICOS Y NO METÁLICOS"/>
    <s v="N"/>
    <s v="00 - N/A"/>
    <s v="10 - FONDO GENERAL"/>
    <s v="99 - MULTIPROVINCIAL"/>
    <s v="2.3.6.3.06 - Productos metálicos"/>
    <s v="(en blanco)"/>
    <s v="(en blanco)"/>
    <n v="975000"/>
    <n v="1958393.8699999999"/>
    <n v="1975535.24"/>
    <n v="1958393.87"/>
  </r>
  <r>
    <s v="2023"/>
    <x v="0"/>
    <x v="0"/>
    <x v="0"/>
    <x v="0"/>
    <s v="2 - Poder Ejecutivo"/>
    <s v="0211 - MINISTERIO DE OBRAS PÚBLICAS Y COMUNICACIONES"/>
    <s v="0002 - DIRECCION GENERAL DE EMBELLECIMIENTO DE CARRETERAS Y AVENIDAS DE CIRCUNV."/>
    <x v="3"/>
    <x v="9"/>
    <x v="19"/>
    <s v="2.3 - MATERIALES Y SUMINISTROS"/>
    <s v="2.3.6 - PRODUCTOS DE MINERALES, METÁLICOS Y NO METÁLICOS"/>
    <s v="N"/>
    <s v="00 - N/A"/>
    <s v="10 - FONDO GENERAL"/>
    <s v="99 - MULTIPROVINCIAL"/>
    <s v="2.3.6.4.01 - Minerales metalíferos"/>
    <s v="(en blanco)"/>
    <s v="(en blanco)"/>
    <n v="15000"/>
    <n v="0"/>
    <n v="0"/>
    <n v="0"/>
  </r>
  <r>
    <s v="2023"/>
    <x v="0"/>
    <x v="0"/>
    <x v="0"/>
    <x v="0"/>
    <s v="2 - Poder Ejecutivo"/>
    <s v="0211 - MINISTERIO DE OBRAS PÚBLICAS Y COMUNICACIONES"/>
    <s v="0002 - DIRECCION GENERAL DE EMBELLECIMIENTO DE CARRETERAS Y AVENIDAS DE CIRCUNV."/>
    <x v="3"/>
    <x v="9"/>
    <x v="19"/>
    <s v="2.3 - MATERIALES Y SUMINISTROS"/>
    <s v="2.3.6 - PRODUCTOS DE MINERALES, METÁLICOS Y NO METÁLICOS"/>
    <s v="N"/>
    <s v="00 - N/A"/>
    <s v="10 - FONDO GENERAL"/>
    <s v="99 - MULTIPROVINCIAL"/>
    <s v="2.3.6.4.04 - Piedra, arcilla y arena"/>
    <s v="(en blanco)"/>
    <s v="(en blanco)"/>
    <n v="5500000"/>
    <n v="21666.67"/>
    <n v="43387"/>
    <n v="21666.67"/>
  </r>
  <r>
    <s v="2023"/>
    <x v="0"/>
    <x v="0"/>
    <x v="0"/>
    <x v="0"/>
    <s v="2 - Poder Ejecutivo"/>
    <s v="0211 - MINISTERIO DE OBRAS PÚBLICAS Y COMUNICACIONES"/>
    <s v="0002 - DIRECCION GENERAL DE EMBELLECIMIENTO DE CARRETERAS Y AVENIDAS DE CIRCUNV."/>
    <x v="3"/>
    <x v="9"/>
    <x v="19"/>
    <s v="2.3 - MATERIALES Y SUMINISTROS"/>
    <s v="2.3.6 - PRODUCTOS DE MINERALES, METÁLICOS Y NO METÁLICOS"/>
    <s v="N"/>
    <s v="00 - N/A"/>
    <s v="10 - FONDO GENERAL"/>
    <s v="99 - MULTIPROVINCIAL"/>
    <s v="2.3.6.4.06 - Productos abrasivos"/>
    <s v="(en blanco)"/>
    <s v="(en blanco)"/>
    <n v="0"/>
    <n v="33189.43"/>
    <n v="33189.43"/>
    <n v="33189.42"/>
  </r>
  <r>
    <s v="2023"/>
    <x v="0"/>
    <x v="0"/>
    <x v="0"/>
    <x v="0"/>
    <s v="2 - Poder Ejecutivo"/>
    <s v="0211 - MINISTERIO DE OBRAS PÚBLICAS Y COMUNICACIONES"/>
    <s v="0002 - DIRECCION GENERAL DE EMBELLECIMIENTO DE CARRETERAS Y AVENIDAS DE CIRCUNV."/>
    <x v="3"/>
    <x v="9"/>
    <x v="19"/>
    <s v="2.3 - MATERIALES Y SUMINISTROS"/>
    <s v="2.3.6 - PRODUCTOS DE MINERALES, METÁLICOS Y NO METÁLICOS"/>
    <s v="N"/>
    <s v="00 - N/A"/>
    <s v="10 - FONDO GENERAL"/>
    <s v="99 - MULTIPROVINCIAL"/>
    <s v="2.3.6.4.07 - Otros minerales"/>
    <s v="(en blanco)"/>
    <s v="(en blanco)"/>
    <n v="0"/>
    <n v="2998600"/>
    <n v="2998600"/>
    <n v="2998600"/>
  </r>
  <r>
    <s v="2023"/>
    <x v="0"/>
    <x v="0"/>
    <x v="0"/>
    <x v="0"/>
    <s v="2 - Poder Ejecutivo"/>
    <s v="0211 - MINISTERIO DE OBRAS PÚBLICAS Y COMUNICACIONES"/>
    <s v="0002 - DIRECCION GENERAL DE EMBELLECIMIENTO DE CARRETERAS Y AVENIDAS DE CIRCUNV."/>
    <x v="3"/>
    <x v="9"/>
    <x v="19"/>
    <s v="2.3 - MATERIALES Y SUMINISTROS"/>
    <s v="2.3.6 - PRODUCTOS DE MINERALES, METÁLICOS Y NO METÁLICOS"/>
    <s v="N"/>
    <s v="00 - N/A"/>
    <s v="10 - FONDO GENERAL"/>
    <s v="99 - MULTIPROVINCIAL"/>
    <s v="2.3.6.9.01 - Otros productos no metálicos"/>
    <s v="(en blanco)"/>
    <s v="(en blanco)"/>
    <n v="10000"/>
    <n v="1666.67"/>
    <n v="3333.34"/>
    <n v="1666.67"/>
  </r>
  <r>
    <s v="2023"/>
    <x v="0"/>
    <x v="0"/>
    <x v="0"/>
    <x v="0"/>
    <s v="2 - Poder Ejecutivo"/>
    <s v="0211 - MINISTERIO DE OBRAS PÚBLICAS Y COMUNICACIONES"/>
    <s v="0002 - DIRECCION GENERAL DE EMBELLECIMIENTO DE CARRETERAS Y AVENIDAS DE CIRCUNV."/>
    <x v="3"/>
    <x v="9"/>
    <x v="19"/>
    <s v="2.3 - MATERIALES Y SUMINISTROS"/>
    <s v="2.3.7 - COMBUSTIBLES, LUBRICANTES, PRODUCTOS QUÍMICOS Y CONEXOS"/>
    <s v="N"/>
    <s v="00 - N/A"/>
    <s v="10 - FONDO GENERAL"/>
    <s v="99 - MULTIPROVINCIAL"/>
    <s v="2.3.7.1.01 - Gasolina"/>
    <s v="(en blanco)"/>
    <s v="(en blanco)"/>
    <n v="14000000"/>
    <n v="15376000"/>
    <n v="13014402"/>
    <n v="14850432.83"/>
  </r>
  <r>
    <s v="2023"/>
    <x v="0"/>
    <x v="0"/>
    <x v="0"/>
    <x v="0"/>
    <s v="2 - Poder Ejecutivo"/>
    <s v="0211 - MINISTERIO DE OBRAS PÚBLICAS Y COMUNICACIONES"/>
    <s v="0002 - DIRECCION GENERAL DE EMBELLECIMIENTO DE CARRETERAS Y AVENIDAS DE CIRCUNV."/>
    <x v="3"/>
    <x v="9"/>
    <x v="19"/>
    <s v="2.3 - MATERIALES Y SUMINISTROS"/>
    <s v="2.3.7 - COMBUSTIBLES, LUBRICANTES, PRODUCTOS QUÍMICOS Y CONEXOS"/>
    <s v="N"/>
    <s v="00 - N/A"/>
    <s v="10 - FONDO GENERAL"/>
    <s v="99 - MULTIPROVINCIAL"/>
    <s v="2.3.7.1.02 - Gasoil"/>
    <s v="(en blanco)"/>
    <s v="(en blanco)"/>
    <n v="7166666"/>
    <n v="3848876"/>
    <n v="6781573.6500000004"/>
    <n v="3668858.36"/>
  </r>
  <r>
    <s v="2023"/>
    <x v="0"/>
    <x v="0"/>
    <x v="0"/>
    <x v="0"/>
    <s v="2 - Poder Ejecutivo"/>
    <s v="0211 - MINISTERIO DE OBRAS PÚBLICAS Y COMUNICACIONES"/>
    <s v="0002 - DIRECCION GENERAL DE EMBELLECIMIENTO DE CARRETERAS Y AVENIDAS DE CIRCUNV."/>
    <x v="3"/>
    <x v="9"/>
    <x v="19"/>
    <s v="2.3 - MATERIALES Y SUMINISTROS"/>
    <s v="2.3.7 - COMBUSTIBLES, LUBRICANTES, PRODUCTOS QUÍMICOS Y CONEXOS"/>
    <s v="N"/>
    <s v="00 - N/A"/>
    <s v="10 - FONDO GENERAL"/>
    <s v="99 - MULTIPROVINCIAL"/>
    <s v="2.3.7.1.04 - Gas GLP"/>
    <s v="(en blanco)"/>
    <s v="(en blanco)"/>
    <n v="0"/>
    <n v="0"/>
    <n v="50000"/>
    <n v="0"/>
  </r>
  <r>
    <s v="2023"/>
    <x v="0"/>
    <x v="0"/>
    <x v="0"/>
    <x v="0"/>
    <s v="2 - Poder Ejecutivo"/>
    <s v="0211 - MINISTERIO DE OBRAS PÚBLICAS Y COMUNICACIONES"/>
    <s v="0002 - DIRECCION GENERAL DE EMBELLECIMIENTO DE CARRETERAS Y AVENIDAS DE CIRCUNV."/>
    <x v="3"/>
    <x v="9"/>
    <x v="19"/>
    <s v="2.3 - MATERIALES Y SUMINISTROS"/>
    <s v="2.3.7 - COMBUSTIBLES, LUBRICANTES, PRODUCTOS QUÍMICOS Y CONEXOS"/>
    <s v="N"/>
    <s v="00 - N/A"/>
    <s v="10 - FONDO GENERAL"/>
    <s v="99 - MULTIPROVINCIAL"/>
    <s v="2.3.7.1.05 - Aceites y grasas"/>
    <s v="(en blanco)"/>
    <s v="(en blanco)"/>
    <n v="100000"/>
    <n v="1342561.7799999998"/>
    <n v="890000"/>
    <n v="750661.58"/>
  </r>
  <r>
    <s v="2023"/>
    <x v="0"/>
    <x v="0"/>
    <x v="0"/>
    <x v="0"/>
    <s v="2 - Poder Ejecutivo"/>
    <s v="0211 - MINISTERIO DE OBRAS PÚBLICAS Y COMUNICACIONES"/>
    <s v="0002 - DIRECCION GENERAL DE EMBELLECIMIENTO DE CARRETERAS Y AVENIDAS DE CIRCUNV."/>
    <x v="3"/>
    <x v="9"/>
    <x v="19"/>
    <s v="2.3 - MATERIALES Y SUMINISTROS"/>
    <s v="2.3.7 - COMBUSTIBLES, LUBRICANTES, PRODUCTOS QUÍMICOS Y CONEXOS"/>
    <s v="N"/>
    <s v="00 - N/A"/>
    <s v="10 - FONDO GENERAL"/>
    <s v="99 - MULTIPROVINCIAL"/>
    <s v="2.3.7.1.06 - Lubricantes"/>
    <s v="(en blanco)"/>
    <s v="(en blanco)"/>
    <n v="600000"/>
    <n v="69637.179999999993"/>
    <n v="71637.180000000051"/>
    <n v="69637.179999999993"/>
  </r>
  <r>
    <s v="2023"/>
    <x v="0"/>
    <x v="0"/>
    <x v="0"/>
    <x v="0"/>
    <s v="2 - Poder Ejecutivo"/>
    <s v="0211 - MINISTERIO DE OBRAS PÚBLICAS Y COMUNICACIONES"/>
    <s v="0002 - DIRECCION GENERAL DE EMBELLECIMIENTO DE CARRETERAS Y AVENIDAS DE CIRCUNV."/>
    <x v="3"/>
    <x v="9"/>
    <x v="19"/>
    <s v="2.3 - MATERIALES Y SUMINISTROS"/>
    <s v="2.3.7 - COMBUSTIBLES, LUBRICANTES, PRODUCTOS QUÍMICOS Y CONEXOS"/>
    <s v="N"/>
    <s v="00 - N/A"/>
    <s v="10 - FONDO GENERAL"/>
    <s v="99 - MULTIPROVINCIAL"/>
    <s v="2.3.7.1.99 - Otros combustibles"/>
    <s v="(en blanco)"/>
    <s v="(en blanco)"/>
    <n v="50000"/>
    <n v="6401.5"/>
    <n v="50000"/>
    <n v="6401.5"/>
  </r>
  <r>
    <s v="2023"/>
    <x v="0"/>
    <x v="0"/>
    <x v="0"/>
    <x v="0"/>
    <s v="2 - Poder Ejecutivo"/>
    <s v="0211 - MINISTERIO DE OBRAS PÚBLICAS Y COMUNICACIONES"/>
    <s v="0002 - DIRECCION GENERAL DE EMBELLECIMIENTO DE CARRETERAS Y AVENIDAS DE CIRCUNV."/>
    <x v="3"/>
    <x v="9"/>
    <x v="19"/>
    <s v="2.3 - MATERIALES Y SUMINISTROS"/>
    <s v="2.3.7 - COMBUSTIBLES, LUBRICANTES, PRODUCTOS QUÍMICOS Y CONEXOS"/>
    <s v="N"/>
    <s v="00 - N/A"/>
    <s v="10 - FONDO GENERAL"/>
    <s v="99 - MULTIPROVINCIAL"/>
    <s v="2.3.7.2.01 - Productos explosivos y pirotecnia"/>
    <s v="(en blanco)"/>
    <s v="(en blanco)"/>
    <n v="20000"/>
    <n v="33.32"/>
    <n v="98.619999999999891"/>
    <n v="33.32"/>
  </r>
  <r>
    <s v="2023"/>
    <x v="0"/>
    <x v="0"/>
    <x v="0"/>
    <x v="0"/>
    <s v="2 - Poder Ejecutivo"/>
    <s v="0211 - MINISTERIO DE OBRAS PÚBLICAS Y COMUNICACIONES"/>
    <s v="0002 - DIRECCION GENERAL DE EMBELLECIMIENTO DE CARRETERAS Y AVENIDAS DE CIRCUNV."/>
    <x v="3"/>
    <x v="9"/>
    <x v="19"/>
    <s v="2.3 - MATERIALES Y SUMINISTROS"/>
    <s v="2.3.7 - COMBUSTIBLES, LUBRICANTES, PRODUCTOS QUÍMICOS Y CONEXOS"/>
    <s v="N"/>
    <s v="00 - N/A"/>
    <s v="10 - FONDO GENERAL"/>
    <s v="99 - MULTIPROVINCIAL"/>
    <s v="2.3.7.2.03 - Productos químicos de uso personal y de laboratorios"/>
    <s v="(en blanco)"/>
    <s v="(en blanco)"/>
    <n v="50000"/>
    <n v="33759.800000000003"/>
    <n v="33926.47"/>
    <n v="33759.800000000003"/>
  </r>
  <r>
    <s v="2023"/>
    <x v="0"/>
    <x v="0"/>
    <x v="0"/>
    <x v="0"/>
    <s v="2 - Poder Ejecutivo"/>
    <s v="0211 - MINISTERIO DE OBRAS PÚBLICAS Y COMUNICACIONES"/>
    <s v="0002 - DIRECCION GENERAL DE EMBELLECIMIENTO DE CARRETERAS Y AVENIDAS DE CIRCUNV."/>
    <x v="3"/>
    <x v="9"/>
    <x v="19"/>
    <s v="2.3 - MATERIALES Y SUMINISTROS"/>
    <s v="2.3.7 - COMBUSTIBLES, LUBRICANTES, PRODUCTOS QUÍMICOS Y CONEXOS"/>
    <s v="N"/>
    <s v="00 - N/A"/>
    <s v="10 - FONDO GENERAL"/>
    <s v="99 - MULTIPROVINCIAL"/>
    <s v="2.3.7.2.04 - Abonos y fertilizantes"/>
    <s v="(en blanco)"/>
    <s v="(en blanco)"/>
    <n v="2000000"/>
    <n v="3596250"/>
    <n v="3604027.7800000003"/>
    <n v="2731250"/>
  </r>
  <r>
    <s v="2023"/>
    <x v="0"/>
    <x v="0"/>
    <x v="0"/>
    <x v="0"/>
    <s v="2 - Poder Ejecutivo"/>
    <s v="0211 - MINISTERIO DE OBRAS PÚBLICAS Y COMUNICACIONES"/>
    <s v="0002 - DIRECCION GENERAL DE EMBELLECIMIENTO DE CARRETERAS Y AVENIDAS DE CIRCUNV."/>
    <x v="3"/>
    <x v="9"/>
    <x v="19"/>
    <s v="2.3 - MATERIALES Y SUMINISTROS"/>
    <s v="2.3.7 - COMBUSTIBLES, LUBRICANTES, PRODUCTOS QUÍMICOS Y CONEXOS"/>
    <s v="N"/>
    <s v="00 - N/A"/>
    <s v="10 - FONDO GENERAL"/>
    <s v="99 - MULTIPROVINCIAL"/>
    <s v="2.3.7.2.05 - Insecticidas, fumigantes y otros"/>
    <s v="(en blanco)"/>
    <s v="(en blanco)"/>
    <n v="6500000"/>
    <n v="2838750"/>
    <n v="2855130.22"/>
    <n v="1293750"/>
  </r>
  <r>
    <s v="2023"/>
    <x v="0"/>
    <x v="0"/>
    <x v="0"/>
    <x v="0"/>
    <s v="2 - Poder Ejecutivo"/>
    <s v="0211 - MINISTERIO DE OBRAS PÚBLICAS Y COMUNICACIONES"/>
    <s v="0002 - DIRECCION GENERAL DE EMBELLECIMIENTO DE CARRETERAS Y AVENIDAS DE CIRCUNV."/>
    <x v="3"/>
    <x v="9"/>
    <x v="19"/>
    <s v="2.3 - MATERIALES Y SUMINISTROS"/>
    <s v="2.3.7 - COMBUSTIBLES, LUBRICANTES, PRODUCTOS QUÍMICOS Y CONEXOS"/>
    <s v="N"/>
    <s v="00 - N/A"/>
    <s v="10 - FONDO GENERAL"/>
    <s v="99 - MULTIPROVINCIAL"/>
    <s v="2.3.7.2.06 - Pinturas, lacas, barnices, diluyentes y absorbentes para pinturas"/>
    <s v="(en blanco)"/>
    <s v="(en blanco)"/>
    <n v="500000"/>
    <n v="1448203.33"/>
    <n v="1455310"/>
    <n v="0"/>
  </r>
  <r>
    <s v="2023"/>
    <x v="0"/>
    <x v="0"/>
    <x v="0"/>
    <x v="0"/>
    <s v="2 - Poder Ejecutivo"/>
    <s v="0211 - MINISTERIO DE OBRAS PÚBLICAS Y COMUNICACIONES"/>
    <s v="0002 - DIRECCION GENERAL DE EMBELLECIMIENTO DE CARRETERAS Y AVENIDAS DE CIRCUNV."/>
    <x v="3"/>
    <x v="9"/>
    <x v="19"/>
    <s v="2.3 - MATERIALES Y SUMINISTROS"/>
    <s v="2.3.7 - COMBUSTIBLES, LUBRICANTES, PRODUCTOS QUÍMICOS Y CONEXOS"/>
    <s v="N"/>
    <s v="00 - N/A"/>
    <s v="10 - FONDO GENERAL"/>
    <s v="99 - MULTIPROVINCIAL"/>
    <s v="2.3.7.2.99 - Otros productos químicos y conexos"/>
    <s v="(en blanco)"/>
    <s v="(en blanco)"/>
    <n v="75000"/>
    <n v="263368.57"/>
    <n v="266777.57"/>
    <n v="263368.57"/>
  </r>
  <r>
    <s v="2023"/>
    <x v="0"/>
    <x v="0"/>
    <x v="0"/>
    <x v="0"/>
    <s v="2 - Poder Ejecutivo"/>
    <s v="0211 - MINISTERIO DE OBRAS PÚBLICAS Y COMUNICACIONES"/>
    <s v="0002 - DIRECCION GENERAL DE EMBELLECIMIENTO DE CARRETERAS Y AVENIDAS DE CIRCUNV."/>
    <x v="3"/>
    <x v="9"/>
    <x v="19"/>
    <s v="2.3 - MATERIALES Y SUMINISTROS"/>
    <s v="2.3.9 - PRODUCTOS Y ÚTILES VARIOS"/>
    <s v="N"/>
    <s v="00 - N/A"/>
    <s v="10 - FONDO GENERAL"/>
    <s v="99 - MULTIPROVINCIAL"/>
    <s v="2.3.9.1.01 - Útiles y materiales de limpieza e higiene"/>
    <s v="(en blanco)"/>
    <s v="(en blanco)"/>
    <n v="400000"/>
    <n v="774507.21"/>
    <n v="873267"/>
    <n v="774507.21"/>
  </r>
  <r>
    <s v="2023"/>
    <x v="0"/>
    <x v="0"/>
    <x v="0"/>
    <x v="0"/>
    <s v="2 - Poder Ejecutivo"/>
    <s v="0211 - MINISTERIO DE OBRAS PÚBLICAS Y COMUNICACIONES"/>
    <s v="0002 - DIRECCION GENERAL DE EMBELLECIMIENTO DE CARRETERAS Y AVENIDAS DE CIRCUNV."/>
    <x v="3"/>
    <x v="9"/>
    <x v="19"/>
    <s v="2.3 - MATERIALES Y SUMINISTROS"/>
    <s v="2.3.9 - PRODUCTOS Y ÚTILES VARIOS"/>
    <s v="N"/>
    <s v="00 - N/A"/>
    <s v="10 - FONDO GENERAL"/>
    <s v="99 - MULTIPROVINCIAL"/>
    <s v="2.3.9.1.02 - Materiales de limpieza e higiene personal"/>
    <s v="(en blanco)"/>
    <s v="(en blanco)"/>
    <n v="50000"/>
    <n v="166.67"/>
    <n v="333.33999999999651"/>
    <n v="166.67"/>
  </r>
  <r>
    <s v="2023"/>
    <x v="0"/>
    <x v="0"/>
    <x v="0"/>
    <x v="0"/>
    <s v="2 - Poder Ejecutivo"/>
    <s v="0211 - MINISTERIO DE OBRAS PÚBLICAS Y COMUNICACIONES"/>
    <s v="0002 - DIRECCION GENERAL DE EMBELLECIMIENTO DE CARRETERAS Y AVENIDAS DE CIRCUNV."/>
    <x v="3"/>
    <x v="9"/>
    <x v="19"/>
    <s v="2.3 - MATERIALES Y SUMINISTROS"/>
    <s v="2.3.9 - PRODUCTOS Y ÚTILES VARIOS"/>
    <s v="N"/>
    <s v="00 - N/A"/>
    <s v="10 - FONDO GENERAL"/>
    <s v="99 - MULTIPROVINCIAL"/>
    <s v="2.3.9.2.01 - Útiles  y materiales de escritorio, oficina e informática"/>
    <s v="(en blanco)"/>
    <s v="(en blanco)"/>
    <n v="1000000"/>
    <n v="628906.1100000001"/>
    <n v="807322.01"/>
    <n v="534434.61"/>
  </r>
  <r>
    <s v="2023"/>
    <x v="0"/>
    <x v="0"/>
    <x v="0"/>
    <x v="0"/>
    <s v="2 - Poder Ejecutivo"/>
    <s v="0211 - MINISTERIO DE OBRAS PÚBLICAS Y COMUNICACIONES"/>
    <s v="0002 - DIRECCION GENERAL DE EMBELLECIMIENTO DE CARRETERAS Y AVENIDAS DE CIRCUNV."/>
    <x v="3"/>
    <x v="9"/>
    <x v="19"/>
    <s v="2.3 - MATERIALES Y SUMINISTROS"/>
    <s v="2.3.9 - PRODUCTOS Y ÚTILES VARIOS"/>
    <s v="N"/>
    <s v="00 - N/A"/>
    <s v="10 - FONDO GENERAL"/>
    <s v="99 - MULTIPROVINCIAL"/>
    <s v="2.3.9.2.02 - Útiles y materiales  escolares y de enseñanzas"/>
    <s v="(en blanco)"/>
    <s v="(en blanco)"/>
    <n v="100000"/>
    <n v="333.33"/>
    <n v="666.66000000000349"/>
    <n v="333.33"/>
  </r>
  <r>
    <s v="2023"/>
    <x v="0"/>
    <x v="0"/>
    <x v="0"/>
    <x v="0"/>
    <s v="2 - Poder Ejecutivo"/>
    <s v="0211 - MINISTERIO DE OBRAS PÚBLICAS Y COMUNICACIONES"/>
    <s v="0002 - DIRECCION GENERAL DE EMBELLECIMIENTO DE CARRETERAS Y AVENIDAS DE CIRCUNV."/>
    <x v="3"/>
    <x v="9"/>
    <x v="19"/>
    <s v="2.3 - MATERIALES Y SUMINISTROS"/>
    <s v="2.3.9 - PRODUCTOS Y ÚTILES VARIOS"/>
    <s v="N"/>
    <s v="00 - N/A"/>
    <s v="10 - FONDO GENERAL"/>
    <s v="99 - MULTIPROVINCIAL"/>
    <s v="2.3.9.3.01 - Útiles menores médico, quirúrgicos o de laboratorio"/>
    <s v="(en blanco)"/>
    <s v="(en blanco)"/>
    <n v="300000"/>
    <n v="872720.92999999993"/>
    <n v="878055"/>
    <n v="872720.93"/>
  </r>
  <r>
    <s v="2023"/>
    <x v="0"/>
    <x v="0"/>
    <x v="0"/>
    <x v="0"/>
    <s v="2 - Poder Ejecutivo"/>
    <s v="0211 - MINISTERIO DE OBRAS PÚBLICAS Y COMUNICACIONES"/>
    <s v="0002 - DIRECCION GENERAL DE EMBELLECIMIENTO DE CARRETERAS Y AVENIDAS DE CIRCUNV."/>
    <x v="3"/>
    <x v="9"/>
    <x v="19"/>
    <s v="2.3 - MATERIALES Y SUMINISTROS"/>
    <s v="2.3.9 - PRODUCTOS Y ÚTILES VARIOS"/>
    <s v="N"/>
    <s v="00 - N/A"/>
    <s v="10 - FONDO GENERAL"/>
    <s v="99 - MULTIPROVINCIAL"/>
    <s v="2.3.9.4.01 - Útiles destinados a actividades deportivas, culturales y recreativas"/>
    <s v="(en blanco)"/>
    <s v="(en blanco)"/>
    <n v="5000"/>
    <n v="5149.67"/>
    <n v="5200"/>
    <n v="5149.67"/>
  </r>
  <r>
    <s v="2023"/>
    <x v="0"/>
    <x v="0"/>
    <x v="0"/>
    <x v="0"/>
    <s v="2 - Poder Ejecutivo"/>
    <s v="0211 - MINISTERIO DE OBRAS PÚBLICAS Y COMUNICACIONES"/>
    <s v="0002 - DIRECCION GENERAL DE EMBELLECIMIENTO DE CARRETERAS Y AVENIDAS DE CIRCUNV."/>
    <x v="3"/>
    <x v="9"/>
    <x v="19"/>
    <s v="2.3 - MATERIALES Y SUMINISTROS"/>
    <s v="2.3.9 - PRODUCTOS Y ÚTILES VARIOS"/>
    <s v="N"/>
    <s v="00 - N/A"/>
    <s v="10 - FONDO GENERAL"/>
    <s v="99 - MULTIPROVINCIAL"/>
    <s v="2.3.9.5.01 - Útiles de cocina y comedor"/>
    <s v="(en blanco)"/>
    <s v="(en blanco)"/>
    <n v="1000000"/>
    <n v="622133.12"/>
    <n v="688515.94"/>
    <n v="622133.12"/>
  </r>
  <r>
    <s v="2023"/>
    <x v="0"/>
    <x v="0"/>
    <x v="0"/>
    <x v="0"/>
    <s v="2 - Poder Ejecutivo"/>
    <s v="0211 - MINISTERIO DE OBRAS PÚBLICAS Y COMUNICACIONES"/>
    <s v="0002 - DIRECCION GENERAL DE EMBELLECIMIENTO DE CARRETERAS Y AVENIDAS DE CIRCUNV."/>
    <x v="3"/>
    <x v="9"/>
    <x v="19"/>
    <s v="2.3 - MATERIALES Y SUMINISTROS"/>
    <s v="2.3.9 - PRODUCTOS Y ÚTILES VARIOS"/>
    <s v="N"/>
    <s v="00 - N/A"/>
    <s v="10 - FONDO GENERAL"/>
    <s v="99 - MULTIPROVINCIAL"/>
    <s v="2.3.9.6.01 - Productos eléctricos y afines"/>
    <s v="(en blanco)"/>
    <s v="(en blanco)"/>
    <n v="600000"/>
    <n v="2933741.24"/>
    <n v="2383814.96"/>
    <n v="2831258.2399999998"/>
  </r>
  <r>
    <s v="2023"/>
    <x v="0"/>
    <x v="0"/>
    <x v="0"/>
    <x v="0"/>
    <s v="2 - Poder Ejecutivo"/>
    <s v="0211 - MINISTERIO DE OBRAS PÚBLICAS Y COMUNICACIONES"/>
    <s v="0002 - DIRECCION GENERAL DE EMBELLECIMIENTO DE CARRETERAS Y AVENIDAS DE CIRCUNV."/>
    <x v="3"/>
    <x v="9"/>
    <x v="19"/>
    <s v="2.3 - MATERIALES Y SUMINISTROS"/>
    <s v="2.3.9 - PRODUCTOS Y ÚTILES VARIOS"/>
    <s v="N"/>
    <s v="00 - N/A"/>
    <s v="10 - FONDO GENERAL"/>
    <s v="99 - MULTIPROVINCIAL"/>
    <s v="2.3.9.8.01 - Repuestos"/>
    <s v="(en blanco)"/>
    <s v="(en blanco)"/>
    <n v="900000"/>
    <n v="1092104.53"/>
    <n v="1155144"/>
    <n v="785099.14000000013"/>
  </r>
  <r>
    <s v="2023"/>
    <x v="0"/>
    <x v="0"/>
    <x v="0"/>
    <x v="0"/>
    <s v="2 - Poder Ejecutivo"/>
    <s v="0211 - MINISTERIO DE OBRAS PÚBLICAS Y COMUNICACIONES"/>
    <s v="0002 - DIRECCION GENERAL DE EMBELLECIMIENTO DE CARRETERAS Y AVENIDAS DE CIRCUNV."/>
    <x v="3"/>
    <x v="9"/>
    <x v="19"/>
    <s v="2.3 - MATERIALES Y SUMINISTROS"/>
    <s v="2.3.9 - PRODUCTOS Y ÚTILES VARIOS"/>
    <s v="N"/>
    <s v="00 - N/A"/>
    <s v="10 - FONDO GENERAL"/>
    <s v="99 - MULTIPROVINCIAL"/>
    <s v="2.3.9.8.02 - Accesorios"/>
    <s v="(en blanco)"/>
    <s v="(en blanco)"/>
    <n v="75000"/>
    <n v="1615838.45"/>
    <n v="2156761.38"/>
    <n v="1454048.6500000001"/>
  </r>
  <r>
    <s v="2023"/>
    <x v="0"/>
    <x v="0"/>
    <x v="0"/>
    <x v="0"/>
    <s v="2 - Poder Ejecutivo"/>
    <s v="0211 - MINISTERIO DE OBRAS PÚBLICAS Y COMUNICACIONES"/>
    <s v="0002 - DIRECCION GENERAL DE EMBELLECIMIENTO DE CARRETERAS Y AVENIDAS DE CIRCUNV."/>
    <x v="3"/>
    <x v="9"/>
    <x v="19"/>
    <s v="2.3 - MATERIALES Y SUMINISTROS"/>
    <s v="2.3.9 - PRODUCTOS Y ÚTILES VARIOS"/>
    <s v="N"/>
    <s v="00 - N/A"/>
    <s v="10 - FONDO GENERAL"/>
    <s v="99 - MULTIPROVINCIAL"/>
    <s v="2.3.9.9.01 - Productos y Utiles Varios  n.i.p"/>
    <s v="(en blanco)"/>
    <s v="(en blanco)"/>
    <n v="50000"/>
    <n v="39673.39"/>
    <n v="39840.06"/>
    <n v="39673.39"/>
  </r>
  <r>
    <s v="2023"/>
    <x v="0"/>
    <x v="0"/>
    <x v="0"/>
    <x v="0"/>
    <s v="2 - Poder Ejecutivo"/>
    <s v="0211 - MINISTERIO DE OBRAS PÚBLICAS Y COMUNICACIONES"/>
    <s v="0002 - DIRECCION GENERAL DE EMBELLECIMIENTO DE CARRETERAS Y AVENIDAS DE CIRCUNV."/>
    <x v="3"/>
    <x v="9"/>
    <x v="19"/>
    <s v="2.3 - MATERIALES Y SUMINISTROS"/>
    <s v="2.3.9 - PRODUCTOS Y ÚTILES VARIOS"/>
    <s v="N"/>
    <s v="00 - N/A"/>
    <s v="10 - FONDO GENERAL"/>
    <s v="99 - MULTIPROVINCIAL"/>
    <s v="2.3.9.9.04 - Productos y útiles de defensa y seguridad"/>
    <s v="(en blanco)"/>
    <s v="(en blanco)"/>
    <n v="500000"/>
    <n v="491060.07999999996"/>
    <n v="567434.9"/>
    <n v="491060.08"/>
  </r>
  <r>
    <s v="2023"/>
    <x v="0"/>
    <x v="0"/>
    <x v="1"/>
    <x v="1"/>
    <s v="2 - Poder Ejecutivo"/>
    <s v="0211 - MINISTERIO DE OBRAS PÚBLICAS Y COMUNICACIONES"/>
    <s v="0002 - DIRECCION GENERAL DE EMBELLECIMIENTO DE CARRETERAS Y AVENIDAS DE CIRCUNV."/>
    <x v="3"/>
    <x v="9"/>
    <x v="19"/>
    <s v="2.3 - MATERIALES Y SUMINISTROS"/>
    <s v="2.3.9 - PRODUCTOS Y ÚTILES VARIOS"/>
    <s v="N"/>
    <s v="00 - N/A"/>
    <s v="10 - FONDO GENERAL"/>
    <s v="99 - MULTIPROVINCIAL"/>
    <s v="2.3.9.9.05 - Productos y útiles diversos"/>
    <s v="(en blanco)"/>
    <s v="(en blanco)"/>
    <n v="50000"/>
    <n v="5066434.0599999996"/>
    <n v="5456227.0499999998"/>
    <n v="3376655.18"/>
  </r>
  <r>
    <s v="2023"/>
    <x v="0"/>
    <x v="0"/>
    <x v="0"/>
    <x v="0"/>
    <s v="2 - Poder Ejecutivo"/>
    <s v="0211 - MINISTERIO DE OBRAS PÚBLICAS Y COMUNICACIONES"/>
    <s v="0003 - OFICINA PARA EL REORDENAMIENTO DEL TRANSPORTE"/>
    <x v="3"/>
    <x v="9"/>
    <x v="54"/>
    <s v="2.1 - REMUNERACIONES Y CONTRIBUCIONES"/>
    <s v="2.1.1 - REMUNERACIONES"/>
    <s v="N"/>
    <s v="00 - N/A"/>
    <s v="10 - FONDO GENERAL"/>
    <s v="99 - MULTIPROVINCIAL"/>
    <s v="2.1.1.1.01 - Sueldos empleados fijos"/>
    <s v="(en blanco)"/>
    <s v="(en blanco)"/>
    <n v="701750277"/>
    <n v="712534592.68000007"/>
    <n v="718533647"/>
    <n v="707305114.00999999"/>
  </r>
  <r>
    <s v="2023"/>
    <x v="0"/>
    <x v="0"/>
    <x v="0"/>
    <x v="0"/>
    <s v="2 - Poder Ejecutivo"/>
    <s v="0211 - MINISTERIO DE OBRAS PÚBLICAS Y COMUNICACIONES"/>
    <s v="0003 - OFICINA PARA EL REORDENAMIENTO DEL TRANSPORTE"/>
    <x v="3"/>
    <x v="9"/>
    <x v="54"/>
    <s v="2.1 - REMUNERACIONES Y CONTRIBUCIONES"/>
    <s v="2.1.1 - REMUNERACIONES"/>
    <s v="N"/>
    <s v="00 - N/A"/>
    <s v="10 - FONDO GENERAL"/>
    <s v="99 - MULTIPROVINCIAL"/>
    <s v="2.1.1.2.08 - Empleados temporales"/>
    <s v="(en blanco)"/>
    <s v="(en blanco)"/>
    <n v="98208000"/>
    <n v="143166448.75999999"/>
    <n v="140901000"/>
    <n v="142828850"/>
  </r>
  <r>
    <s v="2023"/>
    <x v="0"/>
    <x v="0"/>
    <x v="0"/>
    <x v="0"/>
    <s v="2 - Poder Ejecutivo"/>
    <s v="0211 - MINISTERIO DE OBRAS PÚBLICAS Y COMUNICACIONES"/>
    <s v="0003 - OFICINA PARA EL REORDENAMIENTO DEL TRANSPORTE"/>
    <x v="3"/>
    <x v="9"/>
    <x v="54"/>
    <s v="2.1 - REMUNERACIONES Y CONTRIBUCIONES"/>
    <s v="2.1.1 - REMUNERACIONES"/>
    <s v="N"/>
    <s v="00 - N/A"/>
    <s v="10 - FONDO GENERAL"/>
    <s v="99 - MULTIPROVINCIAL"/>
    <s v="2.1.1.2.11 - Interinato"/>
    <s v="(en blanco)"/>
    <s v="(en blanco)"/>
    <n v="1176000"/>
    <n v="4689750"/>
    <n v="3129750"/>
    <n v="4519750"/>
  </r>
  <r>
    <s v="2023"/>
    <x v="0"/>
    <x v="0"/>
    <x v="0"/>
    <x v="0"/>
    <s v="2 - Poder Ejecutivo"/>
    <s v="0211 - MINISTERIO DE OBRAS PÚBLICAS Y COMUNICACIONES"/>
    <s v="0003 - OFICINA PARA EL REORDENAMIENTO DEL TRANSPORTE"/>
    <x v="3"/>
    <x v="9"/>
    <x v="54"/>
    <s v="2.1 - REMUNERACIONES Y CONTRIBUCIONES"/>
    <s v="2.1.1 - REMUNERACIONES"/>
    <s v="N"/>
    <s v="00 - N/A"/>
    <s v="10 - FONDO GENERAL"/>
    <s v="99 - MULTIPROVINCIAL"/>
    <s v="2.1.1.3.01 - Sueldos al personal fijo en trámite de pensiones"/>
    <s v="(en blanco)"/>
    <s v="(en blanco)"/>
    <n v="1560000"/>
    <n v="0"/>
    <n v="1060000"/>
    <n v="0"/>
  </r>
  <r>
    <s v="2023"/>
    <x v="0"/>
    <x v="0"/>
    <x v="0"/>
    <x v="0"/>
    <s v="2 - Poder Ejecutivo"/>
    <s v="0211 - MINISTERIO DE OBRAS PÚBLICAS Y COMUNICACIONES"/>
    <s v="0003 - OFICINA PARA EL REORDENAMIENTO DEL TRANSPORTE"/>
    <x v="3"/>
    <x v="9"/>
    <x v="54"/>
    <s v="2.1 - REMUNERACIONES Y CONTRIBUCIONES"/>
    <s v="2.1.1 - REMUNERACIONES"/>
    <s v="N"/>
    <s v="00 - N/A"/>
    <s v="10 - FONDO GENERAL"/>
    <s v="99 - MULTIPROVINCIAL"/>
    <s v="2.1.1.4.01 - Sueldo Anual No. 13"/>
    <s v="(en blanco)"/>
    <s v="(en blanco)"/>
    <n v="71220642"/>
    <n v="74203687.280000001"/>
    <n v="75150171"/>
    <n v="74036742.590000004"/>
  </r>
  <r>
    <s v="2023"/>
    <x v="0"/>
    <x v="0"/>
    <x v="0"/>
    <x v="0"/>
    <s v="2 - Poder Ejecutivo"/>
    <s v="0211 - MINISTERIO DE OBRAS PÚBLICAS Y COMUNICACIONES"/>
    <s v="0003 - OFICINA PARA EL REORDENAMIENTO DEL TRANSPORTE"/>
    <x v="3"/>
    <x v="9"/>
    <x v="54"/>
    <s v="2.1 - REMUNERACIONES Y CONTRIBUCIONES"/>
    <s v="2.1.1 - REMUNERACIONES"/>
    <s v="N"/>
    <s v="00 - N/A"/>
    <s v="10 - FONDO GENERAL"/>
    <s v="99 - MULTIPROVINCIAL"/>
    <s v="2.1.1.5.03 - Prestación laboral por desvinculación"/>
    <s v="(en blanco)"/>
    <s v="(en blanco)"/>
    <n v="12011547"/>
    <n v="19011547"/>
    <n v="24011547"/>
    <n v="17081723.309999999"/>
  </r>
  <r>
    <s v="2023"/>
    <x v="0"/>
    <x v="0"/>
    <x v="0"/>
    <x v="0"/>
    <s v="2 - Poder Ejecutivo"/>
    <s v="0211 - MINISTERIO DE OBRAS PÚBLICAS Y COMUNICACIONES"/>
    <s v="0003 - OFICINA PARA EL REORDENAMIENTO DEL TRANSPORTE"/>
    <x v="3"/>
    <x v="9"/>
    <x v="54"/>
    <s v="2.1 - REMUNERACIONES Y CONTRIBUCIONES"/>
    <s v="2.1.1 - REMUNERACIONES"/>
    <s v="N"/>
    <s v="00 - N/A"/>
    <s v="10 - FONDO GENERAL"/>
    <s v="99 - MULTIPROVINCIAL"/>
    <s v="2.1.1.5.04 - Proporción de vacaciones no disfrutadas"/>
    <s v="(en blanco)"/>
    <s v="(en blanco)"/>
    <n v="3677575"/>
    <n v="16677575"/>
    <n v="11677575"/>
    <n v="9672000.4900000002"/>
  </r>
  <r>
    <s v="2023"/>
    <x v="0"/>
    <x v="0"/>
    <x v="0"/>
    <x v="0"/>
    <s v="2 - Poder Ejecutivo"/>
    <s v="0211 - MINISTERIO DE OBRAS PÚBLICAS Y COMUNICACIONES"/>
    <s v="0003 - OFICINA PARA EL REORDENAMIENTO DEL TRANSPORTE"/>
    <x v="3"/>
    <x v="9"/>
    <x v="54"/>
    <s v="2.1 - REMUNERACIONES Y CONTRIBUCIONES"/>
    <s v="2.1.2 - SOBRESUELDOS"/>
    <s v="N"/>
    <s v="00 - N/A"/>
    <s v="10 - FONDO GENERAL"/>
    <s v="99 - MULTIPROVINCIAL"/>
    <s v="2.1.2.2.05 - Compensación servicios de seguridad"/>
    <s v="(en blanco)"/>
    <s v="(en blanco)"/>
    <n v="36264300"/>
    <n v="37074300"/>
    <n v="37074300"/>
    <n v="37051300"/>
  </r>
  <r>
    <s v="2023"/>
    <x v="0"/>
    <x v="0"/>
    <x v="0"/>
    <x v="0"/>
    <s v="2 - Poder Ejecutivo"/>
    <s v="0211 - MINISTERIO DE OBRAS PÚBLICAS Y COMUNICACIONES"/>
    <s v="0003 - OFICINA PARA EL REORDENAMIENTO DEL TRANSPORTE"/>
    <x v="3"/>
    <x v="9"/>
    <x v="54"/>
    <s v="2.1 - REMUNERACIONES Y CONTRIBUCIONES"/>
    <s v="2.1.2 - SOBRESUELDOS"/>
    <s v="N"/>
    <s v="00 - N/A"/>
    <s v="10 - FONDO GENERAL"/>
    <s v="99 - MULTIPROVINCIAL"/>
    <s v="2.1.2.2.06 - Incentivo por Rendimiento Individual"/>
    <s v="(en blanco)"/>
    <s v="(en blanco)"/>
    <n v="51570924"/>
    <n v="59277620.840000004"/>
    <n v="59277620.840000004"/>
    <n v="59277620.840000004"/>
  </r>
  <r>
    <s v="2023"/>
    <x v="0"/>
    <x v="0"/>
    <x v="0"/>
    <x v="0"/>
    <s v="2 - Poder Ejecutivo"/>
    <s v="0211 - MINISTERIO DE OBRAS PÚBLICAS Y COMUNICACIONES"/>
    <s v="0003 - OFICINA PARA EL REORDENAMIENTO DEL TRANSPORTE"/>
    <x v="3"/>
    <x v="9"/>
    <x v="54"/>
    <s v="2.1 - REMUNERACIONES Y CONTRIBUCIONES"/>
    <s v="2.1.2 - SOBRESUELDOS"/>
    <s v="N"/>
    <s v="00 - N/A"/>
    <s v="10 - FONDO GENERAL"/>
    <s v="99 - MULTIPROVINCIAL"/>
    <s v="2.1.2.2.10 - Compensación por cumplimiento de indicadores del MAP"/>
    <s v="(en blanco)"/>
    <s v="(en blanco)"/>
    <n v="51570924"/>
    <n v="61618912.159999996"/>
    <n v="61618912.159999996"/>
    <n v="61589736.130000003"/>
  </r>
  <r>
    <s v="2023"/>
    <x v="0"/>
    <x v="0"/>
    <x v="0"/>
    <x v="0"/>
    <s v="2 - Poder Ejecutivo"/>
    <s v="0211 - MINISTERIO DE OBRAS PÚBLICAS Y COMUNICACIONES"/>
    <s v="0003 - OFICINA PARA EL REORDENAMIENTO DEL TRANSPORTE"/>
    <x v="3"/>
    <x v="9"/>
    <x v="54"/>
    <s v="2.1 - REMUNERACIONES Y CONTRIBUCIONES"/>
    <s v="2.1.2 - SOBRESUELDOS"/>
    <s v="N"/>
    <s v="00 - N/A"/>
    <s v="20 - FONDOS CON DESTINO ESPECÍFICO"/>
    <s v="99 - MULTIPROVINCIAL"/>
    <s v="2.1.2.2.03 - Pago de horas extraordinarias"/>
    <s v="(en blanco)"/>
    <s v="(en blanco)"/>
    <n v="0"/>
    <n v="15000000"/>
    <n v="15000000"/>
    <n v="11752277.030000003"/>
  </r>
  <r>
    <s v="2023"/>
    <x v="0"/>
    <x v="0"/>
    <x v="0"/>
    <x v="0"/>
    <s v="2 - Poder Ejecutivo"/>
    <s v="0211 - MINISTERIO DE OBRAS PÚBLICAS Y COMUNICACIONES"/>
    <s v="0003 - OFICINA PARA EL REORDENAMIENTO DEL TRANSPORTE"/>
    <x v="3"/>
    <x v="9"/>
    <x v="54"/>
    <s v="2.1 - REMUNERACIONES Y CONTRIBUCIONES"/>
    <s v="2.1.5 - CONTRIBUCIONES A LA SEGURIDAD SOCIAL"/>
    <s v="N"/>
    <s v="00 - N/A"/>
    <s v="10 - FONDO GENERAL"/>
    <s v="99 - MULTIPROVINCIAL"/>
    <s v="2.1.5.1.01 - Contribuciones al seguro de salud"/>
    <s v="(en blanco)"/>
    <s v="(en blanco)"/>
    <n v="56763595"/>
    <n v="60526846.200000003"/>
    <n v="61829823"/>
    <n v="59980166.659999996"/>
  </r>
  <r>
    <s v="2023"/>
    <x v="0"/>
    <x v="0"/>
    <x v="0"/>
    <x v="0"/>
    <s v="2 - Poder Ejecutivo"/>
    <s v="0211 - MINISTERIO DE OBRAS PÚBLICAS Y COMUNICACIONES"/>
    <s v="0003 - OFICINA PARA EL REORDENAMIENTO DEL TRANSPORTE"/>
    <x v="3"/>
    <x v="9"/>
    <x v="54"/>
    <s v="2.1 - REMUNERACIONES Y CONTRIBUCIONES"/>
    <s v="2.1.5 - CONTRIBUCIONES A LA SEGURIDAD SOCIAL"/>
    <s v="N"/>
    <s v="00 - N/A"/>
    <s v="10 - FONDO GENERAL"/>
    <s v="99 - MULTIPROVINCIAL"/>
    <s v="2.1.5.2.01 - Contribuciones al seguro de pensiones"/>
    <s v="(en blanco)"/>
    <s v="(en blanco)"/>
    <n v="57109134"/>
    <n v="61561565.200000003"/>
    <n v="60484102"/>
    <n v="60987836.939999998"/>
  </r>
  <r>
    <s v="2023"/>
    <x v="0"/>
    <x v="0"/>
    <x v="0"/>
    <x v="0"/>
    <s v="2 - Poder Ejecutivo"/>
    <s v="0211 - MINISTERIO DE OBRAS PÚBLICAS Y COMUNICACIONES"/>
    <s v="0003 - OFICINA PARA EL REORDENAMIENTO DEL TRANSPORTE"/>
    <x v="3"/>
    <x v="9"/>
    <x v="54"/>
    <s v="2.1 - REMUNERACIONES Y CONTRIBUCIONES"/>
    <s v="2.1.5 - CONTRIBUCIONES A LA SEGURIDAD SOCIAL"/>
    <s v="N"/>
    <s v="00 - N/A"/>
    <s v="10 - FONDO GENERAL"/>
    <s v="99 - MULTIPROVINCIAL"/>
    <s v="2.1.5.3.01 - Contribuciones al seguro de riesgo laboral"/>
    <s v="(en blanco)"/>
    <s v="(en blanco)"/>
    <n v="9886914"/>
    <n v="10702147.6"/>
    <n v="10476634"/>
    <n v="10087717.620000001"/>
  </r>
  <r>
    <s v="2023"/>
    <x v="0"/>
    <x v="0"/>
    <x v="0"/>
    <x v="0"/>
    <s v="2 - Poder Ejecutivo"/>
    <s v="0211 - MINISTERIO DE OBRAS PÚBLICAS Y COMUNICACIONES"/>
    <s v="0003 - OFICINA PARA EL REORDENAMIENTO DEL TRANSPORTE"/>
    <x v="3"/>
    <x v="9"/>
    <x v="54"/>
    <s v="2.2 - CONTRATACIÓN DE SERVICIOS"/>
    <s v="2.2.1 - SERVICIOS BÁSICOS"/>
    <s v="N"/>
    <s v="00 - N/A"/>
    <s v="10 - FONDO GENERAL"/>
    <s v="99 - MULTIPROVINCIAL"/>
    <s v="2.2.1.3.01 - Teléfono local"/>
    <s v="(en blanco)"/>
    <s v="(en blanco)"/>
    <n v="7000000"/>
    <n v="7450000"/>
    <n v="7000000"/>
    <n v="5556623.8100000005"/>
  </r>
  <r>
    <s v="2023"/>
    <x v="0"/>
    <x v="0"/>
    <x v="0"/>
    <x v="0"/>
    <s v="2 - Poder Ejecutivo"/>
    <s v="0211 - MINISTERIO DE OBRAS PÚBLICAS Y COMUNICACIONES"/>
    <s v="0003 - OFICINA PARA EL REORDENAMIENTO DEL TRANSPORTE"/>
    <x v="3"/>
    <x v="9"/>
    <x v="54"/>
    <s v="2.2 - CONTRATACIÓN DE SERVICIOS"/>
    <s v="2.2.1 - SERVICIOS BÁSICOS"/>
    <s v="N"/>
    <s v="00 - N/A"/>
    <s v="10 - FONDO GENERAL"/>
    <s v="99 - MULTIPROVINCIAL"/>
    <s v="2.2.1.5.01 - Servicio de internet y televisión por cable"/>
    <s v="(en blanco)"/>
    <s v="(en blanco)"/>
    <n v="5000000"/>
    <n v="4550000"/>
    <n v="5000000"/>
    <n v="4043136.18"/>
  </r>
  <r>
    <s v="2023"/>
    <x v="0"/>
    <x v="0"/>
    <x v="0"/>
    <x v="0"/>
    <s v="2 - Poder Ejecutivo"/>
    <s v="0211 - MINISTERIO DE OBRAS PÚBLICAS Y COMUNICACIONES"/>
    <s v="0003 - OFICINA PARA EL REORDENAMIENTO DEL TRANSPORTE"/>
    <x v="3"/>
    <x v="9"/>
    <x v="54"/>
    <s v="2.2 - CONTRATACIÓN DE SERVICIOS"/>
    <s v="2.2.1 - SERVICIOS BÁSICOS"/>
    <s v="N"/>
    <s v="00 - N/A"/>
    <s v="10 - FONDO GENERAL"/>
    <s v="99 - MULTIPROVINCIAL"/>
    <s v="2.2.1.6.01 - Energía eléctrica"/>
    <s v="(en blanco)"/>
    <s v="(en blanco)"/>
    <n v="304191203"/>
    <n v="304191203"/>
    <n v="304191203"/>
    <n v="304191203.00000006"/>
  </r>
  <r>
    <s v="2023"/>
    <x v="0"/>
    <x v="0"/>
    <x v="0"/>
    <x v="0"/>
    <s v="2 - Poder Ejecutivo"/>
    <s v="0211 - MINISTERIO DE OBRAS PÚBLICAS Y COMUNICACIONES"/>
    <s v="0003 - OFICINA PARA EL REORDENAMIENTO DEL TRANSPORTE"/>
    <x v="3"/>
    <x v="9"/>
    <x v="54"/>
    <s v="2.2 - CONTRATACIÓN DE SERVICIOS"/>
    <s v="2.2.1 - SERVICIOS BÁSICOS"/>
    <s v="N"/>
    <s v="00 - N/A"/>
    <s v="10 - FONDO GENERAL"/>
    <s v="99 - MULTIPROVINCIAL"/>
    <s v="2.2.1.7.01 - Agua"/>
    <s v="(en blanco)"/>
    <s v="(en blanco)"/>
    <n v="800000"/>
    <n v="800000"/>
    <n v="800000"/>
    <n v="425730"/>
  </r>
  <r>
    <s v="2023"/>
    <x v="0"/>
    <x v="0"/>
    <x v="0"/>
    <x v="0"/>
    <s v="2 - Poder Ejecutivo"/>
    <s v="0211 - MINISTERIO DE OBRAS PÚBLICAS Y COMUNICACIONES"/>
    <s v="0003 - OFICINA PARA EL REORDENAMIENTO DEL TRANSPORTE"/>
    <x v="3"/>
    <x v="9"/>
    <x v="54"/>
    <s v="2.2 - CONTRATACIÓN DE SERVICIOS"/>
    <s v="2.2.1 - SERVICIOS BÁSICOS"/>
    <s v="N"/>
    <s v="00 - N/A"/>
    <s v="10 - FONDO GENERAL"/>
    <s v="99 - MULTIPROVINCIAL"/>
    <s v="2.2.1.8.01 - Recolección de residuos"/>
    <s v="(en blanco)"/>
    <s v="(en blanco)"/>
    <n v="200000"/>
    <n v="200000"/>
    <n v="200000"/>
    <n v="111600"/>
  </r>
  <r>
    <s v="2023"/>
    <x v="0"/>
    <x v="0"/>
    <x v="0"/>
    <x v="0"/>
    <s v="2 - Poder Ejecutivo"/>
    <s v="0211 - MINISTERIO DE OBRAS PÚBLICAS Y COMUNICACIONES"/>
    <s v="0003 - OFICINA PARA EL REORDENAMIENTO DEL TRANSPORTE"/>
    <x v="3"/>
    <x v="9"/>
    <x v="54"/>
    <s v="2.2 - CONTRATACIÓN DE SERVICIOS"/>
    <s v="2.2.1 - SERVICIOS BÁSICOS"/>
    <s v="N"/>
    <s v="00 - N/A"/>
    <s v="20 - FONDOS CON DESTINO ESPECÍFICO"/>
    <s v="99 - MULTIPROVINCIAL"/>
    <s v="2.2.1.6.01 - Energía eléctrica"/>
    <s v="(en blanco)"/>
    <s v="(en blanco)"/>
    <n v="0"/>
    <n v="274741800.37"/>
    <n v="274741800.37"/>
    <n v="274741800.37"/>
  </r>
  <r>
    <s v="2023"/>
    <x v="0"/>
    <x v="0"/>
    <x v="0"/>
    <x v="0"/>
    <s v="2 - Poder Ejecutivo"/>
    <s v="0211 - MINISTERIO DE OBRAS PÚBLICAS Y COMUNICACIONES"/>
    <s v="0003 - OFICINA PARA EL REORDENAMIENTO DEL TRANSPORTE"/>
    <x v="3"/>
    <x v="9"/>
    <x v="54"/>
    <s v="2.2 - CONTRATACIÓN DE SERVICIOS"/>
    <s v="2.2.2 - PUBLICIDAD, IMPRESIÓN Y ENCUADERNACIÓN"/>
    <s v="N"/>
    <s v="00 - N/A"/>
    <s v="10 - FONDO GENERAL"/>
    <s v="99 - MULTIPROVINCIAL"/>
    <s v="2.2.2.1.01 - Publicidad y propaganda"/>
    <s v="(en blanco)"/>
    <s v="(en blanco)"/>
    <n v="500000"/>
    <n v="41666.699999999997"/>
    <n v="500000"/>
    <n v="41666.699999999997"/>
  </r>
  <r>
    <s v="2023"/>
    <x v="0"/>
    <x v="0"/>
    <x v="0"/>
    <x v="0"/>
    <s v="2 - Poder Ejecutivo"/>
    <s v="0211 - MINISTERIO DE OBRAS PÚBLICAS Y COMUNICACIONES"/>
    <s v="0003 - OFICINA PARA EL REORDENAMIENTO DEL TRANSPORTE"/>
    <x v="3"/>
    <x v="9"/>
    <x v="54"/>
    <s v="2.2 - CONTRATACIÓN DE SERVICIOS"/>
    <s v="2.2.2 - PUBLICIDAD, IMPRESIÓN Y ENCUADERNACIÓN"/>
    <s v="N"/>
    <s v="00 - N/A"/>
    <s v="10 - FONDO GENERAL"/>
    <s v="99 - MULTIPROVINCIAL"/>
    <s v="2.2.2.1.03 - Publicaciones de avisos oficiales"/>
    <s v="(en blanco)"/>
    <s v="(en blanco)"/>
    <n v="1500000"/>
    <n v="1017608.3999999999"/>
    <n v="1500000"/>
    <n v="1017608.4"/>
  </r>
  <r>
    <s v="2023"/>
    <x v="0"/>
    <x v="0"/>
    <x v="0"/>
    <x v="0"/>
    <s v="2 - Poder Ejecutivo"/>
    <s v="0211 - MINISTERIO DE OBRAS PÚBLICAS Y COMUNICACIONES"/>
    <s v="0003 - OFICINA PARA EL REORDENAMIENTO DEL TRANSPORTE"/>
    <x v="3"/>
    <x v="9"/>
    <x v="54"/>
    <s v="2.2 - CONTRATACIÓN DE SERVICIOS"/>
    <s v="2.2.2 - PUBLICIDAD, IMPRESIÓN Y ENCUADERNACIÓN"/>
    <s v="N"/>
    <s v="00 - N/A"/>
    <s v="10 - FONDO GENERAL"/>
    <s v="99 - MULTIPROVINCIAL"/>
    <s v="2.2.2.2.01 - Impresión, encuadernación y rotulación"/>
    <s v="(en blanco)"/>
    <s v="(en blanco)"/>
    <n v="100000"/>
    <n v="0"/>
    <n v="0"/>
    <n v="0"/>
  </r>
  <r>
    <s v="2023"/>
    <x v="0"/>
    <x v="0"/>
    <x v="0"/>
    <x v="0"/>
    <s v="2 - Poder Ejecutivo"/>
    <s v="0211 - MINISTERIO DE OBRAS PÚBLICAS Y COMUNICACIONES"/>
    <s v="0003 - OFICINA PARA EL REORDENAMIENTO DEL TRANSPORTE"/>
    <x v="3"/>
    <x v="9"/>
    <x v="54"/>
    <s v="2.2 - CONTRATACIÓN DE SERVICIOS"/>
    <s v="2.2.3 - VIÁTICOS"/>
    <s v="N"/>
    <s v="00 - N/A"/>
    <s v="10 - FONDO GENERAL"/>
    <s v="99 - MULTIPROVINCIAL"/>
    <s v="2.2.3.1.01 - Viáticos dentro del país"/>
    <s v="(en blanco)"/>
    <s v="(en blanco)"/>
    <n v="100000"/>
    <n v="39255.050000000003"/>
    <n v="100000"/>
    <n v="39255.050000000003"/>
  </r>
  <r>
    <s v="2023"/>
    <x v="0"/>
    <x v="0"/>
    <x v="0"/>
    <x v="0"/>
    <s v="2 - Poder Ejecutivo"/>
    <s v="0211 - MINISTERIO DE OBRAS PÚBLICAS Y COMUNICACIONES"/>
    <s v="0003 - OFICINA PARA EL REORDENAMIENTO DEL TRANSPORTE"/>
    <x v="3"/>
    <x v="9"/>
    <x v="54"/>
    <s v="2.2 - CONTRATACIÓN DE SERVICIOS"/>
    <s v="2.2.3 - VIÁTICOS"/>
    <s v="N"/>
    <s v="00 - N/A"/>
    <s v="10 - FONDO GENERAL"/>
    <s v="99 - MULTIPROVINCIAL"/>
    <s v="2.2.3.2.01 - Viaticos fuera del país"/>
    <s v="(en blanco)"/>
    <s v="(en blanco)"/>
    <n v="100000"/>
    <n v="127412.95"/>
    <n v="100000"/>
    <n v="127412.95"/>
  </r>
  <r>
    <s v="2023"/>
    <x v="0"/>
    <x v="0"/>
    <x v="0"/>
    <x v="0"/>
    <s v="2 - Poder Ejecutivo"/>
    <s v="0211 - MINISTERIO DE OBRAS PÚBLICAS Y COMUNICACIONES"/>
    <s v="0003 - OFICINA PARA EL REORDENAMIENTO DEL TRANSPORTE"/>
    <x v="3"/>
    <x v="9"/>
    <x v="54"/>
    <s v="2.2 - CONTRATACIÓN DE SERVICIOS"/>
    <s v="2.2.4 - TRANSPORTE Y ALMACENAJE"/>
    <s v="N"/>
    <s v="00 - N/A"/>
    <s v="10 - FONDO GENERAL"/>
    <s v="99 - MULTIPROVINCIAL"/>
    <s v="2.2.4.1.01 - Pasajes y gastos de transporte"/>
    <s v="(en blanco)"/>
    <s v="(en blanco)"/>
    <n v="100000"/>
    <n v="0"/>
    <n v="100000"/>
    <n v="0"/>
  </r>
  <r>
    <s v="2023"/>
    <x v="0"/>
    <x v="0"/>
    <x v="0"/>
    <x v="0"/>
    <s v="2 - Poder Ejecutivo"/>
    <s v="0211 - MINISTERIO DE OBRAS PÚBLICAS Y COMUNICACIONES"/>
    <s v="0003 - OFICINA PARA EL REORDENAMIENTO DEL TRANSPORTE"/>
    <x v="3"/>
    <x v="9"/>
    <x v="54"/>
    <s v="2.2 - CONTRATACIÓN DE SERVICIOS"/>
    <s v="2.2.4 - TRANSPORTE Y ALMACENAJE"/>
    <s v="N"/>
    <s v="00 - N/A"/>
    <s v="10 - FONDO GENERAL"/>
    <s v="99 - MULTIPROVINCIAL"/>
    <s v="2.2.4.2.01 - Fletes"/>
    <s v="(en blanco)"/>
    <s v="(en blanco)"/>
    <n v="35000000"/>
    <n v="2242502.0099999998"/>
    <n v="4500000"/>
    <n v="2242502.0099999998"/>
  </r>
  <r>
    <s v="2023"/>
    <x v="0"/>
    <x v="0"/>
    <x v="0"/>
    <x v="0"/>
    <s v="2 - Poder Ejecutivo"/>
    <s v="0211 - MINISTERIO DE OBRAS PÚBLICAS Y COMUNICACIONES"/>
    <s v="0003 - OFICINA PARA EL REORDENAMIENTO DEL TRANSPORTE"/>
    <x v="3"/>
    <x v="9"/>
    <x v="54"/>
    <s v="2.2 - CONTRATACIÓN DE SERVICIOS"/>
    <s v="2.2.4 - TRANSPORTE Y ALMACENAJE"/>
    <s v="N"/>
    <s v="00 - N/A"/>
    <s v="10 - FONDO GENERAL"/>
    <s v="99 - MULTIPROVINCIAL"/>
    <s v="2.2.4.3.01 - Almacenaje"/>
    <s v="(en blanco)"/>
    <s v="(en blanco)"/>
    <n v="2000000"/>
    <n v="5017669.95"/>
    <n v="5400000"/>
    <n v="5017669.95"/>
  </r>
  <r>
    <s v="2023"/>
    <x v="0"/>
    <x v="0"/>
    <x v="0"/>
    <x v="0"/>
    <s v="2 - Poder Ejecutivo"/>
    <s v="0211 - MINISTERIO DE OBRAS PÚBLICAS Y COMUNICACIONES"/>
    <s v="0003 - OFICINA PARA EL REORDENAMIENTO DEL TRANSPORTE"/>
    <x v="3"/>
    <x v="9"/>
    <x v="54"/>
    <s v="2.2 - CONTRATACIÓN DE SERVICIOS"/>
    <s v="2.2.4 - TRANSPORTE Y ALMACENAJE"/>
    <s v="N"/>
    <s v="00 - N/A"/>
    <s v="10 - FONDO GENERAL"/>
    <s v="99 - MULTIPROVINCIAL"/>
    <s v="2.2.4.4.01 - Peaje"/>
    <s v="(en blanco)"/>
    <s v="(en blanco)"/>
    <n v="100000"/>
    <n v="872935.39"/>
    <n v="100000"/>
    <n v="822935.39"/>
  </r>
  <r>
    <s v="2023"/>
    <x v="0"/>
    <x v="0"/>
    <x v="0"/>
    <x v="0"/>
    <s v="2 - Poder Ejecutivo"/>
    <s v="0211 - MINISTERIO DE OBRAS PÚBLICAS Y COMUNICACIONES"/>
    <s v="0003 - OFICINA PARA EL REORDENAMIENTO DEL TRANSPORTE"/>
    <x v="3"/>
    <x v="9"/>
    <x v="54"/>
    <s v="2.2 - CONTRATACIÓN DE SERVICIOS"/>
    <s v="2.2.4 - TRANSPORTE Y ALMACENAJE"/>
    <s v="N"/>
    <s v="00 - N/A"/>
    <s v="20 - FONDOS CON DESTINO ESPECÍFICO"/>
    <s v="99 - MULTIPROVINCIAL"/>
    <s v="2.2.4.2.01 - Fletes"/>
    <s v="(en blanco)"/>
    <s v="(en blanco)"/>
    <n v="0"/>
    <n v="0"/>
    <n v="0"/>
    <n v="0"/>
  </r>
  <r>
    <s v="2023"/>
    <x v="0"/>
    <x v="0"/>
    <x v="0"/>
    <x v="0"/>
    <s v="2 - Poder Ejecutivo"/>
    <s v="0211 - MINISTERIO DE OBRAS PÚBLICAS Y COMUNICACIONES"/>
    <s v="0003 - OFICINA PARA EL REORDENAMIENTO DEL TRANSPORTE"/>
    <x v="3"/>
    <x v="9"/>
    <x v="54"/>
    <s v="2.2 - CONTRATACIÓN DE SERVICIOS"/>
    <s v="2.2.5 - ALQUILERES Y RENTAS"/>
    <s v="N"/>
    <s v="00 - N/A"/>
    <s v="10 - FONDO GENERAL"/>
    <s v="99 - MULTIPROVINCIAL"/>
    <s v="2.2.5.3.03 - Alquiler de equipo de comunicación"/>
    <s v="(en blanco)"/>
    <s v="(en blanco)"/>
    <n v="0"/>
    <n v="32332"/>
    <n v="50000"/>
    <n v="0"/>
  </r>
  <r>
    <s v="2023"/>
    <x v="0"/>
    <x v="0"/>
    <x v="0"/>
    <x v="0"/>
    <s v="2 - Poder Ejecutivo"/>
    <s v="0211 - MINISTERIO DE OBRAS PÚBLICAS Y COMUNICACIONES"/>
    <s v="0003 - OFICINA PARA EL REORDENAMIENTO DEL TRANSPORTE"/>
    <x v="3"/>
    <x v="9"/>
    <x v="54"/>
    <s v="2.2 - CONTRATACIÓN DE SERVICIOS"/>
    <s v="2.2.5 - ALQUILERES Y RENTAS"/>
    <s v="N"/>
    <s v="00 - N/A"/>
    <s v="10 - FONDO GENERAL"/>
    <s v="99 - MULTIPROVINCIAL"/>
    <s v="2.2.5.3.04 - Alquiler de equipo de oficina y muebles"/>
    <s v="(en blanco)"/>
    <s v="(en blanco)"/>
    <n v="100000"/>
    <n v="1086426"/>
    <n v="200000"/>
    <n v="1086426"/>
  </r>
  <r>
    <s v="2023"/>
    <x v="0"/>
    <x v="0"/>
    <x v="0"/>
    <x v="0"/>
    <s v="2 - Poder Ejecutivo"/>
    <s v="0211 - MINISTERIO DE OBRAS PÚBLICAS Y COMUNICACIONES"/>
    <s v="0003 - OFICINA PARA EL REORDENAMIENTO DEL TRANSPORTE"/>
    <x v="3"/>
    <x v="9"/>
    <x v="54"/>
    <s v="2.2 - CONTRATACIÓN DE SERVICIOS"/>
    <s v="2.2.5 - ALQUILERES Y RENTAS"/>
    <s v="N"/>
    <s v="00 - N/A"/>
    <s v="10 - FONDO GENERAL"/>
    <s v="99 - MULTIPROVINCIAL"/>
    <s v="2.2.5.4.01 - Alquileres de equipos de transporte, tracción y elevación"/>
    <s v="(en blanco)"/>
    <s v="(en blanco)"/>
    <n v="100000"/>
    <n v="0"/>
    <n v="100000"/>
    <n v="0"/>
  </r>
  <r>
    <s v="2023"/>
    <x v="0"/>
    <x v="0"/>
    <x v="0"/>
    <x v="0"/>
    <s v="2 - Poder Ejecutivo"/>
    <s v="0211 - MINISTERIO DE OBRAS PÚBLICAS Y COMUNICACIONES"/>
    <s v="0003 - OFICINA PARA EL REORDENAMIENTO DEL TRANSPORTE"/>
    <x v="3"/>
    <x v="9"/>
    <x v="54"/>
    <s v="2.2 - CONTRATACIÓN DE SERVICIOS"/>
    <s v="2.2.5 - ALQUILERES Y RENTAS"/>
    <s v="N"/>
    <s v="00 - N/A"/>
    <s v="10 - FONDO GENERAL"/>
    <s v="99 - MULTIPROVINCIAL"/>
    <s v="2.2.5.8.01 - Otros alquileres y arrendamientos por derechos de usos"/>
    <s v="(en blanco)"/>
    <s v="(en blanco)"/>
    <n v="100000"/>
    <n v="50740"/>
    <n v="55000"/>
    <n v="50740"/>
  </r>
  <r>
    <s v="2023"/>
    <x v="0"/>
    <x v="0"/>
    <x v="0"/>
    <x v="0"/>
    <s v="2 - Poder Ejecutivo"/>
    <s v="0211 - MINISTERIO DE OBRAS PÚBLICAS Y COMUNICACIONES"/>
    <s v="0003 - OFICINA PARA EL REORDENAMIENTO DEL TRANSPORTE"/>
    <x v="3"/>
    <x v="9"/>
    <x v="54"/>
    <s v="2.2 - CONTRATACIÓN DE SERVICIOS"/>
    <s v="2.2.5 - ALQUILERES Y RENTAS"/>
    <s v="N"/>
    <s v="00 - N/A"/>
    <s v="10 - FONDO GENERAL"/>
    <s v="99 - MULTIPROVINCIAL"/>
    <s v="2.2.5.9.01 - Licencias Informáticas"/>
    <s v="(en blanco)"/>
    <s v="(en blanco)"/>
    <n v="10000000"/>
    <n v="2000000"/>
    <n v="3000000"/>
    <n v="2000000"/>
  </r>
  <r>
    <s v="2023"/>
    <x v="0"/>
    <x v="0"/>
    <x v="0"/>
    <x v="0"/>
    <s v="2 - Poder Ejecutivo"/>
    <s v="0211 - MINISTERIO DE OBRAS PÚBLICAS Y COMUNICACIONES"/>
    <s v="0003 - OFICINA PARA EL REORDENAMIENTO DEL TRANSPORTE"/>
    <x v="3"/>
    <x v="9"/>
    <x v="54"/>
    <s v="2.2 - CONTRATACIÓN DE SERVICIOS"/>
    <s v="2.2.5 - ALQUILERES Y RENTAS"/>
    <s v="N"/>
    <s v="00 - N/A"/>
    <s v="20 - FONDOS CON DESTINO ESPECÍFICO"/>
    <s v="99 - MULTIPROVINCIAL"/>
    <s v="2.2.5.1.01 - Alquileres y rentas de edificaciones y locales"/>
    <s v="(en blanco)"/>
    <s v="(en blanco)"/>
    <n v="0"/>
    <n v="594001.02"/>
    <n v="594001.02"/>
    <n v="444000"/>
  </r>
  <r>
    <s v="2023"/>
    <x v="0"/>
    <x v="0"/>
    <x v="0"/>
    <x v="0"/>
    <s v="2 - Poder Ejecutivo"/>
    <s v="0211 - MINISTERIO DE OBRAS PÚBLICAS Y COMUNICACIONES"/>
    <s v="0003 - OFICINA PARA EL REORDENAMIENTO DEL TRANSPORTE"/>
    <x v="3"/>
    <x v="9"/>
    <x v="54"/>
    <s v="2.2 - CONTRATACIÓN DE SERVICIOS"/>
    <s v="2.2.5 - ALQUILERES Y RENTAS"/>
    <s v="N"/>
    <s v="00 - N/A"/>
    <s v="20 - FONDOS CON DESTINO ESPECÍFICO"/>
    <s v="99 - MULTIPROVINCIAL"/>
    <s v="2.2.5.8.01 - Otros alquileres y arrendamientos por derechos de usos"/>
    <s v="(en blanco)"/>
    <s v="(en blanco)"/>
    <n v="0"/>
    <n v="1022490.28"/>
    <n v="1500000"/>
    <n v="552850.28"/>
  </r>
  <r>
    <s v="2023"/>
    <x v="0"/>
    <x v="0"/>
    <x v="0"/>
    <x v="0"/>
    <s v="2 - Poder Ejecutivo"/>
    <s v="0211 - MINISTERIO DE OBRAS PÚBLICAS Y COMUNICACIONES"/>
    <s v="0003 - OFICINA PARA EL REORDENAMIENTO DEL TRANSPORTE"/>
    <x v="3"/>
    <x v="9"/>
    <x v="54"/>
    <s v="2.2 - CONTRATACIÓN DE SERVICIOS"/>
    <s v="2.2.6 - SEGUROS"/>
    <s v="N"/>
    <s v="00 - N/A"/>
    <s v="10 - FONDO GENERAL"/>
    <s v="99 - MULTIPROVINCIAL"/>
    <s v="2.2.6.2.01 - Seguro de bienes muebles"/>
    <s v="(en blanco)"/>
    <s v="(en blanco)"/>
    <n v="195000000"/>
    <n v="189522675.71000001"/>
    <n v="188650350"/>
    <n v="189522675.71000001"/>
  </r>
  <r>
    <s v="2023"/>
    <x v="0"/>
    <x v="0"/>
    <x v="0"/>
    <x v="0"/>
    <s v="2 - Poder Ejecutivo"/>
    <s v="0211 - MINISTERIO DE OBRAS PÚBLICAS Y COMUNICACIONES"/>
    <s v="0003 - OFICINA PARA EL REORDENAMIENTO DEL TRANSPORTE"/>
    <x v="3"/>
    <x v="9"/>
    <x v="54"/>
    <s v="2.2 - CONTRATACIÓN DE SERVICIOS"/>
    <s v="2.2.6 - SEGUROS"/>
    <s v="N"/>
    <s v="00 - N/A"/>
    <s v="10 - FONDO GENERAL"/>
    <s v="99 - MULTIPROVINCIAL"/>
    <s v="2.2.6.3.01 - Seguros de personas"/>
    <s v="(en blanco)"/>
    <s v="(en blanco)"/>
    <n v="0"/>
    <n v="0"/>
    <n v="3400"/>
    <n v="0"/>
  </r>
  <r>
    <s v="2023"/>
    <x v="0"/>
    <x v="0"/>
    <x v="0"/>
    <x v="0"/>
    <s v="2 - Poder Ejecutivo"/>
    <s v="0211 - MINISTERIO DE OBRAS PÚBLICAS Y COMUNICACIONES"/>
    <s v="0003 - OFICINA PARA EL REORDENAMIENTO DEL TRANSPORTE"/>
    <x v="3"/>
    <x v="9"/>
    <x v="54"/>
    <s v="2.2 - CONTRATACIÓN DE SERVICIOS"/>
    <s v="2.2.6 - SEGUROS"/>
    <s v="N"/>
    <s v="00 - N/A"/>
    <s v="10 - FONDO GENERAL"/>
    <s v="99 - MULTIPROVINCIAL"/>
    <s v="2.2.6.9.01 - Otros seguros"/>
    <s v="(en blanco)"/>
    <s v="(en blanco)"/>
    <n v="5000000"/>
    <n v="2226196.86"/>
    <n v="3391600"/>
    <n v="2226196.86"/>
  </r>
  <r>
    <s v="2023"/>
    <x v="0"/>
    <x v="0"/>
    <x v="0"/>
    <x v="0"/>
    <s v="2 - Poder Ejecutivo"/>
    <s v="0211 - MINISTERIO DE OBRAS PÚBLICAS Y COMUNICACIONES"/>
    <s v="0003 - OFICINA PARA EL REORDENAMIENTO DEL TRANSPORTE"/>
    <x v="3"/>
    <x v="9"/>
    <x v="54"/>
    <s v="2.2 - CONTRATACIÓN DE SERVICIOS"/>
    <s v="2.2.6 - SEGUROS"/>
    <s v="N"/>
    <s v="00 - N/A"/>
    <s v="20 - FONDOS CON DESTINO ESPECÍFICO"/>
    <s v="99 - MULTIPROVINCIAL"/>
    <s v="2.2.6.2.01 - Seguro de bienes muebles"/>
    <s v="(en blanco)"/>
    <s v="(en blanco)"/>
    <n v="0"/>
    <n v="0"/>
    <n v="0"/>
    <n v="0"/>
  </r>
  <r>
    <s v="2023"/>
    <x v="0"/>
    <x v="0"/>
    <x v="0"/>
    <x v="0"/>
    <s v="2 - Poder Ejecutivo"/>
    <s v="0211 - MINISTERIO DE OBRAS PÚBLICAS Y COMUNICACIONES"/>
    <s v="0003 - OFICINA PARA EL REORDENAMIENTO DEL TRANSPORTE"/>
    <x v="3"/>
    <x v="9"/>
    <x v="54"/>
    <s v="2.2 - CONTRATACIÓN DE SERVICIOS"/>
    <s v="2.2.6 - SEGUROS"/>
    <s v="N"/>
    <s v="00 - N/A"/>
    <s v="20 - FONDOS CON DESTINO ESPECÍFICO"/>
    <s v="99 - MULTIPROVINCIAL"/>
    <s v="2.2.6.9.01 - Otros seguros"/>
    <s v="(en blanco)"/>
    <s v="(en blanco)"/>
    <n v="0"/>
    <n v="0"/>
    <n v="0"/>
    <n v="0"/>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10 - FONDO GENERAL"/>
    <s v="99 - MULTIPROVINCIAL"/>
    <s v="2.2.7.1.01 - Reparaciones y mantenimientos menores en edificaciones"/>
    <s v="(en blanco)"/>
    <s v="(en blanco)"/>
    <n v="500000"/>
    <n v="0"/>
    <n v="500000"/>
    <n v="0"/>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10 - FONDO GENERAL"/>
    <s v="99 - MULTIPROVINCIAL"/>
    <s v="2.2.7.1.02 - Mantenimientos y reparaciones especiales"/>
    <s v="(en blanco)"/>
    <s v="(en blanco)"/>
    <n v="500000"/>
    <n v="0"/>
    <n v="500000"/>
    <n v="0"/>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10 - FONDO GENERAL"/>
    <s v="99 - MULTIPROVINCIAL"/>
    <s v="2.2.7.1.03 - Limpieza, desmalezamiento de tierras y terrenos"/>
    <s v="(en blanco)"/>
    <s v="(en blanco)"/>
    <n v="500000"/>
    <n v="0"/>
    <n v="500000"/>
    <n v="0"/>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10 - FONDO GENERAL"/>
    <s v="99 - MULTIPROVINCIAL"/>
    <s v="2.2.7.1.04 - Mantenimiento y reparación de obras de ingeniería civil o infraestructura"/>
    <s v="(en blanco)"/>
    <s v="(en blanco)"/>
    <n v="500000"/>
    <n v="0"/>
    <n v="500000"/>
    <n v="0"/>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10 - FONDO GENERAL"/>
    <s v="99 - MULTIPROVINCIAL"/>
    <s v="2.2.7.1.06 - Mantenimiento y reparación de instalaciones eléctricas"/>
    <s v="(en blanco)"/>
    <s v="(en blanco)"/>
    <n v="500000"/>
    <n v="0"/>
    <n v="500000"/>
    <n v="0"/>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500000"/>
    <n v="0"/>
    <n v="500000"/>
    <n v="0"/>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10 - FONDO GENERAL"/>
    <s v="99 - MULTIPROVINCIAL"/>
    <s v="2.2.7.1.99 - Otros mantenimientos, reparaciones y sus derivados, no identificados precedentemente."/>
    <s v="(en blanco)"/>
    <s v="(en blanco)"/>
    <n v="500000"/>
    <n v="0"/>
    <n v="500000"/>
    <n v="0"/>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500000"/>
    <n v="1461462"/>
    <n v="500000"/>
    <n v="296458"/>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100000"/>
    <n v="0"/>
    <n v="100000"/>
    <n v="0"/>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100000"/>
    <n v="0"/>
    <n v="100000"/>
    <n v="0"/>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2000000"/>
    <n v="3505330.2400000007"/>
    <n v="2000000"/>
    <n v="3116387.5900000003"/>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100000"/>
    <n v="9676"/>
    <n v="100000"/>
    <n v="9676"/>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10 - FONDO GENERAL"/>
    <s v="99 - MULTIPROVINCIAL"/>
    <s v="2.2.7.2.99 - Otros servicios de mantenimiento, reparación, desmonte e instalación"/>
    <s v="(en blanco)"/>
    <s v="(en blanco)"/>
    <n v="100000"/>
    <n v="0"/>
    <n v="100000"/>
    <n v="0"/>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20 - FONDOS CON DESTINO ESPECÍFICO"/>
    <s v="99 - MULTIPROVINCIAL"/>
    <s v="2.2.7.1.02 - Mantenimientos y reparaciones especiales"/>
    <s v="(en blanco)"/>
    <s v="(en blanco)"/>
    <n v="100000000"/>
    <n v="10966754.140000001"/>
    <n v="27600000"/>
    <n v="10966754.140000001"/>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20 - FONDOS CON DESTINO ESPECÍFICO"/>
    <s v="99 - MULTIPROVINCIAL"/>
    <s v="2.2.7.1.04 - Mantenimiento y reparación de obras de ingeniería civil o infraestructura"/>
    <s v="(en blanco)"/>
    <s v="(en blanco)"/>
    <n v="100000000"/>
    <n v="129563093.76000001"/>
    <n v="100000000"/>
    <n v="129563093.76000001"/>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20 - FONDOS CON DESTINO ESPECÍFICO"/>
    <s v="99 - MULTIPROVINCIAL"/>
    <s v="2.2.7.1.06 - Mantenimiento y reparación de instalaciones eléctricas"/>
    <s v="(en blanco)"/>
    <s v="(en blanco)"/>
    <n v="200000000"/>
    <n v="175469365.94999999"/>
    <n v="200000000"/>
    <n v="175469068.83999997"/>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20 - FONDOS CON DESTINO ESPECÍFICO"/>
    <s v="99 - MULTIPROVINCIAL"/>
    <s v="2.2.7.1.07 - Mantenimiento, reparación, servicios de pintura y sus derivados"/>
    <s v="(en blanco)"/>
    <s v="(en blanco)"/>
    <n v="20000000"/>
    <n v="11053894.09"/>
    <n v="20000000"/>
    <n v="10209329.960000001"/>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20 - FONDOS CON DESTINO ESPECÍFICO"/>
    <s v="99 - MULTIPROVINCIAL"/>
    <s v="2.2.7.2.06 - Mantenimiento y reparación de equipos de transporte, tracción y elevación"/>
    <s v="(en blanco)"/>
    <s v="(en blanco)"/>
    <n v="200000000"/>
    <n v="402190543.29000002"/>
    <n v="480435162.29000002"/>
    <n v="401752845.26999998"/>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20 - FONDOS CON DESTINO ESPECÍFICO"/>
    <s v="99 - MULTIPROVINCIAL"/>
    <s v="2.2.7.2.08 - Servicios de mantenimiento, reparación, desmonte e instalación"/>
    <s v="(en blanco)"/>
    <s v="(en blanco)"/>
    <n v="250000000"/>
    <n v="341643785.47000003"/>
    <n v="250000000"/>
    <n v="341360487.47000003"/>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10 - FONDO GENERAL"/>
    <s v="99 - MULTIPROVINCIAL"/>
    <s v="2.2.8.2.01 - Comisiones y gastos"/>
    <s v="(en blanco)"/>
    <s v="(en blanco)"/>
    <n v="500000"/>
    <n v="39060.080000000002"/>
    <n v="500000"/>
    <n v="39060.080000000002"/>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10 - FONDO GENERAL"/>
    <s v="99 - MULTIPROVINCIAL"/>
    <s v="2.2.8.5.01 - Fumigación"/>
    <s v="(en blanco)"/>
    <s v="(en blanco)"/>
    <n v="1500000"/>
    <n v="0"/>
    <n v="1500000"/>
    <n v="0"/>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10 - FONDO GENERAL"/>
    <s v="99 - MULTIPROVINCIAL"/>
    <s v="2.2.8.5.03 - Limpieza e higiene"/>
    <s v="(en blanco)"/>
    <s v="(en blanco)"/>
    <n v="2000000"/>
    <n v="0"/>
    <n v="2000000"/>
    <n v="0"/>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10 - FONDO GENERAL"/>
    <s v="99 - MULTIPROVINCIAL"/>
    <s v="2.2.8.6.01 - Eventos generales"/>
    <s v="(en blanco)"/>
    <s v="(en blanco)"/>
    <n v="100000"/>
    <n v="1023777.51"/>
    <n v="1500000"/>
    <n v="798787.27"/>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10 - FONDO GENERAL"/>
    <s v="99 - MULTIPROVINCIAL"/>
    <s v="2.2.8.7.01 - Servicios técnicos y profesionales"/>
    <s v="(en blanco)"/>
    <s v="(en blanco)"/>
    <n v="1500000"/>
    <n v="161501"/>
    <n v="1500000"/>
    <n v="161500"/>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10 - FONDO GENERAL"/>
    <s v="99 - MULTIPROVINCIAL"/>
    <s v="2.2.8.7.02 - Servicios jurídicos"/>
    <s v="(en blanco)"/>
    <s v="(en blanco)"/>
    <n v="5000000"/>
    <n v="614833.38"/>
    <n v="5000000"/>
    <n v="456500"/>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10 - FONDO GENERAL"/>
    <s v="99 - MULTIPROVINCIAL"/>
    <s v="2.2.8.7.04 - Servicios de capacitación"/>
    <s v="(en blanco)"/>
    <s v="(en blanco)"/>
    <n v="1000000"/>
    <n v="7002.0000000000073"/>
    <n v="1000000"/>
    <n v="7000"/>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10 - FONDO GENERAL"/>
    <s v="99 - MULTIPROVINCIAL"/>
    <s v="2.2.8.7.05 - Servicios de informática y sistemas computarizados"/>
    <s v="(en blanco)"/>
    <s v="(en blanco)"/>
    <n v="2000000"/>
    <n v="1146080"/>
    <n v="2000000"/>
    <n v="877040"/>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10 - FONDO GENERAL"/>
    <s v="99 - MULTIPROVINCIAL"/>
    <s v="2.2.8.7.06 - Otros servicios técnicos profesionales"/>
    <s v="(en blanco)"/>
    <s v="(en blanco)"/>
    <n v="5500000"/>
    <n v="15194412.66"/>
    <n v="10630000"/>
    <n v="15043168.859999999"/>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10 - FONDO GENERAL"/>
    <s v="99 - MULTIPROVINCIAL"/>
    <s v="2.2.8.8.01 - Impuestos"/>
    <s v="(en blanco)"/>
    <s v="(en blanco)"/>
    <n v="50000000"/>
    <n v="42272594.20000001"/>
    <n v="35200000"/>
    <n v="42272594.20000001"/>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10 - FONDO GENERAL"/>
    <s v="99 - MULTIPROVINCIAL"/>
    <s v="2.2.8.8.03 - Tasas"/>
    <s v="(en blanco)"/>
    <s v="(en blanco)"/>
    <n v="10000000"/>
    <n v="192419.33000000002"/>
    <n v="10000000"/>
    <n v="192419.33000000002"/>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20 - FONDOS CON DESTINO ESPECÍFICO"/>
    <s v="99 - MULTIPROVINCIAL"/>
    <s v="2.2.8.5.01 - Fumigación"/>
    <s v="(en blanco)"/>
    <s v="(en blanco)"/>
    <n v="10000000"/>
    <n v="11166137.560000001"/>
    <n v="10000000"/>
    <n v="7228714.0999999996"/>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20 - FONDOS CON DESTINO ESPECÍFICO"/>
    <s v="99 - MULTIPROVINCIAL"/>
    <s v="2.2.8.5.03 - Limpieza e higiene"/>
    <s v="(en blanco)"/>
    <s v="(en blanco)"/>
    <n v="17233596"/>
    <n v="34168666.539999992"/>
    <n v="17233596"/>
    <n v="33486892.319999997"/>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20 - FONDOS CON DESTINO ESPECÍFICO"/>
    <s v="99 - MULTIPROVINCIAL"/>
    <s v="2.2.8.6.01 - Eventos generales"/>
    <s v="(en blanco)"/>
    <s v="(en blanco)"/>
    <n v="0"/>
    <n v="640566.37"/>
    <n v="1200000"/>
    <n v="70899.95"/>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20 - FONDOS CON DESTINO ESPECÍFICO"/>
    <s v="99 - MULTIPROVINCIAL"/>
    <s v="2.2.8.7.02 - Servicios jurídicos"/>
    <s v="(en blanco)"/>
    <s v="(en blanco)"/>
    <n v="0"/>
    <n v="0"/>
    <n v="0"/>
    <n v="0"/>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20 - FONDOS CON DESTINO ESPECÍFICO"/>
    <s v="99 - MULTIPROVINCIAL"/>
    <s v="2.2.8.7.04 - Servicios de capacitación"/>
    <s v="(en blanco)"/>
    <s v="(en blanco)"/>
    <n v="0"/>
    <n v="549999.99"/>
    <n v="1500000"/>
    <n v="549999.99"/>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20 - FONDOS CON DESTINO ESPECÍFICO"/>
    <s v="99 - MULTIPROVINCIAL"/>
    <s v="2.2.8.7.06 - Otros servicios técnicos profesionales"/>
    <s v="(en blanco)"/>
    <s v="(en blanco)"/>
    <n v="150000000"/>
    <n v="162372434.44000006"/>
    <n v="184300000"/>
    <n v="160989101.12"/>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20 - FONDOS CON DESTINO ESPECÍFICO"/>
    <s v="99 - MULTIPROVINCIAL"/>
    <s v="2.2.8.8.01 - Impuestos"/>
    <s v="(en blanco)"/>
    <s v="(en blanco)"/>
    <n v="0"/>
    <n v="15591941.780000001"/>
    <n v="27129036.32"/>
    <n v="15591941.780000001"/>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20 - FONDOS CON DESTINO ESPECÍFICO"/>
    <s v="99 - MULTIPROVINCIAL"/>
    <s v="2.2.8.8.03 - Tasas"/>
    <s v="(en blanco)"/>
    <s v="(en blanco)"/>
    <n v="0"/>
    <n v="26315.059999999998"/>
    <n v="500000"/>
    <n v="26315.059999999998"/>
  </r>
  <r>
    <s v="2023"/>
    <x v="0"/>
    <x v="0"/>
    <x v="0"/>
    <x v="0"/>
    <s v="2 - Poder Ejecutivo"/>
    <s v="0211 - MINISTERIO DE OBRAS PÚBLICAS Y COMUNICACIONES"/>
    <s v="0003 - OFICINA PARA EL REORDENAMIENTO DEL TRANSPORTE"/>
    <x v="3"/>
    <x v="9"/>
    <x v="54"/>
    <s v="2.2 - CONTRATACIÓN DE SERVICIOS"/>
    <s v="2.2.9 - OTRAS CONTRATACIONES DE SERVICIOS"/>
    <s v="N"/>
    <s v="00 - N/A"/>
    <s v="10 - FONDO GENERAL"/>
    <s v="99 - MULTIPROVINCIAL"/>
    <s v="2.2.9.1.01 - Otras contrataciones de servicios"/>
    <s v="(en blanco)"/>
    <s v="(en blanco)"/>
    <n v="100000"/>
    <n v="0"/>
    <n v="100000"/>
    <n v="0"/>
  </r>
  <r>
    <s v="2023"/>
    <x v="0"/>
    <x v="0"/>
    <x v="0"/>
    <x v="0"/>
    <s v="2 - Poder Ejecutivo"/>
    <s v="0211 - MINISTERIO DE OBRAS PÚBLICAS Y COMUNICACIONES"/>
    <s v="0003 - OFICINA PARA EL REORDENAMIENTO DEL TRANSPORTE"/>
    <x v="3"/>
    <x v="9"/>
    <x v="54"/>
    <s v="2.2 - CONTRATACIÓN DE SERVICIOS"/>
    <s v="2.2.9 - OTRAS CONTRATACIONES DE SERVICIOS"/>
    <s v="N"/>
    <s v="00 - N/A"/>
    <s v="10 - FONDO GENERAL"/>
    <s v="99 - MULTIPROVINCIAL"/>
    <s v="2.2.9.2.01 - Servicios de alimentación"/>
    <s v="(en blanco)"/>
    <s v="(en blanco)"/>
    <n v="200000"/>
    <n v="843620.35"/>
    <n v="950000"/>
    <n v="830882.25"/>
  </r>
  <r>
    <s v="2023"/>
    <x v="0"/>
    <x v="0"/>
    <x v="0"/>
    <x v="0"/>
    <s v="2 - Poder Ejecutivo"/>
    <s v="0211 - MINISTERIO DE OBRAS PÚBLICAS Y COMUNICACIONES"/>
    <s v="0003 - OFICINA PARA EL REORDENAMIENTO DEL TRANSPORTE"/>
    <x v="3"/>
    <x v="9"/>
    <x v="54"/>
    <s v="2.2 - CONTRATACIÓN DE SERVICIOS"/>
    <s v="2.2.9 - OTRAS CONTRATACIONES DE SERVICIOS"/>
    <s v="N"/>
    <s v="00 - N/A"/>
    <s v="10 - FONDO GENERAL"/>
    <s v="99 - MULTIPROVINCIAL"/>
    <s v="2.2.9.2.03 - Servicios de Catering"/>
    <s v="(en blanco)"/>
    <s v="(en blanco)"/>
    <n v="100000"/>
    <n v="0"/>
    <n v="100000"/>
    <n v="0"/>
  </r>
  <r>
    <s v="2023"/>
    <x v="0"/>
    <x v="0"/>
    <x v="0"/>
    <x v="0"/>
    <s v="2 - Poder Ejecutivo"/>
    <s v="0211 - MINISTERIO DE OBRAS PÚBLICAS Y COMUNICACIONES"/>
    <s v="0003 - OFICINA PARA EL REORDENAMIENTO DEL TRANSPORTE"/>
    <x v="3"/>
    <x v="9"/>
    <x v="54"/>
    <s v="2.2 - CONTRATACIÓN DE SERVICIOS"/>
    <s v="2.2.9 - OTRAS CONTRATACIONES DE SERVICIOS"/>
    <s v="N"/>
    <s v="00 - N/A"/>
    <s v="20 - FONDOS CON DESTINO ESPECÍFICO"/>
    <s v="99 - MULTIPROVINCIAL"/>
    <s v="2.2.9.1.01 - Otras contrataciones de servicios"/>
    <s v="(en blanco)"/>
    <s v="(en blanco)"/>
    <n v="300000000"/>
    <n v="0"/>
    <n v="2000000"/>
    <n v="0"/>
  </r>
  <r>
    <s v="2023"/>
    <x v="0"/>
    <x v="0"/>
    <x v="0"/>
    <x v="0"/>
    <s v="2 - Poder Ejecutivo"/>
    <s v="0211 - MINISTERIO DE OBRAS PÚBLICAS Y COMUNICACIONES"/>
    <s v="0003 - OFICINA PARA EL REORDENAMIENTO DEL TRANSPORTE"/>
    <x v="3"/>
    <x v="9"/>
    <x v="54"/>
    <s v="2.2 - CONTRATACIÓN DE SERVICIOS"/>
    <s v="2.2.9 - OTRAS CONTRATACIONES DE SERVICIOS"/>
    <s v="N"/>
    <s v="00 - N/A"/>
    <s v="20 - FONDOS CON DESTINO ESPECÍFICO"/>
    <s v="99 - MULTIPROVINCIAL"/>
    <s v="2.2.9.2.03 - Servicios de Catering"/>
    <s v="(en blanco)"/>
    <s v="(en blanco)"/>
    <n v="0"/>
    <n v="0"/>
    <n v="1500000"/>
    <n v="0"/>
  </r>
  <r>
    <s v="2023"/>
    <x v="0"/>
    <x v="0"/>
    <x v="0"/>
    <x v="0"/>
    <s v="2 - Poder Ejecutivo"/>
    <s v="0211 - MINISTERIO DE OBRAS PÚBLICAS Y COMUNICACIONES"/>
    <s v="0003 - OFICINA PARA EL REORDENAMIENTO DEL TRANSPORTE"/>
    <x v="3"/>
    <x v="9"/>
    <x v="54"/>
    <s v="2.3 - MATERIALES Y SUMINISTROS"/>
    <s v="2.3.1 - ALIMENTOS Y PRODUCTOS AGROFORESTALES"/>
    <s v="N"/>
    <s v="00 - N/A"/>
    <s v="10 - FONDO GENERAL"/>
    <s v="99 - MULTIPROVINCIAL"/>
    <s v="2.3.1.1.01 - Alimentos y bebidas para personas"/>
    <s v="(en blanco)"/>
    <s v="(en blanco)"/>
    <n v="3000000"/>
    <n v="4100794.94"/>
    <n v="4100000"/>
    <n v="3817236.94"/>
  </r>
  <r>
    <s v="2023"/>
    <x v="0"/>
    <x v="0"/>
    <x v="0"/>
    <x v="0"/>
    <s v="2 - Poder Ejecutivo"/>
    <s v="0211 - MINISTERIO DE OBRAS PÚBLICAS Y COMUNICACIONES"/>
    <s v="0003 - OFICINA PARA EL REORDENAMIENTO DEL TRANSPORTE"/>
    <x v="3"/>
    <x v="9"/>
    <x v="54"/>
    <s v="2.3 - MATERIALES Y SUMINISTROS"/>
    <s v="2.3.1 - ALIMENTOS Y PRODUCTOS AGROFORESTALES"/>
    <s v="N"/>
    <s v="00 - N/A"/>
    <s v="10 - FONDO GENERAL"/>
    <s v="99 - MULTIPROVINCIAL"/>
    <s v="2.3.1.3.03 - Productos forestales"/>
    <s v="(en blanco)"/>
    <s v="(en blanco)"/>
    <n v="100000"/>
    <n v="110836"/>
    <n v="100000"/>
    <n v="110835"/>
  </r>
  <r>
    <s v="2023"/>
    <x v="0"/>
    <x v="0"/>
    <x v="0"/>
    <x v="0"/>
    <s v="2 - Poder Ejecutivo"/>
    <s v="0211 - MINISTERIO DE OBRAS PÚBLICAS Y COMUNICACIONES"/>
    <s v="0003 - OFICINA PARA EL REORDENAMIENTO DEL TRANSPORTE"/>
    <x v="3"/>
    <x v="9"/>
    <x v="54"/>
    <s v="2.3 - MATERIALES Y SUMINISTROS"/>
    <s v="2.3.1 - ALIMENTOS Y PRODUCTOS AGROFORESTALES"/>
    <s v="N"/>
    <s v="00 - N/A"/>
    <s v="10 - FONDO GENERAL"/>
    <s v="99 - MULTIPROVINCIAL"/>
    <s v="2.3.1.4.01 - Madera, corcho y sus manufacturas"/>
    <s v="(en blanco)"/>
    <s v="(en blanco)"/>
    <n v="100000"/>
    <n v="0"/>
    <n v="100000"/>
    <n v="0"/>
  </r>
  <r>
    <s v="2023"/>
    <x v="0"/>
    <x v="0"/>
    <x v="0"/>
    <x v="0"/>
    <s v="2 - Poder Ejecutivo"/>
    <s v="0211 - MINISTERIO DE OBRAS PÚBLICAS Y COMUNICACIONES"/>
    <s v="0003 - OFICINA PARA EL REORDENAMIENTO DEL TRANSPORTE"/>
    <x v="3"/>
    <x v="9"/>
    <x v="54"/>
    <s v="2.3 - MATERIALES Y SUMINISTROS"/>
    <s v="2.3.1 - ALIMENTOS Y PRODUCTOS AGROFORESTALES"/>
    <s v="N"/>
    <s v="00 - N/A"/>
    <s v="20 - FONDOS CON DESTINO ESPECÍFICO"/>
    <s v="99 - MULTIPROVINCIAL"/>
    <s v="2.3.1.3.03 - Productos forestales"/>
    <s v="(en blanco)"/>
    <s v="(en blanco)"/>
    <n v="0"/>
    <n v="348680"/>
    <n v="350000"/>
    <n v="348680"/>
  </r>
  <r>
    <s v="2023"/>
    <x v="0"/>
    <x v="0"/>
    <x v="0"/>
    <x v="0"/>
    <s v="2 - Poder Ejecutivo"/>
    <s v="0211 - MINISTERIO DE OBRAS PÚBLICAS Y COMUNICACIONES"/>
    <s v="0003 - OFICINA PARA EL REORDENAMIENTO DEL TRANSPORTE"/>
    <x v="3"/>
    <x v="9"/>
    <x v="54"/>
    <s v="2.3 - MATERIALES Y SUMINISTROS"/>
    <s v="2.3.2 - TEXTILES Y VESTUARIOS"/>
    <s v="N"/>
    <s v="00 - N/A"/>
    <s v="10 - FONDO GENERAL"/>
    <s v="99 - MULTIPROVINCIAL"/>
    <s v="2.3.2.2.01 - Acabados textiles"/>
    <s v="(en blanco)"/>
    <s v="(en blanco)"/>
    <n v="500000"/>
    <n v="49532.36"/>
    <n v="500000"/>
    <n v="49532.36"/>
  </r>
  <r>
    <s v="2023"/>
    <x v="0"/>
    <x v="0"/>
    <x v="0"/>
    <x v="0"/>
    <s v="2 - Poder Ejecutivo"/>
    <s v="0211 - MINISTERIO DE OBRAS PÚBLICAS Y COMUNICACIONES"/>
    <s v="0003 - OFICINA PARA EL REORDENAMIENTO DEL TRANSPORTE"/>
    <x v="3"/>
    <x v="9"/>
    <x v="54"/>
    <s v="2.3 - MATERIALES Y SUMINISTROS"/>
    <s v="2.3.2 - TEXTILES Y VESTUARIOS"/>
    <s v="N"/>
    <s v="00 - N/A"/>
    <s v="10 - FONDO GENERAL"/>
    <s v="99 - MULTIPROVINCIAL"/>
    <s v="2.3.2.3.01 - Prendas y accesorios de vestir"/>
    <s v="(en blanco)"/>
    <s v="(en blanco)"/>
    <n v="2000000"/>
    <n v="5187968.3599999994"/>
    <n v="4770000"/>
    <n v="3363168.36"/>
  </r>
  <r>
    <s v="2023"/>
    <x v="0"/>
    <x v="0"/>
    <x v="0"/>
    <x v="0"/>
    <s v="2 - Poder Ejecutivo"/>
    <s v="0211 - MINISTERIO DE OBRAS PÚBLICAS Y COMUNICACIONES"/>
    <s v="0003 - OFICINA PARA EL REORDENAMIENTO DEL TRANSPORTE"/>
    <x v="3"/>
    <x v="9"/>
    <x v="54"/>
    <s v="2.3 - MATERIALES Y SUMINISTROS"/>
    <s v="2.3.3 - PAPEL, CARTÓN E IMPRESOS"/>
    <s v="N"/>
    <s v="00 - N/A"/>
    <s v="10 - FONDO GENERAL"/>
    <s v="99 - MULTIPROVINCIAL"/>
    <s v="2.3.3.1.01 - Papel de escritorio"/>
    <s v="(en blanco)"/>
    <s v="(en blanco)"/>
    <n v="100000"/>
    <n v="0"/>
    <n v="0"/>
    <n v="0"/>
  </r>
  <r>
    <s v="2023"/>
    <x v="0"/>
    <x v="0"/>
    <x v="0"/>
    <x v="0"/>
    <s v="2 - Poder Ejecutivo"/>
    <s v="0211 - MINISTERIO DE OBRAS PÚBLICAS Y COMUNICACIONES"/>
    <s v="0003 - OFICINA PARA EL REORDENAMIENTO DEL TRANSPORTE"/>
    <x v="3"/>
    <x v="9"/>
    <x v="54"/>
    <s v="2.3 - MATERIALES Y SUMINISTROS"/>
    <s v="2.3.3 - PAPEL, CARTÓN E IMPRESOS"/>
    <s v="N"/>
    <s v="00 - N/A"/>
    <s v="10 - FONDO GENERAL"/>
    <s v="99 - MULTIPROVINCIAL"/>
    <s v="2.3.3.2.01 - Papel y cartón"/>
    <s v="(en blanco)"/>
    <s v="(en blanco)"/>
    <n v="35000000"/>
    <n v="4573609.2"/>
    <n v="4549650"/>
    <n v="4561042.2"/>
  </r>
  <r>
    <s v="2023"/>
    <x v="0"/>
    <x v="0"/>
    <x v="0"/>
    <x v="0"/>
    <s v="2 - Poder Ejecutivo"/>
    <s v="0211 - MINISTERIO DE OBRAS PÚBLICAS Y COMUNICACIONES"/>
    <s v="0003 - OFICINA PARA EL REORDENAMIENTO DEL TRANSPORTE"/>
    <x v="3"/>
    <x v="9"/>
    <x v="54"/>
    <s v="2.3 - MATERIALES Y SUMINISTROS"/>
    <s v="2.3.3 - PAPEL, CARTÓN E IMPRESOS"/>
    <s v="N"/>
    <s v="00 - N/A"/>
    <s v="10 - FONDO GENERAL"/>
    <s v="99 - MULTIPROVINCIAL"/>
    <s v="2.3.3.3.01 - Productos de artes gráficas"/>
    <s v="(en blanco)"/>
    <s v="(en blanco)"/>
    <n v="1000000"/>
    <n v="628882.20000000007"/>
    <n v="1500000"/>
    <n v="179466.4"/>
  </r>
  <r>
    <s v="2023"/>
    <x v="0"/>
    <x v="0"/>
    <x v="0"/>
    <x v="0"/>
    <s v="2 - Poder Ejecutivo"/>
    <s v="0211 - MINISTERIO DE OBRAS PÚBLICAS Y COMUNICACIONES"/>
    <s v="0003 - OFICINA PARA EL REORDENAMIENTO DEL TRANSPORTE"/>
    <x v="3"/>
    <x v="9"/>
    <x v="54"/>
    <s v="2.3 - MATERIALES Y SUMINISTROS"/>
    <s v="2.3.3 - PAPEL, CARTÓN E IMPRESOS"/>
    <s v="N"/>
    <s v="00 - N/A"/>
    <s v="20 - FONDOS CON DESTINO ESPECÍFICO"/>
    <s v="99 - MULTIPROVINCIAL"/>
    <s v="2.3.3.2.01 - Papel y cartón"/>
    <s v="(en blanco)"/>
    <s v="(en blanco)"/>
    <n v="0"/>
    <n v="64176061.780000001"/>
    <n v="65700000"/>
    <n v="47216061.780000001"/>
  </r>
  <r>
    <s v="2023"/>
    <x v="0"/>
    <x v="0"/>
    <x v="0"/>
    <x v="0"/>
    <s v="2 - Poder Ejecutivo"/>
    <s v="0211 - MINISTERIO DE OBRAS PÚBLICAS Y COMUNICACIONES"/>
    <s v="0003 - OFICINA PARA EL REORDENAMIENTO DEL TRANSPORTE"/>
    <x v="3"/>
    <x v="9"/>
    <x v="54"/>
    <s v="2.3 - MATERIALES Y SUMINISTROS"/>
    <s v="2.3.5 - CUERO, CAUCHO Y PLÁSTICO"/>
    <s v="N"/>
    <s v="00 - N/A"/>
    <s v="10 - FONDO GENERAL"/>
    <s v="99 - MULTIPROVINCIAL"/>
    <s v="2.3.5.3.01 - Llantas y neumáticos"/>
    <s v="(en blanco)"/>
    <s v="(en blanco)"/>
    <n v="1500000"/>
    <n v="884458.44"/>
    <n v="950000"/>
    <n v="884458.44"/>
  </r>
  <r>
    <s v="2023"/>
    <x v="0"/>
    <x v="0"/>
    <x v="0"/>
    <x v="0"/>
    <s v="2 - Poder Ejecutivo"/>
    <s v="0211 - MINISTERIO DE OBRAS PÚBLICAS Y COMUNICACIONES"/>
    <s v="0003 - OFICINA PARA EL REORDENAMIENTO DEL TRANSPORTE"/>
    <x v="3"/>
    <x v="9"/>
    <x v="54"/>
    <s v="2.3 - MATERIALES Y SUMINISTROS"/>
    <s v="2.3.5 - CUERO, CAUCHO Y PLÁSTICO"/>
    <s v="N"/>
    <s v="00 - N/A"/>
    <s v="10 - FONDO GENERAL"/>
    <s v="99 - MULTIPROVINCIAL"/>
    <s v="2.3.5.4.01 - Artículos de caucho"/>
    <s v="(en blanco)"/>
    <s v="(en blanco)"/>
    <n v="2500000"/>
    <n v="1349507"/>
    <n v="1600000"/>
    <n v="1349507"/>
  </r>
  <r>
    <s v="2023"/>
    <x v="0"/>
    <x v="0"/>
    <x v="0"/>
    <x v="0"/>
    <s v="2 - Poder Ejecutivo"/>
    <s v="0211 - MINISTERIO DE OBRAS PÚBLICAS Y COMUNICACIONES"/>
    <s v="0003 - OFICINA PARA EL REORDENAMIENTO DEL TRANSPORTE"/>
    <x v="3"/>
    <x v="9"/>
    <x v="54"/>
    <s v="2.3 - MATERIALES Y SUMINISTROS"/>
    <s v="2.3.5 - CUERO, CAUCHO Y PLÁSTICO"/>
    <s v="N"/>
    <s v="00 - N/A"/>
    <s v="10 - FONDO GENERAL"/>
    <s v="99 - MULTIPROVINCIAL"/>
    <s v="2.3.5.5.01 - Plástico"/>
    <s v="(en blanco)"/>
    <s v="(en blanco)"/>
    <n v="35000000"/>
    <n v="106365.16999999993"/>
    <n v="300000"/>
    <n v="106365.17"/>
  </r>
  <r>
    <s v="2023"/>
    <x v="0"/>
    <x v="0"/>
    <x v="0"/>
    <x v="0"/>
    <s v="2 - Poder Ejecutivo"/>
    <s v="0211 - MINISTERIO DE OBRAS PÚBLICAS Y COMUNICACIONES"/>
    <s v="0003 - OFICINA PARA EL REORDENAMIENTO DEL TRANSPORTE"/>
    <x v="3"/>
    <x v="9"/>
    <x v="54"/>
    <s v="2.3 - MATERIALES Y SUMINISTROS"/>
    <s v="2.3.5 - CUERO, CAUCHO Y PLÁSTICO"/>
    <s v="N"/>
    <s v="00 - N/A"/>
    <s v="20 - FONDOS CON DESTINO ESPECÍFICO"/>
    <s v="99 - MULTIPROVINCIAL"/>
    <s v="2.3.5.5.01 - Plástico"/>
    <s v="(en blanco)"/>
    <s v="(en blanco)"/>
    <n v="0"/>
    <n v="30500000"/>
    <n v="31000000"/>
    <n v="22083600"/>
  </r>
  <r>
    <s v="2023"/>
    <x v="0"/>
    <x v="0"/>
    <x v="0"/>
    <x v="0"/>
    <s v="2 - Poder Ejecutivo"/>
    <s v="0211 - MINISTERIO DE OBRAS PÚBLICAS Y COMUNICACIONES"/>
    <s v="0003 - OFICINA PARA EL REORDENAMIENTO DEL TRANSPORTE"/>
    <x v="3"/>
    <x v="9"/>
    <x v="54"/>
    <s v="2.3 - MATERIALES Y SUMINISTROS"/>
    <s v="2.3.6 - PRODUCTOS DE MINERALES, METÁLICOS Y NO METÁLICOS"/>
    <s v="N"/>
    <s v="00 - N/A"/>
    <s v="10 - FONDO GENERAL"/>
    <s v="99 - MULTIPROVINCIAL"/>
    <s v="2.3.6.1.01 - Productos de cemento"/>
    <s v="(en blanco)"/>
    <s v="(en blanco)"/>
    <n v="100000"/>
    <n v="44418.98"/>
    <n v="100000"/>
    <n v="44014"/>
  </r>
  <r>
    <s v="2023"/>
    <x v="0"/>
    <x v="0"/>
    <x v="0"/>
    <x v="0"/>
    <s v="2 - Poder Ejecutivo"/>
    <s v="0211 - MINISTERIO DE OBRAS PÚBLICAS Y COMUNICACIONES"/>
    <s v="0003 - OFICINA PARA EL REORDENAMIENTO DEL TRANSPORTE"/>
    <x v="3"/>
    <x v="9"/>
    <x v="54"/>
    <s v="2.3 - MATERIALES Y SUMINISTROS"/>
    <s v="2.3.6 - PRODUCTOS DE MINERALES, METÁLICOS Y NO METÁLICOS"/>
    <s v="N"/>
    <s v="00 - N/A"/>
    <s v="10 - FONDO GENERAL"/>
    <s v="99 - MULTIPROVINCIAL"/>
    <s v="2.3.6.1.04 - Productos de yeso"/>
    <s v="(en blanco)"/>
    <s v="(en blanco)"/>
    <n v="100000"/>
    <n v="0"/>
    <n v="100000"/>
    <n v="0"/>
  </r>
  <r>
    <s v="2023"/>
    <x v="0"/>
    <x v="0"/>
    <x v="0"/>
    <x v="0"/>
    <s v="2 - Poder Ejecutivo"/>
    <s v="0211 - MINISTERIO DE OBRAS PÚBLICAS Y COMUNICACIONES"/>
    <s v="0003 - OFICINA PARA EL REORDENAMIENTO DEL TRANSPORTE"/>
    <x v="3"/>
    <x v="9"/>
    <x v="54"/>
    <s v="2.3 - MATERIALES Y SUMINISTROS"/>
    <s v="2.3.6 - PRODUCTOS DE MINERALES, METÁLICOS Y NO METÁLICOS"/>
    <s v="N"/>
    <s v="00 - N/A"/>
    <s v="10 - FONDO GENERAL"/>
    <s v="99 - MULTIPROVINCIAL"/>
    <s v="2.3.6.2.01 - Productos de vidrio"/>
    <s v="(en blanco)"/>
    <s v="(en blanco)"/>
    <n v="100000"/>
    <n v="1456153.82"/>
    <n v="100000"/>
    <n v="46273.5"/>
  </r>
  <r>
    <s v="2023"/>
    <x v="0"/>
    <x v="0"/>
    <x v="0"/>
    <x v="0"/>
    <s v="2 - Poder Ejecutivo"/>
    <s v="0211 - MINISTERIO DE OBRAS PÚBLICAS Y COMUNICACIONES"/>
    <s v="0003 - OFICINA PARA EL REORDENAMIENTO DEL TRANSPORTE"/>
    <x v="3"/>
    <x v="9"/>
    <x v="54"/>
    <s v="2.3 - MATERIALES Y SUMINISTROS"/>
    <s v="2.3.6 - PRODUCTOS DE MINERALES, METÁLICOS Y NO METÁLICOS"/>
    <s v="N"/>
    <s v="00 - N/A"/>
    <s v="10 - FONDO GENERAL"/>
    <s v="99 - MULTIPROVINCIAL"/>
    <s v="2.3.6.2.02 - Productos de loza"/>
    <s v="(en blanco)"/>
    <s v="(en blanco)"/>
    <n v="500000"/>
    <n v="116584"/>
    <n v="500000"/>
    <n v="116584"/>
  </r>
  <r>
    <s v="2023"/>
    <x v="0"/>
    <x v="0"/>
    <x v="0"/>
    <x v="0"/>
    <s v="2 - Poder Ejecutivo"/>
    <s v="0211 - MINISTERIO DE OBRAS PÚBLICAS Y COMUNICACIONES"/>
    <s v="0003 - OFICINA PARA EL REORDENAMIENTO DEL TRANSPORTE"/>
    <x v="3"/>
    <x v="9"/>
    <x v="54"/>
    <s v="2.3 - MATERIALES Y SUMINISTROS"/>
    <s v="2.3.6 - PRODUCTOS DE MINERALES, METÁLICOS Y NO METÁLICOS"/>
    <s v="N"/>
    <s v="00 - N/A"/>
    <s v="10 - FONDO GENERAL"/>
    <s v="99 - MULTIPROVINCIAL"/>
    <s v="2.3.6.2.03 - Productos de porcelana"/>
    <s v="(en blanco)"/>
    <s v="(en blanco)"/>
    <n v="100000"/>
    <n v="0"/>
    <n v="100000"/>
    <n v="0"/>
  </r>
  <r>
    <s v="2023"/>
    <x v="0"/>
    <x v="0"/>
    <x v="0"/>
    <x v="0"/>
    <s v="2 - Poder Ejecutivo"/>
    <s v="0211 - MINISTERIO DE OBRAS PÚBLICAS Y COMUNICACIONES"/>
    <s v="0003 - OFICINA PARA EL REORDENAMIENTO DEL TRANSPORTE"/>
    <x v="3"/>
    <x v="9"/>
    <x v="54"/>
    <s v="2.3 - MATERIALES Y SUMINISTROS"/>
    <s v="2.3.6 - PRODUCTOS DE MINERALES, METÁLICOS Y NO METÁLICOS"/>
    <s v="N"/>
    <s v="00 - N/A"/>
    <s v="10 - FONDO GENERAL"/>
    <s v="99 - MULTIPROVINCIAL"/>
    <s v="2.3.6.3.04 - Herramientas menores"/>
    <s v="(en blanco)"/>
    <s v="(en blanco)"/>
    <n v="2500000"/>
    <n v="2192600.83"/>
    <n v="3100000"/>
    <n v="1733124.23"/>
  </r>
  <r>
    <s v="2023"/>
    <x v="0"/>
    <x v="0"/>
    <x v="0"/>
    <x v="0"/>
    <s v="2 - Poder Ejecutivo"/>
    <s v="0211 - MINISTERIO DE OBRAS PÚBLICAS Y COMUNICACIONES"/>
    <s v="0003 - OFICINA PARA EL REORDENAMIENTO DEL TRANSPORTE"/>
    <x v="3"/>
    <x v="9"/>
    <x v="54"/>
    <s v="2.3 - MATERIALES Y SUMINISTROS"/>
    <s v="2.3.6 - PRODUCTOS DE MINERALES, METÁLICOS Y NO METÁLICOS"/>
    <s v="N"/>
    <s v="00 - N/A"/>
    <s v="10 - FONDO GENERAL"/>
    <s v="99 - MULTIPROVINCIAL"/>
    <s v="2.3.6.3.06 - Productos metálicos"/>
    <s v="(en blanco)"/>
    <s v="(en blanco)"/>
    <n v="2500000"/>
    <n v="1372438.7000000002"/>
    <n v="3000000"/>
    <n v="1189469.3700000001"/>
  </r>
  <r>
    <s v="2023"/>
    <x v="0"/>
    <x v="0"/>
    <x v="0"/>
    <x v="0"/>
    <s v="2 - Poder Ejecutivo"/>
    <s v="0211 - MINISTERIO DE OBRAS PÚBLICAS Y COMUNICACIONES"/>
    <s v="0003 - OFICINA PARA EL REORDENAMIENTO DEL TRANSPORTE"/>
    <x v="3"/>
    <x v="9"/>
    <x v="54"/>
    <s v="2.3 - MATERIALES Y SUMINISTROS"/>
    <s v="2.3.6 - PRODUCTOS DE MINERALES, METÁLICOS Y NO METÁLICOS"/>
    <s v="N"/>
    <s v="00 - N/A"/>
    <s v="10 - FONDO GENERAL"/>
    <s v="99 - MULTIPROVINCIAL"/>
    <s v="2.3.6.4.04 - Piedra, arcilla y arena"/>
    <s v="(en blanco)"/>
    <s v="(en blanco)"/>
    <n v="100000"/>
    <n v="0"/>
    <n v="100000"/>
    <n v="0"/>
  </r>
  <r>
    <s v="2023"/>
    <x v="0"/>
    <x v="0"/>
    <x v="0"/>
    <x v="0"/>
    <s v="2 - Poder Ejecutivo"/>
    <s v="0211 - MINISTERIO DE OBRAS PÚBLICAS Y COMUNICACIONES"/>
    <s v="0003 - OFICINA PARA EL REORDENAMIENTO DEL TRANSPORTE"/>
    <x v="3"/>
    <x v="9"/>
    <x v="54"/>
    <s v="2.3 - MATERIALES Y SUMINISTROS"/>
    <s v="2.3.6 - PRODUCTOS DE MINERALES, METÁLICOS Y NO METÁLICOS"/>
    <s v="N"/>
    <s v="00 - N/A"/>
    <s v="10 - FONDO GENERAL"/>
    <s v="99 - MULTIPROVINCIAL"/>
    <s v="2.3.6.4.06 - Productos abrasivos"/>
    <s v="(en blanco)"/>
    <s v="(en blanco)"/>
    <n v="0"/>
    <n v="24315.08"/>
    <n v="170000"/>
    <n v="24315.08"/>
  </r>
  <r>
    <s v="2023"/>
    <x v="0"/>
    <x v="0"/>
    <x v="0"/>
    <x v="0"/>
    <s v="2 - Poder Ejecutivo"/>
    <s v="0211 - MINISTERIO DE OBRAS PÚBLICAS Y COMUNICACIONES"/>
    <s v="0003 - OFICINA PARA EL REORDENAMIENTO DEL TRANSPORTE"/>
    <x v="3"/>
    <x v="9"/>
    <x v="54"/>
    <s v="2.3 - MATERIALES Y SUMINISTROS"/>
    <s v="2.3.6 - PRODUCTOS DE MINERALES, METÁLICOS Y NO METÁLICOS"/>
    <s v="N"/>
    <s v="00 - N/A"/>
    <s v="10 - FONDO GENERAL"/>
    <s v="99 - MULTIPROVINCIAL"/>
    <s v="2.3.6.4.07 - Otros minerales"/>
    <s v="(en blanco)"/>
    <s v="(en blanco)"/>
    <n v="100000"/>
    <n v="0"/>
    <n v="30000"/>
    <n v="0"/>
  </r>
  <r>
    <s v="2023"/>
    <x v="0"/>
    <x v="0"/>
    <x v="0"/>
    <x v="0"/>
    <s v="2 - Poder Ejecutivo"/>
    <s v="0211 - MINISTERIO DE OBRAS PÚBLICAS Y COMUNICACIONES"/>
    <s v="0003 - OFICINA PARA EL REORDENAMIENTO DEL TRANSPORTE"/>
    <x v="3"/>
    <x v="9"/>
    <x v="54"/>
    <s v="2.3 - MATERIALES Y SUMINISTROS"/>
    <s v="2.3.7 - COMBUSTIBLES, LUBRICANTES, PRODUCTOS QUÍMICOS Y CONEXOS"/>
    <s v="N"/>
    <s v="00 - N/A"/>
    <s v="10 - FONDO GENERAL"/>
    <s v="99 - MULTIPROVINCIAL"/>
    <s v="2.3.7.1.01 - Gasolina"/>
    <s v="(en blanco)"/>
    <s v="(en blanco)"/>
    <n v="8500000"/>
    <n v="10917880.58"/>
    <n v="8500000"/>
    <n v="7417880.580000001"/>
  </r>
  <r>
    <s v="2023"/>
    <x v="0"/>
    <x v="0"/>
    <x v="0"/>
    <x v="0"/>
    <s v="2 - Poder Ejecutivo"/>
    <s v="0211 - MINISTERIO DE OBRAS PÚBLICAS Y COMUNICACIONES"/>
    <s v="0003 - OFICINA PARA EL REORDENAMIENTO DEL TRANSPORTE"/>
    <x v="3"/>
    <x v="9"/>
    <x v="54"/>
    <s v="2.3 - MATERIALES Y SUMINISTROS"/>
    <s v="2.3.7 - COMBUSTIBLES, LUBRICANTES, PRODUCTOS QUÍMICOS Y CONEXOS"/>
    <s v="N"/>
    <s v="00 - N/A"/>
    <s v="10 - FONDO GENERAL"/>
    <s v="99 - MULTIPROVINCIAL"/>
    <s v="2.3.7.1.02 - Gasoil"/>
    <s v="(en blanco)"/>
    <s v="(en blanco)"/>
    <n v="8500000"/>
    <n v="3616500"/>
    <n v="8500000"/>
    <n v="3586500"/>
  </r>
  <r>
    <s v="2023"/>
    <x v="0"/>
    <x v="0"/>
    <x v="0"/>
    <x v="0"/>
    <s v="2 - Poder Ejecutivo"/>
    <s v="0211 - MINISTERIO DE OBRAS PÚBLICAS Y COMUNICACIONES"/>
    <s v="0003 - OFICINA PARA EL REORDENAMIENTO DEL TRANSPORTE"/>
    <x v="3"/>
    <x v="9"/>
    <x v="54"/>
    <s v="2.3 - MATERIALES Y SUMINISTROS"/>
    <s v="2.3.7 - COMBUSTIBLES, LUBRICANTES, PRODUCTOS QUÍMICOS Y CONEXOS"/>
    <s v="N"/>
    <s v="00 - N/A"/>
    <s v="10 - FONDO GENERAL"/>
    <s v="99 - MULTIPROVINCIAL"/>
    <s v="2.3.7.1.04 - Gas GLP"/>
    <s v="(en blanco)"/>
    <s v="(en blanco)"/>
    <n v="500000"/>
    <n v="680000"/>
    <n v="500000"/>
    <n v="680000"/>
  </r>
  <r>
    <s v="2023"/>
    <x v="0"/>
    <x v="0"/>
    <x v="0"/>
    <x v="0"/>
    <s v="2 - Poder Ejecutivo"/>
    <s v="0211 - MINISTERIO DE OBRAS PÚBLICAS Y COMUNICACIONES"/>
    <s v="0003 - OFICINA PARA EL REORDENAMIENTO DEL TRANSPORTE"/>
    <x v="3"/>
    <x v="9"/>
    <x v="54"/>
    <s v="2.3 - MATERIALES Y SUMINISTROS"/>
    <s v="2.3.7 - COMBUSTIBLES, LUBRICANTES, PRODUCTOS QUÍMICOS Y CONEXOS"/>
    <s v="N"/>
    <s v="00 - N/A"/>
    <s v="10 - FONDO GENERAL"/>
    <s v="99 - MULTIPROVINCIAL"/>
    <s v="2.3.7.1.05 - Aceites y grasas"/>
    <s v="(en blanco)"/>
    <s v="(en blanco)"/>
    <n v="1500000"/>
    <n v="2408737.38"/>
    <n v="1500000"/>
    <n v="2016137.38"/>
  </r>
  <r>
    <s v="2023"/>
    <x v="0"/>
    <x v="0"/>
    <x v="0"/>
    <x v="0"/>
    <s v="2 - Poder Ejecutivo"/>
    <s v="0211 - MINISTERIO DE OBRAS PÚBLICAS Y COMUNICACIONES"/>
    <s v="0003 - OFICINA PARA EL REORDENAMIENTO DEL TRANSPORTE"/>
    <x v="3"/>
    <x v="9"/>
    <x v="54"/>
    <s v="2.3 - MATERIALES Y SUMINISTROS"/>
    <s v="2.3.7 - COMBUSTIBLES, LUBRICANTES, PRODUCTOS QUÍMICOS Y CONEXOS"/>
    <s v="N"/>
    <s v="00 - N/A"/>
    <s v="10 - FONDO GENERAL"/>
    <s v="99 - MULTIPROVINCIAL"/>
    <s v="2.3.7.1.06 - Lubricantes"/>
    <s v="(en blanco)"/>
    <s v="(en blanco)"/>
    <n v="1000000"/>
    <n v="115308.04"/>
    <n v="1000000"/>
    <n v="115308.04"/>
  </r>
  <r>
    <s v="2023"/>
    <x v="0"/>
    <x v="0"/>
    <x v="0"/>
    <x v="0"/>
    <s v="2 - Poder Ejecutivo"/>
    <s v="0211 - MINISTERIO DE OBRAS PÚBLICAS Y COMUNICACIONES"/>
    <s v="0003 - OFICINA PARA EL REORDENAMIENTO DEL TRANSPORTE"/>
    <x v="3"/>
    <x v="9"/>
    <x v="54"/>
    <s v="2.3 - MATERIALES Y SUMINISTROS"/>
    <s v="2.3.7 - COMBUSTIBLES, LUBRICANTES, PRODUCTOS QUÍMICOS Y CONEXOS"/>
    <s v="N"/>
    <s v="00 - N/A"/>
    <s v="10 - FONDO GENERAL"/>
    <s v="99 - MULTIPROVINCIAL"/>
    <s v="2.3.7.2.03 - Productos químicos de uso personal y de laboratorios"/>
    <s v="(en blanco)"/>
    <s v="(en blanco)"/>
    <n v="100000"/>
    <n v="0"/>
    <n v="100000"/>
    <n v="0"/>
  </r>
  <r>
    <s v="2023"/>
    <x v="0"/>
    <x v="0"/>
    <x v="0"/>
    <x v="0"/>
    <s v="2 - Poder Ejecutivo"/>
    <s v="0211 - MINISTERIO DE OBRAS PÚBLICAS Y COMUNICACIONES"/>
    <s v="0003 - OFICINA PARA EL REORDENAMIENTO DEL TRANSPORTE"/>
    <x v="3"/>
    <x v="9"/>
    <x v="54"/>
    <s v="2.3 - MATERIALES Y SUMINISTROS"/>
    <s v="2.3.7 - COMBUSTIBLES, LUBRICANTES, PRODUCTOS QUÍMICOS Y CONEXOS"/>
    <s v="N"/>
    <s v="00 - N/A"/>
    <s v="10 - FONDO GENERAL"/>
    <s v="99 - MULTIPROVINCIAL"/>
    <s v="2.3.7.2.05 - Insecticidas, fumigantes y otros"/>
    <s v="(en blanco)"/>
    <s v="(en blanco)"/>
    <n v="100000"/>
    <n v="71183.47"/>
    <n v="100000"/>
    <n v="0"/>
  </r>
  <r>
    <s v="2023"/>
    <x v="0"/>
    <x v="0"/>
    <x v="0"/>
    <x v="0"/>
    <s v="2 - Poder Ejecutivo"/>
    <s v="0211 - MINISTERIO DE OBRAS PÚBLICAS Y COMUNICACIONES"/>
    <s v="0003 - OFICINA PARA EL REORDENAMIENTO DEL TRANSPORTE"/>
    <x v="3"/>
    <x v="9"/>
    <x v="54"/>
    <s v="2.3 - MATERIALES Y SUMINISTROS"/>
    <s v="2.3.7 - COMBUSTIBLES, LUBRICANTES, PRODUCTOS QUÍMICOS Y CONEXOS"/>
    <s v="N"/>
    <s v="00 - N/A"/>
    <s v="10 - FONDO GENERAL"/>
    <s v="99 - MULTIPROVINCIAL"/>
    <s v="2.3.7.2.06 - Pinturas, lacas, barnices, diluyentes y absorbentes para pinturas"/>
    <s v="(en blanco)"/>
    <s v="(en blanco)"/>
    <n v="2500000"/>
    <n v="2034815.24"/>
    <n v="2000000"/>
    <n v="2007595.47"/>
  </r>
  <r>
    <s v="2023"/>
    <x v="0"/>
    <x v="0"/>
    <x v="0"/>
    <x v="0"/>
    <s v="2 - Poder Ejecutivo"/>
    <s v="0211 - MINISTERIO DE OBRAS PÚBLICAS Y COMUNICACIONES"/>
    <s v="0003 - OFICINA PARA EL REORDENAMIENTO DEL TRANSPORTE"/>
    <x v="3"/>
    <x v="9"/>
    <x v="54"/>
    <s v="2.3 - MATERIALES Y SUMINISTROS"/>
    <s v="2.3.7 - COMBUSTIBLES, LUBRICANTES, PRODUCTOS QUÍMICOS Y CONEXOS"/>
    <s v="N"/>
    <s v="00 - N/A"/>
    <s v="10 - FONDO GENERAL"/>
    <s v="99 - MULTIPROVINCIAL"/>
    <s v="2.3.7.2.99 - Otros productos químicos y conexos"/>
    <s v="(en blanco)"/>
    <s v="(en blanco)"/>
    <n v="500000"/>
    <n v="237157.68000000002"/>
    <n v="500000"/>
    <n v="221111.94"/>
  </r>
  <r>
    <s v="2023"/>
    <x v="0"/>
    <x v="0"/>
    <x v="0"/>
    <x v="0"/>
    <s v="2 - Poder Ejecutivo"/>
    <s v="0211 - MINISTERIO DE OBRAS PÚBLICAS Y COMUNICACIONES"/>
    <s v="0003 - OFICINA PARA EL REORDENAMIENTO DEL TRANSPORTE"/>
    <x v="3"/>
    <x v="9"/>
    <x v="54"/>
    <s v="2.3 - MATERIALES Y SUMINISTROS"/>
    <s v="2.3.9 - PRODUCTOS Y ÚTILES VARIOS"/>
    <s v="N"/>
    <s v="00 - N/A"/>
    <s v="10 - FONDO GENERAL"/>
    <s v="99 - MULTIPROVINCIAL"/>
    <s v="2.3.9.1.01 - Útiles y materiales de limpieza e higiene"/>
    <s v="(en blanco)"/>
    <s v="(en blanco)"/>
    <n v="3000000"/>
    <n v="1668808.94"/>
    <n v="4000000"/>
    <n v="1556453.0399999998"/>
  </r>
  <r>
    <s v="2023"/>
    <x v="0"/>
    <x v="0"/>
    <x v="0"/>
    <x v="0"/>
    <s v="2 - Poder Ejecutivo"/>
    <s v="0211 - MINISTERIO DE OBRAS PÚBLICAS Y COMUNICACIONES"/>
    <s v="0003 - OFICINA PARA EL REORDENAMIENTO DEL TRANSPORTE"/>
    <x v="3"/>
    <x v="9"/>
    <x v="54"/>
    <s v="2.3 - MATERIALES Y SUMINISTROS"/>
    <s v="2.3.9 - PRODUCTOS Y ÚTILES VARIOS"/>
    <s v="N"/>
    <s v="00 - N/A"/>
    <s v="10 - FONDO GENERAL"/>
    <s v="99 - MULTIPROVINCIAL"/>
    <s v="2.3.9.2.01 - Útiles  y materiales de escritorio, oficina e informática"/>
    <s v="(en blanco)"/>
    <s v="(en blanco)"/>
    <n v="5000000"/>
    <n v="5488242.9800000004"/>
    <n v="8900000"/>
    <n v="4528122.8199999994"/>
  </r>
  <r>
    <s v="2023"/>
    <x v="0"/>
    <x v="0"/>
    <x v="0"/>
    <x v="0"/>
    <s v="2 - Poder Ejecutivo"/>
    <s v="0211 - MINISTERIO DE OBRAS PÚBLICAS Y COMUNICACIONES"/>
    <s v="0003 - OFICINA PARA EL REORDENAMIENTO DEL TRANSPORTE"/>
    <x v="3"/>
    <x v="9"/>
    <x v="54"/>
    <s v="2.3 - MATERIALES Y SUMINISTROS"/>
    <s v="2.3.9 - PRODUCTOS Y ÚTILES VARIOS"/>
    <s v="N"/>
    <s v="00 - N/A"/>
    <s v="10 - FONDO GENERAL"/>
    <s v="99 - MULTIPROVINCIAL"/>
    <s v="2.3.9.3.01 - Útiles menores médico, quirúrgicos o de laboratorio"/>
    <s v="(en blanco)"/>
    <s v="(en blanco)"/>
    <n v="100000"/>
    <n v="100300"/>
    <n v="100000"/>
    <n v="100300"/>
  </r>
  <r>
    <s v="2023"/>
    <x v="0"/>
    <x v="0"/>
    <x v="0"/>
    <x v="0"/>
    <s v="2 - Poder Ejecutivo"/>
    <s v="0211 - MINISTERIO DE OBRAS PÚBLICAS Y COMUNICACIONES"/>
    <s v="0003 - OFICINA PARA EL REORDENAMIENTO DEL TRANSPORTE"/>
    <x v="3"/>
    <x v="9"/>
    <x v="54"/>
    <s v="2.3 - MATERIALES Y SUMINISTROS"/>
    <s v="2.3.9 - PRODUCTOS Y ÚTILES VARIOS"/>
    <s v="N"/>
    <s v="00 - N/A"/>
    <s v="10 - FONDO GENERAL"/>
    <s v="99 - MULTIPROVINCIAL"/>
    <s v="2.3.9.4.01 - Útiles destinados a actividades deportivas, culturales y recreativas"/>
    <s v="(en blanco)"/>
    <s v="(en blanco)"/>
    <n v="100000"/>
    <n v="0"/>
    <n v="100000"/>
    <n v="0"/>
  </r>
  <r>
    <s v="2023"/>
    <x v="0"/>
    <x v="0"/>
    <x v="0"/>
    <x v="0"/>
    <s v="2 - Poder Ejecutivo"/>
    <s v="0211 - MINISTERIO DE OBRAS PÚBLICAS Y COMUNICACIONES"/>
    <s v="0003 - OFICINA PARA EL REORDENAMIENTO DEL TRANSPORTE"/>
    <x v="3"/>
    <x v="9"/>
    <x v="54"/>
    <s v="2.3 - MATERIALES Y SUMINISTROS"/>
    <s v="2.3.9 - PRODUCTOS Y ÚTILES VARIOS"/>
    <s v="N"/>
    <s v="00 - N/A"/>
    <s v="10 - FONDO GENERAL"/>
    <s v="99 - MULTIPROVINCIAL"/>
    <s v="2.3.9.5.01 - Útiles de cocina y comedor"/>
    <s v="(en blanco)"/>
    <s v="(en blanco)"/>
    <n v="100000"/>
    <n v="221636.59"/>
    <n v="250000"/>
    <n v="221636.59"/>
  </r>
  <r>
    <s v="2023"/>
    <x v="0"/>
    <x v="0"/>
    <x v="0"/>
    <x v="0"/>
    <s v="2 - Poder Ejecutivo"/>
    <s v="0211 - MINISTERIO DE OBRAS PÚBLICAS Y COMUNICACIONES"/>
    <s v="0003 - OFICINA PARA EL REORDENAMIENTO DEL TRANSPORTE"/>
    <x v="3"/>
    <x v="9"/>
    <x v="54"/>
    <s v="2.3 - MATERIALES Y SUMINISTROS"/>
    <s v="2.3.9 - PRODUCTOS Y ÚTILES VARIOS"/>
    <s v="N"/>
    <s v="00 - N/A"/>
    <s v="10 - FONDO GENERAL"/>
    <s v="99 - MULTIPROVINCIAL"/>
    <s v="2.3.9.6.01 - Productos eléctricos y afines"/>
    <s v="(en blanco)"/>
    <s v="(en blanco)"/>
    <n v="10000000"/>
    <n v="6220185.9100000001"/>
    <n v="6500000"/>
    <n v="6210578.71"/>
  </r>
  <r>
    <s v="2023"/>
    <x v="0"/>
    <x v="0"/>
    <x v="0"/>
    <x v="0"/>
    <s v="2 - Poder Ejecutivo"/>
    <s v="0211 - MINISTERIO DE OBRAS PÚBLICAS Y COMUNICACIONES"/>
    <s v="0003 - OFICINA PARA EL REORDENAMIENTO DEL TRANSPORTE"/>
    <x v="3"/>
    <x v="9"/>
    <x v="54"/>
    <s v="2.3 - MATERIALES Y SUMINISTROS"/>
    <s v="2.3.9 - PRODUCTOS Y ÚTILES VARIOS"/>
    <s v="N"/>
    <s v="00 - N/A"/>
    <s v="10 - FONDO GENERAL"/>
    <s v="99 - MULTIPROVINCIAL"/>
    <s v="2.3.9.8.01 - Repuestos"/>
    <s v="(en blanco)"/>
    <s v="(en blanco)"/>
    <n v="15000000"/>
    <n v="10865705.24"/>
    <n v="11500000"/>
    <n v="10763983.67"/>
  </r>
  <r>
    <s v="2023"/>
    <x v="0"/>
    <x v="0"/>
    <x v="0"/>
    <x v="0"/>
    <s v="2 - Poder Ejecutivo"/>
    <s v="0211 - MINISTERIO DE OBRAS PÚBLICAS Y COMUNICACIONES"/>
    <s v="0003 - OFICINA PARA EL REORDENAMIENTO DEL TRANSPORTE"/>
    <x v="3"/>
    <x v="9"/>
    <x v="54"/>
    <s v="2.3 - MATERIALES Y SUMINISTROS"/>
    <s v="2.3.9 - PRODUCTOS Y ÚTILES VARIOS"/>
    <s v="N"/>
    <s v="00 - N/A"/>
    <s v="10 - FONDO GENERAL"/>
    <s v="99 - MULTIPROVINCIAL"/>
    <s v="2.3.9.8.02 - Accesorios"/>
    <s v="(en blanco)"/>
    <s v="(en blanco)"/>
    <n v="1000000"/>
    <n v="88694.79"/>
    <n v="1000000"/>
    <n v="56786.670000000006"/>
  </r>
  <r>
    <s v="2023"/>
    <x v="0"/>
    <x v="0"/>
    <x v="0"/>
    <x v="0"/>
    <s v="2 - Poder Ejecutivo"/>
    <s v="0211 - MINISTERIO DE OBRAS PÚBLICAS Y COMUNICACIONES"/>
    <s v="0003 - OFICINA PARA EL REORDENAMIENTO DEL TRANSPORTE"/>
    <x v="3"/>
    <x v="9"/>
    <x v="54"/>
    <s v="2.3 - MATERIALES Y SUMINISTROS"/>
    <s v="2.3.9 - PRODUCTOS Y ÚTILES VARIOS"/>
    <s v="N"/>
    <s v="00 - N/A"/>
    <s v="10 - FONDO GENERAL"/>
    <s v="99 - MULTIPROVINCIAL"/>
    <s v="2.3.9.9.01 - Productos y Utiles Varios  n.i.p"/>
    <s v="(en blanco)"/>
    <s v="(en blanco)"/>
    <n v="2000000"/>
    <n v="3309625.0799999996"/>
    <n v="0"/>
    <n v="3309625.0799999996"/>
  </r>
  <r>
    <s v="2023"/>
    <x v="0"/>
    <x v="0"/>
    <x v="0"/>
    <x v="0"/>
    <s v="2 - Poder Ejecutivo"/>
    <s v="0211 - MINISTERIO DE OBRAS PÚBLICAS Y COMUNICACIONES"/>
    <s v="0003 - OFICINA PARA EL REORDENAMIENTO DEL TRANSPORTE"/>
    <x v="3"/>
    <x v="9"/>
    <x v="54"/>
    <s v="2.3 - MATERIALES Y SUMINISTROS"/>
    <s v="2.3.9 - PRODUCTOS Y ÚTILES VARIOS"/>
    <s v="N"/>
    <s v="00 - N/A"/>
    <s v="10 - FONDO GENERAL"/>
    <s v="99 - MULTIPROVINCIAL"/>
    <s v="2.3.9.9.04 - Productos y útiles de defensa y seguridad"/>
    <s v="(en blanco)"/>
    <s v="(en blanco)"/>
    <n v="4000000"/>
    <n v="2905493.7900000005"/>
    <n v="6100000"/>
    <n v="2664966.25"/>
  </r>
  <r>
    <s v="2023"/>
    <x v="0"/>
    <x v="0"/>
    <x v="1"/>
    <x v="1"/>
    <s v="2 - Poder Ejecutivo"/>
    <s v="0211 - MINISTERIO DE OBRAS PÚBLICAS Y COMUNICACIONES"/>
    <s v="0003 - OFICINA PARA EL REORDENAMIENTO DEL TRANSPORTE"/>
    <x v="3"/>
    <x v="9"/>
    <x v="54"/>
    <s v="2.3 - MATERIALES Y SUMINISTROS"/>
    <s v="2.3.9 - PRODUCTOS Y ÚTILES VARIOS"/>
    <s v="N"/>
    <s v="00 - N/A"/>
    <s v="10 - FONDO GENERAL"/>
    <s v="99 - MULTIPROVINCIAL"/>
    <s v="2.3.9.9.05 - Productos y útiles diversos"/>
    <s v="(en blanco)"/>
    <s v="(en blanco)"/>
    <n v="1000000"/>
    <n v="3803282.35"/>
    <n v="1650000"/>
    <n v="3725258.75"/>
  </r>
  <r>
    <s v="2023"/>
    <x v="0"/>
    <x v="0"/>
    <x v="0"/>
    <x v="0"/>
    <s v="2 - Poder Ejecutivo"/>
    <s v="0211 - MINISTERIO DE OBRAS PÚBLICAS Y COMUNICACIONES"/>
    <s v="0003 - OFICINA PARA EL REORDENAMIENTO DEL TRANSPORTE"/>
    <x v="3"/>
    <x v="9"/>
    <x v="54"/>
    <s v="2.3 - MATERIALES Y SUMINISTROS"/>
    <s v="2.3.9 - PRODUCTOS Y ÚTILES VARIOS"/>
    <s v="N"/>
    <s v="00 - N/A"/>
    <s v="20 - FONDOS CON DESTINO ESPECÍFICO"/>
    <s v="99 - MULTIPROVINCIAL"/>
    <s v="2.3.9.5.01 - Útiles de cocina y comedor"/>
    <s v="(en blanco)"/>
    <s v="(en blanco)"/>
    <n v="0"/>
    <n v="0"/>
    <n v="150000"/>
    <n v="0"/>
  </r>
  <r>
    <s v="2023"/>
    <x v="0"/>
    <x v="0"/>
    <x v="0"/>
    <x v="0"/>
    <s v="2 - Poder Ejecutivo"/>
    <s v="0211 - MINISTERIO DE OBRAS PÚBLICAS Y COMUNICACIONES"/>
    <s v="0003 - OFICINA PARA EL REORDENAMIENTO DEL TRANSPORTE"/>
    <x v="3"/>
    <x v="9"/>
    <x v="54"/>
    <s v="2.3 - MATERIALES Y SUMINISTROS"/>
    <s v="2.3.9 - PRODUCTOS Y ÚTILES VARIOS"/>
    <s v="N"/>
    <s v="00 - N/A"/>
    <s v="20 - FONDOS CON DESTINO ESPECÍFICO"/>
    <s v="99 - MULTIPROVINCIAL"/>
    <s v="2.3.9.6.01 - Productos eléctricos y afines"/>
    <s v="(en blanco)"/>
    <s v="(en blanco)"/>
    <n v="255263753"/>
    <n v="6025507.5499999998"/>
    <n v="23063753"/>
    <n v="3020305.8600000003"/>
  </r>
  <r>
    <s v="2023"/>
    <x v="0"/>
    <x v="0"/>
    <x v="0"/>
    <x v="0"/>
    <s v="2 - Poder Ejecutivo"/>
    <s v="0211 - MINISTERIO DE OBRAS PÚBLICAS Y COMUNICACIONES"/>
    <s v="0003 - OFICINA PARA EL REORDENAMIENTO DEL TRANSPORTE"/>
    <x v="3"/>
    <x v="9"/>
    <x v="54"/>
    <s v="2.3 - MATERIALES Y SUMINISTROS"/>
    <s v="2.3.9 - PRODUCTOS Y ÚTILES VARIOS"/>
    <s v="N"/>
    <s v="00 - N/A"/>
    <s v="20 - FONDOS CON DESTINO ESPECÍFICO"/>
    <s v="99 - MULTIPROVINCIAL"/>
    <s v="2.3.9.8.01 - Repuestos"/>
    <s v="(en blanco)"/>
    <s v="(en blanco)"/>
    <n v="200000000"/>
    <n v="67026055.710000008"/>
    <n v="55000000"/>
    <n v="46924783.979999997"/>
  </r>
  <r>
    <s v="2023"/>
    <x v="0"/>
    <x v="0"/>
    <x v="0"/>
    <x v="0"/>
    <s v="2 - Poder Ejecutivo"/>
    <s v="0211 - MINISTERIO DE OBRAS PÚBLICAS Y COMUNICACIONES"/>
    <s v="0003 - OFICINA PARA EL REORDENAMIENTO DEL TRANSPORTE"/>
    <x v="3"/>
    <x v="9"/>
    <x v="55"/>
    <s v="2.2 - CONTRATACIÓN DE SERVICIOS"/>
    <s v="2.2.1 - SERVICIOS BÁSICOS"/>
    <s v="N"/>
    <s v="00 - N/A"/>
    <s v="10 - FONDO GENERAL"/>
    <s v="99 - MULTIPROVINCIAL"/>
    <s v="2.2.1.6.01 - Energía eléctrica"/>
    <s v="(en blanco)"/>
    <s v="(en blanco)"/>
    <n v="1000000"/>
    <n v="1000000"/>
    <n v="1000000"/>
    <n v="10174.120000000001"/>
  </r>
  <r>
    <s v="2023"/>
    <x v="0"/>
    <x v="0"/>
    <x v="0"/>
    <x v="0"/>
    <s v="2 - Poder Ejecutivo"/>
    <s v="0211 - MINISTERIO DE OBRAS PÚBLICAS Y COMUNICACIONES"/>
    <s v="0003 - OFICINA PARA EL REORDENAMIENTO DEL TRANSPORTE"/>
    <x v="3"/>
    <x v="9"/>
    <x v="55"/>
    <s v="2.2 - CONTRATACIÓN DE SERVICIOS"/>
    <s v="2.2.6 - SEGUROS"/>
    <s v="N"/>
    <s v="00 - N/A"/>
    <s v="10 - FONDO GENERAL"/>
    <s v="99 - MULTIPROVINCIAL"/>
    <s v="2.2.6.2.01 - Seguro de bienes muebles"/>
    <s v="(en blanco)"/>
    <s v="(en blanco)"/>
    <n v="35000000"/>
    <n v="35000000.030000001"/>
    <n v="35000000"/>
    <n v="35000000.030000001"/>
  </r>
  <r>
    <s v="2023"/>
    <x v="0"/>
    <x v="0"/>
    <x v="0"/>
    <x v="0"/>
    <s v="2 - Poder Ejecutivo"/>
    <s v="0211 - MINISTERIO DE OBRAS PÚBLICAS Y COMUNICACIONES"/>
    <s v="0003 - OFICINA PARA EL REORDENAMIENTO DEL TRANSPORTE"/>
    <x v="3"/>
    <x v="9"/>
    <x v="55"/>
    <s v="2.2 - CONTRATACIÓN DE SERVICIOS"/>
    <s v="2.2.6 - SEGUROS"/>
    <s v="N"/>
    <s v="00 - N/A"/>
    <s v="10 - FONDO GENERAL"/>
    <s v="99 - MULTIPROVINCIAL"/>
    <s v="2.2.6.9.01 - Otros seguros"/>
    <s v="(en blanco)"/>
    <s v="(en blanco)"/>
    <n v="5000000"/>
    <n v="3631303.42"/>
    <n v="5000000"/>
    <n v="3631303.42"/>
  </r>
  <r>
    <s v="2023"/>
    <x v="0"/>
    <x v="0"/>
    <x v="0"/>
    <x v="0"/>
    <s v="2 - Poder Ejecutivo"/>
    <s v="0211 - MINISTERIO DE OBRAS PÚBLICAS Y COMUNICACIONES"/>
    <s v="0003 - OFICINA PARA EL REORDENAMIENTO DEL TRANSPORTE"/>
    <x v="3"/>
    <x v="9"/>
    <x v="55"/>
    <s v="2.2 - CONTRATACIÓN DE SERVICIOS"/>
    <s v="2.2.6 - SEGUROS"/>
    <s v="N"/>
    <s v="00 - N/A"/>
    <s v="20 - FONDOS CON DESTINO ESPECÍFICO"/>
    <s v="99 - MULTIPROVINCIAL"/>
    <s v="2.2.6.2.01 - Seguro de bienes muebles"/>
    <s v="(en blanco)"/>
    <s v="(en blanco)"/>
    <n v="0"/>
    <n v="7316553.7000000002"/>
    <n v="7316554"/>
    <n v="7316553.7000000002"/>
  </r>
  <r>
    <s v="2023"/>
    <x v="0"/>
    <x v="0"/>
    <x v="0"/>
    <x v="0"/>
    <s v="2 - Poder Ejecutivo"/>
    <s v="0211 - MINISTERIO DE OBRAS PÚBLICAS Y COMUNICACIONES"/>
    <s v="0003 - OFICINA PARA EL REORDENAMIENTO DEL TRANSPORTE"/>
    <x v="3"/>
    <x v="9"/>
    <x v="55"/>
    <s v="2.2 - CONTRATACIÓN DE SERVICIOS"/>
    <s v="2.2.7 - SERVICIOS DE CONSERVACIÓN, REPARACIONES MENORES E INSTALACIONES TEMPORALES"/>
    <s v="N"/>
    <s v="00 - N/A"/>
    <s v="20 - FONDOS CON DESTINO ESPECÍFICO"/>
    <s v="99 - MULTIPROVINCIAL"/>
    <s v="2.2.7.2.06 - Mantenimiento y reparación de equipos de transporte, tracción y elevación"/>
    <s v="(en blanco)"/>
    <s v="(en blanco)"/>
    <n v="225000000"/>
    <n v="286326983.89999998"/>
    <n v="225000000"/>
    <n v="286326983.89999998"/>
  </r>
  <r>
    <s v="2023"/>
    <x v="0"/>
    <x v="0"/>
    <x v="0"/>
    <x v="0"/>
    <s v="2 - Poder Ejecutivo"/>
    <s v="0211 - MINISTERIO DE OBRAS PÚBLICAS Y COMUNICACIONES"/>
    <s v="0003 - OFICINA PARA EL REORDENAMIENTO DEL TRANSPORTE"/>
    <x v="3"/>
    <x v="9"/>
    <x v="55"/>
    <s v="2.2 - CONTRATACIÓN DE SERVICIOS"/>
    <s v="2.2.7 - SERVICIOS DE CONSERVACIÓN, REPARACIONES MENORES E INSTALACIONES TEMPORALES"/>
    <s v="N"/>
    <s v="00 - N/A"/>
    <s v="20 - FONDOS CON DESTINO ESPECÍFICO"/>
    <s v="99 - MULTIPROVINCIAL"/>
    <s v="2.2.7.2.08 - Servicios de mantenimiento, reparación, desmonte e instalación"/>
    <s v="(en blanco)"/>
    <s v="(en blanco)"/>
    <n v="125000000"/>
    <n v="56356462.100000001"/>
    <n v="117683446"/>
    <n v="56356462.100000001"/>
  </r>
  <r>
    <s v="2023"/>
    <x v="0"/>
    <x v="0"/>
    <x v="0"/>
    <x v="0"/>
    <s v="2 - Poder Ejecutivo"/>
    <s v="0211 - MINISTERIO DE OBRAS PÚBLICAS Y COMUNICACIONES"/>
    <s v="0004 - OFICINA METROPOLITANA DE SERVICIOS DE AUTOBUSES"/>
    <x v="3"/>
    <x v="9"/>
    <x v="19"/>
    <s v="2.1 - REMUNERACIONES Y CONTRIBUCIONES"/>
    <s v="2.1.1 - REMUNERACIONES"/>
    <s v="N"/>
    <s v="00 - N/A"/>
    <s v="10 - FONDO GENERAL"/>
    <s v="99 - MULTIPROVINCIAL"/>
    <s v="2.1.1.1.01 - Sueldos empleados fijos"/>
    <s v="(en blanco)"/>
    <s v="(en blanco)"/>
    <n v="666000000"/>
    <n v="677040727.58999991"/>
    <n v="682145243"/>
    <n v="676330037.59000003"/>
  </r>
  <r>
    <s v="2023"/>
    <x v="0"/>
    <x v="0"/>
    <x v="0"/>
    <x v="0"/>
    <s v="2 - Poder Ejecutivo"/>
    <s v="0211 - MINISTERIO DE OBRAS PÚBLICAS Y COMUNICACIONES"/>
    <s v="0004 - OFICINA METROPOLITANA DE SERVICIOS DE AUTOBUSES"/>
    <x v="3"/>
    <x v="9"/>
    <x v="19"/>
    <s v="2.1 - REMUNERACIONES Y CONTRIBUCIONES"/>
    <s v="2.1.1 - REMUNERACIONES"/>
    <s v="N"/>
    <s v="00 - N/A"/>
    <s v="10 - FONDO GENERAL"/>
    <s v="99 - MULTIPROVINCIAL"/>
    <s v="2.1.1.2.05 - Periodo probatorio de ingreso a carrera"/>
    <s v="(en blanco)"/>
    <s v="(en blanco)"/>
    <n v="0"/>
    <n v="144000"/>
    <n v="5000"/>
    <n v="144000"/>
  </r>
  <r>
    <s v="2023"/>
    <x v="0"/>
    <x v="0"/>
    <x v="0"/>
    <x v="0"/>
    <s v="2 - Poder Ejecutivo"/>
    <s v="0211 - MINISTERIO DE OBRAS PÚBLICAS Y COMUNICACIONES"/>
    <s v="0004 - OFICINA METROPOLITANA DE SERVICIOS DE AUTOBUSES"/>
    <x v="3"/>
    <x v="9"/>
    <x v="19"/>
    <s v="2.1 - REMUNERACIONES Y CONTRIBUCIONES"/>
    <s v="2.1.1 - REMUNERACIONES"/>
    <s v="N"/>
    <s v="00 - N/A"/>
    <s v="10 - FONDO GENERAL"/>
    <s v="99 - MULTIPROVINCIAL"/>
    <s v="2.1.1.2.08 - Empleados temporales"/>
    <s v="(en blanco)"/>
    <s v="(en blanco)"/>
    <n v="108000000"/>
    <n v="108524000"/>
    <n v="109500000"/>
    <n v="108524000"/>
  </r>
  <r>
    <s v="2023"/>
    <x v="0"/>
    <x v="0"/>
    <x v="0"/>
    <x v="0"/>
    <s v="2 - Poder Ejecutivo"/>
    <s v="0211 - MINISTERIO DE OBRAS PÚBLICAS Y COMUNICACIONES"/>
    <s v="0004 - OFICINA METROPOLITANA DE SERVICIOS DE AUTOBUSES"/>
    <x v="3"/>
    <x v="9"/>
    <x v="19"/>
    <s v="2.1 - REMUNERACIONES Y CONTRIBUCIONES"/>
    <s v="2.1.1 - REMUNERACIONES"/>
    <s v="N"/>
    <s v="00 - N/A"/>
    <s v="10 - FONDO GENERAL"/>
    <s v="99 - MULTIPROVINCIAL"/>
    <s v="2.1.1.3.01 - Sueldos al personal fijo en trámite de pensiones"/>
    <s v="(en blanco)"/>
    <s v="(en blanco)"/>
    <n v="120000"/>
    <n v="120000"/>
    <n v="120000"/>
    <n v="120000"/>
  </r>
  <r>
    <s v="2023"/>
    <x v="0"/>
    <x v="0"/>
    <x v="0"/>
    <x v="0"/>
    <s v="2 - Poder Ejecutivo"/>
    <s v="0211 - MINISTERIO DE OBRAS PÚBLICAS Y COMUNICACIONES"/>
    <s v="0004 - OFICINA METROPOLITANA DE SERVICIOS DE AUTOBUSES"/>
    <x v="3"/>
    <x v="9"/>
    <x v="19"/>
    <s v="2.1 - REMUNERACIONES Y CONTRIBUCIONES"/>
    <s v="2.1.1 - REMUNERACIONES"/>
    <s v="N"/>
    <s v="00 - N/A"/>
    <s v="10 - FONDO GENERAL"/>
    <s v="99 - MULTIPROVINCIAL"/>
    <s v="2.1.1.4.01 - Sueldo Anual No. 13"/>
    <s v="(en blanco)"/>
    <s v="(en blanco)"/>
    <n v="66177000"/>
    <n v="66589469.149999999"/>
    <n v="66607000"/>
    <n v="66530267.149999999"/>
  </r>
  <r>
    <s v="2023"/>
    <x v="0"/>
    <x v="0"/>
    <x v="0"/>
    <x v="0"/>
    <s v="2 - Poder Ejecutivo"/>
    <s v="0211 - MINISTERIO DE OBRAS PÚBLICAS Y COMUNICACIONES"/>
    <s v="0004 - OFICINA METROPOLITANA DE SERVICIOS DE AUTOBUSES"/>
    <x v="3"/>
    <x v="9"/>
    <x v="19"/>
    <s v="2.1 - REMUNERACIONES Y CONTRIBUCIONES"/>
    <s v="2.1.1 - REMUNERACIONES"/>
    <s v="N"/>
    <s v="00 - N/A"/>
    <s v="10 - FONDO GENERAL"/>
    <s v="99 - MULTIPROVINCIAL"/>
    <s v="2.1.1.5.01 - Prestaciones económicas"/>
    <s v="(en blanco)"/>
    <s v="(en blanco)"/>
    <n v="0"/>
    <n v="335497147.38999999"/>
    <n v="304141446"/>
    <n v="47019233.859999999"/>
  </r>
  <r>
    <s v="2023"/>
    <x v="0"/>
    <x v="0"/>
    <x v="0"/>
    <x v="0"/>
    <s v="2 - Poder Ejecutivo"/>
    <s v="0211 - MINISTERIO DE OBRAS PÚBLICAS Y COMUNICACIONES"/>
    <s v="0004 - OFICINA METROPOLITANA DE SERVICIOS DE AUTOBUSES"/>
    <x v="3"/>
    <x v="9"/>
    <x v="19"/>
    <s v="2.1 - REMUNERACIONES Y CONTRIBUCIONES"/>
    <s v="2.1.1 - REMUNERACIONES"/>
    <s v="N"/>
    <s v="00 - N/A"/>
    <s v="10 - FONDO GENERAL"/>
    <s v="99 - MULTIPROVINCIAL"/>
    <s v="2.1.1.5.04 - Proporción de vacaciones no disfrutadas"/>
    <s v="(en blanco)"/>
    <s v="(en blanco)"/>
    <n v="0"/>
    <n v="70740797.680000007"/>
    <n v="103000000"/>
    <n v="8227225.4000000004"/>
  </r>
  <r>
    <s v="2023"/>
    <x v="0"/>
    <x v="0"/>
    <x v="0"/>
    <x v="0"/>
    <s v="2 - Poder Ejecutivo"/>
    <s v="0211 - MINISTERIO DE OBRAS PÚBLICAS Y COMUNICACIONES"/>
    <s v="0004 - OFICINA METROPOLITANA DE SERVICIOS DE AUTOBUSES"/>
    <x v="3"/>
    <x v="9"/>
    <x v="19"/>
    <s v="2.1 - REMUNERACIONES Y CONTRIBUCIONES"/>
    <s v="2.1.1 - REMUNERACIONES"/>
    <s v="N"/>
    <s v="00 - N/A"/>
    <s v="20 - FONDOS CON DESTINO ESPECÍFICO"/>
    <s v="99 - MULTIPROVINCIAL"/>
    <s v="2.1.1.5.01 - Prestaciones económicas"/>
    <s v="(en blanco)"/>
    <s v="(en blanco)"/>
    <n v="40000000"/>
    <n v="32484580.609999999"/>
    <n v="40000000"/>
    <n v="32484580.609999999"/>
  </r>
  <r>
    <s v="2023"/>
    <x v="0"/>
    <x v="0"/>
    <x v="0"/>
    <x v="0"/>
    <s v="2 - Poder Ejecutivo"/>
    <s v="0211 - MINISTERIO DE OBRAS PÚBLICAS Y COMUNICACIONES"/>
    <s v="0004 - OFICINA METROPOLITANA DE SERVICIOS DE AUTOBUSES"/>
    <x v="3"/>
    <x v="9"/>
    <x v="19"/>
    <s v="2.1 - REMUNERACIONES Y CONTRIBUCIONES"/>
    <s v="2.1.1 - REMUNERACIONES"/>
    <s v="N"/>
    <s v="00 - N/A"/>
    <s v="20 - FONDOS CON DESTINO ESPECÍFICO"/>
    <s v="99 - MULTIPROVINCIAL"/>
    <s v="2.1.1.5.04 - Proporción de vacaciones no disfrutadas"/>
    <s v="(en blanco)"/>
    <s v="(en blanco)"/>
    <n v="13799912"/>
    <n v="6996524.54"/>
    <n v="13799912"/>
    <n v="6996523.6199999992"/>
  </r>
  <r>
    <s v="2023"/>
    <x v="0"/>
    <x v="0"/>
    <x v="0"/>
    <x v="0"/>
    <s v="2 - Poder Ejecutivo"/>
    <s v="0211 - MINISTERIO DE OBRAS PÚBLICAS Y COMUNICACIONES"/>
    <s v="0004 - OFICINA METROPOLITANA DE SERVICIOS DE AUTOBUSES"/>
    <x v="3"/>
    <x v="9"/>
    <x v="19"/>
    <s v="2.1 - REMUNERACIONES Y CONTRIBUCIONES"/>
    <s v="2.1.2 - SOBRESUELDOS"/>
    <s v="N"/>
    <s v="00 - N/A"/>
    <s v="10 - FONDO GENERAL"/>
    <s v="99 - MULTIPROVINCIAL"/>
    <s v="2.1.2.2.05 - Compensación servicios de seguridad"/>
    <s v="(en blanco)"/>
    <s v="(en blanco)"/>
    <n v="20004000"/>
    <n v="19991900"/>
    <n v="20004000"/>
    <n v="19967200"/>
  </r>
  <r>
    <s v="2023"/>
    <x v="0"/>
    <x v="0"/>
    <x v="0"/>
    <x v="0"/>
    <s v="2 - Poder Ejecutivo"/>
    <s v="0211 - MINISTERIO DE OBRAS PÚBLICAS Y COMUNICACIONES"/>
    <s v="0004 - OFICINA METROPOLITANA DE SERVICIOS DE AUTOBUSES"/>
    <x v="3"/>
    <x v="9"/>
    <x v="19"/>
    <s v="2.1 - REMUNERACIONES Y CONTRIBUCIONES"/>
    <s v="2.1.2 - SOBRESUELDOS"/>
    <s v="N"/>
    <s v="00 - N/A"/>
    <s v="10 - FONDO GENERAL"/>
    <s v="99 - MULTIPROVINCIAL"/>
    <s v="2.1.2.2.06 - Incentivo por Rendimiento Individual"/>
    <s v="(en blanco)"/>
    <s v="(en blanco)"/>
    <n v="60000000"/>
    <n v="63004175.309999995"/>
    <n v="63005000"/>
    <n v="61349265.069999993"/>
  </r>
  <r>
    <s v="2023"/>
    <x v="0"/>
    <x v="0"/>
    <x v="0"/>
    <x v="0"/>
    <s v="2 - Poder Ejecutivo"/>
    <s v="0211 - MINISTERIO DE OBRAS PÚBLICAS Y COMUNICACIONES"/>
    <s v="0004 - OFICINA METROPOLITANA DE SERVICIOS DE AUTOBUSES"/>
    <x v="3"/>
    <x v="9"/>
    <x v="19"/>
    <s v="2.1 - REMUNERACIONES Y CONTRIBUCIONES"/>
    <s v="2.1.2 - SOBRESUELDOS"/>
    <s v="N"/>
    <s v="00 - N/A"/>
    <s v="10 - FONDO GENERAL"/>
    <s v="99 - MULTIPROVINCIAL"/>
    <s v="2.1.2.2.10 - Compensación por cumplimiento de indicadores del MAP"/>
    <s v="(en blanco)"/>
    <s v="(en blanco)"/>
    <n v="60000000"/>
    <n v="65429756.090000004"/>
    <n v="65429757"/>
    <n v="65429189.420000002"/>
  </r>
  <r>
    <s v="2023"/>
    <x v="0"/>
    <x v="0"/>
    <x v="0"/>
    <x v="0"/>
    <s v="2 - Poder Ejecutivo"/>
    <s v="0211 - MINISTERIO DE OBRAS PÚBLICAS Y COMUNICACIONES"/>
    <s v="0004 - OFICINA METROPOLITANA DE SERVICIOS DE AUTOBUSES"/>
    <x v="3"/>
    <x v="9"/>
    <x v="19"/>
    <s v="2.1 - REMUNERACIONES Y CONTRIBUCIONES"/>
    <s v="2.1.2 - SOBRESUELDOS"/>
    <s v="N"/>
    <s v="00 - N/A"/>
    <s v="20 - FONDOS CON DESTINO ESPECÍFICO"/>
    <s v="99 - MULTIPROVINCIAL"/>
    <s v="2.1.2.2.10 - Compensación por cumplimiento de indicadores del MAP"/>
    <s v="(en blanco)"/>
    <s v="(en blanco)"/>
    <n v="5000000"/>
    <n v="0"/>
    <n v="5000000"/>
    <n v="0"/>
  </r>
  <r>
    <s v="2023"/>
    <x v="0"/>
    <x v="0"/>
    <x v="0"/>
    <x v="0"/>
    <s v="2 - Poder Ejecutivo"/>
    <s v="0211 - MINISTERIO DE OBRAS PÚBLICAS Y COMUNICACIONES"/>
    <s v="0004 - OFICINA METROPOLITANA DE SERVICIOS DE AUTOBUSES"/>
    <x v="3"/>
    <x v="9"/>
    <x v="19"/>
    <s v="2.1 - REMUNERACIONES Y CONTRIBUCIONES"/>
    <s v="2.1.2 - SOBRESUELDOS"/>
    <s v="N"/>
    <s v="00 - N/A"/>
    <s v="20 - FONDOS CON DESTINO ESPECÍFICO"/>
    <s v="99 - MULTIPROVINCIAL"/>
    <s v="2.1.2.2.15 - Compensación extraordinaria anual"/>
    <s v="(en blanco)"/>
    <s v="(en blanco)"/>
    <n v="5000000"/>
    <n v="0"/>
    <n v="5000000"/>
    <n v="0"/>
  </r>
  <r>
    <s v="2023"/>
    <x v="0"/>
    <x v="0"/>
    <x v="0"/>
    <x v="0"/>
    <s v="2 - Poder Ejecutivo"/>
    <s v="0211 - MINISTERIO DE OBRAS PÚBLICAS Y COMUNICACIONES"/>
    <s v="0004 - OFICINA METROPOLITANA DE SERVICIOS DE AUTOBUSES"/>
    <x v="3"/>
    <x v="9"/>
    <x v="19"/>
    <s v="2.1 - REMUNERACIONES Y CONTRIBUCIONES"/>
    <s v="2.1.3 - DIETAS Y GASTOS DE REPRESENTACIÓN"/>
    <s v="N"/>
    <s v="00 - N/A"/>
    <s v="10 - FONDO GENERAL"/>
    <s v="99 - MULTIPROVINCIAL"/>
    <s v="2.1.3.2.01 - Gastos de representación en el país"/>
    <s v="(en blanco)"/>
    <s v="(en blanco)"/>
    <n v="438000"/>
    <n v="359940.25"/>
    <n v="433000"/>
    <n v="359940.25"/>
  </r>
  <r>
    <s v="2023"/>
    <x v="0"/>
    <x v="0"/>
    <x v="0"/>
    <x v="0"/>
    <s v="2 - Poder Ejecutivo"/>
    <s v="0211 - MINISTERIO DE OBRAS PÚBLICAS Y COMUNICACIONES"/>
    <s v="0004 - OFICINA METROPOLITANA DE SERVICIOS DE AUTOBUSES"/>
    <x v="3"/>
    <x v="9"/>
    <x v="19"/>
    <s v="2.1 - REMUNERACIONES Y CONTRIBUCIONES"/>
    <s v="2.1.5 - CONTRIBUCIONES A LA SEGURIDAD SOCIAL"/>
    <s v="N"/>
    <s v="00 - N/A"/>
    <s v="10 - FONDO GENERAL"/>
    <s v="99 - MULTIPROVINCIAL"/>
    <s v="2.1.5.1.01 - Contribuciones al seguro de salud"/>
    <s v="(en blanco)"/>
    <s v="(en blanco)"/>
    <n v="54962520"/>
    <n v="55610439.609999999"/>
    <n v="55788520"/>
    <n v="55597961.210000001"/>
  </r>
  <r>
    <s v="2023"/>
    <x v="0"/>
    <x v="0"/>
    <x v="0"/>
    <x v="0"/>
    <s v="2 - Poder Ejecutivo"/>
    <s v="0211 - MINISTERIO DE OBRAS PÚBLICAS Y COMUNICACIONES"/>
    <s v="0004 - OFICINA METROPOLITANA DE SERVICIOS DE AUTOBUSES"/>
    <x v="3"/>
    <x v="9"/>
    <x v="19"/>
    <s v="2.1 - REMUNERACIONES Y CONTRIBUCIONES"/>
    <s v="2.1.5 - CONTRIBUCIONES A LA SEGURIDAD SOCIAL"/>
    <s v="N"/>
    <s v="00 - N/A"/>
    <s v="10 - FONDO GENERAL"/>
    <s v="99 - MULTIPROVINCIAL"/>
    <s v="2.1.5.2.01 - Contribuciones al seguro de pensiones"/>
    <s v="(en blanco)"/>
    <s v="(en blanco)"/>
    <n v="54885108"/>
    <n v="55771369.07"/>
    <n v="55587108"/>
    <n v="55743392.230000012"/>
  </r>
  <r>
    <s v="2023"/>
    <x v="0"/>
    <x v="0"/>
    <x v="0"/>
    <x v="0"/>
    <s v="2 - Poder Ejecutivo"/>
    <s v="0211 - MINISTERIO DE OBRAS PÚBLICAS Y COMUNICACIONES"/>
    <s v="0004 - OFICINA METROPOLITANA DE SERVICIOS DE AUTOBUSES"/>
    <x v="3"/>
    <x v="9"/>
    <x v="19"/>
    <s v="2.1 - REMUNERACIONES Y CONTRIBUCIONES"/>
    <s v="2.1.5 - CONTRIBUCIONES A LA SEGURIDAD SOCIAL"/>
    <s v="N"/>
    <s v="00 - N/A"/>
    <s v="10 - FONDO GENERAL"/>
    <s v="99 - MULTIPROVINCIAL"/>
    <s v="2.1.5.3.01 - Contribuciones al seguro de riesgo laboral"/>
    <s v="(en blanco)"/>
    <s v="(en blanco)"/>
    <n v="9289440"/>
    <n v="9131625.629999999"/>
    <n v="9557440"/>
    <n v="9130636.8300000001"/>
  </r>
  <r>
    <s v="2023"/>
    <x v="0"/>
    <x v="0"/>
    <x v="0"/>
    <x v="0"/>
    <s v="2 - Poder Ejecutivo"/>
    <s v="0211 - MINISTERIO DE OBRAS PÚBLICAS Y COMUNICACIONES"/>
    <s v="0004 - OFICINA METROPOLITANA DE SERVICIOS DE AUTOBUSES"/>
    <x v="3"/>
    <x v="9"/>
    <x v="19"/>
    <s v="2.2 - CONTRATACIÓN DE SERVICIOS"/>
    <s v="2.2.1 - SERVICIOS BÁSICOS"/>
    <s v="N"/>
    <s v="00 - N/A"/>
    <s v="10 - FONDO GENERAL"/>
    <s v="99 - MULTIPROVINCIAL"/>
    <s v="2.2.1.3.01 - Teléfono local"/>
    <s v="(en blanco)"/>
    <s v="(en blanco)"/>
    <n v="12500000"/>
    <n v="14435961.149999999"/>
    <n v="15180000"/>
    <n v="14435961.149999999"/>
  </r>
  <r>
    <s v="2023"/>
    <x v="0"/>
    <x v="0"/>
    <x v="0"/>
    <x v="0"/>
    <s v="2 - Poder Ejecutivo"/>
    <s v="0211 - MINISTERIO DE OBRAS PÚBLICAS Y COMUNICACIONES"/>
    <s v="0004 - OFICINA METROPOLITANA DE SERVICIOS DE AUTOBUSES"/>
    <x v="3"/>
    <x v="9"/>
    <x v="19"/>
    <s v="2.2 - CONTRATACIÓN DE SERVICIOS"/>
    <s v="2.2.1 - SERVICIOS BÁSICOS"/>
    <s v="N"/>
    <s v="00 - N/A"/>
    <s v="10 - FONDO GENERAL"/>
    <s v="99 - MULTIPROVINCIAL"/>
    <s v="2.2.1.5.01 - Servicio de internet y televisión por cable"/>
    <s v="(en blanco)"/>
    <s v="(en blanco)"/>
    <n v="11000000"/>
    <n v="12978222.74"/>
    <n v="12978223"/>
    <n v="12978222.74"/>
  </r>
  <r>
    <s v="2023"/>
    <x v="0"/>
    <x v="0"/>
    <x v="0"/>
    <x v="0"/>
    <s v="2 - Poder Ejecutivo"/>
    <s v="0211 - MINISTERIO DE OBRAS PÚBLICAS Y COMUNICACIONES"/>
    <s v="0004 - OFICINA METROPOLITANA DE SERVICIOS DE AUTOBUSES"/>
    <x v="3"/>
    <x v="9"/>
    <x v="19"/>
    <s v="2.2 - CONTRATACIÓN DE SERVICIOS"/>
    <s v="2.2.1 - SERVICIOS BÁSICOS"/>
    <s v="N"/>
    <s v="00 - N/A"/>
    <s v="10 - FONDO GENERAL"/>
    <s v="99 - MULTIPROVINCIAL"/>
    <s v="2.2.1.6.01 - Energía eléctrica"/>
    <s v="(en blanco)"/>
    <s v="(en blanco)"/>
    <n v="20000000"/>
    <n v="14147533.000000004"/>
    <n v="14147533"/>
    <n v="14147533.000000004"/>
  </r>
  <r>
    <s v="2023"/>
    <x v="0"/>
    <x v="0"/>
    <x v="0"/>
    <x v="0"/>
    <s v="2 - Poder Ejecutivo"/>
    <s v="0211 - MINISTERIO DE OBRAS PÚBLICAS Y COMUNICACIONES"/>
    <s v="0004 - OFICINA METROPOLITANA DE SERVICIOS DE AUTOBUSES"/>
    <x v="3"/>
    <x v="9"/>
    <x v="19"/>
    <s v="2.2 - CONTRATACIÓN DE SERVICIOS"/>
    <s v="2.2.1 - SERVICIOS BÁSICOS"/>
    <s v="N"/>
    <s v="00 - N/A"/>
    <s v="10 - FONDO GENERAL"/>
    <s v="99 - MULTIPROVINCIAL"/>
    <s v="2.2.1.7.01 - Agua"/>
    <s v="(en blanco)"/>
    <s v="(en blanco)"/>
    <n v="1000000"/>
    <n v="1744039.11"/>
    <n v="1000000"/>
    <n v="1744039.11"/>
  </r>
  <r>
    <s v="2023"/>
    <x v="0"/>
    <x v="0"/>
    <x v="0"/>
    <x v="0"/>
    <s v="2 - Poder Ejecutivo"/>
    <s v="0211 - MINISTERIO DE OBRAS PÚBLICAS Y COMUNICACIONES"/>
    <s v="0004 - OFICINA METROPOLITANA DE SERVICIOS DE AUTOBUSES"/>
    <x v="3"/>
    <x v="9"/>
    <x v="19"/>
    <s v="2.2 - CONTRATACIÓN DE SERVICIOS"/>
    <s v="2.2.1 - SERVICIOS BÁSICOS"/>
    <s v="N"/>
    <s v="00 - N/A"/>
    <s v="10 - FONDO GENERAL"/>
    <s v="99 - MULTIPROVINCIAL"/>
    <s v="2.2.1.8.01 - Recolección de residuos"/>
    <s v="(en blanco)"/>
    <s v="(en blanco)"/>
    <n v="1000000"/>
    <n v="433513"/>
    <n v="433513"/>
    <n v="433513"/>
  </r>
  <r>
    <s v="2023"/>
    <x v="0"/>
    <x v="0"/>
    <x v="0"/>
    <x v="0"/>
    <s v="2 - Poder Ejecutivo"/>
    <s v="0211 - MINISTERIO DE OBRAS PÚBLICAS Y COMUNICACIONES"/>
    <s v="0004 - OFICINA METROPOLITANA DE SERVICIOS DE AUTOBUSES"/>
    <x v="3"/>
    <x v="9"/>
    <x v="19"/>
    <s v="2.2 - CONTRATACIÓN DE SERVICIOS"/>
    <s v="2.2.2 - PUBLICIDAD, IMPRESIÓN Y ENCUADERNACIÓN"/>
    <s v="N"/>
    <s v="00 - N/A"/>
    <s v="10 - FONDO GENERAL"/>
    <s v="99 - MULTIPROVINCIAL"/>
    <s v="2.2.2.1.03 - Publicaciones de avisos oficiales"/>
    <s v="(en blanco)"/>
    <s v="(en blanco)"/>
    <n v="2500000"/>
    <n v="2426654.2800000003"/>
    <n v="1900000"/>
    <n v="2240308.6799999997"/>
  </r>
  <r>
    <s v="2023"/>
    <x v="0"/>
    <x v="0"/>
    <x v="0"/>
    <x v="0"/>
    <s v="2 - Poder Ejecutivo"/>
    <s v="0211 - MINISTERIO DE OBRAS PÚBLICAS Y COMUNICACIONES"/>
    <s v="0004 - OFICINA METROPOLITANA DE SERVICIOS DE AUTOBUSES"/>
    <x v="3"/>
    <x v="9"/>
    <x v="19"/>
    <s v="2.2 - CONTRATACIÓN DE SERVICIOS"/>
    <s v="2.2.2 - PUBLICIDAD, IMPRESIÓN Y ENCUADERNACIÓN"/>
    <s v="N"/>
    <s v="00 - N/A"/>
    <s v="10 - FONDO GENERAL"/>
    <s v="99 - MULTIPROVINCIAL"/>
    <s v="2.2.2.2.01 - Impresión, encuadernación y rotulación"/>
    <s v="(en blanco)"/>
    <s v="(en blanco)"/>
    <n v="4000000"/>
    <n v="2689598.19"/>
    <n v="3300000"/>
    <n v="2689598.19"/>
  </r>
  <r>
    <s v="2023"/>
    <x v="0"/>
    <x v="0"/>
    <x v="0"/>
    <x v="0"/>
    <s v="2 - Poder Ejecutivo"/>
    <s v="0211 - MINISTERIO DE OBRAS PÚBLICAS Y COMUNICACIONES"/>
    <s v="0004 - OFICINA METROPOLITANA DE SERVICIOS DE AUTOBUSES"/>
    <x v="3"/>
    <x v="9"/>
    <x v="19"/>
    <s v="2.2 - CONTRATACIÓN DE SERVICIOS"/>
    <s v="2.2.2 - PUBLICIDAD, IMPRESIÓN Y ENCUADERNACIÓN"/>
    <s v="N"/>
    <s v="00 - N/A"/>
    <s v="20 - FONDOS CON DESTINO ESPECÍFICO"/>
    <s v="99 - MULTIPROVINCIAL"/>
    <s v="2.2.2.1.01 - Publicidad y propaganda"/>
    <s v="(en blanco)"/>
    <s v="(en blanco)"/>
    <n v="5000000"/>
    <n v="5633173.290000001"/>
    <n v="5900000"/>
    <n v="3815973.290000001"/>
  </r>
  <r>
    <s v="2023"/>
    <x v="0"/>
    <x v="0"/>
    <x v="0"/>
    <x v="0"/>
    <s v="2 - Poder Ejecutivo"/>
    <s v="0211 - MINISTERIO DE OBRAS PÚBLICAS Y COMUNICACIONES"/>
    <s v="0004 - OFICINA METROPOLITANA DE SERVICIOS DE AUTOBUSES"/>
    <x v="3"/>
    <x v="9"/>
    <x v="19"/>
    <s v="2.2 - CONTRATACIÓN DE SERVICIOS"/>
    <s v="2.2.3 - VIÁTICOS"/>
    <s v="N"/>
    <s v="00 - N/A"/>
    <s v="10 - FONDO GENERAL"/>
    <s v="99 - MULTIPROVINCIAL"/>
    <s v="2.2.3.1.01 - Viáticos dentro del país"/>
    <s v="(en blanco)"/>
    <s v="(en blanco)"/>
    <n v="10000000"/>
    <n v="13300000"/>
    <n v="11500000"/>
    <n v="12235750"/>
  </r>
  <r>
    <s v="2023"/>
    <x v="0"/>
    <x v="0"/>
    <x v="0"/>
    <x v="0"/>
    <s v="2 - Poder Ejecutivo"/>
    <s v="0211 - MINISTERIO DE OBRAS PÚBLICAS Y COMUNICACIONES"/>
    <s v="0004 - OFICINA METROPOLITANA DE SERVICIOS DE AUTOBUSES"/>
    <x v="3"/>
    <x v="9"/>
    <x v="19"/>
    <s v="2.2 - CONTRATACIÓN DE SERVICIOS"/>
    <s v="2.2.3 - VIÁTICOS"/>
    <s v="N"/>
    <s v="00 - N/A"/>
    <s v="10 - FONDO GENERAL"/>
    <s v="99 - MULTIPROVINCIAL"/>
    <s v="2.2.3.2.01 - Viaticos fuera del país"/>
    <s v="(en blanco)"/>
    <s v="(en blanco)"/>
    <n v="2000000"/>
    <n v="0"/>
    <n v="2000000"/>
    <n v="0"/>
  </r>
  <r>
    <s v="2023"/>
    <x v="0"/>
    <x v="0"/>
    <x v="0"/>
    <x v="0"/>
    <s v="2 - Poder Ejecutivo"/>
    <s v="0211 - MINISTERIO DE OBRAS PÚBLICAS Y COMUNICACIONES"/>
    <s v="0004 - OFICINA METROPOLITANA DE SERVICIOS DE AUTOBUSES"/>
    <x v="3"/>
    <x v="9"/>
    <x v="19"/>
    <s v="2.2 - CONTRATACIÓN DE SERVICIOS"/>
    <s v="2.2.4 - TRANSPORTE Y ALMACENAJE"/>
    <s v="N"/>
    <s v="00 - N/A"/>
    <s v="10 - FONDO GENERAL"/>
    <s v="99 - MULTIPROVINCIAL"/>
    <s v="2.2.4.1.01 - Pasajes y gastos de transporte"/>
    <s v="(en blanco)"/>
    <s v="(en blanco)"/>
    <n v="500000"/>
    <n v="0"/>
    <n v="5000"/>
    <n v="0"/>
  </r>
  <r>
    <s v="2023"/>
    <x v="0"/>
    <x v="0"/>
    <x v="0"/>
    <x v="0"/>
    <s v="2 - Poder Ejecutivo"/>
    <s v="0211 - MINISTERIO DE OBRAS PÚBLICAS Y COMUNICACIONES"/>
    <s v="0004 - OFICINA METROPOLITANA DE SERVICIOS DE AUTOBUSES"/>
    <x v="3"/>
    <x v="9"/>
    <x v="19"/>
    <s v="2.2 - CONTRATACIÓN DE SERVICIOS"/>
    <s v="2.2.4 - TRANSPORTE Y ALMACENAJE"/>
    <s v="N"/>
    <s v="00 - N/A"/>
    <s v="10 - FONDO GENERAL"/>
    <s v="99 - MULTIPROVINCIAL"/>
    <s v="2.2.4.4.01 - Peaje"/>
    <s v="(en blanco)"/>
    <s v="(en blanco)"/>
    <n v="1000000"/>
    <n v="0"/>
    <n v="10000"/>
    <n v="0"/>
  </r>
  <r>
    <s v="2023"/>
    <x v="0"/>
    <x v="0"/>
    <x v="0"/>
    <x v="0"/>
    <s v="2 - Poder Ejecutivo"/>
    <s v="0211 - MINISTERIO DE OBRAS PÚBLICAS Y COMUNICACIONES"/>
    <s v="0004 - OFICINA METROPOLITANA DE SERVICIOS DE AUTOBUSES"/>
    <x v="3"/>
    <x v="9"/>
    <x v="19"/>
    <s v="2.2 - CONTRATACIÓN DE SERVICIOS"/>
    <s v="2.2.5 - ALQUILERES Y RENTAS"/>
    <s v="N"/>
    <s v="00 - N/A"/>
    <s v="10 - FONDO GENERAL"/>
    <s v="99 - MULTIPROVINCIAL"/>
    <s v="2.2.5.9.01 - Licencias Informáticas"/>
    <s v="(en blanco)"/>
    <s v="(en blanco)"/>
    <n v="0"/>
    <n v="4406958"/>
    <n v="4406958"/>
    <n v="4406958"/>
  </r>
  <r>
    <s v="2023"/>
    <x v="0"/>
    <x v="0"/>
    <x v="0"/>
    <x v="0"/>
    <s v="2 - Poder Ejecutivo"/>
    <s v="0211 - MINISTERIO DE OBRAS PÚBLICAS Y COMUNICACIONES"/>
    <s v="0004 - OFICINA METROPOLITANA DE SERVICIOS DE AUTOBUSES"/>
    <x v="3"/>
    <x v="9"/>
    <x v="19"/>
    <s v="2.2 - CONTRATACIÓN DE SERVICIOS"/>
    <s v="2.2.5 - ALQUILERES Y RENTAS"/>
    <s v="N"/>
    <s v="00 - N/A"/>
    <s v="20 - FONDOS CON DESTINO ESPECÍFICO"/>
    <s v="99 - MULTIPROVINCIAL"/>
    <s v="2.2.5.1.01 - Alquileres y rentas de edificaciones y locales"/>
    <s v="(en blanco)"/>
    <s v="(en blanco)"/>
    <n v="500000"/>
    <n v="0"/>
    <n v="500000"/>
    <n v="0"/>
  </r>
  <r>
    <s v="2023"/>
    <x v="0"/>
    <x v="0"/>
    <x v="0"/>
    <x v="0"/>
    <s v="2 - Poder Ejecutivo"/>
    <s v="0211 - MINISTERIO DE OBRAS PÚBLICAS Y COMUNICACIONES"/>
    <s v="0004 - OFICINA METROPOLITANA DE SERVICIOS DE AUTOBUSES"/>
    <x v="3"/>
    <x v="9"/>
    <x v="19"/>
    <s v="2.2 - CONTRATACIÓN DE SERVICIOS"/>
    <s v="2.2.5 - ALQUILERES Y RENTAS"/>
    <s v="N"/>
    <s v="00 - N/A"/>
    <s v="20 - FONDOS CON DESTINO ESPECÍFICO"/>
    <s v="99 - MULTIPROVINCIAL"/>
    <s v="2.2.5.2.01 - Alquileres de máquinas y equipos de producción"/>
    <s v="(en blanco)"/>
    <s v="(en blanco)"/>
    <n v="3000000"/>
    <n v="0"/>
    <n v="2700000"/>
    <n v="0"/>
  </r>
  <r>
    <s v="2023"/>
    <x v="0"/>
    <x v="0"/>
    <x v="0"/>
    <x v="0"/>
    <s v="2 - Poder Ejecutivo"/>
    <s v="0211 - MINISTERIO DE OBRAS PÚBLICAS Y COMUNICACIONES"/>
    <s v="0004 - OFICINA METROPOLITANA DE SERVICIOS DE AUTOBUSES"/>
    <x v="3"/>
    <x v="9"/>
    <x v="19"/>
    <s v="2.2 - CONTRATACIÓN DE SERVICIOS"/>
    <s v="2.2.5 - ALQUILERES Y RENTAS"/>
    <s v="N"/>
    <s v="00 - N/A"/>
    <s v="20 - FONDOS CON DESTINO ESPECÍFICO"/>
    <s v="99 - MULTIPROVINCIAL"/>
    <s v="2.2.5.2.02 - Alquileres de equipos eléctricos"/>
    <s v="(en blanco)"/>
    <s v="(en blanco)"/>
    <n v="3000000"/>
    <n v="2200000.02"/>
    <n v="3000000"/>
    <n v="2200000"/>
  </r>
  <r>
    <s v="2023"/>
    <x v="0"/>
    <x v="0"/>
    <x v="0"/>
    <x v="0"/>
    <s v="2 - Poder Ejecutivo"/>
    <s v="0211 - MINISTERIO DE OBRAS PÚBLICAS Y COMUNICACIONES"/>
    <s v="0004 - OFICINA METROPOLITANA DE SERVICIOS DE AUTOBUSES"/>
    <x v="3"/>
    <x v="9"/>
    <x v="19"/>
    <s v="2.2 - CONTRATACIÓN DE SERVICIOS"/>
    <s v="2.2.5 - ALQUILERES Y RENTAS"/>
    <s v="N"/>
    <s v="00 - N/A"/>
    <s v="20 - FONDOS CON DESTINO ESPECÍFICO"/>
    <s v="99 - MULTIPROVINCIAL"/>
    <s v="2.2.5.3.04 - Alquiler de equipo de oficina y muebles"/>
    <s v="(en blanco)"/>
    <s v="(en blanco)"/>
    <n v="2600000"/>
    <n v="4598280.4400000004"/>
    <n v="2600000"/>
    <n v="4437406.66"/>
  </r>
  <r>
    <s v="2023"/>
    <x v="0"/>
    <x v="0"/>
    <x v="0"/>
    <x v="0"/>
    <s v="2 - Poder Ejecutivo"/>
    <s v="0211 - MINISTERIO DE OBRAS PÚBLICAS Y COMUNICACIONES"/>
    <s v="0004 - OFICINA METROPOLITANA DE SERVICIOS DE AUTOBUSES"/>
    <x v="3"/>
    <x v="9"/>
    <x v="19"/>
    <s v="2.2 - CONTRATACIÓN DE SERVICIOS"/>
    <s v="2.2.5 - ALQUILERES Y RENTAS"/>
    <s v="N"/>
    <s v="00 - N/A"/>
    <s v="20 - FONDOS CON DESTINO ESPECÍFICO"/>
    <s v="99 - MULTIPROVINCIAL"/>
    <s v="2.2.5.4.01 - Alquileres de equipos de transporte, tracción y elevación"/>
    <s v="(en blanco)"/>
    <s v="(en blanco)"/>
    <n v="5200000"/>
    <n v="6390000"/>
    <n v="5200000"/>
    <n v="4849999.9899999993"/>
  </r>
  <r>
    <s v="2023"/>
    <x v="0"/>
    <x v="0"/>
    <x v="0"/>
    <x v="0"/>
    <s v="2 - Poder Ejecutivo"/>
    <s v="0211 - MINISTERIO DE OBRAS PÚBLICAS Y COMUNICACIONES"/>
    <s v="0004 - OFICINA METROPOLITANA DE SERVICIOS DE AUTOBUSES"/>
    <x v="3"/>
    <x v="9"/>
    <x v="19"/>
    <s v="2.2 - CONTRATACIÓN DE SERVICIOS"/>
    <s v="2.2.5 - ALQUILERES Y RENTAS"/>
    <s v="N"/>
    <s v="00 - N/A"/>
    <s v="20 - FONDOS CON DESTINO ESPECÍFICO"/>
    <s v="99 - MULTIPROVINCIAL"/>
    <s v="2.2.5.8.01 - Otros alquileres y arrendamientos por derechos de usos"/>
    <s v="(en blanco)"/>
    <s v="(en blanco)"/>
    <n v="1500000"/>
    <n v="1645669.3"/>
    <n v="1800000"/>
    <n v="1498169.3"/>
  </r>
  <r>
    <s v="2023"/>
    <x v="0"/>
    <x v="0"/>
    <x v="0"/>
    <x v="0"/>
    <s v="2 - Poder Ejecutivo"/>
    <s v="0211 - MINISTERIO DE OBRAS PÚBLICAS Y COMUNICACIONES"/>
    <s v="0004 - OFICINA METROPOLITANA DE SERVICIOS DE AUTOBUSES"/>
    <x v="3"/>
    <x v="9"/>
    <x v="19"/>
    <s v="2.2 - CONTRATACIÓN DE SERVICIOS"/>
    <s v="2.2.5 - ALQUILERES Y RENTAS"/>
    <s v="N"/>
    <s v="00 - N/A"/>
    <s v="20 - FONDOS CON DESTINO ESPECÍFICO"/>
    <s v="99 - MULTIPROVINCIAL"/>
    <s v="2.2.5.9.01 - Licencias Informáticas"/>
    <s v="(en blanco)"/>
    <s v="(en blanco)"/>
    <n v="500000"/>
    <n v="0"/>
    <n v="500000"/>
    <n v="0"/>
  </r>
  <r>
    <s v="2023"/>
    <x v="0"/>
    <x v="0"/>
    <x v="0"/>
    <x v="0"/>
    <s v="2 - Poder Ejecutivo"/>
    <s v="0211 - MINISTERIO DE OBRAS PÚBLICAS Y COMUNICACIONES"/>
    <s v="0004 - OFICINA METROPOLITANA DE SERVICIOS DE AUTOBUSES"/>
    <x v="3"/>
    <x v="9"/>
    <x v="19"/>
    <s v="2.2 - CONTRATACIÓN DE SERVICIOS"/>
    <s v="2.2.6 - SEGUROS"/>
    <s v="N"/>
    <s v="00 - N/A"/>
    <s v="10 - FONDO GENERAL"/>
    <s v="99 - MULTIPROVINCIAL"/>
    <s v="2.2.6.2.01 - Seguro de bienes muebles"/>
    <s v="(en blanco)"/>
    <s v="(en blanco)"/>
    <n v="0"/>
    <n v="17499995.880000003"/>
    <n v="20120499"/>
    <n v="17499995.880000003"/>
  </r>
  <r>
    <s v="2023"/>
    <x v="0"/>
    <x v="0"/>
    <x v="0"/>
    <x v="0"/>
    <s v="2 - Poder Ejecutivo"/>
    <s v="0211 - MINISTERIO DE OBRAS PÚBLICAS Y COMUNICACIONES"/>
    <s v="0004 - OFICINA METROPOLITANA DE SERVICIOS DE AUTOBUSES"/>
    <x v="3"/>
    <x v="9"/>
    <x v="19"/>
    <s v="2.2 - CONTRATACIÓN DE SERVICIOS"/>
    <s v="2.2.6 - SEGUROS"/>
    <s v="N"/>
    <s v="00 - N/A"/>
    <s v="20 - FONDOS CON DESTINO ESPECÍFICO"/>
    <s v="99 - MULTIPROVINCIAL"/>
    <s v="2.2.6.1.01 - Seguro de bienes inmuebles e infraestructura"/>
    <s v="(en blanco)"/>
    <s v="(en blanco)"/>
    <n v="3000000"/>
    <n v="0"/>
    <n v="3000000"/>
    <n v="0"/>
  </r>
  <r>
    <s v="2023"/>
    <x v="0"/>
    <x v="0"/>
    <x v="0"/>
    <x v="0"/>
    <s v="2 - Poder Ejecutivo"/>
    <s v="0211 - MINISTERIO DE OBRAS PÚBLICAS Y COMUNICACIONES"/>
    <s v="0004 - OFICINA METROPOLITANA DE SERVICIOS DE AUTOBUSES"/>
    <x v="3"/>
    <x v="9"/>
    <x v="19"/>
    <s v="2.2 - CONTRATACIÓN DE SERVICIOS"/>
    <s v="2.2.6 - SEGUROS"/>
    <s v="N"/>
    <s v="00 - N/A"/>
    <s v="20 - FONDOS CON DESTINO ESPECÍFICO"/>
    <s v="99 - MULTIPROVINCIAL"/>
    <s v="2.2.6.2.01 - Seguro de bienes muebles"/>
    <s v="(en blanco)"/>
    <s v="(en blanco)"/>
    <n v="10000000"/>
    <n v="0"/>
    <n v="10000000"/>
    <n v="0"/>
  </r>
  <r>
    <s v="2023"/>
    <x v="0"/>
    <x v="0"/>
    <x v="0"/>
    <x v="0"/>
    <s v="2 - Poder Ejecutivo"/>
    <s v="0211 - MINISTERIO DE OBRAS PÚBLICAS Y COMUNICACIONES"/>
    <s v="0004 - OFICINA METROPOLITANA DE SERVICIOS DE AUTOBUSES"/>
    <x v="3"/>
    <x v="9"/>
    <x v="19"/>
    <s v="2.2 - CONTRATACIÓN DE SERVICIOS"/>
    <s v="2.2.6 - SEGUROS"/>
    <s v="N"/>
    <s v="00 - N/A"/>
    <s v="20 - FONDOS CON DESTINO ESPECÍFICO"/>
    <s v="99 - MULTIPROVINCIAL"/>
    <s v="2.2.6.3.01 - Seguros de personas"/>
    <s v="(en blanco)"/>
    <s v="(en blanco)"/>
    <n v="30000000"/>
    <n v="32824537.219999999"/>
    <n v="30000000"/>
    <n v="32824537.219999999"/>
  </r>
  <r>
    <s v="2023"/>
    <x v="0"/>
    <x v="0"/>
    <x v="0"/>
    <x v="0"/>
    <s v="2 - Poder Ejecutivo"/>
    <s v="0211 - MINISTERIO DE OBRAS PÚBLICAS Y COMUNICACIONES"/>
    <s v="0004 - OFICINA METROPOLITANA DE SERVICIOS DE AUTOBUSES"/>
    <x v="3"/>
    <x v="9"/>
    <x v="19"/>
    <s v="2.2 - CONTRATACIÓN DE SERVICIOS"/>
    <s v="2.2.6 - SEGUROS"/>
    <s v="N"/>
    <s v="00 - N/A"/>
    <s v="20 - FONDOS CON DESTINO ESPECÍFICO"/>
    <s v="99 - MULTIPROVINCIAL"/>
    <s v="2.2.6.9.01 - Otros seguros"/>
    <s v="(en blanco)"/>
    <s v="(en blanco)"/>
    <n v="3000000"/>
    <n v="0"/>
    <n v="3000000"/>
    <n v="0"/>
  </r>
  <r>
    <s v="2023"/>
    <x v="0"/>
    <x v="0"/>
    <x v="0"/>
    <x v="0"/>
    <s v="2 - Poder Ejecutivo"/>
    <s v="0211 - MINISTERIO DE OBRAS PÚBLICAS Y COMUNICACIONES"/>
    <s v="0004 - OFICINA METROPOLITANA DE SERVICIOS DE AUTOBUSES"/>
    <x v="3"/>
    <x v="9"/>
    <x v="19"/>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1500000"/>
    <n v="420000.03"/>
    <n v="1500000"/>
    <n v="420000.03"/>
  </r>
  <r>
    <s v="2023"/>
    <x v="0"/>
    <x v="0"/>
    <x v="0"/>
    <x v="0"/>
    <s v="2 - Poder Ejecutivo"/>
    <s v="0211 - MINISTERIO DE OBRAS PÚBLICAS Y COMUNICACIONES"/>
    <s v="0004 - OFICINA METROPOLITANA DE SERVICIOS DE AUTOBUSES"/>
    <x v="3"/>
    <x v="9"/>
    <x v="19"/>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163200000"/>
    <n v="127521147.89999998"/>
    <n v="129850000"/>
    <n v="121958526.25"/>
  </r>
  <r>
    <s v="2023"/>
    <x v="0"/>
    <x v="0"/>
    <x v="0"/>
    <x v="0"/>
    <s v="2 - Poder Ejecutivo"/>
    <s v="0211 - MINISTERIO DE OBRAS PÚBLICAS Y COMUNICACIONES"/>
    <s v="0004 - OFICINA METROPOLITANA DE SERVICIOS DE AUTOBUSES"/>
    <x v="3"/>
    <x v="9"/>
    <x v="19"/>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1047020"/>
    <n v="0"/>
    <n v="1047020"/>
    <n v="0"/>
  </r>
  <r>
    <s v="2023"/>
    <x v="0"/>
    <x v="0"/>
    <x v="0"/>
    <x v="0"/>
    <s v="2 - Poder Ejecutivo"/>
    <s v="0211 - MINISTERIO DE OBRAS PÚBLICAS Y COMUNICACIONES"/>
    <s v="0004 - OFICINA METROPOLITANA DE SERVICIOS DE AUTOBUSES"/>
    <x v="3"/>
    <x v="9"/>
    <x v="19"/>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2500000"/>
    <n v="6410365.0099999998"/>
    <n v="2500000"/>
    <n v="5057819.3999999994"/>
  </r>
  <r>
    <s v="2023"/>
    <x v="0"/>
    <x v="0"/>
    <x v="0"/>
    <x v="0"/>
    <s v="2 - Poder Ejecutivo"/>
    <s v="0211 - MINISTERIO DE OBRAS PÚBLICAS Y COMUNICACIONES"/>
    <s v="0004 - OFICINA METROPOLITANA DE SERVICIOS DE AUTOBUSES"/>
    <x v="3"/>
    <x v="9"/>
    <x v="19"/>
    <s v="2.2 - CONTRATACIÓN DE SERVICIOS"/>
    <s v="2.2.8 - OTROS SERVICIOS NO INCLUIDOS EN CONCEPTOS ANTERIORES"/>
    <s v="N"/>
    <s v="00 - N/A"/>
    <s v="10 - FONDO GENERAL"/>
    <s v="99 - MULTIPROVINCIAL"/>
    <s v="2.2.8.1.01 - Gastos judiciales"/>
    <s v="(en blanco)"/>
    <s v="(en blanco)"/>
    <n v="0"/>
    <n v="28000000"/>
    <n v="1000"/>
    <n v="28000000"/>
  </r>
  <r>
    <s v="2023"/>
    <x v="0"/>
    <x v="0"/>
    <x v="0"/>
    <x v="0"/>
    <s v="2 - Poder Ejecutivo"/>
    <s v="0211 - MINISTERIO DE OBRAS PÚBLICAS Y COMUNICACIONES"/>
    <s v="0004 - OFICINA METROPOLITANA DE SERVICIOS DE AUTOBUSES"/>
    <x v="3"/>
    <x v="9"/>
    <x v="19"/>
    <s v="2.2 - CONTRATACIÓN DE SERVICIOS"/>
    <s v="2.2.8 - OTROS SERVICIOS NO INCLUIDOS EN CONCEPTOS ANTERIORES"/>
    <s v="N"/>
    <s v="00 - N/A"/>
    <s v="10 - FONDO GENERAL"/>
    <s v="99 - MULTIPROVINCIAL"/>
    <s v="2.2.8.2.01 - Comisiones y gastos"/>
    <s v="(en blanco)"/>
    <s v="(en blanco)"/>
    <n v="1000000"/>
    <n v="0"/>
    <n v="32480000"/>
    <n v="0"/>
  </r>
  <r>
    <s v="2023"/>
    <x v="0"/>
    <x v="0"/>
    <x v="0"/>
    <x v="0"/>
    <s v="2 - Poder Ejecutivo"/>
    <s v="0211 - MINISTERIO DE OBRAS PÚBLICAS Y COMUNICACIONES"/>
    <s v="0004 - OFICINA METROPOLITANA DE SERVICIOS DE AUTOBUSES"/>
    <x v="3"/>
    <x v="9"/>
    <x v="19"/>
    <s v="2.2 - CONTRATACIÓN DE SERVICIOS"/>
    <s v="2.2.8 - OTROS SERVICIOS NO INCLUIDOS EN CONCEPTOS ANTERIORES"/>
    <s v="N"/>
    <s v="00 - N/A"/>
    <s v="10 - FONDO GENERAL"/>
    <s v="99 - MULTIPROVINCIAL"/>
    <s v="2.2.8.5.03 - Limpieza e higiene"/>
    <s v="(en blanco)"/>
    <s v="(en blanco)"/>
    <n v="0"/>
    <n v="0"/>
    <n v="1000000"/>
    <n v="0"/>
  </r>
  <r>
    <s v="2023"/>
    <x v="0"/>
    <x v="0"/>
    <x v="0"/>
    <x v="0"/>
    <s v="2 - Poder Ejecutivo"/>
    <s v="0211 - MINISTERIO DE OBRAS PÚBLICAS Y COMUNICACIONES"/>
    <s v="0004 - OFICINA METROPOLITANA DE SERVICIOS DE AUTOBUSES"/>
    <x v="3"/>
    <x v="9"/>
    <x v="19"/>
    <s v="2.2 - CONTRATACIÓN DE SERVICIOS"/>
    <s v="2.2.8 - OTROS SERVICIOS NO INCLUIDOS EN CONCEPTOS ANTERIORES"/>
    <s v="N"/>
    <s v="00 - N/A"/>
    <s v="10 - FONDO GENERAL"/>
    <s v="99 - MULTIPROVINCIAL"/>
    <s v="2.2.8.7.04 - Servicios de capacitación"/>
    <s v="(en blanco)"/>
    <s v="(en blanco)"/>
    <n v="0"/>
    <n v="1395000"/>
    <n v="1500000"/>
    <n v="0"/>
  </r>
  <r>
    <s v="2023"/>
    <x v="0"/>
    <x v="0"/>
    <x v="0"/>
    <x v="0"/>
    <s v="2 - Poder Ejecutivo"/>
    <s v="0211 - MINISTERIO DE OBRAS PÚBLICAS Y COMUNICACIONES"/>
    <s v="0004 - OFICINA METROPOLITANA DE SERVICIOS DE AUTOBUSES"/>
    <x v="3"/>
    <x v="9"/>
    <x v="19"/>
    <s v="2.2 - CONTRATACIÓN DE SERVICIOS"/>
    <s v="2.2.8 - OTROS SERVICIOS NO INCLUIDOS EN CONCEPTOS ANTERIORES"/>
    <s v="N"/>
    <s v="00 - N/A"/>
    <s v="10 - FONDO GENERAL"/>
    <s v="99 - MULTIPROVINCIAL"/>
    <s v="2.2.8.8.01 - Impuestos"/>
    <s v="(en blanco)"/>
    <s v="(en blanco)"/>
    <n v="100000"/>
    <n v="69000"/>
    <n v="100000"/>
    <n v="69000"/>
  </r>
  <r>
    <s v="2023"/>
    <x v="0"/>
    <x v="0"/>
    <x v="0"/>
    <x v="0"/>
    <s v="2 - Poder Ejecutivo"/>
    <s v="0211 - MINISTERIO DE OBRAS PÚBLICAS Y COMUNICACIONES"/>
    <s v="0004 - OFICINA METROPOLITANA DE SERVICIOS DE AUTOBUSES"/>
    <x v="3"/>
    <x v="9"/>
    <x v="19"/>
    <s v="2.2 - CONTRATACIÓN DE SERVICIOS"/>
    <s v="2.2.8 - OTROS SERVICIOS NO INCLUIDOS EN CONCEPTOS ANTERIORES"/>
    <s v="N"/>
    <s v="00 - N/A"/>
    <s v="20 - FONDOS CON DESTINO ESPECÍFICO"/>
    <s v="99 - MULTIPROVINCIAL"/>
    <s v="2.2.8.1.01 - Gastos judiciales"/>
    <s v="(en blanco)"/>
    <s v="(en blanco)"/>
    <n v="2000000"/>
    <n v="5730000"/>
    <n v="2000000"/>
    <n v="5730000"/>
  </r>
  <r>
    <s v="2023"/>
    <x v="0"/>
    <x v="0"/>
    <x v="0"/>
    <x v="0"/>
    <s v="2 - Poder Ejecutivo"/>
    <s v="0211 - MINISTERIO DE OBRAS PÚBLICAS Y COMUNICACIONES"/>
    <s v="0004 - OFICINA METROPOLITANA DE SERVICIOS DE AUTOBUSES"/>
    <x v="3"/>
    <x v="9"/>
    <x v="19"/>
    <s v="2.2 - CONTRATACIÓN DE SERVICIOS"/>
    <s v="2.2.8 - OTROS SERVICIOS NO INCLUIDOS EN CONCEPTOS ANTERIORES"/>
    <s v="N"/>
    <s v="00 - N/A"/>
    <s v="20 - FONDOS CON DESTINO ESPECÍFICO"/>
    <s v="99 - MULTIPROVINCIAL"/>
    <s v="2.2.8.5.01 - Fumigación"/>
    <s v="(en blanco)"/>
    <s v="(en blanco)"/>
    <n v="5000000"/>
    <n v="3823200"/>
    <n v="5000000"/>
    <n v="3823200"/>
  </r>
  <r>
    <s v="2023"/>
    <x v="0"/>
    <x v="0"/>
    <x v="0"/>
    <x v="0"/>
    <s v="2 - Poder Ejecutivo"/>
    <s v="0211 - MINISTERIO DE OBRAS PÚBLICAS Y COMUNICACIONES"/>
    <s v="0004 - OFICINA METROPOLITANA DE SERVICIOS DE AUTOBUSES"/>
    <x v="3"/>
    <x v="9"/>
    <x v="19"/>
    <s v="2.2 - CONTRATACIÓN DE SERVICIOS"/>
    <s v="2.2.8 - OTROS SERVICIOS NO INCLUIDOS EN CONCEPTOS ANTERIORES"/>
    <s v="N"/>
    <s v="00 - N/A"/>
    <s v="20 - FONDOS CON DESTINO ESPECÍFICO"/>
    <s v="99 - MULTIPROVINCIAL"/>
    <s v="2.2.8.5.03 - Limpieza e higiene"/>
    <s v="(en blanco)"/>
    <s v="(en blanco)"/>
    <n v="5000000"/>
    <n v="5459000"/>
    <n v="8000000"/>
    <n v="4944000"/>
  </r>
  <r>
    <s v="2023"/>
    <x v="0"/>
    <x v="0"/>
    <x v="0"/>
    <x v="0"/>
    <s v="2 - Poder Ejecutivo"/>
    <s v="0211 - MINISTERIO DE OBRAS PÚBLICAS Y COMUNICACIONES"/>
    <s v="0004 - OFICINA METROPOLITANA DE SERVICIOS DE AUTOBUSES"/>
    <x v="3"/>
    <x v="9"/>
    <x v="19"/>
    <s v="2.2 - CONTRATACIÓN DE SERVICIOS"/>
    <s v="2.2.8 - OTROS SERVICIOS NO INCLUIDOS EN CONCEPTOS ANTERIORES"/>
    <s v="N"/>
    <s v="00 - N/A"/>
    <s v="20 - FONDOS CON DESTINO ESPECÍFICO"/>
    <s v="99 - MULTIPROVINCIAL"/>
    <s v="2.2.8.6.01 - Eventos generales"/>
    <s v="(en blanco)"/>
    <s v="(en blanco)"/>
    <n v="2000000"/>
    <n v="6805556.0099999998"/>
    <n v="8000000"/>
    <n v="6805556.0099999998"/>
  </r>
  <r>
    <s v="2023"/>
    <x v="0"/>
    <x v="0"/>
    <x v="0"/>
    <x v="0"/>
    <s v="2 - Poder Ejecutivo"/>
    <s v="0211 - MINISTERIO DE OBRAS PÚBLICAS Y COMUNICACIONES"/>
    <s v="0004 - OFICINA METROPOLITANA DE SERVICIOS DE AUTOBUSES"/>
    <x v="3"/>
    <x v="9"/>
    <x v="19"/>
    <s v="2.2 - CONTRATACIÓN DE SERVICIOS"/>
    <s v="2.2.8 - OTROS SERVICIOS NO INCLUIDOS EN CONCEPTOS ANTERIORES"/>
    <s v="N"/>
    <s v="00 - N/A"/>
    <s v="20 - FONDOS CON DESTINO ESPECÍFICO"/>
    <s v="99 - MULTIPROVINCIAL"/>
    <s v="2.2.8.7.02 - Servicios jurídicos"/>
    <s v="(en blanco)"/>
    <s v="(en blanco)"/>
    <n v="3000000"/>
    <n v="15143128.310000001"/>
    <n v="10000000"/>
    <n v="15143128.300000001"/>
  </r>
  <r>
    <s v="2023"/>
    <x v="0"/>
    <x v="0"/>
    <x v="0"/>
    <x v="0"/>
    <s v="2 - Poder Ejecutivo"/>
    <s v="0211 - MINISTERIO DE OBRAS PÚBLICAS Y COMUNICACIONES"/>
    <s v="0004 - OFICINA METROPOLITANA DE SERVICIOS DE AUTOBUSES"/>
    <x v="3"/>
    <x v="9"/>
    <x v="19"/>
    <s v="2.2 - CONTRATACIÓN DE SERVICIOS"/>
    <s v="2.2.8 - OTROS SERVICIOS NO INCLUIDOS EN CONCEPTOS ANTERIORES"/>
    <s v="N"/>
    <s v="00 - N/A"/>
    <s v="20 - FONDOS CON DESTINO ESPECÍFICO"/>
    <s v="99 - MULTIPROVINCIAL"/>
    <s v="2.2.8.7.04 - Servicios de capacitación"/>
    <s v="(en blanco)"/>
    <s v="(en blanco)"/>
    <n v="5200000"/>
    <n v="1655535.5"/>
    <n v="5200000"/>
    <n v="1655535.5"/>
  </r>
  <r>
    <s v="2023"/>
    <x v="0"/>
    <x v="0"/>
    <x v="0"/>
    <x v="0"/>
    <s v="2 - Poder Ejecutivo"/>
    <s v="0211 - MINISTERIO DE OBRAS PÚBLICAS Y COMUNICACIONES"/>
    <s v="0004 - OFICINA METROPOLITANA DE SERVICIOS DE AUTOBUSES"/>
    <x v="3"/>
    <x v="9"/>
    <x v="19"/>
    <s v="2.2 - CONTRATACIÓN DE SERVICIOS"/>
    <s v="2.2.8 - OTROS SERVICIOS NO INCLUIDOS EN CONCEPTOS ANTERIORES"/>
    <s v="N"/>
    <s v="00 - N/A"/>
    <s v="20 - FONDOS CON DESTINO ESPECÍFICO"/>
    <s v="99 - MULTIPROVINCIAL"/>
    <s v="2.2.8.7.05 - Servicios de informática y sistemas computarizados"/>
    <s v="(en blanco)"/>
    <s v="(en blanco)"/>
    <n v="1000000"/>
    <n v="0"/>
    <n v="1000000"/>
    <n v="0"/>
  </r>
  <r>
    <s v="2023"/>
    <x v="0"/>
    <x v="0"/>
    <x v="0"/>
    <x v="0"/>
    <s v="2 - Poder Ejecutivo"/>
    <s v="0211 - MINISTERIO DE OBRAS PÚBLICAS Y COMUNICACIONES"/>
    <s v="0004 - OFICINA METROPOLITANA DE SERVICIOS DE AUTOBUSES"/>
    <x v="3"/>
    <x v="9"/>
    <x v="19"/>
    <s v="2.2 - CONTRATACIÓN DE SERVICIOS"/>
    <s v="2.2.8 - OTROS SERVICIOS NO INCLUIDOS EN CONCEPTOS ANTERIORES"/>
    <s v="N"/>
    <s v="00 - N/A"/>
    <s v="20 - FONDOS CON DESTINO ESPECÍFICO"/>
    <s v="99 - MULTIPROVINCIAL"/>
    <s v="2.2.8.7.06 - Otros servicios técnicos profesionales"/>
    <s v="(en blanco)"/>
    <s v="(en blanco)"/>
    <n v="10000000"/>
    <n v="2793060"/>
    <n v="10000000"/>
    <n v="1298000"/>
  </r>
  <r>
    <s v="2023"/>
    <x v="0"/>
    <x v="0"/>
    <x v="0"/>
    <x v="0"/>
    <s v="2 - Poder Ejecutivo"/>
    <s v="0211 - MINISTERIO DE OBRAS PÚBLICAS Y COMUNICACIONES"/>
    <s v="0004 - OFICINA METROPOLITANA DE SERVICIOS DE AUTOBUSES"/>
    <x v="3"/>
    <x v="9"/>
    <x v="19"/>
    <s v="2.2 - CONTRATACIÓN DE SERVICIOS"/>
    <s v="2.2.9 - OTRAS CONTRATACIONES DE SERVICIOS"/>
    <s v="N"/>
    <s v="00 - N/A"/>
    <s v="10 - FONDO GENERAL"/>
    <s v="99 - MULTIPROVINCIAL"/>
    <s v="2.2.9.1.01 - Otras contrataciones de servicios"/>
    <s v="(en blanco)"/>
    <s v="(en blanco)"/>
    <n v="1000000"/>
    <n v="0"/>
    <n v="1000000"/>
    <n v="0"/>
  </r>
  <r>
    <s v="2023"/>
    <x v="0"/>
    <x v="0"/>
    <x v="0"/>
    <x v="0"/>
    <s v="2 - Poder Ejecutivo"/>
    <s v="0211 - MINISTERIO DE OBRAS PÚBLICAS Y COMUNICACIONES"/>
    <s v="0004 - OFICINA METROPOLITANA DE SERVICIOS DE AUTOBUSES"/>
    <x v="3"/>
    <x v="9"/>
    <x v="19"/>
    <s v="2.2 - CONTRATACIÓN DE SERVICIOS"/>
    <s v="2.2.9 - OTRAS CONTRATACIONES DE SERVICIOS"/>
    <s v="N"/>
    <s v="00 - N/A"/>
    <s v="10 - FONDO GENERAL"/>
    <s v="99 - MULTIPROVINCIAL"/>
    <s v="2.2.9.2.01 - Servicios de alimentación"/>
    <s v="(en blanco)"/>
    <s v="(en blanco)"/>
    <n v="15000000"/>
    <n v="12087545.1"/>
    <n v="14000000"/>
    <n v="8212937.5499999998"/>
  </r>
  <r>
    <s v="2023"/>
    <x v="0"/>
    <x v="0"/>
    <x v="0"/>
    <x v="0"/>
    <s v="2 - Poder Ejecutivo"/>
    <s v="0211 - MINISTERIO DE OBRAS PÚBLICAS Y COMUNICACIONES"/>
    <s v="0004 - OFICINA METROPOLITANA DE SERVICIOS DE AUTOBUSES"/>
    <x v="3"/>
    <x v="9"/>
    <x v="19"/>
    <s v="2.2 - CONTRATACIÓN DE SERVICIOS"/>
    <s v="2.2.9 - OTRAS CONTRATACIONES DE SERVICIOS"/>
    <s v="N"/>
    <s v="00 - N/A"/>
    <s v="10 - FONDO GENERAL"/>
    <s v="99 - MULTIPROVINCIAL"/>
    <s v="2.2.9.2.03 - Servicios de Catering"/>
    <s v="(en blanco)"/>
    <s v="(en blanco)"/>
    <n v="2000000"/>
    <n v="6259268.2800000003"/>
    <n v="3850000"/>
    <n v="4760668.28"/>
  </r>
  <r>
    <s v="2023"/>
    <x v="0"/>
    <x v="0"/>
    <x v="0"/>
    <x v="0"/>
    <s v="2 - Poder Ejecutivo"/>
    <s v="0211 - MINISTERIO DE OBRAS PÚBLICAS Y COMUNICACIONES"/>
    <s v="0004 - OFICINA METROPOLITANA DE SERVICIOS DE AUTOBUSES"/>
    <x v="3"/>
    <x v="9"/>
    <x v="19"/>
    <s v="2.2 - CONTRATACIÓN DE SERVICIOS"/>
    <s v="2.2.9 - OTRAS CONTRATACIONES DE SERVICIOS"/>
    <s v="N"/>
    <s v="00 - N/A"/>
    <s v="20 - FONDOS CON DESTINO ESPECÍFICO"/>
    <s v="99 - MULTIPROVINCIAL"/>
    <s v="2.2.9.1.01 - Otras contrataciones de servicios"/>
    <s v="(en blanco)"/>
    <s v="(en blanco)"/>
    <n v="100000000"/>
    <n v="5150000"/>
    <n v="82500000"/>
    <n v="0"/>
  </r>
  <r>
    <s v="2023"/>
    <x v="0"/>
    <x v="0"/>
    <x v="0"/>
    <x v="0"/>
    <s v="2 - Poder Ejecutivo"/>
    <s v="0211 - MINISTERIO DE OBRAS PÚBLICAS Y COMUNICACIONES"/>
    <s v="0004 - OFICINA METROPOLITANA DE SERVICIOS DE AUTOBUSES"/>
    <x v="3"/>
    <x v="9"/>
    <x v="19"/>
    <s v="2.3 - MATERIALES Y SUMINISTROS"/>
    <s v="2.3.1 - ALIMENTOS Y PRODUCTOS AGROFORESTALES"/>
    <s v="N"/>
    <s v="00 - N/A"/>
    <s v="10 - FONDO GENERAL"/>
    <s v="99 - MULTIPROVINCIAL"/>
    <s v="2.3.1.1.01 - Alimentos y bebidas para personas"/>
    <s v="(en blanco)"/>
    <s v="(en blanco)"/>
    <n v="3000000"/>
    <n v="2840355.73"/>
    <n v="3249000"/>
    <n v="1879697"/>
  </r>
  <r>
    <s v="2023"/>
    <x v="0"/>
    <x v="0"/>
    <x v="0"/>
    <x v="0"/>
    <s v="2 - Poder Ejecutivo"/>
    <s v="0211 - MINISTERIO DE OBRAS PÚBLICAS Y COMUNICACIONES"/>
    <s v="0004 - OFICINA METROPOLITANA DE SERVICIOS DE AUTOBUSES"/>
    <x v="3"/>
    <x v="9"/>
    <x v="19"/>
    <s v="2.3 - MATERIALES Y SUMINISTROS"/>
    <s v="2.3.1 - ALIMENTOS Y PRODUCTOS AGROFORESTALES"/>
    <s v="N"/>
    <s v="00 - N/A"/>
    <s v="10 - FONDO GENERAL"/>
    <s v="99 - MULTIPROVINCIAL"/>
    <s v="2.3.1.3.02 - Productos agrícolas"/>
    <s v="(en blanco)"/>
    <s v="(en blanco)"/>
    <n v="100000"/>
    <n v="58103.46"/>
    <n v="100000"/>
    <n v="58103.46"/>
  </r>
  <r>
    <s v="2023"/>
    <x v="0"/>
    <x v="0"/>
    <x v="0"/>
    <x v="0"/>
    <s v="2 - Poder Ejecutivo"/>
    <s v="0211 - MINISTERIO DE OBRAS PÚBLICAS Y COMUNICACIONES"/>
    <s v="0004 - OFICINA METROPOLITANA DE SERVICIOS DE AUTOBUSES"/>
    <x v="3"/>
    <x v="9"/>
    <x v="19"/>
    <s v="2.3 - MATERIALES Y SUMINISTROS"/>
    <s v="2.3.1 - ALIMENTOS Y PRODUCTOS AGROFORESTALES"/>
    <s v="N"/>
    <s v="00 - N/A"/>
    <s v="10 - FONDO GENERAL"/>
    <s v="99 - MULTIPROVINCIAL"/>
    <s v="2.3.1.3.03 - Productos forestales"/>
    <s v="(en blanco)"/>
    <s v="(en blanco)"/>
    <n v="100000"/>
    <n v="201997.99"/>
    <n v="100000"/>
    <n v="201997.99"/>
  </r>
  <r>
    <s v="2023"/>
    <x v="0"/>
    <x v="0"/>
    <x v="0"/>
    <x v="0"/>
    <s v="2 - Poder Ejecutivo"/>
    <s v="0211 - MINISTERIO DE OBRAS PÚBLICAS Y COMUNICACIONES"/>
    <s v="0004 - OFICINA METROPOLITANA DE SERVICIOS DE AUTOBUSES"/>
    <x v="3"/>
    <x v="9"/>
    <x v="19"/>
    <s v="2.3 - MATERIALES Y SUMINISTROS"/>
    <s v="2.3.1 - ALIMENTOS Y PRODUCTOS AGROFORESTALES"/>
    <s v="N"/>
    <s v="00 - N/A"/>
    <s v="10 - FONDO GENERAL"/>
    <s v="99 - MULTIPROVINCIAL"/>
    <s v="2.3.1.4.01 - Madera, corcho y sus manufacturas"/>
    <s v="(en blanco)"/>
    <s v="(en blanco)"/>
    <n v="100000"/>
    <n v="0"/>
    <n v="100000"/>
    <n v="0"/>
  </r>
  <r>
    <s v="2023"/>
    <x v="0"/>
    <x v="0"/>
    <x v="0"/>
    <x v="0"/>
    <s v="2 - Poder Ejecutivo"/>
    <s v="0211 - MINISTERIO DE OBRAS PÚBLICAS Y COMUNICACIONES"/>
    <s v="0004 - OFICINA METROPOLITANA DE SERVICIOS DE AUTOBUSES"/>
    <x v="3"/>
    <x v="9"/>
    <x v="19"/>
    <s v="2.3 - MATERIALES Y SUMINISTROS"/>
    <s v="2.3.2 - TEXTILES Y VESTUARIOS"/>
    <s v="N"/>
    <s v="00 - N/A"/>
    <s v="10 - FONDO GENERAL"/>
    <s v="99 - MULTIPROVINCIAL"/>
    <s v="2.3.2.1.01 - Hilados, fibras, telas y útiles de costura"/>
    <s v="(en blanco)"/>
    <s v="(en blanco)"/>
    <n v="1500000"/>
    <n v="0"/>
    <n v="10000"/>
    <n v="0"/>
  </r>
  <r>
    <s v="2023"/>
    <x v="0"/>
    <x v="0"/>
    <x v="0"/>
    <x v="0"/>
    <s v="2 - Poder Ejecutivo"/>
    <s v="0211 - MINISTERIO DE OBRAS PÚBLICAS Y COMUNICACIONES"/>
    <s v="0004 - OFICINA METROPOLITANA DE SERVICIOS DE AUTOBUSES"/>
    <x v="3"/>
    <x v="9"/>
    <x v="19"/>
    <s v="2.3 - MATERIALES Y SUMINISTROS"/>
    <s v="2.3.2 - TEXTILES Y VESTUARIOS"/>
    <s v="N"/>
    <s v="00 - N/A"/>
    <s v="10 - FONDO GENERAL"/>
    <s v="99 - MULTIPROVINCIAL"/>
    <s v="2.3.2.2.01 - Acabados textiles"/>
    <s v="(en blanco)"/>
    <s v="(en blanco)"/>
    <n v="2500000"/>
    <n v="270220"/>
    <n v="350000"/>
    <n v="270220"/>
  </r>
  <r>
    <s v="2023"/>
    <x v="0"/>
    <x v="0"/>
    <x v="0"/>
    <x v="0"/>
    <s v="2 - Poder Ejecutivo"/>
    <s v="0211 - MINISTERIO DE OBRAS PÚBLICAS Y COMUNICACIONES"/>
    <s v="0004 - OFICINA METROPOLITANA DE SERVICIOS DE AUTOBUSES"/>
    <x v="3"/>
    <x v="9"/>
    <x v="19"/>
    <s v="2.3 - MATERIALES Y SUMINISTROS"/>
    <s v="2.3.2 - TEXTILES Y VESTUARIOS"/>
    <s v="N"/>
    <s v="00 - N/A"/>
    <s v="10 - FONDO GENERAL"/>
    <s v="99 - MULTIPROVINCIAL"/>
    <s v="2.3.2.3.01 - Prendas y accesorios de vestir"/>
    <s v="(en blanco)"/>
    <s v="(en blanco)"/>
    <n v="8000000"/>
    <n v="840160"/>
    <n v="2240160"/>
    <n v="840160"/>
  </r>
  <r>
    <s v="2023"/>
    <x v="0"/>
    <x v="0"/>
    <x v="0"/>
    <x v="0"/>
    <s v="2 - Poder Ejecutivo"/>
    <s v="0211 - MINISTERIO DE OBRAS PÚBLICAS Y COMUNICACIONES"/>
    <s v="0004 - OFICINA METROPOLITANA DE SERVICIOS DE AUTOBUSES"/>
    <x v="3"/>
    <x v="9"/>
    <x v="19"/>
    <s v="2.3 - MATERIALES Y SUMINISTROS"/>
    <s v="2.3.2 - TEXTILES Y VESTUARIOS"/>
    <s v="N"/>
    <s v="00 - N/A"/>
    <s v="20 - FONDOS CON DESTINO ESPECÍFICO"/>
    <s v="99 - MULTIPROVINCIAL"/>
    <s v="2.3.2.4.01 - Calzados"/>
    <s v="(en blanco)"/>
    <s v="(en blanco)"/>
    <n v="2743435"/>
    <n v="0"/>
    <n v="2743435"/>
    <n v="0"/>
  </r>
  <r>
    <s v="2023"/>
    <x v="0"/>
    <x v="0"/>
    <x v="0"/>
    <x v="0"/>
    <s v="2 - Poder Ejecutivo"/>
    <s v="0211 - MINISTERIO DE OBRAS PÚBLICAS Y COMUNICACIONES"/>
    <s v="0004 - OFICINA METROPOLITANA DE SERVICIOS DE AUTOBUSES"/>
    <x v="3"/>
    <x v="9"/>
    <x v="19"/>
    <s v="2.3 - MATERIALES Y SUMINISTROS"/>
    <s v="2.3.3 - PAPEL, CARTÓN E IMPRESOS"/>
    <s v="N"/>
    <s v="00 - N/A"/>
    <s v="10 - FONDO GENERAL"/>
    <s v="99 - MULTIPROVINCIAL"/>
    <s v="2.3.3.1.01 - Papel de escritorio"/>
    <s v="(en blanco)"/>
    <s v="(en blanco)"/>
    <n v="2500000"/>
    <n v="1124678.6499999999"/>
    <n v="1130000"/>
    <n v="1124678.6499999999"/>
  </r>
  <r>
    <s v="2023"/>
    <x v="0"/>
    <x v="0"/>
    <x v="0"/>
    <x v="0"/>
    <s v="2 - Poder Ejecutivo"/>
    <s v="0211 - MINISTERIO DE OBRAS PÚBLICAS Y COMUNICACIONES"/>
    <s v="0004 - OFICINA METROPOLITANA DE SERVICIOS DE AUTOBUSES"/>
    <x v="3"/>
    <x v="9"/>
    <x v="19"/>
    <s v="2.3 - MATERIALES Y SUMINISTROS"/>
    <s v="2.3.3 - PAPEL, CARTÓN E IMPRESOS"/>
    <s v="N"/>
    <s v="00 - N/A"/>
    <s v="10 - FONDO GENERAL"/>
    <s v="99 - MULTIPROVINCIAL"/>
    <s v="2.3.3.2.01 - Papel y cartón"/>
    <s v="(en blanco)"/>
    <s v="(en blanco)"/>
    <n v="2000000"/>
    <n v="1777113.04"/>
    <n v="1850000"/>
    <n v="1777113.04"/>
  </r>
  <r>
    <s v="2023"/>
    <x v="0"/>
    <x v="0"/>
    <x v="0"/>
    <x v="0"/>
    <s v="2 - Poder Ejecutivo"/>
    <s v="0211 - MINISTERIO DE OBRAS PÚBLICAS Y COMUNICACIONES"/>
    <s v="0004 - OFICINA METROPOLITANA DE SERVICIOS DE AUTOBUSES"/>
    <x v="3"/>
    <x v="9"/>
    <x v="19"/>
    <s v="2.3 - MATERIALES Y SUMINISTROS"/>
    <s v="2.3.3 - PAPEL, CARTÓN E IMPRESOS"/>
    <s v="N"/>
    <s v="00 - N/A"/>
    <s v="10 - FONDO GENERAL"/>
    <s v="99 - MULTIPROVINCIAL"/>
    <s v="2.3.3.3.01 - Productos de artes gráficas"/>
    <s v="(en blanco)"/>
    <s v="(en blanco)"/>
    <n v="2500000"/>
    <n v="1488688"/>
    <n v="1529900"/>
    <n v="1488688"/>
  </r>
  <r>
    <s v="2023"/>
    <x v="0"/>
    <x v="0"/>
    <x v="0"/>
    <x v="0"/>
    <s v="2 - Poder Ejecutivo"/>
    <s v="0211 - MINISTERIO DE OBRAS PÚBLICAS Y COMUNICACIONES"/>
    <s v="0004 - OFICINA METROPOLITANA DE SERVICIOS DE AUTOBUSES"/>
    <x v="3"/>
    <x v="9"/>
    <x v="19"/>
    <s v="2.3 - MATERIALES Y SUMINISTROS"/>
    <s v="2.3.3 - PAPEL, CARTÓN E IMPRESOS"/>
    <s v="N"/>
    <s v="00 - N/A"/>
    <s v="10 - FONDO GENERAL"/>
    <s v="99 - MULTIPROVINCIAL"/>
    <s v="2.3.3.4.01 - Libros, revistas y periódicos"/>
    <s v="(en blanco)"/>
    <s v="(en blanco)"/>
    <n v="500000"/>
    <n v="33550"/>
    <n v="100000"/>
    <n v="33550"/>
  </r>
  <r>
    <s v="2023"/>
    <x v="0"/>
    <x v="0"/>
    <x v="0"/>
    <x v="0"/>
    <s v="2 - Poder Ejecutivo"/>
    <s v="0211 - MINISTERIO DE OBRAS PÚBLICAS Y COMUNICACIONES"/>
    <s v="0004 - OFICINA METROPOLITANA DE SERVICIOS DE AUTOBUSES"/>
    <x v="3"/>
    <x v="9"/>
    <x v="19"/>
    <s v="2.3 - MATERIALES Y SUMINISTROS"/>
    <s v="2.3.3 - PAPEL, CARTÓN E IMPRESOS"/>
    <s v="N"/>
    <s v="00 - N/A"/>
    <s v="10 - FONDO GENERAL"/>
    <s v="99 - MULTIPROVINCIAL"/>
    <s v="2.3.3.6.01 - Especies timbrados y valoradas"/>
    <s v="(en blanco)"/>
    <s v="(en blanco)"/>
    <n v="500000"/>
    <n v="0"/>
    <n v="100000"/>
    <n v="0"/>
  </r>
  <r>
    <s v="2023"/>
    <x v="0"/>
    <x v="0"/>
    <x v="0"/>
    <x v="0"/>
    <s v="2 - Poder Ejecutivo"/>
    <s v="0211 - MINISTERIO DE OBRAS PÚBLICAS Y COMUNICACIONES"/>
    <s v="0004 - OFICINA METROPOLITANA DE SERVICIOS DE AUTOBUSES"/>
    <x v="3"/>
    <x v="9"/>
    <x v="19"/>
    <s v="2.3 - MATERIALES Y SUMINISTROS"/>
    <s v="2.3.4 - PRODUCTOS FARMACÉUTICOS"/>
    <s v="N"/>
    <s v="00 - N/A"/>
    <s v="10 - FONDO GENERAL"/>
    <s v="99 - MULTIPROVINCIAL"/>
    <s v="2.3.4.1.01 - Productos medicinales para uso humano"/>
    <s v="(en blanco)"/>
    <s v="(en blanco)"/>
    <n v="1000000"/>
    <n v="852045.75"/>
    <n v="1000000"/>
    <n v="852045.75"/>
  </r>
  <r>
    <s v="2023"/>
    <x v="0"/>
    <x v="0"/>
    <x v="0"/>
    <x v="0"/>
    <s v="2 - Poder Ejecutivo"/>
    <s v="0211 - MINISTERIO DE OBRAS PÚBLICAS Y COMUNICACIONES"/>
    <s v="0004 - OFICINA METROPOLITANA DE SERVICIOS DE AUTOBUSES"/>
    <x v="3"/>
    <x v="9"/>
    <x v="19"/>
    <s v="2.3 - MATERIALES Y SUMINISTROS"/>
    <s v="2.3.5 - CUERO, CAUCHO Y PLÁSTICO"/>
    <s v="N"/>
    <s v="00 - N/A"/>
    <s v="10 - FONDO GENERAL"/>
    <s v="99 - MULTIPROVINCIAL"/>
    <s v="2.3.5.2.01 - Artículos de cuero"/>
    <s v="(en blanco)"/>
    <s v="(en blanco)"/>
    <n v="1000000"/>
    <n v="0"/>
    <n v="1000000"/>
    <n v="0"/>
  </r>
  <r>
    <s v="2023"/>
    <x v="0"/>
    <x v="0"/>
    <x v="0"/>
    <x v="0"/>
    <s v="2 - Poder Ejecutivo"/>
    <s v="0211 - MINISTERIO DE OBRAS PÚBLICAS Y COMUNICACIONES"/>
    <s v="0004 - OFICINA METROPOLITANA DE SERVICIOS DE AUTOBUSES"/>
    <x v="3"/>
    <x v="9"/>
    <x v="19"/>
    <s v="2.3 - MATERIALES Y SUMINISTROS"/>
    <s v="2.3.5 - CUERO, CAUCHO Y PLÁSTICO"/>
    <s v="N"/>
    <s v="00 - N/A"/>
    <s v="10 - FONDO GENERAL"/>
    <s v="99 - MULTIPROVINCIAL"/>
    <s v="2.3.5.3.01 - Llantas y neumáticos"/>
    <s v="(en blanco)"/>
    <s v="(en blanco)"/>
    <n v="0"/>
    <n v="0"/>
    <n v="1"/>
    <n v="0"/>
  </r>
  <r>
    <s v="2023"/>
    <x v="0"/>
    <x v="0"/>
    <x v="0"/>
    <x v="0"/>
    <s v="2 - Poder Ejecutivo"/>
    <s v="0211 - MINISTERIO DE OBRAS PÚBLICAS Y COMUNICACIONES"/>
    <s v="0004 - OFICINA METROPOLITANA DE SERVICIOS DE AUTOBUSES"/>
    <x v="3"/>
    <x v="9"/>
    <x v="19"/>
    <s v="2.3 - MATERIALES Y SUMINISTROS"/>
    <s v="2.3.5 - CUERO, CAUCHO Y PLÁSTICO"/>
    <s v="N"/>
    <s v="00 - N/A"/>
    <s v="20 - FONDOS CON DESTINO ESPECÍFICO"/>
    <s v="99 - MULTIPROVINCIAL"/>
    <s v="2.3.5.3.01 - Llantas y neumáticos"/>
    <s v="(en blanco)"/>
    <s v="(en blanco)"/>
    <n v="35000000"/>
    <n v="33079801.640000001"/>
    <n v="35000000"/>
    <n v="32914955.640000001"/>
  </r>
  <r>
    <s v="2023"/>
    <x v="0"/>
    <x v="0"/>
    <x v="0"/>
    <x v="0"/>
    <s v="2 - Poder Ejecutivo"/>
    <s v="0211 - MINISTERIO DE OBRAS PÚBLICAS Y COMUNICACIONES"/>
    <s v="0004 - OFICINA METROPOLITANA DE SERVICIOS DE AUTOBUSES"/>
    <x v="3"/>
    <x v="9"/>
    <x v="19"/>
    <s v="2.3 - MATERIALES Y SUMINISTROS"/>
    <s v="2.3.5 - CUERO, CAUCHO Y PLÁSTICO"/>
    <s v="N"/>
    <s v="00 - N/A"/>
    <s v="20 - FONDOS CON DESTINO ESPECÍFICO"/>
    <s v="99 - MULTIPROVINCIAL"/>
    <s v="2.3.5.4.01 - Artículos de caucho"/>
    <s v="(en blanco)"/>
    <s v="(en blanco)"/>
    <n v="1200000"/>
    <n v="0"/>
    <n v="1200000"/>
    <n v="0"/>
  </r>
  <r>
    <s v="2023"/>
    <x v="0"/>
    <x v="0"/>
    <x v="0"/>
    <x v="0"/>
    <s v="2 - Poder Ejecutivo"/>
    <s v="0211 - MINISTERIO DE OBRAS PÚBLICAS Y COMUNICACIONES"/>
    <s v="0004 - OFICINA METROPOLITANA DE SERVICIOS DE AUTOBUSES"/>
    <x v="3"/>
    <x v="9"/>
    <x v="19"/>
    <s v="2.3 - MATERIALES Y SUMINISTROS"/>
    <s v="2.3.5 - CUERO, CAUCHO Y PLÁSTICO"/>
    <s v="N"/>
    <s v="00 - N/A"/>
    <s v="20 - FONDOS CON DESTINO ESPECÍFICO"/>
    <s v="99 - MULTIPROVINCIAL"/>
    <s v="2.3.5.5.01 - Plástico"/>
    <s v="(en blanco)"/>
    <s v="(en blanco)"/>
    <n v="1000000"/>
    <n v="0"/>
    <n v="990000"/>
    <n v="0"/>
  </r>
  <r>
    <s v="2023"/>
    <x v="0"/>
    <x v="0"/>
    <x v="0"/>
    <x v="0"/>
    <s v="2 - Poder Ejecutivo"/>
    <s v="0211 - MINISTERIO DE OBRAS PÚBLICAS Y COMUNICACIONES"/>
    <s v="0004 - OFICINA METROPOLITANA DE SERVICIOS DE AUTOBUSES"/>
    <x v="3"/>
    <x v="9"/>
    <x v="19"/>
    <s v="2.3 - MATERIALES Y SUMINISTROS"/>
    <s v="2.3.6 - PRODUCTOS DE MINERALES, METÁLICOS Y NO METÁLICOS"/>
    <s v="N"/>
    <s v="00 - N/A"/>
    <s v="10 - FONDO GENERAL"/>
    <s v="99 - MULTIPROVINCIAL"/>
    <s v="2.3.6.1.01 - Productos de cemento"/>
    <s v="(en blanco)"/>
    <s v="(en blanco)"/>
    <n v="1000000"/>
    <n v="0"/>
    <n v="10000"/>
    <n v="0"/>
  </r>
  <r>
    <s v="2023"/>
    <x v="0"/>
    <x v="0"/>
    <x v="0"/>
    <x v="0"/>
    <s v="2 - Poder Ejecutivo"/>
    <s v="0211 - MINISTERIO DE OBRAS PÚBLICAS Y COMUNICACIONES"/>
    <s v="0004 - OFICINA METROPOLITANA DE SERVICIOS DE AUTOBUSES"/>
    <x v="3"/>
    <x v="9"/>
    <x v="19"/>
    <s v="2.3 - MATERIALES Y SUMINISTROS"/>
    <s v="2.3.6 - PRODUCTOS DE MINERALES, METÁLICOS Y NO METÁLICOS"/>
    <s v="N"/>
    <s v="00 - N/A"/>
    <s v="10 - FONDO GENERAL"/>
    <s v="99 - MULTIPROVINCIAL"/>
    <s v="2.3.6.1.02 - Productos de cal"/>
    <s v="(en blanco)"/>
    <s v="(en blanco)"/>
    <n v="400000"/>
    <n v="0"/>
    <n v="10000"/>
    <n v="0"/>
  </r>
  <r>
    <s v="2023"/>
    <x v="0"/>
    <x v="0"/>
    <x v="0"/>
    <x v="0"/>
    <s v="2 - Poder Ejecutivo"/>
    <s v="0211 - MINISTERIO DE OBRAS PÚBLICAS Y COMUNICACIONES"/>
    <s v="0004 - OFICINA METROPOLITANA DE SERVICIOS DE AUTOBUSES"/>
    <x v="3"/>
    <x v="9"/>
    <x v="19"/>
    <s v="2.3 - MATERIALES Y SUMINISTROS"/>
    <s v="2.3.6 - PRODUCTOS DE MINERALES, METÁLICOS Y NO METÁLICOS"/>
    <s v="N"/>
    <s v="00 - N/A"/>
    <s v="10 - FONDO GENERAL"/>
    <s v="99 - MULTIPROVINCIAL"/>
    <s v="2.3.6.1.03 - Productos de asbestos"/>
    <s v="(en blanco)"/>
    <s v="(en blanco)"/>
    <n v="200000"/>
    <n v="0"/>
    <n v="50000"/>
    <n v="0"/>
  </r>
  <r>
    <s v="2023"/>
    <x v="0"/>
    <x v="0"/>
    <x v="0"/>
    <x v="0"/>
    <s v="2 - Poder Ejecutivo"/>
    <s v="0211 - MINISTERIO DE OBRAS PÚBLICAS Y COMUNICACIONES"/>
    <s v="0004 - OFICINA METROPOLITANA DE SERVICIOS DE AUTOBUSES"/>
    <x v="3"/>
    <x v="9"/>
    <x v="19"/>
    <s v="2.3 - MATERIALES Y SUMINISTROS"/>
    <s v="2.3.6 - PRODUCTOS DE MINERALES, METÁLICOS Y NO METÁLICOS"/>
    <s v="N"/>
    <s v="00 - N/A"/>
    <s v="10 - FONDO GENERAL"/>
    <s v="99 - MULTIPROVINCIAL"/>
    <s v="2.3.6.1.04 - Productos de yeso"/>
    <s v="(en blanco)"/>
    <s v="(en blanco)"/>
    <n v="1000000"/>
    <n v="0"/>
    <n v="20000"/>
    <n v="0"/>
  </r>
  <r>
    <s v="2023"/>
    <x v="0"/>
    <x v="0"/>
    <x v="0"/>
    <x v="0"/>
    <s v="2 - Poder Ejecutivo"/>
    <s v="0211 - MINISTERIO DE OBRAS PÚBLICAS Y COMUNICACIONES"/>
    <s v="0004 - OFICINA METROPOLITANA DE SERVICIOS DE AUTOBUSES"/>
    <x v="3"/>
    <x v="9"/>
    <x v="19"/>
    <s v="2.3 - MATERIALES Y SUMINISTROS"/>
    <s v="2.3.6 - PRODUCTOS DE MINERALES, METÁLICOS Y NO METÁLICOS"/>
    <s v="N"/>
    <s v="00 - N/A"/>
    <s v="10 - FONDO GENERAL"/>
    <s v="99 - MULTIPROVINCIAL"/>
    <s v="2.3.6.2.01 - Productos de vidrio"/>
    <s v="(en blanco)"/>
    <s v="(en blanco)"/>
    <n v="1000000"/>
    <n v="2212.5"/>
    <n v="19213"/>
    <n v="2212.5"/>
  </r>
  <r>
    <s v="2023"/>
    <x v="0"/>
    <x v="0"/>
    <x v="0"/>
    <x v="0"/>
    <s v="2 - Poder Ejecutivo"/>
    <s v="0211 - MINISTERIO DE OBRAS PÚBLICAS Y COMUNICACIONES"/>
    <s v="0004 - OFICINA METROPOLITANA DE SERVICIOS DE AUTOBUSES"/>
    <x v="3"/>
    <x v="9"/>
    <x v="19"/>
    <s v="2.3 - MATERIALES Y SUMINISTROS"/>
    <s v="2.3.6 - PRODUCTOS DE MINERALES, METÁLICOS Y NO METÁLICOS"/>
    <s v="N"/>
    <s v="00 - N/A"/>
    <s v="10 - FONDO GENERAL"/>
    <s v="99 - MULTIPROVINCIAL"/>
    <s v="2.3.6.2.02 - Productos de loza"/>
    <s v="(en blanco)"/>
    <s v="(en blanco)"/>
    <n v="1000000"/>
    <n v="0"/>
    <n v="580000"/>
    <n v="0"/>
  </r>
  <r>
    <s v="2023"/>
    <x v="0"/>
    <x v="0"/>
    <x v="0"/>
    <x v="0"/>
    <s v="2 - Poder Ejecutivo"/>
    <s v="0211 - MINISTERIO DE OBRAS PÚBLICAS Y COMUNICACIONES"/>
    <s v="0004 - OFICINA METROPOLITANA DE SERVICIOS DE AUTOBUSES"/>
    <x v="3"/>
    <x v="9"/>
    <x v="19"/>
    <s v="2.3 - MATERIALES Y SUMINISTROS"/>
    <s v="2.3.6 - PRODUCTOS DE MINERALES, METÁLICOS Y NO METÁLICOS"/>
    <s v="N"/>
    <s v="00 - N/A"/>
    <s v="10 - FONDO GENERAL"/>
    <s v="99 - MULTIPROVINCIAL"/>
    <s v="2.3.6.3.04 - Herramientas menores"/>
    <s v="(en blanco)"/>
    <s v="(en blanco)"/>
    <n v="1000000"/>
    <n v="13341.079999999987"/>
    <n v="300000"/>
    <n v="13341.08"/>
  </r>
  <r>
    <s v="2023"/>
    <x v="0"/>
    <x v="0"/>
    <x v="0"/>
    <x v="0"/>
    <s v="2 - Poder Ejecutivo"/>
    <s v="0211 - MINISTERIO DE OBRAS PÚBLICAS Y COMUNICACIONES"/>
    <s v="0004 - OFICINA METROPOLITANA DE SERVICIOS DE AUTOBUSES"/>
    <x v="3"/>
    <x v="9"/>
    <x v="19"/>
    <s v="2.3 - MATERIALES Y SUMINISTROS"/>
    <s v="2.3.6 - PRODUCTOS DE MINERALES, METÁLICOS Y NO METÁLICOS"/>
    <s v="N"/>
    <s v="00 - N/A"/>
    <s v="10 - FONDO GENERAL"/>
    <s v="99 - MULTIPROVINCIAL"/>
    <s v="2.3.6.3.06 - Productos metálicos"/>
    <s v="(en blanco)"/>
    <s v="(en blanco)"/>
    <n v="1200000"/>
    <n v="405691.91000000003"/>
    <n v="620000"/>
    <n v="405691.91000000003"/>
  </r>
  <r>
    <s v="2023"/>
    <x v="0"/>
    <x v="0"/>
    <x v="0"/>
    <x v="0"/>
    <s v="2 - Poder Ejecutivo"/>
    <s v="0211 - MINISTERIO DE OBRAS PÚBLICAS Y COMUNICACIONES"/>
    <s v="0004 - OFICINA METROPOLITANA DE SERVICIOS DE AUTOBUSES"/>
    <x v="3"/>
    <x v="9"/>
    <x v="19"/>
    <s v="2.3 - MATERIALES Y SUMINISTROS"/>
    <s v="2.3.6 - PRODUCTOS DE MINERALES, METÁLICOS Y NO METÁLICOS"/>
    <s v="N"/>
    <s v="00 - N/A"/>
    <s v="10 - FONDO GENERAL"/>
    <s v="99 - MULTIPROVINCIAL"/>
    <s v="2.3.6.4.01 - Minerales metalíferos"/>
    <s v="(en blanco)"/>
    <s v="(en blanco)"/>
    <n v="1700000"/>
    <n v="0"/>
    <n v="650000"/>
    <n v="0"/>
  </r>
  <r>
    <s v="2023"/>
    <x v="0"/>
    <x v="0"/>
    <x v="0"/>
    <x v="0"/>
    <s v="2 - Poder Ejecutivo"/>
    <s v="0211 - MINISTERIO DE OBRAS PÚBLICAS Y COMUNICACIONES"/>
    <s v="0004 - OFICINA METROPOLITANA DE SERVICIOS DE AUTOBUSES"/>
    <x v="3"/>
    <x v="9"/>
    <x v="19"/>
    <s v="2.3 - MATERIALES Y SUMINISTROS"/>
    <s v="2.3.6 - PRODUCTOS DE MINERALES, METÁLICOS Y NO METÁLICOS"/>
    <s v="N"/>
    <s v="00 - N/A"/>
    <s v="10 - FONDO GENERAL"/>
    <s v="99 - MULTIPROVINCIAL"/>
    <s v="2.3.6.4.04 - Piedra, arcilla y arena"/>
    <s v="(en blanco)"/>
    <s v="(en blanco)"/>
    <n v="100000"/>
    <n v="0"/>
    <n v="0"/>
    <n v="0"/>
  </r>
  <r>
    <s v="2023"/>
    <x v="0"/>
    <x v="0"/>
    <x v="0"/>
    <x v="0"/>
    <s v="2 - Poder Ejecutivo"/>
    <s v="0211 - MINISTERIO DE OBRAS PÚBLICAS Y COMUNICACIONES"/>
    <s v="0004 - OFICINA METROPOLITANA DE SERVICIOS DE AUTOBUSES"/>
    <x v="3"/>
    <x v="9"/>
    <x v="19"/>
    <s v="2.3 - MATERIALES Y SUMINISTROS"/>
    <s v="2.3.6 - PRODUCTOS DE MINERALES, METÁLICOS Y NO METÁLICOS"/>
    <s v="N"/>
    <s v="00 - N/A"/>
    <s v="10 - FONDO GENERAL"/>
    <s v="99 - MULTIPROVINCIAL"/>
    <s v="2.3.6.9.01 - Otros productos no metálicos"/>
    <s v="(en blanco)"/>
    <s v="(en blanco)"/>
    <n v="100000"/>
    <n v="0"/>
    <n v="0"/>
    <n v="0"/>
  </r>
  <r>
    <s v="2023"/>
    <x v="0"/>
    <x v="0"/>
    <x v="0"/>
    <x v="0"/>
    <s v="2 - Poder Ejecutivo"/>
    <s v="0211 - MINISTERIO DE OBRAS PÚBLICAS Y COMUNICACIONES"/>
    <s v="0004 - OFICINA METROPOLITANA DE SERVICIOS DE AUTOBUSES"/>
    <x v="3"/>
    <x v="9"/>
    <x v="19"/>
    <s v="2.3 - MATERIALES Y SUMINISTROS"/>
    <s v="2.3.6 - PRODUCTOS DE MINERALES, METÁLICOS Y NO METÁLICOS"/>
    <s v="N"/>
    <s v="00 - N/A"/>
    <s v="20 - FONDOS CON DESTINO ESPECÍFICO"/>
    <s v="99 - MULTIPROVINCIAL"/>
    <s v="2.3.6.3.04 - Herramientas menores"/>
    <s v="(en blanco)"/>
    <s v="(en blanco)"/>
    <n v="0"/>
    <n v="22401239.870000001"/>
    <n v="29000000"/>
    <n v="0"/>
  </r>
  <r>
    <s v="2023"/>
    <x v="0"/>
    <x v="0"/>
    <x v="0"/>
    <x v="0"/>
    <s v="2 - Poder Ejecutivo"/>
    <s v="0211 - MINISTERIO DE OBRAS PÚBLICAS Y COMUNICACIONES"/>
    <s v="0004 - OFICINA METROPOLITANA DE SERVICIOS DE AUTOBUSES"/>
    <x v="3"/>
    <x v="9"/>
    <x v="19"/>
    <s v="2.3 - MATERIALES Y SUMINISTROS"/>
    <s v="2.3.7 - COMBUSTIBLES, LUBRICANTES, PRODUCTOS QUÍMICOS Y CONEXOS"/>
    <s v="N"/>
    <s v="00 - N/A"/>
    <s v="10 - FONDO GENERAL"/>
    <s v="99 - MULTIPROVINCIAL"/>
    <s v="2.3.7.1.01 - Gasolina"/>
    <s v="(en blanco)"/>
    <s v="(en blanco)"/>
    <n v="15000000"/>
    <n v="41004000"/>
    <n v="35000000"/>
    <n v="40991070"/>
  </r>
  <r>
    <s v="2023"/>
    <x v="0"/>
    <x v="0"/>
    <x v="0"/>
    <x v="0"/>
    <s v="2 - Poder Ejecutivo"/>
    <s v="0211 - MINISTERIO DE OBRAS PÚBLICAS Y COMUNICACIONES"/>
    <s v="0004 - OFICINA METROPOLITANA DE SERVICIOS DE AUTOBUSES"/>
    <x v="3"/>
    <x v="9"/>
    <x v="19"/>
    <s v="2.3 - MATERIALES Y SUMINISTROS"/>
    <s v="2.3.7 - COMBUSTIBLES, LUBRICANTES, PRODUCTOS QUÍMICOS Y CONEXOS"/>
    <s v="N"/>
    <s v="00 - N/A"/>
    <s v="10 - FONDO GENERAL"/>
    <s v="99 - MULTIPROVINCIAL"/>
    <s v="2.3.7.1.02 - Gasoil"/>
    <s v="(en blanco)"/>
    <s v="(en blanco)"/>
    <n v="400000000"/>
    <n v="512924390"/>
    <n v="500000000"/>
    <n v="511420119.00000006"/>
  </r>
  <r>
    <s v="2023"/>
    <x v="0"/>
    <x v="0"/>
    <x v="0"/>
    <x v="0"/>
    <s v="2 - Poder Ejecutivo"/>
    <s v="0211 - MINISTERIO DE OBRAS PÚBLICAS Y COMUNICACIONES"/>
    <s v="0004 - OFICINA METROPOLITANA DE SERVICIOS DE AUTOBUSES"/>
    <x v="3"/>
    <x v="9"/>
    <x v="19"/>
    <s v="2.3 - MATERIALES Y SUMINISTROS"/>
    <s v="2.3.7 - COMBUSTIBLES, LUBRICANTES, PRODUCTOS QUÍMICOS Y CONEXOS"/>
    <s v="N"/>
    <s v="00 - N/A"/>
    <s v="10 - FONDO GENERAL"/>
    <s v="99 - MULTIPROVINCIAL"/>
    <s v="2.3.7.1.04 - Gas GLP"/>
    <s v="(en blanco)"/>
    <s v="(en blanco)"/>
    <n v="60000"/>
    <n v="40680"/>
    <n v="60000"/>
    <n v="40680"/>
  </r>
  <r>
    <s v="2023"/>
    <x v="0"/>
    <x v="0"/>
    <x v="0"/>
    <x v="0"/>
    <s v="2 - Poder Ejecutivo"/>
    <s v="0211 - MINISTERIO DE OBRAS PÚBLICAS Y COMUNICACIONES"/>
    <s v="0004 - OFICINA METROPOLITANA DE SERVICIOS DE AUTOBUSES"/>
    <x v="3"/>
    <x v="9"/>
    <x v="19"/>
    <s v="2.3 - MATERIALES Y SUMINISTROS"/>
    <s v="2.3.7 - COMBUSTIBLES, LUBRICANTES, PRODUCTOS QUÍMICOS Y CONEXOS"/>
    <s v="N"/>
    <s v="00 - N/A"/>
    <s v="10 - FONDO GENERAL"/>
    <s v="99 - MULTIPROVINCIAL"/>
    <s v="2.3.7.1.05 - Aceites y grasas"/>
    <s v="(en blanco)"/>
    <s v="(en blanco)"/>
    <n v="5000000"/>
    <n v="7643355.9500000002"/>
    <n v="15000000"/>
    <n v="2589392"/>
  </r>
  <r>
    <s v="2023"/>
    <x v="0"/>
    <x v="0"/>
    <x v="0"/>
    <x v="0"/>
    <s v="2 - Poder Ejecutivo"/>
    <s v="0211 - MINISTERIO DE OBRAS PÚBLICAS Y COMUNICACIONES"/>
    <s v="0004 - OFICINA METROPOLITANA DE SERVICIOS DE AUTOBUSES"/>
    <x v="3"/>
    <x v="9"/>
    <x v="19"/>
    <s v="2.3 - MATERIALES Y SUMINISTROS"/>
    <s v="2.3.7 - COMBUSTIBLES, LUBRICANTES, PRODUCTOS QUÍMICOS Y CONEXOS"/>
    <s v="N"/>
    <s v="00 - N/A"/>
    <s v="10 - FONDO GENERAL"/>
    <s v="99 - MULTIPROVINCIAL"/>
    <s v="2.3.7.1.06 - Lubricantes"/>
    <s v="(en blanco)"/>
    <s v="(en blanco)"/>
    <n v="5000000"/>
    <n v="2409533.37"/>
    <n v="15000000"/>
    <n v="1199200.29"/>
  </r>
  <r>
    <s v="2023"/>
    <x v="0"/>
    <x v="0"/>
    <x v="0"/>
    <x v="0"/>
    <s v="2 - Poder Ejecutivo"/>
    <s v="0211 - MINISTERIO DE OBRAS PÚBLICAS Y COMUNICACIONES"/>
    <s v="0004 - OFICINA METROPOLITANA DE SERVICIOS DE AUTOBUSES"/>
    <x v="3"/>
    <x v="9"/>
    <x v="19"/>
    <s v="2.3 - MATERIALES Y SUMINISTROS"/>
    <s v="2.3.7 - COMBUSTIBLES, LUBRICANTES, PRODUCTOS QUÍMICOS Y CONEXOS"/>
    <s v="N"/>
    <s v="00 - N/A"/>
    <s v="10 - FONDO GENERAL"/>
    <s v="99 - MULTIPROVINCIAL"/>
    <s v="2.3.7.2.03 - Productos químicos de uso personal y de laboratorios"/>
    <s v="(en blanco)"/>
    <s v="(en blanco)"/>
    <n v="500000"/>
    <n v="0"/>
    <n v="500000"/>
    <n v="0"/>
  </r>
  <r>
    <s v="2023"/>
    <x v="0"/>
    <x v="0"/>
    <x v="0"/>
    <x v="0"/>
    <s v="2 - Poder Ejecutivo"/>
    <s v="0211 - MINISTERIO DE OBRAS PÚBLICAS Y COMUNICACIONES"/>
    <s v="0004 - OFICINA METROPOLITANA DE SERVICIOS DE AUTOBUSES"/>
    <x v="3"/>
    <x v="9"/>
    <x v="19"/>
    <s v="2.3 - MATERIALES Y SUMINISTROS"/>
    <s v="2.3.7 - COMBUSTIBLES, LUBRICANTES, PRODUCTOS QUÍMICOS Y CONEXOS"/>
    <s v="N"/>
    <s v="00 - N/A"/>
    <s v="10 - FONDO GENERAL"/>
    <s v="99 - MULTIPROVINCIAL"/>
    <s v="2.3.7.2.04 - Abonos y fertilizantes"/>
    <s v="(en blanco)"/>
    <s v="(en blanco)"/>
    <n v="200000"/>
    <n v="0"/>
    <n v="200000"/>
    <n v="0"/>
  </r>
  <r>
    <s v="2023"/>
    <x v="0"/>
    <x v="0"/>
    <x v="0"/>
    <x v="0"/>
    <s v="2 - Poder Ejecutivo"/>
    <s v="0211 - MINISTERIO DE OBRAS PÚBLICAS Y COMUNICACIONES"/>
    <s v="0004 - OFICINA METROPOLITANA DE SERVICIOS DE AUTOBUSES"/>
    <x v="3"/>
    <x v="9"/>
    <x v="19"/>
    <s v="2.3 - MATERIALES Y SUMINISTROS"/>
    <s v="2.3.7 - COMBUSTIBLES, LUBRICANTES, PRODUCTOS QUÍMICOS Y CONEXOS"/>
    <s v="N"/>
    <s v="00 - N/A"/>
    <s v="10 - FONDO GENERAL"/>
    <s v="99 - MULTIPROVINCIAL"/>
    <s v="2.3.7.2.05 - Insecticidas, fumigantes y otros"/>
    <s v="(en blanco)"/>
    <s v="(en blanco)"/>
    <n v="200000"/>
    <n v="0"/>
    <n v="200000"/>
    <n v="0"/>
  </r>
  <r>
    <s v="2023"/>
    <x v="0"/>
    <x v="0"/>
    <x v="0"/>
    <x v="0"/>
    <s v="2 - Poder Ejecutivo"/>
    <s v="0211 - MINISTERIO DE OBRAS PÚBLICAS Y COMUNICACIONES"/>
    <s v="0004 - OFICINA METROPOLITANA DE SERVICIOS DE AUTOBUSES"/>
    <x v="3"/>
    <x v="9"/>
    <x v="19"/>
    <s v="2.3 - MATERIALES Y SUMINISTROS"/>
    <s v="2.3.7 - COMBUSTIBLES, LUBRICANTES, PRODUCTOS QUÍMICOS Y CONEXOS"/>
    <s v="N"/>
    <s v="00 - N/A"/>
    <s v="10 - FONDO GENERAL"/>
    <s v="99 - MULTIPROVINCIAL"/>
    <s v="2.3.7.2.06 - Pinturas, lacas, barnices, diluyentes y absorbentes para pinturas"/>
    <s v="(en blanco)"/>
    <s v="(en blanco)"/>
    <n v="5000000"/>
    <n v="1468781.4"/>
    <n v="5000000"/>
    <n v="1468781.4"/>
  </r>
  <r>
    <s v="2023"/>
    <x v="0"/>
    <x v="0"/>
    <x v="0"/>
    <x v="0"/>
    <s v="2 - Poder Ejecutivo"/>
    <s v="0211 - MINISTERIO DE OBRAS PÚBLICAS Y COMUNICACIONES"/>
    <s v="0004 - OFICINA METROPOLITANA DE SERVICIOS DE AUTOBUSES"/>
    <x v="3"/>
    <x v="9"/>
    <x v="19"/>
    <s v="2.3 - MATERIALES Y SUMINISTROS"/>
    <s v="2.3.7 - COMBUSTIBLES, LUBRICANTES, PRODUCTOS QUÍMICOS Y CONEXOS"/>
    <s v="N"/>
    <s v="00 - N/A"/>
    <s v="10 - FONDO GENERAL"/>
    <s v="99 - MULTIPROVINCIAL"/>
    <s v="2.3.7.2.99 - Otros productos químicos y conexos"/>
    <s v="(en blanco)"/>
    <s v="(en blanco)"/>
    <n v="1000000"/>
    <n v="458809.72"/>
    <n v="1000000"/>
    <n v="458809.72"/>
  </r>
  <r>
    <s v="2023"/>
    <x v="0"/>
    <x v="0"/>
    <x v="0"/>
    <x v="0"/>
    <s v="2 - Poder Ejecutivo"/>
    <s v="0211 - MINISTERIO DE OBRAS PÚBLICAS Y COMUNICACIONES"/>
    <s v="0004 - OFICINA METROPOLITANA DE SERVICIOS DE AUTOBUSES"/>
    <x v="3"/>
    <x v="9"/>
    <x v="19"/>
    <s v="2.3 - MATERIALES Y SUMINISTROS"/>
    <s v="2.3.7 - COMBUSTIBLES, LUBRICANTES, PRODUCTOS QUÍMICOS Y CONEXOS"/>
    <s v="N"/>
    <s v="00 - N/A"/>
    <s v="20 - FONDOS CON DESTINO ESPECÍFICO"/>
    <s v="99 - MULTIPROVINCIAL"/>
    <s v="2.3.7.2.99 - Otros productos químicos y conexos"/>
    <s v="(en blanco)"/>
    <s v="(en blanco)"/>
    <n v="0"/>
    <n v="1301999.43"/>
    <n v="2000000"/>
    <n v="0"/>
  </r>
  <r>
    <s v="2023"/>
    <x v="0"/>
    <x v="0"/>
    <x v="0"/>
    <x v="0"/>
    <s v="2 - Poder Ejecutivo"/>
    <s v="0211 - MINISTERIO DE OBRAS PÚBLICAS Y COMUNICACIONES"/>
    <s v="0004 - OFICINA METROPOLITANA DE SERVICIOS DE AUTOBUSES"/>
    <x v="3"/>
    <x v="9"/>
    <x v="19"/>
    <s v="2.3 - MATERIALES Y SUMINISTROS"/>
    <s v="2.3.9 - PRODUCTOS Y ÚTILES VARIOS"/>
    <s v="N"/>
    <s v="00 - N/A"/>
    <s v="10 - FONDO GENERAL"/>
    <s v="99 - MULTIPROVINCIAL"/>
    <s v="2.3.9.1.01 - Útiles y materiales de limpieza e higiene"/>
    <s v="(en blanco)"/>
    <s v="(en blanco)"/>
    <n v="4000000"/>
    <n v="1695105.4000000001"/>
    <n v="4000000"/>
    <n v="1692745.4"/>
  </r>
  <r>
    <s v="2023"/>
    <x v="0"/>
    <x v="0"/>
    <x v="0"/>
    <x v="0"/>
    <s v="2 - Poder Ejecutivo"/>
    <s v="0211 - MINISTERIO DE OBRAS PÚBLICAS Y COMUNICACIONES"/>
    <s v="0004 - OFICINA METROPOLITANA DE SERVICIOS DE AUTOBUSES"/>
    <x v="3"/>
    <x v="9"/>
    <x v="19"/>
    <s v="2.3 - MATERIALES Y SUMINISTROS"/>
    <s v="2.3.9 - PRODUCTOS Y ÚTILES VARIOS"/>
    <s v="N"/>
    <s v="00 - N/A"/>
    <s v="10 - FONDO GENERAL"/>
    <s v="99 - MULTIPROVINCIAL"/>
    <s v="2.3.9.2.01 - Útiles  y materiales de escritorio, oficina e informática"/>
    <s v="(en blanco)"/>
    <s v="(en blanco)"/>
    <n v="4000000"/>
    <n v="1557189.74"/>
    <n v="3500000"/>
    <n v="1557189.74"/>
  </r>
  <r>
    <s v="2023"/>
    <x v="0"/>
    <x v="0"/>
    <x v="0"/>
    <x v="0"/>
    <s v="2 - Poder Ejecutivo"/>
    <s v="0211 - MINISTERIO DE OBRAS PÚBLICAS Y COMUNICACIONES"/>
    <s v="0004 - OFICINA METROPOLITANA DE SERVICIOS DE AUTOBUSES"/>
    <x v="3"/>
    <x v="9"/>
    <x v="19"/>
    <s v="2.3 - MATERIALES Y SUMINISTROS"/>
    <s v="2.3.9 - PRODUCTOS Y ÚTILES VARIOS"/>
    <s v="N"/>
    <s v="00 - N/A"/>
    <s v="10 - FONDO GENERAL"/>
    <s v="99 - MULTIPROVINCIAL"/>
    <s v="2.3.9.2.02 - Útiles y materiales  escolares y de enseñanzas"/>
    <s v="(en blanco)"/>
    <s v="(en blanco)"/>
    <n v="2000000"/>
    <n v="30705.96"/>
    <n v="2000000"/>
    <n v="30705.96"/>
  </r>
  <r>
    <s v="2023"/>
    <x v="0"/>
    <x v="0"/>
    <x v="0"/>
    <x v="0"/>
    <s v="2 - Poder Ejecutivo"/>
    <s v="0211 - MINISTERIO DE OBRAS PÚBLICAS Y COMUNICACIONES"/>
    <s v="0004 - OFICINA METROPOLITANA DE SERVICIOS DE AUTOBUSES"/>
    <x v="3"/>
    <x v="9"/>
    <x v="19"/>
    <s v="2.3 - MATERIALES Y SUMINISTROS"/>
    <s v="2.3.9 - PRODUCTOS Y ÚTILES VARIOS"/>
    <s v="N"/>
    <s v="00 - N/A"/>
    <s v="10 - FONDO GENERAL"/>
    <s v="99 - MULTIPROVINCIAL"/>
    <s v="2.3.9.3.01 - Útiles menores médico, quirúrgicos o de laboratorio"/>
    <s v="(en blanco)"/>
    <s v="(en blanco)"/>
    <n v="1000000"/>
    <n v="526686.92999999993"/>
    <n v="1000000"/>
    <n v="322099.25"/>
  </r>
  <r>
    <s v="2023"/>
    <x v="0"/>
    <x v="0"/>
    <x v="0"/>
    <x v="0"/>
    <s v="2 - Poder Ejecutivo"/>
    <s v="0211 - MINISTERIO DE OBRAS PÚBLICAS Y COMUNICACIONES"/>
    <s v="0004 - OFICINA METROPOLITANA DE SERVICIOS DE AUTOBUSES"/>
    <x v="3"/>
    <x v="9"/>
    <x v="19"/>
    <s v="2.3 - MATERIALES Y SUMINISTROS"/>
    <s v="2.3.9 - PRODUCTOS Y ÚTILES VARIOS"/>
    <s v="N"/>
    <s v="00 - N/A"/>
    <s v="10 - FONDO GENERAL"/>
    <s v="99 - MULTIPROVINCIAL"/>
    <s v="2.3.9.5.01 - Útiles de cocina y comedor"/>
    <s v="(en blanco)"/>
    <s v="(en blanco)"/>
    <n v="1000000"/>
    <n v="814335.8"/>
    <n v="1000000"/>
    <n v="648222.38"/>
  </r>
  <r>
    <s v="2023"/>
    <x v="0"/>
    <x v="0"/>
    <x v="0"/>
    <x v="0"/>
    <s v="2 - Poder Ejecutivo"/>
    <s v="0211 - MINISTERIO DE OBRAS PÚBLICAS Y COMUNICACIONES"/>
    <s v="0004 - OFICINA METROPOLITANA DE SERVICIOS DE AUTOBUSES"/>
    <x v="3"/>
    <x v="9"/>
    <x v="19"/>
    <s v="2.3 - MATERIALES Y SUMINISTROS"/>
    <s v="2.3.9 - PRODUCTOS Y ÚTILES VARIOS"/>
    <s v="N"/>
    <s v="00 - N/A"/>
    <s v="10 - FONDO GENERAL"/>
    <s v="99 - MULTIPROVINCIAL"/>
    <s v="2.3.9.6.01 - Productos eléctricos y afines"/>
    <s v="(en blanco)"/>
    <s v="(en blanco)"/>
    <n v="10200000"/>
    <n v="17084262.099999998"/>
    <n v="10200000"/>
    <n v="8794092.4499999993"/>
  </r>
  <r>
    <s v="2023"/>
    <x v="0"/>
    <x v="0"/>
    <x v="0"/>
    <x v="0"/>
    <s v="2 - Poder Ejecutivo"/>
    <s v="0211 - MINISTERIO DE OBRAS PÚBLICAS Y COMUNICACIONES"/>
    <s v="0004 - OFICINA METROPOLITANA DE SERVICIOS DE AUTOBUSES"/>
    <x v="3"/>
    <x v="9"/>
    <x v="19"/>
    <s v="2.3 - MATERIALES Y SUMINISTROS"/>
    <s v="2.3.9 - PRODUCTOS Y ÚTILES VARIOS"/>
    <s v="N"/>
    <s v="00 - N/A"/>
    <s v="10 - FONDO GENERAL"/>
    <s v="99 - MULTIPROVINCIAL"/>
    <s v="2.3.9.8.01 - Repuestos"/>
    <s v="(en blanco)"/>
    <s v="(en blanco)"/>
    <n v="30472000"/>
    <n v="8094595.4100000001"/>
    <n v="4344000"/>
    <n v="8094595.3300000001"/>
  </r>
  <r>
    <s v="2023"/>
    <x v="0"/>
    <x v="0"/>
    <x v="0"/>
    <x v="0"/>
    <s v="2 - Poder Ejecutivo"/>
    <s v="0211 - MINISTERIO DE OBRAS PÚBLICAS Y COMUNICACIONES"/>
    <s v="0004 - OFICINA METROPOLITANA DE SERVICIOS DE AUTOBUSES"/>
    <x v="3"/>
    <x v="9"/>
    <x v="19"/>
    <s v="2.3 - MATERIALES Y SUMINISTROS"/>
    <s v="2.3.9 - PRODUCTOS Y ÚTILES VARIOS"/>
    <s v="N"/>
    <s v="00 - N/A"/>
    <s v="10 - FONDO GENERAL"/>
    <s v="99 - MULTIPROVINCIAL"/>
    <s v="2.3.9.8.02 - Accesorios"/>
    <s v="(en blanco)"/>
    <s v="(en blanco)"/>
    <n v="5000000"/>
    <n v="42480"/>
    <n v="5000000"/>
    <n v="42480"/>
  </r>
  <r>
    <s v="2023"/>
    <x v="0"/>
    <x v="0"/>
    <x v="0"/>
    <x v="0"/>
    <s v="2 - Poder Ejecutivo"/>
    <s v="0211 - MINISTERIO DE OBRAS PÚBLICAS Y COMUNICACIONES"/>
    <s v="0004 - OFICINA METROPOLITANA DE SERVICIOS DE AUTOBUSES"/>
    <x v="3"/>
    <x v="9"/>
    <x v="19"/>
    <s v="2.3 - MATERIALES Y SUMINISTROS"/>
    <s v="2.3.9 - PRODUCTOS Y ÚTILES VARIOS"/>
    <s v="N"/>
    <s v="00 - N/A"/>
    <s v="10 - FONDO GENERAL"/>
    <s v="99 - MULTIPROVINCIAL"/>
    <s v="2.3.9.9.01 - Productos y Utiles Varios  n.i.p"/>
    <s v="(en blanco)"/>
    <s v="(en blanco)"/>
    <n v="1000000"/>
    <n v="0"/>
    <n v="2200000"/>
    <n v="0"/>
  </r>
  <r>
    <s v="2023"/>
    <x v="0"/>
    <x v="0"/>
    <x v="0"/>
    <x v="0"/>
    <s v="2 - Poder Ejecutivo"/>
    <s v="0211 - MINISTERIO DE OBRAS PÚBLICAS Y COMUNICACIONES"/>
    <s v="0004 - OFICINA METROPOLITANA DE SERVICIOS DE AUTOBUSES"/>
    <x v="3"/>
    <x v="9"/>
    <x v="19"/>
    <s v="2.3 - MATERIALES Y SUMINISTROS"/>
    <s v="2.3.9 - PRODUCTOS Y ÚTILES VARIOS"/>
    <s v="N"/>
    <s v="00 - N/A"/>
    <s v="10 - FONDO GENERAL"/>
    <s v="99 - MULTIPROVINCIAL"/>
    <s v="2.3.9.9.02 - Bonos para útiles diversos"/>
    <s v="(en blanco)"/>
    <s v="(en blanco)"/>
    <n v="0"/>
    <n v="0"/>
    <n v="1000"/>
    <n v="0"/>
  </r>
  <r>
    <s v="2023"/>
    <x v="0"/>
    <x v="0"/>
    <x v="0"/>
    <x v="0"/>
    <s v="2 - Poder Ejecutivo"/>
    <s v="0211 - MINISTERIO DE OBRAS PÚBLICAS Y COMUNICACIONES"/>
    <s v="0004 - OFICINA METROPOLITANA DE SERVICIOS DE AUTOBUSES"/>
    <x v="3"/>
    <x v="9"/>
    <x v="19"/>
    <s v="2.3 - MATERIALES Y SUMINISTROS"/>
    <s v="2.3.9 - PRODUCTOS Y ÚTILES VARIOS"/>
    <s v="N"/>
    <s v="00 - N/A"/>
    <s v="10 - FONDO GENERAL"/>
    <s v="99 - MULTIPROVINCIAL"/>
    <s v="2.3.9.9.04 - Productos y útiles de defensa y seguridad"/>
    <s v="(en blanco)"/>
    <s v="(en blanco)"/>
    <n v="3200000"/>
    <n v="4064965.72"/>
    <n v="3200000"/>
    <n v="4064965.72"/>
  </r>
  <r>
    <s v="2023"/>
    <x v="0"/>
    <x v="0"/>
    <x v="1"/>
    <x v="1"/>
    <s v="2 - Poder Ejecutivo"/>
    <s v="0211 - MINISTERIO DE OBRAS PÚBLICAS Y COMUNICACIONES"/>
    <s v="0004 - OFICINA METROPOLITANA DE SERVICIOS DE AUTOBUSES"/>
    <x v="3"/>
    <x v="9"/>
    <x v="19"/>
    <s v="2.3 - MATERIALES Y SUMINISTROS"/>
    <s v="2.3.9 - PRODUCTOS Y ÚTILES VARIOS"/>
    <s v="N"/>
    <s v="00 - N/A"/>
    <s v="10 - FONDO GENERAL"/>
    <s v="99 - MULTIPROVINCIAL"/>
    <s v="2.3.9.9.05 - Productos y útiles diversos"/>
    <s v="(en blanco)"/>
    <s v="(en blanco)"/>
    <n v="2000000"/>
    <n v="52816.800000000003"/>
    <n v="2000000"/>
    <n v="52816.800000000003"/>
  </r>
  <r>
    <s v="2023"/>
    <x v="0"/>
    <x v="0"/>
    <x v="0"/>
    <x v="0"/>
    <s v="2 - Poder Ejecutivo"/>
    <s v="0211 - MINISTERIO DE OBRAS PÚBLICAS Y COMUNICACIONES"/>
    <s v="0004 - OFICINA METROPOLITANA DE SERVICIOS DE AUTOBUSES"/>
    <x v="3"/>
    <x v="9"/>
    <x v="19"/>
    <s v="2.3 - MATERIALES Y SUMINISTROS"/>
    <s v="2.3.9 - PRODUCTOS Y ÚTILES VARIOS"/>
    <s v="N"/>
    <s v="00 - N/A"/>
    <s v="20 - FONDOS CON DESTINO ESPECÍFICO"/>
    <s v="99 - MULTIPROVINCIAL"/>
    <s v="2.3.9.5.01 - Útiles de cocina y comedor"/>
    <s v="(en blanco)"/>
    <s v="(en blanco)"/>
    <n v="0"/>
    <n v="6466.4"/>
    <n v="10000"/>
    <n v="6466.4"/>
  </r>
  <r>
    <s v="2023"/>
    <x v="0"/>
    <x v="0"/>
    <x v="0"/>
    <x v="0"/>
    <s v="2 - Poder Ejecutivo"/>
    <s v="0211 - MINISTERIO DE OBRAS PÚBLICAS Y COMUNICACIONES"/>
    <s v="0004 - OFICINA METROPOLITANA DE SERVICIOS DE AUTOBUSES"/>
    <x v="3"/>
    <x v="9"/>
    <x v="19"/>
    <s v="2.3 - MATERIALES Y SUMINISTROS"/>
    <s v="2.3.9 - PRODUCTOS Y ÚTILES VARIOS"/>
    <s v="N"/>
    <s v="00 - N/A"/>
    <s v="20 - FONDOS CON DESTINO ESPECÍFICO"/>
    <s v="99 - MULTIPROVINCIAL"/>
    <s v="2.3.9.8.01 - Repuestos"/>
    <s v="(en blanco)"/>
    <s v="(en blanco)"/>
    <n v="0"/>
    <n v="36364830.829999998"/>
    <n v="43000000"/>
    <n v="0"/>
  </r>
  <r>
    <s v="2023"/>
    <x v="0"/>
    <x v="0"/>
    <x v="0"/>
    <x v="0"/>
    <s v="2 - Poder Ejecutivo"/>
    <s v="0211 - MINISTERIO DE OBRAS PÚBLICAS Y COMUNICACIONES"/>
    <s v="0004 - OFICINA METROPOLITANA DE SERVICIOS DE AUTOBUSES"/>
    <x v="3"/>
    <x v="9"/>
    <x v="19"/>
    <s v="2.3 - MATERIALES Y SUMINISTROS"/>
    <s v="2.3.9 - PRODUCTOS Y ÚTILES VARIOS"/>
    <s v="N"/>
    <s v="00 - N/A"/>
    <s v="20 - FONDOS CON DESTINO ESPECÍFICO"/>
    <s v="99 - MULTIPROVINCIAL"/>
    <s v="2.3.9.9.01 - Productos y Utiles Varios  n.i.p"/>
    <s v="(en blanco)"/>
    <s v="(en blanco)"/>
    <n v="167884603"/>
    <n v="0"/>
    <n v="92984603"/>
    <n v="0"/>
  </r>
  <r>
    <s v="2023"/>
    <x v="0"/>
    <x v="0"/>
    <x v="0"/>
    <x v="0"/>
    <s v="2 - Poder Ejecutivo"/>
    <s v="0211 - MINISTERIO DE OBRAS PÚBLICAS Y COMUNICACIONES"/>
    <s v="0006 - OFICINA NAC. DE EVALUACIÓN SÍSMICA Y VULNERABILIDAD DE INFRAESTRUCTURA"/>
    <x v="1"/>
    <x v="2"/>
    <x v="56"/>
    <s v="2.1 - REMUNERACIONES Y CONTRIBUCIONES"/>
    <s v="2.1.1 - REMUNERACIONES"/>
    <s v="N"/>
    <s v="00 - N/A"/>
    <s v="10 - FONDO GENERAL"/>
    <s v="99 - MULTIPROVINCIAL"/>
    <s v="2.1.1.1.01 - Sueldos empleados fijos"/>
    <s v="(en blanco)"/>
    <s v="(en blanco)"/>
    <n v="69540856"/>
    <n v="63424000"/>
    <n v="63424000"/>
    <n v="63409000"/>
  </r>
  <r>
    <s v="2023"/>
    <x v="0"/>
    <x v="0"/>
    <x v="0"/>
    <x v="0"/>
    <s v="2 - Poder Ejecutivo"/>
    <s v="0211 - MINISTERIO DE OBRAS PÚBLICAS Y COMUNICACIONES"/>
    <s v="0006 - OFICINA NAC. DE EVALUACIÓN SÍSMICA Y VULNERABILIDAD DE INFRAESTRUCTURA"/>
    <x v="1"/>
    <x v="2"/>
    <x v="56"/>
    <s v="2.1 - REMUNERACIONES Y CONTRIBUCIONES"/>
    <s v="2.1.1 - REMUNERACIONES"/>
    <s v="N"/>
    <s v="00 - N/A"/>
    <s v="10 - FONDO GENERAL"/>
    <s v="99 - MULTIPROVINCIAL"/>
    <s v="2.1.1.2.03 - Suplencias"/>
    <s v="(en blanco)"/>
    <s v="(en blanco)"/>
    <n v="0"/>
    <n v="40000"/>
    <n v="40000"/>
    <n v="40000"/>
  </r>
  <r>
    <s v="2023"/>
    <x v="0"/>
    <x v="0"/>
    <x v="0"/>
    <x v="0"/>
    <s v="2 - Poder Ejecutivo"/>
    <s v="0211 - MINISTERIO DE OBRAS PÚBLICAS Y COMUNICACIONES"/>
    <s v="0006 - OFICINA NAC. DE EVALUACIÓN SÍSMICA Y VULNERABILIDAD DE INFRAESTRUCTURA"/>
    <x v="1"/>
    <x v="2"/>
    <x v="56"/>
    <s v="2.1 - REMUNERACIONES Y CONTRIBUCIONES"/>
    <s v="2.1.1 - REMUNERACIONES"/>
    <s v="N"/>
    <s v="00 - N/A"/>
    <s v="10 - FONDO GENERAL"/>
    <s v="99 - MULTIPROVINCIAL"/>
    <s v="2.1.1.2.05 - Periodo probatorio de ingreso a carrera"/>
    <s v="(en blanco)"/>
    <s v="(en blanco)"/>
    <n v="1000000"/>
    <n v="174000"/>
    <n v="100"/>
    <n v="174000"/>
  </r>
  <r>
    <s v="2023"/>
    <x v="0"/>
    <x v="0"/>
    <x v="0"/>
    <x v="0"/>
    <s v="2 - Poder Ejecutivo"/>
    <s v="0211 - MINISTERIO DE OBRAS PÚBLICAS Y COMUNICACIONES"/>
    <s v="0006 - OFICINA NAC. DE EVALUACIÓN SÍSMICA Y VULNERABILIDAD DE INFRAESTRUCTURA"/>
    <x v="1"/>
    <x v="2"/>
    <x v="56"/>
    <s v="2.1 - REMUNERACIONES Y CONTRIBUCIONES"/>
    <s v="2.1.1 - REMUNERACIONES"/>
    <s v="N"/>
    <s v="00 - N/A"/>
    <s v="10 - FONDO GENERAL"/>
    <s v="99 - MULTIPROVINCIAL"/>
    <s v="2.1.1.2.08 - Empleados temporales"/>
    <s v="(en blanco)"/>
    <s v="(en blanco)"/>
    <n v="21560000"/>
    <n v="25222000"/>
    <n v="25222000"/>
    <n v="25222000"/>
  </r>
  <r>
    <s v="2023"/>
    <x v="0"/>
    <x v="0"/>
    <x v="0"/>
    <x v="0"/>
    <s v="2 - Poder Ejecutivo"/>
    <s v="0211 - MINISTERIO DE OBRAS PÚBLICAS Y COMUNICACIONES"/>
    <s v="0006 - OFICINA NAC. DE EVALUACIÓN SÍSMICA Y VULNERABILIDAD DE INFRAESTRUCTURA"/>
    <x v="1"/>
    <x v="2"/>
    <x v="56"/>
    <s v="2.1 - REMUNERACIONES Y CONTRIBUCIONES"/>
    <s v="2.1.1 - REMUNERACIONES"/>
    <s v="N"/>
    <s v="00 - N/A"/>
    <s v="10 - FONDO GENERAL"/>
    <s v="99 - MULTIPROVINCIAL"/>
    <s v="2.1.1.2.09 - Personal de carácter eventual"/>
    <s v="(en blanco)"/>
    <s v="(en blanco)"/>
    <n v="30000"/>
    <n v="0"/>
    <n v="0"/>
    <n v="0"/>
  </r>
  <r>
    <s v="2023"/>
    <x v="0"/>
    <x v="0"/>
    <x v="0"/>
    <x v="0"/>
    <s v="2 - Poder Ejecutivo"/>
    <s v="0211 - MINISTERIO DE OBRAS PÚBLICAS Y COMUNICACIONES"/>
    <s v="0006 - OFICINA NAC. DE EVALUACIÓN SÍSMICA Y VULNERABILIDAD DE INFRAESTRUCTURA"/>
    <x v="1"/>
    <x v="2"/>
    <x v="56"/>
    <s v="2.1 - REMUNERACIONES Y CONTRIBUCIONES"/>
    <s v="2.1.1 - REMUNERACIONES"/>
    <s v="N"/>
    <s v="00 - N/A"/>
    <s v="10 - FONDO GENERAL"/>
    <s v="99 - MULTIPROVINCIAL"/>
    <s v="2.1.1.2.11 - Interinato"/>
    <s v="(en blanco)"/>
    <s v="(en blanco)"/>
    <n v="50000"/>
    <n v="365500"/>
    <n v="300000"/>
    <n v="365500"/>
  </r>
  <r>
    <s v="2023"/>
    <x v="0"/>
    <x v="0"/>
    <x v="0"/>
    <x v="0"/>
    <s v="2 - Poder Ejecutivo"/>
    <s v="0211 - MINISTERIO DE OBRAS PÚBLICAS Y COMUNICACIONES"/>
    <s v="0006 - OFICINA NAC. DE EVALUACIÓN SÍSMICA Y VULNERABILIDAD DE INFRAESTRUCTURA"/>
    <x v="1"/>
    <x v="2"/>
    <x v="56"/>
    <s v="2.1 - REMUNERACIONES Y CONTRIBUCIONES"/>
    <s v="2.1.1 - REMUNERACIONES"/>
    <s v="N"/>
    <s v="00 - N/A"/>
    <s v="10 - FONDO GENERAL"/>
    <s v="99 - MULTIPROVINCIAL"/>
    <s v="2.1.1.3.01 - Sueldos al personal fijo en trámite de pensiones"/>
    <s v="(en blanco)"/>
    <s v="(en blanco)"/>
    <n v="500000"/>
    <n v="0"/>
    <n v="0"/>
    <n v="0"/>
  </r>
  <r>
    <s v="2023"/>
    <x v="0"/>
    <x v="0"/>
    <x v="0"/>
    <x v="0"/>
    <s v="2 - Poder Ejecutivo"/>
    <s v="0211 - MINISTERIO DE OBRAS PÚBLICAS Y COMUNICACIONES"/>
    <s v="0006 - OFICINA NAC. DE EVALUACIÓN SÍSMICA Y VULNERABILIDAD DE INFRAESTRUCTURA"/>
    <x v="1"/>
    <x v="2"/>
    <x v="56"/>
    <s v="2.1 - REMUNERACIONES Y CONTRIBUCIONES"/>
    <s v="2.1.1 - REMUNERACIONES"/>
    <s v="N"/>
    <s v="00 - N/A"/>
    <s v="10 - FONDO GENERAL"/>
    <s v="99 - MULTIPROVINCIAL"/>
    <s v="2.1.1.4.01 - Sueldo Anual No. 13"/>
    <s v="(en blanco)"/>
    <s v="(en blanco)"/>
    <n v="6933238"/>
    <n v="7570937.5"/>
    <n v="7649440.7300000004"/>
    <n v="7570937.5"/>
  </r>
  <r>
    <s v="2023"/>
    <x v="0"/>
    <x v="0"/>
    <x v="0"/>
    <x v="0"/>
    <s v="2 - Poder Ejecutivo"/>
    <s v="0211 - MINISTERIO DE OBRAS PÚBLICAS Y COMUNICACIONES"/>
    <s v="0006 - OFICINA NAC. DE EVALUACIÓN SÍSMICA Y VULNERABILIDAD DE INFRAESTRUCTURA"/>
    <x v="1"/>
    <x v="2"/>
    <x v="56"/>
    <s v="2.1 - REMUNERACIONES Y CONTRIBUCIONES"/>
    <s v="2.1.1 - REMUNERACIONES"/>
    <s v="N"/>
    <s v="00 - N/A"/>
    <s v="10 - FONDO GENERAL"/>
    <s v="99 - MULTIPROVINCIAL"/>
    <s v="2.1.1.5.03 - Prestación laboral por desvinculación"/>
    <s v="(en blanco)"/>
    <s v="(en blanco)"/>
    <n v="2499000"/>
    <n v="3836500"/>
    <n v="3892528.29"/>
    <n v="3836500"/>
  </r>
  <r>
    <s v="2023"/>
    <x v="0"/>
    <x v="0"/>
    <x v="0"/>
    <x v="0"/>
    <s v="2 - Poder Ejecutivo"/>
    <s v="0211 - MINISTERIO DE OBRAS PÚBLICAS Y COMUNICACIONES"/>
    <s v="0006 - OFICINA NAC. DE EVALUACIÓN SÍSMICA Y VULNERABILIDAD DE INFRAESTRUCTURA"/>
    <x v="1"/>
    <x v="2"/>
    <x v="56"/>
    <s v="2.1 - REMUNERACIONES Y CONTRIBUCIONES"/>
    <s v="2.1.1 - REMUNERACIONES"/>
    <s v="N"/>
    <s v="00 - N/A"/>
    <s v="10 - FONDO GENERAL"/>
    <s v="99 - MULTIPROVINCIAL"/>
    <s v="2.1.1.5.04 - Proporción de vacaciones no disfrutadas"/>
    <s v="(en blanco)"/>
    <s v="(en blanco)"/>
    <n v="1300000"/>
    <n v="681102.91"/>
    <n v="785971.39000000013"/>
    <n v="681102.91"/>
  </r>
  <r>
    <s v="2023"/>
    <x v="0"/>
    <x v="0"/>
    <x v="0"/>
    <x v="0"/>
    <s v="2 - Poder Ejecutivo"/>
    <s v="0211 - MINISTERIO DE OBRAS PÚBLICAS Y COMUNICACIONES"/>
    <s v="0006 - OFICINA NAC. DE EVALUACIÓN SÍSMICA Y VULNERABILIDAD DE INFRAESTRUCTURA"/>
    <x v="1"/>
    <x v="2"/>
    <x v="56"/>
    <s v="2.1 - REMUNERACIONES Y CONTRIBUCIONES"/>
    <s v="2.1.2 - SOBRESUELDOS"/>
    <s v="N"/>
    <s v="00 - N/A"/>
    <s v="10 - FONDO GENERAL"/>
    <s v="99 - MULTIPROVINCIAL"/>
    <s v="2.1.2.2.05 - Compensación servicios de seguridad"/>
    <s v="(en blanco)"/>
    <s v="(en blanco)"/>
    <n v="2898000"/>
    <n v="3032810.32"/>
    <n v="3032810.32"/>
    <n v="3032810.32"/>
  </r>
  <r>
    <s v="2023"/>
    <x v="0"/>
    <x v="0"/>
    <x v="0"/>
    <x v="0"/>
    <s v="2 - Poder Ejecutivo"/>
    <s v="0211 - MINISTERIO DE OBRAS PÚBLICAS Y COMUNICACIONES"/>
    <s v="0006 - OFICINA NAC. DE EVALUACIÓN SÍSMICA Y VULNERABILIDAD DE INFRAESTRUCTURA"/>
    <x v="1"/>
    <x v="2"/>
    <x v="56"/>
    <s v="2.1 - REMUNERACIONES Y CONTRIBUCIONES"/>
    <s v="2.1.2 - SOBRESUELDOS"/>
    <s v="N"/>
    <s v="00 - N/A"/>
    <s v="10 - FONDO GENERAL"/>
    <s v="99 - MULTIPROVINCIAL"/>
    <s v="2.1.2.2.06 - Incentivo por Rendimiento Individual"/>
    <s v="(en blanco)"/>
    <s v="(en blanco)"/>
    <n v="6933238"/>
    <n v="5806863.5999999996"/>
    <n v="5806863.5999999996"/>
    <n v="5806863.5999999996"/>
  </r>
  <r>
    <s v="2023"/>
    <x v="0"/>
    <x v="0"/>
    <x v="0"/>
    <x v="0"/>
    <s v="2 - Poder Ejecutivo"/>
    <s v="0211 - MINISTERIO DE OBRAS PÚBLICAS Y COMUNICACIONES"/>
    <s v="0006 - OFICINA NAC. DE EVALUACIÓN SÍSMICA Y VULNERABILIDAD DE INFRAESTRUCTURA"/>
    <x v="1"/>
    <x v="2"/>
    <x v="56"/>
    <s v="2.1 - REMUNERACIONES Y CONTRIBUCIONES"/>
    <s v="2.1.2 - SOBRESUELDOS"/>
    <s v="N"/>
    <s v="00 - N/A"/>
    <s v="10 - FONDO GENERAL"/>
    <s v="99 - MULTIPROVINCIAL"/>
    <s v="2.1.2.2.10 - Compensación por cumplimiento de indicadores del MAP"/>
    <s v="(en blanco)"/>
    <s v="(en blanco)"/>
    <n v="6933238"/>
    <n v="7002916.6600000001"/>
    <n v="7002916.6600000001"/>
    <n v="7002916.6600000001"/>
  </r>
  <r>
    <s v="2023"/>
    <x v="0"/>
    <x v="0"/>
    <x v="0"/>
    <x v="0"/>
    <s v="2 - Poder Ejecutivo"/>
    <s v="0211 - MINISTERIO DE OBRAS PÚBLICAS Y COMUNICACIONES"/>
    <s v="0006 - OFICINA NAC. DE EVALUACIÓN SÍSMICA Y VULNERABILIDAD DE INFRAESTRUCTURA"/>
    <x v="1"/>
    <x v="2"/>
    <x v="56"/>
    <s v="2.1 - REMUNERACIONES Y CONTRIBUCIONES"/>
    <s v="2.1.2 - SOBRESUELDOS"/>
    <s v="N"/>
    <s v="00 - N/A"/>
    <s v="10 - FONDO GENERAL"/>
    <s v="99 - MULTIPROVINCIAL"/>
    <s v="2.1.2.2.15 - Compensación extraordinaria anual"/>
    <s v="(en blanco)"/>
    <s v="(en blanco)"/>
    <n v="1000"/>
    <n v="3185183.29"/>
    <n v="3186182.91"/>
    <n v="3185183.29"/>
  </r>
  <r>
    <s v="2023"/>
    <x v="0"/>
    <x v="0"/>
    <x v="0"/>
    <x v="0"/>
    <s v="2 - Poder Ejecutivo"/>
    <s v="0211 - MINISTERIO DE OBRAS PÚBLICAS Y COMUNICACIONES"/>
    <s v="0006 - OFICINA NAC. DE EVALUACIÓN SÍSMICA Y VULNERABILIDAD DE INFRAESTRUCTURA"/>
    <x v="1"/>
    <x v="2"/>
    <x v="56"/>
    <s v="2.1 - REMUNERACIONES Y CONTRIBUCIONES"/>
    <s v="2.1.5 - CONTRIBUCIONES A LA SEGURIDAD SOCIAL"/>
    <s v="N"/>
    <s v="00 - N/A"/>
    <s v="10 - FONDO GENERAL"/>
    <s v="99 - MULTIPROVINCIAL"/>
    <s v="2.1.5.1.01 - Contribuciones al seguro de salud"/>
    <s v="(en blanco)"/>
    <s v="(en blanco)"/>
    <n v="5640000"/>
    <n v="6234067.6300000008"/>
    <n v="6332208.0999999996"/>
    <n v="6233004.1299999999"/>
  </r>
  <r>
    <s v="2023"/>
    <x v="0"/>
    <x v="0"/>
    <x v="0"/>
    <x v="0"/>
    <s v="2 - Poder Ejecutivo"/>
    <s v="0211 - MINISTERIO DE OBRAS PÚBLICAS Y COMUNICACIONES"/>
    <s v="0006 - OFICINA NAC. DE EVALUACIÓN SÍSMICA Y VULNERABILIDAD DE INFRAESTRUCTURA"/>
    <x v="1"/>
    <x v="2"/>
    <x v="56"/>
    <s v="2.1 - REMUNERACIONES Y CONTRIBUCIONES"/>
    <s v="2.1.5 - CONTRIBUCIONES A LA SEGURIDAD SOCIAL"/>
    <s v="N"/>
    <s v="00 - N/A"/>
    <s v="10 - FONDO GENERAL"/>
    <s v="99 - MULTIPROVINCIAL"/>
    <s v="2.1.5.2.01 - Contribuciones al seguro de pensiones"/>
    <s v="(en blanco)"/>
    <s v="(en blanco)"/>
    <n v="5760000"/>
    <n v="6335011.5"/>
    <n v="6295395"/>
    <n v="6333945.5"/>
  </r>
  <r>
    <s v="2023"/>
    <x v="0"/>
    <x v="0"/>
    <x v="0"/>
    <x v="0"/>
    <s v="2 - Poder Ejecutivo"/>
    <s v="0211 - MINISTERIO DE OBRAS PÚBLICAS Y COMUNICACIONES"/>
    <s v="0006 - OFICINA NAC. DE EVALUACIÓN SÍSMICA Y VULNERABILIDAD DE INFRAESTRUCTURA"/>
    <x v="1"/>
    <x v="2"/>
    <x v="56"/>
    <s v="2.1 - REMUNERACIONES Y CONTRIBUCIONES"/>
    <s v="2.1.5 - CONTRIBUCIONES A LA SEGURIDAD SOCIAL"/>
    <s v="N"/>
    <s v="00 - N/A"/>
    <s v="10 - FONDO GENERAL"/>
    <s v="99 - MULTIPROVINCIAL"/>
    <s v="2.1.5.3.01 - Contribuciones al seguro de riesgo laboral"/>
    <s v="(en blanco)"/>
    <s v="(en blanco)"/>
    <n v="840000"/>
    <n v="924084.3"/>
    <n v="920589"/>
    <n v="923424.32"/>
  </r>
  <r>
    <s v="2023"/>
    <x v="0"/>
    <x v="0"/>
    <x v="0"/>
    <x v="0"/>
    <s v="2 - Poder Ejecutivo"/>
    <s v="0211 - MINISTERIO DE OBRAS PÚBLICAS Y COMUNICACIONES"/>
    <s v="0006 - OFICINA NAC. DE EVALUACIÓN SÍSMICA Y VULNERABILIDAD DE INFRAESTRUCTURA"/>
    <x v="1"/>
    <x v="2"/>
    <x v="56"/>
    <s v="2.2 - CONTRATACIÓN DE SERVICIOS"/>
    <s v="2.2.1 - SERVICIOS BÁSICOS"/>
    <s v="N"/>
    <s v="00 - N/A"/>
    <s v="10 - FONDO GENERAL"/>
    <s v="99 - MULTIPROVINCIAL"/>
    <s v="2.2.1.3.01 - Teléfono local"/>
    <s v="(en blanco)"/>
    <s v="(en blanco)"/>
    <n v="1416725"/>
    <n v="855510.39"/>
    <n v="1850894.1099999999"/>
    <n v="855510.39"/>
  </r>
  <r>
    <s v="2023"/>
    <x v="0"/>
    <x v="0"/>
    <x v="0"/>
    <x v="0"/>
    <s v="2 - Poder Ejecutivo"/>
    <s v="0211 - MINISTERIO DE OBRAS PÚBLICAS Y COMUNICACIONES"/>
    <s v="0006 - OFICINA NAC. DE EVALUACIÓN SÍSMICA Y VULNERABILIDAD DE INFRAESTRUCTURA"/>
    <x v="1"/>
    <x v="2"/>
    <x v="56"/>
    <s v="2.2 - CONTRATACIÓN DE SERVICIOS"/>
    <s v="2.2.1 - SERVICIOS BÁSICOS"/>
    <s v="N"/>
    <s v="00 - N/A"/>
    <s v="10 - FONDO GENERAL"/>
    <s v="99 - MULTIPROVINCIAL"/>
    <s v="2.2.1.5.01 - Servicio de internet y televisión por cable"/>
    <s v="(en blanco)"/>
    <s v="(en blanco)"/>
    <n v="1786219"/>
    <n v="2327972.2799999998"/>
    <n v="2226343.77"/>
    <n v="2327972.2799999998"/>
  </r>
  <r>
    <s v="2023"/>
    <x v="0"/>
    <x v="0"/>
    <x v="0"/>
    <x v="0"/>
    <s v="2 - Poder Ejecutivo"/>
    <s v="0211 - MINISTERIO DE OBRAS PÚBLICAS Y COMUNICACIONES"/>
    <s v="0006 - OFICINA NAC. DE EVALUACIÓN SÍSMICA Y VULNERABILIDAD DE INFRAESTRUCTURA"/>
    <x v="1"/>
    <x v="2"/>
    <x v="56"/>
    <s v="2.2 - CONTRATACIÓN DE SERVICIOS"/>
    <s v="2.2.1 - SERVICIOS BÁSICOS"/>
    <s v="N"/>
    <s v="00 - N/A"/>
    <s v="10 - FONDO GENERAL"/>
    <s v="99 - MULTIPROVINCIAL"/>
    <s v="2.2.1.6.01 - Energía eléctrica"/>
    <s v="(en blanco)"/>
    <s v="(en blanco)"/>
    <n v="360000"/>
    <n v="659879.91000000015"/>
    <n v="777138.24"/>
    <n v="659879.91000000015"/>
  </r>
  <r>
    <s v="2023"/>
    <x v="0"/>
    <x v="0"/>
    <x v="0"/>
    <x v="0"/>
    <s v="2 - Poder Ejecutivo"/>
    <s v="0211 - MINISTERIO DE OBRAS PÚBLICAS Y COMUNICACIONES"/>
    <s v="0006 - OFICINA NAC. DE EVALUACIÓN SÍSMICA Y VULNERABILIDAD DE INFRAESTRUCTURA"/>
    <x v="1"/>
    <x v="2"/>
    <x v="56"/>
    <s v="2.2 - CONTRATACIÓN DE SERVICIOS"/>
    <s v="2.2.1 - SERVICIOS BÁSICOS"/>
    <s v="N"/>
    <s v="00 - N/A"/>
    <s v="10 - FONDO GENERAL"/>
    <s v="99 - MULTIPROVINCIAL"/>
    <s v="2.2.1.7.01 - Agua"/>
    <s v="(en blanco)"/>
    <s v="(en blanco)"/>
    <n v="60000"/>
    <n v="52302.2"/>
    <n v="67092"/>
    <n v="52302.2"/>
  </r>
  <r>
    <s v="2023"/>
    <x v="0"/>
    <x v="0"/>
    <x v="0"/>
    <x v="0"/>
    <s v="2 - Poder Ejecutivo"/>
    <s v="0211 - MINISTERIO DE OBRAS PÚBLICAS Y COMUNICACIONES"/>
    <s v="0006 - OFICINA NAC. DE EVALUACIÓN SÍSMICA Y VULNERABILIDAD DE INFRAESTRUCTURA"/>
    <x v="1"/>
    <x v="2"/>
    <x v="56"/>
    <s v="2.2 - CONTRATACIÓN DE SERVICIOS"/>
    <s v="2.2.1 - SERVICIOS BÁSICOS"/>
    <s v="N"/>
    <s v="00 - N/A"/>
    <s v="10 - FONDO GENERAL"/>
    <s v="99 - MULTIPROVINCIAL"/>
    <s v="2.2.1.8.01 - Recolección de residuos"/>
    <s v="(en blanco)"/>
    <s v="(en blanco)"/>
    <n v="25000"/>
    <n v="23403"/>
    <n v="25000"/>
    <n v="23403"/>
  </r>
  <r>
    <s v="2023"/>
    <x v="0"/>
    <x v="0"/>
    <x v="0"/>
    <x v="0"/>
    <s v="2 - Poder Ejecutivo"/>
    <s v="0211 - MINISTERIO DE OBRAS PÚBLICAS Y COMUNICACIONES"/>
    <s v="0006 - OFICINA NAC. DE EVALUACIÓN SÍSMICA Y VULNERABILIDAD DE INFRAESTRUCTURA"/>
    <x v="1"/>
    <x v="2"/>
    <x v="56"/>
    <s v="2.2 - CONTRATACIÓN DE SERVICIOS"/>
    <s v="2.2.2 - PUBLICIDAD, IMPRESIÓN Y ENCUADERNACIÓN"/>
    <s v="N"/>
    <s v="00 - N/A"/>
    <s v="10 - FONDO GENERAL"/>
    <s v="99 - MULTIPROVINCIAL"/>
    <s v="2.2.2.1.01 - Publicidad y propaganda"/>
    <s v="(en blanco)"/>
    <s v="(en blanco)"/>
    <n v="50000"/>
    <n v="5000"/>
    <n v="50000"/>
    <n v="5000"/>
  </r>
  <r>
    <s v="2023"/>
    <x v="0"/>
    <x v="0"/>
    <x v="0"/>
    <x v="0"/>
    <s v="2 - Poder Ejecutivo"/>
    <s v="0211 - MINISTERIO DE OBRAS PÚBLICAS Y COMUNICACIONES"/>
    <s v="0006 - OFICINA NAC. DE EVALUACIÓN SÍSMICA Y VULNERABILIDAD DE INFRAESTRUCTURA"/>
    <x v="1"/>
    <x v="2"/>
    <x v="56"/>
    <s v="2.2 - CONTRATACIÓN DE SERVICIOS"/>
    <s v="2.2.2 - PUBLICIDAD, IMPRESIÓN Y ENCUADERNACIÓN"/>
    <s v="N"/>
    <s v="00 - N/A"/>
    <s v="10 - FONDO GENERAL"/>
    <s v="99 - MULTIPROVINCIAL"/>
    <s v="2.2.2.1.03 - Publicaciones de avisos oficiales"/>
    <s v="(en blanco)"/>
    <s v="(en blanco)"/>
    <n v="0"/>
    <n v="122248"/>
    <n v="150000"/>
    <n v="0"/>
  </r>
  <r>
    <s v="2023"/>
    <x v="0"/>
    <x v="0"/>
    <x v="0"/>
    <x v="0"/>
    <s v="2 - Poder Ejecutivo"/>
    <s v="0211 - MINISTERIO DE OBRAS PÚBLICAS Y COMUNICACIONES"/>
    <s v="0006 - OFICINA NAC. DE EVALUACIÓN SÍSMICA Y VULNERABILIDAD DE INFRAESTRUCTURA"/>
    <x v="1"/>
    <x v="2"/>
    <x v="56"/>
    <s v="2.2 - CONTRATACIÓN DE SERVICIOS"/>
    <s v="2.2.2 - PUBLICIDAD, IMPRESIÓN Y ENCUADERNACIÓN"/>
    <s v="N"/>
    <s v="00 - N/A"/>
    <s v="10 - FONDO GENERAL"/>
    <s v="99 - MULTIPROVINCIAL"/>
    <s v="2.2.2.2.01 - Impresión, encuadernación y rotulación"/>
    <s v="(en blanco)"/>
    <s v="(en blanco)"/>
    <n v="30000"/>
    <n v="187380.84"/>
    <n v="194510"/>
    <n v="187380.84000000003"/>
  </r>
  <r>
    <s v="2023"/>
    <x v="0"/>
    <x v="0"/>
    <x v="0"/>
    <x v="0"/>
    <s v="2 - Poder Ejecutivo"/>
    <s v="0211 - MINISTERIO DE OBRAS PÚBLICAS Y COMUNICACIONES"/>
    <s v="0006 - OFICINA NAC. DE EVALUACIÓN SÍSMICA Y VULNERABILIDAD DE INFRAESTRUCTURA"/>
    <x v="1"/>
    <x v="2"/>
    <x v="56"/>
    <s v="2.2 - CONTRATACIÓN DE SERVICIOS"/>
    <s v="2.2.3 - VIÁTICOS"/>
    <s v="N"/>
    <s v="00 - N/A"/>
    <s v="10 - FONDO GENERAL"/>
    <s v="99 - MULTIPROVINCIAL"/>
    <s v="2.2.3.1.01 - Viáticos dentro del país"/>
    <s v="(en blanco)"/>
    <s v="(en blanco)"/>
    <n v="900000"/>
    <n v="743800"/>
    <n v="900000"/>
    <n v="743800"/>
  </r>
  <r>
    <s v="2023"/>
    <x v="0"/>
    <x v="0"/>
    <x v="0"/>
    <x v="0"/>
    <s v="2 - Poder Ejecutivo"/>
    <s v="0211 - MINISTERIO DE OBRAS PÚBLICAS Y COMUNICACIONES"/>
    <s v="0006 - OFICINA NAC. DE EVALUACIÓN SÍSMICA Y VULNERABILIDAD DE INFRAESTRUCTURA"/>
    <x v="1"/>
    <x v="2"/>
    <x v="56"/>
    <s v="2.2 - CONTRATACIÓN DE SERVICIOS"/>
    <s v="2.2.3 - VIÁTICOS"/>
    <s v="N"/>
    <s v="00 - N/A"/>
    <s v="10 - FONDO GENERAL"/>
    <s v="99 - MULTIPROVINCIAL"/>
    <s v="2.2.3.2.01 - Viaticos fuera del país"/>
    <s v="(en blanco)"/>
    <s v="(en blanco)"/>
    <n v="50000"/>
    <n v="0"/>
    <n v="50000"/>
    <n v="0"/>
  </r>
  <r>
    <s v="2023"/>
    <x v="0"/>
    <x v="0"/>
    <x v="0"/>
    <x v="0"/>
    <s v="2 - Poder Ejecutivo"/>
    <s v="0211 - MINISTERIO DE OBRAS PÚBLICAS Y COMUNICACIONES"/>
    <s v="0006 - OFICINA NAC. DE EVALUACIÓN SÍSMICA Y VULNERABILIDAD DE INFRAESTRUCTURA"/>
    <x v="1"/>
    <x v="2"/>
    <x v="56"/>
    <s v="2.2 - CONTRATACIÓN DE SERVICIOS"/>
    <s v="2.2.4 - TRANSPORTE Y ALMACENAJE"/>
    <s v="N"/>
    <s v="00 - N/A"/>
    <s v="10 - FONDO GENERAL"/>
    <s v="99 - MULTIPROVINCIAL"/>
    <s v="2.2.4.1.01 - Pasajes y gastos de transporte"/>
    <s v="(en blanco)"/>
    <s v="(en blanco)"/>
    <n v="100000"/>
    <n v="0"/>
    <n v="0"/>
    <n v="0"/>
  </r>
  <r>
    <s v="2023"/>
    <x v="0"/>
    <x v="0"/>
    <x v="0"/>
    <x v="0"/>
    <s v="2 - Poder Ejecutivo"/>
    <s v="0211 - MINISTERIO DE OBRAS PÚBLICAS Y COMUNICACIONES"/>
    <s v="0006 - OFICINA NAC. DE EVALUACIÓN SÍSMICA Y VULNERABILIDAD DE INFRAESTRUCTURA"/>
    <x v="1"/>
    <x v="2"/>
    <x v="56"/>
    <s v="2.2 - CONTRATACIÓN DE SERVICIOS"/>
    <s v="2.2.4 - TRANSPORTE Y ALMACENAJE"/>
    <s v="N"/>
    <s v="00 - N/A"/>
    <s v="10 - FONDO GENERAL"/>
    <s v="99 - MULTIPROVINCIAL"/>
    <s v="2.2.4.2.01 - Fletes"/>
    <s v="(en blanco)"/>
    <s v="(en blanco)"/>
    <n v="0"/>
    <n v="145000"/>
    <n v="190000"/>
    <n v="145000"/>
  </r>
  <r>
    <s v="2023"/>
    <x v="0"/>
    <x v="0"/>
    <x v="0"/>
    <x v="0"/>
    <s v="2 - Poder Ejecutivo"/>
    <s v="0211 - MINISTERIO DE OBRAS PÚBLICAS Y COMUNICACIONES"/>
    <s v="0006 - OFICINA NAC. DE EVALUACIÓN SÍSMICA Y VULNERABILIDAD DE INFRAESTRUCTURA"/>
    <x v="1"/>
    <x v="2"/>
    <x v="56"/>
    <s v="2.2 - CONTRATACIÓN DE SERVICIOS"/>
    <s v="2.2.4 - TRANSPORTE Y ALMACENAJE"/>
    <s v="N"/>
    <s v="00 - N/A"/>
    <s v="10 - FONDO GENERAL"/>
    <s v="99 - MULTIPROVINCIAL"/>
    <s v="2.2.4.4.01 - Peaje"/>
    <s v="(en blanco)"/>
    <s v="(en blanco)"/>
    <n v="30000"/>
    <n v="19160"/>
    <n v="35320"/>
    <n v="19160"/>
  </r>
  <r>
    <s v="2023"/>
    <x v="0"/>
    <x v="0"/>
    <x v="0"/>
    <x v="0"/>
    <s v="2 - Poder Ejecutivo"/>
    <s v="0211 - MINISTERIO DE OBRAS PÚBLICAS Y COMUNICACIONES"/>
    <s v="0006 - OFICINA NAC. DE EVALUACIÓN SÍSMICA Y VULNERABILIDAD DE INFRAESTRUCTURA"/>
    <x v="1"/>
    <x v="2"/>
    <x v="56"/>
    <s v="2.2 - CONTRATACIÓN DE SERVICIOS"/>
    <s v="2.2.5 - ALQUILERES Y RENTAS"/>
    <s v="N"/>
    <s v="00 - N/A"/>
    <s v="10 - FONDO GENERAL"/>
    <s v="99 - MULTIPROVINCIAL"/>
    <s v="2.2.5.1.01 - Alquileres y rentas de edificaciones y locales"/>
    <s v="(en blanco)"/>
    <s v="(en blanco)"/>
    <n v="5300000"/>
    <n v="5627252.1799999997"/>
    <n v="5627526"/>
    <n v="5500096.9500000002"/>
  </r>
  <r>
    <s v="2023"/>
    <x v="0"/>
    <x v="0"/>
    <x v="0"/>
    <x v="0"/>
    <s v="2 - Poder Ejecutivo"/>
    <s v="0211 - MINISTERIO DE OBRAS PÚBLICAS Y COMUNICACIONES"/>
    <s v="0006 - OFICINA NAC. DE EVALUACIÓN SÍSMICA Y VULNERABILIDAD DE INFRAESTRUCTURA"/>
    <x v="1"/>
    <x v="2"/>
    <x v="56"/>
    <s v="2.2 - CONTRATACIÓN DE SERVICIOS"/>
    <s v="2.2.5 - ALQUILERES Y RENTAS"/>
    <s v="N"/>
    <s v="00 - N/A"/>
    <s v="10 - FONDO GENERAL"/>
    <s v="99 - MULTIPROVINCIAL"/>
    <s v="2.2.5.4.01 - Alquileres de equipos de transporte, tracción y elevación"/>
    <s v="(en blanco)"/>
    <s v="(en blanco)"/>
    <n v="20000"/>
    <n v="0"/>
    <n v="20000"/>
    <n v="0"/>
  </r>
  <r>
    <s v="2023"/>
    <x v="0"/>
    <x v="0"/>
    <x v="0"/>
    <x v="0"/>
    <s v="2 - Poder Ejecutivo"/>
    <s v="0211 - MINISTERIO DE OBRAS PÚBLICAS Y COMUNICACIONES"/>
    <s v="0006 - OFICINA NAC. DE EVALUACIÓN SÍSMICA Y VULNERABILIDAD DE INFRAESTRUCTURA"/>
    <x v="1"/>
    <x v="2"/>
    <x v="56"/>
    <s v="2.2 - CONTRATACIÓN DE SERVICIOS"/>
    <s v="2.2.5 - ALQUILERES Y RENTAS"/>
    <s v="N"/>
    <s v="00 - N/A"/>
    <s v="10 - FONDO GENERAL"/>
    <s v="99 - MULTIPROVINCIAL"/>
    <s v="2.2.5.8.01 - Otros alquileres y arrendamientos por derechos de usos"/>
    <s v="(en blanco)"/>
    <s v="(en blanco)"/>
    <n v="420000"/>
    <n v="205000"/>
    <n v="205000"/>
    <n v="203904"/>
  </r>
  <r>
    <s v="2023"/>
    <x v="0"/>
    <x v="0"/>
    <x v="0"/>
    <x v="0"/>
    <s v="2 - Poder Ejecutivo"/>
    <s v="0211 - MINISTERIO DE OBRAS PÚBLICAS Y COMUNICACIONES"/>
    <s v="0006 - OFICINA NAC. DE EVALUACIÓN SÍSMICA Y VULNERABILIDAD DE INFRAESTRUCTURA"/>
    <x v="1"/>
    <x v="2"/>
    <x v="56"/>
    <s v="2.2 - CONTRATACIÓN DE SERVICIOS"/>
    <s v="2.2.5 - ALQUILERES Y RENTAS"/>
    <s v="N"/>
    <s v="00 - N/A"/>
    <s v="10 - FONDO GENERAL"/>
    <s v="99 - MULTIPROVINCIAL"/>
    <s v="2.2.5.9.01 - Licencias Informáticas"/>
    <s v="(en blanco)"/>
    <s v="(en blanco)"/>
    <n v="1500000"/>
    <n v="5052496.67"/>
    <n v="5141000"/>
    <n v="5052496.67"/>
  </r>
  <r>
    <s v="2023"/>
    <x v="0"/>
    <x v="0"/>
    <x v="0"/>
    <x v="0"/>
    <s v="2 - Poder Ejecutivo"/>
    <s v="0211 - MINISTERIO DE OBRAS PÚBLICAS Y COMUNICACIONES"/>
    <s v="0006 - OFICINA NAC. DE EVALUACIÓN SÍSMICA Y VULNERABILIDAD DE INFRAESTRUCTURA"/>
    <x v="1"/>
    <x v="2"/>
    <x v="56"/>
    <s v="2.2 - CONTRATACIÓN DE SERVICIOS"/>
    <s v="2.2.6 - SEGUROS"/>
    <s v="N"/>
    <s v="00 - N/A"/>
    <s v="10 - FONDO GENERAL"/>
    <s v="99 - MULTIPROVINCIAL"/>
    <s v="2.2.6.2.01 - Seguro de bienes muebles"/>
    <s v="(en blanco)"/>
    <s v="(en blanco)"/>
    <n v="650000"/>
    <n v="590602.47"/>
    <n v="599000"/>
    <n v="590602.47"/>
  </r>
  <r>
    <s v="2023"/>
    <x v="0"/>
    <x v="0"/>
    <x v="0"/>
    <x v="0"/>
    <s v="2 - Poder Ejecutivo"/>
    <s v="0211 - MINISTERIO DE OBRAS PÚBLICAS Y COMUNICACIONES"/>
    <s v="0006 - OFICINA NAC. DE EVALUACIÓN SÍSMICA Y VULNERABILIDAD DE INFRAESTRUCTURA"/>
    <x v="1"/>
    <x v="2"/>
    <x v="56"/>
    <s v="2.2 - CONTRATACIÓN DE SERVICIOS"/>
    <s v="2.2.6 - SEGUROS"/>
    <s v="N"/>
    <s v="00 - N/A"/>
    <s v="10 - FONDO GENERAL"/>
    <s v="99 - MULTIPROVINCIAL"/>
    <s v="2.2.6.3.01 - Seguros de personas"/>
    <s v="(en blanco)"/>
    <s v="(en blanco)"/>
    <n v="864000"/>
    <n v="784020.77"/>
    <n v="799000"/>
    <n v="784020.77"/>
  </r>
  <r>
    <s v="2023"/>
    <x v="0"/>
    <x v="0"/>
    <x v="0"/>
    <x v="0"/>
    <s v="2 - Poder Ejecutivo"/>
    <s v="0211 - MINISTERIO DE OBRAS PÚBLICAS Y COMUNICACIONES"/>
    <s v="0006 - OFICINA NAC. DE EVALUACIÓN SÍSMICA Y VULNERABILIDAD DE INFRAESTRUCTURA"/>
    <x v="1"/>
    <x v="2"/>
    <x v="56"/>
    <s v="2.2 - CONTRATACIÓN DE SERVICIOS"/>
    <s v="2.2.6 - SEGUROS"/>
    <s v="N"/>
    <s v="00 - N/A"/>
    <s v="10 - FONDO GENERAL"/>
    <s v="99 - MULTIPROVINCIAL"/>
    <s v="2.2.6.9.01 - Otros seguros"/>
    <s v="(en blanco)"/>
    <s v="(en blanco)"/>
    <n v="30000"/>
    <n v="22620"/>
    <n v="23000"/>
    <n v="22620"/>
  </r>
  <r>
    <s v="2023"/>
    <x v="0"/>
    <x v="0"/>
    <x v="0"/>
    <x v="0"/>
    <s v="2 - Poder Ejecutivo"/>
    <s v="0211 - MINISTERIO DE OBRAS PÚBLICAS Y COMUNICACIONES"/>
    <s v="0006 - OFICINA NAC. DE EVALUACIÓN SÍSMICA Y VULNERABILIDAD DE INFRAESTRUCTURA"/>
    <x v="1"/>
    <x v="2"/>
    <x v="56"/>
    <s v="2.2 - CONTRATACIÓN DE SERVICIOS"/>
    <s v="2.2.7 - SERVICIOS DE CONSERVACIÓN, REPARACIONES MENORES E INSTALACIONES TEMPORALES"/>
    <s v="N"/>
    <s v="00 - N/A"/>
    <s v="10 - FONDO GENERAL"/>
    <s v="99 - MULTIPROVINCIAL"/>
    <s v="2.2.7.1.01 - Reparaciones y mantenimientos menores en edificaciones"/>
    <s v="(en blanco)"/>
    <s v="(en blanco)"/>
    <n v="300500"/>
    <n v="1947639.0300000005"/>
    <n v="2060000"/>
    <n v="1739577.4"/>
  </r>
  <r>
    <s v="2023"/>
    <x v="0"/>
    <x v="0"/>
    <x v="0"/>
    <x v="0"/>
    <s v="2 - Poder Ejecutivo"/>
    <s v="0211 - MINISTERIO DE OBRAS PÚBLICAS Y COMUNICACIONES"/>
    <s v="0006 - OFICINA NAC. DE EVALUACIÓN SÍSMICA Y VULNERABILIDAD DE INFRAESTRUCTURA"/>
    <x v="1"/>
    <x v="2"/>
    <x v="56"/>
    <s v="2.2 - CONTRATACIÓN DE SERVICIOS"/>
    <s v="2.2.7 - SERVICIOS DE CONSERVACIÓN, REPARACIONES MENORES E INSTALACIONES TEMPORALES"/>
    <s v="N"/>
    <s v="00 - N/A"/>
    <s v="10 - FONDO GENERAL"/>
    <s v="99 - MULTIPROVINCIAL"/>
    <s v="2.2.7.1.02 - Mantenimientos y reparaciones especiales"/>
    <s v="(en blanco)"/>
    <s v="(en blanco)"/>
    <n v="400000"/>
    <n v="0"/>
    <n v="400000"/>
    <n v="0"/>
  </r>
  <r>
    <s v="2023"/>
    <x v="0"/>
    <x v="0"/>
    <x v="0"/>
    <x v="0"/>
    <s v="2 - Poder Ejecutivo"/>
    <s v="0211 - MINISTERIO DE OBRAS PÚBLICAS Y COMUNICACIONES"/>
    <s v="0006 - OFICINA NAC. DE EVALUACIÓN SÍSMICA Y VULNERABILIDAD DE INFRAESTRUCTURA"/>
    <x v="1"/>
    <x v="2"/>
    <x v="56"/>
    <s v="2.2 - CONTRATACIÓN DE SERVICIOS"/>
    <s v="2.2.7 - SERVICIOS DE CONSERVACIÓN, REPARACIONES MENORES E INSTALACIONES TEMPORALES"/>
    <s v="N"/>
    <s v="00 - N/A"/>
    <s v="10 - FONDO GENERAL"/>
    <s v="99 - MULTIPROVINCIAL"/>
    <s v="2.2.7.1.06 - Mantenimiento y reparación de instalaciones eléctricas"/>
    <s v="(en blanco)"/>
    <s v="(en blanco)"/>
    <n v="400000"/>
    <n v="421401.59999999998"/>
    <n v="390800"/>
    <n v="421401.59999999998"/>
  </r>
  <r>
    <s v="2023"/>
    <x v="0"/>
    <x v="0"/>
    <x v="0"/>
    <x v="0"/>
    <s v="2 - Poder Ejecutivo"/>
    <s v="0211 - MINISTERIO DE OBRAS PÚBLICAS Y COMUNICACIONES"/>
    <s v="0006 - OFICINA NAC. DE EVALUACIÓN SÍSMICA Y VULNERABILIDAD DE INFRAESTRUCTURA"/>
    <x v="1"/>
    <x v="2"/>
    <x v="56"/>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60000"/>
    <n v="0"/>
    <n v="60000"/>
    <n v="0"/>
  </r>
  <r>
    <s v="2023"/>
    <x v="0"/>
    <x v="0"/>
    <x v="0"/>
    <x v="0"/>
    <s v="2 - Poder Ejecutivo"/>
    <s v="0211 - MINISTERIO DE OBRAS PÚBLICAS Y COMUNICACIONES"/>
    <s v="0006 - OFICINA NAC. DE EVALUACIÓN SÍSMICA Y VULNERABILIDAD DE INFRAESTRUCTURA"/>
    <x v="1"/>
    <x v="2"/>
    <x v="56"/>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85000"/>
    <n v="33040"/>
    <n v="50000"/>
    <n v="9440"/>
  </r>
  <r>
    <s v="2023"/>
    <x v="0"/>
    <x v="0"/>
    <x v="0"/>
    <x v="0"/>
    <s v="2 - Poder Ejecutivo"/>
    <s v="0211 - MINISTERIO DE OBRAS PÚBLICAS Y COMUNICACIONES"/>
    <s v="0006 - OFICINA NAC. DE EVALUACIÓN SÍSMICA Y VULNERABILIDAD DE INFRAESTRUCTURA"/>
    <x v="1"/>
    <x v="2"/>
    <x v="56"/>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800000"/>
    <n v="1139736.9100000001"/>
    <n v="1140526"/>
    <n v="1088845.0900000001"/>
  </r>
  <r>
    <s v="2023"/>
    <x v="0"/>
    <x v="0"/>
    <x v="0"/>
    <x v="0"/>
    <s v="2 - Poder Ejecutivo"/>
    <s v="0211 - MINISTERIO DE OBRAS PÚBLICAS Y COMUNICACIONES"/>
    <s v="0006 - OFICINA NAC. DE EVALUACIÓN SÍSMICA Y VULNERABILIDAD DE INFRAESTRUCTURA"/>
    <x v="1"/>
    <x v="2"/>
    <x v="56"/>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200000"/>
    <n v="806699.08000000007"/>
    <n v="405000"/>
    <n v="756872.62"/>
  </r>
  <r>
    <s v="2023"/>
    <x v="0"/>
    <x v="0"/>
    <x v="0"/>
    <x v="0"/>
    <s v="2 - Poder Ejecutivo"/>
    <s v="0211 - MINISTERIO DE OBRAS PÚBLICAS Y COMUNICACIONES"/>
    <s v="0006 - OFICINA NAC. DE EVALUACIÓN SÍSMICA Y VULNERABILIDAD DE INFRAESTRUCTURA"/>
    <x v="1"/>
    <x v="2"/>
    <x v="56"/>
    <s v="2.2 - CONTRATACIÓN DE SERVICIOS"/>
    <s v="2.2.7 - SERVICIOS DE CONSERVACIÓN, REPARACIONES MENORES E INSTALACIONES TEMPORALES"/>
    <s v="N"/>
    <s v="00 - N/A"/>
    <s v="10 - FONDO GENERAL"/>
    <s v="99 - MULTIPROVINCIAL"/>
    <s v="2.2.7.2.99 - Otros servicios de mantenimiento, reparación, desmonte e instalación"/>
    <s v="(en blanco)"/>
    <s v="(en blanco)"/>
    <n v="1000"/>
    <n v="0"/>
    <n v="1000"/>
    <n v="0"/>
  </r>
  <r>
    <s v="2023"/>
    <x v="0"/>
    <x v="0"/>
    <x v="0"/>
    <x v="0"/>
    <s v="2 - Poder Ejecutivo"/>
    <s v="0211 - MINISTERIO DE OBRAS PÚBLICAS Y COMUNICACIONES"/>
    <s v="0006 - OFICINA NAC. DE EVALUACIÓN SÍSMICA Y VULNERABILIDAD DE INFRAESTRUCTURA"/>
    <x v="1"/>
    <x v="2"/>
    <x v="56"/>
    <s v="2.2 - CONTRATACIÓN DE SERVICIOS"/>
    <s v="2.2.8 - OTROS SERVICIOS NO INCLUIDOS EN CONCEPTOS ANTERIORES"/>
    <s v="N"/>
    <s v="00 - N/A"/>
    <s v="10 - FONDO GENERAL"/>
    <s v="99 - MULTIPROVINCIAL"/>
    <s v="2.2.8.2.01 - Comisiones y gastos"/>
    <s v="(en blanco)"/>
    <s v="(en blanco)"/>
    <n v="5000"/>
    <n v="4368.1899999999996"/>
    <n v="13386.93"/>
    <n v="4368.1899999999996"/>
  </r>
  <r>
    <s v="2023"/>
    <x v="0"/>
    <x v="0"/>
    <x v="0"/>
    <x v="0"/>
    <s v="2 - Poder Ejecutivo"/>
    <s v="0211 - MINISTERIO DE OBRAS PÚBLICAS Y COMUNICACIONES"/>
    <s v="0006 - OFICINA NAC. DE EVALUACIÓN SÍSMICA Y VULNERABILIDAD DE INFRAESTRUCTURA"/>
    <x v="1"/>
    <x v="2"/>
    <x v="56"/>
    <s v="2.2 - CONTRATACIÓN DE SERVICIOS"/>
    <s v="2.2.8 - OTROS SERVICIOS NO INCLUIDOS EN CONCEPTOS ANTERIORES"/>
    <s v="N"/>
    <s v="00 - N/A"/>
    <s v="10 - FONDO GENERAL"/>
    <s v="99 - MULTIPROVINCIAL"/>
    <s v="2.2.8.5.01 - Fumigación"/>
    <s v="(en blanco)"/>
    <s v="(en blanco)"/>
    <n v="25000"/>
    <n v="21216.739999999998"/>
    <n v="25000"/>
    <n v="21216.739999999998"/>
  </r>
  <r>
    <s v="2023"/>
    <x v="0"/>
    <x v="0"/>
    <x v="0"/>
    <x v="0"/>
    <s v="2 - Poder Ejecutivo"/>
    <s v="0211 - MINISTERIO DE OBRAS PÚBLICAS Y COMUNICACIONES"/>
    <s v="0006 - OFICINA NAC. DE EVALUACIÓN SÍSMICA Y VULNERABILIDAD DE INFRAESTRUCTURA"/>
    <x v="1"/>
    <x v="2"/>
    <x v="56"/>
    <s v="2.2 - CONTRATACIÓN DE SERVICIOS"/>
    <s v="2.2.8 - OTROS SERVICIOS NO INCLUIDOS EN CONCEPTOS ANTERIORES"/>
    <s v="N"/>
    <s v="00 - N/A"/>
    <s v="10 - FONDO GENERAL"/>
    <s v="99 - MULTIPROVINCIAL"/>
    <s v="2.2.8.5.03 - Limpieza e higiene"/>
    <s v="(en blanco)"/>
    <s v="(en blanco)"/>
    <n v="0"/>
    <n v="35383.480000000003"/>
    <n v="36000"/>
    <n v="35383.480000000003"/>
  </r>
  <r>
    <s v="2023"/>
    <x v="0"/>
    <x v="0"/>
    <x v="0"/>
    <x v="0"/>
    <s v="2 - Poder Ejecutivo"/>
    <s v="0211 - MINISTERIO DE OBRAS PÚBLICAS Y COMUNICACIONES"/>
    <s v="0006 - OFICINA NAC. DE EVALUACIÓN SÍSMICA Y VULNERABILIDAD DE INFRAESTRUCTURA"/>
    <x v="1"/>
    <x v="2"/>
    <x v="56"/>
    <s v="2.2 - CONTRATACIÓN DE SERVICIOS"/>
    <s v="2.2.8 - OTROS SERVICIOS NO INCLUIDOS EN CONCEPTOS ANTERIORES"/>
    <s v="N"/>
    <s v="00 - N/A"/>
    <s v="10 - FONDO GENERAL"/>
    <s v="99 - MULTIPROVINCIAL"/>
    <s v="2.2.8.6.01 - Eventos generales"/>
    <s v="(en blanco)"/>
    <s v="(en blanco)"/>
    <n v="1000000"/>
    <n v="2369967.19"/>
    <n v="2914000"/>
    <n v="2369967.19"/>
  </r>
  <r>
    <s v="2023"/>
    <x v="0"/>
    <x v="0"/>
    <x v="0"/>
    <x v="0"/>
    <s v="2 - Poder Ejecutivo"/>
    <s v="0211 - MINISTERIO DE OBRAS PÚBLICAS Y COMUNICACIONES"/>
    <s v="0006 - OFICINA NAC. DE EVALUACIÓN SÍSMICA Y VULNERABILIDAD DE INFRAESTRUCTURA"/>
    <x v="1"/>
    <x v="2"/>
    <x v="56"/>
    <s v="2.2 - CONTRATACIÓN DE SERVICIOS"/>
    <s v="2.2.8 - OTROS SERVICIOS NO INCLUIDOS EN CONCEPTOS ANTERIORES"/>
    <s v="N"/>
    <s v="00 - N/A"/>
    <s v="10 - FONDO GENERAL"/>
    <s v="99 - MULTIPROVINCIAL"/>
    <s v="2.2.8.7.01 - Servicios técnicos y profesionales"/>
    <s v="(en blanco)"/>
    <s v="(en blanco)"/>
    <n v="2500000"/>
    <n v="1145400"/>
    <n v="650000"/>
    <n v="1145400"/>
  </r>
  <r>
    <s v="2023"/>
    <x v="0"/>
    <x v="0"/>
    <x v="0"/>
    <x v="0"/>
    <s v="2 - Poder Ejecutivo"/>
    <s v="0211 - MINISTERIO DE OBRAS PÚBLICAS Y COMUNICACIONES"/>
    <s v="0006 - OFICINA NAC. DE EVALUACIÓN SÍSMICA Y VULNERABILIDAD DE INFRAESTRUCTURA"/>
    <x v="1"/>
    <x v="2"/>
    <x v="56"/>
    <s v="2.2 - CONTRATACIÓN DE SERVICIOS"/>
    <s v="2.2.8 - OTROS SERVICIOS NO INCLUIDOS EN CONCEPTOS ANTERIORES"/>
    <s v="N"/>
    <s v="00 - N/A"/>
    <s v="10 - FONDO GENERAL"/>
    <s v="99 - MULTIPROVINCIAL"/>
    <s v="2.2.8.7.02 - Servicios jurídicos"/>
    <s v="(en blanco)"/>
    <s v="(en blanco)"/>
    <n v="350000"/>
    <n v="210443.01"/>
    <n v="300000"/>
    <n v="94223"/>
  </r>
  <r>
    <s v="2023"/>
    <x v="0"/>
    <x v="0"/>
    <x v="0"/>
    <x v="0"/>
    <s v="2 - Poder Ejecutivo"/>
    <s v="0211 - MINISTERIO DE OBRAS PÚBLICAS Y COMUNICACIONES"/>
    <s v="0006 - OFICINA NAC. DE EVALUACIÓN SÍSMICA Y VULNERABILIDAD DE INFRAESTRUCTURA"/>
    <x v="1"/>
    <x v="2"/>
    <x v="56"/>
    <s v="2.2 - CONTRATACIÓN DE SERVICIOS"/>
    <s v="2.2.8 - OTROS SERVICIOS NO INCLUIDOS EN CONCEPTOS ANTERIORES"/>
    <s v="N"/>
    <s v="00 - N/A"/>
    <s v="10 - FONDO GENERAL"/>
    <s v="99 - MULTIPROVINCIAL"/>
    <s v="2.2.8.7.04 - Servicios de capacitación"/>
    <s v="(en blanco)"/>
    <s v="(en blanco)"/>
    <n v="300000"/>
    <n v="632670.65"/>
    <n v="371964"/>
    <n v="632670.65"/>
  </r>
  <r>
    <s v="2023"/>
    <x v="0"/>
    <x v="0"/>
    <x v="0"/>
    <x v="0"/>
    <s v="2 - Poder Ejecutivo"/>
    <s v="0211 - MINISTERIO DE OBRAS PÚBLICAS Y COMUNICACIONES"/>
    <s v="0006 - OFICINA NAC. DE EVALUACIÓN SÍSMICA Y VULNERABILIDAD DE INFRAESTRUCTURA"/>
    <x v="1"/>
    <x v="2"/>
    <x v="56"/>
    <s v="2.2 - CONTRATACIÓN DE SERVICIOS"/>
    <s v="2.2.8 - OTROS SERVICIOS NO INCLUIDOS EN CONCEPTOS ANTERIORES"/>
    <s v="N"/>
    <s v="00 - N/A"/>
    <s v="10 - FONDO GENERAL"/>
    <s v="99 - MULTIPROVINCIAL"/>
    <s v="2.2.8.7.05 - Servicios de informática y sistemas computarizados"/>
    <s v="(en blanco)"/>
    <s v="(en blanco)"/>
    <n v="250000"/>
    <n v="285142"/>
    <n v="300000"/>
    <n v="261943"/>
  </r>
  <r>
    <s v="2023"/>
    <x v="0"/>
    <x v="0"/>
    <x v="0"/>
    <x v="0"/>
    <s v="2 - Poder Ejecutivo"/>
    <s v="0211 - MINISTERIO DE OBRAS PÚBLICAS Y COMUNICACIONES"/>
    <s v="0006 - OFICINA NAC. DE EVALUACIÓN SÍSMICA Y VULNERABILIDAD DE INFRAESTRUCTURA"/>
    <x v="1"/>
    <x v="2"/>
    <x v="56"/>
    <s v="2.2 - CONTRATACIÓN DE SERVICIOS"/>
    <s v="2.2.8 - OTROS SERVICIOS NO INCLUIDOS EN CONCEPTOS ANTERIORES"/>
    <s v="N"/>
    <s v="00 - N/A"/>
    <s v="10 - FONDO GENERAL"/>
    <s v="99 - MULTIPROVINCIAL"/>
    <s v="2.2.8.7.06 - Otros servicios técnicos profesionales"/>
    <s v="(en blanco)"/>
    <s v="(en blanco)"/>
    <n v="3307431"/>
    <n v="218400.01"/>
    <n v="446641.87999999989"/>
    <n v="218400.01"/>
  </r>
  <r>
    <s v="2023"/>
    <x v="0"/>
    <x v="0"/>
    <x v="0"/>
    <x v="0"/>
    <s v="2 - Poder Ejecutivo"/>
    <s v="0211 - MINISTERIO DE OBRAS PÚBLICAS Y COMUNICACIONES"/>
    <s v="0006 - OFICINA NAC. DE EVALUACIÓN SÍSMICA Y VULNERABILIDAD DE INFRAESTRUCTURA"/>
    <x v="1"/>
    <x v="2"/>
    <x v="56"/>
    <s v="2.2 - CONTRATACIÓN DE SERVICIOS"/>
    <s v="2.2.8 - OTROS SERVICIOS NO INCLUIDOS EN CONCEPTOS ANTERIORES"/>
    <s v="N"/>
    <s v="00 - N/A"/>
    <s v="10 - FONDO GENERAL"/>
    <s v="99 - MULTIPROVINCIAL"/>
    <s v="2.2.8.8.01 - Impuestos"/>
    <s v="(en blanco)"/>
    <s v="(en blanco)"/>
    <n v="200000"/>
    <n v="0"/>
    <n v="232000"/>
    <n v="0"/>
  </r>
  <r>
    <s v="2023"/>
    <x v="0"/>
    <x v="0"/>
    <x v="0"/>
    <x v="0"/>
    <s v="2 - Poder Ejecutivo"/>
    <s v="0211 - MINISTERIO DE OBRAS PÚBLICAS Y COMUNICACIONES"/>
    <s v="0006 - OFICINA NAC. DE EVALUACIÓN SÍSMICA Y VULNERABILIDAD DE INFRAESTRUCTURA"/>
    <x v="1"/>
    <x v="2"/>
    <x v="56"/>
    <s v="2.2 - CONTRATACIÓN DE SERVICIOS"/>
    <s v="2.2.8 - OTROS SERVICIOS NO INCLUIDOS EN CONCEPTOS ANTERIORES"/>
    <s v="N"/>
    <s v="00 - N/A"/>
    <s v="10 - FONDO GENERAL"/>
    <s v="99 - MULTIPROVINCIAL"/>
    <s v="2.2.8.8.02 - Derechos"/>
    <s v="(en blanco)"/>
    <s v="(en blanco)"/>
    <n v="8000"/>
    <n v="0"/>
    <n v="8000"/>
    <n v="0"/>
  </r>
  <r>
    <s v="2023"/>
    <x v="0"/>
    <x v="0"/>
    <x v="0"/>
    <x v="0"/>
    <s v="2 - Poder Ejecutivo"/>
    <s v="0211 - MINISTERIO DE OBRAS PÚBLICAS Y COMUNICACIONES"/>
    <s v="0006 - OFICINA NAC. DE EVALUACIÓN SÍSMICA Y VULNERABILIDAD DE INFRAESTRUCTURA"/>
    <x v="1"/>
    <x v="2"/>
    <x v="56"/>
    <s v="2.2 - CONTRATACIÓN DE SERVICIOS"/>
    <s v="2.2.8 - OTROS SERVICIOS NO INCLUIDOS EN CONCEPTOS ANTERIORES"/>
    <s v="N"/>
    <s v="00 - N/A"/>
    <s v="10 - FONDO GENERAL"/>
    <s v="99 - MULTIPROVINCIAL"/>
    <s v="2.2.8.8.03 - Tasas"/>
    <s v="(en blanco)"/>
    <s v="(en blanco)"/>
    <n v="4000"/>
    <n v="0"/>
    <n v="4000"/>
    <n v="0"/>
  </r>
  <r>
    <s v="2023"/>
    <x v="0"/>
    <x v="0"/>
    <x v="0"/>
    <x v="0"/>
    <s v="2 - Poder Ejecutivo"/>
    <s v="0211 - MINISTERIO DE OBRAS PÚBLICAS Y COMUNICACIONES"/>
    <s v="0006 - OFICINA NAC. DE EVALUACIÓN SÍSMICA Y VULNERABILIDAD DE INFRAESTRUCTURA"/>
    <x v="1"/>
    <x v="2"/>
    <x v="56"/>
    <s v="2.2 - CONTRATACIÓN DE SERVICIOS"/>
    <s v="2.2.9 - OTRAS CONTRATACIONES DE SERVICIOS"/>
    <s v="N"/>
    <s v="00 - N/A"/>
    <s v="10 - FONDO GENERAL"/>
    <s v="99 - MULTIPROVINCIAL"/>
    <s v="2.2.9.1.01 - Otras contrataciones de servicios"/>
    <s v="(en blanco)"/>
    <s v="(en blanco)"/>
    <n v="200000"/>
    <n v="1654116.7"/>
    <n v="1459200"/>
    <n v="1508032.7000000002"/>
  </r>
  <r>
    <s v="2023"/>
    <x v="0"/>
    <x v="0"/>
    <x v="0"/>
    <x v="0"/>
    <s v="2 - Poder Ejecutivo"/>
    <s v="0211 - MINISTERIO DE OBRAS PÚBLICAS Y COMUNICACIONES"/>
    <s v="0006 - OFICINA NAC. DE EVALUACIÓN SÍSMICA Y VULNERABILIDAD DE INFRAESTRUCTURA"/>
    <x v="1"/>
    <x v="2"/>
    <x v="56"/>
    <s v="2.2 - CONTRATACIÓN DE SERVICIOS"/>
    <s v="2.2.9 - OTRAS CONTRATACIONES DE SERVICIOS"/>
    <s v="N"/>
    <s v="00 - N/A"/>
    <s v="10 - FONDO GENERAL"/>
    <s v="99 - MULTIPROVINCIAL"/>
    <s v="2.2.9.2.01 - Servicios de alimentación"/>
    <s v="(en blanco)"/>
    <s v="(en blanco)"/>
    <n v="1000000"/>
    <n v="27647.7"/>
    <n v="317287"/>
    <n v="27647.7"/>
  </r>
  <r>
    <s v="2023"/>
    <x v="0"/>
    <x v="0"/>
    <x v="0"/>
    <x v="0"/>
    <s v="2 - Poder Ejecutivo"/>
    <s v="0211 - MINISTERIO DE OBRAS PÚBLICAS Y COMUNICACIONES"/>
    <s v="0006 - OFICINA NAC. DE EVALUACIÓN SÍSMICA Y VULNERABILIDAD DE INFRAESTRUCTURA"/>
    <x v="1"/>
    <x v="2"/>
    <x v="56"/>
    <s v="2.3 - MATERIALES Y SUMINISTROS"/>
    <s v="2.3.1 - ALIMENTOS Y PRODUCTOS AGROFORESTALES"/>
    <s v="N"/>
    <s v="00 - N/A"/>
    <s v="10 - FONDO GENERAL"/>
    <s v="99 - MULTIPROVINCIAL"/>
    <s v="2.3.1.1.01 - Alimentos y bebidas para personas"/>
    <s v="(en blanco)"/>
    <s v="(en blanco)"/>
    <n v="185000"/>
    <n v="366646.34"/>
    <n v="451123.35"/>
    <n v="363212.34"/>
  </r>
  <r>
    <s v="2023"/>
    <x v="0"/>
    <x v="0"/>
    <x v="0"/>
    <x v="0"/>
    <s v="2 - Poder Ejecutivo"/>
    <s v="0211 - MINISTERIO DE OBRAS PÚBLICAS Y COMUNICACIONES"/>
    <s v="0006 - OFICINA NAC. DE EVALUACIÓN SÍSMICA Y VULNERABILIDAD DE INFRAESTRUCTURA"/>
    <x v="1"/>
    <x v="2"/>
    <x v="56"/>
    <s v="2.3 - MATERIALES Y SUMINISTROS"/>
    <s v="2.3.1 - ALIMENTOS Y PRODUCTOS AGROFORESTALES"/>
    <s v="N"/>
    <s v="00 - N/A"/>
    <s v="10 - FONDO GENERAL"/>
    <s v="99 - MULTIPROVINCIAL"/>
    <s v="2.3.1.3.03 - Productos forestales"/>
    <s v="(en blanco)"/>
    <s v="(en blanco)"/>
    <n v="0"/>
    <n v="94890"/>
    <n v="92000"/>
    <n v="82620.009999999995"/>
  </r>
  <r>
    <s v="2023"/>
    <x v="0"/>
    <x v="0"/>
    <x v="0"/>
    <x v="0"/>
    <s v="2 - Poder Ejecutivo"/>
    <s v="0211 - MINISTERIO DE OBRAS PÚBLICAS Y COMUNICACIONES"/>
    <s v="0006 - OFICINA NAC. DE EVALUACIÓN SÍSMICA Y VULNERABILIDAD DE INFRAESTRUCTURA"/>
    <x v="1"/>
    <x v="2"/>
    <x v="56"/>
    <s v="2.3 - MATERIALES Y SUMINISTROS"/>
    <s v="2.3.1 - ALIMENTOS Y PRODUCTOS AGROFORESTALES"/>
    <s v="N"/>
    <s v="00 - N/A"/>
    <s v="10 - FONDO GENERAL"/>
    <s v="99 - MULTIPROVINCIAL"/>
    <s v="2.3.1.4.01 - Madera, corcho y sus manufacturas"/>
    <s v="(en blanco)"/>
    <s v="(en blanco)"/>
    <n v="25000"/>
    <n v="0"/>
    <n v="5100"/>
    <n v="0"/>
  </r>
  <r>
    <s v="2023"/>
    <x v="0"/>
    <x v="0"/>
    <x v="0"/>
    <x v="0"/>
    <s v="2 - Poder Ejecutivo"/>
    <s v="0211 - MINISTERIO DE OBRAS PÚBLICAS Y COMUNICACIONES"/>
    <s v="0006 - OFICINA NAC. DE EVALUACIÓN SÍSMICA Y VULNERABILIDAD DE INFRAESTRUCTURA"/>
    <x v="1"/>
    <x v="2"/>
    <x v="56"/>
    <s v="2.3 - MATERIALES Y SUMINISTROS"/>
    <s v="2.3.2 - TEXTILES Y VESTUARIOS"/>
    <s v="N"/>
    <s v="00 - N/A"/>
    <s v="10 - FONDO GENERAL"/>
    <s v="99 - MULTIPROVINCIAL"/>
    <s v="2.3.2.2.01 - Acabados textiles"/>
    <s v="(en blanco)"/>
    <s v="(en blanco)"/>
    <n v="525000"/>
    <n v="52781.4"/>
    <n v="36000"/>
    <n v="52781.4"/>
  </r>
  <r>
    <s v="2023"/>
    <x v="0"/>
    <x v="0"/>
    <x v="0"/>
    <x v="0"/>
    <s v="2 - Poder Ejecutivo"/>
    <s v="0211 - MINISTERIO DE OBRAS PÚBLICAS Y COMUNICACIONES"/>
    <s v="0006 - OFICINA NAC. DE EVALUACIÓN SÍSMICA Y VULNERABILIDAD DE INFRAESTRUCTURA"/>
    <x v="1"/>
    <x v="2"/>
    <x v="56"/>
    <s v="2.3 - MATERIALES Y SUMINISTROS"/>
    <s v="2.3.2 - TEXTILES Y VESTUARIOS"/>
    <s v="N"/>
    <s v="00 - N/A"/>
    <s v="10 - FONDO GENERAL"/>
    <s v="99 - MULTIPROVINCIAL"/>
    <s v="2.3.2.3.01 - Prendas y accesorios de vestir"/>
    <s v="(en blanco)"/>
    <s v="(en blanco)"/>
    <n v="0"/>
    <n v="0"/>
    <n v="145000"/>
    <n v="0"/>
  </r>
  <r>
    <s v="2023"/>
    <x v="0"/>
    <x v="0"/>
    <x v="0"/>
    <x v="0"/>
    <s v="2 - Poder Ejecutivo"/>
    <s v="0211 - MINISTERIO DE OBRAS PÚBLICAS Y COMUNICACIONES"/>
    <s v="0006 - OFICINA NAC. DE EVALUACIÓN SÍSMICA Y VULNERABILIDAD DE INFRAESTRUCTURA"/>
    <x v="1"/>
    <x v="2"/>
    <x v="56"/>
    <s v="2.3 - MATERIALES Y SUMINISTROS"/>
    <s v="2.3.3 - PAPEL, CARTÓN E IMPRESOS"/>
    <s v="N"/>
    <s v="00 - N/A"/>
    <s v="10 - FONDO GENERAL"/>
    <s v="99 - MULTIPROVINCIAL"/>
    <s v="2.3.3.1.01 - Papel de escritorio"/>
    <s v="(en blanco)"/>
    <s v="(en blanco)"/>
    <n v="200000"/>
    <n v="7750"/>
    <n v="8000"/>
    <n v="7750"/>
  </r>
  <r>
    <s v="2023"/>
    <x v="0"/>
    <x v="0"/>
    <x v="0"/>
    <x v="0"/>
    <s v="2 - Poder Ejecutivo"/>
    <s v="0211 - MINISTERIO DE OBRAS PÚBLICAS Y COMUNICACIONES"/>
    <s v="0006 - OFICINA NAC. DE EVALUACIÓN SÍSMICA Y VULNERABILIDAD DE INFRAESTRUCTURA"/>
    <x v="1"/>
    <x v="2"/>
    <x v="56"/>
    <s v="2.3 - MATERIALES Y SUMINISTROS"/>
    <s v="2.3.3 - PAPEL, CARTÓN E IMPRESOS"/>
    <s v="N"/>
    <s v="00 - N/A"/>
    <s v="10 - FONDO GENERAL"/>
    <s v="99 - MULTIPROVINCIAL"/>
    <s v="2.3.3.2.01 - Papel y cartón"/>
    <s v="(en blanco)"/>
    <s v="(en blanco)"/>
    <n v="0"/>
    <n v="247905.01999999996"/>
    <n v="243000"/>
    <n v="247905.02000000002"/>
  </r>
  <r>
    <s v="2023"/>
    <x v="0"/>
    <x v="0"/>
    <x v="0"/>
    <x v="0"/>
    <s v="2 - Poder Ejecutivo"/>
    <s v="0211 - MINISTERIO DE OBRAS PÚBLICAS Y COMUNICACIONES"/>
    <s v="0006 - OFICINA NAC. DE EVALUACIÓN SÍSMICA Y VULNERABILIDAD DE INFRAESTRUCTURA"/>
    <x v="1"/>
    <x v="2"/>
    <x v="56"/>
    <s v="2.3 - MATERIALES Y SUMINISTROS"/>
    <s v="2.3.3 - PAPEL, CARTÓN E IMPRESOS"/>
    <s v="N"/>
    <s v="00 - N/A"/>
    <s v="10 - FONDO GENERAL"/>
    <s v="99 - MULTIPROVINCIAL"/>
    <s v="2.3.3.3.01 - Productos de artes gráficas"/>
    <s v="(en blanco)"/>
    <s v="(en blanco)"/>
    <n v="0"/>
    <n v="47436"/>
    <n v="63400"/>
    <n v="47436"/>
  </r>
  <r>
    <s v="2023"/>
    <x v="0"/>
    <x v="0"/>
    <x v="0"/>
    <x v="0"/>
    <s v="2 - Poder Ejecutivo"/>
    <s v="0211 - MINISTERIO DE OBRAS PÚBLICAS Y COMUNICACIONES"/>
    <s v="0006 - OFICINA NAC. DE EVALUACIÓN SÍSMICA Y VULNERABILIDAD DE INFRAESTRUCTURA"/>
    <x v="1"/>
    <x v="2"/>
    <x v="56"/>
    <s v="2.3 - MATERIALES Y SUMINISTROS"/>
    <s v="2.3.5 - CUERO, CAUCHO Y PLÁSTICO"/>
    <s v="N"/>
    <s v="00 - N/A"/>
    <s v="10 - FONDO GENERAL"/>
    <s v="99 - MULTIPROVINCIAL"/>
    <s v="2.3.5.3.01 - Llantas y neumáticos"/>
    <s v="(en blanco)"/>
    <s v="(en blanco)"/>
    <n v="260000"/>
    <n v="0"/>
    <n v="0"/>
    <n v="0"/>
  </r>
  <r>
    <s v="2023"/>
    <x v="0"/>
    <x v="0"/>
    <x v="0"/>
    <x v="0"/>
    <s v="2 - Poder Ejecutivo"/>
    <s v="0211 - MINISTERIO DE OBRAS PÚBLICAS Y COMUNICACIONES"/>
    <s v="0006 - OFICINA NAC. DE EVALUACIÓN SÍSMICA Y VULNERABILIDAD DE INFRAESTRUCTURA"/>
    <x v="1"/>
    <x v="2"/>
    <x v="56"/>
    <s v="2.3 - MATERIALES Y SUMINISTROS"/>
    <s v="2.3.5 - CUERO, CAUCHO Y PLÁSTICO"/>
    <s v="N"/>
    <s v="00 - N/A"/>
    <s v="10 - FONDO GENERAL"/>
    <s v="99 - MULTIPROVINCIAL"/>
    <s v="2.3.5.5.01 - Plástico"/>
    <s v="(en blanco)"/>
    <s v="(en blanco)"/>
    <n v="320000"/>
    <n v="708"/>
    <n v="776"/>
    <n v="708"/>
  </r>
  <r>
    <s v="2023"/>
    <x v="0"/>
    <x v="0"/>
    <x v="0"/>
    <x v="0"/>
    <s v="2 - Poder Ejecutivo"/>
    <s v="0211 - MINISTERIO DE OBRAS PÚBLICAS Y COMUNICACIONES"/>
    <s v="0006 - OFICINA NAC. DE EVALUACIÓN SÍSMICA Y VULNERABILIDAD DE INFRAESTRUCTURA"/>
    <x v="1"/>
    <x v="2"/>
    <x v="56"/>
    <s v="2.3 - MATERIALES Y SUMINISTROS"/>
    <s v="2.3.6 - PRODUCTOS DE MINERALES, METÁLICOS Y NO METÁLICOS"/>
    <s v="N"/>
    <s v="00 - N/A"/>
    <s v="10 - FONDO GENERAL"/>
    <s v="99 - MULTIPROVINCIAL"/>
    <s v="2.3.6.1.01 - Productos de cemento"/>
    <s v="(en blanco)"/>
    <s v="(en blanco)"/>
    <n v="0"/>
    <n v="77499.98000000001"/>
    <n v="77000"/>
    <n v="77499.930000000008"/>
  </r>
  <r>
    <s v="2023"/>
    <x v="0"/>
    <x v="0"/>
    <x v="0"/>
    <x v="0"/>
    <s v="2 - Poder Ejecutivo"/>
    <s v="0211 - MINISTERIO DE OBRAS PÚBLICAS Y COMUNICACIONES"/>
    <s v="0006 - OFICINA NAC. DE EVALUACIÓN SÍSMICA Y VULNERABILIDAD DE INFRAESTRUCTURA"/>
    <x v="1"/>
    <x v="2"/>
    <x v="56"/>
    <s v="2.3 - MATERIALES Y SUMINISTROS"/>
    <s v="2.3.6 - PRODUCTOS DE MINERALES, METÁLICOS Y NO METÁLICOS"/>
    <s v="N"/>
    <s v="00 - N/A"/>
    <s v="10 - FONDO GENERAL"/>
    <s v="99 - MULTIPROVINCIAL"/>
    <s v="2.3.6.2.02 - Productos de loza"/>
    <s v="(en blanco)"/>
    <s v="(en blanco)"/>
    <n v="0"/>
    <n v="0"/>
    <n v="0"/>
    <n v="0"/>
  </r>
  <r>
    <s v="2023"/>
    <x v="0"/>
    <x v="0"/>
    <x v="0"/>
    <x v="0"/>
    <s v="2 - Poder Ejecutivo"/>
    <s v="0211 - MINISTERIO DE OBRAS PÚBLICAS Y COMUNICACIONES"/>
    <s v="0006 - OFICINA NAC. DE EVALUACIÓN SÍSMICA Y VULNERABILIDAD DE INFRAESTRUCTURA"/>
    <x v="1"/>
    <x v="2"/>
    <x v="56"/>
    <s v="2.3 - MATERIALES Y SUMINISTROS"/>
    <s v="2.3.6 - PRODUCTOS DE MINERALES, METÁLICOS Y NO METÁLICOS"/>
    <s v="N"/>
    <s v="00 - N/A"/>
    <s v="10 - FONDO GENERAL"/>
    <s v="99 - MULTIPROVINCIAL"/>
    <s v="2.3.6.3.04 - Herramientas menores"/>
    <s v="(en blanco)"/>
    <s v="(en blanco)"/>
    <n v="0"/>
    <n v="182889.16999999998"/>
    <n v="194077.72999999998"/>
    <n v="182889.16999999998"/>
  </r>
  <r>
    <s v="2023"/>
    <x v="0"/>
    <x v="0"/>
    <x v="0"/>
    <x v="0"/>
    <s v="2 - Poder Ejecutivo"/>
    <s v="0211 - MINISTERIO DE OBRAS PÚBLICAS Y COMUNICACIONES"/>
    <s v="0006 - OFICINA NAC. DE EVALUACIÓN SÍSMICA Y VULNERABILIDAD DE INFRAESTRUCTURA"/>
    <x v="1"/>
    <x v="2"/>
    <x v="56"/>
    <s v="2.3 - MATERIALES Y SUMINISTROS"/>
    <s v="2.3.7 - COMBUSTIBLES, LUBRICANTES, PRODUCTOS QUÍMICOS Y CONEXOS"/>
    <s v="N"/>
    <s v="00 - N/A"/>
    <s v="10 - FONDO GENERAL"/>
    <s v="99 - MULTIPROVINCIAL"/>
    <s v="2.3.7.1.01 - Gasolina"/>
    <s v="(en blanco)"/>
    <s v="(en blanco)"/>
    <n v="3440000"/>
    <n v="3440000"/>
    <n v="3440000"/>
    <n v="3440000"/>
  </r>
  <r>
    <s v="2023"/>
    <x v="0"/>
    <x v="0"/>
    <x v="0"/>
    <x v="0"/>
    <s v="2 - Poder Ejecutivo"/>
    <s v="0211 - MINISTERIO DE OBRAS PÚBLICAS Y COMUNICACIONES"/>
    <s v="0006 - OFICINA NAC. DE EVALUACIÓN SÍSMICA Y VULNERABILIDAD DE INFRAESTRUCTURA"/>
    <x v="1"/>
    <x v="2"/>
    <x v="56"/>
    <s v="2.3 - MATERIALES Y SUMINISTROS"/>
    <s v="2.3.7 - COMBUSTIBLES, LUBRICANTES, PRODUCTOS QUÍMICOS Y CONEXOS"/>
    <s v="N"/>
    <s v="00 - N/A"/>
    <s v="10 - FONDO GENERAL"/>
    <s v="99 - MULTIPROVINCIAL"/>
    <s v="2.3.7.1.04 - Gas GLP"/>
    <s v="(en blanco)"/>
    <s v="(en blanco)"/>
    <n v="170000"/>
    <n v="160000"/>
    <n v="160000"/>
    <n v="160000"/>
  </r>
  <r>
    <s v="2023"/>
    <x v="0"/>
    <x v="0"/>
    <x v="0"/>
    <x v="0"/>
    <s v="2 - Poder Ejecutivo"/>
    <s v="0211 - MINISTERIO DE OBRAS PÚBLICAS Y COMUNICACIONES"/>
    <s v="0006 - OFICINA NAC. DE EVALUACIÓN SÍSMICA Y VULNERABILIDAD DE INFRAESTRUCTURA"/>
    <x v="1"/>
    <x v="2"/>
    <x v="56"/>
    <s v="2.3 - MATERIALES Y SUMINISTROS"/>
    <s v="2.3.7 - COMBUSTIBLES, LUBRICANTES, PRODUCTOS QUÍMICOS Y CONEXOS"/>
    <s v="N"/>
    <s v="00 - N/A"/>
    <s v="10 - FONDO GENERAL"/>
    <s v="99 - MULTIPROVINCIAL"/>
    <s v="2.3.7.2.06 - Pinturas, lacas, barnices, diluyentes y absorbentes para pinturas"/>
    <s v="(en blanco)"/>
    <s v="(en blanco)"/>
    <n v="100000"/>
    <n v="182650.95"/>
    <n v="204600"/>
    <n v="182650.95"/>
  </r>
  <r>
    <s v="2023"/>
    <x v="0"/>
    <x v="0"/>
    <x v="0"/>
    <x v="0"/>
    <s v="2 - Poder Ejecutivo"/>
    <s v="0211 - MINISTERIO DE OBRAS PÚBLICAS Y COMUNICACIONES"/>
    <s v="0006 - OFICINA NAC. DE EVALUACIÓN SÍSMICA Y VULNERABILIDAD DE INFRAESTRUCTURA"/>
    <x v="1"/>
    <x v="2"/>
    <x v="56"/>
    <s v="2.3 - MATERIALES Y SUMINISTROS"/>
    <s v="2.3.7 - COMBUSTIBLES, LUBRICANTES, PRODUCTOS QUÍMICOS Y CONEXOS"/>
    <s v="N"/>
    <s v="00 - N/A"/>
    <s v="10 - FONDO GENERAL"/>
    <s v="99 - MULTIPROVINCIAL"/>
    <s v="2.3.7.2.99 - Otros productos químicos y conexos"/>
    <s v="(en blanco)"/>
    <s v="(en blanco)"/>
    <n v="60000"/>
    <n v="1890.8"/>
    <n v="1900"/>
    <n v="1840.8"/>
  </r>
  <r>
    <s v="2023"/>
    <x v="0"/>
    <x v="0"/>
    <x v="0"/>
    <x v="0"/>
    <s v="2 - Poder Ejecutivo"/>
    <s v="0211 - MINISTERIO DE OBRAS PÚBLICAS Y COMUNICACIONES"/>
    <s v="0006 - OFICINA NAC. DE EVALUACIÓN SÍSMICA Y VULNERABILIDAD DE INFRAESTRUCTURA"/>
    <x v="1"/>
    <x v="2"/>
    <x v="56"/>
    <s v="2.3 - MATERIALES Y SUMINISTROS"/>
    <s v="2.3.9 - PRODUCTOS Y ÚTILES VARIOS"/>
    <s v="N"/>
    <s v="00 - N/A"/>
    <s v="10 - FONDO GENERAL"/>
    <s v="99 - MULTIPROVINCIAL"/>
    <s v="2.3.9.1.01 - Útiles y materiales de limpieza e higiene"/>
    <s v="(en blanco)"/>
    <s v="(en blanco)"/>
    <n v="0"/>
    <n v="21130.260000000002"/>
    <n v="72000"/>
    <n v="21130.26"/>
  </r>
  <r>
    <s v="2023"/>
    <x v="0"/>
    <x v="0"/>
    <x v="0"/>
    <x v="0"/>
    <s v="2 - Poder Ejecutivo"/>
    <s v="0211 - MINISTERIO DE OBRAS PÚBLICAS Y COMUNICACIONES"/>
    <s v="0006 - OFICINA NAC. DE EVALUACIÓN SÍSMICA Y VULNERABILIDAD DE INFRAESTRUCTURA"/>
    <x v="1"/>
    <x v="2"/>
    <x v="56"/>
    <s v="2.3 - MATERIALES Y SUMINISTROS"/>
    <s v="2.3.9 - PRODUCTOS Y ÚTILES VARIOS"/>
    <s v="N"/>
    <s v="00 - N/A"/>
    <s v="10 - FONDO GENERAL"/>
    <s v="99 - MULTIPROVINCIAL"/>
    <s v="2.3.9.2.01 - Útiles  y materiales de escritorio, oficina e informática"/>
    <s v="(en blanco)"/>
    <s v="(en blanco)"/>
    <n v="350000"/>
    <n v="1180410.6500000001"/>
    <n v="1308000"/>
    <n v="1171410.6299999999"/>
  </r>
  <r>
    <s v="2023"/>
    <x v="0"/>
    <x v="0"/>
    <x v="0"/>
    <x v="0"/>
    <s v="2 - Poder Ejecutivo"/>
    <s v="0211 - MINISTERIO DE OBRAS PÚBLICAS Y COMUNICACIONES"/>
    <s v="0006 - OFICINA NAC. DE EVALUACIÓN SÍSMICA Y VULNERABILIDAD DE INFRAESTRUCTURA"/>
    <x v="1"/>
    <x v="2"/>
    <x v="56"/>
    <s v="2.3 - MATERIALES Y SUMINISTROS"/>
    <s v="2.3.9 - PRODUCTOS Y ÚTILES VARIOS"/>
    <s v="N"/>
    <s v="00 - N/A"/>
    <s v="10 - FONDO GENERAL"/>
    <s v="99 - MULTIPROVINCIAL"/>
    <s v="2.3.9.3.01 - Útiles menores médico, quirúrgicos o de laboratorio"/>
    <s v="(en blanco)"/>
    <s v="(en blanco)"/>
    <n v="0"/>
    <n v="18014.45"/>
    <n v="10000"/>
    <n v="18014.45"/>
  </r>
  <r>
    <s v="2023"/>
    <x v="0"/>
    <x v="0"/>
    <x v="0"/>
    <x v="0"/>
    <s v="2 - Poder Ejecutivo"/>
    <s v="0211 - MINISTERIO DE OBRAS PÚBLICAS Y COMUNICACIONES"/>
    <s v="0006 - OFICINA NAC. DE EVALUACIÓN SÍSMICA Y VULNERABILIDAD DE INFRAESTRUCTURA"/>
    <x v="1"/>
    <x v="2"/>
    <x v="56"/>
    <s v="2.3 - MATERIALES Y SUMINISTROS"/>
    <s v="2.3.9 - PRODUCTOS Y ÚTILES VARIOS"/>
    <s v="N"/>
    <s v="00 - N/A"/>
    <s v="10 - FONDO GENERAL"/>
    <s v="99 - MULTIPROVINCIAL"/>
    <s v="2.3.9.5.01 - Útiles de cocina y comedor"/>
    <s v="(en blanco)"/>
    <s v="(en blanco)"/>
    <n v="0"/>
    <n v="82898.48"/>
    <n v="99700"/>
    <n v="82898.47"/>
  </r>
  <r>
    <s v="2023"/>
    <x v="0"/>
    <x v="0"/>
    <x v="0"/>
    <x v="0"/>
    <s v="2 - Poder Ejecutivo"/>
    <s v="0211 - MINISTERIO DE OBRAS PÚBLICAS Y COMUNICACIONES"/>
    <s v="0006 - OFICINA NAC. DE EVALUACIÓN SÍSMICA Y VULNERABILIDAD DE INFRAESTRUCTURA"/>
    <x v="1"/>
    <x v="2"/>
    <x v="56"/>
    <s v="2.3 - MATERIALES Y SUMINISTROS"/>
    <s v="2.3.9 - PRODUCTOS Y ÚTILES VARIOS"/>
    <s v="N"/>
    <s v="00 - N/A"/>
    <s v="10 - FONDO GENERAL"/>
    <s v="99 - MULTIPROVINCIAL"/>
    <s v="2.3.9.6.01 - Productos eléctricos y afines"/>
    <s v="(en blanco)"/>
    <s v="(en blanco)"/>
    <n v="200000"/>
    <n v="348625.43"/>
    <n v="373269.99"/>
    <n v="348625.43"/>
  </r>
  <r>
    <s v="2023"/>
    <x v="0"/>
    <x v="0"/>
    <x v="0"/>
    <x v="0"/>
    <s v="2 - Poder Ejecutivo"/>
    <s v="0211 - MINISTERIO DE OBRAS PÚBLICAS Y COMUNICACIONES"/>
    <s v="0006 - OFICINA NAC. DE EVALUACIÓN SÍSMICA Y VULNERABILIDAD DE INFRAESTRUCTURA"/>
    <x v="1"/>
    <x v="2"/>
    <x v="56"/>
    <s v="2.3 - MATERIALES Y SUMINISTROS"/>
    <s v="2.3.9 - PRODUCTOS Y ÚTILES VARIOS"/>
    <s v="N"/>
    <s v="00 - N/A"/>
    <s v="10 - FONDO GENERAL"/>
    <s v="99 - MULTIPROVINCIAL"/>
    <s v="2.3.9.8.01 - Repuestos"/>
    <s v="(en blanco)"/>
    <s v="(en blanco)"/>
    <n v="150000"/>
    <n v="44313.48"/>
    <n v="0"/>
    <n v="44313.48"/>
  </r>
  <r>
    <s v="2023"/>
    <x v="0"/>
    <x v="0"/>
    <x v="0"/>
    <x v="0"/>
    <s v="2 - Poder Ejecutivo"/>
    <s v="0211 - MINISTERIO DE OBRAS PÚBLICAS Y COMUNICACIONES"/>
    <s v="0006 - OFICINA NAC. DE EVALUACIÓN SÍSMICA Y VULNERABILIDAD DE INFRAESTRUCTURA"/>
    <x v="1"/>
    <x v="2"/>
    <x v="56"/>
    <s v="2.3 - MATERIALES Y SUMINISTROS"/>
    <s v="2.3.9 - PRODUCTOS Y ÚTILES VARIOS"/>
    <s v="N"/>
    <s v="00 - N/A"/>
    <s v="10 - FONDO GENERAL"/>
    <s v="99 - MULTIPROVINCIAL"/>
    <s v="2.3.9.8.02 - Accesorios"/>
    <s v="(en blanco)"/>
    <s v="(en blanco)"/>
    <n v="80000"/>
    <n v="287384.25"/>
    <n v="404300"/>
    <n v="286184.22000000009"/>
  </r>
  <r>
    <s v="2023"/>
    <x v="0"/>
    <x v="0"/>
    <x v="0"/>
    <x v="0"/>
    <s v="2 - Poder Ejecutivo"/>
    <s v="0211 - MINISTERIO DE OBRAS PÚBLICAS Y COMUNICACIONES"/>
    <s v="0006 - OFICINA NAC. DE EVALUACIÓN SÍSMICA Y VULNERABILIDAD DE INFRAESTRUCTURA"/>
    <x v="1"/>
    <x v="2"/>
    <x v="56"/>
    <s v="2.3 - MATERIALES Y SUMINISTROS"/>
    <s v="2.3.9 - PRODUCTOS Y ÚTILES VARIOS"/>
    <s v="N"/>
    <s v="00 - N/A"/>
    <s v="10 - FONDO GENERAL"/>
    <s v="99 - MULTIPROVINCIAL"/>
    <s v="2.3.9.9.01 - Productos y Utiles Varios  n.i.p"/>
    <s v="(en blanco)"/>
    <s v="(en blanco)"/>
    <n v="210000"/>
    <n v="30000"/>
    <n v="30000"/>
    <n v="30000"/>
  </r>
  <r>
    <s v="2023"/>
    <x v="0"/>
    <x v="0"/>
    <x v="0"/>
    <x v="0"/>
    <s v="2 - Poder Ejecutivo"/>
    <s v="0211 - MINISTERIO DE OBRAS PÚBLICAS Y COMUNICACIONES"/>
    <s v="0006 - OFICINA NAC. DE EVALUACIÓN SÍSMICA Y VULNERABILIDAD DE INFRAESTRUCTURA"/>
    <x v="1"/>
    <x v="2"/>
    <x v="56"/>
    <s v="2.3 - MATERIALES Y SUMINISTROS"/>
    <s v="2.3.9 - PRODUCTOS Y ÚTILES VARIOS"/>
    <s v="N"/>
    <s v="00 - N/A"/>
    <s v="10 - FONDO GENERAL"/>
    <s v="99 - MULTIPROVINCIAL"/>
    <s v="2.3.9.9.04 - Productos y útiles de defensa y seguridad"/>
    <s v="(en blanco)"/>
    <s v="(en blanco)"/>
    <n v="115000"/>
    <n v="124410.61000000002"/>
    <n v="240000"/>
    <n v="124410.61000000002"/>
  </r>
  <r>
    <s v="2023"/>
    <x v="0"/>
    <x v="0"/>
    <x v="1"/>
    <x v="1"/>
    <s v="2 - Poder Ejecutivo"/>
    <s v="0211 - MINISTERIO DE OBRAS PÚBLICAS Y COMUNICACIONES"/>
    <s v="0006 - OFICINA NAC. DE EVALUACIÓN SÍSMICA Y VULNERABILIDAD DE INFRAESTRUCTURA"/>
    <x v="1"/>
    <x v="2"/>
    <x v="56"/>
    <s v="2.3 - MATERIALES Y SUMINISTROS"/>
    <s v="2.3.9 - PRODUCTOS Y ÚTILES VARIOS"/>
    <s v="N"/>
    <s v="00 - N/A"/>
    <s v="10 - FONDO GENERAL"/>
    <s v="99 - MULTIPROVINCIAL"/>
    <s v="2.3.9.9.05 - Productos y útiles diversos"/>
    <s v="(en blanco)"/>
    <s v="(en blanco)"/>
    <n v="0"/>
    <n v="176013.97999999998"/>
    <n v="166000"/>
    <n v="175777.98"/>
  </r>
  <r>
    <s v="2023"/>
    <x v="0"/>
    <x v="0"/>
    <x v="0"/>
    <x v="0"/>
    <s v="2 - Poder Ejecutivo"/>
    <s v="0211 - MINISTERIO DE OBRAS PÚBLICAS Y COMUNICACIONES"/>
    <s v="0009 - OFICINA NACIONAL DE METEOROLOGÍA"/>
    <x v="3"/>
    <x v="16"/>
    <x v="57"/>
    <s v="2.1 - REMUNERACIONES Y CONTRIBUCIONES"/>
    <s v="2.1.1 - REMUNERACIONES"/>
    <s v="N"/>
    <s v="00 - N/A"/>
    <s v="10 - FONDO GENERAL"/>
    <s v="99 - MULTIPROVINCIAL"/>
    <s v="2.1.1.1.01 - Sueldos empleados fijos"/>
    <s v="(en blanco)"/>
    <s v="(en blanco)"/>
    <n v="106800000"/>
    <n v="112044907.76000002"/>
    <n v="112050000"/>
    <n v="112024141.72"/>
  </r>
  <r>
    <s v="2023"/>
    <x v="0"/>
    <x v="0"/>
    <x v="0"/>
    <x v="0"/>
    <s v="2 - Poder Ejecutivo"/>
    <s v="0211 - MINISTERIO DE OBRAS PÚBLICAS Y COMUNICACIONES"/>
    <s v="0009 - OFICINA NACIONAL DE METEOROLOGÍA"/>
    <x v="3"/>
    <x v="16"/>
    <x v="57"/>
    <s v="2.1 - REMUNERACIONES Y CONTRIBUCIONES"/>
    <s v="2.1.1 - REMUNERACIONES"/>
    <s v="N"/>
    <s v="00 - N/A"/>
    <s v="10 - FONDO GENERAL"/>
    <s v="99 - MULTIPROVINCIAL"/>
    <s v="2.1.1.2.03 - Suplencias"/>
    <s v="(en blanco)"/>
    <s v="(en blanco)"/>
    <n v="360000"/>
    <n v="0"/>
    <n v="90000"/>
    <n v="0"/>
  </r>
  <r>
    <s v="2023"/>
    <x v="0"/>
    <x v="0"/>
    <x v="0"/>
    <x v="0"/>
    <s v="2 - Poder Ejecutivo"/>
    <s v="0211 - MINISTERIO DE OBRAS PÚBLICAS Y COMUNICACIONES"/>
    <s v="0009 - OFICINA NACIONAL DE METEOROLOGÍA"/>
    <x v="3"/>
    <x v="16"/>
    <x v="57"/>
    <s v="2.1 - REMUNERACIONES Y CONTRIBUCIONES"/>
    <s v="2.1.1 - REMUNERACIONES"/>
    <s v="N"/>
    <s v="00 - N/A"/>
    <s v="10 - FONDO GENERAL"/>
    <s v="99 - MULTIPROVINCIAL"/>
    <s v="2.1.1.2.05 - Periodo probatorio de ingreso a carrera"/>
    <s v="(en blanco)"/>
    <s v="(en blanco)"/>
    <n v="1080000"/>
    <n v="161700"/>
    <n v="162620"/>
    <n v="161700"/>
  </r>
  <r>
    <s v="2023"/>
    <x v="0"/>
    <x v="0"/>
    <x v="0"/>
    <x v="0"/>
    <s v="2 - Poder Ejecutivo"/>
    <s v="0211 - MINISTERIO DE OBRAS PÚBLICAS Y COMUNICACIONES"/>
    <s v="0009 - OFICINA NACIONAL DE METEOROLOGÍA"/>
    <x v="3"/>
    <x v="16"/>
    <x v="57"/>
    <s v="2.1 - REMUNERACIONES Y CONTRIBUCIONES"/>
    <s v="2.1.1 - REMUNERACIONES"/>
    <s v="N"/>
    <s v="00 - N/A"/>
    <s v="10 - FONDO GENERAL"/>
    <s v="99 - MULTIPROVINCIAL"/>
    <s v="2.1.1.2.08 - Empleados temporales"/>
    <s v="(en blanco)"/>
    <s v="(en blanco)"/>
    <n v="780000"/>
    <n v="0"/>
    <n v="5000"/>
    <n v="0"/>
  </r>
  <r>
    <s v="2023"/>
    <x v="0"/>
    <x v="0"/>
    <x v="0"/>
    <x v="0"/>
    <s v="2 - Poder Ejecutivo"/>
    <s v="0211 - MINISTERIO DE OBRAS PÚBLICAS Y COMUNICACIONES"/>
    <s v="0009 - OFICINA NACIONAL DE METEOROLOGÍA"/>
    <x v="3"/>
    <x v="16"/>
    <x v="57"/>
    <s v="2.1 - REMUNERACIONES Y CONTRIBUCIONES"/>
    <s v="2.1.1 - REMUNERACIONES"/>
    <s v="N"/>
    <s v="00 - N/A"/>
    <s v="10 - FONDO GENERAL"/>
    <s v="99 - MULTIPROVINCIAL"/>
    <s v="2.1.1.2.09 - Personal de carácter eventual"/>
    <s v="(en blanco)"/>
    <s v="(en blanco)"/>
    <n v="0"/>
    <n v="220000"/>
    <n v="210000"/>
    <n v="220000"/>
  </r>
  <r>
    <s v="2023"/>
    <x v="0"/>
    <x v="0"/>
    <x v="0"/>
    <x v="0"/>
    <s v="2 - Poder Ejecutivo"/>
    <s v="0211 - MINISTERIO DE OBRAS PÚBLICAS Y COMUNICACIONES"/>
    <s v="0009 - OFICINA NACIONAL DE METEOROLOGÍA"/>
    <x v="3"/>
    <x v="16"/>
    <x v="57"/>
    <s v="2.1 - REMUNERACIONES Y CONTRIBUCIONES"/>
    <s v="2.1.1 - REMUNERACIONES"/>
    <s v="N"/>
    <s v="00 - N/A"/>
    <s v="10 - FONDO GENERAL"/>
    <s v="99 - MULTIPROVINCIAL"/>
    <s v="2.1.1.2.11 - Interinato"/>
    <s v="(en blanco)"/>
    <s v="(en blanco)"/>
    <n v="624000"/>
    <n v="554000"/>
    <n v="582725"/>
    <n v="554000"/>
  </r>
  <r>
    <s v="2023"/>
    <x v="0"/>
    <x v="0"/>
    <x v="0"/>
    <x v="0"/>
    <s v="2 - Poder Ejecutivo"/>
    <s v="0211 - MINISTERIO DE OBRAS PÚBLICAS Y COMUNICACIONES"/>
    <s v="0009 - OFICINA NACIONAL DE METEOROLOGÍA"/>
    <x v="3"/>
    <x v="16"/>
    <x v="57"/>
    <s v="2.1 - REMUNERACIONES Y CONTRIBUCIONES"/>
    <s v="2.1.1 - REMUNERACIONES"/>
    <s v="N"/>
    <s v="00 - N/A"/>
    <s v="10 - FONDO GENERAL"/>
    <s v="99 - MULTIPROVINCIAL"/>
    <s v="2.1.1.3.01 - Sueldos al personal fijo en trámite de pensiones"/>
    <s v="(en blanco)"/>
    <s v="(en blanco)"/>
    <n v="1560000"/>
    <n v="1308613.8700000001"/>
    <n v="1360000"/>
    <n v="1308613.8700000001"/>
  </r>
  <r>
    <s v="2023"/>
    <x v="0"/>
    <x v="0"/>
    <x v="0"/>
    <x v="0"/>
    <s v="2 - Poder Ejecutivo"/>
    <s v="0211 - MINISTERIO DE OBRAS PÚBLICAS Y COMUNICACIONES"/>
    <s v="0009 - OFICINA NACIONAL DE METEOROLOGÍA"/>
    <x v="3"/>
    <x v="16"/>
    <x v="57"/>
    <s v="2.1 - REMUNERACIONES Y CONTRIBUCIONES"/>
    <s v="2.1.1 - REMUNERACIONES"/>
    <s v="N"/>
    <s v="00 - N/A"/>
    <s v="10 - FONDO GENERAL"/>
    <s v="99 - MULTIPROVINCIAL"/>
    <s v="2.1.1.4.01 - Sueldo Anual No. 13"/>
    <s v="(en blanco)"/>
    <s v="(en blanco)"/>
    <n v="10000000"/>
    <n v="9567501.8599999994"/>
    <n v="9598000"/>
    <n v="9567501.8599999994"/>
  </r>
  <r>
    <s v="2023"/>
    <x v="0"/>
    <x v="0"/>
    <x v="0"/>
    <x v="0"/>
    <s v="2 - Poder Ejecutivo"/>
    <s v="0211 - MINISTERIO DE OBRAS PÚBLICAS Y COMUNICACIONES"/>
    <s v="0009 - OFICINA NACIONAL DE METEOROLOGÍA"/>
    <x v="3"/>
    <x v="16"/>
    <x v="57"/>
    <s v="2.1 - REMUNERACIONES Y CONTRIBUCIONES"/>
    <s v="2.1.1 - REMUNERACIONES"/>
    <s v="N"/>
    <s v="00 - N/A"/>
    <s v="10 - FONDO GENERAL"/>
    <s v="99 - MULTIPROVINCIAL"/>
    <s v="2.1.1.5.03 - Prestación laboral por desvinculación"/>
    <s v="(en blanco)"/>
    <s v="(en blanco)"/>
    <n v="1000000"/>
    <n v="1129626"/>
    <n v="1750000"/>
    <n v="666796"/>
  </r>
  <r>
    <s v="2023"/>
    <x v="0"/>
    <x v="0"/>
    <x v="0"/>
    <x v="0"/>
    <s v="2 - Poder Ejecutivo"/>
    <s v="0211 - MINISTERIO DE OBRAS PÚBLICAS Y COMUNICACIONES"/>
    <s v="0009 - OFICINA NACIONAL DE METEOROLOGÍA"/>
    <x v="3"/>
    <x v="16"/>
    <x v="57"/>
    <s v="2.1 - REMUNERACIONES Y CONTRIBUCIONES"/>
    <s v="2.1.1 - REMUNERACIONES"/>
    <s v="N"/>
    <s v="00 - N/A"/>
    <s v="10 - FONDO GENERAL"/>
    <s v="99 - MULTIPROVINCIAL"/>
    <s v="2.1.1.5.04 - Proporción de vacaciones no disfrutadas"/>
    <s v="(en blanco)"/>
    <s v="(en blanco)"/>
    <n v="500000"/>
    <n v="647500.89999999979"/>
    <n v="750900"/>
    <n v="312026.75"/>
  </r>
  <r>
    <s v="2023"/>
    <x v="0"/>
    <x v="0"/>
    <x v="0"/>
    <x v="0"/>
    <s v="2 - Poder Ejecutivo"/>
    <s v="0211 - MINISTERIO DE OBRAS PÚBLICAS Y COMUNICACIONES"/>
    <s v="0009 - OFICINA NACIONAL DE METEOROLOGÍA"/>
    <x v="3"/>
    <x v="16"/>
    <x v="57"/>
    <s v="2.1 - REMUNERACIONES Y CONTRIBUCIONES"/>
    <s v="2.1.2 - SOBRESUELDOS"/>
    <s v="N"/>
    <s v="00 - N/A"/>
    <s v="10 - FONDO GENERAL"/>
    <s v="99 - MULTIPROVINCIAL"/>
    <s v="2.1.2.2.05 - Compensación servicios de seguridad"/>
    <s v="(en blanco)"/>
    <s v="(en blanco)"/>
    <n v="996000"/>
    <n v="1179000"/>
    <n v="1179000"/>
    <n v="1179000"/>
  </r>
  <r>
    <s v="2023"/>
    <x v="0"/>
    <x v="0"/>
    <x v="0"/>
    <x v="0"/>
    <s v="2 - Poder Ejecutivo"/>
    <s v="0211 - MINISTERIO DE OBRAS PÚBLICAS Y COMUNICACIONES"/>
    <s v="0009 - OFICINA NACIONAL DE METEOROLOGÍA"/>
    <x v="3"/>
    <x v="16"/>
    <x v="57"/>
    <s v="2.1 - REMUNERACIONES Y CONTRIBUCIONES"/>
    <s v="2.1.2 - SOBRESUELDOS"/>
    <s v="N"/>
    <s v="00 - N/A"/>
    <s v="10 - FONDO GENERAL"/>
    <s v="99 - MULTIPROVINCIAL"/>
    <s v="2.1.2.2.07 - Compensación por distancia"/>
    <s v="(en blanco)"/>
    <s v="(en blanco)"/>
    <n v="6660000"/>
    <n v="7462000"/>
    <n v="7470000"/>
    <n v="7462000"/>
  </r>
  <r>
    <s v="2023"/>
    <x v="0"/>
    <x v="0"/>
    <x v="0"/>
    <x v="0"/>
    <s v="2 - Poder Ejecutivo"/>
    <s v="0211 - MINISTERIO DE OBRAS PÚBLICAS Y COMUNICACIONES"/>
    <s v="0009 - OFICINA NACIONAL DE METEOROLOGÍA"/>
    <x v="3"/>
    <x v="16"/>
    <x v="57"/>
    <s v="2.1 - REMUNERACIONES Y CONTRIBUCIONES"/>
    <s v="2.1.2 - SOBRESUELDOS"/>
    <s v="N"/>
    <s v="00 - N/A"/>
    <s v="10 - FONDO GENERAL"/>
    <s v="99 - MULTIPROVINCIAL"/>
    <s v="2.1.2.2.09 - Bono por desempeño a servidores de carrera"/>
    <s v="(en blanco)"/>
    <s v="(en blanco)"/>
    <n v="6500000"/>
    <n v="0"/>
    <n v="50000"/>
    <n v="0"/>
  </r>
  <r>
    <s v="2023"/>
    <x v="0"/>
    <x v="0"/>
    <x v="0"/>
    <x v="0"/>
    <s v="2 - Poder Ejecutivo"/>
    <s v="0211 - MINISTERIO DE OBRAS PÚBLICAS Y COMUNICACIONES"/>
    <s v="0009 - OFICINA NACIONAL DE METEOROLOGÍA"/>
    <x v="3"/>
    <x v="16"/>
    <x v="57"/>
    <s v="2.1 - REMUNERACIONES Y CONTRIBUCIONES"/>
    <s v="2.1.2 - SOBRESUELDOS"/>
    <s v="N"/>
    <s v="00 - N/A"/>
    <s v="10 - FONDO GENERAL"/>
    <s v="99 - MULTIPROVINCIAL"/>
    <s v="2.1.2.2.15 - Compensación extraordinaria anual"/>
    <s v="(en blanco)"/>
    <s v="(en blanco)"/>
    <n v="0"/>
    <n v="0"/>
    <n v="699000"/>
    <n v="0"/>
  </r>
  <r>
    <s v="2023"/>
    <x v="0"/>
    <x v="0"/>
    <x v="0"/>
    <x v="0"/>
    <s v="2 - Poder Ejecutivo"/>
    <s v="0211 - MINISTERIO DE OBRAS PÚBLICAS Y COMUNICACIONES"/>
    <s v="0009 - OFICINA NACIONAL DE METEOROLOGÍA"/>
    <x v="3"/>
    <x v="16"/>
    <x v="57"/>
    <s v="2.1 - REMUNERACIONES Y CONTRIBUCIONES"/>
    <s v="2.1.5 - CONTRIBUCIONES A LA SEGURIDAD SOCIAL"/>
    <s v="N"/>
    <s v="00 - N/A"/>
    <s v="10 - FONDO GENERAL"/>
    <s v="99 - MULTIPROVINCIAL"/>
    <s v="2.1.5.1.01 - Contribuciones al seguro de salud"/>
    <s v="(en blanco)"/>
    <s v="(en blanco)"/>
    <n v="7791129"/>
    <n v="8054546.9799999995"/>
    <n v="8065902.04"/>
    <n v="8053074.669999999"/>
  </r>
  <r>
    <s v="2023"/>
    <x v="0"/>
    <x v="0"/>
    <x v="0"/>
    <x v="0"/>
    <s v="2 - Poder Ejecutivo"/>
    <s v="0211 - MINISTERIO DE OBRAS PÚBLICAS Y COMUNICACIONES"/>
    <s v="0009 - OFICINA NACIONAL DE METEOROLOGÍA"/>
    <x v="3"/>
    <x v="16"/>
    <x v="57"/>
    <s v="2.1 - REMUNERACIONES Y CONTRIBUCIONES"/>
    <s v="2.1.5 - CONTRIBUCIONES A LA SEGURIDAD SOCIAL"/>
    <s v="N"/>
    <s v="00 - N/A"/>
    <s v="10 - FONDO GENERAL"/>
    <s v="99 - MULTIPROVINCIAL"/>
    <s v="2.1.5.2.01 - Contribuciones al seguro de pensiones"/>
    <s v="(en blanco)"/>
    <s v="(en blanco)"/>
    <n v="7851456"/>
    <n v="8114534.9199999962"/>
    <n v="8125011.6799999997"/>
    <n v="8113060.5299999993"/>
  </r>
  <r>
    <s v="2023"/>
    <x v="0"/>
    <x v="0"/>
    <x v="0"/>
    <x v="0"/>
    <s v="2 - Poder Ejecutivo"/>
    <s v="0211 - MINISTERIO DE OBRAS PÚBLICAS Y COMUNICACIONES"/>
    <s v="0009 - OFICINA NACIONAL DE METEOROLOGÍA"/>
    <x v="3"/>
    <x v="16"/>
    <x v="57"/>
    <s v="2.1 - REMUNERACIONES Y CONTRIBUCIONES"/>
    <s v="2.1.5 - CONTRIBUCIONES A LA SEGURIDAD SOCIAL"/>
    <s v="N"/>
    <s v="00 - N/A"/>
    <s v="10 - FONDO GENERAL"/>
    <s v="99 - MULTIPROVINCIAL"/>
    <s v="2.1.5.3.01 - Contribuciones al seguro de riesgo laboral"/>
    <s v="(en blanco)"/>
    <s v="(en blanco)"/>
    <n v="1253489"/>
    <n v="1269674.3499999999"/>
    <n v="1278936.3999999999"/>
    <n v="1269435.54"/>
  </r>
  <r>
    <s v="2023"/>
    <x v="0"/>
    <x v="0"/>
    <x v="0"/>
    <x v="0"/>
    <s v="2 - Poder Ejecutivo"/>
    <s v="0211 - MINISTERIO DE OBRAS PÚBLICAS Y COMUNICACIONES"/>
    <s v="0009 - OFICINA NACIONAL DE METEOROLOGÍA"/>
    <x v="3"/>
    <x v="16"/>
    <x v="57"/>
    <s v="2.2 - CONTRATACIÓN DE SERVICIOS"/>
    <s v="2.2.1 - SERVICIOS BÁSICOS"/>
    <s v="N"/>
    <s v="00 - N/A"/>
    <s v="10 - FONDO GENERAL"/>
    <s v="99 - MULTIPROVINCIAL"/>
    <s v="2.2.1.2.01 - Servicios telefónico de larga distancia"/>
    <s v="(en blanco)"/>
    <s v="(en blanco)"/>
    <n v="36000"/>
    <n v="182.58"/>
    <n v="11000"/>
    <n v="182.57000000000002"/>
  </r>
  <r>
    <s v="2023"/>
    <x v="0"/>
    <x v="0"/>
    <x v="0"/>
    <x v="0"/>
    <s v="2 - Poder Ejecutivo"/>
    <s v="0211 - MINISTERIO DE OBRAS PÚBLICAS Y COMUNICACIONES"/>
    <s v="0009 - OFICINA NACIONAL DE METEOROLOGÍA"/>
    <x v="3"/>
    <x v="16"/>
    <x v="57"/>
    <s v="2.2 - CONTRATACIÓN DE SERVICIOS"/>
    <s v="2.2.1 - SERVICIOS BÁSICOS"/>
    <s v="N"/>
    <s v="00 - N/A"/>
    <s v="10 - FONDO GENERAL"/>
    <s v="99 - MULTIPROVINCIAL"/>
    <s v="2.2.1.3.01 - Teléfono local"/>
    <s v="(en blanco)"/>
    <s v="(en blanco)"/>
    <n v="2400000"/>
    <n v="2127085.83"/>
    <n v="2425000"/>
    <n v="2127085.8199999994"/>
  </r>
  <r>
    <s v="2023"/>
    <x v="0"/>
    <x v="0"/>
    <x v="0"/>
    <x v="0"/>
    <s v="2 - Poder Ejecutivo"/>
    <s v="0211 - MINISTERIO DE OBRAS PÚBLICAS Y COMUNICACIONES"/>
    <s v="0009 - OFICINA NACIONAL DE METEOROLOGÍA"/>
    <x v="3"/>
    <x v="16"/>
    <x v="57"/>
    <s v="2.2 - CONTRATACIÓN DE SERVICIOS"/>
    <s v="2.2.1 - SERVICIOS BÁSICOS"/>
    <s v="N"/>
    <s v="00 - N/A"/>
    <s v="10 - FONDO GENERAL"/>
    <s v="99 - MULTIPROVINCIAL"/>
    <s v="2.2.1.4.01 - Telefax y correos"/>
    <s v="(en blanco)"/>
    <s v="(en blanco)"/>
    <n v="5134"/>
    <n v="2000"/>
    <n v="5212.88"/>
    <n v="2000"/>
  </r>
  <r>
    <s v="2023"/>
    <x v="0"/>
    <x v="0"/>
    <x v="0"/>
    <x v="0"/>
    <s v="2 - Poder Ejecutivo"/>
    <s v="0211 - MINISTERIO DE OBRAS PÚBLICAS Y COMUNICACIONES"/>
    <s v="0009 - OFICINA NACIONAL DE METEOROLOGÍA"/>
    <x v="3"/>
    <x v="16"/>
    <x v="57"/>
    <s v="2.2 - CONTRATACIÓN DE SERVICIOS"/>
    <s v="2.2.1 - SERVICIOS BÁSICOS"/>
    <s v="N"/>
    <s v="00 - N/A"/>
    <s v="10 - FONDO GENERAL"/>
    <s v="99 - MULTIPROVINCIAL"/>
    <s v="2.2.1.5.01 - Servicio de internet y televisión por cable"/>
    <s v="(en blanco)"/>
    <s v="(en blanco)"/>
    <n v="360000"/>
    <n v="155702.05999999997"/>
    <n v="260000"/>
    <n v="151105.90999999997"/>
  </r>
  <r>
    <s v="2023"/>
    <x v="0"/>
    <x v="0"/>
    <x v="0"/>
    <x v="0"/>
    <s v="2 - Poder Ejecutivo"/>
    <s v="0211 - MINISTERIO DE OBRAS PÚBLICAS Y COMUNICACIONES"/>
    <s v="0009 - OFICINA NACIONAL DE METEOROLOGÍA"/>
    <x v="3"/>
    <x v="16"/>
    <x v="57"/>
    <s v="2.2 - CONTRATACIÓN DE SERVICIOS"/>
    <s v="2.2.1 - SERVICIOS BÁSICOS"/>
    <s v="N"/>
    <s v="00 - N/A"/>
    <s v="10 - FONDO GENERAL"/>
    <s v="99 - MULTIPROVINCIAL"/>
    <s v="2.2.1.6.01 - Energía eléctrica"/>
    <s v="(en blanco)"/>
    <s v="(en blanco)"/>
    <n v="4320000"/>
    <n v="4309039.49"/>
    <n v="4620000"/>
    <n v="4309039.1900000004"/>
  </r>
  <r>
    <s v="2023"/>
    <x v="0"/>
    <x v="0"/>
    <x v="0"/>
    <x v="0"/>
    <s v="2 - Poder Ejecutivo"/>
    <s v="0211 - MINISTERIO DE OBRAS PÚBLICAS Y COMUNICACIONES"/>
    <s v="0009 - OFICINA NACIONAL DE METEOROLOGÍA"/>
    <x v="3"/>
    <x v="16"/>
    <x v="57"/>
    <s v="2.2 - CONTRATACIÓN DE SERVICIOS"/>
    <s v="2.2.1 - SERVICIOS BÁSICOS"/>
    <s v="N"/>
    <s v="00 - N/A"/>
    <s v="10 - FONDO GENERAL"/>
    <s v="99 - MULTIPROVINCIAL"/>
    <s v="2.2.1.7.01 - Agua"/>
    <s v="(en blanco)"/>
    <s v="(en blanco)"/>
    <n v="36000"/>
    <n v="33385"/>
    <n v="36000"/>
    <n v="33385"/>
  </r>
  <r>
    <s v="2023"/>
    <x v="0"/>
    <x v="0"/>
    <x v="0"/>
    <x v="0"/>
    <s v="2 - Poder Ejecutivo"/>
    <s v="0211 - MINISTERIO DE OBRAS PÚBLICAS Y COMUNICACIONES"/>
    <s v="0009 - OFICINA NACIONAL DE METEOROLOGÍA"/>
    <x v="3"/>
    <x v="16"/>
    <x v="57"/>
    <s v="2.2 - CONTRATACIÓN DE SERVICIOS"/>
    <s v="2.2.1 - SERVICIOS BÁSICOS"/>
    <s v="N"/>
    <s v="00 - N/A"/>
    <s v="10 - FONDO GENERAL"/>
    <s v="99 - MULTIPROVINCIAL"/>
    <s v="2.2.1.8.01 - Recolección de residuos"/>
    <s v="(en blanco)"/>
    <s v="(en blanco)"/>
    <n v="48000"/>
    <n v="48996"/>
    <n v="48000"/>
    <n v="48996"/>
  </r>
  <r>
    <s v="2023"/>
    <x v="0"/>
    <x v="0"/>
    <x v="0"/>
    <x v="0"/>
    <s v="2 - Poder Ejecutivo"/>
    <s v="0211 - MINISTERIO DE OBRAS PÚBLICAS Y COMUNICACIONES"/>
    <s v="0009 - OFICINA NACIONAL DE METEOROLOGÍA"/>
    <x v="3"/>
    <x v="16"/>
    <x v="57"/>
    <s v="2.2 - CONTRATACIÓN DE SERVICIOS"/>
    <s v="2.2.2 - PUBLICIDAD, IMPRESIÓN Y ENCUADERNACIÓN"/>
    <s v="N"/>
    <s v="00 - N/A"/>
    <s v="10 - FONDO GENERAL"/>
    <s v="99 - MULTIPROVINCIAL"/>
    <s v="2.2.2.1.01 - Publicidad y propaganda"/>
    <s v="(en blanco)"/>
    <s v="(en blanco)"/>
    <n v="100000"/>
    <n v="0"/>
    <n v="25000"/>
    <n v="0"/>
  </r>
  <r>
    <s v="2023"/>
    <x v="0"/>
    <x v="0"/>
    <x v="0"/>
    <x v="0"/>
    <s v="2 - Poder Ejecutivo"/>
    <s v="0211 - MINISTERIO DE OBRAS PÚBLICAS Y COMUNICACIONES"/>
    <s v="0009 - OFICINA NACIONAL DE METEOROLOGÍA"/>
    <x v="3"/>
    <x v="16"/>
    <x v="57"/>
    <s v="2.2 - CONTRATACIÓN DE SERVICIOS"/>
    <s v="2.2.2 - PUBLICIDAD, IMPRESIÓN Y ENCUADERNACIÓN"/>
    <s v="N"/>
    <s v="00 - N/A"/>
    <s v="10 - FONDO GENERAL"/>
    <s v="99 - MULTIPROVINCIAL"/>
    <s v="2.2.2.1.03 - Publicaciones de avisos oficiales"/>
    <s v="(en blanco)"/>
    <s v="(en blanco)"/>
    <n v="0"/>
    <n v="130990.62"/>
    <n v="131000"/>
    <n v="130990.62"/>
  </r>
  <r>
    <s v="2023"/>
    <x v="0"/>
    <x v="0"/>
    <x v="0"/>
    <x v="0"/>
    <s v="2 - Poder Ejecutivo"/>
    <s v="0211 - MINISTERIO DE OBRAS PÚBLICAS Y COMUNICACIONES"/>
    <s v="0009 - OFICINA NACIONAL DE METEOROLOGÍA"/>
    <x v="3"/>
    <x v="16"/>
    <x v="57"/>
    <s v="2.2 - CONTRATACIÓN DE SERVICIOS"/>
    <s v="2.2.2 - PUBLICIDAD, IMPRESIÓN Y ENCUADERNACIÓN"/>
    <s v="N"/>
    <s v="00 - N/A"/>
    <s v="10 - FONDO GENERAL"/>
    <s v="99 - MULTIPROVINCIAL"/>
    <s v="2.2.2.2.01 - Impresión, encuadernación y rotulación"/>
    <s v="(en blanco)"/>
    <s v="(en blanco)"/>
    <n v="200000"/>
    <n v="29500"/>
    <n v="50000"/>
    <n v="0"/>
  </r>
  <r>
    <s v="2023"/>
    <x v="0"/>
    <x v="0"/>
    <x v="0"/>
    <x v="0"/>
    <s v="2 - Poder Ejecutivo"/>
    <s v="0211 - MINISTERIO DE OBRAS PÚBLICAS Y COMUNICACIONES"/>
    <s v="0009 - OFICINA NACIONAL DE METEOROLOGÍA"/>
    <x v="3"/>
    <x v="16"/>
    <x v="57"/>
    <s v="2.2 - CONTRATACIÓN DE SERVICIOS"/>
    <s v="2.2.3 - VIÁTICOS"/>
    <s v="N"/>
    <s v="00 - N/A"/>
    <s v="10 - FONDO GENERAL"/>
    <s v="99 - MULTIPROVINCIAL"/>
    <s v="2.2.3.1.01 - Viáticos dentro del país"/>
    <s v="(en blanco)"/>
    <s v="(en blanco)"/>
    <n v="3200000"/>
    <n v="2221380"/>
    <n v="2828500"/>
    <n v="2221380"/>
  </r>
  <r>
    <s v="2023"/>
    <x v="0"/>
    <x v="0"/>
    <x v="0"/>
    <x v="0"/>
    <s v="2 - Poder Ejecutivo"/>
    <s v="0211 - MINISTERIO DE OBRAS PÚBLICAS Y COMUNICACIONES"/>
    <s v="0009 - OFICINA NACIONAL DE METEOROLOGÍA"/>
    <x v="3"/>
    <x v="16"/>
    <x v="57"/>
    <s v="2.2 - CONTRATACIÓN DE SERVICIOS"/>
    <s v="2.2.3 - VIÁTICOS"/>
    <s v="N"/>
    <s v="00 - N/A"/>
    <s v="10 - FONDO GENERAL"/>
    <s v="99 - MULTIPROVINCIAL"/>
    <s v="2.2.3.2.01 - Viaticos fuera del país"/>
    <s v="(en blanco)"/>
    <s v="(en blanco)"/>
    <n v="0"/>
    <n v="106858.12"/>
    <n v="385000"/>
    <n v="106858.12"/>
  </r>
  <r>
    <s v="2023"/>
    <x v="0"/>
    <x v="0"/>
    <x v="0"/>
    <x v="0"/>
    <s v="2 - Poder Ejecutivo"/>
    <s v="0211 - MINISTERIO DE OBRAS PÚBLICAS Y COMUNICACIONES"/>
    <s v="0009 - OFICINA NACIONAL DE METEOROLOGÍA"/>
    <x v="3"/>
    <x v="16"/>
    <x v="57"/>
    <s v="2.2 - CONTRATACIÓN DE SERVICIOS"/>
    <s v="2.2.4 - TRANSPORTE Y ALMACENAJE"/>
    <s v="N"/>
    <s v="00 - N/A"/>
    <s v="10 - FONDO GENERAL"/>
    <s v="99 - MULTIPROVINCIAL"/>
    <s v="2.2.4.1.01 - Pasajes y gastos de transporte"/>
    <s v="(en blanco)"/>
    <s v="(en blanco)"/>
    <n v="100000"/>
    <n v="226647.6"/>
    <n v="250000"/>
    <n v="226647.6"/>
  </r>
  <r>
    <s v="2023"/>
    <x v="0"/>
    <x v="0"/>
    <x v="0"/>
    <x v="0"/>
    <s v="2 - Poder Ejecutivo"/>
    <s v="0211 - MINISTERIO DE OBRAS PÚBLICAS Y COMUNICACIONES"/>
    <s v="0009 - OFICINA NACIONAL DE METEOROLOGÍA"/>
    <x v="3"/>
    <x v="16"/>
    <x v="57"/>
    <s v="2.2 - CONTRATACIÓN DE SERVICIOS"/>
    <s v="2.2.4 - TRANSPORTE Y ALMACENAJE"/>
    <s v="N"/>
    <s v="00 - N/A"/>
    <s v="10 - FONDO GENERAL"/>
    <s v="99 - MULTIPROVINCIAL"/>
    <s v="2.2.4.2.01 - Fletes"/>
    <s v="(en blanco)"/>
    <s v="(en blanco)"/>
    <n v="50000"/>
    <n v="0"/>
    <n v="5000"/>
    <n v="0"/>
  </r>
  <r>
    <s v="2023"/>
    <x v="0"/>
    <x v="0"/>
    <x v="0"/>
    <x v="0"/>
    <s v="2 - Poder Ejecutivo"/>
    <s v="0211 - MINISTERIO DE OBRAS PÚBLICAS Y COMUNICACIONES"/>
    <s v="0009 - OFICINA NACIONAL DE METEOROLOGÍA"/>
    <x v="3"/>
    <x v="16"/>
    <x v="57"/>
    <s v="2.2 - CONTRATACIÓN DE SERVICIOS"/>
    <s v="2.2.4 - TRANSPORTE Y ALMACENAJE"/>
    <s v="N"/>
    <s v="00 - N/A"/>
    <s v="10 - FONDO GENERAL"/>
    <s v="99 - MULTIPROVINCIAL"/>
    <s v="2.2.4.3.01 - Almacenaje"/>
    <s v="(en blanco)"/>
    <s v="(en blanco)"/>
    <n v="50000"/>
    <n v="0"/>
    <n v="10000"/>
    <n v="0"/>
  </r>
  <r>
    <s v="2023"/>
    <x v="0"/>
    <x v="0"/>
    <x v="0"/>
    <x v="0"/>
    <s v="2 - Poder Ejecutivo"/>
    <s v="0211 - MINISTERIO DE OBRAS PÚBLICAS Y COMUNICACIONES"/>
    <s v="0009 - OFICINA NACIONAL DE METEOROLOGÍA"/>
    <x v="3"/>
    <x v="16"/>
    <x v="57"/>
    <s v="2.2 - CONTRATACIÓN DE SERVICIOS"/>
    <s v="2.2.4 - TRANSPORTE Y ALMACENAJE"/>
    <s v="N"/>
    <s v="00 - N/A"/>
    <s v="10 - FONDO GENERAL"/>
    <s v="99 - MULTIPROVINCIAL"/>
    <s v="2.2.4.4.01 - Peaje"/>
    <s v="(en blanco)"/>
    <s v="(en blanco)"/>
    <n v="100000"/>
    <n v="0"/>
    <n v="5000"/>
    <n v="0"/>
  </r>
  <r>
    <s v="2023"/>
    <x v="0"/>
    <x v="0"/>
    <x v="0"/>
    <x v="0"/>
    <s v="2 - Poder Ejecutivo"/>
    <s v="0211 - MINISTERIO DE OBRAS PÚBLICAS Y COMUNICACIONES"/>
    <s v="0009 - OFICINA NACIONAL DE METEOROLOGÍA"/>
    <x v="3"/>
    <x v="16"/>
    <x v="57"/>
    <s v="2.2 - CONTRATACIÓN DE SERVICIOS"/>
    <s v="2.2.5 - ALQUILERES Y RENTAS"/>
    <s v="N"/>
    <s v="00 - N/A"/>
    <s v="10 - FONDO GENERAL"/>
    <s v="99 - MULTIPROVINCIAL"/>
    <s v="2.2.5.1.02 - Hospedaje"/>
    <s v="(en blanco)"/>
    <s v="(en blanco)"/>
    <n v="0"/>
    <n v="0"/>
    <n v="5000"/>
    <n v="0"/>
  </r>
  <r>
    <s v="2023"/>
    <x v="0"/>
    <x v="0"/>
    <x v="0"/>
    <x v="0"/>
    <s v="2 - Poder Ejecutivo"/>
    <s v="0211 - MINISTERIO DE OBRAS PÚBLICAS Y COMUNICACIONES"/>
    <s v="0009 - OFICINA NACIONAL DE METEOROLOGÍA"/>
    <x v="3"/>
    <x v="16"/>
    <x v="57"/>
    <s v="2.2 - CONTRATACIÓN DE SERVICIOS"/>
    <s v="2.2.5 - ALQUILERES Y RENTAS"/>
    <s v="N"/>
    <s v="00 - N/A"/>
    <s v="10 - FONDO GENERAL"/>
    <s v="99 - MULTIPROVINCIAL"/>
    <s v="2.2.5.3.03 - Alquiler de equipo de comunicación"/>
    <s v="(en blanco)"/>
    <s v="(en blanco)"/>
    <n v="50000"/>
    <n v="0"/>
    <n v="5000"/>
    <n v="0"/>
  </r>
  <r>
    <s v="2023"/>
    <x v="0"/>
    <x v="0"/>
    <x v="0"/>
    <x v="0"/>
    <s v="2 - Poder Ejecutivo"/>
    <s v="0211 - MINISTERIO DE OBRAS PÚBLICAS Y COMUNICACIONES"/>
    <s v="0009 - OFICINA NACIONAL DE METEOROLOGÍA"/>
    <x v="3"/>
    <x v="16"/>
    <x v="57"/>
    <s v="2.2 - CONTRATACIÓN DE SERVICIOS"/>
    <s v="2.2.5 - ALQUILERES Y RENTAS"/>
    <s v="N"/>
    <s v="00 - N/A"/>
    <s v="10 - FONDO GENERAL"/>
    <s v="99 - MULTIPROVINCIAL"/>
    <s v="2.2.5.4.01 - Alquileres de equipos de transporte, tracción y elevación"/>
    <s v="(en blanco)"/>
    <s v="(en blanco)"/>
    <n v="50000"/>
    <n v="0"/>
    <n v="5000"/>
    <n v="0"/>
  </r>
  <r>
    <s v="2023"/>
    <x v="0"/>
    <x v="0"/>
    <x v="0"/>
    <x v="0"/>
    <s v="2 - Poder Ejecutivo"/>
    <s v="0211 - MINISTERIO DE OBRAS PÚBLICAS Y COMUNICACIONES"/>
    <s v="0009 - OFICINA NACIONAL DE METEOROLOGÍA"/>
    <x v="3"/>
    <x v="16"/>
    <x v="57"/>
    <s v="2.2 - CONTRATACIÓN DE SERVICIOS"/>
    <s v="2.2.5 - ALQUILERES Y RENTAS"/>
    <s v="N"/>
    <s v="00 - N/A"/>
    <s v="10 - FONDO GENERAL"/>
    <s v="99 - MULTIPROVINCIAL"/>
    <s v="2.2.5.8.01 - Otros alquileres y arrendamientos por derechos de usos"/>
    <s v="(en blanco)"/>
    <s v="(en blanco)"/>
    <n v="100000"/>
    <n v="0"/>
    <n v="0"/>
    <n v="0"/>
  </r>
  <r>
    <s v="2023"/>
    <x v="0"/>
    <x v="0"/>
    <x v="0"/>
    <x v="0"/>
    <s v="2 - Poder Ejecutivo"/>
    <s v="0211 - MINISTERIO DE OBRAS PÚBLICAS Y COMUNICACIONES"/>
    <s v="0009 - OFICINA NACIONAL DE METEOROLOGÍA"/>
    <x v="3"/>
    <x v="16"/>
    <x v="57"/>
    <s v="2.2 - CONTRATACIÓN DE SERVICIOS"/>
    <s v="2.2.5 - ALQUILERES Y RENTAS"/>
    <s v="N"/>
    <s v="00 - N/A"/>
    <s v="10 - FONDO GENERAL"/>
    <s v="99 - MULTIPROVINCIAL"/>
    <s v="2.2.5.9.01 - Licencias Informáticas"/>
    <s v="(en blanco)"/>
    <s v="(en blanco)"/>
    <n v="100000"/>
    <n v="0"/>
    <n v="5000"/>
    <n v="0"/>
  </r>
  <r>
    <s v="2023"/>
    <x v="0"/>
    <x v="0"/>
    <x v="0"/>
    <x v="0"/>
    <s v="2 - Poder Ejecutivo"/>
    <s v="0211 - MINISTERIO DE OBRAS PÚBLICAS Y COMUNICACIONES"/>
    <s v="0009 - OFICINA NACIONAL DE METEOROLOGÍA"/>
    <x v="3"/>
    <x v="16"/>
    <x v="57"/>
    <s v="2.2 - CONTRATACIÓN DE SERVICIOS"/>
    <s v="2.2.6 - SEGUROS"/>
    <s v="N"/>
    <s v="00 - N/A"/>
    <s v="10 - FONDO GENERAL"/>
    <s v="99 - MULTIPROVINCIAL"/>
    <s v="2.2.6.2.01 - Seguro de bienes muebles"/>
    <s v="(en blanco)"/>
    <s v="(en blanco)"/>
    <n v="650000"/>
    <n v="721539.26"/>
    <n v="784500"/>
    <n v="721539.26"/>
  </r>
  <r>
    <s v="2023"/>
    <x v="0"/>
    <x v="0"/>
    <x v="0"/>
    <x v="0"/>
    <s v="2 - Poder Ejecutivo"/>
    <s v="0211 - MINISTERIO DE OBRAS PÚBLICAS Y COMUNICACIONES"/>
    <s v="0009 - OFICINA NACIONAL DE METEOROLOGÍA"/>
    <x v="3"/>
    <x v="16"/>
    <x v="57"/>
    <s v="2.2 - CONTRATACIÓN DE SERVICIOS"/>
    <s v="2.2.6 - SEGUROS"/>
    <s v="N"/>
    <s v="00 - N/A"/>
    <s v="10 - FONDO GENERAL"/>
    <s v="99 - MULTIPROVINCIAL"/>
    <s v="2.2.6.3.01 - Seguros de personas"/>
    <s v="(en blanco)"/>
    <s v="(en blanco)"/>
    <n v="0"/>
    <n v="8190"/>
    <n v="58200"/>
    <n v="8190"/>
  </r>
  <r>
    <s v="2023"/>
    <x v="0"/>
    <x v="0"/>
    <x v="0"/>
    <x v="0"/>
    <s v="2 - Poder Ejecutivo"/>
    <s v="0211 - MINISTERIO DE OBRAS PÚBLICAS Y COMUNICACIONES"/>
    <s v="0009 - OFICINA NACIONAL DE METEOROLOGÍA"/>
    <x v="3"/>
    <x v="16"/>
    <x v="57"/>
    <s v="2.2 - CONTRATACIÓN DE SERVICIOS"/>
    <s v="2.2.7 - SERVICIOS DE CONSERVACIÓN, REPARACIONES MENORES E INSTALACIONES TEMPORALES"/>
    <s v="N"/>
    <s v="00 - N/A"/>
    <s v="10 - FONDO GENERAL"/>
    <s v="99 - MULTIPROVINCIAL"/>
    <s v="2.2.7.1.06 - Mantenimiento y reparación de instalaciones eléctricas"/>
    <s v="(en blanco)"/>
    <s v="(en blanco)"/>
    <n v="100000"/>
    <n v="0"/>
    <n v="4000"/>
    <n v="0"/>
  </r>
  <r>
    <s v="2023"/>
    <x v="0"/>
    <x v="0"/>
    <x v="0"/>
    <x v="0"/>
    <s v="2 - Poder Ejecutivo"/>
    <s v="0211 - MINISTERIO DE OBRAS PÚBLICAS Y COMUNICACIONES"/>
    <s v="0009 - OFICINA NACIONAL DE METEOROLOGÍA"/>
    <x v="3"/>
    <x v="16"/>
    <x v="57"/>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200000"/>
    <n v="208270"/>
    <n v="200000"/>
    <n v="203550"/>
  </r>
  <r>
    <s v="2023"/>
    <x v="0"/>
    <x v="0"/>
    <x v="0"/>
    <x v="0"/>
    <s v="2 - Poder Ejecutivo"/>
    <s v="0211 - MINISTERIO DE OBRAS PÚBLICAS Y COMUNICACIONES"/>
    <s v="0009 - OFICINA NACIONAL DE METEOROLOGÍA"/>
    <x v="3"/>
    <x v="16"/>
    <x v="57"/>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200000"/>
    <n v="104288.4"/>
    <n v="100000"/>
    <n v="104288.4"/>
  </r>
  <r>
    <s v="2023"/>
    <x v="0"/>
    <x v="0"/>
    <x v="0"/>
    <x v="0"/>
    <s v="2 - Poder Ejecutivo"/>
    <s v="0211 - MINISTERIO DE OBRAS PÚBLICAS Y COMUNICACIONES"/>
    <s v="0009 - OFICINA NACIONAL DE METEOROLOGÍA"/>
    <x v="3"/>
    <x v="16"/>
    <x v="57"/>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100000"/>
    <n v="0"/>
    <n v="10000"/>
    <n v="0"/>
  </r>
  <r>
    <s v="2023"/>
    <x v="0"/>
    <x v="0"/>
    <x v="0"/>
    <x v="0"/>
    <s v="2 - Poder Ejecutivo"/>
    <s v="0211 - MINISTERIO DE OBRAS PÚBLICAS Y COMUNICACIONES"/>
    <s v="0009 - OFICINA NACIONAL DE METEOROLOGÍA"/>
    <x v="3"/>
    <x v="16"/>
    <x v="57"/>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100000"/>
    <n v="1367347.36"/>
    <n v="1415900"/>
    <n v="1367347.36"/>
  </r>
  <r>
    <s v="2023"/>
    <x v="0"/>
    <x v="0"/>
    <x v="0"/>
    <x v="0"/>
    <s v="2 - Poder Ejecutivo"/>
    <s v="0211 - MINISTERIO DE OBRAS PÚBLICAS Y COMUNICACIONES"/>
    <s v="0009 - OFICINA NACIONAL DE METEOROLOGÍA"/>
    <x v="3"/>
    <x v="16"/>
    <x v="57"/>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100000"/>
    <n v="0"/>
    <n v="5000"/>
    <n v="0"/>
  </r>
  <r>
    <s v="2023"/>
    <x v="0"/>
    <x v="0"/>
    <x v="0"/>
    <x v="0"/>
    <s v="2 - Poder Ejecutivo"/>
    <s v="0211 - MINISTERIO DE OBRAS PÚBLICAS Y COMUNICACIONES"/>
    <s v="0009 - OFICINA NACIONAL DE METEOROLOGÍA"/>
    <x v="3"/>
    <x v="16"/>
    <x v="57"/>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700000"/>
    <n v="412882"/>
    <n v="400000"/>
    <n v="348808"/>
  </r>
  <r>
    <s v="2023"/>
    <x v="0"/>
    <x v="0"/>
    <x v="0"/>
    <x v="0"/>
    <s v="2 - Poder Ejecutivo"/>
    <s v="0211 - MINISTERIO DE OBRAS PÚBLICAS Y COMUNICACIONES"/>
    <s v="0009 - OFICINA NACIONAL DE METEOROLOGÍA"/>
    <x v="3"/>
    <x v="16"/>
    <x v="57"/>
    <s v="2.2 - CONTRATACIÓN DE SERVICIOS"/>
    <s v="2.2.8 - OTROS SERVICIOS NO INCLUIDOS EN CONCEPTOS ANTERIORES"/>
    <s v="N"/>
    <s v="00 - N/A"/>
    <s v="10 - FONDO GENERAL"/>
    <s v="99 - MULTIPROVINCIAL"/>
    <s v="2.2.8.1.01 - Gastos judiciales"/>
    <s v="(en blanco)"/>
    <s v="(en blanco)"/>
    <n v="10000"/>
    <n v="0"/>
    <n v="1000"/>
    <n v="0"/>
  </r>
  <r>
    <s v="2023"/>
    <x v="0"/>
    <x v="0"/>
    <x v="0"/>
    <x v="0"/>
    <s v="2 - Poder Ejecutivo"/>
    <s v="0211 - MINISTERIO DE OBRAS PÚBLICAS Y COMUNICACIONES"/>
    <s v="0009 - OFICINA NACIONAL DE METEOROLOGÍA"/>
    <x v="3"/>
    <x v="16"/>
    <x v="57"/>
    <s v="2.2 - CONTRATACIÓN DE SERVICIOS"/>
    <s v="2.2.8 - OTROS SERVICIOS NO INCLUIDOS EN CONCEPTOS ANTERIORES"/>
    <s v="N"/>
    <s v="00 - N/A"/>
    <s v="10 - FONDO GENERAL"/>
    <s v="99 - MULTIPROVINCIAL"/>
    <s v="2.2.8.2.01 - Comisiones y gastos"/>
    <s v="(en blanco)"/>
    <s v="(en blanco)"/>
    <n v="10000"/>
    <n v="3142.55"/>
    <n v="10000"/>
    <n v="3142.55"/>
  </r>
  <r>
    <s v="2023"/>
    <x v="0"/>
    <x v="0"/>
    <x v="0"/>
    <x v="0"/>
    <s v="2 - Poder Ejecutivo"/>
    <s v="0211 - MINISTERIO DE OBRAS PÚBLICAS Y COMUNICACIONES"/>
    <s v="0009 - OFICINA NACIONAL DE METEOROLOGÍA"/>
    <x v="3"/>
    <x v="16"/>
    <x v="57"/>
    <s v="2.2 - CONTRATACIÓN DE SERVICIOS"/>
    <s v="2.2.8 - OTROS SERVICIOS NO INCLUIDOS EN CONCEPTOS ANTERIORES"/>
    <s v="N"/>
    <s v="00 - N/A"/>
    <s v="10 - FONDO GENERAL"/>
    <s v="99 - MULTIPROVINCIAL"/>
    <s v="2.2.8.3.01 - Servicios sanitarios médicos y veterinarios"/>
    <s v="(en blanco)"/>
    <s v="(en blanco)"/>
    <n v="10000"/>
    <n v="0"/>
    <n v="10000"/>
    <n v="0"/>
  </r>
  <r>
    <s v="2023"/>
    <x v="0"/>
    <x v="0"/>
    <x v="0"/>
    <x v="0"/>
    <s v="2 - Poder Ejecutivo"/>
    <s v="0211 - MINISTERIO DE OBRAS PÚBLICAS Y COMUNICACIONES"/>
    <s v="0009 - OFICINA NACIONAL DE METEOROLOGÍA"/>
    <x v="3"/>
    <x v="16"/>
    <x v="57"/>
    <s v="2.2 - CONTRATACIÓN DE SERVICIOS"/>
    <s v="2.2.8 - OTROS SERVICIOS NO INCLUIDOS EN CONCEPTOS ANTERIORES"/>
    <s v="N"/>
    <s v="00 - N/A"/>
    <s v="10 - FONDO GENERAL"/>
    <s v="99 - MULTIPROVINCIAL"/>
    <s v="2.2.8.5.01 - Fumigación"/>
    <s v="(en blanco)"/>
    <s v="(en blanco)"/>
    <n v="100000"/>
    <n v="0"/>
    <n v="1000"/>
    <n v="0"/>
  </r>
  <r>
    <s v="2023"/>
    <x v="0"/>
    <x v="0"/>
    <x v="0"/>
    <x v="0"/>
    <s v="2 - Poder Ejecutivo"/>
    <s v="0211 - MINISTERIO DE OBRAS PÚBLICAS Y COMUNICACIONES"/>
    <s v="0009 - OFICINA NACIONAL DE METEOROLOGÍA"/>
    <x v="3"/>
    <x v="16"/>
    <x v="57"/>
    <s v="2.2 - CONTRATACIÓN DE SERVICIOS"/>
    <s v="2.2.8 - OTROS SERVICIOS NO INCLUIDOS EN CONCEPTOS ANTERIORES"/>
    <s v="N"/>
    <s v="00 - N/A"/>
    <s v="10 - FONDO GENERAL"/>
    <s v="99 - MULTIPROVINCIAL"/>
    <s v="2.2.8.5.02 - Lavandería"/>
    <s v="(en blanco)"/>
    <s v="(en blanco)"/>
    <n v="10000"/>
    <n v="0"/>
    <n v="1000"/>
    <n v="0"/>
  </r>
  <r>
    <s v="2023"/>
    <x v="0"/>
    <x v="0"/>
    <x v="0"/>
    <x v="0"/>
    <s v="2 - Poder Ejecutivo"/>
    <s v="0211 - MINISTERIO DE OBRAS PÚBLICAS Y COMUNICACIONES"/>
    <s v="0009 - OFICINA NACIONAL DE METEOROLOGÍA"/>
    <x v="3"/>
    <x v="16"/>
    <x v="57"/>
    <s v="2.2 - CONTRATACIÓN DE SERVICIOS"/>
    <s v="2.2.8 - OTROS SERVICIOS NO INCLUIDOS EN CONCEPTOS ANTERIORES"/>
    <s v="N"/>
    <s v="00 - N/A"/>
    <s v="10 - FONDO GENERAL"/>
    <s v="99 - MULTIPROVINCIAL"/>
    <s v="2.2.8.5.03 - Limpieza e higiene"/>
    <s v="(en blanco)"/>
    <s v="(en blanco)"/>
    <n v="10000"/>
    <n v="0"/>
    <n v="2000"/>
    <n v="0"/>
  </r>
  <r>
    <s v="2023"/>
    <x v="0"/>
    <x v="0"/>
    <x v="0"/>
    <x v="0"/>
    <s v="2 - Poder Ejecutivo"/>
    <s v="0211 - MINISTERIO DE OBRAS PÚBLICAS Y COMUNICACIONES"/>
    <s v="0009 - OFICINA NACIONAL DE METEOROLOGÍA"/>
    <x v="3"/>
    <x v="16"/>
    <x v="57"/>
    <s v="2.2 - CONTRATACIÓN DE SERVICIOS"/>
    <s v="2.2.8 - OTROS SERVICIOS NO INCLUIDOS EN CONCEPTOS ANTERIORES"/>
    <s v="N"/>
    <s v="00 - N/A"/>
    <s v="10 - FONDO GENERAL"/>
    <s v="99 - MULTIPROVINCIAL"/>
    <s v="2.2.8.6.01 - Eventos generales"/>
    <s v="(en blanco)"/>
    <s v="(en blanco)"/>
    <n v="100000"/>
    <n v="513305.14"/>
    <n v="590800"/>
    <n v="513305.14"/>
  </r>
  <r>
    <s v="2023"/>
    <x v="0"/>
    <x v="0"/>
    <x v="0"/>
    <x v="0"/>
    <s v="2 - Poder Ejecutivo"/>
    <s v="0211 - MINISTERIO DE OBRAS PÚBLICAS Y COMUNICACIONES"/>
    <s v="0009 - OFICINA NACIONAL DE METEOROLOGÍA"/>
    <x v="3"/>
    <x v="16"/>
    <x v="57"/>
    <s v="2.2 - CONTRATACIÓN DE SERVICIOS"/>
    <s v="2.2.8 - OTROS SERVICIOS NO INCLUIDOS EN CONCEPTOS ANTERIORES"/>
    <s v="N"/>
    <s v="00 - N/A"/>
    <s v="10 - FONDO GENERAL"/>
    <s v="99 - MULTIPROVINCIAL"/>
    <s v="2.2.8.6.02 - Festividades"/>
    <s v="(en blanco)"/>
    <s v="(en blanco)"/>
    <n v="500000"/>
    <n v="0"/>
    <n v="10000"/>
    <n v="0"/>
  </r>
  <r>
    <s v="2023"/>
    <x v="0"/>
    <x v="0"/>
    <x v="0"/>
    <x v="0"/>
    <s v="2 - Poder Ejecutivo"/>
    <s v="0211 - MINISTERIO DE OBRAS PÚBLICAS Y COMUNICACIONES"/>
    <s v="0009 - OFICINA NACIONAL DE METEOROLOGÍA"/>
    <x v="3"/>
    <x v="16"/>
    <x v="57"/>
    <s v="2.2 - CONTRATACIÓN DE SERVICIOS"/>
    <s v="2.2.8 - OTROS SERVICIOS NO INCLUIDOS EN CONCEPTOS ANTERIORES"/>
    <s v="N"/>
    <s v="00 - N/A"/>
    <s v="10 - FONDO GENERAL"/>
    <s v="99 - MULTIPROVINCIAL"/>
    <s v="2.2.8.7.01 - Servicios técnicos y profesionales"/>
    <s v="(en blanco)"/>
    <s v="(en blanco)"/>
    <n v="200000"/>
    <n v="403639.92"/>
    <n v="250000"/>
    <n v="403639.92"/>
  </r>
  <r>
    <s v="2023"/>
    <x v="0"/>
    <x v="0"/>
    <x v="0"/>
    <x v="0"/>
    <s v="2 - Poder Ejecutivo"/>
    <s v="0211 - MINISTERIO DE OBRAS PÚBLICAS Y COMUNICACIONES"/>
    <s v="0009 - OFICINA NACIONAL DE METEOROLOGÍA"/>
    <x v="3"/>
    <x v="16"/>
    <x v="57"/>
    <s v="2.2 - CONTRATACIÓN DE SERVICIOS"/>
    <s v="2.2.8 - OTROS SERVICIOS NO INCLUIDOS EN CONCEPTOS ANTERIORES"/>
    <s v="N"/>
    <s v="00 - N/A"/>
    <s v="10 - FONDO GENERAL"/>
    <s v="99 - MULTIPROVINCIAL"/>
    <s v="2.2.8.7.02 - Servicios jurídicos"/>
    <s v="(en blanco)"/>
    <s v="(en blanco)"/>
    <n v="200000"/>
    <n v="275000"/>
    <n v="300000"/>
    <n v="275000"/>
  </r>
  <r>
    <s v="2023"/>
    <x v="0"/>
    <x v="0"/>
    <x v="0"/>
    <x v="0"/>
    <s v="2 - Poder Ejecutivo"/>
    <s v="0211 - MINISTERIO DE OBRAS PÚBLICAS Y COMUNICACIONES"/>
    <s v="0009 - OFICINA NACIONAL DE METEOROLOGÍA"/>
    <x v="3"/>
    <x v="16"/>
    <x v="57"/>
    <s v="2.2 - CONTRATACIÓN DE SERVICIOS"/>
    <s v="2.2.8 - OTROS SERVICIOS NO INCLUIDOS EN CONCEPTOS ANTERIORES"/>
    <s v="N"/>
    <s v="00 - N/A"/>
    <s v="10 - FONDO GENERAL"/>
    <s v="99 - MULTIPROVINCIAL"/>
    <s v="2.2.8.7.04 - Servicios de capacitación"/>
    <s v="(en blanco)"/>
    <s v="(en blanco)"/>
    <n v="200000"/>
    <n v="7500"/>
    <n v="30000"/>
    <n v="7500"/>
  </r>
  <r>
    <s v="2023"/>
    <x v="0"/>
    <x v="0"/>
    <x v="0"/>
    <x v="0"/>
    <s v="2 - Poder Ejecutivo"/>
    <s v="0211 - MINISTERIO DE OBRAS PÚBLICAS Y COMUNICACIONES"/>
    <s v="0009 - OFICINA NACIONAL DE METEOROLOGÍA"/>
    <x v="3"/>
    <x v="16"/>
    <x v="57"/>
    <s v="2.2 - CONTRATACIÓN DE SERVICIOS"/>
    <s v="2.2.8 - OTROS SERVICIOS NO INCLUIDOS EN CONCEPTOS ANTERIORES"/>
    <s v="N"/>
    <s v="00 - N/A"/>
    <s v="10 - FONDO GENERAL"/>
    <s v="99 - MULTIPROVINCIAL"/>
    <s v="2.2.8.7.05 - Servicios de informática y sistemas computarizados"/>
    <s v="(en blanco)"/>
    <s v="(en blanco)"/>
    <n v="100000"/>
    <n v="200080.79999999993"/>
    <n v="50000"/>
    <n v="200080.8"/>
  </r>
  <r>
    <s v="2023"/>
    <x v="0"/>
    <x v="0"/>
    <x v="0"/>
    <x v="0"/>
    <s v="2 - Poder Ejecutivo"/>
    <s v="0211 - MINISTERIO DE OBRAS PÚBLICAS Y COMUNICACIONES"/>
    <s v="0009 - OFICINA NACIONAL DE METEOROLOGÍA"/>
    <x v="3"/>
    <x v="16"/>
    <x v="57"/>
    <s v="2.2 - CONTRATACIÓN DE SERVICIOS"/>
    <s v="2.2.8 - OTROS SERVICIOS NO INCLUIDOS EN CONCEPTOS ANTERIORES"/>
    <s v="N"/>
    <s v="00 - N/A"/>
    <s v="10 - FONDO GENERAL"/>
    <s v="99 - MULTIPROVINCIAL"/>
    <s v="2.2.8.7.06 - Otros servicios técnicos profesionales"/>
    <s v="(en blanco)"/>
    <s v="(en blanco)"/>
    <n v="500000"/>
    <n v="1211957.1199999999"/>
    <n v="1516500"/>
    <n v="329300.13"/>
  </r>
  <r>
    <s v="2023"/>
    <x v="0"/>
    <x v="0"/>
    <x v="0"/>
    <x v="0"/>
    <s v="2 - Poder Ejecutivo"/>
    <s v="0211 - MINISTERIO DE OBRAS PÚBLICAS Y COMUNICACIONES"/>
    <s v="0009 - OFICINA NACIONAL DE METEOROLOGÍA"/>
    <x v="3"/>
    <x v="16"/>
    <x v="57"/>
    <s v="2.2 - CONTRATACIÓN DE SERVICIOS"/>
    <s v="2.2.8 - OTROS SERVICIOS NO INCLUIDOS EN CONCEPTOS ANTERIORES"/>
    <s v="N"/>
    <s v="00 - N/A"/>
    <s v="10 - FONDO GENERAL"/>
    <s v="99 - MULTIPROVINCIAL"/>
    <s v="2.2.8.8.01 - Impuestos"/>
    <s v="(en blanco)"/>
    <s v="(en blanco)"/>
    <n v="5000"/>
    <n v="0"/>
    <n v="5000"/>
    <n v="0"/>
  </r>
  <r>
    <s v="2023"/>
    <x v="0"/>
    <x v="0"/>
    <x v="0"/>
    <x v="0"/>
    <s v="2 - Poder Ejecutivo"/>
    <s v="0211 - MINISTERIO DE OBRAS PÚBLICAS Y COMUNICACIONES"/>
    <s v="0009 - OFICINA NACIONAL DE METEOROLOGÍA"/>
    <x v="3"/>
    <x v="16"/>
    <x v="57"/>
    <s v="2.2 - CONTRATACIÓN DE SERVICIOS"/>
    <s v="2.2.9 - OTRAS CONTRATACIONES DE SERVICIOS"/>
    <s v="N"/>
    <s v="00 - N/A"/>
    <s v="10 - FONDO GENERAL"/>
    <s v="99 - MULTIPROVINCIAL"/>
    <s v="2.2.9.1.01 - Otras contrataciones de servicios"/>
    <s v="(en blanco)"/>
    <s v="(en blanco)"/>
    <n v="0"/>
    <n v="29429.21"/>
    <n v="30000"/>
    <n v="29429.21"/>
  </r>
  <r>
    <s v="2023"/>
    <x v="0"/>
    <x v="0"/>
    <x v="0"/>
    <x v="0"/>
    <s v="2 - Poder Ejecutivo"/>
    <s v="0211 - MINISTERIO DE OBRAS PÚBLICAS Y COMUNICACIONES"/>
    <s v="0009 - OFICINA NACIONAL DE METEOROLOGÍA"/>
    <x v="3"/>
    <x v="16"/>
    <x v="57"/>
    <s v="2.2 - CONTRATACIÓN DE SERVICIOS"/>
    <s v="2.2.9 - OTRAS CONTRATACIONES DE SERVICIOS"/>
    <s v="N"/>
    <s v="00 - N/A"/>
    <s v="10 - FONDO GENERAL"/>
    <s v="99 - MULTIPROVINCIAL"/>
    <s v="2.2.9.2.01 - Servicios de alimentación"/>
    <s v="(en blanco)"/>
    <s v="(en blanco)"/>
    <n v="800000"/>
    <n v="2280696.5"/>
    <n v="2345800"/>
    <n v="1543237.8"/>
  </r>
  <r>
    <s v="2023"/>
    <x v="0"/>
    <x v="0"/>
    <x v="0"/>
    <x v="0"/>
    <s v="2 - Poder Ejecutivo"/>
    <s v="0211 - MINISTERIO DE OBRAS PÚBLICAS Y COMUNICACIONES"/>
    <s v="0009 - OFICINA NACIONAL DE METEOROLOGÍA"/>
    <x v="3"/>
    <x v="16"/>
    <x v="57"/>
    <s v="2.2 - CONTRATACIÓN DE SERVICIOS"/>
    <s v="2.2.9 - OTRAS CONTRATACIONES DE SERVICIOS"/>
    <s v="N"/>
    <s v="00 - N/A"/>
    <s v="10 - FONDO GENERAL"/>
    <s v="99 - MULTIPROVINCIAL"/>
    <s v="2.2.9.2.03 - Servicios de Catering"/>
    <s v="(en blanco)"/>
    <s v="(en blanco)"/>
    <n v="200000"/>
    <n v="0"/>
    <n v="20000"/>
    <n v="0"/>
  </r>
  <r>
    <s v="2023"/>
    <x v="0"/>
    <x v="0"/>
    <x v="0"/>
    <x v="0"/>
    <s v="2 - Poder Ejecutivo"/>
    <s v="0211 - MINISTERIO DE OBRAS PÚBLICAS Y COMUNICACIONES"/>
    <s v="0009 - OFICINA NACIONAL DE METEOROLOGÍA"/>
    <x v="3"/>
    <x v="16"/>
    <x v="57"/>
    <s v="2.3 - MATERIALES Y SUMINISTROS"/>
    <s v="2.3.1 - ALIMENTOS Y PRODUCTOS AGROFORESTALES"/>
    <s v="N"/>
    <s v="00 - N/A"/>
    <s v="10 - FONDO GENERAL"/>
    <s v="99 - MULTIPROVINCIAL"/>
    <s v="2.3.1.1.01 - Alimentos y bebidas para personas"/>
    <s v="(en blanco)"/>
    <s v="(en blanco)"/>
    <n v="400000"/>
    <n v="814434.48"/>
    <n v="827200"/>
    <n v="619434.48"/>
  </r>
  <r>
    <s v="2023"/>
    <x v="0"/>
    <x v="0"/>
    <x v="0"/>
    <x v="0"/>
    <s v="2 - Poder Ejecutivo"/>
    <s v="0211 - MINISTERIO DE OBRAS PÚBLICAS Y COMUNICACIONES"/>
    <s v="0009 - OFICINA NACIONAL DE METEOROLOGÍA"/>
    <x v="3"/>
    <x v="16"/>
    <x v="57"/>
    <s v="2.3 - MATERIALES Y SUMINISTROS"/>
    <s v="2.3.1 - ALIMENTOS Y PRODUCTOS AGROFORESTALES"/>
    <s v="N"/>
    <s v="00 - N/A"/>
    <s v="10 - FONDO GENERAL"/>
    <s v="99 - MULTIPROVINCIAL"/>
    <s v="2.3.1.4.01 - Madera, corcho y sus manufacturas"/>
    <s v="(en blanco)"/>
    <s v="(en blanco)"/>
    <n v="25000"/>
    <n v="0"/>
    <n v="10000"/>
    <n v="0"/>
  </r>
  <r>
    <s v="2023"/>
    <x v="0"/>
    <x v="0"/>
    <x v="0"/>
    <x v="0"/>
    <s v="2 - Poder Ejecutivo"/>
    <s v="0211 - MINISTERIO DE OBRAS PÚBLICAS Y COMUNICACIONES"/>
    <s v="0009 - OFICINA NACIONAL DE METEOROLOGÍA"/>
    <x v="3"/>
    <x v="16"/>
    <x v="57"/>
    <s v="2.3 - MATERIALES Y SUMINISTROS"/>
    <s v="2.3.2 - TEXTILES Y VESTUARIOS"/>
    <s v="N"/>
    <s v="00 - N/A"/>
    <s v="10 - FONDO GENERAL"/>
    <s v="99 - MULTIPROVINCIAL"/>
    <s v="2.3.2.1.01 - Hilados, fibras, telas y útiles de costura"/>
    <s v="(en blanco)"/>
    <s v="(en blanco)"/>
    <n v="100000"/>
    <n v="0"/>
    <n v="0"/>
    <n v="0"/>
  </r>
  <r>
    <s v="2023"/>
    <x v="0"/>
    <x v="0"/>
    <x v="0"/>
    <x v="0"/>
    <s v="2 - Poder Ejecutivo"/>
    <s v="0211 - MINISTERIO DE OBRAS PÚBLICAS Y COMUNICACIONES"/>
    <s v="0009 - OFICINA NACIONAL DE METEOROLOGÍA"/>
    <x v="3"/>
    <x v="16"/>
    <x v="57"/>
    <s v="2.3 - MATERIALES Y SUMINISTROS"/>
    <s v="2.3.2 - TEXTILES Y VESTUARIOS"/>
    <s v="N"/>
    <s v="00 - N/A"/>
    <s v="10 - FONDO GENERAL"/>
    <s v="99 - MULTIPROVINCIAL"/>
    <s v="2.3.2.2.01 - Acabados textiles"/>
    <s v="(en blanco)"/>
    <s v="(en blanco)"/>
    <n v="400000"/>
    <n v="165052.5"/>
    <n v="175000"/>
    <n v="165052.5"/>
  </r>
  <r>
    <s v="2023"/>
    <x v="0"/>
    <x v="0"/>
    <x v="0"/>
    <x v="0"/>
    <s v="2 - Poder Ejecutivo"/>
    <s v="0211 - MINISTERIO DE OBRAS PÚBLICAS Y COMUNICACIONES"/>
    <s v="0009 - OFICINA NACIONAL DE METEOROLOGÍA"/>
    <x v="3"/>
    <x v="16"/>
    <x v="57"/>
    <s v="2.3 - MATERIALES Y SUMINISTROS"/>
    <s v="2.3.2 - TEXTILES Y VESTUARIOS"/>
    <s v="N"/>
    <s v="00 - N/A"/>
    <s v="10 - FONDO GENERAL"/>
    <s v="99 - MULTIPROVINCIAL"/>
    <s v="2.3.2.3.01 - Prendas y accesorios de vestir"/>
    <s v="(en blanco)"/>
    <s v="(en blanco)"/>
    <n v="200000"/>
    <n v="353233"/>
    <n v="353300"/>
    <n v="38055"/>
  </r>
  <r>
    <s v="2023"/>
    <x v="0"/>
    <x v="0"/>
    <x v="0"/>
    <x v="0"/>
    <s v="2 - Poder Ejecutivo"/>
    <s v="0211 - MINISTERIO DE OBRAS PÚBLICAS Y COMUNICACIONES"/>
    <s v="0009 - OFICINA NACIONAL DE METEOROLOGÍA"/>
    <x v="3"/>
    <x v="16"/>
    <x v="57"/>
    <s v="2.3 - MATERIALES Y SUMINISTROS"/>
    <s v="2.3.2 - TEXTILES Y VESTUARIOS"/>
    <s v="N"/>
    <s v="00 - N/A"/>
    <s v="10 - FONDO GENERAL"/>
    <s v="99 - MULTIPROVINCIAL"/>
    <s v="2.3.2.4.01 - Calzados"/>
    <s v="(en blanco)"/>
    <s v="(en blanco)"/>
    <n v="50000"/>
    <n v="0"/>
    <n v="5000"/>
    <n v="0"/>
  </r>
  <r>
    <s v="2023"/>
    <x v="0"/>
    <x v="0"/>
    <x v="0"/>
    <x v="0"/>
    <s v="2 - Poder Ejecutivo"/>
    <s v="0211 - MINISTERIO DE OBRAS PÚBLICAS Y COMUNICACIONES"/>
    <s v="0009 - OFICINA NACIONAL DE METEOROLOGÍA"/>
    <x v="3"/>
    <x v="16"/>
    <x v="57"/>
    <s v="2.3 - MATERIALES Y SUMINISTROS"/>
    <s v="2.3.3 - PAPEL, CARTÓN E IMPRESOS"/>
    <s v="N"/>
    <s v="00 - N/A"/>
    <s v="10 - FONDO GENERAL"/>
    <s v="99 - MULTIPROVINCIAL"/>
    <s v="2.3.3.1.01 - Papel de escritorio"/>
    <s v="(en blanco)"/>
    <s v="(en blanco)"/>
    <n v="200000"/>
    <n v="257925.58000000002"/>
    <n v="250000"/>
    <n v="257925.58000000002"/>
  </r>
  <r>
    <s v="2023"/>
    <x v="0"/>
    <x v="0"/>
    <x v="0"/>
    <x v="0"/>
    <s v="2 - Poder Ejecutivo"/>
    <s v="0211 - MINISTERIO DE OBRAS PÚBLICAS Y COMUNICACIONES"/>
    <s v="0009 - OFICINA NACIONAL DE METEOROLOGÍA"/>
    <x v="3"/>
    <x v="16"/>
    <x v="57"/>
    <s v="2.3 - MATERIALES Y SUMINISTROS"/>
    <s v="2.3.3 - PAPEL, CARTÓN E IMPRESOS"/>
    <s v="N"/>
    <s v="00 - N/A"/>
    <s v="10 - FONDO GENERAL"/>
    <s v="99 - MULTIPROVINCIAL"/>
    <s v="2.3.3.2.01 - Papel y cartón"/>
    <s v="(en blanco)"/>
    <s v="(en blanco)"/>
    <n v="200000"/>
    <n v="254113"/>
    <n v="256000"/>
    <n v="254113"/>
  </r>
  <r>
    <s v="2023"/>
    <x v="0"/>
    <x v="0"/>
    <x v="0"/>
    <x v="0"/>
    <s v="2 - Poder Ejecutivo"/>
    <s v="0211 - MINISTERIO DE OBRAS PÚBLICAS Y COMUNICACIONES"/>
    <s v="0009 - OFICINA NACIONAL DE METEOROLOGÍA"/>
    <x v="3"/>
    <x v="16"/>
    <x v="57"/>
    <s v="2.3 - MATERIALES Y SUMINISTROS"/>
    <s v="2.3.3 - PAPEL, CARTÓN E IMPRESOS"/>
    <s v="N"/>
    <s v="00 - N/A"/>
    <s v="10 - FONDO GENERAL"/>
    <s v="99 - MULTIPROVINCIAL"/>
    <s v="2.3.3.3.01 - Productos de artes gráficas"/>
    <s v="(en blanco)"/>
    <s v="(en blanco)"/>
    <n v="300000"/>
    <n v="720236.6"/>
    <n v="765000"/>
    <n v="0"/>
  </r>
  <r>
    <s v="2023"/>
    <x v="0"/>
    <x v="0"/>
    <x v="0"/>
    <x v="0"/>
    <s v="2 - Poder Ejecutivo"/>
    <s v="0211 - MINISTERIO DE OBRAS PÚBLICAS Y COMUNICACIONES"/>
    <s v="0009 - OFICINA NACIONAL DE METEOROLOGÍA"/>
    <x v="3"/>
    <x v="16"/>
    <x v="57"/>
    <s v="2.3 - MATERIALES Y SUMINISTROS"/>
    <s v="2.3.3 - PAPEL, CARTÓN E IMPRESOS"/>
    <s v="N"/>
    <s v="00 - N/A"/>
    <s v="10 - FONDO GENERAL"/>
    <s v="99 - MULTIPROVINCIAL"/>
    <s v="2.3.3.4.01 - Libros, revistas y periódicos"/>
    <s v="(en blanco)"/>
    <s v="(en blanco)"/>
    <n v="50000"/>
    <n v="27450.05"/>
    <n v="50000"/>
    <n v="27450.05"/>
  </r>
  <r>
    <s v="2023"/>
    <x v="0"/>
    <x v="0"/>
    <x v="0"/>
    <x v="0"/>
    <s v="2 - Poder Ejecutivo"/>
    <s v="0211 - MINISTERIO DE OBRAS PÚBLICAS Y COMUNICACIONES"/>
    <s v="0009 - OFICINA NACIONAL DE METEOROLOGÍA"/>
    <x v="3"/>
    <x v="16"/>
    <x v="57"/>
    <s v="2.3 - MATERIALES Y SUMINISTROS"/>
    <s v="2.3.4 - PRODUCTOS FARMACÉUTICOS"/>
    <s v="N"/>
    <s v="00 - N/A"/>
    <s v="10 - FONDO GENERAL"/>
    <s v="99 - MULTIPROVINCIAL"/>
    <s v="2.3.4.1.01 - Productos medicinales para uso humano"/>
    <s v="(en blanco)"/>
    <s v="(en blanco)"/>
    <n v="50000"/>
    <n v="48977.96"/>
    <n v="50000"/>
    <n v="48977.96"/>
  </r>
  <r>
    <s v="2023"/>
    <x v="0"/>
    <x v="0"/>
    <x v="0"/>
    <x v="0"/>
    <s v="2 - Poder Ejecutivo"/>
    <s v="0211 - MINISTERIO DE OBRAS PÚBLICAS Y COMUNICACIONES"/>
    <s v="0009 - OFICINA NACIONAL DE METEOROLOGÍA"/>
    <x v="3"/>
    <x v="16"/>
    <x v="57"/>
    <s v="2.3 - MATERIALES Y SUMINISTROS"/>
    <s v="2.3.5 - CUERO, CAUCHO Y PLÁSTICO"/>
    <s v="N"/>
    <s v="00 - N/A"/>
    <s v="10 - FONDO GENERAL"/>
    <s v="99 - MULTIPROVINCIAL"/>
    <s v="2.3.5.1.01 - Cuero y pieles"/>
    <s v="(en blanco)"/>
    <s v="(en blanco)"/>
    <n v="10000"/>
    <n v="0"/>
    <n v="0"/>
    <n v="0"/>
  </r>
  <r>
    <s v="2023"/>
    <x v="0"/>
    <x v="0"/>
    <x v="0"/>
    <x v="0"/>
    <s v="2 - Poder Ejecutivo"/>
    <s v="0211 - MINISTERIO DE OBRAS PÚBLICAS Y COMUNICACIONES"/>
    <s v="0009 - OFICINA NACIONAL DE METEOROLOGÍA"/>
    <x v="3"/>
    <x v="16"/>
    <x v="57"/>
    <s v="2.3 - MATERIALES Y SUMINISTROS"/>
    <s v="2.3.5 - CUERO, CAUCHO Y PLÁSTICO"/>
    <s v="N"/>
    <s v="00 - N/A"/>
    <s v="10 - FONDO GENERAL"/>
    <s v="99 - MULTIPROVINCIAL"/>
    <s v="2.3.5.2.01 - Artículos de cuero"/>
    <s v="(en blanco)"/>
    <s v="(en blanco)"/>
    <n v="10000"/>
    <n v="0"/>
    <n v="0"/>
    <n v="0"/>
  </r>
  <r>
    <s v="2023"/>
    <x v="0"/>
    <x v="0"/>
    <x v="0"/>
    <x v="0"/>
    <s v="2 - Poder Ejecutivo"/>
    <s v="0211 - MINISTERIO DE OBRAS PÚBLICAS Y COMUNICACIONES"/>
    <s v="0009 - OFICINA NACIONAL DE METEOROLOGÍA"/>
    <x v="3"/>
    <x v="16"/>
    <x v="57"/>
    <s v="2.3 - MATERIALES Y SUMINISTROS"/>
    <s v="2.3.5 - CUERO, CAUCHO Y PLÁSTICO"/>
    <s v="N"/>
    <s v="00 - N/A"/>
    <s v="10 - FONDO GENERAL"/>
    <s v="99 - MULTIPROVINCIAL"/>
    <s v="2.3.5.3.01 - Llantas y neumáticos"/>
    <s v="(en blanco)"/>
    <s v="(en blanco)"/>
    <n v="400000"/>
    <n v="434152.98"/>
    <n v="436000"/>
    <n v="434152.98000000004"/>
  </r>
  <r>
    <s v="2023"/>
    <x v="0"/>
    <x v="0"/>
    <x v="0"/>
    <x v="0"/>
    <s v="2 - Poder Ejecutivo"/>
    <s v="0211 - MINISTERIO DE OBRAS PÚBLICAS Y COMUNICACIONES"/>
    <s v="0009 - OFICINA NACIONAL DE METEOROLOGÍA"/>
    <x v="3"/>
    <x v="16"/>
    <x v="57"/>
    <s v="2.3 - MATERIALES Y SUMINISTROS"/>
    <s v="2.3.5 - CUERO, CAUCHO Y PLÁSTICO"/>
    <s v="N"/>
    <s v="00 - N/A"/>
    <s v="10 - FONDO GENERAL"/>
    <s v="99 - MULTIPROVINCIAL"/>
    <s v="2.3.5.4.01 - Artículos de caucho"/>
    <s v="(en blanco)"/>
    <s v="(en blanco)"/>
    <n v="10000"/>
    <n v="0"/>
    <n v="1000"/>
    <n v="0"/>
  </r>
  <r>
    <s v="2023"/>
    <x v="0"/>
    <x v="0"/>
    <x v="0"/>
    <x v="0"/>
    <s v="2 - Poder Ejecutivo"/>
    <s v="0211 - MINISTERIO DE OBRAS PÚBLICAS Y COMUNICACIONES"/>
    <s v="0009 - OFICINA NACIONAL DE METEOROLOGÍA"/>
    <x v="3"/>
    <x v="16"/>
    <x v="57"/>
    <s v="2.3 - MATERIALES Y SUMINISTROS"/>
    <s v="2.3.5 - CUERO, CAUCHO Y PLÁSTICO"/>
    <s v="N"/>
    <s v="00 - N/A"/>
    <s v="10 - FONDO GENERAL"/>
    <s v="99 - MULTIPROVINCIAL"/>
    <s v="2.3.5.5.01 - Plástico"/>
    <s v="(en blanco)"/>
    <s v="(en blanco)"/>
    <n v="200000"/>
    <n v="48008.770000000004"/>
    <n v="75041"/>
    <n v="31783.77"/>
  </r>
  <r>
    <s v="2023"/>
    <x v="0"/>
    <x v="0"/>
    <x v="0"/>
    <x v="0"/>
    <s v="2 - Poder Ejecutivo"/>
    <s v="0211 - MINISTERIO DE OBRAS PÚBLICAS Y COMUNICACIONES"/>
    <s v="0009 - OFICINA NACIONAL DE METEOROLOGÍA"/>
    <x v="3"/>
    <x v="16"/>
    <x v="57"/>
    <s v="2.3 - MATERIALES Y SUMINISTROS"/>
    <s v="2.3.6 - PRODUCTOS DE MINERALES, METÁLICOS Y NO METÁLICOS"/>
    <s v="N"/>
    <s v="00 - N/A"/>
    <s v="10 - FONDO GENERAL"/>
    <s v="99 - MULTIPROVINCIAL"/>
    <s v="2.3.6.1.01 - Productos de cemento"/>
    <s v="(en blanco)"/>
    <s v="(en blanco)"/>
    <n v="25000"/>
    <n v="232864.41"/>
    <n v="236750"/>
    <n v="232864.41"/>
  </r>
  <r>
    <s v="2023"/>
    <x v="0"/>
    <x v="0"/>
    <x v="0"/>
    <x v="0"/>
    <s v="2 - Poder Ejecutivo"/>
    <s v="0211 - MINISTERIO DE OBRAS PÚBLICAS Y COMUNICACIONES"/>
    <s v="0009 - OFICINA NACIONAL DE METEOROLOGÍA"/>
    <x v="3"/>
    <x v="16"/>
    <x v="57"/>
    <s v="2.3 - MATERIALES Y SUMINISTROS"/>
    <s v="2.3.6 - PRODUCTOS DE MINERALES, METÁLICOS Y NO METÁLICOS"/>
    <s v="N"/>
    <s v="00 - N/A"/>
    <s v="10 - FONDO GENERAL"/>
    <s v="99 - MULTIPROVINCIAL"/>
    <s v="2.3.6.1.02 - Productos de cal"/>
    <s v="(en blanco)"/>
    <s v="(en blanco)"/>
    <n v="25000"/>
    <n v="0"/>
    <n v="0"/>
    <n v="0"/>
  </r>
  <r>
    <s v="2023"/>
    <x v="0"/>
    <x v="0"/>
    <x v="0"/>
    <x v="0"/>
    <s v="2 - Poder Ejecutivo"/>
    <s v="0211 - MINISTERIO DE OBRAS PÚBLICAS Y COMUNICACIONES"/>
    <s v="0009 - OFICINA NACIONAL DE METEOROLOGÍA"/>
    <x v="3"/>
    <x v="16"/>
    <x v="57"/>
    <s v="2.3 - MATERIALES Y SUMINISTROS"/>
    <s v="2.3.6 - PRODUCTOS DE MINERALES, METÁLICOS Y NO METÁLICOS"/>
    <s v="N"/>
    <s v="00 - N/A"/>
    <s v="10 - FONDO GENERAL"/>
    <s v="99 - MULTIPROVINCIAL"/>
    <s v="2.3.6.1.03 - Productos de asbestos"/>
    <s v="(en blanco)"/>
    <s v="(en blanco)"/>
    <n v="25000"/>
    <n v="0"/>
    <n v="0"/>
    <n v="0"/>
  </r>
  <r>
    <s v="2023"/>
    <x v="0"/>
    <x v="0"/>
    <x v="0"/>
    <x v="0"/>
    <s v="2 - Poder Ejecutivo"/>
    <s v="0211 - MINISTERIO DE OBRAS PÚBLICAS Y COMUNICACIONES"/>
    <s v="0009 - OFICINA NACIONAL DE METEOROLOGÍA"/>
    <x v="3"/>
    <x v="16"/>
    <x v="57"/>
    <s v="2.3 - MATERIALES Y SUMINISTROS"/>
    <s v="2.3.6 - PRODUCTOS DE MINERALES, METÁLICOS Y NO METÁLICOS"/>
    <s v="N"/>
    <s v="00 - N/A"/>
    <s v="10 - FONDO GENERAL"/>
    <s v="99 - MULTIPROVINCIAL"/>
    <s v="2.3.6.1.04 - Productos de yeso"/>
    <s v="(en blanco)"/>
    <s v="(en blanco)"/>
    <n v="25000"/>
    <n v="50.67"/>
    <n v="0"/>
    <n v="50.67"/>
  </r>
  <r>
    <s v="2023"/>
    <x v="0"/>
    <x v="0"/>
    <x v="0"/>
    <x v="0"/>
    <s v="2 - Poder Ejecutivo"/>
    <s v="0211 - MINISTERIO DE OBRAS PÚBLICAS Y COMUNICACIONES"/>
    <s v="0009 - OFICINA NACIONAL DE METEOROLOGÍA"/>
    <x v="3"/>
    <x v="16"/>
    <x v="57"/>
    <s v="2.3 - MATERIALES Y SUMINISTROS"/>
    <s v="2.3.6 - PRODUCTOS DE MINERALES, METÁLICOS Y NO METÁLICOS"/>
    <s v="N"/>
    <s v="00 - N/A"/>
    <s v="10 - FONDO GENERAL"/>
    <s v="99 - MULTIPROVINCIAL"/>
    <s v="2.3.6.1.05 - Productos de arcilla y derivados"/>
    <s v="(en blanco)"/>
    <s v="(en blanco)"/>
    <n v="25000"/>
    <n v="3540"/>
    <n v="3540"/>
    <n v="3540"/>
  </r>
  <r>
    <s v="2023"/>
    <x v="0"/>
    <x v="0"/>
    <x v="0"/>
    <x v="0"/>
    <s v="2 - Poder Ejecutivo"/>
    <s v="0211 - MINISTERIO DE OBRAS PÚBLICAS Y COMUNICACIONES"/>
    <s v="0009 - OFICINA NACIONAL DE METEOROLOGÍA"/>
    <x v="3"/>
    <x v="16"/>
    <x v="57"/>
    <s v="2.3 - MATERIALES Y SUMINISTROS"/>
    <s v="2.3.6 - PRODUCTOS DE MINERALES, METÁLICOS Y NO METÁLICOS"/>
    <s v="N"/>
    <s v="00 - N/A"/>
    <s v="10 - FONDO GENERAL"/>
    <s v="99 - MULTIPROVINCIAL"/>
    <s v="2.3.6.2.01 - Productos de vidrio"/>
    <s v="(en blanco)"/>
    <s v="(en blanco)"/>
    <n v="100000"/>
    <n v="0"/>
    <n v="0"/>
    <n v="0"/>
  </r>
  <r>
    <s v="2023"/>
    <x v="0"/>
    <x v="0"/>
    <x v="0"/>
    <x v="0"/>
    <s v="2 - Poder Ejecutivo"/>
    <s v="0211 - MINISTERIO DE OBRAS PÚBLICAS Y COMUNICACIONES"/>
    <s v="0009 - OFICINA NACIONAL DE METEOROLOGÍA"/>
    <x v="3"/>
    <x v="16"/>
    <x v="57"/>
    <s v="2.3 - MATERIALES Y SUMINISTROS"/>
    <s v="2.3.6 - PRODUCTOS DE MINERALES, METÁLICOS Y NO METÁLICOS"/>
    <s v="N"/>
    <s v="00 - N/A"/>
    <s v="10 - FONDO GENERAL"/>
    <s v="99 - MULTIPROVINCIAL"/>
    <s v="2.3.6.2.02 - Productos de loza"/>
    <s v="(en blanco)"/>
    <s v="(en blanco)"/>
    <n v="25000"/>
    <n v="0"/>
    <n v="2000"/>
    <n v="0"/>
  </r>
  <r>
    <s v="2023"/>
    <x v="0"/>
    <x v="0"/>
    <x v="0"/>
    <x v="0"/>
    <s v="2 - Poder Ejecutivo"/>
    <s v="0211 - MINISTERIO DE OBRAS PÚBLICAS Y COMUNICACIONES"/>
    <s v="0009 - OFICINA NACIONAL DE METEOROLOGÍA"/>
    <x v="3"/>
    <x v="16"/>
    <x v="57"/>
    <s v="2.3 - MATERIALES Y SUMINISTROS"/>
    <s v="2.3.6 - PRODUCTOS DE MINERALES, METÁLICOS Y NO METÁLICOS"/>
    <s v="N"/>
    <s v="00 - N/A"/>
    <s v="10 - FONDO GENERAL"/>
    <s v="99 - MULTIPROVINCIAL"/>
    <s v="2.3.6.2.03 - Productos de porcelana"/>
    <s v="(en blanco)"/>
    <s v="(en blanco)"/>
    <n v="25000"/>
    <n v="0"/>
    <n v="0"/>
    <n v="0"/>
  </r>
  <r>
    <s v="2023"/>
    <x v="0"/>
    <x v="0"/>
    <x v="0"/>
    <x v="0"/>
    <s v="2 - Poder Ejecutivo"/>
    <s v="0211 - MINISTERIO DE OBRAS PÚBLICAS Y COMUNICACIONES"/>
    <s v="0009 - OFICINA NACIONAL DE METEOROLOGÍA"/>
    <x v="3"/>
    <x v="16"/>
    <x v="57"/>
    <s v="2.3 - MATERIALES Y SUMINISTROS"/>
    <s v="2.3.6 - PRODUCTOS DE MINERALES, METÁLICOS Y NO METÁLICOS"/>
    <s v="N"/>
    <s v="00 - N/A"/>
    <s v="10 - FONDO GENERAL"/>
    <s v="99 - MULTIPROVINCIAL"/>
    <s v="2.3.6.3.04 - Herramientas menores"/>
    <s v="(en blanco)"/>
    <s v="(en blanco)"/>
    <n v="400000"/>
    <n v="44016.979999999996"/>
    <n v="54017"/>
    <n v="44016.979999999996"/>
  </r>
  <r>
    <s v="2023"/>
    <x v="0"/>
    <x v="0"/>
    <x v="0"/>
    <x v="0"/>
    <s v="2 - Poder Ejecutivo"/>
    <s v="0211 - MINISTERIO DE OBRAS PÚBLICAS Y COMUNICACIONES"/>
    <s v="0009 - OFICINA NACIONAL DE METEOROLOGÍA"/>
    <x v="3"/>
    <x v="16"/>
    <x v="57"/>
    <s v="2.3 - MATERIALES Y SUMINISTROS"/>
    <s v="2.3.6 - PRODUCTOS DE MINERALES, METÁLICOS Y NO METÁLICOS"/>
    <s v="N"/>
    <s v="00 - N/A"/>
    <s v="10 - FONDO GENERAL"/>
    <s v="99 - MULTIPROVINCIAL"/>
    <s v="2.3.6.3.06 - Productos metálicos"/>
    <s v="(en blanco)"/>
    <s v="(en blanco)"/>
    <n v="400000"/>
    <n v="453339.65"/>
    <n v="450000"/>
    <n v="452336.64999999997"/>
  </r>
  <r>
    <s v="2023"/>
    <x v="0"/>
    <x v="0"/>
    <x v="0"/>
    <x v="0"/>
    <s v="2 - Poder Ejecutivo"/>
    <s v="0211 - MINISTERIO DE OBRAS PÚBLICAS Y COMUNICACIONES"/>
    <s v="0009 - OFICINA NACIONAL DE METEOROLOGÍA"/>
    <x v="3"/>
    <x v="16"/>
    <x v="57"/>
    <s v="2.3 - MATERIALES Y SUMINISTROS"/>
    <s v="2.3.6 - PRODUCTOS DE MINERALES, METÁLICOS Y NO METÁLICOS"/>
    <s v="N"/>
    <s v="00 - N/A"/>
    <s v="10 - FONDO GENERAL"/>
    <s v="99 - MULTIPROVINCIAL"/>
    <s v="2.3.6.4.04 - Piedra, arcilla y arena"/>
    <s v="(en blanco)"/>
    <s v="(en blanco)"/>
    <n v="25000"/>
    <n v="115050"/>
    <n v="125000"/>
    <n v="115050"/>
  </r>
  <r>
    <s v="2023"/>
    <x v="0"/>
    <x v="0"/>
    <x v="0"/>
    <x v="0"/>
    <s v="2 - Poder Ejecutivo"/>
    <s v="0211 - MINISTERIO DE OBRAS PÚBLICAS Y COMUNICACIONES"/>
    <s v="0009 - OFICINA NACIONAL DE METEOROLOGÍA"/>
    <x v="3"/>
    <x v="16"/>
    <x v="57"/>
    <s v="2.3 - MATERIALES Y SUMINISTROS"/>
    <s v="2.3.6 - PRODUCTOS DE MINERALES, METÁLICOS Y NO METÁLICOS"/>
    <s v="N"/>
    <s v="00 - N/A"/>
    <s v="10 - FONDO GENERAL"/>
    <s v="99 - MULTIPROVINCIAL"/>
    <s v="2.3.6.4.06 - Productos abrasivos"/>
    <s v="(en blanco)"/>
    <s v="(en blanco)"/>
    <n v="0"/>
    <n v="5451.6"/>
    <n v="10000"/>
    <n v="5451.6"/>
  </r>
  <r>
    <s v="2023"/>
    <x v="0"/>
    <x v="0"/>
    <x v="0"/>
    <x v="0"/>
    <s v="2 - Poder Ejecutivo"/>
    <s v="0211 - MINISTERIO DE OBRAS PÚBLICAS Y COMUNICACIONES"/>
    <s v="0009 - OFICINA NACIONAL DE METEOROLOGÍA"/>
    <x v="3"/>
    <x v="16"/>
    <x v="57"/>
    <s v="2.3 - MATERIALES Y SUMINISTROS"/>
    <s v="2.3.6 - PRODUCTOS DE MINERALES, METÁLICOS Y NO METÁLICOS"/>
    <s v="N"/>
    <s v="00 - N/A"/>
    <s v="10 - FONDO GENERAL"/>
    <s v="99 - MULTIPROVINCIAL"/>
    <s v="2.3.6.9.01 - Otros productos no metálicos"/>
    <s v="(en blanco)"/>
    <s v="(en blanco)"/>
    <n v="25000"/>
    <n v="0"/>
    <n v="3000"/>
    <n v="0"/>
  </r>
  <r>
    <s v="2023"/>
    <x v="0"/>
    <x v="0"/>
    <x v="0"/>
    <x v="0"/>
    <s v="2 - Poder Ejecutivo"/>
    <s v="0211 - MINISTERIO DE OBRAS PÚBLICAS Y COMUNICACIONES"/>
    <s v="0009 - OFICINA NACIONAL DE METEOROLOGÍA"/>
    <x v="3"/>
    <x v="16"/>
    <x v="57"/>
    <s v="2.3 - MATERIALES Y SUMINISTROS"/>
    <s v="2.3.7 - COMBUSTIBLES, LUBRICANTES, PRODUCTOS QUÍMICOS Y CONEXOS"/>
    <s v="N"/>
    <s v="00 - N/A"/>
    <s v="10 - FONDO GENERAL"/>
    <s v="99 - MULTIPROVINCIAL"/>
    <s v="2.3.7.1.01 - Gasolina"/>
    <s v="(en blanco)"/>
    <s v="(en blanco)"/>
    <n v="2400000"/>
    <n v="2950000"/>
    <n v="2955000"/>
    <n v="2950000"/>
  </r>
  <r>
    <s v="2023"/>
    <x v="0"/>
    <x v="0"/>
    <x v="0"/>
    <x v="0"/>
    <s v="2 - Poder Ejecutivo"/>
    <s v="0211 - MINISTERIO DE OBRAS PÚBLICAS Y COMUNICACIONES"/>
    <s v="0009 - OFICINA NACIONAL DE METEOROLOGÍA"/>
    <x v="3"/>
    <x v="16"/>
    <x v="57"/>
    <s v="2.3 - MATERIALES Y SUMINISTROS"/>
    <s v="2.3.7 - COMBUSTIBLES, LUBRICANTES, PRODUCTOS QUÍMICOS Y CONEXOS"/>
    <s v="N"/>
    <s v="00 - N/A"/>
    <s v="10 - FONDO GENERAL"/>
    <s v="99 - MULTIPROVINCIAL"/>
    <s v="2.3.7.1.02 - Gasoil"/>
    <s v="(en blanco)"/>
    <s v="(en blanco)"/>
    <n v="2800000"/>
    <n v="2186102.25"/>
    <n v="2186500"/>
    <n v="2185915.4"/>
  </r>
  <r>
    <s v="2023"/>
    <x v="0"/>
    <x v="0"/>
    <x v="0"/>
    <x v="0"/>
    <s v="2 - Poder Ejecutivo"/>
    <s v="0211 - MINISTERIO DE OBRAS PÚBLICAS Y COMUNICACIONES"/>
    <s v="0009 - OFICINA NACIONAL DE METEOROLOGÍA"/>
    <x v="3"/>
    <x v="16"/>
    <x v="57"/>
    <s v="2.3 - MATERIALES Y SUMINISTROS"/>
    <s v="2.3.7 - COMBUSTIBLES, LUBRICANTES, PRODUCTOS QUÍMICOS Y CONEXOS"/>
    <s v="N"/>
    <s v="00 - N/A"/>
    <s v="10 - FONDO GENERAL"/>
    <s v="99 - MULTIPROVINCIAL"/>
    <s v="2.3.7.1.05 - Aceites y grasas"/>
    <s v="(en blanco)"/>
    <s v="(en blanco)"/>
    <n v="200000"/>
    <n v="395385.82000000007"/>
    <n v="400000"/>
    <n v="395385.82000000007"/>
  </r>
  <r>
    <s v="2023"/>
    <x v="0"/>
    <x v="0"/>
    <x v="0"/>
    <x v="0"/>
    <s v="2 - Poder Ejecutivo"/>
    <s v="0211 - MINISTERIO DE OBRAS PÚBLICAS Y COMUNICACIONES"/>
    <s v="0009 - OFICINA NACIONAL DE METEOROLOGÍA"/>
    <x v="3"/>
    <x v="16"/>
    <x v="57"/>
    <s v="2.3 - MATERIALES Y SUMINISTROS"/>
    <s v="2.3.7 - COMBUSTIBLES, LUBRICANTES, PRODUCTOS QUÍMICOS Y CONEXOS"/>
    <s v="N"/>
    <s v="00 - N/A"/>
    <s v="10 - FONDO GENERAL"/>
    <s v="99 - MULTIPROVINCIAL"/>
    <s v="2.3.7.1.06 - Lubricantes"/>
    <s v="(en blanco)"/>
    <s v="(en blanco)"/>
    <n v="400000"/>
    <n v="288680.86"/>
    <n v="290000"/>
    <n v="288680.86"/>
  </r>
  <r>
    <s v="2023"/>
    <x v="0"/>
    <x v="0"/>
    <x v="0"/>
    <x v="0"/>
    <s v="2 - Poder Ejecutivo"/>
    <s v="0211 - MINISTERIO DE OBRAS PÚBLICAS Y COMUNICACIONES"/>
    <s v="0009 - OFICINA NACIONAL DE METEOROLOGÍA"/>
    <x v="3"/>
    <x v="16"/>
    <x v="57"/>
    <s v="2.3 - MATERIALES Y SUMINISTROS"/>
    <s v="2.3.7 - COMBUSTIBLES, LUBRICANTES, PRODUCTOS QUÍMICOS Y CONEXOS"/>
    <s v="N"/>
    <s v="00 - N/A"/>
    <s v="10 - FONDO GENERAL"/>
    <s v="99 - MULTIPROVINCIAL"/>
    <s v="2.3.7.2.03 - Productos químicos de uso personal y de laboratorios"/>
    <s v="(en blanco)"/>
    <s v="(en blanco)"/>
    <n v="100000"/>
    <n v="9704.91"/>
    <n v="7000"/>
    <n v="9704.91"/>
  </r>
  <r>
    <s v="2023"/>
    <x v="0"/>
    <x v="0"/>
    <x v="0"/>
    <x v="0"/>
    <s v="2 - Poder Ejecutivo"/>
    <s v="0211 - MINISTERIO DE OBRAS PÚBLICAS Y COMUNICACIONES"/>
    <s v="0009 - OFICINA NACIONAL DE METEOROLOGÍA"/>
    <x v="3"/>
    <x v="16"/>
    <x v="57"/>
    <s v="2.3 - MATERIALES Y SUMINISTROS"/>
    <s v="2.3.7 - COMBUSTIBLES, LUBRICANTES, PRODUCTOS QUÍMICOS Y CONEXOS"/>
    <s v="N"/>
    <s v="00 - N/A"/>
    <s v="10 - FONDO GENERAL"/>
    <s v="99 - MULTIPROVINCIAL"/>
    <s v="2.3.7.2.04 - Abonos y fertilizantes"/>
    <s v="(en blanco)"/>
    <s v="(en blanco)"/>
    <n v="10000"/>
    <n v="0"/>
    <n v="10000"/>
    <n v="0"/>
  </r>
  <r>
    <s v="2023"/>
    <x v="0"/>
    <x v="0"/>
    <x v="0"/>
    <x v="0"/>
    <s v="2 - Poder Ejecutivo"/>
    <s v="0211 - MINISTERIO DE OBRAS PÚBLICAS Y COMUNICACIONES"/>
    <s v="0009 - OFICINA NACIONAL DE METEOROLOGÍA"/>
    <x v="3"/>
    <x v="16"/>
    <x v="57"/>
    <s v="2.3 - MATERIALES Y SUMINISTROS"/>
    <s v="2.3.7 - COMBUSTIBLES, LUBRICANTES, PRODUCTOS QUÍMICOS Y CONEXOS"/>
    <s v="N"/>
    <s v="00 - N/A"/>
    <s v="10 - FONDO GENERAL"/>
    <s v="99 - MULTIPROVINCIAL"/>
    <s v="2.3.7.2.05 - Insecticidas, fumigantes y otros"/>
    <s v="(en blanco)"/>
    <s v="(en blanco)"/>
    <n v="10000"/>
    <n v="17728"/>
    <n v="20000"/>
    <n v="17728"/>
  </r>
  <r>
    <s v="2023"/>
    <x v="0"/>
    <x v="0"/>
    <x v="0"/>
    <x v="0"/>
    <s v="2 - Poder Ejecutivo"/>
    <s v="0211 - MINISTERIO DE OBRAS PÚBLICAS Y COMUNICACIONES"/>
    <s v="0009 - OFICINA NACIONAL DE METEOROLOGÍA"/>
    <x v="3"/>
    <x v="16"/>
    <x v="57"/>
    <s v="2.3 - MATERIALES Y SUMINISTROS"/>
    <s v="2.3.7 - COMBUSTIBLES, LUBRICANTES, PRODUCTOS QUÍMICOS Y CONEXOS"/>
    <s v="N"/>
    <s v="00 - N/A"/>
    <s v="10 - FONDO GENERAL"/>
    <s v="99 - MULTIPROVINCIAL"/>
    <s v="2.3.7.2.06 - Pinturas, lacas, barnices, diluyentes y absorbentes para pinturas"/>
    <s v="(en blanco)"/>
    <s v="(en blanco)"/>
    <n v="300000"/>
    <n v="246146.23"/>
    <n v="336147"/>
    <n v="246146.23"/>
  </r>
  <r>
    <s v="2023"/>
    <x v="0"/>
    <x v="0"/>
    <x v="0"/>
    <x v="0"/>
    <s v="2 - Poder Ejecutivo"/>
    <s v="0211 - MINISTERIO DE OBRAS PÚBLICAS Y COMUNICACIONES"/>
    <s v="0009 - OFICINA NACIONAL DE METEOROLOGÍA"/>
    <x v="3"/>
    <x v="16"/>
    <x v="57"/>
    <s v="2.3 - MATERIALES Y SUMINISTROS"/>
    <s v="2.3.7 - COMBUSTIBLES, LUBRICANTES, PRODUCTOS QUÍMICOS Y CONEXOS"/>
    <s v="N"/>
    <s v="00 - N/A"/>
    <s v="10 - FONDO GENERAL"/>
    <s v="99 - MULTIPROVINCIAL"/>
    <s v="2.3.7.2.99 - Otros productos químicos y conexos"/>
    <s v="(en blanco)"/>
    <s v="(en blanco)"/>
    <n v="100000"/>
    <n v="63447.080000000009"/>
    <n v="87600"/>
    <n v="57783.08"/>
  </r>
  <r>
    <s v="2023"/>
    <x v="0"/>
    <x v="0"/>
    <x v="0"/>
    <x v="0"/>
    <s v="2 - Poder Ejecutivo"/>
    <s v="0211 - MINISTERIO DE OBRAS PÚBLICAS Y COMUNICACIONES"/>
    <s v="0009 - OFICINA NACIONAL DE METEOROLOGÍA"/>
    <x v="3"/>
    <x v="16"/>
    <x v="57"/>
    <s v="2.3 - MATERIALES Y SUMINISTROS"/>
    <s v="2.3.9 - PRODUCTOS Y ÚTILES VARIOS"/>
    <s v="N"/>
    <s v="00 - N/A"/>
    <s v="10 - FONDO GENERAL"/>
    <s v="99 - MULTIPROVINCIAL"/>
    <s v="2.3.9.1.01 - Útiles y materiales de limpieza e higiene"/>
    <s v="(en blanco)"/>
    <s v="(en blanco)"/>
    <n v="500000"/>
    <n v="219497.32"/>
    <n v="450000"/>
    <n v="188486.91999999998"/>
  </r>
  <r>
    <s v="2023"/>
    <x v="0"/>
    <x v="0"/>
    <x v="0"/>
    <x v="0"/>
    <s v="2 - Poder Ejecutivo"/>
    <s v="0211 - MINISTERIO DE OBRAS PÚBLICAS Y COMUNICACIONES"/>
    <s v="0009 - OFICINA NACIONAL DE METEOROLOGÍA"/>
    <x v="3"/>
    <x v="16"/>
    <x v="57"/>
    <s v="2.3 - MATERIALES Y SUMINISTROS"/>
    <s v="2.3.9 - PRODUCTOS Y ÚTILES VARIOS"/>
    <s v="N"/>
    <s v="00 - N/A"/>
    <s v="10 - FONDO GENERAL"/>
    <s v="99 - MULTIPROVINCIAL"/>
    <s v="2.3.9.2.01 - Útiles  y materiales de escritorio, oficina e informática"/>
    <s v="(en blanco)"/>
    <s v="(en blanco)"/>
    <n v="500000"/>
    <n v="1078833.3700000001"/>
    <n v="1288000"/>
    <n v="884174.92999999993"/>
  </r>
  <r>
    <s v="2023"/>
    <x v="0"/>
    <x v="0"/>
    <x v="0"/>
    <x v="0"/>
    <s v="2 - Poder Ejecutivo"/>
    <s v="0211 - MINISTERIO DE OBRAS PÚBLICAS Y COMUNICACIONES"/>
    <s v="0009 - OFICINA NACIONAL DE METEOROLOGÍA"/>
    <x v="3"/>
    <x v="16"/>
    <x v="57"/>
    <s v="2.3 - MATERIALES Y SUMINISTROS"/>
    <s v="2.3.9 - PRODUCTOS Y ÚTILES VARIOS"/>
    <s v="N"/>
    <s v="00 - N/A"/>
    <s v="10 - FONDO GENERAL"/>
    <s v="99 - MULTIPROVINCIAL"/>
    <s v="2.3.9.2.02 - Útiles y materiales  escolares y de enseñanzas"/>
    <s v="(en blanco)"/>
    <s v="(en blanco)"/>
    <n v="100000"/>
    <n v="212.4"/>
    <n v="100000"/>
    <n v="212.4"/>
  </r>
  <r>
    <s v="2023"/>
    <x v="0"/>
    <x v="0"/>
    <x v="0"/>
    <x v="0"/>
    <s v="2 - Poder Ejecutivo"/>
    <s v="0211 - MINISTERIO DE OBRAS PÚBLICAS Y COMUNICACIONES"/>
    <s v="0009 - OFICINA NACIONAL DE METEOROLOGÍA"/>
    <x v="3"/>
    <x v="16"/>
    <x v="57"/>
    <s v="2.3 - MATERIALES Y SUMINISTROS"/>
    <s v="2.3.9 - PRODUCTOS Y ÚTILES VARIOS"/>
    <s v="N"/>
    <s v="00 - N/A"/>
    <s v="10 - FONDO GENERAL"/>
    <s v="99 - MULTIPROVINCIAL"/>
    <s v="2.3.9.3.01 - Útiles menores médico, quirúrgicos o de laboratorio"/>
    <s v="(en blanco)"/>
    <s v="(en blanco)"/>
    <n v="10000"/>
    <n v="34083.449999999997"/>
    <n v="50000"/>
    <n v="34083.449999999997"/>
  </r>
  <r>
    <s v="2023"/>
    <x v="0"/>
    <x v="0"/>
    <x v="0"/>
    <x v="0"/>
    <s v="2 - Poder Ejecutivo"/>
    <s v="0211 - MINISTERIO DE OBRAS PÚBLICAS Y COMUNICACIONES"/>
    <s v="0009 - OFICINA NACIONAL DE METEOROLOGÍA"/>
    <x v="3"/>
    <x v="16"/>
    <x v="57"/>
    <s v="2.3 - MATERIALES Y SUMINISTROS"/>
    <s v="2.3.9 - PRODUCTOS Y ÚTILES VARIOS"/>
    <s v="N"/>
    <s v="00 - N/A"/>
    <s v="10 - FONDO GENERAL"/>
    <s v="99 - MULTIPROVINCIAL"/>
    <s v="2.3.9.4.01 - Útiles destinados a actividades deportivas, culturales y recreativas"/>
    <s v="(en blanco)"/>
    <s v="(en blanco)"/>
    <n v="50000"/>
    <n v="0"/>
    <n v="50000"/>
    <n v="0"/>
  </r>
  <r>
    <s v="2023"/>
    <x v="0"/>
    <x v="0"/>
    <x v="0"/>
    <x v="0"/>
    <s v="2 - Poder Ejecutivo"/>
    <s v="0211 - MINISTERIO DE OBRAS PÚBLICAS Y COMUNICACIONES"/>
    <s v="0009 - OFICINA NACIONAL DE METEOROLOGÍA"/>
    <x v="3"/>
    <x v="16"/>
    <x v="57"/>
    <s v="2.3 - MATERIALES Y SUMINISTROS"/>
    <s v="2.3.9 - PRODUCTOS Y ÚTILES VARIOS"/>
    <s v="N"/>
    <s v="00 - N/A"/>
    <s v="10 - FONDO GENERAL"/>
    <s v="99 - MULTIPROVINCIAL"/>
    <s v="2.3.9.5.01 - Útiles de cocina y comedor"/>
    <s v="(en blanco)"/>
    <s v="(en blanco)"/>
    <n v="200000"/>
    <n v="25116.3"/>
    <n v="85000"/>
    <n v="25116.3"/>
  </r>
  <r>
    <s v="2023"/>
    <x v="0"/>
    <x v="0"/>
    <x v="0"/>
    <x v="0"/>
    <s v="2 - Poder Ejecutivo"/>
    <s v="0211 - MINISTERIO DE OBRAS PÚBLICAS Y COMUNICACIONES"/>
    <s v="0009 - OFICINA NACIONAL DE METEOROLOGÍA"/>
    <x v="3"/>
    <x v="16"/>
    <x v="57"/>
    <s v="2.3 - MATERIALES Y SUMINISTROS"/>
    <s v="2.3.9 - PRODUCTOS Y ÚTILES VARIOS"/>
    <s v="N"/>
    <s v="00 - N/A"/>
    <s v="10 - FONDO GENERAL"/>
    <s v="99 - MULTIPROVINCIAL"/>
    <s v="2.3.9.6.01 - Productos eléctricos y afines"/>
    <s v="(en blanco)"/>
    <s v="(en blanco)"/>
    <n v="1000000"/>
    <n v="2503188.5099999998"/>
    <n v="2067250"/>
    <n v="1764166.3099999998"/>
  </r>
  <r>
    <s v="2023"/>
    <x v="0"/>
    <x v="0"/>
    <x v="0"/>
    <x v="0"/>
    <s v="2 - Poder Ejecutivo"/>
    <s v="0211 - MINISTERIO DE OBRAS PÚBLICAS Y COMUNICACIONES"/>
    <s v="0009 - OFICINA NACIONAL DE METEOROLOGÍA"/>
    <x v="3"/>
    <x v="16"/>
    <x v="57"/>
    <s v="2.3 - MATERIALES Y SUMINISTROS"/>
    <s v="2.3.9 - PRODUCTOS Y ÚTILES VARIOS"/>
    <s v="N"/>
    <s v="00 - N/A"/>
    <s v="10 - FONDO GENERAL"/>
    <s v="99 - MULTIPROVINCIAL"/>
    <s v="2.3.9.8.01 - Repuestos"/>
    <s v="(en blanco)"/>
    <s v="(en blanco)"/>
    <n v="500000"/>
    <n v="1751373.3199999998"/>
    <n v="1395000"/>
    <n v="1751373.32"/>
  </r>
  <r>
    <s v="2023"/>
    <x v="0"/>
    <x v="0"/>
    <x v="0"/>
    <x v="0"/>
    <s v="2 - Poder Ejecutivo"/>
    <s v="0211 - MINISTERIO DE OBRAS PÚBLICAS Y COMUNICACIONES"/>
    <s v="0009 - OFICINA NACIONAL DE METEOROLOGÍA"/>
    <x v="3"/>
    <x v="16"/>
    <x v="57"/>
    <s v="2.3 - MATERIALES Y SUMINISTROS"/>
    <s v="2.3.9 - PRODUCTOS Y ÚTILES VARIOS"/>
    <s v="N"/>
    <s v="00 - N/A"/>
    <s v="10 - FONDO GENERAL"/>
    <s v="99 - MULTIPROVINCIAL"/>
    <s v="2.3.9.8.02 - Accesorios"/>
    <s v="(en blanco)"/>
    <s v="(en blanco)"/>
    <n v="700000"/>
    <n v="398769.25"/>
    <n v="736130"/>
    <n v="366478.55"/>
  </r>
  <r>
    <s v="2023"/>
    <x v="0"/>
    <x v="0"/>
    <x v="0"/>
    <x v="0"/>
    <s v="2 - Poder Ejecutivo"/>
    <s v="0211 - MINISTERIO DE OBRAS PÚBLICAS Y COMUNICACIONES"/>
    <s v="0009 - OFICINA NACIONAL DE METEOROLOGÍA"/>
    <x v="3"/>
    <x v="16"/>
    <x v="57"/>
    <s v="2.3 - MATERIALES Y SUMINISTROS"/>
    <s v="2.3.9 - PRODUCTOS Y ÚTILES VARIOS"/>
    <s v="N"/>
    <s v="00 - N/A"/>
    <s v="10 - FONDO GENERAL"/>
    <s v="99 - MULTIPROVINCIAL"/>
    <s v="2.3.9.9.01 - Productos y Utiles Varios  n.i.p"/>
    <s v="(en blanco)"/>
    <s v="(en blanco)"/>
    <n v="100000"/>
    <n v="32980"/>
    <n v="150000"/>
    <n v="20000"/>
  </r>
  <r>
    <s v="2023"/>
    <x v="0"/>
    <x v="0"/>
    <x v="0"/>
    <x v="0"/>
    <s v="2 - Poder Ejecutivo"/>
    <s v="0211 - MINISTERIO DE OBRAS PÚBLICAS Y COMUNICACIONES"/>
    <s v="0009 - OFICINA NACIONAL DE METEOROLOGÍA"/>
    <x v="3"/>
    <x v="16"/>
    <x v="57"/>
    <s v="2.3 - MATERIALES Y SUMINISTROS"/>
    <s v="2.3.9 - PRODUCTOS Y ÚTILES VARIOS"/>
    <s v="N"/>
    <s v="00 - N/A"/>
    <s v="10 - FONDO GENERAL"/>
    <s v="99 - MULTIPROVINCIAL"/>
    <s v="2.3.9.9.04 - Productos y útiles de defensa y seguridad"/>
    <s v="(en blanco)"/>
    <s v="(en blanco)"/>
    <n v="500000"/>
    <n v="578100.35000000009"/>
    <n v="834300"/>
    <n v="514483.99"/>
  </r>
  <r>
    <s v="2023"/>
    <x v="0"/>
    <x v="0"/>
    <x v="1"/>
    <x v="1"/>
    <s v="2 - Poder Ejecutivo"/>
    <s v="0211 - MINISTERIO DE OBRAS PÚBLICAS Y COMUNICACIONES"/>
    <s v="0009 - OFICINA NACIONAL DE METEOROLOGÍA"/>
    <x v="3"/>
    <x v="16"/>
    <x v="57"/>
    <s v="2.3 - MATERIALES Y SUMINISTROS"/>
    <s v="2.3.9 - PRODUCTOS Y ÚTILES VARIOS"/>
    <s v="N"/>
    <s v="00 - N/A"/>
    <s v="10 - FONDO GENERAL"/>
    <s v="99 - MULTIPROVINCIAL"/>
    <s v="2.3.9.9.05 - Productos y útiles diversos"/>
    <s v="(en blanco)"/>
    <s v="(en blanco)"/>
    <n v="100000"/>
    <n v="219923.94"/>
    <n v="219925"/>
    <n v="219923.94"/>
  </r>
  <r>
    <s v="2023"/>
    <x v="0"/>
    <x v="0"/>
    <x v="0"/>
    <x v="0"/>
    <s v="2 - Poder Ejecutivo"/>
    <s v="0211 - MINISTERIO DE OBRAS PÚBLICAS Y COMUNICACIONES"/>
    <s v="0010 - COMISION PRESIDENCIAL PARA LA MODERNIZACION Y SEGURIDAD PORTUARIAS"/>
    <x v="3"/>
    <x v="9"/>
    <x v="58"/>
    <s v="2.1 - REMUNERACIONES Y CONTRIBUCIONES"/>
    <s v="2.1.1 - REMUNERACIONES"/>
    <s v="N"/>
    <s v="00 - N/A"/>
    <s v="10 - FONDO GENERAL"/>
    <s v="99 - MULTIPROVINCIAL"/>
    <s v="2.1.1.2.08 - Empleados temporales"/>
    <s v="(en blanco)"/>
    <s v="(en blanco)"/>
    <n v="36397000"/>
    <n v="29965000"/>
    <n v="29965000"/>
    <n v="29965000"/>
  </r>
  <r>
    <s v="2023"/>
    <x v="0"/>
    <x v="0"/>
    <x v="0"/>
    <x v="0"/>
    <s v="2 - Poder Ejecutivo"/>
    <s v="0211 - MINISTERIO DE OBRAS PÚBLICAS Y COMUNICACIONES"/>
    <s v="0010 - COMISION PRESIDENCIAL PARA LA MODERNIZACION Y SEGURIDAD PORTUARIAS"/>
    <x v="3"/>
    <x v="9"/>
    <x v="58"/>
    <s v="2.1 - REMUNERACIONES Y CONTRIBUCIONES"/>
    <s v="2.1.1 - REMUNERACIONES"/>
    <s v="N"/>
    <s v="00 - N/A"/>
    <s v="10 - FONDO GENERAL"/>
    <s v="99 - MULTIPROVINCIAL"/>
    <s v="2.1.1.2.09 - Personal de carácter eventual"/>
    <s v="(en blanco)"/>
    <s v="(en blanco)"/>
    <n v="0"/>
    <n v="4390000"/>
    <n v="4390000"/>
    <n v="4390000"/>
  </r>
  <r>
    <s v="2023"/>
    <x v="0"/>
    <x v="0"/>
    <x v="0"/>
    <x v="0"/>
    <s v="2 - Poder Ejecutivo"/>
    <s v="0211 - MINISTERIO DE OBRAS PÚBLICAS Y COMUNICACIONES"/>
    <s v="0010 - COMISION PRESIDENCIAL PARA LA MODERNIZACION Y SEGURIDAD PORTUARIAS"/>
    <x v="3"/>
    <x v="9"/>
    <x v="58"/>
    <s v="2.1 - REMUNERACIONES Y CONTRIBUCIONES"/>
    <s v="2.1.1 - REMUNERACIONES"/>
    <s v="N"/>
    <s v="00 - N/A"/>
    <s v="10 - FONDO GENERAL"/>
    <s v="99 - MULTIPROVINCIAL"/>
    <s v="2.1.1.4.01 - Sueldo Anual No. 13"/>
    <s v="(en blanco)"/>
    <s v="(en blanco)"/>
    <n v="3479500"/>
    <n v="2593250"/>
    <n v="2593250"/>
    <n v="2593250"/>
  </r>
  <r>
    <s v="2023"/>
    <x v="0"/>
    <x v="0"/>
    <x v="0"/>
    <x v="0"/>
    <s v="2 - Poder Ejecutivo"/>
    <s v="0211 - MINISTERIO DE OBRAS PÚBLICAS Y COMUNICACIONES"/>
    <s v="0010 - COMISION PRESIDENCIAL PARA LA MODERNIZACION Y SEGURIDAD PORTUARIAS"/>
    <x v="3"/>
    <x v="9"/>
    <x v="58"/>
    <s v="2.1 - REMUNERACIONES Y CONTRIBUCIONES"/>
    <s v="2.1.1 - REMUNERACIONES"/>
    <s v="N"/>
    <s v="00 - N/A"/>
    <s v="10 - FONDO GENERAL"/>
    <s v="99 - MULTIPROVINCIAL"/>
    <s v="2.1.1.5.03 - Prestación laboral por desvinculación"/>
    <s v="(en blanco)"/>
    <s v="(en blanco)"/>
    <n v="200000"/>
    <n v="0"/>
    <n v="0"/>
    <n v="0"/>
  </r>
  <r>
    <s v="2023"/>
    <x v="0"/>
    <x v="0"/>
    <x v="0"/>
    <x v="0"/>
    <s v="2 - Poder Ejecutivo"/>
    <s v="0211 - MINISTERIO DE OBRAS PÚBLICAS Y COMUNICACIONES"/>
    <s v="0010 - COMISION PRESIDENCIAL PARA LA MODERNIZACION Y SEGURIDAD PORTUARIAS"/>
    <x v="3"/>
    <x v="9"/>
    <x v="58"/>
    <s v="2.1 - REMUNERACIONES Y CONTRIBUCIONES"/>
    <s v="2.1.1 - REMUNERACIONES"/>
    <s v="N"/>
    <s v="00 - N/A"/>
    <s v="10 - FONDO GENERAL"/>
    <s v="99 - MULTIPROVINCIAL"/>
    <s v="2.1.1.5.04 - Proporción de vacaciones no disfrutadas"/>
    <s v="(en blanco)"/>
    <s v="(en blanco)"/>
    <n v="100000"/>
    <n v="309183.2"/>
    <n v="550000"/>
    <n v="76142.13"/>
  </r>
  <r>
    <s v="2023"/>
    <x v="0"/>
    <x v="0"/>
    <x v="0"/>
    <x v="0"/>
    <s v="2 - Poder Ejecutivo"/>
    <s v="0211 - MINISTERIO DE OBRAS PÚBLICAS Y COMUNICACIONES"/>
    <s v="0010 - COMISION PRESIDENCIAL PARA LA MODERNIZACION Y SEGURIDAD PORTUARIAS"/>
    <x v="3"/>
    <x v="9"/>
    <x v="58"/>
    <s v="2.1 - REMUNERACIONES Y CONTRIBUCIONES"/>
    <s v="2.1.2 - SOBRESUELDOS"/>
    <s v="N"/>
    <s v="00 - N/A"/>
    <s v="10 - FONDO GENERAL"/>
    <s v="99 - MULTIPROVINCIAL"/>
    <s v="2.1.2.2.05 - Compensación servicios de seguridad"/>
    <s v="(en blanco)"/>
    <s v="(en blanco)"/>
    <n v="3588000"/>
    <n v="4444000"/>
    <n v="4588000"/>
    <n v="4444000"/>
  </r>
  <r>
    <s v="2023"/>
    <x v="0"/>
    <x v="0"/>
    <x v="0"/>
    <x v="0"/>
    <s v="2 - Poder Ejecutivo"/>
    <s v="0211 - MINISTERIO DE OBRAS PÚBLICAS Y COMUNICACIONES"/>
    <s v="0010 - COMISION PRESIDENCIAL PARA LA MODERNIZACION Y SEGURIDAD PORTUARIAS"/>
    <x v="3"/>
    <x v="9"/>
    <x v="58"/>
    <s v="2.1 - REMUNERACIONES Y CONTRIBUCIONES"/>
    <s v="2.1.2 - SOBRESUELDOS"/>
    <s v="N"/>
    <s v="00 - N/A"/>
    <s v="10 - FONDO GENERAL"/>
    <s v="99 - MULTIPROVINCIAL"/>
    <s v="2.1.2.2.06 - Incentivo por Rendimiento Individual"/>
    <s v="(en blanco)"/>
    <s v="(en blanco)"/>
    <n v="3778500"/>
    <n v="0"/>
    <n v="0"/>
    <n v="0"/>
  </r>
  <r>
    <s v="2023"/>
    <x v="0"/>
    <x v="0"/>
    <x v="0"/>
    <x v="0"/>
    <s v="2 - Poder Ejecutivo"/>
    <s v="0211 - MINISTERIO DE OBRAS PÚBLICAS Y COMUNICACIONES"/>
    <s v="0010 - COMISION PRESIDENCIAL PARA LA MODERNIZACION Y SEGURIDAD PORTUARIAS"/>
    <x v="3"/>
    <x v="9"/>
    <x v="58"/>
    <s v="2.1 - REMUNERACIONES Y CONTRIBUCIONES"/>
    <s v="2.1.2 - SOBRESUELDOS"/>
    <s v="N"/>
    <s v="00 - N/A"/>
    <s v="10 - FONDO GENERAL"/>
    <s v="99 - MULTIPROVINCIAL"/>
    <s v="2.1.2.2.10 - Compensación por cumplimiento de indicadores del MAP"/>
    <s v="(en blanco)"/>
    <s v="(en blanco)"/>
    <n v="3778500"/>
    <n v="0"/>
    <n v="0"/>
    <n v="0"/>
  </r>
  <r>
    <s v="2023"/>
    <x v="0"/>
    <x v="0"/>
    <x v="0"/>
    <x v="0"/>
    <s v="2 - Poder Ejecutivo"/>
    <s v="0211 - MINISTERIO DE OBRAS PÚBLICAS Y COMUNICACIONES"/>
    <s v="0010 - COMISION PRESIDENCIAL PARA LA MODERNIZACION Y SEGURIDAD PORTUARIAS"/>
    <x v="3"/>
    <x v="9"/>
    <x v="58"/>
    <s v="2.1 - REMUNERACIONES Y CONTRIBUCIONES"/>
    <s v="2.1.2 - SOBRESUELDOS"/>
    <s v="N"/>
    <s v="00 - N/A"/>
    <s v="10 - FONDO GENERAL"/>
    <s v="99 - MULTIPROVINCIAL"/>
    <s v="2.1.2.2.15 - Compensación extraordinaria anual"/>
    <s v="(en blanco)"/>
    <s v="(en blanco)"/>
    <n v="0"/>
    <n v="2680000"/>
    <n v="2700000"/>
    <n v="0"/>
  </r>
  <r>
    <s v="2023"/>
    <x v="0"/>
    <x v="0"/>
    <x v="0"/>
    <x v="0"/>
    <s v="2 - Poder Ejecutivo"/>
    <s v="0211 - MINISTERIO DE OBRAS PÚBLICAS Y COMUNICACIONES"/>
    <s v="0010 - COMISION PRESIDENCIAL PARA LA MODERNIZACION Y SEGURIDAD PORTUARIAS"/>
    <x v="3"/>
    <x v="9"/>
    <x v="58"/>
    <s v="2.1 - REMUNERACIONES Y CONTRIBUCIONES"/>
    <s v="2.1.5 - CONTRIBUCIONES A LA SEGURIDAD SOCIAL"/>
    <s v="N"/>
    <s v="00 - N/A"/>
    <s v="10 - FONDO GENERAL"/>
    <s v="99 - MULTIPROVINCIAL"/>
    <s v="2.1.5.1.01 - Contribuciones al seguro de salud"/>
    <s v="(en blanco)"/>
    <s v="(en blanco)"/>
    <n v="3000000"/>
    <n v="2435769.5000000005"/>
    <n v="3000000"/>
    <n v="2435769.5"/>
  </r>
  <r>
    <s v="2023"/>
    <x v="0"/>
    <x v="0"/>
    <x v="0"/>
    <x v="0"/>
    <s v="2 - Poder Ejecutivo"/>
    <s v="0211 - MINISTERIO DE OBRAS PÚBLICAS Y COMUNICACIONES"/>
    <s v="0010 - COMISION PRESIDENCIAL PARA LA MODERNIZACION Y SEGURIDAD PORTUARIAS"/>
    <x v="3"/>
    <x v="9"/>
    <x v="58"/>
    <s v="2.1 - REMUNERACIONES Y CONTRIBUCIONES"/>
    <s v="2.1.5 - CONTRIBUCIONES A LA SEGURIDAD SOCIAL"/>
    <s v="N"/>
    <s v="00 - N/A"/>
    <s v="10 - FONDO GENERAL"/>
    <s v="99 - MULTIPROVINCIAL"/>
    <s v="2.1.5.2.01 - Contribuciones al seguro de pensiones"/>
    <s v="(en blanco)"/>
    <s v="(en blanco)"/>
    <n v="3000000"/>
    <n v="2439205"/>
    <n v="3000000"/>
    <n v="2439205"/>
  </r>
  <r>
    <s v="2023"/>
    <x v="0"/>
    <x v="0"/>
    <x v="0"/>
    <x v="0"/>
    <s v="2 - Poder Ejecutivo"/>
    <s v="0211 - MINISTERIO DE OBRAS PÚBLICAS Y COMUNICACIONES"/>
    <s v="0010 - COMISION PRESIDENCIAL PARA LA MODERNIZACION Y SEGURIDAD PORTUARIAS"/>
    <x v="3"/>
    <x v="9"/>
    <x v="58"/>
    <s v="2.1 - REMUNERACIONES Y CONTRIBUCIONES"/>
    <s v="2.1.5 - CONTRIBUCIONES A LA SEGURIDAD SOCIAL"/>
    <s v="N"/>
    <s v="00 - N/A"/>
    <s v="10 - FONDO GENERAL"/>
    <s v="99 - MULTIPROVINCIAL"/>
    <s v="2.1.5.3.01 - Contribuciones al seguro de riesgo laboral"/>
    <s v="(en blanco)"/>
    <s v="(en blanco)"/>
    <n v="400000"/>
    <n v="340983.37000000011"/>
    <n v="400000"/>
    <n v="340983.37"/>
  </r>
  <r>
    <s v="2023"/>
    <x v="0"/>
    <x v="0"/>
    <x v="0"/>
    <x v="0"/>
    <s v="2 - Poder Ejecutivo"/>
    <s v="0211 - MINISTERIO DE OBRAS PÚBLICAS Y COMUNICACIONES"/>
    <s v="0010 - COMISION PRESIDENCIAL PARA LA MODERNIZACION Y SEGURIDAD PORTUARIAS"/>
    <x v="3"/>
    <x v="9"/>
    <x v="58"/>
    <s v="2.2 - CONTRATACIÓN DE SERVICIOS"/>
    <s v="2.2.1 - SERVICIOS BÁSICOS"/>
    <s v="N"/>
    <s v="00 - N/A"/>
    <s v="10 - FONDO GENERAL"/>
    <s v="99 - MULTIPROVINCIAL"/>
    <s v="2.2.1.3.01 - Teléfono local"/>
    <s v="(en blanco)"/>
    <s v="(en blanco)"/>
    <n v="1200000"/>
    <n v="888559.46000000008"/>
    <n v="1200000"/>
    <n v="888559.46000000008"/>
  </r>
  <r>
    <s v="2023"/>
    <x v="0"/>
    <x v="0"/>
    <x v="0"/>
    <x v="0"/>
    <s v="2 - Poder Ejecutivo"/>
    <s v="0211 - MINISTERIO DE OBRAS PÚBLICAS Y COMUNICACIONES"/>
    <s v="0010 - COMISION PRESIDENCIAL PARA LA MODERNIZACION Y SEGURIDAD PORTUARIAS"/>
    <x v="3"/>
    <x v="9"/>
    <x v="58"/>
    <s v="2.2 - CONTRATACIÓN DE SERVICIOS"/>
    <s v="2.2.1 - SERVICIOS BÁSICOS"/>
    <s v="N"/>
    <s v="00 - N/A"/>
    <s v="10 - FONDO GENERAL"/>
    <s v="99 - MULTIPROVINCIAL"/>
    <s v="2.2.1.4.01 - Telefax y correos"/>
    <s v="(en blanco)"/>
    <s v="(en blanco)"/>
    <n v="204000"/>
    <n v="426441.60000000003"/>
    <n v="204000"/>
    <n v="426441.60000000003"/>
  </r>
  <r>
    <s v="2023"/>
    <x v="0"/>
    <x v="0"/>
    <x v="0"/>
    <x v="0"/>
    <s v="2 - Poder Ejecutivo"/>
    <s v="0211 - MINISTERIO DE OBRAS PÚBLICAS Y COMUNICACIONES"/>
    <s v="0010 - COMISION PRESIDENCIAL PARA LA MODERNIZACION Y SEGURIDAD PORTUARIAS"/>
    <x v="3"/>
    <x v="9"/>
    <x v="58"/>
    <s v="2.2 - CONTRATACIÓN DE SERVICIOS"/>
    <s v="2.2.1 - SERVICIOS BÁSICOS"/>
    <s v="N"/>
    <s v="00 - N/A"/>
    <s v="10 - FONDO GENERAL"/>
    <s v="99 - MULTIPROVINCIAL"/>
    <s v="2.2.1.5.01 - Servicio de internet y televisión por cable"/>
    <s v="(en blanco)"/>
    <s v="(en blanco)"/>
    <n v="200000"/>
    <n v="288924.23000000004"/>
    <n v="200000"/>
    <n v="288924.23000000004"/>
  </r>
  <r>
    <s v="2023"/>
    <x v="0"/>
    <x v="0"/>
    <x v="0"/>
    <x v="0"/>
    <s v="2 - Poder Ejecutivo"/>
    <s v="0211 - MINISTERIO DE OBRAS PÚBLICAS Y COMUNICACIONES"/>
    <s v="0010 - COMISION PRESIDENCIAL PARA LA MODERNIZACION Y SEGURIDAD PORTUARIAS"/>
    <x v="3"/>
    <x v="9"/>
    <x v="58"/>
    <s v="2.2 - CONTRATACIÓN DE SERVICIOS"/>
    <s v="2.2.2 - PUBLICIDAD, IMPRESIÓN Y ENCUADERNACIÓN"/>
    <s v="N"/>
    <s v="00 - N/A"/>
    <s v="10 - FONDO GENERAL"/>
    <s v="99 - MULTIPROVINCIAL"/>
    <s v="2.2.2.2.01 - Impresión, encuadernación y rotulación"/>
    <s v="(en blanco)"/>
    <s v="(en blanco)"/>
    <n v="0"/>
    <n v="0"/>
    <n v="10000"/>
    <n v="0"/>
  </r>
  <r>
    <s v="2023"/>
    <x v="0"/>
    <x v="0"/>
    <x v="0"/>
    <x v="0"/>
    <s v="2 - Poder Ejecutivo"/>
    <s v="0211 - MINISTERIO DE OBRAS PÚBLICAS Y COMUNICACIONES"/>
    <s v="0010 - COMISION PRESIDENCIAL PARA LA MODERNIZACION Y SEGURIDAD PORTUARIAS"/>
    <x v="3"/>
    <x v="9"/>
    <x v="58"/>
    <s v="2.2 - CONTRATACIÓN DE SERVICIOS"/>
    <s v="2.2.3 - VIÁTICOS"/>
    <s v="N"/>
    <s v="00 - N/A"/>
    <s v="10 - FONDO GENERAL"/>
    <s v="99 - MULTIPROVINCIAL"/>
    <s v="2.2.3.1.01 - Viáticos dentro del país"/>
    <s v="(en blanco)"/>
    <s v="(en blanco)"/>
    <n v="1800000"/>
    <n v="1590000"/>
    <n v="1800000"/>
    <n v="1590000"/>
  </r>
  <r>
    <s v="2023"/>
    <x v="0"/>
    <x v="0"/>
    <x v="0"/>
    <x v="0"/>
    <s v="2 - Poder Ejecutivo"/>
    <s v="0211 - MINISTERIO DE OBRAS PÚBLICAS Y COMUNICACIONES"/>
    <s v="0010 - COMISION PRESIDENCIAL PARA LA MODERNIZACION Y SEGURIDAD PORTUARIAS"/>
    <x v="3"/>
    <x v="9"/>
    <x v="58"/>
    <s v="2.2 - CONTRATACIÓN DE SERVICIOS"/>
    <s v="2.2.3 - VIÁTICOS"/>
    <s v="N"/>
    <s v="00 - N/A"/>
    <s v="10 - FONDO GENERAL"/>
    <s v="99 - MULTIPROVINCIAL"/>
    <s v="2.2.3.2.01 - Viaticos fuera del país"/>
    <s v="(en blanco)"/>
    <s v="(en blanco)"/>
    <n v="400000"/>
    <n v="163423.5"/>
    <n v="400000"/>
    <n v="163423.5"/>
  </r>
  <r>
    <s v="2023"/>
    <x v="0"/>
    <x v="0"/>
    <x v="0"/>
    <x v="0"/>
    <s v="2 - Poder Ejecutivo"/>
    <s v="0211 - MINISTERIO DE OBRAS PÚBLICAS Y COMUNICACIONES"/>
    <s v="0010 - COMISION PRESIDENCIAL PARA LA MODERNIZACION Y SEGURIDAD PORTUARIAS"/>
    <x v="3"/>
    <x v="9"/>
    <x v="58"/>
    <s v="2.2 - CONTRATACIÓN DE SERVICIOS"/>
    <s v="2.2.6 - SEGUROS"/>
    <s v="N"/>
    <s v="00 - N/A"/>
    <s v="10 - FONDO GENERAL"/>
    <s v="99 - MULTIPROVINCIAL"/>
    <s v="2.2.6.2.01 - Seguro de bienes muebles"/>
    <s v="(en blanco)"/>
    <s v="(en blanco)"/>
    <n v="1000000"/>
    <n v="1867341.78"/>
    <n v="1869900"/>
    <n v="1867341.78"/>
  </r>
  <r>
    <s v="2023"/>
    <x v="0"/>
    <x v="0"/>
    <x v="0"/>
    <x v="0"/>
    <s v="2 - Poder Ejecutivo"/>
    <s v="0211 - MINISTERIO DE OBRAS PÚBLICAS Y COMUNICACIONES"/>
    <s v="0010 - COMISION PRESIDENCIAL PARA LA MODERNIZACION Y SEGURIDAD PORTUARIAS"/>
    <x v="3"/>
    <x v="9"/>
    <x v="58"/>
    <s v="2.2 - CONTRATACIÓN DE SERVICIOS"/>
    <s v="2.2.6 - SEGUROS"/>
    <s v="N"/>
    <s v="00 - N/A"/>
    <s v="10 - FONDO GENERAL"/>
    <s v="99 - MULTIPROVINCIAL"/>
    <s v="2.2.6.3.01 - Seguros de personas"/>
    <s v="(en blanco)"/>
    <s v="(en blanco)"/>
    <n v="184000"/>
    <n v="180825.22999999992"/>
    <n v="184000"/>
    <n v="180825.22999999995"/>
  </r>
  <r>
    <s v="2023"/>
    <x v="0"/>
    <x v="0"/>
    <x v="0"/>
    <x v="0"/>
    <s v="2 - Poder Ejecutivo"/>
    <s v="0211 - MINISTERIO DE OBRAS PÚBLICAS Y COMUNICACIONES"/>
    <s v="0010 - COMISION PRESIDENCIAL PARA LA MODERNIZACION Y SEGURIDAD PORTUARIAS"/>
    <x v="3"/>
    <x v="9"/>
    <x v="58"/>
    <s v="2.2 - CONTRATACIÓN DE SERVICIOS"/>
    <s v="2.2.7 - SERVICIOS DE CONSERVACIÓN, REPARACIONES MENORES E INSTALACIONES TEMPORALES"/>
    <s v="N"/>
    <s v="00 - N/A"/>
    <s v="10 - FONDO GENERAL"/>
    <s v="99 - MULTIPROVINCIAL"/>
    <s v="2.2.7.1.01 - Reparaciones y mantenimientos menores en edificaciones"/>
    <s v="(en blanco)"/>
    <s v="(en blanco)"/>
    <n v="0"/>
    <n v="708000"/>
    <n v="800000"/>
    <n v="708000"/>
  </r>
  <r>
    <s v="2023"/>
    <x v="0"/>
    <x v="0"/>
    <x v="0"/>
    <x v="0"/>
    <s v="2 - Poder Ejecutivo"/>
    <s v="0211 - MINISTERIO DE OBRAS PÚBLICAS Y COMUNICACIONES"/>
    <s v="0010 - COMISION PRESIDENCIAL PARA LA MODERNIZACION Y SEGURIDAD PORTUARIAS"/>
    <x v="3"/>
    <x v="9"/>
    <x v="58"/>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100000"/>
    <n v="4500"/>
    <n v="4500"/>
    <n v="4500"/>
  </r>
  <r>
    <s v="2023"/>
    <x v="0"/>
    <x v="0"/>
    <x v="0"/>
    <x v="0"/>
    <s v="2 - Poder Ejecutivo"/>
    <s v="0211 - MINISTERIO DE OBRAS PÚBLICAS Y COMUNICACIONES"/>
    <s v="0010 - COMISION PRESIDENCIAL PARA LA MODERNIZACION Y SEGURIDAD PORTUARIAS"/>
    <x v="3"/>
    <x v="9"/>
    <x v="58"/>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400000"/>
    <n v="380435.78"/>
    <n v="555500"/>
    <n v="380435.64"/>
  </r>
  <r>
    <s v="2023"/>
    <x v="0"/>
    <x v="0"/>
    <x v="0"/>
    <x v="0"/>
    <s v="2 - Poder Ejecutivo"/>
    <s v="0211 - MINISTERIO DE OBRAS PÚBLICAS Y COMUNICACIONES"/>
    <s v="0010 - COMISION PRESIDENCIAL PARA LA MODERNIZACION Y SEGURIDAD PORTUARIAS"/>
    <x v="3"/>
    <x v="9"/>
    <x v="58"/>
    <s v="2.2 - CONTRATACIÓN DE SERVICIOS"/>
    <s v="2.2.8 - OTROS SERVICIOS NO INCLUIDOS EN CONCEPTOS ANTERIORES"/>
    <s v="N"/>
    <s v="00 - N/A"/>
    <s v="10 - FONDO GENERAL"/>
    <s v="99 - MULTIPROVINCIAL"/>
    <s v="2.2.8.6.01 - Eventos generales"/>
    <s v="(en blanco)"/>
    <s v="(en blanco)"/>
    <n v="500000"/>
    <n v="332327.09999999998"/>
    <n v="398000"/>
    <n v="332327.09999999998"/>
  </r>
  <r>
    <s v="2023"/>
    <x v="0"/>
    <x v="0"/>
    <x v="0"/>
    <x v="0"/>
    <s v="2 - Poder Ejecutivo"/>
    <s v="0211 - MINISTERIO DE OBRAS PÚBLICAS Y COMUNICACIONES"/>
    <s v="0010 - COMISION PRESIDENCIAL PARA LA MODERNIZACION Y SEGURIDAD PORTUARIAS"/>
    <x v="3"/>
    <x v="9"/>
    <x v="58"/>
    <s v="2.2 - CONTRATACIÓN DE SERVICIOS"/>
    <s v="2.2.8 - OTROS SERVICIOS NO INCLUIDOS EN CONCEPTOS ANTERIORES"/>
    <s v="N"/>
    <s v="00 - N/A"/>
    <s v="10 - FONDO GENERAL"/>
    <s v="99 - MULTIPROVINCIAL"/>
    <s v="2.2.8.7.01 - Servicios técnicos y profesionales"/>
    <s v="(en blanco)"/>
    <s v="(en blanco)"/>
    <n v="1000000"/>
    <n v="0"/>
    <n v="400000"/>
    <n v="0"/>
  </r>
  <r>
    <s v="2023"/>
    <x v="0"/>
    <x v="0"/>
    <x v="0"/>
    <x v="0"/>
    <s v="2 - Poder Ejecutivo"/>
    <s v="0211 - MINISTERIO DE OBRAS PÚBLICAS Y COMUNICACIONES"/>
    <s v="0010 - COMISION PRESIDENCIAL PARA LA MODERNIZACION Y SEGURIDAD PORTUARIAS"/>
    <x v="3"/>
    <x v="9"/>
    <x v="58"/>
    <s v="2.2 - CONTRATACIÓN DE SERVICIOS"/>
    <s v="2.2.8 - OTROS SERVICIOS NO INCLUIDOS EN CONCEPTOS ANTERIORES"/>
    <s v="N"/>
    <s v="00 - N/A"/>
    <s v="10 - FONDO GENERAL"/>
    <s v="99 - MULTIPROVINCIAL"/>
    <s v="2.2.8.7.02 - Servicios jurídicos"/>
    <s v="(en blanco)"/>
    <s v="(en blanco)"/>
    <n v="1500000"/>
    <n v="1107880"/>
    <n v="1494000"/>
    <n v="1107880"/>
  </r>
  <r>
    <s v="2023"/>
    <x v="0"/>
    <x v="0"/>
    <x v="0"/>
    <x v="0"/>
    <s v="2 - Poder Ejecutivo"/>
    <s v="0211 - MINISTERIO DE OBRAS PÚBLICAS Y COMUNICACIONES"/>
    <s v="0010 - COMISION PRESIDENCIAL PARA LA MODERNIZACION Y SEGURIDAD PORTUARIAS"/>
    <x v="3"/>
    <x v="9"/>
    <x v="58"/>
    <s v="2.2 - CONTRATACIÓN DE SERVICIOS"/>
    <s v="2.2.8 - OTROS SERVICIOS NO INCLUIDOS EN CONCEPTOS ANTERIORES"/>
    <s v="N"/>
    <s v="00 - N/A"/>
    <s v="10 - FONDO GENERAL"/>
    <s v="99 - MULTIPROVINCIAL"/>
    <s v="2.2.8.7.03 - Servicios de contabilidad y auditoría"/>
    <s v="(en blanco)"/>
    <s v="(en blanco)"/>
    <n v="900000"/>
    <n v="1728000"/>
    <n v="1584000"/>
    <n v="1440000"/>
  </r>
  <r>
    <s v="2023"/>
    <x v="0"/>
    <x v="0"/>
    <x v="0"/>
    <x v="0"/>
    <s v="2 - Poder Ejecutivo"/>
    <s v="0211 - MINISTERIO DE OBRAS PÚBLICAS Y COMUNICACIONES"/>
    <s v="0010 - COMISION PRESIDENCIAL PARA LA MODERNIZACION Y SEGURIDAD PORTUARIAS"/>
    <x v="3"/>
    <x v="9"/>
    <x v="58"/>
    <s v="2.2 - CONTRATACIÓN DE SERVICIOS"/>
    <s v="2.2.8 - OTROS SERVICIOS NO INCLUIDOS EN CONCEPTOS ANTERIORES"/>
    <s v="N"/>
    <s v="00 - N/A"/>
    <s v="10 - FONDO GENERAL"/>
    <s v="99 - MULTIPROVINCIAL"/>
    <s v="2.2.8.7.04 - Servicios de capacitación"/>
    <s v="(en blanco)"/>
    <s v="(en blanco)"/>
    <n v="200000"/>
    <n v="36000"/>
    <n v="106000"/>
    <n v="36000"/>
  </r>
  <r>
    <s v="2023"/>
    <x v="0"/>
    <x v="0"/>
    <x v="0"/>
    <x v="0"/>
    <s v="2 - Poder Ejecutivo"/>
    <s v="0211 - MINISTERIO DE OBRAS PÚBLICAS Y COMUNICACIONES"/>
    <s v="0010 - COMISION PRESIDENCIAL PARA LA MODERNIZACION Y SEGURIDAD PORTUARIAS"/>
    <x v="3"/>
    <x v="9"/>
    <x v="58"/>
    <s v="2.2 - CONTRATACIÓN DE SERVICIOS"/>
    <s v="2.2.8 - OTROS SERVICIOS NO INCLUIDOS EN CONCEPTOS ANTERIORES"/>
    <s v="N"/>
    <s v="00 - N/A"/>
    <s v="10 - FONDO GENERAL"/>
    <s v="99 - MULTIPROVINCIAL"/>
    <s v="2.2.8.7.06 - Otros servicios técnicos profesionales"/>
    <s v="(en blanco)"/>
    <s v="(en blanco)"/>
    <n v="1440000"/>
    <n v="458516"/>
    <n v="1456000"/>
    <n v="458516"/>
  </r>
  <r>
    <s v="2023"/>
    <x v="0"/>
    <x v="0"/>
    <x v="0"/>
    <x v="0"/>
    <s v="2 - Poder Ejecutivo"/>
    <s v="0211 - MINISTERIO DE OBRAS PÚBLICAS Y COMUNICACIONES"/>
    <s v="0010 - COMISION PRESIDENCIAL PARA LA MODERNIZACION Y SEGURIDAD PORTUARIAS"/>
    <x v="3"/>
    <x v="9"/>
    <x v="58"/>
    <s v="2.2 - CONTRATACIÓN DE SERVICIOS"/>
    <s v="2.2.9 - OTRAS CONTRATACIONES DE SERVICIOS"/>
    <s v="N"/>
    <s v="00 - N/A"/>
    <s v="10 - FONDO GENERAL"/>
    <s v="99 - MULTIPROVINCIAL"/>
    <s v="2.2.9.1.01 - Otras contrataciones de servicios"/>
    <s v="(en blanco)"/>
    <s v="(en blanco)"/>
    <n v="0"/>
    <n v="0"/>
    <n v="0"/>
    <n v="0"/>
  </r>
  <r>
    <s v="2023"/>
    <x v="0"/>
    <x v="0"/>
    <x v="0"/>
    <x v="0"/>
    <s v="2 - Poder Ejecutivo"/>
    <s v="0211 - MINISTERIO DE OBRAS PÚBLICAS Y COMUNICACIONES"/>
    <s v="0010 - COMISION PRESIDENCIAL PARA LA MODERNIZACION Y SEGURIDAD PORTUARIAS"/>
    <x v="3"/>
    <x v="9"/>
    <x v="58"/>
    <s v="2.2 - CONTRATACIÓN DE SERVICIOS"/>
    <s v="2.2.9 - OTRAS CONTRATACIONES DE SERVICIOS"/>
    <s v="N"/>
    <s v="00 - N/A"/>
    <s v="10 - FONDO GENERAL"/>
    <s v="99 - MULTIPROVINCIAL"/>
    <s v="2.2.9.2.03 - Servicios de Catering"/>
    <s v="(en blanco)"/>
    <s v="(en blanco)"/>
    <n v="100000"/>
    <n v="186587.5"/>
    <n v="186900"/>
    <n v="186587.5"/>
  </r>
  <r>
    <s v="2023"/>
    <x v="0"/>
    <x v="0"/>
    <x v="0"/>
    <x v="0"/>
    <s v="2 - Poder Ejecutivo"/>
    <s v="0211 - MINISTERIO DE OBRAS PÚBLICAS Y COMUNICACIONES"/>
    <s v="0010 - COMISION PRESIDENCIAL PARA LA MODERNIZACION Y SEGURIDAD PORTUARIAS"/>
    <x v="3"/>
    <x v="9"/>
    <x v="58"/>
    <s v="2.3 - MATERIALES Y SUMINISTROS"/>
    <s v="2.3.1 - ALIMENTOS Y PRODUCTOS AGROFORESTALES"/>
    <s v="N"/>
    <s v="00 - N/A"/>
    <s v="10 - FONDO GENERAL"/>
    <s v="99 - MULTIPROVINCIAL"/>
    <s v="2.3.1.1.01 - Alimentos y bebidas para personas"/>
    <s v="(en blanco)"/>
    <s v="(en blanco)"/>
    <n v="90000"/>
    <n v="166268.5"/>
    <n v="174100"/>
    <n v="166268.5"/>
  </r>
  <r>
    <s v="2023"/>
    <x v="0"/>
    <x v="0"/>
    <x v="0"/>
    <x v="0"/>
    <s v="2 - Poder Ejecutivo"/>
    <s v="0211 - MINISTERIO DE OBRAS PÚBLICAS Y COMUNICACIONES"/>
    <s v="0010 - COMISION PRESIDENCIAL PARA LA MODERNIZACION Y SEGURIDAD PORTUARIAS"/>
    <x v="3"/>
    <x v="9"/>
    <x v="58"/>
    <s v="2.3 - MATERIALES Y SUMINISTROS"/>
    <s v="2.3.1 - ALIMENTOS Y PRODUCTOS AGROFORESTALES"/>
    <s v="N"/>
    <s v="00 - N/A"/>
    <s v="10 - FONDO GENERAL"/>
    <s v="99 - MULTIPROVINCIAL"/>
    <s v="2.3.1.3.03 - Productos forestales"/>
    <s v="(en blanco)"/>
    <s v="(en blanco)"/>
    <n v="0"/>
    <n v="18998"/>
    <n v="20000"/>
    <n v="18998"/>
  </r>
  <r>
    <s v="2023"/>
    <x v="0"/>
    <x v="0"/>
    <x v="0"/>
    <x v="0"/>
    <s v="2 - Poder Ejecutivo"/>
    <s v="0211 - MINISTERIO DE OBRAS PÚBLICAS Y COMUNICACIONES"/>
    <s v="0010 - COMISION PRESIDENCIAL PARA LA MODERNIZACION Y SEGURIDAD PORTUARIAS"/>
    <x v="3"/>
    <x v="9"/>
    <x v="58"/>
    <s v="2.3 - MATERIALES Y SUMINISTROS"/>
    <s v="2.3.2 - TEXTILES Y VESTUARIOS"/>
    <s v="N"/>
    <s v="00 - N/A"/>
    <s v="10 - FONDO GENERAL"/>
    <s v="99 - MULTIPROVINCIAL"/>
    <s v="2.3.2.2.01 - Acabados textiles"/>
    <s v="(en blanco)"/>
    <s v="(en blanco)"/>
    <n v="0"/>
    <n v="12744"/>
    <n v="14000"/>
    <n v="12744"/>
  </r>
  <r>
    <s v="2023"/>
    <x v="0"/>
    <x v="0"/>
    <x v="0"/>
    <x v="0"/>
    <s v="2 - Poder Ejecutivo"/>
    <s v="0211 - MINISTERIO DE OBRAS PÚBLICAS Y COMUNICACIONES"/>
    <s v="0010 - COMISION PRESIDENCIAL PARA LA MODERNIZACION Y SEGURIDAD PORTUARIAS"/>
    <x v="3"/>
    <x v="9"/>
    <x v="58"/>
    <s v="2.3 - MATERIALES Y SUMINISTROS"/>
    <s v="2.3.2 - TEXTILES Y VESTUARIOS"/>
    <s v="N"/>
    <s v="00 - N/A"/>
    <s v="10 - FONDO GENERAL"/>
    <s v="99 - MULTIPROVINCIAL"/>
    <s v="2.3.2.3.01 - Prendas y accesorios de vestir"/>
    <s v="(en blanco)"/>
    <s v="(en blanco)"/>
    <n v="150000"/>
    <n v="0"/>
    <n v="200"/>
    <n v="0"/>
  </r>
  <r>
    <s v="2023"/>
    <x v="0"/>
    <x v="0"/>
    <x v="0"/>
    <x v="0"/>
    <s v="2 - Poder Ejecutivo"/>
    <s v="0211 - MINISTERIO DE OBRAS PÚBLICAS Y COMUNICACIONES"/>
    <s v="0010 - COMISION PRESIDENCIAL PARA LA MODERNIZACION Y SEGURIDAD PORTUARIAS"/>
    <x v="3"/>
    <x v="9"/>
    <x v="58"/>
    <s v="2.3 - MATERIALES Y SUMINISTROS"/>
    <s v="2.3.3 - PAPEL, CARTÓN E IMPRESOS"/>
    <s v="N"/>
    <s v="00 - N/A"/>
    <s v="10 - FONDO GENERAL"/>
    <s v="99 - MULTIPROVINCIAL"/>
    <s v="2.3.3.1.01 - Papel de escritorio"/>
    <s v="(en blanco)"/>
    <s v="(en blanco)"/>
    <n v="70000"/>
    <n v="33875.549999999996"/>
    <n v="34800"/>
    <n v="33875.549999999996"/>
  </r>
  <r>
    <s v="2023"/>
    <x v="0"/>
    <x v="0"/>
    <x v="0"/>
    <x v="0"/>
    <s v="2 - Poder Ejecutivo"/>
    <s v="0211 - MINISTERIO DE OBRAS PÚBLICAS Y COMUNICACIONES"/>
    <s v="0010 - COMISION PRESIDENCIAL PARA LA MODERNIZACION Y SEGURIDAD PORTUARIAS"/>
    <x v="3"/>
    <x v="9"/>
    <x v="58"/>
    <s v="2.3 - MATERIALES Y SUMINISTROS"/>
    <s v="2.3.3 - PAPEL, CARTÓN E IMPRESOS"/>
    <s v="N"/>
    <s v="00 - N/A"/>
    <s v="10 - FONDO GENERAL"/>
    <s v="99 - MULTIPROVINCIAL"/>
    <s v="2.3.3.2.01 - Papel y cartón"/>
    <s v="(en blanco)"/>
    <s v="(en blanco)"/>
    <n v="80000"/>
    <n v="112345.78"/>
    <n v="120000"/>
    <n v="112345.78"/>
  </r>
  <r>
    <s v="2023"/>
    <x v="0"/>
    <x v="0"/>
    <x v="0"/>
    <x v="0"/>
    <s v="2 - Poder Ejecutivo"/>
    <s v="0211 - MINISTERIO DE OBRAS PÚBLICAS Y COMUNICACIONES"/>
    <s v="0010 - COMISION PRESIDENCIAL PARA LA MODERNIZACION Y SEGURIDAD PORTUARIAS"/>
    <x v="3"/>
    <x v="9"/>
    <x v="58"/>
    <s v="2.3 - MATERIALES Y SUMINISTROS"/>
    <s v="2.3.3 - PAPEL, CARTÓN E IMPRESOS"/>
    <s v="N"/>
    <s v="00 - N/A"/>
    <s v="10 - FONDO GENERAL"/>
    <s v="99 - MULTIPROVINCIAL"/>
    <s v="2.3.3.3.01 - Productos de artes gráficas"/>
    <s v="(en blanco)"/>
    <s v="(en blanco)"/>
    <n v="85000"/>
    <n v="41830.949999999997"/>
    <n v="45000"/>
    <n v="41830.949999999997"/>
  </r>
  <r>
    <s v="2023"/>
    <x v="0"/>
    <x v="0"/>
    <x v="0"/>
    <x v="0"/>
    <s v="2 - Poder Ejecutivo"/>
    <s v="0211 - MINISTERIO DE OBRAS PÚBLICAS Y COMUNICACIONES"/>
    <s v="0010 - COMISION PRESIDENCIAL PARA LA MODERNIZACION Y SEGURIDAD PORTUARIAS"/>
    <x v="3"/>
    <x v="9"/>
    <x v="58"/>
    <s v="2.3 - MATERIALES Y SUMINISTROS"/>
    <s v="2.3.5 - CUERO, CAUCHO Y PLÁSTICO"/>
    <s v="N"/>
    <s v="00 - N/A"/>
    <s v="10 - FONDO GENERAL"/>
    <s v="99 - MULTIPROVINCIAL"/>
    <s v="2.3.5.3.01 - Llantas y neumáticos"/>
    <s v="(en blanco)"/>
    <s v="(en blanco)"/>
    <n v="300000"/>
    <n v="52116.02"/>
    <n v="125000"/>
    <n v="52116.02"/>
  </r>
  <r>
    <s v="2023"/>
    <x v="0"/>
    <x v="0"/>
    <x v="0"/>
    <x v="0"/>
    <s v="2 - Poder Ejecutivo"/>
    <s v="0211 - MINISTERIO DE OBRAS PÚBLICAS Y COMUNICACIONES"/>
    <s v="0010 - COMISION PRESIDENCIAL PARA LA MODERNIZACION Y SEGURIDAD PORTUARIAS"/>
    <x v="3"/>
    <x v="9"/>
    <x v="58"/>
    <s v="2.3 - MATERIALES Y SUMINISTROS"/>
    <s v="2.3.6 - PRODUCTOS DE MINERALES, METÁLICOS Y NO METÁLICOS"/>
    <s v="N"/>
    <s v="00 - N/A"/>
    <s v="10 - FONDO GENERAL"/>
    <s v="99 - MULTIPROVINCIAL"/>
    <s v="2.3.6.2.01 - Productos de vidrio"/>
    <s v="(en blanco)"/>
    <s v="(en blanco)"/>
    <n v="0"/>
    <n v="0"/>
    <n v="0"/>
    <n v="0"/>
  </r>
  <r>
    <s v="2023"/>
    <x v="0"/>
    <x v="0"/>
    <x v="0"/>
    <x v="0"/>
    <s v="2 - Poder Ejecutivo"/>
    <s v="0211 - MINISTERIO DE OBRAS PÚBLICAS Y COMUNICACIONES"/>
    <s v="0010 - COMISION PRESIDENCIAL PARA LA MODERNIZACION Y SEGURIDAD PORTUARIAS"/>
    <x v="3"/>
    <x v="9"/>
    <x v="58"/>
    <s v="2.3 - MATERIALES Y SUMINISTROS"/>
    <s v="2.3.7 - COMBUSTIBLES, LUBRICANTES, PRODUCTOS QUÍMICOS Y CONEXOS"/>
    <s v="N"/>
    <s v="00 - N/A"/>
    <s v="10 - FONDO GENERAL"/>
    <s v="99 - MULTIPROVINCIAL"/>
    <s v="2.3.7.1.01 - Gasolina"/>
    <s v="(en blanco)"/>
    <s v="(en blanco)"/>
    <n v="2300000"/>
    <n v="2600000"/>
    <n v="2600000"/>
    <n v="2600000"/>
  </r>
  <r>
    <s v="2023"/>
    <x v="0"/>
    <x v="0"/>
    <x v="0"/>
    <x v="0"/>
    <s v="2 - Poder Ejecutivo"/>
    <s v="0211 - MINISTERIO DE OBRAS PÚBLICAS Y COMUNICACIONES"/>
    <s v="0010 - COMISION PRESIDENCIAL PARA LA MODERNIZACION Y SEGURIDAD PORTUARIAS"/>
    <x v="3"/>
    <x v="9"/>
    <x v="58"/>
    <s v="2.3 - MATERIALES Y SUMINISTROS"/>
    <s v="2.3.9 - PRODUCTOS Y ÚTILES VARIOS"/>
    <s v="N"/>
    <s v="00 - N/A"/>
    <s v="10 - FONDO GENERAL"/>
    <s v="99 - MULTIPROVINCIAL"/>
    <s v="2.3.9.1.01 - Útiles y materiales de limpieza e higiene"/>
    <s v="(en blanco)"/>
    <s v="(en blanco)"/>
    <n v="80000"/>
    <n v="135018.70000000001"/>
    <n v="136000"/>
    <n v="135018.70000000001"/>
  </r>
  <r>
    <s v="2023"/>
    <x v="0"/>
    <x v="0"/>
    <x v="0"/>
    <x v="0"/>
    <s v="2 - Poder Ejecutivo"/>
    <s v="0211 - MINISTERIO DE OBRAS PÚBLICAS Y COMUNICACIONES"/>
    <s v="0010 - COMISION PRESIDENCIAL PARA LA MODERNIZACION Y SEGURIDAD PORTUARIAS"/>
    <x v="3"/>
    <x v="9"/>
    <x v="58"/>
    <s v="2.3 - MATERIALES Y SUMINISTROS"/>
    <s v="2.3.9 - PRODUCTOS Y ÚTILES VARIOS"/>
    <s v="N"/>
    <s v="00 - N/A"/>
    <s v="10 - FONDO GENERAL"/>
    <s v="99 - MULTIPROVINCIAL"/>
    <s v="2.3.9.2.01 - Útiles  y materiales de escritorio, oficina e informática"/>
    <s v="(en blanco)"/>
    <s v="(en blanco)"/>
    <n v="500000"/>
    <n v="273382.59999999998"/>
    <n v="361000"/>
    <n v="273382.59999999998"/>
  </r>
  <r>
    <s v="2023"/>
    <x v="0"/>
    <x v="0"/>
    <x v="0"/>
    <x v="0"/>
    <s v="2 - Poder Ejecutivo"/>
    <s v="0211 - MINISTERIO DE OBRAS PÚBLICAS Y COMUNICACIONES"/>
    <s v="0010 - COMISION PRESIDENCIAL PARA LA MODERNIZACION Y SEGURIDAD PORTUARIAS"/>
    <x v="3"/>
    <x v="9"/>
    <x v="58"/>
    <s v="2.3 - MATERIALES Y SUMINISTROS"/>
    <s v="2.3.9 - PRODUCTOS Y ÚTILES VARIOS"/>
    <s v="N"/>
    <s v="00 - N/A"/>
    <s v="10 - FONDO GENERAL"/>
    <s v="99 - MULTIPROVINCIAL"/>
    <s v="2.3.9.5.01 - Útiles de cocina y comedor"/>
    <s v="(en blanco)"/>
    <s v="(en blanco)"/>
    <n v="80000"/>
    <n v="41416.869999999995"/>
    <n v="43000"/>
    <n v="41416.869999999995"/>
  </r>
  <r>
    <s v="2023"/>
    <x v="0"/>
    <x v="0"/>
    <x v="0"/>
    <x v="0"/>
    <s v="2 - Poder Ejecutivo"/>
    <s v="0211 - MINISTERIO DE OBRAS PÚBLICAS Y COMUNICACIONES"/>
    <s v="0010 - COMISION PRESIDENCIAL PARA LA MODERNIZACION Y SEGURIDAD PORTUARIAS"/>
    <x v="3"/>
    <x v="9"/>
    <x v="58"/>
    <s v="2.3 - MATERIALES Y SUMINISTROS"/>
    <s v="2.3.9 - PRODUCTOS Y ÚTILES VARIOS"/>
    <s v="N"/>
    <s v="00 - N/A"/>
    <s v="10 - FONDO GENERAL"/>
    <s v="99 - MULTIPROVINCIAL"/>
    <s v="2.3.9.6.01 - Productos eléctricos y afines"/>
    <s v="(en blanco)"/>
    <s v="(en blanco)"/>
    <n v="49504"/>
    <n v="12754.04"/>
    <n v="39504"/>
    <n v="12754.04"/>
  </r>
  <r>
    <s v="2023"/>
    <x v="0"/>
    <x v="0"/>
    <x v="0"/>
    <x v="0"/>
    <s v="2 - Poder Ejecutivo"/>
    <s v="0211 - MINISTERIO DE OBRAS PÚBLICAS Y COMUNICACIONES"/>
    <s v="0010 - COMISION PRESIDENCIAL PARA LA MODERNIZACION Y SEGURIDAD PORTUARIAS"/>
    <x v="3"/>
    <x v="9"/>
    <x v="58"/>
    <s v="2.3 - MATERIALES Y SUMINISTROS"/>
    <s v="2.3.9 - PRODUCTOS Y ÚTILES VARIOS"/>
    <s v="N"/>
    <s v="00 - N/A"/>
    <s v="10 - FONDO GENERAL"/>
    <s v="99 - MULTIPROVINCIAL"/>
    <s v="2.3.9.8.01 - Repuestos"/>
    <s v="(en blanco)"/>
    <s v="(en blanco)"/>
    <n v="100000"/>
    <n v="149939.9"/>
    <n v="150000"/>
    <n v="149939.9"/>
  </r>
  <r>
    <s v="2023"/>
    <x v="0"/>
    <x v="0"/>
    <x v="0"/>
    <x v="0"/>
    <s v="2 - Poder Ejecutivo"/>
    <s v="0212 - MINISTERIO DE INDUSTRIA, COMERCIO Y MIPYMES (MICM)"/>
    <s v="0001 - MINISTERIO DE INDUSTRIA, COMERCIO y MIPYMES (MICM)"/>
    <x v="0"/>
    <x v="0"/>
    <x v="31"/>
    <s v="2.1 - REMUNERACIONES Y CONTRIBUCIONES"/>
    <s v="2.1.1 - REMUNERACIONES"/>
    <s v="N"/>
    <s v="00 - N/A"/>
    <s v="10 - FONDO GENERAL"/>
    <s v="99 - MULTIPROVINCIAL"/>
    <s v="2.1.1.1.01 - Sueldos empleados fijos"/>
    <s v="(en blanco)"/>
    <s v="(en blanco)"/>
    <n v="1860000"/>
    <n v="1440000"/>
    <n v="1860000"/>
    <n v="1440000"/>
  </r>
  <r>
    <s v="2023"/>
    <x v="0"/>
    <x v="0"/>
    <x v="0"/>
    <x v="0"/>
    <s v="2 - Poder Ejecutivo"/>
    <s v="0212 - MINISTERIO DE INDUSTRIA, COMERCIO Y MIPYMES (MICM)"/>
    <s v="0001 - MINISTERIO DE INDUSTRIA, COMERCIO y MIPYMES (MICM)"/>
    <x v="0"/>
    <x v="0"/>
    <x v="31"/>
    <s v="2.1 - REMUNERACIONES Y CONTRIBUCIONES"/>
    <s v="2.1.1 - REMUNERACIONES"/>
    <s v="N"/>
    <s v="00 - N/A"/>
    <s v="10 - FONDO GENERAL"/>
    <s v="99 - MULTIPROVINCIAL"/>
    <s v="2.1.1.2.08 - Empleados temporales"/>
    <s v="(en blanco)"/>
    <s v="(en blanco)"/>
    <n v="1200000"/>
    <n v="1200000"/>
    <n v="1200000"/>
    <n v="1200000"/>
  </r>
  <r>
    <s v="2023"/>
    <x v="0"/>
    <x v="0"/>
    <x v="0"/>
    <x v="0"/>
    <s v="2 - Poder Ejecutivo"/>
    <s v="0212 - MINISTERIO DE INDUSTRIA, COMERCIO Y MIPYMES (MICM)"/>
    <s v="0001 - MINISTERIO DE INDUSTRIA, COMERCIO y MIPYMES (MICM)"/>
    <x v="0"/>
    <x v="0"/>
    <x v="31"/>
    <s v="2.1 - REMUNERACIONES Y CONTRIBUCIONES"/>
    <s v="2.1.1 - REMUNERACIONES"/>
    <s v="N"/>
    <s v="00 - N/A"/>
    <s v="10 - FONDO GENERAL"/>
    <s v="99 - MULTIPROVINCIAL"/>
    <s v="2.1.1.4.01 - Sueldo Anual No. 13"/>
    <s v="(en blanco)"/>
    <s v="(en blanco)"/>
    <n v="350000"/>
    <n v="220000"/>
    <n v="350000"/>
    <n v="220000"/>
  </r>
  <r>
    <s v="2023"/>
    <x v="0"/>
    <x v="0"/>
    <x v="0"/>
    <x v="0"/>
    <s v="2 - Poder Ejecutivo"/>
    <s v="0212 - MINISTERIO DE INDUSTRIA, COMERCIO Y MIPYMES (MICM)"/>
    <s v="0001 - MINISTERIO DE INDUSTRIA, COMERCIO y MIPYMES (MICM)"/>
    <x v="0"/>
    <x v="0"/>
    <x v="31"/>
    <s v="2.1 - REMUNERACIONES Y CONTRIBUCIONES"/>
    <s v="2.1.1 - REMUNERACIONES"/>
    <s v="N"/>
    <s v="00 - N/A"/>
    <s v="20 - FONDOS CON DESTINO ESPECÍFICO"/>
    <s v="99 - MULTIPROVINCIAL"/>
    <s v="2.1.1.1.01 - Sueldos empleados fijos"/>
    <s v="(en blanco)"/>
    <s v="(en blanco)"/>
    <n v="960000"/>
    <n v="960000"/>
    <n v="960000"/>
    <n v="960000"/>
  </r>
  <r>
    <s v="2023"/>
    <x v="0"/>
    <x v="0"/>
    <x v="0"/>
    <x v="0"/>
    <s v="2 - Poder Ejecutivo"/>
    <s v="0212 - MINISTERIO DE INDUSTRIA, COMERCIO Y MIPYMES (MICM)"/>
    <s v="0001 - MINISTERIO DE INDUSTRIA, COMERCIO y MIPYMES (MICM)"/>
    <x v="0"/>
    <x v="0"/>
    <x v="31"/>
    <s v="2.1 - REMUNERACIONES Y CONTRIBUCIONES"/>
    <s v="2.1.1 - REMUNERACIONES"/>
    <s v="N"/>
    <s v="00 - N/A"/>
    <s v="20 - FONDOS CON DESTINO ESPECÍFICO"/>
    <s v="99 - MULTIPROVINCIAL"/>
    <s v="2.1.1.2.08 - Empleados temporales"/>
    <s v="(en blanco)"/>
    <s v="(en blanco)"/>
    <n v="480000"/>
    <n v="480000"/>
    <n v="480000"/>
    <n v="480000"/>
  </r>
  <r>
    <s v="2023"/>
    <x v="0"/>
    <x v="0"/>
    <x v="0"/>
    <x v="0"/>
    <s v="2 - Poder Ejecutivo"/>
    <s v="0212 - MINISTERIO DE INDUSTRIA, COMERCIO Y MIPYMES (MICM)"/>
    <s v="0001 - MINISTERIO DE INDUSTRIA, COMERCIO y MIPYMES (MICM)"/>
    <x v="0"/>
    <x v="0"/>
    <x v="31"/>
    <s v="2.1 - REMUNERACIONES Y CONTRIBUCIONES"/>
    <s v="2.1.1 - REMUNERACIONES"/>
    <s v="N"/>
    <s v="00 - N/A"/>
    <s v="20 - FONDOS CON DESTINO ESPECÍFICO"/>
    <s v="99 - MULTIPROVINCIAL"/>
    <s v="2.1.1.4.01 - Sueldo Anual No. 13"/>
    <s v="(en blanco)"/>
    <s v="(en blanco)"/>
    <n v="131238"/>
    <n v="120000"/>
    <n v="131238"/>
    <n v="120000"/>
  </r>
  <r>
    <s v="2023"/>
    <x v="0"/>
    <x v="0"/>
    <x v="0"/>
    <x v="0"/>
    <s v="2 - Poder Ejecutivo"/>
    <s v="0212 - MINISTERIO DE INDUSTRIA, COMERCIO Y MIPYMES (MICM)"/>
    <s v="0001 - MINISTERIO DE INDUSTRIA, COMERCIO y MIPYMES (MICM)"/>
    <x v="0"/>
    <x v="0"/>
    <x v="31"/>
    <s v="2.1 - REMUNERACIONES Y CONTRIBUCIONES"/>
    <s v="2.1.2 - SOBRESUELDOS"/>
    <s v="N"/>
    <s v="00 - N/A"/>
    <s v="10 - FONDO GENERAL"/>
    <s v="99 - MULTIPROVINCIAL"/>
    <s v="2.1.2.2.03 - Pago de horas extraordinarias"/>
    <s v="(en blanco)"/>
    <s v="(en blanco)"/>
    <n v="255000"/>
    <n v="0"/>
    <n v="255000"/>
    <n v="0"/>
  </r>
  <r>
    <s v="2023"/>
    <x v="0"/>
    <x v="0"/>
    <x v="0"/>
    <x v="0"/>
    <s v="2 - Poder Ejecutivo"/>
    <s v="0212 - MINISTERIO DE INDUSTRIA, COMERCIO Y MIPYMES (MICM)"/>
    <s v="0001 - MINISTERIO DE INDUSTRIA, COMERCIO y MIPYMES (MICM)"/>
    <x v="0"/>
    <x v="0"/>
    <x v="31"/>
    <s v="2.1 - REMUNERACIONES Y CONTRIBUCIONES"/>
    <s v="2.1.2 - SOBRESUELDOS"/>
    <s v="N"/>
    <s v="00 - N/A"/>
    <s v="10 - FONDO GENERAL"/>
    <s v="99 - MULTIPROVINCIAL"/>
    <s v="2.1.2.2.06 - Incentivo por Rendimiento Individual"/>
    <s v="(en blanco)"/>
    <s v="(en blanco)"/>
    <n v="255000"/>
    <n v="255000"/>
    <n v="255000"/>
    <n v="255000"/>
  </r>
  <r>
    <s v="2023"/>
    <x v="0"/>
    <x v="0"/>
    <x v="0"/>
    <x v="0"/>
    <s v="2 - Poder Ejecutivo"/>
    <s v="0212 - MINISTERIO DE INDUSTRIA, COMERCIO Y MIPYMES (MICM)"/>
    <s v="0001 - MINISTERIO DE INDUSTRIA, COMERCIO y MIPYMES (MICM)"/>
    <x v="0"/>
    <x v="0"/>
    <x v="31"/>
    <s v="2.1 - REMUNERACIONES Y CONTRIBUCIONES"/>
    <s v="2.1.2 - SOBRESUELDOS"/>
    <s v="N"/>
    <s v="00 - N/A"/>
    <s v="10 - FONDO GENERAL"/>
    <s v="99 - MULTIPROVINCIAL"/>
    <s v="2.1.2.2.10 - Compensación por cumplimiento de indicadores del MAP"/>
    <s v="(en blanco)"/>
    <s v="(en blanco)"/>
    <n v="255000"/>
    <n v="210000"/>
    <n v="255000"/>
    <n v="210000"/>
  </r>
  <r>
    <s v="2023"/>
    <x v="0"/>
    <x v="0"/>
    <x v="0"/>
    <x v="0"/>
    <s v="2 - Poder Ejecutivo"/>
    <s v="0212 - MINISTERIO DE INDUSTRIA, COMERCIO Y MIPYMES (MICM)"/>
    <s v="0001 - MINISTERIO DE INDUSTRIA, COMERCIO y MIPYMES (MICM)"/>
    <x v="0"/>
    <x v="0"/>
    <x v="31"/>
    <s v="2.1 - REMUNERACIONES Y CONTRIBUCIONES"/>
    <s v="2.1.2 - SOBRESUELDOS"/>
    <s v="N"/>
    <s v="00 - N/A"/>
    <s v="20 - FONDOS CON DESTINO ESPECÍFICO"/>
    <s v="99 - MULTIPROVINCIAL"/>
    <s v="2.1.2.2.03 - Pago de horas extraordinarias"/>
    <s v="(en blanco)"/>
    <s v="(en blanco)"/>
    <n v="131238"/>
    <n v="0"/>
    <n v="131238"/>
    <n v="0"/>
  </r>
  <r>
    <s v="2023"/>
    <x v="0"/>
    <x v="0"/>
    <x v="0"/>
    <x v="0"/>
    <s v="2 - Poder Ejecutivo"/>
    <s v="0212 - MINISTERIO DE INDUSTRIA, COMERCIO Y MIPYMES (MICM)"/>
    <s v="0001 - MINISTERIO DE INDUSTRIA, COMERCIO y MIPYMES (MICM)"/>
    <x v="0"/>
    <x v="0"/>
    <x v="31"/>
    <s v="2.1 - REMUNERACIONES Y CONTRIBUCIONES"/>
    <s v="2.1.2 - SOBRESUELDOS"/>
    <s v="N"/>
    <s v="00 - N/A"/>
    <s v="20 - FONDOS CON DESTINO ESPECÍFICO"/>
    <s v="99 - MULTIPROVINCIAL"/>
    <s v="2.1.2.2.06 - Incentivo por Rendimiento Individual"/>
    <s v="(en blanco)"/>
    <s v="(en blanco)"/>
    <n v="131238"/>
    <n v="120000"/>
    <n v="131238"/>
    <n v="120000"/>
  </r>
  <r>
    <s v="2023"/>
    <x v="0"/>
    <x v="0"/>
    <x v="0"/>
    <x v="0"/>
    <s v="2 - Poder Ejecutivo"/>
    <s v="0212 - MINISTERIO DE INDUSTRIA, COMERCIO Y MIPYMES (MICM)"/>
    <s v="0001 - MINISTERIO DE INDUSTRIA, COMERCIO y MIPYMES (MICM)"/>
    <x v="0"/>
    <x v="0"/>
    <x v="31"/>
    <s v="2.1 - REMUNERACIONES Y CONTRIBUCIONES"/>
    <s v="2.1.2 - SOBRESUELDOS"/>
    <s v="N"/>
    <s v="00 - N/A"/>
    <s v="20 - FONDOS CON DESTINO ESPECÍFICO"/>
    <s v="99 - MULTIPROVINCIAL"/>
    <s v="2.1.2.2.10 - Compensación por cumplimiento de indicadores del MAP"/>
    <s v="(en blanco)"/>
    <s v="(en blanco)"/>
    <n v="131238"/>
    <n v="130500"/>
    <n v="131238"/>
    <n v="130500"/>
  </r>
  <r>
    <s v="2023"/>
    <x v="0"/>
    <x v="0"/>
    <x v="0"/>
    <x v="0"/>
    <s v="2 - Poder Ejecutivo"/>
    <s v="0212 - MINISTERIO DE INDUSTRIA, COMERCIO Y MIPYMES (MICM)"/>
    <s v="0001 - MINISTERIO DE INDUSTRIA, COMERCIO y MIPYMES (MICM)"/>
    <x v="0"/>
    <x v="0"/>
    <x v="31"/>
    <s v="2.1 - REMUNERACIONES Y CONTRIBUCIONES"/>
    <s v="2.1.5 - CONTRIBUCIONES A LA SEGURIDAD SOCIAL"/>
    <s v="N"/>
    <s v="00 - N/A"/>
    <s v="10 - FONDO GENERAL"/>
    <s v="99 - MULTIPROVINCIAL"/>
    <s v="2.1.5.1.01 - Contribuciones al seguro de salud"/>
    <s v="(en blanco)"/>
    <s v="(en blanco)"/>
    <n v="247730"/>
    <n v="187176"/>
    <n v="247730"/>
    <n v="187176"/>
  </r>
  <r>
    <s v="2023"/>
    <x v="0"/>
    <x v="0"/>
    <x v="0"/>
    <x v="0"/>
    <s v="2 - Poder Ejecutivo"/>
    <s v="0212 - MINISTERIO DE INDUSTRIA, COMERCIO Y MIPYMES (MICM)"/>
    <s v="0001 - MINISTERIO DE INDUSTRIA, COMERCIO y MIPYMES (MICM)"/>
    <x v="0"/>
    <x v="0"/>
    <x v="31"/>
    <s v="2.1 - REMUNERACIONES Y CONTRIBUCIONES"/>
    <s v="2.1.5 - CONTRIBUCIONES A LA SEGURIDAD SOCIAL"/>
    <s v="N"/>
    <s v="00 - N/A"/>
    <s v="10 - FONDO GENERAL"/>
    <s v="99 - MULTIPROVINCIAL"/>
    <s v="2.1.5.2.01 - Contribuciones al seguro de pensiones"/>
    <s v="(en blanco)"/>
    <s v="(en blanco)"/>
    <n v="248120"/>
    <n v="187440"/>
    <n v="248120"/>
    <n v="187440"/>
  </r>
  <r>
    <s v="2023"/>
    <x v="0"/>
    <x v="0"/>
    <x v="0"/>
    <x v="0"/>
    <s v="2 - Poder Ejecutivo"/>
    <s v="0212 - MINISTERIO DE INDUSTRIA, COMERCIO Y MIPYMES (MICM)"/>
    <s v="0001 - MINISTERIO DE INDUSTRIA, COMERCIO y MIPYMES (MICM)"/>
    <x v="0"/>
    <x v="0"/>
    <x v="31"/>
    <s v="2.1 - REMUNERACIONES Y CONTRIBUCIONES"/>
    <s v="2.1.5 - CONTRIBUCIONES A LA SEGURIDAD SOCIAL"/>
    <s v="N"/>
    <s v="00 - N/A"/>
    <s v="10 - FONDO GENERAL"/>
    <s v="99 - MULTIPROVINCIAL"/>
    <s v="2.1.5.3.01 - Contribuciones al seguro de riesgo laboral"/>
    <s v="(en blanco)"/>
    <s v="(en blanco)"/>
    <n v="43090"/>
    <n v="25392.66"/>
    <n v="43090"/>
    <n v="25392.659999999996"/>
  </r>
  <r>
    <s v="2023"/>
    <x v="0"/>
    <x v="0"/>
    <x v="0"/>
    <x v="0"/>
    <s v="2 - Poder Ejecutivo"/>
    <s v="0212 - MINISTERIO DE INDUSTRIA, COMERCIO Y MIPYMES (MICM)"/>
    <s v="0001 - MINISTERIO DE INDUSTRIA, COMERCIO y MIPYMES (MICM)"/>
    <x v="0"/>
    <x v="0"/>
    <x v="31"/>
    <s v="2.1 - REMUNERACIONES Y CONTRIBUCIONES"/>
    <s v="2.1.5 - CONTRIBUCIONES A LA SEGURIDAD SOCIAL"/>
    <s v="N"/>
    <s v="00 - N/A"/>
    <s v="20 - FONDOS CON DESTINO ESPECÍFICO"/>
    <s v="99 - MULTIPROVINCIAL"/>
    <s v="2.1.5.1.01 - Contribuciones al seguro de salud"/>
    <s v="(en blanco)"/>
    <s v="(en blanco)"/>
    <n v="102970"/>
    <n v="102096"/>
    <n v="102970"/>
    <n v="102096"/>
  </r>
  <r>
    <s v="2023"/>
    <x v="0"/>
    <x v="0"/>
    <x v="0"/>
    <x v="0"/>
    <s v="2 - Poder Ejecutivo"/>
    <s v="0212 - MINISTERIO DE INDUSTRIA, COMERCIO Y MIPYMES (MICM)"/>
    <s v="0001 - MINISTERIO DE INDUSTRIA, COMERCIO y MIPYMES (MICM)"/>
    <x v="0"/>
    <x v="0"/>
    <x v="31"/>
    <s v="2.1 - REMUNERACIONES Y CONTRIBUCIONES"/>
    <s v="2.1.5 - CONTRIBUCIONES A LA SEGURIDAD SOCIAL"/>
    <s v="N"/>
    <s v="00 - N/A"/>
    <s v="20 - FONDOS CON DESTINO ESPECÍFICO"/>
    <s v="99 - MULTIPROVINCIAL"/>
    <s v="2.1.5.2.01 - Contribuciones al seguro de pensiones"/>
    <s v="(en blanco)"/>
    <s v="(en blanco)"/>
    <n v="103220"/>
    <n v="102240"/>
    <n v="103220"/>
    <n v="102240"/>
  </r>
  <r>
    <s v="2023"/>
    <x v="0"/>
    <x v="0"/>
    <x v="0"/>
    <x v="0"/>
    <s v="2 - Poder Ejecutivo"/>
    <s v="0212 - MINISTERIO DE INDUSTRIA, COMERCIO Y MIPYMES (MICM)"/>
    <s v="0001 - MINISTERIO DE INDUSTRIA, COMERCIO y MIPYMES (MICM)"/>
    <x v="0"/>
    <x v="0"/>
    <x v="31"/>
    <s v="2.1 - REMUNERACIONES Y CONTRIBUCIONES"/>
    <s v="2.1.5 - CONTRIBUCIONES A LA SEGURIDAD SOCIAL"/>
    <s v="N"/>
    <s v="00 - N/A"/>
    <s v="20 - FONDOS CON DESTINO ESPECÍFICO"/>
    <s v="99 - MULTIPROVINCIAL"/>
    <s v="2.1.5.3.01 - Contribuciones al seguro de riesgo laboral"/>
    <s v="(en blanco)"/>
    <s v="(en blanco)"/>
    <n v="16535"/>
    <n v="15840"/>
    <n v="16535"/>
    <n v="15840"/>
  </r>
  <r>
    <s v="2023"/>
    <x v="0"/>
    <x v="0"/>
    <x v="0"/>
    <x v="0"/>
    <s v="2 - Poder Ejecutivo"/>
    <s v="0212 - MINISTERIO DE INDUSTRIA, COMERCIO Y MIPYMES (MICM)"/>
    <s v="0001 - MINISTERIO DE INDUSTRIA, COMERCIO y MIPYMES (MICM)"/>
    <x v="3"/>
    <x v="12"/>
    <x v="50"/>
    <s v="2.1 - REMUNERACIONES Y CONTRIBUCIONES"/>
    <s v="2.1.1 - REMUNERACIONES"/>
    <s v="N"/>
    <s v="00 - N/A"/>
    <s v="10 - FONDO GENERAL"/>
    <s v="99 - MULTIPROVINCIAL"/>
    <s v="2.1.1.1.01 - Sueldos empleados fijos"/>
    <s v="(en blanco)"/>
    <s v="(en blanco)"/>
    <n v="549579031"/>
    <n v="544201503.60000002"/>
    <n v="547381424.32999992"/>
    <n v="544141503.5999999"/>
  </r>
  <r>
    <s v="2023"/>
    <x v="0"/>
    <x v="0"/>
    <x v="0"/>
    <x v="0"/>
    <s v="2 - Poder Ejecutivo"/>
    <s v="0212 - MINISTERIO DE INDUSTRIA, COMERCIO Y MIPYMES (MICM)"/>
    <s v="0001 - MINISTERIO DE INDUSTRIA, COMERCIO y MIPYMES (MICM)"/>
    <x v="3"/>
    <x v="12"/>
    <x v="50"/>
    <s v="2.1 - REMUNERACIONES Y CONTRIBUCIONES"/>
    <s v="2.1.1 - REMUNERACIONES"/>
    <s v="N"/>
    <s v="00 - N/A"/>
    <s v="10 - FONDO GENERAL"/>
    <s v="99 - MULTIPROVINCIAL"/>
    <s v="2.1.1.1.12 - Sueldo fijo por cargo a personal militar y policial"/>
    <s v="(en blanco)"/>
    <s v="(en blanco)"/>
    <n v="70991343"/>
    <n v="66512000"/>
    <n v="66512000"/>
    <n v="66192000"/>
  </r>
  <r>
    <s v="2023"/>
    <x v="0"/>
    <x v="0"/>
    <x v="0"/>
    <x v="0"/>
    <s v="2 - Poder Ejecutivo"/>
    <s v="0212 - MINISTERIO DE INDUSTRIA, COMERCIO Y MIPYMES (MICM)"/>
    <s v="0001 - MINISTERIO DE INDUSTRIA, COMERCIO y MIPYMES (MICM)"/>
    <x v="3"/>
    <x v="12"/>
    <x v="50"/>
    <s v="2.1 - REMUNERACIONES Y CONTRIBUCIONES"/>
    <s v="2.1.1 - REMUNERACIONES"/>
    <s v="N"/>
    <s v="00 - N/A"/>
    <s v="10 - FONDO GENERAL"/>
    <s v="99 - MULTIPROVINCIAL"/>
    <s v="2.1.1.2.03 - Suplencias"/>
    <s v="(en blanco)"/>
    <s v="(en blanco)"/>
    <n v="1312987"/>
    <n v="0"/>
    <n v="1312987"/>
    <n v="0"/>
  </r>
  <r>
    <s v="2023"/>
    <x v="0"/>
    <x v="0"/>
    <x v="0"/>
    <x v="0"/>
    <s v="2 - Poder Ejecutivo"/>
    <s v="0212 - MINISTERIO DE INDUSTRIA, COMERCIO Y MIPYMES (MICM)"/>
    <s v="0001 - MINISTERIO DE INDUSTRIA, COMERCIO y MIPYMES (MICM)"/>
    <x v="3"/>
    <x v="12"/>
    <x v="50"/>
    <s v="2.1 - REMUNERACIONES Y CONTRIBUCIONES"/>
    <s v="2.1.1 - REMUNERACIONES"/>
    <s v="N"/>
    <s v="00 - N/A"/>
    <s v="10 - FONDO GENERAL"/>
    <s v="99 - MULTIPROVINCIAL"/>
    <s v="2.1.1.2.04 - Personal de servicios especiales"/>
    <s v="(en blanco)"/>
    <s v="(en blanco)"/>
    <n v="56687800"/>
    <n v="56155800"/>
    <n v="56155800"/>
    <n v="56155800"/>
  </r>
  <r>
    <s v="2023"/>
    <x v="0"/>
    <x v="0"/>
    <x v="0"/>
    <x v="0"/>
    <s v="2 - Poder Ejecutivo"/>
    <s v="0212 - MINISTERIO DE INDUSTRIA, COMERCIO Y MIPYMES (MICM)"/>
    <s v="0001 - MINISTERIO DE INDUSTRIA, COMERCIO y MIPYMES (MICM)"/>
    <x v="3"/>
    <x v="12"/>
    <x v="50"/>
    <s v="2.1 - REMUNERACIONES Y CONTRIBUCIONES"/>
    <s v="2.1.1 - REMUNERACIONES"/>
    <s v="N"/>
    <s v="00 - N/A"/>
    <s v="10 - FONDO GENERAL"/>
    <s v="99 - MULTIPROVINCIAL"/>
    <s v="2.1.1.2.05 - Periodo probatorio de ingreso a carrera"/>
    <s v="(en blanco)"/>
    <s v="(en blanco)"/>
    <n v="2035148"/>
    <n v="875000"/>
    <n v="875000"/>
    <n v="875000"/>
  </r>
  <r>
    <s v="2023"/>
    <x v="0"/>
    <x v="0"/>
    <x v="0"/>
    <x v="0"/>
    <s v="2 - Poder Ejecutivo"/>
    <s v="0212 - MINISTERIO DE INDUSTRIA, COMERCIO Y MIPYMES (MICM)"/>
    <s v="0001 - MINISTERIO DE INDUSTRIA, COMERCIO y MIPYMES (MICM)"/>
    <x v="3"/>
    <x v="12"/>
    <x v="50"/>
    <s v="2.1 - REMUNERACIONES Y CONTRIBUCIONES"/>
    <s v="2.1.1 - REMUNERACIONES"/>
    <s v="N"/>
    <s v="00 - N/A"/>
    <s v="10 - FONDO GENERAL"/>
    <s v="99 - MULTIPROVINCIAL"/>
    <s v="2.1.1.2.08 - Empleados temporales"/>
    <s v="(en blanco)"/>
    <s v="(en blanco)"/>
    <n v="177642427"/>
    <n v="160311583.32999998"/>
    <n v="160500035.08000001"/>
    <n v="160311583.33000001"/>
  </r>
  <r>
    <s v="2023"/>
    <x v="0"/>
    <x v="0"/>
    <x v="0"/>
    <x v="0"/>
    <s v="2 - Poder Ejecutivo"/>
    <s v="0212 - MINISTERIO DE INDUSTRIA, COMERCIO Y MIPYMES (MICM)"/>
    <s v="0001 - MINISTERIO DE INDUSTRIA, COMERCIO y MIPYMES (MICM)"/>
    <x v="3"/>
    <x v="12"/>
    <x v="50"/>
    <s v="2.1 - REMUNERACIONES Y CONTRIBUCIONES"/>
    <s v="2.1.1 - REMUNERACIONES"/>
    <s v="N"/>
    <s v="00 - N/A"/>
    <s v="10 - FONDO GENERAL"/>
    <s v="99 - MULTIPROVINCIAL"/>
    <s v="2.1.1.2.11 - Interinato"/>
    <s v="(en blanco)"/>
    <s v="(en blanco)"/>
    <n v="37578934"/>
    <n v="5788018.6699999999"/>
    <n v="10237148"/>
    <n v="5788018.6699999999"/>
  </r>
  <r>
    <s v="2023"/>
    <x v="0"/>
    <x v="0"/>
    <x v="0"/>
    <x v="0"/>
    <s v="2 - Poder Ejecutivo"/>
    <s v="0212 - MINISTERIO DE INDUSTRIA, COMERCIO Y MIPYMES (MICM)"/>
    <s v="0001 - MINISTERIO DE INDUSTRIA, COMERCIO y MIPYMES (MICM)"/>
    <x v="3"/>
    <x v="12"/>
    <x v="50"/>
    <s v="2.1 - REMUNERACIONES Y CONTRIBUCIONES"/>
    <s v="2.1.1 - REMUNERACIONES"/>
    <s v="N"/>
    <s v="00 - N/A"/>
    <s v="10 - FONDO GENERAL"/>
    <s v="99 - MULTIPROVINCIAL"/>
    <s v="2.1.1.3.01 - Sueldos al personal fijo en trámite de pensiones"/>
    <s v="(en blanco)"/>
    <s v="(en blanco)"/>
    <n v="10763334"/>
    <n v="3642032.01"/>
    <n v="7130060"/>
    <n v="3642032.0100000002"/>
  </r>
  <r>
    <s v="2023"/>
    <x v="0"/>
    <x v="0"/>
    <x v="0"/>
    <x v="0"/>
    <s v="2 - Poder Ejecutivo"/>
    <s v="0212 - MINISTERIO DE INDUSTRIA, COMERCIO Y MIPYMES (MICM)"/>
    <s v="0001 - MINISTERIO DE INDUSTRIA, COMERCIO y MIPYMES (MICM)"/>
    <x v="3"/>
    <x v="12"/>
    <x v="50"/>
    <s v="2.1 - REMUNERACIONES Y CONTRIBUCIONES"/>
    <s v="2.1.1 - REMUNERACIONES"/>
    <s v="N"/>
    <s v="00 - N/A"/>
    <s v="10 - FONDO GENERAL"/>
    <s v="99 - MULTIPROVINCIAL"/>
    <s v="2.1.1.4.01 - Sueldo Anual No. 13"/>
    <s v="(en blanco)"/>
    <s v="(en blanco)"/>
    <n v="86371639"/>
    <n v="68469372.769999996"/>
    <n v="70181435.900000006"/>
    <n v="67995267.600000009"/>
  </r>
  <r>
    <s v="2023"/>
    <x v="0"/>
    <x v="0"/>
    <x v="0"/>
    <x v="0"/>
    <s v="2 - Poder Ejecutivo"/>
    <s v="0212 - MINISTERIO DE INDUSTRIA, COMERCIO Y MIPYMES (MICM)"/>
    <s v="0001 - MINISTERIO DE INDUSTRIA, COMERCIO y MIPYMES (MICM)"/>
    <x v="3"/>
    <x v="12"/>
    <x v="50"/>
    <s v="2.1 - REMUNERACIONES Y CONTRIBUCIONES"/>
    <s v="2.1.1 - REMUNERACIONES"/>
    <s v="N"/>
    <s v="00 - N/A"/>
    <s v="10 - FONDO GENERAL"/>
    <s v="99 - MULTIPROVINCIAL"/>
    <s v="2.1.1.5.03 - Prestación laboral por desvinculación"/>
    <s v="(en blanco)"/>
    <s v="(en blanco)"/>
    <n v="1100000"/>
    <n v="1110300"/>
    <n v="1100000"/>
    <n v="1110300"/>
  </r>
  <r>
    <s v="2023"/>
    <x v="0"/>
    <x v="0"/>
    <x v="0"/>
    <x v="0"/>
    <s v="2 - Poder Ejecutivo"/>
    <s v="0212 - MINISTERIO DE INDUSTRIA, COMERCIO Y MIPYMES (MICM)"/>
    <s v="0001 - MINISTERIO DE INDUSTRIA, COMERCIO y MIPYMES (MICM)"/>
    <x v="3"/>
    <x v="12"/>
    <x v="50"/>
    <s v="2.1 - REMUNERACIONES Y CONTRIBUCIONES"/>
    <s v="2.1.1 - REMUNERACIONES"/>
    <s v="N"/>
    <s v="00 - N/A"/>
    <s v="10 - FONDO GENERAL"/>
    <s v="99 - MULTIPROVINCIAL"/>
    <s v="2.1.1.5.04 - Proporción de vacaciones no disfrutadas"/>
    <s v="(en blanco)"/>
    <s v="(en blanco)"/>
    <n v="1470328"/>
    <n v="1424697.75"/>
    <n v="1470328"/>
    <n v="1382058.16"/>
  </r>
  <r>
    <s v="2023"/>
    <x v="0"/>
    <x v="0"/>
    <x v="0"/>
    <x v="0"/>
    <s v="2 - Poder Ejecutivo"/>
    <s v="0212 - MINISTERIO DE INDUSTRIA, COMERCIO Y MIPYMES (MICM)"/>
    <s v="0001 - MINISTERIO DE INDUSTRIA, COMERCIO y MIPYMES (MICM)"/>
    <x v="3"/>
    <x v="12"/>
    <x v="50"/>
    <s v="2.1 - REMUNERACIONES Y CONTRIBUCIONES"/>
    <s v="2.1.1 - REMUNERACIONES"/>
    <s v="N"/>
    <s v="00 - N/A"/>
    <s v="20 - FONDOS CON DESTINO ESPECÍFICO"/>
    <s v="99 - MULTIPROVINCIAL"/>
    <s v="2.1.1.1.01 - Sueldos empleados fijos"/>
    <s v="(en blanco)"/>
    <s v="(en blanco)"/>
    <n v="293232388"/>
    <n v="242158693.94"/>
    <n v="298003105"/>
    <n v="242043693.94"/>
  </r>
  <r>
    <s v="2023"/>
    <x v="0"/>
    <x v="0"/>
    <x v="0"/>
    <x v="0"/>
    <s v="2 - Poder Ejecutivo"/>
    <s v="0212 - MINISTERIO DE INDUSTRIA, COMERCIO Y MIPYMES (MICM)"/>
    <s v="0001 - MINISTERIO DE INDUSTRIA, COMERCIO y MIPYMES (MICM)"/>
    <x v="3"/>
    <x v="12"/>
    <x v="50"/>
    <s v="2.1 - REMUNERACIONES Y CONTRIBUCIONES"/>
    <s v="2.1.1 - REMUNERACIONES"/>
    <s v="N"/>
    <s v="00 - N/A"/>
    <s v="20 - FONDOS CON DESTINO ESPECÍFICO"/>
    <s v="99 - MULTIPROVINCIAL"/>
    <s v="2.1.1.2.03 - Suplencias"/>
    <s v="(en blanco)"/>
    <s v="(en blanco)"/>
    <n v="3493075"/>
    <n v="0"/>
    <n v="3493075"/>
    <n v="0"/>
  </r>
  <r>
    <s v="2023"/>
    <x v="0"/>
    <x v="0"/>
    <x v="0"/>
    <x v="0"/>
    <s v="2 - Poder Ejecutivo"/>
    <s v="0212 - MINISTERIO DE INDUSTRIA, COMERCIO Y MIPYMES (MICM)"/>
    <s v="0001 - MINISTERIO DE INDUSTRIA, COMERCIO y MIPYMES (MICM)"/>
    <x v="3"/>
    <x v="12"/>
    <x v="50"/>
    <s v="2.1 - REMUNERACIONES Y CONTRIBUCIONES"/>
    <s v="2.1.1 - REMUNERACIONES"/>
    <s v="N"/>
    <s v="00 - N/A"/>
    <s v="20 - FONDOS CON DESTINO ESPECÍFICO"/>
    <s v="99 - MULTIPROVINCIAL"/>
    <s v="2.1.1.2.08 - Empleados temporales"/>
    <s v="(en blanco)"/>
    <s v="(en blanco)"/>
    <n v="366699357"/>
    <n v="350093833.32999998"/>
    <n v="379549357"/>
    <n v="350093833.32999998"/>
  </r>
  <r>
    <s v="2023"/>
    <x v="0"/>
    <x v="0"/>
    <x v="0"/>
    <x v="0"/>
    <s v="2 - Poder Ejecutivo"/>
    <s v="0212 - MINISTERIO DE INDUSTRIA, COMERCIO Y MIPYMES (MICM)"/>
    <s v="0001 - MINISTERIO DE INDUSTRIA, COMERCIO y MIPYMES (MICM)"/>
    <x v="3"/>
    <x v="12"/>
    <x v="50"/>
    <s v="2.1 - REMUNERACIONES Y CONTRIBUCIONES"/>
    <s v="2.1.1 - REMUNERACIONES"/>
    <s v="N"/>
    <s v="00 - N/A"/>
    <s v="20 - FONDOS CON DESTINO ESPECÍFICO"/>
    <s v="99 - MULTIPROVINCIAL"/>
    <s v="2.1.1.2.09 - Personal de carácter eventual"/>
    <s v="(en blanco)"/>
    <s v="(en blanco)"/>
    <n v="0"/>
    <n v="1250000"/>
    <n v="1400000"/>
    <n v="1250000"/>
  </r>
  <r>
    <s v="2023"/>
    <x v="0"/>
    <x v="0"/>
    <x v="0"/>
    <x v="0"/>
    <s v="2 - Poder Ejecutivo"/>
    <s v="0212 - MINISTERIO DE INDUSTRIA, COMERCIO Y MIPYMES (MICM)"/>
    <s v="0001 - MINISTERIO DE INDUSTRIA, COMERCIO y MIPYMES (MICM)"/>
    <x v="3"/>
    <x v="12"/>
    <x v="50"/>
    <s v="2.1 - REMUNERACIONES Y CONTRIBUCIONES"/>
    <s v="2.1.1 - REMUNERACIONES"/>
    <s v="N"/>
    <s v="00 - N/A"/>
    <s v="20 - FONDOS CON DESTINO ESPECÍFICO"/>
    <s v="99 - MULTIPROVINCIAL"/>
    <s v="2.1.1.2.11 - Interinato"/>
    <s v="(en blanco)"/>
    <s v="(en blanco)"/>
    <n v="15967320"/>
    <n v="7356432"/>
    <n v="17167320"/>
    <n v="7356432"/>
  </r>
  <r>
    <s v="2023"/>
    <x v="0"/>
    <x v="0"/>
    <x v="0"/>
    <x v="0"/>
    <s v="2 - Poder Ejecutivo"/>
    <s v="0212 - MINISTERIO DE INDUSTRIA, COMERCIO Y MIPYMES (MICM)"/>
    <s v="0001 - MINISTERIO DE INDUSTRIA, COMERCIO y MIPYMES (MICM)"/>
    <x v="3"/>
    <x v="12"/>
    <x v="50"/>
    <s v="2.1 - REMUNERACIONES Y CONTRIBUCIONES"/>
    <s v="2.1.1 - REMUNERACIONES"/>
    <s v="N"/>
    <s v="00 - N/A"/>
    <s v="20 - FONDOS CON DESTINO ESPECÍFICO"/>
    <s v="99 - MULTIPROVINCIAL"/>
    <s v="2.1.1.3.01 - Sueldos al personal fijo en trámite de pensiones"/>
    <s v="(en blanco)"/>
    <s v="(en blanco)"/>
    <n v="6640000"/>
    <n v="2445000"/>
    <n v="4940000"/>
    <n v="2445000"/>
  </r>
  <r>
    <s v="2023"/>
    <x v="0"/>
    <x v="0"/>
    <x v="0"/>
    <x v="0"/>
    <s v="2 - Poder Ejecutivo"/>
    <s v="0212 - MINISTERIO DE INDUSTRIA, COMERCIO Y MIPYMES (MICM)"/>
    <s v="0001 - MINISTERIO DE INDUSTRIA, COMERCIO y MIPYMES (MICM)"/>
    <x v="3"/>
    <x v="12"/>
    <x v="50"/>
    <s v="2.1 - REMUNERACIONES Y CONTRIBUCIONES"/>
    <s v="2.1.1 - REMUNERACIONES"/>
    <s v="N"/>
    <s v="00 - N/A"/>
    <s v="20 - FONDOS CON DESTINO ESPECÍFICO"/>
    <s v="99 - MULTIPROVINCIAL"/>
    <s v="2.1.1.4.01 - Sueldo Anual No. 13"/>
    <s v="(en blanco)"/>
    <s v="(en blanco)"/>
    <n v="62259254"/>
    <n v="55217955.960000001"/>
    <n v="62259254"/>
    <n v="54590839.29999999"/>
  </r>
  <r>
    <s v="2023"/>
    <x v="0"/>
    <x v="0"/>
    <x v="0"/>
    <x v="0"/>
    <s v="2 - Poder Ejecutivo"/>
    <s v="0212 - MINISTERIO DE INDUSTRIA, COMERCIO Y MIPYMES (MICM)"/>
    <s v="0001 - MINISTERIO DE INDUSTRIA, COMERCIO y MIPYMES (MICM)"/>
    <x v="3"/>
    <x v="12"/>
    <x v="50"/>
    <s v="2.1 - REMUNERACIONES Y CONTRIBUCIONES"/>
    <s v="2.1.1 - REMUNERACIONES"/>
    <s v="N"/>
    <s v="00 - N/A"/>
    <s v="20 - FONDOS CON DESTINO ESPECÍFICO"/>
    <s v="99 - MULTIPROVINCIAL"/>
    <s v="2.1.1.5.03 - Prestación laboral por desvinculación"/>
    <s v="(en blanco)"/>
    <s v="(en blanco)"/>
    <n v="0"/>
    <n v="15831815"/>
    <n v="14000000"/>
    <n v="14185750"/>
  </r>
  <r>
    <s v="2023"/>
    <x v="0"/>
    <x v="0"/>
    <x v="0"/>
    <x v="0"/>
    <s v="2 - Poder Ejecutivo"/>
    <s v="0212 - MINISTERIO DE INDUSTRIA, COMERCIO Y MIPYMES (MICM)"/>
    <s v="0001 - MINISTERIO DE INDUSTRIA, COMERCIO y MIPYMES (MICM)"/>
    <x v="3"/>
    <x v="12"/>
    <x v="50"/>
    <s v="2.1 - REMUNERACIONES Y CONTRIBUCIONES"/>
    <s v="2.1.1 - REMUNERACIONES"/>
    <s v="N"/>
    <s v="00 - N/A"/>
    <s v="20 - FONDOS CON DESTINO ESPECÍFICO"/>
    <s v="99 - MULTIPROVINCIAL"/>
    <s v="2.1.1.5.04 - Proporción de vacaciones no disfrutadas"/>
    <s v="(en blanco)"/>
    <s v="(en blanco)"/>
    <n v="0"/>
    <n v="13180393.029999997"/>
    <n v="18000000"/>
    <n v="11865336.859999999"/>
  </r>
  <r>
    <s v="2023"/>
    <x v="0"/>
    <x v="0"/>
    <x v="0"/>
    <x v="0"/>
    <s v="2 - Poder Ejecutivo"/>
    <s v="0212 - MINISTERIO DE INDUSTRIA, COMERCIO Y MIPYMES (MICM)"/>
    <s v="0001 - MINISTERIO DE INDUSTRIA, COMERCIO y MIPYMES (MICM)"/>
    <x v="3"/>
    <x v="12"/>
    <x v="50"/>
    <s v="2.1 - REMUNERACIONES Y CONTRIBUCIONES"/>
    <s v="2.1.2 - SOBRESUELDOS"/>
    <s v="N"/>
    <s v="00 - N/A"/>
    <s v="10 - FONDO GENERAL"/>
    <s v="99 - MULTIPROVINCIAL"/>
    <s v="2.1.2.2.03 - Pago de horas extraordinarias"/>
    <s v="(en blanco)"/>
    <s v="(en blanco)"/>
    <n v="49690106"/>
    <n v="1038039.7999999999"/>
    <n v="3650220.2200000007"/>
    <n v="938754.49"/>
  </r>
  <r>
    <s v="2023"/>
    <x v="0"/>
    <x v="0"/>
    <x v="0"/>
    <x v="0"/>
    <s v="2 - Poder Ejecutivo"/>
    <s v="0212 - MINISTERIO DE INDUSTRIA, COMERCIO Y MIPYMES (MICM)"/>
    <s v="0001 - MINISTERIO DE INDUSTRIA, COMERCIO y MIPYMES (MICM)"/>
    <x v="3"/>
    <x v="12"/>
    <x v="50"/>
    <s v="2.1 - REMUNERACIONES Y CONTRIBUCIONES"/>
    <s v="2.1.2 - SOBRESUELDOS"/>
    <s v="N"/>
    <s v="00 - N/A"/>
    <s v="10 - FONDO GENERAL"/>
    <s v="99 - MULTIPROVINCIAL"/>
    <s v="2.1.2.2.05 - Compensación servicios de seguridad"/>
    <s v="(en blanco)"/>
    <s v="(en blanco)"/>
    <n v="34896242"/>
    <n v="36273523.920000002"/>
    <n v="35791241.920000002"/>
    <n v="35143057.260000005"/>
  </r>
  <r>
    <s v="2023"/>
    <x v="0"/>
    <x v="0"/>
    <x v="0"/>
    <x v="0"/>
    <s v="2 - Poder Ejecutivo"/>
    <s v="0212 - MINISTERIO DE INDUSTRIA, COMERCIO Y MIPYMES (MICM)"/>
    <s v="0001 - MINISTERIO DE INDUSTRIA, COMERCIO y MIPYMES (MICM)"/>
    <x v="3"/>
    <x v="12"/>
    <x v="50"/>
    <s v="2.1 - REMUNERACIONES Y CONTRIBUCIONES"/>
    <s v="2.1.2 - SOBRESUELDOS"/>
    <s v="N"/>
    <s v="00 - N/A"/>
    <s v="10 - FONDO GENERAL"/>
    <s v="99 - MULTIPROVINCIAL"/>
    <s v="2.1.2.2.06 - Incentivo por Rendimiento Individual"/>
    <s v="(en blanco)"/>
    <s v="(en blanco)"/>
    <n v="55346942"/>
    <n v="52412150.030000001"/>
    <n v="55266942"/>
    <n v="52412150.030000001"/>
  </r>
  <r>
    <s v="2023"/>
    <x v="0"/>
    <x v="0"/>
    <x v="0"/>
    <x v="0"/>
    <s v="2 - Poder Ejecutivo"/>
    <s v="0212 - MINISTERIO DE INDUSTRIA, COMERCIO Y MIPYMES (MICM)"/>
    <s v="0001 - MINISTERIO DE INDUSTRIA, COMERCIO y MIPYMES (MICM)"/>
    <x v="3"/>
    <x v="12"/>
    <x v="50"/>
    <s v="2.1 - REMUNERACIONES Y CONTRIBUCIONES"/>
    <s v="2.1.2 - SOBRESUELDOS"/>
    <s v="N"/>
    <s v="00 - N/A"/>
    <s v="10 - FONDO GENERAL"/>
    <s v="99 - MULTIPROVINCIAL"/>
    <s v="2.1.2.2.08 - Compensaciones especiales"/>
    <s v="(en blanco)"/>
    <s v="(en blanco)"/>
    <n v="0"/>
    <n v="7500"/>
    <n v="7500"/>
    <n v="7500"/>
  </r>
  <r>
    <s v="2023"/>
    <x v="0"/>
    <x v="0"/>
    <x v="0"/>
    <x v="0"/>
    <s v="2 - Poder Ejecutivo"/>
    <s v="0212 - MINISTERIO DE INDUSTRIA, COMERCIO Y MIPYMES (MICM)"/>
    <s v="0001 - MINISTERIO DE INDUSTRIA, COMERCIO y MIPYMES (MICM)"/>
    <x v="3"/>
    <x v="12"/>
    <x v="50"/>
    <s v="2.1 - REMUNERACIONES Y CONTRIBUCIONES"/>
    <s v="2.1.2 - SOBRESUELDOS"/>
    <s v="N"/>
    <s v="00 - N/A"/>
    <s v="10 - FONDO GENERAL"/>
    <s v="99 - MULTIPROVINCIAL"/>
    <s v="2.1.2.2.09 - Bono por desempeño a servidores de carrera"/>
    <s v="(en blanco)"/>
    <s v="(en blanco)"/>
    <n v="21235405"/>
    <n v="200000"/>
    <n v="2371801"/>
    <n v="200000"/>
  </r>
  <r>
    <s v="2023"/>
    <x v="0"/>
    <x v="0"/>
    <x v="0"/>
    <x v="0"/>
    <s v="2 - Poder Ejecutivo"/>
    <s v="0212 - MINISTERIO DE INDUSTRIA, COMERCIO Y MIPYMES (MICM)"/>
    <s v="0001 - MINISTERIO DE INDUSTRIA, COMERCIO y MIPYMES (MICM)"/>
    <x v="3"/>
    <x v="12"/>
    <x v="50"/>
    <s v="2.1 - REMUNERACIONES Y CONTRIBUCIONES"/>
    <s v="2.1.2 - SOBRESUELDOS"/>
    <s v="N"/>
    <s v="00 - N/A"/>
    <s v="10 - FONDO GENERAL"/>
    <s v="99 - MULTIPROVINCIAL"/>
    <s v="2.1.2.2.10 - Compensación por cumplimiento de indicadores del MAP"/>
    <s v="(en blanco)"/>
    <s v="(en blanco)"/>
    <n v="55205406"/>
    <n v="55549430.359999999"/>
    <n v="58604588"/>
    <n v="55459430.359999999"/>
  </r>
  <r>
    <s v="2023"/>
    <x v="0"/>
    <x v="0"/>
    <x v="0"/>
    <x v="0"/>
    <s v="2 - Poder Ejecutivo"/>
    <s v="0212 - MINISTERIO DE INDUSTRIA, COMERCIO Y MIPYMES (MICM)"/>
    <s v="0001 - MINISTERIO DE INDUSTRIA, COMERCIO y MIPYMES (MICM)"/>
    <x v="3"/>
    <x v="12"/>
    <x v="50"/>
    <s v="2.1 - REMUNERACIONES Y CONTRIBUCIONES"/>
    <s v="2.1.2 - SOBRESUELDOS"/>
    <s v="N"/>
    <s v="00 - N/A"/>
    <s v="10 - FONDO GENERAL"/>
    <s v="99 - MULTIPROVINCIAL"/>
    <s v="2.1.2.2.15 - Compensación extraordinaria anual"/>
    <s v="(en blanco)"/>
    <s v="(en blanco)"/>
    <n v="0"/>
    <n v="9709935.6600000001"/>
    <n v="9900000"/>
    <n v="9709935.6600000001"/>
  </r>
  <r>
    <s v="2023"/>
    <x v="0"/>
    <x v="0"/>
    <x v="0"/>
    <x v="0"/>
    <s v="2 - Poder Ejecutivo"/>
    <s v="0212 - MINISTERIO DE INDUSTRIA, COMERCIO Y MIPYMES (MICM)"/>
    <s v="0001 - MINISTERIO DE INDUSTRIA, COMERCIO y MIPYMES (MICM)"/>
    <x v="3"/>
    <x v="12"/>
    <x v="50"/>
    <s v="2.1 - REMUNERACIONES Y CONTRIBUCIONES"/>
    <s v="2.1.2 - SOBRESUELDOS"/>
    <s v="N"/>
    <s v="00 - N/A"/>
    <s v="20 - FONDOS CON DESTINO ESPECÍFICO"/>
    <s v="99 - MULTIPROVINCIAL"/>
    <s v="2.1.2.2.03 - Pago de horas extraordinarias"/>
    <s v="(en blanco)"/>
    <s v="(en blanco)"/>
    <n v="51604331"/>
    <n v="1951883.73"/>
    <n v="18019331"/>
    <n v="1696420.46"/>
  </r>
  <r>
    <s v="2023"/>
    <x v="0"/>
    <x v="0"/>
    <x v="0"/>
    <x v="0"/>
    <s v="2 - Poder Ejecutivo"/>
    <s v="0212 - MINISTERIO DE INDUSTRIA, COMERCIO Y MIPYMES (MICM)"/>
    <s v="0001 - MINISTERIO DE INDUSTRIA, COMERCIO y MIPYMES (MICM)"/>
    <x v="3"/>
    <x v="12"/>
    <x v="50"/>
    <s v="2.1 - REMUNERACIONES Y CONTRIBUCIONES"/>
    <s v="2.1.2 - SOBRESUELDOS"/>
    <s v="N"/>
    <s v="00 - N/A"/>
    <s v="20 - FONDOS CON DESTINO ESPECÍFICO"/>
    <s v="99 - MULTIPROVINCIAL"/>
    <s v="2.1.2.2.05 - Compensación servicios de seguridad"/>
    <s v="(en blanco)"/>
    <s v="(en blanco)"/>
    <n v="80000000"/>
    <n v="59754000"/>
    <n v="62100000"/>
    <n v="57144133.329999998"/>
  </r>
  <r>
    <s v="2023"/>
    <x v="0"/>
    <x v="0"/>
    <x v="0"/>
    <x v="0"/>
    <s v="2 - Poder Ejecutivo"/>
    <s v="0212 - MINISTERIO DE INDUSTRIA, COMERCIO Y MIPYMES (MICM)"/>
    <s v="0001 - MINISTERIO DE INDUSTRIA, COMERCIO y MIPYMES (MICM)"/>
    <x v="3"/>
    <x v="12"/>
    <x v="50"/>
    <s v="2.1 - REMUNERACIONES Y CONTRIBUCIONES"/>
    <s v="2.1.2 - SOBRESUELDOS"/>
    <s v="N"/>
    <s v="00 - N/A"/>
    <s v="20 - FONDOS CON DESTINO ESPECÍFICO"/>
    <s v="99 - MULTIPROVINCIAL"/>
    <s v="2.1.2.2.06 - Incentivo por Rendimiento Individual"/>
    <s v="(en blanco)"/>
    <s v="(en blanco)"/>
    <n v="51578731"/>
    <n v="47647441.25"/>
    <n v="51578731"/>
    <n v="47277441.25"/>
  </r>
  <r>
    <s v="2023"/>
    <x v="0"/>
    <x v="0"/>
    <x v="0"/>
    <x v="0"/>
    <s v="2 - Poder Ejecutivo"/>
    <s v="0212 - MINISTERIO DE INDUSTRIA, COMERCIO Y MIPYMES (MICM)"/>
    <s v="0001 - MINISTERIO DE INDUSTRIA, COMERCIO y MIPYMES (MICM)"/>
    <x v="3"/>
    <x v="12"/>
    <x v="50"/>
    <s v="2.1 - REMUNERACIONES Y CONTRIBUCIONES"/>
    <s v="2.1.2 - SOBRESUELDOS"/>
    <s v="N"/>
    <s v="00 - N/A"/>
    <s v="20 - FONDOS CON DESTINO ESPECÍFICO"/>
    <s v="99 - MULTIPROVINCIAL"/>
    <s v="2.1.2.2.08 - Compensaciones especiales"/>
    <s v="(en blanco)"/>
    <s v="(en blanco)"/>
    <n v="0"/>
    <n v="11283"/>
    <n v="11283"/>
    <n v="11283"/>
  </r>
  <r>
    <s v="2023"/>
    <x v="0"/>
    <x v="0"/>
    <x v="0"/>
    <x v="0"/>
    <s v="2 - Poder Ejecutivo"/>
    <s v="0212 - MINISTERIO DE INDUSTRIA, COMERCIO Y MIPYMES (MICM)"/>
    <s v="0001 - MINISTERIO DE INDUSTRIA, COMERCIO y MIPYMES (MICM)"/>
    <x v="3"/>
    <x v="12"/>
    <x v="50"/>
    <s v="2.1 - REMUNERACIONES Y CONTRIBUCIONES"/>
    <s v="2.1.2 - SOBRESUELDOS"/>
    <s v="N"/>
    <s v="00 - N/A"/>
    <s v="20 - FONDOS CON DESTINO ESPECÍFICO"/>
    <s v="99 - MULTIPROVINCIAL"/>
    <s v="2.1.2.2.09 - Bono por desempeño a servidores de carrera"/>
    <s v="(en blanco)"/>
    <s v="(en blanco)"/>
    <n v="885400"/>
    <n v="8700000"/>
    <n v="9385400"/>
    <n v="0"/>
  </r>
  <r>
    <s v="2023"/>
    <x v="0"/>
    <x v="0"/>
    <x v="0"/>
    <x v="0"/>
    <s v="2 - Poder Ejecutivo"/>
    <s v="0212 - MINISTERIO DE INDUSTRIA, COMERCIO Y MIPYMES (MICM)"/>
    <s v="0001 - MINISTERIO DE INDUSTRIA, COMERCIO y MIPYMES (MICM)"/>
    <x v="3"/>
    <x v="12"/>
    <x v="50"/>
    <s v="2.1 - REMUNERACIONES Y CONTRIBUCIONES"/>
    <s v="2.1.2 - SOBRESUELDOS"/>
    <s v="N"/>
    <s v="00 - N/A"/>
    <s v="20 - FONDOS CON DESTINO ESPECÍFICO"/>
    <s v="99 - MULTIPROVINCIAL"/>
    <s v="2.1.2.2.10 - Compensación por cumplimiento de indicadores del MAP"/>
    <s v="(en blanco)"/>
    <s v="(en blanco)"/>
    <n v="51604331"/>
    <n v="48778394.519999996"/>
    <n v="51604331"/>
    <n v="48728394.519999996"/>
  </r>
  <r>
    <s v="2023"/>
    <x v="0"/>
    <x v="0"/>
    <x v="0"/>
    <x v="0"/>
    <s v="2 - Poder Ejecutivo"/>
    <s v="0212 - MINISTERIO DE INDUSTRIA, COMERCIO Y MIPYMES (MICM)"/>
    <s v="0001 - MINISTERIO DE INDUSTRIA, COMERCIO y MIPYMES (MICM)"/>
    <x v="3"/>
    <x v="12"/>
    <x v="50"/>
    <s v="2.1 - REMUNERACIONES Y CONTRIBUCIONES"/>
    <s v="2.1.2 - SOBRESUELDOS"/>
    <s v="N"/>
    <s v="00 - N/A"/>
    <s v="20 - FONDOS CON DESTINO ESPECÍFICO"/>
    <s v="99 - MULTIPROVINCIAL"/>
    <s v="2.1.2.2.15 - Compensación extraordinaria anual"/>
    <s v="(en blanco)"/>
    <s v="(en blanco)"/>
    <n v="0"/>
    <n v="93381411.030000001"/>
    <n v="103300000"/>
    <n v="93301411.030000001"/>
  </r>
  <r>
    <s v="2023"/>
    <x v="0"/>
    <x v="0"/>
    <x v="0"/>
    <x v="0"/>
    <s v="2 - Poder Ejecutivo"/>
    <s v="0212 - MINISTERIO DE INDUSTRIA, COMERCIO Y MIPYMES (MICM)"/>
    <s v="0001 - MINISTERIO DE INDUSTRIA, COMERCIO y MIPYMES (MICM)"/>
    <x v="3"/>
    <x v="12"/>
    <x v="50"/>
    <s v="2.1 - REMUNERACIONES Y CONTRIBUCIONES"/>
    <s v="2.1.3 - DIETAS Y GASTOS DE REPRESENTACIÓN"/>
    <s v="N"/>
    <s v="00 - N/A"/>
    <s v="10 - FONDO GENERAL"/>
    <s v="99 - MULTIPROVINCIAL"/>
    <s v="2.1.3.2.01 - Gastos de representación en el país"/>
    <s v="(en blanco)"/>
    <s v="(en blanco)"/>
    <n v="2000000"/>
    <n v="1227843.8699999999"/>
    <n v="2000000"/>
    <n v="1179943.5700000003"/>
  </r>
  <r>
    <s v="2023"/>
    <x v="0"/>
    <x v="0"/>
    <x v="0"/>
    <x v="0"/>
    <s v="2 - Poder Ejecutivo"/>
    <s v="0212 - MINISTERIO DE INDUSTRIA, COMERCIO Y MIPYMES (MICM)"/>
    <s v="0001 - MINISTERIO DE INDUSTRIA, COMERCIO y MIPYMES (MICM)"/>
    <x v="3"/>
    <x v="12"/>
    <x v="50"/>
    <s v="2.1 - REMUNERACIONES Y CONTRIBUCIONES"/>
    <s v="2.1.4 - GRATIFICACIONES Y BONIFICACIONES"/>
    <s v="N"/>
    <s v="00 - N/A"/>
    <s v="20 - FONDOS CON DESTINO ESPECÍFICO"/>
    <s v="99 - MULTIPROVINCIAL"/>
    <s v="2.1.4.2.02 - Gratificaciones por pasantías"/>
    <s v="(en blanco)"/>
    <s v="(en blanco)"/>
    <n v="400000"/>
    <n v="120000"/>
    <n v="400000"/>
    <n v="120000"/>
  </r>
  <r>
    <s v="2023"/>
    <x v="0"/>
    <x v="0"/>
    <x v="0"/>
    <x v="0"/>
    <s v="2 - Poder Ejecutivo"/>
    <s v="0212 - MINISTERIO DE INDUSTRIA, COMERCIO Y MIPYMES (MICM)"/>
    <s v="0001 - MINISTERIO DE INDUSTRIA, COMERCIO y MIPYMES (MICM)"/>
    <x v="3"/>
    <x v="12"/>
    <x v="50"/>
    <s v="2.1 - REMUNERACIONES Y CONTRIBUCIONES"/>
    <s v="2.1.5 - CONTRIBUCIONES A LA SEGURIDAD SOCIAL"/>
    <s v="N"/>
    <s v="00 - N/A"/>
    <s v="10 - FONDO GENERAL"/>
    <s v="99 - MULTIPROVINCIAL"/>
    <s v="2.1.5.1.01 - Contribuciones al seguro de salud"/>
    <s v="(en blanco)"/>
    <s v="(en blanco)"/>
    <n v="56975971"/>
    <n v="50113501.659999996"/>
    <n v="53497625.990000002"/>
    <n v="50107832.640000023"/>
  </r>
  <r>
    <s v="2023"/>
    <x v="0"/>
    <x v="0"/>
    <x v="0"/>
    <x v="0"/>
    <s v="2 - Poder Ejecutivo"/>
    <s v="0212 - MINISTERIO DE INDUSTRIA, COMERCIO Y MIPYMES (MICM)"/>
    <s v="0001 - MINISTERIO DE INDUSTRIA, COMERCIO y MIPYMES (MICM)"/>
    <x v="3"/>
    <x v="12"/>
    <x v="50"/>
    <s v="2.1 - REMUNERACIONES Y CONTRIBUCIONES"/>
    <s v="2.1.5 - CONTRIBUCIONES A LA SEGURIDAD SOCIAL"/>
    <s v="N"/>
    <s v="00 - N/A"/>
    <s v="10 - FONDO GENERAL"/>
    <s v="99 - MULTIPROVINCIAL"/>
    <s v="2.1.5.2.01 - Contribuciones al seguro de pensiones"/>
    <s v="(en blanco)"/>
    <s v="(en blanco)"/>
    <n v="58014729"/>
    <n v="50850112.280000001"/>
    <n v="54421932.049999997"/>
    <n v="50845424.549999997"/>
  </r>
  <r>
    <s v="2023"/>
    <x v="0"/>
    <x v="0"/>
    <x v="0"/>
    <x v="0"/>
    <s v="2 - Poder Ejecutivo"/>
    <s v="0212 - MINISTERIO DE INDUSTRIA, COMERCIO Y MIPYMES (MICM)"/>
    <s v="0001 - MINISTERIO DE INDUSTRIA, COMERCIO y MIPYMES (MICM)"/>
    <x v="3"/>
    <x v="12"/>
    <x v="50"/>
    <s v="2.1 - REMUNERACIONES Y CONTRIBUCIONES"/>
    <s v="2.1.5 - CONTRIBUCIONES A LA SEGURIDAD SOCIAL"/>
    <s v="N"/>
    <s v="00 - N/A"/>
    <s v="10 - FONDO GENERAL"/>
    <s v="99 - MULTIPROVINCIAL"/>
    <s v="2.1.5.3.01 - Contribuciones al seguro de riesgo laboral"/>
    <s v="(en blanco)"/>
    <s v="(en blanco)"/>
    <n v="10686454"/>
    <n v="6871482.8599999985"/>
    <n v="10684428.220000001"/>
    <n v="6870812.8599999901"/>
  </r>
  <r>
    <s v="2023"/>
    <x v="0"/>
    <x v="0"/>
    <x v="0"/>
    <x v="0"/>
    <s v="2 - Poder Ejecutivo"/>
    <s v="0212 - MINISTERIO DE INDUSTRIA, COMERCIO Y MIPYMES (MICM)"/>
    <s v="0001 - MINISTERIO DE INDUSTRIA, COMERCIO y MIPYMES (MICM)"/>
    <x v="3"/>
    <x v="12"/>
    <x v="50"/>
    <s v="2.1 - REMUNERACIONES Y CONTRIBUCIONES"/>
    <s v="2.1.5 - CONTRIBUCIONES A LA SEGURIDAD SOCIAL"/>
    <s v="N"/>
    <s v="00 - N/A"/>
    <s v="20 - FONDOS CON DESTINO ESPECÍFICO"/>
    <s v="99 - MULTIPROVINCIAL"/>
    <s v="2.1.5.1.01 - Contribuciones al seguro de salud"/>
    <s v="(en blanco)"/>
    <s v="(en blanco)"/>
    <n v="52109013"/>
    <n v="42529502.639999993"/>
    <n v="52819013"/>
    <n v="42521349.139999978"/>
  </r>
  <r>
    <s v="2023"/>
    <x v="0"/>
    <x v="0"/>
    <x v="0"/>
    <x v="0"/>
    <s v="2 - Poder Ejecutivo"/>
    <s v="0212 - MINISTERIO DE INDUSTRIA, COMERCIO Y MIPYMES (MICM)"/>
    <s v="0001 - MINISTERIO DE INDUSTRIA, COMERCIO y MIPYMES (MICM)"/>
    <x v="3"/>
    <x v="12"/>
    <x v="50"/>
    <s v="2.1 - REMUNERACIONES Y CONTRIBUCIONES"/>
    <s v="2.1.5 - CONTRIBUCIONES A LA SEGURIDAD SOCIAL"/>
    <s v="N"/>
    <s v="00 - N/A"/>
    <s v="20 - FONDOS CON DESTINO ESPECÍFICO"/>
    <s v="99 - MULTIPROVINCIAL"/>
    <s v="2.1.5.2.01 - Contribuciones al seguro de pensiones"/>
    <s v="(en blanco)"/>
    <s v="(en blanco)"/>
    <n v="53663949"/>
    <n v="42842420.109999992"/>
    <n v="54099949"/>
    <n v="42834255.10999997"/>
  </r>
  <r>
    <s v="2023"/>
    <x v="0"/>
    <x v="0"/>
    <x v="0"/>
    <x v="0"/>
    <s v="2 - Poder Ejecutivo"/>
    <s v="0212 - MINISTERIO DE INDUSTRIA, COMERCIO Y MIPYMES (MICM)"/>
    <s v="0001 - MINISTERIO DE INDUSTRIA, COMERCIO y MIPYMES (MICM)"/>
    <x v="3"/>
    <x v="12"/>
    <x v="50"/>
    <s v="2.1 - REMUNERACIONES Y CONTRIBUCIONES"/>
    <s v="2.1.5 - CONTRIBUCIONES A LA SEGURIDAD SOCIAL"/>
    <s v="N"/>
    <s v="00 - N/A"/>
    <s v="20 - FONDOS CON DESTINO ESPECÍFICO"/>
    <s v="99 - MULTIPROVINCIAL"/>
    <s v="2.1.5.3.01 - Contribuciones al seguro de riesgo laboral"/>
    <s v="(en blanco)"/>
    <s v="(en blanco)"/>
    <n v="8806887"/>
    <n v="5608190.6399999987"/>
    <n v="8813887"/>
    <n v="5607092.7499999991"/>
  </r>
  <r>
    <s v="2023"/>
    <x v="0"/>
    <x v="0"/>
    <x v="0"/>
    <x v="0"/>
    <s v="2 - Poder Ejecutivo"/>
    <s v="0212 - MINISTERIO DE INDUSTRIA, COMERCIO Y MIPYMES (MICM)"/>
    <s v="0001 - MINISTERIO DE INDUSTRIA, COMERCIO y MIPYMES (MICM)"/>
    <x v="3"/>
    <x v="12"/>
    <x v="50"/>
    <s v="2.2 - CONTRATACIÓN DE SERVICIOS"/>
    <s v="2.2.1 - SERVICIOS BÁSICOS"/>
    <s v="N"/>
    <s v="00 - N/A"/>
    <s v="10 - FONDO GENERAL"/>
    <s v="99 - MULTIPROVINCIAL"/>
    <s v="2.2.1.2.01 - Servicios telefónico de larga distancia"/>
    <s v="(en blanco)"/>
    <s v="(en blanco)"/>
    <n v="997179"/>
    <n v="122800.69999999995"/>
    <n v="997179"/>
    <n v="97232.35"/>
  </r>
  <r>
    <s v="2023"/>
    <x v="0"/>
    <x v="0"/>
    <x v="0"/>
    <x v="0"/>
    <s v="2 - Poder Ejecutivo"/>
    <s v="0212 - MINISTERIO DE INDUSTRIA, COMERCIO Y MIPYMES (MICM)"/>
    <s v="0001 - MINISTERIO DE INDUSTRIA, COMERCIO y MIPYMES (MICM)"/>
    <x v="3"/>
    <x v="12"/>
    <x v="50"/>
    <s v="2.2 - CONTRATACIÓN DE SERVICIOS"/>
    <s v="2.2.1 - SERVICIOS BÁSICOS"/>
    <s v="N"/>
    <s v="00 - N/A"/>
    <s v="10 - FONDO GENERAL"/>
    <s v="99 - MULTIPROVINCIAL"/>
    <s v="2.2.1.3.01 - Teléfono local"/>
    <s v="(en blanco)"/>
    <s v="(en blanco)"/>
    <n v="6958325"/>
    <n v="1922200.0499999998"/>
    <n v="6458325"/>
    <n v="1810388.5000000005"/>
  </r>
  <r>
    <s v="2023"/>
    <x v="0"/>
    <x v="0"/>
    <x v="0"/>
    <x v="0"/>
    <s v="2 - Poder Ejecutivo"/>
    <s v="0212 - MINISTERIO DE INDUSTRIA, COMERCIO Y MIPYMES (MICM)"/>
    <s v="0001 - MINISTERIO DE INDUSTRIA, COMERCIO y MIPYMES (MICM)"/>
    <x v="3"/>
    <x v="12"/>
    <x v="50"/>
    <s v="2.2 - CONTRATACIÓN DE SERVICIOS"/>
    <s v="2.2.1 - SERVICIOS BÁSICOS"/>
    <s v="N"/>
    <s v="00 - N/A"/>
    <s v="10 - FONDO GENERAL"/>
    <s v="99 - MULTIPROVINCIAL"/>
    <s v="2.2.1.5.01 - Servicio de internet y televisión por cable"/>
    <s v="(en blanco)"/>
    <s v="(en blanco)"/>
    <n v="7320348"/>
    <n v="12209754.609999999"/>
    <n v="9920348"/>
    <n v="11813742.010000005"/>
  </r>
  <r>
    <s v="2023"/>
    <x v="0"/>
    <x v="0"/>
    <x v="0"/>
    <x v="0"/>
    <s v="2 - Poder Ejecutivo"/>
    <s v="0212 - MINISTERIO DE INDUSTRIA, COMERCIO Y MIPYMES (MICM)"/>
    <s v="0001 - MINISTERIO DE INDUSTRIA, COMERCIO y MIPYMES (MICM)"/>
    <x v="3"/>
    <x v="12"/>
    <x v="50"/>
    <s v="2.2 - CONTRATACIÓN DE SERVICIOS"/>
    <s v="2.2.1 - SERVICIOS BÁSICOS"/>
    <s v="N"/>
    <s v="00 - N/A"/>
    <s v="10 - FONDO GENERAL"/>
    <s v="99 - MULTIPROVINCIAL"/>
    <s v="2.2.1.6.01 - Energía eléctrica"/>
    <s v="(en blanco)"/>
    <s v="(en blanco)"/>
    <n v="26651408"/>
    <n v="26951426.399999999"/>
    <n v="26977408"/>
    <n v="24008326.499999996"/>
  </r>
  <r>
    <s v="2023"/>
    <x v="0"/>
    <x v="0"/>
    <x v="0"/>
    <x v="0"/>
    <s v="2 - Poder Ejecutivo"/>
    <s v="0212 - MINISTERIO DE INDUSTRIA, COMERCIO Y MIPYMES (MICM)"/>
    <s v="0001 - MINISTERIO DE INDUSTRIA, COMERCIO y MIPYMES (MICM)"/>
    <x v="3"/>
    <x v="12"/>
    <x v="50"/>
    <s v="2.2 - CONTRATACIÓN DE SERVICIOS"/>
    <s v="2.2.1 - SERVICIOS BÁSICOS"/>
    <s v="N"/>
    <s v="00 - N/A"/>
    <s v="10 - FONDO GENERAL"/>
    <s v="99 - MULTIPROVINCIAL"/>
    <s v="2.2.1.7.01 - Agua"/>
    <s v="(en blanco)"/>
    <s v="(en blanco)"/>
    <n v="1527437"/>
    <n v="562138"/>
    <n v="1027437"/>
    <n v="493361.39999999997"/>
  </r>
  <r>
    <s v="2023"/>
    <x v="0"/>
    <x v="0"/>
    <x v="0"/>
    <x v="0"/>
    <s v="2 - Poder Ejecutivo"/>
    <s v="0212 - MINISTERIO DE INDUSTRIA, COMERCIO Y MIPYMES (MICM)"/>
    <s v="0001 - MINISTERIO DE INDUSTRIA, COMERCIO y MIPYMES (MICM)"/>
    <x v="3"/>
    <x v="12"/>
    <x v="50"/>
    <s v="2.2 - CONTRATACIÓN DE SERVICIOS"/>
    <s v="2.2.1 - SERVICIOS BÁSICOS"/>
    <s v="N"/>
    <s v="00 - N/A"/>
    <s v="10 - FONDO GENERAL"/>
    <s v="99 - MULTIPROVINCIAL"/>
    <s v="2.2.1.8.01 - Recolección de residuos"/>
    <s v="(en blanco)"/>
    <s v="(en blanco)"/>
    <n v="250800"/>
    <n v="250800"/>
    <n v="250800"/>
    <n v="157011"/>
  </r>
  <r>
    <s v="2023"/>
    <x v="0"/>
    <x v="0"/>
    <x v="0"/>
    <x v="0"/>
    <s v="2 - Poder Ejecutivo"/>
    <s v="0212 - MINISTERIO DE INDUSTRIA, COMERCIO Y MIPYMES (MICM)"/>
    <s v="0001 - MINISTERIO DE INDUSTRIA, COMERCIO y MIPYMES (MICM)"/>
    <x v="3"/>
    <x v="12"/>
    <x v="50"/>
    <s v="2.2 - CONTRATACIÓN DE SERVICIOS"/>
    <s v="2.2.1 - SERVICIOS BÁSICOS"/>
    <s v="N"/>
    <s v="00 - N/A"/>
    <s v="20 - FONDOS CON DESTINO ESPECÍFICO"/>
    <s v="99 - MULTIPROVINCIAL"/>
    <s v="2.2.1.2.01 - Servicios telefónico de larga distancia"/>
    <s v="(en blanco)"/>
    <s v="(en blanco)"/>
    <n v="0"/>
    <n v="307059.6100000001"/>
    <n v="877179"/>
    <n v="272746.86"/>
  </r>
  <r>
    <s v="2023"/>
    <x v="0"/>
    <x v="0"/>
    <x v="0"/>
    <x v="0"/>
    <s v="2 - Poder Ejecutivo"/>
    <s v="0212 - MINISTERIO DE INDUSTRIA, COMERCIO Y MIPYMES (MICM)"/>
    <s v="0001 - MINISTERIO DE INDUSTRIA, COMERCIO y MIPYMES (MICM)"/>
    <x v="3"/>
    <x v="12"/>
    <x v="50"/>
    <s v="2.2 - CONTRATACIÓN DE SERVICIOS"/>
    <s v="2.2.1 - SERVICIOS BÁSICOS"/>
    <s v="N"/>
    <s v="00 - N/A"/>
    <s v="20 - FONDOS CON DESTINO ESPECÍFICO"/>
    <s v="99 - MULTIPROVINCIAL"/>
    <s v="2.2.1.3.01 - Teléfono local"/>
    <s v="(en blanco)"/>
    <s v="(en blanco)"/>
    <n v="0"/>
    <n v="2957139.6"/>
    <n v="6418325"/>
    <n v="2892956.3499999996"/>
  </r>
  <r>
    <s v="2023"/>
    <x v="0"/>
    <x v="0"/>
    <x v="0"/>
    <x v="0"/>
    <s v="2 - Poder Ejecutivo"/>
    <s v="0212 - MINISTERIO DE INDUSTRIA, COMERCIO Y MIPYMES (MICM)"/>
    <s v="0001 - MINISTERIO DE INDUSTRIA, COMERCIO y MIPYMES (MICM)"/>
    <x v="3"/>
    <x v="12"/>
    <x v="50"/>
    <s v="2.2 - CONTRATACIÓN DE SERVICIOS"/>
    <s v="2.2.1 - SERVICIOS BÁSICOS"/>
    <s v="N"/>
    <s v="00 - N/A"/>
    <s v="20 - FONDOS CON DESTINO ESPECÍFICO"/>
    <s v="99 - MULTIPROVINCIAL"/>
    <s v="2.2.1.5.01 - Servicio de internet y televisión por cable"/>
    <s v="(en blanco)"/>
    <s v="(en blanco)"/>
    <n v="0"/>
    <n v="33639274.289999999"/>
    <n v="35894496"/>
    <n v="30831265.210000001"/>
  </r>
  <r>
    <s v="2023"/>
    <x v="0"/>
    <x v="0"/>
    <x v="0"/>
    <x v="0"/>
    <s v="2 - Poder Ejecutivo"/>
    <s v="0212 - MINISTERIO DE INDUSTRIA, COMERCIO Y MIPYMES (MICM)"/>
    <s v="0001 - MINISTERIO DE INDUSTRIA, COMERCIO y MIPYMES (MICM)"/>
    <x v="3"/>
    <x v="12"/>
    <x v="50"/>
    <s v="2.2 - CONTRATACIÓN DE SERVICIOS"/>
    <s v="2.2.2 - PUBLICIDAD, IMPRESIÓN Y ENCUADERNACIÓN"/>
    <s v="N"/>
    <s v="00 - N/A"/>
    <s v="10 - FONDO GENERAL"/>
    <s v="99 - MULTIPROVINCIAL"/>
    <s v="2.2.2.1.01 - Publicidad y propaganda"/>
    <s v="(en blanco)"/>
    <s v="(en blanco)"/>
    <n v="50147264"/>
    <n v="49615567.159999996"/>
    <n v="50147264"/>
    <n v="45338295.779999994"/>
  </r>
  <r>
    <s v="2023"/>
    <x v="0"/>
    <x v="0"/>
    <x v="0"/>
    <x v="0"/>
    <s v="2 - Poder Ejecutivo"/>
    <s v="0212 - MINISTERIO DE INDUSTRIA, COMERCIO Y MIPYMES (MICM)"/>
    <s v="0001 - MINISTERIO DE INDUSTRIA, COMERCIO y MIPYMES (MICM)"/>
    <x v="3"/>
    <x v="12"/>
    <x v="50"/>
    <s v="2.2 - CONTRATACIÓN DE SERVICIOS"/>
    <s v="2.2.2 - PUBLICIDAD, IMPRESIÓN Y ENCUADERNACIÓN"/>
    <s v="N"/>
    <s v="00 - N/A"/>
    <s v="10 - FONDO GENERAL"/>
    <s v="99 - MULTIPROVINCIAL"/>
    <s v="2.2.2.1.02 - Promoción y patrocinio"/>
    <s v="(en blanco)"/>
    <s v="(en blanco)"/>
    <n v="50000"/>
    <n v="0"/>
    <n v="50000"/>
    <n v="0"/>
  </r>
  <r>
    <s v="2023"/>
    <x v="0"/>
    <x v="0"/>
    <x v="0"/>
    <x v="0"/>
    <s v="2 - Poder Ejecutivo"/>
    <s v="0212 - MINISTERIO DE INDUSTRIA, COMERCIO Y MIPYMES (MICM)"/>
    <s v="0001 - MINISTERIO DE INDUSTRIA, COMERCIO y MIPYMES (MICM)"/>
    <x v="3"/>
    <x v="12"/>
    <x v="50"/>
    <s v="2.2 - CONTRATACIÓN DE SERVICIOS"/>
    <s v="2.2.2 - PUBLICIDAD, IMPRESIÓN Y ENCUADERNACIÓN"/>
    <s v="N"/>
    <s v="00 - N/A"/>
    <s v="10 - FONDO GENERAL"/>
    <s v="99 - MULTIPROVINCIAL"/>
    <s v="2.2.2.1.03 - Publicaciones de avisos oficiales"/>
    <s v="(en blanco)"/>
    <s v="(en blanco)"/>
    <n v="22000000"/>
    <n v="336750.76000000071"/>
    <n v="10255134"/>
    <n v="0"/>
  </r>
  <r>
    <s v="2023"/>
    <x v="0"/>
    <x v="0"/>
    <x v="0"/>
    <x v="0"/>
    <s v="2 - Poder Ejecutivo"/>
    <s v="0212 - MINISTERIO DE INDUSTRIA, COMERCIO Y MIPYMES (MICM)"/>
    <s v="0001 - MINISTERIO DE INDUSTRIA, COMERCIO y MIPYMES (MICM)"/>
    <x v="3"/>
    <x v="12"/>
    <x v="50"/>
    <s v="2.2 - CONTRATACIÓN DE SERVICIOS"/>
    <s v="2.2.2 - PUBLICIDAD, IMPRESIÓN Y ENCUADERNACIÓN"/>
    <s v="N"/>
    <s v="00 - N/A"/>
    <s v="10 - FONDO GENERAL"/>
    <s v="99 - MULTIPROVINCIAL"/>
    <s v="2.2.2.2.01 - Impresión, encuadernación y rotulación"/>
    <s v="(en blanco)"/>
    <s v="(en blanco)"/>
    <n v="6352736"/>
    <n v="2347126.13"/>
    <n v="2100000"/>
    <n v="1166660.1000000001"/>
  </r>
  <r>
    <s v="2023"/>
    <x v="0"/>
    <x v="0"/>
    <x v="0"/>
    <x v="0"/>
    <s v="2 - Poder Ejecutivo"/>
    <s v="0212 - MINISTERIO DE INDUSTRIA, COMERCIO Y MIPYMES (MICM)"/>
    <s v="0001 - MINISTERIO DE INDUSTRIA, COMERCIO y MIPYMES (MICM)"/>
    <x v="3"/>
    <x v="12"/>
    <x v="50"/>
    <s v="2.2 - CONTRATACIÓN DE SERVICIOS"/>
    <s v="2.2.2 - PUBLICIDAD, IMPRESIÓN Y ENCUADERNACIÓN"/>
    <s v="N"/>
    <s v="00 - N/A"/>
    <s v="20 - FONDOS CON DESTINO ESPECÍFICO"/>
    <s v="99 - MULTIPROVINCIAL"/>
    <s v="2.2.2.1.01 - Publicidad y propaganda"/>
    <s v="(en blanco)"/>
    <s v="(en blanco)"/>
    <n v="705670129"/>
    <n v="176513440.26000002"/>
    <n v="297056776.64999998"/>
    <n v="85150678.62999998"/>
  </r>
  <r>
    <s v="2023"/>
    <x v="0"/>
    <x v="0"/>
    <x v="0"/>
    <x v="0"/>
    <s v="2 - Poder Ejecutivo"/>
    <s v="0212 - MINISTERIO DE INDUSTRIA, COMERCIO Y MIPYMES (MICM)"/>
    <s v="0001 - MINISTERIO DE INDUSTRIA, COMERCIO y MIPYMES (MICM)"/>
    <x v="3"/>
    <x v="12"/>
    <x v="50"/>
    <s v="2.2 - CONTRATACIÓN DE SERVICIOS"/>
    <s v="2.2.2 - PUBLICIDAD, IMPRESIÓN Y ENCUADERNACIÓN"/>
    <s v="N"/>
    <s v="00 - N/A"/>
    <s v="20 - FONDOS CON DESTINO ESPECÍFICO"/>
    <s v="99 - MULTIPROVINCIAL"/>
    <s v="2.2.2.1.02 - Promoción y patrocinio"/>
    <s v="(en blanco)"/>
    <s v="(en blanco)"/>
    <n v="50000"/>
    <n v="0"/>
    <n v="50000"/>
    <n v="0"/>
  </r>
  <r>
    <s v="2023"/>
    <x v="0"/>
    <x v="0"/>
    <x v="0"/>
    <x v="0"/>
    <s v="2 - Poder Ejecutivo"/>
    <s v="0212 - MINISTERIO DE INDUSTRIA, COMERCIO Y MIPYMES (MICM)"/>
    <s v="0001 - MINISTERIO DE INDUSTRIA, COMERCIO y MIPYMES (MICM)"/>
    <x v="3"/>
    <x v="12"/>
    <x v="50"/>
    <s v="2.2 - CONTRATACIÓN DE SERVICIOS"/>
    <s v="2.2.2 - PUBLICIDAD, IMPRESIÓN Y ENCUADERNACIÓN"/>
    <s v="N"/>
    <s v="00 - N/A"/>
    <s v="20 - FONDOS CON DESTINO ESPECÍFICO"/>
    <s v="99 - MULTIPROVINCIAL"/>
    <s v="2.2.2.1.03 - Publicaciones de avisos oficiales"/>
    <s v="(en blanco)"/>
    <s v="(en blanco)"/>
    <n v="26000000"/>
    <n v="13695388.800000001"/>
    <n v="16000000"/>
    <n v="10369632.570000002"/>
  </r>
  <r>
    <s v="2023"/>
    <x v="0"/>
    <x v="0"/>
    <x v="0"/>
    <x v="0"/>
    <s v="2 - Poder Ejecutivo"/>
    <s v="0212 - MINISTERIO DE INDUSTRIA, COMERCIO Y MIPYMES (MICM)"/>
    <s v="0001 - MINISTERIO DE INDUSTRIA, COMERCIO y MIPYMES (MICM)"/>
    <x v="3"/>
    <x v="12"/>
    <x v="50"/>
    <s v="2.2 - CONTRATACIÓN DE SERVICIOS"/>
    <s v="2.2.2 - PUBLICIDAD, IMPRESIÓN Y ENCUADERNACIÓN"/>
    <s v="N"/>
    <s v="00 - N/A"/>
    <s v="20 - FONDOS CON DESTINO ESPECÍFICO"/>
    <s v="99 - MULTIPROVINCIAL"/>
    <s v="2.2.2.2.01 - Impresión, encuadernación y rotulación"/>
    <s v="(en blanco)"/>
    <s v="(en blanco)"/>
    <n v="6700000"/>
    <n v="2450933.31"/>
    <n v="4700000"/>
    <n v="1240635.1099999999"/>
  </r>
  <r>
    <s v="2023"/>
    <x v="0"/>
    <x v="0"/>
    <x v="0"/>
    <x v="0"/>
    <s v="2 - Poder Ejecutivo"/>
    <s v="0212 - MINISTERIO DE INDUSTRIA, COMERCIO Y MIPYMES (MICM)"/>
    <s v="0001 - MINISTERIO DE INDUSTRIA, COMERCIO y MIPYMES (MICM)"/>
    <x v="3"/>
    <x v="12"/>
    <x v="50"/>
    <s v="2.2 - CONTRATACIÓN DE SERVICIOS"/>
    <s v="2.2.3 - VIÁTICOS"/>
    <s v="N"/>
    <s v="00 - N/A"/>
    <s v="10 - FONDO GENERAL"/>
    <s v="99 - MULTIPROVINCIAL"/>
    <s v="2.2.3.1.01 - Viáticos dentro del país"/>
    <s v="(en blanco)"/>
    <s v="(en blanco)"/>
    <n v="18800000"/>
    <n v="23622407.5"/>
    <n v="23840000"/>
    <n v="23622407.5"/>
  </r>
  <r>
    <s v="2023"/>
    <x v="0"/>
    <x v="0"/>
    <x v="0"/>
    <x v="0"/>
    <s v="2 - Poder Ejecutivo"/>
    <s v="0212 - MINISTERIO DE INDUSTRIA, COMERCIO Y MIPYMES (MICM)"/>
    <s v="0001 - MINISTERIO DE INDUSTRIA, COMERCIO y MIPYMES (MICM)"/>
    <x v="3"/>
    <x v="12"/>
    <x v="50"/>
    <s v="2.2 - CONTRATACIÓN DE SERVICIOS"/>
    <s v="2.2.3 - VIÁTICOS"/>
    <s v="N"/>
    <s v="00 - N/A"/>
    <s v="20 - FONDOS CON DESTINO ESPECÍFICO"/>
    <s v="99 - MULTIPROVINCIAL"/>
    <s v="2.2.3.1.01 - Viáticos dentro del país"/>
    <s v="(en blanco)"/>
    <s v="(en blanco)"/>
    <n v="18630000"/>
    <n v="26151133"/>
    <n v="27590000"/>
    <n v="26038927"/>
  </r>
  <r>
    <s v="2023"/>
    <x v="0"/>
    <x v="0"/>
    <x v="0"/>
    <x v="0"/>
    <s v="2 - Poder Ejecutivo"/>
    <s v="0212 - MINISTERIO DE INDUSTRIA, COMERCIO Y MIPYMES (MICM)"/>
    <s v="0001 - MINISTERIO DE INDUSTRIA, COMERCIO y MIPYMES (MICM)"/>
    <x v="3"/>
    <x v="12"/>
    <x v="50"/>
    <s v="2.2 - CONTRATACIÓN DE SERVICIOS"/>
    <s v="2.2.3 - VIÁTICOS"/>
    <s v="N"/>
    <s v="00 - N/A"/>
    <s v="20 - FONDOS CON DESTINO ESPECÍFICO"/>
    <s v="99 - MULTIPROVINCIAL"/>
    <s v="2.2.3.2.01 - Viaticos fuera del país"/>
    <s v="(en blanco)"/>
    <s v="(en blanco)"/>
    <n v="1000000"/>
    <n v="5020826.1700000009"/>
    <n v="6100000"/>
    <n v="4940423.1100000003"/>
  </r>
  <r>
    <s v="2023"/>
    <x v="0"/>
    <x v="0"/>
    <x v="0"/>
    <x v="0"/>
    <s v="2 - Poder Ejecutivo"/>
    <s v="0212 - MINISTERIO DE INDUSTRIA, COMERCIO Y MIPYMES (MICM)"/>
    <s v="0001 - MINISTERIO DE INDUSTRIA, COMERCIO y MIPYMES (MICM)"/>
    <x v="3"/>
    <x v="12"/>
    <x v="50"/>
    <s v="2.2 - CONTRATACIÓN DE SERVICIOS"/>
    <s v="2.2.3 - VIÁTICOS"/>
    <s v="N"/>
    <s v="00 - N/A"/>
    <s v="20 - FONDOS CON DESTINO ESPECÍFICO"/>
    <s v="99 - MULTIPROVINCIAL"/>
    <s v="2.2.3.3.01 - Otros viáticos"/>
    <s v="(en blanco)"/>
    <s v="(en blanco)"/>
    <n v="6303162"/>
    <n v="0"/>
    <n v="4203162"/>
    <n v="0"/>
  </r>
  <r>
    <s v="2023"/>
    <x v="0"/>
    <x v="0"/>
    <x v="0"/>
    <x v="0"/>
    <s v="2 - Poder Ejecutivo"/>
    <s v="0212 - MINISTERIO DE INDUSTRIA, COMERCIO Y MIPYMES (MICM)"/>
    <s v="0001 - MINISTERIO DE INDUSTRIA, COMERCIO y MIPYMES (MICM)"/>
    <x v="3"/>
    <x v="12"/>
    <x v="50"/>
    <s v="2.2 - CONTRATACIÓN DE SERVICIOS"/>
    <s v="2.2.4 - TRANSPORTE Y ALMACENAJE"/>
    <s v="N"/>
    <s v="00 - N/A"/>
    <s v="10 - FONDO GENERAL"/>
    <s v="99 - MULTIPROVINCIAL"/>
    <s v="2.2.4.1.01 - Pasajes y gastos de transporte"/>
    <s v="(en blanco)"/>
    <s v="(en blanco)"/>
    <n v="3000000"/>
    <n v="854390.3"/>
    <n v="3000000"/>
    <n v="854390.3"/>
  </r>
  <r>
    <s v="2023"/>
    <x v="0"/>
    <x v="0"/>
    <x v="0"/>
    <x v="0"/>
    <s v="2 - Poder Ejecutivo"/>
    <s v="0212 - MINISTERIO DE INDUSTRIA, COMERCIO Y MIPYMES (MICM)"/>
    <s v="0001 - MINISTERIO DE INDUSTRIA, COMERCIO y MIPYMES (MICM)"/>
    <x v="3"/>
    <x v="12"/>
    <x v="50"/>
    <s v="2.2 - CONTRATACIÓN DE SERVICIOS"/>
    <s v="2.2.4 - TRANSPORTE Y ALMACENAJE"/>
    <s v="N"/>
    <s v="00 - N/A"/>
    <s v="10 - FONDO GENERAL"/>
    <s v="99 - MULTIPROVINCIAL"/>
    <s v="2.2.4.2.01 - Fletes"/>
    <s v="(en blanco)"/>
    <s v="(en blanco)"/>
    <n v="1409143"/>
    <n v="0"/>
    <n v="809143"/>
    <n v="0"/>
  </r>
  <r>
    <s v="2023"/>
    <x v="0"/>
    <x v="0"/>
    <x v="0"/>
    <x v="0"/>
    <s v="2 - Poder Ejecutivo"/>
    <s v="0212 - MINISTERIO DE INDUSTRIA, COMERCIO Y MIPYMES (MICM)"/>
    <s v="0001 - MINISTERIO DE INDUSTRIA, COMERCIO y MIPYMES (MICM)"/>
    <x v="3"/>
    <x v="12"/>
    <x v="50"/>
    <s v="2.2 - CONTRATACIÓN DE SERVICIOS"/>
    <s v="2.2.4 - TRANSPORTE Y ALMACENAJE"/>
    <s v="N"/>
    <s v="00 - N/A"/>
    <s v="20 - FONDOS CON DESTINO ESPECÍFICO"/>
    <s v="99 - MULTIPROVINCIAL"/>
    <s v="2.2.4.1.01 - Pasajes y gastos de transporte"/>
    <s v="(en blanco)"/>
    <s v="(en blanco)"/>
    <n v="2680000"/>
    <n v="3528497.17"/>
    <n v="5780000"/>
    <n v="3528497.17"/>
  </r>
  <r>
    <s v="2023"/>
    <x v="0"/>
    <x v="0"/>
    <x v="0"/>
    <x v="0"/>
    <s v="2 - Poder Ejecutivo"/>
    <s v="0212 - MINISTERIO DE INDUSTRIA, COMERCIO Y MIPYMES (MICM)"/>
    <s v="0001 - MINISTERIO DE INDUSTRIA, COMERCIO y MIPYMES (MICM)"/>
    <x v="3"/>
    <x v="12"/>
    <x v="50"/>
    <s v="2.2 - CONTRATACIÓN DE SERVICIOS"/>
    <s v="2.2.4 - TRANSPORTE Y ALMACENAJE"/>
    <s v="N"/>
    <s v="00 - N/A"/>
    <s v="20 - FONDOS CON DESTINO ESPECÍFICO"/>
    <s v="99 - MULTIPROVINCIAL"/>
    <s v="2.2.4.2.01 - Fletes"/>
    <s v="(en blanco)"/>
    <s v="(en blanco)"/>
    <n v="900000"/>
    <n v="685030"/>
    <n v="900000"/>
    <n v="440030"/>
  </r>
  <r>
    <s v="2023"/>
    <x v="0"/>
    <x v="0"/>
    <x v="0"/>
    <x v="0"/>
    <s v="2 - Poder Ejecutivo"/>
    <s v="0212 - MINISTERIO DE INDUSTRIA, COMERCIO Y MIPYMES (MICM)"/>
    <s v="0001 - MINISTERIO DE INDUSTRIA, COMERCIO y MIPYMES (MICM)"/>
    <x v="3"/>
    <x v="12"/>
    <x v="50"/>
    <s v="2.2 - CONTRATACIÓN DE SERVICIOS"/>
    <s v="2.2.4 - TRANSPORTE Y ALMACENAJE"/>
    <s v="N"/>
    <s v="00 - N/A"/>
    <s v="20 - FONDOS CON DESTINO ESPECÍFICO"/>
    <s v="99 - MULTIPROVINCIAL"/>
    <s v="2.2.4.4.01 - Peaje"/>
    <s v="(en blanco)"/>
    <s v="(en blanco)"/>
    <n v="0"/>
    <n v="1020000"/>
    <n v="2500000"/>
    <n v="1020000"/>
  </r>
  <r>
    <s v="2023"/>
    <x v="0"/>
    <x v="0"/>
    <x v="0"/>
    <x v="0"/>
    <s v="2 - Poder Ejecutivo"/>
    <s v="0212 - MINISTERIO DE INDUSTRIA, COMERCIO Y MIPYMES (MICM)"/>
    <s v="0001 - MINISTERIO DE INDUSTRIA, COMERCIO y MIPYMES (MICM)"/>
    <x v="3"/>
    <x v="12"/>
    <x v="50"/>
    <s v="2.2 - CONTRATACIÓN DE SERVICIOS"/>
    <s v="2.2.5 - ALQUILERES Y RENTAS"/>
    <s v="N"/>
    <s v="00 - N/A"/>
    <s v="10 - FONDO GENERAL"/>
    <s v="99 - MULTIPROVINCIAL"/>
    <s v="2.2.5.1.01 - Alquileres y rentas de edificaciones y locales"/>
    <s v="(en blanco)"/>
    <s v="(en blanco)"/>
    <n v="3960000"/>
    <n v="1323788.7200000002"/>
    <n v="1960000"/>
    <n v="837458.72"/>
  </r>
  <r>
    <s v="2023"/>
    <x v="0"/>
    <x v="0"/>
    <x v="0"/>
    <x v="0"/>
    <s v="2 - Poder Ejecutivo"/>
    <s v="0212 - MINISTERIO DE INDUSTRIA, COMERCIO Y MIPYMES (MICM)"/>
    <s v="0001 - MINISTERIO DE INDUSTRIA, COMERCIO y MIPYMES (MICM)"/>
    <x v="3"/>
    <x v="12"/>
    <x v="50"/>
    <s v="2.2 - CONTRATACIÓN DE SERVICIOS"/>
    <s v="2.2.5 - ALQUILERES Y RENTAS"/>
    <s v="N"/>
    <s v="00 - N/A"/>
    <s v="10 - FONDO GENERAL"/>
    <s v="99 - MULTIPROVINCIAL"/>
    <s v="2.2.5.3.03 - Alquiler de equipo de comunicación"/>
    <s v="(en blanco)"/>
    <s v="(en blanco)"/>
    <n v="20000"/>
    <n v="0"/>
    <n v="20000"/>
    <n v="0"/>
  </r>
  <r>
    <s v="2023"/>
    <x v="0"/>
    <x v="0"/>
    <x v="0"/>
    <x v="0"/>
    <s v="2 - Poder Ejecutivo"/>
    <s v="0212 - MINISTERIO DE INDUSTRIA, COMERCIO Y MIPYMES (MICM)"/>
    <s v="0001 - MINISTERIO DE INDUSTRIA, COMERCIO y MIPYMES (MICM)"/>
    <x v="3"/>
    <x v="12"/>
    <x v="50"/>
    <s v="2.2 - CONTRATACIÓN DE SERVICIOS"/>
    <s v="2.2.5 - ALQUILERES Y RENTAS"/>
    <s v="N"/>
    <s v="00 - N/A"/>
    <s v="10 - FONDO GENERAL"/>
    <s v="99 - MULTIPROVINCIAL"/>
    <s v="2.2.5.4.01 - Alquileres de equipos de transporte, tracción y elevación"/>
    <s v="(en blanco)"/>
    <s v="(en blanco)"/>
    <n v="1500000"/>
    <n v="492414"/>
    <n v="502736"/>
    <n v="492414"/>
  </r>
  <r>
    <s v="2023"/>
    <x v="0"/>
    <x v="0"/>
    <x v="0"/>
    <x v="0"/>
    <s v="2 - Poder Ejecutivo"/>
    <s v="0212 - MINISTERIO DE INDUSTRIA, COMERCIO Y MIPYMES (MICM)"/>
    <s v="0001 - MINISTERIO DE INDUSTRIA, COMERCIO y MIPYMES (MICM)"/>
    <x v="3"/>
    <x v="12"/>
    <x v="50"/>
    <s v="2.2 - CONTRATACIÓN DE SERVICIOS"/>
    <s v="2.2.5 - ALQUILERES Y RENTAS"/>
    <s v="N"/>
    <s v="00 - N/A"/>
    <s v="10 - FONDO GENERAL"/>
    <s v="99 - MULTIPROVINCIAL"/>
    <s v="2.2.5.5.01 - Alquiler de tierras"/>
    <s v="(en blanco)"/>
    <s v="(en blanco)"/>
    <n v="40000"/>
    <n v="0"/>
    <n v="0"/>
    <n v="0"/>
  </r>
  <r>
    <s v="2023"/>
    <x v="0"/>
    <x v="0"/>
    <x v="0"/>
    <x v="0"/>
    <s v="2 - Poder Ejecutivo"/>
    <s v="0212 - MINISTERIO DE INDUSTRIA, COMERCIO Y MIPYMES (MICM)"/>
    <s v="0001 - MINISTERIO DE INDUSTRIA, COMERCIO y MIPYMES (MICM)"/>
    <x v="3"/>
    <x v="12"/>
    <x v="50"/>
    <s v="2.2 - CONTRATACIÓN DE SERVICIOS"/>
    <s v="2.2.5 - ALQUILERES Y RENTAS"/>
    <s v="N"/>
    <s v="00 - N/A"/>
    <s v="10 - FONDO GENERAL"/>
    <s v="99 - MULTIPROVINCIAL"/>
    <s v="2.2.5.8.01 - Otros alquileres y arrendamientos por derechos de usos"/>
    <s v="(en blanco)"/>
    <s v="(en blanco)"/>
    <n v="790000"/>
    <n v="0"/>
    <n v="790000"/>
    <n v="0"/>
  </r>
  <r>
    <s v="2023"/>
    <x v="0"/>
    <x v="0"/>
    <x v="0"/>
    <x v="0"/>
    <s v="2 - Poder Ejecutivo"/>
    <s v="0212 - MINISTERIO DE INDUSTRIA, COMERCIO Y MIPYMES (MICM)"/>
    <s v="0001 - MINISTERIO DE INDUSTRIA, COMERCIO y MIPYMES (MICM)"/>
    <x v="3"/>
    <x v="12"/>
    <x v="50"/>
    <s v="2.2 - CONTRATACIÓN DE SERVICIOS"/>
    <s v="2.2.5 - ALQUILERES Y RENTAS"/>
    <s v="N"/>
    <s v="00 - N/A"/>
    <s v="20 - FONDOS CON DESTINO ESPECÍFICO"/>
    <s v="99 - MULTIPROVINCIAL"/>
    <s v="2.2.5.1.01 - Alquileres y rentas de edificaciones y locales"/>
    <s v="(en blanco)"/>
    <s v="(en blanco)"/>
    <n v="379542806"/>
    <n v="235940634.46999994"/>
    <n v="237352806"/>
    <n v="231946096.21999997"/>
  </r>
  <r>
    <s v="2023"/>
    <x v="0"/>
    <x v="0"/>
    <x v="0"/>
    <x v="0"/>
    <s v="2 - Poder Ejecutivo"/>
    <s v="0212 - MINISTERIO DE INDUSTRIA, COMERCIO Y MIPYMES (MICM)"/>
    <s v="0001 - MINISTERIO DE INDUSTRIA, COMERCIO y MIPYMES (MICM)"/>
    <x v="3"/>
    <x v="12"/>
    <x v="50"/>
    <s v="2.2 - CONTRATACIÓN DE SERVICIOS"/>
    <s v="2.2.5 - ALQUILERES Y RENTAS"/>
    <s v="N"/>
    <s v="00 - N/A"/>
    <s v="20 - FONDOS CON DESTINO ESPECÍFICO"/>
    <s v="99 - MULTIPROVINCIAL"/>
    <s v="2.2.5.3.03 - Alquiler de equipo de comunicación"/>
    <s v="(en blanco)"/>
    <s v="(en blanco)"/>
    <n v="60000"/>
    <n v="160480"/>
    <n v="60000"/>
    <n v="160480"/>
  </r>
  <r>
    <s v="2023"/>
    <x v="0"/>
    <x v="0"/>
    <x v="0"/>
    <x v="0"/>
    <s v="2 - Poder Ejecutivo"/>
    <s v="0212 - MINISTERIO DE INDUSTRIA, COMERCIO Y MIPYMES (MICM)"/>
    <s v="0001 - MINISTERIO DE INDUSTRIA, COMERCIO y MIPYMES (MICM)"/>
    <x v="3"/>
    <x v="12"/>
    <x v="50"/>
    <s v="2.2 - CONTRATACIÓN DE SERVICIOS"/>
    <s v="2.2.5 - ALQUILERES Y RENTAS"/>
    <s v="N"/>
    <s v="00 - N/A"/>
    <s v="20 - FONDOS CON DESTINO ESPECÍFICO"/>
    <s v="99 - MULTIPROVINCIAL"/>
    <s v="2.2.5.3.04 - Alquiler de equipo de oficina y muebles"/>
    <s v="(en blanco)"/>
    <s v="(en blanco)"/>
    <n v="2000000"/>
    <n v="556672.46"/>
    <n v="2000000"/>
    <n v="423305.55"/>
  </r>
  <r>
    <s v="2023"/>
    <x v="0"/>
    <x v="0"/>
    <x v="0"/>
    <x v="0"/>
    <s v="2 - Poder Ejecutivo"/>
    <s v="0212 - MINISTERIO DE INDUSTRIA, COMERCIO Y MIPYMES (MICM)"/>
    <s v="0001 - MINISTERIO DE INDUSTRIA, COMERCIO y MIPYMES (MICM)"/>
    <x v="3"/>
    <x v="12"/>
    <x v="50"/>
    <s v="2.2 - CONTRATACIÓN DE SERVICIOS"/>
    <s v="2.2.5 - ALQUILERES Y RENTAS"/>
    <s v="N"/>
    <s v="00 - N/A"/>
    <s v="20 - FONDOS CON DESTINO ESPECÍFICO"/>
    <s v="99 - MULTIPROVINCIAL"/>
    <s v="2.2.5.4.01 - Alquileres de equipos de transporte, tracción y elevación"/>
    <s v="(en blanco)"/>
    <s v="(en blanco)"/>
    <n v="1050000"/>
    <n v="0"/>
    <n v="1050000"/>
    <n v="0"/>
  </r>
  <r>
    <s v="2023"/>
    <x v="0"/>
    <x v="0"/>
    <x v="0"/>
    <x v="0"/>
    <s v="2 - Poder Ejecutivo"/>
    <s v="0212 - MINISTERIO DE INDUSTRIA, COMERCIO Y MIPYMES (MICM)"/>
    <s v="0001 - MINISTERIO DE INDUSTRIA, COMERCIO y MIPYMES (MICM)"/>
    <x v="3"/>
    <x v="12"/>
    <x v="50"/>
    <s v="2.2 - CONTRATACIÓN DE SERVICIOS"/>
    <s v="2.2.5 - ALQUILERES Y RENTAS"/>
    <s v="N"/>
    <s v="00 - N/A"/>
    <s v="20 - FONDOS CON DESTINO ESPECÍFICO"/>
    <s v="99 - MULTIPROVINCIAL"/>
    <s v="2.2.5.8.01 - Otros alquileres y arrendamientos por derechos de usos"/>
    <s v="(en blanco)"/>
    <s v="(en blanco)"/>
    <n v="600000"/>
    <n v="121173.02"/>
    <n v="600000"/>
    <n v="121173.02"/>
  </r>
  <r>
    <s v="2023"/>
    <x v="0"/>
    <x v="0"/>
    <x v="0"/>
    <x v="0"/>
    <s v="2 - Poder Ejecutivo"/>
    <s v="0212 - MINISTERIO DE INDUSTRIA, COMERCIO Y MIPYMES (MICM)"/>
    <s v="0001 - MINISTERIO DE INDUSTRIA, COMERCIO y MIPYMES (MICM)"/>
    <x v="3"/>
    <x v="12"/>
    <x v="50"/>
    <s v="2.2 - CONTRATACIÓN DE SERVICIOS"/>
    <s v="2.2.5 - ALQUILERES Y RENTAS"/>
    <s v="N"/>
    <s v="00 - N/A"/>
    <s v="20 - FONDOS CON DESTINO ESPECÍFICO"/>
    <s v="99 - MULTIPROVINCIAL"/>
    <s v="2.2.5.9.01 - Licencias Informáticas"/>
    <s v="(en blanco)"/>
    <s v="(en blanco)"/>
    <n v="8725380"/>
    <n v="15538158.709999999"/>
    <n v="20725380"/>
    <n v="6743185.3899999997"/>
  </r>
  <r>
    <s v="2023"/>
    <x v="0"/>
    <x v="0"/>
    <x v="0"/>
    <x v="0"/>
    <s v="2 - Poder Ejecutivo"/>
    <s v="0212 - MINISTERIO DE INDUSTRIA, COMERCIO Y MIPYMES (MICM)"/>
    <s v="0001 - MINISTERIO DE INDUSTRIA, COMERCIO y MIPYMES (MICM)"/>
    <x v="3"/>
    <x v="12"/>
    <x v="50"/>
    <s v="2.2 - CONTRATACIÓN DE SERVICIOS"/>
    <s v="2.2.6 - SEGUROS"/>
    <s v="N"/>
    <s v="00 - N/A"/>
    <s v="10 - FONDO GENERAL"/>
    <s v="99 - MULTIPROVINCIAL"/>
    <s v="2.2.6.2.01 - Seguro de bienes muebles"/>
    <s v="(en blanco)"/>
    <s v="(en blanco)"/>
    <n v="5300001"/>
    <n v="6796132.6799999997"/>
    <n v="7330401"/>
    <n v="6796132.6799999997"/>
  </r>
  <r>
    <s v="2023"/>
    <x v="0"/>
    <x v="0"/>
    <x v="0"/>
    <x v="0"/>
    <s v="2 - Poder Ejecutivo"/>
    <s v="0212 - MINISTERIO DE INDUSTRIA, COMERCIO Y MIPYMES (MICM)"/>
    <s v="0001 - MINISTERIO DE INDUSTRIA, COMERCIO y MIPYMES (MICM)"/>
    <x v="3"/>
    <x v="12"/>
    <x v="50"/>
    <s v="2.2 - CONTRATACIÓN DE SERVICIOS"/>
    <s v="2.2.6 - SEGUROS"/>
    <s v="N"/>
    <s v="00 - N/A"/>
    <s v="20 - FONDOS CON DESTINO ESPECÍFICO"/>
    <s v="99 - MULTIPROVINCIAL"/>
    <s v="2.2.6.1.01 - Seguro de bienes inmuebles e infraestructura"/>
    <s v="(en blanco)"/>
    <s v="(en blanco)"/>
    <n v="12225000"/>
    <n v="11698510.92"/>
    <n v="12225000"/>
    <n v="11698510.92"/>
  </r>
  <r>
    <s v="2023"/>
    <x v="0"/>
    <x v="0"/>
    <x v="0"/>
    <x v="0"/>
    <s v="2 - Poder Ejecutivo"/>
    <s v="0212 - MINISTERIO DE INDUSTRIA, COMERCIO Y MIPYMES (MICM)"/>
    <s v="0001 - MINISTERIO DE INDUSTRIA, COMERCIO y MIPYMES (MICM)"/>
    <x v="3"/>
    <x v="12"/>
    <x v="50"/>
    <s v="2.2 - CONTRATACIÓN DE SERVICIOS"/>
    <s v="2.2.6 - SEGUROS"/>
    <s v="N"/>
    <s v="00 - N/A"/>
    <s v="20 - FONDOS CON DESTINO ESPECÍFICO"/>
    <s v="99 - MULTIPROVINCIAL"/>
    <s v="2.2.6.2.01 - Seguro de bienes muebles"/>
    <s v="(en blanco)"/>
    <s v="(en blanco)"/>
    <n v="500000"/>
    <n v="2148793.9500000002"/>
    <n v="3500000"/>
    <n v="2148793.9500000002"/>
  </r>
  <r>
    <s v="2023"/>
    <x v="0"/>
    <x v="0"/>
    <x v="0"/>
    <x v="0"/>
    <s v="2 - Poder Ejecutivo"/>
    <s v="0212 - MINISTERIO DE INDUSTRIA, COMERCIO Y MIPYMES (MICM)"/>
    <s v="0001 - MINISTERIO DE INDUSTRIA, COMERCIO y MIPYMES (MICM)"/>
    <x v="3"/>
    <x v="12"/>
    <x v="50"/>
    <s v="2.2 - CONTRATACIÓN DE SERVICIOS"/>
    <s v="2.2.6 - SEGUROS"/>
    <s v="N"/>
    <s v="00 - N/A"/>
    <s v="20 - FONDOS CON DESTINO ESPECÍFICO"/>
    <s v="99 - MULTIPROVINCIAL"/>
    <s v="2.2.6.3.01 - Seguros de personas"/>
    <s v="(en blanco)"/>
    <s v="(en blanco)"/>
    <n v="31713946"/>
    <n v="38729190.610000007"/>
    <n v="40713946"/>
    <n v="38729190.050000012"/>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10 - FONDO GENERAL"/>
    <s v="99 - MULTIPROVINCIAL"/>
    <s v="2.2.7.1.01 - Reparaciones y mantenimientos menores en edificaciones"/>
    <s v="(en blanco)"/>
    <s v="(en blanco)"/>
    <n v="0"/>
    <n v="80000"/>
    <n v="80000"/>
    <n v="80000"/>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10 - FONDO GENERAL"/>
    <s v="99 - MULTIPROVINCIAL"/>
    <s v="2.2.7.1.02 - Mantenimientos y reparaciones especiales"/>
    <s v="(en blanco)"/>
    <s v="(en blanco)"/>
    <n v="100000"/>
    <n v="0"/>
    <n v="100000"/>
    <n v="0"/>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10 - FONDO GENERAL"/>
    <s v="99 - MULTIPROVINCIAL"/>
    <s v="2.2.7.1.06 - Mantenimiento y reparación de instalaciones eléctricas"/>
    <s v="(en blanco)"/>
    <s v="(en blanco)"/>
    <n v="839620"/>
    <n v="466385.01"/>
    <n v="720020"/>
    <n v="336713.02"/>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200000"/>
    <n v="1220100.25"/>
    <n v="1700000"/>
    <n v="1220100.25"/>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840590"/>
    <n v="0"/>
    <n v="840590"/>
    <n v="0"/>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54000"/>
    <n v="233641.97"/>
    <n v="154000"/>
    <n v="233641.97"/>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10 - FONDO GENERAL"/>
    <s v="99 - MULTIPROVINCIAL"/>
    <s v="2.2.7.2.04 - Mantenimiento y reparación de equipos médicos, sanitarios y de laboratorio"/>
    <s v="(en blanco)"/>
    <s v="(en blanco)"/>
    <n v="210000"/>
    <n v="0"/>
    <n v="210000"/>
    <n v="0"/>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100000"/>
    <n v="416186"/>
    <n v="100000"/>
    <n v="416186"/>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0"/>
    <n v="174640"/>
    <n v="175000"/>
    <n v="174640"/>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1000000"/>
    <n v="97520"/>
    <n v="1000000"/>
    <n v="65583.510000000009"/>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1083020"/>
    <n v="778681.54"/>
    <n v="942620"/>
    <n v="538719.16"/>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20 - FONDOS CON DESTINO ESPECÍFICO"/>
    <s v="99 - MULTIPROVINCIAL"/>
    <s v="2.2.7.1.01 - Reparaciones y mantenimientos menores en edificaciones"/>
    <s v="(en blanco)"/>
    <s v="(en blanco)"/>
    <n v="16800000"/>
    <n v="1013945.95"/>
    <n v="5350000"/>
    <n v="0"/>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20 - FONDOS CON DESTINO ESPECÍFICO"/>
    <s v="99 - MULTIPROVINCIAL"/>
    <s v="2.2.7.1.04 - Mantenimiento y reparación de obras de ingeniería civil o infraestructura"/>
    <s v="(en blanco)"/>
    <s v="(en blanco)"/>
    <n v="0"/>
    <n v="74415.759999999995"/>
    <n v="100000"/>
    <n v="74415.759999999995"/>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20 - FONDOS CON DESTINO ESPECÍFICO"/>
    <s v="99 - MULTIPROVINCIAL"/>
    <s v="2.2.7.1.06 - Mantenimiento y reparación de instalaciones eléctricas"/>
    <s v="(en blanco)"/>
    <s v="(en blanco)"/>
    <n v="1350000"/>
    <n v="343330.02"/>
    <n v="1350000"/>
    <n v="202775"/>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20 - FONDOS CON DESTINO ESPECÍFICO"/>
    <s v="99 - MULTIPROVINCIAL"/>
    <s v="2.2.7.2.01 - Mantenimiento y reparación de mobiliarios y equipos de oficina"/>
    <s v="(en blanco)"/>
    <s v="(en blanco)"/>
    <n v="2200000"/>
    <n v="199999"/>
    <n v="2200000"/>
    <n v="27673.64"/>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20 - FONDOS CON DESTINO ESPECÍFICO"/>
    <s v="99 - MULTIPROVINCIAL"/>
    <s v="2.2.7.2.02 - Mantenimiento y reparación de equipos tecnología e información"/>
    <s v="(en blanco)"/>
    <s v="(en blanco)"/>
    <n v="900000"/>
    <n v="412292"/>
    <n v="900000"/>
    <n v="345933.96"/>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20 - FONDOS CON DESTINO ESPECÍFICO"/>
    <s v="99 - MULTIPROVINCIAL"/>
    <s v="2.2.7.2.06 - Mantenimiento y reparación de equipos de transporte, tracción y elevación"/>
    <s v="(en blanco)"/>
    <s v="(en blanco)"/>
    <n v="12000000"/>
    <n v="16767606.529999999"/>
    <n v="15000000"/>
    <n v="11334858.789999999"/>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20 - FONDOS CON DESTINO ESPECÍFICO"/>
    <s v="99 - MULTIPROVINCIAL"/>
    <s v="2.2.7.2.08 - Servicios de mantenimiento, reparación, desmonte e instalación"/>
    <s v="(en blanco)"/>
    <s v="(en blanco)"/>
    <n v="15500000"/>
    <n v="4733474.9499999993"/>
    <n v="5100000"/>
    <n v="2408070.23"/>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10 - FONDO GENERAL"/>
    <s v="99 - MULTIPROVINCIAL"/>
    <s v="2.2.8.1.01 - Gastos judiciales"/>
    <s v="(en blanco)"/>
    <s v="(en blanco)"/>
    <n v="5000000"/>
    <n v="0"/>
    <n v="1000000"/>
    <n v="0"/>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10 - FONDO GENERAL"/>
    <s v="99 - MULTIPROVINCIAL"/>
    <s v="2.2.8.2.01 - Comisiones y gastos"/>
    <s v="(en blanco)"/>
    <s v="(en blanco)"/>
    <n v="200000"/>
    <n v="0"/>
    <n v="200000"/>
    <n v="0"/>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10 - FONDO GENERAL"/>
    <s v="99 - MULTIPROVINCIAL"/>
    <s v="2.2.8.5.01 - Fumigación"/>
    <s v="(en blanco)"/>
    <s v="(en blanco)"/>
    <n v="295000"/>
    <n v="99966.62"/>
    <n v="295000"/>
    <n v="99966.62"/>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10 - FONDO GENERAL"/>
    <s v="99 - MULTIPROVINCIAL"/>
    <s v="2.2.8.5.02 - Lavandería"/>
    <s v="(en blanco)"/>
    <s v="(en blanco)"/>
    <n v="100000"/>
    <n v="0"/>
    <n v="100000"/>
    <n v="0"/>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10 - FONDO GENERAL"/>
    <s v="99 - MULTIPROVINCIAL"/>
    <s v="2.2.8.5.03 - Limpieza e higiene"/>
    <s v="(en blanco)"/>
    <s v="(en blanco)"/>
    <n v="200000"/>
    <n v="489000"/>
    <n v="200000"/>
    <n v="489000"/>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10 - FONDO GENERAL"/>
    <s v="99 - MULTIPROVINCIAL"/>
    <s v="2.2.8.6.01 - Eventos generales"/>
    <s v="(en blanco)"/>
    <s v="(en blanco)"/>
    <n v="2500000"/>
    <n v="0"/>
    <n v="2500000"/>
    <n v="0"/>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10 - FONDO GENERAL"/>
    <s v="99 - MULTIPROVINCIAL"/>
    <s v="2.2.8.7.01 - Servicios técnicos y profesionales"/>
    <s v="(en blanco)"/>
    <s v="(en blanco)"/>
    <n v="1000000"/>
    <n v="0"/>
    <n v="1000000"/>
    <n v="0"/>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10 - FONDO GENERAL"/>
    <s v="99 - MULTIPROVINCIAL"/>
    <s v="2.2.8.7.02 - Servicios jurídicos"/>
    <s v="(en blanco)"/>
    <s v="(en blanco)"/>
    <n v="2790430"/>
    <n v="1946999.99"/>
    <n v="1890430"/>
    <n v="1764099.99"/>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10 - FONDO GENERAL"/>
    <s v="99 - MULTIPROVINCIAL"/>
    <s v="2.2.8.7.03 - Servicios de contabilidad y auditoría"/>
    <s v="(en blanco)"/>
    <s v="(en blanco)"/>
    <n v="1000000"/>
    <n v="0"/>
    <n v="780520"/>
    <n v="0"/>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10 - FONDO GENERAL"/>
    <s v="99 - MULTIPROVINCIAL"/>
    <s v="2.2.8.7.04 - Servicios de capacitación"/>
    <s v="(en blanco)"/>
    <s v="(en blanco)"/>
    <n v="13500000"/>
    <n v="2248694.2599999998"/>
    <n v="6500000"/>
    <n v="1491086.06"/>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10 - FONDO GENERAL"/>
    <s v="99 - MULTIPROVINCIAL"/>
    <s v="2.2.8.7.05 - Servicios de informática y sistemas computarizados"/>
    <s v="(en blanco)"/>
    <s v="(en blanco)"/>
    <n v="400000"/>
    <n v="378038.37"/>
    <n v="400000"/>
    <n v="378038.37"/>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10 - FONDO GENERAL"/>
    <s v="99 - MULTIPROVINCIAL"/>
    <s v="2.2.8.7.06 - Otros servicios técnicos profesionales"/>
    <s v="(en blanco)"/>
    <s v="(en blanco)"/>
    <n v="23855624"/>
    <n v="13928190.09"/>
    <n v="24155104"/>
    <n v="10776686.310000001"/>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10 - FONDO GENERAL"/>
    <s v="99 - MULTIPROVINCIAL"/>
    <s v="2.2.8.8.01 - Impuestos"/>
    <s v="(en blanco)"/>
    <s v="(en blanco)"/>
    <n v="100000"/>
    <n v="402412.68"/>
    <n v="100000"/>
    <n v="402412.68"/>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20 - FONDOS CON DESTINO ESPECÍFICO"/>
    <s v="99 - MULTIPROVINCIAL"/>
    <s v="2.2.8.1.01 - Gastos judiciales"/>
    <s v="(en blanco)"/>
    <s v="(en blanco)"/>
    <n v="6449442"/>
    <n v="0"/>
    <n v="149442"/>
    <n v="0"/>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20 - FONDOS CON DESTINO ESPECÍFICO"/>
    <s v="99 - MULTIPROVINCIAL"/>
    <s v="2.2.8.2.01 - Comisiones y gastos"/>
    <s v="(en blanco)"/>
    <s v="(en blanco)"/>
    <n v="0"/>
    <n v="0"/>
    <n v="100000"/>
    <n v="0"/>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20 - FONDOS CON DESTINO ESPECÍFICO"/>
    <s v="99 - MULTIPROVINCIAL"/>
    <s v="2.2.8.5.01 - Fumigación"/>
    <s v="(en blanco)"/>
    <s v="(en blanco)"/>
    <n v="2000000"/>
    <n v="998968.34000000008"/>
    <n v="2000000"/>
    <n v="264516.59999999998"/>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20 - FONDOS CON DESTINO ESPECÍFICO"/>
    <s v="99 - MULTIPROVINCIAL"/>
    <s v="2.2.8.5.02 - Lavandería"/>
    <s v="(en blanco)"/>
    <s v="(en blanco)"/>
    <n v="1100000"/>
    <n v="708840"/>
    <n v="1100000"/>
    <n v="496359"/>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20 - FONDOS CON DESTINO ESPECÍFICO"/>
    <s v="99 - MULTIPROVINCIAL"/>
    <s v="2.2.8.5.03 - Limpieza e higiene"/>
    <s v="(en blanco)"/>
    <s v="(en blanco)"/>
    <n v="900000"/>
    <n v="118000"/>
    <n v="2100000"/>
    <n v="118000"/>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20 - FONDOS CON DESTINO ESPECÍFICO"/>
    <s v="99 - MULTIPROVINCIAL"/>
    <s v="2.2.8.6.01 - Eventos generales"/>
    <s v="(en blanco)"/>
    <s v="(en blanco)"/>
    <n v="16500000"/>
    <n v="28190662.420000002"/>
    <n v="27000000"/>
    <n v="22378011.34"/>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20 - FONDOS CON DESTINO ESPECÍFICO"/>
    <s v="99 - MULTIPROVINCIAL"/>
    <s v="2.2.8.6.02 - Festividades"/>
    <s v="(en blanco)"/>
    <s v="(en blanco)"/>
    <n v="4640348"/>
    <n v="0"/>
    <n v="4640348"/>
    <n v="0"/>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20 - FONDOS CON DESTINO ESPECÍFICO"/>
    <s v="99 - MULTIPROVINCIAL"/>
    <s v="2.2.8.7.01 - Servicios técnicos y profesionales"/>
    <s v="(en blanco)"/>
    <s v="(en blanco)"/>
    <n v="4190000"/>
    <n v="82318.60000000149"/>
    <n v="5200000"/>
    <n v="82318.600000000006"/>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20 - FONDOS CON DESTINO ESPECÍFICO"/>
    <s v="99 - MULTIPROVINCIAL"/>
    <s v="2.2.8.7.02 - Servicios jurídicos"/>
    <s v="(en blanco)"/>
    <s v="(en blanco)"/>
    <n v="10957500"/>
    <n v="9290685.0899999999"/>
    <n v="11465123"/>
    <n v="7274605.0899999999"/>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20 - FONDOS CON DESTINO ESPECÍFICO"/>
    <s v="99 - MULTIPROVINCIAL"/>
    <s v="2.2.8.7.03 - Servicios de contabilidad y auditoría"/>
    <s v="(en blanco)"/>
    <s v="(en blanco)"/>
    <n v="5145000"/>
    <n v="3666004"/>
    <n v="5145000"/>
    <n v="1435003.99"/>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20 - FONDOS CON DESTINO ESPECÍFICO"/>
    <s v="99 - MULTIPROVINCIAL"/>
    <s v="2.2.8.7.04 - Servicios de capacitación"/>
    <s v="(en blanco)"/>
    <s v="(en blanco)"/>
    <n v="34500000"/>
    <n v="21527599.399999999"/>
    <n v="46600000"/>
    <n v="19775782.530000001"/>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20 - FONDOS CON DESTINO ESPECÍFICO"/>
    <s v="99 - MULTIPROVINCIAL"/>
    <s v="2.2.8.7.05 - Servicios de informática y sistemas computarizados"/>
    <s v="(en blanco)"/>
    <s v="(en blanco)"/>
    <n v="3973632"/>
    <n v="692518.94000000006"/>
    <n v="5473632"/>
    <n v="692518.94000000006"/>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20 - FONDOS CON DESTINO ESPECÍFICO"/>
    <s v="99 - MULTIPROVINCIAL"/>
    <s v="2.2.8.7.06 - Otros servicios técnicos profesionales"/>
    <s v="(en blanco)"/>
    <s v="(en blanco)"/>
    <n v="58500000"/>
    <n v="117135049.39"/>
    <n v="143640000"/>
    <n v="110467107.39"/>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20 - FONDOS CON DESTINO ESPECÍFICO"/>
    <s v="99 - MULTIPROVINCIAL"/>
    <s v="2.2.8.8.01 - Impuestos"/>
    <s v="(en blanco)"/>
    <s v="(en blanco)"/>
    <n v="0"/>
    <n v="2220318.6"/>
    <n v="2500000"/>
    <n v="2220318.6"/>
  </r>
  <r>
    <s v="2023"/>
    <x v="0"/>
    <x v="0"/>
    <x v="0"/>
    <x v="0"/>
    <s v="2 - Poder Ejecutivo"/>
    <s v="0212 - MINISTERIO DE INDUSTRIA, COMERCIO Y MIPYMES (MICM)"/>
    <s v="0001 - MINISTERIO DE INDUSTRIA, COMERCIO y MIPYMES (MICM)"/>
    <x v="3"/>
    <x v="12"/>
    <x v="50"/>
    <s v="2.2 - CONTRATACIÓN DE SERVICIOS"/>
    <s v="2.2.9 - OTRAS CONTRATACIONES DE SERVICIOS"/>
    <s v="N"/>
    <s v="00 - N/A"/>
    <s v="10 - FONDO GENERAL"/>
    <s v="99 - MULTIPROVINCIAL"/>
    <s v="2.2.9.1.01 - Otras contrataciones de servicios"/>
    <s v="(en blanco)"/>
    <s v="(en blanco)"/>
    <n v="1500000"/>
    <n v="0"/>
    <n v="0"/>
    <n v="0"/>
  </r>
  <r>
    <s v="2023"/>
    <x v="0"/>
    <x v="0"/>
    <x v="0"/>
    <x v="0"/>
    <s v="2 - Poder Ejecutivo"/>
    <s v="0212 - MINISTERIO DE INDUSTRIA, COMERCIO Y MIPYMES (MICM)"/>
    <s v="0001 - MINISTERIO DE INDUSTRIA, COMERCIO y MIPYMES (MICM)"/>
    <x v="3"/>
    <x v="12"/>
    <x v="50"/>
    <s v="2.2 - CONTRATACIÓN DE SERVICIOS"/>
    <s v="2.2.9 - OTRAS CONTRATACIONES DE SERVICIOS"/>
    <s v="N"/>
    <s v="00 - N/A"/>
    <s v="10 - FONDO GENERAL"/>
    <s v="99 - MULTIPROVINCIAL"/>
    <s v="2.2.9.2.01 - Servicios de alimentación"/>
    <s v="(en blanco)"/>
    <s v="(en blanco)"/>
    <n v="16300000"/>
    <n v="3348767.89"/>
    <n v="3700000"/>
    <n v="3348767.89"/>
  </r>
  <r>
    <s v="2023"/>
    <x v="0"/>
    <x v="0"/>
    <x v="0"/>
    <x v="0"/>
    <s v="2 - Poder Ejecutivo"/>
    <s v="0212 - MINISTERIO DE INDUSTRIA, COMERCIO Y MIPYMES (MICM)"/>
    <s v="0001 - MINISTERIO DE INDUSTRIA, COMERCIO y MIPYMES (MICM)"/>
    <x v="3"/>
    <x v="12"/>
    <x v="50"/>
    <s v="2.2 - CONTRATACIÓN DE SERVICIOS"/>
    <s v="2.2.9 - OTRAS CONTRATACIONES DE SERVICIOS"/>
    <s v="N"/>
    <s v="00 - N/A"/>
    <s v="10 - FONDO GENERAL"/>
    <s v="99 - MULTIPROVINCIAL"/>
    <s v="2.2.9.2.03 - Servicios de Catering"/>
    <s v="(en blanco)"/>
    <s v="(en blanco)"/>
    <n v="500000"/>
    <n v="462153.89999999997"/>
    <n v="500000"/>
    <n v="462153.9"/>
  </r>
  <r>
    <s v="2023"/>
    <x v="0"/>
    <x v="0"/>
    <x v="0"/>
    <x v="0"/>
    <s v="2 - Poder Ejecutivo"/>
    <s v="0212 - MINISTERIO DE INDUSTRIA, COMERCIO Y MIPYMES (MICM)"/>
    <s v="0001 - MINISTERIO DE INDUSTRIA, COMERCIO y MIPYMES (MICM)"/>
    <x v="3"/>
    <x v="12"/>
    <x v="50"/>
    <s v="2.2 - CONTRATACIÓN DE SERVICIOS"/>
    <s v="2.2.9 - OTRAS CONTRATACIONES DE SERVICIOS"/>
    <s v="N"/>
    <s v="00 - N/A"/>
    <s v="20 - FONDOS CON DESTINO ESPECÍFICO"/>
    <s v="99 - MULTIPROVINCIAL"/>
    <s v="2.2.9.1.01 - Otras contrataciones de servicios"/>
    <s v="(en blanco)"/>
    <s v="(en blanco)"/>
    <n v="1300000"/>
    <n v="2884535.96"/>
    <n v="1300000"/>
    <n v="2651863.56"/>
  </r>
  <r>
    <s v="2023"/>
    <x v="0"/>
    <x v="0"/>
    <x v="0"/>
    <x v="0"/>
    <s v="2 - Poder Ejecutivo"/>
    <s v="0212 - MINISTERIO DE INDUSTRIA, COMERCIO Y MIPYMES (MICM)"/>
    <s v="0001 - MINISTERIO DE INDUSTRIA, COMERCIO y MIPYMES (MICM)"/>
    <x v="3"/>
    <x v="12"/>
    <x v="50"/>
    <s v="2.2 - CONTRATACIÓN DE SERVICIOS"/>
    <s v="2.2.9 - OTRAS CONTRATACIONES DE SERVICIOS"/>
    <s v="N"/>
    <s v="00 - N/A"/>
    <s v="20 - FONDOS CON DESTINO ESPECÍFICO"/>
    <s v="99 - MULTIPROVINCIAL"/>
    <s v="2.2.9.2.01 - Servicios de alimentación"/>
    <s v="(en blanco)"/>
    <s v="(en blanco)"/>
    <n v="45000000"/>
    <n v="36678536.149999999"/>
    <n v="56200000"/>
    <n v="35455021.539999992"/>
  </r>
  <r>
    <s v="2023"/>
    <x v="0"/>
    <x v="0"/>
    <x v="0"/>
    <x v="0"/>
    <s v="2 - Poder Ejecutivo"/>
    <s v="0212 - MINISTERIO DE INDUSTRIA, COMERCIO Y MIPYMES (MICM)"/>
    <s v="0001 - MINISTERIO DE INDUSTRIA, COMERCIO y MIPYMES (MICM)"/>
    <x v="3"/>
    <x v="12"/>
    <x v="50"/>
    <s v="2.2 - CONTRATACIÓN DE SERVICIOS"/>
    <s v="2.2.9 - OTRAS CONTRATACIONES DE SERVICIOS"/>
    <s v="N"/>
    <s v="00 - N/A"/>
    <s v="20 - FONDOS CON DESTINO ESPECÍFICO"/>
    <s v="99 - MULTIPROVINCIAL"/>
    <s v="2.2.9.2.03 - Servicios de Catering"/>
    <s v="(en blanco)"/>
    <s v="(en blanco)"/>
    <n v="11500000"/>
    <n v="4386310.34"/>
    <n v="12250000"/>
    <n v="4059049.74"/>
  </r>
  <r>
    <s v="2023"/>
    <x v="0"/>
    <x v="0"/>
    <x v="0"/>
    <x v="0"/>
    <s v="2 - Poder Ejecutivo"/>
    <s v="0212 - MINISTERIO DE INDUSTRIA, COMERCIO Y MIPYMES (MICM)"/>
    <s v="0001 - MINISTERIO DE INDUSTRIA, COMERCIO y MIPYMES (MICM)"/>
    <x v="3"/>
    <x v="12"/>
    <x v="50"/>
    <s v="2.3 - MATERIALES Y SUMINISTROS"/>
    <s v="2.3.1 - ALIMENTOS Y PRODUCTOS AGROFORESTALES"/>
    <s v="N"/>
    <s v="00 - N/A"/>
    <s v="10 - FONDO GENERAL"/>
    <s v="99 - MULTIPROVINCIAL"/>
    <s v="2.3.1.1.01 - Alimentos y bebidas para personas"/>
    <s v="(en blanco)"/>
    <s v="(en blanco)"/>
    <n v="37800000"/>
    <n v="35862940.5"/>
    <n v="37834000"/>
    <n v="35831251.700000003"/>
  </r>
  <r>
    <s v="2023"/>
    <x v="0"/>
    <x v="0"/>
    <x v="0"/>
    <x v="0"/>
    <s v="2 - Poder Ejecutivo"/>
    <s v="0212 - MINISTERIO DE INDUSTRIA, COMERCIO Y MIPYMES (MICM)"/>
    <s v="0001 - MINISTERIO DE INDUSTRIA, COMERCIO y MIPYMES (MICM)"/>
    <x v="3"/>
    <x v="12"/>
    <x v="50"/>
    <s v="2.3 - MATERIALES Y SUMINISTROS"/>
    <s v="2.3.1 - ALIMENTOS Y PRODUCTOS AGROFORESTALES"/>
    <s v="N"/>
    <s v="00 - N/A"/>
    <s v="10 - FONDO GENERAL"/>
    <s v="99 - MULTIPROVINCIAL"/>
    <s v="2.3.1.3.02 - Productos agrícolas"/>
    <s v="(en blanco)"/>
    <s v="(en blanco)"/>
    <n v="700000"/>
    <n v="9168.6"/>
    <n v="700000"/>
    <n v="9168.6"/>
  </r>
  <r>
    <s v="2023"/>
    <x v="0"/>
    <x v="0"/>
    <x v="0"/>
    <x v="0"/>
    <s v="2 - Poder Ejecutivo"/>
    <s v="0212 - MINISTERIO DE INDUSTRIA, COMERCIO Y MIPYMES (MICM)"/>
    <s v="0001 - MINISTERIO DE INDUSTRIA, COMERCIO y MIPYMES (MICM)"/>
    <x v="3"/>
    <x v="12"/>
    <x v="50"/>
    <s v="2.3 - MATERIALES Y SUMINISTROS"/>
    <s v="2.3.1 - ALIMENTOS Y PRODUCTOS AGROFORESTALES"/>
    <s v="N"/>
    <s v="00 - N/A"/>
    <s v="10 - FONDO GENERAL"/>
    <s v="99 - MULTIPROVINCIAL"/>
    <s v="2.3.1.3.03 - Productos forestales"/>
    <s v="(en blanco)"/>
    <s v="(en blanco)"/>
    <n v="300000"/>
    <n v="117000"/>
    <n v="300000"/>
    <n v="27000"/>
  </r>
  <r>
    <s v="2023"/>
    <x v="0"/>
    <x v="0"/>
    <x v="0"/>
    <x v="0"/>
    <s v="2 - Poder Ejecutivo"/>
    <s v="0212 - MINISTERIO DE INDUSTRIA, COMERCIO Y MIPYMES (MICM)"/>
    <s v="0001 - MINISTERIO DE INDUSTRIA, COMERCIO y MIPYMES (MICM)"/>
    <x v="3"/>
    <x v="12"/>
    <x v="50"/>
    <s v="2.3 - MATERIALES Y SUMINISTROS"/>
    <s v="2.3.1 - ALIMENTOS Y PRODUCTOS AGROFORESTALES"/>
    <s v="N"/>
    <s v="00 - N/A"/>
    <s v="10 - FONDO GENERAL"/>
    <s v="99 - MULTIPROVINCIAL"/>
    <s v="2.3.1.4.01 - Madera, corcho y sus manufacturas"/>
    <s v="(en blanco)"/>
    <s v="(en blanco)"/>
    <n v="100000"/>
    <n v="1888"/>
    <n v="101900"/>
    <n v="1888"/>
  </r>
  <r>
    <s v="2023"/>
    <x v="0"/>
    <x v="0"/>
    <x v="0"/>
    <x v="0"/>
    <s v="2 - Poder Ejecutivo"/>
    <s v="0212 - MINISTERIO DE INDUSTRIA, COMERCIO Y MIPYMES (MICM)"/>
    <s v="0001 - MINISTERIO DE INDUSTRIA, COMERCIO y MIPYMES (MICM)"/>
    <x v="3"/>
    <x v="12"/>
    <x v="50"/>
    <s v="2.3 - MATERIALES Y SUMINISTROS"/>
    <s v="2.3.1 - ALIMENTOS Y PRODUCTOS AGROFORESTALES"/>
    <s v="N"/>
    <s v="00 - N/A"/>
    <s v="20 - FONDOS CON DESTINO ESPECÍFICO"/>
    <s v="99 - MULTIPROVINCIAL"/>
    <s v="2.3.1.1.01 - Alimentos y bebidas para personas"/>
    <s v="(en blanco)"/>
    <s v="(en blanco)"/>
    <n v="10000000"/>
    <n v="1779111.8599999999"/>
    <n v="5000000"/>
    <n v="1703471.8599999999"/>
  </r>
  <r>
    <s v="2023"/>
    <x v="0"/>
    <x v="0"/>
    <x v="0"/>
    <x v="0"/>
    <s v="2 - Poder Ejecutivo"/>
    <s v="0212 - MINISTERIO DE INDUSTRIA, COMERCIO Y MIPYMES (MICM)"/>
    <s v="0001 - MINISTERIO DE INDUSTRIA, COMERCIO y MIPYMES (MICM)"/>
    <x v="3"/>
    <x v="12"/>
    <x v="50"/>
    <s v="2.3 - MATERIALES Y SUMINISTROS"/>
    <s v="2.3.1 - ALIMENTOS Y PRODUCTOS AGROFORESTALES"/>
    <s v="N"/>
    <s v="00 - N/A"/>
    <s v="20 - FONDOS CON DESTINO ESPECÍFICO"/>
    <s v="99 - MULTIPROVINCIAL"/>
    <s v="2.3.1.3.02 - Productos agrícolas"/>
    <s v="(en blanco)"/>
    <s v="(en blanco)"/>
    <n v="1000000"/>
    <n v="0"/>
    <n v="1000000"/>
    <n v="0"/>
  </r>
  <r>
    <s v="2023"/>
    <x v="0"/>
    <x v="0"/>
    <x v="0"/>
    <x v="0"/>
    <s v="2 - Poder Ejecutivo"/>
    <s v="0212 - MINISTERIO DE INDUSTRIA, COMERCIO Y MIPYMES (MICM)"/>
    <s v="0001 - MINISTERIO DE INDUSTRIA, COMERCIO y MIPYMES (MICM)"/>
    <x v="3"/>
    <x v="12"/>
    <x v="50"/>
    <s v="2.3 - MATERIALES Y SUMINISTROS"/>
    <s v="2.3.1 - ALIMENTOS Y PRODUCTOS AGROFORESTALES"/>
    <s v="N"/>
    <s v="00 - N/A"/>
    <s v="20 - FONDOS CON DESTINO ESPECÍFICO"/>
    <s v="99 - MULTIPROVINCIAL"/>
    <s v="2.3.1.3.03 - Productos forestales"/>
    <s v="(en blanco)"/>
    <s v="(en blanco)"/>
    <n v="1000000"/>
    <n v="81432"/>
    <n v="1000000"/>
    <n v="48899.990000000005"/>
  </r>
  <r>
    <s v="2023"/>
    <x v="0"/>
    <x v="0"/>
    <x v="0"/>
    <x v="0"/>
    <s v="2 - Poder Ejecutivo"/>
    <s v="0212 - MINISTERIO DE INDUSTRIA, COMERCIO Y MIPYMES (MICM)"/>
    <s v="0001 - MINISTERIO DE INDUSTRIA, COMERCIO y MIPYMES (MICM)"/>
    <x v="3"/>
    <x v="12"/>
    <x v="50"/>
    <s v="2.3 - MATERIALES Y SUMINISTROS"/>
    <s v="2.3.1 - ALIMENTOS Y PRODUCTOS AGROFORESTALES"/>
    <s v="N"/>
    <s v="00 - N/A"/>
    <s v="20 - FONDOS CON DESTINO ESPECÍFICO"/>
    <s v="99 - MULTIPROVINCIAL"/>
    <s v="2.3.1.4.01 - Madera, corcho y sus manufacturas"/>
    <s v="(en blanco)"/>
    <s v="(en blanco)"/>
    <n v="100000"/>
    <n v="0"/>
    <n v="100000"/>
    <n v="0"/>
  </r>
  <r>
    <s v="2023"/>
    <x v="0"/>
    <x v="0"/>
    <x v="0"/>
    <x v="0"/>
    <s v="2 - Poder Ejecutivo"/>
    <s v="0212 - MINISTERIO DE INDUSTRIA, COMERCIO Y MIPYMES (MICM)"/>
    <s v="0001 - MINISTERIO DE INDUSTRIA, COMERCIO y MIPYMES (MICM)"/>
    <x v="3"/>
    <x v="12"/>
    <x v="50"/>
    <s v="2.3 - MATERIALES Y SUMINISTROS"/>
    <s v="2.3.2 - TEXTILES Y VESTUARIOS"/>
    <s v="N"/>
    <s v="00 - N/A"/>
    <s v="10 - FONDO GENERAL"/>
    <s v="99 - MULTIPROVINCIAL"/>
    <s v="2.3.2.1.01 - Hilados, fibras, telas y útiles de costura"/>
    <s v="(en blanco)"/>
    <s v="(en blanco)"/>
    <n v="500000"/>
    <n v="0"/>
    <n v="500000"/>
    <n v="0"/>
  </r>
  <r>
    <s v="2023"/>
    <x v="0"/>
    <x v="0"/>
    <x v="0"/>
    <x v="0"/>
    <s v="2 - Poder Ejecutivo"/>
    <s v="0212 - MINISTERIO DE INDUSTRIA, COMERCIO Y MIPYMES (MICM)"/>
    <s v="0001 - MINISTERIO DE INDUSTRIA, COMERCIO y MIPYMES (MICM)"/>
    <x v="3"/>
    <x v="12"/>
    <x v="50"/>
    <s v="2.3 - MATERIALES Y SUMINISTROS"/>
    <s v="2.3.2 - TEXTILES Y VESTUARIOS"/>
    <s v="N"/>
    <s v="00 - N/A"/>
    <s v="10 - FONDO GENERAL"/>
    <s v="99 - MULTIPROVINCIAL"/>
    <s v="2.3.2.2.01 - Acabados textiles"/>
    <s v="(en blanco)"/>
    <s v="(en blanco)"/>
    <n v="900000"/>
    <n v="515376.8"/>
    <n v="866000"/>
    <n v="515376.8"/>
  </r>
  <r>
    <s v="2023"/>
    <x v="0"/>
    <x v="0"/>
    <x v="0"/>
    <x v="0"/>
    <s v="2 - Poder Ejecutivo"/>
    <s v="0212 - MINISTERIO DE INDUSTRIA, COMERCIO Y MIPYMES (MICM)"/>
    <s v="0001 - MINISTERIO DE INDUSTRIA, COMERCIO y MIPYMES (MICM)"/>
    <x v="3"/>
    <x v="12"/>
    <x v="50"/>
    <s v="2.3 - MATERIALES Y SUMINISTROS"/>
    <s v="2.3.2 - TEXTILES Y VESTUARIOS"/>
    <s v="N"/>
    <s v="00 - N/A"/>
    <s v="10 - FONDO GENERAL"/>
    <s v="99 - MULTIPROVINCIAL"/>
    <s v="2.3.2.3.01 - Prendas y accesorios de vestir"/>
    <s v="(en blanco)"/>
    <s v="(en blanco)"/>
    <n v="1200000"/>
    <n v="1155102"/>
    <n v="1200000"/>
    <n v="1155102"/>
  </r>
  <r>
    <s v="2023"/>
    <x v="0"/>
    <x v="0"/>
    <x v="0"/>
    <x v="0"/>
    <s v="2 - Poder Ejecutivo"/>
    <s v="0212 - MINISTERIO DE INDUSTRIA, COMERCIO Y MIPYMES (MICM)"/>
    <s v="0001 - MINISTERIO DE INDUSTRIA, COMERCIO y MIPYMES (MICM)"/>
    <x v="3"/>
    <x v="12"/>
    <x v="50"/>
    <s v="2.3 - MATERIALES Y SUMINISTROS"/>
    <s v="2.3.2 - TEXTILES Y VESTUARIOS"/>
    <s v="N"/>
    <s v="00 - N/A"/>
    <s v="10 - FONDO GENERAL"/>
    <s v="99 - MULTIPROVINCIAL"/>
    <s v="2.3.2.4.01 - Calzados"/>
    <s v="(en blanco)"/>
    <s v="(en blanco)"/>
    <n v="800000"/>
    <n v="771531.2"/>
    <n v="800000"/>
    <n v="771531.2"/>
  </r>
  <r>
    <s v="2023"/>
    <x v="0"/>
    <x v="0"/>
    <x v="0"/>
    <x v="0"/>
    <s v="2 - Poder Ejecutivo"/>
    <s v="0212 - MINISTERIO DE INDUSTRIA, COMERCIO Y MIPYMES (MICM)"/>
    <s v="0001 - MINISTERIO DE INDUSTRIA, COMERCIO y MIPYMES (MICM)"/>
    <x v="3"/>
    <x v="12"/>
    <x v="50"/>
    <s v="2.3 - MATERIALES Y SUMINISTROS"/>
    <s v="2.3.2 - TEXTILES Y VESTUARIOS"/>
    <s v="N"/>
    <s v="00 - N/A"/>
    <s v="20 - FONDOS CON DESTINO ESPECÍFICO"/>
    <s v="99 - MULTIPROVINCIAL"/>
    <s v="2.3.2.1.01 - Hilados, fibras, telas y útiles de costura"/>
    <s v="(en blanco)"/>
    <s v="(en blanco)"/>
    <n v="900000"/>
    <n v="42480"/>
    <n v="900000"/>
    <n v="0"/>
  </r>
  <r>
    <s v="2023"/>
    <x v="0"/>
    <x v="0"/>
    <x v="0"/>
    <x v="0"/>
    <s v="2 - Poder Ejecutivo"/>
    <s v="0212 - MINISTERIO DE INDUSTRIA, COMERCIO Y MIPYMES (MICM)"/>
    <s v="0001 - MINISTERIO DE INDUSTRIA, COMERCIO y MIPYMES (MICM)"/>
    <x v="3"/>
    <x v="12"/>
    <x v="50"/>
    <s v="2.3 - MATERIALES Y SUMINISTROS"/>
    <s v="2.3.2 - TEXTILES Y VESTUARIOS"/>
    <s v="N"/>
    <s v="00 - N/A"/>
    <s v="20 - FONDOS CON DESTINO ESPECÍFICO"/>
    <s v="99 - MULTIPROVINCIAL"/>
    <s v="2.3.2.2.01 - Acabados textiles"/>
    <s v="(en blanco)"/>
    <s v="(en blanco)"/>
    <n v="1151300"/>
    <n v="665907.39"/>
    <n v="1151300"/>
    <n v="665907.39"/>
  </r>
  <r>
    <s v="2023"/>
    <x v="0"/>
    <x v="0"/>
    <x v="0"/>
    <x v="0"/>
    <s v="2 - Poder Ejecutivo"/>
    <s v="0212 - MINISTERIO DE INDUSTRIA, COMERCIO Y MIPYMES (MICM)"/>
    <s v="0001 - MINISTERIO DE INDUSTRIA, COMERCIO y MIPYMES (MICM)"/>
    <x v="3"/>
    <x v="12"/>
    <x v="50"/>
    <s v="2.3 - MATERIALES Y SUMINISTROS"/>
    <s v="2.3.2 - TEXTILES Y VESTUARIOS"/>
    <s v="N"/>
    <s v="00 - N/A"/>
    <s v="20 - FONDOS CON DESTINO ESPECÍFICO"/>
    <s v="99 - MULTIPROVINCIAL"/>
    <s v="2.3.2.3.01 - Prendas y accesorios de vestir"/>
    <s v="(en blanco)"/>
    <s v="(en blanco)"/>
    <n v="10000000"/>
    <n v="3831294.0700000003"/>
    <n v="9000000"/>
    <n v="1603043.79"/>
  </r>
  <r>
    <s v="2023"/>
    <x v="0"/>
    <x v="0"/>
    <x v="0"/>
    <x v="0"/>
    <s v="2 - Poder Ejecutivo"/>
    <s v="0212 - MINISTERIO DE INDUSTRIA, COMERCIO Y MIPYMES (MICM)"/>
    <s v="0001 - MINISTERIO DE INDUSTRIA, COMERCIO y MIPYMES (MICM)"/>
    <x v="3"/>
    <x v="12"/>
    <x v="50"/>
    <s v="2.3 - MATERIALES Y SUMINISTROS"/>
    <s v="2.3.2 - TEXTILES Y VESTUARIOS"/>
    <s v="N"/>
    <s v="00 - N/A"/>
    <s v="20 - FONDOS CON DESTINO ESPECÍFICO"/>
    <s v="99 - MULTIPROVINCIAL"/>
    <s v="2.3.2.4.01 - Calzados"/>
    <s v="(en blanco)"/>
    <s v="(en blanco)"/>
    <n v="7301300"/>
    <n v="10030"/>
    <n v="151300"/>
    <n v="10030"/>
  </r>
  <r>
    <s v="2023"/>
    <x v="0"/>
    <x v="0"/>
    <x v="0"/>
    <x v="0"/>
    <s v="2 - Poder Ejecutivo"/>
    <s v="0212 - MINISTERIO DE INDUSTRIA, COMERCIO Y MIPYMES (MICM)"/>
    <s v="0001 - MINISTERIO DE INDUSTRIA, COMERCIO y MIPYMES (MICM)"/>
    <x v="3"/>
    <x v="12"/>
    <x v="50"/>
    <s v="2.3 - MATERIALES Y SUMINISTROS"/>
    <s v="2.3.3 - PAPEL, CARTÓN E IMPRESOS"/>
    <s v="N"/>
    <s v="00 - N/A"/>
    <s v="10 - FONDO GENERAL"/>
    <s v="99 - MULTIPROVINCIAL"/>
    <s v="2.3.3.1.01 - Papel de escritorio"/>
    <s v="(en blanco)"/>
    <s v="(en blanco)"/>
    <n v="2800000"/>
    <n v="191897.5"/>
    <n v="1061123.1400000001"/>
    <n v="191897.5"/>
  </r>
  <r>
    <s v="2023"/>
    <x v="0"/>
    <x v="0"/>
    <x v="0"/>
    <x v="0"/>
    <s v="2 - Poder Ejecutivo"/>
    <s v="0212 - MINISTERIO DE INDUSTRIA, COMERCIO Y MIPYMES (MICM)"/>
    <s v="0001 - MINISTERIO DE INDUSTRIA, COMERCIO y MIPYMES (MICM)"/>
    <x v="3"/>
    <x v="12"/>
    <x v="50"/>
    <s v="2.3 - MATERIALES Y SUMINISTROS"/>
    <s v="2.3.3 - PAPEL, CARTÓN E IMPRESOS"/>
    <s v="N"/>
    <s v="00 - N/A"/>
    <s v="10 - FONDO GENERAL"/>
    <s v="99 - MULTIPROVINCIAL"/>
    <s v="2.3.3.2.01 - Papel y cartón"/>
    <s v="(en blanco)"/>
    <s v="(en blanco)"/>
    <n v="2070000"/>
    <n v="2163634.4299999997"/>
    <n v="1990000"/>
    <n v="2163634.4299999997"/>
  </r>
  <r>
    <s v="2023"/>
    <x v="0"/>
    <x v="0"/>
    <x v="0"/>
    <x v="0"/>
    <s v="2 - Poder Ejecutivo"/>
    <s v="0212 - MINISTERIO DE INDUSTRIA, COMERCIO Y MIPYMES (MICM)"/>
    <s v="0001 - MINISTERIO DE INDUSTRIA, COMERCIO y MIPYMES (MICM)"/>
    <x v="3"/>
    <x v="12"/>
    <x v="50"/>
    <s v="2.3 - MATERIALES Y SUMINISTROS"/>
    <s v="2.3.3 - PAPEL, CARTÓN E IMPRESOS"/>
    <s v="N"/>
    <s v="00 - N/A"/>
    <s v="10 - FONDO GENERAL"/>
    <s v="99 - MULTIPROVINCIAL"/>
    <s v="2.3.3.3.01 - Productos de artes gráficas"/>
    <s v="(en blanco)"/>
    <s v="(en blanco)"/>
    <n v="7644000"/>
    <n v="270000"/>
    <n v="3644000"/>
    <n v="270000"/>
  </r>
  <r>
    <s v="2023"/>
    <x v="0"/>
    <x v="0"/>
    <x v="0"/>
    <x v="0"/>
    <s v="2 - Poder Ejecutivo"/>
    <s v="0212 - MINISTERIO DE INDUSTRIA, COMERCIO Y MIPYMES (MICM)"/>
    <s v="0001 - MINISTERIO DE INDUSTRIA, COMERCIO y MIPYMES (MICM)"/>
    <x v="3"/>
    <x v="12"/>
    <x v="50"/>
    <s v="2.3 - MATERIALES Y SUMINISTROS"/>
    <s v="2.3.3 - PAPEL, CARTÓN E IMPRESOS"/>
    <s v="N"/>
    <s v="00 - N/A"/>
    <s v="10 - FONDO GENERAL"/>
    <s v="99 - MULTIPROVINCIAL"/>
    <s v="2.3.3.4.01 - Libros, revistas y periódicos"/>
    <s v="(en blanco)"/>
    <s v="(en blanco)"/>
    <n v="100000"/>
    <n v="1918166"/>
    <n v="100000"/>
    <n v="1918166"/>
  </r>
  <r>
    <s v="2023"/>
    <x v="0"/>
    <x v="0"/>
    <x v="0"/>
    <x v="0"/>
    <s v="2 - Poder Ejecutivo"/>
    <s v="0212 - MINISTERIO DE INDUSTRIA, COMERCIO Y MIPYMES (MICM)"/>
    <s v="0001 - MINISTERIO DE INDUSTRIA, COMERCIO y MIPYMES (MICM)"/>
    <x v="3"/>
    <x v="12"/>
    <x v="50"/>
    <s v="2.3 - MATERIALES Y SUMINISTROS"/>
    <s v="2.3.3 - PAPEL, CARTÓN E IMPRESOS"/>
    <s v="N"/>
    <s v="00 - N/A"/>
    <s v="10 - FONDO GENERAL"/>
    <s v="99 - MULTIPROVINCIAL"/>
    <s v="2.3.3.5.01 - Textos de enseñanza"/>
    <s v="(en blanco)"/>
    <s v="(en blanco)"/>
    <n v="10000"/>
    <n v="0"/>
    <n v="10000"/>
    <n v="0"/>
  </r>
  <r>
    <s v="2023"/>
    <x v="0"/>
    <x v="0"/>
    <x v="0"/>
    <x v="0"/>
    <s v="2 - Poder Ejecutivo"/>
    <s v="0212 - MINISTERIO DE INDUSTRIA, COMERCIO Y MIPYMES (MICM)"/>
    <s v="0001 - MINISTERIO DE INDUSTRIA, COMERCIO y MIPYMES (MICM)"/>
    <x v="3"/>
    <x v="12"/>
    <x v="50"/>
    <s v="2.3 - MATERIALES Y SUMINISTROS"/>
    <s v="2.3.3 - PAPEL, CARTÓN E IMPRESOS"/>
    <s v="N"/>
    <s v="00 - N/A"/>
    <s v="10 - FONDO GENERAL"/>
    <s v="99 - MULTIPROVINCIAL"/>
    <s v="2.3.3.6.01 - Especies timbrados y valoradas"/>
    <s v="(en blanco)"/>
    <s v="(en blanco)"/>
    <n v="40000"/>
    <n v="0"/>
    <n v="40000"/>
    <n v="0"/>
  </r>
  <r>
    <s v="2023"/>
    <x v="0"/>
    <x v="0"/>
    <x v="0"/>
    <x v="0"/>
    <s v="2 - Poder Ejecutivo"/>
    <s v="0212 - MINISTERIO DE INDUSTRIA, COMERCIO Y MIPYMES (MICM)"/>
    <s v="0001 - MINISTERIO DE INDUSTRIA, COMERCIO y MIPYMES (MICM)"/>
    <x v="3"/>
    <x v="12"/>
    <x v="50"/>
    <s v="2.3 - MATERIALES Y SUMINISTROS"/>
    <s v="2.3.3 - PAPEL, CARTÓN E IMPRESOS"/>
    <s v="N"/>
    <s v="00 - N/A"/>
    <s v="20 - FONDOS CON DESTINO ESPECÍFICO"/>
    <s v="99 - MULTIPROVINCIAL"/>
    <s v="2.3.3.1.01 - Papel de escritorio"/>
    <s v="(en blanco)"/>
    <s v="(en blanco)"/>
    <n v="1250000"/>
    <n v="1203157.5"/>
    <n v="1250000"/>
    <n v="1203157.5"/>
  </r>
  <r>
    <s v="2023"/>
    <x v="0"/>
    <x v="0"/>
    <x v="0"/>
    <x v="0"/>
    <s v="2 - Poder Ejecutivo"/>
    <s v="0212 - MINISTERIO DE INDUSTRIA, COMERCIO Y MIPYMES (MICM)"/>
    <s v="0001 - MINISTERIO DE INDUSTRIA, COMERCIO y MIPYMES (MICM)"/>
    <x v="3"/>
    <x v="12"/>
    <x v="50"/>
    <s v="2.3 - MATERIALES Y SUMINISTROS"/>
    <s v="2.3.3 - PAPEL, CARTÓN E IMPRESOS"/>
    <s v="N"/>
    <s v="00 - N/A"/>
    <s v="20 - FONDOS CON DESTINO ESPECÍFICO"/>
    <s v="99 - MULTIPROVINCIAL"/>
    <s v="2.3.3.2.01 - Papel y cartón"/>
    <s v="(en blanco)"/>
    <s v="(en blanco)"/>
    <n v="4100000"/>
    <n v="966263.65"/>
    <n v="4100000"/>
    <n v="3065.05"/>
  </r>
  <r>
    <s v="2023"/>
    <x v="0"/>
    <x v="0"/>
    <x v="0"/>
    <x v="0"/>
    <s v="2 - Poder Ejecutivo"/>
    <s v="0212 - MINISTERIO DE INDUSTRIA, COMERCIO Y MIPYMES (MICM)"/>
    <s v="0001 - MINISTERIO DE INDUSTRIA, COMERCIO y MIPYMES (MICM)"/>
    <x v="3"/>
    <x v="12"/>
    <x v="50"/>
    <s v="2.3 - MATERIALES Y SUMINISTROS"/>
    <s v="2.3.3 - PAPEL, CARTÓN E IMPRESOS"/>
    <s v="N"/>
    <s v="00 - N/A"/>
    <s v="20 - FONDOS CON DESTINO ESPECÍFICO"/>
    <s v="99 - MULTIPROVINCIAL"/>
    <s v="2.3.3.3.01 - Productos de artes gráficas"/>
    <s v="(en blanco)"/>
    <s v="(en blanco)"/>
    <n v="8600000"/>
    <n v="0"/>
    <n v="70000"/>
    <n v="0"/>
  </r>
  <r>
    <s v="2023"/>
    <x v="0"/>
    <x v="0"/>
    <x v="0"/>
    <x v="0"/>
    <s v="2 - Poder Ejecutivo"/>
    <s v="0212 - MINISTERIO DE INDUSTRIA, COMERCIO Y MIPYMES (MICM)"/>
    <s v="0001 - MINISTERIO DE INDUSTRIA, COMERCIO y MIPYMES (MICM)"/>
    <x v="3"/>
    <x v="12"/>
    <x v="50"/>
    <s v="2.3 - MATERIALES Y SUMINISTROS"/>
    <s v="2.3.3 - PAPEL, CARTÓN E IMPRESOS"/>
    <s v="N"/>
    <s v="00 - N/A"/>
    <s v="20 - FONDOS CON DESTINO ESPECÍFICO"/>
    <s v="99 - MULTIPROVINCIAL"/>
    <s v="2.3.3.4.01 - Libros, revistas y periódicos"/>
    <s v="(en blanco)"/>
    <s v="(en blanco)"/>
    <n v="20000000"/>
    <n v="7012936.8899999997"/>
    <n v="11900000"/>
    <n v="7000436.8899999997"/>
  </r>
  <r>
    <s v="2023"/>
    <x v="0"/>
    <x v="0"/>
    <x v="0"/>
    <x v="0"/>
    <s v="2 - Poder Ejecutivo"/>
    <s v="0212 - MINISTERIO DE INDUSTRIA, COMERCIO Y MIPYMES (MICM)"/>
    <s v="0001 - MINISTERIO DE INDUSTRIA, COMERCIO y MIPYMES (MICM)"/>
    <x v="3"/>
    <x v="12"/>
    <x v="50"/>
    <s v="2.3 - MATERIALES Y SUMINISTROS"/>
    <s v="2.3.3 - PAPEL, CARTÓN E IMPRESOS"/>
    <s v="N"/>
    <s v="00 - N/A"/>
    <s v="20 - FONDOS CON DESTINO ESPECÍFICO"/>
    <s v="99 - MULTIPROVINCIAL"/>
    <s v="2.3.3.6.01 - Especies timbrados y valoradas"/>
    <s v="(en blanco)"/>
    <s v="(en blanco)"/>
    <n v="14000"/>
    <n v="0"/>
    <n v="14000"/>
    <n v="0"/>
  </r>
  <r>
    <s v="2023"/>
    <x v="0"/>
    <x v="0"/>
    <x v="0"/>
    <x v="0"/>
    <s v="2 - Poder Ejecutivo"/>
    <s v="0212 - MINISTERIO DE INDUSTRIA, COMERCIO Y MIPYMES (MICM)"/>
    <s v="0001 - MINISTERIO DE INDUSTRIA, COMERCIO y MIPYMES (MICM)"/>
    <x v="3"/>
    <x v="12"/>
    <x v="50"/>
    <s v="2.3 - MATERIALES Y SUMINISTROS"/>
    <s v="2.3.4 - PRODUCTOS FARMACÉUTICOS"/>
    <s v="N"/>
    <s v="00 - N/A"/>
    <s v="10 - FONDO GENERAL"/>
    <s v="99 - MULTIPROVINCIAL"/>
    <s v="2.3.4.1.01 - Productos medicinales para uso humano"/>
    <s v="(en blanco)"/>
    <s v="(en blanco)"/>
    <n v="425000"/>
    <n v="400000"/>
    <n v="425000"/>
    <n v="400000"/>
  </r>
  <r>
    <s v="2023"/>
    <x v="0"/>
    <x v="0"/>
    <x v="0"/>
    <x v="0"/>
    <s v="2 - Poder Ejecutivo"/>
    <s v="0212 - MINISTERIO DE INDUSTRIA, COMERCIO Y MIPYMES (MICM)"/>
    <s v="0001 - MINISTERIO DE INDUSTRIA, COMERCIO y MIPYMES (MICM)"/>
    <x v="3"/>
    <x v="12"/>
    <x v="50"/>
    <s v="2.3 - MATERIALES Y SUMINISTROS"/>
    <s v="2.3.4 - PRODUCTOS FARMACÉUTICOS"/>
    <s v="N"/>
    <s v="00 - N/A"/>
    <s v="20 - FONDOS CON DESTINO ESPECÍFICO"/>
    <s v="99 - MULTIPROVINCIAL"/>
    <s v="2.3.4.1.01 - Productos medicinales para uso humano"/>
    <s v="(en blanco)"/>
    <s v="(en blanco)"/>
    <n v="650000"/>
    <n v="257961.88"/>
    <n v="900000"/>
    <n v="253377.88"/>
  </r>
  <r>
    <s v="2023"/>
    <x v="0"/>
    <x v="0"/>
    <x v="0"/>
    <x v="0"/>
    <s v="2 - Poder Ejecutivo"/>
    <s v="0212 - MINISTERIO DE INDUSTRIA, COMERCIO Y MIPYMES (MICM)"/>
    <s v="0001 - MINISTERIO DE INDUSTRIA, COMERCIO y MIPYMES (MICM)"/>
    <x v="3"/>
    <x v="12"/>
    <x v="50"/>
    <s v="2.3 - MATERIALES Y SUMINISTROS"/>
    <s v="2.3.5 - CUERO, CAUCHO Y PLÁSTICO"/>
    <s v="N"/>
    <s v="00 - N/A"/>
    <s v="10 - FONDO GENERAL"/>
    <s v="99 - MULTIPROVINCIAL"/>
    <s v="2.3.5.1.01 - Cuero y pieles"/>
    <s v="(en blanco)"/>
    <s v="(en blanco)"/>
    <n v="20000"/>
    <n v="0"/>
    <n v="20000"/>
    <n v="0"/>
  </r>
  <r>
    <s v="2023"/>
    <x v="0"/>
    <x v="0"/>
    <x v="0"/>
    <x v="0"/>
    <s v="2 - Poder Ejecutivo"/>
    <s v="0212 - MINISTERIO DE INDUSTRIA, COMERCIO Y MIPYMES (MICM)"/>
    <s v="0001 - MINISTERIO DE INDUSTRIA, COMERCIO y MIPYMES (MICM)"/>
    <x v="3"/>
    <x v="12"/>
    <x v="50"/>
    <s v="2.3 - MATERIALES Y SUMINISTROS"/>
    <s v="2.3.5 - CUERO, CAUCHO Y PLÁSTICO"/>
    <s v="N"/>
    <s v="00 - N/A"/>
    <s v="10 - FONDO GENERAL"/>
    <s v="99 - MULTIPROVINCIAL"/>
    <s v="2.3.5.2.01 - Artículos de cuero"/>
    <s v="(en blanco)"/>
    <s v="(en blanco)"/>
    <n v="10000"/>
    <n v="0"/>
    <n v="10000"/>
    <n v="0"/>
  </r>
  <r>
    <s v="2023"/>
    <x v="0"/>
    <x v="0"/>
    <x v="0"/>
    <x v="0"/>
    <s v="2 - Poder Ejecutivo"/>
    <s v="0212 - MINISTERIO DE INDUSTRIA, COMERCIO Y MIPYMES (MICM)"/>
    <s v="0001 - MINISTERIO DE INDUSTRIA, COMERCIO y MIPYMES (MICM)"/>
    <x v="3"/>
    <x v="12"/>
    <x v="50"/>
    <s v="2.3 - MATERIALES Y SUMINISTROS"/>
    <s v="2.3.5 - CUERO, CAUCHO Y PLÁSTICO"/>
    <s v="N"/>
    <s v="00 - N/A"/>
    <s v="10 - FONDO GENERAL"/>
    <s v="99 - MULTIPROVINCIAL"/>
    <s v="2.3.5.3.01 - Llantas y neumáticos"/>
    <s v="(en blanco)"/>
    <s v="(en blanco)"/>
    <n v="2700000"/>
    <n v="598603.38"/>
    <n v="700000"/>
    <n v="598603.37999999989"/>
  </r>
  <r>
    <s v="2023"/>
    <x v="0"/>
    <x v="0"/>
    <x v="0"/>
    <x v="0"/>
    <s v="2 - Poder Ejecutivo"/>
    <s v="0212 - MINISTERIO DE INDUSTRIA, COMERCIO Y MIPYMES (MICM)"/>
    <s v="0001 - MINISTERIO DE INDUSTRIA, COMERCIO y MIPYMES (MICM)"/>
    <x v="3"/>
    <x v="12"/>
    <x v="50"/>
    <s v="2.3 - MATERIALES Y SUMINISTROS"/>
    <s v="2.3.5 - CUERO, CAUCHO Y PLÁSTICO"/>
    <s v="N"/>
    <s v="00 - N/A"/>
    <s v="10 - FONDO GENERAL"/>
    <s v="99 - MULTIPROVINCIAL"/>
    <s v="2.3.5.4.01 - Artículos de caucho"/>
    <s v="(en blanco)"/>
    <s v="(en blanco)"/>
    <n v="210000"/>
    <n v="0"/>
    <n v="60000"/>
    <n v="0"/>
  </r>
  <r>
    <s v="2023"/>
    <x v="0"/>
    <x v="0"/>
    <x v="0"/>
    <x v="0"/>
    <s v="2 - Poder Ejecutivo"/>
    <s v="0212 - MINISTERIO DE INDUSTRIA, COMERCIO Y MIPYMES (MICM)"/>
    <s v="0001 - MINISTERIO DE INDUSTRIA, COMERCIO y MIPYMES (MICM)"/>
    <x v="3"/>
    <x v="12"/>
    <x v="50"/>
    <s v="2.3 - MATERIALES Y SUMINISTROS"/>
    <s v="2.3.5 - CUERO, CAUCHO Y PLÁSTICO"/>
    <s v="N"/>
    <s v="00 - N/A"/>
    <s v="10 - FONDO GENERAL"/>
    <s v="99 - MULTIPROVINCIAL"/>
    <s v="2.3.5.5.01 - Plástico"/>
    <s v="(en blanco)"/>
    <s v="(en blanco)"/>
    <n v="350000"/>
    <n v="216600"/>
    <n v="350000"/>
    <n v="216600"/>
  </r>
  <r>
    <s v="2023"/>
    <x v="0"/>
    <x v="0"/>
    <x v="0"/>
    <x v="0"/>
    <s v="2 - Poder Ejecutivo"/>
    <s v="0212 - MINISTERIO DE INDUSTRIA, COMERCIO Y MIPYMES (MICM)"/>
    <s v="0001 - MINISTERIO DE INDUSTRIA, COMERCIO y MIPYMES (MICM)"/>
    <x v="3"/>
    <x v="12"/>
    <x v="50"/>
    <s v="2.3 - MATERIALES Y SUMINISTROS"/>
    <s v="2.3.5 - CUERO, CAUCHO Y PLÁSTICO"/>
    <s v="N"/>
    <s v="00 - N/A"/>
    <s v="20 - FONDOS CON DESTINO ESPECÍFICO"/>
    <s v="99 - MULTIPROVINCIAL"/>
    <s v="2.3.5.1.01 - Cuero y pieles"/>
    <s v="(en blanco)"/>
    <s v="(en blanco)"/>
    <n v="100000"/>
    <n v="0"/>
    <n v="100000"/>
    <n v="0"/>
  </r>
  <r>
    <s v="2023"/>
    <x v="0"/>
    <x v="0"/>
    <x v="0"/>
    <x v="0"/>
    <s v="2 - Poder Ejecutivo"/>
    <s v="0212 - MINISTERIO DE INDUSTRIA, COMERCIO Y MIPYMES (MICM)"/>
    <s v="0001 - MINISTERIO DE INDUSTRIA, COMERCIO y MIPYMES (MICM)"/>
    <x v="3"/>
    <x v="12"/>
    <x v="50"/>
    <s v="2.3 - MATERIALES Y SUMINISTROS"/>
    <s v="2.3.5 - CUERO, CAUCHO Y PLÁSTICO"/>
    <s v="N"/>
    <s v="00 - N/A"/>
    <s v="20 - FONDOS CON DESTINO ESPECÍFICO"/>
    <s v="99 - MULTIPROVINCIAL"/>
    <s v="2.3.5.2.01 - Artículos de cuero"/>
    <s v="(en blanco)"/>
    <s v="(en blanco)"/>
    <n v="10000"/>
    <n v="0"/>
    <n v="10000"/>
    <n v="0"/>
  </r>
  <r>
    <s v="2023"/>
    <x v="0"/>
    <x v="0"/>
    <x v="0"/>
    <x v="0"/>
    <s v="2 - Poder Ejecutivo"/>
    <s v="0212 - MINISTERIO DE INDUSTRIA, COMERCIO Y MIPYMES (MICM)"/>
    <s v="0001 - MINISTERIO DE INDUSTRIA, COMERCIO y MIPYMES (MICM)"/>
    <x v="3"/>
    <x v="12"/>
    <x v="50"/>
    <s v="2.3 - MATERIALES Y SUMINISTROS"/>
    <s v="2.3.5 - CUERO, CAUCHO Y PLÁSTICO"/>
    <s v="N"/>
    <s v="00 - N/A"/>
    <s v="20 - FONDOS CON DESTINO ESPECÍFICO"/>
    <s v="99 - MULTIPROVINCIAL"/>
    <s v="2.3.5.3.01 - Llantas y neumáticos"/>
    <s v="(en blanco)"/>
    <s v="(en blanco)"/>
    <n v="600000"/>
    <n v="1324769.5"/>
    <n v="2000000"/>
    <n v="1202615.3500000001"/>
  </r>
  <r>
    <s v="2023"/>
    <x v="0"/>
    <x v="0"/>
    <x v="0"/>
    <x v="0"/>
    <s v="2 - Poder Ejecutivo"/>
    <s v="0212 - MINISTERIO DE INDUSTRIA, COMERCIO Y MIPYMES (MICM)"/>
    <s v="0001 - MINISTERIO DE INDUSTRIA, COMERCIO y MIPYMES (MICM)"/>
    <x v="3"/>
    <x v="12"/>
    <x v="50"/>
    <s v="2.3 - MATERIALES Y SUMINISTROS"/>
    <s v="2.3.5 - CUERO, CAUCHO Y PLÁSTICO"/>
    <s v="N"/>
    <s v="00 - N/A"/>
    <s v="20 - FONDOS CON DESTINO ESPECÍFICO"/>
    <s v="99 - MULTIPROVINCIAL"/>
    <s v="2.3.5.4.01 - Artículos de caucho"/>
    <s v="(en blanco)"/>
    <s v="(en blanco)"/>
    <n v="120000"/>
    <n v="0"/>
    <n v="120000"/>
    <n v="0"/>
  </r>
  <r>
    <s v="2023"/>
    <x v="0"/>
    <x v="0"/>
    <x v="0"/>
    <x v="0"/>
    <s v="2 - Poder Ejecutivo"/>
    <s v="0212 - MINISTERIO DE INDUSTRIA, COMERCIO Y MIPYMES (MICM)"/>
    <s v="0001 - MINISTERIO DE INDUSTRIA, COMERCIO y MIPYMES (MICM)"/>
    <x v="3"/>
    <x v="12"/>
    <x v="50"/>
    <s v="2.3 - MATERIALES Y SUMINISTROS"/>
    <s v="2.3.5 - CUERO, CAUCHO Y PLÁSTICO"/>
    <s v="N"/>
    <s v="00 - N/A"/>
    <s v="20 - FONDOS CON DESTINO ESPECÍFICO"/>
    <s v="99 - MULTIPROVINCIAL"/>
    <s v="2.3.5.5.01 - Plástico"/>
    <s v="(en blanco)"/>
    <s v="(en blanco)"/>
    <n v="1000000"/>
    <n v="852.36"/>
    <n v="1000000"/>
    <n v="852.36"/>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10 - FONDO GENERAL"/>
    <s v="99 - MULTIPROVINCIAL"/>
    <s v="2.3.6.1.01 - Productos de cemento"/>
    <s v="(en blanco)"/>
    <s v="(en blanco)"/>
    <n v="370000"/>
    <n v="0"/>
    <n v="199318.3"/>
    <n v="0"/>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10 - FONDO GENERAL"/>
    <s v="99 - MULTIPROVINCIAL"/>
    <s v="2.3.6.1.04 - Productos de yeso"/>
    <s v="(en blanco)"/>
    <s v="(en blanco)"/>
    <n v="120000"/>
    <n v="0"/>
    <n v="0"/>
    <n v="0"/>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10 - FONDO GENERAL"/>
    <s v="99 - MULTIPROVINCIAL"/>
    <s v="2.3.6.1.05 - Productos de arcilla y derivados"/>
    <s v="(en blanco)"/>
    <s v="(en blanco)"/>
    <n v="100000"/>
    <n v="0"/>
    <n v="100000"/>
    <n v="0"/>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10 - FONDO GENERAL"/>
    <s v="99 - MULTIPROVINCIAL"/>
    <s v="2.3.6.2.01 - Productos de vidrio"/>
    <s v="(en blanco)"/>
    <s v="(en blanco)"/>
    <n v="350000"/>
    <n v="0"/>
    <n v="350000"/>
    <n v="0"/>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10 - FONDO GENERAL"/>
    <s v="99 - MULTIPROVINCIAL"/>
    <s v="2.3.6.2.02 - Productos de loza"/>
    <s v="(en blanco)"/>
    <s v="(en blanco)"/>
    <n v="60000"/>
    <n v="59991.199999999997"/>
    <n v="60000"/>
    <n v="59991.199999999997"/>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10 - FONDO GENERAL"/>
    <s v="99 - MULTIPROVINCIAL"/>
    <s v="2.3.6.2.03 - Productos de porcelana"/>
    <s v="(en blanco)"/>
    <s v="(en blanco)"/>
    <n v="150000"/>
    <n v="0"/>
    <n v="0"/>
    <n v="0"/>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10 - FONDO GENERAL"/>
    <s v="99 - MULTIPROVINCIAL"/>
    <s v="2.3.6.3.04 - Herramientas menores"/>
    <s v="(en blanco)"/>
    <s v="(en blanco)"/>
    <n v="600000"/>
    <n v="14915.2"/>
    <n v="614920"/>
    <n v="14915.2"/>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10 - FONDO GENERAL"/>
    <s v="99 - MULTIPROVINCIAL"/>
    <s v="2.3.6.3.06 - Productos metálicos"/>
    <s v="(en blanco)"/>
    <s v="(en blanco)"/>
    <n v="550000"/>
    <n v="46332.7"/>
    <n v="550000"/>
    <n v="46332.7"/>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10 - FONDO GENERAL"/>
    <s v="99 - MULTIPROVINCIAL"/>
    <s v="2.3.6.4.01 - Minerales metalíferos"/>
    <s v="(en blanco)"/>
    <s v="(en blanco)"/>
    <n v="120000"/>
    <n v="0"/>
    <n v="36"/>
    <n v="0"/>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10 - FONDO GENERAL"/>
    <s v="99 - MULTIPROVINCIAL"/>
    <s v="2.3.6.4.04 - Piedra, arcilla y arena"/>
    <s v="(en blanco)"/>
    <s v="(en blanco)"/>
    <n v="300000"/>
    <n v="0"/>
    <n v="300000"/>
    <n v="0"/>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10 - FONDO GENERAL"/>
    <s v="99 - MULTIPROVINCIAL"/>
    <s v="2.3.6.4.06 - Productos abrasivos"/>
    <s v="(en blanco)"/>
    <s v="(en blanco)"/>
    <n v="0"/>
    <n v="4448.6000000000004"/>
    <n v="5000"/>
    <n v="4448.6000000000004"/>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20 - FONDOS CON DESTINO ESPECÍFICO"/>
    <s v="99 - MULTIPROVINCIAL"/>
    <s v="2.3.6.1.01 - Productos de cemento"/>
    <s v="(en blanco)"/>
    <s v="(en blanco)"/>
    <n v="2000000"/>
    <n v="5927.04"/>
    <n v="1500000"/>
    <n v="5927.04"/>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20 - FONDOS CON DESTINO ESPECÍFICO"/>
    <s v="99 - MULTIPROVINCIAL"/>
    <s v="2.3.6.1.04 - Productos de yeso"/>
    <s v="(en blanco)"/>
    <s v="(en blanco)"/>
    <n v="0"/>
    <n v="142297.93"/>
    <n v="500000"/>
    <n v="142297.93"/>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20 - FONDOS CON DESTINO ESPECÍFICO"/>
    <s v="99 - MULTIPROVINCIAL"/>
    <s v="2.3.6.1.05 - Productos de arcilla y derivados"/>
    <s v="(en blanco)"/>
    <s v="(en blanco)"/>
    <n v="900000"/>
    <n v="0"/>
    <n v="900000"/>
    <n v="0"/>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20 - FONDOS CON DESTINO ESPECÍFICO"/>
    <s v="99 - MULTIPROVINCIAL"/>
    <s v="2.3.6.2.01 - Productos de vidrio"/>
    <s v="(en blanco)"/>
    <s v="(en blanco)"/>
    <n v="300000"/>
    <n v="0"/>
    <n v="300000"/>
    <n v="0"/>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20 - FONDOS CON DESTINO ESPECÍFICO"/>
    <s v="99 - MULTIPROVINCIAL"/>
    <s v="2.3.6.2.02 - Productos de loza"/>
    <s v="(en blanco)"/>
    <s v="(en blanco)"/>
    <n v="215000"/>
    <n v="8290.7800000000007"/>
    <n v="215000"/>
    <n v="8290.7800000000007"/>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20 - FONDOS CON DESTINO ESPECÍFICO"/>
    <s v="99 - MULTIPROVINCIAL"/>
    <s v="2.3.6.2.03 - Productos de porcelana"/>
    <s v="(en blanco)"/>
    <s v="(en blanco)"/>
    <n v="100000"/>
    <n v="0"/>
    <n v="100000"/>
    <n v="0"/>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20 - FONDOS CON DESTINO ESPECÍFICO"/>
    <s v="99 - MULTIPROVINCIAL"/>
    <s v="2.3.6.3.04 - Herramientas menores"/>
    <s v="(en blanco)"/>
    <s v="(en blanco)"/>
    <n v="900000"/>
    <n v="170437.85"/>
    <n v="900000"/>
    <n v="170437.85"/>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20 - FONDOS CON DESTINO ESPECÍFICO"/>
    <s v="99 - MULTIPROVINCIAL"/>
    <s v="2.3.6.3.05 - Productos de hojalata"/>
    <s v="(en blanco)"/>
    <s v="(en blanco)"/>
    <n v="200000"/>
    <n v="0"/>
    <n v="200000"/>
    <n v="0"/>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20 - FONDOS CON DESTINO ESPECÍFICO"/>
    <s v="99 - MULTIPROVINCIAL"/>
    <s v="2.3.6.3.06 - Productos metálicos"/>
    <s v="(en blanco)"/>
    <s v="(en blanco)"/>
    <n v="300000"/>
    <n v="136404.71"/>
    <n v="496000"/>
    <n v="127376.62000000001"/>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20 - FONDOS CON DESTINO ESPECÍFICO"/>
    <s v="99 - MULTIPROVINCIAL"/>
    <s v="2.3.6.4.04 - Piedra, arcilla y arena"/>
    <s v="(en blanco)"/>
    <s v="(en blanco)"/>
    <n v="910000"/>
    <n v="3571.99"/>
    <n v="910000"/>
    <n v="1919.99"/>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20 - FONDOS CON DESTINO ESPECÍFICO"/>
    <s v="99 - MULTIPROVINCIAL"/>
    <s v="2.3.6.9.01 - Otros productos no metálicos"/>
    <s v="(en blanco)"/>
    <s v="(en blanco)"/>
    <n v="400000"/>
    <n v="0"/>
    <n v="400000"/>
    <n v="0"/>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10 - FONDO GENERAL"/>
    <s v="99 - MULTIPROVINCIAL"/>
    <s v="2.3.7.1.01 - Gasolina"/>
    <s v="(en blanco)"/>
    <s v="(en blanco)"/>
    <n v="30964000"/>
    <n v="8764000"/>
    <n v="27464000"/>
    <n v="8764000"/>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10 - FONDO GENERAL"/>
    <s v="99 - MULTIPROVINCIAL"/>
    <s v="2.3.7.1.02 - Gasoil"/>
    <s v="(en blanco)"/>
    <s v="(en blanco)"/>
    <n v="7764000"/>
    <n v="6380100"/>
    <n v="6380100"/>
    <n v="6380100"/>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10 - FONDO GENERAL"/>
    <s v="99 - MULTIPROVINCIAL"/>
    <s v="2.3.7.1.04 - Gas GLP"/>
    <s v="(en blanco)"/>
    <s v="(en blanco)"/>
    <n v="5000"/>
    <n v="0"/>
    <n v="5000"/>
    <n v="0"/>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10 - FONDO GENERAL"/>
    <s v="99 - MULTIPROVINCIAL"/>
    <s v="2.3.7.1.05 - Aceites y grasas"/>
    <s v="(en blanco)"/>
    <s v="(en blanco)"/>
    <n v="600000"/>
    <n v="277087.59999999998"/>
    <n v="878165"/>
    <n v="277087.59999999998"/>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10 - FONDO GENERAL"/>
    <s v="99 - MULTIPROVINCIAL"/>
    <s v="2.3.7.1.06 - Lubricantes"/>
    <s v="(en blanco)"/>
    <s v="(en blanco)"/>
    <n v="377400"/>
    <n v="0"/>
    <n v="240187.56"/>
    <n v="0"/>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10 - FONDO GENERAL"/>
    <s v="99 - MULTIPROVINCIAL"/>
    <s v="2.3.7.2.03 - Productos químicos de uso personal y de laboratorios"/>
    <s v="(en blanco)"/>
    <s v="(en blanco)"/>
    <n v="0"/>
    <n v="49673.279999999999"/>
    <n v="49700"/>
    <n v="49673.279999999999"/>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10 - FONDO GENERAL"/>
    <s v="99 - MULTIPROVINCIAL"/>
    <s v="2.3.7.2.05 - Insecticidas, fumigantes y otros"/>
    <s v="(en blanco)"/>
    <s v="(en blanco)"/>
    <n v="110000"/>
    <n v="0"/>
    <n v="20000"/>
    <n v="0"/>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10 - FONDO GENERAL"/>
    <s v="99 - MULTIPROVINCIAL"/>
    <s v="2.3.7.2.06 - Pinturas, lacas, barnices, diluyentes y absorbentes para pinturas"/>
    <s v="(en blanco)"/>
    <s v="(en blanco)"/>
    <n v="1000000"/>
    <n v="455534.28"/>
    <n v="1094114.6000000001"/>
    <n v="455534.28"/>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10 - FONDO GENERAL"/>
    <s v="99 - MULTIPROVINCIAL"/>
    <s v="2.3.7.2.07 - Productos químicos para saneamiento de las aguas"/>
    <s v="(en blanco)"/>
    <s v="(en blanco)"/>
    <n v="1878000"/>
    <n v="0"/>
    <n v="0"/>
    <n v="0"/>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10 - FONDO GENERAL"/>
    <s v="99 - MULTIPROVINCIAL"/>
    <s v="2.3.7.2.99 - Otros productos químicos y conexos"/>
    <s v="(en blanco)"/>
    <s v="(en blanco)"/>
    <n v="95000"/>
    <n v="885"/>
    <n v="885"/>
    <n v="885"/>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20 - FONDOS CON DESTINO ESPECÍFICO"/>
    <s v="99 - MULTIPROVINCIAL"/>
    <s v="2.3.7.1.01 - Gasolina"/>
    <s v="(en blanco)"/>
    <s v="(en blanco)"/>
    <n v="36000000"/>
    <n v="43356963.120000005"/>
    <n v="48000000"/>
    <n v="35954585.68"/>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20 - FONDOS CON DESTINO ESPECÍFICO"/>
    <s v="99 - MULTIPROVINCIAL"/>
    <s v="2.3.7.1.02 - Gasoil"/>
    <s v="(en blanco)"/>
    <s v="(en blanco)"/>
    <n v="720000"/>
    <n v="400000"/>
    <n v="720000"/>
    <n v="400000"/>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20 - FONDOS CON DESTINO ESPECÍFICO"/>
    <s v="99 - MULTIPROVINCIAL"/>
    <s v="2.3.7.1.04 - Gas GLP"/>
    <s v="(en blanco)"/>
    <s v="(en blanco)"/>
    <n v="5000"/>
    <n v="0"/>
    <n v="5000"/>
    <n v="0"/>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20 - FONDOS CON DESTINO ESPECÍFICO"/>
    <s v="99 - MULTIPROVINCIAL"/>
    <s v="2.3.7.1.05 - Aceites y grasas"/>
    <s v="(en blanco)"/>
    <s v="(en blanco)"/>
    <n v="40000"/>
    <n v="298652.57"/>
    <n v="40000"/>
    <n v="298652.57"/>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20 - FONDOS CON DESTINO ESPECÍFICO"/>
    <s v="99 - MULTIPROVINCIAL"/>
    <s v="2.3.7.1.06 - Lubricantes"/>
    <s v="(en blanco)"/>
    <s v="(en blanco)"/>
    <n v="400000"/>
    <n v="273779.77"/>
    <n v="400000"/>
    <n v="273779.77"/>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20 - FONDOS CON DESTINO ESPECÍFICO"/>
    <s v="99 - MULTIPROVINCIAL"/>
    <s v="2.3.7.2.01 - Productos explosivos y pirotecnia"/>
    <s v="(en blanco)"/>
    <s v="(en blanco)"/>
    <n v="10000"/>
    <n v="0"/>
    <n v="10000"/>
    <n v="0"/>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20 - FONDOS CON DESTINO ESPECÍFICO"/>
    <s v="99 - MULTIPROVINCIAL"/>
    <s v="2.3.7.2.03 - Productos químicos de uso personal y de laboratorios"/>
    <s v="(en blanco)"/>
    <s v="(en blanco)"/>
    <n v="360000"/>
    <n v="0"/>
    <n v="360000"/>
    <n v="0"/>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20 - FONDOS CON DESTINO ESPECÍFICO"/>
    <s v="99 - MULTIPROVINCIAL"/>
    <s v="2.3.7.2.05 - Insecticidas, fumigantes y otros"/>
    <s v="(en blanco)"/>
    <s v="(en blanco)"/>
    <n v="133500"/>
    <n v="83712.399999999994"/>
    <n v="133500"/>
    <n v="83712.399999999994"/>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20 - FONDOS CON DESTINO ESPECÍFICO"/>
    <s v="99 - MULTIPROVINCIAL"/>
    <s v="2.3.7.2.06 - Pinturas, lacas, barnices, diluyentes y absorbentes para pinturas"/>
    <s v="(en blanco)"/>
    <s v="(en blanco)"/>
    <n v="400000"/>
    <n v="588589.85000000009"/>
    <n v="400000"/>
    <n v="588589.85000000009"/>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20 - FONDOS CON DESTINO ESPECÍFICO"/>
    <s v="99 - MULTIPROVINCIAL"/>
    <s v="2.3.7.2.07 - Productos químicos para saneamiento de las aguas"/>
    <s v="(en blanco)"/>
    <s v="(en blanco)"/>
    <n v="2424700"/>
    <n v="944215.35"/>
    <n v="2424700"/>
    <n v="859255.35"/>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20 - FONDOS CON DESTINO ESPECÍFICO"/>
    <s v="99 - MULTIPROVINCIAL"/>
    <s v="2.3.7.2.99 - Otros productos químicos y conexos"/>
    <s v="(en blanco)"/>
    <s v="(en blanco)"/>
    <n v="1330000"/>
    <n v="130415.35"/>
    <n v="1330000"/>
    <n v="130415.35"/>
  </r>
  <r>
    <s v="2023"/>
    <x v="0"/>
    <x v="0"/>
    <x v="0"/>
    <x v="0"/>
    <s v="2 - Poder Ejecutivo"/>
    <s v="0212 - MINISTERIO DE INDUSTRIA, COMERCIO Y MIPYMES (MICM)"/>
    <s v="0001 - MINISTERIO DE INDUSTRIA, COMERCIO y MIPYMES (MICM)"/>
    <x v="3"/>
    <x v="12"/>
    <x v="50"/>
    <s v="2.3 - MATERIALES Y SUMINISTROS"/>
    <s v="2.3.9 - PRODUCTOS Y ÚTILES VARIOS"/>
    <s v="N"/>
    <s v="00 - N/A"/>
    <s v="10 - FONDO GENERAL"/>
    <s v="99 - MULTIPROVINCIAL"/>
    <s v="2.3.9.1.01 - Útiles y materiales de limpieza e higiene"/>
    <s v="(en blanco)"/>
    <s v="(en blanco)"/>
    <n v="1600000"/>
    <n v="455436.42"/>
    <n v="1415000"/>
    <n v="239604.97999999998"/>
  </r>
  <r>
    <s v="2023"/>
    <x v="0"/>
    <x v="0"/>
    <x v="0"/>
    <x v="0"/>
    <s v="2 - Poder Ejecutivo"/>
    <s v="0212 - MINISTERIO DE INDUSTRIA, COMERCIO Y MIPYMES (MICM)"/>
    <s v="0001 - MINISTERIO DE INDUSTRIA, COMERCIO y MIPYMES (MICM)"/>
    <x v="3"/>
    <x v="12"/>
    <x v="50"/>
    <s v="2.3 - MATERIALES Y SUMINISTROS"/>
    <s v="2.3.9 - PRODUCTOS Y ÚTILES VARIOS"/>
    <s v="N"/>
    <s v="00 - N/A"/>
    <s v="10 - FONDO GENERAL"/>
    <s v="99 - MULTIPROVINCIAL"/>
    <s v="2.3.9.2.01 - Útiles  y materiales de escritorio, oficina e informática"/>
    <s v="(en blanco)"/>
    <s v="(en blanco)"/>
    <n v="3611719"/>
    <n v="37221.410000000003"/>
    <n v="247430.41999999993"/>
    <n v="37221.410000000003"/>
  </r>
  <r>
    <s v="2023"/>
    <x v="0"/>
    <x v="0"/>
    <x v="0"/>
    <x v="0"/>
    <s v="2 - Poder Ejecutivo"/>
    <s v="0212 - MINISTERIO DE INDUSTRIA, COMERCIO Y MIPYMES (MICM)"/>
    <s v="0001 - MINISTERIO DE INDUSTRIA, COMERCIO y MIPYMES (MICM)"/>
    <x v="3"/>
    <x v="12"/>
    <x v="50"/>
    <s v="2.3 - MATERIALES Y SUMINISTROS"/>
    <s v="2.3.9 - PRODUCTOS Y ÚTILES VARIOS"/>
    <s v="N"/>
    <s v="00 - N/A"/>
    <s v="10 - FONDO GENERAL"/>
    <s v="99 - MULTIPROVINCIAL"/>
    <s v="2.3.9.2.02 - Útiles y materiales  escolares y de enseñanzas"/>
    <s v="(en blanco)"/>
    <s v="(en blanco)"/>
    <n v="100000"/>
    <n v="0"/>
    <n v="100000"/>
    <n v="0"/>
  </r>
  <r>
    <s v="2023"/>
    <x v="0"/>
    <x v="0"/>
    <x v="0"/>
    <x v="0"/>
    <s v="2 - Poder Ejecutivo"/>
    <s v="0212 - MINISTERIO DE INDUSTRIA, COMERCIO Y MIPYMES (MICM)"/>
    <s v="0001 - MINISTERIO DE INDUSTRIA, COMERCIO y MIPYMES (MICM)"/>
    <x v="3"/>
    <x v="12"/>
    <x v="50"/>
    <s v="2.3 - MATERIALES Y SUMINISTROS"/>
    <s v="2.3.9 - PRODUCTOS Y ÚTILES VARIOS"/>
    <s v="N"/>
    <s v="00 - N/A"/>
    <s v="10 - FONDO GENERAL"/>
    <s v="99 - MULTIPROVINCIAL"/>
    <s v="2.3.9.3.01 - Útiles menores médico, quirúrgicos o de laboratorio"/>
    <s v="(en blanco)"/>
    <s v="(en blanco)"/>
    <n v="29000"/>
    <n v="24837.26"/>
    <n v="29000"/>
    <n v="24837.26"/>
  </r>
  <r>
    <s v="2023"/>
    <x v="0"/>
    <x v="0"/>
    <x v="0"/>
    <x v="0"/>
    <s v="2 - Poder Ejecutivo"/>
    <s v="0212 - MINISTERIO DE INDUSTRIA, COMERCIO Y MIPYMES (MICM)"/>
    <s v="0001 - MINISTERIO DE INDUSTRIA, COMERCIO y MIPYMES (MICM)"/>
    <x v="3"/>
    <x v="12"/>
    <x v="50"/>
    <s v="2.3 - MATERIALES Y SUMINISTROS"/>
    <s v="2.3.9 - PRODUCTOS Y ÚTILES VARIOS"/>
    <s v="N"/>
    <s v="00 - N/A"/>
    <s v="10 - FONDO GENERAL"/>
    <s v="99 - MULTIPROVINCIAL"/>
    <s v="2.3.9.4.01 - Útiles destinados a actividades deportivas, culturales y recreativas"/>
    <s v="(en blanco)"/>
    <s v="(en blanco)"/>
    <n v="370000"/>
    <n v="0"/>
    <n v="250000"/>
    <n v="0"/>
  </r>
  <r>
    <s v="2023"/>
    <x v="0"/>
    <x v="0"/>
    <x v="0"/>
    <x v="0"/>
    <s v="2 - Poder Ejecutivo"/>
    <s v="0212 - MINISTERIO DE INDUSTRIA, COMERCIO Y MIPYMES (MICM)"/>
    <s v="0001 - MINISTERIO DE INDUSTRIA, COMERCIO y MIPYMES (MICM)"/>
    <x v="3"/>
    <x v="12"/>
    <x v="50"/>
    <s v="2.3 - MATERIALES Y SUMINISTROS"/>
    <s v="2.3.9 - PRODUCTOS Y ÚTILES VARIOS"/>
    <s v="N"/>
    <s v="00 - N/A"/>
    <s v="10 - FONDO GENERAL"/>
    <s v="99 - MULTIPROVINCIAL"/>
    <s v="2.3.9.5.01 - Útiles de cocina y comedor"/>
    <s v="(en blanco)"/>
    <s v="(en blanco)"/>
    <n v="250000"/>
    <n v="460967"/>
    <n v="150000"/>
    <n v="460967"/>
  </r>
  <r>
    <s v="2023"/>
    <x v="0"/>
    <x v="0"/>
    <x v="0"/>
    <x v="0"/>
    <s v="2 - Poder Ejecutivo"/>
    <s v="0212 - MINISTERIO DE INDUSTRIA, COMERCIO Y MIPYMES (MICM)"/>
    <s v="0001 - MINISTERIO DE INDUSTRIA, COMERCIO y MIPYMES (MICM)"/>
    <x v="3"/>
    <x v="12"/>
    <x v="50"/>
    <s v="2.3 - MATERIALES Y SUMINISTROS"/>
    <s v="2.3.9 - PRODUCTOS Y ÚTILES VARIOS"/>
    <s v="N"/>
    <s v="00 - N/A"/>
    <s v="10 - FONDO GENERAL"/>
    <s v="99 - MULTIPROVINCIAL"/>
    <s v="2.3.9.6.01 - Productos eléctricos y afines"/>
    <s v="(en blanco)"/>
    <s v="(en blanco)"/>
    <n v="2150000"/>
    <n v="791547.41999999993"/>
    <n v="1097506.3999999999"/>
    <n v="346053.02"/>
  </r>
  <r>
    <s v="2023"/>
    <x v="0"/>
    <x v="0"/>
    <x v="0"/>
    <x v="0"/>
    <s v="2 - Poder Ejecutivo"/>
    <s v="0212 - MINISTERIO DE INDUSTRIA, COMERCIO Y MIPYMES (MICM)"/>
    <s v="0001 - MINISTERIO DE INDUSTRIA, COMERCIO y MIPYMES (MICM)"/>
    <x v="3"/>
    <x v="12"/>
    <x v="50"/>
    <s v="2.3 - MATERIALES Y SUMINISTROS"/>
    <s v="2.3.9 - PRODUCTOS Y ÚTILES VARIOS"/>
    <s v="N"/>
    <s v="00 - N/A"/>
    <s v="10 - FONDO GENERAL"/>
    <s v="99 - MULTIPROVINCIAL"/>
    <s v="2.3.9.8.01 - Repuestos"/>
    <s v="(en blanco)"/>
    <s v="(en blanco)"/>
    <n v="1100000"/>
    <n v="1542670.77"/>
    <n v="2272736"/>
    <n v="1439925.81"/>
  </r>
  <r>
    <s v="2023"/>
    <x v="0"/>
    <x v="0"/>
    <x v="0"/>
    <x v="0"/>
    <s v="2 - Poder Ejecutivo"/>
    <s v="0212 - MINISTERIO DE INDUSTRIA, COMERCIO Y MIPYMES (MICM)"/>
    <s v="0001 - MINISTERIO DE INDUSTRIA, COMERCIO y MIPYMES (MICM)"/>
    <x v="3"/>
    <x v="12"/>
    <x v="50"/>
    <s v="2.3 - MATERIALES Y SUMINISTROS"/>
    <s v="2.3.9 - PRODUCTOS Y ÚTILES VARIOS"/>
    <s v="N"/>
    <s v="00 - N/A"/>
    <s v="10 - FONDO GENERAL"/>
    <s v="99 - MULTIPROVINCIAL"/>
    <s v="2.3.9.8.02 - Accesorios"/>
    <s v="(en blanco)"/>
    <s v="(en blanco)"/>
    <n v="300000"/>
    <n v="120040.22"/>
    <n v="420060"/>
    <n v="120040.22"/>
  </r>
  <r>
    <s v="2023"/>
    <x v="0"/>
    <x v="0"/>
    <x v="0"/>
    <x v="0"/>
    <s v="2 - Poder Ejecutivo"/>
    <s v="0212 - MINISTERIO DE INDUSTRIA, COMERCIO Y MIPYMES (MICM)"/>
    <s v="0001 - MINISTERIO DE INDUSTRIA, COMERCIO y MIPYMES (MICM)"/>
    <x v="3"/>
    <x v="12"/>
    <x v="50"/>
    <s v="2.3 - MATERIALES Y SUMINISTROS"/>
    <s v="2.3.9 - PRODUCTOS Y ÚTILES VARIOS"/>
    <s v="N"/>
    <s v="00 - N/A"/>
    <s v="10 - FONDO GENERAL"/>
    <s v="99 - MULTIPROVINCIAL"/>
    <s v="2.3.9.9.01 - Productos y Utiles Varios  n.i.p"/>
    <s v="(en blanco)"/>
    <s v="(en blanco)"/>
    <n v="1000000"/>
    <n v="1911.6"/>
    <n v="1000000"/>
    <n v="1911.6"/>
  </r>
  <r>
    <s v="2023"/>
    <x v="0"/>
    <x v="0"/>
    <x v="0"/>
    <x v="0"/>
    <s v="2 - Poder Ejecutivo"/>
    <s v="0212 - MINISTERIO DE INDUSTRIA, COMERCIO Y MIPYMES (MICM)"/>
    <s v="0001 - MINISTERIO DE INDUSTRIA, COMERCIO y MIPYMES (MICM)"/>
    <x v="3"/>
    <x v="12"/>
    <x v="50"/>
    <s v="2.3 - MATERIALES Y SUMINISTROS"/>
    <s v="2.3.9 - PRODUCTOS Y ÚTILES VARIOS"/>
    <s v="N"/>
    <s v="00 - N/A"/>
    <s v="10 - FONDO GENERAL"/>
    <s v="99 - MULTIPROVINCIAL"/>
    <s v="2.3.9.9.02 - Bonos para útiles diversos"/>
    <s v="(en blanco)"/>
    <s v="(en blanco)"/>
    <n v="500000"/>
    <n v="0"/>
    <n v="0"/>
    <n v="0"/>
  </r>
  <r>
    <s v="2023"/>
    <x v="0"/>
    <x v="0"/>
    <x v="0"/>
    <x v="0"/>
    <s v="2 - Poder Ejecutivo"/>
    <s v="0212 - MINISTERIO DE INDUSTRIA, COMERCIO Y MIPYMES (MICM)"/>
    <s v="0001 - MINISTERIO DE INDUSTRIA, COMERCIO y MIPYMES (MICM)"/>
    <x v="3"/>
    <x v="12"/>
    <x v="50"/>
    <s v="2.3 - MATERIALES Y SUMINISTROS"/>
    <s v="2.3.9 - PRODUCTOS Y ÚTILES VARIOS"/>
    <s v="N"/>
    <s v="00 - N/A"/>
    <s v="10 - FONDO GENERAL"/>
    <s v="99 - MULTIPROVINCIAL"/>
    <s v="2.3.9.9.04 - Productos y útiles de defensa y seguridad"/>
    <s v="(en blanco)"/>
    <s v="(en blanco)"/>
    <n v="600000"/>
    <n v="370189.36"/>
    <n v="825264"/>
    <n v="370189.36"/>
  </r>
  <r>
    <s v="2023"/>
    <x v="0"/>
    <x v="0"/>
    <x v="1"/>
    <x v="1"/>
    <s v="2 - Poder Ejecutivo"/>
    <s v="0212 - MINISTERIO DE INDUSTRIA, COMERCIO Y MIPYMES (MICM)"/>
    <s v="0001 - MINISTERIO DE INDUSTRIA, COMERCIO y MIPYMES (MICM)"/>
    <x v="3"/>
    <x v="12"/>
    <x v="50"/>
    <s v="2.3 - MATERIALES Y SUMINISTROS"/>
    <s v="2.3.9 - PRODUCTOS Y ÚTILES VARIOS"/>
    <s v="N"/>
    <s v="00 - N/A"/>
    <s v="10 - FONDO GENERAL"/>
    <s v="99 - MULTIPROVINCIAL"/>
    <s v="2.3.9.9.05 - Productos y útiles diversos"/>
    <s v="(en blanco)"/>
    <s v="(en blanco)"/>
    <n v="500000"/>
    <n v="974680"/>
    <n v="770664"/>
    <n v="974680"/>
  </r>
  <r>
    <s v="2023"/>
    <x v="0"/>
    <x v="0"/>
    <x v="0"/>
    <x v="0"/>
    <s v="2 - Poder Ejecutivo"/>
    <s v="0212 - MINISTERIO DE INDUSTRIA, COMERCIO Y MIPYMES (MICM)"/>
    <s v="0001 - MINISTERIO DE INDUSTRIA, COMERCIO y MIPYMES (MICM)"/>
    <x v="3"/>
    <x v="12"/>
    <x v="50"/>
    <s v="2.3 - MATERIALES Y SUMINISTROS"/>
    <s v="2.3.9 - PRODUCTOS Y ÚTILES VARIOS"/>
    <s v="N"/>
    <s v="00 - N/A"/>
    <s v="20 - FONDOS CON DESTINO ESPECÍFICO"/>
    <s v="99 - MULTIPROVINCIAL"/>
    <s v="2.3.9.1.01 - Útiles y materiales de limpieza e higiene"/>
    <s v="(en blanco)"/>
    <s v="(en blanco)"/>
    <n v="2500000"/>
    <n v="1118944.01"/>
    <n v="2500000"/>
    <n v="1082364.01"/>
  </r>
  <r>
    <s v="2023"/>
    <x v="0"/>
    <x v="0"/>
    <x v="0"/>
    <x v="0"/>
    <s v="2 - Poder Ejecutivo"/>
    <s v="0212 - MINISTERIO DE INDUSTRIA, COMERCIO Y MIPYMES (MICM)"/>
    <s v="0001 - MINISTERIO DE INDUSTRIA, COMERCIO y MIPYMES (MICM)"/>
    <x v="3"/>
    <x v="12"/>
    <x v="50"/>
    <s v="2.3 - MATERIALES Y SUMINISTROS"/>
    <s v="2.3.9 - PRODUCTOS Y ÚTILES VARIOS"/>
    <s v="N"/>
    <s v="00 - N/A"/>
    <s v="20 - FONDOS CON DESTINO ESPECÍFICO"/>
    <s v="99 - MULTIPROVINCIAL"/>
    <s v="2.3.9.2.01 - Útiles  y materiales de escritorio, oficina e informática"/>
    <s v="(en blanco)"/>
    <s v="(en blanco)"/>
    <n v="15760000"/>
    <n v="11002638.549999999"/>
    <n v="13723520"/>
    <n v="8452474.7700000014"/>
  </r>
  <r>
    <s v="2023"/>
    <x v="0"/>
    <x v="0"/>
    <x v="0"/>
    <x v="0"/>
    <s v="2 - Poder Ejecutivo"/>
    <s v="0212 - MINISTERIO DE INDUSTRIA, COMERCIO Y MIPYMES (MICM)"/>
    <s v="0001 - MINISTERIO DE INDUSTRIA, COMERCIO y MIPYMES (MICM)"/>
    <x v="3"/>
    <x v="12"/>
    <x v="50"/>
    <s v="2.3 - MATERIALES Y SUMINISTROS"/>
    <s v="2.3.9 - PRODUCTOS Y ÚTILES VARIOS"/>
    <s v="N"/>
    <s v="00 - N/A"/>
    <s v="20 - FONDOS CON DESTINO ESPECÍFICO"/>
    <s v="99 - MULTIPROVINCIAL"/>
    <s v="2.3.9.2.02 - Útiles y materiales  escolares y de enseñanzas"/>
    <s v="(en blanco)"/>
    <s v="(en blanco)"/>
    <n v="50000"/>
    <n v="0"/>
    <n v="50000"/>
    <n v="0"/>
  </r>
  <r>
    <s v="2023"/>
    <x v="0"/>
    <x v="0"/>
    <x v="0"/>
    <x v="0"/>
    <s v="2 - Poder Ejecutivo"/>
    <s v="0212 - MINISTERIO DE INDUSTRIA, COMERCIO Y MIPYMES (MICM)"/>
    <s v="0001 - MINISTERIO DE INDUSTRIA, COMERCIO y MIPYMES (MICM)"/>
    <x v="3"/>
    <x v="12"/>
    <x v="50"/>
    <s v="2.3 - MATERIALES Y SUMINISTROS"/>
    <s v="2.3.9 - PRODUCTOS Y ÚTILES VARIOS"/>
    <s v="N"/>
    <s v="00 - N/A"/>
    <s v="20 - FONDOS CON DESTINO ESPECÍFICO"/>
    <s v="99 - MULTIPROVINCIAL"/>
    <s v="2.3.9.3.01 - Útiles menores médico, quirúrgicos o de laboratorio"/>
    <s v="(en blanco)"/>
    <s v="(en blanco)"/>
    <n v="3076665"/>
    <n v="42597.82"/>
    <n v="3076665"/>
    <n v="42597.82"/>
  </r>
  <r>
    <s v="2023"/>
    <x v="0"/>
    <x v="0"/>
    <x v="0"/>
    <x v="0"/>
    <s v="2 - Poder Ejecutivo"/>
    <s v="0212 - MINISTERIO DE INDUSTRIA, COMERCIO Y MIPYMES (MICM)"/>
    <s v="0001 - MINISTERIO DE INDUSTRIA, COMERCIO y MIPYMES (MICM)"/>
    <x v="3"/>
    <x v="12"/>
    <x v="50"/>
    <s v="2.3 - MATERIALES Y SUMINISTROS"/>
    <s v="2.3.9 - PRODUCTOS Y ÚTILES VARIOS"/>
    <s v="N"/>
    <s v="00 - N/A"/>
    <s v="20 - FONDOS CON DESTINO ESPECÍFICO"/>
    <s v="99 - MULTIPROVINCIAL"/>
    <s v="2.3.9.4.01 - Útiles destinados a actividades deportivas, culturales y recreativas"/>
    <s v="(en blanco)"/>
    <s v="(en blanco)"/>
    <n v="1500000"/>
    <n v="892845.23"/>
    <n v="1500000"/>
    <n v="892845.23"/>
  </r>
  <r>
    <s v="2023"/>
    <x v="0"/>
    <x v="0"/>
    <x v="0"/>
    <x v="0"/>
    <s v="2 - Poder Ejecutivo"/>
    <s v="0212 - MINISTERIO DE INDUSTRIA, COMERCIO Y MIPYMES (MICM)"/>
    <s v="0001 - MINISTERIO DE INDUSTRIA, COMERCIO y MIPYMES (MICM)"/>
    <x v="3"/>
    <x v="12"/>
    <x v="50"/>
    <s v="2.3 - MATERIALES Y SUMINISTROS"/>
    <s v="2.3.9 - PRODUCTOS Y ÚTILES VARIOS"/>
    <s v="N"/>
    <s v="00 - N/A"/>
    <s v="20 - FONDOS CON DESTINO ESPECÍFICO"/>
    <s v="99 - MULTIPROVINCIAL"/>
    <s v="2.3.9.5.01 - Útiles de cocina y comedor"/>
    <s v="(en blanco)"/>
    <s v="(en blanco)"/>
    <n v="200000"/>
    <n v="555074.44999999995"/>
    <n v="1200000"/>
    <n v="555074.44999999995"/>
  </r>
  <r>
    <s v="2023"/>
    <x v="0"/>
    <x v="0"/>
    <x v="0"/>
    <x v="0"/>
    <s v="2 - Poder Ejecutivo"/>
    <s v="0212 - MINISTERIO DE INDUSTRIA, COMERCIO Y MIPYMES (MICM)"/>
    <s v="0001 - MINISTERIO DE INDUSTRIA, COMERCIO y MIPYMES (MICM)"/>
    <x v="3"/>
    <x v="12"/>
    <x v="50"/>
    <s v="2.3 - MATERIALES Y SUMINISTROS"/>
    <s v="2.3.9 - PRODUCTOS Y ÚTILES VARIOS"/>
    <s v="N"/>
    <s v="00 - N/A"/>
    <s v="20 - FONDOS CON DESTINO ESPECÍFICO"/>
    <s v="99 - MULTIPROVINCIAL"/>
    <s v="2.3.9.6.01 - Productos eléctricos y afines"/>
    <s v="(en blanco)"/>
    <s v="(en blanco)"/>
    <n v="3003200"/>
    <n v="3227544.7600000002"/>
    <n v="3746400"/>
    <n v="1935588.3899999997"/>
  </r>
  <r>
    <s v="2023"/>
    <x v="0"/>
    <x v="0"/>
    <x v="0"/>
    <x v="0"/>
    <s v="2 - Poder Ejecutivo"/>
    <s v="0212 - MINISTERIO DE INDUSTRIA, COMERCIO Y MIPYMES (MICM)"/>
    <s v="0001 - MINISTERIO DE INDUSTRIA, COMERCIO y MIPYMES (MICM)"/>
    <x v="3"/>
    <x v="12"/>
    <x v="50"/>
    <s v="2.3 - MATERIALES Y SUMINISTROS"/>
    <s v="2.3.9 - PRODUCTOS Y ÚTILES VARIOS"/>
    <s v="N"/>
    <s v="00 - N/A"/>
    <s v="20 - FONDOS CON DESTINO ESPECÍFICO"/>
    <s v="99 - MULTIPROVINCIAL"/>
    <s v="2.3.9.8.01 - Repuestos"/>
    <s v="(en blanco)"/>
    <s v="(en blanco)"/>
    <n v="1000000"/>
    <n v="840993.76000000013"/>
    <n v="1000000"/>
    <n v="767999.78"/>
  </r>
  <r>
    <s v="2023"/>
    <x v="0"/>
    <x v="0"/>
    <x v="0"/>
    <x v="0"/>
    <s v="2 - Poder Ejecutivo"/>
    <s v="0212 - MINISTERIO DE INDUSTRIA, COMERCIO Y MIPYMES (MICM)"/>
    <s v="0001 - MINISTERIO DE INDUSTRIA, COMERCIO y MIPYMES (MICM)"/>
    <x v="3"/>
    <x v="12"/>
    <x v="50"/>
    <s v="2.3 - MATERIALES Y SUMINISTROS"/>
    <s v="2.3.9 - PRODUCTOS Y ÚTILES VARIOS"/>
    <s v="N"/>
    <s v="00 - N/A"/>
    <s v="20 - FONDOS CON DESTINO ESPECÍFICO"/>
    <s v="99 - MULTIPROVINCIAL"/>
    <s v="2.3.9.8.02 - Accesorios"/>
    <s v="(en blanco)"/>
    <s v="(en blanco)"/>
    <n v="1000000"/>
    <n v="1703548.63"/>
    <n v="1152000"/>
    <n v="423866.00999999995"/>
  </r>
  <r>
    <s v="2023"/>
    <x v="0"/>
    <x v="0"/>
    <x v="0"/>
    <x v="0"/>
    <s v="2 - Poder Ejecutivo"/>
    <s v="0212 - MINISTERIO DE INDUSTRIA, COMERCIO Y MIPYMES (MICM)"/>
    <s v="0001 - MINISTERIO DE INDUSTRIA, COMERCIO y MIPYMES (MICM)"/>
    <x v="3"/>
    <x v="12"/>
    <x v="50"/>
    <s v="2.3 - MATERIALES Y SUMINISTROS"/>
    <s v="2.3.9 - PRODUCTOS Y ÚTILES VARIOS"/>
    <s v="N"/>
    <s v="00 - N/A"/>
    <s v="20 - FONDOS CON DESTINO ESPECÍFICO"/>
    <s v="99 - MULTIPROVINCIAL"/>
    <s v="2.3.9.9.01 - Productos y Utiles Varios  n.i.p"/>
    <s v="(en blanco)"/>
    <s v="(en blanco)"/>
    <n v="1500000"/>
    <n v="11151"/>
    <n v="1500000"/>
    <n v="11151"/>
  </r>
  <r>
    <s v="2023"/>
    <x v="0"/>
    <x v="0"/>
    <x v="0"/>
    <x v="0"/>
    <s v="2 - Poder Ejecutivo"/>
    <s v="0212 - MINISTERIO DE INDUSTRIA, COMERCIO Y MIPYMES (MICM)"/>
    <s v="0001 - MINISTERIO DE INDUSTRIA, COMERCIO y MIPYMES (MICM)"/>
    <x v="3"/>
    <x v="12"/>
    <x v="50"/>
    <s v="2.3 - MATERIALES Y SUMINISTROS"/>
    <s v="2.3.9 - PRODUCTOS Y ÚTILES VARIOS"/>
    <s v="N"/>
    <s v="00 - N/A"/>
    <s v="20 - FONDOS CON DESTINO ESPECÍFICO"/>
    <s v="99 - MULTIPROVINCIAL"/>
    <s v="2.3.9.9.02 - Bonos para útiles diversos"/>
    <s v="(en blanco)"/>
    <s v="(en blanco)"/>
    <n v="8000000"/>
    <n v="0"/>
    <n v="0"/>
    <n v="0"/>
  </r>
  <r>
    <s v="2023"/>
    <x v="0"/>
    <x v="0"/>
    <x v="0"/>
    <x v="0"/>
    <s v="2 - Poder Ejecutivo"/>
    <s v="0212 - MINISTERIO DE INDUSTRIA, COMERCIO Y MIPYMES (MICM)"/>
    <s v="0001 - MINISTERIO DE INDUSTRIA, COMERCIO y MIPYMES (MICM)"/>
    <x v="3"/>
    <x v="12"/>
    <x v="50"/>
    <s v="2.3 - MATERIALES Y SUMINISTROS"/>
    <s v="2.3.9 - PRODUCTOS Y ÚTILES VARIOS"/>
    <s v="N"/>
    <s v="00 - N/A"/>
    <s v="20 - FONDOS CON DESTINO ESPECÍFICO"/>
    <s v="99 - MULTIPROVINCIAL"/>
    <s v="2.3.9.9.04 - Productos y útiles de defensa y seguridad"/>
    <s v="(en blanco)"/>
    <s v="(en blanco)"/>
    <n v="2000000"/>
    <n v="492832.32"/>
    <n v="2594400"/>
    <n v="492832.32000000007"/>
  </r>
  <r>
    <s v="2023"/>
    <x v="0"/>
    <x v="0"/>
    <x v="1"/>
    <x v="1"/>
    <s v="2 - Poder Ejecutivo"/>
    <s v="0212 - MINISTERIO DE INDUSTRIA, COMERCIO Y MIPYMES (MICM)"/>
    <s v="0001 - MINISTERIO DE INDUSTRIA, COMERCIO y MIPYMES (MICM)"/>
    <x v="3"/>
    <x v="12"/>
    <x v="50"/>
    <s v="2.3 - MATERIALES Y SUMINISTROS"/>
    <s v="2.3.9 - PRODUCTOS Y ÚTILES VARIOS"/>
    <s v="N"/>
    <s v="00 - N/A"/>
    <s v="20 - FONDOS CON DESTINO ESPECÍFICO"/>
    <s v="99 - MULTIPROVINCIAL"/>
    <s v="2.3.9.9.05 - Productos y útiles diversos"/>
    <s v="(en blanco)"/>
    <s v="(en blanco)"/>
    <n v="1035000"/>
    <n v="133521.16999999998"/>
    <n v="1035000"/>
    <n v="133521.16999999998"/>
  </r>
  <r>
    <s v="2023"/>
    <x v="0"/>
    <x v="0"/>
    <x v="0"/>
    <x v="0"/>
    <s v="2 - Poder Ejecutivo"/>
    <s v="0212 - MINISTERIO DE INDUSTRIA, COMERCIO Y MIPYMES (MICM)"/>
    <s v="0001 - MINISTERIO DE INDUSTRIA, COMERCIO y MIPYMES (MICM)"/>
    <x v="2"/>
    <x v="7"/>
    <x v="59"/>
    <s v="2.2 - CONTRATACIÓN DE SERVICIOS"/>
    <s v="2.2.8 - OTROS SERVICIOS NO INCLUIDOS EN CONCEPTOS ANTERIORES"/>
    <s v="N"/>
    <s v="00 - N/A"/>
    <s v="20 - FONDOS CON DESTINO ESPECÍFICO"/>
    <s v="99 - MULTIPROVINCIAL"/>
    <s v="2.2.8.7.01 - Servicios técnicos y profesionales"/>
    <s v="(en blanco)"/>
    <s v="(en blanco)"/>
    <n v="400000"/>
    <n v="0"/>
    <n v="400000"/>
    <n v="0"/>
  </r>
  <r>
    <s v="2023"/>
    <x v="0"/>
    <x v="0"/>
    <x v="0"/>
    <x v="0"/>
    <s v="2 - Poder Ejecutivo"/>
    <s v="0212 - MINISTERIO DE INDUSTRIA, COMERCIO Y MIPYMES (MICM)"/>
    <s v="0001 - MINISTERIO DE INDUSTRIA, COMERCIO y MIPYMES (MICM)"/>
    <x v="2"/>
    <x v="7"/>
    <x v="59"/>
    <s v="2.3 - MATERIALES Y SUMINISTROS"/>
    <s v="2.3.9 - PRODUCTOS Y ÚTILES VARIOS"/>
    <s v="N"/>
    <s v="00 - N/A"/>
    <s v="20 - FONDOS CON DESTINO ESPECÍFICO"/>
    <s v="99 - MULTIPROVINCIAL"/>
    <s v="2.3.9.9.01 - Productos y Utiles Varios  n.i.p"/>
    <s v="(en blanco)"/>
    <s v="(en blanco)"/>
    <n v="600000"/>
    <n v="0"/>
    <n v="600000"/>
    <n v="0"/>
  </r>
  <r>
    <s v="2023"/>
    <x v="0"/>
    <x v="0"/>
    <x v="0"/>
    <x v="0"/>
    <s v="2 - Poder Ejecutivo"/>
    <s v="0212 - MINISTERIO DE INDUSTRIA, COMERCIO Y MIPYMES (MICM)"/>
    <s v="0007 - INDUSTRIA NACIONAL DE LA AGUJA"/>
    <x v="3"/>
    <x v="12"/>
    <x v="32"/>
    <s v="2.1 - REMUNERACIONES Y CONTRIBUCIONES"/>
    <s v="2.1.1 - REMUNERACIONES"/>
    <s v="N"/>
    <s v="00 - N/A"/>
    <s v="10 - FONDO GENERAL"/>
    <s v="99 - MULTIPROVINCIAL"/>
    <s v="2.1.1.1.01 - Sueldos empleados fijos"/>
    <s v="(en blanco)"/>
    <s v="(en blanco)"/>
    <n v="55760000"/>
    <n v="60685080.369999997"/>
    <n v="60830000"/>
    <n v="60685078.329999991"/>
  </r>
  <r>
    <s v="2023"/>
    <x v="0"/>
    <x v="0"/>
    <x v="0"/>
    <x v="0"/>
    <s v="2 - Poder Ejecutivo"/>
    <s v="0212 - MINISTERIO DE INDUSTRIA, COMERCIO Y MIPYMES (MICM)"/>
    <s v="0007 - INDUSTRIA NACIONAL DE LA AGUJA"/>
    <x v="3"/>
    <x v="12"/>
    <x v="32"/>
    <s v="2.1 - REMUNERACIONES Y CONTRIBUCIONES"/>
    <s v="2.1.1 - REMUNERACIONES"/>
    <s v="N"/>
    <s v="00 - N/A"/>
    <s v="10 - FONDO GENERAL"/>
    <s v="99 - MULTIPROVINCIAL"/>
    <s v="2.1.1.2.05 - Periodo probatorio de ingreso a carrera"/>
    <s v="(en blanco)"/>
    <s v="(en blanco)"/>
    <n v="275000"/>
    <n v="0"/>
    <n v="275000"/>
    <n v="0"/>
  </r>
  <r>
    <s v="2023"/>
    <x v="0"/>
    <x v="0"/>
    <x v="0"/>
    <x v="0"/>
    <s v="2 - Poder Ejecutivo"/>
    <s v="0212 - MINISTERIO DE INDUSTRIA, COMERCIO Y MIPYMES (MICM)"/>
    <s v="0007 - INDUSTRIA NACIONAL DE LA AGUJA"/>
    <x v="3"/>
    <x v="12"/>
    <x v="32"/>
    <s v="2.1 - REMUNERACIONES Y CONTRIBUCIONES"/>
    <s v="2.1.1 - REMUNERACIONES"/>
    <s v="N"/>
    <s v="00 - N/A"/>
    <s v="10 - FONDO GENERAL"/>
    <s v="99 - MULTIPROVINCIAL"/>
    <s v="2.1.1.2.08 - Empleados temporales"/>
    <s v="(en blanco)"/>
    <s v="(en blanco)"/>
    <n v="25467869"/>
    <n v="20431000"/>
    <n v="20200869"/>
    <n v="20431000"/>
  </r>
  <r>
    <s v="2023"/>
    <x v="0"/>
    <x v="0"/>
    <x v="0"/>
    <x v="0"/>
    <s v="2 - Poder Ejecutivo"/>
    <s v="0212 - MINISTERIO DE INDUSTRIA, COMERCIO Y MIPYMES (MICM)"/>
    <s v="0007 - INDUSTRIA NACIONAL DE LA AGUJA"/>
    <x v="3"/>
    <x v="12"/>
    <x v="32"/>
    <s v="2.1 - REMUNERACIONES Y CONTRIBUCIONES"/>
    <s v="2.1.1 - REMUNERACIONES"/>
    <s v="N"/>
    <s v="00 - N/A"/>
    <s v="10 - FONDO GENERAL"/>
    <s v="99 - MULTIPROVINCIAL"/>
    <s v="2.1.1.4.01 - Sueldo Anual No. 13"/>
    <s v="(en blanco)"/>
    <s v="(en blanco)"/>
    <n v="6727335"/>
    <n v="6973905"/>
    <n v="6999335"/>
    <n v="6973902.5999999996"/>
  </r>
  <r>
    <s v="2023"/>
    <x v="0"/>
    <x v="0"/>
    <x v="0"/>
    <x v="0"/>
    <s v="2 - Poder Ejecutivo"/>
    <s v="0212 - MINISTERIO DE INDUSTRIA, COMERCIO Y MIPYMES (MICM)"/>
    <s v="0007 - INDUSTRIA NACIONAL DE LA AGUJA"/>
    <x v="3"/>
    <x v="12"/>
    <x v="32"/>
    <s v="2.1 - REMUNERACIONES Y CONTRIBUCIONES"/>
    <s v="2.1.1 - REMUNERACIONES"/>
    <s v="N"/>
    <s v="00 - N/A"/>
    <s v="10 - FONDO GENERAL"/>
    <s v="99 - MULTIPROVINCIAL"/>
    <s v="2.1.1.5.01 - Prestaciones económicas"/>
    <s v="(en blanco)"/>
    <s v="(en blanco)"/>
    <n v="500000"/>
    <n v="0"/>
    <n v="500000"/>
    <n v="0"/>
  </r>
  <r>
    <s v="2023"/>
    <x v="0"/>
    <x v="0"/>
    <x v="0"/>
    <x v="0"/>
    <s v="2 - Poder Ejecutivo"/>
    <s v="0212 - MINISTERIO DE INDUSTRIA, COMERCIO Y MIPYMES (MICM)"/>
    <s v="0007 - INDUSTRIA NACIONAL DE LA AGUJA"/>
    <x v="3"/>
    <x v="12"/>
    <x v="32"/>
    <s v="2.1 - REMUNERACIONES Y CONTRIBUCIONES"/>
    <s v="2.1.1 - REMUNERACIONES"/>
    <s v="N"/>
    <s v="00 - N/A"/>
    <s v="10 - FONDO GENERAL"/>
    <s v="99 - MULTIPROVINCIAL"/>
    <s v="2.1.1.5.03 - Prestación laboral por desvinculación"/>
    <s v="(en blanco)"/>
    <s v="(en blanco)"/>
    <n v="500000"/>
    <n v="2236550"/>
    <n v="1700000"/>
    <n v="2236550"/>
  </r>
  <r>
    <s v="2023"/>
    <x v="0"/>
    <x v="0"/>
    <x v="0"/>
    <x v="0"/>
    <s v="2 - Poder Ejecutivo"/>
    <s v="0212 - MINISTERIO DE INDUSTRIA, COMERCIO Y MIPYMES (MICM)"/>
    <s v="0007 - INDUSTRIA NACIONAL DE LA AGUJA"/>
    <x v="3"/>
    <x v="12"/>
    <x v="32"/>
    <s v="2.1 - REMUNERACIONES Y CONTRIBUCIONES"/>
    <s v="2.1.1 - REMUNERACIONES"/>
    <s v="N"/>
    <s v="00 - N/A"/>
    <s v="10 - FONDO GENERAL"/>
    <s v="99 - MULTIPROVINCIAL"/>
    <s v="2.1.1.5.04 - Proporción de vacaciones no disfrutadas"/>
    <s v="(en blanco)"/>
    <s v="(en blanco)"/>
    <n v="500000"/>
    <n v="856100"/>
    <n v="892650"/>
    <n v="856095.9800000001"/>
  </r>
  <r>
    <s v="2023"/>
    <x v="0"/>
    <x v="0"/>
    <x v="0"/>
    <x v="0"/>
    <s v="2 - Poder Ejecutivo"/>
    <s v="0212 - MINISTERIO DE INDUSTRIA, COMERCIO Y MIPYMES (MICM)"/>
    <s v="0007 - INDUSTRIA NACIONAL DE LA AGUJA"/>
    <x v="3"/>
    <x v="12"/>
    <x v="32"/>
    <s v="2.1 - REMUNERACIONES Y CONTRIBUCIONES"/>
    <s v="2.1.1 - REMUNERACIONES"/>
    <s v="N"/>
    <s v="00 - N/A"/>
    <s v="20 - FONDOS CON DESTINO ESPECÍFICO"/>
    <s v="99 - MULTIPROVINCIAL"/>
    <s v="2.1.1.2.06 - Jornales"/>
    <s v="(en blanco)"/>
    <s v="(en blanco)"/>
    <n v="25000000"/>
    <n v="14255168"/>
    <n v="14255168"/>
    <n v="14255166.67"/>
  </r>
  <r>
    <s v="2023"/>
    <x v="0"/>
    <x v="0"/>
    <x v="0"/>
    <x v="0"/>
    <s v="2 - Poder Ejecutivo"/>
    <s v="0212 - MINISTERIO DE INDUSTRIA, COMERCIO Y MIPYMES (MICM)"/>
    <s v="0007 - INDUSTRIA NACIONAL DE LA AGUJA"/>
    <x v="3"/>
    <x v="12"/>
    <x v="32"/>
    <s v="2.1 - REMUNERACIONES Y CONTRIBUCIONES"/>
    <s v="2.1.2 - SOBRESUELDOS"/>
    <s v="N"/>
    <s v="00 - N/A"/>
    <s v="10 - FONDO GENERAL"/>
    <s v="99 - MULTIPROVINCIAL"/>
    <s v="2.1.2.2.03 - Pago de horas extraordinarias"/>
    <s v="(en blanco)"/>
    <s v="(en blanco)"/>
    <n v="264840"/>
    <n v="576174"/>
    <n v="506840"/>
    <n v="412622.58"/>
  </r>
  <r>
    <s v="2023"/>
    <x v="0"/>
    <x v="0"/>
    <x v="0"/>
    <x v="0"/>
    <s v="2 - Poder Ejecutivo"/>
    <s v="0212 - MINISTERIO DE INDUSTRIA, COMERCIO Y MIPYMES (MICM)"/>
    <s v="0007 - INDUSTRIA NACIONAL DE LA AGUJA"/>
    <x v="3"/>
    <x v="12"/>
    <x v="32"/>
    <s v="2.1 - REMUNERACIONES Y CONTRIBUCIONES"/>
    <s v="2.1.2 - SOBRESUELDOS"/>
    <s v="N"/>
    <s v="00 - N/A"/>
    <s v="10 - FONDO GENERAL"/>
    <s v="99 - MULTIPROVINCIAL"/>
    <s v="2.1.2.2.05 - Compensación servicios de seguridad"/>
    <s v="(en blanco)"/>
    <s v="(en blanco)"/>
    <n v="2751360"/>
    <n v="2682000"/>
    <n v="2751360"/>
    <n v="2682000"/>
  </r>
  <r>
    <s v="2023"/>
    <x v="0"/>
    <x v="0"/>
    <x v="0"/>
    <x v="0"/>
    <s v="2 - Poder Ejecutivo"/>
    <s v="0212 - MINISTERIO DE INDUSTRIA, COMERCIO Y MIPYMES (MICM)"/>
    <s v="0007 - INDUSTRIA NACIONAL DE LA AGUJA"/>
    <x v="3"/>
    <x v="12"/>
    <x v="32"/>
    <s v="2.1 - REMUNERACIONES Y CONTRIBUCIONES"/>
    <s v="2.1.2 - SOBRESUELDOS"/>
    <s v="N"/>
    <s v="00 - N/A"/>
    <s v="10 - FONDO GENERAL"/>
    <s v="99 - MULTIPROVINCIAL"/>
    <s v="2.1.2.2.06 - Incentivo por Rendimiento Individual"/>
    <s v="(en blanco)"/>
    <s v="(en blanco)"/>
    <n v="1936395"/>
    <n v="5261601"/>
    <n v="5261695"/>
    <n v="5261600.5200000005"/>
  </r>
  <r>
    <s v="2023"/>
    <x v="0"/>
    <x v="0"/>
    <x v="0"/>
    <x v="0"/>
    <s v="2 - Poder Ejecutivo"/>
    <s v="0212 - MINISTERIO DE INDUSTRIA, COMERCIO Y MIPYMES (MICM)"/>
    <s v="0007 - INDUSTRIA NACIONAL DE LA AGUJA"/>
    <x v="3"/>
    <x v="12"/>
    <x v="32"/>
    <s v="2.1 - REMUNERACIONES Y CONTRIBUCIONES"/>
    <s v="2.1.2 - SOBRESUELDOS"/>
    <s v="N"/>
    <s v="00 - N/A"/>
    <s v="10 - FONDO GENERAL"/>
    <s v="99 - MULTIPROVINCIAL"/>
    <s v="2.1.2.2.09 - Bono por desempeño a servidores de carrera"/>
    <s v="(en blanco)"/>
    <s v="(en blanco)"/>
    <n v="880001"/>
    <n v="715241"/>
    <n v="715301"/>
    <n v="715240.34"/>
  </r>
  <r>
    <s v="2023"/>
    <x v="0"/>
    <x v="0"/>
    <x v="0"/>
    <x v="0"/>
    <s v="2 - Poder Ejecutivo"/>
    <s v="0212 - MINISTERIO DE INDUSTRIA, COMERCIO Y MIPYMES (MICM)"/>
    <s v="0007 - INDUSTRIA NACIONAL DE LA AGUJA"/>
    <x v="3"/>
    <x v="12"/>
    <x v="32"/>
    <s v="2.1 - REMUNERACIONES Y CONTRIBUCIONES"/>
    <s v="2.1.2 - SOBRESUELDOS"/>
    <s v="N"/>
    <s v="00 - N/A"/>
    <s v="10 - FONDO GENERAL"/>
    <s v="99 - MULTIPROVINCIAL"/>
    <s v="2.1.2.2.10 - Compensación por cumplimiento de indicadores del MAP"/>
    <s v="(en blanco)"/>
    <s v="(en blanco)"/>
    <n v="0"/>
    <n v="6419520"/>
    <n v="6419595"/>
    <n v="6419519.5300000003"/>
  </r>
  <r>
    <s v="2023"/>
    <x v="0"/>
    <x v="0"/>
    <x v="0"/>
    <x v="0"/>
    <s v="2 - Poder Ejecutivo"/>
    <s v="0212 - MINISTERIO DE INDUSTRIA, COMERCIO Y MIPYMES (MICM)"/>
    <s v="0007 - INDUSTRIA NACIONAL DE LA AGUJA"/>
    <x v="3"/>
    <x v="12"/>
    <x v="32"/>
    <s v="2.1 - REMUNERACIONES Y CONTRIBUCIONES"/>
    <s v="2.1.3 - DIETAS Y GASTOS DE REPRESENTACIÓN"/>
    <s v="N"/>
    <s v="00 - N/A"/>
    <s v="10 - FONDO GENERAL"/>
    <s v="99 - MULTIPROVINCIAL"/>
    <s v="2.1.3.2.01 - Gastos de representación en el país"/>
    <s v="(en blanco)"/>
    <s v="(en blanco)"/>
    <n v="50000"/>
    <n v="0"/>
    <n v="0"/>
    <n v="0"/>
  </r>
  <r>
    <s v="2023"/>
    <x v="0"/>
    <x v="0"/>
    <x v="0"/>
    <x v="0"/>
    <s v="2 - Poder Ejecutivo"/>
    <s v="0212 - MINISTERIO DE INDUSTRIA, COMERCIO Y MIPYMES (MICM)"/>
    <s v="0007 - INDUSTRIA NACIONAL DE LA AGUJA"/>
    <x v="3"/>
    <x v="12"/>
    <x v="32"/>
    <s v="2.1 - REMUNERACIONES Y CONTRIBUCIONES"/>
    <s v="2.1.5 - CONTRIBUCIONES A LA SEGURIDAD SOCIAL"/>
    <s v="N"/>
    <s v="00 - N/A"/>
    <s v="10 - FONDO GENERAL"/>
    <s v="99 - MULTIPROVINCIAL"/>
    <s v="2.1.5.1.01 - Contribuciones al seguro de salud"/>
    <s v="(en blanco)"/>
    <s v="(en blanco)"/>
    <n v="5806581"/>
    <n v="5738005"/>
    <n v="5806581"/>
    <n v="5738000.6500000004"/>
  </r>
  <r>
    <s v="2023"/>
    <x v="0"/>
    <x v="0"/>
    <x v="0"/>
    <x v="0"/>
    <s v="2 - Poder Ejecutivo"/>
    <s v="0212 - MINISTERIO DE INDUSTRIA, COMERCIO Y MIPYMES (MICM)"/>
    <s v="0007 - INDUSTRIA NACIONAL DE LA AGUJA"/>
    <x v="3"/>
    <x v="12"/>
    <x v="32"/>
    <s v="2.1 - REMUNERACIONES Y CONTRIBUCIONES"/>
    <s v="2.1.5 - CONTRIBUCIONES A LA SEGURIDAD SOCIAL"/>
    <s v="N"/>
    <s v="00 - N/A"/>
    <s v="10 - FONDO GENERAL"/>
    <s v="99 - MULTIPROVINCIAL"/>
    <s v="2.1.5.2.01 - Contribuciones al seguro de pensiones"/>
    <s v="(en blanco)"/>
    <s v="(en blanco)"/>
    <n v="5826699"/>
    <n v="5783651"/>
    <n v="5826699"/>
    <n v="5783648.1700000009"/>
  </r>
  <r>
    <s v="2023"/>
    <x v="0"/>
    <x v="0"/>
    <x v="0"/>
    <x v="0"/>
    <s v="2 - Poder Ejecutivo"/>
    <s v="0212 - MINISTERIO DE INDUSTRIA, COMERCIO Y MIPYMES (MICM)"/>
    <s v="0007 - INDUSTRIA NACIONAL DE LA AGUJA"/>
    <x v="3"/>
    <x v="12"/>
    <x v="32"/>
    <s v="2.1 - REMUNERACIONES Y CONTRIBUCIONES"/>
    <s v="2.1.5 - CONTRIBUCIONES A LA SEGURIDAD SOCIAL"/>
    <s v="N"/>
    <s v="00 - N/A"/>
    <s v="10 - FONDO GENERAL"/>
    <s v="99 - MULTIPROVINCIAL"/>
    <s v="2.1.5.3.01 - Contribuciones al seguro de riesgo laboral"/>
    <s v="(en blanco)"/>
    <s v="(en blanco)"/>
    <n v="900129"/>
    <n v="873554"/>
    <n v="900129"/>
    <n v="868474.67999999993"/>
  </r>
  <r>
    <s v="2023"/>
    <x v="0"/>
    <x v="0"/>
    <x v="0"/>
    <x v="0"/>
    <s v="2 - Poder Ejecutivo"/>
    <s v="0212 - MINISTERIO DE INDUSTRIA, COMERCIO Y MIPYMES (MICM)"/>
    <s v="0007 - INDUSTRIA NACIONAL DE LA AGUJA"/>
    <x v="3"/>
    <x v="12"/>
    <x v="32"/>
    <s v="2.2 - CONTRATACIÓN DE SERVICIOS"/>
    <s v="2.2.1 - SERVICIOS BÁSICOS"/>
    <s v="N"/>
    <s v="00 - N/A"/>
    <s v="10 - FONDO GENERAL"/>
    <s v="99 - MULTIPROVINCIAL"/>
    <s v="2.2.1.2.01 - Servicios telefónico de larga distancia"/>
    <s v="(en blanco)"/>
    <s v="(en blanco)"/>
    <n v="600000"/>
    <n v="100"/>
    <n v="600000"/>
    <n v="22.819999999999997"/>
  </r>
  <r>
    <s v="2023"/>
    <x v="0"/>
    <x v="0"/>
    <x v="0"/>
    <x v="0"/>
    <s v="2 - Poder Ejecutivo"/>
    <s v="0212 - MINISTERIO DE INDUSTRIA, COMERCIO Y MIPYMES (MICM)"/>
    <s v="0007 - INDUSTRIA NACIONAL DE LA AGUJA"/>
    <x v="3"/>
    <x v="12"/>
    <x v="32"/>
    <s v="2.2 - CONTRATACIÓN DE SERVICIOS"/>
    <s v="2.2.1 - SERVICIOS BÁSICOS"/>
    <s v="N"/>
    <s v="00 - N/A"/>
    <s v="10 - FONDO GENERAL"/>
    <s v="99 - MULTIPROVINCIAL"/>
    <s v="2.2.1.3.01 - Teléfono local"/>
    <s v="(en blanco)"/>
    <s v="(en blanco)"/>
    <n v="2894000"/>
    <n v="3110208"/>
    <n v="2894000"/>
    <n v="2858613.6"/>
  </r>
  <r>
    <s v="2023"/>
    <x v="0"/>
    <x v="0"/>
    <x v="0"/>
    <x v="0"/>
    <s v="2 - Poder Ejecutivo"/>
    <s v="0212 - MINISTERIO DE INDUSTRIA, COMERCIO Y MIPYMES (MICM)"/>
    <s v="0007 - INDUSTRIA NACIONAL DE LA AGUJA"/>
    <x v="3"/>
    <x v="12"/>
    <x v="32"/>
    <s v="2.2 - CONTRATACIÓN DE SERVICIOS"/>
    <s v="2.2.1 - SERVICIOS BÁSICOS"/>
    <s v="N"/>
    <s v="00 - N/A"/>
    <s v="10 - FONDO GENERAL"/>
    <s v="99 - MULTIPROVINCIAL"/>
    <s v="2.2.1.5.01 - Servicio de internet y televisión por cable"/>
    <s v="(en blanco)"/>
    <s v="(en blanco)"/>
    <n v="648000"/>
    <n v="1191244"/>
    <n v="648000"/>
    <n v="1065333.52"/>
  </r>
  <r>
    <s v="2023"/>
    <x v="0"/>
    <x v="0"/>
    <x v="0"/>
    <x v="0"/>
    <s v="2 - Poder Ejecutivo"/>
    <s v="0212 - MINISTERIO DE INDUSTRIA, COMERCIO Y MIPYMES (MICM)"/>
    <s v="0007 - INDUSTRIA NACIONAL DE LA AGUJA"/>
    <x v="3"/>
    <x v="12"/>
    <x v="32"/>
    <s v="2.2 - CONTRATACIÓN DE SERVICIOS"/>
    <s v="2.2.1 - SERVICIOS BÁSICOS"/>
    <s v="N"/>
    <s v="00 - N/A"/>
    <s v="10 - FONDO GENERAL"/>
    <s v="99 - MULTIPROVINCIAL"/>
    <s v="2.2.1.6.01 - Energía eléctrica"/>
    <s v="(en blanco)"/>
    <s v="(en blanco)"/>
    <n v="2160000"/>
    <n v="2026500"/>
    <n v="2160000"/>
    <n v="1748678.97"/>
  </r>
  <r>
    <s v="2023"/>
    <x v="0"/>
    <x v="0"/>
    <x v="0"/>
    <x v="0"/>
    <s v="2 - Poder Ejecutivo"/>
    <s v="0212 - MINISTERIO DE INDUSTRIA, COMERCIO Y MIPYMES (MICM)"/>
    <s v="0007 - INDUSTRIA NACIONAL DE LA AGUJA"/>
    <x v="3"/>
    <x v="12"/>
    <x v="32"/>
    <s v="2.2 - CONTRATACIÓN DE SERVICIOS"/>
    <s v="2.2.1 - SERVICIOS BÁSICOS"/>
    <s v="N"/>
    <s v="00 - N/A"/>
    <s v="10 - FONDO GENERAL"/>
    <s v="99 - MULTIPROVINCIAL"/>
    <s v="2.2.1.7.01 - Agua"/>
    <s v="(en blanco)"/>
    <s v="(en blanco)"/>
    <n v="60000"/>
    <n v="23100"/>
    <n v="60000"/>
    <n v="20219.399999999998"/>
  </r>
  <r>
    <s v="2023"/>
    <x v="0"/>
    <x v="0"/>
    <x v="0"/>
    <x v="0"/>
    <s v="2 - Poder Ejecutivo"/>
    <s v="0212 - MINISTERIO DE INDUSTRIA, COMERCIO Y MIPYMES (MICM)"/>
    <s v="0007 - INDUSTRIA NACIONAL DE LA AGUJA"/>
    <x v="3"/>
    <x v="12"/>
    <x v="32"/>
    <s v="2.2 - CONTRATACIÓN DE SERVICIOS"/>
    <s v="2.2.1 - SERVICIOS BÁSICOS"/>
    <s v="N"/>
    <s v="00 - N/A"/>
    <s v="10 - FONDO GENERAL"/>
    <s v="99 - MULTIPROVINCIAL"/>
    <s v="2.2.1.8.01 - Recolección de residuos"/>
    <s v="(en blanco)"/>
    <s v="(en blanco)"/>
    <n v="78000"/>
    <n v="7100"/>
    <n v="78000"/>
    <n v="6203"/>
  </r>
  <r>
    <s v="2023"/>
    <x v="0"/>
    <x v="0"/>
    <x v="0"/>
    <x v="0"/>
    <s v="2 - Poder Ejecutivo"/>
    <s v="0212 - MINISTERIO DE INDUSTRIA, COMERCIO Y MIPYMES (MICM)"/>
    <s v="0007 - INDUSTRIA NACIONAL DE LA AGUJA"/>
    <x v="3"/>
    <x v="12"/>
    <x v="32"/>
    <s v="2.2 - CONTRATACIÓN DE SERVICIOS"/>
    <s v="2.2.2 - PUBLICIDAD, IMPRESIÓN Y ENCUADERNACIÓN"/>
    <s v="N"/>
    <s v="00 - N/A"/>
    <s v="10 - FONDO GENERAL"/>
    <s v="99 - MULTIPROVINCIAL"/>
    <s v="2.2.2.1.01 - Publicidad y propaganda"/>
    <s v="(en blanco)"/>
    <s v="(en blanco)"/>
    <n v="1650000"/>
    <n v="942750.04"/>
    <n v="975000"/>
    <n v="942750.04"/>
  </r>
  <r>
    <s v="2023"/>
    <x v="0"/>
    <x v="0"/>
    <x v="0"/>
    <x v="0"/>
    <s v="2 - Poder Ejecutivo"/>
    <s v="0212 - MINISTERIO DE INDUSTRIA, COMERCIO Y MIPYMES (MICM)"/>
    <s v="0007 - INDUSTRIA NACIONAL DE LA AGUJA"/>
    <x v="3"/>
    <x v="12"/>
    <x v="32"/>
    <s v="2.2 - CONTRATACIÓN DE SERVICIOS"/>
    <s v="2.2.2 - PUBLICIDAD, IMPRESIÓN Y ENCUADERNACIÓN"/>
    <s v="N"/>
    <s v="00 - N/A"/>
    <s v="10 - FONDO GENERAL"/>
    <s v="99 - MULTIPROVINCIAL"/>
    <s v="2.2.2.2.01 - Impresión, encuadernación y rotulación"/>
    <s v="(en blanco)"/>
    <s v="(en blanco)"/>
    <n v="100000"/>
    <n v="0"/>
    <n v="0"/>
    <n v="0"/>
  </r>
  <r>
    <s v="2023"/>
    <x v="0"/>
    <x v="0"/>
    <x v="0"/>
    <x v="0"/>
    <s v="2 - Poder Ejecutivo"/>
    <s v="0212 - MINISTERIO DE INDUSTRIA, COMERCIO Y MIPYMES (MICM)"/>
    <s v="0007 - INDUSTRIA NACIONAL DE LA AGUJA"/>
    <x v="3"/>
    <x v="12"/>
    <x v="32"/>
    <s v="2.2 - CONTRATACIÓN DE SERVICIOS"/>
    <s v="2.2.2 - PUBLICIDAD, IMPRESIÓN Y ENCUADERNACIÓN"/>
    <s v="N"/>
    <s v="00 - N/A"/>
    <s v="20 - FONDOS CON DESTINO ESPECÍFICO"/>
    <s v="99 - MULTIPROVINCIAL"/>
    <s v="2.2.2.2.01 - Impresión, encuadernación y rotulación"/>
    <s v="(en blanco)"/>
    <s v="(en blanco)"/>
    <n v="761410"/>
    <n v="0"/>
    <n v="0"/>
    <n v="0"/>
  </r>
  <r>
    <s v="2023"/>
    <x v="0"/>
    <x v="0"/>
    <x v="0"/>
    <x v="0"/>
    <s v="2 - Poder Ejecutivo"/>
    <s v="0212 - MINISTERIO DE INDUSTRIA, COMERCIO Y MIPYMES (MICM)"/>
    <s v="0007 - INDUSTRIA NACIONAL DE LA AGUJA"/>
    <x v="3"/>
    <x v="12"/>
    <x v="32"/>
    <s v="2.2 - CONTRATACIÓN DE SERVICIOS"/>
    <s v="2.2.3 - VIÁTICOS"/>
    <s v="N"/>
    <s v="00 - N/A"/>
    <s v="10 - FONDO GENERAL"/>
    <s v="99 - MULTIPROVINCIAL"/>
    <s v="2.2.3.1.01 - Viáticos dentro del país"/>
    <s v="(en blanco)"/>
    <s v="(en blanco)"/>
    <n v="2400000"/>
    <n v="2899992"/>
    <n v="3045000"/>
    <n v="2899650"/>
  </r>
  <r>
    <s v="2023"/>
    <x v="0"/>
    <x v="0"/>
    <x v="0"/>
    <x v="0"/>
    <s v="2 - Poder Ejecutivo"/>
    <s v="0212 - MINISTERIO DE INDUSTRIA, COMERCIO Y MIPYMES (MICM)"/>
    <s v="0007 - INDUSTRIA NACIONAL DE LA AGUJA"/>
    <x v="3"/>
    <x v="12"/>
    <x v="32"/>
    <s v="2.2 - CONTRATACIÓN DE SERVICIOS"/>
    <s v="2.2.5 - ALQUILERES Y RENTAS"/>
    <s v="N"/>
    <s v="00 - N/A"/>
    <s v="10 - FONDO GENERAL"/>
    <s v="99 - MULTIPROVINCIAL"/>
    <s v="2.2.5.1.01 - Alquileres y rentas de edificaciones y locales"/>
    <s v="(en blanco)"/>
    <s v="(en blanco)"/>
    <n v="4538000"/>
    <n v="4276403"/>
    <n v="4278500"/>
    <n v="4276402.1999999993"/>
  </r>
  <r>
    <s v="2023"/>
    <x v="0"/>
    <x v="0"/>
    <x v="0"/>
    <x v="0"/>
    <s v="2 - Poder Ejecutivo"/>
    <s v="0212 - MINISTERIO DE INDUSTRIA, COMERCIO Y MIPYMES (MICM)"/>
    <s v="0007 - INDUSTRIA NACIONAL DE LA AGUJA"/>
    <x v="3"/>
    <x v="12"/>
    <x v="32"/>
    <s v="2.2 - CONTRATACIÓN DE SERVICIOS"/>
    <s v="2.2.5 - ALQUILERES Y RENTAS"/>
    <s v="N"/>
    <s v="00 - N/A"/>
    <s v="10 - FONDO GENERAL"/>
    <s v="99 - MULTIPROVINCIAL"/>
    <s v="2.2.5.3.02 - Alquiler de equipo de tecnología y almacenamiento de datos"/>
    <s v="(en blanco)"/>
    <s v="(en blanco)"/>
    <n v="196000"/>
    <n v="89208"/>
    <n v="90000"/>
    <n v="89200.799999999988"/>
  </r>
  <r>
    <s v="2023"/>
    <x v="0"/>
    <x v="0"/>
    <x v="0"/>
    <x v="0"/>
    <s v="2 - Poder Ejecutivo"/>
    <s v="0212 - MINISTERIO DE INDUSTRIA, COMERCIO Y MIPYMES (MICM)"/>
    <s v="0007 - INDUSTRIA NACIONAL DE LA AGUJA"/>
    <x v="3"/>
    <x v="12"/>
    <x v="32"/>
    <s v="2.2 - CONTRATACIÓN DE SERVICIOS"/>
    <s v="2.2.5 - ALQUILERES Y RENTAS"/>
    <s v="N"/>
    <s v="00 - N/A"/>
    <s v="10 - FONDO GENERAL"/>
    <s v="99 - MULTIPROVINCIAL"/>
    <s v="2.2.5.3.04 - Alquiler de equipo de oficina y muebles"/>
    <s v="(en blanco)"/>
    <s v="(en blanco)"/>
    <n v="600000"/>
    <n v="509999.93999999994"/>
    <n v="510000"/>
    <n v="458999.91"/>
  </r>
  <r>
    <s v="2023"/>
    <x v="0"/>
    <x v="0"/>
    <x v="0"/>
    <x v="0"/>
    <s v="2 - Poder Ejecutivo"/>
    <s v="0212 - MINISTERIO DE INDUSTRIA, COMERCIO Y MIPYMES (MICM)"/>
    <s v="0007 - INDUSTRIA NACIONAL DE LA AGUJA"/>
    <x v="3"/>
    <x v="12"/>
    <x v="32"/>
    <s v="2.2 - CONTRATACIÓN DE SERVICIOS"/>
    <s v="2.2.5 - ALQUILERES Y RENTAS"/>
    <s v="N"/>
    <s v="00 - N/A"/>
    <s v="10 - FONDO GENERAL"/>
    <s v="99 - MULTIPROVINCIAL"/>
    <s v="2.2.5.9.01 - Licencias Informáticas"/>
    <s v="(en blanco)"/>
    <s v="(en blanco)"/>
    <n v="400000"/>
    <n v="87000.01"/>
    <n v="88000"/>
    <n v="87000.01"/>
  </r>
  <r>
    <s v="2023"/>
    <x v="0"/>
    <x v="0"/>
    <x v="0"/>
    <x v="0"/>
    <s v="2 - Poder Ejecutivo"/>
    <s v="0212 - MINISTERIO DE INDUSTRIA, COMERCIO Y MIPYMES (MICM)"/>
    <s v="0007 - INDUSTRIA NACIONAL DE LA AGUJA"/>
    <x v="3"/>
    <x v="12"/>
    <x v="32"/>
    <s v="2.2 - CONTRATACIÓN DE SERVICIOS"/>
    <s v="2.2.6 - SEGUROS"/>
    <s v="N"/>
    <s v="00 - N/A"/>
    <s v="10 - FONDO GENERAL"/>
    <s v="99 - MULTIPROVINCIAL"/>
    <s v="2.2.6.1.01 - Seguro de bienes inmuebles e infraestructura"/>
    <s v="(en blanco)"/>
    <s v="(en blanco)"/>
    <n v="500000"/>
    <n v="0"/>
    <n v="273000"/>
    <n v="0"/>
  </r>
  <r>
    <s v="2023"/>
    <x v="0"/>
    <x v="0"/>
    <x v="0"/>
    <x v="0"/>
    <s v="2 - Poder Ejecutivo"/>
    <s v="0212 - MINISTERIO DE INDUSTRIA, COMERCIO Y MIPYMES (MICM)"/>
    <s v="0007 - INDUSTRIA NACIONAL DE LA AGUJA"/>
    <x v="3"/>
    <x v="12"/>
    <x v="32"/>
    <s v="2.2 - CONTRATACIÓN DE SERVICIOS"/>
    <s v="2.2.6 - SEGUROS"/>
    <s v="N"/>
    <s v="00 - N/A"/>
    <s v="10 - FONDO GENERAL"/>
    <s v="99 - MULTIPROVINCIAL"/>
    <s v="2.2.6.2.01 - Seguro de bienes muebles"/>
    <s v="(en blanco)"/>
    <s v="(en blanco)"/>
    <n v="476373"/>
    <n v="1068433.4300000002"/>
    <n v="796373"/>
    <n v="1068432.32"/>
  </r>
  <r>
    <s v="2023"/>
    <x v="0"/>
    <x v="0"/>
    <x v="0"/>
    <x v="0"/>
    <s v="2 - Poder Ejecutivo"/>
    <s v="0212 - MINISTERIO DE INDUSTRIA, COMERCIO Y MIPYMES (MICM)"/>
    <s v="0007 - INDUSTRIA NACIONAL DE LA AGUJA"/>
    <x v="3"/>
    <x v="12"/>
    <x v="32"/>
    <s v="2.2 - CONTRATACIÓN DE SERVICIOS"/>
    <s v="2.2.6 - SEGUROS"/>
    <s v="N"/>
    <s v="00 - N/A"/>
    <s v="10 - FONDO GENERAL"/>
    <s v="99 - MULTIPROVINCIAL"/>
    <s v="2.2.6.3.01 - Seguros de personas"/>
    <s v="(en blanco)"/>
    <s v="(en blanco)"/>
    <n v="0"/>
    <n v="158730.44"/>
    <n v="165800"/>
    <n v="154480.71"/>
  </r>
  <r>
    <s v="2023"/>
    <x v="0"/>
    <x v="0"/>
    <x v="0"/>
    <x v="0"/>
    <s v="2 - Poder Ejecutivo"/>
    <s v="0212 - MINISTERIO DE INDUSTRIA, COMERCIO Y MIPYMES (MICM)"/>
    <s v="0007 - INDUSTRIA NACIONAL DE LA AGUJA"/>
    <x v="3"/>
    <x v="12"/>
    <x v="32"/>
    <s v="2.2 - CONTRATACIÓN DE SERVICIOS"/>
    <s v="2.2.7 - SERVICIOS DE CONSERVACIÓN, REPARACIONES MENORES E INSTALACIONES TEMPORALES"/>
    <s v="N"/>
    <s v="00 - N/A"/>
    <s v="10 - FONDO GENERAL"/>
    <s v="99 - MULTIPROVINCIAL"/>
    <s v="2.2.7.1.01 - Reparaciones y mantenimientos menores en edificaciones"/>
    <s v="(en blanco)"/>
    <s v="(en blanco)"/>
    <n v="2200000"/>
    <n v="1094995.22"/>
    <n v="1700000"/>
    <n v="218899.04"/>
  </r>
  <r>
    <s v="2023"/>
    <x v="0"/>
    <x v="0"/>
    <x v="0"/>
    <x v="0"/>
    <s v="2 - Poder Ejecutivo"/>
    <s v="0212 - MINISTERIO DE INDUSTRIA, COMERCIO Y MIPYMES (MICM)"/>
    <s v="0007 - INDUSTRIA NACIONAL DE LA AGUJA"/>
    <x v="3"/>
    <x v="12"/>
    <x v="32"/>
    <s v="2.2 - CONTRATACIÓN DE SERVICIOS"/>
    <s v="2.2.7 - SERVICIOS DE CONSERVACIÓN, REPARACIONES MENORES E INSTALACIONES TEMPORALES"/>
    <s v="N"/>
    <s v="00 - N/A"/>
    <s v="10 - FONDO GENERAL"/>
    <s v="99 - MULTIPROVINCIAL"/>
    <s v="2.2.7.1.02 - Mantenimientos y reparaciones especiales"/>
    <s v="(en blanco)"/>
    <s v="(en blanco)"/>
    <n v="0"/>
    <n v="1375000"/>
    <n v="1375450"/>
    <n v="1375000"/>
  </r>
  <r>
    <s v="2023"/>
    <x v="0"/>
    <x v="0"/>
    <x v="0"/>
    <x v="0"/>
    <s v="2 - Poder Ejecutivo"/>
    <s v="0212 - MINISTERIO DE INDUSTRIA, COMERCIO Y MIPYMES (MICM)"/>
    <s v="0007 - INDUSTRIA NACIONAL DE LA AGUJA"/>
    <x v="3"/>
    <x v="12"/>
    <x v="32"/>
    <s v="2.2 - CONTRATACIÓN DE SERVICIOS"/>
    <s v="2.2.7 - SERVICIOS DE CONSERVACIÓN, REPARACIONES MENORES E INSTALACIONES TEMPORALES"/>
    <s v="N"/>
    <s v="00 - N/A"/>
    <s v="10 - FONDO GENERAL"/>
    <s v="99 - MULTIPROVINCIAL"/>
    <s v="2.2.7.1.06 - Mantenimiento y reparación de instalaciones eléctricas"/>
    <s v="(en blanco)"/>
    <s v="(en blanco)"/>
    <n v="100000"/>
    <n v="751588.97"/>
    <n v="100000"/>
    <n v="751588.97"/>
  </r>
  <r>
    <s v="2023"/>
    <x v="0"/>
    <x v="0"/>
    <x v="0"/>
    <x v="0"/>
    <s v="2 - Poder Ejecutivo"/>
    <s v="0212 - MINISTERIO DE INDUSTRIA, COMERCIO Y MIPYMES (MICM)"/>
    <s v="0007 - INDUSTRIA NACIONAL DE LA AGUJA"/>
    <x v="3"/>
    <x v="12"/>
    <x v="32"/>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70000"/>
    <n v="148400"/>
    <n v="195000"/>
    <n v="148400"/>
  </r>
  <r>
    <s v="2023"/>
    <x v="0"/>
    <x v="0"/>
    <x v="0"/>
    <x v="0"/>
    <s v="2 - Poder Ejecutivo"/>
    <s v="0212 - MINISTERIO DE INDUSTRIA, COMERCIO Y MIPYMES (MICM)"/>
    <s v="0007 - INDUSTRIA NACIONAL DE LA AGUJA"/>
    <x v="3"/>
    <x v="12"/>
    <x v="32"/>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2000000"/>
    <n v="1717000.01"/>
    <n v="2000000"/>
    <n v="1716999.69"/>
  </r>
  <r>
    <s v="2023"/>
    <x v="0"/>
    <x v="0"/>
    <x v="0"/>
    <x v="0"/>
    <s v="2 - Poder Ejecutivo"/>
    <s v="0212 - MINISTERIO DE INDUSTRIA, COMERCIO Y MIPYMES (MICM)"/>
    <s v="0007 - INDUSTRIA NACIONAL DE LA AGUJA"/>
    <x v="3"/>
    <x v="12"/>
    <x v="32"/>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700000"/>
    <n v="499140"/>
    <n v="700000"/>
    <n v="499140"/>
  </r>
  <r>
    <s v="2023"/>
    <x v="0"/>
    <x v="0"/>
    <x v="0"/>
    <x v="0"/>
    <s v="2 - Poder Ejecutivo"/>
    <s v="0212 - MINISTERIO DE INDUSTRIA, COMERCIO Y MIPYMES (MICM)"/>
    <s v="0007 - INDUSTRIA NACIONAL DE LA AGUJA"/>
    <x v="3"/>
    <x v="12"/>
    <x v="32"/>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770000"/>
    <n v="1326070"/>
    <n v="842281"/>
    <n v="1326070"/>
  </r>
  <r>
    <s v="2023"/>
    <x v="0"/>
    <x v="0"/>
    <x v="0"/>
    <x v="0"/>
    <s v="2 - Poder Ejecutivo"/>
    <s v="0212 - MINISTERIO DE INDUSTRIA, COMERCIO Y MIPYMES (MICM)"/>
    <s v="0007 - INDUSTRIA NACIONAL DE LA AGUJA"/>
    <x v="3"/>
    <x v="12"/>
    <x v="32"/>
    <s v="2.2 - CONTRATACIÓN DE SERVICIOS"/>
    <s v="2.2.7 - SERVICIOS DE CONSERVACIÓN, REPARACIONES MENORES E INSTALACIONES TEMPORALES"/>
    <s v="N"/>
    <s v="00 - N/A"/>
    <s v="20 - FONDOS CON DESTINO ESPECÍFICO"/>
    <s v="99 - MULTIPROVINCIAL"/>
    <s v="2.2.7.2.08 - Servicios de mantenimiento, reparación, desmonte e instalación"/>
    <s v="(en blanco)"/>
    <s v="(en blanco)"/>
    <n v="0"/>
    <n v="4100000"/>
    <n v="4100000"/>
    <n v="4100000"/>
  </r>
  <r>
    <s v="2023"/>
    <x v="0"/>
    <x v="0"/>
    <x v="0"/>
    <x v="0"/>
    <s v="2 - Poder Ejecutivo"/>
    <s v="0212 - MINISTERIO DE INDUSTRIA, COMERCIO Y MIPYMES (MICM)"/>
    <s v="0007 - INDUSTRIA NACIONAL DE LA AGUJA"/>
    <x v="3"/>
    <x v="12"/>
    <x v="32"/>
    <s v="2.2 - CONTRATACIÓN DE SERVICIOS"/>
    <s v="2.2.8 - OTROS SERVICIOS NO INCLUIDOS EN CONCEPTOS ANTERIORES"/>
    <s v="N"/>
    <s v="00 - N/A"/>
    <s v="10 - FONDO GENERAL"/>
    <s v="99 - MULTIPROVINCIAL"/>
    <s v="2.2.8.5.01 - Fumigación"/>
    <s v="(en blanco)"/>
    <s v="(en blanco)"/>
    <n v="500000"/>
    <n v="704890.9"/>
    <n v="500000"/>
    <n v="704890.9"/>
  </r>
  <r>
    <s v="2023"/>
    <x v="0"/>
    <x v="0"/>
    <x v="0"/>
    <x v="0"/>
    <s v="2 - Poder Ejecutivo"/>
    <s v="0212 - MINISTERIO DE INDUSTRIA, COMERCIO Y MIPYMES (MICM)"/>
    <s v="0007 - INDUSTRIA NACIONAL DE LA AGUJA"/>
    <x v="3"/>
    <x v="12"/>
    <x v="32"/>
    <s v="2.2 - CONTRATACIÓN DE SERVICIOS"/>
    <s v="2.2.8 - OTROS SERVICIOS NO INCLUIDOS EN CONCEPTOS ANTERIORES"/>
    <s v="N"/>
    <s v="00 - N/A"/>
    <s v="10 - FONDO GENERAL"/>
    <s v="99 - MULTIPROVINCIAL"/>
    <s v="2.2.8.5.02 - Lavandería"/>
    <s v="(en blanco)"/>
    <s v="(en blanco)"/>
    <n v="0"/>
    <n v="0"/>
    <n v="50000"/>
    <n v="0"/>
  </r>
  <r>
    <s v="2023"/>
    <x v="0"/>
    <x v="0"/>
    <x v="0"/>
    <x v="0"/>
    <s v="2 - Poder Ejecutivo"/>
    <s v="0212 - MINISTERIO DE INDUSTRIA, COMERCIO Y MIPYMES (MICM)"/>
    <s v="0007 - INDUSTRIA NACIONAL DE LA AGUJA"/>
    <x v="3"/>
    <x v="12"/>
    <x v="32"/>
    <s v="2.2 - CONTRATACIÓN DE SERVICIOS"/>
    <s v="2.2.8 - OTROS SERVICIOS NO INCLUIDOS EN CONCEPTOS ANTERIORES"/>
    <s v="N"/>
    <s v="00 - N/A"/>
    <s v="10 - FONDO GENERAL"/>
    <s v="99 - MULTIPROVINCIAL"/>
    <s v="2.2.8.5.03 - Limpieza e higiene"/>
    <s v="(en blanco)"/>
    <s v="(en blanco)"/>
    <n v="150000"/>
    <n v="230500"/>
    <n v="350000"/>
    <n v="230500"/>
  </r>
  <r>
    <s v="2023"/>
    <x v="0"/>
    <x v="0"/>
    <x v="0"/>
    <x v="0"/>
    <s v="2 - Poder Ejecutivo"/>
    <s v="0212 - MINISTERIO DE INDUSTRIA, COMERCIO Y MIPYMES (MICM)"/>
    <s v="0007 - INDUSTRIA NACIONAL DE LA AGUJA"/>
    <x v="3"/>
    <x v="12"/>
    <x v="32"/>
    <s v="2.2 - CONTRATACIÓN DE SERVICIOS"/>
    <s v="2.2.8 - OTROS SERVICIOS NO INCLUIDOS EN CONCEPTOS ANTERIORES"/>
    <s v="N"/>
    <s v="00 - N/A"/>
    <s v="10 - FONDO GENERAL"/>
    <s v="99 - MULTIPROVINCIAL"/>
    <s v="2.2.8.6.01 - Eventos generales"/>
    <s v="(en blanco)"/>
    <s v="(en blanco)"/>
    <n v="2000000"/>
    <n v="0"/>
    <n v="0"/>
    <n v="0"/>
  </r>
  <r>
    <s v="2023"/>
    <x v="0"/>
    <x v="0"/>
    <x v="0"/>
    <x v="0"/>
    <s v="2 - Poder Ejecutivo"/>
    <s v="0212 - MINISTERIO DE INDUSTRIA, COMERCIO Y MIPYMES (MICM)"/>
    <s v="0007 - INDUSTRIA NACIONAL DE LA AGUJA"/>
    <x v="3"/>
    <x v="12"/>
    <x v="32"/>
    <s v="2.2 - CONTRATACIÓN DE SERVICIOS"/>
    <s v="2.2.8 - OTROS SERVICIOS NO INCLUIDOS EN CONCEPTOS ANTERIORES"/>
    <s v="N"/>
    <s v="00 - N/A"/>
    <s v="10 - FONDO GENERAL"/>
    <s v="99 - MULTIPROVINCIAL"/>
    <s v="2.2.8.7.02 - Servicios jurídicos"/>
    <s v="(en blanco)"/>
    <s v="(en blanco)"/>
    <n v="1595000"/>
    <n v="2300000.0099999998"/>
    <n v="1595000"/>
    <n v="2300000"/>
  </r>
  <r>
    <s v="2023"/>
    <x v="0"/>
    <x v="0"/>
    <x v="0"/>
    <x v="0"/>
    <s v="2 - Poder Ejecutivo"/>
    <s v="0212 - MINISTERIO DE INDUSTRIA, COMERCIO Y MIPYMES (MICM)"/>
    <s v="0007 - INDUSTRIA NACIONAL DE LA AGUJA"/>
    <x v="3"/>
    <x v="12"/>
    <x v="32"/>
    <s v="2.2 - CONTRATACIÓN DE SERVICIOS"/>
    <s v="2.2.8 - OTROS SERVICIOS NO INCLUIDOS EN CONCEPTOS ANTERIORES"/>
    <s v="N"/>
    <s v="00 - N/A"/>
    <s v="10 - FONDO GENERAL"/>
    <s v="99 - MULTIPROVINCIAL"/>
    <s v="2.2.8.7.04 - Servicios de capacitación"/>
    <s v="(en blanco)"/>
    <s v="(en blanco)"/>
    <n v="5500000"/>
    <n v="6073105.6799999997"/>
    <n v="4687519"/>
    <n v="5942605.2800000003"/>
  </r>
  <r>
    <s v="2023"/>
    <x v="0"/>
    <x v="0"/>
    <x v="0"/>
    <x v="0"/>
    <s v="2 - Poder Ejecutivo"/>
    <s v="0212 - MINISTERIO DE INDUSTRIA, COMERCIO Y MIPYMES (MICM)"/>
    <s v="0007 - INDUSTRIA NACIONAL DE LA AGUJA"/>
    <x v="3"/>
    <x v="12"/>
    <x v="32"/>
    <s v="2.2 - CONTRATACIÓN DE SERVICIOS"/>
    <s v="2.2.8 - OTROS SERVICIOS NO INCLUIDOS EN CONCEPTOS ANTERIORES"/>
    <s v="N"/>
    <s v="00 - N/A"/>
    <s v="10 - FONDO GENERAL"/>
    <s v="99 - MULTIPROVINCIAL"/>
    <s v="2.2.8.7.05 - Servicios de informática y sistemas computarizados"/>
    <s v="(en blanco)"/>
    <s v="(en blanco)"/>
    <n v="100000"/>
    <n v="0"/>
    <n v="100000"/>
    <n v="0"/>
  </r>
  <r>
    <s v="2023"/>
    <x v="0"/>
    <x v="0"/>
    <x v="0"/>
    <x v="0"/>
    <s v="2 - Poder Ejecutivo"/>
    <s v="0212 - MINISTERIO DE INDUSTRIA, COMERCIO Y MIPYMES (MICM)"/>
    <s v="0007 - INDUSTRIA NACIONAL DE LA AGUJA"/>
    <x v="3"/>
    <x v="12"/>
    <x v="32"/>
    <s v="2.2 - CONTRATACIÓN DE SERVICIOS"/>
    <s v="2.2.8 - OTROS SERVICIOS NO INCLUIDOS EN CONCEPTOS ANTERIORES"/>
    <s v="N"/>
    <s v="00 - N/A"/>
    <s v="10 - FONDO GENERAL"/>
    <s v="99 - MULTIPROVINCIAL"/>
    <s v="2.2.8.7.06 - Otros servicios técnicos profesionales"/>
    <s v="(en blanco)"/>
    <s v="(en blanco)"/>
    <n v="3060000"/>
    <n v="734000"/>
    <n v="2760000"/>
    <n v="733999.99"/>
  </r>
  <r>
    <s v="2023"/>
    <x v="0"/>
    <x v="0"/>
    <x v="0"/>
    <x v="0"/>
    <s v="2 - Poder Ejecutivo"/>
    <s v="0212 - MINISTERIO DE INDUSTRIA, COMERCIO Y MIPYMES (MICM)"/>
    <s v="0007 - INDUSTRIA NACIONAL DE LA AGUJA"/>
    <x v="3"/>
    <x v="12"/>
    <x v="32"/>
    <s v="2.2 - CONTRATACIÓN DE SERVICIOS"/>
    <s v="2.2.8 - OTROS SERVICIOS NO INCLUIDOS EN CONCEPTOS ANTERIORES"/>
    <s v="N"/>
    <s v="00 - N/A"/>
    <s v="20 - FONDOS CON DESTINO ESPECÍFICO"/>
    <s v="99 - MULTIPROVINCIAL"/>
    <s v="2.2.8.5.02 - Lavandería"/>
    <s v="(en blanco)"/>
    <s v="(en blanco)"/>
    <n v="1200000"/>
    <n v="200000.01"/>
    <n v="200000.01"/>
    <n v="200000.01"/>
  </r>
  <r>
    <s v="2023"/>
    <x v="0"/>
    <x v="0"/>
    <x v="0"/>
    <x v="0"/>
    <s v="2 - Poder Ejecutivo"/>
    <s v="0212 - MINISTERIO DE INDUSTRIA, COMERCIO Y MIPYMES (MICM)"/>
    <s v="0007 - INDUSTRIA NACIONAL DE LA AGUJA"/>
    <x v="3"/>
    <x v="12"/>
    <x v="32"/>
    <s v="2.2 - CONTRATACIÓN DE SERVICIOS"/>
    <s v="2.2.8 - OTROS SERVICIOS NO INCLUIDOS EN CONCEPTOS ANTERIORES"/>
    <s v="N"/>
    <s v="00 - N/A"/>
    <s v="20 - FONDOS CON DESTINO ESPECÍFICO"/>
    <s v="99 - MULTIPROVINCIAL"/>
    <s v="2.2.8.7.02 - Servicios jurídicos"/>
    <s v="(en blanco)"/>
    <s v="(en blanco)"/>
    <n v="0"/>
    <n v="500000"/>
    <n v="500000"/>
    <n v="500000"/>
  </r>
  <r>
    <s v="2023"/>
    <x v="0"/>
    <x v="0"/>
    <x v="0"/>
    <x v="0"/>
    <s v="2 - Poder Ejecutivo"/>
    <s v="0212 - MINISTERIO DE INDUSTRIA, COMERCIO Y MIPYMES (MICM)"/>
    <s v="0007 - INDUSTRIA NACIONAL DE LA AGUJA"/>
    <x v="3"/>
    <x v="12"/>
    <x v="32"/>
    <s v="2.2 - CONTRATACIÓN DE SERVICIOS"/>
    <s v="2.2.8 - OTROS SERVICIOS NO INCLUIDOS EN CONCEPTOS ANTERIORES"/>
    <s v="N"/>
    <s v="00 - N/A"/>
    <s v="20 - FONDOS CON DESTINO ESPECÍFICO"/>
    <s v="99 - MULTIPROVINCIAL"/>
    <s v="2.2.8.7.04 - Servicios de capacitación"/>
    <s v="(en blanco)"/>
    <s v="(en blanco)"/>
    <n v="1700000"/>
    <n v="330000"/>
    <n v="330000"/>
    <n v="330000"/>
  </r>
  <r>
    <s v="2023"/>
    <x v="0"/>
    <x v="0"/>
    <x v="0"/>
    <x v="0"/>
    <s v="2 - Poder Ejecutivo"/>
    <s v="0212 - MINISTERIO DE INDUSTRIA, COMERCIO Y MIPYMES (MICM)"/>
    <s v="0007 - INDUSTRIA NACIONAL DE LA AGUJA"/>
    <x v="3"/>
    <x v="12"/>
    <x v="32"/>
    <s v="2.2 - CONTRATACIÓN DE SERVICIOS"/>
    <s v="2.2.8 - OTROS SERVICIOS NO INCLUIDOS EN CONCEPTOS ANTERIORES"/>
    <s v="N"/>
    <s v="00 - N/A"/>
    <s v="20 - FONDOS CON DESTINO ESPECÍFICO"/>
    <s v="99 - MULTIPROVINCIAL"/>
    <s v="2.2.8.8.01 - Impuestos"/>
    <s v="(en blanco)"/>
    <s v="(en blanco)"/>
    <n v="7419051"/>
    <n v="0"/>
    <n v="1"/>
    <n v="0"/>
  </r>
  <r>
    <s v="2023"/>
    <x v="0"/>
    <x v="0"/>
    <x v="0"/>
    <x v="0"/>
    <s v="2 - Poder Ejecutivo"/>
    <s v="0212 - MINISTERIO DE INDUSTRIA, COMERCIO Y MIPYMES (MICM)"/>
    <s v="0007 - INDUSTRIA NACIONAL DE LA AGUJA"/>
    <x v="3"/>
    <x v="12"/>
    <x v="32"/>
    <s v="2.2 - CONTRATACIÓN DE SERVICIOS"/>
    <s v="2.2.9 - OTRAS CONTRATACIONES DE SERVICIOS"/>
    <s v="N"/>
    <s v="00 - N/A"/>
    <s v="10 - FONDO GENERAL"/>
    <s v="99 - MULTIPROVINCIAL"/>
    <s v="2.2.9.2.01 - Servicios de alimentación"/>
    <s v="(en blanco)"/>
    <s v="(en blanco)"/>
    <n v="3715000"/>
    <n v="3916681.44"/>
    <n v="3866700"/>
    <n v="3914664.94"/>
  </r>
  <r>
    <s v="2023"/>
    <x v="0"/>
    <x v="0"/>
    <x v="0"/>
    <x v="0"/>
    <s v="2 - Poder Ejecutivo"/>
    <s v="0212 - MINISTERIO DE INDUSTRIA, COMERCIO Y MIPYMES (MICM)"/>
    <s v="0007 - INDUSTRIA NACIONAL DE LA AGUJA"/>
    <x v="3"/>
    <x v="12"/>
    <x v="32"/>
    <s v="2.2 - CONTRATACIÓN DE SERVICIOS"/>
    <s v="2.2.9 - OTRAS CONTRATACIONES DE SERVICIOS"/>
    <s v="N"/>
    <s v="00 - N/A"/>
    <s v="10 - FONDO GENERAL"/>
    <s v="99 - MULTIPROVINCIAL"/>
    <s v="2.2.9.2.03 - Servicios de Catering"/>
    <s v="(en blanco)"/>
    <s v="(en blanco)"/>
    <n v="0"/>
    <n v="0"/>
    <n v="50000"/>
    <n v="0"/>
  </r>
  <r>
    <s v="2023"/>
    <x v="0"/>
    <x v="0"/>
    <x v="0"/>
    <x v="0"/>
    <s v="2 - Poder Ejecutivo"/>
    <s v="0212 - MINISTERIO DE INDUSTRIA, COMERCIO Y MIPYMES (MICM)"/>
    <s v="0007 - INDUSTRIA NACIONAL DE LA AGUJA"/>
    <x v="3"/>
    <x v="12"/>
    <x v="32"/>
    <s v="2.3 - MATERIALES Y SUMINISTROS"/>
    <s v="2.3.1 - ALIMENTOS Y PRODUCTOS AGROFORESTALES"/>
    <s v="N"/>
    <s v="00 - N/A"/>
    <s v="10 - FONDO GENERAL"/>
    <s v="99 - MULTIPROVINCIAL"/>
    <s v="2.3.1.1.01 - Alimentos y bebidas para personas"/>
    <s v="(en blanco)"/>
    <s v="(en blanco)"/>
    <n v="250000"/>
    <n v="249260.41"/>
    <n v="250000"/>
    <n v="247290.41"/>
  </r>
  <r>
    <s v="2023"/>
    <x v="0"/>
    <x v="0"/>
    <x v="0"/>
    <x v="0"/>
    <s v="2 - Poder Ejecutivo"/>
    <s v="0212 - MINISTERIO DE INDUSTRIA, COMERCIO Y MIPYMES (MICM)"/>
    <s v="0007 - INDUSTRIA NACIONAL DE LA AGUJA"/>
    <x v="3"/>
    <x v="12"/>
    <x v="32"/>
    <s v="2.3 - MATERIALES Y SUMINISTROS"/>
    <s v="2.3.1 - ALIMENTOS Y PRODUCTOS AGROFORESTALES"/>
    <s v="N"/>
    <s v="00 - N/A"/>
    <s v="10 - FONDO GENERAL"/>
    <s v="99 - MULTIPROVINCIAL"/>
    <s v="2.3.1.4.01 - Madera, corcho y sus manufacturas"/>
    <s v="(en blanco)"/>
    <s v="(en blanco)"/>
    <n v="100000"/>
    <n v="0"/>
    <n v="0"/>
    <n v="0"/>
  </r>
  <r>
    <s v="2023"/>
    <x v="0"/>
    <x v="0"/>
    <x v="0"/>
    <x v="0"/>
    <s v="2 - Poder Ejecutivo"/>
    <s v="0212 - MINISTERIO DE INDUSTRIA, COMERCIO Y MIPYMES (MICM)"/>
    <s v="0007 - INDUSTRIA NACIONAL DE LA AGUJA"/>
    <x v="3"/>
    <x v="12"/>
    <x v="32"/>
    <s v="2.3 - MATERIALES Y SUMINISTROS"/>
    <s v="2.3.2 - TEXTILES Y VESTUARIOS"/>
    <s v="N"/>
    <s v="00 - N/A"/>
    <s v="10 - FONDO GENERAL"/>
    <s v="99 - MULTIPROVINCIAL"/>
    <s v="2.3.2.1.01 - Hilados, fibras, telas y útiles de costura"/>
    <s v="(en blanco)"/>
    <s v="(en blanco)"/>
    <n v="6682433"/>
    <n v="14001038.58"/>
    <n v="12643628"/>
    <n v="14001038.579999998"/>
  </r>
  <r>
    <s v="2023"/>
    <x v="0"/>
    <x v="0"/>
    <x v="0"/>
    <x v="0"/>
    <s v="2 - Poder Ejecutivo"/>
    <s v="0212 - MINISTERIO DE INDUSTRIA, COMERCIO Y MIPYMES (MICM)"/>
    <s v="0007 - INDUSTRIA NACIONAL DE LA AGUJA"/>
    <x v="3"/>
    <x v="12"/>
    <x v="32"/>
    <s v="2.3 - MATERIALES Y SUMINISTROS"/>
    <s v="2.3.2 - TEXTILES Y VESTUARIOS"/>
    <s v="N"/>
    <s v="00 - N/A"/>
    <s v="10 - FONDO GENERAL"/>
    <s v="99 - MULTIPROVINCIAL"/>
    <s v="2.3.2.2.01 - Acabados textiles"/>
    <s v="(en blanco)"/>
    <s v="(en blanco)"/>
    <n v="53775"/>
    <n v="50350"/>
    <n v="643775"/>
    <n v="50350"/>
  </r>
  <r>
    <s v="2023"/>
    <x v="0"/>
    <x v="0"/>
    <x v="0"/>
    <x v="0"/>
    <s v="2 - Poder Ejecutivo"/>
    <s v="0212 - MINISTERIO DE INDUSTRIA, COMERCIO Y MIPYMES (MICM)"/>
    <s v="0007 - INDUSTRIA NACIONAL DE LA AGUJA"/>
    <x v="3"/>
    <x v="12"/>
    <x v="32"/>
    <s v="2.3 - MATERIALES Y SUMINISTROS"/>
    <s v="2.3.2 - TEXTILES Y VESTUARIOS"/>
    <s v="N"/>
    <s v="00 - N/A"/>
    <s v="10 - FONDO GENERAL"/>
    <s v="99 - MULTIPROVINCIAL"/>
    <s v="2.3.2.3.01 - Prendas y accesorios de vestir"/>
    <s v="(en blanco)"/>
    <s v="(en blanco)"/>
    <n v="1418150"/>
    <n v="1342499.99"/>
    <n v="2151660"/>
    <n v="1342499.99"/>
  </r>
  <r>
    <s v="2023"/>
    <x v="0"/>
    <x v="0"/>
    <x v="0"/>
    <x v="0"/>
    <s v="2 - Poder Ejecutivo"/>
    <s v="0212 - MINISTERIO DE INDUSTRIA, COMERCIO Y MIPYMES (MICM)"/>
    <s v="0007 - INDUSTRIA NACIONAL DE LA AGUJA"/>
    <x v="3"/>
    <x v="12"/>
    <x v="32"/>
    <s v="2.3 - MATERIALES Y SUMINISTROS"/>
    <s v="2.3.2 - TEXTILES Y VESTUARIOS"/>
    <s v="N"/>
    <s v="00 - N/A"/>
    <s v="10 - FONDO GENERAL"/>
    <s v="99 - MULTIPROVINCIAL"/>
    <s v="2.3.2.4.01 - Calzados"/>
    <s v="(en blanco)"/>
    <s v="(en blanco)"/>
    <n v="47650"/>
    <n v="44840"/>
    <n v="47650"/>
    <n v="44840"/>
  </r>
  <r>
    <s v="2023"/>
    <x v="0"/>
    <x v="0"/>
    <x v="0"/>
    <x v="0"/>
    <s v="2 - Poder Ejecutivo"/>
    <s v="0212 - MINISTERIO DE INDUSTRIA, COMERCIO Y MIPYMES (MICM)"/>
    <s v="0007 - INDUSTRIA NACIONAL DE LA AGUJA"/>
    <x v="3"/>
    <x v="12"/>
    <x v="32"/>
    <s v="2.3 - MATERIALES Y SUMINISTROS"/>
    <s v="2.3.2 - TEXTILES Y VESTUARIOS"/>
    <s v="N"/>
    <s v="00 - N/A"/>
    <s v="20 - FONDOS CON DESTINO ESPECÍFICO"/>
    <s v="99 - MULTIPROVINCIAL"/>
    <s v="2.3.2.1.01 - Hilados, fibras, telas y útiles de costura"/>
    <s v="(en blanco)"/>
    <s v="(en blanco)"/>
    <n v="26897906"/>
    <n v="54477395.719999991"/>
    <n v="54641595.269999996"/>
    <n v="51027686.86999999"/>
  </r>
  <r>
    <s v="2023"/>
    <x v="0"/>
    <x v="0"/>
    <x v="0"/>
    <x v="0"/>
    <s v="2 - Poder Ejecutivo"/>
    <s v="0212 - MINISTERIO DE INDUSTRIA, COMERCIO Y MIPYMES (MICM)"/>
    <s v="0007 - INDUSTRIA NACIONAL DE LA AGUJA"/>
    <x v="3"/>
    <x v="12"/>
    <x v="32"/>
    <s v="2.3 - MATERIALES Y SUMINISTROS"/>
    <s v="2.3.3 - PAPEL, CARTÓN E IMPRESOS"/>
    <s v="N"/>
    <s v="00 - N/A"/>
    <s v="10 - FONDO GENERAL"/>
    <s v="99 - MULTIPROVINCIAL"/>
    <s v="2.3.3.1.01 - Papel de escritorio"/>
    <s v="(en blanco)"/>
    <s v="(en blanco)"/>
    <n v="371100"/>
    <n v="8448.7999999999993"/>
    <n v="210600"/>
    <n v="8448.7999999999993"/>
  </r>
  <r>
    <s v="2023"/>
    <x v="0"/>
    <x v="0"/>
    <x v="0"/>
    <x v="0"/>
    <s v="2 - Poder Ejecutivo"/>
    <s v="0212 - MINISTERIO DE INDUSTRIA, COMERCIO Y MIPYMES (MICM)"/>
    <s v="0007 - INDUSTRIA NACIONAL DE LA AGUJA"/>
    <x v="3"/>
    <x v="12"/>
    <x v="32"/>
    <s v="2.3 - MATERIALES Y SUMINISTROS"/>
    <s v="2.3.3 - PAPEL, CARTÓN E IMPRESOS"/>
    <s v="N"/>
    <s v="00 - N/A"/>
    <s v="10 - FONDO GENERAL"/>
    <s v="99 - MULTIPROVINCIAL"/>
    <s v="2.3.3.2.01 - Papel y cartón"/>
    <s v="(en blanco)"/>
    <s v="(en blanco)"/>
    <n v="400000"/>
    <n v="501708.86000000004"/>
    <n v="300000"/>
    <n v="501708.86"/>
  </r>
  <r>
    <s v="2023"/>
    <x v="0"/>
    <x v="0"/>
    <x v="0"/>
    <x v="0"/>
    <s v="2 - Poder Ejecutivo"/>
    <s v="0212 - MINISTERIO DE INDUSTRIA, COMERCIO Y MIPYMES (MICM)"/>
    <s v="0007 - INDUSTRIA NACIONAL DE LA AGUJA"/>
    <x v="3"/>
    <x v="12"/>
    <x v="32"/>
    <s v="2.3 - MATERIALES Y SUMINISTROS"/>
    <s v="2.3.3 - PAPEL, CARTÓN E IMPRESOS"/>
    <s v="N"/>
    <s v="00 - N/A"/>
    <s v="10 - FONDO GENERAL"/>
    <s v="99 - MULTIPROVINCIAL"/>
    <s v="2.3.3.3.01 - Productos de artes gráficas"/>
    <s v="(en blanco)"/>
    <s v="(en blanco)"/>
    <n v="0"/>
    <n v="29997.96"/>
    <n v="30000"/>
    <n v="29997.96"/>
  </r>
  <r>
    <s v="2023"/>
    <x v="0"/>
    <x v="0"/>
    <x v="0"/>
    <x v="0"/>
    <s v="2 - Poder Ejecutivo"/>
    <s v="0212 - MINISTERIO DE INDUSTRIA, COMERCIO Y MIPYMES (MICM)"/>
    <s v="0007 - INDUSTRIA NACIONAL DE LA AGUJA"/>
    <x v="3"/>
    <x v="12"/>
    <x v="32"/>
    <s v="2.3 - MATERIALES Y SUMINISTROS"/>
    <s v="2.3.4 - PRODUCTOS FARMACÉUTICOS"/>
    <s v="N"/>
    <s v="00 - N/A"/>
    <s v="10 - FONDO GENERAL"/>
    <s v="99 - MULTIPROVINCIAL"/>
    <s v="2.3.4.1.01 - Productos medicinales para uso humano"/>
    <s v="(en blanco)"/>
    <s v="(en blanco)"/>
    <n v="10000"/>
    <n v="0"/>
    <n v="0"/>
    <n v="0"/>
  </r>
  <r>
    <s v="2023"/>
    <x v="0"/>
    <x v="0"/>
    <x v="0"/>
    <x v="0"/>
    <s v="2 - Poder Ejecutivo"/>
    <s v="0212 - MINISTERIO DE INDUSTRIA, COMERCIO Y MIPYMES (MICM)"/>
    <s v="0007 - INDUSTRIA NACIONAL DE LA AGUJA"/>
    <x v="3"/>
    <x v="12"/>
    <x v="32"/>
    <s v="2.3 - MATERIALES Y SUMINISTROS"/>
    <s v="2.3.5 - CUERO, CAUCHO Y PLÁSTICO"/>
    <s v="N"/>
    <s v="00 - N/A"/>
    <s v="10 - FONDO GENERAL"/>
    <s v="99 - MULTIPROVINCIAL"/>
    <s v="2.3.5.3.01 - Llantas y neumáticos"/>
    <s v="(en blanco)"/>
    <s v="(en blanco)"/>
    <n v="240000"/>
    <n v="259990.22"/>
    <n v="240000"/>
    <n v="259990.22"/>
  </r>
  <r>
    <s v="2023"/>
    <x v="0"/>
    <x v="0"/>
    <x v="0"/>
    <x v="0"/>
    <s v="2 - Poder Ejecutivo"/>
    <s v="0212 - MINISTERIO DE INDUSTRIA, COMERCIO Y MIPYMES (MICM)"/>
    <s v="0007 - INDUSTRIA NACIONAL DE LA AGUJA"/>
    <x v="3"/>
    <x v="12"/>
    <x v="32"/>
    <s v="2.3 - MATERIALES Y SUMINISTROS"/>
    <s v="2.3.5 - CUERO, CAUCHO Y PLÁSTICO"/>
    <s v="N"/>
    <s v="00 - N/A"/>
    <s v="10 - FONDO GENERAL"/>
    <s v="99 - MULTIPROVINCIAL"/>
    <s v="2.3.5.4.01 - Artículos de caucho"/>
    <s v="(en blanco)"/>
    <s v="(en blanco)"/>
    <n v="33300"/>
    <n v="0"/>
    <n v="0"/>
    <n v="0"/>
  </r>
  <r>
    <s v="2023"/>
    <x v="0"/>
    <x v="0"/>
    <x v="0"/>
    <x v="0"/>
    <s v="2 - Poder Ejecutivo"/>
    <s v="0212 - MINISTERIO DE INDUSTRIA, COMERCIO Y MIPYMES (MICM)"/>
    <s v="0007 - INDUSTRIA NACIONAL DE LA AGUJA"/>
    <x v="3"/>
    <x v="12"/>
    <x v="32"/>
    <s v="2.3 - MATERIALES Y SUMINISTROS"/>
    <s v="2.3.5 - CUERO, CAUCHO Y PLÁSTICO"/>
    <s v="N"/>
    <s v="00 - N/A"/>
    <s v="10 - FONDO GENERAL"/>
    <s v="99 - MULTIPROVINCIAL"/>
    <s v="2.3.5.5.01 - Plástico"/>
    <s v="(en blanco)"/>
    <s v="(en blanco)"/>
    <n v="0"/>
    <n v="0"/>
    <n v="20000"/>
    <n v="0"/>
  </r>
  <r>
    <s v="2023"/>
    <x v="0"/>
    <x v="0"/>
    <x v="0"/>
    <x v="0"/>
    <s v="2 - Poder Ejecutivo"/>
    <s v="0212 - MINISTERIO DE INDUSTRIA, COMERCIO Y MIPYMES (MICM)"/>
    <s v="0007 - INDUSTRIA NACIONAL DE LA AGUJA"/>
    <x v="3"/>
    <x v="12"/>
    <x v="32"/>
    <s v="2.3 - MATERIALES Y SUMINISTROS"/>
    <s v="2.3.5 - CUERO, CAUCHO Y PLÁSTICO"/>
    <s v="N"/>
    <s v="00 - N/A"/>
    <s v="20 - FONDOS CON DESTINO ESPECÍFICO"/>
    <s v="99 - MULTIPROVINCIAL"/>
    <s v="2.3.5.5.01 - Plástico"/>
    <s v="(en blanco)"/>
    <s v="(en blanco)"/>
    <n v="150000"/>
    <n v="0"/>
    <n v="0"/>
    <n v="0"/>
  </r>
  <r>
    <s v="2023"/>
    <x v="0"/>
    <x v="0"/>
    <x v="0"/>
    <x v="0"/>
    <s v="2 - Poder Ejecutivo"/>
    <s v="0212 - MINISTERIO DE INDUSTRIA, COMERCIO Y MIPYMES (MICM)"/>
    <s v="0007 - INDUSTRIA NACIONAL DE LA AGUJA"/>
    <x v="3"/>
    <x v="12"/>
    <x v="32"/>
    <s v="2.3 - MATERIALES Y SUMINISTROS"/>
    <s v="2.3.6 - PRODUCTOS DE MINERALES, METÁLICOS Y NO METÁLICOS"/>
    <s v="N"/>
    <s v="00 - N/A"/>
    <s v="10 - FONDO GENERAL"/>
    <s v="99 - MULTIPROVINCIAL"/>
    <s v="2.3.6.2.01 - Productos de vidrio"/>
    <s v="(en blanco)"/>
    <s v="(en blanco)"/>
    <n v="124737"/>
    <n v="118060.01"/>
    <n v="118737"/>
    <n v="118060.01"/>
  </r>
  <r>
    <s v="2023"/>
    <x v="0"/>
    <x v="0"/>
    <x v="0"/>
    <x v="0"/>
    <s v="2 - Poder Ejecutivo"/>
    <s v="0212 - MINISTERIO DE INDUSTRIA, COMERCIO Y MIPYMES (MICM)"/>
    <s v="0007 - INDUSTRIA NACIONAL DE LA AGUJA"/>
    <x v="3"/>
    <x v="12"/>
    <x v="32"/>
    <s v="2.3 - MATERIALES Y SUMINISTROS"/>
    <s v="2.3.6 - PRODUCTOS DE MINERALES, METÁLICOS Y NO METÁLICOS"/>
    <s v="N"/>
    <s v="00 - N/A"/>
    <s v="10 - FONDO GENERAL"/>
    <s v="99 - MULTIPROVINCIAL"/>
    <s v="2.3.6.3.04 - Herramientas menores"/>
    <s v="(en blanco)"/>
    <s v="(en blanco)"/>
    <n v="279770"/>
    <n v="264830"/>
    <n v="265770"/>
    <n v="264830"/>
  </r>
  <r>
    <s v="2023"/>
    <x v="0"/>
    <x v="0"/>
    <x v="0"/>
    <x v="0"/>
    <s v="2 - Poder Ejecutivo"/>
    <s v="0212 - MINISTERIO DE INDUSTRIA, COMERCIO Y MIPYMES (MICM)"/>
    <s v="0007 - INDUSTRIA NACIONAL DE LA AGUJA"/>
    <x v="3"/>
    <x v="12"/>
    <x v="32"/>
    <s v="2.3 - MATERIALES Y SUMINISTROS"/>
    <s v="2.3.6 - PRODUCTOS DE MINERALES, METÁLICOS Y NO METÁLICOS"/>
    <s v="N"/>
    <s v="00 - N/A"/>
    <s v="10 - FONDO GENERAL"/>
    <s v="99 - MULTIPROVINCIAL"/>
    <s v="2.3.6.3.06 - Productos metálicos"/>
    <s v="(en blanco)"/>
    <s v="(en blanco)"/>
    <n v="345990"/>
    <n v="324425.03999999998"/>
    <n v="324990"/>
    <n v="324425.03999999998"/>
  </r>
  <r>
    <s v="2023"/>
    <x v="0"/>
    <x v="0"/>
    <x v="0"/>
    <x v="0"/>
    <s v="2 - Poder Ejecutivo"/>
    <s v="0212 - MINISTERIO DE INDUSTRIA, COMERCIO Y MIPYMES (MICM)"/>
    <s v="0007 - INDUSTRIA NACIONAL DE LA AGUJA"/>
    <x v="3"/>
    <x v="12"/>
    <x v="32"/>
    <s v="2.3 - MATERIALES Y SUMINISTROS"/>
    <s v="2.3.6 - PRODUCTOS DE MINERALES, METÁLICOS Y NO METÁLICOS"/>
    <s v="N"/>
    <s v="00 - N/A"/>
    <s v="20 - FONDOS CON DESTINO ESPECÍFICO"/>
    <s v="99 - MULTIPROVINCIAL"/>
    <s v="2.3.6.2.01 - Productos de vidrio"/>
    <s v="(en blanco)"/>
    <s v="(en blanco)"/>
    <n v="3310466"/>
    <n v="0"/>
    <n v="0"/>
    <n v="0"/>
  </r>
  <r>
    <s v="2023"/>
    <x v="0"/>
    <x v="0"/>
    <x v="0"/>
    <x v="0"/>
    <s v="2 - Poder Ejecutivo"/>
    <s v="0212 - MINISTERIO DE INDUSTRIA, COMERCIO Y MIPYMES (MICM)"/>
    <s v="0007 - INDUSTRIA NACIONAL DE LA AGUJA"/>
    <x v="3"/>
    <x v="12"/>
    <x v="32"/>
    <s v="2.3 - MATERIALES Y SUMINISTROS"/>
    <s v="2.3.6 - PRODUCTOS DE MINERALES, METÁLICOS Y NO METÁLICOS"/>
    <s v="N"/>
    <s v="00 - N/A"/>
    <s v="20 - FONDOS CON DESTINO ESPECÍFICO"/>
    <s v="99 - MULTIPROVINCIAL"/>
    <s v="2.3.6.3.04 - Herramientas menores"/>
    <s v="(en blanco)"/>
    <s v="(en blanco)"/>
    <n v="150000"/>
    <n v="0"/>
    <n v="0"/>
    <n v="0"/>
  </r>
  <r>
    <s v="2023"/>
    <x v="0"/>
    <x v="0"/>
    <x v="0"/>
    <x v="0"/>
    <s v="2 - Poder Ejecutivo"/>
    <s v="0212 - MINISTERIO DE INDUSTRIA, COMERCIO Y MIPYMES (MICM)"/>
    <s v="0007 - INDUSTRIA NACIONAL DE LA AGUJA"/>
    <x v="3"/>
    <x v="12"/>
    <x v="32"/>
    <s v="2.3 - MATERIALES Y SUMINISTROS"/>
    <s v="2.3.6 - PRODUCTOS DE MINERALES, METÁLICOS Y NO METÁLICOS"/>
    <s v="N"/>
    <s v="00 - N/A"/>
    <s v="20 - FONDOS CON DESTINO ESPECÍFICO"/>
    <s v="99 - MULTIPROVINCIAL"/>
    <s v="2.3.6.3.06 - Productos metálicos"/>
    <s v="(en blanco)"/>
    <s v="(en blanco)"/>
    <n v="173600"/>
    <n v="0"/>
    <n v="0"/>
    <n v="0"/>
  </r>
  <r>
    <s v="2023"/>
    <x v="0"/>
    <x v="0"/>
    <x v="0"/>
    <x v="0"/>
    <s v="2 - Poder Ejecutivo"/>
    <s v="0212 - MINISTERIO DE INDUSTRIA, COMERCIO Y MIPYMES (MICM)"/>
    <s v="0007 - INDUSTRIA NACIONAL DE LA AGUJA"/>
    <x v="3"/>
    <x v="12"/>
    <x v="32"/>
    <s v="2.3 - MATERIALES Y SUMINISTROS"/>
    <s v="2.3.7 - COMBUSTIBLES, LUBRICANTES, PRODUCTOS QUÍMICOS Y CONEXOS"/>
    <s v="N"/>
    <s v="00 - N/A"/>
    <s v="10 - FONDO GENERAL"/>
    <s v="99 - MULTIPROVINCIAL"/>
    <s v="2.3.7.1.01 - Gasolina"/>
    <s v="(en blanco)"/>
    <s v="(en blanco)"/>
    <n v="4000000"/>
    <n v="4800000"/>
    <n v="4000000"/>
    <n v="4800000"/>
  </r>
  <r>
    <s v="2023"/>
    <x v="0"/>
    <x v="0"/>
    <x v="0"/>
    <x v="0"/>
    <s v="2 - Poder Ejecutivo"/>
    <s v="0212 - MINISTERIO DE INDUSTRIA, COMERCIO Y MIPYMES (MICM)"/>
    <s v="0007 - INDUSTRIA NACIONAL DE LA AGUJA"/>
    <x v="3"/>
    <x v="12"/>
    <x v="32"/>
    <s v="2.3 - MATERIALES Y SUMINISTROS"/>
    <s v="2.3.7 - COMBUSTIBLES, LUBRICANTES, PRODUCTOS QUÍMICOS Y CONEXOS"/>
    <s v="N"/>
    <s v="00 - N/A"/>
    <s v="10 - FONDO GENERAL"/>
    <s v="99 - MULTIPROVINCIAL"/>
    <s v="2.3.7.1.02 - Gasoil"/>
    <s v="(en blanco)"/>
    <s v="(en blanco)"/>
    <n v="1500000"/>
    <n v="800111.4"/>
    <n v="1600000"/>
    <n v="800097.16999999993"/>
  </r>
  <r>
    <s v="2023"/>
    <x v="0"/>
    <x v="0"/>
    <x v="0"/>
    <x v="0"/>
    <s v="2 - Poder Ejecutivo"/>
    <s v="0212 - MINISTERIO DE INDUSTRIA, COMERCIO Y MIPYMES (MICM)"/>
    <s v="0007 - INDUSTRIA NACIONAL DE LA AGUJA"/>
    <x v="3"/>
    <x v="12"/>
    <x v="32"/>
    <s v="2.3 - MATERIALES Y SUMINISTROS"/>
    <s v="2.3.7 - COMBUSTIBLES, LUBRICANTES, PRODUCTOS QUÍMICOS Y CONEXOS"/>
    <s v="N"/>
    <s v="00 - N/A"/>
    <s v="10 - FONDO GENERAL"/>
    <s v="99 - MULTIPROVINCIAL"/>
    <s v="2.3.7.1.05 - Aceites y grasas"/>
    <s v="(en blanco)"/>
    <s v="(en blanco)"/>
    <n v="100000"/>
    <n v="121273.32"/>
    <n v="100000"/>
    <n v="121273.32"/>
  </r>
  <r>
    <s v="2023"/>
    <x v="0"/>
    <x v="0"/>
    <x v="0"/>
    <x v="0"/>
    <s v="2 - Poder Ejecutivo"/>
    <s v="0212 - MINISTERIO DE INDUSTRIA, COMERCIO Y MIPYMES (MICM)"/>
    <s v="0007 - INDUSTRIA NACIONAL DE LA AGUJA"/>
    <x v="3"/>
    <x v="12"/>
    <x v="32"/>
    <s v="2.3 - MATERIALES Y SUMINISTROS"/>
    <s v="2.3.7 - COMBUSTIBLES, LUBRICANTES, PRODUCTOS QUÍMICOS Y CONEXOS"/>
    <s v="N"/>
    <s v="00 - N/A"/>
    <s v="10 - FONDO GENERAL"/>
    <s v="99 - MULTIPROVINCIAL"/>
    <s v="2.3.7.1.06 - Lubricantes"/>
    <s v="(en blanco)"/>
    <s v="(en blanco)"/>
    <n v="55000"/>
    <n v="32316.77"/>
    <n v="55000"/>
    <n v="32316.77"/>
  </r>
  <r>
    <s v="2023"/>
    <x v="0"/>
    <x v="0"/>
    <x v="0"/>
    <x v="0"/>
    <s v="2 - Poder Ejecutivo"/>
    <s v="0212 - MINISTERIO DE INDUSTRIA, COMERCIO Y MIPYMES (MICM)"/>
    <s v="0007 - INDUSTRIA NACIONAL DE LA AGUJA"/>
    <x v="3"/>
    <x v="12"/>
    <x v="32"/>
    <s v="2.3 - MATERIALES Y SUMINISTROS"/>
    <s v="2.3.7 - COMBUSTIBLES, LUBRICANTES, PRODUCTOS QUÍMICOS Y CONEXOS"/>
    <s v="N"/>
    <s v="00 - N/A"/>
    <s v="10 - FONDO GENERAL"/>
    <s v="99 - MULTIPROVINCIAL"/>
    <s v="2.3.7.2.06 - Pinturas, lacas, barnices, diluyentes y absorbentes para pinturas"/>
    <s v="(en blanco)"/>
    <s v="(en blanco)"/>
    <n v="200000"/>
    <n v="184663.28999999998"/>
    <n v="185000"/>
    <n v="184663.28999999998"/>
  </r>
  <r>
    <s v="2023"/>
    <x v="0"/>
    <x v="0"/>
    <x v="0"/>
    <x v="0"/>
    <s v="2 - Poder Ejecutivo"/>
    <s v="0212 - MINISTERIO DE INDUSTRIA, COMERCIO Y MIPYMES (MICM)"/>
    <s v="0007 - INDUSTRIA NACIONAL DE LA AGUJA"/>
    <x v="3"/>
    <x v="12"/>
    <x v="32"/>
    <s v="2.3 - MATERIALES Y SUMINISTROS"/>
    <s v="2.3.7 - COMBUSTIBLES, LUBRICANTES, PRODUCTOS QUÍMICOS Y CONEXOS"/>
    <s v="N"/>
    <s v="00 - N/A"/>
    <s v="10 - FONDO GENERAL"/>
    <s v="99 - MULTIPROVINCIAL"/>
    <s v="2.3.7.2.99 - Otros productos químicos y conexos"/>
    <s v="(en blanco)"/>
    <s v="(en blanco)"/>
    <n v="50000"/>
    <n v="0"/>
    <n v="0"/>
    <n v="0"/>
  </r>
  <r>
    <s v="2023"/>
    <x v="0"/>
    <x v="0"/>
    <x v="0"/>
    <x v="0"/>
    <s v="2 - Poder Ejecutivo"/>
    <s v="0212 - MINISTERIO DE INDUSTRIA, COMERCIO Y MIPYMES (MICM)"/>
    <s v="0007 - INDUSTRIA NACIONAL DE LA AGUJA"/>
    <x v="3"/>
    <x v="12"/>
    <x v="32"/>
    <s v="2.3 - MATERIALES Y SUMINISTROS"/>
    <s v="2.3.9 - PRODUCTOS Y ÚTILES VARIOS"/>
    <s v="N"/>
    <s v="00 - N/A"/>
    <s v="10 - FONDO GENERAL"/>
    <s v="99 - MULTIPROVINCIAL"/>
    <s v="2.3.9.1.01 - Útiles y materiales de limpieza e higiene"/>
    <s v="(en blanco)"/>
    <s v="(en blanco)"/>
    <n v="145000"/>
    <n v="150204.09"/>
    <n v="145000"/>
    <n v="150204.09"/>
  </r>
  <r>
    <s v="2023"/>
    <x v="0"/>
    <x v="0"/>
    <x v="0"/>
    <x v="0"/>
    <s v="2 - Poder Ejecutivo"/>
    <s v="0212 - MINISTERIO DE INDUSTRIA, COMERCIO Y MIPYMES (MICM)"/>
    <s v="0007 - INDUSTRIA NACIONAL DE LA AGUJA"/>
    <x v="3"/>
    <x v="12"/>
    <x v="32"/>
    <s v="2.3 - MATERIALES Y SUMINISTROS"/>
    <s v="2.3.9 - PRODUCTOS Y ÚTILES VARIOS"/>
    <s v="N"/>
    <s v="00 - N/A"/>
    <s v="10 - FONDO GENERAL"/>
    <s v="99 - MULTIPROVINCIAL"/>
    <s v="2.3.9.2.01 - Útiles  y materiales de escritorio, oficina e informática"/>
    <s v="(en blanco)"/>
    <s v="(en blanco)"/>
    <n v="545505"/>
    <n v="369081.27999999997"/>
    <n v="345505"/>
    <n v="369081.26999999996"/>
  </r>
  <r>
    <s v="2023"/>
    <x v="0"/>
    <x v="0"/>
    <x v="0"/>
    <x v="0"/>
    <s v="2 - Poder Ejecutivo"/>
    <s v="0212 - MINISTERIO DE INDUSTRIA, COMERCIO Y MIPYMES (MICM)"/>
    <s v="0007 - INDUSTRIA NACIONAL DE LA AGUJA"/>
    <x v="3"/>
    <x v="12"/>
    <x v="32"/>
    <s v="2.3 - MATERIALES Y SUMINISTROS"/>
    <s v="2.3.9 - PRODUCTOS Y ÚTILES VARIOS"/>
    <s v="N"/>
    <s v="00 - N/A"/>
    <s v="10 - FONDO GENERAL"/>
    <s v="99 - MULTIPROVINCIAL"/>
    <s v="2.3.9.2.02 - Útiles y materiales  escolares y de enseñanzas"/>
    <s v="(en blanco)"/>
    <s v="(en blanco)"/>
    <n v="20000"/>
    <n v="4705.2"/>
    <n v="20000"/>
    <n v="4705.2"/>
  </r>
  <r>
    <s v="2023"/>
    <x v="0"/>
    <x v="0"/>
    <x v="0"/>
    <x v="0"/>
    <s v="2 - Poder Ejecutivo"/>
    <s v="0212 - MINISTERIO DE INDUSTRIA, COMERCIO Y MIPYMES (MICM)"/>
    <s v="0007 - INDUSTRIA NACIONAL DE LA AGUJA"/>
    <x v="3"/>
    <x v="12"/>
    <x v="32"/>
    <s v="2.3 - MATERIALES Y SUMINISTROS"/>
    <s v="2.3.9 - PRODUCTOS Y ÚTILES VARIOS"/>
    <s v="N"/>
    <s v="00 - N/A"/>
    <s v="10 - FONDO GENERAL"/>
    <s v="99 - MULTIPROVINCIAL"/>
    <s v="2.3.9.3.01 - Útiles menores médico, quirúrgicos o de laboratorio"/>
    <s v="(en blanco)"/>
    <s v="(en blanco)"/>
    <n v="10000"/>
    <n v="0"/>
    <n v="10000"/>
    <n v="0"/>
  </r>
  <r>
    <s v="2023"/>
    <x v="0"/>
    <x v="0"/>
    <x v="0"/>
    <x v="0"/>
    <s v="2 - Poder Ejecutivo"/>
    <s v="0212 - MINISTERIO DE INDUSTRIA, COMERCIO Y MIPYMES (MICM)"/>
    <s v="0007 - INDUSTRIA NACIONAL DE LA AGUJA"/>
    <x v="3"/>
    <x v="12"/>
    <x v="32"/>
    <s v="2.3 - MATERIALES Y SUMINISTROS"/>
    <s v="2.3.9 - PRODUCTOS Y ÚTILES VARIOS"/>
    <s v="N"/>
    <s v="00 - N/A"/>
    <s v="10 - FONDO GENERAL"/>
    <s v="99 - MULTIPROVINCIAL"/>
    <s v="2.3.9.4.01 - Útiles destinados a actividades deportivas, culturales y recreativas"/>
    <s v="(en blanco)"/>
    <s v="(en blanco)"/>
    <n v="613377"/>
    <n v="579850"/>
    <n v="613377"/>
    <n v="579850"/>
  </r>
  <r>
    <s v="2023"/>
    <x v="0"/>
    <x v="0"/>
    <x v="0"/>
    <x v="0"/>
    <s v="2 - Poder Ejecutivo"/>
    <s v="0212 - MINISTERIO DE INDUSTRIA, COMERCIO Y MIPYMES (MICM)"/>
    <s v="0007 - INDUSTRIA NACIONAL DE LA AGUJA"/>
    <x v="3"/>
    <x v="12"/>
    <x v="32"/>
    <s v="2.3 - MATERIALES Y SUMINISTROS"/>
    <s v="2.3.9 - PRODUCTOS Y ÚTILES VARIOS"/>
    <s v="N"/>
    <s v="00 - N/A"/>
    <s v="10 - FONDO GENERAL"/>
    <s v="99 - MULTIPROVINCIAL"/>
    <s v="2.3.9.5.01 - Útiles de cocina y comedor"/>
    <s v="(en blanco)"/>
    <s v="(en blanco)"/>
    <n v="50000"/>
    <n v="54144.24"/>
    <n v="50000"/>
    <n v="54144.229999999996"/>
  </r>
  <r>
    <s v="2023"/>
    <x v="0"/>
    <x v="0"/>
    <x v="0"/>
    <x v="0"/>
    <s v="2 - Poder Ejecutivo"/>
    <s v="0212 - MINISTERIO DE INDUSTRIA, COMERCIO Y MIPYMES (MICM)"/>
    <s v="0007 - INDUSTRIA NACIONAL DE LA AGUJA"/>
    <x v="3"/>
    <x v="12"/>
    <x v="32"/>
    <s v="2.3 - MATERIALES Y SUMINISTROS"/>
    <s v="2.3.9 - PRODUCTOS Y ÚTILES VARIOS"/>
    <s v="N"/>
    <s v="00 - N/A"/>
    <s v="10 - FONDO GENERAL"/>
    <s v="99 - MULTIPROVINCIAL"/>
    <s v="2.3.9.6.01 - Productos eléctricos y afines"/>
    <s v="(en blanco)"/>
    <s v="(en blanco)"/>
    <n v="373200"/>
    <n v="357199.19"/>
    <n v="373200"/>
    <n v="357199.16"/>
  </r>
  <r>
    <s v="2023"/>
    <x v="0"/>
    <x v="0"/>
    <x v="0"/>
    <x v="0"/>
    <s v="2 - Poder Ejecutivo"/>
    <s v="0212 - MINISTERIO DE INDUSTRIA, COMERCIO Y MIPYMES (MICM)"/>
    <s v="0007 - INDUSTRIA NACIONAL DE LA AGUJA"/>
    <x v="3"/>
    <x v="12"/>
    <x v="32"/>
    <s v="2.3 - MATERIALES Y SUMINISTROS"/>
    <s v="2.3.9 - PRODUCTOS Y ÚTILES VARIOS"/>
    <s v="N"/>
    <s v="00 - N/A"/>
    <s v="10 - FONDO GENERAL"/>
    <s v="99 - MULTIPROVINCIAL"/>
    <s v="2.3.9.8.01 - Repuestos"/>
    <s v="(en blanco)"/>
    <s v="(en blanco)"/>
    <n v="200000"/>
    <n v="225380"/>
    <n v="200000"/>
    <n v="225380"/>
  </r>
  <r>
    <s v="2023"/>
    <x v="0"/>
    <x v="0"/>
    <x v="0"/>
    <x v="0"/>
    <s v="2 - Poder Ejecutivo"/>
    <s v="0212 - MINISTERIO DE INDUSTRIA, COMERCIO Y MIPYMES (MICM)"/>
    <s v="0007 - INDUSTRIA NACIONAL DE LA AGUJA"/>
    <x v="3"/>
    <x v="12"/>
    <x v="32"/>
    <s v="2.3 - MATERIALES Y SUMINISTROS"/>
    <s v="2.3.9 - PRODUCTOS Y ÚTILES VARIOS"/>
    <s v="N"/>
    <s v="00 - N/A"/>
    <s v="10 - FONDO GENERAL"/>
    <s v="99 - MULTIPROVINCIAL"/>
    <s v="2.3.9.8.02 - Accesorios"/>
    <s v="(en blanco)"/>
    <s v="(en blanco)"/>
    <n v="83600"/>
    <n v="92303.51"/>
    <n v="83600"/>
    <n v="92303.51"/>
  </r>
  <r>
    <s v="2023"/>
    <x v="0"/>
    <x v="0"/>
    <x v="0"/>
    <x v="0"/>
    <s v="2 - Poder Ejecutivo"/>
    <s v="0212 - MINISTERIO DE INDUSTRIA, COMERCIO Y MIPYMES (MICM)"/>
    <s v="0007 - INDUSTRIA NACIONAL DE LA AGUJA"/>
    <x v="3"/>
    <x v="12"/>
    <x v="32"/>
    <s v="2.3 - MATERIALES Y SUMINISTROS"/>
    <s v="2.3.9 - PRODUCTOS Y ÚTILES VARIOS"/>
    <s v="N"/>
    <s v="00 - N/A"/>
    <s v="10 - FONDO GENERAL"/>
    <s v="99 - MULTIPROVINCIAL"/>
    <s v="2.3.9.9.01 - Productos y Utiles Varios  n.i.p"/>
    <s v="(en blanco)"/>
    <s v="(en blanco)"/>
    <n v="155000"/>
    <n v="11280"/>
    <n v="155000"/>
    <n v="11280"/>
  </r>
  <r>
    <s v="2023"/>
    <x v="0"/>
    <x v="0"/>
    <x v="0"/>
    <x v="0"/>
    <s v="2 - Poder Ejecutivo"/>
    <s v="0212 - MINISTERIO DE INDUSTRIA, COMERCIO Y MIPYMES (MICM)"/>
    <s v="0007 - INDUSTRIA NACIONAL DE LA AGUJA"/>
    <x v="3"/>
    <x v="12"/>
    <x v="32"/>
    <s v="2.3 - MATERIALES Y SUMINISTROS"/>
    <s v="2.3.9 - PRODUCTOS Y ÚTILES VARIOS"/>
    <s v="N"/>
    <s v="00 - N/A"/>
    <s v="10 - FONDO GENERAL"/>
    <s v="99 - MULTIPROVINCIAL"/>
    <s v="2.3.9.9.04 - Productos y útiles de defensa y seguridad"/>
    <s v="(en blanco)"/>
    <s v="(en blanco)"/>
    <n v="50000"/>
    <n v="49359.4"/>
    <n v="50000"/>
    <n v="49359.4"/>
  </r>
  <r>
    <s v="2023"/>
    <x v="0"/>
    <x v="0"/>
    <x v="1"/>
    <x v="1"/>
    <s v="2 - Poder Ejecutivo"/>
    <s v="0212 - MINISTERIO DE INDUSTRIA, COMERCIO Y MIPYMES (MICM)"/>
    <s v="0007 - INDUSTRIA NACIONAL DE LA AGUJA"/>
    <x v="3"/>
    <x v="12"/>
    <x v="32"/>
    <s v="2.3 - MATERIALES Y SUMINISTROS"/>
    <s v="2.3.9 - PRODUCTOS Y ÚTILES VARIOS"/>
    <s v="N"/>
    <s v="00 - N/A"/>
    <s v="10 - FONDO GENERAL"/>
    <s v="99 - MULTIPROVINCIAL"/>
    <s v="2.3.9.9.05 - Productos y útiles diversos"/>
    <s v="(en blanco)"/>
    <s v="(en blanco)"/>
    <n v="50000"/>
    <n v="201780"/>
    <n v="50000"/>
    <n v="201780"/>
  </r>
  <r>
    <s v="2023"/>
    <x v="0"/>
    <x v="0"/>
    <x v="0"/>
    <x v="0"/>
    <s v="2 - Poder Ejecutivo"/>
    <s v="0212 - MINISTERIO DE INDUSTRIA, COMERCIO Y MIPYMES (MICM)"/>
    <s v="0007 - INDUSTRIA NACIONAL DE LA AGUJA"/>
    <x v="3"/>
    <x v="12"/>
    <x v="32"/>
    <s v="2.3 - MATERIALES Y SUMINISTROS"/>
    <s v="2.3.9 - PRODUCTOS Y ÚTILES VARIOS"/>
    <s v="N"/>
    <s v="00 - N/A"/>
    <s v="20 - FONDOS CON DESTINO ESPECÍFICO"/>
    <s v="99 - MULTIPROVINCIAL"/>
    <s v="2.3.9.2.01 - Útiles  y materiales de escritorio, oficina e informática"/>
    <s v="(en blanco)"/>
    <s v="(en blanco)"/>
    <n v="20000"/>
    <n v="0"/>
    <n v="0"/>
    <n v="0"/>
  </r>
  <r>
    <s v="2023"/>
    <x v="0"/>
    <x v="0"/>
    <x v="0"/>
    <x v="0"/>
    <s v="2 - Poder Ejecutivo"/>
    <s v="0212 - MINISTERIO DE INDUSTRIA, COMERCIO Y MIPYMES (MICM)"/>
    <s v="0007 - INDUSTRIA NACIONAL DE LA AGUJA"/>
    <x v="3"/>
    <x v="12"/>
    <x v="32"/>
    <s v="2.3 - MATERIALES Y SUMINISTROS"/>
    <s v="2.3.9 - PRODUCTOS Y ÚTILES VARIOS"/>
    <s v="N"/>
    <s v="00 - N/A"/>
    <s v="20 - FONDOS CON DESTINO ESPECÍFICO"/>
    <s v="99 - MULTIPROVINCIAL"/>
    <s v="2.3.9.2.02 - Útiles y materiales  escolares y de enseñanzas"/>
    <s v="(en blanco)"/>
    <s v="(en blanco)"/>
    <n v="5000"/>
    <n v="0"/>
    <n v="0"/>
    <n v="0"/>
  </r>
  <r>
    <s v="2023"/>
    <x v="0"/>
    <x v="0"/>
    <x v="0"/>
    <x v="0"/>
    <s v="2 - Poder Ejecutivo"/>
    <s v="0212 - MINISTERIO DE INDUSTRIA, COMERCIO Y MIPYMES (MICM)"/>
    <s v="0007 - INDUSTRIA NACIONAL DE LA AGUJA"/>
    <x v="3"/>
    <x v="12"/>
    <x v="32"/>
    <s v="2.3 - MATERIALES Y SUMINISTROS"/>
    <s v="2.3.9 - PRODUCTOS Y ÚTILES VARIOS"/>
    <s v="N"/>
    <s v="00 - N/A"/>
    <s v="20 - FONDOS CON DESTINO ESPECÍFICO"/>
    <s v="99 - MULTIPROVINCIAL"/>
    <s v="2.3.9.4.01 - Útiles destinados a actividades deportivas, culturales y recreativas"/>
    <s v="(en blanco)"/>
    <s v="(en blanco)"/>
    <n v="30000"/>
    <n v="0"/>
    <n v="0"/>
    <n v="0"/>
  </r>
  <r>
    <s v="2023"/>
    <x v="0"/>
    <x v="0"/>
    <x v="0"/>
    <x v="0"/>
    <s v="2 - Poder Ejecutivo"/>
    <s v="0212 - MINISTERIO DE INDUSTRIA, COMERCIO Y MIPYMES (MICM)"/>
    <s v="0007 - INDUSTRIA NACIONAL DE LA AGUJA"/>
    <x v="3"/>
    <x v="12"/>
    <x v="32"/>
    <s v="2.3 - MATERIALES Y SUMINISTROS"/>
    <s v="2.3.9 - PRODUCTOS Y ÚTILES VARIOS"/>
    <s v="N"/>
    <s v="00 - N/A"/>
    <s v="20 - FONDOS CON DESTINO ESPECÍFICO"/>
    <s v="99 - MULTIPROVINCIAL"/>
    <s v="2.3.9.8.01 - Repuestos"/>
    <s v="(en blanco)"/>
    <s v="(en blanco)"/>
    <n v="50000"/>
    <n v="0"/>
    <n v="0"/>
    <n v="0"/>
  </r>
  <r>
    <s v="2023"/>
    <x v="0"/>
    <x v="0"/>
    <x v="0"/>
    <x v="0"/>
    <s v="2 - Poder Ejecutivo"/>
    <s v="0212 - MINISTERIO DE INDUSTRIA, COMERCIO Y MIPYMES (MICM)"/>
    <s v="0007 - INDUSTRIA NACIONAL DE LA AGUJA"/>
    <x v="3"/>
    <x v="12"/>
    <x v="32"/>
    <s v="2.3 - MATERIALES Y SUMINISTROS"/>
    <s v="2.3.9 - PRODUCTOS Y ÚTILES VARIOS"/>
    <s v="N"/>
    <s v="00 - N/A"/>
    <s v="20 - FONDOS CON DESTINO ESPECÍFICO"/>
    <s v="99 - MULTIPROVINCIAL"/>
    <s v="2.3.9.8.02 - Accesorios"/>
    <s v="(en blanco)"/>
    <s v="(en blanco)"/>
    <n v="0"/>
    <n v="0"/>
    <n v="0"/>
    <n v="0"/>
  </r>
  <r>
    <s v="2023"/>
    <x v="0"/>
    <x v="0"/>
    <x v="0"/>
    <x v="0"/>
    <s v="2 - Poder Ejecutivo"/>
    <s v="0212 - MINISTERIO DE INDUSTRIA, COMERCIO Y MIPYMES (MICM)"/>
    <s v="0007 - INDUSTRIA NACIONAL DE LA AGUJA"/>
    <x v="3"/>
    <x v="12"/>
    <x v="32"/>
    <s v="2.3 - MATERIALES Y SUMINISTROS"/>
    <s v="2.3.9 - PRODUCTOS Y ÚTILES VARIOS"/>
    <s v="N"/>
    <s v="00 - N/A"/>
    <s v="20 - FONDOS CON DESTINO ESPECÍFICO"/>
    <s v="99 - MULTIPROVINCIAL"/>
    <s v="2.3.9.9.01 - Productos y Utiles Varios  n.i.p"/>
    <s v="(en blanco)"/>
    <s v="(en blanco)"/>
    <n v="50000"/>
    <n v="0"/>
    <n v="0"/>
    <n v="0"/>
  </r>
  <r>
    <s v="2023"/>
    <x v="0"/>
    <x v="0"/>
    <x v="1"/>
    <x v="1"/>
    <s v="2 - Poder Ejecutivo"/>
    <s v="0212 - MINISTERIO DE INDUSTRIA, COMERCIO Y MIPYMES (MICM)"/>
    <s v="0007 - INDUSTRIA NACIONAL DE LA AGUJA"/>
    <x v="3"/>
    <x v="12"/>
    <x v="32"/>
    <s v="2.3 - MATERIALES Y SUMINISTROS"/>
    <s v="2.3.9 - PRODUCTOS Y ÚTILES VARIOS"/>
    <s v="N"/>
    <s v="00 - N/A"/>
    <s v="20 - FONDOS CON DESTINO ESPECÍFICO"/>
    <s v="99 - MULTIPROVINCIAL"/>
    <s v="2.3.9.9.05 - Productos y útiles diversos"/>
    <s v="(en blanco)"/>
    <s v="(en blanco)"/>
    <n v="0"/>
    <n v="0"/>
    <n v="0"/>
    <n v="0"/>
  </r>
  <r>
    <s v="2023"/>
    <x v="0"/>
    <x v="0"/>
    <x v="0"/>
    <x v="0"/>
    <s v="2 - Poder Ejecutivo"/>
    <s v="0212 - MINISTERIO DE INDUSTRIA, COMERCIO Y MIPYMES (MICM)"/>
    <s v="0008 - OFICINA NACIONAL DE DERECHO DE AUTOR"/>
    <x v="3"/>
    <x v="12"/>
    <x v="50"/>
    <s v="2.1 - REMUNERACIONES Y CONTRIBUCIONES"/>
    <s v="2.1.1 - REMUNERACIONES"/>
    <s v="N"/>
    <s v="00 - N/A"/>
    <s v="10 - FONDO GENERAL"/>
    <s v="99 - MULTIPROVINCIAL"/>
    <s v="2.1.1.1.01 - Sueldos empleados fijos"/>
    <s v="(en blanco)"/>
    <s v="(en blanco)"/>
    <n v="40841400"/>
    <n v="39716934"/>
    <n v="39716933.329999998"/>
    <n v="39716933.329999998"/>
  </r>
  <r>
    <s v="2023"/>
    <x v="0"/>
    <x v="0"/>
    <x v="0"/>
    <x v="0"/>
    <s v="2 - Poder Ejecutivo"/>
    <s v="0212 - MINISTERIO DE INDUSTRIA, COMERCIO Y MIPYMES (MICM)"/>
    <s v="0008 - OFICINA NACIONAL DE DERECHO DE AUTOR"/>
    <x v="3"/>
    <x v="12"/>
    <x v="50"/>
    <s v="2.1 - REMUNERACIONES Y CONTRIBUCIONES"/>
    <s v="2.1.1 - REMUNERACIONES"/>
    <s v="N"/>
    <s v="00 - N/A"/>
    <s v="10 - FONDO GENERAL"/>
    <s v="99 - MULTIPROVINCIAL"/>
    <s v="2.1.1.2.08 - Empleados temporales"/>
    <s v="(en blanco)"/>
    <s v="(en blanco)"/>
    <n v="28968000"/>
    <n v="27737000"/>
    <n v="27737000"/>
    <n v="27737000"/>
  </r>
  <r>
    <s v="2023"/>
    <x v="0"/>
    <x v="0"/>
    <x v="0"/>
    <x v="0"/>
    <s v="2 - Poder Ejecutivo"/>
    <s v="0212 - MINISTERIO DE INDUSTRIA, COMERCIO Y MIPYMES (MICM)"/>
    <s v="0008 - OFICINA NACIONAL DE DERECHO DE AUTOR"/>
    <x v="3"/>
    <x v="12"/>
    <x v="50"/>
    <s v="2.1 - REMUNERACIONES Y CONTRIBUCIONES"/>
    <s v="2.1.1 - REMUNERACIONES"/>
    <s v="N"/>
    <s v="00 - N/A"/>
    <s v="10 - FONDO GENERAL"/>
    <s v="99 - MULTIPROVINCIAL"/>
    <s v="2.1.1.2.11 - Interinato"/>
    <s v="(en blanco)"/>
    <s v="(en blanco)"/>
    <n v="420000"/>
    <n v="420000"/>
    <n v="420000"/>
    <n v="420000"/>
  </r>
  <r>
    <s v="2023"/>
    <x v="0"/>
    <x v="0"/>
    <x v="0"/>
    <x v="0"/>
    <s v="2 - Poder Ejecutivo"/>
    <s v="0212 - MINISTERIO DE INDUSTRIA, COMERCIO Y MIPYMES (MICM)"/>
    <s v="0008 - OFICINA NACIONAL DE DERECHO DE AUTOR"/>
    <x v="3"/>
    <x v="12"/>
    <x v="50"/>
    <s v="2.1 - REMUNERACIONES Y CONTRIBUCIONES"/>
    <s v="2.1.1 - REMUNERACIONES"/>
    <s v="N"/>
    <s v="00 - N/A"/>
    <s v="10 - FONDO GENERAL"/>
    <s v="99 - MULTIPROVINCIAL"/>
    <s v="2.1.1.4.01 - Sueldo Anual No. 13"/>
    <s v="(en blanco)"/>
    <s v="(en blanco)"/>
    <n v="6185450"/>
    <n v="5960000"/>
    <n v="5959995"/>
    <n v="5959994.3899999997"/>
  </r>
  <r>
    <s v="2023"/>
    <x v="0"/>
    <x v="0"/>
    <x v="0"/>
    <x v="0"/>
    <s v="2 - Poder Ejecutivo"/>
    <s v="0212 - MINISTERIO DE INDUSTRIA, COMERCIO Y MIPYMES (MICM)"/>
    <s v="0008 - OFICINA NACIONAL DE DERECHO DE AUTOR"/>
    <x v="3"/>
    <x v="12"/>
    <x v="50"/>
    <s v="2.1 - REMUNERACIONES Y CONTRIBUCIONES"/>
    <s v="2.1.1 - REMUNERACIONES"/>
    <s v="N"/>
    <s v="00 - N/A"/>
    <s v="10 - FONDO GENERAL"/>
    <s v="99 - MULTIPROVINCIAL"/>
    <s v="2.1.1.5.03 - Prestación laboral por desvinculación"/>
    <s v="(en blanco)"/>
    <s v="(en blanco)"/>
    <n v="600000"/>
    <n v="203000"/>
    <n v="421938"/>
    <n v="203000"/>
  </r>
  <r>
    <s v="2023"/>
    <x v="0"/>
    <x v="0"/>
    <x v="0"/>
    <x v="0"/>
    <s v="2 - Poder Ejecutivo"/>
    <s v="0212 - MINISTERIO DE INDUSTRIA, COMERCIO Y MIPYMES (MICM)"/>
    <s v="0008 - OFICINA NACIONAL DE DERECHO DE AUTOR"/>
    <x v="3"/>
    <x v="12"/>
    <x v="50"/>
    <s v="2.1 - REMUNERACIONES Y CONTRIBUCIONES"/>
    <s v="2.1.1 - REMUNERACIONES"/>
    <s v="N"/>
    <s v="00 - N/A"/>
    <s v="10 - FONDO GENERAL"/>
    <s v="99 - MULTIPROVINCIAL"/>
    <s v="2.1.1.5.04 - Proporción de vacaciones no disfrutadas"/>
    <s v="(en blanco)"/>
    <s v="(en blanco)"/>
    <n v="260000"/>
    <n v="392662.66000000003"/>
    <n v="178081"/>
    <n v="392662.66000000003"/>
  </r>
  <r>
    <s v="2023"/>
    <x v="0"/>
    <x v="0"/>
    <x v="0"/>
    <x v="0"/>
    <s v="2 - Poder Ejecutivo"/>
    <s v="0212 - MINISTERIO DE INDUSTRIA, COMERCIO Y MIPYMES (MICM)"/>
    <s v="0008 - OFICINA NACIONAL DE DERECHO DE AUTOR"/>
    <x v="3"/>
    <x v="12"/>
    <x v="50"/>
    <s v="2.1 - REMUNERACIONES Y CONTRIBUCIONES"/>
    <s v="2.1.2 - SOBRESUELDOS"/>
    <s v="N"/>
    <s v="00 - N/A"/>
    <s v="10 - FONDO GENERAL"/>
    <s v="99 - MULTIPROVINCIAL"/>
    <s v="2.1.2.2.05 - Compensación servicios de seguridad"/>
    <s v="(en blanco)"/>
    <s v="(en blanco)"/>
    <n v="4000000"/>
    <n v="3948663"/>
    <n v="4000000"/>
    <n v="3948000"/>
  </r>
  <r>
    <s v="2023"/>
    <x v="0"/>
    <x v="0"/>
    <x v="0"/>
    <x v="0"/>
    <s v="2 - Poder Ejecutivo"/>
    <s v="0212 - MINISTERIO DE INDUSTRIA, COMERCIO Y MIPYMES (MICM)"/>
    <s v="0008 - OFICINA NACIONAL DE DERECHO DE AUTOR"/>
    <x v="3"/>
    <x v="12"/>
    <x v="50"/>
    <s v="2.1 - REMUNERACIONES Y CONTRIBUCIONES"/>
    <s v="2.1.2 - SOBRESUELDOS"/>
    <s v="N"/>
    <s v="00 - N/A"/>
    <s v="10 - FONDO GENERAL"/>
    <s v="99 - MULTIPROVINCIAL"/>
    <s v="2.1.2.2.06 - Incentivo por Rendimiento Individual"/>
    <s v="(en blanco)"/>
    <s v="(en blanco)"/>
    <n v="6185450"/>
    <n v="5160950.01"/>
    <n v="5161450"/>
    <n v="5160950.01"/>
  </r>
  <r>
    <s v="2023"/>
    <x v="0"/>
    <x v="0"/>
    <x v="0"/>
    <x v="0"/>
    <s v="2 - Poder Ejecutivo"/>
    <s v="0212 - MINISTERIO DE INDUSTRIA, COMERCIO Y MIPYMES (MICM)"/>
    <s v="0008 - OFICINA NACIONAL DE DERECHO DE AUTOR"/>
    <x v="3"/>
    <x v="12"/>
    <x v="50"/>
    <s v="2.1 - REMUNERACIONES Y CONTRIBUCIONES"/>
    <s v="2.1.2 - SOBRESUELDOS"/>
    <s v="N"/>
    <s v="00 - N/A"/>
    <s v="10 - FONDO GENERAL"/>
    <s v="99 - MULTIPROVINCIAL"/>
    <s v="2.1.2.2.09 - Bono por desempeño a servidores de carrera"/>
    <s v="(en blanco)"/>
    <s v="(en blanco)"/>
    <n v="110000"/>
    <n v="59800"/>
    <n v="59800"/>
    <n v="59800"/>
  </r>
  <r>
    <s v="2023"/>
    <x v="0"/>
    <x v="0"/>
    <x v="0"/>
    <x v="0"/>
    <s v="2 - Poder Ejecutivo"/>
    <s v="0212 - MINISTERIO DE INDUSTRIA, COMERCIO Y MIPYMES (MICM)"/>
    <s v="0008 - OFICINA NACIONAL DE DERECHO DE AUTOR"/>
    <x v="3"/>
    <x v="12"/>
    <x v="50"/>
    <s v="2.1 - REMUNERACIONES Y CONTRIBUCIONES"/>
    <s v="2.1.2 - SOBRESUELDOS"/>
    <s v="N"/>
    <s v="00 - N/A"/>
    <s v="10 - FONDO GENERAL"/>
    <s v="99 - MULTIPROVINCIAL"/>
    <s v="2.1.2.2.10 - Compensación por cumplimiento de indicadores del MAP"/>
    <s v="(en blanco)"/>
    <s v="(en blanco)"/>
    <n v="6185450"/>
    <n v="6000200"/>
    <n v="6000200"/>
    <n v="6000200"/>
  </r>
  <r>
    <s v="2023"/>
    <x v="0"/>
    <x v="0"/>
    <x v="0"/>
    <x v="0"/>
    <s v="2 - Poder Ejecutivo"/>
    <s v="0212 - MINISTERIO DE INDUSTRIA, COMERCIO Y MIPYMES (MICM)"/>
    <s v="0008 - OFICINA NACIONAL DE DERECHO DE AUTOR"/>
    <x v="3"/>
    <x v="12"/>
    <x v="50"/>
    <s v="2.1 - REMUNERACIONES Y CONTRIBUCIONES"/>
    <s v="2.1.2 - SOBRESUELDOS"/>
    <s v="N"/>
    <s v="00 - N/A"/>
    <s v="10 - FONDO GENERAL"/>
    <s v="99 - MULTIPROVINCIAL"/>
    <s v="2.1.2.2.15 - Compensación extraordinaria anual"/>
    <s v="(en blanco)"/>
    <s v="(en blanco)"/>
    <n v="0"/>
    <n v="2102000.46"/>
    <n v="2102425.64"/>
    <n v="2102000.46"/>
  </r>
  <r>
    <s v="2023"/>
    <x v="0"/>
    <x v="0"/>
    <x v="0"/>
    <x v="0"/>
    <s v="2 - Poder Ejecutivo"/>
    <s v="0212 - MINISTERIO DE INDUSTRIA, COMERCIO Y MIPYMES (MICM)"/>
    <s v="0008 - OFICINA NACIONAL DE DERECHO DE AUTOR"/>
    <x v="3"/>
    <x v="12"/>
    <x v="50"/>
    <s v="2.1 - REMUNERACIONES Y CONTRIBUCIONES"/>
    <s v="2.1.3 - DIETAS Y GASTOS DE REPRESENTACIÓN"/>
    <s v="N"/>
    <s v="00 - N/A"/>
    <s v="10 - FONDO GENERAL"/>
    <s v="99 - MULTIPROVINCIAL"/>
    <s v="2.1.3.2.01 - Gastos de representación en el país"/>
    <s v="(en blanco)"/>
    <s v="(en blanco)"/>
    <n v="390000"/>
    <n v="117276.63000000003"/>
    <n v="145000"/>
    <n v="117276.03000000001"/>
  </r>
  <r>
    <s v="2023"/>
    <x v="0"/>
    <x v="0"/>
    <x v="0"/>
    <x v="0"/>
    <s v="2 - Poder Ejecutivo"/>
    <s v="0212 - MINISTERIO DE INDUSTRIA, COMERCIO Y MIPYMES (MICM)"/>
    <s v="0008 - OFICINA NACIONAL DE DERECHO DE AUTOR"/>
    <x v="3"/>
    <x v="12"/>
    <x v="50"/>
    <s v="2.1 - REMUNERACIONES Y CONTRIBUCIONES"/>
    <s v="2.1.5 - CONTRIBUCIONES A LA SEGURIDAD SOCIAL"/>
    <s v="N"/>
    <s v="00 - N/A"/>
    <s v="10 - FONDO GENERAL"/>
    <s v="99 - MULTIPROVINCIAL"/>
    <s v="2.1.5.1.01 - Contribuciones al seguro de salud"/>
    <s v="(en blanco)"/>
    <s v="(en blanco)"/>
    <n v="4979265"/>
    <n v="4753529.88"/>
    <n v="4753490"/>
    <n v="4753489.7400000012"/>
  </r>
  <r>
    <s v="2023"/>
    <x v="0"/>
    <x v="0"/>
    <x v="0"/>
    <x v="0"/>
    <s v="2 - Poder Ejecutivo"/>
    <s v="0212 - MINISTERIO DE INDUSTRIA, COMERCIO Y MIPYMES (MICM)"/>
    <s v="0008 - OFICINA NACIONAL DE DERECHO DE AUTOR"/>
    <x v="3"/>
    <x v="12"/>
    <x v="50"/>
    <s v="2.1 - REMUNERACIONES Y CONTRIBUCIONES"/>
    <s v="2.1.5 - CONTRIBUCIONES A LA SEGURIDAD SOCIAL"/>
    <s v="N"/>
    <s v="00 - N/A"/>
    <s v="10 - FONDO GENERAL"/>
    <s v="99 - MULTIPROVINCIAL"/>
    <s v="2.1.5.2.01 - Contribuciones al seguro de pensiones"/>
    <s v="(en blanco)"/>
    <s v="(en blanco)"/>
    <n v="4986288"/>
    <n v="4819051.45"/>
    <n v="4819050"/>
    <n v="4819049.2700000005"/>
  </r>
  <r>
    <s v="2023"/>
    <x v="0"/>
    <x v="0"/>
    <x v="0"/>
    <x v="0"/>
    <s v="2 - Poder Ejecutivo"/>
    <s v="0212 - MINISTERIO DE INDUSTRIA, COMERCIO Y MIPYMES (MICM)"/>
    <s v="0008 - OFICINA NACIONAL DE DERECHO DE AUTOR"/>
    <x v="3"/>
    <x v="12"/>
    <x v="50"/>
    <s v="2.1 - REMUNERACIONES Y CONTRIBUCIONES"/>
    <s v="2.1.5 - CONTRIBUCIONES A LA SEGURIDAD SOCIAL"/>
    <s v="N"/>
    <s v="00 - N/A"/>
    <s v="10 - FONDO GENERAL"/>
    <s v="99 - MULTIPROVINCIAL"/>
    <s v="2.1.5.3.01 - Contribuciones al seguro de riesgo laboral"/>
    <s v="(en blanco)"/>
    <s v="(en blanco)"/>
    <n v="702295"/>
    <n v="638193.70000000007"/>
    <n v="638235.03"/>
    <n v="636702.5900000002"/>
  </r>
  <r>
    <s v="2023"/>
    <x v="0"/>
    <x v="0"/>
    <x v="0"/>
    <x v="0"/>
    <s v="2 - Poder Ejecutivo"/>
    <s v="0212 - MINISTERIO DE INDUSTRIA, COMERCIO Y MIPYMES (MICM)"/>
    <s v="0008 - OFICINA NACIONAL DE DERECHO DE AUTOR"/>
    <x v="3"/>
    <x v="12"/>
    <x v="50"/>
    <s v="2.2 - CONTRATACIÓN DE SERVICIOS"/>
    <s v="2.2.1 - SERVICIOS BÁSICOS"/>
    <s v="N"/>
    <s v="00 - N/A"/>
    <s v="10 - FONDO GENERAL"/>
    <s v="99 - MULTIPROVINCIAL"/>
    <s v="2.2.1.3.01 - Teléfono local"/>
    <s v="(en blanco)"/>
    <s v="(en blanco)"/>
    <n v="1950000"/>
    <n v="1848239.4699999997"/>
    <n v="1950000"/>
    <n v="1848239.4699999997"/>
  </r>
  <r>
    <s v="2023"/>
    <x v="0"/>
    <x v="0"/>
    <x v="0"/>
    <x v="0"/>
    <s v="2 - Poder Ejecutivo"/>
    <s v="0212 - MINISTERIO DE INDUSTRIA, COMERCIO Y MIPYMES (MICM)"/>
    <s v="0008 - OFICINA NACIONAL DE DERECHO DE AUTOR"/>
    <x v="3"/>
    <x v="12"/>
    <x v="50"/>
    <s v="2.2 - CONTRATACIÓN DE SERVICIOS"/>
    <s v="2.2.1 - SERVICIOS BÁSICOS"/>
    <s v="N"/>
    <s v="00 - N/A"/>
    <s v="10 - FONDO GENERAL"/>
    <s v="99 - MULTIPROVINCIAL"/>
    <s v="2.2.1.6.01 - Energía eléctrica"/>
    <s v="(en blanco)"/>
    <s v="(en blanco)"/>
    <n v="3370000"/>
    <n v="1535218.3299999998"/>
    <n v="1700000"/>
    <n v="1535218.3299999998"/>
  </r>
  <r>
    <s v="2023"/>
    <x v="0"/>
    <x v="0"/>
    <x v="0"/>
    <x v="0"/>
    <s v="2 - Poder Ejecutivo"/>
    <s v="0212 - MINISTERIO DE INDUSTRIA, COMERCIO Y MIPYMES (MICM)"/>
    <s v="0008 - OFICINA NACIONAL DE DERECHO DE AUTOR"/>
    <x v="3"/>
    <x v="12"/>
    <x v="50"/>
    <s v="2.2 - CONTRATACIÓN DE SERVICIOS"/>
    <s v="2.2.1 - SERVICIOS BÁSICOS"/>
    <s v="N"/>
    <s v="00 - N/A"/>
    <s v="10 - FONDO GENERAL"/>
    <s v="99 - MULTIPROVINCIAL"/>
    <s v="2.2.1.8.01 - Recolección de residuos"/>
    <s v="(en blanco)"/>
    <s v="(en blanco)"/>
    <n v="102000"/>
    <n v="91828"/>
    <n v="102000"/>
    <n v="91828"/>
  </r>
  <r>
    <s v="2023"/>
    <x v="0"/>
    <x v="0"/>
    <x v="0"/>
    <x v="0"/>
    <s v="2 - Poder Ejecutivo"/>
    <s v="0212 - MINISTERIO DE INDUSTRIA, COMERCIO Y MIPYMES (MICM)"/>
    <s v="0008 - OFICINA NACIONAL DE DERECHO DE AUTOR"/>
    <x v="3"/>
    <x v="12"/>
    <x v="50"/>
    <s v="2.2 - CONTRATACIÓN DE SERVICIOS"/>
    <s v="2.2.2 - PUBLICIDAD, IMPRESIÓN Y ENCUADERNACIÓN"/>
    <s v="N"/>
    <s v="00 - N/A"/>
    <s v="10 - FONDO GENERAL"/>
    <s v="99 - MULTIPROVINCIAL"/>
    <s v="2.2.2.1.01 - Publicidad y propaganda"/>
    <s v="(en blanco)"/>
    <s v="(en blanco)"/>
    <n v="432480"/>
    <n v="649707.4"/>
    <n v="709653"/>
    <n v="614707.4"/>
  </r>
  <r>
    <s v="2023"/>
    <x v="0"/>
    <x v="0"/>
    <x v="0"/>
    <x v="0"/>
    <s v="2 - Poder Ejecutivo"/>
    <s v="0212 - MINISTERIO DE INDUSTRIA, COMERCIO Y MIPYMES (MICM)"/>
    <s v="0008 - OFICINA NACIONAL DE DERECHO DE AUTOR"/>
    <x v="3"/>
    <x v="12"/>
    <x v="50"/>
    <s v="2.2 - CONTRATACIÓN DE SERVICIOS"/>
    <s v="2.2.2 - PUBLICIDAD, IMPRESIÓN Y ENCUADERNACIÓN"/>
    <s v="N"/>
    <s v="00 - N/A"/>
    <s v="10 - FONDO GENERAL"/>
    <s v="99 - MULTIPROVINCIAL"/>
    <s v="2.2.2.1.02 - Promoción y patrocinio"/>
    <s v="(en blanco)"/>
    <s v="(en blanco)"/>
    <n v="500000"/>
    <n v="185142"/>
    <n v="451315"/>
    <n v="185142"/>
  </r>
  <r>
    <s v="2023"/>
    <x v="0"/>
    <x v="0"/>
    <x v="0"/>
    <x v="0"/>
    <s v="2 - Poder Ejecutivo"/>
    <s v="0212 - MINISTERIO DE INDUSTRIA, COMERCIO Y MIPYMES (MICM)"/>
    <s v="0008 - OFICINA NACIONAL DE DERECHO DE AUTOR"/>
    <x v="3"/>
    <x v="12"/>
    <x v="50"/>
    <s v="2.2 - CONTRATACIÓN DE SERVICIOS"/>
    <s v="2.2.2 - PUBLICIDAD, IMPRESIÓN Y ENCUADERNACIÓN"/>
    <s v="N"/>
    <s v="00 - N/A"/>
    <s v="10 - FONDO GENERAL"/>
    <s v="99 - MULTIPROVINCIAL"/>
    <s v="2.2.2.1.03 - Publicaciones de avisos oficiales"/>
    <s v="(en blanco)"/>
    <s v="(en blanco)"/>
    <n v="300000"/>
    <n v="289000"/>
    <n v="289000"/>
    <n v="289000"/>
  </r>
  <r>
    <s v="2023"/>
    <x v="0"/>
    <x v="0"/>
    <x v="0"/>
    <x v="0"/>
    <s v="2 - Poder Ejecutivo"/>
    <s v="0212 - MINISTERIO DE INDUSTRIA, COMERCIO Y MIPYMES (MICM)"/>
    <s v="0008 - OFICINA NACIONAL DE DERECHO DE AUTOR"/>
    <x v="3"/>
    <x v="12"/>
    <x v="50"/>
    <s v="2.2 - CONTRATACIÓN DE SERVICIOS"/>
    <s v="2.2.2 - PUBLICIDAD, IMPRESIÓN Y ENCUADERNACIÓN"/>
    <s v="N"/>
    <s v="00 - N/A"/>
    <s v="10 - FONDO GENERAL"/>
    <s v="99 - MULTIPROVINCIAL"/>
    <s v="2.2.2.2.01 - Impresión, encuadernación y rotulación"/>
    <s v="(en blanco)"/>
    <s v="(en blanco)"/>
    <n v="782000"/>
    <n v="153415.93"/>
    <n v="453416"/>
    <n v="153415.93"/>
  </r>
  <r>
    <s v="2023"/>
    <x v="0"/>
    <x v="0"/>
    <x v="0"/>
    <x v="0"/>
    <s v="2 - Poder Ejecutivo"/>
    <s v="0212 - MINISTERIO DE INDUSTRIA, COMERCIO Y MIPYMES (MICM)"/>
    <s v="0008 - OFICINA NACIONAL DE DERECHO DE AUTOR"/>
    <x v="3"/>
    <x v="12"/>
    <x v="50"/>
    <s v="2.2 - CONTRATACIÓN DE SERVICIOS"/>
    <s v="2.2.2 - PUBLICIDAD, IMPRESIÓN Y ENCUADERNACIÓN"/>
    <s v="N"/>
    <s v="00 - N/A"/>
    <s v="20 - FONDOS CON DESTINO ESPECÍFICO"/>
    <s v="99 - MULTIPROVINCIAL"/>
    <s v="2.2.2.1.01 - Publicidad y propaganda"/>
    <s v="(en blanco)"/>
    <s v="(en blanco)"/>
    <n v="0"/>
    <n v="270600"/>
    <n v="270600"/>
    <n v="270600"/>
  </r>
  <r>
    <s v="2023"/>
    <x v="0"/>
    <x v="0"/>
    <x v="0"/>
    <x v="0"/>
    <s v="2 - Poder Ejecutivo"/>
    <s v="0212 - MINISTERIO DE INDUSTRIA, COMERCIO Y MIPYMES (MICM)"/>
    <s v="0008 - OFICINA NACIONAL DE DERECHO DE AUTOR"/>
    <x v="3"/>
    <x v="12"/>
    <x v="50"/>
    <s v="2.2 - CONTRATACIÓN DE SERVICIOS"/>
    <s v="2.2.3 - VIÁTICOS"/>
    <s v="N"/>
    <s v="00 - N/A"/>
    <s v="10 - FONDO GENERAL"/>
    <s v="99 - MULTIPROVINCIAL"/>
    <s v="2.2.3.1.01 - Viáticos dentro del país"/>
    <s v="(en blanco)"/>
    <s v="(en blanco)"/>
    <n v="1350000"/>
    <n v="505600"/>
    <n v="550000"/>
    <n v="505600"/>
  </r>
  <r>
    <s v="2023"/>
    <x v="0"/>
    <x v="0"/>
    <x v="0"/>
    <x v="0"/>
    <s v="2 - Poder Ejecutivo"/>
    <s v="0212 - MINISTERIO DE INDUSTRIA, COMERCIO Y MIPYMES (MICM)"/>
    <s v="0008 - OFICINA NACIONAL DE DERECHO DE AUTOR"/>
    <x v="3"/>
    <x v="12"/>
    <x v="50"/>
    <s v="2.2 - CONTRATACIÓN DE SERVICIOS"/>
    <s v="2.2.3 - VIÁTICOS"/>
    <s v="N"/>
    <s v="00 - N/A"/>
    <s v="10 - FONDO GENERAL"/>
    <s v="99 - MULTIPROVINCIAL"/>
    <s v="2.2.3.2.01 - Viaticos fuera del país"/>
    <s v="(en blanco)"/>
    <s v="(en blanco)"/>
    <n v="1200000"/>
    <n v="644950.56000000006"/>
    <n v="1200000"/>
    <n v="644950.56000000006"/>
  </r>
  <r>
    <s v="2023"/>
    <x v="0"/>
    <x v="0"/>
    <x v="0"/>
    <x v="0"/>
    <s v="2 - Poder Ejecutivo"/>
    <s v="0212 - MINISTERIO DE INDUSTRIA, COMERCIO Y MIPYMES (MICM)"/>
    <s v="0008 - OFICINA NACIONAL DE DERECHO DE AUTOR"/>
    <x v="3"/>
    <x v="12"/>
    <x v="50"/>
    <s v="2.2 - CONTRATACIÓN DE SERVICIOS"/>
    <s v="2.2.3 - VIÁTICOS"/>
    <s v="N"/>
    <s v="00 - N/A"/>
    <s v="20 - FONDOS CON DESTINO ESPECÍFICO"/>
    <s v="99 - MULTIPROVINCIAL"/>
    <s v="2.2.3.1.01 - Viáticos dentro del país"/>
    <s v="(en blanco)"/>
    <s v="(en blanco)"/>
    <n v="0"/>
    <n v="0"/>
    <n v="0"/>
    <n v="0"/>
  </r>
  <r>
    <s v="2023"/>
    <x v="0"/>
    <x v="0"/>
    <x v="0"/>
    <x v="0"/>
    <s v="2 - Poder Ejecutivo"/>
    <s v="0212 - MINISTERIO DE INDUSTRIA, COMERCIO Y MIPYMES (MICM)"/>
    <s v="0008 - OFICINA NACIONAL DE DERECHO DE AUTOR"/>
    <x v="3"/>
    <x v="12"/>
    <x v="50"/>
    <s v="2.2 - CONTRATACIÓN DE SERVICIOS"/>
    <s v="2.2.4 - TRANSPORTE Y ALMACENAJE"/>
    <s v="N"/>
    <s v="00 - N/A"/>
    <s v="10 - FONDO GENERAL"/>
    <s v="99 - MULTIPROVINCIAL"/>
    <s v="2.2.4.2.01 - Fletes"/>
    <s v="(en blanco)"/>
    <s v="(en blanco)"/>
    <n v="0"/>
    <n v="172500"/>
    <n v="173000"/>
    <n v="172500"/>
  </r>
  <r>
    <s v="2023"/>
    <x v="0"/>
    <x v="0"/>
    <x v="0"/>
    <x v="0"/>
    <s v="2 - Poder Ejecutivo"/>
    <s v="0212 - MINISTERIO DE INDUSTRIA, COMERCIO Y MIPYMES (MICM)"/>
    <s v="0008 - OFICINA NACIONAL DE DERECHO DE AUTOR"/>
    <x v="3"/>
    <x v="12"/>
    <x v="50"/>
    <s v="2.2 - CONTRATACIÓN DE SERVICIOS"/>
    <s v="2.2.5 - ALQUILERES Y RENTAS"/>
    <s v="N"/>
    <s v="00 - N/A"/>
    <s v="10 - FONDO GENERAL"/>
    <s v="99 - MULTIPROVINCIAL"/>
    <s v="2.2.5.1.01 - Alquileres y rentas de edificaciones y locales"/>
    <s v="(en blanco)"/>
    <s v="(en blanco)"/>
    <n v="16700000"/>
    <n v="138956250"/>
    <n v="139204500"/>
    <n v="138956250"/>
  </r>
  <r>
    <s v="2023"/>
    <x v="0"/>
    <x v="0"/>
    <x v="0"/>
    <x v="0"/>
    <s v="2 - Poder Ejecutivo"/>
    <s v="0212 - MINISTERIO DE INDUSTRIA, COMERCIO Y MIPYMES (MICM)"/>
    <s v="0008 - OFICINA NACIONAL DE DERECHO DE AUTOR"/>
    <x v="3"/>
    <x v="12"/>
    <x v="50"/>
    <s v="2.2 - CONTRATACIÓN DE SERVICIOS"/>
    <s v="2.2.5 - ALQUILERES Y RENTAS"/>
    <s v="N"/>
    <s v="00 - N/A"/>
    <s v="10 - FONDO GENERAL"/>
    <s v="99 - MULTIPROVINCIAL"/>
    <s v="2.2.5.3.03 - Alquiler de equipo de comunicación"/>
    <s v="(en blanco)"/>
    <s v="(en blanco)"/>
    <n v="0"/>
    <n v="0"/>
    <n v="37000"/>
    <n v="0"/>
  </r>
  <r>
    <s v="2023"/>
    <x v="0"/>
    <x v="0"/>
    <x v="0"/>
    <x v="0"/>
    <s v="2 - Poder Ejecutivo"/>
    <s v="0212 - MINISTERIO DE INDUSTRIA, COMERCIO Y MIPYMES (MICM)"/>
    <s v="0008 - OFICINA NACIONAL DE DERECHO DE AUTOR"/>
    <x v="3"/>
    <x v="12"/>
    <x v="50"/>
    <s v="2.2 - CONTRATACIÓN DE SERVICIOS"/>
    <s v="2.2.5 - ALQUILERES Y RENTAS"/>
    <s v="N"/>
    <s v="00 - N/A"/>
    <s v="10 - FONDO GENERAL"/>
    <s v="99 - MULTIPROVINCIAL"/>
    <s v="2.2.5.9.01 - Licencias Informáticas"/>
    <s v="(en blanco)"/>
    <s v="(en blanco)"/>
    <n v="450000"/>
    <n v="200480"/>
    <n v="260000"/>
    <n v="200480"/>
  </r>
  <r>
    <s v="2023"/>
    <x v="0"/>
    <x v="0"/>
    <x v="0"/>
    <x v="0"/>
    <s v="2 - Poder Ejecutivo"/>
    <s v="0212 - MINISTERIO DE INDUSTRIA, COMERCIO Y MIPYMES (MICM)"/>
    <s v="0008 - OFICINA NACIONAL DE DERECHO DE AUTOR"/>
    <x v="3"/>
    <x v="12"/>
    <x v="50"/>
    <s v="2.2 - CONTRATACIÓN DE SERVICIOS"/>
    <s v="2.2.6 - SEGUROS"/>
    <s v="N"/>
    <s v="00 - N/A"/>
    <s v="10 - FONDO GENERAL"/>
    <s v="99 - MULTIPROVINCIAL"/>
    <s v="2.2.6.2.01 - Seguro de bienes muebles"/>
    <s v="(en blanco)"/>
    <s v="(en blanco)"/>
    <n v="225000"/>
    <n v="242335.15"/>
    <n v="265000"/>
    <n v="242335.15"/>
  </r>
  <r>
    <s v="2023"/>
    <x v="0"/>
    <x v="0"/>
    <x v="0"/>
    <x v="0"/>
    <s v="2 - Poder Ejecutivo"/>
    <s v="0212 - MINISTERIO DE INDUSTRIA, COMERCIO Y MIPYMES (MICM)"/>
    <s v="0008 - OFICINA NACIONAL DE DERECHO DE AUTOR"/>
    <x v="3"/>
    <x v="12"/>
    <x v="50"/>
    <s v="2.2 - CONTRATACIÓN DE SERVICIOS"/>
    <s v="2.2.6 - SEGUROS"/>
    <s v="N"/>
    <s v="00 - N/A"/>
    <s v="10 - FONDO GENERAL"/>
    <s v="99 - MULTIPROVINCIAL"/>
    <s v="2.2.6.3.01 - Seguros de personas"/>
    <s v="(en blanco)"/>
    <s v="(en blanco)"/>
    <n v="125000"/>
    <n v="121022.1"/>
    <n v="125000"/>
    <n v="121022.1"/>
  </r>
  <r>
    <s v="2023"/>
    <x v="0"/>
    <x v="0"/>
    <x v="0"/>
    <x v="0"/>
    <s v="2 - Poder Ejecutivo"/>
    <s v="0212 - MINISTERIO DE INDUSTRIA, COMERCIO Y MIPYMES (MICM)"/>
    <s v="0008 - OFICINA NACIONAL DE DERECHO DE AUTOR"/>
    <x v="3"/>
    <x v="12"/>
    <x v="50"/>
    <s v="2.2 - CONTRATACIÓN DE SERVICIOS"/>
    <s v="2.2.7 - SERVICIOS DE CONSERVACIÓN, REPARACIONES MENORES E INSTALACIONES TEMPORALES"/>
    <s v="N"/>
    <s v="00 - N/A"/>
    <s v="10 - FONDO GENERAL"/>
    <s v="99 - MULTIPROVINCIAL"/>
    <s v="2.2.7.1.01 - Reparaciones y mantenimientos menores en edificaciones"/>
    <s v="(en blanco)"/>
    <s v="(en blanco)"/>
    <n v="2380000"/>
    <n v="2599603.91"/>
    <n v="2401928.8899999997"/>
    <n v="2599603.91"/>
  </r>
  <r>
    <s v="2023"/>
    <x v="0"/>
    <x v="0"/>
    <x v="0"/>
    <x v="0"/>
    <s v="2 - Poder Ejecutivo"/>
    <s v="0212 - MINISTERIO DE INDUSTRIA, COMERCIO Y MIPYMES (MICM)"/>
    <s v="0008 - OFICINA NACIONAL DE DERECHO DE AUTOR"/>
    <x v="3"/>
    <x v="12"/>
    <x v="50"/>
    <s v="2.2 - CONTRATACIÓN DE SERVICIOS"/>
    <s v="2.2.7 - SERVICIOS DE CONSERVACIÓN, REPARACIONES MENORES E INSTALACIONES TEMPORALES"/>
    <s v="N"/>
    <s v="00 - N/A"/>
    <s v="10 - FONDO GENERAL"/>
    <s v="99 - MULTIPROVINCIAL"/>
    <s v="2.2.7.1.02 - Mantenimientos y reparaciones especiales"/>
    <s v="(en blanco)"/>
    <s v="(en blanco)"/>
    <n v="0"/>
    <n v="407288.86"/>
    <n v="421178"/>
    <n v="407288.86"/>
  </r>
  <r>
    <s v="2023"/>
    <x v="0"/>
    <x v="0"/>
    <x v="0"/>
    <x v="0"/>
    <s v="2 - Poder Ejecutivo"/>
    <s v="0212 - MINISTERIO DE INDUSTRIA, COMERCIO Y MIPYMES (MICM)"/>
    <s v="0008 - OFICINA NACIONAL DE DERECHO DE AUTOR"/>
    <x v="3"/>
    <x v="12"/>
    <x v="50"/>
    <s v="2.2 - CONTRATACIÓN DE SERVICIOS"/>
    <s v="2.2.7 - SERVICIOS DE CONSERVACIÓN, REPARACIONES MENORES E INSTALACIONES TEMPORALES"/>
    <s v="N"/>
    <s v="00 - N/A"/>
    <s v="10 - FONDO GENERAL"/>
    <s v="99 - MULTIPROVINCIAL"/>
    <s v="2.2.7.1.06 - Mantenimiento y reparación de instalaciones eléctricas"/>
    <s v="(en blanco)"/>
    <s v="(en blanco)"/>
    <n v="0"/>
    <n v="3151857.39"/>
    <n v="3404119.9"/>
    <n v="3151857.39"/>
  </r>
  <r>
    <s v="2023"/>
    <x v="0"/>
    <x v="0"/>
    <x v="0"/>
    <x v="0"/>
    <s v="2 - Poder Ejecutivo"/>
    <s v="0212 - MINISTERIO DE INDUSTRIA, COMERCIO Y MIPYMES (MICM)"/>
    <s v="0008 - OFICINA NACIONAL DE DERECHO DE AUTOR"/>
    <x v="3"/>
    <x v="12"/>
    <x v="50"/>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260000"/>
    <n v="1637286.82"/>
    <n v="1847289"/>
    <n v="1637286.82"/>
  </r>
  <r>
    <s v="2023"/>
    <x v="0"/>
    <x v="0"/>
    <x v="0"/>
    <x v="0"/>
    <s v="2 - Poder Ejecutivo"/>
    <s v="0212 - MINISTERIO DE INDUSTRIA, COMERCIO Y MIPYMES (MICM)"/>
    <s v="0008 - OFICINA NACIONAL DE DERECHO DE AUTOR"/>
    <x v="3"/>
    <x v="12"/>
    <x v="50"/>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150000"/>
    <n v="0"/>
    <n v="75653.61"/>
    <n v="0"/>
  </r>
  <r>
    <s v="2023"/>
    <x v="0"/>
    <x v="0"/>
    <x v="0"/>
    <x v="0"/>
    <s v="2 - Poder Ejecutivo"/>
    <s v="0212 - MINISTERIO DE INDUSTRIA, COMERCIO Y MIPYMES (MICM)"/>
    <s v="0008 - OFICINA NACIONAL DE DERECHO DE AUTOR"/>
    <x v="3"/>
    <x v="12"/>
    <x v="50"/>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1100000"/>
    <n v="1102954.26"/>
    <n v="1102425.06"/>
    <n v="1102954.26"/>
  </r>
  <r>
    <s v="2023"/>
    <x v="0"/>
    <x v="0"/>
    <x v="0"/>
    <x v="0"/>
    <s v="2 - Poder Ejecutivo"/>
    <s v="0212 - MINISTERIO DE INDUSTRIA, COMERCIO Y MIPYMES (MICM)"/>
    <s v="0008 - OFICINA NACIONAL DE DERECHO DE AUTOR"/>
    <x v="3"/>
    <x v="12"/>
    <x v="50"/>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0"/>
    <n v="949734.71"/>
    <n v="782500"/>
    <n v="949734.71"/>
  </r>
  <r>
    <s v="2023"/>
    <x v="0"/>
    <x v="0"/>
    <x v="0"/>
    <x v="0"/>
    <s v="2 - Poder Ejecutivo"/>
    <s v="0212 - MINISTERIO DE INDUSTRIA, COMERCIO Y MIPYMES (MICM)"/>
    <s v="0008 - OFICINA NACIONAL DE DERECHO DE AUTOR"/>
    <x v="3"/>
    <x v="12"/>
    <x v="50"/>
    <s v="2.2 - CONTRATACIÓN DE SERVICIOS"/>
    <s v="2.2.7 - SERVICIOS DE CONSERVACIÓN, REPARACIONES MENORES E INSTALACIONES TEMPORALES"/>
    <s v="N"/>
    <s v="00 - N/A"/>
    <s v="20 - FONDOS CON DESTINO ESPECÍFICO"/>
    <s v="99 - MULTIPROVINCIAL"/>
    <s v="2.2.7.1.01 - Reparaciones y mantenimientos menores en edificaciones"/>
    <s v="(en blanco)"/>
    <s v="(en blanco)"/>
    <n v="0"/>
    <n v="2453792.7800000003"/>
    <n v="4494354.6100000003"/>
    <n v="2453792.7799999998"/>
  </r>
  <r>
    <s v="2023"/>
    <x v="0"/>
    <x v="0"/>
    <x v="0"/>
    <x v="0"/>
    <s v="2 - Poder Ejecutivo"/>
    <s v="0212 - MINISTERIO DE INDUSTRIA, COMERCIO Y MIPYMES (MICM)"/>
    <s v="0008 - OFICINA NACIONAL DE DERECHO DE AUTOR"/>
    <x v="3"/>
    <x v="12"/>
    <x v="50"/>
    <s v="2.2 - CONTRATACIÓN DE SERVICIOS"/>
    <s v="2.2.7 - SERVICIOS DE CONSERVACIÓN, REPARACIONES MENORES E INSTALACIONES TEMPORALES"/>
    <s v="N"/>
    <s v="00 - N/A"/>
    <s v="20 - FONDOS CON DESTINO ESPECÍFICO"/>
    <s v="99 - MULTIPROVINCIAL"/>
    <s v="2.2.7.1.07 - Mantenimiento, reparación, servicios de pintura y sus derivados"/>
    <s v="(en blanco)"/>
    <s v="(en blanco)"/>
    <n v="0"/>
    <n v="97940"/>
    <n v="97940"/>
    <n v="97940"/>
  </r>
  <r>
    <s v="2023"/>
    <x v="0"/>
    <x v="0"/>
    <x v="0"/>
    <x v="0"/>
    <s v="2 - Poder Ejecutivo"/>
    <s v="0212 - MINISTERIO DE INDUSTRIA, COMERCIO Y MIPYMES (MICM)"/>
    <s v="0008 - OFICINA NACIONAL DE DERECHO DE AUTOR"/>
    <x v="3"/>
    <x v="12"/>
    <x v="50"/>
    <s v="2.2 - CONTRATACIÓN DE SERVICIOS"/>
    <s v="2.2.7 - SERVICIOS DE CONSERVACIÓN, REPARACIONES MENORES E INSTALACIONES TEMPORALES"/>
    <s v="N"/>
    <s v="00 - N/A"/>
    <s v="20 - FONDOS CON DESTINO ESPECÍFICO"/>
    <s v="99 - MULTIPROVINCIAL"/>
    <s v="2.2.7.2.06 - Mantenimiento y reparación de equipos de transporte, tracción y elevación"/>
    <s v="(en blanco)"/>
    <s v="(en blanco)"/>
    <n v="0"/>
    <n v="389470.8"/>
    <n v="390000"/>
    <n v="389470.8"/>
  </r>
  <r>
    <s v="2023"/>
    <x v="0"/>
    <x v="0"/>
    <x v="0"/>
    <x v="0"/>
    <s v="2 - Poder Ejecutivo"/>
    <s v="0212 - MINISTERIO DE INDUSTRIA, COMERCIO Y MIPYMES (MICM)"/>
    <s v="0008 - OFICINA NACIONAL DE DERECHO DE AUTOR"/>
    <x v="3"/>
    <x v="12"/>
    <x v="50"/>
    <s v="2.2 - CONTRATACIÓN DE SERVICIOS"/>
    <s v="2.2.7 - SERVICIOS DE CONSERVACIÓN, REPARACIONES MENORES E INSTALACIONES TEMPORALES"/>
    <s v="N"/>
    <s v="00 - N/A"/>
    <s v="20 - FONDOS CON DESTINO ESPECÍFICO"/>
    <s v="99 - MULTIPROVINCIAL"/>
    <s v="2.2.7.2.08 - Servicios de mantenimiento, reparación, desmonte e instalación"/>
    <s v="(en blanco)"/>
    <s v="(en blanco)"/>
    <n v="0"/>
    <n v="161660"/>
    <n v="479420"/>
    <n v="161660"/>
  </r>
  <r>
    <s v="2023"/>
    <x v="0"/>
    <x v="0"/>
    <x v="0"/>
    <x v="0"/>
    <s v="2 - Poder Ejecutivo"/>
    <s v="0212 - MINISTERIO DE INDUSTRIA, COMERCIO Y MIPYMES (MICM)"/>
    <s v="0008 - OFICINA NACIONAL DE DERECHO DE AUTOR"/>
    <x v="3"/>
    <x v="12"/>
    <x v="50"/>
    <s v="2.2 - CONTRATACIÓN DE SERVICIOS"/>
    <s v="2.2.8 - OTROS SERVICIOS NO INCLUIDOS EN CONCEPTOS ANTERIORES"/>
    <s v="N"/>
    <s v="00 - N/A"/>
    <s v="10 - FONDO GENERAL"/>
    <s v="99 - MULTIPROVINCIAL"/>
    <s v="2.2.8.1.01 - Gastos judiciales"/>
    <s v="(en blanco)"/>
    <s v="(en blanco)"/>
    <n v="280000"/>
    <n v="4821573.22"/>
    <n v="4821573.22"/>
    <n v="4821573.22"/>
  </r>
  <r>
    <s v="2023"/>
    <x v="0"/>
    <x v="0"/>
    <x v="0"/>
    <x v="0"/>
    <s v="2 - Poder Ejecutivo"/>
    <s v="0212 - MINISTERIO DE INDUSTRIA, COMERCIO Y MIPYMES (MICM)"/>
    <s v="0008 - OFICINA NACIONAL DE DERECHO DE AUTOR"/>
    <x v="3"/>
    <x v="12"/>
    <x v="50"/>
    <s v="2.2 - CONTRATACIÓN DE SERVICIOS"/>
    <s v="2.2.8 - OTROS SERVICIOS NO INCLUIDOS EN CONCEPTOS ANTERIORES"/>
    <s v="N"/>
    <s v="00 - N/A"/>
    <s v="10 - FONDO GENERAL"/>
    <s v="99 - MULTIPROVINCIAL"/>
    <s v="2.2.8.5.01 - Fumigación"/>
    <s v="(en blanco)"/>
    <s v="(en blanco)"/>
    <n v="720000"/>
    <n v="280033.59999999998"/>
    <n v="530034"/>
    <n v="280033.59999999998"/>
  </r>
  <r>
    <s v="2023"/>
    <x v="0"/>
    <x v="0"/>
    <x v="0"/>
    <x v="0"/>
    <s v="2 - Poder Ejecutivo"/>
    <s v="0212 - MINISTERIO DE INDUSTRIA, COMERCIO Y MIPYMES (MICM)"/>
    <s v="0008 - OFICINA NACIONAL DE DERECHO DE AUTOR"/>
    <x v="3"/>
    <x v="12"/>
    <x v="50"/>
    <s v="2.2 - CONTRATACIÓN DE SERVICIOS"/>
    <s v="2.2.8 - OTROS SERVICIOS NO INCLUIDOS EN CONCEPTOS ANTERIORES"/>
    <s v="N"/>
    <s v="00 - N/A"/>
    <s v="10 - FONDO GENERAL"/>
    <s v="99 - MULTIPROVINCIAL"/>
    <s v="2.2.8.5.03 - Limpieza e higiene"/>
    <s v="(en blanco)"/>
    <s v="(en blanco)"/>
    <n v="160000"/>
    <n v="7176"/>
    <n v="39379.56"/>
    <n v="7176"/>
  </r>
  <r>
    <s v="2023"/>
    <x v="0"/>
    <x v="0"/>
    <x v="0"/>
    <x v="0"/>
    <s v="2 - Poder Ejecutivo"/>
    <s v="0212 - MINISTERIO DE INDUSTRIA, COMERCIO Y MIPYMES (MICM)"/>
    <s v="0008 - OFICINA NACIONAL DE DERECHO DE AUTOR"/>
    <x v="3"/>
    <x v="12"/>
    <x v="50"/>
    <s v="2.2 - CONTRATACIÓN DE SERVICIOS"/>
    <s v="2.2.8 - OTROS SERVICIOS NO INCLUIDOS EN CONCEPTOS ANTERIORES"/>
    <s v="N"/>
    <s v="00 - N/A"/>
    <s v="10 - FONDO GENERAL"/>
    <s v="99 - MULTIPROVINCIAL"/>
    <s v="2.2.8.6.01 - Eventos generales"/>
    <s v="(en blanco)"/>
    <s v="(en blanco)"/>
    <n v="1050000"/>
    <n v="706554.02"/>
    <n v="1050000"/>
    <n v="706554.02"/>
  </r>
  <r>
    <s v="2023"/>
    <x v="0"/>
    <x v="0"/>
    <x v="0"/>
    <x v="0"/>
    <s v="2 - Poder Ejecutivo"/>
    <s v="0212 - MINISTERIO DE INDUSTRIA, COMERCIO Y MIPYMES (MICM)"/>
    <s v="0008 - OFICINA NACIONAL DE DERECHO DE AUTOR"/>
    <x v="3"/>
    <x v="12"/>
    <x v="50"/>
    <s v="2.2 - CONTRATACIÓN DE SERVICIOS"/>
    <s v="2.2.8 - OTROS SERVICIOS NO INCLUIDOS EN CONCEPTOS ANTERIORES"/>
    <s v="N"/>
    <s v="00 - N/A"/>
    <s v="10 - FONDO GENERAL"/>
    <s v="99 - MULTIPROVINCIAL"/>
    <s v="2.2.8.6.02 - Festividades"/>
    <s v="(en blanco)"/>
    <s v="(en blanco)"/>
    <n v="500000"/>
    <n v="0"/>
    <n v="300000"/>
    <n v="0"/>
  </r>
  <r>
    <s v="2023"/>
    <x v="0"/>
    <x v="0"/>
    <x v="0"/>
    <x v="0"/>
    <s v="2 - Poder Ejecutivo"/>
    <s v="0212 - MINISTERIO DE INDUSTRIA, COMERCIO Y MIPYMES (MICM)"/>
    <s v="0008 - OFICINA NACIONAL DE DERECHO DE AUTOR"/>
    <x v="3"/>
    <x v="12"/>
    <x v="50"/>
    <s v="2.2 - CONTRATACIÓN DE SERVICIOS"/>
    <s v="2.2.8 - OTROS SERVICIOS NO INCLUIDOS EN CONCEPTOS ANTERIORES"/>
    <s v="N"/>
    <s v="00 - N/A"/>
    <s v="10 - FONDO GENERAL"/>
    <s v="99 - MULTIPROVINCIAL"/>
    <s v="2.2.8.7.01 - Servicios técnicos y profesionales"/>
    <s v="(en blanco)"/>
    <s v="(en blanco)"/>
    <n v="257600"/>
    <n v="0"/>
    <n v="257600"/>
    <n v="0"/>
  </r>
  <r>
    <s v="2023"/>
    <x v="0"/>
    <x v="0"/>
    <x v="0"/>
    <x v="0"/>
    <s v="2 - Poder Ejecutivo"/>
    <s v="0212 - MINISTERIO DE INDUSTRIA, COMERCIO Y MIPYMES (MICM)"/>
    <s v="0008 - OFICINA NACIONAL DE DERECHO DE AUTOR"/>
    <x v="3"/>
    <x v="12"/>
    <x v="50"/>
    <s v="2.2 - CONTRATACIÓN DE SERVICIOS"/>
    <s v="2.2.8 - OTROS SERVICIOS NO INCLUIDOS EN CONCEPTOS ANTERIORES"/>
    <s v="N"/>
    <s v="00 - N/A"/>
    <s v="10 - FONDO GENERAL"/>
    <s v="99 - MULTIPROVINCIAL"/>
    <s v="2.2.8.7.04 - Servicios de capacitación"/>
    <s v="(en blanco)"/>
    <s v="(en blanco)"/>
    <n v="200000"/>
    <n v="355800"/>
    <n v="450000"/>
    <n v="355800"/>
  </r>
  <r>
    <s v="2023"/>
    <x v="0"/>
    <x v="0"/>
    <x v="0"/>
    <x v="0"/>
    <s v="2 - Poder Ejecutivo"/>
    <s v="0212 - MINISTERIO DE INDUSTRIA, COMERCIO Y MIPYMES (MICM)"/>
    <s v="0008 - OFICINA NACIONAL DE DERECHO DE AUTOR"/>
    <x v="3"/>
    <x v="12"/>
    <x v="50"/>
    <s v="2.2 - CONTRATACIÓN DE SERVICIOS"/>
    <s v="2.2.8 - OTROS SERVICIOS NO INCLUIDOS EN CONCEPTOS ANTERIORES"/>
    <s v="N"/>
    <s v="00 - N/A"/>
    <s v="10 - FONDO GENERAL"/>
    <s v="99 - MULTIPROVINCIAL"/>
    <s v="2.2.8.7.05 - Servicios de informática y sistemas computarizados"/>
    <s v="(en blanco)"/>
    <s v="(en blanco)"/>
    <n v="280122"/>
    <n v="289648.32"/>
    <n v="180122"/>
    <n v="289648.32"/>
  </r>
  <r>
    <s v="2023"/>
    <x v="0"/>
    <x v="0"/>
    <x v="0"/>
    <x v="0"/>
    <s v="2 - Poder Ejecutivo"/>
    <s v="0212 - MINISTERIO DE INDUSTRIA, COMERCIO Y MIPYMES (MICM)"/>
    <s v="0008 - OFICINA NACIONAL DE DERECHO DE AUTOR"/>
    <x v="3"/>
    <x v="12"/>
    <x v="50"/>
    <s v="2.2 - CONTRATACIÓN DE SERVICIOS"/>
    <s v="2.2.8 - OTROS SERVICIOS NO INCLUIDOS EN CONCEPTOS ANTERIORES"/>
    <s v="N"/>
    <s v="00 - N/A"/>
    <s v="10 - FONDO GENERAL"/>
    <s v="99 - MULTIPROVINCIAL"/>
    <s v="2.2.8.7.06 - Otros servicios técnicos profesionales"/>
    <s v="(en blanco)"/>
    <s v="(en blanco)"/>
    <n v="150000"/>
    <n v="495552.48"/>
    <n v="529000"/>
    <n v="495552.48"/>
  </r>
  <r>
    <s v="2023"/>
    <x v="0"/>
    <x v="0"/>
    <x v="0"/>
    <x v="0"/>
    <s v="2 - Poder Ejecutivo"/>
    <s v="0212 - MINISTERIO DE INDUSTRIA, COMERCIO Y MIPYMES (MICM)"/>
    <s v="0008 - OFICINA NACIONAL DE DERECHO DE AUTOR"/>
    <x v="3"/>
    <x v="12"/>
    <x v="50"/>
    <s v="2.2 - CONTRATACIÓN DE SERVICIOS"/>
    <s v="2.2.8 - OTROS SERVICIOS NO INCLUIDOS EN CONCEPTOS ANTERIORES"/>
    <s v="N"/>
    <s v="00 - N/A"/>
    <s v="20 - FONDOS CON DESTINO ESPECÍFICO"/>
    <s v="99 - MULTIPROVINCIAL"/>
    <s v="2.2.8.6.01 - Eventos generales"/>
    <s v="(en blanco)"/>
    <s v="(en blanco)"/>
    <n v="0"/>
    <n v="0"/>
    <n v="300000"/>
    <n v="0"/>
  </r>
  <r>
    <s v="2023"/>
    <x v="0"/>
    <x v="0"/>
    <x v="0"/>
    <x v="0"/>
    <s v="2 - Poder Ejecutivo"/>
    <s v="0212 - MINISTERIO DE INDUSTRIA, COMERCIO Y MIPYMES (MICM)"/>
    <s v="0008 - OFICINA NACIONAL DE DERECHO DE AUTOR"/>
    <x v="3"/>
    <x v="12"/>
    <x v="50"/>
    <s v="2.2 - CONTRATACIÓN DE SERVICIOS"/>
    <s v="2.2.8 - OTROS SERVICIOS NO INCLUIDOS EN CONCEPTOS ANTERIORES"/>
    <s v="N"/>
    <s v="00 - N/A"/>
    <s v="20 - FONDOS CON DESTINO ESPECÍFICO"/>
    <s v="99 - MULTIPROVINCIAL"/>
    <s v="2.2.8.7.04 - Servicios de capacitación"/>
    <s v="(en blanco)"/>
    <s v="(en blanco)"/>
    <n v="0"/>
    <n v="0"/>
    <n v="0"/>
    <n v="0"/>
  </r>
  <r>
    <s v="2023"/>
    <x v="0"/>
    <x v="0"/>
    <x v="0"/>
    <x v="0"/>
    <s v="2 - Poder Ejecutivo"/>
    <s v="0212 - MINISTERIO DE INDUSTRIA, COMERCIO Y MIPYMES (MICM)"/>
    <s v="0008 - OFICINA NACIONAL DE DERECHO DE AUTOR"/>
    <x v="3"/>
    <x v="12"/>
    <x v="50"/>
    <s v="2.2 - CONTRATACIÓN DE SERVICIOS"/>
    <s v="2.2.8 - OTROS SERVICIOS NO INCLUIDOS EN CONCEPTOS ANTERIORES"/>
    <s v="N"/>
    <s v="00 - N/A"/>
    <s v="20 - FONDOS CON DESTINO ESPECÍFICO"/>
    <s v="99 - MULTIPROVINCIAL"/>
    <s v="2.2.8.7.05 - Servicios de informática y sistemas computarizados"/>
    <s v="(en blanco)"/>
    <s v="(en blanco)"/>
    <n v="0"/>
    <n v="0"/>
    <n v="0"/>
    <n v="0"/>
  </r>
  <r>
    <s v="2023"/>
    <x v="0"/>
    <x v="0"/>
    <x v="0"/>
    <x v="0"/>
    <s v="2 - Poder Ejecutivo"/>
    <s v="0212 - MINISTERIO DE INDUSTRIA, COMERCIO Y MIPYMES (MICM)"/>
    <s v="0008 - OFICINA NACIONAL DE DERECHO DE AUTOR"/>
    <x v="3"/>
    <x v="12"/>
    <x v="50"/>
    <s v="2.2 - CONTRATACIÓN DE SERVICIOS"/>
    <s v="2.2.8 - OTROS SERVICIOS NO INCLUIDOS EN CONCEPTOS ANTERIORES"/>
    <s v="N"/>
    <s v="00 - N/A"/>
    <s v="20 - FONDOS CON DESTINO ESPECÍFICO"/>
    <s v="99 - MULTIPROVINCIAL"/>
    <s v="2.2.8.7.06 - Otros servicios técnicos profesionales"/>
    <s v="(en blanco)"/>
    <s v="(en blanco)"/>
    <n v="0"/>
    <n v="363959.77"/>
    <n v="365000"/>
    <n v="363959.77"/>
  </r>
  <r>
    <s v="2023"/>
    <x v="0"/>
    <x v="0"/>
    <x v="0"/>
    <x v="0"/>
    <s v="2 - Poder Ejecutivo"/>
    <s v="0212 - MINISTERIO DE INDUSTRIA, COMERCIO Y MIPYMES (MICM)"/>
    <s v="0008 - OFICINA NACIONAL DE DERECHO DE AUTOR"/>
    <x v="3"/>
    <x v="12"/>
    <x v="50"/>
    <s v="2.2 - CONTRATACIÓN DE SERVICIOS"/>
    <s v="2.2.9 - OTRAS CONTRATACIONES DE SERVICIOS"/>
    <s v="N"/>
    <s v="00 - N/A"/>
    <s v="10 - FONDO GENERAL"/>
    <s v="99 - MULTIPROVINCIAL"/>
    <s v="2.2.9.1.01 - Otras contrataciones de servicios"/>
    <s v="(en blanco)"/>
    <s v="(en blanco)"/>
    <n v="175000"/>
    <n v="258700"/>
    <n v="175000"/>
    <n v="258700"/>
  </r>
  <r>
    <s v="2023"/>
    <x v="0"/>
    <x v="0"/>
    <x v="0"/>
    <x v="0"/>
    <s v="2 - Poder Ejecutivo"/>
    <s v="0212 - MINISTERIO DE INDUSTRIA, COMERCIO Y MIPYMES (MICM)"/>
    <s v="0008 - OFICINA NACIONAL DE DERECHO DE AUTOR"/>
    <x v="3"/>
    <x v="12"/>
    <x v="50"/>
    <s v="2.2 - CONTRATACIÓN DE SERVICIOS"/>
    <s v="2.2.9 - OTRAS CONTRATACIONES DE SERVICIOS"/>
    <s v="N"/>
    <s v="00 - N/A"/>
    <s v="10 - FONDO GENERAL"/>
    <s v="99 - MULTIPROVINCIAL"/>
    <s v="2.2.9.1.02 - Servicios de grabación y transmisión de jornadas académicas"/>
    <s v="(en blanco)"/>
    <s v="(en blanco)"/>
    <n v="460000"/>
    <n v="0"/>
    <n v="93000"/>
    <n v="0"/>
  </r>
  <r>
    <s v="2023"/>
    <x v="0"/>
    <x v="0"/>
    <x v="0"/>
    <x v="0"/>
    <s v="2 - Poder Ejecutivo"/>
    <s v="0212 - MINISTERIO DE INDUSTRIA, COMERCIO Y MIPYMES (MICM)"/>
    <s v="0008 - OFICINA NACIONAL DE DERECHO DE AUTOR"/>
    <x v="3"/>
    <x v="12"/>
    <x v="50"/>
    <s v="2.2 - CONTRATACIÓN DE SERVICIOS"/>
    <s v="2.2.9 - OTRAS CONTRATACIONES DE SERVICIOS"/>
    <s v="N"/>
    <s v="00 - N/A"/>
    <s v="10 - FONDO GENERAL"/>
    <s v="99 - MULTIPROVINCIAL"/>
    <s v="2.2.9.2.01 - Servicios de alimentación"/>
    <s v="(en blanco)"/>
    <s v="(en blanco)"/>
    <n v="5650000"/>
    <n v="5139008.5799999991"/>
    <n v="5650000"/>
    <n v="5090923.5799999991"/>
  </r>
  <r>
    <s v="2023"/>
    <x v="0"/>
    <x v="0"/>
    <x v="0"/>
    <x v="0"/>
    <s v="2 - Poder Ejecutivo"/>
    <s v="0212 - MINISTERIO DE INDUSTRIA, COMERCIO Y MIPYMES (MICM)"/>
    <s v="0008 - OFICINA NACIONAL DE DERECHO DE AUTOR"/>
    <x v="3"/>
    <x v="12"/>
    <x v="50"/>
    <s v="2.2 - CONTRATACIÓN DE SERVICIOS"/>
    <s v="2.2.9 - OTRAS CONTRATACIONES DE SERVICIOS"/>
    <s v="N"/>
    <s v="00 - N/A"/>
    <s v="10 - FONDO GENERAL"/>
    <s v="99 - MULTIPROVINCIAL"/>
    <s v="2.2.9.2.03 - Servicios de Catering"/>
    <s v="(en blanco)"/>
    <s v="(en blanco)"/>
    <n v="1202745"/>
    <n v="1146143.19"/>
    <n v="1202745"/>
    <n v="1146143.18"/>
  </r>
  <r>
    <s v="2023"/>
    <x v="0"/>
    <x v="0"/>
    <x v="0"/>
    <x v="0"/>
    <s v="2 - Poder Ejecutivo"/>
    <s v="0212 - MINISTERIO DE INDUSTRIA, COMERCIO Y MIPYMES (MICM)"/>
    <s v="0008 - OFICINA NACIONAL DE DERECHO DE AUTOR"/>
    <x v="3"/>
    <x v="12"/>
    <x v="50"/>
    <s v="2.2 - CONTRATACIÓN DE SERVICIOS"/>
    <s v="2.2.9 - OTRAS CONTRATACIONES DE SERVICIOS"/>
    <s v="N"/>
    <s v="00 - N/A"/>
    <s v="20 - FONDOS CON DESTINO ESPECÍFICO"/>
    <s v="99 - MULTIPROVINCIAL"/>
    <s v="2.2.9.1.01 - Otras contrataciones de servicios"/>
    <s v="(en blanco)"/>
    <s v="(en blanco)"/>
    <n v="0"/>
    <n v="0"/>
    <n v="0"/>
    <n v="0"/>
  </r>
  <r>
    <s v="2023"/>
    <x v="0"/>
    <x v="0"/>
    <x v="0"/>
    <x v="0"/>
    <s v="2 - Poder Ejecutivo"/>
    <s v="0212 - MINISTERIO DE INDUSTRIA, COMERCIO Y MIPYMES (MICM)"/>
    <s v="0008 - OFICINA NACIONAL DE DERECHO DE AUTOR"/>
    <x v="3"/>
    <x v="12"/>
    <x v="50"/>
    <s v="2.2 - CONTRATACIÓN DE SERVICIOS"/>
    <s v="2.2.9 - OTRAS CONTRATACIONES DE SERVICIOS"/>
    <s v="N"/>
    <s v="00 - N/A"/>
    <s v="20 - FONDOS CON DESTINO ESPECÍFICO"/>
    <s v="99 - MULTIPROVINCIAL"/>
    <s v="2.2.9.2.01 - Servicios de alimentación"/>
    <s v="(en blanco)"/>
    <s v="(en blanco)"/>
    <n v="0"/>
    <n v="0"/>
    <n v="0"/>
    <n v="0"/>
  </r>
  <r>
    <s v="2023"/>
    <x v="0"/>
    <x v="0"/>
    <x v="0"/>
    <x v="0"/>
    <s v="2 - Poder Ejecutivo"/>
    <s v="0212 - MINISTERIO DE INDUSTRIA, COMERCIO Y MIPYMES (MICM)"/>
    <s v="0008 - OFICINA NACIONAL DE DERECHO DE AUTOR"/>
    <x v="3"/>
    <x v="12"/>
    <x v="50"/>
    <s v="2.3 - MATERIALES Y SUMINISTROS"/>
    <s v="2.3.1 - ALIMENTOS Y PRODUCTOS AGROFORESTALES"/>
    <s v="N"/>
    <s v="00 - N/A"/>
    <s v="10 - FONDO GENERAL"/>
    <s v="99 - MULTIPROVINCIAL"/>
    <s v="2.3.1.1.01 - Alimentos y bebidas para personas"/>
    <s v="(en blanco)"/>
    <s v="(en blanco)"/>
    <n v="200000"/>
    <n v="196469"/>
    <n v="200000"/>
    <n v="196469"/>
  </r>
  <r>
    <s v="2023"/>
    <x v="0"/>
    <x v="0"/>
    <x v="0"/>
    <x v="0"/>
    <s v="2 - Poder Ejecutivo"/>
    <s v="0212 - MINISTERIO DE INDUSTRIA, COMERCIO Y MIPYMES (MICM)"/>
    <s v="0008 - OFICINA NACIONAL DE DERECHO DE AUTOR"/>
    <x v="3"/>
    <x v="12"/>
    <x v="50"/>
    <s v="2.3 - MATERIALES Y SUMINISTROS"/>
    <s v="2.3.1 - ALIMENTOS Y PRODUCTOS AGROFORESTALES"/>
    <s v="N"/>
    <s v="00 - N/A"/>
    <s v="10 - FONDO GENERAL"/>
    <s v="99 - MULTIPROVINCIAL"/>
    <s v="2.3.1.3.03 - Productos forestales"/>
    <s v="(en blanco)"/>
    <s v="(en blanco)"/>
    <n v="50000"/>
    <n v="0"/>
    <n v="50000"/>
    <n v="0"/>
  </r>
  <r>
    <s v="2023"/>
    <x v="0"/>
    <x v="0"/>
    <x v="0"/>
    <x v="0"/>
    <s v="2 - Poder Ejecutivo"/>
    <s v="0212 - MINISTERIO DE INDUSTRIA, COMERCIO Y MIPYMES (MICM)"/>
    <s v="0008 - OFICINA NACIONAL DE DERECHO DE AUTOR"/>
    <x v="3"/>
    <x v="12"/>
    <x v="50"/>
    <s v="2.3 - MATERIALES Y SUMINISTROS"/>
    <s v="2.3.1 - ALIMENTOS Y PRODUCTOS AGROFORESTALES"/>
    <s v="N"/>
    <s v="00 - N/A"/>
    <s v="10 - FONDO GENERAL"/>
    <s v="99 - MULTIPROVINCIAL"/>
    <s v="2.3.1.4.01 - Madera, corcho y sus manufacturas"/>
    <s v="(en blanco)"/>
    <s v="(en blanco)"/>
    <n v="0"/>
    <n v="702319.86"/>
    <n v="702319.86"/>
    <n v="702319.86"/>
  </r>
  <r>
    <s v="2023"/>
    <x v="0"/>
    <x v="0"/>
    <x v="0"/>
    <x v="0"/>
    <s v="2 - Poder Ejecutivo"/>
    <s v="0212 - MINISTERIO DE INDUSTRIA, COMERCIO Y MIPYMES (MICM)"/>
    <s v="0008 - OFICINA NACIONAL DE DERECHO DE AUTOR"/>
    <x v="3"/>
    <x v="12"/>
    <x v="50"/>
    <s v="2.3 - MATERIALES Y SUMINISTROS"/>
    <s v="2.3.1 - ALIMENTOS Y PRODUCTOS AGROFORESTALES"/>
    <s v="N"/>
    <s v="00 - N/A"/>
    <s v="20 - FONDOS CON DESTINO ESPECÍFICO"/>
    <s v="99 - MULTIPROVINCIAL"/>
    <s v="2.3.1.1.01 - Alimentos y bebidas para personas"/>
    <s v="(en blanco)"/>
    <s v="(en blanco)"/>
    <n v="0"/>
    <n v="0"/>
    <n v="0"/>
    <n v="0"/>
  </r>
  <r>
    <s v="2023"/>
    <x v="0"/>
    <x v="0"/>
    <x v="0"/>
    <x v="0"/>
    <s v="2 - Poder Ejecutivo"/>
    <s v="0212 - MINISTERIO DE INDUSTRIA, COMERCIO Y MIPYMES (MICM)"/>
    <s v="0008 - OFICINA NACIONAL DE DERECHO DE AUTOR"/>
    <x v="3"/>
    <x v="12"/>
    <x v="50"/>
    <s v="2.3 - MATERIALES Y SUMINISTROS"/>
    <s v="2.3.2 - TEXTILES Y VESTUARIOS"/>
    <s v="N"/>
    <s v="00 - N/A"/>
    <s v="10 - FONDO GENERAL"/>
    <s v="99 - MULTIPROVINCIAL"/>
    <s v="2.3.2.3.01 - Prendas y accesorios de vestir"/>
    <s v="(en blanco)"/>
    <s v="(en blanco)"/>
    <n v="350000"/>
    <n v="199420"/>
    <n v="200000"/>
    <n v="199420"/>
  </r>
  <r>
    <s v="2023"/>
    <x v="0"/>
    <x v="0"/>
    <x v="0"/>
    <x v="0"/>
    <s v="2 - Poder Ejecutivo"/>
    <s v="0212 - MINISTERIO DE INDUSTRIA, COMERCIO Y MIPYMES (MICM)"/>
    <s v="0008 - OFICINA NACIONAL DE DERECHO DE AUTOR"/>
    <x v="3"/>
    <x v="12"/>
    <x v="50"/>
    <s v="2.3 - MATERIALES Y SUMINISTROS"/>
    <s v="2.3.2 - TEXTILES Y VESTUARIOS"/>
    <s v="N"/>
    <s v="00 - N/A"/>
    <s v="20 - FONDOS CON DESTINO ESPECÍFICO"/>
    <s v="99 - MULTIPROVINCIAL"/>
    <s v="2.3.2.3.01 - Prendas y accesorios de vestir"/>
    <s v="(en blanco)"/>
    <s v="(en blanco)"/>
    <n v="0"/>
    <n v="202547"/>
    <n v="202547"/>
    <n v="0"/>
  </r>
  <r>
    <s v="2023"/>
    <x v="0"/>
    <x v="0"/>
    <x v="0"/>
    <x v="0"/>
    <s v="2 - Poder Ejecutivo"/>
    <s v="0212 - MINISTERIO DE INDUSTRIA, COMERCIO Y MIPYMES (MICM)"/>
    <s v="0008 - OFICINA NACIONAL DE DERECHO DE AUTOR"/>
    <x v="3"/>
    <x v="12"/>
    <x v="50"/>
    <s v="2.3 - MATERIALES Y SUMINISTROS"/>
    <s v="2.3.3 - PAPEL, CARTÓN E IMPRESOS"/>
    <s v="N"/>
    <s v="00 - N/A"/>
    <s v="10 - FONDO GENERAL"/>
    <s v="99 - MULTIPROVINCIAL"/>
    <s v="2.3.3.1.01 - Papel de escritorio"/>
    <s v="(en blanco)"/>
    <s v="(en blanco)"/>
    <n v="65000"/>
    <n v="66434"/>
    <n v="65000"/>
    <n v="66434"/>
  </r>
  <r>
    <s v="2023"/>
    <x v="0"/>
    <x v="0"/>
    <x v="0"/>
    <x v="0"/>
    <s v="2 - Poder Ejecutivo"/>
    <s v="0212 - MINISTERIO DE INDUSTRIA, COMERCIO Y MIPYMES (MICM)"/>
    <s v="0008 - OFICINA NACIONAL DE DERECHO DE AUTOR"/>
    <x v="3"/>
    <x v="12"/>
    <x v="50"/>
    <s v="2.3 - MATERIALES Y SUMINISTROS"/>
    <s v="2.3.3 - PAPEL, CARTÓN E IMPRESOS"/>
    <s v="N"/>
    <s v="00 - N/A"/>
    <s v="10 - FONDO GENERAL"/>
    <s v="99 - MULTIPROVINCIAL"/>
    <s v="2.3.3.2.01 - Papel y cartón"/>
    <s v="(en blanco)"/>
    <s v="(en blanco)"/>
    <n v="100000"/>
    <n v="282199.37"/>
    <n v="321533"/>
    <n v="282199.37"/>
  </r>
  <r>
    <s v="2023"/>
    <x v="0"/>
    <x v="0"/>
    <x v="0"/>
    <x v="0"/>
    <s v="2 - Poder Ejecutivo"/>
    <s v="0212 - MINISTERIO DE INDUSTRIA, COMERCIO Y MIPYMES (MICM)"/>
    <s v="0008 - OFICINA NACIONAL DE DERECHO DE AUTOR"/>
    <x v="3"/>
    <x v="12"/>
    <x v="50"/>
    <s v="2.3 - MATERIALES Y SUMINISTROS"/>
    <s v="2.3.3 - PAPEL, CARTÓN E IMPRESOS"/>
    <s v="N"/>
    <s v="00 - N/A"/>
    <s v="10 - FONDO GENERAL"/>
    <s v="99 - MULTIPROVINCIAL"/>
    <s v="2.3.3.3.01 - Productos de artes gráficas"/>
    <s v="(en blanco)"/>
    <s v="(en blanco)"/>
    <n v="500000"/>
    <n v="511661.9"/>
    <n v="511661.9"/>
    <n v="511661.9"/>
  </r>
  <r>
    <s v="2023"/>
    <x v="0"/>
    <x v="0"/>
    <x v="0"/>
    <x v="0"/>
    <s v="2 - Poder Ejecutivo"/>
    <s v="0212 - MINISTERIO DE INDUSTRIA, COMERCIO Y MIPYMES (MICM)"/>
    <s v="0008 - OFICINA NACIONAL DE DERECHO DE AUTOR"/>
    <x v="3"/>
    <x v="12"/>
    <x v="50"/>
    <s v="2.3 - MATERIALES Y SUMINISTROS"/>
    <s v="2.3.3 - PAPEL, CARTÓN E IMPRESOS"/>
    <s v="N"/>
    <s v="00 - N/A"/>
    <s v="20 - FONDOS CON DESTINO ESPECÍFICO"/>
    <s v="99 - MULTIPROVINCIAL"/>
    <s v="2.3.3.1.01 - Papel de escritorio"/>
    <s v="(en blanco)"/>
    <s v="(en blanco)"/>
    <n v="0"/>
    <n v="0"/>
    <n v="0"/>
    <n v="0"/>
  </r>
  <r>
    <s v="2023"/>
    <x v="0"/>
    <x v="0"/>
    <x v="0"/>
    <x v="0"/>
    <s v="2 - Poder Ejecutivo"/>
    <s v="0212 - MINISTERIO DE INDUSTRIA, COMERCIO Y MIPYMES (MICM)"/>
    <s v="0008 - OFICINA NACIONAL DE DERECHO DE AUTOR"/>
    <x v="3"/>
    <x v="12"/>
    <x v="50"/>
    <s v="2.3 - MATERIALES Y SUMINISTROS"/>
    <s v="2.3.3 - PAPEL, CARTÓN E IMPRESOS"/>
    <s v="N"/>
    <s v="00 - N/A"/>
    <s v="20 - FONDOS CON DESTINO ESPECÍFICO"/>
    <s v="99 - MULTIPROVINCIAL"/>
    <s v="2.3.3.2.01 - Papel y cartón"/>
    <s v="(en blanco)"/>
    <s v="(en blanco)"/>
    <n v="0"/>
    <n v="0"/>
    <n v="0"/>
    <n v="0"/>
  </r>
  <r>
    <s v="2023"/>
    <x v="0"/>
    <x v="0"/>
    <x v="0"/>
    <x v="0"/>
    <s v="2 - Poder Ejecutivo"/>
    <s v="0212 - MINISTERIO DE INDUSTRIA, COMERCIO Y MIPYMES (MICM)"/>
    <s v="0008 - OFICINA NACIONAL DE DERECHO DE AUTOR"/>
    <x v="3"/>
    <x v="12"/>
    <x v="50"/>
    <s v="2.3 - MATERIALES Y SUMINISTROS"/>
    <s v="2.3.5 - CUERO, CAUCHO Y PLÁSTICO"/>
    <s v="N"/>
    <s v="00 - N/A"/>
    <s v="10 - FONDO GENERAL"/>
    <s v="99 - MULTIPROVINCIAL"/>
    <s v="2.3.5.3.01 - Llantas y neumáticos"/>
    <s v="(en blanco)"/>
    <s v="(en blanco)"/>
    <n v="228000"/>
    <n v="73460"/>
    <n v="78000"/>
    <n v="73460"/>
  </r>
  <r>
    <s v="2023"/>
    <x v="0"/>
    <x v="0"/>
    <x v="0"/>
    <x v="0"/>
    <s v="2 - Poder Ejecutivo"/>
    <s v="0212 - MINISTERIO DE INDUSTRIA, COMERCIO Y MIPYMES (MICM)"/>
    <s v="0008 - OFICINA NACIONAL DE DERECHO DE AUTOR"/>
    <x v="3"/>
    <x v="12"/>
    <x v="50"/>
    <s v="2.3 - MATERIALES Y SUMINISTROS"/>
    <s v="2.3.5 - CUERO, CAUCHO Y PLÁSTICO"/>
    <s v="N"/>
    <s v="00 - N/A"/>
    <s v="10 - FONDO GENERAL"/>
    <s v="99 - MULTIPROVINCIAL"/>
    <s v="2.3.5.5.01 - Plástico"/>
    <s v="(en blanco)"/>
    <s v="(en blanco)"/>
    <n v="150000"/>
    <n v="0"/>
    <n v="0"/>
    <n v="0"/>
  </r>
  <r>
    <s v="2023"/>
    <x v="0"/>
    <x v="0"/>
    <x v="0"/>
    <x v="0"/>
    <s v="2 - Poder Ejecutivo"/>
    <s v="0212 - MINISTERIO DE INDUSTRIA, COMERCIO Y MIPYMES (MICM)"/>
    <s v="0008 - OFICINA NACIONAL DE DERECHO DE AUTOR"/>
    <x v="3"/>
    <x v="12"/>
    <x v="50"/>
    <s v="2.3 - MATERIALES Y SUMINISTROS"/>
    <s v="2.3.5 - CUERO, CAUCHO Y PLÁSTICO"/>
    <s v="N"/>
    <s v="00 - N/A"/>
    <s v="20 - FONDOS CON DESTINO ESPECÍFICO"/>
    <s v="99 - MULTIPROVINCIAL"/>
    <s v="2.3.5.3.01 - Llantas y neumáticos"/>
    <s v="(en blanco)"/>
    <s v="(en blanco)"/>
    <n v="0"/>
    <n v="0"/>
    <n v="0"/>
    <n v="0"/>
  </r>
  <r>
    <s v="2023"/>
    <x v="0"/>
    <x v="0"/>
    <x v="0"/>
    <x v="0"/>
    <s v="2 - Poder Ejecutivo"/>
    <s v="0212 - MINISTERIO DE INDUSTRIA, COMERCIO Y MIPYMES (MICM)"/>
    <s v="0008 - OFICINA NACIONAL DE DERECHO DE AUTOR"/>
    <x v="3"/>
    <x v="12"/>
    <x v="50"/>
    <s v="2.3 - MATERIALES Y SUMINISTROS"/>
    <s v="2.3.5 - CUERO, CAUCHO Y PLÁSTICO"/>
    <s v="N"/>
    <s v="00 - N/A"/>
    <s v="20 - FONDOS CON DESTINO ESPECÍFICO"/>
    <s v="99 - MULTIPROVINCIAL"/>
    <s v="2.3.5.5.01 - Plástico"/>
    <s v="(en blanco)"/>
    <s v="(en blanco)"/>
    <n v="0"/>
    <n v="0"/>
    <n v="50000"/>
    <n v="0"/>
  </r>
  <r>
    <s v="2023"/>
    <x v="0"/>
    <x v="0"/>
    <x v="0"/>
    <x v="0"/>
    <s v="2 - Poder Ejecutivo"/>
    <s v="0212 - MINISTERIO DE INDUSTRIA, COMERCIO Y MIPYMES (MICM)"/>
    <s v="0008 - OFICINA NACIONAL DE DERECHO DE AUTOR"/>
    <x v="3"/>
    <x v="12"/>
    <x v="50"/>
    <s v="2.3 - MATERIALES Y SUMINISTROS"/>
    <s v="2.3.6 - PRODUCTOS DE MINERALES, METÁLICOS Y NO METÁLICOS"/>
    <s v="N"/>
    <s v="00 - N/A"/>
    <s v="10 - FONDO GENERAL"/>
    <s v="99 - MULTIPROVINCIAL"/>
    <s v="2.3.6.3.04 - Herramientas menores"/>
    <s v="(en blanco)"/>
    <s v="(en blanco)"/>
    <n v="150000"/>
    <n v="0"/>
    <n v="180000"/>
    <n v="0"/>
  </r>
  <r>
    <s v="2023"/>
    <x v="0"/>
    <x v="0"/>
    <x v="0"/>
    <x v="0"/>
    <s v="2 - Poder Ejecutivo"/>
    <s v="0212 - MINISTERIO DE INDUSTRIA, COMERCIO Y MIPYMES (MICM)"/>
    <s v="0008 - OFICINA NACIONAL DE DERECHO DE AUTOR"/>
    <x v="3"/>
    <x v="12"/>
    <x v="50"/>
    <s v="2.3 - MATERIALES Y SUMINISTROS"/>
    <s v="2.3.6 - PRODUCTOS DE MINERALES, METÁLICOS Y NO METÁLICOS"/>
    <s v="N"/>
    <s v="00 - N/A"/>
    <s v="10 - FONDO GENERAL"/>
    <s v="99 - MULTIPROVINCIAL"/>
    <s v="2.3.6.3.06 - Productos metálicos"/>
    <s v="(en blanco)"/>
    <s v="(en blanco)"/>
    <n v="0"/>
    <n v="0"/>
    <n v="50000"/>
    <n v="0"/>
  </r>
  <r>
    <s v="2023"/>
    <x v="0"/>
    <x v="0"/>
    <x v="0"/>
    <x v="0"/>
    <s v="2 - Poder Ejecutivo"/>
    <s v="0212 - MINISTERIO DE INDUSTRIA, COMERCIO Y MIPYMES (MICM)"/>
    <s v="0008 - OFICINA NACIONAL DE DERECHO DE AUTOR"/>
    <x v="3"/>
    <x v="12"/>
    <x v="50"/>
    <s v="2.3 - MATERIALES Y SUMINISTROS"/>
    <s v="2.3.7 - COMBUSTIBLES, LUBRICANTES, PRODUCTOS QUÍMICOS Y CONEXOS"/>
    <s v="N"/>
    <s v="00 - N/A"/>
    <s v="10 - FONDO GENERAL"/>
    <s v="99 - MULTIPROVINCIAL"/>
    <s v="2.3.7.1.01 - Gasolina"/>
    <s v="(en blanco)"/>
    <s v="(en blanco)"/>
    <n v="3330000"/>
    <n v="3330000"/>
    <n v="3330000"/>
    <n v="3330000"/>
  </r>
  <r>
    <s v="2023"/>
    <x v="0"/>
    <x v="0"/>
    <x v="0"/>
    <x v="0"/>
    <s v="2 - Poder Ejecutivo"/>
    <s v="0212 - MINISTERIO DE INDUSTRIA, COMERCIO Y MIPYMES (MICM)"/>
    <s v="0008 - OFICINA NACIONAL DE DERECHO DE AUTOR"/>
    <x v="3"/>
    <x v="12"/>
    <x v="50"/>
    <s v="2.3 - MATERIALES Y SUMINISTROS"/>
    <s v="2.3.7 - COMBUSTIBLES, LUBRICANTES, PRODUCTOS QUÍMICOS Y CONEXOS"/>
    <s v="N"/>
    <s v="00 - N/A"/>
    <s v="10 - FONDO GENERAL"/>
    <s v="99 - MULTIPROVINCIAL"/>
    <s v="2.3.7.1.05 - Aceites y grasas"/>
    <s v="(en blanco)"/>
    <s v="(en blanco)"/>
    <n v="30000"/>
    <n v="0"/>
    <n v="30000"/>
    <n v="0"/>
  </r>
  <r>
    <s v="2023"/>
    <x v="0"/>
    <x v="0"/>
    <x v="0"/>
    <x v="0"/>
    <s v="2 - Poder Ejecutivo"/>
    <s v="0212 - MINISTERIO DE INDUSTRIA, COMERCIO Y MIPYMES (MICM)"/>
    <s v="0008 - OFICINA NACIONAL DE DERECHO DE AUTOR"/>
    <x v="3"/>
    <x v="12"/>
    <x v="50"/>
    <s v="2.3 - MATERIALES Y SUMINISTROS"/>
    <s v="2.3.7 - COMBUSTIBLES, LUBRICANTES, PRODUCTOS QUÍMICOS Y CONEXOS"/>
    <s v="N"/>
    <s v="00 - N/A"/>
    <s v="10 - FONDO GENERAL"/>
    <s v="99 - MULTIPROVINCIAL"/>
    <s v="2.3.7.2.06 - Pinturas, lacas, barnices, diluyentes y absorbentes para pinturas"/>
    <s v="(en blanco)"/>
    <s v="(en blanco)"/>
    <n v="25000"/>
    <n v="0"/>
    <n v="78360"/>
    <n v="0"/>
  </r>
  <r>
    <s v="2023"/>
    <x v="0"/>
    <x v="0"/>
    <x v="0"/>
    <x v="0"/>
    <s v="2 - Poder Ejecutivo"/>
    <s v="0212 - MINISTERIO DE INDUSTRIA, COMERCIO Y MIPYMES (MICM)"/>
    <s v="0008 - OFICINA NACIONAL DE DERECHO DE AUTOR"/>
    <x v="3"/>
    <x v="12"/>
    <x v="50"/>
    <s v="2.3 - MATERIALES Y SUMINISTROS"/>
    <s v="2.3.7 - COMBUSTIBLES, LUBRICANTES, PRODUCTOS QUÍMICOS Y CONEXOS"/>
    <s v="N"/>
    <s v="00 - N/A"/>
    <s v="10 - FONDO GENERAL"/>
    <s v="99 - MULTIPROVINCIAL"/>
    <s v="2.3.7.2.99 - Otros productos químicos y conexos"/>
    <s v="(en blanco)"/>
    <s v="(en blanco)"/>
    <n v="0"/>
    <n v="13216"/>
    <n v="140000"/>
    <n v="13216"/>
  </r>
  <r>
    <s v="2023"/>
    <x v="0"/>
    <x v="0"/>
    <x v="0"/>
    <x v="0"/>
    <s v="2 - Poder Ejecutivo"/>
    <s v="0212 - MINISTERIO DE INDUSTRIA, COMERCIO Y MIPYMES (MICM)"/>
    <s v="0008 - OFICINA NACIONAL DE DERECHO DE AUTOR"/>
    <x v="3"/>
    <x v="12"/>
    <x v="50"/>
    <s v="2.3 - MATERIALES Y SUMINISTROS"/>
    <s v="2.3.9 - PRODUCTOS Y ÚTILES VARIOS"/>
    <s v="N"/>
    <s v="00 - N/A"/>
    <s v="10 - FONDO GENERAL"/>
    <s v="99 - MULTIPROVINCIAL"/>
    <s v="2.3.9.1.01 - Útiles y materiales de limpieza e higiene"/>
    <s v="(en blanco)"/>
    <s v="(en blanco)"/>
    <n v="300000"/>
    <n v="277496.3"/>
    <n v="300000"/>
    <n v="150837.46"/>
  </r>
  <r>
    <s v="2023"/>
    <x v="0"/>
    <x v="0"/>
    <x v="0"/>
    <x v="0"/>
    <s v="2 - Poder Ejecutivo"/>
    <s v="0212 - MINISTERIO DE INDUSTRIA, COMERCIO Y MIPYMES (MICM)"/>
    <s v="0008 - OFICINA NACIONAL DE DERECHO DE AUTOR"/>
    <x v="3"/>
    <x v="12"/>
    <x v="50"/>
    <s v="2.3 - MATERIALES Y SUMINISTROS"/>
    <s v="2.3.9 - PRODUCTOS Y ÚTILES VARIOS"/>
    <s v="N"/>
    <s v="00 - N/A"/>
    <s v="10 - FONDO GENERAL"/>
    <s v="99 - MULTIPROVINCIAL"/>
    <s v="2.3.9.2.01 - Útiles  y materiales de escritorio, oficina e informática"/>
    <s v="(en blanco)"/>
    <s v="(en blanco)"/>
    <n v="900000"/>
    <n v="379168.65"/>
    <n v="375000"/>
    <n v="379168.65"/>
  </r>
  <r>
    <s v="2023"/>
    <x v="0"/>
    <x v="0"/>
    <x v="0"/>
    <x v="0"/>
    <s v="2 - Poder Ejecutivo"/>
    <s v="0212 - MINISTERIO DE INDUSTRIA, COMERCIO Y MIPYMES (MICM)"/>
    <s v="0008 - OFICINA NACIONAL DE DERECHO DE AUTOR"/>
    <x v="3"/>
    <x v="12"/>
    <x v="50"/>
    <s v="2.3 - MATERIALES Y SUMINISTROS"/>
    <s v="2.3.9 - PRODUCTOS Y ÚTILES VARIOS"/>
    <s v="N"/>
    <s v="00 - N/A"/>
    <s v="10 - FONDO GENERAL"/>
    <s v="99 - MULTIPROVINCIAL"/>
    <s v="2.3.9.5.01 - Útiles de cocina y comedor"/>
    <s v="(en blanco)"/>
    <s v="(en blanco)"/>
    <n v="130000"/>
    <n v="69391.92"/>
    <n v="130000"/>
    <n v="69391.92"/>
  </r>
  <r>
    <s v="2023"/>
    <x v="0"/>
    <x v="0"/>
    <x v="0"/>
    <x v="0"/>
    <s v="2 - Poder Ejecutivo"/>
    <s v="0212 - MINISTERIO DE INDUSTRIA, COMERCIO Y MIPYMES (MICM)"/>
    <s v="0008 - OFICINA NACIONAL DE DERECHO DE AUTOR"/>
    <x v="3"/>
    <x v="12"/>
    <x v="50"/>
    <s v="2.3 - MATERIALES Y SUMINISTROS"/>
    <s v="2.3.9 - PRODUCTOS Y ÚTILES VARIOS"/>
    <s v="N"/>
    <s v="00 - N/A"/>
    <s v="10 - FONDO GENERAL"/>
    <s v="99 - MULTIPROVINCIAL"/>
    <s v="2.3.9.6.01 - Productos eléctricos y afines"/>
    <s v="(en blanco)"/>
    <s v="(en blanco)"/>
    <n v="0"/>
    <n v="1038760.4199999999"/>
    <n v="1100000"/>
    <n v="1038760.4199999999"/>
  </r>
  <r>
    <s v="2023"/>
    <x v="0"/>
    <x v="0"/>
    <x v="0"/>
    <x v="0"/>
    <s v="2 - Poder Ejecutivo"/>
    <s v="0212 - MINISTERIO DE INDUSTRIA, COMERCIO Y MIPYMES (MICM)"/>
    <s v="0008 - OFICINA NACIONAL DE DERECHO DE AUTOR"/>
    <x v="3"/>
    <x v="12"/>
    <x v="50"/>
    <s v="2.3 - MATERIALES Y SUMINISTROS"/>
    <s v="2.3.9 - PRODUCTOS Y ÚTILES VARIOS"/>
    <s v="N"/>
    <s v="00 - N/A"/>
    <s v="10 - FONDO GENERAL"/>
    <s v="99 - MULTIPROVINCIAL"/>
    <s v="2.3.9.8.01 - Repuestos"/>
    <s v="(en blanco)"/>
    <s v="(en blanco)"/>
    <n v="460000"/>
    <n v="0"/>
    <n v="156640"/>
    <n v="0"/>
  </r>
  <r>
    <s v="2023"/>
    <x v="0"/>
    <x v="0"/>
    <x v="0"/>
    <x v="0"/>
    <s v="2 - Poder Ejecutivo"/>
    <s v="0212 - MINISTERIO DE INDUSTRIA, COMERCIO Y MIPYMES (MICM)"/>
    <s v="0008 - OFICINA NACIONAL DE DERECHO DE AUTOR"/>
    <x v="3"/>
    <x v="12"/>
    <x v="50"/>
    <s v="2.3 - MATERIALES Y SUMINISTROS"/>
    <s v="2.3.9 - PRODUCTOS Y ÚTILES VARIOS"/>
    <s v="N"/>
    <s v="00 - N/A"/>
    <s v="10 - FONDO GENERAL"/>
    <s v="99 - MULTIPROVINCIAL"/>
    <s v="2.3.9.9.01 - Productos y Utiles Varios  n.i.p"/>
    <s v="(en blanco)"/>
    <s v="(en blanco)"/>
    <n v="2600000"/>
    <n v="16982.93"/>
    <n v="98000"/>
    <n v="16982.93"/>
  </r>
  <r>
    <s v="2023"/>
    <x v="0"/>
    <x v="0"/>
    <x v="1"/>
    <x v="1"/>
    <s v="2 - Poder Ejecutivo"/>
    <s v="0212 - MINISTERIO DE INDUSTRIA, COMERCIO Y MIPYMES (MICM)"/>
    <s v="0008 - OFICINA NACIONAL DE DERECHO DE AUTOR"/>
    <x v="3"/>
    <x v="12"/>
    <x v="50"/>
    <s v="2.3 - MATERIALES Y SUMINISTROS"/>
    <s v="2.3.9 - PRODUCTOS Y ÚTILES VARIOS"/>
    <s v="N"/>
    <s v="00 - N/A"/>
    <s v="10 - FONDO GENERAL"/>
    <s v="99 - MULTIPROVINCIAL"/>
    <s v="2.3.9.9.05 - Productos y útiles diversos"/>
    <s v="(en blanco)"/>
    <s v="(en blanco)"/>
    <n v="120000"/>
    <n v="48026"/>
    <n v="120000"/>
    <n v="48026"/>
  </r>
  <r>
    <s v="2023"/>
    <x v="0"/>
    <x v="0"/>
    <x v="0"/>
    <x v="0"/>
    <s v="2 - Poder Ejecutivo"/>
    <s v="0212 - MINISTERIO DE INDUSTRIA, COMERCIO Y MIPYMES (MICM)"/>
    <s v="0008 - OFICINA NACIONAL DE DERECHO DE AUTOR"/>
    <x v="3"/>
    <x v="12"/>
    <x v="50"/>
    <s v="2.3 - MATERIALES Y SUMINISTROS"/>
    <s v="2.3.9 - PRODUCTOS Y ÚTILES VARIOS"/>
    <s v="N"/>
    <s v="00 - N/A"/>
    <s v="20 - FONDOS CON DESTINO ESPECÍFICO"/>
    <s v="99 - MULTIPROVINCIAL"/>
    <s v="2.3.9.2.01 - Útiles  y materiales de escritorio, oficina e informática"/>
    <s v="(en blanco)"/>
    <s v="(en blanco)"/>
    <n v="0"/>
    <n v="211567.08000000002"/>
    <n v="211567.08"/>
    <n v="211567.08000000002"/>
  </r>
  <r>
    <s v="2023"/>
    <x v="0"/>
    <x v="0"/>
    <x v="0"/>
    <x v="0"/>
    <s v="2 - Poder Ejecutivo"/>
    <s v="0212 - MINISTERIO DE INDUSTRIA, COMERCIO Y MIPYMES (MICM)"/>
    <s v="0008 - OFICINA NACIONAL DE DERECHO DE AUTOR"/>
    <x v="3"/>
    <x v="12"/>
    <x v="50"/>
    <s v="2.3 - MATERIALES Y SUMINISTROS"/>
    <s v="2.3.9 - PRODUCTOS Y ÚTILES VARIOS"/>
    <s v="N"/>
    <s v="00 - N/A"/>
    <s v="20 - FONDOS CON DESTINO ESPECÍFICO"/>
    <s v="99 - MULTIPROVINCIAL"/>
    <s v="2.3.9.8.01 - Repuestos"/>
    <s v="(en blanco)"/>
    <s v="(en blanco)"/>
    <n v="0"/>
    <n v="0"/>
    <n v="0"/>
    <n v="0"/>
  </r>
  <r>
    <s v="2023"/>
    <x v="0"/>
    <x v="0"/>
    <x v="0"/>
    <x v="0"/>
    <s v="2 - Poder Ejecutivo"/>
    <s v="0212 - MINISTERIO DE INDUSTRIA, COMERCIO Y MIPYMES (MICM)"/>
    <s v="0008 - OFICINA NACIONAL DE DERECHO DE AUTOR"/>
    <x v="3"/>
    <x v="12"/>
    <x v="50"/>
    <s v="2.3 - MATERIALES Y SUMINISTROS"/>
    <s v="2.3.9 - PRODUCTOS Y ÚTILES VARIOS"/>
    <s v="N"/>
    <s v="00 - N/A"/>
    <s v="20 - FONDOS CON DESTINO ESPECÍFICO"/>
    <s v="99 - MULTIPROVINCIAL"/>
    <s v="2.3.9.9.02 - Bonos para útiles diversos"/>
    <s v="(en blanco)"/>
    <s v="(en blanco)"/>
    <n v="0"/>
    <n v="1500000"/>
    <n v="1500000"/>
    <n v="1500000"/>
  </r>
  <r>
    <s v="2023"/>
    <x v="0"/>
    <x v="0"/>
    <x v="0"/>
    <x v="0"/>
    <s v="2 - Poder Ejecutivo"/>
    <s v="0212 - MINISTERIO DE INDUSTRIA, COMERCIO Y MIPYMES (MICM)"/>
    <s v="0009 - DIRECCION DE FOMENTO Y DESARROLLO DE LA ARTESANIA NACIONAL (FODEARTE)"/>
    <x v="1"/>
    <x v="6"/>
    <x v="13"/>
    <s v="2.1 - REMUNERACIONES Y CONTRIBUCIONES"/>
    <s v="2.1.1 - REMUNERACIONES"/>
    <s v="N"/>
    <s v="00 - N/A"/>
    <s v="10 - FONDO GENERAL"/>
    <s v="99 - MULTIPROVINCIAL"/>
    <s v="2.1.1.1.01 - Sueldos empleados fijos"/>
    <s v="(en blanco)"/>
    <s v="(en blanco)"/>
    <n v="15613200"/>
    <n v="16203200.000000002"/>
    <n v="16195200"/>
    <n v="16203200"/>
  </r>
  <r>
    <s v="2023"/>
    <x v="0"/>
    <x v="0"/>
    <x v="0"/>
    <x v="0"/>
    <s v="2 - Poder Ejecutivo"/>
    <s v="0212 - MINISTERIO DE INDUSTRIA, COMERCIO Y MIPYMES (MICM)"/>
    <s v="0009 - DIRECCION DE FOMENTO Y DESARROLLO DE LA ARTESANIA NACIONAL (FODEARTE)"/>
    <x v="1"/>
    <x v="6"/>
    <x v="13"/>
    <s v="2.1 - REMUNERACIONES Y CONTRIBUCIONES"/>
    <s v="2.1.1 - REMUNERACIONES"/>
    <s v="N"/>
    <s v="00 - N/A"/>
    <s v="10 - FONDO GENERAL"/>
    <s v="99 - MULTIPROVINCIAL"/>
    <s v="2.1.1.2.08 - Empleados temporales"/>
    <s v="(en blanco)"/>
    <s v="(en blanco)"/>
    <n v="12667976"/>
    <n v="10146000"/>
    <n v="10260000"/>
    <n v="10146000"/>
  </r>
  <r>
    <s v="2023"/>
    <x v="0"/>
    <x v="0"/>
    <x v="0"/>
    <x v="0"/>
    <s v="2 - Poder Ejecutivo"/>
    <s v="0212 - MINISTERIO DE INDUSTRIA, COMERCIO Y MIPYMES (MICM)"/>
    <s v="0009 - DIRECCION DE FOMENTO Y DESARROLLO DE LA ARTESANIA NACIONAL (FODEARTE)"/>
    <x v="1"/>
    <x v="6"/>
    <x v="13"/>
    <s v="2.1 - REMUNERACIONES Y CONTRIBUCIONES"/>
    <s v="2.1.1 - REMUNERACIONES"/>
    <s v="N"/>
    <s v="00 - N/A"/>
    <s v="10 - FONDO GENERAL"/>
    <s v="99 - MULTIPROVINCIAL"/>
    <s v="2.1.1.2.11 - Interinato"/>
    <s v="(en blanco)"/>
    <s v="(en blanco)"/>
    <n v="0"/>
    <n v="30000"/>
    <n v="33000"/>
    <n v="0"/>
  </r>
  <r>
    <s v="2023"/>
    <x v="0"/>
    <x v="0"/>
    <x v="0"/>
    <x v="0"/>
    <s v="2 - Poder Ejecutivo"/>
    <s v="0212 - MINISTERIO DE INDUSTRIA, COMERCIO Y MIPYMES (MICM)"/>
    <s v="0009 - DIRECCION DE FOMENTO Y DESARROLLO DE LA ARTESANIA NACIONAL (FODEARTE)"/>
    <x v="1"/>
    <x v="6"/>
    <x v="13"/>
    <s v="2.1 - REMUNERACIONES Y CONTRIBUCIONES"/>
    <s v="2.1.1 - REMUNERACIONES"/>
    <s v="N"/>
    <s v="00 - N/A"/>
    <s v="10 - FONDO GENERAL"/>
    <s v="99 - MULTIPROVINCIAL"/>
    <s v="2.1.1.4.01 - Sueldo Anual No. 13"/>
    <s v="(en blanco)"/>
    <s v="(en blanco)"/>
    <n v="2275100"/>
    <n v="2240350"/>
    <n v="2280600"/>
    <n v="2240350"/>
  </r>
  <r>
    <s v="2023"/>
    <x v="0"/>
    <x v="0"/>
    <x v="0"/>
    <x v="0"/>
    <s v="2 - Poder Ejecutivo"/>
    <s v="0212 - MINISTERIO DE INDUSTRIA, COMERCIO Y MIPYMES (MICM)"/>
    <s v="0009 - DIRECCION DE FOMENTO Y DESARROLLO DE LA ARTESANIA NACIONAL (FODEARTE)"/>
    <x v="1"/>
    <x v="6"/>
    <x v="13"/>
    <s v="2.1 - REMUNERACIONES Y CONTRIBUCIONES"/>
    <s v="2.1.1 - REMUNERACIONES"/>
    <s v="N"/>
    <s v="00 - N/A"/>
    <s v="10 - FONDO GENERAL"/>
    <s v="99 - MULTIPROVINCIAL"/>
    <s v="2.1.1.5.03 - Prestación laboral por desvinculación"/>
    <s v="(en blanco)"/>
    <s v="(en blanco)"/>
    <n v="350000"/>
    <n v="65000"/>
    <n v="76167.530000000028"/>
    <n v="65000"/>
  </r>
  <r>
    <s v="2023"/>
    <x v="0"/>
    <x v="0"/>
    <x v="0"/>
    <x v="0"/>
    <s v="2 - Poder Ejecutivo"/>
    <s v="0212 - MINISTERIO DE INDUSTRIA, COMERCIO Y MIPYMES (MICM)"/>
    <s v="0009 - DIRECCION DE FOMENTO Y DESARROLLO DE LA ARTESANIA NACIONAL (FODEARTE)"/>
    <x v="1"/>
    <x v="6"/>
    <x v="13"/>
    <s v="2.1 - REMUNERACIONES Y CONTRIBUCIONES"/>
    <s v="2.1.1 - REMUNERACIONES"/>
    <s v="N"/>
    <s v="00 - N/A"/>
    <s v="10 - FONDO GENERAL"/>
    <s v="99 - MULTIPROVINCIAL"/>
    <s v="2.1.1.5.04 - Proporción de vacaciones no disfrutadas"/>
    <s v="(en blanco)"/>
    <s v="(en blanco)"/>
    <n v="350000"/>
    <n v="213890.16999999998"/>
    <n v="350000"/>
    <n v="213890.16999999998"/>
  </r>
  <r>
    <s v="2023"/>
    <x v="0"/>
    <x v="0"/>
    <x v="0"/>
    <x v="0"/>
    <s v="2 - Poder Ejecutivo"/>
    <s v="0212 - MINISTERIO DE INDUSTRIA, COMERCIO Y MIPYMES (MICM)"/>
    <s v="0009 - DIRECCION DE FOMENTO Y DESARROLLO DE LA ARTESANIA NACIONAL (FODEARTE)"/>
    <x v="1"/>
    <x v="6"/>
    <x v="13"/>
    <s v="2.1 - REMUNERACIONES Y CONTRIBUCIONES"/>
    <s v="2.1.2 - SOBRESUELDOS"/>
    <s v="N"/>
    <s v="00 - N/A"/>
    <s v="10 - FONDO GENERAL"/>
    <s v="99 - MULTIPROVINCIAL"/>
    <s v="2.1.2.2.05 - Compensación servicios de seguridad"/>
    <s v="(en blanco)"/>
    <s v="(en blanco)"/>
    <n v="540000"/>
    <n v="540000"/>
    <n v="540000"/>
    <n v="540000"/>
  </r>
  <r>
    <s v="2023"/>
    <x v="0"/>
    <x v="0"/>
    <x v="0"/>
    <x v="0"/>
    <s v="2 - Poder Ejecutivo"/>
    <s v="0212 - MINISTERIO DE INDUSTRIA, COMERCIO Y MIPYMES (MICM)"/>
    <s v="0009 - DIRECCION DE FOMENTO Y DESARROLLO DE LA ARTESANIA NACIONAL (FODEARTE)"/>
    <x v="1"/>
    <x v="6"/>
    <x v="13"/>
    <s v="2.1 - REMUNERACIONES Y CONTRIBUCIONES"/>
    <s v="2.1.2 - SOBRESUELDOS"/>
    <s v="N"/>
    <s v="00 - N/A"/>
    <s v="10 - FONDO GENERAL"/>
    <s v="99 - MULTIPROVINCIAL"/>
    <s v="2.1.2.2.06 - Incentivo por Rendimiento Individual"/>
    <s v="(en blanco)"/>
    <s v="(en blanco)"/>
    <n v="2275100"/>
    <n v="1989147.7800000003"/>
    <n v="2275100"/>
    <n v="1989147.78"/>
  </r>
  <r>
    <s v="2023"/>
    <x v="0"/>
    <x v="0"/>
    <x v="0"/>
    <x v="0"/>
    <s v="2 - Poder Ejecutivo"/>
    <s v="0212 - MINISTERIO DE INDUSTRIA, COMERCIO Y MIPYMES (MICM)"/>
    <s v="0009 - DIRECCION DE FOMENTO Y DESARROLLO DE LA ARTESANIA NACIONAL (FODEARTE)"/>
    <x v="1"/>
    <x v="6"/>
    <x v="13"/>
    <s v="2.1 - REMUNERACIONES Y CONTRIBUCIONES"/>
    <s v="2.1.2 - SOBRESUELDOS"/>
    <s v="N"/>
    <s v="00 - N/A"/>
    <s v="10 - FONDO GENERAL"/>
    <s v="99 - MULTIPROVINCIAL"/>
    <s v="2.1.2.2.10 - Compensación por cumplimiento de indicadores del MAP"/>
    <s v="(en blanco)"/>
    <s v="(en blanco)"/>
    <n v="0"/>
    <n v="2225850"/>
    <n v="2280600"/>
    <n v="2225850"/>
  </r>
  <r>
    <s v="2023"/>
    <x v="0"/>
    <x v="0"/>
    <x v="0"/>
    <x v="0"/>
    <s v="2 - Poder Ejecutivo"/>
    <s v="0212 - MINISTERIO DE INDUSTRIA, COMERCIO Y MIPYMES (MICM)"/>
    <s v="0009 - DIRECCION DE FOMENTO Y DESARROLLO DE LA ARTESANIA NACIONAL (FODEARTE)"/>
    <x v="1"/>
    <x v="6"/>
    <x v="13"/>
    <s v="2.1 - REMUNERACIONES Y CONTRIBUCIONES"/>
    <s v="2.1.2 - SOBRESUELDOS"/>
    <s v="N"/>
    <s v="00 - N/A"/>
    <s v="10 - FONDO GENERAL"/>
    <s v="99 - MULTIPROVINCIAL"/>
    <s v="2.1.2.2.15 - Compensación extraordinaria anual"/>
    <s v="(en blanco)"/>
    <s v="(en blanco)"/>
    <n v="2275100"/>
    <n v="2092350.01"/>
    <n v="2275100"/>
    <n v="2092350.01"/>
  </r>
  <r>
    <s v="2023"/>
    <x v="0"/>
    <x v="0"/>
    <x v="0"/>
    <x v="0"/>
    <s v="2 - Poder Ejecutivo"/>
    <s v="0212 - MINISTERIO DE INDUSTRIA, COMERCIO Y MIPYMES (MICM)"/>
    <s v="0009 - DIRECCION DE FOMENTO Y DESARROLLO DE LA ARTESANIA NACIONAL (FODEARTE)"/>
    <x v="1"/>
    <x v="6"/>
    <x v="13"/>
    <s v="2.1 - REMUNERACIONES Y CONTRIBUCIONES"/>
    <s v="2.1.5 - CONTRIBUCIONES A LA SEGURIDAD SOCIAL"/>
    <s v="N"/>
    <s v="00 - N/A"/>
    <s v="10 - FONDO GENERAL"/>
    <s v="99 - MULTIPROVINCIAL"/>
    <s v="2.1.5.1.01 - Contribuciones al seguro de salud"/>
    <s v="(en blanco)"/>
    <s v="(en blanco)"/>
    <n v="1897369"/>
    <n v="1854053.090000001"/>
    <n v="1857810.79"/>
    <n v="1851926.09"/>
  </r>
  <r>
    <s v="2023"/>
    <x v="0"/>
    <x v="0"/>
    <x v="0"/>
    <x v="0"/>
    <s v="2 - Poder Ejecutivo"/>
    <s v="0212 - MINISTERIO DE INDUSTRIA, COMERCIO Y MIPYMES (MICM)"/>
    <s v="0009 - DIRECCION DE FOMENTO Y DESARROLLO DE LA ARTESANIA NACIONAL (FODEARTE)"/>
    <x v="1"/>
    <x v="6"/>
    <x v="13"/>
    <s v="2.1 - REMUNERACIONES Y CONTRIBUCIONES"/>
    <s v="2.1.5 - CONTRIBUCIONES A LA SEGURIDAD SOCIAL"/>
    <s v="N"/>
    <s v="00 - N/A"/>
    <s v="10 - FONDO GENERAL"/>
    <s v="99 - MULTIPROVINCIAL"/>
    <s v="2.1.5.2.01 - Contribuciones al seguro de pensiones"/>
    <s v="(en blanco)"/>
    <s v="(en blanco)"/>
    <n v="1900045"/>
    <n v="1872923.2000000004"/>
    <n v="1876686.2"/>
    <n v="1870793.2000000004"/>
  </r>
  <r>
    <s v="2023"/>
    <x v="0"/>
    <x v="0"/>
    <x v="0"/>
    <x v="0"/>
    <s v="2 - Poder Ejecutivo"/>
    <s v="0212 - MINISTERIO DE INDUSTRIA, COMERCIO Y MIPYMES (MICM)"/>
    <s v="0009 - DIRECCION DE FOMENTO Y DESARROLLO DE LA ARTESANIA NACIONAL (FODEARTE)"/>
    <x v="1"/>
    <x v="6"/>
    <x v="13"/>
    <s v="2.1 - REMUNERACIONES Y CONTRIBUCIONES"/>
    <s v="2.1.5 - CONTRIBUCIONES A LA SEGURIDAD SOCIAL"/>
    <s v="N"/>
    <s v="00 - N/A"/>
    <s v="10 - FONDO GENERAL"/>
    <s v="99 - MULTIPROVINCIAL"/>
    <s v="2.1.5.3.01 - Contribuciones al seguro de riesgo laboral"/>
    <s v="(en blanco)"/>
    <s v="(en blanco)"/>
    <n v="294373"/>
    <n v="265733.77000000025"/>
    <n v="266316.77"/>
    <n v="265403.77"/>
  </r>
  <r>
    <s v="2023"/>
    <x v="0"/>
    <x v="0"/>
    <x v="0"/>
    <x v="0"/>
    <s v="2 - Poder Ejecutivo"/>
    <s v="0212 - MINISTERIO DE INDUSTRIA, COMERCIO Y MIPYMES (MICM)"/>
    <s v="0009 - DIRECCION DE FOMENTO Y DESARROLLO DE LA ARTESANIA NACIONAL (FODEARTE)"/>
    <x v="1"/>
    <x v="6"/>
    <x v="13"/>
    <s v="2.2 - CONTRATACIÓN DE SERVICIOS"/>
    <s v="2.2.1 - SERVICIOS BÁSICOS"/>
    <s v="N"/>
    <s v="00 - N/A"/>
    <s v="10 - FONDO GENERAL"/>
    <s v="99 - MULTIPROVINCIAL"/>
    <s v="2.2.1.3.01 - Teléfono local"/>
    <s v="(en blanco)"/>
    <s v="(en blanco)"/>
    <n v="550000"/>
    <n v="543098.66999999981"/>
    <n v="550000"/>
    <n v="543098.66999999981"/>
  </r>
  <r>
    <s v="2023"/>
    <x v="0"/>
    <x v="0"/>
    <x v="0"/>
    <x v="0"/>
    <s v="2 - Poder Ejecutivo"/>
    <s v="0212 - MINISTERIO DE INDUSTRIA, COMERCIO Y MIPYMES (MICM)"/>
    <s v="0009 - DIRECCION DE FOMENTO Y DESARROLLO DE LA ARTESANIA NACIONAL (FODEARTE)"/>
    <x v="1"/>
    <x v="6"/>
    <x v="13"/>
    <s v="2.2 - CONTRATACIÓN DE SERVICIOS"/>
    <s v="2.2.1 - SERVICIOS BÁSICOS"/>
    <s v="N"/>
    <s v="00 - N/A"/>
    <s v="10 - FONDO GENERAL"/>
    <s v="99 - MULTIPROVINCIAL"/>
    <s v="2.2.1.5.01 - Servicio de internet y televisión por cable"/>
    <s v="(en blanco)"/>
    <s v="(en blanco)"/>
    <n v="320000"/>
    <n v="335282.72000000003"/>
    <n v="335301.44"/>
    <n v="335282.72000000003"/>
  </r>
  <r>
    <s v="2023"/>
    <x v="0"/>
    <x v="0"/>
    <x v="0"/>
    <x v="0"/>
    <s v="2 - Poder Ejecutivo"/>
    <s v="0212 - MINISTERIO DE INDUSTRIA, COMERCIO Y MIPYMES (MICM)"/>
    <s v="0009 - DIRECCION DE FOMENTO Y DESARROLLO DE LA ARTESANIA NACIONAL (FODEARTE)"/>
    <x v="1"/>
    <x v="6"/>
    <x v="13"/>
    <s v="2.2 - CONTRATACIÓN DE SERVICIOS"/>
    <s v="2.2.1 - SERVICIOS BÁSICOS"/>
    <s v="N"/>
    <s v="00 - N/A"/>
    <s v="10 - FONDO GENERAL"/>
    <s v="99 - MULTIPROVINCIAL"/>
    <s v="2.2.1.6.01 - Energía eléctrica"/>
    <s v="(en blanco)"/>
    <s v="(en blanco)"/>
    <n v="660000"/>
    <n v="719189.05"/>
    <n v="722000"/>
    <n v="719189.05"/>
  </r>
  <r>
    <s v="2023"/>
    <x v="0"/>
    <x v="0"/>
    <x v="0"/>
    <x v="0"/>
    <s v="2 - Poder Ejecutivo"/>
    <s v="0212 - MINISTERIO DE INDUSTRIA, COMERCIO Y MIPYMES (MICM)"/>
    <s v="0009 - DIRECCION DE FOMENTO Y DESARROLLO DE LA ARTESANIA NACIONAL (FODEARTE)"/>
    <x v="1"/>
    <x v="6"/>
    <x v="13"/>
    <s v="2.2 - CONTRATACIÓN DE SERVICIOS"/>
    <s v="2.2.1 - SERVICIOS BÁSICOS"/>
    <s v="N"/>
    <s v="00 - N/A"/>
    <s v="10 - FONDO GENERAL"/>
    <s v="99 - MULTIPROVINCIAL"/>
    <s v="2.2.1.7.01 - Agua"/>
    <s v="(en blanco)"/>
    <s v="(en blanco)"/>
    <n v="12600"/>
    <n v="16062"/>
    <n v="12600"/>
    <n v="16062"/>
  </r>
  <r>
    <s v="2023"/>
    <x v="0"/>
    <x v="0"/>
    <x v="0"/>
    <x v="0"/>
    <s v="2 - Poder Ejecutivo"/>
    <s v="0212 - MINISTERIO DE INDUSTRIA, COMERCIO Y MIPYMES (MICM)"/>
    <s v="0009 - DIRECCION DE FOMENTO Y DESARROLLO DE LA ARTESANIA NACIONAL (FODEARTE)"/>
    <x v="1"/>
    <x v="6"/>
    <x v="13"/>
    <s v="2.2 - CONTRATACIÓN DE SERVICIOS"/>
    <s v="2.2.1 - SERVICIOS BÁSICOS"/>
    <s v="N"/>
    <s v="00 - N/A"/>
    <s v="10 - FONDO GENERAL"/>
    <s v="99 - MULTIPROVINCIAL"/>
    <s v="2.2.1.8.01 - Recolección de residuos"/>
    <s v="(en blanco)"/>
    <s v="(en blanco)"/>
    <n v="7000"/>
    <n v="5924"/>
    <n v="10462"/>
    <n v="5924"/>
  </r>
  <r>
    <s v="2023"/>
    <x v="0"/>
    <x v="0"/>
    <x v="0"/>
    <x v="0"/>
    <s v="2 - Poder Ejecutivo"/>
    <s v="0212 - MINISTERIO DE INDUSTRIA, COMERCIO Y MIPYMES (MICM)"/>
    <s v="0009 - DIRECCION DE FOMENTO Y DESARROLLO DE LA ARTESANIA NACIONAL (FODEARTE)"/>
    <x v="1"/>
    <x v="6"/>
    <x v="13"/>
    <s v="2.2 - CONTRATACIÓN DE SERVICIOS"/>
    <s v="2.2.2 - PUBLICIDAD, IMPRESIÓN Y ENCUADERNACIÓN"/>
    <s v="N"/>
    <s v="00 - N/A"/>
    <s v="10 - FONDO GENERAL"/>
    <s v="99 - MULTIPROVINCIAL"/>
    <s v="2.2.2.2.01 - Impresión, encuadernación y rotulación"/>
    <s v="(en blanco)"/>
    <s v="(en blanco)"/>
    <n v="50000"/>
    <n v="0"/>
    <n v="50000"/>
    <n v="0"/>
  </r>
  <r>
    <s v="2023"/>
    <x v="0"/>
    <x v="0"/>
    <x v="0"/>
    <x v="0"/>
    <s v="2 - Poder Ejecutivo"/>
    <s v="0212 - MINISTERIO DE INDUSTRIA, COMERCIO Y MIPYMES (MICM)"/>
    <s v="0009 - DIRECCION DE FOMENTO Y DESARROLLO DE LA ARTESANIA NACIONAL (FODEARTE)"/>
    <x v="1"/>
    <x v="6"/>
    <x v="13"/>
    <s v="2.2 - CONTRATACIÓN DE SERVICIOS"/>
    <s v="2.2.3 - VIÁTICOS"/>
    <s v="N"/>
    <s v="00 - N/A"/>
    <s v="10 - FONDO GENERAL"/>
    <s v="99 - MULTIPROVINCIAL"/>
    <s v="2.2.3.1.01 - Viáticos dentro del país"/>
    <s v="(en blanco)"/>
    <s v="(en blanco)"/>
    <n v="2300000"/>
    <n v="2128610.0099999998"/>
    <n v="2300318.27"/>
    <n v="2128610.0099999998"/>
  </r>
  <r>
    <s v="2023"/>
    <x v="0"/>
    <x v="0"/>
    <x v="0"/>
    <x v="0"/>
    <s v="2 - Poder Ejecutivo"/>
    <s v="0212 - MINISTERIO DE INDUSTRIA, COMERCIO Y MIPYMES (MICM)"/>
    <s v="0009 - DIRECCION DE FOMENTO Y DESARROLLO DE LA ARTESANIA NACIONAL (FODEARTE)"/>
    <x v="1"/>
    <x v="6"/>
    <x v="13"/>
    <s v="2.2 - CONTRATACIÓN DE SERVICIOS"/>
    <s v="2.2.3 - VIÁTICOS"/>
    <s v="N"/>
    <s v="00 - N/A"/>
    <s v="10 - FONDO GENERAL"/>
    <s v="99 - MULTIPROVINCIAL"/>
    <s v="2.2.3.2.01 - Viaticos fuera del país"/>
    <s v="(en blanco)"/>
    <s v="(en blanco)"/>
    <n v="0"/>
    <n v="704231.03999999992"/>
    <n v="704231.2"/>
    <n v="704231.03999999992"/>
  </r>
  <r>
    <s v="2023"/>
    <x v="0"/>
    <x v="0"/>
    <x v="0"/>
    <x v="0"/>
    <s v="2 - Poder Ejecutivo"/>
    <s v="0212 - MINISTERIO DE INDUSTRIA, COMERCIO Y MIPYMES (MICM)"/>
    <s v="0009 - DIRECCION DE FOMENTO Y DESARROLLO DE LA ARTESANIA NACIONAL (FODEARTE)"/>
    <x v="1"/>
    <x v="6"/>
    <x v="13"/>
    <s v="2.2 - CONTRATACIÓN DE SERVICIOS"/>
    <s v="2.2.4 - TRANSPORTE Y ALMACENAJE"/>
    <s v="N"/>
    <s v="00 - N/A"/>
    <s v="10 - FONDO GENERAL"/>
    <s v="99 - MULTIPROVINCIAL"/>
    <s v="2.2.4.1.01 - Pasajes y gastos de transporte"/>
    <s v="(en blanco)"/>
    <s v="(en blanco)"/>
    <n v="15000"/>
    <n v="189041.64"/>
    <n v="204308"/>
    <n v="189041.64"/>
  </r>
  <r>
    <s v="2023"/>
    <x v="0"/>
    <x v="0"/>
    <x v="0"/>
    <x v="0"/>
    <s v="2 - Poder Ejecutivo"/>
    <s v="0212 - MINISTERIO DE INDUSTRIA, COMERCIO Y MIPYMES (MICM)"/>
    <s v="0009 - DIRECCION DE FOMENTO Y DESARROLLO DE LA ARTESANIA NACIONAL (FODEARTE)"/>
    <x v="1"/>
    <x v="6"/>
    <x v="13"/>
    <s v="2.2 - CONTRATACIÓN DE SERVICIOS"/>
    <s v="2.2.5 - ALQUILERES Y RENTAS"/>
    <s v="N"/>
    <s v="00 - N/A"/>
    <s v="10 - FONDO GENERAL"/>
    <s v="99 - MULTIPROVINCIAL"/>
    <s v="2.2.5.9.01 - Licencias Informáticas"/>
    <s v="(en blanco)"/>
    <s v="(en blanco)"/>
    <n v="100000"/>
    <n v="192619.07"/>
    <n v="192620"/>
    <n v="192619.07"/>
  </r>
  <r>
    <s v="2023"/>
    <x v="0"/>
    <x v="0"/>
    <x v="0"/>
    <x v="0"/>
    <s v="2 - Poder Ejecutivo"/>
    <s v="0212 - MINISTERIO DE INDUSTRIA, COMERCIO Y MIPYMES (MICM)"/>
    <s v="0009 - DIRECCION DE FOMENTO Y DESARROLLO DE LA ARTESANIA NACIONAL (FODEARTE)"/>
    <x v="1"/>
    <x v="6"/>
    <x v="13"/>
    <s v="2.2 - CONTRATACIÓN DE SERVICIOS"/>
    <s v="2.2.6 - SEGUROS"/>
    <s v="N"/>
    <s v="00 - N/A"/>
    <s v="10 - FONDO GENERAL"/>
    <s v="99 - MULTIPROVINCIAL"/>
    <s v="2.2.6.2.01 - Seguro de bienes muebles"/>
    <s v="(en blanco)"/>
    <s v="(en blanco)"/>
    <n v="150000"/>
    <n v="144727.47"/>
    <n v="144727.47"/>
    <n v="144727.47"/>
  </r>
  <r>
    <s v="2023"/>
    <x v="0"/>
    <x v="0"/>
    <x v="0"/>
    <x v="0"/>
    <s v="2 - Poder Ejecutivo"/>
    <s v="0212 - MINISTERIO DE INDUSTRIA, COMERCIO Y MIPYMES (MICM)"/>
    <s v="0009 - DIRECCION DE FOMENTO Y DESARROLLO DE LA ARTESANIA NACIONAL (FODEARTE)"/>
    <x v="1"/>
    <x v="6"/>
    <x v="13"/>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0"/>
    <n v="16284"/>
    <n v="16284"/>
    <n v="16284"/>
  </r>
  <r>
    <s v="2023"/>
    <x v="0"/>
    <x v="0"/>
    <x v="0"/>
    <x v="0"/>
    <s v="2 - Poder Ejecutivo"/>
    <s v="0212 - MINISTERIO DE INDUSTRIA, COMERCIO Y MIPYMES (MICM)"/>
    <s v="0009 - DIRECCION DE FOMENTO Y DESARROLLO DE LA ARTESANIA NACIONAL (FODEARTE)"/>
    <x v="1"/>
    <x v="6"/>
    <x v="13"/>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150000"/>
    <n v="166604.04"/>
    <n v="388254.08999999997"/>
    <n v="166604.04"/>
  </r>
  <r>
    <s v="2023"/>
    <x v="0"/>
    <x v="0"/>
    <x v="0"/>
    <x v="0"/>
    <s v="2 - Poder Ejecutivo"/>
    <s v="0212 - MINISTERIO DE INDUSTRIA, COMERCIO Y MIPYMES (MICM)"/>
    <s v="0009 - DIRECCION DE FOMENTO Y DESARROLLO DE LA ARTESANIA NACIONAL (FODEARTE)"/>
    <x v="1"/>
    <x v="6"/>
    <x v="13"/>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0"/>
    <n v="15576"/>
    <n v="15576"/>
    <n v="15576"/>
  </r>
  <r>
    <s v="2023"/>
    <x v="0"/>
    <x v="0"/>
    <x v="0"/>
    <x v="0"/>
    <s v="2 - Poder Ejecutivo"/>
    <s v="0212 - MINISTERIO DE INDUSTRIA, COMERCIO Y MIPYMES (MICM)"/>
    <s v="0009 - DIRECCION DE FOMENTO Y DESARROLLO DE LA ARTESANIA NACIONAL (FODEARTE)"/>
    <x v="1"/>
    <x v="6"/>
    <x v="13"/>
    <s v="2.2 - CONTRATACIÓN DE SERVICIOS"/>
    <s v="2.2.8 - OTROS SERVICIOS NO INCLUIDOS EN CONCEPTOS ANTERIORES"/>
    <s v="N"/>
    <s v="00 - N/A"/>
    <s v="10 - FONDO GENERAL"/>
    <s v="99 - MULTIPROVINCIAL"/>
    <s v="2.2.8.5.01 - Fumigación"/>
    <s v="(en blanco)"/>
    <s v="(en blanco)"/>
    <n v="36000"/>
    <n v="19940.010000000002"/>
    <n v="21000.02"/>
    <n v="19940.010000000002"/>
  </r>
  <r>
    <s v="2023"/>
    <x v="0"/>
    <x v="0"/>
    <x v="0"/>
    <x v="0"/>
    <s v="2 - Poder Ejecutivo"/>
    <s v="0212 - MINISTERIO DE INDUSTRIA, COMERCIO Y MIPYMES (MICM)"/>
    <s v="0009 - DIRECCION DE FOMENTO Y DESARROLLO DE LA ARTESANIA NACIONAL (FODEARTE)"/>
    <x v="1"/>
    <x v="6"/>
    <x v="13"/>
    <s v="2.2 - CONTRATACIÓN DE SERVICIOS"/>
    <s v="2.2.8 - OTROS SERVICIOS NO INCLUIDOS EN CONCEPTOS ANTERIORES"/>
    <s v="N"/>
    <s v="00 - N/A"/>
    <s v="10 - FONDO GENERAL"/>
    <s v="99 - MULTIPROVINCIAL"/>
    <s v="2.2.8.6.01 - Eventos generales"/>
    <s v="(en blanco)"/>
    <s v="(en blanco)"/>
    <n v="0"/>
    <n v="467398"/>
    <n v="1101520"/>
    <n v="467398"/>
  </r>
  <r>
    <s v="2023"/>
    <x v="0"/>
    <x v="0"/>
    <x v="0"/>
    <x v="0"/>
    <s v="2 - Poder Ejecutivo"/>
    <s v="0212 - MINISTERIO DE INDUSTRIA, COMERCIO Y MIPYMES (MICM)"/>
    <s v="0009 - DIRECCION DE FOMENTO Y DESARROLLO DE LA ARTESANIA NACIONAL (FODEARTE)"/>
    <x v="1"/>
    <x v="6"/>
    <x v="13"/>
    <s v="2.2 - CONTRATACIÓN DE SERVICIOS"/>
    <s v="2.2.8 - OTROS SERVICIOS NO INCLUIDOS EN CONCEPTOS ANTERIORES"/>
    <s v="N"/>
    <s v="00 - N/A"/>
    <s v="10 - FONDO GENERAL"/>
    <s v="99 - MULTIPROVINCIAL"/>
    <s v="2.2.8.7.01 - Servicios técnicos y profesionales"/>
    <s v="(en blanco)"/>
    <s v="(en blanco)"/>
    <n v="1315311"/>
    <n v="0"/>
    <n v="0"/>
    <n v="0"/>
  </r>
  <r>
    <s v="2023"/>
    <x v="0"/>
    <x v="0"/>
    <x v="0"/>
    <x v="0"/>
    <s v="2 - Poder Ejecutivo"/>
    <s v="0212 - MINISTERIO DE INDUSTRIA, COMERCIO Y MIPYMES (MICM)"/>
    <s v="0009 - DIRECCION DE FOMENTO Y DESARROLLO DE LA ARTESANIA NACIONAL (FODEARTE)"/>
    <x v="1"/>
    <x v="6"/>
    <x v="13"/>
    <s v="2.2 - CONTRATACIÓN DE SERVICIOS"/>
    <s v="2.2.8 - OTROS SERVICIOS NO INCLUIDOS EN CONCEPTOS ANTERIORES"/>
    <s v="N"/>
    <s v="00 - N/A"/>
    <s v="10 - FONDO GENERAL"/>
    <s v="99 - MULTIPROVINCIAL"/>
    <s v="2.2.8.7.04 - Servicios de capacitación"/>
    <s v="(en blanco)"/>
    <s v="(en blanco)"/>
    <n v="629825"/>
    <n v="1851657.3"/>
    <n v="1851657.3"/>
    <n v="1851657.3"/>
  </r>
  <r>
    <s v="2023"/>
    <x v="0"/>
    <x v="0"/>
    <x v="0"/>
    <x v="0"/>
    <s v="2 - Poder Ejecutivo"/>
    <s v="0212 - MINISTERIO DE INDUSTRIA, COMERCIO Y MIPYMES (MICM)"/>
    <s v="0009 - DIRECCION DE FOMENTO Y DESARROLLO DE LA ARTESANIA NACIONAL (FODEARTE)"/>
    <x v="1"/>
    <x v="6"/>
    <x v="13"/>
    <s v="2.2 - CONTRATACIÓN DE SERVICIOS"/>
    <s v="2.2.8 - OTROS SERVICIOS NO INCLUIDOS EN CONCEPTOS ANTERIORES"/>
    <s v="N"/>
    <s v="00 - N/A"/>
    <s v="10 - FONDO GENERAL"/>
    <s v="99 - MULTIPROVINCIAL"/>
    <s v="2.2.8.7.06 - Otros servicios técnicos profesionales"/>
    <s v="(en blanco)"/>
    <s v="(en blanco)"/>
    <n v="1250000"/>
    <n v="42285.8"/>
    <n v="151430.57000000007"/>
    <n v="42285.8"/>
  </r>
  <r>
    <s v="2023"/>
    <x v="0"/>
    <x v="0"/>
    <x v="0"/>
    <x v="0"/>
    <s v="2 - Poder Ejecutivo"/>
    <s v="0212 - MINISTERIO DE INDUSTRIA, COMERCIO Y MIPYMES (MICM)"/>
    <s v="0009 - DIRECCION DE FOMENTO Y DESARROLLO DE LA ARTESANIA NACIONAL (FODEARTE)"/>
    <x v="1"/>
    <x v="6"/>
    <x v="13"/>
    <s v="2.2 - CONTRATACIÓN DE SERVICIOS"/>
    <s v="2.2.9 - OTRAS CONTRATACIONES DE SERVICIOS"/>
    <s v="N"/>
    <s v="00 - N/A"/>
    <s v="10 - FONDO GENERAL"/>
    <s v="99 - MULTIPROVINCIAL"/>
    <s v="2.2.9.2.01 - Servicios de alimentación"/>
    <s v="(en blanco)"/>
    <s v="(en blanco)"/>
    <n v="150000"/>
    <n v="80535"/>
    <n v="98500"/>
    <n v="80535"/>
  </r>
  <r>
    <s v="2023"/>
    <x v="0"/>
    <x v="0"/>
    <x v="0"/>
    <x v="0"/>
    <s v="2 - Poder Ejecutivo"/>
    <s v="0212 - MINISTERIO DE INDUSTRIA, COMERCIO Y MIPYMES (MICM)"/>
    <s v="0009 - DIRECCION DE FOMENTO Y DESARROLLO DE LA ARTESANIA NACIONAL (FODEARTE)"/>
    <x v="1"/>
    <x v="6"/>
    <x v="13"/>
    <s v="2.2 - CONTRATACIÓN DE SERVICIOS"/>
    <s v="2.2.9 - OTRAS CONTRATACIONES DE SERVICIOS"/>
    <s v="N"/>
    <s v="00 - N/A"/>
    <s v="10 - FONDO GENERAL"/>
    <s v="99 - MULTIPROVINCIAL"/>
    <s v="2.2.9.2.03 - Servicios de Catering"/>
    <s v="(en blanco)"/>
    <s v="(en blanco)"/>
    <n v="100000"/>
    <n v="0"/>
    <n v="0"/>
    <n v="0"/>
  </r>
  <r>
    <s v="2023"/>
    <x v="0"/>
    <x v="0"/>
    <x v="0"/>
    <x v="0"/>
    <s v="2 - Poder Ejecutivo"/>
    <s v="0212 - MINISTERIO DE INDUSTRIA, COMERCIO Y MIPYMES (MICM)"/>
    <s v="0009 - DIRECCION DE FOMENTO Y DESARROLLO DE LA ARTESANIA NACIONAL (FODEARTE)"/>
    <x v="1"/>
    <x v="6"/>
    <x v="13"/>
    <s v="2.3 - MATERIALES Y SUMINISTROS"/>
    <s v="2.3.1 - ALIMENTOS Y PRODUCTOS AGROFORESTALES"/>
    <s v="N"/>
    <s v="00 - N/A"/>
    <s v="10 - FONDO GENERAL"/>
    <s v="99 - MULTIPROVINCIAL"/>
    <s v="2.3.1.1.01 - Alimentos y bebidas para personas"/>
    <s v="(en blanco)"/>
    <s v="(en blanco)"/>
    <n v="100000"/>
    <n v="132389.79999999999"/>
    <n v="135050.34"/>
    <n v="132389.79999999999"/>
  </r>
  <r>
    <s v="2023"/>
    <x v="0"/>
    <x v="0"/>
    <x v="0"/>
    <x v="0"/>
    <s v="2 - Poder Ejecutivo"/>
    <s v="0212 - MINISTERIO DE INDUSTRIA, COMERCIO Y MIPYMES (MICM)"/>
    <s v="0009 - DIRECCION DE FOMENTO Y DESARROLLO DE LA ARTESANIA NACIONAL (FODEARTE)"/>
    <x v="1"/>
    <x v="6"/>
    <x v="13"/>
    <s v="2.3 - MATERIALES Y SUMINISTROS"/>
    <s v="2.3.1 - ALIMENTOS Y PRODUCTOS AGROFORESTALES"/>
    <s v="N"/>
    <s v="00 - N/A"/>
    <s v="10 - FONDO GENERAL"/>
    <s v="99 - MULTIPROVINCIAL"/>
    <s v="2.3.1.4.01 - Madera, corcho y sus manufacturas"/>
    <s v="(en blanco)"/>
    <s v="(en blanco)"/>
    <n v="50000"/>
    <n v="12744"/>
    <n v="12900"/>
    <n v="0"/>
  </r>
  <r>
    <s v="2023"/>
    <x v="0"/>
    <x v="0"/>
    <x v="0"/>
    <x v="0"/>
    <s v="2 - Poder Ejecutivo"/>
    <s v="0212 - MINISTERIO DE INDUSTRIA, COMERCIO Y MIPYMES (MICM)"/>
    <s v="0009 - DIRECCION DE FOMENTO Y DESARROLLO DE LA ARTESANIA NACIONAL (FODEARTE)"/>
    <x v="1"/>
    <x v="6"/>
    <x v="13"/>
    <s v="2.3 - MATERIALES Y SUMINISTROS"/>
    <s v="2.3.2 - TEXTILES Y VESTUARIOS"/>
    <s v="N"/>
    <s v="00 - N/A"/>
    <s v="10 - FONDO GENERAL"/>
    <s v="99 - MULTIPROVINCIAL"/>
    <s v="2.3.2.1.01 - Hilados, fibras, telas y útiles de costura"/>
    <s v="(en blanco)"/>
    <s v="(en blanco)"/>
    <n v="350000"/>
    <n v="133354"/>
    <n v="378700"/>
    <n v="76478"/>
  </r>
  <r>
    <s v="2023"/>
    <x v="0"/>
    <x v="0"/>
    <x v="0"/>
    <x v="0"/>
    <s v="2 - Poder Ejecutivo"/>
    <s v="0212 - MINISTERIO DE INDUSTRIA, COMERCIO Y MIPYMES (MICM)"/>
    <s v="0009 - DIRECCION DE FOMENTO Y DESARROLLO DE LA ARTESANIA NACIONAL (FODEARTE)"/>
    <x v="1"/>
    <x v="6"/>
    <x v="13"/>
    <s v="2.3 - MATERIALES Y SUMINISTROS"/>
    <s v="2.3.2 - TEXTILES Y VESTUARIOS"/>
    <s v="N"/>
    <s v="00 - N/A"/>
    <s v="10 - FONDO GENERAL"/>
    <s v="99 - MULTIPROVINCIAL"/>
    <s v="2.3.2.3.01 - Prendas y accesorios de vestir"/>
    <s v="(en blanco)"/>
    <s v="(en blanco)"/>
    <n v="0"/>
    <n v="224200"/>
    <n v="293800"/>
    <n v="224200"/>
  </r>
  <r>
    <s v="2023"/>
    <x v="0"/>
    <x v="0"/>
    <x v="0"/>
    <x v="0"/>
    <s v="2 - Poder Ejecutivo"/>
    <s v="0212 - MINISTERIO DE INDUSTRIA, COMERCIO Y MIPYMES (MICM)"/>
    <s v="0009 - DIRECCION DE FOMENTO Y DESARROLLO DE LA ARTESANIA NACIONAL (FODEARTE)"/>
    <x v="1"/>
    <x v="6"/>
    <x v="13"/>
    <s v="2.3 - MATERIALES Y SUMINISTROS"/>
    <s v="2.3.3 - PAPEL, CARTÓN E IMPRESOS"/>
    <s v="N"/>
    <s v="00 - N/A"/>
    <s v="10 - FONDO GENERAL"/>
    <s v="99 - MULTIPROVINCIAL"/>
    <s v="2.3.3.1.01 - Papel de escritorio"/>
    <s v="(en blanco)"/>
    <s v="(en blanco)"/>
    <n v="0"/>
    <n v="79281.47"/>
    <n v="149768.5"/>
    <n v="71493.47"/>
  </r>
  <r>
    <s v="2023"/>
    <x v="0"/>
    <x v="0"/>
    <x v="0"/>
    <x v="0"/>
    <s v="2 - Poder Ejecutivo"/>
    <s v="0212 - MINISTERIO DE INDUSTRIA, COMERCIO Y MIPYMES (MICM)"/>
    <s v="0009 - DIRECCION DE FOMENTO Y DESARROLLO DE LA ARTESANIA NACIONAL (FODEARTE)"/>
    <x v="1"/>
    <x v="6"/>
    <x v="13"/>
    <s v="2.3 - MATERIALES Y SUMINISTROS"/>
    <s v="2.3.3 - PAPEL, CARTÓN E IMPRESOS"/>
    <s v="N"/>
    <s v="00 - N/A"/>
    <s v="10 - FONDO GENERAL"/>
    <s v="99 - MULTIPROVINCIAL"/>
    <s v="2.3.3.2.01 - Papel y cartón"/>
    <s v="(en blanco)"/>
    <s v="(en blanco)"/>
    <n v="200000"/>
    <n v="71385.42"/>
    <n v="140000"/>
    <n v="42711.42"/>
  </r>
  <r>
    <s v="2023"/>
    <x v="0"/>
    <x v="0"/>
    <x v="0"/>
    <x v="0"/>
    <s v="2 - Poder Ejecutivo"/>
    <s v="0212 - MINISTERIO DE INDUSTRIA, COMERCIO Y MIPYMES (MICM)"/>
    <s v="0009 - DIRECCION DE FOMENTO Y DESARROLLO DE LA ARTESANIA NACIONAL (FODEARTE)"/>
    <x v="1"/>
    <x v="6"/>
    <x v="13"/>
    <s v="2.3 - MATERIALES Y SUMINISTROS"/>
    <s v="2.3.4 - PRODUCTOS FARMACÉUTICOS"/>
    <s v="N"/>
    <s v="00 - N/A"/>
    <s v="10 - FONDO GENERAL"/>
    <s v="99 - MULTIPROVINCIAL"/>
    <s v="2.3.4.1.01 - Productos medicinales para uso humano"/>
    <s v="(en blanco)"/>
    <s v="(en blanco)"/>
    <n v="0"/>
    <n v="4358.6400000000003"/>
    <n v="4500"/>
    <n v="4358.6400000000003"/>
  </r>
  <r>
    <s v="2023"/>
    <x v="0"/>
    <x v="0"/>
    <x v="0"/>
    <x v="0"/>
    <s v="2 - Poder Ejecutivo"/>
    <s v="0212 - MINISTERIO DE INDUSTRIA, COMERCIO Y MIPYMES (MICM)"/>
    <s v="0009 - DIRECCION DE FOMENTO Y DESARROLLO DE LA ARTESANIA NACIONAL (FODEARTE)"/>
    <x v="1"/>
    <x v="6"/>
    <x v="13"/>
    <s v="2.3 - MATERIALES Y SUMINISTROS"/>
    <s v="2.3.5 - CUERO, CAUCHO Y PLÁSTICO"/>
    <s v="N"/>
    <s v="00 - N/A"/>
    <s v="10 - FONDO GENERAL"/>
    <s v="99 - MULTIPROVINCIAL"/>
    <s v="2.3.5.1.01 - Cuero y pieles"/>
    <s v="(en blanco)"/>
    <s v="(en blanco)"/>
    <n v="300000"/>
    <n v="404150"/>
    <n v="403015.38"/>
    <n v="271400"/>
  </r>
  <r>
    <s v="2023"/>
    <x v="0"/>
    <x v="0"/>
    <x v="0"/>
    <x v="0"/>
    <s v="2 - Poder Ejecutivo"/>
    <s v="0212 - MINISTERIO DE INDUSTRIA, COMERCIO Y MIPYMES (MICM)"/>
    <s v="0009 - DIRECCION DE FOMENTO Y DESARROLLO DE LA ARTESANIA NACIONAL (FODEARTE)"/>
    <x v="1"/>
    <x v="6"/>
    <x v="13"/>
    <s v="2.3 - MATERIALES Y SUMINISTROS"/>
    <s v="2.3.5 - CUERO, CAUCHO Y PLÁSTICO"/>
    <s v="N"/>
    <s v="00 - N/A"/>
    <s v="10 - FONDO GENERAL"/>
    <s v="99 - MULTIPROVINCIAL"/>
    <s v="2.3.5.5.01 - Plástico"/>
    <s v="(en blanco)"/>
    <s v="(en blanco)"/>
    <n v="2005001"/>
    <n v="2714"/>
    <n v="40431.280000000028"/>
    <n v="2714"/>
  </r>
  <r>
    <s v="2023"/>
    <x v="0"/>
    <x v="0"/>
    <x v="0"/>
    <x v="0"/>
    <s v="2 - Poder Ejecutivo"/>
    <s v="0212 - MINISTERIO DE INDUSTRIA, COMERCIO Y MIPYMES (MICM)"/>
    <s v="0009 - DIRECCION DE FOMENTO Y DESARROLLO DE LA ARTESANIA NACIONAL (FODEARTE)"/>
    <x v="1"/>
    <x v="6"/>
    <x v="13"/>
    <s v="2.3 - MATERIALES Y SUMINISTROS"/>
    <s v="2.3.6 - PRODUCTOS DE MINERALES, METÁLICOS Y NO METÁLICOS"/>
    <s v="N"/>
    <s v="00 - N/A"/>
    <s v="10 - FONDO GENERAL"/>
    <s v="99 - MULTIPROVINCIAL"/>
    <s v="2.3.6.1.01 - Productos de cemento"/>
    <s v="(en blanco)"/>
    <s v="(en blanco)"/>
    <n v="0"/>
    <n v="46256"/>
    <n v="48400"/>
    <n v="0"/>
  </r>
  <r>
    <s v="2023"/>
    <x v="0"/>
    <x v="0"/>
    <x v="0"/>
    <x v="0"/>
    <s v="2 - Poder Ejecutivo"/>
    <s v="0212 - MINISTERIO DE INDUSTRIA, COMERCIO Y MIPYMES (MICM)"/>
    <s v="0009 - DIRECCION DE FOMENTO Y DESARROLLO DE LA ARTESANIA NACIONAL (FODEARTE)"/>
    <x v="1"/>
    <x v="6"/>
    <x v="13"/>
    <s v="2.3 - MATERIALES Y SUMINISTROS"/>
    <s v="2.3.6 - PRODUCTOS DE MINERALES, METÁLICOS Y NO METÁLICOS"/>
    <s v="N"/>
    <s v="00 - N/A"/>
    <s v="10 - FONDO GENERAL"/>
    <s v="99 - MULTIPROVINCIAL"/>
    <s v="2.3.6.1.04 - Productos de yeso"/>
    <s v="(en blanco)"/>
    <s v="(en blanco)"/>
    <n v="0"/>
    <n v="1323.65"/>
    <n v="1500"/>
    <n v="1323.65"/>
  </r>
  <r>
    <s v="2023"/>
    <x v="0"/>
    <x v="0"/>
    <x v="0"/>
    <x v="0"/>
    <s v="2 - Poder Ejecutivo"/>
    <s v="0212 - MINISTERIO DE INDUSTRIA, COMERCIO Y MIPYMES (MICM)"/>
    <s v="0009 - DIRECCION DE FOMENTO Y DESARROLLO DE LA ARTESANIA NACIONAL (FODEARTE)"/>
    <x v="1"/>
    <x v="6"/>
    <x v="13"/>
    <s v="2.3 - MATERIALES Y SUMINISTROS"/>
    <s v="2.3.6 - PRODUCTOS DE MINERALES, METÁLICOS Y NO METÁLICOS"/>
    <s v="N"/>
    <s v="00 - N/A"/>
    <s v="10 - FONDO GENERAL"/>
    <s v="99 - MULTIPROVINCIAL"/>
    <s v="2.3.6.1.05 - Productos de arcilla y derivados"/>
    <s v="(en blanco)"/>
    <s v="(en blanco)"/>
    <n v="0"/>
    <n v="121097.5"/>
    <n v="122300"/>
    <n v="121097.5"/>
  </r>
  <r>
    <s v="2023"/>
    <x v="0"/>
    <x v="0"/>
    <x v="0"/>
    <x v="0"/>
    <s v="2 - Poder Ejecutivo"/>
    <s v="0212 - MINISTERIO DE INDUSTRIA, COMERCIO Y MIPYMES (MICM)"/>
    <s v="0009 - DIRECCION DE FOMENTO Y DESARROLLO DE LA ARTESANIA NACIONAL (FODEARTE)"/>
    <x v="1"/>
    <x v="6"/>
    <x v="13"/>
    <s v="2.3 - MATERIALES Y SUMINISTROS"/>
    <s v="2.3.6 - PRODUCTOS DE MINERALES, METÁLICOS Y NO METÁLICOS"/>
    <s v="N"/>
    <s v="00 - N/A"/>
    <s v="10 - FONDO GENERAL"/>
    <s v="99 - MULTIPROVINCIAL"/>
    <s v="2.3.6.2.01 - Productos de vidrio"/>
    <s v="(en blanco)"/>
    <s v="(en blanco)"/>
    <n v="1205000"/>
    <n v="0"/>
    <n v="0"/>
    <n v="0"/>
  </r>
  <r>
    <s v="2023"/>
    <x v="0"/>
    <x v="0"/>
    <x v="0"/>
    <x v="0"/>
    <s v="2 - Poder Ejecutivo"/>
    <s v="0212 - MINISTERIO DE INDUSTRIA, COMERCIO Y MIPYMES (MICM)"/>
    <s v="0009 - DIRECCION DE FOMENTO Y DESARROLLO DE LA ARTESANIA NACIONAL (FODEARTE)"/>
    <x v="1"/>
    <x v="6"/>
    <x v="13"/>
    <s v="2.3 - MATERIALES Y SUMINISTROS"/>
    <s v="2.3.6 - PRODUCTOS DE MINERALES, METÁLICOS Y NO METÁLICOS"/>
    <s v="N"/>
    <s v="00 - N/A"/>
    <s v="10 - FONDO GENERAL"/>
    <s v="99 - MULTIPROVINCIAL"/>
    <s v="2.3.6.2.02 - Productos de loza"/>
    <s v="(en blanco)"/>
    <s v="(en blanco)"/>
    <n v="0"/>
    <n v="944"/>
    <n v="1500"/>
    <n v="944"/>
  </r>
  <r>
    <s v="2023"/>
    <x v="0"/>
    <x v="0"/>
    <x v="0"/>
    <x v="0"/>
    <s v="2 - Poder Ejecutivo"/>
    <s v="0212 - MINISTERIO DE INDUSTRIA, COMERCIO Y MIPYMES (MICM)"/>
    <s v="0009 - DIRECCION DE FOMENTO Y DESARROLLO DE LA ARTESANIA NACIONAL (FODEARTE)"/>
    <x v="1"/>
    <x v="6"/>
    <x v="13"/>
    <s v="2.3 - MATERIALES Y SUMINISTROS"/>
    <s v="2.3.6 - PRODUCTOS DE MINERALES, METÁLICOS Y NO METÁLICOS"/>
    <s v="N"/>
    <s v="00 - N/A"/>
    <s v="10 - FONDO GENERAL"/>
    <s v="99 - MULTIPROVINCIAL"/>
    <s v="2.3.6.3.04 - Herramientas menores"/>
    <s v="(en blanco)"/>
    <s v="(en blanco)"/>
    <n v="50000"/>
    <n v="82410.540000000008"/>
    <n v="50000"/>
    <n v="30342.989999999998"/>
  </r>
  <r>
    <s v="2023"/>
    <x v="0"/>
    <x v="0"/>
    <x v="0"/>
    <x v="0"/>
    <s v="2 - Poder Ejecutivo"/>
    <s v="0212 - MINISTERIO DE INDUSTRIA, COMERCIO Y MIPYMES (MICM)"/>
    <s v="0009 - DIRECCION DE FOMENTO Y DESARROLLO DE LA ARTESANIA NACIONAL (FODEARTE)"/>
    <x v="1"/>
    <x v="6"/>
    <x v="13"/>
    <s v="2.3 - MATERIALES Y SUMINISTROS"/>
    <s v="2.3.6 - PRODUCTOS DE MINERALES, METÁLICOS Y NO METÁLICOS"/>
    <s v="N"/>
    <s v="00 - N/A"/>
    <s v="10 - FONDO GENERAL"/>
    <s v="99 - MULTIPROVINCIAL"/>
    <s v="2.3.6.3.06 - Productos metálicos"/>
    <s v="(en blanco)"/>
    <s v="(en blanco)"/>
    <n v="30000"/>
    <n v="20443.5"/>
    <n v="52500"/>
    <n v="7463.5"/>
  </r>
  <r>
    <s v="2023"/>
    <x v="0"/>
    <x v="0"/>
    <x v="0"/>
    <x v="0"/>
    <s v="2 - Poder Ejecutivo"/>
    <s v="0212 - MINISTERIO DE INDUSTRIA, COMERCIO Y MIPYMES (MICM)"/>
    <s v="0009 - DIRECCION DE FOMENTO Y DESARROLLO DE LA ARTESANIA NACIONAL (FODEARTE)"/>
    <x v="1"/>
    <x v="6"/>
    <x v="13"/>
    <s v="2.3 - MATERIALES Y SUMINISTROS"/>
    <s v="2.3.6 - PRODUCTOS DE MINERALES, METÁLICOS Y NO METÁLICOS"/>
    <s v="N"/>
    <s v="00 - N/A"/>
    <s v="10 - FONDO GENERAL"/>
    <s v="99 - MULTIPROVINCIAL"/>
    <s v="2.3.6.4.04 - Piedra, arcilla y arena"/>
    <s v="(en blanco)"/>
    <s v="(en blanco)"/>
    <n v="0"/>
    <n v="0"/>
    <n v="1000"/>
    <n v="0"/>
  </r>
  <r>
    <s v="2023"/>
    <x v="0"/>
    <x v="0"/>
    <x v="0"/>
    <x v="0"/>
    <s v="2 - Poder Ejecutivo"/>
    <s v="0212 - MINISTERIO DE INDUSTRIA, COMERCIO Y MIPYMES (MICM)"/>
    <s v="0009 - DIRECCION DE FOMENTO Y DESARROLLO DE LA ARTESANIA NACIONAL (FODEARTE)"/>
    <x v="1"/>
    <x v="6"/>
    <x v="13"/>
    <s v="2.3 - MATERIALES Y SUMINISTROS"/>
    <s v="2.3.7 - COMBUSTIBLES, LUBRICANTES, PRODUCTOS QUÍMICOS Y CONEXOS"/>
    <s v="N"/>
    <s v="00 - N/A"/>
    <s v="10 - FONDO GENERAL"/>
    <s v="99 - MULTIPROVINCIAL"/>
    <s v="2.3.7.1.01 - Gasolina"/>
    <s v="(en blanco)"/>
    <s v="(en blanco)"/>
    <n v="3000000"/>
    <n v="3000000"/>
    <n v="3000000"/>
    <n v="3000000"/>
  </r>
  <r>
    <s v="2023"/>
    <x v="0"/>
    <x v="0"/>
    <x v="0"/>
    <x v="0"/>
    <s v="2 - Poder Ejecutivo"/>
    <s v="0212 - MINISTERIO DE INDUSTRIA, COMERCIO Y MIPYMES (MICM)"/>
    <s v="0009 - DIRECCION DE FOMENTO Y DESARROLLO DE LA ARTESANIA NACIONAL (FODEARTE)"/>
    <x v="1"/>
    <x v="6"/>
    <x v="13"/>
    <s v="2.3 - MATERIALES Y SUMINISTROS"/>
    <s v="2.3.7 - COMBUSTIBLES, LUBRICANTES, PRODUCTOS QUÍMICOS Y CONEXOS"/>
    <s v="N"/>
    <s v="00 - N/A"/>
    <s v="10 - FONDO GENERAL"/>
    <s v="99 - MULTIPROVINCIAL"/>
    <s v="2.3.7.1.04 - Gas GLP"/>
    <s v="(en blanco)"/>
    <s v="(en blanco)"/>
    <n v="15000"/>
    <n v="13359.880000000001"/>
    <n v="15000"/>
    <n v="13359.880000000001"/>
  </r>
  <r>
    <s v="2023"/>
    <x v="0"/>
    <x v="0"/>
    <x v="0"/>
    <x v="0"/>
    <s v="2 - Poder Ejecutivo"/>
    <s v="0212 - MINISTERIO DE INDUSTRIA, COMERCIO Y MIPYMES (MICM)"/>
    <s v="0009 - DIRECCION DE FOMENTO Y DESARROLLO DE LA ARTESANIA NACIONAL (FODEARTE)"/>
    <x v="1"/>
    <x v="6"/>
    <x v="13"/>
    <s v="2.3 - MATERIALES Y SUMINISTROS"/>
    <s v="2.3.7 - COMBUSTIBLES, LUBRICANTES, PRODUCTOS QUÍMICOS Y CONEXOS"/>
    <s v="N"/>
    <s v="00 - N/A"/>
    <s v="10 - FONDO GENERAL"/>
    <s v="99 - MULTIPROVINCIAL"/>
    <s v="2.3.7.1.06 - Lubricantes"/>
    <s v="(en blanco)"/>
    <s v="(en blanco)"/>
    <n v="0"/>
    <n v="2902.8"/>
    <n v="3646.2"/>
    <n v="2902.8"/>
  </r>
  <r>
    <s v="2023"/>
    <x v="0"/>
    <x v="0"/>
    <x v="0"/>
    <x v="0"/>
    <s v="2 - Poder Ejecutivo"/>
    <s v="0212 - MINISTERIO DE INDUSTRIA, COMERCIO Y MIPYMES (MICM)"/>
    <s v="0009 - DIRECCION DE FOMENTO Y DESARROLLO DE LA ARTESANIA NACIONAL (FODEARTE)"/>
    <x v="1"/>
    <x v="6"/>
    <x v="13"/>
    <s v="2.3 - MATERIALES Y SUMINISTROS"/>
    <s v="2.3.7 - COMBUSTIBLES, LUBRICANTES, PRODUCTOS QUÍMICOS Y CONEXOS"/>
    <s v="N"/>
    <s v="00 - N/A"/>
    <s v="10 - FONDO GENERAL"/>
    <s v="99 - MULTIPROVINCIAL"/>
    <s v="2.3.7.2.01 - Productos explosivos y pirotecnia"/>
    <s v="(en blanco)"/>
    <s v="(en blanco)"/>
    <n v="0"/>
    <n v="708"/>
    <n v="127157.2"/>
    <n v="708"/>
  </r>
  <r>
    <s v="2023"/>
    <x v="0"/>
    <x v="0"/>
    <x v="0"/>
    <x v="0"/>
    <s v="2 - Poder Ejecutivo"/>
    <s v="0212 - MINISTERIO DE INDUSTRIA, COMERCIO Y MIPYMES (MICM)"/>
    <s v="0009 - DIRECCION DE FOMENTO Y DESARROLLO DE LA ARTESANIA NACIONAL (FODEARTE)"/>
    <x v="1"/>
    <x v="6"/>
    <x v="13"/>
    <s v="2.3 - MATERIALES Y SUMINISTROS"/>
    <s v="2.3.7 - COMBUSTIBLES, LUBRICANTES, PRODUCTOS QUÍMICOS Y CONEXOS"/>
    <s v="N"/>
    <s v="00 - N/A"/>
    <s v="10 - FONDO GENERAL"/>
    <s v="99 - MULTIPROVINCIAL"/>
    <s v="2.3.7.2.05 - Insecticidas, fumigantes y otros"/>
    <s v="(en blanco)"/>
    <s v="(en blanco)"/>
    <n v="0"/>
    <n v="4623.6000000000004"/>
    <n v="5124"/>
    <n v="2973.6"/>
  </r>
  <r>
    <s v="2023"/>
    <x v="0"/>
    <x v="0"/>
    <x v="0"/>
    <x v="0"/>
    <s v="2 - Poder Ejecutivo"/>
    <s v="0212 - MINISTERIO DE INDUSTRIA, COMERCIO Y MIPYMES (MICM)"/>
    <s v="0009 - DIRECCION DE FOMENTO Y DESARROLLO DE LA ARTESANIA NACIONAL (FODEARTE)"/>
    <x v="1"/>
    <x v="6"/>
    <x v="13"/>
    <s v="2.3 - MATERIALES Y SUMINISTROS"/>
    <s v="2.3.7 - COMBUSTIBLES, LUBRICANTES, PRODUCTOS QUÍMICOS Y CONEXOS"/>
    <s v="N"/>
    <s v="00 - N/A"/>
    <s v="10 - FONDO GENERAL"/>
    <s v="99 - MULTIPROVINCIAL"/>
    <s v="2.3.7.2.06 - Pinturas, lacas, barnices, diluyentes y absorbentes para pinturas"/>
    <s v="(en blanco)"/>
    <s v="(en blanco)"/>
    <n v="200000"/>
    <n v="140509.01"/>
    <n v="143043.65"/>
    <n v="140509.01"/>
  </r>
  <r>
    <s v="2023"/>
    <x v="0"/>
    <x v="0"/>
    <x v="0"/>
    <x v="0"/>
    <s v="2 - Poder Ejecutivo"/>
    <s v="0212 - MINISTERIO DE INDUSTRIA, COMERCIO Y MIPYMES (MICM)"/>
    <s v="0009 - DIRECCION DE FOMENTO Y DESARROLLO DE LA ARTESANIA NACIONAL (FODEARTE)"/>
    <x v="1"/>
    <x v="6"/>
    <x v="13"/>
    <s v="2.3 - MATERIALES Y SUMINISTROS"/>
    <s v="2.3.7 - COMBUSTIBLES, LUBRICANTES, PRODUCTOS QUÍMICOS Y CONEXOS"/>
    <s v="N"/>
    <s v="00 - N/A"/>
    <s v="10 - FONDO GENERAL"/>
    <s v="99 - MULTIPROVINCIAL"/>
    <s v="2.3.7.2.99 - Otros productos químicos y conexos"/>
    <s v="(en blanco)"/>
    <s v="(en blanco)"/>
    <n v="50000"/>
    <n v="164220.02000000002"/>
    <n v="140000"/>
    <n v="163483.69999999998"/>
  </r>
  <r>
    <s v="2023"/>
    <x v="0"/>
    <x v="0"/>
    <x v="0"/>
    <x v="0"/>
    <s v="2 - Poder Ejecutivo"/>
    <s v="0212 - MINISTERIO DE INDUSTRIA, COMERCIO Y MIPYMES (MICM)"/>
    <s v="0009 - DIRECCION DE FOMENTO Y DESARROLLO DE LA ARTESANIA NACIONAL (FODEARTE)"/>
    <x v="1"/>
    <x v="6"/>
    <x v="13"/>
    <s v="2.3 - MATERIALES Y SUMINISTROS"/>
    <s v="2.3.9 - PRODUCTOS Y ÚTILES VARIOS"/>
    <s v="N"/>
    <s v="00 - N/A"/>
    <s v="10 - FONDO GENERAL"/>
    <s v="99 - MULTIPROVINCIAL"/>
    <s v="2.3.9.1.01 - Útiles y materiales de limpieza e higiene"/>
    <s v="(en blanco)"/>
    <s v="(en blanco)"/>
    <n v="100000"/>
    <n v="83882.400000000009"/>
    <n v="91771.08"/>
    <n v="83882.400000000009"/>
  </r>
  <r>
    <s v="2023"/>
    <x v="0"/>
    <x v="0"/>
    <x v="0"/>
    <x v="0"/>
    <s v="2 - Poder Ejecutivo"/>
    <s v="0212 - MINISTERIO DE INDUSTRIA, COMERCIO Y MIPYMES (MICM)"/>
    <s v="0009 - DIRECCION DE FOMENTO Y DESARROLLO DE LA ARTESANIA NACIONAL (FODEARTE)"/>
    <x v="1"/>
    <x v="6"/>
    <x v="13"/>
    <s v="2.3 - MATERIALES Y SUMINISTROS"/>
    <s v="2.3.9 - PRODUCTOS Y ÚTILES VARIOS"/>
    <s v="N"/>
    <s v="00 - N/A"/>
    <s v="10 - FONDO GENERAL"/>
    <s v="99 - MULTIPROVINCIAL"/>
    <s v="2.3.9.2.01 - Útiles  y materiales de escritorio, oficina e informática"/>
    <s v="(en blanco)"/>
    <s v="(en blanco)"/>
    <n v="100000"/>
    <n v="326533.19999999995"/>
    <n v="337720.12"/>
    <n v="317730.40000000002"/>
  </r>
  <r>
    <s v="2023"/>
    <x v="0"/>
    <x v="0"/>
    <x v="0"/>
    <x v="0"/>
    <s v="2 - Poder Ejecutivo"/>
    <s v="0212 - MINISTERIO DE INDUSTRIA, COMERCIO Y MIPYMES (MICM)"/>
    <s v="0009 - DIRECCION DE FOMENTO Y DESARROLLO DE LA ARTESANIA NACIONAL (FODEARTE)"/>
    <x v="1"/>
    <x v="6"/>
    <x v="13"/>
    <s v="2.3 - MATERIALES Y SUMINISTROS"/>
    <s v="2.3.9 - PRODUCTOS Y ÚTILES VARIOS"/>
    <s v="N"/>
    <s v="00 - N/A"/>
    <s v="10 - FONDO GENERAL"/>
    <s v="99 - MULTIPROVINCIAL"/>
    <s v="2.3.9.3.01 - Útiles menores médico, quirúrgicos o de laboratorio"/>
    <s v="(en blanco)"/>
    <s v="(en blanco)"/>
    <n v="0"/>
    <n v="9767.02"/>
    <n v="14500"/>
    <n v="9767.02"/>
  </r>
  <r>
    <s v="2023"/>
    <x v="0"/>
    <x v="0"/>
    <x v="0"/>
    <x v="0"/>
    <s v="2 - Poder Ejecutivo"/>
    <s v="0212 - MINISTERIO DE INDUSTRIA, COMERCIO Y MIPYMES (MICM)"/>
    <s v="0009 - DIRECCION DE FOMENTO Y DESARROLLO DE LA ARTESANIA NACIONAL (FODEARTE)"/>
    <x v="1"/>
    <x v="6"/>
    <x v="13"/>
    <s v="2.3 - MATERIALES Y SUMINISTROS"/>
    <s v="2.3.9 - PRODUCTOS Y ÚTILES VARIOS"/>
    <s v="N"/>
    <s v="00 - N/A"/>
    <s v="10 - FONDO GENERAL"/>
    <s v="99 - MULTIPROVINCIAL"/>
    <s v="2.3.9.4.01 - Útiles destinados a actividades deportivas, culturales y recreativas"/>
    <s v="(en blanco)"/>
    <s v="(en blanco)"/>
    <n v="0"/>
    <n v="84842"/>
    <n v="84970"/>
    <n v="84842"/>
  </r>
  <r>
    <s v="2023"/>
    <x v="0"/>
    <x v="0"/>
    <x v="0"/>
    <x v="0"/>
    <s v="2 - Poder Ejecutivo"/>
    <s v="0212 - MINISTERIO DE INDUSTRIA, COMERCIO Y MIPYMES (MICM)"/>
    <s v="0009 - DIRECCION DE FOMENTO Y DESARROLLO DE LA ARTESANIA NACIONAL (FODEARTE)"/>
    <x v="1"/>
    <x v="6"/>
    <x v="13"/>
    <s v="2.3 - MATERIALES Y SUMINISTROS"/>
    <s v="2.3.9 - PRODUCTOS Y ÚTILES VARIOS"/>
    <s v="N"/>
    <s v="00 - N/A"/>
    <s v="10 - FONDO GENERAL"/>
    <s v="99 - MULTIPROVINCIAL"/>
    <s v="2.3.9.5.01 - Útiles de cocina y comedor"/>
    <s v="(en blanco)"/>
    <s v="(en blanco)"/>
    <n v="15000"/>
    <n v="40373.700000000004"/>
    <n v="46823.76"/>
    <n v="36886.800000000003"/>
  </r>
  <r>
    <s v="2023"/>
    <x v="0"/>
    <x v="0"/>
    <x v="0"/>
    <x v="0"/>
    <s v="2 - Poder Ejecutivo"/>
    <s v="0212 - MINISTERIO DE INDUSTRIA, COMERCIO Y MIPYMES (MICM)"/>
    <s v="0009 - DIRECCION DE FOMENTO Y DESARROLLO DE LA ARTESANIA NACIONAL (FODEARTE)"/>
    <x v="1"/>
    <x v="6"/>
    <x v="13"/>
    <s v="2.3 - MATERIALES Y SUMINISTROS"/>
    <s v="2.3.9 - PRODUCTOS Y ÚTILES VARIOS"/>
    <s v="N"/>
    <s v="00 - N/A"/>
    <s v="10 - FONDO GENERAL"/>
    <s v="99 - MULTIPROVINCIAL"/>
    <s v="2.3.9.6.01 - Productos eléctricos y afines"/>
    <s v="(en blanco)"/>
    <s v="(en blanco)"/>
    <n v="100000"/>
    <n v="146586.69"/>
    <n v="182326.39"/>
    <n v="135287.01"/>
  </r>
  <r>
    <s v="2023"/>
    <x v="0"/>
    <x v="0"/>
    <x v="0"/>
    <x v="0"/>
    <s v="2 - Poder Ejecutivo"/>
    <s v="0212 - MINISTERIO DE INDUSTRIA, COMERCIO Y MIPYMES (MICM)"/>
    <s v="0009 - DIRECCION DE FOMENTO Y DESARROLLO DE LA ARTESANIA NACIONAL (FODEARTE)"/>
    <x v="1"/>
    <x v="6"/>
    <x v="13"/>
    <s v="2.3 - MATERIALES Y SUMINISTROS"/>
    <s v="2.3.9 - PRODUCTOS Y ÚTILES VARIOS"/>
    <s v="N"/>
    <s v="00 - N/A"/>
    <s v="10 - FONDO GENERAL"/>
    <s v="99 - MULTIPROVINCIAL"/>
    <s v="2.3.9.8.01 - Repuestos"/>
    <s v="(en blanco)"/>
    <s v="(en blanco)"/>
    <n v="0"/>
    <n v="283244.87"/>
    <n v="289340.94"/>
    <n v="184655.87"/>
  </r>
  <r>
    <s v="2023"/>
    <x v="0"/>
    <x v="0"/>
    <x v="0"/>
    <x v="0"/>
    <s v="2 - Poder Ejecutivo"/>
    <s v="0212 - MINISTERIO DE INDUSTRIA, COMERCIO Y MIPYMES (MICM)"/>
    <s v="0009 - DIRECCION DE FOMENTO Y DESARROLLO DE LA ARTESANIA NACIONAL (FODEARTE)"/>
    <x v="1"/>
    <x v="6"/>
    <x v="13"/>
    <s v="2.3 - MATERIALES Y SUMINISTROS"/>
    <s v="2.3.9 - PRODUCTOS Y ÚTILES VARIOS"/>
    <s v="N"/>
    <s v="00 - N/A"/>
    <s v="10 - FONDO GENERAL"/>
    <s v="99 - MULTIPROVINCIAL"/>
    <s v="2.3.9.8.02 - Accesorios"/>
    <s v="(en blanco)"/>
    <s v="(en blanco)"/>
    <n v="0"/>
    <n v="38547.259999999995"/>
    <n v="39100"/>
    <n v="38547.259999999995"/>
  </r>
  <r>
    <s v="2023"/>
    <x v="0"/>
    <x v="0"/>
    <x v="0"/>
    <x v="0"/>
    <s v="2 - Poder Ejecutivo"/>
    <s v="0212 - MINISTERIO DE INDUSTRIA, COMERCIO Y MIPYMES (MICM)"/>
    <s v="0009 - DIRECCION DE FOMENTO Y DESARROLLO DE LA ARTESANIA NACIONAL (FODEARTE)"/>
    <x v="1"/>
    <x v="6"/>
    <x v="13"/>
    <s v="2.3 - MATERIALES Y SUMINISTROS"/>
    <s v="2.3.9 - PRODUCTOS Y ÚTILES VARIOS"/>
    <s v="N"/>
    <s v="00 - N/A"/>
    <s v="10 - FONDO GENERAL"/>
    <s v="99 - MULTIPROVINCIAL"/>
    <s v="2.3.9.9.01 - Productos y Utiles Varios  n.i.p"/>
    <s v="(en blanco)"/>
    <s v="(en blanco)"/>
    <n v="0"/>
    <n v="7316"/>
    <n v="18480.16"/>
    <n v="7316"/>
  </r>
  <r>
    <s v="2023"/>
    <x v="0"/>
    <x v="0"/>
    <x v="0"/>
    <x v="0"/>
    <s v="2 - Poder Ejecutivo"/>
    <s v="0212 - MINISTERIO DE INDUSTRIA, COMERCIO Y MIPYMES (MICM)"/>
    <s v="0009 - DIRECCION DE FOMENTO Y DESARROLLO DE LA ARTESANIA NACIONAL (FODEARTE)"/>
    <x v="1"/>
    <x v="6"/>
    <x v="13"/>
    <s v="2.3 - MATERIALES Y SUMINISTROS"/>
    <s v="2.3.9 - PRODUCTOS Y ÚTILES VARIOS"/>
    <s v="N"/>
    <s v="00 - N/A"/>
    <s v="10 - FONDO GENERAL"/>
    <s v="99 - MULTIPROVINCIAL"/>
    <s v="2.3.9.9.04 - Productos y útiles de defensa y seguridad"/>
    <s v="(en blanco)"/>
    <s v="(en blanco)"/>
    <n v="0"/>
    <n v="28550.27"/>
    <n v="28114.579999999998"/>
    <n v="17222.27"/>
  </r>
  <r>
    <s v="2023"/>
    <x v="0"/>
    <x v="0"/>
    <x v="1"/>
    <x v="1"/>
    <s v="2 - Poder Ejecutivo"/>
    <s v="0212 - MINISTERIO DE INDUSTRIA, COMERCIO Y MIPYMES (MICM)"/>
    <s v="0009 - DIRECCION DE FOMENTO Y DESARROLLO DE LA ARTESANIA NACIONAL (FODEARTE)"/>
    <x v="1"/>
    <x v="6"/>
    <x v="13"/>
    <s v="2.3 - MATERIALES Y SUMINISTROS"/>
    <s v="2.3.9 - PRODUCTOS Y ÚTILES VARIOS"/>
    <s v="N"/>
    <s v="00 - N/A"/>
    <s v="10 - FONDO GENERAL"/>
    <s v="99 - MULTIPROVINCIAL"/>
    <s v="2.3.9.9.05 - Productos y útiles diversos"/>
    <s v="(en blanco)"/>
    <s v="(en blanco)"/>
    <n v="0"/>
    <n v="763920.2"/>
    <n v="766558.83"/>
    <n v="756604.2"/>
  </r>
  <r>
    <s v="2023"/>
    <x v="0"/>
    <x v="0"/>
    <x v="0"/>
    <x v="0"/>
    <s v="2 - Poder Ejecutivo"/>
    <s v="0212 - MINISTERIO DE INDUSTRIA, COMERCIO Y MIPYMES (MICM)"/>
    <s v="0010 - CONSEJO DE COORDINACIÓN DE LA ZONA ESPECIAL DE DESARROLLO FRONTERIZO (CCDF)"/>
    <x v="3"/>
    <x v="12"/>
    <x v="50"/>
    <s v="2.1 - REMUNERACIONES Y CONTRIBUCIONES"/>
    <s v="2.1.1 - REMUNERACIONES"/>
    <s v="N"/>
    <s v="00 - N/A"/>
    <s v="10 - FONDO GENERAL"/>
    <s v="99 - MULTIPROVINCIAL"/>
    <s v="2.1.1.1.01 - Sueldos empleados fijos"/>
    <s v="(en blanco)"/>
    <s v="(en blanco)"/>
    <n v="42000000"/>
    <n v="40571200"/>
    <n v="40596200"/>
    <n v="40571200"/>
  </r>
  <r>
    <s v="2023"/>
    <x v="0"/>
    <x v="0"/>
    <x v="0"/>
    <x v="0"/>
    <s v="2 - Poder Ejecutivo"/>
    <s v="0212 - MINISTERIO DE INDUSTRIA, COMERCIO Y MIPYMES (MICM)"/>
    <s v="0010 - CONSEJO DE COORDINACIÓN DE LA ZONA ESPECIAL DE DESARROLLO FRONTERIZO (CCDF)"/>
    <x v="3"/>
    <x v="12"/>
    <x v="50"/>
    <s v="2.1 - REMUNERACIONES Y CONTRIBUCIONES"/>
    <s v="2.1.1 - REMUNERACIONES"/>
    <s v="N"/>
    <s v="00 - N/A"/>
    <s v="10 - FONDO GENERAL"/>
    <s v="99 - MULTIPROVINCIAL"/>
    <s v="2.1.1.2.08 - Empleados temporales"/>
    <s v="(en blanco)"/>
    <s v="(en blanco)"/>
    <n v="4000000"/>
    <n v="4200000"/>
    <n v="4200000"/>
    <n v="4200000"/>
  </r>
  <r>
    <s v="2023"/>
    <x v="0"/>
    <x v="0"/>
    <x v="0"/>
    <x v="0"/>
    <s v="2 - Poder Ejecutivo"/>
    <s v="0212 - MINISTERIO DE INDUSTRIA, COMERCIO Y MIPYMES (MICM)"/>
    <s v="0010 - CONSEJO DE COORDINACIÓN DE LA ZONA ESPECIAL DE DESARROLLO FRONTERIZO (CCDF)"/>
    <x v="3"/>
    <x v="12"/>
    <x v="50"/>
    <s v="2.1 - REMUNERACIONES Y CONTRIBUCIONES"/>
    <s v="2.1.1 - REMUNERACIONES"/>
    <s v="N"/>
    <s v="00 - N/A"/>
    <s v="10 - FONDO GENERAL"/>
    <s v="99 - MULTIPROVINCIAL"/>
    <s v="2.1.1.4.01 - Sueldo Anual No. 13"/>
    <s v="(en blanco)"/>
    <s v="(en blanco)"/>
    <n v="4000000"/>
    <n v="3966766.67"/>
    <n v="3980000"/>
    <n v="3966766.67"/>
  </r>
  <r>
    <s v="2023"/>
    <x v="0"/>
    <x v="0"/>
    <x v="0"/>
    <x v="0"/>
    <s v="2 - Poder Ejecutivo"/>
    <s v="0212 - MINISTERIO DE INDUSTRIA, COMERCIO Y MIPYMES (MICM)"/>
    <s v="0010 - CONSEJO DE COORDINACIÓN DE LA ZONA ESPECIAL DE DESARROLLO FRONTERIZO (CCDF)"/>
    <x v="3"/>
    <x v="12"/>
    <x v="50"/>
    <s v="2.1 - REMUNERACIONES Y CONTRIBUCIONES"/>
    <s v="2.1.1 - REMUNERACIONES"/>
    <s v="N"/>
    <s v="00 - N/A"/>
    <s v="10 - FONDO GENERAL"/>
    <s v="99 - MULTIPROVINCIAL"/>
    <s v="2.1.1.5.01 - Prestaciones económicas"/>
    <s v="(en blanco)"/>
    <s v="(en blanco)"/>
    <n v="0"/>
    <n v="82500"/>
    <n v="82500"/>
    <n v="82500"/>
  </r>
  <r>
    <s v="2023"/>
    <x v="0"/>
    <x v="0"/>
    <x v="0"/>
    <x v="0"/>
    <s v="2 - Poder Ejecutivo"/>
    <s v="0212 - MINISTERIO DE INDUSTRIA, COMERCIO Y MIPYMES (MICM)"/>
    <s v="0010 - CONSEJO DE COORDINACIÓN DE LA ZONA ESPECIAL DE DESARROLLO FRONTERIZO (CCDF)"/>
    <x v="3"/>
    <x v="12"/>
    <x v="50"/>
    <s v="2.1 - REMUNERACIONES Y CONTRIBUCIONES"/>
    <s v="2.1.1 - REMUNERACIONES"/>
    <s v="N"/>
    <s v="00 - N/A"/>
    <s v="10 - FONDO GENERAL"/>
    <s v="99 - MULTIPROVINCIAL"/>
    <s v="2.1.1.5.03 - Prestación laboral por desvinculación"/>
    <s v="(en blanco)"/>
    <s v="(en blanco)"/>
    <n v="0"/>
    <n v="0"/>
    <n v="0"/>
    <n v="0"/>
  </r>
  <r>
    <s v="2023"/>
    <x v="0"/>
    <x v="0"/>
    <x v="0"/>
    <x v="0"/>
    <s v="2 - Poder Ejecutivo"/>
    <s v="0212 - MINISTERIO DE INDUSTRIA, COMERCIO Y MIPYMES (MICM)"/>
    <s v="0010 - CONSEJO DE COORDINACIÓN DE LA ZONA ESPECIAL DE DESARROLLO FRONTERIZO (CCDF)"/>
    <x v="3"/>
    <x v="12"/>
    <x v="50"/>
    <s v="2.1 - REMUNERACIONES Y CONTRIBUCIONES"/>
    <s v="2.1.1 - REMUNERACIONES"/>
    <s v="N"/>
    <s v="00 - N/A"/>
    <s v="10 - FONDO GENERAL"/>
    <s v="99 - MULTIPROVINCIAL"/>
    <s v="2.1.1.5.04 - Proporción de vacaciones no disfrutadas"/>
    <s v="(en blanco)"/>
    <s v="(en blanco)"/>
    <n v="250000"/>
    <n v="111213.66"/>
    <n v="111500"/>
    <n v="111213.66"/>
  </r>
  <r>
    <s v="2023"/>
    <x v="0"/>
    <x v="0"/>
    <x v="0"/>
    <x v="0"/>
    <s v="2 - Poder Ejecutivo"/>
    <s v="0212 - MINISTERIO DE INDUSTRIA, COMERCIO Y MIPYMES (MICM)"/>
    <s v="0010 - CONSEJO DE COORDINACIÓN DE LA ZONA ESPECIAL DE DESARROLLO FRONTERIZO (CCDF)"/>
    <x v="3"/>
    <x v="12"/>
    <x v="50"/>
    <s v="2.1 - REMUNERACIONES Y CONTRIBUCIONES"/>
    <s v="2.1.2 - SOBRESUELDOS"/>
    <s v="N"/>
    <s v="00 - N/A"/>
    <s v="10 - FONDO GENERAL"/>
    <s v="99 - MULTIPROVINCIAL"/>
    <s v="2.1.2.2.05 - Compensación servicios de seguridad"/>
    <s v="(en blanco)"/>
    <s v="(en blanco)"/>
    <n v="3200000"/>
    <n v="2970000"/>
    <n v="2970000"/>
    <n v="2970000"/>
  </r>
  <r>
    <s v="2023"/>
    <x v="0"/>
    <x v="0"/>
    <x v="0"/>
    <x v="0"/>
    <s v="2 - Poder Ejecutivo"/>
    <s v="0212 - MINISTERIO DE INDUSTRIA, COMERCIO Y MIPYMES (MICM)"/>
    <s v="0010 - CONSEJO DE COORDINACIÓN DE LA ZONA ESPECIAL DE DESARROLLO FRONTERIZO (CCDF)"/>
    <x v="3"/>
    <x v="12"/>
    <x v="50"/>
    <s v="2.1 - REMUNERACIONES Y CONTRIBUCIONES"/>
    <s v="2.1.2 - SOBRESUELDOS"/>
    <s v="N"/>
    <s v="00 - N/A"/>
    <s v="10 - FONDO GENERAL"/>
    <s v="99 - MULTIPROVINCIAL"/>
    <s v="2.1.2.2.06 - Incentivo por Rendimiento Individual"/>
    <s v="(en blanco)"/>
    <s v="(en blanco)"/>
    <n v="1929924"/>
    <n v="1429840"/>
    <n v="1429924"/>
    <n v="1429840"/>
  </r>
  <r>
    <s v="2023"/>
    <x v="0"/>
    <x v="0"/>
    <x v="0"/>
    <x v="0"/>
    <s v="2 - Poder Ejecutivo"/>
    <s v="0212 - MINISTERIO DE INDUSTRIA, COMERCIO Y MIPYMES (MICM)"/>
    <s v="0010 - CONSEJO DE COORDINACIÓN DE LA ZONA ESPECIAL DE DESARROLLO FRONTERIZO (CCDF)"/>
    <x v="3"/>
    <x v="12"/>
    <x v="50"/>
    <s v="2.1 - REMUNERACIONES Y CONTRIBUCIONES"/>
    <s v="2.1.2 - SOBRESUELDOS"/>
    <s v="N"/>
    <s v="00 - N/A"/>
    <s v="10 - FONDO GENERAL"/>
    <s v="99 - MULTIPROVINCIAL"/>
    <s v="2.1.2.2.09 - Bono por desempeño a servidores de carrera"/>
    <s v="(en blanco)"/>
    <s v="(en blanco)"/>
    <n v="70000"/>
    <n v="70000"/>
    <n v="70000"/>
    <n v="70000"/>
  </r>
  <r>
    <s v="2023"/>
    <x v="0"/>
    <x v="0"/>
    <x v="0"/>
    <x v="0"/>
    <s v="2 - Poder Ejecutivo"/>
    <s v="0212 - MINISTERIO DE INDUSTRIA, COMERCIO Y MIPYMES (MICM)"/>
    <s v="0010 - CONSEJO DE COORDINACIÓN DE LA ZONA ESPECIAL DE DESARROLLO FRONTERIZO (CCDF)"/>
    <x v="3"/>
    <x v="12"/>
    <x v="50"/>
    <s v="2.1 - REMUNERACIONES Y CONTRIBUCIONES"/>
    <s v="2.1.2 - SOBRESUELDOS"/>
    <s v="N"/>
    <s v="00 - N/A"/>
    <s v="10 - FONDO GENERAL"/>
    <s v="99 - MULTIPROVINCIAL"/>
    <s v="2.1.2.2.10 - Compensación por cumplimiento de indicadores del MAP"/>
    <s v="(en blanco)"/>
    <s v="(en blanco)"/>
    <n v="500000"/>
    <n v="3536600"/>
    <n v="3536600"/>
    <n v="3536600"/>
  </r>
  <r>
    <s v="2023"/>
    <x v="0"/>
    <x v="0"/>
    <x v="0"/>
    <x v="0"/>
    <s v="2 - Poder Ejecutivo"/>
    <s v="0212 - MINISTERIO DE INDUSTRIA, COMERCIO Y MIPYMES (MICM)"/>
    <s v="0010 - CONSEJO DE COORDINACIÓN DE LA ZONA ESPECIAL DE DESARROLLO FRONTERIZO (CCDF)"/>
    <x v="3"/>
    <x v="12"/>
    <x v="50"/>
    <s v="2.1 - REMUNERACIONES Y CONTRIBUCIONES"/>
    <s v="2.1.3 - DIETAS Y GASTOS DE REPRESENTACIÓN"/>
    <s v="N"/>
    <s v="00 - N/A"/>
    <s v="10 - FONDO GENERAL"/>
    <s v="99 - MULTIPROVINCIAL"/>
    <s v="2.1.3.2.01 - Gastos de representación en el país"/>
    <s v="(en blanco)"/>
    <s v="(en blanco)"/>
    <n v="300000"/>
    <n v="7980.8"/>
    <n v="8000"/>
    <n v="7980.8"/>
  </r>
  <r>
    <s v="2023"/>
    <x v="0"/>
    <x v="0"/>
    <x v="0"/>
    <x v="0"/>
    <s v="2 - Poder Ejecutivo"/>
    <s v="0212 - MINISTERIO DE INDUSTRIA, COMERCIO Y MIPYMES (MICM)"/>
    <s v="0010 - CONSEJO DE COORDINACIÓN DE LA ZONA ESPECIAL DE DESARROLLO FRONTERIZO (CCDF)"/>
    <x v="3"/>
    <x v="12"/>
    <x v="50"/>
    <s v="2.1 - REMUNERACIONES Y CONTRIBUCIONES"/>
    <s v="2.1.5 - CONTRIBUCIONES A LA SEGURIDAD SOCIAL"/>
    <s v="N"/>
    <s v="00 - N/A"/>
    <s v="10 - FONDO GENERAL"/>
    <s v="99 - MULTIPROVINCIAL"/>
    <s v="2.1.5.1.01 - Contribuciones al seguro de salud"/>
    <s v="(en blanco)"/>
    <s v="(en blanco)"/>
    <n v="3020000"/>
    <n v="3115505.9499999997"/>
    <n v="3126300"/>
    <n v="3115505.95"/>
  </r>
  <r>
    <s v="2023"/>
    <x v="0"/>
    <x v="0"/>
    <x v="0"/>
    <x v="0"/>
    <s v="2 - Poder Ejecutivo"/>
    <s v="0212 - MINISTERIO DE INDUSTRIA, COMERCIO Y MIPYMES (MICM)"/>
    <s v="0010 - CONSEJO DE COORDINACIÓN DE LA ZONA ESPECIAL DE DESARROLLO FRONTERIZO (CCDF)"/>
    <x v="3"/>
    <x v="12"/>
    <x v="50"/>
    <s v="2.1 - REMUNERACIONES Y CONTRIBUCIONES"/>
    <s v="2.1.5 - CONTRIBUCIONES A LA SEGURIDAD SOCIAL"/>
    <s v="N"/>
    <s v="00 - N/A"/>
    <s v="10 - FONDO GENERAL"/>
    <s v="99 - MULTIPROVINCIAL"/>
    <s v="2.1.5.2.01 - Contribuciones al seguro de pensiones"/>
    <s v="(en blanco)"/>
    <s v="(en blanco)"/>
    <n v="3221600"/>
    <n v="3178755.2"/>
    <n v="3180600"/>
    <n v="3178755.2000000007"/>
  </r>
  <r>
    <s v="2023"/>
    <x v="0"/>
    <x v="0"/>
    <x v="0"/>
    <x v="0"/>
    <s v="2 - Poder Ejecutivo"/>
    <s v="0212 - MINISTERIO DE INDUSTRIA, COMERCIO Y MIPYMES (MICM)"/>
    <s v="0010 - CONSEJO DE COORDINACIÓN DE LA ZONA ESPECIAL DE DESARROLLO FRONTERIZO (CCDF)"/>
    <x v="3"/>
    <x v="12"/>
    <x v="50"/>
    <s v="2.1 - REMUNERACIONES Y CONTRIBUCIONES"/>
    <s v="2.1.5 - CONTRIBUCIONES A LA SEGURIDAD SOCIAL"/>
    <s v="N"/>
    <s v="00 - N/A"/>
    <s v="10 - FONDO GENERAL"/>
    <s v="99 - MULTIPROVINCIAL"/>
    <s v="2.1.5.3.01 - Contribuciones al seguro de riesgo laboral"/>
    <s v="(en blanco)"/>
    <s v="(en blanco)"/>
    <n v="660800"/>
    <n v="437643.89"/>
    <n v="446000"/>
    <n v="437643.89"/>
  </r>
  <r>
    <s v="2023"/>
    <x v="0"/>
    <x v="0"/>
    <x v="0"/>
    <x v="0"/>
    <s v="2 - Poder Ejecutivo"/>
    <s v="0212 - MINISTERIO DE INDUSTRIA, COMERCIO Y MIPYMES (MICM)"/>
    <s v="0010 - CONSEJO DE COORDINACIÓN DE LA ZONA ESPECIAL DE DESARROLLO FRONTERIZO (CCDF)"/>
    <x v="3"/>
    <x v="12"/>
    <x v="50"/>
    <s v="2.2 - CONTRATACIÓN DE SERVICIOS"/>
    <s v="2.2.1 - SERVICIOS BÁSICOS"/>
    <s v="N"/>
    <s v="00 - N/A"/>
    <s v="10 - FONDO GENERAL"/>
    <s v="99 - MULTIPROVINCIAL"/>
    <s v="2.2.1.2.01 - Servicios telefónico de larga distancia"/>
    <s v="(en blanco)"/>
    <s v="(en blanco)"/>
    <n v="35000"/>
    <n v="93668.14"/>
    <n v="95100"/>
    <n v="93668.13"/>
  </r>
  <r>
    <s v="2023"/>
    <x v="0"/>
    <x v="0"/>
    <x v="0"/>
    <x v="0"/>
    <s v="2 - Poder Ejecutivo"/>
    <s v="0212 - MINISTERIO DE INDUSTRIA, COMERCIO Y MIPYMES (MICM)"/>
    <s v="0010 - CONSEJO DE COORDINACIÓN DE LA ZONA ESPECIAL DE DESARROLLO FRONTERIZO (CCDF)"/>
    <x v="3"/>
    <x v="12"/>
    <x v="50"/>
    <s v="2.2 - CONTRATACIÓN DE SERVICIOS"/>
    <s v="2.2.1 - SERVICIOS BÁSICOS"/>
    <s v="N"/>
    <s v="00 - N/A"/>
    <s v="10 - FONDO GENERAL"/>
    <s v="99 - MULTIPROVINCIAL"/>
    <s v="2.2.1.3.01 - Teléfono local"/>
    <s v="(en blanco)"/>
    <s v="(en blanco)"/>
    <n v="476000"/>
    <n v="359118.42000000004"/>
    <n v="363000"/>
    <n v="359118.42"/>
  </r>
  <r>
    <s v="2023"/>
    <x v="0"/>
    <x v="0"/>
    <x v="0"/>
    <x v="0"/>
    <s v="2 - Poder Ejecutivo"/>
    <s v="0212 - MINISTERIO DE INDUSTRIA, COMERCIO Y MIPYMES (MICM)"/>
    <s v="0010 - CONSEJO DE COORDINACIÓN DE LA ZONA ESPECIAL DE DESARROLLO FRONTERIZO (CCDF)"/>
    <x v="3"/>
    <x v="12"/>
    <x v="50"/>
    <s v="2.2 - CONTRATACIÓN DE SERVICIOS"/>
    <s v="2.2.1 - SERVICIOS BÁSICOS"/>
    <s v="N"/>
    <s v="00 - N/A"/>
    <s v="10 - FONDO GENERAL"/>
    <s v="99 - MULTIPROVINCIAL"/>
    <s v="2.2.1.5.01 - Servicio de internet y televisión por cable"/>
    <s v="(en blanco)"/>
    <s v="(en blanco)"/>
    <n v="772000"/>
    <n v="890591.0199999999"/>
    <n v="892000"/>
    <n v="890591.01999999979"/>
  </r>
  <r>
    <s v="2023"/>
    <x v="0"/>
    <x v="0"/>
    <x v="0"/>
    <x v="0"/>
    <s v="2 - Poder Ejecutivo"/>
    <s v="0212 - MINISTERIO DE INDUSTRIA, COMERCIO Y MIPYMES (MICM)"/>
    <s v="0010 - CONSEJO DE COORDINACIÓN DE LA ZONA ESPECIAL DE DESARROLLO FRONTERIZO (CCDF)"/>
    <x v="3"/>
    <x v="12"/>
    <x v="50"/>
    <s v="2.2 - CONTRATACIÓN DE SERVICIOS"/>
    <s v="2.2.1 - SERVICIOS BÁSICOS"/>
    <s v="N"/>
    <s v="00 - N/A"/>
    <s v="10 - FONDO GENERAL"/>
    <s v="99 - MULTIPROVINCIAL"/>
    <s v="2.2.1.6.01 - Energía eléctrica"/>
    <s v="(en blanco)"/>
    <s v="(en blanco)"/>
    <n v="700000"/>
    <n v="514349.62999999995"/>
    <n v="621100"/>
    <n v="514349.62999999995"/>
  </r>
  <r>
    <s v="2023"/>
    <x v="0"/>
    <x v="0"/>
    <x v="0"/>
    <x v="0"/>
    <s v="2 - Poder Ejecutivo"/>
    <s v="0212 - MINISTERIO DE INDUSTRIA, COMERCIO Y MIPYMES (MICM)"/>
    <s v="0010 - CONSEJO DE COORDINACIÓN DE LA ZONA ESPECIAL DE DESARROLLO FRONTERIZO (CCDF)"/>
    <x v="3"/>
    <x v="12"/>
    <x v="50"/>
    <s v="2.2 - CONTRATACIÓN DE SERVICIOS"/>
    <s v="2.2.1 - SERVICIOS BÁSICOS"/>
    <s v="N"/>
    <s v="00 - N/A"/>
    <s v="10 - FONDO GENERAL"/>
    <s v="99 - MULTIPROVINCIAL"/>
    <s v="2.2.1.7.01 - Agua"/>
    <s v="(en blanco)"/>
    <s v="(en blanco)"/>
    <n v="20000"/>
    <n v="0"/>
    <n v="0"/>
    <n v="0"/>
  </r>
  <r>
    <s v="2023"/>
    <x v="0"/>
    <x v="0"/>
    <x v="0"/>
    <x v="0"/>
    <s v="2 - Poder Ejecutivo"/>
    <s v="0212 - MINISTERIO DE INDUSTRIA, COMERCIO Y MIPYMES (MICM)"/>
    <s v="0010 - CONSEJO DE COORDINACIÓN DE LA ZONA ESPECIAL DE DESARROLLO FRONTERIZO (CCDF)"/>
    <x v="3"/>
    <x v="12"/>
    <x v="50"/>
    <s v="2.2 - CONTRATACIÓN DE SERVICIOS"/>
    <s v="2.2.2 - PUBLICIDAD, IMPRESIÓN Y ENCUADERNACIÓN"/>
    <s v="N"/>
    <s v="00 - N/A"/>
    <s v="10 - FONDO GENERAL"/>
    <s v="99 - MULTIPROVINCIAL"/>
    <s v="2.2.2.1.01 - Publicidad y propaganda"/>
    <s v="(en blanco)"/>
    <s v="(en blanco)"/>
    <n v="600000"/>
    <n v="240307"/>
    <n v="240400"/>
    <n v="240307"/>
  </r>
  <r>
    <s v="2023"/>
    <x v="0"/>
    <x v="0"/>
    <x v="0"/>
    <x v="0"/>
    <s v="2 - Poder Ejecutivo"/>
    <s v="0212 - MINISTERIO DE INDUSTRIA, COMERCIO Y MIPYMES (MICM)"/>
    <s v="0010 - CONSEJO DE COORDINACIÓN DE LA ZONA ESPECIAL DE DESARROLLO FRONTERIZO (CCDF)"/>
    <x v="3"/>
    <x v="12"/>
    <x v="50"/>
    <s v="2.2 - CONTRATACIÓN DE SERVICIOS"/>
    <s v="2.2.2 - PUBLICIDAD, IMPRESIÓN Y ENCUADERNACIÓN"/>
    <s v="N"/>
    <s v="00 - N/A"/>
    <s v="10 - FONDO GENERAL"/>
    <s v="99 - MULTIPROVINCIAL"/>
    <s v="2.2.2.1.03 - Publicaciones de avisos oficiales"/>
    <s v="(en blanco)"/>
    <s v="(en blanco)"/>
    <n v="200000"/>
    <n v="0"/>
    <n v="0"/>
    <n v="0"/>
  </r>
  <r>
    <s v="2023"/>
    <x v="0"/>
    <x v="0"/>
    <x v="0"/>
    <x v="0"/>
    <s v="2 - Poder Ejecutivo"/>
    <s v="0212 - MINISTERIO DE INDUSTRIA, COMERCIO Y MIPYMES (MICM)"/>
    <s v="0010 - CONSEJO DE COORDINACIÓN DE LA ZONA ESPECIAL DE DESARROLLO FRONTERIZO (CCDF)"/>
    <x v="3"/>
    <x v="12"/>
    <x v="50"/>
    <s v="2.2 - CONTRATACIÓN DE SERVICIOS"/>
    <s v="2.2.2 - PUBLICIDAD, IMPRESIÓN Y ENCUADERNACIÓN"/>
    <s v="N"/>
    <s v="00 - N/A"/>
    <s v="10 - FONDO GENERAL"/>
    <s v="99 - MULTIPROVINCIAL"/>
    <s v="2.2.2.2.01 - Impresión, encuadernación y rotulación"/>
    <s v="(en blanco)"/>
    <s v="(en blanco)"/>
    <n v="500000"/>
    <n v="0"/>
    <n v="0"/>
    <n v="0"/>
  </r>
  <r>
    <s v="2023"/>
    <x v="0"/>
    <x v="0"/>
    <x v="0"/>
    <x v="0"/>
    <s v="2 - Poder Ejecutivo"/>
    <s v="0212 - MINISTERIO DE INDUSTRIA, COMERCIO Y MIPYMES (MICM)"/>
    <s v="0010 - CONSEJO DE COORDINACIÓN DE LA ZONA ESPECIAL DE DESARROLLO FRONTERIZO (CCDF)"/>
    <x v="3"/>
    <x v="12"/>
    <x v="50"/>
    <s v="2.2 - CONTRATACIÓN DE SERVICIOS"/>
    <s v="2.2.3 - VIÁTICOS"/>
    <s v="N"/>
    <s v="00 - N/A"/>
    <s v="10 - FONDO GENERAL"/>
    <s v="99 - MULTIPROVINCIAL"/>
    <s v="2.2.3.1.01 - Viáticos dentro del país"/>
    <s v="(en blanco)"/>
    <s v="(en blanco)"/>
    <n v="2000000"/>
    <n v="1749550"/>
    <n v="1750626.7"/>
    <n v="1749550"/>
  </r>
  <r>
    <s v="2023"/>
    <x v="0"/>
    <x v="0"/>
    <x v="0"/>
    <x v="0"/>
    <s v="2 - Poder Ejecutivo"/>
    <s v="0212 - MINISTERIO DE INDUSTRIA, COMERCIO Y MIPYMES (MICM)"/>
    <s v="0010 - CONSEJO DE COORDINACIÓN DE LA ZONA ESPECIAL DE DESARROLLO FRONTERIZO (CCDF)"/>
    <x v="3"/>
    <x v="12"/>
    <x v="50"/>
    <s v="2.2 - CONTRATACIÓN DE SERVICIOS"/>
    <s v="2.2.3 - VIÁTICOS"/>
    <s v="N"/>
    <s v="00 - N/A"/>
    <s v="10 - FONDO GENERAL"/>
    <s v="99 - MULTIPROVINCIAL"/>
    <s v="2.2.3.2.01 - Viaticos fuera del país"/>
    <s v="(en blanco)"/>
    <s v="(en blanco)"/>
    <n v="0"/>
    <n v="118700.64"/>
    <n v="118700.64"/>
    <n v="118700.64"/>
  </r>
  <r>
    <s v="2023"/>
    <x v="0"/>
    <x v="0"/>
    <x v="0"/>
    <x v="0"/>
    <s v="2 - Poder Ejecutivo"/>
    <s v="0212 - MINISTERIO DE INDUSTRIA, COMERCIO Y MIPYMES (MICM)"/>
    <s v="0010 - CONSEJO DE COORDINACIÓN DE LA ZONA ESPECIAL DE DESARROLLO FRONTERIZO (CCDF)"/>
    <x v="3"/>
    <x v="12"/>
    <x v="50"/>
    <s v="2.2 - CONTRATACIÓN DE SERVICIOS"/>
    <s v="2.2.4 - TRANSPORTE Y ALMACENAJE"/>
    <s v="N"/>
    <s v="00 - N/A"/>
    <s v="10 - FONDO GENERAL"/>
    <s v="99 - MULTIPROVINCIAL"/>
    <s v="2.2.4.1.01 - Pasajes y gastos de transporte"/>
    <s v="(en blanco)"/>
    <s v="(en blanco)"/>
    <n v="0"/>
    <n v="128566.66"/>
    <n v="128566.66"/>
    <n v="128566.66"/>
  </r>
  <r>
    <s v="2023"/>
    <x v="0"/>
    <x v="0"/>
    <x v="0"/>
    <x v="0"/>
    <s v="2 - Poder Ejecutivo"/>
    <s v="0212 - MINISTERIO DE INDUSTRIA, COMERCIO Y MIPYMES (MICM)"/>
    <s v="0010 - CONSEJO DE COORDINACIÓN DE LA ZONA ESPECIAL DE DESARROLLO FRONTERIZO (CCDF)"/>
    <x v="3"/>
    <x v="12"/>
    <x v="50"/>
    <s v="2.2 - CONTRATACIÓN DE SERVICIOS"/>
    <s v="2.2.5 - ALQUILERES Y RENTAS"/>
    <s v="N"/>
    <s v="00 - N/A"/>
    <s v="10 - FONDO GENERAL"/>
    <s v="99 - MULTIPROVINCIAL"/>
    <s v="2.2.5.9.01 - Licencias Informáticas"/>
    <s v="(en blanco)"/>
    <s v="(en blanco)"/>
    <n v="500000"/>
    <n v="622918.72"/>
    <n v="625500"/>
    <n v="622918.72"/>
  </r>
  <r>
    <s v="2023"/>
    <x v="0"/>
    <x v="0"/>
    <x v="0"/>
    <x v="0"/>
    <s v="2 - Poder Ejecutivo"/>
    <s v="0212 - MINISTERIO DE INDUSTRIA, COMERCIO Y MIPYMES (MICM)"/>
    <s v="0010 - CONSEJO DE COORDINACIÓN DE LA ZONA ESPECIAL DE DESARROLLO FRONTERIZO (CCDF)"/>
    <x v="3"/>
    <x v="12"/>
    <x v="50"/>
    <s v="2.2 - CONTRATACIÓN DE SERVICIOS"/>
    <s v="2.2.6 - SEGUROS"/>
    <s v="N"/>
    <s v="00 - N/A"/>
    <s v="10 - FONDO GENERAL"/>
    <s v="99 - MULTIPROVINCIAL"/>
    <s v="2.2.6.2.01 - Seguro de bienes muebles"/>
    <s v="(en blanco)"/>
    <s v="(en blanco)"/>
    <n v="900000"/>
    <n v="502253.32"/>
    <n v="502654.77"/>
    <n v="502253.32"/>
  </r>
  <r>
    <s v="2023"/>
    <x v="0"/>
    <x v="0"/>
    <x v="0"/>
    <x v="0"/>
    <s v="2 - Poder Ejecutivo"/>
    <s v="0212 - MINISTERIO DE INDUSTRIA, COMERCIO Y MIPYMES (MICM)"/>
    <s v="0010 - CONSEJO DE COORDINACIÓN DE LA ZONA ESPECIAL DE DESARROLLO FRONTERIZO (CCDF)"/>
    <x v="3"/>
    <x v="12"/>
    <x v="50"/>
    <s v="2.2 - CONTRATACIÓN DE SERVICIOS"/>
    <s v="2.2.6 - SEGUROS"/>
    <s v="N"/>
    <s v="00 - N/A"/>
    <s v="10 - FONDO GENERAL"/>
    <s v="99 - MULTIPROVINCIAL"/>
    <s v="2.2.6.3.01 - Seguros de personas"/>
    <s v="(en blanco)"/>
    <s v="(en blanco)"/>
    <n v="0"/>
    <n v="2106"/>
    <n v="2106"/>
    <n v="2106"/>
  </r>
  <r>
    <s v="2023"/>
    <x v="0"/>
    <x v="0"/>
    <x v="0"/>
    <x v="0"/>
    <s v="2 - Poder Ejecutivo"/>
    <s v="0212 - MINISTERIO DE INDUSTRIA, COMERCIO Y MIPYMES (MICM)"/>
    <s v="0010 - CONSEJO DE COORDINACIÓN DE LA ZONA ESPECIAL DE DESARROLLO FRONTERIZO (CCDF)"/>
    <x v="3"/>
    <x v="12"/>
    <x v="50"/>
    <s v="2.2 - CONTRATACIÓN DE SERVICIOS"/>
    <s v="2.2.7 - SERVICIOS DE CONSERVACIÓN, REPARACIONES MENORES E INSTALACIONES TEMPORALES"/>
    <s v="N"/>
    <s v="00 - N/A"/>
    <s v="10 - FONDO GENERAL"/>
    <s v="99 - MULTIPROVINCIAL"/>
    <s v="2.2.7.1.01 - Reparaciones y mantenimientos menores en edificaciones"/>
    <s v="(en blanco)"/>
    <s v="(en blanco)"/>
    <n v="100000"/>
    <n v="0"/>
    <n v="0"/>
    <n v="0"/>
  </r>
  <r>
    <s v="2023"/>
    <x v="0"/>
    <x v="0"/>
    <x v="0"/>
    <x v="0"/>
    <s v="2 - Poder Ejecutivo"/>
    <s v="0212 - MINISTERIO DE INDUSTRIA, COMERCIO Y MIPYMES (MICM)"/>
    <s v="0010 - CONSEJO DE COORDINACIÓN DE LA ZONA ESPECIAL DE DESARROLLO FRONTERIZO (CCDF)"/>
    <x v="3"/>
    <x v="12"/>
    <x v="50"/>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200000"/>
    <n v="399232.56999999995"/>
    <n v="399900"/>
    <n v="399232.56999999995"/>
  </r>
  <r>
    <s v="2023"/>
    <x v="0"/>
    <x v="0"/>
    <x v="0"/>
    <x v="0"/>
    <s v="2 - Poder Ejecutivo"/>
    <s v="0212 - MINISTERIO DE INDUSTRIA, COMERCIO Y MIPYMES (MICM)"/>
    <s v="0010 - CONSEJO DE COORDINACIÓN DE LA ZONA ESPECIAL DE DESARROLLO FRONTERIZO (CCDF)"/>
    <x v="3"/>
    <x v="12"/>
    <x v="50"/>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100000"/>
    <n v="115734.39999999999"/>
    <n v="115800"/>
    <n v="99645.1"/>
  </r>
  <r>
    <s v="2023"/>
    <x v="0"/>
    <x v="0"/>
    <x v="0"/>
    <x v="0"/>
    <s v="2 - Poder Ejecutivo"/>
    <s v="0212 - MINISTERIO DE INDUSTRIA, COMERCIO Y MIPYMES (MICM)"/>
    <s v="0010 - CONSEJO DE COORDINACIÓN DE LA ZONA ESPECIAL DE DESARROLLO FRONTERIZO (CCDF)"/>
    <x v="3"/>
    <x v="12"/>
    <x v="50"/>
    <s v="2.2 - CONTRATACIÓN DE SERVICIOS"/>
    <s v="2.2.8 - OTROS SERVICIOS NO INCLUIDOS EN CONCEPTOS ANTERIORES"/>
    <s v="N"/>
    <s v="00 - N/A"/>
    <s v="10 - FONDO GENERAL"/>
    <s v="99 - MULTIPROVINCIAL"/>
    <s v="2.2.8.5.03 - Limpieza e higiene"/>
    <s v="(en blanco)"/>
    <s v="(en blanco)"/>
    <n v="50000"/>
    <n v="45000"/>
    <n v="45000"/>
    <n v="45000"/>
  </r>
  <r>
    <s v="2023"/>
    <x v="0"/>
    <x v="0"/>
    <x v="0"/>
    <x v="0"/>
    <s v="2 - Poder Ejecutivo"/>
    <s v="0212 - MINISTERIO DE INDUSTRIA, COMERCIO Y MIPYMES (MICM)"/>
    <s v="0010 - CONSEJO DE COORDINACIÓN DE LA ZONA ESPECIAL DE DESARROLLO FRONTERIZO (CCDF)"/>
    <x v="3"/>
    <x v="12"/>
    <x v="50"/>
    <s v="2.2 - CONTRATACIÓN DE SERVICIOS"/>
    <s v="2.2.8 - OTROS SERVICIOS NO INCLUIDOS EN CONCEPTOS ANTERIORES"/>
    <s v="N"/>
    <s v="00 - N/A"/>
    <s v="10 - FONDO GENERAL"/>
    <s v="99 - MULTIPROVINCIAL"/>
    <s v="2.2.8.6.01 - Eventos generales"/>
    <s v="(en blanco)"/>
    <s v="(en blanco)"/>
    <n v="500000"/>
    <n v="499619.74"/>
    <n v="500000"/>
    <n v="499619.74"/>
  </r>
  <r>
    <s v="2023"/>
    <x v="0"/>
    <x v="0"/>
    <x v="0"/>
    <x v="0"/>
    <s v="2 - Poder Ejecutivo"/>
    <s v="0212 - MINISTERIO DE INDUSTRIA, COMERCIO Y MIPYMES (MICM)"/>
    <s v="0010 - CONSEJO DE COORDINACIÓN DE LA ZONA ESPECIAL DE DESARROLLO FRONTERIZO (CCDF)"/>
    <x v="3"/>
    <x v="12"/>
    <x v="50"/>
    <s v="2.2 - CONTRATACIÓN DE SERVICIOS"/>
    <s v="2.2.8 - OTROS SERVICIOS NO INCLUIDOS EN CONCEPTOS ANTERIORES"/>
    <s v="N"/>
    <s v="00 - N/A"/>
    <s v="10 - FONDO GENERAL"/>
    <s v="99 - MULTIPROVINCIAL"/>
    <s v="2.2.8.6.02 - Festividades"/>
    <s v="(en blanco)"/>
    <s v="(en blanco)"/>
    <n v="500000"/>
    <n v="0"/>
    <n v="0"/>
    <n v="0"/>
  </r>
  <r>
    <s v="2023"/>
    <x v="0"/>
    <x v="0"/>
    <x v="0"/>
    <x v="0"/>
    <s v="2 - Poder Ejecutivo"/>
    <s v="0212 - MINISTERIO DE INDUSTRIA, COMERCIO Y MIPYMES (MICM)"/>
    <s v="0010 - CONSEJO DE COORDINACIÓN DE LA ZONA ESPECIAL DE DESARROLLO FRONTERIZO (CCDF)"/>
    <x v="3"/>
    <x v="12"/>
    <x v="50"/>
    <s v="2.2 - CONTRATACIÓN DE SERVICIOS"/>
    <s v="2.2.8 - OTROS SERVICIOS NO INCLUIDOS EN CONCEPTOS ANTERIORES"/>
    <s v="N"/>
    <s v="00 - N/A"/>
    <s v="10 - FONDO GENERAL"/>
    <s v="99 - MULTIPROVINCIAL"/>
    <s v="2.2.8.7.02 - Servicios jurídicos"/>
    <s v="(en blanco)"/>
    <s v="(en blanco)"/>
    <n v="150000"/>
    <n v="77880"/>
    <n v="78200"/>
    <n v="77880"/>
  </r>
  <r>
    <s v="2023"/>
    <x v="0"/>
    <x v="0"/>
    <x v="0"/>
    <x v="0"/>
    <s v="2 - Poder Ejecutivo"/>
    <s v="0212 - MINISTERIO DE INDUSTRIA, COMERCIO Y MIPYMES (MICM)"/>
    <s v="0010 - CONSEJO DE COORDINACIÓN DE LA ZONA ESPECIAL DE DESARROLLO FRONTERIZO (CCDF)"/>
    <x v="3"/>
    <x v="12"/>
    <x v="50"/>
    <s v="2.2 - CONTRATACIÓN DE SERVICIOS"/>
    <s v="2.2.8 - OTROS SERVICIOS NO INCLUIDOS EN CONCEPTOS ANTERIORES"/>
    <s v="N"/>
    <s v="00 - N/A"/>
    <s v="10 - FONDO GENERAL"/>
    <s v="99 - MULTIPROVINCIAL"/>
    <s v="2.2.8.7.04 - Servicios de capacitación"/>
    <s v="(en blanco)"/>
    <s v="(en blanco)"/>
    <n v="100000"/>
    <n v="54000"/>
    <n v="54000"/>
    <n v="54000"/>
  </r>
  <r>
    <s v="2023"/>
    <x v="0"/>
    <x v="0"/>
    <x v="0"/>
    <x v="0"/>
    <s v="2 - Poder Ejecutivo"/>
    <s v="0212 - MINISTERIO DE INDUSTRIA, COMERCIO Y MIPYMES (MICM)"/>
    <s v="0010 - CONSEJO DE COORDINACIÓN DE LA ZONA ESPECIAL DE DESARROLLO FRONTERIZO (CCDF)"/>
    <x v="3"/>
    <x v="12"/>
    <x v="50"/>
    <s v="2.2 - CONTRATACIÓN DE SERVICIOS"/>
    <s v="2.2.8 - OTROS SERVICIOS NO INCLUIDOS EN CONCEPTOS ANTERIORES"/>
    <s v="N"/>
    <s v="00 - N/A"/>
    <s v="10 - FONDO GENERAL"/>
    <s v="99 - MULTIPROVINCIAL"/>
    <s v="2.2.8.7.05 - Servicios de informática y sistemas computarizados"/>
    <s v="(en blanco)"/>
    <s v="(en blanco)"/>
    <n v="80000"/>
    <n v="0"/>
    <n v="0"/>
    <n v="0"/>
  </r>
  <r>
    <s v="2023"/>
    <x v="0"/>
    <x v="0"/>
    <x v="0"/>
    <x v="0"/>
    <s v="2 - Poder Ejecutivo"/>
    <s v="0212 - MINISTERIO DE INDUSTRIA, COMERCIO Y MIPYMES (MICM)"/>
    <s v="0010 - CONSEJO DE COORDINACIÓN DE LA ZONA ESPECIAL DE DESARROLLO FRONTERIZO (CCDF)"/>
    <x v="3"/>
    <x v="12"/>
    <x v="50"/>
    <s v="2.2 - CONTRATACIÓN DE SERVICIOS"/>
    <s v="2.2.8 - OTROS SERVICIOS NO INCLUIDOS EN CONCEPTOS ANTERIORES"/>
    <s v="N"/>
    <s v="00 - N/A"/>
    <s v="10 - FONDO GENERAL"/>
    <s v="99 - MULTIPROVINCIAL"/>
    <s v="2.2.8.7.06 - Otros servicios técnicos profesionales"/>
    <s v="(en blanco)"/>
    <s v="(en blanco)"/>
    <n v="300000"/>
    <n v="0"/>
    <n v="0"/>
    <n v="0"/>
  </r>
  <r>
    <s v="2023"/>
    <x v="0"/>
    <x v="0"/>
    <x v="0"/>
    <x v="0"/>
    <s v="2 - Poder Ejecutivo"/>
    <s v="0212 - MINISTERIO DE INDUSTRIA, COMERCIO Y MIPYMES (MICM)"/>
    <s v="0010 - CONSEJO DE COORDINACIÓN DE LA ZONA ESPECIAL DE DESARROLLO FRONTERIZO (CCDF)"/>
    <x v="3"/>
    <x v="12"/>
    <x v="50"/>
    <s v="2.2 - CONTRATACIÓN DE SERVICIOS"/>
    <s v="2.2.9 - OTRAS CONTRATACIONES DE SERVICIOS"/>
    <s v="N"/>
    <s v="00 - N/A"/>
    <s v="10 - FONDO GENERAL"/>
    <s v="99 - MULTIPROVINCIAL"/>
    <s v="2.2.9.2.01 - Servicios de alimentación"/>
    <s v="(en blanco)"/>
    <s v="(en blanco)"/>
    <n v="229676"/>
    <n v="0"/>
    <n v="1"/>
    <n v="0"/>
  </r>
  <r>
    <s v="2023"/>
    <x v="0"/>
    <x v="0"/>
    <x v="0"/>
    <x v="0"/>
    <s v="2 - Poder Ejecutivo"/>
    <s v="0212 - MINISTERIO DE INDUSTRIA, COMERCIO Y MIPYMES (MICM)"/>
    <s v="0010 - CONSEJO DE COORDINACIÓN DE LA ZONA ESPECIAL DE DESARROLLO FRONTERIZO (CCDF)"/>
    <x v="3"/>
    <x v="12"/>
    <x v="50"/>
    <s v="2.2 - CONTRATACIÓN DE SERVICIOS"/>
    <s v="2.2.9 - OTRAS CONTRATACIONES DE SERVICIOS"/>
    <s v="N"/>
    <s v="00 - N/A"/>
    <s v="10 - FONDO GENERAL"/>
    <s v="99 - MULTIPROVINCIAL"/>
    <s v="2.2.9.2.03 - Servicios de Catering"/>
    <s v="(en blanco)"/>
    <s v="(en blanco)"/>
    <n v="500000"/>
    <n v="1401757.4"/>
    <n v="1402000"/>
    <n v="1401757.4"/>
  </r>
  <r>
    <s v="2023"/>
    <x v="0"/>
    <x v="0"/>
    <x v="0"/>
    <x v="0"/>
    <s v="2 - Poder Ejecutivo"/>
    <s v="0212 - MINISTERIO DE INDUSTRIA, COMERCIO Y MIPYMES (MICM)"/>
    <s v="0010 - CONSEJO DE COORDINACIÓN DE LA ZONA ESPECIAL DE DESARROLLO FRONTERIZO (CCDF)"/>
    <x v="3"/>
    <x v="12"/>
    <x v="50"/>
    <s v="2.3 - MATERIALES Y SUMINISTROS"/>
    <s v="2.3.1 - ALIMENTOS Y PRODUCTOS AGROFORESTALES"/>
    <s v="N"/>
    <s v="00 - N/A"/>
    <s v="10 - FONDO GENERAL"/>
    <s v="99 - MULTIPROVINCIAL"/>
    <s v="2.3.1.1.01 - Alimentos y bebidas para personas"/>
    <s v="(en blanco)"/>
    <s v="(en blanco)"/>
    <n v="200000"/>
    <n v="455084.80000000005"/>
    <n v="456000"/>
    <n v="455084.80000000005"/>
  </r>
  <r>
    <s v="2023"/>
    <x v="0"/>
    <x v="0"/>
    <x v="0"/>
    <x v="0"/>
    <s v="2 - Poder Ejecutivo"/>
    <s v="0212 - MINISTERIO DE INDUSTRIA, COMERCIO Y MIPYMES (MICM)"/>
    <s v="0010 - CONSEJO DE COORDINACIÓN DE LA ZONA ESPECIAL DE DESARROLLO FRONTERIZO (CCDF)"/>
    <x v="3"/>
    <x v="12"/>
    <x v="50"/>
    <s v="2.3 - MATERIALES Y SUMINISTROS"/>
    <s v="2.3.2 - TEXTILES Y VESTUARIOS"/>
    <s v="N"/>
    <s v="00 - N/A"/>
    <s v="10 - FONDO GENERAL"/>
    <s v="99 - MULTIPROVINCIAL"/>
    <s v="2.3.2.2.01 - Acabados textiles"/>
    <s v="(en blanco)"/>
    <s v="(en blanco)"/>
    <n v="50000"/>
    <n v="28353.040000000001"/>
    <n v="29000"/>
    <n v="28353.040000000001"/>
  </r>
  <r>
    <s v="2023"/>
    <x v="0"/>
    <x v="0"/>
    <x v="0"/>
    <x v="0"/>
    <s v="2 - Poder Ejecutivo"/>
    <s v="0212 - MINISTERIO DE INDUSTRIA, COMERCIO Y MIPYMES (MICM)"/>
    <s v="0010 - CONSEJO DE COORDINACIÓN DE LA ZONA ESPECIAL DE DESARROLLO FRONTERIZO (CCDF)"/>
    <x v="3"/>
    <x v="12"/>
    <x v="50"/>
    <s v="2.3 - MATERIALES Y SUMINISTROS"/>
    <s v="2.3.2 - TEXTILES Y VESTUARIOS"/>
    <s v="N"/>
    <s v="00 - N/A"/>
    <s v="10 - FONDO GENERAL"/>
    <s v="99 - MULTIPROVINCIAL"/>
    <s v="2.3.2.3.01 - Prendas y accesorios de vestir"/>
    <s v="(en blanco)"/>
    <s v="(en blanco)"/>
    <n v="200000"/>
    <n v="199833"/>
    <n v="200000"/>
    <n v="199833"/>
  </r>
  <r>
    <s v="2023"/>
    <x v="0"/>
    <x v="0"/>
    <x v="0"/>
    <x v="0"/>
    <s v="2 - Poder Ejecutivo"/>
    <s v="0212 - MINISTERIO DE INDUSTRIA, COMERCIO Y MIPYMES (MICM)"/>
    <s v="0010 - CONSEJO DE COORDINACIÓN DE LA ZONA ESPECIAL DE DESARROLLO FRONTERIZO (CCDF)"/>
    <x v="3"/>
    <x v="12"/>
    <x v="50"/>
    <s v="2.3 - MATERIALES Y SUMINISTROS"/>
    <s v="2.3.3 - PAPEL, CARTÓN E IMPRESOS"/>
    <s v="N"/>
    <s v="00 - N/A"/>
    <s v="10 - FONDO GENERAL"/>
    <s v="99 - MULTIPROVINCIAL"/>
    <s v="2.3.3.1.01 - Papel de escritorio"/>
    <s v="(en blanco)"/>
    <s v="(en blanco)"/>
    <n v="100000"/>
    <n v="63821.479999999996"/>
    <n v="75000"/>
    <n v="63821.479999999996"/>
  </r>
  <r>
    <s v="2023"/>
    <x v="0"/>
    <x v="0"/>
    <x v="0"/>
    <x v="0"/>
    <s v="2 - Poder Ejecutivo"/>
    <s v="0212 - MINISTERIO DE INDUSTRIA, COMERCIO Y MIPYMES (MICM)"/>
    <s v="0010 - CONSEJO DE COORDINACIÓN DE LA ZONA ESPECIAL DE DESARROLLO FRONTERIZO (CCDF)"/>
    <x v="3"/>
    <x v="12"/>
    <x v="50"/>
    <s v="2.3 - MATERIALES Y SUMINISTROS"/>
    <s v="2.3.3 - PAPEL, CARTÓN E IMPRESOS"/>
    <s v="N"/>
    <s v="00 - N/A"/>
    <s v="10 - FONDO GENERAL"/>
    <s v="99 - MULTIPROVINCIAL"/>
    <s v="2.3.3.2.01 - Papel y cartón"/>
    <s v="(en blanco)"/>
    <s v="(en blanco)"/>
    <n v="150000"/>
    <n v="73643.8"/>
    <n v="75000"/>
    <n v="73643.8"/>
  </r>
  <r>
    <s v="2023"/>
    <x v="0"/>
    <x v="0"/>
    <x v="0"/>
    <x v="0"/>
    <s v="2 - Poder Ejecutivo"/>
    <s v="0212 - MINISTERIO DE INDUSTRIA, COMERCIO Y MIPYMES (MICM)"/>
    <s v="0010 - CONSEJO DE COORDINACIÓN DE LA ZONA ESPECIAL DE DESARROLLO FRONTERIZO (CCDF)"/>
    <x v="3"/>
    <x v="12"/>
    <x v="50"/>
    <s v="2.3 - MATERIALES Y SUMINISTROS"/>
    <s v="2.3.3 - PAPEL, CARTÓN E IMPRESOS"/>
    <s v="N"/>
    <s v="00 - N/A"/>
    <s v="10 - FONDO GENERAL"/>
    <s v="99 - MULTIPROVINCIAL"/>
    <s v="2.3.3.3.01 - Productos de artes gráficas"/>
    <s v="(en blanco)"/>
    <s v="(en blanco)"/>
    <n v="50000"/>
    <n v="31860"/>
    <n v="31875"/>
    <n v="31860"/>
  </r>
  <r>
    <s v="2023"/>
    <x v="0"/>
    <x v="0"/>
    <x v="0"/>
    <x v="0"/>
    <s v="2 - Poder Ejecutivo"/>
    <s v="0212 - MINISTERIO DE INDUSTRIA, COMERCIO Y MIPYMES (MICM)"/>
    <s v="0010 - CONSEJO DE COORDINACIÓN DE LA ZONA ESPECIAL DE DESARROLLO FRONTERIZO (CCDF)"/>
    <x v="3"/>
    <x v="12"/>
    <x v="50"/>
    <s v="2.3 - MATERIALES Y SUMINISTROS"/>
    <s v="2.3.4 - PRODUCTOS FARMACÉUTICOS"/>
    <s v="N"/>
    <s v="00 - N/A"/>
    <s v="10 - FONDO GENERAL"/>
    <s v="99 - MULTIPROVINCIAL"/>
    <s v="2.3.4.1.01 - Productos medicinales para uso humano"/>
    <s v="(en blanco)"/>
    <s v="(en blanco)"/>
    <n v="100000"/>
    <n v="110601.06"/>
    <n v="111000"/>
    <n v="110601.06"/>
  </r>
  <r>
    <s v="2023"/>
    <x v="0"/>
    <x v="0"/>
    <x v="0"/>
    <x v="0"/>
    <s v="2 - Poder Ejecutivo"/>
    <s v="0212 - MINISTERIO DE INDUSTRIA, COMERCIO Y MIPYMES (MICM)"/>
    <s v="0010 - CONSEJO DE COORDINACIÓN DE LA ZONA ESPECIAL DE DESARROLLO FRONTERIZO (CCDF)"/>
    <x v="3"/>
    <x v="12"/>
    <x v="50"/>
    <s v="2.3 - MATERIALES Y SUMINISTROS"/>
    <s v="2.3.5 - CUERO, CAUCHO Y PLÁSTICO"/>
    <s v="N"/>
    <s v="00 - N/A"/>
    <s v="10 - FONDO GENERAL"/>
    <s v="99 - MULTIPROVINCIAL"/>
    <s v="2.3.5.3.01 - Llantas y neumáticos"/>
    <s v="(en blanco)"/>
    <s v="(en blanco)"/>
    <n v="150000"/>
    <n v="149861.39000000001"/>
    <n v="150000"/>
    <n v="149861.39000000001"/>
  </r>
  <r>
    <s v="2023"/>
    <x v="0"/>
    <x v="0"/>
    <x v="0"/>
    <x v="0"/>
    <s v="2 - Poder Ejecutivo"/>
    <s v="0212 - MINISTERIO DE INDUSTRIA, COMERCIO Y MIPYMES (MICM)"/>
    <s v="0010 - CONSEJO DE COORDINACIÓN DE LA ZONA ESPECIAL DE DESARROLLO FRONTERIZO (CCDF)"/>
    <x v="3"/>
    <x v="12"/>
    <x v="50"/>
    <s v="2.3 - MATERIALES Y SUMINISTROS"/>
    <s v="2.3.5 - CUERO, CAUCHO Y PLÁSTICO"/>
    <s v="N"/>
    <s v="00 - N/A"/>
    <s v="10 - FONDO GENERAL"/>
    <s v="99 - MULTIPROVINCIAL"/>
    <s v="2.3.5.5.01 - Plástico"/>
    <s v="(en blanco)"/>
    <s v="(en blanco)"/>
    <n v="25000"/>
    <n v="0"/>
    <n v="0"/>
    <n v="0"/>
  </r>
  <r>
    <s v="2023"/>
    <x v="0"/>
    <x v="0"/>
    <x v="0"/>
    <x v="0"/>
    <s v="2 - Poder Ejecutivo"/>
    <s v="0212 - MINISTERIO DE INDUSTRIA, COMERCIO Y MIPYMES (MICM)"/>
    <s v="0010 - CONSEJO DE COORDINACIÓN DE LA ZONA ESPECIAL DE DESARROLLO FRONTERIZO (CCDF)"/>
    <x v="3"/>
    <x v="12"/>
    <x v="50"/>
    <s v="2.3 - MATERIALES Y SUMINISTROS"/>
    <s v="2.3.6 - PRODUCTOS DE MINERALES, METÁLICOS Y NO METÁLICOS"/>
    <s v="N"/>
    <s v="00 - N/A"/>
    <s v="10 - FONDO GENERAL"/>
    <s v="99 - MULTIPROVINCIAL"/>
    <s v="2.3.6.3.04 - Herramientas menores"/>
    <s v="(en blanco)"/>
    <s v="(en blanco)"/>
    <n v="50000"/>
    <n v="6655.2"/>
    <n v="6700"/>
    <n v="6655.2"/>
  </r>
  <r>
    <s v="2023"/>
    <x v="0"/>
    <x v="0"/>
    <x v="0"/>
    <x v="0"/>
    <s v="2 - Poder Ejecutivo"/>
    <s v="0212 - MINISTERIO DE INDUSTRIA, COMERCIO Y MIPYMES (MICM)"/>
    <s v="0010 - CONSEJO DE COORDINACIÓN DE LA ZONA ESPECIAL DE DESARROLLO FRONTERIZO (CCDF)"/>
    <x v="3"/>
    <x v="12"/>
    <x v="50"/>
    <s v="2.3 - MATERIALES Y SUMINISTROS"/>
    <s v="2.3.6 - PRODUCTOS DE MINERALES, METÁLICOS Y NO METÁLICOS"/>
    <s v="N"/>
    <s v="00 - N/A"/>
    <s v="10 - FONDO GENERAL"/>
    <s v="99 - MULTIPROVINCIAL"/>
    <s v="2.3.6.3.06 - Productos metálicos"/>
    <s v="(en blanco)"/>
    <s v="(en blanco)"/>
    <n v="20000"/>
    <n v="14312.22"/>
    <n v="14400"/>
    <n v="14312.22"/>
  </r>
  <r>
    <s v="2023"/>
    <x v="0"/>
    <x v="0"/>
    <x v="0"/>
    <x v="0"/>
    <s v="2 - Poder Ejecutivo"/>
    <s v="0212 - MINISTERIO DE INDUSTRIA, COMERCIO Y MIPYMES (MICM)"/>
    <s v="0010 - CONSEJO DE COORDINACIÓN DE LA ZONA ESPECIAL DE DESARROLLO FRONTERIZO (CCDF)"/>
    <x v="3"/>
    <x v="12"/>
    <x v="50"/>
    <s v="2.3 - MATERIALES Y SUMINISTROS"/>
    <s v="2.3.7 - COMBUSTIBLES, LUBRICANTES, PRODUCTOS QUÍMICOS Y CONEXOS"/>
    <s v="N"/>
    <s v="00 - N/A"/>
    <s v="10 - FONDO GENERAL"/>
    <s v="99 - MULTIPROVINCIAL"/>
    <s v="2.3.7.1.01 - Gasolina"/>
    <s v="(en blanco)"/>
    <s v="(en blanco)"/>
    <n v="4000000"/>
    <n v="3980000"/>
    <n v="3980000"/>
    <n v="3980000"/>
  </r>
  <r>
    <s v="2023"/>
    <x v="0"/>
    <x v="0"/>
    <x v="0"/>
    <x v="0"/>
    <s v="2 - Poder Ejecutivo"/>
    <s v="0212 - MINISTERIO DE INDUSTRIA, COMERCIO Y MIPYMES (MICM)"/>
    <s v="0010 - CONSEJO DE COORDINACIÓN DE LA ZONA ESPECIAL DE DESARROLLO FRONTERIZO (CCDF)"/>
    <x v="3"/>
    <x v="12"/>
    <x v="50"/>
    <s v="2.3 - MATERIALES Y SUMINISTROS"/>
    <s v="2.3.7 - COMBUSTIBLES, LUBRICANTES, PRODUCTOS QUÍMICOS Y CONEXOS"/>
    <s v="N"/>
    <s v="00 - N/A"/>
    <s v="10 - FONDO GENERAL"/>
    <s v="99 - MULTIPROVINCIAL"/>
    <s v="2.3.7.1.02 - Gasoil"/>
    <s v="(en blanco)"/>
    <s v="(en blanco)"/>
    <n v="0"/>
    <n v="20000"/>
    <n v="20000"/>
    <n v="20000"/>
  </r>
  <r>
    <s v="2023"/>
    <x v="0"/>
    <x v="0"/>
    <x v="0"/>
    <x v="0"/>
    <s v="2 - Poder Ejecutivo"/>
    <s v="0212 - MINISTERIO DE INDUSTRIA, COMERCIO Y MIPYMES (MICM)"/>
    <s v="0010 - CONSEJO DE COORDINACIÓN DE LA ZONA ESPECIAL DE DESARROLLO FRONTERIZO (CCDF)"/>
    <x v="3"/>
    <x v="12"/>
    <x v="50"/>
    <s v="2.3 - MATERIALES Y SUMINISTROS"/>
    <s v="2.3.7 - COMBUSTIBLES, LUBRICANTES, PRODUCTOS QUÍMICOS Y CONEXOS"/>
    <s v="N"/>
    <s v="00 - N/A"/>
    <s v="10 - FONDO GENERAL"/>
    <s v="99 - MULTIPROVINCIAL"/>
    <s v="2.3.7.2.06 - Pinturas, lacas, barnices, diluyentes y absorbentes para pinturas"/>
    <s v="(en blanco)"/>
    <s v="(en blanco)"/>
    <n v="70000"/>
    <n v="144793.08000000002"/>
    <n v="147000"/>
    <n v="144793.08000000002"/>
  </r>
  <r>
    <s v="2023"/>
    <x v="0"/>
    <x v="0"/>
    <x v="0"/>
    <x v="0"/>
    <s v="2 - Poder Ejecutivo"/>
    <s v="0212 - MINISTERIO DE INDUSTRIA, COMERCIO Y MIPYMES (MICM)"/>
    <s v="0010 - CONSEJO DE COORDINACIÓN DE LA ZONA ESPECIAL DE DESARROLLO FRONTERIZO (CCDF)"/>
    <x v="3"/>
    <x v="12"/>
    <x v="50"/>
    <s v="2.3 - MATERIALES Y SUMINISTROS"/>
    <s v="2.3.9 - PRODUCTOS Y ÚTILES VARIOS"/>
    <s v="N"/>
    <s v="00 - N/A"/>
    <s v="10 - FONDO GENERAL"/>
    <s v="99 - MULTIPROVINCIAL"/>
    <s v="2.3.9.1.01 - Útiles y materiales de limpieza e higiene"/>
    <s v="(en blanco)"/>
    <s v="(en blanco)"/>
    <n v="150000"/>
    <n v="216899.08999999997"/>
    <n v="217100"/>
    <n v="216899.09"/>
  </r>
  <r>
    <s v="2023"/>
    <x v="0"/>
    <x v="0"/>
    <x v="0"/>
    <x v="0"/>
    <s v="2 - Poder Ejecutivo"/>
    <s v="0212 - MINISTERIO DE INDUSTRIA, COMERCIO Y MIPYMES (MICM)"/>
    <s v="0010 - CONSEJO DE COORDINACIÓN DE LA ZONA ESPECIAL DE DESARROLLO FRONTERIZO (CCDF)"/>
    <x v="3"/>
    <x v="12"/>
    <x v="50"/>
    <s v="2.3 - MATERIALES Y SUMINISTROS"/>
    <s v="2.3.9 - PRODUCTOS Y ÚTILES VARIOS"/>
    <s v="N"/>
    <s v="00 - N/A"/>
    <s v="10 - FONDO GENERAL"/>
    <s v="99 - MULTIPROVINCIAL"/>
    <s v="2.3.9.2.01 - Útiles  y materiales de escritorio, oficina e informática"/>
    <s v="(en blanco)"/>
    <s v="(en blanco)"/>
    <n v="500000"/>
    <n v="592756.86"/>
    <n v="593044"/>
    <n v="592756.82000000007"/>
  </r>
  <r>
    <s v="2023"/>
    <x v="0"/>
    <x v="0"/>
    <x v="0"/>
    <x v="0"/>
    <s v="2 - Poder Ejecutivo"/>
    <s v="0212 - MINISTERIO DE INDUSTRIA, COMERCIO Y MIPYMES (MICM)"/>
    <s v="0010 - CONSEJO DE COORDINACIÓN DE LA ZONA ESPECIAL DE DESARROLLO FRONTERIZO (CCDF)"/>
    <x v="3"/>
    <x v="12"/>
    <x v="50"/>
    <s v="2.3 - MATERIALES Y SUMINISTROS"/>
    <s v="2.3.9 - PRODUCTOS Y ÚTILES VARIOS"/>
    <s v="N"/>
    <s v="00 - N/A"/>
    <s v="10 - FONDO GENERAL"/>
    <s v="99 - MULTIPROVINCIAL"/>
    <s v="2.3.9.3.01 - Útiles menores médico, quirúrgicos o de laboratorio"/>
    <s v="(en blanco)"/>
    <s v="(en blanco)"/>
    <n v="20000"/>
    <n v="208.5"/>
    <n v="300"/>
    <n v="208.5"/>
  </r>
  <r>
    <s v="2023"/>
    <x v="0"/>
    <x v="0"/>
    <x v="0"/>
    <x v="0"/>
    <s v="2 - Poder Ejecutivo"/>
    <s v="0212 - MINISTERIO DE INDUSTRIA, COMERCIO Y MIPYMES (MICM)"/>
    <s v="0010 - CONSEJO DE COORDINACIÓN DE LA ZONA ESPECIAL DE DESARROLLO FRONTERIZO (CCDF)"/>
    <x v="3"/>
    <x v="12"/>
    <x v="50"/>
    <s v="2.3 - MATERIALES Y SUMINISTROS"/>
    <s v="2.3.9 - PRODUCTOS Y ÚTILES VARIOS"/>
    <s v="N"/>
    <s v="00 - N/A"/>
    <s v="10 - FONDO GENERAL"/>
    <s v="99 - MULTIPROVINCIAL"/>
    <s v="2.3.9.4.01 - Útiles destinados a actividades deportivas, culturales y recreativas"/>
    <s v="(en blanco)"/>
    <s v="(en blanco)"/>
    <n v="150000"/>
    <n v="0"/>
    <n v="0"/>
    <n v="0"/>
  </r>
  <r>
    <s v="2023"/>
    <x v="0"/>
    <x v="0"/>
    <x v="0"/>
    <x v="0"/>
    <s v="2 - Poder Ejecutivo"/>
    <s v="0212 - MINISTERIO DE INDUSTRIA, COMERCIO Y MIPYMES (MICM)"/>
    <s v="0010 - CONSEJO DE COORDINACIÓN DE LA ZONA ESPECIAL DE DESARROLLO FRONTERIZO (CCDF)"/>
    <x v="3"/>
    <x v="12"/>
    <x v="50"/>
    <s v="2.3 - MATERIALES Y SUMINISTROS"/>
    <s v="2.3.9 - PRODUCTOS Y ÚTILES VARIOS"/>
    <s v="N"/>
    <s v="00 - N/A"/>
    <s v="10 - FONDO GENERAL"/>
    <s v="99 - MULTIPROVINCIAL"/>
    <s v="2.3.9.5.01 - Útiles de cocina y comedor"/>
    <s v="(en blanco)"/>
    <s v="(en blanco)"/>
    <n v="100000"/>
    <n v="144854.13"/>
    <n v="145000"/>
    <n v="139254.15"/>
  </r>
  <r>
    <s v="2023"/>
    <x v="0"/>
    <x v="0"/>
    <x v="0"/>
    <x v="0"/>
    <s v="2 - Poder Ejecutivo"/>
    <s v="0212 - MINISTERIO DE INDUSTRIA, COMERCIO Y MIPYMES (MICM)"/>
    <s v="0010 - CONSEJO DE COORDINACIÓN DE LA ZONA ESPECIAL DE DESARROLLO FRONTERIZO (CCDF)"/>
    <x v="3"/>
    <x v="12"/>
    <x v="50"/>
    <s v="2.3 - MATERIALES Y SUMINISTROS"/>
    <s v="2.3.9 - PRODUCTOS Y ÚTILES VARIOS"/>
    <s v="N"/>
    <s v="00 - N/A"/>
    <s v="10 - FONDO GENERAL"/>
    <s v="99 - MULTIPROVINCIAL"/>
    <s v="2.3.9.6.01 - Productos eléctricos y afines"/>
    <s v="(en blanco)"/>
    <s v="(en blanco)"/>
    <n v="100000"/>
    <n v="223986.26"/>
    <n v="224100"/>
    <n v="223986.26"/>
  </r>
  <r>
    <s v="2023"/>
    <x v="0"/>
    <x v="0"/>
    <x v="0"/>
    <x v="0"/>
    <s v="2 - Poder Ejecutivo"/>
    <s v="0212 - MINISTERIO DE INDUSTRIA, COMERCIO Y MIPYMES (MICM)"/>
    <s v="0010 - CONSEJO DE COORDINACIÓN DE LA ZONA ESPECIAL DE DESARROLLO FRONTERIZO (CCDF)"/>
    <x v="3"/>
    <x v="12"/>
    <x v="50"/>
    <s v="2.3 - MATERIALES Y SUMINISTROS"/>
    <s v="2.3.9 - PRODUCTOS Y ÚTILES VARIOS"/>
    <s v="N"/>
    <s v="00 - N/A"/>
    <s v="10 - FONDO GENERAL"/>
    <s v="99 - MULTIPROVINCIAL"/>
    <s v="2.3.9.8.02 - Accesorios"/>
    <s v="(en blanco)"/>
    <s v="(en blanco)"/>
    <n v="0"/>
    <n v="11611.2"/>
    <n v="12500"/>
    <n v="11611.2"/>
  </r>
  <r>
    <s v="2023"/>
    <x v="0"/>
    <x v="0"/>
    <x v="0"/>
    <x v="0"/>
    <s v="2 - Poder Ejecutivo"/>
    <s v="0212 - MINISTERIO DE INDUSTRIA, COMERCIO Y MIPYMES (MICM)"/>
    <s v="0010 - CONSEJO DE COORDINACIÓN DE LA ZONA ESPECIAL DE DESARROLLO FRONTERIZO (CCDF)"/>
    <x v="3"/>
    <x v="12"/>
    <x v="50"/>
    <s v="2.3 - MATERIALES Y SUMINISTROS"/>
    <s v="2.3.9 - PRODUCTOS Y ÚTILES VARIOS"/>
    <s v="N"/>
    <s v="00 - N/A"/>
    <s v="10 - FONDO GENERAL"/>
    <s v="99 - MULTIPROVINCIAL"/>
    <s v="2.3.9.9.01 - Productos y Utiles Varios  n.i.p"/>
    <s v="(en blanco)"/>
    <s v="(en blanco)"/>
    <n v="100000"/>
    <n v="155.76"/>
    <n v="200"/>
    <n v="155.76"/>
  </r>
  <r>
    <s v="2023"/>
    <x v="0"/>
    <x v="0"/>
    <x v="0"/>
    <x v="0"/>
    <s v="2 - Poder Ejecutivo"/>
    <s v="0212 - MINISTERIO DE INDUSTRIA, COMERCIO Y MIPYMES (MICM)"/>
    <s v="0010 - CONSEJO DE COORDINACIÓN DE LA ZONA ESPECIAL DE DESARROLLO FRONTERIZO (CCDF)"/>
    <x v="3"/>
    <x v="12"/>
    <x v="50"/>
    <s v="2.3 - MATERIALES Y SUMINISTROS"/>
    <s v="2.3.9 - PRODUCTOS Y ÚTILES VARIOS"/>
    <s v="N"/>
    <s v="00 - N/A"/>
    <s v="10 - FONDO GENERAL"/>
    <s v="99 - MULTIPROVINCIAL"/>
    <s v="2.3.9.9.04 - Productos y útiles de defensa y seguridad"/>
    <s v="(en blanco)"/>
    <s v="(en blanco)"/>
    <n v="50000"/>
    <n v="21948"/>
    <n v="22000"/>
    <n v="21948"/>
  </r>
  <r>
    <s v="2023"/>
    <x v="0"/>
    <x v="0"/>
    <x v="0"/>
    <x v="0"/>
    <s v="2 - Poder Ejecutivo"/>
    <s v="0213 - MINISTERIO DE TURISMO"/>
    <s v="0001 - MINISTERIO DE TURISMO"/>
    <x v="3"/>
    <x v="17"/>
    <x v="60"/>
    <s v="2.1 - REMUNERACIONES Y CONTRIBUCIONES"/>
    <s v="2.1.1 - REMUNERACIONES"/>
    <s v="N"/>
    <s v="00 - N/A"/>
    <s v="10 - FONDO GENERAL"/>
    <s v="99 - MULTIPROVINCIAL"/>
    <s v="2.1.1.1.01 - Sueldos empleados fijos"/>
    <s v="(en blanco)"/>
    <s v="(en blanco)"/>
    <n v="571814938"/>
    <n v="450478237.24000001"/>
    <n v="491341086.13999999"/>
    <n v="449061310.34000015"/>
  </r>
  <r>
    <s v="2023"/>
    <x v="0"/>
    <x v="0"/>
    <x v="0"/>
    <x v="0"/>
    <s v="2 - Poder Ejecutivo"/>
    <s v="0213 - MINISTERIO DE TURISMO"/>
    <s v="0001 - MINISTERIO DE TURISMO"/>
    <x v="3"/>
    <x v="17"/>
    <x v="60"/>
    <s v="2.1 - REMUNERACIONES Y CONTRIBUCIONES"/>
    <s v="2.1.1 - REMUNERACIONES"/>
    <s v="N"/>
    <s v="00 - N/A"/>
    <s v="10 - FONDO GENERAL"/>
    <s v="99 - MULTIPROVINCIAL"/>
    <s v="2.1.1.2.03 - Suplencias"/>
    <s v="(en blanco)"/>
    <s v="(en blanco)"/>
    <n v="0"/>
    <n v="462500"/>
    <n v="270000"/>
    <n v="225000"/>
  </r>
  <r>
    <s v="2023"/>
    <x v="0"/>
    <x v="0"/>
    <x v="0"/>
    <x v="0"/>
    <s v="2 - Poder Ejecutivo"/>
    <s v="0213 - MINISTERIO DE TURISMO"/>
    <s v="0001 - MINISTERIO DE TURISMO"/>
    <x v="3"/>
    <x v="17"/>
    <x v="60"/>
    <s v="2.1 - REMUNERACIONES Y CONTRIBUCIONES"/>
    <s v="2.1.1 - REMUNERACIONES"/>
    <s v="N"/>
    <s v="00 - N/A"/>
    <s v="10 - FONDO GENERAL"/>
    <s v="99 - MULTIPROVINCIAL"/>
    <s v="2.1.1.2.05 - Periodo probatorio de ingreso a carrera"/>
    <s v="(en blanco)"/>
    <s v="(en blanco)"/>
    <n v="1253527"/>
    <n v="1422000.01"/>
    <n v="1253527"/>
    <n v="1422000.01"/>
  </r>
  <r>
    <s v="2023"/>
    <x v="0"/>
    <x v="0"/>
    <x v="0"/>
    <x v="0"/>
    <s v="2 - Poder Ejecutivo"/>
    <s v="0213 - MINISTERIO DE TURISMO"/>
    <s v="0001 - MINISTERIO DE TURISMO"/>
    <x v="3"/>
    <x v="17"/>
    <x v="60"/>
    <s v="2.1 - REMUNERACIONES Y CONTRIBUCIONES"/>
    <s v="2.1.1 - REMUNERACIONES"/>
    <s v="N"/>
    <s v="00 - N/A"/>
    <s v="10 - FONDO GENERAL"/>
    <s v="99 - MULTIPROVINCIAL"/>
    <s v="2.1.1.2.08 - Empleados temporales"/>
    <s v="(en blanco)"/>
    <s v="(en blanco)"/>
    <n v="210094566"/>
    <n v="260399852.91999996"/>
    <n v="227857066"/>
    <n v="258122072.77000001"/>
  </r>
  <r>
    <s v="2023"/>
    <x v="0"/>
    <x v="0"/>
    <x v="0"/>
    <x v="0"/>
    <s v="2 - Poder Ejecutivo"/>
    <s v="0213 - MINISTERIO DE TURISMO"/>
    <s v="0001 - MINISTERIO DE TURISMO"/>
    <x v="3"/>
    <x v="17"/>
    <x v="60"/>
    <s v="2.1 - REMUNERACIONES Y CONTRIBUCIONES"/>
    <s v="2.1.1 - REMUNERACIONES"/>
    <s v="N"/>
    <s v="00 - N/A"/>
    <s v="10 - FONDO GENERAL"/>
    <s v="99 - MULTIPROVINCIAL"/>
    <s v="2.1.1.2.11 - Interinato"/>
    <s v="(en blanco)"/>
    <s v="(en blanco)"/>
    <n v="1500000"/>
    <n v="1780000"/>
    <n v="1757500"/>
    <n v="1780000"/>
  </r>
  <r>
    <s v="2023"/>
    <x v="0"/>
    <x v="0"/>
    <x v="0"/>
    <x v="0"/>
    <s v="2 - Poder Ejecutivo"/>
    <s v="0213 - MINISTERIO DE TURISMO"/>
    <s v="0001 - MINISTERIO DE TURISMO"/>
    <x v="3"/>
    <x v="17"/>
    <x v="60"/>
    <s v="2.1 - REMUNERACIONES Y CONTRIBUCIONES"/>
    <s v="2.1.1 - REMUNERACIONES"/>
    <s v="N"/>
    <s v="00 - N/A"/>
    <s v="10 - FONDO GENERAL"/>
    <s v="99 - MULTIPROVINCIAL"/>
    <s v="2.1.1.3.01 - Sueldos al personal fijo en trámite de pensiones"/>
    <s v="(en blanco)"/>
    <s v="(en blanco)"/>
    <n v="9677680"/>
    <n v="7860050"/>
    <n v="10677680"/>
    <n v="7860050"/>
  </r>
  <r>
    <s v="2023"/>
    <x v="0"/>
    <x v="0"/>
    <x v="0"/>
    <x v="0"/>
    <s v="2 - Poder Ejecutivo"/>
    <s v="0213 - MINISTERIO DE TURISMO"/>
    <s v="0001 - MINISTERIO DE TURISMO"/>
    <x v="3"/>
    <x v="17"/>
    <x v="60"/>
    <s v="2.1 - REMUNERACIONES Y CONTRIBUCIONES"/>
    <s v="2.1.1 - REMUNERACIONES"/>
    <s v="N"/>
    <s v="00 - N/A"/>
    <s v="10 - FONDO GENERAL"/>
    <s v="99 - MULTIPROVINCIAL"/>
    <s v="2.1.1.4.01 - Sueldo Anual No. 13"/>
    <s v="(en blanco)"/>
    <s v="(en blanco)"/>
    <n v="71611723"/>
    <n v="65503611.650000006"/>
    <n v="67516798.819999993"/>
    <n v="65503611.650000006"/>
  </r>
  <r>
    <s v="2023"/>
    <x v="0"/>
    <x v="0"/>
    <x v="0"/>
    <x v="0"/>
    <s v="2 - Poder Ejecutivo"/>
    <s v="0213 - MINISTERIO DE TURISMO"/>
    <s v="0001 - MINISTERIO DE TURISMO"/>
    <x v="3"/>
    <x v="17"/>
    <x v="60"/>
    <s v="2.1 - REMUNERACIONES Y CONTRIBUCIONES"/>
    <s v="2.1.1 - REMUNERACIONES"/>
    <s v="N"/>
    <s v="00 - N/A"/>
    <s v="10 - FONDO GENERAL"/>
    <s v="99 - MULTIPROVINCIAL"/>
    <s v="2.1.1.5.03 - Prestación laboral por desvinculación"/>
    <s v="(en blanco)"/>
    <s v="(en blanco)"/>
    <n v="36742325"/>
    <n v="9342300"/>
    <n v="9742325"/>
    <n v="9342300"/>
  </r>
  <r>
    <s v="2023"/>
    <x v="0"/>
    <x v="0"/>
    <x v="0"/>
    <x v="0"/>
    <s v="2 - Poder Ejecutivo"/>
    <s v="0213 - MINISTERIO DE TURISMO"/>
    <s v="0001 - MINISTERIO DE TURISMO"/>
    <x v="3"/>
    <x v="17"/>
    <x v="60"/>
    <s v="2.1 - REMUNERACIONES Y CONTRIBUCIONES"/>
    <s v="2.1.1 - REMUNERACIONES"/>
    <s v="N"/>
    <s v="00 - N/A"/>
    <s v="10 - FONDO GENERAL"/>
    <s v="99 - MULTIPROVINCIAL"/>
    <s v="2.1.1.5.04 - Proporción de vacaciones no disfrutadas"/>
    <s v="(en blanco)"/>
    <s v="(en blanco)"/>
    <n v="23257675"/>
    <n v="7966509.5300000003"/>
    <n v="8257675"/>
    <n v="7874856.5500000007"/>
  </r>
  <r>
    <s v="2023"/>
    <x v="0"/>
    <x v="0"/>
    <x v="0"/>
    <x v="0"/>
    <s v="2 - Poder Ejecutivo"/>
    <s v="0213 - MINISTERIO DE TURISMO"/>
    <s v="0001 - MINISTERIO DE TURISMO"/>
    <x v="3"/>
    <x v="17"/>
    <x v="60"/>
    <s v="2.1 - REMUNERACIONES Y CONTRIBUCIONES"/>
    <s v="2.1.2 - SOBRESUELDOS"/>
    <s v="N"/>
    <s v="00 - N/A"/>
    <s v="10 - FONDO GENERAL"/>
    <s v="99 - MULTIPROVINCIAL"/>
    <s v="2.1.2.2.03 - Pago de horas extraordinarias"/>
    <s v="(en blanco)"/>
    <s v="(en blanco)"/>
    <n v="12693031"/>
    <n v="7365823.1699999999"/>
    <n v="9693031"/>
    <n v="7365823.1699999999"/>
  </r>
  <r>
    <s v="2023"/>
    <x v="0"/>
    <x v="0"/>
    <x v="0"/>
    <x v="0"/>
    <s v="2 - Poder Ejecutivo"/>
    <s v="0213 - MINISTERIO DE TURISMO"/>
    <s v="0001 - MINISTERIO DE TURISMO"/>
    <x v="3"/>
    <x v="17"/>
    <x v="60"/>
    <s v="2.1 - REMUNERACIONES Y CONTRIBUCIONES"/>
    <s v="2.1.2 - SOBRESUELDOS"/>
    <s v="N"/>
    <s v="00 - N/A"/>
    <s v="10 - FONDO GENERAL"/>
    <s v="99 - MULTIPROVINCIAL"/>
    <s v="2.1.2.2.06 - Incentivo por Rendimiento Individual"/>
    <s v="(en blanco)"/>
    <s v="(en blanco)"/>
    <n v="37532224"/>
    <n v="41147916.850000001"/>
    <n v="42032224"/>
    <n v="41147916.289999999"/>
  </r>
  <r>
    <s v="2023"/>
    <x v="0"/>
    <x v="0"/>
    <x v="0"/>
    <x v="0"/>
    <s v="2 - Poder Ejecutivo"/>
    <s v="0213 - MINISTERIO DE TURISMO"/>
    <s v="0001 - MINISTERIO DE TURISMO"/>
    <x v="3"/>
    <x v="17"/>
    <x v="60"/>
    <s v="2.1 - REMUNERACIONES Y CONTRIBUCIONES"/>
    <s v="2.1.2 - SOBRESUELDOS"/>
    <s v="N"/>
    <s v="00 - N/A"/>
    <s v="10 - FONDO GENERAL"/>
    <s v="99 - MULTIPROVINCIAL"/>
    <s v="2.1.2.2.07 - Compensación por distancia"/>
    <s v="(en blanco)"/>
    <s v="(en blanco)"/>
    <n v="0"/>
    <n v="1536874.8"/>
    <n v="1710000"/>
    <n v="1365364.8"/>
  </r>
  <r>
    <s v="2023"/>
    <x v="0"/>
    <x v="0"/>
    <x v="0"/>
    <x v="0"/>
    <s v="2 - Poder Ejecutivo"/>
    <s v="0213 - MINISTERIO DE TURISMO"/>
    <s v="0001 - MINISTERIO DE TURISMO"/>
    <x v="3"/>
    <x v="17"/>
    <x v="60"/>
    <s v="2.1 - REMUNERACIONES Y CONTRIBUCIONES"/>
    <s v="2.1.2 - SOBRESUELDOS"/>
    <s v="N"/>
    <s v="00 - N/A"/>
    <s v="10 - FONDO GENERAL"/>
    <s v="99 - MULTIPROVINCIAL"/>
    <s v="2.1.2.2.09 - Bono por desempeño a servidores de carrera"/>
    <s v="(en blanco)"/>
    <s v="(en blanco)"/>
    <n v="14999998"/>
    <n v="9916070.0199999996"/>
    <n v="10499998"/>
    <n v="9916070.0199999996"/>
  </r>
  <r>
    <s v="2023"/>
    <x v="0"/>
    <x v="0"/>
    <x v="0"/>
    <x v="0"/>
    <s v="2 - Poder Ejecutivo"/>
    <s v="0213 - MINISTERIO DE TURISMO"/>
    <s v="0001 - MINISTERIO DE TURISMO"/>
    <x v="3"/>
    <x v="17"/>
    <x v="60"/>
    <s v="2.1 - REMUNERACIONES Y CONTRIBUCIONES"/>
    <s v="2.1.2 - SOBRESUELDOS"/>
    <s v="N"/>
    <s v="00 - N/A"/>
    <s v="10 - FONDO GENERAL"/>
    <s v="99 - MULTIPROVINCIAL"/>
    <s v="2.1.2.2.10 - Compensación por cumplimiento de indicadores del MAP"/>
    <s v="(en blanco)"/>
    <s v="(en blanco)"/>
    <n v="66611723"/>
    <n v="59436132.979999989"/>
    <n v="66611723"/>
    <n v="59436132.979999989"/>
  </r>
  <r>
    <s v="2023"/>
    <x v="0"/>
    <x v="0"/>
    <x v="0"/>
    <x v="0"/>
    <s v="2 - Poder Ejecutivo"/>
    <s v="0213 - MINISTERIO DE TURISMO"/>
    <s v="0001 - MINISTERIO DE TURISMO"/>
    <x v="3"/>
    <x v="17"/>
    <x v="60"/>
    <s v="2.1 - REMUNERACIONES Y CONTRIBUCIONES"/>
    <s v="2.1.2 - SOBRESUELDOS"/>
    <s v="N"/>
    <s v="00 - N/A"/>
    <s v="10 - FONDO GENERAL"/>
    <s v="99 - MULTIPROVINCIAL"/>
    <s v="2.1.2.2.15 - Compensación extraordinaria anual"/>
    <s v="(en blanco)"/>
    <s v="(en blanco)"/>
    <n v="0"/>
    <n v="54082137.859999992"/>
    <n v="83223448"/>
    <n v="45678368.100000001"/>
  </r>
  <r>
    <s v="2023"/>
    <x v="0"/>
    <x v="0"/>
    <x v="0"/>
    <x v="0"/>
    <s v="2 - Poder Ejecutivo"/>
    <s v="0213 - MINISTERIO DE TURISMO"/>
    <s v="0001 - MINISTERIO DE TURISMO"/>
    <x v="3"/>
    <x v="17"/>
    <x v="60"/>
    <s v="2.1 - REMUNERACIONES Y CONTRIBUCIONES"/>
    <s v="2.1.2 - SOBRESUELDOS"/>
    <s v="N"/>
    <s v="00 - N/A"/>
    <s v="20 - FONDOS CON DESTINO ESPECÍFICO"/>
    <s v="99 - MULTIPROVINCIAL"/>
    <s v="2.1.2.2.05 - Compensación servicios de seguridad"/>
    <s v="(en blanco)"/>
    <s v="(en blanco)"/>
    <n v="77720100"/>
    <n v="71621000"/>
    <n v="77720100"/>
    <n v="70118166.670000002"/>
  </r>
  <r>
    <s v="2023"/>
    <x v="0"/>
    <x v="0"/>
    <x v="0"/>
    <x v="0"/>
    <s v="2 - Poder Ejecutivo"/>
    <s v="0213 - MINISTERIO DE TURISMO"/>
    <s v="0001 - MINISTERIO DE TURISMO"/>
    <x v="3"/>
    <x v="17"/>
    <x v="60"/>
    <s v="2.1 - REMUNERACIONES Y CONTRIBUCIONES"/>
    <s v="2.1.5 - CONTRIBUCIONES A LA SEGURIDAD SOCIAL"/>
    <s v="N"/>
    <s v="00 - N/A"/>
    <s v="10 - FONDO GENERAL"/>
    <s v="99 - MULTIPROVINCIAL"/>
    <s v="2.1.5.1.01 - Contribuciones al seguro de salud"/>
    <s v="(en blanco)"/>
    <s v="(en blanco)"/>
    <n v="65648024"/>
    <n v="47544276.650000006"/>
    <n v="55648024"/>
    <n v="47454333.93"/>
  </r>
  <r>
    <s v="2023"/>
    <x v="0"/>
    <x v="0"/>
    <x v="0"/>
    <x v="0"/>
    <s v="2 - Poder Ejecutivo"/>
    <s v="0213 - MINISTERIO DE TURISMO"/>
    <s v="0001 - MINISTERIO DE TURISMO"/>
    <x v="3"/>
    <x v="17"/>
    <x v="60"/>
    <s v="2.1 - REMUNERACIONES Y CONTRIBUCIONES"/>
    <s v="2.1.5 - CONTRIBUCIONES A LA SEGURIDAD SOCIAL"/>
    <s v="N"/>
    <s v="00 - N/A"/>
    <s v="10 - FONDO GENERAL"/>
    <s v="99 - MULTIPROVINCIAL"/>
    <s v="2.1.5.2.01 - Contribuciones al seguro de pensiones"/>
    <s v="(en blanco)"/>
    <s v="(en blanco)"/>
    <n v="66113613"/>
    <n v="51566906.749999978"/>
    <n v="66113613"/>
    <n v="50829025.82"/>
  </r>
  <r>
    <s v="2023"/>
    <x v="0"/>
    <x v="0"/>
    <x v="0"/>
    <x v="0"/>
    <s v="2 - Poder Ejecutivo"/>
    <s v="0213 - MINISTERIO DE TURISMO"/>
    <s v="0001 - MINISTERIO DE TURISMO"/>
    <x v="3"/>
    <x v="17"/>
    <x v="60"/>
    <s v="2.1 - REMUNERACIONES Y CONTRIBUCIONES"/>
    <s v="2.1.5 - CONTRIBUCIONES A LA SEGURIDAD SOCIAL"/>
    <s v="N"/>
    <s v="00 - N/A"/>
    <s v="10 - FONDO GENERAL"/>
    <s v="99 - MULTIPROVINCIAL"/>
    <s v="2.1.5.3.01 - Contribuciones al seguro de riesgo laboral"/>
    <s v="(en blanco)"/>
    <s v="(en blanco)"/>
    <n v="8008126"/>
    <n v="5634102.7500000037"/>
    <n v="8008126"/>
    <n v="5628072.370000001"/>
  </r>
  <r>
    <s v="2023"/>
    <x v="0"/>
    <x v="0"/>
    <x v="0"/>
    <x v="0"/>
    <s v="2 - Poder Ejecutivo"/>
    <s v="0213 - MINISTERIO DE TURISMO"/>
    <s v="0001 - MINISTERIO DE TURISMO"/>
    <x v="3"/>
    <x v="17"/>
    <x v="60"/>
    <s v="2.2 - CONTRATACIÓN DE SERVICIOS"/>
    <s v="2.2.1 - SERVICIOS BÁSICOS"/>
    <s v="N"/>
    <s v="00 - N/A"/>
    <s v="10 - FONDO GENERAL"/>
    <s v="99 - MULTIPROVINCIAL"/>
    <s v="2.2.1.2.01 - Servicios telefónico de larga distancia"/>
    <s v="(en blanco)"/>
    <s v="(en blanco)"/>
    <n v="3500000"/>
    <n v="2424313.5400000005"/>
    <n v="4131868.65"/>
    <n v="2407098.1200000006"/>
  </r>
  <r>
    <s v="2023"/>
    <x v="0"/>
    <x v="0"/>
    <x v="0"/>
    <x v="0"/>
    <s v="2 - Poder Ejecutivo"/>
    <s v="0213 - MINISTERIO DE TURISMO"/>
    <s v="0001 - MINISTERIO DE TURISMO"/>
    <x v="3"/>
    <x v="17"/>
    <x v="60"/>
    <s v="2.2 - CONTRATACIÓN DE SERVICIOS"/>
    <s v="2.2.1 - SERVICIOS BÁSICOS"/>
    <s v="N"/>
    <s v="00 - N/A"/>
    <s v="10 - FONDO GENERAL"/>
    <s v="99 - MULTIPROVINCIAL"/>
    <s v="2.2.1.3.01 - Teléfono local"/>
    <s v="(en blanco)"/>
    <s v="(en blanco)"/>
    <n v="16713540"/>
    <n v="10981107.810000002"/>
    <n v="13256112"/>
    <n v="10981107.810000001"/>
  </r>
  <r>
    <s v="2023"/>
    <x v="0"/>
    <x v="0"/>
    <x v="0"/>
    <x v="0"/>
    <s v="2 - Poder Ejecutivo"/>
    <s v="0213 - MINISTERIO DE TURISMO"/>
    <s v="0001 - MINISTERIO DE TURISMO"/>
    <x v="3"/>
    <x v="17"/>
    <x v="60"/>
    <s v="2.2 - CONTRATACIÓN DE SERVICIOS"/>
    <s v="2.2.1 - SERVICIOS BÁSICOS"/>
    <s v="N"/>
    <s v="00 - N/A"/>
    <s v="10 - FONDO GENERAL"/>
    <s v="99 - MULTIPROVINCIAL"/>
    <s v="2.2.1.4.01 - Telefax y correos"/>
    <s v="(en blanco)"/>
    <s v="(en blanco)"/>
    <n v="3065651"/>
    <n v="3099611.0700000003"/>
    <n v="3939709.05"/>
    <n v="2985822.6"/>
  </r>
  <r>
    <s v="2023"/>
    <x v="0"/>
    <x v="0"/>
    <x v="0"/>
    <x v="0"/>
    <s v="2 - Poder Ejecutivo"/>
    <s v="0213 - MINISTERIO DE TURISMO"/>
    <s v="0001 - MINISTERIO DE TURISMO"/>
    <x v="3"/>
    <x v="17"/>
    <x v="60"/>
    <s v="2.2 - CONTRATACIÓN DE SERVICIOS"/>
    <s v="2.2.1 - SERVICIOS BÁSICOS"/>
    <s v="N"/>
    <s v="00 - N/A"/>
    <s v="10 - FONDO GENERAL"/>
    <s v="99 - MULTIPROVINCIAL"/>
    <s v="2.2.1.5.01 - Servicio de internet y televisión por cable"/>
    <s v="(en blanco)"/>
    <s v="(en blanco)"/>
    <n v="22562420"/>
    <n v="24560927.939999998"/>
    <n v="24728108.84"/>
    <n v="24557371.559999999"/>
  </r>
  <r>
    <s v="2023"/>
    <x v="0"/>
    <x v="0"/>
    <x v="0"/>
    <x v="0"/>
    <s v="2 - Poder Ejecutivo"/>
    <s v="0213 - MINISTERIO DE TURISMO"/>
    <s v="0001 - MINISTERIO DE TURISMO"/>
    <x v="3"/>
    <x v="17"/>
    <x v="60"/>
    <s v="2.2 - CONTRATACIÓN DE SERVICIOS"/>
    <s v="2.2.1 - SERVICIOS BÁSICOS"/>
    <s v="N"/>
    <s v="00 - N/A"/>
    <s v="10 - FONDO GENERAL"/>
    <s v="99 - MULTIPROVINCIAL"/>
    <s v="2.2.1.6.01 - Energía eléctrica"/>
    <s v="(en blanco)"/>
    <s v="(en blanco)"/>
    <n v="24893260"/>
    <n v="26596218.52999999"/>
    <n v="27600431.34"/>
    <n v="26580359.409999993"/>
  </r>
  <r>
    <s v="2023"/>
    <x v="0"/>
    <x v="0"/>
    <x v="0"/>
    <x v="0"/>
    <s v="2 - Poder Ejecutivo"/>
    <s v="0213 - MINISTERIO DE TURISMO"/>
    <s v="0001 - MINISTERIO DE TURISMO"/>
    <x v="3"/>
    <x v="17"/>
    <x v="60"/>
    <s v="2.2 - CONTRATACIÓN DE SERVICIOS"/>
    <s v="2.2.1 - SERVICIOS BÁSICOS"/>
    <s v="N"/>
    <s v="00 - N/A"/>
    <s v="10 - FONDO GENERAL"/>
    <s v="99 - MULTIPROVINCIAL"/>
    <s v="2.2.1.7.01 - Agua"/>
    <s v="(en blanco)"/>
    <s v="(en blanco)"/>
    <n v="300000"/>
    <n v="268267.65000000002"/>
    <n v="518562.67000000004"/>
    <n v="265983"/>
  </r>
  <r>
    <s v="2023"/>
    <x v="0"/>
    <x v="0"/>
    <x v="0"/>
    <x v="0"/>
    <s v="2 - Poder Ejecutivo"/>
    <s v="0213 - MINISTERIO DE TURISMO"/>
    <s v="0001 - MINISTERIO DE TURISMO"/>
    <x v="3"/>
    <x v="17"/>
    <x v="60"/>
    <s v="2.2 - CONTRATACIÓN DE SERVICIOS"/>
    <s v="2.2.1 - SERVICIOS BÁSICOS"/>
    <s v="N"/>
    <s v="00 - N/A"/>
    <s v="10 - FONDO GENERAL"/>
    <s v="99 - MULTIPROVINCIAL"/>
    <s v="2.2.1.8.01 - Recolección de residuos"/>
    <s v="(en blanco)"/>
    <s v="(en blanco)"/>
    <n v="240000"/>
    <n v="203999"/>
    <n v="356176"/>
    <n v="203999"/>
  </r>
  <r>
    <s v="2023"/>
    <x v="0"/>
    <x v="0"/>
    <x v="0"/>
    <x v="0"/>
    <s v="2 - Poder Ejecutivo"/>
    <s v="0213 - MINISTERIO DE TURISMO"/>
    <s v="0001 - MINISTERIO DE TURISMO"/>
    <x v="3"/>
    <x v="17"/>
    <x v="60"/>
    <s v="2.2 - CONTRATACIÓN DE SERVICIOS"/>
    <s v="2.2.1 - SERVICIOS BÁSICOS"/>
    <s v="N"/>
    <s v="00 - N/A"/>
    <s v="20 - FONDOS CON DESTINO ESPECÍFICO"/>
    <s v="99 - MULTIPROVINCIAL"/>
    <s v="2.2.1.7.01 - Agua"/>
    <s v="(en blanco)"/>
    <s v="(en blanco)"/>
    <n v="50000"/>
    <n v="0"/>
    <n v="50000"/>
    <n v="0"/>
  </r>
  <r>
    <s v="2023"/>
    <x v="0"/>
    <x v="0"/>
    <x v="0"/>
    <x v="0"/>
    <s v="2 - Poder Ejecutivo"/>
    <s v="0213 - MINISTERIO DE TURISMO"/>
    <s v="0001 - MINISTERIO DE TURISMO"/>
    <x v="3"/>
    <x v="17"/>
    <x v="60"/>
    <s v="2.2 - CONTRATACIÓN DE SERVICIOS"/>
    <s v="2.2.2 - PUBLICIDAD, IMPRESIÓN Y ENCUADERNACIÓN"/>
    <s v="N"/>
    <s v="00 - N/A"/>
    <s v="10 - FONDO GENERAL"/>
    <s v="99 - MULTIPROVINCIAL"/>
    <s v="2.2.2.1.01 - Publicidad y propaganda"/>
    <s v="(en blanco)"/>
    <s v="(en blanco)"/>
    <n v="266183000"/>
    <n v="151608378.02000001"/>
    <n v="204473000"/>
    <n v="132828778.02"/>
  </r>
  <r>
    <s v="2023"/>
    <x v="0"/>
    <x v="0"/>
    <x v="0"/>
    <x v="0"/>
    <s v="2 - Poder Ejecutivo"/>
    <s v="0213 - MINISTERIO DE TURISMO"/>
    <s v="0001 - MINISTERIO DE TURISMO"/>
    <x v="3"/>
    <x v="17"/>
    <x v="60"/>
    <s v="2.2 - CONTRATACIÓN DE SERVICIOS"/>
    <s v="2.2.2 - PUBLICIDAD, IMPRESIÓN Y ENCUADERNACIÓN"/>
    <s v="N"/>
    <s v="00 - N/A"/>
    <s v="10 - FONDO GENERAL"/>
    <s v="99 - MULTIPROVINCIAL"/>
    <s v="2.2.2.1.02 - Promoción y patrocinio"/>
    <s v="(en blanco)"/>
    <s v="(en blanco)"/>
    <n v="873139289"/>
    <n v="828623188.56999981"/>
    <n v="817354203"/>
    <n v="716571916.7700001"/>
  </r>
  <r>
    <s v="2023"/>
    <x v="0"/>
    <x v="0"/>
    <x v="0"/>
    <x v="0"/>
    <s v="2 - Poder Ejecutivo"/>
    <s v="0213 - MINISTERIO DE TURISMO"/>
    <s v="0001 - MINISTERIO DE TURISMO"/>
    <x v="3"/>
    <x v="17"/>
    <x v="60"/>
    <s v="2.2 - CONTRATACIÓN DE SERVICIOS"/>
    <s v="2.2.2 - PUBLICIDAD, IMPRESIÓN Y ENCUADERNACIÓN"/>
    <s v="N"/>
    <s v="00 - N/A"/>
    <s v="10 - FONDO GENERAL"/>
    <s v="99 - MULTIPROVINCIAL"/>
    <s v="2.2.2.1.03 - Publicaciones de avisos oficiales"/>
    <s v="(en blanco)"/>
    <s v="(en blanco)"/>
    <n v="3000000"/>
    <n v="4227659.9700000007"/>
    <n v="520000"/>
    <n v="104835"/>
  </r>
  <r>
    <s v="2023"/>
    <x v="0"/>
    <x v="0"/>
    <x v="0"/>
    <x v="0"/>
    <s v="2 - Poder Ejecutivo"/>
    <s v="0213 - MINISTERIO DE TURISMO"/>
    <s v="0001 - MINISTERIO DE TURISMO"/>
    <x v="3"/>
    <x v="17"/>
    <x v="60"/>
    <s v="2.2 - CONTRATACIÓN DE SERVICIOS"/>
    <s v="2.2.2 - PUBLICIDAD, IMPRESIÓN Y ENCUADERNACIÓN"/>
    <s v="N"/>
    <s v="00 - N/A"/>
    <s v="10 - FONDO GENERAL"/>
    <s v="99 - MULTIPROVINCIAL"/>
    <s v="2.2.2.2.01 - Impresión, encuadernación y rotulación"/>
    <s v="(en blanco)"/>
    <s v="(en blanco)"/>
    <n v="8600"/>
    <n v="396732.78"/>
    <n v="833524"/>
    <n v="151476.29999999999"/>
  </r>
  <r>
    <s v="2023"/>
    <x v="0"/>
    <x v="0"/>
    <x v="0"/>
    <x v="0"/>
    <s v="2 - Poder Ejecutivo"/>
    <s v="0213 - MINISTERIO DE TURISMO"/>
    <s v="0001 - MINISTERIO DE TURISMO"/>
    <x v="3"/>
    <x v="17"/>
    <x v="60"/>
    <s v="2.2 - CONTRATACIÓN DE SERVICIOS"/>
    <s v="2.2.2 - PUBLICIDAD, IMPRESIÓN Y ENCUADERNACIÓN"/>
    <s v="N"/>
    <s v="00 - N/A"/>
    <s v="20 - FONDOS CON DESTINO ESPECÍFICO"/>
    <s v="99 - MULTIPROVINCIAL"/>
    <s v="2.2.2.1.02 - Promoción y patrocinio"/>
    <s v="(en blanco)"/>
    <s v="(en blanco)"/>
    <n v="1544294540"/>
    <n v="657182202.24999988"/>
    <n v="1118794540"/>
    <n v="421549424.19000018"/>
  </r>
  <r>
    <s v="2023"/>
    <x v="0"/>
    <x v="0"/>
    <x v="0"/>
    <x v="0"/>
    <s v="2 - Poder Ejecutivo"/>
    <s v="0213 - MINISTERIO DE TURISMO"/>
    <s v="0001 - MINISTERIO DE TURISMO"/>
    <x v="3"/>
    <x v="17"/>
    <x v="60"/>
    <s v="2.2 - CONTRATACIÓN DE SERVICIOS"/>
    <s v="2.2.2 - PUBLICIDAD, IMPRESIÓN Y ENCUADERNACIÓN"/>
    <s v="N"/>
    <s v="00 - N/A"/>
    <s v="20 - FONDOS CON DESTINO ESPECÍFICO"/>
    <s v="99 - MULTIPROVINCIAL"/>
    <s v="2.2.2.2.01 - Impresión, encuadernación y rotulación"/>
    <s v="(en blanco)"/>
    <s v="(en blanco)"/>
    <n v="3000000"/>
    <n v="0"/>
    <n v="1385000"/>
    <n v="0"/>
  </r>
  <r>
    <s v="2023"/>
    <x v="0"/>
    <x v="0"/>
    <x v="0"/>
    <x v="0"/>
    <s v="2 - Poder Ejecutivo"/>
    <s v="0213 - MINISTERIO DE TURISMO"/>
    <s v="0001 - MINISTERIO DE TURISMO"/>
    <x v="3"/>
    <x v="17"/>
    <x v="60"/>
    <s v="2.2 - CONTRATACIÓN DE SERVICIOS"/>
    <s v="2.2.4 - TRANSPORTE Y ALMACENAJE"/>
    <s v="N"/>
    <s v="00 - N/A"/>
    <s v="10 - FONDO GENERAL"/>
    <s v="99 - MULTIPROVINCIAL"/>
    <s v="2.2.4.1.01 - Pasajes y gastos de transporte"/>
    <s v="(en blanco)"/>
    <s v="(en blanco)"/>
    <n v="10000000"/>
    <n v="5599999.9900000002"/>
    <n v="7399999.9900000002"/>
    <n v="1180452"/>
  </r>
  <r>
    <s v="2023"/>
    <x v="0"/>
    <x v="0"/>
    <x v="0"/>
    <x v="0"/>
    <s v="2 - Poder Ejecutivo"/>
    <s v="0213 - MINISTERIO DE TURISMO"/>
    <s v="0001 - MINISTERIO DE TURISMO"/>
    <x v="3"/>
    <x v="17"/>
    <x v="60"/>
    <s v="2.2 - CONTRATACIÓN DE SERVICIOS"/>
    <s v="2.2.4 - TRANSPORTE Y ALMACENAJE"/>
    <s v="N"/>
    <s v="00 - N/A"/>
    <s v="10 - FONDO GENERAL"/>
    <s v="99 - MULTIPROVINCIAL"/>
    <s v="2.2.4.2.01 - Fletes"/>
    <s v="(en blanco)"/>
    <s v="(en blanco)"/>
    <n v="50000"/>
    <n v="170000"/>
    <n v="50000"/>
    <n v="112000"/>
  </r>
  <r>
    <s v="2023"/>
    <x v="0"/>
    <x v="0"/>
    <x v="0"/>
    <x v="0"/>
    <s v="2 - Poder Ejecutivo"/>
    <s v="0213 - MINISTERIO DE TURISMO"/>
    <s v="0001 - MINISTERIO DE TURISMO"/>
    <x v="3"/>
    <x v="17"/>
    <x v="60"/>
    <s v="2.2 - CONTRATACIÓN DE SERVICIOS"/>
    <s v="2.2.4 - TRANSPORTE Y ALMACENAJE"/>
    <s v="N"/>
    <s v="00 - N/A"/>
    <s v="10 - FONDO GENERAL"/>
    <s v="99 - MULTIPROVINCIAL"/>
    <s v="2.2.4.4.01 - Peaje"/>
    <s v="(en blanco)"/>
    <s v="(en blanco)"/>
    <n v="3000000"/>
    <n v="1500000"/>
    <n v="3000000"/>
    <n v="1500000"/>
  </r>
  <r>
    <s v="2023"/>
    <x v="0"/>
    <x v="0"/>
    <x v="0"/>
    <x v="0"/>
    <s v="2 - Poder Ejecutivo"/>
    <s v="0213 - MINISTERIO DE TURISMO"/>
    <s v="0001 - MINISTERIO DE TURISMO"/>
    <x v="3"/>
    <x v="17"/>
    <x v="60"/>
    <s v="2.2 - CONTRATACIÓN DE SERVICIOS"/>
    <s v="2.2.4 - TRANSPORTE Y ALMACENAJE"/>
    <s v="N"/>
    <s v="00 - N/A"/>
    <s v="20 - FONDOS CON DESTINO ESPECÍFICO"/>
    <s v="99 - MULTIPROVINCIAL"/>
    <s v="2.2.4.1.01 - Pasajes y gastos de transporte"/>
    <s v="(en blanco)"/>
    <s v="(en blanco)"/>
    <n v="90000"/>
    <n v="0"/>
    <n v="150000"/>
    <n v="0"/>
  </r>
  <r>
    <s v="2023"/>
    <x v="0"/>
    <x v="0"/>
    <x v="0"/>
    <x v="0"/>
    <s v="2 - Poder Ejecutivo"/>
    <s v="0213 - MINISTERIO DE TURISMO"/>
    <s v="0001 - MINISTERIO DE TURISMO"/>
    <x v="3"/>
    <x v="17"/>
    <x v="60"/>
    <s v="2.2 - CONTRATACIÓN DE SERVICIOS"/>
    <s v="2.2.5 - ALQUILERES Y RENTAS"/>
    <s v="N"/>
    <s v="00 - N/A"/>
    <s v="10 - FONDO GENERAL"/>
    <s v="99 - MULTIPROVINCIAL"/>
    <s v="2.2.5.1.01 - Alquileres y rentas de edificaciones y locales"/>
    <s v="(en blanco)"/>
    <s v="(en blanco)"/>
    <n v="92269029"/>
    <n v="94736217.020000026"/>
    <n v="99865340"/>
    <n v="87888111.340000004"/>
  </r>
  <r>
    <s v="2023"/>
    <x v="0"/>
    <x v="0"/>
    <x v="0"/>
    <x v="0"/>
    <s v="2 - Poder Ejecutivo"/>
    <s v="0213 - MINISTERIO DE TURISMO"/>
    <s v="0001 - MINISTERIO DE TURISMO"/>
    <x v="3"/>
    <x v="17"/>
    <x v="60"/>
    <s v="2.2 - CONTRATACIÓN DE SERVICIOS"/>
    <s v="2.2.5 - ALQUILERES Y RENTAS"/>
    <s v="N"/>
    <s v="00 - N/A"/>
    <s v="10 - FONDO GENERAL"/>
    <s v="99 - MULTIPROVINCIAL"/>
    <s v="2.2.5.1.02 - Hospedaje"/>
    <s v="(en blanco)"/>
    <s v="(en blanco)"/>
    <n v="0"/>
    <n v="184371.20000000001"/>
    <n v="200000"/>
    <n v="136719"/>
  </r>
  <r>
    <s v="2023"/>
    <x v="0"/>
    <x v="0"/>
    <x v="0"/>
    <x v="0"/>
    <s v="2 - Poder Ejecutivo"/>
    <s v="0213 - MINISTERIO DE TURISMO"/>
    <s v="0001 - MINISTERIO DE TURISMO"/>
    <x v="3"/>
    <x v="17"/>
    <x v="60"/>
    <s v="2.2 - CONTRATACIÓN DE SERVICIOS"/>
    <s v="2.2.5 - ALQUILERES Y RENTAS"/>
    <s v="N"/>
    <s v="00 - N/A"/>
    <s v="10 - FONDO GENERAL"/>
    <s v="99 - MULTIPROVINCIAL"/>
    <s v="2.2.5.3.02 - Alquiler de equipo de tecnología y almacenamiento de datos"/>
    <s v="(en blanco)"/>
    <s v="(en blanco)"/>
    <n v="0"/>
    <n v="2216434.3800000004"/>
    <n v="6301263.3600000003"/>
    <n v="210434.38"/>
  </r>
  <r>
    <s v="2023"/>
    <x v="0"/>
    <x v="0"/>
    <x v="0"/>
    <x v="0"/>
    <s v="2 - Poder Ejecutivo"/>
    <s v="0213 - MINISTERIO DE TURISMO"/>
    <s v="0001 - MINISTERIO DE TURISMO"/>
    <x v="3"/>
    <x v="17"/>
    <x v="60"/>
    <s v="2.2 - CONTRATACIÓN DE SERVICIOS"/>
    <s v="2.2.5 - ALQUILERES Y RENTAS"/>
    <s v="N"/>
    <s v="00 - N/A"/>
    <s v="10 - FONDO GENERAL"/>
    <s v="99 - MULTIPROVINCIAL"/>
    <s v="2.2.5.3.03 - Alquiler de equipo de comunicación"/>
    <s v="(en blanco)"/>
    <s v="(en blanco)"/>
    <n v="0"/>
    <n v="142040.57000000004"/>
    <n v="338800"/>
    <n v="142040.57"/>
  </r>
  <r>
    <s v="2023"/>
    <x v="0"/>
    <x v="0"/>
    <x v="0"/>
    <x v="0"/>
    <s v="2 - Poder Ejecutivo"/>
    <s v="0213 - MINISTERIO DE TURISMO"/>
    <s v="0001 - MINISTERIO DE TURISMO"/>
    <x v="3"/>
    <x v="17"/>
    <x v="60"/>
    <s v="2.2 - CONTRATACIÓN DE SERVICIOS"/>
    <s v="2.2.5 - ALQUILERES Y RENTAS"/>
    <s v="N"/>
    <s v="00 - N/A"/>
    <s v="10 - FONDO GENERAL"/>
    <s v="99 - MULTIPROVINCIAL"/>
    <s v="2.2.5.3.04 - Alquiler de equipo de oficina y muebles"/>
    <s v="(en blanco)"/>
    <s v="(en blanco)"/>
    <n v="6200000"/>
    <n v="6971271.9199999999"/>
    <n v="5618840"/>
    <n v="5191816.0700000012"/>
  </r>
  <r>
    <s v="2023"/>
    <x v="0"/>
    <x v="0"/>
    <x v="0"/>
    <x v="0"/>
    <s v="2 - Poder Ejecutivo"/>
    <s v="0213 - MINISTERIO DE TURISMO"/>
    <s v="0001 - MINISTERIO DE TURISMO"/>
    <x v="3"/>
    <x v="17"/>
    <x v="60"/>
    <s v="2.2 - CONTRATACIÓN DE SERVICIOS"/>
    <s v="2.2.5 - ALQUILERES Y RENTAS"/>
    <s v="N"/>
    <s v="00 - N/A"/>
    <s v="10 - FONDO GENERAL"/>
    <s v="99 - MULTIPROVINCIAL"/>
    <s v="2.2.5.4.01 - Alquileres de equipos de transporte, tracción y elevación"/>
    <s v="(en blanco)"/>
    <s v="(en blanco)"/>
    <n v="90000"/>
    <n v="170000"/>
    <n v="81000"/>
    <n v="0"/>
  </r>
  <r>
    <s v="2023"/>
    <x v="0"/>
    <x v="0"/>
    <x v="0"/>
    <x v="0"/>
    <s v="2 - Poder Ejecutivo"/>
    <s v="0213 - MINISTERIO DE TURISMO"/>
    <s v="0001 - MINISTERIO DE TURISMO"/>
    <x v="3"/>
    <x v="17"/>
    <x v="60"/>
    <s v="2.2 - CONTRATACIÓN DE SERVICIOS"/>
    <s v="2.2.5 - ALQUILERES Y RENTAS"/>
    <s v="N"/>
    <s v="00 - N/A"/>
    <s v="10 - FONDO GENERAL"/>
    <s v="99 - MULTIPROVINCIAL"/>
    <s v="2.2.5.9.01 - Licencias Informáticas"/>
    <s v="(en blanco)"/>
    <s v="(en blanco)"/>
    <n v="46665807"/>
    <n v="46378668.509999998"/>
    <n v="42714677"/>
    <n v="42417646.459999986"/>
  </r>
  <r>
    <s v="2023"/>
    <x v="0"/>
    <x v="0"/>
    <x v="0"/>
    <x v="0"/>
    <s v="2 - Poder Ejecutivo"/>
    <s v="0213 - MINISTERIO DE TURISMO"/>
    <s v="0001 - MINISTERIO DE TURISMO"/>
    <x v="3"/>
    <x v="17"/>
    <x v="60"/>
    <s v="2.2 - CONTRATACIÓN DE SERVICIOS"/>
    <s v="2.2.5 - ALQUILERES Y RENTAS"/>
    <s v="N"/>
    <s v="00 - N/A"/>
    <s v="20 - FONDOS CON DESTINO ESPECÍFICO"/>
    <s v="99 - MULTIPROVINCIAL"/>
    <s v="2.2.5.9.01 - Licencias Informáticas"/>
    <s v="(en blanco)"/>
    <s v="(en blanco)"/>
    <n v="0"/>
    <n v="10383714.9"/>
    <n v="11000000"/>
    <n v="10383714.9"/>
  </r>
  <r>
    <s v="2023"/>
    <x v="0"/>
    <x v="0"/>
    <x v="0"/>
    <x v="0"/>
    <s v="2 - Poder Ejecutivo"/>
    <s v="0213 - MINISTERIO DE TURISMO"/>
    <s v="0001 - MINISTERIO DE TURISMO"/>
    <x v="3"/>
    <x v="17"/>
    <x v="60"/>
    <s v="2.2 - CONTRATACIÓN DE SERVICIOS"/>
    <s v="2.2.6 - SEGUROS"/>
    <s v="N"/>
    <s v="00 - N/A"/>
    <s v="10 - FONDO GENERAL"/>
    <s v="99 - MULTIPROVINCIAL"/>
    <s v="2.2.6.1.01 - Seguro de bienes inmuebles e infraestructura"/>
    <s v="(en blanco)"/>
    <s v="(en blanco)"/>
    <n v="14595000"/>
    <n v="0"/>
    <n v="10295000"/>
    <n v="0"/>
  </r>
  <r>
    <s v="2023"/>
    <x v="0"/>
    <x v="0"/>
    <x v="0"/>
    <x v="0"/>
    <s v="2 - Poder Ejecutivo"/>
    <s v="0213 - MINISTERIO DE TURISMO"/>
    <s v="0001 - MINISTERIO DE TURISMO"/>
    <x v="3"/>
    <x v="17"/>
    <x v="60"/>
    <s v="2.2 - CONTRATACIÓN DE SERVICIOS"/>
    <s v="2.2.6 - SEGUROS"/>
    <s v="N"/>
    <s v="00 - N/A"/>
    <s v="10 - FONDO GENERAL"/>
    <s v="99 - MULTIPROVINCIAL"/>
    <s v="2.2.6.2.01 - Seguro de bienes muebles"/>
    <s v="(en blanco)"/>
    <s v="(en blanco)"/>
    <n v="14788000"/>
    <n v="26428934.260000002"/>
    <n v="14788000"/>
    <n v="26083674.060000002"/>
  </r>
  <r>
    <s v="2023"/>
    <x v="0"/>
    <x v="0"/>
    <x v="0"/>
    <x v="0"/>
    <s v="2 - Poder Ejecutivo"/>
    <s v="0213 - MINISTERIO DE TURISMO"/>
    <s v="0001 - MINISTERIO DE TURISMO"/>
    <x v="3"/>
    <x v="17"/>
    <x v="60"/>
    <s v="2.2 - CONTRATACIÓN DE SERVICIOS"/>
    <s v="2.2.6 - SEGUROS"/>
    <s v="N"/>
    <s v="00 - N/A"/>
    <s v="10 - FONDO GENERAL"/>
    <s v="99 - MULTIPROVINCIAL"/>
    <s v="2.2.6.3.01 - Seguros de personas"/>
    <s v="(en blanco)"/>
    <s v="(en blanco)"/>
    <n v="13604834"/>
    <n v="10836629.300000001"/>
    <n v="13604834"/>
    <n v="9910737.8000000045"/>
  </r>
  <r>
    <s v="2023"/>
    <x v="0"/>
    <x v="0"/>
    <x v="0"/>
    <x v="0"/>
    <s v="2 - Poder Ejecutivo"/>
    <s v="0213 - MINISTERIO DE TURISMO"/>
    <s v="0001 - MINISTERIO DE TURISMO"/>
    <x v="3"/>
    <x v="17"/>
    <x v="60"/>
    <s v="2.2 - CONTRATACIÓN DE SERVICIOS"/>
    <s v="2.2.6 - SEGUROS"/>
    <s v="N"/>
    <s v="00 - N/A"/>
    <s v="20 - FONDOS CON DESTINO ESPECÍFICO"/>
    <s v="99 - MULTIPROVINCIAL"/>
    <s v="2.2.6.3.01 - Seguros de personas"/>
    <s v="(en blanco)"/>
    <s v="(en blanco)"/>
    <n v="2112500"/>
    <n v="0"/>
    <n v="2112500"/>
    <n v="0"/>
  </r>
  <r>
    <s v="2023"/>
    <x v="0"/>
    <x v="0"/>
    <x v="0"/>
    <x v="0"/>
    <s v="2 - Poder Ejecutivo"/>
    <s v="0213 - MINISTERIO DE TURISMO"/>
    <s v="0001 - MINISTERIO DE TURISMO"/>
    <x v="3"/>
    <x v="17"/>
    <x v="60"/>
    <s v="2.2 - CONTRATACIÓN DE SERVICIOS"/>
    <s v="2.2.7 - SERVICIOS DE CONSERVACIÓN, REPARACIONES MENORES E INSTALACIONES TEMPORALES"/>
    <s v="N"/>
    <s v="00 - N/A"/>
    <s v="10 - FONDO GENERAL"/>
    <s v="99 - MULTIPROVINCIAL"/>
    <s v="2.2.7.1.01 - Reparaciones y mantenimientos menores en edificaciones"/>
    <s v="(en blanco)"/>
    <s v="(en blanco)"/>
    <n v="17000000"/>
    <n v="436169.31"/>
    <n v="634690"/>
    <n v="436169.31"/>
  </r>
  <r>
    <s v="2023"/>
    <x v="0"/>
    <x v="0"/>
    <x v="0"/>
    <x v="0"/>
    <s v="2 - Poder Ejecutivo"/>
    <s v="0213 - MINISTERIO DE TURISMO"/>
    <s v="0001 - MINISTERIO DE TURISMO"/>
    <x v="3"/>
    <x v="17"/>
    <x v="60"/>
    <s v="2.2 - CONTRATACIÓN DE SERVICIOS"/>
    <s v="2.2.7 - SERVICIOS DE CONSERVACIÓN, REPARACIONES MENORES E INSTALACIONES TEMPORALES"/>
    <s v="N"/>
    <s v="00 - N/A"/>
    <s v="10 - FONDO GENERAL"/>
    <s v="99 - MULTIPROVINCIAL"/>
    <s v="2.2.7.1.02 - Mantenimientos y reparaciones especiales"/>
    <s v="(en blanco)"/>
    <s v="(en blanco)"/>
    <n v="1200000"/>
    <n v="0"/>
    <n v="0"/>
    <n v="0"/>
  </r>
  <r>
    <s v="2023"/>
    <x v="0"/>
    <x v="0"/>
    <x v="0"/>
    <x v="0"/>
    <s v="2 - Poder Ejecutivo"/>
    <s v="0213 - MINISTERIO DE TURISMO"/>
    <s v="0001 - MINISTERIO DE TURISMO"/>
    <x v="3"/>
    <x v="17"/>
    <x v="60"/>
    <s v="2.2 - CONTRATACIÓN DE SERVICIOS"/>
    <s v="2.2.7 - SERVICIOS DE CONSERVACIÓN, REPARACIONES MENORES E INSTALACIONES TEMPORALES"/>
    <s v="N"/>
    <s v="00 - N/A"/>
    <s v="10 - FONDO GENERAL"/>
    <s v="99 - MULTIPROVINCIAL"/>
    <s v="2.2.7.1.06 - Mantenimiento y reparación de instalaciones eléctricas"/>
    <s v="(en blanco)"/>
    <s v="(en blanco)"/>
    <n v="7000000"/>
    <n v="0"/>
    <n v="3020103.3600000003"/>
    <n v="0"/>
  </r>
  <r>
    <s v="2023"/>
    <x v="0"/>
    <x v="0"/>
    <x v="0"/>
    <x v="0"/>
    <s v="2 - Poder Ejecutivo"/>
    <s v="0213 - MINISTERIO DE TURISMO"/>
    <s v="0001 - MINISTERIO DE TURISMO"/>
    <x v="3"/>
    <x v="17"/>
    <x v="60"/>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1680000"/>
    <n v="0"/>
    <n v="1680000"/>
    <n v="0"/>
  </r>
  <r>
    <s v="2023"/>
    <x v="0"/>
    <x v="0"/>
    <x v="0"/>
    <x v="0"/>
    <s v="2 - Poder Ejecutivo"/>
    <s v="0213 - MINISTERIO DE TURISMO"/>
    <s v="0001 - MINISTERIO DE TURISMO"/>
    <x v="3"/>
    <x v="17"/>
    <x v="60"/>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1600000"/>
    <n v="531000"/>
    <n v="500000"/>
    <n v="0"/>
  </r>
  <r>
    <s v="2023"/>
    <x v="0"/>
    <x v="0"/>
    <x v="0"/>
    <x v="0"/>
    <s v="2 - Poder Ejecutivo"/>
    <s v="0213 - MINISTERIO DE TURISMO"/>
    <s v="0001 - MINISTERIO DE TURISMO"/>
    <x v="3"/>
    <x v="17"/>
    <x v="60"/>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3000000"/>
    <n v="150151.08000000002"/>
    <n v="1223600"/>
    <n v="150151.08000000002"/>
  </r>
  <r>
    <s v="2023"/>
    <x v="0"/>
    <x v="0"/>
    <x v="0"/>
    <x v="0"/>
    <s v="2 - Poder Ejecutivo"/>
    <s v="0213 - MINISTERIO DE TURISMO"/>
    <s v="0001 - MINISTERIO DE TURISMO"/>
    <x v="3"/>
    <x v="17"/>
    <x v="60"/>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0"/>
    <n v="43887.47"/>
    <n v="50000"/>
    <n v="43887.47"/>
  </r>
  <r>
    <s v="2023"/>
    <x v="0"/>
    <x v="0"/>
    <x v="0"/>
    <x v="0"/>
    <s v="2 - Poder Ejecutivo"/>
    <s v="0213 - MINISTERIO DE TURISMO"/>
    <s v="0001 - MINISTERIO DE TURISMO"/>
    <x v="3"/>
    <x v="17"/>
    <x v="60"/>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24940000"/>
    <n v="12774795.599999994"/>
    <n v="9738053.3100000005"/>
    <n v="9545327.0700000003"/>
  </r>
  <r>
    <s v="2023"/>
    <x v="0"/>
    <x v="0"/>
    <x v="0"/>
    <x v="0"/>
    <s v="2 - Poder Ejecutivo"/>
    <s v="0213 - MINISTERIO DE TURISMO"/>
    <s v="0001 - MINISTERIO DE TURISMO"/>
    <x v="3"/>
    <x v="17"/>
    <x v="60"/>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0"/>
    <n v="2312157.5699999998"/>
    <n v="420000"/>
    <n v="419362.55"/>
  </r>
  <r>
    <s v="2023"/>
    <x v="0"/>
    <x v="0"/>
    <x v="0"/>
    <x v="0"/>
    <s v="2 - Poder Ejecutivo"/>
    <s v="0213 - MINISTERIO DE TURISMO"/>
    <s v="0001 - MINISTERIO DE TURISMO"/>
    <x v="3"/>
    <x v="17"/>
    <x v="60"/>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690000"/>
    <n v="98412"/>
    <n v="1192000"/>
    <n v="0"/>
  </r>
  <r>
    <s v="2023"/>
    <x v="0"/>
    <x v="0"/>
    <x v="0"/>
    <x v="0"/>
    <s v="2 - Poder Ejecutivo"/>
    <s v="0213 - MINISTERIO DE TURISMO"/>
    <s v="0001 - MINISTERIO DE TURISMO"/>
    <x v="3"/>
    <x v="17"/>
    <x v="60"/>
    <s v="2.2 - CONTRATACIÓN DE SERVICIOS"/>
    <s v="2.2.7 - SERVICIOS DE CONSERVACIÓN, REPARACIONES MENORES E INSTALACIONES TEMPORALES"/>
    <s v="N"/>
    <s v="00 - N/A"/>
    <s v="20 - FONDOS CON DESTINO ESPECÍFICO"/>
    <s v="99 - MULTIPROVINCIAL"/>
    <s v="2.2.7.2.07 - Mantenimiento y reparación de equipos industriales y producción"/>
    <s v="(en blanco)"/>
    <s v="(en blanco)"/>
    <n v="1080000"/>
    <n v="0"/>
    <n v="1080000"/>
    <n v="0"/>
  </r>
  <r>
    <s v="2023"/>
    <x v="0"/>
    <x v="0"/>
    <x v="0"/>
    <x v="0"/>
    <s v="2 - Poder Ejecutivo"/>
    <s v="0213 - MINISTERIO DE TURISMO"/>
    <s v="0001 - MINISTERIO DE TURISMO"/>
    <x v="3"/>
    <x v="17"/>
    <x v="60"/>
    <s v="2.2 - CONTRATACIÓN DE SERVICIOS"/>
    <s v="2.2.8 - OTROS SERVICIOS NO INCLUIDOS EN CONCEPTOS ANTERIORES"/>
    <s v="N"/>
    <s v="00 - N/A"/>
    <s v="10 - FONDO GENERAL"/>
    <s v="99 - MULTIPROVINCIAL"/>
    <s v="2.2.8.3.01 - Servicios sanitarios médicos y veterinarios"/>
    <s v="(en blanco)"/>
    <s v="(en blanco)"/>
    <n v="1500000"/>
    <n v="288980.71000000008"/>
    <n v="1500000"/>
    <n v="154880.71"/>
  </r>
  <r>
    <s v="2023"/>
    <x v="0"/>
    <x v="0"/>
    <x v="0"/>
    <x v="0"/>
    <s v="2 - Poder Ejecutivo"/>
    <s v="0213 - MINISTERIO DE TURISMO"/>
    <s v="0001 - MINISTERIO DE TURISMO"/>
    <x v="3"/>
    <x v="17"/>
    <x v="60"/>
    <s v="2.2 - CONTRATACIÓN DE SERVICIOS"/>
    <s v="2.2.8 - OTROS SERVICIOS NO INCLUIDOS EN CONCEPTOS ANTERIORES"/>
    <s v="N"/>
    <s v="00 - N/A"/>
    <s v="10 - FONDO GENERAL"/>
    <s v="99 - MULTIPROVINCIAL"/>
    <s v="2.2.8.5.01 - Fumigación"/>
    <s v="(en blanco)"/>
    <s v="(en blanco)"/>
    <n v="2400000"/>
    <n v="1015916.28"/>
    <n v="2400000"/>
    <n v="649538.08000000007"/>
  </r>
  <r>
    <s v="2023"/>
    <x v="0"/>
    <x v="0"/>
    <x v="0"/>
    <x v="0"/>
    <s v="2 - Poder Ejecutivo"/>
    <s v="0213 - MINISTERIO DE TURISMO"/>
    <s v="0001 - MINISTERIO DE TURISMO"/>
    <x v="3"/>
    <x v="17"/>
    <x v="60"/>
    <s v="2.2 - CONTRATACIÓN DE SERVICIOS"/>
    <s v="2.2.8 - OTROS SERVICIOS NO INCLUIDOS EN CONCEPTOS ANTERIORES"/>
    <s v="N"/>
    <s v="00 - N/A"/>
    <s v="10 - FONDO GENERAL"/>
    <s v="99 - MULTIPROVINCIAL"/>
    <s v="2.2.8.5.03 - Limpieza e higiene"/>
    <s v="(en blanco)"/>
    <s v="(en blanco)"/>
    <n v="2580000"/>
    <n v="1675304.92"/>
    <n v="3759218.5300000003"/>
    <n v="1014683.6499999998"/>
  </r>
  <r>
    <s v="2023"/>
    <x v="0"/>
    <x v="0"/>
    <x v="0"/>
    <x v="0"/>
    <s v="2 - Poder Ejecutivo"/>
    <s v="0213 - MINISTERIO DE TURISMO"/>
    <s v="0001 - MINISTERIO DE TURISMO"/>
    <x v="3"/>
    <x v="17"/>
    <x v="60"/>
    <s v="2.2 - CONTRATACIÓN DE SERVICIOS"/>
    <s v="2.2.8 - OTROS SERVICIOS NO INCLUIDOS EN CONCEPTOS ANTERIORES"/>
    <s v="N"/>
    <s v="00 - N/A"/>
    <s v="10 - FONDO GENERAL"/>
    <s v="99 - MULTIPROVINCIAL"/>
    <s v="2.2.8.6.01 - Eventos generales"/>
    <s v="(en blanco)"/>
    <s v="(en blanco)"/>
    <n v="10000000"/>
    <n v="23132037.399999999"/>
    <n v="32000000"/>
    <n v="14130414.139999999"/>
  </r>
  <r>
    <s v="2023"/>
    <x v="0"/>
    <x v="0"/>
    <x v="0"/>
    <x v="0"/>
    <s v="2 - Poder Ejecutivo"/>
    <s v="0213 - MINISTERIO DE TURISMO"/>
    <s v="0001 - MINISTERIO DE TURISMO"/>
    <x v="3"/>
    <x v="17"/>
    <x v="60"/>
    <s v="2.2 - CONTRATACIÓN DE SERVICIOS"/>
    <s v="2.2.8 - OTROS SERVICIOS NO INCLUIDOS EN CONCEPTOS ANTERIORES"/>
    <s v="N"/>
    <s v="00 - N/A"/>
    <s v="10 - FONDO GENERAL"/>
    <s v="99 - MULTIPROVINCIAL"/>
    <s v="2.2.8.6.04 - Actuaciones artísticas"/>
    <s v="(en blanco)"/>
    <s v="(en blanco)"/>
    <n v="5000000"/>
    <n v="10360200"/>
    <n v="20000000"/>
    <n v="4071500"/>
  </r>
  <r>
    <s v="2023"/>
    <x v="0"/>
    <x v="0"/>
    <x v="0"/>
    <x v="0"/>
    <s v="2 - Poder Ejecutivo"/>
    <s v="0213 - MINISTERIO DE TURISMO"/>
    <s v="0001 - MINISTERIO DE TURISMO"/>
    <x v="3"/>
    <x v="17"/>
    <x v="60"/>
    <s v="2.2 - CONTRATACIÓN DE SERVICIOS"/>
    <s v="2.2.8 - OTROS SERVICIOS NO INCLUIDOS EN CONCEPTOS ANTERIORES"/>
    <s v="N"/>
    <s v="00 - N/A"/>
    <s v="10 - FONDO GENERAL"/>
    <s v="99 - MULTIPROVINCIAL"/>
    <s v="2.2.8.7.01 - Servicios técnicos y profesionales"/>
    <s v="(en blanco)"/>
    <s v="(en blanco)"/>
    <n v="12500000"/>
    <n v="0"/>
    <n v="2500000"/>
    <n v="0"/>
  </r>
  <r>
    <s v="2023"/>
    <x v="0"/>
    <x v="0"/>
    <x v="0"/>
    <x v="0"/>
    <s v="2 - Poder Ejecutivo"/>
    <s v="0213 - MINISTERIO DE TURISMO"/>
    <s v="0001 - MINISTERIO DE TURISMO"/>
    <x v="3"/>
    <x v="17"/>
    <x v="60"/>
    <s v="2.2 - CONTRATACIÓN DE SERVICIOS"/>
    <s v="2.2.8 - OTROS SERVICIOS NO INCLUIDOS EN CONCEPTOS ANTERIORES"/>
    <s v="N"/>
    <s v="00 - N/A"/>
    <s v="10 - FONDO GENERAL"/>
    <s v="99 - MULTIPROVINCIAL"/>
    <s v="2.2.8.7.02 - Servicios jurídicos"/>
    <s v="(en blanco)"/>
    <s v="(en blanco)"/>
    <n v="5500000"/>
    <n v="4683715"/>
    <n v="5696000"/>
    <n v="3894295"/>
  </r>
  <r>
    <s v="2023"/>
    <x v="0"/>
    <x v="0"/>
    <x v="0"/>
    <x v="0"/>
    <s v="2 - Poder Ejecutivo"/>
    <s v="0213 - MINISTERIO DE TURISMO"/>
    <s v="0001 - MINISTERIO DE TURISMO"/>
    <x v="3"/>
    <x v="17"/>
    <x v="60"/>
    <s v="2.2 - CONTRATACIÓN DE SERVICIOS"/>
    <s v="2.2.8 - OTROS SERVICIOS NO INCLUIDOS EN CONCEPTOS ANTERIORES"/>
    <s v="N"/>
    <s v="00 - N/A"/>
    <s v="10 - FONDO GENERAL"/>
    <s v="99 - MULTIPROVINCIAL"/>
    <s v="2.2.8.7.03 - Servicios de contabilidad y auditoría"/>
    <s v="(en blanco)"/>
    <s v="(en blanco)"/>
    <n v="6200000"/>
    <n v="7127647.2199999997"/>
    <n v="6200000"/>
    <n v="2017647.2"/>
  </r>
  <r>
    <s v="2023"/>
    <x v="0"/>
    <x v="0"/>
    <x v="0"/>
    <x v="0"/>
    <s v="2 - Poder Ejecutivo"/>
    <s v="0213 - MINISTERIO DE TURISMO"/>
    <s v="0001 - MINISTERIO DE TURISMO"/>
    <x v="3"/>
    <x v="17"/>
    <x v="60"/>
    <s v="2.2 - CONTRATACIÓN DE SERVICIOS"/>
    <s v="2.2.8 - OTROS SERVICIOS NO INCLUIDOS EN CONCEPTOS ANTERIORES"/>
    <s v="N"/>
    <s v="00 - N/A"/>
    <s v="10 - FONDO GENERAL"/>
    <s v="99 - MULTIPROVINCIAL"/>
    <s v="2.2.8.7.04 - Servicios de capacitación"/>
    <s v="(en blanco)"/>
    <s v="(en blanco)"/>
    <n v="40695660"/>
    <n v="5474466.0999999996"/>
    <n v="7668400.0000000019"/>
    <n v="2771868.5999999996"/>
  </r>
  <r>
    <s v="2023"/>
    <x v="0"/>
    <x v="0"/>
    <x v="0"/>
    <x v="0"/>
    <s v="2 - Poder Ejecutivo"/>
    <s v="0213 - MINISTERIO DE TURISMO"/>
    <s v="0001 - MINISTERIO DE TURISMO"/>
    <x v="3"/>
    <x v="17"/>
    <x v="60"/>
    <s v="2.2 - CONTRATACIÓN DE SERVICIOS"/>
    <s v="2.2.8 - OTROS SERVICIOS NO INCLUIDOS EN CONCEPTOS ANTERIORES"/>
    <s v="N"/>
    <s v="00 - N/A"/>
    <s v="10 - FONDO GENERAL"/>
    <s v="99 - MULTIPROVINCIAL"/>
    <s v="2.2.8.7.05 - Servicios de informática y sistemas computarizados"/>
    <s v="(en blanco)"/>
    <s v="(en blanco)"/>
    <n v="5000000"/>
    <n v="1264572.71"/>
    <n v="5000000"/>
    <n v="637411.56000000006"/>
  </r>
  <r>
    <s v="2023"/>
    <x v="0"/>
    <x v="0"/>
    <x v="0"/>
    <x v="0"/>
    <s v="2 - Poder Ejecutivo"/>
    <s v="0213 - MINISTERIO DE TURISMO"/>
    <s v="0001 - MINISTERIO DE TURISMO"/>
    <x v="3"/>
    <x v="17"/>
    <x v="60"/>
    <s v="2.2 - CONTRATACIÓN DE SERVICIOS"/>
    <s v="2.2.8 - OTROS SERVICIOS NO INCLUIDOS EN CONCEPTOS ANTERIORES"/>
    <s v="N"/>
    <s v="00 - N/A"/>
    <s v="10 - FONDO GENERAL"/>
    <s v="99 - MULTIPROVINCIAL"/>
    <s v="2.2.8.7.06 - Otros servicios técnicos profesionales"/>
    <s v="(en blanco)"/>
    <s v="(en blanco)"/>
    <n v="13320000"/>
    <n v="4692209.46"/>
    <n v="7250000"/>
    <n v="1265283.8600000001"/>
  </r>
  <r>
    <s v="2023"/>
    <x v="0"/>
    <x v="0"/>
    <x v="0"/>
    <x v="0"/>
    <s v="2 - Poder Ejecutivo"/>
    <s v="0213 - MINISTERIO DE TURISMO"/>
    <s v="0001 - MINISTERIO DE TURISMO"/>
    <x v="3"/>
    <x v="17"/>
    <x v="60"/>
    <s v="2.2 - CONTRATACIÓN DE SERVICIOS"/>
    <s v="2.2.8 - OTROS SERVICIOS NO INCLUIDOS EN CONCEPTOS ANTERIORES"/>
    <s v="N"/>
    <s v="00 - N/A"/>
    <s v="10 - FONDO GENERAL"/>
    <s v="99 - MULTIPROVINCIAL"/>
    <s v="2.2.8.8.02 - Derechos"/>
    <s v="(en blanco)"/>
    <s v="(en blanco)"/>
    <n v="0"/>
    <n v="0"/>
    <n v="560000"/>
    <n v="0"/>
  </r>
  <r>
    <s v="2023"/>
    <x v="0"/>
    <x v="0"/>
    <x v="0"/>
    <x v="0"/>
    <s v="2 - Poder Ejecutivo"/>
    <s v="0213 - MINISTERIO DE TURISMO"/>
    <s v="0001 - MINISTERIO DE TURISMO"/>
    <x v="3"/>
    <x v="17"/>
    <x v="60"/>
    <s v="2.2 - CONTRATACIÓN DE SERVICIOS"/>
    <s v="2.2.8 - OTROS SERVICIOS NO INCLUIDOS EN CONCEPTOS ANTERIORES"/>
    <s v="N"/>
    <s v="00 - N/A"/>
    <s v="20 - FONDOS CON DESTINO ESPECÍFICO"/>
    <s v="99 - MULTIPROVINCIAL"/>
    <s v="2.2.8.6.01 - Eventos generales"/>
    <s v="(en blanco)"/>
    <s v="(en blanco)"/>
    <n v="1435000"/>
    <n v="0"/>
    <n v="2695000"/>
    <n v="0"/>
  </r>
  <r>
    <s v="2023"/>
    <x v="0"/>
    <x v="0"/>
    <x v="0"/>
    <x v="0"/>
    <s v="2 - Poder Ejecutivo"/>
    <s v="0213 - MINISTERIO DE TURISMO"/>
    <s v="0001 - MINISTERIO DE TURISMO"/>
    <x v="3"/>
    <x v="17"/>
    <x v="60"/>
    <s v="2.2 - CONTRATACIÓN DE SERVICIOS"/>
    <s v="2.2.8 - OTROS SERVICIOS NO INCLUIDOS EN CONCEPTOS ANTERIORES"/>
    <s v="N"/>
    <s v="00 - N/A"/>
    <s v="20 - FONDOS CON DESTINO ESPECÍFICO"/>
    <s v="99 - MULTIPROVINCIAL"/>
    <s v="2.2.8.7.02 - Servicios jurídicos"/>
    <s v="(en blanco)"/>
    <s v="(en blanco)"/>
    <n v="2565000"/>
    <n v="0"/>
    <n v="2565000"/>
    <n v="0"/>
  </r>
  <r>
    <s v="2023"/>
    <x v="0"/>
    <x v="0"/>
    <x v="0"/>
    <x v="0"/>
    <s v="2 - Poder Ejecutivo"/>
    <s v="0213 - MINISTERIO DE TURISMO"/>
    <s v="0001 - MINISTERIO DE TURISMO"/>
    <x v="3"/>
    <x v="17"/>
    <x v="60"/>
    <s v="2.2 - CONTRATACIÓN DE SERVICIOS"/>
    <s v="2.2.8 - OTROS SERVICIOS NO INCLUIDOS EN CONCEPTOS ANTERIORES"/>
    <s v="N"/>
    <s v="00 - N/A"/>
    <s v="20 - FONDOS CON DESTINO ESPECÍFICO"/>
    <s v="99 - MULTIPROVINCIAL"/>
    <s v="2.2.8.7.05 - Servicios de informática y sistemas computarizados"/>
    <s v="(en blanco)"/>
    <s v="(en blanco)"/>
    <n v="84690"/>
    <n v="0"/>
    <n v="379690"/>
    <n v="0"/>
  </r>
  <r>
    <s v="2023"/>
    <x v="0"/>
    <x v="0"/>
    <x v="0"/>
    <x v="0"/>
    <s v="2 - Poder Ejecutivo"/>
    <s v="0213 - MINISTERIO DE TURISMO"/>
    <s v="0001 - MINISTERIO DE TURISMO"/>
    <x v="3"/>
    <x v="17"/>
    <x v="60"/>
    <s v="2.2 - CONTRATACIÓN DE SERVICIOS"/>
    <s v="2.2.9 - OTRAS CONTRATACIONES DE SERVICIOS"/>
    <s v="N"/>
    <s v="00 - N/A"/>
    <s v="10 - FONDO GENERAL"/>
    <s v="99 - MULTIPROVINCIAL"/>
    <s v="2.2.9.1.01 - Otras contrataciones de servicios"/>
    <s v="(en blanco)"/>
    <s v="(en blanco)"/>
    <n v="950000"/>
    <n v="151755.54999999999"/>
    <n v="950000"/>
    <n v="151755.54999999999"/>
  </r>
  <r>
    <s v="2023"/>
    <x v="0"/>
    <x v="0"/>
    <x v="0"/>
    <x v="0"/>
    <s v="2 - Poder Ejecutivo"/>
    <s v="0213 - MINISTERIO DE TURISMO"/>
    <s v="0001 - MINISTERIO DE TURISMO"/>
    <x v="3"/>
    <x v="17"/>
    <x v="60"/>
    <s v="2.2 - CONTRATACIÓN DE SERVICIOS"/>
    <s v="2.2.9 - OTRAS CONTRATACIONES DE SERVICIOS"/>
    <s v="N"/>
    <s v="00 - N/A"/>
    <s v="10 - FONDO GENERAL"/>
    <s v="99 - MULTIPROVINCIAL"/>
    <s v="2.2.9.2.01 - Servicios de alimentación"/>
    <s v="(en blanco)"/>
    <s v="(en blanco)"/>
    <n v="25400000"/>
    <n v="22555789.600000001"/>
    <n v="26226980"/>
    <n v="21712781.600000001"/>
  </r>
  <r>
    <s v="2023"/>
    <x v="0"/>
    <x v="0"/>
    <x v="0"/>
    <x v="0"/>
    <s v="2 - Poder Ejecutivo"/>
    <s v="0213 - MINISTERIO DE TURISMO"/>
    <s v="0001 - MINISTERIO DE TURISMO"/>
    <x v="3"/>
    <x v="17"/>
    <x v="60"/>
    <s v="2.3 - MATERIALES Y SUMINISTROS"/>
    <s v="2.3.1 - ALIMENTOS Y PRODUCTOS AGROFORESTALES"/>
    <s v="N"/>
    <s v="00 - N/A"/>
    <s v="10 - FONDO GENERAL"/>
    <s v="99 - MULTIPROVINCIAL"/>
    <s v="2.3.1.1.01 - Alimentos y bebidas para personas"/>
    <s v="(en blanco)"/>
    <s v="(en blanco)"/>
    <n v="5117500"/>
    <n v="2396161.94"/>
    <n v="5753750"/>
    <n v="1956524.7800000003"/>
  </r>
  <r>
    <s v="2023"/>
    <x v="0"/>
    <x v="0"/>
    <x v="0"/>
    <x v="0"/>
    <s v="2 - Poder Ejecutivo"/>
    <s v="0213 - MINISTERIO DE TURISMO"/>
    <s v="0001 - MINISTERIO DE TURISMO"/>
    <x v="3"/>
    <x v="17"/>
    <x v="60"/>
    <s v="2.3 - MATERIALES Y SUMINISTROS"/>
    <s v="2.3.1 - ALIMENTOS Y PRODUCTOS AGROFORESTALES"/>
    <s v="N"/>
    <s v="00 - N/A"/>
    <s v="10 - FONDO GENERAL"/>
    <s v="99 - MULTIPROVINCIAL"/>
    <s v="2.3.1.3.03 - Productos forestales"/>
    <s v="(en blanco)"/>
    <s v="(en blanco)"/>
    <n v="396499"/>
    <n v="17464"/>
    <n v="396499"/>
    <n v="17464"/>
  </r>
  <r>
    <s v="2023"/>
    <x v="0"/>
    <x v="0"/>
    <x v="0"/>
    <x v="0"/>
    <s v="2 - Poder Ejecutivo"/>
    <s v="0213 - MINISTERIO DE TURISMO"/>
    <s v="0001 - MINISTERIO DE TURISMO"/>
    <x v="3"/>
    <x v="17"/>
    <x v="60"/>
    <s v="2.3 - MATERIALES Y SUMINISTROS"/>
    <s v="2.3.1 - ALIMENTOS Y PRODUCTOS AGROFORESTALES"/>
    <s v="N"/>
    <s v="00 - N/A"/>
    <s v="10 - FONDO GENERAL"/>
    <s v="99 - MULTIPROVINCIAL"/>
    <s v="2.3.1.4.01 - Madera, corcho y sus manufacturas"/>
    <s v="(en blanco)"/>
    <s v="(en blanco)"/>
    <n v="10499"/>
    <n v="0"/>
    <n v="10499"/>
    <n v="0"/>
  </r>
  <r>
    <s v="2023"/>
    <x v="0"/>
    <x v="0"/>
    <x v="0"/>
    <x v="0"/>
    <s v="2 - Poder Ejecutivo"/>
    <s v="0213 - MINISTERIO DE TURISMO"/>
    <s v="0001 - MINISTERIO DE TURISMO"/>
    <x v="3"/>
    <x v="17"/>
    <x v="60"/>
    <s v="2.3 - MATERIALES Y SUMINISTROS"/>
    <s v="2.3.2 - TEXTILES Y VESTUARIOS"/>
    <s v="N"/>
    <s v="00 - N/A"/>
    <s v="10 - FONDO GENERAL"/>
    <s v="99 - MULTIPROVINCIAL"/>
    <s v="2.3.2.1.01 - Hilados, fibras, telas y útiles de costura"/>
    <s v="(en blanco)"/>
    <s v="(en blanco)"/>
    <n v="70008"/>
    <n v="6755.15"/>
    <n v="70008"/>
    <n v="6755.15"/>
  </r>
  <r>
    <s v="2023"/>
    <x v="0"/>
    <x v="0"/>
    <x v="0"/>
    <x v="0"/>
    <s v="2 - Poder Ejecutivo"/>
    <s v="0213 - MINISTERIO DE TURISMO"/>
    <s v="0001 - MINISTERIO DE TURISMO"/>
    <x v="3"/>
    <x v="17"/>
    <x v="60"/>
    <s v="2.3 - MATERIALES Y SUMINISTROS"/>
    <s v="2.3.2 - TEXTILES Y VESTUARIOS"/>
    <s v="N"/>
    <s v="00 - N/A"/>
    <s v="10 - FONDO GENERAL"/>
    <s v="99 - MULTIPROVINCIAL"/>
    <s v="2.3.2.2.01 - Acabados textiles"/>
    <s v="(en blanco)"/>
    <s v="(en blanco)"/>
    <n v="1497200"/>
    <n v="342908"/>
    <n v="185000"/>
    <n v="181484"/>
  </r>
  <r>
    <s v="2023"/>
    <x v="0"/>
    <x v="0"/>
    <x v="0"/>
    <x v="0"/>
    <s v="2 - Poder Ejecutivo"/>
    <s v="0213 - MINISTERIO DE TURISMO"/>
    <s v="0001 - MINISTERIO DE TURISMO"/>
    <x v="3"/>
    <x v="17"/>
    <x v="60"/>
    <s v="2.3 - MATERIALES Y SUMINISTROS"/>
    <s v="2.3.2 - TEXTILES Y VESTUARIOS"/>
    <s v="N"/>
    <s v="00 - N/A"/>
    <s v="10 - FONDO GENERAL"/>
    <s v="99 - MULTIPROVINCIAL"/>
    <s v="2.3.2.3.01 - Prendas y accesorios de vestir"/>
    <s v="(en blanco)"/>
    <s v="(en blanco)"/>
    <n v="5889808"/>
    <n v="53857.18"/>
    <n v="423191"/>
    <n v="46423.56"/>
  </r>
  <r>
    <s v="2023"/>
    <x v="0"/>
    <x v="0"/>
    <x v="0"/>
    <x v="0"/>
    <s v="2 - Poder Ejecutivo"/>
    <s v="0213 - MINISTERIO DE TURISMO"/>
    <s v="0001 - MINISTERIO DE TURISMO"/>
    <x v="3"/>
    <x v="17"/>
    <x v="60"/>
    <s v="2.3 - MATERIALES Y SUMINISTROS"/>
    <s v="2.3.2 - TEXTILES Y VESTUARIOS"/>
    <s v="N"/>
    <s v="00 - N/A"/>
    <s v="10 - FONDO GENERAL"/>
    <s v="99 - MULTIPROVINCIAL"/>
    <s v="2.3.2.4.01 - Calzados"/>
    <s v="(en blanco)"/>
    <s v="(en blanco)"/>
    <n v="415800"/>
    <n v="0"/>
    <n v="1765800"/>
    <n v="0"/>
  </r>
  <r>
    <s v="2023"/>
    <x v="0"/>
    <x v="0"/>
    <x v="0"/>
    <x v="0"/>
    <s v="2 - Poder Ejecutivo"/>
    <s v="0213 - MINISTERIO DE TURISMO"/>
    <s v="0001 - MINISTERIO DE TURISMO"/>
    <x v="3"/>
    <x v="17"/>
    <x v="60"/>
    <s v="2.3 - MATERIALES Y SUMINISTROS"/>
    <s v="2.3.3 - PAPEL, CARTÓN E IMPRESOS"/>
    <s v="N"/>
    <s v="00 - N/A"/>
    <s v="10 - FONDO GENERAL"/>
    <s v="99 - MULTIPROVINCIAL"/>
    <s v="2.3.3.1.01 - Papel de escritorio"/>
    <s v="(en blanco)"/>
    <s v="(en blanco)"/>
    <n v="1669125"/>
    <n v="1208296.52"/>
    <n v="1347550"/>
    <n v="1208296.52"/>
  </r>
  <r>
    <s v="2023"/>
    <x v="0"/>
    <x v="0"/>
    <x v="0"/>
    <x v="0"/>
    <s v="2 - Poder Ejecutivo"/>
    <s v="0213 - MINISTERIO DE TURISMO"/>
    <s v="0001 - MINISTERIO DE TURISMO"/>
    <x v="3"/>
    <x v="17"/>
    <x v="60"/>
    <s v="2.3 - MATERIALES Y SUMINISTROS"/>
    <s v="2.3.3 - PAPEL, CARTÓN E IMPRESOS"/>
    <s v="N"/>
    <s v="00 - N/A"/>
    <s v="10 - FONDO GENERAL"/>
    <s v="99 - MULTIPROVINCIAL"/>
    <s v="2.3.3.2.01 - Papel y cartón"/>
    <s v="(en blanco)"/>
    <s v="(en blanco)"/>
    <n v="4708086"/>
    <n v="994634.1"/>
    <n v="663425.5"/>
    <n v="994634.1"/>
  </r>
  <r>
    <s v="2023"/>
    <x v="0"/>
    <x v="0"/>
    <x v="0"/>
    <x v="0"/>
    <s v="2 - Poder Ejecutivo"/>
    <s v="0213 - MINISTERIO DE TURISMO"/>
    <s v="0001 - MINISTERIO DE TURISMO"/>
    <x v="3"/>
    <x v="17"/>
    <x v="60"/>
    <s v="2.3 - MATERIALES Y SUMINISTROS"/>
    <s v="2.3.3 - PAPEL, CARTÓN E IMPRESOS"/>
    <s v="N"/>
    <s v="00 - N/A"/>
    <s v="10 - FONDO GENERAL"/>
    <s v="99 - MULTIPROVINCIAL"/>
    <s v="2.3.3.3.01 - Productos de artes gráficas"/>
    <s v="(en blanco)"/>
    <s v="(en blanco)"/>
    <n v="13080"/>
    <n v="6195"/>
    <n v="13080"/>
    <n v="6195"/>
  </r>
  <r>
    <s v="2023"/>
    <x v="0"/>
    <x v="0"/>
    <x v="0"/>
    <x v="0"/>
    <s v="2 - Poder Ejecutivo"/>
    <s v="0213 - MINISTERIO DE TURISMO"/>
    <s v="0001 - MINISTERIO DE TURISMO"/>
    <x v="3"/>
    <x v="17"/>
    <x v="60"/>
    <s v="2.3 - MATERIALES Y SUMINISTROS"/>
    <s v="2.3.3 - PAPEL, CARTÓN E IMPRESOS"/>
    <s v="N"/>
    <s v="00 - N/A"/>
    <s v="10 - FONDO GENERAL"/>
    <s v="99 - MULTIPROVINCIAL"/>
    <s v="2.3.3.4.01 - Libros, revistas y periódicos"/>
    <s v="(en blanco)"/>
    <s v="(en blanco)"/>
    <n v="1023000"/>
    <n v="96075"/>
    <n v="723000"/>
    <n v="96075"/>
  </r>
  <r>
    <s v="2023"/>
    <x v="0"/>
    <x v="0"/>
    <x v="0"/>
    <x v="0"/>
    <s v="2 - Poder Ejecutivo"/>
    <s v="0213 - MINISTERIO DE TURISMO"/>
    <s v="0001 - MINISTERIO DE TURISMO"/>
    <x v="3"/>
    <x v="17"/>
    <x v="60"/>
    <s v="2.3 - MATERIALES Y SUMINISTROS"/>
    <s v="2.3.4 - PRODUCTOS FARMACÉUTICOS"/>
    <s v="N"/>
    <s v="00 - N/A"/>
    <s v="10 - FONDO GENERAL"/>
    <s v="99 - MULTIPROVINCIAL"/>
    <s v="2.3.4.1.01 - Productos medicinales para uso humano"/>
    <s v="(en blanco)"/>
    <s v="(en blanco)"/>
    <n v="0"/>
    <n v="78563.199999999997"/>
    <n v="300000"/>
    <n v="77063.199999999997"/>
  </r>
  <r>
    <s v="2023"/>
    <x v="0"/>
    <x v="0"/>
    <x v="0"/>
    <x v="0"/>
    <s v="2 - Poder Ejecutivo"/>
    <s v="0213 - MINISTERIO DE TURISMO"/>
    <s v="0001 - MINISTERIO DE TURISMO"/>
    <x v="3"/>
    <x v="17"/>
    <x v="60"/>
    <s v="2.3 - MATERIALES Y SUMINISTROS"/>
    <s v="2.3.5 - CUERO, CAUCHO Y PLÁSTICO"/>
    <s v="N"/>
    <s v="00 - N/A"/>
    <s v="10 - FONDO GENERAL"/>
    <s v="99 - MULTIPROVINCIAL"/>
    <s v="2.3.5.3.01 - Llantas y neumáticos"/>
    <s v="(en blanco)"/>
    <s v="(en blanco)"/>
    <n v="7602200"/>
    <n v="2496072.44"/>
    <n v="2578200"/>
    <n v="2362072.4900000002"/>
  </r>
  <r>
    <s v="2023"/>
    <x v="0"/>
    <x v="0"/>
    <x v="0"/>
    <x v="0"/>
    <s v="2 - Poder Ejecutivo"/>
    <s v="0213 - MINISTERIO DE TURISMO"/>
    <s v="0001 - MINISTERIO DE TURISMO"/>
    <x v="3"/>
    <x v="17"/>
    <x v="60"/>
    <s v="2.3 - MATERIALES Y SUMINISTROS"/>
    <s v="2.3.5 - CUERO, CAUCHO Y PLÁSTICO"/>
    <s v="N"/>
    <s v="00 - N/A"/>
    <s v="10 - FONDO GENERAL"/>
    <s v="99 - MULTIPROVINCIAL"/>
    <s v="2.3.5.5.01 - Plástico"/>
    <s v="(en blanco)"/>
    <s v="(en blanco)"/>
    <n v="38395"/>
    <n v="0"/>
    <n v="15760"/>
    <n v="0"/>
  </r>
  <r>
    <s v="2023"/>
    <x v="0"/>
    <x v="0"/>
    <x v="0"/>
    <x v="0"/>
    <s v="2 - Poder Ejecutivo"/>
    <s v="0213 - MINISTERIO DE TURISMO"/>
    <s v="0001 - MINISTERIO DE TURISMO"/>
    <x v="3"/>
    <x v="17"/>
    <x v="60"/>
    <s v="2.3 - MATERIALES Y SUMINISTROS"/>
    <s v="2.3.6 - PRODUCTOS DE MINERALES, METÁLICOS Y NO METÁLICOS"/>
    <s v="N"/>
    <s v="00 - N/A"/>
    <s v="10 - FONDO GENERAL"/>
    <s v="99 - MULTIPROVINCIAL"/>
    <s v="2.3.6.1.01 - Productos de cemento"/>
    <s v="(en blanco)"/>
    <s v="(en blanco)"/>
    <n v="18037"/>
    <n v="5208"/>
    <n v="18037"/>
    <n v="5208"/>
  </r>
  <r>
    <s v="2023"/>
    <x v="0"/>
    <x v="0"/>
    <x v="0"/>
    <x v="0"/>
    <s v="2 - Poder Ejecutivo"/>
    <s v="0213 - MINISTERIO DE TURISMO"/>
    <s v="0001 - MINISTERIO DE TURISMO"/>
    <x v="3"/>
    <x v="17"/>
    <x v="60"/>
    <s v="2.3 - MATERIALES Y SUMINISTROS"/>
    <s v="2.3.6 - PRODUCTOS DE MINERALES, METÁLICOS Y NO METÁLICOS"/>
    <s v="N"/>
    <s v="00 - N/A"/>
    <s v="10 - FONDO GENERAL"/>
    <s v="99 - MULTIPROVINCIAL"/>
    <s v="2.3.6.2.01 - Productos de vidrio"/>
    <s v="(en blanco)"/>
    <s v="(en blanco)"/>
    <n v="0"/>
    <n v="174640"/>
    <n v="105000"/>
    <n v="174640"/>
  </r>
  <r>
    <s v="2023"/>
    <x v="0"/>
    <x v="0"/>
    <x v="0"/>
    <x v="0"/>
    <s v="2 - Poder Ejecutivo"/>
    <s v="0213 - MINISTERIO DE TURISMO"/>
    <s v="0001 - MINISTERIO DE TURISMO"/>
    <x v="3"/>
    <x v="17"/>
    <x v="60"/>
    <s v="2.3 - MATERIALES Y SUMINISTROS"/>
    <s v="2.3.6 - PRODUCTOS DE MINERALES, METÁLICOS Y NO METÁLICOS"/>
    <s v="N"/>
    <s v="00 - N/A"/>
    <s v="10 - FONDO GENERAL"/>
    <s v="99 - MULTIPROVINCIAL"/>
    <s v="2.3.6.2.02 - Productos de loza"/>
    <s v="(en blanco)"/>
    <s v="(en blanco)"/>
    <n v="12786"/>
    <n v="70210"/>
    <n v="100500"/>
    <n v="70210"/>
  </r>
  <r>
    <s v="2023"/>
    <x v="0"/>
    <x v="0"/>
    <x v="0"/>
    <x v="0"/>
    <s v="2 - Poder Ejecutivo"/>
    <s v="0213 - MINISTERIO DE TURISMO"/>
    <s v="0001 - MINISTERIO DE TURISMO"/>
    <x v="3"/>
    <x v="17"/>
    <x v="60"/>
    <s v="2.3 - MATERIALES Y SUMINISTROS"/>
    <s v="2.3.6 - PRODUCTOS DE MINERALES, METÁLICOS Y NO METÁLICOS"/>
    <s v="N"/>
    <s v="00 - N/A"/>
    <s v="10 - FONDO GENERAL"/>
    <s v="99 - MULTIPROVINCIAL"/>
    <s v="2.3.6.3.04 - Herramientas menores"/>
    <s v="(en blanco)"/>
    <s v="(en blanco)"/>
    <n v="1899174"/>
    <n v="123971.56"/>
    <n v="125608.76000000001"/>
    <n v="101683.99"/>
  </r>
  <r>
    <s v="2023"/>
    <x v="0"/>
    <x v="0"/>
    <x v="0"/>
    <x v="0"/>
    <s v="2 - Poder Ejecutivo"/>
    <s v="0213 - MINISTERIO DE TURISMO"/>
    <s v="0001 - MINISTERIO DE TURISMO"/>
    <x v="3"/>
    <x v="17"/>
    <x v="60"/>
    <s v="2.3 - MATERIALES Y SUMINISTROS"/>
    <s v="2.3.6 - PRODUCTOS DE MINERALES, METÁLICOS Y NO METÁLICOS"/>
    <s v="N"/>
    <s v="00 - N/A"/>
    <s v="10 - FONDO GENERAL"/>
    <s v="99 - MULTIPROVINCIAL"/>
    <s v="2.3.6.3.06 - Productos metálicos"/>
    <s v="(en blanco)"/>
    <s v="(en blanco)"/>
    <n v="383737"/>
    <n v="3671.31"/>
    <n v="794128"/>
    <n v="3671.31"/>
  </r>
  <r>
    <s v="2023"/>
    <x v="0"/>
    <x v="0"/>
    <x v="0"/>
    <x v="0"/>
    <s v="2 - Poder Ejecutivo"/>
    <s v="0213 - MINISTERIO DE TURISMO"/>
    <s v="0001 - MINISTERIO DE TURISMO"/>
    <x v="3"/>
    <x v="17"/>
    <x v="60"/>
    <s v="2.3 - MATERIALES Y SUMINISTROS"/>
    <s v="2.3.7 - COMBUSTIBLES, LUBRICANTES, PRODUCTOS QUÍMICOS Y CONEXOS"/>
    <s v="N"/>
    <s v="00 - N/A"/>
    <s v="10 - FONDO GENERAL"/>
    <s v="99 - MULTIPROVINCIAL"/>
    <s v="2.3.7.1.01 - Gasolina"/>
    <s v="(en blanco)"/>
    <s v="(en blanco)"/>
    <n v="40000000"/>
    <n v="29543700"/>
    <n v="30000000"/>
    <n v="24339854"/>
  </r>
  <r>
    <s v="2023"/>
    <x v="0"/>
    <x v="0"/>
    <x v="0"/>
    <x v="0"/>
    <s v="2 - Poder Ejecutivo"/>
    <s v="0213 - MINISTERIO DE TURISMO"/>
    <s v="0001 - MINISTERIO DE TURISMO"/>
    <x v="3"/>
    <x v="17"/>
    <x v="60"/>
    <s v="2.3 - MATERIALES Y SUMINISTROS"/>
    <s v="2.3.7 - COMBUSTIBLES, LUBRICANTES, PRODUCTOS QUÍMICOS Y CONEXOS"/>
    <s v="N"/>
    <s v="00 - N/A"/>
    <s v="10 - FONDO GENERAL"/>
    <s v="99 - MULTIPROVINCIAL"/>
    <s v="2.3.7.1.02 - Gasoil"/>
    <s v="(en blanco)"/>
    <s v="(en blanco)"/>
    <n v="1600000"/>
    <n v="350000"/>
    <n v="1600000"/>
    <n v="347025.6"/>
  </r>
  <r>
    <s v="2023"/>
    <x v="0"/>
    <x v="0"/>
    <x v="0"/>
    <x v="0"/>
    <s v="2 - Poder Ejecutivo"/>
    <s v="0213 - MINISTERIO DE TURISMO"/>
    <s v="0001 - MINISTERIO DE TURISMO"/>
    <x v="3"/>
    <x v="17"/>
    <x v="60"/>
    <s v="2.3 - MATERIALES Y SUMINISTROS"/>
    <s v="2.3.7 - COMBUSTIBLES, LUBRICANTES, PRODUCTOS QUÍMICOS Y CONEXOS"/>
    <s v="N"/>
    <s v="00 - N/A"/>
    <s v="10 - FONDO GENERAL"/>
    <s v="99 - MULTIPROVINCIAL"/>
    <s v="2.3.7.1.04 - Gas GLP"/>
    <s v="(en blanco)"/>
    <s v="(en blanco)"/>
    <n v="100000"/>
    <n v="0"/>
    <n v="100000"/>
    <n v="0"/>
  </r>
  <r>
    <s v="2023"/>
    <x v="0"/>
    <x v="0"/>
    <x v="0"/>
    <x v="0"/>
    <s v="2 - Poder Ejecutivo"/>
    <s v="0213 - MINISTERIO DE TURISMO"/>
    <s v="0001 - MINISTERIO DE TURISMO"/>
    <x v="3"/>
    <x v="17"/>
    <x v="60"/>
    <s v="2.3 - MATERIALES Y SUMINISTROS"/>
    <s v="2.3.7 - COMBUSTIBLES, LUBRICANTES, PRODUCTOS QUÍMICOS Y CONEXOS"/>
    <s v="N"/>
    <s v="00 - N/A"/>
    <s v="10 - FONDO GENERAL"/>
    <s v="99 - MULTIPROVINCIAL"/>
    <s v="2.3.7.1.05 - Aceites y grasas"/>
    <s v="(en blanco)"/>
    <s v="(en blanco)"/>
    <n v="2000"/>
    <n v="0"/>
    <n v="2000"/>
    <n v="0"/>
  </r>
  <r>
    <s v="2023"/>
    <x v="0"/>
    <x v="0"/>
    <x v="0"/>
    <x v="0"/>
    <s v="2 - Poder Ejecutivo"/>
    <s v="0213 - MINISTERIO DE TURISMO"/>
    <s v="0001 - MINISTERIO DE TURISMO"/>
    <x v="3"/>
    <x v="17"/>
    <x v="60"/>
    <s v="2.3 - MATERIALES Y SUMINISTROS"/>
    <s v="2.3.7 - COMBUSTIBLES, LUBRICANTES, PRODUCTOS QUÍMICOS Y CONEXOS"/>
    <s v="N"/>
    <s v="00 - N/A"/>
    <s v="10 - FONDO GENERAL"/>
    <s v="99 - MULTIPROVINCIAL"/>
    <s v="2.3.7.1.06 - Lubricantes"/>
    <s v="(en blanco)"/>
    <s v="(en blanco)"/>
    <n v="0"/>
    <n v="0"/>
    <n v="212600"/>
    <n v="0"/>
  </r>
  <r>
    <s v="2023"/>
    <x v="0"/>
    <x v="0"/>
    <x v="0"/>
    <x v="0"/>
    <s v="2 - Poder Ejecutivo"/>
    <s v="0213 - MINISTERIO DE TURISMO"/>
    <s v="0001 - MINISTERIO DE TURISMO"/>
    <x v="3"/>
    <x v="17"/>
    <x v="60"/>
    <s v="2.3 - MATERIALES Y SUMINISTROS"/>
    <s v="2.3.7 - COMBUSTIBLES, LUBRICANTES, PRODUCTOS QUÍMICOS Y CONEXOS"/>
    <s v="N"/>
    <s v="00 - N/A"/>
    <s v="10 - FONDO GENERAL"/>
    <s v="99 - MULTIPROVINCIAL"/>
    <s v="2.3.7.1.07 - Gas natural"/>
    <s v="(en blanco)"/>
    <s v="(en blanco)"/>
    <n v="100000"/>
    <n v="171853.63999999998"/>
    <n v="262000"/>
    <n v="171853.63999999998"/>
  </r>
  <r>
    <s v="2023"/>
    <x v="0"/>
    <x v="0"/>
    <x v="0"/>
    <x v="0"/>
    <s v="2 - Poder Ejecutivo"/>
    <s v="0213 - MINISTERIO DE TURISMO"/>
    <s v="0001 - MINISTERIO DE TURISMO"/>
    <x v="3"/>
    <x v="17"/>
    <x v="60"/>
    <s v="2.3 - MATERIALES Y SUMINISTROS"/>
    <s v="2.3.7 - COMBUSTIBLES, LUBRICANTES, PRODUCTOS QUÍMICOS Y CONEXOS"/>
    <s v="N"/>
    <s v="00 - N/A"/>
    <s v="10 - FONDO GENERAL"/>
    <s v="99 - MULTIPROVINCIAL"/>
    <s v="2.3.7.2.03 - Productos químicos de uso personal y de laboratorios"/>
    <s v="(en blanco)"/>
    <s v="(en blanco)"/>
    <n v="200000"/>
    <n v="0"/>
    <n v="200000"/>
    <n v="0"/>
  </r>
  <r>
    <s v="2023"/>
    <x v="0"/>
    <x v="0"/>
    <x v="0"/>
    <x v="0"/>
    <s v="2 - Poder Ejecutivo"/>
    <s v="0213 - MINISTERIO DE TURISMO"/>
    <s v="0001 - MINISTERIO DE TURISMO"/>
    <x v="3"/>
    <x v="17"/>
    <x v="60"/>
    <s v="2.3 - MATERIALES Y SUMINISTROS"/>
    <s v="2.3.7 - COMBUSTIBLES, LUBRICANTES, PRODUCTOS QUÍMICOS Y CONEXOS"/>
    <s v="N"/>
    <s v="00 - N/A"/>
    <s v="10 - FONDO GENERAL"/>
    <s v="99 - MULTIPROVINCIAL"/>
    <s v="2.3.7.2.05 - Insecticidas, fumigantes y otros"/>
    <s v="(en blanco)"/>
    <s v="(en blanco)"/>
    <n v="50000"/>
    <n v="0"/>
    <n v="50000"/>
    <n v="0"/>
  </r>
  <r>
    <s v="2023"/>
    <x v="0"/>
    <x v="0"/>
    <x v="0"/>
    <x v="0"/>
    <s v="2 - Poder Ejecutivo"/>
    <s v="0213 - MINISTERIO DE TURISMO"/>
    <s v="0001 - MINISTERIO DE TURISMO"/>
    <x v="3"/>
    <x v="17"/>
    <x v="60"/>
    <s v="2.3 - MATERIALES Y SUMINISTROS"/>
    <s v="2.3.7 - COMBUSTIBLES, LUBRICANTES, PRODUCTOS QUÍMICOS Y CONEXOS"/>
    <s v="N"/>
    <s v="00 - N/A"/>
    <s v="10 - FONDO GENERAL"/>
    <s v="99 - MULTIPROVINCIAL"/>
    <s v="2.3.7.2.06 - Pinturas, lacas, barnices, diluyentes y absorbentes para pinturas"/>
    <s v="(en blanco)"/>
    <s v="(en blanco)"/>
    <n v="727650"/>
    <n v="245229.96999999997"/>
    <n v="824900"/>
    <n v="245229.96999999997"/>
  </r>
  <r>
    <s v="2023"/>
    <x v="0"/>
    <x v="0"/>
    <x v="0"/>
    <x v="0"/>
    <s v="2 - Poder Ejecutivo"/>
    <s v="0213 - MINISTERIO DE TURISMO"/>
    <s v="0001 - MINISTERIO DE TURISMO"/>
    <x v="3"/>
    <x v="17"/>
    <x v="60"/>
    <s v="2.3 - MATERIALES Y SUMINISTROS"/>
    <s v="2.3.7 - COMBUSTIBLES, LUBRICANTES, PRODUCTOS QUÍMICOS Y CONEXOS"/>
    <s v="N"/>
    <s v="00 - N/A"/>
    <s v="10 - FONDO GENERAL"/>
    <s v="99 - MULTIPROVINCIAL"/>
    <s v="2.3.7.2.99 - Otros productos químicos y conexos"/>
    <s v="(en blanco)"/>
    <s v="(en blanco)"/>
    <n v="938148"/>
    <n v="37697.97"/>
    <n v="941613"/>
    <n v="34629.969999999994"/>
  </r>
  <r>
    <s v="2023"/>
    <x v="0"/>
    <x v="0"/>
    <x v="0"/>
    <x v="0"/>
    <s v="2 - Poder Ejecutivo"/>
    <s v="0213 - MINISTERIO DE TURISMO"/>
    <s v="0001 - MINISTERIO DE TURISMO"/>
    <x v="3"/>
    <x v="17"/>
    <x v="60"/>
    <s v="2.3 - MATERIALES Y SUMINISTROS"/>
    <s v="2.3.9 - PRODUCTOS Y ÚTILES VARIOS"/>
    <s v="N"/>
    <s v="00 - N/A"/>
    <s v="10 - FONDO GENERAL"/>
    <s v="99 - MULTIPROVINCIAL"/>
    <s v="2.3.9.1.01 - Útiles y materiales de limpieza e higiene"/>
    <s v="(en blanco)"/>
    <s v="(en blanco)"/>
    <n v="13605566"/>
    <n v="488134.73"/>
    <n v="635634.66999999993"/>
    <n v="486622.58"/>
  </r>
  <r>
    <s v="2023"/>
    <x v="0"/>
    <x v="0"/>
    <x v="0"/>
    <x v="0"/>
    <s v="2 - Poder Ejecutivo"/>
    <s v="0213 - MINISTERIO DE TURISMO"/>
    <s v="0001 - MINISTERIO DE TURISMO"/>
    <x v="3"/>
    <x v="17"/>
    <x v="60"/>
    <s v="2.3 - MATERIALES Y SUMINISTROS"/>
    <s v="2.3.9 - PRODUCTOS Y ÚTILES VARIOS"/>
    <s v="N"/>
    <s v="00 - N/A"/>
    <s v="10 - FONDO GENERAL"/>
    <s v="99 - MULTIPROVINCIAL"/>
    <s v="2.3.9.1.02 - Materiales de limpieza e higiene personal"/>
    <s v="(en blanco)"/>
    <s v="(en blanco)"/>
    <n v="0"/>
    <n v="0"/>
    <n v="33000"/>
    <n v="0"/>
  </r>
  <r>
    <s v="2023"/>
    <x v="0"/>
    <x v="0"/>
    <x v="0"/>
    <x v="0"/>
    <s v="2 - Poder Ejecutivo"/>
    <s v="0213 - MINISTERIO DE TURISMO"/>
    <s v="0001 - MINISTERIO DE TURISMO"/>
    <x v="3"/>
    <x v="17"/>
    <x v="60"/>
    <s v="2.3 - MATERIALES Y SUMINISTROS"/>
    <s v="2.3.9 - PRODUCTOS Y ÚTILES VARIOS"/>
    <s v="N"/>
    <s v="00 - N/A"/>
    <s v="10 - FONDO GENERAL"/>
    <s v="99 - MULTIPROVINCIAL"/>
    <s v="2.3.9.2.01 - Útiles  y materiales de escritorio, oficina e informática"/>
    <s v="(en blanco)"/>
    <s v="(en blanco)"/>
    <n v="8429048"/>
    <n v="1930531.7699999998"/>
    <n v="871892"/>
    <n v="1890568.15"/>
  </r>
  <r>
    <s v="2023"/>
    <x v="0"/>
    <x v="0"/>
    <x v="0"/>
    <x v="0"/>
    <s v="2 - Poder Ejecutivo"/>
    <s v="0213 - MINISTERIO DE TURISMO"/>
    <s v="0001 - MINISTERIO DE TURISMO"/>
    <x v="3"/>
    <x v="17"/>
    <x v="60"/>
    <s v="2.3 - MATERIALES Y SUMINISTROS"/>
    <s v="2.3.9 - PRODUCTOS Y ÚTILES VARIOS"/>
    <s v="N"/>
    <s v="00 - N/A"/>
    <s v="10 - FONDO GENERAL"/>
    <s v="99 - MULTIPROVINCIAL"/>
    <s v="2.3.9.2.02 - Útiles y materiales  escolares y de enseñanzas"/>
    <s v="(en blanco)"/>
    <s v="(en blanco)"/>
    <n v="212140"/>
    <n v="83564.459999999992"/>
    <n v="124260"/>
    <n v="36364.46"/>
  </r>
  <r>
    <s v="2023"/>
    <x v="0"/>
    <x v="0"/>
    <x v="0"/>
    <x v="0"/>
    <s v="2 - Poder Ejecutivo"/>
    <s v="0213 - MINISTERIO DE TURISMO"/>
    <s v="0001 - MINISTERIO DE TURISMO"/>
    <x v="3"/>
    <x v="17"/>
    <x v="60"/>
    <s v="2.3 - MATERIALES Y SUMINISTROS"/>
    <s v="2.3.9 - PRODUCTOS Y ÚTILES VARIOS"/>
    <s v="N"/>
    <s v="00 - N/A"/>
    <s v="10 - FONDO GENERAL"/>
    <s v="99 - MULTIPROVINCIAL"/>
    <s v="2.3.9.3.01 - Útiles menores médico, quirúrgicos o de laboratorio"/>
    <s v="(en blanco)"/>
    <s v="(en blanco)"/>
    <n v="144446"/>
    <n v="44849"/>
    <n v="473947"/>
    <n v="44849"/>
  </r>
  <r>
    <s v="2023"/>
    <x v="0"/>
    <x v="0"/>
    <x v="0"/>
    <x v="0"/>
    <s v="2 - Poder Ejecutivo"/>
    <s v="0213 - MINISTERIO DE TURISMO"/>
    <s v="0001 - MINISTERIO DE TURISMO"/>
    <x v="3"/>
    <x v="17"/>
    <x v="60"/>
    <s v="2.3 - MATERIALES Y SUMINISTROS"/>
    <s v="2.3.9 - PRODUCTOS Y ÚTILES VARIOS"/>
    <s v="N"/>
    <s v="00 - N/A"/>
    <s v="10 - FONDO GENERAL"/>
    <s v="99 - MULTIPROVINCIAL"/>
    <s v="2.3.9.4.01 - Útiles destinados a actividades deportivas, culturales y recreativas"/>
    <s v="(en blanco)"/>
    <s v="(en blanco)"/>
    <n v="0"/>
    <n v="0"/>
    <n v="350000"/>
    <n v="0"/>
  </r>
  <r>
    <s v="2023"/>
    <x v="0"/>
    <x v="0"/>
    <x v="0"/>
    <x v="0"/>
    <s v="2 - Poder Ejecutivo"/>
    <s v="0213 - MINISTERIO DE TURISMO"/>
    <s v="0001 - MINISTERIO DE TURISMO"/>
    <x v="3"/>
    <x v="17"/>
    <x v="60"/>
    <s v="2.3 - MATERIALES Y SUMINISTROS"/>
    <s v="2.3.9 - PRODUCTOS Y ÚTILES VARIOS"/>
    <s v="N"/>
    <s v="00 - N/A"/>
    <s v="10 - FONDO GENERAL"/>
    <s v="99 - MULTIPROVINCIAL"/>
    <s v="2.3.9.5.01 - Útiles de cocina y comedor"/>
    <s v="(en blanco)"/>
    <s v="(en blanco)"/>
    <n v="2407165"/>
    <n v="1478513"/>
    <n v="1758845"/>
    <n v="1240167.3500000001"/>
  </r>
  <r>
    <s v="2023"/>
    <x v="0"/>
    <x v="0"/>
    <x v="0"/>
    <x v="0"/>
    <s v="2 - Poder Ejecutivo"/>
    <s v="0213 - MINISTERIO DE TURISMO"/>
    <s v="0001 - MINISTERIO DE TURISMO"/>
    <x v="3"/>
    <x v="17"/>
    <x v="60"/>
    <s v="2.3 - MATERIALES Y SUMINISTROS"/>
    <s v="2.3.9 - PRODUCTOS Y ÚTILES VARIOS"/>
    <s v="N"/>
    <s v="00 - N/A"/>
    <s v="10 - FONDO GENERAL"/>
    <s v="99 - MULTIPROVINCIAL"/>
    <s v="2.3.9.6.01 - Productos eléctricos y afines"/>
    <s v="(en blanco)"/>
    <s v="(en blanco)"/>
    <n v="32576491"/>
    <n v="1030089.2200000001"/>
    <n v="577451.07999999821"/>
    <n v="1016145.81"/>
  </r>
  <r>
    <s v="2023"/>
    <x v="0"/>
    <x v="0"/>
    <x v="0"/>
    <x v="0"/>
    <s v="2 - Poder Ejecutivo"/>
    <s v="0213 - MINISTERIO DE TURISMO"/>
    <s v="0001 - MINISTERIO DE TURISMO"/>
    <x v="3"/>
    <x v="17"/>
    <x v="60"/>
    <s v="2.3 - MATERIALES Y SUMINISTROS"/>
    <s v="2.3.9 - PRODUCTOS Y ÚTILES VARIOS"/>
    <s v="N"/>
    <s v="00 - N/A"/>
    <s v="10 - FONDO GENERAL"/>
    <s v="99 - MULTIPROVINCIAL"/>
    <s v="2.3.9.8.01 - Repuestos"/>
    <s v="(en blanco)"/>
    <s v="(en blanco)"/>
    <n v="1193291"/>
    <n v="211860.04"/>
    <n v="1039092"/>
    <n v="4838"/>
  </r>
  <r>
    <s v="2023"/>
    <x v="0"/>
    <x v="0"/>
    <x v="0"/>
    <x v="0"/>
    <s v="2 - Poder Ejecutivo"/>
    <s v="0213 - MINISTERIO DE TURISMO"/>
    <s v="0001 - MINISTERIO DE TURISMO"/>
    <x v="3"/>
    <x v="17"/>
    <x v="60"/>
    <s v="2.3 - MATERIALES Y SUMINISTROS"/>
    <s v="2.3.9 - PRODUCTOS Y ÚTILES VARIOS"/>
    <s v="N"/>
    <s v="00 - N/A"/>
    <s v="10 - FONDO GENERAL"/>
    <s v="99 - MULTIPROVINCIAL"/>
    <s v="2.3.9.8.02 - Accesorios"/>
    <s v="(en blanco)"/>
    <s v="(en blanco)"/>
    <n v="817572"/>
    <n v="2175078.66"/>
    <n v="1783971"/>
    <n v="1920381.56"/>
  </r>
  <r>
    <s v="2023"/>
    <x v="0"/>
    <x v="0"/>
    <x v="0"/>
    <x v="0"/>
    <s v="2 - Poder Ejecutivo"/>
    <s v="0213 - MINISTERIO DE TURISMO"/>
    <s v="0001 - MINISTERIO DE TURISMO"/>
    <x v="3"/>
    <x v="17"/>
    <x v="60"/>
    <s v="2.3 - MATERIALES Y SUMINISTROS"/>
    <s v="2.3.9 - PRODUCTOS Y ÚTILES VARIOS"/>
    <s v="N"/>
    <s v="00 - N/A"/>
    <s v="10 - FONDO GENERAL"/>
    <s v="99 - MULTIPROVINCIAL"/>
    <s v="2.3.9.9.01 - Productos y Utiles Varios  n.i.p"/>
    <s v="(en blanco)"/>
    <s v="(en blanco)"/>
    <n v="7238524"/>
    <n v="1436.06"/>
    <n v="1288.5599999995902"/>
    <n v="1436.06"/>
  </r>
  <r>
    <s v="2023"/>
    <x v="0"/>
    <x v="0"/>
    <x v="0"/>
    <x v="0"/>
    <s v="2 - Poder Ejecutivo"/>
    <s v="0213 - MINISTERIO DE TURISMO"/>
    <s v="0001 - MINISTERIO DE TURISMO"/>
    <x v="3"/>
    <x v="17"/>
    <x v="60"/>
    <s v="2.3 - MATERIALES Y SUMINISTROS"/>
    <s v="2.3.9 - PRODUCTOS Y ÚTILES VARIOS"/>
    <s v="N"/>
    <s v="00 - N/A"/>
    <s v="10 - FONDO GENERAL"/>
    <s v="99 - MULTIPROVINCIAL"/>
    <s v="2.3.9.9.04 - Productos y útiles de defensa y seguridad"/>
    <s v="(en blanco)"/>
    <s v="(en blanco)"/>
    <n v="607851"/>
    <n v="182651.96"/>
    <n v="1182508"/>
    <n v="173226.71"/>
  </r>
  <r>
    <s v="2023"/>
    <x v="0"/>
    <x v="0"/>
    <x v="1"/>
    <x v="1"/>
    <s v="2 - Poder Ejecutivo"/>
    <s v="0213 - MINISTERIO DE TURISMO"/>
    <s v="0001 - MINISTERIO DE TURISMO"/>
    <x v="3"/>
    <x v="17"/>
    <x v="60"/>
    <s v="2.3 - MATERIALES Y SUMINISTROS"/>
    <s v="2.3.9 - PRODUCTOS Y ÚTILES VARIOS"/>
    <s v="N"/>
    <s v="00 - N/A"/>
    <s v="10 - FONDO GENERAL"/>
    <s v="99 - MULTIPROVINCIAL"/>
    <s v="2.3.9.9.05 - Productos y útiles diversos"/>
    <s v="(en blanco)"/>
    <s v="(en blanco)"/>
    <n v="14998578"/>
    <n v="64940.460000000006"/>
    <n v="9972.1900000013411"/>
    <n v="64940.460000000006"/>
  </r>
  <r>
    <s v="2023"/>
    <x v="0"/>
    <x v="0"/>
    <x v="0"/>
    <x v="0"/>
    <s v="2 - Poder Ejecutivo"/>
    <s v="0213 - MINISTERIO DE TURISMO"/>
    <s v="0002 - COMITE EJECUTOR DE INFRAESTRUCTA EN ZONAS TURISTICAS (CEIZTUR)"/>
    <x v="3"/>
    <x v="17"/>
    <x v="60"/>
    <s v="2.1 - REMUNERACIONES Y CONTRIBUCIONES"/>
    <s v="2.1.1 - REMUNERACIONES"/>
    <s v="N"/>
    <s v="00 - N/A"/>
    <s v="20 - FONDOS CON DESTINO ESPECÍFICO"/>
    <s v="99 - MULTIPROVINCIAL"/>
    <s v="2.1.1.1.01 - Sueldos empleados fijos"/>
    <s v="(en blanco)"/>
    <s v="(en blanco)"/>
    <n v="55000000"/>
    <n v="51001200"/>
    <n v="51800000"/>
    <n v="49553433.340000004"/>
  </r>
  <r>
    <s v="2023"/>
    <x v="0"/>
    <x v="0"/>
    <x v="0"/>
    <x v="0"/>
    <s v="2 - Poder Ejecutivo"/>
    <s v="0213 - MINISTERIO DE TURISMO"/>
    <s v="0002 - COMITE EJECUTOR DE INFRAESTRUCTA EN ZONAS TURISTICAS (CEIZTUR)"/>
    <x v="3"/>
    <x v="17"/>
    <x v="60"/>
    <s v="2.1 - REMUNERACIONES Y CONTRIBUCIONES"/>
    <s v="2.1.1 - REMUNERACIONES"/>
    <s v="N"/>
    <s v="00 - N/A"/>
    <s v="20 - FONDOS CON DESTINO ESPECÍFICO"/>
    <s v="99 - MULTIPROVINCIAL"/>
    <s v="2.1.1.2.05 - Periodo probatorio de ingreso a carrera"/>
    <s v="(en blanco)"/>
    <s v="(en blanco)"/>
    <n v="2000000"/>
    <n v="1235000"/>
    <n v="1235000"/>
    <n v="505533.33"/>
  </r>
  <r>
    <s v="2023"/>
    <x v="0"/>
    <x v="0"/>
    <x v="0"/>
    <x v="0"/>
    <s v="2 - Poder Ejecutivo"/>
    <s v="0213 - MINISTERIO DE TURISMO"/>
    <s v="0002 - COMITE EJECUTOR DE INFRAESTRUCTA EN ZONAS TURISTICAS (CEIZTUR)"/>
    <x v="3"/>
    <x v="17"/>
    <x v="60"/>
    <s v="2.1 - REMUNERACIONES Y CONTRIBUCIONES"/>
    <s v="2.1.1 - REMUNERACIONES"/>
    <s v="N"/>
    <s v="00 - N/A"/>
    <s v="20 - FONDOS CON DESTINO ESPECÍFICO"/>
    <s v="99 - MULTIPROVINCIAL"/>
    <s v="2.1.1.2.06 - Jornales"/>
    <s v="(en blanco)"/>
    <s v="(en blanco)"/>
    <n v="154500000"/>
    <n v="167618000"/>
    <n v="168184500"/>
    <n v="167608000"/>
  </r>
  <r>
    <s v="2023"/>
    <x v="0"/>
    <x v="0"/>
    <x v="0"/>
    <x v="0"/>
    <s v="2 - Poder Ejecutivo"/>
    <s v="0213 - MINISTERIO DE TURISMO"/>
    <s v="0002 - COMITE EJECUTOR DE INFRAESTRUCTA EN ZONAS TURISTICAS (CEIZTUR)"/>
    <x v="3"/>
    <x v="17"/>
    <x v="60"/>
    <s v="2.1 - REMUNERACIONES Y CONTRIBUCIONES"/>
    <s v="2.1.1 - REMUNERACIONES"/>
    <s v="N"/>
    <s v="00 - N/A"/>
    <s v="20 - FONDOS CON DESTINO ESPECÍFICO"/>
    <s v="99 - MULTIPROVINCIAL"/>
    <s v="2.1.1.2.08 - Empleados temporales"/>
    <s v="(en blanco)"/>
    <s v="(en blanco)"/>
    <n v="45000000"/>
    <n v="45913000.009999998"/>
    <n v="45913500"/>
    <n v="45913000.009999998"/>
  </r>
  <r>
    <s v="2023"/>
    <x v="0"/>
    <x v="0"/>
    <x v="0"/>
    <x v="0"/>
    <s v="2 - Poder Ejecutivo"/>
    <s v="0213 - MINISTERIO DE TURISMO"/>
    <s v="0002 - COMITE EJECUTOR DE INFRAESTRUCTA EN ZONAS TURISTICAS (CEIZTUR)"/>
    <x v="3"/>
    <x v="17"/>
    <x v="60"/>
    <s v="2.1 - REMUNERACIONES Y CONTRIBUCIONES"/>
    <s v="2.1.1 - REMUNERACIONES"/>
    <s v="N"/>
    <s v="00 - N/A"/>
    <s v="20 - FONDOS CON DESTINO ESPECÍFICO"/>
    <s v="99 - MULTIPROVINCIAL"/>
    <s v="2.1.1.2.09 - Personal de carácter eventual"/>
    <s v="(en blanco)"/>
    <s v="(en blanco)"/>
    <n v="3000000"/>
    <n v="510666.67"/>
    <n v="892141.32"/>
    <n v="85666.67"/>
  </r>
  <r>
    <s v="2023"/>
    <x v="0"/>
    <x v="0"/>
    <x v="0"/>
    <x v="0"/>
    <s v="2 - Poder Ejecutivo"/>
    <s v="0213 - MINISTERIO DE TURISMO"/>
    <s v="0002 - COMITE EJECUTOR DE INFRAESTRUCTA EN ZONAS TURISTICAS (CEIZTUR)"/>
    <x v="3"/>
    <x v="17"/>
    <x v="60"/>
    <s v="2.1 - REMUNERACIONES Y CONTRIBUCIONES"/>
    <s v="2.1.1 - REMUNERACIONES"/>
    <s v="N"/>
    <s v="00 - N/A"/>
    <s v="20 - FONDOS CON DESTINO ESPECÍFICO"/>
    <s v="99 - MULTIPROVINCIAL"/>
    <s v="2.1.1.2.11 - Interinato"/>
    <s v="(en blanco)"/>
    <s v="(en blanco)"/>
    <n v="0"/>
    <n v="108000"/>
    <n v="150000"/>
    <n v="108000"/>
  </r>
  <r>
    <s v="2023"/>
    <x v="0"/>
    <x v="0"/>
    <x v="0"/>
    <x v="0"/>
    <s v="2 - Poder Ejecutivo"/>
    <s v="0213 - MINISTERIO DE TURISMO"/>
    <s v="0002 - COMITE EJECUTOR DE INFRAESTRUCTA EN ZONAS TURISTICAS (CEIZTUR)"/>
    <x v="3"/>
    <x v="17"/>
    <x v="60"/>
    <s v="2.1 - REMUNERACIONES Y CONTRIBUCIONES"/>
    <s v="2.1.1 - REMUNERACIONES"/>
    <s v="N"/>
    <s v="00 - N/A"/>
    <s v="20 - FONDOS CON DESTINO ESPECÍFICO"/>
    <s v="99 - MULTIPROVINCIAL"/>
    <s v="2.1.1.3.01 - Sueldos al personal fijo en trámite de pensiones"/>
    <s v="(en blanco)"/>
    <s v="(en blanco)"/>
    <n v="1200000"/>
    <n v="1040000"/>
    <n v="1040000"/>
    <n v="1040000"/>
  </r>
  <r>
    <s v="2023"/>
    <x v="0"/>
    <x v="0"/>
    <x v="0"/>
    <x v="0"/>
    <s v="2 - Poder Ejecutivo"/>
    <s v="0213 - MINISTERIO DE TURISMO"/>
    <s v="0002 - COMITE EJECUTOR DE INFRAESTRUCTA EN ZONAS TURISTICAS (CEIZTUR)"/>
    <x v="3"/>
    <x v="17"/>
    <x v="60"/>
    <s v="2.1 - REMUNERACIONES Y CONTRIBUCIONES"/>
    <s v="2.1.1 - REMUNERACIONES"/>
    <s v="N"/>
    <s v="00 - N/A"/>
    <s v="20 - FONDOS CON DESTINO ESPECÍFICO"/>
    <s v="99 - MULTIPROVINCIAL"/>
    <s v="2.1.1.4.01 - Sueldo Anual No. 13"/>
    <s v="(en blanco)"/>
    <s v="(en blanco)"/>
    <n v="8500000"/>
    <n v="8500000"/>
    <n v="8500000"/>
    <n v="8031599.9900000002"/>
  </r>
  <r>
    <s v="2023"/>
    <x v="0"/>
    <x v="0"/>
    <x v="0"/>
    <x v="0"/>
    <s v="2 - Poder Ejecutivo"/>
    <s v="0213 - MINISTERIO DE TURISMO"/>
    <s v="0002 - COMITE EJECUTOR DE INFRAESTRUCTA EN ZONAS TURISTICAS (CEIZTUR)"/>
    <x v="3"/>
    <x v="17"/>
    <x v="60"/>
    <s v="2.1 - REMUNERACIONES Y CONTRIBUCIONES"/>
    <s v="2.1.1 - REMUNERACIONES"/>
    <s v="N"/>
    <s v="00 - N/A"/>
    <s v="20 - FONDOS CON DESTINO ESPECÍFICO"/>
    <s v="99 - MULTIPROVINCIAL"/>
    <s v="2.1.1.5.03 - Prestación laboral por desvinculación"/>
    <s v="(en blanco)"/>
    <s v="(en blanco)"/>
    <n v="2100000"/>
    <n v="601000"/>
    <n v="1141000"/>
    <n v="601000"/>
  </r>
  <r>
    <s v="2023"/>
    <x v="0"/>
    <x v="0"/>
    <x v="0"/>
    <x v="0"/>
    <s v="2 - Poder Ejecutivo"/>
    <s v="0213 - MINISTERIO DE TURISMO"/>
    <s v="0002 - COMITE EJECUTOR DE INFRAESTRUCTA EN ZONAS TURISTICAS (CEIZTUR)"/>
    <x v="3"/>
    <x v="17"/>
    <x v="60"/>
    <s v="2.1 - REMUNERACIONES Y CONTRIBUCIONES"/>
    <s v="2.1.1 - REMUNERACIONES"/>
    <s v="N"/>
    <s v="00 - N/A"/>
    <s v="20 - FONDOS CON DESTINO ESPECÍFICO"/>
    <s v="99 - MULTIPROVINCIAL"/>
    <s v="2.1.1.5.04 - Proporción de vacaciones no disfrutadas"/>
    <s v="(en blanco)"/>
    <s v="(en blanco)"/>
    <n v="1500000"/>
    <n v="1330433.7999999998"/>
    <n v="1500000"/>
    <n v="1330433.7999999998"/>
  </r>
  <r>
    <s v="2023"/>
    <x v="0"/>
    <x v="0"/>
    <x v="0"/>
    <x v="0"/>
    <s v="2 - Poder Ejecutivo"/>
    <s v="0213 - MINISTERIO DE TURISMO"/>
    <s v="0002 - COMITE EJECUTOR DE INFRAESTRUCTA EN ZONAS TURISTICAS (CEIZTUR)"/>
    <x v="3"/>
    <x v="17"/>
    <x v="60"/>
    <s v="2.1 - REMUNERACIONES Y CONTRIBUCIONES"/>
    <s v="2.1.2 - SOBRESUELDOS"/>
    <s v="N"/>
    <s v="00 - N/A"/>
    <s v="20 - FONDOS CON DESTINO ESPECÍFICO"/>
    <s v="99 - MULTIPROVINCIAL"/>
    <s v="2.1.2.2.03 - Pago de horas extraordinarias"/>
    <s v="(en blanco)"/>
    <s v="(en blanco)"/>
    <n v="2500000"/>
    <n v="2577044.81"/>
    <n v="2500000"/>
    <n v="2577044.81"/>
  </r>
  <r>
    <s v="2023"/>
    <x v="0"/>
    <x v="0"/>
    <x v="0"/>
    <x v="0"/>
    <s v="2 - Poder Ejecutivo"/>
    <s v="0213 - MINISTERIO DE TURISMO"/>
    <s v="0002 - COMITE EJECUTOR DE INFRAESTRUCTA EN ZONAS TURISTICAS (CEIZTUR)"/>
    <x v="3"/>
    <x v="17"/>
    <x v="60"/>
    <s v="2.1 - REMUNERACIONES Y CONTRIBUCIONES"/>
    <s v="2.1.2 - SOBRESUELDOS"/>
    <s v="N"/>
    <s v="00 - N/A"/>
    <s v="20 - FONDOS CON DESTINO ESPECÍFICO"/>
    <s v="99 - MULTIPROVINCIAL"/>
    <s v="2.1.2.2.05 - Compensación servicios de seguridad"/>
    <s v="(en blanco)"/>
    <s v="(en blanco)"/>
    <n v="2500000"/>
    <n v="240000"/>
    <n v="240000"/>
    <n v="240000"/>
  </r>
  <r>
    <s v="2023"/>
    <x v="0"/>
    <x v="0"/>
    <x v="0"/>
    <x v="0"/>
    <s v="2 - Poder Ejecutivo"/>
    <s v="0213 - MINISTERIO DE TURISMO"/>
    <s v="0002 - COMITE EJECUTOR DE INFRAESTRUCTA EN ZONAS TURISTICAS (CEIZTUR)"/>
    <x v="3"/>
    <x v="17"/>
    <x v="60"/>
    <s v="2.1 - REMUNERACIONES Y CONTRIBUCIONES"/>
    <s v="2.1.2 - SOBRESUELDOS"/>
    <s v="N"/>
    <s v="00 - N/A"/>
    <s v="20 - FONDOS CON DESTINO ESPECÍFICO"/>
    <s v="99 - MULTIPROVINCIAL"/>
    <s v="2.1.2.2.06 - Incentivo por Rendimiento Individual"/>
    <s v="(en blanco)"/>
    <s v="(en blanco)"/>
    <n v="7500000"/>
    <n v="6087858.3399999999"/>
    <n v="6087858.6799999997"/>
    <n v="6087858.3399999999"/>
  </r>
  <r>
    <s v="2023"/>
    <x v="0"/>
    <x v="0"/>
    <x v="0"/>
    <x v="0"/>
    <s v="2 - Poder Ejecutivo"/>
    <s v="0213 - MINISTERIO DE TURISMO"/>
    <s v="0002 - COMITE EJECUTOR DE INFRAESTRUCTA EN ZONAS TURISTICAS (CEIZTUR)"/>
    <x v="3"/>
    <x v="17"/>
    <x v="60"/>
    <s v="2.1 - REMUNERACIONES Y CONTRIBUCIONES"/>
    <s v="2.1.2 - SOBRESUELDOS"/>
    <s v="N"/>
    <s v="00 - N/A"/>
    <s v="20 - FONDOS CON DESTINO ESPECÍFICO"/>
    <s v="99 - MULTIPROVINCIAL"/>
    <s v="2.1.2.2.08 - Compensaciones especiales"/>
    <s v="(en blanco)"/>
    <s v="(en blanco)"/>
    <n v="50000"/>
    <n v="0"/>
    <n v="0"/>
    <n v="0"/>
  </r>
  <r>
    <s v="2023"/>
    <x v="0"/>
    <x v="0"/>
    <x v="0"/>
    <x v="0"/>
    <s v="2 - Poder Ejecutivo"/>
    <s v="0213 - MINISTERIO DE TURISMO"/>
    <s v="0002 - COMITE EJECUTOR DE INFRAESTRUCTA EN ZONAS TURISTICAS (CEIZTUR)"/>
    <x v="3"/>
    <x v="17"/>
    <x v="60"/>
    <s v="2.1 - REMUNERACIONES Y CONTRIBUCIONES"/>
    <s v="2.1.2 - SOBRESUELDOS"/>
    <s v="N"/>
    <s v="00 - N/A"/>
    <s v="20 - FONDOS CON DESTINO ESPECÍFICO"/>
    <s v="99 - MULTIPROVINCIAL"/>
    <s v="2.1.2.2.10 - Compensación por cumplimiento de indicadores del MAP"/>
    <s v="(en blanco)"/>
    <s v="(en blanco)"/>
    <n v="8500000"/>
    <n v="7443766.6700000009"/>
    <n v="8231000"/>
    <n v="7443766.6700000009"/>
  </r>
  <r>
    <s v="2023"/>
    <x v="0"/>
    <x v="0"/>
    <x v="0"/>
    <x v="0"/>
    <s v="2 - Poder Ejecutivo"/>
    <s v="0213 - MINISTERIO DE TURISMO"/>
    <s v="0002 - COMITE EJECUTOR DE INFRAESTRUCTA EN ZONAS TURISTICAS (CEIZTUR)"/>
    <x v="3"/>
    <x v="17"/>
    <x v="60"/>
    <s v="2.1 - REMUNERACIONES Y CONTRIBUCIONES"/>
    <s v="2.1.2 - SOBRESUELDOS"/>
    <s v="N"/>
    <s v="00 - N/A"/>
    <s v="20 - FONDOS CON DESTINO ESPECÍFICO"/>
    <s v="99 - MULTIPROVINCIAL"/>
    <s v="2.1.2.2.15 - Compensación extraordinaria anual"/>
    <s v="(en blanco)"/>
    <s v="(en blanco)"/>
    <n v="8500000"/>
    <n v="7308713.8899999997"/>
    <n v="20000000"/>
    <n v="7308713.8899999997"/>
  </r>
  <r>
    <s v="2023"/>
    <x v="0"/>
    <x v="0"/>
    <x v="0"/>
    <x v="0"/>
    <s v="2 - Poder Ejecutivo"/>
    <s v="0213 - MINISTERIO DE TURISMO"/>
    <s v="0002 - COMITE EJECUTOR DE INFRAESTRUCTA EN ZONAS TURISTICAS (CEIZTUR)"/>
    <x v="3"/>
    <x v="17"/>
    <x v="60"/>
    <s v="2.1 - REMUNERACIONES Y CONTRIBUCIONES"/>
    <s v="2.1.4 - GRATIFICACIONES Y BONIFICACIONES"/>
    <s v="N"/>
    <s v="00 - N/A"/>
    <s v="20 - FONDOS CON DESTINO ESPECÍFICO"/>
    <s v="99 - MULTIPROVINCIAL"/>
    <s v="2.1.4.2.02 - Gratificaciones por pasantías"/>
    <s v="(en blanco)"/>
    <s v="(en blanco)"/>
    <n v="100000"/>
    <n v="0"/>
    <n v="0"/>
    <n v="0"/>
  </r>
  <r>
    <s v="2023"/>
    <x v="0"/>
    <x v="0"/>
    <x v="0"/>
    <x v="0"/>
    <s v="2 - Poder Ejecutivo"/>
    <s v="0213 - MINISTERIO DE TURISMO"/>
    <s v="0002 - COMITE EJECUTOR DE INFRAESTRUCTA EN ZONAS TURISTICAS (CEIZTUR)"/>
    <x v="3"/>
    <x v="17"/>
    <x v="60"/>
    <s v="2.1 - REMUNERACIONES Y CONTRIBUCIONES"/>
    <s v="2.1.5 - CONTRIBUCIONES A LA SEGURIDAD SOCIAL"/>
    <s v="N"/>
    <s v="00 - N/A"/>
    <s v="20 - FONDOS CON DESTINO ESPECÍFICO"/>
    <s v="99 - MULTIPROVINCIAL"/>
    <s v="2.1.5.1.01 - Contribuciones al seguro de salud"/>
    <s v="(en blanco)"/>
    <s v="(en blanco)"/>
    <n v="8000000"/>
    <n v="7031128.7300000004"/>
    <n v="7035000"/>
    <n v="6858290.5399999991"/>
  </r>
  <r>
    <s v="2023"/>
    <x v="0"/>
    <x v="0"/>
    <x v="0"/>
    <x v="0"/>
    <s v="2 - Poder Ejecutivo"/>
    <s v="0213 - MINISTERIO DE TURISMO"/>
    <s v="0002 - COMITE EJECUTOR DE INFRAESTRUCTA EN ZONAS TURISTICAS (CEIZTUR)"/>
    <x v="3"/>
    <x v="17"/>
    <x v="60"/>
    <s v="2.1 - REMUNERACIONES Y CONTRIBUCIONES"/>
    <s v="2.1.5 - CONTRIBUCIONES A LA SEGURIDAD SOCIAL"/>
    <s v="N"/>
    <s v="00 - N/A"/>
    <s v="20 - FONDOS CON DESTINO ESPECÍFICO"/>
    <s v="99 - MULTIPROVINCIAL"/>
    <s v="2.1.5.2.01 - Contribuciones al seguro de pensiones"/>
    <s v="(en blanco)"/>
    <s v="(en blanco)"/>
    <n v="8000000"/>
    <n v="7104031.1899999995"/>
    <n v="7500000"/>
    <n v="6895517.6199999992"/>
  </r>
  <r>
    <s v="2023"/>
    <x v="0"/>
    <x v="0"/>
    <x v="0"/>
    <x v="0"/>
    <s v="2 - Poder Ejecutivo"/>
    <s v="0213 - MINISTERIO DE TURISMO"/>
    <s v="0002 - COMITE EJECUTOR DE INFRAESTRUCTA EN ZONAS TURISTICAS (CEIZTUR)"/>
    <x v="3"/>
    <x v="17"/>
    <x v="60"/>
    <s v="2.1 - REMUNERACIONES Y CONTRIBUCIONES"/>
    <s v="2.1.5 - CONTRIBUCIONES A LA SEGURIDAD SOCIAL"/>
    <s v="N"/>
    <s v="00 - N/A"/>
    <s v="20 - FONDOS CON DESTINO ESPECÍFICO"/>
    <s v="99 - MULTIPROVINCIAL"/>
    <s v="2.1.5.3.01 - Contribuciones al seguro de riesgo laboral"/>
    <s v="(en blanco)"/>
    <s v="(en blanco)"/>
    <n v="3500000"/>
    <n v="1147191.6600000001"/>
    <n v="1500000"/>
    <n v="1124015.2300000002"/>
  </r>
  <r>
    <s v="2023"/>
    <x v="0"/>
    <x v="0"/>
    <x v="0"/>
    <x v="0"/>
    <s v="2 - Poder Ejecutivo"/>
    <s v="0213 - MINISTERIO DE TURISMO"/>
    <s v="0002 - COMITE EJECUTOR DE INFRAESTRUCTA EN ZONAS TURISTICAS (CEIZTUR)"/>
    <x v="3"/>
    <x v="17"/>
    <x v="60"/>
    <s v="2.2 - CONTRATACIÓN DE SERVICIOS"/>
    <s v="2.2.1 - SERVICIOS BÁSICOS"/>
    <s v="N"/>
    <s v="00 - N/A"/>
    <s v="20 - FONDOS CON DESTINO ESPECÍFICO"/>
    <s v="99 - MULTIPROVINCIAL"/>
    <s v="2.2.1.3.01 - Teléfono local"/>
    <s v="(en blanco)"/>
    <s v="(en blanco)"/>
    <n v="2300000"/>
    <n v="2065975.5099999998"/>
    <n v="2500000"/>
    <n v="2065975.5099999998"/>
  </r>
  <r>
    <s v="2023"/>
    <x v="0"/>
    <x v="0"/>
    <x v="0"/>
    <x v="0"/>
    <s v="2 - Poder Ejecutivo"/>
    <s v="0213 - MINISTERIO DE TURISMO"/>
    <s v="0002 - COMITE EJECUTOR DE INFRAESTRUCTA EN ZONAS TURISTICAS (CEIZTUR)"/>
    <x v="3"/>
    <x v="17"/>
    <x v="60"/>
    <s v="2.2 - CONTRATACIÓN DE SERVICIOS"/>
    <s v="2.2.1 - SERVICIOS BÁSICOS"/>
    <s v="N"/>
    <s v="00 - N/A"/>
    <s v="20 - FONDOS CON DESTINO ESPECÍFICO"/>
    <s v="99 - MULTIPROVINCIAL"/>
    <s v="2.2.1.4.01 - Telefax y correos"/>
    <s v="(en blanco)"/>
    <s v="(en blanco)"/>
    <n v="100000"/>
    <n v="0"/>
    <n v="100000"/>
    <n v="0"/>
  </r>
  <r>
    <s v="2023"/>
    <x v="0"/>
    <x v="0"/>
    <x v="0"/>
    <x v="0"/>
    <s v="2 - Poder Ejecutivo"/>
    <s v="0213 - MINISTERIO DE TURISMO"/>
    <s v="0002 - COMITE EJECUTOR DE INFRAESTRUCTA EN ZONAS TURISTICAS (CEIZTUR)"/>
    <x v="3"/>
    <x v="17"/>
    <x v="60"/>
    <s v="2.2 - CONTRATACIÓN DE SERVICIOS"/>
    <s v="2.2.1 - SERVICIOS BÁSICOS"/>
    <s v="N"/>
    <s v="00 - N/A"/>
    <s v="20 - FONDOS CON DESTINO ESPECÍFICO"/>
    <s v="99 - MULTIPROVINCIAL"/>
    <s v="2.2.1.5.01 - Servicio de internet y televisión por cable"/>
    <s v="(en blanco)"/>
    <s v="(en blanco)"/>
    <n v="100000"/>
    <n v="270041.26"/>
    <n v="500000"/>
    <n v="270041.26"/>
  </r>
  <r>
    <s v="2023"/>
    <x v="0"/>
    <x v="0"/>
    <x v="0"/>
    <x v="0"/>
    <s v="2 - Poder Ejecutivo"/>
    <s v="0213 - MINISTERIO DE TURISMO"/>
    <s v="0002 - COMITE EJECUTOR DE INFRAESTRUCTA EN ZONAS TURISTICAS (CEIZTUR)"/>
    <x v="3"/>
    <x v="17"/>
    <x v="60"/>
    <s v="2.2 - CONTRATACIÓN DE SERVICIOS"/>
    <s v="2.2.1 - SERVICIOS BÁSICOS"/>
    <s v="N"/>
    <s v="00 - N/A"/>
    <s v="20 - FONDOS CON DESTINO ESPECÍFICO"/>
    <s v="99 - MULTIPROVINCIAL"/>
    <s v="2.2.1.6.01 - Energía eléctrica"/>
    <s v="(en blanco)"/>
    <s v="(en blanco)"/>
    <n v="100000"/>
    <n v="0"/>
    <n v="100000"/>
    <n v="0"/>
  </r>
  <r>
    <s v="2023"/>
    <x v="0"/>
    <x v="0"/>
    <x v="0"/>
    <x v="0"/>
    <s v="2 - Poder Ejecutivo"/>
    <s v="0213 - MINISTERIO DE TURISMO"/>
    <s v="0002 - COMITE EJECUTOR DE INFRAESTRUCTA EN ZONAS TURISTICAS (CEIZTUR)"/>
    <x v="3"/>
    <x v="17"/>
    <x v="60"/>
    <s v="2.2 - CONTRATACIÓN DE SERVICIOS"/>
    <s v="2.2.1 - SERVICIOS BÁSICOS"/>
    <s v="N"/>
    <s v="00 - N/A"/>
    <s v="20 - FONDOS CON DESTINO ESPECÍFICO"/>
    <s v="99 - MULTIPROVINCIAL"/>
    <s v="2.2.1.7.01 - Agua"/>
    <s v="(en blanco)"/>
    <s v="(en blanco)"/>
    <n v="100000"/>
    <n v="0"/>
    <n v="100000"/>
    <n v="0"/>
  </r>
  <r>
    <s v="2023"/>
    <x v="0"/>
    <x v="0"/>
    <x v="0"/>
    <x v="0"/>
    <s v="2 - Poder Ejecutivo"/>
    <s v="0213 - MINISTERIO DE TURISMO"/>
    <s v="0002 - COMITE EJECUTOR DE INFRAESTRUCTA EN ZONAS TURISTICAS (CEIZTUR)"/>
    <x v="3"/>
    <x v="17"/>
    <x v="60"/>
    <s v="2.2 - CONTRATACIÓN DE SERVICIOS"/>
    <s v="2.2.1 - SERVICIOS BÁSICOS"/>
    <s v="N"/>
    <s v="00 - N/A"/>
    <s v="20 - FONDOS CON DESTINO ESPECÍFICO"/>
    <s v="99 - MULTIPROVINCIAL"/>
    <s v="2.2.1.8.01 - Recolección de residuos"/>
    <s v="(en blanco)"/>
    <s v="(en blanco)"/>
    <n v="100000"/>
    <n v="0"/>
    <n v="100000"/>
    <n v="0"/>
  </r>
  <r>
    <s v="2023"/>
    <x v="0"/>
    <x v="0"/>
    <x v="0"/>
    <x v="0"/>
    <s v="2 - Poder Ejecutivo"/>
    <s v="0213 - MINISTERIO DE TURISMO"/>
    <s v="0002 - COMITE EJECUTOR DE INFRAESTRUCTA EN ZONAS TURISTICAS (CEIZTUR)"/>
    <x v="3"/>
    <x v="17"/>
    <x v="60"/>
    <s v="2.2 - CONTRATACIÓN DE SERVICIOS"/>
    <s v="2.2.2 - PUBLICIDAD, IMPRESIÓN Y ENCUADERNACIÓN"/>
    <s v="N"/>
    <s v="00 - N/A"/>
    <s v="20 - FONDOS CON DESTINO ESPECÍFICO"/>
    <s v="99 - MULTIPROVINCIAL"/>
    <s v="2.2.2.1.03 - Publicaciones de avisos oficiales"/>
    <s v="(en blanco)"/>
    <s v="(en blanco)"/>
    <n v="3000000"/>
    <n v="1620482.06"/>
    <n v="2400000"/>
    <n v="1620482.06"/>
  </r>
  <r>
    <s v="2023"/>
    <x v="0"/>
    <x v="0"/>
    <x v="0"/>
    <x v="0"/>
    <s v="2 - Poder Ejecutivo"/>
    <s v="0213 - MINISTERIO DE TURISMO"/>
    <s v="0002 - COMITE EJECUTOR DE INFRAESTRUCTA EN ZONAS TURISTICAS (CEIZTUR)"/>
    <x v="3"/>
    <x v="17"/>
    <x v="60"/>
    <s v="2.2 - CONTRATACIÓN DE SERVICIOS"/>
    <s v="2.2.2 - PUBLICIDAD, IMPRESIÓN Y ENCUADERNACIÓN"/>
    <s v="N"/>
    <s v="00 - N/A"/>
    <s v="20 - FONDOS CON DESTINO ESPECÍFICO"/>
    <s v="99 - MULTIPROVINCIAL"/>
    <s v="2.2.2.2.01 - Impresión, encuadernación y rotulación"/>
    <s v="(en blanco)"/>
    <s v="(en blanco)"/>
    <n v="1000000"/>
    <n v="2893218.2600000002"/>
    <n v="3055000"/>
    <n v="1339890"/>
  </r>
  <r>
    <s v="2023"/>
    <x v="0"/>
    <x v="0"/>
    <x v="0"/>
    <x v="0"/>
    <s v="2 - Poder Ejecutivo"/>
    <s v="0213 - MINISTERIO DE TURISMO"/>
    <s v="0002 - COMITE EJECUTOR DE INFRAESTRUCTA EN ZONAS TURISTICAS (CEIZTUR)"/>
    <x v="3"/>
    <x v="17"/>
    <x v="60"/>
    <s v="2.2 - CONTRATACIÓN DE SERVICIOS"/>
    <s v="2.2.3 - VIÁTICOS"/>
    <s v="N"/>
    <s v="00 - N/A"/>
    <s v="20 - FONDOS CON DESTINO ESPECÍFICO"/>
    <s v="99 - MULTIPROVINCIAL"/>
    <s v="2.2.3.1.01 - Viáticos dentro del país"/>
    <s v="(en blanco)"/>
    <s v="(en blanco)"/>
    <n v="14000000"/>
    <n v="14771217"/>
    <n v="20000000"/>
    <n v="14771217"/>
  </r>
  <r>
    <s v="2023"/>
    <x v="0"/>
    <x v="0"/>
    <x v="0"/>
    <x v="0"/>
    <s v="2 - Poder Ejecutivo"/>
    <s v="0213 - MINISTERIO DE TURISMO"/>
    <s v="0002 - COMITE EJECUTOR DE INFRAESTRUCTA EN ZONAS TURISTICAS (CEIZTUR)"/>
    <x v="3"/>
    <x v="17"/>
    <x v="60"/>
    <s v="2.2 - CONTRATACIÓN DE SERVICIOS"/>
    <s v="2.2.3 - VIÁTICOS"/>
    <s v="N"/>
    <s v="00 - N/A"/>
    <s v="20 - FONDOS CON DESTINO ESPECÍFICO"/>
    <s v="99 - MULTIPROVINCIAL"/>
    <s v="2.2.3.2.01 - Viaticos fuera del país"/>
    <s v="(en blanco)"/>
    <s v="(en blanco)"/>
    <n v="100000"/>
    <n v="82922.25"/>
    <n v="300000"/>
    <n v="82922.25"/>
  </r>
  <r>
    <s v="2023"/>
    <x v="0"/>
    <x v="0"/>
    <x v="0"/>
    <x v="0"/>
    <s v="2 - Poder Ejecutivo"/>
    <s v="0213 - MINISTERIO DE TURISMO"/>
    <s v="0002 - COMITE EJECUTOR DE INFRAESTRUCTA EN ZONAS TURISTICAS (CEIZTUR)"/>
    <x v="3"/>
    <x v="17"/>
    <x v="60"/>
    <s v="2.2 - CONTRATACIÓN DE SERVICIOS"/>
    <s v="2.2.4 - TRANSPORTE Y ALMACENAJE"/>
    <s v="N"/>
    <s v="00 - N/A"/>
    <s v="20 - FONDOS CON DESTINO ESPECÍFICO"/>
    <s v="99 - MULTIPROVINCIAL"/>
    <s v="2.2.4.1.01 - Pasajes y gastos de transporte"/>
    <s v="(en blanco)"/>
    <s v="(en blanco)"/>
    <n v="600000"/>
    <n v="125216.2"/>
    <n v="600000"/>
    <n v="125216.2"/>
  </r>
  <r>
    <s v="2023"/>
    <x v="0"/>
    <x v="0"/>
    <x v="0"/>
    <x v="0"/>
    <s v="2 - Poder Ejecutivo"/>
    <s v="0213 - MINISTERIO DE TURISMO"/>
    <s v="0002 - COMITE EJECUTOR DE INFRAESTRUCTA EN ZONAS TURISTICAS (CEIZTUR)"/>
    <x v="3"/>
    <x v="17"/>
    <x v="60"/>
    <s v="2.2 - CONTRATACIÓN DE SERVICIOS"/>
    <s v="2.2.4 - TRANSPORTE Y ALMACENAJE"/>
    <s v="N"/>
    <s v="00 - N/A"/>
    <s v="20 - FONDOS CON DESTINO ESPECÍFICO"/>
    <s v="99 - MULTIPROVINCIAL"/>
    <s v="2.2.4.2.01 - Fletes"/>
    <s v="(en blanco)"/>
    <s v="(en blanco)"/>
    <n v="100000"/>
    <n v="0"/>
    <n v="100000"/>
    <n v="0"/>
  </r>
  <r>
    <s v="2023"/>
    <x v="0"/>
    <x v="0"/>
    <x v="0"/>
    <x v="0"/>
    <s v="2 - Poder Ejecutivo"/>
    <s v="0213 - MINISTERIO DE TURISMO"/>
    <s v="0002 - COMITE EJECUTOR DE INFRAESTRUCTA EN ZONAS TURISTICAS (CEIZTUR)"/>
    <x v="3"/>
    <x v="17"/>
    <x v="60"/>
    <s v="2.2 - CONTRATACIÓN DE SERVICIOS"/>
    <s v="2.2.4 - TRANSPORTE Y ALMACENAJE"/>
    <s v="N"/>
    <s v="00 - N/A"/>
    <s v="20 - FONDOS CON DESTINO ESPECÍFICO"/>
    <s v="99 - MULTIPROVINCIAL"/>
    <s v="2.2.4.3.01 - Almacenaje"/>
    <s v="(en blanco)"/>
    <s v="(en blanco)"/>
    <n v="100000"/>
    <n v="637531.18999999994"/>
    <n v="900000"/>
    <n v="0"/>
  </r>
  <r>
    <s v="2023"/>
    <x v="0"/>
    <x v="0"/>
    <x v="0"/>
    <x v="0"/>
    <s v="2 - Poder Ejecutivo"/>
    <s v="0213 - MINISTERIO DE TURISMO"/>
    <s v="0002 - COMITE EJECUTOR DE INFRAESTRUCTA EN ZONAS TURISTICAS (CEIZTUR)"/>
    <x v="3"/>
    <x v="17"/>
    <x v="60"/>
    <s v="2.2 - CONTRATACIÓN DE SERVICIOS"/>
    <s v="2.2.4 - TRANSPORTE Y ALMACENAJE"/>
    <s v="N"/>
    <s v="00 - N/A"/>
    <s v="20 - FONDOS CON DESTINO ESPECÍFICO"/>
    <s v="99 - MULTIPROVINCIAL"/>
    <s v="2.2.4.4.01 - Peaje"/>
    <s v="(en blanco)"/>
    <s v="(en blanco)"/>
    <n v="1000000"/>
    <n v="560530"/>
    <n v="1000000"/>
    <n v="560530"/>
  </r>
  <r>
    <s v="2023"/>
    <x v="0"/>
    <x v="0"/>
    <x v="0"/>
    <x v="0"/>
    <s v="2 - Poder Ejecutivo"/>
    <s v="0213 - MINISTERIO DE TURISMO"/>
    <s v="0002 - COMITE EJECUTOR DE INFRAESTRUCTA EN ZONAS TURISTICAS (CEIZTUR)"/>
    <x v="3"/>
    <x v="17"/>
    <x v="60"/>
    <s v="2.2 - CONTRATACIÓN DE SERVICIOS"/>
    <s v="2.2.5 - ALQUILERES Y RENTAS"/>
    <s v="N"/>
    <s v="00 - N/A"/>
    <s v="20 - FONDOS CON DESTINO ESPECÍFICO"/>
    <s v="99 - MULTIPROVINCIAL"/>
    <s v="2.2.5.1.01 - Alquileres y rentas de edificaciones y locales"/>
    <s v="(en blanco)"/>
    <s v="(en blanco)"/>
    <n v="9000000"/>
    <n v="8045627.3500000006"/>
    <n v="9000000"/>
    <n v="8045426.0399999991"/>
  </r>
  <r>
    <s v="2023"/>
    <x v="0"/>
    <x v="0"/>
    <x v="0"/>
    <x v="0"/>
    <s v="2 - Poder Ejecutivo"/>
    <s v="0213 - MINISTERIO DE TURISMO"/>
    <s v="0002 - COMITE EJECUTOR DE INFRAESTRUCTA EN ZONAS TURISTICAS (CEIZTUR)"/>
    <x v="3"/>
    <x v="17"/>
    <x v="60"/>
    <s v="2.2 - CONTRATACIÓN DE SERVICIOS"/>
    <s v="2.2.5 - ALQUILERES Y RENTAS"/>
    <s v="N"/>
    <s v="00 - N/A"/>
    <s v="20 - FONDOS CON DESTINO ESPECÍFICO"/>
    <s v="99 - MULTIPROVINCIAL"/>
    <s v="2.2.5.1.02 - Hospedaje"/>
    <s v="(en blanco)"/>
    <s v="(en blanco)"/>
    <n v="0"/>
    <n v="203347.32"/>
    <n v="300000"/>
    <n v="203347.28"/>
  </r>
  <r>
    <s v="2023"/>
    <x v="0"/>
    <x v="0"/>
    <x v="0"/>
    <x v="0"/>
    <s v="2 - Poder Ejecutivo"/>
    <s v="0213 - MINISTERIO DE TURISMO"/>
    <s v="0002 - COMITE EJECUTOR DE INFRAESTRUCTA EN ZONAS TURISTICAS (CEIZTUR)"/>
    <x v="3"/>
    <x v="17"/>
    <x v="60"/>
    <s v="2.2 - CONTRATACIÓN DE SERVICIOS"/>
    <s v="2.2.5 - ALQUILERES Y RENTAS"/>
    <s v="N"/>
    <s v="00 - N/A"/>
    <s v="20 - FONDOS CON DESTINO ESPECÍFICO"/>
    <s v="99 - MULTIPROVINCIAL"/>
    <s v="2.2.5.4.01 - Alquileres de equipos de transporte, tracción y elevación"/>
    <s v="(en blanco)"/>
    <s v="(en blanco)"/>
    <n v="2000000"/>
    <n v="611200"/>
    <n v="1200000"/>
    <n v="611200"/>
  </r>
  <r>
    <s v="2023"/>
    <x v="0"/>
    <x v="0"/>
    <x v="0"/>
    <x v="0"/>
    <s v="2 - Poder Ejecutivo"/>
    <s v="0213 - MINISTERIO DE TURISMO"/>
    <s v="0002 - COMITE EJECUTOR DE INFRAESTRUCTA EN ZONAS TURISTICAS (CEIZTUR)"/>
    <x v="3"/>
    <x v="17"/>
    <x v="60"/>
    <s v="2.2 - CONTRATACIÓN DE SERVICIOS"/>
    <s v="2.2.5 - ALQUILERES Y RENTAS"/>
    <s v="N"/>
    <s v="00 - N/A"/>
    <s v="20 - FONDOS CON DESTINO ESPECÍFICO"/>
    <s v="99 - MULTIPROVINCIAL"/>
    <s v="2.2.5.8.01 - Otros alquileres y arrendamientos por derechos de usos"/>
    <s v="(en blanco)"/>
    <s v="(en blanco)"/>
    <n v="100000"/>
    <n v="0"/>
    <n v="100000"/>
    <n v="0"/>
  </r>
  <r>
    <s v="2023"/>
    <x v="0"/>
    <x v="0"/>
    <x v="0"/>
    <x v="0"/>
    <s v="2 - Poder Ejecutivo"/>
    <s v="0213 - MINISTERIO DE TURISMO"/>
    <s v="0002 - COMITE EJECUTOR DE INFRAESTRUCTA EN ZONAS TURISTICAS (CEIZTUR)"/>
    <x v="3"/>
    <x v="17"/>
    <x v="60"/>
    <s v="2.2 - CONTRATACIÓN DE SERVICIOS"/>
    <s v="2.2.5 - ALQUILERES Y RENTAS"/>
    <s v="N"/>
    <s v="00 - N/A"/>
    <s v="20 - FONDOS CON DESTINO ESPECÍFICO"/>
    <s v="99 - MULTIPROVINCIAL"/>
    <s v="2.2.5.9.01 - Licencias Informáticas"/>
    <s v="(en blanco)"/>
    <s v="(en blanco)"/>
    <n v="1000000"/>
    <n v="2446509.5500000003"/>
    <n v="4650000"/>
    <n v="2441009.5499999998"/>
  </r>
  <r>
    <s v="2023"/>
    <x v="0"/>
    <x v="0"/>
    <x v="0"/>
    <x v="0"/>
    <s v="2 - Poder Ejecutivo"/>
    <s v="0213 - MINISTERIO DE TURISMO"/>
    <s v="0002 - COMITE EJECUTOR DE INFRAESTRUCTA EN ZONAS TURISTICAS (CEIZTUR)"/>
    <x v="3"/>
    <x v="17"/>
    <x v="60"/>
    <s v="2.2 - CONTRATACIÓN DE SERVICIOS"/>
    <s v="2.2.6 - SEGUROS"/>
    <s v="N"/>
    <s v="00 - N/A"/>
    <s v="20 - FONDOS CON DESTINO ESPECÍFICO"/>
    <s v="99 - MULTIPROVINCIAL"/>
    <s v="2.2.6.2.01 - Seguro de bienes muebles"/>
    <s v="(en blanco)"/>
    <s v="(en blanco)"/>
    <n v="4000000"/>
    <n v="17142960.259999998"/>
    <n v="17565000"/>
    <n v="15227718.060000001"/>
  </r>
  <r>
    <s v="2023"/>
    <x v="0"/>
    <x v="0"/>
    <x v="0"/>
    <x v="0"/>
    <s v="2 - Poder Ejecutivo"/>
    <s v="0213 - MINISTERIO DE TURISMO"/>
    <s v="0002 - COMITE EJECUTOR DE INFRAESTRUCTA EN ZONAS TURISTICAS (CEIZTUR)"/>
    <x v="3"/>
    <x v="17"/>
    <x v="60"/>
    <s v="2.2 - CONTRATACIÓN DE SERVICIOS"/>
    <s v="2.2.6 - SEGUROS"/>
    <s v="N"/>
    <s v="00 - N/A"/>
    <s v="20 - FONDOS CON DESTINO ESPECÍFICO"/>
    <s v="99 - MULTIPROVINCIAL"/>
    <s v="2.2.6.3.01 - Seguros de personas"/>
    <s v="(en blanco)"/>
    <s v="(en blanco)"/>
    <n v="15000000"/>
    <n v="14225510.580000002"/>
    <n v="15000000"/>
    <n v="14225510.580000002"/>
  </r>
  <r>
    <s v="2023"/>
    <x v="0"/>
    <x v="0"/>
    <x v="0"/>
    <x v="0"/>
    <s v="2 - Poder Ejecutivo"/>
    <s v="0213 - MINISTERIO DE TURISMO"/>
    <s v="0002 - COMITE EJECUTOR DE INFRAESTRUCTA EN ZONAS TURISTICAS (CEIZTUR)"/>
    <x v="3"/>
    <x v="17"/>
    <x v="60"/>
    <s v="2.2 - CONTRATACIÓN DE SERVICIOS"/>
    <s v="2.2.7 - SERVICIOS DE CONSERVACIÓN, REPARACIONES MENORES E INSTALACIONES TEMPORALES"/>
    <s v="N"/>
    <s v="00 - N/A"/>
    <s v="20 - FONDOS CON DESTINO ESPECÍFICO"/>
    <s v="99 - MULTIPROVINCIAL"/>
    <s v="2.2.7.1.01 - Reparaciones y mantenimientos menores en edificaciones"/>
    <s v="(en blanco)"/>
    <s v="(en blanco)"/>
    <n v="200000"/>
    <n v="1864955.6"/>
    <n v="2000000"/>
    <n v="703398"/>
  </r>
  <r>
    <s v="2023"/>
    <x v="0"/>
    <x v="0"/>
    <x v="0"/>
    <x v="0"/>
    <s v="2 - Poder Ejecutivo"/>
    <s v="0213 - MINISTERIO DE TURISMO"/>
    <s v="0002 - COMITE EJECUTOR DE INFRAESTRUCTA EN ZONAS TURISTICAS (CEIZTUR)"/>
    <x v="3"/>
    <x v="17"/>
    <x v="60"/>
    <s v="2.2 - CONTRATACIÓN DE SERVICIOS"/>
    <s v="2.2.7 - SERVICIOS DE CONSERVACIÓN, REPARACIONES MENORES E INSTALACIONES TEMPORALES"/>
    <s v="N"/>
    <s v="00 - N/A"/>
    <s v="20 - FONDOS CON DESTINO ESPECÍFICO"/>
    <s v="99 - MULTIPROVINCIAL"/>
    <s v="2.2.7.1.02 - Mantenimientos y reparaciones especiales"/>
    <s v="(en blanco)"/>
    <s v="(en blanco)"/>
    <n v="1700000"/>
    <n v="494956.48"/>
    <n v="1200000"/>
    <n v="494956.48"/>
  </r>
  <r>
    <s v="2023"/>
    <x v="0"/>
    <x v="0"/>
    <x v="0"/>
    <x v="0"/>
    <s v="2 - Poder Ejecutivo"/>
    <s v="0213 - MINISTERIO DE TURISMO"/>
    <s v="0002 - COMITE EJECUTOR DE INFRAESTRUCTA EN ZONAS TURISTICAS (CEIZTUR)"/>
    <x v="3"/>
    <x v="17"/>
    <x v="60"/>
    <s v="2.2 - CONTRATACIÓN DE SERVICIOS"/>
    <s v="2.2.7 - SERVICIOS DE CONSERVACIÓN, REPARACIONES MENORES E INSTALACIONES TEMPORALES"/>
    <s v="N"/>
    <s v="00 - N/A"/>
    <s v="20 - FONDOS CON DESTINO ESPECÍFICO"/>
    <s v="99 - MULTIPROVINCIAL"/>
    <s v="2.2.7.1.03 - Limpieza, desmalezamiento de tierras y terrenos"/>
    <s v="(en blanco)"/>
    <s v="(en blanco)"/>
    <n v="100000"/>
    <n v="0"/>
    <n v="1600000"/>
    <n v="0"/>
  </r>
  <r>
    <s v="2023"/>
    <x v="0"/>
    <x v="0"/>
    <x v="0"/>
    <x v="0"/>
    <s v="2 - Poder Ejecutivo"/>
    <s v="0213 - MINISTERIO DE TURISMO"/>
    <s v="0002 - COMITE EJECUTOR DE INFRAESTRUCTA EN ZONAS TURISTICAS (CEIZTUR)"/>
    <x v="3"/>
    <x v="17"/>
    <x v="60"/>
    <s v="2.2 - CONTRATACIÓN DE SERVICIOS"/>
    <s v="2.2.7 - SERVICIOS DE CONSERVACIÓN, REPARACIONES MENORES E INSTALACIONES TEMPORALES"/>
    <s v="N"/>
    <s v="00 - N/A"/>
    <s v="20 - FONDOS CON DESTINO ESPECÍFICO"/>
    <s v="99 - MULTIPROVINCIAL"/>
    <s v="2.2.7.1.04 - Mantenimiento y reparación de obras de ingeniería civil o infraestructura"/>
    <s v="(en blanco)"/>
    <s v="(en blanco)"/>
    <n v="100000"/>
    <n v="0"/>
    <n v="100000"/>
    <n v="0"/>
  </r>
  <r>
    <s v="2023"/>
    <x v="0"/>
    <x v="0"/>
    <x v="0"/>
    <x v="0"/>
    <s v="2 - Poder Ejecutivo"/>
    <s v="0213 - MINISTERIO DE TURISMO"/>
    <s v="0002 - COMITE EJECUTOR DE INFRAESTRUCTA EN ZONAS TURISTICAS (CEIZTUR)"/>
    <x v="3"/>
    <x v="17"/>
    <x v="60"/>
    <s v="2.2 - CONTRATACIÓN DE SERVICIOS"/>
    <s v="2.2.7 - SERVICIOS DE CONSERVACIÓN, REPARACIONES MENORES E INSTALACIONES TEMPORALES"/>
    <s v="N"/>
    <s v="00 - N/A"/>
    <s v="20 - FONDOS CON DESTINO ESPECÍFICO"/>
    <s v="99 - MULTIPROVINCIAL"/>
    <s v="2.2.7.1.06 - Mantenimiento y reparación de instalaciones eléctricas"/>
    <s v="(en blanco)"/>
    <s v="(en blanco)"/>
    <n v="1000000"/>
    <n v="0"/>
    <n v="3000000"/>
    <n v="0"/>
  </r>
  <r>
    <s v="2023"/>
    <x v="0"/>
    <x v="0"/>
    <x v="0"/>
    <x v="0"/>
    <s v="2 - Poder Ejecutivo"/>
    <s v="0213 - MINISTERIO DE TURISMO"/>
    <s v="0002 - COMITE EJECUTOR DE INFRAESTRUCTA EN ZONAS TURISTICAS (CEIZTUR)"/>
    <x v="3"/>
    <x v="17"/>
    <x v="60"/>
    <s v="2.2 - CONTRATACIÓN DE SERVICIOS"/>
    <s v="2.2.7 - SERVICIOS DE CONSERVACIÓN, REPARACIONES MENORES E INSTALACIONES TEMPORALES"/>
    <s v="N"/>
    <s v="00 - N/A"/>
    <s v="20 - FONDOS CON DESTINO ESPECÍFICO"/>
    <s v="99 - MULTIPROVINCIAL"/>
    <s v="2.2.7.1.07 - Mantenimiento, reparación, servicios de pintura y sus derivados"/>
    <s v="(en blanco)"/>
    <s v="(en blanco)"/>
    <n v="100000"/>
    <n v="171918.91999999998"/>
    <n v="200000"/>
    <n v="171918.91999999998"/>
  </r>
  <r>
    <s v="2023"/>
    <x v="0"/>
    <x v="0"/>
    <x v="0"/>
    <x v="0"/>
    <s v="2 - Poder Ejecutivo"/>
    <s v="0213 - MINISTERIO DE TURISMO"/>
    <s v="0002 - COMITE EJECUTOR DE INFRAESTRUCTA EN ZONAS TURISTICAS (CEIZTUR)"/>
    <x v="3"/>
    <x v="17"/>
    <x v="60"/>
    <s v="2.2 - CONTRATACIÓN DE SERVICIOS"/>
    <s v="2.2.7 - SERVICIOS DE CONSERVACIÓN, REPARACIONES MENORES E INSTALACIONES TEMPORALES"/>
    <s v="N"/>
    <s v="00 - N/A"/>
    <s v="20 - FONDOS CON DESTINO ESPECÍFICO"/>
    <s v="99 - MULTIPROVINCIAL"/>
    <s v="2.2.7.2.01 - Mantenimiento y reparación de mobiliarios y equipos de oficina"/>
    <s v="(en blanco)"/>
    <s v="(en blanco)"/>
    <n v="100000"/>
    <n v="0"/>
    <n v="100000"/>
    <n v="0"/>
  </r>
  <r>
    <s v="2023"/>
    <x v="0"/>
    <x v="0"/>
    <x v="0"/>
    <x v="0"/>
    <s v="2 - Poder Ejecutivo"/>
    <s v="0213 - MINISTERIO DE TURISMO"/>
    <s v="0002 - COMITE EJECUTOR DE INFRAESTRUCTA EN ZONAS TURISTICAS (CEIZTUR)"/>
    <x v="3"/>
    <x v="17"/>
    <x v="60"/>
    <s v="2.2 - CONTRATACIÓN DE SERVICIOS"/>
    <s v="2.2.7 - SERVICIOS DE CONSERVACIÓN, REPARACIONES MENORES E INSTALACIONES TEMPORALES"/>
    <s v="N"/>
    <s v="00 - N/A"/>
    <s v="20 - FONDOS CON DESTINO ESPECÍFICO"/>
    <s v="99 - MULTIPROVINCIAL"/>
    <s v="2.2.7.2.02 - Mantenimiento y reparación de equipos tecnología e información"/>
    <s v="(en blanco)"/>
    <s v="(en blanco)"/>
    <n v="200000"/>
    <n v="402110"/>
    <n v="465000"/>
    <n v="211068"/>
  </r>
  <r>
    <s v="2023"/>
    <x v="0"/>
    <x v="0"/>
    <x v="0"/>
    <x v="0"/>
    <s v="2 - Poder Ejecutivo"/>
    <s v="0213 - MINISTERIO DE TURISMO"/>
    <s v="0002 - COMITE EJECUTOR DE INFRAESTRUCTA EN ZONAS TURISTICAS (CEIZTUR)"/>
    <x v="3"/>
    <x v="17"/>
    <x v="60"/>
    <s v="2.2 - CONTRATACIÓN DE SERVICIOS"/>
    <s v="2.2.7 - SERVICIOS DE CONSERVACIÓN, REPARACIONES MENORES E INSTALACIONES TEMPORALES"/>
    <s v="N"/>
    <s v="00 - N/A"/>
    <s v="20 - FONDOS CON DESTINO ESPECÍFICO"/>
    <s v="99 - MULTIPROVINCIAL"/>
    <s v="2.2.7.2.05 - Mantenimiento y reparación de equipo de comunicación y audiovisuales"/>
    <s v="(en blanco)"/>
    <s v="(en blanco)"/>
    <n v="100000"/>
    <n v="0"/>
    <n v="100000"/>
    <n v="0"/>
  </r>
  <r>
    <s v="2023"/>
    <x v="0"/>
    <x v="0"/>
    <x v="0"/>
    <x v="0"/>
    <s v="2 - Poder Ejecutivo"/>
    <s v="0213 - MINISTERIO DE TURISMO"/>
    <s v="0002 - COMITE EJECUTOR DE INFRAESTRUCTA EN ZONAS TURISTICAS (CEIZTUR)"/>
    <x v="3"/>
    <x v="17"/>
    <x v="60"/>
    <s v="2.2 - CONTRATACIÓN DE SERVICIOS"/>
    <s v="2.2.7 - SERVICIOS DE CONSERVACIÓN, REPARACIONES MENORES E INSTALACIONES TEMPORALES"/>
    <s v="N"/>
    <s v="00 - N/A"/>
    <s v="20 - FONDOS CON DESTINO ESPECÍFICO"/>
    <s v="99 - MULTIPROVINCIAL"/>
    <s v="2.2.7.2.06 - Mantenimiento y reparación de equipos de transporte, tracción y elevación"/>
    <s v="(en blanco)"/>
    <s v="(en blanco)"/>
    <n v="6000000"/>
    <n v="10849751.430000002"/>
    <n v="13000000"/>
    <n v="2897720.08"/>
  </r>
  <r>
    <s v="2023"/>
    <x v="0"/>
    <x v="0"/>
    <x v="0"/>
    <x v="0"/>
    <s v="2 - Poder Ejecutivo"/>
    <s v="0213 - MINISTERIO DE TURISMO"/>
    <s v="0002 - COMITE EJECUTOR DE INFRAESTRUCTA EN ZONAS TURISTICAS (CEIZTUR)"/>
    <x v="3"/>
    <x v="17"/>
    <x v="60"/>
    <s v="2.2 - CONTRATACIÓN DE SERVICIOS"/>
    <s v="2.2.7 - SERVICIOS DE CONSERVACIÓN, REPARACIONES MENORES E INSTALACIONES TEMPORALES"/>
    <s v="N"/>
    <s v="00 - N/A"/>
    <s v="20 - FONDOS CON DESTINO ESPECÍFICO"/>
    <s v="99 - MULTIPROVINCIAL"/>
    <s v="2.2.7.2.08 - Servicios de mantenimiento, reparación, desmonte e instalación"/>
    <s v="(en blanco)"/>
    <s v="(en blanco)"/>
    <n v="1000000"/>
    <n v="911520.07"/>
    <n v="1000000"/>
    <n v="259126.07"/>
  </r>
  <r>
    <s v="2023"/>
    <x v="0"/>
    <x v="0"/>
    <x v="0"/>
    <x v="0"/>
    <s v="2 - Poder Ejecutivo"/>
    <s v="0213 - MINISTERIO DE TURISMO"/>
    <s v="0002 - COMITE EJECUTOR DE INFRAESTRUCTA EN ZONAS TURISTICAS (CEIZTUR)"/>
    <x v="3"/>
    <x v="17"/>
    <x v="60"/>
    <s v="2.2 - CONTRATACIÓN DE SERVICIOS"/>
    <s v="2.2.8 - OTROS SERVICIOS NO INCLUIDOS EN CONCEPTOS ANTERIORES"/>
    <s v="N"/>
    <s v="00 - N/A"/>
    <s v="20 - FONDOS CON DESTINO ESPECÍFICO"/>
    <s v="99 - MULTIPROVINCIAL"/>
    <s v="2.2.8.2.01 - Comisiones y gastos"/>
    <s v="(en blanco)"/>
    <s v="(en blanco)"/>
    <n v="250000"/>
    <n v="36800.879999999997"/>
    <n v="250000"/>
    <n v="36800.879999999997"/>
  </r>
  <r>
    <s v="2023"/>
    <x v="0"/>
    <x v="0"/>
    <x v="0"/>
    <x v="0"/>
    <s v="2 - Poder Ejecutivo"/>
    <s v="0213 - MINISTERIO DE TURISMO"/>
    <s v="0002 - COMITE EJECUTOR DE INFRAESTRUCTA EN ZONAS TURISTICAS (CEIZTUR)"/>
    <x v="3"/>
    <x v="17"/>
    <x v="60"/>
    <s v="2.2 - CONTRATACIÓN DE SERVICIOS"/>
    <s v="2.2.8 - OTROS SERVICIOS NO INCLUIDOS EN CONCEPTOS ANTERIORES"/>
    <s v="N"/>
    <s v="00 - N/A"/>
    <s v="20 - FONDOS CON DESTINO ESPECÍFICO"/>
    <s v="99 - MULTIPROVINCIAL"/>
    <s v="2.2.8.3.01 - Servicios sanitarios médicos y veterinarios"/>
    <s v="(en blanco)"/>
    <s v="(en blanco)"/>
    <n v="0"/>
    <n v="140000"/>
    <n v="300000"/>
    <n v="8130"/>
  </r>
  <r>
    <s v="2023"/>
    <x v="0"/>
    <x v="0"/>
    <x v="0"/>
    <x v="0"/>
    <s v="2 - Poder Ejecutivo"/>
    <s v="0213 - MINISTERIO DE TURISMO"/>
    <s v="0002 - COMITE EJECUTOR DE INFRAESTRUCTA EN ZONAS TURISTICAS (CEIZTUR)"/>
    <x v="3"/>
    <x v="17"/>
    <x v="60"/>
    <s v="2.2 - CONTRATACIÓN DE SERVICIOS"/>
    <s v="2.2.8 - OTROS SERVICIOS NO INCLUIDOS EN CONCEPTOS ANTERIORES"/>
    <s v="N"/>
    <s v="00 - N/A"/>
    <s v="20 - FONDOS CON DESTINO ESPECÍFICO"/>
    <s v="99 - MULTIPROVINCIAL"/>
    <s v="2.2.8.5.01 - Fumigación"/>
    <s v="(en blanco)"/>
    <s v="(en blanco)"/>
    <n v="300000"/>
    <n v="221962.04"/>
    <n v="300000"/>
    <n v="165322"/>
  </r>
  <r>
    <s v="2023"/>
    <x v="0"/>
    <x v="0"/>
    <x v="0"/>
    <x v="0"/>
    <s v="2 - Poder Ejecutivo"/>
    <s v="0213 - MINISTERIO DE TURISMO"/>
    <s v="0002 - COMITE EJECUTOR DE INFRAESTRUCTA EN ZONAS TURISTICAS (CEIZTUR)"/>
    <x v="3"/>
    <x v="17"/>
    <x v="60"/>
    <s v="2.2 - CONTRATACIÓN DE SERVICIOS"/>
    <s v="2.2.8 - OTROS SERVICIOS NO INCLUIDOS EN CONCEPTOS ANTERIORES"/>
    <s v="N"/>
    <s v="00 - N/A"/>
    <s v="20 - FONDOS CON DESTINO ESPECÍFICO"/>
    <s v="99 - MULTIPROVINCIAL"/>
    <s v="2.2.8.5.03 - Limpieza e higiene"/>
    <s v="(en blanco)"/>
    <s v="(en blanco)"/>
    <n v="200000"/>
    <n v="57893.75"/>
    <n v="200000"/>
    <n v="57893.75"/>
  </r>
  <r>
    <s v="2023"/>
    <x v="0"/>
    <x v="0"/>
    <x v="0"/>
    <x v="0"/>
    <s v="2 - Poder Ejecutivo"/>
    <s v="0213 - MINISTERIO DE TURISMO"/>
    <s v="0002 - COMITE EJECUTOR DE INFRAESTRUCTA EN ZONAS TURISTICAS (CEIZTUR)"/>
    <x v="3"/>
    <x v="17"/>
    <x v="60"/>
    <s v="2.2 - CONTRATACIÓN DE SERVICIOS"/>
    <s v="2.2.8 - OTROS SERVICIOS NO INCLUIDOS EN CONCEPTOS ANTERIORES"/>
    <s v="N"/>
    <s v="00 - N/A"/>
    <s v="20 - FONDOS CON DESTINO ESPECÍFICO"/>
    <s v="99 - MULTIPROVINCIAL"/>
    <s v="2.2.8.6.01 - Eventos generales"/>
    <s v="(en blanco)"/>
    <s v="(en blanco)"/>
    <n v="3000000"/>
    <n v="0"/>
    <n v="0"/>
    <n v="0"/>
  </r>
  <r>
    <s v="2023"/>
    <x v="0"/>
    <x v="0"/>
    <x v="0"/>
    <x v="0"/>
    <s v="2 - Poder Ejecutivo"/>
    <s v="0213 - MINISTERIO DE TURISMO"/>
    <s v="0002 - COMITE EJECUTOR DE INFRAESTRUCTA EN ZONAS TURISTICAS (CEIZTUR)"/>
    <x v="3"/>
    <x v="17"/>
    <x v="60"/>
    <s v="2.2 - CONTRATACIÓN DE SERVICIOS"/>
    <s v="2.2.8 - OTROS SERVICIOS NO INCLUIDOS EN CONCEPTOS ANTERIORES"/>
    <s v="N"/>
    <s v="00 - N/A"/>
    <s v="20 - FONDOS CON DESTINO ESPECÍFICO"/>
    <s v="99 - MULTIPROVINCIAL"/>
    <s v="2.2.8.6.04 - Actuaciones artísticas"/>
    <s v="(en blanco)"/>
    <s v="(en blanco)"/>
    <n v="15000000"/>
    <n v="15576873.75"/>
    <n v="19217748"/>
    <n v="15576873.75"/>
  </r>
  <r>
    <s v="2023"/>
    <x v="0"/>
    <x v="0"/>
    <x v="0"/>
    <x v="0"/>
    <s v="2 - Poder Ejecutivo"/>
    <s v="0213 - MINISTERIO DE TURISMO"/>
    <s v="0002 - COMITE EJECUTOR DE INFRAESTRUCTA EN ZONAS TURISTICAS (CEIZTUR)"/>
    <x v="3"/>
    <x v="17"/>
    <x v="60"/>
    <s v="2.2 - CONTRATACIÓN DE SERVICIOS"/>
    <s v="2.2.8 - OTROS SERVICIOS NO INCLUIDOS EN CONCEPTOS ANTERIORES"/>
    <s v="N"/>
    <s v="00 - N/A"/>
    <s v="20 - FONDOS CON DESTINO ESPECÍFICO"/>
    <s v="99 - MULTIPROVINCIAL"/>
    <s v="2.2.8.7.01 - Servicios técnicos y profesionales"/>
    <s v="(en blanco)"/>
    <s v="(en blanco)"/>
    <n v="40000000"/>
    <n v="1311592.1299999999"/>
    <n v="1842752"/>
    <n v="1311592.1299999999"/>
  </r>
  <r>
    <s v="2023"/>
    <x v="0"/>
    <x v="0"/>
    <x v="0"/>
    <x v="0"/>
    <s v="2 - Poder Ejecutivo"/>
    <s v="0213 - MINISTERIO DE TURISMO"/>
    <s v="0002 - COMITE EJECUTOR DE INFRAESTRUCTA EN ZONAS TURISTICAS (CEIZTUR)"/>
    <x v="3"/>
    <x v="17"/>
    <x v="60"/>
    <s v="2.2 - CONTRATACIÓN DE SERVICIOS"/>
    <s v="2.2.8 - OTROS SERVICIOS NO INCLUIDOS EN CONCEPTOS ANTERIORES"/>
    <s v="N"/>
    <s v="00 - N/A"/>
    <s v="20 - FONDOS CON DESTINO ESPECÍFICO"/>
    <s v="99 - MULTIPROVINCIAL"/>
    <s v="2.2.8.7.02 - Servicios jurídicos"/>
    <s v="(en blanco)"/>
    <s v="(en blanco)"/>
    <n v="0"/>
    <n v="376420"/>
    <n v="400000"/>
    <n v="376420"/>
  </r>
  <r>
    <s v="2023"/>
    <x v="0"/>
    <x v="0"/>
    <x v="0"/>
    <x v="0"/>
    <s v="2 - Poder Ejecutivo"/>
    <s v="0213 - MINISTERIO DE TURISMO"/>
    <s v="0002 - COMITE EJECUTOR DE INFRAESTRUCTA EN ZONAS TURISTICAS (CEIZTUR)"/>
    <x v="3"/>
    <x v="17"/>
    <x v="60"/>
    <s v="2.2 - CONTRATACIÓN DE SERVICIOS"/>
    <s v="2.2.8 - OTROS SERVICIOS NO INCLUIDOS EN CONCEPTOS ANTERIORES"/>
    <s v="N"/>
    <s v="00 - N/A"/>
    <s v="20 - FONDOS CON DESTINO ESPECÍFICO"/>
    <s v="99 - MULTIPROVINCIAL"/>
    <s v="2.2.8.7.03 - Servicios de contabilidad y auditoría"/>
    <s v="(en blanco)"/>
    <s v="(en blanco)"/>
    <n v="3000000"/>
    <n v="2832000"/>
    <n v="3000000"/>
    <n v="1699200"/>
  </r>
  <r>
    <s v="2023"/>
    <x v="0"/>
    <x v="0"/>
    <x v="0"/>
    <x v="0"/>
    <s v="2 - Poder Ejecutivo"/>
    <s v="0213 - MINISTERIO DE TURISMO"/>
    <s v="0002 - COMITE EJECUTOR DE INFRAESTRUCTA EN ZONAS TURISTICAS (CEIZTUR)"/>
    <x v="3"/>
    <x v="17"/>
    <x v="60"/>
    <s v="2.2 - CONTRATACIÓN DE SERVICIOS"/>
    <s v="2.2.8 - OTROS SERVICIOS NO INCLUIDOS EN CONCEPTOS ANTERIORES"/>
    <s v="N"/>
    <s v="00 - N/A"/>
    <s v="20 - FONDOS CON DESTINO ESPECÍFICO"/>
    <s v="99 - MULTIPROVINCIAL"/>
    <s v="2.2.8.7.04 - Servicios de capacitación"/>
    <s v="(en blanco)"/>
    <s v="(en blanco)"/>
    <n v="1000000"/>
    <n v="710172.23"/>
    <n v="950000"/>
    <n v="605172.23"/>
  </r>
  <r>
    <s v="2023"/>
    <x v="0"/>
    <x v="0"/>
    <x v="0"/>
    <x v="0"/>
    <s v="2 - Poder Ejecutivo"/>
    <s v="0213 - MINISTERIO DE TURISMO"/>
    <s v="0002 - COMITE EJECUTOR DE INFRAESTRUCTA EN ZONAS TURISTICAS (CEIZTUR)"/>
    <x v="3"/>
    <x v="17"/>
    <x v="60"/>
    <s v="2.2 - CONTRATACIÓN DE SERVICIOS"/>
    <s v="2.2.8 - OTROS SERVICIOS NO INCLUIDOS EN CONCEPTOS ANTERIORES"/>
    <s v="N"/>
    <s v="00 - N/A"/>
    <s v="20 - FONDOS CON DESTINO ESPECÍFICO"/>
    <s v="99 - MULTIPROVINCIAL"/>
    <s v="2.2.8.7.05 - Servicios de informática y sistemas computarizados"/>
    <s v="(en blanco)"/>
    <s v="(en blanco)"/>
    <n v="100000"/>
    <n v="168178.32"/>
    <n v="600000"/>
    <n v="14141.12"/>
  </r>
  <r>
    <s v="2023"/>
    <x v="0"/>
    <x v="0"/>
    <x v="0"/>
    <x v="0"/>
    <s v="2 - Poder Ejecutivo"/>
    <s v="0213 - MINISTERIO DE TURISMO"/>
    <s v="0002 - COMITE EJECUTOR DE INFRAESTRUCTA EN ZONAS TURISTICAS (CEIZTUR)"/>
    <x v="3"/>
    <x v="17"/>
    <x v="60"/>
    <s v="2.2 - CONTRATACIÓN DE SERVICIOS"/>
    <s v="2.2.8 - OTROS SERVICIOS NO INCLUIDOS EN CONCEPTOS ANTERIORES"/>
    <s v="N"/>
    <s v="00 - N/A"/>
    <s v="20 - FONDOS CON DESTINO ESPECÍFICO"/>
    <s v="99 - MULTIPROVINCIAL"/>
    <s v="2.2.8.7.06 - Otros servicios técnicos profesionales"/>
    <s v="(en blanco)"/>
    <s v="(en blanco)"/>
    <n v="3000000"/>
    <n v="1459070"/>
    <n v="1600000"/>
    <n v="1459070"/>
  </r>
  <r>
    <s v="2023"/>
    <x v="0"/>
    <x v="0"/>
    <x v="0"/>
    <x v="0"/>
    <s v="2 - Poder Ejecutivo"/>
    <s v="0213 - MINISTERIO DE TURISMO"/>
    <s v="0002 - COMITE EJECUTOR DE INFRAESTRUCTA EN ZONAS TURISTICAS (CEIZTUR)"/>
    <x v="3"/>
    <x v="17"/>
    <x v="60"/>
    <s v="2.2 - CONTRATACIÓN DE SERVICIOS"/>
    <s v="2.2.8 - OTROS SERVICIOS NO INCLUIDOS EN CONCEPTOS ANTERIORES"/>
    <s v="N"/>
    <s v="00 - N/A"/>
    <s v="20 - FONDOS CON DESTINO ESPECÍFICO"/>
    <s v="99 - MULTIPROVINCIAL"/>
    <s v="2.2.8.8.01 - Impuestos"/>
    <s v="(en blanco)"/>
    <s v="(en blanco)"/>
    <n v="60000"/>
    <n v="84000"/>
    <n v="134000"/>
    <n v="84000"/>
  </r>
  <r>
    <s v="2023"/>
    <x v="0"/>
    <x v="0"/>
    <x v="0"/>
    <x v="0"/>
    <s v="2 - Poder Ejecutivo"/>
    <s v="0213 - MINISTERIO DE TURISMO"/>
    <s v="0002 - COMITE EJECUTOR DE INFRAESTRUCTA EN ZONAS TURISTICAS (CEIZTUR)"/>
    <x v="3"/>
    <x v="17"/>
    <x v="60"/>
    <s v="2.2 - CONTRATACIÓN DE SERVICIOS"/>
    <s v="2.2.8 - OTROS SERVICIOS NO INCLUIDOS EN CONCEPTOS ANTERIORES"/>
    <s v="N"/>
    <s v="00 - N/A"/>
    <s v="20 - FONDOS CON DESTINO ESPECÍFICO"/>
    <s v="99 - MULTIPROVINCIAL"/>
    <s v="2.2.8.8.03 - Tasas"/>
    <s v="(en blanco)"/>
    <s v="(en blanco)"/>
    <n v="0"/>
    <n v="50000"/>
    <n v="200000"/>
    <n v="50000"/>
  </r>
  <r>
    <s v="2023"/>
    <x v="0"/>
    <x v="0"/>
    <x v="0"/>
    <x v="0"/>
    <s v="2 - Poder Ejecutivo"/>
    <s v="0213 - MINISTERIO DE TURISMO"/>
    <s v="0002 - COMITE EJECUTOR DE INFRAESTRUCTA EN ZONAS TURISTICAS (CEIZTUR)"/>
    <x v="3"/>
    <x v="17"/>
    <x v="60"/>
    <s v="2.2 - CONTRATACIÓN DE SERVICIOS"/>
    <s v="2.2.9 - OTRAS CONTRATACIONES DE SERVICIOS"/>
    <s v="N"/>
    <s v="00 - N/A"/>
    <s v="20 - FONDOS CON DESTINO ESPECÍFICO"/>
    <s v="99 - MULTIPROVINCIAL"/>
    <s v="2.2.9.2.01 - Servicios de alimentación"/>
    <s v="(en blanco)"/>
    <s v="(en blanco)"/>
    <n v="13000000"/>
    <n v="5336096.4800000004"/>
    <n v="5950500"/>
    <n v="4753995.6899999995"/>
  </r>
  <r>
    <s v="2023"/>
    <x v="0"/>
    <x v="0"/>
    <x v="0"/>
    <x v="0"/>
    <s v="2 - Poder Ejecutivo"/>
    <s v="0213 - MINISTERIO DE TURISMO"/>
    <s v="0002 - COMITE EJECUTOR DE INFRAESTRUCTA EN ZONAS TURISTICAS (CEIZTUR)"/>
    <x v="3"/>
    <x v="17"/>
    <x v="60"/>
    <s v="2.3 - MATERIALES Y SUMINISTROS"/>
    <s v="2.3.1 - ALIMENTOS Y PRODUCTOS AGROFORESTALES"/>
    <s v="N"/>
    <s v="00 - N/A"/>
    <s v="20 - FONDOS CON DESTINO ESPECÍFICO"/>
    <s v="99 - MULTIPROVINCIAL"/>
    <s v="2.3.1.1.01 - Alimentos y bebidas para personas"/>
    <s v="(en blanco)"/>
    <s v="(en blanco)"/>
    <n v="500000"/>
    <n v="462364.03999999992"/>
    <n v="1000000"/>
    <n v="327294.96000000002"/>
  </r>
  <r>
    <s v="2023"/>
    <x v="0"/>
    <x v="0"/>
    <x v="0"/>
    <x v="0"/>
    <s v="2 - Poder Ejecutivo"/>
    <s v="0213 - MINISTERIO DE TURISMO"/>
    <s v="0002 - COMITE EJECUTOR DE INFRAESTRUCTA EN ZONAS TURISTICAS (CEIZTUR)"/>
    <x v="3"/>
    <x v="17"/>
    <x v="60"/>
    <s v="2.3 - MATERIALES Y SUMINISTROS"/>
    <s v="2.3.1 - ALIMENTOS Y PRODUCTOS AGROFORESTALES"/>
    <s v="N"/>
    <s v="00 - N/A"/>
    <s v="20 - FONDOS CON DESTINO ESPECÍFICO"/>
    <s v="99 - MULTIPROVINCIAL"/>
    <s v="2.3.1.3.03 - Productos forestales"/>
    <s v="(en blanco)"/>
    <s v="(en blanco)"/>
    <n v="100000"/>
    <n v="2148440.5099999998"/>
    <n v="2320000"/>
    <n v="2148440.5099999998"/>
  </r>
  <r>
    <s v="2023"/>
    <x v="0"/>
    <x v="0"/>
    <x v="0"/>
    <x v="0"/>
    <s v="2 - Poder Ejecutivo"/>
    <s v="0213 - MINISTERIO DE TURISMO"/>
    <s v="0002 - COMITE EJECUTOR DE INFRAESTRUCTA EN ZONAS TURISTICAS (CEIZTUR)"/>
    <x v="3"/>
    <x v="17"/>
    <x v="60"/>
    <s v="2.3 - MATERIALES Y SUMINISTROS"/>
    <s v="2.3.1 - ALIMENTOS Y PRODUCTOS AGROFORESTALES"/>
    <s v="N"/>
    <s v="00 - N/A"/>
    <s v="20 - FONDOS CON DESTINO ESPECÍFICO"/>
    <s v="99 - MULTIPROVINCIAL"/>
    <s v="2.3.1.4.01 - Madera, corcho y sus manufacturas"/>
    <s v="(en blanco)"/>
    <s v="(en blanco)"/>
    <n v="100000"/>
    <n v="0"/>
    <n v="50000"/>
    <n v="0"/>
  </r>
  <r>
    <s v="2023"/>
    <x v="0"/>
    <x v="0"/>
    <x v="0"/>
    <x v="0"/>
    <s v="2 - Poder Ejecutivo"/>
    <s v="0213 - MINISTERIO DE TURISMO"/>
    <s v="0002 - COMITE EJECUTOR DE INFRAESTRUCTA EN ZONAS TURISTICAS (CEIZTUR)"/>
    <x v="3"/>
    <x v="17"/>
    <x v="60"/>
    <s v="2.3 - MATERIALES Y SUMINISTROS"/>
    <s v="2.3.2 - TEXTILES Y VESTUARIOS"/>
    <s v="N"/>
    <s v="00 - N/A"/>
    <s v="20 - FONDOS CON DESTINO ESPECÍFICO"/>
    <s v="99 - MULTIPROVINCIAL"/>
    <s v="2.3.2.2.01 - Acabados textiles"/>
    <s v="(en blanco)"/>
    <s v="(en blanco)"/>
    <n v="100000"/>
    <n v="8566.7999999999993"/>
    <n v="100000"/>
    <n v="8566.7999999999993"/>
  </r>
  <r>
    <s v="2023"/>
    <x v="0"/>
    <x v="0"/>
    <x v="0"/>
    <x v="0"/>
    <s v="2 - Poder Ejecutivo"/>
    <s v="0213 - MINISTERIO DE TURISMO"/>
    <s v="0002 - COMITE EJECUTOR DE INFRAESTRUCTA EN ZONAS TURISTICAS (CEIZTUR)"/>
    <x v="3"/>
    <x v="17"/>
    <x v="60"/>
    <s v="2.3 - MATERIALES Y SUMINISTROS"/>
    <s v="2.3.2 - TEXTILES Y VESTUARIOS"/>
    <s v="N"/>
    <s v="00 - N/A"/>
    <s v="20 - FONDOS CON DESTINO ESPECÍFICO"/>
    <s v="99 - MULTIPROVINCIAL"/>
    <s v="2.3.2.3.01 - Prendas y accesorios de vestir"/>
    <s v="(en blanco)"/>
    <s v="(en blanco)"/>
    <n v="2500000"/>
    <n v="2287896.1"/>
    <n v="2745000"/>
    <n v="1659723.1"/>
  </r>
  <r>
    <s v="2023"/>
    <x v="0"/>
    <x v="0"/>
    <x v="0"/>
    <x v="0"/>
    <s v="2 - Poder Ejecutivo"/>
    <s v="0213 - MINISTERIO DE TURISMO"/>
    <s v="0002 - COMITE EJECUTOR DE INFRAESTRUCTA EN ZONAS TURISTICAS (CEIZTUR)"/>
    <x v="3"/>
    <x v="17"/>
    <x v="60"/>
    <s v="2.3 - MATERIALES Y SUMINISTROS"/>
    <s v="2.3.2 - TEXTILES Y VESTUARIOS"/>
    <s v="N"/>
    <s v="00 - N/A"/>
    <s v="20 - FONDOS CON DESTINO ESPECÍFICO"/>
    <s v="99 - MULTIPROVINCIAL"/>
    <s v="2.3.2.4.01 - Calzados"/>
    <s v="(en blanco)"/>
    <s v="(en blanco)"/>
    <n v="100000"/>
    <n v="0"/>
    <n v="0"/>
    <n v="0"/>
  </r>
  <r>
    <s v="2023"/>
    <x v="0"/>
    <x v="0"/>
    <x v="0"/>
    <x v="0"/>
    <s v="2 - Poder Ejecutivo"/>
    <s v="0213 - MINISTERIO DE TURISMO"/>
    <s v="0002 - COMITE EJECUTOR DE INFRAESTRUCTA EN ZONAS TURISTICAS (CEIZTUR)"/>
    <x v="3"/>
    <x v="17"/>
    <x v="60"/>
    <s v="2.3 - MATERIALES Y SUMINISTROS"/>
    <s v="2.3.3 - PAPEL, CARTÓN E IMPRESOS"/>
    <s v="N"/>
    <s v="00 - N/A"/>
    <s v="20 - FONDOS CON DESTINO ESPECÍFICO"/>
    <s v="99 - MULTIPROVINCIAL"/>
    <s v="2.3.3.1.01 - Papel de escritorio"/>
    <s v="(en blanco)"/>
    <s v="(en blanco)"/>
    <n v="300000"/>
    <n v="233967.55000000002"/>
    <n v="500000"/>
    <n v="213966.55000000002"/>
  </r>
  <r>
    <s v="2023"/>
    <x v="0"/>
    <x v="0"/>
    <x v="0"/>
    <x v="0"/>
    <s v="2 - Poder Ejecutivo"/>
    <s v="0213 - MINISTERIO DE TURISMO"/>
    <s v="0002 - COMITE EJECUTOR DE INFRAESTRUCTA EN ZONAS TURISTICAS (CEIZTUR)"/>
    <x v="3"/>
    <x v="17"/>
    <x v="60"/>
    <s v="2.3 - MATERIALES Y SUMINISTROS"/>
    <s v="2.3.3 - PAPEL, CARTÓN E IMPRESOS"/>
    <s v="N"/>
    <s v="00 - N/A"/>
    <s v="20 - FONDOS CON DESTINO ESPECÍFICO"/>
    <s v="99 - MULTIPROVINCIAL"/>
    <s v="2.3.3.2.01 - Papel y cartón"/>
    <s v="(en blanco)"/>
    <s v="(en blanco)"/>
    <n v="300000"/>
    <n v="196841.22999999998"/>
    <n v="500000"/>
    <n v="196841.23"/>
  </r>
  <r>
    <s v="2023"/>
    <x v="0"/>
    <x v="0"/>
    <x v="0"/>
    <x v="0"/>
    <s v="2 - Poder Ejecutivo"/>
    <s v="0213 - MINISTERIO DE TURISMO"/>
    <s v="0002 - COMITE EJECUTOR DE INFRAESTRUCTA EN ZONAS TURISTICAS (CEIZTUR)"/>
    <x v="3"/>
    <x v="17"/>
    <x v="60"/>
    <s v="2.3 - MATERIALES Y SUMINISTROS"/>
    <s v="2.3.3 - PAPEL, CARTÓN E IMPRESOS"/>
    <s v="N"/>
    <s v="00 - N/A"/>
    <s v="20 - FONDOS CON DESTINO ESPECÍFICO"/>
    <s v="99 - MULTIPROVINCIAL"/>
    <s v="2.3.3.3.01 - Productos de artes gráficas"/>
    <s v="(en blanco)"/>
    <s v="(en blanco)"/>
    <n v="100000"/>
    <n v="0"/>
    <n v="100000"/>
    <n v="0"/>
  </r>
  <r>
    <s v="2023"/>
    <x v="0"/>
    <x v="0"/>
    <x v="0"/>
    <x v="0"/>
    <s v="2 - Poder Ejecutivo"/>
    <s v="0213 - MINISTERIO DE TURISMO"/>
    <s v="0002 - COMITE EJECUTOR DE INFRAESTRUCTA EN ZONAS TURISTICAS (CEIZTUR)"/>
    <x v="3"/>
    <x v="17"/>
    <x v="60"/>
    <s v="2.3 - MATERIALES Y SUMINISTROS"/>
    <s v="2.3.3 - PAPEL, CARTÓN E IMPRESOS"/>
    <s v="N"/>
    <s v="00 - N/A"/>
    <s v="20 - FONDOS CON DESTINO ESPECÍFICO"/>
    <s v="99 - MULTIPROVINCIAL"/>
    <s v="2.3.3.4.01 - Libros, revistas y periódicos"/>
    <s v="(en blanco)"/>
    <s v="(en blanco)"/>
    <n v="100000"/>
    <n v="8968"/>
    <n v="100000"/>
    <n v="8968"/>
  </r>
  <r>
    <s v="2023"/>
    <x v="0"/>
    <x v="0"/>
    <x v="0"/>
    <x v="0"/>
    <s v="2 - Poder Ejecutivo"/>
    <s v="0213 - MINISTERIO DE TURISMO"/>
    <s v="0002 - COMITE EJECUTOR DE INFRAESTRUCTA EN ZONAS TURISTICAS (CEIZTUR)"/>
    <x v="3"/>
    <x v="17"/>
    <x v="60"/>
    <s v="2.3 - MATERIALES Y SUMINISTROS"/>
    <s v="2.3.4 - PRODUCTOS FARMACÉUTICOS"/>
    <s v="N"/>
    <s v="00 - N/A"/>
    <s v="20 - FONDOS CON DESTINO ESPECÍFICO"/>
    <s v="99 - MULTIPROVINCIAL"/>
    <s v="2.3.4.1.01 - Productos medicinales para uso humano"/>
    <s v="(en blanco)"/>
    <s v="(en blanco)"/>
    <n v="25000"/>
    <n v="14291.38"/>
    <n v="50000"/>
    <n v="14291.38"/>
  </r>
  <r>
    <s v="2023"/>
    <x v="0"/>
    <x v="0"/>
    <x v="0"/>
    <x v="0"/>
    <s v="2 - Poder Ejecutivo"/>
    <s v="0213 - MINISTERIO DE TURISMO"/>
    <s v="0002 - COMITE EJECUTOR DE INFRAESTRUCTA EN ZONAS TURISTICAS (CEIZTUR)"/>
    <x v="3"/>
    <x v="17"/>
    <x v="60"/>
    <s v="2.3 - MATERIALES Y SUMINISTROS"/>
    <s v="2.3.5 - CUERO, CAUCHO Y PLÁSTICO"/>
    <s v="N"/>
    <s v="00 - N/A"/>
    <s v="20 - FONDOS CON DESTINO ESPECÍFICO"/>
    <s v="99 - MULTIPROVINCIAL"/>
    <s v="2.3.5.2.01 - Artículos de cuero"/>
    <s v="(en blanco)"/>
    <s v="(en blanco)"/>
    <n v="100000"/>
    <n v="0"/>
    <n v="50000"/>
    <n v="0"/>
  </r>
  <r>
    <s v="2023"/>
    <x v="0"/>
    <x v="0"/>
    <x v="0"/>
    <x v="0"/>
    <s v="2 - Poder Ejecutivo"/>
    <s v="0213 - MINISTERIO DE TURISMO"/>
    <s v="0002 - COMITE EJECUTOR DE INFRAESTRUCTA EN ZONAS TURISTICAS (CEIZTUR)"/>
    <x v="3"/>
    <x v="17"/>
    <x v="60"/>
    <s v="2.3 - MATERIALES Y SUMINISTROS"/>
    <s v="2.3.5 - CUERO, CAUCHO Y PLÁSTICO"/>
    <s v="N"/>
    <s v="00 - N/A"/>
    <s v="20 - FONDOS CON DESTINO ESPECÍFICO"/>
    <s v="99 - MULTIPROVINCIAL"/>
    <s v="2.3.5.3.01 - Llantas y neumáticos"/>
    <s v="(en blanco)"/>
    <s v="(en blanco)"/>
    <n v="2000000"/>
    <n v="656025.15"/>
    <n v="1000000"/>
    <n v="656025.15"/>
  </r>
  <r>
    <s v="2023"/>
    <x v="0"/>
    <x v="0"/>
    <x v="0"/>
    <x v="0"/>
    <s v="2 - Poder Ejecutivo"/>
    <s v="0213 - MINISTERIO DE TURISMO"/>
    <s v="0002 - COMITE EJECUTOR DE INFRAESTRUCTA EN ZONAS TURISTICAS (CEIZTUR)"/>
    <x v="3"/>
    <x v="17"/>
    <x v="60"/>
    <s v="2.3 - MATERIALES Y SUMINISTROS"/>
    <s v="2.3.5 - CUERO, CAUCHO Y PLÁSTICO"/>
    <s v="N"/>
    <s v="00 - N/A"/>
    <s v="20 - FONDOS CON DESTINO ESPECÍFICO"/>
    <s v="99 - MULTIPROVINCIAL"/>
    <s v="2.3.5.5.01 - Plástico"/>
    <s v="(en blanco)"/>
    <s v="(en blanco)"/>
    <n v="1000000"/>
    <n v="230520.02"/>
    <n v="600000"/>
    <n v="230520.02"/>
  </r>
  <r>
    <s v="2023"/>
    <x v="0"/>
    <x v="0"/>
    <x v="0"/>
    <x v="0"/>
    <s v="2 - Poder Ejecutivo"/>
    <s v="0213 - MINISTERIO DE TURISMO"/>
    <s v="0002 - COMITE EJECUTOR DE INFRAESTRUCTA EN ZONAS TURISTICAS (CEIZTUR)"/>
    <x v="3"/>
    <x v="17"/>
    <x v="60"/>
    <s v="2.3 - MATERIALES Y SUMINISTROS"/>
    <s v="2.3.6 - PRODUCTOS DE MINERALES, METÁLICOS Y NO METÁLICOS"/>
    <s v="N"/>
    <s v="00 - N/A"/>
    <s v="20 - FONDOS CON DESTINO ESPECÍFICO"/>
    <s v="99 - MULTIPROVINCIAL"/>
    <s v="2.3.6.1.01 - Productos de cemento"/>
    <s v="(en blanco)"/>
    <s v="(en blanco)"/>
    <n v="100000"/>
    <n v="266"/>
    <n v="100000"/>
    <n v="266"/>
  </r>
  <r>
    <s v="2023"/>
    <x v="0"/>
    <x v="0"/>
    <x v="0"/>
    <x v="0"/>
    <s v="2 - Poder Ejecutivo"/>
    <s v="0213 - MINISTERIO DE TURISMO"/>
    <s v="0002 - COMITE EJECUTOR DE INFRAESTRUCTA EN ZONAS TURISTICAS (CEIZTUR)"/>
    <x v="3"/>
    <x v="17"/>
    <x v="60"/>
    <s v="2.3 - MATERIALES Y SUMINISTROS"/>
    <s v="2.3.6 - PRODUCTOS DE MINERALES, METÁLICOS Y NO METÁLICOS"/>
    <s v="N"/>
    <s v="00 - N/A"/>
    <s v="20 - FONDOS CON DESTINO ESPECÍFICO"/>
    <s v="99 - MULTIPROVINCIAL"/>
    <s v="2.3.6.2.01 - Productos de vidrio"/>
    <s v="(en blanco)"/>
    <s v="(en blanco)"/>
    <n v="100000"/>
    <n v="0"/>
    <n v="100000"/>
    <n v="0"/>
  </r>
  <r>
    <s v="2023"/>
    <x v="0"/>
    <x v="0"/>
    <x v="0"/>
    <x v="0"/>
    <s v="2 - Poder Ejecutivo"/>
    <s v="0213 - MINISTERIO DE TURISMO"/>
    <s v="0002 - COMITE EJECUTOR DE INFRAESTRUCTA EN ZONAS TURISTICAS (CEIZTUR)"/>
    <x v="3"/>
    <x v="17"/>
    <x v="60"/>
    <s v="2.3 - MATERIALES Y SUMINISTROS"/>
    <s v="2.3.6 - PRODUCTOS DE MINERALES, METÁLICOS Y NO METÁLICOS"/>
    <s v="N"/>
    <s v="00 - N/A"/>
    <s v="20 - FONDOS CON DESTINO ESPECÍFICO"/>
    <s v="99 - MULTIPROVINCIAL"/>
    <s v="2.3.6.2.02 - Productos de loza"/>
    <s v="(en blanco)"/>
    <s v="(en blanco)"/>
    <n v="100000"/>
    <n v="0"/>
    <n v="50000"/>
    <n v="0"/>
  </r>
  <r>
    <s v="2023"/>
    <x v="0"/>
    <x v="0"/>
    <x v="0"/>
    <x v="0"/>
    <s v="2 - Poder Ejecutivo"/>
    <s v="0213 - MINISTERIO DE TURISMO"/>
    <s v="0002 - COMITE EJECUTOR DE INFRAESTRUCTA EN ZONAS TURISTICAS (CEIZTUR)"/>
    <x v="3"/>
    <x v="17"/>
    <x v="60"/>
    <s v="2.3 - MATERIALES Y SUMINISTROS"/>
    <s v="2.3.6 - PRODUCTOS DE MINERALES, METÁLICOS Y NO METÁLICOS"/>
    <s v="N"/>
    <s v="00 - N/A"/>
    <s v="20 - FONDOS CON DESTINO ESPECÍFICO"/>
    <s v="99 - MULTIPROVINCIAL"/>
    <s v="2.3.6.3.04 - Herramientas menores"/>
    <s v="(en blanco)"/>
    <s v="(en blanco)"/>
    <n v="2000000"/>
    <n v="1834459"/>
    <n v="2500000"/>
    <n v="747020.04"/>
  </r>
  <r>
    <s v="2023"/>
    <x v="0"/>
    <x v="0"/>
    <x v="0"/>
    <x v="0"/>
    <s v="2 - Poder Ejecutivo"/>
    <s v="0213 - MINISTERIO DE TURISMO"/>
    <s v="0002 - COMITE EJECUTOR DE INFRAESTRUCTA EN ZONAS TURISTICAS (CEIZTUR)"/>
    <x v="3"/>
    <x v="17"/>
    <x v="60"/>
    <s v="2.3 - MATERIALES Y SUMINISTROS"/>
    <s v="2.3.6 - PRODUCTOS DE MINERALES, METÁLICOS Y NO METÁLICOS"/>
    <s v="N"/>
    <s v="00 - N/A"/>
    <s v="20 - FONDOS CON DESTINO ESPECÍFICO"/>
    <s v="99 - MULTIPROVINCIAL"/>
    <s v="2.3.6.3.05 - Productos de hojalata"/>
    <s v="(en blanco)"/>
    <s v="(en blanco)"/>
    <n v="100000"/>
    <n v="0"/>
    <n v="50000"/>
    <n v="0"/>
  </r>
  <r>
    <s v="2023"/>
    <x v="0"/>
    <x v="0"/>
    <x v="0"/>
    <x v="0"/>
    <s v="2 - Poder Ejecutivo"/>
    <s v="0213 - MINISTERIO DE TURISMO"/>
    <s v="0002 - COMITE EJECUTOR DE INFRAESTRUCTA EN ZONAS TURISTICAS (CEIZTUR)"/>
    <x v="3"/>
    <x v="17"/>
    <x v="60"/>
    <s v="2.3 - MATERIALES Y SUMINISTROS"/>
    <s v="2.3.6 - PRODUCTOS DE MINERALES, METÁLICOS Y NO METÁLICOS"/>
    <s v="N"/>
    <s v="00 - N/A"/>
    <s v="20 - FONDOS CON DESTINO ESPECÍFICO"/>
    <s v="99 - MULTIPROVINCIAL"/>
    <s v="2.3.6.3.06 - Productos metálicos"/>
    <s v="(en blanco)"/>
    <s v="(en blanco)"/>
    <n v="0"/>
    <n v="11281.98"/>
    <n v="200000"/>
    <n v="11281.98"/>
  </r>
  <r>
    <s v="2023"/>
    <x v="0"/>
    <x v="0"/>
    <x v="0"/>
    <x v="0"/>
    <s v="2 - Poder Ejecutivo"/>
    <s v="0213 - MINISTERIO DE TURISMO"/>
    <s v="0002 - COMITE EJECUTOR DE INFRAESTRUCTA EN ZONAS TURISTICAS (CEIZTUR)"/>
    <x v="3"/>
    <x v="17"/>
    <x v="60"/>
    <s v="2.3 - MATERIALES Y SUMINISTROS"/>
    <s v="2.3.6 - PRODUCTOS DE MINERALES, METÁLICOS Y NO METÁLICOS"/>
    <s v="N"/>
    <s v="00 - N/A"/>
    <s v="20 - FONDOS CON DESTINO ESPECÍFICO"/>
    <s v="99 - MULTIPROVINCIAL"/>
    <s v="2.3.6.4.04 - Piedra, arcilla y arena"/>
    <s v="(en blanco)"/>
    <s v="(en blanco)"/>
    <n v="100000"/>
    <n v="0"/>
    <n v="50000"/>
    <n v="0"/>
  </r>
  <r>
    <s v="2023"/>
    <x v="0"/>
    <x v="0"/>
    <x v="0"/>
    <x v="0"/>
    <s v="2 - Poder Ejecutivo"/>
    <s v="0213 - MINISTERIO DE TURISMO"/>
    <s v="0002 - COMITE EJECUTOR DE INFRAESTRUCTA EN ZONAS TURISTICAS (CEIZTUR)"/>
    <x v="3"/>
    <x v="17"/>
    <x v="60"/>
    <s v="2.3 - MATERIALES Y SUMINISTROS"/>
    <s v="2.3.6 - PRODUCTOS DE MINERALES, METÁLICOS Y NO METÁLICOS"/>
    <s v="N"/>
    <s v="00 - N/A"/>
    <s v="20 - FONDOS CON DESTINO ESPECÍFICO"/>
    <s v="99 - MULTIPROVINCIAL"/>
    <s v="2.3.6.4.07 - Otros minerales"/>
    <s v="(en blanco)"/>
    <s v="(en blanco)"/>
    <n v="0"/>
    <n v="1518863.66"/>
    <n v="1560000"/>
    <n v="1518863.66"/>
  </r>
  <r>
    <s v="2023"/>
    <x v="0"/>
    <x v="0"/>
    <x v="0"/>
    <x v="0"/>
    <s v="2 - Poder Ejecutivo"/>
    <s v="0213 - MINISTERIO DE TURISMO"/>
    <s v="0002 - COMITE EJECUTOR DE INFRAESTRUCTA EN ZONAS TURISTICAS (CEIZTUR)"/>
    <x v="3"/>
    <x v="17"/>
    <x v="60"/>
    <s v="2.3 - MATERIALES Y SUMINISTROS"/>
    <s v="2.3.7 - COMBUSTIBLES, LUBRICANTES, PRODUCTOS QUÍMICOS Y CONEXOS"/>
    <s v="N"/>
    <s v="00 - N/A"/>
    <s v="20 - FONDOS CON DESTINO ESPECÍFICO"/>
    <s v="99 - MULTIPROVINCIAL"/>
    <s v="2.3.7.1.01 - Gasolina"/>
    <s v="(en blanco)"/>
    <s v="(en blanco)"/>
    <n v="15000000"/>
    <n v="1450"/>
    <n v="41450"/>
    <n v="1450"/>
  </r>
  <r>
    <s v="2023"/>
    <x v="0"/>
    <x v="0"/>
    <x v="0"/>
    <x v="0"/>
    <s v="2 - Poder Ejecutivo"/>
    <s v="0213 - MINISTERIO DE TURISMO"/>
    <s v="0002 - COMITE EJECUTOR DE INFRAESTRUCTA EN ZONAS TURISTICAS (CEIZTUR)"/>
    <x v="3"/>
    <x v="17"/>
    <x v="60"/>
    <s v="2.3 - MATERIALES Y SUMINISTROS"/>
    <s v="2.3.7 - COMBUSTIBLES, LUBRICANTES, PRODUCTOS QUÍMICOS Y CONEXOS"/>
    <s v="N"/>
    <s v="00 - N/A"/>
    <s v="20 - FONDOS CON DESTINO ESPECÍFICO"/>
    <s v="99 - MULTIPROVINCIAL"/>
    <s v="2.3.7.1.02 - Gasoil"/>
    <s v="(en blanco)"/>
    <s v="(en blanco)"/>
    <n v="0"/>
    <n v="11266000"/>
    <n v="19958550"/>
    <n v="11266000"/>
  </r>
  <r>
    <s v="2023"/>
    <x v="0"/>
    <x v="0"/>
    <x v="0"/>
    <x v="0"/>
    <s v="2 - Poder Ejecutivo"/>
    <s v="0213 - MINISTERIO DE TURISMO"/>
    <s v="0002 - COMITE EJECUTOR DE INFRAESTRUCTA EN ZONAS TURISTICAS (CEIZTUR)"/>
    <x v="3"/>
    <x v="17"/>
    <x v="60"/>
    <s v="2.3 - MATERIALES Y SUMINISTROS"/>
    <s v="2.3.7 - COMBUSTIBLES, LUBRICANTES, PRODUCTOS QUÍMICOS Y CONEXOS"/>
    <s v="N"/>
    <s v="00 - N/A"/>
    <s v="20 - FONDOS CON DESTINO ESPECÍFICO"/>
    <s v="99 - MULTIPROVINCIAL"/>
    <s v="2.3.7.1.05 - Aceites y grasas"/>
    <s v="(en blanco)"/>
    <s v="(en blanco)"/>
    <n v="100000"/>
    <n v="29913"/>
    <n v="100000"/>
    <n v="29913"/>
  </r>
  <r>
    <s v="2023"/>
    <x v="0"/>
    <x v="0"/>
    <x v="0"/>
    <x v="0"/>
    <s v="2 - Poder Ejecutivo"/>
    <s v="0213 - MINISTERIO DE TURISMO"/>
    <s v="0002 - COMITE EJECUTOR DE INFRAESTRUCTA EN ZONAS TURISTICAS (CEIZTUR)"/>
    <x v="3"/>
    <x v="17"/>
    <x v="60"/>
    <s v="2.3 - MATERIALES Y SUMINISTROS"/>
    <s v="2.3.7 - COMBUSTIBLES, LUBRICANTES, PRODUCTOS QUÍMICOS Y CONEXOS"/>
    <s v="N"/>
    <s v="00 - N/A"/>
    <s v="20 - FONDOS CON DESTINO ESPECÍFICO"/>
    <s v="99 - MULTIPROVINCIAL"/>
    <s v="2.3.7.1.06 - Lubricantes"/>
    <s v="(en blanco)"/>
    <s v="(en blanco)"/>
    <n v="100000"/>
    <n v="183.4"/>
    <n v="100000"/>
    <n v="183.4"/>
  </r>
  <r>
    <s v="2023"/>
    <x v="0"/>
    <x v="0"/>
    <x v="0"/>
    <x v="0"/>
    <s v="2 - Poder Ejecutivo"/>
    <s v="0213 - MINISTERIO DE TURISMO"/>
    <s v="0002 - COMITE EJECUTOR DE INFRAESTRUCTA EN ZONAS TURISTICAS (CEIZTUR)"/>
    <x v="3"/>
    <x v="17"/>
    <x v="60"/>
    <s v="2.3 - MATERIALES Y SUMINISTROS"/>
    <s v="2.3.7 - COMBUSTIBLES, LUBRICANTES, PRODUCTOS QUÍMICOS Y CONEXOS"/>
    <s v="N"/>
    <s v="00 - N/A"/>
    <s v="20 - FONDOS CON DESTINO ESPECÍFICO"/>
    <s v="99 - MULTIPROVINCIAL"/>
    <s v="2.3.7.2.06 - Pinturas, lacas, barnices, diluyentes y absorbentes para pinturas"/>
    <s v="(en blanco)"/>
    <s v="(en blanco)"/>
    <n v="300000"/>
    <n v="52491.17"/>
    <n v="300000"/>
    <n v="52491.17"/>
  </r>
  <r>
    <s v="2023"/>
    <x v="0"/>
    <x v="0"/>
    <x v="0"/>
    <x v="0"/>
    <s v="2 - Poder Ejecutivo"/>
    <s v="0213 - MINISTERIO DE TURISMO"/>
    <s v="0002 - COMITE EJECUTOR DE INFRAESTRUCTA EN ZONAS TURISTICAS (CEIZTUR)"/>
    <x v="3"/>
    <x v="17"/>
    <x v="60"/>
    <s v="2.3 - MATERIALES Y SUMINISTROS"/>
    <s v="2.3.7 - COMBUSTIBLES, LUBRICANTES, PRODUCTOS QUÍMICOS Y CONEXOS"/>
    <s v="N"/>
    <s v="00 - N/A"/>
    <s v="20 - FONDOS CON DESTINO ESPECÍFICO"/>
    <s v="99 - MULTIPROVINCIAL"/>
    <s v="2.3.7.2.99 - Otros productos químicos y conexos"/>
    <s v="(en blanco)"/>
    <s v="(en blanco)"/>
    <n v="100000"/>
    <n v="74968.87000000001"/>
    <n v="100000"/>
    <n v="68368.990000000005"/>
  </r>
  <r>
    <s v="2023"/>
    <x v="0"/>
    <x v="0"/>
    <x v="0"/>
    <x v="0"/>
    <s v="2 - Poder Ejecutivo"/>
    <s v="0213 - MINISTERIO DE TURISMO"/>
    <s v="0002 - COMITE EJECUTOR DE INFRAESTRUCTA EN ZONAS TURISTICAS (CEIZTUR)"/>
    <x v="3"/>
    <x v="17"/>
    <x v="60"/>
    <s v="2.3 - MATERIALES Y SUMINISTROS"/>
    <s v="2.3.9 - PRODUCTOS Y ÚTILES VARIOS"/>
    <s v="N"/>
    <s v="00 - N/A"/>
    <s v="20 - FONDOS CON DESTINO ESPECÍFICO"/>
    <s v="99 - MULTIPROVINCIAL"/>
    <s v="2.3.9.1.01 - Útiles y materiales de limpieza e higiene"/>
    <s v="(en blanco)"/>
    <s v="(en blanco)"/>
    <n v="200000"/>
    <n v="222558.65000000002"/>
    <n v="300000"/>
    <n v="211089.05"/>
  </r>
  <r>
    <s v="2023"/>
    <x v="0"/>
    <x v="0"/>
    <x v="0"/>
    <x v="0"/>
    <s v="2 - Poder Ejecutivo"/>
    <s v="0213 - MINISTERIO DE TURISMO"/>
    <s v="0002 - COMITE EJECUTOR DE INFRAESTRUCTA EN ZONAS TURISTICAS (CEIZTUR)"/>
    <x v="3"/>
    <x v="17"/>
    <x v="60"/>
    <s v="2.3 - MATERIALES Y SUMINISTROS"/>
    <s v="2.3.9 - PRODUCTOS Y ÚTILES VARIOS"/>
    <s v="N"/>
    <s v="00 - N/A"/>
    <s v="20 - FONDOS CON DESTINO ESPECÍFICO"/>
    <s v="99 - MULTIPROVINCIAL"/>
    <s v="2.3.9.2.01 - Útiles  y materiales de escritorio, oficina e informática"/>
    <s v="(en blanco)"/>
    <s v="(en blanco)"/>
    <n v="12000000"/>
    <n v="3687808.48"/>
    <n v="4355000"/>
    <n v="2989172.63"/>
  </r>
  <r>
    <s v="2023"/>
    <x v="0"/>
    <x v="0"/>
    <x v="0"/>
    <x v="0"/>
    <s v="2 - Poder Ejecutivo"/>
    <s v="0213 - MINISTERIO DE TURISMO"/>
    <s v="0002 - COMITE EJECUTOR DE INFRAESTRUCTA EN ZONAS TURISTICAS (CEIZTUR)"/>
    <x v="3"/>
    <x v="17"/>
    <x v="60"/>
    <s v="2.3 - MATERIALES Y SUMINISTROS"/>
    <s v="2.3.9 - PRODUCTOS Y ÚTILES VARIOS"/>
    <s v="N"/>
    <s v="00 - N/A"/>
    <s v="20 - FONDOS CON DESTINO ESPECÍFICO"/>
    <s v="99 - MULTIPROVINCIAL"/>
    <s v="2.3.9.3.01 - Útiles menores médico, quirúrgicos o de laboratorio"/>
    <s v="(en blanco)"/>
    <s v="(en blanco)"/>
    <n v="200000"/>
    <n v="11341.81"/>
    <n v="100000"/>
    <n v="4697.87"/>
  </r>
  <r>
    <s v="2023"/>
    <x v="0"/>
    <x v="0"/>
    <x v="0"/>
    <x v="0"/>
    <s v="2 - Poder Ejecutivo"/>
    <s v="0213 - MINISTERIO DE TURISMO"/>
    <s v="0002 - COMITE EJECUTOR DE INFRAESTRUCTA EN ZONAS TURISTICAS (CEIZTUR)"/>
    <x v="3"/>
    <x v="17"/>
    <x v="60"/>
    <s v="2.3 - MATERIALES Y SUMINISTROS"/>
    <s v="2.3.9 - PRODUCTOS Y ÚTILES VARIOS"/>
    <s v="N"/>
    <s v="00 - N/A"/>
    <s v="20 - FONDOS CON DESTINO ESPECÍFICO"/>
    <s v="99 - MULTIPROVINCIAL"/>
    <s v="2.3.9.4.01 - Útiles destinados a actividades deportivas, culturales y recreativas"/>
    <s v="(en blanco)"/>
    <s v="(en blanco)"/>
    <n v="0"/>
    <n v="55323.97"/>
    <n v="200000"/>
    <n v="55323.97"/>
  </r>
  <r>
    <s v="2023"/>
    <x v="0"/>
    <x v="0"/>
    <x v="0"/>
    <x v="0"/>
    <s v="2 - Poder Ejecutivo"/>
    <s v="0213 - MINISTERIO DE TURISMO"/>
    <s v="0002 - COMITE EJECUTOR DE INFRAESTRUCTA EN ZONAS TURISTICAS (CEIZTUR)"/>
    <x v="3"/>
    <x v="17"/>
    <x v="60"/>
    <s v="2.3 - MATERIALES Y SUMINISTROS"/>
    <s v="2.3.9 - PRODUCTOS Y ÚTILES VARIOS"/>
    <s v="N"/>
    <s v="00 - N/A"/>
    <s v="20 - FONDOS CON DESTINO ESPECÍFICO"/>
    <s v="99 - MULTIPROVINCIAL"/>
    <s v="2.3.9.5.01 - Útiles de cocina y comedor"/>
    <s v="(en blanco)"/>
    <s v="(en blanco)"/>
    <n v="600000"/>
    <n v="406095.91"/>
    <n v="800000"/>
    <n v="353037.21"/>
  </r>
  <r>
    <s v="2023"/>
    <x v="0"/>
    <x v="0"/>
    <x v="0"/>
    <x v="0"/>
    <s v="2 - Poder Ejecutivo"/>
    <s v="0213 - MINISTERIO DE TURISMO"/>
    <s v="0002 - COMITE EJECUTOR DE INFRAESTRUCTA EN ZONAS TURISTICAS (CEIZTUR)"/>
    <x v="3"/>
    <x v="17"/>
    <x v="60"/>
    <s v="2.3 - MATERIALES Y SUMINISTROS"/>
    <s v="2.3.9 - PRODUCTOS Y ÚTILES VARIOS"/>
    <s v="N"/>
    <s v="00 - N/A"/>
    <s v="20 - FONDOS CON DESTINO ESPECÍFICO"/>
    <s v="99 - MULTIPROVINCIAL"/>
    <s v="2.3.9.6.01 - Productos eléctricos y afines"/>
    <s v="(en blanco)"/>
    <s v="(en blanco)"/>
    <n v="500000"/>
    <n v="341042.91999999993"/>
    <n v="550000"/>
    <n v="302389.84999999992"/>
  </r>
  <r>
    <s v="2023"/>
    <x v="0"/>
    <x v="0"/>
    <x v="0"/>
    <x v="0"/>
    <s v="2 - Poder Ejecutivo"/>
    <s v="0213 - MINISTERIO DE TURISMO"/>
    <s v="0002 - COMITE EJECUTOR DE INFRAESTRUCTA EN ZONAS TURISTICAS (CEIZTUR)"/>
    <x v="3"/>
    <x v="17"/>
    <x v="60"/>
    <s v="2.3 - MATERIALES Y SUMINISTROS"/>
    <s v="2.3.9 - PRODUCTOS Y ÚTILES VARIOS"/>
    <s v="N"/>
    <s v="00 - N/A"/>
    <s v="20 - FONDOS CON DESTINO ESPECÍFICO"/>
    <s v="99 - MULTIPROVINCIAL"/>
    <s v="2.3.9.8.01 - Repuestos"/>
    <s v="(en blanco)"/>
    <s v="(en blanco)"/>
    <n v="500000"/>
    <n v="6833063.2299999995"/>
    <n v="7100000"/>
    <n v="6833063.2200000007"/>
  </r>
  <r>
    <s v="2023"/>
    <x v="0"/>
    <x v="0"/>
    <x v="0"/>
    <x v="0"/>
    <s v="2 - Poder Ejecutivo"/>
    <s v="0213 - MINISTERIO DE TURISMO"/>
    <s v="0002 - COMITE EJECUTOR DE INFRAESTRUCTA EN ZONAS TURISTICAS (CEIZTUR)"/>
    <x v="3"/>
    <x v="17"/>
    <x v="60"/>
    <s v="2.3 - MATERIALES Y SUMINISTROS"/>
    <s v="2.3.9 - PRODUCTOS Y ÚTILES VARIOS"/>
    <s v="N"/>
    <s v="00 - N/A"/>
    <s v="20 - FONDOS CON DESTINO ESPECÍFICO"/>
    <s v="99 - MULTIPROVINCIAL"/>
    <s v="2.3.9.8.02 - Accesorios"/>
    <s v="(en blanco)"/>
    <s v="(en blanco)"/>
    <n v="500000"/>
    <n v="371579.96"/>
    <n v="500000"/>
    <n v="355891.11"/>
  </r>
  <r>
    <s v="2023"/>
    <x v="0"/>
    <x v="0"/>
    <x v="0"/>
    <x v="0"/>
    <s v="2 - Poder Ejecutivo"/>
    <s v="0213 - MINISTERIO DE TURISMO"/>
    <s v="0002 - COMITE EJECUTOR DE INFRAESTRUCTA EN ZONAS TURISTICAS (CEIZTUR)"/>
    <x v="3"/>
    <x v="17"/>
    <x v="60"/>
    <s v="2.3 - MATERIALES Y SUMINISTROS"/>
    <s v="2.3.9 - PRODUCTOS Y ÚTILES VARIOS"/>
    <s v="N"/>
    <s v="00 - N/A"/>
    <s v="20 - FONDOS CON DESTINO ESPECÍFICO"/>
    <s v="99 - MULTIPROVINCIAL"/>
    <s v="2.3.9.9.01 - Productos y Utiles Varios  n.i.p"/>
    <s v="(en blanco)"/>
    <s v="(en blanco)"/>
    <n v="100000"/>
    <n v="949.94"/>
    <n v="100000"/>
    <n v="558.73"/>
  </r>
  <r>
    <s v="2023"/>
    <x v="0"/>
    <x v="0"/>
    <x v="0"/>
    <x v="0"/>
    <s v="2 - Poder Ejecutivo"/>
    <s v="0213 - MINISTERIO DE TURISMO"/>
    <s v="0002 - COMITE EJECUTOR DE INFRAESTRUCTA EN ZONAS TURISTICAS (CEIZTUR)"/>
    <x v="3"/>
    <x v="17"/>
    <x v="60"/>
    <s v="2.3 - MATERIALES Y SUMINISTROS"/>
    <s v="2.3.9 - PRODUCTOS Y ÚTILES VARIOS"/>
    <s v="N"/>
    <s v="00 - N/A"/>
    <s v="20 - FONDOS CON DESTINO ESPECÍFICO"/>
    <s v="99 - MULTIPROVINCIAL"/>
    <s v="2.3.9.9.04 - Productos y útiles de defensa y seguridad"/>
    <s v="(en blanco)"/>
    <s v="(en blanco)"/>
    <n v="600000"/>
    <n v="818181.39000000013"/>
    <n v="1200000"/>
    <n v="716606.05"/>
  </r>
  <r>
    <s v="2023"/>
    <x v="0"/>
    <x v="0"/>
    <x v="1"/>
    <x v="1"/>
    <s v="2 - Poder Ejecutivo"/>
    <s v="0213 - MINISTERIO DE TURISMO"/>
    <s v="0002 - COMITE EJECUTOR DE INFRAESTRUCTA EN ZONAS TURISTICAS (CEIZTUR)"/>
    <x v="3"/>
    <x v="17"/>
    <x v="60"/>
    <s v="2.3 - MATERIALES Y SUMINISTROS"/>
    <s v="2.3.9 - PRODUCTOS Y ÚTILES VARIOS"/>
    <s v="N"/>
    <s v="00 - N/A"/>
    <s v="20 - FONDOS CON DESTINO ESPECÍFICO"/>
    <s v="99 - MULTIPROVINCIAL"/>
    <s v="2.3.9.9.05 - Productos y útiles diversos"/>
    <s v="(en blanco)"/>
    <s v="(en blanco)"/>
    <n v="2000000"/>
    <n v="1977721.5199999996"/>
    <n v="5300000"/>
    <n v="1349471.1600000001"/>
  </r>
  <r>
    <s v="2023"/>
    <x v="0"/>
    <x v="0"/>
    <x v="0"/>
    <x v="0"/>
    <s v="2 - Poder Ejecutivo"/>
    <s v="0214 - PROCURADURÍA GENERAL DE LA REPÚBLICA"/>
    <s v="0001 - PROCURADURIA GENERAL DE LA REPUBLICA DOMINICANA"/>
    <x v="0"/>
    <x v="1"/>
    <x v="1"/>
    <s v="2.1 - REMUNERACIONES Y CONTRIBUCIONES"/>
    <s v="2.1.1 - REMUNERACIONES"/>
    <s v="N"/>
    <s v="00 - N/A"/>
    <s v="10 - FONDO GENERAL"/>
    <s v="99 - MULTIPROVINCIAL"/>
    <s v="2.1.1.1.01 - Sueldos empleados fijos"/>
    <s v="(en blanco)"/>
    <s v="(en blanco)"/>
    <n v="3516332178"/>
    <n v="3516332178"/>
    <n v="3516332178"/>
    <n v="3516332178"/>
  </r>
  <r>
    <s v="2023"/>
    <x v="0"/>
    <x v="0"/>
    <x v="0"/>
    <x v="0"/>
    <s v="2 - Poder Ejecutivo"/>
    <s v="0214 - PROCURADURÍA GENERAL DE LA REPÚBLICA"/>
    <s v="0001 - PROCURADURIA GENERAL DE LA REPUBLICA DOMINICANA"/>
    <x v="0"/>
    <x v="1"/>
    <x v="1"/>
    <s v="2.1 - REMUNERACIONES Y CONTRIBUCIONES"/>
    <s v="2.1.1 - REMUNERACIONES"/>
    <s v="N"/>
    <s v="00 - N/A"/>
    <s v="10 - FONDO GENERAL"/>
    <s v="99 - MULTIPROVINCIAL"/>
    <s v="2.1.1.4.01 - Sueldo Anual No. 13"/>
    <s v="(en blanco)"/>
    <s v="(en blanco)"/>
    <n v="0"/>
    <n v="9845257.9600000009"/>
    <n v="9845257.9600000009"/>
    <n v="9845257.9600000009"/>
  </r>
  <r>
    <s v="2023"/>
    <x v="0"/>
    <x v="0"/>
    <x v="0"/>
    <x v="0"/>
    <s v="2 - Poder Ejecutivo"/>
    <s v="0214 - PROCURADURÍA GENERAL DE LA REPÚBLICA"/>
    <s v="0001 - PROCURADURIA GENERAL DE LA REPUBLICA DOMINICANA"/>
    <x v="0"/>
    <x v="1"/>
    <x v="1"/>
    <s v="2.1 - REMUNERACIONES Y CONTRIBUCIONES"/>
    <s v="2.1.1 - REMUNERACIONES"/>
    <s v="N"/>
    <s v="00 - N/A"/>
    <s v="10 - FONDO GENERAL"/>
    <s v="99 - MULTIPROVINCIAL"/>
    <s v="2.1.1.5.03 - Prestación laboral por desvinculación"/>
    <s v="(en blanco)"/>
    <s v="(en blanco)"/>
    <n v="17247842"/>
    <n v="17247842"/>
    <n v="17247842"/>
    <n v="17247842"/>
  </r>
  <r>
    <s v="2023"/>
    <x v="0"/>
    <x v="0"/>
    <x v="0"/>
    <x v="0"/>
    <s v="2 - Poder Ejecutivo"/>
    <s v="0214 - PROCURADURÍA GENERAL DE LA REPÚBLICA"/>
    <s v="0001 - PROCURADURIA GENERAL DE LA REPUBLICA DOMINICANA"/>
    <x v="0"/>
    <x v="1"/>
    <x v="1"/>
    <s v="2.1 - REMUNERACIONES Y CONTRIBUCIONES"/>
    <s v="2.1.1 - REMUNERACIONES"/>
    <s v="N"/>
    <s v="00 - N/A"/>
    <s v="10 - FONDO GENERAL"/>
    <s v="99 - MULTIPROVINCIAL"/>
    <s v="2.1.1.5.04 - Proporción de vacaciones no disfrutadas"/>
    <s v="(en blanco)"/>
    <s v="(en blanco)"/>
    <n v="8031483"/>
    <n v="8031483"/>
    <n v="8031483"/>
    <n v="8031483"/>
  </r>
  <r>
    <s v="2023"/>
    <x v="0"/>
    <x v="0"/>
    <x v="0"/>
    <x v="0"/>
    <s v="2 - Poder Ejecutivo"/>
    <s v="0214 - PROCURADURÍA GENERAL DE LA REPÚBLICA"/>
    <s v="0001 - PROCURADURIA GENERAL DE LA REPUBLICA DOMINICANA"/>
    <x v="0"/>
    <x v="1"/>
    <x v="1"/>
    <s v="2.1 - REMUNERACIONES Y CONTRIBUCIONES"/>
    <s v="2.1.1 - REMUNERACIONES"/>
    <s v="N"/>
    <s v="00 - N/A"/>
    <s v="20 - FONDOS CON DESTINO ESPECÍFICO"/>
    <s v="99 - MULTIPROVINCIAL"/>
    <s v="2.1.1.2.04 - Personal de servicios especiales"/>
    <s v="(en blanco)"/>
    <s v="(en blanco)"/>
    <n v="0"/>
    <n v="700000"/>
    <n v="700000"/>
    <n v="700000"/>
  </r>
  <r>
    <s v="2023"/>
    <x v="0"/>
    <x v="0"/>
    <x v="0"/>
    <x v="0"/>
    <s v="2 - Poder Ejecutivo"/>
    <s v="0214 - PROCURADURÍA GENERAL DE LA REPÚBLICA"/>
    <s v="0001 - PROCURADURIA GENERAL DE LA REPUBLICA DOMINICANA"/>
    <x v="0"/>
    <x v="1"/>
    <x v="1"/>
    <s v="2.1 - REMUNERACIONES Y CONTRIBUCIONES"/>
    <s v="2.1.2 - SOBRESUELDOS"/>
    <s v="N"/>
    <s v="00 - N/A"/>
    <s v="10 - FONDO GENERAL"/>
    <s v="99 - MULTIPROVINCIAL"/>
    <s v="2.1.2.2.01 - Compensación por gastos de alimentación"/>
    <s v="(en blanco)"/>
    <s v="(en blanco)"/>
    <n v="9000000"/>
    <n v="9000000"/>
    <n v="9000000"/>
    <n v="9000000"/>
  </r>
  <r>
    <s v="2023"/>
    <x v="0"/>
    <x v="0"/>
    <x v="0"/>
    <x v="0"/>
    <s v="2 - Poder Ejecutivo"/>
    <s v="0214 - PROCURADURÍA GENERAL DE LA REPÚBLICA"/>
    <s v="0001 - PROCURADURIA GENERAL DE LA REPUBLICA DOMINICANA"/>
    <x v="0"/>
    <x v="1"/>
    <x v="1"/>
    <s v="2.1 - REMUNERACIONES Y CONTRIBUCIONES"/>
    <s v="2.1.2 - SOBRESUELDOS"/>
    <s v="N"/>
    <s v="00 - N/A"/>
    <s v="10 - FONDO GENERAL"/>
    <s v="99 - MULTIPROVINCIAL"/>
    <s v="2.1.2.2.05 - Compensación servicios de seguridad"/>
    <s v="(en blanco)"/>
    <s v="(en blanco)"/>
    <n v="2016000"/>
    <n v="2016000"/>
    <n v="2016000"/>
    <n v="2016000"/>
  </r>
  <r>
    <s v="2023"/>
    <x v="0"/>
    <x v="0"/>
    <x v="0"/>
    <x v="0"/>
    <s v="2 - Poder Ejecutivo"/>
    <s v="0214 - PROCURADURÍA GENERAL DE LA REPÚBLICA"/>
    <s v="0001 - PROCURADURIA GENERAL DE LA REPUBLICA DOMINICANA"/>
    <x v="0"/>
    <x v="1"/>
    <x v="1"/>
    <s v="2.1 - REMUNERACIONES Y CONTRIBUCIONES"/>
    <s v="2.1.2 - SOBRESUELDOS"/>
    <s v="N"/>
    <s v="00 - N/A"/>
    <s v="10 - FONDO GENERAL"/>
    <s v="99 - MULTIPROVINCIAL"/>
    <s v="2.1.2.2.08 - Compensaciones especiales"/>
    <s v="(en blanco)"/>
    <s v="(en blanco)"/>
    <n v="39871224"/>
    <n v="74281322.040000007"/>
    <n v="74281322.039999992"/>
    <n v="74281322.040000007"/>
  </r>
  <r>
    <s v="2023"/>
    <x v="0"/>
    <x v="0"/>
    <x v="0"/>
    <x v="0"/>
    <s v="2 - Poder Ejecutivo"/>
    <s v="0214 - PROCURADURÍA GENERAL DE LA REPÚBLICA"/>
    <s v="0001 - PROCURADURIA GENERAL DE LA REPUBLICA DOMINICANA"/>
    <x v="0"/>
    <x v="1"/>
    <x v="1"/>
    <s v="2.1 - REMUNERACIONES Y CONTRIBUCIONES"/>
    <s v="2.1.2 - SOBRESUELDOS"/>
    <s v="N"/>
    <s v="00 - N/A"/>
    <s v="10 - FONDO GENERAL"/>
    <s v="99 - MULTIPROVINCIAL"/>
    <s v="2.1.2.2.15 - Compensación extraordinaria anual"/>
    <s v="(en blanco)"/>
    <s v="(en blanco)"/>
    <n v="876975344"/>
    <n v="876975344"/>
    <n v="876975344"/>
    <n v="876975344"/>
  </r>
  <r>
    <s v="2023"/>
    <x v="0"/>
    <x v="0"/>
    <x v="0"/>
    <x v="0"/>
    <s v="2 - Poder Ejecutivo"/>
    <s v="0214 - PROCURADURÍA GENERAL DE LA REPÚBLICA"/>
    <s v="0001 - PROCURADURIA GENERAL DE LA REPUBLICA DOMINICANA"/>
    <x v="0"/>
    <x v="1"/>
    <x v="1"/>
    <s v="2.1 - REMUNERACIONES Y CONTRIBUCIONES"/>
    <s v="2.1.2 - SOBRESUELDOS"/>
    <s v="N"/>
    <s v="00 - N/A"/>
    <s v="20 - FONDOS CON DESTINO ESPECÍFICO"/>
    <s v="99 - MULTIPROVINCIAL"/>
    <s v="2.1.2.2.05 - Compensación servicios de seguridad"/>
    <s v="(en blanco)"/>
    <s v="(en blanco)"/>
    <n v="224813571"/>
    <n v="261697104.53"/>
    <n v="261697104.53"/>
    <n v="261697104.53"/>
  </r>
  <r>
    <s v="2023"/>
    <x v="0"/>
    <x v="0"/>
    <x v="0"/>
    <x v="0"/>
    <s v="2 - Poder Ejecutivo"/>
    <s v="0214 - PROCURADURÍA GENERAL DE LA REPÚBLICA"/>
    <s v="0001 - PROCURADURIA GENERAL DE LA REPUBLICA DOMINICANA"/>
    <x v="0"/>
    <x v="1"/>
    <x v="1"/>
    <s v="2.1 - REMUNERACIONES Y CONTRIBUCIONES"/>
    <s v="2.1.3 - DIETAS Y GASTOS DE REPRESENTACIÓN"/>
    <s v="N"/>
    <s v="00 - N/A"/>
    <s v="10 - FONDO GENERAL"/>
    <s v="99 - MULTIPROVINCIAL"/>
    <s v="2.1.3.2.01 - Gastos de representación en el país"/>
    <s v="(en blanco)"/>
    <s v="(en blanco)"/>
    <n v="70064956"/>
    <n v="25509600"/>
    <n v="25509600"/>
    <n v="25509600"/>
  </r>
  <r>
    <s v="2023"/>
    <x v="0"/>
    <x v="0"/>
    <x v="0"/>
    <x v="0"/>
    <s v="2 - Poder Ejecutivo"/>
    <s v="0214 - PROCURADURÍA GENERAL DE LA REPÚBLICA"/>
    <s v="0001 - PROCURADURIA GENERAL DE LA REPUBLICA DOMINICANA"/>
    <x v="0"/>
    <x v="1"/>
    <x v="1"/>
    <s v="2.1 - REMUNERACIONES Y CONTRIBUCIONES"/>
    <s v="2.1.3 - DIETAS Y GASTOS DE REPRESENTACIÓN"/>
    <s v="N"/>
    <s v="00 - N/A"/>
    <s v="20 - FONDOS CON DESTINO ESPECÍFICO"/>
    <s v="99 - MULTIPROVINCIAL"/>
    <s v="2.1.3.1.01 - Dietas en el país"/>
    <s v="(en blanco)"/>
    <s v="(en blanco)"/>
    <n v="0"/>
    <n v="6000000"/>
    <n v="6000000"/>
    <n v="6000000"/>
  </r>
  <r>
    <s v="2023"/>
    <x v="0"/>
    <x v="0"/>
    <x v="0"/>
    <x v="0"/>
    <s v="2 - Poder Ejecutivo"/>
    <s v="0214 - PROCURADURÍA GENERAL DE LA REPÚBLICA"/>
    <s v="0001 - PROCURADURIA GENERAL DE LA REPUBLICA DOMINICANA"/>
    <x v="0"/>
    <x v="1"/>
    <x v="1"/>
    <s v="2.2 - CONTRATACIÓN DE SERVICIOS"/>
    <s v="2.2.1 - SERVICIOS BÁSICOS"/>
    <s v="N"/>
    <s v="00 - N/A"/>
    <s v="10 - FONDO GENERAL"/>
    <s v="99 - MULTIPROVINCIAL"/>
    <s v="2.2.1.3.01 - Teléfono local"/>
    <s v="(en blanco)"/>
    <s v="(en blanco)"/>
    <n v="76000000"/>
    <n v="75999999.999999985"/>
    <n v="76000000"/>
    <n v="75999999.999999985"/>
  </r>
  <r>
    <s v="2023"/>
    <x v="0"/>
    <x v="0"/>
    <x v="0"/>
    <x v="0"/>
    <s v="2 - Poder Ejecutivo"/>
    <s v="0214 - PROCURADURÍA GENERAL DE LA REPÚBLICA"/>
    <s v="0001 - PROCURADURIA GENERAL DE LA REPUBLICA DOMINICANA"/>
    <x v="0"/>
    <x v="1"/>
    <x v="1"/>
    <s v="2.2 - CONTRATACIÓN DE SERVICIOS"/>
    <s v="2.2.1 - SERVICIOS BÁSICOS"/>
    <s v="N"/>
    <s v="00 - N/A"/>
    <s v="20 - FONDOS CON DESTINO ESPECÍFICO"/>
    <s v="99 - MULTIPROVINCIAL"/>
    <s v="2.2.1.4.01 - Telefax y correos"/>
    <s v="(en blanco)"/>
    <s v="(en blanco)"/>
    <n v="0"/>
    <n v="2599999.9999999995"/>
    <n v="2600000"/>
    <n v="2599999.9999999995"/>
  </r>
  <r>
    <s v="2023"/>
    <x v="0"/>
    <x v="0"/>
    <x v="0"/>
    <x v="0"/>
    <s v="2 - Poder Ejecutivo"/>
    <s v="0214 - PROCURADURÍA GENERAL DE LA REPÚBLICA"/>
    <s v="0001 - PROCURADURIA GENERAL DE LA REPUBLICA DOMINICANA"/>
    <x v="0"/>
    <x v="1"/>
    <x v="1"/>
    <s v="2.2 - CONTRATACIÓN DE SERVICIOS"/>
    <s v="2.2.1 - SERVICIOS BÁSICOS"/>
    <s v="N"/>
    <s v="00 - N/A"/>
    <s v="20 - FONDOS CON DESTINO ESPECÍFICO"/>
    <s v="99 - MULTIPROVINCIAL"/>
    <s v="2.2.1.5.01 - Servicio de internet y televisión por cable"/>
    <s v="(en blanco)"/>
    <s v="(en blanco)"/>
    <n v="0"/>
    <n v="9559197.0199999996"/>
    <n v="9559197.0199999996"/>
    <n v="9559197.0199999996"/>
  </r>
  <r>
    <s v="2023"/>
    <x v="0"/>
    <x v="0"/>
    <x v="0"/>
    <x v="0"/>
    <s v="2 - Poder Ejecutivo"/>
    <s v="0214 - PROCURADURÍA GENERAL DE LA REPÚBLICA"/>
    <s v="0001 - PROCURADURIA GENERAL DE LA REPUBLICA DOMINICANA"/>
    <x v="0"/>
    <x v="1"/>
    <x v="1"/>
    <s v="2.2 - CONTRATACIÓN DE SERVICIOS"/>
    <s v="2.2.1 - SERVICIOS BÁSICOS"/>
    <s v="N"/>
    <s v="00 - N/A"/>
    <s v="20 - FONDOS CON DESTINO ESPECÍFICO"/>
    <s v="99 - MULTIPROVINCIAL"/>
    <s v="2.2.1.6.01 - Energía eléctrica"/>
    <s v="(en blanco)"/>
    <s v="(en blanco)"/>
    <n v="283037613"/>
    <n v="235332247.14000002"/>
    <n v="262237999.63999999"/>
    <n v="235332247.14000002"/>
  </r>
  <r>
    <s v="2023"/>
    <x v="0"/>
    <x v="0"/>
    <x v="0"/>
    <x v="0"/>
    <s v="2 - Poder Ejecutivo"/>
    <s v="0214 - PROCURADURÍA GENERAL DE LA REPÚBLICA"/>
    <s v="0001 - PROCURADURIA GENERAL DE LA REPUBLICA DOMINICANA"/>
    <x v="0"/>
    <x v="1"/>
    <x v="1"/>
    <s v="2.2 - CONTRATACIÓN DE SERVICIOS"/>
    <s v="2.2.1 - SERVICIOS BÁSICOS"/>
    <s v="N"/>
    <s v="00 - N/A"/>
    <s v="20 - FONDOS CON DESTINO ESPECÍFICO"/>
    <s v="99 - MULTIPROVINCIAL"/>
    <s v="2.2.1.7.01 - Agua"/>
    <s v="(en blanco)"/>
    <s v="(en blanco)"/>
    <n v="0"/>
    <n v="6000000"/>
    <n v="6000000"/>
    <n v="6000000"/>
  </r>
  <r>
    <s v="2023"/>
    <x v="0"/>
    <x v="0"/>
    <x v="0"/>
    <x v="0"/>
    <s v="2 - Poder Ejecutivo"/>
    <s v="0214 - PROCURADURÍA GENERAL DE LA REPÚBLICA"/>
    <s v="0001 - PROCURADURIA GENERAL DE LA REPUBLICA DOMINICANA"/>
    <x v="0"/>
    <x v="1"/>
    <x v="1"/>
    <s v="2.2 - CONTRATACIÓN DE SERVICIOS"/>
    <s v="2.2.1 - SERVICIOS BÁSICOS"/>
    <s v="N"/>
    <s v="00 - N/A"/>
    <s v="20 - FONDOS CON DESTINO ESPECÍFICO"/>
    <s v="99 - MULTIPROVINCIAL"/>
    <s v="2.2.1.8.01 - Recolección de residuos"/>
    <s v="(en blanco)"/>
    <s v="(en blanco)"/>
    <n v="0"/>
    <n v="2500000.0000000005"/>
    <n v="2500000"/>
    <n v="2500000.0000000005"/>
  </r>
  <r>
    <s v="2023"/>
    <x v="0"/>
    <x v="0"/>
    <x v="0"/>
    <x v="0"/>
    <s v="2 - Poder Ejecutivo"/>
    <s v="0214 - PROCURADURÍA GENERAL DE LA REPÚBLICA"/>
    <s v="0001 - PROCURADURIA GENERAL DE LA REPUBLICA DOMINICANA"/>
    <x v="0"/>
    <x v="1"/>
    <x v="1"/>
    <s v="2.2 - CONTRATACIÓN DE SERVICIOS"/>
    <s v="2.2.2 - PUBLICIDAD, IMPRESIÓN Y ENCUADERNACIÓN"/>
    <s v="N"/>
    <s v="00 - N/A"/>
    <s v="20 - FONDOS CON DESTINO ESPECÍFICO"/>
    <s v="99 - MULTIPROVINCIAL"/>
    <s v="2.2.2.1.01 - Publicidad y propaganda"/>
    <s v="(en blanco)"/>
    <s v="(en blanco)"/>
    <n v="4000000"/>
    <n v="4000000.0000000005"/>
    <n v="4000000"/>
    <n v="4000000.0000000005"/>
  </r>
  <r>
    <s v="2023"/>
    <x v="0"/>
    <x v="0"/>
    <x v="0"/>
    <x v="0"/>
    <s v="2 - Poder Ejecutivo"/>
    <s v="0214 - PROCURADURÍA GENERAL DE LA REPÚBLICA"/>
    <s v="0001 - PROCURADURIA GENERAL DE LA REPUBLICA DOMINICANA"/>
    <x v="0"/>
    <x v="1"/>
    <x v="1"/>
    <s v="2.2 - CONTRATACIÓN DE SERVICIOS"/>
    <s v="2.2.2 - PUBLICIDAD, IMPRESIÓN Y ENCUADERNACIÓN"/>
    <s v="N"/>
    <s v="00 - N/A"/>
    <s v="20 - FONDOS CON DESTINO ESPECÍFICO"/>
    <s v="99 - MULTIPROVINCIAL"/>
    <s v="2.2.2.2.01 - Impresión, encuadernación y rotulación"/>
    <s v="(en blanco)"/>
    <s v="(en blanco)"/>
    <n v="12300132"/>
    <n v="3799999.9999999995"/>
    <n v="3800000"/>
    <n v="3799999.9999999995"/>
  </r>
  <r>
    <s v="2023"/>
    <x v="0"/>
    <x v="0"/>
    <x v="0"/>
    <x v="0"/>
    <s v="2 - Poder Ejecutivo"/>
    <s v="0214 - PROCURADURÍA GENERAL DE LA REPÚBLICA"/>
    <s v="0001 - PROCURADURIA GENERAL DE LA REPUBLICA DOMINICANA"/>
    <x v="0"/>
    <x v="1"/>
    <x v="1"/>
    <s v="2.2 - CONTRATACIÓN DE SERVICIOS"/>
    <s v="2.2.3 - VIÁTICOS"/>
    <s v="N"/>
    <s v="00 - N/A"/>
    <s v="20 - FONDOS CON DESTINO ESPECÍFICO"/>
    <s v="99 - MULTIPROVINCIAL"/>
    <s v="2.2.3.1.01 - Viáticos dentro del país"/>
    <s v="(en blanco)"/>
    <s v="(en blanco)"/>
    <n v="16210602"/>
    <n v="24000000"/>
    <n v="24000000"/>
    <n v="24000000"/>
  </r>
  <r>
    <s v="2023"/>
    <x v="0"/>
    <x v="0"/>
    <x v="0"/>
    <x v="0"/>
    <s v="2 - Poder Ejecutivo"/>
    <s v="0214 - PROCURADURÍA GENERAL DE LA REPÚBLICA"/>
    <s v="0001 - PROCURADURIA GENERAL DE LA REPUBLICA DOMINICANA"/>
    <x v="0"/>
    <x v="1"/>
    <x v="1"/>
    <s v="2.2 - CONTRATACIÓN DE SERVICIOS"/>
    <s v="2.2.3 - VIÁTICOS"/>
    <s v="N"/>
    <s v="00 - N/A"/>
    <s v="20 - FONDOS CON DESTINO ESPECÍFICO"/>
    <s v="99 - MULTIPROVINCIAL"/>
    <s v="2.2.3.2.01 - Viaticos fuera del país"/>
    <s v="(en blanco)"/>
    <s v="(en blanco)"/>
    <n v="0"/>
    <n v="13480168.650000002"/>
    <n v="13480168.65"/>
    <n v="13480168.650000002"/>
  </r>
  <r>
    <s v="2023"/>
    <x v="0"/>
    <x v="0"/>
    <x v="0"/>
    <x v="0"/>
    <s v="2 - Poder Ejecutivo"/>
    <s v="0214 - PROCURADURÍA GENERAL DE LA REPÚBLICA"/>
    <s v="0001 - PROCURADURIA GENERAL DE LA REPUBLICA DOMINICANA"/>
    <x v="0"/>
    <x v="1"/>
    <x v="1"/>
    <s v="2.2 - CONTRATACIÓN DE SERVICIOS"/>
    <s v="2.2.4 - TRANSPORTE Y ALMACENAJE"/>
    <s v="N"/>
    <s v="00 - N/A"/>
    <s v="10 - FONDO GENERAL"/>
    <s v="99 - MULTIPROVINCIAL"/>
    <s v="2.2.4.1.01 - Pasajes y gastos de transporte"/>
    <s v="(en blanco)"/>
    <s v="(en blanco)"/>
    <n v="0"/>
    <n v="300000"/>
    <n v="300000"/>
    <n v="300000"/>
  </r>
  <r>
    <s v="2023"/>
    <x v="0"/>
    <x v="0"/>
    <x v="0"/>
    <x v="0"/>
    <s v="2 - Poder Ejecutivo"/>
    <s v="0214 - PROCURADURÍA GENERAL DE LA REPÚBLICA"/>
    <s v="0001 - PROCURADURIA GENERAL DE LA REPUBLICA DOMINICANA"/>
    <x v="0"/>
    <x v="1"/>
    <x v="1"/>
    <s v="2.2 - CONTRATACIÓN DE SERVICIOS"/>
    <s v="2.2.4 - TRANSPORTE Y ALMACENAJE"/>
    <s v="N"/>
    <s v="00 - N/A"/>
    <s v="20 - FONDOS CON DESTINO ESPECÍFICO"/>
    <s v="99 - MULTIPROVINCIAL"/>
    <s v="2.2.4.1.01 - Pasajes y gastos de transporte"/>
    <s v="(en blanco)"/>
    <s v="(en blanco)"/>
    <n v="3000000"/>
    <n v="8000000"/>
    <n v="8000000"/>
    <n v="8000000"/>
  </r>
  <r>
    <s v="2023"/>
    <x v="0"/>
    <x v="0"/>
    <x v="0"/>
    <x v="0"/>
    <s v="2 - Poder Ejecutivo"/>
    <s v="0214 - PROCURADURÍA GENERAL DE LA REPÚBLICA"/>
    <s v="0001 - PROCURADURIA GENERAL DE LA REPUBLICA DOMINICANA"/>
    <x v="0"/>
    <x v="1"/>
    <x v="1"/>
    <s v="2.2 - CONTRATACIÓN DE SERVICIOS"/>
    <s v="2.2.4 - TRANSPORTE Y ALMACENAJE"/>
    <s v="N"/>
    <s v="00 - N/A"/>
    <s v="20 - FONDOS CON DESTINO ESPECÍFICO"/>
    <s v="99 - MULTIPROVINCIAL"/>
    <s v="2.2.4.2.01 - Fletes"/>
    <s v="(en blanco)"/>
    <s v="(en blanco)"/>
    <n v="0"/>
    <n v="1200000"/>
    <n v="1200000"/>
    <n v="1200000"/>
  </r>
  <r>
    <s v="2023"/>
    <x v="0"/>
    <x v="0"/>
    <x v="0"/>
    <x v="0"/>
    <s v="2 - Poder Ejecutivo"/>
    <s v="0214 - PROCURADURÍA GENERAL DE LA REPÚBLICA"/>
    <s v="0001 - PROCURADURIA GENERAL DE LA REPUBLICA DOMINICANA"/>
    <x v="0"/>
    <x v="1"/>
    <x v="1"/>
    <s v="2.2 - CONTRATACIÓN DE SERVICIOS"/>
    <s v="2.2.4 - TRANSPORTE Y ALMACENAJE"/>
    <s v="N"/>
    <s v="00 - N/A"/>
    <s v="20 - FONDOS CON DESTINO ESPECÍFICO"/>
    <s v="99 - MULTIPROVINCIAL"/>
    <s v="2.2.4.4.01 - Peaje"/>
    <s v="(en blanco)"/>
    <s v="(en blanco)"/>
    <n v="0"/>
    <n v="4200000"/>
    <n v="4200000"/>
    <n v="4200000"/>
  </r>
  <r>
    <s v="2023"/>
    <x v="0"/>
    <x v="0"/>
    <x v="0"/>
    <x v="0"/>
    <s v="2 - Poder Ejecutivo"/>
    <s v="0214 - PROCURADURÍA GENERAL DE LA REPÚBLICA"/>
    <s v="0001 - PROCURADURIA GENERAL DE LA REPUBLICA DOMINICANA"/>
    <x v="0"/>
    <x v="1"/>
    <x v="1"/>
    <s v="2.2 - CONTRATACIÓN DE SERVICIOS"/>
    <s v="2.2.5 - ALQUILERES Y RENTAS"/>
    <s v="N"/>
    <s v="00 - N/A"/>
    <s v="10 - FONDO GENERAL"/>
    <s v="99 - MULTIPROVINCIAL"/>
    <s v="2.2.5.4.01 - Alquileres de equipos de transporte, tracción y elevación"/>
    <s v="(en blanco)"/>
    <s v="(en blanco)"/>
    <n v="8790000"/>
    <n v="8790000"/>
    <n v="8790000"/>
    <n v="8790000"/>
  </r>
  <r>
    <s v="2023"/>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99 - MULTIPROVINCIAL"/>
    <s v="2.2.5.1.01 - Alquileres y rentas de edificaciones y locales"/>
    <s v="(en blanco)"/>
    <s v="(en blanco)"/>
    <n v="0"/>
    <n v="62500000"/>
    <n v="75000000"/>
    <n v="62500000"/>
  </r>
  <r>
    <s v="2023"/>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99 - MULTIPROVINCIAL"/>
    <s v="2.2.5.3.01 - Alquiler de equipo educacional"/>
    <s v="(en blanco)"/>
    <s v="(en blanco)"/>
    <n v="0"/>
    <n v="750000"/>
    <n v="750000"/>
    <n v="750000"/>
  </r>
  <r>
    <s v="2023"/>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99 - MULTIPROVINCIAL"/>
    <s v="2.2.5.3.02 - Alquiler de equipo de tecnología y almacenamiento de datos"/>
    <s v="(en blanco)"/>
    <s v="(en blanco)"/>
    <n v="0"/>
    <n v="40000000"/>
    <n v="48000000"/>
    <n v="40000000"/>
  </r>
  <r>
    <s v="2023"/>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99 - MULTIPROVINCIAL"/>
    <s v="2.2.5.3.03 - Alquiler de equipo de comunicación"/>
    <s v="(en blanco)"/>
    <s v="(en blanco)"/>
    <n v="0"/>
    <n v="15000"/>
    <n v="15000"/>
    <n v="15000"/>
  </r>
  <r>
    <s v="2023"/>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99 - MULTIPROVINCIAL"/>
    <s v="2.2.5.4.01 - Alquileres de equipos de transporte, tracción y elevación"/>
    <s v="(en blanco)"/>
    <s v="(en blanco)"/>
    <n v="136848087"/>
    <n v="0"/>
    <n v="0"/>
    <n v="0"/>
  </r>
  <r>
    <s v="2023"/>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99 - MULTIPROVINCIAL"/>
    <s v="2.2.5.5.01 - Alquiler de tierras"/>
    <s v="(en blanco)"/>
    <s v="(en blanco)"/>
    <n v="0"/>
    <n v="999999.99999999988"/>
    <n v="1000000"/>
    <n v="999999.99999999988"/>
  </r>
  <r>
    <s v="2023"/>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99 - MULTIPROVINCIAL"/>
    <s v="2.2.5.6.01 - Alquileres de terrenos"/>
    <s v="(en blanco)"/>
    <s v="(en blanco)"/>
    <n v="0"/>
    <n v="450000"/>
    <n v="450000"/>
    <n v="450000"/>
  </r>
  <r>
    <s v="2023"/>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99 - MULTIPROVINCIAL"/>
    <s v="2.2.5.8.01 - Otros alquileres y arrendamientos por derechos de usos"/>
    <s v="(en blanco)"/>
    <s v="(en blanco)"/>
    <n v="0"/>
    <n v="150000"/>
    <n v="150000"/>
    <n v="150000"/>
  </r>
  <r>
    <s v="2023"/>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99 - MULTIPROVINCIAL"/>
    <s v="2.2.5.9.01 - Licencias Informáticas"/>
    <s v="(en blanco)"/>
    <s v="(en blanco)"/>
    <n v="0"/>
    <n v="60613666.70000001"/>
    <n v="72736400"/>
    <n v="60613666.70000001"/>
  </r>
  <r>
    <s v="2023"/>
    <x v="0"/>
    <x v="0"/>
    <x v="0"/>
    <x v="0"/>
    <s v="2 - Poder Ejecutivo"/>
    <s v="0214 - PROCURADURÍA GENERAL DE LA REPÚBLICA"/>
    <s v="0001 - PROCURADURIA GENERAL DE LA REPUBLICA DOMINICANA"/>
    <x v="0"/>
    <x v="1"/>
    <x v="1"/>
    <s v="2.2 - CONTRATACIÓN DE SERVICIOS"/>
    <s v="2.2.6 - SEGUROS"/>
    <s v="N"/>
    <s v="00 - N/A"/>
    <s v="10 - FONDO GENERAL"/>
    <s v="99 - MULTIPROVINCIAL"/>
    <s v="2.2.6.1.01 - Seguro de bienes inmuebles e infraestructura"/>
    <s v="(en blanco)"/>
    <s v="(en blanco)"/>
    <n v="6000000"/>
    <n v="6000000"/>
    <n v="6000000"/>
    <n v="6000000"/>
  </r>
  <r>
    <s v="2023"/>
    <x v="0"/>
    <x v="0"/>
    <x v="0"/>
    <x v="0"/>
    <s v="2 - Poder Ejecutivo"/>
    <s v="0214 - PROCURADURÍA GENERAL DE LA REPÚBLICA"/>
    <s v="0001 - PROCURADURIA GENERAL DE LA REPUBLICA DOMINICANA"/>
    <x v="0"/>
    <x v="1"/>
    <x v="1"/>
    <s v="2.2 - CONTRATACIÓN DE SERVICIOS"/>
    <s v="2.2.6 - SEGUROS"/>
    <s v="N"/>
    <s v="00 - N/A"/>
    <s v="10 - FONDO GENERAL"/>
    <s v="99 - MULTIPROVINCIAL"/>
    <s v="2.2.6.2.01 - Seguro de bienes muebles"/>
    <s v="(en blanco)"/>
    <s v="(en blanco)"/>
    <n v="21000000"/>
    <n v="21000000"/>
    <n v="21000000"/>
    <n v="21000000"/>
  </r>
  <r>
    <s v="2023"/>
    <x v="0"/>
    <x v="0"/>
    <x v="0"/>
    <x v="0"/>
    <s v="2 - Poder Ejecutivo"/>
    <s v="0214 - PROCURADURÍA GENERAL DE LA REPÚBLICA"/>
    <s v="0001 - PROCURADURIA GENERAL DE LA REPUBLICA DOMINICANA"/>
    <x v="0"/>
    <x v="1"/>
    <x v="1"/>
    <s v="2.2 - CONTRATACIÓN DE SERVICIOS"/>
    <s v="2.2.6 - SEGUROS"/>
    <s v="N"/>
    <s v="00 - N/A"/>
    <s v="10 - FONDO GENERAL"/>
    <s v="99 - MULTIPROVINCIAL"/>
    <s v="2.2.6.3.01 - Seguros de personas"/>
    <s v="(en blanco)"/>
    <s v="(en blanco)"/>
    <n v="149837602"/>
    <n v="105837602.00000001"/>
    <n v="105837602"/>
    <n v="105837602.00000001"/>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40000000"/>
    <n v="25706388"/>
    <n v="25706388"/>
    <n v="25706388"/>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99 - MULTIPROVINCIAL"/>
    <s v="2.2.7.1.01 - Reparaciones y mantenimientos menores en edificaciones"/>
    <s v="(en blanco)"/>
    <s v="(en blanco)"/>
    <n v="0"/>
    <n v="8881250"/>
    <n v="8881250"/>
    <n v="8881250"/>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99 - MULTIPROVINCIAL"/>
    <s v="2.2.7.1.02 - Mantenimientos y reparaciones especiales"/>
    <s v="(en blanco)"/>
    <s v="(en blanco)"/>
    <n v="0"/>
    <n v="100000"/>
    <n v="100000"/>
    <n v="100000"/>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99 - MULTIPROVINCIAL"/>
    <s v="2.2.7.1.03 - Limpieza, desmalezamiento de tierras y terrenos"/>
    <s v="(en blanco)"/>
    <s v="(en blanco)"/>
    <n v="0"/>
    <n v="150000"/>
    <n v="150000"/>
    <n v="150000"/>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99 - MULTIPROVINCIAL"/>
    <s v="2.2.7.1.04 - Mantenimiento y reparación de obras de ingeniería civil o infraestructura"/>
    <s v="(en blanco)"/>
    <s v="(en blanco)"/>
    <n v="0"/>
    <n v="2000000"/>
    <n v="2000000"/>
    <n v="2000000"/>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99 - MULTIPROVINCIAL"/>
    <s v="2.2.7.1.05 - Mantenimiento y reparación en obras  de dominio público"/>
    <s v="(en blanco)"/>
    <s v="(en blanco)"/>
    <n v="0"/>
    <n v="49999.999999999993"/>
    <n v="50000"/>
    <n v="49999.999999999993"/>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99 - MULTIPROVINCIAL"/>
    <s v="2.2.7.1.06 - Mantenimiento y reparación de instalaciones eléctricas"/>
    <s v="(en blanco)"/>
    <s v="(en blanco)"/>
    <n v="0"/>
    <n v="85000.000000000015"/>
    <n v="85000"/>
    <n v="85000.000000000015"/>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99 - MULTIPROVINCIAL"/>
    <s v="2.2.7.1.07 - Mantenimiento, reparación, servicios de pintura y sus derivados"/>
    <s v="(en blanco)"/>
    <s v="(en blanco)"/>
    <n v="0"/>
    <n v="205000.00000000006"/>
    <n v="205000"/>
    <n v="205000.00000000006"/>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99 - MULTIPROVINCIAL"/>
    <s v="2.2.7.1.99 - Otros mantenimientos, reparaciones y sus derivados, no identificados precedentemente."/>
    <s v="(en blanco)"/>
    <s v="(en blanco)"/>
    <n v="0"/>
    <n v="125500.00000000001"/>
    <n v="125500"/>
    <n v="125500.00000000001"/>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99 - MULTIPROVINCIAL"/>
    <s v="2.2.7.2.01 - Mantenimiento y reparación de mobiliarios y equipos de oficina"/>
    <s v="(en blanco)"/>
    <s v="(en blanco)"/>
    <n v="5000000"/>
    <n v="1150000"/>
    <n v="1150000"/>
    <n v="1150000"/>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99 - MULTIPROVINCIAL"/>
    <s v="2.2.7.2.02 - Mantenimiento y reparación de equipos tecnología e información"/>
    <s v="(en blanco)"/>
    <s v="(en blanco)"/>
    <n v="0"/>
    <n v="180300"/>
    <n v="180300"/>
    <n v="180300"/>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99 - MULTIPROVINCIAL"/>
    <s v="2.2.7.2.04 - Mantenimiento y reparación de equipos médicos, sanitarios y de laboratorio"/>
    <s v="(en blanco)"/>
    <s v="(en blanco)"/>
    <n v="0"/>
    <n v="60400.000000000015"/>
    <n v="60400"/>
    <n v="60400.000000000015"/>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99 - MULTIPROVINCIAL"/>
    <s v="2.2.7.2.05 - Mantenimiento y reparación de equipo de comunicación y audiovisuales"/>
    <s v="(en blanco)"/>
    <s v="(en blanco)"/>
    <n v="0"/>
    <n v="40195.000000000007"/>
    <n v="40195"/>
    <n v="40195.000000000007"/>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99 - MULTIPROVINCIAL"/>
    <s v="2.2.7.2.07 - Mantenimiento y reparación de equipos industriales y producción"/>
    <s v="(en blanco)"/>
    <s v="(en blanco)"/>
    <n v="0"/>
    <n v="1500000"/>
    <n v="1500000"/>
    <n v="1500000"/>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99 - MULTIPROVINCIAL"/>
    <s v="2.2.7.2.08 - Servicios de mantenimiento, reparación, desmonte e instalación"/>
    <s v="(en blanco)"/>
    <s v="(en blanco)"/>
    <n v="8000000"/>
    <n v="999999.99999999988"/>
    <n v="1000000"/>
    <n v="999999.99999999988"/>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99 - MULTIPROVINCIAL"/>
    <s v="2.2.7.2.99 - Otros servicios de mantenimiento, reparación, desmonte e instalación"/>
    <s v="(en blanco)"/>
    <s v="(en blanco)"/>
    <n v="0"/>
    <n v="3353000.0100000002"/>
    <n v="3353000.01"/>
    <n v="3353000.0100000002"/>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10 - FONDO GENERAL"/>
    <s v="99 - MULTIPROVINCIAL"/>
    <s v="2.2.8.4.01 - Servicios funerarios y gastos conexos"/>
    <s v="(en blanco)"/>
    <s v="(en blanco)"/>
    <n v="9000000"/>
    <n v="9500000"/>
    <n v="9500000"/>
    <n v="9500000"/>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10 - FONDO GENERAL"/>
    <s v="99 - MULTIPROVINCIAL"/>
    <s v="2.2.8.5.01 - Fumigación"/>
    <s v="(en blanco)"/>
    <s v="(en blanco)"/>
    <n v="4092049"/>
    <n v="1500000"/>
    <n v="1500000"/>
    <n v="1500000"/>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99 - MULTIPROVINCIAL"/>
    <s v="2.2.8.1.01 - Gastos judiciales"/>
    <s v="(en blanco)"/>
    <s v="(en blanco)"/>
    <n v="6000000"/>
    <n v="11148102.780000001"/>
    <n v="11148102.780000001"/>
    <n v="11148102.780000001"/>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99 - MULTIPROVINCIAL"/>
    <s v="2.2.8.2.01 - Comisiones y gastos"/>
    <s v="(en blanco)"/>
    <s v="(en blanco)"/>
    <n v="2000000"/>
    <n v="9850000"/>
    <n v="9850000"/>
    <n v="9850000"/>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99 - MULTIPROVINCIAL"/>
    <s v="2.2.8.3.01 - Servicios sanitarios médicos y veterinarios"/>
    <s v="(en blanco)"/>
    <s v="(en blanco)"/>
    <n v="0"/>
    <n v="480000"/>
    <n v="480000"/>
    <n v="480000"/>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99 - MULTIPROVINCIAL"/>
    <s v="2.2.8.5.02 - Lavandería"/>
    <s v="(en blanco)"/>
    <s v="(en blanco)"/>
    <n v="2201601"/>
    <n v="250000.00000000006"/>
    <n v="250000"/>
    <n v="250000.00000000006"/>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99 - MULTIPROVINCIAL"/>
    <s v="2.2.8.5.03 - Limpieza e higiene"/>
    <s v="(en blanco)"/>
    <s v="(en blanco)"/>
    <n v="1552647"/>
    <n v="3000000"/>
    <n v="3000000"/>
    <n v="3000000"/>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99 - MULTIPROVINCIAL"/>
    <s v="2.2.8.6.01 - Eventos generales"/>
    <s v="(en blanco)"/>
    <s v="(en blanco)"/>
    <n v="12000000"/>
    <n v="11739047.550000001"/>
    <n v="12000000"/>
    <n v="11739047.550000001"/>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99 - MULTIPROVINCIAL"/>
    <s v="2.2.8.6.02 - Festividades"/>
    <s v="(en blanco)"/>
    <s v="(en blanco)"/>
    <n v="0"/>
    <n v="1833333.3699999999"/>
    <n v="2000000"/>
    <n v="1833333.3699999999"/>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99 - MULTIPROVINCIAL"/>
    <s v="2.2.8.7.01 - Servicios técnicos y profesionales"/>
    <s v="(en blanco)"/>
    <s v="(en blanco)"/>
    <n v="2323918"/>
    <n v="687500"/>
    <n v="750000"/>
    <n v="687500"/>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99 - MULTIPROVINCIAL"/>
    <s v="2.2.8.7.02 - Servicios jurídicos"/>
    <s v="(en blanco)"/>
    <s v="(en blanco)"/>
    <n v="1294163"/>
    <n v="6028083.3499999996"/>
    <n v="5783700"/>
    <n v="6028083.3499999996"/>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99 - MULTIPROVINCIAL"/>
    <s v="2.2.8.7.04 - Servicios de capacitación"/>
    <s v="(en blanco)"/>
    <s v="(en blanco)"/>
    <n v="10222780"/>
    <n v="6000413.3299999991"/>
    <n v="5222780"/>
    <n v="6000413.3299999991"/>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99 - MULTIPROVINCIAL"/>
    <s v="2.2.8.7.05 - Servicios de informática y sistemas computarizados"/>
    <s v="(en blanco)"/>
    <s v="(en blanco)"/>
    <n v="268455448"/>
    <n v="1555271.2200000002"/>
    <n v="1696659.4499999881"/>
    <n v="1555271.2200000002"/>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99 - MULTIPROVINCIAL"/>
    <s v="2.2.8.7.06 - Otros servicios técnicos profesionales"/>
    <s v="(en blanco)"/>
    <s v="(en blanco)"/>
    <n v="8200000"/>
    <n v="22233103.09"/>
    <n v="22436112.48"/>
    <n v="22233103.09"/>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99 - MULTIPROVINCIAL"/>
    <s v="2.2.8.8.02 - Derechos"/>
    <s v="(en blanco)"/>
    <s v="(en blanco)"/>
    <n v="385682"/>
    <n v="1145833.3700000001"/>
    <n v="1250000"/>
    <n v="1145833.3700000001"/>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99 - MULTIPROVINCIAL"/>
    <s v="2.2.8.8.03 - Tasas"/>
    <s v="(en blanco)"/>
    <s v="(en blanco)"/>
    <n v="0"/>
    <n v="5916666.6500000004"/>
    <n v="6000000"/>
    <n v="5916666.6500000004"/>
  </r>
  <r>
    <s v="2023"/>
    <x v="0"/>
    <x v="0"/>
    <x v="0"/>
    <x v="0"/>
    <s v="2 - Poder Ejecutivo"/>
    <s v="0214 - PROCURADURÍA GENERAL DE LA REPÚBLICA"/>
    <s v="0001 - PROCURADURIA GENERAL DE LA REPUBLICA DOMINICANA"/>
    <x v="0"/>
    <x v="1"/>
    <x v="1"/>
    <s v="2.2 - CONTRATACIÓN DE SERVICIOS"/>
    <s v="2.2.9 - OTRAS CONTRATACIONES DE SERVICIOS"/>
    <s v="N"/>
    <s v="00 - N/A"/>
    <s v="20 - FONDOS CON DESTINO ESPECÍFICO"/>
    <s v="99 - MULTIPROVINCIAL"/>
    <s v="2.2.9.1.01 - Otras contrataciones de servicios"/>
    <s v="(en blanco)"/>
    <s v="(en blanco)"/>
    <n v="0"/>
    <n v="270000"/>
    <n v="270000"/>
    <n v="270000"/>
  </r>
  <r>
    <s v="2023"/>
    <x v="0"/>
    <x v="0"/>
    <x v="0"/>
    <x v="0"/>
    <s v="2 - Poder Ejecutivo"/>
    <s v="0214 - PROCURADURÍA GENERAL DE LA REPÚBLICA"/>
    <s v="0001 - PROCURADURIA GENERAL DE LA REPUBLICA DOMINICANA"/>
    <x v="0"/>
    <x v="1"/>
    <x v="1"/>
    <s v="2.2 - CONTRATACIÓN DE SERVICIOS"/>
    <s v="2.2.9 - OTRAS CONTRATACIONES DE SERVICIOS"/>
    <s v="N"/>
    <s v="00 - N/A"/>
    <s v="20 - FONDOS CON DESTINO ESPECÍFICO"/>
    <s v="99 - MULTIPROVINCIAL"/>
    <s v="2.2.9.2.01 - Servicios de alimentación"/>
    <s v="(en blanco)"/>
    <s v="(en blanco)"/>
    <n v="9000000"/>
    <n v="9000000"/>
    <n v="9000000"/>
    <n v="9000000"/>
  </r>
  <r>
    <s v="2023"/>
    <x v="0"/>
    <x v="0"/>
    <x v="0"/>
    <x v="0"/>
    <s v="2 - Poder Ejecutivo"/>
    <s v="0214 - PROCURADURÍA GENERAL DE LA REPÚBLICA"/>
    <s v="0001 - PROCURADURIA GENERAL DE LA REPUBLICA DOMINICANA"/>
    <x v="0"/>
    <x v="1"/>
    <x v="1"/>
    <s v="2.2 - CONTRATACIÓN DE SERVICIOS"/>
    <s v="2.2.9 - OTRAS CONTRATACIONES DE SERVICIOS"/>
    <s v="N"/>
    <s v="00 - N/A"/>
    <s v="20 - FONDOS CON DESTINO ESPECÍFICO"/>
    <s v="99 - MULTIPROVINCIAL"/>
    <s v="2.2.9.2.03 - Servicios de Catering"/>
    <s v="(en blanco)"/>
    <s v="(en blanco)"/>
    <n v="3240679"/>
    <n v="3240679.0000000005"/>
    <n v="3240679"/>
    <n v="3240679.0000000005"/>
  </r>
  <r>
    <s v="2023"/>
    <x v="0"/>
    <x v="0"/>
    <x v="0"/>
    <x v="0"/>
    <s v="2 - Poder Ejecutivo"/>
    <s v="0214 - PROCURADURÍA GENERAL DE LA REPÚBLICA"/>
    <s v="0001 - PROCURADURIA GENERAL DE LA REPUBLICA DOMINICANA"/>
    <x v="0"/>
    <x v="1"/>
    <x v="1"/>
    <s v="2.3 - MATERIALES Y SUMINISTROS"/>
    <s v="2.3.1 - ALIMENTOS Y PRODUCTOS AGROFORESTALES"/>
    <s v="N"/>
    <s v="00 - N/A"/>
    <s v="20 - FONDOS CON DESTINO ESPECÍFICO"/>
    <s v="99 - MULTIPROVINCIAL"/>
    <s v="2.3.1.1.01 - Alimentos y bebidas para personas"/>
    <s v="(en blanco)"/>
    <s v="(en blanco)"/>
    <n v="744478924"/>
    <n v="563538480.45000005"/>
    <n v="823696848.19000006"/>
    <n v="563538480.45000005"/>
  </r>
  <r>
    <s v="2023"/>
    <x v="0"/>
    <x v="0"/>
    <x v="0"/>
    <x v="0"/>
    <s v="2 - Poder Ejecutivo"/>
    <s v="0214 - PROCURADURÍA GENERAL DE LA REPÚBLICA"/>
    <s v="0001 - PROCURADURIA GENERAL DE LA REPUBLICA DOMINICANA"/>
    <x v="0"/>
    <x v="1"/>
    <x v="1"/>
    <s v="2.3 - MATERIALES Y SUMINISTROS"/>
    <s v="2.3.1 - ALIMENTOS Y PRODUCTOS AGROFORESTALES"/>
    <s v="N"/>
    <s v="00 - N/A"/>
    <s v="20 - FONDOS CON DESTINO ESPECÍFICO"/>
    <s v="99 - MULTIPROVINCIAL"/>
    <s v="2.3.1.2.01 - Alimentos para animales"/>
    <s v="(en blanco)"/>
    <s v="(en blanco)"/>
    <n v="3750000"/>
    <n v="833333.3600000001"/>
    <n v="833333.35999999987"/>
    <n v="833333.3600000001"/>
  </r>
  <r>
    <s v="2023"/>
    <x v="0"/>
    <x v="0"/>
    <x v="0"/>
    <x v="0"/>
    <s v="2 - Poder Ejecutivo"/>
    <s v="0214 - PROCURADURÍA GENERAL DE LA REPÚBLICA"/>
    <s v="0001 - PROCURADURIA GENERAL DE LA REPUBLICA DOMINICANA"/>
    <x v="0"/>
    <x v="1"/>
    <x v="1"/>
    <s v="2.3 - MATERIALES Y SUMINISTROS"/>
    <s v="2.3.1 - ALIMENTOS Y PRODUCTOS AGROFORESTALES"/>
    <s v="N"/>
    <s v="00 - N/A"/>
    <s v="20 - FONDOS CON DESTINO ESPECÍFICO"/>
    <s v="99 - MULTIPROVINCIAL"/>
    <s v="2.3.1.3.01 - Productos pecuarios"/>
    <s v="(en blanco)"/>
    <s v="(en blanco)"/>
    <n v="0"/>
    <n v="79999.999999999985"/>
    <n v="80000"/>
    <n v="79999.999999999985"/>
  </r>
  <r>
    <s v="2023"/>
    <x v="0"/>
    <x v="0"/>
    <x v="0"/>
    <x v="0"/>
    <s v="2 - Poder Ejecutivo"/>
    <s v="0214 - PROCURADURÍA GENERAL DE LA REPÚBLICA"/>
    <s v="0001 - PROCURADURIA GENERAL DE LA REPUBLICA DOMINICANA"/>
    <x v="0"/>
    <x v="1"/>
    <x v="1"/>
    <s v="2.3 - MATERIALES Y SUMINISTROS"/>
    <s v="2.3.1 - ALIMENTOS Y PRODUCTOS AGROFORESTALES"/>
    <s v="N"/>
    <s v="00 - N/A"/>
    <s v="20 - FONDOS CON DESTINO ESPECÍFICO"/>
    <s v="99 - MULTIPROVINCIAL"/>
    <s v="2.3.1.3.03 - Productos forestales"/>
    <s v="(en blanco)"/>
    <s v="(en blanco)"/>
    <n v="200000"/>
    <n v="349999.99999999988"/>
    <n v="350000"/>
    <n v="349999.99999999988"/>
  </r>
  <r>
    <s v="2023"/>
    <x v="0"/>
    <x v="0"/>
    <x v="0"/>
    <x v="0"/>
    <s v="2 - Poder Ejecutivo"/>
    <s v="0214 - PROCURADURÍA GENERAL DE LA REPÚBLICA"/>
    <s v="0001 - PROCURADURIA GENERAL DE LA REPUBLICA DOMINICANA"/>
    <x v="0"/>
    <x v="1"/>
    <x v="1"/>
    <s v="2.3 - MATERIALES Y SUMINISTROS"/>
    <s v="2.3.1 - ALIMENTOS Y PRODUCTOS AGROFORESTALES"/>
    <s v="N"/>
    <s v="00 - N/A"/>
    <s v="20 - FONDOS CON DESTINO ESPECÍFICO"/>
    <s v="99 - MULTIPROVINCIAL"/>
    <s v="2.3.1.4.01 - Madera, corcho y sus manufacturas"/>
    <s v="(en blanco)"/>
    <s v="(en blanco)"/>
    <n v="0"/>
    <n v="1200000"/>
    <n v="1200000"/>
    <n v="1200000"/>
  </r>
  <r>
    <s v="2023"/>
    <x v="0"/>
    <x v="0"/>
    <x v="0"/>
    <x v="0"/>
    <s v="2 - Poder Ejecutivo"/>
    <s v="0214 - PROCURADURÍA GENERAL DE LA REPÚBLICA"/>
    <s v="0001 - PROCURADURIA GENERAL DE LA REPUBLICA DOMINICANA"/>
    <x v="0"/>
    <x v="1"/>
    <x v="1"/>
    <s v="2.3 - MATERIALES Y SUMINISTROS"/>
    <s v="2.3.2 - TEXTILES Y VESTUARIOS"/>
    <s v="N"/>
    <s v="00 - N/A"/>
    <s v="20 - FONDOS CON DESTINO ESPECÍFICO"/>
    <s v="99 - MULTIPROVINCIAL"/>
    <s v="2.3.2.1.01 - Hilados, fibras, telas y útiles de costura"/>
    <s v="(en blanco)"/>
    <s v="(en blanco)"/>
    <n v="0"/>
    <n v="1695833.32"/>
    <n v="1695833.32"/>
    <n v="1695833.32"/>
  </r>
  <r>
    <s v="2023"/>
    <x v="0"/>
    <x v="0"/>
    <x v="0"/>
    <x v="0"/>
    <s v="2 - Poder Ejecutivo"/>
    <s v="0214 - PROCURADURÍA GENERAL DE LA REPÚBLICA"/>
    <s v="0001 - PROCURADURIA GENERAL DE LA REPUBLICA DOMINICANA"/>
    <x v="0"/>
    <x v="1"/>
    <x v="1"/>
    <s v="2.3 - MATERIALES Y SUMINISTROS"/>
    <s v="2.3.2 - TEXTILES Y VESTUARIOS"/>
    <s v="N"/>
    <s v="00 - N/A"/>
    <s v="20 - FONDOS CON DESTINO ESPECÍFICO"/>
    <s v="99 - MULTIPROVINCIAL"/>
    <s v="2.3.2.2.01 - Acabados textiles"/>
    <s v="(en blanco)"/>
    <s v="(en blanco)"/>
    <n v="0"/>
    <n v="2000000"/>
    <n v="2000000"/>
    <n v="2000000"/>
  </r>
  <r>
    <s v="2023"/>
    <x v="0"/>
    <x v="0"/>
    <x v="0"/>
    <x v="0"/>
    <s v="2 - Poder Ejecutivo"/>
    <s v="0214 - PROCURADURÍA GENERAL DE LA REPÚBLICA"/>
    <s v="0001 - PROCURADURIA GENERAL DE LA REPUBLICA DOMINICANA"/>
    <x v="0"/>
    <x v="1"/>
    <x v="1"/>
    <s v="2.3 - MATERIALES Y SUMINISTROS"/>
    <s v="2.3.2 - TEXTILES Y VESTUARIOS"/>
    <s v="N"/>
    <s v="00 - N/A"/>
    <s v="20 - FONDOS CON DESTINO ESPECÍFICO"/>
    <s v="99 - MULTIPROVINCIAL"/>
    <s v="2.3.2.3.01 - Prendas y accesorios de vestir"/>
    <s v="(en blanco)"/>
    <s v="(en blanco)"/>
    <n v="6000000"/>
    <n v="3000000"/>
    <n v="3000000"/>
    <n v="3000000"/>
  </r>
  <r>
    <s v="2023"/>
    <x v="0"/>
    <x v="0"/>
    <x v="0"/>
    <x v="0"/>
    <s v="2 - Poder Ejecutivo"/>
    <s v="0214 - PROCURADURÍA GENERAL DE LA REPÚBLICA"/>
    <s v="0001 - PROCURADURIA GENERAL DE LA REPUBLICA DOMINICANA"/>
    <x v="0"/>
    <x v="1"/>
    <x v="1"/>
    <s v="2.3 - MATERIALES Y SUMINISTROS"/>
    <s v="2.3.2 - TEXTILES Y VESTUARIOS"/>
    <s v="N"/>
    <s v="00 - N/A"/>
    <s v="20 - FONDOS CON DESTINO ESPECÍFICO"/>
    <s v="99 - MULTIPROVINCIAL"/>
    <s v="2.3.2.4.01 - Calzados"/>
    <s v="(en blanco)"/>
    <s v="(en blanco)"/>
    <n v="0"/>
    <n v="229999.99999999994"/>
    <n v="230000"/>
    <n v="229999.99999999994"/>
  </r>
  <r>
    <s v="2023"/>
    <x v="0"/>
    <x v="0"/>
    <x v="0"/>
    <x v="0"/>
    <s v="2 - Poder Ejecutivo"/>
    <s v="0214 - PROCURADURÍA GENERAL DE LA REPÚBLICA"/>
    <s v="0001 - PROCURADURIA GENERAL DE LA REPUBLICA DOMINICANA"/>
    <x v="0"/>
    <x v="1"/>
    <x v="1"/>
    <s v="2.3 - MATERIALES Y SUMINISTROS"/>
    <s v="2.3.3 - PAPEL, CARTÓN E IMPRESOS"/>
    <s v="N"/>
    <s v="00 - N/A"/>
    <s v="20 - FONDOS CON DESTINO ESPECÍFICO"/>
    <s v="99 - MULTIPROVINCIAL"/>
    <s v="2.3.3.1.01 - Papel de escritorio"/>
    <s v="(en blanco)"/>
    <s v="(en blanco)"/>
    <n v="10000000"/>
    <n v="16093946"/>
    <n v="16093946"/>
    <n v="16093946"/>
  </r>
  <r>
    <s v="2023"/>
    <x v="0"/>
    <x v="0"/>
    <x v="0"/>
    <x v="0"/>
    <s v="2 - Poder Ejecutivo"/>
    <s v="0214 - PROCURADURÍA GENERAL DE LA REPÚBLICA"/>
    <s v="0001 - PROCURADURIA GENERAL DE LA REPUBLICA DOMINICANA"/>
    <x v="0"/>
    <x v="1"/>
    <x v="1"/>
    <s v="2.3 - MATERIALES Y SUMINISTROS"/>
    <s v="2.3.3 - PAPEL, CARTÓN E IMPRESOS"/>
    <s v="N"/>
    <s v="00 - N/A"/>
    <s v="20 - FONDOS CON DESTINO ESPECÍFICO"/>
    <s v="99 - MULTIPROVINCIAL"/>
    <s v="2.3.3.2.01 - Papel y cartón"/>
    <s v="(en blanco)"/>
    <s v="(en blanco)"/>
    <n v="6000000"/>
    <n v="14500000.000000002"/>
    <n v="14500000"/>
    <n v="14500000.000000002"/>
  </r>
  <r>
    <s v="2023"/>
    <x v="0"/>
    <x v="0"/>
    <x v="0"/>
    <x v="0"/>
    <s v="2 - Poder Ejecutivo"/>
    <s v="0214 - PROCURADURÍA GENERAL DE LA REPÚBLICA"/>
    <s v="0001 - PROCURADURIA GENERAL DE LA REPUBLICA DOMINICANA"/>
    <x v="0"/>
    <x v="1"/>
    <x v="1"/>
    <s v="2.3 - MATERIALES Y SUMINISTROS"/>
    <s v="2.3.3 - PAPEL, CARTÓN E IMPRESOS"/>
    <s v="N"/>
    <s v="00 - N/A"/>
    <s v="20 - FONDOS CON DESTINO ESPECÍFICO"/>
    <s v="99 - MULTIPROVINCIAL"/>
    <s v="2.3.3.3.01 - Productos de artes gráficas"/>
    <s v="(en blanco)"/>
    <s v="(en blanco)"/>
    <n v="2864017"/>
    <n v="3949999.9999999995"/>
    <n v="3950000"/>
    <n v="3949999.9999999995"/>
  </r>
  <r>
    <s v="2023"/>
    <x v="0"/>
    <x v="0"/>
    <x v="0"/>
    <x v="0"/>
    <s v="2 - Poder Ejecutivo"/>
    <s v="0214 - PROCURADURÍA GENERAL DE LA REPÚBLICA"/>
    <s v="0001 - PROCURADURIA GENERAL DE LA REPUBLICA DOMINICANA"/>
    <x v="0"/>
    <x v="1"/>
    <x v="1"/>
    <s v="2.3 - MATERIALES Y SUMINISTROS"/>
    <s v="2.3.3 - PAPEL, CARTÓN E IMPRESOS"/>
    <s v="N"/>
    <s v="00 - N/A"/>
    <s v="20 - FONDOS CON DESTINO ESPECÍFICO"/>
    <s v="99 - MULTIPROVINCIAL"/>
    <s v="2.3.3.4.01 - Libros, revistas y periódicos"/>
    <s v="(en blanco)"/>
    <s v="(en blanco)"/>
    <n v="0"/>
    <n v="49999.999999999985"/>
    <n v="50000"/>
    <n v="49999.999999999985"/>
  </r>
  <r>
    <s v="2023"/>
    <x v="0"/>
    <x v="0"/>
    <x v="0"/>
    <x v="0"/>
    <s v="2 - Poder Ejecutivo"/>
    <s v="0214 - PROCURADURÍA GENERAL DE LA REPÚBLICA"/>
    <s v="0001 - PROCURADURIA GENERAL DE LA REPUBLICA DOMINICANA"/>
    <x v="0"/>
    <x v="1"/>
    <x v="1"/>
    <s v="2.3 - MATERIALES Y SUMINISTROS"/>
    <s v="2.3.3 - PAPEL, CARTÓN E IMPRESOS"/>
    <s v="N"/>
    <s v="00 - N/A"/>
    <s v="20 - FONDOS CON DESTINO ESPECÍFICO"/>
    <s v="99 - MULTIPROVINCIAL"/>
    <s v="2.3.3.6.01 - Especies timbrados y valoradas"/>
    <s v="(en blanco)"/>
    <s v="(en blanco)"/>
    <n v="0"/>
    <n v="60499.999999999985"/>
    <n v="60500"/>
    <n v="60499.999999999985"/>
  </r>
  <r>
    <s v="2023"/>
    <x v="0"/>
    <x v="0"/>
    <x v="0"/>
    <x v="0"/>
    <s v="2 - Poder Ejecutivo"/>
    <s v="0214 - PROCURADURÍA GENERAL DE LA REPÚBLICA"/>
    <s v="0001 - PROCURADURIA GENERAL DE LA REPUBLICA DOMINICANA"/>
    <x v="0"/>
    <x v="1"/>
    <x v="1"/>
    <s v="2.3 - MATERIALES Y SUMINISTROS"/>
    <s v="2.3.4 - PRODUCTOS FARMACÉUTICOS"/>
    <s v="N"/>
    <s v="00 - N/A"/>
    <s v="20 - FONDOS CON DESTINO ESPECÍFICO"/>
    <s v="99 - MULTIPROVINCIAL"/>
    <s v="2.3.4.1.01 - Productos medicinales para uso humano"/>
    <s v="(en blanco)"/>
    <s v="(en blanco)"/>
    <n v="1175866"/>
    <n v="1175866"/>
    <n v="1175866"/>
    <n v="1175866"/>
  </r>
  <r>
    <s v="2023"/>
    <x v="0"/>
    <x v="0"/>
    <x v="0"/>
    <x v="0"/>
    <s v="2 - Poder Ejecutivo"/>
    <s v="0214 - PROCURADURÍA GENERAL DE LA REPÚBLICA"/>
    <s v="0001 - PROCURADURIA GENERAL DE LA REPUBLICA DOMINICANA"/>
    <x v="0"/>
    <x v="1"/>
    <x v="1"/>
    <s v="2.3 - MATERIALES Y SUMINISTROS"/>
    <s v="2.3.4 - PRODUCTOS FARMACÉUTICOS"/>
    <s v="N"/>
    <s v="00 - N/A"/>
    <s v="20 - FONDOS CON DESTINO ESPECÍFICO"/>
    <s v="99 - MULTIPROVINCIAL"/>
    <s v="2.3.4.2.01 - Productos medicinales para uso veterinario"/>
    <s v="(en blanco)"/>
    <s v="(en blanco)"/>
    <n v="0"/>
    <n v="108333.32"/>
    <n v="108333.32"/>
    <n v="108333.32"/>
  </r>
  <r>
    <s v="2023"/>
    <x v="0"/>
    <x v="0"/>
    <x v="0"/>
    <x v="0"/>
    <s v="2 - Poder Ejecutivo"/>
    <s v="0214 - PROCURADURÍA GENERAL DE LA REPÚBLICA"/>
    <s v="0001 - PROCURADURIA GENERAL DE LA REPUBLICA DOMINICANA"/>
    <x v="0"/>
    <x v="1"/>
    <x v="1"/>
    <s v="2.3 - MATERIALES Y SUMINISTROS"/>
    <s v="2.3.5 - CUERO, CAUCHO Y PLÁSTICO"/>
    <s v="N"/>
    <s v="00 - N/A"/>
    <s v="20 - FONDOS CON DESTINO ESPECÍFICO"/>
    <s v="99 - MULTIPROVINCIAL"/>
    <s v="2.3.5.1.01 - Cuero y pieles"/>
    <s v="(en blanco)"/>
    <s v="(en blanco)"/>
    <n v="0"/>
    <n v="45000"/>
    <n v="45000"/>
    <n v="45000"/>
  </r>
  <r>
    <s v="2023"/>
    <x v="0"/>
    <x v="0"/>
    <x v="0"/>
    <x v="0"/>
    <s v="2 - Poder Ejecutivo"/>
    <s v="0214 - PROCURADURÍA GENERAL DE LA REPÚBLICA"/>
    <s v="0001 - PROCURADURIA GENERAL DE LA REPUBLICA DOMINICANA"/>
    <x v="0"/>
    <x v="1"/>
    <x v="1"/>
    <s v="2.3 - MATERIALES Y SUMINISTROS"/>
    <s v="2.3.5 - CUERO, CAUCHO Y PLÁSTICO"/>
    <s v="N"/>
    <s v="00 - N/A"/>
    <s v="20 - FONDOS CON DESTINO ESPECÍFICO"/>
    <s v="99 - MULTIPROVINCIAL"/>
    <s v="2.3.5.2.01 - Artículos de cuero"/>
    <s v="(en blanco)"/>
    <s v="(en blanco)"/>
    <n v="0"/>
    <n v="680000"/>
    <n v="680000"/>
    <n v="680000"/>
  </r>
  <r>
    <s v="2023"/>
    <x v="0"/>
    <x v="0"/>
    <x v="0"/>
    <x v="0"/>
    <s v="2 - Poder Ejecutivo"/>
    <s v="0214 - PROCURADURÍA GENERAL DE LA REPÚBLICA"/>
    <s v="0001 - PROCURADURIA GENERAL DE LA REPUBLICA DOMINICANA"/>
    <x v="0"/>
    <x v="1"/>
    <x v="1"/>
    <s v="2.3 - MATERIALES Y SUMINISTROS"/>
    <s v="2.3.5 - CUERO, CAUCHO Y PLÁSTICO"/>
    <s v="N"/>
    <s v="00 - N/A"/>
    <s v="20 - FONDOS CON DESTINO ESPECÍFICO"/>
    <s v="99 - MULTIPROVINCIAL"/>
    <s v="2.3.5.3.01 - Llantas y neumáticos"/>
    <s v="(en blanco)"/>
    <s v="(en blanco)"/>
    <n v="6437611"/>
    <n v="6437611"/>
    <n v="6437611"/>
    <n v="6437611"/>
  </r>
  <r>
    <s v="2023"/>
    <x v="0"/>
    <x v="0"/>
    <x v="0"/>
    <x v="0"/>
    <s v="2 - Poder Ejecutivo"/>
    <s v="0214 - PROCURADURÍA GENERAL DE LA REPÚBLICA"/>
    <s v="0001 - PROCURADURIA GENERAL DE LA REPUBLICA DOMINICANA"/>
    <x v="0"/>
    <x v="1"/>
    <x v="1"/>
    <s v="2.3 - MATERIALES Y SUMINISTROS"/>
    <s v="2.3.5 - CUERO, CAUCHO Y PLÁSTICO"/>
    <s v="N"/>
    <s v="00 - N/A"/>
    <s v="20 - FONDOS CON DESTINO ESPECÍFICO"/>
    <s v="99 - MULTIPROVINCIAL"/>
    <s v="2.3.5.4.01 - Artículos de caucho"/>
    <s v="(en blanco)"/>
    <s v="(en blanco)"/>
    <n v="2074838"/>
    <n v="2074838"/>
    <n v="2074838"/>
    <n v="2074838"/>
  </r>
  <r>
    <s v="2023"/>
    <x v="0"/>
    <x v="0"/>
    <x v="0"/>
    <x v="0"/>
    <s v="2 - Poder Ejecutivo"/>
    <s v="0214 - PROCURADURÍA GENERAL DE LA REPÚBLICA"/>
    <s v="0001 - PROCURADURIA GENERAL DE LA REPUBLICA DOMINICANA"/>
    <x v="0"/>
    <x v="1"/>
    <x v="1"/>
    <s v="2.3 - MATERIALES Y SUMINISTROS"/>
    <s v="2.3.5 - CUERO, CAUCHO Y PLÁSTICO"/>
    <s v="N"/>
    <s v="00 - N/A"/>
    <s v="20 - FONDOS CON DESTINO ESPECÍFICO"/>
    <s v="99 - MULTIPROVINCIAL"/>
    <s v="2.3.5.5.01 - Plástico"/>
    <s v="(en blanco)"/>
    <s v="(en blanco)"/>
    <n v="3767258"/>
    <n v="6500000"/>
    <n v="6500000"/>
    <n v="6500000"/>
  </r>
  <r>
    <s v="2023"/>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99 - MULTIPROVINCIAL"/>
    <s v="2.3.6.1.01 - Productos de cemento"/>
    <s v="(en blanco)"/>
    <s v="(en blanco)"/>
    <n v="0"/>
    <n v="490000.00000000012"/>
    <n v="490000"/>
    <n v="490000.00000000012"/>
  </r>
  <r>
    <s v="2023"/>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99 - MULTIPROVINCIAL"/>
    <s v="2.3.6.1.02 - Productos de cal"/>
    <s v="(en blanco)"/>
    <s v="(en blanco)"/>
    <n v="0"/>
    <n v="30000"/>
    <n v="30000"/>
    <n v="30000"/>
  </r>
  <r>
    <s v="2023"/>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99 - MULTIPROVINCIAL"/>
    <s v="2.3.6.1.04 - Productos de yeso"/>
    <s v="(en blanco)"/>
    <s v="(en blanco)"/>
    <n v="0"/>
    <n v="289999.99999999988"/>
    <n v="290000"/>
    <n v="289999.99999999988"/>
  </r>
  <r>
    <s v="2023"/>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99 - MULTIPROVINCIAL"/>
    <s v="2.3.6.1.05 - Productos de arcilla y derivados"/>
    <s v="(en blanco)"/>
    <s v="(en blanco)"/>
    <n v="0"/>
    <n v="159999.99999999997"/>
    <n v="160000"/>
    <n v="159999.99999999997"/>
  </r>
  <r>
    <s v="2023"/>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99 - MULTIPROVINCIAL"/>
    <s v="2.3.6.2.01 - Productos de vidrio"/>
    <s v="(en blanco)"/>
    <s v="(en blanco)"/>
    <n v="0"/>
    <n v="1500000"/>
    <n v="1500000"/>
    <n v="1500000"/>
  </r>
  <r>
    <s v="2023"/>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99 - MULTIPROVINCIAL"/>
    <s v="2.3.6.2.02 - Productos de loza"/>
    <s v="(en blanco)"/>
    <s v="(en blanco)"/>
    <n v="0"/>
    <n v="90000"/>
    <n v="90000"/>
    <n v="90000"/>
  </r>
  <r>
    <s v="2023"/>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99 - MULTIPROVINCIAL"/>
    <s v="2.3.6.2.03 - Productos de porcelana"/>
    <s v="(en blanco)"/>
    <s v="(en blanco)"/>
    <n v="0"/>
    <n v="1500000"/>
    <n v="1500000"/>
    <n v="1500000"/>
  </r>
  <r>
    <s v="2023"/>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99 - MULTIPROVINCIAL"/>
    <s v="2.3.6.3.04 - Herramientas menores"/>
    <s v="(en blanco)"/>
    <s v="(en blanco)"/>
    <n v="7500000"/>
    <n v="1500000"/>
    <n v="1500000"/>
    <n v="1500000"/>
  </r>
  <r>
    <s v="2023"/>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99 - MULTIPROVINCIAL"/>
    <s v="2.3.6.3.06 - Productos metálicos"/>
    <s v="(en blanco)"/>
    <s v="(en blanco)"/>
    <n v="0"/>
    <n v="8586653"/>
    <n v="8586653"/>
    <n v="8586653"/>
  </r>
  <r>
    <s v="2023"/>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99 - MULTIPROVINCIAL"/>
    <s v="2.3.6.4.03 - Carbón mineral"/>
    <s v="(en blanco)"/>
    <s v="(en blanco)"/>
    <n v="0"/>
    <n v="109999.99999999999"/>
    <n v="110000"/>
    <n v="109999.99999999999"/>
  </r>
  <r>
    <s v="2023"/>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99 - MULTIPROVINCIAL"/>
    <s v="2.3.6.4.04 - Piedra, arcilla y arena"/>
    <s v="(en blanco)"/>
    <s v="(en blanco)"/>
    <n v="0"/>
    <n v="250000.00000000006"/>
    <n v="250000"/>
    <n v="250000.00000000006"/>
  </r>
  <r>
    <s v="2023"/>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99 - MULTIPROVINCIAL"/>
    <s v="2.3.6.4.05 - Productos aislantes"/>
    <s v="(en blanco)"/>
    <s v="(en blanco)"/>
    <n v="0"/>
    <n v="40000.000000000015"/>
    <n v="40000"/>
    <n v="40000.000000000015"/>
  </r>
  <r>
    <s v="2023"/>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99 - MULTIPROVINCIAL"/>
    <s v="2.3.6.4.07 - Otros minerales"/>
    <s v="(en blanco)"/>
    <s v="(en blanco)"/>
    <n v="0"/>
    <n v="94300.000000000015"/>
    <n v="94300"/>
    <n v="94300.000000000015"/>
  </r>
  <r>
    <s v="2023"/>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99 - MULTIPROVINCIAL"/>
    <s v="2.3.6.9.01 - Otros productos no metálicos"/>
    <s v="(en blanco)"/>
    <s v="(en blanco)"/>
    <n v="0"/>
    <n v="73999.999999999985"/>
    <n v="74000"/>
    <n v="73999.999999999985"/>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99 - MULTIPROVINCIAL"/>
    <s v="2.3.7.1.01 - Gasolina"/>
    <s v="(en blanco)"/>
    <s v="(en blanco)"/>
    <n v="281800132"/>
    <n v="187146754.64000002"/>
    <n v="281800132"/>
    <n v="187146754.64000002"/>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99 - MULTIPROVINCIAL"/>
    <s v="2.3.7.1.02 - Gasoil"/>
    <s v="(en blanco)"/>
    <s v="(en blanco)"/>
    <n v="34000000"/>
    <n v="30645999.999999993"/>
    <n v="30646000"/>
    <n v="30645999.999999993"/>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99 - MULTIPROVINCIAL"/>
    <s v="2.3.7.1.03 - Keroseno"/>
    <s v="(en blanco)"/>
    <s v="(en blanco)"/>
    <n v="0"/>
    <n v="79999.999999999985"/>
    <n v="80000"/>
    <n v="79999.999999999985"/>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99 - MULTIPROVINCIAL"/>
    <s v="2.3.7.1.04 - Gas GLP"/>
    <s v="(en blanco)"/>
    <s v="(en blanco)"/>
    <n v="76260000"/>
    <n v="27333333.360000007"/>
    <n v="41000000"/>
    <n v="27333333.360000007"/>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99 - MULTIPROVINCIAL"/>
    <s v="2.3.7.1.05 - Aceites y grasas"/>
    <s v="(en blanco)"/>
    <s v="(en blanco)"/>
    <n v="1801937"/>
    <n v="1801937"/>
    <n v="1801937"/>
    <n v="1801937"/>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99 - MULTIPROVINCIAL"/>
    <s v="2.3.7.1.06 - Lubricantes"/>
    <s v="(en blanco)"/>
    <s v="(en blanco)"/>
    <n v="2329769"/>
    <n v="750000"/>
    <n v="750000"/>
    <n v="750000"/>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99 - MULTIPROVINCIAL"/>
    <s v="2.3.7.1.07 - Gas natural"/>
    <s v="(en blanco)"/>
    <s v="(en blanco)"/>
    <n v="0"/>
    <n v="25000"/>
    <n v="25000"/>
    <n v="25000"/>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99 - MULTIPROVINCIAL"/>
    <s v="2.3.7.1.99 - Otros combustibles"/>
    <s v="(en blanco)"/>
    <s v="(en blanco)"/>
    <n v="0"/>
    <n v="34999.999999999993"/>
    <n v="35000"/>
    <n v="34999.999999999993"/>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99 - MULTIPROVINCIAL"/>
    <s v="2.3.7.2.01 - Productos explosivos y pirotecnia"/>
    <s v="(en blanco)"/>
    <s v="(en blanco)"/>
    <n v="0"/>
    <n v="35833.35"/>
    <n v="35833.35"/>
    <n v="35833.35"/>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99 - MULTIPROVINCIAL"/>
    <s v="2.3.7.2.02 - Productos fotoquímicos"/>
    <s v="(en blanco)"/>
    <s v="(en blanco)"/>
    <n v="0"/>
    <n v="289999.99999999988"/>
    <n v="290000"/>
    <n v="289999.99999999988"/>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99 - MULTIPROVINCIAL"/>
    <s v="2.3.7.2.03 - Productos químicos de uso personal y de laboratorios"/>
    <s v="(en blanco)"/>
    <s v="(en blanco)"/>
    <n v="5000000"/>
    <n v="2500000.0000000005"/>
    <n v="2500000"/>
    <n v="2500000.0000000005"/>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99 - MULTIPROVINCIAL"/>
    <s v="2.3.7.2.04 - Abonos y fertilizantes"/>
    <s v="(en blanco)"/>
    <s v="(en blanco)"/>
    <n v="0"/>
    <n v="49999.999999999985"/>
    <n v="50000"/>
    <n v="49999.999999999985"/>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99 - MULTIPROVINCIAL"/>
    <s v="2.3.7.2.05 - Insecticidas, fumigantes y otros"/>
    <s v="(en blanco)"/>
    <s v="(en blanco)"/>
    <n v="2331822"/>
    <n v="499999.99999999988"/>
    <n v="500000"/>
    <n v="499999.99999999988"/>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99 - MULTIPROVINCIAL"/>
    <s v="2.3.7.2.06 - Pinturas, lacas, barnices, diluyentes y absorbentes para pinturas"/>
    <s v="(en blanco)"/>
    <s v="(en blanco)"/>
    <n v="6000000"/>
    <n v="3499999.9999999995"/>
    <n v="3500000"/>
    <n v="3499999.9999999995"/>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99 - MULTIPROVINCIAL"/>
    <s v="2.3.7.2.07 - Productos químicos para saneamiento de las aguas"/>
    <s v="(en blanco)"/>
    <s v="(en blanco)"/>
    <n v="0"/>
    <n v="150000"/>
    <n v="150000"/>
    <n v="150000"/>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99 - MULTIPROVINCIAL"/>
    <s v="2.3.7.2.99 - Otros productos químicos y conexos"/>
    <s v="(en blanco)"/>
    <s v="(en blanco)"/>
    <n v="1222838"/>
    <n v="1222838"/>
    <n v="1222838"/>
    <n v="1222838"/>
  </r>
  <r>
    <s v="2023"/>
    <x v="0"/>
    <x v="0"/>
    <x v="0"/>
    <x v="0"/>
    <s v="2 - Poder Ejecutivo"/>
    <s v="0214 - PROCURADURÍA GENERAL DE LA REPÚBLICA"/>
    <s v="0001 - PROCURADURIA GENERAL DE LA REPUBLICA DOMINICANA"/>
    <x v="0"/>
    <x v="1"/>
    <x v="1"/>
    <s v="2.3 - MATERIALES Y SUMINISTROS"/>
    <s v="2.3.9 - PRODUCTOS Y ÚTILES VARIOS"/>
    <s v="N"/>
    <s v="00 - N/A"/>
    <s v="10 - FONDO GENERAL"/>
    <s v="99 - MULTIPROVINCIAL"/>
    <s v="2.3.9.1.02 - Materiales de limpieza e higiene personal"/>
    <s v="(en blanco)"/>
    <s v="(en blanco)"/>
    <n v="7000000"/>
    <n v="850000"/>
    <n v="850000"/>
    <n v="850000"/>
  </r>
  <r>
    <s v="2023"/>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99 - MULTIPROVINCIAL"/>
    <s v="2.3.9.1.01 - Útiles y materiales de limpieza e higiene"/>
    <s v="(en blanco)"/>
    <s v="(en blanco)"/>
    <n v="0"/>
    <n v="7500000"/>
    <n v="7500000"/>
    <n v="7500000"/>
  </r>
  <r>
    <s v="2023"/>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99 - MULTIPROVINCIAL"/>
    <s v="2.3.9.2.01 - Útiles  y materiales de escritorio, oficina e informática"/>
    <s v="(en blanco)"/>
    <s v="(en blanco)"/>
    <n v="10000000"/>
    <n v="22701831.350000001"/>
    <n v="22701831.350000001"/>
    <n v="22701831.350000001"/>
  </r>
  <r>
    <s v="2023"/>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99 - MULTIPROVINCIAL"/>
    <s v="2.3.9.2.02 - Útiles y materiales  escolares y de enseñanzas"/>
    <s v="(en blanco)"/>
    <s v="(en blanco)"/>
    <n v="2094983"/>
    <n v="241000.00000000006"/>
    <n v="241000"/>
    <n v="241000.00000000006"/>
  </r>
  <r>
    <s v="2023"/>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99 - MULTIPROVINCIAL"/>
    <s v="2.3.9.3.01 - Útiles menores médico, quirúrgicos o de laboratorio"/>
    <s v="(en blanco)"/>
    <s v="(en blanco)"/>
    <n v="3238753"/>
    <n v="3238753.0000000005"/>
    <n v="3238753"/>
    <n v="3238753.0000000005"/>
  </r>
  <r>
    <s v="2023"/>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99 - MULTIPROVINCIAL"/>
    <s v="2.3.9.4.01 - Útiles destinados a actividades deportivas, culturales y recreativas"/>
    <s v="(en blanco)"/>
    <s v="(en blanco)"/>
    <n v="0"/>
    <n v="120000"/>
    <n v="120000"/>
    <n v="120000"/>
  </r>
  <r>
    <s v="2023"/>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99 - MULTIPROVINCIAL"/>
    <s v="2.3.9.5.01 - Útiles de cocina y comedor"/>
    <s v="(en blanco)"/>
    <s v="(en blanco)"/>
    <n v="3418606"/>
    <n v="3418606.0000000005"/>
    <n v="3418606"/>
    <n v="3418606.0000000005"/>
  </r>
  <r>
    <s v="2023"/>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99 - MULTIPROVINCIAL"/>
    <s v="2.3.9.6.01 - Productos eléctricos y afines"/>
    <s v="(en blanco)"/>
    <s v="(en blanco)"/>
    <n v="5000000"/>
    <n v="5000000"/>
    <n v="5000000"/>
    <n v="5000000"/>
  </r>
  <r>
    <s v="2023"/>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99 - MULTIPROVINCIAL"/>
    <s v="2.3.9.7.01 - Productos y útiles veterinarios"/>
    <s v="(en blanco)"/>
    <s v="(en blanco)"/>
    <n v="0"/>
    <n v="22999.999999999993"/>
    <n v="23000"/>
    <n v="22999.999999999993"/>
  </r>
  <r>
    <s v="2023"/>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99 - MULTIPROVINCIAL"/>
    <s v="2.3.9.8.01 - Repuestos"/>
    <s v="(en blanco)"/>
    <s v="(en blanco)"/>
    <n v="4000000"/>
    <n v="4000000.0000000005"/>
    <n v="4000000"/>
    <n v="4000000.0000000005"/>
  </r>
  <r>
    <s v="2023"/>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99 - MULTIPROVINCIAL"/>
    <s v="2.3.9.8.02 - Accesorios"/>
    <s v="(en blanco)"/>
    <s v="(en blanco)"/>
    <n v="2500000"/>
    <n v="358000.00000000012"/>
    <n v="358000"/>
    <n v="358000.00000000012"/>
  </r>
  <r>
    <s v="2023"/>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99 - MULTIPROVINCIAL"/>
    <s v="2.3.9.9.01 - Productos y Utiles Varios  n.i.p"/>
    <s v="(en blanco)"/>
    <s v="(en blanco)"/>
    <n v="3500000"/>
    <n v="3499999.9999999995"/>
    <n v="3500000"/>
    <n v="3499999.9999999995"/>
  </r>
  <r>
    <s v="2023"/>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99 - MULTIPROVINCIAL"/>
    <s v="2.3.9.9.04 - Productos y útiles de defensa y seguridad"/>
    <s v="(en blanco)"/>
    <s v="(en blanco)"/>
    <n v="6000000"/>
    <n v="4000000.0000000005"/>
    <n v="4000000"/>
    <n v="4000000.0000000005"/>
  </r>
  <r>
    <s v="2023"/>
    <x v="0"/>
    <x v="0"/>
    <x v="1"/>
    <x v="1"/>
    <s v="2 - Poder Ejecutivo"/>
    <s v="0214 - PROCURADURÍA GENERAL DE LA REPÚBLICA"/>
    <s v="0001 - PROCURADURIA GENERAL DE LA REPUBLICA DOMINICANA"/>
    <x v="0"/>
    <x v="1"/>
    <x v="1"/>
    <s v="2.3 - MATERIALES Y SUMINISTROS"/>
    <s v="2.3.9 - PRODUCTOS Y ÚTILES VARIOS"/>
    <s v="N"/>
    <s v="00 - N/A"/>
    <s v="20 - FONDOS CON DESTINO ESPECÍFICO"/>
    <s v="99 - MULTIPROVINCIAL"/>
    <s v="2.3.9.9.05 - Productos y útiles diversos"/>
    <s v="(en blanco)"/>
    <s v="(en blanco)"/>
    <n v="0"/>
    <n v="1600000"/>
    <n v="1600000"/>
    <n v="1600000"/>
  </r>
  <r>
    <s v="2023"/>
    <x v="0"/>
    <x v="0"/>
    <x v="0"/>
    <x v="0"/>
    <s v="2 - Poder Ejecutivo"/>
    <s v="0214 - PROCURADURÍA GENERAL DE LA REPÚBLICA"/>
    <s v="0001 - PROCURADURIA GENERAL DE LA REPUBLICA DOMINICANA"/>
    <x v="0"/>
    <x v="1"/>
    <x v="1"/>
    <s v="2.3 - MATERIALES Y SUMINISTROS"/>
    <s v="2.3.9 - PRODUCTOS Y ÚTILES VARIOS"/>
    <s v="N"/>
    <s v="00 - N/A"/>
    <s v="70 - DONACION EXTERNA"/>
    <s v="99 - MULTIPROVINCIAL"/>
    <s v="2.3.9.9.04 - Productos y útiles de defensa y seguridad"/>
    <s v="(en blanco)"/>
    <s v="(en blanco)"/>
    <n v="6479926"/>
    <n v="0"/>
    <n v="6479926"/>
    <n v="0"/>
  </r>
  <r>
    <s v="2023"/>
    <x v="0"/>
    <x v="0"/>
    <x v="0"/>
    <x v="0"/>
    <s v="2 - Poder Ejecutivo"/>
    <s v="0214 - PROCURADURÍA GENERAL DE LA REPÚBLICA"/>
    <s v="0001 - PROCURADURIA GENERAL DE LA REPUBLICA DOMINICANA"/>
    <x v="0"/>
    <x v="1"/>
    <x v="61"/>
    <s v="2.1 - REMUNERACIONES Y CONTRIBUCIONES"/>
    <s v="2.1.1 - REMUNERACIONES"/>
    <s v="N"/>
    <s v="00 - N/A"/>
    <s v="10 - FONDO GENERAL"/>
    <s v="99 - MULTIPROVINCIAL"/>
    <s v="2.1.1.1.01 - Sueldos empleados fijos"/>
    <s v="(en blanco)"/>
    <s v="(en blanco)"/>
    <n v="1374149695"/>
    <n v="1374149694.9999995"/>
    <n v="1374149695"/>
    <n v="1374149694.9999995"/>
  </r>
  <r>
    <s v="2023"/>
    <x v="0"/>
    <x v="0"/>
    <x v="0"/>
    <x v="0"/>
    <s v="2 - Poder Ejecutivo"/>
    <s v="0214 - PROCURADURÍA GENERAL DE LA REPÚBLICA"/>
    <s v="0001 - PROCURADURIA GENERAL DE LA REPUBLICA DOMINICANA"/>
    <x v="0"/>
    <x v="1"/>
    <x v="61"/>
    <s v="2.3 - MATERIALES Y SUMINISTROS"/>
    <s v="2.3.9 - PRODUCTOS Y ÚTILES VARIOS"/>
    <s v="N"/>
    <s v="00 - N/A"/>
    <s v="10 - FONDO GENERAL"/>
    <s v="99 - MULTIPROVINCIAL"/>
    <s v="2.3.9.9.01 - Productos y Utiles Varios  n.i.p"/>
    <s v="(en blanco)"/>
    <s v="(en blanco)"/>
    <n v="7934088"/>
    <n v="7934088"/>
    <n v="7934088"/>
    <n v="7934088"/>
  </r>
  <r>
    <s v="2023"/>
    <x v="0"/>
    <x v="0"/>
    <x v="0"/>
    <x v="0"/>
    <s v="2 - Poder Ejecutivo"/>
    <s v="0214 - PROCURADURÍA GENERAL DE LA REPÚBLICA"/>
    <s v="0001 - PROCURADURIA GENERAL DE LA REPUBLICA DOMINICANA"/>
    <x v="0"/>
    <x v="1"/>
    <x v="62"/>
    <s v="2.1 - REMUNERACIONES Y CONTRIBUCIONES"/>
    <s v="2.1.1 - REMUNERACIONES"/>
    <s v="N"/>
    <s v="00 - N/A"/>
    <s v="10 - FONDO GENERAL"/>
    <s v="99 - MULTIPROVINCIAL"/>
    <s v="2.1.1.1.01 - Sueldos empleados fijos"/>
    <s v="(en blanco)"/>
    <s v="(en blanco)"/>
    <n v="63415200"/>
    <n v="63415200"/>
    <n v="63415200"/>
    <n v="63415200"/>
  </r>
  <r>
    <s v="2023"/>
    <x v="0"/>
    <x v="0"/>
    <x v="0"/>
    <x v="0"/>
    <s v="2 - Poder Ejecutivo"/>
    <s v="0214 - PROCURADURÍA GENERAL DE LA REPÚBLICA"/>
    <s v="0001 - PROCURADURIA GENERAL DE LA REPUBLICA DOMINICANA"/>
    <x v="0"/>
    <x v="1"/>
    <x v="62"/>
    <s v="2.2 - CONTRATACIÓN DE SERVICIOS"/>
    <s v="2.2.8 - OTROS SERVICIOS NO INCLUIDOS EN CONCEPTOS ANTERIORES"/>
    <s v="N"/>
    <s v="00 - N/A"/>
    <s v="70 - DONACION EXTERNA"/>
    <s v="99 - MULTIPROVINCIAL"/>
    <s v="2.2.8.7.06 - Otros servicios técnicos profesionales"/>
    <s v="(en blanco)"/>
    <s v="(en blanco)"/>
    <n v="5603527"/>
    <n v="0"/>
    <n v="5603527"/>
    <n v="0"/>
  </r>
  <r>
    <s v="2023"/>
    <x v="0"/>
    <x v="0"/>
    <x v="0"/>
    <x v="0"/>
    <s v="2 - Poder Ejecutivo"/>
    <s v="0214 - PROCURADURÍA GENERAL DE LA REPÚBLICA"/>
    <s v="0001 - PROCURADURIA GENERAL DE LA REPUBLICA DOMINICANA"/>
    <x v="0"/>
    <x v="1"/>
    <x v="11"/>
    <s v="2.1 - REMUNERACIONES Y CONTRIBUCIONES"/>
    <s v="2.1.1 - REMUNERACIONES"/>
    <s v="N"/>
    <s v="00 - N/A"/>
    <s v="10 - FONDO GENERAL"/>
    <s v="99 - MULTIPROVINCIAL"/>
    <s v="2.1.1.1.01 - Sueldos empleados fijos"/>
    <s v="(en blanco)"/>
    <s v="(en blanco)"/>
    <n v="235867274"/>
    <n v="235867274.00000006"/>
    <n v="235867274"/>
    <n v="235867274.00000006"/>
  </r>
  <r>
    <s v="2023"/>
    <x v="0"/>
    <x v="0"/>
    <x v="0"/>
    <x v="0"/>
    <s v="2 - Poder Ejecutivo"/>
    <s v="0215 - MINISTERIO DE LA MUJER"/>
    <s v="0001 - MINISTERIO DE LA MUJER"/>
    <x v="0"/>
    <x v="0"/>
    <x v="31"/>
    <s v="2.1 - REMUNERACIONES Y CONTRIBUCIONES"/>
    <s v="2.1.1 - REMUNERACIONES"/>
    <s v="N"/>
    <s v="00 - N/A"/>
    <s v="10 - FONDO GENERAL"/>
    <s v="99 - MULTIPROVINCIAL"/>
    <s v="2.1.1.1.01 - Sueldos empleados fijos"/>
    <s v="(en blanco)"/>
    <s v="(en blanco)"/>
    <n v="168163426"/>
    <n v="152712398.06999999"/>
    <n v="158446480"/>
    <n v="151996491.47"/>
  </r>
  <r>
    <s v="2023"/>
    <x v="0"/>
    <x v="0"/>
    <x v="0"/>
    <x v="0"/>
    <s v="2 - Poder Ejecutivo"/>
    <s v="0215 - MINISTERIO DE LA MUJER"/>
    <s v="0001 - MINISTERIO DE LA MUJER"/>
    <x v="0"/>
    <x v="0"/>
    <x v="31"/>
    <s v="2.1 - REMUNERACIONES Y CONTRIBUCIONES"/>
    <s v="2.1.1 - REMUNERACIONES"/>
    <s v="N"/>
    <s v="00 - N/A"/>
    <s v="10 - FONDO GENERAL"/>
    <s v="99 - MULTIPROVINCIAL"/>
    <s v="2.1.1.2.03 - Suplencias"/>
    <s v="(en blanco)"/>
    <s v="(en blanco)"/>
    <n v="360000"/>
    <n v="1044000"/>
    <n v="360000"/>
    <n v="1044000"/>
  </r>
  <r>
    <s v="2023"/>
    <x v="0"/>
    <x v="0"/>
    <x v="0"/>
    <x v="0"/>
    <s v="2 - Poder Ejecutivo"/>
    <s v="0215 - MINISTERIO DE LA MUJER"/>
    <s v="0001 - MINISTERIO DE LA MUJER"/>
    <x v="0"/>
    <x v="0"/>
    <x v="31"/>
    <s v="2.1 - REMUNERACIONES Y CONTRIBUCIONES"/>
    <s v="2.1.1 - REMUNERACIONES"/>
    <s v="N"/>
    <s v="00 - N/A"/>
    <s v="10 - FONDO GENERAL"/>
    <s v="99 - MULTIPROVINCIAL"/>
    <s v="2.1.1.2.08 - Empleados temporales"/>
    <s v="(en blanco)"/>
    <s v="(en blanco)"/>
    <n v="129532998"/>
    <n v="140075516.13999999"/>
    <n v="134532998"/>
    <n v="140075516.14000002"/>
  </r>
  <r>
    <s v="2023"/>
    <x v="0"/>
    <x v="0"/>
    <x v="0"/>
    <x v="0"/>
    <s v="2 - Poder Ejecutivo"/>
    <s v="0215 - MINISTERIO DE LA MUJER"/>
    <s v="0001 - MINISTERIO DE LA MUJER"/>
    <x v="0"/>
    <x v="0"/>
    <x v="31"/>
    <s v="2.1 - REMUNERACIONES Y CONTRIBUCIONES"/>
    <s v="2.1.1 - REMUNERACIONES"/>
    <s v="N"/>
    <s v="00 - N/A"/>
    <s v="10 - FONDO GENERAL"/>
    <s v="99 - MULTIPROVINCIAL"/>
    <s v="2.1.1.2.09 - Personal de carácter eventual"/>
    <s v="(en blanco)"/>
    <s v="(en blanco)"/>
    <n v="365000"/>
    <n v="487800"/>
    <n v="487000"/>
    <n v="487800"/>
  </r>
  <r>
    <s v="2023"/>
    <x v="0"/>
    <x v="0"/>
    <x v="0"/>
    <x v="0"/>
    <s v="2 - Poder Ejecutivo"/>
    <s v="0215 - MINISTERIO DE LA MUJER"/>
    <s v="0001 - MINISTERIO DE LA MUJER"/>
    <x v="0"/>
    <x v="0"/>
    <x v="31"/>
    <s v="2.1 - REMUNERACIONES Y CONTRIBUCIONES"/>
    <s v="2.1.1 - REMUNERACIONES"/>
    <s v="N"/>
    <s v="00 - N/A"/>
    <s v="10 - FONDO GENERAL"/>
    <s v="99 - MULTIPROVINCIAL"/>
    <s v="2.1.1.2.11 - Interinato"/>
    <s v="(en blanco)"/>
    <s v="(en blanco)"/>
    <n v="2896000"/>
    <n v="1956200"/>
    <n v="2160357"/>
    <n v="1956200"/>
  </r>
  <r>
    <s v="2023"/>
    <x v="0"/>
    <x v="0"/>
    <x v="0"/>
    <x v="0"/>
    <s v="2 - Poder Ejecutivo"/>
    <s v="0215 - MINISTERIO DE LA MUJER"/>
    <s v="0001 - MINISTERIO DE LA MUJER"/>
    <x v="0"/>
    <x v="0"/>
    <x v="31"/>
    <s v="2.1 - REMUNERACIONES Y CONTRIBUCIONES"/>
    <s v="2.1.1 - REMUNERACIONES"/>
    <s v="N"/>
    <s v="00 - N/A"/>
    <s v="10 - FONDO GENERAL"/>
    <s v="99 - MULTIPROVINCIAL"/>
    <s v="2.1.1.3.01 - Sueldos al personal fijo en trámite de pensiones"/>
    <s v="(en blanco)"/>
    <s v="(en blanco)"/>
    <n v="1844580"/>
    <n v="2051800"/>
    <n v="2375605"/>
    <n v="2051800"/>
  </r>
  <r>
    <s v="2023"/>
    <x v="0"/>
    <x v="0"/>
    <x v="0"/>
    <x v="0"/>
    <s v="2 - Poder Ejecutivo"/>
    <s v="0215 - MINISTERIO DE LA MUJER"/>
    <s v="0001 - MINISTERIO DE LA MUJER"/>
    <x v="0"/>
    <x v="0"/>
    <x v="31"/>
    <s v="2.1 - REMUNERACIONES Y CONTRIBUCIONES"/>
    <s v="2.1.1 - REMUNERACIONES"/>
    <s v="N"/>
    <s v="00 - N/A"/>
    <s v="10 - FONDO GENERAL"/>
    <s v="99 - MULTIPROVINCIAL"/>
    <s v="2.1.1.4.01 - Sueldo Anual No. 13"/>
    <s v="(en blanco)"/>
    <s v="(en blanco)"/>
    <n v="25095825"/>
    <n v="25193825"/>
    <n v="25183825"/>
    <n v="24986036.990000002"/>
  </r>
  <r>
    <s v="2023"/>
    <x v="0"/>
    <x v="0"/>
    <x v="0"/>
    <x v="0"/>
    <s v="2 - Poder Ejecutivo"/>
    <s v="0215 - MINISTERIO DE LA MUJER"/>
    <s v="0001 - MINISTERIO DE LA MUJER"/>
    <x v="0"/>
    <x v="0"/>
    <x v="31"/>
    <s v="2.1 - REMUNERACIONES Y CONTRIBUCIONES"/>
    <s v="2.1.1 - REMUNERACIONES"/>
    <s v="N"/>
    <s v="00 - N/A"/>
    <s v="10 - FONDO GENERAL"/>
    <s v="99 - MULTIPROVINCIAL"/>
    <s v="2.1.1.5.03 - Prestación laboral por desvinculación"/>
    <s v="(en blanco)"/>
    <s v="(en blanco)"/>
    <n v="2350436"/>
    <n v="1202300"/>
    <n v="1472083"/>
    <n v="1127300"/>
  </r>
  <r>
    <s v="2023"/>
    <x v="0"/>
    <x v="0"/>
    <x v="0"/>
    <x v="0"/>
    <s v="2 - Poder Ejecutivo"/>
    <s v="0215 - MINISTERIO DE LA MUJER"/>
    <s v="0001 - MINISTERIO DE LA MUJER"/>
    <x v="0"/>
    <x v="0"/>
    <x v="31"/>
    <s v="2.1 - REMUNERACIONES Y CONTRIBUCIONES"/>
    <s v="2.1.1 - REMUNERACIONES"/>
    <s v="N"/>
    <s v="00 - N/A"/>
    <s v="10 - FONDO GENERAL"/>
    <s v="99 - MULTIPROVINCIAL"/>
    <s v="2.1.1.5.04 - Proporción de vacaciones no disfrutadas"/>
    <s v="(en blanco)"/>
    <s v="(en blanco)"/>
    <n v="2540400"/>
    <n v="2588714.2199999997"/>
    <n v="2540400"/>
    <n v="2291629.0099999998"/>
  </r>
  <r>
    <s v="2023"/>
    <x v="0"/>
    <x v="0"/>
    <x v="0"/>
    <x v="0"/>
    <s v="2 - Poder Ejecutivo"/>
    <s v="0215 - MINISTERIO DE LA MUJER"/>
    <s v="0001 - MINISTERIO DE LA MUJER"/>
    <x v="0"/>
    <x v="0"/>
    <x v="31"/>
    <s v="2.1 - REMUNERACIONES Y CONTRIBUCIONES"/>
    <s v="2.1.2 - SOBRESUELDOS"/>
    <s v="N"/>
    <s v="00 - N/A"/>
    <s v="10 - FONDO GENERAL"/>
    <s v="99 - MULTIPROVINCIAL"/>
    <s v="2.1.2.2.05 - Compensación servicios de seguridad"/>
    <s v="(en blanco)"/>
    <s v="(en blanco)"/>
    <n v="6204000"/>
    <n v="3583000"/>
    <n v="3583000"/>
    <n v="3508000"/>
  </r>
  <r>
    <s v="2023"/>
    <x v="0"/>
    <x v="0"/>
    <x v="0"/>
    <x v="0"/>
    <s v="2 - Poder Ejecutivo"/>
    <s v="0215 - MINISTERIO DE LA MUJER"/>
    <s v="0001 - MINISTERIO DE LA MUJER"/>
    <x v="0"/>
    <x v="0"/>
    <x v="31"/>
    <s v="2.1 - REMUNERACIONES Y CONTRIBUCIONES"/>
    <s v="2.1.2 - SOBRESUELDOS"/>
    <s v="N"/>
    <s v="00 - N/A"/>
    <s v="10 - FONDO GENERAL"/>
    <s v="99 - MULTIPROVINCIAL"/>
    <s v="2.1.2.2.06 - Incentivo por Rendimiento Individual"/>
    <s v="(en blanco)"/>
    <s v="(en blanco)"/>
    <n v="21548396"/>
    <n v="23415374"/>
    <n v="23415956.550000001"/>
    <n v="23373873.549999997"/>
  </r>
  <r>
    <s v="2023"/>
    <x v="0"/>
    <x v="0"/>
    <x v="0"/>
    <x v="0"/>
    <s v="2 - Poder Ejecutivo"/>
    <s v="0215 - MINISTERIO DE LA MUJER"/>
    <s v="0001 - MINISTERIO DE LA MUJER"/>
    <x v="0"/>
    <x v="0"/>
    <x v="31"/>
    <s v="2.1 - REMUNERACIONES Y CONTRIBUCIONES"/>
    <s v="2.1.2 - SOBRESUELDOS"/>
    <s v="N"/>
    <s v="00 - N/A"/>
    <s v="10 - FONDO GENERAL"/>
    <s v="99 - MULTIPROVINCIAL"/>
    <s v="2.1.2.2.09 - Bono por desempeño a servidores de carrera"/>
    <s v="(en blanco)"/>
    <s v="(en blanco)"/>
    <n v="3763000"/>
    <n v="3579900"/>
    <n v="3579900"/>
    <n v="0"/>
  </r>
  <r>
    <s v="2023"/>
    <x v="0"/>
    <x v="0"/>
    <x v="0"/>
    <x v="0"/>
    <s v="2 - Poder Ejecutivo"/>
    <s v="0215 - MINISTERIO DE LA MUJER"/>
    <s v="0001 - MINISTERIO DE LA MUJER"/>
    <x v="0"/>
    <x v="0"/>
    <x v="31"/>
    <s v="2.1 - REMUNERACIONES Y CONTRIBUCIONES"/>
    <s v="2.1.2 - SOBRESUELDOS"/>
    <s v="N"/>
    <s v="00 - N/A"/>
    <s v="10 - FONDO GENERAL"/>
    <s v="99 - MULTIPROVINCIAL"/>
    <s v="2.1.2.2.10 - Compensación por cumplimiento de indicadores del MAP"/>
    <s v="(en blanco)"/>
    <s v="(en blanco)"/>
    <n v="10800000"/>
    <n v="24985803.75"/>
    <n v="24985804"/>
    <n v="24985803.75"/>
  </r>
  <r>
    <s v="2023"/>
    <x v="0"/>
    <x v="0"/>
    <x v="0"/>
    <x v="0"/>
    <s v="2 - Poder Ejecutivo"/>
    <s v="0215 - MINISTERIO DE LA MUJER"/>
    <s v="0001 - MINISTERIO DE LA MUJER"/>
    <x v="0"/>
    <x v="0"/>
    <x v="31"/>
    <s v="2.1 - REMUNERACIONES Y CONTRIBUCIONES"/>
    <s v="2.1.2 - SOBRESUELDOS"/>
    <s v="N"/>
    <s v="00 - N/A"/>
    <s v="10 - FONDO GENERAL"/>
    <s v="99 - MULTIPROVINCIAL"/>
    <s v="2.1.2.2.15 - Compensación extraordinaria anual"/>
    <s v="(en blanco)"/>
    <s v="(en blanco)"/>
    <n v="0"/>
    <n v="23500573"/>
    <n v="23568409"/>
    <n v="23070143.539999999"/>
  </r>
  <r>
    <s v="2023"/>
    <x v="0"/>
    <x v="0"/>
    <x v="0"/>
    <x v="0"/>
    <s v="2 - Poder Ejecutivo"/>
    <s v="0215 - MINISTERIO DE LA MUJER"/>
    <s v="0001 - MINISTERIO DE LA MUJER"/>
    <x v="0"/>
    <x v="0"/>
    <x v="31"/>
    <s v="2.1 - REMUNERACIONES Y CONTRIBUCIONES"/>
    <s v="2.1.5 - CONTRIBUCIONES A LA SEGURIDAD SOCIAL"/>
    <s v="N"/>
    <s v="00 - N/A"/>
    <s v="10 - FONDO GENERAL"/>
    <s v="99 - MULTIPROVINCIAL"/>
    <s v="2.1.5.1.01 - Contribuciones al seguro de salud"/>
    <s v="(en blanco)"/>
    <s v="(en blanco)"/>
    <n v="18449775"/>
    <n v="20817875.23"/>
    <n v="19763371"/>
    <n v="20760255.629999992"/>
  </r>
  <r>
    <s v="2023"/>
    <x v="0"/>
    <x v="0"/>
    <x v="0"/>
    <x v="0"/>
    <s v="2 - Poder Ejecutivo"/>
    <s v="0215 - MINISTERIO DE LA MUJER"/>
    <s v="0001 - MINISTERIO DE LA MUJER"/>
    <x v="0"/>
    <x v="0"/>
    <x v="31"/>
    <s v="2.1 - REMUNERACIONES Y CONTRIBUCIONES"/>
    <s v="2.1.5 - CONTRIBUCIONES A LA SEGURIDAD SOCIAL"/>
    <s v="N"/>
    <s v="00 - N/A"/>
    <s v="10 - FONDO GENERAL"/>
    <s v="99 - MULTIPROVINCIAL"/>
    <s v="2.1.5.2.01 - Contribuciones al seguro de pensiones"/>
    <s v="(en blanco)"/>
    <s v="(en blanco)"/>
    <n v="20959325"/>
    <n v="21202618.41"/>
    <n v="22239598"/>
    <n v="21149786.289999984"/>
  </r>
  <r>
    <s v="2023"/>
    <x v="0"/>
    <x v="0"/>
    <x v="0"/>
    <x v="0"/>
    <s v="2 - Poder Ejecutivo"/>
    <s v="0215 - MINISTERIO DE LA MUJER"/>
    <s v="0001 - MINISTERIO DE LA MUJER"/>
    <x v="0"/>
    <x v="0"/>
    <x v="31"/>
    <s v="2.1 - REMUNERACIONES Y CONTRIBUCIONES"/>
    <s v="2.1.5 - CONTRIBUCIONES A LA SEGURIDAD SOCIAL"/>
    <s v="N"/>
    <s v="00 - N/A"/>
    <s v="10 - FONDO GENERAL"/>
    <s v="99 - MULTIPROVINCIAL"/>
    <s v="2.1.5.3.01 - Contribuciones al seguro de riesgo laboral"/>
    <s v="(en blanco)"/>
    <s v="(en blanco)"/>
    <n v="3192549"/>
    <n v="2784206.9699999997"/>
    <n v="3139930"/>
    <n v="2734974.4399999995"/>
  </r>
  <r>
    <s v="2023"/>
    <x v="0"/>
    <x v="0"/>
    <x v="0"/>
    <x v="0"/>
    <s v="2 - Poder Ejecutivo"/>
    <s v="0215 - MINISTERIO DE LA MUJER"/>
    <s v="0001 - MINISTERIO DE LA MUJER"/>
    <x v="0"/>
    <x v="0"/>
    <x v="31"/>
    <s v="2.2 - CONTRATACIÓN DE SERVICIOS"/>
    <s v="2.2.1 - SERVICIOS BÁSICOS"/>
    <s v="N"/>
    <s v="00 - N/A"/>
    <s v="10 - FONDO GENERAL"/>
    <s v="99 - MULTIPROVINCIAL"/>
    <s v="2.2.1.1.01 - Radiocomunicación"/>
    <s v="(en blanco)"/>
    <s v="(en blanco)"/>
    <n v="50000"/>
    <n v="0"/>
    <n v="50000"/>
    <n v="0"/>
  </r>
  <r>
    <s v="2023"/>
    <x v="0"/>
    <x v="0"/>
    <x v="0"/>
    <x v="0"/>
    <s v="2 - Poder Ejecutivo"/>
    <s v="0215 - MINISTERIO DE LA MUJER"/>
    <s v="0001 - MINISTERIO DE LA MUJER"/>
    <x v="0"/>
    <x v="0"/>
    <x v="31"/>
    <s v="2.2 - CONTRATACIÓN DE SERVICIOS"/>
    <s v="2.2.1 - SERVICIOS BÁSICOS"/>
    <s v="N"/>
    <s v="00 - N/A"/>
    <s v="10 - FONDO GENERAL"/>
    <s v="99 - MULTIPROVINCIAL"/>
    <s v="2.2.1.2.01 - Servicios telefónico de larga distancia"/>
    <s v="(en blanco)"/>
    <s v="(en blanco)"/>
    <n v="50000"/>
    <n v="283.68"/>
    <n v="50000"/>
    <n v="283.68"/>
  </r>
  <r>
    <s v="2023"/>
    <x v="0"/>
    <x v="0"/>
    <x v="0"/>
    <x v="0"/>
    <s v="2 - Poder Ejecutivo"/>
    <s v="0215 - MINISTERIO DE LA MUJER"/>
    <s v="0001 - MINISTERIO DE LA MUJER"/>
    <x v="0"/>
    <x v="0"/>
    <x v="31"/>
    <s v="2.2 - CONTRATACIÓN DE SERVICIOS"/>
    <s v="2.2.1 - SERVICIOS BÁSICOS"/>
    <s v="N"/>
    <s v="00 - N/A"/>
    <s v="10 - FONDO GENERAL"/>
    <s v="99 - MULTIPROVINCIAL"/>
    <s v="2.2.1.3.01 - Teléfono local"/>
    <s v="(en blanco)"/>
    <s v="(en blanco)"/>
    <n v="10000000"/>
    <n v="13181046.389999999"/>
    <n v="10634142"/>
    <n v="13181046.389999999"/>
  </r>
  <r>
    <s v="2023"/>
    <x v="0"/>
    <x v="0"/>
    <x v="0"/>
    <x v="0"/>
    <s v="2 - Poder Ejecutivo"/>
    <s v="0215 - MINISTERIO DE LA MUJER"/>
    <s v="0001 - MINISTERIO DE LA MUJER"/>
    <x v="0"/>
    <x v="0"/>
    <x v="31"/>
    <s v="2.2 - CONTRATACIÓN DE SERVICIOS"/>
    <s v="2.2.1 - SERVICIOS BÁSICOS"/>
    <s v="N"/>
    <s v="00 - N/A"/>
    <s v="10 - FONDO GENERAL"/>
    <s v="99 - MULTIPROVINCIAL"/>
    <s v="2.2.1.4.01 - Telefax y correos"/>
    <s v="(en blanco)"/>
    <s v="(en blanco)"/>
    <n v="50000"/>
    <n v="326762.8"/>
    <n v="50000"/>
    <n v="326762.8"/>
  </r>
  <r>
    <s v="2023"/>
    <x v="0"/>
    <x v="0"/>
    <x v="0"/>
    <x v="0"/>
    <s v="2 - Poder Ejecutivo"/>
    <s v="0215 - MINISTERIO DE LA MUJER"/>
    <s v="0001 - MINISTERIO DE LA MUJER"/>
    <x v="0"/>
    <x v="0"/>
    <x v="31"/>
    <s v="2.2 - CONTRATACIÓN DE SERVICIOS"/>
    <s v="2.2.1 - SERVICIOS BÁSICOS"/>
    <s v="N"/>
    <s v="00 - N/A"/>
    <s v="10 - FONDO GENERAL"/>
    <s v="99 - MULTIPROVINCIAL"/>
    <s v="2.2.1.5.01 - Servicio de internet y televisión por cable"/>
    <s v="(en blanco)"/>
    <s v="(en blanco)"/>
    <n v="11400000"/>
    <n v="3797378.939999999"/>
    <n v="7493000"/>
    <n v="3797378.939999999"/>
  </r>
  <r>
    <s v="2023"/>
    <x v="0"/>
    <x v="0"/>
    <x v="0"/>
    <x v="0"/>
    <s v="2 - Poder Ejecutivo"/>
    <s v="0215 - MINISTERIO DE LA MUJER"/>
    <s v="0001 - MINISTERIO DE LA MUJER"/>
    <x v="0"/>
    <x v="0"/>
    <x v="31"/>
    <s v="2.2 - CONTRATACIÓN DE SERVICIOS"/>
    <s v="2.2.1 - SERVICIOS BÁSICOS"/>
    <s v="N"/>
    <s v="00 - N/A"/>
    <s v="10 - FONDO GENERAL"/>
    <s v="99 - MULTIPROVINCIAL"/>
    <s v="2.2.1.6.01 - Energía eléctrica"/>
    <s v="(en blanco)"/>
    <s v="(en blanco)"/>
    <n v="8500000"/>
    <n v="9593389.1300000008"/>
    <n v="9755000"/>
    <n v="9593389.1300000008"/>
  </r>
  <r>
    <s v="2023"/>
    <x v="0"/>
    <x v="0"/>
    <x v="0"/>
    <x v="0"/>
    <s v="2 - Poder Ejecutivo"/>
    <s v="0215 - MINISTERIO DE LA MUJER"/>
    <s v="0001 - MINISTERIO DE LA MUJER"/>
    <x v="0"/>
    <x v="0"/>
    <x v="31"/>
    <s v="2.2 - CONTRATACIÓN DE SERVICIOS"/>
    <s v="2.2.1 - SERVICIOS BÁSICOS"/>
    <s v="N"/>
    <s v="00 - N/A"/>
    <s v="10 - FONDO GENERAL"/>
    <s v="99 - MULTIPROVINCIAL"/>
    <s v="2.2.1.7.01 - Agua"/>
    <s v="(en blanco)"/>
    <s v="(en blanco)"/>
    <n v="400000"/>
    <n v="310065.82999999996"/>
    <n v="400000"/>
    <n v="310065.82999999996"/>
  </r>
  <r>
    <s v="2023"/>
    <x v="0"/>
    <x v="0"/>
    <x v="0"/>
    <x v="0"/>
    <s v="2 - Poder Ejecutivo"/>
    <s v="0215 - MINISTERIO DE LA MUJER"/>
    <s v="0001 - MINISTERIO DE LA MUJER"/>
    <x v="0"/>
    <x v="0"/>
    <x v="31"/>
    <s v="2.2 - CONTRATACIÓN DE SERVICIOS"/>
    <s v="2.2.1 - SERVICIOS BÁSICOS"/>
    <s v="N"/>
    <s v="00 - N/A"/>
    <s v="10 - FONDO GENERAL"/>
    <s v="99 - MULTIPROVINCIAL"/>
    <s v="2.2.1.8.01 - Recolección de residuos"/>
    <s v="(en blanco)"/>
    <s v="(en blanco)"/>
    <n v="100000"/>
    <n v="100456"/>
    <n v="100000"/>
    <n v="100456"/>
  </r>
  <r>
    <s v="2023"/>
    <x v="0"/>
    <x v="0"/>
    <x v="0"/>
    <x v="0"/>
    <s v="2 - Poder Ejecutivo"/>
    <s v="0215 - MINISTERIO DE LA MUJER"/>
    <s v="0001 - MINISTERIO DE LA MUJER"/>
    <x v="0"/>
    <x v="0"/>
    <x v="31"/>
    <s v="2.2 - CONTRATACIÓN DE SERVICIOS"/>
    <s v="2.2.2 - PUBLICIDAD, IMPRESIÓN Y ENCUADERNACIÓN"/>
    <s v="N"/>
    <s v="00 - N/A"/>
    <s v="10 - FONDO GENERAL"/>
    <s v="99 - MULTIPROVINCIAL"/>
    <s v="2.2.2.1.01 - Publicidad y propaganda"/>
    <s v="(en blanco)"/>
    <s v="(en blanco)"/>
    <n v="2000000"/>
    <n v="1629598.8"/>
    <n v="1700000"/>
    <n v="1621998.7999999998"/>
  </r>
  <r>
    <s v="2023"/>
    <x v="0"/>
    <x v="0"/>
    <x v="0"/>
    <x v="0"/>
    <s v="2 - Poder Ejecutivo"/>
    <s v="0215 - MINISTERIO DE LA MUJER"/>
    <s v="0001 - MINISTERIO DE LA MUJER"/>
    <x v="0"/>
    <x v="0"/>
    <x v="31"/>
    <s v="2.2 - CONTRATACIÓN DE SERVICIOS"/>
    <s v="2.2.2 - PUBLICIDAD, IMPRESIÓN Y ENCUADERNACIÓN"/>
    <s v="N"/>
    <s v="00 - N/A"/>
    <s v="10 - FONDO GENERAL"/>
    <s v="99 - MULTIPROVINCIAL"/>
    <s v="2.2.2.2.01 - Impresión, encuadernación y rotulación"/>
    <s v="(en blanco)"/>
    <s v="(en blanco)"/>
    <n v="3000000"/>
    <n v="4746669.6500000004"/>
    <n v="4705344.6899999995"/>
    <n v="2600040.8400000003"/>
  </r>
  <r>
    <s v="2023"/>
    <x v="0"/>
    <x v="0"/>
    <x v="0"/>
    <x v="0"/>
    <s v="2 - Poder Ejecutivo"/>
    <s v="0215 - MINISTERIO DE LA MUJER"/>
    <s v="0001 - MINISTERIO DE LA MUJER"/>
    <x v="0"/>
    <x v="0"/>
    <x v="31"/>
    <s v="2.2 - CONTRATACIÓN DE SERVICIOS"/>
    <s v="2.2.2 - PUBLICIDAD, IMPRESIÓN Y ENCUADERNACIÓN"/>
    <s v="N"/>
    <s v="00 - N/A"/>
    <s v="70 - DONACION EXTERNA"/>
    <s v="99 - MULTIPROVINCIAL"/>
    <s v="2.2.2.1.01 - Publicidad y propaganda"/>
    <s v="(en blanco)"/>
    <s v="(en blanco)"/>
    <n v="0"/>
    <n v="2667800"/>
    <n v="3000000"/>
    <n v="417800"/>
  </r>
  <r>
    <s v="2023"/>
    <x v="0"/>
    <x v="0"/>
    <x v="0"/>
    <x v="0"/>
    <s v="2 - Poder Ejecutivo"/>
    <s v="0215 - MINISTERIO DE LA MUJER"/>
    <s v="0001 - MINISTERIO DE LA MUJER"/>
    <x v="0"/>
    <x v="0"/>
    <x v="31"/>
    <s v="2.2 - CONTRATACIÓN DE SERVICIOS"/>
    <s v="2.2.2 - PUBLICIDAD, IMPRESIÓN Y ENCUADERNACIÓN"/>
    <s v="N"/>
    <s v="00 - N/A"/>
    <s v="70 - DONACION EXTERNA"/>
    <s v="99 - MULTIPROVINCIAL"/>
    <s v="2.2.2.2.01 - Impresión, encuadernación y rotulación"/>
    <s v="(en blanco)"/>
    <s v="(en blanco)"/>
    <n v="0"/>
    <n v="3346944.08"/>
    <n v="3429000"/>
    <n v="3346944.08"/>
  </r>
  <r>
    <s v="2023"/>
    <x v="0"/>
    <x v="0"/>
    <x v="0"/>
    <x v="0"/>
    <s v="2 - Poder Ejecutivo"/>
    <s v="0215 - MINISTERIO DE LA MUJER"/>
    <s v="0001 - MINISTERIO DE LA MUJER"/>
    <x v="0"/>
    <x v="0"/>
    <x v="31"/>
    <s v="2.2 - CONTRATACIÓN DE SERVICIOS"/>
    <s v="2.2.3 - VIÁTICOS"/>
    <s v="N"/>
    <s v="00 - N/A"/>
    <s v="10 - FONDO GENERAL"/>
    <s v="99 - MULTIPROVINCIAL"/>
    <s v="2.2.3.1.01 - Viáticos dentro del país"/>
    <s v="(en blanco)"/>
    <s v="(en blanco)"/>
    <n v="2210000"/>
    <n v="985670.75"/>
    <n v="1110000"/>
    <n v="933283.25"/>
  </r>
  <r>
    <s v="2023"/>
    <x v="0"/>
    <x v="0"/>
    <x v="0"/>
    <x v="0"/>
    <s v="2 - Poder Ejecutivo"/>
    <s v="0215 - MINISTERIO DE LA MUJER"/>
    <s v="0001 - MINISTERIO DE LA MUJER"/>
    <x v="0"/>
    <x v="0"/>
    <x v="31"/>
    <s v="2.2 - CONTRATACIÓN DE SERVICIOS"/>
    <s v="2.2.3 - VIÁTICOS"/>
    <s v="N"/>
    <s v="00 - N/A"/>
    <s v="10 - FONDO GENERAL"/>
    <s v="99 - MULTIPROVINCIAL"/>
    <s v="2.2.3.2.01 - Viaticos fuera del país"/>
    <s v="(en blanco)"/>
    <s v="(en blanco)"/>
    <n v="1500000"/>
    <n v="4258181.71"/>
    <n v="4305246.45"/>
    <n v="4258180.3099999996"/>
  </r>
  <r>
    <s v="2023"/>
    <x v="0"/>
    <x v="0"/>
    <x v="0"/>
    <x v="0"/>
    <s v="2 - Poder Ejecutivo"/>
    <s v="0215 - MINISTERIO DE LA MUJER"/>
    <s v="0001 - MINISTERIO DE LA MUJER"/>
    <x v="0"/>
    <x v="0"/>
    <x v="31"/>
    <s v="2.2 - CONTRATACIÓN DE SERVICIOS"/>
    <s v="2.2.3 - VIÁTICOS"/>
    <s v="N"/>
    <s v="00 - N/A"/>
    <s v="70 - DONACION EXTERNA"/>
    <s v="99 - MULTIPROVINCIAL"/>
    <s v="2.2.3.1.01 - Viáticos dentro del país"/>
    <s v="(en blanco)"/>
    <s v="(en blanco)"/>
    <n v="0"/>
    <n v="11000"/>
    <n v="700000"/>
    <n v="2400"/>
  </r>
  <r>
    <s v="2023"/>
    <x v="0"/>
    <x v="0"/>
    <x v="0"/>
    <x v="0"/>
    <s v="2 - Poder Ejecutivo"/>
    <s v="0215 - MINISTERIO DE LA MUJER"/>
    <s v="0001 - MINISTERIO DE LA MUJER"/>
    <x v="0"/>
    <x v="0"/>
    <x v="31"/>
    <s v="2.2 - CONTRATACIÓN DE SERVICIOS"/>
    <s v="2.2.4 - TRANSPORTE Y ALMACENAJE"/>
    <s v="N"/>
    <s v="00 - N/A"/>
    <s v="10 - FONDO GENERAL"/>
    <s v="99 - MULTIPROVINCIAL"/>
    <s v="2.2.4.1.01 - Pasajes y gastos de transporte"/>
    <s v="(en blanco)"/>
    <s v="(en blanco)"/>
    <n v="1530779"/>
    <n v="1064224.23"/>
    <n v="1128350"/>
    <n v="1064224.23"/>
  </r>
  <r>
    <s v="2023"/>
    <x v="0"/>
    <x v="0"/>
    <x v="0"/>
    <x v="0"/>
    <s v="2 - Poder Ejecutivo"/>
    <s v="0215 - MINISTERIO DE LA MUJER"/>
    <s v="0001 - MINISTERIO DE LA MUJER"/>
    <x v="0"/>
    <x v="0"/>
    <x v="31"/>
    <s v="2.2 - CONTRATACIÓN DE SERVICIOS"/>
    <s v="2.2.4 - TRANSPORTE Y ALMACENAJE"/>
    <s v="N"/>
    <s v="00 - N/A"/>
    <s v="10 - FONDO GENERAL"/>
    <s v="99 - MULTIPROVINCIAL"/>
    <s v="2.2.4.2.01 - Fletes"/>
    <s v="(en blanco)"/>
    <s v="(en blanco)"/>
    <n v="25000"/>
    <n v="36679.449999999997"/>
    <n v="25000"/>
    <n v="36679.449999999997"/>
  </r>
  <r>
    <s v="2023"/>
    <x v="0"/>
    <x v="0"/>
    <x v="0"/>
    <x v="0"/>
    <s v="2 - Poder Ejecutivo"/>
    <s v="0215 - MINISTERIO DE LA MUJER"/>
    <s v="0001 - MINISTERIO DE LA MUJER"/>
    <x v="0"/>
    <x v="0"/>
    <x v="31"/>
    <s v="2.2 - CONTRATACIÓN DE SERVICIOS"/>
    <s v="2.2.4 - TRANSPORTE Y ALMACENAJE"/>
    <s v="N"/>
    <s v="00 - N/A"/>
    <s v="10 - FONDO GENERAL"/>
    <s v="99 - MULTIPROVINCIAL"/>
    <s v="2.2.4.4.01 - Peaje"/>
    <s v="(en blanco)"/>
    <s v="(en blanco)"/>
    <n v="75000"/>
    <n v="43119"/>
    <n v="100000"/>
    <n v="43119"/>
  </r>
  <r>
    <s v="2023"/>
    <x v="0"/>
    <x v="0"/>
    <x v="0"/>
    <x v="0"/>
    <s v="2 - Poder Ejecutivo"/>
    <s v="0215 - MINISTERIO DE LA MUJER"/>
    <s v="0001 - MINISTERIO DE LA MUJER"/>
    <x v="0"/>
    <x v="0"/>
    <x v="31"/>
    <s v="2.2 - CONTRATACIÓN DE SERVICIOS"/>
    <s v="2.2.4 - TRANSPORTE Y ALMACENAJE"/>
    <s v="N"/>
    <s v="00 - N/A"/>
    <s v="70 - DONACION EXTERNA"/>
    <s v="99 - MULTIPROVINCIAL"/>
    <s v="2.2.4.1.01 - Pasajes y gastos de transporte"/>
    <s v="(en blanco)"/>
    <s v="(en blanco)"/>
    <n v="0"/>
    <n v="84028.98000000001"/>
    <n v="1400000"/>
    <n v="32140.84"/>
  </r>
  <r>
    <s v="2023"/>
    <x v="0"/>
    <x v="0"/>
    <x v="0"/>
    <x v="0"/>
    <s v="2 - Poder Ejecutivo"/>
    <s v="0215 - MINISTERIO DE LA MUJER"/>
    <s v="0001 - MINISTERIO DE LA MUJER"/>
    <x v="0"/>
    <x v="0"/>
    <x v="31"/>
    <s v="2.2 - CONTRATACIÓN DE SERVICIOS"/>
    <s v="2.2.5 - ALQUILERES Y RENTAS"/>
    <s v="N"/>
    <s v="00 - N/A"/>
    <s v="10 - FONDO GENERAL"/>
    <s v="99 - MULTIPROVINCIAL"/>
    <s v="2.2.5.1.01 - Alquileres y rentas de edificaciones y locales"/>
    <s v="(en blanco)"/>
    <s v="(en blanco)"/>
    <n v="22534000"/>
    <n v="32256799.019999988"/>
    <n v="34151676.799999997"/>
    <n v="30512537.430000007"/>
  </r>
  <r>
    <s v="2023"/>
    <x v="0"/>
    <x v="0"/>
    <x v="0"/>
    <x v="0"/>
    <s v="2 - Poder Ejecutivo"/>
    <s v="0215 - MINISTERIO DE LA MUJER"/>
    <s v="0001 - MINISTERIO DE LA MUJER"/>
    <x v="0"/>
    <x v="0"/>
    <x v="31"/>
    <s v="2.2 - CONTRATACIÓN DE SERVICIOS"/>
    <s v="2.2.5 - ALQUILERES Y RENTAS"/>
    <s v="N"/>
    <s v="00 - N/A"/>
    <s v="10 - FONDO GENERAL"/>
    <s v="99 - MULTIPROVINCIAL"/>
    <s v="2.2.5.1.02 - Hospedaje"/>
    <s v="(en blanco)"/>
    <s v="(en blanco)"/>
    <n v="800000"/>
    <n v="0"/>
    <n v="350000"/>
    <n v="0"/>
  </r>
  <r>
    <s v="2023"/>
    <x v="0"/>
    <x v="0"/>
    <x v="0"/>
    <x v="0"/>
    <s v="2 - Poder Ejecutivo"/>
    <s v="0215 - MINISTERIO DE LA MUJER"/>
    <s v="0001 - MINISTERIO DE LA MUJER"/>
    <x v="0"/>
    <x v="0"/>
    <x v="31"/>
    <s v="2.2 - CONTRATACIÓN DE SERVICIOS"/>
    <s v="2.2.5 - ALQUILERES Y RENTAS"/>
    <s v="N"/>
    <s v="00 - N/A"/>
    <s v="10 - FONDO GENERAL"/>
    <s v="99 - MULTIPROVINCIAL"/>
    <s v="2.2.5.4.01 - Alquileres de equipos de transporte, tracción y elevación"/>
    <s v="(en blanco)"/>
    <s v="(en blanco)"/>
    <n v="1920000"/>
    <n v="805000"/>
    <n v="802976"/>
    <n v="628000"/>
  </r>
  <r>
    <s v="2023"/>
    <x v="0"/>
    <x v="0"/>
    <x v="0"/>
    <x v="0"/>
    <s v="2 - Poder Ejecutivo"/>
    <s v="0215 - MINISTERIO DE LA MUJER"/>
    <s v="0001 - MINISTERIO DE LA MUJER"/>
    <x v="0"/>
    <x v="0"/>
    <x v="31"/>
    <s v="2.2 - CONTRATACIÓN DE SERVICIOS"/>
    <s v="2.2.5 - ALQUILERES Y RENTAS"/>
    <s v="N"/>
    <s v="00 - N/A"/>
    <s v="10 - FONDO GENERAL"/>
    <s v="99 - MULTIPROVINCIAL"/>
    <s v="2.2.5.8.01 - Otros alquileres y arrendamientos por derechos de usos"/>
    <s v="(en blanco)"/>
    <s v="(en blanco)"/>
    <n v="900000"/>
    <n v="1686330.01"/>
    <n v="1782000"/>
    <n v="1686330.01"/>
  </r>
  <r>
    <s v="2023"/>
    <x v="0"/>
    <x v="0"/>
    <x v="0"/>
    <x v="0"/>
    <s v="2 - Poder Ejecutivo"/>
    <s v="0215 - MINISTERIO DE LA MUJER"/>
    <s v="0001 - MINISTERIO DE LA MUJER"/>
    <x v="0"/>
    <x v="0"/>
    <x v="31"/>
    <s v="2.2 - CONTRATACIÓN DE SERVICIOS"/>
    <s v="2.2.5 - ALQUILERES Y RENTAS"/>
    <s v="N"/>
    <s v="00 - N/A"/>
    <s v="10 - FONDO GENERAL"/>
    <s v="99 - MULTIPROVINCIAL"/>
    <s v="2.2.5.9.01 - Licencias Informáticas"/>
    <s v="(en blanco)"/>
    <s v="(en blanco)"/>
    <n v="3650000"/>
    <n v="1133261.6000000001"/>
    <n v="150000"/>
    <n v="1008261.5999999999"/>
  </r>
  <r>
    <s v="2023"/>
    <x v="0"/>
    <x v="0"/>
    <x v="0"/>
    <x v="0"/>
    <s v="2 - Poder Ejecutivo"/>
    <s v="0215 - MINISTERIO DE LA MUJER"/>
    <s v="0001 - MINISTERIO DE LA MUJER"/>
    <x v="0"/>
    <x v="0"/>
    <x v="31"/>
    <s v="2.2 - CONTRATACIÓN DE SERVICIOS"/>
    <s v="2.2.5 - ALQUILERES Y RENTAS"/>
    <s v="N"/>
    <s v="00 - N/A"/>
    <s v="70 - DONACION EXTERNA"/>
    <s v="99 - MULTIPROVINCIAL"/>
    <s v="2.2.5.1.01 - Alquileres y rentas de edificaciones y locales"/>
    <s v="(en blanco)"/>
    <s v="(en blanco)"/>
    <n v="0"/>
    <n v="481614.64"/>
    <n v="380000"/>
    <n v="0"/>
  </r>
  <r>
    <s v="2023"/>
    <x v="0"/>
    <x v="0"/>
    <x v="0"/>
    <x v="0"/>
    <s v="2 - Poder Ejecutivo"/>
    <s v="0215 - MINISTERIO DE LA MUJER"/>
    <s v="0001 - MINISTERIO DE LA MUJER"/>
    <x v="0"/>
    <x v="0"/>
    <x v="31"/>
    <s v="2.2 - CONTRATACIÓN DE SERVICIOS"/>
    <s v="2.2.5 - ALQUILERES Y RENTAS"/>
    <s v="N"/>
    <s v="00 - N/A"/>
    <s v="70 - DONACION EXTERNA"/>
    <s v="99 - MULTIPROVINCIAL"/>
    <s v="2.2.5.1.02 - Hospedaje"/>
    <s v="(en blanco)"/>
    <s v="(en blanco)"/>
    <n v="0"/>
    <n v="3613578.08"/>
    <n v="1500000"/>
    <n v="618789.17999999993"/>
  </r>
  <r>
    <s v="2023"/>
    <x v="0"/>
    <x v="0"/>
    <x v="0"/>
    <x v="0"/>
    <s v="2 - Poder Ejecutivo"/>
    <s v="0215 - MINISTERIO DE LA MUJER"/>
    <s v="0001 - MINISTERIO DE LA MUJER"/>
    <x v="0"/>
    <x v="0"/>
    <x v="31"/>
    <s v="2.2 - CONTRATACIÓN DE SERVICIOS"/>
    <s v="2.2.5 - ALQUILERES Y RENTAS"/>
    <s v="N"/>
    <s v="00 - N/A"/>
    <s v="70 - DONACION EXTERNA"/>
    <s v="99 - MULTIPROVINCIAL"/>
    <s v="2.2.5.4.01 - Alquileres de equipos de transporte, tracción y elevación"/>
    <s v="(en blanco)"/>
    <s v="(en blanco)"/>
    <n v="0"/>
    <n v="1532000"/>
    <n v="2000000"/>
    <n v="1465000"/>
  </r>
  <r>
    <s v="2023"/>
    <x v="0"/>
    <x v="0"/>
    <x v="0"/>
    <x v="0"/>
    <s v="2 - Poder Ejecutivo"/>
    <s v="0215 - MINISTERIO DE LA MUJER"/>
    <s v="0001 - MINISTERIO DE LA MUJER"/>
    <x v="0"/>
    <x v="0"/>
    <x v="31"/>
    <s v="2.2 - CONTRATACIÓN DE SERVICIOS"/>
    <s v="2.2.5 - ALQUILERES Y RENTAS"/>
    <s v="N"/>
    <s v="00 - N/A"/>
    <s v="70 - DONACION EXTERNA"/>
    <s v="99 - MULTIPROVINCIAL"/>
    <s v="2.2.5.9.01 - Licencias Informáticas"/>
    <s v="(en blanco)"/>
    <s v="(en blanco)"/>
    <n v="0"/>
    <n v="0"/>
    <n v="2000000"/>
    <n v="0"/>
  </r>
  <r>
    <s v="2023"/>
    <x v="0"/>
    <x v="0"/>
    <x v="0"/>
    <x v="0"/>
    <s v="2 - Poder Ejecutivo"/>
    <s v="0215 - MINISTERIO DE LA MUJER"/>
    <s v="0001 - MINISTERIO DE LA MUJER"/>
    <x v="0"/>
    <x v="0"/>
    <x v="31"/>
    <s v="2.2 - CONTRATACIÓN DE SERVICIOS"/>
    <s v="2.2.6 - SEGUROS"/>
    <s v="N"/>
    <s v="00 - N/A"/>
    <s v="10 - FONDO GENERAL"/>
    <s v="99 - MULTIPROVINCIAL"/>
    <s v="2.2.6.2.01 - Seguro de bienes muebles"/>
    <s v="(en blanco)"/>
    <s v="(en blanco)"/>
    <n v="2200000"/>
    <n v="3480989.77"/>
    <n v="3630000"/>
    <n v="3480989.77"/>
  </r>
  <r>
    <s v="2023"/>
    <x v="0"/>
    <x v="0"/>
    <x v="0"/>
    <x v="0"/>
    <s v="2 - Poder Ejecutivo"/>
    <s v="0215 - MINISTERIO DE LA MUJER"/>
    <s v="0001 - MINISTERIO DE LA MUJER"/>
    <x v="0"/>
    <x v="0"/>
    <x v="31"/>
    <s v="2.2 - CONTRATACIÓN DE SERVICIOS"/>
    <s v="2.2.6 - SEGUROS"/>
    <s v="N"/>
    <s v="00 - N/A"/>
    <s v="10 - FONDO GENERAL"/>
    <s v="99 - MULTIPROVINCIAL"/>
    <s v="2.2.6.3.01 - Seguros de personas"/>
    <s v="(en blanco)"/>
    <s v="(en blanco)"/>
    <n v="1730000"/>
    <n v="2180323.12"/>
    <n v="2047225"/>
    <n v="2180323.12"/>
  </r>
  <r>
    <s v="2023"/>
    <x v="0"/>
    <x v="0"/>
    <x v="0"/>
    <x v="0"/>
    <s v="2 - Poder Ejecutivo"/>
    <s v="0215 - MINISTERIO DE LA MUJER"/>
    <s v="0001 - MINISTERIO DE LA MUJER"/>
    <x v="0"/>
    <x v="0"/>
    <x v="31"/>
    <s v="2.2 - CONTRATACIÓN DE SERVICIOS"/>
    <s v="2.2.7 - SERVICIOS DE CONSERVACIÓN, REPARACIONES MENORES E INSTALACIONES TEMPORALES"/>
    <s v="N"/>
    <s v="00 - N/A"/>
    <s v="10 - FONDO GENERAL"/>
    <s v="99 - MULTIPROVINCIAL"/>
    <s v="2.2.7.1.01 - Reparaciones y mantenimientos menores en edificaciones"/>
    <s v="(en blanco)"/>
    <s v="(en blanco)"/>
    <n v="2200000"/>
    <n v="1338734.01"/>
    <n v="1100000"/>
    <n v="1033350.01"/>
  </r>
  <r>
    <s v="2023"/>
    <x v="0"/>
    <x v="0"/>
    <x v="0"/>
    <x v="0"/>
    <s v="2 - Poder Ejecutivo"/>
    <s v="0215 - MINISTERIO DE LA MUJER"/>
    <s v="0001 - MINISTERIO DE LA MUJER"/>
    <x v="0"/>
    <x v="0"/>
    <x v="31"/>
    <s v="2.2 - CONTRATACIÓN DE SERVICIOS"/>
    <s v="2.2.7 - SERVICIOS DE CONSERVACIÓN, REPARACIONES MENORES E INSTALACIONES TEMPORALES"/>
    <s v="N"/>
    <s v="00 - N/A"/>
    <s v="10 - FONDO GENERAL"/>
    <s v="99 - MULTIPROVINCIAL"/>
    <s v="2.2.7.1.04 - Mantenimiento y reparación de obras de ingeniería civil o infraestructura"/>
    <s v="(en blanco)"/>
    <s v="(en blanco)"/>
    <n v="0"/>
    <n v="67080"/>
    <n v="100000"/>
    <n v="67080"/>
  </r>
  <r>
    <s v="2023"/>
    <x v="0"/>
    <x v="0"/>
    <x v="0"/>
    <x v="0"/>
    <s v="2 - Poder Ejecutivo"/>
    <s v="0215 - MINISTERIO DE LA MUJER"/>
    <s v="0001 - MINISTERIO DE LA MUJER"/>
    <x v="0"/>
    <x v="0"/>
    <x v="31"/>
    <s v="2.2 - CONTRATACIÓN DE SERVICIOS"/>
    <s v="2.2.7 - SERVICIOS DE CONSERVACIÓN, REPARACIONES MENORES E INSTALACIONES TEMPORALES"/>
    <s v="N"/>
    <s v="00 - N/A"/>
    <s v="10 - FONDO GENERAL"/>
    <s v="99 - MULTIPROVINCIAL"/>
    <s v="2.2.7.1.05 - Mantenimiento y reparación en obras  de dominio público"/>
    <s v="(en blanco)"/>
    <s v="(en blanco)"/>
    <n v="0"/>
    <n v="0"/>
    <n v="50000"/>
    <n v="0"/>
  </r>
  <r>
    <s v="2023"/>
    <x v="0"/>
    <x v="0"/>
    <x v="0"/>
    <x v="0"/>
    <s v="2 - Poder Ejecutivo"/>
    <s v="0215 - MINISTERIO DE LA MUJER"/>
    <s v="0001 - MINISTERIO DE LA MUJER"/>
    <x v="0"/>
    <x v="0"/>
    <x v="31"/>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400000"/>
    <n v="108980"/>
    <n v="200000"/>
    <n v="108980"/>
  </r>
  <r>
    <s v="2023"/>
    <x v="0"/>
    <x v="0"/>
    <x v="0"/>
    <x v="0"/>
    <s v="2 - Poder Ejecutivo"/>
    <s v="0215 - MINISTERIO DE LA MUJER"/>
    <s v="0001 - MINISTERIO DE LA MUJER"/>
    <x v="0"/>
    <x v="0"/>
    <x v="31"/>
    <s v="2.2 - CONTRATACIÓN DE SERVICIOS"/>
    <s v="2.2.7 - SERVICIOS DE CONSERVACIÓN, REPARACIONES MENORES E INSTALACIONES TEMPORALES"/>
    <s v="N"/>
    <s v="00 - N/A"/>
    <s v="10 - FONDO GENERAL"/>
    <s v="99 - MULTIPROVINCIAL"/>
    <s v="2.2.7.1.99 - Otros mantenimientos, reparaciones y sus derivados, no identificados precedentemente."/>
    <s v="(en blanco)"/>
    <s v="(en blanco)"/>
    <n v="200000"/>
    <n v="0"/>
    <n v="200000"/>
    <n v="0"/>
  </r>
  <r>
    <s v="2023"/>
    <x v="0"/>
    <x v="0"/>
    <x v="0"/>
    <x v="0"/>
    <s v="2 - Poder Ejecutivo"/>
    <s v="0215 - MINISTERIO DE LA MUJER"/>
    <s v="0001 - MINISTERIO DE LA MUJER"/>
    <x v="0"/>
    <x v="0"/>
    <x v="31"/>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350000"/>
    <n v="283538.66000000003"/>
    <n v="565000"/>
    <n v="137861.76000000001"/>
  </r>
  <r>
    <s v="2023"/>
    <x v="0"/>
    <x v="0"/>
    <x v="0"/>
    <x v="0"/>
    <s v="2 - Poder Ejecutivo"/>
    <s v="0215 - MINISTERIO DE LA MUJER"/>
    <s v="0001 - MINISTERIO DE LA MUJER"/>
    <x v="0"/>
    <x v="0"/>
    <x v="31"/>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500000"/>
    <n v="40028.230000000003"/>
    <n v="61000"/>
    <n v="40028.230000000003"/>
  </r>
  <r>
    <s v="2023"/>
    <x v="0"/>
    <x v="0"/>
    <x v="0"/>
    <x v="0"/>
    <s v="2 - Poder Ejecutivo"/>
    <s v="0215 - MINISTERIO DE LA MUJER"/>
    <s v="0001 - MINISTERIO DE LA MUJER"/>
    <x v="0"/>
    <x v="0"/>
    <x v="31"/>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200000"/>
    <n v="9912"/>
    <n v="15000"/>
    <n v="9912"/>
  </r>
  <r>
    <s v="2023"/>
    <x v="0"/>
    <x v="0"/>
    <x v="0"/>
    <x v="0"/>
    <s v="2 - Poder Ejecutivo"/>
    <s v="0215 - MINISTERIO DE LA MUJER"/>
    <s v="0001 - MINISTERIO DE LA MUJER"/>
    <x v="0"/>
    <x v="0"/>
    <x v="31"/>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4500000"/>
    <n v="3212212.4200000004"/>
    <n v="3000000"/>
    <n v="2039368.5200000003"/>
  </r>
  <r>
    <s v="2023"/>
    <x v="0"/>
    <x v="0"/>
    <x v="0"/>
    <x v="0"/>
    <s v="2 - Poder Ejecutivo"/>
    <s v="0215 - MINISTERIO DE LA MUJER"/>
    <s v="0001 - MINISTERIO DE LA MUJER"/>
    <x v="0"/>
    <x v="0"/>
    <x v="31"/>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300000"/>
    <n v="0"/>
    <n v="26000"/>
    <n v="0"/>
  </r>
  <r>
    <s v="2023"/>
    <x v="0"/>
    <x v="0"/>
    <x v="0"/>
    <x v="0"/>
    <s v="2 - Poder Ejecutivo"/>
    <s v="0215 - MINISTERIO DE LA MUJER"/>
    <s v="0001 - MINISTERIO DE LA MUJER"/>
    <x v="0"/>
    <x v="0"/>
    <x v="31"/>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0"/>
    <n v="27228.5"/>
    <n v="50000"/>
    <n v="27228.5"/>
  </r>
  <r>
    <s v="2023"/>
    <x v="0"/>
    <x v="0"/>
    <x v="0"/>
    <x v="0"/>
    <s v="2 - Poder Ejecutivo"/>
    <s v="0215 - MINISTERIO DE LA MUJER"/>
    <s v="0001 - MINISTERIO DE LA MUJER"/>
    <x v="0"/>
    <x v="0"/>
    <x v="31"/>
    <s v="2.2 - CONTRATACIÓN DE SERVICIOS"/>
    <s v="2.2.7 - SERVICIOS DE CONSERVACIÓN, REPARACIONES MENORES E INSTALACIONES TEMPORALES"/>
    <s v="N"/>
    <s v="00 - N/A"/>
    <s v="10 - FONDO GENERAL"/>
    <s v="99 - MULTIPROVINCIAL"/>
    <s v="2.2.7.2.99 - Otros servicios de mantenimiento, reparación, desmonte e instalación"/>
    <s v="(en blanco)"/>
    <s v="(en blanco)"/>
    <n v="50000"/>
    <n v="0"/>
    <n v="25000"/>
    <n v="0"/>
  </r>
  <r>
    <s v="2023"/>
    <x v="0"/>
    <x v="0"/>
    <x v="0"/>
    <x v="0"/>
    <s v="2 - Poder Ejecutivo"/>
    <s v="0215 - MINISTERIO DE LA MUJER"/>
    <s v="0001 - MINISTERIO DE LA MUJER"/>
    <x v="0"/>
    <x v="0"/>
    <x v="31"/>
    <s v="2.2 - CONTRATACIÓN DE SERVICIOS"/>
    <s v="2.2.8 - OTROS SERVICIOS NO INCLUIDOS EN CONCEPTOS ANTERIORES"/>
    <s v="N"/>
    <s v="00 - N/A"/>
    <s v="10 - FONDO GENERAL"/>
    <s v="99 - MULTIPROVINCIAL"/>
    <s v="2.2.8.1.01 - Gastos judiciales"/>
    <s v="(en blanco)"/>
    <s v="(en blanco)"/>
    <n v="25000"/>
    <n v="0"/>
    <n v="25000"/>
    <n v="0"/>
  </r>
  <r>
    <s v="2023"/>
    <x v="0"/>
    <x v="0"/>
    <x v="0"/>
    <x v="0"/>
    <s v="2 - Poder Ejecutivo"/>
    <s v="0215 - MINISTERIO DE LA MUJER"/>
    <s v="0001 - MINISTERIO DE LA MUJER"/>
    <x v="0"/>
    <x v="0"/>
    <x v="31"/>
    <s v="2.2 - CONTRATACIÓN DE SERVICIOS"/>
    <s v="2.2.8 - OTROS SERVICIOS NO INCLUIDOS EN CONCEPTOS ANTERIORES"/>
    <s v="N"/>
    <s v="00 - N/A"/>
    <s v="10 - FONDO GENERAL"/>
    <s v="99 - MULTIPROVINCIAL"/>
    <s v="2.2.8.2.01 - Comisiones y gastos"/>
    <s v="(en blanco)"/>
    <s v="(en blanco)"/>
    <n v="80000"/>
    <n v="22393.18"/>
    <n v="30000"/>
    <n v="22393.18"/>
  </r>
  <r>
    <s v="2023"/>
    <x v="0"/>
    <x v="0"/>
    <x v="0"/>
    <x v="0"/>
    <s v="2 - Poder Ejecutivo"/>
    <s v="0215 - MINISTERIO DE LA MUJER"/>
    <s v="0001 - MINISTERIO DE LA MUJER"/>
    <x v="0"/>
    <x v="0"/>
    <x v="31"/>
    <s v="2.2 - CONTRATACIÓN DE SERVICIOS"/>
    <s v="2.2.8 - OTROS SERVICIOS NO INCLUIDOS EN CONCEPTOS ANTERIORES"/>
    <s v="N"/>
    <s v="00 - N/A"/>
    <s v="10 - FONDO GENERAL"/>
    <s v="99 - MULTIPROVINCIAL"/>
    <s v="2.2.8.5.01 - Fumigación"/>
    <s v="(en blanco)"/>
    <s v="(en blanco)"/>
    <n v="350000"/>
    <n v="27730"/>
    <n v="55000"/>
    <n v="27730"/>
  </r>
  <r>
    <s v="2023"/>
    <x v="0"/>
    <x v="0"/>
    <x v="0"/>
    <x v="0"/>
    <s v="2 - Poder Ejecutivo"/>
    <s v="0215 - MINISTERIO DE LA MUJER"/>
    <s v="0001 - MINISTERIO DE LA MUJER"/>
    <x v="0"/>
    <x v="0"/>
    <x v="31"/>
    <s v="2.2 - CONTRATACIÓN DE SERVICIOS"/>
    <s v="2.2.8 - OTROS SERVICIOS NO INCLUIDOS EN CONCEPTOS ANTERIORES"/>
    <s v="N"/>
    <s v="00 - N/A"/>
    <s v="10 - FONDO GENERAL"/>
    <s v="99 - MULTIPROVINCIAL"/>
    <s v="2.2.8.5.02 - Lavandería"/>
    <s v="(en blanco)"/>
    <s v="(en blanco)"/>
    <n v="100000"/>
    <n v="87980"/>
    <n v="135000"/>
    <n v="40474"/>
  </r>
  <r>
    <s v="2023"/>
    <x v="0"/>
    <x v="0"/>
    <x v="0"/>
    <x v="0"/>
    <s v="2 - Poder Ejecutivo"/>
    <s v="0215 - MINISTERIO DE LA MUJER"/>
    <s v="0001 - MINISTERIO DE LA MUJER"/>
    <x v="0"/>
    <x v="0"/>
    <x v="31"/>
    <s v="2.2 - CONTRATACIÓN DE SERVICIOS"/>
    <s v="2.2.8 - OTROS SERVICIOS NO INCLUIDOS EN CONCEPTOS ANTERIORES"/>
    <s v="N"/>
    <s v="00 - N/A"/>
    <s v="10 - FONDO GENERAL"/>
    <s v="99 - MULTIPROVINCIAL"/>
    <s v="2.2.8.5.03 - Limpieza e higiene"/>
    <s v="(en blanco)"/>
    <s v="(en blanco)"/>
    <n v="50000"/>
    <n v="91980"/>
    <n v="100000"/>
    <n v="34220"/>
  </r>
  <r>
    <s v="2023"/>
    <x v="0"/>
    <x v="0"/>
    <x v="0"/>
    <x v="0"/>
    <s v="2 - Poder Ejecutivo"/>
    <s v="0215 - MINISTERIO DE LA MUJER"/>
    <s v="0001 - MINISTERIO DE LA MUJER"/>
    <x v="0"/>
    <x v="0"/>
    <x v="31"/>
    <s v="2.2 - CONTRATACIÓN DE SERVICIOS"/>
    <s v="2.2.8 - OTROS SERVICIOS NO INCLUIDOS EN CONCEPTOS ANTERIORES"/>
    <s v="N"/>
    <s v="00 - N/A"/>
    <s v="10 - FONDO GENERAL"/>
    <s v="99 - MULTIPROVINCIAL"/>
    <s v="2.2.8.6.01 - Eventos generales"/>
    <s v="(en blanco)"/>
    <s v="(en blanco)"/>
    <n v="800000"/>
    <n v="3250333.6"/>
    <n v="3251152"/>
    <n v="3250333.6"/>
  </r>
  <r>
    <s v="2023"/>
    <x v="0"/>
    <x v="0"/>
    <x v="0"/>
    <x v="0"/>
    <s v="2 - Poder Ejecutivo"/>
    <s v="0215 - MINISTERIO DE LA MUJER"/>
    <s v="0001 - MINISTERIO DE LA MUJER"/>
    <x v="0"/>
    <x v="0"/>
    <x v="31"/>
    <s v="2.2 - CONTRATACIÓN DE SERVICIOS"/>
    <s v="2.2.8 - OTROS SERVICIOS NO INCLUIDOS EN CONCEPTOS ANTERIORES"/>
    <s v="N"/>
    <s v="00 - N/A"/>
    <s v="10 - FONDO GENERAL"/>
    <s v="99 - MULTIPROVINCIAL"/>
    <s v="2.2.8.6.04 - Actuaciones artísticas"/>
    <s v="(en blanco)"/>
    <s v="(en blanco)"/>
    <n v="615000"/>
    <n v="259128"/>
    <n v="369848"/>
    <n v="259128"/>
  </r>
  <r>
    <s v="2023"/>
    <x v="0"/>
    <x v="0"/>
    <x v="0"/>
    <x v="0"/>
    <s v="2 - Poder Ejecutivo"/>
    <s v="0215 - MINISTERIO DE LA MUJER"/>
    <s v="0001 - MINISTERIO DE LA MUJER"/>
    <x v="0"/>
    <x v="0"/>
    <x v="31"/>
    <s v="2.2 - CONTRATACIÓN DE SERVICIOS"/>
    <s v="2.2.8 - OTROS SERVICIOS NO INCLUIDOS EN CONCEPTOS ANTERIORES"/>
    <s v="N"/>
    <s v="00 - N/A"/>
    <s v="10 - FONDO GENERAL"/>
    <s v="99 - MULTIPROVINCIAL"/>
    <s v="2.2.8.7.01 - Servicios técnicos y profesionales"/>
    <s v="(en blanco)"/>
    <s v="(en blanco)"/>
    <n v="1400000"/>
    <n v="1340224.27"/>
    <n v="975000"/>
    <n v="1035281.26"/>
  </r>
  <r>
    <s v="2023"/>
    <x v="0"/>
    <x v="0"/>
    <x v="0"/>
    <x v="0"/>
    <s v="2 - Poder Ejecutivo"/>
    <s v="0215 - MINISTERIO DE LA MUJER"/>
    <s v="0001 - MINISTERIO DE LA MUJER"/>
    <x v="0"/>
    <x v="0"/>
    <x v="31"/>
    <s v="2.2 - CONTRATACIÓN DE SERVICIOS"/>
    <s v="2.2.8 - OTROS SERVICIOS NO INCLUIDOS EN CONCEPTOS ANTERIORES"/>
    <s v="N"/>
    <s v="00 - N/A"/>
    <s v="10 - FONDO GENERAL"/>
    <s v="99 - MULTIPROVINCIAL"/>
    <s v="2.2.8.7.02 - Servicios jurídicos"/>
    <s v="(en blanco)"/>
    <s v="(en blanco)"/>
    <n v="1650000"/>
    <n v="842200"/>
    <n v="900000"/>
    <n v="842200"/>
  </r>
  <r>
    <s v="2023"/>
    <x v="0"/>
    <x v="0"/>
    <x v="0"/>
    <x v="0"/>
    <s v="2 - Poder Ejecutivo"/>
    <s v="0215 - MINISTERIO DE LA MUJER"/>
    <s v="0001 - MINISTERIO DE LA MUJER"/>
    <x v="0"/>
    <x v="0"/>
    <x v="31"/>
    <s v="2.2 - CONTRATACIÓN DE SERVICIOS"/>
    <s v="2.2.8 - OTROS SERVICIOS NO INCLUIDOS EN CONCEPTOS ANTERIORES"/>
    <s v="N"/>
    <s v="00 - N/A"/>
    <s v="10 - FONDO GENERAL"/>
    <s v="99 - MULTIPROVINCIAL"/>
    <s v="2.2.8.7.03 - Servicios de contabilidad y auditoría"/>
    <s v="(en blanco)"/>
    <s v="(en blanco)"/>
    <n v="150000"/>
    <n v="0"/>
    <n v="150000"/>
    <n v="0"/>
  </r>
  <r>
    <s v="2023"/>
    <x v="0"/>
    <x v="0"/>
    <x v="0"/>
    <x v="0"/>
    <s v="2 - Poder Ejecutivo"/>
    <s v="0215 - MINISTERIO DE LA MUJER"/>
    <s v="0001 - MINISTERIO DE LA MUJER"/>
    <x v="0"/>
    <x v="0"/>
    <x v="31"/>
    <s v="2.2 - CONTRATACIÓN DE SERVICIOS"/>
    <s v="2.2.8 - OTROS SERVICIOS NO INCLUIDOS EN CONCEPTOS ANTERIORES"/>
    <s v="N"/>
    <s v="00 - N/A"/>
    <s v="10 - FONDO GENERAL"/>
    <s v="99 - MULTIPROVINCIAL"/>
    <s v="2.2.8.7.04 - Servicios de capacitación"/>
    <s v="(en blanco)"/>
    <s v="(en blanco)"/>
    <n v="1300000"/>
    <n v="1401580.6099999999"/>
    <n v="1550000"/>
    <n v="1335830.6099999999"/>
  </r>
  <r>
    <s v="2023"/>
    <x v="0"/>
    <x v="0"/>
    <x v="0"/>
    <x v="0"/>
    <s v="2 - Poder Ejecutivo"/>
    <s v="0215 - MINISTERIO DE LA MUJER"/>
    <s v="0001 - MINISTERIO DE LA MUJER"/>
    <x v="0"/>
    <x v="0"/>
    <x v="31"/>
    <s v="2.2 - CONTRATACIÓN DE SERVICIOS"/>
    <s v="2.2.8 - OTROS SERVICIOS NO INCLUIDOS EN CONCEPTOS ANTERIORES"/>
    <s v="N"/>
    <s v="00 - N/A"/>
    <s v="10 - FONDO GENERAL"/>
    <s v="99 - MULTIPROVINCIAL"/>
    <s v="2.2.8.7.05 - Servicios de informática y sistemas computarizados"/>
    <s v="(en blanco)"/>
    <s v="(en blanco)"/>
    <n v="250000"/>
    <n v="27803.75"/>
    <n v="250000"/>
    <n v="27803.75"/>
  </r>
  <r>
    <s v="2023"/>
    <x v="0"/>
    <x v="0"/>
    <x v="0"/>
    <x v="0"/>
    <s v="2 - Poder Ejecutivo"/>
    <s v="0215 - MINISTERIO DE LA MUJER"/>
    <s v="0001 - MINISTERIO DE LA MUJER"/>
    <x v="0"/>
    <x v="0"/>
    <x v="31"/>
    <s v="2.2 - CONTRATACIÓN DE SERVICIOS"/>
    <s v="2.2.8 - OTROS SERVICIOS NO INCLUIDOS EN CONCEPTOS ANTERIORES"/>
    <s v="N"/>
    <s v="00 - N/A"/>
    <s v="10 - FONDO GENERAL"/>
    <s v="99 - MULTIPROVINCIAL"/>
    <s v="2.2.8.7.06 - Otros servicios técnicos profesionales"/>
    <s v="(en blanco)"/>
    <s v="(en blanco)"/>
    <n v="17262664"/>
    <n v="3586798.0199999996"/>
    <n v="3504472"/>
    <n v="2967298.02"/>
  </r>
  <r>
    <s v="2023"/>
    <x v="0"/>
    <x v="0"/>
    <x v="0"/>
    <x v="0"/>
    <s v="2 - Poder Ejecutivo"/>
    <s v="0215 - MINISTERIO DE LA MUJER"/>
    <s v="0001 - MINISTERIO DE LA MUJER"/>
    <x v="0"/>
    <x v="0"/>
    <x v="31"/>
    <s v="2.2 - CONTRATACIÓN DE SERVICIOS"/>
    <s v="2.2.8 - OTROS SERVICIOS NO INCLUIDOS EN CONCEPTOS ANTERIORES"/>
    <s v="N"/>
    <s v="00 - N/A"/>
    <s v="10 - FONDO GENERAL"/>
    <s v="99 - MULTIPROVINCIAL"/>
    <s v="2.2.8.8.01 - Impuestos"/>
    <s v="(en blanco)"/>
    <s v="(en blanco)"/>
    <n v="25000"/>
    <n v="4308.6899999999996"/>
    <n v="25000"/>
    <n v="4308.6899999999996"/>
  </r>
  <r>
    <s v="2023"/>
    <x v="0"/>
    <x v="0"/>
    <x v="0"/>
    <x v="0"/>
    <s v="2 - Poder Ejecutivo"/>
    <s v="0215 - MINISTERIO DE LA MUJER"/>
    <s v="0001 - MINISTERIO DE LA MUJER"/>
    <x v="0"/>
    <x v="0"/>
    <x v="31"/>
    <s v="2.2 - CONTRATACIÓN DE SERVICIOS"/>
    <s v="2.2.8 - OTROS SERVICIOS NO INCLUIDOS EN CONCEPTOS ANTERIORES"/>
    <s v="N"/>
    <s v="00 - N/A"/>
    <s v="10 - FONDO GENERAL"/>
    <s v="99 - MULTIPROVINCIAL"/>
    <s v="2.2.8.8.02 - Derechos"/>
    <s v="(en blanco)"/>
    <s v="(en blanco)"/>
    <n v="25000"/>
    <n v="0"/>
    <n v="25000"/>
    <n v="0"/>
  </r>
  <r>
    <s v="2023"/>
    <x v="0"/>
    <x v="0"/>
    <x v="0"/>
    <x v="0"/>
    <s v="2 - Poder Ejecutivo"/>
    <s v="0215 - MINISTERIO DE LA MUJER"/>
    <s v="0001 - MINISTERIO DE LA MUJER"/>
    <x v="0"/>
    <x v="0"/>
    <x v="31"/>
    <s v="2.2 - CONTRATACIÓN DE SERVICIOS"/>
    <s v="2.2.8 - OTROS SERVICIOS NO INCLUIDOS EN CONCEPTOS ANTERIORES"/>
    <s v="N"/>
    <s v="00 - N/A"/>
    <s v="10 - FONDO GENERAL"/>
    <s v="99 - MULTIPROVINCIAL"/>
    <s v="2.2.8.8.03 - Tasas"/>
    <s v="(en blanco)"/>
    <s v="(en blanco)"/>
    <n v="25000"/>
    <n v="0"/>
    <n v="25000"/>
    <n v="0"/>
  </r>
  <r>
    <s v="2023"/>
    <x v="0"/>
    <x v="0"/>
    <x v="0"/>
    <x v="0"/>
    <s v="2 - Poder Ejecutivo"/>
    <s v="0215 - MINISTERIO DE LA MUJER"/>
    <s v="0001 - MINISTERIO DE LA MUJER"/>
    <x v="0"/>
    <x v="0"/>
    <x v="31"/>
    <s v="2.2 - CONTRATACIÓN DE SERVICIOS"/>
    <s v="2.2.8 - OTROS SERVICIOS NO INCLUIDOS EN CONCEPTOS ANTERIORES"/>
    <s v="N"/>
    <s v="00 - N/A"/>
    <s v="70 - DONACION EXTERNA"/>
    <s v="99 - MULTIPROVINCIAL"/>
    <s v="2.2.8.6.01 - Eventos generales"/>
    <s v="(en blanco)"/>
    <s v="(en blanco)"/>
    <n v="0"/>
    <n v="1439750.44"/>
    <n v="1439751"/>
    <n v="1439750.44"/>
  </r>
  <r>
    <s v="2023"/>
    <x v="0"/>
    <x v="0"/>
    <x v="0"/>
    <x v="0"/>
    <s v="2 - Poder Ejecutivo"/>
    <s v="0215 - MINISTERIO DE LA MUJER"/>
    <s v="0001 - MINISTERIO DE LA MUJER"/>
    <x v="0"/>
    <x v="0"/>
    <x v="31"/>
    <s v="2.2 - CONTRATACIÓN DE SERVICIOS"/>
    <s v="2.2.8 - OTROS SERVICIOS NO INCLUIDOS EN CONCEPTOS ANTERIORES"/>
    <s v="N"/>
    <s v="00 - N/A"/>
    <s v="70 - DONACION EXTERNA"/>
    <s v="99 - MULTIPROVINCIAL"/>
    <s v="2.2.8.7.04 - Servicios de capacitación"/>
    <s v="(en blanco)"/>
    <s v="(en blanco)"/>
    <n v="0"/>
    <n v="693600"/>
    <n v="1200000"/>
    <n v="500000"/>
  </r>
  <r>
    <s v="2023"/>
    <x v="0"/>
    <x v="0"/>
    <x v="0"/>
    <x v="0"/>
    <s v="2 - Poder Ejecutivo"/>
    <s v="0215 - MINISTERIO DE LA MUJER"/>
    <s v="0001 - MINISTERIO DE LA MUJER"/>
    <x v="0"/>
    <x v="0"/>
    <x v="31"/>
    <s v="2.2 - CONTRATACIÓN DE SERVICIOS"/>
    <s v="2.2.8 - OTROS SERVICIOS NO INCLUIDOS EN CONCEPTOS ANTERIORES"/>
    <s v="N"/>
    <s v="00 - N/A"/>
    <s v="70 - DONACION EXTERNA"/>
    <s v="99 - MULTIPROVINCIAL"/>
    <s v="2.2.8.7.06 - Otros servicios técnicos profesionales"/>
    <s v="(en blanco)"/>
    <s v="(en blanco)"/>
    <n v="0"/>
    <n v="2530820.9699999997"/>
    <n v="3000000"/>
    <n v="2221720.4300000002"/>
  </r>
  <r>
    <s v="2023"/>
    <x v="0"/>
    <x v="0"/>
    <x v="0"/>
    <x v="0"/>
    <s v="2 - Poder Ejecutivo"/>
    <s v="0215 - MINISTERIO DE LA MUJER"/>
    <s v="0001 - MINISTERIO DE LA MUJER"/>
    <x v="0"/>
    <x v="0"/>
    <x v="31"/>
    <s v="2.2 - CONTRATACIÓN DE SERVICIOS"/>
    <s v="2.2.9 - OTRAS CONTRATACIONES DE SERVICIOS"/>
    <s v="N"/>
    <s v="00 - N/A"/>
    <s v="10 - FONDO GENERAL"/>
    <s v="99 - MULTIPROVINCIAL"/>
    <s v="2.2.9.1.01 - Otras contrataciones de servicios"/>
    <s v="(en blanco)"/>
    <s v="(en blanco)"/>
    <n v="850000"/>
    <n v="688299.64"/>
    <n v="620000"/>
    <n v="533110.76"/>
  </r>
  <r>
    <s v="2023"/>
    <x v="0"/>
    <x v="0"/>
    <x v="0"/>
    <x v="0"/>
    <s v="2 - Poder Ejecutivo"/>
    <s v="0215 - MINISTERIO DE LA MUJER"/>
    <s v="0001 - MINISTERIO DE LA MUJER"/>
    <x v="0"/>
    <x v="0"/>
    <x v="31"/>
    <s v="2.2 - CONTRATACIÓN DE SERVICIOS"/>
    <s v="2.2.9 - OTRAS CONTRATACIONES DE SERVICIOS"/>
    <s v="N"/>
    <s v="00 - N/A"/>
    <s v="10 - FONDO GENERAL"/>
    <s v="99 - MULTIPROVINCIAL"/>
    <s v="2.2.9.2.01 - Servicios de alimentación"/>
    <s v="(en blanco)"/>
    <s v="(en blanco)"/>
    <n v="4216000"/>
    <n v="3238810"/>
    <n v="5141000"/>
    <n v="3098311.52"/>
  </r>
  <r>
    <s v="2023"/>
    <x v="0"/>
    <x v="0"/>
    <x v="0"/>
    <x v="0"/>
    <s v="2 - Poder Ejecutivo"/>
    <s v="0215 - MINISTERIO DE LA MUJER"/>
    <s v="0001 - MINISTERIO DE LA MUJER"/>
    <x v="0"/>
    <x v="0"/>
    <x v="31"/>
    <s v="2.2 - CONTRATACIÓN DE SERVICIOS"/>
    <s v="2.2.9 - OTRAS CONTRATACIONES DE SERVICIOS"/>
    <s v="N"/>
    <s v="00 - N/A"/>
    <s v="10 - FONDO GENERAL"/>
    <s v="99 - MULTIPROVINCIAL"/>
    <s v="2.2.9.2.03 - Servicios de Catering"/>
    <s v="(en blanco)"/>
    <s v="(en blanco)"/>
    <n v="5240000"/>
    <n v="26830331.430000003"/>
    <n v="26183328.449999999"/>
    <n v="23715748.939999994"/>
  </r>
  <r>
    <s v="2023"/>
    <x v="0"/>
    <x v="0"/>
    <x v="0"/>
    <x v="0"/>
    <s v="2 - Poder Ejecutivo"/>
    <s v="0215 - MINISTERIO DE LA MUJER"/>
    <s v="0001 - MINISTERIO DE LA MUJER"/>
    <x v="0"/>
    <x v="0"/>
    <x v="31"/>
    <s v="2.2 - CONTRATACIÓN DE SERVICIOS"/>
    <s v="2.2.9 - OTRAS CONTRATACIONES DE SERVICIOS"/>
    <s v="N"/>
    <s v="00 - N/A"/>
    <s v="70 - DONACION EXTERNA"/>
    <s v="99 - MULTIPROVINCIAL"/>
    <s v="2.2.9.2.03 - Servicios de Catering"/>
    <s v="(en blanco)"/>
    <s v="(en blanco)"/>
    <n v="0"/>
    <n v="5265221.7200000007"/>
    <n v="6130249"/>
    <n v="4427861.8600000003"/>
  </r>
  <r>
    <s v="2023"/>
    <x v="0"/>
    <x v="0"/>
    <x v="0"/>
    <x v="0"/>
    <s v="2 - Poder Ejecutivo"/>
    <s v="0215 - MINISTERIO DE LA MUJER"/>
    <s v="0001 - MINISTERIO DE LA MUJER"/>
    <x v="0"/>
    <x v="0"/>
    <x v="31"/>
    <s v="2.3 - MATERIALES Y SUMINISTROS"/>
    <s v="2.3.1 - ALIMENTOS Y PRODUCTOS AGROFORESTALES"/>
    <s v="N"/>
    <s v="00 - N/A"/>
    <s v="10 - FONDO GENERAL"/>
    <s v="99 - MULTIPROVINCIAL"/>
    <s v="2.3.1.1.01 - Alimentos y bebidas para personas"/>
    <s v="(en blanco)"/>
    <s v="(en blanco)"/>
    <n v="1100900"/>
    <n v="586662.79"/>
    <n v="785900"/>
    <n v="497187.78999999992"/>
  </r>
  <r>
    <s v="2023"/>
    <x v="0"/>
    <x v="0"/>
    <x v="0"/>
    <x v="0"/>
    <s v="2 - Poder Ejecutivo"/>
    <s v="0215 - MINISTERIO DE LA MUJER"/>
    <s v="0001 - MINISTERIO DE LA MUJER"/>
    <x v="0"/>
    <x v="0"/>
    <x v="31"/>
    <s v="2.3 - MATERIALES Y SUMINISTROS"/>
    <s v="2.3.1 - ALIMENTOS Y PRODUCTOS AGROFORESTALES"/>
    <s v="N"/>
    <s v="00 - N/A"/>
    <s v="10 - FONDO GENERAL"/>
    <s v="99 - MULTIPROVINCIAL"/>
    <s v="2.3.1.3.03 - Productos forestales"/>
    <s v="(en blanco)"/>
    <s v="(en blanco)"/>
    <n v="750000"/>
    <n v="568795.81000000006"/>
    <n v="404000"/>
    <n v="468544.3"/>
  </r>
  <r>
    <s v="2023"/>
    <x v="0"/>
    <x v="0"/>
    <x v="0"/>
    <x v="0"/>
    <s v="2 - Poder Ejecutivo"/>
    <s v="0215 - MINISTERIO DE LA MUJER"/>
    <s v="0001 - MINISTERIO DE LA MUJER"/>
    <x v="0"/>
    <x v="0"/>
    <x v="31"/>
    <s v="2.3 - MATERIALES Y SUMINISTROS"/>
    <s v="2.3.1 - ALIMENTOS Y PRODUCTOS AGROFORESTALES"/>
    <s v="N"/>
    <s v="00 - N/A"/>
    <s v="70 - DONACION EXTERNA"/>
    <s v="99 - MULTIPROVINCIAL"/>
    <s v="2.3.1.1.01 - Alimentos y bebidas para personas"/>
    <s v="(en blanco)"/>
    <s v="(en blanco)"/>
    <n v="0"/>
    <n v="0"/>
    <n v="106000"/>
    <n v="0"/>
  </r>
  <r>
    <s v="2023"/>
    <x v="0"/>
    <x v="0"/>
    <x v="0"/>
    <x v="0"/>
    <s v="2 - Poder Ejecutivo"/>
    <s v="0215 - MINISTERIO DE LA MUJER"/>
    <s v="0001 - MINISTERIO DE LA MUJER"/>
    <x v="0"/>
    <x v="0"/>
    <x v="31"/>
    <s v="2.3 - MATERIALES Y SUMINISTROS"/>
    <s v="2.3.2 - TEXTILES Y VESTUARIOS"/>
    <s v="N"/>
    <s v="00 - N/A"/>
    <s v="10 - FONDO GENERAL"/>
    <s v="99 - MULTIPROVINCIAL"/>
    <s v="2.3.2.1.01 - Hilados, fibras, telas y útiles de costura"/>
    <s v="(en blanco)"/>
    <s v="(en blanco)"/>
    <n v="25000"/>
    <n v="7817.01"/>
    <n v="25000"/>
    <n v="7817.01"/>
  </r>
  <r>
    <s v="2023"/>
    <x v="0"/>
    <x v="0"/>
    <x v="0"/>
    <x v="0"/>
    <s v="2 - Poder Ejecutivo"/>
    <s v="0215 - MINISTERIO DE LA MUJER"/>
    <s v="0001 - MINISTERIO DE LA MUJER"/>
    <x v="0"/>
    <x v="0"/>
    <x v="31"/>
    <s v="2.3 - MATERIALES Y SUMINISTROS"/>
    <s v="2.3.2 - TEXTILES Y VESTUARIOS"/>
    <s v="N"/>
    <s v="00 - N/A"/>
    <s v="10 - FONDO GENERAL"/>
    <s v="99 - MULTIPROVINCIAL"/>
    <s v="2.3.2.2.01 - Acabados textiles"/>
    <s v="(en blanco)"/>
    <s v="(en blanco)"/>
    <n v="125000"/>
    <n v="523002.2"/>
    <n v="624370"/>
    <n v="523002.2"/>
  </r>
  <r>
    <s v="2023"/>
    <x v="0"/>
    <x v="0"/>
    <x v="0"/>
    <x v="0"/>
    <s v="2 - Poder Ejecutivo"/>
    <s v="0215 - MINISTERIO DE LA MUJER"/>
    <s v="0001 - MINISTERIO DE LA MUJER"/>
    <x v="0"/>
    <x v="0"/>
    <x v="31"/>
    <s v="2.3 - MATERIALES Y SUMINISTROS"/>
    <s v="2.3.2 - TEXTILES Y VESTUARIOS"/>
    <s v="N"/>
    <s v="00 - N/A"/>
    <s v="10 - FONDO GENERAL"/>
    <s v="99 - MULTIPROVINCIAL"/>
    <s v="2.3.2.3.01 - Prendas y accesorios de vestir"/>
    <s v="(en blanco)"/>
    <s v="(en blanco)"/>
    <n v="1165126"/>
    <n v="863862.44"/>
    <n v="902906"/>
    <n v="550978.47"/>
  </r>
  <r>
    <s v="2023"/>
    <x v="0"/>
    <x v="0"/>
    <x v="0"/>
    <x v="0"/>
    <s v="2 - Poder Ejecutivo"/>
    <s v="0215 - MINISTERIO DE LA MUJER"/>
    <s v="0001 - MINISTERIO DE LA MUJER"/>
    <x v="0"/>
    <x v="0"/>
    <x v="31"/>
    <s v="2.3 - MATERIALES Y SUMINISTROS"/>
    <s v="2.3.3 - PAPEL, CARTÓN E IMPRESOS"/>
    <s v="N"/>
    <s v="00 - N/A"/>
    <s v="10 - FONDO GENERAL"/>
    <s v="99 - MULTIPROVINCIAL"/>
    <s v="2.3.3.1.01 - Papel de escritorio"/>
    <s v="(en blanco)"/>
    <s v="(en blanco)"/>
    <n v="950000"/>
    <n v="649244.48"/>
    <n v="654000"/>
    <n v="645253.73"/>
  </r>
  <r>
    <s v="2023"/>
    <x v="0"/>
    <x v="0"/>
    <x v="0"/>
    <x v="0"/>
    <s v="2 - Poder Ejecutivo"/>
    <s v="0215 - MINISTERIO DE LA MUJER"/>
    <s v="0001 - MINISTERIO DE LA MUJER"/>
    <x v="0"/>
    <x v="0"/>
    <x v="31"/>
    <s v="2.3 - MATERIALES Y SUMINISTROS"/>
    <s v="2.3.3 - PAPEL, CARTÓN E IMPRESOS"/>
    <s v="N"/>
    <s v="00 - N/A"/>
    <s v="10 - FONDO GENERAL"/>
    <s v="99 - MULTIPROVINCIAL"/>
    <s v="2.3.3.2.01 - Papel y cartón"/>
    <s v="(en blanco)"/>
    <s v="(en blanco)"/>
    <n v="800000"/>
    <n v="418021.03"/>
    <n v="560500"/>
    <n v="402279.82"/>
  </r>
  <r>
    <s v="2023"/>
    <x v="0"/>
    <x v="0"/>
    <x v="0"/>
    <x v="0"/>
    <s v="2 - Poder Ejecutivo"/>
    <s v="0215 - MINISTERIO DE LA MUJER"/>
    <s v="0001 - MINISTERIO DE LA MUJER"/>
    <x v="0"/>
    <x v="0"/>
    <x v="31"/>
    <s v="2.3 - MATERIALES Y SUMINISTROS"/>
    <s v="2.3.3 - PAPEL, CARTÓN E IMPRESOS"/>
    <s v="N"/>
    <s v="00 - N/A"/>
    <s v="10 - FONDO GENERAL"/>
    <s v="99 - MULTIPROVINCIAL"/>
    <s v="2.3.3.3.01 - Productos de artes gráficas"/>
    <s v="(en blanco)"/>
    <s v="(en blanco)"/>
    <n v="150000"/>
    <n v="0"/>
    <n v="5000"/>
    <n v="0"/>
  </r>
  <r>
    <s v="2023"/>
    <x v="0"/>
    <x v="0"/>
    <x v="0"/>
    <x v="0"/>
    <s v="2 - Poder Ejecutivo"/>
    <s v="0215 - MINISTERIO DE LA MUJER"/>
    <s v="0001 - MINISTERIO DE LA MUJER"/>
    <x v="0"/>
    <x v="0"/>
    <x v="31"/>
    <s v="2.3 - MATERIALES Y SUMINISTROS"/>
    <s v="2.3.3 - PAPEL, CARTÓN E IMPRESOS"/>
    <s v="N"/>
    <s v="00 - N/A"/>
    <s v="10 - FONDO GENERAL"/>
    <s v="99 - MULTIPROVINCIAL"/>
    <s v="2.3.3.4.01 - Libros, revistas y periódicos"/>
    <s v="(en blanco)"/>
    <s v="(en blanco)"/>
    <n v="300000"/>
    <n v="94000"/>
    <n v="97000"/>
    <n v="94000"/>
  </r>
  <r>
    <s v="2023"/>
    <x v="0"/>
    <x v="0"/>
    <x v="0"/>
    <x v="0"/>
    <s v="2 - Poder Ejecutivo"/>
    <s v="0215 - MINISTERIO DE LA MUJER"/>
    <s v="0001 - MINISTERIO DE LA MUJER"/>
    <x v="0"/>
    <x v="0"/>
    <x v="31"/>
    <s v="2.3 - MATERIALES Y SUMINISTROS"/>
    <s v="2.3.3 - PAPEL, CARTÓN E IMPRESOS"/>
    <s v="N"/>
    <s v="00 - N/A"/>
    <s v="70 - DONACION EXTERNA"/>
    <s v="99 - MULTIPROVINCIAL"/>
    <s v="2.3.3.2.01 - Papel y cartón"/>
    <s v="(en blanco)"/>
    <s v="(en blanco)"/>
    <n v="0"/>
    <n v="0"/>
    <n v="106000"/>
    <n v="0"/>
  </r>
  <r>
    <s v="2023"/>
    <x v="0"/>
    <x v="0"/>
    <x v="0"/>
    <x v="0"/>
    <s v="2 - Poder Ejecutivo"/>
    <s v="0215 - MINISTERIO DE LA MUJER"/>
    <s v="0001 - MINISTERIO DE LA MUJER"/>
    <x v="0"/>
    <x v="0"/>
    <x v="31"/>
    <s v="2.3 - MATERIALES Y SUMINISTROS"/>
    <s v="2.3.4 - PRODUCTOS FARMACÉUTICOS"/>
    <s v="N"/>
    <s v="00 - N/A"/>
    <s v="10 - FONDO GENERAL"/>
    <s v="99 - MULTIPROVINCIAL"/>
    <s v="2.3.4.1.01 - Productos medicinales para uso humano"/>
    <s v="(en blanco)"/>
    <s v="(en blanco)"/>
    <n v="0"/>
    <n v="22048.6"/>
    <n v="22049"/>
    <n v="22048.6"/>
  </r>
  <r>
    <s v="2023"/>
    <x v="0"/>
    <x v="0"/>
    <x v="0"/>
    <x v="0"/>
    <s v="2 - Poder Ejecutivo"/>
    <s v="0215 - MINISTERIO DE LA MUJER"/>
    <s v="0001 - MINISTERIO DE LA MUJER"/>
    <x v="0"/>
    <x v="0"/>
    <x v="31"/>
    <s v="2.3 - MATERIALES Y SUMINISTROS"/>
    <s v="2.3.5 - CUERO, CAUCHO Y PLÁSTICO"/>
    <s v="N"/>
    <s v="00 - N/A"/>
    <s v="10 - FONDO GENERAL"/>
    <s v="99 - MULTIPROVINCIAL"/>
    <s v="2.3.5.3.01 - Llantas y neumáticos"/>
    <s v="(en blanco)"/>
    <s v="(en blanco)"/>
    <n v="900000"/>
    <n v="179426.82"/>
    <n v="179425"/>
    <n v="179426.76"/>
  </r>
  <r>
    <s v="2023"/>
    <x v="0"/>
    <x v="0"/>
    <x v="0"/>
    <x v="0"/>
    <s v="2 - Poder Ejecutivo"/>
    <s v="0215 - MINISTERIO DE LA MUJER"/>
    <s v="0001 - MINISTERIO DE LA MUJER"/>
    <x v="0"/>
    <x v="0"/>
    <x v="31"/>
    <s v="2.3 - MATERIALES Y SUMINISTROS"/>
    <s v="2.3.5 - CUERO, CAUCHO Y PLÁSTICO"/>
    <s v="N"/>
    <s v="00 - N/A"/>
    <s v="10 - FONDO GENERAL"/>
    <s v="99 - MULTIPROVINCIAL"/>
    <s v="2.3.5.4.01 - Artículos de caucho"/>
    <s v="(en blanco)"/>
    <s v="(en blanco)"/>
    <n v="100000"/>
    <n v="8400.01"/>
    <n v="8401"/>
    <n v="8400.01"/>
  </r>
  <r>
    <s v="2023"/>
    <x v="0"/>
    <x v="0"/>
    <x v="0"/>
    <x v="0"/>
    <s v="2 - Poder Ejecutivo"/>
    <s v="0215 - MINISTERIO DE LA MUJER"/>
    <s v="0001 - MINISTERIO DE LA MUJER"/>
    <x v="0"/>
    <x v="0"/>
    <x v="31"/>
    <s v="2.3 - MATERIALES Y SUMINISTROS"/>
    <s v="2.3.5 - CUERO, CAUCHO Y PLÁSTICO"/>
    <s v="N"/>
    <s v="00 - N/A"/>
    <s v="10 - FONDO GENERAL"/>
    <s v="99 - MULTIPROVINCIAL"/>
    <s v="2.3.5.5.01 - Plástico"/>
    <s v="(en blanco)"/>
    <s v="(en blanco)"/>
    <n v="300000"/>
    <n v="8581.32"/>
    <n v="9000"/>
    <n v="8581.32"/>
  </r>
  <r>
    <s v="2023"/>
    <x v="0"/>
    <x v="0"/>
    <x v="0"/>
    <x v="0"/>
    <s v="2 - Poder Ejecutivo"/>
    <s v="0215 - MINISTERIO DE LA MUJER"/>
    <s v="0001 - MINISTERIO DE LA MUJER"/>
    <x v="0"/>
    <x v="0"/>
    <x v="31"/>
    <s v="2.3 - MATERIALES Y SUMINISTROS"/>
    <s v="2.3.6 - PRODUCTOS DE MINERALES, METÁLICOS Y NO METÁLICOS"/>
    <s v="N"/>
    <s v="00 - N/A"/>
    <s v="10 - FONDO GENERAL"/>
    <s v="99 - MULTIPROVINCIAL"/>
    <s v="2.3.6.1.01 - Productos de cemento"/>
    <s v="(en blanco)"/>
    <s v="(en blanco)"/>
    <n v="25000"/>
    <n v="0"/>
    <n v="0"/>
    <n v="0"/>
  </r>
  <r>
    <s v="2023"/>
    <x v="0"/>
    <x v="0"/>
    <x v="0"/>
    <x v="0"/>
    <s v="2 - Poder Ejecutivo"/>
    <s v="0215 - MINISTERIO DE LA MUJER"/>
    <s v="0001 - MINISTERIO DE LA MUJER"/>
    <x v="0"/>
    <x v="0"/>
    <x v="31"/>
    <s v="2.3 - MATERIALES Y SUMINISTROS"/>
    <s v="2.3.6 - PRODUCTOS DE MINERALES, METÁLICOS Y NO METÁLICOS"/>
    <s v="N"/>
    <s v="00 - N/A"/>
    <s v="10 - FONDO GENERAL"/>
    <s v="99 - MULTIPROVINCIAL"/>
    <s v="2.3.6.2.01 - Productos de vidrio"/>
    <s v="(en blanco)"/>
    <s v="(en blanco)"/>
    <n v="75000"/>
    <n v="0"/>
    <n v="0"/>
    <n v="0"/>
  </r>
  <r>
    <s v="2023"/>
    <x v="0"/>
    <x v="0"/>
    <x v="0"/>
    <x v="0"/>
    <s v="2 - Poder Ejecutivo"/>
    <s v="0215 - MINISTERIO DE LA MUJER"/>
    <s v="0001 - MINISTERIO DE LA MUJER"/>
    <x v="0"/>
    <x v="0"/>
    <x v="31"/>
    <s v="2.3 - MATERIALES Y SUMINISTROS"/>
    <s v="2.3.6 - PRODUCTOS DE MINERALES, METÁLICOS Y NO METÁLICOS"/>
    <s v="N"/>
    <s v="00 - N/A"/>
    <s v="10 - FONDO GENERAL"/>
    <s v="99 - MULTIPROVINCIAL"/>
    <s v="2.3.6.2.02 - Productos de loza"/>
    <s v="(en blanco)"/>
    <s v="(en blanco)"/>
    <n v="50000"/>
    <n v="9227.6"/>
    <n v="10000"/>
    <n v="9227.6"/>
  </r>
  <r>
    <s v="2023"/>
    <x v="0"/>
    <x v="0"/>
    <x v="0"/>
    <x v="0"/>
    <s v="2 - Poder Ejecutivo"/>
    <s v="0215 - MINISTERIO DE LA MUJER"/>
    <s v="0001 - MINISTERIO DE LA MUJER"/>
    <x v="0"/>
    <x v="0"/>
    <x v="31"/>
    <s v="2.3 - MATERIALES Y SUMINISTROS"/>
    <s v="2.3.6 - PRODUCTOS DE MINERALES, METÁLICOS Y NO METÁLICOS"/>
    <s v="N"/>
    <s v="00 - N/A"/>
    <s v="10 - FONDO GENERAL"/>
    <s v="99 - MULTIPROVINCIAL"/>
    <s v="2.3.6.2.03 - Productos de porcelana"/>
    <s v="(en blanco)"/>
    <s v="(en blanco)"/>
    <n v="25000"/>
    <n v="0"/>
    <n v="0"/>
    <n v="0"/>
  </r>
  <r>
    <s v="2023"/>
    <x v="0"/>
    <x v="0"/>
    <x v="0"/>
    <x v="0"/>
    <s v="2 - Poder Ejecutivo"/>
    <s v="0215 - MINISTERIO DE LA MUJER"/>
    <s v="0001 - MINISTERIO DE LA MUJER"/>
    <x v="0"/>
    <x v="0"/>
    <x v="31"/>
    <s v="2.3 - MATERIALES Y SUMINISTROS"/>
    <s v="2.3.6 - PRODUCTOS DE MINERALES, METÁLICOS Y NO METÁLICOS"/>
    <s v="N"/>
    <s v="00 - N/A"/>
    <s v="10 - FONDO GENERAL"/>
    <s v="99 - MULTIPROVINCIAL"/>
    <s v="2.3.6.3.04 - Herramientas menores"/>
    <s v="(en blanco)"/>
    <s v="(en blanco)"/>
    <n v="30000"/>
    <n v="24625.829999999998"/>
    <n v="30000"/>
    <n v="21966.519999999997"/>
  </r>
  <r>
    <s v="2023"/>
    <x v="0"/>
    <x v="0"/>
    <x v="0"/>
    <x v="0"/>
    <s v="2 - Poder Ejecutivo"/>
    <s v="0215 - MINISTERIO DE LA MUJER"/>
    <s v="0001 - MINISTERIO DE LA MUJER"/>
    <x v="0"/>
    <x v="0"/>
    <x v="31"/>
    <s v="2.3 - MATERIALES Y SUMINISTROS"/>
    <s v="2.3.6 - PRODUCTOS DE MINERALES, METÁLICOS Y NO METÁLICOS"/>
    <s v="N"/>
    <s v="00 - N/A"/>
    <s v="10 - FONDO GENERAL"/>
    <s v="99 - MULTIPROVINCIAL"/>
    <s v="2.3.6.3.06 - Productos metálicos"/>
    <s v="(en blanco)"/>
    <s v="(en blanco)"/>
    <n v="120000"/>
    <n v="748.71"/>
    <n v="5000"/>
    <n v="748.71"/>
  </r>
  <r>
    <s v="2023"/>
    <x v="0"/>
    <x v="0"/>
    <x v="0"/>
    <x v="0"/>
    <s v="2 - Poder Ejecutivo"/>
    <s v="0215 - MINISTERIO DE LA MUJER"/>
    <s v="0001 - MINISTERIO DE LA MUJER"/>
    <x v="0"/>
    <x v="0"/>
    <x v="31"/>
    <s v="2.3 - MATERIALES Y SUMINISTROS"/>
    <s v="2.3.6 - PRODUCTOS DE MINERALES, METÁLICOS Y NO METÁLICOS"/>
    <s v="N"/>
    <s v="00 - N/A"/>
    <s v="10 - FONDO GENERAL"/>
    <s v="99 - MULTIPROVINCIAL"/>
    <s v="2.3.6.4.06 - Productos abrasivos"/>
    <s v="(en blanco)"/>
    <s v="(en blanco)"/>
    <n v="0"/>
    <n v="12626"/>
    <n v="16000"/>
    <n v="12626"/>
  </r>
  <r>
    <s v="2023"/>
    <x v="0"/>
    <x v="0"/>
    <x v="0"/>
    <x v="0"/>
    <s v="2 - Poder Ejecutivo"/>
    <s v="0215 - MINISTERIO DE LA MUJER"/>
    <s v="0001 - MINISTERIO DE LA MUJER"/>
    <x v="0"/>
    <x v="0"/>
    <x v="31"/>
    <s v="2.3 - MATERIALES Y SUMINISTROS"/>
    <s v="2.3.6 - PRODUCTOS DE MINERALES, METÁLICOS Y NO METÁLICOS"/>
    <s v="N"/>
    <s v="00 - N/A"/>
    <s v="70 - DONACION EXTERNA"/>
    <s v="99 - MULTIPROVINCIAL"/>
    <s v="2.3.6.3.06 - Productos metálicos"/>
    <s v="(en blanco)"/>
    <s v="(en blanco)"/>
    <n v="0"/>
    <n v="0"/>
    <n v="200000"/>
    <n v="0"/>
  </r>
  <r>
    <s v="2023"/>
    <x v="0"/>
    <x v="0"/>
    <x v="0"/>
    <x v="0"/>
    <s v="2 - Poder Ejecutivo"/>
    <s v="0215 - MINISTERIO DE LA MUJER"/>
    <s v="0001 - MINISTERIO DE LA MUJER"/>
    <x v="0"/>
    <x v="0"/>
    <x v="31"/>
    <s v="2.3 - MATERIALES Y SUMINISTROS"/>
    <s v="2.3.7 - COMBUSTIBLES, LUBRICANTES, PRODUCTOS QUÍMICOS Y CONEXOS"/>
    <s v="N"/>
    <s v="00 - N/A"/>
    <s v="10 - FONDO GENERAL"/>
    <s v="99 - MULTIPROVINCIAL"/>
    <s v="2.3.7.1.02 - Gasoil"/>
    <s v="(en blanco)"/>
    <s v="(en blanco)"/>
    <n v="6840000"/>
    <n v="6870000"/>
    <n v="6840000"/>
    <n v="6437979.5999999996"/>
  </r>
  <r>
    <s v="2023"/>
    <x v="0"/>
    <x v="0"/>
    <x v="0"/>
    <x v="0"/>
    <s v="2 - Poder Ejecutivo"/>
    <s v="0215 - MINISTERIO DE LA MUJER"/>
    <s v="0001 - MINISTERIO DE LA MUJER"/>
    <x v="0"/>
    <x v="0"/>
    <x v="31"/>
    <s v="2.3 - MATERIALES Y SUMINISTROS"/>
    <s v="2.3.7 - COMBUSTIBLES, LUBRICANTES, PRODUCTOS QUÍMICOS Y CONEXOS"/>
    <s v="N"/>
    <s v="00 - N/A"/>
    <s v="10 - FONDO GENERAL"/>
    <s v="99 - MULTIPROVINCIAL"/>
    <s v="2.3.7.1.04 - Gas GLP"/>
    <s v="(en blanco)"/>
    <s v="(en blanco)"/>
    <n v="50000"/>
    <n v="15033.99"/>
    <n v="50000"/>
    <n v="15033.99"/>
  </r>
  <r>
    <s v="2023"/>
    <x v="0"/>
    <x v="0"/>
    <x v="0"/>
    <x v="0"/>
    <s v="2 - Poder Ejecutivo"/>
    <s v="0215 - MINISTERIO DE LA MUJER"/>
    <s v="0001 - MINISTERIO DE LA MUJER"/>
    <x v="0"/>
    <x v="0"/>
    <x v="31"/>
    <s v="2.3 - MATERIALES Y SUMINISTROS"/>
    <s v="2.3.7 - COMBUSTIBLES, LUBRICANTES, PRODUCTOS QUÍMICOS Y CONEXOS"/>
    <s v="N"/>
    <s v="00 - N/A"/>
    <s v="10 - FONDO GENERAL"/>
    <s v="99 - MULTIPROVINCIAL"/>
    <s v="2.3.7.1.05 - Aceites y grasas"/>
    <s v="(en blanco)"/>
    <s v="(en blanco)"/>
    <n v="50000"/>
    <n v="0"/>
    <n v="50000"/>
    <n v="0"/>
  </r>
  <r>
    <s v="2023"/>
    <x v="0"/>
    <x v="0"/>
    <x v="0"/>
    <x v="0"/>
    <s v="2 - Poder Ejecutivo"/>
    <s v="0215 - MINISTERIO DE LA MUJER"/>
    <s v="0001 - MINISTERIO DE LA MUJER"/>
    <x v="0"/>
    <x v="0"/>
    <x v="31"/>
    <s v="2.3 - MATERIALES Y SUMINISTROS"/>
    <s v="2.3.7 - COMBUSTIBLES, LUBRICANTES, PRODUCTOS QUÍMICOS Y CONEXOS"/>
    <s v="N"/>
    <s v="00 - N/A"/>
    <s v="10 - FONDO GENERAL"/>
    <s v="99 - MULTIPROVINCIAL"/>
    <s v="2.3.7.1.06 - Lubricantes"/>
    <s v="(en blanco)"/>
    <s v="(en blanco)"/>
    <n v="50000"/>
    <n v="0"/>
    <n v="50000"/>
    <n v="0"/>
  </r>
  <r>
    <s v="2023"/>
    <x v="0"/>
    <x v="0"/>
    <x v="0"/>
    <x v="0"/>
    <s v="2 - Poder Ejecutivo"/>
    <s v="0215 - MINISTERIO DE LA MUJER"/>
    <s v="0001 - MINISTERIO DE LA MUJER"/>
    <x v="0"/>
    <x v="0"/>
    <x v="31"/>
    <s v="2.3 - MATERIALES Y SUMINISTROS"/>
    <s v="2.3.7 - COMBUSTIBLES, LUBRICANTES, PRODUCTOS QUÍMICOS Y CONEXOS"/>
    <s v="N"/>
    <s v="00 - N/A"/>
    <s v="10 - FONDO GENERAL"/>
    <s v="99 - MULTIPROVINCIAL"/>
    <s v="2.3.7.2.03 - Productos químicos de uso personal y de laboratorios"/>
    <s v="(en blanco)"/>
    <s v="(en blanco)"/>
    <n v="300000"/>
    <n v="74340"/>
    <n v="225000"/>
    <n v="74340"/>
  </r>
  <r>
    <s v="2023"/>
    <x v="0"/>
    <x v="0"/>
    <x v="0"/>
    <x v="0"/>
    <s v="2 - Poder Ejecutivo"/>
    <s v="0215 - MINISTERIO DE LA MUJER"/>
    <s v="0001 - MINISTERIO DE LA MUJER"/>
    <x v="0"/>
    <x v="0"/>
    <x v="31"/>
    <s v="2.3 - MATERIALES Y SUMINISTROS"/>
    <s v="2.3.7 - COMBUSTIBLES, LUBRICANTES, PRODUCTOS QUÍMICOS Y CONEXOS"/>
    <s v="N"/>
    <s v="00 - N/A"/>
    <s v="10 - FONDO GENERAL"/>
    <s v="99 - MULTIPROVINCIAL"/>
    <s v="2.3.7.2.05 - Insecticidas, fumigantes y otros"/>
    <s v="(en blanco)"/>
    <s v="(en blanco)"/>
    <n v="0"/>
    <n v="22040"/>
    <n v="50000"/>
    <n v="22040"/>
  </r>
  <r>
    <s v="2023"/>
    <x v="0"/>
    <x v="0"/>
    <x v="0"/>
    <x v="0"/>
    <s v="2 - Poder Ejecutivo"/>
    <s v="0215 - MINISTERIO DE LA MUJER"/>
    <s v="0001 - MINISTERIO DE LA MUJER"/>
    <x v="0"/>
    <x v="0"/>
    <x v="31"/>
    <s v="2.3 - MATERIALES Y SUMINISTROS"/>
    <s v="2.3.7 - COMBUSTIBLES, LUBRICANTES, PRODUCTOS QUÍMICOS Y CONEXOS"/>
    <s v="N"/>
    <s v="00 - N/A"/>
    <s v="10 - FONDO GENERAL"/>
    <s v="99 - MULTIPROVINCIAL"/>
    <s v="2.3.7.2.06 - Pinturas, lacas, barnices, diluyentes y absorbentes para pinturas"/>
    <s v="(en blanco)"/>
    <s v="(en blanco)"/>
    <n v="300000"/>
    <n v="352828.18999999994"/>
    <n v="358000"/>
    <n v="352828.19"/>
  </r>
  <r>
    <s v="2023"/>
    <x v="0"/>
    <x v="0"/>
    <x v="0"/>
    <x v="0"/>
    <s v="2 - Poder Ejecutivo"/>
    <s v="0215 - MINISTERIO DE LA MUJER"/>
    <s v="0001 - MINISTERIO DE LA MUJER"/>
    <x v="0"/>
    <x v="0"/>
    <x v="31"/>
    <s v="2.3 - MATERIALES Y SUMINISTROS"/>
    <s v="2.3.7 - COMBUSTIBLES, LUBRICANTES, PRODUCTOS QUÍMICOS Y CONEXOS"/>
    <s v="N"/>
    <s v="00 - N/A"/>
    <s v="10 - FONDO GENERAL"/>
    <s v="99 - MULTIPROVINCIAL"/>
    <s v="2.3.7.2.99 - Otros productos químicos y conexos"/>
    <s v="(en blanco)"/>
    <s v="(en blanco)"/>
    <n v="50000"/>
    <n v="15654.54"/>
    <n v="20000"/>
    <n v="14030.86"/>
  </r>
  <r>
    <s v="2023"/>
    <x v="0"/>
    <x v="0"/>
    <x v="0"/>
    <x v="0"/>
    <s v="2 - Poder Ejecutivo"/>
    <s v="0215 - MINISTERIO DE LA MUJER"/>
    <s v="0001 - MINISTERIO DE LA MUJER"/>
    <x v="0"/>
    <x v="0"/>
    <x v="31"/>
    <s v="2.3 - MATERIALES Y SUMINISTROS"/>
    <s v="2.3.9 - PRODUCTOS Y ÚTILES VARIOS"/>
    <s v="N"/>
    <s v="00 - N/A"/>
    <s v="10 - FONDO GENERAL"/>
    <s v="99 - MULTIPROVINCIAL"/>
    <s v="2.3.9.1.01 - Útiles y materiales de limpieza e higiene"/>
    <s v="(en blanco)"/>
    <s v="(en blanco)"/>
    <n v="650000"/>
    <n v="322992.62999999995"/>
    <n v="525000"/>
    <n v="299051.27"/>
  </r>
  <r>
    <s v="2023"/>
    <x v="0"/>
    <x v="0"/>
    <x v="0"/>
    <x v="0"/>
    <s v="2 - Poder Ejecutivo"/>
    <s v="0215 - MINISTERIO DE LA MUJER"/>
    <s v="0001 - MINISTERIO DE LA MUJER"/>
    <x v="0"/>
    <x v="0"/>
    <x v="31"/>
    <s v="2.3 - MATERIALES Y SUMINISTROS"/>
    <s v="2.3.9 - PRODUCTOS Y ÚTILES VARIOS"/>
    <s v="N"/>
    <s v="00 - N/A"/>
    <s v="10 - FONDO GENERAL"/>
    <s v="99 - MULTIPROVINCIAL"/>
    <s v="2.3.9.1.02 - Materiales de limpieza e higiene personal"/>
    <s v="(en blanco)"/>
    <s v="(en blanco)"/>
    <n v="300000"/>
    <n v="5822.33"/>
    <n v="50000"/>
    <n v="600"/>
  </r>
  <r>
    <s v="2023"/>
    <x v="0"/>
    <x v="0"/>
    <x v="0"/>
    <x v="0"/>
    <s v="2 - Poder Ejecutivo"/>
    <s v="0215 - MINISTERIO DE LA MUJER"/>
    <s v="0001 - MINISTERIO DE LA MUJER"/>
    <x v="0"/>
    <x v="0"/>
    <x v="31"/>
    <s v="2.3 - MATERIALES Y SUMINISTROS"/>
    <s v="2.3.9 - PRODUCTOS Y ÚTILES VARIOS"/>
    <s v="N"/>
    <s v="00 - N/A"/>
    <s v="10 - FONDO GENERAL"/>
    <s v="99 - MULTIPROVINCIAL"/>
    <s v="2.3.9.2.01 - Útiles  y materiales de escritorio, oficina e informática"/>
    <s v="(en blanco)"/>
    <s v="(en blanco)"/>
    <n v="900000"/>
    <n v="1322038.1699999997"/>
    <n v="1436456"/>
    <n v="1301857.97"/>
  </r>
  <r>
    <s v="2023"/>
    <x v="0"/>
    <x v="0"/>
    <x v="0"/>
    <x v="0"/>
    <s v="2 - Poder Ejecutivo"/>
    <s v="0215 - MINISTERIO DE LA MUJER"/>
    <s v="0001 - MINISTERIO DE LA MUJER"/>
    <x v="0"/>
    <x v="0"/>
    <x v="31"/>
    <s v="2.3 - MATERIALES Y SUMINISTROS"/>
    <s v="2.3.9 - PRODUCTOS Y ÚTILES VARIOS"/>
    <s v="N"/>
    <s v="00 - N/A"/>
    <s v="10 - FONDO GENERAL"/>
    <s v="99 - MULTIPROVINCIAL"/>
    <s v="2.3.9.2.02 - Útiles y materiales  escolares y de enseñanzas"/>
    <s v="(en blanco)"/>
    <s v="(en blanco)"/>
    <n v="0"/>
    <n v="28279.55"/>
    <n v="29000"/>
    <n v="28279.55"/>
  </r>
  <r>
    <s v="2023"/>
    <x v="0"/>
    <x v="0"/>
    <x v="0"/>
    <x v="0"/>
    <s v="2 - Poder Ejecutivo"/>
    <s v="0215 - MINISTERIO DE LA MUJER"/>
    <s v="0001 - MINISTERIO DE LA MUJER"/>
    <x v="0"/>
    <x v="0"/>
    <x v="31"/>
    <s v="2.3 - MATERIALES Y SUMINISTROS"/>
    <s v="2.3.9 - PRODUCTOS Y ÚTILES VARIOS"/>
    <s v="N"/>
    <s v="00 - N/A"/>
    <s v="10 - FONDO GENERAL"/>
    <s v="99 - MULTIPROVINCIAL"/>
    <s v="2.3.9.3.01 - Útiles menores médico, quirúrgicos o de laboratorio"/>
    <s v="(en blanco)"/>
    <s v="(en blanco)"/>
    <n v="25000"/>
    <n v="2829.73"/>
    <n v="3000"/>
    <n v="2829.73"/>
  </r>
  <r>
    <s v="2023"/>
    <x v="0"/>
    <x v="0"/>
    <x v="0"/>
    <x v="0"/>
    <s v="2 - Poder Ejecutivo"/>
    <s v="0215 - MINISTERIO DE LA MUJER"/>
    <s v="0001 - MINISTERIO DE LA MUJER"/>
    <x v="0"/>
    <x v="0"/>
    <x v="31"/>
    <s v="2.3 - MATERIALES Y SUMINISTROS"/>
    <s v="2.3.9 - PRODUCTOS Y ÚTILES VARIOS"/>
    <s v="N"/>
    <s v="00 - N/A"/>
    <s v="10 - FONDO GENERAL"/>
    <s v="99 - MULTIPROVINCIAL"/>
    <s v="2.3.9.4.01 - Útiles destinados a actividades deportivas, culturales y recreativas"/>
    <s v="(en blanco)"/>
    <s v="(en blanco)"/>
    <n v="0"/>
    <n v="42385.599999999999"/>
    <n v="42500"/>
    <n v="42385.599999999999"/>
  </r>
  <r>
    <s v="2023"/>
    <x v="0"/>
    <x v="0"/>
    <x v="0"/>
    <x v="0"/>
    <s v="2 - Poder Ejecutivo"/>
    <s v="0215 - MINISTERIO DE LA MUJER"/>
    <s v="0001 - MINISTERIO DE LA MUJER"/>
    <x v="0"/>
    <x v="0"/>
    <x v="31"/>
    <s v="2.3 - MATERIALES Y SUMINISTROS"/>
    <s v="2.3.9 - PRODUCTOS Y ÚTILES VARIOS"/>
    <s v="N"/>
    <s v="00 - N/A"/>
    <s v="10 - FONDO GENERAL"/>
    <s v="99 - MULTIPROVINCIAL"/>
    <s v="2.3.9.5.01 - Útiles de cocina y comedor"/>
    <s v="(en blanco)"/>
    <s v="(en blanco)"/>
    <n v="250000"/>
    <n v="467492.62"/>
    <n v="450000"/>
    <n v="347840.62"/>
  </r>
  <r>
    <s v="2023"/>
    <x v="0"/>
    <x v="0"/>
    <x v="0"/>
    <x v="0"/>
    <s v="2 - Poder Ejecutivo"/>
    <s v="0215 - MINISTERIO DE LA MUJER"/>
    <s v="0001 - MINISTERIO DE LA MUJER"/>
    <x v="0"/>
    <x v="0"/>
    <x v="31"/>
    <s v="2.3 - MATERIALES Y SUMINISTROS"/>
    <s v="2.3.9 - PRODUCTOS Y ÚTILES VARIOS"/>
    <s v="N"/>
    <s v="00 - N/A"/>
    <s v="10 - FONDO GENERAL"/>
    <s v="99 - MULTIPROVINCIAL"/>
    <s v="2.3.9.6.01 - Productos eléctricos y afines"/>
    <s v="(en blanco)"/>
    <s v="(en blanco)"/>
    <n v="650000"/>
    <n v="368485.54000000004"/>
    <n v="279163"/>
    <n v="334986.51"/>
  </r>
  <r>
    <s v="2023"/>
    <x v="0"/>
    <x v="0"/>
    <x v="0"/>
    <x v="0"/>
    <s v="2 - Poder Ejecutivo"/>
    <s v="0215 - MINISTERIO DE LA MUJER"/>
    <s v="0001 - MINISTERIO DE LA MUJER"/>
    <x v="0"/>
    <x v="0"/>
    <x v="31"/>
    <s v="2.3 - MATERIALES Y SUMINISTROS"/>
    <s v="2.3.9 - PRODUCTOS Y ÚTILES VARIOS"/>
    <s v="N"/>
    <s v="00 - N/A"/>
    <s v="10 - FONDO GENERAL"/>
    <s v="99 - MULTIPROVINCIAL"/>
    <s v="2.3.9.8.01 - Repuestos"/>
    <s v="(en blanco)"/>
    <s v="(en blanco)"/>
    <n v="1000000"/>
    <n v="348108.01999999996"/>
    <n v="737345"/>
    <n v="348108.01999999996"/>
  </r>
  <r>
    <s v="2023"/>
    <x v="0"/>
    <x v="0"/>
    <x v="0"/>
    <x v="0"/>
    <s v="2 - Poder Ejecutivo"/>
    <s v="0215 - MINISTERIO DE LA MUJER"/>
    <s v="0001 - MINISTERIO DE LA MUJER"/>
    <x v="0"/>
    <x v="0"/>
    <x v="31"/>
    <s v="2.3 - MATERIALES Y SUMINISTROS"/>
    <s v="2.3.9 - PRODUCTOS Y ÚTILES VARIOS"/>
    <s v="N"/>
    <s v="00 - N/A"/>
    <s v="10 - FONDO GENERAL"/>
    <s v="99 - MULTIPROVINCIAL"/>
    <s v="2.3.9.8.02 - Accesorios"/>
    <s v="(en blanco)"/>
    <s v="(en blanco)"/>
    <n v="200000"/>
    <n v="457383.7"/>
    <n v="387016"/>
    <n v="454011.7"/>
  </r>
  <r>
    <s v="2023"/>
    <x v="0"/>
    <x v="0"/>
    <x v="0"/>
    <x v="0"/>
    <s v="2 - Poder Ejecutivo"/>
    <s v="0215 - MINISTERIO DE LA MUJER"/>
    <s v="0001 - MINISTERIO DE LA MUJER"/>
    <x v="0"/>
    <x v="0"/>
    <x v="31"/>
    <s v="2.3 - MATERIALES Y SUMINISTROS"/>
    <s v="2.3.9 - PRODUCTOS Y ÚTILES VARIOS"/>
    <s v="N"/>
    <s v="00 - N/A"/>
    <s v="10 - FONDO GENERAL"/>
    <s v="99 - MULTIPROVINCIAL"/>
    <s v="2.3.9.9.01 - Productos y Utiles Varios  n.i.p"/>
    <s v="(en blanco)"/>
    <s v="(en blanco)"/>
    <n v="10300000"/>
    <n v="31739.8"/>
    <n v="58700"/>
    <n v="31739.8"/>
  </r>
  <r>
    <s v="2023"/>
    <x v="0"/>
    <x v="0"/>
    <x v="0"/>
    <x v="0"/>
    <s v="2 - Poder Ejecutivo"/>
    <s v="0215 - MINISTERIO DE LA MUJER"/>
    <s v="0001 - MINISTERIO DE LA MUJER"/>
    <x v="0"/>
    <x v="0"/>
    <x v="31"/>
    <s v="2.3 - MATERIALES Y SUMINISTROS"/>
    <s v="2.3.9 - PRODUCTOS Y ÚTILES VARIOS"/>
    <s v="N"/>
    <s v="00 - N/A"/>
    <s v="10 - FONDO GENERAL"/>
    <s v="99 - MULTIPROVINCIAL"/>
    <s v="2.3.9.9.04 - Productos y útiles de defensa y seguridad"/>
    <s v="(en blanco)"/>
    <s v="(en blanco)"/>
    <n v="50000"/>
    <n v="254092.71"/>
    <n v="131295"/>
    <n v="246092.65"/>
  </r>
  <r>
    <s v="2023"/>
    <x v="0"/>
    <x v="0"/>
    <x v="1"/>
    <x v="1"/>
    <s v="2 - Poder Ejecutivo"/>
    <s v="0215 - MINISTERIO DE LA MUJER"/>
    <s v="0001 - MINISTERIO DE LA MUJER"/>
    <x v="0"/>
    <x v="0"/>
    <x v="31"/>
    <s v="2.3 - MATERIALES Y SUMINISTROS"/>
    <s v="2.3.9 - PRODUCTOS Y ÚTILES VARIOS"/>
    <s v="N"/>
    <s v="00 - N/A"/>
    <s v="10 - FONDO GENERAL"/>
    <s v="99 - MULTIPROVINCIAL"/>
    <s v="2.3.9.9.05 - Productos y útiles diversos"/>
    <s v="(en blanco)"/>
    <s v="(en blanco)"/>
    <n v="1550000"/>
    <n v="629843.82999999996"/>
    <n v="550000"/>
    <n v="585593.83000000007"/>
  </r>
  <r>
    <s v="2023"/>
    <x v="0"/>
    <x v="0"/>
    <x v="0"/>
    <x v="0"/>
    <s v="2 - Poder Ejecutivo"/>
    <s v="0215 - MINISTERIO DE LA MUJER"/>
    <s v="0001 - MINISTERIO DE LA MUJER"/>
    <x v="0"/>
    <x v="0"/>
    <x v="31"/>
    <s v="2.3 - MATERIALES Y SUMINISTROS"/>
    <s v="2.3.9 - PRODUCTOS Y ÚTILES VARIOS"/>
    <s v="N"/>
    <s v="00 - N/A"/>
    <s v="70 - DONACION EXTERNA"/>
    <s v="99 - MULTIPROVINCIAL"/>
    <s v="2.3.9.2.01 - Útiles  y materiales de escritorio, oficina e informática"/>
    <s v="(en blanco)"/>
    <s v="(en blanco)"/>
    <n v="0"/>
    <n v="234678.39999999999"/>
    <n v="400000"/>
    <n v="234678.39999999999"/>
  </r>
  <r>
    <s v="2023"/>
    <x v="0"/>
    <x v="0"/>
    <x v="0"/>
    <x v="0"/>
    <s v="2 - Poder Ejecutivo"/>
    <s v="0215 - MINISTERIO DE LA MUJER"/>
    <s v="0001 - MINISTERIO DE LA MUJER"/>
    <x v="0"/>
    <x v="0"/>
    <x v="31"/>
    <s v="2.3 - MATERIALES Y SUMINISTROS"/>
    <s v="2.3.9 - PRODUCTOS Y ÚTILES VARIOS"/>
    <s v="N"/>
    <s v="00 - N/A"/>
    <s v="70 - DONACION EXTERNA"/>
    <s v="99 - MULTIPROVINCIAL"/>
    <s v="2.3.9.8.01 - Repuestos"/>
    <s v="(en blanco)"/>
    <s v="(en blanco)"/>
    <n v="0"/>
    <n v="0"/>
    <n v="250000"/>
    <n v="0"/>
  </r>
  <r>
    <s v="2023"/>
    <x v="0"/>
    <x v="0"/>
    <x v="0"/>
    <x v="0"/>
    <s v="2 - Poder Ejecutivo"/>
    <s v="0215 - MINISTERIO DE LA MUJER"/>
    <s v="0001 - MINISTERIO DE LA MUJER"/>
    <x v="0"/>
    <x v="0"/>
    <x v="31"/>
    <s v="2.3 - MATERIALES Y SUMINISTROS"/>
    <s v="2.3.9 - PRODUCTOS Y ÚTILES VARIOS"/>
    <s v="N"/>
    <s v="00 - N/A"/>
    <s v="70 - DONACION EXTERNA"/>
    <s v="99 - MULTIPROVINCIAL"/>
    <s v="2.3.9.8.02 - Accesorios"/>
    <s v="(en blanco)"/>
    <s v="(en blanco)"/>
    <n v="0"/>
    <n v="0"/>
    <n v="250000"/>
    <n v="0"/>
  </r>
  <r>
    <s v="2023"/>
    <x v="0"/>
    <x v="0"/>
    <x v="1"/>
    <x v="1"/>
    <s v="2 - Poder Ejecutivo"/>
    <s v="0215 - MINISTERIO DE LA MUJER"/>
    <s v="0001 - MINISTERIO DE LA MUJER"/>
    <x v="0"/>
    <x v="0"/>
    <x v="31"/>
    <s v="2.3 - MATERIALES Y SUMINISTROS"/>
    <s v="2.3.9 - PRODUCTOS Y ÚTILES VARIOS"/>
    <s v="N"/>
    <s v="00 - N/A"/>
    <s v="70 - DONACION EXTERNA"/>
    <s v="99 - MULTIPROVINCIAL"/>
    <s v="2.3.9.9.05 - Productos y útiles diversos"/>
    <s v="(en blanco)"/>
    <s v="(en blanco)"/>
    <n v="0"/>
    <n v="0"/>
    <n v="694041"/>
    <n v="0"/>
  </r>
  <r>
    <s v="2023"/>
    <x v="0"/>
    <x v="0"/>
    <x v="0"/>
    <x v="0"/>
    <s v="2 - Poder Ejecutivo"/>
    <s v="0215 - MINISTERIO DE LA MUJER"/>
    <s v="0001 - MINISTERIO DE LA MUJER"/>
    <x v="3"/>
    <x v="12"/>
    <x v="32"/>
    <s v="2.2 - CONTRATACIÓN DE SERVICIOS"/>
    <s v="2.2.2 - PUBLICIDAD, IMPRESIÓN Y ENCUADERNACIÓN"/>
    <s v="N"/>
    <s v="00 - N/A"/>
    <s v="10 - FONDO GENERAL"/>
    <s v="99 - MULTIPROVINCIAL"/>
    <s v="2.2.2.2.01 - Impresión, encuadernación y rotulación"/>
    <s v="(en blanco)"/>
    <s v="(en blanco)"/>
    <n v="0"/>
    <n v="402951.5"/>
    <n v="403000"/>
    <n v="402951.5"/>
  </r>
  <r>
    <s v="2023"/>
    <x v="0"/>
    <x v="0"/>
    <x v="0"/>
    <x v="0"/>
    <s v="2 - Poder Ejecutivo"/>
    <s v="0215 - MINISTERIO DE LA MUJER"/>
    <s v="0001 - MINISTERIO DE LA MUJER"/>
    <x v="3"/>
    <x v="12"/>
    <x v="32"/>
    <s v="2.2 - CONTRATACIÓN DE SERVICIOS"/>
    <s v="2.2.3 - VIÁTICOS"/>
    <s v="N"/>
    <s v="00 - N/A"/>
    <s v="10 - FONDO GENERAL"/>
    <s v="99 - MULTIPROVINCIAL"/>
    <s v="2.2.3.1.01 - Viáticos dentro del país"/>
    <s v="(en blanco)"/>
    <s v="(en blanco)"/>
    <n v="655000"/>
    <n v="0"/>
    <n v="155000"/>
    <n v="0"/>
  </r>
  <r>
    <s v="2023"/>
    <x v="0"/>
    <x v="0"/>
    <x v="0"/>
    <x v="0"/>
    <s v="2 - Poder Ejecutivo"/>
    <s v="0215 - MINISTERIO DE LA MUJER"/>
    <s v="0001 - MINISTERIO DE LA MUJER"/>
    <x v="3"/>
    <x v="12"/>
    <x v="32"/>
    <s v="2.2 - CONTRATACIÓN DE SERVICIOS"/>
    <s v="2.2.7 - SERVICIOS DE CONSERVACIÓN, REPARACIONES MENORES E INSTALACIONES TEMPORALES"/>
    <s v="N"/>
    <s v="00 - N/A"/>
    <s v="10 - FONDO GENERAL"/>
    <s v="99 - MULTIPROVINCIAL"/>
    <s v="2.2.7.3.01 - Instalaciones temporales"/>
    <s v="(en blanco)"/>
    <s v="(en blanco)"/>
    <n v="0"/>
    <n v="159300"/>
    <n v="160000"/>
    <n v="159300"/>
  </r>
  <r>
    <s v="2023"/>
    <x v="0"/>
    <x v="0"/>
    <x v="0"/>
    <x v="0"/>
    <s v="2 - Poder Ejecutivo"/>
    <s v="0215 - MINISTERIO DE LA MUJER"/>
    <s v="0001 - MINISTERIO DE LA MUJER"/>
    <x v="3"/>
    <x v="12"/>
    <x v="32"/>
    <s v="2.2 - CONTRATACIÓN DE SERVICIOS"/>
    <s v="2.2.8 - OTROS SERVICIOS NO INCLUIDOS EN CONCEPTOS ANTERIORES"/>
    <s v="N"/>
    <s v="00 - N/A"/>
    <s v="10 - FONDO GENERAL"/>
    <s v="99 - MULTIPROVINCIAL"/>
    <s v="2.2.8.7.01 - Servicios técnicos y profesionales"/>
    <s v="(en blanco)"/>
    <s v="(en blanco)"/>
    <n v="250000"/>
    <n v="0"/>
    <n v="0"/>
    <n v="0"/>
  </r>
  <r>
    <s v="2023"/>
    <x v="0"/>
    <x v="0"/>
    <x v="0"/>
    <x v="0"/>
    <s v="2 - Poder Ejecutivo"/>
    <s v="0215 - MINISTERIO DE LA MUJER"/>
    <s v="0001 - MINISTERIO DE LA MUJER"/>
    <x v="3"/>
    <x v="12"/>
    <x v="32"/>
    <s v="2.2 - CONTRATACIÓN DE SERVICIOS"/>
    <s v="2.2.8 - OTROS SERVICIOS NO INCLUIDOS EN CONCEPTOS ANTERIORES"/>
    <s v="N"/>
    <s v="00 - N/A"/>
    <s v="10 - FONDO GENERAL"/>
    <s v="99 - MULTIPROVINCIAL"/>
    <s v="2.2.8.7.04 - Servicios de capacitación"/>
    <s v="(en blanco)"/>
    <s v="(en blanco)"/>
    <n v="1050000"/>
    <n v="0"/>
    <n v="0"/>
    <n v="0"/>
  </r>
  <r>
    <s v="2023"/>
    <x v="0"/>
    <x v="0"/>
    <x v="0"/>
    <x v="0"/>
    <s v="2 - Poder Ejecutivo"/>
    <s v="0215 - MINISTERIO DE LA MUJER"/>
    <s v="0001 - MINISTERIO DE LA MUJER"/>
    <x v="3"/>
    <x v="12"/>
    <x v="32"/>
    <s v="2.2 - CONTRATACIÓN DE SERVICIOS"/>
    <s v="2.2.8 - OTROS SERVICIOS NO INCLUIDOS EN CONCEPTOS ANTERIORES"/>
    <s v="N"/>
    <s v="00 - N/A"/>
    <s v="10 - FONDO GENERAL"/>
    <s v="99 - MULTIPROVINCIAL"/>
    <s v="2.2.8.7.06 - Otros servicios técnicos profesionales"/>
    <s v="(en blanco)"/>
    <s v="(en blanco)"/>
    <n v="100000"/>
    <n v="0"/>
    <n v="10000"/>
    <n v="0"/>
  </r>
  <r>
    <s v="2023"/>
    <x v="0"/>
    <x v="0"/>
    <x v="0"/>
    <x v="0"/>
    <s v="2 - Poder Ejecutivo"/>
    <s v="0215 - MINISTERIO DE LA MUJER"/>
    <s v="0001 - MINISTERIO DE LA MUJER"/>
    <x v="3"/>
    <x v="12"/>
    <x v="32"/>
    <s v="2.2 - CONTRATACIÓN DE SERVICIOS"/>
    <s v="2.2.9 - OTRAS CONTRATACIONES DE SERVICIOS"/>
    <s v="N"/>
    <s v="00 - N/A"/>
    <s v="10 - FONDO GENERAL"/>
    <s v="99 - MULTIPROVINCIAL"/>
    <s v="2.2.9.1.01 - Otras contrataciones de servicios"/>
    <s v="(en blanco)"/>
    <s v="(en blanco)"/>
    <n v="0"/>
    <n v="0"/>
    <n v="10000"/>
    <n v="0"/>
  </r>
  <r>
    <s v="2023"/>
    <x v="0"/>
    <x v="0"/>
    <x v="0"/>
    <x v="0"/>
    <s v="2 - Poder Ejecutivo"/>
    <s v="0215 - MINISTERIO DE LA MUJER"/>
    <s v="0001 - MINISTERIO DE LA MUJER"/>
    <x v="3"/>
    <x v="12"/>
    <x v="32"/>
    <s v="2.2 - CONTRATACIÓN DE SERVICIOS"/>
    <s v="2.2.9 - OTRAS CONTRATACIONES DE SERVICIOS"/>
    <s v="N"/>
    <s v="00 - N/A"/>
    <s v="10 - FONDO GENERAL"/>
    <s v="99 - MULTIPROVINCIAL"/>
    <s v="2.2.9.2.01 - Servicios de alimentación"/>
    <s v="(en blanco)"/>
    <s v="(en blanco)"/>
    <n v="0"/>
    <n v="0"/>
    <n v="180000"/>
    <n v="0"/>
  </r>
  <r>
    <s v="2023"/>
    <x v="0"/>
    <x v="0"/>
    <x v="0"/>
    <x v="0"/>
    <s v="2 - Poder Ejecutivo"/>
    <s v="0215 - MINISTERIO DE LA MUJER"/>
    <s v="0001 - MINISTERIO DE LA MUJER"/>
    <x v="3"/>
    <x v="12"/>
    <x v="32"/>
    <s v="2.2 - CONTRATACIÓN DE SERVICIOS"/>
    <s v="2.2.9 - OTRAS CONTRATACIONES DE SERVICIOS"/>
    <s v="N"/>
    <s v="00 - N/A"/>
    <s v="10 - FONDO GENERAL"/>
    <s v="99 - MULTIPROVINCIAL"/>
    <s v="2.2.9.2.03 - Servicios de Catering"/>
    <s v="(en blanco)"/>
    <s v="(en blanco)"/>
    <n v="1005000"/>
    <n v="1511685.9"/>
    <n v="1342000"/>
    <n v="1142951.8999999999"/>
  </r>
  <r>
    <s v="2023"/>
    <x v="0"/>
    <x v="0"/>
    <x v="0"/>
    <x v="0"/>
    <s v="2 - Poder Ejecutivo"/>
    <s v="0215 - MINISTERIO DE LA MUJER"/>
    <s v="0001 - MINISTERIO DE LA MUJER"/>
    <x v="1"/>
    <x v="5"/>
    <x v="42"/>
    <s v="2.2 - CONTRATACIÓN DE SERVICIOS"/>
    <s v="2.2.2 - PUBLICIDAD, IMPRESIÓN Y ENCUADERNACIÓN"/>
    <s v="N"/>
    <s v="00 - N/A"/>
    <s v="10 - FONDO GENERAL"/>
    <s v="99 - MULTIPROVINCIAL"/>
    <s v="2.2.2.1.01 - Publicidad y propaganda"/>
    <s v="(en blanco)"/>
    <s v="(en blanco)"/>
    <n v="1500000"/>
    <n v="364212.5"/>
    <n v="500000"/>
    <n v="311240"/>
  </r>
  <r>
    <s v="2023"/>
    <x v="0"/>
    <x v="0"/>
    <x v="0"/>
    <x v="0"/>
    <s v="2 - Poder Ejecutivo"/>
    <s v="0215 - MINISTERIO DE LA MUJER"/>
    <s v="0001 - MINISTERIO DE LA MUJER"/>
    <x v="1"/>
    <x v="5"/>
    <x v="42"/>
    <s v="2.2 - CONTRATACIÓN DE SERVICIOS"/>
    <s v="2.2.2 - PUBLICIDAD, IMPRESIÓN Y ENCUADERNACIÓN"/>
    <s v="N"/>
    <s v="00 - N/A"/>
    <s v="10 - FONDO GENERAL"/>
    <s v="99 - MULTIPROVINCIAL"/>
    <s v="2.2.2.2.01 - Impresión, encuadernación y rotulación"/>
    <s v="(en blanco)"/>
    <s v="(en blanco)"/>
    <n v="1500000"/>
    <n v="4674119"/>
    <n v="4673800"/>
    <n v="4618029.5"/>
  </r>
  <r>
    <s v="2023"/>
    <x v="0"/>
    <x v="0"/>
    <x v="0"/>
    <x v="0"/>
    <s v="2 - Poder Ejecutivo"/>
    <s v="0215 - MINISTERIO DE LA MUJER"/>
    <s v="0001 - MINISTERIO DE LA MUJER"/>
    <x v="1"/>
    <x v="5"/>
    <x v="42"/>
    <s v="2.2 - CONTRATACIÓN DE SERVICIOS"/>
    <s v="2.2.3 - VIÁTICOS"/>
    <s v="N"/>
    <s v="00 - N/A"/>
    <s v="10 - FONDO GENERAL"/>
    <s v="99 - MULTIPROVINCIAL"/>
    <s v="2.2.3.1.01 - Viáticos dentro del país"/>
    <s v="(en blanco)"/>
    <s v="(en blanco)"/>
    <n v="950000"/>
    <n v="48837.05"/>
    <n v="48838"/>
    <n v="48837.05"/>
  </r>
  <r>
    <s v="2023"/>
    <x v="0"/>
    <x v="0"/>
    <x v="0"/>
    <x v="0"/>
    <s v="2 - Poder Ejecutivo"/>
    <s v="0215 - MINISTERIO DE LA MUJER"/>
    <s v="0001 - MINISTERIO DE LA MUJER"/>
    <x v="1"/>
    <x v="5"/>
    <x v="42"/>
    <s v="2.2 - CONTRATACIÓN DE SERVICIOS"/>
    <s v="2.2.4 - TRANSPORTE Y ALMACENAJE"/>
    <s v="N"/>
    <s v="00 - N/A"/>
    <s v="10 - FONDO GENERAL"/>
    <s v="99 - MULTIPROVINCIAL"/>
    <s v="2.2.4.1.01 - Pasajes y gastos de transporte"/>
    <s v="(en blanco)"/>
    <s v="(en blanco)"/>
    <n v="100000"/>
    <n v="0"/>
    <n v="0"/>
    <n v="0"/>
  </r>
  <r>
    <s v="2023"/>
    <x v="0"/>
    <x v="0"/>
    <x v="0"/>
    <x v="0"/>
    <s v="2 - Poder Ejecutivo"/>
    <s v="0215 - MINISTERIO DE LA MUJER"/>
    <s v="0001 - MINISTERIO DE LA MUJER"/>
    <x v="1"/>
    <x v="5"/>
    <x v="42"/>
    <s v="2.2 - CONTRATACIÓN DE SERVICIOS"/>
    <s v="2.2.5 - ALQUILERES Y RENTAS"/>
    <s v="N"/>
    <s v="00 - N/A"/>
    <s v="10 - FONDO GENERAL"/>
    <s v="99 - MULTIPROVINCIAL"/>
    <s v="2.2.5.1.01 - Alquileres y rentas de edificaciones y locales"/>
    <s v="(en blanco)"/>
    <s v="(en blanco)"/>
    <n v="200000"/>
    <n v="48250.2"/>
    <n v="49000"/>
    <n v="48250.2"/>
  </r>
  <r>
    <s v="2023"/>
    <x v="0"/>
    <x v="0"/>
    <x v="0"/>
    <x v="0"/>
    <s v="2 - Poder Ejecutivo"/>
    <s v="0215 - MINISTERIO DE LA MUJER"/>
    <s v="0001 - MINISTERIO DE LA MUJER"/>
    <x v="1"/>
    <x v="5"/>
    <x v="42"/>
    <s v="2.2 - CONTRATACIÓN DE SERVICIOS"/>
    <s v="2.2.5 - ALQUILERES Y RENTAS"/>
    <s v="N"/>
    <s v="00 - N/A"/>
    <s v="10 - FONDO GENERAL"/>
    <s v="99 - MULTIPROVINCIAL"/>
    <s v="2.2.5.1.02 - Hospedaje"/>
    <s v="(en blanco)"/>
    <s v="(en blanco)"/>
    <n v="4500000"/>
    <n v="255445.76000000001"/>
    <n v="255500"/>
    <n v="241515.46999999997"/>
  </r>
  <r>
    <s v="2023"/>
    <x v="0"/>
    <x v="0"/>
    <x v="0"/>
    <x v="0"/>
    <s v="2 - Poder Ejecutivo"/>
    <s v="0215 - MINISTERIO DE LA MUJER"/>
    <s v="0001 - MINISTERIO DE LA MUJER"/>
    <x v="1"/>
    <x v="5"/>
    <x v="42"/>
    <s v="2.2 - CONTRATACIÓN DE SERVICIOS"/>
    <s v="2.2.5 - ALQUILERES Y RENTAS"/>
    <s v="N"/>
    <s v="00 - N/A"/>
    <s v="10 - FONDO GENERAL"/>
    <s v="99 - MULTIPROVINCIAL"/>
    <s v="2.2.5.4.01 - Alquileres de equipos de transporte, tracción y elevación"/>
    <s v="(en blanco)"/>
    <s v="(en blanco)"/>
    <n v="100000"/>
    <n v="2745600"/>
    <n v="3000000"/>
    <n v="2540600"/>
  </r>
  <r>
    <s v="2023"/>
    <x v="0"/>
    <x v="0"/>
    <x v="0"/>
    <x v="0"/>
    <s v="2 - Poder Ejecutivo"/>
    <s v="0215 - MINISTERIO DE LA MUJER"/>
    <s v="0001 - MINISTERIO DE LA MUJER"/>
    <x v="1"/>
    <x v="5"/>
    <x v="42"/>
    <s v="2.2 - CONTRATACIÓN DE SERVICIOS"/>
    <s v="2.2.5 - ALQUILERES Y RENTAS"/>
    <s v="N"/>
    <s v="00 - N/A"/>
    <s v="10 - FONDO GENERAL"/>
    <s v="99 - MULTIPROVINCIAL"/>
    <s v="2.2.5.8.01 - Otros alquileres y arrendamientos por derechos de usos"/>
    <s v="(en blanco)"/>
    <s v="(en blanco)"/>
    <n v="0"/>
    <n v="0"/>
    <n v="261069"/>
    <n v="0"/>
  </r>
  <r>
    <s v="2023"/>
    <x v="0"/>
    <x v="0"/>
    <x v="0"/>
    <x v="0"/>
    <s v="2 - Poder Ejecutivo"/>
    <s v="0215 - MINISTERIO DE LA MUJER"/>
    <s v="0001 - MINISTERIO DE LA MUJER"/>
    <x v="1"/>
    <x v="5"/>
    <x v="42"/>
    <s v="2.2 - CONTRATACIÓN DE SERVICIOS"/>
    <s v="2.2.5 - ALQUILERES Y RENTAS"/>
    <s v="N"/>
    <s v="00 - N/A"/>
    <s v="10 - FONDO GENERAL"/>
    <s v="99 - MULTIPROVINCIAL"/>
    <s v="2.2.5.9.01 - Licencias Informáticas"/>
    <s v="(en blanco)"/>
    <s v="(en blanco)"/>
    <n v="250000"/>
    <n v="250000"/>
    <n v="250000"/>
    <n v="250000"/>
  </r>
  <r>
    <s v="2023"/>
    <x v="0"/>
    <x v="0"/>
    <x v="0"/>
    <x v="0"/>
    <s v="2 - Poder Ejecutivo"/>
    <s v="0215 - MINISTERIO DE LA MUJER"/>
    <s v="0001 - MINISTERIO DE LA MUJER"/>
    <x v="1"/>
    <x v="5"/>
    <x v="42"/>
    <s v="2.2 - CONTRATACIÓN DE SERVICIOS"/>
    <s v="2.2.7 - SERVICIOS DE CONSERVACIÓN, REPARACIONES MENORES E INSTALACIONES TEMPORALES"/>
    <s v="N"/>
    <s v="00 - N/A"/>
    <s v="10 - FONDO GENERAL"/>
    <s v="99 - MULTIPROVINCIAL"/>
    <s v="2.2.7.1.01 - Reparaciones y mantenimientos menores en edificaciones"/>
    <s v="(en blanco)"/>
    <s v="(en blanco)"/>
    <n v="300000"/>
    <n v="0"/>
    <n v="0"/>
    <n v="0"/>
  </r>
  <r>
    <s v="2023"/>
    <x v="0"/>
    <x v="0"/>
    <x v="0"/>
    <x v="0"/>
    <s v="2 - Poder Ejecutivo"/>
    <s v="0215 - MINISTERIO DE LA MUJER"/>
    <s v="0001 - MINISTERIO DE LA MUJER"/>
    <x v="1"/>
    <x v="5"/>
    <x v="42"/>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200000"/>
    <n v="0"/>
    <n v="0"/>
    <n v="0"/>
  </r>
  <r>
    <s v="2023"/>
    <x v="0"/>
    <x v="0"/>
    <x v="0"/>
    <x v="0"/>
    <s v="2 - Poder Ejecutivo"/>
    <s v="0215 - MINISTERIO DE LA MUJER"/>
    <s v="0001 - MINISTERIO DE LA MUJER"/>
    <x v="1"/>
    <x v="5"/>
    <x v="42"/>
    <s v="2.2 - CONTRATACIÓN DE SERVICIOS"/>
    <s v="2.2.7 - SERVICIOS DE CONSERVACIÓN, REPARACIONES MENORES E INSTALACIONES TEMPORALES"/>
    <s v="N"/>
    <s v="00 - N/A"/>
    <s v="10 - FONDO GENERAL"/>
    <s v="99 - MULTIPROVINCIAL"/>
    <s v="2.2.7.3.01 - Instalaciones temporales"/>
    <s v="(en blanco)"/>
    <s v="(en blanco)"/>
    <n v="0"/>
    <n v="312700"/>
    <n v="312700"/>
    <n v="312700"/>
  </r>
  <r>
    <s v="2023"/>
    <x v="0"/>
    <x v="0"/>
    <x v="0"/>
    <x v="0"/>
    <s v="2 - Poder Ejecutivo"/>
    <s v="0215 - MINISTERIO DE LA MUJER"/>
    <s v="0001 - MINISTERIO DE LA MUJER"/>
    <x v="1"/>
    <x v="5"/>
    <x v="42"/>
    <s v="2.2 - CONTRATACIÓN DE SERVICIOS"/>
    <s v="2.2.8 - OTROS SERVICIOS NO INCLUIDOS EN CONCEPTOS ANTERIORES"/>
    <s v="N"/>
    <s v="00 - N/A"/>
    <s v="10 - FONDO GENERAL"/>
    <s v="99 - MULTIPROVINCIAL"/>
    <s v="2.2.8.5.01 - Fumigación"/>
    <s v="(en blanco)"/>
    <s v="(en blanco)"/>
    <n v="180000"/>
    <n v="7670"/>
    <n v="8000"/>
    <n v="0"/>
  </r>
  <r>
    <s v="2023"/>
    <x v="0"/>
    <x v="0"/>
    <x v="0"/>
    <x v="0"/>
    <s v="2 - Poder Ejecutivo"/>
    <s v="0215 - MINISTERIO DE LA MUJER"/>
    <s v="0001 - MINISTERIO DE LA MUJER"/>
    <x v="1"/>
    <x v="5"/>
    <x v="42"/>
    <s v="2.2 - CONTRATACIÓN DE SERVICIOS"/>
    <s v="2.2.8 - OTROS SERVICIOS NO INCLUIDOS EN CONCEPTOS ANTERIORES"/>
    <s v="N"/>
    <s v="00 - N/A"/>
    <s v="10 - FONDO GENERAL"/>
    <s v="99 - MULTIPROVINCIAL"/>
    <s v="2.2.8.7.01 - Servicios técnicos y profesionales"/>
    <s v="(en blanco)"/>
    <s v="(en blanco)"/>
    <n v="600000"/>
    <n v="386000"/>
    <n v="386000"/>
    <n v="118000"/>
  </r>
  <r>
    <s v="2023"/>
    <x v="0"/>
    <x v="0"/>
    <x v="0"/>
    <x v="0"/>
    <s v="2 - Poder Ejecutivo"/>
    <s v="0215 - MINISTERIO DE LA MUJER"/>
    <s v="0001 - MINISTERIO DE LA MUJER"/>
    <x v="1"/>
    <x v="5"/>
    <x v="42"/>
    <s v="2.2 - CONTRATACIÓN DE SERVICIOS"/>
    <s v="2.2.8 - OTROS SERVICIOS NO INCLUIDOS EN CONCEPTOS ANTERIORES"/>
    <s v="N"/>
    <s v="00 - N/A"/>
    <s v="10 - FONDO GENERAL"/>
    <s v="99 - MULTIPROVINCIAL"/>
    <s v="2.2.8.7.04 - Servicios de capacitación"/>
    <s v="(en blanco)"/>
    <s v="(en blanco)"/>
    <n v="1300000"/>
    <n v="0"/>
    <n v="0"/>
    <n v="0"/>
  </r>
  <r>
    <s v="2023"/>
    <x v="0"/>
    <x v="0"/>
    <x v="0"/>
    <x v="0"/>
    <s v="2 - Poder Ejecutivo"/>
    <s v="0215 - MINISTERIO DE LA MUJER"/>
    <s v="0001 - MINISTERIO DE LA MUJER"/>
    <x v="1"/>
    <x v="5"/>
    <x v="42"/>
    <s v="2.2 - CONTRATACIÓN DE SERVICIOS"/>
    <s v="2.2.8 - OTROS SERVICIOS NO INCLUIDOS EN CONCEPTOS ANTERIORES"/>
    <s v="N"/>
    <s v="00 - N/A"/>
    <s v="10 - FONDO GENERAL"/>
    <s v="99 - MULTIPROVINCIAL"/>
    <s v="2.2.8.7.06 - Otros servicios técnicos profesionales"/>
    <s v="(en blanco)"/>
    <s v="(en blanco)"/>
    <n v="1800000"/>
    <n v="82600"/>
    <n v="350000"/>
    <n v="0"/>
  </r>
  <r>
    <s v="2023"/>
    <x v="0"/>
    <x v="0"/>
    <x v="0"/>
    <x v="0"/>
    <s v="2 - Poder Ejecutivo"/>
    <s v="0215 - MINISTERIO DE LA MUJER"/>
    <s v="0001 - MINISTERIO DE LA MUJER"/>
    <x v="1"/>
    <x v="5"/>
    <x v="42"/>
    <s v="2.2 - CONTRATACIÓN DE SERVICIOS"/>
    <s v="2.2.9 - OTRAS CONTRATACIONES DE SERVICIOS"/>
    <s v="N"/>
    <s v="00 - N/A"/>
    <s v="10 - FONDO GENERAL"/>
    <s v="99 - MULTIPROVINCIAL"/>
    <s v="2.2.9.2.01 - Servicios de alimentación"/>
    <s v="(en blanco)"/>
    <s v="(en blanco)"/>
    <n v="0"/>
    <n v="0"/>
    <n v="300000"/>
    <n v="0"/>
  </r>
  <r>
    <s v="2023"/>
    <x v="0"/>
    <x v="0"/>
    <x v="0"/>
    <x v="0"/>
    <s v="2 - Poder Ejecutivo"/>
    <s v="0215 - MINISTERIO DE LA MUJER"/>
    <s v="0001 - MINISTERIO DE LA MUJER"/>
    <x v="1"/>
    <x v="5"/>
    <x v="42"/>
    <s v="2.2 - CONTRATACIÓN DE SERVICIOS"/>
    <s v="2.2.9 - OTRAS CONTRATACIONES DE SERVICIOS"/>
    <s v="N"/>
    <s v="00 - N/A"/>
    <s v="10 - FONDO GENERAL"/>
    <s v="99 - MULTIPROVINCIAL"/>
    <s v="2.2.9.2.03 - Servicios de Catering"/>
    <s v="(en blanco)"/>
    <s v="(en blanco)"/>
    <n v="1750000"/>
    <n v="5471483.3399999999"/>
    <n v="5231000"/>
    <n v="3023352.49"/>
  </r>
  <r>
    <s v="2023"/>
    <x v="0"/>
    <x v="0"/>
    <x v="0"/>
    <x v="0"/>
    <s v="2 - Poder Ejecutivo"/>
    <s v="0215 - MINISTERIO DE LA MUJER"/>
    <s v="0001 - MINISTERIO DE LA MUJER"/>
    <x v="1"/>
    <x v="5"/>
    <x v="42"/>
    <s v="2.3 - MATERIALES Y SUMINISTROS"/>
    <s v="2.3.1 - ALIMENTOS Y PRODUCTOS AGROFORESTALES"/>
    <s v="N"/>
    <s v="00 - N/A"/>
    <s v="10 - FONDO GENERAL"/>
    <s v="99 - MULTIPROVINCIAL"/>
    <s v="2.3.1.1.01 - Alimentos y bebidas para personas"/>
    <s v="(en blanco)"/>
    <s v="(en blanco)"/>
    <n v="1240000"/>
    <n v="33871.08"/>
    <n v="233872"/>
    <n v="33871.08"/>
  </r>
  <r>
    <s v="2023"/>
    <x v="0"/>
    <x v="0"/>
    <x v="0"/>
    <x v="0"/>
    <s v="2 - Poder Ejecutivo"/>
    <s v="0215 - MINISTERIO DE LA MUJER"/>
    <s v="0001 - MINISTERIO DE LA MUJER"/>
    <x v="1"/>
    <x v="5"/>
    <x v="42"/>
    <s v="2.3 - MATERIALES Y SUMINISTROS"/>
    <s v="2.3.2 - TEXTILES Y VESTUARIOS"/>
    <s v="N"/>
    <s v="00 - N/A"/>
    <s v="10 - FONDO GENERAL"/>
    <s v="99 - MULTIPROVINCIAL"/>
    <s v="2.3.2.2.01 - Acabados textiles"/>
    <s v="(en blanco)"/>
    <s v="(en blanco)"/>
    <n v="350000"/>
    <n v="0"/>
    <n v="0"/>
    <n v="0"/>
  </r>
  <r>
    <s v="2023"/>
    <x v="0"/>
    <x v="0"/>
    <x v="0"/>
    <x v="0"/>
    <s v="2 - Poder Ejecutivo"/>
    <s v="0215 - MINISTERIO DE LA MUJER"/>
    <s v="0001 - MINISTERIO DE LA MUJER"/>
    <x v="1"/>
    <x v="5"/>
    <x v="42"/>
    <s v="2.3 - MATERIALES Y SUMINISTROS"/>
    <s v="2.3.2 - TEXTILES Y VESTUARIOS"/>
    <s v="N"/>
    <s v="00 - N/A"/>
    <s v="10 - FONDO GENERAL"/>
    <s v="99 - MULTIPROVINCIAL"/>
    <s v="2.3.2.3.01 - Prendas y accesorios de vestir"/>
    <s v="(en blanco)"/>
    <s v="(en blanco)"/>
    <n v="600000"/>
    <n v="40174.28"/>
    <n v="40175"/>
    <n v="40174.28"/>
  </r>
  <r>
    <s v="2023"/>
    <x v="0"/>
    <x v="0"/>
    <x v="0"/>
    <x v="0"/>
    <s v="2 - Poder Ejecutivo"/>
    <s v="0215 - MINISTERIO DE LA MUJER"/>
    <s v="0001 - MINISTERIO DE LA MUJER"/>
    <x v="1"/>
    <x v="5"/>
    <x v="42"/>
    <s v="2.3 - MATERIALES Y SUMINISTROS"/>
    <s v="2.3.2 - TEXTILES Y VESTUARIOS"/>
    <s v="N"/>
    <s v="00 - N/A"/>
    <s v="10 - FONDO GENERAL"/>
    <s v="99 - MULTIPROVINCIAL"/>
    <s v="2.3.2.4.01 - Calzados"/>
    <s v="(en blanco)"/>
    <s v="(en blanco)"/>
    <n v="350000"/>
    <n v="0"/>
    <n v="0"/>
    <n v="0"/>
  </r>
  <r>
    <s v="2023"/>
    <x v="0"/>
    <x v="0"/>
    <x v="0"/>
    <x v="0"/>
    <s v="2 - Poder Ejecutivo"/>
    <s v="0215 - MINISTERIO DE LA MUJER"/>
    <s v="0001 - MINISTERIO DE LA MUJER"/>
    <x v="1"/>
    <x v="5"/>
    <x v="42"/>
    <s v="2.3 - MATERIALES Y SUMINISTROS"/>
    <s v="2.3.3 - PAPEL, CARTÓN E IMPRESOS"/>
    <s v="N"/>
    <s v="00 - N/A"/>
    <s v="10 - FONDO GENERAL"/>
    <s v="99 - MULTIPROVINCIAL"/>
    <s v="2.3.3.2.01 - Papel y cartón"/>
    <s v="(en blanco)"/>
    <s v="(en blanco)"/>
    <n v="200000"/>
    <n v="11195.84"/>
    <n v="11196"/>
    <n v="11195.84"/>
  </r>
  <r>
    <s v="2023"/>
    <x v="0"/>
    <x v="0"/>
    <x v="0"/>
    <x v="0"/>
    <s v="2 - Poder Ejecutivo"/>
    <s v="0215 - MINISTERIO DE LA MUJER"/>
    <s v="0001 - MINISTERIO DE LA MUJER"/>
    <x v="1"/>
    <x v="5"/>
    <x v="42"/>
    <s v="2.3 - MATERIALES Y SUMINISTROS"/>
    <s v="2.3.6 - PRODUCTOS DE MINERALES, METÁLICOS Y NO METÁLICOS"/>
    <s v="N"/>
    <s v="00 - N/A"/>
    <s v="10 - FONDO GENERAL"/>
    <s v="99 - MULTIPROVINCIAL"/>
    <s v="2.3.6.3.06 - Productos metálicos"/>
    <s v="(en blanco)"/>
    <s v="(en blanco)"/>
    <n v="0"/>
    <n v="4784.8999999999996"/>
    <n v="25000"/>
    <n v="4531.2"/>
  </r>
  <r>
    <s v="2023"/>
    <x v="0"/>
    <x v="0"/>
    <x v="0"/>
    <x v="0"/>
    <s v="2 - Poder Ejecutivo"/>
    <s v="0215 - MINISTERIO DE LA MUJER"/>
    <s v="0001 - MINISTERIO DE LA MUJER"/>
    <x v="1"/>
    <x v="5"/>
    <x v="42"/>
    <s v="2.3 - MATERIALES Y SUMINISTROS"/>
    <s v="2.3.7 - COMBUSTIBLES, LUBRICANTES, PRODUCTOS QUÍMICOS Y CONEXOS"/>
    <s v="N"/>
    <s v="00 - N/A"/>
    <s v="10 - FONDO GENERAL"/>
    <s v="99 - MULTIPROVINCIAL"/>
    <s v="2.3.7.1.02 - Gasoil"/>
    <s v="(en blanco)"/>
    <s v="(en blanco)"/>
    <n v="650000"/>
    <n v="100000"/>
    <n v="100000"/>
    <n v="100000"/>
  </r>
  <r>
    <s v="2023"/>
    <x v="0"/>
    <x v="0"/>
    <x v="0"/>
    <x v="0"/>
    <s v="2 - Poder Ejecutivo"/>
    <s v="0215 - MINISTERIO DE LA MUJER"/>
    <s v="0001 - MINISTERIO DE LA MUJER"/>
    <x v="1"/>
    <x v="5"/>
    <x v="42"/>
    <s v="2.3 - MATERIALES Y SUMINISTROS"/>
    <s v="2.3.9 - PRODUCTOS Y ÚTILES VARIOS"/>
    <s v="N"/>
    <s v="00 - N/A"/>
    <s v="10 - FONDO GENERAL"/>
    <s v="99 - MULTIPROVINCIAL"/>
    <s v="2.3.9.1.01 - Útiles y materiales de limpieza e higiene"/>
    <s v="(en blanco)"/>
    <s v="(en blanco)"/>
    <n v="350000"/>
    <n v="0"/>
    <n v="0"/>
    <n v="0"/>
  </r>
  <r>
    <s v="2023"/>
    <x v="0"/>
    <x v="0"/>
    <x v="0"/>
    <x v="0"/>
    <s v="2 - Poder Ejecutivo"/>
    <s v="0215 - MINISTERIO DE LA MUJER"/>
    <s v="0001 - MINISTERIO DE LA MUJER"/>
    <x v="1"/>
    <x v="5"/>
    <x v="42"/>
    <s v="2.3 - MATERIALES Y SUMINISTROS"/>
    <s v="2.3.9 - PRODUCTOS Y ÚTILES VARIOS"/>
    <s v="N"/>
    <s v="00 - N/A"/>
    <s v="10 - FONDO GENERAL"/>
    <s v="99 - MULTIPROVINCIAL"/>
    <s v="2.3.9.1.02 - Materiales de limpieza e higiene personal"/>
    <s v="(en blanco)"/>
    <s v="(en blanco)"/>
    <n v="800000"/>
    <n v="0"/>
    <n v="0"/>
    <n v="0"/>
  </r>
  <r>
    <s v="2023"/>
    <x v="0"/>
    <x v="0"/>
    <x v="0"/>
    <x v="0"/>
    <s v="2 - Poder Ejecutivo"/>
    <s v="0215 - MINISTERIO DE LA MUJER"/>
    <s v="0001 - MINISTERIO DE LA MUJER"/>
    <x v="1"/>
    <x v="5"/>
    <x v="42"/>
    <s v="2.3 - MATERIALES Y SUMINISTROS"/>
    <s v="2.3.9 - PRODUCTOS Y ÚTILES VARIOS"/>
    <s v="N"/>
    <s v="00 - N/A"/>
    <s v="10 - FONDO GENERAL"/>
    <s v="99 - MULTIPROVINCIAL"/>
    <s v="2.3.9.2.01 - Útiles  y materiales de escritorio, oficina e informática"/>
    <s v="(en blanco)"/>
    <s v="(en blanco)"/>
    <n v="600000"/>
    <n v="104236.13"/>
    <n v="108000"/>
    <n v="104236.13"/>
  </r>
  <r>
    <s v="2023"/>
    <x v="0"/>
    <x v="0"/>
    <x v="0"/>
    <x v="0"/>
    <s v="2 - Poder Ejecutivo"/>
    <s v="0215 - MINISTERIO DE LA MUJER"/>
    <s v="0001 - MINISTERIO DE LA MUJER"/>
    <x v="1"/>
    <x v="5"/>
    <x v="42"/>
    <s v="2.3 - MATERIALES Y SUMINISTROS"/>
    <s v="2.3.9 - PRODUCTOS Y ÚTILES VARIOS"/>
    <s v="N"/>
    <s v="00 - N/A"/>
    <s v="10 - FONDO GENERAL"/>
    <s v="99 - MULTIPROVINCIAL"/>
    <s v="2.3.9.2.02 - Útiles y materiales  escolares y de enseñanzas"/>
    <s v="(en blanco)"/>
    <s v="(en blanco)"/>
    <n v="0"/>
    <n v="849.95"/>
    <n v="850"/>
    <n v="849.95"/>
  </r>
  <r>
    <s v="2023"/>
    <x v="0"/>
    <x v="0"/>
    <x v="0"/>
    <x v="0"/>
    <s v="2 - Poder Ejecutivo"/>
    <s v="0215 - MINISTERIO DE LA MUJER"/>
    <s v="0001 - MINISTERIO DE LA MUJER"/>
    <x v="1"/>
    <x v="5"/>
    <x v="42"/>
    <s v="2.3 - MATERIALES Y SUMINISTROS"/>
    <s v="2.3.9 - PRODUCTOS Y ÚTILES VARIOS"/>
    <s v="N"/>
    <s v="00 - N/A"/>
    <s v="10 - FONDO GENERAL"/>
    <s v="99 - MULTIPROVINCIAL"/>
    <s v="2.3.9.5.01 - Útiles de cocina y comedor"/>
    <s v="(en blanco)"/>
    <s v="(en blanco)"/>
    <n v="0"/>
    <n v="0"/>
    <n v="25000"/>
    <n v="0"/>
  </r>
  <r>
    <s v="2023"/>
    <x v="0"/>
    <x v="0"/>
    <x v="0"/>
    <x v="0"/>
    <s v="2 - Poder Ejecutivo"/>
    <s v="0215 - MINISTERIO DE LA MUJER"/>
    <s v="0001 - MINISTERIO DE LA MUJER"/>
    <x v="1"/>
    <x v="5"/>
    <x v="42"/>
    <s v="2.3 - MATERIALES Y SUMINISTROS"/>
    <s v="2.3.9 - PRODUCTOS Y ÚTILES VARIOS"/>
    <s v="N"/>
    <s v="00 - N/A"/>
    <s v="10 - FONDO GENERAL"/>
    <s v="99 - MULTIPROVINCIAL"/>
    <s v="2.3.9.6.01 - Productos eléctricos y afines"/>
    <s v="(en blanco)"/>
    <s v="(en blanco)"/>
    <n v="0"/>
    <n v="23423.57"/>
    <n v="100000"/>
    <n v="23423.57"/>
  </r>
  <r>
    <s v="2023"/>
    <x v="0"/>
    <x v="0"/>
    <x v="0"/>
    <x v="0"/>
    <s v="2 - Poder Ejecutivo"/>
    <s v="0215 - MINISTERIO DE LA MUJER"/>
    <s v="0001 - MINISTERIO DE LA MUJER"/>
    <x v="1"/>
    <x v="5"/>
    <x v="42"/>
    <s v="2.3 - MATERIALES Y SUMINISTROS"/>
    <s v="2.3.9 - PRODUCTOS Y ÚTILES VARIOS"/>
    <s v="N"/>
    <s v="00 - N/A"/>
    <s v="10 - FONDO GENERAL"/>
    <s v="99 - MULTIPROVINCIAL"/>
    <s v="2.3.9.8.02 - Accesorios"/>
    <s v="(en blanco)"/>
    <s v="(en blanco)"/>
    <n v="150000"/>
    <n v="531037.59"/>
    <n v="450000"/>
    <n v="517166.69"/>
  </r>
  <r>
    <s v="2023"/>
    <x v="0"/>
    <x v="0"/>
    <x v="0"/>
    <x v="0"/>
    <s v="2 - Poder Ejecutivo"/>
    <s v="0215 - MINISTERIO DE LA MUJER"/>
    <s v="0001 - MINISTERIO DE LA MUJER"/>
    <x v="1"/>
    <x v="13"/>
    <x v="49"/>
    <s v="2.2 - CONTRATACIÓN DE SERVICIOS"/>
    <s v="2.2.2 - PUBLICIDAD, IMPRESIÓN Y ENCUADERNACIÓN"/>
    <s v="N"/>
    <s v="00 - N/A"/>
    <s v="10 - FONDO GENERAL"/>
    <s v="99 - MULTIPROVINCIAL"/>
    <s v="2.2.2.2.01 - Impresión, encuadernación y rotulación"/>
    <s v="(en blanco)"/>
    <s v="(en blanco)"/>
    <n v="250000"/>
    <n v="1092643.8700000001"/>
    <n v="1238974"/>
    <n v="1029721.87"/>
  </r>
  <r>
    <s v="2023"/>
    <x v="0"/>
    <x v="0"/>
    <x v="0"/>
    <x v="0"/>
    <s v="2 - Poder Ejecutivo"/>
    <s v="0215 - MINISTERIO DE LA MUJER"/>
    <s v="0001 - MINISTERIO DE LA MUJER"/>
    <x v="1"/>
    <x v="13"/>
    <x v="49"/>
    <s v="2.2 - CONTRATACIÓN DE SERVICIOS"/>
    <s v="2.2.3 - VIÁTICOS"/>
    <s v="N"/>
    <s v="00 - N/A"/>
    <s v="10 - FONDO GENERAL"/>
    <s v="99 - MULTIPROVINCIAL"/>
    <s v="2.2.3.1.01 - Viáticos dentro del país"/>
    <s v="(en blanco)"/>
    <s v="(en blanco)"/>
    <n v="200000"/>
    <n v="100000"/>
    <n v="100000"/>
    <n v="48635"/>
  </r>
  <r>
    <s v="2023"/>
    <x v="0"/>
    <x v="0"/>
    <x v="0"/>
    <x v="0"/>
    <s v="2 - Poder Ejecutivo"/>
    <s v="0215 - MINISTERIO DE LA MUJER"/>
    <s v="0001 - MINISTERIO DE LA MUJER"/>
    <x v="1"/>
    <x v="13"/>
    <x v="49"/>
    <s v="2.2 - CONTRATACIÓN DE SERVICIOS"/>
    <s v="2.2.4 - TRANSPORTE Y ALMACENAJE"/>
    <s v="N"/>
    <s v="00 - N/A"/>
    <s v="10 - FONDO GENERAL"/>
    <s v="99 - MULTIPROVINCIAL"/>
    <s v="2.2.4.2.01 - Fletes"/>
    <s v="(en blanco)"/>
    <s v="(en blanco)"/>
    <n v="0"/>
    <n v="0"/>
    <n v="211086"/>
    <n v="0"/>
  </r>
  <r>
    <s v="2023"/>
    <x v="0"/>
    <x v="0"/>
    <x v="0"/>
    <x v="0"/>
    <s v="2 - Poder Ejecutivo"/>
    <s v="0215 - MINISTERIO DE LA MUJER"/>
    <s v="0001 - MINISTERIO DE LA MUJER"/>
    <x v="1"/>
    <x v="13"/>
    <x v="49"/>
    <s v="2.2 - CONTRATACIÓN DE SERVICIOS"/>
    <s v="2.2.5 - ALQUILERES Y RENTAS"/>
    <s v="N"/>
    <s v="00 - N/A"/>
    <s v="10 - FONDO GENERAL"/>
    <s v="99 - MULTIPROVINCIAL"/>
    <s v="2.2.5.1.01 - Alquileres y rentas de edificaciones y locales"/>
    <s v="(en blanco)"/>
    <s v="(en blanco)"/>
    <n v="150000"/>
    <n v="168109.96"/>
    <n v="584000"/>
    <n v="168109.96"/>
  </r>
  <r>
    <s v="2023"/>
    <x v="0"/>
    <x v="0"/>
    <x v="0"/>
    <x v="0"/>
    <s v="2 - Poder Ejecutivo"/>
    <s v="0215 - MINISTERIO DE LA MUJER"/>
    <s v="0001 - MINISTERIO DE LA MUJER"/>
    <x v="1"/>
    <x v="13"/>
    <x v="49"/>
    <s v="2.2 - CONTRATACIÓN DE SERVICIOS"/>
    <s v="2.2.5 - ALQUILERES Y RENTAS"/>
    <s v="N"/>
    <s v="00 - N/A"/>
    <s v="10 - FONDO GENERAL"/>
    <s v="99 - MULTIPROVINCIAL"/>
    <s v="2.2.5.1.02 - Hospedaje"/>
    <s v="(en blanco)"/>
    <s v="(en blanco)"/>
    <n v="0"/>
    <n v="186782.21"/>
    <n v="292896"/>
    <n v="156715.51999999999"/>
  </r>
  <r>
    <s v="2023"/>
    <x v="0"/>
    <x v="0"/>
    <x v="0"/>
    <x v="0"/>
    <s v="2 - Poder Ejecutivo"/>
    <s v="0215 - MINISTERIO DE LA MUJER"/>
    <s v="0001 - MINISTERIO DE LA MUJER"/>
    <x v="1"/>
    <x v="13"/>
    <x v="49"/>
    <s v="2.2 - CONTRATACIÓN DE SERVICIOS"/>
    <s v="2.2.5 - ALQUILERES Y RENTAS"/>
    <s v="N"/>
    <s v="00 - N/A"/>
    <s v="10 - FONDO GENERAL"/>
    <s v="99 - MULTIPROVINCIAL"/>
    <s v="2.2.5.4.01 - Alquileres de equipos de transporte, tracción y elevación"/>
    <s v="(en blanco)"/>
    <s v="(en blanco)"/>
    <n v="0"/>
    <n v="764500"/>
    <n v="1229150"/>
    <n v="737500"/>
  </r>
  <r>
    <s v="2023"/>
    <x v="0"/>
    <x v="0"/>
    <x v="0"/>
    <x v="0"/>
    <s v="2 - Poder Ejecutivo"/>
    <s v="0215 - MINISTERIO DE LA MUJER"/>
    <s v="0001 - MINISTERIO DE LA MUJER"/>
    <x v="1"/>
    <x v="13"/>
    <x v="49"/>
    <s v="2.2 - CONTRATACIÓN DE SERVICIOS"/>
    <s v="2.2.5 - ALQUILERES Y RENTAS"/>
    <s v="N"/>
    <s v="00 - N/A"/>
    <s v="10 - FONDO GENERAL"/>
    <s v="99 - MULTIPROVINCIAL"/>
    <s v="2.2.5.8.01 - Otros alquileres y arrendamientos por derechos de usos"/>
    <s v="(en blanco)"/>
    <s v="(en blanco)"/>
    <n v="0"/>
    <n v="638660"/>
    <n v="799332"/>
    <n v="638660"/>
  </r>
  <r>
    <s v="2023"/>
    <x v="0"/>
    <x v="0"/>
    <x v="0"/>
    <x v="0"/>
    <s v="2 - Poder Ejecutivo"/>
    <s v="0215 - MINISTERIO DE LA MUJER"/>
    <s v="0001 - MINISTERIO DE LA MUJER"/>
    <x v="1"/>
    <x v="13"/>
    <x v="49"/>
    <s v="2.2 - CONTRATACIÓN DE SERVICIOS"/>
    <s v="2.2.5 - ALQUILERES Y RENTAS"/>
    <s v="N"/>
    <s v="00 - N/A"/>
    <s v="10 - FONDO GENERAL"/>
    <s v="99 - MULTIPROVINCIAL"/>
    <s v="2.2.5.9.01 - Licencias Informáticas"/>
    <s v="(en blanco)"/>
    <s v="(en blanco)"/>
    <n v="0"/>
    <n v="6603.6"/>
    <n v="88000"/>
    <n v="6603.6"/>
  </r>
  <r>
    <s v="2023"/>
    <x v="0"/>
    <x v="0"/>
    <x v="0"/>
    <x v="0"/>
    <s v="2 - Poder Ejecutivo"/>
    <s v="0215 - MINISTERIO DE LA MUJER"/>
    <s v="0001 - MINISTERIO DE LA MUJER"/>
    <x v="1"/>
    <x v="13"/>
    <x v="49"/>
    <s v="2.2 - CONTRATACIÓN DE SERVICIOS"/>
    <s v="2.2.8 - OTROS SERVICIOS NO INCLUIDOS EN CONCEPTOS ANTERIORES"/>
    <s v="N"/>
    <s v="00 - N/A"/>
    <s v="10 - FONDO GENERAL"/>
    <s v="99 - MULTIPROVINCIAL"/>
    <s v="2.2.8.4.01 - Servicios funerarios y gastos conexos"/>
    <s v="(en blanco)"/>
    <s v="(en blanco)"/>
    <n v="0"/>
    <n v="525900"/>
    <n v="530500"/>
    <n v="525900"/>
  </r>
  <r>
    <s v="2023"/>
    <x v="0"/>
    <x v="0"/>
    <x v="0"/>
    <x v="0"/>
    <s v="2 - Poder Ejecutivo"/>
    <s v="0215 - MINISTERIO DE LA MUJER"/>
    <s v="0001 - MINISTERIO DE LA MUJER"/>
    <x v="1"/>
    <x v="13"/>
    <x v="49"/>
    <s v="2.2 - CONTRATACIÓN DE SERVICIOS"/>
    <s v="2.2.8 - OTROS SERVICIOS NO INCLUIDOS EN CONCEPTOS ANTERIORES"/>
    <s v="N"/>
    <s v="00 - N/A"/>
    <s v="10 - FONDO GENERAL"/>
    <s v="99 - MULTIPROVINCIAL"/>
    <s v="2.2.8.6.01 - Eventos generales"/>
    <s v="(en blanco)"/>
    <s v="(en blanco)"/>
    <n v="100000"/>
    <n v="6469796.9400000004"/>
    <n v="7239177.3499999996"/>
    <n v="6469796.9400000004"/>
  </r>
  <r>
    <s v="2023"/>
    <x v="0"/>
    <x v="0"/>
    <x v="0"/>
    <x v="0"/>
    <s v="2 - Poder Ejecutivo"/>
    <s v="0215 - MINISTERIO DE LA MUJER"/>
    <s v="0001 - MINISTERIO DE LA MUJER"/>
    <x v="1"/>
    <x v="13"/>
    <x v="49"/>
    <s v="2.2 - CONTRATACIÓN DE SERVICIOS"/>
    <s v="2.2.8 - OTROS SERVICIOS NO INCLUIDOS EN CONCEPTOS ANTERIORES"/>
    <s v="N"/>
    <s v="00 - N/A"/>
    <s v="10 - FONDO GENERAL"/>
    <s v="99 - MULTIPROVINCIAL"/>
    <s v="2.2.8.6.04 - Actuaciones artísticas"/>
    <s v="(en blanco)"/>
    <s v="(en blanco)"/>
    <n v="0"/>
    <n v="0"/>
    <n v="158950"/>
    <n v="0"/>
  </r>
  <r>
    <s v="2023"/>
    <x v="0"/>
    <x v="0"/>
    <x v="0"/>
    <x v="0"/>
    <s v="2 - Poder Ejecutivo"/>
    <s v="0215 - MINISTERIO DE LA MUJER"/>
    <s v="0001 - MINISTERIO DE LA MUJER"/>
    <x v="1"/>
    <x v="13"/>
    <x v="49"/>
    <s v="2.2 - CONTRATACIÓN DE SERVICIOS"/>
    <s v="2.2.8 - OTROS SERVICIOS NO INCLUIDOS EN CONCEPTOS ANTERIORES"/>
    <s v="N"/>
    <s v="00 - N/A"/>
    <s v="10 - FONDO GENERAL"/>
    <s v="99 - MULTIPROVINCIAL"/>
    <s v="2.2.8.7.04 - Servicios de capacitación"/>
    <s v="(en blanco)"/>
    <s v="(en blanco)"/>
    <n v="2250000"/>
    <n v="0"/>
    <n v="286611"/>
    <n v="0"/>
  </r>
  <r>
    <s v="2023"/>
    <x v="0"/>
    <x v="0"/>
    <x v="0"/>
    <x v="0"/>
    <s v="2 - Poder Ejecutivo"/>
    <s v="0215 - MINISTERIO DE LA MUJER"/>
    <s v="0001 - MINISTERIO DE LA MUJER"/>
    <x v="1"/>
    <x v="13"/>
    <x v="49"/>
    <s v="2.2 - CONTRATACIÓN DE SERVICIOS"/>
    <s v="2.2.8 - OTROS SERVICIOS NO INCLUIDOS EN CONCEPTOS ANTERIORES"/>
    <s v="N"/>
    <s v="00 - N/A"/>
    <s v="10 - FONDO GENERAL"/>
    <s v="99 - MULTIPROVINCIAL"/>
    <s v="2.2.8.7.06 - Otros servicios técnicos profesionales"/>
    <s v="(en blanco)"/>
    <s v="(en blanco)"/>
    <n v="110000"/>
    <n v="522140"/>
    <n v="251900"/>
    <n v="522140"/>
  </r>
  <r>
    <s v="2023"/>
    <x v="0"/>
    <x v="0"/>
    <x v="0"/>
    <x v="0"/>
    <s v="2 - Poder Ejecutivo"/>
    <s v="0215 - MINISTERIO DE LA MUJER"/>
    <s v="0001 - MINISTERIO DE LA MUJER"/>
    <x v="1"/>
    <x v="13"/>
    <x v="49"/>
    <s v="2.2 - CONTRATACIÓN DE SERVICIOS"/>
    <s v="2.2.9 - OTRAS CONTRATACIONES DE SERVICIOS"/>
    <s v="N"/>
    <s v="00 - N/A"/>
    <s v="10 - FONDO GENERAL"/>
    <s v="99 - MULTIPROVINCIAL"/>
    <s v="2.2.9.1.01 - Otras contrataciones de servicios"/>
    <s v="(en blanco)"/>
    <s v="(en blanco)"/>
    <n v="0"/>
    <n v="268713.14"/>
    <n v="430700"/>
    <n v="268713"/>
  </r>
  <r>
    <s v="2023"/>
    <x v="0"/>
    <x v="0"/>
    <x v="0"/>
    <x v="0"/>
    <s v="2 - Poder Ejecutivo"/>
    <s v="0215 - MINISTERIO DE LA MUJER"/>
    <s v="0001 - MINISTERIO DE LA MUJER"/>
    <x v="1"/>
    <x v="13"/>
    <x v="49"/>
    <s v="2.2 - CONTRATACIÓN DE SERVICIOS"/>
    <s v="2.2.9 - OTRAS CONTRATACIONES DE SERVICIOS"/>
    <s v="N"/>
    <s v="00 - N/A"/>
    <s v="10 - FONDO GENERAL"/>
    <s v="99 - MULTIPROVINCIAL"/>
    <s v="2.2.9.2.01 - Servicios de alimentación"/>
    <s v="(en blanco)"/>
    <s v="(en blanco)"/>
    <n v="0"/>
    <n v="0"/>
    <n v="100000"/>
    <n v="0"/>
  </r>
  <r>
    <s v="2023"/>
    <x v="0"/>
    <x v="0"/>
    <x v="0"/>
    <x v="0"/>
    <s v="2 - Poder Ejecutivo"/>
    <s v="0215 - MINISTERIO DE LA MUJER"/>
    <s v="0001 - MINISTERIO DE LA MUJER"/>
    <x v="1"/>
    <x v="13"/>
    <x v="49"/>
    <s v="2.2 - CONTRATACIÓN DE SERVICIOS"/>
    <s v="2.2.9 - OTRAS CONTRATACIONES DE SERVICIOS"/>
    <s v="N"/>
    <s v="00 - N/A"/>
    <s v="10 - FONDO GENERAL"/>
    <s v="99 - MULTIPROVINCIAL"/>
    <s v="2.2.9.2.03 - Servicios de Catering"/>
    <s v="(en blanco)"/>
    <s v="(en blanco)"/>
    <n v="2050000"/>
    <n v="1478140.1400000001"/>
    <n v="1378389"/>
    <n v="1315420.1400000001"/>
  </r>
  <r>
    <s v="2023"/>
    <x v="0"/>
    <x v="0"/>
    <x v="0"/>
    <x v="0"/>
    <s v="2 - Poder Ejecutivo"/>
    <s v="0215 - MINISTERIO DE LA MUJER"/>
    <s v="0001 - MINISTERIO DE LA MUJER"/>
    <x v="1"/>
    <x v="13"/>
    <x v="49"/>
    <s v="2.3 - MATERIALES Y SUMINISTROS"/>
    <s v="2.3.1 - ALIMENTOS Y PRODUCTOS AGROFORESTALES"/>
    <s v="N"/>
    <s v="00 - N/A"/>
    <s v="10 - FONDO GENERAL"/>
    <s v="99 - MULTIPROVINCIAL"/>
    <s v="2.3.1.3.01 - Productos pecuarios"/>
    <s v="(en blanco)"/>
    <s v="(en blanco)"/>
    <n v="0"/>
    <n v="0"/>
    <n v="153400"/>
    <n v="0"/>
  </r>
  <r>
    <s v="2023"/>
    <x v="0"/>
    <x v="0"/>
    <x v="0"/>
    <x v="0"/>
    <s v="2 - Poder Ejecutivo"/>
    <s v="0215 - MINISTERIO DE LA MUJER"/>
    <s v="0001 - MINISTERIO DE LA MUJER"/>
    <x v="1"/>
    <x v="13"/>
    <x v="49"/>
    <s v="2.3 - MATERIALES Y SUMINISTROS"/>
    <s v="2.3.1 - ALIMENTOS Y PRODUCTOS AGROFORESTALES"/>
    <s v="N"/>
    <s v="00 - N/A"/>
    <s v="10 - FONDO GENERAL"/>
    <s v="99 - MULTIPROVINCIAL"/>
    <s v="2.3.1.3.03 - Productos forestales"/>
    <s v="(en blanco)"/>
    <s v="(en blanco)"/>
    <n v="0"/>
    <n v="130508"/>
    <n v="95108"/>
    <n v="130508"/>
  </r>
  <r>
    <s v="2023"/>
    <x v="0"/>
    <x v="0"/>
    <x v="0"/>
    <x v="0"/>
    <s v="2 - Poder Ejecutivo"/>
    <s v="0215 - MINISTERIO DE LA MUJER"/>
    <s v="0001 - MINISTERIO DE LA MUJER"/>
    <x v="1"/>
    <x v="13"/>
    <x v="39"/>
    <s v="2.2 - CONTRATACIÓN DE SERVICIOS"/>
    <s v="2.2.2 - PUBLICIDAD, IMPRESIÓN Y ENCUADERNACIÓN"/>
    <s v="N"/>
    <s v="00 - N/A"/>
    <s v="10 - FONDO GENERAL"/>
    <s v="99 - MULTIPROVINCIAL"/>
    <s v="2.2.2.2.01 - Impresión, encuadernación y rotulación"/>
    <s v="(en blanco)"/>
    <s v="(en blanco)"/>
    <n v="749000"/>
    <n v="831244.80000000005"/>
    <n v="841000"/>
    <n v="791244.80000000005"/>
  </r>
  <r>
    <s v="2023"/>
    <x v="0"/>
    <x v="0"/>
    <x v="0"/>
    <x v="0"/>
    <s v="2 - Poder Ejecutivo"/>
    <s v="0215 - MINISTERIO DE LA MUJER"/>
    <s v="0001 - MINISTERIO DE LA MUJER"/>
    <x v="1"/>
    <x v="13"/>
    <x v="39"/>
    <s v="2.2 - CONTRATACIÓN DE SERVICIOS"/>
    <s v="2.2.3 - VIÁTICOS"/>
    <s v="N"/>
    <s v="00 - N/A"/>
    <s v="10 - FONDO GENERAL"/>
    <s v="99 - MULTIPROVINCIAL"/>
    <s v="2.2.3.1.01 - Viáticos dentro del país"/>
    <s v="(en blanco)"/>
    <s v="(en blanco)"/>
    <n v="1025000"/>
    <n v="97460"/>
    <n v="100000"/>
    <n v="53945.5"/>
  </r>
  <r>
    <s v="2023"/>
    <x v="0"/>
    <x v="0"/>
    <x v="0"/>
    <x v="0"/>
    <s v="2 - Poder Ejecutivo"/>
    <s v="0215 - MINISTERIO DE LA MUJER"/>
    <s v="0001 - MINISTERIO DE LA MUJER"/>
    <x v="1"/>
    <x v="13"/>
    <x v="39"/>
    <s v="2.2 - CONTRATACIÓN DE SERVICIOS"/>
    <s v="2.2.3 - VIÁTICOS"/>
    <s v="N"/>
    <s v="00 - N/A"/>
    <s v="10 - FONDO GENERAL"/>
    <s v="99 - MULTIPROVINCIAL"/>
    <s v="2.2.3.2.01 - Viaticos fuera del país"/>
    <s v="(en blanco)"/>
    <s v="(en blanco)"/>
    <n v="0"/>
    <n v="525891.34"/>
    <n v="605000"/>
    <n v="525891.34000000008"/>
  </r>
  <r>
    <s v="2023"/>
    <x v="0"/>
    <x v="0"/>
    <x v="0"/>
    <x v="0"/>
    <s v="2 - Poder Ejecutivo"/>
    <s v="0215 - MINISTERIO DE LA MUJER"/>
    <s v="0001 - MINISTERIO DE LA MUJER"/>
    <x v="1"/>
    <x v="13"/>
    <x v="39"/>
    <s v="2.2 - CONTRATACIÓN DE SERVICIOS"/>
    <s v="2.2.5 - ALQUILERES Y RENTAS"/>
    <s v="N"/>
    <s v="00 - N/A"/>
    <s v="10 - FONDO GENERAL"/>
    <s v="99 - MULTIPROVINCIAL"/>
    <s v="2.2.5.1.01 - Alquileres y rentas de edificaciones y locales"/>
    <s v="(en blanco)"/>
    <s v="(en blanco)"/>
    <n v="4945000"/>
    <n v="792105.84"/>
    <n v="1500300"/>
    <n v="767231.44000000006"/>
  </r>
  <r>
    <s v="2023"/>
    <x v="0"/>
    <x v="0"/>
    <x v="0"/>
    <x v="0"/>
    <s v="2 - Poder Ejecutivo"/>
    <s v="0215 - MINISTERIO DE LA MUJER"/>
    <s v="0001 - MINISTERIO DE LA MUJER"/>
    <x v="1"/>
    <x v="13"/>
    <x v="39"/>
    <s v="2.2 - CONTRATACIÓN DE SERVICIOS"/>
    <s v="2.2.5 - ALQUILERES Y RENTAS"/>
    <s v="N"/>
    <s v="00 - N/A"/>
    <s v="10 - FONDO GENERAL"/>
    <s v="99 - MULTIPROVINCIAL"/>
    <s v="2.2.5.1.02 - Hospedaje"/>
    <s v="(en blanco)"/>
    <s v="(en blanco)"/>
    <n v="300000"/>
    <n v="0"/>
    <n v="37000"/>
    <n v="0"/>
  </r>
  <r>
    <s v="2023"/>
    <x v="0"/>
    <x v="0"/>
    <x v="0"/>
    <x v="0"/>
    <s v="2 - Poder Ejecutivo"/>
    <s v="0215 - MINISTERIO DE LA MUJER"/>
    <s v="0001 - MINISTERIO DE LA MUJER"/>
    <x v="1"/>
    <x v="13"/>
    <x v="39"/>
    <s v="2.2 - CONTRATACIÓN DE SERVICIOS"/>
    <s v="2.2.5 - ALQUILERES Y RENTAS"/>
    <s v="N"/>
    <s v="00 - N/A"/>
    <s v="10 - FONDO GENERAL"/>
    <s v="99 - MULTIPROVINCIAL"/>
    <s v="2.2.5.3.01 - Alquiler de equipo educacional"/>
    <s v="(en blanco)"/>
    <s v="(en blanco)"/>
    <n v="125000"/>
    <n v="0"/>
    <n v="0"/>
    <n v="0"/>
  </r>
  <r>
    <s v="2023"/>
    <x v="0"/>
    <x v="0"/>
    <x v="0"/>
    <x v="0"/>
    <s v="2 - Poder Ejecutivo"/>
    <s v="0215 - MINISTERIO DE LA MUJER"/>
    <s v="0001 - MINISTERIO DE LA MUJER"/>
    <x v="1"/>
    <x v="13"/>
    <x v="39"/>
    <s v="2.2 - CONTRATACIÓN DE SERVICIOS"/>
    <s v="2.2.5 - ALQUILERES Y RENTAS"/>
    <s v="N"/>
    <s v="00 - N/A"/>
    <s v="10 - FONDO GENERAL"/>
    <s v="99 - MULTIPROVINCIAL"/>
    <s v="2.2.5.4.01 - Alquileres de equipos de transporte, tracción y elevación"/>
    <s v="(en blanco)"/>
    <s v="(en blanco)"/>
    <n v="0"/>
    <n v="2316500"/>
    <n v="2000000"/>
    <n v="2316500"/>
  </r>
  <r>
    <s v="2023"/>
    <x v="0"/>
    <x v="0"/>
    <x v="0"/>
    <x v="0"/>
    <s v="2 - Poder Ejecutivo"/>
    <s v="0215 - MINISTERIO DE LA MUJER"/>
    <s v="0001 - MINISTERIO DE LA MUJER"/>
    <x v="1"/>
    <x v="13"/>
    <x v="39"/>
    <s v="2.2 - CONTRATACIÓN DE SERVICIOS"/>
    <s v="2.2.5 - ALQUILERES Y RENTAS"/>
    <s v="N"/>
    <s v="00 - N/A"/>
    <s v="10 - FONDO GENERAL"/>
    <s v="99 - MULTIPROVINCIAL"/>
    <s v="2.2.5.9.01 - Licencias Informáticas"/>
    <s v="(en blanco)"/>
    <s v="(en blanco)"/>
    <n v="0"/>
    <n v="250000"/>
    <n v="250000"/>
    <n v="250000"/>
  </r>
  <r>
    <s v="2023"/>
    <x v="0"/>
    <x v="0"/>
    <x v="0"/>
    <x v="0"/>
    <s v="2 - Poder Ejecutivo"/>
    <s v="0215 - MINISTERIO DE LA MUJER"/>
    <s v="0001 - MINISTERIO DE LA MUJER"/>
    <x v="1"/>
    <x v="13"/>
    <x v="39"/>
    <s v="2.2 - CONTRATACIÓN DE SERVICIOS"/>
    <s v="2.2.6 - SEGUROS"/>
    <s v="N"/>
    <s v="00 - N/A"/>
    <s v="10 - FONDO GENERAL"/>
    <s v="99 - MULTIPROVINCIAL"/>
    <s v="2.2.6.3.01 - Seguros de personas"/>
    <s v="(en blanco)"/>
    <s v="(en blanco)"/>
    <n v="0"/>
    <n v="72288.510000000009"/>
    <n v="120000"/>
    <n v="72288.510000000009"/>
  </r>
  <r>
    <s v="2023"/>
    <x v="0"/>
    <x v="0"/>
    <x v="0"/>
    <x v="0"/>
    <s v="2 - Poder Ejecutivo"/>
    <s v="0215 - MINISTERIO DE LA MUJER"/>
    <s v="0001 - MINISTERIO DE LA MUJER"/>
    <x v="1"/>
    <x v="13"/>
    <x v="39"/>
    <s v="2.2 - CONTRATACIÓN DE SERVICIOS"/>
    <s v="2.2.8 - OTROS SERVICIOS NO INCLUIDOS EN CONCEPTOS ANTERIORES"/>
    <s v="N"/>
    <s v="00 - N/A"/>
    <s v="10 - FONDO GENERAL"/>
    <s v="99 - MULTIPROVINCIAL"/>
    <s v="2.2.8.5.01 - Fumigación"/>
    <s v="(en blanco)"/>
    <s v="(en blanco)"/>
    <n v="124908"/>
    <n v="0"/>
    <n v="28908"/>
    <n v="0"/>
  </r>
  <r>
    <s v="2023"/>
    <x v="0"/>
    <x v="0"/>
    <x v="0"/>
    <x v="0"/>
    <s v="2 - Poder Ejecutivo"/>
    <s v="0215 - MINISTERIO DE LA MUJER"/>
    <s v="0001 - MINISTERIO DE LA MUJER"/>
    <x v="1"/>
    <x v="13"/>
    <x v="39"/>
    <s v="2.2 - CONTRATACIÓN DE SERVICIOS"/>
    <s v="2.2.8 - OTROS SERVICIOS NO INCLUIDOS EN CONCEPTOS ANTERIORES"/>
    <s v="N"/>
    <s v="00 - N/A"/>
    <s v="10 - FONDO GENERAL"/>
    <s v="99 - MULTIPROVINCIAL"/>
    <s v="2.2.8.5.02 - Lavandería"/>
    <s v="(en blanco)"/>
    <s v="(en blanco)"/>
    <n v="65000"/>
    <n v="0"/>
    <n v="30000"/>
    <n v="0"/>
  </r>
  <r>
    <s v="2023"/>
    <x v="0"/>
    <x v="0"/>
    <x v="0"/>
    <x v="0"/>
    <s v="2 - Poder Ejecutivo"/>
    <s v="0215 - MINISTERIO DE LA MUJER"/>
    <s v="0001 - MINISTERIO DE LA MUJER"/>
    <x v="1"/>
    <x v="13"/>
    <x v="39"/>
    <s v="2.2 - CONTRATACIÓN DE SERVICIOS"/>
    <s v="2.2.8 - OTROS SERVICIOS NO INCLUIDOS EN CONCEPTOS ANTERIORES"/>
    <s v="N"/>
    <s v="00 - N/A"/>
    <s v="10 - FONDO GENERAL"/>
    <s v="99 - MULTIPROVINCIAL"/>
    <s v="2.2.8.6.01 - Eventos generales"/>
    <s v="(en blanco)"/>
    <s v="(en blanco)"/>
    <n v="300000"/>
    <n v="47576"/>
    <n v="100000"/>
    <n v="47576"/>
  </r>
  <r>
    <s v="2023"/>
    <x v="0"/>
    <x v="0"/>
    <x v="0"/>
    <x v="0"/>
    <s v="2 - Poder Ejecutivo"/>
    <s v="0215 - MINISTERIO DE LA MUJER"/>
    <s v="0001 - MINISTERIO DE LA MUJER"/>
    <x v="1"/>
    <x v="13"/>
    <x v="39"/>
    <s v="2.2 - CONTRATACIÓN DE SERVICIOS"/>
    <s v="2.2.8 - OTROS SERVICIOS NO INCLUIDOS EN CONCEPTOS ANTERIORES"/>
    <s v="N"/>
    <s v="00 - N/A"/>
    <s v="10 - FONDO GENERAL"/>
    <s v="99 - MULTIPROVINCIAL"/>
    <s v="2.2.8.7.01 - Servicios técnicos y profesionales"/>
    <s v="(en blanco)"/>
    <s v="(en blanco)"/>
    <n v="1135000"/>
    <n v="612357.28"/>
    <n v="509000"/>
    <n v="582000"/>
  </r>
  <r>
    <s v="2023"/>
    <x v="0"/>
    <x v="0"/>
    <x v="0"/>
    <x v="0"/>
    <s v="2 - Poder Ejecutivo"/>
    <s v="0215 - MINISTERIO DE LA MUJER"/>
    <s v="0001 - MINISTERIO DE LA MUJER"/>
    <x v="1"/>
    <x v="13"/>
    <x v="39"/>
    <s v="2.2 - CONTRATACIÓN DE SERVICIOS"/>
    <s v="2.2.8 - OTROS SERVICIOS NO INCLUIDOS EN CONCEPTOS ANTERIORES"/>
    <s v="N"/>
    <s v="00 - N/A"/>
    <s v="10 - FONDO GENERAL"/>
    <s v="99 - MULTIPROVINCIAL"/>
    <s v="2.2.8.7.04 - Servicios de capacitación"/>
    <s v="(en blanco)"/>
    <s v="(en blanco)"/>
    <n v="4986000"/>
    <n v="1923921.69"/>
    <n v="2021218"/>
    <n v="1719921.69"/>
  </r>
  <r>
    <s v="2023"/>
    <x v="0"/>
    <x v="0"/>
    <x v="0"/>
    <x v="0"/>
    <s v="2 - Poder Ejecutivo"/>
    <s v="0215 - MINISTERIO DE LA MUJER"/>
    <s v="0001 - MINISTERIO DE LA MUJER"/>
    <x v="1"/>
    <x v="13"/>
    <x v="39"/>
    <s v="2.2 - CONTRATACIÓN DE SERVICIOS"/>
    <s v="2.2.8 - OTROS SERVICIOS NO INCLUIDOS EN CONCEPTOS ANTERIORES"/>
    <s v="N"/>
    <s v="00 - N/A"/>
    <s v="10 - FONDO GENERAL"/>
    <s v="99 - MULTIPROVINCIAL"/>
    <s v="2.2.8.7.06 - Otros servicios técnicos profesionales"/>
    <s v="(en blanco)"/>
    <s v="(en blanco)"/>
    <n v="1299000"/>
    <n v="432830.82"/>
    <n v="485000"/>
    <n v="432830.22"/>
  </r>
  <r>
    <s v="2023"/>
    <x v="0"/>
    <x v="0"/>
    <x v="0"/>
    <x v="0"/>
    <s v="2 - Poder Ejecutivo"/>
    <s v="0215 - MINISTERIO DE LA MUJER"/>
    <s v="0001 - MINISTERIO DE LA MUJER"/>
    <x v="1"/>
    <x v="13"/>
    <x v="39"/>
    <s v="2.2 - CONTRATACIÓN DE SERVICIOS"/>
    <s v="2.2.9 - OTRAS CONTRATACIONES DE SERVICIOS"/>
    <s v="N"/>
    <s v="00 - N/A"/>
    <s v="10 - FONDO GENERAL"/>
    <s v="99 - MULTIPROVINCIAL"/>
    <s v="2.2.9.1.01 - Otras contrataciones de servicios"/>
    <s v="(en blanco)"/>
    <s v="(en blanco)"/>
    <n v="0"/>
    <n v="124796.79999999999"/>
    <n v="180000"/>
    <n v="0"/>
  </r>
  <r>
    <s v="2023"/>
    <x v="0"/>
    <x v="0"/>
    <x v="0"/>
    <x v="0"/>
    <s v="2 - Poder Ejecutivo"/>
    <s v="0215 - MINISTERIO DE LA MUJER"/>
    <s v="0001 - MINISTERIO DE LA MUJER"/>
    <x v="1"/>
    <x v="13"/>
    <x v="39"/>
    <s v="2.2 - CONTRATACIÓN DE SERVICIOS"/>
    <s v="2.2.9 - OTRAS CONTRATACIONES DE SERVICIOS"/>
    <s v="N"/>
    <s v="00 - N/A"/>
    <s v="10 - FONDO GENERAL"/>
    <s v="99 - MULTIPROVINCIAL"/>
    <s v="2.2.9.2.01 - Servicios de alimentación"/>
    <s v="(en blanco)"/>
    <s v="(en blanco)"/>
    <n v="350000"/>
    <n v="0"/>
    <n v="1527146"/>
    <n v="0"/>
  </r>
  <r>
    <s v="2023"/>
    <x v="0"/>
    <x v="0"/>
    <x v="0"/>
    <x v="0"/>
    <s v="2 - Poder Ejecutivo"/>
    <s v="0215 - MINISTERIO DE LA MUJER"/>
    <s v="0001 - MINISTERIO DE LA MUJER"/>
    <x v="1"/>
    <x v="13"/>
    <x v="39"/>
    <s v="2.2 - CONTRATACIÓN DE SERVICIOS"/>
    <s v="2.2.9 - OTRAS CONTRATACIONES DE SERVICIOS"/>
    <s v="N"/>
    <s v="00 - N/A"/>
    <s v="10 - FONDO GENERAL"/>
    <s v="99 - MULTIPROVINCIAL"/>
    <s v="2.2.9.2.03 - Servicios de Catering"/>
    <s v="(en blanco)"/>
    <s v="(en blanco)"/>
    <n v="5630000"/>
    <n v="6335094.1300000008"/>
    <n v="5250036"/>
    <n v="4311214.41"/>
  </r>
  <r>
    <s v="2023"/>
    <x v="0"/>
    <x v="0"/>
    <x v="0"/>
    <x v="0"/>
    <s v="2 - Poder Ejecutivo"/>
    <s v="0215 - MINISTERIO DE LA MUJER"/>
    <s v="0001 - MINISTERIO DE LA MUJER"/>
    <x v="1"/>
    <x v="13"/>
    <x v="39"/>
    <s v="2.3 - MATERIALES Y SUMINISTROS"/>
    <s v="2.3.1 - ALIMENTOS Y PRODUCTOS AGROFORESTALES"/>
    <s v="N"/>
    <s v="00 - N/A"/>
    <s v="10 - FONDO GENERAL"/>
    <s v="99 - MULTIPROVINCIAL"/>
    <s v="2.3.1.1.01 - Alimentos y bebidas para personas"/>
    <s v="(en blanco)"/>
    <s v="(en blanco)"/>
    <n v="100000"/>
    <n v="100000"/>
    <n v="100000"/>
    <n v="100000"/>
  </r>
  <r>
    <s v="2023"/>
    <x v="0"/>
    <x v="0"/>
    <x v="0"/>
    <x v="0"/>
    <s v="2 - Poder Ejecutivo"/>
    <s v="0215 - MINISTERIO DE LA MUJER"/>
    <s v="0001 - MINISTERIO DE LA MUJER"/>
    <x v="1"/>
    <x v="13"/>
    <x v="39"/>
    <s v="2.3 - MATERIALES Y SUMINISTROS"/>
    <s v="2.3.2 - TEXTILES Y VESTUARIOS"/>
    <s v="N"/>
    <s v="00 - N/A"/>
    <s v="10 - FONDO GENERAL"/>
    <s v="99 - MULTIPROVINCIAL"/>
    <s v="2.3.2.1.01 - Hilados, fibras, telas y útiles de costura"/>
    <s v="(en blanco)"/>
    <s v="(en blanco)"/>
    <n v="64034"/>
    <n v="0"/>
    <n v="4034"/>
    <n v="0"/>
  </r>
  <r>
    <s v="2023"/>
    <x v="0"/>
    <x v="0"/>
    <x v="0"/>
    <x v="0"/>
    <s v="2 - Poder Ejecutivo"/>
    <s v="0215 - MINISTERIO DE LA MUJER"/>
    <s v="0001 - MINISTERIO DE LA MUJER"/>
    <x v="1"/>
    <x v="13"/>
    <x v="39"/>
    <s v="2.3 - MATERIALES Y SUMINISTROS"/>
    <s v="2.3.2 - TEXTILES Y VESTUARIOS"/>
    <s v="N"/>
    <s v="00 - N/A"/>
    <s v="10 - FONDO GENERAL"/>
    <s v="99 - MULTIPROVINCIAL"/>
    <s v="2.3.2.2.01 - Acabados textiles"/>
    <s v="(en blanco)"/>
    <s v="(en blanco)"/>
    <n v="50000"/>
    <n v="8751.49"/>
    <n v="10000"/>
    <n v="8751.49"/>
  </r>
  <r>
    <s v="2023"/>
    <x v="0"/>
    <x v="0"/>
    <x v="0"/>
    <x v="0"/>
    <s v="2 - Poder Ejecutivo"/>
    <s v="0215 - MINISTERIO DE LA MUJER"/>
    <s v="0001 - MINISTERIO DE LA MUJER"/>
    <x v="1"/>
    <x v="13"/>
    <x v="39"/>
    <s v="2.3 - MATERIALES Y SUMINISTROS"/>
    <s v="2.3.3 - PAPEL, CARTÓN E IMPRESOS"/>
    <s v="N"/>
    <s v="00 - N/A"/>
    <s v="10 - FONDO GENERAL"/>
    <s v="99 - MULTIPROVINCIAL"/>
    <s v="2.3.3.4.01 - Libros, revistas y periódicos"/>
    <s v="(en blanco)"/>
    <s v="(en blanco)"/>
    <n v="0"/>
    <n v="65000"/>
    <n v="65500"/>
    <n v="65000"/>
  </r>
  <r>
    <s v="2023"/>
    <x v="0"/>
    <x v="0"/>
    <x v="0"/>
    <x v="0"/>
    <s v="2 - Poder Ejecutivo"/>
    <s v="0215 - MINISTERIO DE LA MUJER"/>
    <s v="0001 - MINISTERIO DE LA MUJER"/>
    <x v="1"/>
    <x v="13"/>
    <x v="39"/>
    <s v="2.3 - MATERIALES Y SUMINISTROS"/>
    <s v="2.3.7 - COMBUSTIBLES, LUBRICANTES, PRODUCTOS QUÍMICOS Y CONEXOS"/>
    <s v="N"/>
    <s v="00 - N/A"/>
    <s v="10 - FONDO GENERAL"/>
    <s v="99 - MULTIPROVINCIAL"/>
    <s v="2.3.7.1.02 - Gasoil"/>
    <s v="(en blanco)"/>
    <s v="(en blanco)"/>
    <n v="475000"/>
    <n v="425000"/>
    <n v="475000"/>
    <n v="0"/>
  </r>
  <r>
    <s v="2023"/>
    <x v="0"/>
    <x v="0"/>
    <x v="0"/>
    <x v="0"/>
    <s v="2 - Poder Ejecutivo"/>
    <s v="0215 - MINISTERIO DE LA MUJER"/>
    <s v="0001 - MINISTERIO DE LA MUJER"/>
    <x v="1"/>
    <x v="13"/>
    <x v="39"/>
    <s v="2.3 - MATERIALES Y SUMINISTROS"/>
    <s v="2.3.9 - PRODUCTOS Y ÚTILES VARIOS"/>
    <s v="N"/>
    <s v="00 - N/A"/>
    <s v="10 - FONDO GENERAL"/>
    <s v="99 - MULTIPROVINCIAL"/>
    <s v="2.3.9.2.02 - Útiles y materiales  escolares y de enseñanzas"/>
    <s v="(en blanco)"/>
    <s v="(en blanco)"/>
    <n v="0"/>
    <n v="50500"/>
    <n v="34500"/>
    <n v="50500"/>
  </r>
  <r>
    <s v="2023"/>
    <x v="0"/>
    <x v="0"/>
    <x v="1"/>
    <x v="1"/>
    <s v="2 - Poder Ejecutivo"/>
    <s v="0215 - MINISTERIO DE LA MUJER"/>
    <s v="0001 - MINISTERIO DE LA MUJER"/>
    <x v="1"/>
    <x v="13"/>
    <x v="39"/>
    <s v="2.3 - MATERIALES Y SUMINISTROS"/>
    <s v="2.3.9 - PRODUCTOS Y ÚTILES VARIOS"/>
    <s v="N"/>
    <s v="00 - N/A"/>
    <s v="10 - FONDO GENERAL"/>
    <s v="99 - MULTIPROVINCIAL"/>
    <s v="2.3.9.9.05 - Productos y útiles diversos"/>
    <s v="(en blanco)"/>
    <s v="(en blanco)"/>
    <n v="50000"/>
    <n v="28275.040000000001"/>
    <n v="45000"/>
    <n v="28275.040000000001"/>
  </r>
  <r>
    <s v="2023"/>
    <x v="0"/>
    <x v="0"/>
    <x v="0"/>
    <x v="0"/>
    <s v="2 - Poder Ejecutivo"/>
    <s v="0215 - MINISTERIO DE LA MUJER"/>
    <s v="0001 - MINISTERIO DE LA MUJER"/>
    <x v="1"/>
    <x v="13"/>
    <x v="63"/>
    <s v="2.1 - REMUNERACIONES Y CONTRIBUCIONES"/>
    <s v="2.1.1 - REMUNERACIONES"/>
    <s v="N"/>
    <s v="00 - N/A"/>
    <s v="10 - FONDO GENERAL"/>
    <s v="99 - MULTIPROVINCIAL"/>
    <s v="2.1.1.1.01 - Sueldos empleados fijos"/>
    <s v="(en blanco)"/>
    <s v="(en blanco)"/>
    <n v="0"/>
    <n v="0"/>
    <n v="0"/>
    <n v="0"/>
  </r>
  <r>
    <s v="2023"/>
    <x v="0"/>
    <x v="0"/>
    <x v="0"/>
    <x v="0"/>
    <s v="2 - Poder Ejecutivo"/>
    <s v="0215 - MINISTERIO DE LA MUJER"/>
    <s v="0001 - MINISTERIO DE LA MUJER"/>
    <x v="1"/>
    <x v="13"/>
    <x v="63"/>
    <s v="2.1 - REMUNERACIONES Y CONTRIBUCIONES"/>
    <s v="2.1.1 - REMUNERACIONES"/>
    <s v="N"/>
    <s v="00 - N/A"/>
    <s v="10 - FONDO GENERAL"/>
    <s v="99 - MULTIPROVINCIAL"/>
    <s v="2.1.1.2.08 - Empleados temporales"/>
    <s v="(en blanco)"/>
    <s v="(en blanco)"/>
    <n v="0"/>
    <n v="0"/>
    <n v="0"/>
    <n v="0"/>
  </r>
  <r>
    <s v="2023"/>
    <x v="0"/>
    <x v="0"/>
    <x v="0"/>
    <x v="0"/>
    <s v="2 - Poder Ejecutivo"/>
    <s v="0215 - MINISTERIO DE LA MUJER"/>
    <s v="0001 - MINISTERIO DE LA MUJER"/>
    <x v="1"/>
    <x v="13"/>
    <x v="63"/>
    <s v="2.1 - REMUNERACIONES Y CONTRIBUCIONES"/>
    <s v="2.1.1 - REMUNERACIONES"/>
    <s v="N"/>
    <s v="00 - N/A"/>
    <s v="10 - FONDO GENERAL"/>
    <s v="99 - MULTIPROVINCIAL"/>
    <s v="2.1.1.4.01 - Sueldo Anual No. 13"/>
    <s v="(en blanco)"/>
    <s v="(en blanco)"/>
    <n v="0"/>
    <n v="0"/>
    <n v="0"/>
    <n v="0"/>
  </r>
  <r>
    <s v="2023"/>
    <x v="0"/>
    <x v="0"/>
    <x v="0"/>
    <x v="0"/>
    <s v="2 - Poder Ejecutivo"/>
    <s v="0215 - MINISTERIO DE LA MUJER"/>
    <s v="0001 - MINISTERIO DE LA MUJER"/>
    <x v="1"/>
    <x v="13"/>
    <x v="63"/>
    <s v="2.1 - REMUNERACIONES Y CONTRIBUCIONES"/>
    <s v="2.1.1 - REMUNERACIONES"/>
    <s v="N"/>
    <s v="00 - N/A"/>
    <s v="10 - FONDO GENERAL"/>
    <s v="99 - MULTIPROVINCIAL"/>
    <s v="2.1.1.5.03 - Prestación laboral por desvinculación"/>
    <s v="(en blanco)"/>
    <s v="(en blanco)"/>
    <n v="0"/>
    <n v="0"/>
    <n v="0"/>
    <n v="0"/>
  </r>
  <r>
    <s v="2023"/>
    <x v="0"/>
    <x v="0"/>
    <x v="0"/>
    <x v="0"/>
    <s v="2 - Poder Ejecutivo"/>
    <s v="0215 - MINISTERIO DE LA MUJER"/>
    <s v="0001 - MINISTERIO DE LA MUJER"/>
    <x v="1"/>
    <x v="13"/>
    <x v="63"/>
    <s v="2.1 - REMUNERACIONES Y CONTRIBUCIONES"/>
    <s v="2.1.1 - REMUNERACIONES"/>
    <s v="N"/>
    <s v="00 - N/A"/>
    <s v="10 - FONDO GENERAL"/>
    <s v="99 - MULTIPROVINCIAL"/>
    <s v="2.1.1.5.04 - Proporción de vacaciones no disfrutadas"/>
    <s v="(en blanco)"/>
    <s v="(en blanco)"/>
    <n v="0"/>
    <n v="0"/>
    <n v="400"/>
    <n v="0"/>
  </r>
  <r>
    <s v="2023"/>
    <x v="0"/>
    <x v="0"/>
    <x v="0"/>
    <x v="0"/>
    <s v="2 - Poder Ejecutivo"/>
    <s v="0215 - MINISTERIO DE LA MUJER"/>
    <s v="0001 - MINISTERIO DE LA MUJER"/>
    <x v="1"/>
    <x v="13"/>
    <x v="63"/>
    <s v="2.1 - REMUNERACIONES Y CONTRIBUCIONES"/>
    <s v="2.1.2 - SOBRESUELDOS"/>
    <s v="N"/>
    <s v="00 - N/A"/>
    <s v="10 - FONDO GENERAL"/>
    <s v="99 - MULTIPROVINCIAL"/>
    <s v="2.1.2.2.05 - Compensación servicios de seguridad"/>
    <s v="(en blanco)"/>
    <s v="(en blanco)"/>
    <n v="0"/>
    <n v="0"/>
    <n v="0"/>
    <n v="0"/>
  </r>
  <r>
    <s v="2023"/>
    <x v="0"/>
    <x v="0"/>
    <x v="0"/>
    <x v="0"/>
    <s v="2 - Poder Ejecutivo"/>
    <s v="0215 - MINISTERIO DE LA MUJER"/>
    <s v="0001 - MINISTERIO DE LA MUJER"/>
    <x v="1"/>
    <x v="13"/>
    <x v="63"/>
    <s v="2.1 - REMUNERACIONES Y CONTRIBUCIONES"/>
    <s v="2.1.2 - SOBRESUELDOS"/>
    <s v="N"/>
    <s v="00 - N/A"/>
    <s v="10 - FONDO GENERAL"/>
    <s v="99 - MULTIPROVINCIAL"/>
    <s v="2.1.2.2.09 - Bono por desempeño a servidores de carrera"/>
    <s v="(en blanco)"/>
    <s v="(en blanco)"/>
    <n v="0"/>
    <n v="0"/>
    <n v="0.5"/>
    <n v="0"/>
  </r>
  <r>
    <s v="2023"/>
    <x v="0"/>
    <x v="0"/>
    <x v="0"/>
    <x v="0"/>
    <s v="2 - Poder Ejecutivo"/>
    <s v="0215 - MINISTERIO DE LA MUJER"/>
    <s v="0001 - MINISTERIO DE LA MUJER"/>
    <x v="1"/>
    <x v="13"/>
    <x v="63"/>
    <s v="2.1 - REMUNERACIONES Y CONTRIBUCIONES"/>
    <s v="2.1.2 - SOBRESUELDOS"/>
    <s v="N"/>
    <s v="00 - N/A"/>
    <s v="10 - FONDO GENERAL"/>
    <s v="99 - MULTIPROVINCIAL"/>
    <s v="2.1.2.2.10 - Compensación por cumplimiento de indicadores del MAP"/>
    <s v="(en blanco)"/>
    <s v="(en blanco)"/>
    <n v="0"/>
    <n v="0"/>
    <n v="0"/>
    <n v="0"/>
  </r>
  <r>
    <s v="2023"/>
    <x v="0"/>
    <x v="0"/>
    <x v="0"/>
    <x v="0"/>
    <s v="2 - Poder Ejecutivo"/>
    <s v="0215 - MINISTERIO DE LA MUJER"/>
    <s v="0001 - MINISTERIO DE LA MUJER"/>
    <x v="1"/>
    <x v="13"/>
    <x v="63"/>
    <s v="2.1 - REMUNERACIONES Y CONTRIBUCIONES"/>
    <s v="2.1.2 - SOBRESUELDOS"/>
    <s v="N"/>
    <s v="00 - N/A"/>
    <s v="10 - FONDO GENERAL"/>
    <s v="99 - MULTIPROVINCIAL"/>
    <s v="2.1.2.2.15 - Compensación extraordinaria anual"/>
    <s v="(en blanco)"/>
    <s v="(en blanco)"/>
    <n v="0"/>
    <n v="0"/>
    <n v="0"/>
    <n v="0"/>
  </r>
  <r>
    <s v="2023"/>
    <x v="0"/>
    <x v="0"/>
    <x v="0"/>
    <x v="0"/>
    <s v="2 - Poder Ejecutivo"/>
    <s v="0215 - MINISTERIO DE LA MUJER"/>
    <s v="0001 - MINISTERIO DE LA MUJER"/>
    <x v="1"/>
    <x v="13"/>
    <x v="63"/>
    <s v="2.1 - REMUNERACIONES Y CONTRIBUCIONES"/>
    <s v="2.1.5 - CONTRIBUCIONES A LA SEGURIDAD SOCIAL"/>
    <s v="N"/>
    <s v="00 - N/A"/>
    <s v="10 - FONDO GENERAL"/>
    <s v="99 - MULTIPROVINCIAL"/>
    <s v="2.1.5.1.01 - Contribuciones al seguro de salud"/>
    <s v="(en blanco)"/>
    <s v="(en blanco)"/>
    <n v="0"/>
    <n v="0"/>
    <n v="0"/>
    <n v="0"/>
  </r>
  <r>
    <s v="2023"/>
    <x v="0"/>
    <x v="0"/>
    <x v="0"/>
    <x v="0"/>
    <s v="2 - Poder Ejecutivo"/>
    <s v="0215 - MINISTERIO DE LA MUJER"/>
    <s v="0001 - MINISTERIO DE LA MUJER"/>
    <x v="1"/>
    <x v="13"/>
    <x v="63"/>
    <s v="2.1 - REMUNERACIONES Y CONTRIBUCIONES"/>
    <s v="2.1.5 - CONTRIBUCIONES A LA SEGURIDAD SOCIAL"/>
    <s v="N"/>
    <s v="00 - N/A"/>
    <s v="10 - FONDO GENERAL"/>
    <s v="99 - MULTIPROVINCIAL"/>
    <s v="2.1.5.2.01 - Contribuciones al seguro de pensiones"/>
    <s v="(en blanco)"/>
    <s v="(en blanco)"/>
    <n v="0"/>
    <n v="-5.8207660913467407E-10"/>
    <n v="0"/>
    <n v="0"/>
  </r>
  <r>
    <s v="2023"/>
    <x v="0"/>
    <x v="0"/>
    <x v="0"/>
    <x v="0"/>
    <s v="2 - Poder Ejecutivo"/>
    <s v="0215 - MINISTERIO DE LA MUJER"/>
    <s v="0001 - MINISTERIO DE LA MUJER"/>
    <x v="1"/>
    <x v="13"/>
    <x v="63"/>
    <s v="2.1 - REMUNERACIONES Y CONTRIBUCIONES"/>
    <s v="2.1.5 - CONTRIBUCIONES A LA SEGURIDAD SOCIAL"/>
    <s v="N"/>
    <s v="00 - N/A"/>
    <s v="10 - FONDO GENERAL"/>
    <s v="99 - MULTIPROVINCIAL"/>
    <s v="2.1.5.3.01 - Contribuciones al seguro de riesgo laboral"/>
    <s v="(en blanco)"/>
    <s v="(en blanco)"/>
    <n v="0"/>
    <n v="0"/>
    <n v="0"/>
    <n v="0"/>
  </r>
  <r>
    <s v="2023"/>
    <x v="0"/>
    <x v="0"/>
    <x v="0"/>
    <x v="0"/>
    <s v="2 - Poder Ejecutivo"/>
    <s v="0215 - MINISTERIO DE LA MUJER"/>
    <s v="0001 - MINISTERIO DE LA MUJER"/>
    <x v="1"/>
    <x v="13"/>
    <x v="63"/>
    <s v="2.2 - CONTRATACIÓN DE SERVICIOS"/>
    <s v="2.2.1 - SERVICIOS BÁSICOS"/>
    <s v="N"/>
    <s v="00 - N/A"/>
    <s v="10 - FONDO GENERAL"/>
    <s v="99 - MULTIPROVINCIAL"/>
    <s v="2.2.1.1.01 - Radiocomunicación"/>
    <s v="(en blanco)"/>
    <s v="(en blanco)"/>
    <n v="0"/>
    <n v="0"/>
    <n v="466673"/>
    <n v="0"/>
  </r>
  <r>
    <s v="2023"/>
    <x v="0"/>
    <x v="0"/>
    <x v="0"/>
    <x v="0"/>
    <s v="2 - Poder Ejecutivo"/>
    <s v="0215 - MINISTERIO DE LA MUJER"/>
    <s v="0001 - MINISTERIO DE LA MUJER"/>
    <x v="1"/>
    <x v="13"/>
    <x v="63"/>
    <s v="2.2 - CONTRATACIÓN DE SERVICIOS"/>
    <s v="2.2.1 - SERVICIOS BÁSICOS"/>
    <s v="N"/>
    <s v="00 - N/A"/>
    <s v="10 - FONDO GENERAL"/>
    <s v="99 - MULTIPROVINCIAL"/>
    <s v="2.2.1.2.01 - Servicios telefónico de larga distancia"/>
    <s v="(en blanco)"/>
    <s v="(en blanco)"/>
    <n v="0"/>
    <n v="1685.8700000000001"/>
    <n v="220673"/>
    <n v="1685.8700000000001"/>
  </r>
  <r>
    <s v="2023"/>
    <x v="0"/>
    <x v="0"/>
    <x v="0"/>
    <x v="0"/>
    <s v="2 - Poder Ejecutivo"/>
    <s v="0215 - MINISTERIO DE LA MUJER"/>
    <s v="0001 - MINISTERIO DE LA MUJER"/>
    <x v="1"/>
    <x v="13"/>
    <x v="63"/>
    <s v="2.2 - CONTRATACIÓN DE SERVICIOS"/>
    <s v="2.2.1 - SERVICIOS BÁSICOS"/>
    <s v="N"/>
    <s v="00 - N/A"/>
    <s v="10 - FONDO GENERAL"/>
    <s v="99 - MULTIPROVINCIAL"/>
    <s v="2.2.1.3.01 - Teléfono local"/>
    <s v="(en blanco)"/>
    <s v="(en blanco)"/>
    <n v="0"/>
    <n v="678352.65999999992"/>
    <n v="275000"/>
    <n v="678352.65999999992"/>
  </r>
  <r>
    <s v="2023"/>
    <x v="0"/>
    <x v="0"/>
    <x v="0"/>
    <x v="0"/>
    <s v="2 - Poder Ejecutivo"/>
    <s v="0215 - MINISTERIO DE LA MUJER"/>
    <s v="0001 - MINISTERIO DE LA MUJER"/>
    <x v="1"/>
    <x v="13"/>
    <x v="63"/>
    <s v="2.2 - CONTRATACIÓN DE SERVICIOS"/>
    <s v="2.2.1 - SERVICIOS BÁSICOS"/>
    <s v="N"/>
    <s v="00 - N/A"/>
    <s v="10 - FONDO GENERAL"/>
    <s v="99 - MULTIPROVINCIAL"/>
    <s v="2.2.1.5.01 - Servicio de internet y televisión por cable"/>
    <s v="(en blanco)"/>
    <s v="(en blanco)"/>
    <n v="0"/>
    <n v="772205.12999999989"/>
    <n v="2273000"/>
    <n v="772205.12999999989"/>
  </r>
  <r>
    <s v="2023"/>
    <x v="0"/>
    <x v="0"/>
    <x v="0"/>
    <x v="0"/>
    <s v="2 - Poder Ejecutivo"/>
    <s v="0215 - MINISTERIO DE LA MUJER"/>
    <s v="0001 - MINISTERIO DE LA MUJER"/>
    <x v="1"/>
    <x v="13"/>
    <x v="63"/>
    <s v="2.2 - CONTRATACIÓN DE SERVICIOS"/>
    <s v="2.2.1 - SERVICIOS BÁSICOS"/>
    <s v="N"/>
    <s v="00 - N/A"/>
    <s v="10 - FONDO GENERAL"/>
    <s v="99 - MULTIPROVINCIAL"/>
    <s v="2.2.1.6.01 - Energía eléctrica"/>
    <s v="(en blanco)"/>
    <s v="(en blanco)"/>
    <n v="0"/>
    <n v="3264415.2700000005"/>
    <n v="2393000"/>
    <n v="3264415.2700000005"/>
  </r>
  <r>
    <s v="2023"/>
    <x v="0"/>
    <x v="0"/>
    <x v="0"/>
    <x v="0"/>
    <s v="2 - Poder Ejecutivo"/>
    <s v="0215 - MINISTERIO DE LA MUJER"/>
    <s v="0001 - MINISTERIO DE LA MUJER"/>
    <x v="1"/>
    <x v="13"/>
    <x v="63"/>
    <s v="2.2 - CONTRATACIÓN DE SERVICIOS"/>
    <s v="2.2.1 - SERVICIOS BÁSICOS"/>
    <s v="N"/>
    <s v="00 - N/A"/>
    <s v="10 - FONDO GENERAL"/>
    <s v="99 - MULTIPROVINCIAL"/>
    <s v="2.2.1.7.01 - Agua"/>
    <s v="(en blanco)"/>
    <s v="(en blanco)"/>
    <n v="0"/>
    <n v="14999.98"/>
    <n v="245000"/>
    <n v="14999.98"/>
  </r>
  <r>
    <s v="2023"/>
    <x v="0"/>
    <x v="0"/>
    <x v="0"/>
    <x v="0"/>
    <s v="2 - Poder Ejecutivo"/>
    <s v="0215 - MINISTERIO DE LA MUJER"/>
    <s v="0001 - MINISTERIO DE LA MUJER"/>
    <x v="1"/>
    <x v="13"/>
    <x v="63"/>
    <s v="2.2 - CONTRATACIÓN DE SERVICIOS"/>
    <s v="2.2.2 - PUBLICIDAD, IMPRESIÓN Y ENCUADERNACIÓN"/>
    <s v="N"/>
    <s v="00 - N/A"/>
    <s v="10 - FONDO GENERAL"/>
    <s v="99 - MULTIPROVINCIAL"/>
    <s v="2.2.2.1.01 - Publicidad y propaganda"/>
    <s v="(en blanco)"/>
    <s v="(en blanco)"/>
    <n v="2767000"/>
    <n v="6755410.5899999999"/>
    <n v="8850735"/>
    <n v="6059410.5899999999"/>
  </r>
  <r>
    <s v="2023"/>
    <x v="0"/>
    <x v="0"/>
    <x v="0"/>
    <x v="0"/>
    <s v="2 - Poder Ejecutivo"/>
    <s v="0215 - MINISTERIO DE LA MUJER"/>
    <s v="0001 - MINISTERIO DE LA MUJER"/>
    <x v="1"/>
    <x v="13"/>
    <x v="63"/>
    <s v="2.2 - CONTRATACIÓN DE SERVICIOS"/>
    <s v="2.2.2 - PUBLICIDAD, IMPRESIÓN Y ENCUADERNACIÓN"/>
    <s v="N"/>
    <s v="00 - N/A"/>
    <s v="10 - FONDO GENERAL"/>
    <s v="99 - MULTIPROVINCIAL"/>
    <s v="2.2.2.2.01 - Impresión, encuadernación y rotulación"/>
    <s v="(en blanco)"/>
    <s v="(en blanco)"/>
    <n v="3253000"/>
    <n v="5027719.33"/>
    <n v="2961251"/>
    <n v="3974171.2599999993"/>
  </r>
  <r>
    <s v="2023"/>
    <x v="0"/>
    <x v="0"/>
    <x v="0"/>
    <x v="0"/>
    <s v="2 - Poder Ejecutivo"/>
    <s v="0215 - MINISTERIO DE LA MUJER"/>
    <s v="0001 - MINISTERIO DE LA MUJER"/>
    <x v="1"/>
    <x v="13"/>
    <x v="63"/>
    <s v="2.2 - CONTRATACIÓN DE SERVICIOS"/>
    <s v="2.2.2 - PUBLICIDAD, IMPRESIÓN Y ENCUADERNACIÓN"/>
    <s v="N"/>
    <s v="00 - N/A"/>
    <s v="70 - DONACION EXTERNA"/>
    <s v="99 - MULTIPROVINCIAL"/>
    <s v="2.2.2.1.01 - Publicidad y propaganda"/>
    <s v="(en blanco)"/>
    <s v="(en blanco)"/>
    <n v="0"/>
    <n v="13420811.5"/>
    <n v="15130000"/>
    <n v="910429.5"/>
  </r>
  <r>
    <s v="2023"/>
    <x v="0"/>
    <x v="0"/>
    <x v="0"/>
    <x v="0"/>
    <s v="2 - Poder Ejecutivo"/>
    <s v="0215 - MINISTERIO DE LA MUJER"/>
    <s v="0001 - MINISTERIO DE LA MUJER"/>
    <x v="1"/>
    <x v="13"/>
    <x v="63"/>
    <s v="2.2 - CONTRATACIÓN DE SERVICIOS"/>
    <s v="2.2.2 - PUBLICIDAD, IMPRESIÓN Y ENCUADERNACIÓN"/>
    <s v="N"/>
    <s v="00 - N/A"/>
    <s v="70 - DONACION EXTERNA"/>
    <s v="99 - MULTIPROVINCIAL"/>
    <s v="2.2.2.2.01 - Impresión, encuadernación y rotulación"/>
    <s v="(en blanco)"/>
    <s v="(en blanco)"/>
    <n v="0"/>
    <n v="6866347.6800000006"/>
    <n v="7120000"/>
    <n v="6398989.2800000003"/>
  </r>
  <r>
    <s v="2023"/>
    <x v="0"/>
    <x v="0"/>
    <x v="0"/>
    <x v="0"/>
    <s v="2 - Poder Ejecutivo"/>
    <s v="0215 - MINISTERIO DE LA MUJER"/>
    <s v="0001 - MINISTERIO DE LA MUJER"/>
    <x v="1"/>
    <x v="13"/>
    <x v="63"/>
    <s v="2.2 - CONTRATACIÓN DE SERVICIOS"/>
    <s v="2.2.3 - VIÁTICOS"/>
    <s v="N"/>
    <s v="00 - N/A"/>
    <s v="10 - FONDO GENERAL"/>
    <s v="99 - MULTIPROVINCIAL"/>
    <s v="2.2.3.1.01 - Viáticos dentro del país"/>
    <s v="(en blanco)"/>
    <s v="(en blanco)"/>
    <n v="1875000"/>
    <n v="833338.5"/>
    <n v="1039459"/>
    <n v="774797.5"/>
  </r>
  <r>
    <s v="2023"/>
    <x v="0"/>
    <x v="0"/>
    <x v="0"/>
    <x v="0"/>
    <s v="2 - Poder Ejecutivo"/>
    <s v="0215 - MINISTERIO DE LA MUJER"/>
    <s v="0001 - MINISTERIO DE LA MUJER"/>
    <x v="1"/>
    <x v="13"/>
    <x v="63"/>
    <s v="2.2 - CONTRATACIÓN DE SERVICIOS"/>
    <s v="2.2.3 - VIÁTICOS"/>
    <s v="N"/>
    <s v="00 - N/A"/>
    <s v="10 - FONDO GENERAL"/>
    <s v="99 - MULTIPROVINCIAL"/>
    <s v="2.2.3.2.01 - Viaticos fuera del país"/>
    <s v="(en blanco)"/>
    <s v="(en blanco)"/>
    <n v="0"/>
    <n v="152471.70000000001"/>
    <n v="160000"/>
    <n v="152471.70000000001"/>
  </r>
  <r>
    <s v="2023"/>
    <x v="0"/>
    <x v="0"/>
    <x v="0"/>
    <x v="0"/>
    <s v="2 - Poder Ejecutivo"/>
    <s v="0215 - MINISTERIO DE LA MUJER"/>
    <s v="0001 - MINISTERIO DE LA MUJER"/>
    <x v="1"/>
    <x v="13"/>
    <x v="63"/>
    <s v="2.2 - CONTRATACIÓN DE SERVICIOS"/>
    <s v="2.2.3 - VIÁTICOS"/>
    <s v="N"/>
    <s v="00 - N/A"/>
    <s v="70 - DONACION EXTERNA"/>
    <s v="99 - MULTIPROVINCIAL"/>
    <s v="2.2.3.1.01 - Viáticos dentro del país"/>
    <s v="(en blanco)"/>
    <s v="(en blanco)"/>
    <n v="0"/>
    <n v="16400"/>
    <n v="1700000"/>
    <n v="16400"/>
  </r>
  <r>
    <s v="2023"/>
    <x v="0"/>
    <x v="0"/>
    <x v="0"/>
    <x v="0"/>
    <s v="2 - Poder Ejecutivo"/>
    <s v="0215 - MINISTERIO DE LA MUJER"/>
    <s v="0001 - MINISTERIO DE LA MUJER"/>
    <x v="1"/>
    <x v="13"/>
    <x v="63"/>
    <s v="2.2 - CONTRATACIÓN DE SERVICIOS"/>
    <s v="2.2.4 - TRANSPORTE Y ALMACENAJE"/>
    <s v="N"/>
    <s v="00 - N/A"/>
    <s v="10 - FONDO GENERAL"/>
    <s v="99 - MULTIPROVINCIAL"/>
    <s v="2.2.4.1.01 - Pasajes y gastos de transporte"/>
    <s v="(en blanco)"/>
    <s v="(en blanco)"/>
    <n v="0"/>
    <n v="238904.02"/>
    <n v="1285772"/>
    <n v="157560"/>
  </r>
  <r>
    <s v="2023"/>
    <x v="0"/>
    <x v="0"/>
    <x v="0"/>
    <x v="0"/>
    <s v="2 - Poder Ejecutivo"/>
    <s v="0215 - MINISTERIO DE LA MUJER"/>
    <s v="0001 - MINISTERIO DE LA MUJER"/>
    <x v="1"/>
    <x v="13"/>
    <x v="63"/>
    <s v="2.2 - CONTRATACIÓN DE SERVICIOS"/>
    <s v="2.2.4 - TRANSPORTE Y ALMACENAJE"/>
    <s v="N"/>
    <s v="00 - N/A"/>
    <s v="10 - FONDO GENERAL"/>
    <s v="99 - MULTIPROVINCIAL"/>
    <s v="2.2.4.4.01 - Peaje"/>
    <s v="(en blanco)"/>
    <s v="(en blanco)"/>
    <n v="0"/>
    <n v="0"/>
    <n v="31500"/>
    <n v="0"/>
  </r>
  <r>
    <s v="2023"/>
    <x v="0"/>
    <x v="0"/>
    <x v="0"/>
    <x v="0"/>
    <s v="2 - Poder Ejecutivo"/>
    <s v="0215 - MINISTERIO DE LA MUJER"/>
    <s v="0001 - MINISTERIO DE LA MUJER"/>
    <x v="1"/>
    <x v="13"/>
    <x v="63"/>
    <s v="2.2 - CONTRATACIÓN DE SERVICIOS"/>
    <s v="2.2.4 - TRANSPORTE Y ALMACENAJE"/>
    <s v="N"/>
    <s v="00 - N/A"/>
    <s v="70 - DONACION EXTERNA"/>
    <s v="99 - MULTIPROVINCIAL"/>
    <s v="2.2.4.1.01 - Pasajes y gastos de transporte"/>
    <s v="(en blanco)"/>
    <s v="(en blanco)"/>
    <n v="0"/>
    <n v="0"/>
    <n v="700000"/>
    <n v="0"/>
  </r>
  <r>
    <s v="2023"/>
    <x v="0"/>
    <x v="0"/>
    <x v="0"/>
    <x v="0"/>
    <s v="2 - Poder Ejecutivo"/>
    <s v="0215 - MINISTERIO DE LA MUJER"/>
    <s v="0001 - MINISTERIO DE LA MUJER"/>
    <x v="1"/>
    <x v="13"/>
    <x v="63"/>
    <s v="2.2 - CONTRATACIÓN DE SERVICIOS"/>
    <s v="2.2.5 - ALQUILERES Y RENTAS"/>
    <s v="N"/>
    <s v="00 - N/A"/>
    <s v="10 - FONDO GENERAL"/>
    <s v="99 - MULTIPROVINCIAL"/>
    <s v="2.2.5.1.01 - Alquileres y rentas de edificaciones y locales"/>
    <s v="(en blanco)"/>
    <s v="(en blanco)"/>
    <n v="0"/>
    <n v="19392765.079999998"/>
    <n v="25949116"/>
    <n v="14768766.529999999"/>
  </r>
  <r>
    <s v="2023"/>
    <x v="0"/>
    <x v="0"/>
    <x v="0"/>
    <x v="0"/>
    <s v="2 - Poder Ejecutivo"/>
    <s v="0215 - MINISTERIO DE LA MUJER"/>
    <s v="0001 - MINISTERIO DE LA MUJER"/>
    <x v="1"/>
    <x v="13"/>
    <x v="63"/>
    <s v="2.2 - CONTRATACIÓN DE SERVICIOS"/>
    <s v="2.2.5 - ALQUILERES Y RENTAS"/>
    <s v="N"/>
    <s v="00 - N/A"/>
    <s v="10 - FONDO GENERAL"/>
    <s v="99 - MULTIPROVINCIAL"/>
    <s v="2.2.5.1.02 - Hospedaje"/>
    <s v="(en blanco)"/>
    <s v="(en blanco)"/>
    <n v="1400000"/>
    <n v="473916.4"/>
    <n v="140327"/>
    <n v="473916.4"/>
  </r>
  <r>
    <s v="2023"/>
    <x v="0"/>
    <x v="0"/>
    <x v="0"/>
    <x v="0"/>
    <s v="2 - Poder Ejecutivo"/>
    <s v="0215 - MINISTERIO DE LA MUJER"/>
    <s v="0001 - MINISTERIO DE LA MUJER"/>
    <x v="1"/>
    <x v="13"/>
    <x v="63"/>
    <s v="2.2 - CONTRATACIÓN DE SERVICIOS"/>
    <s v="2.2.5 - ALQUILERES Y RENTAS"/>
    <s v="N"/>
    <s v="00 - N/A"/>
    <s v="10 - FONDO GENERAL"/>
    <s v="99 - MULTIPROVINCIAL"/>
    <s v="2.2.5.4.01 - Alquileres de equipos de transporte, tracción y elevación"/>
    <s v="(en blanco)"/>
    <s v="(en blanco)"/>
    <n v="300000"/>
    <n v="36000"/>
    <n v="204700"/>
    <n v="36000"/>
  </r>
  <r>
    <s v="2023"/>
    <x v="0"/>
    <x v="0"/>
    <x v="0"/>
    <x v="0"/>
    <s v="2 - Poder Ejecutivo"/>
    <s v="0215 - MINISTERIO DE LA MUJER"/>
    <s v="0001 - MINISTERIO DE LA MUJER"/>
    <x v="1"/>
    <x v="13"/>
    <x v="63"/>
    <s v="2.2 - CONTRATACIÓN DE SERVICIOS"/>
    <s v="2.2.5 - ALQUILERES Y RENTAS"/>
    <s v="N"/>
    <s v="00 - N/A"/>
    <s v="10 - FONDO GENERAL"/>
    <s v="99 - MULTIPROVINCIAL"/>
    <s v="2.2.5.9.01 - Licencias Informáticas"/>
    <s v="(en blanco)"/>
    <s v="(en blanco)"/>
    <n v="2500000"/>
    <n v="2325586.6"/>
    <n v="2806000"/>
    <n v="2325586.6"/>
  </r>
  <r>
    <s v="2023"/>
    <x v="0"/>
    <x v="0"/>
    <x v="0"/>
    <x v="0"/>
    <s v="2 - Poder Ejecutivo"/>
    <s v="0215 - MINISTERIO DE LA MUJER"/>
    <s v="0001 - MINISTERIO DE LA MUJER"/>
    <x v="1"/>
    <x v="13"/>
    <x v="63"/>
    <s v="2.2 - CONTRATACIÓN DE SERVICIOS"/>
    <s v="2.2.5 - ALQUILERES Y RENTAS"/>
    <s v="N"/>
    <s v="00 - N/A"/>
    <s v="70 - DONACION EXTERNA"/>
    <s v="99 - MULTIPROVINCIAL"/>
    <s v="2.2.5.1.01 - Alquileres y rentas de edificaciones y locales"/>
    <s v="(en blanco)"/>
    <s v="(en blanco)"/>
    <n v="0"/>
    <n v="170641.33"/>
    <n v="480000"/>
    <n v="170641.33"/>
  </r>
  <r>
    <s v="2023"/>
    <x v="0"/>
    <x v="0"/>
    <x v="0"/>
    <x v="0"/>
    <s v="2 - Poder Ejecutivo"/>
    <s v="0215 - MINISTERIO DE LA MUJER"/>
    <s v="0001 - MINISTERIO DE LA MUJER"/>
    <x v="1"/>
    <x v="13"/>
    <x v="63"/>
    <s v="2.2 - CONTRATACIÓN DE SERVICIOS"/>
    <s v="2.2.5 - ALQUILERES Y RENTAS"/>
    <s v="N"/>
    <s v="00 - N/A"/>
    <s v="70 - DONACION EXTERNA"/>
    <s v="99 - MULTIPROVINCIAL"/>
    <s v="2.2.5.1.02 - Hospedaje"/>
    <s v="(en blanco)"/>
    <s v="(en blanco)"/>
    <n v="0"/>
    <n v="974197.33"/>
    <n v="1000000"/>
    <n v="390737.80000000005"/>
  </r>
  <r>
    <s v="2023"/>
    <x v="0"/>
    <x v="0"/>
    <x v="0"/>
    <x v="0"/>
    <s v="2 - Poder Ejecutivo"/>
    <s v="0215 - MINISTERIO DE LA MUJER"/>
    <s v="0001 - MINISTERIO DE LA MUJER"/>
    <x v="1"/>
    <x v="13"/>
    <x v="63"/>
    <s v="2.2 - CONTRATACIÓN DE SERVICIOS"/>
    <s v="2.2.6 - SEGUROS"/>
    <s v="N"/>
    <s v="00 - N/A"/>
    <s v="10 - FONDO GENERAL"/>
    <s v="99 - MULTIPROVINCIAL"/>
    <s v="2.2.6.2.01 - Seguro de bienes muebles"/>
    <s v="(en blanco)"/>
    <s v="(en blanco)"/>
    <n v="0"/>
    <n v="282839.34999999998"/>
    <n v="283000"/>
    <n v="282839.34999999998"/>
  </r>
  <r>
    <s v="2023"/>
    <x v="0"/>
    <x v="0"/>
    <x v="0"/>
    <x v="0"/>
    <s v="2 - Poder Ejecutivo"/>
    <s v="0215 - MINISTERIO DE LA MUJER"/>
    <s v="0001 - MINISTERIO DE LA MUJER"/>
    <x v="1"/>
    <x v="13"/>
    <x v="63"/>
    <s v="2.2 - CONTRATACIÓN DE SERVICIOS"/>
    <s v="2.2.6 - SEGUROS"/>
    <s v="N"/>
    <s v="00 - N/A"/>
    <s v="10 - FONDO GENERAL"/>
    <s v="99 - MULTIPROVINCIAL"/>
    <s v="2.2.6.3.01 - Seguros de personas"/>
    <s v="(en blanco)"/>
    <s v="(en blanco)"/>
    <n v="0"/>
    <n v="90903.06"/>
    <n v="200000"/>
    <n v="90903.06"/>
  </r>
  <r>
    <s v="2023"/>
    <x v="0"/>
    <x v="0"/>
    <x v="0"/>
    <x v="0"/>
    <s v="2 - Poder Ejecutivo"/>
    <s v="0215 - MINISTERIO DE LA MUJER"/>
    <s v="0001 - MINISTERIO DE LA MUJER"/>
    <x v="1"/>
    <x v="13"/>
    <x v="63"/>
    <s v="2.2 - CONTRATACIÓN DE SERVICIOS"/>
    <s v="2.2.7 - SERVICIOS DE CONSERVACIÓN, REPARACIONES MENORES E INSTALACIONES TEMPORALES"/>
    <s v="N"/>
    <s v="00 - N/A"/>
    <s v="10 - FONDO GENERAL"/>
    <s v="99 - MULTIPROVINCIAL"/>
    <s v="2.2.7.1.01 - Reparaciones y mantenimientos menores en edificaciones"/>
    <s v="(en blanco)"/>
    <s v="(en blanco)"/>
    <n v="500000"/>
    <n v="1931186.5500000003"/>
    <n v="2389788"/>
    <n v="1323093.52"/>
  </r>
  <r>
    <s v="2023"/>
    <x v="0"/>
    <x v="0"/>
    <x v="0"/>
    <x v="0"/>
    <s v="2 - Poder Ejecutivo"/>
    <s v="0215 - MINISTERIO DE LA MUJER"/>
    <s v="0001 - MINISTERIO DE LA MUJER"/>
    <x v="1"/>
    <x v="13"/>
    <x v="63"/>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0"/>
    <n v="1296771.1000000001"/>
    <n v="467000"/>
    <n v="1237771.1000000001"/>
  </r>
  <r>
    <s v="2023"/>
    <x v="0"/>
    <x v="0"/>
    <x v="0"/>
    <x v="0"/>
    <s v="2 - Poder Ejecutivo"/>
    <s v="0215 - MINISTERIO DE LA MUJER"/>
    <s v="0001 - MINISTERIO DE LA MUJER"/>
    <x v="1"/>
    <x v="13"/>
    <x v="63"/>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0"/>
    <n v="118944"/>
    <n v="600000"/>
    <n v="118944"/>
  </r>
  <r>
    <s v="2023"/>
    <x v="0"/>
    <x v="0"/>
    <x v="0"/>
    <x v="0"/>
    <s v="2 - Poder Ejecutivo"/>
    <s v="0215 - MINISTERIO DE LA MUJER"/>
    <s v="0001 - MINISTERIO DE LA MUJER"/>
    <x v="1"/>
    <x v="13"/>
    <x v="63"/>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0"/>
    <n v="418759.93"/>
    <n v="876000"/>
    <n v="26462.67"/>
  </r>
  <r>
    <s v="2023"/>
    <x v="0"/>
    <x v="0"/>
    <x v="0"/>
    <x v="0"/>
    <s v="2 - Poder Ejecutivo"/>
    <s v="0215 - MINISTERIO DE LA MUJER"/>
    <s v="0001 - MINISTERIO DE LA MUJER"/>
    <x v="1"/>
    <x v="13"/>
    <x v="63"/>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0"/>
    <n v="304095.04000000004"/>
    <n v="106000"/>
    <n v="299054.93"/>
  </r>
  <r>
    <s v="2023"/>
    <x v="0"/>
    <x v="0"/>
    <x v="0"/>
    <x v="0"/>
    <s v="2 - Poder Ejecutivo"/>
    <s v="0215 - MINISTERIO DE LA MUJER"/>
    <s v="0001 - MINISTERIO DE LA MUJER"/>
    <x v="1"/>
    <x v="13"/>
    <x v="63"/>
    <s v="2.2 - CONTRATACIÓN DE SERVICIOS"/>
    <s v="2.2.8 - OTROS SERVICIOS NO INCLUIDOS EN CONCEPTOS ANTERIORES"/>
    <s v="N"/>
    <s v="00 - N/A"/>
    <s v="10 - FONDO GENERAL"/>
    <s v="99 - MULTIPROVINCIAL"/>
    <s v="2.2.8.5.01 - Fumigación"/>
    <s v="(en blanco)"/>
    <s v="(en blanco)"/>
    <n v="0"/>
    <n v="201780"/>
    <n v="202000"/>
    <n v="201780"/>
  </r>
  <r>
    <s v="2023"/>
    <x v="0"/>
    <x v="0"/>
    <x v="0"/>
    <x v="0"/>
    <s v="2 - Poder Ejecutivo"/>
    <s v="0215 - MINISTERIO DE LA MUJER"/>
    <s v="0001 - MINISTERIO DE LA MUJER"/>
    <x v="1"/>
    <x v="13"/>
    <x v="63"/>
    <s v="2.2 - CONTRATACIÓN DE SERVICIOS"/>
    <s v="2.2.8 - OTROS SERVICIOS NO INCLUIDOS EN CONCEPTOS ANTERIORES"/>
    <s v="N"/>
    <s v="00 - N/A"/>
    <s v="10 - FONDO GENERAL"/>
    <s v="99 - MULTIPROVINCIAL"/>
    <s v="2.2.8.5.02 - Lavandería"/>
    <s v="(en blanco)"/>
    <s v="(en blanco)"/>
    <n v="0"/>
    <n v="0"/>
    <n v="0"/>
    <n v="0"/>
  </r>
  <r>
    <s v="2023"/>
    <x v="0"/>
    <x v="0"/>
    <x v="0"/>
    <x v="0"/>
    <s v="2 - Poder Ejecutivo"/>
    <s v="0215 - MINISTERIO DE LA MUJER"/>
    <s v="0001 - MINISTERIO DE LA MUJER"/>
    <x v="1"/>
    <x v="13"/>
    <x v="63"/>
    <s v="2.2 - CONTRATACIÓN DE SERVICIOS"/>
    <s v="2.2.8 - OTROS SERVICIOS NO INCLUIDOS EN CONCEPTOS ANTERIORES"/>
    <s v="N"/>
    <s v="00 - N/A"/>
    <s v="10 - FONDO GENERAL"/>
    <s v="99 - MULTIPROVINCIAL"/>
    <s v="2.2.8.5.03 - Limpieza e higiene"/>
    <s v="(en blanco)"/>
    <s v="(en blanco)"/>
    <n v="0"/>
    <n v="126320"/>
    <n v="24840"/>
    <n v="0"/>
  </r>
  <r>
    <s v="2023"/>
    <x v="0"/>
    <x v="0"/>
    <x v="0"/>
    <x v="0"/>
    <s v="2 - Poder Ejecutivo"/>
    <s v="0215 - MINISTERIO DE LA MUJER"/>
    <s v="0001 - MINISTERIO DE LA MUJER"/>
    <x v="1"/>
    <x v="13"/>
    <x v="63"/>
    <s v="2.2 - CONTRATACIÓN DE SERVICIOS"/>
    <s v="2.2.8 - OTROS SERVICIOS NO INCLUIDOS EN CONCEPTOS ANTERIORES"/>
    <s v="N"/>
    <s v="00 - N/A"/>
    <s v="10 - FONDO GENERAL"/>
    <s v="99 - MULTIPROVINCIAL"/>
    <s v="2.2.8.6.04 - Actuaciones artísticas"/>
    <s v="(en blanco)"/>
    <s v="(en blanco)"/>
    <n v="0"/>
    <n v="0"/>
    <n v="100000"/>
    <n v="0"/>
  </r>
  <r>
    <s v="2023"/>
    <x v="0"/>
    <x v="0"/>
    <x v="0"/>
    <x v="0"/>
    <s v="2 - Poder Ejecutivo"/>
    <s v="0215 - MINISTERIO DE LA MUJER"/>
    <s v="0001 - MINISTERIO DE LA MUJER"/>
    <x v="1"/>
    <x v="13"/>
    <x v="63"/>
    <s v="2.2 - CONTRATACIÓN DE SERVICIOS"/>
    <s v="2.2.8 - OTROS SERVICIOS NO INCLUIDOS EN CONCEPTOS ANTERIORES"/>
    <s v="N"/>
    <s v="00 - N/A"/>
    <s v="10 - FONDO GENERAL"/>
    <s v="99 - MULTIPROVINCIAL"/>
    <s v="2.2.8.7.01 - Servicios técnicos y profesionales"/>
    <s v="(en blanco)"/>
    <s v="(en blanco)"/>
    <n v="275000"/>
    <n v="1545110"/>
    <n v="1477000"/>
    <n v="533251.85"/>
  </r>
  <r>
    <s v="2023"/>
    <x v="0"/>
    <x v="0"/>
    <x v="0"/>
    <x v="0"/>
    <s v="2 - Poder Ejecutivo"/>
    <s v="0215 - MINISTERIO DE LA MUJER"/>
    <s v="0001 - MINISTERIO DE LA MUJER"/>
    <x v="1"/>
    <x v="13"/>
    <x v="63"/>
    <s v="2.2 - CONTRATACIÓN DE SERVICIOS"/>
    <s v="2.2.8 - OTROS SERVICIOS NO INCLUIDOS EN CONCEPTOS ANTERIORES"/>
    <s v="N"/>
    <s v="00 - N/A"/>
    <s v="10 - FONDO GENERAL"/>
    <s v="99 - MULTIPROVINCIAL"/>
    <s v="2.2.8.7.02 - Servicios jurídicos"/>
    <s v="(en blanco)"/>
    <s v="(en blanco)"/>
    <n v="0"/>
    <n v="795050"/>
    <n v="456500"/>
    <n v="556100"/>
  </r>
  <r>
    <s v="2023"/>
    <x v="0"/>
    <x v="0"/>
    <x v="0"/>
    <x v="0"/>
    <s v="2 - Poder Ejecutivo"/>
    <s v="0215 - MINISTERIO DE LA MUJER"/>
    <s v="0001 - MINISTERIO DE LA MUJER"/>
    <x v="1"/>
    <x v="13"/>
    <x v="63"/>
    <s v="2.2 - CONTRATACIÓN DE SERVICIOS"/>
    <s v="2.2.8 - OTROS SERVICIOS NO INCLUIDOS EN CONCEPTOS ANTERIORES"/>
    <s v="N"/>
    <s v="00 - N/A"/>
    <s v="10 - FONDO GENERAL"/>
    <s v="99 - MULTIPROVINCIAL"/>
    <s v="2.2.8.7.04 - Servicios de capacitación"/>
    <s v="(en blanco)"/>
    <s v="(en blanco)"/>
    <n v="2400000"/>
    <n v="806200"/>
    <n v="725749"/>
    <n v="626200"/>
  </r>
  <r>
    <s v="2023"/>
    <x v="0"/>
    <x v="0"/>
    <x v="0"/>
    <x v="0"/>
    <s v="2 - Poder Ejecutivo"/>
    <s v="0215 - MINISTERIO DE LA MUJER"/>
    <s v="0001 - MINISTERIO DE LA MUJER"/>
    <x v="1"/>
    <x v="13"/>
    <x v="63"/>
    <s v="2.2 - CONTRATACIÓN DE SERVICIOS"/>
    <s v="2.2.8 - OTROS SERVICIOS NO INCLUIDOS EN CONCEPTOS ANTERIORES"/>
    <s v="N"/>
    <s v="00 - N/A"/>
    <s v="10 - FONDO GENERAL"/>
    <s v="99 - MULTIPROVINCIAL"/>
    <s v="2.2.8.7.06 - Otros servicios técnicos profesionales"/>
    <s v="(en blanco)"/>
    <s v="(en blanco)"/>
    <n v="450000"/>
    <n v="268715.5"/>
    <n v="774000"/>
    <n v="125080"/>
  </r>
  <r>
    <s v="2023"/>
    <x v="0"/>
    <x v="0"/>
    <x v="0"/>
    <x v="0"/>
    <s v="2 - Poder Ejecutivo"/>
    <s v="0215 - MINISTERIO DE LA MUJER"/>
    <s v="0001 - MINISTERIO DE LA MUJER"/>
    <x v="1"/>
    <x v="13"/>
    <x v="63"/>
    <s v="2.2 - CONTRATACIÓN DE SERVICIOS"/>
    <s v="2.2.8 - OTROS SERVICIOS NO INCLUIDOS EN CONCEPTOS ANTERIORES"/>
    <s v="N"/>
    <s v="00 - N/A"/>
    <s v="70 - DONACION EXTERNA"/>
    <s v="99 - MULTIPROVINCIAL"/>
    <s v="2.2.8.6.01 - Eventos generales"/>
    <s v="(en blanco)"/>
    <s v="(en blanco)"/>
    <n v="0"/>
    <n v="4000000"/>
    <n v="4000000"/>
    <n v="4000000"/>
  </r>
  <r>
    <s v="2023"/>
    <x v="0"/>
    <x v="0"/>
    <x v="0"/>
    <x v="0"/>
    <s v="2 - Poder Ejecutivo"/>
    <s v="0215 - MINISTERIO DE LA MUJER"/>
    <s v="0001 - MINISTERIO DE LA MUJER"/>
    <x v="1"/>
    <x v="13"/>
    <x v="63"/>
    <s v="2.2 - CONTRATACIÓN DE SERVICIOS"/>
    <s v="2.2.8 - OTROS SERVICIOS NO INCLUIDOS EN CONCEPTOS ANTERIORES"/>
    <s v="N"/>
    <s v="00 - N/A"/>
    <s v="70 - DONACION EXTERNA"/>
    <s v="99 - MULTIPROVINCIAL"/>
    <s v="2.2.8.7.01 - Servicios técnicos y profesionales"/>
    <s v="(en blanco)"/>
    <s v="(en blanco)"/>
    <n v="0"/>
    <n v="0"/>
    <n v="800000"/>
    <n v="0"/>
  </r>
  <r>
    <s v="2023"/>
    <x v="0"/>
    <x v="0"/>
    <x v="0"/>
    <x v="0"/>
    <s v="2 - Poder Ejecutivo"/>
    <s v="0215 - MINISTERIO DE LA MUJER"/>
    <s v="0001 - MINISTERIO DE LA MUJER"/>
    <x v="1"/>
    <x v="13"/>
    <x v="63"/>
    <s v="2.2 - CONTRATACIÓN DE SERVICIOS"/>
    <s v="2.2.8 - OTROS SERVICIOS NO INCLUIDOS EN CONCEPTOS ANTERIORES"/>
    <s v="N"/>
    <s v="00 - N/A"/>
    <s v="70 - DONACION EXTERNA"/>
    <s v="99 - MULTIPROVINCIAL"/>
    <s v="2.2.8.7.04 - Servicios de capacitación"/>
    <s v="(en blanco)"/>
    <s v="(en blanco)"/>
    <n v="0"/>
    <n v="912900"/>
    <n v="2550000"/>
    <n v="896100"/>
  </r>
  <r>
    <s v="2023"/>
    <x v="0"/>
    <x v="0"/>
    <x v="0"/>
    <x v="0"/>
    <s v="2 - Poder Ejecutivo"/>
    <s v="0215 - MINISTERIO DE LA MUJER"/>
    <s v="0001 - MINISTERIO DE LA MUJER"/>
    <x v="1"/>
    <x v="13"/>
    <x v="63"/>
    <s v="2.2 - CONTRATACIÓN DE SERVICIOS"/>
    <s v="2.2.8 - OTROS SERVICIOS NO INCLUIDOS EN CONCEPTOS ANTERIORES"/>
    <s v="N"/>
    <s v="00 - N/A"/>
    <s v="70 - DONACION EXTERNA"/>
    <s v="99 - MULTIPROVINCIAL"/>
    <s v="2.2.8.7.06 - Otros servicios técnicos profesionales"/>
    <s v="(en blanco)"/>
    <s v="(en blanco)"/>
    <n v="0"/>
    <n v="677639.99"/>
    <n v="1600000"/>
    <n v="587640"/>
  </r>
  <r>
    <s v="2023"/>
    <x v="0"/>
    <x v="0"/>
    <x v="0"/>
    <x v="0"/>
    <s v="2 - Poder Ejecutivo"/>
    <s v="0215 - MINISTERIO DE LA MUJER"/>
    <s v="0001 - MINISTERIO DE LA MUJER"/>
    <x v="1"/>
    <x v="13"/>
    <x v="63"/>
    <s v="2.2 - CONTRATACIÓN DE SERVICIOS"/>
    <s v="2.2.9 - OTRAS CONTRATACIONES DE SERVICIOS"/>
    <s v="N"/>
    <s v="00 - N/A"/>
    <s v="10 - FONDO GENERAL"/>
    <s v="99 - MULTIPROVINCIAL"/>
    <s v="2.2.9.1.01 - Otras contrataciones de servicios"/>
    <s v="(en blanco)"/>
    <s v="(en blanco)"/>
    <n v="0"/>
    <n v="568980.65"/>
    <n v="50000"/>
    <n v="0"/>
  </r>
  <r>
    <s v="2023"/>
    <x v="0"/>
    <x v="0"/>
    <x v="0"/>
    <x v="0"/>
    <s v="2 - Poder Ejecutivo"/>
    <s v="0215 - MINISTERIO DE LA MUJER"/>
    <s v="0001 - MINISTERIO DE LA MUJER"/>
    <x v="1"/>
    <x v="13"/>
    <x v="63"/>
    <s v="2.2 - CONTRATACIÓN DE SERVICIOS"/>
    <s v="2.2.9 - OTRAS CONTRATACIONES DE SERVICIOS"/>
    <s v="N"/>
    <s v="00 - N/A"/>
    <s v="10 - FONDO GENERAL"/>
    <s v="99 - MULTIPROVINCIAL"/>
    <s v="2.2.9.2.01 - Servicios de alimentación"/>
    <s v="(en blanco)"/>
    <s v="(en blanco)"/>
    <n v="0"/>
    <n v="203999.99"/>
    <n v="1011000"/>
    <n v="203999.99"/>
  </r>
  <r>
    <s v="2023"/>
    <x v="0"/>
    <x v="0"/>
    <x v="0"/>
    <x v="0"/>
    <s v="2 - Poder Ejecutivo"/>
    <s v="0215 - MINISTERIO DE LA MUJER"/>
    <s v="0001 - MINISTERIO DE LA MUJER"/>
    <x v="1"/>
    <x v="13"/>
    <x v="63"/>
    <s v="2.2 - CONTRATACIÓN DE SERVICIOS"/>
    <s v="2.2.9 - OTRAS CONTRATACIONES DE SERVICIOS"/>
    <s v="N"/>
    <s v="00 - N/A"/>
    <s v="10 - FONDO GENERAL"/>
    <s v="99 - MULTIPROVINCIAL"/>
    <s v="2.2.9.2.03 - Servicios de Catering"/>
    <s v="(en blanco)"/>
    <s v="(en blanco)"/>
    <n v="4670000"/>
    <n v="6289041.6600000001"/>
    <n v="6134157"/>
    <n v="3697663.26"/>
  </r>
  <r>
    <s v="2023"/>
    <x v="0"/>
    <x v="0"/>
    <x v="0"/>
    <x v="0"/>
    <s v="2 - Poder Ejecutivo"/>
    <s v="0215 - MINISTERIO DE LA MUJER"/>
    <s v="0001 - MINISTERIO DE LA MUJER"/>
    <x v="1"/>
    <x v="13"/>
    <x v="63"/>
    <s v="2.2 - CONTRATACIÓN DE SERVICIOS"/>
    <s v="2.2.9 - OTRAS CONTRATACIONES DE SERVICIOS"/>
    <s v="N"/>
    <s v="00 - N/A"/>
    <s v="70 - DONACION EXTERNA"/>
    <s v="99 - MULTIPROVINCIAL"/>
    <s v="2.2.9.1.01 - Otras contrataciones de servicios"/>
    <s v="(en blanco)"/>
    <s v="(en blanco)"/>
    <n v="0"/>
    <n v="0"/>
    <n v="500000"/>
    <n v="0"/>
  </r>
  <r>
    <s v="2023"/>
    <x v="0"/>
    <x v="0"/>
    <x v="0"/>
    <x v="0"/>
    <s v="2 - Poder Ejecutivo"/>
    <s v="0215 - MINISTERIO DE LA MUJER"/>
    <s v="0001 - MINISTERIO DE LA MUJER"/>
    <x v="1"/>
    <x v="13"/>
    <x v="63"/>
    <s v="2.2 - CONTRATACIÓN DE SERVICIOS"/>
    <s v="2.2.9 - OTRAS CONTRATACIONES DE SERVICIOS"/>
    <s v="N"/>
    <s v="00 - N/A"/>
    <s v="70 - DONACION EXTERNA"/>
    <s v="99 - MULTIPROVINCIAL"/>
    <s v="2.2.9.2.03 - Servicios de Catering"/>
    <s v="(en blanco)"/>
    <s v="(en blanco)"/>
    <n v="0"/>
    <n v="6929322.4199999999"/>
    <n v="8700000"/>
    <n v="4870571.5"/>
  </r>
  <r>
    <s v="2023"/>
    <x v="0"/>
    <x v="0"/>
    <x v="0"/>
    <x v="0"/>
    <s v="2 - Poder Ejecutivo"/>
    <s v="0215 - MINISTERIO DE LA MUJER"/>
    <s v="0001 - MINISTERIO DE LA MUJER"/>
    <x v="1"/>
    <x v="13"/>
    <x v="63"/>
    <s v="2.3 - MATERIALES Y SUMINISTROS"/>
    <s v="2.3.1 - ALIMENTOS Y PRODUCTOS AGROFORESTALES"/>
    <s v="N"/>
    <s v="00 - N/A"/>
    <s v="10 - FONDO GENERAL"/>
    <s v="99 - MULTIPROVINCIAL"/>
    <s v="2.3.1.1.01 - Alimentos y bebidas para personas"/>
    <s v="(en blanco)"/>
    <s v="(en blanco)"/>
    <n v="350000"/>
    <n v="2756637.18"/>
    <n v="3067790"/>
    <n v="2206164.7400000002"/>
  </r>
  <r>
    <s v="2023"/>
    <x v="0"/>
    <x v="0"/>
    <x v="0"/>
    <x v="0"/>
    <s v="2 - Poder Ejecutivo"/>
    <s v="0215 - MINISTERIO DE LA MUJER"/>
    <s v="0001 - MINISTERIO DE LA MUJER"/>
    <x v="1"/>
    <x v="13"/>
    <x v="63"/>
    <s v="2.3 - MATERIALES Y SUMINISTROS"/>
    <s v="2.3.1 - ALIMENTOS Y PRODUCTOS AGROFORESTALES"/>
    <s v="N"/>
    <s v="00 - N/A"/>
    <s v="10 - FONDO GENERAL"/>
    <s v="99 - MULTIPROVINCIAL"/>
    <s v="2.3.1.3.03 - Productos forestales"/>
    <s v="(en blanco)"/>
    <s v="(en blanco)"/>
    <n v="0"/>
    <n v="434186.85"/>
    <n v="425000"/>
    <n v="340969.85"/>
  </r>
  <r>
    <s v="2023"/>
    <x v="0"/>
    <x v="0"/>
    <x v="0"/>
    <x v="0"/>
    <s v="2 - Poder Ejecutivo"/>
    <s v="0215 - MINISTERIO DE LA MUJER"/>
    <s v="0001 - MINISTERIO DE LA MUJER"/>
    <x v="1"/>
    <x v="13"/>
    <x v="63"/>
    <s v="2.3 - MATERIALES Y SUMINISTROS"/>
    <s v="2.3.1 - ALIMENTOS Y PRODUCTOS AGROFORESTALES"/>
    <s v="N"/>
    <s v="00 - N/A"/>
    <s v="10 - FONDO GENERAL"/>
    <s v="99 - MULTIPROVINCIAL"/>
    <s v="2.3.1.4.01 - Madera, corcho y sus manufacturas"/>
    <s v="(en blanco)"/>
    <s v="(en blanco)"/>
    <n v="0"/>
    <n v="57820"/>
    <n v="100000"/>
    <n v="0"/>
  </r>
  <r>
    <s v="2023"/>
    <x v="0"/>
    <x v="0"/>
    <x v="0"/>
    <x v="0"/>
    <s v="2 - Poder Ejecutivo"/>
    <s v="0215 - MINISTERIO DE LA MUJER"/>
    <s v="0001 - MINISTERIO DE LA MUJER"/>
    <x v="1"/>
    <x v="13"/>
    <x v="63"/>
    <s v="2.3 - MATERIALES Y SUMINISTROS"/>
    <s v="2.3.1 - ALIMENTOS Y PRODUCTOS AGROFORESTALES"/>
    <s v="N"/>
    <s v="00 - N/A"/>
    <s v="70 - DONACION EXTERNA"/>
    <s v="99 - MULTIPROVINCIAL"/>
    <s v="2.3.1.1.01 - Alimentos y bebidas para personas"/>
    <s v="(en blanco)"/>
    <s v="(en blanco)"/>
    <n v="0"/>
    <n v="454904"/>
    <n v="860500"/>
    <n v="454904"/>
  </r>
  <r>
    <s v="2023"/>
    <x v="0"/>
    <x v="0"/>
    <x v="0"/>
    <x v="0"/>
    <s v="2 - Poder Ejecutivo"/>
    <s v="0215 - MINISTERIO DE LA MUJER"/>
    <s v="0001 - MINISTERIO DE LA MUJER"/>
    <x v="1"/>
    <x v="13"/>
    <x v="63"/>
    <s v="2.3 - MATERIALES Y SUMINISTROS"/>
    <s v="2.3.2 - TEXTILES Y VESTUARIOS"/>
    <s v="N"/>
    <s v="00 - N/A"/>
    <s v="10 - FONDO GENERAL"/>
    <s v="99 - MULTIPROVINCIAL"/>
    <s v="2.3.2.1.01 - Hilados, fibras, telas y útiles de costura"/>
    <s v="(en blanco)"/>
    <s v="(en blanco)"/>
    <n v="0"/>
    <n v="0"/>
    <n v="0"/>
    <n v="0"/>
  </r>
  <r>
    <s v="2023"/>
    <x v="0"/>
    <x v="0"/>
    <x v="0"/>
    <x v="0"/>
    <s v="2 - Poder Ejecutivo"/>
    <s v="0215 - MINISTERIO DE LA MUJER"/>
    <s v="0001 - MINISTERIO DE LA MUJER"/>
    <x v="1"/>
    <x v="13"/>
    <x v="63"/>
    <s v="2.3 - MATERIALES Y SUMINISTROS"/>
    <s v="2.3.2 - TEXTILES Y VESTUARIOS"/>
    <s v="N"/>
    <s v="00 - N/A"/>
    <s v="10 - FONDO GENERAL"/>
    <s v="99 - MULTIPROVINCIAL"/>
    <s v="2.3.2.2.01 - Acabados textiles"/>
    <s v="(en blanco)"/>
    <s v="(en blanco)"/>
    <n v="0"/>
    <n v="144550"/>
    <n v="169863.89"/>
    <n v="144550"/>
  </r>
  <r>
    <s v="2023"/>
    <x v="0"/>
    <x v="0"/>
    <x v="0"/>
    <x v="0"/>
    <s v="2 - Poder Ejecutivo"/>
    <s v="0215 - MINISTERIO DE LA MUJER"/>
    <s v="0001 - MINISTERIO DE LA MUJER"/>
    <x v="1"/>
    <x v="13"/>
    <x v="63"/>
    <s v="2.3 - MATERIALES Y SUMINISTROS"/>
    <s v="2.3.2 - TEXTILES Y VESTUARIOS"/>
    <s v="N"/>
    <s v="00 - N/A"/>
    <s v="10 - FONDO GENERAL"/>
    <s v="99 - MULTIPROVINCIAL"/>
    <s v="2.3.2.3.01 - Prendas y accesorios de vestir"/>
    <s v="(en blanco)"/>
    <s v="(en blanco)"/>
    <n v="300000"/>
    <n v="74576"/>
    <n v="99736"/>
    <n v="71036"/>
  </r>
  <r>
    <s v="2023"/>
    <x v="0"/>
    <x v="0"/>
    <x v="0"/>
    <x v="0"/>
    <s v="2 - Poder Ejecutivo"/>
    <s v="0215 - MINISTERIO DE LA MUJER"/>
    <s v="0001 - MINISTERIO DE LA MUJER"/>
    <x v="1"/>
    <x v="13"/>
    <x v="63"/>
    <s v="2.3 - MATERIALES Y SUMINISTROS"/>
    <s v="2.3.2 - TEXTILES Y VESTUARIOS"/>
    <s v="N"/>
    <s v="00 - N/A"/>
    <s v="10 - FONDO GENERAL"/>
    <s v="99 - MULTIPROVINCIAL"/>
    <s v="2.3.2.4.01 - Calzados"/>
    <s v="(en blanco)"/>
    <s v="(en blanco)"/>
    <n v="0"/>
    <n v="0"/>
    <n v="0"/>
    <n v="0"/>
  </r>
  <r>
    <s v="2023"/>
    <x v="0"/>
    <x v="0"/>
    <x v="0"/>
    <x v="0"/>
    <s v="2 - Poder Ejecutivo"/>
    <s v="0215 - MINISTERIO DE LA MUJER"/>
    <s v="0001 - MINISTERIO DE LA MUJER"/>
    <x v="1"/>
    <x v="13"/>
    <x v="63"/>
    <s v="2.3 - MATERIALES Y SUMINISTROS"/>
    <s v="2.3.2 - TEXTILES Y VESTUARIOS"/>
    <s v="N"/>
    <s v="00 - N/A"/>
    <s v="70 - DONACION EXTERNA"/>
    <s v="99 - MULTIPROVINCIAL"/>
    <s v="2.3.2.3.01 - Prendas y accesorios de vestir"/>
    <s v="(en blanco)"/>
    <s v="(en blanco)"/>
    <n v="0"/>
    <n v="162840"/>
    <n v="200000"/>
    <n v="0"/>
  </r>
  <r>
    <s v="2023"/>
    <x v="0"/>
    <x v="0"/>
    <x v="0"/>
    <x v="0"/>
    <s v="2 - Poder Ejecutivo"/>
    <s v="0215 - MINISTERIO DE LA MUJER"/>
    <s v="0001 - MINISTERIO DE LA MUJER"/>
    <x v="1"/>
    <x v="13"/>
    <x v="63"/>
    <s v="2.3 - MATERIALES Y SUMINISTROS"/>
    <s v="2.3.3 - PAPEL, CARTÓN E IMPRESOS"/>
    <s v="N"/>
    <s v="00 - N/A"/>
    <s v="10 - FONDO GENERAL"/>
    <s v="99 - MULTIPROVINCIAL"/>
    <s v="2.3.3.1.01 - Papel de escritorio"/>
    <s v="(en blanco)"/>
    <s v="(en blanco)"/>
    <n v="225000"/>
    <n v="29205"/>
    <n v="213910"/>
    <n v="29205"/>
  </r>
  <r>
    <s v="2023"/>
    <x v="0"/>
    <x v="0"/>
    <x v="0"/>
    <x v="0"/>
    <s v="2 - Poder Ejecutivo"/>
    <s v="0215 - MINISTERIO DE LA MUJER"/>
    <s v="0001 - MINISTERIO DE LA MUJER"/>
    <x v="1"/>
    <x v="13"/>
    <x v="63"/>
    <s v="2.3 - MATERIALES Y SUMINISTROS"/>
    <s v="2.3.3 - PAPEL, CARTÓN E IMPRESOS"/>
    <s v="N"/>
    <s v="00 - N/A"/>
    <s v="10 - FONDO GENERAL"/>
    <s v="99 - MULTIPROVINCIAL"/>
    <s v="2.3.3.2.01 - Papel y cartón"/>
    <s v="(en blanco)"/>
    <s v="(en blanco)"/>
    <n v="0"/>
    <n v="374499.06"/>
    <n v="227252"/>
    <n v="314931.01"/>
  </r>
  <r>
    <s v="2023"/>
    <x v="0"/>
    <x v="0"/>
    <x v="0"/>
    <x v="0"/>
    <s v="2 - Poder Ejecutivo"/>
    <s v="0215 - MINISTERIO DE LA MUJER"/>
    <s v="0001 - MINISTERIO DE LA MUJER"/>
    <x v="1"/>
    <x v="13"/>
    <x v="63"/>
    <s v="2.3 - MATERIALES Y SUMINISTROS"/>
    <s v="2.3.3 - PAPEL, CARTÓN E IMPRESOS"/>
    <s v="N"/>
    <s v="00 - N/A"/>
    <s v="10 - FONDO GENERAL"/>
    <s v="99 - MULTIPROVINCIAL"/>
    <s v="2.3.3.4.01 - Libros, revistas y periódicos"/>
    <s v="(en blanco)"/>
    <s v="(en blanco)"/>
    <n v="0"/>
    <n v="0"/>
    <n v="128974"/>
    <n v="0"/>
  </r>
  <r>
    <s v="2023"/>
    <x v="0"/>
    <x v="0"/>
    <x v="0"/>
    <x v="0"/>
    <s v="2 - Poder Ejecutivo"/>
    <s v="0215 - MINISTERIO DE LA MUJER"/>
    <s v="0001 - MINISTERIO DE LA MUJER"/>
    <x v="1"/>
    <x v="13"/>
    <x v="63"/>
    <s v="2.3 - MATERIALES Y SUMINISTROS"/>
    <s v="2.3.4 - PRODUCTOS FARMACÉUTICOS"/>
    <s v="N"/>
    <s v="00 - N/A"/>
    <s v="10 - FONDO GENERAL"/>
    <s v="99 - MULTIPROVINCIAL"/>
    <s v="2.3.4.1.01 - Productos medicinales para uso humano"/>
    <s v="(en blanco)"/>
    <s v="(en blanco)"/>
    <n v="0"/>
    <n v="264142.09999999998"/>
    <n v="264143"/>
    <n v="253627.09999999998"/>
  </r>
  <r>
    <s v="2023"/>
    <x v="0"/>
    <x v="0"/>
    <x v="0"/>
    <x v="0"/>
    <s v="2 - Poder Ejecutivo"/>
    <s v="0215 - MINISTERIO DE LA MUJER"/>
    <s v="0001 - MINISTERIO DE LA MUJER"/>
    <x v="1"/>
    <x v="13"/>
    <x v="63"/>
    <s v="2.3 - MATERIALES Y SUMINISTROS"/>
    <s v="2.3.5 - CUERO, CAUCHO Y PLÁSTICO"/>
    <s v="N"/>
    <s v="00 - N/A"/>
    <s v="10 - FONDO GENERAL"/>
    <s v="99 - MULTIPROVINCIAL"/>
    <s v="2.3.5.3.01 - Llantas y neumáticos"/>
    <s v="(en blanco)"/>
    <s v="(en blanco)"/>
    <n v="0"/>
    <n v="240880.43"/>
    <n v="241878"/>
    <n v="240880.42"/>
  </r>
  <r>
    <s v="2023"/>
    <x v="0"/>
    <x v="0"/>
    <x v="0"/>
    <x v="0"/>
    <s v="2 - Poder Ejecutivo"/>
    <s v="0215 - MINISTERIO DE LA MUJER"/>
    <s v="0001 - MINISTERIO DE LA MUJER"/>
    <x v="1"/>
    <x v="13"/>
    <x v="63"/>
    <s v="2.3 - MATERIALES Y SUMINISTROS"/>
    <s v="2.3.5 - CUERO, CAUCHO Y PLÁSTICO"/>
    <s v="N"/>
    <s v="00 - N/A"/>
    <s v="10 - FONDO GENERAL"/>
    <s v="99 - MULTIPROVINCIAL"/>
    <s v="2.3.5.4.01 - Artículos de caucho"/>
    <s v="(en blanco)"/>
    <s v="(en blanco)"/>
    <n v="0"/>
    <n v="0"/>
    <n v="947"/>
    <n v="0"/>
  </r>
  <r>
    <s v="2023"/>
    <x v="0"/>
    <x v="0"/>
    <x v="0"/>
    <x v="0"/>
    <s v="2 - Poder Ejecutivo"/>
    <s v="0215 - MINISTERIO DE LA MUJER"/>
    <s v="0001 - MINISTERIO DE LA MUJER"/>
    <x v="1"/>
    <x v="13"/>
    <x v="63"/>
    <s v="2.3 - MATERIALES Y SUMINISTROS"/>
    <s v="2.3.5 - CUERO, CAUCHO Y PLÁSTICO"/>
    <s v="N"/>
    <s v="00 - N/A"/>
    <s v="10 - FONDO GENERAL"/>
    <s v="99 - MULTIPROVINCIAL"/>
    <s v="2.3.5.5.01 - Plástico"/>
    <s v="(en blanco)"/>
    <s v="(en blanco)"/>
    <n v="0"/>
    <n v="6159.6"/>
    <n v="6491"/>
    <n v="6159.6"/>
  </r>
  <r>
    <s v="2023"/>
    <x v="0"/>
    <x v="0"/>
    <x v="0"/>
    <x v="0"/>
    <s v="2 - Poder Ejecutivo"/>
    <s v="0215 - MINISTERIO DE LA MUJER"/>
    <s v="0001 - MINISTERIO DE LA MUJER"/>
    <x v="1"/>
    <x v="13"/>
    <x v="63"/>
    <s v="2.3 - MATERIALES Y SUMINISTROS"/>
    <s v="2.3.6 - PRODUCTOS DE MINERALES, METÁLICOS Y NO METÁLICOS"/>
    <s v="N"/>
    <s v="00 - N/A"/>
    <s v="10 - FONDO GENERAL"/>
    <s v="99 - MULTIPROVINCIAL"/>
    <s v="2.3.6.1.01 - Productos de cemento"/>
    <s v="(en blanco)"/>
    <s v="(en blanco)"/>
    <n v="0"/>
    <n v="0"/>
    <n v="0"/>
    <n v="0"/>
  </r>
  <r>
    <s v="2023"/>
    <x v="0"/>
    <x v="0"/>
    <x v="0"/>
    <x v="0"/>
    <s v="2 - Poder Ejecutivo"/>
    <s v="0215 - MINISTERIO DE LA MUJER"/>
    <s v="0001 - MINISTERIO DE LA MUJER"/>
    <x v="1"/>
    <x v="13"/>
    <x v="63"/>
    <s v="2.3 - MATERIALES Y SUMINISTROS"/>
    <s v="2.3.6 - PRODUCTOS DE MINERALES, METÁLICOS Y NO METÁLICOS"/>
    <s v="N"/>
    <s v="00 - N/A"/>
    <s v="10 - FONDO GENERAL"/>
    <s v="99 - MULTIPROVINCIAL"/>
    <s v="2.3.6.3.04 - Herramientas menores"/>
    <s v="(en blanco)"/>
    <s v="(en blanco)"/>
    <n v="0"/>
    <n v="11989.14"/>
    <n v="10000"/>
    <n v="6989.14"/>
  </r>
  <r>
    <s v="2023"/>
    <x v="0"/>
    <x v="0"/>
    <x v="0"/>
    <x v="0"/>
    <s v="2 - Poder Ejecutivo"/>
    <s v="0215 - MINISTERIO DE LA MUJER"/>
    <s v="0001 - MINISTERIO DE LA MUJER"/>
    <x v="1"/>
    <x v="13"/>
    <x v="63"/>
    <s v="2.3 - MATERIALES Y SUMINISTROS"/>
    <s v="2.3.6 - PRODUCTOS DE MINERALES, METÁLICOS Y NO METÁLICOS"/>
    <s v="N"/>
    <s v="00 - N/A"/>
    <s v="10 - FONDO GENERAL"/>
    <s v="99 - MULTIPROVINCIAL"/>
    <s v="2.3.6.3.06 - Productos metálicos"/>
    <s v="(en blanco)"/>
    <s v="(en blanco)"/>
    <n v="0"/>
    <n v="57803.54"/>
    <n v="65000"/>
    <n v="57803.5"/>
  </r>
  <r>
    <s v="2023"/>
    <x v="0"/>
    <x v="0"/>
    <x v="0"/>
    <x v="0"/>
    <s v="2 - Poder Ejecutivo"/>
    <s v="0215 - MINISTERIO DE LA MUJER"/>
    <s v="0001 - MINISTERIO DE LA MUJER"/>
    <x v="1"/>
    <x v="13"/>
    <x v="63"/>
    <s v="2.3 - MATERIALES Y SUMINISTROS"/>
    <s v="2.3.7 - COMBUSTIBLES, LUBRICANTES, PRODUCTOS QUÍMICOS Y CONEXOS"/>
    <s v="N"/>
    <s v="00 - N/A"/>
    <s v="10 - FONDO GENERAL"/>
    <s v="99 - MULTIPROVINCIAL"/>
    <s v="2.3.7.1.02 - Gasoil"/>
    <s v="(en blanco)"/>
    <s v="(en blanco)"/>
    <n v="700000"/>
    <n v="5319000"/>
    <n v="1706000"/>
    <n v="3572000"/>
  </r>
  <r>
    <s v="2023"/>
    <x v="0"/>
    <x v="0"/>
    <x v="0"/>
    <x v="0"/>
    <s v="2 - Poder Ejecutivo"/>
    <s v="0215 - MINISTERIO DE LA MUJER"/>
    <s v="0001 - MINISTERIO DE LA MUJER"/>
    <x v="1"/>
    <x v="13"/>
    <x v="63"/>
    <s v="2.3 - MATERIALES Y SUMINISTROS"/>
    <s v="2.3.7 - COMBUSTIBLES, LUBRICANTES, PRODUCTOS QUÍMICOS Y CONEXOS"/>
    <s v="N"/>
    <s v="00 - N/A"/>
    <s v="10 - FONDO GENERAL"/>
    <s v="99 - MULTIPROVINCIAL"/>
    <s v="2.3.7.1.04 - Gas GLP"/>
    <s v="(en blanco)"/>
    <s v="(en blanco)"/>
    <n v="0"/>
    <n v="0"/>
    <n v="315000"/>
    <n v="0"/>
  </r>
  <r>
    <s v="2023"/>
    <x v="0"/>
    <x v="0"/>
    <x v="0"/>
    <x v="0"/>
    <s v="2 - Poder Ejecutivo"/>
    <s v="0215 - MINISTERIO DE LA MUJER"/>
    <s v="0001 - MINISTERIO DE LA MUJER"/>
    <x v="1"/>
    <x v="13"/>
    <x v="63"/>
    <s v="2.3 - MATERIALES Y SUMINISTROS"/>
    <s v="2.3.7 - COMBUSTIBLES, LUBRICANTES, PRODUCTOS QUÍMICOS Y CONEXOS"/>
    <s v="N"/>
    <s v="00 - N/A"/>
    <s v="10 - FONDO GENERAL"/>
    <s v="99 - MULTIPROVINCIAL"/>
    <s v="2.3.7.1.05 - Aceites y grasas"/>
    <s v="(en blanco)"/>
    <s v="(en blanco)"/>
    <n v="0"/>
    <n v="0"/>
    <n v="363224"/>
    <n v="0"/>
  </r>
  <r>
    <s v="2023"/>
    <x v="0"/>
    <x v="0"/>
    <x v="0"/>
    <x v="0"/>
    <s v="2 - Poder Ejecutivo"/>
    <s v="0215 - MINISTERIO DE LA MUJER"/>
    <s v="0001 - MINISTERIO DE LA MUJER"/>
    <x v="1"/>
    <x v="13"/>
    <x v="63"/>
    <s v="2.3 - MATERIALES Y SUMINISTROS"/>
    <s v="2.3.7 - COMBUSTIBLES, LUBRICANTES, PRODUCTOS QUÍMICOS Y CONEXOS"/>
    <s v="N"/>
    <s v="00 - N/A"/>
    <s v="10 - FONDO GENERAL"/>
    <s v="99 - MULTIPROVINCIAL"/>
    <s v="2.3.7.1.06 - Lubricantes"/>
    <s v="(en blanco)"/>
    <s v="(en blanco)"/>
    <n v="0"/>
    <n v="0"/>
    <n v="375000"/>
    <n v="0"/>
  </r>
  <r>
    <s v="2023"/>
    <x v="0"/>
    <x v="0"/>
    <x v="0"/>
    <x v="0"/>
    <s v="2 - Poder Ejecutivo"/>
    <s v="0215 - MINISTERIO DE LA MUJER"/>
    <s v="0001 - MINISTERIO DE LA MUJER"/>
    <x v="1"/>
    <x v="13"/>
    <x v="63"/>
    <s v="2.3 - MATERIALES Y SUMINISTROS"/>
    <s v="2.3.7 - COMBUSTIBLES, LUBRICANTES, PRODUCTOS QUÍMICOS Y CONEXOS"/>
    <s v="N"/>
    <s v="00 - N/A"/>
    <s v="10 - FONDO GENERAL"/>
    <s v="99 - MULTIPROVINCIAL"/>
    <s v="2.3.7.1.99 - Otros combustibles"/>
    <s v="(en blanco)"/>
    <s v="(en blanco)"/>
    <n v="0"/>
    <n v="192032.9"/>
    <n v="15000"/>
    <n v="33004.769999999997"/>
  </r>
  <r>
    <s v="2023"/>
    <x v="0"/>
    <x v="0"/>
    <x v="0"/>
    <x v="0"/>
    <s v="2 - Poder Ejecutivo"/>
    <s v="0215 - MINISTERIO DE LA MUJER"/>
    <s v="0001 - MINISTERIO DE LA MUJER"/>
    <x v="1"/>
    <x v="13"/>
    <x v="63"/>
    <s v="2.3 - MATERIALES Y SUMINISTROS"/>
    <s v="2.3.7 - COMBUSTIBLES, LUBRICANTES, PRODUCTOS QUÍMICOS Y CONEXOS"/>
    <s v="N"/>
    <s v="00 - N/A"/>
    <s v="10 - FONDO GENERAL"/>
    <s v="99 - MULTIPROVINCIAL"/>
    <s v="2.3.7.2.03 - Productos químicos de uso personal y de laboratorios"/>
    <s v="(en blanco)"/>
    <s v="(en blanco)"/>
    <n v="0"/>
    <n v="0"/>
    <n v="799000"/>
    <n v="0"/>
  </r>
  <r>
    <s v="2023"/>
    <x v="0"/>
    <x v="0"/>
    <x v="0"/>
    <x v="0"/>
    <s v="2 - Poder Ejecutivo"/>
    <s v="0215 - MINISTERIO DE LA MUJER"/>
    <s v="0001 - MINISTERIO DE LA MUJER"/>
    <x v="1"/>
    <x v="13"/>
    <x v="63"/>
    <s v="2.3 - MATERIALES Y SUMINISTROS"/>
    <s v="2.3.7 - COMBUSTIBLES, LUBRICANTES, PRODUCTOS QUÍMICOS Y CONEXOS"/>
    <s v="N"/>
    <s v="00 - N/A"/>
    <s v="10 - FONDO GENERAL"/>
    <s v="99 - MULTIPROVINCIAL"/>
    <s v="2.3.7.2.06 - Pinturas, lacas, barnices, diluyentes y absorbentes para pinturas"/>
    <s v="(en blanco)"/>
    <s v="(en blanco)"/>
    <n v="0"/>
    <n v="224672"/>
    <n v="750000"/>
    <n v="73879.8"/>
  </r>
  <r>
    <s v="2023"/>
    <x v="0"/>
    <x v="0"/>
    <x v="0"/>
    <x v="0"/>
    <s v="2 - Poder Ejecutivo"/>
    <s v="0215 - MINISTERIO DE LA MUJER"/>
    <s v="0001 - MINISTERIO DE LA MUJER"/>
    <x v="1"/>
    <x v="13"/>
    <x v="63"/>
    <s v="2.3 - MATERIALES Y SUMINISTROS"/>
    <s v="2.3.7 - COMBUSTIBLES, LUBRICANTES, PRODUCTOS QUÍMICOS Y CONEXOS"/>
    <s v="N"/>
    <s v="00 - N/A"/>
    <s v="10 - FONDO GENERAL"/>
    <s v="99 - MULTIPROVINCIAL"/>
    <s v="2.3.7.2.99 - Otros productos químicos y conexos"/>
    <s v="(en blanco)"/>
    <s v="(en blanco)"/>
    <n v="0"/>
    <n v="350.47"/>
    <n v="1925816"/>
    <n v="350.47"/>
  </r>
  <r>
    <s v="2023"/>
    <x v="0"/>
    <x v="0"/>
    <x v="0"/>
    <x v="0"/>
    <s v="2 - Poder Ejecutivo"/>
    <s v="0215 - MINISTERIO DE LA MUJER"/>
    <s v="0001 - MINISTERIO DE LA MUJER"/>
    <x v="1"/>
    <x v="13"/>
    <x v="63"/>
    <s v="2.3 - MATERIALES Y SUMINISTROS"/>
    <s v="2.3.7 - COMBUSTIBLES, LUBRICANTES, PRODUCTOS QUÍMICOS Y CONEXOS"/>
    <s v="N"/>
    <s v="00 - N/A"/>
    <s v="70 - DONACION EXTERNA"/>
    <s v="99 - MULTIPROVINCIAL"/>
    <s v="2.3.7.1.02 - Gasoil"/>
    <s v="(en blanco)"/>
    <s v="(en blanco)"/>
    <n v="0"/>
    <n v="0"/>
    <n v="300000"/>
    <n v="0"/>
  </r>
  <r>
    <s v="2023"/>
    <x v="0"/>
    <x v="0"/>
    <x v="0"/>
    <x v="0"/>
    <s v="2 - Poder Ejecutivo"/>
    <s v="0215 - MINISTERIO DE LA MUJER"/>
    <s v="0001 - MINISTERIO DE LA MUJER"/>
    <x v="1"/>
    <x v="13"/>
    <x v="63"/>
    <s v="2.3 - MATERIALES Y SUMINISTROS"/>
    <s v="2.3.9 - PRODUCTOS Y ÚTILES VARIOS"/>
    <s v="N"/>
    <s v="00 - N/A"/>
    <s v="10 - FONDO GENERAL"/>
    <s v="99 - MULTIPROVINCIAL"/>
    <s v="2.3.9.1.01 - Útiles y materiales de limpieza e higiene"/>
    <s v="(en blanco)"/>
    <s v="(en blanco)"/>
    <n v="400000"/>
    <n v="146520.59999999998"/>
    <n v="701000"/>
    <n v="54268.2"/>
  </r>
  <r>
    <s v="2023"/>
    <x v="0"/>
    <x v="0"/>
    <x v="0"/>
    <x v="0"/>
    <s v="2 - Poder Ejecutivo"/>
    <s v="0215 - MINISTERIO DE LA MUJER"/>
    <s v="0001 - MINISTERIO DE LA MUJER"/>
    <x v="1"/>
    <x v="13"/>
    <x v="63"/>
    <s v="2.3 - MATERIALES Y SUMINISTROS"/>
    <s v="2.3.9 - PRODUCTOS Y ÚTILES VARIOS"/>
    <s v="N"/>
    <s v="00 - N/A"/>
    <s v="10 - FONDO GENERAL"/>
    <s v="99 - MULTIPROVINCIAL"/>
    <s v="2.3.9.1.02 - Materiales de limpieza e higiene personal"/>
    <s v="(en blanco)"/>
    <s v="(en blanco)"/>
    <n v="0"/>
    <n v="0"/>
    <n v="120000"/>
    <n v="0"/>
  </r>
  <r>
    <s v="2023"/>
    <x v="0"/>
    <x v="0"/>
    <x v="0"/>
    <x v="0"/>
    <s v="2 - Poder Ejecutivo"/>
    <s v="0215 - MINISTERIO DE LA MUJER"/>
    <s v="0001 - MINISTERIO DE LA MUJER"/>
    <x v="1"/>
    <x v="13"/>
    <x v="63"/>
    <s v="2.3 - MATERIALES Y SUMINISTROS"/>
    <s v="2.3.9 - PRODUCTOS Y ÚTILES VARIOS"/>
    <s v="N"/>
    <s v="00 - N/A"/>
    <s v="10 - FONDO GENERAL"/>
    <s v="99 - MULTIPROVINCIAL"/>
    <s v="2.3.9.2.01 - Útiles  y materiales de escritorio, oficina e informática"/>
    <s v="(en blanco)"/>
    <s v="(en blanco)"/>
    <n v="0"/>
    <n v="1537930.1199999999"/>
    <n v="1182973"/>
    <n v="360665.88"/>
  </r>
  <r>
    <s v="2023"/>
    <x v="0"/>
    <x v="0"/>
    <x v="0"/>
    <x v="0"/>
    <s v="2 - Poder Ejecutivo"/>
    <s v="0215 - MINISTERIO DE LA MUJER"/>
    <s v="0001 - MINISTERIO DE LA MUJER"/>
    <x v="1"/>
    <x v="13"/>
    <x v="63"/>
    <s v="2.3 - MATERIALES Y SUMINISTROS"/>
    <s v="2.3.9 - PRODUCTOS Y ÚTILES VARIOS"/>
    <s v="N"/>
    <s v="00 - N/A"/>
    <s v="10 - FONDO GENERAL"/>
    <s v="99 - MULTIPROVINCIAL"/>
    <s v="2.3.9.2.02 - Útiles y materiales  escolares y de enseñanzas"/>
    <s v="(en blanco)"/>
    <s v="(en blanco)"/>
    <n v="0"/>
    <n v="0"/>
    <n v="55000"/>
    <n v="0"/>
  </r>
  <r>
    <s v="2023"/>
    <x v="0"/>
    <x v="0"/>
    <x v="0"/>
    <x v="0"/>
    <s v="2 - Poder Ejecutivo"/>
    <s v="0215 - MINISTERIO DE LA MUJER"/>
    <s v="0001 - MINISTERIO DE LA MUJER"/>
    <x v="1"/>
    <x v="13"/>
    <x v="63"/>
    <s v="2.3 - MATERIALES Y SUMINISTROS"/>
    <s v="2.3.9 - PRODUCTOS Y ÚTILES VARIOS"/>
    <s v="N"/>
    <s v="00 - N/A"/>
    <s v="10 - FONDO GENERAL"/>
    <s v="99 - MULTIPROVINCIAL"/>
    <s v="2.3.9.3.01 - Útiles menores médico, quirúrgicos o de laboratorio"/>
    <s v="(en blanco)"/>
    <s v="(en blanco)"/>
    <n v="250000"/>
    <n v="21363"/>
    <n v="125000"/>
    <n v="21363"/>
  </r>
  <r>
    <s v="2023"/>
    <x v="0"/>
    <x v="0"/>
    <x v="0"/>
    <x v="0"/>
    <s v="2 - Poder Ejecutivo"/>
    <s v="0215 - MINISTERIO DE LA MUJER"/>
    <s v="0001 - MINISTERIO DE LA MUJER"/>
    <x v="1"/>
    <x v="13"/>
    <x v="63"/>
    <s v="2.3 - MATERIALES Y SUMINISTROS"/>
    <s v="2.3.9 - PRODUCTOS Y ÚTILES VARIOS"/>
    <s v="N"/>
    <s v="00 - N/A"/>
    <s v="10 - FONDO GENERAL"/>
    <s v="99 - MULTIPROVINCIAL"/>
    <s v="2.3.9.4.01 - Útiles destinados a actividades deportivas, culturales y recreativas"/>
    <s v="(en blanco)"/>
    <s v="(en blanco)"/>
    <n v="0"/>
    <n v="0"/>
    <n v="537000"/>
    <n v="0"/>
  </r>
  <r>
    <s v="2023"/>
    <x v="0"/>
    <x v="0"/>
    <x v="0"/>
    <x v="0"/>
    <s v="2 - Poder Ejecutivo"/>
    <s v="0215 - MINISTERIO DE LA MUJER"/>
    <s v="0001 - MINISTERIO DE LA MUJER"/>
    <x v="1"/>
    <x v="13"/>
    <x v="63"/>
    <s v="2.3 - MATERIALES Y SUMINISTROS"/>
    <s v="2.3.9 - PRODUCTOS Y ÚTILES VARIOS"/>
    <s v="N"/>
    <s v="00 - N/A"/>
    <s v="10 - FONDO GENERAL"/>
    <s v="99 - MULTIPROVINCIAL"/>
    <s v="2.3.9.5.01 - Útiles de cocina y comedor"/>
    <s v="(en blanco)"/>
    <s v="(en blanco)"/>
    <n v="0"/>
    <n v="448108.77"/>
    <n v="530000"/>
    <n v="436898.76999999996"/>
  </r>
  <r>
    <s v="2023"/>
    <x v="0"/>
    <x v="0"/>
    <x v="0"/>
    <x v="0"/>
    <s v="2 - Poder Ejecutivo"/>
    <s v="0215 - MINISTERIO DE LA MUJER"/>
    <s v="0001 - MINISTERIO DE LA MUJER"/>
    <x v="1"/>
    <x v="13"/>
    <x v="63"/>
    <s v="2.3 - MATERIALES Y SUMINISTROS"/>
    <s v="2.3.9 - PRODUCTOS Y ÚTILES VARIOS"/>
    <s v="N"/>
    <s v="00 - N/A"/>
    <s v="10 - FONDO GENERAL"/>
    <s v="99 - MULTIPROVINCIAL"/>
    <s v="2.3.9.6.01 - Productos eléctricos y afines"/>
    <s v="(en blanco)"/>
    <s v="(en blanco)"/>
    <n v="0"/>
    <n v="354359.64"/>
    <n v="262000"/>
    <n v="254512.75999999998"/>
  </r>
  <r>
    <s v="2023"/>
    <x v="0"/>
    <x v="0"/>
    <x v="0"/>
    <x v="0"/>
    <s v="2 - Poder Ejecutivo"/>
    <s v="0215 - MINISTERIO DE LA MUJER"/>
    <s v="0001 - MINISTERIO DE LA MUJER"/>
    <x v="1"/>
    <x v="13"/>
    <x v="63"/>
    <s v="2.3 - MATERIALES Y SUMINISTROS"/>
    <s v="2.3.9 - PRODUCTOS Y ÚTILES VARIOS"/>
    <s v="N"/>
    <s v="00 - N/A"/>
    <s v="10 - FONDO GENERAL"/>
    <s v="99 - MULTIPROVINCIAL"/>
    <s v="2.3.9.8.01 - Repuestos"/>
    <s v="(en blanco)"/>
    <s v="(en blanco)"/>
    <n v="0"/>
    <n v="352116.04"/>
    <n v="644857"/>
    <n v="72086.090000000011"/>
  </r>
  <r>
    <s v="2023"/>
    <x v="0"/>
    <x v="0"/>
    <x v="0"/>
    <x v="0"/>
    <s v="2 - Poder Ejecutivo"/>
    <s v="0215 - MINISTERIO DE LA MUJER"/>
    <s v="0001 - MINISTERIO DE LA MUJER"/>
    <x v="1"/>
    <x v="13"/>
    <x v="63"/>
    <s v="2.3 - MATERIALES Y SUMINISTROS"/>
    <s v="2.3.9 - PRODUCTOS Y ÚTILES VARIOS"/>
    <s v="N"/>
    <s v="00 - N/A"/>
    <s v="10 - FONDO GENERAL"/>
    <s v="99 - MULTIPROVINCIAL"/>
    <s v="2.3.9.8.02 - Accesorios"/>
    <s v="(en blanco)"/>
    <s v="(en blanco)"/>
    <n v="250000"/>
    <n v="510019.19000000006"/>
    <n v="543027"/>
    <n v="131310.84"/>
  </r>
  <r>
    <s v="2023"/>
    <x v="0"/>
    <x v="0"/>
    <x v="0"/>
    <x v="0"/>
    <s v="2 - Poder Ejecutivo"/>
    <s v="0215 - MINISTERIO DE LA MUJER"/>
    <s v="0001 - MINISTERIO DE LA MUJER"/>
    <x v="1"/>
    <x v="13"/>
    <x v="63"/>
    <s v="2.3 - MATERIALES Y SUMINISTROS"/>
    <s v="2.3.9 - PRODUCTOS Y ÚTILES VARIOS"/>
    <s v="N"/>
    <s v="00 - N/A"/>
    <s v="10 - FONDO GENERAL"/>
    <s v="99 - MULTIPROVINCIAL"/>
    <s v="2.3.9.9.04 - Productos y útiles de defensa y seguridad"/>
    <s v="(en blanco)"/>
    <s v="(en blanco)"/>
    <n v="0"/>
    <n v="292781.59999999998"/>
    <n v="1025156"/>
    <n v="251576"/>
  </r>
  <r>
    <s v="2023"/>
    <x v="0"/>
    <x v="0"/>
    <x v="1"/>
    <x v="1"/>
    <s v="2 - Poder Ejecutivo"/>
    <s v="0215 - MINISTERIO DE LA MUJER"/>
    <s v="0001 - MINISTERIO DE LA MUJER"/>
    <x v="1"/>
    <x v="13"/>
    <x v="63"/>
    <s v="2.3 - MATERIALES Y SUMINISTROS"/>
    <s v="2.3.9 - PRODUCTOS Y ÚTILES VARIOS"/>
    <s v="N"/>
    <s v="00 - N/A"/>
    <s v="10 - FONDO GENERAL"/>
    <s v="99 - MULTIPROVINCIAL"/>
    <s v="2.3.9.9.05 - Productos y útiles diversos"/>
    <s v="(en blanco)"/>
    <s v="(en blanco)"/>
    <n v="500000"/>
    <n v="198890.99"/>
    <n v="200000"/>
    <n v="87000"/>
  </r>
  <r>
    <s v="2023"/>
    <x v="0"/>
    <x v="0"/>
    <x v="0"/>
    <x v="0"/>
    <s v="2 - Poder Ejecutivo"/>
    <s v="0215 - MINISTERIO DE LA MUJER"/>
    <s v="0001 - MINISTERIO DE LA MUJER"/>
    <x v="1"/>
    <x v="13"/>
    <x v="63"/>
    <s v="2.3 - MATERIALES Y SUMINISTROS"/>
    <s v="2.3.9 - PRODUCTOS Y ÚTILES VARIOS"/>
    <s v="N"/>
    <s v="00 - N/A"/>
    <s v="70 - DONACION EXTERNA"/>
    <s v="99 - MULTIPROVINCIAL"/>
    <s v="2.3.9.2.01 - Útiles  y materiales de escritorio, oficina e informática"/>
    <s v="(en blanco)"/>
    <s v="(en blanco)"/>
    <n v="0"/>
    <n v="0"/>
    <n v="200000"/>
    <n v="0"/>
  </r>
  <r>
    <s v="2023"/>
    <x v="0"/>
    <x v="0"/>
    <x v="0"/>
    <x v="0"/>
    <s v="2 - Poder Ejecutivo"/>
    <s v="0215 - MINISTERIO DE LA MUJER"/>
    <s v="0001 - MINISTERIO DE LA MUJER"/>
    <x v="1"/>
    <x v="13"/>
    <x v="63"/>
    <s v="2.3 - MATERIALES Y SUMINISTROS"/>
    <s v="2.3.9 - PRODUCTOS Y ÚTILES VARIOS"/>
    <s v="N"/>
    <s v="00 - N/A"/>
    <s v="70 - DONACION EXTERNA"/>
    <s v="99 - MULTIPROVINCIAL"/>
    <s v="2.3.9.2.02 - Útiles y materiales  escolares y de enseñanzas"/>
    <s v="(en blanco)"/>
    <s v="(en blanco)"/>
    <n v="0"/>
    <n v="76708.259999999995"/>
    <n v="200000"/>
    <n v="76708.259999999995"/>
  </r>
  <r>
    <s v="2023"/>
    <x v="0"/>
    <x v="0"/>
    <x v="0"/>
    <x v="0"/>
    <s v="2 - Poder Ejecutivo"/>
    <s v="0215 - MINISTERIO DE LA MUJER"/>
    <s v="0001 - MINISTERIO DE LA MUJER"/>
    <x v="1"/>
    <x v="13"/>
    <x v="63"/>
    <s v="2.3 - MATERIALES Y SUMINISTROS"/>
    <s v="2.3.9 - PRODUCTOS Y ÚTILES VARIOS"/>
    <s v="N"/>
    <s v="00 - N/A"/>
    <s v="70 - DONACION EXTERNA"/>
    <s v="99 - MULTIPROVINCIAL"/>
    <s v="2.3.9.6.01 - Productos eléctricos y afines"/>
    <s v="(en blanco)"/>
    <s v="(en blanco)"/>
    <n v="0"/>
    <n v="793987.63"/>
    <n v="1739500"/>
    <n v="793987.52"/>
  </r>
  <r>
    <s v="2023"/>
    <x v="0"/>
    <x v="0"/>
    <x v="0"/>
    <x v="0"/>
    <s v="2 - Poder Ejecutivo"/>
    <s v="0216 - MINISTERIO DE CULTURA"/>
    <s v="0001 - MINISTERIO DE CULTURA"/>
    <x v="1"/>
    <x v="6"/>
    <x v="13"/>
    <s v="2.1 - REMUNERACIONES Y CONTRIBUCIONES"/>
    <s v="2.1.1 - REMUNERACIONES"/>
    <s v="N"/>
    <s v="00 - N/A"/>
    <s v="10 - FONDO GENERAL"/>
    <s v="99 - MULTIPROVINCIAL"/>
    <s v="2.1.1.1.01 - Sueldos empleados fijos"/>
    <s v="(en blanco)"/>
    <s v="(en blanco)"/>
    <n v="342495237"/>
    <n v="375303632.57999986"/>
    <n v="375303635"/>
    <n v="375303632.57999992"/>
  </r>
  <r>
    <s v="2023"/>
    <x v="0"/>
    <x v="0"/>
    <x v="0"/>
    <x v="0"/>
    <s v="2 - Poder Ejecutivo"/>
    <s v="0216 - MINISTERIO DE CULTURA"/>
    <s v="0001 - MINISTERIO DE CULTURA"/>
    <x v="1"/>
    <x v="6"/>
    <x v="13"/>
    <s v="2.1 - REMUNERACIONES Y CONTRIBUCIONES"/>
    <s v="2.1.1 - REMUNERACIONES"/>
    <s v="N"/>
    <s v="00 - N/A"/>
    <s v="10 - FONDO GENERAL"/>
    <s v="99 - MULTIPROVINCIAL"/>
    <s v="2.1.1.2.03 - Suplencias"/>
    <s v="(en blanco)"/>
    <s v="(en blanco)"/>
    <n v="0"/>
    <n v="3939000"/>
    <n v="3939000"/>
    <n v="3939000"/>
  </r>
  <r>
    <s v="2023"/>
    <x v="0"/>
    <x v="0"/>
    <x v="0"/>
    <x v="0"/>
    <s v="2 - Poder Ejecutivo"/>
    <s v="0216 - MINISTERIO DE CULTURA"/>
    <s v="0001 - MINISTERIO DE CULTURA"/>
    <x v="1"/>
    <x v="6"/>
    <x v="13"/>
    <s v="2.1 - REMUNERACIONES Y CONTRIBUCIONES"/>
    <s v="2.1.1 - REMUNERACIONES"/>
    <s v="N"/>
    <s v="00 - N/A"/>
    <s v="10 - FONDO GENERAL"/>
    <s v="99 - MULTIPROVINCIAL"/>
    <s v="2.1.1.2.05 - Periodo probatorio de ingreso a carrera"/>
    <s v="(en blanco)"/>
    <s v="(en blanco)"/>
    <n v="0"/>
    <n v="615000"/>
    <n v="615000"/>
    <n v="615000"/>
  </r>
  <r>
    <s v="2023"/>
    <x v="0"/>
    <x v="0"/>
    <x v="0"/>
    <x v="0"/>
    <s v="2 - Poder Ejecutivo"/>
    <s v="0216 - MINISTERIO DE CULTURA"/>
    <s v="0001 - MINISTERIO DE CULTURA"/>
    <x v="1"/>
    <x v="6"/>
    <x v="13"/>
    <s v="2.1 - REMUNERACIONES Y CONTRIBUCIONES"/>
    <s v="2.1.1 - REMUNERACIONES"/>
    <s v="N"/>
    <s v="00 - N/A"/>
    <s v="10 - FONDO GENERAL"/>
    <s v="99 - MULTIPROVINCIAL"/>
    <s v="2.1.1.2.08 - Empleados temporales"/>
    <s v="(en blanco)"/>
    <s v="(en blanco)"/>
    <n v="119198400"/>
    <n v="187610266.66"/>
    <n v="187610267"/>
    <n v="187610266.66000003"/>
  </r>
  <r>
    <s v="2023"/>
    <x v="0"/>
    <x v="0"/>
    <x v="0"/>
    <x v="0"/>
    <s v="2 - Poder Ejecutivo"/>
    <s v="0216 - MINISTERIO DE CULTURA"/>
    <s v="0001 - MINISTERIO DE CULTURA"/>
    <x v="1"/>
    <x v="6"/>
    <x v="13"/>
    <s v="2.1 - REMUNERACIONES Y CONTRIBUCIONES"/>
    <s v="2.1.1 - REMUNERACIONES"/>
    <s v="N"/>
    <s v="00 - N/A"/>
    <s v="10 - FONDO GENERAL"/>
    <s v="99 - MULTIPROVINCIAL"/>
    <s v="2.1.1.2.09 - Personal de carácter eventual"/>
    <s v="(en blanco)"/>
    <s v="(en blanco)"/>
    <n v="0"/>
    <n v="10529000.039999999"/>
    <n v="10529000.720000001"/>
    <n v="10529000.039999999"/>
  </r>
  <r>
    <s v="2023"/>
    <x v="0"/>
    <x v="0"/>
    <x v="0"/>
    <x v="0"/>
    <s v="2 - Poder Ejecutivo"/>
    <s v="0216 - MINISTERIO DE CULTURA"/>
    <s v="0001 - MINISTERIO DE CULTURA"/>
    <x v="1"/>
    <x v="6"/>
    <x v="13"/>
    <s v="2.1 - REMUNERACIONES Y CONTRIBUCIONES"/>
    <s v="2.1.1 - REMUNERACIONES"/>
    <s v="N"/>
    <s v="00 - N/A"/>
    <s v="10 - FONDO GENERAL"/>
    <s v="99 - MULTIPROVINCIAL"/>
    <s v="2.1.1.2.11 - Interinato"/>
    <s v="(en blanco)"/>
    <s v="(en blanco)"/>
    <n v="0"/>
    <n v="2334000"/>
    <n v="2334000"/>
    <n v="2334000"/>
  </r>
  <r>
    <s v="2023"/>
    <x v="0"/>
    <x v="0"/>
    <x v="0"/>
    <x v="0"/>
    <s v="2 - Poder Ejecutivo"/>
    <s v="0216 - MINISTERIO DE CULTURA"/>
    <s v="0001 - MINISTERIO DE CULTURA"/>
    <x v="1"/>
    <x v="6"/>
    <x v="13"/>
    <s v="2.1 - REMUNERACIONES Y CONTRIBUCIONES"/>
    <s v="2.1.1 - REMUNERACIONES"/>
    <s v="N"/>
    <s v="00 - N/A"/>
    <s v="10 - FONDO GENERAL"/>
    <s v="99 - MULTIPROVINCIAL"/>
    <s v="2.1.1.3.01 - Sueldos al personal fijo en trámite de pensiones"/>
    <s v="(en blanco)"/>
    <s v="(en blanco)"/>
    <n v="5204780"/>
    <n v="2989965.9799999995"/>
    <n v="2989966"/>
    <n v="2989965.98"/>
  </r>
  <r>
    <s v="2023"/>
    <x v="0"/>
    <x v="0"/>
    <x v="0"/>
    <x v="0"/>
    <s v="2 - Poder Ejecutivo"/>
    <s v="0216 - MINISTERIO DE CULTURA"/>
    <s v="0001 - MINISTERIO DE CULTURA"/>
    <x v="1"/>
    <x v="6"/>
    <x v="13"/>
    <s v="2.1 - REMUNERACIONES Y CONTRIBUCIONES"/>
    <s v="2.1.1 - REMUNERACIONES"/>
    <s v="N"/>
    <s v="00 - N/A"/>
    <s v="10 - FONDO GENERAL"/>
    <s v="99 - MULTIPROVINCIAL"/>
    <s v="2.1.1.4.01 - Sueldo Anual No. 13"/>
    <s v="(en blanco)"/>
    <s v="(en blanco)"/>
    <n v="39014698"/>
    <n v="49665124.789999999"/>
    <n v="49665125.899999999"/>
    <n v="49665124.789999999"/>
  </r>
  <r>
    <s v="2023"/>
    <x v="0"/>
    <x v="0"/>
    <x v="0"/>
    <x v="0"/>
    <s v="2 - Poder Ejecutivo"/>
    <s v="0216 - MINISTERIO DE CULTURA"/>
    <s v="0001 - MINISTERIO DE CULTURA"/>
    <x v="1"/>
    <x v="6"/>
    <x v="13"/>
    <s v="2.1 - REMUNERACIONES Y CONTRIBUCIONES"/>
    <s v="2.1.1 - REMUNERACIONES"/>
    <s v="N"/>
    <s v="00 - N/A"/>
    <s v="10 - FONDO GENERAL"/>
    <s v="99 - MULTIPROVINCIAL"/>
    <s v="2.1.1.5.03 - Prestación laboral por desvinculación"/>
    <s v="(en blanco)"/>
    <s v="(en blanco)"/>
    <n v="2000000"/>
    <n v="2792946.12"/>
    <n v="2792947"/>
    <n v="2792946.12"/>
  </r>
  <r>
    <s v="2023"/>
    <x v="0"/>
    <x v="0"/>
    <x v="0"/>
    <x v="0"/>
    <s v="2 - Poder Ejecutivo"/>
    <s v="0216 - MINISTERIO DE CULTURA"/>
    <s v="0001 - MINISTERIO DE CULTURA"/>
    <x v="1"/>
    <x v="6"/>
    <x v="13"/>
    <s v="2.1 - REMUNERACIONES Y CONTRIBUCIONES"/>
    <s v="2.1.1 - REMUNERACIONES"/>
    <s v="N"/>
    <s v="00 - N/A"/>
    <s v="10 - FONDO GENERAL"/>
    <s v="99 - MULTIPROVINCIAL"/>
    <s v="2.1.1.5.04 - Proporción de vacaciones no disfrutadas"/>
    <s v="(en blanco)"/>
    <s v="(en blanco)"/>
    <n v="2000000"/>
    <n v="5497936.9900000012"/>
    <n v="5497938.0999999996"/>
    <n v="5497936.9900000002"/>
  </r>
  <r>
    <s v="2023"/>
    <x v="0"/>
    <x v="0"/>
    <x v="0"/>
    <x v="0"/>
    <s v="2 - Poder Ejecutivo"/>
    <s v="0216 - MINISTERIO DE CULTURA"/>
    <s v="0001 - MINISTERIO DE CULTURA"/>
    <x v="1"/>
    <x v="6"/>
    <x v="13"/>
    <s v="2.1 - REMUNERACIONES Y CONTRIBUCIONES"/>
    <s v="2.1.2 - SOBRESUELDOS"/>
    <s v="N"/>
    <s v="00 - N/A"/>
    <s v="10 - FONDO GENERAL"/>
    <s v="99 - MULTIPROVINCIAL"/>
    <s v="2.1.2.2.03 - Pago de horas extraordinarias"/>
    <s v="(en blanco)"/>
    <s v="(en blanco)"/>
    <n v="720000"/>
    <n v="1151669"/>
    <n v="1151669"/>
    <n v="1151669"/>
  </r>
  <r>
    <s v="2023"/>
    <x v="0"/>
    <x v="0"/>
    <x v="0"/>
    <x v="0"/>
    <s v="2 - Poder Ejecutivo"/>
    <s v="0216 - MINISTERIO DE CULTURA"/>
    <s v="0001 - MINISTERIO DE CULTURA"/>
    <x v="1"/>
    <x v="6"/>
    <x v="13"/>
    <s v="2.1 - REMUNERACIONES Y CONTRIBUCIONES"/>
    <s v="2.1.2 - SOBRESUELDOS"/>
    <s v="N"/>
    <s v="00 - N/A"/>
    <s v="10 - FONDO GENERAL"/>
    <s v="99 - MULTIPROVINCIAL"/>
    <s v="2.1.2.2.04 - Prima de transporte"/>
    <s v="(en blanco)"/>
    <s v="(en blanco)"/>
    <n v="300000"/>
    <n v="300000"/>
    <n v="300000"/>
    <n v="300000"/>
  </r>
  <r>
    <s v="2023"/>
    <x v="0"/>
    <x v="0"/>
    <x v="0"/>
    <x v="0"/>
    <s v="2 - Poder Ejecutivo"/>
    <s v="0216 - MINISTERIO DE CULTURA"/>
    <s v="0001 - MINISTERIO DE CULTURA"/>
    <x v="1"/>
    <x v="6"/>
    <x v="13"/>
    <s v="2.1 - REMUNERACIONES Y CONTRIBUCIONES"/>
    <s v="2.1.2 - SOBRESUELDOS"/>
    <s v="N"/>
    <s v="00 - N/A"/>
    <s v="10 - FONDO GENERAL"/>
    <s v="99 - MULTIPROVINCIAL"/>
    <s v="2.1.2.2.05 - Compensación servicios de seguridad"/>
    <s v="(en blanco)"/>
    <s v="(en blanco)"/>
    <n v="26724000"/>
    <n v="26703000"/>
    <n v="26703000"/>
    <n v="26703000"/>
  </r>
  <r>
    <s v="2023"/>
    <x v="0"/>
    <x v="0"/>
    <x v="0"/>
    <x v="0"/>
    <s v="2 - Poder Ejecutivo"/>
    <s v="0216 - MINISTERIO DE CULTURA"/>
    <s v="0001 - MINISTERIO DE CULTURA"/>
    <x v="1"/>
    <x v="6"/>
    <x v="13"/>
    <s v="2.1 - REMUNERACIONES Y CONTRIBUCIONES"/>
    <s v="2.1.2 - SOBRESUELDOS"/>
    <s v="N"/>
    <s v="00 - N/A"/>
    <s v="10 - FONDO GENERAL"/>
    <s v="99 - MULTIPROVINCIAL"/>
    <s v="2.1.2.2.06 - Incentivo por Rendimiento Individual"/>
    <s v="(en blanco)"/>
    <s v="(en blanco)"/>
    <n v="30408202"/>
    <n v="39838561.68"/>
    <n v="39838562"/>
    <n v="39838561.68"/>
  </r>
  <r>
    <s v="2023"/>
    <x v="0"/>
    <x v="0"/>
    <x v="0"/>
    <x v="0"/>
    <s v="2 - Poder Ejecutivo"/>
    <s v="0216 - MINISTERIO DE CULTURA"/>
    <s v="0001 - MINISTERIO DE CULTURA"/>
    <x v="1"/>
    <x v="6"/>
    <x v="13"/>
    <s v="2.1 - REMUNERACIONES Y CONTRIBUCIONES"/>
    <s v="2.1.2 - SOBRESUELDOS"/>
    <s v="N"/>
    <s v="00 - N/A"/>
    <s v="10 - FONDO GENERAL"/>
    <s v="99 - MULTIPROVINCIAL"/>
    <s v="2.1.2.2.09 - Bono por desempeño a servidores de carrera"/>
    <s v="(en blanco)"/>
    <s v="(en blanco)"/>
    <n v="8500000"/>
    <n v="9228801.379999999"/>
    <n v="9228803"/>
    <n v="0"/>
  </r>
  <r>
    <s v="2023"/>
    <x v="0"/>
    <x v="0"/>
    <x v="0"/>
    <x v="0"/>
    <s v="2 - Poder Ejecutivo"/>
    <s v="0216 - MINISTERIO DE CULTURA"/>
    <s v="0001 - MINISTERIO DE CULTURA"/>
    <x v="1"/>
    <x v="6"/>
    <x v="13"/>
    <s v="2.1 - REMUNERACIONES Y CONTRIBUCIONES"/>
    <s v="2.1.2 - SOBRESUELDOS"/>
    <s v="N"/>
    <s v="00 - N/A"/>
    <s v="10 - FONDO GENERAL"/>
    <s v="99 - MULTIPROVINCIAL"/>
    <s v="2.1.2.2.10 - Compensación por cumplimiento de indicadores del MAP"/>
    <s v="(en blanco)"/>
    <s v="(en blanco)"/>
    <n v="38908202"/>
    <n v="49692388.289999999"/>
    <n v="49692390"/>
    <n v="49692388.289999999"/>
  </r>
  <r>
    <s v="2023"/>
    <x v="0"/>
    <x v="0"/>
    <x v="0"/>
    <x v="0"/>
    <s v="2 - Poder Ejecutivo"/>
    <s v="0216 - MINISTERIO DE CULTURA"/>
    <s v="0001 - MINISTERIO DE CULTURA"/>
    <x v="1"/>
    <x v="6"/>
    <x v="13"/>
    <s v="2.1 - REMUNERACIONES Y CONTRIBUCIONES"/>
    <s v="2.1.2 - SOBRESUELDOS"/>
    <s v="N"/>
    <s v="00 - N/A"/>
    <s v="10 - FONDO GENERAL"/>
    <s v="99 - MULTIPROVINCIAL"/>
    <s v="2.1.2.2.15 - Compensación extraordinaria anual"/>
    <s v="(en blanco)"/>
    <s v="(en blanco)"/>
    <n v="0"/>
    <n v="21054186.5"/>
    <n v="21054187"/>
    <n v="21054186.5"/>
  </r>
  <r>
    <s v="2023"/>
    <x v="0"/>
    <x v="0"/>
    <x v="0"/>
    <x v="0"/>
    <s v="2 - Poder Ejecutivo"/>
    <s v="0216 - MINISTERIO DE CULTURA"/>
    <s v="0001 - MINISTERIO DE CULTURA"/>
    <x v="1"/>
    <x v="6"/>
    <x v="13"/>
    <s v="2.1 - REMUNERACIONES Y CONTRIBUCIONES"/>
    <s v="2.1.5 - CONTRIBUCIONES A LA SEGURIDAD SOCIAL"/>
    <s v="N"/>
    <s v="00 - N/A"/>
    <s v="10 - FONDO GENERAL"/>
    <s v="99 - MULTIPROVINCIAL"/>
    <s v="2.1.5.1.01 - Contribuciones al seguro de salud"/>
    <s v="(en blanco)"/>
    <s v="(en blanco)"/>
    <n v="32750647"/>
    <n v="40784074.069999978"/>
    <n v="40784076.590000004"/>
    <n v="40784074.07"/>
  </r>
  <r>
    <s v="2023"/>
    <x v="0"/>
    <x v="0"/>
    <x v="0"/>
    <x v="0"/>
    <s v="2 - Poder Ejecutivo"/>
    <s v="0216 - MINISTERIO DE CULTURA"/>
    <s v="0001 - MINISTERIO DE CULTURA"/>
    <x v="1"/>
    <x v="6"/>
    <x v="13"/>
    <s v="2.1 - REMUNERACIONES Y CONTRIBUCIONES"/>
    <s v="2.1.5 - CONTRIBUCIONES A LA SEGURIDAD SOCIAL"/>
    <s v="N"/>
    <s v="00 - N/A"/>
    <s v="10 - FONDO GENERAL"/>
    <s v="99 - MULTIPROVINCIAL"/>
    <s v="2.1.5.2.01 - Contribuciones al seguro de pensiones"/>
    <s v="(en blanco)"/>
    <s v="(en blanco)"/>
    <n v="33382989"/>
    <n v="41363596.950000003"/>
    <n v="41363598.780000001"/>
    <n v="41363596.949999996"/>
  </r>
  <r>
    <s v="2023"/>
    <x v="0"/>
    <x v="0"/>
    <x v="0"/>
    <x v="0"/>
    <s v="2 - Poder Ejecutivo"/>
    <s v="0216 - MINISTERIO DE CULTURA"/>
    <s v="0001 - MINISTERIO DE CULTURA"/>
    <x v="1"/>
    <x v="6"/>
    <x v="13"/>
    <s v="2.1 - REMUNERACIONES Y CONTRIBUCIONES"/>
    <s v="2.1.5 - CONTRIBUCIONES A LA SEGURIDAD SOCIAL"/>
    <s v="N"/>
    <s v="00 - N/A"/>
    <s v="10 - FONDO GENERAL"/>
    <s v="99 - MULTIPROVINCIAL"/>
    <s v="2.1.5.3.01 - Contribuciones al seguro de riesgo laboral"/>
    <s v="(en blanco)"/>
    <s v="(en blanco)"/>
    <n v="4812123"/>
    <n v="5269313.5899999989"/>
    <n v="5269315"/>
    <n v="5269313.5899999989"/>
  </r>
  <r>
    <s v="2023"/>
    <x v="0"/>
    <x v="0"/>
    <x v="0"/>
    <x v="0"/>
    <s v="2 - Poder Ejecutivo"/>
    <s v="0216 - MINISTERIO DE CULTURA"/>
    <s v="0001 - MINISTERIO DE CULTURA"/>
    <x v="1"/>
    <x v="6"/>
    <x v="13"/>
    <s v="2.2 - CONTRATACIÓN DE SERVICIOS"/>
    <s v="2.2.1 - SERVICIOS BÁSICOS"/>
    <s v="N"/>
    <s v="00 - N/A"/>
    <s v="10 - FONDO GENERAL"/>
    <s v="99 - MULTIPROVINCIAL"/>
    <s v="2.2.1.1.01 - Radiocomunicación"/>
    <s v="(en blanco)"/>
    <s v="(en blanco)"/>
    <n v="0"/>
    <n v="0"/>
    <n v="0"/>
    <n v="0"/>
  </r>
  <r>
    <s v="2023"/>
    <x v="0"/>
    <x v="0"/>
    <x v="0"/>
    <x v="0"/>
    <s v="2 - Poder Ejecutivo"/>
    <s v="0216 - MINISTERIO DE CULTURA"/>
    <s v="0001 - MINISTERIO DE CULTURA"/>
    <x v="1"/>
    <x v="6"/>
    <x v="13"/>
    <s v="2.2 - CONTRATACIÓN DE SERVICIOS"/>
    <s v="2.2.1 - SERVICIOS BÁSICOS"/>
    <s v="N"/>
    <s v="00 - N/A"/>
    <s v="10 - FONDO GENERAL"/>
    <s v="99 - MULTIPROVINCIAL"/>
    <s v="2.2.1.2.01 - Servicios telefónico de larga distancia"/>
    <s v="(en blanco)"/>
    <s v="(en blanco)"/>
    <n v="100000"/>
    <n v="12991.33"/>
    <n v="14212"/>
    <n v="12991.33"/>
  </r>
  <r>
    <s v="2023"/>
    <x v="0"/>
    <x v="0"/>
    <x v="0"/>
    <x v="0"/>
    <s v="2 - Poder Ejecutivo"/>
    <s v="0216 - MINISTERIO DE CULTURA"/>
    <s v="0001 - MINISTERIO DE CULTURA"/>
    <x v="1"/>
    <x v="6"/>
    <x v="13"/>
    <s v="2.2 - CONTRATACIÓN DE SERVICIOS"/>
    <s v="2.2.1 - SERVICIOS BÁSICOS"/>
    <s v="N"/>
    <s v="00 - N/A"/>
    <s v="10 - FONDO GENERAL"/>
    <s v="99 - MULTIPROVINCIAL"/>
    <s v="2.2.1.3.01 - Teléfono local"/>
    <s v="(en blanco)"/>
    <s v="(en blanco)"/>
    <n v="1900000"/>
    <n v="6836283.6600000001"/>
    <n v="7806000"/>
    <n v="6836283.6600000001"/>
  </r>
  <r>
    <s v="2023"/>
    <x v="0"/>
    <x v="0"/>
    <x v="0"/>
    <x v="0"/>
    <s v="2 - Poder Ejecutivo"/>
    <s v="0216 - MINISTERIO DE CULTURA"/>
    <s v="0001 - MINISTERIO DE CULTURA"/>
    <x v="1"/>
    <x v="6"/>
    <x v="13"/>
    <s v="2.2 - CONTRATACIÓN DE SERVICIOS"/>
    <s v="2.2.1 - SERVICIOS BÁSICOS"/>
    <s v="N"/>
    <s v="00 - N/A"/>
    <s v="10 - FONDO GENERAL"/>
    <s v="99 - MULTIPROVINCIAL"/>
    <s v="2.2.1.5.01 - Servicio de internet y televisión por cable"/>
    <s v="(en blanco)"/>
    <s v="(en blanco)"/>
    <n v="13000000"/>
    <n v="16577595.849999998"/>
    <n v="17732192"/>
    <n v="16577595.849999998"/>
  </r>
  <r>
    <s v="2023"/>
    <x v="0"/>
    <x v="0"/>
    <x v="0"/>
    <x v="0"/>
    <s v="2 - Poder Ejecutivo"/>
    <s v="0216 - MINISTERIO DE CULTURA"/>
    <s v="0001 - MINISTERIO DE CULTURA"/>
    <x v="1"/>
    <x v="6"/>
    <x v="13"/>
    <s v="2.2 - CONTRATACIÓN DE SERVICIOS"/>
    <s v="2.2.1 - SERVICIOS BÁSICOS"/>
    <s v="N"/>
    <s v="00 - N/A"/>
    <s v="10 - FONDO GENERAL"/>
    <s v="99 - MULTIPROVINCIAL"/>
    <s v="2.2.1.6.01 - Energía eléctrica"/>
    <s v="(en blanco)"/>
    <s v="(en blanco)"/>
    <n v="76000000"/>
    <n v="67734913.900000006"/>
    <n v="68058352"/>
    <n v="67734913.899999991"/>
  </r>
  <r>
    <s v="2023"/>
    <x v="0"/>
    <x v="0"/>
    <x v="0"/>
    <x v="0"/>
    <s v="2 - Poder Ejecutivo"/>
    <s v="0216 - MINISTERIO DE CULTURA"/>
    <s v="0001 - MINISTERIO DE CULTURA"/>
    <x v="1"/>
    <x v="6"/>
    <x v="13"/>
    <s v="2.2 - CONTRATACIÓN DE SERVICIOS"/>
    <s v="2.2.1 - SERVICIOS BÁSICOS"/>
    <s v="N"/>
    <s v="00 - N/A"/>
    <s v="10 - FONDO GENERAL"/>
    <s v="99 - MULTIPROVINCIAL"/>
    <s v="2.2.1.7.01 - Agua"/>
    <s v="(en blanco)"/>
    <s v="(en blanco)"/>
    <n v="1200000"/>
    <n v="1947351.9999999995"/>
    <n v="2066414"/>
    <n v="1947351.9999999995"/>
  </r>
  <r>
    <s v="2023"/>
    <x v="0"/>
    <x v="0"/>
    <x v="0"/>
    <x v="0"/>
    <s v="2 - Poder Ejecutivo"/>
    <s v="0216 - MINISTERIO DE CULTURA"/>
    <s v="0001 - MINISTERIO DE CULTURA"/>
    <x v="1"/>
    <x v="6"/>
    <x v="13"/>
    <s v="2.2 - CONTRATACIÓN DE SERVICIOS"/>
    <s v="2.2.1 - SERVICIOS BÁSICOS"/>
    <s v="N"/>
    <s v="00 - N/A"/>
    <s v="10 - FONDO GENERAL"/>
    <s v="99 - MULTIPROVINCIAL"/>
    <s v="2.2.1.8.01 - Recolección de residuos"/>
    <s v="(en blanco)"/>
    <s v="(en blanco)"/>
    <n v="1200000"/>
    <n v="1610048"/>
    <n v="1783194"/>
    <n v="1610048"/>
  </r>
  <r>
    <s v="2023"/>
    <x v="0"/>
    <x v="0"/>
    <x v="0"/>
    <x v="0"/>
    <s v="2 - Poder Ejecutivo"/>
    <s v="0216 - MINISTERIO DE CULTURA"/>
    <s v="0001 - MINISTERIO DE CULTURA"/>
    <x v="1"/>
    <x v="6"/>
    <x v="13"/>
    <s v="2.2 - CONTRATACIÓN DE SERVICIOS"/>
    <s v="2.2.2 - PUBLICIDAD, IMPRESIÓN Y ENCUADERNACIÓN"/>
    <s v="N"/>
    <s v="00 - N/A"/>
    <s v="10 - FONDO GENERAL"/>
    <s v="99 - MULTIPROVINCIAL"/>
    <s v="2.2.2.1.01 - Publicidad y propaganda"/>
    <s v="(en blanco)"/>
    <s v="(en blanco)"/>
    <n v="1500000"/>
    <n v="2223971.06"/>
    <n v="2550914"/>
    <n v="2223971.06"/>
  </r>
  <r>
    <s v="2023"/>
    <x v="0"/>
    <x v="0"/>
    <x v="0"/>
    <x v="0"/>
    <s v="2 - Poder Ejecutivo"/>
    <s v="0216 - MINISTERIO DE CULTURA"/>
    <s v="0001 - MINISTERIO DE CULTURA"/>
    <x v="1"/>
    <x v="6"/>
    <x v="13"/>
    <s v="2.2 - CONTRATACIÓN DE SERVICIOS"/>
    <s v="2.2.2 - PUBLICIDAD, IMPRESIÓN Y ENCUADERNACIÓN"/>
    <s v="N"/>
    <s v="00 - N/A"/>
    <s v="10 - FONDO GENERAL"/>
    <s v="99 - MULTIPROVINCIAL"/>
    <s v="2.2.2.2.01 - Impresión, encuadernación y rotulación"/>
    <s v="(en blanco)"/>
    <s v="(en blanco)"/>
    <n v="10400000"/>
    <n v="14805739.989999998"/>
    <n v="16454767"/>
    <n v="14388429.450000001"/>
  </r>
  <r>
    <s v="2023"/>
    <x v="0"/>
    <x v="0"/>
    <x v="0"/>
    <x v="0"/>
    <s v="2 - Poder Ejecutivo"/>
    <s v="0216 - MINISTERIO DE CULTURA"/>
    <s v="0001 - MINISTERIO DE CULTURA"/>
    <x v="1"/>
    <x v="6"/>
    <x v="13"/>
    <s v="2.2 - CONTRATACIÓN DE SERVICIOS"/>
    <s v="2.2.3 - VIÁTICOS"/>
    <s v="N"/>
    <s v="00 - N/A"/>
    <s v="10 - FONDO GENERAL"/>
    <s v="99 - MULTIPROVINCIAL"/>
    <s v="2.2.3.1.01 - Viáticos dentro del país"/>
    <s v="(en blanco)"/>
    <s v="(en blanco)"/>
    <n v="1200000"/>
    <n v="679617.5"/>
    <n v="900000"/>
    <n v="679617.5"/>
  </r>
  <r>
    <s v="2023"/>
    <x v="0"/>
    <x v="0"/>
    <x v="0"/>
    <x v="0"/>
    <s v="2 - Poder Ejecutivo"/>
    <s v="0216 - MINISTERIO DE CULTURA"/>
    <s v="0001 - MINISTERIO DE CULTURA"/>
    <x v="1"/>
    <x v="6"/>
    <x v="13"/>
    <s v="2.2 - CONTRATACIÓN DE SERVICIOS"/>
    <s v="2.2.3 - VIÁTICOS"/>
    <s v="N"/>
    <s v="00 - N/A"/>
    <s v="10 - FONDO GENERAL"/>
    <s v="99 - MULTIPROVINCIAL"/>
    <s v="2.2.3.3.01 - Otros viáticos"/>
    <s v="(en blanco)"/>
    <s v="(en blanco)"/>
    <n v="0"/>
    <n v="34358000"/>
    <n v="34358000"/>
    <n v="34358000"/>
  </r>
  <r>
    <s v="2023"/>
    <x v="0"/>
    <x v="0"/>
    <x v="0"/>
    <x v="0"/>
    <s v="2 - Poder Ejecutivo"/>
    <s v="0216 - MINISTERIO DE CULTURA"/>
    <s v="0001 - MINISTERIO DE CULTURA"/>
    <x v="1"/>
    <x v="6"/>
    <x v="13"/>
    <s v="2.2 - CONTRATACIÓN DE SERVICIOS"/>
    <s v="2.2.4 - TRANSPORTE Y ALMACENAJE"/>
    <s v="N"/>
    <s v="00 - N/A"/>
    <s v="10 - FONDO GENERAL"/>
    <s v="99 - MULTIPROVINCIAL"/>
    <s v="2.2.4.1.01 - Pasajes y gastos de transporte"/>
    <s v="(en blanco)"/>
    <s v="(en blanco)"/>
    <n v="0"/>
    <n v="6278643.0600000005"/>
    <n v="6282650"/>
    <n v="6277643.0599999996"/>
  </r>
  <r>
    <s v="2023"/>
    <x v="0"/>
    <x v="0"/>
    <x v="0"/>
    <x v="0"/>
    <s v="2 - Poder Ejecutivo"/>
    <s v="0216 - MINISTERIO DE CULTURA"/>
    <s v="0001 - MINISTERIO DE CULTURA"/>
    <x v="1"/>
    <x v="6"/>
    <x v="13"/>
    <s v="2.2 - CONTRATACIÓN DE SERVICIOS"/>
    <s v="2.2.4 - TRANSPORTE Y ALMACENAJE"/>
    <s v="N"/>
    <s v="00 - N/A"/>
    <s v="10 - FONDO GENERAL"/>
    <s v="99 - MULTIPROVINCIAL"/>
    <s v="2.2.4.4.01 - Peaje"/>
    <s v="(en blanco)"/>
    <s v="(en blanco)"/>
    <n v="0"/>
    <n v="2.0000000018626451E-2"/>
    <n v="200001"/>
    <n v="0"/>
  </r>
  <r>
    <s v="2023"/>
    <x v="0"/>
    <x v="0"/>
    <x v="0"/>
    <x v="0"/>
    <s v="2 - Poder Ejecutivo"/>
    <s v="0216 - MINISTERIO DE CULTURA"/>
    <s v="0001 - MINISTERIO DE CULTURA"/>
    <x v="1"/>
    <x v="6"/>
    <x v="13"/>
    <s v="2.2 - CONTRATACIÓN DE SERVICIOS"/>
    <s v="2.2.5 - ALQUILERES Y RENTAS"/>
    <s v="N"/>
    <s v="00 - N/A"/>
    <s v="10 - FONDO GENERAL"/>
    <s v="99 - MULTIPROVINCIAL"/>
    <s v="2.2.5.1.01 - Alquileres y rentas de edificaciones y locales"/>
    <s v="(en blanco)"/>
    <s v="(en blanco)"/>
    <n v="4100000"/>
    <n v="1.0000000002037268E-2"/>
    <n v="96"/>
    <n v="0"/>
  </r>
  <r>
    <s v="2023"/>
    <x v="0"/>
    <x v="0"/>
    <x v="0"/>
    <x v="0"/>
    <s v="2 - Poder Ejecutivo"/>
    <s v="0216 - MINISTERIO DE CULTURA"/>
    <s v="0001 - MINISTERIO DE CULTURA"/>
    <x v="1"/>
    <x v="6"/>
    <x v="13"/>
    <s v="2.2 - CONTRATACIÓN DE SERVICIOS"/>
    <s v="2.2.5 - ALQUILERES Y RENTAS"/>
    <s v="N"/>
    <s v="00 - N/A"/>
    <s v="10 - FONDO GENERAL"/>
    <s v="99 - MULTIPROVINCIAL"/>
    <s v="2.2.5.1.02 - Hospedaje"/>
    <s v="(en blanco)"/>
    <s v="(en blanco)"/>
    <n v="0"/>
    <n v="5731552.2399999993"/>
    <n v="9068160"/>
    <n v="5712031"/>
  </r>
  <r>
    <s v="2023"/>
    <x v="0"/>
    <x v="0"/>
    <x v="0"/>
    <x v="0"/>
    <s v="2 - Poder Ejecutivo"/>
    <s v="0216 - MINISTERIO DE CULTURA"/>
    <s v="0001 - MINISTERIO DE CULTURA"/>
    <x v="1"/>
    <x v="6"/>
    <x v="13"/>
    <s v="2.2 - CONTRATACIÓN DE SERVICIOS"/>
    <s v="2.2.5 - ALQUILERES Y RENTAS"/>
    <s v="N"/>
    <s v="00 - N/A"/>
    <s v="10 - FONDO GENERAL"/>
    <s v="99 - MULTIPROVINCIAL"/>
    <s v="2.2.5.2.02 - Alquileres de equipos eléctricos"/>
    <s v="(en blanco)"/>
    <s v="(en blanco)"/>
    <n v="2000000"/>
    <n v="2500767.5099999998"/>
    <n v="2750001"/>
    <n v="2500767.5099999998"/>
  </r>
  <r>
    <s v="2023"/>
    <x v="0"/>
    <x v="0"/>
    <x v="0"/>
    <x v="0"/>
    <s v="2 - Poder Ejecutivo"/>
    <s v="0216 - MINISTERIO DE CULTURA"/>
    <s v="0001 - MINISTERIO DE CULTURA"/>
    <x v="1"/>
    <x v="6"/>
    <x v="13"/>
    <s v="2.2 - CONTRATACIÓN DE SERVICIOS"/>
    <s v="2.2.5 - ALQUILERES Y RENTAS"/>
    <s v="N"/>
    <s v="00 - N/A"/>
    <s v="10 - FONDO GENERAL"/>
    <s v="99 - MULTIPROVINCIAL"/>
    <s v="2.2.5.3.02 - Alquiler de equipo de tecnología y almacenamiento de datos"/>
    <s v="(en blanco)"/>
    <s v="(en blanco)"/>
    <n v="0"/>
    <n v="0"/>
    <n v="0"/>
    <n v="0"/>
  </r>
  <r>
    <s v="2023"/>
    <x v="0"/>
    <x v="0"/>
    <x v="0"/>
    <x v="0"/>
    <s v="2 - Poder Ejecutivo"/>
    <s v="0216 - MINISTERIO DE CULTURA"/>
    <s v="0001 - MINISTERIO DE CULTURA"/>
    <x v="1"/>
    <x v="6"/>
    <x v="13"/>
    <s v="2.2 - CONTRATACIÓN DE SERVICIOS"/>
    <s v="2.2.5 - ALQUILERES Y RENTAS"/>
    <s v="N"/>
    <s v="00 - N/A"/>
    <s v="10 - FONDO GENERAL"/>
    <s v="99 - MULTIPROVINCIAL"/>
    <s v="2.2.5.3.03 - Alquiler de equipo de comunicación"/>
    <s v="(en blanco)"/>
    <s v="(en blanco)"/>
    <n v="1000000"/>
    <n v="424800"/>
    <n v="424800"/>
    <n v="424800"/>
  </r>
  <r>
    <s v="2023"/>
    <x v="0"/>
    <x v="0"/>
    <x v="0"/>
    <x v="0"/>
    <s v="2 - Poder Ejecutivo"/>
    <s v="0216 - MINISTERIO DE CULTURA"/>
    <s v="0001 - MINISTERIO DE CULTURA"/>
    <x v="1"/>
    <x v="6"/>
    <x v="13"/>
    <s v="2.2 - CONTRATACIÓN DE SERVICIOS"/>
    <s v="2.2.5 - ALQUILERES Y RENTAS"/>
    <s v="N"/>
    <s v="00 - N/A"/>
    <s v="10 - FONDO GENERAL"/>
    <s v="99 - MULTIPROVINCIAL"/>
    <s v="2.2.5.3.04 - Alquiler de equipo de oficina y muebles"/>
    <s v="(en blanco)"/>
    <s v="(en blanco)"/>
    <n v="3000000"/>
    <n v="3272263.01"/>
    <n v="5842560"/>
    <n v="2643166.0099999998"/>
  </r>
  <r>
    <s v="2023"/>
    <x v="0"/>
    <x v="0"/>
    <x v="0"/>
    <x v="0"/>
    <s v="2 - Poder Ejecutivo"/>
    <s v="0216 - MINISTERIO DE CULTURA"/>
    <s v="0001 - MINISTERIO DE CULTURA"/>
    <x v="1"/>
    <x v="6"/>
    <x v="13"/>
    <s v="2.2 - CONTRATACIÓN DE SERVICIOS"/>
    <s v="2.2.5 - ALQUILERES Y RENTAS"/>
    <s v="N"/>
    <s v="00 - N/A"/>
    <s v="10 - FONDO GENERAL"/>
    <s v="99 - MULTIPROVINCIAL"/>
    <s v="2.2.5.4.01 - Alquileres de equipos de transporte, tracción y elevación"/>
    <s v="(en blanco)"/>
    <s v="(en blanco)"/>
    <n v="3300000"/>
    <n v="1196636.81"/>
    <n v="1527561"/>
    <n v="1196196.8"/>
  </r>
  <r>
    <s v="2023"/>
    <x v="0"/>
    <x v="0"/>
    <x v="0"/>
    <x v="0"/>
    <s v="2 - Poder Ejecutivo"/>
    <s v="0216 - MINISTERIO DE CULTURA"/>
    <s v="0001 - MINISTERIO DE CULTURA"/>
    <x v="1"/>
    <x v="6"/>
    <x v="13"/>
    <s v="2.2 - CONTRATACIÓN DE SERVICIOS"/>
    <s v="2.2.5 - ALQUILERES Y RENTAS"/>
    <s v="N"/>
    <s v="00 - N/A"/>
    <s v="10 - FONDO GENERAL"/>
    <s v="99 - MULTIPROVINCIAL"/>
    <s v="2.2.5.8.01 - Otros alquileres y arrendamientos por derechos de usos"/>
    <s v="(en blanco)"/>
    <s v="(en blanco)"/>
    <n v="16200000"/>
    <n v="5139365.3900000006"/>
    <n v="5375688"/>
    <n v="5139365.38"/>
  </r>
  <r>
    <s v="2023"/>
    <x v="0"/>
    <x v="0"/>
    <x v="0"/>
    <x v="0"/>
    <s v="2 - Poder Ejecutivo"/>
    <s v="0216 - MINISTERIO DE CULTURA"/>
    <s v="0001 - MINISTERIO DE CULTURA"/>
    <x v="1"/>
    <x v="6"/>
    <x v="13"/>
    <s v="2.2 - CONTRATACIÓN DE SERVICIOS"/>
    <s v="2.2.6 - SEGUROS"/>
    <s v="N"/>
    <s v="00 - N/A"/>
    <s v="10 - FONDO GENERAL"/>
    <s v="99 - MULTIPROVINCIAL"/>
    <s v="2.2.6.2.01 - Seguro de bienes muebles"/>
    <s v="(en blanco)"/>
    <s v="(en blanco)"/>
    <n v="2500000"/>
    <n v="1351938.13"/>
    <n v="1351939"/>
    <n v="1351938.13"/>
  </r>
  <r>
    <s v="2023"/>
    <x v="0"/>
    <x v="0"/>
    <x v="0"/>
    <x v="0"/>
    <s v="2 - Poder Ejecutivo"/>
    <s v="0216 - MINISTERIO DE CULTURA"/>
    <s v="0001 - MINISTERIO DE CULTURA"/>
    <x v="1"/>
    <x v="6"/>
    <x v="13"/>
    <s v="2.2 - CONTRATACIÓN DE SERVICIOS"/>
    <s v="2.2.6 - SEGUROS"/>
    <s v="N"/>
    <s v="00 - N/A"/>
    <s v="10 - FONDO GENERAL"/>
    <s v="99 - MULTIPROVINCIAL"/>
    <s v="2.2.6.3.01 - Seguros de personas"/>
    <s v="(en blanco)"/>
    <s v="(en blanco)"/>
    <n v="9000000"/>
    <n v="7288685.7699999996"/>
    <n v="8048569"/>
    <n v="7288685.7699999996"/>
  </r>
  <r>
    <s v="2023"/>
    <x v="0"/>
    <x v="0"/>
    <x v="0"/>
    <x v="0"/>
    <s v="2 - Poder Ejecutivo"/>
    <s v="0216 - MINISTERIO DE CULTURA"/>
    <s v="0001 - MINISTERIO DE CULTURA"/>
    <x v="1"/>
    <x v="6"/>
    <x v="13"/>
    <s v="2.2 - CONTRATACIÓN DE SERVICIOS"/>
    <s v="2.2.7 - SERVICIOS DE CONSERVACIÓN, REPARACIONES MENORES E INSTALACIONES TEMPORALES"/>
    <s v="N"/>
    <s v="00 - N/A"/>
    <s v="10 - FONDO GENERAL"/>
    <s v="99 - MULTIPROVINCIAL"/>
    <s v="2.2.7.1.01 - Reparaciones y mantenimientos menores en edificaciones"/>
    <s v="(en blanco)"/>
    <s v="(en blanco)"/>
    <n v="10000000"/>
    <n v="5956422.7599999988"/>
    <n v="6197380"/>
    <n v="5956422.7399999993"/>
  </r>
  <r>
    <s v="2023"/>
    <x v="0"/>
    <x v="0"/>
    <x v="0"/>
    <x v="0"/>
    <s v="2 - Poder Ejecutivo"/>
    <s v="0216 - MINISTERIO DE CULTURA"/>
    <s v="0001 - MINISTERIO DE CULTURA"/>
    <x v="1"/>
    <x v="6"/>
    <x v="13"/>
    <s v="2.2 - CONTRATACIÓN DE SERVICIOS"/>
    <s v="2.2.7 - SERVICIOS DE CONSERVACIÓN, REPARACIONES MENORES E INSTALACIONES TEMPORALES"/>
    <s v="N"/>
    <s v="00 - N/A"/>
    <s v="10 - FONDO GENERAL"/>
    <s v="99 - MULTIPROVINCIAL"/>
    <s v="2.2.7.1.02 - Mantenimientos y reparaciones especiales"/>
    <s v="(en blanco)"/>
    <s v="(en blanco)"/>
    <n v="0"/>
    <n v="8530342.1999999993"/>
    <n v="10613358"/>
    <n v="8530342.1999999993"/>
  </r>
  <r>
    <s v="2023"/>
    <x v="0"/>
    <x v="0"/>
    <x v="0"/>
    <x v="0"/>
    <s v="2 - Poder Ejecutivo"/>
    <s v="0216 - MINISTERIO DE CULTURA"/>
    <s v="0001 - MINISTERIO DE CULTURA"/>
    <x v="1"/>
    <x v="6"/>
    <x v="13"/>
    <s v="2.2 - CONTRATACIÓN DE SERVICIOS"/>
    <s v="2.2.7 - SERVICIOS DE CONSERVACIÓN, REPARACIONES MENORES E INSTALACIONES TEMPORALES"/>
    <s v="N"/>
    <s v="00 - N/A"/>
    <s v="10 - FONDO GENERAL"/>
    <s v="99 - MULTIPROVINCIAL"/>
    <s v="2.2.7.1.03 - Limpieza, desmalezamiento de tierras y terrenos"/>
    <s v="(en blanco)"/>
    <s v="(en blanco)"/>
    <n v="0"/>
    <n v="0"/>
    <n v="0"/>
    <n v="0"/>
  </r>
  <r>
    <s v="2023"/>
    <x v="0"/>
    <x v="0"/>
    <x v="0"/>
    <x v="0"/>
    <s v="2 - Poder Ejecutivo"/>
    <s v="0216 - MINISTERIO DE CULTURA"/>
    <s v="0001 - MINISTERIO DE CULTURA"/>
    <x v="1"/>
    <x v="6"/>
    <x v="13"/>
    <s v="2.2 - CONTRATACIÓN DE SERVICIOS"/>
    <s v="2.2.7 - SERVICIOS DE CONSERVACIÓN, REPARACIONES MENORES E INSTALACIONES TEMPORALES"/>
    <s v="N"/>
    <s v="00 - N/A"/>
    <s v="10 - FONDO GENERAL"/>
    <s v="99 - MULTIPROVINCIAL"/>
    <s v="2.2.7.1.04 - Mantenimiento y reparación de obras de ingeniería civil o infraestructura"/>
    <s v="(en blanco)"/>
    <s v="(en blanco)"/>
    <n v="0"/>
    <n v="464035.01999999979"/>
    <n v="2250704"/>
    <n v="464035"/>
  </r>
  <r>
    <s v="2023"/>
    <x v="0"/>
    <x v="0"/>
    <x v="0"/>
    <x v="0"/>
    <s v="2 - Poder Ejecutivo"/>
    <s v="0216 - MINISTERIO DE CULTURA"/>
    <s v="0001 - MINISTERIO DE CULTURA"/>
    <x v="1"/>
    <x v="6"/>
    <x v="13"/>
    <s v="2.2 - CONTRATACIÓN DE SERVICIOS"/>
    <s v="2.2.7 - SERVICIOS DE CONSERVACIÓN, REPARACIONES MENORES E INSTALACIONES TEMPORALES"/>
    <s v="N"/>
    <s v="00 - N/A"/>
    <s v="10 - FONDO GENERAL"/>
    <s v="99 - MULTIPROVINCIAL"/>
    <s v="2.2.7.1.06 - Mantenimiento y reparación de instalaciones eléctricas"/>
    <s v="(en blanco)"/>
    <s v="(en blanco)"/>
    <n v="0"/>
    <n v="653115.55000000005"/>
    <n v="653116"/>
    <n v="653115.55000000005"/>
  </r>
  <r>
    <s v="2023"/>
    <x v="0"/>
    <x v="0"/>
    <x v="0"/>
    <x v="0"/>
    <s v="2 - Poder Ejecutivo"/>
    <s v="0216 - MINISTERIO DE CULTURA"/>
    <s v="0001 - MINISTERIO DE CULTURA"/>
    <x v="1"/>
    <x v="6"/>
    <x v="13"/>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0"/>
    <n v="0"/>
    <n v="0"/>
    <n v="0"/>
  </r>
  <r>
    <s v="2023"/>
    <x v="0"/>
    <x v="0"/>
    <x v="0"/>
    <x v="0"/>
    <s v="2 - Poder Ejecutivo"/>
    <s v="0216 - MINISTERIO DE CULTURA"/>
    <s v="0001 - MINISTERIO DE CULTURA"/>
    <x v="1"/>
    <x v="6"/>
    <x v="13"/>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50000"/>
    <n v="0"/>
    <n v="0"/>
    <n v="0"/>
  </r>
  <r>
    <s v="2023"/>
    <x v="0"/>
    <x v="0"/>
    <x v="0"/>
    <x v="0"/>
    <s v="2 - Poder Ejecutivo"/>
    <s v="0216 - MINISTERIO DE CULTURA"/>
    <s v="0001 - MINISTERIO DE CULTURA"/>
    <x v="1"/>
    <x v="6"/>
    <x v="13"/>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2550000"/>
    <n v="2864125.9699999993"/>
    <n v="3093000"/>
    <n v="2698457.9299999997"/>
  </r>
  <r>
    <s v="2023"/>
    <x v="0"/>
    <x v="0"/>
    <x v="0"/>
    <x v="0"/>
    <s v="2 - Poder Ejecutivo"/>
    <s v="0216 - MINISTERIO DE CULTURA"/>
    <s v="0001 - MINISTERIO DE CULTURA"/>
    <x v="1"/>
    <x v="6"/>
    <x v="13"/>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0"/>
    <n v="2106207.7800000003"/>
    <n v="2730914"/>
    <n v="1325413.79"/>
  </r>
  <r>
    <s v="2023"/>
    <x v="0"/>
    <x v="0"/>
    <x v="0"/>
    <x v="0"/>
    <s v="2 - Poder Ejecutivo"/>
    <s v="0216 - MINISTERIO DE CULTURA"/>
    <s v="0001 - MINISTERIO DE CULTURA"/>
    <x v="1"/>
    <x v="6"/>
    <x v="13"/>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500000"/>
    <n v="1060018.81"/>
    <n v="2900000"/>
    <n v="1060018.78"/>
  </r>
  <r>
    <s v="2023"/>
    <x v="0"/>
    <x v="0"/>
    <x v="0"/>
    <x v="0"/>
    <s v="2 - Poder Ejecutivo"/>
    <s v="0216 - MINISTERIO DE CULTURA"/>
    <s v="0001 - MINISTERIO DE CULTURA"/>
    <x v="1"/>
    <x v="6"/>
    <x v="13"/>
    <s v="2.2 - CONTRATACIÓN DE SERVICIOS"/>
    <s v="2.2.7 - SERVICIOS DE CONSERVACIÓN, REPARACIONES MENORES E INSTALACIONES TEMPORALES"/>
    <s v="N"/>
    <s v="00 - N/A"/>
    <s v="10 - FONDO GENERAL"/>
    <s v="99 - MULTIPROVINCIAL"/>
    <s v="2.2.7.3.01 - Instalaciones temporales"/>
    <s v="(en blanco)"/>
    <s v="(en blanco)"/>
    <n v="0"/>
    <n v="63538793.119999997"/>
    <n v="62044656.909999996"/>
    <n v="63538793.120000005"/>
  </r>
  <r>
    <s v="2023"/>
    <x v="0"/>
    <x v="0"/>
    <x v="0"/>
    <x v="0"/>
    <s v="2 - Poder Ejecutivo"/>
    <s v="0216 - MINISTERIO DE CULTURA"/>
    <s v="0001 - MINISTERIO DE CULTURA"/>
    <x v="1"/>
    <x v="6"/>
    <x v="13"/>
    <s v="2.2 - CONTRATACIÓN DE SERVICIOS"/>
    <s v="2.2.8 - OTROS SERVICIOS NO INCLUIDOS EN CONCEPTOS ANTERIORES"/>
    <s v="N"/>
    <s v="00 - N/A"/>
    <s v="10 - FONDO GENERAL"/>
    <s v="99 - MULTIPROVINCIAL"/>
    <s v="2.2.8.2.01 - Comisiones y gastos"/>
    <s v="(en blanco)"/>
    <s v="(en blanco)"/>
    <n v="10000"/>
    <n v="87593.26"/>
    <n v="88000"/>
    <n v="87593.26"/>
  </r>
  <r>
    <s v="2023"/>
    <x v="0"/>
    <x v="0"/>
    <x v="0"/>
    <x v="0"/>
    <s v="2 - Poder Ejecutivo"/>
    <s v="0216 - MINISTERIO DE CULTURA"/>
    <s v="0001 - MINISTERIO DE CULTURA"/>
    <x v="1"/>
    <x v="6"/>
    <x v="13"/>
    <s v="2.2 - CONTRATACIÓN DE SERVICIOS"/>
    <s v="2.2.8 - OTROS SERVICIOS NO INCLUIDOS EN CONCEPTOS ANTERIORES"/>
    <s v="N"/>
    <s v="00 - N/A"/>
    <s v="10 - FONDO GENERAL"/>
    <s v="99 - MULTIPROVINCIAL"/>
    <s v="2.2.8.5.01 - Fumigación"/>
    <s v="(en blanco)"/>
    <s v="(en blanco)"/>
    <n v="1000000"/>
    <n v="1238063.07"/>
    <n v="1871725"/>
    <n v="940774.62"/>
  </r>
  <r>
    <s v="2023"/>
    <x v="0"/>
    <x v="0"/>
    <x v="0"/>
    <x v="0"/>
    <s v="2 - Poder Ejecutivo"/>
    <s v="0216 - MINISTERIO DE CULTURA"/>
    <s v="0001 - MINISTERIO DE CULTURA"/>
    <x v="1"/>
    <x v="6"/>
    <x v="13"/>
    <s v="2.2 - CONTRATACIÓN DE SERVICIOS"/>
    <s v="2.2.8 - OTROS SERVICIOS NO INCLUIDOS EN CONCEPTOS ANTERIORES"/>
    <s v="N"/>
    <s v="00 - N/A"/>
    <s v="10 - FONDO GENERAL"/>
    <s v="99 - MULTIPROVINCIAL"/>
    <s v="2.2.8.5.02 - Lavandería"/>
    <s v="(en blanco)"/>
    <s v="(en blanco)"/>
    <n v="400000"/>
    <n v="477890"/>
    <n v="500001"/>
    <n v="477516.5"/>
  </r>
  <r>
    <s v="2023"/>
    <x v="0"/>
    <x v="0"/>
    <x v="0"/>
    <x v="0"/>
    <s v="2 - Poder Ejecutivo"/>
    <s v="0216 - MINISTERIO DE CULTURA"/>
    <s v="0001 - MINISTERIO DE CULTURA"/>
    <x v="1"/>
    <x v="6"/>
    <x v="13"/>
    <s v="2.2 - CONTRATACIÓN DE SERVICIOS"/>
    <s v="2.2.8 - OTROS SERVICIOS NO INCLUIDOS EN CONCEPTOS ANTERIORES"/>
    <s v="N"/>
    <s v="00 - N/A"/>
    <s v="10 - FONDO GENERAL"/>
    <s v="99 - MULTIPROVINCIAL"/>
    <s v="2.2.8.5.03 - Limpieza e higiene"/>
    <s v="(en blanco)"/>
    <s v="(en blanco)"/>
    <n v="200000"/>
    <n v="2598076.0300000003"/>
    <n v="2795354"/>
    <n v="2567992.09"/>
  </r>
  <r>
    <s v="2023"/>
    <x v="0"/>
    <x v="0"/>
    <x v="0"/>
    <x v="0"/>
    <s v="2 - Poder Ejecutivo"/>
    <s v="0216 - MINISTERIO DE CULTURA"/>
    <s v="0001 - MINISTERIO DE CULTURA"/>
    <x v="1"/>
    <x v="6"/>
    <x v="13"/>
    <s v="2.2 - CONTRATACIÓN DE SERVICIOS"/>
    <s v="2.2.8 - OTROS SERVICIOS NO INCLUIDOS EN CONCEPTOS ANTERIORES"/>
    <s v="N"/>
    <s v="00 - N/A"/>
    <s v="10 - FONDO GENERAL"/>
    <s v="99 - MULTIPROVINCIAL"/>
    <s v="2.2.8.6.01 - Eventos generales"/>
    <s v="(en blanco)"/>
    <s v="(en blanco)"/>
    <n v="8000000"/>
    <n v="86887633.480000019"/>
    <n v="86744666"/>
    <n v="86508381.450000003"/>
  </r>
  <r>
    <s v="2023"/>
    <x v="0"/>
    <x v="0"/>
    <x v="0"/>
    <x v="0"/>
    <s v="2 - Poder Ejecutivo"/>
    <s v="0216 - MINISTERIO DE CULTURA"/>
    <s v="0001 - MINISTERIO DE CULTURA"/>
    <x v="1"/>
    <x v="6"/>
    <x v="13"/>
    <s v="2.2 - CONTRATACIÓN DE SERVICIOS"/>
    <s v="2.2.8 - OTROS SERVICIOS NO INCLUIDOS EN CONCEPTOS ANTERIORES"/>
    <s v="N"/>
    <s v="00 - N/A"/>
    <s v="10 - FONDO GENERAL"/>
    <s v="99 - MULTIPROVINCIAL"/>
    <s v="2.2.8.6.04 - Actuaciones artísticas"/>
    <s v="(en blanco)"/>
    <s v="(en blanco)"/>
    <n v="2000000"/>
    <n v="0"/>
    <n v="2000000"/>
    <n v="0"/>
  </r>
  <r>
    <s v="2023"/>
    <x v="0"/>
    <x v="0"/>
    <x v="0"/>
    <x v="0"/>
    <s v="2 - Poder Ejecutivo"/>
    <s v="0216 - MINISTERIO DE CULTURA"/>
    <s v="0001 - MINISTERIO DE CULTURA"/>
    <x v="1"/>
    <x v="6"/>
    <x v="13"/>
    <s v="2.2 - CONTRATACIÓN DE SERVICIOS"/>
    <s v="2.2.8 - OTROS SERVICIOS NO INCLUIDOS EN CONCEPTOS ANTERIORES"/>
    <s v="N"/>
    <s v="00 - N/A"/>
    <s v="10 - FONDO GENERAL"/>
    <s v="99 - MULTIPROVINCIAL"/>
    <s v="2.2.8.7.01 - Servicios técnicos y profesionales"/>
    <s v="(en blanco)"/>
    <s v="(en blanco)"/>
    <n v="150148408"/>
    <n v="1036735.87"/>
    <n v="1068408"/>
    <n v="1036734.8699999999"/>
  </r>
  <r>
    <s v="2023"/>
    <x v="0"/>
    <x v="0"/>
    <x v="0"/>
    <x v="0"/>
    <s v="2 - Poder Ejecutivo"/>
    <s v="0216 - MINISTERIO DE CULTURA"/>
    <s v="0001 - MINISTERIO DE CULTURA"/>
    <x v="1"/>
    <x v="6"/>
    <x v="13"/>
    <s v="2.2 - CONTRATACIÓN DE SERVICIOS"/>
    <s v="2.2.8 - OTROS SERVICIOS NO INCLUIDOS EN CONCEPTOS ANTERIORES"/>
    <s v="N"/>
    <s v="00 - N/A"/>
    <s v="10 - FONDO GENERAL"/>
    <s v="99 - MULTIPROVINCIAL"/>
    <s v="2.2.8.7.02 - Servicios jurídicos"/>
    <s v="(en blanco)"/>
    <s v="(en blanco)"/>
    <n v="200000"/>
    <n v="987229.99"/>
    <n v="1513801"/>
    <n v="854229.99"/>
  </r>
  <r>
    <s v="2023"/>
    <x v="0"/>
    <x v="0"/>
    <x v="0"/>
    <x v="0"/>
    <s v="2 - Poder Ejecutivo"/>
    <s v="0216 - MINISTERIO DE CULTURA"/>
    <s v="0001 - MINISTERIO DE CULTURA"/>
    <x v="1"/>
    <x v="6"/>
    <x v="13"/>
    <s v="2.2 - CONTRATACIÓN DE SERVICIOS"/>
    <s v="2.2.8 - OTROS SERVICIOS NO INCLUIDOS EN CONCEPTOS ANTERIORES"/>
    <s v="N"/>
    <s v="00 - N/A"/>
    <s v="10 - FONDO GENERAL"/>
    <s v="99 - MULTIPROVINCIAL"/>
    <s v="2.2.8.7.04 - Servicios de capacitación"/>
    <s v="(en blanco)"/>
    <s v="(en blanco)"/>
    <n v="1000000"/>
    <n v="227884"/>
    <n v="498600"/>
    <n v="227884"/>
  </r>
  <r>
    <s v="2023"/>
    <x v="0"/>
    <x v="0"/>
    <x v="0"/>
    <x v="0"/>
    <s v="2 - Poder Ejecutivo"/>
    <s v="0216 - MINISTERIO DE CULTURA"/>
    <s v="0001 - MINISTERIO DE CULTURA"/>
    <x v="1"/>
    <x v="6"/>
    <x v="13"/>
    <s v="2.2 - CONTRATACIÓN DE SERVICIOS"/>
    <s v="2.2.8 - OTROS SERVICIOS NO INCLUIDOS EN CONCEPTOS ANTERIORES"/>
    <s v="N"/>
    <s v="00 - N/A"/>
    <s v="10 - FONDO GENERAL"/>
    <s v="99 - MULTIPROVINCIAL"/>
    <s v="2.2.8.7.05 - Servicios de informática y sistemas computarizados"/>
    <s v="(en blanco)"/>
    <s v="(en blanco)"/>
    <n v="0"/>
    <n v="325209"/>
    <n v="444000"/>
    <n v="325209"/>
  </r>
  <r>
    <s v="2023"/>
    <x v="0"/>
    <x v="0"/>
    <x v="0"/>
    <x v="0"/>
    <s v="2 - Poder Ejecutivo"/>
    <s v="0216 - MINISTERIO DE CULTURA"/>
    <s v="0001 - MINISTERIO DE CULTURA"/>
    <x v="1"/>
    <x v="6"/>
    <x v="13"/>
    <s v="2.2 - CONTRATACIÓN DE SERVICIOS"/>
    <s v="2.2.8 - OTROS SERVICIOS NO INCLUIDOS EN CONCEPTOS ANTERIORES"/>
    <s v="N"/>
    <s v="00 - N/A"/>
    <s v="10 - FONDO GENERAL"/>
    <s v="99 - MULTIPROVINCIAL"/>
    <s v="2.2.8.7.06 - Otros servicios técnicos profesionales"/>
    <s v="(en blanco)"/>
    <s v="(en blanco)"/>
    <n v="8664604"/>
    <n v="5216872.589999998"/>
    <n v="8672108"/>
    <n v="5207887.5500000007"/>
  </r>
  <r>
    <s v="2023"/>
    <x v="0"/>
    <x v="0"/>
    <x v="0"/>
    <x v="0"/>
    <s v="2 - Poder Ejecutivo"/>
    <s v="0216 - MINISTERIO DE CULTURA"/>
    <s v="0001 - MINISTERIO DE CULTURA"/>
    <x v="1"/>
    <x v="6"/>
    <x v="13"/>
    <s v="2.2 - CONTRATACIÓN DE SERVICIOS"/>
    <s v="2.2.9 - OTRAS CONTRATACIONES DE SERVICIOS"/>
    <s v="N"/>
    <s v="00 - N/A"/>
    <s v="10 - FONDO GENERAL"/>
    <s v="99 - MULTIPROVINCIAL"/>
    <s v="2.2.9.1.01 - Otras contrataciones de servicios"/>
    <s v="(en blanco)"/>
    <s v="(en blanco)"/>
    <n v="5500495"/>
    <n v="3230674.16"/>
    <n v="4048014"/>
    <n v="2916786.54"/>
  </r>
  <r>
    <s v="2023"/>
    <x v="0"/>
    <x v="0"/>
    <x v="0"/>
    <x v="0"/>
    <s v="2 - Poder Ejecutivo"/>
    <s v="0216 - MINISTERIO DE CULTURA"/>
    <s v="0001 - MINISTERIO DE CULTURA"/>
    <x v="1"/>
    <x v="6"/>
    <x v="13"/>
    <s v="2.2 - CONTRATACIÓN DE SERVICIOS"/>
    <s v="2.2.9 - OTRAS CONTRATACIONES DE SERVICIOS"/>
    <s v="N"/>
    <s v="00 - N/A"/>
    <s v="10 - FONDO GENERAL"/>
    <s v="99 - MULTIPROVINCIAL"/>
    <s v="2.2.9.2.01 - Servicios de alimentación"/>
    <s v="(en blanco)"/>
    <s v="(en blanco)"/>
    <n v="16000000"/>
    <n v="13889554.969999999"/>
    <n v="19394336"/>
    <n v="13889554.970000001"/>
  </r>
  <r>
    <s v="2023"/>
    <x v="0"/>
    <x v="0"/>
    <x v="0"/>
    <x v="0"/>
    <s v="2 - Poder Ejecutivo"/>
    <s v="0216 - MINISTERIO DE CULTURA"/>
    <s v="0001 - MINISTERIO DE CULTURA"/>
    <x v="1"/>
    <x v="6"/>
    <x v="13"/>
    <s v="2.2 - CONTRATACIÓN DE SERVICIOS"/>
    <s v="2.2.9 - OTRAS CONTRATACIONES DE SERVICIOS"/>
    <s v="N"/>
    <s v="00 - N/A"/>
    <s v="10 - FONDO GENERAL"/>
    <s v="99 - MULTIPROVINCIAL"/>
    <s v="2.2.9.2.03 - Servicios de Catering"/>
    <s v="(en blanco)"/>
    <s v="(en blanco)"/>
    <n v="4300000"/>
    <n v="4255806.5200000005"/>
    <n v="5627341"/>
    <n v="4255805.46"/>
  </r>
  <r>
    <s v="2023"/>
    <x v="0"/>
    <x v="0"/>
    <x v="0"/>
    <x v="0"/>
    <s v="2 - Poder Ejecutivo"/>
    <s v="0216 - MINISTERIO DE CULTURA"/>
    <s v="0001 - MINISTERIO DE CULTURA"/>
    <x v="1"/>
    <x v="6"/>
    <x v="13"/>
    <s v="2.3 - MATERIALES Y SUMINISTROS"/>
    <s v="2.3.1 - ALIMENTOS Y PRODUCTOS AGROFORESTALES"/>
    <s v="N"/>
    <s v="00 - N/A"/>
    <s v="10 - FONDO GENERAL"/>
    <s v="99 - MULTIPROVINCIAL"/>
    <s v="2.3.1.1.01 - Alimentos y bebidas para personas"/>
    <s v="(en blanco)"/>
    <s v="(en blanco)"/>
    <n v="1000000"/>
    <n v="2482538.88"/>
    <n v="3205614"/>
    <n v="1823453.68"/>
  </r>
  <r>
    <s v="2023"/>
    <x v="0"/>
    <x v="0"/>
    <x v="0"/>
    <x v="0"/>
    <s v="2 - Poder Ejecutivo"/>
    <s v="0216 - MINISTERIO DE CULTURA"/>
    <s v="0001 - MINISTERIO DE CULTURA"/>
    <x v="1"/>
    <x v="6"/>
    <x v="13"/>
    <s v="2.3 - MATERIALES Y SUMINISTROS"/>
    <s v="2.3.1 - ALIMENTOS Y PRODUCTOS AGROFORESTALES"/>
    <s v="N"/>
    <s v="00 - N/A"/>
    <s v="10 - FONDO GENERAL"/>
    <s v="99 - MULTIPROVINCIAL"/>
    <s v="2.3.1.3.03 - Productos forestales"/>
    <s v="(en blanco)"/>
    <s v="(en blanco)"/>
    <n v="100000"/>
    <n v="663169.43999999994"/>
    <n v="805522"/>
    <n v="663169.10999999987"/>
  </r>
  <r>
    <s v="2023"/>
    <x v="0"/>
    <x v="0"/>
    <x v="0"/>
    <x v="0"/>
    <s v="2 - Poder Ejecutivo"/>
    <s v="0216 - MINISTERIO DE CULTURA"/>
    <s v="0001 - MINISTERIO DE CULTURA"/>
    <x v="1"/>
    <x v="6"/>
    <x v="13"/>
    <s v="2.3 - MATERIALES Y SUMINISTROS"/>
    <s v="2.3.1 - ALIMENTOS Y PRODUCTOS AGROFORESTALES"/>
    <s v="N"/>
    <s v="00 - N/A"/>
    <s v="10 - FONDO GENERAL"/>
    <s v="99 - MULTIPROVINCIAL"/>
    <s v="2.3.1.4.01 - Madera, corcho y sus manufacturas"/>
    <s v="(en blanco)"/>
    <s v="(en blanco)"/>
    <n v="1900000"/>
    <n v="0"/>
    <n v="25000"/>
    <n v="0"/>
  </r>
  <r>
    <s v="2023"/>
    <x v="0"/>
    <x v="0"/>
    <x v="0"/>
    <x v="0"/>
    <s v="2 - Poder Ejecutivo"/>
    <s v="0216 - MINISTERIO DE CULTURA"/>
    <s v="0001 - MINISTERIO DE CULTURA"/>
    <x v="1"/>
    <x v="6"/>
    <x v="13"/>
    <s v="2.3 - MATERIALES Y SUMINISTROS"/>
    <s v="2.3.2 - TEXTILES Y VESTUARIOS"/>
    <s v="N"/>
    <s v="00 - N/A"/>
    <s v="10 - FONDO GENERAL"/>
    <s v="99 - MULTIPROVINCIAL"/>
    <s v="2.3.2.1.01 - Hilados, fibras, telas y útiles de costura"/>
    <s v="(en blanco)"/>
    <s v="(en blanco)"/>
    <n v="100000"/>
    <n v="13663.390000000001"/>
    <n v="17264"/>
    <n v="13663.390000000001"/>
  </r>
  <r>
    <s v="2023"/>
    <x v="0"/>
    <x v="0"/>
    <x v="0"/>
    <x v="0"/>
    <s v="2 - Poder Ejecutivo"/>
    <s v="0216 - MINISTERIO DE CULTURA"/>
    <s v="0001 - MINISTERIO DE CULTURA"/>
    <x v="1"/>
    <x v="6"/>
    <x v="13"/>
    <s v="2.3 - MATERIALES Y SUMINISTROS"/>
    <s v="2.3.2 - TEXTILES Y VESTUARIOS"/>
    <s v="N"/>
    <s v="00 - N/A"/>
    <s v="10 - FONDO GENERAL"/>
    <s v="99 - MULTIPROVINCIAL"/>
    <s v="2.3.2.2.01 - Acabados textiles"/>
    <s v="(en blanco)"/>
    <s v="(en blanco)"/>
    <n v="600000"/>
    <n v="594377.81999999995"/>
    <n v="736583"/>
    <n v="552251.80000000005"/>
  </r>
  <r>
    <s v="2023"/>
    <x v="0"/>
    <x v="0"/>
    <x v="0"/>
    <x v="0"/>
    <s v="2 - Poder Ejecutivo"/>
    <s v="0216 - MINISTERIO DE CULTURA"/>
    <s v="0001 - MINISTERIO DE CULTURA"/>
    <x v="1"/>
    <x v="6"/>
    <x v="13"/>
    <s v="2.3 - MATERIALES Y SUMINISTROS"/>
    <s v="2.3.2 - TEXTILES Y VESTUARIOS"/>
    <s v="N"/>
    <s v="00 - N/A"/>
    <s v="10 - FONDO GENERAL"/>
    <s v="99 - MULTIPROVINCIAL"/>
    <s v="2.3.2.3.01 - Prendas y accesorios de vestir"/>
    <s v="(en blanco)"/>
    <s v="(en blanco)"/>
    <n v="3000000"/>
    <n v="0"/>
    <n v="260000"/>
    <n v="0"/>
  </r>
  <r>
    <s v="2023"/>
    <x v="0"/>
    <x v="0"/>
    <x v="0"/>
    <x v="0"/>
    <s v="2 - Poder Ejecutivo"/>
    <s v="0216 - MINISTERIO DE CULTURA"/>
    <s v="0001 - MINISTERIO DE CULTURA"/>
    <x v="1"/>
    <x v="6"/>
    <x v="13"/>
    <s v="2.3 - MATERIALES Y SUMINISTROS"/>
    <s v="2.3.3 - PAPEL, CARTÓN E IMPRESOS"/>
    <s v="N"/>
    <s v="00 - N/A"/>
    <s v="10 - FONDO GENERAL"/>
    <s v="99 - MULTIPROVINCIAL"/>
    <s v="2.3.3.1.01 - Papel de escritorio"/>
    <s v="(en blanco)"/>
    <s v="(en blanco)"/>
    <n v="500000"/>
    <n v="668186.81000000006"/>
    <n v="1634437"/>
    <n v="668186.80000000005"/>
  </r>
  <r>
    <s v="2023"/>
    <x v="0"/>
    <x v="0"/>
    <x v="0"/>
    <x v="0"/>
    <s v="2 - Poder Ejecutivo"/>
    <s v="0216 - MINISTERIO DE CULTURA"/>
    <s v="0001 - MINISTERIO DE CULTURA"/>
    <x v="1"/>
    <x v="6"/>
    <x v="13"/>
    <s v="2.3 - MATERIALES Y SUMINISTROS"/>
    <s v="2.3.3 - PAPEL, CARTÓN E IMPRESOS"/>
    <s v="N"/>
    <s v="00 - N/A"/>
    <s v="10 - FONDO GENERAL"/>
    <s v="99 - MULTIPROVINCIAL"/>
    <s v="2.3.3.2.01 - Papel y cartón"/>
    <s v="(en blanco)"/>
    <s v="(en blanco)"/>
    <n v="650000"/>
    <n v="1511880.83"/>
    <n v="1908228"/>
    <n v="1467973.0200000003"/>
  </r>
  <r>
    <s v="2023"/>
    <x v="0"/>
    <x v="0"/>
    <x v="0"/>
    <x v="0"/>
    <s v="2 - Poder Ejecutivo"/>
    <s v="0216 - MINISTERIO DE CULTURA"/>
    <s v="0001 - MINISTERIO DE CULTURA"/>
    <x v="1"/>
    <x v="6"/>
    <x v="13"/>
    <s v="2.3 - MATERIALES Y SUMINISTROS"/>
    <s v="2.3.3 - PAPEL, CARTÓN E IMPRESOS"/>
    <s v="N"/>
    <s v="00 - N/A"/>
    <s v="10 - FONDO GENERAL"/>
    <s v="99 - MULTIPROVINCIAL"/>
    <s v="2.3.3.3.01 - Productos de artes gráficas"/>
    <s v="(en blanco)"/>
    <s v="(en blanco)"/>
    <n v="1300000"/>
    <n v="0"/>
    <n v="0"/>
    <n v="0"/>
  </r>
  <r>
    <s v="2023"/>
    <x v="0"/>
    <x v="0"/>
    <x v="0"/>
    <x v="0"/>
    <s v="2 - Poder Ejecutivo"/>
    <s v="0216 - MINISTERIO DE CULTURA"/>
    <s v="0001 - MINISTERIO DE CULTURA"/>
    <x v="1"/>
    <x v="6"/>
    <x v="13"/>
    <s v="2.3 - MATERIALES Y SUMINISTROS"/>
    <s v="2.3.3 - PAPEL, CARTÓN E IMPRESOS"/>
    <s v="N"/>
    <s v="00 - N/A"/>
    <s v="10 - FONDO GENERAL"/>
    <s v="99 - MULTIPROVINCIAL"/>
    <s v="2.3.3.4.01 - Libros, revistas y periódicos"/>
    <s v="(en blanco)"/>
    <s v="(en blanco)"/>
    <n v="100000"/>
    <n v="35200"/>
    <n v="35637"/>
    <n v="35200"/>
  </r>
  <r>
    <s v="2023"/>
    <x v="0"/>
    <x v="0"/>
    <x v="0"/>
    <x v="0"/>
    <s v="2 - Poder Ejecutivo"/>
    <s v="0216 - MINISTERIO DE CULTURA"/>
    <s v="0001 - MINISTERIO DE CULTURA"/>
    <x v="1"/>
    <x v="6"/>
    <x v="13"/>
    <s v="2.3 - MATERIALES Y SUMINISTROS"/>
    <s v="2.3.4 - PRODUCTOS FARMACÉUTICOS"/>
    <s v="N"/>
    <s v="00 - N/A"/>
    <s v="10 - FONDO GENERAL"/>
    <s v="99 - MULTIPROVINCIAL"/>
    <s v="2.3.4.1.01 - Productos medicinales para uso humano"/>
    <s v="(en blanco)"/>
    <s v="(en blanco)"/>
    <n v="0"/>
    <n v="53437.61"/>
    <n v="53438"/>
    <n v="53437.599999999999"/>
  </r>
  <r>
    <s v="2023"/>
    <x v="0"/>
    <x v="0"/>
    <x v="0"/>
    <x v="0"/>
    <s v="2 - Poder Ejecutivo"/>
    <s v="0216 - MINISTERIO DE CULTURA"/>
    <s v="0001 - MINISTERIO DE CULTURA"/>
    <x v="1"/>
    <x v="6"/>
    <x v="13"/>
    <s v="2.3 - MATERIALES Y SUMINISTROS"/>
    <s v="2.3.5 - CUERO, CAUCHO Y PLÁSTICO"/>
    <s v="N"/>
    <s v="00 - N/A"/>
    <s v="10 - FONDO GENERAL"/>
    <s v="99 - MULTIPROVINCIAL"/>
    <s v="2.3.5.3.01 - Llantas y neumáticos"/>
    <s v="(en blanco)"/>
    <s v="(en blanco)"/>
    <n v="500000"/>
    <n v="289284.25"/>
    <n v="300000"/>
    <n v="276977.53999999998"/>
  </r>
  <r>
    <s v="2023"/>
    <x v="0"/>
    <x v="0"/>
    <x v="0"/>
    <x v="0"/>
    <s v="2 - Poder Ejecutivo"/>
    <s v="0216 - MINISTERIO DE CULTURA"/>
    <s v="0001 - MINISTERIO DE CULTURA"/>
    <x v="1"/>
    <x v="6"/>
    <x v="13"/>
    <s v="2.3 - MATERIALES Y SUMINISTROS"/>
    <s v="2.3.5 - CUERO, CAUCHO Y PLÁSTICO"/>
    <s v="N"/>
    <s v="00 - N/A"/>
    <s v="10 - FONDO GENERAL"/>
    <s v="99 - MULTIPROVINCIAL"/>
    <s v="2.3.5.4.01 - Artículos de caucho"/>
    <s v="(en blanco)"/>
    <s v="(en blanco)"/>
    <n v="100000"/>
    <n v="0"/>
    <n v="0"/>
    <n v="0"/>
  </r>
  <r>
    <s v="2023"/>
    <x v="0"/>
    <x v="0"/>
    <x v="0"/>
    <x v="0"/>
    <s v="2 - Poder Ejecutivo"/>
    <s v="0216 - MINISTERIO DE CULTURA"/>
    <s v="0001 - MINISTERIO DE CULTURA"/>
    <x v="1"/>
    <x v="6"/>
    <x v="13"/>
    <s v="2.3 - MATERIALES Y SUMINISTROS"/>
    <s v="2.3.5 - CUERO, CAUCHO Y PLÁSTICO"/>
    <s v="N"/>
    <s v="00 - N/A"/>
    <s v="10 - FONDO GENERAL"/>
    <s v="99 - MULTIPROVINCIAL"/>
    <s v="2.3.5.5.01 - Plástico"/>
    <s v="(en blanco)"/>
    <s v="(en blanco)"/>
    <n v="250000"/>
    <n v="30167.32"/>
    <n v="90500"/>
    <n v="29595.140000000003"/>
  </r>
  <r>
    <s v="2023"/>
    <x v="0"/>
    <x v="0"/>
    <x v="0"/>
    <x v="0"/>
    <s v="2 - Poder Ejecutivo"/>
    <s v="0216 - MINISTERIO DE CULTURA"/>
    <s v="0001 - MINISTERIO DE CULTURA"/>
    <x v="1"/>
    <x v="6"/>
    <x v="13"/>
    <s v="2.3 - MATERIALES Y SUMINISTROS"/>
    <s v="2.3.6 - PRODUCTOS DE MINERALES, METÁLICOS Y NO METÁLICOS"/>
    <s v="N"/>
    <s v="00 - N/A"/>
    <s v="10 - FONDO GENERAL"/>
    <s v="99 - MULTIPROVINCIAL"/>
    <s v="2.3.6.1.01 - Productos de cemento"/>
    <s v="(en blanco)"/>
    <s v="(en blanco)"/>
    <n v="50000"/>
    <n v="16504.669999999998"/>
    <n v="50000"/>
    <n v="15088.66"/>
  </r>
  <r>
    <s v="2023"/>
    <x v="0"/>
    <x v="0"/>
    <x v="0"/>
    <x v="0"/>
    <s v="2 - Poder Ejecutivo"/>
    <s v="0216 - MINISTERIO DE CULTURA"/>
    <s v="0001 - MINISTERIO DE CULTURA"/>
    <x v="1"/>
    <x v="6"/>
    <x v="13"/>
    <s v="2.3 - MATERIALES Y SUMINISTROS"/>
    <s v="2.3.6 - PRODUCTOS DE MINERALES, METÁLICOS Y NO METÁLICOS"/>
    <s v="N"/>
    <s v="00 - N/A"/>
    <s v="10 - FONDO GENERAL"/>
    <s v="99 - MULTIPROVINCIAL"/>
    <s v="2.3.6.1.02 - Productos de cal"/>
    <s v="(en blanco)"/>
    <s v="(en blanco)"/>
    <n v="50000"/>
    <n v="0"/>
    <n v="0"/>
    <n v="0"/>
  </r>
  <r>
    <s v="2023"/>
    <x v="0"/>
    <x v="0"/>
    <x v="0"/>
    <x v="0"/>
    <s v="2 - Poder Ejecutivo"/>
    <s v="0216 - MINISTERIO DE CULTURA"/>
    <s v="0001 - MINISTERIO DE CULTURA"/>
    <x v="1"/>
    <x v="6"/>
    <x v="13"/>
    <s v="2.3 - MATERIALES Y SUMINISTROS"/>
    <s v="2.3.6 - PRODUCTOS DE MINERALES, METÁLICOS Y NO METÁLICOS"/>
    <s v="N"/>
    <s v="00 - N/A"/>
    <s v="10 - FONDO GENERAL"/>
    <s v="99 - MULTIPROVINCIAL"/>
    <s v="2.3.6.1.03 - Productos de asbestos"/>
    <s v="(en blanco)"/>
    <s v="(en blanco)"/>
    <n v="50000"/>
    <n v="0"/>
    <n v="0"/>
    <n v="0"/>
  </r>
  <r>
    <s v="2023"/>
    <x v="0"/>
    <x v="0"/>
    <x v="0"/>
    <x v="0"/>
    <s v="2 - Poder Ejecutivo"/>
    <s v="0216 - MINISTERIO DE CULTURA"/>
    <s v="0001 - MINISTERIO DE CULTURA"/>
    <x v="1"/>
    <x v="6"/>
    <x v="13"/>
    <s v="2.3 - MATERIALES Y SUMINISTROS"/>
    <s v="2.3.6 - PRODUCTOS DE MINERALES, METÁLICOS Y NO METÁLICOS"/>
    <s v="N"/>
    <s v="00 - N/A"/>
    <s v="10 - FONDO GENERAL"/>
    <s v="99 - MULTIPROVINCIAL"/>
    <s v="2.3.6.1.04 - Productos de yeso"/>
    <s v="(en blanco)"/>
    <s v="(en blanco)"/>
    <n v="0"/>
    <n v="5782"/>
    <n v="6000"/>
    <n v="5310"/>
  </r>
  <r>
    <s v="2023"/>
    <x v="0"/>
    <x v="0"/>
    <x v="0"/>
    <x v="0"/>
    <s v="2 - Poder Ejecutivo"/>
    <s v="0216 - MINISTERIO DE CULTURA"/>
    <s v="0001 - MINISTERIO DE CULTURA"/>
    <x v="1"/>
    <x v="6"/>
    <x v="13"/>
    <s v="2.3 - MATERIALES Y SUMINISTROS"/>
    <s v="2.3.6 - PRODUCTOS DE MINERALES, METÁLICOS Y NO METÁLICOS"/>
    <s v="N"/>
    <s v="00 - N/A"/>
    <s v="10 - FONDO GENERAL"/>
    <s v="99 - MULTIPROVINCIAL"/>
    <s v="2.3.6.2.01 - Productos de vidrio"/>
    <s v="(en blanco)"/>
    <s v="(en blanco)"/>
    <n v="150000"/>
    <n v="0"/>
    <n v="0"/>
    <n v="0"/>
  </r>
  <r>
    <s v="2023"/>
    <x v="0"/>
    <x v="0"/>
    <x v="0"/>
    <x v="0"/>
    <s v="2 - Poder Ejecutivo"/>
    <s v="0216 - MINISTERIO DE CULTURA"/>
    <s v="0001 - MINISTERIO DE CULTURA"/>
    <x v="1"/>
    <x v="6"/>
    <x v="13"/>
    <s v="2.3 - MATERIALES Y SUMINISTROS"/>
    <s v="2.3.6 - PRODUCTOS DE MINERALES, METÁLICOS Y NO METÁLICOS"/>
    <s v="N"/>
    <s v="00 - N/A"/>
    <s v="10 - FONDO GENERAL"/>
    <s v="99 - MULTIPROVINCIAL"/>
    <s v="2.3.6.2.02 - Productos de loza"/>
    <s v="(en blanco)"/>
    <s v="(en blanco)"/>
    <n v="50000"/>
    <n v="0"/>
    <n v="0"/>
    <n v="0"/>
  </r>
  <r>
    <s v="2023"/>
    <x v="0"/>
    <x v="0"/>
    <x v="0"/>
    <x v="0"/>
    <s v="2 - Poder Ejecutivo"/>
    <s v="0216 - MINISTERIO DE CULTURA"/>
    <s v="0001 - MINISTERIO DE CULTURA"/>
    <x v="1"/>
    <x v="6"/>
    <x v="13"/>
    <s v="2.3 - MATERIALES Y SUMINISTROS"/>
    <s v="2.3.6 - PRODUCTOS DE MINERALES, METÁLICOS Y NO METÁLICOS"/>
    <s v="N"/>
    <s v="00 - N/A"/>
    <s v="10 - FONDO GENERAL"/>
    <s v="99 - MULTIPROVINCIAL"/>
    <s v="2.3.6.3.04 - Herramientas menores"/>
    <s v="(en blanco)"/>
    <s v="(en blanco)"/>
    <n v="500000"/>
    <n v="108220.47999999998"/>
    <n v="286275"/>
    <n v="62296.100000000006"/>
  </r>
  <r>
    <s v="2023"/>
    <x v="0"/>
    <x v="0"/>
    <x v="0"/>
    <x v="0"/>
    <s v="2 - Poder Ejecutivo"/>
    <s v="0216 - MINISTERIO DE CULTURA"/>
    <s v="0001 - MINISTERIO DE CULTURA"/>
    <x v="1"/>
    <x v="6"/>
    <x v="13"/>
    <s v="2.3 - MATERIALES Y SUMINISTROS"/>
    <s v="2.3.6 - PRODUCTOS DE MINERALES, METÁLICOS Y NO METÁLICOS"/>
    <s v="N"/>
    <s v="00 - N/A"/>
    <s v="10 - FONDO GENERAL"/>
    <s v="99 - MULTIPROVINCIAL"/>
    <s v="2.3.6.3.06 - Productos metálicos"/>
    <s v="(en blanco)"/>
    <s v="(en blanco)"/>
    <n v="100000"/>
    <n v="110588.44"/>
    <n v="185661"/>
    <n v="25988.32"/>
  </r>
  <r>
    <s v="2023"/>
    <x v="0"/>
    <x v="0"/>
    <x v="0"/>
    <x v="0"/>
    <s v="2 - Poder Ejecutivo"/>
    <s v="0216 - MINISTERIO DE CULTURA"/>
    <s v="0001 - MINISTERIO DE CULTURA"/>
    <x v="1"/>
    <x v="6"/>
    <x v="13"/>
    <s v="2.3 - MATERIALES Y SUMINISTROS"/>
    <s v="2.3.6 - PRODUCTOS DE MINERALES, METÁLICOS Y NO METÁLICOS"/>
    <s v="N"/>
    <s v="00 - N/A"/>
    <s v="10 - FONDO GENERAL"/>
    <s v="99 - MULTIPROVINCIAL"/>
    <s v="2.3.6.4.01 - Minerales metalíferos"/>
    <s v="(en blanco)"/>
    <s v="(en blanco)"/>
    <n v="50000"/>
    <n v="0"/>
    <n v="0"/>
    <n v="0"/>
  </r>
  <r>
    <s v="2023"/>
    <x v="0"/>
    <x v="0"/>
    <x v="0"/>
    <x v="0"/>
    <s v="2 - Poder Ejecutivo"/>
    <s v="0216 - MINISTERIO DE CULTURA"/>
    <s v="0001 - MINISTERIO DE CULTURA"/>
    <x v="1"/>
    <x v="6"/>
    <x v="13"/>
    <s v="2.3 - MATERIALES Y SUMINISTROS"/>
    <s v="2.3.6 - PRODUCTOS DE MINERALES, METÁLICOS Y NO METÁLICOS"/>
    <s v="N"/>
    <s v="00 - N/A"/>
    <s v="10 - FONDO GENERAL"/>
    <s v="99 - MULTIPROVINCIAL"/>
    <s v="2.3.6.4.04 - Piedra, arcilla y arena"/>
    <s v="(en blanco)"/>
    <s v="(en blanco)"/>
    <n v="50000"/>
    <n v="6000.02"/>
    <n v="31001"/>
    <n v="6000.02"/>
  </r>
  <r>
    <s v="2023"/>
    <x v="0"/>
    <x v="0"/>
    <x v="0"/>
    <x v="0"/>
    <s v="2 - Poder Ejecutivo"/>
    <s v="0216 - MINISTERIO DE CULTURA"/>
    <s v="0001 - MINISTERIO DE CULTURA"/>
    <x v="1"/>
    <x v="6"/>
    <x v="13"/>
    <s v="2.3 - MATERIALES Y SUMINISTROS"/>
    <s v="2.3.6 - PRODUCTOS DE MINERALES, METÁLICOS Y NO METÁLICOS"/>
    <s v="N"/>
    <s v="00 - N/A"/>
    <s v="10 - FONDO GENERAL"/>
    <s v="99 - MULTIPROVINCIAL"/>
    <s v="2.3.6.4.06 - Productos abrasivos"/>
    <s v="(en blanco)"/>
    <s v="(en blanco)"/>
    <n v="0"/>
    <n v="3610.8"/>
    <n v="3611"/>
    <n v="3610.8"/>
  </r>
  <r>
    <s v="2023"/>
    <x v="0"/>
    <x v="0"/>
    <x v="0"/>
    <x v="0"/>
    <s v="2 - Poder Ejecutivo"/>
    <s v="0216 - MINISTERIO DE CULTURA"/>
    <s v="0001 - MINISTERIO DE CULTURA"/>
    <x v="1"/>
    <x v="6"/>
    <x v="13"/>
    <s v="2.3 - MATERIALES Y SUMINISTROS"/>
    <s v="2.3.7 - COMBUSTIBLES, LUBRICANTES, PRODUCTOS QUÍMICOS Y CONEXOS"/>
    <s v="N"/>
    <s v="00 - N/A"/>
    <s v="10 - FONDO GENERAL"/>
    <s v="99 - MULTIPROVINCIAL"/>
    <s v="2.3.7.1.01 - Gasolina"/>
    <s v="(en blanco)"/>
    <s v="(en blanco)"/>
    <n v="15600000"/>
    <n v="12250000.01"/>
    <n v="13475429"/>
    <n v="10750000"/>
  </r>
  <r>
    <s v="2023"/>
    <x v="0"/>
    <x v="0"/>
    <x v="0"/>
    <x v="0"/>
    <s v="2 - Poder Ejecutivo"/>
    <s v="0216 - MINISTERIO DE CULTURA"/>
    <s v="0001 - MINISTERIO DE CULTURA"/>
    <x v="1"/>
    <x v="6"/>
    <x v="13"/>
    <s v="2.3 - MATERIALES Y SUMINISTROS"/>
    <s v="2.3.7 - COMBUSTIBLES, LUBRICANTES, PRODUCTOS QUÍMICOS Y CONEXOS"/>
    <s v="N"/>
    <s v="00 - N/A"/>
    <s v="10 - FONDO GENERAL"/>
    <s v="99 - MULTIPROVINCIAL"/>
    <s v="2.3.7.1.02 - Gasoil"/>
    <s v="(en blanco)"/>
    <s v="(en blanco)"/>
    <n v="1000000"/>
    <n v="1012789.7"/>
    <n v="1124571"/>
    <n v="1012789.7"/>
  </r>
  <r>
    <s v="2023"/>
    <x v="0"/>
    <x v="0"/>
    <x v="0"/>
    <x v="0"/>
    <s v="2 - Poder Ejecutivo"/>
    <s v="0216 - MINISTERIO DE CULTURA"/>
    <s v="0001 - MINISTERIO DE CULTURA"/>
    <x v="1"/>
    <x v="6"/>
    <x v="13"/>
    <s v="2.3 - MATERIALES Y SUMINISTROS"/>
    <s v="2.3.7 - COMBUSTIBLES, LUBRICANTES, PRODUCTOS QUÍMICOS Y CONEXOS"/>
    <s v="N"/>
    <s v="00 - N/A"/>
    <s v="10 - FONDO GENERAL"/>
    <s v="99 - MULTIPROVINCIAL"/>
    <s v="2.3.7.1.05 - Aceites y grasas"/>
    <s v="(en blanco)"/>
    <s v="(en blanco)"/>
    <n v="50000"/>
    <n v="14808.250000000004"/>
    <n v="100919"/>
    <n v="7433.24"/>
  </r>
  <r>
    <s v="2023"/>
    <x v="0"/>
    <x v="0"/>
    <x v="0"/>
    <x v="0"/>
    <s v="2 - Poder Ejecutivo"/>
    <s v="0216 - MINISTERIO DE CULTURA"/>
    <s v="0001 - MINISTERIO DE CULTURA"/>
    <x v="1"/>
    <x v="6"/>
    <x v="13"/>
    <s v="2.3 - MATERIALES Y SUMINISTROS"/>
    <s v="2.3.7 - COMBUSTIBLES, LUBRICANTES, PRODUCTOS QUÍMICOS Y CONEXOS"/>
    <s v="N"/>
    <s v="00 - N/A"/>
    <s v="10 - FONDO GENERAL"/>
    <s v="99 - MULTIPROVINCIAL"/>
    <s v="2.3.7.1.06 - Lubricantes"/>
    <s v="(en blanco)"/>
    <s v="(en blanco)"/>
    <n v="50000"/>
    <n v="9841.2100000000009"/>
    <n v="50000"/>
    <n v="9841.2000000000007"/>
  </r>
  <r>
    <s v="2023"/>
    <x v="0"/>
    <x v="0"/>
    <x v="0"/>
    <x v="0"/>
    <s v="2 - Poder Ejecutivo"/>
    <s v="0216 - MINISTERIO DE CULTURA"/>
    <s v="0001 - MINISTERIO DE CULTURA"/>
    <x v="1"/>
    <x v="6"/>
    <x v="13"/>
    <s v="2.3 - MATERIALES Y SUMINISTROS"/>
    <s v="2.3.7 - COMBUSTIBLES, LUBRICANTES, PRODUCTOS QUÍMICOS Y CONEXOS"/>
    <s v="N"/>
    <s v="00 - N/A"/>
    <s v="10 - FONDO GENERAL"/>
    <s v="99 - MULTIPROVINCIAL"/>
    <s v="2.3.7.2.01 - Productos explosivos y pirotecnia"/>
    <s v="(en blanco)"/>
    <s v="(en blanco)"/>
    <n v="50000"/>
    <n v="0"/>
    <n v="0"/>
    <n v="0"/>
  </r>
  <r>
    <s v="2023"/>
    <x v="0"/>
    <x v="0"/>
    <x v="0"/>
    <x v="0"/>
    <s v="2 - Poder Ejecutivo"/>
    <s v="0216 - MINISTERIO DE CULTURA"/>
    <s v="0001 - MINISTERIO DE CULTURA"/>
    <x v="1"/>
    <x v="6"/>
    <x v="13"/>
    <s v="2.3 - MATERIALES Y SUMINISTROS"/>
    <s v="2.3.7 - COMBUSTIBLES, LUBRICANTES, PRODUCTOS QUÍMICOS Y CONEXOS"/>
    <s v="N"/>
    <s v="00 - N/A"/>
    <s v="10 - FONDO GENERAL"/>
    <s v="99 - MULTIPROVINCIAL"/>
    <s v="2.3.7.2.03 - Productos químicos de uso personal y de laboratorios"/>
    <s v="(en blanco)"/>
    <s v="(en blanco)"/>
    <n v="50000"/>
    <n v="58325.04"/>
    <n v="103926"/>
    <n v="58325.039999999994"/>
  </r>
  <r>
    <s v="2023"/>
    <x v="0"/>
    <x v="0"/>
    <x v="0"/>
    <x v="0"/>
    <s v="2 - Poder Ejecutivo"/>
    <s v="0216 - MINISTERIO DE CULTURA"/>
    <s v="0001 - MINISTERIO DE CULTURA"/>
    <x v="1"/>
    <x v="6"/>
    <x v="13"/>
    <s v="2.3 - MATERIALES Y SUMINISTROS"/>
    <s v="2.3.7 - COMBUSTIBLES, LUBRICANTES, PRODUCTOS QUÍMICOS Y CONEXOS"/>
    <s v="N"/>
    <s v="00 - N/A"/>
    <s v="10 - FONDO GENERAL"/>
    <s v="99 - MULTIPROVINCIAL"/>
    <s v="2.3.7.2.05 - Insecticidas, fumigantes y otros"/>
    <s v="(en blanco)"/>
    <s v="(en blanco)"/>
    <n v="100000"/>
    <n v="63797"/>
    <n v="79495"/>
    <n v="42500"/>
  </r>
  <r>
    <s v="2023"/>
    <x v="0"/>
    <x v="0"/>
    <x v="0"/>
    <x v="0"/>
    <s v="2 - Poder Ejecutivo"/>
    <s v="0216 - MINISTERIO DE CULTURA"/>
    <s v="0001 - MINISTERIO DE CULTURA"/>
    <x v="1"/>
    <x v="6"/>
    <x v="13"/>
    <s v="2.3 - MATERIALES Y SUMINISTROS"/>
    <s v="2.3.7 - COMBUSTIBLES, LUBRICANTES, PRODUCTOS QUÍMICOS Y CONEXOS"/>
    <s v="N"/>
    <s v="00 - N/A"/>
    <s v="10 - FONDO GENERAL"/>
    <s v="99 - MULTIPROVINCIAL"/>
    <s v="2.3.7.2.06 - Pinturas, lacas, barnices, diluyentes y absorbentes para pinturas"/>
    <s v="(en blanco)"/>
    <s v="(en blanco)"/>
    <n v="1650000"/>
    <n v="1041089.79"/>
    <n v="1049642"/>
    <n v="1041089.77"/>
  </r>
  <r>
    <s v="2023"/>
    <x v="0"/>
    <x v="0"/>
    <x v="0"/>
    <x v="0"/>
    <s v="2 - Poder Ejecutivo"/>
    <s v="0216 - MINISTERIO DE CULTURA"/>
    <s v="0001 - MINISTERIO DE CULTURA"/>
    <x v="1"/>
    <x v="6"/>
    <x v="13"/>
    <s v="2.3 - MATERIALES Y SUMINISTROS"/>
    <s v="2.3.7 - COMBUSTIBLES, LUBRICANTES, PRODUCTOS QUÍMICOS Y CONEXOS"/>
    <s v="N"/>
    <s v="00 - N/A"/>
    <s v="10 - FONDO GENERAL"/>
    <s v="99 - MULTIPROVINCIAL"/>
    <s v="2.3.7.2.99 - Otros productos químicos y conexos"/>
    <s v="(en blanco)"/>
    <s v="(en blanco)"/>
    <n v="100000"/>
    <n v="173047.36"/>
    <n v="375000"/>
    <n v="151196.69999999998"/>
  </r>
  <r>
    <s v="2023"/>
    <x v="0"/>
    <x v="0"/>
    <x v="0"/>
    <x v="0"/>
    <s v="2 - Poder Ejecutivo"/>
    <s v="0216 - MINISTERIO DE CULTURA"/>
    <s v="0001 - MINISTERIO DE CULTURA"/>
    <x v="1"/>
    <x v="6"/>
    <x v="13"/>
    <s v="2.3 - MATERIALES Y SUMINISTROS"/>
    <s v="2.3.9 - PRODUCTOS Y ÚTILES VARIOS"/>
    <s v="N"/>
    <s v="00 - N/A"/>
    <s v="10 - FONDO GENERAL"/>
    <s v="99 - MULTIPROVINCIAL"/>
    <s v="2.3.9.1.01 - Útiles y materiales de limpieza e higiene"/>
    <s v="(en blanco)"/>
    <s v="(en blanco)"/>
    <n v="2050000"/>
    <n v="1894129.74"/>
    <n v="2329240"/>
    <n v="1867649.01"/>
  </r>
  <r>
    <s v="2023"/>
    <x v="0"/>
    <x v="0"/>
    <x v="0"/>
    <x v="0"/>
    <s v="2 - Poder Ejecutivo"/>
    <s v="0216 - MINISTERIO DE CULTURA"/>
    <s v="0001 - MINISTERIO DE CULTURA"/>
    <x v="1"/>
    <x v="6"/>
    <x v="13"/>
    <s v="2.3 - MATERIALES Y SUMINISTROS"/>
    <s v="2.3.9 - PRODUCTOS Y ÚTILES VARIOS"/>
    <s v="N"/>
    <s v="00 - N/A"/>
    <s v="10 - FONDO GENERAL"/>
    <s v="99 - MULTIPROVINCIAL"/>
    <s v="2.3.9.1.02 - Materiales de limpieza e higiene personal"/>
    <s v="(en blanco)"/>
    <s v="(en blanco)"/>
    <n v="0"/>
    <n v="0"/>
    <n v="0"/>
    <n v="0"/>
  </r>
  <r>
    <s v="2023"/>
    <x v="0"/>
    <x v="0"/>
    <x v="0"/>
    <x v="0"/>
    <s v="2 - Poder Ejecutivo"/>
    <s v="0216 - MINISTERIO DE CULTURA"/>
    <s v="0001 - MINISTERIO DE CULTURA"/>
    <x v="1"/>
    <x v="6"/>
    <x v="13"/>
    <s v="2.3 - MATERIALES Y SUMINISTROS"/>
    <s v="2.3.9 - PRODUCTOS Y ÚTILES VARIOS"/>
    <s v="N"/>
    <s v="00 - N/A"/>
    <s v="10 - FONDO GENERAL"/>
    <s v="99 - MULTIPROVINCIAL"/>
    <s v="2.3.9.2.01 - Útiles  y materiales de escritorio, oficina e informática"/>
    <s v="(en blanco)"/>
    <s v="(en blanco)"/>
    <n v="1500000"/>
    <n v="1803259.9999999998"/>
    <n v="2706179"/>
    <n v="1801655.18"/>
  </r>
  <r>
    <s v="2023"/>
    <x v="0"/>
    <x v="0"/>
    <x v="0"/>
    <x v="0"/>
    <s v="2 - Poder Ejecutivo"/>
    <s v="0216 - MINISTERIO DE CULTURA"/>
    <s v="0001 - MINISTERIO DE CULTURA"/>
    <x v="1"/>
    <x v="6"/>
    <x v="13"/>
    <s v="2.3 - MATERIALES Y SUMINISTROS"/>
    <s v="2.3.9 - PRODUCTOS Y ÚTILES VARIOS"/>
    <s v="N"/>
    <s v="00 - N/A"/>
    <s v="10 - FONDO GENERAL"/>
    <s v="99 - MULTIPROVINCIAL"/>
    <s v="2.3.9.2.02 - Útiles y materiales  escolares y de enseñanzas"/>
    <s v="(en blanco)"/>
    <s v="(en blanco)"/>
    <n v="50000"/>
    <n v="31582.13"/>
    <n v="66583"/>
    <n v="31582.120000000003"/>
  </r>
  <r>
    <s v="2023"/>
    <x v="0"/>
    <x v="0"/>
    <x v="0"/>
    <x v="0"/>
    <s v="2 - Poder Ejecutivo"/>
    <s v="0216 - MINISTERIO DE CULTURA"/>
    <s v="0001 - MINISTERIO DE CULTURA"/>
    <x v="1"/>
    <x v="6"/>
    <x v="13"/>
    <s v="2.3 - MATERIALES Y SUMINISTROS"/>
    <s v="2.3.9 - PRODUCTOS Y ÚTILES VARIOS"/>
    <s v="N"/>
    <s v="00 - N/A"/>
    <s v="10 - FONDO GENERAL"/>
    <s v="99 - MULTIPROVINCIAL"/>
    <s v="2.3.9.3.01 - Útiles menores médico, quirúrgicos o de laboratorio"/>
    <s v="(en blanco)"/>
    <s v="(en blanco)"/>
    <n v="25000"/>
    <n v="45325.13"/>
    <n v="130000"/>
    <n v="45325.1"/>
  </r>
  <r>
    <s v="2023"/>
    <x v="0"/>
    <x v="0"/>
    <x v="0"/>
    <x v="0"/>
    <s v="2 - Poder Ejecutivo"/>
    <s v="0216 - MINISTERIO DE CULTURA"/>
    <s v="0001 - MINISTERIO DE CULTURA"/>
    <x v="1"/>
    <x v="6"/>
    <x v="13"/>
    <s v="2.3 - MATERIALES Y SUMINISTROS"/>
    <s v="2.3.9 - PRODUCTOS Y ÚTILES VARIOS"/>
    <s v="N"/>
    <s v="00 - N/A"/>
    <s v="10 - FONDO GENERAL"/>
    <s v="99 - MULTIPROVINCIAL"/>
    <s v="2.3.9.4.01 - Útiles destinados a actividades deportivas, culturales y recreativas"/>
    <s v="(en blanco)"/>
    <s v="(en blanco)"/>
    <n v="1000000"/>
    <n v="107380"/>
    <n v="119937"/>
    <n v="107380"/>
  </r>
  <r>
    <s v="2023"/>
    <x v="0"/>
    <x v="0"/>
    <x v="0"/>
    <x v="0"/>
    <s v="2 - Poder Ejecutivo"/>
    <s v="0216 - MINISTERIO DE CULTURA"/>
    <s v="0001 - MINISTERIO DE CULTURA"/>
    <x v="1"/>
    <x v="6"/>
    <x v="13"/>
    <s v="2.3 - MATERIALES Y SUMINISTROS"/>
    <s v="2.3.9 - PRODUCTOS Y ÚTILES VARIOS"/>
    <s v="N"/>
    <s v="00 - N/A"/>
    <s v="10 - FONDO GENERAL"/>
    <s v="99 - MULTIPROVINCIAL"/>
    <s v="2.3.9.5.01 - Útiles de cocina y comedor"/>
    <s v="(en blanco)"/>
    <s v="(en blanco)"/>
    <n v="550000"/>
    <n v="541793.49"/>
    <n v="815000"/>
    <n v="541793.46"/>
  </r>
  <r>
    <s v="2023"/>
    <x v="0"/>
    <x v="0"/>
    <x v="0"/>
    <x v="0"/>
    <s v="2 - Poder Ejecutivo"/>
    <s v="0216 - MINISTERIO DE CULTURA"/>
    <s v="0001 - MINISTERIO DE CULTURA"/>
    <x v="1"/>
    <x v="6"/>
    <x v="13"/>
    <s v="2.3 - MATERIALES Y SUMINISTROS"/>
    <s v="2.3.9 - PRODUCTOS Y ÚTILES VARIOS"/>
    <s v="N"/>
    <s v="00 - N/A"/>
    <s v="10 - FONDO GENERAL"/>
    <s v="99 - MULTIPROVINCIAL"/>
    <s v="2.3.9.6.01 - Productos eléctricos y afines"/>
    <s v="(en blanco)"/>
    <s v="(en blanco)"/>
    <n v="2500000"/>
    <n v="3104013.4899999998"/>
    <n v="4002540"/>
    <n v="2907336.9499999997"/>
  </r>
  <r>
    <s v="2023"/>
    <x v="0"/>
    <x v="0"/>
    <x v="0"/>
    <x v="0"/>
    <s v="2 - Poder Ejecutivo"/>
    <s v="0216 - MINISTERIO DE CULTURA"/>
    <s v="0001 - MINISTERIO DE CULTURA"/>
    <x v="1"/>
    <x v="6"/>
    <x v="13"/>
    <s v="2.3 - MATERIALES Y SUMINISTROS"/>
    <s v="2.3.9 - PRODUCTOS Y ÚTILES VARIOS"/>
    <s v="N"/>
    <s v="00 - N/A"/>
    <s v="10 - FONDO GENERAL"/>
    <s v="99 - MULTIPROVINCIAL"/>
    <s v="2.3.9.7.01 - Productos y útiles veterinarios"/>
    <s v="(en blanco)"/>
    <s v="(en blanco)"/>
    <n v="0"/>
    <n v="3717"/>
    <n v="4500"/>
    <n v="0"/>
  </r>
  <r>
    <s v="2023"/>
    <x v="0"/>
    <x v="0"/>
    <x v="0"/>
    <x v="0"/>
    <s v="2 - Poder Ejecutivo"/>
    <s v="0216 - MINISTERIO DE CULTURA"/>
    <s v="0001 - MINISTERIO DE CULTURA"/>
    <x v="1"/>
    <x v="6"/>
    <x v="13"/>
    <s v="2.3 - MATERIALES Y SUMINISTROS"/>
    <s v="2.3.9 - PRODUCTOS Y ÚTILES VARIOS"/>
    <s v="N"/>
    <s v="00 - N/A"/>
    <s v="10 - FONDO GENERAL"/>
    <s v="99 - MULTIPROVINCIAL"/>
    <s v="2.3.9.8.01 - Repuestos"/>
    <s v="(en blanco)"/>
    <s v="(en blanco)"/>
    <n v="550000"/>
    <n v="107120.17"/>
    <n v="150000"/>
    <n v="91482.8"/>
  </r>
  <r>
    <s v="2023"/>
    <x v="0"/>
    <x v="0"/>
    <x v="0"/>
    <x v="0"/>
    <s v="2 - Poder Ejecutivo"/>
    <s v="0216 - MINISTERIO DE CULTURA"/>
    <s v="0001 - MINISTERIO DE CULTURA"/>
    <x v="1"/>
    <x v="6"/>
    <x v="13"/>
    <s v="2.3 - MATERIALES Y SUMINISTROS"/>
    <s v="2.3.9 - PRODUCTOS Y ÚTILES VARIOS"/>
    <s v="N"/>
    <s v="00 - N/A"/>
    <s v="10 - FONDO GENERAL"/>
    <s v="99 - MULTIPROVINCIAL"/>
    <s v="2.3.9.8.02 - Accesorios"/>
    <s v="(en blanco)"/>
    <s v="(en blanco)"/>
    <n v="50000"/>
    <n v="847185.35"/>
    <n v="945202"/>
    <n v="723776.5"/>
  </r>
  <r>
    <s v="2023"/>
    <x v="0"/>
    <x v="0"/>
    <x v="0"/>
    <x v="0"/>
    <s v="2 - Poder Ejecutivo"/>
    <s v="0216 - MINISTERIO DE CULTURA"/>
    <s v="0001 - MINISTERIO DE CULTURA"/>
    <x v="1"/>
    <x v="6"/>
    <x v="13"/>
    <s v="2.3 - MATERIALES Y SUMINISTROS"/>
    <s v="2.3.9 - PRODUCTOS Y ÚTILES VARIOS"/>
    <s v="N"/>
    <s v="00 - N/A"/>
    <s v="10 - FONDO GENERAL"/>
    <s v="99 - MULTIPROVINCIAL"/>
    <s v="2.3.9.9.01 - Productos y Utiles Varios  n.i.p"/>
    <s v="(en blanco)"/>
    <s v="(en blanco)"/>
    <n v="550000"/>
    <n v="577779.25"/>
    <n v="698341"/>
    <n v="577566.85"/>
  </r>
  <r>
    <s v="2023"/>
    <x v="0"/>
    <x v="0"/>
    <x v="0"/>
    <x v="0"/>
    <s v="2 - Poder Ejecutivo"/>
    <s v="0216 - MINISTERIO DE CULTURA"/>
    <s v="0001 - MINISTERIO DE CULTURA"/>
    <x v="1"/>
    <x v="6"/>
    <x v="13"/>
    <s v="2.3 - MATERIALES Y SUMINISTROS"/>
    <s v="2.3.9 - PRODUCTOS Y ÚTILES VARIOS"/>
    <s v="N"/>
    <s v="00 - N/A"/>
    <s v="10 - FONDO GENERAL"/>
    <s v="99 - MULTIPROVINCIAL"/>
    <s v="2.3.9.9.04 - Productos y útiles de defensa y seguridad"/>
    <s v="(en blanco)"/>
    <s v="(en blanco)"/>
    <n v="0"/>
    <n v="329098.40000000002"/>
    <n v="1443697"/>
    <n v="266760.44"/>
  </r>
  <r>
    <s v="2023"/>
    <x v="0"/>
    <x v="0"/>
    <x v="1"/>
    <x v="1"/>
    <s v="2 - Poder Ejecutivo"/>
    <s v="0216 - MINISTERIO DE CULTURA"/>
    <s v="0001 - MINISTERIO DE CULTURA"/>
    <x v="1"/>
    <x v="6"/>
    <x v="13"/>
    <s v="2.3 - MATERIALES Y SUMINISTROS"/>
    <s v="2.3.9 - PRODUCTOS Y ÚTILES VARIOS"/>
    <s v="N"/>
    <s v="00 - N/A"/>
    <s v="10 - FONDO GENERAL"/>
    <s v="99 - MULTIPROVINCIAL"/>
    <s v="2.3.9.9.05 - Productos y útiles diversos"/>
    <s v="(en blanco)"/>
    <s v="(en blanco)"/>
    <n v="550000"/>
    <n v="2372340.11"/>
    <n v="2767000"/>
    <n v="2156109.9200000004"/>
  </r>
  <r>
    <s v="2023"/>
    <x v="0"/>
    <x v="0"/>
    <x v="0"/>
    <x v="0"/>
    <s v="2 - Poder Ejecutivo"/>
    <s v="0216 - MINISTERIO DE CULTURA"/>
    <s v="0002 - ORQUESTA SINFÓNICA NACIONAL"/>
    <x v="1"/>
    <x v="6"/>
    <x v="13"/>
    <s v="2.1 - REMUNERACIONES Y CONTRIBUCIONES"/>
    <s v="2.1.1 - REMUNERACIONES"/>
    <s v="N"/>
    <s v="00 - N/A"/>
    <s v="10 - FONDO GENERAL"/>
    <s v="99 - MULTIPROVINCIAL"/>
    <s v="2.1.1.1.01 - Sueldos empleados fijos"/>
    <s v="(en blanco)"/>
    <s v="(en blanco)"/>
    <n v="51752589"/>
    <n v="47570650.220000006"/>
    <n v="48771807.5"/>
    <n v="47570650.220000006"/>
  </r>
  <r>
    <s v="2023"/>
    <x v="0"/>
    <x v="0"/>
    <x v="0"/>
    <x v="0"/>
    <s v="2 - Poder Ejecutivo"/>
    <s v="0216 - MINISTERIO DE CULTURA"/>
    <s v="0002 - ORQUESTA SINFÓNICA NACIONAL"/>
    <x v="1"/>
    <x v="6"/>
    <x v="13"/>
    <s v="2.1 - REMUNERACIONES Y CONTRIBUCIONES"/>
    <s v="2.1.1 - REMUNERACIONES"/>
    <s v="N"/>
    <s v="00 - N/A"/>
    <s v="10 - FONDO GENERAL"/>
    <s v="99 - MULTIPROVINCIAL"/>
    <s v="2.1.1.2.08 - Empleados temporales"/>
    <s v="(en blanco)"/>
    <s v="(en blanco)"/>
    <n v="20287529"/>
    <n v="16481126.4"/>
    <n v="17436335"/>
    <n v="16481126.400000002"/>
  </r>
  <r>
    <s v="2023"/>
    <x v="0"/>
    <x v="0"/>
    <x v="0"/>
    <x v="0"/>
    <s v="2 - Poder Ejecutivo"/>
    <s v="0216 - MINISTERIO DE CULTURA"/>
    <s v="0002 - ORQUESTA SINFÓNICA NACIONAL"/>
    <x v="1"/>
    <x v="6"/>
    <x v="13"/>
    <s v="2.1 - REMUNERACIONES Y CONTRIBUCIONES"/>
    <s v="2.1.1 - REMUNERACIONES"/>
    <s v="N"/>
    <s v="00 - N/A"/>
    <s v="10 - FONDO GENERAL"/>
    <s v="99 - MULTIPROVINCIAL"/>
    <s v="2.1.1.2.09 - Personal de carácter eventual"/>
    <s v="(en blanco)"/>
    <s v="(en blanco)"/>
    <n v="0"/>
    <n v="6409773.669999999"/>
    <n v="5831975.5"/>
    <n v="6409773.669999999"/>
  </r>
  <r>
    <s v="2023"/>
    <x v="0"/>
    <x v="0"/>
    <x v="0"/>
    <x v="0"/>
    <s v="2 - Poder Ejecutivo"/>
    <s v="0216 - MINISTERIO DE CULTURA"/>
    <s v="0002 - ORQUESTA SINFÓNICA NACIONAL"/>
    <x v="1"/>
    <x v="6"/>
    <x v="13"/>
    <s v="2.1 - REMUNERACIONES Y CONTRIBUCIONES"/>
    <s v="2.1.1 - REMUNERACIONES"/>
    <s v="N"/>
    <s v="00 - N/A"/>
    <s v="10 - FONDO GENERAL"/>
    <s v="99 - MULTIPROVINCIAL"/>
    <s v="2.1.1.4.01 - Sueldo Anual No. 13"/>
    <s v="(en blanco)"/>
    <s v="(en blanco)"/>
    <n v="5475722"/>
    <n v="5211782.12"/>
    <n v="5475722"/>
    <n v="5211782.12"/>
  </r>
  <r>
    <s v="2023"/>
    <x v="0"/>
    <x v="0"/>
    <x v="0"/>
    <x v="0"/>
    <s v="2 - Poder Ejecutivo"/>
    <s v="0216 - MINISTERIO DE CULTURA"/>
    <s v="0002 - ORQUESTA SINFÓNICA NACIONAL"/>
    <x v="1"/>
    <x v="6"/>
    <x v="13"/>
    <s v="2.1 - REMUNERACIONES Y CONTRIBUCIONES"/>
    <s v="2.1.2 - SOBRESUELDOS"/>
    <s v="N"/>
    <s v="00 - N/A"/>
    <s v="10 - FONDO GENERAL"/>
    <s v="99 - MULTIPROVINCIAL"/>
    <s v="2.1.2.2.06 - Incentivo por Rendimiento Individual"/>
    <s v="(en blanco)"/>
    <s v="(en blanco)"/>
    <n v="0"/>
    <n v="2842842.94"/>
    <n v="2842842.94"/>
    <n v="2842842.94"/>
  </r>
  <r>
    <s v="2023"/>
    <x v="0"/>
    <x v="0"/>
    <x v="0"/>
    <x v="0"/>
    <s v="2 - Poder Ejecutivo"/>
    <s v="0216 - MINISTERIO DE CULTURA"/>
    <s v="0002 - ORQUESTA SINFÓNICA NACIONAL"/>
    <x v="1"/>
    <x v="6"/>
    <x v="13"/>
    <s v="2.1 - REMUNERACIONES Y CONTRIBUCIONES"/>
    <s v="2.1.2 - SOBRESUELDOS"/>
    <s v="N"/>
    <s v="00 - N/A"/>
    <s v="10 - FONDO GENERAL"/>
    <s v="99 - MULTIPROVINCIAL"/>
    <s v="2.1.2.2.09 - Bono por desempeño a servidores de carrera"/>
    <s v="(en blanco)"/>
    <s v="(en blanco)"/>
    <n v="0"/>
    <n v="0"/>
    <n v="771796"/>
    <n v="0"/>
  </r>
  <r>
    <s v="2023"/>
    <x v="0"/>
    <x v="0"/>
    <x v="0"/>
    <x v="0"/>
    <s v="2 - Poder Ejecutivo"/>
    <s v="0216 - MINISTERIO DE CULTURA"/>
    <s v="0002 - ORQUESTA SINFÓNICA NACIONAL"/>
    <x v="1"/>
    <x v="6"/>
    <x v="13"/>
    <s v="2.1 - REMUNERACIONES Y CONTRIBUCIONES"/>
    <s v="2.1.2 - SOBRESUELDOS"/>
    <s v="N"/>
    <s v="00 - N/A"/>
    <s v="10 - FONDO GENERAL"/>
    <s v="99 - MULTIPROVINCIAL"/>
    <s v="2.1.2.2.10 - Compensación por cumplimiento de indicadores del MAP"/>
    <s v="(en blanco)"/>
    <s v="(en blanco)"/>
    <n v="0"/>
    <n v="5153991.78"/>
    <n v="5153991.78"/>
    <n v="5153991.78"/>
  </r>
  <r>
    <s v="2023"/>
    <x v="0"/>
    <x v="0"/>
    <x v="0"/>
    <x v="0"/>
    <s v="2 - Poder Ejecutivo"/>
    <s v="0216 - MINISTERIO DE CULTURA"/>
    <s v="0002 - ORQUESTA SINFÓNICA NACIONAL"/>
    <x v="1"/>
    <x v="6"/>
    <x v="13"/>
    <s v="2.1 - REMUNERACIONES Y CONTRIBUCIONES"/>
    <s v="2.1.5 - CONTRIBUCIONES A LA SEGURIDAD SOCIAL"/>
    <s v="N"/>
    <s v="00 - N/A"/>
    <s v="10 - FONDO GENERAL"/>
    <s v="99 - MULTIPROVINCIAL"/>
    <s v="2.1.5.1.01 - Contribuciones al seguro de salud"/>
    <s v="(en blanco)"/>
    <s v="(en blanco)"/>
    <n v="4594072"/>
    <n v="4456633.84"/>
    <n v="4594072"/>
    <n v="4456633.84"/>
  </r>
  <r>
    <s v="2023"/>
    <x v="0"/>
    <x v="0"/>
    <x v="0"/>
    <x v="0"/>
    <s v="2 - Poder Ejecutivo"/>
    <s v="0216 - MINISTERIO DE CULTURA"/>
    <s v="0002 - ORQUESTA SINFÓNICA NACIONAL"/>
    <x v="1"/>
    <x v="6"/>
    <x v="13"/>
    <s v="2.1 - REMUNERACIONES Y CONTRIBUCIONES"/>
    <s v="2.1.5 - CONTRIBUCIONES A LA SEGURIDAD SOCIAL"/>
    <s v="N"/>
    <s v="00 - N/A"/>
    <s v="10 - FONDO GENERAL"/>
    <s v="99 - MULTIPROVINCIAL"/>
    <s v="2.1.5.2.01 - Contribuciones al seguro de pensiones"/>
    <s v="(en blanco)"/>
    <s v="(en blanco)"/>
    <n v="4600950"/>
    <n v="4462919.87"/>
    <n v="4600950"/>
    <n v="4462919.87"/>
  </r>
  <r>
    <s v="2023"/>
    <x v="0"/>
    <x v="0"/>
    <x v="0"/>
    <x v="0"/>
    <s v="2 - Poder Ejecutivo"/>
    <s v="0216 - MINISTERIO DE CULTURA"/>
    <s v="0002 - ORQUESTA SINFÓNICA NACIONAL"/>
    <x v="1"/>
    <x v="6"/>
    <x v="13"/>
    <s v="2.1 - REMUNERACIONES Y CONTRIBUCIONES"/>
    <s v="2.1.5 - CONTRIBUCIONES A LA SEGURIDAD SOCIAL"/>
    <s v="N"/>
    <s v="00 - N/A"/>
    <s v="10 - FONDO GENERAL"/>
    <s v="99 - MULTIPROVINCIAL"/>
    <s v="2.1.5.3.01 - Contribuciones al seguro de riesgo laboral"/>
    <s v="(en blanco)"/>
    <s v="(en blanco)"/>
    <n v="711998"/>
    <n v="696862.13"/>
    <n v="711998"/>
    <n v="696862.13"/>
  </r>
  <r>
    <s v="2023"/>
    <x v="0"/>
    <x v="0"/>
    <x v="0"/>
    <x v="0"/>
    <s v="2 - Poder Ejecutivo"/>
    <s v="0216 - MINISTERIO DE CULTURA"/>
    <s v="0002 - ORQUESTA SINFÓNICA NACIONAL"/>
    <x v="1"/>
    <x v="6"/>
    <x v="13"/>
    <s v="2.2 - CONTRATACIÓN DE SERVICIOS"/>
    <s v="2.2.2 - PUBLICIDAD, IMPRESIÓN Y ENCUADERNACIÓN"/>
    <s v="N"/>
    <s v="00 - N/A"/>
    <s v="10 - FONDO GENERAL"/>
    <s v="99 - MULTIPROVINCIAL"/>
    <s v="2.2.2.2.01 - Impresión, encuadernación y rotulación"/>
    <s v="(en blanco)"/>
    <s v="(en blanco)"/>
    <n v="0"/>
    <n v="29252.2"/>
    <n v="200000"/>
    <n v="29252.2"/>
  </r>
  <r>
    <s v="2023"/>
    <x v="0"/>
    <x v="0"/>
    <x v="0"/>
    <x v="0"/>
    <s v="2 - Poder Ejecutivo"/>
    <s v="0216 - MINISTERIO DE CULTURA"/>
    <s v="0002 - ORQUESTA SINFÓNICA NACIONAL"/>
    <x v="1"/>
    <x v="6"/>
    <x v="13"/>
    <s v="2.2 - CONTRATACIÓN DE SERVICIOS"/>
    <s v="2.2.4 - TRANSPORTE Y ALMACENAJE"/>
    <s v="N"/>
    <s v="00 - N/A"/>
    <s v="10 - FONDO GENERAL"/>
    <s v="99 - MULTIPROVINCIAL"/>
    <s v="2.2.4.1.01 - Pasajes y gastos de transporte"/>
    <s v="(en blanco)"/>
    <s v="(en blanco)"/>
    <n v="0"/>
    <n v="777411.72"/>
    <n v="1407314.9"/>
    <n v="777411.71"/>
  </r>
  <r>
    <s v="2023"/>
    <x v="0"/>
    <x v="0"/>
    <x v="0"/>
    <x v="0"/>
    <s v="2 - Poder Ejecutivo"/>
    <s v="0216 - MINISTERIO DE CULTURA"/>
    <s v="0002 - ORQUESTA SINFÓNICA NACIONAL"/>
    <x v="1"/>
    <x v="6"/>
    <x v="13"/>
    <s v="2.2 - CONTRATACIÓN DE SERVICIOS"/>
    <s v="2.2.6 - SEGUROS"/>
    <s v="N"/>
    <s v="00 - N/A"/>
    <s v="10 - FONDO GENERAL"/>
    <s v="99 - MULTIPROVINCIAL"/>
    <s v="2.2.6.3.01 - Seguros de personas"/>
    <s v="(en blanco)"/>
    <s v="(en blanco)"/>
    <n v="1100000"/>
    <n v="1192673.72"/>
    <n v="1192685.1000000001"/>
    <n v="1192673.72"/>
  </r>
  <r>
    <s v="2023"/>
    <x v="0"/>
    <x v="0"/>
    <x v="0"/>
    <x v="0"/>
    <s v="2 - Poder Ejecutivo"/>
    <s v="0216 - MINISTERIO DE CULTURA"/>
    <s v="0002 - ORQUESTA SINFÓNICA NACIONAL"/>
    <x v="1"/>
    <x v="6"/>
    <x v="13"/>
    <s v="2.2 - CONTRATACIÓN DE SERVICIOS"/>
    <s v="2.2.8 - OTROS SERVICIOS NO INCLUIDOS EN CONCEPTOS ANTERIORES"/>
    <s v="N"/>
    <s v="00 - N/A"/>
    <s v="10 - FONDO GENERAL"/>
    <s v="99 - MULTIPROVINCIAL"/>
    <s v="2.2.8.6.01 - Eventos generales"/>
    <s v="(en blanco)"/>
    <s v="(en blanco)"/>
    <n v="1211550"/>
    <n v="1766436"/>
    <n v="3011550"/>
    <n v="1766436"/>
  </r>
  <r>
    <s v="2023"/>
    <x v="0"/>
    <x v="0"/>
    <x v="0"/>
    <x v="0"/>
    <s v="2 - Poder Ejecutivo"/>
    <s v="0216 - MINISTERIO DE CULTURA"/>
    <s v="0002 - ORQUESTA SINFÓNICA NACIONAL"/>
    <x v="1"/>
    <x v="6"/>
    <x v="13"/>
    <s v="2.2 - CONTRATACIÓN DE SERVICIOS"/>
    <s v="2.2.8 - OTROS SERVICIOS NO INCLUIDOS EN CONCEPTOS ANTERIORES"/>
    <s v="N"/>
    <s v="00 - N/A"/>
    <s v="10 - FONDO GENERAL"/>
    <s v="99 - MULTIPROVINCIAL"/>
    <s v="2.2.8.7.06 - Otros servicios técnicos profesionales"/>
    <s v="(en blanco)"/>
    <s v="(en blanco)"/>
    <n v="0"/>
    <n v="466666.76"/>
    <n v="1500000"/>
    <n v="466666.76"/>
  </r>
  <r>
    <s v="2023"/>
    <x v="0"/>
    <x v="0"/>
    <x v="0"/>
    <x v="0"/>
    <s v="2 - Poder Ejecutivo"/>
    <s v="0216 - MINISTERIO DE CULTURA"/>
    <s v="0002 - ORQUESTA SINFÓNICA NACIONAL"/>
    <x v="1"/>
    <x v="6"/>
    <x v="13"/>
    <s v="2.3 - MATERIALES Y SUMINISTROS"/>
    <s v="2.3.9 - PRODUCTOS Y ÚTILES VARIOS"/>
    <s v="N"/>
    <s v="00 - N/A"/>
    <s v="10 - FONDO GENERAL"/>
    <s v="99 - MULTIPROVINCIAL"/>
    <s v="2.3.9.9.01 - Productos y Utiles Varios  n.i.p"/>
    <s v="(en blanco)"/>
    <s v="(en blanco)"/>
    <n v="5000000"/>
    <n v="0"/>
    <n v="6231369.2800000012"/>
    <n v="0"/>
  </r>
  <r>
    <s v="2023"/>
    <x v="0"/>
    <x v="0"/>
    <x v="0"/>
    <x v="0"/>
    <s v="2 - Poder Ejecutivo"/>
    <s v="0216 - MINISTERIO DE CULTURA"/>
    <s v="0003 - BIBLIOTECA NACIONAL PEDRO HENRÍQUEZ UREÑA"/>
    <x v="1"/>
    <x v="6"/>
    <x v="13"/>
    <s v="2.1 - REMUNERACIONES Y CONTRIBUCIONES"/>
    <s v="2.1.1 - REMUNERACIONES"/>
    <s v="N"/>
    <s v="00 - Dirección y coordinación de servicios bibliotecarios a los productos 02, 06 y 07"/>
    <s v="10 - FONDO GENERAL"/>
    <s v="99 - MULTIPROVINCIAL"/>
    <s v="2.1.1.1.01 - Sueldos empleados fijos"/>
    <s v="(en blanco)"/>
    <s v="(en blanco)"/>
    <n v="30059048"/>
    <n v="31871412.399999995"/>
    <n v="32488262.400000002"/>
    <n v="31871412.399999995"/>
  </r>
  <r>
    <s v="2023"/>
    <x v="0"/>
    <x v="0"/>
    <x v="0"/>
    <x v="0"/>
    <s v="2 - Poder Ejecutivo"/>
    <s v="0216 - MINISTERIO DE CULTURA"/>
    <s v="0003 - BIBLIOTECA NACIONAL PEDRO HENRÍQUEZ UREÑA"/>
    <x v="1"/>
    <x v="6"/>
    <x v="13"/>
    <s v="2.1 - REMUNERACIONES Y CONTRIBUCIONES"/>
    <s v="2.1.1 - REMUNERACIONES"/>
    <s v="N"/>
    <s v="00 - Dirección y coordinación de servicios bibliotecarios a los productos 02, 06 y 07"/>
    <s v="10 - FONDO GENERAL"/>
    <s v="99 - MULTIPROVINCIAL"/>
    <s v="2.1.1.2.03 - Suplencias"/>
    <s v="(en blanco)"/>
    <s v="(en blanco)"/>
    <n v="336000"/>
    <n v="0"/>
    <n v="0"/>
    <n v="0"/>
  </r>
  <r>
    <s v="2023"/>
    <x v="0"/>
    <x v="0"/>
    <x v="0"/>
    <x v="0"/>
    <s v="2 - Poder Ejecutivo"/>
    <s v="0216 - MINISTERIO DE CULTURA"/>
    <s v="0003 - BIBLIOTECA NACIONAL PEDRO HENRÍQUEZ UREÑA"/>
    <x v="1"/>
    <x v="6"/>
    <x v="13"/>
    <s v="2.1 - REMUNERACIONES Y CONTRIBUCIONES"/>
    <s v="2.1.1 - REMUNERACIONES"/>
    <s v="N"/>
    <s v="00 - Dirección y coordinación de servicios bibliotecarios a los productos 02, 06 y 07"/>
    <s v="10 - FONDO GENERAL"/>
    <s v="99 - MULTIPROVINCIAL"/>
    <s v="2.1.1.2.05 - Periodo probatorio de ingreso a carrera"/>
    <s v="(en blanco)"/>
    <s v="(en blanco)"/>
    <n v="0"/>
    <n v="144000"/>
    <n v="180000"/>
    <n v="144000"/>
  </r>
  <r>
    <s v="2023"/>
    <x v="0"/>
    <x v="0"/>
    <x v="0"/>
    <x v="0"/>
    <s v="2 - Poder Ejecutivo"/>
    <s v="0216 - MINISTERIO DE CULTURA"/>
    <s v="0003 - BIBLIOTECA NACIONAL PEDRO HENRÍQUEZ UREÑA"/>
    <x v="1"/>
    <x v="6"/>
    <x v="13"/>
    <s v="2.1 - REMUNERACIONES Y CONTRIBUCIONES"/>
    <s v="2.1.1 - REMUNERACIONES"/>
    <s v="N"/>
    <s v="00 - Dirección y coordinación de servicios bibliotecarios a los productos 02, 06 y 07"/>
    <s v="10 - FONDO GENERAL"/>
    <s v="99 - MULTIPROVINCIAL"/>
    <s v="2.1.1.2.08 - Empleados temporales"/>
    <s v="(en blanco)"/>
    <s v="(en blanco)"/>
    <n v="9599400"/>
    <n v="13599000"/>
    <n v="13179000"/>
    <n v="13599000"/>
  </r>
  <r>
    <s v="2023"/>
    <x v="0"/>
    <x v="0"/>
    <x v="0"/>
    <x v="0"/>
    <s v="2 - Poder Ejecutivo"/>
    <s v="0216 - MINISTERIO DE CULTURA"/>
    <s v="0003 - BIBLIOTECA NACIONAL PEDRO HENRÍQUEZ UREÑA"/>
    <x v="1"/>
    <x v="6"/>
    <x v="13"/>
    <s v="2.1 - REMUNERACIONES Y CONTRIBUCIONES"/>
    <s v="2.1.1 - REMUNERACIONES"/>
    <s v="N"/>
    <s v="00 - Dirección y coordinación de servicios bibliotecarios a los productos 02, 06 y 07"/>
    <s v="10 - FONDO GENERAL"/>
    <s v="99 - MULTIPROVINCIAL"/>
    <s v="2.1.1.3.01 - Sueldos al personal fijo en trámite de pensiones"/>
    <s v="(en blanco)"/>
    <s v="(en blanco)"/>
    <n v="119800"/>
    <n v="352650"/>
    <n v="119800"/>
    <n v="352650"/>
  </r>
  <r>
    <s v="2023"/>
    <x v="0"/>
    <x v="0"/>
    <x v="0"/>
    <x v="0"/>
    <s v="2 - Poder Ejecutivo"/>
    <s v="0216 - MINISTERIO DE CULTURA"/>
    <s v="0003 - BIBLIOTECA NACIONAL PEDRO HENRÍQUEZ UREÑA"/>
    <x v="1"/>
    <x v="6"/>
    <x v="13"/>
    <s v="2.1 - REMUNERACIONES Y CONTRIBUCIONES"/>
    <s v="2.1.1 - REMUNERACIONES"/>
    <s v="N"/>
    <s v="00 - Dirección y coordinación de servicios bibliotecarios a los productos 02, 06 y 07"/>
    <s v="10 - FONDO GENERAL"/>
    <s v="99 - MULTIPROVINCIAL"/>
    <s v="2.1.1.4.01 - Sueldo Anual No. 13"/>
    <s v="(en blanco)"/>
    <s v="(en blanco)"/>
    <n v="3546440"/>
    <n v="4026509.06"/>
    <n v="4106747.6899999995"/>
    <n v="4026509.06"/>
  </r>
  <r>
    <s v="2023"/>
    <x v="0"/>
    <x v="0"/>
    <x v="0"/>
    <x v="0"/>
    <s v="2 - Poder Ejecutivo"/>
    <s v="0216 - MINISTERIO DE CULTURA"/>
    <s v="0003 - BIBLIOTECA NACIONAL PEDRO HENRÍQUEZ UREÑA"/>
    <x v="1"/>
    <x v="6"/>
    <x v="13"/>
    <s v="2.1 - REMUNERACIONES Y CONTRIBUCIONES"/>
    <s v="2.1.1 - REMUNERACIONES"/>
    <s v="N"/>
    <s v="00 - Dirección y coordinación de servicios bibliotecarios a los productos 02, 06 y 07"/>
    <s v="10 - FONDO GENERAL"/>
    <s v="99 - MULTIPROVINCIAL"/>
    <s v="2.1.1.5.03 - Prestación laboral por desvinculación"/>
    <s v="(en blanco)"/>
    <s v="(en blanco)"/>
    <n v="3000000"/>
    <n v="1574850"/>
    <n v="1517550"/>
    <n v="1517550"/>
  </r>
  <r>
    <s v="2023"/>
    <x v="0"/>
    <x v="0"/>
    <x v="0"/>
    <x v="0"/>
    <s v="2 - Poder Ejecutivo"/>
    <s v="0216 - MINISTERIO DE CULTURA"/>
    <s v="0003 - BIBLIOTECA NACIONAL PEDRO HENRÍQUEZ UREÑA"/>
    <x v="1"/>
    <x v="6"/>
    <x v="13"/>
    <s v="2.1 - REMUNERACIONES Y CONTRIBUCIONES"/>
    <s v="2.1.1 - REMUNERACIONES"/>
    <s v="N"/>
    <s v="00 - Dirección y coordinación de servicios bibliotecarios a los productos 02, 06 y 07"/>
    <s v="10 - FONDO GENERAL"/>
    <s v="99 - MULTIPROVINCIAL"/>
    <s v="2.1.1.5.04 - Proporción de vacaciones no disfrutadas"/>
    <s v="(en blanco)"/>
    <s v="(en blanco)"/>
    <n v="1800000"/>
    <n v="234788.77"/>
    <n v="580000"/>
    <n v="234788.77"/>
  </r>
  <r>
    <s v="2023"/>
    <x v="0"/>
    <x v="0"/>
    <x v="0"/>
    <x v="0"/>
    <s v="2 - Poder Ejecutivo"/>
    <s v="0216 - MINISTERIO DE CULTURA"/>
    <s v="0003 - BIBLIOTECA NACIONAL PEDRO HENRÍQUEZ UREÑA"/>
    <x v="1"/>
    <x v="6"/>
    <x v="13"/>
    <s v="2.1 - REMUNERACIONES Y CONTRIBUCIONES"/>
    <s v="2.1.1 - REMUNERACIONES"/>
    <s v="N"/>
    <s v="00 - N/A"/>
    <s v="10 - FONDO GENERAL"/>
    <s v="99 - MULTIPROVINCIAL"/>
    <s v="2.1.1.1.01 - Sueldos empleados fijos"/>
    <s v="(en blanco)"/>
    <s v="(en blanco)"/>
    <n v="34525452"/>
    <n v="33096317.429999996"/>
    <n v="33103510.43"/>
    <n v="33096317.429999996"/>
  </r>
  <r>
    <s v="2023"/>
    <x v="0"/>
    <x v="0"/>
    <x v="0"/>
    <x v="0"/>
    <s v="2 - Poder Ejecutivo"/>
    <s v="0216 - MINISTERIO DE CULTURA"/>
    <s v="0003 - BIBLIOTECA NACIONAL PEDRO HENRÍQUEZ UREÑA"/>
    <x v="1"/>
    <x v="6"/>
    <x v="13"/>
    <s v="2.1 - REMUNERACIONES Y CONTRIBUCIONES"/>
    <s v="2.1.1 - REMUNERACIONES"/>
    <s v="N"/>
    <s v="00 - N/A"/>
    <s v="10 - FONDO GENERAL"/>
    <s v="99 - MULTIPROVINCIAL"/>
    <s v="2.1.1.2.08 - Empleados temporales"/>
    <s v="(en blanco)"/>
    <s v="(en blanco)"/>
    <n v="2964000"/>
    <n v="3439000"/>
    <n v="3759000"/>
    <n v="3439000"/>
  </r>
  <r>
    <s v="2023"/>
    <x v="0"/>
    <x v="0"/>
    <x v="0"/>
    <x v="0"/>
    <s v="2 - Poder Ejecutivo"/>
    <s v="0216 - MINISTERIO DE CULTURA"/>
    <s v="0003 - BIBLIOTECA NACIONAL PEDRO HENRÍQUEZ UREÑA"/>
    <x v="1"/>
    <x v="6"/>
    <x v="13"/>
    <s v="2.1 - REMUNERACIONES Y CONTRIBUCIONES"/>
    <s v="2.1.1 - REMUNERACIONES"/>
    <s v="N"/>
    <s v="00 - N/A"/>
    <s v="10 - FONDO GENERAL"/>
    <s v="99 - MULTIPROVINCIAL"/>
    <s v="2.1.1.4.01 - Sueldo Anual No. 13"/>
    <s v="(en blanco)"/>
    <s v="(en blanco)"/>
    <n v="3124120"/>
    <n v="3063268.12"/>
    <n v="3124120"/>
    <n v="3063268.12"/>
  </r>
  <r>
    <s v="2023"/>
    <x v="0"/>
    <x v="0"/>
    <x v="0"/>
    <x v="0"/>
    <s v="2 - Poder Ejecutivo"/>
    <s v="0216 - MINISTERIO DE CULTURA"/>
    <s v="0003 - BIBLIOTECA NACIONAL PEDRO HENRÍQUEZ UREÑA"/>
    <x v="1"/>
    <x v="6"/>
    <x v="13"/>
    <s v="2.1 - REMUNERACIONES Y CONTRIBUCIONES"/>
    <s v="2.1.1 - REMUNERACIONES"/>
    <s v="N"/>
    <s v="00 - N/A"/>
    <s v="10 - FONDO GENERAL"/>
    <s v="99 - MULTIPROVINCIAL"/>
    <s v="2.1.1.5.03 - Prestación laboral por desvinculación"/>
    <s v="(en blanco)"/>
    <s v="(en blanco)"/>
    <n v="0"/>
    <n v="0"/>
    <n v="0"/>
    <n v="0"/>
  </r>
  <r>
    <s v="2023"/>
    <x v="0"/>
    <x v="0"/>
    <x v="0"/>
    <x v="0"/>
    <s v="2 - Poder Ejecutivo"/>
    <s v="0216 - MINISTERIO DE CULTURA"/>
    <s v="0003 - BIBLIOTECA NACIONAL PEDRO HENRÍQUEZ UREÑA"/>
    <x v="1"/>
    <x v="6"/>
    <x v="13"/>
    <s v="2.1 - REMUNERACIONES Y CONTRIBUCIONES"/>
    <s v="2.1.1 - REMUNERACIONES"/>
    <s v="N"/>
    <s v="00 - N/A"/>
    <s v="10 - FONDO GENERAL"/>
    <s v="99 - MULTIPROVINCIAL"/>
    <s v="2.1.1.5.04 - Proporción de vacaciones no disfrutadas"/>
    <s v="(en blanco)"/>
    <s v="(en blanco)"/>
    <n v="0"/>
    <n v="0"/>
    <n v="35000"/>
    <n v="0"/>
  </r>
  <r>
    <s v="2023"/>
    <x v="0"/>
    <x v="0"/>
    <x v="0"/>
    <x v="0"/>
    <s v="2 - Poder Ejecutivo"/>
    <s v="0216 - MINISTERIO DE CULTURA"/>
    <s v="0003 - BIBLIOTECA NACIONAL PEDRO HENRÍQUEZ UREÑA"/>
    <x v="1"/>
    <x v="6"/>
    <x v="13"/>
    <s v="2.1 - REMUNERACIONES Y CONTRIBUCIONES"/>
    <s v="2.1.2 - SOBRESUELDOS"/>
    <s v="N"/>
    <s v="00 - Dirección y coordinación de servicios bibliotecarios a los productos 02, 06 y 07"/>
    <s v="10 - FONDO GENERAL"/>
    <s v="99 - MULTIPROVINCIAL"/>
    <s v="2.1.2.2.03 - Pago de horas extraordinarias"/>
    <s v="(en blanco)"/>
    <s v="(en blanco)"/>
    <n v="0"/>
    <n v="63076.67"/>
    <n v="63076.67"/>
    <n v="63076.67"/>
  </r>
  <r>
    <s v="2023"/>
    <x v="0"/>
    <x v="0"/>
    <x v="0"/>
    <x v="0"/>
    <s v="2 - Poder Ejecutivo"/>
    <s v="0216 - MINISTERIO DE CULTURA"/>
    <s v="0003 - BIBLIOTECA NACIONAL PEDRO HENRÍQUEZ UREÑA"/>
    <x v="1"/>
    <x v="6"/>
    <x v="13"/>
    <s v="2.1 - REMUNERACIONES Y CONTRIBUCIONES"/>
    <s v="2.1.2 - SOBRESUELDOS"/>
    <s v="N"/>
    <s v="00 - Dirección y coordinación de servicios bibliotecarios a los productos 02, 06 y 07"/>
    <s v="10 - FONDO GENERAL"/>
    <s v="99 - MULTIPROVINCIAL"/>
    <s v="2.1.2.2.04 - Prima de transporte"/>
    <s v="(en blanco)"/>
    <s v="(en blanco)"/>
    <n v="180000"/>
    <n v="205000"/>
    <n v="205000"/>
    <n v="205000"/>
  </r>
  <r>
    <s v="2023"/>
    <x v="0"/>
    <x v="0"/>
    <x v="0"/>
    <x v="0"/>
    <s v="2 - Poder Ejecutivo"/>
    <s v="0216 - MINISTERIO DE CULTURA"/>
    <s v="0003 - BIBLIOTECA NACIONAL PEDRO HENRÍQUEZ UREÑA"/>
    <x v="1"/>
    <x v="6"/>
    <x v="13"/>
    <s v="2.1 - REMUNERACIONES Y CONTRIBUCIONES"/>
    <s v="2.1.2 - SOBRESUELDOS"/>
    <s v="N"/>
    <s v="00 - Dirección y coordinación de servicios bibliotecarios a los productos 02, 06 y 07"/>
    <s v="10 - FONDO GENERAL"/>
    <s v="99 - MULTIPROVINCIAL"/>
    <s v="2.1.2.2.05 - Compensación servicios de seguridad"/>
    <s v="(en blanco)"/>
    <s v="(en blanco)"/>
    <n v="2443000"/>
    <n v="2780945.9600000004"/>
    <n v="2781000"/>
    <n v="2780945.9600000004"/>
  </r>
  <r>
    <s v="2023"/>
    <x v="0"/>
    <x v="0"/>
    <x v="0"/>
    <x v="0"/>
    <s v="2 - Poder Ejecutivo"/>
    <s v="0216 - MINISTERIO DE CULTURA"/>
    <s v="0003 - BIBLIOTECA NACIONAL PEDRO HENRÍQUEZ UREÑA"/>
    <x v="1"/>
    <x v="6"/>
    <x v="13"/>
    <s v="2.1 - REMUNERACIONES Y CONTRIBUCIONES"/>
    <s v="2.1.2 - SOBRESUELDOS"/>
    <s v="N"/>
    <s v="00 - Dirección y coordinación de servicios bibliotecarios a los productos 02, 06 y 07"/>
    <s v="10 - FONDO GENERAL"/>
    <s v="99 - MULTIPROVINCIAL"/>
    <s v="2.1.2.2.06 - Incentivo por Rendimiento Individual"/>
    <s v="(en blanco)"/>
    <s v="(en blanco)"/>
    <n v="0"/>
    <n v="5638357.5600000005"/>
    <n v="5775000"/>
    <n v="5638357.5599999996"/>
  </r>
  <r>
    <s v="2023"/>
    <x v="0"/>
    <x v="0"/>
    <x v="0"/>
    <x v="0"/>
    <s v="2 - Poder Ejecutivo"/>
    <s v="0216 - MINISTERIO DE CULTURA"/>
    <s v="0003 - BIBLIOTECA NACIONAL PEDRO HENRÍQUEZ UREÑA"/>
    <x v="1"/>
    <x v="6"/>
    <x v="13"/>
    <s v="2.1 - REMUNERACIONES Y CONTRIBUCIONES"/>
    <s v="2.1.2 - SOBRESUELDOS"/>
    <s v="N"/>
    <s v="00 - Dirección y coordinación de servicios bibliotecarios a los productos 02, 06 y 07"/>
    <s v="10 - FONDO GENERAL"/>
    <s v="99 - MULTIPROVINCIAL"/>
    <s v="2.1.2.2.09 - Bono por desempeño a servidores de carrera"/>
    <s v="(en blanco)"/>
    <s v="(en blanco)"/>
    <n v="496100"/>
    <n v="406300"/>
    <n v="406300"/>
    <n v="406300"/>
  </r>
  <r>
    <s v="2023"/>
    <x v="0"/>
    <x v="0"/>
    <x v="0"/>
    <x v="0"/>
    <s v="2 - Poder Ejecutivo"/>
    <s v="0216 - MINISTERIO DE CULTURA"/>
    <s v="0003 - BIBLIOTECA NACIONAL PEDRO HENRÍQUEZ UREÑA"/>
    <x v="1"/>
    <x v="6"/>
    <x v="13"/>
    <s v="2.1 - REMUNERACIONES Y CONTRIBUCIONES"/>
    <s v="2.1.2 - SOBRESUELDOS"/>
    <s v="N"/>
    <s v="00 - Dirección y coordinación de servicios bibliotecarios a los productos 02, 06 y 07"/>
    <s v="10 - FONDO GENERAL"/>
    <s v="99 - MULTIPROVINCIAL"/>
    <s v="2.1.2.2.10 - Compensación por cumplimiento de indicadores del MAP"/>
    <s v="(en blanco)"/>
    <s v="(en blanco)"/>
    <n v="0"/>
    <n v="6878039.0600000005"/>
    <n v="7000000"/>
    <n v="6878039.0599999996"/>
  </r>
  <r>
    <s v="2023"/>
    <x v="0"/>
    <x v="0"/>
    <x v="0"/>
    <x v="0"/>
    <s v="2 - Poder Ejecutivo"/>
    <s v="0216 - MINISTERIO DE CULTURA"/>
    <s v="0003 - BIBLIOTECA NACIONAL PEDRO HENRÍQUEZ UREÑA"/>
    <x v="1"/>
    <x v="6"/>
    <x v="13"/>
    <s v="2.1 - REMUNERACIONES Y CONTRIBUCIONES"/>
    <s v="2.1.2 - SOBRESUELDOS"/>
    <s v="N"/>
    <s v="00 - N/A"/>
    <s v="10 - FONDO GENERAL"/>
    <s v="99 - MULTIPROVINCIAL"/>
    <s v="2.1.2.2.09 - Bono por desempeño a servidores de carrera"/>
    <s v="(en blanco)"/>
    <s v="(en blanco)"/>
    <n v="825900"/>
    <n v="696682.05999999994"/>
    <n v="696700"/>
    <n v="696682.05999999994"/>
  </r>
  <r>
    <s v="2023"/>
    <x v="0"/>
    <x v="0"/>
    <x v="0"/>
    <x v="0"/>
    <s v="2 - Poder Ejecutivo"/>
    <s v="0216 - MINISTERIO DE CULTURA"/>
    <s v="0003 - BIBLIOTECA NACIONAL PEDRO HENRÍQUEZ UREÑA"/>
    <x v="1"/>
    <x v="6"/>
    <x v="13"/>
    <s v="2.1 - REMUNERACIONES Y CONTRIBUCIONES"/>
    <s v="2.1.5 - CONTRIBUCIONES A LA SEGURIDAD SOCIAL"/>
    <s v="N"/>
    <s v="00 - Dirección y coordinación de servicios bibliotecarios a los productos 02, 06 y 07"/>
    <s v="10 - FONDO GENERAL"/>
    <s v="99 - MULTIPROVINCIAL"/>
    <s v="2.1.5.1.01 - Contribuciones al seguro de salud"/>
    <s v="(en blanco)"/>
    <s v="(en blanco)"/>
    <n v="2823200"/>
    <n v="3221562.8"/>
    <n v="3228200"/>
    <n v="3221562.8000000003"/>
  </r>
  <r>
    <s v="2023"/>
    <x v="0"/>
    <x v="0"/>
    <x v="0"/>
    <x v="0"/>
    <s v="2 - Poder Ejecutivo"/>
    <s v="0216 - MINISTERIO DE CULTURA"/>
    <s v="0003 - BIBLIOTECA NACIONAL PEDRO HENRÍQUEZ UREÑA"/>
    <x v="1"/>
    <x v="6"/>
    <x v="13"/>
    <s v="2.1 - REMUNERACIONES Y CONTRIBUCIONES"/>
    <s v="2.1.5 - CONTRIBUCIONES A LA SEGURIDAD SOCIAL"/>
    <s v="N"/>
    <s v="00 - Dirección y coordinación de servicios bibliotecarios a los productos 02, 06 y 07"/>
    <s v="10 - FONDO GENERAL"/>
    <s v="99 - MULTIPROVINCIAL"/>
    <s v="2.1.5.2.01 - Contribuciones al seguro de pensiones"/>
    <s v="(en blanco)"/>
    <s v="(en blanco)"/>
    <n v="2827000"/>
    <n v="3263661.38"/>
    <n v="3264000"/>
    <n v="3263661.3800000008"/>
  </r>
  <r>
    <s v="2023"/>
    <x v="0"/>
    <x v="0"/>
    <x v="0"/>
    <x v="0"/>
    <s v="2 - Poder Ejecutivo"/>
    <s v="0216 - MINISTERIO DE CULTURA"/>
    <s v="0003 - BIBLIOTECA NACIONAL PEDRO HENRÍQUEZ UREÑA"/>
    <x v="1"/>
    <x v="6"/>
    <x v="13"/>
    <s v="2.1 - REMUNERACIONES Y CONTRIBUCIONES"/>
    <s v="2.1.5 - CONTRIBUCIONES A LA SEGURIDAD SOCIAL"/>
    <s v="N"/>
    <s v="00 - Dirección y coordinación de servicios bibliotecarios a los productos 02, 06 y 07"/>
    <s v="10 - FONDO GENERAL"/>
    <s v="99 - MULTIPROVINCIAL"/>
    <s v="2.1.5.3.01 - Contribuciones al seguro de riesgo laboral"/>
    <s v="(en blanco)"/>
    <s v="(en blanco)"/>
    <n v="460000"/>
    <n v="476414.38000000006"/>
    <n v="524385.81000000006"/>
    <n v="476414.38000000006"/>
  </r>
  <r>
    <s v="2023"/>
    <x v="0"/>
    <x v="0"/>
    <x v="0"/>
    <x v="0"/>
    <s v="2 - Poder Ejecutivo"/>
    <s v="0216 - MINISTERIO DE CULTURA"/>
    <s v="0003 - BIBLIOTECA NACIONAL PEDRO HENRÍQUEZ UREÑA"/>
    <x v="1"/>
    <x v="6"/>
    <x v="13"/>
    <s v="2.1 - REMUNERACIONES Y CONTRIBUCIONES"/>
    <s v="2.1.5 - CONTRIBUCIONES A LA SEGURIDAD SOCIAL"/>
    <s v="N"/>
    <s v="00 - N/A"/>
    <s v="10 - FONDO GENERAL"/>
    <s v="99 - MULTIPROVINCIAL"/>
    <s v="2.1.5.1.01 - Contribuciones al seguro de salud"/>
    <s v="(en blanco)"/>
    <s v="(en blanco)"/>
    <n v="2656800"/>
    <n v="2590355.89"/>
    <n v="2649607"/>
    <n v="2590355.89"/>
  </r>
  <r>
    <s v="2023"/>
    <x v="0"/>
    <x v="0"/>
    <x v="0"/>
    <x v="0"/>
    <s v="2 - Poder Ejecutivo"/>
    <s v="0216 - MINISTERIO DE CULTURA"/>
    <s v="0003 - BIBLIOTECA NACIONAL PEDRO HENRÍQUEZ UREÑA"/>
    <x v="1"/>
    <x v="6"/>
    <x v="13"/>
    <s v="2.1 - REMUNERACIONES Y CONTRIBUCIONES"/>
    <s v="2.1.5 - CONTRIBUCIONES A LA SEGURIDAD SOCIAL"/>
    <s v="N"/>
    <s v="00 - N/A"/>
    <s v="10 - FONDO GENERAL"/>
    <s v="99 - MULTIPROVINCIAL"/>
    <s v="2.1.5.2.01 - Contribuciones al seguro de pensiones"/>
    <s v="(en blanco)"/>
    <s v="(en blanco)"/>
    <n v="2663000"/>
    <n v="2594007.4699999997"/>
    <n v="2663000"/>
    <n v="2594007.4699999997"/>
  </r>
  <r>
    <s v="2023"/>
    <x v="0"/>
    <x v="0"/>
    <x v="0"/>
    <x v="0"/>
    <s v="2 - Poder Ejecutivo"/>
    <s v="0216 - MINISTERIO DE CULTURA"/>
    <s v="0003 - BIBLIOTECA NACIONAL PEDRO HENRÍQUEZ UREÑA"/>
    <x v="1"/>
    <x v="6"/>
    <x v="13"/>
    <s v="2.1 - REMUNERACIONES Y CONTRIBUCIONES"/>
    <s v="2.1.5 - CONTRIBUCIONES A LA SEGURIDAD SOCIAL"/>
    <s v="N"/>
    <s v="00 - N/A"/>
    <s v="10 - FONDO GENERAL"/>
    <s v="99 - MULTIPROVINCIAL"/>
    <s v="2.1.5.3.01 - Contribuciones al seguro de riesgo laboral"/>
    <s v="(en blanco)"/>
    <s v="(en blanco)"/>
    <n v="431000"/>
    <n v="403241.08999999991"/>
    <n v="431000"/>
    <n v="403241.08999999985"/>
  </r>
  <r>
    <s v="2023"/>
    <x v="0"/>
    <x v="0"/>
    <x v="0"/>
    <x v="0"/>
    <s v="2 - Poder Ejecutivo"/>
    <s v="0216 - MINISTERIO DE CULTURA"/>
    <s v="0003 - BIBLIOTECA NACIONAL PEDRO HENRÍQUEZ UREÑA"/>
    <x v="1"/>
    <x v="6"/>
    <x v="13"/>
    <s v="2.2 - CONTRATACIÓN DE SERVICIOS"/>
    <s v="2.2.1 - SERVICIOS BÁSICOS"/>
    <s v="N"/>
    <s v="00 - Dirección y coordinación de servicios bibliotecarios a los productos 02, 06 y 07"/>
    <s v="10 - FONDO GENERAL"/>
    <s v="99 - MULTIPROVINCIAL"/>
    <s v="2.2.1.3.01 - Teléfono local"/>
    <s v="(en blanco)"/>
    <s v="(en blanco)"/>
    <n v="1400000"/>
    <n v="815602.10000000009"/>
    <n v="1400000"/>
    <n v="815602.09999999986"/>
  </r>
  <r>
    <s v="2023"/>
    <x v="0"/>
    <x v="0"/>
    <x v="0"/>
    <x v="0"/>
    <s v="2 - Poder Ejecutivo"/>
    <s v="0216 - MINISTERIO DE CULTURA"/>
    <s v="0003 - BIBLIOTECA NACIONAL PEDRO HENRÍQUEZ UREÑA"/>
    <x v="1"/>
    <x v="6"/>
    <x v="13"/>
    <s v="2.2 - CONTRATACIÓN DE SERVICIOS"/>
    <s v="2.2.1 - SERVICIOS BÁSICOS"/>
    <s v="N"/>
    <s v="00 - Dirección y coordinación de servicios bibliotecarios a los productos 02, 06 y 07"/>
    <s v="10 - FONDO GENERAL"/>
    <s v="99 - MULTIPROVINCIAL"/>
    <s v="2.2.1.5.01 - Servicio de internet y televisión por cable"/>
    <s v="(en blanco)"/>
    <s v="(en blanco)"/>
    <n v="3900000"/>
    <n v="3685417.28"/>
    <n v="3900000"/>
    <n v="3685417.2799999989"/>
  </r>
  <r>
    <s v="2023"/>
    <x v="0"/>
    <x v="0"/>
    <x v="0"/>
    <x v="0"/>
    <s v="2 - Poder Ejecutivo"/>
    <s v="0216 - MINISTERIO DE CULTURA"/>
    <s v="0003 - BIBLIOTECA NACIONAL PEDRO HENRÍQUEZ UREÑA"/>
    <x v="1"/>
    <x v="6"/>
    <x v="13"/>
    <s v="2.2 - CONTRATACIÓN DE SERVICIOS"/>
    <s v="2.2.1 - SERVICIOS BÁSICOS"/>
    <s v="N"/>
    <s v="00 - Dirección y coordinación de servicios bibliotecarios a los productos 02, 06 y 07"/>
    <s v="10 - FONDO GENERAL"/>
    <s v="99 - MULTIPROVINCIAL"/>
    <s v="2.2.1.6.01 - Energía eléctrica"/>
    <s v="(en blanco)"/>
    <s v="(en blanco)"/>
    <n v="20400000"/>
    <n v="20431035.079999998"/>
    <n v="22120000"/>
    <n v="20431035.079999998"/>
  </r>
  <r>
    <s v="2023"/>
    <x v="0"/>
    <x v="0"/>
    <x v="0"/>
    <x v="0"/>
    <s v="2 - Poder Ejecutivo"/>
    <s v="0216 - MINISTERIO DE CULTURA"/>
    <s v="0003 - BIBLIOTECA NACIONAL PEDRO HENRÍQUEZ UREÑA"/>
    <x v="1"/>
    <x v="6"/>
    <x v="13"/>
    <s v="2.2 - CONTRATACIÓN DE SERVICIOS"/>
    <s v="2.2.1 - SERVICIOS BÁSICOS"/>
    <s v="N"/>
    <s v="00 - Dirección y coordinación de servicios bibliotecarios a los productos 02, 06 y 07"/>
    <s v="10 - FONDO GENERAL"/>
    <s v="99 - MULTIPROVINCIAL"/>
    <s v="2.2.1.7.01 - Agua"/>
    <s v="(en blanco)"/>
    <s v="(en blanco)"/>
    <n v="175000"/>
    <n v="163381"/>
    <n v="175000"/>
    <n v="163381"/>
  </r>
  <r>
    <s v="2023"/>
    <x v="0"/>
    <x v="0"/>
    <x v="0"/>
    <x v="0"/>
    <s v="2 - Poder Ejecutivo"/>
    <s v="0216 - MINISTERIO DE CULTURA"/>
    <s v="0003 - BIBLIOTECA NACIONAL PEDRO HENRÍQUEZ UREÑA"/>
    <x v="1"/>
    <x v="6"/>
    <x v="13"/>
    <s v="2.2 - CONTRATACIÓN DE SERVICIOS"/>
    <s v="2.2.1 - SERVICIOS BÁSICOS"/>
    <s v="N"/>
    <s v="00 - Dirección y coordinación de servicios bibliotecarios a los productos 02, 06 y 07"/>
    <s v="10 - FONDO GENERAL"/>
    <s v="99 - MULTIPROVINCIAL"/>
    <s v="2.2.1.8.01 - Recolección de residuos"/>
    <s v="(en blanco)"/>
    <s v="(en blanco)"/>
    <n v="96000"/>
    <n v="0"/>
    <n v="96000"/>
    <n v="0"/>
  </r>
  <r>
    <s v="2023"/>
    <x v="0"/>
    <x v="0"/>
    <x v="0"/>
    <x v="0"/>
    <s v="2 - Poder Ejecutivo"/>
    <s v="0216 - MINISTERIO DE CULTURA"/>
    <s v="0003 - BIBLIOTECA NACIONAL PEDRO HENRÍQUEZ UREÑA"/>
    <x v="1"/>
    <x v="6"/>
    <x v="13"/>
    <s v="2.2 - CONTRATACIÓN DE SERVICIOS"/>
    <s v="2.2.2 - PUBLICIDAD, IMPRESIÓN Y ENCUADERNACIÓN"/>
    <s v="N"/>
    <s v="00 - Dirección y coordinación de servicios bibliotecarios a los productos 02, 06 y 07"/>
    <s v="10 - FONDO GENERAL"/>
    <s v="99 - MULTIPROVINCIAL"/>
    <s v="2.2.2.1.01 - Publicidad y propaganda"/>
    <s v="(en blanco)"/>
    <s v="(en blanco)"/>
    <n v="24000"/>
    <n v="0"/>
    <n v="24000"/>
    <n v="0"/>
  </r>
  <r>
    <s v="2023"/>
    <x v="0"/>
    <x v="0"/>
    <x v="0"/>
    <x v="0"/>
    <s v="2 - Poder Ejecutivo"/>
    <s v="0216 - MINISTERIO DE CULTURA"/>
    <s v="0003 - BIBLIOTECA NACIONAL PEDRO HENRÍQUEZ UREÑA"/>
    <x v="1"/>
    <x v="6"/>
    <x v="13"/>
    <s v="2.2 - CONTRATACIÓN DE SERVICIOS"/>
    <s v="2.2.2 - PUBLICIDAD, IMPRESIÓN Y ENCUADERNACIÓN"/>
    <s v="N"/>
    <s v="00 - Dirección y coordinación de servicios bibliotecarios a los productos 02, 06 y 07"/>
    <s v="10 - FONDO GENERAL"/>
    <s v="99 - MULTIPROVINCIAL"/>
    <s v="2.2.2.2.01 - Impresión, encuadernación y rotulación"/>
    <s v="(en blanco)"/>
    <s v="(en blanco)"/>
    <n v="504000"/>
    <n v="335905.33"/>
    <n v="504000"/>
    <n v="335905.32999999996"/>
  </r>
  <r>
    <s v="2023"/>
    <x v="0"/>
    <x v="0"/>
    <x v="0"/>
    <x v="0"/>
    <s v="2 - Poder Ejecutivo"/>
    <s v="0216 - MINISTERIO DE CULTURA"/>
    <s v="0003 - BIBLIOTECA NACIONAL PEDRO HENRÍQUEZ UREÑA"/>
    <x v="1"/>
    <x v="6"/>
    <x v="13"/>
    <s v="2.2 - CONTRATACIÓN DE SERVICIOS"/>
    <s v="2.2.2 - PUBLICIDAD, IMPRESIÓN Y ENCUADERNACIÓN"/>
    <s v="N"/>
    <s v="00 - N/A"/>
    <s v="10 - FONDO GENERAL"/>
    <s v="99 - MULTIPROVINCIAL"/>
    <s v="2.2.2.2.01 - Impresión, encuadernación y rotulación"/>
    <s v="(en blanco)"/>
    <s v="(en blanco)"/>
    <n v="196000"/>
    <n v="41756"/>
    <n v="196000"/>
    <n v="41756"/>
  </r>
  <r>
    <s v="2023"/>
    <x v="0"/>
    <x v="0"/>
    <x v="0"/>
    <x v="0"/>
    <s v="2 - Poder Ejecutivo"/>
    <s v="0216 - MINISTERIO DE CULTURA"/>
    <s v="0003 - BIBLIOTECA NACIONAL PEDRO HENRÍQUEZ UREÑA"/>
    <x v="1"/>
    <x v="6"/>
    <x v="13"/>
    <s v="2.2 - CONTRATACIÓN DE SERVICIOS"/>
    <s v="2.2.3 - VIÁTICOS"/>
    <s v="N"/>
    <s v="00 - Dirección y coordinación de servicios bibliotecarios a los productos 02, 06 y 07"/>
    <s v="10 - FONDO GENERAL"/>
    <s v="99 - MULTIPROVINCIAL"/>
    <s v="2.2.3.1.01 - Viáticos dentro del país"/>
    <s v="(en blanco)"/>
    <s v="(en blanco)"/>
    <n v="180000"/>
    <n v="0"/>
    <n v="2000"/>
    <n v="0"/>
  </r>
  <r>
    <s v="2023"/>
    <x v="0"/>
    <x v="0"/>
    <x v="0"/>
    <x v="0"/>
    <s v="2 - Poder Ejecutivo"/>
    <s v="0216 - MINISTERIO DE CULTURA"/>
    <s v="0003 - BIBLIOTECA NACIONAL PEDRO HENRÍQUEZ UREÑA"/>
    <x v="1"/>
    <x v="6"/>
    <x v="13"/>
    <s v="2.2 - CONTRATACIÓN DE SERVICIOS"/>
    <s v="2.2.3 - VIÁTICOS"/>
    <s v="N"/>
    <s v="00 - Dirección y coordinación de servicios bibliotecarios a los productos 02, 06 y 07"/>
    <s v="10 - FONDO GENERAL"/>
    <s v="99 - MULTIPROVINCIAL"/>
    <s v="2.2.3.2.01 - Viaticos fuera del país"/>
    <s v="(en blanco)"/>
    <s v="(en blanco)"/>
    <n v="5000"/>
    <n v="427914.4"/>
    <n v="432000"/>
    <n v="427914.4"/>
  </r>
  <r>
    <s v="2023"/>
    <x v="0"/>
    <x v="0"/>
    <x v="0"/>
    <x v="0"/>
    <s v="2 - Poder Ejecutivo"/>
    <s v="0216 - MINISTERIO DE CULTURA"/>
    <s v="0003 - BIBLIOTECA NACIONAL PEDRO HENRÍQUEZ UREÑA"/>
    <x v="1"/>
    <x v="6"/>
    <x v="13"/>
    <s v="2.2 - CONTRATACIÓN DE SERVICIOS"/>
    <s v="2.2.3 - VIÁTICOS"/>
    <s v="N"/>
    <s v="00 - N/A"/>
    <s v="10 - FONDO GENERAL"/>
    <s v="99 - MULTIPROVINCIAL"/>
    <s v="2.2.3.1.01 - Viáticos dentro del país"/>
    <s v="(en blanco)"/>
    <s v="(en blanco)"/>
    <n v="360000"/>
    <n v="0"/>
    <n v="6000"/>
    <n v="0"/>
  </r>
  <r>
    <s v="2023"/>
    <x v="0"/>
    <x v="0"/>
    <x v="0"/>
    <x v="0"/>
    <s v="2 - Poder Ejecutivo"/>
    <s v="0216 - MINISTERIO DE CULTURA"/>
    <s v="0003 - BIBLIOTECA NACIONAL PEDRO HENRÍQUEZ UREÑA"/>
    <x v="1"/>
    <x v="6"/>
    <x v="13"/>
    <s v="2.2 - CONTRATACIÓN DE SERVICIOS"/>
    <s v="2.2.4 - TRANSPORTE Y ALMACENAJE"/>
    <s v="N"/>
    <s v="00 - Dirección y coordinación de servicios bibliotecarios a los productos 02, 06 y 07"/>
    <s v="10 - FONDO GENERAL"/>
    <s v="99 - MULTIPROVINCIAL"/>
    <s v="2.2.4.1.01 - Pasajes y gastos de transporte"/>
    <s v="(en blanco)"/>
    <s v="(en blanco)"/>
    <n v="5000"/>
    <n v="158871.84"/>
    <n v="231000"/>
    <n v="158871.84"/>
  </r>
  <r>
    <s v="2023"/>
    <x v="0"/>
    <x v="0"/>
    <x v="0"/>
    <x v="0"/>
    <s v="2 - Poder Ejecutivo"/>
    <s v="0216 - MINISTERIO DE CULTURA"/>
    <s v="0003 - BIBLIOTECA NACIONAL PEDRO HENRÍQUEZ UREÑA"/>
    <x v="1"/>
    <x v="6"/>
    <x v="13"/>
    <s v="2.2 - CONTRATACIÓN DE SERVICIOS"/>
    <s v="2.2.4 - TRANSPORTE Y ALMACENAJE"/>
    <s v="N"/>
    <s v="00 - Dirección y coordinación de servicios bibliotecarios a los productos 02, 06 y 07"/>
    <s v="10 - FONDO GENERAL"/>
    <s v="99 - MULTIPROVINCIAL"/>
    <s v="2.2.4.4.01 - Peaje"/>
    <s v="(en blanco)"/>
    <s v="(en blanco)"/>
    <n v="100000"/>
    <n v="0"/>
    <n v="0"/>
    <n v="0"/>
  </r>
  <r>
    <s v="2023"/>
    <x v="0"/>
    <x v="0"/>
    <x v="0"/>
    <x v="0"/>
    <s v="2 - Poder Ejecutivo"/>
    <s v="0216 - MINISTERIO DE CULTURA"/>
    <s v="0003 - BIBLIOTECA NACIONAL PEDRO HENRÍQUEZ UREÑA"/>
    <x v="1"/>
    <x v="6"/>
    <x v="13"/>
    <s v="2.2 - CONTRATACIÓN DE SERVICIOS"/>
    <s v="2.2.5 - ALQUILERES Y RENTAS"/>
    <s v="N"/>
    <s v="00 - Dirección y coordinación de servicios bibliotecarios a los productos 02, 06 y 07"/>
    <s v="10 - FONDO GENERAL"/>
    <s v="99 - MULTIPROVINCIAL"/>
    <s v="2.2.5.1.01 - Alquileres y rentas de edificaciones y locales"/>
    <s v="(en blanco)"/>
    <s v="(en blanco)"/>
    <n v="0"/>
    <n v="0"/>
    <n v="55000"/>
    <n v="0"/>
  </r>
  <r>
    <s v="2023"/>
    <x v="0"/>
    <x v="0"/>
    <x v="0"/>
    <x v="0"/>
    <s v="2 - Poder Ejecutivo"/>
    <s v="0216 - MINISTERIO DE CULTURA"/>
    <s v="0003 - BIBLIOTECA NACIONAL PEDRO HENRÍQUEZ UREÑA"/>
    <x v="1"/>
    <x v="6"/>
    <x v="13"/>
    <s v="2.2 - CONTRATACIÓN DE SERVICIOS"/>
    <s v="2.2.5 - ALQUILERES Y RENTAS"/>
    <s v="N"/>
    <s v="00 - Dirección y coordinación de servicios bibliotecarios a los productos 02, 06 y 07"/>
    <s v="10 - FONDO GENERAL"/>
    <s v="99 - MULTIPROVINCIAL"/>
    <s v="2.2.5.3.02 - Alquiler de equipo de tecnología y almacenamiento de datos"/>
    <s v="(en blanco)"/>
    <s v="(en blanco)"/>
    <n v="210000"/>
    <n v="310241.06"/>
    <n v="210000"/>
    <n v="277171.38"/>
  </r>
  <r>
    <s v="2023"/>
    <x v="0"/>
    <x v="0"/>
    <x v="0"/>
    <x v="0"/>
    <s v="2 - Poder Ejecutivo"/>
    <s v="0216 - MINISTERIO DE CULTURA"/>
    <s v="0003 - BIBLIOTECA NACIONAL PEDRO HENRÍQUEZ UREÑA"/>
    <x v="1"/>
    <x v="6"/>
    <x v="13"/>
    <s v="2.2 - CONTRATACIÓN DE SERVICIOS"/>
    <s v="2.2.5 - ALQUILERES Y RENTAS"/>
    <s v="N"/>
    <s v="00 - Dirección y coordinación de servicios bibliotecarios a los productos 02, 06 y 07"/>
    <s v="10 - FONDO GENERAL"/>
    <s v="99 - MULTIPROVINCIAL"/>
    <s v="2.2.5.4.01 - Alquileres de equipos de transporte, tracción y elevación"/>
    <s v="(en blanco)"/>
    <s v="(en blanco)"/>
    <n v="60000"/>
    <n v="0"/>
    <n v="60000"/>
    <n v="0"/>
  </r>
  <r>
    <s v="2023"/>
    <x v="0"/>
    <x v="0"/>
    <x v="0"/>
    <x v="0"/>
    <s v="2 - Poder Ejecutivo"/>
    <s v="0216 - MINISTERIO DE CULTURA"/>
    <s v="0003 - BIBLIOTECA NACIONAL PEDRO HENRÍQUEZ UREÑA"/>
    <x v="1"/>
    <x v="6"/>
    <x v="13"/>
    <s v="2.2 - CONTRATACIÓN DE SERVICIOS"/>
    <s v="2.2.5 - ALQUILERES Y RENTAS"/>
    <s v="N"/>
    <s v="00 - Dirección y coordinación de servicios bibliotecarios a los productos 02, 06 y 07"/>
    <s v="10 - FONDO GENERAL"/>
    <s v="99 - MULTIPROVINCIAL"/>
    <s v="2.2.5.9.01 - Licencias Informáticas"/>
    <s v="(en blanco)"/>
    <s v="(en blanco)"/>
    <n v="700000"/>
    <n v="1205945.97"/>
    <n v="1462000"/>
    <n v="1205945.97"/>
  </r>
  <r>
    <s v="2023"/>
    <x v="0"/>
    <x v="0"/>
    <x v="0"/>
    <x v="0"/>
    <s v="2 - Poder Ejecutivo"/>
    <s v="0216 - MINISTERIO DE CULTURA"/>
    <s v="0003 - BIBLIOTECA NACIONAL PEDRO HENRÍQUEZ UREÑA"/>
    <x v="1"/>
    <x v="6"/>
    <x v="13"/>
    <s v="2.2 - CONTRATACIÓN DE SERVICIOS"/>
    <s v="2.2.5 - ALQUILERES Y RENTAS"/>
    <s v="N"/>
    <s v="00 - N/A"/>
    <s v="10 - FONDO GENERAL"/>
    <s v="99 - MULTIPROVINCIAL"/>
    <s v="2.2.5.9.01 - Licencias Informáticas"/>
    <s v="(en blanco)"/>
    <s v="(en blanco)"/>
    <n v="540000"/>
    <n v="399312"/>
    <n v="680000"/>
    <n v="338400"/>
  </r>
  <r>
    <s v="2023"/>
    <x v="0"/>
    <x v="0"/>
    <x v="0"/>
    <x v="0"/>
    <s v="2 - Poder Ejecutivo"/>
    <s v="0216 - MINISTERIO DE CULTURA"/>
    <s v="0003 - BIBLIOTECA NACIONAL PEDRO HENRÍQUEZ UREÑA"/>
    <x v="1"/>
    <x v="6"/>
    <x v="13"/>
    <s v="2.2 - CONTRATACIÓN DE SERVICIOS"/>
    <s v="2.2.6 - SEGUROS"/>
    <s v="N"/>
    <s v="00 - Dirección y coordinación de servicios bibliotecarios a los productos 02, 06 y 07"/>
    <s v="10 - FONDO GENERAL"/>
    <s v="99 - MULTIPROVINCIAL"/>
    <s v="2.2.6.2.01 - Seguro de bienes muebles"/>
    <s v="(en blanco)"/>
    <s v="(en blanco)"/>
    <n v="500000"/>
    <n v="143989.87"/>
    <n v="144000"/>
    <n v="143989.87"/>
  </r>
  <r>
    <s v="2023"/>
    <x v="0"/>
    <x v="0"/>
    <x v="0"/>
    <x v="0"/>
    <s v="2 - Poder Ejecutivo"/>
    <s v="0216 - MINISTERIO DE CULTURA"/>
    <s v="0003 - BIBLIOTECA NACIONAL PEDRO HENRÍQUEZ UREÑA"/>
    <x v="1"/>
    <x v="6"/>
    <x v="13"/>
    <s v="2.2 - CONTRATACIÓN DE SERVICIOS"/>
    <s v="2.2.7 - SERVICIOS DE CONSERVACIÓN, REPARACIONES MENORES E INSTALACIONES TEMPORALES"/>
    <s v="N"/>
    <s v="00 - Dirección y coordinación de servicios bibliotecarios a los productos 02, 06 y 07"/>
    <s v="10 - FONDO GENERAL"/>
    <s v="99 - MULTIPROVINCIAL"/>
    <s v="2.2.7.1.01 - Reparaciones y mantenimientos menores en edificaciones"/>
    <s v="(en blanco)"/>
    <s v="(en blanco)"/>
    <n v="200000"/>
    <n v="524964.30000000005"/>
    <n v="200000"/>
    <n v="524964.30000000005"/>
  </r>
  <r>
    <s v="2023"/>
    <x v="0"/>
    <x v="0"/>
    <x v="0"/>
    <x v="0"/>
    <s v="2 - Poder Ejecutivo"/>
    <s v="0216 - MINISTERIO DE CULTURA"/>
    <s v="0003 - BIBLIOTECA NACIONAL PEDRO HENRÍQUEZ UREÑA"/>
    <x v="1"/>
    <x v="6"/>
    <x v="13"/>
    <s v="2.2 - CONTRATACIÓN DE SERVICIOS"/>
    <s v="2.2.7 - SERVICIOS DE CONSERVACIÓN, REPARACIONES MENORES E INSTALACIONES TEMPORALES"/>
    <s v="N"/>
    <s v="00 - Dirección y coordinación de servicios bibliotecarios a los productos 02, 06 y 07"/>
    <s v="10 - FONDO GENERAL"/>
    <s v="99 - MULTIPROVINCIAL"/>
    <s v="2.2.7.1.02 - Mantenimientos y reparaciones especiales"/>
    <s v="(en blanco)"/>
    <s v="(en blanco)"/>
    <n v="50150000"/>
    <n v="140716.28"/>
    <n v="3956165"/>
    <n v="140716.28"/>
  </r>
  <r>
    <s v="2023"/>
    <x v="0"/>
    <x v="0"/>
    <x v="0"/>
    <x v="0"/>
    <s v="2 - Poder Ejecutivo"/>
    <s v="0216 - MINISTERIO DE CULTURA"/>
    <s v="0003 - BIBLIOTECA NACIONAL PEDRO HENRÍQUEZ UREÑA"/>
    <x v="1"/>
    <x v="6"/>
    <x v="13"/>
    <s v="2.2 - CONTRATACIÓN DE SERVICIOS"/>
    <s v="2.2.7 - SERVICIOS DE CONSERVACIÓN, REPARACIONES MENORES E INSTALACIONES TEMPORALES"/>
    <s v="N"/>
    <s v="00 - Dirección y coordinación de servicios bibliotecarios a los productos 02, 06 y 07"/>
    <s v="10 - FONDO GENERAL"/>
    <s v="99 - MULTIPROVINCIAL"/>
    <s v="2.2.7.1.06 - Mantenimiento y reparación de instalaciones eléctricas"/>
    <s v="(en blanco)"/>
    <s v="(en blanco)"/>
    <n v="128000"/>
    <n v="0"/>
    <n v="128000"/>
    <n v="0"/>
  </r>
  <r>
    <s v="2023"/>
    <x v="0"/>
    <x v="0"/>
    <x v="0"/>
    <x v="0"/>
    <s v="2 - Poder Ejecutivo"/>
    <s v="0216 - MINISTERIO DE CULTURA"/>
    <s v="0003 - BIBLIOTECA NACIONAL PEDRO HENRÍQUEZ UREÑA"/>
    <x v="1"/>
    <x v="6"/>
    <x v="13"/>
    <s v="2.2 - CONTRATACIÓN DE SERVICIOS"/>
    <s v="2.2.7 - SERVICIOS DE CONSERVACIÓN, REPARACIONES MENORES E INSTALACIONES TEMPORALES"/>
    <s v="N"/>
    <s v="00 - Dirección y coordinación de servicios bibliotecarios a los productos 02, 06 y 07"/>
    <s v="10 - FONDO GENERAL"/>
    <s v="99 - MULTIPROVINCIAL"/>
    <s v="2.2.7.1.07 - Mantenimiento, reparación, servicios de pintura y sus derivados"/>
    <s v="(en blanco)"/>
    <s v="(en blanco)"/>
    <n v="30000"/>
    <n v="0"/>
    <n v="30000"/>
    <n v="0"/>
  </r>
  <r>
    <s v="2023"/>
    <x v="0"/>
    <x v="0"/>
    <x v="0"/>
    <x v="0"/>
    <s v="2 - Poder Ejecutivo"/>
    <s v="0216 - MINISTERIO DE CULTURA"/>
    <s v="0003 - BIBLIOTECA NACIONAL PEDRO HENRÍQUEZ UREÑA"/>
    <x v="1"/>
    <x v="6"/>
    <x v="13"/>
    <s v="2.2 - CONTRATACIÓN DE SERVICIOS"/>
    <s v="2.2.7 - SERVICIOS DE CONSERVACIÓN, REPARACIONES MENORES E INSTALACIONES TEMPORALES"/>
    <s v="N"/>
    <s v="00 - Dirección y coordinación de servicios bibliotecarios a los productos 02, 06 y 07"/>
    <s v="10 - FONDO GENERAL"/>
    <s v="99 - MULTIPROVINCIAL"/>
    <s v="2.2.7.2.01 - Mantenimiento y reparación de mobiliarios y equipos de oficina"/>
    <s v="(en blanco)"/>
    <s v="(en blanco)"/>
    <n v="100000"/>
    <n v="0"/>
    <n v="100000"/>
    <n v="0"/>
  </r>
  <r>
    <s v="2023"/>
    <x v="0"/>
    <x v="0"/>
    <x v="0"/>
    <x v="0"/>
    <s v="2 - Poder Ejecutivo"/>
    <s v="0216 - MINISTERIO DE CULTURA"/>
    <s v="0003 - BIBLIOTECA NACIONAL PEDRO HENRÍQUEZ UREÑA"/>
    <x v="1"/>
    <x v="6"/>
    <x v="13"/>
    <s v="2.2 - CONTRATACIÓN DE SERVICIOS"/>
    <s v="2.2.7 - SERVICIOS DE CONSERVACIÓN, REPARACIONES MENORES E INSTALACIONES TEMPORALES"/>
    <s v="N"/>
    <s v="00 - Dirección y coordinación de servicios bibliotecarios a los productos 02, 06 y 07"/>
    <s v="10 - FONDO GENERAL"/>
    <s v="99 - MULTIPROVINCIAL"/>
    <s v="2.2.7.2.02 - Mantenimiento y reparación de equipos tecnología e información"/>
    <s v="(en blanco)"/>
    <s v="(en blanco)"/>
    <n v="60000"/>
    <n v="0"/>
    <n v="60000"/>
    <n v="0"/>
  </r>
  <r>
    <s v="2023"/>
    <x v="0"/>
    <x v="0"/>
    <x v="0"/>
    <x v="0"/>
    <s v="2 - Poder Ejecutivo"/>
    <s v="0216 - MINISTERIO DE CULTURA"/>
    <s v="0003 - BIBLIOTECA NACIONAL PEDRO HENRÍQUEZ UREÑA"/>
    <x v="1"/>
    <x v="6"/>
    <x v="13"/>
    <s v="2.2 - CONTRATACIÓN DE SERVICIOS"/>
    <s v="2.2.7 - SERVICIOS DE CONSERVACIÓN, REPARACIONES MENORES E INSTALACIONES TEMPORALES"/>
    <s v="N"/>
    <s v="00 - Dirección y coordinación de servicios bibliotecarios a los productos 02, 06 y 07"/>
    <s v="10 - FONDO GENERAL"/>
    <s v="99 - MULTIPROVINCIAL"/>
    <s v="2.2.7.2.05 - Mantenimiento y reparación de equipo de comunicación y audiovisuales"/>
    <s v="(en blanco)"/>
    <s v="(en blanco)"/>
    <n v="0"/>
    <n v="18700"/>
    <n v="36000"/>
    <n v="18700"/>
  </r>
  <r>
    <s v="2023"/>
    <x v="0"/>
    <x v="0"/>
    <x v="0"/>
    <x v="0"/>
    <s v="2 - Poder Ejecutivo"/>
    <s v="0216 - MINISTERIO DE CULTURA"/>
    <s v="0003 - BIBLIOTECA NACIONAL PEDRO HENRÍQUEZ UREÑA"/>
    <x v="1"/>
    <x v="6"/>
    <x v="13"/>
    <s v="2.2 - CONTRATACIÓN DE SERVICIOS"/>
    <s v="2.2.7 - SERVICIOS DE CONSERVACIÓN, REPARACIONES MENORES E INSTALACIONES TEMPORALES"/>
    <s v="N"/>
    <s v="00 - Dirección y coordinación de servicios bibliotecarios a los productos 02, 06 y 07"/>
    <s v="10 - FONDO GENERAL"/>
    <s v="99 - MULTIPROVINCIAL"/>
    <s v="2.2.7.2.06 - Mantenimiento y reparación de equipos de transporte, tracción y elevación"/>
    <s v="(en blanco)"/>
    <s v="(en blanco)"/>
    <n v="200000"/>
    <n v="1008499.9299999999"/>
    <n v="200000"/>
    <n v="945341.2000000003"/>
  </r>
  <r>
    <s v="2023"/>
    <x v="0"/>
    <x v="0"/>
    <x v="0"/>
    <x v="0"/>
    <s v="2 - Poder Ejecutivo"/>
    <s v="0216 - MINISTERIO DE CULTURA"/>
    <s v="0003 - BIBLIOTECA NACIONAL PEDRO HENRÍQUEZ UREÑA"/>
    <x v="1"/>
    <x v="6"/>
    <x v="13"/>
    <s v="2.2 - CONTRATACIÓN DE SERVICIOS"/>
    <s v="2.2.7 - SERVICIOS DE CONSERVACIÓN, REPARACIONES MENORES E INSTALACIONES TEMPORALES"/>
    <s v="N"/>
    <s v="00 - Dirección y coordinación de servicios bibliotecarios a los productos 02, 06 y 07"/>
    <s v="10 - FONDO GENERAL"/>
    <s v="99 - MULTIPROVINCIAL"/>
    <s v="2.2.7.2.08 - Servicios de mantenimiento, reparación, desmonte e instalación"/>
    <s v="(en blanco)"/>
    <s v="(en blanco)"/>
    <n v="200000"/>
    <n v="3436452.4699999997"/>
    <n v="570260"/>
    <n v="3434564.4699999997"/>
  </r>
  <r>
    <s v="2023"/>
    <x v="0"/>
    <x v="0"/>
    <x v="0"/>
    <x v="0"/>
    <s v="2 - Poder Ejecutivo"/>
    <s v="0216 - MINISTERIO DE CULTURA"/>
    <s v="0003 - BIBLIOTECA NACIONAL PEDRO HENRÍQUEZ UREÑA"/>
    <x v="1"/>
    <x v="6"/>
    <x v="13"/>
    <s v="2.2 - CONTRATACIÓN DE SERVICIOS"/>
    <s v="2.2.8 - OTROS SERVICIOS NO INCLUIDOS EN CONCEPTOS ANTERIORES"/>
    <s v="N"/>
    <s v="00 - Dirección y coordinación de servicios bibliotecarios a los productos 02, 06 y 07"/>
    <s v="10 - FONDO GENERAL"/>
    <s v="99 - MULTIPROVINCIAL"/>
    <s v="2.2.8.5.03 - Limpieza e higiene"/>
    <s v="(en blanco)"/>
    <s v="(en blanco)"/>
    <n v="9000"/>
    <n v="0"/>
    <n v="0"/>
    <n v="0"/>
  </r>
  <r>
    <s v="2023"/>
    <x v="0"/>
    <x v="0"/>
    <x v="0"/>
    <x v="0"/>
    <s v="2 - Poder Ejecutivo"/>
    <s v="0216 - MINISTERIO DE CULTURA"/>
    <s v="0003 - BIBLIOTECA NACIONAL PEDRO HENRÍQUEZ UREÑA"/>
    <x v="1"/>
    <x v="6"/>
    <x v="13"/>
    <s v="2.2 - CONTRATACIÓN DE SERVICIOS"/>
    <s v="2.2.8 - OTROS SERVICIOS NO INCLUIDOS EN CONCEPTOS ANTERIORES"/>
    <s v="N"/>
    <s v="00 - Dirección y coordinación de servicios bibliotecarios a los productos 02, 06 y 07"/>
    <s v="10 - FONDO GENERAL"/>
    <s v="99 - MULTIPROVINCIAL"/>
    <s v="2.2.8.6.01 - Eventos generales"/>
    <s v="(en blanco)"/>
    <s v="(en blanco)"/>
    <n v="40000"/>
    <n v="138739.99"/>
    <n v="260000"/>
    <n v="138739.98000000001"/>
  </r>
  <r>
    <s v="2023"/>
    <x v="0"/>
    <x v="0"/>
    <x v="0"/>
    <x v="0"/>
    <s v="2 - Poder Ejecutivo"/>
    <s v="0216 - MINISTERIO DE CULTURA"/>
    <s v="0003 - BIBLIOTECA NACIONAL PEDRO HENRÍQUEZ UREÑA"/>
    <x v="1"/>
    <x v="6"/>
    <x v="13"/>
    <s v="2.2 - CONTRATACIÓN DE SERVICIOS"/>
    <s v="2.2.8 - OTROS SERVICIOS NO INCLUIDOS EN CONCEPTOS ANTERIORES"/>
    <s v="N"/>
    <s v="00 - Dirección y coordinación de servicios bibliotecarios a los productos 02, 06 y 07"/>
    <s v="10 - FONDO GENERAL"/>
    <s v="99 - MULTIPROVINCIAL"/>
    <s v="2.2.8.6.02 - Festividades"/>
    <s v="(en blanco)"/>
    <s v="(en blanco)"/>
    <n v="10000"/>
    <n v="0"/>
    <n v="10000"/>
    <n v="0"/>
  </r>
  <r>
    <s v="2023"/>
    <x v="0"/>
    <x v="0"/>
    <x v="0"/>
    <x v="0"/>
    <s v="2 - Poder Ejecutivo"/>
    <s v="0216 - MINISTERIO DE CULTURA"/>
    <s v="0003 - BIBLIOTECA NACIONAL PEDRO HENRÍQUEZ UREÑA"/>
    <x v="1"/>
    <x v="6"/>
    <x v="13"/>
    <s v="2.2 - CONTRATACIÓN DE SERVICIOS"/>
    <s v="2.2.8 - OTROS SERVICIOS NO INCLUIDOS EN CONCEPTOS ANTERIORES"/>
    <s v="N"/>
    <s v="00 - Dirección y coordinación de servicios bibliotecarios a los productos 02, 06 y 07"/>
    <s v="10 - FONDO GENERAL"/>
    <s v="99 - MULTIPROVINCIAL"/>
    <s v="2.2.8.7.01 - Servicios técnicos y profesionales"/>
    <s v="(en blanco)"/>
    <s v="(en blanco)"/>
    <n v="0"/>
    <n v="0"/>
    <n v="5000"/>
    <n v="0"/>
  </r>
  <r>
    <s v="2023"/>
    <x v="0"/>
    <x v="0"/>
    <x v="0"/>
    <x v="0"/>
    <s v="2 - Poder Ejecutivo"/>
    <s v="0216 - MINISTERIO DE CULTURA"/>
    <s v="0003 - BIBLIOTECA NACIONAL PEDRO HENRÍQUEZ UREÑA"/>
    <x v="1"/>
    <x v="6"/>
    <x v="13"/>
    <s v="2.2 - CONTRATACIÓN DE SERVICIOS"/>
    <s v="2.2.8 - OTROS SERVICIOS NO INCLUIDOS EN CONCEPTOS ANTERIORES"/>
    <s v="N"/>
    <s v="00 - Dirección y coordinación de servicios bibliotecarios a los productos 02, 06 y 07"/>
    <s v="10 - FONDO GENERAL"/>
    <s v="99 - MULTIPROVINCIAL"/>
    <s v="2.2.8.7.02 - Servicios jurídicos"/>
    <s v="(en blanco)"/>
    <s v="(en blanco)"/>
    <n v="10000"/>
    <n v="0"/>
    <n v="0"/>
    <n v="0"/>
  </r>
  <r>
    <s v="2023"/>
    <x v="0"/>
    <x v="0"/>
    <x v="0"/>
    <x v="0"/>
    <s v="2 - Poder Ejecutivo"/>
    <s v="0216 - MINISTERIO DE CULTURA"/>
    <s v="0003 - BIBLIOTECA NACIONAL PEDRO HENRÍQUEZ UREÑA"/>
    <x v="1"/>
    <x v="6"/>
    <x v="13"/>
    <s v="2.2 - CONTRATACIÓN DE SERVICIOS"/>
    <s v="2.2.8 - OTROS SERVICIOS NO INCLUIDOS EN CONCEPTOS ANTERIORES"/>
    <s v="N"/>
    <s v="00 - Dirección y coordinación de servicios bibliotecarios a los productos 02, 06 y 07"/>
    <s v="10 - FONDO GENERAL"/>
    <s v="99 - MULTIPROVINCIAL"/>
    <s v="2.2.8.7.04 - Servicios de capacitación"/>
    <s v="(en blanco)"/>
    <s v="(en blanco)"/>
    <n v="400000"/>
    <n v="19512.5"/>
    <n v="19600"/>
    <n v="19512.5"/>
  </r>
  <r>
    <s v="2023"/>
    <x v="0"/>
    <x v="0"/>
    <x v="0"/>
    <x v="0"/>
    <s v="2 - Poder Ejecutivo"/>
    <s v="0216 - MINISTERIO DE CULTURA"/>
    <s v="0003 - BIBLIOTECA NACIONAL PEDRO HENRÍQUEZ UREÑA"/>
    <x v="1"/>
    <x v="6"/>
    <x v="13"/>
    <s v="2.2 - CONTRATACIÓN DE SERVICIOS"/>
    <s v="2.2.8 - OTROS SERVICIOS NO INCLUIDOS EN CONCEPTOS ANTERIORES"/>
    <s v="N"/>
    <s v="00 - Dirección y coordinación de servicios bibliotecarios a los productos 02, 06 y 07"/>
    <s v="10 - FONDO GENERAL"/>
    <s v="99 - MULTIPROVINCIAL"/>
    <s v="2.2.8.7.05 - Servicios de informática y sistemas computarizados"/>
    <s v="(en blanco)"/>
    <s v="(en blanco)"/>
    <n v="1100000"/>
    <n v="208619.57"/>
    <n v="370000"/>
    <n v="104309.57"/>
  </r>
  <r>
    <s v="2023"/>
    <x v="0"/>
    <x v="0"/>
    <x v="0"/>
    <x v="0"/>
    <s v="2 - Poder Ejecutivo"/>
    <s v="0216 - MINISTERIO DE CULTURA"/>
    <s v="0003 - BIBLIOTECA NACIONAL PEDRO HENRÍQUEZ UREÑA"/>
    <x v="1"/>
    <x v="6"/>
    <x v="13"/>
    <s v="2.2 - CONTRATACIÓN DE SERVICIOS"/>
    <s v="2.2.8 - OTROS SERVICIOS NO INCLUIDOS EN CONCEPTOS ANTERIORES"/>
    <s v="N"/>
    <s v="00 - Dirección y coordinación de servicios bibliotecarios a los productos 02, 06 y 07"/>
    <s v="10 - FONDO GENERAL"/>
    <s v="99 - MULTIPROVINCIAL"/>
    <s v="2.2.8.7.06 - Otros servicios técnicos profesionales"/>
    <s v="(en blanco)"/>
    <s v="(en blanco)"/>
    <n v="500000"/>
    <n v="0"/>
    <n v="85140"/>
    <n v="0"/>
  </r>
  <r>
    <s v="2023"/>
    <x v="0"/>
    <x v="0"/>
    <x v="0"/>
    <x v="0"/>
    <s v="2 - Poder Ejecutivo"/>
    <s v="0216 - MINISTERIO DE CULTURA"/>
    <s v="0003 - BIBLIOTECA NACIONAL PEDRO HENRÍQUEZ UREÑA"/>
    <x v="1"/>
    <x v="6"/>
    <x v="13"/>
    <s v="2.2 - CONTRATACIÓN DE SERVICIOS"/>
    <s v="2.2.8 - OTROS SERVICIOS NO INCLUIDOS EN CONCEPTOS ANTERIORES"/>
    <s v="N"/>
    <s v="00 - N/A"/>
    <s v="10 - FONDO GENERAL"/>
    <s v="99 - MULTIPROVINCIAL"/>
    <s v="2.2.8.5.01 - Fumigación"/>
    <s v="(en blanco)"/>
    <s v="(en blanco)"/>
    <n v="950000"/>
    <n v="0"/>
    <n v="589500"/>
    <n v="0"/>
  </r>
  <r>
    <s v="2023"/>
    <x v="0"/>
    <x v="0"/>
    <x v="0"/>
    <x v="0"/>
    <s v="2 - Poder Ejecutivo"/>
    <s v="0216 - MINISTERIO DE CULTURA"/>
    <s v="0003 - BIBLIOTECA NACIONAL PEDRO HENRÍQUEZ UREÑA"/>
    <x v="1"/>
    <x v="6"/>
    <x v="13"/>
    <s v="2.2 - CONTRATACIÓN DE SERVICIOS"/>
    <s v="2.2.8 - OTROS SERVICIOS NO INCLUIDOS EN CONCEPTOS ANTERIORES"/>
    <s v="N"/>
    <s v="00 - N/A"/>
    <s v="10 - FONDO GENERAL"/>
    <s v="99 - MULTIPROVINCIAL"/>
    <s v="2.2.8.6.01 - Eventos generales"/>
    <s v="(en blanco)"/>
    <s v="(en blanco)"/>
    <n v="40000"/>
    <n v="0"/>
    <n v="40000"/>
    <n v="0"/>
  </r>
  <r>
    <s v="2023"/>
    <x v="0"/>
    <x v="0"/>
    <x v="0"/>
    <x v="0"/>
    <s v="2 - Poder Ejecutivo"/>
    <s v="0216 - MINISTERIO DE CULTURA"/>
    <s v="0003 - BIBLIOTECA NACIONAL PEDRO HENRÍQUEZ UREÑA"/>
    <x v="1"/>
    <x v="6"/>
    <x v="13"/>
    <s v="2.2 - CONTRATACIÓN DE SERVICIOS"/>
    <s v="2.2.8 - OTROS SERVICIOS NO INCLUIDOS EN CONCEPTOS ANTERIORES"/>
    <s v="N"/>
    <s v="00 - N/A"/>
    <s v="10 - FONDO GENERAL"/>
    <s v="99 - MULTIPROVINCIAL"/>
    <s v="2.2.8.7.05 - Servicios de informática y sistemas computarizados"/>
    <s v="(en blanco)"/>
    <s v="(en blanco)"/>
    <n v="130000"/>
    <n v="0"/>
    <n v="500"/>
    <n v="0"/>
  </r>
  <r>
    <s v="2023"/>
    <x v="0"/>
    <x v="0"/>
    <x v="0"/>
    <x v="0"/>
    <s v="2 - Poder Ejecutivo"/>
    <s v="0216 - MINISTERIO DE CULTURA"/>
    <s v="0003 - BIBLIOTECA NACIONAL PEDRO HENRÍQUEZ UREÑA"/>
    <x v="1"/>
    <x v="6"/>
    <x v="13"/>
    <s v="2.2 - CONTRATACIÓN DE SERVICIOS"/>
    <s v="2.2.9 - OTRAS CONTRATACIONES DE SERVICIOS"/>
    <s v="N"/>
    <s v="00 - Dirección y coordinación de servicios bibliotecarios a los productos 02, 06 y 07"/>
    <s v="10 - FONDO GENERAL"/>
    <s v="99 - MULTIPROVINCIAL"/>
    <s v="2.2.9.2.01 - Servicios de alimentación"/>
    <s v="(en blanco)"/>
    <s v="(en blanco)"/>
    <n v="150000"/>
    <n v="460643.10000000003"/>
    <n v="514700"/>
    <n v="427732.9"/>
  </r>
  <r>
    <s v="2023"/>
    <x v="0"/>
    <x v="0"/>
    <x v="0"/>
    <x v="0"/>
    <s v="2 - Poder Ejecutivo"/>
    <s v="0216 - MINISTERIO DE CULTURA"/>
    <s v="0003 - BIBLIOTECA NACIONAL PEDRO HENRÍQUEZ UREÑA"/>
    <x v="1"/>
    <x v="6"/>
    <x v="13"/>
    <s v="2.3 - MATERIALES Y SUMINISTROS"/>
    <s v="2.3.1 - ALIMENTOS Y PRODUCTOS AGROFORESTALES"/>
    <s v="N"/>
    <s v="00 - Dirección y coordinación de servicios bibliotecarios a los productos 02, 06 y 07"/>
    <s v="10 - FONDO GENERAL"/>
    <s v="99 - MULTIPROVINCIAL"/>
    <s v="2.3.1.1.01 - Alimentos y bebidas para personas"/>
    <s v="(en blanco)"/>
    <s v="(en blanco)"/>
    <n v="350000"/>
    <n v="767582.02"/>
    <n v="846000"/>
    <n v="741032.02"/>
  </r>
  <r>
    <s v="2023"/>
    <x v="0"/>
    <x v="0"/>
    <x v="0"/>
    <x v="0"/>
    <s v="2 - Poder Ejecutivo"/>
    <s v="0216 - MINISTERIO DE CULTURA"/>
    <s v="0003 - BIBLIOTECA NACIONAL PEDRO HENRÍQUEZ UREÑA"/>
    <x v="1"/>
    <x v="6"/>
    <x v="13"/>
    <s v="2.3 - MATERIALES Y SUMINISTROS"/>
    <s v="2.3.1 - ALIMENTOS Y PRODUCTOS AGROFORESTALES"/>
    <s v="N"/>
    <s v="00 - Dirección y coordinación de servicios bibliotecarios a los productos 02, 06 y 07"/>
    <s v="10 - FONDO GENERAL"/>
    <s v="99 - MULTIPROVINCIAL"/>
    <s v="2.3.1.3.03 - Productos forestales"/>
    <s v="(en blanco)"/>
    <s v="(en blanco)"/>
    <n v="30000"/>
    <n v="45255.05"/>
    <n v="30000"/>
    <n v="45255.05"/>
  </r>
  <r>
    <s v="2023"/>
    <x v="0"/>
    <x v="0"/>
    <x v="0"/>
    <x v="0"/>
    <s v="2 - Poder Ejecutivo"/>
    <s v="0216 - MINISTERIO DE CULTURA"/>
    <s v="0003 - BIBLIOTECA NACIONAL PEDRO HENRÍQUEZ UREÑA"/>
    <x v="1"/>
    <x v="6"/>
    <x v="13"/>
    <s v="2.3 - MATERIALES Y SUMINISTROS"/>
    <s v="2.3.2 - TEXTILES Y VESTUARIOS"/>
    <s v="N"/>
    <s v="00 - Dirección y coordinación de servicios bibliotecarios a los productos 02, 06 y 07"/>
    <s v="10 - FONDO GENERAL"/>
    <s v="99 - MULTIPROVINCIAL"/>
    <s v="2.3.2.1.01 - Hilados, fibras, telas y útiles de costura"/>
    <s v="(en blanco)"/>
    <s v="(en blanco)"/>
    <n v="8000"/>
    <n v="0"/>
    <n v="8000"/>
    <n v="0"/>
  </r>
  <r>
    <s v="2023"/>
    <x v="0"/>
    <x v="0"/>
    <x v="0"/>
    <x v="0"/>
    <s v="2 - Poder Ejecutivo"/>
    <s v="0216 - MINISTERIO DE CULTURA"/>
    <s v="0003 - BIBLIOTECA NACIONAL PEDRO HENRÍQUEZ UREÑA"/>
    <x v="1"/>
    <x v="6"/>
    <x v="13"/>
    <s v="2.3 - MATERIALES Y SUMINISTROS"/>
    <s v="2.3.2 - TEXTILES Y VESTUARIOS"/>
    <s v="N"/>
    <s v="00 - Dirección y coordinación de servicios bibliotecarios a los productos 02, 06 y 07"/>
    <s v="10 - FONDO GENERAL"/>
    <s v="99 - MULTIPROVINCIAL"/>
    <s v="2.3.2.2.01 - Acabados textiles"/>
    <s v="(en blanco)"/>
    <s v="(en blanco)"/>
    <n v="50000"/>
    <n v="47436"/>
    <n v="74000"/>
    <n v="47436"/>
  </r>
  <r>
    <s v="2023"/>
    <x v="0"/>
    <x v="0"/>
    <x v="0"/>
    <x v="0"/>
    <s v="2 - Poder Ejecutivo"/>
    <s v="0216 - MINISTERIO DE CULTURA"/>
    <s v="0003 - BIBLIOTECA NACIONAL PEDRO HENRÍQUEZ UREÑA"/>
    <x v="1"/>
    <x v="6"/>
    <x v="13"/>
    <s v="2.3 - MATERIALES Y SUMINISTROS"/>
    <s v="2.3.2 - TEXTILES Y VESTUARIOS"/>
    <s v="N"/>
    <s v="00 - Dirección y coordinación de servicios bibliotecarios a los productos 02, 06 y 07"/>
    <s v="10 - FONDO GENERAL"/>
    <s v="99 - MULTIPROVINCIAL"/>
    <s v="2.3.2.3.01 - Prendas y accesorios de vestir"/>
    <s v="(en blanco)"/>
    <s v="(en blanco)"/>
    <n v="50000"/>
    <n v="100451.04000000001"/>
    <n v="125000"/>
    <n v="100451.04000000001"/>
  </r>
  <r>
    <s v="2023"/>
    <x v="0"/>
    <x v="0"/>
    <x v="0"/>
    <x v="0"/>
    <s v="2 - Poder Ejecutivo"/>
    <s v="0216 - MINISTERIO DE CULTURA"/>
    <s v="0003 - BIBLIOTECA NACIONAL PEDRO HENRÍQUEZ UREÑA"/>
    <x v="1"/>
    <x v="6"/>
    <x v="13"/>
    <s v="2.3 - MATERIALES Y SUMINISTROS"/>
    <s v="2.3.3 - PAPEL, CARTÓN E IMPRESOS"/>
    <s v="N"/>
    <s v="00 - Dirección y coordinación de servicios bibliotecarios a los productos 02, 06 y 07"/>
    <s v="10 - FONDO GENERAL"/>
    <s v="99 - MULTIPROVINCIAL"/>
    <s v="2.3.3.1.01 - Papel de escritorio"/>
    <s v="(en blanco)"/>
    <s v="(en blanco)"/>
    <n v="40000"/>
    <n v="47148.67"/>
    <n v="40000"/>
    <n v="47148.67"/>
  </r>
  <r>
    <s v="2023"/>
    <x v="0"/>
    <x v="0"/>
    <x v="0"/>
    <x v="0"/>
    <s v="2 - Poder Ejecutivo"/>
    <s v="0216 - MINISTERIO DE CULTURA"/>
    <s v="0003 - BIBLIOTECA NACIONAL PEDRO HENRÍQUEZ UREÑA"/>
    <x v="1"/>
    <x v="6"/>
    <x v="13"/>
    <s v="2.3 - MATERIALES Y SUMINISTROS"/>
    <s v="2.3.3 - PAPEL, CARTÓN E IMPRESOS"/>
    <s v="N"/>
    <s v="00 - Dirección y coordinación de servicios bibliotecarios a los productos 02, 06 y 07"/>
    <s v="10 - FONDO GENERAL"/>
    <s v="99 - MULTIPROVINCIAL"/>
    <s v="2.3.3.2.01 - Papel y cartón"/>
    <s v="(en blanco)"/>
    <s v="(en blanco)"/>
    <n v="250000"/>
    <n v="349354.34"/>
    <n v="390000"/>
    <n v="349354.33999999997"/>
  </r>
  <r>
    <s v="2023"/>
    <x v="0"/>
    <x v="0"/>
    <x v="0"/>
    <x v="0"/>
    <s v="2 - Poder Ejecutivo"/>
    <s v="0216 - MINISTERIO DE CULTURA"/>
    <s v="0003 - BIBLIOTECA NACIONAL PEDRO HENRÍQUEZ UREÑA"/>
    <x v="1"/>
    <x v="6"/>
    <x v="13"/>
    <s v="2.3 - MATERIALES Y SUMINISTROS"/>
    <s v="2.3.3 - PAPEL, CARTÓN E IMPRESOS"/>
    <s v="N"/>
    <s v="00 - Dirección y coordinación de servicios bibliotecarios a los productos 02, 06 y 07"/>
    <s v="10 - FONDO GENERAL"/>
    <s v="99 - MULTIPROVINCIAL"/>
    <s v="2.3.3.3.01 - Productos de artes gráficas"/>
    <s v="(en blanco)"/>
    <s v="(en blanco)"/>
    <n v="10000"/>
    <n v="0"/>
    <n v="0"/>
    <n v="0"/>
  </r>
  <r>
    <s v="2023"/>
    <x v="0"/>
    <x v="0"/>
    <x v="0"/>
    <x v="0"/>
    <s v="2 - Poder Ejecutivo"/>
    <s v="0216 - MINISTERIO DE CULTURA"/>
    <s v="0003 - BIBLIOTECA NACIONAL PEDRO HENRÍQUEZ UREÑA"/>
    <x v="1"/>
    <x v="6"/>
    <x v="13"/>
    <s v="2.3 - MATERIALES Y SUMINISTROS"/>
    <s v="2.3.3 - PAPEL, CARTÓN E IMPRESOS"/>
    <s v="N"/>
    <s v="00 - Dirección y coordinación de servicios bibliotecarios a los productos 02, 06 y 07"/>
    <s v="10 - FONDO GENERAL"/>
    <s v="99 - MULTIPROVINCIAL"/>
    <s v="2.3.3.4.01 - Libros, revistas y periódicos"/>
    <s v="(en blanco)"/>
    <s v="(en blanco)"/>
    <n v="30000"/>
    <n v="0"/>
    <n v="25000"/>
    <n v="0"/>
  </r>
  <r>
    <s v="2023"/>
    <x v="0"/>
    <x v="0"/>
    <x v="0"/>
    <x v="0"/>
    <s v="2 - Poder Ejecutivo"/>
    <s v="0216 - MINISTERIO DE CULTURA"/>
    <s v="0003 - BIBLIOTECA NACIONAL PEDRO HENRÍQUEZ UREÑA"/>
    <x v="1"/>
    <x v="6"/>
    <x v="13"/>
    <s v="2.3 - MATERIALES Y SUMINISTROS"/>
    <s v="2.3.3 - PAPEL, CARTÓN E IMPRESOS"/>
    <s v="N"/>
    <s v="00 - N/A"/>
    <s v="10 - FONDO GENERAL"/>
    <s v="99 - MULTIPROVINCIAL"/>
    <s v="2.3.3.2.01 - Papel y cartón"/>
    <s v="(en blanco)"/>
    <s v="(en blanco)"/>
    <n v="250000"/>
    <n v="188331.79"/>
    <n v="250000"/>
    <n v="186481.48"/>
  </r>
  <r>
    <s v="2023"/>
    <x v="0"/>
    <x v="0"/>
    <x v="0"/>
    <x v="0"/>
    <s v="2 - Poder Ejecutivo"/>
    <s v="0216 - MINISTERIO DE CULTURA"/>
    <s v="0003 - BIBLIOTECA NACIONAL PEDRO HENRÍQUEZ UREÑA"/>
    <x v="1"/>
    <x v="6"/>
    <x v="13"/>
    <s v="2.3 - MATERIALES Y SUMINISTROS"/>
    <s v="2.3.3 - PAPEL, CARTÓN E IMPRESOS"/>
    <s v="N"/>
    <s v="00 - N/A"/>
    <s v="10 - FONDO GENERAL"/>
    <s v="99 - MULTIPROVINCIAL"/>
    <s v="2.3.3.5.01 - Textos de enseñanza"/>
    <s v="(en blanco)"/>
    <s v="(en blanco)"/>
    <n v="1000000"/>
    <n v="0"/>
    <n v="10000"/>
    <n v="0"/>
  </r>
  <r>
    <s v="2023"/>
    <x v="0"/>
    <x v="0"/>
    <x v="0"/>
    <x v="0"/>
    <s v="2 - Poder Ejecutivo"/>
    <s v="0216 - MINISTERIO DE CULTURA"/>
    <s v="0003 - BIBLIOTECA NACIONAL PEDRO HENRÍQUEZ UREÑA"/>
    <x v="1"/>
    <x v="6"/>
    <x v="13"/>
    <s v="2.3 - MATERIALES Y SUMINISTROS"/>
    <s v="2.3.4 - PRODUCTOS FARMACÉUTICOS"/>
    <s v="N"/>
    <s v="00 - Dirección y coordinación de servicios bibliotecarios a los productos 02, 06 y 07"/>
    <s v="10 - FONDO GENERAL"/>
    <s v="99 - MULTIPROVINCIAL"/>
    <s v="2.3.4.1.01 - Productos medicinales para uso humano"/>
    <s v="(en blanco)"/>
    <s v="(en blanco)"/>
    <n v="0"/>
    <n v="36840.67"/>
    <n v="60000"/>
    <n v="36840.67"/>
  </r>
  <r>
    <s v="2023"/>
    <x v="0"/>
    <x v="0"/>
    <x v="0"/>
    <x v="0"/>
    <s v="2 - Poder Ejecutivo"/>
    <s v="0216 - MINISTERIO DE CULTURA"/>
    <s v="0003 - BIBLIOTECA NACIONAL PEDRO HENRÍQUEZ UREÑA"/>
    <x v="1"/>
    <x v="6"/>
    <x v="13"/>
    <s v="2.3 - MATERIALES Y SUMINISTROS"/>
    <s v="2.3.5 - CUERO, CAUCHO Y PLÁSTICO"/>
    <s v="N"/>
    <s v="00 - Dirección y coordinación de servicios bibliotecarios a los productos 02, 06 y 07"/>
    <s v="10 - FONDO GENERAL"/>
    <s v="99 - MULTIPROVINCIAL"/>
    <s v="2.3.5.3.01 - Llantas y neumáticos"/>
    <s v="(en blanco)"/>
    <s v="(en blanco)"/>
    <n v="50000"/>
    <n v="28734.23"/>
    <n v="50000"/>
    <n v="28734.23"/>
  </r>
  <r>
    <s v="2023"/>
    <x v="0"/>
    <x v="0"/>
    <x v="0"/>
    <x v="0"/>
    <s v="2 - Poder Ejecutivo"/>
    <s v="0216 - MINISTERIO DE CULTURA"/>
    <s v="0003 - BIBLIOTECA NACIONAL PEDRO HENRÍQUEZ UREÑA"/>
    <x v="1"/>
    <x v="6"/>
    <x v="13"/>
    <s v="2.3 - MATERIALES Y SUMINISTROS"/>
    <s v="2.3.5 - CUERO, CAUCHO Y PLÁSTICO"/>
    <s v="N"/>
    <s v="00 - Dirección y coordinación de servicios bibliotecarios a los productos 02, 06 y 07"/>
    <s v="10 - FONDO GENERAL"/>
    <s v="99 - MULTIPROVINCIAL"/>
    <s v="2.3.5.5.01 - Plástico"/>
    <s v="(en blanco)"/>
    <s v="(en blanco)"/>
    <n v="5000"/>
    <n v="0"/>
    <n v="5000"/>
    <n v="0"/>
  </r>
  <r>
    <s v="2023"/>
    <x v="0"/>
    <x v="0"/>
    <x v="0"/>
    <x v="0"/>
    <s v="2 - Poder Ejecutivo"/>
    <s v="0216 - MINISTERIO DE CULTURA"/>
    <s v="0003 - BIBLIOTECA NACIONAL PEDRO HENRÍQUEZ UREÑA"/>
    <x v="1"/>
    <x v="6"/>
    <x v="13"/>
    <s v="2.3 - MATERIALES Y SUMINISTROS"/>
    <s v="2.3.6 - PRODUCTOS DE MINERALES, METÁLICOS Y NO METÁLICOS"/>
    <s v="N"/>
    <s v="00 - Dirección y coordinación de servicios bibliotecarios a los productos 02, 06 y 07"/>
    <s v="10 - FONDO GENERAL"/>
    <s v="99 - MULTIPROVINCIAL"/>
    <s v="2.3.6.3.04 - Herramientas menores"/>
    <s v="(en blanco)"/>
    <s v="(en blanco)"/>
    <n v="30000"/>
    <n v="9912"/>
    <n v="30000"/>
    <n v="9912"/>
  </r>
  <r>
    <s v="2023"/>
    <x v="0"/>
    <x v="0"/>
    <x v="0"/>
    <x v="0"/>
    <s v="2 - Poder Ejecutivo"/>
    <s v="0216 - MINISTERIO DE CULTURA"/>
    <s v="0003 - BIBLIOTECA NACIONAL PEDRO HENRÍQUEZ UREÑA"/>
    <x v="1"/>
    <x v="6"/>
    <x v="13"/>
    <s v="2.3 - MATERIALES Y SUMINISTROS"/>
    <s v="2.3.7 - COMBUSTIBLES, LUBRICANTES, PRODUCTOS QUÍMICOS Y CONEXOS"/>
    <s v="N"/>
    <s v="00 - Dirección y coordinación de servicios bibliotecarios a los productos 02, 06 y 07"/>
    <s v="10 - FONDO GENERAL"/>
    <s v="99 - MULTIPROVINCIAL"/>
    <s v="2.3.7.1.01 - Gasolina"/>
    <s v="(en blanco)"/>
    <s v="(en blanco)"/>
    <n v="2300000"/>
    <n v="2500000"/>
    <n v="2300000"/>
    <n v="2500000"/>
  </r>
  <r>
    <s v="2023"/>
    <x v="0"/>
    <x v="0"/>
    <x v="0"/>
    <x v="0"/>
    <s v="2 - Poder Ejecutivo"/>
    <s v="0216 - MINISTERIO DE CULTURA"/>
    <s v="0003 - BIBLIOTECA NACIONAL PEDRO HENRÍQUEZ UREÑA"/>
    <x v="1"/>
    <x v="6"/>
    <x v="13"/>
    <s v="2.3 - MATERIALES Y SUMINISTROS"/>
    <s v="2.3.7 - COMBUSTIBLES, LUBRICANTES, PRODUCTOS QUÍMICOS Y CONEXOS"/>
    <s v="N"/>
    <s v="00 - Dirección y coordinación de servicios bibliotecarios a los productos 02, 06 y 07"/>
    <s v="10 - FONDO GENERAL"/>
    <s v="99 - MULTIPROVINCIAL"/>
    <s v="2.3.7.1.02 - Gasoil"/>
    <s v="(en blanco)"/>
    <s v="(en blanco)"/>
    <n v="200000"/>
    <n v="0"/>
    <n v="200000"/>
    <n v="0"/>
  </r>
  <r>
    <s v="2023"/>
    <x v="0"/>
    <x v="0"/>
    <x v="0"/>
    <x v="0"/>
    <s v="2 - Poder Ejecutivo"/>
    <s v="0216 - MINISTERIO DE CULTURA"/>
    <s v="0003 - BIBLIOTECA NACIONAL PEDRO HENRÍQUEZ UREÑA"/>
    <x v="1"/>
    <x v="6"/>
    <x v="13"/>
    <s v="2.3 - MATERIALES Y SUMINISTROS"/>
    <s v="2.3.7 - COMBUSTIBLES, LUBRICANTES, PRODUCTOS QUÍMICOS Y CONEXOS"/>
    <s v="N"/>
    <s v="00 - Dirección y coordinación de servicios bibliotecarios a los productos 02, 06 y 07"/>
    <s v="10 - FONDO GENERAL"/>
    <s v="99 - MULTIPROVINCIAL"/>
    <s v="2.3.7.2.03 - Productos químicos de uso personal y de laboratorios"/>
    <s v="(en blanco)"/>
    <s v="(en blanco)"/>
    <n v="20000"/>
    <n v="0"/>
    <n v="20000"/>
    <n v="0"/>
  </r>
  <r>
    <s v="2023"/>
    <x v="0"/>
    <x v="0"/>
    <x v="0"/>
    <x v="0"/>
    <s v="2 - Poder Ejecutivo"/>
    <s v="0216 - MINISTERIO DE CULTURA"/>
    <s v="0003 - BIBLIOTECA NACIONAL PEDRO HENRÍQUEZ UREÑA"/>
    <x v="1"/>
    <x v="6"/>
    <x v="13"/>
    <s v="2.3 - MATERIALES Y SUMINISTROS"/>
    <s v="2.3.7 - COMBUSTIBLES, LUBRICANTES, PRODUCTOS QUÍMICOS Y CONEXOS"/>
    <s v="N"/>
    <s v="00 - Dirección y coordinación de servicios bibliotecarios a los productos 02, 06 y 07"/>
    <s v="10 - FONDO GENERAL"/>
    <s v="99 - MULTIPROVINCIAL"/>
    <s v="2.3.7.2.06 - Pinturas, lacas, barnices, diluyentes y absorbentes para pinturas"/>
    <s v="(en blanco)"/>
    <s v="(en blanco)"/>
    <n v="260000"/>
    <n v="75412.040000000008"/>
    <n v="260000"/>
    <n v="75412.040000000008"/>
  </r>
  <r>
    <s v="2023"/>
    <x v="0"/>
    <x v="0"/>
    <x v="0"/>
    <x v="0"/>
    <s v="2 - Poder Ejecutivo"/>
    <s v="0216 - MINISTERIO DE CULTURA"/>
    <s v="0003 - BIBLIOTECA NACIONAL PEDRO HENRÍQUEZ UREÑA"/>
    <x v="1"/>
    <x v="6"/>
    <x v="13"/>
    <s v="2.3 - MATERIALES Y SUMINISTROS"/>
    <s v="2.3.7 - COMBUSTIBLES, LUBRICANTES, PRODUCTOS QUÍMICOS Y CONEXOS"/>
    <s v="N"/>
    <s v="00 - Dirección y coordinación de servicios bibliotecarios a los productos 02, 06 y 07"/>
    <s v="10 - FONDO GENERAL"/>
    <s v="99 - MULTIPROVINCIAL"/>
    <s v="2.3.7.2.99 - Otros productos químicos y conexos"/>
    <s v="(en blanco)"/>
    <s v="(en blanco)"/>
    <n v="25000"/>
    <n v="0"/>
    <n v="25000"/>
    <n v="0"/>
  </r>
  <r>
    <s v="2023"/>
    <x v="0"/>
    <x v="0"/>
    <x v="0"/>
    <x v="0"/>
    <s v="2 - Poder Ejecutivo"/>
    <s v="0216 - MINISTERIO DE CULTURA"/>
    <s v="0003 - BIBLIOTECA NACIONAL PEDRO HENRÍQUEZ UREÑA"/>
    <x v="1"/>
    <x v="6"/>
    <x v="13"/>
    <s v="2.3 - MATERIALES Y SUMINISTROS"/>
    <s v="2.3.7 - COMBUSTIBLES, LUBRICANTES, PRODUCTOS QUÍMICOS Y CONEXOS"/>
    <s v="N"/>
    <s v="00 - N/A"/>
    <s v="10 - FONDO GENERAL"/>
    <s v="99 - MULTIPROVINCIAL"/>
    <s v="2.3.7.2.03 - Productos químicos de uso personal y de laboratorios"/>
    <s v="(en blanco)"/>
    <s v="(en blanco)"/>
    <n v="80000"/>
    <n v="0"/>
    <n v="80000"/>
    <n v="0"/>
  </r>
  <r>
    <s v="2023"/>
    <x v="0"/>
    <x v="0"/>
    <x v="0"/>
    <x v="0"/>
    <s v="2 - Poder Ejecutivo"/>
    <s v="0216 - MINISTERIO DE CULTURA"/>
    <s v="0003 - BIBLIOTECA NACIONAL PEDRO HENRÍQUEZ UREÑA"/>
    <x v="1"/>
    <x v="6"/>
    <x v="13"/>
    <s v="2.3 - MATERIALES Y SUMINISTROS"/>
    <s v="2.3.7 - COMBUSTIBLES, LUBRICANTES, PRODUCTOS QUÍMICOS Y CONEXOS"/>
    <s v="N"/>
    <s v="00 - N/A"/>
    <s v="10 - FONDO GENERAL"/>
    <s v="99 - MULTIPROVINCIAL"/>
    <s v="2.3.7.2.05 - Insecticidas, fumigantes y otros"/>
    <s v="(en blanco)"/>
    <s v="(en blanco)"/>
    <n v="120000"/>
    <n v="29120"/>
    <n v="120000"/>
    <n v="29120"/>
  </r>
  <r>
    <s v="2023"/>
    <x v="0"/>
    <x v="0"/>
    <x v="0"/>
    <x v="0"/>
    <s v="2 - Poder Ejecutivo"/>
    <s v="0216 - MINISTERIO DE CULTURA"/>
    <s v="0003 - BIBLIOTECA NACIONAL PEDRO HENRÍQUEZ UREÑA"/>
    <x v="1"/>
    <x v="6"/>
    <x v="13"/>
    <s v="2.3 - MATERIALES Y SUMINISTROS"/>
    <s v="2.3.7 - COMBUSTIBLES, LUBRICANTES, PRODUCTOS QUÍMICOS Y CONEXOS"/>
    <s v="N"/>
    <s v="00 - N/A"/>
    <s v="10 - FONDO GENERAL"/>
    <s v="99 - MULTIPROVINCIAL"/>
    <s v="2.3.7.2.99 - Otros productos químicos y conexos"/>
    <s v="(en blanco)"/>
    <s v="(en blanco)"/>
    <n v="25000"/>
    <n v="36650.800000000003"/>
    <n v="25000"/>
    <n v="36650.800000000003"/>
  </r>
  <r>
    <s v="2023"/>
    <x v="0"/>
    <x v="0"/>
    <x v="0"/>
    <x v="0"/>
    <s v="2 - Poder Ejecutivo"/>
    <s v="0216 - MINISTERIO DE CULTURA"/>
    <s v="0003 - BIBLIOTECA NACIONAL PEDRO HENRÍQUEZ UREÑA"/>
    <x v="1"/>
    <x v="6"/>
    <x v="13"/>
    <s v="2.3 - MATERIALES Y SUMINISTROS"/>
    <s v="2.3.9 - PRODUCTOS Y ÚTILES VARIOS"/>
    <s v="N"/>
    <s v="00 - Dirección y coordinación de servicios bibliotecarios a los productos 02, 06 y 07"/>
    <s v="10 - FONDO GENERAL"/>
    <s v="99 - MULTIPROVINCIAL"/>
    <s v="2.3.9.1.01 - Útiles y materiales de limpieza e higiene"/>
    <s v="(en blanco)"/>
    <s v="(en blanco)"/>
    <n v="40000"/>
    <n v="219399.56"/>
    <n v="40000"/>
    <n v="194939.57"/>
  </r>
  <r>
    <s v="2023"/>
    <x v="0"/>
    <x v="0"/>
    <x v="0"/>
    <x v="0"/>
    <s v="2 - Poder Ejecutivo"/>
    <s v="0216 - MINISTERIO DE CULTURA"/>
    <s v="0003 - BIBLIOTECA NACIONAL PEDRO HENRÍQUEZ UREÑA"/>
    <x v="1"/>
    <x v="6"/>
    <x v="13"/>
    <s v="2.3 - MATERIALES Y SUMINISTROS"/>
    <s v="2.3.9 - PRODUCTOS Y ÚTILES VARIOS"/>
    <s v="N"/>
    <s v="00 - Dirección y coordinación de servicios bibliotecarios a los productos 02, 06 y 07"/>
    <s v="10 - FONDO GENERAL"/>
    <s v="99 - MULTIPROVINCIAL"/>
    <s v="2.3.9.2.01 - Útiles  y materiales de escritorio, oficina e informática"/>
    <s v="(en blanco)"/>
    <s v="(en blanco)"/>
    <n v="1000000"/>
    <n v="1396107.44"/>
    <n v="1460100"/>
    <n v="1392567.4100000001"/>
  </r>
  <r>
    <s v="2023"/>
    <x v="0"/>
    <x v="0"/>
    <x v="0"/>
    <x v="0"/>
    <s v="2 - Poder Ejecutivo"/>
    <s v="0216 - MINISTERIO DE CULTURA"/>
    <s v="0003 - BIBLIOTECA NACIONAL PEDRO HENRÍQUEZ UREÑA"/>
    <x v="1"/>
    <x v="6"/>
    <x v="13"/>
    <s v="2.3 - MATERIALES Y SUMINISTROS"/>
    <s v="2.3.9 - PRODUCTOS Y ÚTILES VARIOS"/>
    <s v="N"/>
    <s v="00 - Dirección y coordinación de servicios bibliotecarios a los productos 02, 06 y 07"/>
    <s v="10 - FONDO GENERAL"/>
    <s v="99 - MULTIPROVINCIAL"/>
    <s v="2.3.9.2.02 - Útiles y materiales  escolares y de enseñanzas"/>
    <s v="(en blanco)"/>
    <s v="(en blanco)"/>
    <n v="10000"/>
    <n v="4823.63"/>
    <n v="10000"/>
    <n v="4823.6299999999992"/>
  </r>
  <r>
    <s v="2023"/>
    <x v="0"/>
    <x v="0"/>
    <x v="0"/>
    <x v="0"/>
    <s v="2 - Poder Ejecutivo"/>
    <s v="0216 - MINISTERIO DE CULTURA"/>
    <s v="0003 - BIBLIOTECA NACIONAL PEDRO HENRÍQUEZ UREÑA"/>
    <x v="1"/>
    <x v="6"/>
    <x v="13"/>
    <s v="2.3 - MATERIALES Y SUMINISTROS"/>
    <s v="2.3.9 - PRODUCTOS Y ÚTILES VARIOS"/>
    <s v="N"/>
    <s v="00 - Dirección y coordinación de servicios bibliotecarios a los productos 02, 06 y 07"/>
    <s v="10 - FONDO GENERAL"/>
    <s v="99 - MULTIPROVINCIAL"/>
    <s v="2.3.9.3.01 - Útiles menores médico, quirúrgicos o de laboratorio"/>
    <s v="(en blanco)"/>
    <s v="(en blanco)"/>
    <n v="40000"/>
    <n v="11952.65"/>
    <n v="40000"/>
    <n v="10534.76"/>
  </r>
  <r>
    <s v="2023"/>
    <x v="0"/>
    <x v="0"/>
    <x v="0"/>
    <x v="0"/>
    <s v="2 - Poder Ejecutivo"/>
    <s v="0216 - MINISTERIO DE CULTURA"/>
    <s v="0003 - BIBLIOTECA NACIONAL PEDRO HENRÍQUEZ UREÑA"/>
    <x v="1"/>
    <x v="6"/>
    <x v="13"/>
    <s v="2.3 - MATERIALES Y SUMINISTROS"/>
    <s v="2.3.9 - PRODUCTOS Y ÚTILES VARIOS"/>
    <s v="N"/>
    <s v="00 - Dirección y coordinación de servicios bibliotecarios a los productos 02, 06 y 07"/>
    <s v="10 - FONDO GENERAL"/>
    <s v="99 - MULTIPROVINCIAL"/>
    <s v="2.3.9.5.01 - Útiles de cocina y comedor"/>
    <s v="(en blanco)"/>
    <s v="(en blanco)"/>
    <n v="10000"/>
    <n v="258295.51"/>
    <n v="10000"/>
    <n v="258295.51"/>
  </r>
  <r>
    <s v="2023"/>
    <x v="0"/>
    <x v="0"/>
    <x v="0"/>
    <x v="0"/>
    <s v="2 - Poder Ejecutivo"/>
    <s v="0216 - MINISTERIO DE CULTURA"/>
    <s v="0003 - BIBLIOTECA NACIONAL PEDRO HENRÍQUEZ UREÑA"/>
    <x v="1"/>
    <x v="6"/>
    <x v="13"/>
    <s v="2.3 - MATERIALES Y SUMINISTROS"/>
    <s v="2.3.9 - PRODUCTOS Y ÚTILES VARIOS"/>
    <s v="N"/>
    <s v="00 - Dirección y coordinación de servicios bibliotecarios a los productos 02, 06 y 07"/>
    <s v="10 - FONDO GENERAL"/>
    <s v="99 - MULTIPROVINCIAL"/>
    <s v="2.3.9.6.01 - Productos eléctricos y afines"/>
    <s v="(en blanco)"/>
    <s v="(en blanco)"/>
    <n v="1005693"/>
    <n v="269343.54000000004"/>
    <n v="681693"/>
    <n v="211020.86000000002"/>
  </r>
  <r>
    <s v="2023"/>
    <x v="0"/>
    <x v="0"/>
    <x v="0"/>
    <x v="0"/>
    <s v="2 - Poder Ejecutivo"/>
    <s v="0216 - MINISTERIO DE CULTURA"/>
    <s v="0003 - BIBLIOTECA NACIONAL PEDRO HENRÍQUEZ UREÑA"/>
    <x v="1"/>
    <x v="6"/>
    <x v="13"/>
    <s v="2.3 - MATERIALES Y SUMINISTROS"/>
    <s v="2.3.9 - PRODUCTOS Y ÚTILES VARIOS"/>
    <s v="N"/>
    <s v="00 - Dirección y coordinación de servicios bibliotecarios a los productos 02, 06 y 07"/>
    <s v="10 - FONDO GENERAL"/>
    <s v="99 - MULTIPROVINCIAL"/>
    <s v="2.3.9.8.01 - Repuestos"/>
    <s v="(en blanco)"/>
    <s v="(en blanco)"/>
    <n v="0"/>
    <n v="155524"/>
    <n v="40000"/>
    <n v="155524"/>
  </r>
  <r>
    <s v="2023"/>
    <x v="0"/>
    <x v="0"/>
    <x v="0"/>
    <x v="0"/>
    <s v="2 - Poder Ejecutivo"/>
    <s v="0216 - MINISTERIO DE CULTURA"/>
    <s v="0003 - BIBLIOTECA NACIONAL PEDRO HENRÍQUEZ UREÑA"/>
    <x v="1"/>
    <x v="6"/>
    <x v="13"/>
    <s v="2.3 - MATERIALES Y SUMINISTROS"/>
    <s v="2.3.9 - PRODUCTOS Y ÚTILES VARIOS"/>
    <s v="N"/>
    <s v="00 - Dirección y coordinación de servicios bibliotecarios a los productos 02, 06 y 07"/>
    <s v="10 - FONDO GENERAL"/>
    <s v="99 - MULTIPROVINCIAL"/>
    <s v="2.3.9.8.02 - Accesorios"/>
    <s v="(en blanco)"/>
    <s v="(en blanco)"/>
    <n v="0"/>
    <n v="58882"/>
    <n v="64000"/>
    <n v="58882"/>
  </r>
  <r>
    <s v="2023"/>
    <x v="0"/>
    <x v="0"/>
    <x v="0"/>
    <x v="0"/>
    <s v="2 - Poder Ejecutivo"/>
    <s v="0216 - MINISTERIO DE CULTURA"/>
    <s v="0003 - BIBLIOTECA NACIONAL PEDRO HENRÍQUEZ UREÑA"/>
    <x v="1"/>
    <x v="6"/>
    <x v="13"/>
    <s v="2.3 - MATERIALES Y SUMINISTROS"/>
    <s v="2.3.9 - PRODUCTOS Y ÚTILES VARIOS"/>
    <s v="N"/>
    <s v="00 - Dirección y coordinación de servicios bibliotecarios a los productos 02, 06 y 07"/>
    <s v="10 - FONDO GENERAL"/>
    <s v="99 - MULTIPROVINCIAL"/>
    <s v="2.3.9.9.04 - Productos y útiles de defensa y seguridad"/>
    <s v="(en blanco)"/>
    <s v="(en blanco)"/>
    <n v="100000"/>
    <n v="37069.42"/>
    <n v="100000"/>
    <n v="37069.42"/>
  </r>
  <r>
    <s v="2023"/>
    <x v="0"/>
    <x v="0"/>
    <x v="0"/>
    <x v="0"/>
    <s v="2 - Poder Ejecutivo"/>
    <s v="0216 - MINISTERIO DE CULTURA"/>
    <s v="0003 - BIBLIOTECA NACIONAL PEDRO HENRÍQUEZ UREÑA"/>
    <x v="1"/>
    <x v="6"/>
    <x v="13"/>
    <s v="2.3 - MATERIALES Y SUMINISTROS"/>
    <s v="2.3.9 - PRODUCTOS Y ÚTILES VARIOS"/>
    <s v="N"/>
    <s v="00 - N/A"/>
    <s v="10 - FONDO GENERAL"/>
    <s v="99 - MULTIPROVINCIAL"/>
    <s v="2.3.9.1.01 - Útiles y materiales de limpieza e higiene"/>
    <s v="(en blanco)"/>
    <s v="(en blanco)"/>
    <n v="80000"/>
    <n v="40254.239999999998"/>
    <n v="80000"/>
    <n v="40254.239999999998"/>
  </r>
  <r>
    <s v="2023"/>
    <x v="0"/>
    <x v="0"/>
    <x v="0"/>
    <x v="0"/>
    <s v="2 - Poder Ejecutivo"/>
    <s v="0216 - MINISTERIO DE CULTURA"/>
    <s v="0003 - BIBLIOTECA NACIONAL PEDRO HENRÍQUEZ UREÑA"/>
    <x v="1"/>
    <x v="6"/>
    <x v="13"/>
    <s v="2.3 - MATERIALES Y SUMINISTROS"/>
    <s v="2.3.9 - PRODUCTOS Y ÚTILES VARIOS"/>
    <s v="N"/>
    <s v="00 - N/A"/>
    <s v="10 - FONDO GENERAL"/>
    <s v="99 - MULTIPROVINCIAL"/>
    <s v="2.3.9.3.01 - Útiles menores médico, quirúrgicos o de laboratorio"/>
    <s v="(en blanco)"/>
    <s v="(en blanco)"/>
    <n v="10000"/>
    <n v="49560"/>
    <n v="10000"/>
    <n v="49560"/>
  </r>
  <r>
    <s v="2023"/>
    <x v="0"/>
    <x v="0"/>
    <x v="0"/>
    <x v="0"/>
    <s v="2 - Poder Ejecutivo"/>
    <s v="0216 - MINISTERIO DE CULTURA"/>
    <s v="0005 - DIRECCIÓN GENERAL DE BELLAS ARTES"/>
    <x v="1"/>
    <x v="6"/>
    <x v="13"/>
    <s v="2.1 - REMUNERACIONES Y CONTRIBUCIONES"/>
    <s v="2.1.1 - REMUNERACIONES"/>
    <s v="N"/>
    <s v="00 - N/A"/>
    <s v="10 - FONDO GENERAL"/>
    <s v="99 - MULTIPROVINCIAL"/>
    <s v="2.1.1.1.01 - Sueldos empleados fijos"/>
    <s v="(en blanco)"/>
    <s v="(en blanco)"/>
    <n v="327798511"/>
    <n v="330432527.97000003"/>
    <n v="330432527.97000003"/>
    <n v="330432527.97000003"/>
  </r>
  <r>
    <s v="2023"/>
    <x v="0"/>
    <x v="0"/>
    <x v="0"/>
    <x v="0"/>
    <s v="2 - Poder Ejecutivo"/>
    <s v="0216 - MINISTERIO DE CULTURA"/>
    <s v="0005 - DIRECCIÓN GENERAL DE BELLAS ARTES"/>
    <x v="1"/>
    <x v="6"/>
    <x v="13"/>
    <s v="2.1 - REMUNERACIONES Y CONTRIBUCIONES"/>
    <s v="2.1.1 - REMUNERACIONES"/>
    <s v="N"/>
    <s v="00 - N/A"/>
    <s v="10 - FONDO GENERAL"/>
    <s v="99 - MULTIPROVINCIAL"/>
    <s v="2.1.1.2.03 - Suplencias"/>
    <s v="(en blanco)"/>
    <s v="(en blanco)"/>
    <n v="0"/>
    <n v="210000"/>
    <n v="210000"/>
    <n v="210000"/>
  </r>
  <r>
    <s v="2023"/>
    <x v="0"/>
    <x v="0"/>
    <x v="0"/>
    <x v="0"/>
    <s v="2 - Poder Ejecutivo"/>
    <s v="0216 - MINISTERIO DE CULTURA"/>
    <s v="0005 - DIRECCIÓN GENERAL DE BELLAS ARTES"/>
    <x v="1"/>
    <x v="6"/>
    <x v="13"/>
    <s v="2.1 - REMUNERACIONES Y CONTRIBUCIONES"/>
    <s v="2.1.1 - REMUNERACIONES"/>
    <s v="N"/>
    <s v="00 - N/A"/>
    <s v="10 - FONDO GENERAL"/>
    <s v="99 - MULTIPROVINCIAL"/>
    <s v="2.1.1.2.05 - Periodo probatorio de ingreso a carrera"/>
    <s v="(en blanco)"/>
    <s v="(en blanco)"/>
    <n v="600000"/>
    <n v="150000"/>
    <n v="200000"/>
    <n v="150000"/>
  </r>
  <r>
    <s v="2023"/>
    <x v="0"/>
    <x v="0"/>
    <x v="0"/>
    <x v="0"/>
    <s v="2 - Poder Ejecutivo"/>
    <s v="0216 - MINISTERIO DE CULTURA"/>
    <s v="0005 - DIRECCIÓN GENERAL DE BELLAS ARTES"/>
    <x v="1"/>
    <x v="6"/>
    <x v="13"/>
    <s v="2.1 - REMUNERACIONES Y CONTRIBUCIONES"/>
    <s v="2.1.1 - REMUNERACIONES"/>
    <s v="N"/>
    <s v="00 - N/A"/>
    <s v="10 - FONDO GENERAL"/>
    <s v="99 - MULTIPROVINCIAL"/>
    <s v="2.1.1.2.06 - Jornales"/>
    <s v="(en blanco)"/>
    <s v="(en blanco)"/>
    <n v="0"/>
    <n v="180000"/>
    <n v="140000"/>
    <n v="180000"/>
  </r>
  <r>
    <s v="2023"/>
    <x v="0"/>
    <x v="0"/>
    <x v="0"/>
    <x v="0"/>
    <s v="2 - Poder Ejecutivo"/>
    <s v="0216 - MINISTERIO DE CULTURA"/>
    <s v="0005 - DIRECCIÓN GENERAL DE BELLAS ARTES"/>
    <x v="1"/>
    <x v="6"/>
    <x v="13"/>
    <s v="2.1 - REMUNERACIONES Y CONTRIBUCIONES"/>
    <s v="2.1.1 - REMUNERACIONES"/>
    <s v="N"/>
    <s v="00 - N/A"/>
    <s v="10 - FONDO GENERAL"/>
    <s v="99 - MULTIPROVINCIAL"/>
    <s v="2.1.1.2.08 - Empleados temporales"/>
    <s v="(en blanco)"/>
    <s v="(en blanco)"/>
    <n v="60519000"/>
    <n v="67812666.670000002"/>
    <n v="67959866.849999994"/>
    <n v="67812666.670000002"/>
  </r>
  <r>
    <s v="2023"/>
    <x v="0"/>
    <x v="0"/>
    <x v="0"/>
    <x v="0"/>
    <s v="2 - Poder Ejecutivo"/>
    <s v="0216 - MINISTERIO DE CULTURA"/>
    <s v="0005 - DIRECCIÓN GENERAL DE BELLAS ARTES"/>
    <x v="1"/>
    <x v="6"/>
    <x v="13"/>
    <s v="2.1 - REMUNERACIONES Y CONTRIBUCIONES"/>
    <s v="2.1.1 - REMUNERACIONES"/>
    <s v="N"/>
    <s v="00 - N/A"/>
    <s v="10 - FONDO GENERAL"/>
    <s v="99 - MULTIPROVINCIAL"/>
    <s v="2.1.1.2.09 - Personal de carácter eventual"/>
    <s v="(en blanco)"/>
    <s v="(en blanco)"/>
    <n v="300000"/>
    <n v="9162725"/>
    <n v="9005525"/>
    <n v="9162725"/>
  </r>
  <r>
    <s v="2023"/>
    <x v="0"/>
    <x v="0"/>
    <x v="0"/>
    <x v="0"/>
    <s v="2 - Poder Ejecutivo"/>
    <s v="0216 - MINISTERIO DE CULTURA"/>
    <s v="0005 - DIRECCIÓN GENERAL DE BELLAS ARTES"/>
    <x v="1"/>
    <x v="6"/>
    <x v="13"/>
    <s v="2.1 - REMUNERACIONES Y CONTRIBUCIONES"/>
    <s v="2.1.1 - REMUNERACIONES"/>
    <s v="N"/>
    <s v="00 - N/A"/>
    <s v="10 - FONDO GENERAL"/>
    <s v="99 - MULTIPROVINCIAL"/>
    <s v="2.1.1.2.11 - Interinato"/>
    <s v="(en blanco)"/>
    <s v="(en blanco)"/>
    <n v="1200000"/>
    <n v="4152000"/>
    <n v="4152000"/>
    <n v="4152000"/>
  </r>
  <r>
    <s v="2023"/>
    <x v="0"/>
    <x v="0"/>
    <x v="0"/>
    <x v="0"/>
    <s v="2 - Poder Ejecutivo"/>
    <s v="0216 - MINISTERIO DE CULTURA"/>
    <s v="0005 - DIRECCIÓN GENERAL DE BELLAS ARTES"/>
    <x v="1"/>
    <x v="6"/>
    <x v="13"/>
    <s v="2.1 - REMUNERACIONES Y CONTRIBUCIONES"/>
    <s v="2.1.1 - REMUNERACIONES"/>
    <s v="N"/>
    <s v="00 - N/A"/>
    <s v="10 - FONDO GENERAL"/>
    <s v="99 - MULTIPROVINCIAL"/>
    <s v="2.1.1.3.01 - Sueldos al personal fijo en trámite de pensiones"/>
    <s v="(en blanco)"/>
    <s v="(en blanco)"/>
    <n v="1009636"/>
    <n v="989623.95999999985"/>
    <n v="989623.96"/>
    <n v="989623.95999999985"/>
  </r>
  <r>
    <s v="2023"/>
    <x v="0"/>
    <x v="0"/>
    <x v="0"/>
    <x v="0"/>
    <s v="2 - Poder Ejecutivo"/>
    <s v="0216 - MINISTERIO DE CULTURA"/>
    <s v="0005 - DIRECCIÓN GENERAL DE BELLAS ARTES"/>
    <x v="1"/>
    <x v="6"/>
    <x v="13"/>
    <s v="2.1 - REMUNERACIONES Y CONTRIBUCIONES"/>
    <s v="2.1.1 - REMUNERACIONES"/>
    <s v="N"/>
    <s v="00 - N/A"/>
    <s v="10 - FONDO GENERAL"/>
    <s v="99 - MULTIPROVINCIAL"/>
    <s v="2.1.1.4.01 - Sueldo Anual No. 13"/>
    <s v="(en blanco)"/>
    <s v="(en blanco)"/>
    <n v="32518929"/>
    <n v="34326076.539999999"/>
    <n v="34326076.539999999"/>
    <n v="34326076.539999999"/>
  </r>
  <r>
    <s v="2023"/>
    <x v="0"/>
    <x v="0"/>
    <x v="0"/>
    <x v="0"/>
    <s v="2 - Poder Ejecutivo"/>
    <s v="0216 - MINISTERIO DE CULTURA"/>
    <s v="0005 - DIRECCIÓN GENERAL DE BELLAS ARTES"/>
    <x v="1"/>
    <x v="6"/>
    <x v="13"/>
    <s v="2.1 - REMUNERACIONES Y CONTRIBUCIONES"/>
    <s v="2.1.1 - REMUNERACIONES"/>
    <s v="N"/>
    <s v="00 - N/A"/>
    <s v="10 - FONDO GENERAL"/>
    <s v="99 - MULTIPROVINCIAL"/>
    <s v="2.1.1.5.03 - Prestación laboral por desvinculación"/>
    <s v="(en blanco)"/>
    <s v="(en blanco)"/>
    <n v="1000000"/>
    <n v="783000"/>
    <n v="783000"/>
    <n v="783000"/>
  </r>
  <r>
    <s v="2023"/>
    <x v="0"/>
    <x v="0"/>
    <x v="0"/>
    <x v="0"/>
    <s v="2 - Poder Ejecutivo"/>
    <s v="0216 - MINISTERIO DE CULTURA"/>
    <s v="0005 - DIRECCIÓN GENERAL DE BELLAS ARTES"/>
    <x v="1"/>
    <x v="6"/>
    <x v="13"/>
    <s v="2.1 - REMUNERACIONES Y CONTRIBUCIONES"/>
    <s v="2.1.1 - REMUNERACIONES"/>
    <s v="N"/>
    <s v="00 - N/A"/>
    <s v="10 - FONDO GENERAL"/>
    <s v="99 - MULTIPROVINCIAL"/>
    <s v="2.1.1.5.04 - Proporción de vacaciones no disfrutadas"/>
    <s v="(en blanco)"/>
    <s v="(en blanco)"/>
    <n v="684086"/>
    <n v="795569.90000000014"/>
    <n v="795569.9"/>
    <n v="795569.90000000014"/>
  </r>
  <r>
    <s v="2023"/>
    <x v="0"/>
    <x v="0"/>
    <x v="0"/>
    <x v="0"/>
    <s v="2 - Poder Ejecutivo"/>
    <s v="0216 - MINISTERIO DE CULTURA"/>
    <s v="0005 - DIRECCIÓN GENERAL DE BELLAS ARTES"/>
    <x v="1"/>
    <x v="6"/>
    <x v="13"/>
    <s v="2.1 - REMUNERACIONES Y CONTRIBUCIONES"/>
    <s v="2.1.2 - SOBRESUELDOS"/>
    <s v="N"/>
    <s v="00 - N/A"/>
    <s v="10 - FONDO GENERAL"/>
    <s v="99 - MULTIPROVINCIAL"/>
    <s v="2.1.2.2.03 - Pago de horas extraordinarias"/>
    <s v="(en blanco)"/>
    <s v="(en blanco)"/>
    <n v="720000"/>
    <n v="105132.24"/>
    <n v="105132.23999999999"/>
    <n v="105132.24"/>
  </r>
  <r>
    <s v="2023"/>
    <x v="0"/>
    <x v="0"/>
    <x v="0"/>
    <x v="0"/>
    <s v="2 - Poder Ejecutivo"/>
    <s v="0216 - MINISTERIO DE CULTURA"/>
    <s v="0005 - DIRECCIÓN GENERAL DE BELLAS ARTES"/>
    <x v="1"/>
    <x v="6"/>
    <x v="13"/>
    <s v="2.1 - REMUNERACIONES Y CONTRIBUCIONES"/>
    <s v="2.1.2 - SOBRESUELDOS"/>
    <s v="N"/>
    <s v="00 - N/A"/>
    <s v="10 - FONDO GENERAL"/>
    <s v="99 - MULTIPROVINCIAL"/>
    <s v="2.1.2.2.05 - Compensación servicios de seguridad"/>
    <s v="(en blanco)"/>
    <s v="(en blanco)"/>
    <n v="3540000"/>
    <n v="4563000"/>
    <n v="4563000"/>
    <n v="4563000"/>
  </r>
  <r>
    <s v="2023"/>
    <x v="0"/>
    <x v="0"/>
    <x v="0"/>
    <x v="0"/>
    <s v="2 - Poder Ejecutivo"/>
    <s v="0216 - MINISTERIO DE CULTURA"/>
    <s v="0005 - DIRECCIÓN GENERAL DE BELLAS ARTES"/>
    <x v="1"/>
    <x v="6"/>
    <x v="13"/>
    <s v="2.1 - REMUNERACIONES Y CONTRIBUCIONES"/>
    <s v="2.1.2 - SOBRESUELDOS"/>
    <s v="N"/>
    <s v="00 - N/A"/>
    <s v="10 - FONDO GENERAL"/>
    <s v="99 - MULTIPROVINCIAL"/>
    <s v="2.1.2.2.06 - Incentivo por Rendimiento Individual"/>
    <s v="(en blanco)"/>
    <s v="(en blanco)"/>
    <n v="0"/>
    <n v="21976092.420000002"/>
    <n v="21976093"/>
    <n v="21976092.420000002"/>
  </r>
  <r>
    <s v="2023"/>
    <x v="0"/>
    <x v="0"/>
    <x v="0"/>
    <x v="0"/>
    <s v="2 - Poder Ejecutivo"/>
    <s v="0216 - MINISTERIO DE CULTURA"/>
    <s v="0005 - DIRECCIÓN GENERAL DE BELLAS ARTES"/>
    <x v="1"/>
    <x v="6"/>
    <x v="13"/>
    <s v="2.1 - REMUNERACIONES Y CONTRIBUCIONES"/>
    <s v="2.1.2 - SOBRESUELDOS"/>
    <s v="N"/>
    <s v="00 - N/A"/>
    <s v="10 - FONDO GENERAL"/>
    <s v="99 - MULTIPROVINCIAL"/>
    <s v="2.1.2.2.09 - Bono por desempeño a servidores de carrera"/>
    <s v="(en blanco)"/>
    <s v="(en blanco)"/>
    <n v="6090834"/>
    <n v="5872597.9400000004"/>
    <n v="5872597.9400000004"/>
    <n v="5872597.9400000004"/>
  </r>
  <r>
    <s v="2023"/>
    <x v="0"/>
    <x v="0"/>
    <x v="0"/>
    <x v="0"/>
    <s v="2 - Poder Ejecutivo"/>
    <s v="0216 - MINISTERIO DE CULTURA"/>
    <s v="0005 - DIRECCIÓN GENERAL DE BELLAS ARTES"/>
    <x v="1"/>
    <x v="6"/>
    <x v="13"/>
    <s v="2.1 - REMUNERACIONES Y CONTRIBUCIONES"/>
    <s v="2.1.2 - SOBRESUELDOS"/>
    <s v="N"/>
    <s v="00 - N/A"/>
    <s v="10 - FONDO GENERAL"/>
    <s v="99 - MULTIPROVINCIAL"/>
    <s v="2.1.2.2.10 - Compensación por cumplimiento de indicadores del MAP"/>
    <s v="(en blanco)"/>
    <s v="(en blanco)"/>
    <n v="0"/>
    <n v="33169212.599999998"/>
    <n v="33169212.600000001"/>
    <n v="33169212.599999998"/>
  </r>
  <r>
    <s v="2023"/>
    <x v="0"/>
    <x v="0"/>
    <x v="0"/>
    <x v="0"/>
    <s v="2 - Poder Ejecutivo"/>
    <s v="0216 - MINISTERIO DE CULTURA"/>
    <s v="0005 - DIRECCIÓN GENERAL DE BELLAS ARTES"/>
    <x v="1"/>
    <x v="6"/>
    <x v="13"/>
    <s v="2.1 - REMUNERACIONES Y CONTRIBUCIONES"/>
    <s v="2.1.2 - SOBRESUELDOS"/>
    <s v="N"/>
    <s v="00 - N/A"/>
    <s v="10 - FONDO GENERAL"/>
    <s v="99 - MULTIPROVINCIAL"/>
    <s v="2.1.2.2.15 - Compensación extraordinaria anual"/>
    <s v="(en blanco)"/>
    <s v="(en blanco)"/>
    <n v="0"/>
    <n v="3281923.5"/>
    <n v="3281924"/>
    <n v="0"/>
  </r>
  <r>
    <s v="2023"/>
    <x v="0"/>
    <x v="0"/>
    <x v="0"/>
    <x v="0"/>
    <s v="2 - Poder Ejecutivo"/>
    <s v="0216 - MINISTERIO DE CULTURA"/>
    <s v="0005 - DIRECCIÓN GENERAL DE BELLAS ARTES"/>
    <x v="1"/>
    <x v="6"/>
    <x v="13"/>
    <s v="2.1 - REMUNERACIONES Y CONTRIBUCIONES"/>
    <s v="2.1.3 - DIETAS Y GASTOS DE REPRESENTACIÓN"/>
    <s v="N"/>
    <s v="00 - N/A"/>
    <s v="10 - FONDO GENERAL"/>
    <s v="99 - MULTIPROVINCIAL"/>
    <s v="2.1.3.2.01 - Gastos de representación en el país"/>
    <s v="(en blanco)"/>
    <s v="(en blanco)"/>
    <n v="396000"/>
    <n v="23896.149999999998"/>
    <n v="23898"/>
    <n v="23896.149999999998"/>
  </r>
  <r>
    <s v="2023"/>
    <x v="0"/>
    <x v="0"/>
    <x v="0"/>
    <x v="0"/>
    <s v="2 - Poder Ejecutivo"/>
    <s v="0216 - MINISTERIO DE CULTURA"/>
    <s v="0005 - DIRECCIÓN GENERAL DE BELLAS ARTES"/>
    <x v="1"/>
    <x v="6"/>
    <x v="13"/>
    <s v="2.1 - REMUNERACIONES Y CONTRIBUCIONES"/>
    <s v="2.1.5 - CONTRIBUCIONES A LA SEGURIDAD SOCIAL"/>
    <s v="N"/>
    <s v="00 - N/A"/>
    <s v="10 - FONDO GENERAL"/>
    <s v="99 - MULTIPROVINCIAL"/>
    <s v="2.1.5.1.01 - Contribuciones al seguro de salud"/>
    <s v="(en blanco)"/>
    <s v="(en blanco)"/>
    <n v="23015211"/>
    <n v="29244381.060000006"/>
    <n v="29291330"/>
    <n v="29244381.060000002"/>
  </r>
  <r>
    <s v="2023"/>
    <x v="0"/>
    <x v="0"/>
    <x v="0"/>
    <x v="0"/>
    <s v="2 - Poder Ejecutivo"/>
    <s v="0216 - MINISTERIO DE CULTURA"/>
    <s v="0005 - DIRECCIÓN GENERAL DE BELLAS ARTES"/>
    <x v="1"/>
    <x v="6"/>
    <x v="13"/>
    <s v="2.1 - REMUNERACIONES Y CONTRIBUCIONES"/>
    <s v="2.1.5 - CONTRIBUCIONES A LA SEGURIDAD SOCIAL"/>
    <s v="N"/>
    <s v="00 - N/A"/>
    <s v="10 - FONDO GENERAL"/>
    <s v="99 - MULTIPROVINCIAL"/>
    <s v="2.1.5.2.01 - Contribuciones al seguro de pensiones"/>
    <s v="(en blanco)"/>
    <s v="(en blanco)"/>
    <n v="23088339"/>
    <n v="29316577.669999998"/>
    <n v="29367362"/>
    <n v="29316577.669999994"/>
  </r>
  <r>
    <s v="2023"/>
    <x v="0"/>
    <x v="0"/>
    <x v="0"/>
    <x v="0"/>
    <s v="2 - Poder Ejecutivo"/>
    <s v="0216 - MINISTERIO DE CULTURA"/>
    <s v="0005 - DIRECCIÓN GENERAL DE BELLAS ARTES"/>
    <x v="1"/>
    <x v="6"/>
    <x v="13"/>
    <s v="2.1 - REMUNERACIONES Y CONTRIBUCIONES"/>
    <s v="2.1.5 - CONTRIBUCIONES A LA SEGURIDAD SOCIAL"/>
    <s v="N"/>
    <s v="00 - N/A"/>
    <s v="10 - FONDO GENERAL"/>
    <s v="99 - MULTIPROVINCIAL"/>
    <s v="2.1.5.3.01 - Contribuciones al seguro de riesgo laboral"/>
    <s v="(en blanco)"/>
    <s v="(en blanco)"/>
    <n v="3357447"/>
    <n v="4346511.160000002"/>
    <n v="4357077"/>
    <n v="4346511.1600000011"/>
  </r>
  <r>
    <s v="2023"/>
    <x v="0"/>
    <x v="0"/>
    <x v="0"/>
    <x v="0"/>
    <s v="2 - Poder Ejecutivo"/>
    <s v="0216 - MINISTERIO DE CULTURA"/>
    <s v="0005 - DIRECCIÓN GENERAL DE BELLAS ARTES"/>
    <x v="1"/>
    <x v="6"/>
    <x v="13"/>
    <s v="2.2 - CONTRATACIÓN DE SERVICIOS"/>
    <s v="2.2.1 - SERVICIOS BÁSICOS"/>
    <s v="N"/>
    <s v="00 - N/A"/>
    <s v="10 - FONDO GENERAL"/>
    <s v="99 - MULTIPROVINCIAL"/>
    <s v="2.2.1.3.01 - Teléfono local"/>
    <s v="(en blanco)"/>
    <s v="(en blanco)"/>
    <n v="4000000"/>
    <n v="4070069.63"/>
    <n v="4822700"/>
    <n v="4070069.6299999994"/>
  </r>
  <r>
    <s v="2023"/>
    <x v="0"/>
    <x v="0"/>
    <x v="0"/>
    <x v="0"/>
    <s v="2 - Poder Ejecutivo"/>
    <s v="0216 - MINISTERIO DE CULTURA"/>
    <s v="0005 - DIRECCIÓN GENERAL DE BELLAS ARTES"/>
    <x v="1"/>
    <x v="6"/>
    <x v="13"/>
    <s v="2.2 - CONTRATACIÓN DE SERVICIOS"/>
    <s v="2.2.1 - SERVICIOS BÁSICOS"/>
    <s v="N"/>
    <s v="00 - N/A"/>
    <s v="10 - FONDO GENERAL"/>
    <s v="99 - MULTIPROVINCIAL"/>
    <s v="2.2.1.6.01 - Energía eléctrica"/>
    <s v="(en blanco)"/>
    <s v="(en blanco)"/>
    <n v="36000000"/>
    <n v="20567507.329999998"/>
    <n v="21090672"/>
    <n v="20567507.329999994"/>
  </r>
  <r>
    <s v="2023"/>
    <x v="0"/>
    <x v="0"/>
    <x v="0"/>
    <x v="0"/>
    <s v="2 - Poder Ejecutivo"/>
    <s v="0216 - MINISTERIO DE CULTURA"/>
    <s v="0005 - DIRECCIÓN GENERAL DE BELLAS ARTES"/>
    <x v="1"/>
    <x v="6"/>
    <x v="13"/>
    <s v="2.2 - CONTRATACIÓN DE SERVICIOS"/>
    <s v="2.2.1 - SERVICIOS BÁSICOS"/>
    <s v="N"/>
    <s v="00 - N/A"/>
    <s v="10 - FONDO GENERAL"/>
    <s v="99 - MULTIPROVINCIAL"/>
    <s v="2.2.1.7.01 - Agua"/>
    <s v="(en blanco)"/>
    <s v="(en blanco)"/>
    <n v="1000000"/>
    <n v="732166"/>
    <n v="728150"/>
    <n v="732166"/>
  </r>
  <r>
    <s v="2023"/>
    <x v="0"/>
    <x v="0"/>
    <x v="0"/>
    <x v="0"/>
    <s v="2 - Poder Ejecutivo"/>
    <s v="0216 - MINISTERIO DE CULTURA"/>
    <s v="0005 - DIRECCIÓN GENERAL DE BELLAS ARTES"/>
    <x v="1"/>
    <x v="6"/>
    <x v="13"/>
    <s v="2.2 - CONTRATACIÓN DE SERVICIOS"/>
    <s v="2.2.1 - SERVICIOS BÁSICOS"/>
    <s v="N"/>
    <s v="00 - N/A"/>
    <s v="10 - FONDO GENERAL"/>
    <s v="99 - MULTIPROVINCIAL"/>
    <s v="2.2.1.8.01 - Recolección de residuos"/>
    <s v="(en blanco)"/>
    <s v="(en blanco)"/>
    <n v="300000"/>
    <n v="224928"/>
    <n v="231950"/>
    <n v="224928"/>
  </r>
  <r>
    <s v="2023"/>
    <x v="0"/>
    <x v="0"/>
    <x v="0"/>
    <x v="0"/>
    <s v="2 - Poder Ejecutivo"/>
    <s v="0216 - MINISTERIO DE CULTURA"/>
    <s v="0005 - DIRECCIÓN GENERAL DE BELLAS ARTES"/>
    <x v="1"/>
    <x v="6"/>
    <x v="13"/>
    <s v="2.2 - CONTRATACIÓN DE SERVICIOS"/>
    <s v="2.2.2 - PUBLICIDAD, IMPRESIÓN Y ENCUADERNACIÓN"/>
    <s v="N"/>
    <s v="00 - N/A"/>
    <s v="10 - FONDO GENERAL"/>
    <s v="99 - MULTIPROVINCIAL"/>
    <s v="2.2.2.1.01 - Publicidad y propaganda"/>
    <s v="(en blanco)"/>
    <s v="(en blanco)"/>
    <n v="0"/>
    <n v="0"/>
    <n v="24000"/>
    <n v="0"/>
  </r>
  <r>
    <s v="2023"/>
    <x v="0"/>
    <x v="0"/>
    <x v="0"/>
    <x v="0"/>
    <s v="2 - Poder Ejecutivo"/>
    <s v="0216 - MINISTERIO DE CULTURA"/>
    <s v="0005 - DIRECCIÓN GENERAL DE BELLAS ARTES"/>
    <x v="1"/>
    <x v="6"/>
    <x v="13"/>
    <s v="2.2 - CONTRATACIÓN DE SERVICIOS"/>
    <s v="2.2.2 - PUBLICIDAD, IMPRESIÓN Y ENCUADERNACIÓN"/>
    <s v="N"/>
    <s v="00 - N/A"/>
    <s v="10 - FONDO GENERAL"/>
    <s v="99 - MULTIPROVINCIAL"/>
    <s v="2.2.2.2.01 - Impresión, encuadernación y rotulación"/>
    <s v="(en blanco)"/>
    <s v="(en blanco)"/>
    <n v="2000000"/>
    <n v="928433.44"/>
    <n v="907001"/>
    <n v="836485.24"/>
  </r>
  <r>
    <s v="2023"/>
    <x v="0"/>
    <x v="0"/>
    <x v="0"/>
    <x v="0"/>
    <s v="2 - Poder Ejecutivo"/>
    <s v="0216 - MINISTERIO DE CULTURA"/>
    <s v="0005 - DIRECCIÓN GENERAL DE BELLAS ARTES"/>
    <x v="1"/>
    <x v="6"/>
    <x v="13"/>
    <s v="2.2 - CONTRATACIÓN DE SERVICIOS"/>
    <s v="2.2.3 - VIÁTICOS"/>
    <s v="N"/>
    <s v="00 - N/A"/>
    <s v="10 - FONDO GENERAL"/>
    <s v="99 - MULTIPROVINCIAL"/>
    <s v="2.2.3.1.01 - Viáticos dentro del país"/>
    <s v="(en blanco)"/>
    <s v="(en blanco)"/>
    <n v="1000000"/>
    <n v="518500"/>
    <n v="583830"/>
    <n v="518500"/>
  </r>
  <r>
    <s v="2023"/>
    <x v="0"/>
    <x v="0"/>
    <x v="0"/>
    <x v="0"/>
    <s v="2 - Poder Ejecutivo"/>
    <s v="0216 - MINISTERIO DE CULTURA"/>
    <s v="0005 - DIRECCIÓN GENERAL DE BELLAS ARTES"/>
    <x v="1"/>
    <x v="6"/>
    <x v="13"/>
    <s v="2.2 - CONTRATACIÓN DE SERVICIOS"/>
    <s v="2.2.3 - VIÁTICOS"/>
    <s v="N"/>
    <s v="00 - N/A"/>
    <s v="10 - FONDO GENERAL"/>
    <s v="99 - MULTIPROVINCIAL"/>
    <s v="2.2.3.2.01 - Viaticos fuera del país"/>
    <s v="(en blanco)"/>
    <s v="(en blanco)"/>
    <n v="1000000"/>
    <n v="0"/>
    <n v="0"/>
    <n v="0"/>
  </r>
  <r>
    <s v="2023"/>
    <x v="0"/>
    <x v="0"/>
    <x v="0"/>
    <x v="0"/>
    <s v="2 - Poder Ejecutivo"/>
    <s v="0216 - MINISTERIO DE CULTURA"/>
    <s v="0005 - DIRECCIÓN GENERAL DE BELLAS ARTES"/>
    <x v="1"/>
    <x v="6"/>
    <x v="13"/>
    <s v="2.2 - CONTRATACIÓN DE SERVICIOS"/>
    <s v="2.2.4 - TRANSPORTE Y ALMACENAJE"/>
    <s v="N"/>
    <s v="00 - N/A"/>
    <s v="10 - FONDO GENERAL"/>
    <s v="99 - MULTIPROVINCIAL"/>
    <s v="2.2.4.1.01 - Pasajes y gastos de transporte"/>
    <s v="(en blanco)"/>
    <s v="(en blanco)"/>
    <n v="2000000"/>
    <n v="0"/>
    <n v="0"/>
    <n v="0"/>
  </r>
  <r>
    <s v="2023"/>
    <x v="0"/>
    <x v="0"/>
    <x v="0"/>
    <x v="0"/>
    <s v="2 - Poder Ejecutivo"/>
    <s v="0216 - MINISTERIO DE CULTURA"/>
    <s v="0005 - DIRECCIÓN GENERAL DE BELLAS ARTES"/>
    <x v="1"/>
    <x v="6"/>
    <x v="13"/>
    <s v="2.2 - CONTRATACIÓN DE SERVICIOS"/>
    <s v="2.2.4 - TRANSPORTE Y ALMACENAJE"/>
    <s v="N"/>
    <s v="00 - N/A"/>
    <s v="10 - FONDO GENERAL"/>
    <s v="99 - MULTIPROVINCIAL"/>
    <s v="2.2.4.2.01 - Fletes"/>
    <s v="(en blanco)"/>
    <s v="(en blanco)"/>
    <n v="0"/>
    <n v="0"/>
    <n v="40000"/>
    <n v="0"/>
  </r>
  <r>
    <s v="2023"/>
    <x v="0"/>
    <x v="0"/>
    <x v="0"/>
    <x v="0"/>
    <s v="2 - Poder Ejecutivo"/>
    <s v="0216 - MINISTERIO DE CULTURA"/>
    <s v="0005 - DIRECCIÓN GENERAL DE BELLAS ARTES"/>
    <x v="1"/>
    <x v="6"/>
    <x v="13"/>
    <s v="2.2 - CONTRATACIÓN DE SERVICIOS"/>
    <s v="2.2.5 - ALQUILERES Y RENTAS"/>
    <s v="N"/>
    <s v="00 - N/A"/>
    <s v="10 - FONDO GENERAL"/>
    <s v="99 - MULTIPROVINCIAL"/>
    <s v="2.2.5.1.01 - Alquileres y rentas de edificaciones y locales"/>
    <s v="(en blanco)"/>
    <s v="(en blanco)"/>
    <n v="1000000"/>
    <n v="778800"/>
    <n v="807736"/>
    <n v="778800"/>
  </r>
  <r>
    <s v="2023"/>
    <x v="0"/>
    <x v="0"/>
    <x v="0"/>
    <x v="0"/>
    <s v="2 - Poder Ejecutivo"/>
    <s v="0216 - MINISTERIO DE CULTURA"/>
    <s v="0005 - DIRECCIÓN GENERAL DE BELLAS ARTES"/>
    <x v="1"/>
    <x v="6"/>
    <x v="13"/>
    <s v="2.2 - CONTRATACIÓN DE SERVICIOS"/>
    <s v="2.2.5 - ALQUILERES Y RENTAS"/>
    <s v="N"/>
    <s v="00 - N/A"/>
    <s v="10 - FONDO GENERAL"/>
    <s v="99 - MULTIPROVINCIAL"/>
    <s v="2.2.5.1.02 - Hospedaje"/>
    <s v="(en blanco)"/>
    <s v="(en blanco)"/>
    <n v="1000000"/>
    <n v="204581.94"/>
    <n v="210000"/>
    <n v="53060.53"/>
  </r>
  <r>
    <s v="2023"/>
    <x v="0"/>
    <x v="0"/>
    <x v="0"/>
    <x v="0"/>
    <s v="2 - Poder Ejecutivo"/>
    <s v="0216 - MINISTERIO DE CULTURA"/>
    <s v="0005 - DIRECCIÓN GENERAL DE BELLAS ARTES"/>
    <x v="1"/>
    <x v="6"/>
    <x v="13"/>
    <s v="2.2 - CONTRATACIÓN DE SERVICIOS"/>
    <s v="2.2.5 - ALQUILERES Y RENTAS"/>
    <s v="N"/>
    <s v="00 - N/A"/>
    <s v="10 - FONDO GENERAL"/>
    <s v="99 - MULTIPROVINCIAL"/>
    <s v="2.2.5.3.03 - Alquiler de equipo de comunicación"/>
    <s v="(en blanco)"/>
    <s v="(en blanco)"/>
    <n v="0"/>
    <n v="0"/>
    <n v="0"/>
    <n v="0"/>
  </r>
  <r>
    <s v="2023"/>
    <x v="0"/>
    <x v="0"/>
    <x v="0"/>
    <x v="0"/>
    <s v="2 - Poder Ejecutivo"/>
    <s v="0216 - MINISTERIO DE CULTURA"/>
    <s v="0005 - DIRECCIÓN GENERAL DE BELLAS ARTES"/>
    <x v="1"/>
    <x v="6"/>
    <x v="13"/>
    <s v="2.2 - CONTRATACIÓN DE SERVICIOS"/>
    <s v="2.2.5 - ALQUILERES Y RENTAS"/>
    <s v="N"/>
    <s v="00 - N/A"/>
    <s v="10 - FONDO GENERAL"/>
    <s v="99 - MULTIPROVINCIAL"/>
    <s v="2.2.5.3.04 - Alquiler de equipo de oficina y muebles"/>
    <s v="(en blanco)"/>
    <s v="(en blanco)"/>
    <n v="0"/>
    <n v="0"/>
    <n v="0"/>
    <n v="0"/>
  </r>
  <r>
    <s v="2023"/>
    <x v="0"/>
    <x v="0"/>
    <x v="0"/>
    <x v="0"/>
    <s v="2 - Poder Ejecutivo"/>
    <s v="0216 - MINISTERIO DE CULTURA"/>
    <s v="0005 - DIRECCIÓN GENERAL DE BELLAS ARTES"/>
    <x v="1"/>
    <x v="6"/>
    <x v="13"/>
    <s v="2.2 - CONTRATACIÓN DE SERVICIOS"/>
    <s v="2.2.5 - ALQUILERES Y RENTAS"/>
    <s v="N"/>
    <s v="00 - N/A"/>
    <s v="10 - FONDO GENERAL"/>
    <s v="99 - MULTIPROVINCIAL"/>
    <s v="2.2.5.4.01 - Alquileres de equipos de transporte, tracción y elevación"/>
    <s v="(en blanco)"/>
    <s v="(en blanco)"/>
    <n v="0"/>
    <n v="584500"/>
    <n v="584500"/>
    <n v="584500"/>
  </r>
  <r>
    <s v="2023"/>
    <x v="0"/>
    <x v="0"/>
    <x v="0"/>
    <x v="0"/>
    <s v="2 - Poder Ejecutivo"/>
    <s v="0216 - MINISTERIO DE CULTURA"/>
    <s v="0005 - DIRECCIÓN GENERAL DE BELLAS ARTES"/>
    <x v="1"/>
    <x v="6"/>
    <x v="13"/>
    <s v="2.2 - CONTRATACIÓN DE SERVICIOS"/>
    <s v="2.2.5 - ALQUILERES Y RENTAS"/>
    <s v="N"/>
    <s v="00 - N/A"/>
    <s v="10 - FONDO GENERAL"/>
    <s v="99 - MULTIPROVINCIAL"/>
    <s v="2.2.5.8.01 - Otros alquileres y arrendamientos por derechos de usos"/>
    <s v="(en blanco)"/>
    <s v="(en blanco)"/>
    <n v="0"/>
    <n v="798572.08"/>
    <n v="895200"/>
    <n v="798572.08"/>
  </r>
  <r>
    <s v="2023"/>
    <x v="0"/>
    <x v="0"/>
    <x v="0"/>
    <x v="0"/>
    <s v="2 - Poder Ejecutivo"/>
    <s v="0216 - MINISTERIO DE CULTURA"/>
    <s v="0005 - DIRECCIÓN GENERAL DE BELLAS ARTES"/>
    <x v="1"/>
    <x v="6"/>
    <x v="13"/>
    <s v="2.2 - CONTRATACIÓN DE SERVICIOS"/>
    <s v="2.2.6 - SEGUROS"/>
    <s v="N"/>
    <s v="00 - N/A"/>
    <s v="10 - FONDO GENERAL"/>
    <s v="99 - MULTIPROVINCIAL"/>
    <s v="2.2.6.2.01 - Seguro de bienes muebles"/>
    <s v="(en blanco)"/>
    <s v="(en blanco)"/>
    <n v="0"/>
    <n v="386500.48"/>
    <n v="387054"/>
    <n v="386500.36"/>
  </r>
  <r>
    <s v="2023"/>
    <x v="0"/>
    <x v="0"/>
    <x v="0"/>
    <x v="0"/>
    <s v="2 - Poder Ejecutivo"/>
    <s v="0216 - MINISTERIO DE CULTURA"/>
    <s v="0005 - DIRECCIÓN GENERAL DE BELLAS ARTES"/>
    <x v="1"/>
    <x v="6"/>
    <x v="13"/>
    <s v="2.2 - CONTRATACIÓN DE SERVICIOS"/>
    <s v="2.2.6 - SEGUROS"/>
    <s v="N"/>
    <s v="00 - N/A"/>
    <s v="10 - FONDO GENERAL"/>
    <s v="99 - MULTIPROVINCIAL"/>
    <s v="2.2.6.3.01 - Seguros de personas"/>
    <s v="(en blanco)"/>
    <s v="(en blanco)"/>
    <n v="4800000"/>
    <n v="3693870.5300000007"/>
    <n v="3693871"/>
    <n v="3693870.5300000003"/>
  </r>
  <r>
    <s v="2023"/>
    <x v="0"/>
    <x v="0"/>
    <x v="0"/>
    <x v="0"/>
    <s v="2 - Poder Ejecutivo"/>
    <s v="0216 - MINISTERIO DE CULTURA"/>
    <s v="0005 - DIRECCIÓN GENERAL DE BELLAS ARTES"/>
    <x v="1"/>
    <x v="6"/>
    <x v="13"/>
    <s v="2.2 - CONTRATACIÓN DE SERVICIOS"/>
    <s v="2.2.7 - SERVICIOS DE CONSERVACIÓN, REPARACIONES MENORES E INSTALACIONES TEMPORALES"/>
    <s v="N"/>
    <s v="00 - N/A"/>
    <s v="10 - FONDO GENERAL"/>
    <s v="99 - MULTIPROVINCIAL"/>
    <s v="2.2.7.1.01 - Reparaciones y mantenimientos menores en edificaciones"/>
    <s v="(en blanco)"/>
    <s v="(en blanco)"/>
    <n v="2000000"/>
    <n v="390580"/>
    <n v="400000"/>
    <n v="390580"/>
  </r>
  <r>
    <s v="2023"/>
    <x v="0"/>
    <x v="0"/>
    <x v="0"/>
    <x v="0"/>
    <s v="2 - Poder Ejecutivo"/>
    <s v="0216 - MINISTERIO DE CULTURA"/>
    <s v="0005 - DIRECCIÓN GENERAL DE BELLAS ARTES"/>
    <x v="1"/>
    <x v="6"/>
    <x v="13"/>
    <s v="2.2 - CONTRATACIÓN DE SERVICIOS"/>
    <s v="2.2.7 - SERVICIOS DE CONSERVACIÓN, REPARACIONES MENORES E INSTALACIONES TEMPORALES"/>
    <s v="N"/>
    <s v="00 - N/A"/>
    <s v="10 - FONDO GENERAL"/>
    <s v="99 - MULTIPROVINCIAL"/>
    <s v="2.2.7.1.03 - Limpieza, desmalezamiento de tierras y terrenos"/>
    <s v="(en blanco)"/>
    <s v="(en blanco)"/>
    <n v="0"/>
    <n v="419844"/>
    <n v="450000"/>
    <n v="419844"/>
  </r>
  <r>
    <s v="2023"/>
    <x v="0"/>
    <x v="0"/>
    <x v="0"/>
    <x v="0"/>
    <s v="2 - Poder Ejecutivo"/>
    <s v="0216 - MINISTERIO DE CULTURA"/>
    <s v="0005 - DIRECCIÓN GENERAL DE BELLAS ARTES"/>
    <x v="1"/>
    <x v="6"/>
    <x v="13"/>
    <s v="2.2 - CONTRATACIÓN DE SERVICIOS"/>
    <s v="2.2.7 - SERVICIOS DE CONSERVACIÓN, REPARACIONES MENORES E INSTALACIONES TEMPORALES"/>
    <s v="N"/>
    <s v="00 - N/A"/>
    <s v="10 - FONDO GENERAL"/>
    <s v="99 - MULTIPROVINCIAL"/>
    <s v="2.2.7.1.06 - Mantenimiento y reparación de instalaciones eléctricas"/>
    <s v="(en blanco)"/>
    <s v="(en blanco)"/>
    <n v="3000000"/>
    <n v="0"/>
    <n v="0"/>
    <n v="0"/>
  </r>
  <r>
    <s v="2023"/>
    <x v="0"/>
    <x v="0"/>
    <x v="0"/>
    <x v="0"/>
    <s v="2 - Poder Ejecutivo"/>
    <s v="0216 - MINISTERIO DE CULTURA"/>
    <s v="0005 - DIRECCIÓN GENERAL DE BELLAS ARTES"/>
    <x v="1"/>
    <x v="6"/>
    <x v="13"/>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500000"/>
    <n v="269040"/>
    <n v="269040"/>
    <n v="269040"/>
  </r>
  <r>
    <s v="2023"/>
    <x v="0"/>
    <x v="0"/>
    <x v="0"/>
    <x v="0"/>
    <s v="2 - Poder Ejecutivo"/>
    <s v="0216 - MINISTERIO DE CULTURA"/>
    <s v="0005 - DIRECCIÓN GENERAL DE BELLAS ARTES"/>
    <x v="1"/>
    <x v="6"/>
    <x v="13"/>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1000000"/>
    <n v="243548.22"/>
    <n v="235000"/>
    <n v="243548.22"/>
  </r>
  <r>
    <s v="2023"/>
    <x v="0"/>
    <x v="0"/>
    <x v="0"/>
    <x v="0"/>
    <s v="2 - Poder Ejecutivo"/>
    <s v="0216 - MINISTERIO DE CULTURA"/>
    <s v="0005 - DIRECCIÓN GENERAL DE BELLAS ARTES"/>
    <x v="1"/>
    <x v="6"/>
    <x v="13"/>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2000000"/>
    <n v="46400"/>
    <n v="48728"/>
    <n v="46400"/>
  </r>
  <r>
    <s v="2023"/>
    <x v="0"/>
    <x v="0"/>
    <x v="0"/>
    <x v="0"/>
    <s v="2 - Poder Ejecutivo"/>
    <s v="0216 - MINISTERIO DE CULTURA"/>
    <s v="0005 - DIRECCIÓN GENERAL DE BELLAS ARTES"/>
    <x v="1"/>
    <x v="6"/>
    <x v="13"/>
    <s v="2.2 - CONTRATACIÓN DE SERVICIOS"/>
    <s v="2.2.8 - OTROS SERVICIOS NO INCLUIDOS EN CONCEPTOS ANTERIORES"/>
    <s v="N"/>
    <s v="00 - N/A"/>
    <s v="10 - FONDO GENERAL"/>
    <s v="99 - MULTIPROVINCIAL"/>
    <s v="2.2.8.5.01 - Fumigación"/>
    <s v="(en blanco)"/>
    <s v="(en blanco)"/>
    <n v="1000000"/>
    <n v="200000.01"/>
    <n v="200001"/>
    <n v="200000.01"/>
  </r>
  <r>
    <s v="2023"/>
    <x v="0"/>
    <x v="0"/>
    <x v="0"/>
    <x v="0"/>
    <s v="2 - Poder Ejecutivo"/>
    <s v="0216 - MINISTERIO DE CULTURA"/>
    <s v="0005 - DIRECCIÓN GENERAL DE BELLAS ARTES"/>
    <x v="1"/>
    <x v="6"/>
    <x v="13"/>
    <s v="2.2 - CONTRATACIÓN DE SERVICIOS"/>
    <s v="2.2.8 - OTROS SERVICIOS NO INCLUIDOS EN CONCEPTOS ANTERIORES"/>
    <s v="N"/>
    <s v="00 - N/A"/>
    <s v="10 - FONDO GENERAL"/>
    <s v="99 - MULTIPROVINCIAL"/>
    <s v="2.2.8.5.03 - Limpieza e higiene"/>
    <s v="(en blanco)"/>
    <s v="(en blanco)"/>
    <n v="1000000"/>
    <n v="843635.1"/>
    <n v="843636"/>
    <n v="843635.1"/>
  </r>
  <r>
    <s v="2023"/>
    <x v="0"/>
    <x v="0"/>
    <x v="0"/>
    <x v="0"/>
    <s v="2 - Poder Ejecutivo"/>
    <s v="0216 - MINISTERIO DE CULTURA"/>
    <s v="0005 - DIRECCIÓN GENERAL DE BELLAS ARTES"/>
    <x v="1"/>
    <x v="6"/>
    <x v="13"/>
    <s v="2.2 - CONTRATACIÓN DE SERVICIOS"/>
    <s v="2.2.8 - OTROS SERVICIOS NO INCLUIDOS EN CONCEPTOS ANTERIORES"/>
    <s v="N"/>
    <s v="00 - N/A"/>
    <s v="10 - FONDO GENERAL"/>
    <s v="99 - MULTIPROVINCIAL"/>
    <s v="2.2.8.6.01 - Eventos generales"/>
    <s v="(en blanco)"/>
    <s v="(en blanco)"/>
    <n v="5000000"/>
    <n v="4486580.01"/>
    <n v="4500000"/>
    <n v="4486580"/>
  </r>
  <r>
    <s v="2023"/>
    <x v="0"/>
    <x v="0"/>
    <x v="0"/>
    <x v="0"/>
    <s v="2 - Poder Ejecutivo"/>
    <s v="0216 - MINISTERIO DE CULTURA"/>
    <s v="0005 - DIRECCIÓN GENERAL DE BELLAS ARTES"/>
    <x v="1"/>
    <x v="6"/>
    <x v="13"/>
    <s v="2.2 - CONTRATACIÓN DE SERVICIOS"/>
    <s v="2.2.8 - OTROS SERVICIOS NO INCLUIDOS EN CONCEPTOS ANTERIORES"/>
    <s v="N"/>
    <s v="00 - N/A"/>
    <s v="10 - FONDO GENERAL"/>
    <s v="99 - MULTIPROVINCIAL"/>
    <s v="2.2.8.7.01 - Servicios técnicos y profesionales"/>
    <s v="(en blanco)"/>
    <s v="(en blanco)"/>
    <n v="150000"/>
    <n v="551060"/>
    <n v="551060"/>
    <n v="551060"/>
  </r>
  <r>
    <s v="2023"/>
    <x v="0"/>
    <x v="0"/>
    <x v="0"/>
    <x v="0"/>
    <s v="2 - Poder Ejecutivo"/>
    <s v="0216 - MINISTERIO DE CULTURA"/>
    <s v="0005 - DIRECCIÓN GENERAL DE BELLAS ARTES"/>
    <x v="1"/>
    <x v="6"/>
    <x v="13"/>
    <s v="2.2 - CONTRATACIÓN DE SERVICIOS"/>
    <s v="2.2.8 - OTROS SERVICIOS NO INCLUIDOS EN CONCEPTOS ANTERIORES"/>
    <s v="N"/>
    <s v="00 - N/A"/>
    <s v="10 - FONDO GENERAL"/>
    <s v="99 - MULTIPROVINCIAL"/>
    <s v="2.2.8.7.02 - Servicios jurídicos"/>
    <s v="(en blanco)"/>
    <s v="(en blanco)"/>
    <n v="0"/>
    <n v="60000.639999999999"/>
    <n v="60001"/>
    <n v="59220"/>
  </r>
  <r>
    <s v="2023"/>
    <x v="0"/>
    <x v="0"/>
    <x v="0"/>
    <x v="0"/>
    <s v="2 - Poder Ejecutivo"/>
    <s v="0216 - MINISTERIO DE CULTURA"/>
    <s v="0005 - DIRECCIÓN GENERAL DE BELLAS ARTES"/>
    <x v="1"/>
    <x v="6"/>
    <x v="13"/>
    <s v="2.2 - CONTRATACIÓN DE SERVICIOS"/>
    <s v="2.2.8 - OTROS SERVICIOS NO INCLUIDOS EN CONCEPTOS ANTERIORES"/>
    <s v="N"/>
    <s v="00 - N/A"/>
    <s v="10 - FONDO GENERAL"/>
    <s v="99 - MULTIPROVINCIAL"/>
    <s v="2.2.8.7.04 - Servicios de capacitación"/>
    <s v="(en blanco)"/>
    <s v="(en blanco)"/>
    <n v="800000"/>
    <n v="80000"/>
    <n v="80000"/>
    <n v="80000"/>
  </r>
  <r>
    <s v="2023"/>
    <x v="0"/>
    <x v="0"/>
    <x v="0"/>
    <x v="0"/>
    <s v="2 - Poder Ejecutivo"/>
    <s v="0216 - MINISTERIO DE CULTURA"/>
    <s v="0005 - DIRECCIÓN GENERAL DE BELLAS ARTES"/>
    <x v="1"/>
    <x v="6"/>
    <x v="13"/>
    <s v="2.2 - CONTRATACIÓN DE SERVICIOS"/>
    <s v="2.2.9 - OTRAS CONTRATACIONES DE SERVICIOS"/>
    <s v="N"/>
    <s v="00 - N/A"/>
    <s v="10 - FONDO GENERAL"/>
    <s v="99 - MULTIPROVINCIAL"/>
    <s v="2.2.9.1.01 - Otras contrataciones de servicios"/>
    <s v="(en blanco)"/>
    <s v="(en blanco)"/>
    <n v="0"/>
    <n v="307116"/>
    <n v="313472"/>
    <n v="307116"/>
  </r>
  <r>
    <s v="2023"/>
    <x v="0"/>
    <x v="0"/>
    <x v="0"/>
    <x v="0"/>
    <s v="2 - Poder Ejecutivo"/>
    <s v="0216 - MINISTERIO DE CULTURA"/>
    <s v="0005 - DIRECCIÓN GENERAL DE BELLAS ARTES"/>
    <x v="1"/>
    <x v="6"/>
    <x v="13"/>
    <s v="2.2 - CONTRATACIÓN DE SERVICIOS"/>
    <s v="2.2.9 - OTRAS CONTRATACIONES DE SERVICIOS"/>
    <s v="N"/>
    <s v="00 - N/A"/>
    <s v="10 - FONDO GENERAL"/>
    <s v="99 - MULTIPROVINCIAL"/>
    <s v="2.2.9.2.03 - Servicios de Catering"/>
    <s v="(en blanco)"/>
    <s v="(en blanco)"/>
    <n v="3000000"/>
    <n v="3346349.0700000003"/>
    <n v="3349000"/>
    <n v="3206864.84"/>
  </r>
  <r>
    <s v="2023"/>
    <x v="0"/>
    <x v="0"/>
    <x v="0"/>
    <x v="0"/>
    <s v="2 - Poder Ejecutivo"/>
    <s v="0216 - MINISTERIO DE CULTURA"/>
    <s v="0005 - DIRECCIÓN GENERAL DE BELLAS ARTES"/>
    <x v="1"/>
    <x v="6"/>
    <x v="13"/>
    <s v="2.3 - MATERIALES Y SUMINISTROS"/>
    <s v="2.3.1 - ALIMENTOS Y PRODUCTOS AGROFORESTALES"/>
    <s v="N"/>
    <s v="00 - N/A"/>
    <s v="10 - FONDO GENERAL"/>
    <s v="99 - MULTIPROVINCIAL"/>
    <s v="2.3.1.1.01 - Alimentos y bebidas para personas"/>
    <s v="(en blanco)"/>
    <s v="(en blanco)"/>
    <n v="300000"/>
    <n v="975859.82000000007"/>
    <n v="1012500"/>
    <n v="917610.29999999993"/>
  </r>
  <r>
    <s v="2023"/>
    <x v="0"/>
    <x v="0"/>
    <x v="0"/>
    <x v="0"/>
    <s v="2 - Poder Ejecutivo"/>
    <s v="0216 - MINISTERIO DE CULTURA"/>
    <s v="0005 - DIRECCIÓN GENERAL DE BELLAS ARTES"/>
    <x v="1"/>
    <x v="6"/>
    <x v="13"/>
    <s v="2.3 - MATERIALES Y SUMINISTROS"/>
    <s v="2.3.1 - ALIMENTOS Y PRODUCTOS AGROFORESTALES"/>
    <s v="N"/>
    <s v="00 - N/A"/>
    <s v="10 - FONDO GENERAL"/>
    <s v="99 - MULTIPROVINCIAL"/>
    <s v="2.3.1.3.03 - Productos forestales"/>
    <s v="(en blanco)"/>
    <s v="(en blanco)"/>
    <n v="500000"/>
    <n v="80000"/>
    <n v="89946"/>
    <n v="79999.75"/>
  </r>
  <r>
    <s v="2023"/>
    <x v="0"/>
    <x v="0"/>
    <x v="0"/>
    <x v="0"/>
    <s v="2 - Poder Ejecutivo"/>
    <s v="0216 - MINISTERIO DE CULTURA"/>
    <s v="0005 - DIRECCIÓN GENERAL DE BELLAS ARTES"/>
    <x v="1"/>
    <x v="6"/>
    <x v="13"/>
    <s v="2.3 - MATERIALES Y SUMINISTROS"/>
    <s v="2.3.1 - ALIMENTOS Y PRODUCTOS AGROFORESTALES"/>
    <s v="N"/>
    <s v="00 - N/A"/>
    <s v="10 - FONDO GENERAL"/>
    <s v="99 - MULTIPROVINCIAL"/>
    <s v="2.3.1.4.01 - Madera, corcho y sus manufacturas"/>
    <s v="(en blanco)"/>
    <s v="(en blanco)"/>
    <n v="0"/>
    <n v="211945.98"/>
    <n v="202000"/>
    <n v="211945.98"/>
  </r>
  <r>
    <s v="2023"/>
    <x v="0"/>
    <x v="0"/>
    <x v="0"/>
    <x v="0"/>
    <s v="2 - Poder Ejecutivo"/>
    <s v="0216 - MINISTERIO DE CULTURA"/>
    <s v="0005 - DIRECCIÓN GENERAL DE BELLAS ARTES"/>
    <x v="1"/>
    <x v="6"/>
    <x v="13"/>
    <s v="2.3 - MATERIALES Y SUMINISTROS"/>
    <s v="2.3.2 - TEXTILES Y VESTUARIOS"/>
    <s v="N"/>
    <s v="00 - N/A"/>
    <s v="10 - FONDO GENERAL"/>
    <s v="99 - MULTIPROVINCIAL"/>
    <s v="2.3.2.1.01 - Hilados, fibras, telas y útiles de costura"/>
    <s v="(en blanco)"/>
    <s v="(en blanco)"/>
    <n v="0"/>
    <n v="2579.0100000000002"/>
    <n v="2600"/>
    <n v="2579.0100000000002"/>
  </r>
  <r>
    <s v="2023"/>
    <x v="0"/>
    <x v="0"/>
    <x v="0"/>
    <x v="0"/>
    <s v="2 - Poder Ejecutivo"/>
    <s v="0216 - MINISTERIO DE CULTURA"/>
    <s v="0005 - DIRECCIÓN GENERAL DE BELLAS ARTES"/>
    <x v="1"/>
    <x v="6"/>
    <x v="13"/>
    <s v="2.3 - MATERIALES Y SUMINISTROS"/>
    <s v="2.3.2 - TEXTILES Y VESTUARIOS"/>
    <s v="N"/>
    <s v="00 - N/A"/>
    <s v="10 - FONDO GENERAL"/>
    <s v="99 - MULTIPROVINCIAL"/>
    <s v="2.3.2.2.01 - Acabados textiles"/>
    <s v="(en blanco)"/>
    <s v="(en blanco)"/>
    <n v="200000"/>
    <n v="72369.399999999994"/>
    <n v="72370"/>
    <n v="72369.399999999994"/>
  </r>
  <r>
    <s v="2023"/>
    <x v="0"/>
    <x v="0"/>
    <x v="0"/>
    <x v="0"/>
    <s v="2 - Poder Ejecutivo"/>
    <s v="0216 - MINISTERIO DE CULTURA"/>
    <s v="0005 - DIRECCIÓN GENERAL DE BELLAS ARTES"/>
    <x v="1"/>
    <x v="6"/>
    <x v="13"/>
    <s v="2.3 - MATERIALES Y SUMINISTROS"/>
    <s v="2.3.2 - TEXTILES Y VESTUARIOS"/>
    <s v="N"/>
    <s v="00 - N/A"/>
    <s v="10 - FONDO GENERAL"/>
    <s v="99 - MULTIPROVINCIAL"/>
    <s v="2.3.2.3.01 - Prendas y accesorios de vestir"/>
    <s v="(en blanco)"/>
    <s v="(en blanco)"/>
    <n v="500000"/>
    <n v="32450"/>
    <n v="47900"/>
    <n v="32450"/>
  </r>
  <r>
    <s v="2023"/>
    <x v="0"/>
    <x v="0"/>
    <x v="0"/>
    <x v="0"/>
    <s v="2 - Poder Ejecutivo"/>
    <s v="0216 - MINISTERIO DE CULTURA"/>
    <s v="0005 - DIRECCIÓN GENERAL DE BELLAS ARTES"/>
    <x v="1"/>
    <x v="6"/>
    <x v="13"/>
    <s v="2.3 - MATERIALES Y SUMINISTROS"/>
    <s v="2.3.3 - PAPEL, CARTÓN E IMPRESOS"/>
    <s v="N"/>
    <s v="00 - N/A"/>
    <s v="10 - FONDO GENERAL"/>
    <s v="99 - MULTIPROVINCIAL"/>
    <s v="2.3.3.1.01 - Papel de escritorio"/>
    <s v="(en blanco)"/>
    <s v="(en blanco)"/>
    <n v="0"/>
    <n v="5310"/>
    <n v="7500"/>
    <n v="0"/>
  </r>
  <r>
    <s v="2023"/>
    <x v="0"/>
    <x v="0"/>
    <x v="0"/>
    <x v="0"/>
    <s v="2 - Poder Ejecutivo"/>
    <s v="0216 - MINISTERIO DE CULTURA"/>
    <s v="0005 - DIRECCIÓN GENERAL DE BELLAS ARTES"/>
    <x v="1"/>
    <x v="6"/>
    <x v="13"/>
    <s v="2.3 - MATERIALES Y SUMINISTROS"/>
    <s v="2.3.3 - PAPEL, CARTÓN E IMPRESOS"/>
    <s v="N"/>
    <s v="00 - N/A"/>
    <s v="10 - FONDO GENERAL"/>
    <s v="99 - MULTIPROVINCIAL"/>
    <s v="2.3.3.2.01 - Papel y cartón"/>
    <s v="(en blanco)"/>
    <s v="(en blanco)"/>
    <n v="685000"/>
    <n v="426913.46"/>
    <n v="435587"/>
    <n v="400225.4"/>
  </r>
  <r>
    <s v="2023"/>
    <x v="0"/>
    <x v="0"/>
    <x v="0"/>
    <x v="0"/>
    <s v="2 - Poder Ejecutivo"/>
    <s v="0216 - MINISTERIO DE CULTURA"/>
    <s v="0005 - DIRECCIÓN GENERAL DE BELLAS ARTES"/>
    <x v="1"/>
    <x v="6"/>
    <x v="13"/>
    <s v="2.3 - MATERIALES Y SUMINISTROS"/>
    <s v="2.3.4 - PRODUCTOS FARMACÉUTICOS"/>
    <s v="N"/>
    <s v="00 - N/A"/>
    <s v="10 - FONDO GENERAL"/>
    <s v="99 - MULTIPROVINCIAL"/>
    <s v="2.3.4.1.01 - Productos medicinales para uso humano"/>
    <s v="(en blanco)"/>
    <s v="(en blanco)"/>
    <n v="0"/>
    <n v="115267.17"/>
    <n v="115783"/>
    <n v="86399.33"/>
  </r>
  <r>
    <s v="2023"/>
    <x v="0"/>
    <x v="0"/>
    <x v="0"/>
    <x v="0"/>
    <s v="2 - Poder Ejecutivo"/>
    <s v="0216 - MINISTERIO DE CULTURA"/>
    <s v="0005 - DIRECCIÓN GENERAL DE BELLAS ARTES"/>
    <x v="1"/>
    <x v="6"/>
    <x v="13"/>
    <s v="2.3 - MATERIALES Y SUMINISTROS"/>
    <s v="2.3.6 - PRODUCTOS DE MINERALES, METÁLICOS Y NO METÁLICOS"/>
    <s v="N"/>
    <s v="00 - N/A"/>
    <s v="10 - FONDO GENERAL"/>
    <s v="99 - MULTIPROVINCIAL"/>
    <s v="2.3.6.1.01 - Productos de cemento"/>
    <s v="(en blanco)"/>
    <s v="(en blanco)"/>
    <n v="0"/>
    <n v="1141.4100000000001"/>
    <n v="1142"/>
    <n v="1141.4100000000001"/>
  </r>
  <r>
    <s v="2023"/>
    <x v="0"/>
    <x v="0"/>
    <x v="0"/>
    <x v="0"/>
    <s v="2 - Poder Ejecutivo"/>
    <s v="0216 - MINISTERIO DE CULTURA"/>
    <s v="0005 - DIRECCIÓN GENERAL DE BELLAS ARTES"/>
    <x v="1"/>
    <x v="6"/>
    <x v="13"/>
    <s v="2.3 - MATERIALES Y SUMINISTROS"/>
    <s v="2.3.6 - PRODUCTOS DE MINERALES, METÁLICOS Y NO METÁLICOS"/>
    <s v="N"/>
    <s v="00 - N/A"/>
    <s v="10 - FONDO GENERAL"/>
    <s v="99 - MULTIPROVINCIAL"/>
    <s v="2.3.6.3.04 - Herramientas menores"/>
    <s v="(en blanco)"/>
    <s v="(en blanco)"/>
    <n v="180000"/>
    <n v="30926.829999999998"/>
    <n v="31707"/>
    <n v="30926.829999999998"/>
  </r>
  <r>
    <s v="2023"/>
    <x v="0"/>
    <x v="0"/>
    <x v="0"/>
    <x v="0"/>
    <s v="2 - Poder Ejecutivo"/>
    <s v="0216 - MINISTERIO DE CULTURA"/>
    <s v="0005 - DIRECCIÓN GENERAL DE BELLAS ARTES"/>
    <x v="1"/>
    <x v="6"/>
    <x v="13"/>
    <s v="2.3 - MATERIALES Y SUMINISTROS"/>
    <s v="2.3.6 - PRODUCTOS DE MINERALES, METÁLICOS Y NO METÁLICOS"/>
    <s v="N"/>
    <s v="00 - N/A"/>
    <s v="10 - FONDO GENERAL"/>
    <s v="99 - MULTIPROVINCIAL"/>
    <s v="2.3.6.3.06 - Productos metálicos"/>
    <s v="(en blanco)"/>
    <s v="(en blanco)"/>
    <n v="0"/>
    <n v="1416"/>
    <n v="1416"/>
    <n v="1416"/>
  </r>
  <r>
    <s v="2023"/>
    <x v="0"/>
    <x v="0"/>
    <x v="0"/>
    <x v="0"/>
    <s v="2 - Poder Ejecutivo"/>
    <s v="0216 - MINISTERIO DE CULTURA"/>
    <s v="0005 - DIRECCIÓN GENERAL DE BELLAS ARTES"/>
    <x v="1"/>
    <x v="6"/>
    <x v="13"/>
    <s v="2.3 - MATERIALES Y SUMINISTROS"/>
    <s v="2.3.6 - PRODUCTOS DE MINERALES, METÁLICOS Y NO METÁLICOS"/>
    <s v="N"/>
    <s v="00 - N/A"/>
    <s v="10 - FONDO GENERAL"/>
    <s v="99 - MULTIPROVINCIAL"/>
    <s v="2.3.6.4.04 - Piedra, arcilla y arena"/>
    <s v="(en blanco)"/>
    <s v="(en blanco)"/>
    <n v="0"/>
    <n v="220000"/>
    <n v="221000"/>
    <n v="220000"/>
  </r>
  <r>
    <s v="2023"/>
    <x v="0"/>
    <x v="0"/>
    <x v="0"/>
    <x v="0"/>
    <s v="2 - Poder Ejecutivo"/>
    <s v="0216 - MINISTERIO DE CULTURA"/>
    <s v="0005 - DIRECCIÓN GENERAL DE BELLAS ARTES"/>
    <x v="1"/>
    <x v="6"/>
    <x v="13"/>
    <s v="2.3 - MATERIALES Y SUMINISTROS"/>
    <s v="2.3.6 - PRODUCTOS DE MINERALES, METÁLICOS Y NO METÁLICOS"/>
    <s v="N"/>
    <s v="00 - N/A"/>
    <s v="10 - FONDO GENERAL"/>
    <s v="99 - MULTIPROVINCIAL"/>
    <s v="2.3.6.4.06 - Productos abrasivos"/>
    <s v="(en blanco)"/>
    <s v="(en blanco)"/>
    <n v="0"/>
    <n v="464.8"/>
    <n v="465"/>
    <n v="464.8"/>
  </r>
  <r>
    <s v="2023"/>
    <x v="0"/>
    <x v="0"/>
    <x v="0"/>
    <x v="0"/>
    <s v="2 - Poder Ejecutivo"/>
    <s v="0216 - MINISTERIO DE CULTURA"/>
    <s v="0005 - DIRECCIÓN GENERAL DE BELLAS ARTES"/>
    <x v="1"/>
    <x v="6"/>
    <x v="13"/>
    <s v="2.3 - MATERIALES Y SUMINISTROS"/>
    <s v="2.3.7 - COMBUSTIBLES, LUBRICANTES, PRODUCTOS QUÍMICOS Y CONEXOS"/>
    <s v="N"/>
    <s v="00 - N/A"/>
    <s v="10 - FONDO GENERAL"/>
    <s v="99 - MULTIPROVINCIAL"/>
    <s v="2.3.7.1.01 - Gasolina"/>
    <s v="(en blanco)"/>
    <s v="(en blanco)"/>
    <n v="4500000"/>
    <n v="4688963.33"/>
    <n v="4500000"/>
    <n v="4688963.33"/>
  </r>
  <r>
    <s v="2023"/>
    <x v="0"/>
    <x v="0"/>
    <x v="0"/>
    <x v="0"/>
    <s v="2 - Poder Ejecutivo"/>
    <s v="0216 - MINISTERIO DE CULTURA"/>
    <s v="0005 - DIRECCIÓN GENERAL DE BELLAS ARTES"/>
    <x v="1"/>
    <x v="6"/>
    <x v="13"/>
    <s v="2.3 - MATERIALES Y SUMINISTROS"/>
    <s v="2.3.7 - COMBUSTIBLES, LUBRICANTES, PRODUCTOS QUÍMICOS Y CONEXOS"/>
    <s v="N"/>
    <s v="00 - N/A"/>
    <s v="10 - FONDO GENERAL"/>
    <s v="99 - MULTIPROVINCIAL"/>
    <s v="2.3.7.1.02 - Gasoil"/>
    <s v="(en blanco)"/>
    <s v="(en blanco)"/>
    <n v="2000000"/>
    <n v="1810644.9"/>
    <n v="2000000"/>
    <n v="1810644.9"/>
  </r>
  <r>
    <s v="2023"/>
    <x v="0"/>
    <x v="0"/>
    <x v="0"/>
    <x v="0"/>
    <s v="2 - Poder Ejecutivo"/>
    <s v="0216 - MINISTERIO DE CULTURA"/>
    <s v="0005 - DIRECCIÓN GENERAL DE BELLAS ARTES"/>
    <x v="1"/>
    <x v="6"/>
    <x v="13"/>
    <s v="2.3 - MATERIALES Y SUMINISTROS"/>
    <s v="2.3.7 - COMBUSTIBLES, LUBRICANTES, PRODUCTOS QUÍMICOS Y CONEXOS"/>
    <s v="N"/>
    <s v="00 - N/A"/>
    <s v="10 - FONDO GENERAL"/>
    <s v="99 - MULTIPROVINCIAL"/>
    <s v="2.3.7.2.05 - Insecticidas, fumigantes y otros"/>
    <s v="(en blanco)"/>
    <s v="(en blanco)"/>
    <n v="0"/>
    <n v="8177.4"/>
    <n v="8178"/>
    <n v="8177.4"/>
  </r>
  <r>
    <s v="2023"/>
    <x v="0"/>
    <x v="0"/>
    <x v="0"/>
    <x v="0"/>
    <s v="2 - Poder Ejecutivo"/>
    <s v="0216 - MINISTERIO DE CULTURA"/>
    <s v="0005 - DIRECCIÓN GENERAL DE BELLAS ARTES"/>
    <x v="1"/>
    <x v="6"/>
    <x v="13"/>
    <s v="2.3 - MATERIALES Y SUMINISTROS"/>
    <s v="2.3.7 - COMBUSTIBLES, LUBRICANTES, PRODUCTOS QUÍMICOS Y CONEXOS"/>
    <s v="N"/>
    <s v="00 - N/A"/>
    <s v="10 - FONDO GENERAL"/>
    <s v="99 - MULTIPROVINCIAL"/>
    <s v="2.3.7.2.06 - Pinturas, lacas, barnices, diluyentes y absorbentes para pinturas"/>
    <s v="(en blanco)"/>
    <s v="(en blanco)"/>
    <n v="200000"/>
    <n v="512050.38999999996"/>
    <n v="517283"/>
    <n v="512050.39"/>
  </r>
  <r>
    <s v="2023"/>
    <x v="0"/>
    <x v="0"/>
    <x v="0"/>
    <x v="0"/>
    <s v="2 - Poder Ejecutivo"/>
    <s v="0216 - MINISTERIO DE CULTURA"/>
    <s v="0005 - DIRECCIÓN GENERAL DE BELLAS ARTES"/>
    <x v="1"/>
    <x v="6"/>
    <x v="13"/>
    <s v="2.3 - MATERIALES Y SUMINISTROS"/>
    <s v="2.3.7 - COMBUSTIBLES, LUBRICANTES, PRODUCTOS QUÍMICOS Y CONEXOS"/>
    <s v="N"/>
    <s v="00 - N/A"/>
    <s v="10 - FONDO GENERAL"/>
    <s v="99 - MULTIPROVINCIAL"/>
    <s v="2.3.7.2.99 - Otros productos químicos y conexos"/>
    <s v="(en blanco)"/>
    <s v="(en blanco)"/>
    <n v="0"/>
    <n v="28712.880000000001"/>
    <n v="25000"/>
    <n v="28712.880000000001"/>
  </r>
  <r>
    <s v="2023"/>
    <x v="0"/>
    <x v="0"/>
    <x v="0"/>
    <x v="0"/>
    <s v="2 - Poder Ejecutivo"/>
    <s v="0216 - MINISTERIO DE CULTURA"/>
    <s v="0005 - DIRECCIÓN GENERAL DE BELLAS ARTES"/>
    <x v="1"/>
    <x v="6"/>
    <x v="13"/>
    <s v="2.3 - MATERIALES Y SUMINISTROS"/>
    <s v="2.3.9 - PRODUCTOS Y ÚTILES VARIOS"/>
    <s v="N"/>
    <s v="00 - N/A"/>
    <s v="10 - FONDO GENERAL"/>
    <s v="99 - MULTIPROVINCIAL"/>
    <s v="2.3.9.1.01 - Útiles y materiales de limpieza e higiene"/>
    <s v="(en blanco)"/>
    <s v="(en blanco)"/>
    <n v="1000000"/>
    <n v="239017.59000000003"/>
    <n v="242357"/>
    <n v="239017.59"/>
  </r>
  <r>
    <s v="2023"/>
    <x v="0"/>
    <x v="0"/>
    <x v="0"/>
    <x v="0"/>
    <s v="2 - Poder Ejecutivo"/>
    <s v="0216 - MINISTERIO DE CULTURA"/>
    <s v="0005 - DIRECCIÓN GENERAL DE BELLAS ARTES"/>
    <x v="1"/>
    <x v="6"/>
    <x v="13"/>
    <s v="2.3 - MATERIALES Y SUMINISTROS"/>
    <s v="2.3.9 - PRODUCTOS Y ÚTILES VARIOS"/>
    <s v="N"/>
    <s v="00 - N/A"/>
    <s v="10 - FONDO GENERAL"/>
    <s v="99 - MULTIPROVINCIAL"/>
    <s v="2.3.9.2.01 - Útiles  y materiales de escritorio, oficina e informática"/>
    <s v="(en blanco)"/>
    <s v="(en blanco)"/>
    <n v="500000"/>
    <n v="662941.49"/>
    <n v="666500"/>
    <n v="661925.86"/>
  </r>
  <r>
    <s v="2023"/>
    <x v="0"/>
    <x v="0"/>
    <x v="0"/>
    <x v="0"/>
    <s v="2 - Poder Ejecutivo"/>
    <s v="0216 - MINISTERIO DE CULTURA"/>
    <s v="0005 - DIRECCIÓN GENERAL DE BELLAS ARTES"/>
    <x v="1"/>
    <x v="6"/>
    <x v="13"/>
    <s v="2.3 - MATERIALES Y SUMINISTROS"/>
    <s v="2.3.9 - PRODUCTOS Y ÚTILES VARIOS"/>
    <s v="N"/>
    <s v="00 - N/A"/>
    <s v="10 - FONDO GENERAL"/>
    <s v="99 - MULTIPROVINCIAL"/>
    <s v="2.3.9.2.02 - Útiles y materiales  escolares y de enseñanzas"/>
    <s v="(en blanco)"/>
    <s v="(en blanco)"/>
    <n v="100000"/>
    <n v="31521.18"/>
    <n v="30720"/>
    <n v="30719.25"/>
  </r>
  <r>
    <s v="2023"/>
    <x v="0"/>
    <x v="0"/>
    <x v="0"/>
    <x v="0"/>
    <s v="2 - Poder Ejecutivo"/>
    <s v="0216 - MINISTERIO DE CULTURA"/>
    <s v="0005 - DIRECCIÓN GENERAL DE BELLAS ARTES"/>
    <x v="1"/>
    <x v="6"/>
    <x v="13"/>
    <s v="2.3 - MATERIALES Y SUMINISTROS"/>
    <s v="2.3.9 - PRODUCTOS Y ÚTILES VARIOS"/>
    <s v="N"/>
    <s v="00 - N/A"/>
    <s v="10 - FONDO GENERAL"/>
    <s v="99 - MULTIPROVINCIAL"/>
    <s v="2.3.9.3.01 - Útiles menores médico, quirúrgicos o de laboratorio"/>
    <s v="(en blanco)"/>
    <s v="(en blanco)"/>
    <n v="100000"/>
    <n v="3714.5"/>
    <n v="3715"/>
    <n v="3714.5"/>
  </r>
  <r>
    <s v="2023"/>
    <x v="0"/>
    <x v="0"/>
    <x v="0"/>
    <x v="0"/>
    <s v="2 - Poder Ejecutivo"/>
    <s v="0216 - MINISTERIO DE CULTURA"/>
    <s v="0005 - DIRECCIÓN GENERAL DE BELLAS ARTES"/>
    <x v="1"/>
    <x v="6"/>
    <x v="13"/>
    <s v="2.3 - MATERIALES Y SUMINISTROS"/>
    <s v="2.3.9 - PRODUCTOS Y ÚTILES VARIOS"/>
    <s v="N"/>
    <s v="00 - N/A"/>
    <s v="10 - FONDO GENERAL"/>
    <s v="99 - MULTIPROVINCIAL"/>
    <s v="2.3.9.5.01 - Útiles de cocina y comedor"/>
    <s v="(en blanco)"/>
    <s v="(en blanco)"/>
    <n v="0"/>
    <n v="59104.959999999999"/>
    <n v="60710"/>
    <n v="59104.959999999999"/>
  </r>
  <r>
    <s v="2023"/>
    <x v="0"/>
    <x v="0"/>
    <x v="0"/>
    <x v="0"/>
    <s v="2 - Poder Ejecutivo"/>
    <s v="0216 - MINISTERIO DE CULTURA"/>
    <s v="0005 - DIRECCIÓN GENERAL DE BELLAS ARTES"/>
    <x v="1"/>
    <x v="6"/>
    <x v="13"/>
    <s v="2.3 - MATERIALES Y SUMINISTROS"/>
    <s v="2.3.9 - PRODUCTOS Y ÚTILES VARIOS"/>
    <s v="N"/>
    <s v="00 - N/A"/>
    <s v="10 - FONDO GENERAL"/>
    <s v="99 - MULTIPROVINCIAL"/>
    <s v="2.3.9.6.01 - Productos eléctricos y afines"/>
    <s v="(en blanco)"/>
    <s v="(en blanco)"/>
    <n v="2000000"/>
    <n v="169165.75"/>
    <n v="171715"/>
    <n v="169165.75"/>
  </r>
  <r>
    <s v="2023"/>
    <x v="0"/>
    <x v="0"/>
    <x v="0"/>
    <x v="0"/>
    <s v="2 - Poder Ejecutivo"/>
    <s v="0216 - MINISTERIO DE CULTURA"/>
    <s v="0005 - DIRECCIÓN GENERAL DE BELLAS ARTES"/>
    <x v="1"/>
    <x v="6"/>
    <x v="13"/>
    <s v="2.3 - MATERIALES Y SUMINISTROS"/>
    <s v="2.3.9 - PRODUCTOS Y ÚTILES VARIOS"/>
    <s v="N"/>
    <s v="00 - N/A"/>
    <s v="10 - FONDO GENERAL"/>
    <s v="99 - MULTIPROVINCIAL"/>
    <s v="2.3.9.8.01 - Repuestos"/>
    <s v="(en blanco)"/>
    <s v="(en blanco)"/>
    <n v="0"/>
    <n v="295853.44"/>
    <n v="300728"/>
    <n v="295853.44"/>
  </r>
  <r>
    <s v="2023"/>
    <x v="0"/>
    <x v="0"/>
    <x v="0"/>
    <x v="0"/>
    <s v="2 - Poder Ejecutivo"/>
    <s v="0216 - MINISTERIO DE CULTURA"/>
    <s v="0005 - DIRECCIÓN GENERAL DE BELLAS ARTES"/>
    <x v="1"/>
    <x v="6"/>
    <x v="13"/>
    <s v="2.3 - MATERIALES Y SUMINISTROS"/>
    <s v="2.3.9 - PRODUCTOS Y ÚTILES VARIOS"/>
    <s v="N"/>
    <s v="00 - N/A"/>
    <s v="10 - FONDO GENERAL"/>
    <s v="99 - MULTIPROVINCIAL"/>
    <s v="2.3.9.8.02 - Accesorios"/>
    <s v="(en blanco)"/>
    <s v="(en blanco)"/>
    <n v="0"/>
    <n v="141145.65"/>
    <n v="141146"/>
    <n v="141145.65"/>
  </r>
  <r>
    <s v="2023"/>
    <x v="0"/>
    <x v="0"/>
    <x v="0"/>
    <x v="0"/>
    <s v="2 - Poder Ejecutivo"/>
    <s v="0216 - MINISTERIO DE CULTURA"/>
    <s v="0005 - DIRECCIÓN GENERAL DE BELLAS ARTES"/>
    <x v="1"/>
    <x v="6"/>
    <x v="13"/>
    <s v="2.3 - MATERIALES Y SUMINISTROS"/>
    <s v="2.3.9 - PRODUCTOS Y ÚTILES VARIOS"/>
    <s v="N"/>
    <s v="00 - N/A"/>
    <s v="10 - FONDO GENERAL"/>
    <s v="99 - MULTIPROVINCIAL"/>
    <s v="2.3.9.9.04 - Productos y útiles de defensa y seguridad"/>
    <s v="(en blanco)"/>
    <s v="(en blanco)"/>
    <n v="1000000"/>
    <n v="105796.86"/>
    <n v="109050"/>
    <n v="105796.86"/>
  </r>
  <r>
    <s v="2023"/>
    <x v="0"/>
    <x v="0"/>
    <x v="1"/>
    <x v="1"/>
    <s v="2 - Poder Ejecutivo"/>
    <s v="0216 - MINISTERIO DE CULTURA"/>
    <s v="0005 - DIRECCIÓN GENERAL DE BELLAS ARTES"/>
    <x v="1"/>
    <x v="6"/>
    <x v="13"/>
    <s v="2.3 - MATERIALES Y SUMINISTROS"/>
    <s v="2.3.9 - PRODUCTOS Y ÚTILES VARIOS"/>
    <s v="N"/>
    <s v="00 - N/A"/>
    <s v="10 - FONDO GENERAL"/>
    <s v="99 - MULTIPROVINCIAL"/>
    <s v="2.3.9.9.05 - Productos y útiles diversos"/>
    <s v="(en blanco)"/>
    <s v="(en blanco)"/>
    <n v="2000000"/>
    <n v="82761.189999999988"/>
    <n v="86654"/>
    <n v="82230.19"/>
  </r>
  <r>
    <s v="2023"/>
    <x v="0"/>
    <x v="0"/>
    <x v="0"/>
    <x v="0"/>
    <s v="2 - Poder Ejecutivo"/>
    <s v="0216 - MINISTERIO DE CULTURA"/>
    <s v="0006 - DIRECCIÓN GENERAL DE MUSEOS"/>
    <x v="1"/>
    <x v="6"/>
    <x v="13"/>
    <s v="2.1 - REMUNERACIONES Y CONTRIBUCIONES"/>
    <s v="2.1.1 - REMUNERACIONES"/>
    <s v="N"/>
    <s v="00 - N/A"/>
    <s v="10 - FONDO GENERAL"/>
    <s v="99 - MULTIPROVINCIAL"/>
    <s v="2.1.1.1.01 - Sueldos empleados fijos"/>
    <s v="(en blanco)"/>
    <s v="(en blanco)"/>
    <n v="108456399"/>
    <n v="129393218.63999999"/>
    <n v="129471500"/>
    <n v="129393218.64000002"/>
  </r>
  <r>
    <s v="2023"/>
    <x v="0"/>
    <x v="0"/>
    <x v="0"/>
    <x v="0"/>
    <s v="2 - Poder Ejecutivo"/>
    <s v="0216 - MINISTERIO DE CULTURA"/>
    <s v="0006 - DIRECCIÓN GENERAL DE MUSEOS"/>
    <x v="1"/>
    <x v="6"/>
    <x v="13"/>
    <s v="2.1 - REMUNERACIONES Y CONTRIBUCIONES"/>
    <s v="2.1.1 - REMUNERACIONES"/>
    <s v="N"/>
    <s v="00 - N/A"/>
    <s v="10 - FONDO GENERAL"/>
    <s v="99 - MULTIPROVINCIAL"/>
    <s v="2.1.1.2.03 - Suplencias"/>
    <s v="(en blanco)"/>
    <s v="(en blanco)"/>
    <n v="0"/>
    <n v="1168000"/>
    <n v="1171000"/>
    <n v="1168000"/>
  </r>
  <r>
    <s v="2023"/>
    <x v="0"/>
    <x v="0"/>
    <x v="0"/>
    <x v="0"/>
    <s v="2 - Poder Ejecutivo"/>
    <s v="0216 - MINISTERIO DE CULTURA"/>
    <s v="0006 - DIRECCIÓN GENERAL DE MUSEOS"/>
    <x v="1"/>
    <x v="6"/>
    <x v="13"/>
    <s v="2.1 - REMUNERACIONES Y CONTRIBUCIONES"/>
    <s v="2.1.1 - REMUNERACIONES"/>
    <s v="N"/>
    <s v="00 - N/A"/>
    <s v="10 - FONDO GENERAL"/>
    <s v="99 - MULTIPROVINCIAL"/>
    <s v="2.1.1.2.05 - Periodo probatorio de ingreso a carrera"/>
    <s v="(en blanco)"/>
    <s v="(en blanco)"/>
    <n v="0"/>
    <n v="350000"/>
    <n v="650000"/>
    <n v="350000"/>
  </r>
  <r>
    <s v="2023"/>
    <x v="0"/>
    <x v="0"/>
    <x v="0"/>
    <x v="0"/>
    <s v="2 - Poder Ejecutivo"/>
    <s v="0216 - MINISTERIO DE CULTURA"/>
    <s v="0006 - DIRECCIÓN GENERAL DE MUSEOS"/>
    <x v="1"/>
    <x v="6"/>
    <x v="13"/>
    <s v="2.1 - REMUNERACIONES Y CONTRIBUCIONES"/>
    <s v="2.1.1 - REMUNERACIONES"/>
    <s v="N"/>
    <s v="00 - N/A"/>
    <s v="10 - FONDO GENERAL"/>
    <s v="99 - MULTIPROVINCIAL"/>
    <s v="2.1.1.2.08 - Empleados temporales"/>
    <s v="(en blanco)"/>
    <s v="(en blanco)"/>
    <n v="0"/>
    <n v="36525000"/>
    <n v="36591383.289999999"/>
    <n v="36525000"/>
  </r>
  <r>
    <s v="2023"/>
    <x v="0"/>
    <x v="0"/>
    <x v="0"/>
    <x v="0"/>
    <s v="2 - Poder Ejecutivo"/>
    <s v="0216 - MINISTERIO DE CULTURA"/>
    <s v="0006 - DIRECCIÓN GENERAL DE MUSEOS"/>
    <x v="1"/>
    <x v="6"/>
    <x v="13"/>
    <s v="2.1 - REMUNERACIONES Y CONTRIBUCIONES"/>
    <s v="2.1.1 - REMUNERACIONES"/>
    <s v="N"/>
    <s v="00 - N/A"/>
    <s v="10 - FONDO GENERAL"/>
    <s v="99 - MULTIPROVINCIAL"/>
    <s v="2.1.1.2.11 - Interinato"/>
    <s v="(en blanco)"/>
    <s v="(en blanco)"/>
    <n v="0"/>
    <n v="780000"/>
    <n v="780000"/>
    <n v="780000"/>
  </r>
  <r>
    <s v="2023"/>
    <x v="0"/>
    <x v="0"/>
    <x v="0"/>
    <x v="0"/>
    <s v="2 - Poder Ejecutivo"/>
    <s v="0216 - MINISTERIO DE CULTURA"/>
    <s v="0006 - DIRECCIÓN GENERAL DE MUSEOS"/>
    <x v="1"/>
    <x v="6"/>
    <x v="13"/>
    <s v="2.1 - REMUNERACIONES Y CONTRIBUCIONES"/>
    <s v="2.1.1 - REMUNERACIONES"/>
    <s v="N"/>
    <s v="00 - N/A"/>
    <s v="10 - FONDO GENERAL"/>
    <s v="99 - MULTIPROVINCIAL"/>
    <s v="2.1.1.3.01 - Sueldos al personal fijo en trámite de pensiones"/>
    <s v="(en blanco)"/>
    <s v="(en blanco)"/>
    <n v="0"/>
    <n v="1192500"/>
    <n v="1224500"/>
    <n v="1192500"/>
  </r>
  <r>
    <s v="2023"/>
    <x v="0"/>
    <x v="0"/>
    <x v="0"/>
    <x v="0"/>
    <s v="2 - Poder Ejecutivo"/>
    <s v="0216 - MINISTERIO DE CULTURA"/>
    <s v="0006 - DIRECCIÓN GENERAL DE MUSEOS"/>
    <x v="1"/>
    <x v="6"/>
    <x v="13"/>
    <s v="2.1 - REMUNERACIONES Y CONTRIBUCIONES"/>
    <s v="2.1.1 - REMUNERACIONES"/>
    <s v="N"/>
    <s v="00 - N/A"/>
    <s v="10 - FONDO GENERAL"/>
    <s v="99 - MULTIPROVINCIAL"/>
    <s v="2.1.1.4.01 - Sueldo Anual No. 13"/>
    <s v="(en blanco)"/>
    <s v="(en blanco)"/>
    <n v="9038034"/>
    <n v="14004944.41"/>
    <n v="14316024"/>
    <n v="14004944.41"/>
  </r>
  <r>
    <s v="2023"/>
    <x v="0"/>
    <x v="0"/>
    <x v="0"/>
    <x v="0"/>
    <s v="2 - Poder Ejecutivo"/>
    <s v="0216 - MINISTERIO DE CULTURA"/>
    <s v="0006 - DIRECCIÓN GENERAL DE MUSEOS"/>
    <x v="1"/>
    <x v="6"/>
    <x v="13"/>
    <s v="2.1 - REMUNERACIONES Y CONTRIBUCIONES"/>
    <s v="2.1.1 - REMUNERACIONES"/>
    <s v="N"/>
    <s v="00 - N/A"/>
    <s v="10 - FONDO GENERAL"/>
    <s v="99 - MULTIPROVINCIAL"/>
    <s v="2.1.1.5.03 - Prestación laboral por desvinculación"/>
    <s v="(en blanco)"/>
    <s v="(en blanco)"/>
    <n v="0"/>
    <n v="315000"/>
    <n v="315000"/>
    <n v="315000"/>
  </r>
  <r>
    <s v="2023"/>
    <x v="0"/>
    <x v="0"/>
    <x v="0"/>
    <x v="0"/>
    <s v="2 - Poder Ejecutivo"/>
    <s v="0216 - MINISTERIO DE CULTURA"/>
    <s v="0006 - DIRECCIÓN GENERAL DE MUSEOS"/>
    <x v="1"/>
    <x v="6"/>
    <x v="13"/>
    <s v="2.1 - REMUNERACIONES Y CONTRIBUCIONES"/>
    <s v="2.1.1 - REMUNERACIONES"/>
    <s v="N"/>
    <s v="00 - N/A"/>
    <s v="10 - FONDO GENERAL"/>
    <s v="99 - MULTIPROVINCIAL"/>
    <s v="2.1.1.5.04 - Proporción de vacaciones no disfrutadas"/>
    <s v="(en blanco)"/>
    <s v="(en blanco)"/>
    <n v="0"/>
    <n v="303241.81"/>
    <n v="306380.71000000002"/>
    <n v="303241.81"/>
  </r>
  <r>
    <s v="2023"/>
    <x v="0"/>
    <x v="0"/>
    <x v="0"/>
    <x v="0"/>
    <s v="2 - Poder Ejecutivo"/>
    <s v="0216 - MINISTERIO DE CULTURA"/>
    <s v="0006 - DIRECCIÓN GENERAL DE MUSEOS"/>
    <x v="1"/>
    <x v="6"/>
    <x v="13"/>
    <s v="2.1 - REMUNERACIONES Y CONTRIBUCIONES"/>
    <s v="2.1.2 - SOBRESUELDOS"/>
    <s v="N"/>
    <s v="00 - N/A"/>
    <s v="10 - FONDO GENERAL"/>
    <s v="99 - MULTIPROVINCIAL"/>
    <s v="2.1.2.2.04 - Prima de transporte"/>
    <s v="(en blanco)"/>
    <s v="(en blanco)"/>
    <n v="0"/>
    <n v="60000"/>
    <n v="127500"/>
    <n v="60000"/>
  </r>
  <r>
    <s v="2023"/>
    <x v="0"/>
    <x v="0"/>
    <x v="0"/>
    <x v="0"/>
    <s v="2 - Poder Ejecutivo"/>
    <s v="0216 - MINISTERIO DE CULTURA"/>
    <s v="0006 - DIRECCIÓN GENERAL DE MUSEOS"/>
    <x v="1"/>
    <x v="6"/>
    <x v="13"/>
    <s v="2.1 - REMUNERACIONES Y CONTRIBUCIONES"/>
    <s v="2.1.5 - CONTRIBUCIONES A LA SEGURIDAD SOCIAL"/>
    <s v="N"/>
    <s v="00 - N/A"/>
    <s v="10 - FONDO GENERAL"/>
    <s v="99 - MULTIPROVINCIAL"/>
    <s v="2.1.5.1.01 - Contribuciones al seguro de salud"/>
    <s v="(en blanco)"/>
    <s v="(en blanco)"/>
    <n v="7689560"/>
    <n v="11982782.889999999"/>
    <n v="12008428"/>
    <n v="11982782.889999997"/>
  </r>
  <r>
    <s v="2023"/>
    <x v="0"/>
    <x v="0"/>
    <x v="0"/>
    <x v="0"/>
    <s v="2 - Poder Ejecutivo"/>
    <s v="0216 - MINISTERIO DE CULTURA"/>
    <s v="0006 - DIRECCIÓN GENERAL DE MUSEOS"/>
    <x v="1"/>
    <x v="6"/>
    <x v="13"/>
    <s v="2.1 - REMUNERACIONES Y CONTRIBUCIONES"/>
    <s v="2.1.5 - CONTRIBUCIONES A LA SEGURIDAD SOCIAL"/>
    <s v="N"/>
    <s v="00 - N/A"/>
    <s v="10 - FONDO GENERAL"/>
    <s v="99 - MULTIPROVINCIAL"/>
    <s v="2.1.5.2.01 - Contribuciones al seguro de pensiones"/>
    <s v="(en blanco)"/>
    <s v="(en blanco)"/>
    <n v="7700404"/>
    <n v="12047675.780000001"/>
    <n v="12055217"/>
    <n v="12047675.780000001"/>
  </r>
  <r>
    <s v="2023"/>
    <x v="0"/>
    <x v="0"/>
    <x v="0"/>
    <x v="0"/>
    <s v="2 - Poder Ejecutivo"/>
    <s v="0216 - MINISTERIO DE CULTURA"/>
    <s v="0006 - DIRECCIÓN GENERAL DE MUSEOS"/>
    <x v="1"/>
    <x v="6"/>
    <x v="13"/>
    <s v="2.1 - REMUNERACIONES Y CONTRIBUCIONES"/>
    <s v="2.1.5 - CONTRIBUCIONES A LA SEGURIDAD SOCIAL"/>
    <s v="N"/>
    <s v="00 - N/A"/>
    <s v="10 - FONDO GENERAL"/>
    <s v="99 - MULTIPROVINCIAL"/>
    <s v="2.1.5.3.01 - Contribuciones al seguro de riesgo laboral"/>
    <s v="(en blanco)"/>
    <s v="(en blanco)"/>
    <n v="1054866"/>
    <n v="1699884.1099999994"/>
    <n v="1703065"/>
    <n v="1699884.1099999996"/>
  </r>
  <r>
    <s v="2023"/>
    <x v="0"/>
    <x v="0"/>
    <x v="0"/>
    <x v="0"/>
    <s v="2 - Poder Ejecutivo"/>
    <s v="0216 - MINISTERIO DE CULTURA"/>
    <s v="0006 - DIRECCIÓN GENERAL DE MUSEOS"/>
    <x v="1"/>
    <x v="6"/>
    <x v="13"/>
    <s v="2.2 - CONTRATACIÓN DE SERVICIOS"/>
    <s v="2.2.1 - SERVICIOS BÁSICOS"/>
    <s v="N"/>
    <s v="00 - N/A"/>
    <s v="10 - FONDO GENERAL"/>
    <s v="99 - MULTIPROVINCIAL"/>
    <s v="2.2.1.3.01 - Teléfono local"/>
    <s v="(en blanco)"/>
    <s v="(en blanco)"/>
    <n v="603541"/>
    <n v="1590593.3200000003"/>
    <n v="1532800"/>
    <n v="1590593.3200000003"/>
  </r>
  <r>
    <s v="2023"/>
    <x v="0"/>
    <x v="0"/>
    <x v="0"/>
    <x v="0"/>
    <s v="2 - Poder Ejecutivo"/>
    <s v="0216 - MINISTERIO DE CULTURA"/>
    <s v="0006 - DIRECCIÓN GENERAL DE MUSEOS"/>
    <x v="1"/>
    <x v="6"/>
    <x v="13"/>
    <s v="2.2 - CONTRATACIÓN DE SERVICIOS"/>
    <s v="2.2.1 - SERVICIOS BÁSICOS"/>
    <s v="N"/>
    <s v="00 - N/A"/>
    <s v="10 - FONDO GENERAL"/>
    <s v="99 - MULTIPROVINCIAL"/>
    <s v="2.2.1.5.01 - Servicio de internet y televisión por cable"/>
    <s v="(en blanco)"/>
    <s v="(en blanco)"/>
    <n v="0"/>
    <n v="635726.87"/>
    <n v="675000"/>
    <n v="635726.87"/>
  </r>
  <r>
    <s v="2023"/>
    <x v="0"/>
    <x v="0"/>
    <x v="0"/>
    <x v="0"/>
    <s v="2 - Poder Ejecutivo"/>
    <s v="0216 - MINISTERIO DE CULTURA"/>
    <s v="0006 - DIRECCIÓN GENERAL DE MUSEOS"/>
    <x v="1"/>
    <x v="6"/>
    <x v="13"/>
    <s v="2.2 - CONTRATACIÓN DE SERVICIOS"/>
    <s v="2.2.1 - SERVICIOS BÁSICOS"/>
    <s v="N"/>
    <s v="00 - N/A"/>
    <s v="10 - FONDO GENERAL"/>
    <s v="99 - MULTIPROVINCIAL"/>
    <s v="2.2.1.6.01 - Energía eléctrica"/>
    <s v="(en blanco)"/>
    <s v="(en blanco)"/>
    <n v="39282303"/>
    <n v="36093064.260000005"/>
    <n v="36117736.770000003"/>
    <n v="36093064.260000005"/>
  </r>
  <r>
    <s v="2023"/>
    <x v="0"/>
    <x v="0"/>
    <x v="0"/>
    <x v="0"/>
    <s v="2 - Poder Ejecutivo"/>
    <s v="0216 - MINISTERIO DE CULTURA"/>
    <s v="0006 - DIRECCIÓN GENERAL DE MUSEOS"/>
    <x v="1"/>
    <x v="6"/>
    <x v="13"/>
    <s v="2.2 - CONTRATACIÓN DE SERVICIOS"/>
    <s v="2.2.1 - SERVICIOS BÁSICOS"/>
    <s v="N"/>
    <s v="00 - N/A"/>
    <s v="10 - FONDO GENERAL"/>
    <s v="99 - MULTIPROVINCIAL"/>
    <s v="2.2.1.7.01 - Agua"/>
    <s v="(en blanco)"/>
    <s v="(en blanco)"/>
    <n v="256426"/>
    <n v="355221.99999999994"/>
    <n v="359000"/>
    <n v="355221.99999999994"/>
  </r>
  <r>
    <s v="2023"/>
    <x v="0"/>
    <x v="0"/>
    <x v="0"/>
    <x v="0"/>
    <s v="2 - Poder Ejecutivo"/>
    <s v="0216 - MINISTERIO DE CULTURA"/>
    <s v="0006 - DIRECCIÓN GENERAL DE MUSEOS"/>
    <x v="1"/>
    <x v="6"/>
    <x v="13"/>
    <s v="2.2 - CONTRATACIÓN DE SERVICIOS"/>
    <s v="2.2.1 - SERVICIOS BÁSICOS"/>
    <s v="N"/>
    <s v="00 - N/A"/>
    <s v="10 - FONDO GENERAL"/>
    <s v="99 - MULTIPROVINCIAL"/>
    <s v="2.2.1.8.01 - Recolección de residuos"/>
    <s v="(en blanco)"/>
    <s v="(en blanco)"/>
    <n v="571848"/>
    <n v="473185"/>
    <n v="478000"/>
    <n v="473185"/>
  </r>
  <r>
    <s v="2023"/>
    <x v="0"/>
    <x v="0"/>
    <x v="0"/>
    <x v="0"/>
    <s v="2 - Poder Ejecutivo"/>
    <s v="0216 - MINISTERIO DE CULTURA"/>
    <s v="0006 - DIRECCIÓN GENERAL DE MUSEOS"/>
    <x v="1"/>
    <x v="6"/>
    <x v="13"/>
    <s v="2.2 - CONTRATACIÓN DE SERVICIOS"/>
    <s v="2.2.2 - PUBLICIDAD, IMPRESIÓN Y ENCUADERNACIÓN"/>
    <s v="N"/>
    <s v="00 - N/A"/>
    <s v="10 - FONDO GENERAL"/>
    <s v="99 - MULTIPROVINCIAL"/>
    <s v="2.2.2.1.01 - Publicidad y propaganda"/>
    <s v="(en blanco)"/>
    <s v="(en blanco)"/>
    <n v="500000"/>
    <n v="0"/>
    <n v="0"/>
    <n v="0"/>
  </r>
  <r>
    <s v="2023"/>
    <x v="0"/>
    <x v="0"/>
    <x v="0"/>
    <x v="0"/>
    <s v="2 - Poder Ejecutivo"/>
    <s v="0216 - MINISTERIO DE CULTURA"/>
    <s v="0006 - DIRECCIÓN GENERAL DE MUSEOS"/>
    <x v="1"/>
    <x v="6"/>
    <x v="13"/>
    <s v="2.2 - CONTRATACIÓN DE SERVICIOS"/>
    <s v="2.2.2 - PUBLICIDAD, IMPRESIÓN Y ENCUADERNACIÓN"/>
    <s v="N"/>
    <s v="00 - N/A"/>
    <s v="10 - FONDO GENERAL"/>
    <s v="99 - MULTIPROVINCIAL"/>
    <s v="2.2.2.2.01 - Impresión, encuadernación y rotulación"/>
    <s v="(en blanco)"/>
    <s v="(en blanco)"/>
    <n v="500000"/>
    <n v="0"/>
    <n v="500000"/>
    <n v="0"/>
  </r>
  <r>
    <s v="2023"/>
    <x v="0"/>
    <x v="0"/>
    <x v="0"/>
    <x v="0"/>
    <s v="2 - Poder Ejecutivo"/>
    <s v="0216 - MINISTERIO DE CULTURA"/>
    <s v="0006 - DIRECCIÓN GENERAL DE MUSEOS"/>
    <x v="1"/>
    <x v="6"/>
    <x v="13"/>
    <s v="2.2 - CONTRATACIÓN DE SERVICIOS"/>
    <s v="2.2.5 - ALQUILERES Y RENTAS"/>
    <s v="N"/>
    <s v="00 - N/A"/>
    <s v="10 - FONDO GENERAL"/>
    <s v="99 - MULTIPROVINCIAL"/>
    <s v="2.2.5.1.01 - Alquileres y rentas de edificaciones y locales"/>
    <s v="(en blanco)"/>
    <s v="(en blanco)"/>
    <n v="500000"/>
    <n v="0"/>
    <n v="215600"/>
    <n v="0"/>
  </r>
  <r>
    <s v="2023"/>
    <x v="0"/>
    <x v="0"/>
    <x v="0"/>
    <x v="0"/>
    <s v="2 - Poder Ejecutivo"/>
    <s v="0216 - MINISTERIO DE CULTURA"/>
    <s v="0006 - DIRECCIÓN GENERAL DE MUSEOS"/>
    <x v="1"/>
    <x v="6"/>
    <x v="13"/>
    <s v="2.2 - CONTRATACIÓN DE SERVICIOS"/>
    <s v="2.2.5 - ALQUILERES Y RENTAS"/>
    <s v="N"/>
    <s v="00 - N/A"/>
    <s v="10 - FONDO GENERAL"/>
    <s v="99 - MULTIPROVINCIAL"/>
    <s v="2.2.5.8.01 - Otros alquileres y arrendamientos por derechos de usos"/>
    <s v="(en blanco)"/>
    <s v="(en blanco)"/>
    <n v="500000"/>
    <n v="259600"/>
    <n v="300000"/>
    <n v="259600"/>
  </r>
  <r>
    <s v="2023"/>
    <x v="0"/>
    <x v="0"/>
    <x v="0"/>
    <x v="0"/>
    <s v="2 - Poder Ejecutivo"/>
    <s v="0216 - MINISTERIO DE CULTURA"/>
    <s v="0006 - DIRECCIÓN GENERAL DE MUSEOS"/>
    <x v="1"/>
    <x v="6"/>
    <x v="13"/>
    <s v="2.2 - CONTRATACIÓN DE SERVICIOS"/>
    <s v="2.2.7 - SERVICIOS DE CONSERVACIÓN, REPARACIONES MENORES E INSTALACIONES TEMPORALES"/>
    <s v="N"/>
    <s v="00 - N/A"/>
    <s v="10 - FONDO GENERAL"/>
    <s v="99 - MULTIPROVINCIAL"/>
    <s v="2.2.7.1.01 - Reparaciones y mantenimientos menores en edificaciones"/>
    <s v="(en blanco)"/>
    <s v="(en blanco)"/>
    <n v="796619"/>
    <n v="965800"/>
    <n v="965800.01"/>
    <n v="965800"/>
  </r>
  <r>
    <s v="2023"/>
    <x v="0"/>
    <x v="0"/>
    <x v="0"/>
    <x v="0"/>
    <s v="2 - Poder Ejecutivo"/>
    <s v="0216 - MINISTERIO DE CULTURA"/>
    <s v="0006 - DIRECCIÓN GENERAL DE MUSEOS"/>
    <x v="1"/>
    <x v="6"/>
    <x v="13"/>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650000"/>
    <n v="0"/>
    <n v="190000"/>
    <n v="0"/>
  </r>
  <r>
    <s v="2023"/>
    <x v="0"/>
    <x v="0"/>
    <x v="0"/>
    <x v="0"/>
    <s v="2 - Poder Ejecutivo"/>
    <s v="0216 - MINISTERIO DE CULTURA"/>
    <s v="0006 - DIRECCIÓN GENERAL DE MUSEOS"/>
    <x v="1"/>
    <x v="6"/>
    <x v="13"/>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0"/>
    <n v="429214.38"/>
    <n v="256300"/>
    <n v="429214.38"/>
  </r>
  <r>
    <s v="2023"/>
    <x v="0"/>
    <x v="0"/>
    <x v="0"/>
    <x v="0"/>
    <s v="2 - Poder Ejecutivo"/>
    <s v="0216 - MINISTERIO DE CULTURA"/>
    <s v="0006 - DIRECCIÓN GENERAL DE MUSEOS"/>
    <x v="1"/>
    <x v="6"/>
    <x v="13"/>
    <s v="2.2 - CONTRATACIÓN DE SERVICIOS"/>
    <s v="2.2.8 - OTROS SERVICIOS NO INCLUIDOS EN CONCEPTOS ANTERIORES"/>
    <s v="N"/>
    <s v="00 - N/A"/>
    <s v="10 - FONDO GENERAL"/>
    <s v="99 - MULTIPROVINCIAL"/>
    <s v="2.2.8.5.01 - Fumigación"/>
    <s v="(en blanco)"/>
    <s v="(en blanco)"/>
    <n v="50000"/>
    <n v="0"/>
    <n v="0"/>
    <n v="0"/>
  </r>
  <r>
    <s v="2023"/>
    <x v="0"/>
    <x v="0"/>
    <x v="0"/>
    <x v="0"/>
    <s v="2 - Poder Ejecutivo"/>
    <s v="0216 - MINISTERIO DE CULTURA"/>
    <s v="0006 - DIRECCIÓN GENERAL DE MUSEOS"/>
    <x v="1"/>
    <x v="6"/>
    <x v="13"/>
    <s v="2.2 - CONTRATACIÓN DE SERVICIOS"/>
    <s v="2.2.8 - OTROS SERVICIOS NO INCLUIDOS EN CONCEPTOS ANTERIORES"/>
    <s v="N"/>
    <s v="00 - N/A"/>
    <s v="10 - FONDO GENERAL"/>
    <s v="99 - MULTIPROVINCIAL"/>
    <s v="2.2.8.6.01 - Eventos generales"/>
    <s v="(en blanco)"/>
    <s v="(en blanco)"/>
    <n v="500000"/>
    <n v="0"/>
    <n v="0"/>
    <n v="0"/>
  </r>
  <r>
    <s v="2023"/>
    <x v="0"/>
    <x v="0"/>
    <x v="0"/>
    <x v="0"/>
    <s v="2 - Poder Ejecutivo"/>
    <s v="0216 - MINISTERIO DE CULTURA"/>
    <s v="0006 - DIRECCIÓN GENERAL DE MUSEOS"/>
    <x v="1"/>
    <x v="6"/>
    <x v="13"/>
    <s v="2.2 - CONTRATACIÓN DE SERVICIOS"/>
    <s v="2.2.8 - OTROS SERVICIOS NO INCLUIDOS EN CONCEPTOS ANTERIORES"/>
    <s v="N"/>
    <s v="00 - N/A"/>
    <s v="10 - FONDO GENERAL"/>
    <s v="99 - MULTIPROVINCIAL"/>
    <s v="2.2.8.7.01 - Servicios técnicos y profesionales"/>
    <s v="(en blanco)"/>
    <s v="(en blanco)"/>
    <n v="500000"/>
    <n v="0"/>
    <n v="0"/>
    <n v="0"/>
  </r>
  <r>
    <s v="2023"/>
    <x v="0"/>
    <x v="0"/>
    <x v="0"/>
    <x v="0"/>
    <s v="2 - Poder Ejecutivo"/>
    <s v="0216 - MINISTERIO DE CULTURA"/>
    <s v="0006 - DIRECCIÓN GENERAL DE MUSEOS"/>
    <x v="1"/>
    <x v="6"/>
    <x v="13"/>
    <s v="2.2 - CONTRATACIÓN DE SERVICIOS"/>
    <s v="2.2.8 - OTROS SERVICIOS NO INCLUIDOS EN CONCEPTOS ANTERIORES"/>
    <s v="N"/>
    <s v="00 - N/A"/>
    <s v="10 - FONDO GENERAL"/>
    <s v="99 - MULTIPROVINCIAL"/>
    <s v="2.2.8.7.06 - Otros servicios técnicos profesionales"/>
    <s v="(en blanco)"/>
    <s v="(en blanco)"/>
    <n v="75000000"/>
    <n v="0"/>
    <n v="0"/>
    <n v="0"/>
  </r>
  <r>
    <s v="2023"/>
    <x v="0"/>
    <x v="0"/>
    <x v="0"/>
    <x v="0"/>
    <s v="2 - Poder Ejecutivo"/>
    <s v="0216 - MINISTERIO DE CULTURA"/>
    <s v="0006 - DIRECCIÓN GENERAL DE MUSEOS"/>
    <x v="1"/>
    <x v="6"/>
    <x v="13"/>
    <s v="2.2 - CONTRATACIÓN DE SERVICIOS"/>
    <s v="2.2.9 - OTRAS CONTRATACIONES DE SERVICIOS"/>
    <s v="N"/>
    <s v="00 - N/A"/>
    <s v="10 - FONDO GENERAL"/>
    <s v="99 - MULTIPROVINCIAL"/>
    <s v="2.2.9.2.03 - Servicios de Catering"/>
    <s v="(en blanco)"/>
    <s v="(en blanco)"/>
    <n v="500000"/>
    <n v="500000"/>
    <n v="500000"/>
    <n v="474242"/>
  </r>
  <r>
    <s v="2023"/>
    <x v="0"/>
    <x v="0"/>
    <x v="0"/>
    <x v="0"/>
    <s v="2 - Poder Ejecutivo"/>
    <s v="0216 - MINISTERIO DE CULTURA"/>
    <s v="0006 - DIRECCIÓN GENERAL DE MUSEOS"/>
    <x v="1"/>
    <x v="6"/>
    <x v="13"/>
    <s v="2.3 - MATERIALES Y SUMINISTROS"/>
    <s v="2.3.1 - ALIMENTOS Y PRODUCTOS AGROFORESTALES"/>
    <s v="N"/>
    <s v="00 - N/A"/>
    <s v="10 - FONDO GENERAL"/>
    <s v="99 - MULTIPROVINCIAL"/>
    <s v="2.3.1.4.01 - Madera, corcho y sus manufacturas"/>
    <s v="(en blanco)"/>
    <s v="(en blanco)"/>
    <n v="100000"/>
    <n v="0"/>
    <n v="0"/>
    <n v="0"/>
  </r>
  <r>
    <s v="2023"/>
    <x v="0"/>
    <x v="0"/>
    <x v="0"/>
    <x v="0"/>
    <s v="2 - Poder Ejecutivo"/>
    <s v="0216 - MINISTERIO DE CULTURA"/>
    <s v="0006 - DIRECCIÓN GENERAL DE MUSEOS"/>
    <x v="1"/>
    <x v="6"/>
    <x v="13"/>
    <s v="2.3 - MATERIALES Y SUMINISTROS"/>
    <s v="2.3.2 - TEXTILES Y VESTUARIOS"/>
    <s v="N"/>
    <s v="00 - N/A"/>
    <s v="10 - FONDO GENERAL"/>
    <s v="99 - MULTIPROVINCIAL"/>
    <s v="2.3.2.2.01 - Acabados textiles"/>
    <s v="(en blanco)"/>
    <s v="(en blanco)"/>
    <n v="0"/>
    <n v="9012.84"/>
    <n v="9500"/>
    <n v="9012.84"/>
  </r>
  <r>
    <s v="2023"/>
    <x v="0"/>
    <x v="0"/>
    <x v="0"/>
    <x v="0"/>
    <s v="2 - Poder Ejecutivo"/>
    <s v="0216 - MINISTERIO DE CULTURA"/>
    <s v="0006 - DIRECCIÓN GENERAL DE MUSEOS"/>
    <x v="1"/>
    <x v="6"/>
    <x v="13"/>
    <s v="2.3 - MATERIALES Y SUMINISTROS"/>
    <s v="2.3.5 - CUERO, CAUCHO Y PLÁSTICO"/>
    <s v="N"/>
    <s v="00 - N/A"/>
    <s v="10 - FONDO GENERAL"/>
    <s v="99 - MULTIPROVINCIAL"/>
    <s v="2.3.5.5.01 - Plástico"/>
    <s v="(en blanco)"/>
    <s v="(en blanco)"/>
    <n v="100000"/>
    <n v="0"/>
    <n v="0"/>
    <n v="0"/>
  </r>
  <r>
    <s v="2023"/>
    <x v="0"/>
    <x v="0"/>
    <x v="0"/>
    <x v="0"/>
    <s v="2 - Poder Ejecutivo"/>
    <s v="0216 - MINISTERIO DE CULTURA"/>
    <s v="0006 - DIRECCIÓN GENERAL DE MUSEOS"/>
    <x v="1"/>
    <x v="6"/>
    <x v="13"/>
    <s v="2.3 - MATERIALES Y SUMINISTROS"/>
    <s v="2.3.6 - PRODUCTOS DE MINERALES, METÁLICOS Y NO METÁLICOS"/>
    <s v="N"/>
    <s v="00 - N/A"/>
    <s v="10 - FONDO GENERAL"/>
    <s v="99 - MULTIPROVINCIAL"/>
    <s v="2.3.6.3.06 - Productos metálicos"/>
    <s v="(en blanco)"/>
    <s v="(en blanco)"/>
    <n v="0"/>
    <n v="56550"/>
    <n v="60000"/>
    <n v="56550"/>
  </r>
  <r>
    <s v="2023"/>
    <x v="0"/>
    <x v="0"/>
    <x v="0"/>
    <x v="0"/>
    <s v="2 - Poder Ejecutivo"/>
    <s v="0216 - MINISTERIO DE CULTURA"/>
    <s v="0006 - DIRECCIÓN GENERAL DE MUSEOS"/>
    <x v="1"/>
    <x v="6"/>
    <x v="13"/>
    <s v="2.3 - MATERIALES Y SUMINISTROS"/>
    <s v="2.3.7 - COMBUSTIBLES, LUBRICANTES, PRODUCTOS QUÍMICOS Y CONEXOS"/>
    <s v="N"/>
    <s v="00 - N/A"/>
    <s v="10 - FONDO GENERAL"/>
    <s v="99 - MULTIPROVINCIAL"/>
    <s v="2.3.7.1.01 - Gasolina"/>
    <s v="(en blanco)"/>
    <s v="(en blanco)"/>
    <n v="0"/>
    <n v="3950000"/>
    <n v="3950000"/>
    <n v="3950000"/>
  </r>
  <r>
    <s v="2023"/>
    <x v="0"/>
    <x v="0"/>
    <x v="0"/>
    <x v="0"/>
    <s v="2 - Poder Ejecutivo"/>
    <s v="0216 - MINISTERIO DE CULTURA"/>
    <s v="0006 - DIRECCIÓN GENERAL DE MUSEOS"/>
    <x v="1"/>
    <x v="6"/>
    <x v="13"/>
    <s v="2.3 - MATERIALES Y SUMINISTROS"/>
    <s v="2.3.7 - COMBUSTIBLES, LUBRICANTES, PRODUCTOS QUÍMICOS Y CONEXOS"/>
    <s v="N"/>
    <s v="00 - N/A"/>
    <s v="10 - FONDO GENERAL"/>
    <s v="99 - MULTIPROVINCIAL"/>
    <s v="2.3.7.2.01 - Productos explosivos y pirotecnia"/>
    <s v="(en blanco)"/>
    <s v="(en blanco)"/>
    <n v="600000"/>
    <n v="0"/>
    <n v="100000"/>
    <n v="0"/>
  </r>
  <r>
    <s v="2023"/>
    <x v="0"/>
    <x v="0"/>
    <x v="0"/>
    <x v="0"/>
    <s v="2 - Poder Ejecutivo"/>
    <s v="0216 - MINISTERIO DE CULTURA"/>
    <s v="0006 - DIRECCIÓN GENERAL DE MUSEOS"/>
    <x v="1"/>
    <x v="6"/>
    <x v="13"/>
    <s v="2.3 - MATERIALES Y SUMINISTROS"/>
    <s v="2.3.7 - COMBUSTIBLES, LUBRICANTES, PRODUCTOS QUÍMICOS Y CONEXOS"/>
    <s v="N"/>
    <s v="00 - N/A"/>
    <s v="10 - FONDO GENERAL"/>
    <s v="99 - MULTIPROVINCIAL"/>
    <s v="2.3.7.2.02 - Productos fotoquímicos"/>
    <s v="(en blanco)"/>
    <s v="(en blanco)"/>
    <n v="1000000"/>
    <n v="0"/>
    <n v="0"/>
    <n v="0"/>
  </r>
  <r>
    <s v="2023"/>
    <x v="0"/>
    <x v="0"/>
    <x v="0"/>
    <x v="0"/>
    <s v="2 - Poder Ejecutivo"/>
    <s v="0216 - MINISTERIO DE CULTURA"/>
    <s v="0006 - DIRECCIÓN GENERAL DE MUSEOS"/>
    <x v="1"/>
    <x v="6"/>
    <x v="13"/>
    <s v="2.3 - MATERIALES Y SUMINISTROS"/>
    <s v="2.3.7 - COMBUSTIBLES, LUBRICANTES, PRODUCTOS QUÍMICOS Y CONEXOS"/>
    <s v="N"/>
    <s v="00 - N/A"/>
    <s v="10 - FONDO GENERAL"/>
    <s v="99 - MULTIPROVINCIAL"/>
    <s v="2.3.7.2.06 - Pinturas, lacas, barnices, diluyentes y absorbentes para pinturas"/>
    <s v="(en blanco)"/>
    <s v="(en blanco)"/>
    <n v="1000000"/>
    <n v="0"/>
    <n v="0"/>
    <n v="0"/>
  </r>
  <r>
    <s v="2023"/>
    <x v="0"/>
    <x v="0"/>
    <x v="0"/>
    <x v="0"/>
    <s v="2 - Poder Ejecutivo"/>
    <s v="0216 - MINISTERIO DE CULTURA"/>
    <s v="0006 - DIRECCIÓN GENERAL DE MUSEOS"/>
    <x v="1"/>
    <x v="6"/>
    <x v="13"/>
    <s v="2.3 - MATERIALES Y SUMINISTROS"/>
    <s v="2.3.9 - PRODUCTOS Y ÚTILES VARIOS"/>
    <s v="N"/>
    <s v="00 - N/A"/>
    <s v="10 - FONDO GENERAL"/>
    <s v="99 - MULTIPROVINCIAL"/>
    <s v="2.3.9.1.01 - Útiles y materiales de limpieza e higiene"/>
    <s v="(en blanco)"/>
    <s v="(en blanco)"/>
    <n v="500000"/>
    <n v="604322.91"/>
    <n v="90318.949999999953"/>
    <n v="604322.91"/>
  </r>
  <r>
    <s v="2023"/>
    <x v="0"/>
    <x v="0"/>
    <x v="0"/>
    <x v="0"/>
    <s v="2 - Poder Ejecutivo"/>
    <s v="0216 - MINISTERIO DE CULTURA"/>
    <s v="0006 - DIRECCIÓN GENERAL DE MUSEOS"/>
    <x v="1"/>
    <x v="6"/>
    <x v="13"/>
    <s v="2.3 - MATERIALES Y SUMINISTROS"/>
    <s v="2.3.9 - PRODUCTOS Y ÚTILES VARIOS"/>
    <s v="N"/>
    <s v="00 - N/A"/>
    <s v="10 - FONDO GENERAL"/>
    <s v="99 - MULTIPROVINCIAL"/>
    <s v="2.3.9.2.01 - Útiles  y materiales de escritorio, oficina e informática"/>
    <s v="(en blanco)"/>
    <s v="(en blanco)"/>
    <n v="500000"/>
    <n v="208848.91999999998"/>
    <n v="1188848.92"/>
    <n v="208848.91999999998"/>
  </r>
  <r>
    <s v="2023"/>
    <x v="0"/>
    <x v="0"/>
    <x v="0"/>
    <x v="0"/>
    <s v="2 - Poder Ejecutivo"/>
    <s v="0216 - MINISTERIO DE CULTURA"/>
    <s v="0006 - DIRECCIÓN GENERAL DE MUSEOS"/>
    <x v="1"/>
    <x v="6"/>
    <x v="13"/>
    <s v="2.3 - MATERIALES Y SUMINISTROS"/>
    <s v="2.3.9 - PRODUCTOS Y ÚTILES VARIOS"/>
    <s v="N"/>
    <s v="00 - N/A"/>
    <s v="10 - FONDO GENERAL"/>
    <s v="99 - MULTIPROVINCIAL"/>
    <s v="2.3.9.8.01 - Repuestos"/>
    <s v="(en blanco)"/>
    <s v="(en blanco)"/>
    <n v="0"/>
    <n v="0"/>
    <n v="96500.08"/>
    <n v="0"/>
  </r>
  <r>
    <s v="2023"/>
    <x v="0"/>
    <x v="0"/>
    <x v="0"/>
    <x v="0"/>
    <s v="2 - Poder Ejecutivo"/>
    <s v="0217 - MINISTERIO DE LA JUVENTUD"/>
    <s v="0001 - MINISTERIO DE LA JUVENTUD"/>
    <x v="1"/>
    <x v="2"/>
    <x v="3"/>
    <s v="2.1 - REMUNERACIONES Y CONTRIBUCIONES"/>
    <s v="2.1.1 - REMUNERACIONES"/>
    <s v="N"/>
    <s v="00 - N/A"/>
    <s v="10 - FONDO GENERAL"/>
    <s v="99 - MULTIPROVINCIAL"/>
    <s v="2.1.1.1.01 - Sueldos empleados fijos"/>
    <s v="(en blanco)"/>
    <s v="(en blanco)"/>
    <n v="123458109"/>
    <n v="132380392.71000001"/>
    <n v="132583109"/>
    <n v="132260392.71000001"/>
  </r>
  <r>
    <s v="2023"/>
    <x v="0"/>
    <x v="0"/>
    <x v="0"/>
    <x v="0"/>
    <s v="2 - Poder Ejecutivo"/>
    <s v="0217 - MINISTERIO DE LA JUVENTUD"/>
    <s v="0001 - MINISTERIO DE LA JUVENTUD"/>
    <x v="1"/>
    <x v="2"/>
    <x v="3"/>
    <s v="2.1 - REMUNERACIONES Y CONTRIBUCIONES"/>
    <s v="2.1.1 - REMUNERACIONES"/>
    <s v="N"/>
    <s v="00 - N/A"/>
    <s v="10 - FONDO GENERAL"/>
    <s v="99 - MULTIPROVINCIAL"/>
    <s v="2.1.1.2.05 - Periodo probatorio de ingreso a carrera"/>
    <s v="(en blanco)"/>
    <s v="(en blanco)"/>
    <n v="0"/>
    <n v="40000"/>
    <n v="160000"/>
    <n v="40000"/>
  </r>
  <r>
    <s v="2023"/>
    <x v="0"/>
    <x v="0"/>
    <x v="0"/>
    <x v="0"/>
    <s v="2 - Poder Ejecutivo"/>
    <s v="0217 - MINISTERIO DE LA JUVENTUD"/>
    <s v="0001 - MINISTERIO DE LA JUVENTUD"/>
    <x v="1"/>
    <x v="2"/>
    <x v="3"/>
    <s v="2.1 - REMUNERACIONES Y CONTRIBUCIONES"/>
    <s v="2.1.1 - REMUNERACIONES"/>
    <s v="N"/>
    <s v="00 - N/A"/>
    <s v="10 - FONDO GENERAL"/>
    <s v="99 - MULTIPROVINCIAL"/>
    <s v="2.1.1.2.08 - Empleados temporales"/>
    <s v="(en blanco)"/>
    <s v="(en blanco)"/>
    <n v="82252000"/>
    <n v="86032000"/>
    <n v="93148000"/>
    <n v="86032000"/>
  </r>
  <r>
    <s v="2023"/>
    <x v="0"/>
    <x v="0"/>
    <x v="0"/>
    <x v="0"/>
    <s v="2 - Poder Ejecutivo"/>
    <s v="0217 - MINISTERIO DE LA JUVENTUD"/>
    <s v="0001 - MINISTERIO DE LA JUVENTUD"/>
    <x v="1"/>
    <x v="2"/>
    <x v="3"/>
    <s v="2.1 - REMUNERACIONES Y CONTRIBUCIONES"/>
    <s v="2.1.1 - REMUNERACIONES"/>
    <s v="N"/>
    <s v="00 - N/A"/>
    <s v="10 - FONDO GENERAL"/>
    <s v="99 - MULTIPROVINCIAL"/>
    <s v="2.1.1.2.09 - Personal de carácter eventual"/>
    <s v="(en blanco)"/>
    <s v="(en blanco)"/>
    <n v="0"/>
    <n v="144000"/>
    <n v="144000"/>
    <n v="0"/>
  </r>
  <r>
    <s v="2023"/>
    <x v="0"/>
    <x v="0"/>
    <x v="0"/>
    <x v="0"/>
    <s v="2 - Poder Ejecutivo"/>
    <s v="0217 - MINISTERIO DE LA JUVENTUD"/>
    <s v="0001 - MINISTERIO DE LA JUVENTUD"/>
    <x v="1"/>
    <x v="2"/>
    <x v="3"/>
    <s v="2.1 - REMUNERACIONES Y CONTRIBUCIONES"/>
    <s v="2.1.1 - REMUNERACIONES"/>
    <s v="N"/>
    <s v="00 - N/A"/>
    <s v="10 - FONDO GENERAL"/>
    <s v="99 - MULTIPROVINCIAL"/>
    <s v="2.1.1.4.01 - Sueldo Anual No. 13"/>
    <s v="(en blanco)"/>
    <s v="(en blanco)"/>
    <n v="17745008"/>
    <n v="19033297.330000002"/>
    <n v="19643539.670000002"/>
    <n v="19019963.329999998"/>
  </r>
  <r>
    <s v="2023"/>
    <x v="0"/>
    <x v="0"/>
    <x v="0"/>
    <x v="0"/>
    <s v="2 - Poder Ejecutivo"/>
    <s v="0217 - MINISTERIO DE LA JUVENTUD"/>
    <s v="0001 - MINISTERIO DE LA JUVENTUD"/>
    <x v="1"/>
    <x v="2"/>
    <x v="3"/>
    <s v="2.1 - REMUNERACIONES Y CONTRIBUCIONES"/>
    <s v="2.1.1 - REMUNERACIONES"/>
    <s v="N"/>
    <s v="00 - N/A"/>
    <s v="10 - FONDO GENERAL"/>
    <s v="99 - MULTIPROVINCIAL"/>
    <s v="2.1.1.5.03 - Prestación laboral por desvinculación"/>
    <s v="(en blanco)"/>
    <s v="(en blanco)"/>
    <n v="2000000"/>
    <n v="1933250"/>
    <n v="2000000"/>
    <n v="1933250"/>
  </r>
  <r>
    <s v="2023"/>
    <x v="0"/>
    <x v="0"/>
    <x v="0"/>
    <x v="0"/>
    <s v="2 - Poder Ejecutivo"/>
    <s v="0217 - MINISTERIO DE LA JUVENTUD"/>
    <s v="0001 - MINISTERIO DE LA JUVENTUD"/>
    <x v="1"/>
    <x v="2"/>
    <x v="3"/>
    <s v="2.1 - REMUNERACIONES Y CONTRIBUCIONES"/>
    <s v="2.1.1 - REMUNERACIONES"/>
    <s v="N"/>
    <s v="00 - N/A"/>
    <s v="10 - FONDO GENERAL"/>
    <s v="99 - MULTIPROVINCIAL"/>
    <s v="2.1.1.5.04 - Proporción de vacaciones no disfrutadas"/>
    <s v="(en blanco)"/>
    <s v="(en blanco)"/>
    <n v="2000000"/>
    <n v="1778495.5499999998"/>
    <n v="2000000"/>
    <n v="1778495.55"/>
  </r>
  <r>
    <s v="2023"/>
    <x v="0"/>
    <x v="0"/>
    <x v="0"/>
    <x v="0"/>
    <s v="2 - Poder Ejecutivo"/>
    <s v="0217 - MINISTERIO DE LA JUVENTUD"/>
    <s v="0001 - MINISTERIO DE LA JUVENTUD"/>
    <x v="1"/>
    <x v="2"/>
    <x v="3"/>
    <s v="2.1 - REMUNERACIONES Y CONTRIBUCIONES"/>
    <s v="2.1.2 - SOBRESUELDOS"/>
    <s v="N"/>
    <s v="00 - N/A"/>
    <s v="10 - FONDO GENERAL"/>
    <s v="99 - MULTIPROVINCIAL"/>
    <s v="2.1.2.2.04 - Prima de transporte"/>
    <s v="(en blanco)"/>
    <s v="(en blanco)"/>
    <n v="4440000"/>
    <n v="4440000"/>
    <n v="4440000"/>
    <n v="4440000"/>
  </r>
  <r>
    <s v="2023"/>
    <x v="0"/>
    <x v="0"/>
    <x v="0"/>
    <x v="0"/>
    <s v="2 - Poder Ejecutivo"/>
    <s v="0217 - MINISTERIO DE LA JUVENTUD"/>
    <s v="0001 - MINISTERIO DE LA JUVENTUD"/>
    <x v="1"/>
    <x v="2"/>
    <x v="3"/>
    <s v="2.1 - REMUNERACIONES Y CONTRIBUCIONES"/>
    <s v="2.1.2 - SOBRESUELDOS"/>
    <s v="N"/>
    <s v="00 - N/A"/>
    <s v="10 - FONDO GENERAL"/>
    <s v="99 - MULTIPROVINCIAL"/>
    <s v="2.1.2.2.05 - Compensación servicios de seguridad"/>
    <s v="(en blanco)"/>
    <s v="(en blanco)"/>
    <n v="7230000"/>
    <n v="11071000"/>
    <n v="11400000"/>
    <n v="11071000"/>
  </r>
  <r>
    <s v="2023"/>
    <x v="0"/>
    <x v="0"/>
    <x v="0"/>
    <x v="0"/>
    <s v="2 - Poder Ejecutivo"/>
    <s v="0217 - MINISTERIO DE LA JUVENTUD"/>
    <s v="0001 - MINISTERIO DE LA JUVENTUD"/>
    <x v="1"/>
    <x v="2"/>
    <x v="3"/>
    <s v="2.1 - REMUNERACIONES Y CONTRIBUCIONES"/>
    <s v="2.1.2 - SOBRESUELDOS"/>
    <s v="N"/>
    <s v="00 - N/A"/>
    <s v="10 - FONDO GENERAL"/>
    <s v="99 - MULTIPROVINCIAL"/>
    <s v="2.1.2.2.06 - Incentivo por Rendimiento Individual"/>
    <s v="(en blanco)"/>
    <s v="(en blanco)"/>
    <n v="17142008"/>
    <n v="15135141.48"/>
    <n v="18842008"/>
    <n v="15135141.48"/>
  </r>
  <r>
    <s v="2023"/>
    <x v="0"/>
    <x v="0"/>
    <x v="0"/>
    <x v="0"/>
    <s v="2 - Poder Ejecutivo"/>
    <s v="0217 - MINISTERIO DE LA JUVENTUD"/>
    <s v="0001 - MINISTERIO DE LA JUVENTUD"/>
    <x v="1"/>
    <x v="2"/>
    <x v="3"/>
    <s v="2.1 - REMUNERACIONES Y CONTRIBUCIONES"/>
    <s v="2.1.2 - SOBRESUELDOS"/>
    <s v="N"/>
    <s v="00 - N/A"/>
    <s v="10 - FONDO GENERAL"/>
    <s v="99 - MULTIPROVINCIAL"/>
    <s v="2.1.2.2.10 - Compensación por cumplimiento de indicadores del MAP"/>
    <s v="(en blanco)"/>
    <s v="(en blanco)"/>
    <n v="17142008"/>
    <n v="18937310.549999997"/>
    <n v="18974393.829999998"/>
    <n v="18937310.550000001"/>
  </r>
  <r>
    <s v="2023"/>
    <x v="0"/>
    <x v="0"/>
    <x v="0"/>
    <x v="0"/>
    <s v="2 - Poder Ejecutivo"/>
    <s v="0217 - MINISTERIO DE LA JUVENTUD"/>
    <s v="0001 - MINISTERIO DE LA JUVENTUD"/>
    <x v="1"/>
    <x v="2"/>
    <x v="3"/>
    <s v="2.1 - REMUNERACIONES Y CONTRIBUCIONES"/>
    <s v="2.1.3 - DIETAS Y GASTOS DE REPRESENTACIÓN"/>
    <s v="N"/>
    <s v="00 - N/A"/>
    <s v="10 - FONDO GENERAL"/>
    <s v="99 - MULTIPROVINCIAL"/>
    <s v="2.1.3.2.01 - Gastos de representación en el país"/>
    <s v="(en blanco)"/>
    <s v="(en blanco)"/>
    <n v="0"/>
    <n v="104635.2"/>
    <n v="300000"/>
    <n v="104635.20000000001"/>
  </r>
  <r>
    <s v="2023"/>
    <x v="0"/>
    <x v="0"/>
    <x v="0"/>
    <x v="0"/>
    <s v="2 - Poder Ejecutivo"/>
    <s v="0217 - MINISTERIO DE LA JUVENTUD"/>
    <s v="0001 - MINISTERIO DE LA JUVENTUD"/>
    <x v="1"/>
    <x v="2"/>
    <x v="3"/>
    <s v="2.1 - REMUNERACIONES Y CONTRIBUCIONES"/>
    <s v="2.1.4 - GRATIFICACIONES Y BONIFICACIONES"/>
    <s v="N"/>
    <s v="00 - N/A"/>
    <s v="10 - FONDO GENERAL"/>
    <s v="99 - MULTIPROVINCIAL"/>
    <s v="2.1.4.2.03 - Gratificaciones por aniversario de institución"/>
    <s v="(en blanco)"/>
    <s v="(en blanco)"/>
    <n v="200000"/>
    <n v="0"/>
    <n v="67614.170000000013"/>
    <n v="0"/>
  </r>
  <r>
    <s v="2023"/>
    <x v="0"/>
    <x v="0"/>
    <x v="0"/>
    <x v="0"/>
    <s v="2 - Poder Ejecutivo"/>
    <s v="0217 - MINISTERIO DE LA JUVENTUD"/>
    <s v="0001 - MINISTERIO DE LA JUVENTUD"/>
    <x v="1"/>
    <x v="2"/>
    <x v="3"/>
    <s v="2.1 - REMUNERACIONES Y CONTRIBUCIONES"/>
    <s v="2.1.4 - GRATIFICACIONES Y BONIFICACIONES"/>
    <s v="N"/>
    <s v="00 - N/A"/>
    <s v="10 - FONDO GENERAL"/>
    <s v="99 - MULTIPROVINCIAL"/>
    <s v="2.1.4.2.04 - Otras gratificaciones"/>
    <s v="(en blanco)"/>
    <s v="(en blanco)"/>
    <n v="300000"/>
    <n v="0"/>
    <n v="300000"/>
    <n v="0"/>
  </r>
  <r>
    <s v="2023"/>
    <x v="0"/>
    <x v="0"/>
    <x v="0"/>
    <x v="0"/>
    <s v="2 - Poder Ejecutivo"/>
    <s v="0217 - MINISTERIO DE LA JUVENTUD"/>
    <s v="0001 - MINISTERIO DE LA JUVENTUD"/>
    <x v="1"/>
    <x v="2"/>
    <x v="3"/>
    <s v="2.1 - REMUNERACIONES Y CONTRIBUCIONES"/>
    <s v="2.1.5 - CONTRIBUCIONES A LA SEGURIDAD SOCIAL"/>
    <s v="N"/>
    <s v="00 - N/A"/>
    <s v="10 - FONDO GENERAL"/>
    <s v="99 - MULTIPROVINCIAL"/>
    <s v="2.1.5.1.01 - Contribuciones al seguro de salud"/>
    <s v="(en blanco)"/>
    <s v="(en blanco)"/>
    <n v="14584848"/>
    <n v="14969319.76"/>
    <n v="15724067"/>
    <n v="14950492.959999999"/>
  </r>
  <r>
    <s v="2023"/>
    <x v="0"/>
    <x v="0"/>
    <x v="0"/>
    <x v="0"/>
    <s v="2 - Poder Ejecutivo"/>
    <s v="0217 - MINISTERIO DE LA JUVENTUD"/>
    <s v="0001 - MINISTERIO DE LA JUVENTUD"/>
    <x v="1"/>
    <x v="2"/>
    <x v="3"/>
    <s v="2.1 - REMUNERACIONES Y CONTRIBUCIONES"/>
    <s v="2.1.5 - CONTRIBUCIONES A LA SEGURIDAD SOCIAL"/>
    <s v="N"/>
    <s v="00 - N/A"/>
    <s v="10 - FONDO GENERAL"/>
    <s v="99 - MULTIPROVINCIAL"/>
    <s v="2.1.5.2.01 - Contribuciones al seguro de pensiones"/>
    <s v="(en blanco)"/>
    <s v="(en blanco)"/>
    <n v="14605417"/>
    <n v="15520409.4"/>
    <n v="15744523"/>
    <n v="15501599.799999997"/>
  </r>
  <r>
    <s v="2023"/>
    <x v="0"/>
    <x v="0"/>
    <x v="0"/>
    <x v="0"/>
    <s v="2 - Poder Ejecutivo"/>
    <s v="0217 - MINISTERIO DE LA JUVENTUD"/>
    <s v="0001 - MINISTERIO DE LA JUVENTUD"/>
    <x v="1"/>
    <x v="2"/>
    <x v="3"/>
    <s v="2.1 - REMUNERACIONES Y CONTRIBUCIONES"/>
    <s v="2.1.5 - CONTRIBUCIONES A LA SEGURIDAD SOCIAL"/>
    <s v="N"/>
    <s v="00 - N/A"/>
    <s v="10 - FONDO GENERAL"/>
    <s v="99 - MULTIPROVINCIAL"/>
    <s v="2.1.5.3.01 - Contribuciones al seguro de riesgo laboral"/>
    <s v="(en blanco)"/>
    <s v="(en blanco)"/>
    <n v="2262811"/>
    <n v="2069712.77"/>
    <n v="2275187"/>
    <n v="2066728.77"/>
  </r>
  <r>
    <s v="2023"/>
    <x v="0"/>
    <x v="0"/>
    <x v="0"/>
    <x v="0"/>
    <s v="2 - Poder Ejecutivo"/>
    <s v="0217 - MINISTERIO DE LA JUVENTUD"/>
    <s v="0001 - MINISTERIO DE LA JUVENTUD"/>
    <x v="1"/>
    <x v="2"/>
    <x v="3"/>
    <s v="2.2 - CONTRATACIÓN DE SERVICIOS"/>
    <s v="2.2.1 - SERVICIOS BÁSICOS"/>
    <s v="N"/>
    <s v="00 - N/A"/>
    <s v="10 - FONDO GENERAL"/>
    <s v="99 - MULTIPROVINCIAL"/>
    <s v="2.2.1.3.01 - Teléfono local"/>
    <s v="(en blanco)"/>
    <s v="(en blanco)"/>
    <n v="16800000"/>
    <n v="17678808.280000001"/>
    <n v="16800000"/>
    <n v="17678804.280000001"/>
  </r>
  <r>
    <s v="2023"/>
    <x v="0"/>
    <x v="0"/>
    <x v="0"/>
    <x v="0"/>
    <s v="2 - Poder Ejecutivo"/>
    <s v="0217 - MINISTERIO DE LA JUVENTUD"/>
    <s v="0001 - MINISTERIO DE LA JUVENTUD"/>
    <x v="1"/>
    <x v="2"/>
    <x v="3"/>
    <s v="2.2 - CONTRATACIÓN DE SERVICIOS"/>
    <s v="2.2.1 - SERVICIOS BÁSICOS"/>
    <s v="N"/>
    <s v="00 - N/A"/>
    <s v="10 - FONDO GENERAL"/>
    <s v="99 - MULTIPROVINCIAL"/>
    <s v="2.2.1.6.01 - Energía eléctrica"/>
    <s v="(en blanco)"/>
    <s v="(en blanco)"/>
    <n v="2880000"/>
    <n v="1990216.39"/>
    <n v="3090595.89"/>
    <n v="1990216.3900000001"/>
  </r>
  <r>
    <s v="2023"/>
    <x v="0"/>
    <x v="0"/>
    <x v="0"/>
    <x v="0"/>
    <s v="2 - Poder Ejecutivo"/>
    <s v="0217 - MINISTERIO DE LA JUVENTUD"/>
    <s v="0001 - MINISTERIO DE LA JUVENTUD"/>
    <x v="1"/>
    <x v="2"/>
    <x v="3"/>
    <s v="2.2 - CONTRATACIÓN DE SERVICIOS"/>
    <s v="2.2.1 - SERVICIOS BÁSICOS"/>
    <s v="N"/>
    <s v="00 - N/A"/>
    <s v="10 - FONDO GENERAL"/>
    <s v="99 - MULTIPROVINCIAL"/>
    <s v="2.2.1.7.01 - Agua"/>
    <s v="(en blanco)"/>
    <s v="(en blanco)"/>
    <n v="15000"/>
    <n v="0"/>
    <n v="15000"/>
    <n v="0"/>
  </r>
  <r>
    <s v="2023"/>
    <x v="0"/>
    <x v="0"/>
    <x v="0"/>
    <x v="0"/>
    <s v="2 - Poder Ejecutivo"/>
    <s v="0217 - MINISTERIO DE LA JUVENTUD"/>
    <s v="0001 - MINISTERIO DE LA JUVENTUD"/>
    <x v="1"/>
    <x v="2"/>
    <x v="3"/>
    <s v="2.2 - CONTRATACIÓN DE SERVICIOS"/>
    <s v="2.2.1 - SERVICIOS BÁSICOS"/>
    <s v="N"/>
    <s v="00 - N/A"/>
    <s v="10 - FONDO GENERAL"/>
    <s v="99 - MULTIPROVINCIAL"/>
    <s v="2.2.1.8.01 - Recolección de residuos"/>
    <s v="(en blanco)"/>
    <s v="(en blanco)"/>
    <n v="55200"/>
    <n v="37734"/>
    <n v="55200"/>
    <n v="37734"/>
  </r>
  <r>
    <s v="2023"/>
    <x v="0"/>
    <x v="0"/>
    <x v="0"/>
    <x v="0"/>
    <s v="2 - Poder Ejecutivo"/>
    <s v="0217 - MINISTERIO DE LA JUVENTUD"/>
    <s v="0001 - MINISTERIO DE LA JUVENTUD"/>
    <x v="1"/>
    <x v="2"/>
    <x v="3"/>
    <s v="2.2 - CONTRATACIÓN DE SERVICIOS"/>
    <s v="2.2.2 - PUBLICIDAD, IMPRESIÓN Y ENCUADERNACIÓN"/>
    <s v="N"/>
    <s v="00 - N/A"/>
    <s v="10 - FONDO GENERAL"/>
    <s v="99 - MULTIPROVINCIAL"/>
    <s v="2.2.2.1.01 - Publicidad y propaganda"/>
    <s v="(en blanco)"/>
    <s v="(en blanco)"/>
    <n v="1500000"/>
    <n v="899740.67"/>
    <n v="1253593.07"/>
    <n v="416407.32"/>
  </r>
  <r>
    <s v="2023"/>
    <x v="0"/>
    <x v="0"/>
    <x v="0"/>
    <x v="0"/>
    <s v="2 - Poder Ejecutivo"/>
    <s v="0217 - MINISTERIO DE LA JUVENTUD"/>
    <s v="0001 - MINISTERIO DE LA JUVENTUD"/>
    <x v="1"/>
    <x v="2"/>
    <x v="3"/>
    <s v="2.2 - CONTRATACIÓN DE SERVICIOS"/>
    <s v="2.2.2 - PUBLICIDAD, IMPRESIÓN Y ENCUADERNACIÓN"/>
    <s v="N"/>
    <s v="00 - N/A"/>
    <s v="10 - FONDO GENERAL"/>
    <s v="99 - MULTIPROVINCIAL"/>
    <s v="2.2.2.1.02 - Promoción y patrocinio"/>
    <s v="(en blanco)"/>
    <s v="(en blanco)"/>
    <n v="280000"/>
    <n v="136290"/>
    <n v="154285"/>
    <n v="136290"/>
  </r>
  <r>
    <s v="2023"/>
    <x v="0"/>
    <x v="0"/>
    <x v="0"/>
    <x v="0"/>
    <s v="2 - Poder Ejecutivo"/>
    <s v="0217 - MINISTERIO DE LA JUVENTUD"/>
    <s v="0001 - MINISTERIO DE LA JUVENTUD"/>
    <x v="1"/>
    <x v="2"/>
    <x v="3"/>
    <s v="2.2 - CONTRATACIÓN DE SERVICIOS"/>
    <s v="2.2.2 - PUBLICIDAD, IMPRESIÓN Y ENCUADERNACIÓN"/>
    <s v="N"/>
    <s v="00 - N/A"/>
    <s v="10 - FONDO GENERAL"/>
    <s v="99 - MULTIPROVINCIAL"/>
    <s v="2.2.2.2.01 - Impresión, encuadernación y rotulación"/>
    <s v="(en blanco)"/>
    <s v="(en blanco)"/>
    <n v="1900000"/>
    <n v="1202190"/>
    <n v="830343"/>
    <n v="773507.8"/>
  </r>
  <r>
    <s v="2023"/>
    <x v="0"/>
    <x v="0"/>
    <x v="0"/>
    <x v="0"/>
    <s v="2 - Poder Ejecutivo"/>
    <s v="0217 - MINISTERIO DE LA JUVENTUD"/>
    <s v="0001 - MINISTERIO DE LA JUVENTUD"/>
    <x v="1"/>
    <x v="2"/>
    <x v="3"/>
    <s v="2.2 - CONTRATACIÓN DE SERVICIOS"/>
    <s v="2.2.3 - VIÁTICOS"/>
    <s v="N"/>
    <s v="00 - N/A"/>
    <s v="10 - FONDO GENERAL"/>
    <s v="99 - MULTIPROVINCIAL"/>
    <s v="2.2.3.1.01 - Viáticos dentro del país"/>
    <s v="(en blanco)"/>
    <s v="(en blanco)"/>
    <n v="5000000"/>
    <n v="5448750"/>
    <n v="5488876.9000000004"/>
    <n v="5416700"/>
  </r>
  <r>
    <s v="2023"/>
    <x v="0"/>
    <x v="0"/>
    <x v="0"/>
    <x v="0"/>
    <s v="2 - Poder Ejecutivo"/>
    <s v="0217 - MINISTERIO DE LA JUVENTUD"/>
    <s v="0001 - MINISTERIO DE LA JUVENTUD"/>
    <x v="1"/>
    <x v="2"/>
    <x v="3"/>
    <s v="2.2 - CONTRATACIÓN DE SERVICIOS"/>
    <s v="2.2.3 - VIÁTICOS"/>
    <s v="N"/>
    <s v="00 - N/A"/>
    <s v="10 - FONDO GENERAL"/>
    <s v="99 - MULTIPROVINCIAL"/>
    <s v="2.2.3.2.01 - Viaticos fuera del país"/>
    <s v="(en blanco)"/>
    <s v="(en blanco)"/>
    <n v="2500000"/>
    <n v="240126.9"/>
    <n v="200000"/>
    <n v="0"/>
  </r>
  <r>
    <s v="2023"/>
    <x v="0"/>
    <x v="0"/>
    <x v="0"/>
    <x v="0"/>
    <s v="2 - Poder Ejecutivo"/>
    <s v="0217 - MINISTERIO DE LA JUVENTUD"/>
    <s v="0001 - MINISTERIO DE LA JUVENTUD"/>
    <x v="1"/>
    <x v="2"/>
    <x v="3"/>
    <s v="2.2 - CONTRATACIÓN DE SERVICIOS"/>
    <s v="2.2.4 - TRANSPORTE Y ALMACENAJE"/>
    <s v="N"/>
    <s v="00 - N/A"/>
    <s v="10 - FONDO GENERAL"/>
    <s v="99 - MULTIPROVINCIAL"/>
    <s v="2.2.4.1.01 - Pasajes y gastos de transporte"/>
    <s v="(en blanco)"/>
    <s v="(en blanco)"/>
    <n v="150000"/>
    <n v="0"/>
    <n v="221675.21999999997"/>
    <n v="0"/>
  </r>
  <r>
    <s v="2023"/>
    <x v="0"/>
    <x v="0"/>
    <x v="0"/>
    <x v="0"/>
    <s v="2 - Poder Ejecutivo"/>
    <s v="0217 - MINISTERIO DE LA JUVENTUD"/>
    <s v="0001 - MINISTERIO DE LA JUVENTUD"/>
    <x v="1"/>
    <x v="2"/>
    <x v="3"/>
    <s v="2.2 - CONTRATACIÓN DE SERVICIOS"/>
    <s v="2.2.4 - TRANSPORTE Y ALMACENAJE"/>
    <s v="N"/>
    <s v="00 - N/A"/>
    <s v="10 - FONDO GENERAL"/>
    <s v="99 - MULTIPROVINCIAL"/>
    <s v="2.2.4.4.01 - Peaje"/>
    <s v="(en blanco)"/>
    <s v="(en blanco)"/>
    <n v="0"/>
    <n v="150000"/>
    <n v="150000"/>
    <n v="150000"/>
  </r>
  <r>
    <s v="2023"/>
    <x v="0"/>
    <x v="0"/>
    <x v="0"/>
    <x v="0"/>
    <s v="2 - Poder Ejecutivo"/>
    <s v="0217 - MINISTERIO DE LA JUVENTUD"/>
    <s v="0001 - MINISTERIO DE LA JUVENTUD"/>
    <x v="1"/>
    <x v="2"/>
    <x v="3"/>
    <s v="2.2 - CONTRATACIÓN DE SERVICIOS"/>
    <s v="2.2.5 - ALQUILERES Y RENTAS"/>
    <s v="N"/>
    <s v="00 - N/A"/>
    <s v="10 - FONDO GENERAL"/>
    <s v="99 - MULTIPROVINCIAL"/>
    <s v="2.2.5.1.01 - Alquileres y rentas de edificaciones y locales"/>
    <s v="(en blanco)"/>
    <s v="(en blanco)"/>
    <n v="16907495"/>
    <n v="14610789.719999995"/>
    <n v="14730304.92"/>
    <n v="14610789.719999995"/>
  </r>
  <r>
    <s v="2023"/>
    <x v="0"/>
    <x v="0"/>
    <x v="0"/>
    <x v="0"/>
    <s v="2 - Poder Ejecutivo"/>
    <s v="0217 - MINISTERIO DE LA JUVENTUD"/>
    <s v="0001 - MINISTERIO DE LA JUVENTUD"/>
    <x v="1"/>
    <x v="2"/>
    <x v="3"/>
    <s v="2.2 - CONTRATACIÓN DE SERVICIOS"/>
    <s v="2.2.5 - ALQUILERES Y RENTAS"/>
    <s v="N"/>
    <s v="00 - N/A"/>
    <s v="10 - FONDO GENERAL"/>
    <s v="99 - MULTIPROVINCIAL"/>
    <s v="2.2.5.4.01 - Alquileres de equipos de transporte, tracción y elevación"/>
    <s v="(en blanco)"/>
    <s v="(en blanco)"/>
    <n v="20000"/>
    <n v="187667.20000000001"/>
    <n v="187667.20000000001"/>
    <n v="187667.20000000001"/>
  </r>
  <r>
    <s v="2023"/>
    <x v="0"/>
    <x v="0"/>
    <x v="0"/>
    <x v="0"/>
    <s v="2 - Poder Ejecutivo"/>
    <s v="0217 - MINISTERIO DE LA JUVENTUD"/>
    <s v="0001 - MINISTERIO DE LA JUVENTUD"/>
    <x v="1"/>
    <x v="2"/>
    <x v="3"/>
    <s v="2.2 - CONTRATACIÓN DE SERVICIOS"/>
    <s v="2.2.5 - ALQUILERES Y RENTAS"/>
    <s v="N"/>
    <s v="00 - N/A"/>
    <s v="10 - FONDO GENERAL"/>
    <s v="99 - MULTIPROVINCIAL"/>
    <s v="2.2.5.8.01 - Otros alquileres y arrendamientos por derechos de usos"/>
    <s v="(en blanco)"/>
    <s v="(en blanco)"/>
    <n v="1370000"/>
    <n v="0"/>
    <n v="0"/>
    <n v="0"/>
  </r>
  <r>
    <s v="2023"/>
    <x v="0"/>
    <x v="0"/>
    <x v="0"/>
    <x v="0"/>
    <s v="2 - Poder Ejecutivo"/>
    <s v="0217 - MINISTERIO DE LA JUVENTUD"/>
    <s v="0001 - MINISTERIO DE LA JUVENTUD"/>
    <x v="1"/>
    <x v="2"/>
    <x v="3"/>
    <s v="2.2 - CONTRATACIÓN DE SERVICIOS"/>
    <s v="2.2.5 - ALQUILERES Y RENTAS"/>
    <s v="N"/>
    <s v="00 - N/A"/>
    <s v="10 - FONDO GENERAL"/>
    <s v="99 - MULTIPROVINCIAL"/>
    <s v="2.2.5.9.01 - Licencias Informáticas"/>
    <s v="(en blanco)"/>
    <s v="(en blanco)"/>
    <n v="0"/>
    <n v="383102"/>
    <n v="263586.8"/>
    <n v="383102"/>
  </r>
  <r>
    <s v="2023"/>
    <x v="0"/>
    <x v="0"/>
    <x v="0"/>
    <x v="0"/>
    <s v="2 - Poder Ejecutivo"/>
    <s v="0217 - MINISTERIO DE LA JUVENTUD"/>
    <s v="0001 - MINISTERIO DE LA JUVENTUD"/>
    <x v="1"/>
    <x v="2"/>
    <x v="3"/>
    <s v="2.2 - CONTRATACIÓN DE SERVICIOS"/>
    <s v="2.2.6 - SEGUROS"/>
    <s v="N"/>
    <s v="00 - N/A"/>
    <s v="10 - FONDO GENERAL"/>
    <s v="99 - MULTIPROVINCIAL"/>
    <s v="2.2.6.2.01 - Seguro de bienes muebles"/>
    <s v="(en blanco)"/>
    <s v="(en blanco)"/>
    <n v="395678"/>
    <n v="0"/>
    <n v="0"/>
    <n v="0"/>
  </r>
  <r>
    <s v="2023"/>
    <x v="0"/>
    <x v="0"/>
    <x v="0"/>
    <x v="0"/>
    <s v="2 - Poder Ejecutivo"/>
    <s v="0217 - MINISTERIO DE LA JUVENTUD"/>
    <s v="0001 - MINISTERIO DE LA JUVENTUD"/>
    <x v="1"/>
    <x v="2"/>
    <x v="3"/>
    <s v="2.2 - CONTRATACIÓN DE SERVICIOS"/>
    <s v="2.2.7 - SERVICIOS DE CONSERVACIÓN, REPARACIONES MENORES E INSTALACIONES TEMPORALES"/>
    <s v="N"/>
    <s v="00 - N/A"/>
    <s v="10 - FONDO GENERAL"/>
    <s v="99 - MULTIPROVINCIAL"/>
    <s v="2.2.7.1.01 - Reparaciones y mantenimientos menores en edificaciones"/>
    <s v="(en blanco)"/>
    <s v="(en blanco)"/>
    <n v="1000000"/>
    <n v="955345.34"/>
    <n v="719903.69"/>
    <n v="192340"/>
  </r>
  <r>
    <s v="2023"/>
    <x v="0"/>
    <x v="0"/>
    <x v="0"/>
    <x v="0"/>
    <s v="2 - Poder Ejecutivo"/>
    <s v="0217 - MINISTERIO DE LA JUVENTUD"/>
    <s v="0001 - MINISTERIO DE LA JUVENTUD"/>
    <x v="1"/>
    <x v="2"/>
    <x v="3"/>
    <s v="2.2 - CONTRATACIÓN DE SERVICIOS"/>
    <s v="2.2.7 - SERVICIOS DE CONSERVACIÓN, REPARACIONES MENORES E INSTALACIONES TEMPORALES"/>
    <s v="N"/>
    <s v="00 - N/A"/>
    <s v="10 - FONDO GENERAL"/>
    <s v="99 - MULTIPROVINCIAL"/>
    <s v="2.2.7.1.02 - Mantenimientos y reparaciones especiales"/>
    <s v="(en blanco)"/>
    <s v="(en blanco)"/>
    <n v="700000"/>
    <n v="0"/>
    <n v="247436.31"/>
    <n v="0"/>
  </r>
  <r>
    <s v="2023"/>
    <x v="0"/>
    <x v="0"/>
    <x v="0"/>
    <x v="0"/>
    <s v="2 - Poder Ejecutivo"/>
    <s v="0217 - MINISTERIO DE LA JUVENTUD"/>
    <s v="0001 - MINISTERIO DE LA JUVENTUD"/>
    <x v="1"/>
    <x v="2"/>
    <x v="3"/>
    <s v="2.2 - CONTRATACIÓN DE SERVICIOS"/>
    <s v="2.2.7 - SERVICIOS DE CONSERVACIÓN, REPARACIONES MENORES E INSTALACIONES TEMPORALES"/>
    <s v="N"/>
    <s v="00 - N/A"/>
    <s v="10 - FONDO GENERAL"/>
    <s v="99 - MULTIPROVINCIAL"/>
    <s v="2.2.7.1.06 - Mantenimiento y reparación de instalaciones eléctricas"/>
    <s v="(en blanco)"/>
    <s v="(en blanco)"/>
    <n v="0"/>
    <n v="0"/>
    <n v="7661"/>
    <n v="0"/>
  </r>
  <r>
    <s v="2023"/>
    <x v="0"/>
    <x v="0"/>
    <x v="0"/>
    <x v="0"/>
    <s v="2 - Poder Ejecutivo"/>
    <s v="0217 - MINISTERIO DE LA JUVENTUD"/>
    <s v="0001 - MINISTERIO DE LA JUVENTUD"/>
    <x v="1"/>
    <x v="2"/>
    <x v="3"/>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300000"/>
    <n v="0"/>
    <n v="90000"/>
    <n v="0"/>
  </r>
  <r>
    <s v="2023"/>
    <x v="0"/>
    <x v="0"/>
    <x v="0"/>
    <x v="0"/>
    <s v="2 - Poder Ejecutivo"/>
    <s v="0217 - MINISTERIO DE LA JUVENTUD"/>
    <s v="0001 - MINISTERIO DE LA JUVENTUD"/>
    <x v="1"/>
    <x v="2"/>
    <x v="3"/>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2500000"/>
    <n v="2940855.2700000005"/>
    <n v="2940855.27"/>
    <n v="1537810.13"/>
  </r>
  <r>
    <s v="2023"/>
    <x v="0"/>
    <x v="0"/>
    <x v="0"/>
    <x v="0"/>
    <s v="2 - Poder Ejecutivo"/>
    <s v="0217 - MINISTERIO DE LA JUVENTUD"/>
    <s v="0001 - MINISTERIO DE LA JUVENTUD"/>
    <x v="1"/>
    <x v="2"/>
    <x v="3"/>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320000"/>
    <n v="417661"/>
    <n v="320000"/>
    <n v="417661"/>
  </r>
  <r>
    <s v="2023"/>
    <x v="0"/>
    <x v="0"/>
    <x v="0"/>
    <x v="0"/>
    <s v="2 - Poder Ejecutivo"/>
    <s v="0217 - MINISTERIO DE LA JUVENTUD"/>
    <s v="0001 - MINISTERIO DE LA JUVENTUD"/>
    <x v="1"/>
    <x v="2"/>
    <x v="3"/>
    <s v="2.2 - CONTRATACIÓN DE SERVICIOS"/>
    <s v="2.2.8 - OTROS SERVICIOS NO INCLUIDOS EN CONCEPTOS ANTERIORES"/>
    <s v="N"/>
    <s v="00 - N/A"/>
    <s v="10 - FONDO GENERAL"/>
    <s v="99 - MULTIPROVINCIAL"/>
    <s v="2.2.8.2.01 - Comisiones y gastos"/>
    <s v="(en blanco)"/>
    <s v="(en blanco)"/>
    <n v="68000"/>
    <n v="0"/>
    <n v="68000"/>
    <n v="0"/>
  </r>
  <r>
    <s v="2023"/>
    <x v="0"/>
    <x v="0"/>
    <x v="0"/>
    <x v="0"/>
    <s v="2 - Poder Ejecutivo"/>
    <s v="0217 - MINISTERIO DE LA JUVENTUD"/>
    <s v="0001 - MINISTERIO DE LA JUVENTUD"/>
    <x v="1"/>
    <x v="2"/>
    <x v="3"/>
    <s v="2.2 - CONTRATACIÓN DE SERVICIOS"/>
    <s v="2.2.8 - OTROS SERVICIOS NO INCLUIDOS EN CONCEPTOS ANTERIORES"/>
    <s v="N"/>
    <s v="00 - N/A"/>
    <s v="10 - FONDO GENERAL"/>
    <s v="99 - MULTIPROVINCIAL"/>
    <s v="2.2.8.5.01 - Fumigación"/>
    <s v="(en blanco)"/>
    <s v="(en blanco)"/>
    <n v="470000"/>
    <n v="200364"/>
    <n v="670000"/>
    <n v="0"/>
  </r>
  <r>
    <s v="2023"/>
    <x v="0"/>
    <x v="0"/>
    <x v="0"/>
    <x v="0"/>
    <s v="2 - Poder Ejecutivo"/>
    <s v="0217 - MINISTERIO DE LA JUVENTUD"/>
    <s v="0001 - MINISTERIO DE LA JUVENTUD"/>
    <x v="1"/>
    <x v="2"/>
    <x v="3"/>
    <s v="2.2 - CONTRATACIÓN DE SERVICIOS"/>
    <s v="2.2.8 - OTROS SERVICIOS NO INCLUIDOS EN CONCEPTOS ANTERIORES"/>
    <s v="N"/>
    <s v="00 - N/A"/>
    <s v="10 - FONDO GENERAL"/>
    <s v="99 - MULTIPROVINCIAL"/>
    <s v="2.2.8.5.03 - Limpieza e higiene"/>
    <s v="(en blanco)"/>
    <s v="(en blanco)"/>
    <n v="0"/>
    <n v="198240"/>
    <n v="198240"/>
    <n v="198240"/>
  </r>
  <r>
    <s v="2023"/>
    <x v="0"/>
    <x v="0"/>
    <x v="0"/>
    <x v="0"/>
    <s v="2 - Poder Ejecutivo"/>
    <s v="0217 - MINISTERIO DE LA JUVENTUD"/>
    <s v="0001 - MINISTERIO DE LA JUVENTUD"/>
    <x v="1"/>
    <x v="2"/>
    <x v="3"/>
    <s v="2.2 - CONTRATACIÓN DE SERVICIOS"/>
    <s v="2.2.8 - OTROS SERVICIOS NO INCLUIDOS EN CONCEPTOS ANTERIORES"/>
    <s v="N"/>
    <s v="00 - N/A"/>
    <s v="10 - FONDO GENERAL"/>
    <s v="99 - MULTIPROVINCIAL"/>
    <s v="2.2.8.6.01 - Eventos generales"/>
    <s v="(en blanco)"/>
    <s v="(en blanco)"/>
    <n v="18225118"/>
    <n v="25749392.009999998"/>
    <n v="29706965.730000004"/>
    <n v="25028294.960000001"/>
  </r>
  <r>
    <s v="2023"/>
    <x v="0"/>
    <x v="0"/>
    <x v="0"/>
    <x v="0"/>
    <s v="2 - Poder Ejecutivo"/>
    <s v="0217 - MINISTERIO DE LA JUVENTUD"/>
    <s v="0001 - MINISTERIO DE LA JUVENTUD"/>
    <x v="1"/>
    <x v="2"/>
    <x v="3"/>
    <s v="2.2 - CONTRATACIÓN DE SERVICIOS"/>
    <s v="2.2.8 - OTROS SERVICIOS NO INCLUIDOS EN CONCEPTOS ANTERIORES"/>
    <s v="N"/>
    <s v="00 - N/A"/>
    <s v="10 - FONDO GENERAL"/>
    <s v="99 - MULTIPROVINCIAL"/>
    <s v="2.2.8.7.01 - Servicios técnicos y profesionales"/>
    <s v="(en blanco)"/>
    <s v="(en blanco)"/>
    <n v="3700000"/>
    <n v="762250"/>
    <n v="736413.20000000019"/>
    <n v="600000"/>
  </r>
  <r>
    <s v="2023"/>
    <x v="0"/>
    <x v="0"/>
    <x v="0"/>
    <x v="0"/>
    <s v="2 - Poder Ejecutivo"/>
    <s v="0217 - MINISTERIO DE LA JUVENTUD"/>
    <s v="0001 - MINISTERIO DE LA JUVENTUD"/>
    <x v="1"/>
    <x v="2"/>
    <x v="3"/>
    <s v="2.2 - CONTRATACIÓN DE SERVICIOS"/>
    <s v="2.2.8 - OTROS SERVICIOS NO INCLUIDOS EN CONCEPTOS ANTERIORES"/>
    <s v="N"/>
    <s v="00 - N/A"/>
    <s v="10 - FONDO GENERAL"/>
    <s v="99 - MULTIPROVINCIAL"/>
    <s v="2.2.8.7.02 - Servicios jurídicos"/>
    <s v="(en blanco)"/>
    <s v="(en blanco)"/>
    <n v="0"/>
    <n v="165200"/>
    <n v="180000"/>
    <n v="165200"/>
  </r>
  <r>
    <s v="2023"/>
    <x v="0"/>
    <x v="0"/>
    <x v="0"/>
    <x v="0"/>
    <s v="2 - Poder Ejecutivo"/>
    <s v="0217 - MINISTERIO DE LA JUVENTUD"/>
    <s v="0001 - MINISTERIO DE LA JUVENTUD"/>
    <x v="1"/>
    <x v="2"/>
    <x v="3"/>
    <s v="2.2 - CONTRATACIÓN DE SERVICIOS"/>
    <s v="2.2.8 - OTROS SERVICIOS NO INCLUIDOS EN CONCEPTOS ANTERIORES"/>
    <s v="N"/>
    <s v="00 - N/A"/>
    <s v="10 - FONDO GENERAL"/>
    <s v="99 - MULTIPROVINCIAL"/>
    <s v="2.2.8.7.04 - Servicios de capacitación"/>
    <s v="(en blanco)"/>
    <s v="(en blanco)"/>
    <n v="3400000"/>
    <n v="673500"/>
    <n v="3603499.67"/>
    <n v="585500"/>
  </r>
  <r>
    <s v="2023"/>
    <x v="0"/>
    <x v="0"/>
    <x v="0"/>
    <x v="0"/>
    <s v="2 - Poder Ejecutivo"/>
    <s v="0217 - MINISTERIO DE LA JUVENTUD"/>
    <s v="0001 - MINISTERIO DE LA JUVENTUD"/>
    <x v="1"/>
    <x v="2"/>
    <x v="3"/>
    <s v="2.2 - CONTRATACIÓN DE SERVICIOS"/>
    <s v="2.2.8 - OTROS SERVICIOS NO INCLUIDOS EN CONCEPTOS ANTERIORES"/>
    <s v="N"/>
    <s v="00 - N/A"/>
    <s v="10 - FONDO GENERAL"/>
    <s v="99 - MULTIPROVINCIAL"/>
    <s v="2.2.8.7.06 - Otros servicios técnicos profesionales"/>
    <s v="(en blanco)"/>
    <s v="(en blanco)"/>
    <n v="0"/>
    <n v="3023699.8899999997"/>
    <n v="2699999.89"/>
    <n v="2774949.89"/>
  </r>
  <r>
    <s v="2023"/>
    <x v="0"/>
    <x v="0"/>
    <x v="0"/>
    <x v="0"/>
    <s v="2 - Poder Ejecutivo"/>
    <s v="0217 - MINISTERIO DE LA JUVENTUD"/>
    <s v="0001 - MINISTERIO DE LA JUVENTUD"/>
    <x v="1"/>
    <x v="2"/>
    <x v="3"/>
    <s v="2.2 - CONTRATACIÓN DE SERVICIOS"/>
    <s v="2.2.9 - OTRAS CONTRATACIONES DE SERVICIOS"/>
    <s v="N"/>
    <s v="00 - N/A"/>
    <s v="10 - FONDO GENERAL"/>
    <s v="99 - MULTIPROVINCIAL"/>
    <s v="2.2.9.1.01 - Otras contrataciones de servicios"/>
    <s v="(en blanco)"/>
    <s v="(en blanco)"/>
    <n v="160000"/>
    <n v="0"/>
    <n v="160000"/>
    <n v="0"/>
  </r>
  <r>
    <s v="2023"/>
    <x v="0"/>
    <x v="0"/>
    <x v="0"/>
    <x v="0"/>
    <s v="2 - Poder Ejecutivo"/>
    <s v="0217 - MINISTERIO DE LA JUVENTUD"/>
    <s v="0001 - MINISTERIO DE LA JUVENTUD"/>
    <x v="1"/>
    <x v="2"/>
    <x v="3"/>
    <s v="2.2 - CONTRATACIÓN DE SERVICIOS"/>
    <s v="2.2.9 - OTRAS CONTRATACIONES DE SERVICIOS"/>
    <s v="N"/>
    <s v="00 - N/A"/>
    <s v="10 - FONDO GENERAL"/>
    <s v="99 - MULTIPROVINCIAL"/>
    <s v="2.2.9.2.01 - Servicios de alimentación"/>
    <s v="(en blanco)"/>
    <s v="(en blanco)"/>
    <n v="3264000"/>
    <n v="2716644.02"/>
    <n v="2695281.94"/>
    <n v="1233828"/>
  </r>
  <r>
    <s v="2023"/>
    <x v="0"/>
    <x v="0"/>
    <x v="0"/>
    <x v="0"/>
    <s v="2 - Poder Ejecutivo"/>
    <s v="0217 - MINISTERIO DE LA JUVENTUD"/>
    <s v="0001 - MINISTERIO DE LA JUVENTUD"/>
    <x v="1"/>
    <x v="2"/>
    <x v="3"/>
    <s v="2.3 - MATERIALES Y SUMINISTROS"/>
    <s v="2.3.1 - ALIMENTOS Y PRODUCTOS AGROFORESTALES"/>
    <s v="N"/>
    <s v="00 - N/A"/>
    <s v="10 - FONDO GENERAL"/>
    <s v="99 - MULTIPROVINCIAL"/>
    <s v="2.3.1.1.01 - Alimentos y bebidas para personas"/>
    <s v="(en blanco)"/>
    <s v="(en blanco)"/>
    <n v="120000"/>
    <n v="827345.06999999983"/>
    <n v="798263.65000000014"/>
    <n v="769878.07000000007"/>
  </r>
  <r>
    <s v="2023"/>
    <x v="0"/>
    <x v="0"/>
    <x v="0"/>
    <x v="0"/>
    <s v="2 - Poder Ejecutivo"/>
    <s v="0217 - MINISTERIO DE LA JUVENTUD"/>
    <s v="0001 - MINISTERIO DE LA JUVENTUD"/>
    <x v="1"/>
    <x v="2"/>
    <x v="3"/>
    <s v="2.3 - MATERIALES Y SUMINISTROS"/>
    <s v="2.3.1 - ALIMENTOS Y PRODUCTOS AGROFORESTALES"/>
    <s v="N"/>
    <s v="00 - N/A"/>
    <s v="10 - FONDO GENERAL"/>
    <s v="99 - MULTIPROVINCIAL"/>
    <s v="2.3.1.3.03 - Productos forestales"/>
    <s v="(en blanco)"/>
    <s v="(en blanco)"/>
    <n v="80000"/>
    <n v="23000.01"/>
    <n v="64581.429999999993"/>
    <n v="23000.01"/>
  </r>
  <r>
    <s v="2023"/>
    <x v="0"/>
    <x v="0"/>
    <x v="0"/>
    <x v="0"/>
    <s v="2 - Poder Ejecutivo"/>
    <s v="0217 - MINISTERIO DE LA JUVENTUD"/>
    <s v="0001 - MINISTERIO DE LA JUVENTUD"/>
    <x v="1"/>
    <x v="2"/>
    <x v="3"/>
    <s v="2.3 - MATERIALES Y SUMINISTROS"/>
    <s v="2.3.2 - TEXTILES Y VESTUARIOS"/>
    <s v="N"/>
    <s v="00 - N/A"/>
    <s v="10 - FONDO GENERAL"/>
    <s v="99 - MULTIPROVINCIAL"/>
    <s v="2.3.2.1.01 - Hilados, fibras, telas y útiles de costura"/>
    <s v="(en blanco)"/>
    <s v="(en blanco)"/>
    <n v="10000"/>
    <n v="0"/>
    <n v="0"/>
    <n v="0"/>
  </r>
  <r>
    <s v="2023"/>
    <x v="0"/>
    <x v="0"/>
    <x v="0"/>
    <x v="0"/>
    <s v="2 - Poder Ejecutivo"/>
    <s v="0217 - MINISTERIO DE LA JUVENTUD"/>
    <s v="0001 - MINISTERIO DE LA JUVENTUD"/>
    <x v="1"/>
    <x v="2"/>
    <x v="3"/>
    <s v="2.3 - MATERIALES Y SUMINISTROS"/>
    <s v="2.3.2 - TEXTILES Y VESTUARIOS"/>
    <s v="N"/>
    <s v="00 - N/A"/>
    <s v="10 - FONDO GENERAL"/>
    <s v="99 - MULTIPROVINCIAL"/>
    <s v="2.3.2.2.01 - Acabados textiles"/>
    <s v="(en blanco)"/>
    <s v="(en blanco)"/>
    <n v="250000"/>
    <n v="38291"/>
    <n v="38291"/>
    <n v="38291"/>
  </r>
  <r>
    <s v="2023"/>
    <x v="0"/>
    <x v="0"/>
    <x v="0"/>
    <x v="0"/>
    <s v="2 - Poder Ejecutivo"/>
    <s v="0217 - MINISTERIO DE LA JUVENTUD"/>
    <s v="0001 - MINISTERIO DE LA JUVENTUD"/>
    <x v="1"/>
    <x v="2"/>
    <x v="3"/>
    <s v="2.3 - MATERIALES Y SUMINISTROS"/>
    <s v="2.3.2 - TEXTILES Y VESTUARIOS"/>
    <s v="N"/>
    <s v="00 - N/A"/>
    <s v="10 - FONDO GENERAL"/>
    <s v="99 - MULTIPROVINCIAL"/>
    <s v="2.3.2.3.01 - Prendas y accesorios de vestir"/>
    <s v="(en blanco)"/>
    <s v="(en blanco)"/>
    <n v="0"/>
    <n v="0"/>
    <n v="0"/>
    <n v="0"/>
  </r>
  <r>
    <s v="2023"/>
    <x v="0"/>
    <x v="0"/>
    <x v="0"/>
    <x v="0"/>
    <s v="2 - Poder Ejecutivo"/>
    <s v="0217 - MINISTERIO DE LA JUVENTUD"/>
    <s v="0001 - MINISTERIO DE LA JUVENTUD"/>
    <x v="1"/>
    <x v="2"/>
    <x v="3"/>
    <s v="2.3 - MATERIALES Y SUMINISTROS"/>
    <s v="2.3.3 - PAPEL, CARTÓN E IMPRESOS"/>
    <s v="N"/>
    <s v="00 - N/A"/>
    <s v="10 - FONDO GENERAL"/>
    <s v="99 - MULTIPROVINCIAL"/>
    <s v="2.3.3.1.01 - Papel de escritorio"/>
    <s v="(en blanco)"/>
    <s v="(en blanco)"/>
    <n v="198000"/>
    <n v="87309.29"/>
    <n v="101757.35"/>
    <n v="87309.29"/>
  </r>
  <r>
    <s v="2023"/>
    <x v="0"/>
    <x v="0"/>
    <x v="0"/>
    <x v="0"/>
    <s v="2 - Poder Ejecutivo"/>
    <s v="0217 - MINISTERIO DE LA JUVENTUD"/>
    <s v="0001 - MINISTERIO DE LA JUVENTUD"/>
    <x v="1"/>
    <x v="2"/>
    <x v="3"/>
    <s v="2.3 - MATERIALES Y SUMINISTROS"/>
    <s v="2.3.3 - PAPEL, CARTÓN E IMPRESOS"/>
    <s v="N"/>
    <s v="00 - N/A"/>
    <s v="10 - FONDO GENERAL"/>
    <s v="99 - MULTIPROVINCIAL"/>
    <s v="2.3.3.2.01 - Papel y cartón"/>
    <s v="(en blanco)"/>
    <s v="(en blanco)"/>
    <n v="186000"/>
    <n v="192262.43"/>
    <n v="194708.57"/>
    <n v="192262.43"/>
  </r>
  <r>
    <s v="2023"/>
    <x v="0"/>
    <x v="0"/>
    <x v="0"/>
    <x v="0"/>
    <s v="2 - Poder Ejecutivo"/>
    <s v="0217 - MINISTERIO DE LA JUVENTUD"/>
    <s v="0001 - MINISTERIO DE LA JUVENTUD"/>
    <x v="1"/>
    <x v="2"/>
    <x v="3"/>
    <s v="2.3 - MATERIALES Y SUMINISTROS"/>
    <s v="2.3.3 - PAPEL, CARTÓN E IMPRESOS"/>
    <s v="N"/>
    <s v="00 - N/A"/>
    <s v="10 - FONDO GENERAL"/>
    <s v="99 - MULTIPROVINCIAL"/>
    <s v="2.3.3.3.01 - Productos de artes gráficas"/>
    <s v="(en blanco)"/>
    <s v="(en blanco)"/>
    <n v="460000"/>
    <n v="32833.5"/>
    <n v="32833.5"/>
    <n v="32833.5"/>
  </r>
  <r>
    <s v="2023"/>
    <x v="0"/>
    <x v="0"/>
    <x v="0"/>
    <x v="0"/>
    <s v="2 - Poder Ejecutivo"/>
    <s v="0217 - MINISTERIO DE LA JUVENTUD"/>
    <s v="0001 - MINISTERIO DE LA JUVENTUD"/>
    <x v="1"/>
    <x v="2"/>
    <x v="3"/>
    <s v="2.3 - MATERIALES Y SUMINISTROS"/>
    <s v="2.3.4 - PRODUCTOS FARMACÉUTICOS"/>
    <s v="N"/>
    <s v="00 - N/A"/>
    <s v="10 - FONDO GENERAL"/>
    <s v="99 - MULTIPROVINCIAL"/>
    <s v="2.3.4.1.01 - Productos medicinales para uso humano"/>
    <s v="(en blanco)"/>
    <s v="(en blanco)"/>
    <n v="14700"/>
    <n v="122747"/>
    <n v="122747"/>
    <n v="122747"/>
  </r>
  <r>
    <s v="2023"/>
    <x v="0"/>
    <x v="0"/>
    <x v="0"/>
    <x v="0"/>
    <s v="2 - Poder Ejecutivo"/>
    <s v="0217 - MINISTERIO DE LA JUVENTUD"/>
    <s v="0001 - MINISTERIO DE LA JUVENTUD"/>
    <x v="1"/>
    <x v="2"/>
    <x v="3"/>
    <s v="2.3 - MATERIALES Y SUMINISTROS"/>
    <s v="2.3.5 - CUERO, CAUCHO Y PLÁSTICO"/>
    <s v="N"/>
    <s v="00 - N/A"/>
    <s v="10 - FONDO GENERAL"/>
    <s v="99 - MULTIPROVINCIAL"/>
    <s v="2.3.5.3.01 - Llantas y neumáticos"/>
    <s v="(en blanco)"/>
    <s v="(en blanco)"/>
    <n v="160000"/>
    <n v="0"/>
    <n v="0"/>
    <n v="0"/>
  </r>
  <r>
    <s v="2023"/>
    <x v="0"/>
    <x v="0"/>
    <x v="0"/>
    <x v="0"/>
    <s v="2 - Poder Ejecutivo"/>
    <s v="0217 - MINISTERIO DE LA JUVENTUD"/>
    <s v="0001 - MINISTERIO DE LA JUVENTUD"/>
    <x v="1"/>
    <x v="2"/>
    <x v="3"/>
    <s v="2.3 - MATERIALES Y SUMINISTROS"/>
    <s v="2.3.5 - CUERO, CAUCHO Y PLÁSTICO"/>
    <s v="N"/>
    <s v="00 - N/A"/>
    <s v="10 - FONDO GENERAL"/>
    <s v="99 - MULTIPROVINCIAL"/>
    <s v="2.3.5.4.01 - Artículos de caucho"/>
    <s v="(en blanco)"/>
    <s v="(en blanco)"/>
    <n v="15247"/>
    <n v="0"/>
    <n v="0"/>
    <n v="0"/>
  </r>
  <r>
    <s v="2023"/>
    <x v="0"/>
    <x v="0"/>
    <x v="0"/>
    <x v="0"/>
    <s v="2 - Poder Ejecutivo"/>
    <s v="0217 - MINISTERIO DE LA JUVENTUD"/>
    <s v="0001 - MINISTERIO DE LA JUVENTUD"/>
    <x v="1"/>
    <x v="2"/>
    <x v="3"/>
    <s v="2.3 - MATERIALES Y SUMINISTROS"/>
    <s v="2.3.5 - CUERO, CAUCHO Y PLÁSTICO"/>
    <s v="N"/>
    <s v="00 - N/A"/>
    <s v="10 - FONDO GENERAL"/>
    <s v="99 - MULTIPROVINCIAL"/>
    <s v="2.3.5.5.01 - Plástico"/>
    <s v="(en blanco)"/>
    <s v="(en blanco)"/>
    <n v="20160"/>
    <n v="102029.89"/>
    <n v="102029.89"/>
    <n v="102029.89"/>
  </r>
  <r>
    <s v="2023"/>
    <x v="0"/>
    <x v="0"/>
    <x v="0"/>
    <x v="0"/>
    <s v="2 - Poder Ejecutivo"/>
    <s v="0217 - MINISTERIO DE LA JUVENTUD"/>
    <s v="0001 - MINISTERIO DE LA JUVENTUD"/>
    <x v="1"/>
    <x v="2"/>
    <x v="3"/>
    <s v="2.3 - MATERIALES Y SUMINISTROS"/>
    <s v="2.3.6 - PRODUCTOS DE MINERALES, METÁLICOS Y NO METÁLICOS"/>
    <s v="N"/>
    <s v="00 - N/A"/>
    <s v="10 - FONDO GENERAL"/>
    <s v="99 - MULTIPROVINCIAL"/>
    <s v="2.3.6.1.01 - Productos de cemento"/>
    <s v="(en blanco)"/>
    <s v="(en blanco)"/>
    <n v="1680"/>
    <n v="0"/>
    <n v="1680"/>
    <n v="0"/>
  </r>
  <r>
    <s v="2023"/>
    <x v="0"/>
    <x v="0"/>
    <x v="0"/>
    <x v="0"/>
    <s v="2 - Poder Ejecutivo"/>
    <s v="0217 - MINISTERIO DE LA JUVENTUD"/>
    <s v="0001 - MINISTERIO DE LA JUVENTUD"/>
    <x v="1"/>
    <x v="2"/>
    <x v="3"/>
    <s v="2.3 - MATERIALES Y SUMINISTROS"/>
    <s v="2.3.6 - PRODUCTOS DE MINERALES, METÁLICOS Y NO METÁLICOS"/>
    <s v="N"/>
    <s v="00 - N/A"/>
    <s v="10 - FONDO GENERAL"/>
    <s v="99 - MULTIPROVINCIAL"/>
    <s v="2.3.6.2.01 - Productos de vidrio"/>
    <s v="(en blanco)"/>
    <s v="(en blanco)"/>
    <n v="0"/>
    <n v="0"/>
    <n v="15827.510000000009"/>
    <n v="0"/>
  </r>
  <r>
    <s v="2023"/>
    <x v="0"/>
    <x v="0"/>
    <x v="0"/>
    <x v="0"/>
    <s v="2 - Poder Ejecutivo"/>
    <s v="0217 - MINISTERIO DE LA JUVENTUD"/>
    <s v="0001 - MINISTERIO DE LA JUVENTUD"/>
    <x v="1"/>
    <x v="2"/>
    <x v="3"/>
    <s v="2.3 - MATERIALES Y SUMINISTROS"/>
    <s v="2.3.6 - PRODUCTOS DE MINERALES, METÁLICOS Y NO METÁLICOS"/>
    <s v="N"/>
    <s v="00 - N/A"/>
    <s v="10 - FONDO GENERAL"/>
    <s v="99 - MULTIPROVINCIAL"/>
    <s v="2.3.6.3.04 - Herramientas menores"/>
    <s v="(en blanco)"/>
    <s v="(en blanco)"/>
    <n v="11800"/>
    <n v="162260.41"/>
    <n v="154927.87"/>
    <n v="162260.41"/>
  </r>
  <r>
    <s v="2023"/>
    <x v="0"/>
    <x v="0"/>
    <x v="0"/>
    <x v="0"/>
    <s v="2 - Poder Ejecutivo"/>
    <s v="0217 - MINISTERIO DE LA JUVENTUD"/>
    <s v="0001 - MINISTERIO DE LA JUVENTUD"/>
    <x v="1"/>
    <x v="2"/>
    <x v="3"/>
    <s v="2.3 - MATERIALES Y SUMINISTROS"/>
    <s v="2.3.6 - PRODUCTOS DE MINERALES, METÁLICOS Y NO METÁLICOS"/>
    <s v="N"/>
    <s v="00 - N/A"/>
    <s v="10 - FONDO GENERAL"/>
    <s v="99 - MULTIPROVINCIAL"/>
    <s v="2.3.6.3.06 - Productos metálicos"/>
    <s v="(en blanco)"/>
    <s v="(en blanco)"/>
    <n v="107000"/>
    <n v="42471.26"/>
    <n v="40990.899999999994"/>
    <n v="42471.260000000009"/>
  </r>
  <r>
    <s v="2023"/>
    <x v="0"/>
    <x v="0"/>
    <x v="0"/>
    <x v="0"/>
    <s v="2 - Poder Ejecutivo"/>
    <s v="0217 - MINISTERIO DE LA JUVENTUD"/>
    <s v="0001 - MINISTERIO DE LA JUVENTUD"/>
    <x v="1"/>
    <x v="2"/>
    <x v="3"/>
    <s v="2.3 - MATERIALES Y SUMINISTROS"/>
    <s v="2.3.6 - PRODUCTOS DE MINERALES, METÁLICOS Y NO METÁLICOS"/>
    <s v="N"/>
    <s v="00 - N/A"/>
    <s v="10 - FONDO GENERAL"/>
    <s v="99 - MULTIPROVINCIAL"/>
    <s v="2.3.6.4.06 - Productos abrasivos"/>
    <s v="(en blanco)"/>
    <s v="(en blanco)"/>
    <n v="0"/>
    <n v="7577.37"/>
    <n v="8260"/>
    <n v="7577.37"/>
  </r>
  <r>
    <s v="2023"/>
    <x v="0"/>
    <x v="0"/>
    <x v="0"/>
    <x v="0"/>
    <s v="2 - Poder Ejecutivo"/>
    <s v="0217 - MINISTERIO DE LA JUVENTUD"/>
    <s v="0001 - MINISTERIO DE LA JUVENTUD"/>
    <x v="1"/>
    <x v="2"/>
    <x v="3"/>
    <s v="2.3 - MATERIALES Y SUMINISTROS"/>
    <s v="2.3.7 - COMBUSTIBLES, LUBRICANTES, PRODUCTOS QUÍMICOS Y CONEXOS"/>
    <s v="N"/>
    <s v="00 - N/A"/>
    <s v="10 - FONDO GENERAL"/>
    <s v="99 - MULTIPROVINCIAL"/>
    <s v="2.3.7.1.01 - Gasolina"/>
    <s v="(en blanco)"/>
    <s v="(en blanco)"/>
    <n v="12000000"/>
    <n v="12000000"/>
    <n v="12000000"/>
    <n v="12000000"/>
  </r>
  <r>
    <s v="2023"/>
    <x v="0"/>
    <x v="0"/>
    <x v="0"/>
    <x v="0"/>
    <s v="2 - Poder Ejecutivo"/>
    <s v="0217 - MINISTERIO DE LA JUVENTUD"/>
    <s v="0001 - MINISTERIO DE LA JUVENTUD"/>
    <x v="1"/>
    <x v="2"/>
    <x v="3"/>
    <s v="2.3 - MATERIALES Y SUMINISTROS"/>
    <s v="2.3.7 - COMBUSTIBLES, LUBRICANTES, PRODUCTOS QUÍMICOS Y CONEXOS"/>
    <s v="N"/>
    <s v="00 - N/A"/>
    <s v="10 - FONDO GENERAL"/>
    <s v="99 - MULTIPROVINCIAL"/>
    <s v="2.3.7.1.05 - Aceites y grasas"/>
    <s v="(en blanco)"/>
    <s v="(en blanco)"/>
    <n v="33128"/>
    <n v="48563.8"/>
    <n v="60000.03"/>
    <n v="48563.8"/>
  </r>
  <r>
    <s v="2023"/>
    <x v="0"/>
    <x v="0"/>
    <x v="0"/>
    <x v="0"/>
    <s v="2 - Poder Ejecutivo"/>
    <s v="0217 - MINISTERIO DE LA JUVENTUD"/>
    <s v="0001 - MINISTERIO DE LA JUVENTUD"/>
    <x v="1"/>
    <x v="2"/>
    <x v="3"/>
    <s v="2.3 - MATERIALES Y SUMINISTROS"/>
    <s v="2.3.7 - COMBUSTIBLES, LUBRICANTES, PRODUCTOS QUÍMICOS Y CONEXOS"/>
    <s v="N"/>
    <s v="00 - N/A"/>
    <s v="10 - FONDO GENERAL"/>
    <s v="99 - MULTIPROVINCIAL"/>
    <s v="2.3.7.1.06 - Lubricantes"/>
    <s v="(en blanco)"/>
    <s v="(en blanco)"/>
    <n v="11128"/>
    <n v="54713.61"/>
    <n v="69600.399999999994"/>
    <n v="54713.61"/>
  </r>
  <r>
    <s v="2023"/>
    <x v="0"/>
    <x v="0"/>
    <x v="0"/>
    <x v="0"/>
    <s v="2 - Poder Ejecutivo"/>
    <s v="0217 - MINISTERIO DE LA JUVENTUD"/>
    <s v="0001 - MINISTERIO DE LA JUVENTUD"/>
    <x v="1"/>
    <x v="2"/>
    <x v="3"/>
    <s v="2.3 - MATERIALES Y SUMINISTROS"/>
    <s v="2.3.7 - COMBUSTIBLES, LUBRICANTES, PRODUCTOS QUÍMICOS Y CONEXOS"/>
    <s v="N"/>
    <s v="00 - N/A"/>
    <s v="10 - FONDO GENERAL"/>
    <s v="99 - MULTIPROVINCIAL"/>
    <s v="2.3.7.1.99 - Otros combustibles"/>
    <s v="(en blanco)"/>
    <s v="(en blanco)"/>
    <n v="6903"/>
    <n v="0"/>
    <n v="6903"/>
    <n v="0"/>
  </r>
  <r>
    <s v="2023"/>
    <x v="0"/>
    <x v="0"/>
    <x v="0"/>
    <x v="0"/>
    <s v="2 - Poder Ejecutivo"/>
    <s v="0217 - MINISTERIO DE LA JUVENTUD"/>
    <s v="0001 - MINISTERIO DE LA JUVENTUD"/>
    <x v="1"/>
    <x v="2"/>
    <x v="3"/>
    <s v="2.3 - MATERIALES Y SUMINISTROS"/>
    <s v="2.3.7 - COMBUSTIBLES, LUBRICANTES, PRODUCTOS QUÍMICOS Y CONEXOS"/>
    <s v="N"/>
    <s v="00 - N/A"/>
    <s v="10 - FONDO GENERAL"/>
    <s v="99 - MULTIPROVINCIAL"/>
    <s v="2.3.7.2.03 - Productos químicos de uso personal y de laboratorios"/>
    <s v="(en blanco)"/>
    <s v="(en blanco)"/>
    <n v="77845"/>
    <n v="0"/>
    <n v="10864.100000000006"/>
    <n v="0"/>
  </r>
  <r>
    <s v="2023"/>
    <x v="0"/>
    <x v="0"/>
    <x v="0"/>
    <x v="0"/>
    <s v="2 - Poder Ejecutivo"/>
    <s v="0217 - MINISTERIO DE LA JUVENTUD"/>
    <s v="0001 - MINISTERIO DE LA JUVENTUD"/>
    <x v="1"/>
    <x v="2"/>
    <x v="3"/>
    <s v="2.3 - MATERIALES Y SUMINISTROS"/>
    <s v="2.3.7 - COMBUSTIBLES, LUBRICANTES, PRODUCTOS QUÍMICOS Y CONEXOS"/>
    <s v="N"/>
    <s v="00 - N/A"/>
    <s v="10 - FONDO GENERAL"/>
    <s v="99 - MULTIPROVINCIAL"/>
    <s v="2.3.7.2.06 - Pinturas, lacas, barnices, diluyentes y absorbentes para pinturas"/>
    <s v="(en blanco)"/>
    <s v="(en blanco)"/>
    <n v="380000"/>
    <n v="125876.34"/>
    <n v="125046"/>
    <n v="116477.64"/>
  </r>
  <r>
    <s v="2023"/>
    <x v="0"/>
    <x v="0"/>
    <x v="0"/>
    <x v="0"/>
    <s v="2 - Poder Ejecutivo"/>
    <s v="0217 - MINISTERIO DE LA JUVENTUD"/>
    <s v="0001 - MINISTERIO DE LA JUVENTUD"/>
    <x v="1"/>
    <x v="2"/>
    <x v="3"/>
    <s v="2.3 - MATERIALES Y SUMINISTROS"/>
    <s v="2.3.7 - COMBUSTIBLES, LUBRICANTES, PRODUCTOS QUÍMICOS Y CONEXOS"/>
    <s v="N"/>
    <s v="00 - N/A"/>
    <s v="10 - FONDO GENERAL"/>
    <s v="99 - MULTIPROVINCIAL"/>
    <s v="2.3.7.2.99 - Otros productos químicos y conexos"/>
    <s v="(en blanco)"/>
    <s v="(en blanco)"/>
    <n v="20000"/>
    <n v="388546.61"/>
    <n v="362481.58999999997"/>
    <n v="388546.61000000004"/>
  </r>
  <r>
    <s v="2023"/>
    <x v="0"/>
    <x v="0"/>
    <x v="0"/>
    <x v="0"/>
    <s v="2 - Poder Ejecutivo"/>
    <s v="0217 - MINISTERIO DE LA JUVENTUD"/>
    <s v="0001 - MINISTERIO DE LA JUVENTUD"/>
    <x v="1"/>
    <x v="2"/>
    <x v="3"/>
    <s v="2.3 - MATERIALES Y SUMINISTROS"/>
    <s v="2.3.9 - PRODUCTOS Y ÚTILES VARIOS"/>
    <s v="N"/>
    <s v="00 - N/A"/>
    <s v="10 - FONDO GENERAL"/>
    <s v="99 - MULTIPROVINCIAL"/>
    <s v="2.3.9.1.01 - Útiles y materiales de limpieza e higiene"/>
    <s v="(en blanco)"/>
    <s v="(en blanco)"/>
    <n v="680000"/>
    <n v="288907"/>
    <n v="312897.80000000005"/>
    <n v="288907"/>
  </r>
  <r>
    <s v="2023"/>
    <x v="0"/>
    <x v="0"/>
    <x v="0"/>
    <x v="0"/>
    <s v="2 - Poder Ejecutivo"/>
    <s v="0217 - MINISTERIO DE LA JUVENTUD"/>
    <s v="0001 - MINISTERIO DE LA JUVENTUD"/>
    <x v="1"/>
    <x v="2"/>
    <x v="3"/>
    <s v="2.3 - MATERIALES Y SUMINISTROS"/>
    <s v="2.3.9 - PRODUCTOS Y ÚTILES VARIOS"/>
    <s v="N"/>
    <s v="00 - N/A"/>
    <s v="10 - FONDO GENERAL"/>
    <s v="99 - MULTIPROVINCIAL"/>
    <s v="2.3.9.2.01 - Útiles  y materiales de escritorio, oficina e informática"/>
    <s v="(en blanco)"/>
    <s v="(en blanco)"/>
    <n v="2800000"/>
    <n v="2696843.2100000004"/>
    <n v="2729804.9799999995"/>
    <n v="2691144.6500000004"/>
  </r>
  <r>
    <s v="2023"/>
    <x v="0"/>
    <x v="0"/>
    <x v="0"/>
    <x v="0"/>
    <s v="2 - Poder Ejecutivo"/>
    <s v="0217 - MINISTERIO DE LA JUVENTUD"/>
    <s v="0001 - MINISTERIO DE LA JUVENTUD"/>
    <x v="1"/>
    <x v="2"/>
    <x v="3"/>
    <s v="2.3 - MATERIALES Y SUMINISTROS"/>
    <s v="2.3.9 - PRODUCTOS Y ÚTILES VARIOS"/>
    <s v="N"/>
    <s v="00 - N/A"/>
    <s v="10 - FONDO GENERAL"/>
    <s v="99 - MULTIPROVINCIAL"/>
    <s v="2.3.9.2.02 - Útiles y materiales  escolares y de enseñanzas"/>
    <s v="(en blanco)"/>
    <s v="(en blanco)"/>
    <n v="0"/>
    <n v="10361.5"/>
    <n v="25863"/>
    <n v="10361.5"/>
  </r>
  <r>
    <s v="2023"/>
    <x v="0"/>
    <x v="0"/>
    <x v="0"/>
    <x v="0"/>
    <s v="2 - Poder Ejecutivo"/>
    <s v="0217 - MINISTERIO DE LA JUVENTUD"/>
    <s v="0001 - MINISTERIO DE LA JUVENTUD"/>
    <x v="1"/>
    <x v="2"/>
    <x v="3"/>
    <s v="2.3 - MATERIALES Y SUMINISTROS"/>
    <s v="2.3.9 - PRODUCTOS Y ÚTILES VARIOS"/>
    <s v="N"/>
    <s v="00 - N/A"/>
    <s v="10 - FONDO GENERAL"/>
    <s v="99 - MULTIPROVINCIAL"/>
    <s v="2.3.9.3.01 - Útiles menores médico, quirúrgicos o de laboratorio"/>
    <s v="(en blanco)"/>
    <s v="(en blanco)"/>
    <n v="0"/>
    <n v="3022"/>
    <n v="5500"/>
    <n v="3022"/>
  </r>
  <r>
    <s v="2023"/>
    <x v="0"/>
    <x v="0"/>
    <x v="0"/>
    <x v="0"/>
    <s v="2 - Poder Ejecutivo"/>
    <s v="0217 - MINISTERIO DE LA JUVENTUD"/>
    <s v="0001 - MINISTERIO DE LA JUVENTUD"/>
    <x v="1"/>
    <x v="2"/>
    <x v="3"/>
    <s v="2.3 - MATERIALES Y SUMINISTROS"/>
    <s v="2.3.9 - PRODUCTOS Y ÚTILES VARIOS"/>
    <s v="N"/>
    <s v="00 - N/A"/>
    <s v="10 - FONDO GENERAL"/>
    <s v="99 - MULTIPROVINCIAL"/>
    <s v="2.3.9.4.01 - Útiles destinados a actividades deportivas, culturales y recreativas"/>
    <s v="(en blanco)"/>
    <s v="(en blanco)"/>
    <n v="0"/>
    <n v="491604.97000000003"/>
    <n v="526903.32000000007"/>
    <n v="491604.97000000003"/>
  </r>
  <r>
    <s v="2023"/>
    <x v="0"/>
    <x v="0"/>
    <x v="0"/>
    <x v="0"/>
    <s v="2 - Poder Ejecutivo"/>
    <s v="0217 - MINISTERIO DE LA JUVENTUD"/>
    <s v="0001 - MINISTERIO DE LA JUVENTUD"/>
    <x v="1"/>
    <x v="2"/>
    <x v="3"/>
    <s v="2.3 - MATERIALES Y SUMINISTROS"/>
    <s v="2.3.9 - PRODUCTOS Y ÚTILES VARIOS"/>
    <s v="N"/>
    <s v="00 - N/A"/>
    <s v="10 - FONDO GENERAL"/>
    <s v="99 - MULTIPROVINCIAL"/>
    <s v="2.3.9.5.01 - Útiles de cocina y comedor"/>
    <s v="(en blanco)"/>
    <s v="(en blanco)"/>
    <n v="160000"/>
    <n v="543259.30000000005"/>
    <n v="602830.07000000007"/>
    <n v="541052.70000000007"/>
  </r>
  <r>
    <s v="2023"/>
    <x v="0"/>
    <x v="0"/>
    <x v="0"/>
    <x v="0"/>
    <s v="2 - Poder Ejecutivo"/>
    <s v="0217 - MINISTERIO DE LA JUVENTUD"/>
    <s v="0001 - MINISTERIO DE LA JUVENTUD"/>
    <x v="1"/>
    <x v="2"/>
    <x v="3"/>
    <s v="2.3 - MATERIALES Y SUMINISTROS"/>
    <s v="2.3.9 - PRODUCTOS Y ÚTILES VARIOS"/>
    <s v="N"/>
    <s v="00 - N/A"/>
    <s v="10 - FONDO GENERAL"/>
    <s v="99 - MULTIPROVINCIAL"/>
    <s v="2.3.9.6.01 - Productos eléctricos y afines"/>
    <s v="(en blanco)"/>
    <s v="(en blanco)"/>
    <n v="648000"/>
    <n v="1285576.7200000002"/>
    <n v="1334290.3599999999"/>
    <n v="1030814.7200000001"/>
  </r>
  <r>
    <s v="2023"/>
    <x v="0"/>
    <x v="0"/>
    <x v="0"/>
    <x v="0"/>
    <s v="2 - Poder Ejecutivo"/>
    <s v="0217 - MINISTERIO DE LA JUVENTUD"/>
    <s v="0001 - MINISTERIO DE LA JUVENTUD"/>
    <x v="1"/>
    <x v="2"/>
    <x v="3"/>
    <s v="2.3 - MATERIALES Y SUMINISTROS"/>
    <s v="2.3.9 - PRODUCTOS Y ÚTILES VARIOS"/>
    <s v="N"/>
    <s v="00 - N/A"/>
    <s v="10 - FONDO GENERAL"/>
    <s v="99 - MULTIPROVINCIAL"/>
    <s v="2.3.9.8.01 - Repuestos"/>
    <s v="(en blanco)"/>
    <s v="(en blanco)"/>
    <n v="80000"/>
    <n v="520266.75"/>
    <n v="520978.19000000006"/>
    <n v="520266.75"/>
  </r>
  <r>
    <s v="2023"/>
    <x v="0"/>
    <x v="0"/>
    <x v="0"/>
    <x v="0"/>
    <s v="2 - Poder Ejecutivo"/>
    <s v="0217 - MINISTERIO DE LA JUVENTUD"/>
    <s v="0001 - MINISTERIO DE LA JUVENTUD"/>
    <x v="1"/>
    <x v="2"/>
    <x v="3"/>
    <s v="2.3 - MATERIALES Y SUMINISTROS"/>
    <s v="2.3.9 - PRODUCTOS Y ÚTILES VARIOS"/>
    <s v="N"/>
    <s v="00 - N/A"/>
    <s v="10 - FONDO GENERAL"/>
    <s v="99 - MULTIPROVINCIAL"/>
    <s v="2.3.9.8.02 - Accesorios"/>
    <s v="(en blanco)"/>
    <s v="(en blanco)"/>
    <n v="150000"/>
    <n v="674724.02"/>
    <n v="824256.06"/>
    <n v="674724.02"/>
  </r>
  <r>
    <s v="2023"/>
    <x v="0"/>
    <x v="0"/>
    <x v="0"/>
    <x v="0"/>
    <s v="2 - Poder Ejecutivo"/>
    <s v="0217 - MINISTERIO DE LA JUVENTUD"/>
    <s v="0001 - MINISTERIO DE LA JUVENTUD"/>
    <x v="1"/>
    <x v="2"/>
    <x v="3"/>
    <s v="2.3 - MATERIALES Y SUMINISTROS"/>
    <s v="2.3.9 - PRODUCTOS Y ÚTILES VARIOS"/>
    <s v="N"/>
    <s v="00 - N/A"/>
    <s v="10 - FONDO GENERAL"/>
    <s v="99 - MULTIPROVINCIAL"/>
    <s v="2.3.9.9.01 - Productos y Utiles Varios  n.i.p"/>
    <s v="(en blanco)"/>
    <s v="(en blanco)"/>
    <n v="10000000"/>
    <n v="0"/>
    <n v="25261.439999999478"/>
    <n v="0"/>
  </r>
  <r>
    <s v="2023"/>
    <x v="0"/>
    <x v="0"/>
    <x v="0"/>
    <x v="0"/>
    <s v="2 - Poder Ejecutivo"/>
    <s v="0217 - MINISTERIO DE LA JUVENTUD"/>
    <s v="0001 - MINISTERIO DE LA JUVENTUD"/>
    <x v="1"/>
    <x v="2"/>
    <x v="3"/>
    <s v="2.3 - MATERIALES Y SUMINISTROS"/>
    <s v="2.3.9 - PRODUCTOS Y ÚTILES VARIOS"/>
    <s v="N"/>
    <s v="00 - N/A"/>
    <s v="10 - FONDO GENERAL"/>
    <s v="99 - MULTIPROVINCIAL"/>
    <s v="2.3.9.9.04 - Productos y útiles de defensa y seguridad"/>
    <s v="(en blanco)"/>
    <s v="(en blanco)"/>
    <n v="60000"/>
    <n v="335991.99"/>
    <n v="315090.65000000002"/>
    <n v="335991.99"/>
  </r>
  <r>
    <s v="2023"/>
    <x v="0"/>
    <x v="0"/>
    <x v="1"/>
    <x v="1"/>
    <s v="2 - Poder Ejecutivo"/>
    <s v="0217 - MINISTERIO DE LA JUVENTUD"/>
    <s v="0001 - MINISTERIO DE LA JUVENTUD"/>
    <x v="1"/>
    <x v="2"/>
    <x v="3"/>
    <s v="2.3 - MATERIALES Y SUMINISTROS"/>
    <s v="2.3.9 - PRODUCTOS Y ÚTILES VARIOS"/>
    <s v="N"/>
    <s v="00 - N/A"/>
    <s v="10 - FONDO GENERAL"/>
    <s v="99 - MULTIPROVINCIAL"/>
    <s v="2.3.9.9.05 - Productos y útiles diversos"/>
    <s v="(en blanco)"/>
    <s v="(en blanco)"/>
    <n v="1040000"/>
    <n v="788491.92999999993"/>
    <n v="567600.85999999987"/>
    <n v="536471.17999999993"/>
  </r>
  <r>
    <s v="2023"/>
    <x v="0"/>
    <x v="0"/>
    <x v="0"/>
    <x v="0"/>
    <s v="2 - Poder Ejecutivo"/>
    <s v="0218 - MINISTERIO DE MEDIO AMBIENTE Y RECURSOS NATURALES"/>
    <s v="0001 - MINISTERIO  DE MEDIO AMBIENTE Y RECURSOS NATURALES"/>
    <x v="3"/>
    <x v="10"/>
    <x v="64"/>
    <s v="2.1 - REMUNERACIONES Y CONTRIBUCIONES"/>
    <s v="2.1.1 - REMUNERACIONES"/>
    <s v="N"/>
    <s v="00 - N/A"/>
    <s v="10 - FONDO GENERAL"/>
    <s v="99 - MULTIPROVINCIAL"/>
    <s v="2.1.1.1.01 - Sueldos empleados fijos"/>
    <s v="(en blanco)"/>
    <s v="(en blanco)"/>
    <n v="96314028"/>
    <n v="93603484.379999995"/>
    <n v="93962183"/>
    <n v="91282454.790000007"/>
  </r>
  <r>
    <s v="2023"/>
    <x v="0"/>
    <x v="0"/>
    <x v="0"/>
    <x v="0"/>
    <s v="2 - Poder Ejecutivo"/>
    <s v="0218 - MINISTERIO DE MEDIO AMBIENTE Y RECURSOS NATURALES"/>
    <s v="0001 - MINISTERIO  DE MEDIO AMBIENTE Y RECURSOS NATURALES"/>
    <x v="3"/>
    <x v="10"/>
    <x v="64"/>
    <s v="2.1 - REMUNERACIONES Y CONTRIBUCIONES"/>
    <s v="2.1.1 - REMUNERACIONES"/>
    <s v="N"/>
    <s v="00 - N/A"/>
    <s v="10 - FONDO GENERAL"/>
    <s v="99 - MULTIPROVINCIAL"/>
    <s v="2.1.1.2.03 - Suplencias"/>
    <s v="(en blanco)"/>
    <s v="(en blanco)"/>
    <n v="0"/>
    <n v="1425000"/>
    <n v="1505000"/>
    <n v="1152000"/>
  </r>
  <r>
    <s v="2023"/>
    <x v="0"/>
    <x v="0"/>
    <x v="0"/>
    <x v="0"/>
    <s v="2 - Poder Ejecutivo"/>
    <s v="0218 - MINISTERIO DE MEDIO AMBIENTE Y RECURSOS NATURALES"/>
    <s v="0001 - MINISTERIO  DE MEDIO AMBIENTE Y RECURSOS NATURALES"/>
    <x v="3"/>
    <x v="10"/>
    <x v="64"/>
    <s v="2.1 - REMUNERACIONES Y CONTRIBUCIONES"/>
    <s v="2.1.1 - REMUNERACIONES"/>
    <s v="N"/>
    <s v="00 - N/A"/>
    <s v="10 - FONDO GENERAL"/>
    <s v="99 - MULTIPROVINCIAL"/>
    <s v="2.1.1.2.06 - Jornales"/>
    <s v="(en blanco)"/>
    <s v="(en blanco)"/>
    <n v="184476000"/>
    <n v="230130417.5"/>
    <n v="244720841"/>
    <n v="203148642.5"/>
  </r>
  <r>
    <s v="2023"/>
    <x v="0"/>
    <x v="0"/>
    <x v="0"/>
    <x v="0"/>
    <s v="2 - Poder Ejecutivo"/>
    <s v="0218 - MINISTERIO DE MEDIO AMBIENTE Y RECURSOS NATURALES"/>
    <s v="0001 - MINISTERIO  DE MEDIO AMBIENTE Y RECURSOS NATURALES"/>
    <x v="3"/>
    <x v="10"/>
    <x v="64"/>
    <s v="2.1 - REMUNERACIONES Y CONTRIBUCIONES"/>
    <s v="2.1.1 - REMUNERACIONES"/>
    <s v="N"/>
    <s v="00 - N/A"/>
    <s v="10 - FONDO GENERAL"/>
    <s v="99 - MULTIPROVINCIAL"/>
    <s v="2.1.1.2.11 - Interinato"/>
    <s v="(en blanco)"/>
    <s v="(en blanco)"/>
    <n v="0"/>
    <n v="1184500"/>
    <n v="1151000"/>
    <n v="1174500"/>
  </r>
  <r>
    <s v="2023"/>
    <x v="0"/>
    <x v="0"/>
    <x v="0"/>
    <x v="0"/>
    <s v="2 - Poder Ejecutivo"/>
    <s v="0218 - MINISTERIO DE MEDIO AMBIENTE Y RECURSOS NATURALES"/>
    <s v="0001 - MINISTERIO  DE MEDIO AMBIENTE Y RECURSOS NATURALES"/>
    <x v="3"/>
    <x v="10"/>
    <x v="64"/>
    <s v="2.1 - REMUNERACIONES Y CONTRIBUCIONES"/>
    <s v="2.1.1 - REMUNERACIONES"/>
    <s v="N"/>
    <s v="00 - N/A"/>
    <s v="10 - FONDO GENERAL"/>
    <s v="99 - MULTIPROVINCIAL"/>
    <s v="2.1.1.3.01 - Sueldos al personal fijo en trámite de pensiones"/>
    <s v="(en blanco)"/>
    <s v="(en blanco)"/>
    <n v="240000"/>
    <n v="240000"/>
    <n v="240000"/>
    <n v="240000"/>
  </r>
  <r>
    <s v="2023"/>
    <x v="0"/>
    <x v="0"/>
    <x v="0"/>
    <x v="0"/>
    <s v="2 - Poder Ejecutivo"/>
    <s v="0218 - MINISTERIO DE MEDIO AMBIENTE Y RECURSOS NATURALES"/>
    <s v="0001 - MINISTERIO  DE MEDIO AMBIENTE Y RECURSOS NATURALES"/>
    <x v="3"/>
    <x v="10"/>
    <x v="64"/>
    <s v="2.1 - REMUNERACIONES Y CONTRIBUCIONES"/>
    <s v="2.1.1 - REMUNERACIONES"/>
    <s v="N"/>
    <s v="00 - N/A"/>
    <s v="10 - FONDO GENERAL"/>
    <s v="99 - MULTIPROVINCIAL"/>
    <s v="2.1.1.4.01 - Sueldo Anual No. 13"/>
    <s v="(en blanco)"/>
    <s v="(en blanco)"/>
    <n v="8046169"/>
    <n v="8086031"/>
    <n v="7896169"/>
    <n v="7767408.54"/>
  </r>
  <r>
    <s v="2023"/>
    <x v="0"/>
    <x v="0"/>
    <x v="0"/>
    <x v="0"/>
    <s v="2 - Poder Ejecutivo"/>
    <s v="0218 - MINISTERIO DE MEDIO AMBIENTE Y RECURSOS NATURALES"/>
    <s v="0001 - MINISTERIO  DE MEDIO AMBIENTE Y RECURSOS NATURALES"/>
    <x v="3"/>
    <x v="10"/>
    <x v="64"/>
    <s v="2.1 - REMUNERACIONES Y CONTRIBUCIONES"/>
    <s v="2.1.1 - REMUNERACIONES"/>
    <s v="N"/>
    <s v="00 - N/A"/>
    <s v="20 - FONDOS CON DESTINO ESPECÍFICO"/>
    <s v="99 - MULTIPROVINCIAL"/>
    <s v="2.1.1.2.06 - Jornales"/>
    <s v="(en blanco)"/>
    <s v="(en blanco)"/>
    <n v="103341000"/>
    <n v="55699695"/>
    <n v="56759620"/>
    <n v="55635425"/>
  </r>
  <r>
    <s v="2023"/>
    <x v="0"/>
    <x v="0"/>
    <x v="0"/>
    <x v="0"/>
    <s v="2 - Poder Ejecutivo"/>
    <s v="0218 - MINISTERIO DE MEDIO AMBIENTE Y RECURSOS NATURALES"/>
    <s v="0001 - MINISTERIO  DE MEDIO AMBIENTE Y RECURSOS NATURALES"/>
    <x v="3"/>
    <x v="10"/>
    <x v="64"/>
    <s v="2.1 - REMUNERACIONES Y CONTRIBUCIONES"/>
    <s v="2.1.1 - REMUNERACIONES"/>
    <s v="N"/>
    <s v="00 - N/A"/>
    <s v="20 - FONDOS CON DESTINO ESPECÍFICO"/>
    <s v="99 - MULTIPROVINCIAL"/>
    <s v="2.1.1.2.08 - Empleados temporales"/>
    <s v="(en blanco)"/>
    <s v="(en blanco)"/>
    <n v="91791264"/>
    <n v="85509664"/>
    <n v="86198644"/>
    <n v="80576664"/>
  </r>
  <r>
    <s v="2023"/>
    <x v="0"/>
    <x v="0"/>
    <x v="0"/>
    <x v="0"/>
    <s v="2 - Poder Ejecutivo"/>
    <s v="0218 - MINISTERIO DE MEDIO AMBIENTE Y RECURSOS NATURALES"/>
    <s v="0001 - MINISTERIO  DE MEDIO AMBIENTE Y RECURSOS NATURALES"/>
    <x v="3"/>
    <x v="10"/>
    <x v="64"/>
    <s v="2.1 - REMUNERACIONES Y CONTRIBUCIONES"/>
    <s v="2.1.1 - REMUNERACIONES"/>
    <s v="N"/>
    <s v="00 - N/A"/>
    <s v="20 - FONDOS CON DESTINO ESPECÍFICO"/>
    <s v="99 - MULTIPROVINCIAL"/>
    <s v="2.1.1.4.01 - Sueldo Anual No. 13"/>
    <s v="(en blanco)"/>
    <s v="(en blanco)"/>
    <n v="10499272"/>
    <n v="9602200"/>
    <n v="10499272"/>
    <n v="9559073.1900000013"/>
  </r>
  <r>
    <s v="2023"/>
    <x v="0"/>
    <x v="0"/>
    <x v="0"/>
    <x v="0"/>
    <s v="2 - Poder Ejecutivo"/>
    <s v="0218 - MINISTERIO DE MEDIO AMBIENTE Y RECURSOS NATURALES"/>
    <s v="0001 - MINISTERIO  DE MEDIO AMBIENTE Y RECURSOS NATURALES"/>
    <x v="3"/>
    <x v="10"/>
    <x v="64"/>
    <s v="2.1 - REMUNERACIONES Y CONTRIBUCIONES"/>
    <s v="2.1.2 - SOBRESUELDOS"/>
    <s v="N"/>
    <s v="00 - N/A"/>
    <s v="10 - FONDO GENERAL"/>
    <s v="99 - MULTIPROVINCIAL"/>
    <s v="2.1.2.2.06 - Incentivo por Rendimiento Individual"/>
    <s v="(en blanco)"/>
    <s v="(en blanco)"/>
    <n v="8026169"/>
    <n v="6272074"/>
    <n v="6272074"/>
    <n v="6272073.4299999997"/>
  </r>
  <r>
    <s v="2023"/>
    <x v="0"/>
    <x v="0"/>
    <x v="0"/>
    <x v="0"/>
    <s v="2 - Poder Ejecutivo"/>
    <s v="0218 - MINISTERIO DE MEDIO AMBIENTE Y RECURSOS NATURALES"/>
    <s v="0001 - MINISTERIO  DE MEDIO AMBIENTE Y RECURSOS NATURALES"/>
    <x v="3"/>
    <x v="10"/>
    <x v="64"/>
    <s v="2.1 - REMUNERACIONES Y CONTRIBUCIONES"/>
    <s v="2.1.2 - SOBRESUELDOS"/>
    <s v="N"/>
    <s v="00 - N/A"/>
    <s v="10 - FONDO GENERAL"/>
    <s v="99 - MULTIPROVINCIAL"/>
    <s v="2.1.2.2.10 - Compensación por cumplimiento de indicadores del MAP"/>
    <s v="(en blanco)"/>
    <s v="(en blanco)"/>
    <n v="8026169"/>
    <n v="7070493"/>
    <n v="7070494"/>
    <n v="7070492.9800000004"/>
  </r>
  <r>
    <s v="2023"/>
    <x v="0"/>
    <x v="0"/>
    <x v="0"/>
    <x v="0"/>
    <s v="2 - Poder Ejecutivo"/>
    <s v="0218 - MINISTERIO DE MEDIO AMBIENTE Y RECURSOS NATURALES"/>
    <s v="0001 - MINISTERIO  DE MEDIO AMBIENTE Y RECURSOS NATURALES"/>
    <x v="3"/>
    <x v="10"/>
    <x v="64"/>
    <s v="2.1 - REMUNERACIONES Y CONTRIBUCIONES"/>
    <s v="2.1.2 - SOBRESUELDOS"/>
    <s v="N"/>
    <s v="00 - N/A"/>
    <s v="10 - FONDO GENERAL"/>
    <s v="99 - MULTIPROVINCIAL"/>
    <s v="2.1.2.2.15 - Compensación extraordinaria anual"/>
    <s v="(en blanco)"/>
    <s v="(en blanco)"/>
    <n v="0"/>
    <n v="9000000"/>
    <n v="9000000"/>
    <n v="0"/>
  </r>
  <r>
    <s v="2023"/>
    <x v="0"/>
    <x v="0"/>
    <x v="0"/>
    <x v="0"/>
    <s v="2 - Poder Ejecutivo"/>
    <s v="0218 - MINISTERIO DE MEDIO AMBIENTE Y RECURSOS NATURALES"/>
    <s v="0001 - MINISTERIO  DE MEDIO AMBIENTE Y RECURSOS NATURALES"/>
    <x v="3"/>
    <x v="10"/>
    <x v="64"/>
    <s v="2.1 - REMUNERACIONES Y CONTRIBUCIONES"/>
    <s v="2.1.2 - SOBRESUELDOS"/>
    <s v="N"/>
    <s v="00 - N/A"/>
    <s v="20 - FONDOS CON DESTINO ESPECÍFICO"/>
    <s v="99 - MULTIPROVINCIAL"/>
    <s v="2.1.2.2.05 - Compensación servicios de seguridad"/>
    <s v="(en blanco)"/>
    <s v="(en blanco)"/>
    <n v="34200000"/>
    <n v="40100110.460000001"/>
    <n v="40100725"/>
    <n v="36619214.169999994"/>
  </r>
  <r>
    <s v="2023"/>
    <x v="0"/>
    <x v="0"/>
    <x v="0"/>
    <x v="0"/>
    <s v="2 - Poder Ejecutivo"/>
    <s v="0218 - MINISTERIO DE MEDIO AMBIENTE Y RECURSOS NATURALES"/>
    <s v="0001 - MINISTERIO  DE MEDIO AMBIENTE Y RECURSOS NATURALES"/>
    <x v="3"/>
    <x v="10"/>
    <x v="64"/>
    <s v="2.1 - REMUNERACIONES Y CONTRIBUCIONES"/>
    <s v="2.1.2 - SOBRESUELDOS"/>
    <s v="N"/>
    <s v="00 - N/A"/>
    <s v="20 - FONDOS CON DESTINO ESPECÍFICO"/>
    <s v="99 - MULTIPROVINCIAL"/>
    <s v="2.1.2.2.06 - Incentivo por Rendimiento Individual"/>
    <s v="(en blanco)"/>
    <s v="(en blanco)"/>
    <n v="13349272"/>
    <n v="6100014"/>
    <n v="6100014"/>
    <n v="6100013.6600000001"/>
  </r>
  <r>
    <s v="2023"/>
    <x v="0"/>
    <x v="0"/>
    <x v="0"/>
    <x v="0"/>
    <s v="2 - Poder Ejecutivo"/>
    <s v="0218 - MINISTERIO DE MEDIO AMBIENTE Y RECURSOS NATURALES"/>
    <s v="0001 - MINISTERIO  DE MEDIO AMBIENTE Y RECURSOS NATURALES"/>
    <x v="3"/>
    <x v="10"/>
    <x v="64"/>
    <s v="2.1 - REMUNERACIONES Y CONTRIBUCIONES"/>
    <s v="2.1.2 - SOBRESUELDOS"/>
    <s v="N"/>
    <s v="00 - N/A"/>
    <s v="20 - FONDOS CON DESTINO ESPECÍFICO"/>
    <s v="99 - MULTIPROVINCIAL"/>
    <s v="2.1.2.2.10 - Compensación por cumplimiento de indicadores del MAP"/>
    <s v="(en blanco)"/>
    <s v="(en blanco)"/>
    <n v="13349272"/>
    <n v="12228300"/>
    <n v="13349272"/>
    <n v="12168215.469999999"/>
  </r>
  <r>
    <s v="2023"/>
    <x v="0"/>
    <x v="0"/>
    <x v="0"/>
    <x v="0"/>
    <s v="2 - Poder Ejecutivo"/>
    <s v="0218 - MINISTERIO DE MEDIO AMBIENTE Y RECURSOS NATURALES"/>
    <s v="0001 - MINISTERIO  DE MEDIO AMBIENTE Y RECURSOS NATURALES"/>
    <x v="3"/>
    <x v="10"/>
    <x v="64"/>
    <s v="2.1 - REMUNERACIONES Y CONTRIBUCIONES"/>
    <s v="2.1.2 - SOBRESUELDOS"/>
    <s v="N"/>
    <s v="00 - N/A"/>
    <s v="20 - FONDOS CON DESTINO ESPECÍFICO"/>
    <s v="99 - MULTIPROVINCIAL"/>
    <s v="2.1.2.2.15 - Compensación extraordinaria anual"/>
    <s v="(en blanco)"/>
    <s v="(en blanco)"/>
    <n v="0"/>
    <n v="9800000"/>
    <n v="9800000"/>
    <n v="527611.1"/>
  </r>
  <r>
    <s v="2023"/>
    <x v="0"/>
    <x v="0"/>
    <x v="0"/>
    <x v="0"/>
    <s v="2 - Poder Ejecutivo"/>
    <s v="0218 - MINISTERIO DE MEDIO AMBIENTE Y RECURSOS NATURALES"/>
    <s v="0001 - MINISTERIO  DE MEDIO AMBIENTE Y RECURSOS NATURALES"/>
    <x v="3"/>
    <x v="10"/>
    <x v="64"/>
    <s v="2.1 - REMUNERACIONES Y CONTRIBUCIONES"/>
    <s v="2.1.4 - GRATIFICACIONES Y BONIFICACIONES"/>
    <s v="N"/>
    <s v="00 - N/A"/>
    <s v="20 - FONDOS CON DESTINO ESPECÍFICO"/>
    <s v="99 - MULTIPROVINCIAL"/>
    <s v="2.1.4.2.01 - Bono escolar"/>
    <s v="(en blanco)"/>
    <s v="(en blanco)"/>
    <n v="0"/>
    <n v="7025000"/>
    <n v="7025000"/>
    <n v="7025000"/>
  </r>
  <r>
    <s v="2023"/>
    <x v="0"/>
    <x v="0"/>
    <x v="0"/>
    <x v="0"/>
    <s v="2 - Poder Ejecutivo"/>
    <s v="0218 - MINISTERIO DE MEDIO AMBIENTE Y RECURSOS NATURALES"/>
    <s v="0001 - MINISTERIO  DE MEDIO AMBIENTE Y RECURSOS NATURALES"/>
    <x v="3"/>
    <x v="10"/>
    <x v="64"/>
    <s v="2.1 - REMUNERACIONES Y CONTRIBUCIONES"/>
    <s v="2.1.5 - CONTRIBUCIONES A LA SEGURIDAD SOCIAL"/>
    <s v="N"/>
    <s v="00 - N/A"/>
    <s v="10 - FONDO GENERAL"/>
    <s v="99 - MULTIPROVINCIAL"/>
    <s v="2.1.5.1.01 - Contribuciones al seguro de salud"/>
    <s v="(en blanco)"/>
    <s v="(en blanco)"/>
    <n v="6845681"/>
    <n v="6896195.2000000002"/>
    <n v="6925239"/>
    <n v="6655742.799999998"/>
  </r>
  <r>
    <s v="2023"/>
    <x v="0"/>
    <x v="0"/>
    <x v="0"/>
    <x v="0"/>
    <s v="2 - Poder Ejecutivo"/>
    <s v="0218 - MINISTERIO DE MEDIO AMBIENTE Y RECURSOS NATURALES"/>
    <s v="0001 - MINISTERIO  DE MEDIO AMBIENTE Y RECURSOS NATURALES"/>
    <x v="3"/>
    <x v="10"/>
    <x v="64"/>
    <s v="2.1 - REMUNERACIONES Y CONTRIBUCIONES"/>
    <s v="2.1.5 - CONTRIBUCIONES A LA SEGURIDAD SOCIAL"/>
    <s v="N"/>
    <s v="00 - N/A"/>
    <s v="10 - FONDO GENERAL"/>
    <s v="99 - MULTIPROVINCIAL"/>
    <s v="2.1.5.2.01 - Contribuciones al seguro de pensiones"/>
    <s v="(en blanco)"/>
    <s v="(en blanco)"/>
    <n v="6855336"/>
    <n v="6908059"/>
    <n v="6948919"/>
    <n v="6665130.1500000013"/>
  </r>
  <r>
    <s v="2023"/>
    <x v="0"/>
    <x v="0"/>
    <x v="0"/>
    <x v="0"/>
    <s v="2 - Poder Ejecutivo"/>
    <s v="0218 - MINISTERIO DE MEDIO AMBIENTE Y RECURSOS NATURALES"/>
    <s v="0001 - MINISTERIO  DE MEDIO AMBIENTE Y RECURSOS NATURALES"/>
    <x v="3"/>
    <x v="10"/>
    <x v="64"/>
    <s v="2.1 - REMUNERACIONES Y CONTRIBUCIONES"/>
    <s v="2.1.5 - CONTRIBUCIONES A LA SEGURIDAD SOCIAL"/>
    <s v="N"/>
    <s v="00 - N/A"/>
    <s v="10 - FONDO GENERAL"/>
    <s v="99 - MULTIPROVINCIAL"/>
    <s v="2.1.5.3.01 - Contribuciones al seguro de riesgo laboral"/>
    <s v="(en blanco)"/>
    <s v="(en blanco)"/>
    <n v="1062094"/>
    <n v="1085202.1599999999"/>
    <n v="1114986"/>
    <n v="1047049.06"/>
  </r>
  <r>
    <s v="2023"/>
    <x v="0"/>
    <x v="0"/>
    <x v="0"/>
    <x v="0"/>
    <s v="2 - Poder Ejecutivo"/>
    <s v="0218 - MINISTERIO DE MEDIO AMBIENTE Y RECURSOS NATURALES"/>
    <s v="0001 - MINISTERIO  DE MEDIO AMBIENTE Y RECURSOS NATURALES"/>
    <x v="3"/>
    <x v="10"/>
    <x v="64"/>
    <s v="2.1 - REMUNERACIONES Y CONTRIBUCIONES"/>
    <s v="2.1.5 - CONTRIBUCIONES A LA SEGURIDAD SOCIAL"/>
    <s v="N"/>
    <s v="00 - N/A"/>
    <s v="20 - FONDOS CON DESTINO ESPECÍFICO"/>
    <s v="99 - MULTIPROVINCIAL"/>
    <s v="2.1.5.1.01 - Contribuciones al seguro de salud"/>
    <s v="(en blanco)"/>
    <s v="(en blanco)"/>
    <n v="6508001"/>
    <n v="6062734"/>
    <n v="6508001"/>
    <n v="5712886.1200000001"/>
  </r>
  <r>
    <s v="2023"/>
    <x v="0"/>
    <x v="0"/>
    <x v="0"/>
    <x v="0"/>
    <s v="2 - Poder Ejecutivo"/>
    <s v="0218 - MINISTERIO DE MEDIO AMBIENTE Y RECURSOS NATURALES"/>
    <s v="0001 - MINISTERIO  DE MEDIO AMBIENTE Y RECURSOS NATURALES"/>
    <x v="3"/>
    <x v="10"/>
    <x v="64"/>
    <s v="2.1 - REMUNERACIONES Y CONTRIBUCIONES"/>
    <s v="2.1.5 - CONTRIBUCIONES A LA SEGURIDAD SOCIAL"/>
    <s v="N"/>
    <s v="00 - N/A"/>
    <s v="20 - FONDOS CON DESTINO ESPECÍFICO"/>
    <s v="99 - MULTIPROVINCIAL"/>
    <s v="2.1.5.2.01 - Contribuciones al seguro de pensiones"/>
    <s v="(en blanco)"/>
    <s v="(en blanco)"/>
    <n v="6517180"/>
    <n v="6071127"/>
    <n v="6517180"/>
    <n v="5720943.3200000012"/>
  </r>
  <r>
    <s v="2023"/>
    <x v="0"/>
    <x v="0"/>
    <x v="0"/>
    <x v="0"/>
    <s v="2 - Poder Ejecutivo"/>
    <s v="0218 - MINISTERIO DE MEDIO AMBIENTE Y RECURSOS NATURALES"/>
    <s v="0001 - MINISTERIO  DE MEDIO AMBIENTE Y RECURSOS NATURALES"/>
    <x v="3"/>
    <x v="10"/>
    <x v="64"/>
    <s v="2.1 - REMUNERACIONES Y CONTRIBUCIONES"/>
    <s v="2.1.5 - CONTRIBUCIONES A LA SEGURIDAD SOCIAL"/>
    <s v="N"/>
    <s v="00 - N/A"/>
    <s v="20 - FONDOS CON DESTINO ESPECÍFICO"/>
    <s v="99 - MULTIPROVINCIAL"/>
    <s v="2.1.5.3.01 - Contribuciones al seguro de riesgo laboral"/>
    <s v="(en blanco)"/>
    <s v="(en blanco)"/>
    <n v="1009704"/>
    <n v="968041"/>
    <n v="1009704"/>
    <n v="914502.89"/>
  </r>
  <r>
    <s v="2023"/>
    <x v="0"/>
    <x v="0"/>
    <x v="0"/>
    <x v="0"/>
    <s v="2 - Poder Ejecutivo"/>
    <s v="0218 - MINISTERIO DE MEDIO AMBIENTE Y RECURSOS NATURALES"/>
    <s v="0001 - MINISTERIO  DE MEDIO AMBIENTE Y RECURSOS NATURALES"/>
    <x v="3"/>
    <x v="10"/>
    <x v="64"/>
    <s v="2.2 - CONTRATACIÓN DE SERVICIOS"/>
    <s v="2.2.2 - PUBLICIDAD, IMPRESIÓN Y ENCUADERNACIÓN"/>
    <s v="N"/>
    <s v="00 - N/A"/>
    <s v="10 - FONDO GENERAL"/>
    <s v="99 - MULTIPROVINCIAL"/>
    <s v="2.2.2.2.01 - Impresión, encuadernación y rotulación"/>
    <s v="(en blanco)"/>
    <s v="(en blanco)"/>
    <n v="159065"/>
    <n v="159000"/>
    <n v="159065"/>
    <n v="90093"/>
  </r>
  <r>
    <s v="2023"/>
    <x v="0"/>
    <x v="0"/>
    <x v="0"/>
    <x v="0"/>
    <s v="2 - Poder Ejecutivo"/>
    <s v="0218 - MINISTERIO DE MEDIO AMBIENTE Y RECURSOS NATURALES"/>
    <s v="0001 - MINISTERIO  DE MEDIO AMBIENTE Y RECURSOS NATURALES"/>
    <x v="3"/>
    <x v="10"/>
    <x v="64"/>
    <s v="2.2 - CONTRATACIÓN DE SERVICIOS"/>
    <s v="2.2.3 - VIÁTICOS"/>
    <s v="N"/>
    <s v="00 - N/A"/>
    <s v="10 - FONDO GENERAL"/>
    <s v="99 - MULTIPROVINCIAL"/>
    <s v="2.2.3.1.01 - Viáticos dentro del país"/>
    <s v="(en blanco)"/>
    <s v="(en blanco)"/>
    <n v="1372200"/>
    <n v="516335"/>
    <n v="521235"/>
    <n v="516335"/>
  </r>
  <r>
    <s v="2023"/>
    <x v="0"/>
    <x v="0"/>
    <x v="0"/>
    <x v="0"/>
    <s v="2 - Poder Ejecutivo"/>
    <s v="0218 - MINISTERIO DE MEDIO AMBIENTE Y RECURSOS NATURALES"/>
    <s v="0001 - MINISTERIO  DE MEDIO AMBIENTE Y RECURSOS NATURALES"/>
    <x v="3"/>
    <x v="10"/>
    <x v="64"/>
    <s v="2.2 - CONTRATACIÓN DE SERVICIOS"/>
    <s v="2.2.4 - TRANSPORTE Y ALMACENAJE"/>
    <s v="N"/>
    <s v="00 - N/A"/>
    <s v="10 - FONDO GENERAL"/>
    <s v="99 - MULTIPROVINCIAL"/>
    <s v="2.2.4.4.01 - Peaje"/>
    <s v="(en blanco)"/>
    <s v="(en blanco)"/>
    <n v="360000"/>
    <n v="0"/>
    <n v="360000"/>
    <n v="0"/>
  </r>
  <r>
    <s v="2023"/>
    <x v="0"/>
    <x v="0"/>
    <x v="0"/>
    <x v="0"/>
    <s v="2 - Poder Ejecutivo"/>
    <s v="0218 - MINISTERIO DE MEDIO AMBIENTE Y RECURSOS NATURALES"/>
    <s v="0001 - MINISTERIO  DE MEDIO AMBIENTE Y RECURSOS NATURALES"/>
    <x v="3"/>
    <x v="10"/>
    <x v="64"/>
    <s v="2.2 - CONTRATACIÓN DE SERVICIOS"/>
    <s v="2.2.5 - ALQUILERES Y RENTAS"/>
    <s v="N"/>
    <s v="00 - N/A"/>
    <s v="10 - FONDO GENERAL"/>
    <s v="99 - MULTIPROVINCIAL"/>
    <s v="2.2.5.3.04 - Alquiler de equipo de oficina y muebles"/>
    <s v="(en blanco)"/>
    <s v="(en blanco)"/>
    <n v="13500"/>
    <n v="0"/>
    <n v="13500"/>
    <n v="0"/>
  </r>
  <r>
    <s v="2023"/>
    <x v="0"/>
    <x v="0"/>
    <x v="0"/>
    <x v="0"/>
    <s v="2 - Poder Ejecutivo"/>
    <s v="0218 - MINISTERIO DE MEDIO AMBIENTE Y RECURSOS NATURALES"/>
    <s v="0001 - MINISTERIO  DE MEDIO AMBIENTE Y RECURSOS NATURALES"/>
    <x v="3"/>
    <x v="10"/>
    <x v="64"/>
    <s v="2.2 - CONTRATACIÓN DE SERVICIOS"/>
    <s v="2.2.7 - SERVICIOS DE CONSERVACIÓN, REPARACIONES MENORES E INSTALACIONES TEMPORALES"/>
    <s v="N"/>
    <s v="00 - N/A"/>
    <s v="10 - FONDO GENERAL"/>
    <s v="99 - MULTIPROVINCIAL"/>
    <s v="2.2.7.1.01 - Reparaciones y mantenimientos menores en edificaciones"/>
    <s v="(en blanco)"/>
    <s v="(en blanco)"/>
    <n v="72000"/>
    <n v="52603.75"/>
    <n v="72000"/>
    <n v="0"/>
  </r>
  <r>
    <s v="2023"/>
    <x v="0"/>
    <x v="0"/>
    <x v="0"/>
    <x v="0"/>
    <s v="2 - Poder Ejecutivo"/>
    <s v="0218 - MINISTERIO DE MEDIO AMBIENTE Y RECURSOS NATURALES"/>
    <s v="0001 - MINISTERIO  DE MEDIO AMBIENTE Y RECURSOS NATURALES"/>
    <x v="3"/>
    <x v="10"/>
    <x v="64"/>
    <s v="2.2 - CONTRATACIÓN DE SERVICIOS"/>
    <s v="2.2.8 - OTROS SERVICIOS NO INCLUIDOS EN CONCEPTOS ANTERIORES"/>
    <s v="N"/>
    <s v="00 - N/A"/>
    <s v="10 - FONDO GENERAL"/>
    <s v="99 - MULTIPROVINCIAL"/>
    <s v="2.2.8.7.06 - Otros servicios técnicos profesionales"/>
    <s v="(en blanco)"/>
    <s v="(en blanco)"/>
    <n v="3834081"/>
    <n v="0"/>
    <n v="34081"/>
    <n v="0"/>
  </r>
  <r>
    <s v="2023"/>
    <x v="0"/>
    <x v="0"/>
    <x v="0"/>
    <x v="0"/>
    <s v="2 - Poder Ejecutivo"/>
    <s v="0218 - MINISTERIO DE MEDIO AMBIENTE Y RECURSOS NATURALES"/>
    <s v="0001 - MINISTERIO  DE MEDIO AMBIENTE Y RECURSOS NATURALES"/>
    <x v="3"/>
    <x v="10"/>
    <x v="64"/>
    <s v="2.2 - CONTRATACIÓN DE SERVICIOS"/>
    <s v="2.2.9 - OTRAS CONTRATACIONES DE SERVICIOS"/>
    <s v="N"/>
    <s v="00 - N/A"/>
    <s v="10 - FONDO GENERAL"/>
    <s v="99 - MULTIPROVINCIAL"/>
    <s v="2.2.9.2.01 - Servicios de alimentación"/>
    <s v="(en blanco)"/>
    <s v="(en blanco)"/>
    <n v="32760"/>
    <n v="0"/>
    <n v="32760"/>
    <n v="0"/>
  </r>
  <r>
    <s v="2023"/>
    <x v="0"/>
    <x v="0"/>
    <x v="0"/>
    <x v="0"/>
    <s v="2 - Poder Ejecutivo"/>
    <s v="0218 - MINISTERIO DE MEDIO AMBIENTE Y RECURSOS NATURALES"/>
    <s v="0001 - MINISTERIO  DE MEDIO AMBIENTE Y RECURSOS NATURALES"/>
    <x v="3"/>
    <x v="10"/>
    <x v="64"/>
    <s v="2.3 - MATERIALES Y SUMINISTROS"/>
    <s v="2.3.1 - ALIMENTOS Y PRODUCTOS AGROFORESTALES"/>
    <s v="N"/>
    <s v="00 - N/A"/>
    <s v="10 - FONDO GENERAL"/>
    <s v="99 - MULTIPROVINCIAL"/>
    <s v="2.3.1.1.01 - Alimentos y bebidas para personas"/>
    <s v="(en blanco)"/>
    <s v="(en blanco)"/>
    <n v="3585573"/>
    <n v="0"/>
    <n v="85573"/>
    <n v="0"/>
  </r>
  <r>
    <s v="2023"/>
    <x v="0"/>
    <x v="0"/>
    <x v="0"/>
    <x v="0"/>
    <s v="2 - Poder Ejecutivo"/>
    <s v="0218 - MINISTERIO DE MEDIO AMBIENTE Y RECURSOS NATURALES"/>
    <s v="0001 - MINISTERIO  DE MEDIO AMBIENTE Y RECURSOS NATURALES"/>
    <x v="3"/>
    <x v="10"/>
    <x v="64"/>
    <s v="2.3 - MATERIALES Y SUMINISTROS"/>
    <s v="2.3.1 - ALIMENTOS Y PRODUCTOS AGROFORESTALES"/>
    <s v="N"/>
    <s v="00 - N/A"/>
    <s v="10 - FONDO GENERAL"/>
    <s v="99 - MULTIPROVINCIAL"/>
    <s v="2.3.1.2.01 - Alimentos para animales"/>
    <s v="(en blanco)"/>
    <s v="(en blanco)"/>
    <n v="10000"/>
    <n v="0"/>
    <n v="10000"/>
    <n v="0"/>
  </r>
  <r>
    <s v="2023"/>
    <x v="0"/>
    <x v="0"/>
    <x v="0"/>
    <x v="0"/>
    <s v="2 - Poder Ejecutivo"/>
    <s v="0218 - MINISTERIO DE MEDIO AMBIENTE Y RECURSOS NATURALES"/>
    <s v="0001 - MINISTERIO  DE MEDIO AMBIENTE Y RECURSOS NATURALES"/>
    <x v="3"/>
    <x v="10"/>
    <x v="64"/>
    <s v="2.3 - MATERIALES Y SUMINISTROS"/>
    <s v="2.3.1 - ALIMENTOS Y PRODUCTOS AGROFORESTALES"/>
    <s v="N"/>
    <s v="00 - N/A"/>
    <s v="10 - FONDO GENERAL"/>
    <s v="99 - MULTIPROVINCIAL"/>
    <s v="2.3.1.3.02 - Productos agrícolas"/>
    <s v="(en blanco)"/>
    <s v="(en blanco)"/>
    <n v="482620"/>
    <n v="0"/>
    <n v="66725"/>
    <n v="0"/>
  </r>
  <r>
    <s v="2023"/>
    <x v="0"/>
    <x v="0"/>
    <x v="0"/>
    <x v="0"/>
    <s v="2 - Poder Ejecutivo"/>
    <s v="0218 - MINISTERIO DE MEDIO AMBIENTE Y RECURSOS NATURALES"/>
    <s v="0001 - MINISTERIO  DE MEDIO AMBIENTE Y RECURSOS NATURALES"/>
    <x v="3"/>
    <x v="10"/>
    <x v="64"/>
    <s v="2.3 - MATERIALES Y SUMINISTROS"/>
    <s v="2.3.1 - ALIMENTOS Y PRODUCTOS AGROFORESTALES"/>
    <s v="N"/>
    <s v="00 - N/A"/>
    <s v="10 - FONDO GENERAL"/>
    <s v="99 - MULTIPROVINCIAL"/>
    <s v="2.3.1.3.03 - Productos forestales"/>
    <s v="(en blanco)"/>
    <s v="(en blanco)"/>
    <n v="5000000"/>
    <n v="0"/>
    <n v="0"/>
    <n v="0"/>
  </r>
  <r>
    <s v="2023"/>
    <x v="0"/>
    <x v="0"/>
    <x v="0"/>
    <x v="0"/>
    <s v="2 - Poder Ejecutivo"/>
    <s v="0218 - MINISTERIO DE MEDIO AMBIENTE Y RECURSOS NATURALES"/>
    <s v="0001 - MINISTERIO  DE MEDIO AMBIENTE Y RECURSOS NATURALES"/>
    <x v="3"/>
    <x v="10"/>
    <x v="64"/>
    <s v="2.3 - MATERIALES Y SUMINISTROS"/>
    <s v="2.3.2 - TEXTILES Y VESTUARIOS"/>
    <s v="N"/>
    <s v="00 - N/A"/>
    <s v="10 - FONDO GENERAL"/>
    <s v="99 - MULTIPROVINCIAL"/>
    <s v="2.3.2.1.01 - Hilados, fibras, telas y útiles de costura"/>
    <s v="(en blanco)"/>
    <s v="(en blanco)"/>
    <n v="1545723"/>
    <n v="1486999.59"/>
    <n v="795723"/>
    <n v="1486999.5899999999"/>
  </r>
  <r>
    <s v="2023"/>
    <x v="0"/>
    <x v="0"/>
    <x v="0"/>
    <x v="0"/>
    <s v="2 - Poder Ejecutivo"/>
    <s v="0218 - MINISTERIO DE MEDIO AMBIENTE Y RECURSOS NATURALES"/>
    <s v="0001 - MINISTERIO  DE MEDIO AMBIENTE Y RECURSOS NATURALES"/>
    <x v="3"/>
    <x v="10"/>
    <x v="64"/>
    <s v="2.3 - MATERIALES Y SUMINISTROS"/>
    <s v="2.3.2 - TEXTILES Y VESTUARIOS"/>
    <s v="N"/>
    <s v="00 - N/A"/>
    <s v="10 - FONDO GENERAL"/>
    <s v="99 - MULTIPROVINCIAL"/>
    <s v="2.3.2.2.01 - Acabados textiles"/>
    <s v="(en blanco)"/>
    <s v="(en blanco)"/>
    <n v="84640"/>
    <n v="0"/>
    <n v="84640"/>
    <n v="0"/>
  </r>
  <r>
    <s v="2023"/>
    <x v="0"/>
    <x v="0"/>
    <x v="0"/>
    <x v="0"/>
    <s v="2 - Poder Ejecutivo"/>
    <s v="0218 - MINISTERIO DE MEDIO AMBIENTE Y RECURSOS NATURALES"/>
    <s v="0001 - MINISTERIO  DE MEDIO AMBIENTE Y RECURSOS NATURALES"/>
    <x v="3"/>
    <x v="10"/>
    <x v="64"/>
    <s v="2.3 - MATERIALES Y SUMINISTROS"/>
    <s v="2.3.2 - TEXTILES Y VESTUARIOS"/>
    <s v="N"/>
    <s v="00 - N/A"/>
    <s v="10 - FONDO GENERAL"/>
    <s v="99 - MULTIPROVINCIAL"/>
    <s v="2.3.2.3.01 - Prendas y accesorios de vestir"/>
    <s v="(en blanco)"/>
    <s v="(en blanco)"/>
    <n v="3210000"/>
    <n v="196706"/>
    <n v="510000"/>
    <n v="196706"/>
  </r>
  <r>
    <s v="2023"/>
    <x v="0"/>
    <x v="0"/>
    <x v="0"/>
    <x v="0"/>
    <s v="2 - Poder Ejecutivo"/>
    <s v="0218 - MINISTERIO DE MEDIO AMBIENTE Y RECURSOS NATURALES"/>
    <s v="0001 - MINISTERIO  DE MEDIO AMBIENTE Y RECURSOS NATURALES"/>
    <x v="3"/>
    <x v="10"/>
    <x v="64"/>
    <s v="2.3 - MATERIALES Y SUMINISTROS"/>
    <s v="2.3.2 - TEXTILES Y VESTUARIOS"/>
    <s v="N"/>
    <s v="00 - N/A"/>
    <s v="10 - FONDO GENERAL"/>
    <s v="99 - MULTIPROVINCIAL"/>
    <s v="2.3.2.4.01 - Calzados"/>
    <s v="(en blanco)"/>
    <s v="(en blanco)"/>
    <n v="3445536"/>
    <n v="0"/>
    <n v="407746"/>
    <n v="0"/>
  </r>
  <r>
    <s v="2023"/>
    <x v="0"/>
    <x v="0"/>
    <x v="0"/>
    <x v="0"/>
    <s v="2 - Poder Ejecutivo"/>
    <s v="0218 - MINISTERIO DE MEDIO AMBIENTE Y RECURSOS NATURALES"/>
    <s v="0001 - MINISTERIO  DE MEDIO AMBIENTE Y RECURSOS NATURALES"/>
    <x v="3"/>
    <x v="10"/>
    <x v="64"/>
    <s v="2.3 - MATERIALES Y SUMINISTROS"/>
    <s v="2.3.3 - PAPEL, CARTÓN E IMPRESOS"/>
    <s v="N"/>
    <s v="00 - N/A"/>
    <s v="10 - FONDO GENERAL"/>
    <s v="99 - MULTIPROVINCIAL"/>
    <s v="2.3.3.1.01 - Papel de escritorio"/>
    <s v="(en blanco)"/>
    <s v="(en blanco)"/>
    <n v="88200"/>
    <n v="60000"/>
    <n v="88200"/>
    <n v="60000"/>
  </r>
  <r>
    <s v="2023"/>
    <x v="0"/>
    <x v="0"/>
    <x v="0"/>
    <x v="0"/>
    <s v="2 - Poder Ejecutivo"/>
    <s v="0218 - MINISTERIO DE MEDIO AMBIENTE Y RECURSOS NATURALES"/>
    <s v="0001 - MINISTERIO  DE MEDIO AMBIENTE Y RECURSOS NATURALES"/>
    <x v="3"/>
    <x v="10"/>
    <x v="64"/>
    <s v="2.3 - MATERIALES Y SUMINISTROS"/>
    <s v="2.3.3 - PAPEL, CARTÓN E IMPRESOS"/>
    <s v="N"/>
    <s v="00 - N/A"/>
    <s v="10 - FONDO GENERAL"/>
    <s v="99 - MULTIPROVINCIAL"/>
    <s v="2.3.3.2.01 - Papel y cartón"/>
    <s v="(en blanco)"/>
    <s v="(en blanco)"/>
    <n v="142545"/>
    <n v="137000"/>
    <n v="142545"/>
    <n v="137000"/>
  </r>
  <r>
    <s v="2023"/>
    <x v="0"/>
    <x v="0"/>
    <x v="0"/>
    <x v="0"/>
    <s v="2 - Poder Ejecutivo"/>
    <s v="0218 - MINISTERIO DE MEDIO AMBIENTE Y RECURSOS NATURALES"/>
    <s v="0001 - MINISTERIO  DE MEDIO AMBIENTE Y RECURSOS NATURALES"/>
    <x v="3"/>
    <x v="10"/>
    <x v="64"/>
    <s v="2.3 - MATERIALES Y SUMINISTROS"/>
    <s v="2.3.4 - PRODUCTOS FARMACÉUTICOS"/>
    <s v="N"/>
    <s v="00 - N/A"/>
    <s v="10 - FONDO GENERAL"/>
    <s v="99 - MULTIPROVINCIAL"/>
    <s v="2.3.4.1.01 - Productos medicinales para uso humano"/>
    <s v="(en blanco)"/>
    <s v="(en blanco)"/>
    <n v="9400"/>
    <n v="0"/>
    <n v="9400"/>
    <n v="0"/>
  </r>
  <r>
    <s v="2023"/>
    <x v="0"/>
    <x v="0"/>
    <x v="0"/>
    <x v="0"/>
    <s v="2 - Poder Ejecutivo"/>
    <s v="0218 - MINISTERIO DE MEDIO AMBIENTE Y RECURSOS NATURALES"/>
    <s v="0001 - MINISTERIO  DE MEDIO AMBIENTE Y RECURSOS NATURALES"/>
    <x v="3"/>
    <x v="10"/>
    <x v="64"/>
    <s v="2.3 - MATERIALES Y SUMINISTROS"/>
    <s v="2.3.5 - CUERO, CAUCHO Y PLÁSTICO"/>
    <s v="N"/>
    <s v="00 - N/A"/>
    <s v="10 - FONDO GENERAL"/>
    <s v="99 - MULTIPROVINCIAL"/>
    <s v="2.3.5.1.01 - Cuero y pieles"/>
    <s v="(en blanco)"/>
    <s v="(en blanco)"/>
    <n v="100000"/>
    <n v="0"/>
    <n v="0"/>
    <n v="0"/>
  </r>
  <r>
    <s v="2023"/>
    <x v="0"/>
    <x v="0"/>
    <x v="0"/>
    <x v="0"/>
    <s v="2 - Poder Ejecutivo"/>
    <s v="0218 - MINISTERIO DE MEDIO AMBIENTE Y RECURSOS NATURALES"/>
    <s v="0001 - MINISTERIO  DE MEDIO AMBIENTE Y RECURSOS NATURALES"/>
    <x v="3"/>
    <x v="10"/>
    <x v="64"/>
    <s v="2.3 - MATERIALES Y SUMINISTROS"/>
    <s v="2.3.5 - CUERO, CAUCHO Y PLÁSTICO"/>
    <s v="N"/>
    <s v="00 - N/A"/>
    <s v="10 - FONDO GENERAL"/>
    <s v="99 - MULTIPROVINCIAL"/>
    <s v="2.3.5.3.01 - Llantas y neumáticos"/>
    <s v="(en blanco)"/>
    <s v="(en blanco)"/>
    <n v="239229"/>
    <n v="202302.36"/>
    <n v="239229"/>
    <n v="202302.36"/>
  </r>
  <r>
    <s v="2023"/>
    <x v="0"/>
    <x v="0"/>
    <x v="0"/>
    <x v="0"/>
    <s v="2 - Poder Ejecutivo"/>
    <s v="0218 - MINISTERIO DE MEDIO AMBIENTE Y RECURSOS NATURALES"/>
    <s v="0001 - MINISTERIO  DE MEDIO AMBIENTE Y RECURSOS NATURALES"/>
    <x v="3"/>
    <x v="10"/>
    <x v="64"/>
    <s v="2.3 - MATERIALES Y SUMINISTROS"/>
    <s v="2.3.5 - CUERO, CAUCHO Y PLÁSTICO"/>
    <s v="N"/>
    <s v="00 - N/A"/>
    <s v="10 - FONDO GENERAL"/>
    <s v="99 - MULTIPROVINCIAL"/>
    <s v="2.3.5.4.01 - Artículos de caucho"/>
    <s v="(en blanco)"/>
    <s v="(en blanco)"/>
    <n v="117500"/>
    <n v="0"/>
    <n v="117500"/>
    <n v="0"/>
  </r>
  <r>
    <s v="2023"/>
    <x v="0"/>
    <x v="0"/>
    <x v="0"/>
    <x v="0"/>
    <s v="2 - Poder Ejecutivo"/>
    <s v="0218 - MINISTERIO DE MEDIO AMBIENTE Y RECURSOS NATURALES"/>
    <s v="0001 - MINISTERIO  DE MEDIO AMBIENTE Y RECURSOS NATURALES"/>
    <x v="3"/>
    <x v="10"/>
    <x v="64"/>
    <s v="2.3 - MATERIALES Y SUMINISTROS"/>
    <s v="2.3.5 - CUERO, CAUCHO Y PLÁSTICO"/>
    <s v="N"/>
    <s v="00 - N/A"/>
    <s v="10 - FONDO GENERAL"/>
    <s v="99 - MULTIPROVINCIAL"/>
    <s v="2.3.5.5.01 - Plástico"/>
    <s v="(en blanco)"/>
    <s v="(en blanco)"/>
    <n v="3322277"/>
    <n v="263100"/>
    <n v="431777"/>
    <n v="263100"/>
  </r>
  <r>
    <s v="2023"/>
    <x v="0"/>
    <x v="0"/>
    <x v="0"/>
    <x v="0"/>
    <s v="2 - Poder Ejecutivo"/>
    <s v="0218 - MINISTERIO DE MEDIO AMBIENTE Y RECURSOS NATURALES"/>
    <s v="0001 - MINISTERIO  DE MEDIO AMBIENTE Y RECURSOS NATURALES"/>
    <x v="3"/>
    <x v="10"/>
    <x v="64"/>
    <s v="2.3 - MATERIALES Y SUMINISTROS"/>
    <s v="2.3.6 - PRODUCTOS DE MINERALES, METÁLICOS Y NO METÁLICOS"/>
    <s v="N"/>
    <s v="00 - N/A"/>
    <s v="10 - FONDO GENERAL"/>
    <s v="99 - MULTIPROVINCIAL"/>
    <s v="2.3.6.3.04 - Herramientas menores"/>
    <s v="(en blanco)"/>
    <s v="(en blanco)"/>
    <n v="853910"/>
    <n v="4890622.17"/>
    <n v="11853910"/>
    <n v="4890622.17"/>
  </r>
  <r>
    <s v="2023"/>
    <x v="0"/>
    <x v="0"/>
    <x v="0"/>
    <x v="0"/>
    <s v="2 - Poder Ejecutivo"/>
    <s v="0218 - MINISTERIO DE MEDIO AMBIENTE Y RECURSOS NATURALES"/>
    <s v="0001 - MINISTERIO  DE MEDIO AMBIENTE Y RECURSOS NATURALES"/>
    <x v="3"/>
    <x v="10"/>
    <x v="64"/>
    <s v="2.3 - MATERIALES Y SUMINISTROS"/>
    <s v="2.3.6 - PRODUCTOS DE MINERALES, METÁLICOS Y NO METÁLICOS"/>
    <s v="N"/>
    <s v="00 - N/A"/>
    <s v="10 - FONDO GENERAL"/>
    <s v="99 - MULTIPROVINCIAL"/>
    <s v="2.3.6.3.06 - Productos metálicos"/>
    <s v="(en blanco)"/>
    <s v="(en blanco)"/>
    <n v="80000"/>
    <n v="0"/>
    <n v="80000"/>
    <n v="0"/>
  </r>
  <r>
    <s v="2023"/>
    <x v="0"/>
    <x v="0"/>
    <x v="0"/>
    <x v="0"/>
    <s v="2 - Poder Ejecutivo"/>
    <s v="0218 - MINISTERIO DE MEDIO AMBIENTE Y RECURSOS NATURALES"/>
    <s v="0001 - MINISTERIO  DE MEDIO AMBIENTE Y RECURSOS NATURALES"/>
    <x v="3"/>
    <x v="10"/>
    <x v="64"/>
    <s v="2.3 - MATERIALES Y SUMINISTROS"/>
    <s v="2.3.6 - PRODUCTOS DE MINERALES, METÁLICOS Y NO METÁLICOS"/>
    <s v="N"/>
    <s v="00 - N/A"/>
    <s v="20 - FONDOS CON DESTINO ESPECÍFICO"/>
    <s v="99 - MULTIPROVINCIAL"/>
    <s v="2.3.6.3.04 - Herramientas menores"/>
    <s v="(en blanco)"/>
    <s v="(en blanco)"/>
    <n v="0"/>
    <n v="0"/>
    <n v="4500000"/>
    <n v="0"/>
  </r>
  <r>
    <s v="2023"/>
    <x v="0"/>
    <x v="0"/>
    <x v="0"/>
    <x v="0"/>
    <s v="2 - Poder Ejecutivo"/>
    <s v="0218 - MINISTERIO DE MEDIO AMBIENTE Y RECURSOS NATURALES"/>
    <s v="0001 - MINISTERIO  DE MEDIO AMBIENTE Y RECURSOS NATURALES"/>
    <x v="3"/>
    <x v="10"/>
    <x v="64"/>
    <s v="2.3 - MATERIALES Y SUMINISTROS"/>
    <s v="2.3.7 - COMBUSTIBLES, LUBRICANTES, PRODUCTOS QUÍMICOS Y CONEXOS"/>
    <s v="N"/>
    <s v="00 - N/A"/>
    <s v="10 - FONDO GENERAL"/>
    <s v="99 - MULTIPROVINCIAL"/>
    <s v="2.3.7.1.01 - Gasolina"/>
    <s v="(en blanco)"/>
    <s v="(en blanco)"/>
    <n v="5525000"/>
    <n v="500000"/>
    <n v="525000"/>
    <n v="500000"/>
  </r>
  <r>
    <s v="2023"/>
    <x v="0"/>
    <x v="0"/>
    <x v="0"/>
    <x v="0"/>
    <s v="2 - Poder Ejecutivo"/>
    <s v="0218 - MINISTERIO DE MEDIO AMBIENTE Y RECURSOS NATURALES"/>
    <s v="0001 - MINISTERIO  DE MEDIO AMBIENTE Y RECURSOS NATURALES"/>
    <x v="3"/>
    <x v="10"/>
    <x v="64"/>
    <s v="2.3 - MATERIALES Y SUMINISTROS"/>
    <s v="2.3.7 - COMBUSTIBLES, LUBRICANTES, PRODUCTOS QUÍMICOS Y CONEXOS"/>
    <s v="N"/>
    <s v="00 - N/A"/>
    <s v="10 - FONDO GENERAL"/>
    <s v="99 - MULTIPROVINCIAL"/>
    <s v="2.3.7.2.03 - Productos químicos de uso personal y de laboratorios"/>
    <s v="(en blanco)"/>
    <s v="(en blanco)"/>
    <n v="17880"/>
    <n v="459322.6"/>
    <n v="17880"/>
    <n v="438627.64"/>
  </r>
  <r>
    <s v="2023"/>
    <x v="0"/>
    <x v="0"/>
    <x v="0"/>
    <x v="0"/>
    <s v="2 - Poder Ejecutivo"/>
    <s v="0218 - MINISTERIO DE MEDIO AMBIENTE Y RECURSOS NATURALES"/>
    <s v="0001 - MINISTERIO  DE MEDIO AMBIENTE Y RECURSOS NATURALES"/>
    <x v="3"/>
    <x v="10"/>
    <x v="64"/>
    <s v="2.3 - MATERIALES Y SUMINISTROS"/>
    <s v="2.3.7 - COMBUSTIBLES, LUBRICANTES, PRODUCTOS QUÍMICOS Y CONEXOS"/>
    <s v="N"/>
    <s v="00 - N/A"/>
    <s v="10 - FONDO GENERAL"/>
    <s v="99 - MULTIPROVINCIAL"/>
    <s v="2.3.7.2.04 - Abonos y fertilizantes"/>
    <s v="(en blanco)"/>
    <s v="(en blanco)"/>
    <n v="114000"/>
    <n v="883753"/>
    <n v="1114000"/>
    <n v="883753"/>
  </r>
  <r>
    <s v="2023"/>
    <x v="0"/>
    <x v="0"/>
    <x v="0"/>
    <x v="0"/>
    <s v="2 - Poder Ejecutivo"/>
    <s v="0218 - MINISTERIO DE MEDIO AMBIENTE Y RECURSOS NATURALES"/>
    <s v="0001 - MINISTERIO  DE MEDIO AMBIENTE Y RECURSOS NATURALES"/>
    <x v="3"/>
    <x v="10"/>
    <x v="64"/>
    <s v="2.3 - MATERIALES Y SUMINISTROS"/>
    <s v="2.3.7 - COMBUSTIBLES, LUBRICANTES, PRODUCTOS QUÍMICOS Y CONEXOS"/>
    <s v="N"/>
    <s v="00 - N/A"/>
    <s v="10 - FONDO GENERAL"/>
    <s v="99 - MULTIPROVINCIAL"/>
    <s v="2.3.7.2.05 - Insecticidas, fumigantes y otros"/>
    <s v="(en blanco)"/>
    <s v="(en blanco)"/>
    <n v="966500"/>
    <n v="1003348.94"/>
    <n v="1100000"/>
    <n v="935848.94"/>
  </r>
  <r>
    <s v="2023"/>
    <x v="0"/>
    <x v="0"/>
    <x v="0"/>
    <x v="0"/>
    <s v="2 - Poder Ejecutivo"/>
    <s v="0218 - MINISTERIO DE MEDIO AMBIENTE Y RECURSOS NATURALES"/>
    <s v="0001 - MINISTERIO  DE MEDIO AMBIENTE Y RECURSOS NATURALES"/>
    <x v="3"/>
    <x v="10"/>
    <x v="64"/>
    <s v="2.3 - MATERIALES Y SUMINISTROS"/>
    <s v="2.3.7 - COMBUSTIBLES, LUBRICANTES, PRODUCTOS QUÍMICOS Y CONEXOS"/>
    <s v="N"/>
    <s v="00 - N/A"/>
    <s v="10 - FONDO GENERAL"/>
    <s v="99 - MULTIPROVINCIAL"/>
    <s v="2.3.7.2.06 - Pinturas, lacas, barnices, diluyentes y absorbentes para pinturas"/>
    <s v="(en blanco)"/>
    <s v="(en blanco)"/>
    <n v="121000"/>
    <n v="0"/>
    <n v="121000"/>
    <n v="0"/>
  </r>
  <r>
    <s v="2023"/>
    <x v="0"/>
    <x v="0"/>
    <x v="0"/>
    <x v="0"/>
    <s v="2 - Poder Ejecutivo"/>
    <s v="0218 - MINISTERIO DE MEDIO AMBIENTE Y RECURSOS NATURALES"/>
    <s v="0001 - MINISTERIO  DE MEDIO AMBIENTE Y RECURSOS NATURALES"/>
    <x v="3"/>
    <x v="10"/>
    <x v="64"/>
    <s v="2.3 - MATERIALES Y SUMINISTROS"/>
    <s v="2.3.9 - PRODUCTOS Y ÚTILES VARIOS"/>
    <s v="N"/>
    <s v="00 - N/A"/>
    <s v="10 - FONDO GENERAL"/>
    <s v="99 - MULTIPROVINCIAL"/>
    <s v="2.3.9.1.01 - Útiles y materiales de limpieza e higiene"/>
    <s v="(en blanco)"/>
    <s v="(en blanco)"/>
    <n v="110750"/>
    <n v="0"/>
    <n v="110750"/>
    <n v="0"/>
  </r>
  <r>
    <s v="2023"/>
    <x v="0"/>
    <x v="0"/>
    <x v="0"/>
    <x v="0"/>
    <s v="2 - Poder Ejecutivo"/>
    <s v="0218 - MINISTERIO DE MEDIO AMBIENTE Y RECURSOS NATURALES"/>
    <s v="0001 - MINISTERIO  DE MEDIO AMBIENTE Y RECURSOS NATURALES"/>
    <x v="3"/>
    <x v="10"/>
    <x v="64"/>
    <s v="2.3 - MATERIALES Y SUMINISTROS"/>
    <s v="2.3.9 - PRODUCTOS Y ÚTILES VARIOS"/>
    <s v="N"/>
    <s v="00 - N/A"/>
    <s v="10 - FONDO GENERAL"/>
    <s v="99 - MULTIPROVINCIAL"/>
    <s v="2.3.9.2.01 - Útiles  y materiales de escritorio, oficina e informática"/>
    <s v="(en blanco)"/>
    <s v="(en blanco)"/>
    <n v="72829"/>
    <n v="0"/>
    <n v="72829"/>
    <n v="0"/>
  </r>
  <r>
    <s v="2023"/>
    <x v="0"/>
    <x v="0"/>
    <x v="0"/>
    <x v="0"/>
    <s v="2 - Poder Ejecutivo"/>
    <s v="0218 - MINISTERIO DE MEDIO AMBIENTE Y RECURSOS NATURALES"/>
    <s v="0001 - MINISTERIO  DE MEDIO AMBIENTE Y RECURSOS NATURALES"/>
    <x v="3"/>
    <x v="10"/>
    <x v="64"/>
    <s v="2.3 - MATERIALES Y SUMINISTROS"/>
    <s v="2.3.9 - PRODUCTOS Y ÚTILES VARIOS"/>
    <s v="N"/>
    <s v="00 - N/A"/>
    <s v="10 - FONDO GENERAL"/>
    <s v="99 - MULTIPROVINCIAL"/>
    <s v="2.3.9.3.01 - Útiles menores médico, quirúrgicos o de laboratorio"/>
    <s v="(en blanco)"/>
    <s v="(en blanco)"/>
    <n v="20962"/>
    <n v="0"/>
    <n v="20962"/>
    <n v="0"/>
  </r>
  <r>
    <s v="2023"/>
    <x v="0"/>
    <x v="0"/>
    <x v="0"/>
    <x v="0"/>
    <s v="2 - Poder Ejecutivo"/>
    <s v="0218 - MINISTERIO DE MEDIO AMBIENTE Y RECURSOS NATURALES"/>
    <s v="0001 - MINISTERIO  DE MEDIO AMBIENTE Y RECURSOS NATURALES"/>
    <x v="3"/>
    <x v="10"/>
    <x v="64"/>
    <s v="2.3 - MATERIALES Y SUMINISTROS"/>
    <s v="2.3.9 - PRODUCTOS Y ÚTILES VARIOS"/>
    <s v="N"/>
    <s v="00 - N/A"/>
    <s v="10 - FONDO GENERAL"/>
    <s v="99 - MULTIPROVINCIAL"/>
    <s v="2.3.9.5.01 - Útiles de cocina y comedor"/>
    <s v="(en blanco)"/>
    <s v="(en blanco)"/>
    <n v="36990"/>
    <n v="0"/>
    <n v="36990"/>
    <n v="0"/>
  </r>
  <r>
    <s v="2023"/>
    <x v="0"/>
    <x v="0"/>
    <x v="0"/>
    <x v="0"/>
    <s v="2 - Poder Ejecutivo"/>
    <s v="0218 - MINISTERIO DE MEDIO AMBIENTE Y RECURSOS NATURALES"/>
    <s v="0001 - MINISTERIO  DE MEDIO AMBIENTE Y RECURSOS NATURALES"/>
    <x v="3"/>
    <x v="10"/>
    <x v="64"/>
    <s v="2.3 - MATERIALES Y SUMINISTROS"/>
    <s v="2.3.9 - PRODUCTOS Y ÚTILES VARIOS"/>
    <s v="N"/>
    <s v="00 - N/A"/>
    <s v="10 - FONDO GENERAL"/>
    <s v="99 - MULTIPROVINCIAL"/>
    <s v="2.3.9.6.01 - Productos eléctricos y afines"/>
    <s v="(en blanco)"/>
    <s v="(en blanco)"/>
    <n v="429750"/>
    <n v="216097"/>
    <n v="179750"/>
    <n v="216096.99999999997"/>
  </r>
  <r>
    <s v="2023"/>
    <x v="0"/>
    <x v="0"/>
    <x v="0"/>
    <x v="0"/>
    <s v="2 - Poder Ejecutivo"/>
    <s v="0218 - MINISTERIO DE MEDIO AMBIENTE Y RECURSOS NATURALES"/>
    <s v="0001 - MINISTERIO  DE MEDIO AMBIENTE Y RECURSOS NATURALES"/>
    <x v="3"/>
    <x v="10"/>
    <x v="64"/>
    <s v="2.3 - MATERIALES Y SUMINISTROS"/>
    <s v="2.3.9 - PRODUCTOS Y ÚTILES VARIOS"/>
    <s v="N"/>
    <s v="00 - N/A"/>
    <s v="10 - FONDO GENERAL"/>
    <s v="99 - MULTIPROVINCIAL"/>
    <s v="2.3.9.8.01 - Repuestos"/>
    <s v="(en blanco)"/>
    <s v="(en blanco)"/>
    <n v="7380"/>
    <n v="29039.919999999998"/>
    <n v="7380"/>
    <n v="29039.919999999998"/>
  </r>
  <r>
    <s v="2023"/>
    <x v="0"/>
    <x v="0"/>
    <x v="0"/>
    <x v="0"/>
    <s v="2 - Poder Ejecutivo"/>
    <s v="0218 - MINISTERIO DE MEDIO AMBIENTE Y RECURSOS NATURALES"/>
    <s v="0001 - MINISTERIO  DE MEDIO AMBIENTE Y RECURSOS NATURALES"/>
    <x v="3"/>
    <x v="10"/>
    <x v="64"/>
    <s v="2.3 - MATERIALES Y SUMINISTROS"/>
    <s v="2.3.9 - PRODUCTOS Y ÚTILES VARIOS"/>
    <s v="N"/>
    <s v="00 - N/A"/>
    <s v="10 - FONDO GENERAL"/>
    <s v="99 - MULTIPROVINCIAL"/>
    <s v="2.3.9.9.01 - Productos y Utiles Varios  n.i.p"/>
    <s v="(en blanco)"/>
    <s v="(en blanco)"/>
    <n v="196150"/>
    <n v="0"/>
    <n v="196150"/>
    <n v="0"/>
  </r>
  <r>
    <s v="2023"/>
    <x v="0"/>
    <x v="0"/>
    <x v="0"/>
    <x v="0"/>
    <s v="2 - Poder Ejecutivo"/>
    <s v="0218 - MINISTERIO DE MEDIO AMBIENTE Y RECURSOS NATURALES"/>
    <s v="0001 - MINISTERIO  DE MEDIO AMBIENTE Y RECURSOS NATURALES"/>
    <x v="3"/>
    <x v="10"/>
    <x v="64"/>
    <s v="2.3 - MATERIALES Y SUMINISTROS"/>
    <s v="2.3.9 - PRODUCTOS Y ÚTILES VARIOS"/>
    <s v="N"/>
    <s v="00 - N/A"/>
    <s v="10 - FONDO GENERAL"/>
    <s v="99 - MULTIPROVINCIAL"/>
    <s v="2.3.9.9.04 - Productos y útiles de defensa y seguridad"/>
    <s v="(en blanco)"/>
    <s v="(en blanco)"/>
    <n v="88850"/>
    <n v="0"/>
    <n v="88850"/>
    <n v="0"/>
  </r>
  <r>
    <s v="2023"/>
    <x v="0"/>
    <x v="0"/>
    <x v="1"/>
    <x v="1"/>
    <s v="2 - Poder Ejecutivo"/>
    <s v="0218 - MINISTERIO DE MEDIO AMBIENTE Y RECURSOS NATURALES"/>
    <s v="0001 - MINISTERIO  DE MEDIO AMBIENTE Y RECURSOS NATURALES"/>
    <x v="3"/>
    <x v="10"/>
    <x v="64"/>
    <s v="2.3 - MATERIALES Y SUMINISTROS"/>
    <s v="2.3.9 - PRODUCTOS Y ÚTILES VARIOS"/>
    <s v="N"/>
    <s v="00 - N/A"/>
    <s v="10 - FONDO GENERAL"/>
    <s v="99 - MULTIPROVINCIAL"/>
    <s v="2.3.9.9.05 - Productos y útiles diversos"/>
    <s v="(en blanco)"/>
    <s v="(en blanco)"/>
    <n v="12104"/>
    <n v="1330027.79"/>
    <n v="1452104"/>
    <n v="1330027.79"/>
  </r>
  <r>
    <s v="2023"/>
    <x v="0"/>
    <x v="0"/>
    <x v="0"/>
    <x v="0"/>
    <s v="2 - Poder Ejecutivo"/>
    <s v="0218 - MINISTERIO DE MEDIO AMBIENTE Y RECURSOS NATURALES"/>
    <s v="0001 - MINISTERIO  DE MEDIO AMBIENTE Y RECURSOS NATURALES"/>
    <x v="3"/>
    <x v="10"/>
    <x v="64"/>
    <s v="2.3 - MATERIALES Y SUMINISTROS"/>
    <s v="2.3.9 - PRODUCTOS Y ÚTILES VARIOS"/>
    <s v="N"/>
    <s v="00 - N/A"/>
    <s v="20 - FONDOS CON DESTINO ESPECÍFICO"/>
    <s v="99 - MULTIPROVINCIAL"/>
    <s v="2.3.9.8.02 - Accesorios"/>
    <s v="(en blanco)"/>
    <s v="(en blanco)"/>
    <n v="0"/>
    <n v="0"/>
    <n v="900000"/>
    <n v="0"/>
  </r>
  <r>
    <s v="2023"/>
    <x v="0"/>
    <x v="0"/>
    <x v="1"/>
    <x v="1"/>
    <s v="2 - Poder Ejecutivo"/>
    <s v="0218 - MINISTERIO DE MEDIO AMBIENTE Y RECURSOS NATURALES"/>
    <s v="0001 - MINISTERIO  DE MEDIO AMBIENTE Y RECURSOS NATURALES"/>
    <x v="3"/>
    <x v="10"/>
    <x v="64"/>
    <s v="2.3 - MATERIALES Y SUMINISTROS"/>
    <s v="2.3.9 - PRODUCTOS Y ÚTILES VARIOS"/>
    <s v="N"/>
    <s v="00 - N/A"/>
    <s v="20 - FONDOS CON DESTINO ESPECÍFICO"/>
    <s v="99 - MULTIPROVINCIAL"/>
    <s v="2.3.9.9.05 - Productos y útiles diversos"/>
    <s v="(en blanco)"/>
    <s v="(en blanco)"/>
    <n v="0"/>
    <n v="1500250"/>
    <n v="1700000"/>
    <n v="300050"/>
  </r>
  <r>
    <s v="2023"/>
    <x v="0"/>
    <x v="0"/>
    <x v="0"/>
    <x v="0"/>
    <s v="2 - Poder Ejecutivo"/>
    <s v="0218 - MINISTERIO DE MEDIO AMBIENTE Y RECURSOS NATURALES"/>
    <s v="0001 - MINISTERIO  DE MEDIO AMBIENTE Y RECURSOS NATURALES"/>
    <x v="2"/>
    <x v="18"/>
    <x v="65"/>
    <s v="2.2 - CONTRATACIÓN DE SERVICIOS"/>
    <s v="2.2.3 - VIÁTICOS"/>
    <s v="N"/>
    <s v="00 - N/A"/>
    <s v="10 - FONDO GENERAL"/>
    <s v="99 - MULTIPROVINCIAL"/>
    <s v="2.2.3.1.01 - Viáticos dentro del país"/>
    <s v="(en blanco)"/>
    <s v="(en blanco)"/>
    <n v="374000"/>
    <n v="8750"/>
    <n v="8750"/>
    <n v="8750"/>
  </r>
  <r>
    <s v="2023"/>
    <x v="0"/>
    <x v="0"/>
    <x v="0"/>
    <x v="0"/>
    <s v="2 - Poder Ejecutivo"/>
    <s v="0218 - MINISTERIO DE MEDIO AMBIENTE Y RECURSOS NATURALES"/>
    <s v="0001 - MINISTERIO  DE MEDIO AMBIENTE Y RECURSOS NATURALES"/>
    <x v="2"/>
    <x v="18"/>
    <x v="65"/>
    <s v="2.3 - MATERIALES Y SUMINISTROS"/>
    <s v="2.3.2 - TEXTILES Y VESTUARIOS"/>
    <s v="N"/>
    <s v="00 - N/A"/>
    <s v="10 - FONDO GENERAL"/>
    <s v="99 - MULTIPROVINCIAL"/>
    <s v="2.3.2.3.01 - Prendas y accesorios de vestir"/>
    <s v="(en blanco)"/>
    <s v="(en blanco)"/>
    <n v="39000"/>
    <n v="0"/>
    <n v="39000"/>
    <n v="0"/>
  </r>
  <r>
    <s v="2023"/>
    <x v="0"/>
    <x v="0"/>
    <x v="0"/>
    <x v="0"/>
    <s v="2 - Poder Ejecutivo"/>
    <s v="0218 - MINISTERIO DE MEDIO AMBIENTE Y RECURSOS NATURALES"/>
    <s v="0001 - MINISTERIO  DE MEDIO AMBIENTE Y RECURSOS NATURALES"/>
    <x v="2"/>
    <x v="18"/>
    <x v="65"/>
    <s v="2.3 - MATERIALES Y SUMINISTROS"/>
    <s v="2.3.2 - TEXTILES Y VESTUARIOS"/>
    <s v="N"/>
    <s v="00 - N/A"/>
    <s v="10 - FONDO GENERAL"/>
    <s v="99 - MULTIPROVINCIAL"/>
    <s v="2.3.2.4.01 - Calzados"/>
    <s v="(en blanco)"/>
    <s v="(en blanco)"/>
    <n v="15000"/>
    <n v="0"/>
    <n v="15000"/>
    <n v="0"/>
  </r>
  <r>
    <s v="2023"/>
    <x v="0"/>
    <x v="0"/>
    <x v="0"/>
    <x v="0"/>
    <s v="2 - Poder Ejecutivo"/>
    <s v="0218 - MINISTERIO DE MEDIO AMBIENTE Y RECURSOS NATURALES"/>
    <s v="0001 - MINISTERIO  DE MEDIO AMBIENTE Y RECURSOS NATURALES"/>
    <x v="2"/>
    <x v="18"/>
    <x v="65"/>
    <s v="2.3 - MATERIALES Y SUMINISTROS"/>
    <s v="2.3.3 - PAPEL, CARTÓN E IMPRESOS"/>
    <s v="N"/>
    <s v="00 - N/A"/>
    <s v="10 - FONDO GENERAL"/>
    <s v="99 - MULTIPROVINCIAL"/>
    <s v="2.3.3.1.01 - Papel de escritorio"/>
    <s v="(en blanco)"/>
    <s v="(en blanco)"/>
    <n v="31680"/>
    <n v="0"/>
    <n v="31680"/>
    <n v="0"/>
  </r>
  <r>
    <s v="2023"/>
    <x v="0"/>
    <x v="0"/>
    <x v="0"/>
    <x v="0"/>
    <s v="2 - Poder Ejecutivo"/>
    <s v="0218 - MINISTERIO DE MEDIO AMBIENTE Y RECURSOS NATURALES"/>
    <s v="0001 - MINISTERIO  DE MEDIO AMBIENTE Y RECURSOS NATURALES"/>
    <x v="2"/>
    <x v="18"/>
    <x v="65"/>
    <s v="2.3 - MATERIALES Y SUMINISTROS"/>
    <s v="2.3.5 - CUERO, CAUCHO Y PLÁSTICO"/>
    <s v="N"/>
    <s v="00 - N/A"/>
    <s v="10 - FONDO GENERAL"/>
    <s v="99 - MULTIPROVINCIAL"/>
    <s v="2.3.5.5.01 - Plástico"/>
    <s v="(en blanco)"/>
    <s v="(en blanco)"/>
    <n v="15000"/>
    <n v="0"/>
    <n v="15000"/>
    <n v="0"/>
  </r>
  <r>
    <s v="2023"/>
    <x v="0"/>
    <x v="0"/>
    <x v="0"/>
    <x v="0"/>
    <s v="2 - Poder Ejecutivo"/>
    <s v="0218 - MINISTERIO DE MEDIO AMBIENTE Y RECURSOS NATURALES"/>
    <s v="0001 - MINISTERIO  DE MEDIO AMBIENTE Y RECURSOS NATURALES"/>
    <x v="2"/>
    <x v="18"/>
    <x v="65"/>
    <s v="2.3 - MATERIALES Y SUMINISTROS"/>
    <s v="2.3.7 - COMBUSTIBLES, LUBRICANTES, PRODUCTOS QUÍMICOS Y CONEXOS"/>
    <s v="N"/>
    <s v="00 - N/A"/>
    <s v="10 - FONDO GENERAL"/>
    <s v="99 - MULTIPROVINCIAL"/>
    <s v="2.3.7.2.03 - Productos químicos de uso personal y de laboratorios"/>
    <s v="(en blanco)"/>
    <s v="(en blanco)"/>
    <n v="19800"/>
    <n v="0"/>
    <n v="19800"/>
    <n v="0"/>
  </r>
  <r>
    <s v="2023"/>
    <x v="0"/>
    <x v="0"/>
    <x v="0"/>
    <x v="0"/>
    <s v="2 - Poder Ejecutivo"/>
    <s v="0218 - MINISTERIO DE MEDIO AMBIENTE Y RECURSOS NATURALES"/>
    <s v="0001 - MINISTERIO  DE MEDIO AMBIENTE Y RECURSOS NATURALES"/>
    <x v="2"/>
    <x v="18"/>
    <x v="65"/>
    <s v="2.3 - MATERIALES Y SUMINISTROS"/>
    <s v="2.3.7 - COMBUSTIBLES, LUBRICANTES, PRODUCTOS QUÍMICOS Y CONEXOS"/>
    <s v="N"/>
    <s v="00 - N/A"/>
    <s v="10 - FONDO GENERAL"/>
    <s v="99 - MULTIPROVINCIAL"/>
    <s v="2.3.7.2.99 - Otros productos químicos y conexos"/>
    <s v="(en blanco)"/>
    <s v="(en blanco)"/>
    <n v="26214"/>
    <n v="3910.09"/>
    <n v="26214"/>
    <n v="3910.09"/>
  </r>
  <r>
    <s v="2023"/>
    <x v="0"/>
    <x v="0"/>
    <x v="0"/>
    <x v="0"/>
    <s v="2 - Poder Ejecutivo"/>
    <s v="0218 - MINISTERIO DE MEDIO AMBIENTE Y RECURSOS NATURALES"/>
    <s v="0001 - MINISTERIO  DE MEDIO AMBIENTE Y RECURSOS NATURALES"/>
    <x v="2"/>
    <x v="18"/>
    <x v="65"/>
    <s v="2.3 - MATERIALES Y SUMINISTROS"/>
    <s v="2.3.9 - PRODUCTOS Y ÚTILES VARIOS"/>
    <s v="N"/>
    <s v="00 - N/A"/>
    <s v="10 - FONDO GENERAL"/>
    <s v="99 - MULTIPROVINCIAL"/>
    <s v="2.3.9.2.01 - Útiles  y materiales de escritorio, oficina e informática"/>
    <s v="(en blanco)"/>
    <s v="(en blanco)"/>
    <n v="1587"/>
    <n v="0"/>
    <n v="1587"/>
    <n v="0"/>
  </r>
  <r>
    <s v="2023"/>
    <x v="0"/>
    <x v="0"/>
    <x v="0"/>
    <x v="0"/>
    <s v="2 - Poder Ejecutivo"/>
    <s v="0218 - MINISTERIO DE MEDIO AMBIENTE Y RECURSOS NATURALES"/>
    <s v="0001 - MINISTERIO  DE MEDIO AMBIENTE Y RECURSOS NATURALES"/>
    <x v="2"/>
    <x v="18"/>
    <x v="65"/>
    <s v="2.3 - MATERIALES Y SUMINISTROS"/>
    <s v="2.3.9 - PRODUCTOS Y ÚTILES VARIOS"/>
    <s v="N"/>
    <s v="00 - N/A"/>
    <s v="10 - FONDO GENERAL"/>
    <s v="99 - MULTIPROVINCIAL"/>
    <s v="2.3.9.9.04 - Productos y útiles de defensa y seguridad"/>
    <s v="(en blanco)"/>
    <s v="(en blanco)"/>
    <n v="10500"/>
    <n v="0"/>
    <n v="10500"/>
    <n v="0"/>
  </r>
  <r>
    <s v="2023"/>
    <x v="0"/>
    <x v="0"/>
    <x v="0"/>
    <x v="0"/>
    <s v="2 - Poder Ejecutivo"/>
    <s v="0218 - MINISTERIO DE MEDIO AMBIENTE Y RECURSOS NATURALES"/>
    <s v="0001 - MINISTERIO  DE MEDIO AMBIENTE Y RECURSOS NATURALES"/>
    <x v="2"/>
    <x v="18"/>
    <x v="66"/>
    <s v="2.2 - CONTRATACIÓN DE SERVICIOS"/>
    <s v="2.2.2 - PUBLICIDAD, IMPRESIÓN Y ENCUADERNACIÓN"/>
    <s v="N"/>
    <s v="00 - N/A"/>
    <s v="10 - FONDO GENERAL"/>
    <s v="99 - MULTIPROVINCIAL"/>
    <s v="2.2.2.2.01 - Impresión, encuadernación y rotulación"/>
    <s v="(en blanco)"/>
    <s v="(en blanco)"/>
    <n v="3000"/>
    <n v="3000"/>
    <n v="3000"/>
    <n v="0"/>
  </r>
  <r>
    <s v="2023"/>
    <x v="0"/>
    <x v="0"/>
    <x v="0"/>
    <x v="0"/>
    <s v="2 - Poder Ejecutivo"/>
    <s v="0218 - MINISTERIO DE MEDIO AMBIENTE Y RECURSOS NATURALES"/>
    <s v="0001 - MINISTERIO  DE MEDIO AMBIENTE Y RECURSOS NATURALES"/>
    <x v="2"/>
    <x v="18"/>
    <x v="66"/>
    <s v="2.2 - CONTRATACIÓN DE SERVICIOS"/>
    <s v="2.2.3 - VIÁTICOS"/>
    <s v="N"/>
    <s v="00 - N/A"/>
    <s v="10 - FONDO GENERAL"/>
    <s v="99 - MULTIPROVINCIAL"/>
    <s v="2.2.3.1.01 - Viáticos dentro del país"/>
    <s v="(en blanco)"/>
    <s v="(en blanco)"/>
    <n v="629600"/>
    <n v="0"/>
    <n v="600"/>
    <n v="0"/>
  </r>
  <r>
    <s v="2023"/>
    <x v="0"/>
    <x v="0"/>
    <x v="0"/>
    <x v="0"/>
    <s v="2 - Poder Ejecutivo"/>
    <s v="0218 - MINISTERIO DE MEDIO AMBIENTE Y RECURSOS NATURALES"/>
    <s v="0001 - MINISTERIO  DE MEDIO AMBIENTE Y RECURSOS NATURALES"/>
    <x v="2"/>
    <x v="18"/>
    <x v="66"/>
    <s v="2.2 - CONTRATACIÓN DE SERVICIOS"/>
    <s v="2.2.4 - TRANSPORTE Y ALMACENAJE"/>
    <s v="N"/>
    <s v="00 - N/A"/>
    <s v="10 - FONDO GENERAL"/>
    <s v="99 - MULTIPROVINCIAL"/>
    <s v="2.2.4.4.01 - Peaje"/>
    <s v="(en blanco)"/>
    <s v="(en blanco)"/>
    <n v="81040"/>
    <n v="0"/>
    <n v="81040"/>
    <n v="0"/>
  </r>
  <r>
    <s v="2023"/>
    <x v="0"/>
    <x v="0"/>
    <x v="0"/>
    <x v="0"/>
    <s v="2 - Poder Ejecutivo"/>
    <s v="0218 - MINISTERIO DE MEDIO AMBIENTE Y RECURSOS NATURALES"/>
    <s v="0001 - MINISTERIO  DE MEDIO AMBIENTE Y RECURSOS NATURALES"/>
    <x v="2"/>
    <x v="18"/>
    <x v="66"/>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1500000"/>
    <n v="0"/>
    <n v="0"/>
    <n v="0"/>
  </r>
  <r>
    <s v="2023"/>
    <x v="0"/>
    <x v="0"/>
    <x v="0"/>
    <x v="0"/>
    <s v="2 - Poder Ejecutivo"/>
    <s v="0218 - MINISTERIO DE MEDIO AMBIENTE Y RECURSOS NATURALES"/>
    <s v="0001 - MINISTERIO  DE MEDIO AMBIENTE Y RECURSOS NATURALES"/>
    <x v="2"/>
    <x v="18"/>
    <x v="66"/>
    <s v="2.2 - CONTRATACIÓN DE SERVICIOS"/>
    <s v="2.2.8 - OTROS SERVICIOS NO INCLUIDOS EN CONCEPTOS ANTERIORES"/>
    <s v="N"/>
    <s v="00 - N/A"/>
    <s v="10 - FONDO GENERAL"/>
    <s v="99 - MULTIPROVINCIAL"/>
    <s v="2.2.8.7.04 - Servicios de capacitación"/>
    <s v="(en blanco)"/>
    <s v="(en blanco)"/>
    <n v="3150000"/>
    <n v="59850"/>
    <n v="150000"/>
    <n v="59850"/>
  </r>
  <r>
    <s v="2023"/>
    <x v="0"/>
    <x v="0"/>
    <x v="0"/>
    <x v="0"/>
    <s v="2 - Poder Ejecutivo"/>
    <s v="0218 - MINISTERIO DE MEDIO AMBIENTE Y RECURSOS NATURALES"/>
    <s v="0001 - MINISTERIO  DE MEDIO AMBIENTE Y RECURSOS NATURALES"/>
    <x v="2"/>
    <x v="18"/>
    <x v="66"/>
    <s v="2.2 - CONTRATACIÓN DE SERVICIOS"/>
    <s v="2.2.8 - OTROS SERVICIOS NO INCLUIDOS EN CONCEPTOS ANTERIORES"/>
    <s v="N"/>
    <s v="00 - N/A"/>
    <s v="10 - FONDO GENERAL"/>
    <s v="99 - MULTIPROVINCIAL"/>
    <s v="2.2.8.7.06 - Otros servicios técnicos profesionales"/>
    <s v="(en blanco)"/>
    <s v="(en blanco)"/>
    <n v="8000000"/>
    <n v="411625.01"/>
    <n v="457000"/>
    <n v="389795.01"/>
  </r>
  <r>
    <s v="2023"/>
    <x v="0"/>
    <x v="0"/>
    <x v="0"/>
    <x v="0"/>
    <s v="2 - Poder Ejecutivo"/>
    <s v="0218 - MINISTERIO DE MEDIO AMBIENTE Y RECURSOS NATURALES"/>
    <s v="0001 - MINISTERIO  DE MEDIO AMBIENTE Y RECURSOS NATURALES"/>
    <x v="2"/>
    <x v="18"/>
    <x v="66"/>
    <s v="2.3 - MATERIALES Y SUMINISTROS"/>
    <s v="2.3.1 - ALIMENTOS Y PRODUCTOS AGROFORESTALES"/>
    <s v="N"/>
    <s v="00 - N/A"/>
    <s v="10 - FONDO GENERAL"/>
    <s v="99 - MULTIPROVINCIAL"/>
    <s v="2.3.1.1.01 - Alimentos y bebidas para personas"/>
    <s v="(en blanco)"/>
    <s v="(en blanco)"/>
    <n v="3336"/>
    <n v="0"/>
    <n v="3336"/>
    <n v="0"/>
  </r>
  <r>
    <s v="2023"/>
    <x v="0"/>
    <x v="0"/>
    <x v="0"/>
    <x v="0"/>
    <s v="2 - Poder Ejecutivo"/>
    <s v="0218 - MINISTERIO DE MEDIO AMBIENTE Y RECURSOS NATURALES"/>
    <s v="0001 - MINISTERIO  DE MEDIO AMBIENTE Y RECURSOS NATURALES"/>
    <x v="2"/>
    <x v="18"/>
    <x v="66"/>
    <s v="2.3 - MATERIALES Y SUMINISTROS"/>
    <s v="2.3.2 - TEXTILES Y VESTUARIOS"/>
    <s v="N"/>
    <s v="00 - N/A"/>
    <s v="10 - FONDO GENERAL"/>
    <s v="99 - MULTIPROVINCIAL"/>
    <s v="2.3.2.3.01 - Prendas y accesorios de vestir"/>
    <s v="(en blanco)"/>
    <s v="(en blanco)"/>
    <n v="19875"/>
    <n v="0"/>
    <n v="19875"/>
    <n v="0"/>
  </r>
  <r>
    <s v="2023"/>
    <x v="0"/>
    <x v="0"/>
    <x v="0"/>
    <x v="0"/>
    <s v="2 - Poder Ejecutivo"/>
    <s v="0218 - MINISTERIO DE MEDIO AMBIENTE Y RECURSOS NATURALES"/>
    <s v="0001 - MINISTERIO  DE MEDIO AMBIENTE Y RECURSOS NATURALES"/>
    <x v="2"/>
    <x v="18"/>
    <x v="66"/>
    <s v="2.3 - MATERIALES Y SUMINISTROS"/>
    <s v="2.3.2 - TEXTILES Y VESTUARIOS"/>
    <s v="N"/>
    <s v="00 - N/A"/>
    <s v="10 - FONDO GENERAL"/>
    <s v="99 - MULTIPROVINCIAL"/>
    <s v="2.3.2.4.01 - Calzados"/>
    <s v="(en blanco)"/>
    <s v="(en blanco)"/>
    <n v="45000"/>
    <n v="0"/>
    <n v="45000"/>
    <n v="0"/>
  </r>
  <r>
    <s v="2023"/>
    <x v="0"/>
    <x v="0"/>
    <x v="0"/>
    <x v="0"/>
    <s v="2 - Poder Ejecutivo"/>
    <s v="0218 - MINISTERIO DE MEDIO AMBIENTE Y RECURSOS NATURALES"/>
    <s v="0001 - MINISTERIO  DE MEDIO AMBIENTE Y RECURSOS NATURALES"/>
    <x v="2"/>
    <x v="18"/>
    <x v="66"/>
    <s v="2.3 - MATERIALES Y SUMINISTROS"/>
    <s v="2.3.3 - PAPEL, CARTÓN E IMPRESOS"/>
    <s v="N"/>
    <s v="00 - N/A"/>
    <s v="10 - FONDO GENERAL"/>
    <s v="99 - MULTIPROVINCIAL"/>
    <s v="2.3.3.1.01 - Papel de escritorio"/>
    <s v="(en blanco)"/>
    <s v="(en blanco)"/>
    <n v="31982"/>
    <n v="0"/>
    <n v="31982"/>
    <n v="0"/>
  </r>
  <r>
    <s v="2023"/>
    <x v="0"/>
    <x v="0"/>
    <x v="0"/>
    <x v="0"/>
    <s v="2 - Poder Ejecutivo"/>
    <s v="0218 - MINISTERIO DE MEDIO AMBIENTE Y RECURSOS NATURALES"/>
    <s v="0001 - MINISTERIO  DE MEDIO AMBIENTE Y RECURSOS NATURALES"/>
    <x v="2"/>
    <x v="18"/>
    <x v="66"/>
    <s v="2.3 - MATERIALES Y SUMINISTROS"/>
    <s v="2.3.3 - PAPEL, CARTÓN E IMPRESOS"/>
    <s v="N"/>
    <s v="00 - N/A"/>
    <s v="10 - FONDO GENERAL"/>
    <s v="99 - MULTIPROVINCIAL"/>
    <s v="2.3.3.2.01 - Papel y cartón"/>
    <s v="(en blanco)"/>
    <s v="(en blanco)"/>
    <n v="4690"/>
    <n v="0"/>
    <n v="4690"/>
    <n v="0"/>
  </r>
  <r>
    <s v="2023"/>
    <x v="0"/>
    <x v="0"/>
    <x v="0"/>
    <x v="0"/>
    <s v="2 - Poder Ejecutivo"/>
    <s v="0218 - MINISTERIO DE MEDIO AMBIENTE Y RECURSOS NATURALES"/>
    <s v="0001 - MINISTERIO  DE MEDIO AMBIENTE Y RECURSOS NATURALES"/>
    <x v="2"/>
    <x v="18"/>
    <x v="66"/>
    <s v="2.3 - MATERIALES Y SUMINISTROS"/>
    <s v="2.3.6 - PRODUCTOS DE MINERALES, METÁLICOS Y NO METÁLICOS"/>
    <s v="N"/>
    <s v="00 - N/A"/>
    <s v="10 - FONDO GENERAL"/>
    <s v="99 - MULTIPROVINCIAL"/>
    <s v="2.3.6.3.06 - Productos metálicos"/>
    <s v="(en blanco)"/>
    <s v="(en blanco)"/>
    <n v="220"/>
    <n v="0"/>
    <n v="220"/>
    <n v="0"/>
  </r>
  <r>
    <s v="2023"/>
    <x v="0"/>
    <x v="0"/>
    <x v="0"/>
    <x v="0"/>
    <s v="2 - Poder Ejecutivo"/>
    <s v="0218 - MINISTERIO DE MEDIO AMBIENTE Y RECURSOS NATURALES"/>
    <s v="0001 - MINISTERIO  DE MEDIO AMBIENTE Y RECURSOS NATURALES"/>
    <x v="2"/>
    <x v="18"/>
    <x v="66"/>
    <s v="2.3 - MATERIALES Y SUMINISTROS"/>
    <s v="2.3.7 - COMBUSTIBLES, LUBRICANTES, PRODUCTOS QUÍMICOS Y CONEXOS"/>
    <s v="N"/>
    <s v="00 - N/A"/>
    <s v="10 - FONDO GENERAL"/>
    <s v="99 - MULTIPROVINCIAL"/>
    <s v="2.3.7.1.05 - Aceites y grasas"/>
    <s v="(en blanco)"/>
    <s v="(en blanco)"/>
    <n v="17820"/>
    <n v="0"/>
    <n v="17820"/>
    <n v="0"/>
  </r>
  <r>
    <s v="2023"/>
    <x v="0"/>
    <x v="0"/>
    <x v="0"/>
    <x v="0"/>
    <s v="2 - Poder Ejecutivo"/>
    <s v="0218 - MINISTERIO DE MEDIO AMBIENTE Y RECURSOS NATURALES"/>
    <s v="0001 - MINISTERIO  DE MEDIO AMBIENTE Y RECURSOS NATURALES"/>
    <x v="2"/>
    <x v="18"/>
    <x v="66"/>
    <s v="2.3 - MATERIALES Y SUMINISTROS"/>
    <s v="2.3.7 - COMBUSTIBLES, LUBRICANTES, PRODUCTOS QUÍMICOS Y CONEXOS"/>
    <s v="N"/>
    <s v="00 - N/A"/>
    <s v="10 - FONDO GENERAL"/>
    <s v="99 - MULTIPROVINCIAL"/>
    <s v="2.3.7.2.03 - Productos químicos de uso personal y de laboratorios"/>
    <s v="(en blanco)"/>
    <s v="(en blanco)"/>
    <n v="26700"/>
    <n v="0"/>
    <n v="26700"/>
    <n v="0"/>
  </r>
  <r>
    <s v="2023"/>
    <x v="0"/>
    <x v="0"/>
    <x v="0"/>
    <x v="0"/>
    <s v="2 - Poder Ejecutivo"/>
    <s v="0218 - MINISTERIO DE MEDIO AMBIENTE Y RECURSOS NATURALES"/>
    <s v="0001 - MINISTERIO  DE MEDIO AMBIENTE Y RECURSOS NATURALES"/>
    <x v="2"/>
    <x v="18"/>
    <x v="66"/>
    <s v="2.3 - MATERIALES Y SUMINISTROS"/>
    <s v="2.3.7 - COMBUSTIBLES, LUBRICANTES, PRODUCTOS QUÍMICOS Y CONEXOS"/>
    <s v="N"/>
    <s v="00 - N/A"/>
    <s v="10 - FONDO GENERAL"/>
    <s v="99 - MULTIPROVINCIAL"/>
    <s v="2.3.7.2.99 - Otros productos químicos y conexos"/>
    <s v="(en blanco)"/>
    <s v="(en blanco)"/>
    <n v="260"/>
    <n v="0"/>
    <n v="260"/>
    <n v="0"/>
  </r>
  <r>
    <s v="2023"/>
    <x v="0"/>
    <x v="0"/>
    <x v="0"/>
    <x v="0"/>
    <s v="2 - Poder Ejecutivo"/>
    <s v="0218 - MINISTERIO DE MEDIO AMBIENTE Y RECURSOS NATURALES"/>
    <s v="0001 - MINISTERIO  DE MEDIO AMBIENTE Y RECURSOS NATURALES"/>
    <x v="2"/>
    <x v="18"/>
    <x v="66"/>
    <s v="2.3 - MATERIALES Y SUMINISTROS"/>
    <s v="2.3.7 - COMBUSTIBLES, LUBRICANTES, PRODUCTOS QUÍMICOS Y CONEXOS"/>
    <s v="N"/>
    <s v="00 - N/A"/>
    <s v="20 - FONDOS CON DESTINO ESPECÍFICO"/>
    <s v="99 - MULTIPROVINCIAL"/>
    <s v="2.3.7.2.99 - Otros productos químicos y conexos"/>
    <s v="(en blanco)"/>
    <s v="(en blanco)"/>
    <n v="0"/>
    <n v="26544"/>
    <n v="100000"/>
    <n v="0"/>
  </r>
  <r>
    <s v="2023"/>
    <x v="0"/>
    <x v="0"/>
    <x v="0"/>
    <x v="0"/>
    <s v="2 - Poder Ejecutivo"/>
    <s v="0218 - MINISTERIO DE MEDIO AMBIENTE Y RECURSOS NATURALES"/>
    <s v="0001 - MINISTERIO  DE MEDIO AMBIENTE Y RECURSOS NATURALES"/>
    <x v="2"/>
    <x v="18"/>
    <x v="66"/>
    <s v="2.3 - MATERIALES Y SUMINISTROS"/>
    <s v="2.3.9 - PRODUCTOS Y ÚTILES VARIOS"/>
    <s v="N"/>
    <s v="00 - N/A"/>
    <s v="10 - FONDO GENERAL"/>
    <s v="99 - MULTIPROVINCIAL"/>
    <s v="2.3.9.2.01 - Útiles  y materiales de escritorio, oficina e informática"/>
    <s v="(en blanco)"/>
    <s v="(en blanco)"/>
    <n v="134599"/>
    <n v="0"/>
    <n v="599"/>
    <n v="0"/>
  </r>
  <r>
    <s v="2023"/>
    <x v="0"/>
    <x v="0"/>
    <x v="0"/>
    <x v="0"/>
    <s v="2 - Poder Ejecutivo"/>
    <s v="0218 - MINISTERIO DE MEDIO AMBIENTE Y RECURSOS NATURALES"/>
    <s v="0001 - MINISTERIO  DE MEDIO AMBIENTE Y RECURSOS NATURALES"/>
    <x v="2"/>
    <x v="18"/>
    <x v="66"/>
    <s v="2.3 - MATERIALES Y SUMINISTROS"/>
    <s v="2.3.9 - PRODUCTOS Y ÚTILES VARIOS"/>
    <s v="N"/>
    <s v="00 - N/A"/>
    <s v="10 - FONDO GENERAL"/>
    <s v="99 - MULTIPROVINCIAL"/>
    <s v="2.3.9.2.02 - Útiles y materiales  escolares y de enseñanzas"/>
    <s v="(en blanco)"/>
    <s v="(en blanco)"/>
    <n v="3150"/>
    <n v="0"/>
    <n v="3150"/>
    <n v="0"/>
  </r>
  <r>
    <s v="2023"/>
    <x v="0"/>
    <x v="0"/>
    <x v="0"/>
    <x v="0"/>
    <s v="2 - Poder Ejecutivo"/>
    <s v="0218 - MINISTERIO DE MEDIO AMBIENTE Y RECURSOS NATURALES"/>
    <s v="0001 - MINISTERIO  DE MEDIO AMBIENTE Y RECURSOS NATURALES"/>
    <x v="2"/>
    <x v="18"/>
    <x v="66"/>
    <s v="2.3 - MATERIALES Y SUMINISTROS"/>
    <s v="2.3.9 - PRODUCTOS Y ÚTILES VARIOS"/>
    <s v="N"/>
    <s v="00 - N/A"/>
    <s v="10 - FONDO GENERAL"/>
    <s v="99 - MULTIPROVINCIAL"/>
    <s v="2.3.9.3.01 - Útiles menores médico, quirúrgicos o de laboratorio"/>
    <s v="(en blanco)"/>
    <s v="(en blanco)"/>
    <n v="25000"/>
    <n v="0"/>
    <n v="25000"/>
    <n v="0"/>
  </r>
  <r>
    <s v="2023"/>
    <x v="0"/>
    <x v="0"/>
    <x v="0"/>
    <x v="0"/>
    <s v="2 - Poder Ejecutivo"/>
    <s v="0218 - MINISTERIO DE MEDIO AMBIENTE Y RECURSOS NATURALES"/>
    <s v="0001 - MINISTERIO  DE MEDIO AMBIENTE Y RECURSOS NATURALES"/>
    <x v="2"/>
    <x v="18"/>
    <x v="66"/>
    <s v="2.3 - MATERIALES Y SUMINISTROS"/>
    <s v="2.3.9 - PRODUCTOS Y ÚTILES VARIOS"/>
    <s v="N"/>
    <s v="00 - N/A"/>
    <s v="10 - FONDO GENERAL"/>
    <s v="99 - MULTIPROVINCIAL"/>
    <s v="2.3.9.9.04 - Productos y útiles de defensa y seguridad"/>
    <s v="(en blanco)"/>
    <s v="(en blanco)"/>
    <n v="4800"/>
    <n v="0"/>
    <n v="4800"/>
    <n v="0"/>
  </r>
  <r>
    <s v="2023"/>
    <x v="0"/>
    <x v="0"/>
    <x v="1"/>
    <x v="1"/>
    <s v="2 - Poder Ejecutivo"/>
    <s v="0218 - MINISTERIO DE MEDIO AMBIENTE Y RECURSOS NATURALES"/>
    <s v="0001 - MINISTERIO  DE MEDIO AMBIENTE Y RECURSOS NATURALES"/>
    <x v="2"/>
    <x v="18"/>
    <x v="66"/>
    <s v="2.3 - MATERIALES Y SUMINISTROS"/>
    <s v="2.3.9 - PRODUCTOS Y ÚTILES VARIOS"/>
    <s v="N"/>
    <s v="00 - N/A"/>
    <s v="10 - FONDO GENERAL"/>
    <s v="99 - MULTIPROVINCIAL"/>
    <s v="2.3.9.9.05 - Productos y útiles diversos"/>
    <s v="(en blanco)"/>
    <s v="(en blanco)"/>
    <n v="770"/>
    <n v="0"/>
    <n v="770"/>
    <n v="0"/>
  </r>
  <r>
    <s v="2023"/>
    <x v="0"/>
    <x v="0"/>
    <x v="0"/>
    <x v="0"/>
    <s v="2 - Poder Ejecutivo"/>
    <s v="0218 - MINISTERIO DE MEDIO AMBIENTE Y RECURSOS NATURALES"/>
    <s v="0001 - MINISTERIO  DE MEDIO AMBIENTE Y RECURSOS NATURALES"/>
    <x v="2"/>
    <x v="18"/>
    <x v="66"/>
    <s v="2.3 - MATERIALES Y SUMINISTROS"/>
    <s v="2.3.9 - PRODUCTOS Y ÚTILES VARIOS"/>
    <s v="N"/>
    <s v="00 - N/A"/>
    <s v="20 - FONDOS CON DESTINO ESPECÍFICO"/>
    <s v="99 - MULTIPROVINCIAL"/>
    <s v="2.3.9.3.01 - Útiles menores médico, quirúrgicos o de laboratorio"/>
    <s v="(en blanco)"/>
    <s v="(en blanco)"/>
    <n v="0"/>
    <n v="154181.59"/>
    <n v="200000"/>
    <n v="0"/>
  </r>
  <r>
    <s v="2023"/>
    <x v="0"/>
    <x v="0"/>
    <x v="0"/>
    <x v="0"/>
    <s v="2 - Poder Ejecutivo"/>
    <s v="0218 - MINISTERIO DE MEDIO AMBIENTE Y RECURSOS NATURALES"/>
    <s v="0001 - MINISTERIO  DE MEDIO AMBIENTE Y RECURSOS NATURALES"/>
    <x v="2"/>
    <x v="18"/>
    <x v="67"/>
    <s v="2.1 - REMUNERACIONES Y CONTRIBUCIONES"/>
    <s v="2.1.1 - REMUNERACIONES"/>
    <s v="N"/>
    <s v="00 - N/A"/>
    <s v="10 - FONDO GENERAL"/>
    <s v="99 - MULTIPROVINCIAL"/>
    <s v="2.1.1.1.01 - Sueldos empleados fijos"/>
    <s v="(en blanco)"/>
    <s v="(en blanco)"/>
    <n v="6714024"/>
    <n v="6024024"/>
    <n v="7386034"/>
    <n v="5886690.6699999999"/>
  </r>
  <r>
    <s v="2023"/>
    <x v="0"/>
    <x v="0"/>
    <x v="0"/>
    <x v="0"/>
    <s v="2 - Poder Ejecutivo"/>
    <s v="0218 - MINISTERIO DE MEDIO AMBIENTE Y RECURSOS NATURALES"/>
    <s v="0001 - MINISTERIO  DE MEDIO AMBIENTE Y RECURSOS NATURALES"/>
    <x v="2"/>
    <x v="18"/>
    <x v="67"/>
    <s v="2.1 - REMUNERACIONES Y CONTRIBUCIONES"/>
    <s v="2.1.1 - REMUNERACIONES"/>
    <s v="N"/>
    <s v="00 - N/A"/>
    <s v="10 - FONDO GENERAL"/>
    <s v="99 - MULTIPROVINCIAL"/>
    <s v="2.1.1.3.01 - Sueldos al personal fijo en trámite de pensiones"/>
    <s v="(en blanco)"/>
    <s v="(en blanco)"/>
    <n v="1461408"/>
    <n v="1221408"/>
    <n v="1461408"/>
    <n v="1201403.68"/>
  </r>
  <r>
    <s v="2023"/>
    <x v="0"/>
    <x v="0"/>
    <x v="0"/>
    <x v="0"/>
    <s v="2 - Poder Ejecutivo"/>
    <s v="0218 - MINISTERIO DE MEDIO AMBIENTE Y RECURSOS NATURALES"/>
    <s v="0001 - MINISTERIO  DE MEDIO AMBIENTE Y RECURSOS NATURALES"/>
    <x v="2"/>
    <x v="18"/>
    <x v="67"/>
    <s v="2.1 - REMUNERACIONES Y CONTRIBUCIONES"/>
    <s v="2.1.1 - REMUNERACIONES"/>
    <s v="N"/>
    <s v="00 - N/A"/>
    <s v="10 - FONDO GENERAL"/>
    <s v="99 - MULTIPROVINCIAL"/>
    <s v="2.1.1.4.01 - Sueldo Anual No. 13"/>
    <s v="(en blanco)"/>
    <s v="(en blanco)"/>
    <n v="681286"/>
    <n v="588676"/>
    <n v="681286"/>
    <n v="578674.53999999992"/>
  </r>
  <r>
    <s v="2023"/>
    <x v="0"/>
    <x v="0"/>
    <x v="0"/>
    <x v="0"/>
    <s v="2 - Poder Ejecutivo"/>
    <s v="0218 - MINISTERIO DE MEDIO AMBIENTE Y RECURSOS NATURALES"/>
    <s v="0001 - MINISTERIO  DE MEDIO AMBIENTE Y RECURSOS NATURALES"/>
    <x v="2"/>
    <x v="18"/>
    <x v="67"/>
    <s v="2.1 - REMUNERACIONES Y CONTRIBUCIONES"/>
    <s v="2.1.1 - REMUNERACIONES"/>
    <s v="N"/>
    <s v="00 - N/A"/>
    <s v="20 - FONDOS CON DESTINO ESPECÍFICO"/>
    <s v="99 - MULTIPROVINCIAL"/>
    <s v="2.1.1.2.08 - Empleados temporales"/>
    <s v="(en blanco)"/>
    <s v="(en blanco)"/>
    <n v="14940000"/>
    <n v="16640000"/>
    <n v="17000000"/>
    <n v="16483333.33"/>
  </r>
  <r>
    <s v="2023"/>
    <x v="0"/>
    <x v="0"/>
    <x v="0"/>
    <x v="0"/>
    <s v="2 - Poder Ejecutivo"/>
    <s v="0218 - MINISTERIO DE MEDIO AMBIENTE Y RECURSOS NATURALES"/>
    <s v="0001 - MINISTERIO  DE MEDIO AMBIENTE Y RECURSOS NATURALES"/>
    <x v="2"/>
    <x v="18"/>
    <x v="67"/>
    <s v="2.1 - REMUNERACIONES Y CONTRIBUCIONES"/>
    <s v="2.1.1 - REMUNERACIONES"/>
    <s v="N"/>
    <s v="00 - N/A"/>
    <s v="20 - FONDOS CON DESTINO ESPECÍFICO"/>
    <s v="99 - MULTIPROVINCIAL"/>
    <s v="2.1.1.4.01 - Sueldo Anual No. 13"/>
    <s v="(en blanco)"/>
    <s v="(en blanco)"/>
    <n v="1245000"/>
    <n v="1446668"/>
    <n v="1485000"/>
    <n v="1446666.67"/>
  </r>
  <r>
    <s v="2023"/>
    <x v="0"/>
    <x v="0"/>
    <x v="0"/>
    <x v="0"/>
    <s v="2 - Poder Ejecutivo"/>
    <s v="0218 - MINISTERIO DE MEDIO AMBIENTE Y RECURSOS NATURALES"/>
    <s v="0001 - MINISTERIO  DE MEDIO AMBIENTE Y RECURSOS NATURALES"/>
    <x v="2"/>
    <x v="18"/>
    <x v="67"/>
    <s v="2.1 - REMUNERACIONES Y CONTRIBUCIONES"/>
    <s v="2.1.2 - SOBRESUELDOS"/>
    <s v="N"/>
    <s v="00 - N/A"/>
    <s v="10 - FONDO GENERAL"/>
    <s v="99 - MULTIPROVINCIAL"/>
    <s v="2.1.2.2.06 - Incentivo por Rendimiento Individual"/>
    <s v="(en blanco)"/>
    <s v="(en blanco)"/>
    <n v="559502"/>
    <n v="216000"/>
    <n v="216000"/>
    <n v="216000"/>
  </r>
  <r>
    <s v="2023"/>
    <x v="0"/>
    <x v="0"/>
    <x v="0"/>
    <x v="0"/>
    <s v="2 - Poder Ejecutivo"/>
    <s v="0218 - MINISTERIO DE MEDIO AMBIENTE Y RECURSOS NATURALES"/>
    <s v="0001 - MINISTERIO  DE MEDIO AMBIENTE Y RECURSOS NATURALES"/>
    <x v="2"/>
    <x v="18"/>
    <x v="67"/>
    <s v="2.1 - REMUNERACIONES Y CONTRIBUCIONES"/>
    <s v="2.1.2 - SOBRESUELDOS"/>
    <s v="N"/>
    <s v="00 - N/A"/>
    <s v="10 - FONDO GENERAL"/>
    <s v="99 - MULTIPROVINCIAL"/>
    <s v="2.1.2.2.10 - Compensación por cumplimiento de indicadores del MAP"/>
    <s v="(en blanco)"/>
    <s v="(en blanco)"/>
    <n v="559502"/>
    <n v="430225"/>
    <n v="430227"/>
    <n v="430224.23"/>
  </r>
  <r>
    <s v="2023"/>
    <x v="0"/>
    <x v="0"/>
    <x v="0"/>
    <x v="0"/>
    <s v="2 - Poder Ejecutivo"/>
    <s v="0218 - MINISTERIO DE MEDIO AMBIENTE Y RECURSOS NATURALES"/>
    <s v="0001 - MINISTERIO  DE MEDIO AMBIENTE Y RECURSOS NATURALES"/>
    <x v="2"/>
    <x v="18"/>
    <x v="67"/>
    <s v="2.1 - REMUNERACIONES Y CONTRIBUCIONES"/>
    <s v="2.1.2 - SOBRESUELDOS"/>
    <s v="N"/>
    <s v="00 - N/A"/>
    <s v="10 - FONDO GENERAL"/>
    <s v="99 - MULTIPROVINCIAL"/>
    <s v="2.1.2.2.15 - Compensación extraordinaria anual"/>
    <s v="(en blanco)"/>
    <s v="(en blanco)"/>
    <n v="0"/>
    <n v="590000"/>
    <n v="590000"/>
    <n v="0"/>
  </r>
  <r>
    <s v="2023"/>
    <x v="0"/>
    <x v="0"/>
    <x v="0"/>
    <x v="0"/>
    <s v="2 - Poder Ejecutivo"/>
    <s v="0218 - MINISTERIO DE MEDIO AMBIENTE Y RECURSOS NATURALES"/>
    <s v="0001 - MINISTERIO  DE MEDIO AMBIENTE Y RECURSOS NATURALES"/>
    <x v="2"/>
    <x v="18"/>
    <x v="67"/>
    <s v="2.1 - REMUNERACIONES Y CONTRIBUCIONES"/>
    <s v="2.1.2 - SOBRESUELDOS"/>
    <s v="N"/>
    <s v="00 - N/A"/>
    <s v="20 - FONDOS CON DESTINO ESPECÍFICO"/>
    <s v="99 - MULTIPROVINCIAL"/>
    <s v="2.1.2.2.06 - Incentivo por Rendimiento Individual"/>
    <s v="(en blanco)"/>
    <s v="(en blanco)"/>
    <n v="1245000"/>
    <n v="473459"/>
    <n v="473459"/>
    <n v="473458.33"/>
  </r>
  <r>
    <s v="2023"/>
    <x v="0"/>
    <x v="0"/>
    <x v="0"/>
    <x v="0"/>
    <s v="2 - Poder Ejecutivo"/>
    <s v="0218 - MINISTERIO DE MEDIO AMBIENTE Y RECURSOS NATURALES"/>
    <s v="0001 - MINISTERIO  DE MEDIO AMBIENTE Y RECURSOS NATURALES"/>
    <x v="2"/>
    <x v="18"/>
    <x v="67"/>
    <s v="2.1 - REMUNERACIONES Y CONTRIBUCIONES"/>
    <s v="2.1.2 - SOBRESUELDOS"/>
    <s v="N"/>
    <s v="00 - N/A"/>
    <s v="20 - FONDOS CON DESTINO ESPECÍFICO"/>
    <s v="99 - MULTIPROVINCIAL"/>
    <s v="2.1.2.2.10 - Compensación por cumplimiento de indicadores del MAP"/>
    <s v="(en blanco)"/>
    <s v="(en blanco)"/>
    <n v="1245000"/>
    <n v="0"/>
    <n v="1245000"/>
    <n v="0"/>
  </r>
  <r>
    <s v="2023"/>
    <x v="0"/>
    <x v="0"/>
    <x v="0"/>
    <x v="0"/>
    <s v="2 - Poder Ejecutivo"/>
    <s v="0218 - MINISTERIO DE MEDIO AMBIENTE Y RECURSOS NATURALES"/>
    <s v="0001 - MINISTERIO  DE MEDIO AMBIENTE Y RECURSOS NATURALES"/>
    <x v="2"/>
    <x v="18"/>
    <x v="67"/>
    <s v="2.1 - REMUNERACIONES Y CONTRIBUCIONES"/>
    <s v="2.1.2 - SOBRESUELDOS"/>
    <s v="N"/>
    <s v="00 - N/A"/>
    <s v="20 - FONDOS CON DESTINO ESPECÍFICO"/>
    <s v="99 - MULTIPROVINCIAL"/>
    <s v="2.1.2.2.15 - Compensación extraordinaria anual"/>
    <s v="(en blanco)"/>
    <s v="(en blanco)"/>
    <n v="0"/>
    <n v="1500000"/>
    <n v="1500000"/>
    <n v="0"/>
  </r>
  <r>
    <s v="2023"/>
    <x v="0"/>
    <x v="0"/>
    <x v="0"/>
    <x v="0"/>
    <s v="2 - Poder Ejecutivo"/>
    <s v="0218 - MINISTERIO DE MEDIO AMBIENTE Y RECURSOS NATURALES"/>
    <s v="0001 - MINISTERIO  DE MEDIO AMBIENTE Y RECURSOS NATURALES"/>
    <x v="2"/>
    <x v="18"/>
    <x v="67"/>
    <s v="2.1 - REMUNERACIONES Y CONTRIBUCIONES"/>
    <s v="2.1.4 - GRATIFICACIONES Y BONIFICACIONES"/>
    <s v="N"/>
    <s v="00 - N/A"/>
    <s v="10 - FONDO GENERAL"/>
    <s v="99 - MULTIPROVINCIAL"/>
    <s v="2.1.4.2.01 - Bono escolar"/>
    <s v="(en blanco)"/>
    <s v="(en blanco)"/>
    <n v="0"/>
    <n v="0"/>
    <n v="0"/>
    <n v="0"/>
  </r>
  <r>
    <s v="2023"/>
    <x v="0"/>
    <x v="0"/>
    <x v="0"/>
    <x v="0"/>
    <s v="2 - Poder Ejecutivo"/>
    <s v="0218 - MINISTERIO DE MEDIO AMBIENTE Y RECURSOS NATURALES"/>
    <s v="0001 - MINISTERIO  DE MEDIO AMBIENTE Y RECURSOS NATURALES"/>
    <x v="2"/>
    <x v="18"/>
    <x v="67"/>
    <s v="2.1 - REMUNERACIONES Y CONTRIBUCIONES"/>
    <s v="2.1.4 - GRATIFICACIONES Y BONIFICACIONES"/>
    <s v="N"/>
    <s v="00 - N/A"/>
    <s v="20 - FONDOS CON DESTINO ESPECÍFICO"/>
    <s v="99 - MULTIPROVINCIAL"/>
    <s v="2.1.4.2.01 - Bono escolar"/>
    <s v="(en blanco)"/>
    <s v="(en blanco)"/>
    <n v="0"/>
    <n v="0"/>
    <n v="4"/>
    <n v="0"/>
  </r>
  <r>
    <s v="2023"/>
    <x v="0"/>
    <x v="0"/>
    <x v="0"/>
    <x v="0"/>
    <s v="2 - Poder Ejecutivo"/>
    <s v="0218 - MINISTERIO DE MEDIO AMBIENTE Y RECURSOS NATURALES"/>
    <s v="0001 - MINISTERIO  DE MEDIO AMBIENTE Y RECURSOS NATURALES"/>
    <x v="2"/>
    <x v="18"/>
    <x v="67"/>
    <s v="2.1 - REMUNERACIONES Y CONTRIBUCIONES"/>
    <s v="2.1.5 - CONTRIBUCIONES A LA SEGURIDAD SOCIAL"/>
    <s v="N"/>
    <s v="00 - N/A"/>
    <s v="10 - FONDO GENERAL"/>
    <s v="99 - MULTIPROVINCIAL"/>
    <s v="2.1.5.1.01 - Contribuciones al seguro de salud"/>
    <s v="(en blanco)"/>
    <s v="(en blanco)"/>
    <n v="579638"/>
    <n v="586408"/>
    <n v="613813"/>
    <n v="502545.87000000005"/>
  </r>
  <r>
    <s v="2023"/>
    <x v="0"/>
    <x v="0"/>
    <x v="0"/>
    <x v="0"/>
    <s v="2 - Poder Ejecutivo"/>
    <s v="0218 - MINISTERIO DE MEDIO AMBIENTE Y RECURSOS NATURALES"/>
    <s v="0001 - MINISTERIO  DE MEDIO AMBIENTE Y RECURSOS NATURALES"/>
    <x v="2"/>
    <x v="18"/>
    <x v="67"/>
    <s v="2.1 - REMUNERACIONES Y CONTRIBUCIONES"/>
    <s v="2.1.5 - CONTRIBUCIONES A LA SEGURIDAD SOCIAL"/>
    <s v="N"/>
    <s v="00 - N/A"/>
    <s v="10 - FONDO GENERAL"/>
    <s v="99 - MULTIPROVINCIAL"/>
    <s v="2.1.5.2.01 - Contribuciones al seguro de pensiones"/>
    <s v="(en blanco)"/>
    <s v="(en blanco)"/>
    <n v="580456"/>
    <n v="587209"/>
    <n v="616651"/>
    <n v="503254.69000000018"/>
  </r>
  <r>
    <s v="2023"/>
    <x v="0"/>
    <x v="0"/>
    <x v="0"/>
    <x v="0"/>
    <s v="2 - Poder Ejecutivo"/>
    <s v="0218 - MINISTERIO DE MEDIO AMBIENTE Y RECURSOS NATURALES"/>
    <s v="0001 - MINISTERIO  DE MEDIO AMBIENTE Y RECURSOS NATURALES"/>
    <x v="2"/>
    <x v="18"/>
    <x v="67"/>
    <s v="2.1 - REMUNERACIONES Y CONTRIBUCIONES"/>
    <s v="2.1.5 - CONTRIBUCIONES A LA SEGURIDAD SOCIAL"/>
    <s v="N"/>
    <s v="00 - N/A"/>
    <s v="10 - FONDO GENERAL"/>
    <s v="99 - MULTIPROVINCIAL"/>
    <s v="2.1.5.3.01 - Contribuciones al seguro de riesgo laboral"/>
    <s v="(en blanco)"/>
    <s v="(en blanco)"/>
    <n v="89930"/>
    <n v="95140"/>
    <n v="103050"/>
    <n v="81513.149999999951"/>
  </r>
  <r>
    <s v="2023"/>
    <x v="0"/>
    <x v="0"/>
    <x v="0"/>
    <x v="0"/>
    <s v="2 - Poder Ejecutivo"/>
    <s v="0218 - MINISTERIO DE MEDIO AMBIENTE Y RECURSOS NATURALES"/>
    <s v="0001 - MINISTERIO  DE MEDIO AMBIENTE Y RECURSOS NATURALES"/>
    <x v="2"/>
    <x v="18"/>
    <x v="67"/>
    <s v="2.1 - REMUNERACIONES Y CONTRIBUCIONES"/>
    <s v="2.1.5 - CONTRIBUCIONES A LA SEGURIDAD SOCIAL"/>
    <s v="N"/>
    <s v="00 - N/A"/>
    <s v="20 - FONDOS CON DESTINO ESPECÍFICO"/>
    <s v="99 - MULTIPROVINCIAL"/>
    <s v="2.1.5.1.01 - Contribuciones al seguro de salud"/>
    <s v="(en blanco)"/>
    <s v="(en blanco)"/>
    <n v="1059246"/>
    <n v="1189246"/>
    <n v="1221246"/>
    <n v="1165495.5499999998"/>
  </r>
  <r>
    <s v="2023"/>
    <x v="0"/>
    <x v="0"/>
    <x v="0"/>
    <x v="0"/>
    <s v="2 - Poder Ejecutivo"/>
    <s v="0218 - MINISTERIO DE MEDIO AMBIENTE Y RECURSOS NATURALES"/>
    <s v="0001 - MINISTERIO  DE MEDIO AMBIENTE Y RECURSOS NATURALES"/>
    <x v="2"/>
    <x v="18"/>
    <x v="67"/>
    <s v="2.1 - REMUNERACIONES Y CONTRIBUCIONES"/>
    <s v="2.1.5 - CONTRIBUCIONES A LA SEGURIDAD SOCIAL"/>
    <s v="N"/>
    <s v="00 - N/A"/>
    <s v="20 - FONDOS CON DESTINO ESPECÍFICO"/>
    <s v="99 - MULTIPROVINCIAL"/>
    <s v="2.1.5.2.01 - Contribuciones al seguro de pensiones"/>
    <s v="(en blanco)"/>
    <s v="(en blanco)"/>
    <n v="1060740"/>
    <n v="1190740"/>
    <n v="1222740"/>
    <n v="1170316.67"/>
  </r>
  <r>
    <s v="2023"/>
    <x v="0"/>
    <x v="0"/>
    <x v="0"/>
    <x v="0"/>
    <s v="2 - Poder Ejecutivo"/>
    <s v="0218 - MINISTERIO DE MEDIO AMBIENTE Y RECURSOS NATURALES"/>
    <s v="0001 - MINISTERIO  DE MEDIO AMBIENTE Y RECURSOS NATURALES"/>
    <x v="2"/>
    <x v="18"/>
    <x v="67"/>
    <s v="2.1 - REMUNERACIONES Y CONTRIBUCIONES"/>
    <s v="2.1.5 - CONTRIBUCIONES A LA SEGURIDAD SOCIAL"/>
    <s v="N"/>
    <s v="00 - N/A"/>
    <s v="20 - FONDOS CON DESTINO ESPECÍFICO"/>
    <s v="99 - MULTIPROVINCIAL"/>
    <s v="2.1.5.3.01 - Contribuciones al seguro de riesgo laboral"/>
    <s v="(en blanco)"/>
    <s v="(en blanco)"/>
    <n v="164340"/>
    <n v="160638"/>
    <n v="214340"/>
    <n v="150024.51"/>
  </r>
  <r>
    <s v="2023"/>
    <x v="0"/>
    <x v="0"/>
    <x v="0"/>
    <x v="0"/>
    <s v="2 - Poder Ejecutivo"/>
    <s v="0218 - MINISTERIO DE MEDIO AMBIENTE Y RECURSOS NATURALES"/>
    <s v="0001 - MINISTERIO  DE MEDIO AMBIENTE Y RECURSOS NATURALES"/>
    <x v="2"/>
    <x v="18"/>
    <x v="67"/>
    <s v="2.2 - CONTRATACIÓN DE SERVICIOS"/>
    <s v="2.2.2 - PUBLICIDAD, IMPRESIÓN Y ENCUADERNACIÓN"/>
    <s v="N"/>
    <s v="00 - N/A"/>
    <s v="10 - FONDO GENERAL"/>
    <s v="99 - MULTIPROVINCIAL"/>
    <s v="2.2.2.1.01 - Publicidad y propaganda"/>
    <s v="(en blanco)"/>
    <s v="(en blanco)"/>
    <n v="4166667"/>
    <n v="0"/>
    <n v="667"/>
    <n v="0"/>
  </r>
  <r>
    <s v="2023"/>
    <x v="0"/>
    <x v="0"/>
    <x v="0"/>
    <x v="0"/>
    <s v="2 - Poder Ejecutivo"/>
    <s v="0218 - MINISTERIO DE MEDIO AMBIENTE Y RECURSOS NATURALES"/>
    <s v="0001 - MINISTERIO  DE MEDIO AMBIENTE Y RECURSOS NATURALES"/>
    <x v="2"/>
    <x v="18"/>
    <x v="67"/>
    <s v="2.2 - CONTRATACIÓN DE SERVICIOS"/>
    <s v="2.2.2 - PUBLICIDAD, IMPRESIÓN Y ENCUADERNACIÓN"/>
    <s v="N"/>
    <s v="00 - N/A"/>
    <s v="10 - FONDO GENERAL"/>
    <s v="99 - MULTIPROVINCIAL"/>
    <s v="2.2.2.2.01 - Impresión, encuadernación y rotulación"/>
    <s v="(en blanco)"/>
    <s v="(en blanco)"/>
    <n v="25500"/>
    <n v="25500"/>
    <n v="25500"/>
    <n v="0"/>
  </r>
  <r>
    <s v="2023"/>
    <x v="0"/>
    <x v="0"/>
    <x v="0"/>
    <x v="0"/>
    <s v="2 - Poder Ejecutivo"/>
    <s v="0218 - MINISTERIO DE MEDIO AMBIENTE Y RECURSOS NATURALES"/>
    <s v="0001 - MINISTERIO  DE MEDIO AMBIENTE Y RECURSOS NATURALES"/>
    <x v="2"/>
    <x v="18"/>
    <x v="67"/>
    <s v="2.2 - CONTRATACIÓN DE SERVICIOS"/>
    <s v="2.2.3 - VIÁTICOS"/>
    <s v="N"/>
    <s v="00 - N/A"/>
    <s v="10 - FONDO GENERAL"/>
    <s v="99 - MULTIPROVINCIAL"/>
    <s v="2.2.3.1.01 - Viáticos dentro del país"/>
    <s v="(en blanco)"/>
    <s v="(en blanco)"/>
    <n v="3349400"/>
    <n v="588147.5"/>
    <n v="654122"/>
    <n v="588147.5"/>
  </r>
  <r>
    <s v="2023"/>
    <x v="0"/>
    <x v="0"/>
    <x v="0"/>
    <x v="0"/>
    <s v="2 - Poder Ejecutivo"/>
    <s v="0218 - MINISTERIO DE MEDIO AMBIENTE Y RECURSOS NATURALES"/>
    <s v="0001 - MINISTERIO  DE MEDIO AMBIENTE Y RECURSOS NATURALES"/>
    <x v="2"/>
    <x v="18"/>
    <x v="67"/>
    <s v="2.2 - CONTRATACIÓN DE SERVICIOS"/>
    <s v="2.2.4 - TRANSPORTE Y ALMACENAJE"/>
    <s v="N"/>
    <s v="00 - N/A"/>
    <s v="10 - FONDO GENERAL"/>
    <s v="99 - MULTIPROVINCIAL"/>
    <s v="2.2.4.4.01 - Peaje"/>
    <s v="(en blanco)"/>
    <s v="(en blanco)"/>
    <n v="88220"/>
    <n v="0"/>
    <n v="88220"/>
    <n v="0"/>
  </r>
  <r>
    <s v="2023"/>
    <x v="0"/>
    <x v="0"/>
    <x v="0"/>
    <x v="0"/>
    <s v="2 - Poder Ejecutivo"/>
    <s v="0218 - MINISTERIO DE MEDIO AMBIENTE Y RECURSOS NATURALES"/>
    <s v="0001 - MINISTERIO  DE MEDIO AMBIENTE Y RECURSOS NATURALES"/>
    <x v="2"/>
    <x v="18"/>
    <x v="67"/>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60000"/>
    <n v="40000"/>
    <n v="60000"/>
    <n v="37769.480000000003"/>
  </r>
  <r>
    <s v="2023"/>
    <x v="0"/>
    <x v="0"/>
    <x v="0"/>
    <x v="0"/>
    <s v="2 - Poder Ejecutivo"/>
    <s v="0218 - MINISTERIO DE MEDIO AMBIENTE Y RECURSOS NATURALES"/>
    <s v="0001 - MINISTERIO  DE MEDIO AMBIENTE Y RECURSOS NATURALES"/>
    <x v="2"/>
    <x v="18"/>
    <x v="67"/>
    <s v="2.2 - CONTRATACIÓN DE SERVICIOS"/>
    <s v="2.2.9 - OTRAS CONTRATACIONES DE SERVICIOS"/>
    <s v="N"/>
    <s v="00 - N/A"/>
    <s v="10 - FONDO GENERAL"/>
    <s v="99 - MULTIPROVINCIAL"/>
    <s v="2.2.9.2.03 - Servicios de Catering"/>
    <s v="(en blanco)"/>
    <s v="(en blanco)"/>
    <n v="580000"/>
    <n v="0"/>
    <n v="75000"/>
    <n v="0"/>
  </r>
  <r>
    <s v="2023"/>
    <x v="0"/>
    <x v="0"/>
    <x v="0"/>
    <x v="0"/>
    <s v="2 - Poder Ejecutivo"/>
    <s v="0218 - MINISTERIO DE MEDIO AMBIENTE Y RECURSOS NATURALES"/>
    <s v="0001 - MINISTERIO  DE MEDIO AMBIENTE Y RECURSOS NATURALES"/>
    <x v="2"/>
    <x v="18"/>
    <x v="67"/>
    <s v="2.3 - MATERIALES Y SUMINISTROS"/>
    <s v="2.3.1 - ALIMENTOS Y PRODUCTOS AGROFORESTALES"/>
    <s v="N"/>
    <s v="00 - N/A"/>
    <s v="10 - FONDO GENERAL"/>
    <s v="99 - MULTIPROVINCIAL"/>
    <s v="2.3.1.1.01 - Alimentos y bebidas para personas"/>
    <s v="(en blanco)"/>
    <s v="(en blanco)"/>
    <n v="3566"/>
    <n v="0"/>
    <n v="3566"/>
    <n v="0"/>
  </r>
  <r>
    <s v="2023"/>
    <x v="0"/>
    <x v="0"/>
    <x v="0"/>
    <x v="0"/>
    <s v="2 - Poder Ejecutivo"/>
    <s v="0218 - MINISTERIO DE MEDIO AMBIENTE Y RECURSOS NATURALES"/>
    <s v="0001 - MINISTERIO  DE MEDIO AMBIENTE Y RECURSOS NATURALES"/>
    <x v="2"/>
    <x v="18"/>
    <x v="67"/>
    <s v="2.3 - MATERIALES Y SUMINISTROS"/>
    <s v="2.3.1 - ALIMENTOS Y PRODUCTOS AGROFORESTALES"/>
    <s v="N"/>
    <s v="00 - N/A"/>
    <s v="10 - FONDO GENERAL"/>
    <s v="99 - MULTIPROVINCIAL"/>
    <s v="2.3.1.4.01 - Madera, corcho y sus manufacturas"/>
    <s v="(en blanco)"/>
    <s v="(en blanco)"/>
    <n v="7000"/>
    <n v="0"/>
    <n v="7000"/>
    <n v="0"/>
  </r>
  <r>
    <s v="2023"/>
    <x v="0"/>
    <x v="0"/>
    <x v="0"/>
    <x v="0"/>
    <s v="2 - Poder Ejecutivo"/>
    <s v="0218 - MINISTERIO DE MEDIO AMBIENTE Y RECURSOS NATURALES"/>
    <s v="0001 - MINISTERIO  DE MEDIO AMBIENTE Y RECURSOS NATURALES"/>
    <x v="2"/>
    <x v="18"/>
    <x v="67"/>
    <s v="2.3 - MATERIALES Y SUMINISTROS"/>
    <s v="2.3.2 - TEXTILES Y VESTUARIOS"/>
    <s v="N"/>
    <s v="00 - N/A"/>
    <s v="10 - FONDO GENERAL"/>
    <s v="99 - MULTIPROVINCIAL"/>
    <s v="2.3.2.3.01 - Prendas y accesorios de vestir"/>
    <s v="(en blanco)"/>
    <s v="(en blanco)"/>
    <n v="192000"/>
    <n v="0"/>
    <n v="0"/>
    <n v="0"/>
  </r>
  <r>
    <s v="2023"/>
    <x v="0"/>
    <x v="0"/>
    <x v="0"/>
    <x v="0"/>
    <s v="2 - Poder Ejecutivo"/>
    <s v="0218 - MINISTERIO DE MEDIO AMBIENTE Y RECURSOS NATURALES"/>
    <s v="0001 - MINISTERIO  DE MEDIO AMBIENTE Y RECURSOS NATURALES"/>
    <x v="2"/>
    <x v="18"/>
    <x v="67"/>
    <s v="2.3 - MATERIALES Y SUMINISTROS"/>
    <s v="2.3.2 - TEXTILES Y VESTUARIOS"/>
    <s v="N"/>
    <s v="00 - N/A"/>
    <s v="10 - FONDO GENERAL"/>
    <s v="99 - MULTIPROVINCIAL"/>
    <s v="2.3.2.4.01 - Calzados"/>
    <s v="(en blanco)"/>
    <s v="(en blanco)"/>
    <n v="60000"/>
    <n v="0"/>
    <n v="60000"/>
    <n v="0"/>
  </r>
  <r>
    <s v="2023"/>
    <x v="0"/>
    <x v="0"/>
    <x v="0"/>
    <x v="0"/>
    <s v="2 - Poder Ejecutivo"/>
    <s v="0218 - MINISTERIO DE MEDIO AMBIENTE Y RECURSOS NATURALES"/>
    <s v="0001 - MINISTERIO  DE MEDIO AMBIENTE Y RECURSOS NATURALES"/>
    <x v="2"/>
    <x v="18"/>
    <x v="67"/>
    <s v="2.3 - MATERIALES Y SUMINISTROS"/>
    <s v="2.3.3 - PAPEL, CARTÓN E IMPRESOS"/>
    <s v="N"/>
    <s v="00 - N/A"/>
    <s v="10 - FONDO GENERAL"/>
    <s v="99 - MULTIPROVINCIAL"/>
    <s v="2.3.3.1.01 - Papel de escritorio"/>
    <s v="(en blanco)"/>
    <s v="(en blanco)"/>
    <n v="43438"/>
    <n v="43000"/>
    <n v="43438"/>
    <n v="43000"/>
  </r>
  <r>
    <s v="2023"/>
    <x v="0"/>
    <x v="0"/>
    <x v="0"/>
    <x v="0"/>
    <s v="2 - Poder Ejecutivo"/>
    <s v="0218 - MINISTERIO DE MEDIO AMBIENTE Y RECURSOS NATURALES"/>
    <s v="0001 - MINISTERIO  DE MEDIO AMBIENTE Y RECURSOS NATURALES"/>
    <x v="2"/>
    <x v="18"/>
    <x v="67"/>
    <s v="2.3 - MATERIALES Y SUMINISTROS"/>
    <s v="2.3.3 - PAPEL, CARTÓN E IMPRESOS"/>
    <s v="N"/>
    <s v="00 - N/A"/>
    <s v="10 - FONDO GENERAL"/>
    <s v="99 - MULTIPROVINCIAL"/>
    <s v="2.3.3.2.01 - Papel y cartón"/>
    <s v="(en blanco)"/>
    <s v="(en blanco)"/>
    <n v="2890"/>
    <n v="0"/>
    <n v="2890"/>
    <n v="0"/>
  </r>
  <r>
    <s v="2023"/>
    <x v="0"/>
    <x v="0"/>
    <x v="0"/>
    <x v="0"/>
    <s v="2 - Poder Ejecutivo"/>
    <s v="0218 - MINISTERIO DE MEDIO AMBIENTE Y RECURSOS NATURALES"/>
    <s v="0001 - MINISTERIO  DE MEDIO AMBIENTE Y RECURSOS NATURALES"/>
    <x v="2"/>
    <x v="18"/>
    <x v="67"/>
    <s v="2.3 - MATERIALES Y SUMINISTROS"/>
    <s v="2.3.5 - CUERO, CAUCHO Y PLÁSTICO"/>
    <s v="N"/>
    <s v="00 - N/A"/>
    <s v="10 - FONDO GENERAL"/>
    <s v="99 - MULTIPROVINCIAL"/>
    <s v="2.3.5.3.01 - Llantas y neumáticos"/>
    <s v="(en blanco)"/>
    <s v="(en blanco)"/>
    <n v="119748"/>
    <n v="100000"/>
    <n v="119748"/>
    <n v="0"/>
  </r>
  <r>
    <s v="2023"/>
    <x v="0"/>
    <x v="0"/>
    <x v="0"/>
    <x v="0"/>
    <s v="2 - Poder Ejecutivo"/>
    <s v="0218 - MINISTERIO DE MEDIO AMBIENTE Y RECURSOS NATURALES"/>
    <s v="0001 - MINISTERIO  DE MEDIO AMBIENTE Y RECURSOS NATURALES"/>
    <x v="2"/>
    <x v="18"/>
    <x v="67"/>
    <s v="2.3 - MATERIALES Y SUMINISTROS"/>
    <s v="2.3.6 - PRODUCTOS DE MINERALES, METÁLICOS Y NO METÁLICOS"/>
    <s v="N"/>
    <s v="00 - N/A"/>
    <s v="10 - FONDO GENERAL"/>
    <s v="99 - MULTIPROVINCIAL"/>
    <s v="2.3.6.3.04 - Herramientas menores"/>
    <s v="(en blanco)"/>
    <s v="(en blanco)"/>
    <n v="224056"/>
    <n v="0"/>
    <n v="56"/>
    <n v="0"/>
  </r>
  <r>
    <s v="2023"/>
    <x v="0"/>
    <x v="0"/>
    <x v="0"/>
    <x v="0"/>
    <s v="2 - Poder Ejecutivo"/>
    <s v="0218 - MINISTERIO DE MEDIO AMBIENTE Y RECURSOS NATURALES"/>
    <s v="0001 - MINISTERIO  DE MEDIO AMBIENTE Y RECURSOS NATURALES"/>
    <x v="2"/>
    <x v="18"/>
    <x v="67"/>
    <s v="2.3 - MATERIALES Y SUMINISTROS"/>
    <s v="2.3.6 - PRODUCTOS DE MINERALES, METÁLICOS Y NO METÁLICOS"/>
    <s v="N"/>
    <s v="00 - N/A"/>
    <s v="10 - FONDO GENERAL"/>
    <s v="99 - MULTIPROVINCIAL"/>
    <s v="2.3.6.3.06 - Productos metálicos"/>
    <s v="(en blanco)"/>
    <s v="(en blanco)"/>
    <n v="770"/>
    <n v="0"/>
    <n v="770"/>
    <n v="0"/>
  </r>
  <r>
    <s v="2023"/>
    <x v="0"/>
    <x v="0"/>
    <x v="0"/>
    <x v="0"/>
    <s v="2 - Poder Ejecutivo"/>
    <s v="0218 - MINISTERIO DE MEDIO AMBIENTE Y RECURSOS NATURALES"/>
    <s v="0001 - MINISTERIO  DE MEDIO AMBIENTE Y RECURSOS NATURALES"/>
    <x v="2"/>
    <x v="18"/>
    <x v="67"/>
    <s v="2.3 - MATERIALES Y SUMINISTROS"/>
    <s v="2.3.7 - COMBUSTIBLES, LUBRICANTES, PRODUCTOS QUÍMICOS Y CONEXOS"/>
    <s v="N"/>
    <s v="00 - N/A"/>
    <s v="10 - FONDO GENERAL"/>
    <s v="99 - MULTIPROVINCIAL"/>
    <s v="2.3.7.1.01 - Gasolina"/>
    <s v="(en blanco)"/>
    <s v="(en blanco)"/>
    <n v="23488"/>
    <n v="0"/>
    <n v="23488"/>
    <n v="0"/>
  </r>
  <r>
    <s v="2023"/>
    <x v="0"/>
    <x v="0"/>
    <x v="0"/>
    <x v="0"/>
    <s v="2 - Poder Ejecutivo"/>
    <s v="0218 - MINISTERIO DE MEDIO AMBIENTE Y RECURSOS NATURALES"/>
    <s v="0001 - MINISTERIO  DE MEDIO AMBIENTE Y RECURSOS NATURALES"/>
    <x v="2"/>
    <x v="18"/>
    <x v="67"/>
    <s v="2.3 - MATERIALES Y SUMINISTROS"/>
    <s v="2.3.9 - PRODUCTOS Y ÚTILES VARIOS"/>
    <s v="N"/>
    <s v="00 - N/A"/>
    <s v="10 - FONDO GENERAL"/>
    <s v="99 - MULTIPROVINCIAL"/>
    <s v="2.3.9.1.01 - Útiles y materiales de limpieza e higiene"/>
    <s v="(en blanco)"/>
    <s v="(en blanco)"/>
    <n v="1200"/>
    <n v="0"/>
    <n v="1200"/>
    <n v="0"/>
  </r>
  <r>
    <s v="2023"/>
    <x v="0"/>
    <x v="0"/>
    <x v="0"/>
    <x v="0"/>
    <s v="2 - Poder Ejecutivo"/>
    <s v="0218 - MINISTERIO DE MEDIO AMBIENTE Y RECURSOS NATURALES"/>
    <s v="0001 - MINISTERIO  DE MEDIO AMBIENTE Y RECURSOS NATURALES"/>
    <x v="2"/>
    <x v="18"/>
    <x v="67"/>
    <s v="2.3 - MATERIALES Y SUMINISTROS"/>
    <s v="2.3.9 - PRODUCTOS Y ÚTILES VARIOS"/>
    <s v="N"/>
    <s v="00 - N/A"/>
    <s v="10 - FONDO GENERAL"/>
    <s v="99 - MULTIPROVINCIAL"/>
    <s v="2.3.9.2.01 - Útiles  y materiales de escritorio, oficina e informática"/>
    <s v="(en blanco)"/>
    <s v="(en blanco)"/>
    <n v="201487"/>
    <n v="198054"/>
    <n v="201487"/>
    <n v="198054"/>
  </r>
  <r>
    <s v="2023"/>
    <x v="0"/>
    <x v="0"/>
    <x v="0"/>
    <x v="0"/>
    <s v="2 - Poder Ejecutivo"/>
    <s v="0218 - MINISTERIO DE MEDIO AMBIENTE Y RECURSOS NATURALES"/>
    <s v="0001 - MINISTERIO  DE MEDIO AMBIENTE Y RECURSOS NATURALES"/>
    <x v="2"/>
    <x v="18"/>
    <x v="67"/>
    <s v="2.3 - MATERIALES Y SUMINISTROS"/>
    <s v="2.3.9 - PRODUCTOS Y ÚTILES VARIOS"/>
    <s v="N"/>
    <s v="00 - N/A"/>
    <s v="10 - FONDO GENERAL"/>
    <s v="99 - MULTIPROVINCIAL"/>
    <s v="2.3.9.2.02 - Útiles y materiales  escolares y de enseñanzas"/>
    <s v="(en blanco)"/>
    <s v="(en blanco)"/>
    <n v="11550"/>
    <n v="0"/>
    <n v="11550"/>
    <n v="0"/>
  </r>
  <r>
    <s v="2023"/>
    <x v="0"/>
    <x v="0"/>
    <x v="0"/>
    <x v="0"/>
    <s v="2 - Poder Ejecutivo"/>
    <s v="0218 - MINISTERIO DE MEDIO AMBIENTE Y RECURSOS NATURALES"/>
    <s v="0001 - MINISTERIO  DE MEDIO AMBIENTE Y RECURSOS NATURALES"/>
    <x v="2"/>
    <x v="18"/>
    <x v="67"/>
    <s v="2.3 - MATERIALES Y SUMINISTROS"/>
    <s v="2.3.9 - PRODUCTOS Y ÚTILES VARIOS"/>
    <s v="N"/>
    <s v="00 - N/A"/>
    <s v="10 - FONDO GENERAL"/>
    <s v="99 - MULTIPROVINCIAL"/>
    <s v="2.3.9.6.01 - Productos eléctricos y afines"/>
    <s v="(en blanco)"/>
    <s v="(en blanco)"/>
    <n v="3600"/>
    <n v="0"/>
    <n v="3600"/>
    <n v="0"/>
  </r>
  <r>
    <s v="2023"/>
    <x v="0"/>
    <x v="0"/>
    <x v="0"/>
    <x v="0"/>
    <s v="2 - Poder Ejecutivo"/>
    <s v="0218 - MINISTERIO DE MEDIO AMBIENTE Y RECURSOS NATURALES"/>
    <s v="0001 - MINISTERIO  DE MEDIO AMBIENTE Y RECURSOS NATURALES"/>
    <x v="2"/>
    <x v="18"/>
    <x v="67"/>
    <s v="2.3 - MATERIALES Y SUMINISTROS"/>
    <s v="2.3.9 - PRODUCTOS Y ÚTILES VARIOS"/>
    <s v="N"/>
    <s v="00 - N/A"/>
    <s v="10 - FONDO GENERAL"/>
    <s v="99 - MULTIPROVINCIAL"/>
    <s v="2.3.9.9.01 - Productos y Utiles Varios  n.i.p"/>
    <s v="(en blanco)"/>
    <s v="(en blanco)"/>
    <n v="2100"/>
    <n v="0"/>
    <n v="2100"/>
    <n v="0"/>
  </r>
  <r>
    <s v="2023"/>
    <x v="0"/>
    <x v="0"/>
    <x v="1"/>
    <x v="1"/>
    <s v="2 - Poder Ejecutivo"/>
    <s v="0218 - MINISTERIO DE MEDIO AMBIENTE Y RECURSOS NATURALES"/>
    <s v="0001 - MINISTERIO  DE MEDIO AMBIENTE Y RECURSOS NATURALES"/>
    <x v="2"/>
    <x v="18"/>
    <x v="67"/>
    <s v="2.3 - MATERIALES Y SUMINISTROS"/>
    <s v="2.3.9 - PRODUCTOS Y ÚTILES VARIOS"/>
    <s v="N"/>
    <s v="00 - N/A"/>
    <s v="10 - FONDO GENERAL"/>
    <s v="99 - MULTIPROVINCIAL"/>
    <s v="2.3.9.9.05 - Productos y útiles diversos"/>
    <s v="(en blanco)"/>
    <s v="(en blanco)"/>
    <n v="22170"/>
    <n v="0"/>
    <n v="22170"/>
    <n v="0"/>
  </r>
  <r>
    <s v="2023"/>
    <x v="0"/>
    <x v="0"/>
    <x v="0"/>
    <x v="0"/>
    <s v="2 - Poder Ejecutivo"/>
    <s v="0218 - MINISTERIO DE MEDIO AMBIENTE Y RECURSOS NATURALES"/>
    <s v="0001 - MINISTERIO  DE MEDIO AMBIENTE Y RECURSOS NATURALES"/>
    <x v="2"/>
    <x v="7"/>
    <x v="68"/>
    <s v="2.1 - REMUNERACIONES Y CONTRIBUCIONES"/>
    <s v="2.1.1 - REMUNERACIONES"/>
    <s v="N"/>
    <s v="00 - N/A"/>
    <s v="10 - FONDO GENERAL"/>
    <s v="99 - MULTIPROVINCIAL"/>
    <s v="2.1.1.1.01 - Sueldos empleados fijos"/>
    <s v="(en blanco)"/>
    <s v="(en blanco)"/>
    <n v="16869084"/>
    <n v="19126054"/>
    <n v="19126054"/>
    <n v="18880031.500000004"/>
  </r>
  <r>
    <s v="2023"/>
    <x v="0"/>
    <x v="0"/>
    <x v="0"/>
    <x v="0"/>
    <s v="2 - Poder Ejecutivo"/>
    <s v="0218 - MINISTERIO DE MEDIO AMBIENTE Y RECURSOS NATURALES"/>
    <s v="0001 - MINISTERIO  DE MEDIO AMBIENTE Y RECURSOS NATURALES"/>
    <x v="2"/>
    <x v="7"/>
    <x v="68"/>
    <s v="2.1 - REMUNERACIONES Y CONTRIBUCIONES"/>
    <s v="2.1.1 - REMUNERACIONES"/>
    <s v="N"/>
    <s v="00 - N/A"/>
    <s v="10 - FONDO GENERAL"/>
    <s v="99 - MULTIPROVINCIAL"/>
    <s v="2.1.1.2.03 - Suplencias"/>
    <s v="(en blanco)"/>
    <s v="(en blanco)"/>
    <n v="0"/>
    <n v="45000"/>
    <n v="45000"/>
    <n v="45000"/>
  </r>
  <r>
    <s v="2023"/>
    <x v="0"/>
    <x v="0"/>
    <x v="0"/>
    <x v="0"/>
    <s v="2 - Poder Ejecutivo"/>
    <s v="0218 - MINISTERIO DE MEDIO AMBIENTE Y RECURSOS NATURALES"/>
    <s v="0001 - MINISTERIO  DE MEDIO AMBIENTE Y RECURSOS NATURALES"/>
    <x v="2"/>
    <x v="7"/>
    <x v="68"/>
    <s v="2.1 - REMUNERACIONES Y CONTRIBUCIONES"/>
    <s v="2.1.1 - REMUNERACIONES"/>
    <s v="N"/>
    <s v="00 - N/A"/>
    <s v="10 - FONDO GENERAL"/>
    <s v="99 - MULTIPROVINCIAL"/>
    <s v="2.1.1.2.11 - Interinato"/>
    <s v="(en blanco)"/>
    <s v="(en blanco)"/>
    <n v="0"/>
    <n v="135000"/>
    <n v="195000"/>
    <n v="120000"/>
  </r>
  <r>
    <s v="2023"/>
    <x v="0"/>
    <x v="0"/>
    <x v="0"/>
    <x v="0"/>
    <s v="2 - Poder Ejecutivo"/>
    <s v="0218 - MINISTERIO DE MEDIO AMBIENTE Y RECURSOS NATURALES"/>
    <s v="0001 - MINISTERIO  DE MEDIO AMBIENTE Y RECURSOS NATURALES"/>
    <x v="2"/>
    <x v="7"/>
    <x v="68"/>
    <s v="2.1 - REMUNERACIONES Y CONTRIBUCIONES"/>
    <s v="2.1.1 - REMUNERACIONES"/>
    <s v="N"/>
    <s v="00 - N/A"/>
    <s v="10 - FONDO GENERAL"/>
    <s v="99 - MULTIPROVINCIAL"/>
    <s v="2.1.1.4.01 - Sueldo Anual No. 13"/>
    <s v="(en blanco)"/>
    <s v="(en blanco)"/>
    <n v="1405757"/>
    <n v="1574062"/>
    <n v="1585757"/>
    <n v="1574060.6"/>
  </r>
  <r>
    <s v="2023"/>
    <x v="0"/>
    <x v="0"/>
    <x v="0"/>
    <x v="0"/>
    <s v="2 - Poder Ejecutivo"/>
    <s v="0218 - MINISTERIO DE MEDIO AMBIENTE Y RECURSOS NATURALES"/>
    <s v="0001 - MINISTERIO  DE MEDIO AMBIENTE Y RECURSOS NATURALES"/>
    <x v="2"/>
    <x v="7"/>
    <x v="68"/>
    <s v="2.1 - REMUNERACIONES Y CONTRIBUCIONES"/>
    <s v="2.1.1 - REMUNERACIONES"/>
    <s v="N"/>
    <s v="00 - N/A"/>
    <s v="20 - FONDOS CON DESTINO ESPECÍFICO"/>
    <s v="99 - MULTIPROVINCIAL"/>
    <s v="2.1.1.2.08 - Empleados temporales"/>
    <s v="(en blanco)"/>
    <s v="(en blanco)"/>
    <n v="12720000"/>
    <n v="5985000"/>
    <n v="12677260"/>
    <n v="5835000"/>
  </r>
  <r>
    <s v="2023"/>
    <x v="0"/>
    <x v="0"/>
    <x v="0"/>
    <x v="0"/>
    <s v="2 - Poder Ejecutivo"/>
    <s v="0218 - MINISTERIO DE MEDIO AMBIENTE Y RECURSOS NATURALES"/>
    <s v="0001 - MINISTERIO  DE MEDIO AMBIENTE Y RECURSOS NATURALES"/>
    <x v="2"/>
    <x v="7"/>
    <x v="68"/>
    <s v="2.1 - REMUNERACIONES Y CONTRIBUCIONES"/>
    <s v="2.1.1 - REMUNERACIONES"/>
    <s v="N"/>
    <s v="00 - N/A"/>
    <s v="20 - FONDOS CON DESTINO ESPECÍFICO"/>
    <s v="99 - MULTIPROVINCIAL"/>
    <s v="2.1.1.4.01 - Sueldo Anual No. 13"/>
    <s v="(en blanco)"/>
    <s v="(en blanco)"/>
    <n v="1060000"/>
    <n v="486334"/>
    <n v="1060000"/>
    <n v="486333.33"/>
  </r>
  <r>
    <s v="2023"/>
    <x v="0"/>
    <x v="0"/>
    <x v="0"/>
    <x v="0"/>
    <s v="2 - Poder Ejecutivo"/>
    <s v="0218 - MINISTERIO DE MEDIO AMBIENTE Y RECURSOS NATURALES"/>
    <s v="0001 - MINISTERIO  DE MEDIO AMBIENTE Y RECURSOS NATURALES"/>
    <x v="2"/>
    <x v="7"/>
    <x v="68"/>
    <s v="2.1 - REMUNERACIONES Y CONTRIBUCIONES"/>
    <s v="2.1.2 - SOBRESUELDOS"/>
    <s v="N"/>
    <s v="00 - N/A"/>
    <s v="10 - FONDO GENERAL"/>
    <s v="99 - MULTIPROVINCIAL"/>
    <s v="2.1.2.2.06 - Incentivo por Rendimiento Individual"/>
    <s v="(en blanco)"/>
    <s v="(en blanco)"/>
    <n v="1405757"/>
    <n v="1183191"/>
    <n v="1183191"/>
    <n v="1183190.22"/>
  </r>
  <r>
    <s v="2023"/>
    <x v="0"/>
    <x v="0"/>
    <x v="0"/>
    <x v="0"/>
    <s v="2 - Poder Ejecutivo"/>
    <s v="0218 - MINISTERIO DE MEDIO AMBIENTE Y RECURSOS NATURALES"/>
    <s v="0001 - MINISTERIO  DE MEDIO AMBIENTE Y RECURSOS NATURALES"/>
    <x v="2"/>
    <x v="7"/>
    <x v="68"/>
    <s v="2.1 - REMUNERACIONES Y CONTRIBUCIONES"/>
    <s v="2.1.2 - SOBRESUELDOS"/>
    <s v="N"/>
    <s v="00 - N/A"/>
    <s v="10 - FONDO GENERAL"/>
    <s v="99 - MULTIPROVINCIAL"/>
    <s v="2.1.2.2.10 - Compensación por cumplimiento de indicadores del MAP"/>
    <s v="(en blanco)"/>
    <s v="(en blanco)"/>
    <n v="1405757"/>
    <n v="1458728"/>
    <n v="1458757"/>
    <n v="1458727.27"/>
  </r>
  <r>
    <s v="2023"/>
    <x v="0"/>
    <x v="0"/>
    <x v="0"/>
    <x v="0"/>
    <s v="2 - Poder Ejecutivo"/>
    <s v="0218 - MINISTERIO DE MEDIO AMBIENTE Y RECURSOS NATURALES"/>
    <s v="0001 - MINISTERIO  DE MEDIO AMBIENTE Y RECURSOS NATURALES"/>
    <x v="2"/>
    <x v="7"/>
    <x v="68"/>
    <s v="2.1 - REMUNERACIONES Y CONTRIBUCIONES"/>
    <s v="2.1.2 - SOBRESUELDOS"/>
    <s v="N"/>
    <s v="00 - N/A"/>
    <s v="10 - FONDO GENERAL"/>
    <s v="99 - MULTIPROVINCIAL"/>
    <s v="2.1.2.2.15 - Compensación extraordinaria anual"/>
    <s v="(en blanco)"/>
    <s v="(en blanco)"/>
    <n v="0"/>
    <n v="1590000"/>
    <n v="1590000"/>
    <n v="0"/>
  </r>
  <r>
    <s v="2023"/>
    <x v="0"/>
    <x v="0"/>
    <x v="0"/>
    <x v="0"/>
    <s v="2 - Poder Ejecutivo"/>
    <s v="0218 - MINISTERIO DE MEDIO AMBIENTE Y RECURSOS NATURALES"/>
    <s v="0001 - MINISTERIO  DE MEDIO AMBIENTE Y RECURSOS NATURALES"/>
    <x v="2"/>
    <x v="7"/>
    <x v="68"/>
    <s v="2.1 - REMUNERACIONES Y CONTRIBUCIONES"/>
    <s v="2.1.2 - SOBRESUELDOS"/>
    <s v="N"/>
    <s v="00 - N/A"/>
    <s v="20 - FONDOS CON DESTINO ESPECÍFICO"/>
    <s v="99 - MULTIPROVINCIAL"/>
    <s v="2.1.2.2.06 - Incentivo por Rendimiento Individual"/>
    <s v="(en blanco)"/>
    <s v="(en blanco)"/>
    <n v="1060000"/>
    <n v="249000"/>
    <n v="249000"/>
    <n v="249000"/>
  </r>
  <r>
    <s v="2023"/>
    <x v="0"/>
    <x v="0"/>
    <x v="0"/>
    <x v="0"/>
    <s v="2 - Poder Ejecutivo"/>
    <s v="0218 - MINISTERIO DE MEDIO AMBIENTE Y RECURSOS NATURALES"/>
    <s v="0001 - MINISTERIO  DE MEDIO AMBIENTE Y RECURSOS NATURALES"/>
    <x v="2"/>
    <x v="7"/>
    <x v="68"/>
    <s v="2.1 - REMUNERACIONES Y CONTRIBUCIONES"/>
    <s v="2.1.2 - SOBRESUELDOS"/>
    <s v="N"/>
    <s v="00 - N/A"/>
    <s v="20 - FONDOS CON DESTINO ESPECÍFICO"/>
    <s v="99 - MULTIPROVINCIAL"/>
    <s v="2.1.2.2.10 - Compensación por cumplimiento de indicadores del MAP"/>
    <s v="(en blanco)"/>
    <s v="(en blanco)"/>
    <n v="1060000"/>
    <n v="471834"/>
    <n v="1060000"/>
    <n v="471833.33"/>
  </r>
  <r>
    <s v="2023"/>
    <x v="0"/>
    <x v="0"/>
    <x v="0"/>
    <x v="0"/>
    <s v="2 - Poder Ejecutivo"/>
    <s v="0218 - MINISTERIO DE MEDIO AMBIENTE Y RECURSOS NATURALES"/>
    <s v="0001 - MINISTERIO  DE MEDIO AMBIENTE Y RECURSOS NATURALES"/>
    <x v="2"/>
    <x v="7"/>
    <x v="68"/>
    <s v="2.1 - REMUNERACIONES Y CONTRIBUCIONES"/>
    <s v="2.1.2 - SOBRESUELDOS"/>
    <s v="N"/>
    <s v="00 - N/A"/>
    <s v="20 - FONDOS CON DESTINO ESPECÍFICO"/>
    <s v="99 - MULTIPROVINCIAL"/>
    <s v="2.1.2.2.15 - Compensación extraordinaria anual"/>
    <s v="(en blanco)"/>
    <s v="(en blanco)"/>
    <n v="0"/>
    <n v="500000"/>
    <n v="500000"/>
    <n v="0"/>
  </r>
  <r>
    <s v="2023"/>
    <x v="0"/>
    <x v="0"/>
    <x v="0"/>
    <x v="0"/>
    <s v="2 - Poder Ejecutivo"/>
    <s v="0218 - MINISTERIO DE MEDIO AMBIENTE Y RECURSOS NATURALES"/>
    <s v="0001 - MINISTERIO  DE MEDIO AMBIENTE Y RECURSOS NATURALES"/>
    <x v="2"/>
    <x v="7"/>
    <x v="68"/>
    <s v="2.1 - REMUNERACIONES Y CONTRIBUCIONES"/>
    <s v="2.1.4 - GRATIFICACIONES Y BONIFICACIONES"/>
    <s v="N"/>
    <s v="00 - N/A"/>
    <s v="10 - FONDO GENERAL"/>
    <s v="99 - MULTIPROVINCIAL"/>
    <s v="2.1.4.2.01 - Bono escolar"/>
    <s v="(en blanco)"/>
    <s v="(en blanco)"/>
    <n v="0"/>
    <n v="0"/>
    <n v="1191881"/>
    <n v="0"/>
  </r>
  <r>
    <s v="2023"/>
    <x v="0"/>
    <x v="0"/>
    <x v="0"/>
    <x v="0"/>
    <s v="2 - Poder Ejecutivo"/>
    <s v="0218 - MINISTERIO DE MEDIO AMBIENTE Y RECURSOS NATURALES"/>
    <s v="0001 - MINISTERIO  DE MEDIO AMBIENTE Y RECURSOS NATURALES"/>
    <x v="2"/>
    <x v="7"/>
    <x v="68"/>
    <s v="2.1 - REMUNERACIONES Y CONTRIBUCIONES"/>
    <s v="2.1.4 - GRATIFICACIONES Y BONIFICACIONES"/>
    <s v="N"/>
    <s v="00 - N/A"/>
    <s v="20 - FONDOS CON DESTINO ESPECÍFICO"/>
    <s v="99 - MULTIPROVINCIAL"/>
    <s v="2.1.4.2.01 - Bono escolar"/>
    <s v="(en blanco)"/>
    <s v="(en blanco)"/>
    <n v="0"/>
    <n v="0"/>
    <n v="0"/>
    <n v="0"/>
  </r>
  <r>
    <s v="2023"/>
    <x v="0"/>
    <x v="0"/>
    <x v="0"/>
    <x v="0"/>
    <s v="2 - Poder Ejecutivo"/>
    <s v="0218 - MINISTERIO DE MEDIO AMBIENTE Y RECURSOS NATURALES"/>
    <s v="0001 - MINISTERIO  DE MEDIO AMBIENTE Y RECURSOS NATURALES"/>
    <x v="2"/>
    <x v="7"/>
    <x v="68"/>
    <s v="2.1 - REMUNERACIONES Y CONTRIBUCIONES"/>
    <s v="2.1.5 - CONTRIBUCIONES A LA SEGURIDAD SOCIAL"/>
    <s v="N"/>
    <s v="00 - N/A"/>
    <s v="10 - FONDO GENERAL"/>
    <s v="99 - MULTIPROVINCIAL"/>
    <s v="2.1.5.1.01 - Contribuciones al seguro de salud"/>
    <s v="(en blanco)"/>
    <s v="(en blanco)"/>
    <n v="1196018"/>
    <n v="1364662.5"/>
    <n v="1407693"/>
    <n v="1345533.5999999999"/>
  </r>
  <r>
    <s v="2023"/>
    <x v="0"/>
    <x v="0"/>
    <x v="0"/>
    <x v="0"/>
    <s v="2 - Poder Ejecutivo"/>
    <s v="0218 - MINISTERIO DE MEDIO AMBIENTE Y RECURSOS NATURALES"/>
    <s v="0001 - MINISTERIO  DE MEDIO AMBIENTE Y RECURSOS NATURALES"/>
    <x v="2"/>
    <x v="7"/>
    <x v="68"/>
    <s v="2.1 - REMUNERACIONES Y CONTRIBUCIONES"/>
    <s v="2.1.5 - CONTRIBUCIONES A LA SEGURIDAD SOCIAL"/>
    <s v="N"/>
    <s v="00 - N/A"/>
    <s v="10 - FONDO GENERAL"/>
    <s v="99 - MULTIPROVINCIAL"/>
    <s v="2.1.5.2.01 - Contribuciones al seguro de pensiones"/>
    <s v="(en blanco)"/>
    <s v="(en blanco)"/>
    <n v="1197705"/>
    <n v="1385647"/>
    <n v="1429565"/>
    <n v="1352197.2000000002"/>
  </r>
  <r>
    <s v="2023"/>
    <x v="0"/>
    <x v="0"/>
    <x v="0"/>
    <x v="0"/>
    <s v="2 - Poder Ejecutivo"/>
    <s v="0218 - MINISTERIO DE MEDIO AMBIENTE Y RECURSOS NATURALES"/>
    <s v="0001 - MINISTERIO  DE MEDIO AMBIENTE Y RECURSOS NATURALES"/>
    <x v="2"/>
    <x v="7"/>
    <x v="68"/>
    <s v="2.1 - REMUNERACIONES Y CONTRIBUCIONES"/>
    <s v="2.1.5 - CONTRIBUCIONES A LA SEGURIDAD SOCIAL"/>
    <s v="N"/>
    <s v="00 - N/A"/>
    <s v="10 - FONDO GENERAL"/>
    <s v="99 - MULTIPROVINCIAL"/>
    <s v="2.1.5.3.01 - Contribuciones al seguro de riesgo laboral"/>
    <s v="(en blanco)"/>
    <s v="(en blanco)"/>
    <n v="185560"/>
    <n v="169034.5"/>
    <n v="210560"/>
    <n v="165960.12"/>
  </r>
  <r>
    <s v="2023"/>
    <x v="0"/>
    <x v="0"/>
    <x v="0"/>
    <x v="0"/>
    <s v="2 - Poder Ejecutivo"/>
    <s v="0218 - MINISTERIO DE MEDIO AMBIENTE Y RECURSOS NATURALES"/>
    <s v="0001 - MINISTERIO  DE MEDIO AMBIENTE Y RECURSOS NATURALES"/>
    <x v="2"/>
    <x v="7"/>
    <x v="68"/>
    <s v="2.1 - REMUNERACIONES Y CONTRIBUCIONES"/>
    <s v="2.1.5 - CONTRIBUCIONES A LA SEGURIDAD SOCIAL"/>
    <s v="N"/>
    <s v="00 - N/A"/>
    <s v="20 - FONDOS CON DESTINO ESPECÍFICO"/>
    <s v="99 - MULTIPROVINCIAL"/>
    <s v="2.1.5.1.01 - Contribuciones al seguro de salud"/>
    <s v="(en blanco)"/>
    <s v="(en blanco)"/>
    <n v="901848"/>
    <n v="415257"/>
    <n v="901848"/>
    <n v="413701.5"/>
  </r>
  <r>
    <s v="2023"/>
    <x v="0"/>
    <x v="0"/>
    <x v="0"/>
    <x v="0"/>
    <s v="2 - Poder Ejecutivo"/>
    <s v="0218 - MINISTERIO DE MEDIO AMBIENTE Y RECURSOS NATURALES"/>
    <s v="0001 - MINISTERIO  DE MEDIO AMBIENTE Y RECURSOS NATURALES"/>
    <x v="2"/>
    <x v="7"/>
    <x v="68"/>
    <s v="2.1 - REMUNERACIONES Y CONTRIBUCIONES"/>
    <s v="2.1.5 - CONTRIBUCIONES A LA SEGURIDAD SOCIAL"/>
    <s v="N"/>
    <s v="00 - N/A"/>
    <s v="20 - FONDOS CON DESTINO ESPECÍFICO"/>
    <s v="99 - MULTIPROVINCIAL"/>
    <s v="2.1.5.2.01 - Contribuciones al seguro de pensiones"/>
    <s v="(en blanco)"/>
    <s v="(en blanco)"/>
    <n v="903120"/>
    <n v="415818"/>
    <n v="903120"/>
    <n v="414285"/>
  </r>
  <r>
    <s v="2023"/>
    <x v="0"/>
    <x v="0"/>
    <x v="0"/>
    <x v="0"/>
    <s v="2 - Poder Ejecutivo"/>
    <s v="0218 - MINISTERIO DE MEDIO AMBIENTE Y RECURSOS NATURALES"/>
    <s v="0001 - MINISTERIO  DE MEDIO AMBIENTE Y RECURSOS NATURALES"/>
    <x v="2"/>
    <x v="7"/>
    <x v="68"/>
    <s v="2.1 - REMUNERACIONES Y CONTRIBUCIONES"/>
    <s v="2.1.5 - CONTRIBUCIONES A LA SEGURIDAD SOCIAL"/>
    <s v="N"/>
    <s v="00 - N/A"/>
    <s v="20 - FONDOS CON DESTINO ESPECÍFICO"/>
    <s v="99 - MULTIPROVINCIAL"/>
    <s v="2.1.5.3.01 - Contribuciones al seguro de riesgo laboral"/>
    <s v="(en blanco)"/>
    <s v="(en blanco)"/>
    <n v="139920"/>
    <n v="68255"/>
    <n v="139920"/>
    <n v="66739.350000000006"/>
  </r>
  <r>
    <s v="2023"/>
    <x v="0"/>
    <x v="0"/>
    <x v="0"/>
    <x v="0"/>
    <s v="2 - Poder Ejecutivo"/>
    <s v="0218 - MINISTERIO DE MEDIO AMBIENTE Y RECURSOS NATURALES"/>
    <s v="0001 - MINISTERIO  DE MEDIO AMBIENTE Y RECURSOS NATURALES"/>
    <x v="2"/>
    <x v="7"/>
    <x v="68"/>
    <s v="2.2 - CONTRATACIÓN DE SERVICIOS"/>
    <s v="2.2.3 - VIÁTICOS"/>
    <s v="N"/>
    <s v="00 - N/A"/>
    <s v="10 - FONDO GENERAL"/>
    <s v="99 - MULTIPROVINCIAL"/>
    <s v="2.2.3.1.01 - Viáticos dentro del país"/>
    <s v="(en blanco)"/>
    <s v="(en blanco)"/>
    <n v="2382000"/>
    <n v="52025"/>
    <n v="82000"/>
    <n v="52025"/>
  </r>
  <r>
    <s v="2023"/>
    <x v="0"/>
    <x v="0"/>
    <x v="0"/>
    <x v="0"/>
    <s v="2 - Poder Ejecutivo"/>
    <s v="0218 - MINISTERIO DE MEDIO AMBIENTE Y RECURSOS NATURALES"/>
    <s v="0001 - MINISTERIO  DE MEDIO AMBIENTE Y RECURSOS NATURALES"/>
    <x v="2"/>
    <x v="7"/>
    <x v="68"/>
    <s v="2.2 - CONTRATACIÓN DE SERVICIOS"/>
    <s v="2.2.4 - TRANSPORTE Y ALMACENAJE"/>
    <s v="N"/>
    <s v="00 - N/A"/>
    <s v="10 - FONDO GENERAL"/>
    <s v="99 - MULTIPROVINCIAL"/>
    <s v="2.2.4.4.01 - Peaje"/>
    <s v="(en blanco)"/>
    <s v="(en blanco)"/>
    <n v="10488"/>
    <n v="0"/>
    <n v="10488"/>
    <n v="0"/>
  </r>
  <r>
    <s v="2023"/>
    <x v="0"/>
    <x v="0"/>
    <x v="0"/>
    <x v="0"/>
    <s v="2 - Poder Ejecutivo"/>
    <s v="0218 - MINISTERIO DE MEDIO AMBIENTE Y RECURSOS NATURALES"/>
    <s v="0001 - MINISTERIO  DE MEDIO AMBIENTE Y RECURSOS NATURALES"/>
    <x v="2"/>
    <x v="7"/>
    <x v="68"/>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500000"/>
    <n v="0"/>
    <n v="0"/>
    <n v="0"/>
  </r>
  <r>
    <s v="2023"/>
    <x v="0"/>
    <x v="0"/>
    <x v="0"/>
    <x v="0"/>
    <s v="2 - Poder Ejecutivo"/>
    <s v="0218 - MINISTERIO DE MEDIO AMBIENTE Y RECURSOS NATURALES"/>
    <s v="0001 - MINISTERIO  DE MEDIO AMBIENTE Y RECURSOS NATURALES"/>
    <x v="2"/>
    <x v="7"/>
    <x v="68"/>
    <s v="2.3 - MATERIALES Y SUMINISTROS"/>
    <s v="2.3.3 - PAPEL, CARTÓN E IMPRESOS"/>
    <s v="N"/>
    <s v="00 - N/A"/>
    <s v="10 - FONDO GENERAL"/>
    <s v="99 - MULTIPROVINCIAL"/>
    <s v="2.3.3.1.01 - Papel de escritorio"/>
    <s v="(en blanco)"/>
    <s v="(en blanco)"/>
    <n v="101320"/>
    <n v="88000"/>
    <n v="101320"/>
    <n v="88000"/>
  </r>
  <r>
    <s v="2023"/>
    <x v="0"/>
    <x v="0"/>
    <x v="0"/>
    <x v="0"/>
    <s v="2 - Poder Ejecutivo"/>
    <s v="0218 - MINISTERIO DE MEDIO AMBIENTE Y RECURSOS NATURALES"/>
    <s v="0001 - MINISTERIO  DE MEDIO AMBIENTE Y RECURSOS NATURALES"/>
    <x v="2"/>
    <x v="7"/>
    <x v="68"/>
    <s v="2.3 - MATERIALES Y SUMINISTROS"/>
    <s v="2.3.3 - PAPEL, CARTÓN E IMPRESOS"/>
    <s v="N"/>
    <s v="00 - N/A"/>
    <s v="10 - FONDO GENERAL"/>
    <s v="99 - MULTIPROVINCIAL"/>
    <s v="2.3.3.2.01 - Papel y cartón"/>
    <s v="(en blanco)"/>
    <s v="(en blanco)"/>
    <n v="5690"/>
    <n v="0"/>
    <n v="5690"/>
    <n v="0"/>
  </r>
  <r>
    <s v="2023"/>
    <x v="0"/>
    <x v="0"/>
    <x v="0"/>
    <x v="0"/>
    <s v="2 - Poder Ejecutivo"/>
    <s v="0218 - MINISTERIO DE MEDIO AMBIENTE Y RECURSOS NATURALES"/>
    <s v="0001 - MINISTERIO  DE MEDIO AMBIENTE Y RECURSOS NATURALES"/>
    <x v="2"/>
    <x v="7"/>
    <x v="68"/>
    <s v="2.3 - MATERIALES Y SUMINISTROS"/>
    <s v="2.3.6 - PRODUCTOS DE MINERALES, METÁLICOS Y NO METÁLICOS"/>
    <s v="N"/>
    <s v="00 - N/A"/>
    <s v="10 - FONDO GENERAL"/>
    <s v="99 - MULTIPROVINCIAL"/>
    <s v="2.3.6.3.04 - Herramientas menores"/>
    <s v="(en blanco)"/>
    <s v="(en blanco)"/>
    <n v="1200"/>
    <n v="0"/>
    <n v="1200"/>
    <n v="0"/>
  </r>
  <r>
    <s v="2023"/>
    <x v="0"/>
    <x v="0"/>
    <x v="0"/>
    <x v="0"/>
    <s v="2 - Poder Ejecutivo"/>
    <s v="0218 - MINISTERIO DE MEDIO AMBIENTE Y RECURSOS NATURALES"/>
    <s v="0001 - MINISTERIO  DE MEDIO AMBIENTE Y RECURSOS NATURALES"/>
    <x v="2"/>
    <x v="7"/>
    <x v="68"/>
    <s v="2.3 - MATERIALES Y SUMINISTROS"/>
    <s v="2.3.7 - COMBUSTIBLES, LUBRICANTES, PRODUCTOS QUÍMICOS Y CONEXOS"/>
    <s v="N"/>
    <s v="00 - N/A"/>
    <s v="10 - FONDO GENERAL"/>
    <s v="99 - MULTIPROVINCIAL"/>
    <s v="2.3.7.2.06 - Pinturas, lacas, barnices, diluyentes y absorbentes para pinturas"/>
    <s v="(en blanco)"/>
    <s v="(en blanco)"/>
    <n v="12000"/>
    <n v="0"/>
    <n v="12000"/>
    <n v="0"/>
  </r>
  <r>
    <s v="2023"/>
    <x v="0"/>
    <x v="0"/>
    <x v="0"/>
    <x v="0"/>
    <s v="2 - Poder Ejecutivo"/>
    <s v="0218 - MINISTERIO DE MEDIO AMBIENTE Y RECURSOS NATURALES"/>
    <s v="0001 - MINISTERIO  DE MEDIO AMBIENTE Y RECURSOS NATURALES"/>
    <x v="2"/>
    <x v="7"/>
    <x v="68"/>
    <s v="2.3 - MATERIALES Y SUMINISTROS"/>
    <s v="2.3.9 - PRODUCTOS Y ÚTILES VARIOS"/>
    <s v="N"/>
    <s v="00 - N/A"/>
    <s v="10 - FONDO GENERAL"/>
    <s v="99 - MULTIPROVINCIAL"/>
    <s v="2.3.9.2.01 - Útiles  y materiales de escritorio, oficina e informática"/>
    <s v="(en blanco)"/>
    <s v="(en blanco)"/>
    <n v="47597"/>
    <n v="18244"/>
    <n v="47597"/>
    <n v="18244"/>
  </r>
  <r>
    <s v="2023"/>
    <x v="0"/>
    <x v="0"/>
    <x v="0"/>
    <x v="0"/>
    <s v="2 - Poder Ejecutivo"/>
    <s v="0218 - MINISTERIO DE MEDIO AMBIENTE Y RECURSOS NATURALES"/>
    <s v="0001 - MINISTERIO  DE MEDIO AMBIENTE Y RECURSOS NATURALES"/>
    <x v="2"/>
    <x v="7"/>
    <x v="68"/>
    <s v="2.3 - MATERIALES Y SUMINISTROS"/>
    <s v="2.3.9 - PRODUCTOS Y ÚTILES VARIOS"/>
    <s v="N"/>
    <s v="00 - N/A"/>
    <s v="10 - FONDO GENERAL"/>
    <s v="99 - MULTIPROVINCIAL"/>
    <s v="2.3.9.9.01 - Productos y Utiles Varios  n.i.p"/>
    <s v="(en blanco)"/>
    <s v="(en blanco)"/>
    <n v="1100"/>
    <n v="0"/>
    <n v="1100"/>
    <n v="0"/>
  </r>
  <r>
    <s v="2023"/>
    <x v="0"/>
    <x v="0"/>
    <x v="0"/>
    <x v="0"/>
    <s v="2 - Poder Ejecutivo"/>
    <s v="0218 - MINISTERIO DE MEDIO AMBIENTE Y RECURSOS NATURALES"/>
    <s v="0001 - MINISTERIO  DE MEDIO AMBIENTE Y RECURSOS NATURALES"/>
    <x v="2"/>
    <x v="7"/>
    <x v="68"/>
    <s v="2.3 - MATERIALES Y SUMINISTROS"/>
    <s v="2.3.9 - PRODUCTOS Y ÚTILES VARIOS"/>
    <s v="N"/>
    <s v="00 - N/A"/>
    <s v="10 - FONDO GENERAL"/>
    <s v="99 - MULTIPROVINCIAL"/>
    <s v="2.3.9.9.04 - Productos y útiles de defensa y seguridad"/>
    <s v="(en blanco)"/>
    <s v="(en blanco)"/>
    <n v="3500"/>
    <n v="0"/>
    <n v="3500"/>
    <n v="0"/>
  </r>
  <r>
    <s v="2023"/>
    <x v="0"/>
    <x v="0"/>
    <x v="0"/>
    <x v="0"/>
    <s v="2 - Poder Ejecutivo"/>
    <s v="0218 - MINISTERIO DE MEDIO AMBIENTE Y RECURSOS NATURALES"/>
    <s v="0001 - MINISTERIO  DE MEDIO AMBIENTE Y RECURSOS NATURALES"/>
    <x v="2"/>
    <x v="7"/>
    <x v="59"/>
    <s v="2.1 - REMUNERACIONES Y CONTRIBUCIONES"/>
    <s v="2.1.1 - REMUNERACIONES"/>
    <s v="N"/>
    <s v="00 - N/A"/>
    <s v="10 - FONDO GENERAL"/>
    <s v="99 - MULTIPROVINCIAL"/>
    <s v="2.1.1.1.01 - Sueldos empleados fijos"/>
    <s v="(en blanco)"/>
    <s v="(en blanco)"/>
    <n v="37465812"/>
    <n v="36971014"/>
    <n v="38498214"/>
    <n v="36576641.109999999"/>
  </r>
  <r>
    <s v="2023"/>
    <x v="0"/>
    <x v="0"/>
    <x v="0"/>
    <x v="0"/>
    <s v="2 - Poder Ejecutivo"/>
    <s v="0218 - MINISTERIO DE MEDIO AMBIENTE Y RECURSOS NATURALES"/>
    <s v="0001 - MINISTERIO  DE MEDIO AMBIENTE Y RECURSOS NATURALES"/>
    <x v="2"/>
    <x v="7"/>
    <x v="59"/>
    <s v="2.1 - REMUNERACIONES Y CONTRIBUCIONES"/>
    <s v="2.1.1 - REMUNERACIONES"/>
    <s v="N"/>
    <s v="00 - N/A"/>
    <s v="10 - FONDO GENERAL"/>
    <s v="99 - MULTIPROVINCIAL"/>
    <s v="2.1.1.2.03 - Suplencias"/>
    <s v="(en blanco)"/>
    <s v="(en blanco)"/>
    <n v="0"/>
    <n v="0"/>
    <n v="45000"/>
    <n v="0"/>
  </r>
  <r>
    <s v="2023"/>
    <x v="0"/>
    <x v="0"/>
    <x v="0"/>
    <x v="0"/>
    <s v="2 - Poder Ejecutivo"/>
    <s v="0218 - MINISTERIO DE MEDIO AMBIENTE Y RECURSOS NATURALES"/>
    <s v="0001 - MINISTERIO  DE MEDIO AMBIENTE Y RECURSOS NATURALES"/>
    <x v="2"/>
    <x v="7"/>
    <x v="59"/>
    <s v="2.1 - REMUNERACIONES Y CONTRIBUCIONES"/>
    <s v="2.1.1 - REMUNERACIONES"/>
    <s v="N"/>
    <s v="00 - N/A"/>
    <s v="10 - FONDO GENERAL"/>
    <s v="99 - MULTIPROVINCIAL"/>
    <s v="2.1.1.2.11 - Interinato"/>
    <s v="(en blanco)"/>
    <s v="(en blanco)"/>
    <n v="0"/>
    <n v="120000"/>
    <n v="200000"/>
    <n v="120000"/>
  </r>
  <r>
    <s v="2023"/>
    <x v="0"/>
    <x v="0"/>
    <x v="0"/>
    <x v="0"/>
    <s v="2 - Poder Ejecutivo"/>
    <s v="0218 - MINISTERIO DE MEDIO AMBIENTE Y RECURSOS NATURALES"/>
    <s v="0001 - MINISTERIO  DE MEDIO AMBIENTE Y RECURSOS NATURALES"/>
    <x v="2"/>
    <x v="7"/>
    <x v="59"/>
    <s v="2.1 - REMUNERACIONES Y CONTRIBUCIONES"/>
    <s v="2.1.1 - REMUNERACIONES"/>
    <s v="N"/>
    <s v="00 - N/A"/>
    <s v="10 - FONDO GENERAL"/>
    <s v="99 - MULTIPROVINCIAL"/>
    <s v="2.1.1.3.01 - Sueldos al personal fijo en trámite de pensiones"/>
    <s v="(en blanco)"/>
    <s v="(en blanco)"/>
    <n v="264000"/>
    <n v="264000"/>
    <n v="264000"/>
    <n v="264000"/>
  </r>
  <r>
    <s v="2023"/>
    <x v="0"/>
    <x v="0"/>
    <x v="0"/>
    <x v="0"/>
    <s v="2 - Poder Ejecutivo"/>
    <s v="0218 - MINISTERIO DE MEDIO AMBIENTE Y RECURSOS NATURALES"/>
    <s v="0001 - MINISTERIO  DE MEDIO AMBIENTE Y RECURSOS NATURALES"/>
    <x v="2"/>
    <x v="7"/>
    <x v="59"/>
    <s v="2.1 - REMUNERACIONES Y CONTRIBUCIONES"/>
    <s v="2.1.1 - REMUNERACIONES"/>
    <s v="N"/>
    <s v="00 - N/A"/>
    <s v="10 - FONDO GENERAL"/>
    <s v="99 - MULTIPROVINCIAL"/>
    <s v="2.1.1.4.01 - Sueldo Anual No. 13"/>
    <s v="(en blanco)"/>
    <s v="(en blanco)"/>
    <n v="3144151"/>
    <n v="3067516"/>
    <n v="3079151"/>
    <n v="3052513.32"/>
  </r>
  <r>
    <s v="2023"/>
    <x v="0"/>
    <x v="0"/>
    <x v="0"/>
    <x v="0"/>
    <s v="2 - Poder Ejecutivo"/>
    <s v="0218 - MINISTERIO DE MEDIO AMBIENTE Y RECURSOS NATURALES"/>
    <s v="0001 - MINISTERIO  DE MEDIO AMBIENTE Y RECURSOS NATURALES"/>
    <x v="2"/>
    <x v="7"/>
    <x v="59"/>
    <s v="2.1 - REMUNERACIONES Y CONTRIBUCIONES"/>
    <s v="2.1.1 - REMUNERACIONES"/>
    <s v="N"/>
    <s v="00 - N/A"/>
    <s v="20 - FONDOS CON DESTINO ESPECÍFICO"/>
    <s v="99 - MULTIPROVINCIAL"/>
    <s v="2.1.1.2.08 - Empleados temporales"/>
    <s v="(en blanco)"/>
    <s v="(en blanco)"/>
    <n v="10212000"/>
    <n v="9358008"/>
    <n v="10787020"/>
    <n v="7717833.3300000001"/>
  </r>
  <r>
    <s v="2023"/>
    <x v="0"/>
    <x v="0"/>
    <x v="0"/>
    <x v="0"/>
    <s v="2 - Poder Ejecutivo"/>
    <s v="0218 - MINISTERIO DE MEDIO AMBIENTE Y RECURSOS NATURALES"/>
    <s v="0001 - MINISTERIO  DE MEDIO AMBIENTE Y RECURSOS NATURALES"/>
    <x v="2"/>
    <x v="7"/>
    <x v="59"/>
    <s v="2.1 - REMUNERACIONES Y CONTRIBUCIONES"/>
    <s v="2.1.1 - REMUNERACIONES"/>
    <s v="N"/>
    <s v="00 - N/A"/>
    <s v="20 - FONDOS CON DESTINO ESPECÍFICO"/>
    <s v="99 - MULTIPROVINCIAL"/>
    <s v="2.1.1.2.09 - Personal de carácter eventual"/>
    <s v="(en blanco)"/>
    <s v="(en blanco)"/>
    <n v="0"/>
    <n v="1035500"/>
    <n v="1114600"/>
    <n v="1026160"/>
  </r>
  <r>
    <s v="2023"/>
    <x v="0"/>
    <x v="0"/>
    <x v="0"/>
    <x v="0"/>
    <s v="2 - Poder Ejecutivo"/>
    <s v="0218 - MINISTERIO DE MEDIO AMBIENTE Y RECURSOS NATURALES"/>
    <s v="0001 - MINISTERIO  DE MEDIO AMBIENTE Y RECURSOS NATURALES"/>
    <x v="2"/>
    <x v="7"/>
    <x v="59"/>
    <s v="2.1 - REMUNERACIONES Y CONTRIBUCIONES"/>
    <s v="2.1.1 - REMUNERACIONES"/>
    <s v="N"/>
    <s v="00 - N/A"/>
    <s v="20 - FONDOS CON DESTINO ESPECÍFICO"/>
    <s v="99 - MULTIPROVINCIAL"/>
    <s v="2.1.1.4.01 - Sueldo Anual No. 13"/>
    <s v="(en blanco)"/>
    <s v="(en blanco)"/>
    <n v="851000"/>
    <n v="645334"/>
    <n v="851000"/>
    <n v="645333.32999999996"/>
  </r>
  <r>
    <s v="2023"/>
    <x v="0"/>
    <x v="0"/>
    <x v="0"/>
    <x v="0"/>
    <s v="2 - Poder Ejecutivo"/>
    <s v="0218 - MINISTERIO DE MEDIO AMBIENTE Y RECURSOS NATURALES"/>
    <s v="0001 - MINISTERIO  DE MEDIO AMBIENTE Y RECURSOS NATURALES"/>
    <x v="2"/>
    <x v="7"/>
    <x v="59"/>
    <s v="2.1 - REMUNERACIONES Y CONTRIBUCIONES"/>
    <s v="2.1.2 - SOBRESUELDOS"/>
    <s v="N"/>
    <s v="00 - N/A"/>
    <s v="10 - FONDO GENERAL"/>
    <s v="99 - MULTIPROVINCIAL"/>
    <s v="2.1.2.2.06 - Incentivo por Rendimiento Individual"/>
    <s v="(en blanco)"/>
    <s v="(en blanco)"/>
    <n v="2316460"/>
    <n v="2383275"/>
    <n v="2525835"/>
    <n v="2383274.0700000003"/>
  </r>
  <r>
    <s v="2023"/>
    <x v="0"/>
    <x v="0"/>
    <x v="0"/>
    <x v="0"/>
    <s v="2 - Poder Ejecutivo"/>
    <s v="0218 - MINISTERIO DE MEDIO AMBIENTE Y RECURSOS NATURALES"/>
    <s v="0001 - MINISTERIO  DE MEDIO AMBIENTE Y RECURSOS NATURALES"/>
    <x v="2"/>
    <x v="7"/>
    <x v="59"/>
    <s v="2.1 - REMUNERACIONES Y CONTRIBUCIONES"/>
    <s v="2.1.2 - SOBRESUELDOS"/>
    <s v="N"/>
    <s v="00 - N/A"/>
    <s v="10 - FONDO GENERAL"/>
    <s v="99 - MULTIPROVINCIAL"/>
    <s v="2.1.2.2.08 - Compensaciones especiales"/>
    <s v="(en blanco)"/>
    <s v="(en blanco)"/>
    <n v="0"/>
    <n v="4755000"/>
    <n v="800000"/>
    <n v="4755000"/>
  </r>
  <r>
    <s v="2023"/>
    <x v="0"/>
    <x v="0"/>
    <x v="0"/>
    <x v="0"/>
    <s v="2 - Poder Ejecutivo"/>
    <s v="0218 - MINISTERIO DE MEDIO AMBIENTE Y RECURSOS NATURALES"/>
    <s v="0001 - MINISTERIO  DE MEDIO AMBIENTE Y RECURSOS NATURALES"/>
    <x v="2"/>
    <x v="7"/>
    <x v="59"/>
    <s v="2.1 - REMUNERACIONES Y CONTRIBUCIONES"/>
    <s v="2.1.2 - SOBRESUELDOS"/>
    <s v="N"/>
    <s v="00 - N/A"/>
    <s v="10 - FONDO GENERAL"/>
    <s v="99 - MULTIPROVINCIAL"/>
    <s v="2.1.2.2.09 - Bono por desempeño a servidores de carrera"/>
    <s v="(en blanco)"/>
    <s v="(en blanco)"/>
    <n v="805691"/>
    <n v="0"/>
    <n v="0"/>
    <n v="0"/>
  </r>
  <r>
    <s v="2023"/>
    <x v="0"/>
    <x v="0"/>
    <x v="0"/>
    <x v="0"/>
    <s v="2 - Poder Ejecutivo"/>
    <s v="0218 - MINISTERIO DE MEDIO AMBIENTE Y RECURSOS NATURALES"/>
    <s v="0001 - MINISTERIO  DE MEDIO AMBIENTE Y RECURSOS NATURALES"/>
    <x v="2"/>
    <x v="7"/>
    <x v="59"/>
    <s v="2.1 - REMUNERACIONES Y CONTRIBUCIONES"/>
    <s v="2.1.2 - SOBRESUELDOS"/>
    <s v="N"/>
    <s v="00 - N/A"/>
    <s v="10 - FONDO GENERAL"/>
    <s v="99 - MULTIPROVINCIAL"/>
    <s v="2.1.2.2.10 - Compensación por cumplimiento de indicadores del MAP"/>
    <s v="(en blanco)"/>
    <s v="(en blanco)"/>
    <n v="3122151"/>
    <n v="2952367"/>
    <n v="2955100"/>
    <n v="2952366.1"/>
  </r>
  <r>
    <s v="2023"/>
    <x v="0"/>
    <x v="0"/>
    <x v="0"/>
    <x v="0"/>
    <s v="2 - Poder Ejecutivo"/>
    <s v="0218 - MINISTERIO DE MEDIO AMBIENTE Y RECURSOS NATURALES"/>
    <s v="0001 - MINISTERIO  DE MEDIO AMBIENTE Y RECURSOS NATURALES"/>
    <x v="2"/>
    <x v="7"/>
    <x v="59"/>
    <s v="2.1 - REMUNERACIONES Y CONTRIBUCIONES"/>
    <s v="2.1.2 - SOBRESUELDOS"/>
    <s v="N"/>
    <s v="00 - N/A"/>
    <s v="10 - FONDO GENERAL"/>
    <s v="99 - MULTIPROVINCIAL"/>
    <s v="2.1.2.2.15 - Compensación extraordinaria anual"/>
    <s v="(en blanco)"/>
    <s v="(en blanco)"/>
    <n v="0"/>
    <n v="4255000"/>
    <n v="8210000"/>
    <n v="1140000"/>
  </r>
  <r>
    <s v="2023"/>
    <x v="0"/>
    <x v="0"/>
    <x v="0"/>
    <x v="0"/>
    <s v="2 - Poder Ejecutivo"/>
    <s v="0218 - MINISTERIO DE MEDIO AMBIENTE Y RECURSOS NATURALES"/>
    <s v="0001 - MINISTERIO  DE MEDIO AMBIENTE Y RECURSOS NATURALES"/>
    <x v="2"/>
    <x v="7"/>
    <x v="59"/>
    <s v="2.1 - REMUNERACIONES Y CONTRIBUCIONES"/>
    <s v="2.1.2 - SOBRESUELDOS"/>
    <s v="N"/>
    <s v="00 - N/A"/>
    <s v="20 - FONDOS CON DESTINO ESPECÍFICO"/>
    <s v="99 - MULTIPROVINCIAL"/>
    <s v="2.1.2.2.06 - Incentivo por Rendimiento Individual"/>
    <s v="(en blanco)"/>
    <s v="(en blanco)"/>
    <n v="851000"/>
    <n v="507667"/>
    <n v="507667"/>
    <n v="507666.67"/>
  </r>
  <r>
    <s v="2023"/>
    <x v="0"/>
    <x v="0"/>
    <x v="0"/>
    <x v="0"/>
    <s v="2 - Poder Ejecutivo"/>
    <s v="0218 - MINISTERIO DE MEDIO AMBIENTE Y RECURSOS NATURALES"/>
    <s v="0001 - MINISTERIO  DE MEDIO AMBIENTE Y RECURSOS NATURALES"/>
    <x v="2"/>
    <x v="7"/>
    <x v="59"/>
    <s v="2.1 - REMUNERACIONES Y CONTRIBUCIONES"/>
    <s v="2.1.2 - SOBRESUELDOS"/>
    <s v="N"/>
    <s v="00 - N/A"/>
    <s v="20 - FONDOS CON DESTINO ESPECÍFICO"/>
    <s v="99 - MULTIPROVINCIAL"/>
    <s v="2.1.2.2.10 - Compensación por cumplimiento de indicadores del MAP"/>
    <s v="(en blanco)"/>
    <s v="(en blanco)"/>
    <n v="851000"/>
    <n v="630000"/>
    <n v="851000"/>
    <n v="630000"/>
  </r>
  <r>
    <s v="2023"/>
    <x v="0"/>
    <x v="0"/>
    <x v="0"/>
    <x v="0"/>
    <s v="2 - Poder Ejecutivo"/>
    <s v="0218 - MINISTERIO DE MEDIO AMBIENTE Y RECURSOS NATURALES"/>
    <s v="0001 - MINISTERIO  DE MEDIO AMBIENTE Y RECURSOS NATURALES"/>
    <x v="2"/>
    <x v="7"/>
    <x v="59"/>
    <s v="2.1 - REMUNERACIONES Y CONTRIBUCIONES"/>
    <s v="2.1.2 - SOBRESUELDOS"/>
    <s v="N"/>
    <s v="00 - N/A"/>
    <s v="20 - FONDOS CON DESTINO ESPECÍFICO"/>
    <s v="99 - MULTIPROVINCIAL"/>
    <s v="2.1.2.2.15 - Compensación extraordinaria anual"/>
    <s v="(en blanco)"/>
    <s v="(en blanco)"/>
    <n v="0"/>
    <n v="720000"/>
    <n v="720000"/>
    <n v="0"/>
  </r>
  <r>
    <s v="2023"/>
    <x v="0"/>
    <x v="0"/>
    <x v="0"/>
    <x v="0"/>
    <s v="2 - Poder Ejecutivo"/>
    <s v="0218 - MINISTERIO DE MEDIO AMBIENTE Y RECURSOS NATURALES"/>
    <s v="0001 - MINISTERIO  DE MEDIO AMBIENTE Y RECURSOS NATURALES"/>
    <x v="2"/>
    <x v="7"/>
    <x v="59"/>
    <s v="2.1 - REMUNERACIONES Y CONTRIBUCIONES"/>
    <s v="2.1.4 - GRATIFICACIONES Y BONIFICACIONES"/>
    <s v="N"/>
    <s v="00 - N/A"/>
    <s v="10 - FONDO GENERAL"/>
    <s v="99 - MULTIPROVINCIAL"/>
    <s v="2.1.4.2.01 - Bono escolar"/>
    <s v="(en blanco)"/>
    <s v="(en blanco)"/>
    <n v="0"/>
    <n v="0"/>
    <n v="1"/>
    <n v="0"/>
  </r>
  <r>
    <s v="2023"/>
    <x v="0"/>
    <x v="0"/>
    <x v="0"/>
    <x v="0"/>
    <s v="2 - Poder Ejecutivo"/>
    <s v="0218 - MINISTERIO DE MEDIO AMBIENTE Y RECURSOS NATURALES"/>
    <s v="0001 - MINISTERIO  DE MEDIO AMBIENTE Y RECURSOS NATURALES"/>
    <x v="2"/>
    <x v="7"/>
    <x v="59"/>
    <s v="2.1 - REMUNERACIONES Y CONTRIBUCIONES"/>
    <s v="2.1.4 - GRATIFICACIONES Y BONIFICACIONES"/>
    <s v="N"/>
    <s v="00 - N/A"/>
    <s v="20 - FONDOS CON DESTINO ESPECÍFICO"/>
    <s v="99 - MULTIPROVINCIAL"/>
    <s v="2.1.4.2.01 - Bono escolar"/>
    <s v="(en blanco)"/>
    <s v="(en blanco)"/>
    <n v="0"/>
    <n v="175000"/>
    <n v="175000"/>
    <n v="175000"/>
  </r>
  <r>
    <s v="2023"/>
    <x v="0"/>
    <x v="0"/>
    <x v="0"/>
    <x v="0"/>
    <s v="2 - Poder Ejecutivo"/>
    <s v="0218 - MINISTERIO DE MEDIO AMBIENTE Y RECURSOS NATURALES"/>
    <s v="0001 - MINISTERIO  DE MEDIO AMBIENTE Y RECURSOS NATURALES"/>
    <x v="2"/>
    <x v="7"/>
    <x v="59"/>
    <s v="2.1 - REMUNERACIONES Y CONTRIBUCIONES"/>
    <s v="2.1.5 - CONTRIBUCIONES A LA SEGURIDAD SOCIAL"/>
    <s v="N"/>
    <s v="00 - N/A"/>
    <s v="10 - FONDO GENERAL"/>
    <s v="99 - MULTIPROVINCIAL"/>
    <s v="2.1.5.1.01 - Contribuciones al seguro de salud"/>
    <s v="(en blanco)"/>
    <s v="(en blanco)"/>
    <n v="2675044"/>
    <n v="2875520.5"/>
    <n v="2950809"/>
    <n v="2618923.1800000002"/>
  </r>
  <r>
    <s v="2023"/>
    <x v="0"/>
    <x v="0"/>
    <x v="0"/>
    <x v="0"/>
    <s v="2 - Poder Ejecutivo"/>
    <s v="0218 - MINISTERIO DE MEDIO AMBIENTE Y RECURSOS NATURALES"/>
    <s v="0001 - MINISTERIO  DE MEDIO AMBIENTE Y RECURSOS NATURALES"/>
    <x v="2"/>
    <x v="7"/>
    <x v="59"/>
    <s v="2.1 - REMUNERACIONES Y CONTRIBUCIONES"/>
    <s v="2.1.5 - CONTRIBUCIONES A LA SEGURIDAD SOCIAL"/>
    <s v="N"/>
    <s v="00 - N/A"/>
    <s v="10 - FONDO GENERAL"/>
    <s v="99 - MULTIPROVINCIAL"/>
    <s v="2.1.5.2.01 - Contribuciones al seguro de pensiones"/>
    <s v="(en blanco)"/>
    <s v="(en blanco)"/>
    <n v="2678817"/>
    <n v="2878373"/>
    <n v="3030058"/>
    <n v="2624205.5299999998"/>
  </r>
  <r>
    <s v="2023"/>
    <x v="0"/>
    <x v="0"/>
    <x v="0"/>
    <x v="0"/>
    <s v="2 - Poder Ejecutivo"/>
    <s v="0218 - MINISTERIO DE MEDIO AMBIENTE Y RECURSOS NATURALES"/>
    <s v="0001 - MINISTERIO  DE MEDIO AMBIENTE Y RECURSOS NATURALES"/>
    <x v="2"/>
    <x v="7"/>
    <x v="59"/>
    <s v="2.1 - REMUNERACIONES Y CONTRIBUCIONES"/>
    <s v="2.1.5 - CONTRIBUCIONES A LA SEGURIDAD SOCIAL"/>
    <s v="N"/>
    <s v="00 - N/A"/>
    <s v="10 - FONDO GENERAL"/>
    <s v="99 - MULTIPROVINCIAL"/>
    <s v="2.1.5.3.01 - Contribuciones al seguro de riesgo laboral"/>
    <s v="(en blanco)"/>
    <s v="(en blanco)"/>
    <n v="415028"/>
    <n v="416719.5"/>
    <n v="465769"/>
    <n v="374075.30000000005"/>
  </r>
  <r>
    <s v="2023"/>
    <x v="0"/>
    <x v="0"/>
    <x v="0"/>
    <x v="0"/>
    <s v="2 - Poder Ejecutivo"/>
    <s v="0218 - MINISTERIO DE MEDIO AMBIENTE Y RECURSOS NATURALES"/>
    <s v="0001 - MINISTERIO  DE MEDIO AMBIENTE Y RECURSOS NATURALES"/>
    <x v="2"/>
    <x v="7"/>
    <x v="59"/>
    <s v="2.1 - REMUNERACIONES Y CONTRIBUCIONES"/>
    <s v="2.1.5 - CONTRIBUCIONES A LA SEGURIDAD SOCIAL"/>
    <s v="N"/>
    <s v="00 - N/A"/>
    <s v="20 - FONDOS CON DESTINO ESPECÍFICO"/>
    <s v="99 - MULTIPROVINCIAL"/>
    <s v="2.1.5.1.01 - Contribuciones al seguro de salud"/>
    <s v="(en blanco)"/>
    <s v="(en blanco)"/>
    <n v="490061"/>
    <n v="663624"/>
    <n v="716081"/>
    <n v="547194.38"/>
  </r>
  <r>
    <s v="2023"/>
    <x v="0"/>
    <x v="0"/>
    <x v="0"/>
    <x v="0"/>
    <s v="2 - Poder Ejecutivo"/>
    <s v="0218 - MINISTERIO DE MEDIO AMBIENTE Y RECURSOS NATURALES"/>
    <s v="0001 - MINISTERIO  DE MEDIO AMBIENTE Y RECURSOS NATURALES"/>
    <x v="2"/>
    <x v="7"/>
    <x v="59"/>
    <s v="2.1 - REMUNERACIONES Y CONTRIBUCIONES"/>
    <s v="2.1.5 - CONTRIBUCIONES A LA SEGURIDAD SOCIAL"/>
    <s v="N"/>
    <s v="00 - N/A"/>
    <s v="20 - FONDOS CON DESTINO ESPECÍFICO"/>
    <s v="99 - MULTIPROVINCIAL"/>
    <s v="2.1.5.2.01 - Contribuciones al seguro de pensiones"/>
    <s v="(en blanco)"/>
    <s v="(en blanco)"/>
    <n v="490752"/>
    <n v="664306"/>
    <n v="716782"/>
    <n v="547966.16999999993"/>
  </r>
  <r>
    <s v="2023"/>
    <x v="0"/>
    <x v="0"/>
    <x v="0"/>
    <x v="0"/>
    <s v="2 - Poder Ejecutivo"/>
    <s v="0218 - MINISTERIO DE MEDIO AMBIENTE Y RECURSOS NATURALES"/>
    <s v="0001 - MINISTERIO  DE MEDIO AMBIENTE Y RECURSOS NATURALES"/>
    <x v="2"/>
    <x v="7"/>
    <x v="59"/>
    <s v="2.1 - REMUNERACIONES Y CONTRIBUCIONES"/>
    <s v="2.1.5 - CONTRIBUCIONES A LA SEGURIDAD SOCIAL"/>
    <s v="N"/>
    <s v="00 - N/A"/>
    <s v="20 - FONDOS CON DESTINO ESPECÍFICO"/>
    <s v="99 - MULTIPROVINCIAL"/>
    <s v="2.1.5.3.01 - Contribuciones al seguro de riesgo laboral"/>
    <s v="(en blanco)"/>
    <s v="(en blanco)"/>
    <n v="76032"/>
    <n v="107628"/>
    <n v="116172"/>
    <n v="88695.37000000001"/>
  </r>
  <r>
    <s v="2023"/>
    <x v="0"/>
    <x v="0"/>
    <x v="0"/>
    <x v="0"/>
    <s v="2 - Poder Ejecutivo"/>
    <s v="0218 - MINISTERIO DE MEDIO AMBIENTE Y RECURSOS NATURALES"/>
    <s v="0001 - MINISTERIO  DE MEDIO AMBIENTE Y RECURSOS NATURALES"/>
    <x v="2"/>
    <x v="7"/>
    <x v="59"/>
    <s v="2.2 - CONTRATACIÓN DE SERVICIOS"/>
    <s v="2.2.1 - SERVICIOS BÁSICOS"/>
    <s v="N"/>
    <s v="00 - N/A"/>
    <s v="10 - FONDO GENERAL"/>
    <s v="99 - MULTIPROVINCIAL"/>
    <s v="2.2.1.5.01 - Servicio de internet y televisión por cable"/>
    <s v="(en blanco)"/>
    <s v="(en blanco)"/>
    <n v="15000"/>
    <n v="0"/>
    <n v="15000"/>
    <n v="0"/>
  </r>
  <r>
    <s v="2023"/>
    <x v="0"/>
    <x v="0"/>
    <x v="0"/>
    <x v="0"/>
    <s v="2 - Poder Ejecutivo"/>
    <s v="0218 - MINISTERIO DE MEDIO AMBIENTE Y RECURSOS NATURALES"/>
    <s v="0001 - MINISTERIO  DE MEDIO AMBIENTE Y RECURSOS NATURALES"/>
    <x v="2"/>
    <x v="7"/>
    <x v="59"/>
    <s v="2.2 - CONTRATACIÓN DE SERVICIOS"/>
    <s v="2.2.2 - PUBLICIDAD, IMPRESIÓN Y ENCUADERNACIÓN"/>
    <s v="N"/>
    <s v="00 - N/A"/>
    <s v="10 - FONDO GENERAL"/>
    <s v="99 - MULTIPROVINCIAL"/>
    <s v="2.2.2.2.01 - Impresión, encuadernación y rotulación"/>
    <s v="(en blanco)"/>
    <s v="(en blanco)"/>
    <n v="762810"/>
    <n v="1262810"/>
    <n v="1262810"/>
    <n v="1262810"/>
  </r>
  <r>
    <s v="2023"/>
    <x v="0"/>
    <x v="0"/>
    <x v="0"/>
    <x v="0"/>
    <s v="2 - Poder Ejecutivo"/>
    <s v="0218 - MINISTERIO DE MEDIO AMBIENTE Y RECURSOS NATURALES"/>
    <s v="0001 - MINISTERIO  DE MEDIO AMBIENTE Y RECURSOS NATURALES"/>
    <x v="2"/>
    <x v="7"/>
    <x v="59"/>
    <s v="2.2 - CONTRATACIÓN DE SERVICIOS"/>
    <s v="2.2.3 - VIÁTICOS"/>
    <s v="N"/>
    <s v="00 - N/A"/>
    <s v="10 - FONDO GENERAL"/>
    <s v="99 - MULTIPROVINCIAL"/>
    <s v="2.2.3.1.01 - Viáticos dentro del país"/>
    <s v="(en blanco)"/>
    <s v="(en blanco)"/>
    <n v="1520800"/>
    <n v="7350"/>
    <n v="9150"/>
    <n v="7350"/>
  </r>
  <r>
    <s v="2023"/>
    <x v="0"/>
    <x v="0"/>
    <x v="0"/>
    <x v="0"/>
    <s v="2 - Poder Ejecutivo"/>
    <s v="0218 - MINISTERIO DE MEDIO AMBIENTE Y RECURSOS NATURALES"/>
    <s v="0001 - MINISTERIO  DE MEDIO AMBIENTE Y RECURSOS NATURALES"/>
    <x v="2"/>
    <x v="7"/>
    <x v="59"/>
    <s v="2.2 - CONTRATACIÓN DE SERVICIOS"/>
    <s v="2.2.3 - VIÁTICOS"/>
    <s v="N"/>
    <s v="00 - N/A"/>
    <s v="20 - FONDOS CON DESTINO ESPECÍFICO"/>
    <s v="99 - MULTIPROVINCIAL"/>
    <s v="2.2.3.1.01 - Viáticos dentro del país"/>
    <s v="(en blanco)"/>
    <s v="(en blanco)"/>
    <n v="712558"/>
    <n v="0"/>
    <n v="58"/>
    <n v="0"/>
  </r>
  <r>
    <s v="2023"/>
    <x v="0"/>
    <x v="0"/>
    <x v="0"/>
    <x v="0"/>
    <s v="2 - Poder Ejecutivo"/>
    <s v="0218 - MINISTERIO DE MEDIO AMBIENTE Y RECURSOS NATURALES"/>
    <s v="0001 - MINISTERIO  DE MEDIO AMBIENTE Y RECURSOS NATURALES"/>
    <x v="2"/>
    <x v="7"/>
    <x v="59"/>
    <s v="2.2 - CONTRATACIÓN DE SERVICIOS"/>
    <s v="2.2.5 - ALQUILERES Y RENTAS"/>
    <s v="N"/>
    <s v="00 - N/A"/>
    <s v="10 - FONDO GENERAL"/>
    <s v="99 - MULTIPROVINCIAL"/>
    <s v="2.2.5.8.01 - Otros alquileres y arrendamientos por derechos de usos"/>
    <s v="(en blanco)"/>
    <s v="(en blanco)"/>
    <n v="500000"/>
    <n v="500000"/>
    <n v="500000"/>
    <n v="0"/>
  </r>
  <r>
    <s v="2023"/>
    <x v="0"/>
    <x v="0"/>
    <x v="0"/>
    <x v="0"/>
    <s v="2 - Poder Ejecutivo"/>
    <s v="0218 - MINISTERIO DE MEDIO AMBIENTE Y RECURSOS NATURALES"/>
    <s v="0001 - MINISTERIO  DE MEDIO AMBIENTE Y RECURSOS NATURALES"/>
    <x v="2"/>
    <x v="7"/>
    <x v="59"/>
    <s v="2.2 - CONTRATACIÓN DE SERVICIOS"/>
    <s v="2.2.9 - OTRAS CONTRATACIONES DE SERVICIOS"/>
    <s v="N"/>
    <s v="00 - N/A"/>
    <s v="10 - FONDO GENERAL"/>
    <s v="99 - MULTIPROVINCIAL"/>
    <s v="2.2.9.2.01 - Servicios de alimentación"/>
    <s v="(en blanco)"/>
    <s v="(en blanco)"/>
    <n v="111600"/>
    <n v="0"/>
    <n v="10800"/>
    <n v="0"/>
  </r>
  <r>
    <s v="2023"/>
    <x v="0"/>
    <x v="0"/>
    <x v="0"/>
    <x v="0"/>
    <s v="2 - Poder Ejecutivo"/>
    <s v="0218 - MINISTERIO DE MEDIO AMBIENTE Y RECURSOS NATURALES"/>
    <s v="0001 - MINISTERIO  DE MEDIO AMBIENTE Y RECURSOS NATURALES"/>
    <x v="2"/>
    <x v="7"/>
    <x v="59"/>
    <s v="2.2 - CONTRATACIÓN DE SERVICIOS"/>
    <s v="2.2.9 - OTRAS CONTRATACIONES DE SERVICIOS"/>
    <s v="N"/>
    <s v="00 - N/A"/>
    <s v="10 - FONDO GENERAL"/>
    <s v="99 - MULTIPROVINCIAL"/>
    <s v="2.2.9.2.03 - Servicios de Catering"/>
    <s v="(en blanco)"/>
    <s v="(en blanco)"/>
    <n v="88500"/>
    <n v="0"/>
    <n v="88500"/>
    <n v="0"/>
  </r>
  <r>
    <s v="2023"/>
    <x v="0"/>
    <x v="0"/>
    <x v="0"/>
    <x v="0"/>
    <s v="2 - Poder Ejecutivo"/>
    <s v="0218 - MINISTERIO DE MEDIO AMBIENTE Y RECURSOS NATURALES"/>
    <s v="0001 - MINISTERIO  DE MEDIO AMBIENTE Y RECURSOS NATURALES"/>
    <x v="2"/>
    <x v="7"/>
    <x v="59"/>
    <s v="2.3 - MATERIALES Y SUMINISTROS"/>
    <s v="2.3.1 - ALIMENTOS Y PRODUCTOS AGROFORESTALES"/>
    <s v="N"/>
    <s v="00 - N/A"/>
    <s v="10 - FONDO GENERAL"/>
    <s v="99 - MULTIPROVINCIAL"/>
    <s v="2.3.1.1.01 - Alimentos y bebidas para personas"/>
    <s v="(en blanco)"/>
    <s v="(en blanco)"/>
    <n v="8108251"/>
    <n v="0"/>
    <n v="9251"/>
    <n v="0"/>
  </r>
  <r>
    <s v="2023"/>
    <x v="0"/>
    <x v="0"/>
    <x v="0"/>
    <x v="0"/>
    <s v="2 - Poder Ejecutivo"/>
    <s v="0218 - MINISTERIO DE MEDIO AMBIENTE Y RECURSOS NATURALES"/>
    <s v="0001 - MINISTERIO  DE MEDIO AMBIENTE Y RECURSOS NATURALES"/>
    <x v="2"/>
    <x v="7"/>
    <x v="59"/>
    <s v="2.3 - MATERIALES Y SUMINISTROS"/>
    <s v="2.3.1 - ALIMENTOS Y PRODUCTOS AGROFORESTALES"/>
    <s v="N"/>
    <s v="00 - N/A"/>
    <s v="10 - FONDO GENERAL"/>
    <s v="99 - MULTIPROVINCIAL"/>
    <s v="2.3.1.3.03 - Productos forestales"/>
    <s v="(en blanco)"/>
    <s v="(en blanco)"/>
    <n v="1246126"/>
    <n v="0"/>
    <n v="46126"/>
    <n v="0"/>
  </r>
  <r>
    <s v="2023"/>
    <x v="0"/>
    <x v="0"/>
    <x v="0"/>
    <x v="0"/>
    <s v="2 - Poder Ejecutivo"/>
    <s v="0218 - MINISTERIO DE MEDIO AMBIENTE Y RECURSOS NATURALES"/>
    <s v="0001 - MINISTERIO  DE MEDIO AMBIENTE Y RECURSOS NATURALES"/>
    <x v="2"/>
    <x v="7"/>
    <x v="59"/>
    <s v="2.3 - MATERIALES Y SUMINISTROS"/>
    <s v="2.3.1 - ALIMENTOS Y PRODUCTOS AGROFORESTALES"/>
    <s v="N"/>
    <s v="00 - N/A"/>
    <s v="20 - FONDOS CON DESTINO ESPECÍFICO"/>
    <s v="99 - MULTIPROVINCIAL"/>
    <s v="2.3.1.1.01 - Alimentos y bebidas para personas"/>
    <s v="(en blanco)"/>
    <s v="(en blanco)"/>
    <n v="0"/>
    <n v="0"/>
    <n v="4000000"/>
    <n v="0"/>
  </r>
  <r>
    <s v="2023"/>
    <x v="0"/>
    <x v="0"/>
    <x v="0"/>
    <x v="0"/>
    <s v="2 - Poder Ejecutivo"/>
    <s v="0218 - MINISTERIO DE MEDIO AMBIENTE Y RECURSOS NATURALES"/>
    <s v="0001 - MINISTERIO  DE MEDIO AMBIENTE Y RECURSOS NATURALES"/>
    <x v="2"/>
    <x v="7"/>
    <x v="59"/>
    <s v="2.3 - MATERIALES Y SUMINISTROS"/>
    <s v="2.3.2 - TEXTILES Y VESTUARIOS"/>
    <s v="N"/>
    <s v="00 - N/A"/>
    <s v="10 - FONDO GENERAL"/>
    <s v="99 - MULTIPROVINCIAL"/>
    <s v="2.3.2.2.01 - Acabados textiles"/>
    <s v="(en blanco)"/>
    <s v="(en blanco)"/>
    <n v="69090"/>
    <n v="14000"/>
    <n v="69090"/>
    <n v="0"/>
  </r>
  <r>
    <s v="2023"/>
    <x v="0"/>
    <x v="0"/>
    <x v="0"/>
    <x v="0"/>
    <s v="2 - Poder Ejecutivo"/>
    <s v="0218 - MINISTERIO DE MEDIO AMBIENTE Y RECURSOS NATURALES"/>
    <s v="0001 - MINISTERIO  DE MEDIO AMBIENTE Y RECURSOS NATURALES"/>
    <x v="2"/>
    <x v="7"/>
    <x v="59"/>
    <s v="2.3 - MATERIALES Y SUMINISTROS"/>
    <s v="2.3.2 - TEXTILES Y VESTUARIOS"/>
    <s v="N"/>
    <s v="00 - N/A"/>
    <s v="10 - FONDO GENERAL"/>
    <s v="99 - MULTIPROVINCIAL"/>
    <s v="2.3.2.3.01 - Prendas y accesorios de vestir"/>
    <s v="(en blanco)"/>
    <s v="(en blanco)"/>
    <n v="32625"/>
    <n v="0"/>
    <n v="32625"/>
    <n v="0"/>
  </r>
  <r>
    <s v="2023"/>
    <x v="0"/>
    <x v="0"/>
    <x v="0"/>
    <x v="0"/>
    <s v="2 - Poder Ejecutivo"/>
    <s v="0218 - MINISTERIO DE MEDIO AMBIENTE Y RECURSOS NATURALES"/>
    <s v="0001 - MINISTERIO  DE MEDIO AMBIENTE Y RECURSOS NATURALES"/>
    <x v="2"/>
    <x v="7"/>
    <x v="59"/>
    <s v="2.3 - MATERIALES Y SUMINISTROS"/>
    <s v="2.3.2 - TEXTILES Y VESTUARIOS"/>
    <s v="N"/>
    <s v="00 - N/A"/>
    <s v="10 - FONDO GENERAL"/>
    <s v="99 - MULTIPROVINCIAL"/>
    <s v="2.3.2.4.01 - Calzados"/>
    <s v="(en blanco)"/>
    <s v="(en blanco)"/>
    <n v="96971"/>
    <n v="0"/>
    <n v="96971"/>
    <n v="0"/>
  </r>
  <r>
    <s v="2023"/>
    <x v="0"/>
    <x v="0"/>
    <x v="0"/>
    <x v="0"/>
    <s v="2 - Poder Ejecutivo"/>
    <s v="0218 - MINISTERIO DE MEDIO AMBIENTE Y RECURSOS NATURALES"/>
    <s v="0001 - MINISTERIO  DE MEDIO AMBIENTE Y RECURSOS NATURALES"/>
    <x v="2"/>
    <x v="7"/>
    <x v="59"/>
    <s v="2.3 - MATERIALES Y SUMINISTROS"/>
    <s v="2.3.2 - TEXTILES Y VESTUARIOS"/>
    <s v="N"/>
    <s v="00 - N/A"/>
    <s v="20 - FONDOS CON DESTINO ESPECÍFICO"/>
    <s v="99 - MULTIPROVINCIAL"/>
    <s v="2.3.2.1.01 - Hilados, fibras, telas y útiles de costura"/>
    <s v="(en blanco)"/>
    <s v="(en blanco)"/>
    <n v="0"/>
    <n v="0"/>
    <n v="10000"/>
    <n v="0"/>
  </r>
  <r>
    <s v="2023"/>
    <x v="0"/>
    <x v="0"/>
    <x v="0"/>
    <x v="0"/>
    <s v="2 - Poder Ejecutivo"/>
    <s v="0218 - MINISTERIO DE MEDIO AMBIENTE Y RECURSOS NATURALES"/>
    <s v="0001 - MINISTERIO  DE MEDIO AMBIENTE Y RECURSOS NATURALES"/>
    <x v="2"/>
    <x v="7"/>
    <x v="59"/>
    <s v="2.3 - MATERIALES Y SUMINISTROS"/>
    <s v="2.3.2 - TEXTILES Y VESTUARIOS"/>
    <s v="N"/>
    <s v="00 - N/A"/>
    <s v="20 - FONDOS CON DESTINO ESPECÍFICO"/>
    <s v="99 - MULTIPROVINCIAL"/>
    <s v="2.3.2.3.01 - Prendas y accesorios de vestir"/>
    <s v="(en blanco)"/>
    <s v="(en blanco)"/>
    <n v="0"/>
    <n v="121835"/>
    <n v="1600000"/>
    <n v="121835"/>
  </r>
  <r>
    <s v="2023"/>
    <x v="0"/>
    <x v="0"/>
    <x v="0"/>
    <x v="0"/>
    <s v="2 - Poder Ejecutivo"/>
    <s v="0218 - MINISTERIO DE MEDIO AMBIENTE Y RECURSOS NATURALES"/>
    <s v="0001 - MINISTERIO  DE MEDIO AMBIENTE Y RECURSOS NATURALES"/>
    <x v="2"/>
    <x v="7"/>
    <x v="59"/>
    <s v="2.3 - MATERIALES Y SUMINISTROS"/>
    <s v="2.3.3 - PAPEL, CARTÓN E IMPRESOS"/>
    <s v="N"/>
    <s v="00 - N/A"/>
    <s v="10 - FONDO GENERAL"/>
    <s v="99 - MULTIPROVINCIAL"/>
    <s v="2.3.3.1.01 - Papel de escritorio"/>
    <s v="(en blanco)"/>
    <s v="(en blanco)"/>
    <n v="23167"/>
    <n v="0"/>
    <n v="23167"/>
    <n v="0"/>
  </r>
  <r>
    <s v="2023"/>
    <x v="0"/>
    <x v="0"/>
    <x v="0"/>
    <x v="0"/>
    <s v="2 - Poder Ejecutivo"/>
    <s v="0218 - MINISTERIO DE MEDIO AMBIENTE Y RECURSOS NATURALES"/>
    <s v="0001 - MINISTERIO  DE MEDIO AMBIENTE Y RECURSOS NATURALES"/>
    <x v="2"/>
    <x v="7"/>
    <x v="59"/>
    <s v="2.3 - MATERIALES Y SUMINISTROS"/>
    <s v="2.3.3 - PAPEL, CARTÓN E IMPRESOS"/>
    <s v="N"/>
    <s v="00 - N/A"/>
    <s v="10 - FONDO GENERAL"/>
    <s v="99 - MULTIPROVINCIAL"/>
    <s v="2.3.3.2.01 - Papel y cartón"/>
    <s v="(en blanco)"/>
    <s v="(en blanco)"/>
    <n v="88860"/>
    <n v="55032"/>
    <n v="88860"/>
    <n v="0"/>
  </r>
  <r>
    <s v="2023"/>
    <x v="0"/>
    <x v="0"/>
    <x v="0"/>
    <x v="0"/>
    <s v="2 - Poder Ejecutivo"/>
    <s v="0218 - MINISTERIO DE MEDIO AMBIENTE Y RECURSOS NATURALES"/>
    <s v="0001 - MINISTERIO  DE MEDIO AMBIENTE Y RECURSOS NATURALES"/>
    <x v="2"/>
    <x v="7"/>
    <x v="59"/>
    <s v="2.3 - MATERIALES Y SUMINISTROS"/>
    <s v="2.3.3 - PAPEL, CARTÓN E IMPRESOS"/>
    <s v="N"/>
    <s v="00 - N/A"/>
    <s v="10 - FONDO GENERAL"/>
    <s v="99 - MULTIPROVINCIAL"/>
    <s v="2.3.3.3.01 - Productos de artes gráficas"/>
    <s v="(en blanco)"/>
    <s v="(en blanco)"/>
    <n v="23400"/>
    <n v="0"/>
    <n v="23400"/>
    <n v="0"/>
  </r>
  <r>
    <s v="2023"/>
    <x v="0"/>
    <x v="0"/>
    <x v="0"/>
    <x v="0"/>
    <s v="2 - Poder Ejecutivo"/>
    <s v="0218 - MINISTERIO DE MEDIO AMBIENTE Y RECURSOS NATURALES"/>
    <s v="0001 - MINISTERIO  DE MEDIO AMBIENTE Y RECURSOS NATURALES"/>
    <x v="2"/>
    <x v="7"/>
    <x v="59"/>
    <s v="2.3 - MATERIALES Y SUMINISTROS"/>
    <s v="2.3.3 - PAPEL, CARTÓN E IMPRESOS"/>
    <s v="N"/>
    <s v="00 - N/A"/>
    <s v="20 - FONDOS CON DESTINO ESPECÍFICO"/>
    <s v="99 - MULTIPROVINCIAL"/>
    <s v="2.3.3.2.01 - Papel y cartón"/>
    <s v="(en blanco)"/>
    <s v="(en blanco)"/>
    <n v="0"/>
    <n v="0"/>
    <n v="10000"/>
    <n v="0"/>
  </r>
  <r>
    <s v="2023"/>
    <x v="0"/>
    <x v="0"/>
    <x v="0"/>
    <x v="0"/>
    <s v="2 - Poder Ejecutivo"/>
    <s v="0218 - MINISTERIO DE MEDIO AMBIENTE Y RECURSOS NATURALES"/>
    <s v="0001 - MINISTERIO  DE MEDIO AMBIENTE Y RECURSOS NATURALES"/>
    <x v="2"/>
    <x v="7"/>
    <x v="59"/>
    <s v="2.3 - MATERIALES Y SUMINISTROS"/>
    <s v="2.3.4 - PRODUCTOS FARMACÉUTICOS"/>
    <s v="N"/>
    <s v="00 - N/A"/>
    <s v="10 - FONDO GENERAL"/>
    <s v="99 - MULTIPROVINCIAL"/>
    <s v="2.3.4.1.01 - Productos medicinales para uso humano"/>
    <s v="(en blanco)"/>
    <s v="(en blanco)"/>
    <n v="17375"/>
    <n v="0"/>
    <n v="17375"/>
    <n v="0"/>
  </r>
  <r>
    <s v="2023"/>
    <x v="0"/>
    <x v="0"/>
    <x v="0"/>
    <x v="0"/>
    <s v="2 - Poder Ejecutivo"/>
    <s v="0218 - MINISTERIO DE MEDIO AMBIENTE Y RECURSOS NATURALES"/>
    <s v="0001 - MINISTERIO  DE MEDIO AMBIENTE Y RECURSOS NATURALES"/>
    <x v="2"/>
    <x v="7"/>
    <x v="59"/>
    <s v="2.3 - MATERIALES Y SUMINISTROS"/>
    <s v="2.3.5 - CUERO, CAUCHO Y PLÁSTICO"/>
    <s v="N"/>
    <s v="00 - N/A"/>
    <s v="10 - FONDO GENERAL"/>
    <s v="99 - MULTIPROVINCIAL"/>
    <s v="2.3.5.5.01 - Plástico"/>
    <s v="(en blanco)"/>
    <s v="(en blanco)"/>
    <n v="49860"/>
    <n v="0"/>
    <n v="49860"/>
    <n v="0"/>
  </r>
  <r>
    <s v="2023"/>
    <x v="0"/>
    <x v="0"/>
    <x v="0"/>
    <x v="0"/>
    <s v="2 - Poder Ejecutivo"/>
    <s v="0218 - MINISTERIO DE MEDIO AMBIENTE Y RECURSOS NATURALES"/>
    <s v="0001 - MINISTERIO  DE MEDIO AMBIENTE Y RECURSOS NATURALES"/>
    <x v="2"/>
    <x v="7"/>
    <x v="59"/>
    <s v="2.3 - MATERIALES Y SUMINISTROS"/>
    <s v="2.3.6 - PRODUCTOS DE MINERALES, METÁLICOS Y NO METÁLICOS"/>
    <s v="N"/>
    <s v="00 - N/A"/>
    <s v="10 - FONDO GENERAL"/>
    <s v="99 - MULTIPROVINCIAL"/>
    <s v="2.3.6.3.04 - Herramientas menores"/>
    <s v="(en blanco)"/>
    <s v="(en blanco)"/>
    <n v="21200"/>
    <n v="203306.4"/>
    <n v="225200"/>
    <n v="148950.96"/>
  </r>
  <r>
    <s v="2023"/>
    <x v="0"/>
    <x v="0"/>
    <x v="0"/>
    <x v="0"/>
    <s v="2 - Poder Ejecutivo"/>
    <s v="0218 - MINISTERIO DE MEDIO AMBIENTE Y RECURSOS NATURALES"/>
    <s v="0001 - MINISTERIO  DE MEDIO AMBIENTE Y RECURSOS NATURALES"/>
    <x v="2"/>
    <x v="7"/>
    <x v="59"/>
    <s v="2.3 - MATERIALES Y SUMINISTROS"/>
    <s v="2.3.6 - PRODUCTOS DE MINERALES, METÁLICOS Y NO METÁLICOS"/>
    <s v="N"/>
    <s v="00 - N/A"/>
    <s v="10 - FONDO GENERAL"/>
    <s v="99 - MULTIPROVINCIAL"/>
    <s v="2.3.6.3.06 - Productos metálicos"/>
    <s v="(en blanco)"/>
    <s v="(en blanco)"/>
    <n v="16160"/>
    <n v="0"/>
    <n v="16160"/>
    <n v="0"/>
  </r>
  <r>
    <s v="2023"/>
    <x v="0"/>
    <x v="0"/>
    <x v="0"/>
    <x v="0"/>
    <s v="2 - Poder Ejecutivo"/>
    <s v="0218 - MINISTERIO DE MEDIO AMBIENTE Y RECURSOS NATURALES"/>
    <s v="0001 - MINISTERIO  DE MEDIO AMBIENTE Y RECURSOS NATURALES"/>
    <x v="2"/>
    <x v="7"/>
    <x v="59"/>
    <s v="2.3 - MATERIALES Y SUMINISTROS"/>
    <s v="2.3.7 - COMBUSTIBLES, LUBRICANTES, PRODUCTOS QUÍMICOS Y CONEXOS"/>
    <s v="N"/>
    <s v="00 - N/A"/>
    <s v="10 - FONDO GENERAL"/>
    <s v="99 - MULTIPROVINCIAL"/>
    <s v="2.3.7.1.04 - Gas GLP"/>
    <s v="(en blanco)"/>
    <s v="(en blanco)"/>
    <n v="0"/>
    <n v="205700"/>
    <n v="500000"/>
    <n v="68646"/>
  </r>
  <r>
    <s v="2023"/>
    <x v="0"/>
    <x v="0"/>
    <x v="0"/>
    <x v="0"/>
    <s v="2 - Poder Ejecutivo"/>
    <s v="0218 - MINISTERIO DE MEDIO AMBIENTE Y RECURSOS NATURALES"/>
    <s v="0001 - MINISTERIO  DE MEDIO AMBIENTE Y RECURSOS NATURALES"/>
    <x v="2"/>
    <x v="7"/>
    <x v="59"/>
    <s v="2.3 - MATERIALES Y SUMINISTROS"/>
    <s v="2.3.7 - COMBUSTIBLES, LUBRICANTES, PRODUCTOS QUÍMICOS Y CONEXOS"/>
    <s v="N"/>
    <s v="00 - N/A"/>
    <s v="10 - FONDO GENERAL"/>
    <s v="99 - MULTIPROVINCIAL"/>
    <s v="2.3.7.2.01 - Productos explosivos y pirotecnia"/>
    <s v="(en blanco)"/>
    <s v="(en blanco)"/>
    <n v="1440"/>
    <n v="0"/>
    <n v="1440"/>
    <n v="0"/>
  </r>
  <r>
    <s v="2023"/>
    <x v="0"/>
    <x v="0"/>
    <x v="0"/>
    <x v="0"/>
    <s v="2 - Poder Ejecutivo"/>
    <s v="0218 - MINISTERIO DE MEDIO AMBIENTE Y RECURSOS NATURALES"/>
    <s v="0001 - MINISTERIO  DE MEDIO AMBIENTE Y RECURSOS NATURALES"/>
    <x v="2"/>
    <x v="7"/>
    <x v="59"/>
    <s v="2.3 - MATERIALES Y SUMINISTROS"/>
    <s v="2.3.7 - COMBUSTIBLES, LUBRICANTES, PRODUCTOS QUÍMICOS Y CONEXOS"/>
    <s v="N"/>
    <s v="00 - N/A"/>
    <s v="10 - FONDO GENERAL"/>
    <s v="99 - MULTIPROVINCIAL"/>
    <s v="2.3.7.2.03 - Productos químicos de uso personal y de laboratorios"/>
    <s v="(en blanco)"/>
    <s v="(en blanco)"/>
    <n v="10000"/>
    <n v="0"/>
    <n v="10000"/>
    <n v="0"/>
  </r>
  <r>
    <s v="2023"/>
    <x v="0"/>
    <x v="0"/>
    <x v="0"/>
    <x v="0"/>
    <s v="2 - Poder Ejecutivo"/>
    <s v="0218 - MINISTERIO DE MEDIO AMBIENTE Y RECURSOS NATURALES"/>
    <s v="0001 - MINISTERIO  DE MEDIO AMBIENTE Y RECURSOS NATURALES"/>
    <x v="2"/>
    <x v="7"/>
    <x v="59"/>
    <s v="2.3 - MATERIALES Y SUMINISTROS"/>
    <s v="2.3.7 - COMBUSTIBLES, LUBRICANTES, PRODUCTOS QUÍMICOS Y CONEXOS"/>
    <s v="N"/>
    <s v="00 - N/A"/>
    <s v="10 - FONDO GENERAL"/>
    <s v="99 - MULTIPROVINCIAL"/>
    <s v="2.3.7.2.06 - Pinturas, lacas, barnices, diluyentes y absorbentes para pinturas"/>
    <s v="(en blanco)"/>
    <s v="(en blanco)"/>
    <n v="134143"/>
    <n v="0"/>
    <n v="143"/>
    <n v="0"/>
  </r>
  <r>
    <s v="2023"/>
    <x v="0"/>
    <x v="0"/>
    <x v="0"/>
    <x v="0"/>
    <s v="2 - Poder Ejecutivo"/>
    <s v="0218 - MINISTERIO DE MEDIO AMBIENTE Y RECURSOS NATURALES"/>
    <s v="0001 - MINISTERIO  DE MEDIO AMBIENTE Y RECURSOS NATURALES"/>
    <x v="2"/>
    <x v="7"/>
    <x v="59"/>
    <s v="2.3 - MATERIALES Y SUMINISTROS"/>
    <s v="2.3.7 - COMBUSTIBLES, LUBRICANTES, PRODUCTOS QUÍMICOS Y CONEXOS"/>
    <s v="N"/>
    <s v="00 - N/A"/>
    <s v="10 - FONDO GENERAL"/>
    <s v="99 - MULTIPROVINCIAL"/>
    <s v="2.3.7.2.99 - Otros productos químicos y conexos"/>
    <s v="(en blanco)"/>
    <s v="(en blanco)"/>
    <n v="2250"/>
    <n v="0"/>
    <n v="2250"/>
    <n v="0"/>
  </r>
  <r>
    <s v="2023"/>
    <x v="0"/>
    <x v="0"/>
    <x v="0"/>
    <x v="0"/>
    <s v="2 - Poder Ejecutivo"/>
    <s v="0218 - MINISTERIO DE MEDIO AMBIENTE Y RECURSOS NATURALES"/>
    <s v="0001 - MINISTERIO  DE MEDIO AMBIENTE Y RECURSOS NATURALES"/>
    <x v="2"/>
    <x v="7"/>
    <x v="59"/>
    <s v="2.3 - MATERIALES Y SUMINISTROS"/>
    <s v="2.3.7 - COMBUSTIBLES, LUBRICANTES, PRODUCTOS QUÍMICOS Y CONEXOS"/>
    <s v="N"/>
    <s v="00 - N/A"/>
    <s v="20 - FONDOS CON DESTINO ESPECÍFICO"/>
    <s v="99 - MULTIPROVINCIAL"/>
    <s v="2.3.7.2.99 - Otros productos químicos y conexos"/>
    <s v="(en blanco)"/>
    <s v="(en blanco)"/>
    <n v="0"/>
    <n v="0"/>
    <n v="15000"/>
    <n v="0"/>
  </r>
  <r>
    <s v="2023"/>
    <x v="0"/>
    <x v="0"/>
    <x v="0"/>
    <x v="0"/>
    <s v="2 - Poder Ejecutivo"/>
    <s v="0218 - MINISTERIO DE MEDIO AMBIENTE Y RECURSOS NATURALES"/>
    <s v="0001 - MINISTERIO  DE MEDIO AMBIENTE Y RECURSOS NATURALES"/>
    <x v="2"/>
    <x v="7"/>
    <x v="59"/>
    <s v="2.3 - MATERIALES Y SUMINISTROS"/>
    <s v="2.3.9 - PRODUCTOS Y ÚTILES VARIOS"/>
    <s v="N"/>
    <s v="00 - N/A"/>
    <s v="10 - FONDO GENERAL"/>
    <s v="99 - MULTIPROVINCIAL"/>
    <s v="2.3.9.1.01 - Útiles y materiales de limpieza e higiene"/>
    <s v="(en blanco)"/>
    <s v="(en blanco)"/>
    <n v="125553"/>
    <n v="69489.7"/>
    <n v="125553"/>
    <n v="69489.700000000012"/>
  </r>
  <r>
    <s v="2023"/>
    <x v="0"/>
    <x v="0"/>
    <x v="0"/>
    <x v="0"/>
    <s v="2 - Poder Ejecutivo"/>
    <s v="0218 - MINISTERIO DE MEDIO AMBIENTE Y RECURSOS NATURALES"/>
    <s v="0001 - MINISTERIO  DE MEDIO AMBIENTE Y RECURSOS NATURALES"/>
    <x v="2"/>
    <x v="7"/>
    <x v="59"/>
    <s v="2.3 - MATERIALES Y SUMINISTROS"/>
    <s v="2.3.9 - PRODUCTOS Y ÚTILES VARIOS"/>
    <s v="N"/>
    <s v="00 - N/A"/>
    <s v="10 - FONDO GENERAL"/>
    <s v="99 - MULTIPROVINCIAL"/>
    <s v="2.3.9.1.02 - Materiales de limpieza e higiene personal"/>
    <s v="(en blanco)"/>
    <s v="(en blanco)"/>
    <n v="12000"/>
    <n v="0"/>
    <n v="12000"/>
    <n v="0"/>
  </r>
  <r>
    <s v="2023"/>
    <x v="0"/>
    <x v="0"/>
    <x v="0"/>
    <x v="0"/>
    <s v="2 - Poder Ejecutivo"/>
    <s v="0218 - MINISTERIO DE MEDIO AMBIENTE Y RECURSOS NATURALES"/>
    <s v="0001 - MINISTERIO  DE MEDIO AMBIENTE Y RECURSOS NATURALES"/>
    <x v="2"/>
    <x v="7"/>
    <x v="59"/>
    <s v="2.3 - MATERIALES Y SUMINISTROS"/>
    <s v="2.3.9 - PRODUCTOS Y ÚTILES VARIOS"/>
    <s v="N"/>
    <s v="00 - N/A"/>
    <s v="10 - FONDO GENERAL"/>
    <s v="99 - MULTIPROVINCIAL"/>
    <s v="2.3.9.2.01 - Útiles  y materiales de escritorio, oficina e informática"/>
    <s v="(en blanco)"/>
    <s v="(en blanco)"/>
    <n v="96666"/>
    <n v="0"/>
    <n v="96666"/>
    <n v="0"/>
  </r>
  <r>
    <s v="2023"/>
    <x v="0"/>
    <x v="0"/>
    <x v="0"/>
    <x v="0"/>
    <s v="2 - Poder Ejecutivo"/>
    <s v="0218 - MINISTERIO DE MEDIO AMBIENTE Y RECURSOS NATURALES"/>
    <s v="0001 - MINISTERIO  DE MEDIO AMBIENTE Y RECURSOS NATURALES"/>
    <x v="2"/>
    <x v="7"/>
    <x v="59"/>
    <s v="2.3 - MATERIALES Y SUMINISTROS"/>
    <s v="2.3.9 - PRODUCTOS Y ÚTILES VARIOS"/>
    <s v="N"/>
    <s v="00 - N/A"/>
    <s v="10 - FONDO GENERAL"/>
    <s v="99 - MULTIPROVINCIAL"/>
    <s v="2.3.9.2.02 - Útiles y materiales  escolares y de enseñanzas"/>
    <s v="(en blanco)"/>
    <s v="(en blanco)"/>
    <n v="2715"/>
    <n v="0"/>
    <n v="2715"/>
    <n v="0"/>
  </r>
  <r>
    <s v="2023"/>
    <x v="0"/>
    <x v="0"/>
    <x v="0"/>
    <x v="0"/>
    <s v="2 - Poder Ejecutivo"/>
    <s v="0218 - MINISTERIO DE MEDIO AMBIENTE Y RECURSOS NATURALES"/>
    <s v="0001 - MINISTERIO  DE MEDIO AMBIENTE Y RECURSOS NATURALES"/>
    <x v="2"/>
    <x v="7"/>
    <x v="59"/>
    <s v="2.3 - MATERIALES Y SUMINISTROS"/>
    <s v="2.3.9 - PRODUCTOS Y ÚTILES VARIOS"/>
    <s v="N"/>
    <s v="00 - N/A"/>
    <s v="10 - FONDO GENERAL"/>
    <s v="99 - MULTIPROVINCIAL"/>
    <s v="2.3.9.3.01 - Útiles menores médico, quirúrgicos o de laboratorio"/>
    <s v="(en blanco)"/>
    <s v="(en blanco)"/>
    <n v="3064"/>
    <n v="0"/>
    <n v="3064"/>
    <n v="0"/>
  </r>
  <r>
    <s v="2023"/>
    <x v="0"/>
    <x v="0"/>
    <x v="0"/>
    <x v="0"/>
    <s v="2 - Poder Ejecutivo"/>
    <s v="0218 - MINISTERIO DE MEDIO AMBIENTE Y RECURSOS NATURALES"/>
    <s v="0001 - MINISTERIO  DE MEDIO AMBIENTE Y RECURSOS NATURALES"/>
    <x v="2"/>
    <x v="7"/>
    <x v="59"/>
    <s v="2.3 - MATERIALES Y SUMINISTROS"/>
    <s v="2.3.9 - PRODUCTOS Y ÚTILES VARIOS"/>
    <s v="N"/>
    <s v="00 - N/A"/>
    <s v="10 - FONDO GENERAL"/>
    <s v="99 - MULTIPROVINCIAL"/>
    <s v="2.3.9.4.01 - Útiles destinados a actividades deportivas, culturales y recreativas"/>
    <s v="(en blanco)"/>
    <s v="(en blanco)"/>
    <n v="5600"/>
    <n v="19500"/>
    <n v="38600"/>
    <n v="19500"/>
  </r>
  <r>
    <s v="2023"/>
    <x v="0"/>
    <x v="0"/>
    <x v="0"/>
    <x v="0"/>
    <s v="2 - Poder Ejecutivo"/>
    <s v="0218 - MINISTERIO DE MEDIO AMBIENTE Y RECURSOS NATURALES"/>
    <s v="0001 - MINISTERIO  DE MEDIO AMBIENTE Y RECURSOS NATURALES"/>
    <x v="2"/>
    <x v="7"/>
    <x v="59"/>
    <s v="2.3 - MATERIALES Y SUMINISTROS"/>
    <s v="2.3.9 - PRODUCTOS Y ÚTILES VARIOS"/>
    <s v="N"/>
    <s v="00 - N/A"/>
    <s v="10 - FONDO GENERAL"/>
    <s v="99 - MULTIPROVINCIAL"/>
    <s v="2.3.9.5.01 - Útiles de cocina y comedor"/>
    <s v="(en blanco)"/>
    <s v="(en blanco)"/>
    <n v="186880"/>
    <n v="186880"/>
    <n v="186880"/>
    <n v="186880"/>
  </r>
  <r>
    <s v="2023"/>
    <x v="0"/>
    <x v="0"/>
    <x v="0"/>
    <x v="0"/>
    <s v="2 - Poder Ejecutivo"/>
    <s v="0218 - MINISTERIO DE MEDIO AMBIENTE Y RECURSOS NATURALES"/>
    <s v="0001 - MINISTERIO  DE MEDIO AMBIENTE Y RECURSOS NATURALES"/>
    <x v="2"/>
    <x v="7"/>
    <x v="59"/>
    <s v="2.3 - MATERIALES Y SUMINISTROS"/>
    <s v="2.3.9 - PRODUCTOS Y ÚTILES VARIOS"/>
    <s v="N"/>
    <s v="00 - N/A"/>
    <s v="10 - FONDO GENERAL"/>
    <s v="99 - MULTIPROVINCIAL"/>
    <s v="2.3.9.6.01 - Productos eléctricos y afines"/>
    <s v="(en blanco)"/>
    <s v="(en blanco)"/>
    <n v="11655"/>
    <n v="0"/>
    <n v="11655"/>
    <n v="0"/>
  </r>
  <r>
    <s v="2023"/>
    <x v="0"/>
    <x v="0"/>
    <x v="0"/>
    <x v="0"/>
    <s v="2 - Poder Ejecutivo"/>
    <s v="0218 - MINISTERIO DE MEDIO AMBIENTE Y RECURSOS NATURALES"/>
    <s v="0001 - MINISTERIO  DE MEDIO AMBIENTE Y RECURSOS NATURALES"/>
    <x v="2"/>
    <x v="7"/>
    <x v="59"/>
    <s v="2.3 - MATERIALES Y SUMINISTROS"/>
    <s v="2.3.9 - PRODUCTOS Y ÚTILES VARIOS"/>
    <s v="N"/>
    <s v="00 - N/A"/>
    <s v="10 - FONDO GENERAL"/>
    <s v="99 - MULTIPROVINCIAL"/>
    <s v="2.3.9.9.01 - Productos y Utiles Varios  n.i.p"/>
    <s v="(en blanco)"/>
    <s v="(en blanco)"/>
    <n v="75374"/>
    <n v="0"/>
    <n v="42374"/>
    <n v="0"/>
  </r>
  <r>
    <s v="2023"/>
    <x v="0"/>
    <x v="0"/>
    <x v="1"/>
    <x v="1"/>
    <s v="2 - Poder Ejecutivo"/>
    <s v="0218 - MINISTERIO DE MEDIO AMBIENTE Y RECURSOS NATURALES"/>
    <s v="0001 - MINISTERIO  DE MEDIO AMBIENTE Y RECURSOS NATURALES"/>
    <x v="2"/>
    <x v="7"/>
    <x v="59"/>
    <s v="2.3 - MATERIALES Y SUMINISTROS"/>
    <s v="2.3.9 - PRODUCTOS Y ÚTILES VARIOS"/>
    <s v="N"/>
    <s v="00 - N/A"/>
    <s v="10 - FONDO GENERAL"/>
    <s v="99 - MULTIPROVINCIAL"/>
    <s v="2.3.9.9.05 - Productos y útiles diversos"/>
    <s v="(en blanco)"/>
    <s v="(en blanco)"/>
    <n v="45260"/>
    <n v="0"/>
    <n v="45260"/>
    <n v="0"/>
  </r>
  <r>
    <s v="2023"/>
    <x v="0"/>
    <x v="0"/>
    <x v="0"/>
    <x v="0"/>
    <s v="2 - Poder Ejecutivo"/>
    <s v="0218 - MINISTERIO DE MEDIO AMBIENTE Y RECURSOS NATURALES"/>
    <s v="0001 - MINISTERIO  DE MEDIO AMBIENTE Y RECURSOS NATURALES"/>
    <x v="2"/>
    <x v="7"/>
    <x v="59"/>
    <s v="2.3 - MATERIALES Y SUMINISTROS"/>
    <s v="2.3.9 - PRODUCTOS Y ÚTILES VARIOS"/>
    <s v="N"/>
    <s v="00 - N/A"/>
    <s v="20 - FONDOS CON DESTINO ESPECÍFICO"/>
    <s v="99 - MULTIPROVINCIAL"/>
    <s v="2.3.9.3.01 - Útiles menores médico, quirúrgicos o de laboratorio"/>
    <s v="(en blanco)"/>
    <s v="(en blanco)"/>
    <n v="484800"/>
    <n v="150000"/>
    <n v="150000"/>
    <n v="0"/>
  </r>
  <r>
    <s v="2023"/>
    <x v="0"/>
    <x v="0"/>
    <x v="0"/>
    <x v="0"/>
    <s v="2 - Poder Ejecutivo"/>
    <s v="0218 - MINISTERIO DE MEDIO AMBIENTE Y RECURSOS NATURALES"/>
    <s v="0001 - MINISTERIO  DE MEDIO AMBIENTE Y RECURSOS NATURALES"/>
    <x v="2"/>
    <x v="7"/>
    <x v="59"/>
    <s v="2.3 - MATERIALES Y SUMINISTROS"/>
    <s v="2.3.9 - PRODUCTOS Y ÚTILES VARIOS"/>
    <s v="N"/>
    <s v="00 - N/A"/>
    <s v="20 - FONDOS CON DESTINO ESPECÍFICO"/>
    <s v="99 - MULTIPROVINCIAL"/>
    <s v="2.3.9.4.01 - Útiles destinados a actividades deportivas, culturales y recreativas"/>
    <s v="(en blanco)"/>
    <s v="(en blanco)"/>
    <n v="0"/>
    <n v="0"/>
    <n v="10000"/>
    <n v="0"/>
  </r>
  <r>
    <s v="2023"/>
    <x v="0"/>
    <x v="0"/>
    <x v="0"/>
    <x v="0"/>
    <s v="2 - Poder Ejecutivo"/>
    <s v="0218 - MINISTERIO DE MEDIO AMBIENTE Y RECURSOS NATURALES"/>
    <s v="0001 - MINISTERIO  DE MEDIO AMBIENTE Y RECURSOS NATURALES"/>
    <x v="2"/>
    <x v="7"/>
    <x v="59"/>
    <s v="2.3 - MATERIALES Y SUMINISTROS"/>
    <s v="2.3.9 - PRODUCTOS Y ÚTILES VARIOS"/>
    <s v="N"/>
    <s v="00 - N/A"/>
    <s v="20 - FONDOS CON DESTINO ESPECÍFICO"/>
    <s v="99 - MULTIPROVINCIAL"/>
    <s v="2.3.9.6.01 - Productos eléctricos y afines"/>
    <s v="(en blanco)"/>
    <s v="(en blanco)"/>
    <n v="0"/>
    <n v="0"/>
    <n v="1500000"/>
    <n v="0"/>
  </r>
  <r>
    <s v="2023"/>
    <x v="0"/>
    <x v="0"/>
    <x v="0"/>
    <x v="0"/>
    <s v="2 - Poder Ejecutivo"/>
    <s v="0218 - MINISTERIO DE MEDIO AMBIENTE Y RECURSOS NATURALES"/>
    <s v="0001 - MINISTERIO  DE MEDIO AMBIENTE Y RECURSOS NATURALES"/>
    <x v="2"/>
    <x v="7"/>
    <x v="69"/>
    <s v="2.1 - REMUNERACIONES Y CONTRIBUCIONES"/>
    <s v="2.1.1 - REMUNERACIONES"/>
    <s v="N"/>
    <s v="00 - N/A"/>
    <s v="10 - FONDO GENERAL"/>
    <s v="99 - MULTIPROVINCIAL"/>
    <s v="2.1.1.1.01 - Sueldos empleados fijos"/>
    <s v="(en blanco)"/>
    <s v="(en blanco)"/>
    <n v="10526700"/>
    <n v="12099250"/>
    <n v="12613380"/>
    <n v="11992750"/>
  </r>
  <r>
    <s v="2023"/>
    <x v="0"/>
    <x v="0"/>
    <x v="0"/>
    <x v="0"/>
    <s v="2 - Poder Ejecutivo"/>
    <s v="0218 - MINISTERIO DE MEDIO AMBIENTE Y RECURSOS NATURALES"/>
    <s v="0001 - MINISTERIO  DE MEDIO AMBIENTE Y RECURSOS NATURALES"/>
    <x v="2"/>
    <x v="7"/>
    <x v="69"/>
    <s v="2.1 - REMUNERACIONES Y CONTRIBUCIONES"/>
    <s v="2.1.1 - REMUNERACIONES"/>
    <s v="N"/>
    <s v="00 - N/A"/>
    <s v="10 - FONDO GENERAL"/>
    <s v="99 - MULTIPROVINCIAL"/>
    <s v="2.1.1.2.03 - Suplencias"/>
    <s v="(en blanco)"/>
    <s v="(en blanco)"/>
    <n v="0"/>
    <n v="2520000"/>
    <n v="3000000"/>
    <n v="1820000"/>
  </r>
  <r>
    <s v="2023"/>
    <x v="0"/>
    <x v="0"/>
    <x v="0"/>
    <x v="0"/>
    <s v="2 - Poder Ejecutivo"/>
    <s v="0218 - MINISTERIO DE MEDIO AMBIENTE Y RECURSOS NATURALES"/>
    <s v="0001 - MINISTERIO  DE MEDIO AMBIENTE Y RECURSOS NATURALES"/>
    <x v="2"/>
    <x v="7"/>
    <x v="69"/>
    <s v="2.1 - REMUNERACIONES Y CONTRIBUCIONES"/>
    <s v="2.1.1 - REMUNERACIONES"/>
    <s v="N"/>
    <s v="00 - N/A"/>
    <s v="10 - FONDO GENERAL"/>
    <s v="99 - MULTIPROVINCIAL"/>
    <s v="2.1.1.2.11 - Interinato"/>
    <s v="(en blanco)"/>
    <s v="(en blanco)"/>
    <n v="0"/>
    <n v="350583.33"/>
    <n v="473900"/>
    <n v="45133.33"/>
  </r>
  <r>
    <s v="2023"/>
    <x v="0"/>
    <x v="0"/>
    <x v="0"/>
    <x v="0"/>
    <s v="2 - Poder Ejecutivo"/>
    <s v="0218 - MINISTERIO DE MEDIO AMBIENTE Y RECURSOS NATURALES"/>
    <s v="0001 - MINISTERIO  DE MEDIO AMBIENTE Y RECURSOS NATURALES"/>
    <x v="2"/>
    <x v="7"/>
    <x v="69"/>
    <s v="2.1 - REMUNERACIONES Y CONTRIBUCIONES"/>
    <s v="2.1.1 - REMUNERACIONES"/>
    <s v="N"/>
    <s v="00 - N/A"/>
    <s v="10 - FONDO GENERAL"/>
    <s v="99 - MULTIPROVINCIAL"/>
    <s v="2.1.1.4.01 - Sueldo Anual No. 13"/>
    <s v="(en blanco)"/>
    <s v="(en blanco)"/>
    <n v="877225"/>
    <n v="1148800"/>
    <n v="1192225"/>
    <n v="1148798.6000000001"/>
  </r>
  <r>
    <s v="2023"/>
    <x v="0"/>
    <x v="0"/>
    <x v="0"/>
    <x v="0"/>
    <s v="2 - Poder Ejecutivo"/>
    <s v="0218 - MINISTERIO DE MEDIO AMBIENTE Y RECURSOS NATURALES"/>
    <s v="0001 - MINISTERIO  DE MEDIO AMBIENTE Y RECURSOS NATURALES"/>
    <x v="2"/>
    <x v="7"/>
    <x v="69"/>
    <s v="2.1 - REMUNERACIONES Y CONTRIBUCIONES"/>
    <s v="2.1.2 - SOBRESUELDOS"/>
    <s v="N"/>
    <s v="00 - N/A"/>
    <s v="10 - FONDO GENERAL"/>
    <s v="99 - MULTIPROVINCIAL"/>
    <s v="2.1.2.2.06 - Incentivo por Rendimiento Individual"/>
    <s v="(en blanco)"/>
    <s v="(en blanco)"/>
    <n v="877225"/>
    <n v="820582"/>
    <n v="820582"/>
    <n v="820581.9"/>
  </r>
  <r>
    <s v="2023"/>
    <x v="0"/>
    <x v="0"/>
    <x v="0"/>
    <x v="0"/>
    <s v="2 - Poder Ejecutivo"/>
    <s v="0218 - MINISTERIO DE MEDIO AMBIENTE Y RECURSOS NATURALES"/>
    <s v="0001 - MINISTERIO  DE MEDIO AMBIENTE Y RECURSOS NATURALES"/>
    <x v="2"/>
    <x v="7"/>
    <x v="69"/>
    <s v="2.1 - REMUNERACIONES Y CONTRIBUCIONES"/>
    <s v="2.1.2 - SOBRESUELDOS"/>
    <s v="N"/>
    <s v="00 - N/A"/>
    <s v="10 - FONDO GENERAL"/>
    <s v="99 - MULTIPROVINCIAL"/>
    <s v="2.1.2.2.10 - Compensación por cumplimiento de indicadores del MAP"/>
    <s v="(en blanco)"/>
    <s v="(en blanco)"/>
    <n v="877225"/>
    <n v="1013563"/>
    <n v="1013563"/>
    <n v="1013562.5"/>
  </r>
  <r>
    <s v="2023"/>
    <x v="0"/>
    <x v="0"/>
    <x v="0"/>
    <x v="0"/>
    <s v="2 - Poder Ejecutivo"/>
    <s v="0218 - MINISTERIO DE MEDIO AMBIENTE Y RECURSOS NATURALES"/>
    <s v="0001 - MINISTERIO  DE MEDIO AMBIENTE Y RECURSOS NATURALES"/>
    <x v="2"/>
    <x v="7"/>
    <x v="69"/>
    <s v="2.1 - REMUNERACIONES Y CONTRIBUCIONES"/>
    <s v="2.1.2 - SOBRESUELDOS"/>
    <s v="N"/>
    <s v="00 - N/A"/>
    <s v="10 - FONDO GENERAL"/>
    <s v="99 - MULTIPROVINCIAL"/>
    <s v="2.1.2.2.15 - Compensación extraordinaria anual"/>
    <s v="(en blanco)"/>
    <s v="(en blanco)"/>
    <n v="0"/>
    <n v="1170000"/>
    <n v="1170000"/>
    <n v="0"/>
  </r>
  <r>
    <s v="2023"/>
    <x v="0"/>
    <x v="0"/>
    <x v="0"/>
    <x v="0"/>
    <s v="2 - Poder Ejecutivo"/>
    <s v="0218 - MINISTERIO DE MEDIO AMBIENTE Y RECURSOS NATURALES"/>
    <s v="0001 - MINISTERIO  DE MEDIO AMBIENTE Y RECURSOS NATURALES"/>
    <x v="2"/>
    <x v="7"/>
    <x v="69"/>
    <s v="2.1 - REMUNERACIONES Y CONTRIBUCIONES"/>
    <s v="2.1.5 - CONTRIBUCIONES A LA SEGURIDAD SOCIAL"/>
    <s v="N"/>
    <s v="00 - N/A"/>
    <s v="10 - FONDO GENERAL"/>
    <s v="99 - MULTIPROVINCIAL"/>
    <s v="2.1.5.1.01 - Contribuciones al seguro de salud"/>
    <s v="(en blanco)"/>
    <s v="(en blanco)"/>
    <n v="746343"/>
    <n v="1049800.95"/>
    <n v="1136723"/>
    <n v="977764.73999999987"/>
  </r>
  <r>
    <s v="2023"/>
    <x v="0"/>
    <x v="0"/>
    <x v="0"/>
    <x v="0"/>
    <s v="2 - Poder Ejecutivo"/>
    <s v="0218 - MINISTERIO DE MEDIO AMBIENTE Y RECURSOS NATURALES"/>
    <s v="0001 - MINISTERIO  DE MEDIO AMBIENTE Y RECURSOS NATURALES"/>
    <x v="2"/>
    <x v="7"/>
    <x v="69"/>
    <s v="2.1 - REMUNERACIONES Y CONTRIBUCIONES"/>
    <s v="2.1.5 - CONTRIBUCIONES A LA SEGURIDAD SOCIAL"/>
    <s v="N"/>
    <s v="00 - N/A"/>
    <s v="10 - FONDO GENERAL"/>
    <s v="99 - MULTIPROVINCIAL"/>
    <s v="2.1.5.2.01 - Contribuciones al seguro de pensiones"/>
    <s v="(en blanco)"/>
    <s v="(en blanco)"/>
    <n v="747396"/>
    <n v="1094313.47"/>
    <n v="1117850"/>
    <n v="983909.74999999977"/>
  </r>
  <r>
    <s v="2023"/>
    <x v="0"/>
    <x v="0"/>
    <x v="0"/>
    <x v="0"/>
    <s v="2 - Poder Ejecutivo"/>
    <s v="0218 - MINISTERIO DE MEDIO AMBIENTE Y RECURSOS NATURALES"/>
    <s v="0001 - MINISTERIO  DE MEDIO AMBIENTE Y RECURSOS NATURALES"/>
    <x v="2"/>
    <x v="7"/>
    <x v="69"/>
    <s v="2.1 - REMUNERACIONES Y CONTRIBUCIONES"/>
    <s v="2.1.5 - CONTRIBUCIONES A LA SEGURIDAD SOCIAL"/>
    <s v="N"/>
    <s v="00 - N/A"/>
    <s v="10 - FONDO GENERAL"/>
    <s v="99 - MULTIPROVINCIAL"/>
    <s v="2.1.5.3.01 - Contribuciones al seguro de riesgo laboral"/>
    <s v="(en blanco)"/>
    <s v="(en blanco)"/>
    <n v="115794"/>
    <n v="129467.03"/>
    <n v="139949"/>
    <n v="118088.06999999999"/>
  </r>
  <r>
    <s v="2023"/>
    <x v="0"/>
    <x v="0"/>
    <x v="0"/>
    <x v="0"/>
    <s v="2 - Poder Ejecutivo"/>
    <s v="0218 - MINISTERIO DE MEDIO AMBIENTE Y RECURSOS NATURALES"/>
    <s v="0001 - MINISTERIO  DE MEDIO AMBIENTE Y RECURSOS NATURALES"/>
    <x v="2"/>
    <x v="7"/>
    <x v="69"/>
    <s v="2.2 - CONTRATACIÓN DE SERVICIOS"/>
    <s v="2.2.3 - VIÁTICOS"/>
    <s v="N"/>
    <s v="00 - N/A"/>
    <s v="10 - FONDO GENERAL"/>
    <s v="99 - MULTIPROVINCIAL"/>
    <s v="2.2.3.1.01 - Viáticos dentro del país"/>
    <s v="(en blanco)"/>
    <s v="(en blanco)"/>
    <n v="2600000"/>
    <n v="82457.5"/>
    <n v="82458"/>
    <n v="82457.5"/>
  </r>
  <r>
    <s v="2023"/>
    <x v="0"/>
    <x v="0"/>
    <x v="0"/>
    <x v="0"/>
    <s v="2 - Poder Ejecutivo"/>
    <s v="0218 - MINISTERIO DE MEDIO AMBIENTE Y RECURSOS NATURALES"/>
    <s v="0001 - MINISTERIO  DE MEDIO AMBIENTE Y RECURSOS NATURALES"/>
    <x v="2"/>
    <x v="7"/>
    <x v="69"/>
    <s v="2.2 - CONTRATACIÓN DE SERVICIOS"/>
    <s v="2.2.3 - VIÁTICOS"/>
    <s v="N"/>
    <s v="00 - N/A"/>
    <s v="20 - FONDOS CON DESTINO ESPECÍFICO"/>
    <s v="99 - MULTIPROVINCIAL"/>
    <s v="2.2.3.1.01 - Viáticos dentro del país"/>
    <s v="(en blanco)"/>
    <s v="(en blanco)"/>
    <n v="1800000"/>
    <n v="0"/>
    <n v="0"/>
    <n v="0"/>
  </r>
  <r>
    <s v="2023"/>
    <x v="0"/>
    <x v="0"/>
    <x v="0"/>
    <x v="0"/>
    <s v="2 - Poder Ejecutivo"/>
    <s v="0218 - MINISTERIO DE MEDIO AMBIENTE Y RECURSOS NATURALES"/>
    <s v="0001 - MINISTERIO  DE MEDIO AMBIENTE Y RECURSOS NATURALES"/>
    <x v="2"/>
    <x v="7"/>
    <x v="69"/>
    <s v="2.3 - MATERIALES Y SUMINISTROS"/>
    <s v="2.3.1 - ALIMENTOS Y PRODUCTOS AGROFORESTALES"/>
    <s v="N"/>
    <s v="00 - N/A"/>
    <s v="10 - FONDO GENERAL"/>
    <s v="99 - MULTIPROVINCIAL"/>
    <s v="2.3.1.1.01 - Alimentos y bebidas para personas"/>
    <s v="(en blanco)"/>
    <s v="(en blanco)"/>
    <n v="1000000"/>
    <n v="400000"/>
    <n v="400000"/>
    <n v="400000"/>
  </r>
  <r>
    <s v="2023"/>
    <x v="0"/>
    <x v="0"/>
    <x v="0"/>
    <x v="0"/>
    <s v="2 - Poder Ejecutivo"/>
    <s v="0218 - MINISTERIO DE MEDIO AMBIENTE Y RECURSOS NATURALES"/>
    <s v="0001 - MINISTERIO  DE MEDIO AMBIENTE Y RECURSOS NATURALES"/>
    <x v="2"/>
    <x v="7"/>
    <x v="69"/>
    <s v="2.3 - MATERIALES Y SUMINISTROS"/>
    <s v="2.3.3 - PAPEL, CARTÓN E IMPRESOS"/>
    <s v="N"/>
    <s v="00 - N/A"/>
    <s v="20 - FONDOS CON DESTINO ESPECÍFICO"/>
    <s v="99 - MULTIPROVINCIAL"/>
    <s v="2.3.3.1.01 - Papel de escritorio"/>
    <s v="(en blanco)"/>
    <s v="(en blanco)"/>
    <n v="160000"/>
    <n v="0"/>
    <n v="0"/>
    <n v="0"/>
  </r>
  <r>
    <s v="2023"/>
    <x v="0"/>
    <x v="0"/>
    <x v="0"/>
    <x v="0"/>
    <s v="2 - Poder Ejecutivo"/>
    <s v="0218 - MINISTERIO DE MEDIO AMBIENTE Y RECURSOS NATURALES"/>
    <s v="0001 - MINISTERIO  DE MEDIO AMBIENTE Y RECURSOS NATURALES"/>
    <x v="2"/>
    <x v="7"/>
    <x v="69"/>
    <s v="2.3 - MATERIALES Y SUMINISTROS"/>
    <s v="2.3.3 - PAPEL, CARTÓN E IMPRESOS"/>
    <s v="N"/>
    <s v="00 - N/A"/>
    <s v="20 - FONDOS CON DESTINO ESPECÍFICO"/>
    <s v="99 - MULTIPROVINCIAL"/>
    <s v="2.3.3.2.01 - Papel y cartón"/>
    <s v="(en blanco)"/>
    <s v="(en blanco)"/>
    <n v="68000"/>
    <n v="0"/>
    <n v="0"/>
    <n v="0"/>
  </r>
  <r>
    <s v="2023"/>
    <x v="0"/>
    <x v="0"/>
    <x v="0"/>
    <x v="0"/>
    <s v="2 - Poder Ejecutivo"/>
    <s v="0218 - MINISTERIO DE MEDIO AMBIENTE Y RECURSOS NATURALES"/>
    <s v="0001 - MINISTERIO  DE MEDIO AMBIENTE Y RECURSOS NATURALES"/>
    <x v="2"/>
    <x v="7"/>
    <x v="69"/>
    <s v="2.3 - MATERIALES Y SUMINISTROS"/>
    <s v="2.3.7 - COMBUSTIBLES, LUBRICANTES, PRODUCTOS QUÍMICOS Y CONEXOS"/>
    <s v="N"/>
    <s v="00 - N/A"/>
    <s v="10 - FONDO GENERAL"/>
    <s v="99 - MULTIPROVINCIAL"/>
    <s v="2.3.7.1.01 - Gasolina"/>
    <s v="(en blanco)"/>
    <s v="(en blanco)"/>
    <n v="200000"/>
    <n v="0"/>
    <n v="200000"/>
    <n v="0"/>
  </r>
  <r>
    <s v="2023"/>
    <x v="0"/>
    <x v="0"/>
    <x v="0"/>
    <x v="0"/>
    <s v="2 - Poder Ejecutivo"/>
    <s v="0218 - MINISTERIO DE MEDIO AMBIENTE Y RECURSOS NATURALES"/>
    <s v="0001 - MINISTERIO  DE MEDIO AMBIENTE Y RECURSOS NATURALES"/>
    <x v="2"/>
    <x v="7"/>
    <x v="69"/>
    <s v="2.3 - MATERIALES Y SUMINISTROS"/>
    <s v="2.3.9 - PRODUCTOS Y ÚTILES VARIOS"/>
    <s v="N"/>
    <s v="00 - N/A"/>
    <s v="10 - FONDO GENERAL"/>
    <s v="99 - MULTIPROVINCIAL"/>
    <s v="2.3.9.7.01 - Productos y útiles veterinarios"/>
    <s v="(en blanco)"/>
    <s v="(en blanco)"/>
    <n v="1193930"/>
    <n v="838982.99"/>
    <n v="893930"/>
    <n v="838982.98"/>
  </r>
  <r>
    <s v="2023"/>
    <x v="0"/>
    <x v="0"/>
    <x v="0"/>
    <x v="0"/>
    <s v="2 - Poder Ejecutivo"/>
    <s v="0218 - MINISTERIO DE MEDIO AMBIENTE Y RECURSOS NATURALES"/>
    <s v="0001 - MINISTERIO  DE MEDIO AMBIENTE Y RECURSOS NATURALES"/>
    <x v="2"/>
    <x v="7"/>
    <x v="69"/>
    <s v="2.3 - MATERIALES Y SUMINISTROS"/>
    <s v="2.3.9 - PRODUCTOS Y ÚTILES VARIOS"/>
    <s v="N"/>
    <s v="00 - N/A"/>
    <s v="20 - FONDOS CON DESTINO ESPECÍFICO"/>
    <s v="99 - MULTIPROVINCIAL"/>
    <s v="2.3.9.2.01 - Útiles  y materiales de escritorio, oficina e informática"/>
    <s v="(en blanco)"/>
    <s v="(en blanco)"/>
    <n v="142000"/>
    <n v="0"/>
    <n v="0"/>
    <n v="0"/>
  </r>
  <r>
    <s v="2023"/>
    <x v="0"/>
    <x v="0"/>
    <x v="0"/>
    <x v="0"/>
    <s v="2 - Poder Ejecutivo"/>
    <s v="0218 - MINISTERIO DE MEDIO AMBIENTE Y RECURSOS NATURALES"/>
    <s v="0001 - MINISTERIO  DE MEDIO AMBIENTE Y RECURSOS NATURALES"/>
    <x v="2"/>
    <x v="7"/>
    <x v="70"/>
    <s v="2.2 - CONTRATACIÓN DE SERVICIOS"/>
    <s v="2.2.2 - PUBLICIDAD, IMPRESIÓN Y ENCUADERNACIÓN"/>
    <s v="N"/>
    <s v="00 - N/A"/>
    <s v="10 - FONDO GENERAL"/>
    <s v="99 - MULTIPROVINCIAL"/>
    <s v="2.2.2.1.01 - Publicidad y propaganda"/>
    <s v="(en blanco)"/>
    <s v="(en blanco)"/>
    <n v="1309689"/>
    <n v="0"/>
    <n v="75689"/>
    <n v="0"/>
  </r>
  <r>
    <s v="2023"/>
    <x v="0"/>
    <x v="0"/>
    <x v="0"/>
    <x v="0"/>
    <s v="2 - Poder Ejecutivo"/>
    <s v="0218 - MINISTERIO DE MEDIO AMBIENTE Y RECURSOS NATURALES"/>
    <s v="0001 - MINISTERIO  DE MEDIO AMBIENTE Y RECURSOS NATURALES"/>
    <x v="2"/>
    <x v="7"/>
    <x v="70"/>
    <s v="2.2 - CONTRATACIÓN DE SERVICIOS"/>
    <s v="2.2.2 - PUBLICIDAD, IMPRESIÓN Y ENCUADERNACIÓN"/>
    <s v="N"/>
    <s v="00 - N/A"/>
    <s v="10 - FONDO GENERAL"/>
    <s v="99 - MULTIPROVINCIAL"/>
    <s v="2.2.2.2.01 - Impresión, encuadernación y rotulación"/>
    <s v="(en blanco)"/>
    <s v="(en blanco)"/>
    <n v="15000000"/>
    <n v="2474900.67"/>
    <n v="2400000"/>
    <n v="2442495.3199999998"/>
  </r>
  <r>
    <s v="2023"/>
    <x v="0"/>
    <x v="0"/>
    <x v="0"/>
    <x v="0"/>
    <s v="2 - Poder Ejecutivo"/>
    <s v="0218 - MINISTERIO DE MEDIO AMBIENTE Y RECURSOS NATURALES"/>
    <s v="0001 - MINISTERIO  DE MEDIO AMBIENTE Y RECURSOS NATURALES"/>
    <x v="2"/>
    <x v="7"/>
    <x v="70"/>
    <s v="2.2 - CONTRATACIÓN DE SERVICIOS"/>
    <s v="2.2.2 - PUBLICIDAD, IMPRESIÓN Y ENCUADERNACIÓN"/>
    <s v="N"/>
    <s v="00 - N/A"/>
    <s v="20 - FONDOS CON DESTINO ESPECÍFICO"/>
    <s v="99 - MULTIPROVINCIAL"/>
    <s v="2.2.2.1.01 - Publicidad y propaganda"/>
    <s v="(en blanco)"/>
    <s v="(en blanco)"/>
    <n v="350000"/>
    <n v="0"/>
    <n v="0"/>
    <n v="0"/>
  </r>
  <r>
    <s v="2023"/>
    <x v="0"/>
    <x v="0"/>
    <x v="0"/>
    <x v="0"/>
    <s v="2 - Poder Ejecutivo"/>
    <s v="0218 - MINISTERIO DE MEDIO AMBIENTE Y RECURSOS NATURALES"/>
    <s v="0001 - MINISTERIO  DE MEDIO AMBIENTE Y RECURSOS NATURALES"/>
    <x v="2"/>
    <x v="7"/>
    <x v="70"/>
    <s v="2.2 - CONTRATACIÓN DE SERVICIOS"/>
    <s v="2.2.8 - OTROS SERVICIOS NO INCLUIDOS EN CONCEPTOS ANTERIORES"/>
    <s v="N"/>
    <s v="00 - N/A"/>
    <s v="20 - FONDOS CON DESTINO ESPECÍFICO"/>
    <s v="99 - MULTIPROVINCIAL"/>
    <s v="2.2.8.7.04 - Servicios de capacitación"/>
    <s v="(en blanco)"/>
    <s v="(en blanco)"/>
    <n v="1090312"/>
    <n v="0"/>
    <n v="0"/>
    <n v="0"/>
  </r>
  <r>
    <s v="2023"/>
    <x v="0"/>
    <x v="0"/>
    <x v="0"/>
    <x v="0"/>
    <s v="2 - Poder Ejecutivo"/>
    <s v="0218 - MINISTERIO DE MEDIO AMBIENTE Y RECURSOS NATURALES"/>
    <s v="0001 - MINISTERIO  DE MEDIO AMBIENTE Y RECURSOS NATURALES"/>
    <x v="2"/>
    <x v="7"/>
    <x v="70"/>
    <s v="2.2 - CONTRATACIÓN DE SERVICIOS"/>
    <s v="2.2.8 - OTROS SERVICIOS NO INCLUIDOS EN CONCEPTOS ANTERIORES"/>
    <s v="N"/>
    <s v="00 - N/A"/>
    <s v="20 - FONDOS CON DESTINO ESPECÍFICO"/>
    <s v="99 - MULTIPROVINCIAL"/>
    <s v="2.2.8.7.05 - Servicios de informática y sistemas computarizados"/>
    <s v="(en blanco)"/>
    <s v="(en blanco)"/>
    <n v="0"/>
    <n v="750000"/>
    <n v="1050000"/>
    <n v="750000"/>
  </r>
  <r>
    <s v="2023"/>
    <x v="0"/>
    <x v="0"/>
    <x v="0"/>
    <x v="0"/>
    <s v="2 - Poder Ejecutivo"/>
    <s v="0218 - MINISTERIO DE MEDIO AMBIENTE Y RECURSOS NATURALES"/>
    <s v="0001 - MINISTERIO  DE MEDIO AMBIENTE Y RECURSOS NATURALES"/>
    <x v="2"/>
    <x v="7"/>
    <x v="70"/>
    <s v="2.2 - CONTRATACIÓN DE SERVICIOS"/>
    <s v="2.2.9 - OTRAS CONTRATACIONES DE SERVICIOS"/>
    <s v="N"/>
    <s v="00 - N/A"/>
    <s v="20 - FONDOS CON DESTINO ESPECÍFICO"/>
    <s v="99 - MULTIPROVINCIAL"/>
    <s v="2.2.9.2.01 - Servicios de alimentación"/>
    <s v="(en blanco)"/>
    <s v="(en blanco)"/>
    <n v="550000"/>
    <n v="492940"/>
    <n v="492940"/>
    <n v="492940"/>
  </r>
  <r>
    <s v="2023"/>
    <x v="0"/>
    <x v="0"/>
    <x v="0"/>
    <x v="0"/>
    <s v="2 - Poder Ejecutivo"/>
    <s v="0218 - MINISTERIO DE MEDIO AMBIENTE Y RECURSOS NATURALES"/>
    <s v="0001 - MINISTERIO  DE MEDIO AMBIENTE Y RECURSOS NATURALES"/>
    <x v="2"/>
    <x v="7"/>
    <x v="70"/>
    <s v="2.3 - MATERIALES Y SUMINISTROS"/>
    <s v="2.3.6 - PRODUCTOS DE MINERALES, METÁLICOS Y NO METÁLICOS"/>
    <s v="N"/>
    <s v="00 - N/A"/>
    <s v="10 - FONDO GENERAL"/>
    <s v="99 - MULTIPROVINCIAL"/>
    <s v="2.3.6.3.06 - Productos metálicos"/>
    <s v="(en blanco)"/>
    <s v="(en blanco)"/>
    <n v="337865"/>
    <n v="0"/>
    <n v="865"/>
    <n v="0"/>
  </r>
  <r>
    <s v="2023"/>
    <x v="0"/>
    <x v="0"/>
    <x v="0"/>
    <x v="0"/>
    <s v="2 - Poder Ejecutivo"/>
    <s v="0218 - MINISTERIO DE MEDIO AMBIENTE Y RECURSOS NATURALES"/>
    <s v="0001 - MINISTERIO  DE MEDIO AMBIENTE Y RECURSOS NATURALES"/>
    <x v="2"/>
    <x v="7"/>
    <x v="70"/>
    <s v="2.3 - MATERIALES Y SUMINISTROS"/>
    <s v="2.3.7 - COMBUSTIBLES, LUBRICANTES, PRODUCTOS QUÍMICOS Y CONEXOS"/>
    <s v="N"/>
    <s v="00 - N/A"/>
    <s v="10 - FONDO GENERAL"/>
    <s v="99 - MULTIPROVINCIAL"/>
    <s v="2.3.7.2.06 - Pinturas, lacas, barnices, diluyentes y absorbentes para pinturas"/>
    <s v="(en blanco)"/>
    <s v="(en blanco)"/>
    <n v="12135"/>
    <n v="0"/>
    <n v="12135"/>
    <n v="0"/>
  </r>
  <r>
    <s v="2023"/>
    <x v="0"/>
    <x v="0"/>
    <x v="0"/>
    <x v="0"/>
    <s v="2 - Poder Ejecutivo"/>
    <s v="0218 - MINISTERIO DE MEDIO AMBIENTE Y RECURSOS NATURALES"/>
    <s v="0001 - MINISTERIO  DE MEDIO AMBIENTE Y RECURSOS NATURALES"/>
    <x v="2"/>
    <x v="7"/>
    <x v="71"/>
    <s v="2.1 - REMUNERACIONES Y CONTRIBUCIONES"/>
    <s v="2.1.1 - REMUNERACIONES"/>
    <s v="N"/>
    <s v="00 - N/A"/>
    <s v="10 - FONDO GENERAL"/>
    <s v="99 - MULTIPROVINCIAL"/>
    <s v="2.1.1.1.01 - Sueldos empleados fijos"/>
    <s v="(en blanco)"/>
    <s v="(en blanco)"/>
    <n v="141120924"/>
    <n v="146103316.47999999"/>
    <n v="147359994"/>
    <n v="144031988.83000004"/>
  </r>
  <r>
    <s v="2023"/>
    <x v="0"/>
    <x v="0"/>
    <x v="0"/>
    <x v="0"/>
    <s v="2 - Poder Ejecutivo"/>
    <s v="0218 - MINISTERIO DE MEDIO AMBIENTE Y RECURSOS NATURALES"/>
    <s v="0001 - MINISTERIO  DE MEDIO AMBIENTE Y RECURSOS NATURALES"/>
    <x v="2"/>
    <x v="7"/>
    <x v="71"/>
    <s v="2.1 - REMUNERACIONES Y CONTRIBUCIONES"/>
    <s v="2.1.1 - REMUNERACIONES"/>
    <s v="N"/>
    <s v="00 - N/A"/>
    <s v="10 - FONDO GENERAL"/>
    <s v="99 - MULTIPROVINCIAL"/>
    <s v="2.1.1.2.03 - Suplencias"/>
    <s v="(en blanco)"/>
    <s v="(en blanco)"/>
    <n v="180000"/>
    <n v="1672000"/>
    <n v="1842000"/>
    <n v="1039000"/>
  </r>
  <r>
    <s v="2023"/>
    <x v="0"/>
    <x v="0"/>
    <x v="0"/>
    <x v="0"/>
    <s v="2 - Poder Ejecutivo"/>
    <s v="0218 - MINISTERIO DE MEDIO AMBIENTE Y RECURSOS NATURALES"/>
    <s v="0001 - MINISTERIO  DE MEDIO AMBIENTE Y RECURSOS NATURALES"/>
    <x v="2"/>
    <x v="7"/>
    <x v="71"/>
    <s v="2.1 - REMUNERACIONES Y CONTRIBUCIONES"/>
    <s v="2.1.1 - REMUNERACIONES"/>
    <s v="N"/>
    <s v="00 - N/A"/>
    <s v="10 - FONDO GENERAL"/>
    <s v="99 - MULTIPROVINCIAL"/>
    <s v="2.1.1.2.11 - Interinato"/>
    <s v="(en blanco)"/>
    <s v="(en blanco)"/>
    <n v="0"/>
    <n v="100000"/>
    <n v="100000"/>
    <n v="75000"/>
  </r>
  <r>
    <s v="2023"/>
    <x v="0"/>
    <x v="0"/>
    <x v="0"/>
    <x v="0"/>
    <s v="2 - Poder Ejecutivo"/>
    <s v="0218 - MINISTERIO DE MEDIO AMBIENTE Y RECURSOS NATURALES"/>
    <s v="0001 - MINISTERIO  DE MEDIO AMBIENTE Y RECURSOS NATURALES"/>
    <x v="2"/>
    <x v="7"/>
    <x v="71"/>
    <s v="2.1 - REMUNERACIONES Y CONTRIBUCIONES"/>
    <s v="2.1.1 - REMUNERACIONES"/>
    <s v="N"/>
    <s v="00 - N/A"/>
    <s v="10 - FONDO GENERAL"/>
    <s v="99 - MULTIPROVINCIAL"/>
    <s v="2.1.1.3.01 - Sueldos al personal fijo en trámite de pensiones"/>
    <s v="(en blanco)"/>
    <s v="(en blanco)"/>
    <n v="10598736"/>
    <n v="9298824"/>
    <n v="9298824"/>
    <n v="8954816.3200000022"/>
  </r>
  <r>
    <s v="2023"/>
    <x v="0"/>
    <x v="0"/>
    <x v="0"/>
    <x v="0"/>
    <s v="2 - Poder Ejecutivo"/>
    <s v="0218 - MINISTERIO DE MEDIO AMBIENTE Y RECURSOS NATURALES"/>
    <s v="0001 - MINISTERIO  DE MEDIO AMBIENTE Y RECURSOS NATURALES"/>
    <x v="2"/>
    <x v="7"/>
    <x v="71"/>
    <s v="2.1 - REMUNERACIONES Y CONTRIBUCIONES"/>
    <s v="2.1.1 - REMUNERACIONES"/>
    <s v="N"/>
    <s v="00 - N/A"/>
    <s v="10 - FONDO GENERAL"/>
    <s v="99 - MULTIPROVINCIAL"/>
    <s v="2.1.1.4.01 - Sueldo Anual No. 13"/>
    <s v="(en blanco)"/>
    <s v="(en blanco)"/>
    <n v="12658305"/>
    <n v="12822287"/>
    <n v="12808305"/>
    <n v="12794368.779999999"/>
  </r>
  <r>
    <s v="2023"/>
    <x v="0"/>
    <x v="0"/>
    <x v="0"/>
    <x v="0"/>
    <s v="2 - Poder Ejecutivo"/>
    <s v="0218 - MINISTERIO DE MEDIO AMBIENTE Y RECURSOS NATURALES"/>
    <s v="0001 - MINISTERIO  DE MEDIO AMBIENTE Y RECURSOS NATURALES"/>
    <x v="2"/>
    <x v="7"/>
    <x v="71"/>
    <s v="2.1 - REMUNERACIONES Y CONTRIBUCIONES"/>
    <s v="2.1.1 - REMUNERACIONES"/>
    <s v="N"/>
    <s v="00 - N/A"/>
    <s v="20 - FONDOS CON DESTINO ESPECÍFICO"/>
    <s v="99 - MULTIPROVINCIAL"/>
    <s v="2.1.1.2.08 - Empleados temporales"/>
    <s v="(en blanco)"/>
    <s v="(en blanco)"/>
    <n v="7644000"/>
    <n v="10339000"/>
    <n v="10404000"/>
    <n v="10226500"/>
  </r>
  <r>
    <s v="2023"/>
    <x v="0"/>
    <x v="0"/>
    <x v="0"/>
    <x v="0"/>
    <s v="2 - Poder Ejecutivo"/>
    <s v="0218 - MINISTERIO DE MEDIO AMBIENTE Y RECURSOS NATURALES"/>
    <s v="0001 - MINISTERIO  DE MEDIO AMBIENTE Y RECURSOS NATURALES"/>
    <x v="2"/>
    <x v="7"/>
    <x v="71"/>
    <s v="2.1 - REMUNERACIONES Y CONTRIBUCIONES"/>
    <s v="2.1.1 - REMUNERACIONES"/>
    <s v="N"/>
    <s v="00 - N/A"/>
    <s v="20 - FONDOS CON DESTINO ESPECÍFICO"/>
    <s v="99 - MULTIPROVINCIAL"/>
    <s v="2.1.1.4.01 - Sueldo Anual No. 13"/>
    <s v="(en blanco)"/>
    <s v="(en blanco)"/>
    <n v="637000"/>
    <n v="766000"/>
    <n v="792000"/>
    <n v="765999.96"/>
  </r>
  <r>
    <s v="2023"/>
    <x v="0"/>
    <x v="0"/>
    <x v="0"/>
    <x v="0"/>
    <s v="2 - Poder Ejecutivo"/>
    <s v="0218 - MINISTERIO DE MEDIO AMBIENTE Y RECURSOS NATURALES"/>
    <s v="0001 - MINISTERIO  DE MEDIO AMBIENTE Y RECURSOS NATURALES"/>
    <x v="2"/>
    <x v="7"/>
    <x v="71"/>
    <s v="2.1 - REMUNERACIONES Y CONTRIBUCIONES"/>
    <s v="2.1.2 - SOBRESUELDOS"/>
    <s v="N"/>
    <s v="00 - N/A"/>
    <s v="10 - FONDO GENERAL"/>
    <s v="99 - MULTIPROVINCIAL"/>
    <s v="2.1.2.2.06 - Incentivo por Rendimiento Individual"/>
    <s v="(en blanco)"/>
    <s v="(en blanco)"/>
    <n v="11760077"/>
    <n v="7869614"/>
    <n v="7869614"/>
    <n v="7869613.6600000001"/>
  </r>
  <r>
    <s v="2023"/>
    <x v="0"/>
    <x v="0"/>
    <x v="0"/>
    <x v="0"/>
    <s v="2 - Poder Ejecutivo"/>
    <s v="0218 - MINISTERIO DE MEDIO AMBIENTE Y RECURSOS NATURALES"/>
    <s v="0001 - MINISTERIO  DE MEDIO AMBIENTE Y RECURSOS NATURALES"/>
    <x v="2"/>
    <x v="7"/>
    <x v="71"/>
    <s v="2.1 - REMUNERACIONES Y CONTRIBUCIONES"/>
    <s v="2.1.2 - SOBRESUELDOS"/>
    <s v="N"/>
    <s v="00 - N/A"/>
    <s v="10 - FONDO GENERAL"/>
    <s v="99 - MULTIPROVINCIAL"/>
    <s v="2.1.2.2.10 - Compensación por cumplimiento de indicadores del MAP"/>
    <s v="(en blanco)"/>
    <s v="(en blanco)"/>
    <n v="11760077"/>
    <n v="11321432"/>
    <n v="11321436"/>
    <n v="11321431.140000001"/>
  </r>
  <r>
    <s v="2023"/>
    <x v="0"/>
    <x v="0"/>
    <x v="0"/>
    <x v="0"/>
    <s v="2 - Poder Ejecutivo"/>
    <s v="0218 - MINISTERIO DE MEDIO AMBIENTE Y RECURSOS NATURALES"/>
    <s v="0001 - MINISTERIO  DE MEDIO AMBIENTE Y RECURSOS NATURALES"/>
    <x v="2"/>
    <x v="7"/>
    <x v="71"/>
    <s v="2.1 - REMUNERACIONES Y CONTRIBUCIONES"/>
    <s v="2.1.2 - SOBRESUELDOS"/>
    <s v="N"/>
    <s v="00 - N/A"/>
    <s v="10 - FONDO GENERAL"/>
    <s v="99 - MULTIPROVINCIAL"/>
    <s v="2.1.2.2.15 - Compensación extraordinaria anual"/>
    <s v="(en blanco)"/>
    <s v="(en blanco)"/>
    <n v="0"/>
    <n v="12900000"/>
    <n v="12900000"/>
    <n v="0"/>
  </r>
  <r>
    <s v="2023"/>
    <x v="0"/>
    <x v="0"/>
    <x v="0"/>
    <x v="0"/>
    <s v="2 - Poder Ejecutivo"/>
    <s v="0218 - MINISTERIO DE MEDIO AMBIENTE Y RECURSOS NATURALES"/>
    <s v="0001 - MINISTERIO  DE MEDIO AMBIENTE Y RECURSOS NATURALES"/>
    <x v="2"/>
    <x v="7"/>
    <x v="71"/>
    <s v="2.1 - REMUNERACIONES Y CONTRIBUCIONES"/>
    <s v="2.1.2 - SOBRESUELDOS"/>
    <s v="N"/>
    <s v="00 - N/A"/>
    <s v="20 - FONDOS CON DESTINO ESPECÍFICO"/>
    <s v="99 - MULTIPROVINCIAL"/>
    <s v="2.1.2.2.06 - Incentivo por Rendimiento Individual"/>
    <s v="(en blanco)"/>
    <s v="(en blanco)"/>
    <n v="637000"/>
    <n v="467000"/>
    <n v="467000"/>
    <n v="467000"/>
  </r>
  <r>
    <s v="2023"/>
    <x v="0"/>
    <x v="0"/>
    <x v="0"/>
    <x v="0"/>
    <s v="2 - Poder Ejecutivo"/>
    <s v="0218 - MINISTERIO DE MEDIO AMBIENTE Y RECURSOS NATURALES"/>
    <s v="0001 - MINISTERIO  DE MEDIO AMBIENTE Y RECURSOS NATURALES"/>
    <x v="2"/>
    <x v="7"/>
    <x v="71"/>
    <s v="2.1 - REMUNERACIONES Y CONTRIBUCIONES"/>
    <s v="2.1.2 - SOBRESUELDOS"/>
    <s v="N"/>
    <s v="00 - N/A"/>
    <s v="20 - FONDOS CON DESTINO ESPECÍFICO"/>
    <s v="99 - MULTIPROVINCIAL"/>
    <s v="2.1.2.2.10 - Compensación por cumplimiento de indicadores del MAP"/>
    <s v="(en blanco)"/>
    <s v="(en blanco)"/>
    <n v="637000"/>
    <n v="0"/>
    <n v="637000"/>
    <n v="0"/>
  </r>
  <r>
    <s v="2023"/>
    <x v="0"/>
    <x v="0"/>
    <x v="0"/>
    <x v="0"/>
    <s v="2 - Poder Ejecutivo"/>
    <s v="0218 - MINISTERIO DE MEDIO AMBIENTE Y RECURSOS NATURALES"/>
    <s v="0001 - MINISTERIO  DE MEDIO AMBIENTE Y RECURSOS NATURALES"/>
    <x v="2"/>
    <x v="7"/>
    <x v="71"/>
    <s v="2.1 - REMUNERACIONES Y CONTRIBUCIONES"/>
    <s v="2.1.2 - SOBRESUELDOS"/>
    <s v="N"/>
    <s v="00 - N/A"/>
    <s v="20 - FONDOS CON DESTINO ESPECÍFICO"/>
    <s v="99 - MULTIPROVINCIAL"/>
    <s v="2.1.2.2.15 - Compensación extraordinaria anual"/>
    <s v="(en blanco)"/>
    <s v="(en blanco)"/>
    <n v="0"/>
    <n v="800000"/>
    <n v="800000"/>
    <n v="0"/>
  </r>
  <r>
    <s v="2023"/>
    <x v="0"/>
    <x v="0"/>
    <x v="0"/>
    <x v="0"/>
    <s v="2 - Poder Ejecutivo"/>
    <s v="0218 - MINISTERIO DE MEDIO AMBIENTE Y RECURSOS NATURALES"/>
    <s v="0001 - MINISTERIO  DE MEDIO AMBIENTE Y RECURSOS NATURALES"/>
    <x v="2"/>
    <x v="7"/>
    <x v="71"/>
    <s v="2.1 - REMUNERACIONES Y CONTRIBUCIONES"/>
    <s v="2.1.4 - GRATIFICACIONES Y BONIFICACIONES"/>
    <s v="N"/>
    <s v="00 - N/A"/>
    <s v="20 - FONDOS CON DESTINO ESPECÍFICO"/>
    <s v="99 - MULTIPROVINCIAL"/>
    <s v="2.1.4.2.01 - Bono escolar"/>
    <s v="(en blanco)"/>
    <s v="(en blanco)"/>
    <n v="0"/>
    <n v="0"/>
    <n v="0"/>
    <n v="0"/>
  </r>
  <r>
    <s v="2023"/>
    <x v="0"/>
    <x v="0"/>
    <x v="0"/>
    <x v="0"/>
    <s v="2 - Poder Ejecutivo"/>
    <s v="0218 - MINISTERIO DE MEDIO AMBIENTE Y RECURSOS NATURALES"/>
    <s v="0001 - MINISTERIO  DE MEDIO AMBIENTE Y RECURSOS NATURALES"/>
    <x v="2"/>
    <x v="7"/>
    <x v="71"/>
    <s v="2.1 - REMUNERACIONES Y CONTRIBUCIONES"/>
    <s v="2.1.5 - CONTRIBUCIONES A LA SEGURIDAD SOCIAL"/>
    <s v="N"/>
    <s v="00 - N/A"/>
    <s v="10 - FONDO GENERAL"/>
    <s v="99 - MULTIPROVINCIAL"/>
    <s v="2.1.5.1.01 - Contribuciones al seguro de salud"/>
    <s v="(en blanco)"/>
    <s v="(en blanco)"/>
    <n v="10769686"/>
    <n v="11327729"/>
    <n v="11339669"/>
    <n v="10921954.090000002"/>
  </r>
  <r>
    <s v="2023"/>
    <x v="0"/>
    <x v="0"/>
    <x v="0"/>
    <x v="0"/>
    <s v="2 - Poder Ejecutivo"/>
    <s v="0218 - MINISTERIO DE MEDIO AMBIENTE Y RECURSOS NATURALES"/>
    <s v="0001 - MINISTERIO  DE MEDIO AMBIENTE Y RECURSOS NATURALES"/>
    <x v="2"/>
    <x v="7"/>
    <x v="71"/>
    <s v="2.1 - REMUNERACIONES Y CONTRIBUCIONES"/>
    <s v="2.1.5 - CONTRIBUCIONES A LA SEGURIDAD SOCIAL"/>
    <s v="N"/>
    <s v="00 - N/A"/>
    <s v="10 - FONDO GENERAL"/>
    <s v="99 - MULTIPROVINCIAL"/>
    <s v="2.1.5.2.01 - Contribuciones al seguro de pensiones"/>
    <s v="(en blanco)"/>
    <s v="(en blanco)"/>
    <n v="10784876"/>
    <n v="11359934"/>
    <n v="11371842"/>
    <n v="10942124.280000001"/>
  </r>
  <r>
    <s v="2023"/>
    <x v="0"/>
    <x v="0"/>
    <x v="0"/>
    <x v="0"/>
    <s v="2 - Poder Ejecutivo"/>
    <s v="0218 - MINISTERIO DE MEDIO AMBIENTE Y RECURSOS NATURALES"/>
    <s v="0001 - MINISTERIO  DE MEDIO AMBIENTE Y RECURSOS NATURALES"/>
    <x v="2"/>
    <x v="7"/>
    <x v="71"/>
    <s v="2.1 - REMUNERACIONES Y CONTRIBUCIONES"/>
    <s v="2.1.5 - CONTRIBUCIONES A LA SEGURIDAD SOCIAL"/>
    <s v="N"/>
    <s v="00 - N/A"/>
    <s v="10 - FONDO GENERAL"/>
    <s v="99 - MULTIPROVINCIAL"/>
    <s v="2.1.5.3.01 - Contribuciones al seguro de riesgo laboral"/>
    <s v="(en blanco)"/>
    <s v="(en blanco)"/>
    <n v="1670896"/>
    <n v="1806112"/>
    <n v="1815252"/>
    <n v="1739616.4800000016"/>
  </r>
  <r>
    <s v="2023"/>
    <x v="0"/>
    <x v="0"/>
    <x v="0"/>
    <x v="0"/>
    <s v="2 - Poder Ejecutivo"/>
    <s v="0218 - MINISTERIO DE MEDIO AMBIENTE Y RECURSOS NATURALES"/>
    <s v="0001 - MINISTERIO  DE MEDIO AMBIENTE Y RECURSOS NATURALES"/>
    <x v="2"/>
    <x v="7"/>
    <x v="71"/>
    <s v="2.1 - REMUNERACIONES Y CONTRIBUCIONES"/>
    <s v="2.1.5 - CONTRIBUCIONES A LA SEGURIDAD SOCIAL"/>
    <s v="N"/>
    <s v="00 - N/A"/>
    <s v="20 - FONDOS CON DESTINO ESPECÍFICO"/>
    <s v="99 - MULTIPROVINCIAL"/>
    <s v="2.1.5.1.01 - Contribuciones al seguro de salud"/>
    <s v="(en blanco)"/>
    <s v="(en blanco)"/>
    <n v="541960"/>
    <n v="732525"/>
    <n v="746460"/>
    <n v="725058.85000000009"/>
  </r>
  <r>
    <s v="2023"/>
    <x v="0"/>
    <x v="0"/>
    <x v="0"/>
    <x v="0"/>
    <s v="2 - Poder Ejecutivo"/>
    <s v="0218 - MINISTERIO DE MEDIO AMBIENTE Y RECURSOS NATURALES"/>
    <s v="0001 - MINISTERIO  DE MEDIO AMBIENTE Y RECURSOS NATURALES"/>
    <x v="2"/>
    <x v="7"/>
    <x v="71"/>
    <s v="2.1 - REMUNERACIONES Y CONTRIBUCIONES"/>
    <s v="2.1.5 - CONTRIBUCIONES A LA SEGURIDAD SOCIAL"/>
    <s v="N"/>
    <s v="00 - N/A"/>
    <s v="20 - FONDOS CON DESTINO ESPECÍFICO"/>
    <s v="99 - MULTIPROVINCIAL"/>
    <s v="2.1.5.2.01 - Contribuciones al seguro de pensiones"/>
    <s v="(en blanco)"/>
    <s v="(en blanco)"/>
    <n v="542724"/>
    <n v="733539"/>
    <n v="747124"/>
    <n v="726081.5"/>
  </r>
  <r>
    <s v="2023"/>
    <x v="0"/>
    <x v="0"/>
    <x v="0"/>
    <x v="0"/>
    <s v="2 - Poder Ejecutivo"/>
    <s v="0218 - MINISTERIO DE MEDIO AMBIENTE Y RECURSOS NATURALES"/>
    <s v="0001 - MINISTERIO  DE MEDIO AMBIENTE Y RECURSOS NATURALES"/>
    <x v="2"/>
    <x v="7"/>
    <x v="71"/>
    <s v="2.1 - REMUNERACIONES Y CONTRIBUCIONES"/>
    <s v="2.1.5 - CONTRIBUCIONES A LA SEGURIDAD SOCIAL"/>
    <s v="N"/>
    <s v="00 - N/A"/>
    <s v="20 - FONDOS CON DESTINO ESPECÍFICO"/>
    <s v="99 - MULTIPROVINCIAL"/>
    <s v="2.1.5.3.01 - Contribuciones al seguro de riesgo laboral"/>
    <s v="(en blanco)"/>
    <s v="(en blanco)"/>
    <n v="84084"/>
    <n v="114549"/>
    <n v="138684"/>
    <n v="113339.86"/>
  </r>
  <r>
    <s v="2023"/>
    <x v="0"/>
    <x v="0"/>
    <x v="0"/>
    <x v="0"/>
    <s v="2 - Poder Ejecutivo"/>
    <s v="0218 - MINISTERIO DE MEDIO AMBIENTE Y RECURSOS NATURALES"/>
    <s v="0001 - MINISTERIO  DE MEDIO AMBIENTE Y RECURSOS NATURALES"/>
    <x v="2"/>
    <x v="7"/>
    <x v="71"/>
    <s v="2.2 - CONTRATACIÓN DE SERVICIOS"/>
    <s v="2.2.3 - VIÁTICOS"/>
    <s v="N"/>
    <s v="00 - N/A"/>
    <s v="10 - FONDO GENERAL"/>
    <s v="99 - MULTIPROVINCIAL"/>
    <s v="2.2.3.1.01 - Viáticos dentro del país"/>
    <s v="(en blanco)"/>
    <s v="(en blanco)"/>
    <n v="1115200"/>
    <n v="27950"/>
    <n v="27950"/>
    <n v="27950"/>
  </r>
  <r>
    <s v="2023"/>
    <x v="0"/>
    <x v="0"/>
    <x v="0"/>
    <x v="0"/>
    <s v="2 - Poder Ejecutivo"/>
    <s v="0218 - MINISTERIO DE MEDIO AMBIENTE Y RECURSOS NATURALES"/>
    <s v="0001 - MINISTERIO  DE MEDIO AMBIENTE Y RECURSOS NATURALES"/>
    <x v="2"/>
    <x v="7"/>
    <x v="71"/>
    <s v="2.2 - CONTRATACIÓN DE SERVICIOS"/>
    <s v="2.2.3 - VIÁTICOS"/>
    <s v="N"/>
    <s v="00 - N/A"/>
    <s v="20 - FONDOS CON DESTINO ESPECÍFICO"/>
    <s v="99 - MULTIPROVINCIAL"/>
    <s v="2.2.3.1.01 - Viáticos dentro del país"/>
    <s v="(en blanco)"/>
    <s v="(en blanco)"/>
    <n v="100000"/>
    <n v="0"/>
    <n v="100000"/>
    <n v="0"/>
  </r>
  <r>
    <s v="2023"/>
    <x v="0"/>
    <x v="0"/>
    <x v="0"/>
    <x v="0"/>
    <s v="2 - Poder Ejecutivo"/>
    <s v="0218 - MINISTERIO DE MEDIO AMBIENTE Y RECURSOS NATURALES"/>
    <s v="0001 - MINISTERIO  DE MEDIO AMBIENTE Y RECURSOS NATURALES"/>
    <x v="2"/>
    <x v="7"/>
    <x v="71"/>
    <s v="2.3 - MATERIALES Y SUMINISTROS"/>
    <s v="2.3.2 - TEXTILES Y VESTUARIOS"/>
    <s v="N"/>
    <s v="00 - N/A"/>
    <s v="10 - FONDO GENERAL"/>
    <s v="99 - MULTIPROVINCIAL"/>
    <s v="2.3.2.3.01 - Prendas y accesorios de vestir"/>
    <s v="(en blanco)"/>
    <s v="(en blanco)"/>
    <n v="49000"/>
    <n v="0"/>
    <n v="49000"/>
    <n v="0"/>
  </r>
  <r>
    <s v="2023"/>
    <x v="0"/>
    <x v="0"/>
    <x v="0"/>
    <x v="0"/>
    <s v="2 - Poder Ejecutivo"/>
    <s v="0218 - MINISTERIO DE MEDIO AMBIENTE Y RECURSOS NATURALES"/>
    <s v="0001 - MINISTERIO  DE MEDIO AMBIENTE Y RECURSOS NATURALES"/>
    <x v="2"/>
    <x v="7"/>
    <x v="71"/>
    <s v="2.3 - MATERIALES Y SUMINISTROS"/>
    <s v="2.3.2 - TEXTILES Y VESTUARIOS"/>
    <s v="N"/>
    <s v="00 - N/A"/>
    <s v="10 - FONDO GENERAL"/>
    <s v="99 - MULTIPROVINCIAL"/>
    <s v="2.3.2.4.01 - Calzados"/>
    <s v="(en blanco)"/>
    <s v="(en blanco)"/>
    <n v="45000"/>
    <n v="0"/>
    <n v="45000"/>
    <n v="0"/>
  </r>
  <r>
    <s v="2023"/>
    <x v="0"/>
    <x v="0"/>
    <x v="0"/>
    <x v="0"/>
    <s v="2 - Poder Ejecutivo"/>
    <s v="0218 - MINISTERIO DE MEDIO AMBIENTE Y RECURSOS NATURALES"/>
    <s v="0001 - MINISTERIO  DE MEDIO AMBIENTE Y RECURSOS NATURALES"/>
    <x v="2"/>
    <x v="7"/>
    <x v="71"/>
    <s v="2.3 - MATERIALES Y SUMINISTROS"/>
    <s v="2.3.3 - PAPEL, CARTÓN E IMPRESOS"/>
    <s v="N"/>
    <s v="00 - N/A"/>
    <s v="10 - FONDO GENERAL"/>
    <s v="99 - MULTIPROVINCIAL"/>
    <s v="2.3.3.2.01 - Papel y cartón"/>
    <s v="(en blanco)"/>
    <s v="(en blanco)"/>
    <n v="24000"/>
    <n v="23320"/>
    <n v="24000"/>
    <n v="23320"/>
  </r>
  <r>
    <s v="2023"/>
    <x v="0"/>
    <x v="0"/>
    <x v="0"/>
    <x v="0"/>
    <s v="2 - Poder Ejecutivo"/>
    <s v="0218 - MINISTERIO DE MEDIO AMBIENTE Y RECURSOS NATURALES"/>
    <s v="0001 - MINISTERIO  DE MEDIO AMBIENTE Y RECURSOS NATURALES"/>
    <x v="2"/>
    <x v="7"/>
    <x v="71"/>
    <s v="2.3 - MATERIALES Y SUMINISTROS"/>
    <s v="2.3.3 - PAPEL, CARTÓN E IMPRESOS"/>
    <s v="N"/>
    <s v="00 - N/A"/>
    <s v="20 - FONDOS CON DESTINO ESPECÍFICO"/>
    <s v="99 - MULTIPROVINCIAL"/>
    <s v="2.3.3.1.01 - Papel de escritorio"/>
    <s v="(en blanco)"/>
    <s v="(en blanco)"/>
    <n v="3292"/>
    <n v="0"/>
    <n v="3292"/>
    <n v="0"/>
  </r>
  <r>
    <s v="2023"/>
    <x v="0"/>
    <x v="0"/>
    <x v="0"/>
    <x v="0"/>
    <s v="2 - Poder Ejecutivo"/>
    <s v="0218 - MINISTERIO DE MEDIO AMBIENTE Y RECURSOS NATURALES"/>
    <s v="0001 - MINISTERIO  DE MEDIO AMBIENTE Y RECURSOS NATURALES"/>
    <x v="2"/>
    <x v="7"/>
    <x v="71"/>
    <s v="2.3 - MATERIALES Y SUMINISTROS"/>
    <s v="2.3.4 - PRODUCTOS FARMACÉUTICOS"/>
    <s v="N"/>
    <s v="00 - N/A"/>
    <s v="10 - FONDO GENERAL"/>
    <s v="99 - MULTIPROVINCIAL"/>
    <s v="2.3.4.1.01 - Productos medicinales para uso humano"/>
    <s v="(en blanco)"/>
    <s v="(en blanco)"/>
    <n v="4500"/>
    <n v="0"/>
    <n v="4500"/>
    <n v="0"/>
  </r>
  <r>
    <s v="2023"/>
    <x v="0"/>
    <x v="0"/>
    <x v="0"/>
    <x v="0"/>
    <s v="2 - Poder Ejecutivo"/>
    <s v="0218 - MINISTERIO DE MEDIO AMBIENTE Y RECURSOS NATURALES"/>
    <s v="0001 - MINISTERIO  DE MEDIO AMBIENTE Y RECURSOS NATURALES"/>
    <x v="2"/>
    <x v="7"/>
    <x v="71"/>
    <s v="2.3 - MATERIALES Y SUMINISTROS"/>
    <s v="2.3.6 - PRODUCTOS DE MINERALES, METÁLICOS Y NO METÁLICOS"/>
    <s v="N"/>
    <s v="00 - N/A"/>
    <s v="10 - FONDO GENERAL"/>
    <s v="99 - MULTIPROVINCIAL"/>
    <s v="2.3.6.3.04 - Herramientas menores"/>
    <s v="(en blanco)"/>
    <s v="(en blanco)"/>
    <n v="76480"/>
    <n v="0"/>
    <n v="76480"/>
    <n v="0"/>
  </r>
  <r>
    <s v="2023"/>
    <x v="0"/>
    <x v="0"/>
    <x v="0"/>
    <x v="0"/>
    <s v="2 - Poder Ejecutivo"/>
    <s v="0218 - MINISTERIO DE MEDIO AMBIENTE Y RECURSOS NATURALES"/>
    <s v="0001 - MINISTERIO  DE MEDIO AMBIENTE Y RECURSOS NATURALES"/>
    <x v="2"/>
    <x v="7"/>
    <x v="71"/>
    <s v="2.3 - MATERIALES Y SUMINISTROS"/>
    <s v="2.3.7 - COMBUSTIBLES, LUBRICANTES, PRODUCTOS QUÍMICOS Y CONEXOS"/>
    <s v="N"/>
    <s v="00 - N/A"/>
    <s v="10 - FONDO GENERAL"/>
    <s v="99 - MULTIPROVINCIAL"/>
    <s v="2.3.7.2.03 - Productos químicos de uso personal y de laboratorios"/>
    <s v="(en blanco)"/>
    <s v="(en blanco)"/>
    <n v="10500"/>
    <n v="0"/>
    <n v="10500"/>
    <n v="0"/>
  </r>
  <r>
    <s v="2023"/>
    <x v="0"/>
    <x v="0"/>
    <x v="0"/>
    <x v="0"/>
    <s v="2 - Poder Ejecutivo"/>
    <s v="0218 - MINISTERIO DE MEDIO AMBIENTE Y RECURSOS NATURALES"/>
    <s v="0001 - MINISTERIO  DE MEDIO AMBIENTE Y RECURSOS NATURALES"/>
    <x v="2"/>
    <x v="7"/>
    <x v="71"/>
    <s v="2.3 - MATERIALES Y SUMINISTROS"/>
    <s v="2.3.9 - PRODUCTOS Y ÚTILES VARIOS"/>
    <s v="N"/>
    <s v="00 - N/A"/>
    <s v="10 - FONDO GENERAL"/>
    <s v="99 - MULTIPROVINCIAL"/>
    <s v="2.3.9.3.01 - Útiles menores médico, quirúrgicos o de laboratorio"/>
    <s v="(en blanco)"/>
    <s v="(en blanco)"/>
    <n v="30000"/>
    <n v="0"/>
    <n v="30000"/>
    <n v="0"/>
  </r>
  <r>
    <s v="2023"/>
    <x v="0"/>
    <x v="0"/>
    <x v="0"/>
    <x v="0"/>
    <s v="2 - Poder Ejecutivo"/>
    <s v="0218 - MINISTERIO DE MEDIO AMBIENTE Y RECURSOS NATURALES"/>
    <s v="0001 - MINISTERIO  DE MEDIO AMBIENTE Y RECURSOS NATURALES"/>
    <x v="2"/>
    <x v="7"/>
    <x v="71"/>
    <s v="2.3 - MATERIALES Y SUMINISTROS"/>
    <s v="2.3.9 - PRODUCTOS Y ÚTILES VARIOS"/>
    <s v="N"/>
    <s v="00 - N/A"/>
    <s v="10 - FONDO GENERAL"/>
    <s v="99 - MULTIPROVINCIAL"/>
    <s v="2.3.9.8.02 - Accesorios"/>
    <s v="(en blanco)"/>
    <s v="(en blanco)"/>
    <n v="1590"/>
    <n v="42659.95"/>
    <n v="1590"/>
    <n v="42659.95"/>
  </r>
  <r>
    <s v="2023"/>
    <x v="0"/>
    <x v="0"/>
    <x v="0"/>
    <x v="0"/>
    <s v="2 - Poder Ejecutivo"/>
    <s v="0218 - MINISTERIO DE MEDIO AMBIENTE Y RECURSOS NATURALES"/>
    <s v="0001 - MINISTERIO  DE MEDIO AMBIENTE Y RECURSOS NATURALES"/>
    <x v="2"/>
    <x v="7"/>
    <x v="71"/>
    <s v="2.3 - MATERIALES Y SUMINISTROS"/>
    <s v="2.3.9 - PRODUCTOS Y ÚTILES VARIOS"/>
    <s v="N"/>
    <s v="00 - N/A"/>
    <s v="10 - FONDO GENERAL"/>
    <s v="99 - MULTIPROVINCIAL"/>
    <s v="2.3.9.9.04 - Productos y útiles de defensa y seguridad"/>
    <s v="(en blanco)"/>
    <s v="(en blanco)"/>
    <n v="37500"/>
    <n v="0"/>
    <n v="37500"/>
    <n v="0"/>
  </r>
  <r>
    <s v="2023"/>
    <x v="0"/>
    <x v="0"/>
    <x v="1"/>
    <x v="1"/>
    <s v="2 - Poder Ejecutivo"/>
    <s v="0218 - MINISTERIO DE MEDIO AMBIENTE Y RECURSOS NATURALES"/>
    <s v="0001 - MINISTERIO  DE MEDIO AMBIENTE Y RECURSOS NATURALES"/>
    <x v="2"/>
    <x v="7"/>
    <x v="71"/>
    <s v="2.3 - MATERIALES Y SUMINISTROS"/>
    <s v="2.3.9 - PRODUCTOS Y ÚTILES VARIOS"/>
    <s v="N"/>
    <s v="00 - N/A"/>
    <s v="10 - FONDO GENERAL"/>
    <s v="99 - MULTIPROVINCIAL"/>
    <s v="2.3.9.9.05 - Productos y útiles diversos"/>
    <s v="(en blanco)"/>
    <s v="(en blanco)"/>
    <n v="531950"/>
    <n v="311461"/>
    <n v="531950"/>
    <n v="311461"/>
  </r>
  <r>
    <s v="2023"/>
    <x v="0"/>
    <x v="0"/>
    <x v="0"/>
    <x v="0"/>
    <s v="2 - Poder Ejecutivo"/>
    <s v="0218 - MINISTERIO DE MEDIO AMBIENTE Y RECURSOS NATURALES"/>
    <s v="0001 - MINISTERIO  DE MEDIO AMBIENTE Y RECURSOS NATURALES"/>
    <x v="2"/>
    <x v="7"/>
    <x v="28"/>
    <s v="2.1 - REMUNERACIONES Y CONTRIBUCIONES"/>
    <s v="2.1.1 - REMUNERACIONES"/>
    <s v="N"/>
    <s v="00 - N/A"/>
    <s v="10 - FONDO GENERAL"/>
    <s v="99 - MULTIPROVINCIAL"/>
    <s v="2.1.1.1.01 - Sueldos empleados fijos"/>
    <s v="(en blanco)"/>
    <s v="(en blanco)"/>
    <n v="117514836"/>
    <n v="133784475.94"/>
    <n v="135360651"/>
    <n v="133344910.12000002"/>
  </r>
  <r>
    <s v="2023"/>
    <x v="0"/>
    <x v="0"/>
    <x v="0"/>
    <x v="0"/>
    <s v="2 - Poder Ejecutivo"/>
    <s v="0218 - MINISTERIO DE MEDIO AMBIENTE Y RECURSOS NATURALES"/>
    <s v="0001 - MINISTERIO  DE MEDIO AMBIENTE Y RECURSOS NATURALES"/>
    <x v="2"/>
    <x v="7"/>
    <x v="28"/>
    <s v="2.1 - REMUNERACIONES Y CONTRIBUCIONES"/>
    <s v="2.1.1 - REMUNERACIONES"/>
    <s v="N"/>
    <s v="00 - N/A"/>
    <s v="10 - FONDO GENERAL"/>
    <s v="99 - MULTIPROVINCIAL"/>
    <s v="2.1.1.2.03 - Suplencias"/>
    <s v="(en blanco)"/>
    <s v="(en blanco)"/>
    <n v="0"/>
    <n v="900000"/>
    <n v="960000"/>
    <n v="540000"/>
  </r>
  <r>
    <s v="2023"/>
    <x v="0"/>
    <x v="0"/>
    <x v="0"/>
    <x v="0"/>
    <s v="2 - Poder Ejecutivo"/>
    <s v="0218 - MINISTERIO DE MEDIO AMBIENTE Y RECURSOS NATURALES"/>
    <s v="0001 - MINISTERIO  DE MEDIO AMBIENTE Y RECURSOS NATURALES"/>
    <x v="2"/>
    <x v="7"/>
    <x v="28"/>
    <s v="2.1 - REMUNERACIONES Y CONTRIBUCIONES"/>
    <s v="2.1.1 - REMUNERACIONES"/>
    <s v="N"/>
    <s v="00 - N/A"/>
    <s v="10 - FONDO GENERAL"/>
    <s v="99 - MULTIPROVINCIAL"/>
    <s v="2.1.1.2.06 - Jornales"/>
    <s v="(en blanco)"/>
    <s v="(en blanco)"/>
    <n v="114540000"/>
    <n v="77280000"/>
    <n v="76914000"/>
    <n v="77280000"/>
  </r>
  <r>
    <s v="2023"/>
    <x v="0"/>
    <x v="0"/>
    <x v="0"/>
    <x v="0"/>
    <s v="2 - Poder Ejecutivo"/>
    <s v="0218 - MINISTERIO DE MEDIO AMBIENTE Y RECURSOS NATURALES"/>
    <s v="0001 - MINISTERIO  DE MEDIO AMBIENTE Y RECURSOS NATURALES"/>
    <x v="2"/>
    <x v="7"/>
    <x v="28"/>
    <s v="2.1 - REMUNERACIONES Y CONTRIBUCIONES"/>
    <s v="2.1.1 - REMUNERACIONES"/>
    <s v="N"/>
    <s v="00 - N/A"/>
    <s v="10 - FONDO GENERAL"/>
    <s v="99 - MULTIPROVINCIAL"/>
    <s v="2.1.1.2.11 - Interinato"/>
    <s v="(en blanco)"/>
    <s v="(en blanco)"/>
    <n v="0"/>
    <n v="1480000"/>
    <n v="2370000"/>
    <n v="1390000"/>
  </r>
  <r>
    <s v="2023"/>
    <x v="0"/>
    <x v="0"/>
    <x v="0"/>
    <x v="0"/>
    <s v="2 - Poder Ejecutivo"/>
    <s v="0218 - MINISTERIO DE MEDIO AMBIENTE Y RECURSOS NATURALES"/>
    <s v="0001 - MINISTERIO  DE MEDIO AMBIENTE Y RECURSOS NATURALES"/>
    <x v="2"/>
    <x v="7"/>
    <x v="28"/>
    <s v="2.1 - REMUNERACIONES Y CONTRIBUCIONES"/>
    <s v="2.1.1 - REMUNERACIONES"/>
    <s v="N"/>
    <s v="00 - N/A"/>
    <s v="10 - FONDO GENERAL"/>
    <s v="99 - MULTIPROVINCIAL"/>
    <s v="2.1.1.3.01 - Sueldos al personal fijo en trámite de pensiones"/>
    <s v="(en blanco)"/>
    <s v="(en blanco)"/>
    <n v="4734264"/>
    <n v="4374264"/>
    <n v="4734264"/>
    <n v="3761293.79"/>
  </r>
  <r>
    <s v="2023"/>
    <x v="0"/>
    <x v="0"/>
    <x v="0"/>
    <x v="0"/>
    <s v="2 - Poder Ejecutivo"/>
    <s v="0218 - MINISTERIO DE MEDIO AMBIENTE Y RECURSOS NATURALES"/>
    <s v="0001 - MINISTERIO  DE MEDIO AMBIENTE Y RECURSOS NATURALES"/>
    <x v="2"/>
    <x v="7"/>
    <x v="28"/>
    <s v="2.1 - REMUNERACIONES Y CONTRIBUCIONES"/>
    <s v="2.1.1 - REMUNERACIONES"/>
    <s v="N"/>
    <s v="00 - N/A"/>
    <s v="10 - FONDO GENERAL"/>
    <s v="99 - MULTIPROVINCIAL"/>
    <s v="2.1.1.4.01 - Sueldo Anual No. 13"/>
    <s v="(en blanco)"/>
    <s v="(en blanco)"/>
    <n v="10187425"/>
    <n v="11363957"/>
    <n v="11612425"/>
    <n v="11262841.49"/>
  </r>
  <r>
    <s v="2023"/>
    <x v="0"/>
    <x v="0"/>
    <x v="0"/>
    <x v="0"/>
    <s v="2 - Poder Ejecutivo"/>
    <s v="0218 - MINISTERIO DE MEDIO AMBIENTE Y RECURSOS NATURALES"/>
    <s v="0001 - MINISTERIO  DE MEDIO AMBIENTE Y RECURSOS NATURALES"/>
    <x v="2"/>
    <x v="7"/>
    <x v="28"/>
    <s v="2.1 - REMUNERACIONES Y CONTRIBUCIONES"/>
    <s v="2.1.1 - REMUNERACIONES"/>
    <s v="N"/>
    <s v="00 - N/A"/>
    <s v="20 - FONDOS CON DESTINO ESPECÍFICO"/>
    <s v="99 - MULTIPROVINCIAL"/>
    <s v="2.1.1.2.06 - Jornales"/>
    <s v="(en blanco)"/>
    <s v="(en blanco)"/>
    <n v="0"/>
    <n v="38801650"/>
    <n v="36620000"/>
    <n v="38710000"/>
  </r>
  <r>
    <s v="2023"/>
    <x v="0"/>
    <x v="0"/>
    <x v="0"/>
    <x v="0"/>
    <s v="2 - Poder Ejecutivo"/>
    <s v="0218 - MINISTERIO DE MEDIO AMBIENTE Y RECURSOS NATURALES"/>
    <s v="0001 - MINISTERIO  DE MEDIO AMBIENTE Y RECURSOS NATURALES"/>
    <x v="2"/>
    <x v="7"/>
    <x v="28"/>
    <s v="2.1 - REMUNERACIONES Y CONTRIBUCIONES"/>
    <s v="2.1.1 - REMUNERACIONES"/>
    <s v="N"/>
    <s v="00 - N/A"/>
    <s v="20 - FONDOS CON DESTINO ESPECÍFICO"/>
    <s v="99 - MULTIPROVINCIAL"/>
    <s v="2.1.1.2.08 - Empleados temporales"/>
    <s v="(en blanco)"/>
    <s v="(en blanco)"/>
    <n v="63542136"/>
    <n v="37809866.879999995"/>
    <n v="44676186"/>
    <n v="37522833.329999998"/>
  </r>
  <r>
    <s v="2023"/>
    <x v="0"/>
    <x v="0"/>
    <x v="0"/>
    <x v="0"/>
    <s v="2 - Poder Ejecutivo"/>
    <s v="0218 - MINISTERIO DE MEDIO AMBIENTE Y RECURSOS NATURALES"/>
    <s v="0001 - MINISTERIO  DE MEDIO AMBIENTE Y RECURSOS NATURALES"/>
    <x v="2"/>
    <x v="7"/>
    <x v="28"/>
    <s v="2.1 - REMUNERACIONES Y CONTRIBUCIONES"/>
    <s v="2.1.1 - REMUNERACIONES"/>
    <s v="N"/>
    <s v="00 - N/A"/>
    <s v="20 - FONDOS CON DESTINO ESPECÍFICO"/>
    <s v="99 - MULTIPROVINCIAL"/>
    <s v="2.1.1.2.09 - Personal de carácter eventual"/>
    <s v="(en blanco)"/>
    <s v="(en blanco)"/>
    <n v="0"/>
    <n v="6715470.1600000001"/>
    <n v="7488730"/>
    <n v="5404731.4299999997"/>
  </r>
  <r>
    <s v="2023"/>
    <x v="0"/>
    <x v="0"/>
    <x v="0"/>
    <x v="0"/>
    <s v="2 - Poder Ejecutivo"/>
    <s v="0218 - MINISTERIO DE MEDIO AMBIENTE Y RECURSOS NATURALES"/>
    <s v="0001 - MINISTERIO  DE MEDIO AMBIENTE Y RECURSOS NATURALES"/>
    <x v="2"/>
    <x v="7"/>
    <x v="28"/>
    <s v="2.1 - REMUNERACIONES Y CONTRIBUCIONES"/>
    <s v="2.1.1 - REMUNERACIONES"/>
    <s v="N"/>
    <s v="00 - N/A"/>
    <s v="20 - FONDOS CON DESTINO ESPECÍFICO"/>
    <s v="99 - MULTIPROVINCIAL"/>
    <s v="2.1.1.4.01 - Sueldo Anual No. 13"/>
    <s v="(en blanco)"/>
    <s v="(en blanco)"/>
    <n v="5295178"/>
    <n v="3125612"/>
    <n v="5295178"/>
    <n v="3111861.11"/>
  </r>
  <r>
    <s v="2023"/>
    <x v="0"/>
    <x v="0"/>
    <x v="0"/>
    <x v="0"/>
    <s v="2 - Poder Ejecutivo"/>
    <s v="0218 - MINISTERIO DE MEDIO AMBIENTE Y RECURSOS NATURALES"/>
    <s v="0001 - MINISTERIO  DE MEDIO AMBIENTE Y RECURSOS NATURALES"/>
    <x v="2"/>
    <x v="7"/>
    <x v="28"/>
    <s v="2.1 - REMUNERACIONES Y CONTRIBUCIONES"/>
    <s v="2.1.2 - SOBRESUELDOS"/>
    <s v="N"/>
    <s v="00 - N/A"/>
    <s v="10 - FONDO GENERAL"/>
    <s v="99 - MULTIPROVINCIAL"/>
    <s v="2.1.2.2.06 - Incentivo por Rendimiento Individual"/>
    <s v="(en blanco)"/>
    <s v="(en blanco)"/>
    <n v="10187425"/>
    <n v="7737978"/>
    <n v="7737978"/>
    <n v="7737977.2800000003"/>
  </r>
  <r>
    <s v="2023"/>
    <x v="0"/>
    <x v="0"/>
    <x v="0"/>
    <x v="0"/>
    <s v="2 - Poder Ejecutivo"/>
    <s v="0218 - MINISTERIO DE MEDIO AMBIENTE Y RECURSOS NATURALES"/>
    <s v="0001 - MINISTERIO  DE MEDIO AMBIENTE Y RECURSOS NATURALES"/>
    <x v="2"/>
    <x v="7"/>
    <x v="28"/>
    <s v="2.1 - REMUNERACIONES Y CONTRIBUCIONES"/>
    <s v="2.1.2 - SOBRESUELDOS"/>
    <s v="N"/>
    <s v="00 - N/A"/>
    <s v="10 - FONDO GENERAL"/>
    <s v="99 - MULTIPROVINCIAL"/>
    <s v="2.1.2.2.10 - Compensación por cumplimiento de indicadores del MAP"/>
    <s v="(en blanco)"/>
    <s v="(en blanco)"/>
    <n v="10187425"/>
    <n v="10527276"/>
    <n v="10527280"/>
    <n v="10527275.33"/>
  </r>
  <r>
    <s v="2023"/>
    <x v="0"/>
    <x v="0"/>
    <x v="0"/>
    <x v="0"/>
    <s v="2 - Poder Ejecutivo"/>
    <s v="0218 - MINISTERIO DE MEDIO AMBIENTE Y RECURSOS NATURALES"/>
    <s v="0001 - MINISTERIO  DE MEDIO AMBIENTE Y RECURSOS NATURALES"/>
    <x v="2"/>
    <x v="7"/>
    <x v="28"/>
    <s v="2.1 - REMUNERACIONES Y CONTRIBUCIONES"/>
    <s v="2.1.2 - SOBRESUELDOS"/>
    <s v="N"/>
    <s v="00 - N/A"/>
    <s v="10 - FONDO GENERAL"/>
    <s v="99 - MULTIPROVINCIAL"/>
    <s v="2.1.2.2.15 - Compensación extraordinaria anual"/>
    <s v="(en blanco)"/>
    <s v="(en blanco)"/>
    <n v="0"/>
    <n v="11440000"/>
    <n v="11440000"/>
    <n v="0"/>
  </r>
  <r>
    <s v="2023"/>
    <x v="0"/>
    <x v="0"/>
    <x v="0"/>
    <x v="0"/>
    <s v="2 - Poder Ejecutivo"/>
    <s v="0218 - MINISTERIO DE MEDIO AMBIENTE Y RECURSOS NATURALES"/>
    <s v="0001 - MINISTERIO  DE MEDIO AMBIENTE Y RECURSOS NATURALES"/>
    <x v="2"/>
    <x v="7"/>
    <x v="28"/>
    <s v="2.1 - REMUNERACIONES Y CONTRIBUCIONES"/>
    <s v="2.1.2 - SOBRESUELDOS"/>
    <s v="N"/>
    <s v="00 - N/A"/>
    <s v="20 - FONDOS CON DESTINO ESPECÍFICO"/>
    <s v="99 - MULTIPROVINCIAL"/>
    <s v="2.1.2.2.05 - Compensación servicios de seguridad"/>
    <s v="(en blanco)"/>
    <s v="(en blanco)"/>
    <n v="0"/>
    <n v="27108000"/>
    <n v="27108000"/>
    <n v="26580000"/>
  </r>
  <r>
    <s v="2023"/>
    <x v="0"/>
    <x v="0"/>
    <x v="0"/>
    <x v="0"/>
    <s v="2 - Poder Ejecutivo"/>
    <s v="0218 - MINISTERIO DE MEDIO AMBIENTE Y RECURSOS NATURALES"/>
    <s v="0001 - MINISTERIO  DE MEDIO AMBIENTE Y RECURSOS NATURALES"/>
    <x v="2"/>
    <x v="7"/>
    <x v="28"/>
    <s v="2.1 - REMUNERACIONES Y CONTRIBUCIONES"/>
    <s v="2.1.2 - SOBRESUELDOS"/>
    <s v="N"/>
    <s v="00 - N/A"/>
    <s v="20 - FONDOS CON DESTINO ESPECÍFICO"/>
    <s v="99 - MULTIPROVINCIAL"/>
    <s v="2.1.2.2.06 - Incentivo por Rendimiento Individual"/>
    <s v="(en blanco)"/>
    <s v="(en blanco)"/>
    <n v="5295178"/>
    <n v="1466126"/>
    <n v="1466126"/>
    <n v="1466125.01"/>
  </r>
  <r>
    <s v="2023"/>
    <x v="0"/>
    <x v="0"/>
    <x v="0"/>
    <x v="0"/>
    <s v="2 - Poder Ejecutivo"/>
    <s v="0218 - MINISTERIO DE MEDIO AMBIENTE Y RECURSOS NATURALES"/>
    <s v="0001 - MINISTERIO  DE MEDIO AMBIENTE Y RECURSOS NATURALES"/>
    <x v="2"/>
    <x v="7"/>
    <x v="28"/>
    <s v="2.1 - REMUNERACIONES Y CONTRIBUCIONES"/>
    <s v="2.1.2 - SOBRESUELDOS"/>
    <s v="N"/>
    <s v="00 - N/A"/>
    <s v="20 - FONDOS CON DESTINO ESPECÍFICO"/>
    <s v="99 - MULTIPROVINCIAL"/>
    <s v="2.1.2.2.10 - Compensación por cumplimiento de indicadores del MAP"/>
    <s v="(en blanco)"/>
    <s v="(en blanco)"/>
    <n v="5295178"/>
    <n v="5292926"/>
    <n v="5295178"/>
    <n v="5252508.75"/>
  </r>
  <r>
    <s v="2023"/>
    <x v="0"/>
    <x v="0"/>
    <x v="0"/>
    <x v="0"/>
    <s v="2 - Poder Ejecutivo"/>
    <s v="0218 - MINISTERIO DE MEDIO AMBIENTE Y RECURSOS NATURALES"/>
    <s v="0001 - MINISTERIO  DE MEDIO AMBIENTE Y RECURSOS NATURALES"/>
    <x v="2"/>
    <x v="7"/>
    <x v="28"/>
    <s v="2.1 - REMUNERACIONES Y CONTRIBUCIONES"/>
    <s v="2.1.2 - SOBRESUELDOS"/>
    <s v="N"/>
    <s v="00 - N/A"/>
    <s v="20 - FONDOS CON DESTINO ESPECÍFICO"/>
    <s v="99 - MULTIPROVINCIAL"/>
    <s v="2.1.2.2.15 - Compensación extraordinaria anual"/>
    <s v="(en blanco)"/>
    <s v="(en blanco)"/>
    <n v="0"/>
    <n v="4000000"/>
    <n v="4000000"/>
    <n v="0"/>
  </r>
  <r>
    <s v="2023"/>
    <x v="0"/>
    <x v="0"/>
    <x v="0"/>
    <x v="0"/>
    <s v="2 - Poder Ejecutivo"/>
    <s v="0218 - MINISTERIO DE MEDIO AMBIENTE Y RECURSOS NATURALES"/>
    <s v="0001 - MINISTERIO  DE MEDIO AMBIENTE Y RECURSOS NATURALES"/>
    <x v="2"/>
    <x v="7"/>
    <x v="28"/>
    <s v="2.1 - REMUNERACIONES Y CONTRIBUCIONES"/>
    <s v="2.1.4 - GRATIFICACIONES Y BONIFICACIONES"/>
    <s v="N"/>
    <s v="00 - N/A"/>
    <s v="10 - FONDO GENERAL"/>
    <s v="99 - MULTIPROVINCIAL"/>
    <s v="2.1.4.2.01 - Bono escolar"/>
    <s v="(en blanco)"/>
    <s v="(en blanco)"/>
    <n v="0"/>
    <n v="2900000"/>
    <n v="2906260"/>
    <n v="2650000"/>
  </r>
  <r>
    <s v="2023"/>
    <x v="0"/>
    <x v="0"/>
    <x v="0"/>
    <x v="0"/>
    <s v="2 - Poder Ejecutivo"/>
    <s v="0218 - MINISTERIO DE MEDIO AMBIENTE Y RECURSOS NATURALES"/>
    <s v="0001 - MINISTERIO  DE MEDIO AMBIENTE Y RECURSOS NATURALES"/>
    <x v="2"/>
    <x v="7"/>
    <x v="28"/>
    <s v="2.1 - REMUNERACIONES Y CONTRIBUCIONES"/>
    <s v="2.1.4 - GRATIFICACIONES Y BONIFICACIONES"/>
    <s v="N"/>
    <s v="00 - N/A"/>
    <s v="20 - FONDOS CON DESTINO ESPECÍFICO"/>
    <s v="99 - MULTIPROVINCIAL"/>
    <s v="2.1.4.2.01 - Bono escolar"/>
    <s v="(en blanco)"/>
    <s v="(en blanco)"/>
    <n v="0"/>
    <n v="3825000"/>
    <n v="3825000"/>
    <n v="3825000"/>
  </r>
  <r>
    <s v="2023"/>
    <x v="0"/>
    <x v="0"/>
    <x v="0"/>
    <x v="0"/>
    <s v="2 - Poder Ejecutivo"/>
    <s v="0218 - MINISTERIO DE MEDIO AMBIENTE Y RECURSOS NATURALES"/>
    <s v="0001 - MINISTERIO  DE MEDIO AMBIENTE Y RECURSOS NATURALES"/>
    <x v="2"/>
    <x v="7"/>
    <x v="28"/>
    <s v="2.1 - REMUNERACIONES Y CONTRIBUCIONES"/>
    <s v="2.1.5 - CONTRIBUCIONES A LA SEGURIDAD SOCIAL"/>
    <s v="N"/>
    <s v="00 - N/A"/>
    <s v="10 - FONDO GENERAL"/>
    <s v="99 - MULTIPROVINCIAL"/>
    <s v="2.1.5.1.01 - Contribuciones al seguro de salud"/>
    <s v="(en blanco)"/>
    <s v="(en blanco)"/>
    <n v="8667461"/>
    <n v="10575742"/>
    <n v="10710345"/>
    <n v="9860567.7799999993"/>
  </r>
  <r>
    <s v="2023"/>
    <x v="0"/>
    <x v="0"/>
    <x v="0"/>
    <x v="0"/>
    <s v="2 - Poder Ejecutivo"/>
    <s v="0218 - MINISTERIO DE MEDIO AMBIENTE Y RECURSOS NATURALES"/>
    <s v="0001 - MINISTERIO  DE MEDIO AMBIENTE Y RECURSOS NATURALES"/>
    <x v="2"/>
    <x v="7"/>
    <x v="28"/>
    <s v="2.1 - REMUNERACIONES Y CONTRIBUCIONES"/>
    <s v="2.1.5 - CONTRIBUCIONES A LA SEGURIDAD SOCIAL"/>
    <s v="N"/>
    <s v="00 - N/A"/>
    <s v="10 - FONDO GENERAL"/>
    <s v="99 - MULTIPROVINCIAL"/>
    <s v="2.1.5.2.01 - Contribuciones al seguro de pensiones"/>
    <s v="(en blanco)"/>
    <s v="(en blanco)"/>
    <n v="8679686"/>
    <n v="10391086"/>
    <n v="10424337"/>
    <n v="9874475.3800000008"/>
  </r>
  <r>
    <s v="2023"/>
    <x v="0"/>
    <x v="0"/>
    <x v="0"/>
    <x v="0"/>
    <s v="2 - Poder Ejecutivo"/>
    <s v="0218 - MINISTERIO DE MEDIO AMBIENTE Y RECURSOS NATURALES"/>
    <s v="0001 - MINISTERIO  DE MEDIO AMBIENTE Y RECURSOS NATURALES"/>
    <x v="2"/>
    <x v="7"/>
    <x v="28"/>
    <s v="2.1 - REMUNERACIONES Y CONTRIBUCIONES"/>
    <s v="2.1.5 - CONTRIBUCIONES A LA SEGURIDAD SOCIAL"/>
    <s v="N"/>
    <s v="00 - N/A"/>
    <s v="10 - FONDO GENERAL"/>
    <s v="99 - MULTIPROVINCIAL"/>
    <s v="2.1.5.3.01 - Contribuciones al seguro de riesgo laboral"/>
    <s v="(en blanco)"/>
    <s v="(en blanco)"/>
    <n v="1344740"/>
    <n v="1659710.9500000002"/>
    <n v="1703447"/>
    <n v="1580714.4100000001"/>
  </r>
  <r>
    <s v="2023"/>
    <x v="0"/>
    <x v="0"/>
    <x v="0"/>
    <x v="0"/>
    <s v="2 - Poder Ejecutivo"/>
    <s v="0218 - MINISTERIO DE MEDIO AMBIENTE Y RECURSOS NATURALES"/>
    <s v="0001 - MINISTERIO  DE MEDIO AMBIENTE Y RECURSOS NATURALES"/>
    <x v="2"/>
    <x v="7"/>
    <x v="28"/>
    <s v="2.1 - REMUNERACIONES Y CONTRIBUCIONES"/>
    <s v="2.1.5 - CONTRIBUCIONES A LA SEGURIDAD SOCIAL"/>
    <s v="N"/>
    <s v="00 - N/A"/>
    <s v="20 - FONDOS CON DESTINO ESPECÍFICO"/>
    <s v="99 - MULTIPROVINCIAL"/>
    <s v="2.1.5.1.01 - Contribuciones al seguro de salud"/>
    <s v="(en blanco)"/>
    <s v="(en blanco)"/>
    <n v="4505137"/>
    <n v="2703666"/>
    <n v="4055137"/>
    <n v="2655609.7600000002"/>
  </r>
  <r>
    <s v="2023"/>
    <x v="0"/>
    <x v="0"/>
    <x v="0"/>
    <x v="0"/>
    <s v="2 - Poder Ejecutivo"/>
    <s v="0218 - MINISTERIO DE MEDIO AMBIENTE Y RECURSOS NATURALES"/>
    <s v="0001 - MINISTERIO  DE MEDIO AMBIENTE Y RECURSOS NATURALES"/>
    <x v="2"/>
    <x v="7"/>
    <x v="28"/>
    <s v="2.1 - REMUNERACIONES Y CONTRIBUCIONES"/>
    <s v="2.1.5 - CONTRIBUCIONES A LA SEGURIDAD SOCIAL"/>
    <s v="N"/>
    <s v="00 - N/A"/>
    <s v="20 - FONDOS CON DESTINO ESPECÍFICO"/>
    <s v="99 - MULTIPROVINCIAL"/>
    <s v="2.1.5.2.01 - Contribuciones al seguro de pensiones"/>
    <s v="(en blanco)"/>
    <s v="(en blanco)"/>
    <n v="4511492"/>
    <n v="2695942"/>
    <n v="4511492"/>
    <n v="2664121.17"/>
  </r>
  <r>
    <s v="2023"/>
    <x v="0"/>
    <x v="0"/>
    <x v="0"/>
    <x v="0"/>
    <s v="2 - Poder Ejecutivo"/>
    <s v="0218 - MINISTERIO DE MEDIO AMBIENTE Y RECURSOS NATURALES"/>
    <s v="0001 - MINISTERIO  DE MEDIO AMBIENTE Y RECURSOS NATURALES"/>
    <x v="2"/>
    <x v="7"/>
    <x v="28"/>
    <s v="2.1 - REMUNERACIONES Y CONTRIBUCIONES"/>
    <s v="2.1.5 - CONTRIBUCIONES A LA SEGURIDAD SOCIAL"/>
    <s v="N"/>
    <s v="00 - N/A"/>
    <s v="20 - FONDOS CON DESTINO ESPECÍFICO"/>
    <s v="99 - MULTIPROVINCIAL"/>
    <s v="2.1.5.3.01 - Contribuciones al seguro de riesgo laboral"/>
    <s v="(en blanco)"/>
    <s v="(en blanco)"/>
    <n v="698964"/>
    <n v="407430"/>
    <n v="698964"/>
    <n v="399913.19000000006"/>
  </r>
  <r>
    <s v="2023"/>
    <x v="0"/>
    <x v="0"/>
    <x v="0"/>
    <x v="0"/>
    <s v="2 - Poder Ejecutivo"/>
    <s v="0218 - MINISTERIO DE MEDIO AMBIENTE Y RECURSOS NATURALES"/>
    <s v="0001 - MINISTERIO  DE MEDIO AMBIENTE Y RECURSOS NATURALES"/>
    <x v="2"/>
    <x v="7"/>
    <x v="28"/>
    <s v="2.2 - CONTRATACIÓN DE SERVICIOS"/>
    <s v="2.2.2 - PUBLICIDAD, IMPRESIÓN Y ENCUADERNACIÓN"/>
    <s v="N"/>
    <s v="00 - N/A"/>
    <s v="10 - FONDO GENERAL"/>
    <s v="99 - MULTIPROVINCIAL"/>
    <s v="2.2.2.1.01 - Publicidad y propaganda"/>
    <s v="(en blanco)"/>
    <s v="(en blanco)"/>
    <n v="2300000"/>
    <n v="0"/>
    <n v="281000"/>
    <n v="0"/>
  </r>
  <r>
    <s v="2023"/>
    <x v="0"/>
    <x v="0"/>
    <x v="0"/>
    <x v="0"/>
    <s v="2 - Poder Ejecutivo"/>
    <s v="0218 - MINISTERIO DE MEDIO AMBIENTE Y RECURSOS NATURALES"/>
    <s v="0001 - MINISTERIO  DE MEDIO AMBIENTE Y RECURSOS NATURALES"/>
    <x v="2"/>
    <x v="7"/>
    <x v="28"/>
    <s v="2.2 - CONTRATACIÓN DE SERVICIOS"/>
    <s v="2.2.2 - PUBLICIDAD, IMPRESIÓN Y ENCUADERNACIÓN"/>
    <s v="N"/>
    <s v="00 - N/A"/>
    <s v="10 - FONDO GENERAL"/>
    <s v="99 - MULTIPROVINCIAL"/>
    <s v="2.2.2.2.01 - Impresión, encuadernación y rotulación"/>
    <s v="(en blanco)"/>
    <s v="(en blanco)"/>
    <n v="6000"/>
    <n v="1786491.37"/>
    <n v="1506000"/>
    <n v="1715641.3"/>
  </r>
  <r>
    <s v="2023"/>
    <x v="0"/>
    <x v="0"/>
    <x v="0"/>
    <x v="0"/>
    <s v="2 - Poder Ejecutivo"/>
    <s v="0218 - MINISTERIO DE MEDIO AMBIENTE Y RECURSOS NATURALES"/>
    <s v="0001 - MINISTERIO  DE MEDIO AMBIENTE Y RECURSOS NATURALES"/>
    <x v="2"/>
    <x v="7"/>
    <x v="28"/>
    <s v="2.2 - CONTRATACIÓN DE SERVICIOS"/>
    <s v="2.2.2 - PUBLICIDAD, IMPRESIÓN Y ENCUADERNACIÓN"/>
    <s v="N"/>
    <s v="00 - N/A"/>
    <s v="20 - FONDOS CON DESTINO ESPECÍFICO"/>
    <s v="99 - MULTIPROVINCIAL"/>
    <s v="2.2.2.1.01 - Publicidad y propaganda"/>
    <s v="(en blanco)"/>
    <s v="(en blanco)"/>
    <n v="1100000"/>
    <n v="0"/>
    <n v="0"/>
    <n v="0"/>
  </r>
  <r>
    <s v="2023"/>
    <x v="0"/>
    <x v="0"/>
    <x v="0"/>
    <x v="0"/>
    <s v="2 - Poder Ejecutivo"/>
    <s v="0218 - MINISTERIO DE MEDIO AMBIENTE Y RECURSOS NATURALES"/>
    <s v="0001 - MINISTERIO  DE MEDIO AMBIENTE Y RECURSOS NATURALES"/>
    <x v="2"/>
    <x v="7"/>
    <x v="28"/>
    <s v="2.2 - CONTRATACIÓN DE SERVICIOS"/>
    <s v="2.2.2 - PUBLICIDAD, IMPRESIÓN Y ENCUADERNACIÓN"/>
    <s v="N"/>
    <s v="00 - N/A"/>
    <s v="20 - FONDOS CON DESTINO ESPECÍFICO"/>
    <s v="99 - MULTIPROVINCIAL"/>
    <s v="2.2.2.2.01 - Impresión, encuadernación y rotulación"/>
    <s v="(en blanco)"/>
    <s v="(en blanco)"/>
    <n v="0"/>
    <n v="2027576.01"/>
    <n v="4000000"/>
    <n v="405515.2"/>
  </r>
  <r>
    <s v="2023"/>
    <x v="0"/>
    <x v="0"/>
    <x v="0"/>
    <x v="0"/>
    <s v="2 - Poder Ejecutivo"/>
    <s v="0218 - MINISTERIO DE MEDIO AMBIENTE Y RECURSOS NATURALES"/>
    <s v="0001 - MINISTERIO  DE MEDIO AMBIENTE Y RECURSOS NATURALES"/>
    <x v="2"/>
    <x v="7"/>
    <x v="28"/>
    <s v="2.2 - CONTRATACIÓN DE SERVICIOS"/>
    <s v="2.2.3 - VIÁTICOS"/>
    <s v="N"/>
    <s v="00 - N/A"/>
    <s v="10 - FONDO GENERAL"/>
    <s v="99 - MULTIPROVINCIAL"/>
    <s v="2.2.3.1.01 - Viáticos dentro del país"/>
    <s v="(en blanco)"/>
    <s v="(en blanco)"/>
    <n v="5074440"/>
    <n v="294087.5"/>
    <n v="294087.96999999974"/>
    <n v="294087.5"/>
  </r>
  <r>
    <s v="2023"/>
    <x v="0"/>
    <x v="0"/>
    <x v="0"/>
    <x v="0"/>
    <s v="2 - Poder Ejecutivo"/>
    <s v="0218 - MINISTERIO DE MEDIO AMBIENTE Y RECURSOS NATURALES"/>
    <s v="0001 - MINISTERIO  DE MEDIO AMBIENTE Y RECURSOS NATURALES"/>
    <x v="2"/>
    <x v="7"/>
    <x v="28"/>
    <s v="2.2 - CONTRATACIÓN DE SERVICIOS"/>
    <s v="2.2.3 - VIÁTICOS"/>
    <s v="N"/>
    <s v="00 - N/A"/>
    <s v="20 - FONDOS CON DESTINO ESPECÍFICO"/>
    <s v="99 - MULTIPROVINCIAL"/>
    <s v="2.2.3.1.01 - Viáticos dentro del país"/>
    <s v="(en blanco)"/>
    <s v="(en blanco)"/>
    <n v="5005941"/>
    <n v="165967.5"/>
    <n v="166000"/>
    <n v="165967.5"/>
  </r>
  <r>
    <s v="2023"/>
    <x v="0"/>
    <x v="0"/>
    <x v="0"/>
    <x v="0"/>
    <s v="2 - Poder Ejecutivo"/>
    <s v="0218 - MINISTERIO DE MEDIO AMBIENTE Y RECURSOS NATURALES"/>
    <s v="0001 - MINISTERIO  DE MEDIO AMBIENTE Y RECURSOS NATURALES"/>
    <x v="2"/>
    <x v="7"/>
    <x v="28"/>
    <s v="2.2 - CONTRATACIÓN DE SERVICIOS"/>
    <s v="2.2.4 - TRANSPORTE Y ALMACENAJE"/>
    <s v="N"/>
    <s v="00 - N/A"/>
    <s v="10 - FONDO GENERAL"/>
    <s v="99 - MULTIPROVINCIAL"/>
    <s v="2.2.4.4.01 - Peaje"/>
    <s v="(en blanco)"/>
    <s v="(en blanco)"/>
    <n v="58740"/>
    <n v="0"/>
    <n v="40"/>
    <n v="0"/>
  </r>
  <r>
    <s v="2023"/>
    <x v="0"/>
    <x v="0"/>
    <x v="0"/>
    <x v="0"/>
    <s v="2 - Poder Ejecutivo"/>
    <s v="0218 - MINISTERIO DE MEDIO AMBIENTE Y RECURSOS NATURALES"/>
    <s v="0001 - MINISTERIO  DE MEDIO AMBIENTE Y RECURSOS NATURALES"/>
    <x v="2"/>
    <x v="7"/>
    <x v="28"/>
    <s v="2.2 - CONTRATACIÓN DE SERVICIOS"/>
    <s v="2.2.5 - ALQUILERES Y RENTAS"/>
    <s v="N"/>
    <s v="00 - N/A"/>
    <s v="10 - FONDO GENERAL"/>
    <s v="99 - MULTIPROVINCIAL"/>
    <s v="2.2.5.3.04 - Alquiler de equipo de oficina y muebles"/>
    <s v="(en blanco)"/>
    <s v="(en blanco)"/>
    <n v="13500"/>
    <n v="0"/>
    <n v="13500"/>
    <n v="0"/>
  </r>
  <r>
    <s v="2023"/>
    <x v="0"/>
    <x v="0"/>
    <x v="0"/>
    <x v="0"/>
    <s v="2 - Poder Ejecutivo"/>
    <s v="0218 - MINISTERIO DE MEDIO AMBIENTE Y RECURSOS NATURALES"/>
    <s v="0001 - MINISTERIO  DE MEDIO AMBIENTE Y RECURSOS NATURALES"/>
    <x v="2"/>
    <x v="7"/>
    <x v="28"/>
    <s v="2.2 - CONTRATACIÓN DE SERVICIOS"/>
    <s v="2.2.5 - ALQUILERES Y RENTAS"/>
    <s v="N"/>
    <s v="00 - N/A"/>
    <s v="10 - FONDO GENERAL"/>
    <s v="99 - MULTIPROVINCIAL"/>
    <s v="2.2.5.8.01 - Otros alquileres y arrendamientos por derechos de usos"/>
    <s v="(en blanco)"/>
    <s v="(en blanco)"/>
    <n v="0"/>
    <n v="143130"/>
    <n v="143200"/>
    <n v="0"/>
  </r>
  <r>
    <s v="2023"/>
    <x v="0"/>
    <x v="0"/>
    <x v="0"/>
    <x v="0"/>
    <s v="2 - Poder Ejecutivo"/>
    <s v="0218 - MINISTERIO DE MEDIO AMBIENTE Y RECURSOS NATURALES"/>
    <s v="0001 - MINISTERIO  DE MEDIO AMBIENTE Y RECURSOS NATURALES"/>
    <x v="2"/>
    <x v="7"/>
    <x v="28"/>
    <s v="2.2 - CONTRATACIÓN DE SERVICIOS"/>
    <s v="2.2.8 - OTROS SERVICIOS NO INCLUIDOS EN CONCEPTOS ANTERIORES"/>
    <s v="N"/>
    <s v="00 - N/A"/>
    <s v="10 - FONDO GENERAL"/>
    <s v="99 - MULTIPROVINCIAL"/>
    <s v="2.2.8.7.01 - Servicios técnicos y profesionales"/>
    <s v="(en blanco)"/>
    <s v="(en blanco)"/>
    <n v="0"/>
    <n v="2643200"/>
    <n v="2700000"/>
    <n v="0"/>
  </r>
  <r>
    <s v="2023"/>
    <x v="0"/>
    <x v="0"/>
    <x v="0"/>
    <x v="0"/>
    <s v="2 - Poder Ejecutivo"/>
    <s v="0218 - MINISTERIO DE MEDIO AMBIENTE Y RECURSOS NATURALES"/>
    <s v="0001 - MINISTERIO  DE MEDIO AMBIENTE Y RECURSOS NATURALES"/>
    <x v="2"/>
    <x v="7"/>
    <x v="28"/>
    <s v="2.2 - CONTRATACIÓN DE SERVICIOS"/>
    <s v="2.2.8 - OTROS SERVICIOS NO INCLUIDOS EN CONCEPTOS ANTERIORES"/>
    <s v="N"/>
    <s v="00 - N/A"/>
    <s v="10 - FONDO GENERAL"/>
    <s v="99 - MULTIPROVINCIAL"/>
    <s v="2.2.8.7.06 - Otros servicios técnicos profesionales"/>
    <s v="(en blanco)"/>
    <s v="(en blanco)"/>
    <n v="9241018"/>
    <n v="0"/>
    <n v="41018"/>
    <n v="0"/>
  </r>
  <r>
    <s v="2023"/>
    <x v="0"/>
    <x v="0"/>
    <x v="0"/>
    <x v="0"/>
    <s v="2 - Poder Ejecutivo"/>
    <s v="0218 - MINISTERIO DE MEDIO AMBIENTE Y RECURSOS NATURALES"/>
    <s v="0001 - MINISTERIO  DE MEDIO AMBIENTE Y RECURSOS NATURALES"/>
    <x v="2"/>
    <x v="7"/>
    <x v="28"/>
    <s v="2.2 - CONTRATACIÓN DE SERVICIOS"/>
    <s v="2.2.8 - OTROS SERVICIOS NO INCLUIDOS EN CONCEPTOS ANTERIORES"/>
    <s v="N"/>
    <s v="00 - N/A"/>
    <s v="10 - FONDO GENERAL"/>
    <s v="99 - MULTIPROVINCIAL"/>
    <s v="2.2.8.8.01 - Impuestos"/>
    <s v="(en blanco)"/>
    <s v="(en blanco)"/>
    <n v="0"/>
    <n v="0"/>
    <n v="98883"/>
    <n v="0"/>
  </r>
  <r>
    <s v="2023"/>
    <x v="0"/>
    <x v="0"/>
    <x v="0"/>
    <x v="0"/>
    <s v="2 - Poder Ejecutivo"/>
    <s v="0218 - MINISTERIO DE MEDIO AMBIENTE Y RECURSOS NATURALES"/>
    <s v="0001 - MINISTERIO  DE MEDIO AMBIENTE Y RECURSOS NATURALES"/>
    <x v="2"/>
    <x v="7"/>
    <x v="28"/>
    <s v="2.2 - CONTRATACIÓN DE SERVICIOS"/>
    <s v="2.2.8 - OTROS SERVICIOS NO INCLUIDOS EN CONCEPTOS ANTERIORES"/>
    <s v="N"/>
    <s v="00 - N/A"/>
    <s v="20 - FONDOS CON DESTINO ESPECÍFICO"/>
    <s v="99 - MULTIPROVINCIAL"/>
    <s v="2.2.8.7.05 - Servicios de informática y sistemas computarizados"/>
    <s v="(en blanco)"/>
    <s v="(en blanco)"/>
    <n v="0"/>
    <n v="350000"/>
    <n v="350000"/>
    <n v="350000"/>
  </r>
  <r>
    <s v="2023"/>
    <x v="0"/>
    <x v="0"/>
    <x v="0"/>
    <x v="0"/>
    <s v="2 - Poder Ejecutivo"/>
    <s v="0218 - MINISTERIO DE MEDIO AMBIENTE Y RECURSOS NATURALES"/>
    <s v="0001 - MINISTERIO  DE MEDIO AMBIENTE Y RECURSOS NATURALES"/>
    <x v="2"/>
    <x v="7"/>
    <x v="28"/>
    <s v="2.2 - CONTRATACIÓN DE SERVICIOS"/>
    <s v="2.2.8 - OTROS SERVICIOS NO INCLUIDOS EN CONCEPTOS ANTERIORES"/>
    <s v="N"/>
    <s v="00 - N/A"/>
    <s v="20 - FONDOS CON DESTINO ESPECÍFICO"/>
    <s v="99 - MULTIPROVINCIAL"/>
    <s v="2.2.8.7.06 - Otros servicios técnicos profesionales"/>
    <s v="(en blanco)"/>
    <s v="(en blanco)"/>
    <n v="14500000"/>
    <n v="0"/>
    <n v="0"/>
    <n v="0"/>
  </r>
  <r>
    <s v="2023"/>
    <x v="0"/>
    <x v="0"/>
    <x v="0"/>
    <x v="0"/>
    <s v="2 - Poder Ejecutivo"/>
    <s v="0218 - MINISTERIO DE MEDIO AMBIENTE Y RECURSOS NATURALES"/>
    <s v="0001 - MINISTERIO  DE MEDIO AMBIENTE Y RECURSOS NATURALES"/>
    <x v="2"/>
    <x v="7"/>
    <x v="28"/>
    <s v="2.2 - CONTRATACIÓN DE SERVICIOS"/>
    <s v="2.2.9 - OTRAS CONTRATACIONES DE SERVICIOS"/>
    <s v="N"/>
    <s v="00 - N/A"/>
    <s v="10 - FONDO GENERAL"/>
    <s v="99 - MULTIPROVINCIAL"/>
    <s v="2.2.9.2.01 - Servicios de alimentación"/>
    <s v="(en blanco)"/>
    <s v="(en blanco)"/>
    <n v="1347800"/>
    <n v="0"/>
    <n v="800"/>
    <n v="0"/>
  </r>
  <r>
    <s v="2023"/>
    <x v="0"/>
    <x v="0"/>
    <x v="0"/>
    <x v="0"/>
    <s v="2 - Poder Ejecutivo"/>
    <s v="0218 - MINISTERIO DE MEDIO AMBIENTE Y RECURSOS NATURALES"/>
    <s v="0001 - MINISTERIO  DE MEDIO AMBIENTE Y RECURSOS NATURALES"/>
    <x v="2"/>
    <x v="7"/>
    <x v="28"/>
    <s v="2.2 - CONTRATACIÓN DE SERVICIOS"/>
    <s v="2.2.9 - OTRAS CONTRATACIONES DE SERVICIOS"/>
    <s v="N"/>
    <s v="00 - N/A"/>
    <s v="10 - FONDO GENERAL"/>
    <s v="99 - MULTIPROVINCIAL"/>
    <s v="2.2.9.2.03 - Servicios de Catering"/>
    <s v="(en blanco)"/>
    <s v="(en blanco)"/>
    <n v="1630000"/>
    <n v="130000"/>
    <n v="130000"/>
    <n v="69915.28"/>
  </r>
  <r>
    <s v="2023"/>
    <x v="0"/>
    <x v="0"/>
    <x v="0"/>
    <x v="0"/>
    <s v="2 - Poder Ejecutivo"/>
    <s v="0218 - MINISTERIO DE MEDIO AMBIENTE Y RECURSOS NATURALES"/>
    <s v="0001 - MINISTERIO  DE MEDIO AMBIENTE Y RECURSOS NATURALES"/>
    <x v="2"/>
    <x v="7"/>
    <x v="28"/>
    <s v="2.2 - CONTRATACIÓN DE SERVICIOS"/>
    <s v="2.2.9 - OTRAS CONTRATACIONES DE SERVICIOS"/>
    <s v="N"/>
    <s v="00 - N/A"/>
    <s v="20 - FONDOS CON DESTINO ESPECÍFICO"/>
    <s v="99 - MULTIPROVINCIAL"/>
    <s v="2.2.9.2.03 - Servicios de Catering"/>
    <s v="(en blanco)"/>
    <s v="(en blanco)"/>
    <n v="7231988"/>
    <n v="0"/>
    <n v="0"/>
    <n v="0"/>
  </r>
  <r>
    <s v="2023"/>
    <x v="0"/>
    <x v="0"/>
    <x v="0"/>
    <x v="0"/>
    <s v="2 - Poder Ejecutivo"/>
    <s v="0218 - MINISTERIO DE MEDIO AMBIENTE Y RECURSOS NATURALES"/>
    <s v="0001 - MINISTERIO  DE MEDIO AMBIENTE Y RECURSOS NATURALES"/>
    <x v="2"/>
    <x v="7"/>
    <x v="28"/>
    <s v="2.3 - MATERIALES Y SUMINISTROS"/>
    <s v="2.3.1 - ALIMENTOS Y PRODUCTOS AGROFORESTALES"/>
    <s v="N"/>
    <s v="00 - N/A"/>
    <s v="10 - FONDO GENERAL"/>
    <s v="99 - MULTIPROVINCIAL"/>
    <s v="2.3.1.1.01 - Alimentos y bebidas para personas"/>
    <s v="(en blanco)"/>
    <s v="(en blanco)"/>
    <n v="10342232"/>
    <n v="500000"/>
    <n v="542232"/>
    <n v="500000"/>
  </r>
  <r>
    <s v="2023"/>
    <x v="0"/>
    <x v="0"/>
    <x v="0"/>
    <x v="0"/>
    <s v="2 - Poder Ejecutivo"/>
    <s v="0218 - MINISTERIO DE MEDIO AMBIENTE Y RECURSOS NATURALES"/>
    <s v="0001 - MINISTERIO  DE MEDIO AMBIENTE Y RECURSOS NATURALES"/>
    <x v="2"/>
    <x v="7"/>
    <x v="28"/>
    <s v="2.3 - MATERIALES Y SUMINISTROS"/>
    <s v="2.3.1 - ALIMENTOS Y PRODUCTOS AGROFORESTALES"/>
    <s v="N"/>
    <s v="00 - N/A"/>
    <s v="10 - FONDO GENERAL"/>
    <s v="99 - MULTIPROVINCIAL"/>
    <s v="2.3.1.3.02 - Productos agrícolas"/>
    <s v="(en blanco)"/>
    <s v="(en blanco)"/>
    <n v="73320"/>
    <n v="0"/>
    <n v="73320"/>
    <n v="0"/>
  </r>
  <r>
    <s v="2023"/>
    <x v="0"/>
    <x v="0"/>
    <x v="0"/>
    <x v="0"/>
    <s v="2 - Poder Ejecutivo"/>
    <s v="0218 - MINISTERIO DE MEDIO AMBIENTE Y RECURSOS NATURALES"/>
    <s v="0001 - MINISTERIO  DE MEDIO AMBIENTE Y RECURSOS NATURALES"/>
    <x v="2"/>
    <x v="7"/>
    <x v="28"/>
    <s v="2.3 - MATERIALES Y SUMINISTROS"/>
    <s v="2.3.1 - ALIMENTOS Y PRODUCTOS AGROFORESTALES"/>
    <s v="N"/>
    <s v="00 - N/A"/>
    <s v="10 - FONDO GENERAL"/>
    <s v="99 - MULTIPROVINCIAL"/>
    <s v="2.3.1.4.01 - Madera, corcho y sus manufacturas"/>
    <s v="(en blanco)"/>
    <s v="(en blanco)"/>
    <n v="5390"/>
    <n v="0"/>
    <n v="5390"/>
    <n v="0"/>
  </r>
  <r>
    <s v="2023"/>
    <x v="0"/>
    <x v="0"/>
    <x v="0"/>
    <x v="0"/>
    <s v="2 - Poder Ejecutivo"/>
    <s v="0218 - MINISTERIO DE MEDIO AMBIENTE Y RECURSOS NATURALES"/>
    <s v="0001 - MINISTERIO  DE MEDIO AMBIENTE Y RECURSOS NATURALES"/>
    <x v="2"/>
    <x v="7"/>
    <x v="28"/>
    <s v="2.3 - MATERIALES Y SUMINISTROS"/>
    <s v="2.3.2 - TEXTILES Y VESTUARIOS"/>
    <s v="N"/>
    <s v="00 - N/A"/>
    <s v="10 - FONDO GENERAL"/>
    <s v="99 - MULTIPROVINCIAL"/>
    <s v="2.3.2.1.01 - Hilados, fibras, telas y útiles de costura"/>
    <s v="(en blanco)"/>
    <s v="(en blanco)"/>
    <n v="54240"/>
    <n v="0"/>
    <n v="54240"/>
    <n v="0"/>
  </r>
  <r>
    <s v="2023"/>
    <x v="0"/>
    <x v="0"/>
    <x v="0"/>
    <x v="0"/>
    <s v="2 - Poder Ejecutivo"/>
    <s v="0218 - MINISTERIO DE MEDIO AMBIENTE Y RECURSOS NATURALES"/>
    <s v="0001 - MINISTERIO  DE MEDIO AMBIENTE Y RECURSOS NATURALES"/>
    <x v="2"/>
    <x v="7"/>
    <x v="28"/>
    <s v="2.3 - MATERIALES Y SUMINISTROS"/>
    <s v="2.3.2 - TEXTILES Y VESTUARIOS"/>
    <s v="N"/>
    <s v="00 - N/A"/>
    <s v="10 - FONDO GENERAL"/>
    <s v="99 - MULTIPROVINCIAL"/>
    <s v="2.3.2.2.01 - Acabados textiles"/>
    <s v="(en blanco)"/>
    <s v="(en blanco)"/>
    <n v="0"/>
    <n v="608894.15999999992"/>
    <n v="752300"/>
    <n v="608894.15999999992"/>
  </r>
  <r>
    <s v="2023"/>
    <x v="0"/>
    <x v="0"/>
    <x v="0"/>
    <x v="0"/>
    <s v="2 - Poder Ejecutivo"/>
    <s v="0218 - MINISTERIO DE MEDIO AMBIENTE Y RECURSOS NATURALES"/>
    <s v="0001 - MINISTERIO  DE MEDIO AMBIENTE Y RECURSOS NATURALES"/>
    <x v="2"/>
    <x v="7"/>
    <x v="28"/>
    <s v="2.3 - MATERIALES Y SUMINISTROS"/>
    <s v="2.3.2 - TEXTILES Y VESTUARIOS"/>
    <s v="N"/>
    <s v="00 - N/A"/>
    <s v="10 - FONDO GENERAL"/>
    <s v="99 - MULTIPROVINCIAL"/>
    <s v="2.3.2.3.01 - Prendas y accesorios de vestir"/>
    <s v="(en blanco)"/>
    <s v="(en blanco)"/>
    <n v="2005000"/>
    <n v="0"/>
    <n v="5000"/>
    <n v="0"/>
  </r>
  <r>
    <s v="2023"/>
    <x v="0"/>
    <x v="0"/>
    <x v="0"/>
    <x v="0"/>
    <s v="2 - Poder Ejecutivo"/>
    <s v="0218 - MINISTERIO DE MEDIO AMBIENTE Y RECURSOS NATURALES"/>
    <s v="0001 - MINISTERIO  DE MEDIO AMBIENTE Y RECURSOS NATURALES"/>
    <x v="2"/>
    <x v="7"/>
    <x v="28"/>
    <s v="2.3 - MATERIALES Y SUMINISTROS"/>
    <s v="2.3.2 - TEXTILES Y VESTUARIOS"/>
    <s v="N"/>
    <s v="00 - N/A"/>
    <s v="10 - FONDO GENERAL"/>
    <s v="99 - MULTIPROVINCIAL"/>
    <s v="2.3.2.4.01 - Calzados"/>
    <s v="(en blanco)"/>
    <s v="(en blanco)"/>
    <n v="4036800"/>
    <n v="0"/>
    <n v="130800"/>
    <n v="0"/>
  </r>
  <r>
    <s v="2023"/>
    <x v="0"/>
    <x v="0"/>
    <x v="0"/>
    <x v="0"/>
    <s v="2 - Poder Ejecutivo"/>
    <s v="0218 - MINISTERIO DE MEDIO AMBIENTE Y RECURSOS NATURALES"/>
    <s v="0001 - MINISTERIO  DE MEDIO AMBIENTE Y RECURSOS NATURALES"/>
    <x v="2"/>
    <x v="7"/>
    <x v="28"/>
    <s v="2.3 - MATERIALES Y SUMINISTROS"/>
    <s v="2.3.2 - TEXTILES Y VESTUARIOS"/>
    <s v="N"/>
    <s v="00 - N/A"/>
    <s v="20 - FONDOS CON DESTINO ESPECÍFICO"/>
    <s v="99 - MULTIPROVINCIAL"/>
    <s v="2.3.2.3.01 - Prendas y accesorios de vestir"/>
    <s v="(en blanco)"/>
    <s v="(en blanco)"/>
    <n v="2500000"/>
    <n v="2500000"/>
    <n v="2500000"/>
    <n v="0"/>
  </r>
  <r>
    <s v="2023"/>
    <x v="0"/>
    <x v="0"/>
    <x v="0"/>
    <x v="0"/>
    <s v="2 - Poder Ejecutivo"/>
    <s v="0218 - MINISTERIO DE MEDIO AMBIENTE Y RECURSOS NATURALES"/>
    <s v="0001 - MINISTERIO  DE MEDIO AMBIENTE Y RECURSOS NATURALES"/>
    <x v="2"/>
    <x v="7"/>
    <x v="28"/>
    <s v="2.3 - MATERIALES Y SUMINISTROS"/>
    <s v="2.3.3 - PAPEL, CARTÓN E IMPRESOS"/>
    <s v="N"/>
    <s v="00 - N/A"/>
    <s v="10 - FONDO GENERAL"/>
    <s v="99 - MULTIPROVINCIAL"/>
    <s v="2.3.3.1.01 - Papel de escritorio"/>
    <s v="(en blanco)"/>
    <s v="(en blanco)"/>
    <n v="1680"/>
    <n v="0"/>
    <n v="1680"/>
    <n v="0"/>
  </r>
  <r>
    <s v="2023"/>
    <x v="0"/>
    <x v="0"/>
    <x v="0"/>
    <x v="0"/>
    <s v="2 - Poder Ejecutivo"/>
    <s v="0218 - MINISTERIO DE MEDIO AMBIENTE Y RECURSOS NATURALES"/>
    <s v="0001 - MINISTERIO  DE MEDIO AMBIENTE Y RECURSOS NATURALES"/>
    <x v="2"/>
    <x v="7"/>
    <x v="28"/>
    <s v="2.3 - MATERIALES Y SUMINISTROS"/>
    <s v="2.3.3 - PAPEL, CARTÓN E IMPRESOS"/>
    <s v="N"/>
    <s v="00 - N/A"/>
    <s v="10 - FONDO GENERAL"/>
    <s v="99 - MULTIPROVINCIAL"/>
    <s v="2.3.3.2.01 - Papel y cartón"/>
    <s v="(en blanco)"/>
    <s v="(en blanco)"/>
    <n v="105960"/>
    <n v="459564"/>
    <n v="705960"/>
    <n v="459564"/>
  </r>
  <r>
    <s v="2023"/>
    <x v="0"/>
    <x v="0"/>
    <x v="0"/>
    <x v="0"/>
    <s v="2 - Poder Ejecutivo"/>
    <s v="0218 - MINISTERIO DE MEDIO AMBIENTE Y RECURSOS NATURALES"/>
    <s v="0001 - MINISTERIO  DE MEDIO AMBIENTE Y RECURSOS NATURALES"/>
    <x v="2"/>
    <x v="7"/>
    <x v="28"/>
    <s v="2.3 - MATERIALES Y SUMINISTROS"/>
    <s v="2.3.3 - PAPEL, CARTÓN E IMPRESOS"/>
    <s v="N"/>
    <s v="00 - N/A"/>
    <s v="10 - FONDO GENERAL"/>
    <s v="99 - MULTIPROVINCIAL"/>
    <s v="2.3.3.3.01 - Productos de artes gráficas"/>
    <s v="(en blanco)"/>
    <s v="(en blanco)"/>
    <n v="1200000"/>
    <n v="0"/>
    <n v="100000"/>
    <n v="0"/>
  </r>
  <r>
    <s v="2023"/>
    <x v="0"/>
    <x v="0"/>
    <x v="0"/>
    <x v="0"/>
    <s v="2 - Poder Ejecutivo"/>
    <s v="0218 - MINISTERIO DE MEDIO AMBIENTE Y RECURSOS NATURALES"/>
    <s v="0001 - MINISTERIO  DE MEDIO AMBIENTE Y RECURSOS NATURALES"/>
    <x v="2"/>
    <x v="7"/>
    <x v="28"/>
    <s v="2.3 - MATERIALES Y SUMINISTROS"/>
    <s v="2.3.5 - CUERO, CAUCHO Y PLÁSTICO"/>
    <s v="N"/>
    <s v="00 - N/A"/>
    <s v="10 - FONDO GENERAL"/>
    <s v="99 - MULTIPROVINCIAL"/>
    <s v="2.3.5.1.01 - Cuero y pieles"/>
    <s v="(en blanco)"/>
    <s v="(en blanco)"/>
    <n v="0"/>
    <n v="0"/>
    <n v="5000"/>
    <n v="0"/>
  </r>
  <r>
    <s v="2023"/>
    <x v="0"/>
    <x v="0"/>
    <x v="0"/>
    <x v="0"/>
    <s v="2 - Poder Ejecutivo"/>
    <s v="0218 - MINISTERIO DE MEDIO AMBIENTE Y RECURSOS NATURALES"/>
    <s v="0001 - MINISTERIO  DE MEDIO AMBIENTE Y RECURSOS NATURALES"/>
    <x v="2"/>
    <x v="7"/>
    <x v="28"/>
    <s v="2.3 - MATERIALES Y SUMINISTROS"/>
    <s v="2.3.5 - CUERO, CAUCHO Y PLÁSTICO"/>
    <s v="N"/>
    <s v="00 - N/A"/>
    <s v="10 - FONDO GENERAL"/>
    <s v="99 - MULTIPROVINCIAL"/>
    <s v="2.3.5.5.01 - Plástico"/>
    <s v="(en blanco)"/>
    <s v="(en blanco)"/>
    <n v="62700"/>
    <n v="395000"/>
    <n v="459200"/>
    <n v="395000"/>
  </r>
  <r>
    <s v="2023"/>
    <x v="0"/>
    <x v="0"/>
    <x v="0"/>
    <x v="0"/>
    <s v="2 - Poder Ejecutivo"/>
    <s v="0218 - MINISTERIO DE MEDIO AMBIENTE Y RECURSOS NATURALES"/>
    <s v="0001 - MINISTERIO  DE MEDIO AMBIENTE Y RECURSOS NATURALES"/>
    <x v="2"/>
    <x v="7"/>
    <x v="28"/>
    <s v="2.3 - MATERIALES Y SUMINISTROS"/>
    <s v="2.3.6 - PRODUCTOS DE MINERALES, METÁLICOS Y NO METÁLICOS"/>
    <s v="N"/>
    <s v="00 - N/A"/>
    <s v="10 - FONDO GENERAL"/>
    <s v="99 - MULTIPROVINCIAL"/>
    <s v="2.3.6.1.01 - Productos de cemento"/>
    <s v="(en blanco)"/>
    <s v="(en blanco)"/>
    <n v="84000"/>
    <n v="0"/>
    <n v="0"/>
    <n v="0"/>
  </r>
  <r>
    <s v="2023"/>
    <x v="0"/>
    <x v="0"/>
    <x v="0"/>
    <x v="0"/>
    <s v="2 - Poder Ejecutivo"/>
    <s v="0218 - MINISTERIO DE MEDIO AMBIENTE Y RECURSOS NATURALES"/>
    <s v="0001 - MINISTERIO  DE MEDIO AMBIENTE Y RECURSOS NATURALES"/>
    <x v="2"/>
    <x v="7"/>
    <x v="28"/>
    <s v="2.3 - MATERIALES Y SUMINISTROS"/>
    <s v="2.3.6 - PRODUCTOS DE MINERALES, METÁLICOS Y NO METÁLICOS"/>
    <s v="N"/>
    <s v="00 - N/A"/>
    <s v="10 - FONDO GENERAL"/>
    <s v="99 - MULTIPROVINCIAL"/>
    <s v="2.3.6.1.04 - Productos de yeso"/>
    <s v="(en blanco)"/>
    <s v="(en blanco)"/>
    <n v="36000"/>
    <n v="0"/>
    <n v="0"/>
    <n v="0"/>
  </r>
  <r>
    <s v="2023"/>
    <x v="0"/>
    <x v="0"/>
    <x v="0"/>
    <x v="0"/>
    <s v="2 - Poder Ejecutivo"/>
    <s v="0218 - MINISTERIO DE MEDIO AMBIENTE Y RECURSOS NATURALES"/>
    <s v="0001 - MINISTERIO  DE MEDIO AMBIENTE Y RECURSOS NATURALES"/>
    <x v="2"/>
    <x v="7"/>
    <x v="28"/>
    <s v="2.3 - MATERIALES Y SUMINISTROS"/>
    <s v="2.3.6 - PRODUCTOS DE MINERALES, METÁLICOS Y NO METÁLICOS"/>
    <s v="N"/>
    <s v="00 - N/A"/>
    <s v="10 - FONDO GENERAL"/>
    <s v="99 - MULTIPROVINCIAL"/>
    <s v="2.3.6.2.03 - Productos de porcelana"/>
    <s v="(en blanco)"/>
    <s v="(en blanco)"/>
    <n v="67500"/>
    <n v="0"/>
    <n v="67500"/>
    <n v="0"/>
  </r>
  <r>
    <s v="2023"/>
    <x v="0"/>
    <x v="0"/>
    <x v="0"/>
    <x v="0"/>
    <s v="2 - Poder Ejecutivo"/>
    <s v="0218 - MINISTERIO DE MEDIO AMBIENTE Y RECURSOS NATURALES"/>
    <s v="0001 - MINISTERIO  DE MEDIO AMBIENTE Y RECURSOS NATURALES"/>
    <x v="2"/>
    <x v="7"/>
    <x v="28"/>
    <s v="2.3 - MATERIALES Y SUMINISTROS"/>
    <s v="2.3.6 - PRODUCTOS DE MINERALES, METÁLICOS Y NO METÁLICOS"/>
    <s v="N"/>
    <s v="00 - N/A"/>
    <s v="10 - FONDO GENERAL"/>
    <s v="99 - MULTIPROVINCIAL"/>
    <s v="2.3.6.3.04 - Herramientas menores"/>
    <s v="(en blanco)"/>
    <s v="(en blanco)"/>
    <n v="9200"/>
    <n v="0"/>
    <n v="9200"/>
    <n v="0"/>
  </r>
  <r>
    <s v="2023"/>
    <x v="0"/>
    <x v="0"/>
    <x v="0"/>
    <x v="0"/>
    <s v="2 - Poder Ejecutivo"/>
    <s v="0218 - MINISTERIO DE MEDIO AMBIENTE Y RECURSOS NATURALES"/>
    <s v="0001 - MINISTERIO  DE MEDIO AMBIENTE Y RECURSOS NATURALES"/>
    <x v="2"/>
    <x v="7"/>
    <x v="28"/>
    <s v="2.3 - MATERIALES Y SUMINISTROS"/>
    <s v="2.3.6 - PRODUCTOS DE MINERALES, METÁLICOS Y NO METÁLICOS"/>
    <s v="N"/>
    <s v="00 - N/A"/>
    <s v="10 - FONDO GENERAL"/>
    <s v="99 - MULTIPROVINCIAL"/>
    <s v="2.3.6.3.06 - Productos metálicos"/>
    <s v="(en blanco)"/>
    <s v="(en blanco)"/>
    <n v="382350"/>
    <n v="0"/>
    <n v="2350"/>
    <n v="0"/>
  </r>
  <r>
    <s v="2023"/>
    <x v="0"/>
    <x v="0"/>
    <x v="0"/>
    <x v="0"/>
    <s v="2 - Poder Ejecutivo"/>
    <s v="0218 - MINISTERIO DE MEDIO AMBIENTE Y RECURSOS NATURALES"/>
    <s v="0001 - MINISTERIO  DE MEDIO AMBIENTE Y RECURSOS NATURALES"/>
    <x v="2"/>
    <x v="7"/>
    <x v="28"/>
    <s v="2.3 - MATERIALES Y SUMINISTROS"/>
    <s v="2.3.6 - PRODUCTOS DE MINERALES, METÁLICOS Y NO METÁLICOS"/>
    <s v="N"/>
    <s v="00 - N/A"/>
    <s v="10 - FONDO GENERAL"/>
    <s v="99 - MULTIPROVINCIAL"/>
    <s v="2.3.6.4.04 - Piedra, arcilla y arena"/>
    <s v="(en blanco)"/>
    <s v="(en blanco)"/>
    <n v="148800"/>
    <n v="0"/>
    <n v="165800"/>
    <n v="0"/>
  </r>
  <r>
    <s v="2023"/>
    <x v="0"/>
    <x v="0"/>
    <x v="0"/>
    <x v="0"/>
    <s v="2 - Poder Ejecutivo"/>
    <s v="0218 - MINISTERIO DE MEDIO AMBIENTE Y RECURSOS NATURALES"/>
    <s v="0001 - MINISTERIO  DE MEDIO AMBIENTE Y RECURSOS NATURALES"/>
    <x v="2"/>
    <x v="7"/>
    <x v="28"/>
    <s v="2.3 - MATERIALES Y SUMINISTROS"/>
    <s v="2.3.7 - COMBUSTIBLES, LUBRICANTES, PRODUCTOS QUÍMICOS Y CONEXOS"/>
    <s v="N"/>
    <s v="00 - N/A"/>
    <s v="10 - FONDO GENERAL"/>
    <s v="99 - MULTIPROVINCIAL"/>
    <s v="2.3.7.2.03 - Productos químicos de uso personal y de laboratorios"/>
    <s v="(en blanco)"/>
    <s v="(en blanco)"/>
    <n v="11760"/>
    <n v="0"/>
    <n v="11760"/>
    <n v="0"/>
  </r>
  <r>
    <s v="2023"/>
    <x v="0"/>
    <x v="0"/>
    <x v="0"/>
    <x v="0"/>
    <s v="2 - Poder Ejecutivo"/>
    <s v="0218 - MINISTERIO DE MEDIO AMBIENTE Y RECURSOS NATURALES"/>
    <s v="0001 - MINISTERIO  DE MEDIO AMBIENTE Y RECURSOS NATURALES"/>
    <x v="2"/>
    <x v="7"/>
    <x v="28"/>
    <s v="2.3 - MATERIALES Y SUMINISTROS"/>
    <s v="2.3.7 - COMBUSTIBLES, LUBRICANTES, PRODUCTOS QUÍMICOS Y CONEXOS"/>
    <s v="N"/>
    <s v="00 - N/A"/>
    <s v="10 - FONDO GENERAL"/>
    <s v="99 - MULTIPROVINCIAL"/>
    <s v="2.3.7.2.06 - Pinturas, lacas, barnices, diluyentes y absorbentes para pinturas"/>
    <s v="(en blanco)"/>
    <s v="(en blanco)"/>
    <n v="670500"/>
    <n v="0"/>
    <n v="35"/>
    <n v="0"/>
  </r>
  <r>
    <s v="2023"/>
    <x v="0"/>
    <x v="0"/>
    <x v="0"/>
    <x v="0"/>
    <s v="2 - Poder Ejecutivo"/>
    <s v="0218 - MINISTERIO DE MEDIO AMBIENTE Y RECURSOS NATURALES"/>
    <s v="0001 - MINISTERIO  DE MEDIO AMBIENTE Y RECURSOS NATURALES"/>
    <x v="2"/>
    <x v="7"/>
    <x v="28"/>
    <s v="2.3 - MATERIALES Y SUMINISTROS"/>
    <s v="2.3.7 - COMBUSTIBLES, LUBRICANTES, PRODUCTOS QUÍMICOS Y CONEXOS"/>
    <s v="N"/>
    <s v="00 - N/A"/>
    <s v="10 - FONDO GENERAL"/>
    <s v="99 - MULTIPROVINCIAL"/>
    <s v="2.3.7.2.99 - Otros productos químicos y conexos"/>
    <s v="(en blanco)"/>
    <s v="(en blanco)"/>
    <n v="0"/>
    <n v="65075"/>
    <n v="90000"/>
    <n v="40000"/>
  </r>
  <r>
    <s v="2023"/>
    <x v="0"/>
    <x v="0"/>
    <x v="0"/>
    <x v="0"/>
    <s v="2 - Poder Ejecutivo"/>
    <s v="0218 - MINISTERIO DE MEDIO AMBIENTE Y RECURSOS NATURALES"/>
    <s v="0001 - MINISTERIO  DE MEDIO AMBIENTE Y RECURSOS NATURALES"/>
    <x v="2"/>
    <x v="7"/>
    <x v="28"/>
    <s v="2.3 - MATERIALES Y SUMINISTROS"/>
    <s v="2.3.9 - PRODUCTOS Y ÚTILES VARIOS"/>
    <s v="N"/>
    <s v="00 - N/A"/>
    <s v="10 - FONDO GENERAL"/>
    <s v="99 - MULTIPROVINCIAL"/>
    <s v="2.3.9.1.01 - Útiles y materiales de limpieza e higiene"/>
    <s v="(en blanco)"/>
    <s v="(en blanco)"/>
    <n v="57980"/>
    <n v="50000"/>
    <n v="127980"/>
    <n v="50000"/>
  </r>
  <r>
    <s v="2023"/>
    <x v="0"/>
    <x v="0"/>
    <x v="0"/>
    <x v="0"/>
    <s v="2 - Poder Ejecutivo"/>
    <s v="0218 - MINISTERIO DE MEDIO AMBIENTE Y RECURSOS NATURALES"/>
    <s v="0001 - MINISTERIO  DE MEDIO AMBIENTE Y RECURSOS NATURALES"/>
    <x v="2"/>
    <x v="7"/>
    <x v="28"/>
    <s v="2.3 - MATERIALES Y SUMINISTROS"/>
    <s v="2.3.9 - PRODUCTOS Y ÚTILES VARIOS"/>
    <s v="N"/>
    <s v="00 - N/A"/>
    <s v="10 - FONDO GENERAL"/>
    <s v="99 - MULTIPROVINCIAL"/>
    <s v="2.3.9.2.01 - Útiles  y materiales de escritorio, oficina e informática"/>
    <s v="(en blanco)"/>
    <s v="(en blanco)"/>
    <n v="15598"/>
    <n v="0"/>
    <n v="45598"/>
    <n v="0"/>
  </r>
  <r>
    <s v="2023"/>
    <x v="0"/>
    <x v="0"/>
    <x v="0"/>
    <x v="0"/>
    <s v="2 - Poder Ejecutivo"/>
    <s v="0218 - MINISTERIO DE MEDIO AMBIENTE Y RECURSOS NATURALES"/>
    <s v="0001 - MINISTERIO  DE MEDIO AMBIENTE Y RECURSOS NATURALES"/>
    <x v="2"/>
    <x v="7"/>
    <x v="28"/>
    <s v="2.3 - MATERIALES Y SUMINISTROS"/>
    <s v="2.3.9 - PRODUCTOS Y ÚTILES VARIOS"/>
    <s v="N"/>
    <s v="00 - N/A"/>
    <s v="10 - FONDO GENERAL"/>
    <s v="99 - MULTIPROVINCIAL"/>
    <s v="2.3.9.2.02 - Útiles y materiales  escolares y de enseñanzas"/>
    <s v="(en blanco)"/>
    <s v="(en blanco)"/>
    <n v="2400"/>
    <n v="495600"/>
    <n v="502400"/>
    <n v="495600"/>
  </r>
  <r>
    <s v="2023"/>
    <x v="0"/>
    <x v="0"/>
    <x v="0"/>
    <x v="0"/>
    <s v="2 - Poder Ejecutivo"/>
    <s v="0218 - MINISTERIO DE MEDIO AMBIENTE Y RECURSOS NATURALES"/>
    <s v="0001 - MINISTERIO  DE MEDIO AMBIENTE Y RECURSOS NATURALES"/>
    <x v="2"/>
    <x v="7"/>
    <x v="28"/>
    <s v="2.3 - MATERIALES Y SUMINISTROS"/>
    <s v="2.3.9 - PRODUCTOS Y ÚTILES VARIOS"/>
    <s v="N"/>
    <s v="00 - N/A"/>
    <s v="10 - FONDO GENERAL"/>
    <s v="99 - MULTIPROVINCIAL"/>
    <s v="2.3.9.3.01 - Útiles menores médico, quirúrgicos o de laboratorio"/>
    <s v="(en blanco)"/>
    <s v="(en blanco)"/>
    <n v="5565"/>
    <n v="0"/>
    <n v="5565"/>
    <n v="0"/>
  </r>
  <r>
    <s v="2023"/>
    <x v="0"/>
    <x v="0"/>
    <x v="0"/>
    <x v="0"/>
    <s v="2 - Poder Ejecutivo"/>
    <s v="0218 - MINISTERIO DE MEDIO AMBIENTE Y RECURSOS NATURALES"/>
    <s v="0001 - MINISTERIO  DE MEDIO AMBIENTE Y RECURSOS NATURALES"/>
    <x v="2"/>
    <x v="7"/>
    <x v="28"/>
    <s v="2.3 - MATERIALES Y SUMINISTROS"/>
    <s v="2.3.9 - PRODUCTOS Y ÚTILES VARIOS"/>
    <s v="N"/>
    <s v="00 - N/A"/>
    <s v="10 - FONDO GENERAL"/>
    <s v="99 - MULTIPROVINCIAL"/>
    <s v="2.3.9.6.01 - Productos eléctricos y afines"/>
    <s v="(en blanco)"/>
    <s v="(en blanco)"/>
    <n v="2555300"/>
    <n v="293998.17000000004"/>
    <n v="505300"/>
    <n v="149889.5"/>
  </r>
  <r>
    <s v="2023"/>
    <x v="0"/>
    <x v="0"/>
    <x v="0"/>
    <x v="0"/>
    <s v="2 - Poder Ejecutivo"/>
    <s v="0218 - MINISTERIO DE MEDIO AMBIENTE Y RECURSOS NATURALES"/>
    <s v="0001 - MINISTERIO  DE MEDIO AMBIENTE Y RECURSOS NATURALES"/>
    <x v="2"/>
    <x v="7"/>
    <x v="28"/>
    <s v="2.3 - MATERIALES Y SUMINISTROS"/>
    <s v="2.3.9 - PRODUCTOS Y ÚTILES VARIOS"/>
    <s v="N"/>
    <s v="00 - N/A"/>
    <s v="10 - FONDO GENERAL"/>
    <s v="99 - MULTIPROVINCIAL"/>
    <s v="2.3.9.8.01 - Repuestos"/>
    <s v="(en blanco)"/>
    <s v="(en blanco)"/>
    <n v="0"/>
    <n v="660"/>
    <n v="50000"/>
    <n v="660"/>
  </r>
  <r>
    <s v="2023"/>
    <x v="0"/>
    <x v="0"/>
    <x v="0"/>
    <x v="0"/>
    <s v="2 - Poder Ejecutivo"/>
    <s v="0218 - MINISTERIO DE MEDIO AMBIENTE Y RECURSOS NATURALES"/>
    <s v="0001 - MINISTERIO  DE MEDIO AMBIENTE Y RECURSOS NATURALES"/>
    <x v="2"/>
    <x v="7"/>
    <x v="28"/>
    <s v="2.3 - MATERIALES Y SUMINISTROS"/>
    <s v="2.3.9 - PRODUCTOS Y ÚTILES VARIOS"/>
    <s v="N"/>
    <s v="00 - N/A"/>
    <s v="10 - FONDO GENERAL"/>
    <s v="99 - MULTIPROVINCIAL"/>
    <s v="2.3.9.8.02 - Accesorios"/>
    <s v="(en blanco)"/>
    <s v="(en blanco)"/>
    <n v="0"/>
    <n v="1470766.5099999998"/>
    <n v="1310000"/>
    <n v="191012.5"/>
  </r>
  <r>
    <s v="2023"/>
    <x v="0"/>
    <x v="0"/>
    <x v="0"/>
    <x v="0"/>
    <s v="2 - Poder Ejecutivo"/>
    <s v="0218 - MINISTERIO DE MEDIO AMBIENTE Y RECURSOS NATURALES"/>
    <s v="0001 - MINISTERIO  DE MEDIO AMBIENTE Y RECURSOS NATURALES"/>
    <x v="2"/>
    <x v="7"/>
    <x v="28"/>
    <s v="2.3 - MATERIALES Y SUMINISTROS"/>
    <s v="2.3.9 - PRODUCTOS Y ÚTILES VARIOS"/>
    <s v="N"/>
    <s v="00 - N/A"/>
    <s v="10 - FONDO GENERAL"/>
    <s v="99 - MULTIPROVINCIAL"/>
    <s v="2.3.9.9.01 - Productos y Utiles Varios  n.i.p"/>
    <s v="(en blanco)"/>
    <s v="(en blanco)"/>
    <n v="47900"/>
    <n v="0"/>
    <n v="47900"/>
    <n v="0"/>
  </r>
  <r>
    <s v="2023"/>
    <x v="0"/>
    <x v="0"/>
    <x v="0"/>
    <x v="0"/>
    <s v="2 - Poder Ejecutivo"/>
    <s v="0218 - MINISTERIO DE MEDIO AMBIENTE Y RECURSOS NATURALES"/>
    <s v="0001 - MINISTERIO  DE MEDIO AMBIENTE Y RECURSOS NATURALES"/>
    <x v="2"/>
    <x v="7"/>
    <x v="28"/>
    <s v="2.3 - MATERIALES Y SUMINISTROS"/>
    <s v="2.3.9 - PRODUCTOS Y ÚTILES VARIOS"/>
    <s v="N"/>
    <s v="00 - N/A"/>
    <s v="10 - FONDO GENERAL"/>
    <s v="99 - MULTIPROVINCIAL"/>
    <s v="2.3.9.9.04 - Productos y útiles de defensa y seguridad"/>
    <s v="(en blanco)"/>
    <s v="(en blanco)"/>
    <n v="6400"/>
    <n v="45800"/>
    <n v="6400"/>
    <n v="45800"/>
  </r>
  <r>
    <s v="2023"/>
    <x v="0"/>
    <x v="0"/>
    <x v="1"/>
    <x v="1"/>
    <s v="2 - Poder Ejecutivo"/>
    <s v="0218 - MINISTERIO DE MEDIO AMBIENTE Y RECURSOS NATURALES"/>
    <s v="0001 - MINISTERIO  DE MEDIO AMBIENTE Y RECURSOS NATURALES"/>
    <x v="2"/>
    <x v="7"/>
    <x v="28"/>
    <s v="2.3 - MATERIALES Y SUMINISTROS"/>
    <s v="2.3.9 - PRODUCTOS Y ÚTILES VARIOS"/>
    <s v="N"/>
    <s v="00 - N/A"/>
    <s v="10 - FONDO GENERAL"/>
    <s v="99 - MULTIPROVINCIAL"/>
    <s v="2.3.9.9.05 - Productos y útiles diversos"/>
    <s v="(en blanco)"/>
    <s v="(en blanco)"/>
    <n v="4200"/>
    <n v="52200"/>
    <n v="43200"/>
    <n v="52200"/>
  </r>
  <r>
    <s v="2023"/>
    <x v="0"/>
    <x v="0"/>
    <x v="0"/>
    <x v="0"/>
    <s v="2 - Poder Ejecutivo"/>
    <s v="0218 - MINISTERIO DE MEDIO AMBIENTE Y RECURSOS NATURALES"/>
    <s v="0001 - MINISTERIO  DE MEDIO AMBIENTE Y RECURSOS NATURALES"/>
    <x v="2"/>
    <x v="7"/>
    <x v="28"/>
    <s v="2.3 - MATERIALES Y SUMINISTROS"/>
    <s v="2.3.9 - PRODUCTOS Y ÚTILES VARIOS"/>
    <s v="N"/>
    <s v="00 - N/A"/>
    <s v="20 - FONDOS CON DESTINO ESPECÍFICO"/>
    <s v="99 - MULTIPROVINCIAL"/>
    <s v="2.3.9.3.01 - Útiles menores médico, quirúrgicos o de laboratorio"/>
    <s v="(en blanco)"/>
    <s v="(en blanco)"/>
    <n v="0"/>
    <n v="70800"/>
    <n v="100000"/>
    <n v="70800"/>
  </r>
  <r>
    <s v="2023"/>
    <x v="0"/>
    <x v="0"/>
    <x v="0"/>
    <x v="0"/>
    <s v="2 - Poder Ejecutivo"/>
    <s v="0218 - MINISTERIO DE MEDIO AMBIENTE Y RECURSOS NATURALES"/>
    <s v="0001 - MINISTERIO  DE MEDIO AMBIENTE Y RECURSOS NATURALES"/>
    <x v="2"/>
    <x v="7"/>
    <x v="28"/>
    <s v="2.3 - MATERIALES Y SUMINISTROS"/>
    <s v="2.3.9 - PRODUCTOS Y ÚTILES VARIOS"/>
    <s v="N"/>
    <s v="00 - N/A"/>
    <s v="20 - FONDOS CON DESTINO ESPECÍFICO"/>
    <s v="99 - MULTIPROVINCIAL"/>
    <s v="2.3.9.8.01 - Repuestos"/>
    <s v="(en blanco)"/>
    <s v="(en blanco)"/>
    <n v="2200000"/>
    <n v="691002.89"/>
    <n v="1406025"/>
    <n v="0"/>
  </r>
  <r>
    <s v="2023"/>
    <x v="0"/>
    <x v="0"/>
    <x v="0"/>
    <x v="0"/>
    <s v="2 - Poder Ejecutivo"/>
    <s v="0218 - MINISTERIO DE MEDIO AMBIENTE Y RECURSOS NATURALES"/>
    <s v="0001 - MINISTERIO  DE MEDIO AMBIENTE Y RECURSOS NATURALES"/>
    <x v="2"/>
    <x v="7"/>
    <x v="28"/>
    <s v="2.3 - MATERIALES Y SUMINISTROS"/>
    <s v="2.3.9 - PRODUCTOS Y ÚTILES VARIOS"/>
    <s v="N"/>
    <s v="00 - N/A"/>
    <s v="20 - FONDOS CON DESTINO ESPECÍFICO"/>
    <s v="99 - MULTIPROVINCIAL"/>
    <s v="2.3.9.9.04 - Productos y útiles de defensa y seguridad"/>
    <s v="(en blanco)"/>
    <s v="(en blanco)"/>
    <n v="0"/>
    <n v="140399.56"/>
    <n v="140400"/>
    <n v="140399.56"/>
  </r>
  <r>
    <s v="2023"/>
    <x v="0"/>
    <x v="0"/>
    <x v="0"/>
    <x v="0"/>
    <s v="2 - Poder Ejecutivo"/>
    <s v="0218 - MINISTERIO DE MEDIO AMBIENTE Y RECURSOS NATURALES"/>
    <s v="0001 - MINISTERIO  DE MEDIO AMBIENTE Y RECURSOS NATURALES"/>
    <x v="2"/>
    <x v="7"/>
    <x v="72"/>
    <s v="2.2 - CONTRATACIÓN DE SERVICIOS"/>
    <s v="2.2.3 - VIÁTICOS"/>
    <s v="N"/>
    <s v="00 - N/A"/>
    <s v="10 - FONDO GENERAL"/>
    <s v="99 - MULTIPROVINCIAL"/>
    <s v="2.2.3.1.01 - Viáticos dentro del país"/>
    <s v="(en blanco)"/>
    <s v="(en blanco)"/>
    <n v="300000"/>
    <n v="0"/>
    <n v="0"/>
    <n v="0"/>
  </r>
  <r>
    <s v="2023"/>
    <x v="0"/>
    <x v="0"/>
    <x v="0"/>
    <x v="0"/>
    <s v="2 - Poder Ejecutivo"/>
    <s v="0218 - MINISTERIO DE MEDIO AMBIENTE Y RECURSOS NATURALES"/>
    <s v="0001 - MINISTERIO  DE MEDIO AMBIENTE Y RECURSOS NATURALES"/>
    <x v="2"/>
    <x v="7"/>
    <x v="72"/>
    <s v="2.2 - CONTRATACIÓN DE SERVICIOS"/>
    <s v="2.2.3 - VIÁTICOS"/>
    <s v="N"/>
    <s v="00 - N/A"/>
    <s v="20 - FONDOS CON DESTINO ESPECÍFICO"/>
    <s v="99 - MULTIPROVINCIAL"/>
    <s v="2.2.3.1.01 - Viáticos dentro del país"/>
    <s v="(en blanco)"/>
    <s v="(en blanco)"/>
    <n v="284684"/>
    <n v="0"/>
    <n v="84"/>
    <n v="0"/>
  </r>
  <r>
    <s v="2023"/>
    <x v="0"/>
    <x v="0"/>
    <x v="0"/>
    <x v="0"/>
    <s v="2 - Poder Ejecutivo"/>
    <s v="0218 - MINISTERIO DE MEDIO AMBIENTE Y RECURSOS NATURALES"/>
    <s v="0001 - MINISTERIO  DE MEDIO AMBIENTE Y RECURSOS NATURALES"/>
    <x v="2"/>
    <x v="7"/>
    <x v="14"/>
    <s v="2.1 - REMUNERACIONES Y CONTRIBUCIONES"/>
    <s v="2.1.1 - REMUNERACIONES"/>
    <s v="N"/>
    <s v="00 - N/A"/>
    <s v="10 - FONDO GENERAL"/>
    <s v="99 - MULTIPROVINCIAL"/>
    <s v="2.1.1.1.01 - Sueldos empleados fijos"/>
    <s v="(en blanco)"/>
    <s v="(en blanco)"/>
    <n v="27224700"/>
    <n v="32271437"/>
    <n v="33485502"/>
    <n v="32096995.030000001"/>
  </r>
  <r>
    <s v="2023"/>
    <x v="0"/>
    <x v="0"/>
    <x v="0"/>
    <x v="0"/>
    <s v="2 - Poder Ejecutivo"/>
    <s v="0218 - MINISTERIO DE MEDIO AMBIENTE Y RECURSOS NATURALES"/>
    <s v="0001 - MINISTERIO  DE MEDIO AMBIENTE Y RECURSOS NATURALES"/>
    <x v="2"/>
    <x v="7"/>
    <x v="14"/>
    <s v="2.1 - REMUNERACIONES Y CONTRIBUCIONES"/>
    <s v="2.1.1 - REMUNERACIONES"/>
    <s v="N"/>
    <s v="00 - N/A"/>
    <s v="10 - FONDO GENERAL"/>
    <s v="99 - MULTIPROVINCIAL"/>
    <s v="2.1.1.2.03 - Suplencias"/>
    <s v="(en blanco)"/>
    <s v="(en blanco)"/>
    <n v="0"/>
    <n v="1664720"/>
    <n v="2827250"/>
    <n v="1052287.8999999999"/>
  </r>
  <r>
    <s v="2023"/>
    <x v="0"/>
    <x v="0"/>
    <x v="0"/>
    <x v="0"/>
    <s v="2 - Poder Ejecutivo"/>
    <s v="0218 - MINISTERIO DE MEDIO AMBIENTE Y RECURSOS NATURALES"/>
    <s v="0001 - MINISTERIO  DE MEDIO AMBIENTE Y RECURSOS NATURALES"/>
    <x v="2"/>
    <x v="7"/>
    <x v="14"/>
    <s v="2.1 - REMUNERACIONES Y CONTRIBUCIONES"/>
    <s v="2.1.1 - REMUNERACIONES"/>
    <s v="N"/>
    <s v="00 - N/A"/>
    <s v="10 - FONDO GENERAL"/>
    <s v="99 - MULTIPROVINCIAL"/>
    <s v="2.1.1.2.06 - Jornales"/>
    <s v="(en blanco)"/>
    <s v="(en blanco)"/>
    <n v="33000000"/>
    <n v="795000"/>
    <n v="795000"/>
    <n v="795000"/>
  </r>
  <r>
    <s v="2023"/>
    <x v="0"/>
    <x v="0"/>
    <x v="0"/>
    <x v="0"/>
    <s v="2 - Poder Ejecutivo"/>
    <s v="0218 - MINISTERIO DE MEDIO AMBIENTE Y RECURSOS NATURALES"/>
    <s v="0001 - MINISTERIO  DE MEDIO AMBIENTE Y RECURSOS NATURALES"/>
    <x v="2"/>
    <x v="7"/>
    <x v="14"/>
    <s v="2.1 - REMUNERACIONES Y CONTRIBUCIONES"/>
    <s v="2.1.1 - REMUNERACIONES"/>
    <s v="N"/>
    <s v="00 - N/A"/>
    <s v="10 - FONDO GENERAL"/>
    <s v="99 - MULTIPROVINCIAL"/>
    <s v="2.1.1.2.11 - Interinato"/>
    <s v="(en blanco)"/>
    <s v="(en blanco)"/>
    <n v="0"/>
    <n v="571946"/>
    <n v="769597"/>
    <n v="571944.5"/>
  </r>
  <r>
    <s v="2023"/>
    <x v="0"/>
    <x v="0"/>
    <x v="0"/>
    <x v="0"/>
    <s v="2 - Poder Ejecutivo"/>
    <s v="0218 - MINISTERIO DE MEDIO AMBIENTE Y RECURSOS NATURALES"/>
    <s v="0001 - MINISTERIO  DE MEDIO AMBIENTE Y RECURSOS NATURALES"/>
    <x v="2"/>
    <x v="7"/>
    <x v="14"/>
    <s v="2.1 - REMUNERACIONES Y CONTRIBUCIONES"/>
    <s v="2.1.1 - REMUNERACIONES"/>
    <s v="N"/>
    <s v="00 - N/A"/>
    <s v="10 - FONDO GENERAL"/>
    <s v="99 - MULTIPROVINCIAL"/>
    <s v="2.1.1.3.01 - Sueldos al personal fijo en trámite de pensiones"/>
    <s v="(en blanco)"/>
    <s v="(en blanco)"/>
    <n v="3027204"/>
    <n v="2403204"/>
    <n v="2403204"/>
    <n v="2403200.88"/>
  </r>
  <r>
    <s v="2023"/>
    <x v="0"/>
    <x v="0"/>
    <x v="0"/>
    <x v="0"/>
    <s v="2 - Poder Ejecutivo"/>
    <s v="0218 - MINISTERIO DE MEDIO AMBIENTE Y RECURSOS NATURALES"/>
    <s v="0001 - MINISTERIO  DE MEDIO AMBIENTE Y RECURSOS NATURALES"/>
    <x v="2"/>
    <x v="7"/>
    <x v="14"/>
    <s v="2.1 - REMUNERACIONES Y CONTRIBUCIONES"/>
    <s v="2.1.1 - REMUNERACIONES"/>
    <s v="N"/>
    <s v="00 - N/A"/>
    <s v="10 - FONDO GENERAL"/>
    <s v="99 - MULTIPROVINCIAL"/>
    <s v="2.1.1.4.01 - Sueldo Anual No. 13"/>
    <s v="(en blanco)"/>
    <s v="(en blanco)"/>
    <n v="2520992"/>
    <n v="3035416"/>
    <n v="3222992"/>
    <n v="3026663.86"/>
  </r>
  <r>
    <s v="2023"/>
    <x v="0"/>
    <x v="0"/>
    <x v="0"/>
    <x v="0"/>
    <s v="2 - Poder Ejecutivo"/>
    <s v="0218 - MINISTERIO DE MEDIO AMBIENTE Y RECURSOS NATURALES"/>
    <s v="0001 - MINISTERIO  DE MEDIO AMBIENTE Y RECURSOS NATURALES"/>
    <x v="2"/>
    <x v="7"/>
    <x v="14"/>
    <s v="2.1 - REMUNERACIONES Y CONTRIBUCIONES"/>
    <s v="2.1.1 - REMUNERACIONES"/>
    <s v="N"/>
    <s v="00 - N/A"/>
    <s v="20 - FONDOS CON DESTINO ESPECÍFICO"/>
    <s v="99 - MULTIPROVINCIAL"/>
    <s v="2.1.1.2.08 - Empleados temporales"/>
    <s v="(en blanco)"/>
    <s v="(en blanco)"/>
    <n v="2484000"/>
    <n v="3325850"/>
    <n v="3346000"/>
    <n v="2904000"/>
  </r>
  <r>
    <s v="2023"/>
    <x v="0"/>
    <x v="0"/>
    <x v="0"/>
    <x v="0"/>
    <s v="2 - Poder Ejecutivo"/>
    <s v="0218 - MINISTERIO DE MEDIO AMBIENTE Y RECURSOS NATURALES"/>
    <s v="0001 - MINISTERIO  DE MEDIO AMBIENTE Y RECURSOS NATURALES"/>
    <x v="2"/>
    <x v="7"/>
    <x v="14"/>
    <s v="2.1 - REMUNERACIONES Y CONTRIBUCIONES"/>
    <s v="2.1.1 - REMUNERACIONES"/>
    <s v="N"/>
    <s v="00 - N/A"/>
    <s v="20 - FONDOS CON DESTINO ESPECÍFICO"/>
    <s v="99 - MULTIPROVINCIAL"/>
    <s v="2.1.1.4.01 - Sueldo Anual No. 13"/>
    <s v="(en blanco)"/>
    <s v="(en blanco)"/>
    <n v="207000"/>
    <n v="242000"/>
    <n v="252000"/>
    <n v="242000"/>
  </r>
  <r>
    <s v="2023"/>
    <x v="0"/>
    <x v="0"/>
    <x v="0"/>
    <x v="0"/>
    <s v="2 - Poder Ejecutivo"/>
    <s v="0218 - MINISTERIO DE MEDIO AMBIENTE Y RECURSOS NATURALES"/>
    <s v="0001 - MINISTERIO  DE MEDIO AMBIENTE Y RECURSOS NATURALES"/>
    <x v="2"/>
    <x v="7"/>
    <x v="14"/>
    <s v="2.1 - REMUNERACIONES Y CONTRIBUCIONES"/>
    <s v="2.1.2 - SOBRESUELDOS"/>
    <s v="N"/>
    <s v="00 - N/A"/>
    <s v="10 - FONDO GENERAL"/>
    <s v="99 - MULTIPROVINCIAL"/>
    <s v="2.1.2.2.06 - Incentivo por Rendimiento Individual"/>
    <s v="(en blanco)"/>
    <s v="(en blanco)"/>
    <n v="1522576"/>
    <n v="2050241"/>
    <n v="2050517"/>
    <n v="2050239.1099999999"/>
  </r>
  <r>
    <s v="2023"/>
    <x v="0"/>
    <x v="0"/>
    <x v="0"/>
    <x v="0"/>
    <s v="2 - Poder Ejecutivo"/>
    <s v="0218 - MINISTERIO DE MEDIO AMBIENTE Y RECURSOS NATURALES"/>
    <s v="0001 - MINISTERIO  DE MEDIO AMBIENTE Y RECURSOS NATURALES"/>
    <x v="2"/>
    <x v="7"/>
    <x v="14"/>
    <s v="2.1 - REMUNERACIONES Y CONTRIBUCIONES"/>
    <s v="2.1.2 - SOBRESUELDOS"/>
    <s v="N"/>
    <s v="00 - N/A"/>
    <s v="10 - FONDO GENERAL"/>
    <s v="99 - MULTIPROVINCIAL"/>
    <s v="2.1.2.2.09 - Bono por desempeño a servidores de carrera"/>
    <s v="(en blanco)"/>
    <s v="(en blanco)"/>
    <n v="896149"/>
    <n v="0"/>
    <n v="0"/>
    <n v="0"/>
  </r>
  <r>
    <s v="2023"/>
    <x v="0"/>
    <x v="0"/>
    <x v="0"/>
    <x v="0"/>
    <s v="2 - Poder Ejecutivo"/>
    <s v="0218 - MINISTERIO DE MEDIO AMBIENTE Y RECURSOS NATURALES"/>
    <s v="0001 - MINISTERIO  DE MEDIO AMBIENTE Y RECURSOS NATURALES"/>
    <x v="2"/>
    <x v="7"/>
    <x v="14"/>
    <s v="2.1 - REMUNERACIONES Y CONTRIBUCIONES"/>
    <s v="2.1.2 - SOBRESUELDOS"/>
    <s v="N"/>
    <s v="00 - N/A"/>
    <s v="10 - FONDO GENERAL"/>
    <s v="99 - MULTIPROVINCIAL"/>
    <s v="2.1.2.2.10 - Compensación por cumplimiento de indicadores del MAP"/>
    <s v="(en blanco)"/>
    <s v="(en blanco)"/>
    <n v="2268725"/>
    <n v="2551906"/>
    <n v="2555604"/>
    <n v="2551904.5299999998"/>
  </r>
  <r>
    <s v="2023"/>
    <x v="0"/>
    <x v="0"/>
    <x v="0"/>
    <x v="0"/>
    <s v="2 - Poder Ejecutivo"/>
    <s v="0218 - MINISTERIO DE MEDIO AMBIENTE Y RECURSOS NATURALES"/>
    <s v="0001 - MINISTERIO  DE MEDIO AMBIENTE Y RECURSOS NATURALES"/>
    <x v="2"/>
    <x v="7"/>
    <x v="14"/>
    <s v="2.1 - REMUNERACIONES Y CONTRIBUCIONES"/>
    <s v="2.1.2 - SOBRESUELDOS"/>
    <s v="N"/>
    <s v="00 - N/A"/>
    <s v="10 - FONDO GENERAL"/>
    <s v="99 - MULTIPROVINCIAL"/>
    <s v="2.1.2.2.15 - Compensación extraordinaria anual"/>
    <s v="(en blanco)"/>
    <s v="(en blanco)"/>
    <n v="0"/>
    <n v="3100000"/>
    <n v="3100000"/>
    <n v="0"/>
  </r>
  <r>
    <s v="2023"/>
    <x v="0"/>
    <x v="0"/>
    <x v="0"/>
    <x v="0"/>
    <s v="2 - Poder Ejecutivo"/>
    <s v="0218 - MINISTERIO DE MEDIO AMBIENTE Y RECURSOS NATURALES"/>
    <s v="0001 - MINISTERIO  DE MEDIO AMBIENTE Y RECURSOS NATURALES"/>
    <x v="2"/>
    <x v="7"/>
    <x v="14"/>
    <s v="2.1 - REMUNERACIONES Y CONTRIBUCIONES"/>
    <s v="2.1.2 - SOBRESUELDOS"/>
    <s v="N"/>
    <s v="00 - N/A"/>
    <s v="20 - FONDOS CON DESTINO ESPECÍFICO"/>
    <s v="99 - MULTIPROVINCIAL"/>
    <s v="2.1.2.2.06 - Incentivo por Rendimiento Individual"/>
    <s v="(en blanco)"/>
    <s v="(en blanco)"/>
    <n v="207000"/>
    <n v="197834"/>
    <n v="197834"/>
    <n v="197833.33"/>
  </r>
  <r>
    <s v="2023"/>
    <x v="0"/>
    <x v="0"/>
    <x v="0"/>
    <x v="0"/>
    <s v="2 - Poder Ejecutivo"/>
    <s v="0218 - MINISTERIO DE MEDIO AMBIENTE Y RECURSOS NATURALES"/>
    <s v="0001 - MINISTERIO  DE MEDIO AMBIENTE Y RECURSOS NATURALES"/>
    <x v="2"/>
    <x v="7"/>
    <x v="14"/>
    <s v="2.1 - REMUNERACIONES Y CONTRIBUCIONES"/>
    <s v="2.1.2 - SOBRESUELDOS"/>
    <s v="N"/>
    <s v="00 - N/A"/>
    <s v="20 - FONDOS CON DESTINO ESPECÍFICO"/>
    <s v="99 - MULTIPROVINCIAL"/>
    <s v="2.1.2.2.10 - Compensación por cumplimiento de indicadores del MAP"/>
    <s v="(en blanco)"/>
    <s v="(en blanco)"/>
    <n v="207000"/>
    <n v="0"/>
    <n v="207000"/>
    <n v="0"/>
  </r>
  <r>
    <s v="2023"/>
    <x v="0"/>
    <x v="0"/>
    <x v="0"/>
    <x v="0"/>
    <s v="2 - Poder Ejecutivo"/>
    <s v="0218 - MINISTERIO DE MEDIO AMBIENTE Y RECURSOS NATURALES"/>
    <s v="0001 - MINISTERIO  DE MEDIO AMBIENTE Y RECURSOS NATURALES"/>
    <x v="2"/>
    <x v="7"/>
    <x v="14"/>
    <s v="2.1 - REMUNERACIONES Y CONTRIBUCIONES"/>
    <s v="2.1.2 - SOBRESUELDOS"/>
    <s v="N"/>
    <s v="00 - N/A"/>
    <s v="20 - FONDOS CON DESTINO ESPECÍFICO"/>
    <s v="99 - MULTIPROVINCIAL"/>
    <s v="2.1.2.2.15 - Compensación extraordinaria anual"/>
    <s v="(en blanco)"/>
    <s v="(en blanco)"/>
    <n v="0"/>
    <n v="265000"/>
    <n v="265000"/>
    <n v="0"/>
  </r>
  <r>
    <s v="2023"/>
    <x v="0"/>
    <x v="0"/>
    <x v="0"/>
    <x v="0"/>
    <s v="2 - Poder Ejecutivo"/>
    <s v="0218 - MINISTERIO DE MEDIO AMBIENTE Y RECURSOS NATURALES"/>
    <s v="0001 - MINISTERIO  DE MEDIO AMBIENTE Y RECURSOS NATURALES"/>
    <x v="2"/>
    <x v="7"/>
    <x v="14"/>
    <s v="2.1 - REMUNERACIONES Y CONTRIBUCIONES"/>
    <s v="2.1.4 - GRATIFICACIONES Y BONIFICACIONES"/>
    <s v="N"/>
    <s v="00 - N/A"/>
    <s v="20 - FONDOS CON DESTINO ESPECÍFICO"/>
    <s v="99 - MULTIPROVINCIAL"/>
    <s v="2.1.4.2.01 - Bono escolar"/>
    <s v="(en blanco)"/>
    <s v="(en blanco)"/>
    <n v="0"/>
    <n v="0"/>
    <n v="1"/>
    <n v="0"/>
  </r>
  <r>
    <s v="2023"/>
    <x v="0"/>
    <x v="0"/>
    <x v="0"/>
    <x v="0"/>
    <s v="2 - Poder Ejecutivo"/>
    <s v="0218 - MINISTERIO DE MEDIO AMBIENTE Y RECURSOS NATURALES"/>
    <s v="0001 - MINISTERIO  DE MEDIO AMBIENTE Y RECURSOS NATURALES"/>
    <x v="2"/>
    <x v="7"/>
    <x v="14"/>
    <s v="2.1 - REMUNERACIONES Y CONTRIBUCIONES"/>
    <s v="2.1.5 - CONTRIBUCIONES A LA SEGURIDAD SOCIAL"/>
    <s v="N"/>
    <s v="00 - N/A"/>
    <s v="10 - FONDO GENERAL"/>
    <s v="99 - MULTIPROVINCIAL"/>
    <s v="2.1.5.1.01 - Contribuciones al seguro de salud"/>
    <s v="(en blanco)"/>
    <s v="(en blanco)"/>
    <n v="2144860"/>
    <n v="2668520.34"/>
    <n v="3032448"/>
    <n v="2550116.9999999991"/>
  </r>
  <r>
    <s v="2023"/>
    <x v="0"/>
    <x v="0"/>
    <x v="0"/>
    <x v="0"/>
    <s v="2 - Poder Ejecutivo"/>
    <s v="0218 - MINISTERIO DE MEDIO AMBIENTE Y RECURSOS NATURALES"/>
    <s v="0001 - MINISTERIO  DE MEDIO AMBIENTE Y RECURSOS NATURALES"/>
    <x v="2"/>
    <x v="7"/>
    <x v="14"/>
    <s v="2.1 - REMUNERACIONES Y CONTRIBUCIONES"/>
    <s v="2.1.5 - CONTRIBUCIONES A LA SEGURIDAD SOCIAL"/>
    <s v="N"/>
    <s v="00 - N/A"/>
    <s v="10 - FONDO GENERAL"/>
    <s v="99 - MULTIPROVINCIAL"/>
    <s v="2.1.5.2.01 - Contribuciones al seguro de pensiones"/>
    <s v="(en blanco)"/>
    <s v="(en blanco)"/>
    <n v="2147885"/>
    <n v="2709273.82"/>
    <n v="3042446"/>
    <n v="2564834.4599999995"/>
  </r>
  <r>
    <s v="2023"/>
    <x v="0"/>
    <x v="0"/>
    <x v="0"/>
    <x v="0"/>
    <s v="2 - Poder Ejecutivo"/>
    <s v="0218 - MINISTERIO DE MEDIO AMBIENTE Y RECURSOS NATURALES"/>
    <s v="0001 - MINISTERIO  DE MEDIO AMBIENTE Y RECURSOS NATURALES"/>
    <x v="2"/>
    <x v="7"/>
    <x v="14"/>
    <s v="2.1 - REMUNERACIONES Y CONTRIBUCIONES"/>
    <s v="2.1.5 - CONTRIBUCIONES A LA SEGURIDAD SOCIAL"/>
    <s v="N"/>
    <s v="00 - N/A"/>
    <s v="10 - FONDO GENERAL"/>
    <s v="99 - MULTIPROVINCIAL"/>
    <s v="2.1.5.3.01 - Contribuciones al seguro de riesgo laboral"/>
    <s v="(en blanco)"/>
    <s v="(en blanco)"/>
    <n v="332771"/>
    <n v="383924.33999999997"/>
    <n v="508974"/>
    <n v="357335.96000000008"/>
  </r>
  <r>
    <s v="2023"/>
    <x v="0"/>
    <x v="0"/>
    <x v="0"/>
    <x v="0"/>
    <s v="2 - Poder Ejecutivo"/>
    <s v="0218 - MINISTERIO DE MEDIO AMBIENTE Y RECURSOS NATURALES"/>
    <s v="0001 - MINISTERIO  DE MEDIO AMBIENTE Y RECURSOS NATURALES"/>
    <x v="2"/>
    <x v="7"/>
    <x v="14"/>
    <s v="2.1 - REMUNERACIONES Y CONTRIBUCIONES"/>
    <s v="2.1.5 - CONTRIBUCIONES A LA SEGURIDAD SOCIAL"/>
    <s v="N"/>
    <s v="00 - N/A"/>
    <s v="20 - FONDOS CON DESTINO ESPECÍFICO"/>
    <s v="99 - MULTIPROVINCIAL"/>
    <s v="2.1.5.1.01 - Contribuciones al seguro de salud"/>
    <s v="(en blanco)"/>
    <s v="(en blanco)"/>
    <n v="48496"/>
    <n v="236693"/>
    <n v="252296"/>
    <n v="205893.59999999998"/>
  </r>
  <r>
    <s v="2023"/>
    <x v="0"/>
    <x v="0"/>
    <x v="0"/>
    <x v="0"/>
    <s v="2 - Poder Ejecutivo"/>
    <s v="0218 - MINISTERIO DE MEDIO AMBIENTE Y RECURSOS NATURALES"/>
    <s v="0001 - MINISTERIO  DE MEDIO AMBIENTE Y RECURSOS NATURALES"/>
    <x v="2"/>
    <x v="7"/>
    <x v="14"/>
    <s v="2.1 - REMUNERACIONES Y CONTRIBUCIONES"/>
    <s v="2.1.5 - CONTRIBUCIONES A LA SEGURIDAD SOCIAL"/>
    <s v="N"/>
    <s v="00 - N/A"/>
    <s v="20 - FONDOS CON DESTINO ESPECÍFICO"/>
    <s v="99 - MULTIPROVINCIAL"/>
    <s v="2.1.5.2.01 - Contribuciones al seguro de pensiones"/>
    <s v="(en blanco)"/>
    <s v="(en blanco)"/>
    <n v="48564"/>
    <n v="237006"/>
    <n v="252464"/>
    <n v="206184"/>
  </r>
  <r>
    <s v="2023"/>
    <x v="0"/>
    <x v="0"/>
    <x v="0"/>
    <x v="0"/>
    <s v="2 - Poder Ejecutivo"/>
    <s v="0218 - MINISTERIO DE MEDIO AMBIENTE Y RECURSOS NATURALES"/>
    <s v="0001 - MINISTERIO  DE MEDIO AMBIENTE Y RECURSOS NATURALES"/>
    <x v="2"/>
    <x v="7"/>
    <x v="14"/>
    <s v="2.1 - REMUNERACIONES Y CONTRIBUCIONES"/>
    <s v="2.1.5 - CONTRIBUCIONES A LA SEGURIDAD SOCIAL"/>
    <s v="N"/>
    <s v="00 - N/A"/>
    <s v="20 - FONDOS CON DESTINO ESPECÍFICO"/>
    <s v="99 - MULTIPROVINCIAL"/>
    <s v="2.1.5.3.01 - Contribuciones al seguro de riesgo laboral"/>
    <s v="(en blanco)"/>
    <s v="(en blanco)"/>
    <n v="7524"/>
    <n v="38919"/>
    <n v="43524"/>
    <n v="33396"/>
  </r>
  <r>
    <s v="2023"/>
    <x v="0"/>
    <x v="0"/>
    <x v="0"/>
    <x v="0"/>
    <s v="2 - Poder Ejecutivo"/>
    <s v="0218 - MINISTERIO DE MEDIO AMBIENTE Y RECURSOS NATURALES"/>
    <s v="0001 - MINISTERIO  DE MEDIO AMBIENTE Y RECURSOS NATURALES"/>
    <x v="2"/>
    <x v="7"/>
    <x v="14"/>
    <s v="2.2 - CONTRATACIÓN DE SERVICIOS"/>
    <s v="2.2.2 - PUBLICIDAD, IMPRESIÓN Y ENCUADERNACIÓN"/>
    <s v="N"/>
    <s v="00 - N/A"/>
    <s v="10 - FONDO GENERAL"/>
    <s v="99 - MULTIPROVINCIAL"/>
    <s v="2.2.2.2.01 - Impresión, encuadernación y rotulación"/>
    <s v="(en blanco)"/>
    <s v="(en blanco)"/>
    <n v="4500"/>
    <n v="0"/>
    <n v="4500"/>
    <n v="0"/>
  </r>
  <r>
    <s v="2023"/>
    <x v="0"/>
    <x v="0"/>
    <x v="0"/>
    <x v="0"/>
    <s v="2 - Poder Ejecutivo"/>
    <s v="0218 - MINISTERIO DE MEDIO AMBIENTE Y RECURSOS NATURALES"/>
    <s v="0001 - MINISTERIO  DE MEDIO AMBIENTE Y RECURSOS NATURALES"/>
    <x v="2"/>
    <x v="7"/>
    <x v="14"/>
    <s v="2.2 - CONTRATACIÓN DE SERVICIOS"/>
    <s v="2.2.3 - VIÁTICOS"/>
    <s v="N"/>
    <s v="00 - N/A"/>
    <s v="10 - FONDO GENERAL"/>
    <s v="99 - MULTIPROVINCIAL"/>
    <s v="2.2.3.1.01 - Viáticos dentro del país"/>
    <s v="(en blanco)"/>
    <s v="(en blanco)"/>
    <n v="6828652"/>
    <n v="17167.5"/>
    <n v="54420"/>
    <n v="17167.5"/>
  </r>
  <r>
    <s v="2023"/>
    <x v="0"/>
    <x v="0"/>
    <x v="0"/>
    <x v="0"/>
    <s v="2 - Poder Ejecutivo"/>
    <s v="0218 - MINISTERIO DE MEDIO AMBIENTE Y RECURSOS NATURALES"/>
    <s v="0001 - MINISTERIO  DE MEDIO AMBIENTE Y RECURSOS NATURALES"/>
    <x v="2"/>
    <x v="7"/>
    <x v="14"/>
    <s v="2.2 - CONTRATACIÓN DE SERVICIOS"/>
    <s v="2.2.4 - TRANSPORTE Y ALMACENAJE"/>
    <s v="N"/>
    <s v="00 - N/A"/>
    <s v="10 - FONDO GENERAL"/>
    <s v="99 - MULTIPROVINCIAL"/>
    <s v="2.2.4.4.01 - Peaje"/>
    <s v="(en blanco)"/>
    <s v="(en blanco)"/>
    <n v="35644"/>
    <n v="0"/>
    <n v="35644"/>
    <n v="0"/>
  </r>
  <r>
    <s v="2023"/>
    <x v="0"/>
    <x v="0"/>
    <x v="0"/>
    <x v="0"/>
    <s v="2 - Poder Ejecutivo"/>
    <s v="0218 - MINISTERIO DE MEDIO AMBIENTE Y RECURSOS NATURALES"/>
    <s v="0001 - MINISTERIO  DE MEDIO AMBIENTE Y RECURSOS NATURALES"/>
    <x v="2"/>
    <x v="7"/>
    <x v="14"/>
    <s v="2.3 - MATERIALES Y SUMINISTROS"/>
    <s v="2.3.3 - PAPEL, CARTÓN E IMPRESOS"/>
    <s v="N"/>
    <s v="00 - N/A"/>
    <s v="10 - FONDO GENERAL"/>
    <s v="99 - MULTIPROVINCIAL"/>
    <s v="2.3.3.1.01 - Papel de escritorio"/>
    <s v="(en blanco)"/>
    <s v="(en blanco)"/>
    <n v="13026"/>
    <n v="0"/>
    <n v="13026"/>
    <n v="0"/>
  </r>
  <r>
    <s v="2023"/>
    <x v="0"/>
    <x v="0"/>
    <x v="0"/>
    <x v="0"/>
    <s v="2 - Poder Ejecutivo"/>
    <s v="0218 - MINISTERIO DE MEDIO AMBIENTE Y RECURSOS NATURALES"/>
    <s v="0001 - MINISTERIO  DE MEDIO AMBIENTE Y RECURSOS NATURALES"/>
    <x v="2"/>
    <x v="7"/>
    <x v="14"/>
    <s v="2.3 - MATERIALES Y SUMINISTROS"/>
    <s v="2.3.3 - PAPEL, CARTÓN E IMPRESOS"/>
    <s v="N"/>
    <s v="00 - N/A"/>
    <s v="10 - FONDO GENERAL"/>
    <s v="99 - MULTIPROVINCIAL"/>
    <s v="2.3.3.2.01 - Papel y cartón"/>
    <s v="(en blanco)"/>
    <s v="(en blanco)"/>
    <n v="25650"/>
    <n v="0"/>
    <n v="25650"/>
    <n v="0"/>
  </r>
  <r>
    <s v="2023"/>
    <x v="0"/>
    <x v="0"/>
    <x v="0"/>
    <x v="0"/>
    <s v="2 - Poder Ejecutivo"/>
    <s v="0218 - MINISTERIO DE MEDIO AMBIENTE Y RECURSOS NATURALES"/>
    <s v="0001 - MINISTERIO  DE MEDIO AMBIENTE Y RECURSOS NATURALES"/>
    <x v="2"/>
    <x v="7"/>
    <x v="14"/>
    <s v="2.3 - MATERIALES Y SUMINISTROS"/>
    <s v="2.3.5 - CUERO, CAUCHO Y PLÁSTICO"/>
    <s v="N"/>
    <s v="00 - N/A"/>
    <s v="10 - FONDO GENERAL"/>
    <s v="99 - MULTIPROVINCIAL"/>
    <s v="2.3.5.5.01 - Plástico"/>
    <s v="(en blanco)"/>
    <s v="(en blanco)"/>
    <n v="7700"/>
    <n v="0"/>
    <n v="7700"/>
    <n v="0"/>
  </r>
  <r>
    <s v="2023"/>
    <x v="0"/>
    <x v="0"/>
    <x v="0"/>
    <x v="0"/>
    <s v="2 - Poder Ejecutivo"/>
    <s v="0218 - MINISTERIO DE MEDIO AMBIENTE Y RECURSOS NATURALES"/>
    <s v="0001 - MINISTERIO  DE MEDIO AMBIENTE Y RECURSOS NATURALES"/>
    <x v="2"/>
    <x v="7"/>
    <x v="14"/>
    <s v="2.3 - MATERIALES Y SUMINISTROS"/>
    <s v="2.3.6 - PRODUCTOS DE MINERALES, METÁLICOS Y NO METÁLICOS"/>
    <s v="N"/>
    <s v="00 - N/A"/>
    <s v="10 - FONDO GENERAL"/>
    <s v="99 - MULTIPROVINCIAL"/>
    <s v="2.3.6.3.04 - Herramientas menores"/>
    <s v="(en blanco)"/>
    <s v="(en blanco)"/>
    <n v="19200"/>
    <n v="0"/>
    <n v="19200"/>
    <n v="0"/>
  </r>
  <r>
    <s v="2023"/>
    <x v="0"/>
    <x v="0"/>
    <x v="0"/>
    <x v="0"/>
    <s v="2 - Poder Ejecutivo"/>
    <s v="0218 - MINISTERIO DE MEDIO AMBIENTE Y RECURSOS NATURALES"/>
    <s v="0001 - MINISTERIO  DE MEDIO AMBIENTE Y RECURSOS NATURALES"/>
    <x v="2"/>
    <x v="7"/>
    <x v="14"/>
    <s v="2.3 - MATERIALES Y SUMINISTROS"/>
    <s v="2.3.6 - PRODUCTOS DE MINERALES, METÁLICOS Y NO METÁLICOS"/>
    <s v="N"/>
    <s v="00 - N/A"/>
    <s v="10 - FONDO GENERAL"/>
    <s v="99 - MULTIPROVINCIAL"/>
    <s v="2.3.6.3.06 - Productos metálicos"/>
    <s v="(en blanco)"/>
    <s v="(en blanco)"/>
    <n v="6900"/>
    <n v="0"/>
    <n v="6900"/>
    <n v="0"/>
  </r>
  <r>
    <s v="2023"/>
    <x v="0"/>
    <x v="0"/>
    <x v="0"/>
    <x v="0"/>
    <s v="2 - Poder Ejecutivo"/>
    <s v="0218 - MINISTERIO DE MEDIO AMBIENTE Y RECURSOS NATURALES"/>
    <s v="0001 - MINISTERIO  DE MEDIO AMBIENTE Y RECURSOS NATURALES"/>
    <x v="2"/>
    <x v="7"/>
    <x v="14"/>
    <s v="2.3 - MATERIALES Y SUMINISTROS"/>
    <s v="2.3.7 - COMBUSTIBLES, LUBRICANTES, PRODUCTOS QUÍMICOS Y CONEXOS"/>
    <s v="N"/>
    <s v="00 - N/A"/>
    <s v="10 - FONDO GENERAL"/>
    <s v="99 - MULTIPROVINCIAL"/>
    <s v="2.3.7.2.03 - Productos químicos de uso personal y de laboratorios"/>
    <s v="(en blanco)"/>
    <s v="(en blanco)"/>
    <n v="2650"/>
    <n v="0"/>
    <n v="2650"/>
    <n v="0"/>
  </r>
  <r>
    <s v="2023"/>
    <x v="0"/>
    <x v="0"/>
    <x v="0"/>
    <x v="0"/>
    <s v="2 - Poder Ejecutivo"/>
    <s v="0218 - MINISTERIO DE MEDIO AMBIENTE Y RECURSOS NATURALES"/>
    <s v="0001 - MINISTERIO  DE MEDIO AMBIENTE Y RECURSOS NATURALES"/>
    <x v="2"/>
    <x v="7"/>
    <x v="14"/>
    <s v="2.3 - MATERIALES Y SUMINISTROS"/>
    <s v="2.3.7 - COMBUSTIBLES, LUBRICANTES, PRODUCTOS QUÍMICOS Y CONEXOS"/>
    <s v="N"/>
    <s v="00 - N/A"/>
    <s v="10 - FONDO GENERAL"/>
    <s v="99 - MULTIPROVINCIAL"/>
    <s v="2.3.7.2.99 - Otros productos químicos y conexos"/>
    <s v="(en blanco)"/>
    <s v="(en blanco)"/>
    <n v="1800"/>
    <n v="0"/>
    <n v="1800"/>
    <n v="0"/>
  </r>
  <r>
    <s v="2023"/>
    <x v="0"/>
    <x v="0"/>
    <x v="0"/>
    <x v="0"/>
    <s v="2 - Poder Ejecutivo"/>
    <s v="0218 - MINISTERIO DE MEDIO AMBIENTE Y RECURSOS NATURALES"/>
    <s v="0001 - MINISTERIO  DE MEDIO AMBIENTE Y RECURSOS NATURALES"/>
    <x v="2"/>
    <x v="7"/>
    <x v="14"/>
    <s v="2.3 - MATERIALES Y SUMINISTROS"/>
    <s v="2.3.9 - PRODUCTOS Y ÚTILES VARIOS"/>
    <s v="N"/>
    <s v="00 - N/A"/>
    <s v="10 - FONDO GENERAL"/>
    <s v="99 - MULTIPROVINCIAL"/>
    <s v="2.3.9.2.02 - Útiles y materiales  escolares y de enseñanzas"/>
    <s v="(en blanco)"/>
    <s v="(en blanco)"/>
    <n v="1200"/>
    <n v="0"/>
    <n v="1200"/>
    <n v="0"/>
  </r>
  <r>
    <s v="2023"/>
    <x v="0"/>
    <x v="0"/>
    <x v="0"/>
    <x v="0"/>
    <s v="2 - Poder Ejecutivo"/>
    <s v="0218 - MINISTERIO DE MEDIO AMBIENTE Y RECURSOS NATURALES"/>
    <s v="0001 - MINISTERIO  DE MEDIO AMBIENTE Y RECURSOS NATURALES"/>
    <x v="2"/>
    <x v="7"/>
    <x v="14"/>
    <s v="2.3 - MATERIALES Y SUMINISTROS"/>
    <s v="2.3.9 - PRODUCTOS Y ÚTILES VARIOS"/>
    <s v="N"/>
    <s v="00 - N/A"/>
    <s v="10 - FONDO GENERAL"/>
    <s v="99 - MULTIPROVINCIAL"/>
    <s v="2.3.9.4.01 - Útiles destinados a actividades deportivas, culturales y recreativas"/>
    <s v="(en blanco)"/>
    <s v="(en blanco)"/>
    <n v="92655"/>
    <n v="45834.369999999995"/>
    <n v="92655"/>
    <n v="45834.369999999995"/>
  </r>
  <r>
    <s v="2023"/>
    <x v="0"/>
    <x v="0"/>
    <x v="0"/>
    <x v="0"/>
    <s v="2 - Poder Ejecutivo"/>
    <s v="0218 - MINISTERIO DE MEDIO AMBIENTE Y RECURSOS NATURALES"/>
    <s v="0001 - MINISTERIO  DE MEDIO AMBIENTE Y RECURSOS NATURALES"/>
    <x v="2"/>
    <x v="7"/>
    <x v="14"/>
    <s v="2.3 - MATERIALES Y SUMINISTROS"/>
    <s v="2.3.9 - PRODUCTOS Y ÚTILES VARIOS"/>
    <s v="N"/>
    <s v="00 - N/A"/>
    <s v="10 - FONDO GENERAL"/>
    <s v="99 - MULTIPROVINCIAL"/>
    <s v="2.3.9.6.01 - Productos eléctricos y afines"/>
    <s v="(en blanco)"/>
    <s v="(en blanco)"/>
    <n v="10140"/>
    <n v="0"/>
    <n v="10140"/>
    <n v="0"/>
  </r>
  <r>
    <s v="2023"/>
    <x v="0"/>
    <x v="0"/>
    <x v="0"/>
    <x v="0"/>
    <s v="2 - Poder Ejecutivo"/>
    <s v="0218 - MINISTERIO DE MEDIO AMBIENTE Y RECURSOS NATURALES"/>
    <s v="0001 - MINISTERIO  DE MEDIO AMBIENTE Y RECURSOS NATURALES"/>
    <x v="2"/>
    <x v="7"/>
    <x v="14"/>
    <s v="2.3 - MATERIALES Y SUMINISTROS"/>
    <s v="2.3.9 - PRODUCTOS Y ÚTILES VARIOS"/>
    <s v="N"/>
    <s v="00 - N/A"/>
    <s v="10 - FONDO GENERAL"/>
    <s v="99 - MULTIPROVINCIAL"/>
    <s v="2.3.9.9.01 - Productos y Utiles Varios  n.i.p"/>
    <s v="(en blanco)"/>
    <s v="(en blanco)"/>
    <n v="54135"/>
    <n v="24671.439999999999"/>
    <n v="54135"/>
    <n v="24671.439999999999"/>
  </r>
  <r>
    <s v="2023"/>
    <x v="0"/>
    <x v="0"/>
    <x v="0"/>
    <x v="0"/>
    <s v="2 - Poder Ejecutivo"/>
    <s v="0218 - MINISTERIO DE MEDIO AMBIENTE Y RECURSOS NATURALES"/>
    <s v="0001 - MINISTERIO  DE MEDIO AMBIENTE Y RECURSOS NATURALES"/>
    <x v="2"/>
    <x v="7"/>
    <x v="14"/>
    <s v="2.3 - MATERIALES Y SUMINISTROS"/>
    <s v="2.3.9 - PRODUCTOS Y ÚTILES VARIOS"/>
    <s v="N"/>
    <s v="00 - N/A"/>
    <s v="10 - FONDO GENERAL"/>
    <s v="99 - MULTIPROVINCIAL"/>
    <s v="2.3.9.9.04 - Productos y útiles de defensa y seguridad"/>
    <s v="(en blanco)"/>
    <s v="(en blanco)"/>
    <n v="32000"/>
    <n v="0"/>
    <n v="32000"/>
    <n v="0"/>
  </r>
  <r>
    <s v="2023"/>
    <x v="0"/>
    <x v="0"/>
    <x v="0"/>
    <x v="0"/>
    <s v="2 - Poder Ejecutivo"/>
    <s v="0218 - MINISTERIO DE MEDIO AMBIENTE Y RECURSOS NATURALES"/>
    <s v="0001 - MINISTERIO  DE MEDIO AMBIENTE Y RECURSOS NATURALES"/>
    <x v="2"/>
    <x v="7"/>
    <x v="73"/>
    <s v="2.1 - REMUNERACIONES Y CONTRIBUCIONES"/>
    <s v="2.1.1 - REMUNERACIONES"/>
    <s v="N"/>
    <s v="00 - N/A"/>
    <s v="10 - FONDO GENERAL"/>
    <s v="99 - MULTIPROVINCIAL"/>
    <s v="2.1.1.1.01 - Sueldos empleados fijos"/>
    <s v="(en blanco)"/>
    <s v="(en blanco)"/>
    <n v="8577168"/>
    <n v="9057141"/>
    <n v="10007363"/>
    <n v="8915797.8000000026"/>
  </r>
  <r>
    <s v="2023"/>
    <x v="0"/>
    <x v="0"/>
    <x v="0"/>
    <x v="0"/>
    <s v="2 - Poder Ejecutivo"/>
    <s v="0218 - MINISTERIO DE MEDIO AMBIENTE Y RECURSOS NATURALES"/>
    <s v="0001 - MINISTERIO  DE MEDIO AMBIENTE Y RECURSOS NATURALES"/>
    <x v="2"/>
    <x v="7"/>
    <x v="73"/>
    <s v="2.1 - REMUNERACIONES Y CONTRIBUCIONES"/>
    <s v="2.1.1 - REMUNERACIONES"/>
    <s v="N"/>
    <s v="00 - N/A"/>
    <s v="10 - FONDO GENERAL"/>
    <s v="99 - MULTIPROVINCIAL"/>
    <s v="2.1.1.2.03 - Suplencias"/>
    <s v="(en blanco)"/>
    <s v="(en blanco)"/>
    <n v="0"/>
    <n v="314578"/>
    <n v="999160"/>
    <n v="264575.8"/>
  </r>
  <r>
    <s v="2023"/>
    <x v="0"/>
    <x v="0"/>
    <x v="0"/>
    <x v="0"/>
    <s v="2 - Poder Ejecutivo"/>
    <s v="0218 - MINISTERIO DE MEDIO AMBIENTE Y RECURSOS NATURALES"/>
    <s v="0001 - MINISTERIO  DE MEDIO AMBIENTE Y RECURSOS NATURALES"/>
    <x v="2"/>
    <x v="7"/>
    <x v="73"/>
    <s v="2.1 - REMUNERACIONES Y CONTRIBUCIONES"/>
    <s v="2.1.1 - REMUNERACIONES"/>
    <s v="N"/>
    <s v="00 - N/A"/>
    <s v="10 - FONDO GENERAL"/>
    <s v="99 - MULTIPROVINCIAL"/>
    <s v="2.1.1.2.11 - Interinato"/>
    <s v="(en blanco)"/>
    <s v="(en blanco)"/>
    <n v="0"/>
    <n v="750000"/>
    <n v="850000"/>
    <n v="750000"/>
  </r>
  <r>
    <s v="2023"/>
    <x v="0"/>
    <x v="0"/>
    <x v="0"/>
    <x v="0"/>
    <s v="2 - Poder Ejecutivo"/>
    <s v="0218 - MINISTERIO DE MEDIO AMBIENTE Y RECURSOS NATURALES"/>
    <s v="0001 - MINISTERIO  DE MEDIO AMBIENTE Y RECURSOS NATURALES"/>
    <x v="2"/>
    <x v="7"/>
    <x v="73"/>
    <s v="2.1 - REMUNERACIONES Y CONTRIBUCIONES"/>
    <s v="2.1.1 - REMUNERACIONES"/>
    <s v="N"/>
    <s v="00 - N/A"/>
    <s v="10 - FONDO GENERAL"/>
    <s v="99 - MULTIPROVINCIAL"/>
    <s v="2.1.1.4.01 - Sueldo Anual No. 13"/>
    <s v="(en blanco)"/>
    <s v="(en blanco)"/>
    <n v="714764"/>
    <n v="807533"/>
    <n v="898823.75"/>
    <n v="807531.16"/>
  </r>
  <r>
    <s v="2023"/>
    <x v="0"/>
    <x v="0"/>
    <x v="0"/>
    <x v="0"/>
    <s v="2 - Poder Ejecutivo"/>
    <s v="0218 - MINISTERIO DE MEDIO AMBIENTE Y RECURSOS NATURALES"/>
    <s v="0001 - MINISTERIO  DE MEDIO AMBIENTE Y RECURSOS NATURALES"/>
    <x v="2"/>
    <x v="7"/>
    <x v="73"/>
    <s v="2.1 - REMUNERACIONES Y CONTRIBUCIONES"/>
    <s v="2.1.1 - REMUNERACIONES"/>
    <s v="N"/>
    <s v="00 - N/A"/>
    <s v="20 - FONDOS CON DESTINO ESPECÍFICO"/>
    <s v="99 - MULTIPROVINCIAL"/>
    <s v="2.1.1.2.08 - Empleados temporales"/>
    <s v="(en blanco)"/>
    <s v="(en blanco)"/>
    <n v="3780000"/>
    <n v="6060000"/>
    <n v="6160000"/>
    <n v="4095000"/>
  </r>
  <r>
    <s v="2023"/>
    <x v="0"/>
    <x v="0"/>
    <x v="0"/>
    <x v="0"/>
    <s v="2 - Poder Ejecutivo"/>
    <s v="0218 - MINISTERIO DE MEDIO AMBIENTE Y RECURSOS NATURALES"/>
    <s v="0001 - MINISTERIO  DE MEDIO AMBIENTE Y RECURSOS NATURALES"/>
    <x v="2"/>
    <x v="7"/>
    <x v="73"/>
    <s v="2.1 - REMUNERACIONES Y CONTRIBUCIONES"/>
    <s v="2.1.1 - REMUNERACIONES"/>
    <s v="N"/>
    <s v="00 - N/A"/>
    <s v="20 - FONDOS CON DESTINO ESPECÍFICO"/>
    <s v="99 - MULTIPROVINCIAL"/>
    <s v="2.1.1.4.01 - Sueldo Anual No. 13"/>
    <s v="(en blanco)"/>
    <s v="(en blanco)"/>
    <n v="315000"/>
    <n v="341251"/>
    <n v="355000"/>
    <n v="341250"/>
  </r>
  <r>
    <s v="2023"/>
    <x v="0"/>
    <x v="0"/>
    <x v="0"/>
    <x v="0"/>
    <s v="2 - Poder Ejecutivo"/>
    <s v="0218 - MINISTERIO DE MEDIO AMBIENTE Y RECURSOS NATURALES"/>
    <s v="0001 - MINISTERIO  DE MEDIO AMBIENTE Y RECURSOS NATURALES"/>
    <x v="2"/>
    <x v="7"/>
    <x v="73"/>
    <s v="2.1 - REMUNERACIONES Y CONTRIBUCIONES"/>
    <s v="2.1.2 - SOBRESUELDOS"/>
    <s v="N"/>
    <s v="00 - N/A"/>
    <s v="10 - FONDO GENERAL"/>
    <s v="99 - MULTIPROVINCIAL"/>
    <s v="2.1.2.2.06 - Incentivo por Rendimiento Individual"/>
    <s v="(en blanco)"/>
    <s v="(en blanco)"/>
    <n v="714764"/>
    <n v="574764"/>
    <n v="574764"/>
    <n v="574762.60000000009"/>
  </r>
  <r>
    <s v="2023"/>
    <x v="0"/>
    <x v="0"/>
    <x v="0"/>
    <x v="0"/>
    <s v="2 - Poder Ejecutivo"/>
    <s v="0218 - MINISTERIO DE MEDIO AMBIENTE Y RECURSOS NATURALES"/>
    <s v="0001 - MINISTERIO  DE MEDIO AMBIENTE Y RECURSOS NATURALES"/>
    <x v="2"/>
    <x v="7"/>
    <x v="73"/>
    <s v="2.1 - REMUNERACIONES Y CONTRIBUCIONES"/>
    <s v="2.1.2 - SOBRESUELDOS"/>
    <s v="N"/>
    <s v="00 - N/A"/>
    <s v="10 - FONDO GENERAL"/>
    <s v="99 - MULTIPROVINCIAL"/>
    <s v="2.1.2.2.10 - Compensación por cumplimiento de indicadores del MAP"/>
    <s v="(en blanco)"/>
    <s v="(en blanco)"/>
    <n v="714764"/>
    <n v="628330"/>
    <n v="628944"/>
    <n v="628329.12"/>
  </r>
  <r>
    <s v="2023"/>
    <x v="0"/>
    <x v="0"/>
    <x v="0"/>
    <x v="0"/>
    <s v="2 - Poder Ejecutivo"/>
    <s v="0218 - MINISTERIO DE MEDIO AMBIENTE Y RECURSOS NATURALES"/>
    <s v="0001 - MINISTERIO  DE MEDIO AMBIENTE Y RECURSOS NATURALES"/>
    <x v="2"/>
    <x v="7"/>
    <x v="73"/>
    <s v="2.1 - REMUNERACIONES Y CONTRIBUCIONES"/>
    <s v="2.1.2 - SOBRESUELDOS"/>
    <s v="N"/>
    <s v="00 - N/A"/>
    <s v="10 - FONDO GENERAL"/>
    <s v="99 - MULTIPROVINCIAL"/>
    <s v="2.1.2.2.15 - Compensación extraordinaria anual"/>
    <s v="(en blanco)"/>
    <s v="(en blanco)"/>
    <n v="0"/>
    <n v="850000"/>
    <n v="850000"/>
    <n v="0"/>
  </r>
  <r>
    <s v="2023"/>
    <x v="0"/>
    <x v="0"/>
    <x v="0"/>
    <x v="0"/>
    <s v="2 - Poder Ejecutivo"/>
    <s v="0218 - MINISTERIO DE MEDIO AMBIENTE Y RECURSOS NATURALES"/>
    <s v="0001 - MINISTERIO  DE MEDIO AMBIENTE Y RECURSOS NATURALES"/>
    <x v="2"/>
    <x v="7"/>
    <x v="73"/>
    <s v="2.1 - REMUNERACIONES Y CONTRIBUCIONES"/>
    <s v="2.1.2 - SOBRESUELDOS"/>
    <s v="N"/>
    <s v="00 - N/A"/>
    <s v="20 - FONDOS CON DESTINO ESPECÍFICO"/>
    <s v="99 - MULTIPROVINCIAL"/>
    <s v="2.1.2.2.06 - Incentivo por Rendimiento Individual"/>
    <s v="(en blanco)"/>
    <s v="(en blanco)"/>
    <n v="315000"/>
    <n v="0"/>
    <n v="0"/>
    <n v="0"/>
  </r>
  <r>
    <s v="2023"/>
    <x v="0"/>
    <x v="0"/>
    <x v="0"/>
    <x v="0"/>
    <s v="2 - Poder Ejecutivo"/>
    <s v="0218 - MINISTERIO DE MEDIO AMBIENTE Y RECURSOS NATURALES"/>
    <s v="0001 - MINISTERIO  DE MEDIO AMBIENTE Y RECURSOS NATURALES"/>
    <x v="2"/>
    <x v="7"/>
    <x v="73"/>
    <s v="2.1 - REMUNERACIONES Y CONTRIBUCIONES"/>
    <s v="2.1.2 - SOBRESUELDOS"/>
    <s v="N"/>
    <s v="00 - N/A"/>
    <s v="20 - FONDOS CON DESTINO ESPECÍFICO"/>
    <s v="99 - MULTIPROVINCIAL"/>
    <s v="2.1.2.2.10 - Compensación por cumplimiento de indicadores del MAP"/>
    <s v="(en blanco)"/>
    <s v="(en blanco)"/>
    <n v="315000"/>
    <n v="293335"/>
    <n v="315000"/>
    <n v="293333.33"/>
  </r>
  <r>
    <s v="2023"/>
    <x v="0"/>
    <x v="0"/>
    <x v="0"/>
    <x v="0"/>
    <s v="2 - Poder Ejecutivo"/>
    <s v="0218 - MINISTERIO DE MEDIO AMBIENTE Y RECURSOS NATURALES"/>
    <s v="0001 - MINISTERIO  DE MEDIO AMBIENTE Y RECURSOS NATURALES"/>
    <x v="2"/>
    <x v="7"/>
    <x v="73"/>
    <s v="2.1 - REMUNERACIONES Y CONTRIBUCIONES"/>
    <s v="2.1.4 - GRATIFICACIONES Y BONIFICACIONES"/>
    <s v="N"/>
    <s v="00 - N/A"/>
    <s v="10 - FONDO GENERAL"/>
    <s v="99 - MULTIPROVINCIAL"/>
    <s v="2.1.4.2.01 - Bono escolar"/>
    <s v="(en blanco)"/>
    <s v="(en blanco)"/>
    <n v="0"/>
    <n v="0"/>
    <n v="0"/>
    <n v="0"/>
  </r>
  <r>
    <s v="2023"/>
    <x v="0"/>
    <x v="0"/>
    <x v="0"/>
    <x v="0"/>
    <s v="2 - Poder Ejecutivo"/>
    <s v="0218 - MINISTERIO DE MEDIO AMBIENTE Y RECURSOS NATURALES"/>
    <s v="0001 - MINISTERIO  DE MEDIO AMBIENTE Y RECURSOS NATURALES"/>
    <x v="2"/>
    <x v="7"/>
    <x v="73"/>
    <s v="2.1 - REMUNERACIONES Y CONTRIBUCIONES"/>
    <s v="2.1.4 - GRATIFICACIONES Y BONIFICACIONES"/>
    <s v="N"/>
    <s v="00 - N/A"/>
    <s v="20 - FONDOS CON DESTINO ESPECÍFICO"/>
    <s v="99 - MULTIPROVINCIAL"/>
    <s v="2.1.4.2.01 - Bono escolar"/>
    <s v="(en blanco)"/>
    <s v="(en blanco)"/>
    <n v="0"/>
    <n v="0"/>
    <n v="0"/>
    <n v="0"/>
  </r>
  <r>
    <s v="2023"/>
    <x v="0"/>
    <x v="0"/>
    <x v="0"/>
    <x v="0"/>
    <s v="2 - Poder Ejecutivo"/>
    <s v="0218 - MINISTERIO DE MEDIO AMBIENTE Y RECURSOS NATURALES"/>
    <s v="0001 - MINISTERIO  DE MEDIO AMBIENTE Y RECURSOS NATURALES"/>
    <x v="2"/>
    <x v="7"/>
    <x v="73"/>
    <s v="2.1 - REMUNERACIONES Y CONTRIBUCIONES"/>
    <s v="2.1.5 - CONTRIBUCIONES A LA SEGURIDAD SOCIAL"/>
    <s v="N"/>
    <s v="00 - N/A"/>
    <s v="10 - FONDO GENERAL"/>
    <s v="99 - MULTIPROVINCIAL"/>
    <s v="2.1.5.1.01 - Contribuciones al seguro de salud"/>
    <s v="(en blanco)"/>
    <s v="(en blanco)"/>
    <n v="608121"/>
    <n v="767383"/>
    <n v="895703"/>
    <n v="704063.44000000006"/>
  </r>
  <r>
    <s v="2023"/>
    <x v="0"/>
    <x v="0"/>
    <x v="0"/>
    <x v="0"/>
    <s v="2 - Poder Ejecutivo"/>
    <s v="0218 - MINISTERIO DE MEDIO AMBIENTE Y RECURSOS NATURALES"/>
    <s v="0001 - MINISTERIO  DE MEDIO AMBIENTE Y RECURSOS NATURALES"/>
    <x v="2"/>
    <x v="7"/>
    <x v="73"/>
    <s v="2.1 - REMUNERACIONES Y CONTRIBUCIONES"/>
    <s v="2.1.5 - CONTRIBUCIONES A LA SEGURIDAD SOCIAL"/>
    <s v="N"/>
    <s v="00 - N/A"/>
    <s v="10 - FONDO GENERAL"/>
    <s v="99 - MULTIPROVINCIAL"/>
    <s v="2.1.5.2.01 - Contribuciones al seguro de pensiones"/>
    <s v="(en blanco)"/>
    <s v="(en blanco)"/>
    <n v="608979"/>
    <n v="768672"/>
    <n v="919050"/>
    <n v="705056.53999999992"/>
  </r>
  <r>
    <s v="2023"/>
    <x v="0"/>
    <x v="0"/>
    <x v="0"/>
    <x v="0"/>
    <s v="2 - Poder Ejecutivo"/>
    <s v="0218 - MINISTERIO DE MEDIO AMBIENTE Y RECURSOS NATURALES"/>
    <s v="0001 - MINISTERIO  DE MEDIO AMBIENTE Y RECURSOS NATURALES"/>
    <x v="2"/>
    <x v="7"/>
    <x v="73"/>
    <s v="2.1 - REMUNERACIONES Y CONTRIBUCIONES"/>
    <s v="2.1.5 - CONTRIBUCIONES A LA SEGURIDAD SOCIAL"/>
    <s v="N"/>
    <s v="00 - N/A"/>
    <s v="10 - FONDO GENERAL"/>
    <s v="99 - MULTIPROVINCIAL"/>
    <s v="2.1.5.3.01 - Contribuciones al seguro de riesgo laboral"/>
    <s v="(en blanco)"/>
    <s v="(en blanco)"/>
    <n v="94349"/>
    <n v="100282.62"/>
    <n v="138268"/>
    <n v="95598.059999999983"/>
  </r>
  <r>
    <s v="2023"/>
    <x v="0"/>
    <x v="0"/>
    <x v="0"/>
    <x v="0"/>
    <s v="2 - Poder Ejecutivo"/>
    <s v="0218 - MINISTERIO DE MEDIO AMBIENTE Y RECURSOS NATURALES"/>
    <s v="0001 - MINISTERIO  DE MEDIO AMBIENTE Y RECURSOS NATURALES"/>
    <x v="2"/>
    <x v="7"/>
    <x v="73"/>
    <s v="2.1 - REMUNERACIONES Y CONTRIBUCIONES"/>
    <s v="2.1.5 - CONTRIBUCIONES A LA SEGURIDAD SOCIAL"/>
    <s v="N"/>
    <s v="00 - N/A"/>
    <s v="20 - FONDOS CON DESTINO ESPECÍFICO"/>
    <s v="99 - MULTIPROVINCIAL"/>
    <s v="2.1.5.1.01 - Contribuciones al seguro de salud"/>
    <s v="(en blanco)"/>
    <s v="(en blanco)"/>
    <n v="268002"/>
    <n v="410820"/>
    <n v="420822"/>
    <n v="285576.32999999996"/>
  </r>
  <r>
    <s v="2023"/>
    <x v="0"/>
    <x v="0"/>
    <x v="0"/>
    <x v="0"/>
    <s v="2 - Poder Ejecutivo"/>
    <s v="0218 - MINISTERIO DE MEDIO AMBIENTE Y RECURSOS NATURALES"/>
    <s v="0001 - MINISTERIO  DE MEDIO AMBIENTE Y RECURSOS NATURALES"/>
    <x v="2"/>
    <x v="7"/>
    <x v="73"/>
    <s v="2.1 - REMUNERACIONES Y CONTRIBUCIONES"/>
    <s v="2.1.5 - CONTRIBUCIONES A LA SEGURIDAD SOCIAL"/>
    <s v="N"/>
    <s v="00 - N/A"/>
    <s v="20 - FONDOS CON DESTINO ESPECÍFICO"/>
    <s v="99 - MULTIPROVINCIAL"/>
    <s v="2.1.5.2.01 - Contribuciones al seguro de pensiones"/>
    <s v="(en blanco)"/>
    <s v="(en blanco)"/>
    <n v="268380"/>
    <n v="430064"/>
    <n v="440070"/>
    <n v="290745"/>
  </r>
  <r>
    <s v="2023"/>
    <x v="0"/>
    <x v="0"/>
    <x v="0"/>
    <x v="0"/>
    <s v="2 - Poder Ejecutivo"/>
    <s v="0218 - MINISTERIO DE MEDIO AMBIENTE Y RECURSOS NATURALES"/>
    <s v="0001 - MINISTERIO  DE MEDIO AMBIENTE Y RECURSOS NATURALES"/>
    <x v="2"/>
    <x v="7"/>
    <x v="73"/>
    <s v="2.1 - REMUNERACIONES Y CONTRIBUCIONES"/>
    <s v="2.1.5 - CONTRIBUCIONES A LA SEGURIDAD SOCIAL"/>
    <s v="N"/>
    <s v="00 - N/A"/>
    <s v="20 - FONDOS CON DESTINO ESPECÍFICO"/>
    <s v="99 - MULTIPROVINCIAL"/>
    <s v="2.1.5.3.01 - Contribuciones al seguro de riesgo laboral"/>
    <s v="(en blanco)"/>
    <s v="(en blanco)"/>
    <n v="41580"/>
    <n v="51078"/>
    <n v="57080"/>
    <n v="28901.680000000004"/>
  </r>
  <r>
    <s v="2023"/>
    <x v="0"/>
    <x v="0"/>
    <x v="0"/>
    <x v="0"/>
    <s v="2 - Poder Ejecutivo"/>
    <s v="0218 - MINISTERIO DE MEDIO AMBIENTE Y RECURSOS NATURALES"/>
    <s v="0001 - MINISTERIO  DE MEDIO AMBIENTE Y RECURSOS NATURALES"/>
    <x v="2"/>
    <x v="7"/>
    <x v="73"/>
    <s v="2.2 - CONTRATACIÓN DE SERVICIOS"/>
    <s v="2.2.2 - PUBLICIDAD, IMPRESIÓN Y ENCUADERNACIÓN"/>
    <s v="N"/>
    <s v="00 - N/A"/>
    <s v="10 - FONDO GENERAL"/>
    <s v="99 - MULTIPROVINCIAL"/>
    <s v="2.2.2.2.01 - Impresión, encuadernación y rotulación"/>
    <s v="(en blanco)"/>
    <s v="(en blanco)"/>
    <n v="179955"/>
    <n v="179955"/>
    <n v="179955"/>
    <n v="0"/>
  </r>
  <r>
    <s v="2023"/>
    <x v="0"/>
    <x v="0"/>
    <x v="0"/>
    <x v="0"/>
    <s v="2 - Poder Ejecutivo"/>
    <s v="0218 - MINISTERIO DE MEDIO AMBIENTE Y RECURSOS NATURALES"/>
    <s v="0001 - MINISTERIO  DE MEDIO AMBIENTE Y RECURSOS NATURALES"/>
    <x v="2"/>
    <x v="7"/>
    <x v="73"/>
    <s v="2.2 - CONTRATACIÓN DE SERVICIOS"/>
    <s v="2.2.3 - VIÁTICOS"/>
    <s v="N"/>
    <s v="00 - N/A"/>
    <s v="10 - FONDO GENERAL"/>
    <s v="99 - MULTIPROVINCIAL"/>
    <s v="2.2.3.1.01 - Viáticos dentro del país"/>
    <s v="(en blanco)"/>
    <s v="(en blanco)"/>
    <n v="174600"/>
    <n v="91465"/>
    <n v="91465"/>
    <n v="91465"/>
  </r>
  <r>
    <s v="2023"/>
    <x v="0"/>
    <x v="0"/>
    <x v="0"/>
    <x v="0"/>
    <s v="2 - Poder Ejecutivo"/>
    <s v="0218 - MINISTERIO DE MEDIO AMBIENTE Y RECURSOS NATURALES"/>
    <s v="0001 - MINISTERIO  DE MEDIO AMBIENTE Y RECURSOS NATURALES"/>
    <x v="2"/>
    <x v="7"/>
    <x v="73"/>
    <s v="2.2 - CONTRATACIÓN DE SERVICIOS"/>
    <s v="2.2.7 - SERVICIOS DE CONSERVACIÓN, REPARACIONES MENORES E INSTALACIONES TEMPORALES"/>
    <s v="N"/>
    <s v="00 - N/A"/>
    <s v="20 - FONDOS CON DESTINO ESPECÍFICO"/>
    <s v="99 - MULTIPROVINCIAL"/>
    <s v="2.2.7.2.06 - Mantenimiento y reparación de equipos de transporte, tracción y elevación"/>
    <s v="(en blanco)"/>
    <s v="(en blanco)"/>
    <n v="0"/>
    <n v="0"/>
    <n v="3000000"/>
    <n v="0"/>
  </r>
  <r>
    <s v="2023"/>
    <x v="0"/>
    <x v="0"/>
    <x v="0"/>
    <x v="0"/>
    <s v="2 - Poder Ejecutivo"/>
    <s v="0218 - MINISTERIO DE MEDIO AMBIENTE Y RECURSOS NATURALES"/>
    <s v="0001 - MINISTERIO  DE MEDIO AMBIENTE Y RECURSOS NATURALES"/>
    <x v="2"/>
    <x v="7"/>
    <x v="73"/>
    <s v="2.2 - CONTRATACIÓN DE SERVICIOS"/>
    <s v="2.2.9 - OTRAS CONTRATACIONES DE SERVICIOS"/>
    <s v="N"/>
    <s v="00 - N/A"/>
    <s v="10 - FONDO GENERAL"/>
    <s v="99 - MULTIPROVINCIAL"/>
    <s v="2.2.9.2.01 - Servicios de alimentación"/>
    <s v="(en blanco)"/>
    <s v="(en blanco)"/>
    <n v="72000"/>
    <n v="0"/>
    <n v="72000"/>
    <n v="0"/>
  </r>
  <r>
    <s v="2023"/>
    <x v="0"/>
    <x v="0"/>
    <x v="0"/>
    <x v="0"/>
    <s v="2 - Poder Ejecutivo"/>
    <s v="0218 - MINISTERIO DE MEDIO AMBIENTE Y RECURSOS NATURALES"/>
    <s v="0001 - MINISTERIO  DE MEDIO AMBIENTE Y RECURSOS NATURALES"/>
    <x v="2"/>
    <x v="7"/>
    <x v="73"/>
    <s v="2.2 - CONTRATACIÓN DE SERVICIOS"/>
    <s v="2.2.9 - OTRAS CONTRATACIONES DE SERVICIOS"/>
    <s v="N"/>
    <s v="00 - N/A"/>
    <s v="10 - FONDO GENERAL"/>
    <s v="99 - MULTIPROVINCIAL"/>
    <s v="2.2.9.2.03 - Servicios de Catering"/>
    <s v="(en blanco)"/>
    <s v="(en blanco)"/>
    <n v="400000"/>
    <n v="130375"/>
    <n v="100000"/>
    <n v="0"/>
  </r>
  <r>
    <s v="2023"/>
    <x v="0"/>
    <x v="0"/>
    <x v="0"/>
    <x v="0"/>
    <s v="2 - Poder Ejecutivo"/>
    <s v="0218 - MINISTERIO DE MEDIO AMBIENTE Y RECURSOS NATURALES"/>
    <s v="0001 - MINISTERIO  DE MEDIO AMBIENTE Y RECURSOS NATURALES"/>
    <x v="2"/>
    <x v="7"/>
    <x v="73"/>
    <s v="2.3 - MATERIALES Y SUMINISTROS"/>
    <s v="2.3.2 - TEXTILES Y VESTUARIOS"/>
    <s v="N"/>
    <s v="00 - N/A"/>
    <s v="10 - FONDO GENERAL"/>
    <s v="99 - MULTIPROVINCIAL"/>
    <s v="2.3.2.3.01 - Prendas y accesorios de vestir"/>
    <s v="(en blanco)"/>
    <s v="(en blanco)"/>
    <n v="100700"/>
    <n v="0"/>
    <n v="100700"/>
    <n v="0"/>
  </r>
  <r>
    <s v="2023"/>
    <x v="0"/>
    <x v="0"/>
    <x v="0"/>
    <x v="0"/>
    <s v="2 - Poder Ejecutivo"/>
    <s v="0218 - MINISTERIO DE MEDIO AMBIENTE Y RECURSOS NATURALES"/>
    <s v="0001 - MINISTERIO  DE MEDIO AMBIENTE Y RECURSOS NATURALES"/>
    <x v="2"/>
    <x v="7"/>
    <x v="73"/>
    <s v="2.3 - MATERIALES Y SUMINISTROS"/>
    <s v="2.3.3 - PAPEL, CARTÓN E IMPRESOS"/>
    <s v="N"/>
    <s v="00 - N/A"/>
    <s v="10 - FONDO GENERAL"/>
    <s v="99 - MULTIPROVINCIAL"/>
    <s v="2.3.3.1.01 - Papel de escritorio"/>
    <s v="(en blanco)"/>
    <s v="(en blanco)"/>
    <n v="28280"/>
    <n v="0"/>
    <n v="28280"/>
    <n v="0"/>
  </r>
  <r>
    <s v="2023"/>
    <x v="0"/>
    <x v="0"/>
    <x v="0"/>
    <x v="0"/>
    <s v="2 - Poder Ejecutivo"/>
    <s v="0218 - MINISTERIO DE MEDIO AMBIENTE Y RECURSOS NATURALES"/>
    <s v="0001 - MINISTERIO  DE MEDIO AMBIENTE Y RECURSOS NATURALES"/>
    <x v="2"/>
    <x v="7"/>
    <x v="73"/>
    <s v="2.3 - MATERIALES Y SUMINISTROS"/>
    <s v="2.3.3 - PAPEL, CARTÓN E IMPRESOS"/>
    <s v="N"/>
    <s v="00 - N/A"/>
    <s v="10 - FONDO GENERAL"/>
    <s v="99 - MULTIPROVINCIAL"/>
    <s v="2.3.3.2.01 - Papel y cartón"/>
    <s v="(en blanco)"/>
    <s v="(en blanco)"/>
    <n v="13958"/>
    <n v="0"/>
    <n v="13958"/>
    <n v="0"/>
  </r>
  <r>
    <s v="2023"/>
    <x v="0"/>
    <x v="0"/>
    <x v="0"/>
    <x v="0"/>
    <s v="2 - Poder Ejecutivo"/>
    <s v="0218 - MINISTERIO DE MEDIO AMBIENTE Y RECURSOS NATURALES"/>
    <s v="0001 - MINISTERIO  DE MEDIO AMBIENTE Y RECURSOS NATURALES"/>
    <x v="2"/>
    <x v="7"/>
    <x v="73"/>
    <s v="2.3 - MATERIALES Y SUMINISTROS"/>
    <s v="2.3.5 - CUERO, CAUCHO Y PLÁSTICO"/>
    <s v="N"/>
    <s v="00 - N/A"/>
    <s v="10 - FONDO GENERAL"/>
    <s v="99 - MULTIPROVINCIAL"/>
    <s v="2.3.5.5.01 - Plástico"/>
    <s v="(en blanco)"/>
    <s v="(en blanco)"/>
    <n v="101700"/>
    <n v="0"/>
    <n v="101700"/>
    <n v="0"/>
  </r>
  <r>
    <s v="2023"/>
    <x v="0"/>
    <x v="0"/>
    <x v="0"/>
    <x v="0"/>
    <s v="2 - Poder Ejecutivo"/>
    <s v="0218 - MINISTERIO DE MEDIO AMBIENTE Y RECURSOS NATURALES"/>
    <s v="0001 - MINISTERIO  DE MEDIO AMBIENTE Y RECURSOS NATURALES"/>
    <x v="2"/>
    <x v="7"/>
    <x v="73"/>
    <s v="2.3 - MATERIALES Y SUMINISTROS"/>
    <s v="2.3.6 - PRODUCTOS DE MINERALES, METÁLICOS Y NO METÁLICOS"/>
    <s v="N"/>
    <s v="00 - N/A"/>
    <s v="10 - FONDO GENERAL"/>
    <s v="99 - MULTIPROVINCIAL"/>
    <s v="2.3.6.3.04 - Herramientas menores"/>
    <s v="(en blanco)"/>
    <s v="(en blanco)"/>
    <n v="2000"/>
    <n v="0"/>
    <n v="2000"/>
    <n v="0"/>
  </r>
  <r>
    <s v="2023"/>
    <x v="0"/>
    <x v="0"/>
    <x v="0"/>
    <x v="0"/>
    <s v="2 - Poder Ejecutivo"/>
    <s v="0218 - MINISTERIO DE MEDIO AMBIENTE Y RECURSOS NATURALES"/>
    <s v="0001 - MINISTERIO  DE MEDIO AMBIENTE Y RECURSOS NATURALES"/>
    <x v="2"/>
    <x v="7"/>
    <x v="73"/>
    <s v="2.3 - MATERIALES Y SUMINISTROS"/>
    <s v="2.3.6 - PRODUCTOS DE MINERALES, METÁLICOS Y NO METÁLICOS"/>
    <s v="N"/>
    <s v="00 - N/A"/>
    <s v="10 - FONDO GENERAL"/>
    <s v="99 - MULTIPROVINCIAL"/>
    <s v="2.3.6.3.06 - Productos metálicos"/>
    <s v="(en blanco)"/>
    <s v="(en blanco)"/>
    <n v="1200"/>
    <n v="0"/>
    <n v="1200"/>
    <n v="0"/>
  </r>
  <r>
    <s v="2023"/>
    <x v="0"/>
    <x v="0"/>
    <x v="0"/>
    <x v="0"/>
    <s v="2 - Poder Ejecutivo"/>
    <s v="0218 - MINISTERIO DE MEDIO AMBIENTE Y RECURSOS NATURALES"/>
    <s v="0001 - MINISTERIO  DE MEDIO AMBIENTE Y RECURSOS NATURALES"/>
    <x v="2"/>
    <x v="7"/>
    <x v="73"/>
    <s v="2.3 - MATERIALES Y SUMINISTROS"/>
    <s v="2.3.9 - PRODUCTOS Y ÚTILES VARIOS"/>
    <s v="N"/>
    <s v="00 - N/A"/>
    <s v="10 - FONDO GENERAL"/>
    <s v="99 - MULTIPROVINCIAL"/>
    <s v="2.3.9.2.01 - Útiles  y materiales de escritorio, oficina e informática"/>
    <s v="(en blanco)"/>
    <s v="(en blanco)"/>
    <n v="112572"/>
    <n v="65000"/>
    <n v="112572"/>
    <n v="65000"/>
  </r>
  <r>
    <s v="2023"/>
    <x v="0"/>
    <x v="0"/>
    <x v="0"/>
    <x v="0"/>
    <s v="2 - Poder Ejecutivo"/>
    <s v="0218 - MINISTERIO DE MEDIO AMBIENTE Y RECURSOS NATURALES"/>
    <s v="0001 - MINISTERIO  DE MEDIO AMBIENTE Y RECURSOS NATURALES"/>
    <x v="2"/>
    <x v="7"/>
    <x v="73"/>
    <s v="2.3 - MATERIALES Y SUMINISTROS"/>
    <s v="2.3.9 - PRODUCTOS Y ÚTILES VARIOS"/>
    <s v="N"/>
    <s v="00 - N/A"/>
    <s v="10 - FONDO GENERAL"/>
    <s v="99 - MULTIPROVINCIAL"/>
    <s v="2.3.9.3.01 - Útiles menores médico, quirúrgicos o de laboratorio"/>
    <s v="(en blanco)"/>
    <s v="(en blanco)"/>
    <n v="2376"/>
    <n v="0"/>
    <n v="2376"/>
    <n v="0"/>
  </r>
  <r>
    <s v="2023"/>
    <x v="0"/>
    <x v="0"/>
    <x v="0"/>
    <x v="0"/>
    <s v="2 - Poder Ejecutivo"/>
    <s v="0218 - MINISTERIO DE MEDIO AMBIENTE Y RECURSOS NATURALES"/>
    <s v="0001 - MINISTERIO  DE MEDIO AMBIENTE Y RECURSOS NATURALES"/>
    <x v="2"/>
    <x v="7"/>
    <x v="73"/>
    <s v="2.3 - MATERIALES Y SUMINISTROS"/>
    <s v="2.3.9 - PRODUCTOS Y ÚTILES VARIOS"/>
    <s v="N"/>
    <s v="00 - N/A"/>
    <s v="10 - FONDO GENERAL"/>
    <s v="99 - MULTIPROVINCIAL"/>
    <s v="2.3.9.6.01 - Productos eléctricos y afines"/>
    <s v="(en blanco)"/>
    <s v="(en blanco)"/>
    <n v="5135"/>
    <n v="0"/>
    <n v="5135"/>
    <n v="0"/>
  </r>
  <r>
    <s v="2023"/>
    <x v="0"/>
    <x v="0"/>
    <x v="0"/>
    <x v="0"/>
    <s v="2 - Poder Ejecutivo"/>
    <s v="0218 - MINISTERIO DE MEDIO AMBIENTE Y RECURSOS NATURALES"/>
    <s v="0001 - MINISTERIO  DE MEDIO AMBIENTE Y RECURSOS NATURALES"/>
    <x v="2"/>
    <x v="7"/>
    <x v="73"/>
    <s v="2.3 - MATERIALES Y SUMINISTROS"/>
    <s v="2.3.9 - PRODUCTOS Y ÚTILES VARIOS"/>
    <s v="N"/>
    <s v="00 - N/A"/>
    <s v="10 - FONDO GENERAL"/>
    <s v="99 - MULTIPROVINCIAL"/>
    <s v="2.3.9.9.01 - Productos y Utiles Varios  n.i.p"/>
    <s v="(en blanco)"/>
    <s v="(en blanco)"/>
    <n v="3000"/>
    <n v="0"/>
    <n v="3000"/>
    <n v="0"/>
  </r>
  <r>
    <s v="2023"/>
    <x v="0"/>
    <x v="0"/>
    <x v="0"/>
    <x v="0"/>
    <s v="2 - Poder Ejecutivo"/>
    <s v="0218 - MINISTERIO DE MEDIO AMBIENTE Y RECURSOS NATURALES"/>
    <s v="0001 - MINISTERIO  DE MEDIO AMBIENTE Y RECURSOS NATURALES"/>
    <x v="2"/>
    <x v="7"/>
    <x v="73"/>
    <s v="2.3 - MATERIALES Y SUMINISTROS"/>
    <s v="2.3.9 - PRODUCTOS Y ÚTILES VARIOS"/>
    <s v="N"/>
    <s v="00 - N/A"/>
    <s v="10 - FONDO GENERAL"/>
    <s v="99 - MULTIPROVINCIAL"/>
    <s v="2.3.9.9.04 - Productos y útiles de defensa y seguridad"/>
    <s v="(en blanco)"/>
    <s v="(en blanco)"/>
    <n v="52964"/>
    <n v="0"/>
    <n v="52964"/>
    <n v="0"/>
  </r>
  <r>
    <s v="2023"/>
    <x v="0"/>
    <x v="0"/>
    <x v="1"/>
    <x v="1"/>
    <s v="2 - Poder Ejecutivo"/>
    <s v="0218 - MINISTERIO DE MEDIO AMBIENTE Y RECURSOS NATURALES"/>
    <s v="0001 - MINISTERIO  DE MEDIO AMBIENTE Y RECURSOS NATURALES"/>
    <x v="2"/>
    <x v="7"/>
    <x v="73"/>
    <s v="2.3 - MATERIALES Y SUMINISTROS"/>
    <s v="2.3.9 - PRODUCTOS Y ÚTILES VARIOS"/>
    <s v="N"/>
    <s v="00 - N/A"/>
    <s v="10 - FONDO GENERAL"/>
    <s v="99 - MULTIPROVINCIAL"/>
    <s v="2.3.9.9.05 - Productos y útiles diversos"/>
    <s v="(en blanco)"/>
    <s v="(en blanco)"/>
    <n v="8400"/>
    <n v="0"/>
    <n v="8400"/>
    <n v="0"/>
  </r>
  <r>
    <s v="2023"/>
    <x v="0"/>
    <x v="0"/>
    <x v="0"/>
    <x v="0"/>
    <s v="2 - Poder Ejecutivo"/>
    <s v="0218 - MINISTERIO DE MEDIO AMBIENTE Y RECURSOS NATURALES"/>
    <s v="0001 - MINISTERIO  DE MEDIO AMBIENTE Y RECURSOS NATURALES"/>
    <x v="2"/>
    <x v="7"/>
    <x v="74"/>
    <s v="2.1 - REMUNERACIONES Y CONTRIBUCIONES"/>
    <s v="2.1.1 - REMUNERACIONES"/>
    <s v="N"/>
    <s v="00 - N/A"/>
    <s v="10 - FONDO GENERAL"/>
    <s v="99 - MULTIPROVINCIAL"/>
    <s v="2.1.1.1.01 - Sueldos empleados fijos"/>
    <s v="(en blanco)"/>
    <s v="(en blanco)"/>
    <n v="699963728"/>
    <n v="671546996.53999996"/>
    <n v="683824827.25"/>
    <n v="662344966.3900001"/>
  </r>
  <r>
    <s v="2023"/>
    <x v="0"/>
    <x v="0"/>
    <x v="0"/>
    <x v="0"/>
    <s v="2 - Poder Ejecutivo"/>
    <s v="0218 - MINISTERIO DE MEDIO AMBIENTE Y RECURSOS NATURALES"/>
    <s v="0001 - MINISTERIO  DE MEDIO AMBIENTE Y RECURSOS NATURALES"/>
    <x v="2"/>
    <x v="7"/>
    <x v="74"/>
    <s v="2.1 - REMUNERACIONES Y CONTRIBUCIONES"/>
    <s v="2.1.1 - REMUNERACIONES"/>
    <s v="N"/>
    <s v="00 - N/A"/>
    <s v="10 - FONDO GENERAL"/>
    <s v="99 - MULTIPROVINCIAL"/>
    <s v="2.1.1.2.03 - Suplencias"/>
    <s v="(en blanco)"/>
    <s v="(en blanco)"/>
    <n v="780000"/>
    <n v="3257310"/>
    <n v="6789595"/>
    <n v="3074308.4199999995"/>
  </r>
  <r>
    <s v="2023"/>
    <x v="0"/>
    <x v="0"/>
    <x v="0"/>
    <x v="0"/>
    <s v="2 - Poder Ejecutivo"/>
    <s v="0218 - MINISTERIO DE MEDIO AMBIENTE Y RECURSOS NATURALES"/>
    <s v="0001 - MINISTERIO  DE MEDIO AMBIENTE Y RECURSOS NATURALES"/>
    <x v="2"/>
    <x v="7"/>
    <x v="74"/>
    <s v="2.1 - REMUNERACIONES Y CONTRIBUCIONES"/>
    <s v="2.1.1 - REMUNERACIONES"/>
    <s v="N"/>
    <s v="00 - N/A"/>
    <s v="10 - FONDO GENERAL"/>
    <s v="99 - MULTIPROVINCIAL"/>
    <s v="2.1.1.2.05 - Periodo probatorio de ingreso a carrera"/>
    <s v="(en blanco)"/>
    <s v="(en blanco)"/>
    <n v="18000000"/>
    <n v="3185000"/>
    <n v="5321307"/>
    <n v="915000"/>
  </r>
  <r>
    <s v="2023"/>
    <x v="0"/>
    <x v="0"/>
    <x v="0"/>
    <x v="0"/>
    <s v="2 - Poder Ejecutivo"/>
    <s v="0218 - MINISTERIO DE MEDIO AMBIENTE Y RECURSOS NATURALES"/>
    <s v="0001 - MINISTERIO  DE MEDIO AMBIENTE Y RECURSOS NATURALES"/>
    <x v="2"/>
    <x v="7"/>
    <x v="74"/>
    <s v="2.1 - REMUNERACIONES Y CONTRIBUCIONES"/>
    <s v="2.1.1 - REMUNERACIONES"/>
    <s v="N"/>
    <s v="00 - N/A"/>
    <s v="10 - FONDO GENERAL"/>
    <s v="99 - MULTIPROVINCIAL"/>
    <s v="2.1.1.2.06 - Jornales"/>
    <s v="(en blanco)"/>
    <s v="(en blanco)"/>
    <n v="342000000"/>
    <n v="301559500"/>
    <n v="330231000"/>
    <n v="301559500"/>
  </r>
  <r>
    <s v="2023"/>
    <x v="0"/>
    <x v="0"/>
    <x v="0"/>
    <x v="0"/>
    <s v="2 - Poder Ejecutivo"/>
    <s v="0218 - MINISTERIO DE MEDIO AMBIENTE Y RECURSOS NATURALES"/>
    <s v="0001 - MINISTERIO  DE MEDIO AMBIENTE Y RECURSOS NATURALES"/>
    <x v="2"/>
    <x v="7"/>
    <x v="74"/>
    <s v="2.1 - REMUNERACIONES Y CONTRIBUCIONES"/>
    <s v="2.1.1 - REMUNERACIONES"/>
    <s v="N"/>
    <s v="00 - N/A"/>
    <s v="10 - FONDO GENERAL"/>
    <s v="99 - MULTIPROVINCIAL"/>
    <s v="2.1.1.2.08 - Empleados temporales"/>
    <s v="(en blanco)"/>
    <s v="(en blanco)"/>
    <n v="0"/>
    <n v="0"/>
    <n v="0"/>
    <n v="0"/>
  </r>
  <r>
    <s v="2023"/>
    <x v="0"/>
    <x v="0"/>
    <x v="0"/>
    <x v="0"/>
    <s v="2 - Poder Ejecutivo"/>
    <s v="0218 - MINISTERIO DE MEDIO AMBIENTE Y RECURSOS NATURALES"/>
    <s v="0001 - MINISTERIO  DE MEDIO AMBIENTE Y RECURSOS NATURALES"/>
    <x v="2"/>
    <x v="7"/>
    <x v="74"/>
    <s v="2.1 - REMUNERACIONES Y CONTRIBUCIONES"/>
    <s v="2.1.1 - REMUNERACIONES"/>
    <s v="N"/>
    <s v="00 - N/A"/>
    <s v="10 - FONDO GENERAL"/>
    <s v="99 - MULTIPROVINCIAL"/>
    <s v="2.1.1.2.09 - Personal de carácter eventual"/>
    <s v="(en blanco)"/>
    <s v="(en blanco)"/>
    <n v="0"/>
    <n v="2143670"/>
    <n v="1647000"/>
    <n v="1903333.37"/>
  </r>
  <r>
    <s v="2023"/>
    <x v="0"/>
    <x v="0"/>
    <x v="0"/>
    <x v="0"/>
    <s v="2 - Poder Ejecutivo"/>
    <s v="0218 - MINISTERIO DE MEDIO AMBIENTE Y RECURSOS NATURALES"/>
    <s v="0001 - MINISTERIO  DE MEDIO AMBIENTE Y RECURSOS NATURALES"/>
    <x v="2"/>
    <x v="7"/>
    <x v="74"/>
    <s v="2.1 - REMUNERACIONES Y CONTRIBUCIONES"/>
    <s v="2.1.1 - REMUNERACIONES"/>
    <s v="N"/>
    <s v="00 - N/A"/>
    <s v="10 - FONDO GENERAL"/>
    <s v="99 - MULTIPROVINCIAL"/>
    <s v="2.1.1.2.11 - Interinato"/>
    <s v="(en blanco)"/>
    <s v="(en blanco)"/>
    <n v="6000000"/>
    <n v="6378700"/>
    <n v="8618000"/>
    <n v="5669700"/>
  </r>
  <r>
    <s v="2023"/>
    <x v="0"/>
    <x v="0"/>
    <x v="0"/>
    <x v="0"/>
    <s v="2 - Poder Ejecutivo"/>
    <s v="0218 - MINISTERIO DE MEDIO AMBIENTE Y RECURSOS NATURALES"/>
    <s v="0001 - MINISTERIO  DE MEDIO AMBIENTE Y RECURSOS NATURALES"/>
    <x v="2"/>
    <x v="7"/>
    <x v="74"/>
    <s v="2.1 - REMUNERACIONES Y CONTRIBUCIONES"/>
    <s v="2.1.1 - REMUNERACIONES"/>
    <s v="N"/>
    <s v="00 - N/A"/>
    <s v="10 - FONDO GENERAL"/>
    <s v="99 - MULTIPROVINCIAL"/>
    <s v="2.1.1.3.01 - Sueldos al personal fijo en trámite de pensiones"/>
    <s v="(en blanco)"/>
    <s v="(en blanco)"/>
    <n v="1930572"/>
    <n v="1930572"/>
    <n v="1930572"/>
    <n v="1580569.6000000003"/>
  </r>
  <r>
    <s v="2023"/>
    <x v="0"/>
    <x v="0"/>
    <x v="0"/>
    <x v="0"/>
    <s v="2 - Poder Ejecutivo"/>
    <s v="0218 - MINISTERIO DE MEDIO AMBIENTE Y RECURSOS NATURALES"/>
    <s v="0001 - MINISTERIO  DE MEDIO AMBIENTE Y RECURSOS NATURALES"/>
    <x v="2"/>
    <x v="7"/>
    <x v="74"/>
    <s v="2.1 - REMUNERACIONES Y CONTRIBUCIONES"/>
    <s v="2.1.1 - REMUNERACIONES"/>
    <s v="N"/>
    <s v="00 - N/A"/>
    <s v="10 - FONDO GENERAL"/>
    <s v="99 - MULTIPROVINCIAL"/>
    <s v="2.1.1.4.01 - Sueldo Anual No. 13"/>
    <s v="(en blanco)"/>
    <s v="(en blanco)"/>
    <n v="60556192"/>
    <n v="56216922"/>
    <n v="57648843"/>
    <n v="55741941.75999999"/>
  </r>
  <r>
    <s v="2023"/>
    <x v="0"/>
    <x v="0"/>
    <x v="0"/>
    <x v="0"/>
    <s v="2 - Poder Ejecutivo"/>
    <s v="0218 - MINISTERIO DE MEDIO AMBIENTE Y RECURSOS NATURALES"/>
    <s v="0001 - MINISTERIO  DE MEDIO AMBIENTE Y RECURSOS NATURALES"/>
    <x v="2"/>
    <x v="7"/>
    <x v="74"/>
    <s v="2.1 - REMUNERACIONES Y CONTRIBUCIONES"/>
    <s v="2.1.1 - REMUNERACIONES"/>
    <s v="N"/>
    <s v="00 - N/A"/>
    <s v="10 - FONDO GENERAL"/>
    <s v="99 - MULTIPROVINCIAL"/>
    <s v="2.1.1.5.03 - Prestación laboral por desvinculación"/>
    <s v="(en blanco)"/>
    <s v="(en blanco)"/>
    <n v="25008000"/>
    <n v="23501296"/>
    <n v="29405702"/>
    <n v="20642059"/>
  </r>
  <r>
    <s v="2023"/>
    <x v="0"/>
    <x v="0"/>
    <x v="0"/>
    <x v="0"/>
    <s v="2 - Poder Ejecutivo"/>
    <s v="0218 - MINISTERIO DE MEDIO AMBIENTE Y RECURSOS NATURALES"/>
    <s v="0001 - MINISTERIO  DE MEDIO AMBIENTE Y RECURSOS NATURALES"/>
    <x v="2"/>
    <x v="7"/>
    <x v="74"/>
    <s v="2.1 - REMUNERACIONES Y CONTRIBUCIONES"/>
    <s v="2.1.1 - REMUNERACIONES"/>
    <s v="N"/>
    <s v="00 - N/A"/>
    <s v="10 - FONDO GENERAL"/>
    <s v="99 - MULTIPROVINCIAL"/>
    <s v="2.1.1.5.04 - Proporción de vacaciones no disfrutadas"/>
    <s v="(en blanco)"/>
    <s v="(en blanco)"/>
    <n v="18000000"/>
    <n v="30451608.289999999"/>
    <n v="24580566"/>
    <n v="28091138.159999993"/>
  </r>
  <r>
    <s v="2023"/>
    <x v="0"/>
    <x v="0"/>
    <x v="0"/>
    <x v="0"/>
    <s v="2 - Poder Ejecutivo"/>
    <s v="0218 - MINISTERIO DE MEDIO AMBIENTE Y RECURSOS NATURALES"/>
    <s v="0001 - MINISTERIO  DE MEDIO AMBIENTE Y RECURSOS NATURALES"/>
    <x v="2"/>
    <x v="7"/>
    <x v="74"/>
    <s v="2.1 - REMUNERACIONES Y CONTRIBUCIONES"/>
    <s v="2.1.1 - REMUNERACIONES"/>
    <s v="N"/>
    <s v="00 - N/A"/>
    <s v="20 - FONDOS CON DESTINO ESPECÍFICO"/>
    <s v="99 - MULTIPROVINCIAL"/>
    <s v="2.1.1.2.08 - Empleados temporales"/>
    <s v="(en blanco)"/>
    <s v="(en blanco)"/>
    <n v="324173100"/>
    <n v="260272723.48000002"/>
    <n v="289026645"/>
    <n v="239797174.98000002"/>
  </r>
  <r>
    <s v="2023"/>
    <x v="0"/>
    <x v="0"/>
    <x v="0"/>
    <x v="0"/>
    <s v="2 - Poder Ejecutivo"/>
    <s v="0218 - MINISTERIO DE MEDIO AMBIENTE Y RECURSOS NATURALES"/>
    <s v="0001 - MINISTERIO  DE MEDIO AMBIENTE Y RECURSOS NATURALES"/>
    <x v="2"/>
    <x v="7"/>
    <x v="74"/>
    <s v="2.1 - REMUNERACIONES Y CONTRIBUCIONES"/>
    <s v="2.1.1 - REMUNERACIONES"/>
    <s v="N"/>
    <s v="00 - N/A"/>
    <s v="20 - FONDOS CON DESTINO ESPECÍFICO"/>
    <s v="99 - MULTIPROVINCIAL"/>
    <s v="2.1.1.2.11 - Interinato"/>
    <s v="(en blanco)"/>
    <s v="(en blanco)"/>
    <n v="0"/>
    <n v="0"/>
    <n v="120000"/>
    <n v="0"/>
  </r>
  <r>
    <s v="2023"/>
    <x v="0"/>
    <x v="0"/>
    <x v="0"/>
    <x v="0"/>
    <s v="2 - Poder Ejecutivo"/>
    <s v="0218 - MINISTERIO DE MEDIO AMBIENTE Y RECURSOS NATURALES"/>
    <s v="0001 - MINISTERIO  DE MEDIO AMBIENTE Y RECURSOS NATURALES"/>
    <x v="2"/>
    <x v="7"/>
    <x v="74"/>
    <s v="2.1 - REMUNERACIONES Y CONTRIBUCIONES"/>
    <s v="2.1.1 - REMUNERACIONES"/>
    <s v="N"/>
    <s v="00 - N/A"/>
    <s v="20 - FONDOS CON DESTINO ESPECÍFICO"/>
    <s v="99 - MULTIPROVINCIAL"/>
    <s v="2.1.1.4.01 - Sueldo Anual No. 13"/>
    <s v="(en blanco)"/>
    <s v="(en blanco)"/>
    <n v="27014425"/>
    <n v="20091117"/>
    <n v="26534425"/>
    <n v="20014941.649999999"/>
  </r>
  <r>
    <s v="2023"/>
    <x v="0"/>
    <x v="0"/>
    <x v="0"/>
    <x v="0"/>
    <s v="2 - Poder Ejecutivo"/>
    <s v="0218 - MINISTERIO DE MEDIO AMBIENTE Y RECURSOS NATURALES"/>
    <s v="0001 - MINISTERIO  DE MEDIO AMBIENTE Y RECURSOS NATURALES"/>
    <x v="2"/>
    <x v="7"/>
    <x v="74"/>
    <s v="2.1 - REMUNERACIONES Y CONTRIBUCIONES"/>
    <s v="2.1.2 - SOBRESUELDOS"/>
    <s v="N"/>
    <s v="00 - N/A"/>
    <s v="10 - FONDO GENERAL"/>
    <s v="99 - MULTIPROVINCIAL"/>
    <s v="2.1.2.2.04 - Prima de transporte"/>
    <s v="(en blanco)"/>
    <s v="(en blanco)"/>
    <n v="0"/>
    <n v="0"/>
    <n v="5000000"/>
    <n v="0"/>
  </r>
  <r>
    <s v="2023"/>
    <x v="0"/>
    <x v="0"/>
    <x v="0"/>
    <x v="0"/>
    <s v="2 - Poder Ejecutivo"/>
    <s v="0218 - MINISTERIO DE MEDIO AMBIENTE Y RECURSOS NATURALES"/>
    <s v="0001 - MINISTERIO  DE MEDIO AMBIENTE Y RECURSOS NATURALES"/>
    <x v="2"/>
    <x v="7"/>
    <x v="74"/>
    <s v="2.1 - REMUNERACIONES Y CONTRIBUCIONES"/>
    <s v="2.1.2 - SOBRESUELDOS"/>
    <s v="N"/>
    <s v="00 - N/A"/>
    <s v="10 - FONDO GENERAL"/>
    <s v="99 - MULTIPROVINCIAL"/>
    <s v="2.1.2.2.06 - Incentivo por Rendimiento Individual"/>
    <s v="(en blanco)"/>
    <s v="(en blanco)"/>
    <n v="52149287"/>
    <n v="44574728"/>
    <n v="44431892"/>
    <n v="44574684.670000002"/>
  </r>
  <r>
    <s v="2023"/>
    <x v="0"/>
    <x v="0"/>
    <x v="0"/>
    <x v="0"/>
    <s v="2 - Poder Ejecutivo"/>
    <s v="0218 - MINISTERIO DE MEDIO AMBIENTE Y RECURSOS NATURALES"/>
    <s v="0001 - MINISTERIO  DE MEDIO AMBIENTE Y RECURSOS NATURALES"/>
    <x v="2"/>
    <x v="7"/>
    <x v="74"/>
    <s v="2.1 - REMUNERACIONES Y CONTRIBUCIONES"/>
    <s v="2.1.2 - SOBRESUELDOS"/>
    <s v="N"/>
    <s v="00 - N/A"/>
    <s v="10 - FONDO GENERAL"/>
    <s v="99 - MULTIPROVINCIAL"/>
    <s v="2.1.2.2.09 - Bono por desempeño a servidores de carrera"/>
    <s v="(en blanco)"/>
    <s v="(en blanco)"/>
    <n v="11397014"/>
    <n v="0"/>
    <n v="0"/>
    <n v="0"/>
  </r>
  <r>
    <s v="2023"/>
    <x v="0"/>
    <x v="0"/>
    <x v="0"/>
    <x v="0"/>
    <s v="2 - Poder Ejecutivo"/>
    <s v="0218 - MINISTERIO DE MEDIO AMBIENTE Y RECURSOS NATURALES"/>
    <s v="0001 - MINISTERIO  DE MEDIO AMBIENTE Y RECURSOS NATURALES"/>
    <x v="2"/>
    <x v="7"/>
    <x v="74"/>
    <s v="2.1 - REMUNERACIONES Y CONTRIBUCIONES"/>
    <s v="2.1.2 - SOBRESUELDOS"/>
    <s v="N"/>
    <s v="00 - N/A"/>
    <s v="10 - FONDO GENERAL"/>
    <s v="99 - MULTIPROVINCIAL"/>
    <s v="2.1.2.2.10 - Compensación por cumplimiento de indicadores del MAP"/>
    <s v="(en blanco)"/>
    <s v="(en blanco)"/>
    <n v="60395310"/>
    <n v="52052120"/>
    <n v="52210991"/>
    <n v="52052114.690000005"/>
  </r>
  <r>
    <s v="2023"/>
    <x v="0"/>
    <x v="0"/>
    <x v="0"/>
    <x v="0"/>
    <s v="2 - Poder Ejecutivo"/>
    <s v="0218 - MINISTERIO DE MEDIO AMBIENTE Y RECURSOS NATURALES"/>
    <s v="0001 - MINISTERIO  DE MEDIO AMBIENTE Y RECURSOS NATURALES"/>
    <x v="2"/>
    <x v="7"/>
    <x v="74"/>
    <s v="2.1 - REMUNERACIONES Y CONTRIBUCIONES"/>
    <s v="2.1.2 - SOBRESUELDOS"/>
    <s v="N"/>
    <s v="00 - N/A"/>
    <s v="10 - FONDO GENERAL"/>
    <s v="99 - MULTIPROVINCIAL"/>
    <s v="2.1.2.2.15 - Compensación extraordinaria anual"/>
    <s v="(en blanco)"/>
    <s v="(en blanco)"/>
    <n v="0"/>
    <n v="58955000"/>
    <n v="58955000"/>
    <n v="176114.09"/>
  </r>
  <r>
    <s v="2023"/>
    <x v="0"/>
    <x v="0"/>
    <x v="0"/>
    <x v="0"/>
    <s v="2 - Poder Ejecutivo"/>
    <s v="0218 - MINISTERIO DE MEDIO AMBIENTE Y RECURSOS NATURALES"/>
    <s v="0001 - MINISTERIO  DE MEDIO AMBIENTE Y RECURSOS NATURALES"/>
    <x v="2"/>
    <x v="7"/>
    <x v="74"/>
    <s v="2.1 - REMUNERACIONES Y CONTRIBUCIONES"/>
    <s v="2.1.2 - SOBRESUELDOS"/>
    <s v="N"/>
    <s v="00 - N/A"/>
    <s v="20 - FONDOS CON DESTINO ESPECÍFICO"/>
    <s v="99 - MULTIPROVINCIAL"/>
    <s v="2.1.2.2.06 - Incentivo por Rendimiento Individual"/>
    <s v="(en blanco)"/>
    <s v="(en blanco)"/>
    <n v="27014425"/>
    <n v="9956997"/>
    <n v="9956997"/>
    <n v="9956993.7700000014"/>
  </r>
  <r>
    <s v="2023"/>
    <x v="0"/>
    <x v="0"/>
    <x v="0"/>
    <x v="0"/>
    <s v="2 - Poder Ejecutivo"/>
    <s v="0218 - MINISTERIO DE MEDIO AMBIENTE Y RECURSOS NATURALES"/>
    <s v="0001 - MINISTERIO  DE MEDIO AMBIENTE Y RECURSOS NATURALES"/>
    <x v="2"/>
    <x v="7"/>
    <x v="74"/>
    <s v="2.1 - REMUNERACIONES Y CONTRIBUCIONES"/>
    <s v="2.1.2 - SOBRESUELDOS"/>
    <s v="N"/>
    <s v="00 - N/A"/>
    <s v="20 - FONDOS CON DESTINO ESPECÍFICO"/>
    <s v="99 - MULTIPROVINCIAL"/>
    <s v="2.1.2.2.10 - Compensación por cumplimiento de indicadores del MAP"/>
    <s v="(en blanco)"/>
    <s v="(en blanco)"/>
    <n v="27014425"/>
    <n v="20201298"/>
    <n v="27014425"/>
    <n v="20201293.920000002"/>
  </r>
  <r>
    <s v="2023"/>
    <x v="0"/>
    <x v="0"/>
    <x v="0"/>
    <x v="0"/>
    <s v="2 - Poder Ejecutivo"/>
    <s v="0218 - MINISTERIO DE MEDIO AMBIENTE Y RECURSOS NATURALES"/>
    <s v="0001 - MINISTERIO  DE MEDIO AMBIENTE Y RECURSOS NATURALES"/>
    <x v="2"/>
    <x v="7"/>
    <x v="74"/>
    <s v="2.1 - REMUNERACIONES Y CONTRIBUCIONES"/>
    <s v="2.1.2 - SOBRESUELDOS"/>
    <s v="N"/>
    <s v="00 - N/A"/>
    <s v="20 - FONDOS CON DESTINO ESPECÍFICO"/>
    <s v="99 - MULTIPROVINCIAL"/>
    <s v="2.1.2.2.15 - Compensación extraordinaria anual"/>
    <s v="(en blanco)"/>
    <s v="(en blanco)"/>
    <n v="0"/>
    <n v="21025000"/>
    <n v="21025000"/>
    <n v="0"/>
  </r>
  <r>
    <s v="2023"/>
    <x v="0"/>
    <x v="0"/>
    <x v="0"/>
    <x v="0"/>
    <s v="2 - Poder Ejecutivo"/>
    <s v="0218 - MINISTERIO DE MEDIO AMBIENTE Y RECURSOS NATURALES"/>
    <s v="0001 - MINISTERIO  DE MEDIO AMBIENTE Y RECURSOS NATURALES"/>
    <x v="2"/>
    <x v="7"/>
    <x v="74"/>
    <s v="2.1 - REMUNERACIONES Y CONTRIBUCIONES"/>
    <s v="2.1.4 - GRATIFICACIONES Y BONIFICACIONES"/>
    <s v="N"/>
    <s v="00 - N/A"/>
    <s v="10 - FONDO GENERAL"/>
    <s v="99 - MULTIPROVINCIAL"/>
    <s v="2.1.4.2.01 - Bono escolar"/>
    <s v="(en blanco)"/>
    <s v="(en blanco)"/>
    <n v="0"/>
    <n v="6175000"/>
    <n v="7940550"/>
    <n v="6050000"/>
  </r>
  <r>
    <s v="2023"/>
    <x v="0"/>
    <x v="0"/>
    <x v="0"/>
    <x v="0"/>
    <s v="2 - Poder Ejecutivo"/>
    <s v="0218 - MINISTERIO DE MEDIO AMBIENTE Y RECURSOS NATURALES"/>
    <s v="0001 - MINISTERIO  DE MEDIO AMBIENTE Y RECURSOS NATURALES"/>
    <x v="2"/>
    <x v="7"/>
    <x v="74"/>
    <s v="2.1 - REMUNERACIONES Y CONTRIBUCIONES"/>
    <s v="2.1.4 - GRATIFICACIONES Y BONIFICACIONES"/>
    <s v="N"/>
    <s v="00 - N/A"/>
    <s v="20 - FONDOS CON DESTINO ESPECÍFICO"/>
    <s v="99 - MULTIPROVINCIAL"/>
    <s v="2.1.4.2.01 - Bono escolar"/>
    <s v="(en blanco)"/>
    <s v="(en blanco)"/>
    <n v="0"/>
    <n v="19550000"/>
    <n v="19560245"/>
    <n v="13625000"/>
  </r>
  <r>
    <s v="2023"/>
    <x v="0"/>
    <x v="0"/>
    <x v="0"/>
    <x v="0"/>
    <s v="2 - Poder Ejecutivo"/>
    <s v="0218 - MINISTERIO DE MEDIO AMBIENTE Y RECURSOS NATURALES"/>
    <s v="0001 - MINISTERIO  DE MEDIO AMBIENTE Y RECURSOS NATURALES"/>
    <x v="2"/>
    <x v="7"/>
    <x v="74"/>
    <s v="2.1 - REMUNERACIONES Y CONTRIBUCIONES"/>
    <s v="2.1.5 - CONTRIBUCIONES A LA SEGURIDAD SOCIAL"/>
    <s v="N"/>
    <s v="00 - N/A"/>
    <s v="10 - FONDO GENERAL"/>
    <s v="99 - MULTIPROVINCIAL"/>
    <s v="2.1.5.1.01 - Contribuciones al seguro de salud"/>
    <s v="(en blanco)"/>
    <s v="(en blanco)"/>
    <n v="51521210"/>
    <n v="49213259.630000003"/>
    <n v="50949722"/>
    <n v="47209136.569999985"/>
  </r>
  <r>
    <s v="2023"/>
    <x v="0"/>
    <x v="0"/>
    <x v="0"/>
    <x v="0"/>
    <s v="2 - Poder Ejecutivo"/>
    <s v="0218 - MINISTERIO DE MEDIO AMBIENTE Y RECURSOS NATURALES"/>
    <s v="0001 - MINISTERIO  DE MEDIO AMBIENTE Y RECURSOS NATURALES"/>
    <x v="2"/>
    <x v="7"/>
    <x v="74"/>
    <s v="2.1 - REMUNERACIONES Y CONTRIBUCIONES"/>
    <s v="2.1.5 - CONTRIBUCIONES A LA SEGURIDAD SOCIAL"/>
    <s v="N"/>
    <s v="00 - N/A"/>
    <s v="10 - FONDO GENERAL"/>
    <s v="99 - MULTIPROVINCIAL"/>
    <s v="2.1.5.2.01 - Contribuciones al seguro de pensiones"/>
    <s v="(en blanco)"/>
    <s v="(en blanco)"/>
    <n v="51593873"/>
    <n v="50860840.700000003"/>
    <n v="52668505"/>
    <n v="47985627.549999975"/>
  </r>
  <r>
    <s v="2023"/>
    <x v="0"/>
    <x v="0"/>
    <x v="0"/>
    <x v="0"/>
    <s v="2 - Poder Ejecutivo"/>
    <s v="0218 - MINISTERIO DE MEDIO AMBIENTE Y RECURSOS NATURALES"/>
    <s v="0001 - MINISTERIO  DE MEDIO AMBIENTE Y RECURSOS NATURALES"/>
    <x v="2"/>
    <x v="7"/>
    <x v="74"/>
    <s v="2.1 - REMUNERACIONES Y CONTRIBUCIONES"/>
    <s v="2.1.5 - CONTRIBUCIONES A LA SEGURIDAD SOCIAL"/>
    <s v="N"/>
    <s v="00 - N/A"/>
    <s v="10 - FONDO GENERAL"/>
    <s v="99 - MULTIPROVINCIAL"/>
    <s v="2.1.5.3.01 - Contribuciones al seguro de riesgo laboral"/>
    <s v="(en blanco)"/>
    <s v="(en blanco)"/>
    <n v="7993417"/>
    <n v="7254927.5499999998"/>
    <n v="7880082"/>
    <n v="6936331.7899999972"/>
  </r>
  <r>
    <s v="2023"/>
    <x v="0"/>
    <x v="0"/>
    <x v="0"/>
    <x v="0"/>
    <s v="2 - Poder Ejecutivo"/>
    <s v="0218 - MINISTERIO DE MEDIO AMBIENTE Y RECURSOS NATURALES"/>
    <s v="0001 - MINISTERIO  DE MEDIO AMBIENTE Y RECURSOS NATURALES"/>
    <x v="2"/>
    <x v="7"/>
    <x v="74"/>
    <s v="2.1 - REMUNERACIONES Y CONTRIBUCIONES"/>
    <s v="2.1.5 - CONTRIBUCIONES A LA SEGURIDAD SOCIAL"/>
    <s v="N"/>
    <s v="00 - N/A"/>
    <s v="20 - FONDOS CON DESTINO ESPECÍFICO"/>
    <s v="99 - MULTIPROVINCIAL"/>
    <s v="2.1.5.1.01 - Contribuciones al seguro de salud"/>
    <s v="(en blanco)"/>
    <s v="(en blanco)"/>
    <n v="20405949"/>
    <n v="18146988"/>
    <n v="20162583"/>
    <n v="16915498.270000007"/>
  </r>
  <r>
    <s v="2023"/>
    <x v="0"/>
    <x v="0"/>
    <x v="0"/>
    <x v="0"/>
    <s v="2 - Poder Ejecutivo"/>
    <s v="0218 - MINISTERIO DE MEDIO AMBIENTE Y RECURSOS NATURALES"/>
    <s v="0001 - MINISTERIO  DE MEDIO AMBIENTE Y RECURSOS NATURALES"/>
    <x v="2"/>
    <x v="7"/>
    <x v="74"/>
    <s v="2.1 - REMUNERACIONES Y CONTRIBUCIONES"/>
    <s v="2.1.5 - CONTRIBUCIONES A LA SEGURIDAD SOCIAL"/>
    <s v="N"/>
    <s v="00 - N/A"/>
    <s v="20 - FONDOS CON DESTINO ESPECÍFICO"/>
    <s v="99 - MULTIPROVINCIAL"/>
    <s v="2.1.5.2.01 - Contribuciones al seguro de pensiones"/>
    <s v="(en blanco)"/>
    <s v="(en blanco)"/>
    <n v="20434730"/>
    <n v="18296764"/>
    <n v="20530206"/>
    <n v="17025599.440000005"/>
  </r>
  <r>
    <s v="2023"/>
    <x v="0"/>
    <x v="0"/>
    <x v="0"/>
    <x v="0"/>
    <s v="2 - Poder Ejecutivo"/>
    <s v="0218 - MINISTERIO DE MEDIO AMBIENTE Y RECURSOS NATURALES"/>
    <s v="0001 - MINISTERIO  DE MEDIO AMBIENTE Y RECURSOS NATURALES"/>
    <x v="2"/>
    <x v="7"/>
    <x v="74"/>
    <s v="2.1 - REMUNERACIONES Y CONTRIBUCIONES"/>
    <s v="2.1.5 - CONTRIBUCIONES A LA SEGURIDAD SOCIAL"/>
    <s v="N"/>
    <s v="00 - N/A"/>
    <s v="20 - FONDOS CON DESTINO ESPECÍFICO"/>
    <s v="99 - MULTIPROVINCIAL"/>
    <s v="2.1.5.3.01 - Contribuciones al seguro de riesgo laboral"/>
    <s v="(en blanco)"/>
    <s v="(en blanco)"/>
    <n v="3165944"/>
    <n v="2471780.0099999998"/>
    <n v="3351264"/>
    <n v="2273673.8700000024"/>
  </r>
  <r>
    <s v="2023"/>
    <x v="0"/>
    <x v="0"/>
    <x v="0"/>
    <x v="0"/>
    <s v="2 - Poder Ejecutivo"/>
    <s v="0218 - MINISTERIO DE MEDIO AMBIENTE Y RECURSOS NATURALES"/>
    <s v="0001 - MINISTERIO  DE MEDIO AMBIENTE Y RECURSOS NATURALES"/>
    <x v="2"/>
    <x v="7"/>
    <x v="74"/>
    <s v="2.2 - CONTRATACIÓN DE SERVICIOS"/>
    <s v="2.2.1 - SERVICIOS BÁSICOS"/>
    <s v="N"/>
    <s v="00 - N/A"/>
    <s v="10 - FONDO GENERAL"/>
    <s v="99 - MULTIPROVINCIAL"/>
    <s v="2.2.1.2.01 - Servicios telefónico de larga distancia"/>
    <s v="(en blanco)"/>
    <s v="(en blanco)"/>
    <n v="495000"/>
    <n v="104638.56999999999"/>
    <n v="595000"/>
    <n v="104638.56999999999"/>
  </r>
  <r>
    <s v="2023"/>
    <x v="0"/>
    <x v="0"/>
    <x v="0"/>
    <x v="0"/>
    <s v="2 - Poder Ejecutivo"/>
    <s v="0218 - MINISTERIO DE MEDIO AMBIENTE Y RECURSOS NATURALES"/>
    <s v="0001 - MINISTERIO  DE MEDIO AMBIENTE Y RECURSOS NATURALES"/>
    <x v="2"/>
    <x v="7"/>
    <x v="74"/>
    <s v="2.2 - CONTRATACIÓN DE SERVICIOS"/>
    <s v="2.2.1 - SERVICIOS BÁSICOS"/>
    <s v="N"/>
    <s v="00 - N/A"/>
    <s v="10 - FONDO GENERAL"/>
    <s v="99 - MULTIPROVINCIAL"/>
    <s v="2.2.1.3.01 - Teléfono local"/>
    <s v="(en blanco)"/>
    <s v="(en blanco)"/>
    <n v="13970000"/>
    <n v="7108926.2299999995"/>
    <n v="15970000"/>
    <n v="7108926.2299999995"/>
  </r>
  <r>
    <s v="2023"/>
    <x v="0"/>
    <x v="0"/>
    <x v="0"/>
    <x v="0"/>
    <s v="2 - Poder Ejecutivo"/>
    <s v="0218 - MINISTERIO DE MEDIO AMBIENTE Y RECURSOS NATURALES"/>
    <s v="0001 - MINISTERIO  DE MEDIO AMBIENTE Y RECURSOS NATURALES"/>
    <x v="2"/>
    <x v="7"/>
    <x v="74"/>
    <s v="2.2 - CONTRATACIÓN DE SERVICIOS"/>
    <s v="2.2.1 - SERVICIOS BÁSICOS"/>
    <s v="N"/>
    <s v="00 - N/A"/>
    <s v="10 - FONDO GENERAL"/>
    <s v="99 - MULTIPROVINCIAL"/>
    <s v="2.2.1.5.01 - Servicio de internet y televisión por cable"/>
    <s v="(en blanco)"/>
    <s v="(en blanco)"/>
    <n v="11863500"/>
    <n v="15089744.669999998"/>
    <n v="14863500"/>
    <n v="15089744.669999998"/>
  </r>
  <r>
    <s v="2023"/>
    <x v="0"/>
    <x v="0"/>
    <x v="0"/>
    <x v="0"/>
    <s v="2 - Poder Ejecutivo"/>
    <s v="0218 - MINISTERIO DE MEDIO AMBIENTE Y RECURSOS NATURALES"/>
    <s v="0001 - MINISTERIO  DE MEDIO AMBIENTE Y RECURSOS NATURALES"/>
    <x v="2"/>
    <x v="7"/>
    <x v="74"/>
    <s v="2.2 - CONTRATACIÓN DE SERVICIOS"/>
    <s v="2.2.1 - SERVICIOS BÁSICOS"/>
    <s v="N"/>
    <s v="00 - N/A"/>
    <s v="10 - FONDO GENERAL"/>
    <s v="99 - MULTIPROVINCIAL"/>
    <s v="2.2.1.6.01 - Energía eléctrica"/>
    <s v="(en blanco)"/>
    <s v="(en blanco)"/>
    <n v="20319970"/>
    <n v="23376987.629999999"/>
    <n v="20319970"/>
    <n v="23376987.629999999"/>
  </r>
  <r>
    <s v="2023"/>
    <x v="0"/>
    <x v="0"/>
    <x v="0"/>
    <x v="0"/>
    <s v="2 - Poder Ejecutivo"/>
    <s v="0218 - MINISTERIO DE MEDIO AMBIENTE Y RECURSOS NATURALES"/>
    <s v="0001 - MINISTERIO  DE MEDIO AMBIENTE Y RECURSOS NATURALES"/>
    <x v="2"/>
    <x v="7"/>
    <x v="74"/>
    <s v="2.2 - CONTRATACIÓN DE SERVICIOS"/>
    <s v="2.2.1 - SERVICIOS BÁSICOS"/>
    <s v="N"/>
    <s v="00 - N/A"/>
    <s v="10 - FONDO GENERAL"/>
    <s v="99 - MULTIPROVINCIAL"/>
    <s v="2.2.1.7.01 - Agua"/>
    <s v="(en blanco)"/>
    <s v="(en blanco)"/>
    <n v="1144220"/>
    <n v="629674.95000000007"/>
    <n v="1144220"/>
    <n v="629674.95000000007"/>
  </r>
  <r>
    <s v="2023"/>
    <x v="0"/>
    <x v="0"/>
    <x v="0"/>
    <x v="0"/>
    <s v="2 - Poder Ejecutivo"/>
    <s v="0218 - MINISTERIO DE MEDIO AMBIENTE Y RECURSOS NATURALES"/>
    <s v="0001 - MINISTERIO  DE MEDIO AMBIENTE Y RECURSOS NATURALES"/>
    <x v="2"/>
    <x v="7"/>
    <x v="74"/>
    <s v="2.2 - CONTRATACIÓN DE SERVICIOS"/>
    <s v="2.2.1 - SERVICIOS BÁSICOS"/>
    <s v="N"/>
    <s v="00 - N/A"/>
    <s v="10 - FONDO GENERAL"/>
    <s v="99 - MULTIPROVINCIAL"/>
    <s v="2.2.1.8.01 - Recolección de residuos"/>
    <s v="(en blanco)"/>
    <s v="(en blanco)"/>
    <n v="334400"/>
    <n v="161941"/>
    <n v="334400"/>
    <n v="161941"/>
  </r>
  <r>
    <s v="2023"/>
    <x v="0"/>
    <x v="0"/>
    <x v="0"/>
    <x v="0"/>
    <s v="2 - Poder Ejecutivo"/>
    <s v="0218 - MINISTERIO DE MEDIO AMBIENTE Y RECURSOS NATURALES"/>
    <s v="0001 - MINISTERIO  DE MEDIO AMBIENTE Y RECURSOS NATURALES"/>
    <x v="2"/>
    <x v="7"/>
    <x v="74"/>
    <s v="2.2 - CONTRATACIÓN DE SERVICIOS"/>
    <s v="2.2.1 - SERVICIOS BÁSICOS"/>
    <s v="N"/>
    <s v="00 - N/A"/>
    <s v="20 - FONDOS CON DESTINO ESPECÍFICO"/>
    <s v="99 - MULTIPROVINCIAL"/>
    <s v="2.2.1.2.01 - Servicios telefónico de larga distancia"/>
    <s v="(en blanco)"/>
    <s v="(en blanco)"/>
    <n v="0"/>
    <n v="21560.41"/>
    <n v="60000"/>
    <n v="21560.41"/>
  </r>
  <r>
    <s v="2023"/>
    <x v="0"/>
    <x v="0"/>
    <x v="0"/>
    <x v="0"/>
    <s v="2 - Poder Ejecutivo"/>
    <s v="0218 - MINISTERIO DE MEDIO AMBIENTE Y RECURSOS NATURALES"/>
    <s v="0001 - MINISTERIO  DE MEDIO AMBIENTE Y RECURSOS NATURALES"/>
    <x v="2"/>
    <x v="7"/>
    <x v="74"/>
    <s v="2.2 - CONTRATACIÓN DE SERVICIOS"/>
    <s v="2.2.1 - SERVICIOS BÁSICOS"/>
    <s v="N"/>
    <s v="00 - N/A"/>
    <s v="20 - FONDOS CON DESTINO ESPECÍFICO"/>
    <s v="99 - MULTIPROVINCIAL"/>
    <s v="2.2.1.3.01 - Teléfono local"/>
    <s v="(en blanco)"/>
    <s v="(en blanco)"/>
    <n v="0"/>
    <n v="1497322.04"/>
    <n v="2200000"/>
    <n v="1497322.04"/>
  </r>
  <r>
    <s v="2023"/>
    <x v="0"/>
    <x v="0"/>
    <x v="0"/>
    <x v="0"/>
    <s v="2 - Poder Ejecutivo"/>
    <s v="0218 - MINISTERIO DE MEDIO AMBIENTE Y RECURSOS NATURALES"/>
    <s v="0001 - MINISTERIO  DE MEDIO AMBIENTE Y RECURSOS NATURALES"/>
    <x v="2"/>
    <x v="7"/>
    <x v="74"/>
    <s v="2.2 - CONTRATACIÓN DE SERVICIOS"/>
    <s v="2.2.1 - SERVICIOS BÁSICOS"/>
    <s v="N"/>
    <s v="00 - N/A"/>
    <s v="20 - FONDOS CON DESTINO ESPECÍFICO"/>
    <s v="99 - MULTIPROVINCIAL"/>
    <s v="2.2.1.5.01 - Servicio de internet y televisión por cable"/>
    <s v="(en blanco)"/>
    <s v="(en blanco)"/>
    <n v="0"/>
    <n v="3042147.86"/>
    <n v="4000000"/>
    <n v="3042147.86"/>
  </r>
  <r>
    <s v="2023"/>
    <x v="0"/>
    <x v="0"/>
    <x v="0"/>
    <x v="0"/>
    <s v="2 - Poder Ejecutivo"/>
    <s v="0218 - MINISTERIO DE MEDIO AMBIENTE Y RECURSOS NATURALES"/>
    <s v="0001 - MINISTERIO  DE MEDIO AMBIENTE Y RECURSOS NATURALES"/>
    <x v="2"/>
    <x v="7"/>
    <x v="74"/>
    <s v="2.2 - CONTRATACIÓN DE SERVICIOS"/>
    <s v="2.2.2 - PUBLICIDAD, IMPRESIÓN Y ENCUADERNACIÓN"/>
    <s v="N"/>
    <s v="00 - N/A"/>
    <s v="10 - FONDO GENERAL"/>
    <s v="99 - MULTIPROVINCIAL"/>
    <s v="2.2.2.1.01 - Publicidad y propaganda"/>
    <s v="(en blanco)"/>
    <s v="(en blanco)"/>
    <n v="404000"/>
    <n v="88500"/>
    <n v="304000"/>
    <n v="88500"/>
  </r>
  <r>
    <s v="2023"/>
    <x v="0"/>
    <x v="0"/>
    <x v="0"/>
    <x v="0"/>
    <s v="2 - Poder Ejecutivo"/>
    <s v="0218 - MINISTERIO DE MEDIO AMBIENTE Y RECURSOS NATURALES"/>
    <s v="0001 - MINISTERIO  DE MEDIO AMBIENTE Y RECURSOS NATURALES"/>
    <x v="2"/>
    <x v="7"/>
    <x v="74"/>
    <s v="2.2 - CONTRATACIÓN DE SERVICIOS"/>
    <s v="2.2.2 - PUBLICIDAD, IMPRESIÓN Y ENCUADERNACIÓN"/>
    <s v="N"/>
    <s v="00 - N/A"/>
    <s v="10 - FONDO GENERAL"/>
    <s v="99 - MULTIPROVINCIAL"/>
    <s v="2.2.2.1.02 - Promoción y patrocinio"/>
    <s v="(en blanco)"/>
    <s v="(en blanco)"/>
    <n v="5000"/>
    <n v="0"/>
    <n v="5000"/>
    <n v="0"/>
  </r>
  <r>
    <s v="2023"/>
    <x v="0"/>
    <x v="0"/>
    <x v="0"/>
    <x v="0"/>
    <s v="2 - Poder Ejecutivo"/>
    <s v="0218 - MINISTERIO DE MEDIO AMBIENTE Y RECURSOS NATURALES"/>
    <s v="0001 - MINISTERIO  DE MEDIO AMBIENTE Y RECURSOS NATURALES"/>
    <x v="2"/>
    <x v="7"/>
    <x v="74"/>
    <s v="2.2 - CONTRATACIÓN DE SERVICIOS"/>
    <s v="2.2.2 - PUBLICIDAD, IMPRESIÓN Y ENCUADERNACIÓN"/>
    <s v="N"/>
    <s v="00 - N/A"/>
    <s v="10 - FONDO GENERAL"/>
    <s v="99 - MULTIPROVINCIAL"/>
    <s v="2.2.2.1.03 - Publicaciones de avisos oficiales"/>
    <s v="(en blanco)"/>
    <s v="(en blanco)"/>
    <n v="3000000"/>
    <n v="1175499.74"/>
    <n v="1736000"/>
    <n v="1175499.74"/>
  </r>
  <r>
    <s v="2023"/>
    <x v="0"/>
    <x v="0"/>
    <x v="0"/>
    <x v="0"/>
    <s v="2 - Poder Ejecutivo"/>
    <s v="0218 - MINISTERIO DE MEDIO AMBIENTE Y RECURSOS NATURALES"/>
    <s v="0001 - MINISTERIO  DE MEDIO AMBIENTE Y RECURSOS NATURALES"/>
    <x v="2"/>
    <x v="7"/>
    <x v="74"/>
    <s v="2.2 - CONTRATACIÓN DE SERVICIOS"/>
    <s v="2.2.2 - PUBLICIDAD, IMPRESIÓN Y ENCUADERNACIÓN"/>
    <s v="N"/>
    <s v="00 - N/A"/>
    <s v="10 - FONDO GENERAL"/>
    <s v="99 - MULTIPROVINCIAL"/>
    <s v="2.2.2.2.01 - Impresión, encuadernación y rotulación"/>
    <s v="(en blanco)"/>
    <s v="(en blanco)"/>
    <n v="448800"/>
    <n v="3944014.3200000003"/>
    <n v="3698800"/>
    <n v="3694910.9999999995"/>
  </r>
  <r>
    <s v="2023"/>
    <x v="0"/>
    <x v="0"/>
    <x v="0"/>
    <x v="0"/>
    <s v="2 - Poder Ejecutivo"/>
    <s v="0218 - MINISTERIO DE MEDIO AMBIENTE Y RECURSOS NATURALES"/>
    <s v="0001 - MINISTERIO  DE MEDIO AMBIENTE Y RECURSOS NATURALES"/>
    <x v="2"/>
    <x v="7"/>
    <x v="74"/>
    <s v="2.2 - CONTRATACIÓN DE SERVICIOS"/>
    <s v="2.2.2 - PUBLICIDAD, IMPRESIÓN Y ENCUADERNACIÓN"/>
    <s v="N"/>
    <s v="00 - N/A"/>
    <s v="20 - FONDOS CON DESTINO ESPECÍFICO"/>
    <s v="99 - MULTIPROVINCIAL"/>
    <s v="2.2.2.1.03 - Publicaciones de avisos oficiales"/>
    <s v="(en blanco)"/>
    <s v="(en blanco)"/>
    <n v="0"/>
    <n v="382201.27"/>
    <n v="1200000"/>
    <n v="382201.27"/>
  </r>
  <r>
    <s v="2023"/>
    <x v="0"/>
    <x v="0"/>
    <x v="0"/>
    <x v="0"/>
    <s v="2 - Poder Ejecutivo"/>
    <s v="0218 - MINISTERIO DE MEDIO AMBIENTE Y RECURSOS NATURALES"/>
    <s v="0001 - MINISTERIO  DE MEDIO AMBIENTE Y RECURSOS NATURALES"/>
    <x v="2"/>
    <x v="7"/>
    <x v="74"/>
    <s v="2.2 - CONTRATACIÓN DE SERVICIOS"/>
    <s v="2.2.2 - PUBLICIDAD, IMPRESIÓN Y ENCUADERNACIÓN"/>
    <s v="N"/>
    <s v="00 - N/A"/>
    <s v="20 - FONDOS CON DESTINO ESPECÍFICO"/>
    <s v="99 - MULTIPROVINCIAL"/>
    <s v="2.2.2.2.01 - Impresión, encuadernación y rotulación"/>
    <s v="(en blanco)"/>
    <s v="(en blanco)"/>
    <n v="0"/>
    <n v="1114682.8700000001"/>
    <n v="2725445"/>
    <n v="708930.88"/>
  </r>
  <r>
    <s v="2023"/>
    <x v="0"/>
    <x v="0"/>
    <x v="0"/>
    <x v="0"/>
    <s v="2 - Poder Ejecutivo"/>
    <s v="0218 - MINISTERIO DE MEDIO AMBIENTE Y RECURSOS NATURALES"/>
    <s v="0001 - MINISTERIO  DE MEDIO AMBIENTE Y RECURSOS NATURALES"/>
    <x v="2"/>
    <x v="7"/>
    <x v="74"/>
    <s v="2.2 - CONTRATACIÓN DE SERVICIOS"/>
    <s v="2.2.3 - VIÁTICOS"/>
    <s v="N"/>
    <s v="00 - N/A"/>
    <s v="10 - FONDO GENERAL"/>
    <s v="99 - MULTIPROVINCIAL"/>
    <s v="2.2.3.1.01 - Viáticos dentro del país"/>
    <s v="(en blanco)"/>
    <s v="(en blanco)"/>
    <n v="13786784"/>
    <n v="7067023.7599999988"/>
    <n v="16460884"/>
    <n v="7067023.7599999988"/>
  </r>
  <r>
    <s v="2023"/>
    <x v="0"/>
    <x v="0"/>
    <x v="0"/>
    <x v="0"/>
    <s v="2 - Poder Ejecutivo"/>
    <s v="0218 - MINISTERIO DE MEDIO AMBIENTE Y RECURSOS NATURALES"/>
    <s v="0001 - MINISTERIO  DE MEDIO AMBIENTE Y RECURSOS NATURALES"/>
    <x v="2"/>
    <x v="7"/>
    <x v="74"/>
    <s v="2.2 - CONTRATACIÓN DE SERVICIOS"/>
    <s v="2.2.3 - VIÁTICOS"/>
    <s v="N"/>
    <s v="00 - N/A"/>
    <s v="10 - FONDO GENERAL"/>
    <s v="99 - MULTIPROVINCIAL"/>
    <s v="2.2.3.2.01 - Viaticos fuera del país"/>
    <s v="(en blanco)"/>
    <s v="(en blanco)"/>
    <n v="204821"/>
    <n v="7335084.9499999993"/>
    <n v="4304821"/>
    <n v="6955931.1600000001"/>
  </r>
  <r>
    <s v="2023"/>
    <x v="0"/>
    <x v="0"/>
    <x v="0"/>
    <x v="0"/>
    <s v="2 - Poder Ejecutivo"/>
    <s v="0218 - MINISTERIO DE MEDIO AMBIENTE Y RECURSOS NATURALES"/>
    <s v="0001 - MINISTERIO  DE MEDIO AMBIENTE Y RECURSOS NATURALES"/>
    <x v="2"/>
    <x v="7"/>
    <x v="74"/>
    <s v="2.2 - CONTRATACIÓN DE SERVICIOS"/>
    <s v="2.2.3 - VIÁTICOS"/>
    <s v="N"/>
    <s v="00 - N/A"/>
    <s v="20 - FONDOS CON DESTINO ESPECÍFICO"/>
    <s v="99 - MULTIPROVINCIAL"/>
    <s v="2.2.3.1.01 - Viáticos dentro del país"/>
    <s v="(en blanco)"/>
    <s v="(en blanco)"/>
    <n v="17400032"/>
    <n v="1653617.5"/>
    <n v="1815516"/>
    <n v="1653617.5"/>
  </r>
  <r>
    <s v="2023"/>
    <x v="0"/>
    <x v="0"/>
    <x v="0"/>
    <x v="0"/>
    <s v="2 - Poder Ejecutivo"/>
    <s v="0218 - MINISTERIO DE MEDIO AMBIENTE Y RECURSOS NATURALES"/>
    <s v="0001 - MINISTERIO  DE MEDIO AMBIENTE Y RECURSOS NATURALES"/>
    <x v="2"/>
    <x v="7"/>
    <x v="74"/>
    <s v="2.2 - CONTRATACIÓN DE SERVICIOS"/>
    <s v="2.2.4 - TRANSPORTE Y ALMACENAJE"/>
    <s v="N"/>
    <s v="00 - N/A"/>
    <s v="10 - FONDO GENERAL"/>
    <s v="99 - MULTIPROVINCIAL"/>
    <s v="2.2.4.1.01 - Pasajes y gastos de transporte"/>
    <s v="(en blanco)"/>
    <s v="(en blanco)"/>
    <n v="460000"/>
    <n v="1881553.49"/>
    <n v="3160000"/>
    <n v="1881553.49"/>
  </r>
  <r>
    <s v="2023"/>
    <x v="0"/>
    <x v="0"/>
    <x v="0"/>
    <x v="0"/>
    <s v="2 - Poder Ejecutivo"/>
    <s v="0218 - MINISTERIO DE MEDIO AMBIENTE Y RECURSOS NATURALES"/>
    <s v="0001 - MINISTERIO  DE MEDIO AMBIENTE Y RECURSOS NATURALES"/>
    <x v="2"/>
    <x v="7"/>
    <x v="74"/>
    <s v="2.2 - CONTRATACIÓN DE SERVICIOS"/>
    <s v="2.2.4 - TRANSPORTE Y ALMACENAJE"/>
    <s v="N"/>
    <s v="00 - N/A"/>
    <s v="10 - FONDO GENERAL"/>
    <s v="99 - MULTIPROVINCIAL"/>
    <s v="2.2.4.4.01 - Peaje"/>
    <s v="(en blanco)"/>
    <s v="(en blanco)"/>
    <n v="547210"/>
    <n v="2500000"/>
    <n v="1987210"/>
    <n v="2500000"/>
  </r>
  <r>
    <s v="2023"/>
    <x v="0"/>
    <x v="0"/>
    <x v="0"/>
    <x v="0"/>
    <s v="2 - Poder Ejecutivo"/>
    <s v="0218 - MINISTERIO DE MEDIO AMBIENTE Y RECURSOS NATURALES"/>
    <s v="0001 - MINISTERIO  DE MEDIO AMBIENTE Y RECURSOS NATURALES"/>
    <x v="2"/>
    <x v="7"/>
    <x v="74"/>
    <s v="2.2 - CONTRATACIÓN DE SERVICIOS"/>
    <s v="2.2.4 - TRANSPORTE Y ALMACENAJE"/>
    <s v="N"/>
    <s v="00 - N/A"/>
    <s v="20 - FONDOS CON DESTINO ESPECÍFICO"/>
    <s v="99 - MULTIPROVINCIAL"/>
    <s v="2.2.4.1.01 - Pasajes y gastos de transporte"/>
    <s v="(en blanco)"/>
    <s v="(en blanco)"/>
    <n v="0"/>
    <n v="38616.639999999999"/>
    <n v="41985"/>
    <n v="38616.639999999999"/>
  </r>
  <r>
    <s v="2023"/>
    <x v="0"/>
    <x v="0"/>
    <x v="0"/>
    <x v="0"/>
    <s v="2 - Poder Ejecutivo"/>
    <s v="0218 - MINISTERIO DE MEDIO AMBIENTE Y RECURSOS NATURALES"/>
    <s v="0001 - MINISTERIO  DE MEDIO AMBIENTE Y RECURSOS NATURALES"/>
    <x v="2"/>
    <x v="7"/>
    <x v="74"/>
    <s v="2.2 - CONTRATACIÓN DE SERVICIOS"/>
    <s v="2.2.4 - TRANSPORTE Y ALMACENAJE"/>
    <s v="N"/>
    <s v="00 - N/A"/>
    <s v="20 - FONDOS CON DESTINO ESPECÍFICO"/>
    <s v="99 - MULTIPROVINCIAL"/>
    <s v="2.2.4.2.01 - Fletes"/>
    <s v="(en blanco)"/>
    <s v="(en blanco)"/>
    <n v="0"/>
    <n v="960"/>
    <n v="2000"/>
    <n v="960"/>
  </r>
  <r>
    <s v="2023"/>
    <x v="0"/>
    <x v="0"/>
    <x v="0"/>
    <x v="0"/>
    <s v="2 - Poder Ejecutivo"/>
    <s v="0218 - MINISTERIO DE MEDIO AMBIENTE Y RECURSOS NATURALES"/>
    <s v="0001 - MINISTERIO  DE MEDIO AMBIENTE Y RECURSOS NATURALES"/>
    <x v="2"/>
    <x v="7"/>
    <x v="74"/>
    <s v="2.2 - CONTRATACIÓN DE SERVICIOS"/>
    <s v="2.2.4 - TRANSPORTE Y ALMACENAJE"/>
    <s v="N"/>
    <s v="00 - N/A"/>
    <s v="20 - FONDOS CON DESTINO ESPECÍFICO"/>
    <s v="99 - MULTIPROVINCIAL"/>
    <s v="2.2.4.4.01 - Peaje"/>
    <s v="(en blanco)"/>
    <s v="(en blanco)"/>
    <n v="0"/>
    <n v="73260"/>
    <n v="73530"/>
    <n v="73260"/>
  </r>
  <r>
    <s v="2023"/>
    <x v="0"/>
    <x v="0"/>
    <x v="0"/>
    <x v="0"/>
    <s v="2 - Poder Ejecutivo"/>
    <s v="0218 - MINISTERIO DE MEDIO AMBIENTE Y RECURSOS NATURALES"/>
    <s v="0001 - MINISTERIO  DE MEDIO AMBIENTE Y RECURSOS NATURALES"/>
    <x v="2"/>
    <x v="7"/>
    <x v="74"/>
    <s v="2.2 - CONTRATACIÓN DE SERVICIOS"/>
    <s v="2.2.5 - ALQUILERES Y RENTAS"/>
    <s v="N"/>
    <s v="00 - N/A"/>
    <s v="10 - FONDO GENERAL"/>
    <s v="99 - MULTIPROVINCIAL"/>
    <s v="2.2.5.1.01 - Alquileres y rentas de edificaciones y locales"/>
    <s v="(en blanco)"/>
    <s v="(en blanco)"/>
    <n v="6720000"/>
    <n v="18746121.719999999"/>
    <n v="16865300"/>
    <n v="4559390"/>
  </r>
  <r>
    <s v="2023"/>
    <x v="0"/>
    <x v="0"/>
    <x v="0"/>
    <x v="0"/>
    <s v="2 - Poder Ejecutivo"/>
    <s v="0218 - MINISTERIO DE MEDIO AMBIENTE Y RECURSOS NATURALES"/>
    <s v="0001 - MINISTERIO  DE MEDIO AMBIENTE Y RECURSOS NATURALES"/>
    <x v="2"/>
    <x v="7"/>
    <x v="74"/>
    <s v="2.2 - CONTRATACIÓN DE SERVICIOS"/>
    <s v="2.2.5 - ALQUILERES Y RENTAS"/>
    <s v="N"/>
    <s v="00 - N/A"/>
    <s v="10 - FONDO GENERAL"/>
    <s v="99 - MULTIPROVINCIAL"/>
    <s v="2.2.5.3.02 - Alquiler de equipo de tecnología y almacenamiento de datos"/>
    <s v="(en blanco)"/>
    <s v="(en blanco)"/>
    <n v="5040000"/>
    <n v="0"/>
    <n v="2040000"/>
    <n v="0"/>
  </r>
  <r>
    <s v="2023"/>
    <x v="0"/>
    <x v="0"/>
    <x v="0"/>
    <x v="0"/>
    <s v="2 - Poder Ejecutivo"/>
    <s v="0218 - MINISTERIO DE MEDIO AMBIENTE Y RECURSOS NATURALES"/>
    <s v="0001 - MINISTERIO  DE MEDIO AMBIENTE Y RECURSOS NATURALES"/>
    <x v="2"/>
    <x v="7"/>
    <x v="74"/>
    <s v="2.2 - CONTRATACIÓN DE SERVICIOS"/>
    <s v="2.2.5 - ALQUILERES Y RENTAS"/>
    <s v="N"/>
    <s v="00 - N/A"/>
    <s v="10 - FONDO GENERAL"/>
    <s v="99 - MULTIPROVINCIAL"/>
    <s v="2.2.5.3.04 - Alquiler de equipo de oficina y muebles"/>
    <s v="(en blanco)"/>
    <s v="(en blanco)"/>
    <n v="2853800"/>
    <n v="5150000"/>
    <n v="5353800"/>
    <n v="0"/>
  </r>
  <r>
    <s v="2023"/>
    <x v="0"/>
    <x v="0"/>
    <x v="0"/>
    <x v="0"/>
    <s v="2 - Poder Ejecutivo"/>
    <s v="0218 - MINISTERIO DE MEDIO AMBIENTE Y RECURSOS NATURALES"/>
    <s v="0001 - MINISTERIO  DE MEDIO AMBIENTE Y RECURSOS NATURALES"/>
    <x v="2"/>
    <x v="7"/>
    <x v="74"/>
    <s v="2.2 - CONTRATACIÓN DE SERVICIOS"/>
    <s v="2.2.5 - ALQUILERES Y RENTAS"/>
    <s v="N"/>
    <s v="00 - N/A"/>
    <s v="10 - FONDO GENERAL"/>
    <s v="99 - MULTIPROVINCIAL"/>
    <s v="2.2.5.4.01 - Alquileres de equipos de transporte, tracción y elevación"/>
    <s v="(en blanco)"/>
    <s v="(en blanco)"/>
    <n v="18248000"/>
    <n v="17998247.25"/>
    <n v="16846720"/>
    <n v="12083767.18"/>
  </r>
  <r>
    <s v="2023"/>
    <x v="0"/>
    <x v="0"/>
    <x v="0"/>
    <x v="0"/>
    <s v="2 - Poder Ejecutivo"/>
    <s v="0218 - MINISTERIO DE MEDIO AMBIENTE Y RECURSOS NATURALES"/>
    <s v="0001 - MINISTERIO  DE MEDIO AMBIENTE Y RECURSOS NATURALES"/>
    <x v="2"/>
    <x v="7"/>
    <x v="74"/>
    <s v="2.2 - CONTRATACIÓN DE SERVICIOS"/>
    <s v="2.2.5 - ALQUILERES Y RENTAS"/>
    <s v="N"/>
    <s v="00 - N/A"/>
    <s v="10 - FONDO GENERAL"/>
    <s v="99 - MULTIPROVINCIAL"/>
    <s v="2.2.5.8.01 - Otros alquileres y arrendamientos por derechos de usos"/>
    <s v="(en blanco)"/>
    <s v="(en blanco)"/>
    <n v="1400000"/>
    <n v="1517763.99"/>
    <n v="1818280"/>
    <n v="888615.99"/>
  </r>
  <r>
    <s v="2023"/>
    <x v="0"/>
    <x v="0"/>
    <x v="0"/>
    <x v="0"/>
    <s v="2 - Poder Ejecutivo"/>
    <s v="0218 - MINISTERIO DE MEDIO AMBIENTE Y RECURSOS NATURALES"/>
    <s v="0001 - MINISTERIO  DE MEDIO AMBIENTE Y RECURSOS NATURALES"/>
    <x v="2"/>
    <x v="7"/>
    <x v="74"/>
    <s v="2.2 - CONTRATACIÓN DE SERVICIOS"/>
    <s v="2.2.5 - ALQUILERES Y RENTAS"/>
    <s v="N"/>
    <s v="00 - N/A"/>
    <s v="10 - FONDO GENERAL"/>
    <s v="99 - MULTIPROVINCIAL"/>
    <s v="2.2.5.9.01 - Licencias Informáticas"/>
    <s v="(en blanco)"/>
    <s v="(en blanco)"/>
    <n v="2300000"/>
    <n v="12254782.640000001"/>
    <n v="13353700"/>
    <n v="875555.86"/>
  </r>
  <r>
    <s v="2023"/>
    <x v="0"/>
    <x v="0"/>
    <x v="0"/>
    <x v="0"/>
    <s v="2 - Poder Ejecutivo"/>
    <s v="0218 - MINISTERIO DE MEDIO AMBIENTE Y RECURSOS NATURALES"/>
    <s v="0001 - MINISTERIO  DE MEDIO AMBIENTE Y RECURSOS NATURALES"/>
    <x v="2"/>
    <x v="7"/>
    <x v="74"/>
    <s v="2.2 - CONTRATACIÓN DE SERVICIOS"/>
    <s v="2.2.5 - ALQUILERES Y RENTAS"/>
    <s v="N"/>
    <s v="00 - N/A"/>
    <s v="20 - FONDOS CON DESTINO ESPECÍFICO"/>
    <s v="99 - MULTIPROVINCIAL"/>
    <s v="2.2.5.3.04 - Alquiler de equipo de oficina y muebles"/>
    <s v="(en blanco)"/>
    <s v="(en blanco)"/>
    <n v="27000"/>
    <n v="0"/>
    <n v="0"/>
    <n v="0"/>
  </r>
  <r>
    <s v="2023"/>
    <x v="0"/>
    <x v="0"/>
    <x v="0"/>
    <x v="0"/>
    <s v="2 - Poder Ejecutivo"/>
    <s v="0218 - MINISTERIO DE MEDIO AMBIENTE Y RECURSOS NATURALES"/>
    <s v="0001 - MINISTERIO  DE MEDIO AMBIENTE Y RECURSOS NATURALES"/>
    <x v="2"/>
    <x v="7"/>
    <x v="74"/>
    <s v="2.2 - CONTRATACIÓN DE SERVICIOS"/>
    <s v="2.2.5 - ALQUILERES Y RENTAS"/>
    <s v="N"/>
    <s v="00 - N/A"/>
    <s v="20 - FONDOS CON DESTINO ESPECÍFICO"/>
    <s v="99 - MULTIPROVINCIAL"/>
    <s v="2.2.5.4.01 - Alquileres de equipos de transporte, tracción y elevación"/>
    <s v="(en blanco)"/>
    <s v="(en blanco)"/>
    <n v="0"/>
    <n v="0"/>
    <n v="4600000"/>
    <n v="0"/>
  </r>
  <r>
    <s v="2023"/>
    <x v="0"/>
    <x v="0"/>
    <x v="0"/>
    <x v="0"/>
    <s v="2 - Poder Ejecutivo"/>
    <s v="0218 - MINISTERIO DE MEDIO AMBIENTE Y RECURSOS NATURALES"/>
    <s v="0001 - MINISTERIO  DE MEDIO AMBIENTE Y RECURSOS NATURALES"/>
    <x v="2"/>
    <x v="7"/>
    <x v="74"/>
    <s v="2.2 - CONTRATACIÓN DE SERVICIOS"/>
    <s v="2.2.5 - ALQUILERES Y RENTAS"/>
    <s v="N"/>
    <s v="00 - N/A"/>
    <s v="20 - FONDOS CON DESTINO ESPECÍFICO"/>
    <s v="99 - MULTIPROVINCIAL"/>
    <s v="2.2.5.8.01 - Otros alquileres y arrendamientos por derechos de usos"/>
    <s v="(en blanco)"/>
    <s v="(en blanco)"/>
    <n v="0"/>
    <n v="33748"/>
    <n v="780704"/>
    <n v="33748"/>
  </r>
  <r>
    <s v="2023"/>
    <x v="0"/>
    <x v="0"/>
    <x v="0"/>
    <x v="0"/>
    <s v="2 - Poder Ejecutivo"/>
    <s v="0218 - MINISTERIO DE MEDIO AMBIENTE Y RECURSOS NATURALES"/>
    <s v="0001 - MINISTERIO  DE MEDIO AMBIENTE Y RECURSOS NATURALES"/>
    <x v="2"/>
    <x v="7"/>
    <x v="74"/>
    <s v="2.2 - CONTRATACIÓN DE SERVICIOS"/>
    <s v="2.2.5 - ALQUILERES Y RENTAS"/>
    <s v="N"/>
    <s v="00 - N/A"/>
    <s v="20 - FONDOS CON DESTINO ESPECÍFICO"/>
    <s v="99 - MULTIPROVINCIAL"/>
    <s v="2.2.5.9.01 - Licencias Informáticas"/>
    <s v="(en blanco)"/>
    <s v="(en blanco)"/>
    <n v="0"/>
    <n v="12498871.27"/>
    <n v="12568352"/>
    <n v="9922306.2699999996"/>
  </r>
  <r>
    <s v="2023"/>
    <x v="0"/>
    <x v="0"/>
    <x v="0"/>
    <x v="0"/>
    <s v="2 - Poder Ejecutivo"/>
    <s v="0218 - MINISTERIO DE MEDIO AMBIENTE Y RECURSOS NATURALES"/>
    <s v="0001 - MINISTERIO  DE MEDIO AMBIENTE Y RECURSOS NATURALES"/>
    <x v="2"/>
    <x v="7"/>
    <x v="74"/>
    <s v="2.2 - CONTRATACIÓN DE SERVICIOS"/>
    <s v="2.2.6 - SEGUROS"/>
    <s v="N"/>
    <s v="00 - N/A"/>
    <s v="10 - FONDO GENERAL"/>
    <s v="99 - MULTIPROVINCIAL"/>
    <s v="2.2.6.1.01 - Seguro de bienes inmuebles e infraestructura"/>
    <s v="(en blanco)"/>
    <s v="(en blanco)"/>
    <n v="5385404"/>
    <n v="0"/>
    <n v="5385404"/>
    <n v="0"/>
  </r>
  <r>
    <s v="2023"/>
    <x v="0"/>
    <x v="0"/>
    <x v="0"/>
    <x v="0"/>
    <s v="2 - Poder Ejecutivo"/>
    <s v="0218 - MINISTERIO DE MEDIO AMBIENTE Y RECURSOS NATURALES"/>
    <s v="0001 - MINISTERIO  DE MEDIO AMBIENTE Y RECURSOS NATURALES"/>
    <x v="2"/>
    <x v="7"/>
    <x v="74"/>
    <s v="2.2 - CONTRATACIÓN DE SERVICIOS"/>
    <s v="2.2.6 - SEGUROS"/>
    <s v="N"/>
    <s v="00 - N/A"/>
    <s v="10 - FONDO GENERAL"/>
    <s v="99 - MULTIPROVINCIAL"/>
    <s v="2.2.6.2.01 - Seguro de bienes muebles"/>
    <s v="(en blanco)"/>
    <s v="(en blanco)"/>
    <n v="18040510"/>
    <n v="46850645.620000005"/>
    <n v="44040510"/>
    <n v="46850645.620000005"/>
  </r>
  <r>
    <s v="2023"/>
    <x v="0"/>
    <x v="0"/>
    <x v="0"/>
    <x v="0"/>
    <s v="2 - Poder Ejecutivo"/>
    <s v="0218 - MINISTERIO DE MEDIO AMBIENTE Y RECURSOS NATURALES"/>
    <s v="0001 - MINISTERIO  DE MEDIO AMBIENTE Y RECURSOS NATURALES"/>
    <x v="2"/>
    <x v="7"/>
    <x v="74"/>
    <s v="2.2 - CONTRATACIÓN DE SERVICIOS"/>
    <s v="2.2.6 - SEGUROS"/>
    <s v="N"/>
    <s v="00 - N/A"/>
    <s v="10 - FONDO GENERAL"/>
    <s v="99 - MULTIPROVINCIAL"/>
    <s v="2.2.6.3.01 - Seguros de personas"/>
    <s v="(en blanco)"/>
    <s v="(en blanco)"/>
    <n v="26400000"/>
    <n v="24448397.510000002"/>
    <n v="22400000"/>
    <n v="24448397.509999998"/>
  </r>
  <r>
    <s v="2023"/>
    <x v="0"/>
    <x v="0"/>
    <x v="0"/>
    <x v="0"/>
    <s v="2 - Poder Ejecutivo"/>
    <s v="0218 - MINISTERIO DE MEDIO AMBIENTE Y RECURSOS NATURALES"/>
    <s v="0001 - MINISTERIO  DE MEDIO AMBIENTE Y RECURSOS NATURALES"/>
    <x v="2"/>
    <x v="7"/>
    <x v="74"/>
    <s v="2.2 - CONTRATACIÓN DE SERVICIOS"/>
    <s v="2.2.6 - SEGUROS"/>
    <s v="N"/>
    <s v="00 - N/A"/>
    <s v="20 - FONDOS CON DESTINO ESPECÍFICO"/>
    <s v="99 - MULTIPROVINCIAL"/>
    <s v="2.2.6.3.01 - Seguros de personas"/>
    <s v="(en blanco)"/>
    <s v="(en blanco)"/>
    <n v="0"/>
    <n v="3267.77"/>
    <n v="3500"/>
    <n v="3267.77"/>
  </r>
  <r>
    <s v="2023"/>
    <x v="0"/>
    <x v="0"/>
    <x v="0"/>
    <x v="0"/>
    <s v="2 - Poder Ejecutivo"/>
    <s v="0218 - MINISTERIO DE MEDIO AMBIENTE Y RECURSOS NATURALES"/>
    <s v="0001 - MINISTERIO  DE MEDIO AMBIENTE Y RECURSOS NATURALES"/>
    <x v="2"/>
    <x v="7"/>
    <x v="74"/>
    <s v="2.2 - CONTRATACIÓN DE SERVICIOS"/>
    <s v="2.2.7 - SERVICIOS DE CONSERVACIÓN, REPARACIONES MENORES E INSTALACIONES TEMPORALES"/>
    <s v="N"/>
    <s v="00 - N/A"/>
    <s v="10 - FONDO GENERAL"/>
    <s v="99 - MULTIPROVINCIAL"/>
    <s v="2.2.7.1.01 - Reparaciones y mantenimientos menores en edificaciones"/>
    <s v="(en blanco)"/>
    <s v="(en blanco)"/>
    <n v="500000"/>
    <n v="5473374.4300000006"/>
    <n v="3000000"/>
    <n v="3928258.8200000003"/>
  </r>
  <r>
    <s v="2023"/>
    <x v="0"/>
    <x v="0"/>
    <x v="0"/>
    <x v="0"/>
    <s v="2 - Poder Ejecutivo"/>
    <s v="0218 - MINISTERIO DE MEDIO AMBIENTE Y RECURSOS NATURALES"/>
    <s v="0001 - MINISTERIO  DE MEDIO AMBIENTE Y RECURSOS NATURALES"/>
    <x v="2"/>
    <x v="7"/>
    <x v="74"/>
    <s v="2.2 - CONTRATACIÓN DE SERVICIOS"/>
    <s v="2.2.7 - SERVICIOS DE CONSERVACIÓN, REPARACIONES MENORES E INSTALACIONES TEMPORALES"/>
    <s v="N"/>
    <s v="00 - N/A"/>
    <s v="10 - FONDO GENERAL"/>
    <s v="99 - MULTIPROVINCIAL"/>
    <s v="2.2.7.1.02 - Mantenimientos y reparaciones especiales"/>
    <s v="(en blanco)"/>
    <s v="(en blanco)"/>
    <n v="0"/>
    <n v="0"/>
    <n v="4900000"/>
    <n v="0"/>
  </r>
  <r>
    <s v="2023"/>
    <x v="0"/>
    <x v="0"/>
    <x v="0"/>
    <x v="0"/>
    <s v="2 - Poder Ejecutivo"/>
    <s v="0218 - MINISTERIO DE MEDIO AMBIENTE Y RECURSOS NATURALES"/>
    <s v="0001 - MINISTERIO  DE MEDIO AMBIENTE Y RECURSOS NATURALES"/>
    <x v="2"/>
    <x v="7"/>
    <x v="74"/>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0"/>
    <n v="205752.47"/>
    <n v="0"/>
    <n v="0"/>
  </r>
  <r>
    <s v="2023"/>
    <x v="0"/>
    <x v="0"/>
    <x v="0"/>
    <x v="0"/>
    <s v="2 - Poder Ejecutivo"/>
    <s v="0218 - MINISTERIO DE MEDIO AMBIENTE Y RECURSOS NATURALES"/>
    <s v="0001 - MINISTERIO  DE MEDIO AMBIENTE Y RECURSOS NATURALES"/>
    <x v="2"/>
    <x v="7"/>
    <x v="74"/>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27420000"/>
    <n v="12943949.77"/>
    <n v="12060000"/>
    <n v="5574294.9000000004"/>
  </r>
  <r>
    <s v="2023"/>
    <x v="0"/>
    <x v="0"/>
    <x v="0"/>
    <x v="0"/>
    <s v="2 - Poder Ejecutivo"/>
    <s v="0218 - MINISTERIO DE MEDIO AMBIENTE Y RECURSOS NATURALES"/>
    <s v="0001 - MINISTERIO  DE MEDIO AMBIENTE Y RECURSOS NATURALES"/>
    <x v="2"/>
    <x v="7"/>
    <x v="74"/>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0"/>
    <n v="2249999.98"/>
    <n v="1500000"/>
    <n v="2249999.98"/>
  </r>
  <r>
    <s v="2023"/>
    <x v="0"/>
    <x v="0"/>
    <x v="0"/>
    <x v="0"/>
    <s v="2 - Poder Ejecutivo"/>
    <s v="0218 - MINISTERIO DE MEDIO AMBIENTE Y RECURSOS NATURALES"/>
    <s v="0001 - MINISTERIO  DE MEDIO AMBIENTE Y RECURSOS NATURALES"/>
    <x v="2"/>
    <x v="7"/>
    <x v="74"/>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0"/>
    <n v="1927761.44"/>
    <n v="1950000"/>
    <n v="1927761.4200000002"/>
  </r>
  <r>
    <s v="2023"/>
    <x v="0"/>
    <x v="0"/>
    <x v="0"/>
    <x v="0"/>
    <s v="2 - Poder Ejecutivo"/>
    <s v="0218 - MINISTERIO DE MEDIO AMBIENTE Y RECURSOS NATURALES"/>
    <s v="0001 - MINISTERIO  DE MEDIO AMBIENTE Y RECURSOS NATURALES"/>
    <x v="2"/>
    <x v="7"/>
    <x v="74"/>
    <s v="2.2 - CONTRATACIÓN DE SERVICIOS"/>
    <s v="2.2.7 - SERVICIOS DE CONSERVACIÓN, REPARACIONES MENORES E INSTALACIONES TEMPORALES"/>
    <s v="N"/>
    <s v="00 - N/A"/>
    <s v="20 - FONDOS CON DESTINO ESPECÍFICO"/>
    <s v="99 - MULTIPROVINCIAL"/>
    <s v="2.2.7.1.01 - Reparaciones y mantenimientos menores en edificaciones"/>
    <s v="(en blanco)"/>
    <s v="(en blanco)"/>
    <n v="0"/>
    <n v="1681130"/>
    <n v="2000000"/>
    <n v="481130"/>
  </r>
  <r>
    <s v="2023"/>
    <x v="0"/>
    <x v="0"/>
    <x v="0"/>
    <x v="0"/>
    <s v="2 - Poder Ejecutivo"/>
    <s v="0218 - MINISTERIO DE MEDIO AMBIENTE Y RECURSOS NATURALES"/>
    <s v="0001 - MINISTERIO  DE MEDIO AMBIENTE Y RECURSOS NATURALES"/>
    <x v="2"/>
    <x v="7"/>
    <x v="74"/>
    <s v="2.2 - CONTRATACIÓN DE SERVICIOS"/>
    <s v="2.2.7 - SERVICIOS DE CONSERVACIÓN, REPARACIONES MENORES E INSTALACIONES TEMPORALES"/>
    <s v="N"/>
    <s v="00 - N/A"/>
    <s v="20 - FONDOS CON DESTINO ESPECÍFICO"/>
    <s v="99 - MULTIPROVINCIAL"/>
    <s v="2.2.7.1.02 - Mantenimientos y reparaciones especiales"/>
    <s v="(en blanco)"/>
    <s v="(en blanco)"/>
    <n v="0"/>
    <n v="9794"/>
    <n v="10000"/>
    <n v="9794"/>
  </r>
  <r>
    <s v="2023"/>
    <x v="0"/>
    <x v="0"/>
    <x v="0"/>
    <x v="0"/>
    <s v="2 - Poder Ejecutivo"/>
    <s v="0218 - MINISTERIO DE MEDIO AMBIENTE Y RECURSOS NATURALES"/>
    <s v="0001 - MINISTERIO  DE MEDIO AMBIENTE Y RECURSOS NATURALES"/>
    <x v="2"/>
    <x v="7"/>
    <x v="74"/>
    <s v="2.2 - CONTRATACIÓN DE SERVICIOS"/>
    <s v="2.2.7 - SERVICIOS DE CONSERVACIÓN, REPARACIONES MENORES E INSTALACIONES TEMPORALES"/>
    <s v="N"/>
    <s v="00 - N/A"/>
    <s v="20 - FONDOS CON DESTINO ESPECÍFICO"/>
    <s v="99 - MULTIPROVINCIAL"/>
    <s v="2.2.7.1.06 - Mantenimiento y reparación de instalaciones eléctricas"/>
    <s v="(en blanco)"/>
    <s v="(en blanco)"/>
    <n v="0"/>
    <n v="2500"/>
    <n v="2500"/>
    <n v="2500"/>
  </r>
  <r>
    <s v="2023"/>
    <x v="0"/>
    <x v="0"/>
    <x v="0"/>
    <x v="0"/>
    <s v="2 - Poder Ejecutivo"/>
    <s v="0218 - MINISTERIO DE MEDIO AMBIENTE Y RECURSOS NATURALES"/>
    <s v="0001 - MINISTERIO  DE MEDIO AMBIENTE Y RECURSOS NATURALES"/>
    <x v="2"/>
    <x v="7"/>
    <x v="74"/>
    <s v="2.2 - CONTRATACIÓN DE SERVICIOS"/>
    <s v="2.2.7 - SERVICIOS DE CONSERVACIÓN, REPARACIONES MENORES E INSTALACIONES TEMPORALES"/>
    <s v="N"/>
    <s v="00 - N/A"/>
    <s v="20 - FONDOS CON DESTINO ESPECÍFICO"/>
    <s v="99 - MULTIPROVINCIAL"/>
    <s v="2.2.7.2.03 - Mantenimiento y reparación de equipo educacionales y recreación"/>
    <s v="(en blanco)"/>
    <s v="(en blanco)"/>
    <n v="0"/>
    <n v="7414.48"/>
    <n v="7415"/>
    <n v="7414.48"/>
  </r>
  <r>
    <s v="2023"/>
    <x v="0"/>
    <x v="0"/>
    <x v="0"/>
    <x v="0"/>
    <s v="2 - Poder Ejecutivo"/>
    <s v="0218 - MINISTERIO DE MEDIO AMBIENTE Y RECURSOS NATURALES"/>
    <s v="0001 - MINISTERIO  DE MEDIO AMBIENTE Y RECURSOS NATURALES"/>
    <x v="2"/>
    <x v="7"/>
    <x v="74"/>
    <s v="2.2 - CONTRATACIÓN DE SERVICIOS"/>
    <s v="2.2.7 - SERVICIOS DE CONSERVACIÓN, REPARACIONES MENORES E INSTALACIONES TEMPORALES"/>
    <s v="N"/>
    <s v="00 - N/A"/>
    <s v="20 - FONDOS CON DESTINO ESPECÍFICO"/>
    <s v="99 - MULTIPROVINCIAL"/>
    <s v="2.2.7.2.04 - Mantenimiento y reparación de equipos médicos, sanitarios y de laboratorio"/>
    <s v="(en blanco)"/>
    <s v="(en blanco)"/>
    <n v="0"/>
    <n v="10500"/>
    <n v="10500"/>
    <n v="10500"/>
  </r>
  <r>
    <s v="2023"/>
    <x v="0"/>
    <x v="0"/>
    <x v="0"/>
    <x v="0"/>
    <s v="2 - Poder Ejecutivo"/>
    <s v="0218 - MINISTERIO DE MEDIO AMBIENTE Y RECURSOS NATURALES"/>
    <s v="0001 - MINISTERIO  DE MEDIO AMBIENTE Y RECURSOS NATURALES"/>
    <x v="2"/>
    <x v="7"/>
    <x v="74"/>
    <s v="2.2 - CONTRATACIÓN DE SERVICIOS"/>
    <s v="2.2.7 - SERVICIOS DE CONSERVACIÓN, REPARACIONES MENORES E INSTALACIONES TEMPORALES"/>
    <s v="N"/>
    <s v="00 - N/A"/>
    <s v="20 - FONDOS CON DESTINO ESPECÍFICO"/>
    <s v="99 - MULTIPROVINCIAL"/>
    <s v="2.2.7.2.06 - Mantenimiento y reparación de equipos de transporte, tracción y elevación"/>
    <s v="(en blanco)"/>
    <s v="(en blanco)"/>
    <n v="0"/>
    <n v="17318"/>
    <n v="17400"/>
    <n v="17318"/>
  </r>
  <r>
    <s v="2023"/>
    <x v="0"/>
    <x v="0"/>
    <x v="0"/>
    <x v="0"/>
    <s v="2 - Poder Ejecutivo"/>
    <s v="0218 - MINISTERIO DE MEDIO AMBIENTE Y RECURSOS NATURALES"/>
    <s v="0001 - MINISTERIO  DE MEDIO AMBIENTE Y RECURSOS NATURALES"/>
    <x v="2"/>
    <x v="7"/>
    <x v="74"/>
    <s v="2.2 - CONTRATACIÓN DE SERVICIOS"/>
    <s v="2.2.7 - SERVICIOS DE CONSERVACIÓN, REPARACIONES MENORES E INSTALACIONES TEMPORALES"/>
    <s v="N"/>
    <s v="00 - N/A"/>
    <s v="20 - FONDOS CON DESTINO ESPECÍFICO"/>
    <s v="99 - MULTIPROVINCIAL"/>
    <s v="2.2.7.2.08 - Servicios de mantenimiento, reparación, desmonte e instalación"/>
    <s v="(en blanco)"/>
    <s v="(en blanco)"/>
    <n v="0"/>
    <n v="0"/>
    <n v="1700000"/>
    <n v="0"/>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10 - FONDO GENERAL"/>
    <s v="99 - MULTIPROVINCIAL"/>
    <s v="2.2.8.1.01 - Gastos judiciales"/>
    <s v="(en blanco)"/>
    <s v="(en blanco)"/>
    <n v="350000"/>
    <n v="0"/>
    <n v="0"/>
    <n v="0"/>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10 - FONDO GENERAL"/>
    <s v="99 - MULTIPROVINCIAL"/>
    <s v="2.2.8.5.01 - Fumigación"/>
    <s v="(en blanco)"/>
    <s v="(en blanco)"/>
    <n v="2400000"/>
    <n v="204999.98"/>
    <n v="300000"/>
    <n v="136666.64000000001"/>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10 - FONDO GENERAL"/>
    <s v="99 - MULTIPROVINCIAL"/>
    <s v="2.2.8.6.01 - Eventos generales"/>
    <s v="(en blanco)"/>
    <s v="(en blanco)"/>
    <n v="1450000"/>
    <n v="13442515.75"/>
    <n v="16950000"/>
    <n v="9192092.5300000012"/>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10 - FONDO GENERAL"/>
    <s v="99 - MULTIPROVINCIAL"/>
    <s v="2.2.8.7.01 - Servicios técnicos y profesionales"/>
    <s v="(en blanco)"/>
    <s v="(en blanco)"/>
    <n v="1531946"/>
    <n v="1508040"/>
    <n v="9600046"/>
    <n v="304440"/>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10 - FONDO GENERAL"/>
    <s v="99 - MULTIPROVINCIAL"/>
    <s v="2.2.8.7.02 - Servicios jurídicos"/>
    <s v="(en blanco)"/>
    <s v="(en blanco)"/>
    <n v="8133718"/>
    <n v="118224596.00999996"/>
    <n v="106574718"/>
    <n v="118114595.98999998"/>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10 - FONDO GENERAL"/>
    <s v="99 - MULTIPROVINCIAL"/>
    <s v="2.2.8.7.04 - Servicios de capacitación"/>
    <s v="(en blanco)"/>
    <s v="(en blanco)"/>
    <n v="1037500"/>
    <n v="5854578"/>
    <n v="2774500"/>
    <n v="4626813.5999999996"/>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10 - FONDO GENERAL"/>
    <s v="99 - MULTIPROVINCIAL"/>
    <s v="2.2.8.7.05 - Servicios de informática y sistemas computarizados"/>
    <s v="(en blanco)"/>
    <s v="(en blanco)"/>
    <n v="0"/>
    <n v="19051220.710000001"/>
    <n v="21546000"/>
    <n v="3974618.14"/>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10 - FONDO GENERAL"/>
    <s v="99 - MULTIPROVINCIAL"/>
    <s v="2.2.8.7.06 - Otros servicios técnicos profesionales"/>
    <s v="(en blanco)"/>
    <s v="(en blanco)"/>
    <n v="34000048"/>
    <n v="1976078.6500000001"/>
    <n v="4200048"/>
    <n v="1973545.65"/>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20 - FONDOS CON DESTINO ESPECÍFICO"/>
    <s v="99 - MULTIPROVINCIAL"/>
    <s v="2.2.8.2.01 - Comisiones y gastos"/>
    <s v="(en blanco)"/>
    <s v="(en blanco)"/>
    <n v="0"/>
    <n v="2966"/>
    <n v="3542"/>
    <n v="2966"/>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20 - FONDOS CON DESTINO ESPECÍFICO"/>
    <s v="99 - MULTIPROVINCIAL"/>
    <s v="2.2.8.5.02 - Lavandería"/>
    <s v="(en blanco)"/>
    <s v="(en blanco)"/>
    <n v="0"/>
    <n v="209950"/>
    <n v="209950"/>
    <n v="4200"/>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20 - FONDOS CON DESTINO ESPECÍFICO"/>
    <s v="99 - MULTIPROVINCIAL"/>
    <s v="2.2.8.5.03 - Limpieza e higiene"/>
    <s v="(en blanco)"/>
    <s v="(en blanco)"/>
    <n v="0"/>
    <n v="3301.68"/>
    <n v="3302"/>
    <n v="3301.68"/>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20 - FONDOS CON DESTINO ESPECÍFICO"/>
    <s v="99 - MULTIPROVINCIAL"/>
    <s v="2.2.8.6.01 - Eventos generales"/>
    <s v="(en blanco)"/>
    <s v="(en blanco)"/>
    <n v="0"/>
    <n v="1543130"/>
    <n v="5000000"/>
    <n v="0"/>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20 - FONDOS CON DESTINO ESPECÍFICO"/>
    <s v="99 - MULTIPROVINCIAL"/>
    <s v="2.2.8.7.01 - Servicios técnicos y profesionales"/>
    <s v="(en blanco)"/>
    <s v="(en blanco)"/>
    <n v="0"/>
    <n v="276710"/>
    <n v="406000"/>
    <n v="0"/>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20 - FONDOS CON DESTINO ESPECÍFICO"/>
    <s v="99 - MULTIPROVINCIAL"/>
    <s v="2.2.8.7.02 - Servicios jurídicos"/>
    <s v="(en blanco)"/>
    <s v="(en blanco)"/>
    <n v="0"/>
    <n v="8183379.6500000004"/>
    <n v="6750000"/>
    <n v="2933379.91"/>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20 - FONDOS CON DESTINO ESPECÍFICO"/>
    <s v="99 - MULTIPROVINCIAL"/>
    <s v="2.2.8.7.03 - Servicios de contabilidad y auditoría"/>
    <s v="(en blanco)"/>
    <s v="(en blanco)"/>
    <n v="0"/>
    <n v="0"/>
    <n v="3000000"/>
    <n v="0"/>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20 - FONDOS CON DESTINO ESPECÍFICO"/>
    <s v="99 - MULTIPROVINCIAL"/>
    <s v="2.2.8.7.05 - Servicios de informática y sistemas computarizados"/>
    <s v="(en blanco)"/>
    <s v="(en blanco)"/>
    <n v="0"/>
    <n v="1418104.23"/>
    <n v="2900000"/>
    <n v="1212354.22"/>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20 - FONDOS CON DESTINO ESPECÍFICO"/>
    <s v="99 - MULTIPROVINCIAL"/>
    <s v="2.2.8.7.06 - Otros servicios técnicos profesionales"/>
    <s v="(en blanco)"/>
    <s v="(en blanco)"/>
    <n v="14000000"/>
    <n v="7328218.2999999998"/>
    <n v="6325219"/>
    <n v="6245218.2999999998"/>
  </r>
  <r>
    <s v="2023"/>
    <x v="0"/>
    <x v="0"/>
    <x v="0"/>
    <x v="0"/>
    <s v="2 - Poder Ejecutivo"/>
    <s v="0218 - MINISTERIO DE MEDIO AMBIENTE Y RECURSOS NATURALES"/>
    <s v="0001 - MINISTERIO  DE MEDIO AMBIENTE Y RECURSOS NATURALES"/>
    <x v="2"/>
    <x v="7"/>
    <x v="74"/>
    <s v="2.2 - CONTRATACIÓN DE SERVICIOS"/>
    <s v="2.2.9 - OTRAS CONTRATACIONES DE SERVICIOS"/>
    <s v="N"/>
    <s v="00 - N/A"/>
    <s v="10 - FONDO GENERAL"/>
    <s v="99 - MULTIPROVINCIAL"/>
    <s v="2.2.9.1.01 - Otras contrataciones de servicios"/>
    <s v="(en blanco)"/>
    <s v="(en blanco)"/>
    <n v="0"/>
    <n v="1145649.48"/>
    <n v="2000000"/>
    <n v="850522.76"/>
  </r>
  <r>
    <s v="2023"/>
    <x v="0"/>
    <x v="0"/>
    <x v="0"/>
    <x v="0"/>
    <s v="2 - Poder Ejecutivo"/>
    <s v="0218 - MINISTERIO DE MEDIO AMBIENTE Y RECURSOS NATURALES"/>
    <s v="0001 - MINISTERIO  DE MEDIO AMBIENTE Y RECURSOS NATURALES"/>
    <x v="2"/>
    <x v="7"/>
    <x v="74"/>
    <s v="2.2 - CONTRATACIÓN DE SERVICIOS"/>
    <s v="2.2.9 - OTRAS CONTRATACIONES DE SERVICIOS"/>
    <s v="N"/>
    <s v="00 - N/A"/>
    <s v="10 - FONDO GENERAL"/>
    <s v="99 - MULTIPROVINCIAL"/>
    <s v="2.2.9.2.01 - Servicios de alimentación"/>
    <s v="(en blanco)"/>
    <s v="(en blanco)"/>
    <n v="555840"/>
    <n v="3223150"/>
    <n v="2355840"/>
    <n v="3223150"/>
  </r>
  <r>
    <s v="2023"/>
    <x v="0"/>
    <x v="0"/>
    <x v="0"/>
    <x v="0"/>
    <s v="2 - Poder Ejecutivo"/>
    <s v="0218 - MINISTERIO DE MEDIO AMBIENTE Y RECURSOS NATURALES"/>
    <s v="0001 - MINISTERIO  DE MEDIO AMBIENTE Y RECURSOS NATURALES"/>
    <x v="2"/>
    <x v="7"/>
    <x v="74"/>
    <s v="2.2 - CONTRATACIÓN DE SERVICIOS"/>
    <s v="2.2.9 - OTRAS CONTRATACIONES DE SERVICIOS"/>
    <s v="N"/>
    <s v="00 - N/A"/>
    <s v="10 - FONDO GENERAL"/>
    <s v="99 - MULTIPROVINCIAL"/>
    <s v="2.2.9.2.03 - Servicios de Catering"/>
    <s v="(en blanco)"/>
    <s v="(en blanco)"/>
    <n v="11531295"/>
    <n v="6929536.7699999996"/>
    <n v="9121295"/>
    <n v="1806306.1800000002"/>
  </r>
  <r>
    <s v="2023"/>
    <x v="0"/>
    <x v="0"/>
    <x v="0"/>
    <x v="0"/>
    <s v="2 - Poder Ejecutivo"/>
    <s v="0218 - MINISTERIO DE MEDIO AMBIENTE Y RECURSOS NATURALES"/>
    <s v="0001 - MINISTERIO  DE MEDIO AMBIENTE Y RECURSOS NATURALES"/>
    <x v="2"/>
    <x v="7"/>
    <x v="74"/>
    <s v="2.2 - CONTRATACIÓN DE SERVICIOS"/>
    <s v="2.2.9 - OTRAS CONTRATACIONES DE SERVICIOS"/>
    <s v="N"/>
    <s v="00 - N/A"/>
    <s v="20 - FONDOS CON DESTINO ESPECÍFICO"/>
    <s v="99 - MULTIPROVINCIAL"/>
    <s v="2.2.9.2.03 - Servicios de Catering"/>
    <s v="(en blanco)"/>
    <s v="(en blanco)"/>
    <n v="14000000"/>
    <n v="0"/>
    <n v="5000000"/>
    <n v="0"/>
  </r>
  <r>
    <s v="2023"/>
    <x v="0"/>
    <x v="0"/>
    <x v="0"/>
    <x v="0"/>
    <s v="2 - Poder Ejecutivo"/>
    <s v="0218 - MINISTERIO DE MEDIO AMBIENTE Y RECURSOS NATURALES"/>
    <s v="0001 - MINISTERIO  DE MEDIO AMBIENTE Y RECURSOS NATURALES"/>
    <x v="2"/>
    <x v="7"/>
    <x v="74"/>
    <s v="2.3 - MATERIALES Y SUMINISTROS"/>
    <s v="2.3.1 - ALIMENTOS Y PRODUCTOS AGROFORESTALES"/>
    <s v="N"/>
    <s v="00 - N/A"/>
    <s v="10 - FONDO GENERAL"/>
    <s v="99 - MULTIPROVINCIAL"/>
    <s v="2.3.1.1.01 - Alimentos y bebidas para personas"/>
    <s v="(en blanco)"/>
    <s v="(en blanco)"/>
    <n v="1914809"/>
    <n v="14548956.09"/>
    <n v="20683809"/>
    <n v="14075749.579999998"/>
  </r>
  <r>
    <s v="2023"/>
    <x v="0"/>
    <x v="0"/>
    <x v="0"/>
    <x v="0"/>
    <s v="2 - Poder Ejecutivo"/>
    <s v="0218 - MINISTERIO DE MEDIO AMBIENTE Y RECURSOS NATURALES"/>
    <s v="0001 - MINISTERIO  DE MEDIO AMBIENTE Y RECURSOS NATURALES"/>
    <x v="2"/>
    <x v="7"/>
    <x v="74"/>
    <s v="2.3 - MATERIALES Y SUMINISTROS"/>
    <s v="2.3.1 - ALIMENTOS Y PRODUCTOS AGROFORESTALES"/>
    <s v="N"/>
    <s v="00 - N/A"/>
    <s v="10 - FONDO GENERAL"/>
    <s v="99 - MULTIPROVINCIAL"/>
    <s v="2.3.1.3.03 - Productos forestales"/>
    <s v="(en blanco)"/>
    <s v="(en blanco)"/>
    <n v="200000"/>
    <n v="0"/>
    <n v="0"/>
    <n v="0"/>
  </r>
  <r>
    <s v="2023"/>
    <x v="0"/>
    <x v="0"/>
    <x v="0"/>
    <x v="0"/>
    <s v="2 - Poder Ejecutivo"/>
    <s v="0218 - MINISTERIO DE MEDIO AMBIENTE Y RECURSOS NATURALES"/>
    <s v="0001 - MINISTERIO  DE MEDIO AMBIENTE Y RECURSOS NATURALES"/>
    <x v="2"/>
    <x v="7"/>
    <x v="74"/>
    <s v="2.3 - MATERIALES Y SUMINISTROS"/>
    <s v="2.3.1 - ALIMENTOS Y PRODUCTOS AGROFORESTALES"/>
    <s v="N"/>
    <s v="00 - N/A"/>
    <s v="10 - FONDO GENERAL"/>
    <s v="99 - MULTIPROVINCIAL"/>
    <s v="2.3.1.4.01 - Madera, corcho y sus manufacturas"/>
    <s v="(en blanco)"/>
    <s v="(en blanco)"/>
    <n v="2695"/>
    <n v="3627088.8"/>
    <n v="2222695"/>
    <n v="3627088.8"/>
  </r>
  <r>
    <s v="2023"/>
    <x v="0"/>
    <x v="0"/>
    <x v="0"/>
    <x v="0"/>
    <s v="2 - Poder Ejecutivo"/>
    <s v="0218 - MINISTERIO DE MEDIO AMBIENTE Y RECURSOS NATURALES"/>
    <s v="0001 - MINISTERIO  DE MEDIO AMBIENTE Y RECURSOS NATURALES"/>
    <x v="2"/>
    <x v="7"/>
    <x v="74"/>
    <s v="2.3 - MATERIALES Y SUMINISTROS"/>
    <s v="2.3.1 - ALIMENTOS Y PRODUCTOS AGROFORESTALES"/>
    <s v="N"/>
    <s v="00 - N/A"/>
    <s v="20 - FONDOS CON DESTINO ESPECÍFICO"/>
    <s v="99 - MULTIPROVINCIAL"/>
    <s v="2.3.1.1.01 - Alimentos y bebidas para personas"/>
    <s v="(en blanco)"/>
    <s v="(en blanco)"/>
    <n v="0"/>
    <n v="286868.27999999997"/>
    <n v="286869"/>
    <n v="286868.27999999997"/>
  </r>
  <r>
    <s v="2023"/>
    <x v="0"/>
    <x v="0"/>
    <x v="0"/>
    <x v="0"/>
    <s v="2 - Poder Ejecutivo"/>
    <s v="0218 - MINISTERIO DE MEDIO AMBIENTE Y RECURSOS NATURALES"/>
    <s v="0001 - MINISTERIO  DE MEDIO AMBIENTE Y RECURSOS NATURALES"/>
    <x v="2"/>
    <x v="7"/>
    <x v="74"/>
    <s v="2.3 - MATERIALES Y SUMINISTROS"/>
    <s v="2.3.1 - ALIMENTOS Y PRODUCTOS AGROFORESTALES"/>
    <s v="N"/>
    <s v="00 - N/A"/>
    <s v="20 - FONDOS CON DESTINO ESPECÍFICO"/>
    <s v="99 - MULTIPROVINCIAL"/>
    <s v="2.3.1.3.03 - Productos forestales"/>
    <s v="(en blanco)"/>
    <s v="(en blanco)"/>
    <n v="0"/>
    <n v="21948"/>
    <n v="22024"/>
    <n v="21948"/>
  </r>
  <r>
    <s v="2023"/>
    <x v="0"/>
    <x v="0"/>
    <x v="0"/>
    <x v="0"/>
    <s v="2 - Poder Ejecutivo"/>
    <s v="0218 - MINISTERIO DE MEDIO AMBIENTE Y RECURSOS NATURALES"/>
    <s v="0001 - MINISTERIO  DE MEDIO AMBIENTE Y RECURSOS NATURALES"/>
    <x v="2"/>
    <x v="7"/>
    <x v="74"/>
    <s v="2.3 - MATERIALES Y SUMINISTROS"/>
    <s v="2.3.1 - ALIMENTOS Y PRODUCTOS AGROFORESTALES"/>
    <s v="N"/>
    <s v="00 - N/A"/>
    <s v="20 - FONDOS CON DESTINO ESPECÍFICO"/>
    <s v="99 - MULTIPROVINCIAL"/>
    <s v="2.3.1.4.01 - Madera, corcho y sus manufacturas"/>
    <s v="(en blanco)"/>
    <s v="(en blanco)"/>
    <n v="0"/>
    <n v="3324.5"/>
    <n v="253500"/>
    <n v="3324.5"/>
  </r>
  <r>
    <s v="2023"/>
    <x v="0"/>
    <x v="0"/>
    <x v="0"/>
    <x v="0"/>
    <s v="2 - Poder Ejecutivo"/>
    <s v="0218 - MINISTERIO DE MEDIO AMBIENTE Y RECURSOS NATURALES"/>
    <s v="0001 - MINISTERIO  DE MEDIO AMBIENTE Y RECURSOS NATURALES"/>
    <x v="2"/>
    <x v="7"/>
    <x v="74"/>
    <s v="2.3 - MATERIALES Y SUMINISTROS"/>
    <s v="2.3.2 - TEXTILES Y VESTUARIOS"/>
    <s v="N"/>
    <s v="00 - N/A"/>
    <s v="10 - FONDO GENERAL"/>
    <s v="99 - MULTIPROVINCIAL"/>
    <s v="2.3.2.1.01 - Hilados, fibras, telas y útiles de costura"/>
    <s v="(en blanco)"/>
    <s v="(en blanco)"/>
    <n v="2000"/>
    <n v="0"/>
    <n v="2000"/>
    <n v="0"/>
  </r>
  <r>
    <s v="2023"/>
    <x v="0"/>
    <x v="0"/>
    <x v="0"/>
    <x v="0"/>
    <s v="2 - Poder Ejecutivo"/>
    <s v="0218 - MINISTERIO DE MEDIO AMBIENTE Y RECURSOS NATURALES"/>
    <s v="0001 - MINISTERIO  DE MEDIO AMBIENTE Y RECURSOS NATURALES"/>
    <x v="2"/>
    <x v="7"/>
    <x v="74"/>
    <s v="2.3 - MATERIALES Y SUMINISTROS"/>
    <s v="2.3.2 - TEXTILES Y VESTUARIOS"/>
    <s v="N"/>
    <s v="00 - N/A"/>
    <s v="10 - FONDO GENERAL"/>
    <s v="99 - MULTIPROVINCIAL"/>
    <s v="2.3.2.2.01 - Acabados textiles"/>
    <s v="(en blanco)"/>
    <s v="(en blanco)"/>
    <n v="515099"/>
    <n v="506913.36"/>
    <n v="520099"/>
    <n v="296770"/>
  </r>
  <r>
    <s v="2023"/>
    <x v="0"/>
    <x v="0"/>
    <x v="0"/>
    <x v="0"/>
    <s v="2 - Poder Ejecutivo"/>
    <s v="0218 - MINISTERIO DE MEDIO AMBIENTE Y RECURSOS NATURALES"/>
    <s v="0001 - MINISTERIO  DE MEDIO AMBIENTE Y RECURSOS NATURALES"/>
    <x v="2"/>
    <x v="7"/>
    <x v="74"/>
    <s v="2.3 - MATERIALES Y SUMINISTROS"/>
    <s v="2.3.2 - TEXTILES Y VESTUARIOS"/>
    <s v="N"/>
    <s v="00 - N/A"/>
    <s v="10 - FONDO GENERAL"/>
    <s v="99 - MULTIPROVINCIAL"/>
    <s v="2.3.2.3.01 - Prendas y accesorios de vestir"/>
    <s v="(en blanco)"/>
    <s v="(en blanco)"/>
    <n v="1506300"/>
    <n v="625311.5"/>
    <n v="924300"/>
    <n v="568671.5"/>
  </r>
  <r>
    <s v="2023"/>
    <x v="0"/>
    <x v="0"/>
    <x v="0"/>
    <x v="0"/>
    <s v="2 - Poder Ejecutivo"/>
    <s v="0218 - MINISTERIO DE MEDIO AMBIENTE Y RECURSOS NATURALES"/>
    <s v="0001 - MINISTERIO  DE MEDIO AMBIENTE Y RECURSOS NATURALES"/>
    <x v="2"/>
    <x v="7"/>
    <x v="74"/>
    <s v="2.3 - MATERIALES Y SUMINISTROS"/>
    <s v="2.3.2 - TEXTILES Y VESTUARIOS"/>
    <s v="N"/>
    <s v="00 - N/A"/>
    <s v="10 - FONDO GENERAL"/>
    <s v="99 - MULTIPROVINCIAL"/>
    <s v="2.3.2.4.01 - Calzados"/>
    <s v="(en blanco)"/>
    <s v="(en blanco)"/>
    <n v="129100"/>
    <n v="0"/>
    <n v="135100"/>
    <n v="0"/>
  </r>
  <r>
    <s v="2023"/>
    <x v="0"/>
    <x v="0"/>
    <x v="0"/>
    <x v="0"/>
    <s v="2 - Poder Ejecutivo"/>
    <s v="0218 - MINISTERIO DE MEDIO AMBIENTE Y RECURSOS NATURALES"/>
    <s v="0001 - MINISTERIO  DE MEDIO AMBIENTE Y RECURSOS NATURALES"/>
    <x v="2"/>
    <x v="7"/>
    <x v="74"/>
    <s v="2.3 - MATERIALES Y SUMINISTROS"/>
    <s v="2.3.2 - TEXTILES Y VESTUARIOS"/>
    <s v="N"/>
    <s v="00 - N/A"/>
    <s v="20 - FONDOS CON DESTINO ESPECÍFICO"/>
    <s v="99 - MULTIPROVINCIAL"/>
    <s v="2.3.2.2.01 - Acabados textiles"/>
    <s v="(en blanco)"/>
    <s v="(en blanco)"/>
    <n v="0"/>
    <n v="7000"/>
    <n v="109000"/>
    <n v="7000"/>
  </r>
  <r>
    <s v="2023"/>
    <x v="0"/>
    <x v="0"/>
    <x v="0"/>
    <x v="0"/>
    <s v="2 - Poder Ejecutivo"/>
    <s v="0218 - MINISTERIO DE MEDIO AMBIENTE Y RECURSOS NATURALES"/>
    <s v="0001 - MINISTERIO  DE MEDIO AMBIENTE Y RECURSOS NATURALES"/>
    <x v="2"/>
    <x v="7"/>
    <x v="74"/>
    <s v="2.3 - MATERIALES Y SUMINISTROS"/>
    <s v="2.3.2 - TEXTILES Y VESTUARIOS"/>
    <s v="N"/>
    <s v="00 - N/A"/>
    <s v="20 - FONDOS CON DESTINO ESPECÍFICO"/>
    <s v="99 - MULTIPROVINCIAL"/>
    <s v="2.3.2.3.01 - Prendas y accesorios de vestir"/>
    <s v="(en blanco)"/>
    <s v="(en blanco)"/>
    <n v="0"/>
    <n v="417550"/>
    <n v="417626"/>
    <n v="0"/>
  </r>
  <r>
    <s v="2023"/>
    <x v="0"/>
    <x v="0"/>
    <x v="0"/>
    <x v="0"/>
    <s v="2 - Poder Ejecutivo"/>
    <s v="0218 - MINISTERIO DE MEDIO AMBIENTE Y RECURSOS NATURALES"/>
    <s v="0001 - MINISTERIO  DE MEDIO AMBIENTE Y RECURSOS NATURALES"/>
    <x v="2"/>
    <x v="7"/>
    <x v="74"/>
    <s v="2.3 - MATERIALES Y SUMINISTROS"/>
    <s v="2.3.3 - PAPEL, CARTÓN E IMPRESOS"/>
    <s v="N"/>
    <s v="00 - N/A"/>
    <s v="10 - FONDO GENERAL"/>
    <s v="99 - MULTIPROVINCIAL"/>
    <s v="2.3.3.1.01 - Papel de escritorio"/>
    <s v="(en blanco)"/>
    <s v="(en blanco)"/>
    <n v="3363802"/>
    <n v="3256046.95"/>
    <n v="3863802"/>
    <n v="2312046.9500000002"/>
  </r>
  <r>
    <s v="2023"/>
    <x v="0"/>
    <x v="0"/>
    <x v="0"/>
    <x v="0"/>
    <s v="2 - Poder Ejecutivo"/>
    <s v="0218 - MINISTERIO DE MEDIO AMBIENTE Y RECURSOS NATURALES"/>
    <s v="0001 - MINISTERIO  DE MEDIO AMBIENTE Y RECURSOS NATURALES"/>
    <x v="2"/>
    <x v="7"/>
    <x v="74"/>
    <s v="2.3 - MATERIALES Y SUMINISTROS"/>
    <s v="2.3.3 - PAPEL, CARTÓN E IMPRESOS"/>
    <s v="N"/>
    <s v="00 - N/A"/>
    <s v="10 - FONDO GENERAL"/>
    <s v="99 - MULTIPROVINCIAL"/>
    <s v="2.3.3.2.01 - Papel y cartón"/>
    <s v="(en blanco)"/>
    <s v="(en blanco)"/>
    <n v="799077"/>
    <n v="1825621.54"/>
    <n v="1299077"/>
    <n v="1609998.34"/>
  </r>
  <r>
    <s v="2023"/>
    <x v="0"/>
    <x v="0"/>
    <x v="0"/>
    <x v="0"/>
    <s v="2 - Poder Ejecutivo"/>
    <s v="0218 - MINISTERIO DE MEDIO AMBIENTE Y RECURSOS NATURALES"/>
    <s v="0001 - MINISTERIO  DE MEDIO AMBIENTE Y RECURSOS NATURALES"/>
    <x v="2"/>
    <x v="7"/>
    <x v="74"/>
    <s v="2.3 - MATERIALES Y SUMINISTROS"/>
    <s v="2.3.3 - PAPEL, CARTÓN E IMPRESOS"/>
    <s v="N"/>
    <s v="00 - N/A"/>
    <s v="10 - FONDO GENERAL"/>
    <s v="99 - MULTIPROVINCIAL"/>
    <s v="2.3.3.3.01 - Productos de artes gráficas"/>
    <s v="(en blanco)"/>
    <s v="(en blanco)"/>
    <n v="300000"/>
    <n v="0"/>
    <n v="175000"/>
    <n v="0"/>
  </r>
  <r>
    <s v="2023"/>
    <x v="0"/>
    <x v="0"/>
    <x v="0"/>
    <x v="0"/>
    <s v="2 - Poder Ejecutivo"/>
    <s v="0218 - MINISTERIO DE MEDIO AMBIENTE Y RECURSOS NATURALES"/>
    <s v="0001 - MINISTERIO  DE MEDIO AMBIENTE Y RECURSOS NATURALES"/>
    <x v="2"/>
    <x v="7"/>
    <x v="74"/>
    <s v="2.3 - MATERIALES Y SUMINISTROS"/>
    <s v="2.3.3 - PAPEL, CARTÓN E IMPRESOS"/>
    <s v="N"/>
    <s v="00 - N/A"/>
    <s v="10 - FONDO GENERAL"/>
    <s v="99 - MULTIPROVINCIAL"/>
    <s v="2.3.3.4.01 - Libros, revistas y periódicos"/>
    <s v="(en blanco)"/>
    <s v="(en blanco)"/>
    <n v="100000"/>
    <n v="59400"/>
    <n v="100000"/>
    <n v="44600"/>
  </r>
  <r>
    <s v="2023"/>
    <x v="0"/>
    <x v="0"/>
    <x v="0"/>
    <x v="0"/>
    <s v="2 - Poder Ejecutivo"/>
    <s v="0218 - MINISTERIO DE MEDIO AMBIENTE Y RECURSOS NATURALES"/>
    <s v="0001 - MINISTERIO  DE MEDIO AMBIENTE Y RECURSOS NATURALES"/>
    <x v="2"/>
    <x v="7"/>
    <x v="74"/>
    <s v="2.3 - MATERIALES Y SUMINISTROS"/>
    <s v="2.3.3 - PAPEL, CARTÓN E IMPRESOS"/>
    <s v="N"/>
    <s v="00 - N/A"/>
    <s v="20 - FONDOS CON DESTINO ESPECÍFICO"/>
    <s v="99 - MULTIPROVINCIAL"/>
    <s v="2.3.3.1.01 - Papel de escritorio"/>
    <s v="(en blanco)"/>
    <s v="(en blanco)"/>
    <n v="9016800"/>
    <n v="0"/>
    <n v="45364"/>
    <n v="0"/>
  </r>
  <r>
    <s v="2023"/>
    <x v="0"/>
    <x v="0"/>
    <x v="0"/>
    <x v="0"/>
    <s v="2 - Poder Ejecutivo"/>
    <s v="0218 - MINISTERIO DE MEDIO AMBIENTE Y RECURSOS NATURALES"/>
    <s v="0001 - MINISTERIO  DE MEDIO AMBIENTE Y RECURSOS NATURALES"/>
    <x v="2"/>
    <x v="7"/>
    <x v="74"/>
    <s v="2.3 - MATERIALES Y SUMINISTROS"/>
    <s v="2.3.3 - PAPEL, CARTÓN E IMPRESOS"/>
    <s v="N"/>
    <s v="00 - N/A"/>
    <s v="20 - FONDOS CON DESTINO ESPECÍFICO"/>
    <s v="99 - MULTIPROVINCIAL"/>
    <s v="2.3.3.2.01 - Papel y cartón"/>
    <s v="(en blanco)"/>
    <s v="(en blanco)"/>
    <n v="8512890"/>
    <n v="18112.510000000002"/>
    <n v="18229"/>
    <n v="18112.510000000002"/>
  </r>
  <r>
    <s v="2023"/>
    <x v="0"/>
    <x v="0"/>
    <x v="0"/>
    <x v="0"/>
    <s v="2 - Poder Ejecutivo"/>
    <s v="0218 - MINISTERIO DE MEDIO AMBIENTE Y RECURSOS NATURALES"/>
    <s v="0001 - MINISTERIO  DE MEDIO AMBIENTE Y RECURSOS NATURALES"/>
    <x v="2"/>
    <x v="7"/>
    <x v="74"/>
    <s v="2.3 - MATERIALES Y SUMINISTROS"/>
    <s v="2.3.3 - PAPEL, CARTÓN E IMPRESOS"/>
    <s v="N"/>
    <s v="00 - N/A"/>
    <s v="20 - FONDOS CON DESTINO ESPECÍFICO"/>
    <s v="99 - MULTIPROVINCIAL"/>
    <s v="2.3.3.4.01 - Libros, revistas y periódicos"/>
    <s v="(en blanco)"/>
    <s v="(en blanco)"/>
    <n v="0"/>
    <n v="12400"/>
    <n v="100000"/>
    <n v="12400"/>
  </r>
  <r>
    <s v="2023"/>
    <x v="0"/>
    <x v="0"/>
    <x v="0"/>
    <x v="0"/>
    <s v="2 - Poder Ejecutivo"/>
    <s v="0218 - MINISTERIO DE MEDIO AMBIENTE Y RECURSOS NATURALES"/>
    <s v="0001 - MINISTERIO  DE MEDIO AMBIENTE Y RECURSOS NATURALES"/>
    <x v="2"/>
    <x v="7"/>
    <x v="74"/>
    <s v="2.3 - MATERIALES Y SUMINISTROS"/>
    <s v="2.3.4 - PRODUCTOS FARMACÉUTICOS"/>
    <s v="N"/>
    <s v="00 - N/A"/>
    <s v="10 - FONDO GENERAL"/>
    <s v="99 - MULTIPROVINCIAL"/>
    <s v="2.3.4.1.01 - Productos medicinales para uso humano"/>
    <s v="(en blanco)"/>
    <s v="(en blanco)"/>
    <n v="467500"/>
    <n v="266773.59999999998"/>
    <n v="331500"/>
    <n v="266773.59999999998"/>
  </r>
  <r>
    <s v="2023"/>
    <x v="0"/>
    <x v="0"/>
    <x v="0"/>
    <x v="0"/>
    <s v="2 - Poder Ejecutivo"/>
    <s v="0218 - MINISTERIO DE MEDIO AMBIENTE Y RECURSOS NATURALES"/>
    <s v="0001 - MINISTERIO  DE MEDIO AMBIENTE Y RECURSOS NATURALES"/>
    <x v="2"/>
    <x v="7"/>
    <x v="74"/>
    <s v="2.3 - MATERIALES Y SUMINISTROS"/>
    <s v="2.3.4 - PRODUCTOS FARMACÉUTICOS"/>
    <s v="N"/>
    <s v="00 - N/A"/>
    <s v="20 - FONDOS CON DESTINO ESPECÍFICO"/>
    <s v="99 - MULTIPROVINCIAL"/>
    <s v="2.3.4.1.01 - Productos medicinales para uso humano"/>
    <s v="(en blanco)"/>
    <s v="(en blanco)"/>
    <n v="0"/>
    <n v="4007.44"/>
    <n v="4050"/>
    <n v="4007.44"/>
  </r>
  <r>
    <s v="2023"/>
    <x v="0"/>
    <x v="0"/>
    <x v="0"/>
    <x v="0"/>
    <s v="2 - Poder Ejecutivo"/>
    <s v="0218 - MINISTERIO DE MEDIO AMBIENTE Y RECURSOS NATURALES"/>
    <s v="0001 - MINISTERIO  DE MEDIO AMBIENTE Y RECURSOS NATURALES"/>
    <x v="2"/>
    <x v="7"/>
    <x v="74"/>
    <s v="2.3 - MATERIALES Y SUMINISTROS"/>
    <s v="2.3.5 - CUERO, CAUCHO Y PLÁSTICO"/>
    <s v="N"/>
    <s v="00 - N/A"/>
    <s v="10 - FONDO GENERAL"/>
    <s v="99 - MULTIPROVINCIAL"/>
    <s v="2.3.5.1.01 - Cuero y pieles"/>
    <s v="(en blanco)"/>
    <s v="(en blanco)"/>
    <n v="40000"/>
    <n v="0"/>
    <n v="40000"/>
    <n v="0"/>
  </r>
  <r>
    <s v="2023"/>
    <x v="0"/>
    <x v="0"/>
    <x v="0"/>
    <x v="0"/>
    <s v="2 - Poder Ejecutivo"/>
    <s v="0218 - MINISTERIO DE MEDIO AMBIENTE Y RECURSOS NATURALES"/>
    <s v="0001 - MINISTERIO  DE MEDIO AMBIENTE Y RECURSOS NATURALES"/>
    <x v="2"/>
    <x v="7"/>
    <x v="74"/>
    <s v="2.3 - MATERIALES Y SUMINISTROS"/>
    <s v="2.3.5 - CUERO, CAUCHO Y PLÁSTICO"/>
    <s v="N"/>
    <s v="00 - N/A"/>
    <s v="10 - FONDO GENERAL"/>
    <s v="99 - MULTIPROVINCIAL"/>
    <s v="2.3.5.2.01 - Artículos de cuero"/>
    <s v="(en blanco)"/>
    <s v="(en blanco)"/>
    <n v="0"/>
    <n v="5522.4"/>
    <n v="6000"/>
    <n v="5522.4"/>
  </r>
  <r>
    <s v="2023"/>
    <x v="0"/>
    <x v="0"/>
    <x v="0"/>
    <x v="0"/>
    <s v="2 - Poder Ejecutivo"/>
    <s v="0218 - MINISTERIO DE MEDIO AMBIENTE Y RECURSOS NATURALES"/>
    <s v="0001 - MINISTERIO  DE MEDIO AMBIENTE Y RECURSOS NATURALES"/>
    <x v="2"/>
    <x v="7"/>
    <x v="74"/>
    <s v="2.3 - MATERIALES Y SUMINISTROS"/>
    <s v="2.3.5 - CUERO, CAUCHO Y PLÁSTICO"/>
    <s v="N"/>
    <s v="00 - N/A"/>
    <s v="10 - FONDO GENERAL"/>
    <s v="99 - MULTIPROVINCIAL"/>
    <s v="2.3.5.3.01 - Llantas y neumáticos"/>
    <s v="(en blanco)"/>
    <s v="(en blanco)"/>
    <n v="2925148"/>
    <n v="3492890.1900000004"/>
    <n v="4580148"/>
    <n v="2417477.2800000003"/>
  </r>
  <r>
    <s v="2023"/>
    <x v="0"/>
    <x v="0"/>
    <x v="0"/>
    <x v="0"/>
    <s v="2 - Poder Ejecutivo"/>
    <s v="0218 - MINISTERIO DE MEDIO AMBIENTE Y RECURSOS NATURALES"/>
    <s v="0001 - MINISTERIO  DE MEDIO AMBIENTE Y RECURSOS NATURALES"/>
    <x v="2"/>
    <x v="7"/>
    <x v="74"/>
    <s v="2.3 - MATERIALES Y SUMINISTROS"/>
    <s v="2.3.5 - CUERO, CAUCHO Y PLÁSTICO"/>
    <s v="N"/>
    <s v="00 - N/A"/>
    <s v="10 - FONDO GENERAL"/>
    <s v="99 - MULTIPROVINCIAL"/>
    <s v="2.3.5.5.01 - Plástico"/>
    <s v="(en blanco)"/>
    <s v="(en blanco)"/>
    <n v="931435"/>
    <n v="858561.92999999993"/>
    <n v="1031435"/>
    <n v="858561.92999999993"/>
  </r>
  <r>
    <s v="2023"/>
    <x v="0"/>
    <x v="0"/>
    <x v="0"/>
    <x v="0"/>
    <s v="2 - Poder Ejecutivo"/>
    <s v="0218 - MINISTERIO DE MEDIO AMBIENTE Y RECURSOS NATURALES"/>
    <s v="0001 - MINISTERIO  DE MEDIO AMBIENTE Y RECURSOS NATURALES"/>
    <x v="2"/>
    <x v="7"/>
    <x v="74"/>
    <s v="2.3 - MATERIALES Y SUMINISTROS"/>
    <s v="2.3.5 - CUERO, CAUCHO Y PLÁSTICO"/>
    <s v="N"/>
    <s v="00 - N/A"/>
    <s v="20 - FONDOS CON DESTINO ESPECÍFICO"/>
    <s v="99 - MULTIPROVINCIAL"/>
    <s v="2.3.5.3.01 - Llantas y neumáticos"/>
    <s v="(en blanco)"/>
    <s v="(en blanco)"/>
    <n v="0"/>
    <n v="1012303.4"/>
    <n v="1050000"/>
    <n v="31935.8"/>
  </r>
  <r>
    <s v="2023"/>
    <x v="0"/>
    <x v="0"/>
    <x v="0"/>
    <x v="0"/>
    <s v="2 - Poder Ejecutivo"/>
    <s v="0218 - MINISTERIO DE MEDIO AMBIENTE Y RECURSOS NATURALES"/>
    <s v="0001 - MINISTERIO  DE MEDIO AMBIENTE Y RECURSOS NATURALES"/>
    <x v="2"/>
    <x v="7"/>
    <x v="74"/>
    <s v="2.3 - MATERIALES Y SUMINISTROS"/>
    <s v="2.3.5 - CUERO, CAUCHO Y PLÁSTICO"/>
    <s v="N"/>
    <s v="00 - N/A"/>
    <s v="20 - FONDOS CON DESTINO ESPECÍFICO"/>
    <s v="99 - MULTIPROVINCIAL"/>
    <s v="2.3.5.4.01 - Artículos de caucho"/>
    <s v="(en blanco)"/>
    <s v="(en blanco)"/>
    <n v="0"/>
    <n v="2522.48"/>
    <n v="2550"/>
    <n v="2522.48"/>
  </r>
  <r>
    <s v="2023"/>
    <x v="0"/>
    <x v="0"/>
    <x v="0"/>
    <x v="0"/>
    <s v="2 - Poder Ejecutivo"/>
    <s v="0218 - MINISTERIO DE MEDIO AMBIENTE Y RECURSOS NATURALES"/>
    <s v="0001 - MINISTERIO  DE MEDIO AMBIENTE Y RECURSOS NATURALES"/>
    <x v="2"/>
    <x v="7"/>
    <x v="74"/>
    <s v="2.3 - MATERIALES Y SUMINISTROS"/>
    <s v="2.3.5 - CUERO, CAUCHO Y PLÁSTICO"/>
    <s v="N"/>
    <s v="00 - N/A"/>
    <s v="20 - FONDOS CON DESTINO ESPECÍFICO"/>
    <s v="99 - MULTIPROVINCIAL"/>
    <s v="2.3.5.5.01 - Plástico"/>
    <s v="(en blanco)"/>
    <s v="(en blanco)"/>
    <n v="0"/>
    <n v="16802.810000000001"/>
    <n v="16855"/>
    <n v="16802.810000000001"/>
  </r>
  <r>
    <s v="2023"/>
    <x v="0"/>
    <x v="0"/>
    <x v="0"/>
    <x v="0"/>
    <s v="2 - Poder Ejecutivo"/>
    <s v="0218 - MINISTERIO DE MEDIO AMBIENTE Y RECURSOS NATURALES"/>
    <s v="0001 - MINISTERIO  DE MEDIO AMBIENTE Y RECURSOS NATURALES"/>
    <x v="2"/>
    <x v="7"/>
    <x v="74"/>
    <s v="2.3 - MATERIALES Y SUMINISTROS"/>
    <s v="2.3.6 - PRODUCTOS DE MINERALES, METÁLICOS Y NO METÁLICOS"/>
    <s v="N"/>
    <s v="00 - N/A"/>
    <s v="10 - FONDO GENERAL"/>
    <s v="99 - MULTIPROVINCIAL"/>
    <s v="2.3.6.1.01 - Productos de cemento"/>
    <s v="(en blanco)"/>
    <s v="(en blanco)"/>
    <n v="0"/>
    <n v="115457.08"/>
    <n v="115500"/>
    <n v="115457.08"/>
  </r>
  <r>
    <s v="2023"/>
    <x v="0"/>
    <x v="0"/>
    <x v="0"/>
    <x v="0"/>
    <s v="2 - Poder Ejecutivo"/>
    <s v="0218 - MINISTERIO DE MEDIO AMBIENTE Y RECURSOS NATURALES"/>
    <s v="0001 - MINISTERIO  DE MEDIO AMBIENTE Y RECURSOS NATURALES"/>
    <x v="2"/>
    <x v="7"/>
    <x v="74"/>
    <s v="2.3 - MATERIALES Y SUMINISTROS"/>
    <s v="2.3.6 - PRODUCTOS DE MINERALES, METÁLICOS Y NO METÁLICOS"/>
    <s v="N"/>
    <s v="00 - N/A"/>
    <s v="10 - FONDO GENERAL"/>
    <s v="99 - MULTIPROVINCIAL"/>
    <s v="2.3.6.1.04 - Productos de yeso"/>
    <s v="(en blanco)"/>
    <s v="(en blanco)"/>
    <n v="0"/>
    <n v="73500.14"/>
    <n v="74000"/>
    <n v="73500.14"/>
  </r>
  <r>
    <s v="2023"/>
    <x v="0"/>
    <x v="0"/>
    <x v="0"/>
    <x v="0"/>
    <s v="2 - Poder Ejecutivo"/>
    <s v="0218 - MINISTERIO DE MEDIO AMBIENTE Y RECURSOS NATURALES"/>
    <s v="0001 - MINISTERIO  DE MEDIO AMBIENTE Y RECURSOS NATURALES"/>
    <x v="2"/>
    <x v="7"/>
    <x v="74"/>
    <s v="2.3 - MATERIALES Y SUMINISTROS"/>
    <s v="2.3.6 - PRODUCTOS DE MINERALES, METÁLICOS Y NO METÁLICOS"/>
    <s v="N"/>
    <s v="00 - N/A"/>
    <s v="10 - FONDO GENERAL"/>
    <s v="99 - MULTIPROVINCIAL"/>
    <s v="2.3.6.1.05 - Productos de arcilla y derivados"/>
    <s v="(en blanco)"/>
    <s v="(en blanco)"/>
    <n v="0"/>
    <n v="0"/>
    <n v="0"/>
    <n v="0"/>
  </r>
  <r>
    <s v="2023"/>
    <x v="0"/>
    <x v="0"/>
    <x v="0"/>
    <x v="0"/>
    <s v="2 - Poder Ejecutivo"/>
    <s v="0218 - MINISTERIO DE MEDIO AMBIENTE Y RECURSOS NATURALES"/>
    <s v="0001 - MINISTERIO  DE MEDIO AMBIENTE Y RECURSOS NATURALES"/>
    <x v="2"/>
    <x v="7"/>
    <x v="74"/>
    <s v="2.3 - MATERIALES Y SUMINISTROS"/>
    <s v="2.3.6 - PRODUCTOS DE MINERALES, METÁLICOS Y NO METÁLICOS"/>
    <s v="N"/>
    <s v="00 - N/A"/>
    <s v="10 - FONDO GENERAL"/>
    <s v="99 - MULTIPROVINCIAL"/>
    <s v="2.3.6.2.01 - Productos de vidrio"/>
    <s v="(en blanco)"/>
    <s v="(en blanco)"/>
    <n v="100000"/>
    <n v="260919.7"/>
    <n v="300000"/>
    <n v="260919.7"/>
  </r>
  <r>
    <s v="2023"/>
    <x v="0"/>
    <x v="0"/>
    <x v="0"/>
    <x v="0"/>
    <s v="2 - Poder Ejecutivo"/>
    <s v="0218 - MINISTERIO DE MEDIO AMBIENTE Y RECURSOS NATURALES"/>
    <s v="0001 - MINISTERIO  DE MEDIO AMBIENTE Y RECURSOS NATURALES"/>
    <x v="2"/>
    <x v="7"/>
    <x v="74"/>
    <s v="2.3 - MATERIALES Y SUMINISTROS"/>
    <s v="2.3.6 - PRODUCTOS DE MINERALES, METÁLICOS Y NO METÁLICOS"/>
    <s v="N"/>
    <s v="00 - N/A"/>
    <s v="10 - FONDO GENERAL"/>
    <s v="99 - MULTIPROVINCIAL"/>
    <s v="2.3.6.2.02 - Productos de loza"/>
    <s v="(en blanco)"/>
    <s v="(en blanco)"/>
    <n v="0"/>
    <n v="0"/>
    <n v="199000"/>
    <n v="0"/>
  </r>
  <r>
    <s v="2023"/>
    <x v="0"/>
    <x v="0"/>
    <x v="0"/>
    <x v="0"/>
    <s v="2 - Poder Ejecutivo"/>
    <s v="0218 - MINISTERIO DE MEDIO AMBIENTE Y RECURSOS NATURALES"/>
    <s v="0001 - MINISTERIO  DE MEDIO AMBIENTE Y RECURSOS NATURALES"/>
    <x v="2"/>
    <x v="7"/>
    <x v="74"/>
    <s v="2.3 - MATERIALES Y SUMINISTROS"/>
    <s v="2.3.6 - PRODUCTOS DE MINERALES, METÁLICOS Y NO METÁLICOS"/>
    <s v="N"/>
    <s v="00 - N/A"/>
    <s v="10 - FONDO GENERAL"/>
    <s v="99 - MULTIPROVINCIAL"/>
    <s v="2.3.6.2.03 - Productos de porcelana"/>
    <s v="(en blanco)"/>
    <s v="(en blanco)"/>
    <n v="9000"/>
    <n v="0"/>
    <n v="9000"/>
    <n v="0"/>
  </r>
  <r>
    <s v="2023"/>
    <x v="0"/>
    <x v="0"/>
    <x v="0"/>
    <x v="0"/>
    <s v="2 - Poder Ejecutivo"/>
    <s v="0218 - MINISTERIO DE MEDIO AMBIENTE Y RECURSOS NATURALES"/>
    <s v="0001 - MINISTERIO  DE MEDIO AMBIENTE Y RECURSOS NATURALES"/>
    <x v="2"/>
    <x v="7"/>
    <x v="74"/>
    <s v="2.3 - MATERIALES Y SUMINISTROS"/>
    <s v="2.3.6 - PRODUCTOS DE MINERALES, METÁLICOS Y NO METÁLICOS"/>
    <s v="N"/>
    <s v="00 - N/A"/>
    <s v="10 - FONDO GENERAL"/>
    <s v="99 - MULTIPROVINCIAL"/>
    <s v="2.3.6.3.04 - Herramientas menores"/>
    <s v="(en blanco)"/>
    <s v="(en blanco)"/>
    <n v="1154734"/>
    <n v="264929.86"/>
    <n v="538734"/>
    <n v="264929.86"/>
  </r>
  <r>
    <s v="2023"/>
    <x v="0"/>
    <x v="0"/>
    <x v="0"/>
    <x v="0"/>
    <s v="2 - Poder Ejecutivo"/>
    <s v="0218 - MINISTERIO DE MEDIO AMBIENTE Y RECURSOS NATURALES"/>
    <s v="0001 - MINISTERIO  DE MEDIO AMBIENTE Y RECURSOS NATURALES"/>
    <x v="2"/>
    <x v="7"/>
    <x v="74"/>
    <s v="2.3 - MATERIALES Y SUMINISTROS"/>
    <s v="2.3.6 - PRODUCTOS DE MINERALES, METÁLICOS Y NO METÁLICOS"/>
    <s v="N"/>
    <s v="00 - N/A"/>
    <s v="10 - FONDO GENERAL"/>
    <s v="99 - MULTIPROVINCIAL"/>
    <s v="2.3.6.3.06 - Productos metálicos"/>
    <s v="(en blanco)"/>
    <s v="(en blanco)"/>
    <n v="278442"/>
    <n v="3297672"/>
    <n v="5003642"/>
    <n v="3254528.68"/>
  </r>
  <r>
    <s v="2023"/>
    <x v="0"/>
    <x v="0"/>
    <x v="0"/>
    <x v="0"/>
    <s v="2 - Poder Ejecutivo"/>
    <s v="0218 - MINISTERIO DE MEDIO AMBIENTE Y RECURSOS NATURALES"/>
    <s v="0001 - MINISTERIO  DE MEDIO AMBIENTE Y RECURSOS NATURALES"/>
    <x v="2"/>
    <x v="7"/>
    <x v="74"/>
    <s v="2.3 - MATERIALES Y SUMINISTROS"/>
    <s v="2.3.6 - PRODUCTOS DE MINERALES, METÁLICOS Y NO METÁLICOS"/>
    <s v="N"/>
    <s v="00 - N/A"/>
    <s v="10 - FONDO GENERAL"/>
    <s v="99 - MULTIPROVINCIAL"/>
    <s v="2.3.6.4.04 - Piedra, arcilla y arena"/>
    <s v="(en blanco)"/>
    <s v="(en blanco)"/>
    <n v="57600"/>
    <n v="43046.400000000001"/>
    <n v="57600"/>
    <n v="18158.32"/>
  </r>
  <r>
    <s v="2023"/>
    <x v="0"/>
    <x v="0"/>
    <x v="0"/>
    <x v="0"/>
    <s v="2 - Poder Ejecutivo"/>
    <s v="0218 - MINISTERIO DE MEDIO AMBIENTE Y RECURSOS NATURALES"/>
    <s v="0001 - MINISTERIO  DE MEDIO AMBIENTE Y RECURSOS NATURALES"/>
    <x v="2"/>
    <x v="7"/>
    <x v="74"/>
    <s v="2.3 - MATERIALES Y SUMINISTROS"/>
    <s v="2.3.6 - PRODUCTOS DE MINERALES, METÁLICOS Y NO METÁLICOS"/>
    <s v="N"/>
    <s v="00 - N/A"/>
    <s v="20 - FONDOS CON DESTINO ESPECÍFICO"/>
    <s v="99 - MULTIPROVINCIAL"/>
    <s v="2.3.6.1.01 - Productos de cemento"/>
    <s v="(en blanco)"/>
    <s v="(en blanco)"/>
    <n v="0"/>
    <n v="61.61"/>
    <n v="500"/>
    <n v="61.61"/>
  </r>
  <r>
    <s v="2023"/>
    <x v="0"/>
    <x v="0"/>
    <x v="0"/>
    <x v="0"/>
    <s v="2 - Poder Ejecutivo"/>
    <s v="0218 - MINISTERIO DE MEDIO AMBIENTE Y RECURSOS NATURALES"/>
    <s v="0001 - MINISTERIO  DE MEDIO AMBIENTE Y RECURSOS NATURALES"/>
    <x v="2"/>
    <x v="7"/>
    <x v="74"/>
    <s v="2.3 - MATERIALES Y SUMINISTROS"/>
    <s v="2.3.6 - PRODUCTOS DE MINERALES, METÁLICOS Y NO METÁLICOS"/>
    <s v="N"/>
    <s v="00 - N/A"/>
    <s v="20 - FONDOS CON DESTINO ESPECÍFICO"/>
    <s v="99 - MULTIPROVINCIAL"/>
    <s v="2.3.6.1.04 - Productos de yeso"/>
    <s v="(en blanco)"/>
    <s v="(en blanco)"/>
    <n v="0"/>
    <n v="0"/>
    <n v="250000"/>
    <n v="0"/>
  </r>
  <r>
    <s v="2023"/>
    <x v="0"/>
    <x v="0"/>
    <x v="0"/>
    <x v="0"/>
    <s v="2 - Poder Ejecutivo"/>
    <s v="0218 - MINISTERIO DE MEDIO AMBIENTE Y RECURSOS NATURALES"/>
    <s v="0001 - MINISTERIO  DE MEDIO AMBIENTE Y RECURSOS NATURALES"/>
    <x v="2"/>
    <x v="7"/>
    <x v="74"/>
    <s v="2.3 - MATERIALES Y SUMINISTROS"/>
    <s v="2.3.6 - PRODUCTOS DE MINERALES, METÁLICOS Y NO METÁLICOS"/>
    <s v="N"/>
    <s v="00 - N/A"/>
    <s v="20 - FONDOS CON DESTINO ESPECÍFICO"/>
    <s v="99 - MULTIPROVINCIAL"/>
    <s v="2.3.6.2.01 - Productos de vidrio"/>
    <s v="(en blanco)"/>
    <s v="(en blanco)"/>
    <n v="0"/>
    <n v="0"/>
    <n v="500000"/>
    <n v="0"/>
  </r>
  <r>
    <s v="2023"/>
    <x v="0"/>
    <x v="0"/>
    <x v="0"/>
    <x v="0"/>
    <s v="2 - Poder Ejecutivo"/>
    <s v="0218 - MINISTERIO DE MEDIO AMBIENTE Y RECURSOS NATURALES"/>
    <s v="0001 - MINISTERIO  DE MEDIO AMBIENTE Y RECURSOS NATURALES"/>
    <x v="2"/>
    <x v="7"/>
    <x v="74"/>
    <s v="2.3 - MATERIALES Y SUMINISTROS"/>
    <s v="2.3.6 - PRODUCTOS DE MINERALES, METÁLICOS Y NO METÁLICOS"/>
    <s v="N"/>
    <s v="00 - N/A"/>
    <s v="20 - FONDOS CON DESTINO ESPECÍFICO"/>
    <s v="99 - MULTIPROVINCIAL"/>
    <s v="2.3.6.3.04 - Herramientas menores"/>
    <s v="(en blanco)"/>
    <s v="(en blanco)"/>
    <n v="0"/>
    <n v="47127.55"/>
    <n v="300500"/>
    <n v="31527.57"/>
  </r>
  <r>
    <s v="2023"/>
    <x v="0"/>
    <x v="0"/>
    <x v="0"/>
    <x v="0"/>
    <s v="2 - Poder Ejecutivo"/>
    <s v="0218 - MINISTERIO DE MEDIO AMBIENTE Y RECURSOS NATURALES"/>
    <s v="0001 - MINISTERIO  DE MEDIO AMBIENTE Y RECURSOS NATURALES"/>
    <x v="2"/>
    <x v="7"/>
    <x v="74"/>
    <s v="2.3 - MATERIALES Y SUMINISTROS"/>
    <s v="2.3.6 - PRODUCTOS DE MINERALES, METÁLICOS Y NO METÁLICOS"/>
    <s v="N"/>
    <s v="00 - N/A"/>
    <s v="20 - FONDOS CON DESTINO ESPECÍFICO"/>
    <s v="99 - MULTIPROVINCIAL"/>
    <s v="2.3.6.3.06 - Productos metálicos"/>
    <s v="(en blanco)"/>
    <s v="(en blanco)"/>
    <n v="0"/>
    <n v="43419.79"/>
    <n v="293466"/>
    <n v="43419.79"/>
  </r>
  <r>
    <s v="2023"/>
    <x v="0"/>
    <x v="0"/>
    <x v="0"/>
    <x v="0"/>
    <s v="2 - Poder Ejecutivo"/>
    <s v="0218 - MINISTERIO DE MEDIO AMBIENTE Y RECURSOS NATURALES"/>
    <s v="0001 - MINISTERIO  DE MEDIO AMBIENTE Y RECURSOS NATURALES"/>
    <x v="2"/>
    <x v="7"/>
    <x v="74"/>
    <s v="2.3 - MATERIALES Y SUMINISTROS"/>
    <s v="2.3.6 - PRODUCTOS DE MINERALES, METÁLICOS Y NO METÁLICOS"/>
    <s v="N"/>
    <s v="00 - N/A"/>
    <s v="20 - FONDOS CON DESTINO ESPECÍFICO"/>
    <s v="99 - MULTIPROVINCIAL"/>
    <s v="2.3.6.4.04 - Piedra, arcilla y arena"/>
    <s v="(en blanco)"/>
    <s v="(en blanco)"/>
    <n v="0"/>
    <n v="0"/>
    <n v="1780"/>
    <n v="0"/>
  </r>
  <r>
    <s v="2023"/>
    <x v="0"/>
    <x v="0"/>
    <x v="0"/>
    <x v="0"/>
    <s v="2 - Poder Ejecutivo"/>
    <s v="0218 - MINISTERIO DE MEDIO AMBIENTE Y RECURSOS NATURALES"/>
    <s v="0001 - MINISTERIO  DE MEDIO AMBIENTE Y RECURSOS NATURALES"/>
    <x v="2"/>
    <x v="7"/>
    <x v="74"/>
    <s v="2.3 - MATERIALES Y SUMINISTROS"/>
    <s v="2.3.6 - PRODUCTOS DE MINERALES, METÁLICOS Y NO METÁLICOS"/>
    <s v="N"/>
    <s v="00 - N/A"/>
    <s v="20 - FONDOS CON DESTINO ESPECÍFICO"/>
    <s v="99 - MULTIPROVINCIAL"/>
    <s v="2.3.6.4.06 - Productos abrasivos"/>
    <s v="(en blanco)"/>
    <s v="(en blanco)"/>
    <n v="0"/>
    <n v="0"/>
    <n v="2000"/>
    <n v="0"/>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10 - FONDO GENERAL"/>
    <s v="99 - MULTIPROVINCIAL"/>
    <s v="2.3.7.1.01 - Gasolina"/>
    <s v="(en blanco)"/>
    <s v="(en blanco)"/>
    <n v="44893952"/>
    <n v="40900000"/>
    <n v="42893952"/>
    <n v="38022241"/>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10 - FONDO GENERAL"/>
    <s v="99 - MULTIPROVINCIAL"/>
    <s v="2.3.7.1.04 - Gas GLP"/>
    <s v="(en blanco)"/>
    <s v="(en blanco)"/>
    <n v="0"/>
    <n v="87171.42"/>
    <n v="2000000"/>
    <n v="87171.42"/>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10 - FONDO GENERAL"/>
    <s v="99 - MULTIPROVINCIAL"/>
    <s v="2.3.7.1.05 - Aceites y grasas"/>
    <s v="(en blanco)"/>
    <s v="(en blanco)"/>
    <n v="592820"/>
    <n v="152928"/>
    <n v="1092820"/>
    <n v="152928"/>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10 - FONDO GENERAL"/>
    <s v="99 - MULTIPROVINCIAL"/>
    <s v="2.3.7.2.03 - Productos químicos de uso personal y de laboratorios"/>
    <s v="(en blanco)"/>
    <s v="(en blanco)"/>
    <n v="2500"/>
    <n v="0"/>
    <n v="2500"/>
    <n v="0"/>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10 - FONDO GENERAL"/>
    <s v="99 - MULTIPROVINCIAL"/>
    <s v="2.3.7.2.04 - Abonos y fertilizantes"/>
    <s v="(en blanco)"/>
    <s v="(en blanco)"/>
    <n v="9000"/>
    <n v="9000"/>
    <n v="9000"/>
    <n v="9000"/>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10 - FONDO GENERAL"/>
    <s v="99 - MULTIPROVINCIAL"/>
    <s v="2.3.7.2.05 - Insecticidas, fumigantes y otros"/>
    <s v="(en blanco)"/>
    <s v="(en blanco)"/>
    <n v="0"/>
    <n v="0"/>
    <n v="70000"/>
    <n v="0"/>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10 - FONDO GENERAL"/>
    <s v="99 - MULTIPROVINCIAL"/>
    <s v="2.3.7.2.06 - Pinturas, lacas, barnices, diluyentes y absorbentes para pinturas"/>
    <s v="(en blanco)"/>
    <s v="(en blanco)"/>
    <n v="20400"/>
    <n v="1796247.35"/>
    <n v="2184400"/>
    <n v="1796247.3499999999"/>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10 - FONDO GENERAL"/>
    <s v="99 - MULTIPROVINCIAL"/>
    <s v="2.3.7.2.99 - Otros productos químicos y conexos"/>
    <s v="(en blanco)"/>
    <s v="(en blanco)"/>
    <n v="0"/>
    <n v="543903.96"/>
    <n v="447000"/>
    <n v="329706.82"/>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20 - FONDOS CON DESTINO ESPECÍFICO"/>
    <s v="99 - MULTIPROVINCIAL"/>
    <s v="2.3.7.1.01 - Gasolina"/>
    <s v="(en blanco)"/>
    <s v="(en blanco)"/>
    <n v="67200000"/>
    <n v="21043000"/>
    <n v="41200000"/>
    <n v="21043000"/>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20 - FONDOS CON DESTINO ESPECÍFICO"/>
    <s v="99 - MULTIPROVINCIAL"/>
    <s v="2.3.7.1.02 - Gasoil"/>
    <s v="(en blanco)"/>
    <s v="(en blanco)"/>
    <n v="0"/>
    <n v="20234200"/>
    <n v="48600000"/>
    <n v="19444200"/>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20 - FONDOS CON DESTINO ESPECÍFICO"/>
    <s v="99 - MULTIPROVINCIAL"/>
    <s v="2.3.7.1.04 - Gas GLP"/>
    <s v="(en blanco)"/>
    <s v="(en blanco)"/>
    <n v="0"/>
    <n v="6053.8"/>
    <n v="9000"/>
    <n v="6053.8"/>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20 - FONDOS CON DESTINO ESPECÍFICO"/>
    <s v="99 - MULTIPROVINCIAL"/>
    <s v="2.3.7.1.05 - Aceites y grasas"/>
    <s v="(en blanco)"/>
    <s v="(en blanco)"/>
    <n v="0"/>
    <n v="8334.119999999999"/>
    <n v="5825"/>
    <n v="8334.119999999999"/>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20 - FONDOS CON DESTINO ESPECÍFICO"/>
    <s v="99 - MULTIPROVINCIAL"/>
    <s v="2.3.7.1.06 - Lubricantes"/>
    <s v="(en blanco)"/>
    <s v="(en blanco)"/>
    <n v="0"/>
    <n v="244977.4"/>
    <n v="301360"/>
    <n v="244977.40000000002"/>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20 - FONDOS CON DESTINO ESPECÍFICO"/>
    <s v="99 - MULTIPROVINCIAL"/>
    <s v="2.3.7.2.03 - Productos químicos de uso personal y de laboratorios"/>
    <s v="(en blanco)"/>
    <s v="(en blanco)"/>
    <n v="0"/>
    <n v="1468.24"/>
    <n v="1500"/>
    <n v="1468.24"/>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20 - FONDOS CON DESTINO ESPECÍFICO"/>
    <s v="99 - MULTIPROVINCIAL"/>
    <s v="2.3.7.2.05 - Insecticidas, fumigantes y otros"/>
    <s v="(en blanco)"/>
    <s v="(en blanco)"/>
    <n v="0"/>
    <n v="4770.2000000000007"/>
    <n v="4991"/>
    <n v="4770.2000000000007"/>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20 - FONDOS CON DESTINO ESPECÍFICO"/>
    <s v="99 - MULTIPROVINCIAL"/>
    <s v="2.3.7.2.06 - Pinturas, lacas, barnices, diluyentes y absorbentes para pinturas"/>
    <s v="(en blanco)"/>
    <s v="(en blanco)"/>
    <n v="0"/>
    <n v="114295.15"/>
    <n v="257250"/>
    <n v="114295.15"/>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20 - FONDOS CON DESTINO ESPECÍFICO"/>
    <s v="99 - MULTIPROVINCIAL"/>
    <s v="2.3.7.2.99 - Otros productos químicos y conexos"/>
    <s v="(en blanco)"/>
    <s v="(en blanco)"/>
    <n v="0"/>
    <n v="61318.8"/>
    <n v="100000"/>
    <n v="52462.8"/>
  </r>
  <r>
    <s v="2023"/>
    <x v="0"/>
    <x v="0"/>
    <x v="0"/>
    <x v="0"/>
    <s v="2 - Poder Ejecutivo"/>
    <s v="0218 - MINISTERIO DE MEDIO AMBIENTE Y RECURSOS NATURALES"/>
    <s v="0001 - MINISTERIO  DE MEDIO AMBIENTE Y RECURSOS NATURALES"/>
    <x v="2"/>
    <x v="7"/>
    <x v="74"/>
    <s v="2.3 - MATERIALES Y SUMINISTROS"/>
    <s v="2.3.9 - PRODUCTOS Y ÚTILES VARIOS"/>
    <s v="N"/>
    <s v="00 - N/A"/>
    <s v="10 - FONDO GENERAL"/>
    <s v="99 - MULTIPROVINCIAL"/>
    <s v="2.3.9.1.01 - Útiles y materiales de limpieza e higiene"/>
    <s v="(en blanco)"/>
    <s v="(en blanco)"/>
    <n v="1132141"/>
    <n v="2585243.1799999997"/>
    <n v="3860141"/>
    <n v="1068265.68"/>
  </r>
  <r>
    <s v="2023"/>
    <x v="0"/>
    <x v="0"/>
    <x v="0"/>
    <x v="0"/>
    <s v="2 - Poder Ejecutivo"/>
    <s v="0218 - MINISTERIO DE MEDIO AMBIENTE Y RECURSOS NATURALES"/>
    <s v="0001 - MINISTERIO  DE MEDIO AMBIENTE Y RECURSOS NATURALES"/>
    <x v="2"/>
    <x v="7"/>
    <x v="74"/>
    <s v="2.3 - MATERIALES Y SUMINISTROS"/>
    <s v="2.3.9 - PRODUCTOS Y ÚTILES VARIOS"/>
    <s v="N"/>
    <s v="00 - N/A"/>
    <s v="10 - FONDO GENERAL"/>
    <s v="99 - MULTIPROVINCIAL"/>
    <s v="2.3.9.2.01 - Útiles  y materiales de escritorio, oficina e informática"/>
    <s v="(en blanco)"/>
    <s v="(en blanco)"/>
    <n v="2364216"/>
    <n v="3732413.9800000004"/>
    <n v="10764216"/>
    <n v="3493409.8200000008"/>
  </r>
  <r>
    <s v="2023"/>
    <x v="0"/>
    <x v="0"/>
    <x v="0"/>
    <x v="0"/>
    <s v="2 - Poder Ejecutivo"/>
    <s v="0218 - MINISTERIO DE MEDIO AMBIENTE Y RECURSOS NATURALES"/>
    <s v="0001 - MINISTERIO  DE MEDIO AMBIENTE Y RECURSOS NATURALES"/>
    <x v="2"/>
    <x v="7"/>
    <x v="74"/>
    <s v="2.3 - MATERIALES Y SUMINISTROS"/>
    <s v="2.3.9 - PRODUCTOS Y ÚTILES VARIOS"/>
    <s v="N"/>
    <s v="00 - N/A"/>
    <s v="10 - FONDO GENERAL"/>
    <s v="99 - MULTIPROVINCIAL"/>
    <s v="2.3.9.2.02 - Útiles y materiales  escolares y de enseñanzas"/>
    <s v="(en blanco)"/>
    <s v="(en blanco)"/>
    <n v="23305"/>
    <n v="2631.4"/>
    <n v="11205"/>
    <n v="2631.4"/>
  </r>
  <r>
    <s v="2023"/>
    <x v="0"/>
    <x v="0"/>
    <x v="0"/>
    <x v="0"/>
    <s v="2 - Poder Ejecutivo"/>
    <s v="0218 - MINISTERIO DE MEDIO AMBIENTE Y RECURSOS NATURALES"/>
    <s v="0001 - MINISTERIO  DE MEDIO AMBIENTE Y RECURSOS NATURALES"/>
    <x v="2"/>
    <x v="7"/>
    <x v="74"/>
    <s v="2.3 - MATERIALES Y SUMINISTROS"/>
    <s v="2.3.9 - PRODUCTOS Y ÚTILES VARIOS"/>
    <s v="N"/>
    <s v="00 - N/A"/>
    <s v="10 - FONDO GENERAL"/>
    <s v="99 - MULTIPROVINCIAL"/>
    <s v="2.3.9.3.01 - Útiles menores médico, quirúrgicos o de laboratorio"/>
    <s v="(en blanco)"/>
    <s v="(en blanco)"/>
    <n v="174619"/>
    <n v="1579954.8599999999"/>
    <n v="604619"/>
    <n v="1576210.96"/>
  </r>
  <r>
    <s v="2023"/>
    <x v="0"/>
    <x v="0"/>
    <x v="0"/>
    <x v="0"/>
    <s v="2 - Poder Ejecutivo"/>
    <s v="0218 - MINISTERIO DE MEDIO AMBIENTE Y RECURSOS NATURALES"/>
    <s v="0001 - MINISTERIO  DE MEDIO AMBIENTE Y RECURSOS NATURALES"/>
    <x v="2"/>
    <x v="7"/>
    <x v="74"/>
    <s v="2.3 - MATERIALES Y SUMINISTROS"/>
    <s v="2.3.9 - PRODUCTOS Y ÚTILES VARIOS"/>
    <s v="N"/>
    <s v="00 - N/A"/>
    <s v="10 - FONDO GENERAL"/>
    <s v="99 - MULTIPROVINCIAL"/>
    <s v="2.3.9.5.01 - Útiles de cocina y comedor"/>
    <s v="(en blanco)"/>
    <s v="(en blanco)"/>
    <n v="521586"/>
    <n v="2053684.18"/>
    <n v="1784586"/>
    <n v="1882312.7800000003"/>
  </r>
  <r>
    <s v="2023"/>
    <x v="0"/>
    <x v="0"/>
    <x v="0"/>
    <x v="0"/>
    <s v="2 - Poder Ejecutivo"/>
    <s v="0218 - MINISTERIO DE MEDIO AMBIENTE Y RECURSOS NATURALES"/>
    <s v="0001 - MINISTERIO  DE MEDIO AMBIENTE Y RECURSOS NATURALES"/>
    <x v="2"/>
    <x v="7"/>
    <x v="74"/>
    <s v="2.3 - MATERIALES Y SUMINISTROS"/>
    <s v="2.3.9 - PRODUCTOS Y ÚTILES VARIOS"/>
    <s v="N"/>
    <s v="00 - N/A"/>
    <s v="10 - FONDO GENERAL"/>
    <s v="99 - MULTIPROVINCIAL"/>
    <s v="2.3.9.6.01 - Productos eléctricos y afines"/>
    <s v="(en blanco)"/>
    <s v="(en blanco)"/>
    <n v="274538"/>
    <n v="3546049.29"/>
    <n v="4481538"/>
    <n v="3268313.79"/>
  </r>
  <r>
    <s v="2023"/>
    <x v="0"/>
    <x v="0"/>
    <x v="0"/>
    <x v="0"/>
    <s v="2 - Poder Ejecutivo"/>
    <s v="0218 - MINISTERIO DE MEDIO AMBIENTE Y RECURSOS NATURALES"/>
    <s v="0001 - MINISTERIO  DE MEDIO AMBIENTE Y RECURSOS NATURALES"/>
    <x v="2"/>
    <x v="7"/>
    <x v="74"/>
    <s v="2.3 - MATERIALES Y SUMINISTROS"/>
    <s v="2.3.9 - PRODUCTOS Y ÚTILES VARIOS"/>
    <s v="N"/>
    <s v="00 - N/A"/>
    <s v="10 - FONDO GENERAL"/>
    <s v="99 - MULTIPROVINCIAL"/>
    <s v="2.3.9.8.01 - Repuestos"/>
    <s v="(en blanco)"/>
    <s v="(en blanco)"/>
    <n v="0"/>
    <n v="73545.12000000001"/>
    <n v="572000"/>
    <n v="73545.119999999995"/>
  </r>
  <r>
    <s v="2023"/>
    <x v="0"/>
    <x v="0"/>
    <x v="0"/>
    <x v="0"/>
    <s v="2 - Poder Ejecutivo"/>
    <s v="0218 - MINISTERIO DE MEDIO AMBIENTE Y RECURSOS NATURALES"/>
    <s v="0001 - MINISTERIO  DE MEDIO AMBIENTE Y RECURSOS NATURALES"/>
    <x v="2"/>
    <x v="7"/>
    <x v="74"/>
    <s v="2.3 - MATERIALES Y SUMINISTROS"/>
    <s v="2.3.9 - PRODUCTOS Y ÚTILES VARIOS"/>
    <s v="N"/>
    <s v="00 - N/A"/>
    <s v="10 - FONDO GENERAL"/>
    <s v="99 - MULTIPROVINCIAL"/>
    <s v="2.3.9.8.02 - Accesorios"/>
    <s v="(en blanco)"/>
    <s v="(en blanco)"/>
    <n v="0"/>
    <n v="233600.06"/>
    <n v="560000"/>
    <n v="233600.06000000003"/>
  </r>
  <r>
    <s v="2023"/>
    <x v="0"/>
    <x v="0"/>
    <x v="0"/>
    <x v="0"/>
    <s v="2 - Poder Ejecutivo"/>
    <s v="0218 - MINISTERIO DE MEDIO AMBIENTE Y RECURSOS NATURALES"/>
    <s v="0001 - MINISTERIO  DE MEDIO AMBIENTE Y RECURSOS NATURALES"/>
    <x v="2"/>
    <x v="7"/>
    <x v="74"/>
    <s v="2.3 - MATERIALES Y SUMINISTROS"/>
    <s v="2.3.9 - PRODUCTOS Y ÚTILES VARIOS"/>
    <s v="N"/>
    <s v="00 - N/A"/>
    <s v="10 - FONDO GENERAL"/>
    <s v="99 - MULTIPROVINCIAL"/>
    <s v="2.3.9.9.01 - Productos y Utiles Varios  n.i.p"/>
    <s v="(en blanco)"/>
    <s v="(en blanco)"/>
    <n v="247125"/>
    <n v="129328"/>
    <n v="247125"/>
    <n v="129328"/>
  </r>
  <r>
    <s v="2023"/>
    <x v="0"/>
    <x v="0"/>
    <x v="0"/>
    <x v="0"/>
    <s v="2 - Poder Ejecutivo"/>
    <s v="0218 - MINISTERIO DE MEDIO AMBIENTE Y RECURSOS NATURALES"/>
    <s v="0001 - MINISTERIO  DE MEDIO AMBIENTE Y RECURSOS NATURALES"/>
    <x v="2"/>
    <x v="7"/>
    <x v="74"/>
    <s v="2.3 - MATERIALES Y SUMINISTROS"/>
    <s v="2.3.9 - PRODUCTOS Y ÚTILES VARIOS"/>
    <s v="N"/>
    <s v="00 - N/A"/>
    <s v="10 - FONDO GENERAL"/>
    <s v="99 - MULTIPROVINCIAL"/>
    <s v="2.3.9.9.04 - Productos y útiles de defensa y seguridad"/>
    <s v="(en blanco)"/>
    <s v="(en blanco)"/>
    <n v="203180"/>
    <n v="118185.67"/>
    <n v="203180"/>
    <n v="118185.67"/>
  </r>
  <r>
    <s v="2023"/>
    <x v="0"/>
    <x v="0"/>
    <x v="1"/>
    <x v="1"/>
    <s v="2 - Poder Ejecutivo"/>
    <s v="0218 - MINISTERIO DE MEDIO AMBIENTE Y RECURSOS NATURALES"/>
    <s v="0001 - MINISTERIO  DE MEDIO AMBIENTE Y RECURSOS NATURALES"/>
    <x v="2"/>
    <x v="7"/>
    <x v="74"/>
    <s v="2.3 - MATERIALES Y SUMINISTROS"/>
    <s v="2.3.9 - PRODUCTOS Y ÚTILES VARIOS"/>
    <s v="N"/>
    <s v="00 - N/A"/>
    <s v="10 - FONDO GENERAL"/>
    <s v="99 - MULTIPROVINCIAL"/>
    <s v="2.3.9.9.05 - Productos y útiles diversos"/>
    <s v="(en blanco)"/>
    <s v="(en blanco)"/>
    <n v="140240"/>
    <n v="72330.260000000009"/>
    <n v="340240"/>
    <n v="72330.260000000009"/>
  </r>
  <r>
    <s v="2023"/>
    <x v="0"/>
    <x v="0"/>
    <x v="0"/>
    <x v="0"/>
    <s v="2 - Poder Ejecutivo"/>
    <s v="0218 - MINISTERIO DE MEDIO AMBIENTE Y RECURSOS NATURALES"/>
    <s v="0001 - MINISTERIO  DE MEDIO AMBIENTE Y RECURSOS NATURALES"/>
    <x v="2"/>
    <x v="7"/>
    <x v="74"/>
    <s v="2.3 - MATERIALES Y SUMINISTROS"/>
    <s v="2.3.9 - PRODUCTOS Y ÚTILES VARIOS"/>
    <s v="N"/>
    <s v="00 - N/A"/>
    <s v="20 - FONDOS CON DESTINO ESPECÍFICO"/>
    <s v="99 - MULTIPROVINCIAL"/>
    <s v="2.3.9.1.01 - Útiles y materiales de limpieza e higiene"/>
    <s v="(en blanco)"/>
    <s v="(en blanco)"/>
    <n v="724150"/>
    <n v="42969.73"/>
    <n v="42971"/>
    <n v="42969.729999999996"/>
  </r>
  <r>
    <s v="2023"/>
    <x v="0"/>
    <x v="0"/>
    <x v="0"/>
    <x v="0"/>
    <s v="2 - Poder Ejecutivo"/>
    <s v="0218 - MINISTERIO DE MEDIO AMBIENTE Y RECURSOS NATURALES"/>
    <s v="0001 - MINISTERIO  DE MEDIO AMBIENTE Y RECURSOS NATURALES"/>
    <x v="2"/>
    <x v="7"/>
    <x v="74"/>
    <s v="2.3 - MATERIALES Y SUMINISTROS"/>
    <s v="2.3.9 - PRODUCTOS Y ÚTILES VARIOS"/>
    <s v="N"/>
    <s v="00 - N/A"/>
    <s v="20 - FONDOS CON DESTINO ESPECÍFICO"/>
    <s v="99 - MULTIPROVINCIAL"/>
    <s v="2.3.9.2.01 - Útiles  y materiales de escritorio, oficina e informática"/>
    <s v="(en blanco)"/>
    <s v="(en blanco)"/>
    <n v="40398"/>
    <n v="1017839.37"/>
    <n v="1176941"/>
    <n v="26934.37"/>
  </r>
  <r>
    <s v="2023"/>
    <x v="0"/>
    <x v="0"/>
    <x v="0"/>
    <x v="0"/>
    <s v="2 - Poder Ejecutivo"/>
    <s v="0218 - MINISTERIO DE MEDIO AMBIENTE Y RECURSOS NATURALES"/>
    <s v="0001 - MINISTERIO  DE MEDIO AMBIENTE Y RECURSOS NATURALES"/>
    <x v="2"/>
    <x v="7"/>
    <x v="74"/>
    <s v="2.3 - MATERIALES Y SUMINISTROS"/>
    <s v="2.3.9 - PRODUCTOS Y ÚTILES VARIOS"/>
    <s v="N"/>
    <s v="00 - N/A"/>
    <s v="20 - FONDOS CON DESTINO ESPECÍFICO"/>
    <s v="99 - MULTIPROVINCIAL"/>
    <s v="2.3.9.3.01 - Útiles menores médico, quirúrgicos o de laboratorio"/>
    <s v="(en blanco)"/>
    <s v="(en blanco)"/>
    <n v="1622"/>
    <n v="479614"/>
    <n v="458916"/>
    <n v="22482"/>
  </r>
  <r>
    <s v="2023"/>
    <x v="0"/>
    <x v="0"/>
    <x v="0"/>
    <x v="0"/>
    <s v="2 - Poder Ejecutivo"/>
    <s v="0218 - MINISTERIO DE MEDIO AMBIENTE Y RECURSOS NATURALES"/>
    <s v="0001 - MINISTERIO  DE MEDIO AMBIENTE Y RECURSOS NATURALES"/>
    <x v="2"/>
    <x v="7"/>
    <x v="74"/>
    <s v="2.3 - MATERIALES Y SUMINISTROS"/>
    <s v="2.3.9 - PRODUCTOS Y ÚTILES VARIOS"/>
    <s v="N"/>
    <s v="00 - N/A"/>
    <s v="20 - FONDOS CON DESTINO ESPECÍFICO"/>
    <s v="99 - MULTIPROVINCIAL"/>
    <s v="2.3.9.5.01 - Útiles de cocina y comedor"/>
    <s v="(en blanco)"/>
    <s v="(en blanco)"/>
    <n v="0"/>
    <n v="193905"/>
    <n v="204000"/>
    <n v="193905"/>
  </r>
  <r>
    <s v="2023"/>
    <x v="0"/>
    <x v="0"/>
    <x v="0"/>
    <x v="0"/>
    <s v="2 - Poder Ejecutivo"/>
    <s v="0218 - MINISTERIO DE MEDIO AMBIENTE Y RECURSOS NATURALES"/>
    <s v="0001 - MINISTERIO  DE MEDIO AMBIENTE Y RECURSOS NATURALES"/>
    <x v="2"/>
    <x v="7"/>
    <x v="74"/>
    <s v="2.3 - MATERIALES Y SUMINISTROS"/>
    <s v="2.3.9 - PRODUCTOS Y ÚTILES VARIOS"/>
    <s v="N"/>
    <s v="00 - N/A"/>
    <s v="20 - FONDOS CON DESTINO ESPECÍFICO"/>
    <s v="99 - MULTIPROVINCIAL"/>
    <s v="2.3.9.6.01 - Productos eléctricos y afines"/>
    <s v="(en blanco)"/>
    <s v="(en blanco)"/>
    <n v="0"/>
    <n v="538926.93000000005"/>
    <n v="539291"/>
    <n v="538926.92999999993"/>
  </r>
  <r>
    <s v="2023"/>
    <x v="0"/>
    <x v="0"/>
    <x v="0"/>
    <x v="0"/>
    <s v="2 - Poder Ejecutivo"/>
    <s v="0218 - MINISTERIO DE MEDIO AMBIENTE Y RECURSOS NATURALES"/>
    <s v="0001 - MINISTERIO  DE MEDIO AMBIENTE Y RECURSOS NATURALES"/>
    <x v="2"/>
    <x v="7"/>
    <x v="74"/>
    <s v="2.3 - MATERIALES Y SUMINISTROS"/>
    <s v="2.3.9 - PRODUCTOS Y ÚTILES VARIOS"/>
    <s v="N"/>
    <s v="00 - N/A"/>
    <s v="20 - FONDOS CON DESTINO ESPECÍFICO"/>
    <s v="99 - MULTIPROVINCIAL"/>
    <s v="2.3.9.8.01 - Repuestos"/>
    <s v="(en blanco)"/>
    <s v="(en blanco)"/>
    <n v="2500000"/>
    <n v="141018.34"/>
    <n v="1588154"/>
    <n v="45018.26"/>
  </r>
  <r>
    <s v="2023"/>
    <x v="0"/>
    <x v="0"/>
    <x v="0"/>
    <x v="0"/>
    <s v="2 - Poder Ejecutivo"/>
    <s v="0218 - MINISTERIO DE MEDIO AMBIENTE Y RECURSOS NATURALES"/>
    <s v="0001 - MINISTERIO  DE MEDIO AMBIENTE Y RECURSOS NATURALES"/>
    <x v="2"/>
    <x v="7"/>
    <x v="74"/>
    <s v="2.3 - MATERIALES Y SUMINISTROS"/>
    <s v="2.3.9 - PRODUCTOS Y ÚTILES VARIOS"/>
    <s v="N"/>
    <s v="00 - N/A"/>
    <s v="20 - FONDOS CON DESTINO ESPECÍFICO"/>
    <s v="99 - MULTIPROVINCIAL"/>
    <s v="2.3.9.8.02 - Accesorios"/>
    <s v="(en blanco)"/>
    <s v="(en blanco)"/>
    <n v="0"/>
    <n v="243043.41999999998"/>
    <n v="493044"/>
    <n v="243043.41999999998"/>
  </r>
  <r>
    <s v="2023"/>
    <x v="0"/>
    <x v="0"/>
    <x v="0"/>
    <x v="0"/>
    <s v="2 - Poder Ejecutivo"/>
    <s v="0218 - MINISTERIO DE MEDIO AMBIENTE Y RECURSOS NATURALES"/>
    <s v="0001 - MINISTERIO  DE MEDIO AMBIENTE Y RECURSOS NATURALES"/>
    <x v="2"/>
    <x v="7"/>
    <x v="74"/>
    <s v="2.3 - MATERIALES Y SUMINISTROS"/>
    <s v="2.3.9 - PRODUCTOS Y ÚTILES VARIOS"/>
    <s v="N"/>
    <s v="00 - N/A"/>
    <s v="20 - FONDOS CON DESTINO ESPECÍFICO"/>
    <s v="99 - MULTIPROVINCIAL"/>
    <s v="2.3.9.9.01 - Productos y Utiles Varios  n.i.p"/>
    <s v="(en blanco)"/>
    <s v="(en blanco)"/>
    <n v="42770"/>
    <n v="0"/>
    <n v="0"/>
    <n v="0"/>
  </r>
  <r>
    <s v="2023"/>
    <x v="0"/>
    <x v="0"/>
    <x v="0"/>
    <x v="0"/>
    <s v="2 - Poder Ejecutivo"/>
    <s v="0218 - MINISTERIO DE MEDIO AMBIENTE Y RECURSOS NATURALES"/>
    <s v="0001 - MINISTERIO  DE MEDIO AMBIENTE Y RECURSOS NATURALES"/>
    <x v="2"/>
    <x v="7"/>
    <x v="74"/>
    <s v="2.3 - MATERIALES Y SUMINISTROS"/>
    <s v="2.3.9 - PRODUCTOS Y ÚTILES VARIOS"/>
    <s v="N"/>
    <s v="00 - N/A"/>
    <s v="20 - FONDOS CON DESTINO ESPECÍFICO"/>
    <s v="99 - MULTIPROVINCIAL"/>
    <s v="2.3.9.9.04 - Productos y útiles de defensa y seguridad"/>
    <s v="(en blanco)"/>
    <s v="(en blanco)"/>
    <n v="5000000"/>
    <n v="492174.05"/>
    <n v="750000"/>
    <n v="492174.05"/>
  </r>
  <r>
    <s v="2023"/>
    <x v="0"/>
    <x v="0"/>
    <x v="1"/>
    <x v="1"/>
    <s v="2 - Poder Ejecutivo"/>
    <s v="0218 - MINISTERIO DE MEDIO AMBIENTE Y RECURSOS NATURALES"/>
    <s v="0001 - MINISTERIO  DE MEDIO AMBIENTE Y RECURSOS NATURALES"/>
    <x v="2"/>
    <x v="7"/>
    <x v="74"/>
    <s v="2.3 - MATERIALES Y SUMINISTROS"/>
    <s v="2.3.9 - PRODUCTOS Y ÚTILES VARIOS"/>
    <s v="N"/>
    <s v="00 - N/A"/>
    <s v="20 - FONDOS CON DESTINO ESPECÍFICO"/>
    <s v="99 - MULTIPROVINCIAL"/>
    <s v="2.3.9.9.05 - Productos y útiles diversos"/>
    <s v="(en blanco)"/>
    <s v="(en blanco)"/>
    <n v="0"/>
    <n v="359012.75"/>
    <n v="1372609"/>
    <n v="359012.75"/>
  </r>
  <r>
    <s v="2023"/>
    <x v="0"/>
    <x v="0"/>
    <x v="0"/>
    <x v="0"/>
    <s v="2 - Poder Ejecutivo"/>
    <s v="0218 - MINISTERIO DE MEDIO AMBIENTE Y RECURSOS NATURALES"/>
    <s v="0001 - MINISTERIO  DE MEDIO AMBIENTE Y RECURSOS NATURALES"/>
    <x v="2"/>
    <x v="3"/>
    <x v="75"/>
    <s v="2.1 - REMUNERACIONES Y CONTRIBUCIONES"/>
    <s v="2.1.1 - REMUNERACIONES"/>
    <s v="N"/>
    <s v="00 - N/A"/>
    <s v="10 - FONDO GENERAL"/>
    <s v="99 - MULTIPROVINCIAL"/>
    <s v="2.1.1.1.01 - Sueldos empleados fijos"/>
    <s v="(en blanco)"/>
    <s v="(en blanco)"/>
    <n v="26357652"/>
    <n v="22492500"/>
    <n v="23137561"/>
    <n v="21924066.670000002"/>
  </r>
  <r>
    <s v="2023"/>
    <x v="0"/>
    <x v="0"/>
    <x v="0"/>
    <x v="0"/>
    <s v="2 - Poder Ejecutivo"/>
    <s v="0218 - MINISTERIO DE MEDIO AMBIENTE Y RECURSOS NATURALES"/>
    <s v="0001 - MINISTERIO  DE MEDIO AMBIENTE Y RECURSOS NATURALES"/>
    <x v="2"/>
    <x v="3"/>
    <x v="75"/>
    <s v="2.1 - REMUNERACIONES Y CONTRIBUCIONES"/>
    <s v="2.1.1 - REMUNERACIONES"/>
    <s v="N"/>
    <s v="00 - N/A"/>
    <s v="10 - FONDO GENERAL"/>
    <s v="99 - MULTIPROVINCIAL"/>
    <s v="2.1.1.2.03 - Suplencias"/>
    <s v="(en blanco)"/>
    <s v="(en blanco)"/>
    <n v="0"/>
    <n v="25000"/>
    <n v="25000"/>
    <n v="20000"/>
  </r>
  <r>
    <s v="2023"/>
    <x v="0"/>
    <x v="0"/>
    <x v="0"/>
    <x v="0"/>
    <s v="2 - Poder Ejecutivo"/>
    <s v="0218 - MINISTERIO DE MEDIO AMBIENTE Y RECURSOS NATURALES"/>
    <s v="0001 - MINISTERIO  DE MEDIO AMBIENTE Y RECURSOS NATURALES"/>
    <x v="2"/>
    <x v="3"/>
    <x v="75"/>
    <s v="2.1 - REMUNERACIONES Y CONTRIBUCIONES"/>
    <s v="2.1.1 - REMUNERACIONES"/>
    <s v="N"/>
    <s v="00 - N/A"/>
    <s v="10 - FONDO GENERAL"/>
    <s v="99 - MULTIPROVINCIAL"/>
    <s v="2.1.1.2.11 - Interinato"/>
    <s v="(en blanco)"/>
    <s v="(en blanco)"/>
    <n v="0"/>
    <n v="1820000"/>
    <n v="1885000"/>
    <n v="1365000"/>
  </r>
  <r>
    <s v="2023"/>
    <x v="0"/>
    <x v="0"/>
    <x v="0"/>
    <x v="0"/>
    <s v="2 - Poder Ejecutivo"/>
    <s v="0218 - MINISTERIO DE MEDIO AMBIENTE Y RECURSOS NATURALES"/>
    <s v="0001 - MINISTERIO  DE MEDIO AMBIENTE Y RECURSOS NATURALES"/>
    <x v="2"/>
    <x v="3"/>
    <x v="75"/>
    <s v="2.1 - REMUNERACIONES Y CONTRIBUCIONES"/>
    <s v="2.1.1 - REMUNERACIONES"/>
    <s v="N"/>
    <s v="00 - N/A"/>
    <s v="10 - FONDO GENERAL"/>
    <s v="99 - MULTIPROVINCIAL"/>
    <s v="2.1.1.4.01 - Sueldo Anual No. 13"/>
    <s v="(en blanco)"/>
    <s v="(en blanco)"/>
    <n v="2196471"/>
    <n v="1936592"/>
    <n v="2196471"/>
    <n v="1926588.8800000004"/>
  </r>
  <r>
    <s v="2023"/>
    <x v="0"/>
    <x v="0"/>
    <x v="0"/>
    <x v="0"/>
    <s v="2 - Poder Ejecutivo"/>
    <s v="0218 - MINISTERIO DE MEDIO AMBIENTE Y RECURSOS NATURALES"/>
    <s v="0001 - MINISTERIO  DE MEDIO AMBIENTE Y RECURSOS NATURALES"/>
    <x v="2"/>
    <x v="3"/>
    <x v="75"/>
    <s v="2.1 - REMUNERACIONES Y CONTRIBUCIONES"/>
    <s v="2.1.1 - REMUNERACIONES"/>
    <s v="N"/>
    <s v="00 - N/A"/>
    <s v="20 - FONDOS CON DESTINO ESPECÍFICO"/>
    <s v="99 - MULTIPROVINCIAL"/>
    <s v="2.1.1.2.08 - Empleados temporales"/>
    <s v="(en blanco)"/>
    <s v="(en blanco)"/>
    <n v="70033500"/>
    <n v="41111259.549999997"/>
    <n v="43903055"/>
    <n v="33054500"/>
  </r>
  <r>
    <s v="2023"/>
    <x v="0"/>
    <x v="0"/>
    <x v="0"/>
    <x v="0"/>
    <s v="2 - Poder Ejecutivo"/>
    <s v="0218 - MINISTERIO DE MEDIO AMBIENTE Y RECURSOS NATURALES"/>
    <s v="0001 - MINISTERIO  DE MEDIO AMBIENTE Y RECURSOS NATURALES"/>
    <x v="2"/>
    <x v="3"/>
    <x v="75"/>
    <s v="2.1 - REMUNERACIONES Y CONTRIBUCIONES"/>
    <s v="2.1.1 - REMUNERACIONES"/>
    <s v="N"/>
    <s v="00 - N/A"/>
    <s v="20 - FONDOS CON DESTINO ESPECÍFICO"/>
    <s v="99 - MULTIPROVINCIAL"/>
    <s v="2.1.1.4.01 - Sueldo Anual No. 13"/>
    <s v="(en blanco)"/>
    <s v="(en blanco)"/>
    <n v="5836125"/>
    <n v="2758211"/>
    <n v="5836125"/>
    <n v="2707374.99"/>
  </r>
  <r>
    <s v="2023"/>
    <x v="0"/>
    <x v="0"/>
    <x v="0"/>
    <x v="0"/>
    <s v="2 - Poder Ejecutivo"/>
    <s v="0218 - MINISTERIO DE MEDIO AMBIENTE Y RECURSOS NATURALES"/>
    <s v="0001 - MINISTERIO  DE MEDIO AMBIENTE Y RECURSOS NATURALES"/>
    <x v="2"/>
    <x v="3"/>
    <x v="75"/>
    <s v="2.1 - REMUNERACIONES Y CONTRIBUCIONES"/>
    <s v="2.1.2 - SOBRESUELDOS"/>
    <s v="N"/>
    <s v="00 - N/A"/>
    <s v="10 - FONDO GENERAL"/>
    <s v="99 - MULTIPROVINCIAL"/>
    <s v="2.1.2.2.06 - Incentivo por Rendimiento Individual"/>
    <s v="(en blanco)"/>
    <s v="(en blanco)"/>
    <n v="2087568"/>
    <n v="1432845"/>
    <n v="1432845"/>
    <n v="1432844.44"/>
  </r>
  <r>
    <s v="2023"/>
    <x v="0"/>
    <x v="0"/>
    <x v="0"/>
    <x v="0"/>
    <s v="2 - Poder Ejecutivo"/>
    <s v="0218 - MINISTERIO DE MEDIO AMBIENTE Y RECURSOS NATURALES"/>
    <s v="0001 - MINISTERIO  DE MEDIO AMBIENTE Y RECURSOS NATURALES"/>
    <x v="2"/>
    <x v="3"/>
    <x v="75"/>
    <s v="2.1 - REMUNERACIONES Y CONTRIBUCIONES"/>
    <s v="2.1.2 - SOBRESUELDOS"/>
    <s v="N"/>
    <s v="00 - N/A"/>
    <s v="10 - FONDO GENERAL"/>
    <s v="99 - MULTIPROVINCIAL"/>
    <s v="2.1.2.2.09 - Bono por desempeño a servidores de carrera"/>
    <s v="(en blanco)"/>
    <s v="(en blanco)"/>
    <n v="108903"/>
    <n v="0"/>
    <n v="0"/>
    <n v="0"/>
  </r>
  <r>
    <s v="2023"/>
    <x v="0"/>
    <x v="0"/>
    <x v="0"/>
    <x v="0"/>
    <s v="2 - Poder Ejecutivo"/>
    <s v="0218 - MINISTERIO DE MEDIO AMBIENTE Y RECURSOS NATURALES"/>
    <s v="0001 - MINISTERIO  DE MEDIO AMBIENTE Y RECURSOS NATURALES"/>
    <x v="2"/>
    <x v="3"/>
    <x v="75"/>
    <s v="2.1 - REMUNERACIONES Y CONTRIBUCIONES"/>
    <s v="2.1.2 - SOBRESUELDOS"/>
    <s v="N"/>
    <s v="00 - N/A"/>
    <s v="10 - FONDO GENERAL"/>
    <s v="99 - MULTIPROVINCIAL"/>
    <s v="2.1.2.2.10 - Compensación por cumplimiento de indicadores del MAP"/>
    <s v="(en blanco)"/>
    <s v="(en blanco)"/>
    <n v="2196471"/>
    <n v="1765557"/>
    <n v="1886448"/>
    <n v="1765555.5499999998"/>
  </r>
  <r>
    <s v="2023"/>
    <x v="0"/>
    <x v="0"/>
    <x v="0"/>
    <x v="0"/>
    <s v="2 - Poder Ejecutivo"/>
    <s v="0218 - MINISTERIO DE MEDIO AMBIENTE Y RECURSOS NATURALES"/>
    <s v="0001 - MINISTERIO  DE MEDIO AMBIENTE Y RECURSOS NATURALES"/>
    <x v="2"/>
    <x v="3"/>
    <x v="75"/>
    <s v="2.1 - REMUNERACIONES Y CONTRIBUCIONES"/>
    <s v="2.1.2 - SOBRESUELDOS"/>
    <s v="N"/>
    <s v="00 - N/A"/>
    <s v="10 - FONDO GENERAL"/>
    <s v="99 - MULTIPROVINCIAL"/>
    <s v="2.1.2.2.15 - Compensación extraordinaria anual"/>
    <s v="(en blanco)"/>
    <s v="(en blanco)"/>
    <n v="0"/>
    <n v="1950000"/>
    <n v="1950000"/>
    <n v="0"/>
  </r>
  <r>
    <s v="2023"/>
    <x v="0"/>
    <x v="0"/>
    <x v="0"/>
    <x v="0"/>
    <s v="2 - Poder Ejecutivo"/>
    <s v="0218 - MINISTERIO DE MEDIO AMBIENTE Y RECURSOS NATURALES"/>
    <s v="0001 - MINISTERIO  DE MEDIO AMBIENTE Y RECURSOS NATURALES"/>
    <x v="2"/>
    <x v="3"/>
    <x v="75"/>
    <s v="2.1 - REMUNERACIONES Y CONTRIBUCIONES"/>
    <s v="2.1.2 - SOBRESUELDOS"/>
    <s v="N"/>
    <s v="00 - N/A"/>
    <s v="20 - FONDOS CON DESTINO ESPECÍFICO"/>
    <s v="99 - MULTIPROVINCIAL"/>
    <s v="2.1.2.2.06 - Incentivo por Rendimiento Individual"/>
    <s v="(en blanco)"/>
    <s v="(en blanco)"/>
    <n v="5836125"/>
    <n v="381653"/>
    <n v="381653"/>
    <n v="381652.77"/>
  </r>
  <r>
    <s v="2023"/>
    <x v="0"/>
    <x v="0"/>
    <x v="0"/>
    <x v="0"/>
    <s v="2 - Poder Ejecutivo"/>
    <s v="0218 - MINISTERIO DE MEDIO AMBIENTE Y RECURSOS NATURALES"/>
    <s v="0001 - MINISTERIO  DE MEDIO AMBIENTE Y RECURSOS NATURALES"/>
    <x v="2"/>
    <x v="3"/>
    <x v="75"/>
    <s v="2.1 - REMUNERACIONES Y CONTRIBUCIONES"/>
    <s v="2.1.2 - SOBRESUELDOS"/>
    <s v="N"/>
    <s v="00 - N/A"/>
    <s v="20 - FONDOS CON DESTINO ESPECÍFICO"/>
    <s v="99 - MULTIPROVINCIAL"/>
    <s v="2.1.2.2.10 - Compensación por cumplimiento de indicadores del MAP"/>
    <s v="(en blanco)"/>
    <s v="(en blanco)"/>
    <n v="5836125"/>
    <n v="4547888"/>
    <n v="5836125"/>
    <n v="4536828.12"/>
  </r>
  <r>
    <s v="2023"/>
    <x v="0"/>
    <x v="0"/>
    <x v="0"/>
    <x v="0"/>
    <s v="2 - Poder Ejecutivo"/>
    <s v="0218 - MINISTERIO DE MEDIO AMBIENTE Y RECURSOS NATURALES"/>
    <s v="0001 - MINISTERIO  DE MEDIO AMBIENTE Y RECURSOS NATURALES"/>
    <x v="2"/>
    <x v="3"/>
    <x v="75"/>
    <s v="2.1 - REMUNERACIONES Y CONTRIBUCIONES"/>
    <s v="2.1.2 - SOBRESUELDOS"/>
    <s v="N"/>
    <s v="00 - N/A"/>
    <s v="20 - FONDOS CON DESTINO ESPECÍFICO"/>
    <s v="99 - MULTIPROVINCIAL"/>
    <s v="2.1.2.2.15 - Compensación extraordinaria anual"/>
    <s v="(en blanco)"/>
    <s v="(en blanco)"/>
    <n v="0"/>
    <n v="2845000"/>
    <n v="2845000"/>
    <n v="0"/>
  </r>
  <r>
    <s v="2023"/>
    <x v="0"/>
    <x v="0"/>
    <x v="0"/>
    <x v="0"/>
    <s v="2 - Poder Ejecutivo"/>
    <s v="0218 - MINISTERIO DE MEDIO AMBIENTE Y RECURSOS NATURALES"/>
    <s v="0001 - MINISTERIO  DE MEDIO AMBIENTE Y RECURSOS NATURALES"/>
    <x v="2"/>
    <x v="3"/>
    <x v="75"/>
    <s v="2.1 - REMUNERACIONES Y CONTRIBUCIONES"/>
    <s v="2.1.4 - GRATIFICACIONES Y BONIFICACIONES"/>
    <s v="N"/>
    <s v="00 - N/A"/>
    <s v="10 - FONDO GENERAL"/>
    <s v="99 - MULTIPROVINCIAL"/>
    <s v="2.1.4.2.01 - Bono escolar"/>
    <s v="(en blanco)"/>
    <s v="(en blanco)"/>
    <n v="0"/>
    <n v="525000"/>
    <n v="763626"/>
    <n v="525000"/>
  </r>
  <r>
    <s v="2023"/>
    <x v="0"/>
    <x v="0"/>
    <x v="0"/>
    <x v="0"/>
    <s v="2 - Poder Ejecutivo"/>
    <s v="0218 - MINISTERIO DE MEDIO AMBIENTE Y RECURSOS NATURALES"/>
    <s v="0001 - MINISTERIO  DE MEDIO AMBIENTE Y RECURSOS NATURALES"/>
    <x v="2"/>
    <x v="3"/>
    <x v="75"/>
    <s v="2.1 - REMUNERACIONES Y CONTRIBUCIONES"/>
    <s v="2.1.4 - GRATIFICACIONES Y BONIFICACIONES"/>
    <s v="N"/>
    <s v="00 - N/A"/>
    <s v="20 - FONDOS CON DESTINO ESPECÍFICO"/>
    <s v="99 - MULTIPROVINCIAL"/>
    <s v="2.1.4.2.01 - Bono escolar"/>
    <s v="(en blanco)"/>
    <s v="(en blanco)"/>
    <n v="0"/>
    <n v="5425000"/>
    <n v="5425000"/>
    <n v="5425000"/>
  </r>
  <r>
    <s v="2023"/>
    <x v="0"/>
    <x v="0"/>
    <x v="0"/>
    <x v="0"/>
    <s v="2 - Poder Ejecutivo"/>
    <s v="0218 - MINISTERIO DE MEDIO AMBIENTE Y RECURSOS NATURALES"/>
    <s v="0001 - MINISTERIO  DE MEDIO AMBIENTE Y RECURSOS NATURALES"/>
    <x v="2"/>
    <x v="3"/>
    <x v="75"/>
    <s v="2.1 - REMUNERACIONES Y CONTRIBUCIONES"/>
    <s v="2.1.5 - CONTRIBUCIONES A LA SEGURIDAD SOCIAL"/>
    <s v="N"/>
    <s v="00 - N/A"/>
    <s v="10 - FONDO GENERAL"/>
    <s v="99 - MULTIPROVINCIAL"/>
    <s v="2.1.5.1.01 - Contribuciones al seguro de salud"/>
    <s v="(en blanco)"/>
    <s v="(en blanco)"/>
    <n v="1868757"/>
    <n v="1854835"/>
    <n v="1960558"/>
    <n v="1647853.7099999997"/>
  </r>
  <r>
    <s v="2023"/>
    <x v="0"/>
    <x v="0"/>
    <x v="0"/>
    <x v="0"/>
    <s v="2 - Poder Ejecutivo"/>
    <s v="0218 - MINISTERIO DE MEDIO AMBIENTE Y RECURSOS NATURALES"/>
    <s v="0001 - MINISTERIO  DE MEDIO AMBIENTE Y RECURSOS NATURALES"/>
    <x v="2"/>
    <x v="3"/>
    <x v="75"/>
    <s v="2.1 - REMUNERACIONES Y CONTRIBUCIONES"/>
    <s v="2.1.5 - CONTRIBUCIONES A LA SEGURIDAD SOCIAL"/>
    <s v="N"/>
    <s v="00 - N/A"/>
    <s v="10 - FONDO GENERAL"/>
    <s v="99 - MULTIPROVINCIAL"/>
    <s v="2.1.5.2.01 - Contribuciones al seguro de pensiones"/>
    <s v="(en blanco)"/>
    <s v="(en blanco)"/>
    <n v="1871393"/>
    <n v="1876491"/>
    <n v="1982383"/>
    <n v="1654943.73"/>
  </r>
  <r>
    <s v="2023"/>
    <x v="0"/>
    <x v="0"/>
    <x v="0"/>
    <x v="0"/>
    <s v="2 - Poder Ejecutivo"/>
    <s v="0218 - MINISTERIO DE MEDIO AMBIENTE Y RECURSOS NATURALES"/>
    <s v="0001 - MINISTERIO  DE MEDIO AMBIENTE Y RECURSOS NATURALES"/>
    <x v="2"/>
    <x v="3"/>
    <x v="75"/>
    <s v="2.1 - REMUNERACIONES Y CONTRIBUCIONES"/>
    <s v="2.1.5 - CONTRIBUCIONES A LA SEGURIDAD SOCIAL"/>
    <s v="N"/>
    <s v="00 - N/A"/>
    <s v="10 - FONDO GENERAL"/>
    <s v="99 - MULTIPROVINCIAL"/>
    <s v="2.1.5.3.01 - Contribuciones al seguro de riesgo laboral"/>
    <s v="(en blanco)"/>
    <s v="(en blanco)"/>
    <n v="289934"/>
    <n v="227718.74"/>
    <n v="297234"/>
    <n v="198496.40999999989"/>
  </r>
  <r>
    <s v="2023"/>
    <x v="0"/>
    <x v="0"/>
    <x v="0"/>
    <x v="0"/>
    <s v="2 - Poder Ejecutivo"/>
    <s v="0218 - MINISTERIO DE MEDIO AMBIENTE Y RECURSOS NATURALES"/>
    <s v="0001 - MINISTERIO  DE MEDIO AMBIENTE Y RECURSOS NATURALES"/>
    <x v="2"/>
    <x v="3"/>
    <x v="75"/>
    <s v="2.1 - REMUNERACIONES Y CONTRIBUCIONES"/>
    <s v="2.1.5 - CONTRIBUCIONES A LA SEGURIDAD SOCIAL"/>
    <s v="N"/>
    <s v="00 - N/A"/>
    <s v="20 - FONDOS CON DESTINO ESPECÍFICO"/>
    <s v="99 - MULTIPROVINCIAL"/>
    <s v="2.1.5.1.01 - Contribuciones al seguro de salud"/>
    <s v="(en blanco)"/>
    <s v="(en blanco)"/>
    <n v="4965375"/>
    <n v="2382758"/>
    <n v="5788635"/>
    <n v="2322572.6599999992"/>
  </r>
  <r>
    <s v="2023"/>
    <x v="0"/>
    <x v="0"/>
    <x v="0"/>
    <x v="0"/>
    <s v="2 - Poder Ejecutivo"/>
    <s v="0218 - MINISTERIO DE MEDIO AMBIENTE Y RECURSOS NATURALES"/>
    <s v="0001 - MINISTERIO  DE MEDIO AMBIENTE Y RECURSOS NATURALES"/>
    <x v="2"/>
    <x v="3"/>
    <x v="75"/>
    <s v="2.1 - REMUNERACIONES Y CONTRIBUCIONES"/>
    <s v="2.1.5 - CONTRIBUCIONES A LA SEGURIDAD SOCIAL"/>
    <s v="N"/>
    <s v="00 - N/A"/>
    <s v="20 - FONDOS CON DESTINO ESPECÍFICO"/>
    <s v="99 - MULTIPROVINCIAL"/>
    <s v="2.1.5.2.01 - Contribuciones al seguro de pensiones"/>
    <s v="(en blanco)"/>
    <s v="(en blanco)"/>
    <n v="4972379"/>
    <n v="2410414"/>
    <n v="6193254"/>
    <n v="2346869.5599999996"/>
  </r>
  <r>
    <s v="2023"/>
    <x v="0"/>
    <x v="0"/>
    <x v="0"/>
    <x v="0"/>
    <s v="2 - Poder Ejecutivo"/>
    <s v="0218 - MINISTERIO DE MEDIO AMBIENTE Y RECURSOS NATURALES"/>
    <s v="0001 - MINISTERIO  DE MEDIO AMBIENTE Y RECURSOS NATURALES"/>
    <x v="2"/>
    <x v="3"/>
    <x v="75"/>
    <s v="2.1 - REMUNERACIONES Y CONTRIBUCIONES"/>
    <s v="2.1.5 - CONTRIBUCIONES A LA SEGURIDAD SOCIAL"/>
    <s v="N"/>
    <s v="00 - N/A"/>
    <s v="20 - FONDOS CON DESTINO ESPECÍFICO"/>
    <s v="99 - MULTIPROVINCIAL"/>
    <s v="2.1.5.3.01 - Contribuciones al seguro de riesgo laboral"/>
    <s v="(en blanco)"/>
    <s v="(en blanco)"/>
    <n v="770369"/>
    <n v="339500"/>
    <n v="940919"/>
    <n v="302587.06"/>
  </r>
  <r>
    <s v="2023"/>
    <x v="0"/>
    <x v="0"/>
    <x v="0"/>
    <x v="0"/>
    <s v="2 - Poder Ejecutivo"/>
    <s v="0218 - MINISTERIO DE MEDIO AMBIENTE Y RECURSOS NATURALES"/>
    <s v="0001 - MINISTERIO  DE MEDIO AMBIENTE Y RECURSOS NATURALES"/>
    <x v="2"/>
    <x v="3"/>
    <x v="75"/>
    <s v="2.2 - CONTRATACIÓN DE SERVICIOS"/>
    <s v="2.2.2 - PUBLICIDAD, IMPRESIÓN Y ENCUADERNACIÓN"/>
    <s v="N"/>
    <s v="00 - N/A"/>
    <s v="10 - FONDO GENERAL"/>
    <s v="99 - MULTIPROVINCIAL"/>
    <s v="2.2.2.2.01 - Impresión, encuadernación y rotulación"/>
    <s v="(en blanco)"/>
    <s v="(en blanco)"/>
    <n v="92625"/>
    <n v="92625"/>
    <n v="92625"/>
    <n v="0"/>
  </r>
  <r>
    <s v="2023"/>
    <x v="0"/>
    <x v="0"/>
    <x v="0"/>
    <x v="0"/>
    <s v="2 - Poder Ejecutivo"/>
    <s v="0218 - MINISTERIO DE MEDIO AMBIENTE Y RECURSOS NATURALES"/>
    <s v="0001 - MINISTERIO  DE MEDIO AMBIENTE Y RECURSOS NATURALES"/>
    <x v="2"/>
    <x v="3"/>
    <x v="75"/>
    <s v="2.2 - CONTRATACIÓN DE SERVICIOS"/>
    <s v="2.2.3 - VIÁTICOS"/>
    <s v="N"/>
    <s v="00 - N/A"/>
    <s v="10 - FONDO GENERAL"/>
    <s v="99 - MULTIPROVINCIAL"/>
    <s v="2.2.3.1.01 - Viáticos dentro del país"/>
    <s v="(en blanco)"/>
    <s v="(en blanco)"/>
    <n v="8459651"/>
    <n v="0"/>
    <n v="35528"/>
    <n v="0"/>
  </r>
  <r>
    <s v="2023"/>
    <x v="0"/>
    <x v="0"/>
    <x v="0"/>
    <x v="0"/>
    <s v="2 - Poder Ejecutivo"/>
    <s v="0218 - MINISTERIO DE MEDIO AMBIENTE Y RECURSOS NATURALES"/>
    <s v="0001 - MINISTERIO  DE MEDIO AMBIENTE Y RECURSOS NATURALES"/>
    <x v="2"/>
    <x v="3"/>
    <x v="75"/>
    <s v="2.2 - CONTRATACIÓN DE SERVICIOS"/>
    <s v="2.2.3 - VIÁTICOS"/>
    <s v="N"/>
    <s v="00 - N/A"/>
    <s v="20 - FONDOS CON DESTINO ESPECÍFICO"/>
    <s v="99 - MULTIPROVINCIAL"/>
    <s v="2.2.3.1.01 - Viáticos dentro del país"/>
    <s v="(en blanco)"/>
    <s v="(en blanco)"/>
    <n v="4704916"/>
    <n v="356780"/>
    <n v="356916"/>
    <n v="356780"/>
  </r>
  <r>
    <s v="2023"/>
    <x v="0"/>
    <x v="0"/>
    <x v="0"/>
    <x v="0"/>
    <s v="2 - Poder Ejecutivo"/>
    <s v="0218 - MINISTERIO DE MEDIO AMBIENTE Y RECURSOS NATURALES"/>
    <s v="0001 - MINISTERIO  DE MEDIO AMBIENTE Y RECURSOS NATURALES"/>
    <x v="2"/>
    <x v="3"/>
    <x v="75"/>
    <s v="2.2 - CONTRATACIÓN DE SERVICIOS"/>
    <s v="2.2.5 - ALQUILERES Y RENTAS"/>
    <s v="N"/>
    <s v="00 - N/A"/>
    <s v="10 - FONDO GENERAL"/>
    <s v="99 - MULTIPROVINCIAL"/>
    <s v="2.2.5.3.04 - Alquiler de equipo de oficina y muebles"/>
    <s v="(en blanco)"/>
    <s v="(en blanco)"/>
    <n v="13500"/>
    <n v="0"/>
    <n v="13500"/>
    <n v="0"/>
  </r>
  <r>
    <s v="2023"/>
    <x v="0"/>
    <x v="0"/>
    <x v="0"/>
    <x v="0"/>
    <s v="2 - Poder Ejecutivo"/>
    <s v="0218 - MINISTERIO DE MEDIO AMBIENTE Y RECURSOS NATURALES"/>
    <s v="0001 - MINISTERIO  DE MEDIO AMBIENTE Y RECURSOS NATURALES"/>
    <x v="2"/>
    <x v="3"/>
    <x v="75"/>
    <s v="2.2 - CONTRATACIÓN DE SERVICIOS"/>
    <s v="2.2.8 - OTROS SERVICIOS NO INCLUIDOS EN CONCEPTOS ANTERIORES"/>
    <s v="N"/>
    <s v="00 - N/A"/>
    <s v="20 - FONDOS CON DESTINO ESPECÍFICO"/>
    <s v="99 - MULTIPROVINCIAL"/>
    <s v="2.2.8.7.06 - Otros servicios técnicos profesionales"/>
    <s v="(en blanco)"/>
    <s v="(en blanco)"/>
    <n v="8000000"/>
    <n v="0"/>
    <n v="0"/>
    <n v="0"/>
  </r>
  <r>
    <s v="2023"/>
    <x v="0"/>
    <x v="0"/>
    <x v="0"/>
    <x v="0"/>
    <s v="2 - Poder Ejecutivo"/>
    <s v="0218 - MINISTERIO DE MEDIO AMBIENTE Y RECURSOS NATURALES"/>
    <s v="0001 - MINISTERIO  DE MEDIO AMBIENTE Y RECURSOS NATURALES"/>
    <x v="2"/>
    <x v="3"/>
    <x v="75"/>
    <s v="2.3 - MATERIALES Y SUMINISTROS"/>
    <s v="2.3.2 - TEXTILES Y VESTUARIOS"/>
    <s v="N"/>
    <s v="00 - N/A"/>
    <s v="10 - FONDO GENERAL"/>
    <s v="99 - MULTIPROVINCIAL"/>
    <s v="2.3.2.3.01 - Prendas y accesorios de vestir"/>
    <s v="(en blanco)"/>
    <s v="(en blanco)"/>
    <n v="6250"/>
    <n v="0"/>
    <n v="6250"/>
    <n v="0"/>
  </r>
  <r>
    <s v="2023"/>
    <x v="0"/>
    <x v="0"/>
    <x v="0"/>
    <x v="0"/>
    <s v="2 - Poder Ejecutivo"/>
    <s v="0218 - MINISTERIO DE MEDIO AMBIENTE Y RECURSOS NATURALES"/>
    <s v="0001 - MINISTERIO  DE MEDIO AMBIENTE Y RECURSOS NATURALES"/>
    <x v="2"/>
    <x v="3"/>
    <x v="75"/>
    <s v="2.3 - MATERIALES Y SUMINISTROS"/>
    <s v="2.3.3 - PAPEL, CARTÓN E IMPRESOS"/>
    <s v="N"/>
    <s v="00 - N/A"/>
    <s v="10 - FONDO GENERAL"/>
    <s v="99 - MULTIPROVINCIAL"/>
    <s v="2.3.3.1.01 - Papel de escritorio"/>
    <s v="(en blanco)"/>
    <s v="(en blanco)"/>
    <n v="23425"/>
    <n v="26600"/>
    <n v="23425"/>
    <n v="26600"/>
  </r>
  <r>
    <s v="2023"/>
    <x v="0"/>
    <x v="0"/>
    <x v="0"/>
    <x v="0"/>
    <s v="2 - Poder Ejecutivo"/>
    <s v="0218 - MINISTERIO DE MEDIO AMBIENTE Y RECURSOS NATURALES"/>
    <s v="0001 - MINISTERIO  DE MEDIO AMBIENTE Y RECURSOS NATURALES"/>
    <x v="2"/>
    <x v="3"/>
    <x v="75"/>
    <s v="2.3 - MATERIALES Y SUMINISTROS"/>
    <s v="2.3.3 - PAPEL, CARTÓN E IMPRESOS"/>
    <s v="N"/>
    <s v="00 - N/A"/>
    <s v="10 - FONDO GENERAL"/>
    <s v="99 - MULTIPROVINCIAL"/>
    <s v="2.3.3.2.01 - Papel y cartón"/>
    <s v="(en blanco)"/>
    <s v="(en blanco)"/>
    <n v="10584"/>
    <n v="0"/>
    <n v="10584"/>
    <n v="0"/>
  </r>
  <r>
    <s v="2023"/>
    <x v="0"/>
    <x v="0"/>
    <x v="0"/>
    <x v="0"/>
    <s v="2 - Poder Ejecutivo"/>
    <s v="0218 - MINISTERIO DE MEDIO AMBIENTE Y RECURSOS NATURALES"/>
    <s v="0001 - MINISTERIO  DE MEDIO AMBIENTE Y RECURSOS NATURALES"/>
    <x v="2"/>
    <x v="3"/>
    <x v="75"/>
    <s v="2.3 - MATERIALES Y SUMINISTROS"/>
    <s v="2.3.3 - PAPEL, CARTÓN E IMPRESOS"/>
    <s v="N"/>
    <s v="00 - N/A"/>
    <s v="20 - FONDOS CON DESTINO ESPECÍFICO"/>
    <s v="99 - MULTIPROVINCIAL"/>
    <s v="2.3.3.1.01 - Papel de escritorio"/>
    <s v="(en blanco)"/>
    <s v="(en blanco)"/>
    <n v="1500000"/>
    <n v="0"/>
    <n v="0"/>
    <n v="0"/>
  </r>
  <r>
    <s v="2023"/>
    <x v="0"/>
    <x v="0"/>
    <x v="0"/>
    <x v="0"/>
    <s v="2 - Poder Ejecutivo"/>
    <s v="0218 - MINISTERIO DE MEDIO AMBIENTE Y RECURSOS NATURALES"/>
    <s v="0001 - MINISTERIO  DE MEDIO AMBIENTE Y RECURSOS NATURALES"/>
    <x v="2"/>
    <x v="3"/>
    <x v="75"/>
    <s v="2.3 - MATERIALES Y SUMINISTROS"/>
    <s v="2.3.3 - PAPEL, CARTÓN E IMPRESOS"/>
    <s v="N"/>
    <s v="00 - N/A"/>
    <s v="20 - FONDOS CON DESTINO ESPECÍFICO"/>
    <s v="99 - MULTIPROVINCIAL"/>
    <s v="2.3.3.2.01 - Papel y cartón"/>
    <s v="(en blanco)"/>
    <s v="(en blanco)"/>
    <n v="1000000"/>
    <n v="666366.74"/>
    <n v="666367"/>
    <n v="666366.74"/>
  </r>
  <r>
    <s v="2023"/>
    <x v="0"/>
    <x v="0"/>
    <x v="0"/>
    <x v="0"/>
    <s v="2 - Poder Ejecutivo"/>
    <s v="0218 - MINISTERIO DE MEDIO AMBIENTE Y RECURSOS NATURALES"/>
    <s v="0001 - MINISTERIO  DE MEDIO AMBIENTE Y RECURSOS NATURALES"/>
    <x v="2"/>
    <x v="3"/>
    <x v="75"/>
    <s v="2.3 - MATERIALES Y SUMINISTROS"/>
    <s v="2.3.5 - CUERO, CAUCHO Y PLÁSTICO"/>
    <s v="N"/>
    <s v="00 - N/A"/>
    <s v="10 - FONDO GENERAL"/>
    <s v="99 - MULTIPROVINCIAL"/>
    <s v="2.3.5.1.01 - Cuero y pieles"/>
    <s v="(en blanco)"/>
    <s v="(en blanco)"/>
    <n v="1500"/>
    <n v="0"/>
    <n v="1500"/>
    <n v="0"/>
  </r>
  <r>
    <s v="2023"/>
    <x v="0"/>
    <x v="0"/>
    <x v="0"/>
    <x v="0"/>
    <s v="2 - Poder Ejecutivo"/>
    <s v="0218 - MINISTERIO DE MEDIO AMBIENTE Y RECURSOS NATURALES"/>
    <s v="0001 - MINISTERIO  DE MEDIO AMBIENTE Y RECURSOS NATURALES"/>
    <x v="2"/>
    <x v="3"/>
    <x v="75"/>
    <s v="2.3 - MATERIALES Y SUMINISTROS"/>
    <s v="2.3.5 - CUERO, CAUCHO Y PLÁSTICO"/>
    <s v="N"/>
    <s v="00 - N/A"/>
    <s v="10 - FONDO GENERAL"/>
    <s v="99 - MULTIPROVINCIAL"/>
    <s v="2.3.5.5.01 - Plástico"/>
    <s v="(en blanco)"/>
    <s v="(en blanco)"/>
    <n v="1260"/>
    <n v="0"/>
    <n v="1260"/>
    <n v="0"/>
  </r>
  <r>
    <s v="2023"/>
    <x v="0"/>
    <x v="0"/>
    <x v="0"/>
    <x v="0"/>
    <s v="2 - Poder Ejecutivo"/>
    <s v="0218 - MINISTERIO DE MEDIO AMBIENTE Y RECURSOS NATURALES"/>
    <s v="0001 - MINISTERIO  DE MEDIO AMBIENTE Y RECURSOS NATURALES"/>
    <x v="2"/>
    <x v="3"/>
    <x v="75"/>
    <s v="2.3 - MATERIALES Y SUMINISTROS"/>
    <s v="2.3.6 - PRODUCTOS DE MINERALES, METÁLICOS Y NO METÁLICOS"/>
    <s v="N"/>
    <s v="00 - N/A"/>
    <s v="10 - FONDO GENERAL"/>
    <s v="99 - MULTIPROVINCIAL"/>
    <s v="2.3.6.3.04 - Herramientas menores"/>
    <s v="(en blanco)"/>
    <s v="(en blanco)"/>
    <n v="1550"/>
    <n v="0"/>
    <n v="1550"/>
    <n v="0"/>
  </r>
  <r>
    <s v="2023"/>
    <x v="0"/>
    <x v="0"/>
    <x v="0"/>
    <x v="0"/>
    <s v="2 - Poder Ejecutivo"/>
    <s v="0218 - MINISTERIO DE MEDIO AMBIENTE Y RECURSOS NATURALES"/>
    <s v="0001 - MINISTERIO  DE MEDIO AMBIENTE Y RECURSOS NATURALES"/>
    <x v="2"/>
    <x v="3"/>
    <x v="75"/>
    <s v="2.3 - MATERIALES Y SUMINISTROS"/>
    <s v="2.3.6 - PRODUCTOS DE MINERALES, METÁLICOS Y NO METÁLICOS"/>
    <s v="N"/>
    <s v="00 - N/A"/>
    <s v="10 - FONDO GENERAL"/>
    <s v="99 - MULTIPROVINCIAL"/>
    <s v="2.3.6.3.06 - Productos metálicos"/>
    <s v="(en blanco)"/>
    <s v="(en blanco)"/>
    <n v="1200"/>
    <n v="0"/>
    <n v="1200"/>
    <n v="0"/>
  </r>
  <r>
    <s v="2023"/>
    <x v="0"/>
    <x v="0"/>
    <x v="0"/>
    <x v="0"/>
    <s v="2 - Poder Ejecutivo"/>
    <s v="0218 - MINISTERIO DE MEDIO AMBIENTE Y RECURSOS NATURALES"/>
    <s v="0001 - MINISTERIO  DE MEDIO AMBIENTE Y RECURSOS NATURALES"/>
    <x v="2"/>
    <x v="3"/>
    <x v="75"/>
    <s v="2.3 - MATERIALES Y SUMINISTROS"/>
    <s v="2.3.9 - PRODUCTOS Y ÚTILES VARIOS"/>
    <s v="N"/>
    <s v="00 - N/A"/>
    <s v="10 - FONDO GENERAL"/>
    <s v="99 - MULTIPROVINCIAL"/>
    <s v="2.3.9.1.01 - Útiles y materiales de limpieza e higiene"/>
    <s v="(en blanco)"/>
    <s v="(en blanco)"/>
    <n v="940"/>
    <n v="0"/>
    <n v="940"/>
    <n v="0"/>
  </r>
  <r>
    <s v="2023"/>
    <x v="0"/>
    <x v="0"/>
    <x v="0"/>
    <x v="0"/>
    <s v="2 - Poder Ejecutivo"/>
    <s v="0218 - MINISTERIO DE MEDIO AMBIENTE Y RECURSOS NATURALES"/>
    <s v="0001 - MINISTERIO  DE MEDIO AMBIENTE Y RECURSOS NATURALES"/>
    <x v="2"/>
    <x v="3"/>
    <x v="75"/>
    <s v="2.3 - MATERIALES Y SUMINISTROS"/>
    <s v="2.3.9 - PRODUCTOS Y ÚTILES VARIOS"/>
    <s v="N"/>
    <s v="00 - N/A"/>
    <s v="10 - FONDO GENERAL"/>
    <s v="99 - MULTIPROVINCIAL"/>
    <s v="2.3.9.2.01 - Útiles  y materiales de escritorio, oficina e informática"/>
    <s v="(en blanco)"/>
    <s v="(en blanco)"/>
    <n v="74206"/>
    <n v="24363.3"/>
    <n v="74206"/>
    <n v="24363.3"/>
  </r>
  <r>
    <s v="2023"/>
    <x v="0"/>
    <x v="0"/>
    <x v="0"/>
    <x v="0"/>
    <s v="2 - Poder Ejecutivo"/>
    <s v="0218 - MINISTERIO DE MEDIO AMBIENTE Y RECURSOS NATURALES"/>
    <s v="0001 - MINISTERIO  DE MEDIO AMBIENTE Y RECURSOS NATURALES"/>
    <x v="2"/>
    <x v="3"/>
    <x v="75"/>
    <s v="2.3 - MATERIALES Y SUMINISTROS"/>
    <s v="2.3.9 - PRODUCTOS Y ÚTILES VARIOS"/>
    <s v="N"/>
    <s v="00 - N/A"/>
    <s v="10 - FONDO GENERAL"/>
    <s v="99 - MULTIPROVINCIAL"/>
    <s v="2.3.9.2.02 - Útiles y materiales  escolares y de enseñanzas"/>
    <s v="(en blanco)"/>
    <s v="(en blanco)"/>
    <n v="27782"/>
    <n v="0"/>
    <n v="27782"/>
    <n v="0"/>
  </r>
  <r>
    <s v="2023"/>
    <x v="0"/>
    <x v="0"/>
    <x v="0"/>
    <x v="0"/>
    <s v="2 - Poder Ejecutivo"/>
    <s v="0218 - MINISTERIO DE MEDIO AMBIENTE Y RECURSOS NATURALES"/>
    <s v="0001 - MINISTERIO  DE MEDIO AMBIENTE Y RECURSOS NATURALES"/>
    <x v="2"/>
    <x v="3"/>
    <x v="75"/>
    <s v="2.3 - MATERIALES Y SUMINISTROS"/>
    <s v="2.3.9 - PRODUCTOS Y ÚTILES VARIOS"/>
    <s v="N"/>
    <s v="00 - N/A"/>
    <s v="10 - FONDO GENERAL"/>
    <s v="99 - MULTIPROVINCIAL"/>
    <s v="2.3.9.3.01 - Útiles menores médico, quirúrgicos o de laboratorio"/>
    <s v="(en blanco)"/>
    <s v="(en blanco)"/>
    <n v="3064"/>
    <n v="0"/>
    <n v="3064"/>
    <n v="0"/>
  </r>
  <r>
    <s v="2023"/>
    <x v="0"/>
    <x v="0"/>
    <x v="0"/>
    <x v="0"/>
    <s v="2 - Poder Ejecutivo"/>
    <s v="0218 - MINISTERIO DE MEDIO AMBIENTE Y RECURSOS NATURALES"/>
    <s v="0001 - MINISTERIO  DE MEDIO AMBIENTE Y RECURSOS NATURALES"/>
    <x v="2"/>
    <x v="3"/>
    <x v="75"/>
    <s v="2.3 - MATERIALES Y SUMINISTROS"/>
    <s v="2.3.9 - PRODUCTOS Y ÚTILES VARIOS"/>
    <s v="N"/>
    <s v="00 - N/A"/>
    <s v="10 - FONDO GENERAL"/>
    <s v="99 - MULTIPROVINCIAL"/>
    <s v="2.3.9.5.01 - Útiles de cocina y comedor"/>
    <s v="(en blanco)"/>
    <s v="(en blanco)"/>
    <n v="8390"/>
    <n v="0"/>
    <n v="8390"/>
    <n v="0"/>
  </r>
  <r>
    <s v="2023"/>
    <x v="0"/>
    <x v="0"/>
    <x v="0"/>
    <x v="0"/>
    <s v="2 - Poder Ejecutivo"/>
    <s v="0218 - MINISTERIO DE MEDIO AMBIENTE Y RECURSOS NATURALES"/>
    <s v="0001 - MINISTERIO  DE MEDIO AMBIENTE Y RECURSOS NATURALES"/>
    <x v="2"/>
    <x v="3"/>
    <x v="75"/>
    <s v="2.3 - MATERIALES Y SUMINISTROS"/>
    <s v="2.3.9 - PRODUCTOS Y ÚTILES VARIOS"/>
    <s v="N"/>
    <s v="00 - N/A"/>
    <s v="10 - FONDO GENERAL"/>
    <s v="99 - MULTIPROVINCIAL"/>
    <s v="2.3.9.6.01 - Productos eléctricos y afines"/>
    <s v="(en blanco)"/>
    <s v="(en blanco)"/>
    <n v="2615"/>
    <n v="0"/>
    <n v="2615"/>
    <n v="0"/>
  </r>
  <r>
    <s v="2023"/>
    <x v="0"/>
    <x v="0"/>
    <x v="0"/>
    <x v="0"/>
    <s v="2 - Poder Ejecutivo"/>
    <s v="0218 - MINISTERIO DE MEDIO AMBIENTE Y RECURSOS NATURALES"/>
    <s v="0001 - MINISTERIO  DE MEDIO AMBIENTE Y RECURSOS NATURALES"/>
    <x v="2"/>
    <x v="3"/>
    <x v="75"/>
    <s v="2.3 - MATERIALES Y SUMINISTROS"/>
    <s v="2.3.9 - PRODUCTOS Y ÚTILES VARIOS"/>
    <s v="N"/>
    <s v="00 - N/A"/>
    <s v="10 - FONDO GENERAL"/>
    <s v="99 - MULTIPROVINCIAL"/>
    <s v="2.3.9.9.01 - Productos y Utiles Varios  n.i.p"/>
    <s v="(en blanco)"/>
    <s v="(en blanco)"/>
    <n v="4700"/>
    <n v="0"/>
    <n v="4700"/>
    <n v="0"/>
  </r>
  <r>
    <s v="2023"/>
    <x v="0"/>
    <x v="0"/>
    <x v="0"/>
    <x v="0"/>
    <s v="2 - Poder Ejecutivo"/>
    <s v="0218 - MINISTERIO DE MEDIO AMBIENTE Y RECURSOS NATURALES"/>
    <s v="0001 - MINISTERIO  DE MEDIO AMBIENTE Y RECURSOS NATURALES"/>
    <x v="2"/>
    <x v="3"/>
    <x v="75"/>
    <s v="2.3 - MATERIALES Y SUMINISTROS"/>
    <s v="2.3.9 - PRODUCTOS Y ÚTILES VARIOS"/>
    <s v="N"/>
    <s v="00 - N/A"/>
    <s v="10 - FONDO GENERAL"/>
    <s v="99 - MULTIPROVINCIAL"/>
    <s v="2.3.9.9.04 - Productos y útiles de defensa y seguridad"/>
    <s v="(en blanco)"/>
    <s v="(en blanco)"/>
    <n v="90780"/>
    <n v="18081.14"/>
    <n v="90780"/>
    <n v="18081.14"/>
  </r>
  <r>
    <s v="2023"/>
    <x v="0"/>
    <x v="0"/>
    <x v="1"/>
    <x v="1"/>
    <s v="2 - Poder Ejecutivo"/>
    <s v="0218 - MINISTERIO DE MEDIO AMBIENTE Y RECURSOS NATURALES"/>
    <s v="0001 - MINISTERIO  DE MEDIO AMBIENTE Y RECURSOS NATURALES"/>
    <x v="2"/>
    <x v="3"/>
    <x v="75"/>
    <s v="2.3 - MATERIALES Y SUMINISTROS"/>
    <s v="2.3.9 - PRODUCTOS Y ÚTILES VARIOS"/>
    <s v="N"/>
    <s v="00 - N/A"/>
    <s v="10 - FONDO GENERAL"/>
    <s v="99 - MULTIPROVINCIAL"/>
    <s v="2.3.9.9.05 - Productos y útiles diversos"/>
    <s v="(en blanco)"/>
    <s v="(en blanco)"/>
    <n v="6300"/>
    <n v="0"/>
    <n v="6300"/>
    <n v="0"/>
  </r>
  <r>
    <s v="2023"/>
    <x v="0"/>
    <x v="0"/>
    <x v="0"/>
    <x v="0"/>
    <s v="2 - Poder Ejecutivo"/>
    <s v="0218 - MINISTERIO DE MEDIO AMBIENTE Y RECURSOS NATURALES"/>
    <s v="0001 - MINISTERIO  DE MEDIO AMBIENTE Y RECURSOS NATURALES"/>
    <x v="2"/>
    <x v="3"/>
    <x v="7"/>
    <s v="2.1 - REMUNERACIONES Y CONTRIBUCIONES"/>
    <s v="2.1.1 - REMUNERACIONES"/>
    <s v="N"/>
    <s v="00 - N/A"/>
    <s v="10 - FONDO GENERAL"/>
    <s v="99 - MULTIPROVINCIAL"/>
    <s v="2.1.1.1.01 - Sueldos empleados fijos"/>
    <s v="(en blanco)"/>
    <s v="(en blanco)"/>
    <n v="1050852"/>
    <n v="875712"/>
    <n v="1050852"/>
    <n v="840848.39999999979"/>
  </r>
  <r>
    <s v="2023"/>
    <x v="0"/>
    <x v="0"/>
    <x v="0"/>
    <x v="0"/>
    <s v="2 - Poder Ejecutivo"/>
    <s v="0218 - MINISTERIO DE MEDIO AMBIENTE Y RECURSOS NATURALES"/>
    <s v="0001 - MINISTERIO  DE MEDIO AMBIENTE Y RECURSOS NATURALES"/>
    <x v="2"/>
    <x v="3"/>
    <x v="7"/>
    <s v="2.1 - REMUNERACIONES Y CONTRIBUCIONES"/>
    <s v="2.1.1 - REMUNERACIONES"/>
    <s v="N"/>
    <s v="00 - N/A"/>
    <s v="10 - FONDO GENERAL"/>
    <s v="99 - MULTIPROVINCIAL"/>
    <s v="2.1.1.4.01 - Sueldo Anual No. 13"/>
    <s v="(en blanco)"/>
    <s v="(en blanco)"/>
    <n v="87571"/>
    <n v="70071"/>
    <n v="87571"/>
    <n v="70070.7"/>
  </r>
  <r>
    <s v="2023"/>
    <x v="0"/>
    <x v="0"/>
    <x v="0"/>
    <x v="0"/>
    <s v="2 - Poder Ejecutivo"/>
    <s v="0218 - MINISTERIO DE MEDIO AMBIENTE Y RECURSOS NATURALES"/>
    <s v="0001 - MINISTERIO  DE MEDIO AMBIENTE Y RECURSOS NATURALES"/>
    <x v="2"/>
    <x v="3"/>
    <x v="7"/>
    <s v="2.1 - REMUNERACIONES Y CONTRIBUCIONES"/>
    <s v="2.1.2 - SOBRESUELDOS"/>
    <s v="N"/>
    <s v="00 - N/A"/>
    <s v="10 - FONDO GENERAL"/>
    <s v="99 - MULTIPROVINCIAL"/>
    <s v="2.1.2.2.06 - Incentivo por Rendimiento Individual"/>
    <s v="(en blanco)"/>
    <s v="(en blanco)"/>
    <n v="87571"/>
    <n v="87571"/>
    <n v="87571"/>
    <n v="87570.7"/>
  </r>
  <r>
    <s v="2023"/>
    <x v="0"/>
    <x v="0"/>
    <x v="0"/>
    <x v="0"/>
    <s v="2 - Poder Ejecutivo"/>
    <s v="0218 - MINISTERIO DE MEDIO AMBIENTE Y RECURSOS NATURALES"/>
    <s v="0001 - MINISTERIO  DE MEDIO AMBIENTE Y RECURSOS NATURALES"/>
    <x v="2"/>
    <x v="3"/>
    <x v="7"/>
    <s v="2.1 - REMUNERACIONES Y CONTRIBUCIONES"/>
    <s v="2.1.2 - SOBRESUELDOS"/>
    <s v="N"/>
    <s v="00 - N/A"/>
    <s v="10 - FONDO GENERAL"/>
    <s v="99 - MULTIPROVINCIAL"/>
    <s v="2.1.2.2.10 - Compensación por cumplimiento de indicadores del MAP"/>
    <s v="(en blanco)"/>
    <s v="(en blanco)"/>
    <n v="87571"/>
    <n v="52571"/>
    <n v="52571"/>
    <n v="52570.7"/>
  </r>
  <r>
    <s v="2023"/>
    <x v="0"/>
    <x v="0"/>
    <x v="0"/>
    <x v="0"/>
    <s v="2 - Poder Ejecutivo"/>
    <s v="0218 - MINISTERIO DE MEDIO AMBIENTE Y RECURSOS NATURALES"/>
    <s v="0001 - MINISTERIO  DE MEDIO AMBIENTE Y RECURSOS NATURALES"/>
    <x v="2"/>
    <x v="3"/>
    <x v="7"/>
    <s v="2.1 - REMUNERACIONES Y CONTRIBUCIONES"/>
    <s v="2.1.2 - SOBRESUELDOS"/>
    <s v="N"/>
    <s v="00 - N/A"/>
    <s v="10 - FONDO GENERAL"/>
    <s v="99 - MULTIPROVINCIAL"/>
    <s v="2.1.2.2.15 - Compensación extraordinaria anual"/>
    <s v="(en blanco)"/>
    <s v="(en blanco)"/>
    <n v="0"/>
    <n v="75000"/>
    <n v="75000"/>
    <n v="0"/>
  </r>
  <r>
    <s v="2023"/>
    <x v="0"/>
    <x v="0"/>
    <x v="0"/>
    <x v="0"/>
    <s v="2 - Poder Ejecutivo"/>
    <s v="0218 - MINISTERIO DE MEDIO AMBIENTE Y RECURSOS NATURALES"/>
    <s v="0001 - MINISTERIO  DE MEDIO AMBIENTE Y RECURSOS NATURALES"/>
    <x v="2"/>
    <x v="3"/>
    <x v="7"/>
    <s v="2.1 - REMUNERACIONES Y CONTRIBUCIONES"/>
    <s v="2.1.5 - CONTRIBUCIONES A LA SEGURIDAD SOCIAL"/>
    <s v="N"/>
    <s v="00 - N/A"/>
    <s v="10 - FONDO GENERAL"/>
    <s v="99 - MULTIPROVINCIAL"/>
    <s v="2.1.5.1.01 - Contribuciones al seguro de salud"/>
    <s v="(en blanco)"/>
    <s v="(en blanco)"/>
    <n v="74505"/>
    <n v="74508"/>
    <n v="74605"/>
    <n v="59616.120000000017"/>
  </r>
  <r>
    <s v="2023"/>
    <x v="0"/>
    <x v="0"/>
    <x v="0"/>
    <x v="0"/>
    <s v="2 - Poder Ejecutivo"/>
    <s v="0218 - MINISTERIO DE MEDIO AMBIENTE Y RECURSOS NATURALES"/>
    <s v="0001 - MINISTERIO  DE MEDIO AMBIENTE Y RECURSOS NATURALES"/>
    <x v="2"/>
    <x v="3"/>
    <x v="7"/>
    <s v="2.1 - REMUNERACIONES Y CONTRIBUCIONES"/>
    <s v="2.1.5 - CONTRIBUCIONES A LA SEGURIDAD SOCIAL"/>
    <s v="N"/>
    <s v="00 - N/A"/>
    <s v="10 - FONDO GENERAL"/>
    <s v="99 - MULTIPROVINCIAL"/>
    <s v="2.1.5.2.01 - Contribuciones al seguro de pensiones"/>
    <s v="(en blanco)"/>
    <s v="(en blanco)"/>
    <n v="11559"/>
    <n v="74616"/>
    <n v="74619"/>
    <n v="59700.24"/>
  </r>
  <r>
    <s v="2023"/>
    <x v="0"/>
    <x v="0"/>
    <x v="0"/>
    <x v="0"/>
    <s v="2 - Poder Ejecutivo"/>
    <s v="0218 - MINISTERIO DE MEDIO AMBIENTE Y RECURSOS NATURALES"/>
    <s v="0001 - MINISTERIO  DE MEDIO AMBIENTE Y RECURSOS NATURALES"/>
    <x v="2"/>
    <x v="3"/>
    <x v="7"/>
    <s v="2.1 - REMUNERACIONES Y CONTRIBUCIONES"/>
    <s v="2.1.5 - CONTRIBUCIONES A LA SEGURIDAD SOCIAL"/>
    <s v="N"/>
    <s v="00 - N/A"/>
    <s v="10 - FONDO GENERAL"/>
    <s v="99 - MULTIPROVINCIAL"/>
    <s v="2.1.5.3.01 - Contribuciones al seguro de riesgo laboral"/>
    <s v="(en blanco)"/>
    <s v="(en blanco)"/>
    <n v="11560"/>
    <n v="12096"/>
    <n v="12100"/>
    <n v="9669.7199999999957"/>
  </r>
  <r>
    <s v="2023"/>
    <x v="0"/>
    <x v="0"/>
    <x v="0"/>
    <x v="0"/>
    <s v="2 - Poder Ejecutivo"/>
    <s v="0218 - MINISTERIO DE MEDIO AMBIENTE Y RECURSOS NATURALES"/>
    <s v="0001 - MINISTERIO  DE MEDIO AMBIENTE Y RECURSOS NATURALES"/>
    <x v="2"/>
    <x v="3"/>
    <x v="7"/>
    <s v="2.2 - CONTRATACIÓN DE SERVICIOS"/>
    <s v="2.2.2 - PUBLICIDAD, IMPRESIÓN Y ENCUADERNACIÓN"/>
    <s v="N"/>
    <s v="00 - N/A"/>
    <s v="10 - FONDO GENERAL"/>
    <s v="99 - MULTIPROVINCIAL"/>
    <s v="2.2.2.2.01 - Impresión, encuadernación y rotulación"/>
    <s v="(en blanco)"/>
    <s v="(en blanco)"/>
    <n v="1500"/>
    <n v="1500"/>
    <n v="1500"/>
    <n v="0"/>
  </r>
  <r>
    <s v="2023"/>
    <x v="0"/>
    <x v="0"/>
    <x v="0"/>
    <x v="0"/>
    <s v="2 - Poder Ejecutivo"/>
    <s v="0218 - MINISTERIO DE MEDIO AMBIENTE Y RECURSOS NATURALES"/>
    <s v="0001 - MINISTERIO  DE MEDIO AMBIENTE Y RECURSOS NATURALES"/>
    <x v="2"/>
    <x v="3"/>
    <x v="7"/>
    <s v="2.2 - CONTRATACIÓN DE SERVICIOS"/>
    <s v="2.2.3 - VIÁTICOS"/>
    <s v="N"/>
    <s v="00 - N/A"/>
    <s v="10 - FONDO GENERAL"/>
    <s v="99 - MULTIPROVINCIAL"/>
    <s v="2.2.3.1.01 - Viáticos dentro del país"/>
    <s v="(en blanco)"/>
    <s v="(en blanco)"/>
    <n v="579550"/>
    <n v="0"/>
    <n v="154550"/>
    <n v="0"/>
  </r>
  <r>
    <s v="2023"/>
    <x v="0"/>
    <x v="0"/>
    <x v="0"/>
    <x v="0"/>
    <s v="2 - Poder Ejecutivo"/>
    <s v="0218 - MINISTERIO DE MEDIO AMBIENTE Y RECURSOS NATURALES"/>
    <s v="0001 - MINISTERIO  DE MEDIO AMBIENTE Y RECURSOS NATURALES"/>
    <x v="2"/>
    <x v="3"/>
    <x v="7"/>
    <s v="2.2 - CONTRATACIÓN DE SERVICIOS"/>
    <s v="2.2.4 - TRANSPORTE Y ALMACENAJE"/>
    <s v="N"/>
    <s v="00 - N/A"/>
    <s v="10 - FONDO GENERAL"/>
    <s v="99 - MULTIPROVINCIAL"/>
    <s v="2.2.4.4.01 - Peaje"/>
    <s v="(en blanco)"/>
    <s v="(en blanco)"/>
    <n v="5520"/>
    <n v="0"/>
    <n v="5520"/>
    <n v="0"/>
  </r>
  <r>
    <s v="2023"/>
    <x v="0"/>
    <x v="0"/>
    <x v="0"/>
    <x v="0"/>
    <s v="2 - Poder Ejecutivo"/>
    <s v="0218 - MINISTERIO DE MEDIO AMBIENTE Y RECURSOS NATURALES"/>
    <s v="0001 - MINISTERIO  DE MEDIO AMBIENTE Y RECURSOS NATURALES"/>
    <x v="2"/>
    <x v="3"/>
    <x v="7"/>
    <s v="2.2 - CONTRATACIÓN DE SERVICIOS"/>
    <s v="2.2.9 - OTRAS CONTRATACIONES DE SERVICIOS"/>
    <s v="N"/>
    <s v="00 - N/A"/>
    <s v="10 - FONDO GENERAL"/>
    <s v="99 - MULTIPROVINCIAL"/>
    <s v="2.2.9.2.03 - Servicios de Catering"/>
    <s v="(en blanco)"/>
    <s v="(en blanco)"/>
    <n v="358000"/>
    <n v="0"/>
    <n v="60000"/>
    <n v="0"/>
  </r>
  <r>
    <s v="2023"/>
    <x v="0"/>
    <x v="0"/>
    <x v="0"/>
    <x v="0"/>
    <s v="2 - Poder Ejecutivo"/>
    <s v="0218 - MINISTERIO DE MEDIO AMBIENTE Y RECURSOS NATURALES"/>
    <s v="0001 - MINISTERIO  DE MEDIO AMBIENTE Y RECURSOS NATURALES"/>
    <x v="2"/>
    <x v="3"/>
    <x v="7"/>
    <s v="2.3 - MATERIALES Y SUMINISTROS"/>
    <s v="2.3.1 - ALIMENTOS Y PRODUCTOS AGROFORESTALES"/>
    <s v="N"/>
    <s v="00 - N/A"/>
    <s v="10 - FONDO GENERAL"/>
    <s v="99 - MULTIPROVINCIAL"/>
    <s v="2.3.1.1.01 - Alimentos y bebidas para personas"/>
    <s v="(en blanco)"/>
    <s v="(en blanco)"/>
    <n v="876"/>
    <n v="0"/>
    <n v="876"/>
    <n v="0"/>
  </r>
  <r>
    <s v="2023"/>
    <x v="0"/>
    <x v="0"/>
    <x v="0"/>
    <x v="0"/>
    <s v="2 - Poder Ejecutivo"/>
    <s v="0218 - MINISTERIO DE MEDIO AMBIENTE Y RECURSOS NATURALES"/>
    <s v="0001 - MINISTERIO  DE MEDIO AMBIENTE Y RECURSOS NATURALES"/>
    <x v="2"/>
    <x v="3"/>
    <x v="7"/>
    <s v="2.3 - MATERIALES Y SUMINISTROS"/>
    <s v="2.3.3 - PAPEL, CARTÓN E IMPRESOS"/>
    <s v="N"/>
    <s v="00 - N/A"/>
    <s v="10 - FONDO GENERAL"/>
    <s v="99 - MULTIPROVINCIAL"/>
    <s v="2.3.3.1.01 - Papel de escritorio"/>
    <s v="(en blanco)"/>
    <s v="(en blanco)"/>
    <n v="3178"/>
    <n v="0"/>
    <n v="3178"/>
    <n v="0"/>
  </r>
  <r>
    <s v="2023"/>
    <x v="0"/>
    <x v="0"/>
    <x v="0"/>
    <x v="0"/>
    <s v="2 - Poder Ejecutivo"/>
    <s v="0218 - MINISTERIO DE MEDIO AMBIENTE Y RECURSOS NATURALES"/>
    <s v="0001 - MINISTERIO  DE MEDIO AMBIENTE Y RECURSOS NATURALES"/>
    <x v="2"/>
    <x v="3"/>
    <x v="7"/>
    <s v="2.3 - MATERIALES Y SUMINISTROS"/>
    <s v="2.3.9 - PRODUCTOS Y ÚTILES VARIOS"/>
    <s v="N"/>
    <s v="00 - N/A"/>
    <s v="10 - FONDO GENERAL"/>
    <s v="99 - MULTIPROVINCIAL"/>
    <s v="2.3.9.1.01 - Útiles y materiales de limpieza e higiene"/>
    <s v="(en blanco)"/>
    <s v="(en blanco)"/>
    <n v="600"/>
    <n v="0"/>
    <n v="600"/>
    <n v="0"/>
  </r>
  <r>
    <s v="2023"/>
    <x v="0"/>
    <x v="0"/>
    <x v="0"/>
    <x v="0"/>
    <s v="2 - Poder Ejecutivo"/>
    <s v="0218 - MINISTERIO DE MEDIO AMBIENTE Y RECURSOS NATURALES"/>
    <s v="0001 - MINISTERIO  DE MEDIO AMBIENTE Y RECURSOS NATURALES"/>
    <x v="2"/>
    <x v="3"/>
    <x v="7"/>
    <s v="2.3 - MATERIALES Y SUMINISTROS"/>
    <s v="2.3.9 - PRODUCTOS Y ÚTILES VARIOS"/>
    <s v="N"/>
    <s v="00 - N/A"/>
    <s v="10 - FONDO GENERAL"/>
    <s v="99 - MULTIPROVINCIAL"/>
    <s v="2.3.9.2.01 - Útiles  y materiales de escritorio, oficina e informática"/>
    <s v="(en blanco)"/>
    <s v="(en blanco)"/>
    <n v="88310"/>
    <n v="81176.2"/>
    <n v="88310"/>
    <n v="81176.17"/>
  </r>
  <r>
    <s v="2023"/>
    <x v="0"/>
    <x v="0"/>
    <x v="0"/>
    <x v="0"/>
    <s v="2 - Poder Ejecutivo"/>
    <s v="0218 - MINISTERIO DE MEDIO AMBIENTE Y RECURSOS NATURALES"/>
    <s v="0007 - UNIDAD TÉCNICA EJECUTORA DE PROYECTOS DE DESARROLLO AGROFORESTAL"/>
    <x v="2"/>
    <x v="7"/>
    <x v="74"/>
    <s v="2.1 - REMUNERACIONES Y CONTRIBUCIONES"/>
    <s v="2.1.1 - REMUNERACIONES"/>
    <s v="N"/>
    <s v="00 - N/A"/>
    <s v="10 - FONDO GENERAL"/>
    <s v="99 - MULTIPROVINCIAL"/>
    <s v="2.1.1.1.01 - Sueldos empleados fijos"/>
    <s v="(en blanco)"/>
    <s v="(en blanco)"/>
    <n v="18666600"/>
    <n v="16003200"/>
    <n v="18666600"/>
    <n v="16002200"/>
  </r>
  <r>
    <s v="2023"/>
    <x v="0"/>
    <x v="0"/>
    <x v="0"/>
    <x v="0"/>
    <s v="2 - Poder Ejecutivo"/>
    <s v="0218 - MINISTERIO DE MEDIO AMBIENTE Y RECURSOS NATURALES"/>
    <s v="0007 - UNIDAD TÉCNICA EJECUTORA DE PROYECTOS DE DESARROLLO AGROFORESTAL"/>
    <x v="2"/>
    <x v="7"/>
    <x v="74"/>
    <s v="2.1 - REMUNERACIONES Y CONTRIBUCIONES"/>
    <s v="2.1.1 - REMUNERACIONES"/>
    <s v="N"/>
    <s v="00 - N/A"/>
    <s v="10 - FONDO GENERAL"/>
    <s v="99 - MULTIPROVINCIAL"/>
    <s v="2.1.1.1.12 - Sueldo fijo por cargo a personal militar y policial"/>
    <s v="(en blanco)"/>
    <s v="(en blanco)"/>
    <n v="7320000"/>
    <n v="5470000"/>
    <n v="7320000"/>
    <n v="5285000"/>
  </r>
  <r>
    <s v="2023"/>
    <x v="0"/>
    <x v="0"/>
    <x v="0"/>
    <x v="0"/>
    <s v="2 - Poder Ejecutivo"/>
    <s v="0218 - MINISTERIO DE MEDIO AMBIENTE Y RECURSOS NATURALES"/>
    <s v="0007 - UNIDAD TÉCNICA EJECUTORA DE PROYECTOS DE DESARROLLO AGROFORESTAL"/>
    <x v="2"/>
    <x v="7"/>
    <x v="74"/>
    <s v="2.1 - REMUNERACIONES Y CONTRIBUCIONES"/>
    <s v="2.1.1 - REMUNERACIONES"/>
    <s v="N"/>
    <s v="00 - N/A"/>
    <s v="10 - FONDO GENERAL"/>
    <s v="99 - MULTIPROVINCIAL"/>
    <s v="2.1.1.4.01 - Sueldo Anual No. 13"/>
    <s v="(en blanco)"/>
    <s v="(en blanco)"/>
    <n v="2226050"/>
    <n v="1800000"/>
    <n v="2226050"/>
    <n v="1761183.3599999999"/>
  </r>
  <r>
    <s v="2023"/>
    <x v="0"/>
    <x v="0"/>
    <x v="0"/>
    <x v="0"/>
    <s v="2 - Poder Ejecutivo"/>
    <s v="0218 - MINISTERIO DE MEDIO AMBIENTE Y RECURSOS NATURALES"/>
    <s v="0007 - UNIDAD TÉCNICA EJECUTORA DE PROYECTOS DE DESARROLLO AGROFORESTAL"/>
    <x v="2"/>
    <x v="7"/>
    <x v="74"/>
    <s v="2.1 - REMUNERACIONES Y CONTRIBUCIONES"/>
    <s v="2.1.2 - SOBRESUELDOS"/>
    <s v="N"/>
    <s v="00 - N/A"/>
    <s v="10 - FONDO GENERAL"/>
    <s v="99 - MULTIPROVINCIAL"/>
    <s v="2.1.2.2.05 - Compensación servicios de seguridad"/>
    <s v="(en blanco)"/>
    <s v="(en blanco)"/>
    <n v="726000"/>
    <n v="887500"/>
    <n v="887500"/>
    <n v="817000"/>
  </r>
  <r>
    <s v="2023"/>
    <x v="0"/>
    <x v="0"/>
    <x v="0"/>
    <x v="0"/>
    <s v="2 - Poder Ejecutivo"/>
    <s v="0218 - MINISTERIO DE MEDIO AMBIENTE Y RECURSOS NATURALES"/>
    <s v="0007 - UNIDAD TÉCNICA EJECUTORA DE PROYECTOS DE DESARROLLO AGROFORESTAL"/>
    <x v="2"/>
    <x v="7"/>
    <x v="74"/>
    <s v="2.1 - REMUNERACIONES Y CONTRIBUCIONES"/>
    <s v="2.1.2 - SOBRESUELDOS"/>
    <s v="N"/>
    <s v="00 - N/A"/>
    <s v="10 - FONDO GENERAL"/>
    <s v="99 - MULTIPROVINCIAL"/>
    <s v="2.1.2.2.07 - Compensación por distancia"/>
    <s v="(en blanco)"/>
    <s v="(en blanco)"/>
    <n v="0"/>
    <n v="0"/>
    <n v="68750"/>
    <n v="0"/>
  </r>
  <r>
    <s v="2023"/>
    <x v="0"/>
    <x v="0"/>
    <x v="0"/>
    <x v="0"/>
    <s v="2 - Poder Ejecutivo"/>
    <s v="0218 - MINISTERIO DE MEDIO AMBIENTE Y RECURSOS NATURALES"/>
    <s v="0007 - UNIDAD TÉCNICA EJECUTORA DE PROYECTOS DE DESARROLLO AGROFORESTAL"/>
    <x v="2"/>
    <x v="7"/>
    <x v="74"/>
    <s v="2.1 - REMUNERACIONES Y CONTRIBUCIONES"/>
    <s v="2.1.2 - SOBRESUELDOS"/>
    <s v="N"/>
    <s v="00 - N/A"/>
    <s v="10 - FONDO GENERAL"/>
    <s v="99 - MULTIPROVINCIAL"/>
    <s v="2.1.2.2.08 - Compensaciones especiales"/>
    <s v="(en blanco)"/>
    <s v="(en blanco)"/>
    <n v="0"/>
    <n v="0"/>
    <n v="47500"/>
    <n v="0"/>
  </r>
  <r>
    <s v="2023"/>
    <x v="0"/>
    <x v="0"/>
    <x v="0"/>
    <x v="0"/>
    <s v="2 - Poder Ejecutivo"/>
    <s v="0218 - MINISTERIO DE MEDIO AMBIENTE Y RECURSOS NATURALES"/>
    <s v="0007 - UNIDAD TÉCNICA EJECUTORA DE PROYECTOS DE DESARROLLO AGROFORESTAL"/>
    <x v="2"/>
    <x v="7"/>
    <x v="74"/>
    <s v="2.1 - REMUNERACIONES Y CONTRIBUCIONES"/>
    <s v="2.1.2 - SOBRESUELDOS"/>
    <s v="N"/>
    <s v="00 - N/A"/>
    <s v="10 - FONDO GENERAL"/>
    <s v="99 - MULTIPROVINCIAL"/>
    <s v="2.1.2.2.15 - Compensación extraordinaria anual"/>
    <s v="(en blanco)"/>
    <s v="(en blanco)"/>
    <n v="4200000"/>
    <n v="0"/>
    <n v="3922250"/>
    <n v="0"/>
  </r>
  <r>
    <s v="2023"/>
    <x v="0"/>
    <x v="0"/>
    <x v="0"/>
    <x v="0"/>
    <s v="2 - Poder Ejecutivo"/>
    <s v="0218 - MINISTERIO DE MEDIO AMBIENTE Y RECURSOS NATURALES"/>
    <s v="0007 - UNIDAD TÉCNICA EJECUTORA DE PROYECTOS DE DESARROLLO AGROFORESTAL"/>
    <x v="2"/>
    <x v="7"/>
    <x v="74"/>
    <s v="2.1 - REMUNERACIONES Y CONTRIBUCIONES"/>
    <s v="2.1.5 - CONTRIBUCIONES A LA SEGURIDAD SOCIAL"/>
    <s v="N"/>
    <s v="00 - N/A"/>
    <s v="10 - FONDO GENERAL"/>
    <s v="99 - MULTIPROVINCIAL"/>
    <s v="2.1.5.1.01 - Contribuciones al seguro de salud"/>
    <s v="(en blanco)"/>
    <s v="(en blanco)"/>
    <n v="1249124"/>
    <n v="1075883.8800000004"/>
    <n v="1249124"/>
    <n v="1075783.8799999999"/>
  </r>
  <r>
    <s v="2023"/>
    <x v="0"/>
    <x v="0"/>
    <x v="0"/>
    <x v="0"/>
    <s v="2 - Poder Ejecutivo"/>
    <s v="0218 - MINISTERIO DE MEDIO AMBIENTE Y RECURSOS NATURALES"/>
    <s v="0007 - UNIDAD TÉCNICA EJECUTORA DE PROYECTOS DE DESARROLLO AGROFORESTAL"/>
    <x v="2"/>
    <x v="7"/>
    <x v="74"/>
    <s v="2.1 - REMUNERACIONES Y CONTRIBUCIONES"/>
    <s v="2.1.5 - CONTRIBUCIONES A LA SEGURIDAD SOCIAL"/>
    <s v="N"/>
    <s v="00 - N/A"/>
    <s v="10 - FONDO GENERAL"/>
    <s v="99 - MULTIPROVINCIAL"/>
    <s v="2.1.5.2.01 - Contribuciones al seguro de pensiones"/>
    <s v="(en blanco)"/>
    <s v="(en blanco)"/>
    <n v="1325328"/>
    <n v="1136256.2000000002"/>
    <n v="1325328"/>
    <n v="1136156.2"/>
  </r>
  <r>
    <s v="2023"/>
    <x v="0"/>
    <x v="0"/>
    <x v="0"/>
    <x v="0"/>
    <s v="2 - Poder Ejecutivo"/>
    <s v="0218 - MINISTERIO DE MEDIO AMBIENTE Y RECURSOS NATURALES"/>
    <s v="0007 - UNIDAD TÉCNICA EJECUTORA DE PROYECTOS DE DESARROLLO AGROFORESTAL"/>
    <x v="2"/>
    <x v="7"/>
    <x v="74"/>
    <s v="2.1 - REMUNERACIONES Y CONTRIBUCIONES"/>
    <s v="2.1.5 - CONTRIBUCIONES A LA SEGURIDAD SOCIAL"/>
    <s v="N"/>
    <s v="00 - N/A"/>
    <s v="10 - FONDO GENERAL"/>
    <s v="99 - MULTIPROVINCIAL"/>
    <s v="2.1.5.3.01 - Contribuciones al seguro de riesgo laboral"/>
    <s v="(en blanco)"/>
    <s v="(en blanco)"/>
    <n v="151932"/>
    <n v="135269.93"/>
    <n v="151932"/>
    <n v="135169.93"/>
  </r>
  <r>
    <s v="2023"/>
    <x v="0"/>
    <x v="0"/>
    <x v="0"/>
    <x v="0"/>
    <s v="2 - Poder Ejecutivo"/>
    <s v="0218 - MINISTERIO DE MEDIO AMBIENTE Y RECURSOS NATURALES"/>
    <s v="0007 - UNIDAD TÉCNICA EJECUTORA DE PROYECTOS DE DESARROLLO AGROFORESTAL"/>
    <x v="2"/>
    <x v="7"/>
    <x v="74"/>
    <s v="2.2 - CONTRATACIÓN DE SERVICIOS"/>
    <s v="2.2.1 - SERVICIOS BÁSICOS"/>
    <s v="N"/>
    <s v="00 - N/A"/>
    <s v="10 - FONDO GENERAL"/>
    <s v="99 - MULTIPROVINCIAL"/>
    <s v="2.2.1.3.01 - Teléfono local"/>
    <s v="(en blanco)"/>
    <s v="(en blanco)"/>
    <n v="2000000"/>
    <n v="784438.88"/>
    <n v="1288562.25"/>
    <n v="784438.88"/>
  </r>
  <r>
    <s v="2023"/>
    <x v="0"/>
    <x v="0"/>
    <x v="0"/>
    <x v="0"/>
    <s v="2 - Poder Ejecutivo"/>
    <s v="0218 - MINISTERIO DE MEDIO AMBIENTE Y RECURSOS NATURALES"/>
    <s v="0007 - UNIDAD TÉCNICA EJECUTORA DE PROYECTOS DE DESARROLLO AGROFORESTAL"/>
    <x v="2"/>
    <x v="7"/>
    <x v="74"/>
    <s v="2.2 - CONTRATACIÓN DE SERVICIOS"/>
    <s v="2.2.1 - SERVICIOS BÁSICOS"/>
    <s v="N"/>
    <s v="00 - N/A"/>
    <s v="10 - FONDO GENERAL"/>
    <s v="99 - MULTIPROVINCIAL"/>
    <s v="2.2.1.6.01 - Energía eléctrica"/>
    <s v="(en blanco)"/>
    <s v="(en blanco)"/>
    <n v="1258412"/>
    <n v="350066.91000000003"/>
    <n v="454267.39"/>
    <n v="350066.91000000003"/>
  </r>
  <r>
    <s v="2023"/>
    <x v="0"/>
    <x v="0"/>
    <x v="0"/>
    <x v="0"/>
    <s v="2 - Poder Ejecutivo"/>
    <s v="0218 - MINISTERIO DE MEDIO AMBIENTE Y RECURSOS NATURALES"/>
    <s v="0007 - UNIDAD TÉCNICA EJECUTORA DE PROYECTOS DE DESARROLLO AGROFORESTAL"/>
    <x v="2"/>
    <x v="7"/>
    <x v="74"/>
    <s v="2.2 - CONTRATACIÓN DE SERVICIOS"/>
    <s v="2.2.1 - SERVICIOS BÁSICOS"/>
    <s v="N"/>
    <s v="00 - N/A"/>
    <s v="10 - FONDO GENERAL"/>
    <s v="99 - MULTIPROVINCIAL"/>
    <s v="2.2.1.8.01 - Recolección de residuos"/>
    <s v="(en blanco)"/>
    <s v="(en blanco)"/>
    <n v="65100"/>
    <n v="17752"/>
    <n v="65100"/>
    <n v="17752"/>
  </r>
  <r>
    <s v="2023"/>
    <x v="0"/>
    <x v="0"/>
    <x v="0"/>
    <x v="0"/>
    <s v="2 - Poder Ejecutivo"/>
    <s v="0218 - MINISTERIO DE MEDIO AMBIENTE Y RECURSOS NATURALES"/>
    <s v="0007 - UNIDAD TÉCNICA EJECUTORA DE PROYECTOS DE DESARROLLO AGROFORESTAL"/>
    <x v="2"/>
    <x v="7"/>
    <x v="74"/>
    <s v="2.2 - CONTRATACIÓN DE SERVICIOS"/>
    <s v="2.2.2 - PUBLICIDAD, IMPRESIÓN Y ENCUADERNACIÓN"/>
    <s v="N"/>
    <s v="00 - N/A"/>
    <s v="10 - FONDO GENERAL"/>
    <s v="99 - MULTIPROVINCIAL"/>
    <s v="2.2.2.1.03 - Publicaciones de avisos oficiales"/>
    <s v="(en blanco)"/>
    <s v="(en blanco)"/>
    <n v="400000"/>
    <n v="124668.18"/>
    <n v="280000"/>
    <n v="121864.5"/>
  </r>
  <r>
    <s v="2023"/>
    <x v="0"/>
    <x v="0"/>
    <x v="0"/>
    <x v="0"/>
    <s v="2 - Poder Ejecutivo"/>
    <s v="0218 - MINISTERIO DE MEDIO AMBIENTE Y RECURSOS NATURALES"/>
    <s v="0007 - UNIDAD TÉCNICA EJECUTORA DE PROYECTOS DE DESARROLLO AGROFORESTAL"/>
    <x v="2"/>
    <x v="7"/>
    <x v="74"/>
    <s v="2.2 - CONTRATACIÓN DE SERVICIOS"/>
    <s v="2.2.2 - PUBLICIDAD, IMPRESIÓN Y ENCUADERNACIÓN"/>
    <s v="N"/>
    <s v="00 - N/A"/>
    <s v="10 - FONDO GENERAL"/>
    <s v="99 - MULTIPROVINCIAL"/>
    <s v="2.2.2.2.01 - Impresión, encuadernación y rotulación"/>
    <s v="(en blanco)"/>
    <s v="(en blanco)"/>
    <n v="0"/>
    <n v="74999.98"/>
    <n v="169000"/>
    <n v="74999.98"/>
  </r>
  <r>
    <s v="2023"/>
    <x v="0"/>
    <x v="0"/>
    <x v="0"/>
    <x v="0"/>
    <s v="2 - Poder Ejecutivo"/>
    <s v="0218 - MINISTERIO DE MEDIO AMBIENTE Y RECURSOS NATURALES"/>
    <s v="0007 - UNIDAD TÉCNICA EJECUTORA DE PROYECTOS DE DESARROLLO AGROFORESTAL"/>
    <x v="2"/>
    <x v="7"/>
    <x v="74"/>
    <s v="2.2 - CONTRATACIÓN DE SERVICIOS"/>
    <s v="2.2.5 - ALQUILERES Y RENTAS"/>
    <s v="N"/>
    <s v="00 - N/A"/>
    <s v="10 - FONDO GENERAL"/>
    <s v="99 - MULTIPROVINCIAL"/>
    <s v="2.2.5.3.04 - Alquiler de equipo de oficina y muebles"/>
    <s v="(en blanco)"/>
    <s v="(en blanco)"/>
    <n v="380000"/>
    <n v="707647.04"/>
    <n v="708000"/>
    <n v="517641.32"/>
  </r>
  <r>
    <s v="2023"/>
    <x v="0"/>
    <x v="0"/>
    <x v="0"/>
    <x v="0"/>
    <s v="2 - Poder Ejecutivo"/>
    <s v="0218 - MINISTERIO DE MEDIO AMBIENTE Y RECURSOS NATURALES"/>
    <s v="0007 - UNIDAD TÉCNICA EJECUTORA DE PROYECTOS DE DESARROLLO AGROFORESTAL"/>
    <x v="2"/>
    <x v="7"/>
    <x v="74"/>
    <s v="2.2 - CONTRATACIÓN DE SERVICIOS"/>
    <s v="2.2.6 - SEGUROS"/>
    <s v="N"/>
    <s v="00 - N/A"/>
    <s v="10 - FONDO GENERAL"/>
    <s v="99 - MULTIPROVINCIAL"/>
    <s v="2.2.6.2.01 - Seguro de bienes muebles"/>
    <s v="(en blanco)"/>
    <s v="(en blanco)"/>
    <n v="2400000"/>
    <n v="111171.21"/>
    <n v="267608.95999999996"/>
    <n v="111171.21"/>
  </r>
  <r>
    <s v="2023"/>
    <x v="0"/>
    <x v="0"/>
    <x v="0"/>
    <x v="0"/>
    <s v="2 - Poder Ejecutivo"/>
    <s v="0218 - MINISTERIO DE MEDIO AMBIENTE Y RECURSOS NATURALES"/>
    <s v="0007 - UNIDAD TÉCNICA EJECUTORA DE PROYECTOS DE DESARROLLO AGROFORESTAL"/>
    <x v="2"/>
    <x v="7"/>
    <x v="74"/>
    <s v="2.2 - CONTRATACIÓN DE SERVICIOS"/>
    <s v="2.2.6 - SEGUROS"/>
    <s v="N"/>
    <s v="00 - N/A"/>
    <s v="10 - FONDO GENERAL"/>
    <s v="99 - MULTIPROVINCIAL"/>
    <s v="2.2.6.3.01 - Seguros de personas"/>
    <s v="(en blanco)"/>
    <s v="(en blanco)"/>
    <n v="2773920"/>
    <n v="1521258.3199999998"/>
    <n v="1533920"/>
    <n v="1521258.3199999998"/>
  </r>
  <r>
    <s v="2023"/>
    <x v="0"/>
    <x v="0"/>
    <x v="0"/>
    <x v="0"/>
    <s v="2 - Poder Ejecutivo"/>
    <s v="0218 - MINISTERIO DE MEDIO AMBIENTE Y RECURSOS NATURALES"/>
    <s v="0007 - UNIDAD TÉCNICA EJECUTORA DE PROYECTOS DE DESARROLLO AGROFORESTAL"/>
    <x v="2"/>
    <x v="7"/>
    <x v="74"/>
    <s v="2.2 - CONTRATACIÓN DE SERVICIOS"/>
    <s v="2.2.8 - OTROS SERVICIOS NO INCLUIDOS EN CONCEPTOS ANTERIORES"/>
    <s v="N"/>
    <s v="00 - N/A"/>
    <s v="10 - FONDO GENERAL"/>
    <s v="99 - MULTIPROVINCIAL"/>
    <s v="2.2.8.5.01 - Fumigación"/>
    <s v="(en blanco)"/>
    <s v="(en blanco)"/>
    <n v="0"/>
    <n v="110799.98999999999"/>
    <n v="120000"/>
    <n v="43539.99"/>
  </r>
  <r>
    <s v="2023"/>
    <x v="0"/>
    <x v="0"/>
    <x v="0"/>
    <x v="0"/>
    <s v="2 - Poder Ejecutivo"/>
    <s v="0218 - MINISTERIO DE MEDIO AMBIENTE Y RECURSOS NATURALES"/>
    <s v="0007 - UNIDAD TÉCNICA EJECUTORA DE PROYECTOS DE DESARROLLO AGROFORESTAL"/>
    <x v="2"/>
    <x v="7"/>
    <x v="74"/>
    <s v="2.2 - CONTRATACIÓN DE SERVICIOS"/>
    <s v="2.2.8 - OTROS SERVICIOS NO INCLUIDOS EN CONCEPTOS ANTERIORES"/>
    <s v="N"/>
    <s v="00 - N/A"/>
    <s v="10 - FONDO GENERAL"/>
    <s v="99 - MULTIPROVINCIAL"/>
    <s v="2.2.8.6.02 - Festividades"/>
    <s v="(en blanco)"/>
    <s v="(en blanco)"/>
    <n v="744177"/>
    <n v="0"/>
    <n v="744177"/>
    <n v="0"/>
  </r>
  <r>
    <s v="2023"/>
    <x v="0"/>
    <x v="0"/>
    <x v="0"/>
    <x v="0"/>
    <s v="2 - Poder Ejecutivo"/>
    <s v="0218 - MINISTERIO DE MEDIO AMBIENTE Y RECURSOS NATURALES"/>
    <s v="0007 - UNIDAD TÉCNICA EJECUTORA DE PROYECTOS DE DESARROLLO AGROFORESTAL"/>
    <x v="2"/>
    <x v="7"/>
    <x v="74"/>
    <s v="2.3 - MATERIALES Y SUMINISTROS"/>
    <s v="2.3.2 - TEXTILES Y VESTUARIOS"/>
    <s v="N"/>
    <s v="00 - N/A"/>
    <s v="10 - FONDO GENERAL"/>
    <s v="99 - MULTIPROVINCIAL"/>
    <s v="2.3.2.3.01 - Prendas y accesorios de vestir"/>
    <s v="(en blanco)"/>
    <s v="(en blanco)"/>
    <n v="900000"/>
    <n v="874474.99"/>
    <n v="900000"/>
    <n v="874474.98"/>
  </r>
  <r>
    <s v="2023"/>
    <x v="0"/>
    <x v="0"/>
    <x v="0"/>
    <x v="0"/>
    <s v="2 - Poder Ejecutivo"/>
    <s v="0218 - MINISTERIO DE MEDIO AMBIENTE Y RECURSOS NATURALES"/>
    <s v="0007 - UNIDAD TÉCNICA EJECUTORA DE PROYECTOS DE DESARROLLO AGROFORESTAL"/>
    <x v="2"/>
    <x v="7"/>
    <x v="74"/>
    <s v="2.3 - MATERIALES Y SUMINISTROS"/>
    <s v="2.3.3 - PAPEL, CARTÓN E IMPRESOS"/>
    <s v="N"/>
    <s v="00 - N/A"/>
    <s v="10 - FONDO GENERAL"/>
    <s v="99 - MULTIPROVINCIAL"/>
    <s v="2.3.3.1.01 - Papel de escritorio"/>
    <s v="(en blanco)"/>
    <s v="(en blanco)"/>
    <n v="500000"/>
    <n v="0"/>
    <n v="98500"/>
    <n v="0"/>
  </r>
  <r>
    <s v="2023"/>
    <x v="0"/>
    <x v="0"/>
    <x v="0"/>
    <x v="0"/>
    <s v="2 - Poder Ejecutivo"/>
    <s v="0218 - MINISTERIO DE MEDIO AMBIENTE Y RECURSOS NATURALES"/>
    <s v="0007 - UNIDAD TÉCNICA EJECUTORA DE PROYECTOS DE DESARROLLO AGROFORESTAL"/>
    <x v="2"/>
    <x v="7"/>
    <x v="74"/>
    <s v="2.3 - MATERIALES Y SUMINISTROS"/>
    <s v="2.3.3 - PAPEL, CARTÓN E IMPRESOS"/>
    <s v="N"/>
    <s v="00 - N/A"/>
    <s v="10 - FONDO GENERAL"/>
    <s v="99 - MULTIPROVINCIAL"/>
    <s v="2.3.3.2.01 - Papel y cartón"/>
    <s v="(en blanco)"/>
    <s v="(en blanco)"/>
    <n v="450000"/>
    <n v="419431"/>
    <n v="450000"/>
    <n v="419431"/>
  </r>
  <r>
    <s v="2023"/>
    <x v="0"/>
    <x v="0"/>
    <x v="0"/>
    <x v="0"/>
    <s v="2 - Poder Ejecutivo"/>
    <s v="0218 - MINISTERIO DE MEDIO AMBIENTE Y RECURSOS NATURALES"/>
    <s v="0007 - UNIDAD TÉCNICA EJECUTORA DE PROYECTOS DE DESARROLLO AGROFORESTAL"/>
    <x v="2"/>
    <x v="7"/>
    <x v="74"/>
    <s v="2.3 - MATERIALES Y SUMINISTROS"/>
    <s v="2.3.5 - CUERO, CAUCHO Y PLÁSTICO"/>
    <s v="N"/>
    <s v="00 - N/A"/>
    <s v="10 - FONDO GENERAL"/>
    <s v="99 - MULTIPROVINCIAL"/>
    <s v="2.3.5.5.01 - Plástico"/>
    <s v="(en blanco)"/>
    <s v="(en blanco)"/>
    <n v="75000"/>
    <n v="224900.29"/>
    <n v="225000"/>
    <n v="224900.29"/>
  </r>
  <r>
    <s v="2023"/>
    <x v="0"/>
    <x v="0"/>
    <x v="0"/>
    <x v="0"/>
    <s v="2 - Poder Ejecutivo"/>
    <s v="0218 - MINISTERIO DE MEDIO AMBIENTE Y RECURSOS NATURALES"/>
    <s v="0007 - UNIDAD TÉCNICA EJECUTORA DE PROYECTOS DE DESARROLLO AGROFORESTAL"/>
    <x v="2"/>
    <x v="7"/>
    <x v="74"/>
    <s v="2.3 - MATERIALES Y SUMINISTROS"/>
    <s v="2.3.6 - PRODUCTOS DE MINERALES, METÁLICOS Y NO METÁLICOS"/>
    <s v="N"/>
    <s v="00 - N/A"/>
    <s v="10 - FONDO GENERAL"/>
    <s v="99 - MULTIPROVINCIAL"/>
    <s v="2.3.6.3.04 - Herramientas menores"/>
    <s v="(en blanco)"/>
    <s v="(en blanco)"/>
    <n v="75000"/>
    <n v="74991.289999999994"/>
    <n v="75000"/>
    <n v="0"/>
  </r>
  <r>
    <s v="2023"/>
    <x v="0"/>
    <x v="0"/>
    <x v="0"/>
    <x v="0"/>
    <s v="2 - Poder Ejecutivo"/>
    <s v="0218 - MINISTERIO DE MEDIO AMBIENTE Y RECURSOS NATURALES"/>
    <s v="0007 - UNIDAD TÉCNICA EJECUTORA DE PROYECTOS DE DESARROLLO AGROFORESTAL"/>
    <x v="2"/>
    <x v="7"/>
    <x v="74"/>
    <s v="2.3 - MATERIALES Y SUMINISTROS"/>
    <s v="2.3.6 - PRODUCTOS DE MINERALES, METÁLICOS Y NO METÁLICOS"/>
    <s v="N"/>
    <s v="00 - N/A"/>
    <s v="10 - FONDO GENERAL"/>
    <s v="99 - MULTIPROVINCIAL"/>
    <s v="2.3.6.3.06 - Productos metálicos"/>
    <s v="(en blanco)"/>
    <s v="(en blanco)"/>
    <n v="50000"/>
    <n v="0"/>
    <n v="50000"/>
    <n v="0"/>
  </r>
  <r>
    <s v="2023"/>
    <x v="0"/>
    <x v="0"/>
    <x v="0"/>
    <x v="0"/>
    <s v="2 - Poder Ejecutivo"/>
    <s v="0218 - MINISTERIO DE MEDIO AMBIENTE Y RECURSOS NATURALES"/>
    <s v="0007 - UNIDAD TÉCNICA EJECUTORA DE PROYECTOS DE DESARROLLO AGROFORESTAL"/>
    <x v="2"/>
    <x v="7"/>
    <x v="74"/>
    <s v="2.3 - MATERIALES Y SUMINISTROS"/>
    <s v="2.3.7 - COMBUSTIBLES, LUBRICANTES, PRODUCTOS QUÍMICOS Y CONEXOS"/>
    <s v="N"/>
    <s v="00 - N/A"/>
    <s v="10 - FONDO GENERAL"/>
    <s v="99 - MULTIPROVINCIAL"/>
    <s v="2.3.7.2.06 - Pinturas, lacas, barnices, diluyentes y absorbentes para pinturas"/>
    <s v="(en blanco)"/>
    <s v="(en blanco)"/>
    <n v="150000"/>
    <n v="0"/>
    <n v="150000"/>
    <n v="0"/>
  </r>
  <r>
    <s v="2023"/>
    <x v="0"/>
    <x v="0"/>
    <x v="0"/>
    <x v="0"/>
    <s v="2 - Poder Ejecutivo"/>
    <s v="0218 - MINISTERIO DE MEDIO AMBIENTE Y RECURSOS NATURALES"/>
    <s v="0007 - UNIDAD TÉCNICA EJECUTORA DE PROYECTOS DE DESARROLLO AGROFORESTAL"/>
    <x v="2"/>
    <x v="7"/>
    <x v="74"/>
    <s v="2.3 - MATERIALES Y SUMINISTROS"/>
    <s v="2.3.9 - PRODUCTOS Y ÚTILES VARIOS"/>
    <s v="N"/>
    <s v="00 - N/A"/>
    <s v="10 - FONDO GENERAL"/>
    <s v="99 - MULTIPROVINCIAL"/>
    <s v="2.3.9.1.01 - Útiles y materiales de limpieza e higiene"/>
    <s v="(en blanco)"/>
    <s v="(en blanco)"/>
    <n v="500000"/>
    <n v="449167"/>
    <n v="500000"/>
    <n v="449167"/>
  </r>
  <r>
    <s v="2023"/>
    <x v="0"/>
    <x v="0"/>
    <x v="0"/>
    <x v="0"/>
    <s v="2 - Poder Ejecutivo"/>
    <s v="0218 - MINISTERIO DE MEDIO AMBIENTE Y RECURSOS NATURALES"/>
    <s v="0007 - UNIDAD TÉCNICA EJECUTORA DE PROYECTOS DE DESARROLLO AGROFORESTAL"/>
    <x v="2"/>
    <x v="7"/>
    <x v="74"/>
    <s v="2.3 - MATERIALES Y SUMINISTROS"/>
    <s v="2.3.9 - PRODUCTOS Y ÚTILES VARIOS"/>
    <s v="N"/>
    <s v="00 - N/A"/>
    <s v="10 - FONDO GENERAL"/>
    <s v="99 - MULTIPROVINCIAL"/>
    <s v="2.3.9.2.01 - Útiles  y materiales de escritorio, oficina e informática"/>
    <s v="(en blanco)"/>
    <s v="(en blanco)"/>
    <n v="1052000"/>
    <n v="905424.4"/>
    <n v="1052000"/>
    <n v="905424.4"/>
  </r>
  <r>
    <s v="2023"/>
    <x v="0"/>
    <x v="0"/>
    <x v="0"/>
    <x v="0"/>
    <s v="2 - Poder Ejecutivo"/>
    <s v="0218 - MINISTERIO DE MEDIO AMBIENTE Y RECURSOS NATURALES"/>
    <s v="0007 - UNIDAD TÉCNICA EJECUTORA DE PROYECTOS DE DESARROLLO AGROFORESTAL"/>
    <x v="2"/>
    <x v="7"/>
    <x v="74"/>
    <s v="2.3 - MATERIALES Y SUMINISTROS"/>
    <s v="2.3.9 - PRODUCTOS Y ÚTILES VARIOS"/>
    <s v="N"/>
    <s v="00 - N/A"/>
    <s v="10 - FONDO GENERAL"/>
    <s v="99 - MULTIPROVINCIAL"/>
    <s v="2.3.9.5.01 - Útiles de cocina y comedor"/>
    <s v="(en blanco)"/>
    <s v="(en blanco)"/>
    <n v="100000"/>
    <n v="3363925.12"/>
    <n v="3364163.2"/>
    <n v="288203.2"/>
  </r>
  <r>
    <s v="2023"/>
    <x v="0"/>
    <x v="0"/>
    <x v="0"/>
    <x v="0"/>
    <s v="2 - Poder Ejecutivo"/>
    <s v="0218 - MINISTERIO DE MEDIO AMBIENTE Y RECURSOS NATURALES"/>
    <s v="0007 - UNIDAD TÉCNICA EJECUTORA DE PROYECTOS DE DESARROLLO AGROFORESTAL"/>
    <x v="2"/>
    <x v="7"/>
    <x v="74"/>
    <s v="2.3 - MATERIALES Y SUMINISTROS"/>
    <s v="2.3.9 - PRODUCTOS Y ÚTILES VARIOS"/>
    <s v="N"/>
    <s v="00 - N/A"/>
    <s v="10 - FONDO GENERAL"/>
    <s v="99 - MULTIPROVINCIAL"/>
    <s v="2.3.9.6.01 - Productos eléctricos y afines"/>
    <s v="(en blanco)"/>
    <s v="(en blanco)"/>
    <n v="100000"/>
    <n v="36270.949999999997"/>
    <n v="100000"/>
    <n v="20576.95"/>
  </r>
  <r>
    <s v="2023"/>
    <x v="0"/>
    <x v="0"/>
    <x v="0"/>
    <x v="0"/>
    <s v="2 - Poder Ejecutivo"/>
    <s v="0219 - MINISTERIO DE EDUCACIÓN SUPERIOR CIENCIA Y TECNOLOGÍA"/>
    <s v="0001 - MINISTERIO DE EDUCACION SUPERIOR, CIENCIA Y TECNOLOGIA"/>
    <x v="1"/>
    <x v="8"/>
    <x v="17"/>
    <s v="2.1 - REMUNERACIONES Y CONTRIBUCIONES"/>
    <s v="2.1.1 - REMUNERACIONES"/>
    <s v="N"/>
    <s v="00 - N/A"/>
    <s v="10 - FONDO GENERAL"/>
    <s v="99 - MULTIPROVINCIAL"/>
    <s v="2.1.1.1.01 - Sueldos empleados fijos"/>
    <s v="(en blanco)"/>
    <s v="(en blanco)"/>
    <n v="399416919"/>
    <n v="389651119.31"/>
    <n v="392967613.31000006"/>
    <n v="389650819.31"/>
  </r>
  <r>
    <s v="2023"/>
    <x v="0"/>
    <x v="0"/>
    <x v="0"/>
    <x v="0"/>
    <s v="2 - Poder Ejecutivo"/>
    <s v="0219 - MINISTERIO DE EDUCACIÓN SUPERIOR CIENCIA Y TECNOLOGÍA"/>
    <s v="0001 - MINISTERIO DE EDUCACION SUPERIOR, CIENCIA Y TECNOLOGIA"/>
    <x v="1"/>
    <x v="8"/>
    <x v="17"/>
    <s v="2.1 - REMUNERACIONES Y CONTRIBUCIONES"/>
    <s v="2.1.1 - REMUNERACIONES"/>
    <s v="N"/>
    <s v="00 - N/A"/>
    <s v="10 - FONDO GENERAL"/>
    <s v="99 - MULTIPROVINCIAL"/>
    <s v="2.1.1.2.03 - Suplencias"/>
    <s v="(en blanco)"/>
    <s v="(en blanco)"/>
    <n v="0"/>
    <n v="240000"/>
    <n v="240000"/>
    <n v="240000"/>
  </r>
  <r>
    <s v="2023"/>
    <x v="0"/>
    <x v="0"/>
    <x v="0"/>
    <x v="0"/>
    <s v="2 - Poder Ejecutivo"/>
    <s v="0219 - MINISTERIO DE EDUCACIÓN SUPERIOR CIENCIA Y TECNOLOGÍA"/>
    <s v="0001 - MINISTERIO DE EDUCACION SUPERIOR, CIENCIA Y TECNOLOGIA"/>
    <x v="1"/>
    <x v="8"/>
    <x v="17"/>
    <s v="2.1 - REMUNERACIONES Y CONTRIBUCIONES"/>
    <s v="2.1.1 - REMUNERACIONES"/>
    <s v="N"/>
    <s v="00 - N/A"/>
    <s v="10 - FONDO GENERAL"/>
    <s v="99 - MULTIPROVINCIAL"/>
    <s v="2.1.1.2.05 - Periodo probatorio de ingreso a carrera"/>
    <s v="(en blanco)"/>
    <s v="(en blanco)"/>
    <n v="0"/>
    <n v="2085000"/>
    <n v="2085000"/>
    <n v="2085000"/>
  </r>
  <r>
    <s v="2023"/>
    <x v="0"/>
    <x v="0"/>
    <x v="0"/>
    <x v="0"/>
    <s v="2 - Poder Ejecutivo"/>
    <s v="0219 - MINISTERIO DE EDUCACIÓN SUPERIOR CIENCIA Y TECNOLOGÍA"/>
    <s v="0001 - MINISTERIO DE EDUCACION SUPERIOR, CIENCIA Y TECNOLOGIA"/>
    <x v="1"/>
    <x v="8"/>
    <x v="17"/>
    <s v="2.1 - REMUNERACIONES Y CONTRIBUCIONES"/>
    <s v="2.1.1 - REMUNERACIONES"/>
    <s v="N"/>
    <s v="00 - N/A"/>
    <s v="10 - FONDO GENERAL"/>
    <s v="99 - MULTIPROVINCIAL"/>
    <s v="2.1.1.2.08 - Empleados temporales"/>
    <s v="(en blanco)"/>
    <s v="(en blanco)"/>
    <n v="179666511"/>
    <n v="214862756.00000003"/>
    <n v="214862757.02000001"/>
    <n v="214862756"/>
  </r>
  <r>
    <s v="2023"/>
    <x v="0"/>
    <x v="0"/>
    <x v="0"/>
    <x v="0"/>
    <s v="2 - Poder Ejecutivo"/>
    <s v="0219 - MINISTERIO DE EDUCACIÓN SUPERIOR CIENCIA Y TECNOLOGÍA"/>
    <s v="0001 - MINISTERIO DE EDUCACION SUPERIOR, CIENCIA Y TECNOLOGIA"/>
    <x v="1"/>
    <x v="8"/>
    <x v="17"/>
    <s v="2.1 - REMUNERACIONES Y CONTRIBUCIONES"/>
    <s v="2.1.1 - REMUNERACIONES"/>
    <s v="N"/>
    <s v="00 - N/A"/>
    <s v="10 - FONDO GENERAL"/>
    <s v="99 - MULTIPROVINCIAL"/>
    <s v="2.1.1.2.09 - Personal de carácter eventual"/>
    <s v="(en blanco)"/>
    <s v="(en blanco)"/>
    <n v="0"/>
    <n v="5200000"/>
    <n v="5200000"/>
    <n v="5200000"/>
  </r>
  <r>
    <s v="2023"/>
    <x v="0"/>
    <x v="0"/>
    <x v="0"/>
    <x v="0"/>
    <s v="2 - Poder Ejecutivo"/>
    <s v="0219 - MINISTERIO DE EDUCACIÓN SUPERIOR CIENCIA Y TECNOLOGÍA"/>
    <s v="0001 - MINISTERIO DE EDUCACION SUPERIOR, CIENCIA Y TECNOLOGIA"/>
    <x v="1"/>
    <x v="8"/>
    <x v="17"/>
    <s v="2.1 - REMUNERACIONES Y CONTRIBUCIONES"/>
    <s v="2.1.1 - REMUNERACIONES"/>
    <s v="N"/>
    <s v="00 - N/A"/>
    <s v="10 - FONDO GENERAL"/>
    <s v="99 - MULTIPROVINCIAL"/>
    <s v="2.1.1.2.11 - Interinato"/>
    <s v="(en blanco)"/>
    <s v="(en blanco)"/>
    <n v="1062000"/>
    <n v="902000"/>
    <n v="902000"/>
    <n v="902000"/>
  </r>
  <r>
    <s v="2023"/>
    <x v="0"/>
    <x v="0"/>
    <x v="0"/>
    <x v="0"/>
    <s v="2 - Poder Ejecutivo"/>
    <s v="0219 - MINISTERIO DE EDUCACIÓN SUPERIOR CIENCIA Y TECNOLOGÍA"/>
    <s v="0001 - MINISTERIO DE EDUCACION SUPERIOR, CIENCIA Y TECNOLOGIA"/>
    <x v="1"/>
    <x v="8"/>
    <x v="17"/>
    <s v="2.1 - REMUNERACIONES Y CONTRIBUCIONES"/>
    <s v="2.1.1 - REMUNERACIONES"/>
    <s v="N"/>
    <s v="00 - N/A"/>
    <s v="10 - FONDO GENERAL"/>
    <s v="99 - MULTIPROVINCIAL"/>
    <s v="2.1.1.3.01 - Sueldos al personal fijo en trámite de pensiones"/>
    <s v="(en blanco)"/>
    <s v="(en blanco)"/>
    <n v="3706970"/>
    <n v="1382000"/>
    <n v="1583654"/>
    <n v="1382000"/>
  </r>
  <r>
    <s v="2023"/>
    <x v="0"/>
    <x v="0"/>
    <x v="0"/>
    <x v="0"/>
    <s v="2 - Poder Ejecutivo"/>
    <s v="0219 - MINISTERIO DE EDUCACIÓN SUPERIOR CIENCIA Y TECNOLOGÍA"/>
    <s v="0001 - MINISTERIO DE EDUCACION SUPERIOR, CIENCIA Y TECNOLOGIA"/>
    <x v="1"/>
    <x v="8"/>
    <x v="17"/>
    <s v="2.1 - REMUNERACIONES Y CONTRIBUCIONES"/>
    <s v="2.1.1 - REMUNERACIONES"/>
    <s v="N"/>
    <s v="00 - N/A"/>
    <s v="10 - FONDO GENERAL"/>
    <s v="99 - MULTIPROVINCIAL"/>
    <s v="2.1.1.4.01 - Sueldo Anual No. 13"/>
    <s v="(en blanco)"/>
    <s v="(en blanco)"/>
    <n v="48528226"/>
    <n v="51725657.460000001"/>
    <n v="55956433.340000004"/>
    <n v="51725657.459999993"/>
  </r>
  <r>
    <s v="2023"/>
    <x v="0"/>
    <x v="0"/>
    <x v="0"/>
    <x v="0"/>
    <s v="2 - Poder Ejecutivo"/>
    <s v="0219 - MINISTERIO DE EDUCACIÓN SUPERIOR CIENCIA Y TECNOLOGÍA"/>
    <s v="0001 - MINISTERIO DE EDUCACION SUPERIOR, CIENCIA Y TECNOLOGIA"/>
    <x v="1"/>
    <x v="8"/>
    <x v="17"/>
    <s v="2.1 - REMUNERACIONES Y CONTRIBUCIONES"/>
    <s v="2.1.1 - REMUNERACIONES"/>
    <s v="N"/>
    <s v="00 - N/A"/>
    <s v="10 - FONDO GENERAL"/>
    <s v="99 - MULTIPROVINCIAL"/>
    <s v="2.1.1.5.03 - Prestación laboral por desvinculación"/>
    <s v="(en blanco)"/>
    <s v="(en blanco)"/>
    <n v="7000800"/>
    <n v="2451010"/>
    <n v="3965800"/>
    <n v="2451010"/>
  </r>
  <r>
    <s v="2023"/>
    <x v="0"/>
    <x v="0"/>
    <x v="0"/>
    <x v="0"/>
    <s v="2 - Poder Ejecutivo"/>
    <s v="0219 - MINISTERIO DE EDUCACIÓN SUPERIOR CIENCIA Y TECNOLOGÍA"/>
    <s v="0001 - MINISTERIO DE EDUCACION SUPERIOR, CIENCIA Y TECNOLOGIA"/>
    <x v="1"/>
    <x v="8"/>
    <x v="17"/>
    <s v="2.1 - REMUNERACIONES Y CONTRIBUCIONES"/>
    <s v="2.1.1 - REMUNERACIONES"/>
    <s v="N"/>
    <s v="00 - N/A"/>
    <s v="10 - FONDO GENERAL"/>
    <s v="99 - MULTIPROVINCIAL"/>
    <s v="2.1.1.5.04 - Proporción de vacaciones no disfrutadas"/>
    <s v="(en blanco)"/>
    <s v="(en blanco)"/>
    <n v="12580001"/>
    <n v="4531465.1500000004"/>
    <n v="6580001"/>
    <n v="4531465.1500000004"/>
  </r>
  <r>
    <s v="2023"/>
    <x v="0"/>
    <x v="0"/>
    <x v="0"/>
    <x v="0"/>
    <s v="2 - Poder Ejecutivo"/>
    <s v="0219 - MINISTERIO DE EDUCACIÓN SUPERIOR CIENCIA Y TECNOLOGÍA"/>
    <s v="0001 - MINISTERIO DE EDUCACION SUPERIOR, CIENCIA Y TECNOLOGIA"/>
    <x v="1"/>
    <x v="8"/>
    <x v="17"/>
    <s v="2.1 - REMUNERACIONES Y CONTRIBUCIONES"/>
    <s v="2.1.1 - REMUNERACIONES"/>
    <s v="N"/>
    <s v="00 - N/A"/>
    <s v="70 - DONACION EXTERNA"/>
    <s v="99 - MULTIPROVINCIAL"/>
    <s v="2.1.1.2.08 - Empleados temporales"/>
    <s v="(en blanco)"/>
    <s v="(en blanco)"/>
    <n v="0"/>
    <n v="1990000"/>
    <n v="2820000"/>
    <n v="1990000"/>
  </r>
  <r>
    <s v="2023"/>
    <x v="0"/>
    <x v="0"/>
    <x v="0"/>
    <x v="0"/>
    <s v="2 - Poder Ejecutivo"/>
    <s v="0219 - MINISTERIO DE EDUCACIÓN SUPERIOR CIENCIA Y TECNOLOGÍA"/>
    <s v="0001 - MINISTERIO DE EDUCACION SUPERIOR, CIENCIA Y TECNOLOGIA"/>
    <x v="1"/>
    <x v="8"/>
    <x v="17"/>
    <s v="2.1 - REMUNERACIONES Y CONTRIBUCIONES"/>
    <s v="2.1.1 - REMUNERACIONES"/>
    <s v="N"/>
    <s v="00 - N/A"/>
    <s v="70 - DONACION EXTERNA"/>
    <s v="99 - MULTIPROVINCIAL"/>
    <s v="2.1.1.4.01 - Sueldo Anual No. 13"/>
    <s v="(en blanco)"/>
    <s v="(en blanco)"/>
    <n v="0"/>
    <n v="165833.32999999999"/>
    <n v="235000"/>
    <n v="165833.32999999999"/>
  </r>
  <r>
    <s v="2023"/>
    <x v="0"/>
    <x v="0"/>
    <x v="0"/>
    <x v="0"/>
    <s v="2 - Poder Ejecutivo"/>
    <s v="0219 - MINISTERIO DE EDUCACIÓN SUPERIOR CIENCIA Y TECNOLOGÍA"/>
    <s v="0001 - MINISTERIO DE EDUCACION SUPERIOR, CIENCIA Y TECNOLOGIA"/>
    <x v="1"/>
    <x v="8"/>
    <x v="17"/>
    <s v="2.1 - REMUNERACIONES Y CONTRIBUCIONES"/>
    <s v="2.1.2 - SOBRESUELDOS"/>
    <s v="N"/>
    <s v="00 - N/A"/>
    <s v="10 - FONDO GENERAL"/>
    <s v="99 - MULTIPROVINCIAL"/>
    <s v="2.1.2.2.05 - Compensación servicios de seguridad"/>
    <s v="(en blanco)"/>
    <s v="(en blanco)"/>
    <n v="15672960"/>
    <n v="16447190.01"/>
    <n v="16680960"/>
    <n v="16447190.01"/>
  </r>
  <r>
    <s v="2023"/>
    <x v="0"/>
    <x v="0"/>
    <x v="0"/>
    <x v="0"/>
    <s v="2 - Poder Ejecutivo"/>
    <s v="0219 - MINISTERIO DE EDUCACIÓN SUPERIOR CIENCIA Y TECNOLOGÍA"/>
    <s v="0001 - MINISTERIO DE EDUCACION SUPERIOR, CIENCIA Y TECNOLOGIA"/>
    <x v="1"/>
    <x v="8"/>
    <x v="17"/>
    <s v="2.1 - REMUNERACIONES Y CONTRIBUCIONES"/>
    <s v="2.1.2 - SOBRESUELDOS"/>
    <s v="N"/>
    <s v="00 - N/A"/>
    <s v="10 - FONDO GENERAL"/>
    <s v="99 - MULTIPROVINCIAL"/>
    <s v="2.1.2.2.06 - Incentivo por Rendimiento Individual"/>
    <s v="(en blanco)"/>
    <s v="(en blanco)"/>
    <n v="32172771"/>
    <n v="38444025.119999997"/>
    <n v="38444030.009999998"/>
    <n v="38444025.120000005"/>
  </r>
  <r>
    <s v="2023"/>
    <x v="0"/>
    <x v="0"/>
    <x v="0"/>
    <x v="0"/>
    <s v="2 - Poder Ejecutivo"/>
    <s v="0219 - MINISTERIO DE EDUCACIÓN SUPERIOR CIENCIA Y TECNOLOGÍA"/>
    <s v="0001 - MINISTERIO DE EDUCACION SUPERIOR, CIENCIA Y TECNOLOGIA"/>
    <x v="1"/>
    <x v="8"/>
    <x v="17"/>
    <s v="2.1 - REMUNERACIONES Y CONTRIBUCIONES"/>
    <s v="2.1.2 - SOBRESUELDOS"/>
    <s v="N"/>
    <s v="00 - N/A"/>
    <s v="10 - FONDO GENERAL"/>
    <s v="99 - MULTIPROVINCIAL"/>
    <s v="2.1.2.2.09 - Bono por desempeño a servidores de carrera"/>
    <s v="(en blanco)"/>
    <s v="(en blanco)"/>
    <n v="7726552"/>
    <n v="6693300.5800000001"/>
    <n v="7726552"/>
    <n v="0"/>
  </r>
  <r>
    <s v="2023"/>
    <x v="0"/>
    <x v="0"/>
    <x v="0"/>
    <x v="0"/>
    <s v="2 - Poder Ejecutivo"/>
    <s v="0219 - MINISTERIO DE EDUCACIÓN SUPERIOR CIENCIA Y TECNOLOGÍA"/>
    <s v="0001 - MINISTERIO DE EDUCACION SUPERIOR, CIENCIA Y TECNOLOGIA"/>
    <x v="1"/>
    <x v="8"/>
    <x v="17"/>
    <s v="2.1 - REMUNERACIONES Y CONTRIBUCIONES"/>
    <s v="2.1.2 - SOBRESUELDOS"/>
    <s v="N"/>
    <s v="00 - N/A"/>
    <s v="10 - FONDO GENERAL"/>
    <s v="99 - MULTIPROVINCIAL"/>
    <s v="2.1.2.2.10 - Compensación por cumplimiento de indicadores del MAP"/>
    <s v="(en blanco)"/>
    <s v="(en blanco)"/>
    <n v="49673864"/>
    <n v="41254390.969999999"/>
    <n v="43477604.990000002"/>
    <n v="41254390.969999999"/>
  </r>
  <r>
    <s v="2023"/>
    <x v="0"/>
    <x v="0"/>
    <x v="0"/>
    <x v="0"/>
    <s v="2 - Poder Ejecutivo"/>
    <s v="0219 - MINISTERIO DE EDUCACIÓN SUPERIOR CIENCIA Y TECNOLOGÍA"/>
    <s v="0001 - MINISTERIO DE EDUCACION SUPERIOR, CIENCIA Y TECNOLOGIA"/>
    <x v="1"/>
    <x v="8"/>
    <x v="17"/>
    <s v="2.1 - REMUNERACIONES Y CONTRIBUCIONES"/>
    <s v="2.1.2 - SOBRESUELDOS"/>
    <s v="N"/>
    <s v="00 - N/A"/>
    <s v="10 - FONDO GENERAL"/>
    <s v="99 - MULTIPROVINCIAL"/>
    <s v="2.1.2.2.15 - Compensación extraordinaria anual"/>
    <s v="(en blanco)"/>
    <s v="(en blanco)"/>
    <n v="0"/>
    <n v="41366007.990000002"/>
    <n v="41419178"/>
    <n v="41366007.989999995"/>
  </r>
  <r>
    <s v="2023"/>
    <x v="0"/>
    <x v="0"/>
    <x v="0"/>
    <x v="0"/>
    <s v="2 - Poder Ejecutivo"/>
    <s v="0219 - MINISTERIO DE EDUCACIÓN SUPERIOR CIENCIA Y TECNOLOGÍA"/>
    <s v="0001 - MINISTERIO DE EDUCACION SUPERIOR, CIENCIA Y TECNOLOGIA"/>
    <x v="1"/>
    <x v="8"/>
    <x v="17"/>
    <s v="2.1 - REMUNERACIONES Y CONTRIBUCIONES"/>
    <s v="2.1.5 - CONTRIBUCIONES A LA SEGURIDAD SOCIAL"/>
    <s v="N"/>
    <s v="00 - N/A"/>
    <s v="10 - FONDO GENERAL"/>
    <s v="99 - MULTIPROVINCIAL"/>
    <s v="2.1.5.1.01 - Contribuciones al seguro de salud"/>
    <s v="(en blanco)"/>
    <s v="(en blanco)"/>
    <n v="40056743"/>
    <n v="43038642.650000006"/>
    <n v="45430992.249999993"/>
    <n v="43038642.649999999"/>
  </r>
  <r>
    <s v="2023"/>
    <x v="0"/>
    <x v="0"/>
    <x v="0"/>
    <x v="0"/>
    <s v="2 - Poder Ejecutivo"/>
    <s v="0219 - MINISTERIO DE EDUCACIÓN SUPERIOR CIENCIA Y TECNOLOGÍA"/>
    <s v="0001 - MINISTERIO DE EDUCACION SUPERIOR, CIENCIA Y TECNOLOGIA"/>
    <x v="1"/>
    <x v="8"/>
    <x v="17"/>
    <s v="2.1 - REMUNERACIONES Y CONTRIBUCIONES"/>
    <s v="2.1.5 - CONTRIBUCIONES A LA SEGURIDAD SOCIAL"/>
    <s v="N"/>
    <s v="00 - N/A"/>
    <s v="10 - FONDO GENERAL"/>
    <s v="99 - MULTIPROVINCIAL"/>
    <s v="2.1.5.2.01 - Contribuciones al seguro de pensiones"/>
    <s v="(en blanco)"/>
    <s v="(en blanco)"/>
    <n v="40746635"/>
    <n v="43616902.839999981"/>
    <n v="46665744.960000001"/>
    <n v="43616902.840000011"/>
  </r>
  <r>
    <s v="2023"/>
    <x v="0"/>
    <x v="0"/>
    <x v="0"/>
    <x v="0"/>
    <s v="2 - Poder Ejecutivo"/>
    <s v="0219 - MINISTERIO DE EDUCACIÓN SUPERIOR CIENCIA Y TECNOLOGÍA"/>
    <s v="0001 - MINISTERIO DE EDUCACION SUPERIOR, CIENCIA Y TECNOLOGIA"/>
    <x v="1"/>
    <x v="8"/>
    <x v="17"/>
    <s v="2.1 - REMUNERACIONES Y CONTRIBUCIONES"/>
    <s v="2.1.5 - CONTRIBUCIONES A LA SEGURIDAD SOCIAL"/>
    <s v="N"/>
    <s v="00 - N/A"/>
    <s v="10 - FONDO GENERAL"/>
    <s v="99 - MULTIPROVINCIAL"/>
    <s v="2.1.5.3.01 - Contribuciones al seguro de riesgo laboral"/>
    <s v="(en blanco)"/>
    <s v="(en blanco)"/>
    <n v="5164572"/>
    <n v="5915935.7600000044"/>
    <n v="6307808.3400000008"/>
    <n v="5915935.7600000007"/>
  </r>
  <r>
    <s v="2023"/>
    <x v="0"/>
    <x v="0"/>
    <x v="0"/>
    <x v="0"/>
    <s v="2 - Poder Ejecutivo"/>
    <s v="0219 - MINISTERIO DE EDUCACIÓN SUPERIOR CIENCIA Y TECNOLOGÍA"/>
    <s v="0001 - MINISTERIO DE EDUCACION SUPERIOR, CIENCIA Y TECNOLOGIA"/>
    <x v="1"/>
    <x v="8"/>
    <x v="17"/>
    <s v="2.1 - REMUNERACIONES Y CONTRIBUCIONES"/>
    <s v="2.1.5 - CONTRIBUCIONES A LA SEGURIDAD SOCIAL"/>
    <s v="N"/>
    <s v="00 - N/A"/>
    <s v="70 - DONACION EXTERNA"/>
    <s v="99 - MULTIPROVINCIAL"/>
    <s v="2.1.5.1.01 - Contribuciones al seguro de salud"/>
    <s v="(en blanco)"/>
    <s v="(en blanco)"/>
    <n v="0"/>
    <n v="141091"/>
    <n v="199938"/>
    <n v="141091"/>
  </r>
  <r>
    <s v="2023"/>
    <x v="0"/>
    <x v="0"/>
    <x v="0"/>
    <x v="0"/>
    <s v="2 - Poder Ejecutivo"/>
    <s v="0219 - MINISTERIO DE EDUCACIÓN SUPERIOR CIENCIA Y TECNOLOGÍA"/>
    <s v="0001 - MINISTERIO DE EDUCACION SUPERIOR, CIENCIA Y TECNOLOGIA"/>
    <x v="1"/>
    <x v="8"/>
    <x v="17"/>
    <s v="2.1 - REMUNERACIONES Y CONTRIBUCIONES"/>
    <s v="2.1.5 - CONTRIBUCIONES A LA SEGURIDAD SOCIAL"/>
    <s v="N"/>
    <s v="00 - N/A"/>
    <s v="70 - DONACION EXTERNA"/>
    <s v="99 - MULTIPROVINCIAL"/>
    <s v="2.1.5.2.01 - Contribuciones al seguro de pensiones"/>
    <s v="(en blanco)"/>
    <s v="(en blanco)"/>
    <n v="0"/>
    <n v="141290"/>
    <n v="200220"/>
    <n v="141290"/>
  </r>
  <r>
    <s v="2023"/>
    <x v="0"/>
    <x v="0"/>
    <x v="0"/>
    <x v="0"/>
    <s v="2 - Poder Ejecutivo"/>
    <s v="0219 - MINISTERIO DE EDUCACIÓN SUPERIOR CIENCIA Y TECNOLOGÍA"/>
    <s v="0001 - MINISTERIO DE EDUCACION SUPERIOR, CIENCIA Y TECNOLOGIA"/>
    <x v="1"/>
    <x v="8"/>
    <x v="17"/>
    <s v="2.1 - REMUNERACIONES Y CONTRIBUCIONES"/>
    <s v="2.1.5 - CONTRIBUCIONES A LA SEGURIDAD SOCIAL"/>
    <s v="N"/>
    <s v="00 - N/A"/>
    <s v="70 - DONACION EXTERNA"/>
    <s v="99 - MULTIPROVINCIAL"/>
    <s v="2.1.5.3.01 - Contribuciones al seguro de riesgo laboral"/>
    <s v="(en blanco)"/>
    <s v="(en blanco)"/>
    <n v="0"/>
    <n v="22885"/>
    <n v="32430"/>
    <n v="22885"/>
  </r>
  <r>
    <s v="2023"/>
    <x v="0"/>
    <x v="0"/>
    <x v="0"/>
    <x v="0"/>
    <s v="2 - Poder Ejecutivo"/>
    <s v="0219 - MINISTERIO DE EDUCACIÓN SUPERIOR CIENCIA Y TECNOLOGÍA"/>
    <s v="0001 - MINISTERIO DE EDUCACION SUPERIOR, CIENCIA Y TECNOLOGIA"/>
    <x v="1"/>
    <x v="8"/>
    <x v="17"/>
    <s v="2.2 - CONTRATACIÓN DE SERVICIOS"/>
    <s v="2.2.1 - SERVICIOS BÁSICOS"/>
    <s v="N"/>
    <s v="00 - N/A"/>
    <s v="10 - FONDO GENERAL"/>
    <s v="99 - MULTIPROVINCIAL"/>
    <s v="2.2.1.3.01 - Teléfono local"/>
    <s v="(en blanco)"/>
    <s v="(en blanco)"/>
    <n v="7000000"/>
    <n v="10000000"/>
    <n v="10000000"/>
    <n v="9982890.0800000001"/>
  </r>
  <r>
    <s v="2023"/>
    <x v="0"/>
    <x v="0"/>
    <x v="0"/>
    <x v="0"/>
    <s v="2 - Poder Ejecutivo"/>
    <s v="0219 - MINISTERIO DE EDUCACIÓN SUPERIOR CIENCIA Y TECNOLOGÍA"/>
    <s v="0001 - MINISTERIO DE EDUCACION SUPERIOR, CIENCIA Y TECNOLOGIA"/>
    <x v="1"/>
    <x v="8"/>
    <x v="17"/>
    <s v="2.2 - CONTRATACIÓN DE SERVICIOS"/>
    <s v="2.2.1 - SERVICIOS BÁSICOS"/>
    <s v="N"/>
    <s v="00 - N/A"/>
    <s v="10 - FONDO GENERAL"/>
    <s v="99 - MULTIPROVINCIAL"/>
    <s v="2.2.1.4.01 - Telefax y correos"/>
    <s v="(en blanco)"/>
    <s v="(en blanco)"/>
    <n v="100000"/>
    <n v="0"/>
    <n v="0"/>
    <n v="0"/>
  </r>
  <r>
    <s v="2023"/>
    <x v="0"/>
    <x v="0"/>
    <x v="0"/>
    <x v="0"/>
    <s v="2 - Poder Ejecutivo"/>
    <s v="0219 - MINISTERIO DE EDUCACIÓN SUPERIOR CIENCIA Y TECNOLOGÍA"/>
    <s v="0001 - MINISTERIO DE EDUCACION SUPERIOR, CIENCIA Y TECNOLOGIA"/>
    <x v="1"/>
    <x v="8"/>
    <x v="17"/>
    <s v="2.2 - CONTRATACIÓN DE SERVICIOS"/>
    <s v="2.2.1 - SERVICIOS BÁSICOS"/>
    <s v="N"/>
    <s v="00 - N/A"/>
    <s v="10 - FONDO GENERAL"/>
    <s v="99 - MULTIPROVINCIAL"/>
    <s v="2.2.1.5.01 - Servicio de internet y televisión por cable"/>
    <s v="(en blanco)"/>
    <s v="(en blanco)"/>
    <n v="1650000"/>
    <n v="1800000"/>
    <n v="1800000"/>
    <n v="1293198.79"/>
  </r>
  <r>
    <s v="2023"/>
    <x v="0"/>
    <x v="0"/>
    <x v="0"/>
    <x v="0"/>
    <s v="2 - Poder Ejecutivo"/>
    <s v="0219 - MINISTERIO DE EDUCACIÓN SUPERIOR CIENCIA Y TECNOLOGÍA"/>
    <s v="0001 - MINISTERIO DE EDUCACION SUPERIOR, CIENCIA Y TECNOLOGIA"/>
    <x v="1"/>
    <x v="8"/>
    <x v="17"/>
    <s v="2.2 - CONTRATACIÓN DE SERVICIOS"/>
    <s v="2.2.1 - SERVICIOS BÁSICOS"/>
    <s v="N"/>
    <s v="00 - N/A"/>
    <s v="10 - FONDO GENERAL"/>
    <s v="99 - MULTIPROVINCIAL"/>
    <s v="2.2.1.6.01 - Energía eléctrica"/>
    <s v="(en blanco)"/>
    <s v="(en blanco)"/>
    <n v="20625702"/>
    <n v="17199002"/>
    <n v="17199002"/>
    <n v="10549063.360000001"/>
  </r>
  <r>
    <s v="2023"/>
    <x v="0"/>
    <x v="0"/>
    <x v="0"/>
    <x v="0"/>
    <s v="2 - Poder Ejecutivo"/>
    <s v="0219 - MINISTERIO DE EDUCACIÓN SUPERIOR CIENCIA Y TECNOLOGÍA"/>
    <s v="0001 - MINISTERIO DE EDUCACION SUPERIOR, CIENCIA Y TECNOLOGIA"/>
    <x v="1"/>
    <x v="8"/>
    <x v="17"/>
    <s v="2.2 - CONTRATACIÓN DE SERVICIOS"/>
    <s v="2.2.1 - SERVICIOS BÁSICOS"/>
    <s v="N"/>
    <s v="00 - N/A"/>
    <s v="10 - FONDO GENERAL"/>
    <s v="99 - MULTIPROVINCIAL"/>
    <s v="2.2.1.7.01 - Agua"/>
    <s v="(en blanco)"/>
    <s v="(en blanco)"/>
    <n v="40000"/>
    <n v="0"/>
    <n v="0"/>
    <n v="0"/>
  </r>
  <r>
    <s v="2023"/>
    <x v="0"/>
    <x v="0"/>
    <x v="0"/>
    <x v="0"/>
    <s v="2 - Poder Ejecutivo"/>
    <s v="0219 - MINISTERIO DE EDUCACIÓN SUPERIOR CIENCIA Y TECNOLOGÍA"/>
    <s v="0001 - MINISTERIO DE EDUCACION SUPERIOR, CIENCIA Y TECNOLOGIA"/>
    <x v="1"/>
    <x v="8"/>
    <x v="17"/>
    <s v="2.2 - CONTRATACIÓN DE SERVICIOS"/>
    <s v="2.2.2 - PUBLICIDAD, IMPRESIÓN Y ENCUADERNACIÓN"/>
    <s v="N"/>
    <s v="00 - N/A"/>
    <s v="10 - FONDO GENERAL"/>
    <s v="99 - MULTIPROVINCIAL"/>
    <s v="2.2.2.1.01 - Publicidad y propaganda"/>
    <s v="(en blanco)"/>
    <s v="(en blanco)"/>
    <n v="9472403"/>
    <n v="2737548.1799999997"/>
    <n v="3901795.24"/>
    <n v="1902066.78"/>
  </r>
  <r>
    <s v="2023"/>
    <x v="0"/>
    <x v="0"/>
    <x v="0"/>
    <x v="0"/>
    <s v="2 - Poder Ejecutivo"/>
    <s v="0219 - MINISTERIO DE EDUCACIÓN SUPERIOR CIENCIA Y TECNOLOGÍA"/>
    <s v="0001 - MINISTERIO DE EDUCACION SUPERIOR, CIENCIA Y TECNOLOGIA"/>
    <x v="1"/>
    <x v="8"/>
    <x v="17"/>
    <s v="2.2 - CONTRATACIÓN DE SERVICIOS"/>
    <s v="2.2.2 - PUBLICIDAD, IMPRESIÓN Y ENCUADERNACIÓN"/>
    <s v="N"/>
    <s v="00 - N/A"/>
    <s v="10 - FONDO GENERAL"/>
    <s v="99 - MULTIPROVINCIAL"/>
    <s v="2.2.2.1.02 - Promoción y patrocinio"/>
    <s v="(en blanco)"/>
    <s v="(en blanco)"/>
    <n v="0"/>
    <n v="220000"/>
    <n v="220000"/>
    <n v="0"/>
  </r>
  <r>
    <s v="2023"/>
    <x v="0"/>
    <x v="0"/>
    <x v="0"/>
    <x v="0"/>
    <s v="2 - Poder Ejecutivo"/>
    <s v="0219 - MINISTERIO DE EDUCACIÓN SUPERIOR CIENCIA Y TECNOLOGÍA"/>
    <s v="0001 - MINISTERIO DE EDUCACION SUPERIOR, CIENCIA Y TECNOLOGIA"/>
    <x v="1"/>
    <x v="8"/>
    <x v="17"/>
    <s v="2.2 - CONTRATACIÓN DE SERVICIOS"/>
    <s v="2.2.2 - PUBLICIDAD, IMPRESIÓN Y ENCUADERNACIÓN"/>
    <s v="N"/>
    <s v="00 - N/A"/>
    <s v="10 - FONDO GENERAL"/>
    <s v="99 - MULTIPROVINCIAL"/>
    <s v="2.2.2.2.01 - Impresión, encuadernación y rotulación"/>
    <s v="(en blanco)"/>
    <s v="(en blanco)"/>
    <n v="5190500"/>
    <n v="6066778.7400000002"/>
    <n v="5844043"/>
    <n v="4574157.3299999991"/>
  </r>
  <r>
    <s v="2023"/>
    <x v="0"/>
    <x v="0"/>
    <x v="0"/>
    <x v="0"/>
    <s v="2 - Poder Ejecutivo"/>
    <s v="0219 - MINISTERIO DE EDUCACIÓN SUPERIOR CIENCIA Y TECNOLOGÍA"/>
    <s v="0001 - MINISTERIO DE EDUCACION SUPERIOR, CIENCIA Y TECNOLOGIA"/>
    <x v="1"/>
    <x v="8"/>
    <x v="17"/>
    <s v="2.2 - CONTRATACIÓN DE SERVICIOS"/>
    <s v="2.2.2 - PUBLICIDAD, IMPRESIÓN Y ENCUADERNACIÓN"/>
    <s v="N"/>
    <s v="00 - N/A"/>
    <s v="20 - FONDOS CON DESTINO ESPECÍFICO"/>
    <s v="99 - MULTIPROVINCIAL"/>
    <s v="2.2.2.2.01 - Impresión, encuadernación y rotulación"/>
    <s v="(en blanco)"/>
    <s v="(en blanco)"/>
    <n v="0"/>
    <n v="1005126.29"/>
    <n v="2000000"/>
    <n v="62835"/>
  </r>
  <r>
    <s v="2023"/>
    <x v="0"/>
    <x v="0"/>
    <x v="0"/>
    <x v="0"/>
    <s v="2 - Poder Ejecutivo"/>
    <s v="0219 - MINISTERIO DE EDUCACIÓN SUPERIOR CIENCIA Y TECNOLOGÍA"/>
    <s v="0001 - MINISTERIO DE EDUCACION SUPERIOR, CIENCIA Y TECNOLOGIA"/>
    <x v="1"/>
    <x v="8"/>
    <x v="17"/>
    <s v="2.2 - CONTRATACIÓN DE SERVICIOS"/>
    <s v="2.2.3 - VIÁTICOS"/>
    <s v="N"/>
    <s v="00 - N/A"/>
    <s v="10 - FONDO GENERAL"/>
    <s v="99 - MULTIPROVINCIAL"/>
    <s v="2.2.3.1.01 - Viáticos dentro del país"/>
    <s v="(en blanco)"/>
    <s v="(en blanco)"/>
    <n v="7683200"/>
    <n v="2577456.4899999998"/>
    <n v="3005200.76"/>
    <n v="2577456.4899999998"/>
  </r>
  <r>
    <s v="2023"/>
    <x v="0"/>
    <x v="0"/>
    <x v="0"/>
    <x v="0"/>
    <s v="2 - Poder Ejecutivo"/>
    <s v="0219 - MINISTERIO DE EDUCACIÓN SUPERIOR CIENCIA Y TECNOLOGÍA"/>
    <s v="0001 - MINISTERIO DE EDUCACION SUPERIOR, CIENCIA Y TECNOLOGIA"/>
    <x v="1"/>
    <x v="8"/>
    <x v="17"/>
    <s v="2.2 - CONTRATACIÓN DE SERVICIOS"/>
    <s v="2.2.3 - VIÁTICOS"/>
    <s v="N"/>
    <s v="00 - N/A"/>
    <s v="10 - FONDO GENERAL"/>
    <s v="99 - MULTIPROVINCIAL"/>
    <s v="2.2.3.2.01 - Viaticos fuera del país"/>
    <s v="(en blanco)"/>
    <s v="(en blanco)"/>
    <n v="3198224"/>
    <n v="887510.92999999993"/>
    <n v="2607000"/>
    <n v="887510.92999999993"/>
  </r>
  <r>
    <s v="2023"/>
    <x v="0"/>
    <x v="0"/>
    <x v="0"/>
    <x v="0"/>
    <s v="2 - Poder Ejecutivo"/>
    <s v="0219 - MINISTERIO DE EDUCACIÓN SUPERIOR CIENCIA Y TECNOLOGÍA"/>
    <s v="0001 - MINISTERIO DE EDUCACION SUPERIOR, CIENCIA Y TECNOLOGIA"/>
    <x v="1"/>
    <x v="8"/>
    <x v="17"/>
    <s v="2.2 - CONTRATACIÓN DE SERVICIOS"/>
    <s v="2.2.3 - VIÁTICOS"/>
    <s v="N"/>
    <s v="00 - N/A"/>
    <s v="70 - DONACION EXTERNA"/>
    <s v="99 - MULTIPROVINCIAL"/>
    <s v="2.2.3.2.01 - Viaticos fuera del país"/>
    <s v="(en blanco)"/>
    <s v="(en blanco)"/>
    <n v="0"/>
    <n v="0"/>
    <n v="240000"/>
    <n v="0"/>
  </r>
  <r>
    <s v="2023"/>
    <x v="0"/>
    <x v="0"/>
    <x v="0"/>
    <x v="0"/>
    <s v="2 - Poder Ejecutivo"/>
    <s v="0219 - MINISTERIO DE EDUCACIÓN SUPERIOR CIENCIA Y TECNOLOGÍA"/>
    <s v="0001 - MINISTERIO DE EDUCACION SUPERIOR, CIENCIA Y TECNOLOGIA"/>
    <x v="1"/>
    <x v="8"/>
    <x v="17"/>
    <s v="2.2 - CONTRATACIÓN DE SERVICIOS"/>
    <s v="2.2.4 - TRANSPORTE Y ALMACENAJE"/>
    <s v="N"/>
    <s v="00 - N/A"/>
    <s v="10 - FONDO GENERAL"/>
    <s v="99 - MULTIPROVINCIAL"/>
    <s v="2.2.4.1.01 - Pasajes y gastos de transporte"/>
    <s v="(en blanco)"/>
    <s v="(en blanco)"/>
    <n v="5720000"/>
    <n v="2346775.25"/>
    <n v="4201880.8600000003"/>
    <n v="2346775.25"/>
  </r>
  <r>
    <s v="2023"/>
    <x v="0"/>
    <x v="0"/>
    <x v="0"/>
    <x v="0"/>
    <s v="2 - Poder Ejecutivo"/>
    <s v="0219 - MINISTERIO DE EDUCACIÓN SUPERIOR CIENCIA Y TECNOLOGÍA"/>
    <s v="0001 - MINISTERIO DE EDUCACION SUPERIOR, CIENCIA Y TECNOLOGIA"/>
    <x v="1"/>
    <x v="8"/>
    <x v="17"/>
    <s v="2.2 - CONTRATACIÓN DE SERVICIOS"/>
    <s v="2.2.4 - TRANSPORTE Y ALMACENAJE"/>
    <s v="N"/>
    <s v="00 - N/A"/>
    <s v="70 - DONACION EXTERNA"/>
    <s v="99 - MULTIPROVINCIAL"/>
    <s v="2.2.4.1.01 - Pasajes y gastos de transporte"/>
    <s v="(en blanco)"/>
    <s v="(en blanco)"/>
    <n v="0"/>
    <n v="0"/>
    <n v="160000"/>
    <n v="0"/>
  </r>
  <r>
    <s v="2023"/>
    <x v="0"/>
    <x v="0"/>
    <x v="0"/>
    <x v="0"/>
    <s v="2 - Poder Ejecutivo"/>
    <s v="0219 - MINISTERIO DE EDUCACIÓN SUPERIOR CIENCIA Y TECNOLOGÍA"/>
    <s v="0001 - MINISTERIO DE EDUCACION SUPERIOR, CIENCIA Y TECNOLOGIA"/>
    <x v="1"/>
    <x v="8"/>
    <x v="17"/>
    <s v="2.2 - CONTRATACIÓN DE SERVICIOS"/>
    <s v="2.2.5 - ALQUILERES Y RENTAS"/>
    <s v="N"/>
    <s v="00 - N/A"/>
    <s v="10 - FONDO GENERAL"/>
    <s v="99 - MULTIPROVINCIAL"/>
    <s v="2.2.5.1.01 - Alquileres y rentas de edificaciones y locales"/>
    <s v="(en blanco)"/>
    <s v="(en blanco)"/>
    <n v="36387491"/>
    <n v="34051250.100000009"/>
    <n v="34368563.719999999"/>
    <n v="33310026.04000001"/>
  </r>
  <r>
    <s v="2023"/>
    <x v="0"/>
    <x v="0"/>
    <x v="0"/>
    <x v="0"/>
    <s v="2 - Poder Ejecutivo"/>
    <s v="0219 - MINISTERIO DE EDUCACIÓN SUPERIOR CIENCIA Y TECNOLOGÍA"/>
    <s v="0001 - MINISTERIO DE EDUCACION SUPERIOR, CIENCIA Y TECNOLOGIA"/>
    <x v="1"/>
    <x v="8"/>
    <x v="17"/>
    <s v="2.2 - CONTRATACIÓN DE SERVICIOS"/>
    <s v="2.2.5 - ALQUILERES Y RENTAS"/>
    <s v="N"/>
    <s v="00 - N/A"/>
    <s v="10 - FONDO GENERAL"/>
    <s v="99 - MULTIPROVINCIAL"/>
    <s v="2.2.5.1.02 - Hospedaje"/>
    <s v="(en blanco)"/>
    <s v="(en blanco)"/>
    <n v="0"/>
    <n v="222457.76"/>
    <n v="302163.14"/>
    <n v="136541.6"/>
  </r>
  <r>
    <s v="2023"/>
    <x v="0"/>
    <x v="0"/>
    <x v="0"/>
    <x v="0"/>
    <s v="2 - Poder Ejecutivo"/>
    <s v="0219 - MINISTERIO DE EDUCACIÓN SUPERIOR CIENCIA Y TECNOLOGÍA"/>
    <s v="0001 - MINISTERIO DE EDUCACION SUPERIOR, CIENCIA Y TECNOLOGIA"/>
    <x v="1"/>
    <x v="8"/>
    <x v="17"/>
    <s v="2.2 - CONTRATACIÓN DE SERVICIOS"/>
    <s v="2.2.5 - ALQUILERES Y RENTAS"/>
    <s v="N"/>
    <s v="00 - N/A"/>
    <s v="10 - FONDO GENERAL"/>
    <s v="99 - MULTIPROVINCIAL"/>
    <s v="2.2.5.2.01 - Alquileres de máquinas y equipos de producción"/>
    <s v="(en blanco)"/>
    <s v="(en blanco)"/>
    <n v="0"/>
    <n v="0"/>
    <n v="500000"/>
    <n v="0"/>
  </r>
  <r>
    <s v="2023"/>
    <x v="0"/>
    <x v="0"/>
    <x v="0"/>
    <x v="0"/>
    <s v="2 - Poder Ejecutivo"/>
    <s v="0219 - MINISTERIO DE EDUCACIÓN SUPERIOR CIENCIA Y TECNOLOGÍA"/>
    <s v="0001 - MINISTERIO DE EDUCACION SUPERIOR, CIENCIA Y TECNOLOGIA"/>
    <x v="1"/>
    <x v="8"/>
    <x v="17"/>
    <s v="2.2 - CONTRATACIÓN DE SERVICIOS"/>
    <s v="2.2.5 - ALQUILERES Y RENTAS"/>
    <s v="N"/>
    <s v="00 - N/A"/>
    <s v="10 - FONDO GENERAL"/>
    <s v="99 - MULTIPROVINCIAL"/>
    <s v="2.2.5.2.02 - Alquileres de equipos eléctricos"/>
    <s v="(en blanco)"/>
    <s v="(en blanco)"/>
    <n v="0"/>
    <n v="906000.2"/>
    <n v="1110000"/>
    <n v="581900.48"/>
  </r>
  <r>
    <s v="2023"/>
    <x v="0"/>
    <x v="0"/>
    <x v="0"/>
    <x v="0"/>
    <s v="2 - Poder Ejecutivo"/>
    <s v="0219 - MINISTERIO DE EDUCACIÓN SUPERIOR CIENCIA Y TECNOLOGÍA"/>
    <s v="0001 - MINISTERIO DE EDUCACION SUPERIOR, CIENCIA Y TECNOLOGIA"/>
    <x v="1"/>
    <x v="8"/>
    <x v="17"/>
    <s v="2.2 - CONTRATACIÓN DE SERVICIOS"/>
    <s v="2.2.5 - ALQUILERES Y RENTAS"/>
    <s v="N"/>
    <s v="00 - N/A"/>
    <s v="10 - FONDO GENERAL"/>
    <s v="99 - MULTIPROVINCIAL"/>
    <s v="2.2.5.3.02 - Alquiler de equipo de tecnología y almacenamiento de datos"/>
    <s v="(en blanco)"/>
    <s v="(en blanco)"/>
    <n v="3200000"/>
    <n v="178416"/>
    <n v="375318.28000000026"/>
    <n v="178416"/>
  </r>
  <r>
    <s v="2023"/>
    <x v="0"/>
    <x v="0"/>
    <x v="0"/>
    <x v="0"/>
    <s v="2 - Poder Ejecutivo"/>
    <s v="0219 - MINISTERIO DE EDUCACIÓN SUPERIOR CIENCIA Y TECNOLOGÍA"/>
    <s v="0001 - MINISTERIO DE EDUCACION SUPERIOR, CIENCIA Y TECNOLOGIA"/>
    <x v="1"/>
    <x v="8"/>
    <x v="17"/>
    <s v="2.2 - CONTRATACIÓN DE SERVICIOS"/>
    <s v="2.2.5 - ALQUILERES Y RENTAS"/>
    <s v="N"/>
    <s v="00 - N/A"/>
    <s v="10 - FONDO GENERAL"/>
    <s v="99 - MULTIPROVINCIAL"/>
    <s v="2.2.5.3.03 - Alquiler de equipo de comunicación"/>
    <s v="(en blanco)"/>
    <s v="(en blanco)"/>
    <n v="4570000"/>
    <n v="225492.11"/>
    <n v="500000"/>
    <n v="225492.11"/>
  </r>
  <r>
    <s v="2023"/>
    <x v="0"/>
    <x v="0"/>
    <x v="0"/>
    <x v="0"/>
    <s v="2 - Poder Ejecutivo"/>
    <s v="0219 - MINISTERIO DE EDUCACIÓN SUPERIOR CIENCIA Y TECNOLOGÍA"/>
    <s v="0001 - MINISTERIO DE EDUCACION SUPERIOR, CIENCIA Y TECNOLOGIA"/>
    <x v="1"/>
    <x v="8"/>
    <x v="17"/>
    <s v="2.2 - CONTRATACIÓN DE SERVICIOS"/>
    <s v="2.2.5 - ALQUILERES Y RENTAS"/>
    <s v="N"/>
    <s v="00 - N/A"/>
    <s v="10 - FONDO GENERAL"/>
    <s v="99 - MULTIPROVINCIAL"/>
    <s v="2.2.5.4.01 - Alquileres de equipos de transporte, tracción y elevación"/>
    <s v="(en blanco)"/>
    <s v="(en blanco)"/>
    <n v="250000"/>
    <n v="1525520"/>
    <n v="1525520"/>
    <n v="75520"/>
  </r>
  <r>
    <s v="2023"/>
    <x v="0"/>
    <x v="0"/>
    <x v="0"/>
    <x v="0"/>
    <s v="2 - Poder Ejecutivo"/>
    <s v="0219 - MINISTERIO DE EDUCACIÓN SUPERIOR CIENCIA Y TECNOLOGÍA"/>
    <s v="0001 - MINISTERIO DE EDUCACION SUPERIOR, CIENCIA Y TECNOLOGIA"/>
    <x v="1"/>
    <x v="8"/>
    <x v="17"/>
    <s v="2.2 - CONTRATACIÓN DE SERVICIOS"/>
    <s v="2.2.5 - ALQUILERES Y RENTAS"/>
    <s v="N"/>
    <s v="00 - N/A"/>
    <s v="10 - FONDO GENERAL"/>
    <s v="99 - MULTIPROVINCIAL"/>
    <s v="2.2.5.8.01 - Otros alquileres y arrendamientos por derechos de usos"/>
    <s v="(en blanco)"/>
    <s v="(en blanco)"/>
    <n v="417935"/>
    <n v="2074458"/>
    <n v="2117935"/>
    <n v="2074458"/>
  </r>
  <r>
    <s v="2023"/>
    <x v="0"/>
    <x v="0"/>
    <x v="0"/>
    <x v="0"/>
    <s v="2 - Poder Ejecutivo"/>
    <s v="0219 - MINISTERIO DE EDUCACIÓN SUPERIOR CIENCIA Y TECNOLOGÍA"/>
    <s v="0001 - MINISTERIO DE EDUCACION SUPERIOR, CIENCIA Y TECNOLOGIA"/>
    <x v="1"/>
    <x v="8"/>
    <x v="17"/>
    <s v="2.2 - CONTRATACIÓN DE SERVICIOS"/>
    <s v="2.2.5 - ALQUILERES Y RENTAS"/>
    <s v="N"/>
    <s v="00 - N/A"/>
    <s v="10 - FONDO GENERAL"/>
    <s v="99 - MULTIPROVINCIAL"/>
    <s v="2.2.5.9.01 - Licencias Informáticas"/>
    <s v="(en blanco)"/>
    <s v="(en blanco)"/>
    <n v="0"/>
    <n v="11065856.58"/>
    <n v="11224176"/>
    <n v="7958496.79"/>
  </r>
  <r>
    <s v="2023"/>
    <x v="0"/>
    <x v="0"/>
    <x v="0"/>
    <x v="0"/>
    <s v="2 - Poder Ejecutivo"/>
    <s v="0219 - MINISTERIO DE EDUCACIÓN SUPERIOR CIENCIA Y TECNOLOGÍA"/>
    <s v="0001 - MINISTERIO DE EDUCACION SUPERIOR, CIENCIA Y TECNOLOGIA"/>
    <x v="1"/>
    <x v="8"/>
    <x v="17"/>
    <s v="2.2 - CONTRATACIÓN DE SERVICIOS"/>
    <s v="2.2.5 - ALQUILERES Y RENTAS"/>
    <s v="N"/>
    <s v="00 - N/A"/>
    <s v="70 - DONACION EXTERNA"/>
    <s v="99 - MULTIPROVINCIAL"/>
    <s v="2.2.5.9.01 - Licencias Informáticas"/>
    <s v="(en blanco)"/>
    <s v="(en blanco)"/>
    <n v="0"/>
    <n v="3413822.52"/>
    <n v="3780100.01"/>
    <n v="0"/>
  </r>
  <r>
    <s v="2023"/>
    <x v="0"/>
    <x v="0"/>
    <x v="0"/>
    <x v="0"/>
    <s v="2 - Poder Ejecutivo"/>
    <s v="0219 - MINISTERIO DE EDUCACIÓN SUPERIOR CIENCIA Y TECNOLOGÍA"/>
    <s v="0001 - MINISTERIO DE EDUCACION SUPERIOR, CIENCIA Y TECNOLOGIA"/>
    <x v="1"/>
    <x v="8"/>
    <x v="17"/>
    <s v="2.2 - CONTRATACIÓN DE SERVICIOS"/>
    <s v="2.2.6 - SEGUROS"/>
    <s v="N"/>
    <s v="00 - N/A"/>
    <s v="10 - FONDO GENERAL"/>
    <s v="99 - MULTIPROVINCIAL"/>
    <s v="2.2.6.1.01 - Seguro de bienes inmuebles e infraestructura"/>
    <s v="(en blanco)"/>
    <s v="(en blanco)"/>
    <n v="2000000"/>
    <n v="2003330.58"/>
    <n v="2000000"/>
    <n v="2003330.58"/>
  </r>
  <r>
    <s v="2023"/>
    <x v="0"/>
    <x v="0"/>
    <x v="0"/>
    <x v="0"/>
    <s v="2 - Poder Ejecutivo"/>
    <s v="0219 - MINISTERIO DE EDUCACIÓN SUPERIOR CIENCIA Y TECNOLOGÍA"/>
    <s v="0001 - MINISTERIO DE EDUCACION SUPERIOR, CIENCIA Y TECNOLOGIA"/>
    <x v="1"/>
    <x v="8"/>
    <x v="17"/>
    <s v="2.2 - CONTRATACIÓN DE SERVICIOS"/>
    <s v="2.2.6 - SEGUROS"/>
    <s v="N"/>
    <s v="00 - N/A"/>
    <s v="10 - FONDO GENERAL"/>
    <s v="99 - MULTIPROVINCIAL"/>
    <s v="2.2.6.2.01 - Seguro de bienes muebles"/>
    <s v="(en blanco)"/>
    <s v="(en blanco)"/>
    <n v="2500000"/>
    <n v="3558123.1500000004"/>
    <n v="3562000"/>
    <n v="3558123.1500000004"/>
  </r>
  <r>
    <s v="2023"/>
    <x v="0"/>
    <x v="0"/>
    <x v="0"/>
    <x v="0"/>
    <s v="2 - Poder Ejecutivo"/>
    <s v="0219 - MINISTERIO DE EDUCACIÓN SUPERIOR CIENCIA Y TECNOLOGÍA"/>
    <s v="0001 - MINISTERIO DE EDUCACION SUPERIOR, CIENCIA Y TECNOLOGIA"/>
    <x v="1"/>
    <x v="8"/>
    <x v="17"/>
    <s v="2.2 - CONTRATACIÓN DE SERVICIOS"/>
    <s v="2.2.6 - SEGUROS"/>
    <s v="N"/>
    <s v="00 - N/A"/>
    <s v="10 - FONDO GENERAL"/>
    <s v="99 - MULTIPROVINCIAL"/>
    <s v="2.2.6.3.01 - Seguros de personas"/>
    <s v="(en blanco)"/>
    <s v="(en blanco)"/>
    <n v="26666303"/>
    <n v="10169601.390000001"/>
    <n v="11582683.299999999"/>
    <n v="10169601.390000001"/>
  </r>
  <r>
    <s v="2023"/>
    <x v="0"/>
    <x v="0"/>
    <x v="0"/>
    <x v="0"/>
    <s v="2 - Poder Ejecutivo"/>
    <s v="0219 - MINISTERIO DE EDUCACIÓN SUPERIOR CIENCIA Y TECNOLOGÍA"/>
    <s v="0001 - MINISTERIO DE EDUCACION SUPERIOR, CIENCIA Y TECNOLOGIA"/>
    <x v="1"/>
    <x v="8"/>
    <x v="17"/>
    <s v="2.2 - CONTRATACIÓN DE SERVICIOS"/>
    <s v="2.2.6 - SEGUROS"/>
    <s v="N"/>
    <s v="00 - N/A"/>
    <s v="20 - FONDOS CON DESTINO ESPECÍFICO"/>
    <s v="99 - MULTIPROVINCIAL"/>
    <s v="2.2.6.3.01 - Seguros de personas"/>
    <s v="(en blanco)"/>
    <s v="(en blanco)"/>
    <n v="0"/>
    <n v="0"/>
    <n v="20000"/>
    <n v="0"/>
  </r>
  <r>
    <s v="2023"/>
    <x v="0"/>
    <x v="0"/>
    <x v="0"/>
    <x v="0"/>
    <s v="2 - Poder Ejecutivo"/>
    <s v="0219 - MINISTERIO DE EDUCACIÓN SUPERIOR CIENCIA Y TECNOLOGÍA"/>
    <s v="0001 - MINISTERIO DE EDUCACION SUPERIOR, CIENCIA Y TECNOLOGIA"/>
    <x v="1"/>
    <x v="8"/>
    <x v="17"/>
    <s v="2.2 - CONTRATACIÓN DE SERVICIOS"/>
    <s v="2.2.7 - SERVICIOS DE CONSERVACIÓN, REPARACIONES MENORES E INSTALACIONES TEMPORALES"/>
    <s v="N"/>
    <s v="00 - N/A"/>
    <s v="10 - FONDO GENERAL"/>
    <s v="99 - MULTIPROVINCIAL"/>
    <s v="2.2.7.1.01 - Reparaciones y mantenimientos menores en edificaciones"/>
    <s v="(en blanco)"/>
    <s v="(en blanco)"/>
    <n v="3421446"/>
    <n v="948420.72"/>
    <n v="2217157"/>
    <n v="948420.72"/>
  </r>
  <r>
    <s v="2023"/>
    <x v="0"/>
    <x v="0"/>
    <x v="0"/>
    <x v="0"/>
    <s v="2 - Poder Ejecutivo"/>
    <s v="0219 - MINISTERIO DE EDUCACIÓN SUPERIOR CIENCIA Y TECNOLOGÍA"/>
    <s v="0001 - MINISTERIO DE EDUCACION SUPERIOR, CIENCIA Y TECNOLOGIA"/>
    <x v="1"/>
    <x v="8"/>
    <x v="17"/>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600000"/>
    <n v="0"/>
    <n v="400000"/>
    <n v="0"/>
  </r>
  <r>
    <s v="2023"/>
    <x v="0"/>
    <x v="0"/>
    <x v="0"/>
    <x v="0"/>
    <s v="2 - Poder Ejecutivo"/>
    <s v="0219 - MINISTERIO DE EDUCACIÓN SUPERIOR CIENCIA Y TECNOLOGÍA"/>
    <s v="0001 - MINISTERIO DE EDUCACION SUPERIOR, CIENCIA Y TECNOLOGIA"/>
    <x v="1"/>
    <x v="8"/>
    <x v="17"/>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364612"/>
    <n v="14160"/>
    <n v="349612"/>
    <n v="14160"/>
  </r>
  <r>
    <s v="2023"/>
    <x v="0"/>
    <x v="0"/>
    <x v="0"/>
    <x v="0"/>
    <s v="2 - Poder Ejecutivo"/>
    <s v="0219 - MINISTERIO DE EDUCACIÓN SUPERIOR CIENCIA Y TECNOLOGÍA"/>
    <s v="0001 - MINISTERIO DE EDUCACION SUPERIOR, CIENCIA Y TECNOLOGIA"/>
    <x v="1"/>
    <x v="8"/>
    <x v="17"/>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0"/>
    <n v="0"/>
    <n v="15000"/>
    <n v="0"/>
  </r>
  <r>
    <s v="2023"/>
    <x v="0"/>
    <x v="0"/>
    <x v="0"/>
    <x v="0"/>
    <s v="2 - Poder Ejecutivo"/>
    <s v="0219 - MINISTERIO DE EDUCACIÓN SUPERIOR CIENCIA Y TECNOLOGÍA"/>
    <s v="0001 - MINISTERIO DE EDUCACION SUPERIOR, CIENCIA Y TECNOLOGIA"/>
    <x v="1"/>
    <x v="8"/>
    <x v="17"/>
    <s v="2.2 - CONTRATACIÓN DE SERVICIOS"/>
    <s v="2.2.7 - SERVICIOS DE CONSERVACIÓN, REPARACIONES MENORES E INSTALACIONES TEMPORALES"/>
    <s v="N"/>
    <s v="00 - N/A"/>
    <s v="20 - FONDOS CON DESTINO ESPECÍFICO"/>
    <s v="99 - MULTIPROVINCIAL"/>
    <s v="2.2.7.1.01 - Reparaciones y mantenimientos menores en edificaciones"/>
    <s v="(en blanco)"/>
    <s v="(en blanco)"/>
    <n v="500000"/>
    <n v="319084.86"/>
    <n v="500000"/>
    <n v="314184"/>
  </r>
  <r>
    <s v="2023"/>
    <x v="0"/>
    <x v="0"/>
    <x v="0"/>
    <x v="0"/>
    <s v="2 - Poder Ejecutivo"/>
    <s v="0219 - MINISTERIO DE EDUCACIÓN SUPERIOR CIENCIA Y TECNOLOGÍA"/>
    <s v="0001 - MINISTERIO DE EDUCACION SUPERIOR, CIENCIA Y TECNOLOGIA"/>
    <x v="1"/>
    <x v="8"/>
    <x v="17"/>
    <s v="2.2 - CONTRATACIÓN DE SERVICIOS"/>
    <s v="2.2.7 - SERVICIOS DE CONSERVACIÓN, REPARACIONES MENORES E INSTALACIONES TEMPORALES"/>
    <s v="N"/>
    <s v="00 - N/A"/>
    <s v="20 - FONDOS CON DESTINO ESPECÍFICO"/>
    <s v="99 - MULTIPROVINCIAL"/>
    <s v="2.2.7.1.02 - Mantenimientos y reparaciones especiales"/>
    <s v="(en blanco)"/>
    <s v="(en blanco)"/>
    <n v="800000"/>
    <n v="824348"/>
    <n v="800000"/>
    <n v="462206"/>
  </r>
  <r>
    <s v="2023"/>
    <x v="0"/>
    <x v="0"/>
    <x v="0"/>
    <x v="0"/>
    <s v="2 - Poder Ejecutivo"/>
    <s v="0219 - MINISTERIO DE EDUCACIÓN SUPERIOR CIENCIA Y TECNOLOGÍA"/>
    <s v="0001 - MINISTERIO DE EDUCACION SUPERIOR, CIENCIA Y TECNOLOGIA"/>
    <x v="1"/>
    <x v="8"/>
    <x v="17"/>
    <s v="2.2 - CONTRATACIÓN DE SERVICIOS"/>
    <s v="2.2.7 - SERVICIOS DE CONSERVACIÓN, REPARACIONES MENORES E INSTALACIONES TEMPORALES"/>
    <s v="N"/>
    <s v="00 - N/A"/>
    <s v="20 - FONDOS CON DESTINO ESPECÍFICO"/>
    <s v="99 - MULTIPROVINCIAL"/>
    <s v="2.2.7.2.01 - Mantenimiento y reparación de mobiliarios y equipos de oficina"/>
    <s v="(en blanco)"/>
    <s v="(en blanco)"/>
    <n v="250000"/>
    <n v="79296"/>
    <n v="84000"/>
    <n v="79296"/>
  </r>
  <r>
    <s v="2023"/>
    <x v="0"/>
    <x v="0"/>
    <x v="0"/>
    <x v="0"/>
    <s v="2 - Poder Ejecutivo"/>
    <s v="0219 - MINISTERIO DE EDUCACIÓN SUPERIOR CIENCIA Y TECNOLOGÍA"/>
    <s v="0001 - MINISTERIO DE EDUCACION SUPERIOR, CIENCIA Y TECNOLOGIA"/>
    <x v="1"/>
    <x v="8"/>
    <x v="17"/>
    <s v="2.2 - CONTRATACIÓN DE SERVICIOS"/>
    <s v="2.2.7 - SERVICIOS DE CONSERVACIÓN, REPARACIONES MENORES E INSTALACIONES TEMPORALES"/>
    <s v="N"/>
    <s v="00 - N/A"/>
    <s v="20 - FONDOS CON DESTINO ESPECÍFICO"/>
    <s v="99 - MULTIPROVINCIAL"/>
    <s v="2.2.7.2.06 - Mantenimiento y reparación de equipos de transporte, tracción y elevación"/>
    <s v="(en blanco)"/>
    <s v="(en blanco)"/>
    <n v="2500000"/>
    <n v="3874333.9699999997"/>
    <n v="3800000"/>
    <n v="2611337.1800000002"/>
  </r>
  <r>
    <s v="2023"/>
    <x v="0"/>
    <x v="0"/>
    <x v="0"/>
    <x v="0"/>
    <s v="2 - Poder Ejecutivo"/>
    <s v="0219 - MINISTERIO DE EDUCACIÓN SUPERIOR CIENCIA Y TECNOLOGÍA"/>
    <s v="0001 - MINISTERIO DE EDUCACION SUPERIOR, CIENCIA Y TECNOLOGIA"/>
    <x v="1"/>
    <x v="8"/>
    <x v="17"/>
    <s v="2.2 - CONTRATACIÓN DE SERVICIOS"/>
    <s v="2.2.7 - SERVICIOS DE CONSERVACIÓN, REPARACIONES MENORES E INSTALACIONES TEMPORALES"/>
    <s v="N"/>
    <s v="00 - N/A"/>
    <s v="20 - FONDOS CON DESTINO ESPECÍFICO"/>
    <s v="99 - MULTIPROVINCIAL"/>
    <s v="2.2.7.2.07 - Mantenimiento y reparación de equipos industriales y producción"/>
    <s v="(en blanco)"/>
    <s v="(en blanco)"/>
    <n v="500000"/>
    <n v="1673053.56"/>
    <n v="1674154"/>
    <n v="1458293.56"/>
  </r>
  <r>
    <s v="2023"/>
    <x v="0"/>
    <x v="0"/>
    <x v="0"/>
    <x v="0"/>
    <s v="2 - Poder Ejecutivo"/>
    <s v="0219 - MINISTERIO DE EDUCACIÓN SUPERIOR CIENCIA Y TECNOLOGÍA"/>
    <s v="0001 - MINISTERIO DE EDUCACION SUPERIOR, CIENCIA Y TECNOLOGIA"/>
    <x v="1"/>
    <x v="8"/>
    <x v="17"/>
    <s v="2.2 - CONTRATACIÓN DE SERVICIOS"/>
    <s v="2.2.7 - SERVICIOS DE CONSERVACIÓN, REPARACIONES MENORES E INSTALACIONES TEMPORALES"/>
    <s v="N"/>
    <s v="00 - N/A"/>
    <s v="20 - FONDOS CON DESTINO ESPECÍFICO"/>
    <s v="99 - MULTIPROVINCIAL"/>
    <s v="2.2.7.2.08 - Servicios de mantenimiento, reparación, desmonte e instalación"/>
    <s v="(en blanco)"/>
    <s v="(en blanco)"/>
    <n v="0"/>
    <n v="1012912"/>
    <n v="588000"/>
    <n v="537372"/>
  </r>
  <r>
    <s v="2023"/>
    <x v="0"/>
    <x v="0"/>
    <x v="0"/>
    <x v="0"/>
    <s v="2 - Poder Ejecutivo"/>
    <s v="0219 - MINISTERIO DE EDUCACIÓN SUPERIOR CIENCIA Y TECNOLOGÍA"/>
    <s v="0001 - MINISTERIO DE EDUCACION SUPERIOR, CIENCIA Y TECNOLOGIA"/>
    <x v="1"/>
    <x v="8"/>
    <x v="17"/>
    <s v="2.2 - CONTRATACIÓN DE SERVICIOS"/>
    <s v="2.2.7 - SERVICIOS DE CONSERVACIÓN, REPARACIONES MENORES E INSTALACIONES TEMPORALES"/>
    <s v="N"/>
    <s v="00 - N/A"/>
    <s v="20 - FONDOS CON DESTINO ESPECÍFICO"/>
    <s v="99 - MULTIPROVINCIAL"/>
    <s v="2.2.7.3.01 - Instalaciones temporales"/>
    <s v="(en blanco)"/>
    <s v="(en blanco)"/>
    <n v="0"/>
    <n v="536900"/>
    <n v="1145817.3"/>
    <n v="536900"/>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10 - FONDO GENERAL"/>
    <s v="99 - MULTIPROVINCIAL"/>
    <s v="2.2.8.5.02 - Lavandería"/>
    <s v="(en blanco)"/>
    <s v="(en blanco)"/>
    <n v="200000"/>
    <n v="199184"/>
    <n v="199185"/>
    <n v="199184"/>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10 - FONDO GENERAL"/>
    <s v="99 - MULTIPROVINCIAL"/>
    <s v="2.2.8.6.01 - Eventos generales"/>
    <s v="(en blanco)"/>
    <s v="(en blanco)"/>
    <n v="42318714"/>
    <n v="18195000"/>
    <n v="18246250"/>
    <n v="16766577.59"/>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10 - FONDO GENERAL"/>
    <s v="99 - MULTIPROVINCIAL"/>
    <s v="2.2.8.7.01 - Servicios técnicos y profesionales"/>
    <s v="(en blanco)"/>
    <s v="(en blanco)"/>
    <n v="1920000"/>
    <n v="17370150.290000003"/>
    <n v="18506252.469999999"/>
    <n v="11025297.749999998"/>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10 - FONDO GENERAL"/>
    <s v="99 - MULTIPROVINCIAL"/>
    <s v="2.2.8.7.02 - Servicios jurídicos"/>
    <s v="(en blanco)"/>
    <s v="(en blanco)"/>
    <n v="2190000"/>
    <n v="3076378"/>
    <n v="2190000"/>
    <n v="3066556"/>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10 - FONDO GENERAL"/>
    <s v="99 - MULTIPROVINCIAL"/>
    <s v="2.2.8.7.04 - Servicios de capacitación"/>
    <s v="(en blanco)"/>
    <s v="(en blanco)"/>
    <n v="237820587"/>
    <n v="243376260.38999999"/>
    <n v="251434086.97"/>
    <n v="242466755.63999999"/>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10 - FONDO GENERAL"/>
    <s v="99 - MULTIPROVINCIAL"/>
    <s v="2.2.8.7.05 - Servicios de informática y sistemas computarizados"/>
    <s v="(en blanco)"/>
    <s v="(en blanco)"/>
    <n v="1000000"/>
    <n v="29736"/>
    <n v="30000"/>
    <n v="29736"/>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10 - FONDO GENERAL"/>
    <s v="99 - MULTIPROVINCIAL"/>
    <s v="2.2.8.7.06 - Otros servicios técnicos profesionales"/>
    <s v="(en blanco)"/>
    <s v="(en blanco)"/>
    <n v="31387500"/>
    <n v="12050008.5"/>
    <n v="12810767.530000001"/>
    <n v="9128384.8099999987"/>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20 - FONDOS CON DESTINO ESPECÍFICO"/>
    <s v="99 - MULTIPROVINCIAL"/>
    <s v="2.2.8.5.01 - Fumigación"/>
    <s v="(en blanco)"/>
    <s v="(en blanco)"/>
    <n v="700000"/>
    <n v="390816"/>
    <n v="500000"/>
    <n v="260544"/>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20 - FONDOS CON DESTINO ESPECÍFICO"/>
    <s v="99 - MULTIPROVINCIAL"/>
    <s v="2.2.8.5.03 - Limpieza e higiene"/>
    <s v="(en blanco)"/>
    <s v="(en blanco)"/>
    <n v="500000"/>
    <n v="0"/>
    <n v="200000"/>
    <n v="0"/>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20 - FONDOS CON DESTINO ESPECÍFICO"/>
    <s v="99 - MULTIPROVINCIAL"/>
    <s v="2.2.8.6.01 - Eventos generales"/>
    <s v="(en blanco)"/>
    <s v="(en blanco)"/>
    <n v="0"/>
    <n v="8640000.0099999998"/>
    <n v="10100002"/>
    <n v="8540000"/>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20 - FONDOS CON DESTINO ESPECÍFICO"/>
    <s v="99 - MULTIPROVINCIAL"/>
    <s v="2.2.8.7.02 - Servicios jurídicos"/>
    <s v="(en blanco)"/>
    <s v="(en blanco)"/>
    <n v="0"/>
    <n v="2631966.0299999998"/>
    <n v="2862006"/>
    <n v="1112197.98"/>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20 - FONDOS CON DESTINO ESPECÍFICO"/>
    <s v="99 - MULTIPROVINCIAL"/>
    <s v="2.2.8.7.04 - Servicios de capacitación"/>
    <s v="(en blanco)"/>
    <s v="(en blanco)"/>
    <n v="11757350"/>
    <n v="0"/>
    <n v="0"/>
    <n v="0"/>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20 - FONDOS CON DESTINO ESPECÍFICO"/>
    <s v="99 - MULTIPROVINCIAL"/>
    <s v="2.2.8.7.06 - Otros servicios técnicos profesionales"/>
    <s v="(en blanco)"/>
    <s v="(en blanco)"/>
    <n v="0"/>
    <n v="0"/>
    <n v="99998"/>
    <n v="0"/>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70 - DONACION EXTERNA"/>
    <s v="99 - MULTIPROVINCIAL"/>
    <s v="2.2.8.6.01 - Eventos generales"/>
    <s v="(en blanco)"/>
    <s v="(en blanco)"/>
    <n v="0"/>
    <n v="7231031.6900000004"/>
    <n v="7231031.6899999995"/>
    <n v="7037416.04"/>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70 - DONACION EXTERNA"/>
    <s v="99 - MULTIPROVINCIAL"/>
    <s v="2.2.8.7.01 - Servicios técnicos y profesionales"/>
    <s v="(en blanco)"/>
    <s v="(en blanco)"/>
    <n v="0"/>
    <n v="16731220"/>
    <n v="13820871.01"/>
    <n v="14446740"/>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70 - DONACION EXTERNA"/>
    <s v="99 - MULTIPROVINCIAL"/>
    <s v="2.2.8.7.04 - Servicios de capacitación"/>
    <s v="(en blanco)"/>
    <s v="(en blanco)"/>
    <n v="0"/>
    <n v="12951110.75"/>
    <n v="12237270"/>
    <n v="12951110.75"/>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70 - DONACION EXTERNA"/>
    <s v="99 - MULTIPROVINCIAL"/>
    <s v="2.2.8.7.05 - Servicios de informática y sistemas computarizados"/>
    <s v="(en blanco)"/>
    <s v="(en blanco)"/>
    <n v="0"/>
    <n v="6600000.0600000005"/>
    <n v="14465000"/>
    <n v="4620000"/>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70 - DONACION EXTERNA"/>
    <s v="99 - MULTIPROVINCIAL"/>
    <s v="2.2.8.7.06 - Otros servicios técnicos profesionales"/>
    <s v="(en blanco)"/>
    <s v="(en blanco)"/>
    <n v="0"/>
    <n v="2752000"/>
    <n v="7825000"/>
    <n v="2752000"/>
  </r>
  <r>
    <s v="2023"/>
    <x v="0"/>
    <x v="0"/>
    <x v="0"/>
    <x v="0"/>
    <s v="2 - Poder Ejecutivo"/>
    <s v="0219 - MINISTERIO DE EDUCACIÓN SUPERIOR CIENCIA Y TECNOLOGÍA"/>
    <s v="0001 - MINISTERIO DE EDUCACION SUPERIOR, CIENCIA Y TECNOLOGIA"/>
    <x v="1"/>
    <x v="8"/>
    <x v="17"/>
    <s v="2.2 - CONTRATACIÓN DE SERVICIOS"/>
    <s v="2.2.9 - OTRAS CONTRATACIONES DE SERVICIOS"/>
    <s v="N"/>
    <s v="00 - N/A"/>
    <s v="10 - FONDO GENERAL"/>
    <s v="99 - MULTIPROVINCIAL"/>
    <s v="2.2.9.2.01 - Servicios de alimentación"/>
    <s v="(en blanco)"/>
    <s v="(en blanco)"/>
    <n v="0"/>
    <n v="2626824.0299999998"/>
    <n v="2900000"/>
    <n v="1012312.0700000001"/>
  </r>
  <r>
    <s v="2023"/>
    <x v="0"/>
    <x v="0"/>
    <x v="0"/>
    <x v="0"/>
    <s v="2 - Poder Ejecutivo"/>
    <s v="0219 - MINISTERIO DE EDUCACIÓN SUPERIOR CIENCIA Y TECNOLOGÍA"/>
    <s v="0001 - MINISTERIO DE EDUCACION SUPERIOR, CIENCIA Y TECNOLOGIA"/>
    <x v="1"/>
    <x v="8"/>
    <x v="17"/>
    <s v="2.2 - CONTRATACIÓN DE SERVICIOS"/>
    <s v="2.2.9 - OTRAS CONTRATACIONES DE SERVICIOS"/>
    <s v="N"/>
    <s v="00 - N/A"/>
    <s v="10 - FONDO GENERAL"/>
    <s v="99 - MULTIPROVINCIAL"/>
    <s v="2.2.9.2.03 - Servicios de Catering"/>
    <s v="(en blanco)"/>
    <s v="(en blanco)"/>
    <n v="8183352"/>
    <n v="6575839.29"/>
    <n v="6639593"/>
    <n v="3694003.75"/>
  </r>
  <r>
    <s v="2023"/>
    <x v="0"/>
    <x v="0"/>
    <x v="0"/>
    <x v="0"/>
    <s v="2 - Poder Ejecutivo"/>
    <s v="0219 - MINISTERIO DE EDUCACIÓN SUPERIOR CIENCIA Y TECNOLOGÍA"/>
    <s v="0001 - MINISTERIO DE EDUCACION SUPERIOR, CIENCIA Y TECNOLOGIA"/>
    <x v="1"/>
    <x v="8"/>
    <x v="17"/>
    <s v="2.2 - CONTRATACIÓN DE SERVICIOS"/>
    <s v="2.2.9 - OTRAS CONTRATACIONES DE SERVICIOS"/>
    <s v="N"/>
    <s v="00 - N/A"/>
    <s v="70 - DONACION EXTERNA"/>
    <s v="99 - MULTIPROVINCIAL"/>
    <s v="2.2.9.2.01 - Servicios de alimentación"/>
    <s v="(en blanco)"/>
    <s v="(en blanco)"/>
    <n v="0"/>
    <n v="0"/>
    <n v="0"/>
    <n v="0"/>
  </r>
  <r>
    <s v="2023"/>
    <x v="0"/>
    <x v="0"/>
    <x v="0"/>
    <x v="0"/>
    <s v="2 - Poder Ejecutivo"/>
    <s v="0219 - MINISTERIO DE EDUCACIÓN SUPERIOR CIENCIA Y TECNOLOGÍA"/>
    <s v="0001 - MINISTERIO DE EDUCACION SUPERIOR, CIENCIA Y TECNOLOGIA"/>
    <x v="1"/>
    <x v="8"/>
    <x v="17"/>
    <s v="2.2 - CONTRATACIÓN DE SERVICIOS"/>
    <s v="2.2.9 - OTRAS CONTRATACIONES DE SERVICIOS"/>
    <s v="N"/>
    <s v="00 - N/A"/>
    <s v="70 - DONACION EXTERNA"/>
    <s v="99 - MULTIPROVINCIAL"/>
    <s v="2.2.9.2.03 - Servicios de Catering"/>
    <s v="(en blanco)"/>
    <s v="(en blanco)"/>
    <n v="0"/>
    <n v="598301.30000000005"/>
    <n v="598301.30000000005"/>
    <n v="437227.76"/>
  </r>
  <r>
    <s v="2023"/>
    <x v="0"/>
    <x v="0"/>
    <x v="0"/>
    <x v="0"/>
    <s v="2 - Poder Ejecutivo"/>
    <s v="0219 - MINISTERIO DE EDUCACIÓN SUPERIOR CIENCIA Y TECNOLOGÍA"/>
    <s v="0001 - MINISTERIO DE EDUCACION SUPERIOR, CIENCIA Y TECNOLOGIA"/>
    <x v="1"/>
    <x v="8"/>
    <x v="17"/>
    <s v="2.3 - MATERIALES Y SUMINISTROS"/>
    <s v="2.3.1 - ALIMENTOS Y PRODUCTOS AGROFORESTALES"/>
    <s v="N"/>
    <s v="00 - N/A"/>
    <s v="10 - FONDO GENERAL"/>
    <s v="99 - MULTIPROVINCIAL"/>
    <s v="2.3.1.1.01 - Alimentos y bebidas para personas"/>
    <s v="(en blanco)"/>
    <s v="(en blanco)"/>
    <n v="3800000"/>
    <n v="0"/>
    <n v="0"/>
    <n v="0"/>
  </r>
  <r>
    <s v="2023"/>
    <x v="0"/>
    <x v="0"/>
    <x v="0"/>
    <x v="0"/>
    <s v="2 - Poder Ejecutivo"/>
    <s v="0219 - MINISTERIO DE EDUCACIÓN SUPERIOR CIENCIA Y TECNOLOGÍA"/>
    <s v="0001 - MINISTERIO DE EDUCACION SUPERIOR, CIENCIA Y TECNOLOGIA"/>
    <x v="1"/>
    <x v="8"/>
    <x v="17"/>
    <s v="2.3 - MATERIALES Y SUMINISTROS"/>
    <s v="2.3.1 - ALIMENTOS Y PRODUCTOS AGROFORESTALES"/>
    <s v="N"/>
    <s v="00 - N/A"/>
    <s v="10 - FONDO GENERAL"/>
    <s v="99 - MULTIPROVINCIAL"/>
    <s v="2.3.1.4.01 - Madera, corcho y sus manufacturas"/>
    <s v="(en blanco)"/>
    <s v="(en blanco)"/>
    <n v="50000"/>
    <n v="0"/>
    <n v="0"/>
    <n v="0"/>
  </r>
  <r>
    <s v="2023"/>
    <x v="0"/>
    <x v="0"/>
    <x v="0"/>
    <x v="0"/>
    <s v="2 - Poder Ejecutivo"/>
    <s v="0219 - MINISTERIO DE EDUCACIÓN SUPERIOR CIENCIA Y TECNOLOGÍA"/>
    <s v="0001 - MINISTERIO DE EDUCACION SUPERIOR, CIENCIA Y TECNOLOGIA"/>
    <x v="1"/>
    <x v="8"/>
    <x v="17"/>
    <s v="2.3 - MATERIALES Y SUMINISTROS"/>
    <s v="2.3.1 - ALIMENTOS Y PRODUCTOS AGROFORESTALES"/>
    <s v="N"/>
    <s v="00 - N/A"/>
    <s v="20 - FONDOS CON DESTINO ESPECÍFICO"/>
    <s v="99 - MULTIPROVINCIAL"/>
    <s v="2.3.1.1.01 - Alimentos y bebidas para personas"/>
    <s v="(en blanco)"/>
    <s v="(en blanco)"/>
    <n v="0"/>
    <n v="4032561.5"/>
    <n v="4338000"/>
    <n v="3617495.3699999996"/>
  </r>
  <r>
    <s v="2023"/>
    <x v="0"/>
    <x v="0"/>
    <x v="0"/>
    <x v="0"/>
    <s v="2 - Poder Ejecutivo"/>
    <s v="0219 - MINISTERIO DE EDUCACIÓN SUPERIOR CIENCIA Y TECNOLOGÍA"/>
    <s v="0001 - MINISTERIO DE EDUCACION SUPERIOR, CIENCIA Y TECNOLOGIA"/>
    <x v="1"/>
    <x v="8"/>
    <x v="17"/>
    <s v="2.3 - MATERIALES Y SUMINISTROS"/>
    <s v="2.3.1 - ALIMENTOS Y PRODUCTOS AGROFORESTALES"/>
    <s v="N"/>
    <s v="00 - N/A"/>
    <s v="20 - FONDOS CON DESTINO ESPECÍFICO"/>
    <s v="99 - MULTIPROVINCIAL"/>
    <s v="2.3.1.3.03 - Productos forestales"/>
    <s v="(en blanco)"/>
    <s v="(en blanco)"/>
    <n v="400000"/>
    <n v="303585"/>
    <n v="307000"/>
    <n v="298938.99"/>
  </r>
  <r>
    <s v="2023"/>
    <x v="0"/>
    <x v="0"/>
    <x v="0"/>
    <x v="0"/>
    <s v="2 - Poder Ejecutivo"/>
    <s v="0219 - MINISTERIO DE EDUCACIÓN SUPERIOR CIENCIA Y TECNOLOGÍA"/>
    <s v="0001 - MINISTERIO DE EDUCACION SUPERIOR, CIENCIA Y TECNOLOGIA"/>
    <x v="1"/>
    <x v="8"/>
    <x v="17"/>
    <s v="2.3 - MATERIALES Y SUMINISTROS"/>
    <s v="2.3.1 - ALIMENTOS Y PRODUCTOS AGROFORESTALES"/>
    <s v="N"/>
    <s v="00 - N/A"/>
    <s v="20 - FONDOS CON DESTINO ESPECÍFICO"/>
    <s v="99 - MULTIPROVINCIAL"/>
    <s v="2.3.1.4.01 - Madera, corcho y sus manufacturas"/>
    <s v="(en blanco)"/>
    <s v="(en blanco)"/>
    <n v="0"/>
    <n v="0"/>
    <n v="0"/>
    <n v="0"/>
  </r>
  <r>
    <s v="2023"/>
    <x v="0"/>
    <x v="0"/>
    <x v="0"/>
    <x v="0"/>
    <s v="2 - Poder Ejecutivo"/>
    <s v="0219 - MINISTERIO DE EDUCACIÓN SUPERIOR CIENCIA Y TECNOLOGÍA"/>
    <s v="0001 - MINISTERIO DE EDUCACION SUPERIOR, CIENCIA Y TECNOLOGIA"/>
    <x v="1"/>
    <x v="8"/>
    <x v="17"/>
    <s v="2.3 - MATERIALES Y SUMINISTROS"/>
    <s v="2.3.2 - TEXTILES Y VESTUARIOS"/>
    <s v="N"/>
    <s v="00 - N/A"/>
    <s v="10 - FONDO GENERAL"/>
    <s v="99 - MULTIPROVINCIAL"/>
    <s v="2.3.2.2.01 - Acabados textiles"/>
    <s v="(en blanco)"/>
    <s v="(en blanco)"/>
    <n v="107000"/>
    <n v="30916"/>
    <n v="27000"/>
    <n v="30916"/>
  </r>
  <r>
    <s v="2023"/>
    <x v="0"/>
    <x v="0"/>
    <x v="0"/>
    <x v="0"/>
    <s v="2 - Poder Ejecutivo"/>
    <s v="0219 - MINISTERIO DE EDUCACIÓN SUPERIOR CIENCIA Y TECNOLOGÍA"/>
    <s v="0001 - MINISTERIO DE EDUCACION SUPERIOR, CIENCIA Y TECNOLOGIA"/>
    <x v="1"/>
    <x v="8"/>
    <x v="17"/>
    <s v="2.3 - MATERIALES Y SUMINISTROS"/>
    <s v="2.3.2 - TEXTILES Y VESTUARIOS"/>
    <s v="N"/>
    <s v="00 - N/A"/>
    <s v="10 - FONDO GENERAL"/>
    <s v="99 - MULTIPROVINCIAL"/>
    <s v="2.3.2.3.01 - Prendas y accesorios de vestir"/>
    <s v="(en blanco)"/>
    <s v="(en blanco)"/>
    <n v="3972500"/>
    <n v="990682.22"/>
    <n v="1465000"/>
    <n v="507158.1"/>
  </r>
  <r>
    <s v="2023"/>
    <x v="0"/>
    <x v="0"/>
    <x v="0"/>
    <x v="0"/>
    <s v="2 - Poder Ejecutivo"/>
    <s v="0219 - MINISTERIO DE EDUCACIÓN SUPERIOR CIENCIA Y TECNOLOGÍA"/>
    <s v="0001 - MINISTERIO DE EDUCACION SUPERIOR, CIENCIA Y TECNOLOGIA"/>
    <x v="1"/>
    <x v="8"/>
    <x v="17"/>
    <s v="2.3 - MATERIALES Y SUMINISTROS"/>
    <s v="2.3.2 - TEXTILES Y VESTUARIOS"/>
    <s v="N"/>
    <s v="00 - N/A"/>
    <s v="20 - FONDOS CON DESTINO ESPECÍFICO"/>
    <s v="99 - MULTIPROVINCIAL"/>
    <s v="2.3.2.2.01 - Acabados textiles"/>
    <s v="(en blanco)"/>
    <s v="(en blanco)"/>
    <n v="200000"/>
    <n v="216235"/>
    <n v="200000"/>
    <n v="210004.6"/>
  </r>
  <r>
    <s v="2023"/>
    <x v="0"/>
    <x v="0"/>
    <x v="0"/>
    <x v="0"/>
    <s v="2 - Poder Ejecutivo"/>
    <s v="0219 - MINISTERIO DE EDUCACIÓN SUPERIOR CIENCIA Y TECNOLOGÍA"/>
    <s v="0001 - MINISTERIO DE EDUCACION SUPERIOR, CIENCIA Y TECNOLOGIA"/>
    <x v="1"/>
    <x v="8"/>
    <x v="17"/>
    <s v="2.3 - MATERIALES Y SUMINISTROS"/>
    <s v="2.3.2 - TEXTILES Y VESTUARIOS"/>
    <s v="N"/>
    <s v="00 - N/A"/>
    <s v="20 - FONDOS CON DESTINO ESPECÍFICO"/>
    <s v="99 - MULTIPROVINCIAL"/>
    <s v="2.3.2.3.01 - Prendas y accesorios de vestir"/>
    <s v="(en blanco)"/>
    <s v="(en blanco)"/>
    <n v="100000"/>
    <n v="0"/>
    <n v="100000"/>
    <n v="0"/>
  </r>
  <r>
    <s v="2023"/>
    <x v="0"/>
    <x v="0"/>
    <x v="0"/>
    <x v="0"/>
    <s v="2 - Poder Ejecutivo"/>
    <s v="0219 - MINISTERIO DE EDUCACIÓN SUPERIOR CIENCIA Y TECNOLOGÍA"/>
    <s v="0001 - MINISTERIO DE EDUCACION SUPERIOR, CIENCIA Y TECNOLOGIA"/>
    <x v="1"/>
    <x v="8"/>
    <x v="17"/>
    <s v="2.3 - MATERIALES Y SUMINISTROS"/>
    <s v="2.3.2 - TEXTILES Y VESTUARIOS"/>
    <s v="N"/>
    <s v="00 - N/A"/>
    <s v="20 - FONDOS CON DESTINO ESPECÍFICO"/>
    <s v="99 - MULTIPROVINCIAL"/>
    <s v="2.3.2.4.01 - Calzados"/>
    <s v="(en blanco)"/>
    <s v="(en blanco)"/>
    <n v="100000"/>
    <n v="0"/>
    <n v="0"/>
    <n v="0"/>
  </r>
  <r>
    <s v="2023"/>
    <x v="0"/>
    <x v="0"/>
    <x v="0"/>
    <x v="0"/>
    <s v="2 - Poder Ejecutivo"/>
    <s v="0219 - MINISTERIO DE EDUCACIÓN SUPERIOR CIENCIA Y TECNOLOGÍA"/>
    <s v="0001 - MINISTERIO DE EDUCACION SUPERIOR, CIENCIA Y TECNOLOGIA"/>
    <x v="1"/>
    <x v="8"/>
    <x v="17"/>
    <s v="2.3 - MATERIALES Y SUMINISTROS"/>
    <s v="2.3.3 - PAPEL, CARTÓN E IMPRESOS"/>
    <s v="N"/>
    <s v="00 - N/A"/>
    <s v="10 - FONDO GENERAL"/>
    <s v="99 - MULTIPROVINCIAL"/>
    <s v="2.3.3.2.01 - Papel y cartón"/>
    <s v="(en blanco)"/>
    <s v="(en blanco)"/>
    <n v="109000"/>
    <n v="0"/>
    <n v="0"/>
    <n v="0"/>
  </r>
  <r>
    <s v="2023"/>
    <x v="0"/>
    <x v="0"/>
    <x v="0"/>
    <x v="0"/>
    <s v="2 - Poder Ejecutivo"/>
    <s v="0219 - MINISTERIO DE EDUCACIÓN SUPERIOR CIENCIA Y TECNOLOGÍA"/>
    <s v="0001 - MINISTERIO DE EDUCACION SUPERIOR, CIENCIA Y TECNOLOGIA"/>
    <x v="1"/>
    <x v="8"/>
    <x v="17"/>
    <s v="2.3 - MATERIALES Y SUMINISTROS"/>
    <s v="2.3.3 - PAPEL, CARTÓN E IMPRESOS"/>
    <s v="N"/>
    <s v="00 - N/A"/>
    <s v="10 - FONDO GENERAL"/>
    <s v="99 - MULTIPROVINCIAL"/>
    <s v="2.3.3.3.01 - Productos de artes gráficas"/>
    <s v="(en blanco)"/>
    <s v="(en blanco)"/>
    <n v="200000"/>
    <n v="169435.72"/>
    <n v="170000"/>
    <n v="0"/>
  </r>
  <r>
    <s v="2023"/>
    <x v="0"/>
    <x v="0"/>
    <x v="0"/>
    <x v="0"/>
    <s v="2 - Poder Ejecutivo"/>
    <s v="0219 - MINISTERIO DE EDUCACIÓN SUPERIOR CIENCIA Y TECNOLOGÍA"/>
    <s v="0001 - MINISTERIO DE EDUCACION SUPERIOR, CIENCIA Y TECNOLOGIA"/>
    <x v="1"/>
    <x v="8"/>
    <x v="17"/>
    <s v="2.3 - MATERIALES Y SUMINISTROS"/>
    <s v="2.3.3 - PAPEL, CARTÓN E IMPRESOS"/>
    <s v="N"/>
    <s v="00 - N/A"/>
    <s v="10 - FONDO GENERAL"/>
    <s v="99 - MULTIPROVINCIAL"/>
    <s v="2.3.3.4.01 - Libros, revistas y periódicos"/>
    <s v="(en blanco)"/>
    <s v="(en blanco)"/>
    <n v="1375000"/>
    <n v="38000"/>
    <n v="38000"/>
    <n v="38000"/>
  </r>
  <r>
    <s v="2023"/>
    <x v="0"/>
    <x v="0"/>
    <x v="0"/>
    <x v="0"/>
    <s v="2 - Poder Ejecutivo"/>
    <s v="0219 - MINISTERIO DE EDUCACIÓN SUPERIOR CIENCIA Y TECNOLOGÍA"/>
    <s v="0001 - MINISTERIO DE EDUCACION SUPERIOR, CIENCIA Y TECNOLOGIA"/>
    <x v="1"/>
    <x v="8"/>
    <x v="17"/>
    <s v="2.3 - MATERIALES Y SUMINISTROS"/>
    <s v="2.3.3 - PAPEL, CARTÓN E IMPRESOS"/>
    <s v="N"/>
    <s v="00 - N/A"/>
    <s v="10 - FONDO GENERAL"/>
    <s v="99 - MULTIPROVINCIAL"/>
    <s v="2.3.3.5.01 - Textos de enseñanza"/>
    <s v="(en blanco)"/>
    <s v="(en blanco)"/>
    <n v="40000000"/>
    <n v="39046946.719999999"/>
    <n v="39215208.829999998"/>
    <n v="39046946.719999999"/>
  </r>
  <r>
    <s v="2023"/>
    <x v="0"/>
    <x v="0"/>
    <x v="0"/>
    <x v="0"/>
    <s v="2 - Poder Ejecutivo"/>
    <s v="0219 - MINISTERIO DE EDUCACIÓN SUPERIOR CIENCIA Y TECNOLOGÍA"/>
    <s v="0001 - MINISTERIO DE EDUCACION SUPERIOR, CIENCIA Y TECNOLOGIA"/>
    <x v="1"/>
    <x v="8"/>
    <x v="17"/>
    <s v="2.3 - MATERIALES Y SUMINISTROS"/>
    <s v="2.3.3 - PAPEL, CARTÓN E IMPRESOS"/>
    <s v="N"/>
    <s v="00 - N/A"/>
    <s v="20 - FONDOS CON DESTINO ESPECÍFICO"/>
    <s v="99 - MULTIPROVINCIAL"/>
    <s v="2.3.3.1.01 - Papel de escritorio"/>
    <s v="(en blanco)"/>
    <s v="(en blanco)"/>
    <n v="4000000"/>
    <n v="3879014"/>
    <n v="4600000"/>
    <n v="1773492.8"/>
  </r>
  <r>
    <s v="2023"/>
    <x v="0"/>
    <x v="0"/>
    <x v="0"/>
    <x v="0"/>
    <s v="2 - Poder Ejecutivo"/>
    <s v="0219 - MINISTERIO DE EDUCACIÓN SUPERIOR CIENCIA Y TECNOLOGÍA"/>
    <s v="0001 - MINISTERIO DE EDUCACION SUPERIOR, CIENCIA Y TECNOLOGIA"/>
    <x v="1"/>
    <x v="8"/>
    <x v="17"/>
    <s v="2.3 - MATERIALES Y SUMINISTROS"/>
    <s v="2.3.3 - PAPEL, CARTÓN E IMPRESOS"/>
    <s v="N"/>
    <s v="00 - N/A"/>
    <s v="20 - FONDOS CON DESTINO ESPECÍFICO"/>
    <s v="99 - MULTIPROVINCIAL"/>
    <s v="2.3.3.2.01 - Papel y cartón"/>
    <s v="(en blanco)"/>
    <s v="(en blanco)"/>
    <n v="3000000"/>
    <n v="3507114.58"/>
    <n v="3000000"/>
    <n v="1227967"/>
  </r>
  <r>
    <s v="2023"/>
    <x v="0"/>
    <x v="0"/>
    <x v="0"/>
    <x v="0"/>
    <s v="2 - Poder Ejecutivo"/>
    <s v="0219 - MINISTERIO DE EDUCACIÓN SUPERIOR CIENCIA Y TECNOLOGÍA"/>
    <s v="0001 - MINISTERIO DE EDUCACION SUPERIOR, CIENCIA Y TECNOLOGIA"/>
    <x v="1"/>
    <x v="8"/>
    <x v="17"/>
    <s v="2.3 - MATERIALES Y SUMINISTROS"/>
    <s v="2.3.4 - PRODUCTOS FARMACÉUTICOS"/>
    <s v="N"/>
    <s v="00 - N/A"/>
    <s v="10 - FONDO GENERAL"/>
    <s v="99 - MULTIPROVINCIAL"/>
    <s v="2.3.4.1.01 - Productos medicinales para uso humano"/>
    <s v="(en blanco)"/>
    <s v="(en blanco)"/>
    <n v="200000"/>
    <n v="199051.75"/>
    <n v="200000"/>
    <n v="199051.75"/>
  </r>
  <r>
    <s v="2023"/>
    <x v="0"/>
    <x v="0"/>
    <x v="0"/>
    <x v="0"/>
    <s v="2 - Poder Ejecutivo"/>
    <s v="0219 - MINISTERIO DE EDUCACIÓN SUPERIOR CIENCIA Y TECNOLOGÍA"/>
    <s v="0001 - MINISTERIO DE EDUCACION SUPERIOR, CIENCIA Y TECNOLOGIA"/>
    <x v="1"/>
    <x v="8"/>
    <x v="17"/>
    <s v="2.3 - MATERIALES Y SUMINISTROS"/>
    <s v="2.3.5 - CUERO, CAUCHO Y PLÁSTICO"/>
    <s v="N"/>
    <s v="00 - N/A"/>
    <s v="10 - FONDO GENERAL"/>
    <s v="99 - MULTIPROVINCIAL"/>
    <s v="2.3.5.4.01 - Artículos de caucho"/>
    <s v="(en blanco)"/>
    <s v="(en blanco)"/>
    <n v="0"/>
    <n v="113280"/>
    <n v="249999.99"/>
    <n v="113280"/>
  </r>
  <r>
    <s v="2023"/>
    <x v="0"/>
    <x v="0"/>
    <x v="0"/>
    <x v="0"/>
    <s v="2 - Poder Ejecutivo"/>
    <s v="0219 - MINISTERIO DE EDUCACIÓN SUPERIOR CIENCIA Y TECNOLOGÍA"/>
    <s v="0001 - MINISTERIO DE EDUCACION SUPERIOR, CIENCIA Y TECNOLOGIA"/>
    <x v="1"/>
    <x v="8"/>
    <x v="17"/>
    <s v="2.3 - MATERIALES Y SUMINISTROS"/>
    <s v="2.3.5 - CUERO, CAUCHO Y PLÁSTICO"/>
    <s v="N"/>
    <s v="00 - N/A"/>
    <s v="10 - FONDO GENERAL"/>
    <s v="99 - MULTIPROVINCIAL"/>
    <s v="2.3.5.5.01 - Plástico"/>
    <s v="(en blanco)"/>
    <s v="(en blanco)"/>
    <n v="700000"/>
    <n v="113487.09"/>
    <n v="1.0000000009313226E-2"/>
    <n v="101026.29000000001"/>
  </r>
  <r>
    <s v="2023"/>
    <x v="0"/>
    <x v="0"/>
    <x v="0"/>
    <x v="0"/>
    <s v="2 - Poder Ejecutivo"/>
    <s v="0219 - MINISTERIO DE EDUCACIÓN SUPERIOR CIENCIA Y TECNOLOGÍA"/>
    <s v="0001 - MINISTERIO DE EDUCACION SUPERIOR, CIENCIA Y TECNOLOGIA"/>
    <x v="1"/>
    <x v="8"/>
    <x v="17"/>
    <s v="2.3 - MATERIALES Y SUMINISTROS"/>
    <s v="2.3.5 - CUERO, CAUCHO Y PLÁSTICO"/>
    <s v="N"/>
    <s v="00 - N/A"/>
    <s v="20 - FONDOS CON DESTINO ESPECÍFICO"/>
    <s v="99 - MULTIPROVINCIAL"/>
    <s v="2.3.5.3.01 - Llantas y neumáticos"/>
    <s v="(en blanco)"/>
    <s v="(en blanco)"/>
    <n v="200000"/>
    <n v="440165.41"/>
    <n v="200000"/>
    <n v="440165.41"/>
  </r>
  <r>
    <s v="2023"/>
    <x v="0"/>
    <x v="0"/>
    <x v="0"/>
    <x v="0"/>
    <s v="2 - Poder Ejecutivo"/>
    <s v="0219 - MINISTERIO DE EDUCACIÓN SUPERIOR CIENCIA Y TECNOLOGÍA"/>
    <s v="0001 - MINISTERIO DE EDUCACION SUPERIOR, CIENCIA Y TECNOLOGIA"/>
    <x v="1"/>
    <x v="8"/>
    <x v="17"/>
    <s v="2.3 - MATERIALES Y SUMINISTROS"/>
    <s v="2.3.5 - CUERO, CAUCHO Y PLÁSTICO"/>
    <s v="N"/>
    <s v="00 - N/A"/>
    <s v="20 - FONDOS CON DESTINO ESPECÍFICO"/>
    <s v="99 - MULTIPROVINCIAL"/>
    <s v="2.3.5.5.01 - Plástico"/>
    <s v="(en blanco)"/>
    <s v="(en blanco)"/>
    <n v="0"/>
    <n v="135617.10999999999"/>
    <n v="565923"/>
    <n v="135617.10999999999"/>
  </r>
  <r>
    <s v="2023"/>
    <x v="0"/>
    <x v="0"/>
    <x v="0"/>
    <x v="0"/>
    <s v="2 - Poder Ejecutivo"/>
    <s v="0219 - MINISTERIO DE EDUCACIÓN SUPERIOR CIENCIA Y TECNOLOGÍA"/>
    <s v="0001 - MINISTERIO DE EDUCACION SUPERIOR, CIENCIA Y TECNOLOGIA"/>
    <x v="1"/>
    <x v="8"/>
    <x v="17"/>
    <s v="2.3 - MATERIALES Y SUMINISTROS"/>
    <s v="2.3.6 - PRODUCTOS DE MINERALES, METÁLICOS Y NO METÁLICOS"/>
    <s v="N"/>
    <s v="00 - N/A"/>
    <s v="10 - FONDO GENERAL"/>
    <s v="99 - MULTIPROVINCIAL"/>
    <s v="2.3.6.2.02 - Productos de loza"/>
    <s v="(en blanco)"/>
    <s v="(en blanco)"/>
    <n v="300000"/>
    <n v="131416.6"/>
    <n v="131417"/>
    <n v="131416.6"/>
  </r>
  <r>
    <s v="2023"/>
    <x v="0"/>
    <x v="0"/>
    <x v="0"/>
    <x v="0"/>
    <s v="2 - Poder Ejecutivo"/>
    <s v="0219 - MINISTERIO DE EDUCACIÓN SUPERIOR CIENCIA Y TECNOLOGÍA"/>
    <s v="0001 - MINISTERIO DE EDUCACION SUPERIOR, CIENCIA Y TECNOLOGIA"/>
    <x v="1"/>
    <x v="8"/>
    <x v="17"/>
    <s v="2.3 - MATERIALES Y SUMINISTROS"/>
    <s v="2.3.6 - PRODUCTOS DE MINERALES, METÁLICOS Y NO METÁLICOS"/>
    <s v="N"/>
    <s v="00 - N/A"/>
    <s v="10 - FONDO GENERAL"/>
    <s v="99 - MULTIPROVINCIAL"/>
    <s v="2.3.6.3.04 - Herramientas menores"/>
    <s v="(en blanco)"/>
    <s v="(en blanco)"/>
    <n v="1700000"/>
    <n v="357734.44999999995"/>
    <n v="358927"/>
    <n v="351362.44999999995"/>
  </r>
  <r>
    <s v="2023"/>
    <x v="0"/>
    <x v="0"/>
    <x v="0"/>
    <x v="0"/>
    <s v="2 - Poder Ejecutivo"/>
    <s v="0219 - MINISTERIO DE EDUCACIÓN SUPERIOR CIENCIA Y TECNOLOGÍA"/>
    <s v="0001 - MINISTERIO DE EDUCACION SUPERIOR, CIENCIA Y TECNOLOGIA"/>
    <x v="1"/>
    <x v="8"/>
    <x v="17"/>
    <s v="2.3 - MATERIALES Y SUMINISTROS"/>
    <s v="2.3.6 - PRODUCTOS DE MINERALES, METÁLICOS Y NO METÁLICOS"/>
    <s v="N"/>
    <s v="00 - N/A"/>
    <s v="10 - FONDO GENERAL"/>
    <s v="99 - MULTIPROVINCIAL"/>
    <s v="2.3.6.3.06 - Productos metálicos"/>
    <s v="(en blanco)"/>
    <s v="(en blanco)"/>
    <n v="750000"/>
    <n v="0"/>
    <n v="0"/>
    <n v="0"/>
  </r>
  <r>
    <s v="2023"/>
    <x v="0"/>
    <x v="0"/>
    <x v="0"/>
    <x v="0"/>
    <s v="2 - Poder Ejecutivo"/>
    <s v="0219 - MINISTERIO DE EDUCACIÓN SUPERIOR CIENCIA Y TECNOLOGÍA"/>
    <s v="0001 - MINISTERIO DE EDUCACION SUPERIOR, CIENCIA Y TECNOLOGIA"/>
    <x v="1"/>
    <x v="8"/>
    <x v="17"/>
    <s v="2.3 - MATERIALES Y SUMINISTROS"/>
    <s v="2.3.6 - PRODUCTOS DE MINERALES, METÁLICOS Y NO METÁLICOS"/>
    <s v="N"/>
    <s v="00 - N/A"/>
    <s v="10 - FONDO GENERAL"/>
    <s v="99 - MULTIPROVINCIAL"/>
    <s v="2.3.6.4.04 - Piedra, arcilla y arena"/>
    <s v="(en blanco)"/>
    <s v="(en blanco)"/>
    <n v="50000"/>
    <n v="0"/>
    <n v="0"/>
    <n v="0"/>
  </r>
  <r>
    <s v="2023"/>
    <x v="0"/>
    <x v="0"/>
    <x v="0"/>
    <x v="0"/>
    <s v="2 - Poder Ejecutivo"/>
    <s v="0219 - MINISTERIO DE EDUCACIÓN SUPERIOR CIENCIA Y TECNOLOGÍA"/>
    <s v="0001 - MINISTERIO DE EDUCACION SUPERIOR, CIENCIA Y TECNOLOGIA"/>
    <x v="1"/>
    <x v="8"/>
    <x v="17"/>
    <s v="2.3 - MATERIALES Y SUMINISTROS"/>
    <s v="2.3.6 - PRODUCTOS DE MINERALES, METÁLICOS Y NO METÁLICOS"/>
    <s v="N"/>
    <s v="00 - N/A"/>
    <s v="20 - FONDOS CON DESTINO ESPECÍFICO"/>
    <s v="99 - MULTIPROVINCIAL"/>
    <s v="2.3.6.1.01 - Productos de cemento"/>
    <s v="(en blanco)"/>
    <s v="(en blanco)"/>
    <n v="50000"/>
    <n v="13452"/>
    <n v="50000"/>
    <n v="13452"/>
  </r>
  <r>
    <s v="2023"/>
    <x v="0"/>
    <x v="0"/>
    <x v="0"/>
    <x v="0"/>
    <s v="2 - Poder Ejecutivo"/>
    <s v="0219 - MINISTERIO DE EDUCACIÓN SUPERIOR CIENCIA Y TECNOLOGÍA"/>
    <s v="0001 - MINISTERIO DE EDUCACION SUPERIOR, CIENCIA Y TECNOLOGIA"/>
    <x v="1"/>
    <x v="8"/>
    <x v="17"/>
    <s v="2.3 - MATERIALES Y SUMINISTROS"/>
    <s v="2.3.6 - PRODUCTOS DE MINERALES, METÁLICOS Y NO METÁLICOS"/>
    <s v="N"/>
    <s v="00 - N/A"/>
    <s v="20 - FONDOS CON DESTINO ESPECÍFICO"/>
    <s v="99 - MULTIPROVINCIAL"/>
    <s v="2.3.6.2.02 - Productos de loza"/>
    <s v="(en blanco)"/>
    <s v="(en blanco)"/>
    <n v="0"/>
    <n v="4956"/>
    <n v="4012"/>
    <n v="4956"/>
  </r>
  <r>
    <s v="2023"/>
    <x v="0"/>
    <x v="0"/>
    <x v="0"/>
    <x v="0"/>
    <s v="2 - Poder Ejecutivo"/>
    <s v="0219 - MINISTERIO DE EDUCACIÓN SUPERIOR CIENCIA Y TECNOLOGÍA"/>
    <s v="0001 - MINISTERIO DE EDUCACION SUPERIOR, CIENCIA Y TECNOLOGIA"/>
    <x v="1"/>
    <x v="8"/>
    <x v="17"/>
    <s v="2.3 - MATERIALES Y SUMINISTROS"/>
    <s v="2.3.6 - PRODUCTOS DE MINERALES, METÁLICOS Y NO METÁLICOS"/>
    <s v="N"/>
    <s v="00 - N/A"/>
    <s v="20 - FONDOS CON DESTINO ESPECÍFICO"/>
    <s v="99 - MULTIPROVINCIAL"/>
    <s v="2.3.6.3.04 - Herramientas menores"/>
    <s v="(en blanco)"/>
    <s v="(en blanco)"/>
    <n v="0"/>
    <n v="1038453.5700000001"/>
    <n v="1240649"/>
    <n v="1038453.5700000001"/>
  </r>
  <r>
    <s v="2023"/>
    <x v="0"/>
    <x v="0"/>
    <x v="0"/>
    <x v="0"/>
    <s v="2 - Poder Ejecutivo"/>
    <s v="0219 - MINISTERIO DE EDUCACIÓN SUPERIOR CIENCIA Y TECNOLOGÍA"/>
    <s v="0001 - MINISTERIO DE EDUCACION SUPERIOR, CIENCIA Y TECNOLOGIA"/>
    <x v="1"/>
    <x v="8"/>
    <x v="17"/>
    <s v="2.3 - MATERIALES Y SUMINISTROS"/>
    <s v="2.3.6 - PRODUCTOS DE MINERALES, METÁLICOS Y NO METÁLICOS"/>
    <s v="N"/>
    <s v="00 - N/A"/>
    <s v="20 - FONDOS CON DESTINO ESPECÍFICO"/>
    <s v="99 - MULTIPROVINCIAL"/>
    <s v="2.3.6.3.06 - Productos metálicos"/>
    <s v="(en blanco)"/>
    <s v="(en blanco)"/>
    <n v="0"/>
    <n v="212906.15000000002"/>
    <n v="250000"/>
    <n v="212906.15000000002"/>
  </r>
  <r>
    <s v="2023"/>
    <x v="0"/>
    <x v="0"/>
    <x v="0"/>
    <x v="0"/>
    <s v="2 - Poder Ejecutivo"/>
    <s v="0219 - MINISTERIO DE EDUCACIÓN SUPERIOR CIENCIA Y TECNOLOGÍA"/>
    <s v="0001 - MINISTERIO DE EDUCACION SUPERIOR, CIENCIA Y TECNOLOGIA"/>
    <x v="1"/>
    <x v="8"/>
    <x v="17"/>
    <s v="2.3 - MATERIALES Y SUMINISTROS"/>
    <s v="2.3.6 - PRODUCTOS DE MINERALES, METÁLICOS Y NO METÁLICOS"/>
    <s v="N"/>
    <s v="00 - N/A"/>
    <s v="20 - FONDOS CON DESTINO ESPECÍFICO"/>
    <s v="99 - MULTIPROVINCIAL"/>
    <s v="2.3.6.4.04 - Piedra, arcilla y arena"/>
    <s v="(en blanco)"/>
    <s v="(en blanco)"/>
    <n v="0"/>
    <n v="33276"/>
    <n v="50000"/>
    <n v="33276"/>
  </r>
  <r>
    <s v="2023"/>
    <x v="0"/>
    <x v="0"/>
    <x v="0"/>
    <x v="0"/>
    <s v="2 - Poder Ejecutivo"/>
    <s v="0219 - MINISTERIO DE EDUCACIÓN SUPERIOR CIENCIA Y TECNOLOGÍA"/>
    <s v="0001 - MINISTERIO DE EDUCACION SUPERIOR, CIENCIA Y TECNOLOGIA"/>
    <x v="1"/>
    <x v="8"/>
    <x v="17"/>
    <s v="2.3 - MATERIALES Y SUMINISTROS"/>
    <s v="2.3.7 - COMBUSTIBLES, LUBRICANTES, PRODUCTOS QUÍMICOS Y CONEXOS"/>
    <s v="N"/>
    <s v="00 - N/A"/>
    <s v="10 - FONDO GENERAL"/>
    <s v="99 - MULTIPROVINCIAL"/>
    <s v="2.3.7.1.01 - Gasolina"/>
    <s v="(en blanco)"/>
    <s v="(en blanco)"/>
    <n v="10000000"/>
    <n v="10000000"/>
    <n v="10027236"/>
    <n v="10000000"/>
  </r>
  <r>
    <s v="2023"/>
    <x v="0"/>
    <x v="0"/>
    <x v="0"/>
    <x v="0"/>
    <s v="2 - Poder Ejecutivo"/>
    <s v="0219 - MINISTERIO DE EDUCACIÓN SUPERIOR CIENCIA Y TECNOLOGÍA"/>
    <s v="0001 - MINISTERIO DE EDUCACION SUPERIOR, CIENCIA Y TECNOLOGIA"/>
    <x v="1"/>
    <x v="8"/>
    <x v="17"/>
    <s v="2.3 - MATERIALES Y SUMINISTROS"/>
    <s v="2.3.7 - COMBUSTIBLES, LUBRICANTES, PRODUCTOS QUÍMICOS Y CONEXOS"/>
    <s v="N"/>
    <s v="00 - N/A"/>
    <s v="10 - FONDO GENERAL"/>
    <s v="99 - MULTIPROVINCIAL"/>
    <s v="2.3.7.1.02 - Gasoil"/>
    <s v="(en blanco)"/>
    <s v="(en blanco)"/>
    <n v="500000"/>
    <n v="150000"/>
    <n v="200000"/>
    <n v="149999.38"/>
  </r>
  <r>
    <s v="2023"/>
    <x v="0"/>
    <x v="0"/>
    <x v="0"/>
    <x v="0"/>
    <s v="2 - Poder Ejecutivo"/>
    <s v="0219 - MINISTERIO DE EDUCACIÓN SUPERIOR CIENCIA Y TECNOLOGÍA"/>
    <s v="0001 - MINISTERIO DE EDUCACION SUPERIOR, CIENCIA Y TECNOLOGIA"/>
    <x v="1"/>
    <x v="8"/>
    <x v="17"/>
    <s v="2.3 - MATERIALES Y SUMINISTROS"/>
    <s v="2.3.7 - COMBUSTIBLES, LUBRICANTES, PRODUCTOS QUÍMICOS Y CONEXOS"/>
    <s v="N"/>
    <s v="00 - N/A"/>
    <s v="10 - FONDO GENERAL"/>
    <s v="99 - MULTIPROVINCIAL"/>
    <s v="2.3.7.1.05 - Aceites y grasas"/>
    <s v="(en blanco)"/>
    <s v="(en blanco)"/>
    <n v="150000"/>
    <n v="57702"/>
    <n v="100000"/>
    <n v="57702"/>
  </r>
  <r>
    <s v="2023"/>
    <x v="0"/>
    <x v="0"/>
    <x v="0"/>
    <x v="0"/>
    <s v="2 - Poder Ejecutivo"/>
    <s v="0219 - MINISTERIO DE EDUCACIÓN SUPERIOR CIENCIA Y TECNOLOGÍA"/>
    <s v="0001 - MINISTERIO DE EDUCACION SUPERIOR, CIENCIA Y TECNOLOGIA"/>
    <x v="1"/>
    <x v="8"/>
    <x v="17"/>
    <s v="2.3 - MATERIALES Y SUMINISTROS"/>
    <s v="2.3.7 - COMBUSTIBLES, LUBRICANTES, PRODUCTOS QUÍMICOS Y CONEXOS"/>
    <s v="N"/>
    <s v="00 - N/A"/>
    <s v="10 - FONDO GENERAL"/>
    <s v="99 - MULTIPROVINCIAL"/>
    <s v="2.3.7.1.06 - Lubricantes"/>
    <s v="(en blanco)"/>
    <s v="(en blanco)"/>
    <n v="150000"/>
    <n v="0"/>
    <n v="22764"/>
    <n v="0"/>
  </r>
  <r>
    <s v="2023"/>
    <x v="0"/>
    <x v="0"/>
    <x v="0"/>
    <x v="0"/>
    <s v="2 - Poder Ejecutivo"/>
    <s v="0219 - MINISTERIO DE EDUCACIÓN SUPERIOR CIENCIA Y TECNOLOGÍA"/>
    <s v="0001 - MINISTERIO DE EDUCACION SUPERIOR, CIENCIA Y TECNOLOGIA"/>
    <x v="1"/>
    <x v="8"/>
    <x v="17"/>
    <s v="2.3 - MATERIALES Y SUMINISTROS"/>
    <s v="2.3.7 - COMBUSTIBLES, LUBRICANTES, PRODUCTOS QUÍMICOS Y CONEXOS"/>
    <s v="N"/>
    <s v="00 - N/A"/>
    <s v="10 - FONDO GENERAL"/>
    <s v="99 - MULTIPROVINCIAL"/>
    <s v="2.3.7.2.03 - Productos químicos de uso personal y de laboratorios"/>
    <s v="(en blanco)"/>
    <s v="(en blanco)"/>
    <n v="300000"/>
    <n v="103660.12"/>
    <n v="0"/>
    <n v="0"/>
  </r>
  <r>
    <s v="2023"/>
    <x v="0"/>
    <x v="0"/>
    <x v="0"/>
    <x v="0"/>
    <s v="2 - Poder Ejecutivo"/>
    <s v="0219 - MINISTERIO DE EDUCACIÓN SUPERIOR CIENCIA Y TECNOLOGÍA"/>
    <s v="0001 - MINISTERIO DE EDUCACION SUPERIOR, CIENCIA Y TECNOLOGIA"/>
    <x v="1"/>
    <x v="8"/>
    <x v="17"/>
    <s v="2.3 - MATERIALES Y SUMINISTROS"/>
    <s v="2.3.7 - COMBUSTIBLES, LUBRICANTES, PRODUCTOS QUÍMICOS Y CONEXOS"/>
    <s v="N"/>
    <s v="00 - N/A"/>
    <s v="10 - FONDO GENERAL"/>
    <s v="99 - MULTIPROVINCIAL"/>
    <s v="2.3.7.2.04 - Abonos y fertilizantes"/>
    <s v="(en blanco)"/>
    <s v="(en blanco)"/>
    <n v="200000"/>
    <n v="0"/>
    <n v="200000"/>
    <n v="0"/>
  </r>
  <r>
    <s v="2023"/>
    <x v="0"/>
    <x v="0"/>
    <x v="0"/>
    <x v="0"/>
    <s v="2 - Poder Ejecutivo"/>
    <s v="0219 - MINISTERIO DE EDUCACIÓN SUPERIOR CIENCIA Y TECNOLOGÍA"/>
    <s v="0001 - MINISTERIO DE EDUCACION SUPERIOR, CIENCIA Y TECNOLOGIA"/>
    <x v="1"/>
    <x v="8"/>
    <x v="17"/>
    <s v="2.3 - MATERIALES Y SUMINISTROS"/>
    <s v="2.3.7 - COMBUSTIBLES, LUBRICANTES, PRODUCTOS QUÍMICOS Y CONEXOS"/>
    <s v="N"/>
    <s v="00 - N/A"/>
    <s v="10 - FONDO GENERAL"/>
    <s v="99 - MULTIPROVINCIAL"/>
    <s v="2.3.7.2.06 - Pinturas, lacas, barnices, diluyentes y absorbentes para pinturas"/>
    <s v="(en blanco)"/>
    <s v="(en blanco)"/>
    <n v="900000"/>
    <n v="274597.8"/>
    <n v="900000"/>
    <n v="274597.8"/>
  </r>
  <r>
    <s v="2023"/>
    <x v="0"/>
    <x v="0"/>
    <x v="0"/>
    <x v="0"/>
    <s v="2 - Poder Ejecutivo"/>
    <s v="0219 - MINISTERIO DE EDUCACIÓN SUPERIOR CIENCIA Y TECNOLOGÍA"/>
    <s v="0001 - MINISTERIO DE EDUCACION SUPERIOR, CIENCIA Y TECNOLOGIA"/>
    <x v="1"/>
    <x v="8"/>
    <x v="17"/>
    <s v="2.3 - MATERIALES Y SUMINISTROS"/>
    <s v="2.3.7 - COMBUSTIBLES, LUBRICANTES, PRODUCTOS QUÍMICOS Y CONEXOS"/>
    <s v="N"/>
    <s v="00 - N/A"/>
    <s v="20 - FONDOS CON DESTINO ESPECÍFICO"/>
    <s v="99 - MULTIPROVINCIAL"/>
    <s v="2.3.7.1.05 - Aceites y grasas"/>
    <s v="(en blanco)"/>
    <s v="(en blanco)"/>
    <n v="0"/>
    <n v="77714.8"/>
    <n v="96715"/>
    <n v="77714.8"/>
  </r>
  <r>
    <s v="2023"/>
    <x v="0"/>
    <x v="0"/>
    <x v="0"/>
    <x v="0"/>
    <s v="2 - Poder Ejecutivo"/>
    <s v="0219 - MINISTERIO DE EDUCACIÓN SUPERIOR CIENCIA Y TECNOLOGÍA"/>
    <s v="0001 - MINISTERIO DE EDUCACION SUPERIOR, CIENCIA Y TECNOLOGIA"/>
    <x v="1"/>
    <x v="8"/>
    <x v="17"/>
    <s v="2.3 - MATERIALES Y SUMINISTROS"/>
    <s v="2.3.7 - COMBUSTIBLES, LUBRICANTES, PRODUCTOS QUÍMICOS Y CONEXOS"/>
    <s v="N"/>
    <s v="00 - N/A"/>
    <s v="20 - FONDOS CON DESTINO ESPECÍFICO"/>
    <s v="99 - MULTIPROVINCIAL"/>
    <s v="2.3.7.1.06 - Lubricantes"/>
    <s v="(en blanco)"/>
    <s v="(en blanco)"/>
    <n v="0"/>
    <n v="11092"/>
    <n v="12000"/>
    <n v="11092"/>
  </r>
  <r>
    <s v="2023"/>
    <x v="0"/>
    <x v="0"/>
    <x v="0"/>
    <x v="0"/>
    <s v="2 - Poder Ejecutivo"/>
    <s v="0219 - MINISTERIO DE EDUCACIÓN SUPERIOR CIENCIA Y TECNOLOGÍA"/>
    <s v="0001 - MINISTERIO DE EDUCACION SUPERIOR, CIENCIA Y TECNOLOGIA"/>
    <x v="1"/>
    <x v="8"/>
    <x v="17"/>
    <s v="2.3 - MATERIALES Y SUMINISTROS"/>
    <s v="2.3.7 - COMBUSTIBLES, LUBRICANTES, PRODUCTOS QUÍMICOS Y CONEXOS"/>
    <s v="N"/>
    <s v="00 - N/A"/>
    <s v="20 - FONDOS CON DESTINO ESPECÍFICO"/>
    <s v="99 - MULTIPROVINCIAL"/>
    <s v="2.3.7.2.03 - Productos químicos de uso personal y de laboratorios"/>
    <s v="(en blanco)"/>
    <s v="(en blanco)"/>
    <n v="0"/>
    <n v="146320"/>
    <n v="174097.46999999997"/>
    <n v="146320"/>
  </r>
  <r>
    <s v="2023"/>
    <x v="0"/>
    <x v="0"/>
    <x v="0"/>
    <x v="0"/>
    <s v="2 - Poder Ejecutivo"/>
    <s v="0219 - MINISTERIO DE EDUCACIÓN SUPERIOR CIENCIA Y TECNOLOGÍA"/>
    <s v="0001 - MINISTERIO DE EDUCACION SUPERIOR, CIENCIA Y TECNOLOGIA"/>
    <x v="1"/>
    <x v="8"/>
    <x v="17"/>
    <s v="2.3 - MATERIALES Y SUMINISTROS"/>
    <s v="2.3.7 - COMBUSTIBLES, LUBRICANTES, PRODUCTOS QUÍMICOS Y CONEXOS"/>
    <s v="N"/>
    <s v="00 - N/A"/>
    <s v="20 - FONDOS CON DESTINO ESPECÍFICO"/>
    <s v="99 - MULTIPROVINCIAL"/>
    <s v="2.3.7.2.06 - Pinturas, lacas, barnices, diluyentes y absorbentes para pinturas"/>
    <s v="(en blanco)"/>
    <s v="(en blanco)"/>
    <n v="0"/>
    <n v="175685.47999999998"/>
    <n v="182753.53"/>
    <n v="175685.47999999998"/>
  </r>
  <r>
    <s v="2023"/>
    <x v="0"/>
    <x v="0"/>
    <x v="0"/>
    <x v="0"/>
    <s v="2 - Poder Ejecutivo"/>
    <s v="0219 - MINISTERIO DE EDUCACIÓN SUPERIOR CIENCIA Y TECNOLOGÍA"/>
    <s v="0001 - MINISTERIO DE EDUCACION SUPERIOR, CIENCIA Y TECNOLOGIA"/>
    <x v="1"/>
    <x v="8"/>
    <x v="17"/>
    <s v="2.3 - MATERIALES Y SUMINISTROS"/>
    <s v="2.3.7 - COMBUSTIBLES, LUBRICANTES, PRODUCTOS QUÍMICOS Y CONEXOS"/>
    <s v="N"/>
    <s v="00 - N/A"/>
    <s v="20 - FONDOS CON DESTINO ESPECÍFICO"/>
    <s v="99 - MULTIPROVINCIAL"/>
    <s v="2.3.7.2.99 - Otros productos químicos y conexos"/>
    <s v="(en blanco)"/>
    <s v="(en blanco)"/>
    <n v="0"/>
    <n v="9286.6"/>
    <n v="35285"/>
    <n v="9286.6"/>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10 - FONDO GENERAL"/>
    <s v="99 - MULTIPROVINCIAL"/>
    <s v="2.3.9.1.01 - Útiles y materiales de limpieza e higiene"/>
    <s v="(en blanco)"/>
    <s v="(en blanco)"/>
    <n v="3600000"/>
    <n v="0"/>
    <n v="0"/>
    <n v="0"/>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10 - FONDO GENERAL"/>
    <s v="99 - MULTIPROVINCIAL"/>
    <s v="2.3.9.2.01 - Útiles  y materiales de escritorio, oficina e informática"/>
    <s v="(en blanco)"/>
    <s v="(en blanco)"/>
    <n v="4288854"/>
    <n v="0"/>
    <n v="102000"/>
    <n v="0"/>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10 - FONDO GENERAL"/>
    <s v="99 - MULTIPROVINCIAL"/>
    <s v="2.3.9.4.01 - Útiles destinados a actividades deportivas, culturales y recreativas"/>
    <s v="(en blanco)"/>
    <s v="(en blanco)"/>
    <n v="0"/>
    <n v="98836.800000000003"/>
    <n v="100000"/>
    <n v="98836.800000000003"/>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10 - FONDO GENERAL"/>
    <s v="99 - MULTIPROVINCIAL"/>
    <s v="2.3.9.5.01 - Útiles de cocina y comedor"/>
    <s v="(en blanco)"/>
    <s v="(en blanco)"/>
    <n v="2900000"/>
    <n v="0"/>
    <n v="0"/>
    <n v="0"/>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10 - FONDO GENERAL"/>
    <s v="99 - MULTIPROVINCIAL"/>
    <s v="2.3.9.6.01 - Productos eléctricos y afines"/>
    <s v="(en blanco)"/>
    <s v="(en blanco)"/>
    <n v="1650000"/>
    <n v="175724.42"/>
    <n v="108600"/>
    <n v="175724.42"/>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10 - FONDO GENERAL"/>
    <s v="99 - MULTIPROVINCIAL"/>
    <s v="2.3.9.8.01 - Repuestos"/>
    <s v="(en blanco)"/>
    <s v="(en blanco)"/>
    <n v="336820"/>
    <n v="111982"/>
    <n v="158819.99"/>
    <n v="111982"/>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10 - FONDO GENERAL"/>
    <s v="99 - MULTIPROVINCIAL"/>
    <s v="2.3.9.8.02 - Accesorios"/>
    <s v="(en blanco)"/>
    <s v="(en blanco)"/>
    <n v="0"/>
    <n v="109279.8"/>
    <n v="0.01"/>
    <n v="109279.8"/>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10 - FONDO GENERAL"/>
    <s v="99 - MULTIPROVINCIAL"/>
    <s v="2.3.9.9.04 - Productos y útiles de defensa y seguridad"/>
    <s v="(en blanco)"/>
    <s v="(en blanco)"/>
    <n v="0"/>
    <n v="21589.599999999999"/>
    <n v="0.01"/>
    <n v="7896.56"/>
  </r>
  <r>
    <s v="2023"/>
    <x v="0"/>
    <x v="0"/>
    <x v="1"/>
    <x v="1"/>
    <s v="2 - Poder Ejecutivo"/>
    <s v="0219 - MINISTERIO DE EDUCACIÓN SUPERIOR CIENCIA Y TECNOLOGÍA"/>
    <s v="0001 - MINISTERIO DE EDUCACION SUPERIOR, CIENCIA Y TECNOLOGIA"/>
    <x v="1"/>
    <x v="8"/>
    <x v="17"/>
    <s v="2.3 - MATERIALES Y SUMINISTROS"/>
    <s v="2.3.9 - PRODUCTOS Y ÚTILES VARIOS"/>
    <s v="N"/>
    <s v="00 - N/A"/>
    <s v="10 - FONDO GENERAL"/>
    <s v="99 - MULTIPROVINCIAL"/>
    <s v="2.3.9.9.05 - Productos y útiles diversos"/>
    <s v="(en blanco)"/>
    <s v="(en blanco)"/>
    <n v="1036800"/>
    <n v="0"/>
    <n v="86799.989999999991"/>
    <n v="0"/>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20 - FONDOS CON DESTINO ESPECÍFICO"/>
    <s v="99 - MULTIPROVINCIAL"/>
    <s v="2.3.9.1.01 - Útiles y materiales de limpieza e higiene"/>
    <s v="(en blanco)"/>
    <s v="(en blanco)"/>
    <n v="0"/>
    <n v="1193134.58"/>
    <n v="1534923"/>
    <n v="720190.58"/>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20 - FONDOS CON DESTINO ESPECÍFICO"/>
    <s v="99 - MULTIPROVINCIAL"/>
    <s v="2.3.9.2.01 - Útiles  y materiales de escritorio, oficina e informática"/>
    <s v="(en blanco)"/>
    <s v="(en blanco)"/>
    <n v="43406656"/>
    <n v="22983555.660000004"/>
    <n v="23849700"/>
    <n v="15915321.260000002"/>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20 - FONDOS CON DESTINO ESPECÍFICO"/>
    <s v="99 - MULTIPROVINCIAL"/>
    <s v="2.3.9.4.01 - Útiles destinados a actividades deportivas, culturales y recreativas"/>
    <s v="(en blanco)"/>
    <s v="(en blanco)"/>
    <n v="0"/>
    <n v="195880"/>
    <n v="100300"/>
    <n v="195880"/>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20 - FONDOS CON DESTINO ESPECÍFICO"/>
    <s v="99 - MULTIPROVINCIAL"/>
    <s v="2.3.9.5.01 - Útiles de cocina y comedor"/>
    <s v="(en blanco)"/>
    <s v="(en blanco)"/>
    <n v="0"/>
    <n v="2245313.4400000004"/>
    <n v="2293182.7000000002"/>
    <n v="1311839.0399999998"/>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20 - FONDOS CON DESTINO ESPECÍFICO"/>
    <s v="99 - MULTIPROVINCIAL"/>
    <s v="2.3.9.6.01 - Productos eléctricos y afines"/>
    <s v="(en blanco)"/>
    <s v="(en blanco)"/>
    <n v="0"/>
    <n v="2027396.7899999998"/>
    <n v="1225000"/>
    <n v="2025704.81"/>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20 - FONDOS CON DESTINO ESPECÍFICO"/>
    <s v="99 - MULTIPROVINCIAL"/>
    <s v="2.3.9.8.01 - Repuestos"/>
    <s v="(en blanco)"/>
    <s v="(en blanco)"/>
    <n v="0"/>
    <n v="161028.70000000001"/>
    <n v="125000"/>
    <n v="161028.70000000001"/>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20 - FONDOS CON DESTINO ESPECÍFICO"/>
    <s v="99 - MULTIPROVINCIAL"/>
    <s v="2.3.9.9.01 - Productos y Utiles Varios  n.i.p"/>
    <s v="(en blanco)"/>
    <s v="(en blanco)"/>
    <n v="0"/>
    <n v="0"/>
    <n v="0"/>
    <n v="0"/>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20 - FONDOS CON DESTINO ESPECÍFICO"/>
    <s v="99 - MULTIPROVINCIAL"/>
    <s v="2.3.9.9.04 - Productos y útiles de defensa y seguridad"/>
    <s v="(en blanco)"/>
    <s v="(en blanco)"/>
    <n v="0"/>
    <n v="11233.6"/>
    <n v="10382"/>
    <n v="11233.6"/>
  </r>
  <r>
    <s v="2023"/>
    <x v="0"/>
    <x v="0"/>
    <x v="1"/>
    <x v="1"/>
    <s v="2 - Poder Ejecutivo"/>
    <s v="0219 - MINISTERIO DE EDUCACIÓN SUPERIOR CIENCIA Y TECNOLOGÍA"/>
    <s v="0001 - MINISTERIO DE EDUCACION SUPERIOR, CIENCIA Y TECNOLOGIA"/>
    <x v="1"/>
    <x v="8"/>
    <x v="17"/>
    <s v="2.3 - MATERIALES Y SUMINISTROS"/>
    <s v="2.3.9 - PRODUCTOS Y ÚTILES VARIOS"/>
    <s v="N"/>
    <s v="00 - N/A"/>
    <s v="20 - FONDOS CON DESTINO ESPECÍFICO"/>
    <s v="99 - MULTIPROVINCIAL"/>
    <s v="2.3.9.9.05 - Productos y útiles diversos"/>
    <s v="(en blanco)"/>
    <s v="(en blanco)"/>
    <n v="0"/>
    <n v="9558"/>
    <n v="6606"/>
    <n v="9558"/>
  </r>
  <r>
    <s v="2023"/>
    <x v="0"/>
    <x v="0"/>
    <x v="0"/>
    <x v="0"/>
    <s v="2 - Poder Ejecutivo"/>
    <s v="0219 - MINISTERIO DE EDUCACIÓN SUPERIOR CIENCIA Y TECNOLOGÍA"/>
    <s v="0002 - INSTITUTO TECNOLÓGICO DE LAS AMÉRICAS"/>
    <x v="1"/>
    <x v="8"/>
    <x v="17"/>
    <s v="2.1 - REMUNERACIONES Y CONTRIBUCIONES"/>
    <s v="2.1.1 - REMUNERACIONES"/>
    <s v="N"/>
    <s v="00 - N/A"/>
    <s v="10 - FONDO GENERAL"/>
    <s v="99 - MULTIPROVINCIAL"/>
    <s v="2.1.1.1.01 - Sueldos empleados fijos"/>
    <s v="(en blanco)"/>
    <s v="(en blanco)"/>
    <n v="268000000"/>
    <n v="286577306.19"/>
    <n v="286044646.11000001"/>
    <n v="286573972.86000001"/>
  </r>
  <r>
    <s v="2023"/>
    <x v="0"/>
    <x v="0"/>
    <x v="0"/>
    <x v="0"/>
    <s v="2 - Poder Ejecutivo"/>
    <s v="0219 - MINISTERIO DE EDUCACIÓN SUPERIOR CIENCIA Y TECNOLOGÍA"/>
    <s v="0002 - INSTITUTO TECNOLÓGICO DE LAS AMÉRICAS"/>
    <x v="1"/>
    <x v="8"/>
    <x v="17"/>
    <s v="2.1 - REMUNERACIONES Y CONTRIBUCIONES"/>
    <s v="2.1.1 - REMUNERACIONES"/>
    <s v="N"/>
    <s v="00 - N/A"/>
    <s v="10 - FONDO GENERAL"/>
    <s v="99 - MULTIPROVINCIAL"/>
    <s v="2.1.1.2.03 - Suplencias"/>
    <s v="(en blanco)"/>
    <s v="(en blanco)"/>
    <n v="200000"/>
    <n v="54300"/>
    <n v="54300"/>
    <n v="54300"/>
  </r>
  <r>
    <s v="2023"/>
    <x v="0"/>
    <x v="0"/>
    <x v="0"/>
    <x v="0"/>
    <s v="2 - Poder Ejecutivo"/>
    <s v="0219 - MINISTERIO DE EDUCACIÓN SUPERIOR CIENCIA Y TECNOLOGÍA"/>
    <s v="0002 - INSTITUTO TECNOLÓGICO DE LAS AMÉRICAS"/>
    <x v="1"/>
    <x v="8"/>
    <x v="17"/>
    <s v="2.1 - REMUNERACIONES Y CONTRIBUCIONES"/>
    <s v="2.1.1 - REMUNERACIONES"/>
    <s v="N"/>
    <s v="00 - N/A"/>
    <s v="10 - FONDO GENERAL"/>
    <s v="99 - MULTIPROVINCIAL"/>
    <s v="2.1.1.2.08 - Empleados temporales"/>
    <s v="(en blanco)"/>
    <s v="(en blanco)"/>
    <n v="18000000"/>
    <n v="10793800"/>
    <n v="12151551.4"/>
    <n v="10793800"/>
  </r>
  <r>
    <s v="2023"/>
    <x v="0"/>
    <x v="0"/>
    <x v="0"/>
    <x v="0"/>
    <s v="2 - Poder Ejecutivo"/>
    <s v="0219 - MINISTERIO DE EDUCACIÓN SUPERIOR CIENCIA Y TECNOLOGÍA"/>
    <s v="0002 - INSTITUTO TECNOLÓGICO DE LAS AMÉRICAS"/>
    <x v="1"/>
    <x v="8"/>
    <x v="17"/>
    <s v="2.1 - REMUNERACIONES Y CONTRIBUCIONES"/>
    <s v="2.1.1 - REMUNERACIONES"/>
    <s v="N"/>
    <s v="00 - N/A"/>
    <s v="10 - FONDO GENERAL"/>
    <s v="99 - MULTIPROVINCIAL"/>
    <s v="2.1.1.2.09 - Personal de carácter eventual"/>
    <s v="(en blanco)"/>
    <s v="(en blanco)"/>
    <n v="79400000"/>
    <n v="111229984.31"/>
    <n v="111926216"/>
    <n v="111229984.31"/>
  </r>
  <r>
    <s v="2023"/>
    <x v="0"/>
    <x v="0"/>
    <x v="0"/>
    <x v="0"/>
    <s v="2 - Poder Ejecutivo"/>
    <s v="0219 - MINISTERIO DE EDUCACIÓN SUPERIOR CIENCIA Y TECNOLOGÍA"/>
    <s v="0002 - INSTITUTO TECNOLÓGICO DE LAS AMÉRICAS"/>
    <x v="1"/>
    <x v="8"/>
    <x v="17"/>
    <s v="2.1 - REMUNERACIONES Y CONTRIBUCIONES"/>
    <s v="2.1.1 - REMUNERACIONES"/>
    <s v="N"/>
    <s v="00 - N/A"/>
    <s v="10 - FONDO GENERAL"/>
    <s v="99 - MULTIPROVINCIAL"/>
    <s v="2.1.1.4.01 - Sueldo Anual No. 13"/>
    <s v="(en blanco)"/>
    <s v="(en blanco)"/>
    <n v="23978281"/>
    <n v="24643279.340000004"/>
    <n v="24643973.780000001"/>
    <n v="24643279.34"/>
  </r>
  <r>
    <s v="2023"/>
    <x v="0"/>
    <x v="0"/>
    <x v="0"/>
    <x v="0"/>
    <s v="2 - Poder Ejecutivo"/>
    <s v="0219 - MINISTERIO DE EDUCACIÓN SUPERIOR CIENCIA Y TECNOLOGÍA"/>
    <s v="0002 - INSTITUTO TECNOLÓGICO DE LAS AMÉRICAS"/>
    <x v="1"/>
    <x v="8"/>
    <x v="17"/>
    <s v="2.1 - REMUNERACIONES Y CONTRIBUCIONES"/>
    <s v="2.1.2 - SOBRESUELDOS"/>
    <s v="N"/>
    <s v="00 - N/A"/>
    <s v="10 - FONDO GENERAL"/>
    <s v="99 - MULTIPROVINCIAL"/>
    <s v="2.1.2.2.03 - Pago de horas extraordinarias"/>
    <s v="(en blanco)"/>
    <s v="(en blanco)"/>
    <n v="3000000"/>
    <n v="4614111.45"/>
    <n v="4593876.38"/>
    <n v="4614111.4499999993"/>
  </r>
  <r>
    <s v="2023"/>
    <x v="0"/>
    <x v="0"/>
    <x v="0"/>
    <x v="0"/>
    <s v="2 - Poder Ejecutivo"/>
    <s v="0219 - MINISTERIO DE EDUCACIÓN SUPERIOR CIENCIA Y TECNOLOGÍA"/>
    <s v="0002 - INSTITUTO TECNOLÓGICO DE LAS AMÉRICAS"/>
    <x v="1"/>
    <x v="8"/>
    <x v="17"/>
    <s v="2.1 - REMUNERACIONES Y CONTRIBUCIONES"/>
    <s v="2.1.2 - SOBRESUELDOS"/>
    <s v="N"/>
    <s v="00 - N/A"/>
    <s v="10 - FONDO GENERAL"/>
    <s v="99 - MULTIPROVINCIAL"/>
    <s v="2.1.2.2.05 - Compensación servicios de seguridad"/>
    <s v="(en blanco)"/>
    <s v="(en blanco)"/>
    <n v="2100000"/>
    <n v="2300000"/>
    <n v="2300000"/>
    <n v="2300000"/>
  </r>
  <r>
    <s v="2023"/>
    <x v="0"/>
    <x v="0"/>
    <x v="0"/>
    <x v="0"/>
    <s v="2 - Poder Ejecutivo"/>
    <s v="0219 - MINISTERIO DE EDUCACIÓN SUPERIOR CIENCIA Y TECNOLOGÍA"/>
    <s v="0002 - INSTITUTO TECNOLÓGICO DE LAS AMÉRICAS"/>
    <x v="1"/>
    <x v="8"/>
    <x v="17"/>
    <s v="2.1 - REMUNERACIONES Y CONTRIBUCIONES"/>
    <s v="2.1.2 - SOBRESUELDOS"/>
    <s v="N"/>
    <s v="00 - N/A"/>
    <s v="10 - FONDO GENERAL"/>
    <s v="99 - MULTIPROVINCIAL"/>
    <s v="2.1.2.2.10 - Compensación por cumplimiento de indicadores del MAP"/>
    <s v="(en blanco)"/>
    <s v="(en blanco)"/>
    <n v="0"/>
    <n v="2552344.44"/>
    <n v="2658183.33"/>
    <n v="2552344.44"/>
  </r>
  <r>
    <s v="2023"/>
    <x v="0"/>
    <x v="0"/>
    <x v="0"/>
    <x v="0"/>
    <s v="2 - Poder Ejecutivo"/>
    <s v="0219 - MINISTERIO DE EDUCACIÓN SUPERIOR CIENCIA Y TECNOLOGÍA"/>
    <s v="0002 - INSTITUTO TECNOLÓGICO DE LAS AMÉRICAS"/>
    <x v="1"/>
    <x v="8"/>
    <x v="17"/>
    <s v="2.1 - REMUNERACIONES Y CONTRIBUCIONES"/>
    <s v="2.1.4 - GRATIFICACIONES Y BONIFICACIONES"/>
    <s v="N"/>
    <s v="00 - N/A"/>
    <s v="10 - FONDO GENERAL"/>
    <s v="99 - MULTIPROVINCIAL"/>
    <s v="2.1.4.2.02 - Gratificaciones por pasantías"/>
    <s v="(en blanco)"/>
    <s v="(en blanco)"/>
    <n v="300000"/>
    <n v="95000"/>
    <n v="300000"/>
    <n v="95000"/>
  </r>
  <r>
    <s v="2023"/>
    <x v="0"/>
    <x v="0"/>
    <x v="0"/>
    <x v="0"/>
    <s v="2 - Poder Ejecutivo"/>
    <s v="0219 - MINISTERIO DE EDUCACIÓN SUPERIOR CIENCIA Y TECNOLOGÍA"/>
    <s v="0002 - INSTITUTO TECNOLÓGICO DE LAS AMÉRICAS"/>
    <x v="1"/>
    <x v="8"/>
    <x v="17"/>
    <s v="2.1 - REMUNERACIONES Y CONTRIBUCIONES"/>
    <s v="2.1.5 - CONTRIBUCIONES A LA SEGURIDAD SOCIAL"/>
    <s v="N"/>
    <s v="00 - N/A"/>
    <s v="10 - FONDO GENERAL"/>
    <s v="99 - MULTIPROVINCIAL"/>
    <s v="2.1.5.1.01 - Contribuciones al seguro de salud"/>
    <s v="(en blanco)"/>
    <s v="(en blanco)"/>
    <n v="25943400"/>
    <n v="28995414.819999997"/>
    <n v="31027301"/>
    <n v="28995178.489999991"/>
  </r>
  <r>
    <s v="2023"/>
    <x v="0"/>
    <x v="0"/>
    <x v="0"/>
    <x v="0"/>
    <s v="2 - Poder Ejecutivo"/>
    <s v="0219 - MINISTERIO DE EDUCACIÓN SUPERIOR CIENCIA Y TECNOLOGÍA"/>
    <s v="0002 - INSTITUTO TECNOLÓGICO DE LAS AMÉRICAS"/>
    <x v="1"/>
    <x v="8"/>
    <x v="17"/>
    <s v="2.1 - REMUNERACIONES Y CONTRIBUCIONES"/>
    <s v="2.1.5 - CONTRIBUCIONES A LA SEGURIDAD SOCIAL"/>
    <s v="N"/>
    <s v="00 - N/A"/>
    <s v="10 - FONDO GENERAL"/>
    <s v="99 - MULTIPROVINCIAL"/>
    <s v="2.1.5.2.01 - Contribuciones al seguro de pensiones"/>
    <s v="(en blanco)"/>
    <s v="(en blanco)"/>
    <n v="25906860"/>
    <n v="29095720.160000004"/>
    <n v="29118641"/>
    <n v="29095483.490000006"/>
  </r>
  <r>
    <s v="2023"/>
    <x v="0"/>
    <x v="0"/>
    <x v="0"/>
    <x v="0"/>
    <s v="2 - Poder Ejecutivo"/>
    <s v="0219 - MINISTERIO DE EDUCACIÓN SUPERIOR CIENCIA Y TECNOLOGÍA"/>
    <s v="0002 - INSTITUTO TECNOLÓGICO DE LAS AMÉRICAS"/>
    <x v="1"/>
    <x v="8"/>
    <x v="17"/>
    <s v="2.1 - REMUNERACIONES Y CONTRIBUCIONES"/>
    <s v="2.1.5 - CONTRIBUCIONES A LA SEGURIDAD SOCIAL"/>
    <s v="N"/>
    <s v="00 - N/A"/>
    <s v="10 - FONDO GENERAL"/>
    <s v="99 - MULTIPROVINCIAL"/>
    <s v="2.1.5.3.01 - Contribuciones al seguro de riesgo laboral"/>
    <s v="(en blanco)"/>
    <s v="(en blanco)"/>
    <n v="4202100"/>
    <n v="4312399.79"/>
    <n v="4448082"/>
    <n v="4312361.46"/>
  </r>
  <r>
    <s v="2023"/>
    <x v="0"/>
    <x v="0"/>
    <x v="0"/>
    <x v="0"/>
    <s v="2 - Poder Ejecutivo"/>
    <s v="0219 - MINISTERIO DE EDUCACIÓN SUPERIOR CIENCIA Y TECNOLOGÍA"/>
    <s v="0002 - INSTITUTO TECNOLÓGICO DE LAS AMÉRICAS"/>
    <x v="1"/>
    <x v="8"/>
    <x v="17"/>
    <s v="2.2 - CONTRATACIÓN DE SERVICIOS"/>
    <s v="2.2.1 - SERVICIOS BÁSICOS"/>
    <s v="N"/>
    <s v="00 - N/A"/>
    <s v="10 - FONDO GENERAL"/>
    <s v="99 - MULTIPROVINCIAL"/>
    <s v="2.2.1.8.01 - Recolección de residuos"/>
    <s v="(en blanco)"/>
    <s v="(en blanco)"/>
    <n v="300000"/>
    <n v="199800"/>
    <n v="300000"/>
    <n v="199800"/>
  </r>
  <r>
    <s v="2023"/>
    <x v="0"/>
    <x v="0"/>
    <x v="0"/>
    <x v="0"/>
    <s v="2 - Poder Ejecutivo"/>
    <s v="0219 - MINISTERIO DE EDUCACIÓN SUPERIOR CIENCIA Y TECNOLOGÍA"/>
    <s v="0002 - INSTITUTO TECNOLÓGICO DE LAS AMÉRICAS"/>
    <x v="1"/>
    <x v="8"/>
    <x v="17"/>
    <s v="2.2 - CONTRATACIÓN DE SERVICIOS"/>
    <s v="2.2.3 - VIÁTICOS"/>
    <s v="N"/>
    <s v="00 - N/A"/>
    <s v="10 - FONDO GENERAL"/>
    <s v="99 - MULTIPROVINCIAL"/>
    <s v="2.2.3.1.01 - Viáticos dentro del país"/>
    <s v="(en blanco)"/>
    <s v="(en blanco)"/>
    <n v="955668"/>
    <n v="1808985"/>
    <n v="2094538"/>
    <n v="1808985"/>
  </r>
  <r>
    <s v="2023"/>
    <x v="0"/>
    <x v="0"/>
    <x v="0"/>
    <x v="0"/>
    <s v="2 - Poder Ejecutivo"/>
    <s v="0219 - MINISTERIO DE EDUCACIÓN SUPERIOR CIENCIA Y TECNOLOGÍA"/>
    <s v="0002 - INSTITUTO TECNOLÓGICO DE LAS AMÉRICAS"/>
    <x v="1"/>
    <x v="8"/>
    <x v="17"/>
    <s v="2.2 - CONTRATACIÓN DE SERVICIOS"/>
    <s v="2.2.3 - VIÁTICOS"/>
    <s v="N"/>
    <s v="00 - N/A"/>
    <s v="10 - FONDO GENERAL"/>
    <s v="99 - MULTIPROVINCIAL"/>
    <s v="2.2.3.2.01 - Viaticos fuera del país"/>
    <s v="(en blanco)"/>
    <s v="(en blanco)"/>
    <n v="500000"/>
    <n v="349286.40000000002"/>
    <n v="500000"/>
    <n v="349286.40000000002"/>
  </r>
  <r>
    <s v="2023"/>
    <x v="0"/>
    <x v="0"/>
    <x v="0"/>
    <x v="0"/>
    <s v="2 - Poder Ejecutivo"/>
    <s v="0219 - MINISTERIO DE EDUCACIÓN SUPERIOR CIENCIA Y TECNOLOGÍA"/>
    <s v="0002 - INSTITUTO TECNOLÓGICO DE LAS AMÉRICAS"/>
    <x v="1"/>
    <x v="8"/>
    <x v="17"/>
    <s v="2.2 - CONTRATACIÓN DE SERVICIOS"/>
    <s v="2.2.5 - ALQUILERES Y RENTAS"/>
    <s v="N"/>
    <s v="00 - N/A"/>
    <s v="10 - FONDO GENERAL"/>
    <s v="99 - MULTIPROVINCIAL"/>
    <s v="2.2.5.1.02 - Hospedaje"/>
    <s v="(en blanco)"/>
    <s v="(en blanco)"/>
    <n v="0"/>
    <n v="0"/>
    <n v="0"/>
    <n v="0"/>
  </r>
  <r>
    <s v="2023"/>
    <x v="0"/>
    <x v="0"/>
    <x v="0"/>
    <x v="0"/>
    <s v="2 - Poder Ejecutivo"/>
    <s v="0219 - MINISTERIO DE EDUCACIÓN SUPERIOR CIENCIA Y TECNOLOGÍA"/>
    <s v="0002 - INSTITUTO TECNOLÓGICO DE LAS AMÉRICAS"/>
    <x v="1"/>
    <x v="8"/>
    <x v="17"/>
    <s v="2.2 - CONTRATACIÓN DE SERVICIOS"/>
    <s v="2.2.6 - SEGUROS"/>
    <s v="N"/>
    <s v="00 - N/A"/>
    <s v="10 - FONDO GENERAL"/>
    <s v="99 - MULTIPROVINCIAL"/>
    <s v="2.2.6.3.01 - Seguros de personas"/>
    <s v="(en blanco)"/>
    <s v="(en blanco)"/>
    <n v="3204000"/>
    <n v="3505808.8200000003"/>
    <n v="3829000"/>
    <n v="3505808.8200000008"/>
  </r>
  <r>
    <s v="2023"/>
    <x v="0"/>
    <x v="0"/>
    <x v="0"/>
    <x v="0"/>
    <s v="2 - Poder Ejecutivo"/>
    <s v="0219 - MINISTERIO DE EDUCACIÓN SUPERIOR CIENCIA Y TECNOLOGÍA"/>
    <s v="0002 - INSTITUTO TECNOLÓGICO DE LAS AMÉRICAS"/>
    <x v="1"/>
    <x v="8"/>
    <x v="17"/>
    <s v="2.2 - CONTRATACIÓN DE SERVICIOS"/>
    <s v="2.2.9 - OTRAS CONTRATACIONES DE SERVICIOS"/>
    <s v="N"/>
    <s v="00 - N/A"/>
    <s v="10 - FONDO GENERAL"/>
    <s v="99 - MULTIPROVINCIAL"/>
    <s v="2.2.9.1.01 - Otras contrataciones de servicios"/>
    <s v="(en blanco)"/>
    <s v="(en blanco)"/>
    <n v="600000"/>
    <n v="319561"/>
    <n v="600000"/>
    <n v="219561"/>
  </r>
  <r>
    <s v="2023"/>
    <x v="0"/>
    <x v="0"/>
    <x v="0"/>
    <x v="0"/>
    <s v="2 - Poder Ejecutivo"/>
    <s v="0219 - MINISTERIO DE EDUCACIÓN SUPERIOR CIENCIA Y TECNOLOGÍA"/>
    <s v="0002 - INSTITUTO TECNOLÓGICO DE LAS AMÉRICAS"/>
    <x v="1"/>
    <x v="8"/>
    <x v="17"/>
    <s v="2.3 - MATERIALES Y SUMINISTROS"/>
    <s v="2.3.5 - CUERO, CAUCHO Y PLÁSTICO"/>
    <s v="N"/>
    <s v="00 - N/A"/>
    <s v="10 - FONDO GENERAL"/>
    <s v="99 - MULTIPROVINCIAL"/>
    <s v="2.3.5.5.01 - Plástico"/>
    <s v="(en blanco)"/>
    <s v="(en blanco)"/>
    <n v="0"/>
    <n v="1308067.47"/>
    <n v="7040000"/>
    <n v="1308067.47"/>
  </r>
  <r>
    <s v="2023"/>
    <x v="0"/>
    <x v="0"/>
    <x v="0"/>
    <x v="0"/>
    <s v="2 - Poder Ejecutivo"/>
    <s v="0219 - MINISTERIO DE EDUCACIÓN SUPERIOR CIENCIA Y TECNOLOGÍA"/>
    <s v="0002 - INSTITUTO TECNOLÓGICO DE LAS AMÉRICAS"/>
    <x v="1"/>
    <x v="8"/>
    <x v="17"/>
    <s v="2.3 - MATERIALES Y SUMINISTROS"/>
    <s v="2.3.6 - PRODUCTOS DE MINERALES, METÁLICOS Y NO METÁLICOS"/>
    <s v="N"/>
    <s v="00 - N/A"/>
    <s v="10 - FONDO GENERAL"/>
    <s v="99 - MULTIPROVINCIAL"/>
    <s v="2.3.6.3.04 - Herramientas menores"/>
    <s v="(en blanco)"/>
    <s v="(en blanco)"/>
    <n v="0"/>
    <n v="0"/>
    <n v="350000"/>
    <n v="0"/>
  </r>
  <r>
    <s v="2023"/>
    <x v="0"/>
    <x v="0"/>
    <x v="0"/>
    <x v="0"/>
    <s v="2 - Poder Ejecutivo"/>
    <s v="0219 - MINISTERIO DE EDUCACIÓN SUPERIOR CIENCIA Y TECNOLOGÍA"/>
    <s v="0002 - INSTITUTO TECNOLÓGICO DE LAS AMÉRICAS"/>
    <x v="1"/>
    <x v="8"/>
    <x v="17"/>
    <s v="2.3 - MATERIALES Y SUMINISTROS"/>
    <s v="2.3.9 - PRODUCTOS Y ÚTILES VARIOS"/>
    <s v="N"/>
    <s v="00 - N/A"/>
    <s v="10 - FONDO GENERAL"/>
    <s v="99 - MULTIPROVINCIAL"/>
    <s v="2.3.9.3.01 - Útiles menores médico, quirúrgicos o de laboratorio"/>
    <s v="(en blanco)"/>
    <s v="(en blanco)"/>
    <n v="0"/>
    <n v="13998620.4"/>
    <n v="14130000"/>
    <n v="0"/>
  </r>
  <r>
    <s v="2023"/>
    <x v="0"/>
    <x v="0"/>
    <x v="0"/>
    <x v="0"/>
    <s v="2 - Poder Ejecutivo"/>
    <s v="0219 - MINISTERIO DE EDUCACIÓN SUPERIOR CIENCIA Y TECNOLOGÍA"/>
    <s v="0002 - INSTITUTO TECNOLÓGICO DE LAS AMÉRICAS"/>
    <x v="1"/>
    <x v="8"/>
    <x v="17"/>
    <s v="2.3 - MATERIALES Y SUMINISTROS"/>
    <s v="2.3.9 - PRODUCTOS Y ÚTILES VARIOS"/>
    <s v="N"/>
    <s v="00 - N/A"/>
    <s v="10 - FONDO GENERAL"/>
    <s v="99 - MULTIPROVINCIAL"/>
    <s v="2.3.9.9.04 - Productos y útiles de defensa y seguridad"/>
    <s v="(en blanco)"/>
    <s v="(en blanco)"/>
    <n v="0"/>
    <n v="50000"/>
    <n v="200000"/>
    <n v="50000"/>
  </r>
  <r>
    <s v="2023"/>
    <x v="0"/>
    <x v="0"/>
    <x v="0"/>
    <x v="0"/>
    <s v="2 - Poder Ejecutivo"/>
    <s v="0219 - MINISTERIO DE EDUCACIÓN SUPERIOR CIENCIA Y TECNOLOGÍA"/>
    <s v="0002 - INSTITUTO TECNOLÓGICO DE LAS AMÉRICAS"/>
    <x v="1"/>
    <x v="8"/>
    <x v="37"/>
    <s v="2.1 - REMUNERACIONES Y CONTRIBUCIONES"/>
    <s v="2.1.1 - REMUNERACIONES"/>
    <s v="N"/>
    <s v="00 - N/A"/>
    <s v="20 - FONDOS CON DESTINO ESPECÍFICO"/>
    <s v="99 - MULTIPROVINCIAL"/>
    <s v="2.1.1.5.01 - Prestaciones económicas"/>
    <s v="(en blanco)"/>
    <s v="(en blanco)"/>
    <n v="2000000"/>
    <n v="0"/>
    <n v="0"/>
    <n v="0"/>
  </r>
  <r>
    <s v="2023"/>
    <x v="0"/>
    <x v="0"/>
    <x v="0"/>
    <x v="0"/>
    <s v="2 - Poder Ejecutivo"/>
    <s v="0219 - MINISTERIO DE EDUCACIÓN SUPERIOR CIENCIA Y TECNOLOGÍA"/>
    <s v="0002 - INSTITUTO TECNOLÓGICO DE LAS AMÉRICAS"/>
    <x v="1"/>
    <x v="8"/>
    <x v="37"/>
    <s v="2.1 - REMUNERACIONES Y CONTRIBUCIONES"/>
    <s v="2.1.1 - REMUNERACIONES"/>
    <s v="N"/>
    <s v="00 - N/A"/>
    <s v="20 - FONDOS CON DESTINO ESPECÍFICO"/>
    <s v="99 - MULTIPROVINCIAL"/>
    <s v="2.1.1.5.03 - Prestación laboral por desvinculación"/>
    <s v="(en blanco)"/>
    <s v="(en blanco)"/>
    <n v="0"/>
    <n v="633833.74999999988"/>
    <n v="602832.34000000008"/>
    <n v="633833.75"/>
  </r>
  <r>
    <s v="2023"/>
    <x v="0"/>
    <x v="0"/>
    <x v="0"/>
    <x v="0"/>
    <s v="2 - Poder Ejecutivo"/>
    <s v="0219 - MINISTERIO DE EDUCACIÓN SUPERIOR CIENCIA Y TECNOLOGÍA"/>
    <s v="0002 - INSTITUTO TECNOLÓGICO DE LAS AMÉRICAS"/>
    <x v="1"/>
    <x v="8"/>
    <x v="37"/>
    <s v="2.1 - REMUNERACIONES Y CONTRIBUCIONES"/>
    <s v="2.1.1 - REMUNERACIONES"/>
    <s v="N"/>
    <s v="00 - N/A"/>
    <s v="20 - FONDOS CON DESTINO ESPECÍFICO"/>
    <s v="99 - MULTIPROVINCIAL"/>
    <s v="2.1.1.5.04 - Proporción de vacaciones no disfrutadas"/>
    <s v="(en blanco)"/>
    <s v="(en blanco)"/>
    <n v="2500000"/>
    <n v="1230291.04"/>
    <n v="1449527.8599999999"/>
    <n v="1230291.04"/>
  </r>
  <r>
    <s v="2023"/>
    <x v="0"/>
    <x v="0"/>
    <x v="0"/>
    <x v="0"/>
    <s v="2 - Poder Ejecutivo"/>
    <s v="0219 - MINISTERIO DE EDUCACIÓN SUPERIOR CIENCIA Y TECNOLOGÍA"/>
    <s v="0002 - INSTITUTO TECNOLÓGICO DE LAS AMÉRICAS"/>
    <x v="1"/>
    <x v="8"/>
    <x v="37"/>
    <s v="2.1 - REMUNERACIONES Y CONTRIBUCIONES"/>
    <s v="2.1.2 - SOBRESUELDOS"/>
    <s v="N"/>
    <s v="00 - N/A"/>
    <s v="20 - FONDOS CON DESTINO ESPECÍFICO"/>
    <s v="99 - MULTIPROVINCIAL"/>
    <s v="2.1.2.2.06 - Incentivo por Rendimiento Individual"/>
    <s v="(en blanco)"/>
    <s v="(en blanco)"/>
    <n v="23803282"/>
    <n v="19825835.079999998"/>
    <n v="19825835.98"/>
    <n v="19825835.080000002"/>
  </r>
  <r>
    <s v="2023"/>
    <x v="0"/>
    <x v="0"/>
    <x v="0"/>
    <x v="0"/>
    <s v="2 - Poder Ejecutivo"/>
    <s v="0219 - MINISTERIO DE EDUCACIÓN SUPERIOR CIENCIA Y TECNOLOGÍA"/>
    <s v="0002 - INSTITUTO TECNOLÓGICO DE LAS AMÉRICAS"/>
    <x v="1"/>
    <x v="8"/>
    <x v="37"/>
    <s v="2.1 - REMUNERACIONES Y CONTRIBUCIONES"/>
    <s v="2.1.2 - SOBRESUELDOS"/>
    <s v="N"/>
    <s v="00 - N/A"/>
    <s v="20 - FONDOS CON DESTINO ESPECÍFICO"/>
    <s v="99 - MULTIPROVINCIAL"/>
    <s v="2.1.2.2.10 - Compensación por cumplimiento de indicadores del MAP"/>
    <s v="(en blanco)"/>
    <s v="(en blanco)"/>
    <n v="23803282"/>
    <n v="21900680.789999999"/>
    <n v="21915967.740000002"/>
    <n v="21900680.789999999"/>
  </r>
  <r>
    <s v="2023"/>
    <x v="0"/>
    <x v="0"/>
    <x v="0"/>
    <x v="0"/>
    <s v="2 - Poder Ejecutivo"/>
    <s v="0219 - MINISTERIO DE EDUCACIÓN SUPERIOR CIENCIA Y TECNOLOGÍA"/>
    <s v="0002 - INSTITUTO TECNOLÓGICO DE LAS AMÉRICAS"/>
    <x v="1"/>
    <x v="8"/>
    <x v="37"/>
    <s v="2.1 - REMUNERACIONES Y CONTRIBUCIONES"/>
    <s v="2.1.3 - DIETAS Y GASTOS DE REPRESENTACIÓN"/>
    <s v="N"/>
    <s v="00 - N/A"/>
    <s v="20 - FONDOS CON DESTINO ESPECÍFICO"/>
    <s v="99 - MULTIPROVINCIAL"/>
    <s v="2.1.3.2.01 - Gastos de representación en el país"/>
    <s v="(en blanco)"/>
    <s v="(en blanco)"/>
    <n v="150000"/>
    <n v="117744.00000000001"/>
    <n v="150000"/>
    <n v="117744"/>
  </r>
  <r>
    <s v="2023"/>
    <x v="0"/>
    <x v="0"/>
    <x v="0"/>
    <x v="0"/>
    <s v="2 - Poder Ejecutivo"/>
    <s v="0219 - MINISTERIO DE EDUCACIÓN SUPERIOR CIENCIA Y TECNOLOGÍA"/>
    <s v="0002 - INSTITUTO TECNOLÓGICO DE LAS AMÉRICAS"/>
    <x v="1"/>
    <x v="8"/>
    <x v="37"/>
    <s v="2.2 - CONTRATACIÓN DE SERVICIOS"/>
    <s v="2.2.1 - SERVICIOS BÁSICOS"/>
    <s v="N"/>
    <s v="00 - N/A"/>
    <s v="20 - FONDOS CON DESTINO ESPECÍFICO"/>
    <s v="99 - MULTIPROVINCIAL"/>
    <s v="2.2.1.3.01 - Teléfono local"/>
    <s v="(en blanco)"/>
    <s v="(en blanco)"/>
    <n v="3240000"/>
    <n v="4593205.5999999996"/>
    <n v="5040000"/>
    <n v="4593205.6000000006"/>
  </r>
  <r>
    <s v="2023"/>
    <x v="0"/>
    <x v="0"/>
    <x v="0"/>
    <x v="0"/>
    <s v="2 - Poder Ejecutivo"/>
    <s v="0219 - MINISTERIO DE EDUCACIÓN SUPERIOR CIENCIA Y TECNOLOGÍA"/>
    <s v="0002 - INSTITUTO TECNOLÓGICO DE LAS AMÉRICAS"/>
    <x v="1"/>
    <x v="8"/>
    <x v="37"/>
    <s v="2.2 - CONTRATACIÓN DE SERVICIOS"/>
    <s v="2.2.1 - SERVICIOS BÁSICOS"/>
    <s v="N"/>
    <s v="00 - N/A"/>
    <s v="20 - FONDOS CON DESTINO ESPECÍFICO"/>
    <s v="99 - MULTIPROVINCIAL"/>
    <s v="2.2.1.5.01 - Servicio de internet y televisión por cable"/>
    <s v="(en blanco)"/>
    <s v="(en blanco)"/>
    <n v="6000000"/>
    <n v="10288591.890000001"/>
    <n v="11364962.460000001"/>
    <n v="10288591.889999999"/>
  </r>
  <r>
    <s v="2023"/>
    <x v="0"/>
    <x v="0"/>
    <x v="0"/>
    <x v="0"/>
    <s v="2 - Poder Ejecutivo"/>
    <s v="0219 - MINISTERIO DE EDUCACIÓN SUPERIOR CIENCIA Y TECNOLOGÍA"/>
    <s v="0002 - INSTITUTO TECNOLÓGICO DE LAS AMÉRICAS"/>
    <x v="1"/>
    <x v="8"/>
    <x v="37"/>
    <s v="2.2 - CONTRATACIÓN DE SERVICIOS"/>
    <s v="2.2.1 - SERVICIOS BÁSICOS"/>
    <s v="N"/>
    <s v="00 - N/A"/>
    <s v="20 - FONDOS CON DESTINO ESPECÍFICO"/>
    <s v="99 - MULTIPROVINCIAL"/>
    <s v="2.2.1.6.01 - Energía eléctrica"/>
    <s v="(en blanco)"/>
    <s v="(en blanco)"/>
    <n v="20090224"/>
    <n v="16474891.52"/>
    <n v="17420374"/>
    <n v="16420906.890000008"/>
  </r>
  <r>
    <s v="2023"/>
    <x v="0"/>
    <x v="0"/>
    <x v="0"/>
    <x v="0"/>
    <s v="2 - Poder Ejecutivo"/>
    <s v="0219 - MINISTERIO DE EDUCACIÓN SUPERIOR CIENCIA Y TECNOLOGÍA"/>
    <s v="0002 - INSTITUTO TECNOLÓGICO DE LAS AMÉRICAS"/>
    <x v="1"/>
    <x v="8"/>
    <x v="37"/>
    <s v="2.2 - CONTRATACIÓN DE SERVICIOS"/>
    <s v="2.2.1 - SERVICIOS BÁSICOS"/>
    <s v="N"/>
    <s v="00 - N/A"/>
    <s v="20 - FONDOS CON DESTINO ESPECÍFICO"/>
    <s v="99 - MULTIPROVINCIAL"/>
    <s v="2.2.1.7.01 - Agua"/>
    <s v="(en blanco)"/>
    <s v="(en blanco)"/>
    <n v="1000000"/>
    <n v="1549275.2199999997"/>
    <n v="1742717.62"/>
    <n v="1447254.22"/>
  </r>
  <r>
    <s v="2023"/>
    <x v="0"/>
    <x v="0"/>
    <x v="0"/>
    <x v="0"/>
    <s v="2 - Poder Ejecutivo"/>
    <s v="0219 - MINISTERIO DE EDUCACIÓN SUPERIOR CIENCIA Y TECNOLOGÍA"/>
    <s v="0002 - INSTITUTO TECNOLÓGICO DE LAS AMÉRICAS"/>
    <x v="1"/>
    <x v="8"/>
    <x v="37"/>
    <s v="2.2 - CONTRATACIÓN DE SERVICIOS"/>
    <s v="2.2.2 - PUBLICIDAD, IMPRESIÓN Y ENCUADERNACIÓN"/>
    <s v="N"/>
    <s v="00 - N/A"/>
    <s v="20 - FONDOS CON DESTINO ESPECÍFICO"/>
    <s v="99 - MULTIPROVINCIAL"/>
    <s v="2.2.2.1.01 - Publicidad y propaganda"/>
    <s v="(en blanco)"/>
    <s v="(en blanco)"/>
    <n v="6000000"/>
    <n v="6829324.8100000005"/>
    <n v="9614463.7200000007"/>
    <n v="5213538"/>
  </r>
  <r>
    <s v="2023"/>
    <x v="0"/>
    <x v="0"/>
    <x v="0"/>
    <x v="0"/>
    <s v="2 - Poder Ejecutivo"/>
    <s v="0219 - MINISTERIO DE EDUCACIÓN SUPERIOR CIENCIA Y TECNOLOGÍA"/>
    <s v="0002 - INSTITUTO TECNOLÓGICO DE LAS AMÉRICAS"/>
    <x v="1"/>
    <x v="8"/>
    <x v="37"/>
    <s v="2.2 - CONTRATACIÓN DE SERVICIOS"/>
    <s v="2.2.2 - PUBLICIDAD, IMPRESIÓN Y ENCUADERNACIÓN"/>
    <s v="N"/>
    <s v="00 - N/A"/>
    <s v="20 - FONDOS CON DESTINO ESPECÍFICO"/>
    <s v="99 - MULTIPROVINCIAL"/>
    <s v="2.2.2.2.01 - Impresión, encuadernación y rotulación"/>
    <s v="(en blanco)"/>
    <s v="(en blanco)"/>
    <n v="2000000"/>
    <n v="2048810.9"/>
    <n v="1768000"/>
    <n v="1872990.9"/>
  </r>
  <r>
    <s v="2023"/>
    <x v="0"/>
    <x v="0"/>
    <x v="0"/>
    <x v="0"/>
    <s v="2 - Poder Ejecutivo"/>
    <s v="0219 - MINISTERIO DE EDUCACIÓN SUPERIOR CIENCIA Y TECNOLOGÍA"/>
    <s v="0002 - INSTITUTO TECNOLÓGICO DE LAS AMÉRICAS"/>
    <x v="1"/>
    <x v="8"/>
    <x v="37"/>
    <s v="2.2 - CONTRATACIÓN DE SERVICIOS"/>
    <s v="2.2.4 - TRANSPORTE Y ALMACENAJE"/>
    <s v="N"/>
    <s v="00 - N/A"/>
    <s v="20 - FONDOS CON DESTINO ESPECÍFICO"/>
    <s v="99 - MULTIPROVINCIAL"/>
    <s v="2.2.4.1.01 - Pasajes y gastos de transporte"/>
    <s v="(en blanco)"/>
    <s v="(en blanco)"/>
    <n v="400000"/>
    <n v="157748.01"/>
    <n v="260279.8"/>
    <n v="157748.01"/>
  </r>
  <r>
    <s v="2023"/>
    <x v="0"/>
    <x v="0"/>
    <x v="0"/>
    <x v="0"/>
    <s v="2 - Poder Ejecutivo"/>
    <s v="0219 - MINISTERIO DE EDUCACIÓN SUPERIOR CIENCIA Y TECNOLOGÍA"/>
    <s v="0002 - INSTITUTO TECNOLÓGICO DE LAS AMÉRICAS"/>
    <x v="1"/>
    <x v="8"/>
    <x v="37"/>
    <s v="2.2 - CONTRATACIÓN DE SERVICIOS"/>
    <s v="2.2.4 - TRANSPORTE Y ALMACENAJE"/>
    <s v="N"/>
    <s v="00 - N/A"/>
    <s v="20 - FONDOS CON DESTINO ESPECÍFICO"/>
    <s v="99 - MULTIPROVINCIAL"/>
    <s v="2.2.4.2.01 - Fletes"/>
    <s v="(en blanco)"/>
    <s v="(en blanco)"/>
    <n v="0"/>
    <n v="675166.92999999993"/>
    <n v="590000"/>
    <n v="285166.91000000003"/>
  </r>
  <r>
    <s v="2023"/>
    <x v="0"/>
    <x v="0"/>
    <x v="0"/>
    <x v="0"/>
    <s v="2 - Poder Ejecutivo"/>
    <s v="0219 - MINISTERIO DE EDUCACIÓN SUPERIOR CIENCIA Y TECNOLOGÍA"/>
    <s v="0002 - INSTITUTO TECNOLÓGICO DE LAS AMÉRICAS"/>
    <x v="1"/>
    <x v="8"/>
    <x v="37"/>
    <s v="2.2 - CONTRATACIÓN DE SERVICIOS"/>
    <s v="2.2.4 - TRANSPORTE Y ALMACENAJE"/>
    <s v="N"/>
    <s v="00 - N/A"/>
    <s v="20 - FONDOS CON DESTINO ESPECÍFICO"/>
    <s v="99 - MULTIPROVINCIAL"/>
    <s v="2.2.4.4.01 - Peaje"/>
    <s v="(en blanco)"/>
    <s v="(en blanco)"/>
    <n v="1200000"/>
    <n v="1160000"/>
    <n v="1250000"/>
    <n v="1160000"/>
  </r>
  <r>
    <s v="2023"/>
    <x v="0"/>
    <x v="0"/>
    <x v="0"/>
    <x v="0"/>
    <s v="2 - Poder Ejecutivo"/>
    <s v="0219 - MINISTERIO DE EDUCACIÓN SUPERIOR CIENCIA Y TECNOLOGÍA"/>
    <s v="0002 - INSTITUTO TECNOLÓGICO DE LAS AMÉRICAS"/>
    <x v="1"/>
    <x v="8"/>
    <x v="37"/>
    <s v="2.2 - CONTRATACIÓN DE SERVICIOS"/>
    <s v="2.2.5 - ALQUILERES Y RENTAS"/>
    <s v="N"/>
    <s v="00 - N/A"/>
    <s v="20 - FONDOS CON DESTINO ESPECÍFICO"/>
    <s v="99 - MULTIPROVINCIAL"/>
    <s v="2.2.5.1.01 - Alquileres y rentas de edificaciones y locales"/>
    <s v="(en blanco)"/>
    <s v="(en blanco)"/>
    <n v="9500000"/>
    <n v="11630888.039999999"/>
    <n v="11550766.52"/>
    <n v="11221541.640000001"/>
  </r>
  <r>
    <s v="2023"/>
    <x v="0"/>
    <x v="0"/>
    <x v="0"/>
    <x v="0"/>
    <s v="2 - Poder Ejecutivo"/>
    <s v="0219 - MINISTERIO DE EDUCACIÓN SUPERIOR CIENCIA Y TECNOLOGÍA"/>
    <s v="0002 - INSTITUTO TECNOLÓGICO DE LAS AMÉRICAS"/>
    <x v="1"/>
    <x v="8"/>
    <x v="37"/>
    <s v="2.2 - CONTRATACIÓN DE SERVICIOS"/>
    <s v="2.2.5 - ALQUILERES Y RENTAS"/>
    <s v="N"/>
    <s v="00 - N/A"/>
    <s v="20 - FONDOS CON DESTINO ESPECÍFICO"/>
    <s v="99 - MULTIPROVINCIAL"/>
    <s v="2.2.5.3.03 - Alquiler de equipo de comunicación"/>
    <s v="(en blanco)"/>
    <s v="(en blanco)"/>
    <n v="500000"/>
    <n v="1475000"/>
    <n v="1475000"/>
    <n v="1475000"/>
  </r>
  <r>
    <s v="2023"/>
    <x v="0"/>
    <x v="0"/>
    <x v="0"/>
    <x v="0"/>
    <s v="2 - Poder Ejecutivo"/>
    <s v="0219 - MINISTERIO DE EDUCACIÓN SUPERIOR CIENCIA Y TECNOLOGÍA"/>
    <s v="0002 - INSTITUTO TECNOLÓGICO DE LAS AMÉRICAS"/>
    <x v="1"/>
    <x v="8"/>
    <x v="37"/>
    <s v="2.2 - CONTRATACIÓN DE SERVICIOS"/>
    <s v="2.2.5 - ALQUILERES Y RENTAS"/>
    <s v="N"/>
    <s v="00 - N/A"/>
    <s v="20 - FONDOS CON DESTINO ESPECÍFICO"/>
    <s v="99 - MULTIPROVINCIAL"/>
    <s v="2.2.5.4.01 - Alquileres de equipos de transporte, tracción y elevación"/>
    <s v="(en blanco)"/>
    <s v="(en blanco)"/>
    <n v="30000000"/>
    <n v="37236800"/>
    <n v="38789491.579999998"/>
    <n v="35793600"/>
  </r>
  <r>
    <s v="2023"/>
    <x v="0"/>
    <x v="0"/>
    <x v="0"/>
    <x v="0"/>
    <s v="2 - Poder Ejecutivo"/>
    <s v="0219 - MINISTERIO DE EDUCACIÓN SUPERIOR CIENCIA Y TECNOLOGÍA"/>
    <s v="0002 - INSTITUTO TECNOLÓGICO DE LAS AMÉRICAS"/>
    <x v="1"/>
    <x v="8"/>
    <x v="37"/>
    <s v="2.2 - CONTRATACIÓN DE SERVICIOS"/>
    <s v="2.2.5 - ALQUILERES Y RENTAS"/>
    <s v="N"/>
    <s v="00 - N/A"/>
    <s v="20 - FONDOS CON DESTINO ESPECÍFICO"/>
    <s v="99 - MULTIPROVINCIAL"/>
    <s v="2.2.5.8.01 - Otros alquileres y arrendamientos por derechos de usos"/>
    <s v="(en blanco)"/>
    <s v="(en blanco)"/>
    <n v="600000"/>
    <n v="1054920"/>
    <n v="1054920"/>
    <n v="1054920"/>
  </r>
  <r>
    <s v="2023"/>
    <x v="0"/>
    <x v="0"/>
    <x v="0"/>
    <x v="0"/>
    <s v="2 - Poder Ejecutivo"/>
    <s v="0219 - MINISTERIO DE EDUCACIÓN SUPERIOR CIENCIA Y TECNOLOGÍA"/>
    <s v="0002 - INSTITUTO TECNOLÓGICO DE LAS AMÉRICAS"/>
    <x v="1"/>
    <x v="8"/>
    <x v="37"/>
    <s v="2.2 - CONTRATACIÓN DE SERVICIOS"/>
    <s v="2.2.5 - ALQUILERES Y RENTAS"/>
    <s v="N"/>
    <s v="00 - N/A"/>
    <s v="20 - FONDOS CON DESTINO ESPECÍFICO"/>
    <s v="99 - MULTIPROVINCIAL"/>
    <s v="2.2.5.9.01 - Licencias Informáticas"/>
    <s v="(en blanco)"/>
    <s v="(en blanco)"/>
    <n v="2500000"/>
    <n v="0"/>
    <n v="0"/>
    <n v="0"/>
  </r>
  <r>
    <s v="2023"/>
    <x v="0"/>
    <x v="0"/>
    <x v="0"/>
    <x v="0"/>
    <s v="2 - Poder Ejecutivo"/>
    <s v="0219 - MINISTERIO DE EDUCACIÓN SUPERIOR CIENCIA Y TECNOLOGÍA"/>
    <s v="0002 - INSTITUTO TECNOLÓGICO DE LAS AMÉRICAS"/>
    <x v="1"/>
    <x v="8"/>
    <x v="37"/>
    <s v="2.2 - CONTRATACIÓN DE SERVICIOS"/>
    <s v="2.2.6 - SEGUROS"/>
    <s v="N"/>
    <s v="00 - N/A"/>
    <s v="20 - FONDOS CON DESTINO ESPECÍFICO"/>
    <s v="99 - MULTIPROVINCIAL"/>
    <s v="2.2.6.1.01 - Seguro de bienes inmuebles e infraestructura"/>
    <s v="(en blanco)"/>
    <s v="(en blanco)"/>
    <n v="3200000"/>
    <n v="4305545.5200000005"/>
    <n v="4305545.5199999996"/>
    <n v="4290952.78"/>
  </r>
  <r>
    <s v="2023"/>
    <x v="0"/>
    <x v="0"/>
    <x v="0"/>
    <x v="0"/>
    <s v="2 - Poder Ejecutivo"/>
    <s v="0219 - MINISTERIO DE EDUCACIÓN SUPERIOR CIENCIA Y TECNOLOGÍA"/>
    <s v="0002 - INSTITUTO TECNOLÓGICO DE LAS AMÉRICAS"/>
    <x v="1"/>
    <x v="8"/>
    <x v="37"/>
    <s v="2.2 - CONTRATACIÓN DE SERVICIOS"/>
    <s v="2.2.6 - SEGUROS"/>
    <s v="N"/>
    <s v="00 - N/A"/>
    <s v="20 - FONDOS CON DESTINO ESPECÍFICO"/>
    <s v="99 - MULTIPROVINCIAL"/>
    <s v="2.2.6.2.01 - Seguro de bienes muebles"/>
    <s v="(en blanco)"/>
    <s v="(en blanco)"/>
    <n v="500000"/>
    <n v="444646.74"/>
    <n v="444646.74"/>
    <n v="444646.74"/>
  </r>
  <r>
    <s v="2023"/>
    <x v="0"/>
    <x v="0"/>
    <x v="0"/>
    <x v="0"/>
    <s v="2 - Poder Ejecutivo"/>
    <s v="0219 - MINISTERIO DE EDUCACIÓN SUPERIOR CIENCIA Y TECNOLOGÍA"/>
    <s v="0002 - INSTITUTO TECNOLÓGICO DE LAS AMÉRICAS"/>
    <x v="1"/>
    <x v="8"/>
    <x v="37"/>
    <s v="2.2 - CONTRATACIÓN DE SERVICIOS"/>
    <s v="2.2.7 - SERVICIOS DE CONSERVACIÓN, REPARACIONES MENORES E INSTALACIONES TEMPORALES"/>
    <s v="N"/>
    <s v="00 - N/A"/>
    <s v="20 - FONDOS CON DESTINO ESPECÍFICO"/>
    <s v="99 - MULTIPROVINCIAL"/>
    <s v="2.2.7.1.01 - Reparaciones y mantenimientos menores en edificaciones"/>
    <s v="(en blanco)"/>
    <s v="(en blanco)"/>
    <n v="6000000"/>
    <n v="12895426.109999999"/>
    <n v="16304030.41"/>
    <n v="6866040.7400000002"/>
  </r>
  <r>
    <s v="2023"/>
    <x v="0"/>
    <x v="0"/>
    <x v="0"/>
    <x v="0"/>
    <s v="2 - Poder Ejecutivo"/>
    <s v="0219 - MINISTERIO DE EDUCACIÓN SUPERIOR CIENCIA Y TECNOLOGÍA"/>
    <s v="0002 - INSTITUTO TECNOLÓGICO DE LAS AMÉRICAS"/>
    <x v="1"/>
    <x v="8"/>
    <x v="37"/>
    <s v="2.2 - CONTRATACIÓN DE SERVICIOS"/>
    <s v="2.2.7 - SERVICIOS DE CONSERVACIÓN, REPARACIONES MENORES E INSTALACIONES TEMPORALES"/>
    <s v="N"/>
    <s v="00 - N/A"/>
    <s v="20 - FONDOS CON DESTINO ESPECÍFICO"/>
    <s v="99 - MULTIPROVINCIAL"/>
    <s v="2.2.7.1.02 - Mantenimientos y reparaciones especiales"/>
    <s v="(en blanco)"/>
    <s v="(en blanco)"/>
    <n v="3000000"/>
    <n v="2544740.46"/>
    <n v="2550000"/>
    <n v="1783528.23"/>
  </r>
  <r>
    <s v="2023"/>
    <x v="0"/>
    <x v="0"/>
    <x v="0"/>
    <x v="0"/>
    <s v="2 - Poder Ejecutivo"/>
    <s v="0219 - MINISTERIO DE EDUCACIÓN SUPERIOR CIENCIA Y TECNOLOGÍA"/>
    <s v="0002 - INSTITUTO TECNOLÓGICO DE LAS AMÉRICAS"/>
    <x v="1"/>
    <x v="8"/>
    <x v="37"/>
    <s v="2.2 - CONTRATACIÓN DE SERVICIOS"/>
    <s v="2.2.7 - SERVICIOS DE CONSERVACIÓN, REPARACIONES MENORES E INSTALACIONES TEMPORALES"/>
    <s v="N"/>
    <s v="00 - N/A"/>
    <s v="20 - FONDOS CON DESTINO ESPECÍFICO"/>
    <s v="99 - MULTIPROVINCIAL"/>
    <s v="2.2.7.1.06 - Mantenimiento y reparación de instalaciones eléctricas"/>
    <s v="(en blanco)"/>
    <s v="(en blanco)"/>
    <n v="0"/>
    <n v="543516.13"/>
    <n v="544000"/>
    <n v="543516.12"/>
  </r>
  <r>
    <s v="2023"/>
    <x v="0"/>
    <x v="0"/>
    <x v="0"/>
    <x v="0"/>
    <s v="2 - Poder Ejecutivo"/>
    <s v="0219 - MINISTERIO DE EDUCACIÓN SUPERIOR CIENCIA Y TECNOLOGÍA"/>
    <s v="0002 - INSTITUTO TECNOLÓGICO DE LAS AMÉRICAS"/>
    <x v="1"/>
    <x v="8"/>
    <x v="37"/>
    <s v="2.2 - CONTRATACIÓN DE SERVICIOS"/>
    <s v="2.2.7 - SERVICIOS DE CONSERVACIÓN, REPARACIONES MENORES E INSTALACIONES TEMPORALES"/>
    <s v="N"/>
    <s v="00 - N/A"/>
    <s v="20 - FONDOS CON DESTINO ESPECÍFICO"/>
    <s v="99 - MULTIPROVINCIAL"/>
    <s v="2.2.7.1.07 - Mantenimiento, reparación, servicios de pintura y sus derivados"/>
    <s v="(en blanco)"/>
    <s v="(en blanco)"/>
    <n v="4000000"/>
    <n v="158860.04999999978"/>
    <n v="3142297.2"/>
    <n v="158860.04"/>
  </r>
  <r>
    <s v="2023"/>
    <x v="0"/>
    <x v="0"/>
    <x v="0"/>
    <x v="0"/>
    <s v="2 - Poder Ejecutivo"/>
    <s v="0219 - MINISTERIO DE EDUCACIÓN SUPERIOR CIENCIA Y TECNOLOGÍA"/>
    <s v="0002 - INSTITUTO TECNOLÓGICO DE LAS AMÉRICAS"/>
    <x v="1"/>
    <x v="8"/>
    <x v="37"/>
    <s v="2.2 - CONTRATACIÓN DE SERVICIOS"/>
    <s v="2.2.7 - SERVICIOS DE CONSERVACIÓN, REPARACIONES MENORES E INSTALACIONES TEMPORALES"/>
    <s v="N"/>
    <s v="00 - N/A"/>
    <s v="20 - FONDOS CON DESTINO ESPECÍFICO"/>
    <s v="99 - MULTIPROVINCIAL"/>
    <s v="2.2.7.2.02 - Mantenimiento y reparación de equipos tecnología e información"/>
    <s v="(en blanco)"/>
    <s v="(en blanco)"/>
    <n v="300000"/>
    <n v="173696"/>
    <n v="173696"/>
    <n v="173696"/>
  </r>
  <r>
    <s v="2023"/>
    <x v="0"/>
    <x v="0"/>
    <x v="0"/>
    <x v="0"/>
    <s v="2 - Poder Ejecutivo"/>
    <s v="0219 - MINISTERIO DE EDUCACIÓN SUPERIOR CIENCIA Y TECNOLOGÍA"/>
    <s v="0002 - INSTITUTO TECNOLÓGICO DE LAS AMÉRICAS"/>
    <x v="1"/>
    <x v="8"/>
    <x v="37"/>
    <s v="2.2 - CONTRATACIÓN DE SERVICIOS"/>
    <s v="2.2.7 - SERVICIOS DE CONSERVACIÓN, REPARACIONES MENORES E INSTALACIONES TEMPORALES"/>
    <s v="N"/>
    <s v="00 - N/A"/>
    <s v="20 - FONDOS CON DESTINO ESPECÍFICO"/>
    <s v="99 - MULTIPROVINCIAL"/>
    <s v="2.2.7.2.06 - Mantenimiento y reparación de equipos de transporte, tracción y elevación"/>
    <s v="(en blanco)"/>
    <s v="(en blanco)"/>
    <n v="2900000"/>
    <n v="1637914.11"/>
    <n v="1560685.54"/>
    <n v="1129350.02"/>
  </r>
  <r>
    <s v="2023"/>
    <x v="0"/>
    <x v="0"/>
    <x v="0"/>
    <x v="0"/>
    <s v="2 - Poder Ejecutivo"/>
    <s v="0219 - MINISTERIO DE EDUCACIÓN SUPERIOR CIENCIA Y TECNOLOGÍA"/>
    <s v="0002 - INSTITUTO TECNOLÓGICO DE LAS AMÉRICAS"/>
    <x v="1"/>
    <x v="8"/>
    <x v="37"/>
    <s v="2.2 - CONTRATACIÓN DE SERVICIOS"/>
    <s v="2.2.7 - SERVICIOS DE CONSERVACIÓN, REPARACIONES MENORES E INSTALACIONES TEMPORALES"/>
    <s v="N"/>
    <s v="00 - N/A"/>
    <s v="20 - FONDOS CON DESTINO ESPECÍFICO"/>
    <s v="99 - MULTIPROVINCIAL"/>
    <s v="2.2.7.2.07 - Mantenimiento y reparación de equipos industriales y producción"/>
    <s v="(en blanco)"/>
    <s v="(en blanco)"/>
    <n v="0"/>
    <n v="1707983.95"/>
    <n v="1696000"/>
    <n v="1542185.27"/>
  </r>
  <r>
    <s v="2023"/>
    <x v="0"/>
    <x v="0"/>
    <x v="0"/>
    <x v="0"/>
    <s v="2 - Poder Ejecutivo"/>
    <s v="0219 - MINISTERIO DE EDUCACIÓN SUPERIOR CIENCIA Y TECNOLOGÍA"/>
    <s v="0002 - INSTITUTO TECNOLÓGICO DE LAS AMÉRICAS"/>
    <x v="1"/>
    <x v="8"/>
    <x v="37"/>
    <s v="2.2 - CONTRATACIÓN DE SERVICIOS"/>
    <s v="2.2.7 - SERVICIOS DE CONSERVACIÓN, REPARACIONES MENORES E INSTALACIONES TEMPORALES"/>
    <s v="N"/>
    <s v="00 - N/A"/>
    <s v="20 - FONDOS CON DESTINO ESPECÍFICO"/>
    <s v="99 - MULTIPROVINCIAL"/>
    <s v="2.2.7.2.08 - Servicios de mantenimiento, reparación, desmonte e instalación"/>
    <s v="(en blanco)"/>
    <s v="(en blanco)"/>
    <n v="2000000"/>
    <n v="1910257.39"/>
    <n v="1707729.22"/>
    <n v="1910257.38"/>
  </r>
  <r>
    <s v="2023"/>
    <x v="0"/>
    <x v="0"/>
    <x v="0"/>
    <x v="0"/>
    <s v="2 - Poder Ejecutivo"/>
    <s v="0219 - MINISTERIO DE EDUCACIÓN SUPERIOR CIENCIA Y TECNOLOGÍA"/>
    <s v="0002 - INSTITUTO TECNOLÓGICO DE LAS AMÉRICAS"/>
    <x v="1"/>
    <x v="8"/>
    <x v="37"/>
    <s v="2.2 - CONTRATACIÓN DE SERVICIOS"/>
    <s v="2.2.8 - OTROS SERVICIOS NO INCLUIDOS EN CONCEPTOS ANTERIORES"/>
    <s v="N"/>
    <s v="00 - N/A"/>
    <s v="20 - FONDOS CON DESTINO ESPECÍFICO"/>
    <s v="99 - MULTIPROVINCIAL"/>
    <s v="2.2.8.5.01 - Fumigación"/>
    <s v="(en blanco)"/>
    <s v="(en blanco)"/>
    <n v="1400000"/>
    <n v="141600"/>
    <n v="141600"/>
    <n v="141600"/>
  </r>
  <r>
    <s v="2023"/>
    <x v="0"/>
    <x v="0"/>
    <x v="0"/>
    <x v="0"/>
    <s v="2 - Poder Ejecutivo"/>
    <s v="0219 - MINISTERIO DE EDUCACIÓN SUPERIOR CIENCIA Y TECNOLOGÍA"/>
    <s v="0002 - INSTITUTO TECNOLÓGICO DE LAS AMÉRICAS"/>
    <x v="1"/>
    <x v="8"/>
    <x v="37"/>
    <s v="2.2 - CONTRATACIÓN DE SERVICIOS"/>
    <s v="2.2.8 - OTROS SERVICIOS NO INCLUIDOS EN CONCEPTOS ANTERIORES"/>
    <s v="N"/>
    <s v="00 - N/A"/>
    <s v="20 - FONDOS CON DESTINO ESPECÍFICO"/>
    <s v="99 - MULTIPROVINCIAL"/>
    <s v="2.2.8.5.03 - Limpieza e higiene"/>
    <s v="(en blanco)"/>
    <s v="(en blanco)"/>
    <n v="300000"/>
    <n v="90379.74"/>
    <n v="90379.74"/>
    <n v="90379.74"/>
  </r>
  <r>
    <s v="2023"/>
    <x v="0"/>
    <x v="0"/>
    <x v="0"/>
    <x v="0"/>
    <s v="2 - Poder Ejecutivo"/>
    <s v="0219 - MINISTERIO DE EDUCACIÓN SUPERIOR CIENCIA Y TECNOLOGÍA"/>
    <s v="0002 - INSTITUTO TECNOLÓGICO DE LAS AMÉRICAS"/>
    <x v="1"/>
    <x v="8"/>
    <x v="37"/>
    <s v="2.2 - CONTRATACIÓN DE SERVICIOS"/>
    <s v="2.2.8 - OTROS SERVICIOS NO INCLUIDOS EN CONCEPTOS ANTERIORES"/>
    <s v="N"/>
    <s v="00 - N/A"/>
    <s v="20 - FONDOS CON DESTINO ESPECÍFICO"/>
    <s v="99 - MULTIPROVINCIAL"/>
    <s v="2.2.8.6.01 - Eventos generales"/>
    <s v="(en blanco)"/>
    <s v="(en blanco)"/>
    <n v="1500000"/>
    <n v="1661676"/>
    <n v="1661676"/>
    <n v="1661676"/>
  </r>
  <r>
    <s v="2023"/>
    <x v="0"/>
    <x v="0"/>
    <x v="0"/>
    <x v="0"/>
    <s v="2 - Poder Ejecutivo"/>
    <s v="0219 - MINISTERIO DE EDUCACIÓN SUPERIOR CIENCIA Y TECNOLOGÍA"/>
    <s v="0002 - INSTITUTO TECNOLÓGICO DE LAS AMÉRICAS"/>
    <x v="1"/>
    <x v="8"/>
    <x v="37"/>
    <s v="2.2 - CONTRATACIÓN DE SERVICIOS"/>
    <s v="2.2.8 - OTROS SERVICIOS NO INCLUIDOS EN CONCEPTOS ANTERIORES"/>
    <s v="N"/>
    <s v="00 - N/A"/>
    <s v="20 - FONDOS CON DESTINO ESPECÍFICO"/>
    <s v="99 - MULTIPROVINCIAL"/>
    <s v="2.2.8.7.02 - Servicios jurídicos"/>
    <s v="(en blanco)"/>
    <s v="(en blanco)"/>
    <n v="800000"/>
    <n v="272580"/>
    <n v="300000"/>
    <n v="272580"/>
  </r>
  <r>
    <s v="2023"/>
    <x v="0"/>
    <x v="0"/>
    <x v="0"/>
    <x v="0"/>
    <s v="2 - Poder Ejecutivo"/>
    <s v="0219 - MINISTERIO DE EDUCACIÓN SUPERIOR CIENCIA Y TECNOLOGÍA"/>
    <s v="0002 - INSTITUTO TECNOLÓGICO DE LAS AMÉRICAS"/>
    <x v="1"/>
    <x v="8"/>
    <x v="37"/>
    <s v="2.2 - CONTRATACIÓN DE SERVICIOS"/>
    <s v="2.2.8 - OTROS SERVICIOS NO INCLUIDOS EN CONCEPTOS ANTERIORES"/>
    <s v="N"/>
    <s v="00 - N/A"/>
    <s v="20 - FONDOS CON DESTINO ESPECÍFICO"/>
    <s v="99 - MULTIPROVINCIAL"/>
    <s v="2.2.8.7.04 - Servicios de capacitación"/>
    <s v="(en blanco)"/>
    <s v="(en blanco)"/>
    <n v="10800000"/>
    <n v="956164.1"/>
    <n v="880000"/>
    <n v="956164.1"/>
  </r>
  <r>
    <s v="2023"/>
    <x v="0"/>
    <x v="0"/>
    <x v="0"/>
    <x v="0"/>
    <s v="2 - Poder Ejecutivo"/>
    <s v="0219 - MINISTERIO DE EDUCACIÓN SUPERIOR CIENCIA Y TECNOLOGÍA"/>
    <s v="0002 - INSTITUTO TECNOLÓGICO DE LAS AMÉRICAS"/>
    <x v="1"/>
    <x v="8"/>
    <x v="37"/>
    <s v="2.2 - CONTRATACIÓN DE SERVICIOS"/>
    <s v="2.2.8 - OTROS SERVICIOS NO INCLUIDOS EN CONCEPTOS ANTERIORES"/>
    <s v="N"/>
    <s v="00 - N/A"/>
    <s v="20 - FONDOS CON DESTINO ESPECÍFICO"/>
    <s v="99 - MULTIPROVINCIAL"/>
    <s v="2.2.8.7.05 - Servicios de informática y sistemas computarizados"/>
    <s v="(en blanco)"/>
    <s v="(en blanco)"/>
    <n v="0"/>
    <n v="1048989.03"/>
    <n v="3124572.21"/>
    <n v="1048989.03"/>
  </r>
  <r>
    <s v="2023"/>
    <x v="0"/>
    <x v="0"/>
    <x v="0"/>
    <x v="0"/>
    <s v="2 - Poder Ejecutivo"/>
    <s v="0219 - MINISTERIO DE EDUCACIÓN SUPERIOR CIENCIA Y TECNOLOGÍA"/>
    <s v="0002 - INSTITUTO TECNOLÓGICO DE LAS AMÉRICAS"/>
    <x v="1"/>
    <x v="8"/>
    <x v="37"/>
    <s v="2.2 - CONTRATACIÓN DE SERVICIOS"/>
    <s v="2.2.8 - OTROS SERVICIOS NO INCLUIDOS EN CONCEPTOS ANTERIORES"/>
    <s v="N"/>
    <s v="00 - N/A"/>
    <s v="20 - FONDOS CON DESTINO ESPECÍFICO"/>
    <s v="99 - MULTIPROVINCIAL"/>
    <s v="2.2.8.7.06 - Otros servicios técnicos profesionales"/>
    <s v="(en blanco)"/>
    <s v="(en blanco)"/>
    <n v="2500000"/>
    <n v="4007069.3099999996"/>
    <n v="4320000"/>
    <n v="3273784.9999999995"/>
  </r>
  <r>
    <s v="2023"/>
    <x v="0"/>
    <x v="0"/>
    <x v="0"/>
    <x v="0"/>
    <s v="2 - Poder Ejecutivo"/>
    <s v="0219 - MINISTERIO DE EDUCACIÓN SUPERIOR CIENCIA Y TECNOLOGÍA"/>
    <s v="0002 - INSTITUTO TECNOLÓGICO DE LAS AMÉRICAS"/>
    <x v="1"/>
    <x v="8"/>
    <x v="37"/>
    <s v="2.2 - CONTRATACIÓN DE SERVICIOS"/>
    <s v="2.2.9 - OTRAS CONTRATACIONES DE SERVICIOS"/>
    <s v="N"/>
    <s v="00 - N/A"/>
    <s v="20 - FONDOS CON DESTINO ESPECÍFICO"/>
    <s v="99 - MULTIPROVINCIAL"/>
    <s v="2.2.9.1.01 - Otras contrataciones de servicios"/>
    <s v="(en blanco)"/>
    <s v="(en blanco)"/>
    <n v="0"/>
    <n v="901971.02"/>
    <n v="1002000"/>
    <n v="901970.02"/>
  </r>
  <r>
    <s v="2023"/>
    <x v="0"/>
    <x v="0"/>
    <x v="0"/>
    <x v="0"/>
    <s v="2 - Poder Ejecutivo"/>
    <s v="0219 - MINISTERIO DE EDUCACIÓN SUPERIOR CIENCIA Y TECNOLOGÍA"/>
    <s v="0002 - INSTITUTO TECNOLÓGICO DE LAS AMÉRICAS"/>
    <x v="1"/>
    <x v="8"/>
    <x v="37"/>
    <s v="2.2 - CONTRATACIÓN DE SERVICIOS"/>
    <s v="2.2.9 - OTRAS CONTRATACIONES DE SERVICIOS"/>
    <s v="N"/>
    <s v="00 - N/A"/>
    <s v="20 - FONDOS CON DESTINO ESPECÍFICO"/>
    <s v="99 - MULTIPROVINCIAL"/>
    <s v="2.2.9.2.01 - Servicios de alimentación"/>
    <s v="(en blanco)"/>
    <s v="(en blanco)"/>
    <n v="0"/>
    <n v="916303.5"/>
    <n v="916303.5"/>
    <n v="510000"/>
  </r>
  <r>
    <s v="2023"/>
    <x v="0"/>
    <x v="0"/>
    <x v="0"/>
    <x v="0"/>
    <s v="2 - Poder Ejecutivo"/>
    <s v="0219 - MINISTERIO DE EDUCACIÓN SUPERIOR CIENCIA Y TECNOLOGÍA"/>
    <s v="0002 - INSTITUTO TECNOLÓGICO DE LAS AMÉRICAS"/>
    <x v="1"/>
    <x v="8"/>
    <x v="37"/>
    <s v="2.2 - CONTRATACIÓN DE SERVICIOS"/>
    <s v="2.2.9 - OTRAS CONTRATACIONES DE SERVICIOS"/>
    <s v="N"/>
    <s v="00 - N/A"/>
    <s v="20 - FONDOS CON DESTINO ESPECÍFICO"/>
    <s v="99 - MULTIPROVINCIAL"/>
    <s v="2.2.9.2.03 - Servicios de Catering"/>
    <s v="(en blanco)"/>
    <s v="(en blanco)"/>
    <n v="1300000"/>
    <n v="853987"/>
    <n v="854000"/>
    <n v="430484.99"/>
  </r>
  <r>
    <s v="2023"/>
    <x v="0"/>
    <x v="0"/>
    <x v="0"/>
    <x v="0"/>
    <s v="2 - Poder Ejecutivo"/>
    <s v="0219 - MINISTERIO DE EDUCACIÓN SUPERIOR CIENCIA Y TECNOLOGÍA"/>
    <s v="0002 - INSTITUTO TECNOLÓGICO DE LAS AMÉRICAS"/>
    <x v="1"/>
    <x v="8"/>
    <x v="37"/>
    <s v="2.3 - MATERIALES Y SUMINISTROS"/>
    <s v="2.3.1 - ALIMENTOS Y PRODUCTOS AGROFORESTALES"/>
    <s v="N"/>
    <s v="00 - N/A"/>
    <s v="20 - FONDOS CON DESTINO ESPECÍFICO"/>
    <s v="99 - MULTIPROVINCIAL"/>
    <s v="2.3.1.1.01 - Alimentos y bebidas para personas"/>
    <s v="(en blanco)"/>
    <s v="(en blanco)"/>
    <n v="1200000"/>
    <n v="2106636.2200000002"/>
    <n v="2106637.3200000003"/>
    <n v="1705904.14"/>
  </r>
  <r>
    <s v="2023"/>
    <x v="0"/>
    <x v="0"/>
    <x v="0"/>
    <x v="0"/>
    <s v="2 - Poder Ejecutivo"/>
    <s v="0219 - MINISTERIO DE EDUCACIÓN SUPERIOR CIENCIA Y TECNOLOGÍA"/>
    <s v="0002 - INSTITUTO TECNOLÓGICO DE LAS AMÉRICAS"/>
    <x v="1"/>
    <x v="8"/>
    <x v="37"/>
    <s v="2.3 - MATERIALES Y SUMINISTROS"/>
    <s v="2.3.1 - ALIMENTOS Y PRODUCTOS AGROFORESTALES"/>
    <s v="N"/>
    <s v="00 - N/A"/>
    <s v="20 - FONDOS CON DESTINO ESPECÍFICO"/>
    <s v="99 - MULTIPROVINCIAL"/>
    <s v="2.3.1.3.03 - Productos forestales"/>
    <s v="(en blanco)"/>
    <s v="(en blanco)"/>
    <n v="100000"/>
    <n v="379370"/>
    <n v="379370"/>
    <n v="379370"/>
  </r>
  <r>
    <s v="2023"/>
    <x v="0"/>
    <x v="0"/>
    <x v="0"/>
    <x v="0"/>
    <s v="2 - Poder Ejecutivo"/>
    <s v="0219 - MINISTERIO DE EDUCACIÓN SUPERIOR CIENCIA Y TECNOLOGÍA"/>
    <s v="0002 - INSTITUTO TECNOLÓGICO DE LAS AMÉRICAS"/>
    <x v="1"/>
    <x v="8"/>
    <x v="37"/>
    <s v="2.3 - MATERIALES Y SUMINISTROS"/>
    <s v="2.3.2 - TEXTILES Y VESTUARIOS"/>
    <s v="N"/>
    <s v="00 - N/A"/>
    <s v="20 - FONDOS CON DESTINO ESPECÍFICO"/>
    <s v="99 - MULTIPROVINCIAL"/>
    <s v="2.3.2.2.01 - Acabados textiles"/>
    <s v="(en blanco)"/>
    <s v="(en blanco)"/>
    <n v="900000"/>
    <n v="175820"/>
    <n v="713792"/>
    <n v="165200"/>
  </r>
  <r>
    <s v="2023"/>
    <x v="0"/>
    <x v="0"/>
    <x v="0"/>
    <x v="0"/>
    <s v="2 - Poder Ejecutivo"/>
    <s v="0219 - MINISTERIO DE EDUCACIÓN SUPERIOR CIENCIA Y TECNOLOGÍA"/>
    <s v="0002 - INSTITUTO TECNOLÓGICO DE LAS AMÉRICAS"/>
    <x v="1"/>
    <x v="8"/>
    <x v="37"/>
    <s v="2.3 - MATERIALES Y SUMINISTROS"/>
    <s v="2.3.2 - TEXTILES Y VESTUARIOS"/>
    <s v="N"/>
    <s v="00 - N/A"/>
    <s v="20 - FONDOS CON DESTINO ESPECÍFICO"/>
    <s v="99 - MULTIPROVINCIAL"/>
    <s v="2.3.2.3.01 - Prendas y accesorios de vestir"/>
    <s v="(en blanco)"/>
    <s v="(en blanco)"/>
    <n v="900000"/>
    <n v="1740972"/>
    <n v="1203000"/>
    <n v="1003708"/>
  </r>
  <r>
    <s v="2023"/>
    <x v="0"/>
    <x v="0"/>
    <x v="0"/>
    <x v="0"/>
    <s v="2 - Poder Ejecutivo"/>
    <s v="0219 - MINISTERIO DE EDUCACIÓN SUPERIOR CIENCIA Y TECNOLOGÍA"/>
    <s v="0002 - INSTITUTO TECNOLÓGICO DE LAS AMÉRICAS"/>
    <x v="1"/>
    <x v="8"/>
    <x v="37"/>
    <s v="2.3 - MATERIALES Y SUMINISTROS"/>
    <s v="2.3.3 - PAPEL, CARTÓN E IMPRESOS"/>
    <s v="N"/>
    <s v="00 - N/A"/>
    <s v="20 - FONDOS CON DESTINO ESPECÍFICO"/>
    <s v="99 - MULTIPROVINCIAL"/>
    <s v="2.3.3.1.01 - Papel de escritorio"/>
    <s v="(en blanco)"/>
    <s v="(en blanco)"/>
    <n v="550000"/>
    <n v="758517.98"/>
    <n v="758517.99"/>
    <n v="758517.98"/>
  </r>
  <r>
    <s v="2023"/>
    <x v="0"/>
    <x v="0"/>
    <x v="0"/>
    <x v="0"/>
    <s v="2 - Poder Ejecutivo"/>
    <s v="0219 - MINISTERIO DE EDUCACIÓN SUPERIOR CIENCIA Y TECNOLOGÍA"/>
    <s v="0002 - INSTITUTO TECNOLÓGICO DE LAS AMÉRICAS"/>
    <x v="1"/>
    <x v="8"/>
    <x v="37"/>
    <s v="2.3 - MATERIALES Y SUMINISTROS"/>
    <s v="2.3.3 - PAPEL, CARTÓN E IMPRESOS"/>
    <s v="N"/>
    <s v="00 - N/A"/>
    <s v="20 - FONDOS CON DESTINO ESPECÍFICO"/>
    <s v="99 - MULTIPROVINCIAL"/>
    <s v="2.3.3.2.01 - Papel y cartón"/>
    <s v="(en blanco)"/>
    <s v="(en blanco)"/>
    <n v="900000"/>
    <n v="841852.12"/>
    <n v="841852.16"/>
    <n v="841852.12"/>
  </r>
  <r>
    <s v="2023"/>
    <x v="0"/>
    <x v="0"/>
    <x v="0"/>
    <x v="0"/>
    <s v="2 - Poder Ejecutivo"/>
    <s v="0219 - MINISTERIO DE EDUCACIÓN SUPERIOR CIENCIA Y TECNOLOGÍA"/>
    <s v="0002 - INSTITUTO TECNOLÓGICO DE LAS AMÉRICAS"/>
    <x v="1"/>
    <x v="8"/>
    <x v="37"/>
    <s v="2.3 - MATERIALES Y SUMINISTROS"/>
    <s v="2.3.3 - PAPEL, CARTÓN E IMPRESOS"/>
    <s v="N"/>
    <s v="00 - N/A"/>
    <s v="20 - FONDOS CON DESTINO ESPECÍFICO"/>
    <s v="99 - MULTIPROVINCIAL"/>
    <s v="2.3.3.3.01 - Productos de artes gráficas"/>
    <s v="(en blanco)"/>
    <s v="(en blanco)"/>
    <n v="1000000"/>
    <n v="166026"/>
    <n v="166026"/>
    <n v="118826"/>
  </r>
  <r>
    <s v="2023"/>
    <x v="0"/>
    <x v="0"/>
    <x v="0"/>
    <x v="0"/>
    <s v="2 - Poder Ejecutivo"/>
    <s v="0219 - MINISTERIO DE EDUCACIÓN SUPERIOR CIENCIA Y TECNOLOGÍA"/>
    <s v="0002 - INSTITUTO TECNOLÓGICO DE LAS AMÉRICAS"/>
    <x v="1"/>
    <x v="8"/>
    <x v="37"/>
    <s v="2.3 - MATERIALES Y SUMINISTROS"/>
    <s v="2.3.3 - PAPEL, CARTÓN E IMPRESOS"/>
    <s v="N"/>
    <s v="00 - N/A"/>
    <s v="20 - FONDOS CON DESTINO ESPECÍFICO"/>
    <s v="99 - MULTIPROVINCIAL"/>
    <s v="2.3.3.4.01 - Libros, revistas y periódicos"/>
    <s v="(en blanco)"/>
    <s v="(en blanco)"/>
    <n v="500000"/>
    <n v="0"/>
    <n v="0"/>
    <n v="0"/>
  </r>
  <r>
    <s v="2023"/>
    <x v="0"/>
    <x v="0"/>
    <x v="0"/>
    <x v="0"/>
    <s v="2 - Poder Ejecutivo"/>
    <s v="0219 - MINISTERIO DE EDUCACIÓN SUPERIOR CIENCIA Y TECNOLOGÍA"/>
    <s v="0002 - INSTITUTO TECNOLÓGICO DE LAS AMÉRICAS"/>
    <x v="1"/>
    <x v="8"/>
    <x v="37"/>
    <s v="2.3 - MATERIALES Y SUMINISTROS"/>
    <s v="2.3.3 - PAPEL, CARTÓN E IMPRESOS"/>
    <s v="N"/>
    <s v="00 - N/A"/>
    <s v="20 - FONDOS CON DESTINO ESPECÍFICO"/>
    <s v="99 - MULTIPROVINCIAL"/>
    <s v="2.3.3.5.01 - Textos de enseñanza"/>
    <s v="(en blanco)"/>
    <s v="(en blanco)"/>
    <n v="6534150"/>
    <n v="0"/>
    <n v="0"/>
    <n v="0"/>
  </r>
  <r>
    <s v="2023"/>
    <x v="0"/>
    <x v="0"/>
    <x v="0"/>
    <x v="0"/>
    <s v="2 - Poder Ejecutivo"/>
    <s v="0219 - MINISTERIO DE EDUCACIÓN SUPERIOR CIENCIA Y TECNOLOGÍA"/>
    <s v="0002 - INSTITUTO TECNOLÓGICO DE LAS AMÉRICAS"/>
    <x v="1"/>
    <x v="8"/>
    <x v="37"/>
    <s v="2.3 - MATERIALES Y SUMINISTROS"/>
    <s v="2.3.4 - PRODUCTOS FARMACÉUTICOS"/>
    <s v="N"/>
    <s v="00 - N/A"/>
    <s v="20 - FONDOS CON DESTINO ESPECÍFICO"/>
    <s v="99 - MULTIPROVINCIAL"/>
    <s v="2.3.4.1.01 - Productos medicinales para uso humano"/>
    <s v="(en blanco)"/>
    <s v="(en blanco)"/>
    <n v="250000"/>
    <n v="182298.48"/>
    <n v="182298.47999999998"/>
    <n v="182298.48"/>
  </r>
  <r>
    <s v="2023"/>
    <x v="0"/>
    <x v="0"/>
    <x v="0"/>
    <x v="0"/>
    <s v="2 - Poder Ejecutivo"/>
    <s v="0219 - MINISTERIO DE EDUCACIÓN SUPERIOR CIENCIA Y TECNOLOGÍA"/>
    <s v="0002 - INSTITUTO TECNOLÓGICO DE LAS AMÉRICAS"/>
    <x v="1"/>
    <x v="8"/>
    <x v="37"/>
    <s v="2.3 - MATERIALES Y SUMINISTROS"/>
    <s v="2.3.5 - CUERO, CAUCHO Y PLÁSTICO"/>
    <s v="N"/>
    <s v="00 - N/A"/>
    <s v="20 - FONDOS CON DESTINO ESPECÍFICO"/>
    <s v="99 - MULTIPROVINCIAL"/>
    <s v="2.3.5.3.01 - Llantas y neumáticos"/>
    <s v="(en blanco)"/>
    <s v="(en blanco)"/>
    <n v="500000"/>
    <n v="176542.16"/>
    <n v="176542.15999999997"/>
    <n v="52878.16"/>
  </r>
  <r>
    <s v="2023"/>
    <x v="0"/>
    <x v="0"/>
    <x v="0"/>
    <x v="0"/>
    <s v="2 - Poder Ejecutivo"/>
    <s v="0219 - MINISTERIO DE EDUCACIÓN SUPERIOR CIENCIA Y TECNOLOGÍA"/>
    <s v="0002 - INSTITUTO TECNOLÓGICO DE LAS AMÉRICAS"/>
    <x v="1"/>
    <x v="8"/>
    <x v="37"/>
    <s v="2.3 - MATERIALES Y SUMINISTROS"/>
    <s v="2.3.5 - CUERO, CAUCHO Y PLÁSTICO"/>
    <s v="N"/>
    <s v="00 - N/A"/>
    <s v="20 - FONDOS CON DESTINO ESPECÍFICO"/>
    <s v="99 - MULTIPROVINCIAL"/>
    <s v="2.3.5.5.01 - Plástico"/>
    <s v="(en blanco)"/>
    <s v="(en blanco)"/>
    <n v="0"/>
    <n v="908955.88"/>
    <n v="908955.88"/>
    <n v="908908.01"/>
  </r>
  <r>
    <s v="2023"/>
    <x v="0"/>
    <x v="0"/>
    <x v="0"/>
    <x v="0"/>
    <s v="2 - Poder Ejecutivo"/>
    <s v="0219 - MINISTERIO DE EDUCACIÓN SUPERIOR CIENCIA Y TECNOLOGÍA"/>
    <s v="0002 - INSTITUTO TECNOLÓGICO DE LAS AMÉRICAS"/>
    <x v="1"/>
    <x v="8"/>
    <x v="37"/>
    <s v="2.3 - MATERIALES Y SUMINISTROS"/>
    <s v="2.3.6 - PRODUCTOS DE MINERALES, METÁLICOS Y NO METÁLICOS"/>
    <s v="N"/>
    <s v="00 - N/A"/>
    <s v="20 - FONDOS CON DESTINO ESPECÍFICO"/>
    <s v="99 - MULTIPROVINCIAL"/>
    <s v="2.3.6.1.01 - Productos de cemento"/>
    <s v="(en blanco)"/>
    <s v="(en blanco)"/>
    <n v="100000"/>
    <n v="1947"/>
    <n v="1950"/>
    <n v="0"/>
  </r>
  <r>
    <s v="2023"/>
    <x v="0"/>
    <x v="0"/>
    <x v="0"/>
    <x v="0"/>
    <s v="2 - Poder Ejecutivo"/>
    <s v="0219 - MINISTERIO DE EDUCACIÓN SUPERIOR CIENCIA Y TECNOLOGÍA"/>
    <s v="0002 - INSTITUTO TECNOLÓGICO DE LAS AMÉRICAS"/>
    <x v="1"/>
    <x v="8"/>
    <x v="37"/>
    <s v="2.3 - MATERIALES Y SUMINISTROS"/>
    <s v="2.3.6 - PRODUCTOS DE MINERALES, METÁLICOS Y NO METÁLICOS"/>
    <s v="N"/>
    <s v="00 - N/A"/>
    <s v="20 - FONDOS CON DESTINO ESPECÍFICO"/>
    <s v="99 - MULTIPROVINCIAL"/>
    <s v="2.3.6.1.04 - Productos de yeso"/>
    <s v="(en blanco)"/>
    <s v="(en blanco)"/>
    <n v="0"/>
    <n v="42244"/>
    <n v="49950.000000000007"/>
    <n v="0"/>
  </r>
  <r>
    <s v="2023"/>
    <x v="0"/>
    <x v="0"/>
    <x v="0"/>
    <x v="0"/>
    <s v="2 - Poder Ejecutivo"/>
    <s v="0219 - MINISTERIO DE EDUCACIÓN SUPERIOR CIENCIA Y TECNOLOGÍA"/>
    <s v="0002 - INSTITUTO TECNOLÓGICO DE LAS AMÉRICAS"/>
    <x v="1"/>
    <x v="8"/>
    <x v="37"/>
    <s v="2.3 - MATERIALES Y SUMINISTROS"/>
    <s v="2.3.6 - PRODUCTOS DE MINERALES, METÁLICOS Y NO METÁLICOS"/>
    <s v="N"/>
    <s v="00 - N/A"/>
    <s v="20 - FONDOS CON DESTINO ESPECÍFICO"/>
    <s v="99 - MULTIPROVINCIAL"/>
    <s v="2.3.6.1.05 - Productos de arcilla y derivados"/>
    <s v="(en blanco)"/>
    <s v="(en blanco)"/>
    <n v="100000"/>
    <n v="0"/>
    <n v="0"/>
    <n v="0"/>
  </r>
  <r>
    <s v="2023"/>
    <x v="0"/>
    <x v="0"/>
    <x v="0"/>
    <x v="0"/>
    <s v="2 - Poder Ejecutivo"/>
    <s v="0219 - MINISTERIO DE EDUCACIÓN SUPERIOR CIENCIA Y TECNOLOGÍA"/>
    <s v="0002 - INSTITUTO TECNOLÓGICO DE LAS AMÉRICAS"/>
    <x v="1"/>
    <x v="8"/>
    <x v="37"/>
    <s v="2.3 - MATERIALES Y SUMINISTROS"/>
    <s v="2.3.6 - PRODUCTOS DE MINERALES, METÁLICOS Y NO METÁLICOS"/>
    <s v="N"/>
    <s v="00 - N/A"/>
    <s v="20 - FONDOS CON DESTINO ESPECÍFICO"/>
    <s v="99 - MULTIPROVINCIAL"/>
    <s v="2.3.6.2.01 - Productos de vidrio"/>
    <s v="(en blanco)"/>
    <s v="(en blanco)"/>
    <n v="100000"/>
    <n v="1105011"/>
    <n v="1105011"/>
    <n v="163961"/>
  </r>
  <r>
    <s v="2023"/>
    <x v="0"/>
    <x v="0"/>
    <x v="0"/>
    <x v="0"/>
    <s v="2 - Poder Ejecutivo"/>
    <s v="0219 - MINISTERIO DE EDUCACIÓN SUPERIOR CIENCIA Y TECNOLOGÍA"/>
    <s v="0002 - INSTITUTO TECNOLÓGICO DE LAS AMÉRICAS"/>
    <x v="1"/>
    <x v="8"/>
    <x v="37"/>
    <s v="2.3 - MATERIALES Y SUMINISTROS"/>
    <s v="2.3.6 - PRODUCTOS DE MINERALES, METÁLICOS Y NO METÁLICOS"/>
    <s v="N"/>
    <s v="00 - N/A"/>
    <s v="20 - FONDOS CON DESTINO ESPECÍFICO"/>
    <s v="99 - MULTIPROVINCIAL"/>
    <s v="2.3.6.2.02 - Productos de loza"/>
    <s v="(en blanco)"/>
    <s v="(en blanco)"/>
    <n v="100000"/>
    <n v="70051.17"/>
    <n v="138361"/>
    <n v="0"/>
  </r>
  <r>
    <s v="2023"/>
    <x v="0"/>
    <x v="0"/>
    <x v="0"/>
    <x v="0"/>
    <s v="2 - Poder Ejecutivo"/>
    <s v="0219 - MINISTERIO DE EDUCACIÓN SUPERIOR CIENCIA Y TECNOLOGÍA"/>
    <s v="0002 - INSTITUTO TECNOLÓGICO DE LAS AMÉRICAS"/>
    <x v="1"/>
    <x v="8"/>
    <x v="37"/>
    <s v="2.3 - MATERIALES Y SUMINISTROS"/>
    <s v="2.3.6 - PRODUCTOS DE MINERALES, METÁLICOS Y NO METÁLICOS"/>
    <s v="N"/>
    <s v="00 - N/A"/>
    <s v="20 - FONDOS CON DESTINO ESPECÍFICO"/>
    <s v="99 - MULTIPROVINCIAL"/>
    <s v="2.3.6.3.04 - Herramientas menores"/>
    <s v="(en blanco)"/>
    <s v="(en blanco)"/>
    <n v="800000"/>
    <n v="529824.15"/>
    <n v="682981.62"/>
    <n v="468678.02"/>
  </r>
  <r>
    <s v="2023"/>
    <x v="0"/>
    <x v="0"/>
    <x v="0"/>
    <x v="0"/>
    <s v="2 - Poder Ejecutivo"/>
    <s v="0219 - MINISTERIO DE EDUCACIÓN SUPERIOR CIENCIA Y TECNOLOGÍA"/>
    <s v="0002 - INSTITUTO TECNOLÓGICO DE LAS AMÉRICAS"/>
    <x v="1"/>
    <x v="8"/>
    <x v="37"/>
    <s v="2.3 - MATERIALES Y SUMINISTROS"/>
    <s v="2.3.6 - PRODUCTOS DE MINERALES, METÁLICOS Y NO METÁLICOS"/>
    <s v="N"/>
    <s v="00 - N/A"/>
    <s v="20 - FONDOS CON DESTINO ESPECÍFICO"/>
    <s v="99 - MULTIPROVINCIAL"/>
    <s v="2.3.6.3.06 - Productos metálicos"/>
    <s v="(en blanco)"/>
    <s v="(en blanco)"/>
    <n v="100000"/>
    <n v="82896.77999999997"/>
    <n v="1032397.9"/>
    <n v="10149.77"/>
  </r>
  <r>
    <s v="2023"/>
    <x v="0"/>
    <x v="0"/>
    <x v="0"/>
    <x v="0"/>
    <s v="2 - Poder Ejecutivo"/>
    <s v="0219 - MINISTERIO DE EDUCACIÓN SUPERIOR CIENCIA Y TECNOLOGÍA"/>
    <s v="0002 - INSTITUTO TECNOLÓGICO DE LAS AMÉRICAS"/>
    <x v="1"/>
    <x v="8"/>
    <x v="37"/>
    <s v="2.3 - MATERIALES Y SUMINISTROS"/>
    <s v="2.3.6 - PRODUCTOS DE MINERALES, METÁLICOS Y NO METÁLICOS"/>
    <s v="N"/>
    <s v="00 - N/A"/>
    <s v="20 - FONDOS CON DESTINO ESPECÍFICO"/>
    <s v="99 - MULTIPROVINCIAL"/>
    <s v="2.3.6.4.06 - Productos abrasivos"/>
    <s v="(en blanco)"/>
    <s v="(en blanco)"/>
    <n v="0"/>
    <n v="3563.6"/>
    <n v="4193.6000000000004"/>
    <n v="3563.6"/>
  </r>
  <r>
    <s v="2023"/>
    <x v="0"/>
    <x v="0"/>
    <x v="0"/>
    <x v="0"/>
    <s v="2 - Poder Ejecutivo"/>
    <s v="0219 - MINISTERIO DE EDUCACIÓN SUPERIOR CIENCIA Y TECNOLOGÍA"/>
    <s v="0002 - INSTITUTO TECNOLÓGICO DE LAS AMÉRICAS"/>
    <x v="1"/>
    <x v="8"/>
    <x v="37"/>
    <s v="2.3 - MATERIALES Y SUMINISTROS"/>
    <s v="2.3.7 - COMBUSTIBLES, LUBRICANTES, PRODUCTOS QUÍMICOS Y CONEXOS"/>
    <s v="N"/>
    <s v="00 - N/A"/>
    <s v="20 - FONDOS CON DESTINO ESPECÍFICO"/>
    <s v="99 - MULTIPROVINCIAL"/>
    <s v="2.3.7.1.01 - Gasolina"/>
    <s v="(en blanco)"/>
    <s v="(en blanco)"/>
    <n v="8200000"/>
    <n v="14400000"/>
    <n v="14400000"/>
    <n v="14400000"/>
  </r>
  <r>
    <s v="2023"/>
    <x v="0"/>
    <x v="0"/>
    <x v="0"/>
    <x v="0"/>
    <s v="2 - Poder Ejecutivo"/>
    <s v="0219 - MINISTERIO DE EDUCACIÓN SUPERIOR CIENCIA Y TECNOLOGÍA"/>
    <s v="0002 - INSTITUTO TECNOLÓGICO DE LAS AMÉRICAS"/>
    <x v="1"/>
    <x v="8"/>
    <x v="37"/>
    <s v="2.3 - MATERIALES Y SUMINISTROS"/>
    <s v="2.3.7 - COMBUSTIBLES, LUBRICANTES, PRODUCTOS QUÍMICOS Y CONEXOS"/>
    <s v="N"/>
    <s v="00 - N/A"/>
    <s v="20 - FONDOS CON DESTINO ESPECÍFICO"/>
    <s v="99 - MULTIPROVINCIAL"/>
    <s v="2.3.7.1.02 - Gasoil"/>
    <s v="(en blanco)"/>
    <s v="(en blanco)"/>
    <n v="2500000"/>
    <n v="900000"/>
    <n v="1100000"/>
    <n v="693625.64"/>
  </r>
  <r>
    <s v="2023"/>
    <x v="0"/>
    <x v="0"/>
    <x v="0"/>
    <x v="0"/>
    <s v="2 - Poder Ejecutivo"/>
    <s v="0219 - MINISTERIO DE EDUCACIÓN SUPERIOR CIENCIA Y TECNOLOGÍA"/>
    <s v="0002 - INSTITUTO TECNOLÓGICO DE LAS AMÉRICAS"/>
    <x v="1"/>
    <x v="8"/>
    <x v="37"/>
    <s v="2.3 - MATERIALES Y SUMINISTROS"/>
    <s v="2.3.7 - COMBUSTIBLES, LUBRICANTES, PRODUCTOS QUÍMICOS Y CONEXOS"/>
    <s v="N"/>
    <s v="00 - N/A"/>
    <s v="20 - FONDOS CON DESTINO ESPECÍFICO"/>
    <s v="99 - MULTIPROVINCIAL"/>
    <s v="2.3.7.1.04 - Gas GLP"/>
    <s v="(en blanco)"/>
    <s v="(en blanco)"/>
    <n v="400000"/>
    <n v="87786.54"/>
    <n v="87786.539999999979"/>
    <n v="0"/>
  </r>
  <r>
    <s v="2023"/>
    <x v="0"/>
    <x v="0"/>
    <x v="0"/>
    <x v="0"/>
    <s v="2 - Poder Ejecutivo"/>
    <s v="0219 - MINISTERIO DE EDUCACIÓN SUPERIOR CIENCIA Y TECNOLOGÍA"/>
    <s v="0002 - INSTITUTO TECNOLÓGICO DE LAS AMÉRICAS"/>
    <x v="1"/>
    <x v="8"/>
    <x v="37"/>
    <s v="2.3 - MATERIALES Y SUMINISTROS"/>
    <s v="2.3.7 - COMBUSTIBLES, LUBRICANTES, PRODUCTOS QUÍMICOS Y CONEXOS"/>
    <s v="N"/>
    <s v="00 - N/A"/>
    <s v="20 - FONDOS CON DESTINO ESPECÍFICO"/>
    <s v="99 - MULTIPROVINCIAL"/>
    <s v="2.3.7.1.05 - Aceites y grasas"/>
    <s v="(en blanco)"/>
    <s v="(en blanco)"/>
    <n v="100000"/>
    <n v="11843"/>
    <n v="22619"/>
    <n v="9719"/>
  </r>
  <r>
    <s v="2023"/>
    <x v="0"/>
    <x v="0"/>
    <x v="0"/>
    <x v="0"/>
    <s v="2 - Poder Ejecutivo"/>
    <s v="0219 - MINISTERIO DE EDUCACIÓN SUPERIOR CIENCIA Y TECNOLOGÍA"/>
    <s v="0002 - INSTITUTO TECNOLÓGICO DE LAS AMÉRICAS"/>
    <x v="1"/>
    <x v="8"/>
    <x v="37"/>
    <s v="2.3 - MATERIALES Y SUMINISTROS"/>
    <s v="2.3.7 - COMBUSTIBLES, LUBRICANTES, PRODUCTOS QUÍMICOS Y CONEXOS"/>
    <s v="N"/>
    <s v="00 - N/A"/>
    <s v="20 - FONDOS CON DESTINO ESPECÍFICO"/>
    <s v="99 - MULTIPROVINCIAL"/>
    <s v="2.3.7.2.04 - Abonos y fertilizantes"/>
    <s v="(en blanco)"/>
    <s v="(en blanco)"/>
    <n v="100000"/>
    <n v="0"/>
    <n v="0"/>
    <n v="0"/>
  </r>
  <r>
    <s v="2023"/>
    <x v="0"/>
    <x v="0"/>
    <x v="0"/>
    <x v="0"/>
    <s v="2 - Poder Ejecutivo"/>
    <s v="0219 - MINISTERIO DE EDUCACIÓN SUPERIOR CIENCIA Y TECNOLOGÍA"/>
    <s v="0002 - INSTITUTO TECNOLÓGICO DE LAS AMÉRICAS"/>
    <x v="1"/>
    <x v="8"/>
    <x v="37"/>
    <s v="2.3 - MATERIALES Y SUMINISTROS"/>
    <s v="2.3.7 - COMBUSTIBLES, LUBRICANTES, PRODUCTOS QUÍMICOS Y CONEXOS"/>
    <s v="N"/>
    <s v="00 - N/A"/>
    <s v="20 - FONDOS CON DESTINO ESPECÍFICO"/>
    <s v="99 - MULTIPROVINCIAL"/>
    <s v="2.3.7.2.06 - Pinturas, lacas, barnices, diluyentes y absorbentes para pinturas"/>
    <s v="(en blanco)"/>
    <s v="(en blanco)"/>
    <n v="600000"/>
    <n v="596805.49"/>
    <n v="596805.49"/>
    <n v="596805.49"/>
  </r>
  <r>
    <s v="2023"/>
    <x v="0"/>
    <x v="0"/>
    <x v="0"/>
    <x v="0"/>
    <s v="2 - Poder Ejecutivo"/>
    <s v="0219 - MINISTERIO DE EDUCACIÓN SUPERIOR CIENCIA Y TECNOLOGÍA"/>
    <s v="0002 - INSTITUTO TECNOLÓGICO DE LAS AMÉRICAS"/>
    <x v="1"/>
    <x v="8"/>
    <x v="37"/>
    <s v="2.3 - MATERIALES Y SUMINISTROS"/>
    <s v="2.3.7 - COMBUSTIBLES, LUBRICANTES, PRODUCTOS QUÍMICOS Y CONEXOS"/>
    <s v="N"/>
    <s v="00 - N/A"/>
    <s v="20 - FONDOS CON DESTINO ESPECÍFICO"/>
    <s v="99 - MULTIPROVINCIAL"/>
    <s v="2.3.7.2.99 - Otros productos químicos y conexos"/>
    <s v="(en blanco)"/>
    <s v="(en blanco)"/>
    <n v="100000"/>
    <n v="66222.39"/>
    <n v="134486.71000000002"/>
    <n v="66222.39"/>
  </r>
  <r>
    <s v="2023"/>
    <x v="0"/>
    <x v="0"/>
    <x v="0"/>
    <x v="0"/>
    <s v="2 - Poder Ejecutivo"/>
    <s v="0219 - MINISTERIO DE EDUCACIÓN SUPERIOR CIENCIA Y TECNOLOGÍA"/>
    <s v="0002 - INSTITUTO TECNOLÓGICO DE LAS AMÉRICAS"/>
    <x v="1"/>
    <x v="8"/>
    <x v="37"/>
    <s v="2.3 - MATERIALES Y SUMINISTROS"/>
    <s v="2.3.9 - PRODUCTOS Y ÚTILES VARIOS"/>
    <s v="N"/>
    <s v="00 - N/A"/>
    <s v="20 - FONDOS CON DESTINO ESPECÍFICO"/>
    <s v="99 - MULTIPROVINCIAL"/>
    <s v="2.3.9.1.01 - Útiles y materiales de limpieza e higiene"/>
    <s v="(en blanco)"/>
    <s v="(en blanco)"/>
    <n v="1200000"/>
    <n v="819971.88"/>
    <n v="819971.87999999989"/>
    <n v="795545.97"/>
  </r>
  <r>
    <s v="2023"/>
    <x v="0"/>
    <x v="0"/>
    <x v="0"/>
    <x v="0"/>
    <s v="2 - Poder Ejecutivo"/>
    <s v="0219 - MINISTERIO DE EDUCACIÓN SUPERIOR CIENCIA Y TECNOLOGÍA"/>
    <s v="0002 - INSTITUTO TECNOLÓGICO DE LAS AMÉRICAS"/>
    <x v="1"/>
    <x v="8"/>
    <x v="37"/>
    <s v="2.3 - MATERIALES Y SUMINISTROS"/>
    <s v="2.3.9 - PRODUCTOS Y ÚTILES VARIOS"/>
    <s v="N"/>
    <s v="00 - N/A"/>
    <s v="20 - FONDOS CON DESTINO ESPECÍFICO"/>
    <s v="99 - MULTIPROVINCIAL"/>
    <s v="2.3.9.2.01 - Útiles  y materiales de escritorio, oficina e informática"/>
    <s v="(en blanco)"/>
    <s v="(en blanco)"/>
    <n v="4500000"/>
    <n v="4704657.33"/>
    <n v="4497840.3599999994"/>
    <n v="4209837.1400000006"/>
  </r>
  <r>
    <s v="2023"/>
    <x v="0"/>
    <x v="0"/>
    <x v="0"/>
    <x v="0"/>
    <s v="2 - Poder Ejecutivo"/>
    <s v="0219 - MINISTERIO DE EDUCACIÓN SUPERIOR CIENCIA Y TECNOLOGÍA"/>
    <s v="0002 - INSTITUTO TECNOLÓGICO DE LAS AMÉRICAS"/>
    <x v="1"/>
    <x v="8"/>
    <x v="37"/>
    <s v="2.3 - MATERIALES Y SUMINISTROS"/>
    <s v="2.3.9 - PRODUCTOS Y ÚTILES VARIOS"/>
    <s v="N"/>
    <s v="00 - N/A"/>
    <s v="20 - FONDOS CON DESTINO ESPECÍFICO"/>
    <s v="99 - MULTIPROVINCIAL"/>
    <s v="2.3.9.2.02 - Útiles y materiales  escolares y de enseñanzas"/>
    <s v="(en blanco)"/>
    <s v="(en blanco)"/>
    <n v="500000"/>
    <n v="4452.1400000000003"/>
    <n v="924765.59"/>
    <n v="4452.1400000000003"/>
  </r>
  <r>
    <s v="2023"/>
    <x v="0"/>
    <x v="0"/>
    <x v="0"/>
    <x v="0"/>
    <s v="2 - Poder Ejecutivo"/>
    <s v="0219 - MINISTERIO DE EDUCACIÓN SUPERIOR CIENCIA Y TECNOLOGÍA"/>
    <s v="0002 - INSTITUTO TECNOLÓGICO DE LAS AMÉRICAS"/>
    <x v="1"/>
    <x v="8"/>
    <x v="37"/>
    <s v="2.3 - MATERIALES Y SUMINISTROS"/>
    <s v="2.3.9 - PRODUCTOS Y ÚTILES VARIOS"/>
    <s v="N"/>
    <s v="00 - N/A"/>
    <s v="20 - FONDOS CON DESTINO ESPECÍFICO"/>
    <s v="99 - MULTIPROVINCIAL"/>
    <s v="2.3.9.3.01 - Útiles menores médico, quirúrgicos o de laboratorio"/>
    <s v="(en blanco)"/>
    <s v="(en blanco)"/>
    <n v="1000000"/>
    <n v="30562.18"/>
    <n v="30562.179999999935"/>
    <n v="30158.98"/>
  </r>
  <r>
    <s v="2023"/>
    <x v="0"/>
    <x v="0"/>
    <x v="0"/>
    <x v="0"/>
    <s v="2 - Poder Ejecutivo"/>
    <s v="0219 - MINISTERIO DE EDUCACIÓN SUPERIOR CIENCIA Y TECNOLOGÍA"/>
    <s v="0002 - INSTITUTO TECNOLÓGICO DE LAS AMÉRICAS"/>
    <x v="1"/>
    <x v="8"/>
    <x v="37"/>
    <s v="2.3 - MATERIALES Y SUMINISTROS"/>
    <s v="2.3.9 - PRODUCTOS Y ÚTILES VARIOS"/>
    <s v="N"/>
    <s v="00 - N/A"/>
    <s v="20 - FONDOS CON DESTINO ESPECÍFICO"/>
    <s v="99 - MULTIPROVINCIAL"/>
    <s v="2.3.9.4.01 - Útiles destinados a actividades deportivas, culturales y recreativas"/>
    <s v="(en blanco)"/>
    <s v="(en blanco)"/>
    <n v="200000"/>
    <n v="239535.34"/>
    <n v="100000"/>
    <n v="239535.34"/>
  </r>
  <r>
    <s v="2023"/>
    <x v="0"/>
    <x v="0"/>
    <x v="0"/>
    <x v="0"/>
    <s v="2 - Poder Ejecutivo"/>
    <s v="0219 - MINISTERIO DE EDUCACIÓN SUPERIOR CIENCIA Y TECNOLOGÍA"/>
    <s v="0002 - INSTITUTO TECNOLÓGICO DE LAS AMÉRICAS"/>
    <x v="1"/>
    <x v="8"/>
    <x v="37"/>
    <s v="2.3 - MATERIALES Y SUMINISTROS"/>
    <s v="2.3.9 - PRODUCTOS Y ÚTILES VARIOS"/>
    <s v="N"/>
    <s v="00 - N/A"/>
    <s v="20 - FONDOS CON DESTINO ESPECÍFICO"/>
    <s v="99 - MULTIPROVINCIAL"/>
    <s v="2.3.9.5.01 - Útiles de cocina y comedor"/>
    <s v="(en blanco)"/>
    <s v="(en blanco)"/>
    <n v="100000"/>
    <n v="437197.48000000004"/>
    <n v="445000"/>
    <n v="367662.44"/>
  </r>
  <r>
    <s v="2023"/>
    <x v="0"/>
    <x v="0"/>
    <x v="0"/>
    <x v="0"/>
    <s v="2 - Poder Ejecutivo"/>
    <s v="0219 - MINISTERIO DE EDUCACIÓN SUPERIOR CIENCIA Y TECNOLOGÍA"/>
    <s v="0002 - INSTITUTO TECNOLÓGICO DE LAS AMÉRICAS"/>
    <x v="1"/>
    <x v="8"/>
    <x v="37"/>
    <s v="2.3 - MATERIALES Y SUMINISTROS"/>
    <s v="2.3.9 - PRODUCTOS Y ÚTILES VARIOS"/>
    <s v="N"/>
    <s v="00 - N/A"/>
    <s v="20 - FONDOS CON DESTINO ESPECÍFICO"/>
    <s v="99 - MULTIPROVINCIAL"/>
    <s v="2.3.9.6.01 - Productos eléctricos y afines"/>
    <s v="(en blanco)"/>
    <s v="(en blanco)"/>
    <n v="2200000"/>
    <n v="2418285.0100000002"/>
    <n v="3013124.44"/>
    <n v="2113797.8000000003"/>
  </r>
  <r>
    <s v="2023"/>
    <x v="0"/>
    <x v="0"/>
    <x v="0"/>
    <x v="0"/>
    <s v="2 - Poder Ejecutivo"/>
    <s v="0219 - MINISTERIO DE EDUCACIÓN SUPERIOR CIENCIA Y TECNOLOGÍA"/>
    <s v="0002 - INSTITUTO TECNOLÓGICO DE LAS AMÉRICAS"/>
    <x v="1"/>
    <x v="8"/>
    <x v="37"/>
    <s v="2.3 - MATERIALES Y SUMINISTROS"/>
    <s v="2.3.9 - PRODUCTOS Y ÚTILES VARIOS"/>
    <s v="N"/>
    <s v="00 - N/A"/>
    <s v="20 - FONDOS CON DESTINO ESPECÍFICO"/>
    <s v="99 - MULTIPROVINCIAL"/>
    <s v="2.3.9.8.01 - Repuestos"/>
    <s v="(en blanco)"/>
    <s v="(en blanco)"/>
    <n v="800000"/>
    <n v="532929.62000000011"/>
    <n v="632504.85"/>
    <n v="419360.74999999994"/>
  </r>
  <r>
    <s v="2023"/>
    <x v="0"/>
    <x v="0"/>
    <x v="0"/>
    <x v="0"/>
    <s v="2 - Poder Ejecutivo"/>
    <s v="0219 - MINISTERIO DE EDUCACIÓN SUPERIOR CIENCIA Y TECNOLOGÍA"/>
    <s v="0002 - INSTITUTO TECNOLÓGICO DE LAS AMÉRICAS"/>
    <x v="1"/>
    <x v="8"/>
    <x v="37"/>
    <s v="2.3 - MATERIALES Y SUMINISTROS"/>
    <s v="2.3.9 - PRODUCTOS Y ÚTILES VARIOS"/>
    <s v="N"/>
    <s v="00 - N/A"/>
    <s v="20 - FONDOS CON DESTINO ESPECÍFICO"/>
    <s v="99 - MULTIPROVINCIAL"/>
    <s v="2.3.9.8.02 - Accesorios"/>
    <s v="(en blanco)"/>
    <s v="(en blanco)"/>
    <n v="300000"/>
    <n v="1390352.73"/>
    <n v="1647931.81"/>
    <n v="1144635.0499999998"/>
  </r>
  <r>
    <s v="2023"/>
    <x v="0"/>
    <x v="0"/>
    <x v="0"/>
    <x v="0"/>
    <s v="2 - Poder Ejecutivo"/>
    <s v="0219 - MINISTERIO DE EDUCACIÓN SUPERIOR CIENCIA Y TECNOLOGÍA"/>
    <s v="0002 - INSTITUTO TECNOLÓGICO DE LAS AMÉRICAS"/>
    <x v="1"/>
    <x v="8"/>
    <x v="37"/>
    <s v="2.3 - MATERIALES Y SUMINISTROS"/>
    <s v="2.3.9 - PRODUCTOS Y ÚTILES VARIOS"/>
    <s v="N"/>
    <s v="00 - N/A"/>
    <s v="20 - FONDOS CON DESTINO ESPECÍFICO"/>
    <s v="99 - MULTIPROVINCIAL"/>
    <s v="2.3.9.9.01 - Productos y Utiles Varios  n.i.p"/>
    <s v="(en blanco)"/>
    <s v="(en blanco)"/>
    <n v="500000"/>
    <n v="1478.54"/>
    <n v="1478.539999999979"/>
    <n v="1478.54"/>
  </r>
  <r>
    <s v="2023"/>
    <x v="0"/>
    <x v="0"/>
    <x v="0"/>
    <x v="0"/>
    <s v="2 - Poder Ejecutivo"/>
    <s v="0219 - MINISTERIO DE EDUCACIÓN SUPERIOR CIENCIA Y TECNOLOGÍA"/>
    <s v="0002 - INSTITUTO TECNOLÓGICO DE LAS AMÉRICAS"/>
    <x v="1"/>
    <x v="8"/>
    <x v="37"/>
    <s v="2.3 - MATERIALES Y SUMINISTROS"/>
    <s v="2.3.9 - PRODUCTOS Y ÚTILES VARIOS"/>
    <s v="N"/>
    <s v="00 - N/A"/>
    <s v="20 - FONDOS CON DESTINO ESPECÍFICO"/>
    <s v="99 - MULTIPROVINCIAL"/>
    <s v="2.3.9.9.02 - Bonos para útiles diversos"/>
    <s v="(en blanco)"/>
    <s v="(en blanco)"/>
    <n v="100000"/>
    <n v="0"/>
    <n v="0"/>
    <n v="0"/>
  </r>
  <r>
    <s v="2023"/>
    <x v="0"/>
    <x v="0"/>
    <x v="0"/>
    <x v="0"/>
    <s v="2 - Poder Ejecutivo"/>
    <s v="0219 - MINISTERIO DE EDUCACIÓN SUPERIOR CIENCIA Y TECNOLOGÍA"/>
    <s v="0002 - INSTITUTO TECNOLÓGICO DE LAS AMÉRICAS"/>
    <x v="1"/>
    <x v="8"/>
    <x v="37"/>
    <s v="2.3 - MATERIALES Y SUMINISTROS"/>
    <s v="2.3.9 - PRODUCTOS Y ÚTILES VARIOS"/>
    <s v="N"/>
    <s v="00 - N/A"/>
    <s v="20 - FONDOS CON DESTINO ESPECÍFICO"/>
    <s v="99 - MULTIPROVINCIAL"/>
    <s v="2.3.9.9.04 - Productos y útiles de defensa y seguridad"/>
    <s v="(en blanco)"/>
    <s v="(en blanco)"/>
    <n v="300000"/>
    <n v="1494580.7300000002"/>
    <n v="1363503.83"/>
    <n v="1114892.1300000001"/>
  </r>
  <r>
    <s v="2023"/>
    <x v="0"/>
    <x v="0"/>
    <x v="1"/>
    <x v="1"/>
    <s v="2 - Poder Ejecutivo"/>
    <s v="0219 - MINISTERIO DE EDUCACIÓN SUPERIOR CIENCIA Y TECNOLOGÍA"/>
    <s v="0002 - INSTITUTO TECNOLÓGICO DE LAS AMÉRICAS"/>
    <x v="1"/>
    <x v="8"/>
    <x v="37"/>
    <s v="2.3 - MATERIALES Y SUMINISTROS"/>
    <s v="2.3.9 - PRODUCTOS Y ÚTILES VARIOS"/>
    <s v="N"/>
    <s v="00 - N/A"/>
    <s v="20 - FONDOS CON DESTINO ESPECÍFICO"/>
    <s v="99 - MULTIPROVINCIAL"/>
    <s v="2.3.9.9.05 - Productos y útiles diversos"/>
    <s v="(en blanco)"/>
    <s v="(en blanco)"/>
    <n v="0"/>
    <n v="252635.99"/>
    <n v="264223.95999999996"/>
    <n v="246548.96"/>
  </r>
  <r>
    <s v="2023"/>
    <x v="0"/>
    <x v="0"/>
    <x v="0"/>
    <x v="0"/>
    <s v="2 - Poder Ejecutivo"/>
    <s v="0219 - MINISTERIO DE EDUCACIÓN SUPERIOR CIENCIA Y TECNOLOGÍA"/>
    <s v="0003 - INSTITUTO TECNICO SUPERIOR COMUNITARIO"/>
    <x v="1"/>
    <x v="8"/>
    <x v="17"/>
    <s v="2.1 - REMUNERACIONES Y CONTRIBUCIONES"/>
    <s v="2.1.1 - REMUNERACIONES"/>
    <s v="N"/>
    <s v="00 - N/A"/>
    <s v="10 - FONDO GENERAL"/>
    <s v="99 - MULTIPROVINCIAL"/>
    <s v="2.1.1.1.01 - Sueldos empleados fijos"/>
    <s v="(en blanco)"/>
    <s v="(en blanco)"/>
    <n v="235200000"/>
    <n v="238181184.40000001"/>
    <n v="240615942.02000001"/>
    <n v="238102406.22999999"/>
  </r>
  <r>
    <s v="2023"/>
    <x v="0"/>
    <x v="0"/>
    <x v="0"/>
    <x v="0"/>
    <s v="2 - Poder Ejecutivo"/>
    <s v="0219 - MINISTERIO DE EDUCACIÓN SUPERIOR CIENCIA Y TECNOLOGÍA"/>
    <s v="0003 - INSTITUTO TECNICO SUPERIOR COMUNITARIO"/>
    <x v="1"/>
    <x v="8"/>
    <x v="17"/>
    <s v="2.1 - REMUNERACIONES Y CONTRIBUCIONES"/>
    <s v="2.1.1 - REMUNERACIONES"/>
    <s v="N"/>
    <s v="00 - N/A"/>
    <s v="10 - FONDO GENERAL"/>
    <s v="99 - MULTIPROVINCIAL"/>
    <s v="2.1.1.2.05 - Periodo probatorio de ingreso a carrera"/>
    <s v="(en blanco)"/>
    <s v="(en blanco)"/>
    <n v="100000"/>
    <n v="0"/>
    <n v="100000"/>
    <n v="0"/>
  </r>
  <r>
    <s v="2023"/>
    <x v="0"/>
    <x v="0"/>
    <x v="0"/>
    <x v="0"/>
    <s v="2 - Poder Ejecutivo"/>
    <s v="0219 - MINISTERIO DE EDUCACIÓN SUPERIOR CIENCIA Y TECNOLOGÍA"/>
    <s v="0003 - INSTITUTO TECNICO SUPERIOR COMUNITARIO"/>
    <x v="1"/>
    <x v="8"/>
    <x v="17"/>
    <s v="2.1 - REMUNERACIONES Y CONTRIBUCIONES"/>
    <s v="2.1.1 - REMUNERACIONES"/>
    <s v="N"/>
    <s v="00 - N/A"/>
    <s v="10 - FONDO GENERAL"/>
    <s v="99 - MULTIPROVINCIAL"/>
    <s v="2.1.1.2.08 - Empleados temporales"/>
    <s v="(en blanco)"/>
    <s v="(en blanco)"/>
    <n v="152228600"/>
    <n v="140073640"/>
    <n v="140885124"/>
    <n v="138424320"/>
  </r>
  <r>
    <s v="2023"/>
    <x v="0"/>
    <x v="0"/>
    <x v="0"/>
    <x v="0"/>
    <s v="2 - Poder Ejecutivo"/>
    <s v="0219 - MINISTERIO DE EDUCACIÓN SUPERIOR CIENCIA Y TECNOLOGÍA"/>
    <s v="0003 - INSTITUTO TECNICO SUPERIOR COMUNITARIO"/>
    <x v="1"/>
    <x v="8"/>
    <x v="17"/>
    <s v="2.1 - REMUNERACIONES Y CONTRIBUCIONES"/>
    <s v="2.1.1 - REMUNERACIONES"/>
    <s v="N"/>
    <s v="00 - N/A"/>
    <s v="10 - FONDO GENERAL"/>
    <s v="99 - MULTIPROVINCIAL"/>
    <s v="2.1.1.2.09 - Personal de carácter eventual"/>
    <s v="(en blanco)"/>
    <s v="(en blanco)"/>
    <n v="600000"/>
    <n v="0"/>
    <n v="393500"/>
    <n v="0"/>
  </r>
  <r>
    <s v="2023"/>
    <x v="0"/>
    <x v="0"/>
    <x v="0"/>
    <x v="0"/>
    <s v="2 - Poder Ejecutivo"/>
    <s v="0219 - MINISTERIO DE EDUCACIÓN SUPERIOR CIENCIA Y TECNOLOGÍA"/>
    <s v="0003 - INSTITUTO TECNICO SUPERIOR COMUNITARIO"/>
    <x v="1"/>
    <x v="8"/>
    <x v="17"/>
    <s v="2.1 - REMUNERACIONES Y CONTRIBUCIONES"/>
    <s v="2.1.1 - REMUNERACIONES"/>
    <s v="N"/>
    <s v="00 - N/A"/>
    <s v="10 - FONDO GENERAL"/>
    <s v="99 - MULTIPROVINCIAL"/>
    <s v="2.1.1.4.01 - Sueldo Anual No. 13"/>
    <s v="(en blanco)"/>
    <s v="(en blanco)"/>
    <n v="32132605"/>
    <n v="31931661.530000001"/>
    <n v="33557738.68"/>
    <n v="31882549.869999997"/>
  </r>
  <r>
    <s v="2023"/>
    <x v="0"/>
    <x v="0"/>
    <x v="0"/>
    <x v="0"/>
    <s v="2 - Poder Ejecutivo"/>
    <s v="0219 - MINISTERIO DE EDUCACIÓN SUPERIOR CIENCIA Y TECNOLOGÍA"/>
    <s v="0003 - INSTITUTO TECNICO SUPERIOR COMUNITARIO"/>
    <x v="1"/>
    <x v="8"/>
    <x v="17"/>
    <s v="2.1 - REMUNERACIONES Y CONTRIBUCIONES"/>
    <s v="2.1.1 - REMUNERACIONES"/>
    <s v="N"/>
    <s v="00 - N/A"/>
    <s v="10 - FONDO GENERAL"/>
    <s v="99 - MULTIPROVINCIAL"/>
    <s v="2.1.1.5.03 - Prestación laboral por desvinculación"/>
    <s v="(en blanco)"/>
    <s v="(en blanco)"/>
    <n v="800000"/>
    <n v="4732000"/>
    <n v="4732000"/>
    <n v="4732000"/>
  </r>
  <r>
    <s v="2023"/>
    <x v="0"/>
    <x v="0"/>
    <x v="0"/>
    <x v="0"/>
    <s v="2 - Poder Ejecutivo"/>
    <s v="0219 - MINISTERIO DE EDUCACIÓN SUPERIOR CIENCIA Y TECNOLOGÍA"/>
    <s v="0003 - INSTITUTO TECNICO SUPERIOR COMUNITARIO"/>
    <x v="1"/>
    <x v="8"/>
    <x v="17"/>
    <s v="2.1 - REMUNERACIONES Y CONTRIBUCIONES"/>
    <s v="2.1.1 - REMUNERACIONES"/>
    <s v="N"/>
    <s v="00 - N/A"/>
    <s v="10 - FONDO GENERAL"/>
    <s v="99 - MULTIPROVINCIAL"/>
    <s v="2.1.1.5.04 - Proporción de vacaciones no disfrutadas"/>
    <s v="(en blanco)"/>
    <s v="(en blanco)"/>
    <n v="200000"/>
    <n v="5616963.5199999996"/>
    <n v="5616963.5199999996"/>
    <n v="5616963.5199999996"/>
  </r>
  <r>
    <s v="2023"/>
    <x v="0"/>
    <x v="0"/>
    <x v="0"/>
    <x v="0"/>
    <s v="2 - Poder Ejecutivo"/>
    <s v="0219 - MINISTERIO DE EDUCACIÓN SUPERIOR CIENCIA Y TECNOLOGÍA"/>
    <s v="0003 - INSTITUTO TECNICO SUPERIOR COMUNITARIO"/>
    <x v="1"/>
    <x v="8"/>
    <x v="17"/>
    <s v="2.1 - REMUNERACIONES Y CONTRIBUCIONES"/>
    <s v="2.1.2 - SOBRESUELDOS"/>
    <s v="N"/>
    <s v="00 - N/A"/>
    <s v="10 - FONDO GENERAL"/>
    <s v="99 - MULTIPROVINCIAL"/>
    <s v="2.1.2.2.03 - Pago de horas extraordinarias"/>
    <s v="(en blanco)"/>
    <s v="(en blanco)"/>
    <n v="500000"/>
    <n v="368654.34"/>
    <n v="500000"/>
    <n v="0"/>
  </r>
  <r>
    <s v="2023"/>
    <x v="0"/>
    <x v="0"/>
    <x v="0"/>
    <x v="0"/>
    <s v="2 - Poder Ejecutivo"/>
    <s v="0219 - MINISTERIO DE EDUCACIÓN SUPERIOR CIENCIA Y TECNOLOGÍA"/>
    <s v="0003 - INSTITUTO TECNICO SUPERIOR COMUNITARIO"/>
    <x v="1"/>
    <x v="8"/>
    <x v="17"/>
    <s v="2.1 - REMUNERACIONES Y CONTRIBUCIONES"/>
    <s v="2.1.2 - SOBRESUELDOS"/>
    <s v="N"/>
    <s v="00 - N/A"/>
    <s v="10 - FONDO GENERAL"/>
    <s v="99 - MULTIPROVINCIAL"/>
    <s v="2.1.2.2.05 - Compensación servicios de seguridad"/>
    <s v="(en blanco)"/>
    <s v="(en blanco)"/>
    <n v="10616000"/>
    <n v="10613500"/>
    <n v="10797000"/>
    <n v="10613500"/>
  </r>
  <r>
    <s v="2023"/>
    <x v="0"/>
    <x v="0"/>
    <x v="0"/>
    <x v="0"/>
    <s v="2 - Poder Ejecutivo"/>
    <s v="0219 - MINISTERIO DE EDUCACIÓN SUPERIOR CIENCIA Y TECNOLOGÍA"/>
    <s v="0003 - INSTITUTO TECNICO SUPERIOR COMUNITARIO"/>
    <x v="1"/>
    <x v="8"/>
    <x v="17"/>
    <s v="2.1 - REMUNERACIONES Y CONTRIBUCIONES"/>
    <s v="2.1.2 - SOBRESUELDOS"/>
    <s v="N"/>
    <s v="00 - N/A"/>
    <s v="10 - FONDO GENERAL"/>
    <s v="99 - MULTIPROVINCIAL"/>
    <s v="2.1.2.2.06 - Incentivo por Rendimiento Individual"/>
    <s v="(en blanco)"/>
    <s v="(en blanco)"/>
    <n v="19600000"/>
    <n v="18393689.98"/>
    <n v="18393690"/>
    <n v="18393689.98"/>
  </r>
  <r>
    <s v="2023"/>
    <x v="0"/>
    <x v="0"/>
    <x v="0"/>
    <x v="0"/>
    <s v="2 - Poder Ejecutivo"/>
    <s v="0219 - MINISTERIO DE EDUCACIÓN SUPERIOR CIENCIA Y TECNOLOGÍA"/>
    <s v="0003 - INSTITUTO TECNICO SUPERIOR COMUNITARIO"/>
    <x v="1"/>
    <x v="8"/>
    <x v="17"/>
    <s v="2.1 - REMUNERACIONES Y CONTRIBUCIONES"/>
    <s v="2.1.2 - SOBRESUELDOS"/>
    <s v="N"/>
    <s v="00 - N/A"/>
    <s v="10 - FONDO GENERAL"/>
    <s v="99 - MULTIPROVINCIAL"/>
    <s v="2.1.2.2.10 - Compensación por cumplimiento de indicadores del MAP"/>
    <s v="(en blanco)"/>
    <s v="(en blanco)"/>
    <n v="100000"/>
    <n v="0"/>
    <n v="4795614.51"/>
    <n v="0"/>
  </r>
  <r>
    <s v="2023"/>
    <x v="0"/>
    <x v="0"/>
    <x v="0"/>
    <x v="0"/>
    <s v="2 - Poder Ejecutivo"/>
    <s v="0219 - MINISTERIO DE EDUCACIÓN SUPERIOR CIENCIA Y TECNOLOGÍA"/>
    <s v="0003 - INSTITUTO TECNICO SUPERIOR COMUNITARIO"/>
    <x v="1"/>
    <x v="8"/>
    <x v="17"/>
    <s v="2.1 - REMUNERACIONES Y CONTRIBUCIONES"/>
    <s v="2.1.2 - SOBRESUELDOS"/>
    <s v="N"/>
    <s v="00 - N/A"/>
    <s v="10 - FONDO GENERAL"/>
    <s v="99 - MULTIPROVINCIAL"/>
    <s v="2.1.2.2.15 - Compensación extraordinaria anual"/>
    <s v="(en blanco)"/>
    <s v="(en blanco)"/>
    <n v="100000"/>
    <n v="0"/>
    <n v="100000"/>
    <n v="0"/>
  </r>
  <r>
    <s v="2023"/>
    <x v="0"/>
    <x v="0"/>
    <x v="0"/>
    <x v="0"/>
    <s v="2 - Poder Ejecutivo"/>
    <s v="0219 - MINISTERIO DE EDUCACIÓN SUPERIOR CIENCIA Y TECNOLOGÍA"/>
    <s v="0003 - INSTITUTO TECNICO SUPERIOR COMUNITARIO"/>
    <x v="1"/>
    <x v="8"/>
    <x v="17"/>
    <s v="2.1 - REMUNERACIONES Y CONTRIBUCIONES"/>
    <s v="2.1.5 - CONTRIBUCIONES A LA SEGURIDAD SOCIAL"/>
    <s v="N"/>
    <s v="00 - N/A"/>
    <s v="10 - FONDO GENERAL"/>
    <s v="99 - MULTIPROVINCIAL"/>
    <s v="2.1.5.1.01 - Contribuciones al seguro de salud"/>
    <s v="(en blanco)"/>
    <s v="(en blanco)"/>
    <n v="27468688"/>
    <n v="26774069.530000001"/>
    <n v="27468688"/>
    <n v="26657132.740000006"/>
  </r>
  <r>
    <s v="2023"/>
    <x v="0"/>
    <x v="0"/>
    <x v="0"/>
    <x v="0"/>
    <s v="2 - Poder Ejecutivo"/>
    <s v="0219 - MINISTERIO DE EDUCACIÓN SUPERIOR CIENCIA Y TECNOLOGÍA"/>
    <s v="0003 - INSTITUTO TECNICO SUPERIOR COMUNITARIO"/>
    <x v="1"/>
    <x v="8"/>
    <x v="17"/>
    <s v="2.1 - REMUNERACIONES Y CONTRIBUCIONES"/>
    <s v="2.1.5 - CONTRIBUCIONES A LA SEGURIDAD SOCIAL"/>
    <s v="N"/>
    <s v="00 - N/A"/>
    <s v="10 - FONDO GENERAL"/>
    <s v="99 - MULTIPROVINCIAL"/>
    <s v="2.1.5.2.01 - Contribuciones al seguro de pensiones"/>
    <s v="(en blanco)"/>
    <s v="(en blanco)"/>
    <n v="27507431"/>
    <n v="26894519.009999998"/>
    <n v="27507431"/>
    <n v="26777417.289999995"/>
  </r>
  <r>
    <s v="2023"/>
    <x v="0"/>
    <x v="0"/>
    <x v="0"/>
    <x v="0"/>
    <s v="2 - Poder Ejecutivo"/>
    <s v="0219 - MINISTERIO DE EDUCACIÓN SUPERIOR CIENCIA Y TECNOLOGÍA"/>
    <s v="0003 - INSTITUTO TECNICO SUPERIOR COMUNITARIO"/>
    <x v="1"/>
    <x v="8"/>
    <x v="17"/>
    <s v="2.1 - REMUNERACIONES Y CONTRIBUCIONES"/>
    <s v="2.1.5 - CONTRIBUCIONES A LA SEGURIDAD SOCIAL"/>
    <s v="N"/>
    <s v="00 - N/A"/>
    <s v="10 - FONDO GENERAL"/>
    <s v="99 - MULTIPROVINCIAL"/>
    <s v="2.1.5.3.01 - Contribuciones al seguro de riesgo laboral"/>
    <s v="(en blanco)"/>
    <s v="(en blanco)"/>
    <n v="4455429"/>
    <n v="4052934.0300000003"/>
    <n v="4455429"/>
    <n v="4033966.8499999992"/>
  </r>
  <r>
    <s v="2023"/>
    <x v="0"/>
    <x v="0"/>
    <x v="0"/>
    <x v="0"/>
    <s v="2 - Poder Ejecutivo"/>
    <s v="0219 - MINISTERIO DE EDUCACIÓN SUPERIOR CIENCIA Y TECNOLOGÍA"/>
    <s v="0003 - INSTITUTO TECNICO SUPERIOR COMUNITARIO"/>
    <x v="1"/>
    <x v="8"/>
    <x v="17"/>
    <s v="2.2 - CONTRATACIÓN DE SERVICIOS"/>
    <s v="2.2.1 - SERVICIOS BÁSICOS"/>
    <s v="N"/>
    <s v="00 - N/A"/>
    <s v="10 - FONDO GENERAL"/>
    <s v="99 - MULTIPROVINCIAL"/>
    <s v="2.2.1.3.01 - Teléfono local"/>
    <s v="(en blanco)"/>
    <s v="(en blanco)"/>
    <n v="3500000"/>
    <n v="3033660.6199999992"/>
    <n v="3500000"/>
    <n v="3033660.6199999992"/>
  </r>
  <r>
    <s v="2023"/>
    <x v="0"/>
    <x v="0"/>
    <x v="0"/>
    <x v="0"/>
    <s v="2 - Poder Ejecutivo"/>
    <s v="0219 - MINISTERIO DE EDUCACIÓN SUPERIOR CIENCIA Y TECNOLOGÍA"/>
    <s v="0003 - INSTITUTO TECNICO SUPERIOR COMUNITARIO"/>
    <x v="1"/>
    <x v="8"/>
    <x v="17"/>
    <s v="2.2 - CONTRATACIÓN DE SERVICIOS"/>
    <s v="2.2.1 - SERVICIOS BÁSICOS"/>
    <s v="N"/>
    <s v="00 - N/A"/>
    <s v="10 - FONDO GENERAL"/>
    <s v="99 - MULTIPROVINCIAL"/>
    <s v="2.2.1.5.01 - Servicio de internet y televisión por cable"/>
    <s v="(en blanco)"/>
    <s v="(en blanco)"/>
    <n v="4700000"/>
    <n v="2637589.56"/>
    <n v="2817589.56"/>
    <n v="2637589.56"/>
  </r>
  <r>
    <s v="2023"/>
    <x v="0"/>
    <x v="0"/>
    <x v="0"/>
    <x v="0"/>
    <s v="2 - Poder Ejecutivo"/>
    <s v="0219 - MINISTERIO DE EDUCACIÓN SUPERIOR CIENCIA Y TECNOLOGÍA"/>
    <s v="0003 - INSTITUTO TECNICO SUPERIOR COMUNITARIO"/>
    <x v="1"/>
    <x v="8"/>
    <x v="17"/>
    <s v="2.2 - CONTRATACIÓN DE SERVICIOS"/>
    <s v="2.2.1 - SERVICIOS BÁSICOS"/>
    <s v="N"/>
    <s v="00 - N/A"/>
    <s v="10 - FONDO GENERAL"/>
    <s v="99 - MULTIPROVINCIAL"/>
    <s v="2.2.1.6.01 - Energía eléctrica"/>
    <s v="(en blanco)"/>
    <s v="(en blanco)"/>
    <n v="17075666"/>
    <n v="17391265.02"/>
    <n v="17075666"/>
    <n v="17391265.02"/>
  </r>
  <r>
    <s v="2023"/>
    <x v="0"/>
    <x v="0"/>
    <x v="0"/>
    <x v="0"/>
    <s v="2 - Poder Ejecutivo"/>
    <s v="0219 - MINISTERIO DE EDUCACIÓN SUPERIOR CIENCIA Y TECNOLOGÍA"/>
    <s v="0003 - INSTITUTO TECNICO SUPERIOR COMUNITARIO"/>
    <x v="1"/>
    <x v="8"/>
    <x v="17"/>
    <s v="2.2 - CONTRATACIÓN DE SERVICIOS"/>
    <s v="2.2.1 - SERVICIOS BÁSICOS"/>
    <s v="N"/>
    <s v="00 - N/A"/>
    <s v="10 - FONDO GENERAL"/>
    <s v="99 - MULTIPROVINCIAL"/>
    <s v="2.2.1.7.01 - Agua"/>
    <s v="(en blanco)"/>
    <s v="(en blanco)"/>
    <n v="265000"/>
    <n v="327450"/>
    <n v="265000"/>
    <n v="327450"/>
  </r>
  <r>
    <s v="2023"/>
    <x v="0"/>
    <x v="0"/>
    <x v="0"/>
    <x v="0"/>
    <s v="2 - Poder Ejecutivo"/>
    <s v="0219 - MINISTERIO DE EDUCACIÓN SUPERIOR CIENCIA Y TECNOLOGÍA"/>
    <s v="0003 - INSTITUTO TECNICO SUPERIOR COMUNITARIO"/>
    <x v="1"/>
    <x v="8"/>
    <x v="17"/>
    <s v="2.2 - CONTRATACIÓN DE SERVICIOS"/>
    <s v="2.2.1 - SERVICIOS BÁSICOS"/>
    <s v="N"/>
    <s v="00 - N/A"/>
    <s v="10 - FONDO GENERAL"/>
    <s v="99 - MULTIPROVINCIAL"/>
    <s v="2.2.1.8.01 - Recolección de residuos"/>
    <s v="(en blanco)"/>
    <s v="(en blanco)"/>
    <n v="150000"/>
    <n v="160000"/>
    <n v="160000"/>
    <n v="160000"/>
  </r>
  <r>
    <s v="2023"/>
    <x v="0"/>
    <x v="0"/>
    <x v="0"/>
    <x v="0"/>
    <s v="2 - Poder Ejecutivo"/>
    <s v="0219 - MINISTERIO DE EDUCACIÓN SUPERIOR CIENCIA Y TECNOLOGÍA"/>
    <s v="0003 - INSTITUTO TECNICO SUPERIOR COMUNITARIO"/>
    <x v="1"/>
    <x v="8"/>
    <x v="17"/>
    <s v="2.2 - CONTRATACIÓN DE SERVICIOS"/>
    <s v="2.2.2 - PUBLICIDAD, IMPRESIÓN Y ENCUADERNACIÓN"/>
    <s v="N"/>
    <s v="00 - N/A"/>
    <s v="10 - FONDO GENERAL"/>
    <s v="99 - MULTIPROVINCIAL"/>
    <s v="2.2.2.1.01 - Publicidad y propaganda"/>
    <s v="(en blanco)"/>
    <s v="(en blanco)"/>
    <n v="900000"/>
    <n v="326000"/>
    <n v="330000"/>
    <n v="326000"/>
  </r>
  <r>
    <s v="2023"/>
    <x v="0"/>
    <x v="0"/>
    <x v="0"/>
    <x v="0"/>
    <s v="2 - Poder Ejecutivo"/>
    <s v="0219 - MINISTERIO DE EDUCACIÓN SUPERIOR CIENCIA Y TECNOLOGÍA"/>
    <s v="0003 - INSTITUTO TECNICO SUPERIOR COMUNITARIO"/>
    <x v="1"/>
    <x v="8"/>
    <x v="17"/>
    <s v="2.2 - CONTRATACIÓN DE SERVICIOS"/>
    <s v="2.2.2 - PUBLICIDAD, IMPRESIÓN Y ENCUADERNACIÓN"/>
    <s v="N"/>
    <s v="00 - N/A"/>
    <s v="10 - FONDO GENERAL"/>
    <s v="99 - MULTIPROVINCIAL"/>
    <s v="2.2.2.2.01 - Impresión, encuadernación y rotulación"/>
    <s v="(en blanco)"/>
    <s v="(en blanco)"/>
    <n v="900000"/>
    <n v="739246.4"/>
    <n v="779246.4"/>
    <n v="671493.63"/>
  </r>
  <r>
    <s v="2023"/>
    <x v="0"/>
    <x v="0"/>
    <x v="0"/>
    <x v="0"/>
    <s v="2 - Poder Ejecutivo"/>
    <s v="0219 - MINISTERIO DE EDUCACIÓN SUPERIOR CIENCIA Y TECNOLOGÍA"/>
    <s v="0003 - INSTITUTO TECNICO SUPERIOR COMUNITARIO"/>
    <x v="1"/>
    <x v="8"/>
    <x v="17"/>
    <s v="2.2 - CONTRATACIÓN DE SERVICIOS"/>
    <s v="2.2.3 - VIÁTICOS"/>
    <s v="N"/>
    <s v="00 - N/A"/>
    <s v="10 - FONDO GENERAL"/>
    <s v="99 - MULTIPROVINCIAL"/>
    <s v="2.2.3.1.01 - Viáticos dentro del país"/>
    <s v="(en blanco)"/>
    <s v="(en blanco)"/>
    <n v="50000"/>
    <n v="0"/>
    <n v="0"/>
    <n v="0"/>
  </r>
  <r>
    <s v="2023"/>
    <x v="0"/>
    <x v="0"/>
    <x v="0"/>
    <x v="0"/>
    <s v="2 - Poder Ejecutivo"/>
    <s v="0219 - MINISTERIO DE EDUCACIÓN SUPERIOR CIENCIA Y TECNOLOGÍA"/>
    <s v="0003 - INSTITUTO TECNICO SUPERIOR COMUNITARIO"/>
    <x v="1"/>
    <x v="8"/>
    <x v="17"/>
    <s v="2.2 - CONTRATACIÓN DE SERVICIOS"/>
    <s v="2.2.3 - VIÁTICOS"/>
    <s v="N"/>
    <s v="00 - N/A"/>
    <s v="10 - FONDO GENERAL"/>
    <s v="99 - MULTIPROVINCIAL"/>
    <s v="2.2.3.2.01 - Viaticos fuera del país"/>
    <s v="(en blanco)"/>
    <s v="(en blanco)"/>
    <n v="50000"/>
    <n v="0"/>
    <n v="0"/>
    <n v="0"/>
  </r>
  <r>
    <s v="2023"/>
    <x v="0"/>
    <x v="0"/>
    <x v="0"/>
    <x v="0"/>
    <s v="2 - Poder Ejecutivo"/>
    <s v="0219 - MINISTERIO DE EDUCACIÓN SUPERIOR CIENCIA Y TECNOLOGÍA"/>
    <s v="0003 - INSTITUTO TECNICO SUPERIOR COMUNITARIO"/>
    <x v="1"/>
    <x v="8"/>
    <x v="17"/>
    <s v="2.2 - CONTRATACIÓN DE SERVICIOS"/>
    <s v="2.2.4 - TRANSPORTE Y ALMACENAJE"/>
    <s v="N"/>
    <s v="00 - N/A"/>
    <s v="10 - FONDO GENERAL"/>
    <s v="99 - MULTIPROVINCIAL"/>
    <s v="2.2.4.1.01 - Pasajes y gastos de transporte"/>
    <s v="(en blanco)"/>
    <s v="(en blanco)"/>
    <n v="100000"/>
    <n v="0"/>
    <n v="0"/>
    <n v="0"/>
  </r>
  <r>
    <s v="2023"/>
    <x v="0"/>
    <x v="0"/>
    <x v="0"/>
    <x v="0"/>
    <s v="2 - Poder Ejecutivo"/>
    <s v="0219 - MINISTERIO DE EDUCACIÓN SUPERIOR CIENCIA Y TECNOLOGÍA"/>
    <s v="0003 - INSTITUTO TECNICO SUPERIOR COMUNITARIO"/>
    <x v="1"/>
    <x v="8"/>
    <x v="17"/>
    <s v="2.2 - CONTRATACIÓN DE SERVICIOS"/>
    <s v="2.2.4 - TRANSPORTE Y ALMACENAJE"/>
    <s v="N"/>
    <s v="00 - N/A"/>
    <s v="10 - FONDO GENERAL"/>
    <s v="99 - MULTIPROVINCIAL"/>
    <s v="2.2.4.2.01 - Fletes"/>
    <s v="(en blanco)"/>
    <s v="(en blanco)"/>
    <n v="0"/>
    <n v="15000"/>
    <n v="15000"/>
    <n v="15000"/>
  </r>
  <r>
    <s v="2023"/>
    <x v="0"/>
    <x v="0"/>
    <x v="0"/>
    <x v="0"/>
    <s v="2 - Poder Ejecutivo"/>
    <s v="0219 - MINISTERIO DE EDUCACIÓN SUPERIOR CIENCIA Y TECNOLOGÍA"/>
    <s v="0003 - INSTITUTO TECNICO SUPERIOR COMUNITARIO"/>
    <x v="1"/>
    <x v="8"/>
    <x v="17"/>
    <s v="2.2 - CONTRATACIÓN DE SERVICIOS"/>
    <s v="2.2.4 - TRANSPORTE Y ALMACENAJE"/>
    <s v="N"/>
    <s v="00 - N/A"/>
    <s v="20 - FONDOS CON DESTINO ESPECÍFICO"/>
    <s v="99 - MULTIPROVINCIAL"/>
    <s v="2.2.4.2.01 - Fletes"/>
    <s v="(en blanco)"/>
    <s v="(en blanco)"/>
    <n v="0"/>
    <n v="25000"/>
    <n v="25000"/>
    <n v="25000"/>
  </r>
  <r>
    <s v="2023"/>
    <x v="0"/>
    <x v="0"/>
    <x v="0"/>
    <x v="0"/>
    <s v="2 - Poder Ejecutivo"/>
    <s v="0219 - MINISTERIO DE EDUCACIÓN SUPERIOR CIENCIA Y TECNOLOGÍA"/>
    <s v="0003 - INSTITUTO TECNICO SUPERIOR COMUNITARIO"/>
    <x v="1"/>
    <x v="8"/>
    <x v="17"/>
    <s v="2.2 - CONTRATACIÓN DE SERVICIOS"/>
    <s v="2.2.5 - ALQUILERES Y RENTAS"/>
    <s v="N"/>
    <s v="00 - N/A"/>
    <s v="10 - FONDO GENERAL"/>
    <s v="99 - MULTIPROVINCIAL"/>
    <s v="2.2.5.3.04 - Alquiler de equipo de oficina y muebles"/>
    <s v="(en blanco)"/>
    <s v="(en blanco)"/>
    <n v="0"/>
    <n v="62850.01"/>
    <n v="62850.009999999995"/>
    <n v="47218.619999999995"/>
  </r>
  <r>
    <s v="2023"/>
    <x v="0"/>
    <x v="0"/>
    <x v="0"/>
    <x v="0"/>
    <s v="2 - Poder Ejecutivo"/>
    <s v="0219 - MINISTERIO DE EDUCACIÓN SUPERIOR CIENCIA Y TECNOLOGÍA"/>
    <s v="0003 - INSTITUTO TECNICO SUPERIOR COMUNITARIO"/>
    <x v="1"/>
    <x v="8"/>
    <x v="17"/>
    <s v="2.2 - CONTRATACIÓN DE SERVICIOS"/>
    <s v="2.2.5 - ALQUILERES Y RENTAS"/>
    <s v="N"/>
    <s v="00 - N/A"/>
    <s v="10 - FONDO GENERAL"/>
    <s v="99 - MULTIPROVINCIAL"/>
    <s v="2.2.5.4.01 - Alquileres de equipos de transporte, tracción y elevación"/>
    <s v="(en blanco)"/>
    <s v="(en blanco)"/>
    <n v="0"/>
    <n v="0"/>
    <n v="0"/>
    <n v="0"/>
  </r>
  <r>
    <s v="2023"/>
    <x v="0"/>
    <x v="0"/>
    <x v="0"/>
    <x v="0"/>
    <s v="2 - Poder Ejecutivo"/>
    <s v="0219 - MINISTERIO DE EDUCACIÓN SUPERIOR CIENCIA Y TECNOLOGÍA"/>
    <s v="0003 - INSTITUTO TECNICO SUPERIOR COMUNITARIO"/>
    <x v="1"/>
    <x v="8"/>
    <x v="17"/>
    <s v="2.2 - CONTRATACIÓN DE SERVICIOS"/>
    <s v="2.2.5 - ALQUILERES Y RENTAS"/>
    <s v="N"/>
    <s v="00 - N/A"/>
    <s v="10 - FONDO GENERAL"/>
    <s v="99 - MULTIPROVINCIAL"/>
    <s v="2.2.5.8.01 - Otros alquileres y arrendamientos por derechos de usos"/>
    <s v="(en blanco)"/>
    <s v="(en blanco)"/>
    <n v="300000"/>
    <n v="12272"/>
    <n v="12272"/>
    <n v="12272"/>
  </r>
  <r>
    <s v="2023"/>
    <x v="0"/>
    <x v="0"/>
    <x v="0"/>
    <x v="0"/>
    <s v="2 - Poder Ejecutivo"/>
    <s v="0219 - MINISTERIO DE EDUCACIÓN SUPERIOR CIENCIA Y TECNOLOGÍA"/>
    <s v="0003 - INSTITUTO TECNICO SUPERIOR COMUNITARIO"/>
    <x v="1"/>
    <x v="8"/>
    <x v="17"/>
    <s v="2.2 - CONTRATACIÓN DE SERVICIOS"/>
    <s v="2.2.5 - ALQUILERES Y RENTAS"/>
    <s v="N"/>
    <s v="00 - N/A"/>
    <s v="10 - FONDO GENERAL"/>
    <s v="99 - MULTIPROVINCIAL"/>
    <s v="2.2.5.9.01 - Licencias Informáticas"/>
    <s v="(en blanco)"/>
    <s v="(en blanco)"/>
    <n v="3000000"/>
    <n v="0"/>
    <n v="0"/>
    <n v="0"/>
  </r>
  <r>
    <s v="2023"/>
    <x v="0"/>
    <x v="0"/>
    <x v="0"/>
    <x v="0"/>
    <s v="2 - Poder Ejecutivo"/>
    <s v="0219 - MINISTERIO DE EDUCACIÓN SUPERIOR CIENCIA Y TECNOLOGÍA"/>
    <s v="0003 - INSTITUTO TECNICO SUPERIOR COMUNITARIO"/>
    <x v="1"/>
    <x v="8"/>
    <x v="17"/>
    <s v="2.2 - CONTRATACIÓN DE SERVICIOS"/>
    <s v="2.2.5 - ALQUILERES Y RENTAS"/>
    <s v="N"/>
    <s v="00 - N/A"/>
    <s v="20 - FONDOS CON DESTINO ESPECÍFICO"/>
    <s v="99 - MULTIPROVINCIAL"/>
    <s v="2.2.5.8.01 - Otros alquileres y arrendamientos por derechos de usos"/>
    <s v="(en blanco)"/>
    <s v="(en blanco)"/>
    <n v="0"/>
    <n v="19999.939999999999"/>
    <n v="19999.939999999999"/>
    <n v="19999.939999999999"/>
  </r>
  <r>
    <s v="2023"/>
    <x v="0"/>
    <x v="0"/>
    <x v="0"/>
    <x v="0"/>
    <s v="2 - Poder Ejecutivo"/>
    <s v="0219 - MINISTERIO DE EDUCACIÓN SUPERIOR CIENCIA Y TECNOLOGÍA"/>
    <s v="0003 - INSTITUTO TECNICO SUPERIOR COMUNITARIO"/>
    <x v="1"/>
    <x v="8"/>
    <x v="17"/>
    <s v="2.2 - CONTRATACIÓN DE SERVICIOS"/>
    <s v="2.2.6 - SEGUROS"/>
    <s v="N"/>
    <s v="00 - N/A"/>
    <s v="10 - FONDO GENERAL"/>
    <s v="99 - MULTIPROVINCIAL"/>
    <s v="2.2.6.1.01 - Seguro de bienes inmuebles e infraestructura"/>
    <s v="(en blanco)"/>
    <s v="(en blanco)"/>
    <n v="21930000"/>
    <n v="29817800"/>
    <n v="29817800"/>
    <n v="29817800"/>
  </r>
  <r>
    <s v="2023"/>
    <x v="0"/>
    <x v="0"/>
    <x v="0"/>
    <x v="0"/>
    <s v="2 - Poder Ejecutivo"/>
    <s v="0219 - MINISTERIO DE EDUCACIÓN SUPERIOR CIENCIA Y TECNOLOGÍA"/>
    <s v="0003 - INSTITUTO TECNICO SUPERIOR COMUNITARIO"/>
    <x v="1"/>
    <x v="8"/>
    <x v="17"/>
    <s v="2.2 - CONTRATACIÓN DE SERVICIOS"/>
    <s v="2.2.6 - SEGUROS"/>
    <s v="N"/>
    <s v="00 - N/A"/>
    <s v="10 - FONDO GENERAL"/>
    <s v="99 - MULTIPROVINCIAL"/>
    <s v="2.2.6.2.01 - Seguro de bienes muebles"/>
    <s v="(en blanco)"/>
    <s v="(en blanco)"/>
    <n v="600000"/>
    <n v="468358.15000000037"/>
    <n v="468358.15"/>
    <n v="468358.15000000037"/>
  </r>
  <r>
    <s v="2023"/>
    <x v="0"/>
    <x v="0"/>
    <x v="0"/>
    <x v="0"/>
    <s v="2 - Poder Ejecutivo"/>
    <s v="0219 - MINISTERIO DE EDUCACIÓN SUPERIOR CIENCIA Y TECNOLOGÍA"/>
    <s v="0003 - INSTITUTO TECNICO SUPERIOR COMUNITARIO"/>
    <x v="1"/>
    <x v="8"/>
    <x v="17"/>
    <s v="2.2 - CONTRATACIÓN DE SERVICIOS"/>
    <s v="2.2.6 - SEGUROS"/>
    <s v="N"/>
    <s v="00 - N/A"/>
    <s v="10 - FONDO GENERAL"/>
    <s v="99 - MULTIPROVINCIAL"/>
    <s v="2.2.6.3.01 - Seguros de personas"/>
    <s v="(en blanco)"/>
    <s v="(en blanco)"/>
    <n v="250000"/>
    <n v="0"/>
    <n v="0"/>
    <n v="0"/>
  </r>
  <r>
    <s v="2023"/>
    <x v="0"/>
    <x v="0"/>
    <x v="0"/>
    <x v="0"/>
    <s v="2 - Poder Ejecutivo"/>
    <s v="0219 - MINISTERIO DE EDUCACIÓN SUPERIOR CIENCIA Y TECNOLOGÍA"/>
    <s v="0003 - INSTITUTO TECNICO SUPERIOR COMUNITARIO"/>
    <x v="1"/>
    <x v="8"/>
    <x v="17"/>
    <s v="2.2 - CONTRATACIÓN DE SERVICIOS"/>
    <s v="2.2.7 - SERVICIOS DE CONSERVACIÓN, REPARACIONES MENORES E INSTALACIONES TEMPORALES"/>
    <s v="N"/>
    <s v="00 - N/A"/>
    <s v="10 - FONDO GENERAL"/>
    <s v="99 - MULTIPROVINCIAL"/>
    <s v="2.2.7.1.04 - Mantenimiento y reparación de obras de ingeniería civil o infraestructura"/>
    <s v="(en blanco)"/>
    <s v="(en blanco)"/>
    <n v="1000000"/>
    <n v="0"/>
    <n v="0"/>
    <n v="0"/>
  </r>
  <r>
    <s v="2023"/>
    <x v="0"/>
    <x v="0"/>
    <x v="0"/>
    <x v="0"/>
    <s v="2 - Poder Ejecutivo"/>
    <s v="0219 - MINISTERIO DE EDUCACIÓN SUPERIOR CIENCIA Y TECNOLOGÍA"/>
    <s v="0003 - INSTITUTO TECNICO SUPERIOR COMUNITARIO"/>
    <x v="1"/>
    <x v="8"/>
    <x v="17"/>
    <s v="2.2 - CONTRATACIÓN DE SERVICIOS"/>
    <s v="2.2.7 - SERVICIOS DE CONSERVACIÓN, REPARACIONES MENORES E INSTALACIONES TEMPORALES"/>
    <s v="N"/>
    <s v="00 - N/A"/>
    <s v="10 - FONDO GENERAL"/>
    <s v="99 - MULTIPROVINCIAL"/>
    <s v="2.2.7.1.06 - Mantenimiento y reparación de instalaciones eléctricas"/>
    <s v="(en blanco)"/>
    <s v="(en blanco)"/>
    <n v="100000"/>
    <n v="0"/>
    <n v="0"/>
    <n v="0"/>
  </r>
  <r>
    <s v="2023"/>
    <x v="0"/>
    <x v="0"/>
    <x v="0"/>
    <x v="0"/>
    <s v="2 - Poder Ejecutivo"/>
    <s v="0219 - MINISTERIO DE EDUCACIÓN SUPERIOR CIENCIA Y TECNOLOGÍA"/>
    <s v="0003 - INSTITUTO TECNICO SUPERIOR COMUNITARIO"/>
    <x v="1"/>
    <x v="8"/>
    <x v="17"/>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500000"/>
    <n v="0"/>
    <n v="0"/>
    <n v="0"/>
  </r>
  <r>
    <s v="2023"/>
    <x v="0"/>
    <x v="0"/>
    <x v="0"/>
    <x v="0"/>
    <s v="2 - Poder Ejecutivo"/>
    <s v="0219 - MINISTERIO DE EDUCACIÓN SUPERIOR CIENCIA Y TECNOLOGÍA"/>
    <s v="0003 - INSTITUTO TECNICO SUPERIOR COMUNITARIO"/>
    <x v="1"/>
    <x v="8"/>
    <x v="17"/>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200000"/>
    <n v="0"/>
    <n v="0"/>
    <n v="0"/>
  </r>
  <r>
    <s v="2023"/>
    <x v="0"/>
    <x v="0"/>
    <x v="0"/>
    <x v="0"/>
    <s v="2 - Poder Ejecutivo"/>
    <s v="0219 - MINISTERIO DE EDUCACIÓN SUPERIOR CIENCIA Y TECNOLOGÍA"/>
    <s v="0003 - INSTITUTO TECNICO SUPERIOR COMUNITARIO"/>
    <x v="1"/>
    <x v="8"/>
    <x v="17"/>
    <s v="2.2 - CONTRATACIÓN DE SERVICIOS"/>
    <s v="2.2.7 - SERVICIOS DE CONSERVACIÓN, REPARACIONES MENORES E INSTALACIONES TEMPORALES"/>
    <s v="N"/>
    <s v="00 - N/A"/>
    <s v="10 - FONDO GENERAL"/>
    <s v="99 - MULTIPROVINCIAL"/>
    <s v="2.2.7.2.04 - Mantenimiento y reparación de equipos médicos, sanitarios y de laboratorio"/>
    <s v="(en blanco)"/>
    <s v="(en blanco)"/>
    <n v="250000"/>
    <n v="0"/>
    <n v="231096.2"/>
    <n v="0"/>
  </r>
  <r>
    <s v="2023"/>
    <x v="0"/>
    <x v="0"/>
    <x v="0"/>
    <x v="0"/>
    <s v="2 - Poder Ejecutivo"/>
    <s v="0219 - MINISTERIO DE EDUCACIÓN SUPERIOR CIENCIA Y TECNOLOGÍA"/>
    <s v="0003 - INSTITUTO TECNICO SUPERIOR COMUNITARIO"/>
    <x v="1"/>
    <x v="8"/>
    <x v="17"/>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200000"/>
    <n v="17700"/>
    <n v="17700"/>
    <n v="17700"/>
  </r>
  <r>
    <s v="2023"/>
    <x v="0"/>
    <x v="0"/>
    <x v="0"/>
    <x v="0"/>
    <s v="2 - Poder Ejecutivo"/>
    <s v="0219 - MINISTERIO DE EDUCACIÓN SUPERIOR CIENCIA Y TECNOLOGÍA"/>
    <s v="0003 - INSTITUTO TECNICO SUPERIOR COMUNITARIO"/>
    <x v="1"/>
    <x v="8"/>
    <x v="17"/>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100000"/>
    <n v="731096.2"/>
    <n v="500000"/>
    <n v="664062.69999999995"/>
  </r>
  <r>
    <s v="2023"/>
    <x v="0"/>
    <x v="0"/>
    <x v="0"/>
    <x v="0"/>
    <s v="2 - Poder Ejecutivo"/>
    <s v="0219 - MINISTERIO DE EDUCACIÓN SUPERIOR CIENCIA Y TECNOLOGÍA"/>
    <s v="0003 - INSTITUTO TECNICO SUPERIOR COMUNITARIO"/>
    <x v="1"/>
    <x v="8"/>
    <x v="17"/>
    <s v="2.2 - CONTRATACIÓN DE SERVICIOS"/>
    <s v="2.2.7 - SERVICIOS DE CONSERVACIÓN, REPARACIONES MENORES E INSTALACIONES TEMPORALES"/>
    <s v="N"/>
    <s v="00 - N/A"/>
    <s v="10 - FONDO GENERAL"/>
    <s v="99 - MULTIPROVINCIAL"/>
    <s v="2.2.7.2.99 - Otros servicios de mantenimiento, reparación, desmonte e instalación"/>
    <s v="(en blanco)"/>
    <s v="(en blanco)"/>
    <n v="100000"/>
    <n v="0"/>
    <n v="0"/>
    <n v="0"/>
  </r>
  <r>
    <s v="2023"/>
    <x v="0"/>
    <x v="0"/>
    <x v="0"/>
    <x v="0"/>
    <s v="2 - Poder Ejecutivo"/>
    <s v="0219 - MINISTERIO DE EDUCACIÓN SUPERIOR CIENCIA Y TECNOLOGÍA"/>
    <s v="0003 - INSTITUTO TECNICO SUPERIOR COMUNITARIO"/>
    <x v="1"/>
    <x v="8"/>
    <x v="17"/>
    <s v="2.2 - CONTRATACIÓN DE SERVICIOS"/>
    <s v="2.2.8 - OTROS SERVICIOS NO INCLUIDOS EN CONCEPTOS ANTERIORES"/>
    <s v="N"/>
    <s v="00 - N/A"/>
    <s v="10 - FONDO GENERAL"/>
    <s v="99 - MULTIPROVINCIAL"/>
    <s v="2.2.8.5.01 - Fumigación"/>
    <s v="(en blanco)"/>
    <s v="(en blanco)"/>
    <n v="700000"/>
    <n v="521080"/>
    <n v="521080"/>
    <n v="410309.38"/>
  </r>
  <r>
    <s v="2023"/>
    <x v="0"/>
    <x v="0"/>
    <x v="0"/>
    <x v="0"/>
    <s v="2 - Poder Ejecutivo"/>
    <s v="0219 - MINISTERIO DE EDUCACIÓN SUPERIOR CIENCIA Y TECNOLOGÍA"/>
    <s v="0003 - INSTITUTO TECNICO SUPERIOR COMUNITARIO"/>
    <x v="1"/>
    <x v="8"/>
    <x v="17"/>
    <s v="2.2 - CONTRATACIÓN DE SERVICIOS"/>
    <s v="2.2.8 - OTROS SERVICIOS NO INCLUIDOS EN CONCEPTOS ANTERIORES"/>
    <s v="N"/>
    <s v="00 - N/A"/>
    <s v="10 - FONDO GENERAL"/>
    <s v="99 - MULTIPROVINCIAL"/>
    <s v="2.2.8.5.02 - Lavandería"/>
    <s v="(en blanco)"/>
    <s v="(en blanco)"/>
    <n v="200000"/>
    <n v="112501.2"/>
    <n v="200000"/>
    <n v="112501.2"/>
  </r>
  <r>
    <s v="2023"/>
    <x v="0"/>
    <x v="0"/>
    <x v="0"/>
    <x v="0"/>
    <s v="2 - Poder Ejecutivo"/>
    <s v="0219 - MINISTERIO DE EDUCACIÓN SUPERIOR CIENCIA Y TECNOLOGÍA"/>
    <s v="0003 - INSTITUTO TECNICO SUPERIOR COMUNITARIO"/>
    <x v="1"/>
    <x v="8"/>
    <x v="17"/>
    <s v="2.2 - CONTRATACIÓN DE SERVICIOS"/>
    <s v="2.2.8 - OTROS SERVICIOS NO INCLUIDOS EN CONCEPTOS ANTERIORES"/>
    <s v="N"/>
    <s v="00 - N/A"/>
    <s v="10 - FONDO GENERAL"/>
    <s v="99 - MULTIPROVINCIAL"/>
    <s v="2.2.8.6.01 - Eventos generales"/>
    <s v="(en blanco)"/>
    <s v="(en blanco)"/>
    <n v="1300000"/>
    <n v="1281800"/>
    <n v="1281800"/>
    <n v="1277900"/>
  </r>
  <r>
    <s v="2023"/>
    <x v="0"/>
    <x v="0"/>
    <x v="0"/>
    <x v="0"/>
    <s v="2 - Poder Ejecutivo"/>
    <s v="0219 - MINISTERIO DE EDUCACIÓN SUPERIOR CIENCIA Y TECNOLOGÍA"/>
    <s v="0003 - INSTITUTO TECNICO SUPERIOR COMUNITARIO"/>
    <x v="1"/>
    <x v="8"/>
    <x v="17"/>
    <s v="2.2 - CONTRATACIÓN DE SERVICIOS"/>
    <s v="2.2.8 - OTROS SERVICIOS NO INCLUIDOS EN CONCEPTOS ANTERIORES"/>
    <s v="N"/>
    <s v="00 - N/A"/>
    <s v="10 - FONDO GENERAL"/>
    <s v="99 - MULTIPROVINCIAL"/>
    <s v="2.2.8.6.02 - Festividades"/>
    <s v="(en blanco)"/>
    <s v="(en blanco)"/>
    <n v="500000"/>
    <n v="0"/>
    <n v="0"/>
    <n v="0"/>
  </r>
  <r>
    <s v="2023"/>
    <x v="0"/>
    <x v="0"/>
    <x v="0"/>
    <x v="0"/>
    <s v="2 - Poder Ejecutivo"/>
    <s v="0219 - MINISTERIO DE EDUCACIÓN SUPERIOR CIENCIA Y TECNOLOGÍA"/>
    <s v="0003 - INSTITUTO TECNICO SUPERIOR COMUNITARIO"/>
    <x v="1"/>
    <x v="8"/>
    <x v="17"/>
    <s v="2.2 - CONTRATACIÓN DE SERVICIOS"/>
    <s v="2.2.8 - OTROS SERVICIOS NO INCLUIDOS EN CONCEPTOS ANTERIORES"/>
    <s v="N"/>
    <s v="00 - N/A"/>
    <s v="10 - FONDO GENERAL"/>
    <s v="99 - MULTIPROVINCIAL"/>
    <s v="2.2.8.6.04 - Actuaciones artísticas"/>
    <s v="(en blanco)"/>
    <s v="(en blanco)"/>
    <n v="100000"/>
    <n v="0"/>
    <n v="0"/>
    <n v="0"/>
  </r>
  <r>
    <s v="2023"/>
    <x v="0"/>
    <x v="0"/>
    <x v="0"/>
    <x v="0"/>
    <s v="2 - Poder Ejecutivo"/>
    <s v="0219 - MINISTERIO DE EDUCACIÓN SUPERIOR CIENCIA Y TECNOLOGÍA"/>
    <s v="0003 - INSTITUTO TECNICO SUPERIOR COMUNITARIO"/>
    <x v="1"/>
    <x v="8"/>
    <x v="17"/>
    <s v="2.2 - CONTRATACIÓN DE SERVICIOS"/>
    <s v="2.2.8 - OTROS SERVICIOS NO INCLUIDOS EN CONCEPTOS ANTERIORES"/>
    <s v="N"/>
    <s v="00 - N/A"/>
    <s v="10 - FONDO GENERAL"/>
    <s v="99 - MULTIPROVINCIAL"/>
    <s v="2.2.8.7.02 - Servicios jurídicos"/>
    <s v="(en blanco)"/>
    <s v="(en blanco)"/>
    <n v="400000"/>
    <n v="400020"/>
    <n v="400021"/>
    <n v="400020"/>
  </r>
  <r>
    <s v="2023"/>
    <x v="0"/>
    <x v="0"/>
    <x v="0"/>
    <x v="0"/>
    <s v="2 - Poder Ejecutivo"/>
    <s v="0219 - MINISTERIO DE EDUCACIÓN SUPERIOR CIENCIA Y TECNOLOGÍA"/>
    <s v="0003 - INSTITUTO TECNICO SUPERIOR COMUNITARIO"/>
    <x v="1"/>
    <x v="8"/>
    <x v="17"/>
    <s v="2.2 - CONTRATACIÓN DE SERVICIOS"/>
    <s v="2.2.8 - OTROS SERVICIOS NO INCLUIDOS EN CONCEPTOS ANTERIORES"/>
    <s v="N"/>
    <s v="00 - N/A"/>
    <s v="10 - FONDO GENERAL"/>
    <s v="99 - MULTIPROVINCIAL"/>
    <s v="2.2.8.7.03 - Servicios de contabilidad y auditoría"/>
    <s v="(en blanco)"/>
    <s v="(en blanco)"/>
    <n v="500000"/>
    <n v="0"/>
    <n v="0"/>
    <n v="0"/>
  </r>
  <r>
    <s v="2023"/>
    <x v="0"/>
    <x v="0"/>
    <x v="0"/>
    <x v="0"/>
    <s v="2 - Poder Ejecutivo"/>
    <s v="0219 - MINISTERIO DE EDUCACIÓN SUPERIOR CIENCIA Y TECNOLOGÍA"/>
    <s v="0003 - INSTITUTO TECNICO SUPERIOR COMUNITARIO"/>
    <x v="1"/>
    <x v="8"/>
    <x v="17"/>
    <s v="2.2 - CONTRATACIÓN DE SERVICIOS"/>
    <s v="2.2.8 - OTROS SERVICIOS NO INCLUIDOS EN CONCEPTOS ANTERIORES"/>
    <s v="N"/>
    <s v="00 - N/A"/>
    <s v="10 - FONDO GENERAL"/>
    <s v="99 - MULTIPROVINCIAL"/>
    <s v="2.2.8.7.04 - Servicios de capacitación"/>
    <s v="(en blanco)"/>
    <s v="(en blanco)"/>
    <n v="300000"/>
    <n v="1500000"/>
    <n v="0"/>
    <n v="1500000"/>
  </r>
  <r>
    <s v="2023"/>
    <x v="0"/>
    <x v="0"/>
    <x v="0"/>
    <x v="0"/>
    <s v="2 - Poder Ejecutivo"/>
    <s v="0219 - MINISTERIO DE EDUCACIÓN SUPERIOR CIENCIA Y TECNOLOGÍA"/>
    <s v="0003 - INSTITUTO TECNICO SUPERIOR COMUNITARIO"/>
    <x v="1"/>
    <x v="8"/>
    <x v="17"/>
    <s v="2.2 - CONTRATACIÓN DE SERVICIOS"/>
    <s v="2.2.8 - OTROS SERVICIOS NO INCLUIDOS EN CONCEPTOS ANTERIORES"/>
    <s v="N"/>
    <s v="00 - N/A"/>
    <s v="10 - FONDO GENERAL"/>
    <s v="99 - MULTIPROVINCIAL"/>
    <s v="2.2.8.7.05 - Servicios de informática y sistemas computarizados"/>
    <s v="(en blanco)"/>
    <s v="(en blanco)"/>
    <n v="800000"/>
    <n v="944000"/>
    <n v="0"/>
    <n v="944000"/>
  </r>
  <r>
    <s v="2023"/>
    <x v="0"/>
    <x v="0"/>
    <x v="0"/>
    <x v="0"/>
    <s v="2 - Poder Ejecutivo"/>
    <s v="0219 - MINISTERIO DE EDUCACIÓN SUPERIOR CIENCIA Y TECNOLOGÍA"/>
    <s v="0003 - INSTITUTO TECNICO SUPERIOR COMUNITARIO"/>
    <x v="1"/>
    <x v="8"/>
    <x v="17"/>
    <s v="2.2 - CONTRATACIÓN DE SERVICIOS"/>
    <s v="2.2.8 - OTROS SERVICIOS NO INCLUIDOS EN CONCEPTOS ANTERIORES"/>
    <s v="N"/>
    <s v="00 - N/A"/>
    <s v="10 - FONDO GENERAL"/>
    <s v="99 - MULTIPROVINCIAL"/>
    <s v="2.2.8.7.06 - Otros servicios técnicos profesionales"/>
    <s v="(en blanco)"/>
    <s v="(en blanco)"/>
    <n v="700000"/>
    <n v="90000.02"/>
    <n v="2544000"/>
    <n v="0"/>
  </r>
  <r>
    <s v="2023"/>
    <x v="0"/>
    <x v="0"/>
    <x v="0"/>
    <x v="0"/>
    <s v="2 - Poder Ejecutivo"/>
    <s v="0219 - MINISTERIO DE EDUCACIÓN SUPERIOR CIENCIA Y TECNOLOGÍA"/>
    <s v="0003 - INSTITUTO TECNICO SUPERIOR COMUNITARIO"/>
    <x v="1"/>
    <x v="8"/>
    <x v="17"/>
    <s v="2.2 - CONTRATACIÓN DE SERVICIOS"/>
    <s v="2.2.8 - OTROS SERVICIOS NO INCLUIDOS EN CONCEPTOS ANTERIORES"/>
    <s v="N"/>
    <s v="00 - N/A"/>
    <s v="20 - FONDOS CON DESTINO ESPECÍFICO"/>
    <s v="99 - MULTIPROVINCIAL"/>
    <s v="2.2.8.5.02 - Lavandería"/>
    <s v="(en blanco)"/>
    <s v="(en blanco)"/>
    <n v="0"/>
    <n v="144550"/>
    <n v="144550"/>
    <n v="144550"/>
  </r>
  <r>
    <s v="2023"/>
    <x v="0"/>
    <x v="0"/>
    <x v="0"/>
    <x v="0"/>
    <s v="2 - Poder Ejecutivo"/>
    <s v="0219 - MINISTERIO DE EDUCACIÓN SUPERIOR CIENCIA Y TECNOLOGÍA"/>
    <s v="0003 - INSTITUTO TECNICO SUPERIOR COMUNITARIO"/>
    <x v="1"/>
    <x v="8"/>
    <x v="17"/>
    <s v="2.2 - CONTRATACIÓN DE SERVICIOS"/>
    <s v="2.2.8 - OTROS SERVICIOS NO INCLUIDOS EN CONCEPTOS ANTERIORES"/>
    <s v="N"/>
    <s v="00 - N/A"/>
    <s v="20 - FONDOS CON DESTINO ESPECÍFICO"/>
    <s v="99 - MULTIPROVINCIAL"/>
    <s v="2.2.8.6.01 - Eventos generales"/>
    <s v="(en blanco)"/>
    <s v="(en blanco)"/>
    <n v="0"/>
    <n v="795072.2"/>
    <n v="795173.21"/>
    <n v="795072.2"/>
  </r>
  <r>
    <s v="2023"/>
    <x v="0"/>
    <x v="0"/>
    <x v="0"/>
    <x v="0"/>
    <s v="2 - Poder Ejecutivo"/>
    <s v="0219 - MINISTERIO DE EDUCACIÓN SUPERIOR CIENCIA Y TECNOLOGÍA"/>
    <s v="0003 - INSTITUTO TECNICO SUPERIOR COMUNITARIO"/>
    <x v="1"/>
    <x v="8"/>
    <x v="17"/>
    <s v="2.2 - CONTRATACIÓN DE SERVICIOS"/>
    <s v="2.2.9 - OTRAS CONTRATACIONES DE SERVICIOS"/>
    <s v="N"/>
    <s v="00 - N/A"/>
    <s v="10 - FONDO GENERAL"/>
    <s v="99 - MULTIPROVINCIAL"/>
    <s v="2.2.9.1.01 - Otras contrataciones de servicios"/>
    <s v="(en blanco)"/>
    <s v="(en blanco)"/>
    <n v="0"/>
    <n v="0"/>
    <n v="70200"/>
    <n v="0"/>
  </r>
  <r>
    <s v="2023"/>
    <x v="0"/>
    <x v="0"/>
    <x v="0"/>
    <x v="0"/>
    <s v="2 - Poder Ejecutivo"/>
    <s v="0219 - MINISTERIO DE EDUCACIÓN SUPERIOR CIENCIA Y TECNOLOGÍA"/>
    <s v="0003 - INSTITUTO TECNICO SUPERIOR COMUNITARIO"/>
    <x v="1"/>
    <x v="8"/>
    <x v="17"/>
    <s v="2.2 - CONTRATACIÓN DE SERVICIOS"/>
    <s v="2.2.9 - OTRAS CONTRATACIONES DE SERVICIOS"/>
    <s v="N"/>
    <s v="00 - N/A"/>
    <s v="10 - FONDO GENERAL"/>
    <s v="99 - MULTIPROVINCIAL"/>
    <s v="2.2.9.2.01 - Servicios de alimentación"/>
    <s v="(en blanco)"/>
    <s v="(en blanco)"/>
    <n v="200000"/>
    <n v="54929"/>
    <n v="54929"/>
    <n v="54929"/>
  </r>
  <r>
    <s v="2023"/>
    <x v="0"/>
    <x v="0"/>
    <x v="0"/>
    <x v="0"/>
    <s v="2 - Poder Ejecutivo"/>
    <s v="0219 - MINISTERIO DE EDUCACIÓN SUPERIOR CIENCIA Y TECNOLOGÍA"/>
    <s v="0003 - INSTITUTO TECNICO SUPERIOR COMUNITARIO"/>
    <x v="1"/>
    <x v="8"/>
    <x v="17"/>
    <s v="2.2 - CONTRATACIÓN DE SERVICIOS"/>
    <s v="2.2.9 - OTRAS CONTRATACIONES DE SERVICIOS"/>
    <s v="N"/>
    <s v="00 - N/A"/>
    <s v="20 - FONDOS CON DESTINO ESPECÍFICO"/>
    <s v="99 - MULTIPROVINCIAL"/>
    <s v="2.2.9.2.01 - Servicios de alimentación"/>
    <s v="(en blanco)"/>
    <s v="(en blanco)"/>
    <n v="0"/>
    <n v="44840"/>
    <n v="44840"/>
    <n v="44840"/>
  </r>
  <r>
    <s v="2023"/>
    <x v="0"/>
    <x v="0"/>
    <x v="0"/>
    <x v="0"/>
    <s v="2 - Poder Ejecutivo"/>
    <s v="0219 - MINISTERIO DE EDUCACIÓN SUPERIOR CIENCIA Y TECNOLOGÍA"/>
    <s v="0003 - INSTITUTO TECNICO SUPERIOR COMUNITARIO"/>
    <x v="1"/>
    <x v="8"/>
    <x v="17"/>
    <s v="2.3 - MATERIALES Y SUMINISTROS"/>
    <s v="2.3.1 - ALIMENTOS Y PRODUCTOS AGROFORESTALES"/>
    <s v="N"/>
    <s v="00 - N/A"/>
    <s v="10 - FONDO GENERAL"/>
    <s v="99 - MULTIPROVINCIAL"/>
    <s v="2.3.1.1.01 - Alimentos y bebidas para personas"/>
    <s v="(en blanco)"/>
    <s v="(en blanco)"/>
    <n v="2700298"/>
    <n v="2204418.6799999997"/>
    <n v="2204418.6800000002"/>
    <n v="2043573.82"/>
  </r>
  <r>
    <s v="2023"/>
    <x v="0"/>
    <x v="0"/>
    <x v="0"/>
    <x v="0"/>
    <s v="2 - Poder Ejecutivo"/>
    <s v="0219 - MINISTERIO DE EDUCACIÓN SUPERIOR CIENCIA Y TECNOLOGÍA"/>
    <s v="0003 - INSTITUTO TECNICO SUPERIOR COMUNITARIO"/>
    <x v="1"/>
    <x v="8"/>
    <x v="17"/>
    <s v="2.3 - MATERIALES Y SUMINISTROS"/>
    <s v="2.3.1 - ALIMENTOS Y PRODUCTOS AGROFORESTALES"/>
    <s v="N"/>
    <s v="00 - N/A"/>
    <s v="10 - FONDO GENERAL"/>
    <s v="99 - MULTIPROVINCIAL"/>
    <s v="2.3.1.3.01 - Productos pecuarios"/>
    <s v="(en blanco)"/>
    <s v="(en blanco)"/>
    <n v="100000"/>
    <n v="0"/>
    <n v="0"/>
    <n v="0"/>
  </r>
  <r>
    <s v="2023"/>
    <x v="0"/>
    <x v="0"/>
    <x v="0"/>
    <x v="0"/>
    <s v="2 - Poder Ejecutivo"/>
    <s v="0219 - MINISTERIO DE EDUCACIÓN SUPERIOR CIENCIA Y TECNOLOGÍA"/>
    <s v="0003 - INSTITUTO TECNICO SUPERIOR COMUNITARIO"/>
    <x v="1"/>
    <x v="8"/>
    <x v="17"/>
    <s v="2.3 - MATERIALES Y SUMINISTROS"/>
    <s v="2.3.1 - ALIMENTOS Y PRODUCTOS AGROFORESTALES"/>
    <s v="N"/>
    <s v="00 - N/A"/>
    <s v="10 - FONDO GENERAL"/>
    <s v="99 - MULTIPROVINCIAL"/>
    <s v="2.3.1.3.03 - Productos forestales"/>
    <s v="(en blanco)"/>
    <s v="(en blanco)"/>
    <n v="0"/>
    <n v="22420.02"/>
    <n v="22420.02"/>
    <n v="22420"/>
  </r>
  <r>
    <s v="2023"/>
    <x v="0"/>
    <x v="0"/>
    <x v="0"/>
    <x v="0"/>
    <s v="2 - Poder Ejecutivo"/>
    <s v="0219 - MINISTERIO DE EDUCACIÓN SUPERIOR CIENCIA Y TECNOLOGÍA"/>
    <s v="0003 - INSTITUTO TECNICO SUPERIOR COMUNITARIO"/>
    <x v="1"/>
    <x v="8"/>
    <x v="17"/>
    <s v="2.3 - MATERIALES Y SUMINISTROS"/>
    <s v="2.3.1 - ALIMENTOS Y PRODUCTOS AGROFORESTALES"/>
    <s v="N"/>
    <s v="00 - N/A"/>
    <s v="10 - FONDO GENERAL"/>
    <s v="99 - MULTIPROVINCIAL"/>
    <s v="2.3.1.4.01 - Madera, corcho y sus manufacturas"/>
    <s v="(en blanco)"/>
    <s v="(en blanco)"/>
    <n v="200000"/>
    <n v="64355.270000000004"/>
    <n v="64355.28"/>
    <n v="64355.270000000004"/>
  </r>
  <r>
    <s v="2023"/>
    <x v="0"/>
    <x v="0"/>
    <x v="0"/>
    <x v="0"/>
    <s v="2 - Poder Ejecutivo"/>
    <s v="0219 - MINISTERIO DE EDUCACIÓN SUPERIOR CIENCIA Y TECNOLOGÍA"/>
    <s v="0003 - INSTITUTO TECNICO SUPERIOR COMUNITARIO"/>
    <x v="1"/>
    <x v="8"/>
    <x v="17"/>
    <s v="2.3 - MATERIALES Y SUMINISTROS"/>
    <s v="2.3.1 - ALIMENTOS Y PRODUCTOS AGROFORESTALES"/>
    <s v="N"/>
    <s v="00 - N/A"/>
    <s v="20 - FONDOS CON DESTINO ESPECÍFICO"/>
    <s v="99 - MULTIPROVINCIAL"/>
    <s v="2.3.1.1.01 - Alimentos y bebidas para personas"/>
    <s v="(en blanco)"/>
    <s v="(en blanco)"/>
    <n v="0"/>
    <n v="336243"/>
    <n v="337436.65"/>
    <n v="336243"/>
  </r>
  <r>
    <s v="2023"/>
    <x v="0"/>
    <x v="0"/>
    <x v="0"/>
    <x v="0"/>
    <s v="2 - Poder Ejecutivo"/>
    <s v="0219 - MINISTERIO DE EDUCACIÓN SUPERIOR CIENCIA Y TECNOLOGÍA"/>
    <s v="0003 - INSTITUTO TECNICO SUPERIOR COMUNITARIO"/>
    <x v="1"/>
    <x v="8"/>
    <x v="17"/>
    <s v="2.3 - MATERIALES Y SUMINISTROS"/>
    <s v="2.3.1 - ALIMENTOS Y PRODUCTOS AGROFORESTALES"/>
    <s v="N"/>
    <s v="00 - N/A"/>
    <s v="20 - FONDOS CON DESTINO ESPECÍFICO"/>
    <s v="99 - MULTIPROVINCIAL"/>
    <s v="2.3.1.3.03 - Productos forestales"/>
    <s v="(en blanco)"/>
    <s v="(en blanco)"/>
    <n v="0"/>
    <n v="24426"/>
    <n v="24426"/>
    <n v="24426"/>
  </r>
  <r>
    <s v="2023"/>
    <x v="0"/>
    <x v="0"/>
    <x v="0"/>
    <x v="0"/>
    <s v="2 - Poder Ejecutivo"/>
    <s v="0219 - MINISTERIO DE EDUCACIÓN SUPERIOR CIENCIA Y TECNOLOGÍA"/>
    <s v="0003 - INSTITUTO TECNICO SUPERIOR COMUNITARIO"/>
    <x v="1"/>
    <x v="8"/>
    <x v="17"/>
    <s v="2.3 - MATERIALES Y SUMINISTROS"/>
    <s v="2.3.2 - TEXTILES Y VESTUARIOS"/>
    <s v="N"/>
    <s v="00 - N/A"/>
    <s v="10 - FONDO GENERAL"/>
    <s v="99 - MULTIPROVINCIAL"/>
    <s v="2.3.2.1.01 - Hilados, fibras, telas y útiles de costura"/>
    <s v="(en blanco)"/>
    <s v="(en blanco)"/>
    <n v="100000"/>
    <n v="3357.1"/>
    <n v="36421.959999999992"/>
    <n v="3357.1"/>
  </r>
  <r>
    <s v="2023"/>
    <x v="0"/>
    <x v="0"/>
    <x v="0"/>
    <x v="0"/>
    <s v="2 - Poder Ejecutivo"/>
    <s v="0219 - MINISTERIO DE EDUCACIÓN SUPERIOR CIENCIA Y TECNOLOGÍA"/>
    <s v="0003 - INSTITUTO TECNICO SUPERIOR COMUNITARIO"/>
    <x v="1"/>
    <x v="8"/>
    <x v="17"/>
    <s v="2.3 - MATERIALES Y SUMINISTROS"/>
    <s v="2.3.2 - TEXTILES Y VESTUARIOS"/>
    <s v="N"/>
    <s v="00 - N/A"/>
    <s v="10 - FONDO GENERAL"/>
    <s v="99 - MULTIPROVINCIAL"/>
    <s v="2.3.2.2.01 - Acabados textiles"/>
    <s v="(en blanco)"/>
    <s v="(en blanco)"/>
    <n v="300000"/>
    <n v="74163"/>
    <n v="74163.010000000009"/>
    <n v="27789"/>
  </r>
  <r>
    <s v="2023"/>
    <x v="0"/>
    <x v="0"/>
    <x v="0"/>
    <x v="0"/>
    <s v="2 - Poder Ejecutivo"/>
    <s v="0219 - MINISTERIO DE EDUCACIÓN SUPERIOR CIENCIA Y TECNOLOGÍA"/>
    <s v="0003 - INSTITUTO TECNICO SUPERIOR COMUNITARIO"/>
    <x v="1"/>
    <x v="8"/>
    <x v="17"/>
    <s v="2.3 - MATERIALES Y SUMINISTROS"/>
    <s v="2.3.2 - TEXTILES Y VESTUARIOS"/>
    <s v="N"/>
    <s v="00 - N/A"/>
    <s v="10 - FONDO GENERAL"/>
    <s v="99 - MULTIPROVINCIAL"/>
    <s v="2.3.2.3.01 - Prendas y accesorios de vestir"/>
    <s v="(en blanco)"/>
    <s v="(en blanco)"/>
    <n v="200000"/>
    <n v="730404.85000000009"/>
    <n v="800000"/>
    <n v="729329.68"/>
  </r>
  <r>
    <s v="2023"/>
    <x v="0"/>
    <x v="0"/>
    <x v="0"/>
    <x v="0"/>
    <s v="2 - Poder Ejecutivo"/>
    <s v="0219 - MINISTERIO DE EDUCACIÓN SUPERIOR CIENCIA Y TECNOLOGÍA"/>
    <s v="0003 - INSTITUTO TECNICO SUPERIOR COMUNITARIO"/>
    <x v="1"/>
    <x v="8"/>
    <x v="17"/>
    <s v="2.3 - MATERIALES Y SUMINISTROS"/>
    <s v="2.3.2 - TEXTILES Y VESTUARIOS"/>
    <s v="N"/>
    <s v="00 - N/A"/>
    <s v="10 - FONDO GENERAL"/>
    <s v="99 - MULTIPROVINCIAL"/>
    <s v="2.3.2.4.01 - Calzados"/>
    <s v="(en blanco)"/>
    <s v="(en blanco)"/>
    <n v="0"/>
    <n v="0"/>
    <n v="0"/>
    <n v="0"/>
  </r>
  <r>
    <s v="2023"/>
    <x v="0"/>
    <x v="0"/>
    <x v="0"/>
    <x v="0"/>
    <s v="2 - Poder Ejecutivo"/>
    <s v="0219 - MINISTERIO DE EDUCACIÓN SUPERIOR CIENCIA Y TECNOLOGÍA"/>
    <s v="0003 - INSTITUTO TECNICO SUPERIOR COMUNITARIO"/>
    <x v="1"/>
    <x v="8"/>
    <x v="17"/>
    <s v="2.3 - MATERIALES Y SUMINISTROS"/>
    <s v="2.3.2 - TEXTILES Y VESTUARIOS"/>
    <s v="N"/>
    <s v="00 - N/A"/>
    <s v="20 - FONDOS CON DESTINO ESPECÍFICO"/>
    <s v="99 - MULTIPROVINCIAL"/>
    <s v="2.3.2.1.01 - Hilados, fibras, telas y útiles de costura"/>
    <s v="(en blanco)"/>
    <s v="(en blanco)"/>
    <n v="0"/>
    <n v="25157.599999999999"/>
    <n v="18480"/>
    <n v="24508.6"/>
  </r>
  <r>
    <s v="2023"/>
    <x v="0"/>
    <x v="0"/>
    <x v="0"/>
    <x v="0"/>
    <s v="2 - Poder Ejecutivo"/>
    <s v="0219 - MINISTERIO DE EDUCACIÓN SUPERIOR CIENCIA Y TECNOLOGÍA"/>
    <s v="0003 - INSTITUTO TECNICO SUPERIOR COMUNITARIO"/>
    <x v="1"/>
    <x v="8"/>
    <x v="17"/>
    <s v="2.3 - MATERIALES Y SUMINISTROS"/>
    <s v="2.3.2 - TEXTILES Y VESTUARIOS"/>
    <s v="N"/>
    <s v="00 - N/A"/>
    <s v="20 - FONDOS CON DESTINO ESPECÍFICO"/>
    <s v="99 - MULTIPROVINCIAL"/>
    <s v="2.3.2.3.01 - Prendas y accesorios de vestir"/>
    <s v="(en blanco)"/>
    <s v="(en blanco)"/>
    <n v="0"/>
    <n v="351050"/>
    <n v="357727.6"/>
    <n v="351050"/>
  </r>
  <r>
    <s v="2023"/>
    <x v="0"/>
    <x v="0"/>
    <x v="0"/>
    <x v="0"/>
    <s v="2 - Poder Ejecutivo"/>
    <s v="0219 - MINISTERIO DE EDUCACIÓN SUPERIOR CIENCIA Y TECNOLOGÍA"/>
    <s v="0003 - INSTITUTO TECNICO SUPERIOR COMUNITARIO"/>
    <x v="1"/>
    <x v="8"/>
    <x v="17"/>
    <s v="2.3 - MATERIALES Y SUMINISTROS"/>
    <s v="2.3.3 - PAPEL, CARTÓN E IMPRESOS"/>
    <s v="N"/>
    <s v="00 - N/A"/>
    <s v="10 - FONDO GENERAL"/>
    <s v="99 - MULTIPROVINCIAL"/>
    <s v="2.3.3.1.01 - Papel de escritorio"/>
    <s v="(en blanco)"/>
    <s v="(en blanco)"/>
    <n v="300000"/>
    <n v="595701.88"/>
    <n v="595701.88"/>
    <n v="595701.88"/>
  </r>
  <r>
    <s v="2023"/>
    <x v="0"/>
    <x v="0"/>
    <x v="0"/>
    <x v="0"/>
    <s v="2 - Poder Ejecutivo"/>
    <s v="0219 - MINISTERIO DE EDUCACIÓN SUPERIOR CIENCIA Y TECNOLOGÍA"/>
    <s v="0003 - INSTITUTO TECNICO SUPERIOR COMUNITARIO"/>
    <x v="1"/>
    <x v="8"/>
    <x v="17"/>
    <s v="2.3 - MATERIALES Y SUMINISTROS"/>
    <s v="2.3.3 - PAPEL, CARTÓN E IMPRESOS"/>
    <s v="N"/>
    <s v="00 - N/A"/>
    <s v="10 - FONDO GENERAL"/>
    <s v="99 - MULTIPROVINCIAL"/>
    <s v="2.3.3.2.01 - Papel y cartón"/>
    <s v="(en blanco)"/>
    <s v="(en blanco)"/>
    <n v="200000"/>
    <n v="995412.6"/>
    <n v="994000"/>
    <n v="995412.6"/>
  </r>
  <r>
    <s v="2023"/>
    <x v="0"/>
    <x v="0"/>
    <x v="0"/>
    <x v="0"/>
    <s v="2 - Poder Ejecutivo"/>
    <s v="0219 - MINISTERIO DE EDUCACIÓN SUPERIOR CIENCIA Y TECNOLOGÍA"/>
    <s v="0003 - INSTITUTO TECNICO SUPERIOR COMUNITARIO"/>
    <x v="1"/>
    <x v="8"/>
    <x v="17"/>
    <s v="2.3 - MATERIALES Y SUMINISTROS"/>
    <s v="2.3.3 - PAPEL, CARTÓN E IMPRESOS"/>
    <s v="N"/>
    <s v="00 - N/A"/>
    <s v="10 - FONDO GENERAL"/>
    <s v="99 - MULTIPROVINCIAL"/>
    <s v="2.3.3.3.01 - Productos de artes gráficas"/>
    <s v="(en blanco)"/>
    <s v="(en blanco)"/>
    <n v="200000"/>
    <n v="2867.4"/>
    <n v="2867.3999999999942"/>
    <n v="2867.4"/>
  </r>
  <r>
    <s v="2023"/>
    <x v="0"/>
    <x v="0"/>
    <x v="0"/>
    <x v="0"/>
    <s v="2 - Poder Ejecutivo"/>
    <s v="0219 - MINISTERIO DE EDUCACIÓN SUPERIOR CIENCIA Y TECNOLOGÍA"/>
    <s v="0003 - INSTITUTO TECNICO SUPERIOR COMUNITARIO"/>
    <x v="1"/>
    <x v="8"/>
    <x v="17"/>
    <s v="2.3 - MATERIALES Y SUMINISTROS"/>
    <s v="2.3.3 - PAPEL, CARTÓN E IMPRESOS"/>
    <s v="N"/>
    <s v="00 - N/A"/>
    <s v="10 - FONDO GENERAL"/>
    <s v="99 - MULTIPROVINCIAL"/>
    <s v="2.3.3.4.01 - Libros, revistas y periódicos"/>
    <s v="(en blanco)"/>
    <s v="(en blanco)"/>
    <n v="150000"/>
    <n v="0"/>
    <n v="1412.6000000000058"/>
    <n v="0"/>
  </r>
  <r>
    <s v="2023"/>
    <x v="0"/>
    <x v="0"/>
    <x v="0"/>
    <x v="0"/>
    <s v="2 - Poder Ejecutivo"/>
    <s v="0219 - MINISTERIO DE EDUCACIÓN SUPERIOR CIENCIA Y TECNOLOGÍA"/>
    <s v="0003 - INSTITUTO TECNICO SUPERIOR COMUNITARIO"/>
    <x v="1"/>
    <x v="8"/>
    <x v="17"/>
    <s v="2.3 - MATERIALES Y SUMINISTROS"/>
    <s v="2.3.3 - PAPEL, CARTÓN E IMPRESOS"/>
    <s v="N"/>
    <s v="00 - N/A"/>
    <s v="10 - FONDO GENERAL"/>
    <s v="99 - MULTIPROVINCIAL"/>
    <s v="2.3.3.5.01 - Textos de enseñanza"/>
    <s v="(en blanco)"/>
    <s v="(en blanco)"/>
    <n v="100000"/>
    <n v="0"/>
    <n v="0"/>
    <n v="0"/>
  </r>
  <r>
    <s v="2023"/>
    <x v="0"/>
    <x v="0"/>
    <x v="0"/>
    <x v="0"/>
    <s v="2 - Poder Ejecutivo"/>
    <s v="0219 - MINISTERIO DE EDUCACIÓN SUPERIOR CIENCIA Y TECNOLOGÍA"/>
    <s v="0003 - INSTITUTO TECNICO SUPERIOR COMUNITARIO"/>
    <x v="1"/>
    <x v="8"/>
    <x v="17"/>
    <s v="2.3 - MATERIALES Y SUMINISTROS"/>
    <s v="2.3.3 - PAPEL, CARTÓN E IMPRESOS"/>
    <s v="N"/>
    <s v="00 - N/A"/>
    <s v="20 - FONDOS CON DESTINO ESPECÍFICO"/>
    <s v="99 - MULTIPROVINCIAL"/>
    <s v="2.3.3.2.01 - Papel y cartón"/>
    <s v="(en blanco)"/>
    <s v="(en blanco)"/>
    <n v="0"/>
    <n v="5333.6"/>
    <n v="5333.6"/>
    <n v="5333.6"/>
  </r>
  <r>
    <s v="2023"/>
    <x v="0"/>
    <x v="0"/>
    <x v="0"/>
    <x v="0"/>
    <s v="2 - Poder Ejecutivo"/>
    <s v="0219 - MINISTERIO DE EDUCACIÓN SUPERIOR CIENCIA Y TECNOLOGÍA"/>
    <s v="0003 - INSTITUTO TECNICO SUPERIOR COMUNITARIO"/>
    <x v="1"/>
    <x v="8"/>
    <x v="17"/>
    <s v="2.3 - MATERIALES Y SUMINISTROS"/>
    <s v="2.3.4 - PRODUCTOS FARMACÉUTICOS"/>
    <s v="N"/>
    <s v="00 - N/A"/>
    <s v="10 - FONDO GENERAL"/>
    <s v="99 - MULTIPROVINCIAL"/>
    <s v="2.3.4.1.01 - Productos medicinales para uso humano"/>
    <s v="(en blanco)"/>
    <s v="(en blanco)"/>
    <n v="100000"/>
    <n v="70682"/>
    <n v="70682"/>
    <n v="70682"/>
  </r>
  <r>
    <s v="2023"/>
    <x v="0"/>
    <x v="0"/>
    <x v="0"/>
    <x v="0"/>
    <s v="2 - Poder Ejecutivo"/>
    <s v="0219 - MINISTERIO DE EDUCACIÓN SUPERIOR CIENCIA Y TECNOLOGÍA"/>
    <s v="0003 - INSTITUTO TECNICO SUPERIOR COMUNITARIO"/>
    <x v="1"/>
    <x v="8"/>
    <x v="17"/>
    <s v="2.3 - MATERIALES Y SUMINISTROS"/>
    <s v="2.3.5 - CUERO, CAUCHO Y PLÁSTICO"/>
    <s v="N"/>
    <s v="00 - N/A"/>
    <s v="10 - FONDO GENERAL"/>
    <s v="99 - MULTIPROVINCIAL"/>
    <s v="2.3.5.3.01 - Llantas y neumáticos"/>
    <s v="(en blanco)"/>
    <s v="(en blanco)"/>
    <n v="100000"/>
    <n v="144253.35"/>
    <n v="100000"/>
    <n v="144253.35"/>
  </r>
  <r>
    <s v="2023"/>
    <x v="0"/>
    <x v="0"/>
    <x v="0"/>
    <x v="0"/>
    <s v="2 - Poder Ejecutivo"/>
    <s v="0219 - MINISTERIO DE EDUCACIÓN SUPERIOR CIENCIA Y TECNOLOGÍA"/>
    <s v="0003 - INSTITUTO TECNICO SUPERIOR COMUNITARIO"/>
    <x v="1"/>
    <x v="8"/>
    <x v="17"/>
    <s v="2.3 - MATERIALES Y SUMINISTROS"/>
    <s v="2.3.5 - CUERO, CAUCHO Y PLÁSTICO"/>
    <s v="N"/>
    <s v="00 - N/A"/>
    <s v="10 - FONDO GENERAL"/>
    <s v="99 - MULTIPROVINCIAL"/>
    <s v="2.3.5.4.01 - Artículos de caucho"/>
    <s v="(en blanco)"/>
    <s v="(en blanco)"/>
    <n v="50000"/>
    <n v="0"/>
    <n v="44253.35"/>
    <n v="0"/>
  </r>
  <r>
    <s v="2023"/>
    <x v="0"/>
    <x v="0"/>
    <x v="0"/>
    <x v="0"/>
    <s v="2 - Poder Ejecutivo"/>
    <s v="0219 - MINISTERIO DE EDUCACIÓN SUPERIOR CIENCIA Y TECNOLOGÍA"/>
    <s v="0003 - INSTITUTO TECNICO SUPERIOR COMUNITARIO"/>
    <x v="1"/>
    <x v="8"/>
    <x v="17"/>
    <s v="2.3 - MATERIALES Y SUMINISTROS"/>
    <s v="2.3.5 - CUERO, CAUCHO Y PLÁSTICO"/>
    <s v="N"/>
    <s v="00 - N/A"/>
    <s v="10 - FONDO GENERAL"/>
    <s v="99 - MULTIPROVINCIAL"/>
    <s v="2.3.5.5.01 - Plástico"/>
    <s v="(en blanco)"/>
    <s v="(en blanco)"/>
    <n v="100000"/>
    <n v="79513.119999999995"/>
    <n v="79513.119999999995"/>
    <n v="79513.119999999995"/>
  </r>
  <r>
    <s v="2023"/>
    <x v="0"/>
    <x v="0"/>
    <x v="0"/>
    <x v="0"/>
    <s v="2 - Poder Ejecutivo"/>
    <s v="0219 - MINISTERIO DE EDUCACIÓN SUPERIOR CIENCIA Y TECNOLOGÍA"/>
    <s v="0003 - INSTITUTO TECNICO SUPERIOR COMUNITARIO"/>
    <x v="1"/>
    <x v="8"/>
    <x v="17"/>
    <s v="2.3 - MATERIALES Y SUMINISTROS"/>
    <s v="2.3.5 - CUERO, CAUCHO Y PLÁSTICO"/>
    <s v="N"/>
    <s v="00 - N/A"/>
    <s v="20 - FONDOS CON DESTINO ESPECÍFICO"/>
    <s v="99 - MULTIPROVINCIAL"/>
    <s v="2.3.5.5.01 - Plástico"/>
    <s v="(en blanco)"/>
    <s v="(en blanco)"/>
    <n v="0"/>
    <n v="0"/>
    <n v="9.9999999983992893E-3"/>
    <n v="0"/>
  </r>
  <r>
    <s v="2023"/>
    <x v="0"/>
    <x v="0"/>
    <x v="0"/>
    <x v="0"/>
    <s v="2 - Poder Ejecutivo"/>
    <s v="0219 - MINISTERIO DE EDUCACIÓN SUPERIOR CIENCIA Y TECNOLOGÍA"/>
    <s v="0003 - INSTITUTO TECNICO SUPERIOR COMUNITARIO"/>
    <x v="1"/>
    <x v="8"/>
    <x v="17"/>
    <s v="2.3 - MATERIALES Y SUMINISTROS"/>
    <s v="2.3.6 - PRODUCTOS DE MINERALES, METÁLICOS Y NO METÁLICOS"/>
    <s v="N"/>
    <s v="00 - N/A"/>
    <s v="10 - FONDO GENERAL"/>
    <s v="99 - MULTIPROVINCIAL"/>
    <s v="2.3.6.1.01 - Productos de cemento"/>
    <s v="(en blanco)"/>
    <s v="(en blanco)"/>
    <n v="100000"/>
    <n v="0"/>
    <n v="9.9999999947613105E-3"/>
    <n v="0"/>
  </r>
  <r>
    <s v="2023"/>
    <x v="0"/>
    <x v="0"/>
    <x v="0"/>
    <x v="0"/>
    <s v="2 - Poder Ejecutivo"/>
    <s v="0219 - MINISTERIO DE EDUCACIÓN SUPERIOR CIENCIA Y TECNOLOGÍA"/>
    <s v="0003 - INSTITUTO TECNICO SUPERIOR COMUNITARIO"/>
    <x v="1"/>
    <x v="8"/>
    <x v="17"/>
    <s v="2.3 - MATERIALES Y SUMINISTROS"/>
    <s v="2.3.6 - PRODUCTOS DE MINERALES, METÁLICOS Y NO METÁLICOS"/>
    <s v="N"/>
    <s v="00 - N/A"/>
    <s v="10 - FONDO GENERAL"/>
    <s v="99 - MULTIPROVINCIAL"/>
    <s v="2.3.6.2.01 - Productos de vidrio"/>
    <s v="(en blanco)"/>
    <s v="(en blanco)"/>
    <n v="100000"/>
    <n v="9204"/>
    <n v="9204.01"/>
    <n v="9204"/>
  </r>
  <r>
    <s v="2023"/>
    <x v="0"/>
    <x v="0"/>
    <x v="0"/>
    <x v="0"/>
    <s v="2 - Poder Ejecutivo"/>
    <s v="0219 - MINISTERIO DE EDUCACIÓN SUPERIOR CIENCIA Y TECNOLOGÍA"/>
    <s v="0003 - INSTITUTO TECNICO SUPERIOR COMUNITARIO"/>
    <x v="1"/>
    <x v="8"/>
    <x v="17"/>
    <s v="2.3 - MATERIALES Y SUMINISTROS"/>
    <s v="2.3.6 - PRODUCTOS DE MINERALES, METÁLICOS Y NO METÁLICOS"/>
    <s v="N"/>
    <s v="00 - N/A"/>
    <s v="10 - FONDO GENERAL"/>
    <s v="99 - MULTIPROVINCIAL"/>
    <s v="2.3.6.2.03 - Productos de porcelana"/>
    <s v="(en blanco)"/>
    <s v="(en blanco)"/>
    <n v="50000"/>
    <n v="0"/>
    <n v="0"/>
    <n v="0"/>
  </r>
  <r>
    <s v="2023"/>
    <x v="0"/>
    <x v="0"/>
    <x v="0"/>
    <x v="0"/>
    <s v="2 - Poder Ejecutivo"/>
    <s v="0219 - MINISTERIO DE EDUCACIÓN SUPERIOR CIENCIA Y TECNOLOGÍA"/>
    <s v="0003 - INSTITUTO TECNICO SUPERIOR COMUNITARIO"/>
    <x v="1"/>
    <x v="8"/>
    <x v="17"/>
    <s v="2.3 - MATERIALES Y SUMINISTROS"/>
    <s v="2.3.6 - PRODUCTOS DE MINERALES, METÁLICOS Y NO METÁLICOS"/>
    <s v="N"/>
    <s v="00 - N/A"/>
    <s v="10 - FONDO GENERAL"/>
    <s v="99 - MULTIPROVINCIAL"/>
    <s v="2.3.6.3.04 - Herramientas menores"/>
    <s v="(en blanco)"/>
    <s v="(en blanco)"/>
    <n v="100000"/>
    <n v="86867.86"/>
    <n v="86867.86"/>
    <n v="28427.510000000002"/>
  </r>
  <r>
    <s v="2023"/>
    <x v="0"/>
    <x v="0"/>
    <x v="0"/>
    <x v="0"/>
    <s v="2 - Poder Ejecutivo"/>
    <s v="0219 - MINISTERIO DE EDUCACIÓN SUPERIOR CIENCIA Y TECNOLOGÍA"/>
    <s v="0003 - INSTITUTO TECNICO SUPERIOR COMUNITARIO"/>
    <x v="1"/>
    <x v="8"/>
    <x v="17"/>
    <s v="2.3 - MATERIALES Y SUMINISTROS"/>
    <s v="2.3.6 - PRODUCTOS DE MINERALES, METÁLICOS Y NO METÁLICOS"/>
    <s v="N"/>
    <s v="00 - N/A"/>
    <s v="10 - FONDO GENERAL"/>
    <s v="99 - MULTIPROVINCIAL"/>
    <s v="2.3.6.3.06 - Productos metálicos"/>
    <s v="(en blanco)"/>
    <s v="(en blanco)"/>
    <n v="100000"/>
    <n v="14416.6"/>
    <n v="14416.600000000006"/>
    <n v="11509.720000000001"/>
  </r>
  <r>
    <s v="2023"/>
    <x v="0"/>
    <x v="0"/>
    <x v="0"/>
    <x v="0"/>
    <s v="2 - Poder Ejecutivo"/>
    <s v="0219 - MINISTERIO DE EDUCACIÓN SUPERIOR CIENCIA Y TECNOLOGÍA"/>
    <s v="0003 - INSTITUTO TECNICO SUPERIOR COMUNITARIO"/>
    <x v="1"/>
    <x v="8"/>
    <x v="17"/>
    <s v="2.3 - MATERIALES Y SUMINISTROS"/>
    <s v="2.3.6 - PRODUCTOS DE MINERALES, METÁLICOS Y NO METÁLICOS"/>
    <s v="N"/>
    <s v="00 - N/A"/>
    <s v="10 - FONDO GENERAL"/>
    <s v="99 - MULTIPROVINCIAL"/>
    <s v="2.3.6.4.03 - Carbón mineral"/>
    <s v="(en blanco)"/>
    <s v="(en blanco)"/>
    <n v="50000"/>
    <n v="0"/>
    <n v="0"/>
    <n v="0"/>
  </r>
  <r>
    <s v="2023"/>
    <x v="0"/>
    <x v="0"/>
    <x v="0"/>
    <x v="0"/>
    <s v="2 - Poder Ejecutivo"/>
    <s v="0219 - MINISTERIO DE EDUCACIÓN SUPERIOR CIENCIA Y TECNOLOGÍA"/>
    <s v="0003 - INSTITUTO TECNICO SUPERIOR COMUNITARIO"/>
    <x v="1"/>
    <x v="8"/>
    <x v="17"/>
    <s v="2.3 - MATERIALES Y SUMINISTROS"/>
    <s v="2.3.6 - PRODUCTOS DE MINERALES, METÁLICOS Y NO METÁLICOS"/>
    <s v="N"/>
    <s v="00 - N/A"/>
    <s v="10 - FONDO GENERAL"/>
    <s v="99 - MULTIPROVINCIAL"/>
    <s v="2.3.6.4.04 - Piedra, arcilla y arena"/>
    <s v="(en blanco)"/>
    <s v="(en blanco)"/>
    <n v="100000"/>
    <n v="0"/>
    <n v="0"/>
    <n v="0"/>
  </r>
  <r>
    <s v="2023"/>
    <x v="0"/>
    <x v="0"/>
    <x v="0"/>
    <x v="0"/>
    <s v="2 - Poder Ejecutivo"/>
    <s v="0219 - MINISTERIO DE EDUCACIÓN SUPERIOR CIENCIA Y TECNOLOGÍA"/>
    <s v="0003 - INSTITUTO TECNICO SUPERIOR COMUNITARIO"/>
    <x v="1"/>
    <x v="8"/>
    <x v="17"/>
    <s v="2.3 - MATERIALES Y SUMINISTROS"/>
    <s v="2.3.6 - PRODUCTOS DE MINERALES, METÁLICOS Y NO METÁLICOS"/>
    <s v="N"/>
    <s v="00 - N/A"/>
    <s v="20 - FONDOS CON DESTINO ESPECÍFICO"/>
    <s v="99 - MULTIPROVINCIAL"/>
    <s v="2.3.6.3.04 - Herramientas menores"/>
    <s v="(en blanco)"/>
    <s v="(en blanco)"/>
    <n v="0"/>
    <n v="955.8"/>
    <n v="955.80000000000018"/>
    <n v="955.8"/>
  </r>
  <r>
    <s v="2023"/>
    <x v="0"/>
    <x v="0"/>
    <x v="0"/>
    <x v="0"/>
    <s v="2 - Poder Ejecutivo"/>
    <s v="0219 - MINISTERIO DE EDUCACIÓN SUPERIOR CIENCIA Y TECNOLOGÍA"/>
    <s v="0003 - INSTITUTO TECNICO SUPERIOR COMUNITARIO"/>
    <x v="1"/>
    <x v="8"/>
    <x v="17"/>
    <s v="2.3 - MATERIALES Y SUMINISTROS"/>
    <s v="2.3.7 - COMBUSTIBLES, LUBRICANTES, PRODUCTOS QUÍMICOS Y CONEXOS"/>
    <s v="N"/>
    <s v="00 - N/A"/>
    <s v="10 - FONDO GENERAL"/>
    <s v="99 - MULTIPROVINCIAL"/>
    <s v="2.3.7.1.01 - Gasolina"/>
    <s v="(en blanco)"/>
    <s v="(en blanco)"/>
    <n v="3000000"/>
    <n v="6000000"/>
    <n v="6000000"/>
    <n v="6000000"/>
  </r>
  <r>
    <s v="2023"/>
    <x v="0"/>
    <x v="0"/>
    <x v="0"/>
    <x v="0"/>
    <s v="2 - Poder Ejecutivo"/>
    <s v="0219 - MINISTERIO DE EDUCACIÓN SUPERIOR CIENCIA Y TECNOLOGÍA"/>
    <s v="0003 - INSTITUTO TECNICO SUPERIOR COMUNITARIO"/>
    <x v="1"/>
    <x v="8"/>
    <x v="17"/>
    <s v="2.3 - MATERIALES Y SUMINISTROS"/>
    <s v="2.3.7 - COMBUSTIBLES, LUBRICANTES, PRODUCTOS QUÍMICOS Y CONEXOS"/>
    <s v="N"/>
    <s v="00 - N/A"/>
    <s v="10 - FONDO GENERAL"/>
    <s v="99 - MULTIPROVINCIAL"/>
    <s v="2.3.7.1.02 - Gasoil"/>
    <s v="(en blanco)"/>
    <s v="(en blanco)"/>
    <n v="1350000"/>
    <n v="1300021.67"/>
    <n v="1300021.67"/>
    <n v="1299895.4700000002"/>
  </r>
  <r>
    <s v="2023"/>
    <x v="0"/>
    <x v="0"/>
    <x v="0"/>
    <x v="0"/>
    <s v="2 - Poder Ejecutivo"/>
    <s v="0219 - MINISTERIO DE EDUCACIÓN SUPERIOR CIENCIA Y TECNOLOGÍA"/>
    <s v="0003 - INSTITUTO TECNICO SUPERIOR COMUNITARIO"/>
    <x v="1"/>
    <x v="8"/>
    <x v="17"/>
    <s v="2.3 - MATERIALES Y SUMINISTROS"/>
    <s v="2.3.7 - COMBUSTIBLES, LUBRICANTES, PRODUCTOS QUÍMICOS Y CONEXOS"/>
    <s v="N"/>
    <s v="00 - N/A"/>
    <s v="10 - FONDO GENERAL"/>
    <s v="99 - MULTIPROVINCIAL"/>
    <s v="2.3.7.1.04 - Gas GLP"/>
    <s v="(en blanco)"/>
    <s v="(en blanco)"/>
    <n v="400000"/>
    <n v="67800.34"/>
    <n v="67802"/>
    <n v="67800"/>
  </r>
  <r>
    <s v="2023"/>
    <x v="0"/>
    <x v="0"/>
    <x v="0"/>
    <x v="0"/>
    <s v="2 - Poder Ejecutivo"/>
    <s v="0219 - MINISTERIO DE EDUCACIÓN SUPERIOR CIENCIA Y TECNOLOGÍA"/>
    <s v="0003 - INSTITUTO TECNICO SUPERIOR COMUNITARIO"/>
    <x v="1"/>
    <x v="8"/>
    <x v="17"/>
    <s v="2.3 - MATERIALES Y SUMINISTROS"/>
    <s v="2.3.7 - COMBUSTIBLES, LUBRICANTES, PRODUCTOS QUÍMICOS Y CONEXOS"/>
    <s v="N"/>
    <s v="00 - N/A"/>
    <s v="10 - FONDO GENERAL"/>
    <s v="99 - MULTIPROVINCIAL"/>
    <s v="2.3.7.1.05 - Aceites y grasas"/>
    <s v="(en blanco)"/>
    <s v="(en blanco)"/>
    <n v="100000"/>
    <n v="38822"/>
    <n v="38822"/>
    <n v="28910"/>
  </r>
  <r>
    <s v="2023"/>
    <x v="0"/>
    <x v="0"/>
    <x v="0"/>
    <x v="0"/>
    <s v="2 - Poder Ejecutivo"/>
    <s v="0219 - MINISTERIO DE EDUCACIÓN SUPERIOR CIENCIA Y TECNOLOGÍA"/>
    <s v="0003 - INSTITUTO TECNICO SUPERIOR COMUNITARIO"/>
    <x v="1"/>
    <x v="8"/>
    <x v="17"/>
    <s v="2.3 - MATERIALES Y SUMINISTROS"/>
    <s v="2.3.7 - COMBUSTIBLES, LUBRICANTES, PRODUCTOS QUÍMICOS Y CONEXOS"/>
    <s v="N"/>
    <s v="00 - N/A"/>
    <s v="10 - FONDO GENERAL"/>
    <s v="99 - MULTIPROVINCIAL"/>
    <s v="2.3.7.2.03 - Productos químicos de uso personal y de laboratorios"/>
    <s v="(en blanco)"/>
    <s v="(en blanco)"/>
    <n v="100000"/>
    <n v="0"/>
    <n v="0"/>
    <n v="0"/>
  </r>
  <r>
    <s v="2023"/>
    <x v="0"/>
    <x v="0"/>
    <x v="0"/>
    <x v="0"/>
    <s v="2 - Poder Ejecutivo"/>
    <s v="0219 - MINISTERIO DE EDUCACIÓN SUPERIOR CIENCIA Y TECNOLOGÍA"/>
    <s v="0003 - INSTITUTO TECNICO SUPERIOR COMUNITARIO"/>
    <x v="1"/>
    <x v="8"/>
    <x v="17"/>
    <s v="2.3 - MATERIALES Y SUMINISTROS"/>
    <s v="2.3.7 - COMBUSTIBLES, LUBRICANTES, PRODUCTOS QUÍMICOS Y CONEXOS"/>
    <s v="N"/>
    <s v="00 - N/A"/>
    <s v="10 - FONDO GENERAL"/>
    <s v="99 - MULTIPROVINCIAL"/>
    <s v="2.3.7.2.04 - Abonos y fertilizantes"/>
    <s v="(en blanco)"/>
    <s v="(en blanco)"/>
    <n v="50000"/>
    <n v="0"/>
    <n v="0"/>
    <n v="0"/>
  </r>
  <r>
    <s v="2023"/>
    <x v="0"/>
    <x v="0"/>
    <x v="0"/>
    <x v="0"/>
    <s v="2 - Poder Ejecutivo"/>
    <s v="0219 - MINISTERIO DE EDUCACIÓN SUPERIOR CIENCIA Y TECNOLOGÍA"/>
    <s v="0003 - INSTITUTO TECNICO SUPERIOR COMUNITARIO"/>
    <x v="1"/>
    <x v="8"/>
    <x v="17"/>
    <s v="2.3 - MATERIALES Y SUMINISTROS"/>
    <s v="2.3.7 - COMBUSTIBLES, LUBRICANTES, PRODUCTOS QUÍMICOS Y CONEXOS"/>
    <s v="N"/>
    <s v="00 - N/A"/>
    <s v="10 - FONDO GENERAL"/>
    <s v="99 - MULTIPROVINCIAL"/>
    <s v="2.3.7.2.05 - Insecticidas, fumigantes y otros"/>
    <s v="(en blanco)"/>
    <s v="(en blanco)"/>
    <n v="50000"/>
    <n v="0"/>
    <n v="1.0000000002037268E-2"/>
    <n v="0"/>
  </r>
  <r>
    <s v="2023"/>
    <x v="0"/>
    <x v="0"/>
    <x v="0"/>
    <x v="0"/>
    <s v="2 - Poder Ejecutivo"/>
    <s v="0219 - MINISTERIO DE EDUCACIÓN SUPERIOR CIENCIA Y TECNOLOGÍA"/>
    <s v="0003 - INSTITUTO TECNICO SUPERIOR COMUNITARIO"/>
    <x v="1"/>
    <x v="8"/>
    <x v="17"/>
    <s v="2.3 - MATERIALES Y SUMINISTROS"/>
    <s v="2.3.7 - COMBUSTIBLES, LUBRICANTES, PRODUCTOS QUÍMICOS Y CONEXOS"/>
    <s v="N"/>
    <s v="00 - N/A"/>
    <s v="10 - FONDO GENERAL"/>
    <s v="99 - MULTIPROVINCIAL"/>
    <s v="2.3.7.2.06 - Pinturas, lacas, barnices, diluyentes y absorbentes para pinturas"/>
    <s v="(en blanco)"/>
    <s v="(en blanco)"/>
    <n v="500000"/>
    <n v="341177.85000000003"/>
    <n v="357638.85"/>
    <n v="55886.89"/>
  </r>
  <r>
    <s v="2023"/>
    <x v="0"/>
    <x v="0"/>
    <x v="0"/>
    <x v="0"/>
    <s v="2 - Poder Ejecutivo"/>
    <s v="0219 - MINISTERIO DE EDUCACIÓN SUPERIOR CIENCIA Y TECNOLOGÍA"/>
    <s v="0003 - INSTITUTO TECNICO SUPERIOR COMUNITARIO"/>
    <x v="1"/>
    <x v="8"/>
    <x v="17"/>
    <s v="2.3 - MATERIALES Y SUMINISTROS"/>
    <s v="2.3.7 - COMBUSTIBLES, LUBRICANTES, PRODUCTOS QUÍMICOS Y CONEXOS"/>
    <s v="N"/>
    <s v="00 - N/A"/>
    <s v="10 - FONDO GENERAL"/>
    <s v="99 - MULTIPROVINCIAL"/>
    <s v="2.3.7.2.99 - Otros productos químicos y conexos"/>
    <s v="(en blanco)"/>
    <s v="(en blanco)"/>
    <n v="50000"/>
    <n v="12567.54"/>
    <n v="12567.550000000003"/>
    <n v="7168.5"/>
  </r>
  <r>
    <s v="2023"/>
    <x v="0"/>
    <x v="0"/>
    <x v="0"/>
    <x v="0"/>
    <s v="2 - Poder Ejecutivo"/>
    <s v="0219 - MINISTERIO DE EDUCACIÓN SUPERIOR CIENCIA Y TECNOLOGÍA"/>
    <s v="0003 - INSTITUTO TECNICO SUPERIOR COMUNITARIO"/>
    <x v="1"/>
    <x v="8"/>
    <x v="17"/>
    <s v="2.3 - MATERIALES Y SUMINISTROS"/>
    <s v="2.3.7 - COMBUSTIBLES, LUBRICANTES, PRODUCTOS QUÍMICOS Y CONEXOS"/>
    <s v="N"/>
    <s v="00 - N/A"/>
    <s v="20 - FONDOS CON DESTINO ESPECÍFICO"/>
    <s v="99 - MULTIPROVINCIAL"/>
    <s v="2.3.7.2.99 - Otros productos químicos y conexos"/>
    <s v="(en blanco)"/>
    <s v="(en blanco)"/>
    <n v="0"/>
    <n v="1652"/>
    <n v="1652"/>
    <n v="1652"/>
  </r>
  <r>
    <s v="2023"/>
    <x v="0"/>
    <x v="0"/>
    <x v="0"/>
    <x v="0"/>
    <s v="2 - Poder Ejecutivo"/>
    <s v="0219 - MINISTERIO DE EDUCACIÓN SUPERIOR CIENCIA Y TECNOLOGÍA"/>
    <s v="0003 - INSTITUTO TECNICO SUPERIOR COMUNITARIO"/>
    <x v="1"/>
    <x v="8"/>
    <x v="17"/>
    <s v="2.3 - MATERIALES Y SUMINISTROS"/>
    <s v="2.3.9 - PRODUCTOS Y ÚTILES VARIOS"/>
    <s v="N"/>
    <s v="00 - N/A"/>
    <s v="10 - FONDO GENERAL"/>
    <s v="99 - MULTIPROVINCIAL"/>
    <s v="2.3.9.1.01 - Útiles y materiales de limpieza e higiene"/>
    <s v="(en blanco)"/>
    <s v="(en blanco)"/>
    <n v="1000000"/>
    <n v="1001782.05"/>
    <n v="1000000"/>
    <n v="991197.45000000007"/>
  </r>
  <r>
    <s v="2023"/>
    <x v="0"/>
    <x v="0"/>
    <x v="0"/>
    <x v="0"/>
    <s v="2 - Poder Ejecutivo"/>
    <s v="0219 - MINISTERIO DE EDUCACIÓN SUPERIOR CIENCIA Y TECNOLOGÍA"/>
    <s v="0003 - INSTITUTO TECNICO SUPERIOR COMUNITARIO"/>
    <x v="1"/>
    <x v="8"/>
    <x v="17"/>
    <s v="2.3 - MATERIALES Y SUMINISTROS"/>
    <s v="2.3.9 - PRODUCTOS Y ÚTILES VARIOS"/>
    <s v="N"/>
    <s v="00 - N/A"/>
    <s v="10 - FONDO GENERAL"/>
    <s v="99 - MULTIPROVINCIAL"/>
    <s v="2.3.9.2.01 - Útiles  y materiales de escritorio, oficina e informática"/>
    <s v="(en blanco)"/>
    <s v="(en blanco)"/>
    <n v="600000"/>
    <n v="2690064.13"/>
    <n v="2690064.13"/>
    <n v="2673544.12"/>
  </r>
  <r>
    <s v="2023"/>
    <x v="0"/>
    <x v="0"/>
    <x v="0"/>
    <x v="0"/>
    <s v="2 - Poder Ejecutivo"/>
    <s v="0219 - MINISTERIO DE EDUCACIÓN SUPERIOR CIENCIA Y TECNOLOGÍA"/>
    <s v="0003 - INSTITUTO TECNICO SUPERIOR COMUNITARIO"/>
    <x v="1"/>
    <x v="8"/>
    <x v="17"/>
    <s v="2.3 - MATERIALES Y SUMINISTROS"/>
    <s v="2.3.9 - PRODUCTOS Y ÚTILES VARIOS"/>
    <s v="N"/>
    <s v="00 - N/A"/>
    <s v="10 - FONDO GENERAL"/>
    <s v="99 - MULTIPROVINCIAL"/>
    <s v="2.3.9.2.02 - Útiles y materiales  escolares y de enseñanzas"/>
    <s v="(en blanco)"/>
    <s v="(en blanco)"/>
    <n v="200000"/>
    <n v="5310"/>
    <n v="5310"/>
    <n v="5310"/>
  </r>
  <r>
    <s v="2023"/>
    <x v="0"/>
    <x v="0"/>
    <x v="0"/>
    <x v="0"/>
    <s v="2 - Poder Ejecutivo"/>
    <s v="0219 - MINISTERIO DE EDUCACIÓN SUPERIOR CIENCIA Y TECNOLOGÍA"/>
    <s v="0003 - INSTITUTO TECNICO SUPERIOR COMUNITARIO"/>
    <x v="1"/>
    <x v="8"/>
    <x v="17"/>
    <s v="2.3 - MATERIALES Y SUMINISTROS"/>
    <s v="2.3.9 - PRODUCTOS Y ÚTILES VARIOS"/>
    <s v="N"/>
    <s v="00 - N/A"/>
    <s v="10 - FONDO GENERAL"/>
    <s v="99 - MULTIPROVINCIAL"/>
    <s v="2.3.9.3.01 - Útiles menores médico, quirúrgicos o de laboratorio"/>
    <s v="(en blanco)"/>
    <s v="(en blanco)"/>
    <n v="800000"/>
    <n v="531000"/>
    <n v="531000"/>
    <n v="531000"/>
  </r>
  <r>
    <s v="2023"/>
    <x v="0"/>
    <x v="0"/>
    <x v="0"/>
    <x v="0"/>
    <s v="2 - Poder Ejecutivo"/>
    <s v="0219 - MINISTERIO DE EDUCACIÓN SUPERIOR CIENCIA Y TECNOLOGÍA"/>
    <s v="0003 - INSTITUTO TECNICO SUPERIOR COMUNITARIO"/>
    <x v="1"/>
    <x v="8"/>
    <x v="17"/>
    <s v="2.3 - MATERIALES Y SUMINISTROS"/>
    <s v="2.3.9 - PRODUCTOS Y ÚTILES VARIOS"/>
    <s v="N"/>
    <s v="00 - N/A"/>
    <s v="10 - FONDO GENERAL"/>
    <s v="99 - MULTIPROVINCIAL"/>
    <s v="2.3.9.4.01 - Útiles destinados a actividades deportivas, culturales y recreativas"/>
    <s v="(en blanco)"/>
    <s v="(en blanco)"/>
    <n v="100000"/>
    <n v="85990.01999999999"/>
    <n v="87772.08"/>
    <n v="85990.01999999999"/>
  </r>
  <r>
    <s v="2023"/>
    <x v="0"/>
    <x v="0"/>
    <x v="0"/>
    <x v="0"/>
    <s v="2 - Poder Ejecutivo"/>
    <s v="0219 - MINISTERIO DE EDUCACIÓN SUPERIOR CIENCIA Y TECNOLOGÍA"/>
    <s v="0003 - INSTITUTO TECNICO SUPERIOR COMUNITARIO"/>
    <x v="1"/>
    <x v="8"/>
    <x v="17"/>
    <s v="2.3 - MATERIALES Y SUMINISTROS"/>
    <s v="2.3.9 - PRODUCTOS Y ÚTILES VARIOS"/>
    <s v="N"/>
    <s v="00 - N/A"/>
    <s v="10 - FONDO GENERAL"/>
    <s v="99 - MULTIPROVINCIAL"/>
    <s v="2.3.9.5.01 - Útiles de cocina y comedor"/>
    <s v="(en blanco)"/>
    <s v="(en blanco)"/>
    <n v="500000"/>
    <n v="66249.149999999994"/>
    <n v="380311.05"/>
    <n v="21173.15"/>
  </r>
  <r>
    <s v="2023"/>
    <x v="0"/>
    <x v="0"/>
    <x v="0"/>
    <x v="0"/>
    <s v="2 - Poder Ejecutivo"/>
    <s v="0219 - MINISTERIO DE EDUCACIÓN SUPERIOR CIENCIA Y TECNOLOGÍA"/>
    <s v="0003 - INSTITUTO TECNICO SUPERIOR COMUNITARIO"/>
    <x v="1"/>
    <x v="8"/>
    <x v="17"/>
    <s v="2.3 - MATERIALES Y SUMINISTROS"/>
    <s v="2.3.9 - PRODUCTOS Y ÚTILES VARIOS"/>
    <s v="N"/>
    <s v="00 - N/A"/>
    <s v="10 - FONDO GENERAL"/>
    <s v="99 - MULTIPROVINCIAL"/>
    <s v="2.3.9.6.01 - Productos eléctricos y afines"/>
    <s v="(en blanco)"/>
    <s v="(en blanco)"/>
    <n v="600000"/>
    <n v="545074.1"/>
    <n v="567277.04"/>
    <n v="516472.9"/>
  </r>
  <r>
    <s v="2023"/>
    <x v="0"/>
    <x v="0"/>
    <x v="0"/>
    <x v="0"/>
    <s v="2 - Poder Ejecutivo"/>
    <s v="0219 - MINISTERIO DE EDUCACIÓN SUPERIOR CIENCIA Y TECNOLOGÍA"/>
    <s v="0003 - INSTITUTO TECNICO SUPERIOR COMUNITARIO"/>
    <x v="1"/>
    <x v="8"/>
    <x v="17"/>
    <s v="2.3 - MATERIALES Y SUMINISTROS"/>
    <s v="2.3.9 - PRODUCTOS Y ÚTILES VARIOS"/>
    <s v="N"/>
    <s v="00 - N/A"/>
    <s v="10 - FONDO GENERAL"/>
    <s v="99 - MULTIPROVINCIAL"/>
    <s v="2.3.9.8.01 - Repuestos"/>
    <s v="(en blanco)"/>
    <s v="(en blanco)"/>
    <n v="400000"/>
    <n v="714061.89"/>
    <n v="400000"/>
    <n v="462841.27"/>
  </r>
  <r>
    <s v="2023"/>
    <x v="0"/>
    <x v="0"/>
    <x v="0"/>
    <x v="0"/>
    <s v="2 - Poder Ejecutivo"/>
    <s v="0219 - MINISTERIO DE EDUCACIÓN SUPERIOR CIENCIA Y TECNOLOGÍA"/>
    <s v="0003 - INSTITUTO TECNICO SUPERIOR COMUNITARIO"/>
    <x v="1"/>
    <x v="8"/>
    <x v="17"/>
    <s v="2.3 - MATERIALES Y SUMINISTROS"/>
    <s v="2.3.9 - PRODUCTOS Y ÚTILES VARIOS"/>
    <s v="N"/>
    <s v="00 - N/A"/>
    <s v="10 - FONDO GENERAL"/>
    <s v="99 - MULTIPROVINCIAL"/>
    <s v="2.3.9.8.02 - Accesorios"/>
    <s v="(en blanco)"/>
    <s v="(en blanco)"/>
    <n v="100000"/>
    <n v="121402.39"/>
    <n v="100000"/>
    <n v="102471.2"/>
  </r>
  <r>
    <s v="2023"/>
    <x v="0"/>
    <x v="0"/>
    <x v="0"/>
    <x v="0"/>
    <s v="2 - Poder Ejecutivo"/>
    <s v="0219 - MINISTERIO DE EDUCACIÓN SUPERIOR CIENCIA Y TECNOLOGÍA"/>
    <s v="0003 - INSTITUTO TECNICO SUPERIOR COMUNITARIO"/>
    <x v="1"/>
    <x v="8"/>
    <x v="17"/>
    <s v="2.3 - MATERIALES Y SUMINISTROS"/>
    <s v="2.3.9 - PRODUCTOS Y ÚTILES VARIOS"/>
    <s v="N"/>
    <s v="00 - N/A"/>
    <s v="10 - FONDO GENERAL"/>
    <s v="99 - MULTIPROVINCIAL"/>
    <s v="2.3.9.9.01 - Productos y Utiles Varios  n.i.p"/>
    <s v="(en blanco)"/>
    <s v="(en blanco)"/>
    <n v="400000"/>
    <n v="0"/>
    <n v="0"/>
    <n v="0"/>
  </r>
  <r>
    <s v="2023"/>
    <x v="0"/>
    <x v="0"/>
    <x v="0"/>
    <x v="0"/>
    <s v="2 - Poder Ejecutivo"/>
    <s v="0219 - MINISTERIO DE EDUCACIÓN SUPERIOR CIENCIA Y TECNOLOGÍA"/>
    <s v="0003 - INSTITUTO TECNICO SUPERIOR COMUNITARIO"/>
    <x v="1"/>
    <x v="8"/>
    <x v="17"/>
    <s v="2.3 - MATERIALES Y SUMINISTROS"/>
    <s v="2.3.9 - PRODUCTOS Y ÚTILES VARIOS"/>
    <s v="N"/>
    <s v="00 - N/A"/>
    <s v="10 - FONDO GENERAL"/>
    <s v="99 - MULTIPROVINCIAL"/>
    <s v="2.3.9.9.04 - Productos y útiles de defensa y seguridad"/>
    <s v="(en blanco)"/>
    <s v="(en blanco)"/>
    <n v="300000"/>
    <n v="141688.03"/>
    <n v="141688.04"/>
    <n v="114808.1"/>
  </r>
  <r>
    <s v="2023"/>
    <x v="0"/>
    <x v="0"/>
    <x v="1"/>
    <x v="1"/>
    <s v="2 - Poder Ejecutivo"/>
    <s v="0219 - MINISTERIO DE EDUCACIÓN SUPERIOR CIENCIA Y TECNOLOGÍA"/>
    <s v="0003 - INSTITUTO TECNICO SUPERIOR COMUNITARIO"/>
    <x v="1"/>
    <x v="8"/>
    <x v="17"/>
    <s v="2.3 - MATERIALES Y SUMINISTROS"/>
    <s v="2.3.9 - PRODUCTOS Y ÚTILES VARIOS"/>
    <s v="N"/>
    <s v="00 - N/A"/>
    <s v="10 - FONDO GENERAL"/>
    <s v="99 - MULTIPROVINCIAL"/>
    <s v="2.3.9.9.05 - Productos y útiles diversos"/>
    <s v="(en blanco)"/>
    <s v="(en blanco)"/>
    <n v="100000"/>
    <n v="243968.36"/>
    <n v="254471.36"/>
    <n v="228259.20000000001"/>
  </r>
  <r>
    <s v="2023"/>
    <x v="0"/>
    <x v="0"/>
    <x v="0"/>
    <x v="0"/>
    <s v="2 - Poder Ejecutivo"/>
    <s v="0219 - MINISTERIO DE EDUCACIÓN SUPERIOR CIENCIA Y TECNOLOGÍA"/>
    <s v="0003 - INSTITUTO TECNICO SUPERIOR COMUNITARIO"/>
    <x v="1"/>
    <x v="8"/>
    <x v="17"/>
    <s v="2.3 - MATERIALES Y SUMINISTROS"/>
    <s v="2.3.9 - PRODUCTOS Y ÚTILES VARIOS"/>
    <s v="N"/>
    <s v="00 - N/A"/>
    <s v="20 - FONDOS CON DESTINO ESPECÍFICO"/>
    <s v="99 - MULTIPROVINCIAL"/>
    <s v="2.3.9.1.01 - Útiles y materiales de limpieza e higiene"/>
    <s v="(en blanco)"/>
    <s v="(en blanco)"/>
    <n v="0"/>
    <n v="0"/>
    <n v="0"/>
    <n v="0"/>
  </r>
  <r>
    <s v="2023"/>
    <x v="0"/>
    <x v="0"/>
    <x v="0"/>
    <x v="0"/>
    <s v="2 - Poder Ejecutivo"/>
    <s v="0219 - MINISTERIO DE EDUCACIÓN SUPERIOR CIENCIA Y TECNOLOGÍA"/>
    <s v="0003 - INSTITUTO TECNICO SUPERIOR COMUNITARIO"/>
    <x v="1"/>
    <x v="8"/>
    <x v="17"/>
    <s v="2.3 - MATERIALES Y SUMINISTROS"/>
    <s v="2.3.9 - PRODUCTOS Y ÚTILES VARIOS"/>
    <s v="N"/>
    <s v="00 - N/A"/>
    <s v="20 - FONDOS CON DESTINO ESPECÍFICO"/>
    <s v="99 - MULTIPROVINCIAL"/>
    <s v="2.3.9.2.01 - Útiles  y materiales de escritorio, oficina e informática"/>
    <s v="(en blanco)"/>
    <s v="(en blanco)"/>
    <n v="0"/>
    <n v="210550.16999999998"/>
    <n v="210550.16999999998"/>
    <n v="210550.16999999998"/>
  </r>
  <r>
    <s v="2023"/>
    <x v="0"/>
    <x v="0"/>
    <x v="0"/>
    <x v="0"/>
    <s v="2 - Poder Ejecutivo"/>
    <s v="0219 - MINISTERIO DE EDUCACIÓN SUPERIOR CIENCIA Y TECNOLOGÍA"/>
    <s v="0003 - INSTITUTO TECNICO SUPERIOR COMUNITARIO"/>
    <x v="1"/>
    <x v="8"/>
    <x v="17"/>
    <s v="2.3 - MATERIALES Y SUMINISTROS"/>
    <s v="2.3.9 - PRODUCTOS Y ÚTILES VARIOS"/>
    <s v="N"/>
    <s v="00 - N/A"/>
    <s v="20 - FONDOS CON DESTINO ESPECÍFICO"/>
    <s v="99 - MULTIPROVINCIAL"/>
    <s v="2.3.9.6.01 - Productos eléctricos y afines"/>
    <s v="(en blanco)"/>
    <s v="(en blanco)"/>
    <n v="0"/>
    <n v="7175.82"/>
    <n v="7175.82"/>
    <n v="7175.82"/>
  </r>
  <r>
    <s v="2023"/>
    <x v="0"/>
    <x v="0"/>
    <x v="0"/>
    <x v="0"/>
    <s v="2 - Poder Ejecutivo"/>
    <s v="0219 - MINISTERIO DE EDUCACIÓN SUPERIOR CIENCIA Y TECNOLOGÍA"/>
    <s v="0003 - INSTITUTO TECNICO SUPERIOR COMUNITARIO"/>
    <x v="1"/>
    <x v="8"/>
    <x v="17"/>
    <s v="2.3 - MATERIALES Y SUMINISTROS"/>
    <s v="2.3.9 - PRODUCTOS Y ÚTILES VARIOS"/>
    <s v="N"/>
    <s v="00 - N/A"/>
    <s v="20 - FONDOS CON DESTINO ESPECÍFICO"/>
    <s v="99 - MULTIPROVINCIAL"/>
    <s v="2.3.9.8.02 - Accesorios"/>
    <s v="(en blanco)"/>
    <s v="(en blanco)"/>
    <n v="0"/>
    <n v="6655.2"/>
    <n v="6699.2000000000007"/>
    <n v="6655.2"/>
  </r>
  <r>
    <s v="2023"/>
    <x v="0"/>
    <x v="0"/>
    <x v="0"/>
    <x v="0"/>
    <s v="2 - Poder Ejecutivo"/>
    <s v="0219 - MINISTERIO DE EDUCACIÓN SUPERIOR CIENCIA Y TECNOLOGÍA"/>
    <s v="0004 - COMISION INTERNACIONAL ASESORA CIENCIA Y TECNOLOGIA"/>
    <x v="1"/>
    <x v="8"/>
    <x v="17"/>
    <s v="2.1 - REMUNERACIONES Y CONTRIBUCIONES"/>
    <s v="2.1.1 - REMUNERACIONES"/>
    <s v="N"/>
    <s v="00 - N/A"/>
    <s v="10 - FONDO GENERAL"/>
    <s v="99 - MULTIPROVINCIAL"/>
    <s v="2.1.1.1.01 - Sueldos empleados fijos"/>
    <s v="(en blanco)"/>
    <s v="(en blanco)"/>
    <n v="12730590"/>
    <n v="12165840"/>
    <n v="12165841"/>
    <n v="12165840"/>
  </r>
  <r>
    <s v="2023"/>
    <x v="0"/>
    <x v="0"/>
    <x v="0"/>
    <x v="0"/>
    <s v="2 - Poder Ejecutivo"/>
    <s v="0219 - MINISTERIO DE EDUCACIÓN SUPERIOR CIENCIA Y TECNOLOGÍA"/>
    <s v="0004 - COMISION INTERNACIONAL ASESORA CIENCIA Y TECNOLOGIA"/>
    <x v="1"/>
    <x v="8"/>
    <x v="17"/>
    <s v="2.1 - REMUNERACIONES Y CONTRIBUCIONES"/>
    <s v="2.1.1 - REMUNERACIONES"/>
    <s v="N"/>
    <s v="00 - N/A"/>
    <s v="10 - FONDO GENERAL"/>
    <s v="99 - MULTIPROVINCIAL"/>
    <s v="2.1.1.2.08 - Empleados temporales"/>
    <s v="(en blanco)"/>
    <s v="(en blanco)"/>
    <n v="13056000"/>
    <n v="10981000"/>
    <n v="11021015"/>
    <n v="10981000"/>
  </r>
  <r>
    <s v="2023"/>
    <x v="0"/>
    <x v="0"/>
    <x v="0"/>
    <x v="0"/>
    <s v="2 - Poder Ejecutivo"/>
    <s v="0219 - MINISTERIO DE EDUCACIÓN SUPERIOR CIENCIA Y TECNOLOGÍA"/>
    <s v="0004 - COMISION INTERNACIONAL ASESORA CIENCIA Y TECNOLOGIA"/>
    <x v="1"/>
    <x v="8"/>
    <x v="17"/>
    <s v="2.1 - REMUNERACIONES Y CONTRIBUCIONES"/>
    <s v="2.1.1 - REMUNERACIONES"/>
    <s v="N"/>
    <s v="00 - N/A"/>
    <s v="10 - FONDO GENERAL"/>
    <s v="99 - MULTIPROVINCIAL"/>
    <s v="2.1.1.2.09 - Personal de carácter eventual"/>
    <s v="(en blanco)"/>
    <s v="(en blanco)"/>
    <n v="0"/>
    <n v="900000"/>
    <n v="900000"/>
    <n v="900000"/>
  </r>
  <r>
    <s v="2023"/>
    <x v="0"/>
    <x v="0"/>
    <x v="0"/>
    <x v="0"/>
    <s v="2 - Poder Ejecutivo"/>
    <s v="0219 - MINISTERIO DE EDUCACIÓN SUPERIOR CIENCIA Y TECNOLOGÍA"/>
    <s v="0004 - COMISION INTERNACIONAL ASESORA CIENCIA Y TECNOLOGIA"/>
    <x v="1"/>
    <x v="8"/>
    <x v="17"/>
    <s v="2.1 - REMUNERACIONES Y CONTRIBUCIONES"/>
    <s v="2.1.1 - REMUNERACIONES"/>
    <s v="N"/>
    <s v="00 - N/A"/>
    <s v="10 - FONDO GENERAL"/>
    <s v="99 - MULTIPROVINCIAL"/>
    <s v="2.1.1.4.01 - Sueldo Anual No. 13"/>
    <s v="(en blanco)"/>
    <s v="(en blanco)"/>
    <n v="2148883"/>
    <n v="1954903.34"/>
    <n v="2096883"/>
    <n v="1954903.34"/>
  </r>
  <r>
    <s v="2023"/>
    <x v="0"/>
    <x v="0"/>
    <x v="0"/>
    <x v="0"/>
    <s v="2 - Poder Ejecutivo"/>
    <s v="0219 - MINISTERIO DE EDUCACIÓN SUPERIOR CIENCIA Y TECNOLOGÍA"/>
    <s v="0004 - COMISION INTERNACIONAL ASESORA CIENCIA Y TECNOLOGIA"/>
    <x v="1"/>
    <x v="8"/>
    <x v="17"/>
    <s v="2.1 - REMUNERACIONES Y CONTRIBUCIONES"/>
    <s v="2.1.1 - REMUNERACIONES"/>
    <s v="N"/>
    <s v="00 - N/A"/>
    <s v="10 - FONDO GENERAL"/>
    <s v="99 - MULTIPROVINCIAL"/>
    <s v="2.1.1.5.04 - Proporción de vacaciones no disfrutadas"/>
    <s v="(en blanco)"/>
    <s v="(en blanco)"/>
    <n v="100000"/>
    <n v="0"/>
    <n v="71413"/>
    <n v="0"/>
  </r>
  <r>
    <s v="2023"/>
    <x v="0"/>
    <x v="0"/>
    <x v="0"/>
    <x v="0"/>
    <s v="2 - Poder Ejecutivo"/>
    <s v="0219 - MINISTERIO DE EDUCACIÓN SUPERIOR CIENCIA Y TECNOLOGÍA"/>
    <s v="0004 - COMISION INTERNACIONAL ASESORA CIENCIA Y TECNOLOGIA"/>
    <x v="1"/>
    <x v="8"/>
    <x v="17"/>
    <s v="2.1 - REMUNERACIONES Y CONTRIBUCIONES"/>
    <s v="2.1.2 - SOBRESUELDOS"/>
    <s v="N"/>
    <s v="00 - N/A"/>
    <s v="10 - FONDO GENERAL"/>
    <s v="99 - MULTIPROVINCIAL"/>
    <s v="2.1.2.2.01 - Compensación por gastos de alimentación"/>
    <s v="(en blanco)"/>
    <s v="(en blanco)"/>
    <n v="333000"/>
    <n v="333000"/>
    <n v="333000"/>
    <n v="333000"/>
  </r>
  <r>
    <s v="2023"/>
    <x v="0"/>
    <x v="0"/>
    <x v="0"/>
    <x v="0"/>
    <s v="2 - Poder Ejecutivo"/>
    <s v="0219 - MINISTERIO DE EDUCACIÓN SUPERIOR CIENCIA Y TECNOLOGÍA"/>
    <s v="0004 - COMISION INTERNACIONAL ASESORA CIENCIA Y TECNOLOGIA"/>
    <x v="1"/>
    <x v="8"/>
    <x v="17"/>
    <s v="2.1 - REMUNERACIONES Y CONTRIBUCIONES"/>
    <s v="2.1.2 - SOBRESUELDOS"/>
    <s v="N"/>
    <s v="00 - N/A"/>
    <s v="10 - FONDO GENERAL"/>
    <s v="99 - MULTIPROVINCIAL"/>
    <s v="2.1.2.2.04 - Prima de transporte"/>
    <s v="(en blanco)"/>
    <s v="(en blanco)"/>
    <n v="126000"/>
    <n v="126000"/>
    <n v="126000"/>
    <n v="126000"/>
  </r>
  <r>
    <s v="2023"/>
    <x v="0"/>
    <x v="0"/>
    <x v="0"/>
    <x v="0"/>
    <s v="2 - Poder Ejecutivo"/>
    <s v="0219 - MINISTERIO DE EDUCACIÓN SUPERIOR CIENCIA Y TECNOLOGÍA"/>
    <s v="0004 - COMISION INTERNACIONAL ASESORA CIENCIA Y TECNOLOGIA"/>
    <x v="1"/>
    <x v="8"/>
    <x v="17"/>
    <s v="2.1 - REMUNERACIONES Y CONTRIBUCIONES"/>
    <s v="2.1.2 - SOBRESUELDOS"/>
    <s v="N"/>
    <s v="00 - N/A"/>
    <s v="10 - FONDO GENERAL"/>
    <s v="99 - MULTIPROVINCIAL"/>
    <s v="2.1.2.2.05 - Compensación servicios de seguridad"/>
    <s v="(en blanco)"/>
    <s v="(en blanco)"/>
    <n v="312000"/>
    <n v="312000"/>
    <n v="312000"/>
    <n v="312000"/>
  </r>
  <r>
    <s v="2023"/>
    <x v="0"/>
    <x v="0"/>
    <x v="0"/>
    <x v="0"/>
    <s v="2 - Poder Ejecutivo"/>
    <s v="0219 - MINISTERIO DE EDUCACIÓN SUPERIOR CIENCIA Y TECNOLOGÍA"/>
    <s v="0004 - COMISION INTERNACIONAL ASESORA CIENCIA Y TECNOLOGIA"/>
    <x v="1"/>
    <x v="8"/>
    <x v="17"/>
    <s v="2.1 - REMUNERACIONES Y CONTRIBUCIONES"/>
    <s v="2.1.2 - SOBRESUELDOS"/>
    <s v="N"/>
    <s v="00 - N/A"/>
    <s v="10 - FONDO GENERAL"/>
    <s v="99 - MULTIPROVINCIAL"/>
    <s v="2.1.2.2.15 - Compensación extraordinaria anual"/>
    <s v="(en blanco)"/>
    <s v="(en blanco)"/>
    <n v="0"/>
    <n v="1999732.5"/>
    <n v="1999733"/>
    <n v="1999732.5"/>
  </r>
  <r>
    <s v="2023"/>
    <x v="0"/>
    <x v="0"/>
    <x v="0"/>
    <x v="0"/>
    <s v="2 - Poder Ejecutivo"/>
    <s v="0219 - MINISTERIO DE EDUCACIÓN SUPERIOR CIENCIA Y TECNOLOGÍA"/>
    <s v="0004 - COMISION INTERNACIONAL ASESORA CIENCIA Y TECNOLOGIA"/>
    <x v="1"/>
    <x v="8"/>
    <x v="17"/>
    <s v="2.1 - REMUNERACIONES Y CONTRIBUCIONES"/>
    <s v="2.1.3 - DIETAS Y GASTOS DE REPRESENTACIÓN"/>
    <s v="N"/>
    <s v="00 - N/A"/>
    <s v="10 - FONDO GENERAL"/>
    <s v="99 - MULTIPROVINCIAL"/>
    <s v="2.1.3.1.01 - Dietas en el país"/>
    <s v="(en blanco)"/>
    <s v="(en blanco)"/>
    <n v="60000"/>
    <n v="0"/>
    <n v="60000"/>
    <n v="0"/>
  </r>
  <r>
    <s v="2023"/>
    <x v="0"/>
    <x v="0"/>
    <x v="0"/>
    <x v="0"/>
    <s v="2 - Poder Ejecutivo"/>
    <s v="0219 - MINISTERIO DE EDUCACIÓN SUPERIOR CIENCIA Y TECNOLOGÍA"/>
    <s v="0004 - COMISION INTERNACIONAL ASESORA CIENCIA Y TECNOLOGIA"/>
    <x v="1"/>
    <x v="8"/>
    <x v="17"/>
    <s v="2.1 - REMUNERACIONES Y CONTRIBUCIONES"/>
    <s v="2.1.5 - CONTRIBUCIONES A LA SEGURIDAD SOCIAL"/>
    <s v="N"/>
    <s v="00 - N/A"/>
    <s v="10 - FONDO GENERAL"/>
    <s v="99 - MULTIPROVINCIAL"/>
    <s v="2.1.5.1.01 - Contribuciones al seguro de salud"/>
    <s v="(en blanco)"/>
    <s v="(en blanco)"/>
    <n v="1752000"/>
    <n v="1633386.7999999993"/>
    <n v="1773221"/>
    <n v="1633386.8"/>
  </r>
  <r>
    <s v="2023"/>
    <x v="0"/>
    <x v="0"/>
    <x v="0"/>
    <x v="0"/>
    <s v="2 - Poder Ejecutivo"/>
    <s v="0219 - MINISTERIO DE EDUCACIÓN SUPERIOR CIENCIA Y TECNOLOGÍA"/>
    <s v="0004 - COMISION INTERNACIONAL ASESORA CIENCIA Y TECNOLOGIA"/>
    <x v="1"/>
    <x v="8"/>
    <x v="17"/>
    <s v="2.1 - REMUNERACIONES Y CONTRIBUCIONES"/>
    <s v="2.1.5 - CONTRIBUCIONES A LA SEGURIDAD SOCIAL"/>
    <s v="N"/>
    <s v="00 - N/A"/>
    <s v="10 - FONDO GENERAL"/>
    <s v="99 - MULTIPROVINCIAL"/>
    <s v="2.1.5.2.01 - Contribuciones al seguro de pensiones"/>
    <s v="(en blanco)"/>
    <s v="(en blanco)"/>
    <n v="1848000"/>
    <n v="1707325.67"/>
    <n v="1879367"/>
    <n v="1707325.6699999997"/>
  </r>
  <r>
    <s v="2023"/>
    <x v="0"/>
    <x v="0"/>
    <x v="0"/>
    <x v="0"/>
    <s v="2 - Poder Ejecutivo"/>
    <s v="0219 - MINISTERIO DE EDUCACIÓN SUPERIOR CIENCIA Y TECNOLOGÍA"/>
    <s v="0004 - COMISION INTERNACIONAL ASESORA CIENCIA Y TECNOLOGIA"/>
    <x v="1"/>
    <x v="8"/>
    <x v="17"/>
    <s v="2.1 - REMUNERACIONES Y CONTRIBUCIONES"/>
    <s v="2.1.5 - CONTRIBUCIONES A LA SEGURIDAD SOCIAL"/>
    <s v="N"/>
    <s v="00 - N/A"/>
    <s v="10 - FONDO GENERAL"/>
    <s v="99 - MULTIPROVINCIAL"/>
    <s v="2.1.5.3.01 - Contribuciones al seguro de riesgo laboral"/>
    <s v="(en blanco)"/>
    <s v="(en blanco)"/>
    <n v="240000"/>
    <n v="222067.5"/>
    <n v="242000"/>
    <n v="222067.5"/>
  </r>
  <r>
    <s v="2023"/>
    <x v="0"/>
    <x v="0"/>
    <x v="0"/>
    <x v="0"/>
    <s v="2 - Poder Ejecutivo"/>
    <s v="0219 - MINISTERIO DE EDUCACIÓN SUPERIOR CIENCIA Y TECNOLOGÍA"/>
    <s v="0004 - COMISION INTERNACIONAL ASESORA CIENCIA Y TECNOLOGIA"/>
    <x v="1"/>
    <x v="8"/>
    <x v="17"/>
    <s v="2.2 - CONTRATACIÓN DE SERVICIOS"/>
    <s v="2.2.1 - SERVICIOS BÁSICOS"/>
    <s v="N"/>
    <s v="00 - N/A"/>
    <s v="10 - FONDO GENERAL"/>
    <s v="99 - MULTIPROVINCIAL"/>
    <s v="2.2.1.3.01 - Teléfono local"/>
    <s v="(en blanco)"/>
    <s v="(en blanco)"/>
    <n v="850000"/>
    <n v="714374.40999999992"/>
    <n v="825000"/>
    <n v="714332.00000000012"/>
  </r>
  <r>
    <s v="2023"/>
    <x v="0"/>
    <x v="0"/>
    <x v="0"/>
    <x v="0"/>
    <s v="2 - Poder Ejecutivo"/>
    <s v="0219 - MINISTERIO DE EDUCACIÓN SUPERIOR CIENCIA Y TECNOLOGÍA"/>
    <s v="0004 - COMISION INTERNACIONAL ASESORA CIENCIA Y TECNOLOGIA"/>
    <x v="1"/>
    <x v="8"/>
    <x v="17"/>
    <s v="2.2 - CONTRATACIÓN DE SERVICIOS"/>
    <s v="2.2.1 - SERVICIOS BÁSICOS"/>
    <s v="N"/>
    <s v="00 - N/A"/>
    <s v="10 - FONDO GENERAL"/>
    <s v="99 - MULTIPROVINCIAL"/>
    <s v="2.2.1.5.01 - Servicio de internet y televisión por cable"/>
    <s v="(en blanco)"/>
    <s v="(en blanco)"/>
    <n v="36000"/>
    <n v="20461.210000000003"/>
    <n v="36000"/>
    <n v="19027.62"/>
  </r>
  <r>
    <s v="2023"/>
    <x v="0"/>
    <x v="0"/>
    <x v="0"/>
    <x v="0"/>
    <s v="2 - Poder Ejecutivo"/>
    <s v="0219 - MINISTERIO DE EDUCACIÓN SUPERIOR CIENCIA Y TECNOLOGÍA"/>
    <s v="0004 - COMISION INTERNACIONAL ASESORA CIENCIA Y TECNOLOGIA"/>
    <x v="1"/>
    <x v="8"/>
    <x v="17"/>
    <s v="2.2 - CONTRATACIÓN DE SERVICIOS"/>
    <s v="2.2.1 - SERVICIOS BÁSICOS"/>
    <s v="N"/>
    <s v="00 - N/A"/>
    <s v="10 - FONDO GENERAL"/>
    <s v="99 - MULTIPROVINCIAL"/>
    <s v="2.2.1.6.01 - Energía eléctrica"/>
    <s v="(en blanco)"/>
    <s v="(en blanco)"/>
    <n v="72000"/>
    <n v="63238.06"/>
    <n v="144000"/>
    <n v="63238.060000000005"/>
  </r>
  <r>
    <s v="2023"/>
    <x v="0"/>
    <x v="0"/>
    <x v="0"/>
    <x v="0"/>
    <s v="2 - Poder Ejecutivo"/>
    <s v="0219 - MINISTERIO DE EDUCACIÓN SUPERIOR CIENCIA Y TECNOLOGÍA"/>
    <s v="0004 - COMISION INTERNACIONAL ASESORA CIENCIA Y TECNOLOGIA"/>
    <x v="1"/>
    <x v="8"/>
    <x v="17"/>
    <s v="2.2 - CONTRATACIÓN DE SERVICIOS"/>
    <s v="2.2.2 - PUBLICIDAD, IMPRESIÓN Y ENCUADERNACIÓN"/>
    <s v="N"/>
    <s v="00 - N/A"/>
    <s v="10 - FONDO GENERAL"/>
    <s v="99 - MULTIPROVINCIAL"/>
    <s v="2.2.2.2.01 - Impresión, encuadernación y rotulación"/>
    <s v="(en blanco)"/>
    <s v="(en blanco)"/>
    <n v="60000"/>
    <n v="18732.5"/>
    <n v="60000"/>
    <n v="18732.5"/>
  </r>
  <r>
    <s v="2023"/>
    <x v="0"/>
    <x v="0"/>
    <x v="0"/>
    <x v="0"/>
    <s v="2 - Poder Ejecutivo"/>
    <s v="0219 - MINISTERIO DE EDUCACIÓN SUPERIOR CIENCIA Y TECNOLOGÍA"/>
    <s v="0004 - COMISION INTERNACIONAL ASESORA CIENCIA Y TECNOLOGIA"/>
    <x v="1"/>
    <x v="8"/>
    <x v="17"/>
    <s v="2.2 - CONTRATACIÓN DE SERVICIOS"/>
    <s v="2.2.5 - ALQUILERES Y RENTAS"/>
    <s v="N"/>
    <s v="00 - N/A"/>
    <s v="10 - FONDO GENERAL"/>
    <s v="99 - MULTIPROVINCIAL"/>
    <s v="2.2.5.1.01 - Alquileres y rentas de edificaciones y locales"/>
    <s v="(en blanco)"/>
    <s v="(en blanco)"/>
    <n v="742300"/>
    <n v="1486801.6099999999"/>
    <n v="1605300"/>
    <n v="1420154.52"/>
  </r>
  <r>
    <s v="2023"/>
    <x v="0"/>
    <x v="0"/>
    <x v="0"/>
    <x v="0"/>
    <s v="2 - Poder Ejecutivo"/>
    <s v="0219 - MINISTERIO DE EDUCACIÓN SUPERIOR CIENCIA Y TECNOLOGÍA"/>
    <s v="0004 - COMISION INTERNACIONAL ASESORA CIENCIA Y TECNOLOGIA"/>
    <x v="1"/>
    <x v="8"/>
    <x v="17"/>
    <s v="2.2 - CONTRATACIÓN DE SERVICIOS"/>
    <s v="2.2.6 - SEGUROS"/>
    <s v="N"/>
    <s v="00 - N/A"/>
    <s v="10 - FONDO GENERAL"/>
    <s v="99 - MULTIPROVINCIAL"/>
    <s v="2.2.6.3.01 - Seguros de personas"/>
    <s v="(en blanco)"/>
    <s v="(en blanco)"/>
    <n v="865200"/>
    <n v="914277.85999999964"/>
    <n v="935200"/>
    <n v="914277.85999999964"/>
  </r>
  <r>
    <s v="2023"/>
    <x v="0"/>
    <x v="0"/>
    <x v="0"/>
    <x v="0"/>
    <s v="2 - Poder Ejecutivo"/>
    <s v="0219 - MINISTERIO DE EDUCACIÓN SUPERIOR CIENCIA Y TECNOLOGÍA"/>
    <s v="0004 - COMISION INTERNACIONAL ASESORA CIENCIA Y TECNOLOGIA"/>
    <x v="1"/>
    <x v="8"/>
    <x v="17"/>
    <s v="2.2 - CONTRATACIÓN DE SERVICIOS"/>
    <s v="2.2.8 - OTROS SERVICIOS NO INCLUIDOS EN CONCEPTOS ANTERIORES"/>
    <s v="N"/>
    <s v="00 - N/A"/>
    <s v="10 - FONDO GENERAL"/>
    <s v="99 - MULTIPROVINCIAL"/>
    <s v="2.2.8.5.01 - Fumigación"/>
    <s v="(en blanco)"/>
    <s v="(en blanco)"/>
    <n v="0"/>
    <n v="0"/>
    <n v="14000"/>
    <n v="0"/>
  </r>
  <r>
    <s v="2023"/>
    <x v="0"/>
    <x v="0"/>
    <x v="0"/>
    <x v="0"/>
    <s v="2 - Poder Ejecutivo"/>
    <s v="0219 - MINISTERIO DE EDUCACIÓN SUPERIOR CIENCIA Y TECNOLOGÍA"/>
    <s v="0004 - COMISION INTERNACIONAL ASESORA CIENCIA Y TECNOLOGIA"/>
    <x v="1"/>
    <x v="8"/>
    <x v="17"/>
    <s v="2.2 - CONTRATACIÓN DE SERVICIOS"/>
    <s v="2.2.8 - OTROS SERVICIOS NO INCLUIDOS EN CONCEPTOS ANTERIORES"/>
    <s v="N"/>
    <s v="00 - N/A"/>
    <s v="10 - FONDO GENERAL"/>
    <s v="99 - MULTIPROVINCIAL"/>
    <s v="2.2.8.7.02 - Servicios jurídicos"/>
    <s v="(en blanco)"/>
    <s v="(en blanco)"/>
    <n v="120000"/>
    <n v="13111.19"/>
    <n v="30000"/>
    <n v="13111.19"/>
  </r>
  <r>
    <s v="2023"/>
    <x v="0"/>
    <x v="0"/>
    <x v="0"/>
    <x v="0"/>
    <s v="2 - Poder Ejecutivo"/>
    <s v="0219 - MINISTERIO DE EDUCACIÓN SUPERIOR CIENCIA Y TECNOLOGÍA"/>
    <s v="0004 - COMISION INTERNACIONAL ASESORA CIENCIA Y TECNOLOGIA"/>
    <x v="1"/>
    <x v="8"/>
    <x v="17"/>
    <s v="2.2 - CONTRATACIÓN DE SERVICIOS"/>
    <s v="2.2.8 - OTROS SERVICIOS NO INCLUIDOS EN CONCEPTOS ANTERIORES"/>
    <s v="N"/>
    <s v="00 - N/A"/>
    <s v="10 - FONDO GENERAL"/>
    <s v="99 - MULTIPROVINCIAL"/>
    <s v="2.2.8.7.04 - Servicios de capacitación"/>
    <s v="(en blanco)"/>
    <s v="(en blanco)"/>
    <n v="1560000"/>
    <n v="1100000"/>
    <n v="1399882.5"/>
    <n v="1100000"/>
  </r>
  <r>
    <s v="2023"/>
    <x v="0"/>
    <x v="0"/>
    <x v="0"/>
    <x v="0"/>
    <s v="2 - Poder Ejecutivo"/>
    <s v="0219 - MINISTERIO DE EDUCACIÓN SUPERIOR CIENCIA Y TECNOLOGÍA"/>
    <s v="0004 - COMISION INTERNACIONAL ASESORA CIENCIA Y TECNOLOGIA"/>
    <x v="1"/>
    <x v="8"/>
    <x v="17"/>
    <s v="2.2 - CONTRATACIÓN DE SERVICIOS"/>
    <s v="2.2.8 - OTROS SERVICIOS NO INCLUIDOS EN CONCEPTOS ANTERIORES"/>
    <s v="N"/>
    <s v="00 - N/A"/>
    <s v="10 - FONDO GENERAL"/>
    <s v="99 - MULTIPROVINCIAL"/>
    <s v="2.2.8.7.05 - Servicios de informática y sistemas computarizados"/>
    <s v="(en blanco)"/>
    <s v="(en blanco)"/>
    <n v="0"/>
    <n v="443090"/>
    <n v="445000"/>
    <n v="443090"/>
  </r>
  <r>
    <s v="2023"/>
    <x v="0"/>
    <x v="0"/>
    <x v="0"/>
    <x v="0"/>
    <s v="2 - Poder Ejecutivo"/>
    <s v="0219 - MINISTERIO DE EDUCACIÓN SUPERIOR CIENCIA Y TECNOLOGÍA"/>
    <s v="0004 - COMISION INTERNACIONAL ASESORA CIENCIA Y TECNOLOGIA"/>
    <x v="1"/>
    <x v="8"/>
    <x v="17"/>
    <s v="2.2 - CONTRATACIÓN DE SERVICIOS"/>
    <s v="2.2.8 - OTROS SERVICIOS NO INCLUIDOS EN CONCEPTOS ANTERIORES"/>
    <s v="N"/>
    <s v="00 - N/A"/>
    <s v="10 - FONDO GENERAL"/>
    <s v="99 - MULTIPROVINCIAL"/>
    <s v="2.2.8.7.06 - Otros servicios técnicos profesionales"/>
    <s v="(en blanco)"/>
    <s v="(en blanco)"/>
    <n v="1200000"/>
    <n v="1416"/>
    <n v="25000"/>
    <n v="1416"/>
  </r>
  <r>
    <s v="2023"/>
    <x v="0"/>
    <x v="0"/>
    <x v="0"/>
    <x v="0"/>
    <s v="2 - Poder Ejecutivo"/>
    <s v="0219 - MINISTERIO DE EDUCACIÓN SUPERIOR CIENCIA Y TECNOLOGÍA"/>
    <s v="0004 - COMISION INTERNACIONAL ASESORA CIENCIA Y TECNOLOGIA"/>
    <x v="1"/>
    <x v="8"/>
    <x v="17"/>
    <s v="2.3 - MATERIALES Y SUMINISTROS"/>
    <s v="2.3.1 - ALIMENTOS Y PRODUCTOS AGROFORESTALES"/>
    <s v="N"/>
    <s v="00 - N/A"/>
    <s v="10 - FONDO GENERAL"/>
    <s v="99 - MULTIPROVINCIAL"/>
    <s v="2.3.1.1.01 - Alimentos y bebidas para personas"/>
    <s v="(en blanco)"/>
    <s v="(en blanco)"/>
    <n v="0"/>
    <n v="14232.220000000001"/>
    <n v="30000"/>
    <n v="3851.12"/>
  </r>
  <r>
    <s v="2023"/>
    <x v="0"/>
    <x v="0"/>
    <x v="0"/>
    <x v="0"/>
    <s v="2 - Poder Ejecutivo"/>
    <s v="0219 - MINISTERIO DE EDUCACIÓN SUPERIOR CIENCIA Y TECNOLOGÍA"/>
    <s v="0004 - COMISION INTERNACIONAL ASESORA CIENCIA Y TECNOLOGIA"/>
    <x v="1"/>
    <x v="8"/>
    <x v="17"/>
    <s v="2.3 - MATERIALES Y SUMINISTROS"/>
    <s v="2.3.3 - PAPEL, CARTÓN E IMPRESOS"/>
    <s v="N"/>
    <s v="00 - N/A"/>
    <s v="10 - FONDO GENERAL"/>
    <s v="99 - MULTIPROVINCIAL"/>
    <s v="2.3.3.1.01 - Papel de escritorio"/>
    <s v="(en blanco)"/>
    <s v="(en blanco)"/>
    <n v="0"/>
    <n v="12427.12"/>
    <n v="15000"/>
    <n v="10250.02"/>
  </r>
  <r>
    <s v="2023"/>
    <x v="0"/>
    <x v="0"/>
    <x v="0"/>
    <x v="0"/>
    <s v="2 - Poder Ejecutivo"/>
    <s v="0219 - MINISTERIO DE EDUCACIÓN SUPERIOR CIENCIA Y TECNOLOGÍA"/>
    <s v="0004 - COMISION INTERNACIONAL ASESORA CIENCIA Y TECNOLOGIA"/>
    <x v="1"/>
    <x v="8"/>
    <x v="17"/>
    <s v="2.3 - MATERIALES Y SUMINISTROS"/>
    <s v="2.3.3 - PAPEL, CARTÓN E IMPRESOS"/>
    <s v="N"/>
    <s v="00 - N/A"/>
    <s v="10 - FONDO GENERAL"/>
    <s v="99 - MULTIPROVINCIAL"/>
    <s v="2.3.3.2.01 - Papel y cartón"/>
    <s v="(en blanco)"/>
    <s v="(en blanco)"/>
    <n v="0"/>
    <n v="9853"/>
    <n v="10000"/>
    <n v="7044.6"/>
  </r>
  <r>
    <s v="2023"/>
    <x v="0"/>
    <x v="0"/>
    <x v="0"/>
    <x v="0"/>
    <s v="2 - Poder Ejecutivo"/>
    <s v="0219 - MINISTERIO DE EDUCACIÓN SUPERIOR CIENCIA Y TECNOLOGÍA"/>
    <s v="0004 - COMISION INTERNACIONAL ASESORA CIENCIA Y TECNOLOGIA"/>
    <x v="1"/>
    <x v="8"/>
    <x v="17"/>
    <s v="2.3 - MATERIALES Y SUMINISTROS"/>
    <s v="2.3.3 - PAPEL, CARTÓN E IMPRESOS"/>
    <s v="N"/>
    <s v="00 - N/A"/>
    <s v="10 - FONDO GENERAL"/>
    <s v="99 - MULTIPROVINCIAL"/>
    <s v="2.3.3.3.01 - Productos de artes gráficas"/>
    <s v="(en blanco)"/>
    <s v="(en blanco)"/>
    <n v="0"/>
    <n v="0"/>
    <n v="20000"/>
    <n v="0"/>
  </r>
  <r>
    <s v="2023"/>
    <x v="0"/>
    <x v="0"/>
    <x v="0"/>
    <x v="0"/>
    <s v="2 - Poder Ejecutivo"/>
    <s v="0219 - MINISTERIO DE EDUCACIÓN SUPERIOR CIENCIA Y TECNOLOGÍA"/>
    <s v="0004 - COMISION INTERNACIONAL ASESORA CIENCIA Y TECNOLOGIA"/>
    <x v="1"/>
    <x v="8"/>
    <x v="17"/>
    <s v="2.3 - MATERIALES Y SUMINISTROS"/>
    <s v="2.3.7 - COMBUSTIBLES, LUBRICANTES, PRODUCTOS QUÍMICOS Y CONEXOS"/>
    <s v="N"/>
    <s v="00 - N/A"/>
    <s v="10 - FONDO GENERAL"/>
    <s v="99 - MULTIPROVINCIAL"/>
    <s v="2.3.7.1.01 - Gasolina"/>
    <s v="(en blanco)"/>
    <s v="(en blanco)"/>
    <n v="1200000"/>
    <n v="1100000"/>
    <n v="1100000"/>
    <n v="1100000"/>
  </r>
  <r>
    <s v="2023"/>
    <x v="0"/>
    <x v="0"/>
    <x v="0"/>
    <x v="0"/>
    <s v="2 - Poder Ejecutivo"/>
    <s v="0219 - MINISTERIO DE EDUCACIÓN SUPERIOR CIENCIA Y TECNOLOGÍA"/>
    <s v="0004 - COMISION INTERNACIONAL ASESORA CIENCIA Y TECNOLOGIA"/>
    <x v="1"/>
    <x v="8"/>
    <x v="17"/>
    <s v="2.3 - MATERIALES Y SUMINISTROS"/>
    <s v="2.3.7 - COMBUSTIBLES, LUBRICANTES, PRODUCTOS QUÍMICOS Y CONEXOS"/>
    <s v="N"/>
    <s v="00 - N/A"/>
    <s v="10 - FONDO GENERAL"/>
    <s v="99 - MULTIPROVINCIAL"/>
    <s v="2.3.7.2.03 - Productos químicos de uso personal y de laboratorios"/>
    <s v="(en blanco)"/>
    <s v="(en blanco)"/>
    <n v="0"/>
    <n v="0"/>
    <n v="7500"/>
    <n v="0"/>
  </r>
  <r>
    <s v="2023"/>
    <x v="0"/>
    <x v="0"/>
    <x v="0"/>
    <x v="0"/>
    <s v="2 - Poder Ejecutivo"/>
    <s v="0219 - MINISTERIO DE EDUCACIÓN SUPERIOR CIENCIA Y TECNOLOGÍA"/>
    <s v="0004 - COMISION INTERNACIONAL ASESORA CIENCIA Y TECNOLOGIA"/>
    <x v="1"/>
    <x v="8"/>
    <x v="17"/>
    <s v="2.3 - MATERIALES Y SUMINISTROS"/>
    <s v="2.3.7 - COMBUSTIBLES, LUBRICANTES, PRODUCTOS QUÍMICOS Y CONEXOS"/>
    <s v="N"/>
    <s v="00 - N/A"/>
    <s v="10 - FONDO GENERAL"/>
    <s v="99 - MULTIPROVINCIAL"/>
    <s v="2.3.7.2.99 - Otros productos químicos y conexos"/>
    <s v="(en blanco)"/>
    <s v="(en blanco)"/>
    <n v="0"/>
    <n v="3758.3"/>
    <n v="7500"/>
    <n v="690.3"/>
  </r>
  <r>
    <s v="2023"/>
    <x v="0"/>
    <x v="0"/>
    <x v="0"/>
    <x v="0"/>
    <s v="2 - Poder Ejecutivo"/>
    <s v="0219 - MINISTERIO DE EDUCACIÓN SUPERIOR CIENCIA Y TECNOLOGÍA"/>
    <s v="0004 - COMISION INTERNACIONAL ASESORA CIENCIA Y TECNOLOGIA"/>
    <x v="1"/>
    <x v="8"/>
    <x v="17"/>
    <s v="2.3 - MATERIALES Y SUMINISTROS"/>
    <s v="2.3.9 - PRODUCTOS Y ÚTILES VARIOS"/>
    <s v="N"/>
    <s v="00 - N/A"/>
    <s v="10 - FONDO GENERAL"/>
    <s v="99 - MULTIPROVINCIAL"/>
    <s v="2.3.9.1.01 - Útiles y materiales de limpieza e higiene"/>
    <s v="(en blanco)"/>
    <s v="(en blanco)"/>
    <n v="24000"/>
    <n v="14301.6"/>
    <n v="20000"/>
    <n v="2006"/>
  </r>
  <r>
    <s v="2023"/>
    <x v="0"/>
    <x v="0"/>
    <x v="0"/>
    <x v="0"/>
    <s v="2 - Poder Ejecutivo"/>
    <s v="0219 - MINISTERIO DE EDUCACIÓN SUPERIOR CIENCIA Y TECNOLOGÍA"/>
    <s v="0004 - COMISION INTERNACIONAL ASESORA CIENCIA Y TECNOLOGIA"/>
    <x v="1"/>
    <x v="8"/>
    <x v="17"/>
    <s v="2.3 - MATERIALES Y SUMINISTROS"/>
    <s v="2.3.9 - PRODUCTOS Y ÚTILES VARIOS"/>
    <s v="N"/>
    <s v="00 - N/A"/>
    <s v="10 - FONDO GENERAL"/>
    <s v="99 - MULTIPROVINCIAL"/>
    <s v="2.3.9.1.02 - Materiales de limpieza e higiene personal"/>
    <s v="(en blanco)"/>
    <s v="(en blanco)"/>
    <n v="0"/>
    <n v="0"/>
    <n v="20000"/>
    <n v="0"/>
  </r>
  <r>
    <s v="2023"/>
    <x v="0"/>
    <x v="0"/>
    <x v="0"/>
    <x v="0"/>
    <s v="2 - Poder Ejecutivo"/>
    <s v="0219 - MINISTERIO DE EDUCACIÓN SUPERIOR CIENCIA Y TECNOLOGÍA"/>
    <s v="0004 - COMISION INTERNACIONAL ASESORA CIENCIA Y TECNOLOGIA"/>
    <x v="1"/>
    <x v="8"/>
    <x v="17"/>
    <s v="2.3 - MATERIALES Y SUMINISTROS"/>
    <s v="2.3.9 - PRODUCTOS Y ÚTILES VARIOS"/>
    <s v="N"/>
    <s v="00 - N/A"/>
    <s v="10 - FONDO GENERAL"/>
    <s v="99 - MULTIPROVINCIAL"/>
    <s v="2.3.9.2.01 - Útiles  y materiales de escritorio, oficina e informática"/>
    <s v="(en blanco)"/>
    <s v="(en blanco)"/>
    <n v="60000"/>
    <n v="23601.93"/>
    <n v="80000"/>
    <n v="2243.9899999999998"/>
  </r>
  <r>
    <s v="2023"/>
    <x v="0"/>
    <x v="0"/>
    <x v="0"/>
    <x v="0"/>
    <s v="2 - Poder Ejecutivo"/>
    <s v="0219 - MINISTERIO DE EDUCACIÓN SUPERIOR CIENCIA Y TECNOLOGÍA"/>
    <s v="0004 - COMISION INTERNACIONAL ASESORA CIENCIA Y TECNOLOGIA"/>
    <x v="1"/>
    <x v="8"/>
    <x v="17"/>
    <s v="2.3 - MATERIALES Y SUMINISTROS"/>
    <s v="2.3.9 - PRODUCTOS Y ÚTILES VARIOS"/>
    <s v="N"/>
    <s v="00 - N/A"/>
    <s v="10 - FONDO GENERAL"/>
    <s v="99 - MULTIPROVINCIAL"/>
    <s v="2.3.9.6.01 - Productos eléctricos y afines"/>
    <s v="(en blanco)"/>
    <s v="(en blanco)"/>
    <n v="0"/>
    <n v="13298.4"/>
    <n v="15000"/>
    <n v="3349.01"/>
  </r>
  <r>
    <s v="2023"/>
    <x v="0"/>
    <x v="0"/>
    <x v="0"/>
    <x v="0"/>
    <s v="2 - Poder Ejecutivo"/>
    <s v="0219 - MINISTERIO DE EDUCACIÓN SUPERIOR CIENCIA Y TECNOLOGÍA"/>
    <s v="0004 - COMISION INTERNACIONAL ASESORA CIENCIA Y TECNOLOGIA"/>
    <x v="1"/>
    <x v="8"/>
    <x v="17"/>
    <s v="2.3 - MATERIALES Y SUMINISTROS"/>
    <s v="2.3.9 - PRODUCTOS Y ÚTILES VARIOS"/>
    <s v="N"/>
    <s v="00 - N/A"/>
    <s v="10 - FONDO GENERAL"/>
    <s v="99 - MULTIPROVINCIAL"/>
    <s v="2.3.9.9.01 - Productos y Utiles Varios  n.i.p"/>
    <s v="(en blanco)"/>
    <s v="(en blanco)"/>
    <n v="1083919"/>
    <n v="0"/>
    <n v="120036.5"/>
    <n v="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04 - BARAHONA"/>
    <s v="2.1.1.1.01 - Sueldos empleados fijos"/>
    <s v="(en blanco)"/>
    <s v="(en blanco)"/>
    <n v="1800000"/>
    <n v="1800000"/>
    <n v="1800000"/>
    <n v="180000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04 - BARAHONA"/>
    <s v="2.1.1.2.08 - Empleados temporales"/>
    <s v="(en blanco)"/>
    <s v="(en blanco)"/>
    <n v="6540000"/>
    <n v="5460000"/>
    <n v="5765000"/>
    <n v="546000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04 - BARAHONA"/>
    <s v="2.1.1.4.01 - Sueldo Anual No. 13"/>
    <s v="(en blanco)"/>
    <s v="(en blanco)"/>
    <n v="695000"/>
    <n v="605000"/>
    <n v="300000"/>
    <n v="60500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06 - DUARTE"/>
    <s v="2.1.1.1.01 - Sueldos empleados fijos"/>
    <s v="(en blanco)"/>
    <s v="(en blanco)"/>
    <n v="1800000"/>
    <n v="0"/>
    <n v="1800000"/>
    <n v="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06 - DUARTE"/>
    <s v="2.1.1.2.08 - Empleados temporales"/>
    <s v="(en blanco)"/>
    <s v="(en blanco)"/>
    <n v="6540000"/>
    <n v="8100000"/>
    <n v="6990000"/>
    <n v="810000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06 - DUARTE"/>
    <s v="2.1.1.4.01 - Sueldo Anual No. 13"/>
    <s v="(en blanco)"/>
    <s v="(en blanco)"/>
    <n v="695000"/>
    <n v="675000"/>
    <n v="0"/>
    <n v="67500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08 - EL SEIBO"/>
    <s v="2.1.1.1.01 - Sueldos empleados fijos"/>
    <s v="(en blanco)"/>
    <s v="(en blanco)"/>
    <n v="100000"/>
    <n v="1800000"/>
    <n v="100000"/>
    <n v="180000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08 - EL SEIBO"/>
    <s v="2.1.1.2.08 - Empleados temporales"/>
    <s v="(en blanco)"/>
    <s v="(en blanco)"/>
    <n v="7240000"/>
    <n v="8320000"/>
    <n v="10020000"/>
    <n v="832000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08 - EL SEIBO"/>
    <s v="2.1.1.4.01 - Sueldo Anual No. 13"/>
    <s v="(en blanco)"/>
    <s v="(en blanco)"/>
    <n v="670000"/>
    <n v="0"/>
    <n v="0"/>
    <n v="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21 - SAN CRISTOBAL"/>
    <s v="2.1.1.1.01 - Sueldos empleados fijos"/>
    <s v="(en blanco)"/>
    <s v="(en blanco)"/>
    <n v="3360000"/>
    <n v="3783000"/>
    <n v="3360000"/>
    <n v="378300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21 - SAN CRISTOBAL"/>
    <s v="2.1.1.2.08 - Empleados temporales"/>
    <s v="(en blanco)"/>
    <s v="(en blanco)"/>
    <n v="5100000"/>
    <n v="4523294.08"/>
    <n v="5100000"/>
    <n v="4523294.08"/>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21 - SAN CRISTOBAL"/>
    <s v="2.1.1.4.01 - Sueldo Anual No. 13"/>
    <s v="(en blanco)"/>
    <s v="(en blanco)"/>
    <n v="705000"/>
    <n v="696916.66999999993"/>
    <n v="550000"/>
    <n v="696916.67"/>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25 - SANTIAGO"/>
    <s v="2.1.1.1.01 - Sueldos empleados fijos"/>
    <s v="(en blanco)"/>
    <s v="(en blanco)"/>
    <n v="1800000"/>
    <n v="3360000"/>
    <n v="2670000"/>
    <n v="336000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25 - SANTIAGO"/>
    <s v="2.1.1.2.08 - Empleados temporales"/>
    <s v="(en blanco)"/>
    <s v="(en blanco)"/>
    <n v="6540000"/>
    <n v="6540000"/>
    <n v="7230000"/>
    <n v="654000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25 - SANTIAGO"/>
    <s v="2.1.1.4.01 - Sueldo Anual No. 13"/>
    <s v="(en blanco)"/>
    <s v="(en blanco)"/>
    <n v="695000"/>
    <n v="0"/>
    <n v="0"/>
    <n v="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99 - MULTIPROVINCIAL"/>
    <s v="2.1.1.1.01 - Sueldos empleados fijos"/>
    <s v="(en blanco)"/>
    <s v="(en blanco)"/>
    <n v="508501133"/>
    <n v="468638327.72999996"/>
    <n v="469588541.63999999"/>
    <n v="468638327.7299999"/>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99 - MULTIPROVINCIAL"/>
    <s v="2.1.1.2.05 - Periodo probatorio de ingreso a carrera"/>
    <s v="(en blanco)"/>
    <s v="(en blanco)"/>
    <n v="2941200"/>
    <n v="1387500"/>
    <n v="2441200"/>
    <n v="127750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99 - MULTIPROVINCIAL"/>
    <s v="2.1.1.2.08 - Empleados temporales"/>
    <s v="(en blanco)"/>
    <s v="(en blanco)"/>
    <n v="249840000"/>
    <n v="250436022.47999999"/>
    <n v="246677700"/>
    <n v="250436022.47999999"/>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99 - MULTIPROVINCIAL"/>
    <s v="2.1.1.2.09 - Personal de carácter eventual"/>
    <s v="(en blanco)"/>
    <s v="(en blanco)"/>
    <n v="0"/>
    <n v="7273333.3300000001"/>
    <n v="7204000"/>
    <n v="7273333.3300000001"/>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99 - MULTIPROVINCIAL"/>
    <s v="2.1.1.2.11 - Interinato"/>
    <s v="(en blanco)"/>
    <s v="(en blanco)"/>
    <n v="8700000"/>
    <n v="12610500"/>
    <n v="12451000"/>
    <n v="1261050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99 - MULTIPROVINCIAL"/>
    <s v="2.1.1.3.01 - Sueldos al personal fijo en trámite de pensiones"/>
    <s v="(en blanco)"/>
    <s v="(en blanco)"/>
    <n v="4000000"/>
    <n v="8532819.9100000001"/>
    <n v="9200000"/>
    <n v="8532819.9100000001"/>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99 - MULTIPROVINCIAL"/>
    <s v="2.1.1.4.01 - Sueldo Anual No. 13"/>
    <s v="(en blanco)"/>
    <s v="(en blanco)"/>
    <n v="63370000"/>
    <n v="65490068.469999984"/>
    <n v="66734000"/>
    <n v="65490068.469999999"/>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99 - MULTIPROVINCIAL"/>
    <s v="2.1.1.5.02 - Pago de porcentaje por desvinculación de cargo"/>
    <s v="(en blanco)"/>
    <s v="(en blanco)"/>
    <n v="100000"/>
    <n v="0"/>
    <n v="4000"/>
    <n v="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99 - MULTIPROVINCIAL"/>
    <s v="2.1.1.5.03 - Prestación laboral por desvinculación"/>
    <s v="(en blanco)"/>
    <s v="(en blanco)"/>
    <n v="5000000"/>
    <n v="715000"/>
    <n v="1757000"/>
    <n v="71500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99 - MULTIPROVINCIAL"/>
    <s v="2.1.1.5.04 - Proporción de vacaciones no disfrutadas"/>
    <s v="(en blanco)"/>
    <s v="(en blanco)"/>
    <n v="5000000"/>
    <n v="6193781.2899999991"/>
    <n v="6200000"/>
    <n v="6193781.29"/>
  </r>
  <r>
    <s v="2023"/>
    <x v="0"/>
    <x v="0"/>
    <x v="0"/>
    <x v="0"/>
    <s v="2 - Poder Ejecutivo"/>
    <s v="0220 - MINISTERIO DE ECONOMÍA, PLANIFICACIÓN Y DESARROLLO"/>
    <s v="0001 - MINISTERIO DE ECONOMIA, PLANIFICACION Y DESARROLLO"/>
    <x v="0"/>
    <x v="0"/>
    <x v="2"/>
    <s v="2.1 - REMUNERACIONES Y CONTRIBUCIONES"/>
    <s v="2.1.1 - REMUNERACIONES"/>
    <s v="N"/>
    <s v="00 - N/A"/>
    <s v="70 - DONACION EXTERNA"/>
    <s v="99 - MULTIPROVINCIAL"/>
    <s v="2.1.1.2.08 - Empleados temporales"/>
    <s v="(en blanco)"/>
    <s v="(en blanco)"/>
    <n v="0"/>
    <n v="4000000"/>
    <n v="4000000"/>
    <n v="2625000"/>
  </r>
  <r>
    <s v="2023"/>
    <x v="0"/>
    <x v="0"/>
    <x v="0"/>
    <x v="0"/>
    <s v="2 - Poder Ejecutivo"/>
    <s v="0220 - MINISTERIO DE ECONOMÍA, PLANIFICACIÓN Y DESARROLLO"/>
    <s v="0001 - MINISTERIO DE ECONOMIA, PLANIFICACION Y DESARROLLO"/>
    <x v="0"/>
    <x v="0"/>
    <x v="2"/>
    <s v="2.1 - REMUNERACIONES Y CONTRIBUCIONES"/>
    <s v="2.1.1 - REMUNERACIONES"/>
    <s v="N"/>
    <s v="00 - N/A"/>
    <s v="70 - DONACION EXTERNA"/>
    <s v="99 - MULTIPROVINCIAL"/>
    <s v="2.1.1.2.09 - Personal de carácter eventual"/>
    <s v="(en blanco)"/>
    <s v="(en blanco)"/>
    <n v="0"/>
    <n v="6650000"/>
    <n v="6650000"/>
    <n v="6133333.3399999999"/>
  </r>
  <r>
    <s v="2023"/>
    <x v="0"/>
    <x v="0"/>
    <x v="0"/>
    <x v="0"/>
    <s v="2 - Poder Ejecutivo"/>
    <s v="0220 - MINISTERIO DE ECONOMÍA, PLANIFICACIÓN Y DESARROLLO"/>
    <s v="0001 - MINISTERIO DE ECONOMIA, PLANIFICACION Y DESARROLLO"/>
    <x v="0"/>
    <x v="0"/>
    <x v="2"/>
    <s v="2.1 - REMUNERACIONES Y CONTRIBUCIONES"/>
    <s v="2.1.1 - REMUNERACIONES"/>
    <s v="N"/>
    <s v="00 - N/A"/>
    <s v="70 - DONACION EXTERNA"/>
    <s v="99 - MULTIPROVINCIAL"/>
    <s v="2.1.1.4.01 - Sueldo Anual No. 13"/>
    <s v="(en blanco)"/>
    <s v="(en blanco)"/>
    <n v="0"/>
    <n v="162500"/>
    <n v="1000000"/>
    <n v="162500"/>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04 - BARAHONA"/>
    <s v="2.1.2.2.06 - Incentivo por Rendimiento Individual"/>
    <s v="(en blanco)"/>
    <s v="(en blanco)"/>
    <n v="695000"/>
    <n v="0"/>
    <n v="0"/>
    <n v="0"/>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04 - BARAHONA"/>
    <s v="2.1.2.2.10 - Compensación por cumplimiento de indicadores del MAP"/>
    <s v="(en blanco)"/>
    <s v="(en blanco)"/>
    <n v="695000"/>
    <n v="0"/>
    <n v="0"/>
    <n v="0"/>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06 - DUARTE"/>
    <s v="2.1.2.2.06 - Incentivo por Rendimiento Individual"/>
    <s v="(en blanco)"/>
    <s v="(en blanco)"/>
    <n v="695000"/>
    <n v="0"/>
    <n v="0"/>
    <n v="0"/>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06 - DUARTE"/>
    <s v="2.1.2.2.10 - Compensación por cumplimiento de indicadores del MAP"/>
    <s v="(en blanco)"/>
    <s v="(en blanco)"/>
    <n v="695000"/>
    <n v="0"/>
    <n v="0"/>
    <n v="0"/>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08 - EL SEIBO"/>
    <s v="2.1.2.2.06 - Incentivo por Rendimiento Individual"/>
    <s v="(en blanco)"/>
    <s v="(en blanco)"/>
    <n v="670000"/>
    <n v="0"/>
    <n v="0"/>
    <n v="0"/>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08 - EL SEIBO"/>
    <s v="2.1.2.2.10 - Compensación por cumplimiento de indicadores del MAP"/>
    <s v="(en blanco)"/>
    <s v="(en blanco)"/>
    <n v="670000"/>
    <n v="0"/>
    <n v="0"/>
    <n v="0"/>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21 - SAN CRISTOBAL"/>
    <s v="2.1.2.2.06 - Incentivo por Rendimiento Individual"/>
    <s v="(en blanco)"/>
    <s v="(en blanco)"/>
    <n v="705000"/>
    <n v="0"/>
    <n v="0"/>
    <n v="0"/>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21 - SAN CRISTOBAL"/>
    <s v="2.1.2.2.10 - Compensación por cumplimiento de indicadores del MAP"/>
    <s v="(en blanco)"/>
    <s v="(en blanco)"/>
    <n v="705000"/>
    <n v="0"/>
    <n v="0"/>
    <n v="0"/>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25 - SANTIAGO"/>
    <s v="2.1.2.2.06 - Incentivo por Rendimiento Individual"/>
    <s v="(en blanco)"/>
    <s v="(en blanco)"/>
    <n v="695000"/>
    <n v="0"/>
    <n v="0"/>
    <n v="0"/>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25 - SANTIAGO"/>
    <s v="2.1.2.2.10 - Compensación por cumplimiento de indicadores del MAP"/>
    <s v="(en blanco)"/>
    <s v="(en blanco)"/>
    <n v="695000"/>
    <n v="0"/>
    <n v="0"/>
    <n v="0"/>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99 - MULTIPROVINCIAL"/>
    <s v="2.1.2.2.05 - Compensación servicios de seguridad"/>
    <s v="(en blanco)"/>
    <s v="(en blanco)"/>
    <n v="23000000"/>
    <n v="22980672"/>
    <n v="23192000"/>
    <n v="22980672"/>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99 - MULTIPROVINCIAL"/>
    <s v="2.1.2.2.06 - Incentivo por Rendimiento Individual"/>
    <s v="(en blanco)"/>
    <s v="(en blanco)"/>
    <n v="52560000"/>
    <n v="47375910.780000001"/>
    <n v="47377000"/>
    <n v="47375910.780000001"/>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99 - MULTIPROVINCIAL"/>
    <s v="2.1.2.2.09 - Bono por desempeño a servidores de carrera"/>
    <s v="(en blanco)"/>
    <s v="(en blanco)"/>
    <n v="10720000"/>
    <n v="11795050"/>
    <n v="11800000"/>
    <n v="11795050"/>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99 - MULTIPROVINCIAL"/>
    <s v="2.1.2.2.10 - Compensación por cumplimiento de indicadores del MAP"/>
    <s v="(en blanco)"/>
    <s v="(en blanco)"/>
    <n v="63120000"/>
    <n v="65671516.710000001"/>
    <n v="65700000"/>
    <n v="65671516.710000001"/>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99 - MULTIPROVINCIAL"/>
    <s v="2.1.2.2.15 - Compensación extraordinaria anual"/>
    <s v="(en blanco)"/>
    <s v="(en blanco)"/>
    <n v="2000000"/>
    <n v="64000000"/>
    <n v="64467321.380000003"/>
    <n v="63423066.539999999"/>
  </r>
  <r>
    <s v="2023"/>
    <x v="0"/>
    <x v="0"/>
    <x v="0"/>
    <x v="0"/>
    <s v="2 - Poder Ejecutivo"/>
    <s v="0220 - MINISTERIO DE ECONOMÍA, PLANIFICACIÓN Y DESARROLLO"/>
    <s v="0001 - MINISTERIO DE ECONOMIA, PLANIFICACION Y DESARROLLO"/>
    <x v="0"/>
    <x v="0"/>
    <x v="2"/>
    <s v="2.1 - REMUNERACIONES Y CONTRIBUCIONES"/>
    <s v="2.1.3 - DIETAS Y GASTOS DE REPRESENTACIÓN"/>
    <s v="N"/>
    <s v="00 - N/A"/>
    <s v="10 - FONDO GENERAL"/>
    <s v="99 - MULTIPROVINCIAL"/>
    <s v="2.1.3.2.01 - Gastos de representación en el país"/>
    <s v="(en blanco)"/>
    <s v="(en blanco)"/>
    <n v="540000"/>
    <n v="174722.49"/>
    <n v="380000"/>
    <n v="174722.49"/>
  </r>
  <r>
    <s v="2023"/>
    <x v="0"/>
    <x v="0"/>
    <x v="0"/>
    <x v="0"/>
    <s v="2 - Poder Ejecutivo"/>
    <s v="0220 - MINISTERIO DE ECONOMÍA, PLANIFICACIÓN Y DESARROLLO"/>
    <s v="0001 - MINISTERIO DE ECONOMIA, PLANIFICACION Y DESARROLLO"/>
    <x v="0"/>
    <x v="0"/>
    <x v="2"/>
    <s v="2.1 - REMUNERACIONES Y CONTRIBUCIONES"/>
    <s v="2.1.4 - GRATIFICACIONES Y BONIFICACIONES"/>
    <s v="N"/>
    <s v="00 - N/A"/>
    <s v="10 - FONDO GENERAL"/>
    <s v="99 - MULTIPROVINCIAL"/>
    <s v="2.1.4.2.02 - Gratificaciones por pasantías"/>
    <s v="(en blanco)"/>
    <s v="(en blanco)"/>
    <n v="1000000"/>
    <n v="780000"/>
    <n v="1000000"/>
    <n v="780000"/>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04 - BARAHONA"/>
    <s v="2.1.5.1.01 - Contribuciones al seguro de salud"/>
    <s v="(en blanco)"/>
    <s v="(en blanco)"/>
    <n v="600000"/>
    <n v="514734"/>
    <n v="529200"/>
    <n v="514734"/>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04 - BARAHONA"/>
    <s v="2.1.5.2.01 - Contribuciones al seguro de pensiones"/>
    <s v="(en blanco)"/>
    <s v="(en blanco)"/>
    <n v="600000"/>
    <n v="515460"/>
    <n v="500000"/>
    <n v="515460"/>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04 - BARAHONA"/>
    <s v="2.1.5.3.01 - Contribuciones al seguro de riesgo laboral"/>
    <s v="(en blanco)"/>
    <s v="(en blanco)"/>
    <n v="50000"/>
    <n v="48937.289999999994"/>
    <n v="50000"/>
    <n v="48937.289999999994"/>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06 - DUARTE"/>
    <s v="2.1.5.1.01 - Contribuciones al seguro de salud"/>
    <s v="(en blanco)"/>
    <s v="(en blanco)"/>
    <n v="550000"/>
    <n v="574290"/>
    <n v="560000"/>
    <n v="574290"/>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06 - DUARTE"/>
    <s v="2.1.5.2.01 - Contribuciones al seguro de pensiones"/>
    <s v="(en blanco)"/>
    <s v="(en blanco)"/>
    <n v="550000"/>
    <n v="575100"/>
    <n v="550000"/>
    <n v="575100"/>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06 - DUARTE"/>
    <s v="2.1.5.3.01 - Contribuciones al seguro de riesgo laboral"/>
    <s v="(en blanco)"/>
    <s v="(en blanco)"/>
    <n v="100000"/>
    <n v="54200.409999999989"/>
    <n v="100000"/>
    <n v="54200.409999999996"/>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08 - EL SEIBO"/>
    <s v="2.1.5.1.01 - Contribuciones al seguro de salud"/>
    <s v="(en blanco)"/>
    <s v="(en blanco)"/>
    <n v="350000"/>
    <n v="717508"/>
    <n v="400000"/>
    <n v="717508"/>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08 - EL SEIBO"/>
    <s v="2.1.5.2.01 - Contribuciones al seguro de pensiones"/>
    <s v="(en blanco)"/>
    <s v="(en blanco)"/>
    <n v="350000"/>
    <n v="718520"/>
    <n v="1007000"/>
    <n v="718520"/>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08 - EL SEIBO"/>
    <s v="2.1.5.3.01 - Contribuciones al seguro de riesgo laboral"/>
    <s v="(en blanco)"/>
    <s v="(en blanco)"/>
    <n v="100000"/>
    <n v="68975.959999999992"/>
    <n v="100000"/>
    <n v="68975.960000000006"/>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21 - SAN CRISTOBAL"/>
    <s v="2.1.5.1.01 - Contribuciones al seguro de salud"/>
    <s v="(en blanco)"/>
    <s v="(en blanco)"/>
    <n v="600000"/>
    <n v="592936.69999999995"/>
    <n v="600000"/>
    <n v="592936.69999999995"/>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21 - SAN CRISTOBAL"/>
    <s v="2.1.5.2.01 - Contribuciones al seguro de pensiones"/>
    <s v="(en blanco)"/>
    <s v="(en blanco)"/>
    <n v="600000"/>
    <n v="593773"/>
    <n v="600000"/>
    <n v="593773"/>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21 - SAN CRISTOBAL"/>
    <s v="2.1.5.3.01 - Contribuciones al seguro de riesgo laboral"/>
    <s v="(en blanco)"/>
    <s v="(en blanco)"/>
    <n v="50000"/>
    <n v="55276.299999999988"/>
    <n v="50000"/>
    <n v="55276.299999999988"/>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25 - SANTIAGO"/>
    <s v="2.1.5.1.01 - Contribuciones al seguro de salud"/>
    <s v="(en blanco)"/>
    <s v="(en blanco)"/>
    <n v="550000"/>
    <n v="701910"/>
    <n v="600000"/>
    <n v="701910"/>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25 - SANTIAGO"/>
    <s v="2.1.5.2.01 - Contribuciones al seguro de pensiones"/>
    <s v="(en blanco)"/>
    <s v="(en blanco)"/>
    <n v="550000"/>
    <n v="702900"/>
    <n v="790000"/>
    <n v="702900"/>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25 - SANTIAGO"/>
    <s v="2.1.5.3.01 - Contribuciones al seguro de riesgo laboral"/>
    <s v="(en blanco)"/>
    <s v="(en blanco)"/>
    <n v="100000"/>
    <n v="67875.960000000006"/>
    <n v="100000"/>
    <n v="67875.959999999992"/>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99 - MULTIPROVINCIAL"/>
    <s v="2.1.5.1.01 - Contribuciones al seguro de salud"/>
    <s v="(en blanco)"/>
    <s v="(en blanco)"/>
    <n v="54345000"/>
    <n v="52434140.909999922"/>
    <n v="49599300"/>
    <n v="52426341.909999907"/>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99 - MULTIPROVINCIAL"/>
    <s v="2.1.5.2.01 - Contribuciones al seguro de pensiones"/>
    <s v="(en blanco)"/>
    <s v="(en blanco)"/>
    <n v="57020000"/>
    <n v="53407110.769999996"/>
    <n v="56689000"/>
    <n v="53399300.769999966"/>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99 - MULTIPROVINCIAL"/>
    <s v="2.1.5.3.01 - Contribuciones al seguro de riesgo laboral"/>
    <s v="(en blanco)"/>
    <s v="(en blanco)"/>
    <n v="9481077"/>
    <n v="6395837.7899999982"/>
    <n v="6812077"/>
    <n v="6394634.1199999852"/>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70 - DONACION EXTERNA"/>
    <s v="99 - MULTIPROVINCIAL"/>
    <s v="2.1.5.1.01 - Contribuciones al seguro de salud"/>
    <s v="(en blanco)"/>
    <s v="(en blanco)"/>
    <n v="0"/>
    <n v="764880.72"/>
    <n v="500000"/>
    <n v="610194.72"/>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70 - DONACION EXTERNA"/>
    <s v="99 - MULTIPROVINCIAL"/>
    <s v="2.1.5.2.01 - Contribuciones al seguro de pensiones"/>
    <s v="(en blanco)"/>
    <s v="(en blanco)"/>
    <n v="0"/>
    <n v="787965"/>
    <n v="1080000"/>
    <n v="621841.66"/>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70 - DONACION EXTERNA"/>
    <s v="99 - MULTIPROVINCIAL"/>
    <s v="2.1.5.3.01 - Contribuciones al seguro de riesgo laboral"/>
    <s v="(en blanco)"/>
    <s v="(en blanco)"/>
    <n v="0"/>
    <n v="127154.28"/>
    <n v="100000"/>
    <n v="65161.7"/>
  </r>
  <r>
    <s v="2023"/>
    <x v="0"/>
    <x v="0"/>
    <x v="0"/>
    <x v="0"/>
    <s v="2 - Poder Ejecutivo"/>
    <s v="0220 - MINISTERIO DE ECONOMÍA, PLANIFICACIÓN Y DESARROLLO"/>
    <s v="0001 - MINISTERIO DE ECONOMIA, PLANIFICACION Y DESARROLLO"/>
    <x v="0"/>
    <x v="0"/>
    <x v="2"/>
    <s v="2.2 - CONTRATACIÓN DE SERVICIOS"/>
    <s v="2.2.1 - SERVICIOS BÁSICOS"/>
    <s v="N"/>
    <s v="00 - N/A"/>
    <s v="10 - FONDO GENERAL"/>
    <s v="99 - MULTIPROVINCIAL"/>
    <s v="2.2.1.1.01 - Radiocomunicación"/>
    <s v="(en blanco)"/>
    <s v="(en blanco)"/>
    <n v="15000"/>
    <n v="0"/>
    <n v="15000"/>
    <n v="0"/>
  </r>
  <r>
    <s v="2023"/>
    <x v="0"/>
    <x v="0"/>
    <x v="0"/>
    <x v="0"/>
    <s v="2 - Poder Ejecutivo"/>
    <s v="0220 - MINISTERIO DE ECONOMÍA, PLANIFICACIÓN Y DESARROLLO"/>
    <s v="0001 - MINISTERIO DE ECONOMIA, PLANIFICACION Y DESARROLLO"/>
    <x v="0"/>
    <x v="0"/>
    <x v="2"/>
    <s v="2.2 - CONTRATACIÓN DE SERVICIOS"/>
    <s v="2.2.1 - SERVICIOS BÁSICOS"/>
    <s v="N"/>
    <s v="00 - N/A"/>
    <s v="10 - FONDO GENERAL"/>
    <s v="99 - MULTIPROVINCIAL"/>
    <s v="2.2.1.2.01 - Servicios telefónico de larga distancia"/>
    <s v="(en blanco)"/>
    <s v="(en blanco)"/>
    <n v="300000"/>
    <n v="170000"/>
    <n v="400000"/>
    <n v="165962.13999999996"/>
  </r>
  <r>
    <s v="2023"/>
    <x v="0"/>
    <x v="0"/>
    <x v="0"/>
    <x v="0"/>
    <s v="2 - Poder Ejecutivo"/>
    <s v="0220 - MINISTERIO DE ECONOMÍA, PLANIFICACIÓN Y DESARROLLO"/>
    <s v="0001 - MINISTERIO DE ECONOMIA, PLANIFICACION Y DESARROLLO"/>
    <x v="0"/>
    <x v="0"/>
    <x v="2"/>
    <s v="2.2 - CONTRATACIÓN DE SERVICIOS"/>
    <s v="2.2.1 - SERVICIOS BÁSICOS"/>
    <s v="N"/>
    <s v="00 - N/A"/>
    <s v="10 - FONDO GENERAL"/>
    <s v="99 - MULTIPROVINCIAL"/>
    <s v="2.2.1.3.01 - Teléfono local"/>
    <s v="(en blanco)"/>
    <s v="(en blanco)"/>
    <n v="7000000"/>
    <n v="6190000.0000000009"/>
    <n v="6550000"/>
    <n v="6185291.3100000015"/>
  </r>
  <r>
    <s v="2023"/>
    <x v="0"/>
    <x v="0"/>
    <x v="0"/>
    <x v="0"/>
    <s v="2 - Poder Ejecutivo"/>
    <s v="0220 - MINISTERIO DE ECONOMÍA, PLANIFICACIÓN Y DESARROLLO"/>
    <s v="0001 - MINISTERIO DE ECONOMIA, PLANIFICACION Y DESARROLLO"/>
    <x v="0"/>
    <x v="0"/>
    <x v="2"/>
    <s v="2.2 - CONTRATACIÓN DE SERVICIOS"/>
    <s v="2.2.1 - SERVICIOS BÁSICOS"/>
    <s v="N"/>
    <s v="00 - N/A"/>
    <s v="10 - FONDO GENERAL"/>
    <s v="99 - MULTIPROVINCIAL"/>
    <s v="2.2.1.4.01 - Telefax y correos"/>
    <s v="(en blanco)"/>
    <s v="(en blanco)"/>
    <n v="20000"/>
    <n v="0"/>
    <n v="20000"/>
    <n v="0"/>
  </r>
  <r>
    <s v="2023"/>
    <x v="0"/>
    <x v="0"/>
    <x v="0"/>
    <x v="0"/>
    <s v="2 - Poder Ejecutivo"/>
    <s v="0220 - MINISTERIO DE ECONOMÍA, PLANIFICACIÓN Y DESARROLLO"/>
    <s v="0001 - MINISTERIO DE ECONOMIA, PLANIFICACION Y DESARROLLO"/>
    <x v="0"/>
    <x v="0"/>
    <x v="2"/>
    <s v="2.2 - CONTRATACIÓN DE SERVICIOS"/>
    <s v="2.2.1 - SERVICIOS BÁSICOS"/>
    <s v="N"/>
    <s v="00 - N/A"/>
    <s v="10 - FONDO GENERAL"/>
    <s v="99 - MULTIPROVINCIAL"/>
    <s v="2.2.1.5.01 - Servicio de internet y televisión por cable"/>
    <s v="(en blanco)"/>
    <s v="(en blanco)"/>
    <n v="5500000"/>
    <n v="7026007.2999999998"/>
    <n v="7400000"/>
    <n v="7021703.8999999985"/>
  </r>
  <r>
    <s v="2023"/>
    <x v="0"/>
    <x v="0"/>
    <x v="0"/>
    <x v="0"/>
    <s v="2 - Poder Ejecutivo"/>
    <s v="0220 - MINISTERIO DE ECONOMÍA, PLANIFICACIÓN Y DESARROLLO"/>
    <s v="0001 - MINISTERIO DE ECONOMIA, PLANIFICACION Y DESARROLLO"/>
    <x v="0"/>
    <x v="0"/>
    <x v="2"/>
    <s v="2.2 - CONTRATACIÓN DE SERVICIOS"/>
    <s v="2.2.1 - SERVICIOS BÁSICOS"/>
    <s v="N"/>
    <s v="00 - N/A"/>
    <s v="10 - FONDO GENERAL"/>
    <s v="99 - MULTIPROVINCIAL"/>
    <s v="2.2.1.6.01 - Energía eléctrica"/>
    <s v="(en blanco)"/>
    <s v="(en blanco)"/>
    <n v="22000000"/>
    <n v="19768658.989999998"/>
    <n v="19900000"/>
    <n v="19749058.839999996"/>
  </r>
  <r>
    <s v="2023"/>
    <x v="0"/>
    <x v="0"/>
    <x v="0"/>
    <x v="0"/>
    <s v="2 - Poder Ejecutivo"/>
    <s v="0220 - MINISTERIO DE ECONOMÍA, PLANIFICACIÓN Y DESARROLLO"/>
    <s v="0001 - MINISTERIO DE ECONOMIA, PLANIFICACION Y DESARROLLO"/>
    <x v="0"/>
    <x v="0"/>
    <x v="2"/>
    <s v="2.2 - CONTRATACIÓN DE SERVICIOS"/>
    <s v="2.2.1 - SERVICIOS BÁSICOS"/>
    <s v="N"/>
    <s v="00 - N/A"/>
    <s v="10 - FONDO GENERAL"/>
    <s v="99 - MULTIPROVINCIAL"/>
    <s v="2.2.1.7.01 - Agua"/>
    <s v="(en blanco)"/>
    <s v="(en blanco)"/>
    <n v="300000"/>
    <n v="280935"/>
    <n v="300000"/>
    <n v="221117.40000000002"/>
  </r>
  <r>
    <s v="2023"/>
    <x v="0"/>
    <x v="0"/>
    <x v="0"/>
    <x v="0"/>
    <s v="2 - Poder Ejecutivo"/>
    <s v="0220 - MINISTERIO DE ECONOMÍA, PLANIFICACIÓN Y DESARROLLO"/>
    <s v="0001 - MINISTERIO DE ECONOMIA, PLANIFICACION Y DESARROLLO"/>
    <x v="0"/>
    <x v="0"/>
    <x v="2"/>
    <s v="2.2 - CONTRATACIÓN DE SERVICIOS"/>
    <s v="2.2.1 - SERVICIOS BÁSICOS"/>
    <s v="N"/>
    <s v="00 - N/A"/>
    <s v="10 - FONDO GENERAL"/>
    <s v="99 - MULTIPROVINCIAL"/>
    <s v="2.2.1.8.01 - Recolección de residuos"/>
    <s v="(en blanco)"/>
    <s v="(en blanco)"/>
    <n v="100000"/>
    <n v="47669.369999999995"/>
    <n v="100000"/>
    <n v="39387"/>
  </r>
  <r>
    <s v="2023"/>
    <x v="0"/>
    <x v="0"/>
    <x v="0"/>
    <x v="0"/>
    <s v="2 - Poder Ejecutivo"/>
    <s v="0220 - MINISTERIO DE ECONOMÍA, PLANIFICACIÓN Y DESARROLLO"/>
    <s v="0001 - MINISTERIO DE ECONOMIA, PLANIFICACION Y DESARROLLO"/>
    <x v="0"/>
    <x v="0"/>
    <x v="2"/>
    <s v="2.2 - CONTRATACIÓN DE SERVICIOS"/>
    <s v="2.2.2 - PUBLICIDAD, IMPRESIÓN Y ENCUADERNACIÓN"/>
    <s v="N"/>
    <s v="00 - N/A"/>
    <s v="10 - FONDO GENERAL"/>
    <s v="99 - MULTIPROVINCIAL"/>
    <s v="2.2.2.1.01 - Publicidad y propaganda"/>
    <s v="(en blanco)"/>
    <s v="(en blanco)"/>
    <n v="100000"/>
    <n v="21631.759999999998"/>
    <n v="100000"/>
    <n v="21631.759999999998"/>
  </r>
  <r>
    <s v="2023"/>
    <x v="0"/>
    <x v="0"/>
    <x v="0"/>
    <x v="0"/>
    <s v="2 - Poder Ejecutivo"/>
    <s v="0220 - MINISTERIO DE ECONOMÍA, PLANIFICACIÓN Y DESARROLLO"/>
    <s v="0001 - MINISTERIO DE ECONOMIA, PLANIFICACION Y DESARROLLO"/>
    <x v="0"/>
    <x v="0"/>
    <x v="2"/>
    <s v="2.2 - CONTRATACIÓN DE SERVICIOS"/>
    <s v="2.2.2 - PUBLICIDAD, IMPRESIÓN Y ENCUADERNACIÓN"/>
    <s v="N"/>
    <s v="00 - N/A"/>
    <s v="10 - FONDO GENERAL"/>
    <s v="99 - MULTIPROVINCIAL"/>
    <s v="2.2.2.1.02 - Promoción y patrocinio"/>
    <s v="(en blanco)"/>
    <s v="(en blanco)"/>
    <n v="50000"/>
    <n v="0"/>
    <n v="50000"/>
    <n v="0"/>
  </r>
  <r>
    <s v="2023"/>
    <x v="0"/>
    <x v="0"/>
    <x v="0"/>
    <x v="0"/>
    <s v="2 - Poder Ejecutivo"/>
    <s v="0220 - MINISTERIO DE ECONOMÍA, PLANIFICACIÓN Y DESARROLLO"/>
    <s v="0001 - MINISTERIO DE ECONOMIA, PLANIFICACION Y DESARROLLO"/>
    <x v="0"/>
    <x v="0"/>
    <x v="2"/>
    <s v="2.2 - CONTRATACIÓN DE SERVICIOS"/>
    <s v="2.2.2 - PUBLICIDAD, IMPRESIÓN Y ENCUADERNACIÓN"/>
    <s v="N"/>
    <s v="00 - N/A"/>
    <s v="10 - FONDO GENERAL"/>
    <s v="99 - MULTIPROVINCIAL"/>
    <s v="2.2.2.1.03 - Publicaciones de avisos oficiales"/>
    <s v="(en blanco)"/>
    <s v="(en blanco)"/>
    <n v="550000"/>
    <n v="846448.02"/>
    <n v="850000"/>
    <n v="218776.67"/>
  </r>
  <r>
    <s v="2023"/>
    <x v="0"/>
    <x v="0"/>
    <x v="0"/>
    <x v="0"/>
    <s v="2 - Poder Ejecutivo"/>
    <s v="0220 - MINISTERIO DE ECONOMÍA, PLANIFICACIÓN Y DESARROLLO"/>
    <s v="0001 - MINISTERIO DE ECONOMIA, PLANIFICACION Y DESARROLLO"/>
    <x v="0"/>
    <x v="0"/>
    <x v="2"/>
    <s v="2.2 - CONTRATACIÓN DE SERVICIOS"/>
    <s v="2.2.2 - PUBLICIDAD, IMPRESIÓN Y ENCUADERNACIÓN"/>
    <s v="N"/>
    <s v="00 - N/A"/>
    <s v="10 - FONDO GENERAL"/>
    <s v="99 - MULTIPROVINCIAL"/>
    <s v="2.2.2.2.01 - Impresión, encuadernación y rotulación"/>
    <s v="(en blanco)"/>
    <s v="(en blanco)"/>
    <n v="2000000"/>
    <n v="4004521.8600000003"/>
    <n v="3882601.64"/>
    <n v="3250269.2599999993"/>
  </r>
  <r>
    <s v="2023"/>
    <x v="0"/>
    <x v="0"/>
    <x v="0"/>
    <x v="0"/>
    <s v="2 - Poder Ejecutivo"/>
    <s v="0220 - MINISTERIO DE ECONOMÍA, PLANIFICACIÓN Y DESARROLLO"/>
    <s v="0001 - MINISTERIO DE ECONOMIA, PLANIFICACION Y DESARROLLO"/>
    <x v="0"/>
    <x v="0"/>
    <x v="2"/>
    <s v="2.2 - CONTRATACIÓN DE SERVICIOS"/>
    <s v="2.2.2 - PUBLICIDAD, IMPRESIÓN Y ENCUADERNACIÓN"/>
    <s v="N"/>
    <s v="00 - N/A"/>
    <s v="70 - DONACION EXTERNA"/>
    <s v="99 - MULTIPROVINCIAL"/>
    <s v="2.2.2.1.01 - Publicidad y propaganda"/>
    <s v="(en blanco)"/>
    <s v="(en blanco)"/>
    <n v="0"/>
    <n v="0"/>
    <n v="500000"/>
    <n v="0"/>
  </r>
  <r>
    <s v="2023"/>
    <x v="0"/>
    <x v="0"/>
    <x v="0"/>
    <x v="0"/>
    <s v="2 - Poder Ejecutivo"/>
    <s v="0220 - MINISTERIO DE ECONOMÍA, PLANIFICACIÓN Y DESARROLLO"/>
    <s v="0001 - MINISTERIO DE ECONOMIA, PLANIFICACION Y DESARROLLO"/>
    <x v="0"/>
    <x v="0"/>
    <x v="2"/>
    <s v="2.2 - CONTRATACIÓN DE SERVICIOS"/>
    <s v="2.2.2 - PUBLICIDAD, IMPRESIÓN Y ENCUADERNACIÓN"/>
    <s v="N"/>
    <s v="00 - N/A"/>
    <s v="70 - DONACION EXTERNA"/>
    <s v="99 - MULTIPROVINCIAL"/>
    <s v="2.2.2.2.01 - Impresión, encuadernación y rotulación"/>
    <s v="(en blanco)"/>
    <s v="(en blanco)"/>
    <n v="0"/>
    <n v="799255.3"/>
    <n v="300000"/>
    <n v="799255.3"/>
  </r>
  <r>
    <s v="2023"/>
    <x v="0"/>
    <x v="0"/>
    <x v="0"/>
    <x v="0"/>
    <s v="2 - Poder Ejecutivo"/>
    <s v="0220 - MINISTERIO DE ECONOMÍA, PLANIFICACIÓN Y DESARROLLO"/>
    <s v="0001 - MINISTERIO DE ECONOMIA, PLANIFICACION Y DESARROLLO"/>
    <x v="0"/>
    <x v="0"/>
    <x v="2"/>
    <s v="2.2 - CONTRATACIÓN DE SERVICIOS"/>
    <s v="2.2.3 - VIÁTICOS"/>
    <s v="N"/>
    <s v="00 - N/A"/>
    <s v="10 - FONDO GENERAL"/>
    <s v="99 - MULTIPROVINCIAL"/>
    <s v="2.2.3.1.01 - Viáticos dentro del país"/>
    <s v="(en blanco)"/>
    <s v="(en blanco)"/>
    <n v="8250000"/>
    <n v="7163411"/>
    <n v="10755000"/>
    <n v="7163410.9999999991"/>
  </r>
  <r>
    <s v="2023"/>
    <x v="0"/>
    <x v="0"/>
    <x v="0"/>
    <x v="0"/>
    <s v="2 - Poder Ejecutivo"/>
    <s v="0220 - MINISTERIO DE ECONOMÍA, PLANIFICACIÓN Y DESARROLLO"/>
    <s v="0001 - MINISTERIO DE ECONOMIA, PLANIFICACION Y DESARROLLO"/>
    <x v="0"/>
    <x v="0"/>
    <x v="2"/>
    <s v="2.2 - CONTRATACIÓN DE SERVICIOS"/>
    <s v="2.2.3 - VIÁTICOS"/>
    <s v="N"/>
    <s v="00 - N/A"/>
    <s v="10 - FONDO GENERAL"/>
    <s v="99 - MULTIPROVINCIAL"/>
    <s v="2.2.3.2.01 - Viaticos fuera del país"/>
    <s v="(en blanco)"/>
    <s v="(en blanco)"/>
    <n v="2600000"/>
    <n v="6722232.6400000006"/>
    <n v="6819748.169999999"/>
    <n v="6722232.6399999997"/>
  </r>
  <r>
    <s v="2023"/>
    <x v="0"/>
    <x v="0"/>
    <x v="0"/>
    <x v="0"/>
    <s v="2 - Poder Ejecutivo"/>
    <s v="0220 - MINISTERIO DE ECONOMÍA, PLANIFICACIÓN Y DESARROLLO"/>
    <s v="0001 - MINISTERIO DE ECONOMIA, PLANIFICACION Y DESARROLLO"/>
    <x v="0"/>
    <x v="0"/>
    <x v="2"/>
    <s v="2.2 - CONTRATACIÓN DE SERVICIOS"/>
    <s v="2.2.3 - VIÁTICOS"/>
    <s v="N"/>
    <s v="00 - N/A"/>
    <s v="70 - DONACION EXTERNA"/>
    <s v="99 - MULTIPROVINCIAL"/>
    <s v="2.2.3.1.01 - Viáticos dentro del país"/>
    <s v="(en blanco)"/>
    <s v="(en blanco)"/>
    <n v="0"/>
    <n v="0"/>
    <n v="635000"/>
    <n v="0"/>
  </r>
  <r>
    <s v="2023"/>
    <x v="0"/>
    <x v="0"/>
    <x v="0"/>
    <x v="0"/>
    <s v="2 - Poder Ejecutivo"/>
    <s v="0220 - MINISTERIO DE ECONOMÍA, PLANIFICACIÓN Y DESARROLLO"/>
    <s v="0001 - MINISTERIO DE ECONOMIA, PLANIFICACION Y DESARROLLO"/>
    <x v="0"/>
    <x v="0"/>
    <x v="2"/>
    <s v="2.2 - CONTRATACIÓN DE SERVICIOS"/>
    <s v="2.2.3 - VIÁTICOS"/>
    <s v="N"/>
    <s v="00 - N/A"/>
    <s v="70 - DONACION EXTERNA"/>
    <s v="99 - MULTIPROVINCIAL"/>
    <s v="2.2.3.2.01 - Viaticos fuera del país"/>
    <s v="(en blanco)"/>
    <s v="(en blanco)"/>
    <n v="0"/>
    <n v="979968.35"/>
    <n v="700000"/>
    <n v="810528.35"/>
  </r>
  <r>
    <s v="2023"/>
    <x v="0"/>
    <x v="0"/>
    <x v="0"/>
    <x v="0"/>
    <s v="2 - Poder Ejecutivo"/>
    <s v="0220 - MINISTERIO DE ECONOMÍA, PLANIFICACIÓN Y DESARROLLO"/>
    <s v="0001 - MINISTERIO DE ECONOMIA, PLANIFICACION Y DESARROLLO"/>
    <x v="0"/>
    <x v="0"/>
    <x v="2"/>
    <s v="2.2 - CONTRATACIÓN DE SERVICIOS"/>
    <s v="2.2.4 - TRANSPORTE Y ALMACENAJE"/>
    <s v="N"/>
    <s v="00 - N/A"/>
    <s v="10 - FONDO GENERAL"/>
    <s v="99 - MULTIPROVINCIAL"/>
    <s v="2.2.4.1.01 - Pasajes y gastos de transporte"/>
    <s v="(en blanco)"/>
    <s v="(en blanco)"/>
    <n v="1900000"/>
    <n v="1697345.89"/>
    <n v="2278872.66"/>
    <n v="1532845.89"/>
  </r>
  <r>
    <s v="2023"/>
    <x v="0"/>
    <x v="0"/>
    <x v="0"/>
    <x v="0"/>
    <s v="2 - Poder Ejecutivo"/>
    <s v="0220 - MINISTERIO DE ECONOMÍA, PLANIFICACIÓN Y DESARROLLO"/>
    <s v="0001 - MINISTERIO DE ECONOMIA, PLANIFICACION Y DESARROLLO"/>
    <x v="0"/>
    <x v="0"/>
    <x v="2"/>
    <s v="2.2 - CONTRATACIÓN DE SERVICIOS"/>
    <s v="2.2.4 - TRANSPORTE Y ALMACENAJE"/>
    <s v="N"/>
    <s v="00 - N/A"/>
    <s v="10 - FONDO GENERAL"/>
    <s v="99 - MULTIPROVINCIAL"/>
    <s v="2.2.4.2.01 - Fletes"/>
    <s v="(en blanco)"/>
    <s v="(en blanco)"/>
    <n v="0"/>
    <n v="420000"/>
    <n v="488000"/>
    <n v="391750"/>
  </r>
  <r>
    <s v="2023"/>
    <x v="0"/>
    <x v="0"/>
    <x v="0"/>
    <x v="0"/>
    <s v="2 - Poder Ejecutivo"/>
    <s v="0220 - MINISTERIO DE ECONOMÍA, PLANIFICACIÓN Y DESARROLLO"/>
    <s v="0001 - MINISTERIO DE ECONOMIA, PLANIFICACION Y DESARROLLO"/>
    <x v="0"/>
    <x v="0"/>
    <x v="2"/>
    <s v="2.2 - CONTRATACIÓN DE SERVICIOS"/>
    <s v="2.2.4 - TRANSPORTE Y ALMACENAJE"/>
    <s v="N"/>
    <s v="00 - N/A"/>
    <s v="10 - FONDO GENERAL"/>
    <s v="99 - MULTIPROVINCIAL"/>
    <s v="2.2.4.3.01 - Almacenaje"/>
    <s v="(en blanco)"/>
    <s v="(en blanco)"/>
    <n v="0"/>
    <n v="0"/>
    <n v="50000"/>
    <n v="0"/>
  </r>
  <r>
    <s v="2023"/>
    <x v="0"/>
    <x v="0"/>
    <x v="0"/>
    <x v="0"/>
    <s v="2 - Poder Ejecutivo"/>
    <s v="0220 - MINISTERIO DE ECONOMÍA, PLANIFICACIÓN Y DESARROLLO"/>
    <s v="0001 - MINISTERIO DE ECONOMIA, PLANIFICACION Y DESARROLLO"/>
    <x v="0"/>
    <x v="0"/>
    <x v="2"/>
    <s v="2.2 - CONTRATACIÓN DE SERVICIOS"/>
    <s v="2.2.4 - TRANSPORTE Y ALMACENAJE"/>
    <s v="N"/>
    <s v="00 - N/A"/>
    <s v="10 - FONDO GENERAL"/>
    <s v="99 - MULTIPROVINCIAL"/>
    <s v="2.2.4.4.01 - Peaje"/>
    <s v="(en blanco)"/>
    <s v="(en blanco)"/>
    <n v="0"/>
    <n v="301360"/>
    <n v="312000"/>
    <n v="301360"/>
  </r>
  <r>
    <s v="2023"/>
    <x v="0"/>
    <x v="0"/>
    <x v="0"/>
    <x v="0"/>
    <s v="2 - Poder Ejecutivo"/>
    <s v="0220 - MINISTERIO DE ECONOMÍA, PLANIFICACIÓN Y DESARROLLO"/>
    <s v="0001 - MINISTERIO DE ECONOMIA, PLANIFICACION Y DESARROLLO"/>
    <x v="0"/>
    <x v="0"/>
    <x v="2"/>
    <s v="2.2 - CONTRATACIÓN DE SERVICIOS"/>
    <s v="2.2.5 - ALQUILERES Y RENTAS"/>
    <s v="N"/>
    <s v="00 - N/A"/>
    <s v="10 - FONDO GENERAL"/>
    <s v="99 - MULTIPROVINCIAL"/>
    <s v="2.2.5.1.01 - Alquileres y rentas de edificaciones y locales"/>
    <s v="(en blanco)"/>
    <s v="(en blanco)"/>
    <n v="3500000"/>
    <n v="1857761.1400000001"/>
    <n v="2457300.2199999997"/>
    <n v="1321933.8000000003"/>
  </r>
  <r>
    <s v="2023"/>
    <x v="0"/>
    <x v="0"/>
    <x v="0"/>
    <x v="0"/>
    <s v="2 - Poder Ejecutivo"/>
    <s v="0220 - MINISTERIO DE ECONOMÍA, PLANIFICACIÓN Y DESARROLLO"/>
    <s v="0001 - MINISTERIO DE ECONOMIA, PLANIFICACION Y DESARROLLO"/>
    <x v="0"/>
    <x v="0"/>
    <x v="2"/>
    <s v="2.2 - CONTRATACIÓN DE SERVICIOS"/>
    <s v="2.2.5 - ALQUILERES Y RENTAS"/>
    <s v="N"/>
    <s v="00 - N/A"/>
    <s v="10 - FONDO GENERAL"/>
    <s v="99 - MULTIPROVINCIAL"/>
    <s v="2.2.5.1.02 - Hospedaje"/>
    <s v="(en blanco)"/>
    <s v="(en blanco)"/>
    <n v="1000000"/>
    <n v="897001.87999999989"/>
    <n v="901000"/>
    <n v="826283.29"/>
  </r>
  <r>
    <s v="2023"/>
    <x v="0"/>
    <x v="0"/>
    <x v="0"/>
    <x v="0"/>
    <s v="2 - Poder Ejecutivo"/>
    <s v="0220 - MINISTERIO DE ECONOMÍA, PLANIFICACIÓN Y DESARROLLO"/>
    <s v="0001 - MINISTERIO DE ECONOMIA, PLANIFICACION Y DESARROLLO"/>
    <x v="0"/>
    <x v="0"/>
    <x v="2"/>
    <s v="2.2 - CONTRATACIÓN DE SERVICIOS"/>
    <s v="2.2.5 - ALQUILERES Y RENTAS"/>
    <s v="N"/>
    <s v="00 - N/A"/>
    <s v="10 - FONDO GENERAL"/>
    <s v="99 - MULTIPROVINCIAL"/>
    <s v="2.2.5.2.01 - Alquileres de máquinas y equipos de producción"/>
    <s v="(en blanco)"/>
    <s v="(en blanco)"/>
    <n v="10000"/>
    <n v="0"/>
    <n v="10000"/>
    <n v="0"/>
  </r>
  <r>
    <s v="2023"/>
    <x v="0"/>
    <x v="0"/>
    <x v="0"/>
    <x v="0"/>
    <s v="2 - Poder Ejecutivo"/>
    <s v="0220 - MINISTERIO DE ECONOMÍA, PLANIFICACIÓN Y DESARROLLO"/>
    <s v="0001 - MINISTERIO DE ECONOMIA, PLANIFICACION Y DESARROLLO"/>
    <x v="0"/>
    <x v="0"/>
    <x v="2"/>
    <s v="2.2 - CONTRATACIÓN DE SERVICIOS"/>
    <s v="2.2.5 - ALQUILERES Y RENTAS"/>
    <s v="N"/>
    <s v="00 - N/A"/>
    <s v="10 - FONDO GENERAL"/>
    <s v="99 - MULTIPROVINCIAL"/>
    <s v="2.2.5.2.02 - Alquileres de equipos eléctricos"/>
    <s v="(en blanco)"/>
    <s v="(en blanco)"/>
    <n v="0"/>
    <n v="205752"/>
    <n v="205752"/>
    <n v="0"/>
  </r>
  <r>
    <s v="2023"/>
    <x v="0"/>
    <x v="0"/>
    <x v="0"/>
    <x v="0"/>
    <s v="2 - Poder Ejecutivo"/>
    <s v="0220 - MINISTERIO DE ECONOMÍA, PLANIFICACIÓN Y DESARROLLO"/>
    <s v="0001 - MINISTERIO DE ECONOMIA, PLANIFICACION Y DESARROLLO"/>
    <x v="0"/>
    <x v="0"/>
    <x v="2"/>
    <s v="2.2 - CONTRATACIÓN DE SERVICIOS"/>
    <s v="2.2.5 - ALQUILERES Y RENTAS"/>
    <s v="N"/>
    <s v="00 - N/A"/>
    <s v="10 - FONDO GENERAL"/>
    <s v="99 - MULTIPROVINCIAL"/>
    <s v="2.2.5.3.01 - Alquiler de equipo educacional"/>
    <s v="(en blanco)"/>
    <s v="(en blanco)"/>
    <n v="10000"/>
    <n v="0"/>
    <n v="10000"/>
    <n v="0"/>
  </r>
  <r>
    <s v="2023"/>
    <x v="0"/>
    <x v="0"/>
    <x v="0"/>
    <x v="0"/>
    <s v="2 - Poder Ejecutivo"/>
    <s v="0220 - MINISTERIO DE ECONOMÍA, PLANIFICACIÓN Y DESARROLLO"/>
    <s v="0001 - MINISTERIO DE ECONOMIA, PLANIFICACION Y DESARROLLO"/>
    <x v="0"/>
    <x v="0"/>
    <x v="2"/>
    <s v="2.2 - CONTRATACIÓN DE SERVICIOS"/>
    <s v="2.2.5 - ALQUILERES Y RENTAS"/>
    <s v="N"/>
    <s v="00 - N/A"/>
    <s v="10 - FONDO GENERAL"/>
    <s v="99 - MULTIPROVINCIAL"/>
    <s v="2.2.5.3.02 - Alquiler de equipo de tecnología y almacenamiento de datos"/>
    <s v="(en blanco)"/>
    <s v="(en blanco)"/>
    <n v="1800000"/>
    <n v="883285.44"/>
    <n v="884000"/>
    <n v="883285.44"/>
  </r>
  <r>
    <s v="2023"/>
    <x v="0"/>
    <x v="0"/>
    <x v="0"/>
    <x v="0"/>
    <s v="2 - Poder Ejecutivo"/>
    <s v="0220 - MINISTERIO DE ECONOMÍA, PLANIFICACIÓN Y DESARROLLO"/>
    <s v="0001 - MINISTERIO DE ECONOMIA, PLANIFICACION Y DESARROLLO"/>
    <x v="0"/>
    <x v="0"/>
    <x v="2"/>
    <s v="2.2 - CONTRATACIÓN DE SERVICIOS"/>
    <s v="2.2.5 - ALQUILERES Y RENTAS"/>
    <s v="N"/>
    <s v="00 - N/A"/>
    <s v="10 - FONDO GENERAL"/>
    <s v="99 - MULTIPROVINCIAL"/>
    <s v="2.2.5.3.03 - Alquiler de equipo de comunicación"/>
    <s v="(en blanco)"/>
    <s v="(en blanco)"/>
    <n v="10000"/>
    <n v="0"/>
    <n v="10000"/>
    <n v="0"/>
  </r>
  <r>
    <s v="2023"/>
    <x v="0"/>
    <x v="0"/>
    <x v="0"/>
    <x v="0"/>
    <s v="2 - Poder Ejecutivo"/>
    <s v="0220 - MINISTERIO DE ECONOMÍA, PLANIFICACIÓN Y DESARROLLO"/>
    <s v="0001 - MINISTERIO DE ECONOMIA, PLANIFICACION Y DESARROLLO"/>
    <x v="0"/>
    <x v="0"/>
    <x v="2"/>
    <s v="2.2 - CONTRATACIÓN DE SERVICIOS"/>
    <s v="2.2.5 - ALQUILERES Y RENTAS"/>
    <s v="N"/>
    <s v="00 - N/A"/>
    <s v="10 - FONDO GENERAL"/>
    <s v="99 - MULTIPROVINCIAL"/>
    <s v="2.2.5.3.04 - Alquiler de equipo de oficina y muebles"/>
    <s v="(en blanco)"/>
    <s v="(en blanco)"/>
    <n v="1700000"/>
    <n v="2638660.92"/>
    <n v="2639000"/>
    <n v="1138660.68"/>
  </r>
  <r>
    <s v="2023"/>
    <x v="0"/>
    <x v="0"/>
    <x v="0"/>
    <x v="0"/>
    <s v="2 - Poder Ejecutivo"/>
    <s v="0220 - MINISTERIO DE ECONOMÍA, PLANIFICACIÓN Y DESARROLLO"/>
    <s v="0001 - MINISTERIO DE ECONOMIA, PLANIFICACION Y DESARROLLO"/>
    <x v="0"/>
    <x v="0"/>
    <x v="2"/>
    <s v="2.2 - CONTRATACIÓN DE SERVICIOS"/>
    <s v="2.2.5 - ALQUILERES Y RENTAS"/>
    <s v="N"/>
    <s v="00 - N/A"/>
    <s v="10 - FONDO GENERAL"/>
    <s v="99 - MULTIPROVINCIAL"/>
    <s v="2.2.5.4.01 - Alquileres de equipos de transporte, tracción y elevación"/>
    <s v="(en blanco)"/>
    <s v="(en blanco)"/>
    <n v="10000"/>
    <n v="0"/>
    <n v="10000"/>
    <n v="0"/>
  </r>
  <r>
    <s v="2023"/>
    <x v="0"/>
    <x v="0"/>
    <x v="0"/>
    <x v="0"/>
    <s v="2 - Poder Ejecutivo"/>
    <s v="0220 - MINISTERIO DE ECONOMÍA, PLANIFICACIÓN Y DESARROLLO"/>
    <s v="0001 - MINISTERIO DE ECONOMIA, PLANIFICACION Y DESARROLLO"/>
    <x v="0"/>
    <x v="0"/>
    <x v="2"/>
    <s v="2.2 - CONTRATACIÓN DE SERVICIOS"/>
    <s v="2.2.5 - ALQUILERES Y RENTAS"/>
    <s v="N"/>
    <s v="00 - N/A"/>
    <s v="10 - FONDO GENERAL"/>
    <s v="99 - MULTIPROVINCIAL"/>
    <s v="2.2.5.5.01 - Alquiler de tierras"/>
    <s v="(en blanco)"/>
    <s v="(en blanco)"/>
    <n v="1200000"/>
    <n v="3610800"/>
    <n v="3620000"/>
    <n v="3463300"/>
  </r>
  <r>
    <s v="2023"/>
    <x v="0"/>
    <x v="0"/>
    <x v="0"/>
    <x v="0"/>
    <s v="2 - Poder Ejecutivo"/>
    <s v="0220 - MINISTERIO DE ECONOMÍA, PLANIFICACIÓN Y DESARROLLO"/>
    <s v="0001 - MINISTERIO DE ECONOMIA, PLANIFICACION Y DESARROLLO"/>
    <x v="0"/>
    <x v="0"/>
    <x v="2"/>
    <s v="2.2 - CONTRATACIÓN DE SERVICIOS"/>
    <s v="2.2.5 - ALQUILERES Y RENTAS"/>
    <s v="N"/>
    <s v="00 - N/A"/>
    <s v="10 - FONDO GENERAL"/>
    <s v="99 - MULTIPROVINCIAL"/>
    <s v="2.2.5.6.01 - Alquileres de terrenos"/>
    <s v="(en blanco)"/>
    <s v="(en blanco)"/>
    <n v="2000000"/>
    <n v="2503470.65"/>
    <n v="2804000"/>
    <n v="2499938.5499999998"/>
  </r>
  <r>
    <s v="2023"/>
    <x v="0"/>
    <x v="0"/>
    <x v="0"/>
    <x v="0"/>
    <s v="2 - Poder Ejecutivo"/>
    <s v="0220 - MINISTERIO DE ECONOMÍA, PLANIFICACIÓN Y DESARROLLO"/>
    <s v="0001 - MINISTERIO DE ECONOMIA, PLANIFICACION Y DESARROLLO"/>
    <x v="0"/>
    <x v="0"/>
    <x v="2"/>
    <s v="2.2 - CONTRATACIÓN DE SERVICIOS"/>
    <s v="2.2.5 - ALQUILERES Y RENTAS"/>
    <s v="N"/>
    <s v="00 - N/A"/>
    <s v="10 - FONDO GENERAL"/>
    <s v="99 - MULTIPROVINCIAL"/>
    <s v="2.2.5.8.01 - Otros alquileres y arrendamientos por derechos de usos"/>
    <s v="(en blanco)"/>
    <s v="(en blanco)"/>
    <n v="2500000"/>
    <n v="1036207.4"/>
    <n v="2500000"/>
    <n v="551466.19999999995"/>
  </r>
  <r>
    <s v="2023"/>
    <x v="0"/>
    <x v="0"/>
    <x v="0"/>
    <x v="0"/>
    <s v="2 - Poder Ejecutivo"/>
    <s v="0220 - MINISTERIO DE ECONOMÍA, PLANIFICACIÓN Y DESARROLLO"/>
    <s v="0001 - MINISTERIO DE ECONOMIA, PLANIFICACION Y DESARROLLO"/>
    <x v="0"/>
    <x v="0"/>
    <x v="2"/>
    <s v="2.2 - CONTRATACIÓN DE SERVICIOS"/>
    <s v="2.2.5 - ALQUILERES Y RENTAS"/>
    <s v="N"/>
    <s v="00 - N/A"/>
    <s v="10 - FONDO GENERAL"/>
    <s v="99 - MULTIPROVINCIAL"/>
    <s v="2.2.5.9.01 - Licencias Informáticas"/>
    <s v="(en blanco)"/>
    <s v="(en blanco)"/>
    <n v="30000000"/>
    <n v="17798074.299999997"/>
    <n v="19316461.219999999"/>
    <n v="15841575.800000001"/>
  </r>
  <r>
    <s v="2023"/>
    <x v="0"/>
    <x v="0"/>
    <x v="0"/>
    <x v="0"/>
    <s v="2 - Poder Ejecutivo"/>
    <s v="0220 - MINISTERIO DE ECONOMÍA, PLANIFICACIÓN Y DESARROLLO"/>
    <s v="0001 - MINISTERIO DE ECONOMIA, PLANIFICACION Y DESARROLLO"/>
    <x v="0"/>
    <x v="0"/>
    <x v="2"/>
    <s v="2.2 - CONTRATACIÓN DE SERVICIOS"/>
    <s v="2.2.5 - ALQUILERES Y RENTAS"/>
    <s v="N"/>
    <s v="00 - N/A"/>
    <s v="70 - DONACION EXTERNA"/>
    <s v="99 - MULTIPROVINCIAL"/>
    <s v="2.2.5.1.01 - Alquileres y rentas de edificaciones y locales"/>
    <s v="(en blanco)"/>
    <s v="(en blanco)"/>
    <n v="0"/>
    <n v="1880365.78"/>
    <n v="1880365.78"/>
    <n v="1275196"/>
  </r>
  <r>
    <s v="2023"/>
    <x v="0"/>
    <x v="0"/>
    <x v="0"/>
    <x v="0"/>
    <s v="2 - Poder Ejecutivo"/>
    <s v="0220 - MINISTERIO DE ECONOMÍA, PLANIFICACIÓN Y DESARROLLO"/>
    <s v="0001 - MINISTERIO DE ECONOMIA, PLANIFICACION Y DESARROLLO"/>
    <x v="0"/>
    <x v="0"/>
    <x v="2"/>
    <s v="2.2 - CONTRATACIÓN DE SERVICIOS"/>
    <s v="2.2.5 - ALQUILERES Y RENTAS"/>
    <s v="N"/>
    <s v="00 - N/A"/>
    <s v="70 - DONACION EXTERNA"/>
    <s v="99 - MULTIPROVINCIAL"/>
    <s v="2.2.5.8.01 - Otros alquileres y arrendamientos por derechos de usos"/>
    <s v="(en blanco)"/>
    <s v="(en blanco)"/>
    <n v="0"/>
    <n v="1366086"/>
    <n v="1366086"/>
    <n v="1366086"/>
  </r>
  <r>
    <s v="2023"/>
    <x v="0"/>
    <x v="0"/>
    <x v="0"/>
    <x v="0"/>
    <s v="2 - Poder Ejecutivo"/>
    <s v="0220 - MINISTERIO DE ECONOMÍA, PLANIFICACIÓN Y DESARROLLO"/>
    <s v="0001 - MINISTERIO DE ECONOMIA, PLANIFICACION Y DESARROLLO"/>
    <x v="0"/>
    <x v="0"/>
    <x v="2"/>
    <s v="2.2 - CONTRATACIÓN DE SERVICIOS"/>
    <s v="2.2.5 - ALQUILERES Y RENTAS"/>
    <s v="N"/>
    <s v="00 - N/A"/>
    <s v="70 - DONACION EXTERNA"/>
    <s v="99 - MULTIPROVINCIAL"/>
    <s v="2.2.5.9.01 - Licencias Informáticas"/>
    <s v="(en blanco)"/>
    <s v="(en blanco)"/>
    <n v="0"/>
    <n v="0"/>
    <n v="0"/>
    <n v="0"/>
  </r>
  <r>
    <s v="2023"/>
    <x v="0"/>
    <x v="0"/>
    <x v="0"/>
    <x v="0"/>
    <s v="2 - Poder Ejecutivo"/>
    <s v="0220 - MINISTERIO DE ECONOMÍA, PLANIFICACIÓN Y DESARROLLO"/>
    <s v="0001 - MINISTERIO DE ECONOMIA, PLANIFICACION Y DESARROLLO"/>
    <x v="0"/>
    <x v="0"/>
    <x v="2"/>
    <s v="2.2 - CONTRATACIÓN DE SERVICIOS"/>
    <s v="2.2.6 - SEGUROS"/>
    <s v="N"/>
    <s v="00 - N/A"/>
    <s v="10 - FONDO GENERAL"/>
    <s v="04 - BARAHONA"/>
    <s v="2.2.6.3.01 - Seguros de personas"/>
    <s v="(en blanco)"/>
    <s v="(en blanco)"/>
    <n v="120000"/>
    <n v="79492.790000000008"/>
    <n v="83557.599999999991"/>
    <n v="70093.789999999994"/>
  </r>
  <r>
    <s v="2023"/>
    <x v="0"/>
    <x v="0"/>
    <x v="0"/>
    <x v="0"/>
    <s v="2 - Poder Ejecutivo"/>
    <s v="0220 - MINISTERIO DE ECONOMÍA, PLANIFICACIÓN Y DESARROLLO"/>
    <s v="0001 - MINISTERIO DE ECONOMIA, PLANIFICACION Y DESARROLLO"/>
    <x v="0"/>
    <x v="0"/>
    <x v="2"/>
    <s v="2.2 - CONTRATACIÓN DE SERVICIOS"/>
    <s v="2.2.6 - SEGUROS"/>
    <s v="N"/>
    <s v="00 - N/A"/>
    <s v="10 - FONDO GENERAL"/>
    <s v="06 - DUARTE"/>
    <s v="2.2.6.3.01 - Seguros de personas"/>
    <s v="(en blanco)"/>
    <s v="(en blanco)"/>
    <n v="120000"/>
    <n v="110172.22000000002"/>
    <n v="118838.8"/>
    <n v="102653.02000000002"/>
  </r>
  <r>
    <s v="2023"/>
    <x v="0"/>
    <x v="0"/>
    <x v="0"/>
    <x v="0"/>
    <s v="2 - Poder Ejecutivo"/>
    <s v="0220 - MINISTERIO DE ECONOMÍA, PLANIFICACIÓN Y DESARROLLO"/>
    <s v="0001 - MINISTERIO DE ECONOMIA, PLANIFICACION Y DESARROLLO"/>
    <x v="0"/>
    <x v="0"/>
    <x v="2"/>
    <s v="2.2 - CONTRATACIÓN DE SERVICIOS"/>
    <s v="2.2.6 - SEGUROS"/>
    <s v="N"/>
    <s v="00 - N/A"/>
    <s v="10 - FONDO GENERAL"/>
    <s v="08 - EL SEIBO"/>
    <s v="2.2.6.3.01 - Seguros de personas"/>
    <s v="(en blanco)"/>
    <s v="(en blanco)"/>
    <n v="120000"/>
    <n v="113709.86"/>
    <n v="132188.66999999998"/>
    <n v="102141.85999999999"/>
  </r>
  <r>
    <s v="2023"/>
    <x v="0"/>
    <x v="0"/>
    <x v="0"/>
    <x v="0"/>
    <s v="2 - Poder Ejecutivo"/>
    <s v="0220 - MINISTERIO DE ECONOMÍA, PLANIFICACIÓN Y DESARROLLO"/>
    <s v="0001 - MINISTERIO DE ECONOMIA, PLANIFICACION Y DESARROLLO"/>
    <x v="0"/>
    <x v="0"/>
    <x v="2"/>
    <s v="2.2 - CONTRATACIÓN DE SERVICIOS"/>
    <s v="2.2.6 - SEGUROS"/>
    <s v="N"/>
    <s v="00 - N/A"/>
    <s v="10 - FONDO GENERAL"/>
    <s v="21 - SAN CRISTOBAL"/>
    <s v="2.2.6.3.01 - Seguros de personas"/>
    <s v="(en blanco)"/>
    <s v="(en blanco)"/>
    <n v="120000"/>
    <n v="34440.949999999997"/>
    <n v="37487.410000000003"/>
    <n v="34440.949999999997"/>
  </r>
  <r>
    <s v="2023"/>
    <x v="0"/>
    <x v="0"/>
    <x v="0"/>
    <x v="0"/>
    <s v="2 - Poder Ejecutivo"/>
    <s v="0220 - MINISTERIO DE ECONOMÍA, PLANIFICACIÓN Y DESARROLLO"/>
    <s v="0001 - MINISTERIO DE ECONOMIA, PLANIFICACION Y DESARROLLO"/>
    <x v="0"/>
    <x v="0"/>
    <x v="2"/>
    <s v="2.2 - CONTRATACIÓN DE SERVICIOS"/>
    <s v="2.2.6 - SEGUROS"/>
    <s v="N"/>
    <s v="00 - N/A"/>
    <s v="10 - FONDO GENERAL"/>
    <s v="25 - SANTIAGO"/>
    <s v="2.2.6.3.01 - Seguros de personas"/>
    <s v="(en blanco)"/>
    <s v="(en blanco)"/>
    <n v="120000"/>
    <n v="44700.76"/>
    <n v="50282.35"/>
    <n v="44700.76"/>
  </r>
  <r>
    <s v="2023"/>
    <x v="0"/>
    <x v="0"/>
    <x v="0"/>
    <x v="0"/>
    <s v="2 - Poder Ejecutivo"/>
    <s v="0220 - MINISTERIO DE ECONOMÍA, PLANIFICACIÓN Y DESARROLLO"/>
    <s v="0001 - MINISTERIO DE ECONOMIA, PLANIFICACION Y DESARROLLO"/>
    <x v="0"/>
    <x v="0"/>
    <x v="2"/>
    <s v="2.2 - CONTRATACIÓN DE SERVICIOS"/>
    <s v="2.2.6 - SEGUROS"/>
    <s v="N"/>
    <s v="00 - N/A"/>
    <s v="10 - FONDO GENERAL"/>
    <s v="99 - MULTIPROVINCIAL"/>
    <s v="2.2.6.1.01 - Seguro de bienes inmuebles e infraestructura"/>
    <s v="(en blanco)"/>
    <s v="(en blanco)"/>
    <n v="1000000"/>
    <n v="0"/>
    <n v="0"/>
    <n v="0"/>
  </r>
  <r>
    <s v="2023"/>
    <x v="0"/>
    <x v="0"/>
    <x v="0"/>
    <x v="0"/>
    <s v="2 - Poder Ejecutivo"/>
    <s v="0220 - MINISTERIO DE ECONOMÍA, PLANIFICACIÓN Y DESARROLLO"/>
    <s v="0001 - MINISTERIO DE ECONOMIA, PLANIFICACION Y DESARROLLO"/>
    <x v="0"/>
    <x v="0"/>
    <x v="2"/>
    <s v="2.2 - CONTRATACIÓN DE SERVICIOS"/>
    <s v="2.2.6 - SEGUROS"/>
    <s v="N"/>
    <s v="00 - N/A"/>
    <s v="10 - FONDO GENERAL"/>
    <s v="99 - MULTIPROVINCIAL"/>
    <s v="2.2.6.2.01 - Seguro de bienes muebles"/>
    <s v="(en blanco)"/>
    <s v="(en blanco)"/>
    <n v="3500000"/>
    <n v="6295030.129999999"/>
    <n v="6317414.7699999996"/>
    <n v="6295030.129999999"/>
  </r>
  <r>
    <s v="2023"/>
    <x v="0"/>
    <x v="0"/>
    <x v="0"/>
    <x v="0"/>
    <s v="2 - Poder Ejecutivo"/>
    <s v="0220 - MINISTERIO DE ECONOMÍA, PLANIFICACIÓN Y DESARROLLO"/>
    <s v="0001 - MINISTERIO DE ECONOMIA, PLANIFICACION Y DESARROLLO"/>
    <x v="0"/>
    <x v="0"/>
    <x v="2"/>
    <s v="2.2 - CONTRATACIÓN DE SERVICIOS"/>
    <s v="2.2.6 - SEGUROS"/>
    <s v="N"/>
    <s v="00 - N/A"/>
    <s v="10 - FONDO GENERAL"/>
    <s v="99 - MULTIPROVINCIAL"/>
    <s v="2.2.6.3.01 - Seguros de personas"/>
    <s v="(en blanco)"/>
    <s v="(en blanco)"/>
    <n v="14630000"/>
    <n v="17424467.140000001"/>
    <n v="18745394.729999997"/>
    <n v="16572069.100000041"/>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99 - MULTIPROVINCIAL"/>
    <s v="2.2.7.1.01 - Reparaciones y mantenimientos menores en edificaciones"/>
    <s v="(en blanco)"/>
    <s v="(en blanco)"/>
    <n v="50000"/>
    <n v="0"/>
    <n v="50000"/>
    <n v="0"/>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99 - MULTIPROVINCIAL"/>
    <s v="2.2.7.1.02 - Mantenimientos y reparaciones especiales"/>
    <s v="(en blanco)"/>
    <s v="(en blanco)"/>
    <n v="900000"/>
    <n v="1114671"/>
    <n v="900000"/>
    <n v="1044671"/>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99 - MULTIPROVINCIAL"/>
    <s v="2.2.7.1.03 - Limpieza, desmalezamiento de tierras y terrenos"/>
    <s v="(en blanco)"/>
    <s v="(en blanco)"/>
    <n v="50000"/>
    <n v="0"/>
    <n v="50000"/>
    <n v="0"/>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99 - MULTIPROVINCIAL"/>
    <s v="2.2.7.1.04 - Mantenimiento y reparación de obras de ingeniería civil o infraestructura"/>
    <s v="(en blanco)"/>
    <s v="(en blanco)"/>
    <n v="50000"/>
    <n v="349876.51"/>
    <n v="450000"/>
    <n v="349876.51"/>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99 - MULTIPROVINCIAL"/>
    <s v="2.2.7.1.06 - Mantenimiento y reparación de instalaciones eléctricas"/>
    <s v="(en blanco)"/>
    <s v="(en blanco)"/>
    <n v="50000"/>
    <n v="0"/>
    <n v="50000"/>
    <n v="0"/>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50000"/>
    <n v="0"/>
    <n v="50000"/>
    <n v="0"/>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50000"/>
    <n v="367188.77"/>
    <n v="400000"/>
    <n v="367188.77"/>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100000"/>
    <n v="8496"/>
    <n v="8496"/>
    <n v="8496"/>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99 - MULTIPROVINCIAL"/>
    <s v="2.2.7.2.04 - Mantenimiento y reparación de equipos médicos, sanitarios y de laboratorio"/>
    <s v="(en blanco)"/>
    <s v="(en blanco)"/>
    <n v="10000"/>
    <n v="0"/>
    <n v="10000"/>
    <n v="0"/>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10000"/>
    <n v="0"/>
    <n v="10000"/>
    <n v="0"/>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6000000"/>
    <n v="7747874.330000001"/>
    <n v="8501000"/>
    <n v="6147204.2699999996"/>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1100000"/>
    <n v="1114515.8999999999"/>
    <n v="1315000"/>
    <n v="1114515.8999999999"/>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100000"/>
    <n v="1835338.01"/>
    <n v="1473454"/>
    <n v="635338"/>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99 - MULTIPROVINCIAL"/>
    <s v="2.2.7.2.99 - Otros servicios de mantenimiento, reparación, desmonte e instalación"/>
    <s v="(en blanco)"/>
    <s v="(en blanco)"/>
    <n v="50000"/>
    <n v="0"/>
    <n v="0"/>
    <n v="0"/>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99 - MULTIPROVINCIAL"/>
    <s v="2.2.7.3.01 - Instalaciones temporales"/>
    <s v="(en blanco)"/>
    <s v="(en blanco)"/>
    <n v="100000"/>
    <n v="0"/>
    <n v="0"/>
    <n v="0"/>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99 - MULTIPROVINCIAL"/>
    <s v="2.2.8.1.01 - Gastos judiciales"/>
    <s v="(en blanco)"/>
    <s v="(en blanco)"/>
    <n v="100000"/>
    <n v="0"/>
    <n v="0"/>
    <n v="0"/>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99 - MULTIPROVINCIAL"/>
    <s v="2.2.8.2.01 - Comisiones y gastos"/>
    <s v="(en blanco)"/>
    <s v="(en blanco)"/>
    <n v="100000"/>
    <n v="6332.25"/>
    <n v="100000"/>
    <n v="6332.25"/>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99 - MULTIPROVINCIAL"/>
    <s v="2.2.8.3.01 - Servicios sanitarios médicos y veterinarios"/>
    <s v="(en blanco)"/>
    <s v="(en blanco)"/>
    <n v="50000"/>
    <n v="0"/>
    <n v="0"/>
    <n v="0"/>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99 - MULTIPROVINCIAL"/>
    <s v="2.2.8.4.01 - Servicios funerarios y gastos conexos"/>
    <s v="(en blanco)"/>
    <s v="(en blanco)"/>
    <n v="50000"/>
    <n v="0"/>
    <n v="0"/>
    <n v="0"/>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99 - MULTIPROVINCIAL"/>
    <s v="2.2.8.5.01 - Fumigación"/>
    <s v="(en blanco)"/>
    <s v="(en blanco)"/>
    <n v="500000"/>
    <n v="424800"/>
    <n v="425000"/>
    <n v="354000"/>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99 - MULTIPROVINCIAL"/>
    <s v="2.2.8.5.02 - Lavandería"/>
    <s v="(en blanco)"/>
    <s v="(en blanco)"/>
    <n v="500000"/>
    <n v="443866"/>
    <n v="239000"/>
    <n v="236885"/>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99 - MULTIPROVINCIAL"/>
    <s v="2.2.8.5.03 - Limpieza e higiene"/>
    <s v="(en blanco)"/>
    <s v="(en blanco)"/>
    <n v="500000"/>
    <n v="521701.92000000004"/>
    <n v="550000"/>
    <n v="521701.92000000004"/>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99 - MULTIPROVINCIAL"/>
    <s v="2.2.8.6.01 - Eventos generales"/>
    <s v="(en blanco)"/>
    <s v="(en blanco)"/>
    <n v="4000000"/>
    <n v="8264247.3099999996"/>
    <n v="9120960"/>
    <n v="2573123.31"/>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99 - MULTIPROVINCIAL"/>
    <s v="2.2.8.6.02 - Festividades"/>
    <s v="(en blanco)"/>
    <s v="(en blanco)"/>
    <n v="25000"/>
    <n v="25075"/>
    <n v="25000"/>
    <n v="25075"/>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99 - MULTIPROVINCIAL"/>
    <s v="2.2.8.6.03 - Actuaciones deportivas"/>
    <s v="(en blanco)"/>
    <s v="(en blanco)"/>
    <n v="25000"/>
    <n v="0"/>
    <n v="25000"/>
    <n v="0"/>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99 - MULTIPROVINCIAL"/>
    <s v="2.2.8.6.04 - Actuaciones artísticas"/>
    <s v="(en blanco)"/>
    <s v="(en blanco)"/>
    <n v="50000"/>
    <n v="0"/>
    <n v="50000"/>
    <n v="0"/>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99 - MULTIPROVINCIAL"/>
    <s v="2.2.8.7.01 - Servicios técnicos y profesionales"/>
    <s v="(en blanco)"/>
    <s v="(en blanco)"/>
    <n v="6100000"/>
    <n v="3182353.59"/>
    <n v="6171373.4800000004"/>
    <n v="1634935.7599999998"/>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99 - MULTIPROVINCIAL"/>
    <s v="2.2.8.7.02 - Servicios jurídicos"/>
    <s v="(en blanco)"/>
    <s v="(en blanco)"/>
    <n v="100000"/>
    <n v="290088.03000000003"/>
    <n v="300000"/>
    <n v="290088.03000000003"/>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99 - MULTIPROVINCIAL"/>
    <s v="2.2.8.7.03 - Servicios de contabilidad y auditoría"/>
    <s v="(en blanco)"/>
    <s v="(en blanco)"/>
    <n v="1000000"/>
    <n v="0"/>
    <n v="0"/>
    <n v="0"/>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99 - MULTIPROVINCIAL"/>
    <s v="2.2.8.7.04 - Servicios de capacitación"/>
    <s v="(en blanco)"/>
    <s v="(en blanco)"/>
    <n v="7000000"/>
    <n v="6672930.6100000013"/>
    <n v="7034168.8899999997"/>
    <n v="6192997.8600000003"/>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99 - MULTIPROVINCIAL"/>
    <s v="2.2.8.7.05 - Servicios de informática y sistemas computarizados"/>
    <s v="(en blanco)"/>
    <s v="(en blanco)"/>
    <n v="100000"/>
    <n v="143370"/>
    <n v="600000"/>
    <n v="143370"/>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99 - MULTIPROVINCIAL"/>
    <s v="2.2.8.7.06 - Otros servicios técnicos profesionales"/>
    <s v="(en blanco)"/>
    <s v="(en blanco)"/>
    <n v="5500000"/>
    <n v="12498439.620000003"/>
    <n v="9848328.5600000024"/>
    <n v="10900334.93"/>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99 - MULTIPROVINCIAL"/>
    <s v="2.2.8.8.01 - Impuestos"/>
    <s v="(en blanco)"/>
    <s v="(en blanco)"/>
    <n v="800000"/>
    <n v="924588.71000000008"/>
    <n v="600000"/>
    <n v="924588.71000000008"/>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99 - MULTIPROVINCIAL"/>
    <s v="2.2.8.8.02 - Derechos"/>
    <s v="(en blanco)"/>
    <s v="(en blanco)"/>
    <n v="100000"/>
    <n v="0"/>
    <n v="20000"/>
    <n v="0"/>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99 - MULTIPROVINCIAL"/>
    <s v="2.2.8.8.03 - Tasas"/>
    <s v="(en blanco)"/>
    <s v="(en blanco)"/>
    <n v="100000"/>
    <n v="0"/>
    <n v="20000"/>
    <n v="0"/>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70 - DONACION EXTERNA"/>
    <s v="99 - MULTIPROVINCIAL"/>
    <s v="2.2.8.6.01 - Eventos generales"/>
    <s v="(en blanco)"/>
    <s v="(en blanco)"/>
    <n v="0"/>
    <n v="4381852.24"/>
    <n v="4406000"/>
    <n v="4381852.24"/>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70 - DONACION EXTERNA"/>
    <s v="99 - MULTIPROVINCIAL"/>
    <s v="2.2.8.7.01 - Servicios técnicos y profesionales"/>
    <s v="(en blanco)"/>
    <s v="(en blanco)"/>
    <n v="18131133"/>
    <n v="7757173.9000000004"/>
    <n v="19316133"/>
    <n v="2297337.5399999996"/>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70 - DONACION EXTERNA"/>
    <s v="99 - MULTIPROVINCIAL"/>
    <s v="2.2.8.7.03 - Servicios de contabilidad y auditoría"/>
    <s v="(en blanco)"/>
    <s v="(en blanco)"/>
    <n v="0"/>
    <n v="320000"/>
    <n v="500000"/>
    <n v="320000"/>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70 - DONACION EXTERNA"/>
    <s v="99 - MULTIPROVINCIAL"/>
    <s v="2.2.8.7.04 - Servicios de capacitación"/>
    <s v="(en blanco)"/>
    <s v="(en blanco)"/>
    <n v="0"/>
    <n v="72000"/>
    <n v="30000"/>
    <n v="0"/>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70 - DONACION EXTERNA"/>
    <s v="99 - MULTIPROVINCIAL"/>
    <s v="2.2.8.7.05 - Servicios de informática y sistemas computarizados"/>
    <s v="(en blanco)"/>
    <s v="(en blanco)"/>
    <n v="0"/>
    <n v="0"/>
    <n v="1000000"/>
    <n v="0"/>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70 - DONACION EXTERNA"/>
    <s v="99 - MULTIPROVINCIAL"/>
    <s v="2.2.8.7.06 - Otros servicios técnicos profesionales"/>
    <s v="(en blanco)"/>
    <s v="(en blanco)"/>
    <n v="0"/>
    <n v="7673414.0399999991"/>
    <n v="14285697.710000001"/>
    <n v="6780914.0300000003"/>
  </r>
  <r>
    <s v="2023"/>
    <x v="0"/>
    <x v="0"/>
    <x v="0"/>
    <x v="0"/>
    <s v="2 - Poder Ejecutivo"/>
    <s v="0220 - MINISTERIO DE ECONOMÍA, PLANIFICACIÓN Y DESARROLLO"/>
    <s v="0001 - MINISTERIO DE ECONOMIA, PLANIFICACION Y DESARROLLO"/>
    <x v="0"/>
    <x v="0"/>
    <x v="2"/>
    <s v="2.2 - CONTRATACIÓN DE SERVICIOS"/>
    <s v="2.2.9 - OTRAS CONTRATACIONES DE SERVICIOS"/>
    <s v="N"/>
    <s v="00 - N/A"/>
    <s v="10 - FONDO GENERAL"/>
    <s v="99 - MULTIPROVINCIAL"/>
    <s v="2.2.9.1.01 - Otras contrataciones de servicios"/>
    <s v="(en blanco)"/>
    <s v="(en blanco)"/>
    <n v="1000000"/>
    <n v="748762.1"/>
    <n v="854000"/>
    <n v="611074.56000000006"/>
  </r>
  <r>
    <s v="2023"/>
    <x v="0"/>
    <x v="0"/>
    <x v="0"/>
    <x v="0"/>
    <s v="2 - Poder Ejecutivo"/>
    <s v="0220 - MINISTERIO DE ECONOMÍA, PLANIFICACIÓN Y DESARROLLO"/>
    <s v="0001 - MINISTERIO DE ECONOMIA, PLANIFICACION Y DESARROLLO"/>
    <x v="0"/>
    <x v="0"/>
    <x v="2"/>
    <s v="2.2 - CONTRATACIÓN DE SERVICIOS"/>
    <s v="2.2.9 - OTRAS CONTRATACIONES DE SERVICIOS"/>
    <s v="N"/>
    <s v="00 - N/A"/>
    <s v="10 - FONDO GENERAL"/>
    <s v="99 - MULTIPROVINCIAL"/>
    <s v="2.2.9.2.01 - Servicios de alimentación"/>
    <s v="(en blanco)"/>
    <s v="(en blanco)"/>
    <n v="31460000"/>
    <n v="26828248.090000011"/>
    <n v="27779755.830000006"/>
    <n v="26798303.740000006"/>
  </r>
  <r>
    <s v="2023"/>
    <x v="0"/>
    <x v="0"/>
    <x v="0"/>
    <x v="0"/>
    <s v="2 - Poder Ejecutivo"/>
    <s v="0220 - MINISTERIO DE ECONOMÍA, PLANIFICACIÓN Y DESARROLLO"/>
    <s v="0001 - MINISTERIO DE ECONOMIA, PLANIFICACION Y DESARROLLO"/>
    <x v="0"/>
    <x v="0"/>
    <x v="2"/>
    <s v="2.2 - CONTRATACIÓN DE SERVICIOS"/>
    <s v="2.2.9 - OTRAS CONTRATACIONES DE SERVICIOS"/>
    <s v="N"/>
    <s v="00 - N/A"/>
    <s v="10 - FONDO GENERAL"/>
    <s v="99 - MULTIPROVINCIAL"/>
    <s v="2.2.9.2.03 - Servicios de Catering"/>
    <s v="(en blanco)"/>
    <s v="(en blanco)"/>
    <n v="3000000"/>
    <n v="9201989.620000001"/>
    <n v="8963000"/>
    <n v="7971833.870000001"/>
  </r>
  <r>
    <s v="2023"/>
    <x v="0"/>
    <x v="0"/>
    <x v="0"/>
    <x v="0"/>
    <s v="2 - Poder Ejecutivo"/>
    <s v="0220 - MINISTERIO DE ECONOMÍA, PLANIFICACIÓN Y DESARROLLO"/>
    <s v="0001 - MINISTERIO DE ECONOMIA, PLANIFICACION Y DESARROLLO"/>
    <x v="0"/>
    <x v="0"/>
    <x v="2"/>
    <s v="2.2 - CONTRATACIÓN DE SERVICIOS"/>
    <s v="2.2.9 - OTRAS CONTRATACIONES DE SERVICIOS"/>
    <s v="N"/>
    <s v="00 - N/A"/>
    <s v="70 - DONACION EXTERNA"/>
    <s v="99 - MULTIPROVINCIAL"/>
    <s v="2.2.9.1.02 - Servicios de grabación y transmisión de jornadas académicas"/>
    <s v="(en blanco)"/>
    <s v="(en blanco)"/>
    <n v="0"/>
    <n v="0"/>
    <n v="0"/>
    <n v="0"/>
  </r>
  <r>
    <s v="2023"/>
    <x v="0"/>
    <x v="0"/>
    <x v="0"/>
    <x v="0"/>
    <s v="2 - Poder Ejecutivo"/>
    <s v="0220 - MINISTERIO DE ECONOMÍA, PLANIFICACIÓN Y DESARROLLO"/>
    <s v="0001 - MINISTERIO DE ECONOMIA, PLANIFICACION Y DESARROLLO"/>
    <x v="0"/>
    <x v="0"/>
    <x v="2"/>
    <s v="2.2 - CONTRATACIÓN DE SERVICIOS"/>
    <s v="2.2.9 - OTRAS CONTRATACIONES DE SERVICIOS"/>
    <s v="N"/>
    <s v="00 - N/A"/>
    <s v="70 - DONACION EXTERNA"/>
    <s v="99 - MULTIPROVINCIAL"/>
    <s v="2.2.9.2.01 - Servicios de alimentación"/>
    <s v="(en blanco)"/>
    <s v="(en blanco)"/>
    <n v="0"/>
    <n v="0"/>
    <n v="19904"/>
    <n v="0"/>
  </r>
  <r>
    <s v="2023"/>
    <x v="0"/>
    <x v="0"/>
    <x v="0"/>
    <x v="0"/>
    <s v="2 - Poder Ejecutivo"/>
    <s v="0220 - MINISTERIO DE ECONOMÍA, PLANIFICACIÓN Y DESARROLLO"/>
    <s v="0001 - MINISTERIO DE ECONOMIA, PLANIFICACION Y DESARROLLO"/>
    <x v="0"/>
    <x v="0"/>
    <x v="2"/>
    <s v="2.2 - CONTRATACIÓN DE SERVICIOS"/>
    <s v="2.2.9 - OTRAS CONTRATACIONES DE SERVICIOS"/>
    <s v="N"/>
    <s v="00 - N/A"/>
    <s v="70 - DONACION EXTERNA"/>
    <s v="99 - MULTIPROVINCIAL"/>
    <s v="2.2.9.2.03 - Servicios de Catering"/>
    <s v="(en blanco)"/>
    <s v="(en blanco)"/>
    <n v="0"/>
    <n v="1353365"/>
    <n v="1364480.2200000002"/>
    <n v="1353365"/>
  </r>
  <r>
    <s v="2023"/>
    <x v="0"/>
    <x v="0"/>
    <x v="0"/>
    <x v="0"/>
    <s v="2 - Poder Ejecutivo"/>
    <s v="0220 - MINISTERIO DE ECONOMÍA, PLANIFICACIÓN Y DESARROLLO"/>
    <s v="0001 - MINISTERIO DE ECONOMIA, PLANIFICACION Y DESARROLLO"/>
    <x v="0"/>
    <x v="0"/>
    <x v="2"/>
    <s v="2.3 - MATERIALES Y SUMINISTROS"/>
    <s v="2.3.1 - ALIMENTOS Y PRODUCTOS AGROFORESTALES"/>
    <s v="N"/>
    <s v="00 - N/A"/>
    <s v="10 - FONDO GENERAL"/>
    <s v="99 - MULTIPROVINCIAL"/>
    <s v="2.3.1.1.01 - Alimentos y bebidas para personas"/>
    <s v="(en blanco)"/>
    <s v="(en blanco)"/>
    <n v="2650000"/>
    <n v="2954791.41"/>
    <n v="3208117.41"/>
    <n v="2640363.02"/>
  </r>
  <r>
    <s v="2023"/>
    <x v="0"/>
    <x v="0"/>
    <x v="0"/>
    <x v="0"/>
    <s v="2 - Poder Ejecutivo"/>
    <s v="0220 - MINISTERIO DE ECONOMÍA, PLANIFICACIÓN Y DESARROLLO"/>
    <s v="0001 - MINISTERIO DE ECONOMIA, PLANIFICACION Y DESARROLLO"/>
    <x v="0"/>
    <x v="0"/>
    <x v="2"/>
    <s v="2.3 - MATERIALES Y SUMINISTROS"/>
    <s v="2.3.1 - ALIMENTOS Y PRODUCTOS AGROFORESTALES"/>
    <s v="N"/>
    <s v="00 - N/A"/>
    <s v="10 - FONDO GENERAL"/>
    <s v="99 - MULTIPROVINCIAL"/>
    <s v="2.3.1.3.01 - Productos pecuarios"/>
    <s v="(en blanco)"/>
    <s v="(en blanco)"/>
    <n v="50000"/>
    <n v="0"/>
    <n v="0"/>
    <n v="0"/>
  </r>
  <r>
    <s v="2023"/>
    <x v="0"/>
    <x v="0"/>
    <x v="0"/>
    <x v="0"/>
    <s v="2 - Poder Ejecutivo"/>
    <s v="0220 - MINISTERIO DE ECONOMÍA, PLANIFICACIÓN Y DESARROLLO"/>
    <s v="0001 - MINISTERIO DE ECONOMIA, PLANIFICACION Y DESARROLLO"/>
    <x v="0"/>
    <x v="0"/>
    <x v="2"/>
    <s v="2.3 - MATERIALES Y SUMINISTROS"/>
    <s v="2.3.1 - ALIMENTOS Y PRODUCTOS AGROFORESTALES"/>
    <s v="N"/>
    <s v="00 - N/A"/>
    <s v="10 - FONDO GENERAL"/>
    <s v="99 - MULTIPROVINCIAL"/>
    <s v="2.3.1.3.03 - Productos forestales"/>
    <s v="(en blanco)"/>
    <s v="(en blanco)"/>
    <n v="50000"/>
    <n v="204000"/>
    <n v="212000"/>
    <n v="130602.4"/>
  </r>
  <r>
    <s v="2023"/>
    <x v="0"/>
    <x v="0"/>
    <x v="0"/>
    <x v="0"/>
    <s v="2 - Poder Ejecutivo"/>
    <s v="0220 - MINISTERIO DE ECONOMÍA, PLANIFICACIÓN Y DESARROLLO"/>
    <s v="0001 - MINISTERIO DE ECONOMIA, PLANIFICACION Y DESARROLLO"/>
    <x v="0"/>
    <x v="0"/>
    <x v="2"/>
    <s v="2.3 - MATERIALES Y SUMINISTROS"/>
    <s v="2.3.1 - ALIMENTOS Y PRODUCTOS AGROFORESTALES"/>
    <s v="N"/>
    <s v="00 - N/A"/>
    <s v="10 - FONDO GENERAL"/>
    <s v="99 - MULTIPROVINCIAL"/>
    <s v="2.3.1.4.01 - Madera, corcho y sus manufacturas"/>
    <s v="(en blanco)"/>
    <s v="(en blanco)"/>
    <n v="50000"/>
    <n v="13629"/>
    <n v="29000"/>
    <n v="13629"/>
  </r>
  <r>
    <s v="2023"/>
    <x v="0"/>
    <x v="0"/>
    <x v="0"/>
    <x v="0"/>
    <s v="2 - Poder Ejecutivo"/>
    <s v="0220 - MINISTERIO DE ECONOMÍA, PLANIFICACIÓN Y DESARROLLO"/>
    <s v="0001 - MINISTERIO DE ECONOMIA, PLANIFICACION Y DESARROLLO"/>
    <x v="0"/>
    <x v="0"/>
    <x v="2"/>
    <s v="2.3 - MATERIALES Y SUMINISTROS"/>
    <s v="2.3.2 - TEXTILES Y VESTUARIOS"/>
    <s v="N"/>
    <s v="00 - N/A"/>
    <s v="10 - FONDO GENERAL"/>
    <s v="99 - MULTIPROVINCIAL"/>
    <s v="2.3.2.1.01 - Hilados, fibras, telas y útiles de costura"/>
    <s v="(en blanco)"/>
    <s v="(en blanco)"/>
    <n v="50000"/>
    <n v="15045"/>
    <n v="16000"/>
    <n v="15045"/>
  </r>
  <r>
    <s v="2023"/>
    <x v="0"/>
    <x v="0"/>
    <x v="0"/>
    <x v="0"/>
    <s v="2 - Poder Ejecutivo"/>
    <s v="0220 - MINISTERIO DE ECONOMÍA, PLANIFICACIÓN Y DESARROLLO"/>
    <s v="0001 - MINISTERIO DE ECONOMIA, PLANIFICACION Y DESARROLLO"/>
    <x v="0"/>
    <x v="0"/>
    <x v="2"/>
    <s v="2.3 - MATERIALES Y SUMINISTROS"/>
    <s v="2.3.2 - TEXTILES Y VESTUARIOS"/>
    <s v="N"/>
    <s v="00 - N/A"/>
    <s v="10 - FONDO GENERAL"/>
    <s v="99 - MULTIPROVINCIAL"/>
    <s v="2.3.2.2.01 - Acabados textiles"/>
    <s v="(en blanco)"/>
    <s v="(en blanco)"/>
    <n v="50000"/>
    <n v="100123"/>
    <n v="221088.75"/>
    <n v="100123"/>
  </r>
  <r>
    <s v="2023"/>
    <x v="0"/>
    <x v="0"/>
    <x v="0"/>
    <x v="0"/>
    <s v="2 - Poder Ejecutivo"/>
    <s v="0220 - MINISTERIO DE ECONOMÍA, PLANIFICACIÓN Y DESARROLLO"/>
    <s v="0001 - MINISTERIO DE ECONOMIA, PLANIFICACION Y DESARROLLO"/>
    <x v="0"/>
    <x v="0"/>
    <x v="2"/>
    <s v="2.3 - MATERIALES Y SUMINISTROS"/>
    <s v="2.3.2 - TEXTILES Y VESTUARIOS"/>
    <s v="N"/>
    <s v="00 - N/A"/>
    <s v="10 - FONDO GENERAL"/>
    <s v="99 - MULTIPROVINCIAL"/>
    <s v="2.3.2.3.01 - Prendas y accesorios de vestir"/>
    <s v="(en blanco)"/>
    <s v="(en blanco)"/>
    <n v="250000"/>
    <n v="1100159.78"/>
    <n v="1208476.96"/>
    <n v="750350.2"/>
  </r>
  <r>
    <s v="2023"/>
    <x v="0"/>
    <x v="0"/>
    <x v="0"/>
    <x v="0"/>
    <s v="2 - Poder Ejecutivo"/>
    <s v="0220 - MINISTERIO DE ECONOMÍA, PLANIFICACIÓN Y DESARROLLO"/>
    <s v="0001 - MINISTERIO DE ECONOMIA, PLANIFICACION Y DESARROLLO"/>
    <x v="0"/>
    <x v="0"/>
    <x v="2"/>
    <s v="2.3 - MATERIALES Y SUMINISTROS"/>
    <s v="2.3.2 - TEXTILES Y VESTUARIOS"/>
    <s v="N"/>
    <s v="00 - N/A"/>
    <s v="10 - FONDO GENERAL"/>
    <s v="99 - MULTIPROVINCIAL"/>
    <s v="2.3.2.4.01 - Calzados"/>
    <s v="(en blanco)"/>
    <s v="(en blanco)"/>
    <n v="50000"/>
    <n v="0"/>
    <n v="0"/>
    <n v="0"/>
  </r>
  <r>
    <s v="2023"/>
    <x v="0"/>
    <x v="0"/>
    <x v="0"/>
    <x v="0"/>
    <s v="2 - Poder Ejecutivo"/>
    <s v="0220 - MINISTERIO DE ECONOMÍA, PLANIFICACIÓN Y DESARROLLO"/>
    <s v="0001 - MINISTERIO DE ECONOMIA, PLANIFICACION Y DESARROLLO"/>
    <x v="0"/>
    <x v="0"/>
    <x v="2"/>
    <s v="2.3 - MATERIALES Y SUMINISTROS"/>
    <s v="2.3.3 - PAPEL, CARTÓN E IMPRESOS"/>
    <s v="N"/>
    <s v="00 - N/A"/>
    <s v="10 - FONDO GENERAL"/>
    <s v="99 - MULTIPROVINCIAL"/>
    <s v="2.3.3.1.01 - Papel de escritorio"/>
    <s v="(en blanco)"/>
    <s v="(en blanco)"/>
    <n v="400000"/>
    <n v="790105.88"/>
    <n v="888000"/>
    <n v="462560"/>
  </r>
  <r>
    <s v="2023"/>
    <x v="0"/>
    <x v="0"/>
    <x v="0"/>
    <x v="0"/>
    <s v="2 - Poder Ejecutivo"/>
    <s v="0220 - MINISTERIO DE ECONOMÍA, PLANIFICACIÓN Y DESARROLLO"/>
    <s v="0001 - MINISTERIO DE ECONOMIA, PLANIFICACION Y DESARROLLO"/>
    <x v="0"/>
    <x v="0"/>
    <x v="2"/>
    <s v="2.3 - MATERIALES Y SUMINISTROS"/>
    <s v="2.3.3 - PAPEL, CARTÓN E IMPRESOS"/>
    <s v="N"/>
    <s v="00 - N/A"/>
    <s v="10 - FONDO GENERAL"/>
    <s v="99 - MULTIPROVINCIAL"/>
    <s v="2.3.3.2.01 - Papel y cartón"/>
    <s v="(en blanco)"/>
    <s v="(en blanco)"/>
    <n v="2000000"/>
    <n v="1465355.06"/>
    <n v="1510757.08"/>
    <n v="1248696.06"/>
  </r>
  <r>
    <s v="2023"/>
    <x v="0"/>
    <x v="0"/>
    <x v="0"/>
    <x v="0"/>
    <s v="2 - Poder Ejecutivo"/>
    <s v="0220 - MINISTERIO DE ECONOMÍA, PLANIFICACIÓN Y DESARROLLO"/>
    <s v="0001 - MINISTERIO DE ECONOMIA, PLANIFICACION Y DESARROLLO"/>
    <x v="0"/>
    <x v="0"/>
    <x v="2"/>
    <s v="2.3 - MATERIALES Y SUMINISTROS"/>
    <s v="2.3.3 - PAPEL, CARTÓN E IMPRESOS"/>
    <s v="N"/>
    <s v="00 - N/A"/>
    <s v="10 - FONDO GENERAL"/>
    <s v="99 - MULTIPROVINCIAL"/>
    <s v="2.3.3.3.01 - Productos de artes gráficas"/>
    <s v="(en blanco)"/>
    <s v="(en blanco)"/>
    <n v="50000"/>
    <n v="0"/>
    <n v="0"/>
    <n v="0"/>
  </r>
  <r>
    <s v="2023"/>
    <x v="0"/>
    <x v="0"/>
    <x v="0"/>
    <x v="0"/>
    <s v="2 - Poder Ejecutivo"/>
    <s v="0220 - MINISTERIO DE ECONOMÍA, PLANIFICACIÓN Y DESARROLLO"/>
    <s v="0001 - MINISTERIO DE ECONOMIA, PLANIFICACION Y DESARROLLO"/>
    <x v="0"/>
    <x v="0"/>
    <x v="2"/>
    <s v="2.3 - MATERIALES Y SUMINISTROS"/>
    <s v="2.3.3 - PAPEL, CARTÓN E IMPRESOS"/>
    <s v="N"/>
    <s v="00 - N/A"/>
    <s v="10 - FONDO GENERAL"/>
    <s v="99 - MULTIPROVINCIAL"/>
    <s v="2.3.3.4.01 - Libros, revistas y periódicos"/>
    <s v="(en blanco)"/>
    <s v="(en blanco)"/>
    <n v="50000"/>
    <n v="110750"/>
    <n v="121000"/>
    <n v="110750"/>
  </r>
  <r>
    <s v="2023"/>
    <x v="0"/>
    <x v="0"/>
    <x v="0"/>
    <x v="0"/>
    <s v="2 - Poder Ejecutivo"/>
    <s v="0220 - MINISTERIO DE ECONOMÍA, PLANIFICACIÓN Y DESARROLLO"/>
    <s v="0001 - MINISTERIO DE ECONOMIA, PLANIFICACION Y DESARROLLO"/>
    <x v="0"/>
    <x v="0"/>
    <x v="2"/>
    <s v="2.3 - MATERIALES Y SUMINISTROS"/>
    <s v="2.3.3 - PAPEL, CARTÓN E IMPRESOS"/>
    <s v="N"/>
    <s v="00 - N/A"/>
    <s v="10 - FONDO GENERAL"/>
    <s v="99 - MULTIPROVINCIAL"/>
    <s v="2.3.3.5.01 - Textos de enseñanza"/>
    <s v="(en blanco)"/>
    <s v="(en blanco)"/>
    <n v="50000"/>
    <n v="0"/>
    <n v="0"/>
    <n v="0"/>
  </r>
  <r>
    <s v="2023"/>
    <x v="0"/>
    <x v="0"/>
    <x v="0"/>
    <x v="0"/>
    <s v="2 - Poder Ejecutivo"/>
    <s v="0220 - MINISTERIO DE ECONOMÍA, PLANIFICACIÓN Y DESARROLLO"/>
    <s v="0001 - MINISTERIO DE ECONOMIA, PLANIFICACION Y DESARROLLO"/>
    <x v="0"/>
    <x v="0"/>
    <x v="2"/>
    <s v="2.3 - MATERIALES Y SUMINISTROS"/>
    <s v="2.3.3 - PAPEL, CARTÓN E IMPRESOS"/>
    <s v="N"/>
    <s v="00 - N/A"/>
    <s v="10 - FONDO GENERAL"/>
    <s v="99 - MULTIPROVINCIAL"/>
    <s v="2.3.3.6.01 - Especies timbrados y valoradas"/>
    <s v="(en blanco)"/>
    <s v="(en blanco)"/>
    <n v="50000"/>
    <n v="0"/>
    <n v="0"/>
    <n v="0"/>
  </r>
  <r>
    <s v="2023"/>
    <x v="0"/>
    <x v="0"/>
    <x v="0"/>
    <x v="0"/>
    <s v="2 - Poder Ejecutivo"/>
    <s v="0220 - MINISTERIO DE ECONOMÍA, PLANIFICACIÓN Y DESARROLLO"/>
    <s v="0001 - MINISTERIO DE ECONOMIA, PLANIFICACION Y DESARROLLO"/>
    <x v="0"/>
    <x v="0"/>
    <x v="2"/>
    <s v="2.3 - MATERIALES Y SUMINISTROS"/>
    <s v="2.3.3 - PAPEL, CARTÓN E IMPRESOS"/>
    <s v="N"/>
    <s v="00 - N/A"/>
    <s v="70 - DONACION EXTERNA"/>
    <s v="99 - MULTIPROVINCIAL"/>
    <s v="2.3.3.2.01 - Papel y cartón"/>
    <s v="(en blanco)"/>
    <s v="(en blanco)"/>
    <n v="0"/>
    <n v="0"/>
    <n v="100000"/>
    <n v="0"/>
  </r>
  <r>
    <s v="2023"/>
    <x v="0"/>
    <x v="0"/>
    <x v="0"/>
    <x v="0"/>
    <s v="2 - Poder Ejecutivo"/>
    <s v="0220 - MINISTERIO DE ECONOMÍA, PLANIFICACIÓN Y DESARROLLO"/>
    <s v="0001 - MINISTERIO DE ECONOMIA, PLANIFICACION Y DESARROLLO"/>
    <x v="0"/>
    <x v="0"/>
    <x v="2"/>
    <s v="2.3 - MATERIALES Y SUMINISTROS"/>
    <s v="2.3.4 - PRODUCTOS FARMACÉUTICOS"/>
    <s v="N"/>
    <s v="00 - N/A"/>
    <s v="10 - FONDO GENERAL"/>
    <s v="99 - MULTIPROVINCIAL"/>
    <s v="2.3.4.1.01 - Productos medicinales para uso humano"/>
    <s v="(en blanco)"/>
    <s v="(en blanco)"/>
    <n v="100000"/>
    <n v="194220.14"/>
    <n v="294220.14"/>
    <n v="190426.8"/>
  </r>
  <r>
    <s v="2023"/>
    <x v="0"/>
    <x v="0"/>
    <x v="0"/>
    <x v="0"/>
    <s v="2 - Poder Ejecutivo"/>
    <s v="0220 - MINISTERIO DE ECONOMÍA, PLANIFICACIÓN Y DESARROLLO"/>
    <s v="0001 - MINISTERIO DE ECONOMIA, PLANIFICACION Y DESARROLLO"/>
    <x v="0"/>
    <x v="0"/>
    <x v="2"/>
    <s v="2.3 - MATERIALES Y SUMINISTROS"/>
    <s v="2.3.5 - CUERO, CAUCHO Y PLÁSTICO"/>
    <s v="N"/>
    <s v="00 - N/A"/>
    <s v="10 - FONDO GENERAL"/>
    <s v="99 - MULTIPROVINCIAL"/>
    <s v="2.3.5.1.01 - Cuero y pieles"/>
    <s v="(en blanco)"/>
    <s v="(en blanco)"/>
    <n v="50000"/>
    <n v="0"/>
    <n v="0"/>
    <n v="0"/>
  </r>
  <r>
    <s v="2023"/>
    <x v="0"/>
    <x v="0"/>
    <x v="0"/>
    <x v="0"/>
    <s v="2 - Poder Ejecutivo"/>
    <s v="0220 - MINISTERIO DE ECONOMÍA, PLANIFICACIÓN Y DESARROLLO"/>
    <s v="0001 - MINISTERIO DE ECONOMIA, PLANIFICACION Y DESARROLLO"/>
    <x v="0"/>
    <x v="0"/>
    <x v="2"/>
    <s v="2.3 - MATERIALES Y SUMINISTROS"/>
    <s v="2.3.5 - CUERO, CAUCHO Y PLÁSTICO"/>
    <s v="N"/>
    <s v="00 - N/A"/>
    <s v="10 - FONDO GENERAL"/>
    <s v="99 - MULTIPROVINCIAL"/>
    <s v="2.3.5.2.01 - Artículos de cuero"/>
    <s v="(en blanco)"/>
    <s v="(en blanco)"/>
    <n v="50000"/>
    <n v="0"/>
    <n v="0"/>
    <n v="0"/>
  </r>
  <r>
    <s v="2023"/>
    <x v="0"/>
    <x v="0"/>
    <x v="0"/>
    <x v="0"/>
    <s v="2 - Poder Ejecutivo"/>
    <s v="0220 - MINISTERIO DE ECONOMÍA, PLANIFICACIÓN Y DESARROLLO"/>
    <s v="0001 - MINISTERIO DE ECONOMIA, PLANIFICACION Y DESARROLLO"/>
    <x v="0"/>
    <x v="0"/>
    <x v="2"/>
    <s v="2.3 - MATERIALES Y SUMINISTROS"/>
    <s v="2.3.5 - CUERO, CAUCHO Y PLÁSTICO"/>
    <s v="N"/>
    <s v="00 - N/A"/>
    <s v="10 - FONDO GENERAL"/>
    <s v="99 - MULTIPROVINCIAL"/>
    <s v="2.3.5.3.01 - Llantas y neumáticos"/>
    <s v="(en blanco)"/>
    <s v="(en blanco)"/>
    <n v="1000000"/>
    <n v="1970616.5"/>
    <n v="2051500"/>
    <n v="1165909.45"/>
  </r>
  <r>
    <s v="2023"/>
    <x v="0"/>
    <x v="0"/>
    <x v="0"/>
    <x v="0"/>
    <s v="2 - Poder Ejecutivo"/>
    <s v="0220 - MINISTERIO DE ECONOMÍA, PLANIFICACIÓN Y DESARROLLO"/>
    <s v="0001 - MINISTERIO DE ECONOMIA, PLANIFICACION Y DESARROLLO"/>
    <x v="0"/>
    <x v="0"/>
    <x v="2"/>
    <s v="2.3 - MATERIALES Y SUMINISTROS"/>
    <s v="2.3.5 - CUERO, CAUCHO Y PLÁSTICO"/>
    <s v="N"/>
    <s v="00 - N/A"/>
    <s v="10 - FONDO GENERAL"/>
    <s v="99 - MULTIPROVINCIAL"/>
    <s v="2.3.5.4.01 - Artículos de caucho"/>
    <s v="(en blanco)"/>
    <s v="(en blanco)"/>
    <n v="100000"/>
    <n v="0"/>
    <n v="19000"/>
    <n v="0"/>
  </r>
  <r>
    <s v="2023"/>
    <x v="0"/>
    <x v="0"/>
    <x v="0"/>
    <x v="0"/>
    <s v="2 - Poder Ejecutivo"/>
    <s v="0220 - MINISTERIO DE ECONOMÍA, PLANIFICACIÓN Y DESARROLLO"/>
    <s v="0001 - MINISTERIO DE ECONOMIA, PLANIFICACION Y DESARROLLO"/>
    <x v="0"/>
    <x v="0"/>
    <x v="2"/>
    <s v="2.3 - MATERIALES Y SUMINISTROS"/>
    <s v="2.3.5 - CUERO, CAUCHO Y PLÁSTICO"/>
    <s v="N"/>
    <s v="00 - N/A"/>
    <s v="10 - FONDO GENERAL"/>
    <s v="99 - MULTIPROVINCIAL"/>
    <s v="2.3.5.5.01 - Plástico"/>
    <s v="(en blanco)"/>
    <s v="(en blanco)"/>
    <n v="200000"/>
    <n v="56999.199999999997"/>
    <n v="157000"/>
    <n v="35948"/>
  </r>
  <r>
    <s v="2023"/>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99 - MULTIPROVINCIAL"/>
    <s v="2.3.6.1.01 - Productos de cemento"/>
    <s v="(en blanco)"/>
    <s v="(en blanco)"/>
    <n v="50000"/>
    <n v="0"/>
    <n v="0"/>
    <n v="0"/>
  </r>
  <r>
    <s v="2023"/>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99 - MULTIPROVINCIAL"/>
    <s v="2.3.6.1.04 - Productos de yeso"/>
    <s v="(en blanco)"/>
    <s v="(en blanco)"/>
    <n v="50000"/>
    <n v="0"/>
    <n v="0"/>
    <n v="0"/>
  </r>
  <r>
    <s v="2023"/>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99 - MULTIPROVINCIAL"/>
    <s v="2.3.6.2.01 - Productos de vidrio"/>
    <s v="(en blanco)"/>
    <s v="(en blanco)"/>
    <n v="100000"/>
    <n v="120537"/>
    <n v="154220.01"/>
    <n v="649"/>
  </r>
  <r>
    <s v="2023"/>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99 - MULTIPROVINCIAL"/>
    <s v="2.3.6.2.02 - Productos de loza"/>
    <s v="(en blanco)"/>
    <s v="(en blanco)"/>
    <n v="100000"/>
    <n v="79280.659999999989"/>
    <n v="80000"/>
    <n v="79280.659999999989"/>
  </r>
  <r>
    <s v="2023"/>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99 - MULTIPROVINCIAL"/>
    <s v="2.3.6.2.03 - Productos de porcelana"/>
    <s v="(en blanco)"/>
    <s v="(en blanco)"/>
    <n v="50000"/>
    <n v="0"/>
    <n v="0"/>
    <n v="0"/>
  </r>
  <r>
    <s v="2023"/>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99 - MULTIPROVINCIAL"/>
    <s v="2.3.6.3.04 - Herramientas menores"/>
    <s v="(en blanco)"/>
    <s v="(en blanco)"/>
    <n v="50000"/>
    <n v="259163.40999999997"/>
    <n v="280000"/>
    <n v="236354"/>
  </r>
  <r>
    <s v="2023"/>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99 - MULTIPROVINCIAL"/>
    <s v="2.3.6.3.05 - Productos de hojalata"/>
    <s v="(en blanco)"/>
    <s v="(en blanco)"/>
    <n v="50000"/>
    <n v="0"/>
    <n v="10000"/>
    <n v="0"/>
  </r>
  <r>
    <s v="2023"/>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99 - MULTIPROVINCIAL"/>
    <s v="2.3.6.3.06 - Productos metálicos"/>
    <s v="(en blanco)"/>
    <s v="(en blanco)"/>
    <n v="0"/>
    <n v="52428.82"/>
    <n v="151000"/>
    <n v="4945.03"/>
  </r>
  <r>
    <s v="2023"/>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99 - MULTIPROVINCIAL"/>
    <s v="2.3.6.4.04 - Piedra, arcilla y arena"/>
    <s v="(en blanco)"/>
    <s v="(en blanco)"/>
    <n v="50000"/>
    <n v="0"/>
    <n v="2500"/>
    <n v="0"/>
  </r>
  <r>
    <s v="2023"/>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99 - MULTIPROVINCIAL"/>
    <s v="2.3.6.4.05 - Productos aislantes"/>
    <s v="(en blanco)"/>
    <s v="(en blanco)"/>
    <n v="50000"/>
    <n v="0"/>
    <n v="0"/>
    <n v="0"/>
  </r>
  <r>
    <s v="2023"/>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99 - MULTIPROVINCIAL"/>
    <s v="2.3.6.4.06 - Productos abrasivos"/>
    <s v="(en blanco)"/>
    <s v="(en blanco)"/>
    <n v="0"/>
    <n v="885"/>
    <n v="2000"/>
    <n v="885"/>
  </r>
  <r>
    <s v="2023"/>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99 - MULTIPROVINCIAL"/>
    <s v="2.3.6.4.07 - Otros minerales"/>
    <s v="(en blanco)"/>
    <s v="(en blanco)"/>
    <n v="100000"/>
    <n v="0"/>
    <n v="0"/>
    <n v="0"/>
  </r>
  <r>
    <s v="2023"/>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99 - MULTIPROVINCIAL"/>
    <s v="2.3.6.9.01 - Otros productos no metálicos"/>
    <s v="(en blanco)"/>
    <s v="(en blanco)"/>
    <n v="50000"/>
    <n v="0"/>
    <n v="0"/>
    <n v="0"/>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04 - BARAHONA"/>
    <s v="2.3.7.1.01 - Gasolina"/>
    <s v="(en blanco)"/>
    <s v="(en blanco)"/>
    <n v="180000"/>
    <n v="632500"/>
    <n v="635000"/>
    <n v="605000"/>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06 - DUARTE"/>
    <s v="2.3.7.1.01 - Gasolina"/>
    <s v="(en blanco)"/>
    <s v="(en blanco)"/>
    <n v="180000"/>
    <n v="490000"/>
    <n v="492000"/>
    <n v="485000"/>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08 - EL SEIBO"/>
    <s v="2.3.7.1.01 - Gasolina"/>
    <s v="(en blanco)"/>
    <s v="(en blanco)"/>
    <n v="180000"/>
    <n v="632500"/>
    <n v="635000"/>
    <n v="605000"/>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21 - SAN CRISTOBAL"/>
    <s v="2.3.7.1.01 - Gasolina"/>
    <s v="(en blanco)"/>
    <s v="(en blanco)"/>
    <n v="360000"/>
    <n v="632500"/>
    <n v="637000"/>
    <n v="605000"/>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25 - SANTIAGO"/>
    <s v="2.3.7.1.01 - Gasolina"/>
    <s v="(en blanco)"/>
    <s v="(en blanco)"/>
    <n v="180000"/>
    <n v="632500"/>
    <n v="635000"/>
    <n v="605000"/>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99 - MULTIPROVINCIAL"/>
    <s v="2.3.7.1.01 - Gasolina"/>
    <s v="(en blanco)"/>
    <s v="(en blanco)"/>
    <n v="24292000"/>
    <n v="15627001.9"/>
    <n v="19181000"/>
    <n v="14688653.4"/>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99 - MULTIPROVINCIAL"/>
    <s v="2.3.7.1.02 - Gasoil"/>
    <s v="(en blanco)"/>
    <s v="(en blanco)"/>
    <n v="1500000"/>
    <n v="2553500"/>
    <n v="1500000"/>
    <n v="2249612"/>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99 - MULTIPROVINCIAL"/>
    <s v="2.3.7.1.03 - Keroseno"/>
    <s v="(en blanco)"/>
    <s v="(en blanco)"/>
    <n v="10000"/>
    <n v="0"/>
    <n v="10000"/>
    <n v="0"/>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99 - MULTIPROVINCIAL"/>
    <s v="2.3.7.1.04 - Gas GLP"/>
    <s v="(en blanco)"/>
    <s v="(en blanco)"/>
    <n v="50000"/>
    <n v="0"/>
    <n v="50000"/>
    <n v="0"/>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99 - MULTIPROVINCIAL"/>
    <s v="2.3.7.1.05 - Aceites y grasas"/>
    <s v="(en blanco)"/>
    <s v="(en blanco)"/>
    <n v="182500"/>
    <n v="141422.99"/>
    <n v="149500"/>
    <n v="141422.99"/>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99 - MULTIPROVINCIAL"/>
    <s v="2.3.7.1.06 - Lubricantes"/>
    <s v="(en blanco)"/>
    <s v="(en blanco)"/>
    <n v="100000"/>
    <n v="195599.71000000002"/>
    <n v="196000"/>
    <n v="195599.7"/>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99 - MULTIPROVINCIAL"/>
    <s v="2.3.7.1.99 - Otros combustibles"/>
    <s v="(en blanco)"/>
    <s v="(en blanco)"/>
    <n v="0"/>
    <n v="13139.77"/>
    <n v="24000"/>
    <n v="13139.77"/>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99 - MULTIPROVINCIAL"/>
    <s v="2.3.7.2.01 - Productos explosivos y pirotecnia"/>
    <s v="(en blanco)"/>
    <s v="(en blanco)"/>
    <n v="10000"/>
    <n v="0"/>
    <n v="0"/>
    <n v="0"/>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99 - MULTIPROVINCIAL"/>
    <s v="2.3.7.2.02 - Productos fotoquímicos"/>
    <s v="(en blanco)"/>
    <s v="(en blanco)"/>
    <n v="30000"/>
    <n v="0"/>
    <n v="0"/>
    <n v="0"/>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99 - MULTIPROVINCIAL"/>
    <s v="2.3.7.2.03 - Productos químicos de uso personal y de laboratorios"/>
    <s v="(en blanco)"/>
    <s v="(en blanco)"/>
    <n v="50000"/>
    <n v="0"/>
    <n v="13000"/>
    <n v="0"/>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99 - MULTIPROVINCIAL"/>
    <s v="2.3.7.2.05 - Insecticidas, fumigantes y otros"/>
    <s v="(en blanco)"/>
    <s v="(en blanco)"/>
    <n v="50000"/>
    <n v="0"/>
    <n v="5000"/>
    <n v="0"/>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99 - MULTIPROVINCIAL"/>
    <s v="2.3.7.2.06 - Pinturas, lacas, barnices, diluyentes y absorbentes para pinturas"/>
    <s v="(en blanco)"/>
    <s v="(en blanco)"/>
    <n v="50000"/>
    <n v="42667.35"/>
    <n v="50200"/>
    <n v="42667.35"/>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99 - MULTIPROVINCIAL"/>
    <s v="2.3.7.2.99 - Otros productos químicos y conexos"/>
    <s v="(en blanco)"/>
    <s v="(en blanco)"/>
    <n v="300000"/>
    <n v="117900.53"/>
    <n v="96000"/>
    <n v="82252.73"/>
  </r>
  <r>
    <s v="2023"/>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99 - MULTIPROVINCIAL"/>
    <s v="2.3.9.1.01 - Útiles y materiales de limpieza e higiene"/>
    <s v="(en blanco)"/>
    <s v="(en blanco)"/>
    <n v="600000"/>
    <n v="583032.06999999995"/>
    <n v="689870"/>
    <n v="508558.66000000003"/>
  </r>
  <r>
    <s v="2023"/>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99 - MULTIPROVINCIAL"/>
    <s v="2.3.9.2.01 - Útiles  y materiales de escritorio, oficina e informática"/>
    <s v="(en blanco)"/>
    <s v="(en blanco)"/>
    <n v="5600000"/>
    <n v="4202684"/>
    <n v="5271750"/>
    <n v="3976776.1500000004"/>
  </r>
  <r>
    <s v="2023"/>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99 - MULTIPROVINCIAL"/>
    <s v="2.3.9.2.02 - Útiles y materiales  escolares y de enseñanzas"/>
    <s v="(en blanco)"/>
    <s v="(en blanco)"/>
    <n v="100000"/>
    <n v="0"/>
    <n v="5000"/>
    <n v="0"/>
  </r>
  <r>
    <s v="2023"/>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99 - MULTIPROVINCIAL"/>
    <s v="2.3.9.3.01 - Útiles menores médico, quirúrgicos o de laboratorio"/>
    <s v="(en blanco)"/>
    <s v="(en blanco)"/>
    <n v="600000"/>
    <n v="234353.22"/>
    <n v="250000"/>
    <n v="219516.18000000002"/>
  </r>
  <r>
    <s v="2023"/>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99 - MULTIPROVINCIAL"/>
    <s v="2.3.9.4.01 - Útiles destinados a actividades deportivas, culturales y recreativas"/>
    <s v="(en blanco)"/>
    <s v="(en blanco)"/>
    <n v="100000"/>
    <n v="39610"/>
    <n v="40000"/>
    <n v="39610"/>
  </r>
  <r>
    <s v="2023"/>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99 - MULTIPROVINCIAL"/>
    <s v="2.3.9.5.01 - Útiles de cocina y comedor"/>
    <s v="(en blanco)"/>
    <s v="(en blanco)"/>
    <n v="500000"/>
    <n v="343271.01"/>
    <n v="384000"/>
    <n v="343271.01"/>
  </r>
  <r>
    <s v="2023"/>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99 - MULTIPROVINCIAL"/>
    <s v="2.3.9.6.01 - Productos eléctricos y afines"/>
    <s v="(en blanco)"/>
    <s v="(en blanco)"/>
    <n v="1323640"/>
    <n v="2861970.0799999996"/>
    <n v="4023640"/>
    <n v="2650595.0799999996"/>
  </r>
  <r>
    <s v="2023"/>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99 - MULTIPROVINCIAL"/>
    <s v="2.3.9.8.01 - Repuestos"/>
    <s v="(en blanco)"/>
    <s v="(en blanco)"/>
    <n v="300000"/>
    <n v="164405.16"/>
    <n v="198000"/>
    <n v="164405.16"/>
  </r>
  <r>
    <s v="2023"/>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99 - MULTIPROVINCIAL"/>
    <s v="2.3.9.8.02 - Accesorios"/>
    <s v="(en blanco)"/>
    <s v="(en blanco)"/>
    <n v="100000"/>
    <n v="2084840.5799999998"/>
    <n v="2204012.9"/>
    <n v="2078810.54"/>
  </r>
  <r>
    <s v="2023"/>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99 - MULTIPROVINCIAL"/>
    <s v="2.3.9.9.01 - Productos y Utiles Varios  n.i.p"/>
    <s v="(en blanco)"/>
    <s v="(en blanco)"/>
    <n v="300000"/>
    <n v="17112.400000000001"/>
    <n v="118000"/>
    <n v="13950"/>
  </r>
  <r>
    <s v="2023"/>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99 - MULTIPROVINCIAL"/>
    <s v="2.3.9.9.04 - Productos y útiles de defensa y seguridad"/>
    <s v="(en blanco)"/>
    <s v="(en blanco)"/>
    <n v="300000"/>
    <n v="781492.2"/>
    <n v="1227000"/>
    <n v="781492.20000000007"/>
  </r>
  <r>
    <s v="2023"/>
    <x v="0"/>
    <x v="0"/>
    <x v="1"/>
    <x v="1"/>
    <s v="2 - Poder Ejecutivo"/>
    <s v="0220 - MINISTERIO DE ECONOMÍA, PLANIFICACIÓN Y DESARROLLO"/>
    <s v="0001 - MINISTERIO DE ECONOMIA, PLANIFICACION Y DESARROLLO"/>
    <x v="0"/>
    <x v="0"/>
    <x v="2"/>
    <s v="2.3 - MATERIALES Y SUMINISTROS"/>
    <s v="2.3.9 - PRODUCTOS Y ÚTILES VARIOS"/>
    <s v="N"/>
    <s v="00 - N/A"/>
    <s v="10 - FONDO GENERAL"/>
    <s v="99 - MULTIPROVINCIAL"/>
    <s v="2.3.9.9.05 - Productos y útiles diversos"/>
    <s v="(en blanco)"/>
    <s v="(en blanco)"/>
    <n v="0"/>
    <n v="1029002.3099999999"/>
    <n v="21869286.75"/>
    <n v="699150"/>
  </r>
  <r>
    <s v="2023"/>
    <x v="0"/>
    <x v="0"/>
    <x v="0"/>
    <x v="0"/>
    <s v="2 - Poder Ejecutivo"/>
    <s v="0220 - MINISTERIO DE ECONOMÍA, PLANIFICACIÓN Y DESARROLLO"/>
    <s v="0001 - MINISTERIO DE ECONOMIA, PLANIFICACION Y DESARROLLO"/>
    <x v="0"/>
    <x v="0"/>
    <x v="2"/>
    <s v="2.3 - MATERIALES Y SUMINISTROS"/>
    <s v="2.3.9 - PRODUCTOS Y ÚTILES VARIOS"/>
    <s v="N"/>
    <s v="00 - N/A"/>
    <s v="70 - DONACION EXTERNA"/>
    <s v="99 - MULTIPROVINCIAL"/>
    <s v="2.3.9.2.01 - Útiles  y materiales de escritorio, oficina e informática"/>
    <s v="(en blanco)"/>
    <s v="(en blanco)"/>
    <n v="0"/>
    <n v="0"/>
    <n v="30000"/>
    <n v="0"/>
  </r>
  <r>
    <s v="2023"/>
    <x v="0"/>
    <x v="0"/>
    <x v="0"/>
    <x v="0"/>
    <s v="2 - Poder Ejecutivo"/>
    <s v="0220 - MINISTERIO DE ECONOMÍA, PLANIFICACIÓN Y DESARROLLO"/>
    <s v="0001 - MINISTERIO DE ECONOMIA, PLANIFICACION Y DESARROLLO"/>
    <x v="0"/>
    <x v="0"/>
    <x v="2"/>
    <s v="2.3 - MATERIALES Y SUMINISTROS"/>
    <s v="2.3.9 - PRODUCTOS Y ÚTILES VARIOS"/>
    <s v="N"/>
    <s v="00 - N/A"/>
    <s v="70 - DONACION EXTERNA"/>
    <s v="99 - MULTIPROVINCIAL"/>
    <s v="2.3.9.6.01 - Productos eléctricos y afines"/>
    <s v="(en blanco)"/>
    <s v="(en blanco)"/>
    <n v="0"/>
    <n v="0"/>
    <n v="0"/>
    <n v="0"/>
  </r>
  <r>
    <s v="2023"/>
    <x v="0"/>
    <x v="0"/>
    <x v="0"/>
    <x v="0"/>
    <s v="2 - Poder Ejecutivo"/>
    <s v="0220 - MINISTERIO DE ECONOMÍA, PLANIFICACIÓN Y DESARROLLO"/>
    <s v="0001 - MINISTERIO DE ECONOMIA, PLANIFICACION Y DESARROLLO"/>
    <x v="0"/>
    <x v="0"/>
    <x v="2"/>
    <s v="2.3 - MATERIALES Y SUMINISTROS"/>
    <s v="2.3.9 - PRODUCTOS Y ÚTILES VARIOS"/>
    <s v="N"/>
    <s v="00 - N/A"/>
    <s v="70 - DONACION EXTERNA"/>
    <s v="99 - MULTIPROVINCIAL"/>
    <s v="2.3.9.8.01 - Repuestos"/>
    <s v="(en blanco)"/>
    <s v="(en blanco)"/>
    <n v="0"/>
    <n v="0"/>
    <n v="35000"/>
    <n v="0"/>
  </r>
  <r>
    <s v="2023"/>
    <x v="0"/>
    <x v="0"/>
    <x v="0"/>
    <x v="0"/>
    <s v="2 - Poder Ejecutivo"/>
    <s v="0220 - MINISTERIO DE ECONOMÍA, PLANIFICACIÓN Y DESARROLLO"/>
    <s v="0001 - MINISTERIO DE ECONOMIA, PLANIFICACION Y DESARROLLO"/>
    <x v="0"/>
    <x v="0"/>
    <x v="2"/>
    <s v="2.3 - MATERIALES Y SUMINISTROS"/>
    <s v="2.3.9 - PRODUCTOS Y ÚTILES VARIOS"/>
    <s v="N"/>
    <s v="00 - N/A"/>
    <s v="70 - DONACION EXTERNA"/>
    <s v="99 - MULTIPROVINCIAL"/>
    <s v="2.3.9.9.01 - Productos y Utiles Varios  n.i.p"/>
    <s v="(en blanco)"/>
    <s v="(en blanco)"/>
    <n v="0"/>
    <n v="0"/>
    <n v="25000"/>
    <n v="0"/>
  </r>
  <r>
    <s v="2023"/>
    <x v="0"/>
    <x v="0"/>
    <x v="0"/>
    <x v="0"/>
    <s v="2 - Poder Ejecutivo"/>
    <s v="0220 - MINISTERIO DE ECONOMÍA, PLANIFICACIÓN Y DESARROLLO"/>
    <s v="0001 - MINISTERIO DE ECONOMIA, PLANIFICACION Y DESARROLLO"/>
    <x v="0"/>
    <x v="0"/>
    <x v="2"/>
    <s v="2.3 - MATERIALES Y SUMINISTROS"/>
    <s v="2.3.9 - PRODUCTOS Y ÚTILES VARIOS"/>
    <s v="N"/>
    <s v="00 - N/A"/>
    <s v="70 - DONACION EXTERNA"/>
    <s v="99 - MULTIPROVINCIAL"/>
    <s v="2.3.9.9.04 - Productos y útiles de defensa y seguridad"/>
    <s v="(en blanco)"/>
    <s v="(en blanco)"/>
    <n v="0"/>
    <n v="0"/>
    <n v="25000"/>
    <n v="0"/>
  </r>
  <r>
    <s v="2023"/>
    <x v="0"/>
    <x v="0"/>
    <x v="1"/>
    <x v="1"/>
    <s v="2 - Poder Ejecutivo"/>
    <s v="0220 - MINISTERIO DE ECONOMÍA, PLANIFICACIÓN Y DESARROLLO"/>
    <s v="0001 - MINISTERIO DE ECONOMIA, PLANIFICACION Y DESARROLLO"/>
    <x v="0"/>
    <x v="0"/>
    <x v="2"/>
    <s v="2.3 - MATERIALES Y SUMINISTROS"/>
    <s v="2.3.9 - PRODUCTOS Y ÚTILES VARIOS"/>
    <s v="N"/>
    <s v="00 - N/A"/>
    <s v="70 - DONACION EXTERNA"/>
    <s v="99 - MULTIPROVINCIAL"/>
    <s v="2.3.9.9.05 - Productos y útiles diversos"/>
    <s v="(en blanco)"/>
    <s v="(en blanco)"/>
    <n v="0"/>
    <n v="15576"/>
    <n v="20000"/>
    <n v="15576"/>
  </r>
  <r>
    <s v="2023"/>
    <x v="0"/>
    <x v="0"/>
    <x v="0"/>
    <x v="0"/>
    <s v="2 - Poder Ejecutivo"/>
    <s v="0220 - MINISTERIO DE ECONOMÍA, PLANIFICACIÓN Y DESARROLLO"/>
    <s v="0001 - MINISTERIO DE ECONOMIA, PLANIFICACION Y DESARROLLO"/>
    <x v="0"/>
    <x v="0"/>
    <x v="31"/>
    <s v="2.1 - REMUNERACIONES Y CONTRIBUCIONES"/>
    <s v="2.1.1 - REMUNERACIONES"/>
    <s v="N"/>
    <s v="00 - N/A"/>
    <s v="10 - FONDO GENERAL"/>
    <s v="99 - MULTIPROVINCIAL"/>
    <s v="2.1.1.1.01 - Sueldos empleados fijos"/>
    <s v="(en blanco)"/>
    <s v="(en blanco)"/>
    <n v="720000"/>
    <n v="0"/>
    <n v="0"/>
    <n v="0"/>
  </r>
  <r>
    <s v="2023"/>
    <x v="0"/>
    <x v="0"/>
    <x v="0"/>
    <x v="0"/>
    <s v="2 - Poder Ejecutivo"/>
    <s v="0220 - MINISTERIO DE ECONOMÍA, PLANIFICACIÓN Y DESARROLLO"/>
    <s v="0001 - MINISTERIO DE ECONOMIA, PLANIFICACION Y DESARROLLO"/>
    <x v="0"/>
    <x v="0"/>
    <x v="31"/>
    <s v="2.1 - REMUNERACIONES Y CONTRIBUCIONES"/>
    <s v="2.1.1 - REMUNERACIONES"/>
    <s v="N"/>
    <s v="00 - N/A"/>
    <s v="10 - FONDO GENERAL"/>
    <s v="99 - MULTIPROVINCIAL"/>
    <s v="2.1.1.2.08 - Empleados temporales"/>
    <s v="(en blanco)"/>
    <s v="(en blanco)"/>
    <n v="1380000"/>
    <n v="1320000"/>
    <n v="1320000"/>
    <n v="1320000"/>
  </r>
  <r>
    <s v="2023"/>
    <x v="0"/>
    <x v="0"/>
    <x v="0"/>
    <x v="0"/>
    <s v="2 - Poder Ejecutivo"/>
    <s v="0220 - MINISTERIO DE ECONOMÍA, PLANIFICACIÓN Y DESARROLLO"/>
    <s v="0001 - MINISTERIO DE ECONOMIA, PLANIFICACION Y DESARROLLO"/>
    <x v="0"/>
    <x v="0"/>
    <x v="31"/>
    <s v="2.1 - REMUNERACIONES Y CONTRIBUCIONES"/>
    <s v="2.1.1 - REMUNERACIONES"/>
    <s v="N"/>
    <s v="00 - N/A"/>
    <s v="10 - FONDO GENERAL"/>
    <s v="99 - MULTIPROVINCIAL"/>
    <s v="2.1.1.4.01 - Sueldo Anual No. 13"/>
    <s v="(en blanco)"/>
    <s v="(en blanco)"/>
    <n v="175000"/>
    <n v="110000"/>
    <n v="110000"/>
    <n v="110000"/>
  </r>
  <r>
    <s v="2023"/>
    <x v="0"/>
    <x v="0"/>
    <x v="0"/>
    <x v="0"/>
    <s v="2 - Poder Ejecutivo"/>
    <s v="0220 - MINISTERIO DE ECONOMÍA, PLANIFICACIÓN Y DESARROLLO"/>
    <s v="0001 - MINISTERIO DE ECONOMIA, PLANIFICACION Y DESARROLLO"/>
    <x v="0"/>
    <x v="0"/>
    <x v="31"/>
    <s v="2.1 - REMUNERACIONES Y CONTRIBUCIONES"/>
    <s v="2.1.2 - SOBRESUELDOS"/>
    <s v="N"/>
    <s v="00 - N/A"/>
    <s v="10 - FONDO GENERAL"/>
    <s v="99 - MULTIPROVINCIAL"/>
    <s v="2.1.2.2.06 - Incentivo por Rendimiento Individual"/>
    <s v="(en blanco)"/>
    <s v="(en blanco)"/>
    <n v="175000"/>
    <n v="0"/>
    <n v="0"/>
    <n v="0"/>
  </r>
  <r>
    <s v="2023"/>
    <x v="0"/>
    <x v="0"/>
    <x v="0"/>
    <x v="0"/>
    <s v="2 - Poder Ejecutivo"/>
    <s v="0220 - MINISTERIO DE ECONOMÍA, PLANIFICACIÓN Y DESARROLLO"/>
    <s v="0001 - MINISTERIO DE ECONOMIA, PLANIFICACION Y DESARROLLO"/>
    <x v="0"/>
    <x v="0"/>
    <x v="31"/>
    <s v="2.1 - REMUNERACIONES Y CONTRIBUCIONES"/>
    <s v="2.1.2 - SOBRESUELDOS"/>
    <s v="N"/>
    <s v="00 - N/A"/>
    <s v="10 - FONDO GENERAL"/>
    <s v="99 - MULTIPROVINCIAL"/>
    <s v="2.1.2.2.10 - Compensación por cumplimiento de indicadores del MAP"/>
    <s v="(en blanco)"/>
    <s v="(en blanco)"/>
    <n v="175000"/>
    <n v="0"/>
    <n v="0"/>
    <n v="0"/>
  </r>
  <r>
    <s v="2023"/>
    <x v="0"/>
    <x v="0"/>
    <x v="0"/>
    <x v="0"/>
    <s v="2 - Poder Ejecutivo"/>
    <s v="0220 - MINISTERIO DE ECONOMÍA, PLANIFICACIÓN Y DESARROLLO"/>
    <s v="0001 - MINISTERIO DE ECONOMIA, PLANIFICACION Y DESARROLLO"/>
    <x v="0"/>
    <x v="0"/>
    <x v="31"/>
    <s v="2.1 - REMUNERACIONES Y CONTRIBUCIONES"/>
    <s v="2.1.5 - CONTRIBUCIONES A LA SEGURIDAD SOCIAL"/>
    <s v="N"/>
    <s v="00 - N/A"/>
    <s v="10 - FONDO GENERAL"/>
    <s v="99 - MULTIPROVINCIAL"/>
    <s v="2.1.5.1.01 - Contribuciones al seguro de salud"/>
    <s v="(en blanco)"/>
    <s v="(en blanco)"/>
    <n v="150000"/>
    <n v="93588"/>
    <n v="94000"/>
    <n v="93588"/>
  </r>
  <r>
    <s v="2023"/>
    <x v="0"/>
    <x v="0"/>
    <x v="0"/>
    <x v="0"/>
    <s v="2 - Poder Ejecutivo"/>
    <s v="0220 - MINISTERIO DE ECONOMÍA, PLANIFICACIÓN Y DESARROLLO"/>
    <s v="0001 - MINISTERIO DE ECONOMIA, PLANIFICACION Y DESARROLLO"/>
    <x v="0"/>
    <x v="0"/>
    <x v="31"/>
    <s v="2.1 - REMUNERACIONES Y CONTRIBUCIONES"/>
    <s v="2.1.5 - CONTRIBUCIONES A LA SEGURIDAD SOCIAL"/>
    <s v="N"/>
    <s v="00 - N/A"/>
    <s v="10 - FONDO GENERAL"/>
    <s v="99 - MULTIPROVINCIAL"/>
    <s v="2.1.5.2.01 - Contribuciones al seguro de pensiones"/>
    <s v="(en blanco)"/>
    <s v="(en blanco)"/>
    <n v="150000"/>
    <n v="93720"/>
    <n v="94000"/>
    <n v="93720"/>
  </r>
  <r>
    <s v="2023"/>
    <x v="0"/>
    <x v="0"/>
    <x v="0"/>
    <x v="0"/>
    <s v="2 - Poder Ejecutivo"/>
    <s v="0220 - MINISTERIO DE ECONOMÍA, PLANIFICACIÓN Y DESARROLLO"/>
    <s v="0001 - MINISTERIO DE ECONOMIA, PLANIFICACION Y DESARROLLO"/>
    <x v="0"/>
    <x v="0"/>
    <x v="31"/>
    <s v="2.1 - REMUNERACIONES Y CONTRIBUCIONES"/>
    <s v="2.1.5 - CONTRIBUCIONES A LA SEGURIDAD SOCIAL"/>
    <s v="N"/>
    <s v="00 - N/A"/>
    <s v="10 - FONDO GENERAL"/>
    <s v="99 - MULTIPROVINCIAL"/>
    <s v="2.1.5.3.01 - Contribuciones al seguro de riesgo laboral"/>
    <s v="(en blanco)"/>
    <s v="(en blanco)"/>
    <n v="15000"/>
    <n v="9552.6599999999962"/>
    <n v="15000"/>
    <n v="9552.66"/>
  </r>
  <r>
    <s v="2023"/>
    <x v="0"/>
    <x v="0"/>
    <x v="0"/>
    <x v="0"/>
    <s v="2 - Poder Ejecutivo"/>
    <s v="0220 - MINISTERIO DE ECONOMÍA, PLANIFICACIÓN Y DESARROLLO"/>
    <s v="0001 - MINISTERIO DE ECONOMIA, PLANIFICACION Y DESARROLLO"/>
    <x v="0"/>
    <x v="0"/>
    <x v="31"/>
    <s v="2.2 - CONTRATACIÓN DE SERVICIOS"/>
    <s v="2.2.6 - SEGUROS"/>
    <s v="N"/>
    <s v="00 - N/A"/>
    <s v="10 - FONDO GENERAL"/>
    <s v="99 - MULTIPROVINCIAL"/>
    <s v="2.2.6.3.01 - Seguros de personas"/>
    <s v="(en blanco)"/>
    <s v="(en blanco)"/>
    <n v="40000"/>
    <n v="14924.8"/>
    <n v="17081.55"/>
    <n v="14924.8"/>
  </r>
  <r>
    <s v="2023"/>
    <x v="0"/>
    <x v="0"/>
    <x v="0"/>
    <x v="0"/>
    <s v="2 - Poder Ejecutivo"/>
    <s v="0220 - MINISTERIO DE ECONOMÍA, PLANIFICACIÓN Y DESARROLLO"/>
    <s v="0001 - MINISTERIO DE ECONOMIA, PLANIFICACION Y DESARROLLO"/>
    <x v="0"/>
    <x v="0"/>
    <x v="31"/>
    <s v="2.2 - CONTRATACIÓN DE SERVICIOS"/>
    <s v="2.2.9 - OTRAS CONTRATACIONES DE SERVICIOS"/>
    <s v="N"/>
    <s v="00 - N/A"/>
    <s v="10 - FONDO GENERAL"/>
    <s v="99 - MULTIPROVINCIAL"/>
    <s v="2.2.9.2.01 - Servicios de alimentación"/>
    <s v="(en blanco)"/>
    <s v="(en blanco)"/>
    <n v="60000"/>
    <n v="481.45"/>
    <n v="481.44999999999709"/>
    <n v="481.45"/>
  </r>
  <r>
    <s v="2023"/>
    <x v="0"/>
    <x v="0"/>
    <x v="0"/>
    <x v="0"/>
    <s v="2 - Poder Ejecutivo"/>
    <s v="0220 - MINISTERIO DE ECONOMÍA, PLANIFICACIÓN Y DESARROLLO"/>
    <s v="0001 - MINISTERIO DE ECONOMIA, PLANIFICACION Y DESARROLLO"/>
    <x v="0"/>
    <x v="0"/>
    <x v="31"/>
    <s v="2.3 - MATERIALES Y SUMINISTROS"/>
    <s v="2.3.7 - COMBUSTIBLES, LUBRICANTES, PRODUCTOS QUÍMICOS Y CONEXOS"/>
    <s v="N"/>
    <s v="00 - N/A"/>
    <s v="10 - FONDO GENERAL"/>
    <s v="99 - MULTIPROVINCIAL"/>
    <s v="2.3.7.1.01 - Gasolina"/>
    <s v="(en blanco)"/>
    <s v="(en blanco)"/>
    <n v="60000"/>
    <n v="0"/>
    <n v="5000"/>
    <n v="0"/>
  </r>
  <r>
    <s v="2023"/>
    <x v="0"/>
    <x v="0"/>
    <x v="0"/>
    <x v="0"/>
    <s v="2 - Poder Ejecutivo"/>
    <s v="0220 - MINISTERIO DE ECONOMÍA, PLANIFICACIÓN Y DESARROLLO"/>
    <s v="0009 - OFICINA NACIONAL DE ESTADISTICAS"/>
    <x v="0"/>
    <x v="0"/>
    <x v="2"/>
    <s v="2.1 - REMUNERACIONES Y CONTRIBUCIONES"/>
    <s v="2.1.1 - REMUNERACIONES"/>
    <s v="N"/>
    <s v="00 - N/A"/>
    <s v="10 - FONDO GENERAL"/>
    <s v="99 - MULTIPROVINCIAL"/>
    <s v="2.1.1.1.01 - Sueldos empleados fijos"/>
    <s v="(en blanco)"/>
    <s v="(en blanco)"/>
    <n v="174100165"/>
    <n v="159493168.51999998"/>
    <n v="160900420.92999998"/>
    <n v="159431168.51999998"/>
  </r>
  <r>
    <s v="2023"/>
    <x v="0"/>
    <x v="0"/>
    <x v="0"/>
    <x v="0"/>
    <s v="2 - Poder Ejecutivo"/>
    <s v="0220 - MINISTERIO DE ECONOMÍA, PLANIFICACIÓN Y DESARROLLO"/>
    <s v="0009 - OFICINA NACIONAL DE ESTADISTICAS"/>
    <x v="0"/>
    <x v="0"/>
    <x v="2"/>
    <s v="2.1 - REMUNERACIONES Y CONTRIBUCIONES"/>
    <s v="2.1.1 - REMUNERACIONES"/>
    <s v="N"/>
    <s v="00 - N/A"/>
    <s v="10 - FONDO GENERAL"/>
    <s v="99 - MULTIPROVINCIAL"/>
    <s v="2.1.1.2.03 - Suplencias"/>
    <s v="(en blanco)"/>
    <s v="(en blanco)"/>
    <n v="0"/>
    <n v="1823500"/>
    <n v="1874500"/>
    <n v="1823500"/>
  </r>
  <r>
    <s v="2023"/>
    <x v="0"/>
    <x v="0"/>
    <x v="0"/>
    <x v="0"/>
    <s v="2 - Poder Ejecutivo"/>
    <s v="0220 - MINISTERIO DE ECONOMÍA, PLANIFICACIÓN Y DESARROLLO"/>
    <s v="0009 - OFICINA NACIONAL DE ESTADISTICAS"/>
    <x v="0"/>
    <x v="0"/>
    <x v="2"/>
    <s v="2.1 - REMUNERACIONES Y CONTRIBUCIONES"/>
    <s v="2.1.1 - REMUNERACIONES"/>
    <s v="N"/>
    <s v="00 - N/A"/>
    <s v="10 - FONDO GENERAL"/>
    <s v="99 - MULTIPROVINCIAL"/>
    <s v="2.1.1.2.05 - Periodo probatorio de ingreso a carrera"/>
    <s v="(en blanco)"/>
    <s v="(en blanco)"/>
    <n v="1344000"/>
    <n v="1746000"/>
    <n v="1926000"/>
    <n v="1746000"/>
  </r>
  <r>
    <s v="2023"/>
    <x v="0"/>
    <x v="0"/>
    <x v="0"/>
    <x v="0"/>
    <s v="2 - Poder Ejecutivo"/>
    <s v="0220 - MINISTERIO DE ECONOMÍA, PLANIFICACIÓN Y DESARROLLO"/>
    <s v="0009 - OFICINA NACIONAL DE ESTADISTICAS"/>
    <x v="0"/>
    <x v="0"/>
    <x v="2"/>
    <s v="2.1 - REMUNERACIONES Y CONTRIBUCIONES"/>
    <s v="2.1.1 - REMUNERACIONES"/>
    <s v="N"/>
    <s v="00 - N/A"/>
    <s v="10 - FONDO GENERAL"/>
    <s v="99 - MULTIPROVINCIAL"/>
    <s v="2.1.1.2.08 - Empleados temporales"/>
    <s v="(en blanco)"/>
    <s v="(en blanco)"/>
    <n v="117803600"/>
    <n v="83269116.670000002"/>
    <n v="86553815.799999997"/>
    <n v="83269116.670000002"/>
  </r>
  <r>
    <s v="2023"/>
    <x v="0"/>
    <x v="0"/>
    <x v="0"/>
    <x v="0"/>
    <s v="2 - Poder Ejecutivo"/>
    <s v="0220 - MINISTERIO DE ECONOMÍA, PLANIFICACIÓN Y DESARROLLO"/>
    <s v="0009 - OFICINA NACIONAL DE ESTADISTICAS"/>
    <x v="0"/>
    <x v="0"/>
    <x v="2"/>
    <s v="2.1 - REMUNERACIONES Y CONTRIBUCIONES"/>
    <s v="2.1.1 - REMUNERACIONES"/>
    <s v="N"/>
    <s v="00 - N/A"/>
    <s v="10 - FONDO GENERAL"/>
    <s v="99 - MULTIPROVINCIAL"/>
    <s v="2.1.1.2.09 - Personal de carácter eventual"/>
    <s v="(en blanco)"/>
    <s v="(en blanco)"/>
    <n v="9000000"/>
    <n v="12835756.66"/>
    <n v="12899417"/>
    <n v="12340166.669999998"/>
  </r>
  <r>
    <s v="2023"/>
    <x v="0"/>
    <x v="0"/>
    <x v="0"/>
    <x v="0"/>
    <s v="2 - Poder Ejecutivo"/>
    <s v="0220 - MINISTERIO DE ECONOMÍA, PLANIFICACIÓN Y DESARROLLO"/>
    <s v="0009 - OFICINA NACIONAL DE ESTADISTICAS"/>
    <x v="0"/>
    <x v="0"/>
    <x v="2"/>
    <s v="2.1 - REMUNERACIONES Y CONTRIBUCIONES"/>
    <s v="2.1.1 - REMUNERACIONES"/>
    <s v="N"/>
    <s v="00 - N/A"/>
    <s v="10 - FONDO GENERAL"/>
    <s v="99 - MULTIPROVINCIAL"/>
    <s v="2.1.1.2.11 - Interinato"/>
    <s v="(en blanco)"/>
    <s v="(en blanco)"/>
    <n v="600000"/>
    <n v="174000"/>
    <n v="204500"/>
    <n v="174000"/>
  </r>
  <r>
    <s v="2023"/>
    <x v="0"/>
    <x v="0"/>
    <x v="0"/>
    <x v="0"/>
    <s v="2 - Poder Ejecutivo"/>
    <s v="0220 - MINISTERIO DE ECONOMÍA, PLANIFICACIÓN Y DESARROLLO"/>
    <s v="0009 - OFICINA NACIONAL DE ESTADISTICAS"/>
    <x v="0"/>
    <x v="0"/>
    <x v="2"/>
    <s v="2.1 - REMUNERACIONES Y CONTRIBUCIONES"/>
    <s v="2.1.1 - REMUNERACIONES"/>
    <s v="N"/>
    <s v="00 - N/A"/>
    <s v="10 - FONDO GENERAL"/>
    <s v="99 - MULTIPROVINCIAL"/>
    <s v="2.1.1.3.01 - Sueldos al personal fijo en trámite de pensiones"/>
    <s v="(en blanco)"/>
    <s v="(en blanco)"/>
    <n v="642000"/>
    <n v="522000"/>
    <n v="522000"/>
    <n v="522000"/>
  </r>
  <r>
    <s v="2023"/>
    <x v="0"/>
    <x v="0"/>
    <x v="0"/>
    <x v="0"/>
    <s v="2 - Poder Ejecutivo"/>
    <s v="0220 - MINISTERIO DE ECONOMÍA, PLANIFICACIÓN Y DESARROLLO"/>
    <s v="0009 - OFICINA NACIONAL DE ESTADISTICAS"/>
    <x v="0"/>
    <x v="0"/>
    <x v="2"/>
    <s v="2.1 - REMUNERACIONES Y CONTRIBUCIONES"/>
    <s v="2.1.1 - REMUNERACIONES"/>
    <s v="N"/>
    <s v="00 - N/A"/>
    <s v="10 - FONDO GENERAL"/>
    <s v="99 - MULTIPROVINCIAL"/>
    <s v="2.1.1.4.01 - Sueldo Anual No. 13"/>
    <s v="(en blanco)"/>
    <s v="(en blanco)"/>
    <n v="24790815"/>
    <n v="20822621.550000001"/>
    <n v="21814415"/>
    <n v="20818119.420000002"/>
  </r>
  <r>
    <s v="2023"/>
    <x v="0"/>
    <x v="0"/>
    <x v="0"/>
    <x v="0"/>
    <s v="2 - Poder Ejecutivo"/>
    <s v="0220 - MINISTERIO DE ECONOMÍA, PLANIFICACIÓN Y DESARROLLO"/>
    <s v="0009 - OFICINA NACIONAL DE ESTADISTICAS"/>
    <x v="0"/>
    <x v="0"/>
    <x v="2"/>
    <s v="2.1 - REMUNERACIONES Y CONTRIBUCIONES"/>
    <s v="2.1.1 - REMUNERACIONES"/>
    <s v="N"/>
    <s v="00 - N/A"/>
    <s v="10 - FONDO GENERAL"/>
    <s v="99 - MULTIPROVINCIAL"/>
    <s v="2.1.1.5.01 - Prestaciones económicas"/>
    <s v="(en blanco)"/>
    <s v="(en blanco)"/>
    <n v="4000000"/>
    <n v="3760100"/>
    <n v="4246579"/>
    <n v="3760100"/>
  </r>
  <r>
    <s v="2023"/>
    <x v="0"/>
    <x v="0"/>
    <x v="0"/>
    <x v="0"/>
    <s v="2 - Poder Ejecutivo"/>
    <s v="0220 - MINISTERIO DE ECONOMÍA, PLANIFICACIÓN Y DESARROLLO"/>
    <s v="0009 - OFICINA NACIONAL DE ESTADISTICAS"/>
    <x v="0"/>
    <x v="0"/>
    <x v="2"/>
    <s v="2.1 - REMUNERACIONES Y CONTRIBUCIONES"/>
    <s v="2.1.1 - REMUNERACIONES"/>
    <s v="N"/>
    <s v="00 - N/A"/>
    <s v="10 - FONDO GENERAL"/>
    <s v="99 - MULTIPROVINCIAL"/>
    <s v="2.1.1.5.04 - Proporción de vacaciones no disfrutadas"/>
    <s v="(en blanco)"/>
    <s v="(en blanco)"/>
    <n v="5500000"/>
    <n v="4175509.2299999995"/>
    <n v="5481598.8099999996"/>
    <n v="4175507.6300000004"/>
  </r>
  <r>
    <s v="2023"/>
    <x v="0"/>
    <x v="0"/>
    <x v="0"/>
    <x v="0"/>
    <s v="2 - Poder Ejecutivo"/>
    <s v="0220 - MINISTERIO DE ECONOMÍA, PLANIFICACIÓN Y DESARROLLO"/>
    <s v="0009 - OFICINA NACIONAL DE ESTADISTICAS"/>
    <x v="0"/>
    <x v="0"/>
    <x v="2"/>
    <s v="2.1 - REMUNERACIONES Y CONTRIBUCIONES"/>
    <s v="2.1.2 - SOBRESUELDOS"/>
    <s v="N"/>
    <s v="00 - N/A"/>
    <s v="10 - FONDO GENERAL"/>
    <s v="99 - MULTIPROVINCIAL"/>
    <s v="2.1.2.2.05 - Compensación servicios de seguridad"/>
    <s v="(en blanco)"/>
    <s v="(en blanco)"/>
    <n v="3000000"/>
    <n v="2830000"/>
    <n v="3000000"/>
    <n v="2830000"/>
  </r>
  <r>
    <s v="2023"/>
    <x v="0"/>
    <x v="0"/>
    <x v="0"/>
    <x v="0"/>
    <s v="2 - Poder Ejecutivo"/>
    <s v="0220 - MINISTERIO DE ECONOMÍA, PLANIFICACIÓN Y DESARROLLO"/>
    <s v="0009 - OFICINA NACIONAL DE ESTADISTICAS"/>
    <x v="0"/>
    <x v="0"/>
    <x v="2"/>
    <s v="2.1 - REMUNERACIONES Y CONTRIBUCIONES"/>
    <s v="2.1.2 - SOBRESUELDOS"/>
    <s v="N"/>
    <s v="00 - N/A"/>
    <s v="10 - FONDO GENERAL"/>
    <s v="99 - MULTIPROVINCIAL"/>
    <s v="2.1.2.2.09 - Bono por desempeño a servidores de carrera"/>
    <s v="(en blanco)"/>
    <s v="(en blanco)"/>
    <n v="5440000"/>
    <n v="5064588.8499999996"/>
    <n v="5440000"/>
    <n v="5064588.8499999996"/>
  </r>
  <r>
    <s v="2023"/>
    <x v="0"/>
    <x v="0"/>
    <x v="0"/>
    <x v="0"/>
    <s v="2 - Poder Ejecutivo"/>
    <s v="0220 - MINISTERIO DE ECONOMÍA, PLANIFICACIÓN Y DESARROLLO"/>
    <s v="0009 - OFICINA NACIONAL DE ESTADISTICAS"/>
    <x v="0"/>
    <x v="0"/>
    <x v="2"/>
    <s v="2.1 - REMUNERACIONES Y CONTRIBUCIONES"/>
    <s v="2.1.2 - SOBRESUELDOS"/>
    <s v="N"/>
    <s v="00 - N/A"/>
    <s v="10 - FONDO GENERAL"/>
    <s v="99 - MULTIPROVINCIAL"/>
    <s v="2.1.2.2.10 - Compensación por cumplimiento de indicadores del MAP"/>
    <s v="(en blanco)"/>
    <s v="(en blanco)"/>
    <n v="0"/>
    <n v="20356047.759999998"/>
    <n v="20807965.870000001"/>
    <n v="20349881.09"/>
  </r>
  <r>
    <s v="2023"/>
    <x v="0"/>
    <x v="0"/>
    <x v="0"/>
    <x v="0"/>
    <s v="2 - Poder Ejecutivo"/>
    <s v="0220 - MINISTERIO DE ECONOMÍA, PLANIFICACIÓN Y DESARROLLO"/>
    <s v="0009 - OFICINA NACIONAL DE ESTADISTICAS"/>
    <x v="0"/>
    <x v="0"/>
    <x v="2"/>
    <s v="2.1 - REMUNERACIONES Y CONTRIBUCIONES"/>
    <s v="2.1.2 - SOBRESUELDOS"/>
    <s v="N"/>
    <s v="00 - N/A"/>
    <s v="10 - FONDO GENERAL"/>
    <s v="99 - MULTIPROVINCIAL"/>
    <s v="2.1.2.2.15 - Compensación extraordinaria anual"/>
    <s v="(en blanco)"/>
    <s v="(en blanco)"/>
    <n v="24737315"/>
    <n v="20020000"/>
    <n v="19765486.380000003"/>
    <n v="19405849.140000001"/>
  </r>
  <r>
    <s v="2023"/>
    <x v="0"/>
    <x v="0"/>
    <x v="0"/>
    <x v="0"/>
    <s v="2 - Poder Ejecutivo"/>
    <s v="0220 - MINISTERIO DE ECONOMÍA, PLANIFICACIÓN Y DESARROLLO"/>
    <s v="0009 - OFICINA NACIONAL DE ESTADISTICAS"/>
    <x v="0"/>
    <x v="0"/>
    <x v="2"/>
    <s v="2.1 - REMUNERACIONES Y CONTRIBUCIONES"/>
    <s v="2.1.5 - CONTRIBUCIONES A LA SEGURIDAD SOCIAL"/>
    <s v="N"/>
    <s v="00 - N/A"/>
    <s v="10 - FONDO GENERAL"/>
    <s v="99 - MULTIPROVINCIAL"/>
    <s v="2.1.5.1.01 - Contribuciones al seguro de salud"/>
    <s v="(en blanco)"/>
    <s v="(en blanco)"/>
    <n v="20879329"/>
    <n v="17511444.420000006"/>
    <n v="18566329"/>
    <n v="17500852.990000013"/>
  </r>
  <r>
    <s v="2023"/>
    <x v="0"/>
    <x v="0"/>
    <x v="0"/>
    <x v="0"/>
    <s v="2 - Poder Ejecutivo"/>
    <s v="0220 - MINISTERIO DE ECONOMÍA, PLANIFICACIÓN Y DESARROLLO"/>
    <s v="0009 - OFICINA NACIONAL DE ESTADISTICAS"/>
    <x v="0"/>
    <x v="0"/>
    <x v="2"/>
    <s v="2.1 - REMUNERACIONES Y CONTRIBUCIONES"/>
    <s v="2.1.5 - CONTRIBUCIONES A LA SEGURIDAD SOCIAL"/>
    <s v="N"/>
    <s v="00 - N/A"/>
    <s v="10 - FONDO GENERAL"/>
    <s v="99 - MULTIPROVINCIAL"/>
    <s v="2.1.5.2.01 - Contribuciones al seguro de pensiones"/>
    <s v="(en blanco)"/>
    <s v="(en blanco)"/>
    <n v="20908775"/>
    <n v="17615468.099999998"/>
    <n v="19074158.619999997"/>
    <n v="17603943.539999995"/>
  </r>
  <r>
    <s v="2023"/>
    <x v="0"/>
    <x v="0"/>
    <x v="0"/>
    <x v="0"/>
    <s v="2 - Poder Ejecutivo"/>
    <s v="0220 - MINISTERIO DE ECONOMÍA, PLANIFICACIÓN Y DESARROLLO"/>
    <s v="0009 - OFICINA NACIONAL DE ESTADISTICAS"/>
    <x v="0"/>
    <x v="0"/>
    <x v="2"/>
    <s v="2.1 - REMUNERACIONES Y CONTRIBUCIONES"/>
    <s v="2.1.5 - CONTRIBUCIONES A LA SEGURIDAD SOCIAL"/>
    <s v="N"/>
    <s v="00 - N/A"/>
    <s v="10 - FONDO GENERAL"/>
    <s v="99 - MULTIPROVINCIAL"/>
    <s v="2.1.5.3.01 - Contribuciones al seguro de riesgo laboral"/>
    <s v="(en blanco)"/>
    <s v="(en blanco)"/>
    <n v="3239389"/>
    <n v="2343042.8099999996"/>
    <n v="3151389"/>
    <n v="2334219.8099999973"/>
  </r>
  <r>
    <s v="2023"/>
    <x v="0"/>
    <x v="0"/>
    <x v="0"/>
    <x v="0"/>
    <s v="2 - Poder Ejecutivo"/>
    <s v="0220 - MINISTERIO DE ECONOMÍA, PLANIFICACIÓN Y DESARROLLO"/>
    <s v="0009 - OFICINA NACIONAL DE ESTADISTICAS"/>
    <x v="0"/>
    <x v="0"/>
    <x v="2"/>
    <s v="2.2 - CONTRATACIÓN DE SERVICIOS"/>
    <s v="2.2.1 - SERVICIOS BÁSICOS"/>
    <s v="N"/>
    <s v="00 - N/A"/>
    <s v="10 - FONDO GENERAL"/>
    <s v="99 - MULTIPROVINCIAL"/>
    <s v="2.2.1.2.01 - Servicios telefónico de larga distancia"/>
    <s v="(en blanco)"/>
    <s v="(en blanco)"/>
    <n v="255000"/>
    <n v="0"/>
    <n v="251000"/>
    <n v="0"/>
  </r>
  <r>
    <s v="2023"/>
    <x v="0"/>
    <x v="0"/>
    <x v="0"/>
    <x v="0"/>
    <s v="2 - Poder Ejecutivo"/>
    <s v="0220 - MINISTERIO DE ECONOMÍA, PLANIFICACIÓN Y DESARROLLO"/>
    <s v="0009 - OFICINA NACIONAL DE ESTADISTICAS"/>
    <x v="0"/>
    <x v="0"/>
    <x v="2"/>
    <s v="2.2 - CONTRATACIÓN DE SERVICIOS"/>
    <s v="2.2.1 - SERVICIOS BÁSICOS"/>
    <s v="N"/>
    <s v="00 - N/A"/>
    <s v="10 - FONDO GENERAL"/>
    <s v="99 - MULTIPROVINCIAL"/>
    <s v="2.2.1.3.01 - Teléfono local"/>
    <s v="(en blanco)"/>
    <s v="(en blanco)"/>
    <n v="3000000"/>
    <n v="1618024.31"/>
    <n v="1964000"/>
    <n v="1617932.25"/>
  </r>
  <r>
    <s v="2023"/>
    <x v="0"/>
    <x v="0"/>
    <x v="0"/>
    <x v="0"/>
    <s v="2 - Poder Ejecutivo"/>
    <s v="0220 - MINISTERIO DE ECONOMÍA, PLANIFICACIÓN Y DESARROLLO"/>
    <s v="0009 - OFICINA NACIONAL DE ESTADISTICAS"/>
    <x v="0"/>
    <x v="0"/>
    <x v="2"/>
    <s v="2.2 - CONTRATACIÓN DE SERVICIOS"/>
    <s v="2.2.1 - SERVICIOS BÁSICOS"/>
    <s v="N"/>
    <s v="00 - N/A"/>
    <s v="10 - FONDO GENERAL"/>
    <s v="99 - MULTIPROVINCIAL"/>
    <s v="2.2.1.5.01 - Servicio de internet y televisión por cable"/>
    <s v="(en blanco)"/>
    <s v="(en blanco)"/>
    <n v="5225000"/>
    <n v="4031601.4999999995"/>
    <n v="4936000"/>
    <n v="4031601.4999999991"/>
  </r>
  <r>
    <s v="2023"/>
    <x v="0"/>
    <x v="0"/>
    <x v="0"/>
    <x v="0"/>
    <s v="2 - Poder Ejecutivo"/>
    <s v="0220 - MINISTERIO DE ECONOMÍA, PLANIFICACIÓN Y DESARROLLO"/>
    <s v="0009 - OFICINA NACIONAL DE ESTADISTICAS"/>
    <x v="0"/>
    <x v="0"/>
    <x v="2"/>
    <s v="2.2 - CONTRATACIÓN DE SERVICIOS"/>
    <s v="2.2.1 - SERVICIOS BÁSICOS"/>
    <s v="N"/>
    <s v="00 - N/A"/>
    <s v="10 - FONDO GENERAL"/>
    <s v="99 - MULTIPROVINCIAL"/>
    <s v="2.2.1.6.01 - Energía eléctrica"/>
    <s v="(en blanco)"/>
    <s v="(en blanco)"/>
    <n v="10800000"/>
    <n v="11229393.73"/>
    <n v="12350000"/>
    <n v="11229393.73"/>
  </r>
  <r>
    <s v="2023"/>
    <x v="0"/>
    <x v="0"/>
    <x v="0"/>
    <x v="0"/>
    <s v="2 - Poder Ejecutivo"/>
    <s v="0220 - MINISTERIO DE ECONOMÍA, PLANIFICACIÓN Y DESARROLLO"/>
    <s v="0009 - OFICINA NACIONAL DE ESTADISTICAS"/>
    <x v="0"/>
    <x v="0"/>
    <x v="2"/>
    <s v="2.2 - CONTRATACIÓN DE SERVICIOS"/>
    <s v="2.2.1 - SERVICIOS BÁSICOS"/>
    <s v="N"/>
    <s v="00 - N/A"/>
    <s v="10 - FONDO GENERAL"/>
    <s v="99 - MULTIPROVINCIAL"/>
    <s v="2.2.1.7.01 - Agua"/>
    <s v="(en blanco)"/>
    <s v="(en blanco)"/>
    <n v="62000"/>
    <n v="59904"/>
    <n v="62000"/>
    <n v="59904"/>
  </r>
  <r>
    <s v="2023"/>
    <x v="0"/>
    <x v="0"/>
    <x v="0"/>
    <x v="0"/>
    <s v="2 - Poder Ejecutivo"/>
    <s v="0220 - MINISTERIO DE ECONOMÍA, PLANIFICACIÓN Y DESARROLLO"/>
    <s v="0009 - OFICINA NACIONAL DE ESTADISTICAS"/>
    <x v="0"/>
    <x v="0"/>
    <x v="2"/>
    <s v="2.2 - CONTRATACIÓN DE SERVICIOS"/>
    <s v="2.2.2 - PUBLICIDAD, IMPRESIÓN Y ENCUADERNACIÓN"/>
    <s v="N"/>
    <s v="00 - N/A"/>
    <s v="10 - FONDO GENERAL"/>
    <s v="99 - MULTIPROVINCIAL"/>
    <s v="2.2.2.1.01 - Publicidad y propaganda"/>
    <s v="(en blanco)"/>
    <s v="(en blanco)"/>
    <n v="1200000"/>
    <n v="7080"/>
    <n v="1200000"/>
    <n v="7080"/>
  </r>
  <r>
    <s v="2023"/>
    <x v="0"/>
    <x v="0"/>
    <x v="0"/>
    <x v="0"/>
    <s v="2 - Poder Ejecutivo"/>
    <s v="0220 - MINISTERIO DE ECONOMÍA, PLANIFICACIÓN Y DESARROLLO"/>
    <s v="0009 - OFICINA NACIONAL DE ESTADISTICAS"/>
    <x v="0"/>
    <x v="0"/>
    <x v="2"/>
    <s v="2.2 - CONTRATACIÓN DE SERVICIOS"/>
    <s v="2.2.2 - PUBLICIDAD, IMPRESIÓN Y ENCUADERNACIÓN"/>
    <s v="N"/>
    <s v="00 - N/A"/>
    <s v="10 - FONDO GENERAL"/>
    <s v="99 - MULTIPROVINCIAL"/>
    <s v="2.2.2.2.01 - Impresión, encuadernación y rotulación"/>
    <s v="(en blanco)"/>
    <s v="(en blanco)"/>
    <n v="750000"/>
    <n v="252295.8"/>
    <n v="331250"/>
    <n v="252295.8"/>
  </r>
  <r>
    <s v="2023"/>
    <x v="0"/>
    <x v="0"/>
    <x v="0"/>
    <x v="0"/>
    <s v="2 - Poder Ejecutivo"/>
    <s v="0220 - MINISTERIO DE ECONOMÍA, PLANIFICACIÓN Y DESARROLLO"/>
    <s v="0009 - OFICINA NACIONAL DE ESTADISTICAS"/>
    <x v="0"/>
    <x v="0"/>
    <x v="2"/>
    <s v="2.2 - CONTRATACIÓN DE SERVICIOS"/>
    <s v="2.2.3 - VIÁTICOS"/>
    <s v="N"/>
    <s v="00 - N/A"/>
    <s v="10 - FONDO GENERAL"/>
    <s v="99 - MULTIPROVINCIAL"/>
    <s v="2.2.3.1.01 - Viáticos dentro del país"/>
    <s v="(en blanco)"/>
    <s v="(en blanco)"/>
    <n v="22700000"/>
    <n v="647772"/>
    <n v="22653500"/>
    <n v="636600"/>
  </r>
  <r>
    <s v="2023"/>
    <x v="0"/>
    <x v="0"/>
    <x v="0"/>
    <x v="0"/>
    <s v="2 - Poder Ejecutivo"/>
    <s v="0220 - MINISTERIO DE ECONOMÍA, PLANIFICACIÓN Y DESARROLLO"/>
    <s v="0009 - OFICINA NACIONAL DE ESTADISTICAS"/>
    <x v="0"/>
    <x v="0"/>
    <x v="2"/>
    <s v="2.2 - CONTRATACIÓN DE SERVICIOS"/>
    <s v="2.2.3 - VIÁTICOS"/>
    <s v="N"/>
    <s v="00 - N/A"/>
    <s v="10 - FONDO GENERAL"/>
    <s v="99 - MULTIPROVINCIAL"/>
    <s v="2.2.3.2.01 - Viaticos fuera del país"/>
    <s v="(en blanco)"/>
    <s v="(en blanco)"/>
    <n v="800000"/>
    <n v="90227.76"/>
    <n v="1395000"/>
    <n v="90227.76"/>
  </r>
  <r>
    <s v="2023"/>
    <x v="0"/>
    <x v="0"/>
    <x v="0"/>
    <x v="0"/>
    <s v="2 - Poder Ejecutivo"/>
    <s v="0220 - MINISTERIO DE ECONOMÍA, PLANIFICACIÓN Y DESARROLLO"/>
    <s v="0009 - OFICINA NACIONAL DE ESTADISTICAS"/>
    <x v="0"/>
    <x v="0"/>
    <x v="2"/>
    <s v="2.2 - CONTRATACIÓN DE SERVICIOS"/>
    <s v="2.2.4 - TRANSPORTE Y ALMACENAJE"/>
    <s v="N"/>
    <s v="00 - N/A"/>
    <s v="10 - FONDO GENERAL"/>
    <s v="99 - MULTIPROVINCIAL"/>
    <s v="2.2.4.1.01 - Pasajes y gastos de transporte"/>
    <s v="(en blanco)"/>
    <s v="(en blanco)"/>
    <n v="6034815"/>
    <n v="977300"/>
    <n v="6019315"/>
    <n v="470100"/>
  </r>
  <r>
    <s v="2023"/>
    <x v="0"/>
    <x v="0"/>
    <x v="0"/>
    <x v="0"/>
    <s v="2 - Poder Ejecutivo"/>
    <s v="0220 - MINISTERIO DE ECONOMÍA, PLANIFICACIÓN Y DESARROLLO"/>
    <s v="0009 - OFICINA NACIONAL DE ESTADISTICAS"/>
    <x v="0"/>
    <x v="0"/>
    <x v="2"/>
    <s v="2.2 - CONTRATACIÓN DE SERVICIOS"/>
    <s v="2.2.4 - TRANSPORTE Y ALMACENAJE"/>
    <s v="N"/>
    <s v="00 - N/A"/>
    <s v="10 - FONDO GENERAL"/>
    <s v="99 - MULTIPROVINCIAL"/>
    <s v="2.2.4.4.01 - Peaje"/>
    <s v="(en blanco)"/>
    <s v="(en blanco)"/>
    <n v="45000"/>
    <n v="0"/>
    <n v="47000"/>
    <n v="0"/>
  </r>
  <r>
    <s v="2023"/>
    <x v="0"/>
    <x v="0"/>
    <x v="0"/>
    <x v="0"/>
    <s v="2 - Poder Ejecutivo"/>
    <s v="0220 - MINISTERIO DE ECONOMÍA, PLANIFICACIÓN Y DESARROLLO"/>
    <s v="0009 - OFICINA NACIONAL DE ESTADISTICAS"/>
    <x v="0"/>
    <x v="0"/>
    <x v="2"/>
    <s v="2.2 - CONTRATACIÓN DE SERVICIOS"/>
    <s v="2.2.5 - ALQUILERES Y RENTAS"/>
    <s v="N"/>
    <s v="00 - N/A"/>
    <s v="10 - FONDO GENERAL"/>
    <s v="99 - MULTIPROVINCIAL"/>
    <s v="2.2.5.1.01 - Alquileres y rentas de edificaciones y locales"/>
    <s v="(en blanco)"/>
    <s v="(en blanco)"/>
    <n v="849600"/>
    <n v="849600"/>
    <n v="849600"/>
    <n v="849600"/>
  </r>
  <r>
    <s v="2023"/>
    <x v="0"/>
    <x v="0"/>
    <x v="0"/>
    <x v="0"/>
    <s v="2 - Poder Ejecutivo"/>
    <s v="0220 - MINISTERIO DE ECONOMÍA, PLANIFICACIÓN Y DESARROLLO"/>
    <s v="0009 - OFICINA NACIONAL DE ESTADISTICAS"/>
    <x v="0"/>
    <x v="0"/>
    <x v="2"/>
    <s v="2.2 - CONTRATACIÓN DE SERVICIOS"/>
    <s v="2.2.5 - ALQUILERES Y RENTAS"/>
    <s v="N"/>
    <s v="00 - N/A"/>
    <s v="10 - FONDO GENERAL"/>
    <s v="99 - MULTIPROVINCIAL"/>
    <s v="2.2.5.4.01 - Alquileres de equipos de transporte, tracción y elevación"/>
    <s v="(en blanco)"/>
    <s v="(en blanco)"/>
    <n v="5300000"/>
    <n v="0"/>
    <n v="500000"/>
    <n v="0"/>
  </r>
  <r>
    <s v="2023"/>
    <x v="0"/>
    <x v="0"/>
    <x v="0"/>
    <x v="0"/>
    <s v="2 - Poder Ejecutivo"/>
    <s v="0220 - MINISTERIO DE ECONOMÍA, PLANIFICACIÓN Y DESARROLLO"/>
    <s v="0009 - OFICINA NACIONAL DE ESTADISTICAS"/>
    <x v="0"/>
    <x v="0"/>
    <x v="2"/>
    <s v="2.2 - CONTRATACIÓN DE SERVICIOS"/>
    <s v="2.2.5 - ALQUILERES Y RENTAS"/>
    <s v="N"/>
    <s v="00 - N/A"/>
    <s v="10 - FONDO GENERAL"/>
    <s v="99 - MULTIPROVINCIAL"/>
    <s v="2.2.5.8.01 - Otros alquileres y arrendamientos por derechos de usos"/>
    <s v="(en blanco)"/>
    <s v="(en blanco)"/>
    <n v="960000"/>
    <n v="960000"/>
    <n v="961200"/>
    <n v="960000"/>
  </r>
  <r>
    <s v="2023"/>
    <x v="0"/>
    <x v="0"/>
    <x v="0"/>
    <x v="0"/>
    <s v="2 - Poder Ejecutivo"/>
    <s v="0220 - MINISTERIO DE ECONOMÍA, PLANIFICACIÓN Y DESARROLLO"/>
    <s v="0009 - OFICINA NACIONAL DE ESTADISTICAS"/>
    <x v="0"/>
    <x v="0"/>
    <x v="2"/>
    <s v="2.2 - CONTRATACIÓN DE SERVICIOS"/>
    <s v="2.2.5 - ALQUILERES Y RENTAS"/>
    <s v="N"/>
    <s v="00 - N/A"/>
    <s v="10 - FONDO GENERAL"/>
    <s v="99 - MULTIPROVINCIAL"/>
    <s v="2.2.5.9.01 - Licencias Informáticas"/>
    <s v="(en blanco)"/>
    <s v="(en blanco)"/>
    <n v="3800000"/>
    <n v="5944630.0899999999"/>
    <n v="6041000"/>
    <n v="3432177.8899999997"/>
  </r>
  <r>
    <s v="2023"/>
    <x v="0"/>
    <x v="0"/>
    <x v="0"/>
    <x v="0"/>
    <s v="2 - Poder Ejecutivo"/>
    <s v="0220 - MINISTERIO DE ECONOMÍA, PLANIFICACIÓN Y DESARROLLO"/>
    <s v="0009 - OFICINA NACIONAL DE ESTADISTICAS"/>
    <x v="0"/>
    <x v="0"/>
    <x v="2"/>
    <s v="2.2 - CONTRATACIÓN DE SERVICIOS"/>
    <s v="2.2.6 - SEGUROS"/>
    <s v="N"/>
    <s v="00 - N/A"/>
    <s v="10 - FONDO GENERAL"/>
    <s v="99 - MULTIPROVINCIAL"/>
    <s v="2.2.6.2.01 - Seguro de bienes muebles"/>
    <s v="(en blanco)"/>
    <s v="(en blanco)"/>
    <n v="2000000"/>
    <n v="2834479.93"/>
    <n v="2835000"/>
    <n v="2834479.93"/>
  </r>
  <r>
    <s v="2023"/>
    <x v="0"/>
    <x v="0"/>
    <x v="0"/>
    <x v="0"/>
    <s v="2 - Poder Ejecutivo"/>
    <s v="0220 - MINISTERIO DE ECONOMÍA, PLANIFICACIÓN Y DESARROLLO"/>
    <s v="0009 - OFICINA NACIONAL DE ESTADISTICAS"/>
    <x v="0"/>
    <x v="0"/>
    <x v="2"/>
    <s v="2.2 - CONTRATACIÓN DE SERVICIOS"/>
    <s v="2.2.6 - SEGUROS"/>
    <s v="N"/>
    <s v="00 - N/A"/>
    <s v="10 - FONDO GENERAL"/>
    <s v="99 - MULTIPROVINCIAL"/>
    <s v="2.2.6.3.01 - Seguros de personas"/>
    <s v="(en blanco)"/>
    <s v="(en blanco)"/>
    <n v="2380000"/>
    <n v="2627645.5700000003"/>
    <n v="2908000"/>
    <n v="2627645.5700000003"/>
  </r>
  <r>
    <s v="2023"/>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99 - MULTIPROVINCIAL"/>
    <s v="2.2.7.1.01 - Reparaciones y mantenimientos menores en edificaciones"/>
    <s v="(en blanco)"/>
    <s v="(en blanco)"/>
    <n v="800000"/>
    <n v="540766"/>
    <n v="700000"/>
    <n v="432765.99"/>
  </r>
  <r>
    <s v="2023"/>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99 - MULTIPROVINCIAL"/>
    <s v="2.2.7.1.02 - Mantenimientos y reparaciones especiales"/>
    <s v="(en blanco)"/>
    <s v="(en blanco)"/>
    <n v="350000"/>
    <n v="300000"/>
    <n v="350000"/>
    <n v="300000"/>
  </r>
  <r>
    <s v="2023"/>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99 - MULTIPROVINCIAL"/>
    <s v="2.2.7.1.06 - Mantenimiento y reparación de instalaciones eléctricas"/>
    <s v="(en blanco)"/>
    <s v="(en blanco)"/>
    <n v="0"/>
    <n v="47200"/>
    <n v="100000"/>
    <n v="47200"/>
  </r>
  <r>
    <s v="2023"/>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50000"/>
    <n v="5900"/>
    <n v="68500"/>
    <n v="5900"/>
  </r>
  <r>
    <s v="2023"/>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250000"/>
    <n v="355760.29000000004"/>
    <n v="405000"/>
    <n v="260358.16000000003"/>
  </r>
  <r>
    <s v="2023"/>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99 - MULTIPROVINCIAL"/>
    <s v="2.2.7.2.04 - Mantenimiento y reparación de equipos médicos, sanitarios y de laboratorio"/>
    <s v="(en blanco)"/>
    <s v="(en blanco)"/>
    <n v="0"/>
    <n v="0"/>
    <n v="50000"/>
    <n v="0"/>
  </r>
  <r>
    <s v="2023"/>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410000"/>
    <n v="471008.42"/>
    <n v="948500"/>
    <n v="471008.41999999993"/>
  </r>
  <r>
    <s v="2023"/>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100000"/>
    <n v="99920.04"/>
    <n v="210000"/>
    <n v="99920.04"/>
  </r>
  <r>
    <s v="2023"/>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1000000"/>
    <n v="1366267.44"/>
    <n v="1468679.99"/>
    <n v="1123175.4300000002"/>
  </r>
  <r>
    <s v="2023"/>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99 - MULTIPROVINCIAL"/>
    <s v="2.2.8.2.01 - Comisiones y gastos"/>
    <s v="(en blanco)"/>
    <s v="(en blanco)"/>
    <n v="60000"/>
    <n v="0"/>
    <n v="82000"/>
    <n v="0"/>
  </r>
  <r>
    <s v="2023"/>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99 - MULTIPROVINCIAL"/>
    <s v="2.2.8.5.01 - Fumigación"/>
    <s v="(en blanco)"/>
    <s v="(en blanco)"/>
    <n v="100000"/>
    <n v="102660"/>
    <n v="103000"/>
    <n v="87910"/>
  </r>
  <r>
    <s v="2023"/>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99 - MULTIPROVINCIAL"/>
    <s v="2.2.8.5.02 - Lavandería"/>
    <s v="(en blanco)"/>
    <s v="(en blanco)"/>
    <n v="90000"/>
    <n v="50994.32"/>
    <n v="60000"/>
    <n v="32105.53"/>
  </r>
  <r>
    <s v="2023"/>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99 - MULTIPROVINCIAL"/>
    <s v="2.2.8.5.03 - Limpieza e higiene"/>
    <s v="(en blanco)"/>
    <s v="(en blanco)"/>
    <n v="0"/>
    <n v="0"/>
    <n v="4000"/>
    <n v="0"/>
  </r>
  <r>
    <s v="2023"/>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99 - MULTIPROVINCIAL"/>
    <s v="2.2.8.7.01 - Servicios técnicos y profesionales"/>
    <s v="(en blanco)"/>
    <s v="(en blanco)"/>
    <n v="4700000"/>
    <n v="2890000.01"/>
    <n v="5445000.0099999998"/>
    <n v="2890000"/>
  </r>
  <r>
    <s v="2023"/>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99 - MULTIPROVINCIAL"/>
    <s v="2.2.8.7.02 - Servicios jurídicos"/>
    <s v="(en blanco)"/>
    <s v="(en blanco)"/>
    <n v="200000"/>
    <n v="356000"/>
    <n v="380000"/>
    <n v="356000"/>
  </r>
  <r>
    <s v="2023"/>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99 - MULTIPROVINCIAL"/>
    <s v="2.2.8.7.04 - Servicios de capacitación"/>
    <s v="(en blanco)"/>
    <s v="(en blanco)"/>
    <n v="900000"/>
    <n v="1252233.05"/>
    <n v="1440000"/>
    <n v="1196397.5"/>
  </r>
  <r>
    <s v="2023"/>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99 - MULTIPROVINCIAL"/>
    <s v="2.2.8.7.05 - Servicios de informática y sistemas computarizados"/>
    <s v="(en blanco)"/>
    <s v="(en blanco)"/>
    <n v="4490000"/>
    <n v="2138726.4000000004"/>
    <n v="2145000"/>
    <n v="2102830.7999999998"/>
  </r>
  <r>
    <s v="2023"/>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99 - MULTIPROVINCIAL"/>
    <s v="2.2.8.7.06 - Otros servicios técnicos profesionales"/>
    <s v="(en blanco)"/>
    <s v="(en blanco)"/>
    <n v="850000"/>
    <n v="0"/>
    <n v="382000"/>
    <n v="0"/>
  </r>
  <r>
    <s v="2023"/>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99 - MULTIPROVINCIAL"/>
    <s v="2.2.8.8.01 - Impuestos"/>
    <s v="(en blanco)"/>
    <s v="(en blanco)"/>
    <n v="50000"/>
    <n v="0"/>
    <n v="50000"/>
    <n v="0"/>
  </r>
  <r>
    <s v="2023"/>
    <x v="0"/>
    <x v="0"/>
    <x v="0"/>
    <x v="0"/>
    <s v="2 - Poder Ejecutivo"/>
    <s v="0220 - MINISTERIO DE ECONOMÍA, PLANIFICACIÓN Y DESARROLLO"/>
    <s v="0009 - OFICINA NACIONAL DE ESTADISTICAS"/>
    <x v="0"/>
    <x v="0"/>
    <x v="2"/>
    <s v="2.2 - CONTRATACIÓN DE SERVICIOS"/>
    <s v="2.2.8 - OTROS SERVICIOS NO INCLUIDOS EN CONCEPTOS ANTERIORES"/>
    <s v="N"/>
    <s v="00 - N/A"/>
    <s v="70 - DONACION EXTERNA"/>
    <s v="99 - MULTIPROVINCIAL"/>
    <s v="2.2.8.7.01 - Servicios técnicos y profesionales"/>
    <s v="(en blanco)"/>
    <s v="(en blanco)"/>
    <n v="9953007"/>
    <n v="0"/>
    <n v="9953007"/>
    <n v="0"/>
  </r>
  <r>
    <s v="2023"/>
    <x v="0"/>
    <x v="0"/>
    <x v="0"/>
    <x v="0"/>
    <s v="2 - Poder Ejecutivo"/>
    <s v="0220 - MINISTERIO DE ECONOMÍA, PLANIFICACIÓN Y DESARROLLO"/>
    <s v="0009 - OFICINA NACIONAL DE ESTADISTICAS"/>
    <x v="0"/>
    <x v="0"/>
    <x v="2"/>
    <s v="2.2 - CONTRATACIÓN DE SERVICIOS"/>
    <s v="2.2.9 - OTRAS CONTRATACIONES DE SERVICIOS"/>
    <s v="N"/>
    <s v="00 - N/A"/>
    <s v="10 - FONDO GENERAL"/>
    <s v="99 - MULTIPROVINCIAL"/>
    <s v="2.2.9.1.01 - Otras contrataciones de servicios"/>
    <s v="(en blanco)"/>
    <s v="(en blanco)"/>
    <n v="0"/>
    <n v="273299.71000000002"/>
    <n v="350000"/>
    <n v="153299.70000000001"/>
  </r>
  <r>
    <s v="2023"/>
    <x v="0"/>
    <x v="0"/>
    <x v="0"/>
    <x v="0"/>
    <s v="2 - Poder Ejecutivo"/>
    <s v="0220 - MINISTERIO DE ECONOMÍA, PLANIFICACIÓN Y DESARROLLO"/>
    <s v="0009 - OFICINA NACIONAL DE ESTADISTICAS"/>
    <x v="0"/>
    <x v="0"/>
    <x v="2"/>
    <s v="2.2 - CONTRATACIÓN DE SERVICIOS"/>
    <s v="2.2.9 - OTRAS CONTRATACIONES DE SERVICIOS"/>
    <s v="N"/>
    <s v="00 - N/A"/>
    <s v="10 - FONDO GENERAL"/>
    <s v="99 - MULTIPROVINCIAL"/>
    <s v="2.2.9.2.01 - Servicios de alimentación"/>
    <s v="(en blanco)"/>
    <s v="(en blanco)"/>
    <n v="77000"/>
    <n v="0"/>
    <n v="52000"/>
    <n v="0"/>
  </r>
  <r>
    <s v="2023"/>
    <x v="0"/>
    <x v="0"/>
    <x v="0"/>
    <x v="0"/>
    <s v="2 - Poder Ejecutivo"/>
    <s v="0220 - MINISTERIO DE ECONOMÍA, PLANIFICACIÓN Y DESARROLLO"/>
    <s v="0009 - OFICINA NACIONAL DE ESTADISTICAS"/>
    <x v="0"/>
    <x v="0"/>
    <x v="2"/>
    <s v="2.2 - CONTRATACIÓN DE SERVICIOS"/>
    <s v="2.2.9 - OTRAS CONTRATACIONES DE SERVICIOS"/>
    <s v="N"/>
    <s v="00 - N/A"/>
    <s v="10 - FONDO GENERAL"/>
    <s v="99 - MULTIPROVINCIAL"/>
    <s v="2.2.9.2.03 - Servicios de Catering"/>
    <s v="(en blanco)"/>
    <s v="(en blanco)"/>
    <n v="1950000"/>
    <n v="4403045.18"/>
    <n v="5581233.8799999999"/>
    <n v="3473771.4200000004"/>
  </r>
  <r>
    <s v="2023"/>
    <x v="0"/>
    <x v="0"/>
    <x v="0"/>
    <x v="0"/>
    <s v="2 - Poder Ejecutivo"/>
    <s v="0220 - MINISTERIO DE ECONOMÍA, PLANIFICACIÓN Y DESARROLLO"/>
    <s v="0009 - OFICINA NACIONAL DE ESTADISTICAS"/>
    <x v="0"/>
    <x v="0"/>
    <x v="2"/>
    <s v="2.3 - MATERIALES Y SUMINISTROS"/>
    <s v="2.3.1 - ALIMENTOS Y PRODUCTOS AGROFORESTALES"/>
    <s v="N"/>
    <s v="00 - N/A"/>
    <s v="10 - FONDO GENERAL"/>
    <s v="99 - MULTIPROVINCIAL"/>
    <s v="2.3.1.1.01 - Alimentos y bebidas para personas"/>
    <s v="(en blanco)"/>
    <s v="(en blanco)"/>
    <n v="680000"/>
    <n v="750722.69"/>
    <n v="930000"/>
    <n v="664968.25999999989"/>
  </r>
  <r>
    <s v="2023"/>
    <x v="0"/>
    <x v="0"/>
    <x v="0"/>
    <x v="0"/>
    <s v="2 - Poder Ejecutivo"/>
    <s v="0220 - MINISTERIO DE ECONOMÍA, PLANIFICACIÓN Y DESARROLLO"/>
    <s v="0009 - OFICINA NACIONAL DE ESTADISTICAS"/>
    <x v="0"/>
    <x v="0"/>
    <x v="2"/>
    <s v="2.3 - MATERIALES Y SUMINISTROS"/>
    <s v="2.3.1 - ALIMENTOS Y PRODUCTOS AGROFORESTALES"/>
    <s v="N"/>
    <s v="00 - N/A"/>
    <s v="10 - FONDO GENERAL"/>
    <s v="99 - MULTIPROVINCIAL"/>
    <s v="2.3.1.3.01 - Productos pecuarios"/>
    <s v="(en blanco)"/>
    <s v="(en blanco)"/>
    <n v="0"/>
    <n v="0"/>
    <n v="8000"/>
    <n v="0"/>
  </r>
  <r>
    <s v="2023"/>
    <x v="0"/>
    <x v="0"/>
    <x v="0"/>
    <x v="0"/>
    <s v="2 - Poder Ejecutivo"/>
    <s v="0220 - MINISTERIO DE ECONOMÍA, PLANIFICACIÓN Y DESARROLLO"/>
    <s v="0009 - OFICINA NACIONAL DE ESTADISTICAS"/>
    <x v="0"/>
    <x v="0"/>
    <x v="2"/>
    <s v="2.3 - MATERIALES Y SUMINISTROS"/>
    <s v="2.3.1 - ALIMENTOS Y PRODUCTOS AGROFORESTALES"/>
    <s v="N"/>
    <s v="00 - N/A"/>
    <s v="10 - FONDO GENERAL"/>
    <s v="99 - MULTIPROVINCIAL"/>
    <s v="2.3.1.3.03 - Productos forestales"/>
    <s v="(en blanco)"/>
    <s v="(en blanco)"/>
    <n v="20000"/>
    <n v="15316"/>
    <n v="16000"/>
    <n v="15316"/>
  </r>
  <r>
    <s v="2023"/>
    <x v="0"/>
    <x v="0"/>
    <x v="0"/>
    <x v="0"/>
    <s v="2 - Poder Ejecutivo"/>
    <s v="0220 - MINISTERIO DE ECONOMÍA, PLANIFICACIÓN Y DESARROLLO"/>
    <s v="0009 - OFICINA NACIONAL DE ESTADISTICAS"/>
    <x v="0"/>
    <x v="0"/>
    <x v="2"/>
    <s v="2.3 - MATERIALES Y SUMINISTROS"/>
    <s v="2.3.1 - ALIMENTOS Y PRODUCTOS AGROFORESTALES"/>
    <s v="N"/>
    <s v="00 - N/A"/>
    <s v="10 - FONDO GENERAL"/>
    <s v="99 - MULTIPROVINCIAL"/>
    <s v="2.3.1.4.01 - Madera, corcho y sus manufacturas"/>
    <s v="(en blanco)"/>
    <s v="(en blanco)"/>
    <n v="400"/>
    <n v="0"/>
    <n v="400"/>
    <n v="0"/>
  </r>
  <r>
    <s v="2023"/>
    <x v="0"/>
    <x v="0"/>
    <x v="0"/>
    <x v="0"/>
    <s v="2 - Poder Ejecutivo"/>
    <s v="0220 - MINISTERIO DE ECONOMÍA, PLANIFICACIÓN Y DESARROLLO"/>
    <s v="0009 - OFICINA NACIONAL DE ESTADISTICAS"/>
    <x v="0"/>
    <x v="0"/>
    <x v="2"/>
    <s v="2.3 - MATERIALES Y SUMINISTROS"/>
    <s v="2.3.2 - TEXTILES Y VESTUARIOS"/>
    <s v="N"/>
    <s v="00 - N/A"/>
    <s v="10 - FONDO GENERAL"/>
    <s v="99 - MULTIPROVINCIAL"/>
    <s v="2.3.2.1.01 - Hilados, fibras, telas y útiles de costura"/>
    <s v="(en blanco)"/>
    <s v="(en blanco)"/>
    <n v="3000"/>
    <n v="2312.8000000000002"/>
    <n v="3000"/>
    <n v="2312.8000000000002"/>
  </r>
  <r>
    <s v="2023"/>
    <x v="0"/>
    <x v="0"/>
    <x v="0"/>
    <x v="0"/>
    <s v="2 - Poder Ejecutivo"/>
    <s v="0220 - MINISTERIO DE ECONOMÍA, PLANIFICACIÓN Y DESARROLLO"/>
    <s v="0009 - OFICINA NACIONAL DE ESTADISTICAS"/>
    <x v="0"/>
    <x v="0"/>
    <x v="2"/>
    <s v="2.3 - MATERIALES Y SUMINISTROS"/>
    <s v="2.3.2 - TEXTILES Y VESTUARIOS"/>
    <s v="N"/>
    <s v="00 - N/A"/>
    <s v="10 - FONDO GENERAL"/>
    <s v="99 - MULTIPROVINCIAL"/>
    <s v="2.3.2.2.01 - Acabados textiles"/>
    <s v="(en blanco)"/>
    <s v="(en blanco)"/>
    <n v="705000"/>
    <n v="258372.8"/>
    <n v="271000"/>
    <n v="258372.8"/>
  </r>
  <r>
    <s v="2023"/>
    <x v="0"/>
    <x v="0"/>
    <x v="0"/>
    <x v="0"/>
    <s v="2 - Poder Ejecutivo"/>
    <s v="0220 - MINISTERIO DE ECONOMÍA, PLANIFICACIÓN Y DESARROLLO"/>
    <s v="0009 - OFICINA NACIONAL DE ESTADISTICAS"/>
    <x v="0"/>
    <x v="0"/>
    <x v="2"/>
    <s v="2.3 - MATERIALES Y SUMINISTROS"/>
    <s v="2.3.2 - TEXTILES Y VESTUARIOS"/>
    <s v="N"/>
    <s v="00 - N/A"/>
    <s v="10 - FONDO GENERAL"/>
    <s v="99 - MULTIPROVINCIAL"/>
    <s v="2.3.2.3.01 - Prendas y accesorios de vestir"/>
    <s v="(en blanco)"/>
    <s v="(en blanco)"/>
    <n v="1125000"/>
    <n v="238758.13"/>
    <n v="934059.12999999989"/>
    <n v="52059.240000000005"/>
  </r>
  <r>
    <s v="2023"/>
    <x v="0"/>
    <x v="0"/>
    <x v="0"/>
    <x v="0"/>
    <s v="2 - Poder Ejecutivo"/>
    <s v="0220 - MINISTERIO DE ECONOMÍA, PLANIFICACIÓN Y DESARROLLO"/>
    <s v="0009 - OFICINA NACIONAL DE ESTADISTICAS"/>
    <x v="0"/>
    <x v="0"/>
    <x v="2"/>
    <s v="2.3 - MATERIALES Y SUMINISTROS"/>
    <s v="2.3.3 - PAPEL, CARTÓN E IMPRESOS"/>
    <s v="N"/>
    <s v="00 - N/A"/>
    <s v="10 - FONDO GENERAL"/>
    <s v="99 - MULTIPROVINCIAL"/>
    <s v="2.3.3.1.01 - Papel de escritorio"/>
    <s v="(en blanco)"/>
    <s v="(en blanco)"/>
    <n v="272000"/>
    <n v="134502.29999999999"/>
    <n v="360953"/>
    <n v="134502.29999999999"/>
  </r>
  <r>
    <s v="2023"/>
    <x v="0"/>
    <x v="0"/>
    <x v="0"/>
    <x v="0"/>
    <s v="2 - Poder Ejecutivo"/>
    <s v="0220 - MINISTERIO DE ECONOMÍA, PLANIFICACIÓN Y DESARROLLO"/>
    <s v="0009 - OFICINA NACIONAL DE ESTADISTICAS"/>
    <x v="0"/>
    <x v="0"/>
    <x v="2"/>
    <s v="2.3 - MATERIALES Y SUMINISTROS"/>
    <s v="2.3.3 - PAPEL, CARTÓN E IMPRESOS"/>
    <s v="N"/>
    <s v="00 - N/A"/>
    <s v="10 - FONDO GENERAL"/>
    <s v="99 - MULTIPROVINCIAL"/>
    <s v="2.3.3.2.01 - Papel y cartón"/>
    <s v="(en blanco)"/>
    <s v="(en blanco)"/>
    <n v="748000"/>
    <n v="303838.2"/>
    <n v="461400"/>
    <n v="303838.19999999995"/>
  </r>
  <r>
    <s v="2023"/>
    <x v="0"/>
    <x v="0"/>
    <x v="0"/>
    <x v="0"/>
    <s v="2 - Poder Ejecutivo"/>
    <s v="0220 - MINISTERIO DE ECONOMÍA, PLANIFICACIÓN Y DESARROLLO"/>
    <s v="0009 - OFICINA NACIONAL DE ESTADISTICAS"/>
    <x v="0"/>
    <x v="0"/>
    <x v="2"/>
    <s v="2.3 - MATERIALES Y SUMINISTROS"/>
    <s v="2.3.3 - PAPEL, CARTÓN E IMPRESOS"/>
    <s v="N"/>
    <s v="00 - N/A"/>
    <s v="10 - FONDO GENERAL"/>
    <s v="99 - MULTIPROVINCIAL"/>
    <s v="2.3.3.3.01 - Productos de artes gráficas"/>
    <s v="(en blanco)"/>
    <s v="(en blanco)"/>
    <n v="176000"/>
    <n v="119000.64"/>
    <n v="423000"/>
    <n v="119000.64"/>
  </r>
  <r>
    <s v="2023"/>
    <x v="0"/>
    <x v="0"/>
    <x v="0"/>
    <x v="0"/>
    <s v="2 - Poder Ejecutivo"/>
    <s v="0220 - MINISTERIO DE ECONOMÍA, PLANIFICACIÓN Y DESARROLLO"/>
    <s v="0009 - OFICINA NACIONAL DE ESTADISTICAS"/>
    <x v="0"/>
    <x v="0"/>
    <x v="2"/>
    <s v="2.3 - MATERIALES Y SUMINISTROS"/>
    <s v="2.3.3 - PAPEL, CARTÓN E IMPRESOS"/>
    <s v="N"/>
    <s v="00 - N/A"/>
    <s v="10 - FONDO GENERAL"/>
    <s v="99 - MULTIPROVINCIAL"/>
    <s v="2.3.3.4.01 - Libros, revistas y periódicos"/>
    <s v="(en blanco)"/>
    <s v="(en blanco)"/>
    <n v="60000"/>
    <n v="41250"/>
    <n v="60000"/>
    <n v="41250"/>
  </r>
  <r>
    <s v="2023"/>
    <x v="0"/>
    <x v="0"/>
    <x v="0"/>
    <x v="0"/>
    <s v="2 - Poder Ejecutivo"/>
    <s v="0220 - MINISTERIO DE ECONOMÍA, PLANIFICACIÓN Y DESARROLLO"/>
    <s v="0009 - OFICINA NACIONAL DE ESTADISTICAS"/>
    <x v="0"/>
    <x v="0"/>
    <x v="2"/>
    <s v="2.3 - MATERIALES Y SUMINISTROS"/>
    <s v="2.3.4 - PRODUCTOS FARMACÉUTICOS"/>
    <s v="N"/>
    <s v="00 - N/A"/>
    <s v="10 - FONDO GENERAL"/>
    <s v="99 - MULTIPROVINCIAL"/>
    <s v="2.3.4.1.01 - Productos medicinales para uso humano"/>
    <s v="(en blanco)"/>
    <s v="(en blanco)"/>
    <n v="115000"/>
    <n v="15793.41"/>
    <n v="133000"/>
    <n v="15793.41"/>
  </r>
  <r>
    <s v="2023"/>
    <x v="0"/>
    <x v="0"/>
    <x v="0"/>
    <x v="0"/>
    <s v="2 - Poder Ejecutivo"/>
    <s v="0220 - MINISTERIO DE ECONOMÍA, PLANIFICACIÓN Y DESARROLLO"/>
    <s v="0009 - OFICINA NACIONAL DE ESTADISTICAS"/>
    <x v="0"/>
    <x v="0"/>
    <x v="2"/>
    <s v="2.3 - MATERIALES Y SUMINISTROS"/>
    <s v="2.3.5 - CUERO, CAUCHO Y PLÁSTICO"/>
    <s v="N"/>
    <s v="00 - N/A"/>
    <s v="10 - FONDO GENERAL"/>
    <s v="99 - MULTIPROVINCIAL"/>
    <s v="2.3.5.3.01 - Llantas y neumáticos"/>
    <s v="(en blanco)"/>
    <s v="(en blanco)"/>
    <n v="0"/>
    <n v="58056"/>
    <n v="60000"/>
    <n v="58056"/>
  </r>
  <r>
    <s v="2023"/>
    <x v="0"/>
    <x v="0"/>
    <x v="0"/>
    <x v="0"/>
    <s v="2 - Poder Ejecutivo"/>
    <s v="0220 - MINISTERIO DE ECONOMÍA, PLANIFICACIÓN Y DESARROLLO"/>
    <s v="0009 - OFICINA NACIONAL DE ESTADISTICAS"/>
    <x v="0"/>
    <x v="0"/>
    <x v="2"/>
    <s v="2.3 - MATERIALES Y SUMINISTROS"/>
    <s v="2.3.5 - CUERO, CAUCHO Y PLÁSTICO"/>
    <s v="N"/>
    <s v="00 - N/A"/>
    <s v="10 - FONDO GENERAL"/>
    <s v="99 - MULTIPROVINCIAL"/>
    <s v="2.3.5.5.01 - Plástico"/>
    <s v="(en blanco)"/>
    <s v="(en blanco)"/>
    <n v="175000"/>
    <n v="21000"/>
    <n v="80000"/>
    <n v="21000"/>
  </r>
  <r>
    <s v="2023"/>
    <x v="0"/>
    <x v="0"/>
    <x v="0"/>
    <x v="0"/>
    <s v="2 - Poder Ejecutivo"/>
    <s v="0220 - MINISTERIO DE ECONOMÍA, PLANIFICACIÓN Y DESARROLLO"/>
    <s v="0009 - OFICINA NACIONAL DE ESTADISTICAS"/>
    <x v="0"/>
    <x v="0"/>
    <x v="2"/>
    <s v="2.3 - MATERIALES Y SUMINISTROS"/>
    <s v="2.3.6 - PRODUCTOS DE MINERALES, METÁLICOS Y NO METÁLICOS"/>
    <s v="N"/>
    <s v="00 - N/A"/>
    <s v="10 - FONDO GENERAL"/>
    <s v="99 - MULTIPROVINCIAL"/>
    <s v="2.3.6.3.04 - Herramientas menores"/>
    <s v="(en blanco)"/>
    <s v="(en blanco)"/>
    <n v="40000"/>
    <n v="132701.33999999997"/>
    <n v="163000"/>
    <n v="64215.08"/>
  </r>
  <r>
    <s v="2023"/>
    <x v="0"/>
    <x v="0"/>
    <x v="0"/>
    <x v="0"/>
    <s v="2 - Poder Ejecutivo"/>
    <s v="0220 - MINISTERIO DE ECONOMÍA, PLANIFICACIÓN Y DESARROLLO"/>
    <s v="0009 - OFICINA NACIONAL DE ESTADISTICAS"/>
    <x v="0"/>
    <x v="0"/>
    <x v="2"/>
    <s v="2.3 - MATERIALES Y SUMINISTROS"/>
    <s v="2.3.6 - PRODUCTOS DE MINERALES, METÁLICOS Y NO METÁLICOS"/>
    <s v="N"/>
    <s v="00 - N/A"/>
    <s v="10 - FONDO GENERAL"/>
    <s v="99 - MULTIPROVINCIAL"/>
    <s v="2.3.6.3.06 - Productos metálicos"/>
    <s v="(en blanco)"/>
    <s v="(en blanco)"/>
    <n v="6000"/>
    <n v="0"/>
    <n v="6000"/>
    <n v="0"/>
  </r>
  <r>
    <s v="2023"/>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99 - MULTIPROVINCIAL"/>
    <s v="2.3.7.1.01 - Gasolina"/>
    <s v="(en blanco)"/>
    <s v="(en blanco)"/>
    <n v="6620000"/>
    <n v="5131000"/>
    <n v="8077000"/>
    <n v="4651000"/>
  </r>
  <r>
    <s v="2023"/>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99 - MULTIPROVINCIAL"/>
    <s v="2.3.7.1.02 - Gasoil"/>
    <s v="(en blanco)"/>
    <s v="(en blanco)"/>
    <n v="710000"/>
    <n v="275266"/>
    <n v="510000"/>
    <n v="275192.3"/>
  </r>
  <r>
    <s v="2023"/>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99 - MULTIPROVINCIAL"/>
    <s v="2.3.7.1.04 - Gas GLP"/>
    <s v="(en blanco)"/>
    <s v="(en blanco)"/>
    <n v="0"/>
    <n v="0"/>
    <n v="200000"/>
    <n v="0"/>
  </r>
  <r>
    <s v="2023"/>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99 - MULTIPROVINCIAL"/>
    <s v="2.3.7.1.05 - Aceites y grasas"/>
    <s v="(en blanco)"/>
    <s v="(en blanco)"/>
    <n v="30000"/>
    <n v="0"/>
    <n v="24000"/>
    <n v="0"/>
  </r>
  <r>
    <s v="2023"/>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99 - MULTIPROVINCIAL"/>
    <s v="2.3.7.1.06 - Lubricantes"/>
    <s v="(en blanco)"/>
    <s v="(en blanco)"/>
    <n v="0"/>
    <n v="0"/>
    <n v="6000"/>
    <n v="0"/>
  </r>
  <r>
    <s v="2023"/>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99 - MULTIPROVINCIAL"/>
    <s v="2.3.7.2.03 - Productos químicos de uso personal y de laboratorios"/>
    <s v="(en blanco)"/>
    <s v="(en blanco)"/>
    <n v="170000"/>
    <n v="17546.599999999999"/>
    <n v="160000"/>
    <n v="17546.599999999999"/>
  </r>
  <r>
    <s v="2023"/>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99 - MULTIPROVINCIAL"/>
    <s v="2.3.7.2.06 - Pinturas, lacas, barnices, diluyentes y absorbentes para pinturas"/>
    <s v="(en blanco)"/>
    <s v="(en blanco)"/>
    <n v="100000"/>
    <n v="55932"/>
    <n v="100000"/>
    <n v="55932"/>
  </r>
  <r>
    <s v="2023"/>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99 - MULTIPROVINCIAL"/>
    <s v="2.3.7.2.99 - Otros productos químicos y conexos"/>
    <s v="(en blanco)"/>
    <s v="(en blanco)"/>
    <n v="0"/>
    <n v="26737.119999999999"/>
    <n v="27000"/>
    <n v="26737.119999999999"/>
  </r>
  <r>
    <s v="2023"/>
    <x v="0"/>
    <x v="0"/>
    <x v="0"/>
    <x v="0"/>
    <s v="2 - Poder Ejecutivo"/>
    <s v="0220 - MINISTERIO DE ECONOMÍA, PLANIFICACIÓN Y DESARROLLO"/>
    <s v="0009 - OFICINA NACIONAL DE ESTADISTICAS"/>
    <x v="0"/>
    <x v="0"/>
    <x v="2"/>
    <s v="2.3 - MATERIALES Y SUMINISTROS"/>
    <s v="2.3.9 - PRODUCTOS Y ÚTILES VARIOS"/>
    <s v="N"/>
    <s v="00 - N/A"/>
    <s v="10 - FONDO GENERAL"/>
    <s v="99 - MULTIPROVINCIAL"/>
    <s v="2.3.9.1.01 - Útiles y materiales de limpieza e higiene"/>
    <s v="(en blanco)"/>
    <s v="(en blanco)"/>
    <n v="309000"/>
    <n v="201191.91"/>
    <n v="258500"/>
    <n v="188661.60999999996"/>
  </r>
  <r>
    <s v="2023"/>
    <x v="0"/>
    <x v="0"/>
    <x v="0"/>
    <x v="0"/>
    <s v="2 - Poder Ejecutivo"/>
    <s v="0220 - MINISTERIO DE ECONOMÍA, PLANIFICACIÓN Y DESARROLLO"/>
    <s v="0009 - OFICINA NACIONAL DE ESTADISTICAS"/>
    <x v="0"/>
    <x v="0"/>
    <x v="2"/>
    <s v="2.3 - MATERIALES Y SUMINISTROS"/>
    <s v="2.3.9 - PRODUCTOS Y ÚTILES VARIOS"/>
    <s v="N"/>
    <s v="00 - N/A"/>
    <s v="10 - FONDO GENERAL"/>
    <s v="99 - MULTIPROVINCIAL"/>
    <s v="2.3.9.2.01 - Útiles  y materiales de escritorio, oficina e informática"/>
    <s v="(en blanco)"/>
    <s v="(en blanco)"/>
    <n v="5210000"/>
    <n v="2471826.5900000003"/>
    <n v="2515558.9900000002"/>
    <n v="2458383.0699999998"/>
  </r>
  <r>
    <s v="2023"/>
    <x v="0"/>
    <x v="0"/>
    <x v="0"/>
    <x v="0"/>
    <s v="2 - Poder Ejecutivo"/>
    <s v="0220 - MINISTERIO DE ECONOMÍA, PLANIFICACIÓN Y DESARROLLO"/>
    <s v="0009 - OFICINA NACIONAL DE ESTADISTICAS"/>
    <x v="0"/>
    <x v="0"/>
    <x v="2"/>
    <s v="2.3 - MATERIALES Y SUMINISTROS"/>
    <s v="2.3.9 - PRODUCTOS Y ÚTILES VARIOS"/>
    <s v="N"/>
    <s v="00 - N/A"/>
    <s v="10 - FONDO GENERAL"/>
    <s v="99 - MULTIPROVINCIAL"/>
    <s v="2.3.9.2.02 - Útiles y materiales  escolares y de enseñanzas"/>
    <s v="(en blanco)"/>
    <s v="(en blanco)"/>
    <n v="0"/>
    <n v="1667.34"/>
    <n v="14000"/>
    <n v="1667.34"/>
  </r>
  <r>
    <s v="2023"/>
    <x v="0"/>
    <x v="0"/>
    <x v="0"/>
    <x v="0"/>
    <s v="2 - Poder Ejecutivo"/>
    <s v="0220 - MINISTERIO DE ECONOMÍA, PLANIFICACIÓN Y DESARROLLO"/>
    <s v="0009 - OFICINA NACIONAL DE ESTADISTICAS"/>
    <x v="0"/>
    <x v="0"/>
    <x v="2"/>
    <s v="2.3 - MATERIALES Y SUMINISTROS"/>
    <s v="2.3.9 - PRODUCTOS Y ÚTILES VARIOS"/>
    <s v="N"/>
    <s v="00 - N/A"/>
    <s v="10 - FONDO GENERAL"/>
    <s v="99 - MULTIPROVINCIAL"/>
    <s v="2.3.9.3.01 - Útiles menores médico, quirúrgicos o de laboratorio"/>
    <s v="(en blanco)"/>
    <s v="(en blanco)"/>
    <n v="168000"/>
    <n v="7968.85"/>
    <n v="140000"/>
    <n v="7968.85"/>
  </r>
  <r>
    <s v="2023"/>
    <x v="0"/>
    <x v="0"/>
    <x v="0"/>
    <x v="0"/>
    <s v="2 - Poder Ejecutivo"/>
    <s v="0220 - MINISTERIO DE ECONOMÍA, PLANIFICACIÓN Y DESARROLLO"/>
    <s v="0009 - OFICINA NACIONAL DE ESTADISTICAS"/>
    <x v="0"/>
    <x v="0"/>
    <x v="2"/>
    <s v="2.3 - MATERIALES Y SUMINISTROS"/>
    <s v="2.3.9 - PRODUCTOS Y ÚTILES VARIOS"/>
    <s v="N"/>
    <s v="00 - N/A"/>
    <s v="10 - FONDO GENERAL"/>
    <s v="99 - MULTIPROVINCIAL"/>
    <s v="2.3.9.4.01 - Útiles destinados a actividades deportivas, culturales y recreativas"/>
    <s v="(en blanco)"/>
    <s v="(en blanco)"/>
    <n v="0"/>
    <n v="0"/>
    <n v="10000"/>
    <n v="0"/>
  </r>
  <r>
    <s v="2023"/>
    <x v="0"/>
    <x v="0"/>
    <x v="0"/>
    <x v="0"/>
    <s v="2 - Poder Ejecutivo"/>
    <s v="0220 - MINISTERIO DE ECONOMÍA, PLANIFICACIÓN Y DESARROLLO"/>
    <s v="0009 - OFICINA NACIONAL DE ESTADISTICAS"/>
    <x v="0"/>
    <x v="0"/>
    <x v="2"/>
    <s v="2.3 - MATERIALES Y SUMINISTROS"/>
    <s v="2.3.9 - PRODUCTOS Y ÚTILES VARIOS"/>
    <s v="N"/>
    <s v="00 - N/A"/>
    <s v="10 - FONDO GENERAL"/>
    <s v="99 - MULTIPROVINCIAL"/>
    <s v="2.3.9.5.01 - Útiles de cocina y comedor"/>
    <s v="(en blanco)"/>
    <s v="(en blanco)"/>
    <n v="133000"/>
    <n v="86046.819999999992"/>
    <n v="208547"/>
    <n v="86046.82"/>
  </r>
  <r>
    <s v="2023"/>
    <x v="0"/>
    <x v="0"/>
    <x v="0"/>
    <x v="0"/>
    <s v="2 - Poder Ejecutivo"/>
    <s v="0220 - MINISTERIO DE ECONOMÍA, PLANIFICACIÓN Y DESARROLLO"/>
    <s v="0009 - OFICINA NACIONAL DE ESTADISTICAS"/>
    <x v="0"/>
    <x v="0"/>
    <x v="2"/>
    <s v="2.3 - MATERIALES Y SUMINISTROS"/>
    <s v="2.3.9 - PRODUCTOS Y ÚTILES VARIOS"/>
    <s v="N"/>
    <s v="00 - N/A"/>
    <s v="10 - FONDO GENERAL"/>
    <s v="99 - MULTIPROVINCIAL"/>
    <s v="2.3.9.6.01 - Productos eléctricos y afines"/>
    <s v="(en blanco)"/>
    <s v="(en blanco)"/>
    <n v="410000"/>
    <n v="107383.28999999998"/>
    <n v="221700"/>
    <n v="106665.85"/>
  </r>
  <r>
    <s v="2023"/>
    <x v="0"/>
    <x v="0"/>
    <x v="0"/>
    <x v="0"/>
    <s v="2 - Poder Ejecutivo"/>
    <s v="0220 - MINISTERIO DE ECONOMÍA, PLANIFICACIÓN Y DESARROLLO"/>
    <s v="0009 - OFICINA NACIONAL DE ESTADISTICAS"/>
    <x v="0"/>
    <x v="0"/>
    <x v="2"/>
    <s v="2.3 - MATERIALES Y SUMINISTROS"/>
    <s v="2.3.9 - PRODUCTOS Y ÚTILES VARIOS"/>
    <s v="N"/>
    <s v="00 - N/A"/>
    <s v="10 - FONDO GENERAL"/>
    <s v="99 - MULTIPROVINCIAL"/>
    <s v="2.3.9.8.01 - Repuestos"/>
    <s v="(en blanco)"/>
    <s v="(en blanco)"/>
    <n v="305000"/>
    <n v="247794.11"/>
    <n v="305000"/>
    <n v="247794.11"/>
  </r>
  <r>
    <s v="2023"/>
    <x v="0"/>
    <x v="0"/>
    <x v="0"/>
    <x v="0"/>
    <s v="2 - Poder Ejecutivo"/>
    <s v="0220 - MINISTERIO DE ECONOMÍA, PLANIFICACIÓN Y DESARROLLO"/>
    <s v="0009 - OFICINA NACIONAL DE ESTADISTICAS"/>
    <x v="0"/>
    <x v="0"/>
    <x v="2"/>
    <s v="2.3 - MATERIALES Y SUMINISTROS"/>
    <s v="2.3.9 - PRODUCTOS Y ÚTILES VARIOS"/>
    <s v="N"/>
    <s v="00 - N/A"/>
    <s v="10 - FONDO GENERAL"/>
    <s v="99 - MULTIPROVINCIAL"/>
    <s v="2.3.9.8.02 - Accesorios"/>
    <s v="(en blanco)"/>
    <s v="(en blanco)"/>
    <n v="50000"/>
    <n v="116041.2"/>
    <n v="128000"/>
    <n v="3481"/>
  </r>
  <r>
    <s v="2023"/>
    <x v="0"/>
    <x v="0"/>
    <x v="0"/>
    <x v="0"/>
    <s v="2 - Poder Ejecutivo"/>
    <s v="0220 - MINISTERIO DE ECONOMÍA, PLANIFICACIÓN Y DESARROLLO"/>
    <s v="0009 - OFICINA NACIONAL DE ESTADISTICAS"/>
    <x v="0"/>
    <x v="0"/>
    <x v="2"/>
    <s v="2.3 - MATERIALES Y SUMINISTROS"/>
    <s v="2.3.9 - PRODUCTOS Y ÚTILES VARIOS"/>
    <s v="N"/>
    <s v="00 - N/A"/>
    <s v="10 - FONDO GENERAL"/>
    <s v="99 - MULTIPROVINCIAL"/>
    <s v="2.3.9.9.01 - Productos y Utiles Varios  n.i.p"/>
    <s v="(en blanco)"/>
    <s v="(en blanco)"/>
    <n v="223046"/>
    <n v="17110"/>
    <n v="83000"/>
    <n v="17110"/>
  </r>
  <r>
    <s v="2023"/>
    <x v="0"/>
    <x v="0"/>
    <x v="0"/>
    <x v="0"/>
    <s v="2 - Poder Ejecutivo"/>
    <s v="0220 - MINISTERIO DE ECONOMÍA, PLANIFICACIÓN Y DESARROLLO"/>
    <s v="0009 - OFICINA NACIONAL DE ESTADISTICAS"/>
    <x v="0"/>
    <x v="0"/>
    <x v="2"/>
    <s v="2.3 - MATERIALES Y SUMINISTROS"/>
    <s v="2.3.9 - PRODUCTOS Y ÚTILES VARIOS"/>
    <s v="N"/>
    <s v="00 - N/A"/>
    <s v="10 - FONDO GENERAL"/>
    <s v="99 - MULTIPROVINCIAL"/>
    <s v="2.3.9.9.04 - Productos y útiles de defensa y seguridad"/>
    <s v="(en blanco)"/>
    <s v="(en blanco)"/>
    <n v="189986"/>
    <n v="132743.29999999999"/>
    <n v="155000"/>
    <n v="132743.30000000002"/>
  </r>
  <r>
    <s v="2023"/>
    <x v="0"/>
    <x v="0"/>
    <x v="1"/>
    <x v="1"/>
    <s v="2 - Poder Ejecutivo"/>
    <s v="0220 - MINISTERIO DE ECONOMÍA, PLANIFICACIÓN Y DESARROLLO"/>
    <s v="0009 - OFICINA NACIONAL DE ESTADISTICAS"/>
    <x v="0"/>
    <x v="0"/>
    <x v="2"/>
    <s v="2.3 - MATERIALES Y SUMINISTROS"/>
    <s v="2.3.9 - PRODUCTOS Y ÚTILES VARIOS"/>
    <s v="N"/>
    <s v="00 - N/A"/>
    <s v="10 - FONDO GENERAL"/>
    <s v="99 - MULTIPROVINCIAL"/>
    <s v="2.3.9.9.05 - Productos y útiles diversos"/>
    <s v="(en blanco)"/>
    <s v="(en blanco)"/>
    <n v="0"/>
    <n v="288518.07999999996"/>
    <n v="378300"/>
    <n v="286098.07999999996"/>
  </r>
  <r>
    <s v="2023"/>
    <x v="0"/>
    <x v="0"/>
    <x v="0"/>
    <x v="0"/>
    <s v="2 - Poder Ejecutivo"/>
    <s v="0220 - MINISTERIO DE ECONOMÍA, PLANIFICACIÓN Y DESARROLLO"/>
    <s v="0009 - OFICINA NACIONAL DE ESTADISTICAS"/>
    <x v="0"/>
    <x v="0"/>
    <x v="2"/>
    <s v="2.9 - GASTOS FINANCIEROS"/>
    <s v="2.9.5 - GASTOS DE INTERESES, RECARGOS MULTAS Y SANCIONES DE IMPUESTOS Y CONTRIBUCIONES SOCIALES"/>
    <s v="N"/>
    <s v="00 - N/A"/>
    <s v="10 - FONDO GENERAL"/>
    <s v="99 - MULTIPROVINCIAL"/>
    <s v="2.9.5.1.02 - Gastos de recargos, multas y sanciones de los impuestos"/>
    <s v="(en blanco)"/>
    <s v="(en blanco)"/>
    <n v="0"/>
    <n v="25547.59"/>
    <n v="25547.59"/>
    <n v="25547.59"/>
  </r>
  <r>
    <s v="2023"/>
    <x v="0"/>
    <x v="0"/>
    <x v="0"/>
    <x v="0"/>
    <s v="2 - Poder Ejecutivo"/>
    <s v="0220 - MINISTERIO DE ECONOMÍA, PLANIFICACIÓN Y DESARROLLO"/>
    <s v="0009 - OFICINA NACIONAL DE ESTADISTICAS"/>
    <x v="0"/>
    <x v="0"/>
    <x v="2"/>
    <s v="2.9 - GASTOS FINANCIEROS"/>
    <s v="2.9.5 - GASTOS DE INTERESES, RECARGOS MULTAS Y SANCIONES DE IMPUESTOS Y CONTRIBUCIONES SOCIALES"/>
    <s v="S"/>
    <s v="00 - N/A"/>
    <s v="10 - FONDO GENERAL"/>
    <s v="99 - MULTIPROVINCIAL"/>
    <s v="2.9.5.2.02 - Gastos de recargos, multas y sanciones de las contribuciones sociales"/>
    <n v="13867"/>
    <s v="CENSO  NACIONAL DE POBLACIÓN Y VIVIENDA 2020 DE LA REPÚBLICA DOMINICANA X EDICIÓN"/>
    <n v="0"/>
    <n v="5051.09"/>
    <n v="80000"/>
    <n v="5051.09"/>
  </r>
  <r>
    <s v="2023"/>
    <x v="0"/>
    <x v="0"/>
    <x v="0"/>
    <x v="0"/>
    <s v="2 - Poder Ejecutivo"/>
    <s v="0220 - MINISTERIO DE ECONOMÍA, PLANIFICACIÓN Y DESARROLLO"/>
    <s v="0009 - OFICINA NACIONAL DE ESTADISTICAS"/>
    <x v="1"/>
    <x v="13"/>
    <x v="39"/>
    <s v="2.2 - CONTRATACIÓN DE SERVICIOS"/>
    <s v="2.2.8 - OTROS SERVICIOS NO INCLUIDOS EN CONCEPTOS ANTERIORES"/>
    <s v="N"/>
    <s v="00 - N/A"/>
    <s v="10 - FONDO GENERAL"/>
    <s v="99 - MULTIPROVINCIAL"/>
    <s v="2.2.8.7.04 - Servicios de capacitación"/>
    <s v="(en blanco)"/>
    <s v="(en blanco)"/>
    <n v="100000"/>
    <n v="0"/>
    <n v="0"/>
    <n v="0"/>
  </r>
  <r>
    <s v="2023"/>
    <x v="0"/>
    <x v="0"/>
    <x v="0"/>
    <x v="0"/>
    <s v="2 - Poder Ejecutivo"/>
    <s v="0220 - MINISTERIO DE ECONOMÍA, PLANIFICACIÓN Y DESARROLLO"/>
    <s v="0009 - OFICINA NACIONAL DE ESTADISTICAS"/>
    <x v="1"/>
    <x v="13"/>
    <x v="39"/>
    <s v="2.2 - CONTRATACIÓN DE SERVICIOS"/>
    <s v="2.2.9 - OTRAS CONTRATACIONES DE SERVICIOS"/>
    <s v="N"/>
    <s v="00 - N/A"/>
    <s v="10 - FONDO GENERAL"/>
    <s v="99 - MULTIPROVINCIAL"/>
    <s v="2.2.9.2.01 - Servicios de alimentación"/>
    <s v="(en blanco)"/>
    <s v="(en blanco)"/>
    <n v="10000"/>
    <n v="0"/>
    <n v="0"/>
    <n v="0"/>
  </r>
  <r>
    <s v="2023"/>
    <x v="0"/>
    <x v="0"/>
    <x v="0"/>
    <x v="0"/>
    <s v="2 - Poder Ejecutivo"/>
    <s v="0220 - MINISTERIO DE ECONOMÍA, PLANIFICACIÓN Y DESARROLLO"/>
    <s v="0009 - OFICINA NACIONAL DE ESTADISTICAS"/>
    <x v="1"/>
    <x v="13"/>
    <x v="39"/>
    <s v="2.2 - CONTRATACIÓN DE SERVICIOS"/>
    <s v="2.2.9 - OTRAS CONTRATACIONES DE SERVICIOS"/>
    <s v="N"/>
    <s v="00 - N/A"/>
    <s v="10 - FONDO GENERAL"/>
    <s v="99 - MULTIPROVINCIAL"/>
    <s v="2.2.9.2.03 - Servicios de Catering"/>
    <s v="(en blanco)"/>
    <s v="(en blanco)"/>
    <n v="40000"/>
    <n v="96168"/>
    <n v="150000"/>
    <n v="96168"/>
  </r>
  <r>
    <s v="2023"/>
    <x v="0"/>
    <x v="0"/>
    <x v="0"/>
    <x v="0"/>
    <s v="2 - Poder Ejecutivo"/>
    <s v="0220 - MINISTERIO DE ECONOMÍA, PLANIFICACIÓN Y DESARROLLO"/>
    <s v="0017 - GOBERNACION DEL EDIFICIO DE OFICINAS GUBERNAMENTALES"/>
    <x v="0"/>
    <x v="0"/>
    <x v="2"/>
    <s v="2.1 - REMUNERACIONES Y CONTRIBUCIONES"/>
    <s v="2.1.1 - REMUNERACIONES"/>
    <s v="N"/>
    <s v="00 - N/A"/>
    <s v="10 - FONDO GENERAL"/>
    <s v="99 - MULTIPROVINCIAL"/>
    <s v="2.1.1.1.01 - Sueldos empleados fijos"/>
    <s v="(en blanco)"/>
    <s v="(en blanco)"/>
    <n v="7037583"/>
    <n v="6952932.7600000016"/>
    <n v="7037583"/>
    <n v="6949932.7600000016"/>
  </r>
  <r>
    <s v="2023"/>
    <x v="0"/>
    <x v="0"/>
    <x v="0"/>
    <x v="0"/>
    <s v="2 - Poder Ejecutivo"/>
    <s v="0220 - MINISTERIO DE ECONOMÍA, PLANIFICACIÓN Y DESARROLLO"/>
    <s v="0017 - GOBERNACION DEL EDIFICIO DE OFICINAS GUBERNAMENTALES"/>
    <x v="0"/>
    <x v="0"/>
    <x v="2"/>
    <s v="2.1 - REMUNERACIONES Y CONTRIBUCIONES"/>
    <s v="2.1.1 - REMUNERACIONES"/>
    <s v="N"/>
    <s v="00 - N/A"/>
    <s v="10 - FONDO GENERAL"/>
    <s v="99 - MULTIPROVINCIAL"/>
    <s v="2.1.1.4.01 - Sueldo Anual No. 13"/>
    <s v="(en blanco)"/>
    <s v="(en blanco)"/>
    <n v="1835830"/>
    <n v="1707194.41"/>
    <n v="1825830.09"/>
    <n v="1707194.4100000001"/>
  </r>
  <r>
    <s v="2023"/>
    <x v="0"/>
    <x v="0"/>
    <x v="0"/>
    <x v="0"/>
    <s v="2 - Poder Ejecutivo"/>
    <s v="0220 - MINISTERIO DE ECONOMÍA, PLANIFICACIÓN Y DESARROLLO"/>
    <s v="0017 - GOBERNACION DEL EDIFICIO DE OFICINAS GUBERNAMENTALES"/>
    <x v="0"/>
    <x v="0"/>
    <x v="2"/>
    <s v="2.1 - REMUNERACIONES Y CONTRIBUCIONES"/>
    <s v="2.1.1 - REMUNERACIONES"/>
    <s v="N"/>
    <s v="00 - N/A"/>
    <s v="10 - FONDO GENERAL"/>
    <s v="99 - MULTIPROVINCIAL"/>
    <s v="2.1.1.5.03 - Prestación laboral por desvinculación"/>
    <s v="(en blanco)"/>
    <s v="(en blanco)"/>
    <n v="0"/>
    <n v="285358.78000000003"/>
    <n v="285358.78000000003"/>
    <n v="285358.78000000003"/>
  </r>
  <r>
    <s v="2023"/>
    <x v="0"/>
    <x v="0"/>
    <x v="0"/>
    <x v="0"/>
    <s v="2 - Poder Ejecutivo"/>
    <s v="0220 - MINISTERIO DE ECONOMÍA, PLANIFICACIÓN Y DESARROLLO"/>
    <s v="0017 - GOBERNACION DEL EDIFICIO DE OFICINAS GUBERNAMENTALES"/>
    <x v="0"/>
    <x v="0"/>
    <x v="2"/>
    <s v="2.1 - REMUNERACIONES Y CONTRIBUCIONES"/>
    <s v="2.1.1 - REMUNERACIONES"/>
    <s v="N"/>
    <s v="00 - N/A"/>
    <s v="10 - FONDO GENERAL"/>
    <s v="99 - MULTIPROVINCIAL"/>
    <s v="2.1.1.5.04 - Proporción de vacaciones no disfrutadas"/>
    <s v="(en blanco)"/>
    <s v="(en blanco)"/>
    <n v="0"/>
    <n v="54495.22"/>
    <n v="54496.130000000005"/>
    <n v="54495.22"/>
  </r>
  <r>
    <s v="2023"/>
    <x v="0"/>
    <x v="0"/>
    <x v="0"/>
    <x v="0"/>
    <s v="2 - Poder Ejecutivo"/>
    <s v="0220 - MINISTERIO DE ECONOMÍA, PLANIFICACIÓN Y DESARROLLO"/>
    <s v="0017 - GOBERNACION DEL EDIFICIO DE OFICINAS GUBERNAMENTALES"/>
    <x v="0"/>
    <x v="0"/>
    <x v="2"/>
    <s v="2.1 - REMUNERACIONES Y CONTRIBUCIONES"/>
    <s v="2.1.2 - SOBRESUELDOS"/>
    <s v="N"/>
    <s v="00 - N/A"/>
    <s v="10 - FONDO GENERAL"/>
    <s v="99 - MULTIPROVINCIAL"/>
    <s v="2.1.2.2.05 - Compensación servicios de seguridad"/>
    <s v="(en blanco)"/>
    <s v="(en blanco)"/>
    <n v="13912800"/>
    <n v="13912050"/>
    <n v="13912800.879999999"/>
    <n v="13912050"/>
  </r>
  <r>
    <s v="2023"/>
    <x v="0"/>
    <x v="0"/>
    <x v="0"/>
    <x v="0"/>
    <s v="2 - Poder Ejecutivo"/>
    <s v="0220 - MINISTERIO DE ECONOMÍA, PLANIFICACIÓN Y DESARROLLO"/>
    <s v="0017 - GOBERNACION DEL EDIFICIO DE OFICINAS GUBERNAMENTALES"/>
    <x v="0"/>
    <x v="0"/>
    <x v="2"/>
    <s v="2.1 - REMUNERACIONES Y CONTRIBUCIONES"/>
    <s v="2.1.2 - SOBRESUELDOS"/>
    <s v="N"/>
    <s v="00 - N/A"/>
    <s v="10 - FONDO GENERAL"/>
    <s v="99 - MULTIPROVINCIAL"/>
    <s v="2.1.2.2.09 - Bono por desempeño a servidores de carrera"/>
    <s v="(en blanco)"/>
    <s v="(en blanco)"/>
    <n v="81311"/>
    <n v="91310.84"/>
    <n v="91311"/>
    <n v="91310.84"/>
  </r>
  <r>
    <s v="2023"/>
    <x v="0"/>
    <x v="0"/>
    <x v="0"/>
    <x v="0"/>
    <s v="2 - Poder Ejecutivo"/>
    <s v="0220 - MINISTERIO DE ECONOMÍA, PLANIFICACIÓN Y DESARROLLO"/>
    <s v="0017 - GOBERNACION DEL EDIFICIO DE OFICINAS GUBERNAMENTALES"/>
    <x v="0"/>
    <x v="0"/>
    <x v="2"/>
    <s v="2.1 - REMUNERACIONES Y CONTRIBUCIONES"/>
    <s v="2.1.2 - SOBRESUELDOS"/>
    <s v="N"/>
    <s v="00 - N/A"/>
    <s v="10 - FONDO GENERAL"/>
    <s v="99 - MULTIPROVINCIAL"/>
    <s v="2.1.2.2.15 - Compensación extraordinaria anual"/>
    <s v="(en blanco)"/>
    <s v="(en blanco)"/>
    <n v="1835830"/>
    <n v="1745866"/>
    <n v="1835830"/>
    <n v="1679573.56"/>
  </r>
  <r>
    <s v="2023"/>
    <x v="0"/>
    <x v="0"/>
    <x v="0"/>
    <x v="0"/>
    <s v="2 - Poder Ejecutivo"/>
    <s v="0220 - MINISTERIO DE ECONOMÍA, PLANIFICACIÓN Y DESARROLLO"/>
    <s v="0017 - GOBERNACION DEL EDIFICIO DE OFICINAS GUBERNAMENTALES"/>
    <x v="0"/>
    <x v="0"/>
    <x v="2"/>
    <s v="2.1 - REMUNERACIONES Y CONTRIBUCIONES"/>
    <s v="2.1.5 - CONTRIBUCIONES A LA SEGURIDAD SOCIAL"/>
    <s v="N"/>
    <s v="00 - N/A"/>
    <s v="10 - FONDO GENERAL"/>
    <s v="99 - MULTIPROVINCIAL"/>
    <s v="2.1.5.1.01 - Contribuciones al seguro de salud"/>
    <s v="(en blanco)"/>
    <s v="(en blanco)"/>
    <n v="498967"/>
    <n v="492751.9"/>
    <n v="498967"/>
    <n v="492751.9"/>
  </r>
  <r>
    <s v="2023"/>
    <x v="0"/>
    <x v="0"/>
    <x v="0"/>
    <x v="0"/>
    <s v="2 - Poder Ejecutivo"/>
    <s v="0220 - MINISTERIO DE ECONOMÍA, PLANIFICACIÓN Y DESARROLLO"/>
    <s v="0017 - GOBERNACION DEL EDIFICIO DE OFICINAS GUBERNAMENTALES"/>
    <x v="0"/>
    <x v="0"/>
    <x v="2"/>
    <s v="2.1 - REMUNERACIONES Y CONTRIBUCIONES"/>
    <s v="2.1.5 - CONTRIBUCIONES A LA SEGURIDAD SOCIAL"/>
    <s v="N"/>
    <s v="00 - N/A"/>
    <s v="10 - FONDO GENERAL"/>
    <s v="99 - MULTIPROVINCIAL"/>
    <s v="2.1.5.2.01 - Contribuciones al seguro de pensiones"/>
    <s v="(en blanco)"/>
    <s v="(en blanco)"/>
    <n v="499669"/>
    <n v="493445.50999999995"/>
    <n v="499669"/>
    <n v="493445.50999999995"/>
  </r>
  <r>
    <s v="2023"/>
    <x v="0"/>
    <x v="0"/>
    <x v="0"/>
    <x v="0"/>
    <s v="2 - Poder Ejecutivo"/>
    <s v="0220 - MINISTERIO DE ECONOMÍA, PLANIFICACIÓN Y DESARROLLO"/>
    <s v="0017 - GOBERNACION DEL EDIFICIO DE OFICINAS GUBERNAMENTALES"/>
    <x v="0"/>
    <x v="0"/>
    <x v="2"/>
    <s v="2.1 - REMUNERACIONES Y CONTRIBUCIONES"/>
    <s v="2.1.5 - CONTRIBUCIONES A LA SEGURIDAD SOCIAL"/>
    <s v="N"/>
    <s v="00 - N/A"/>
    <s v="10 - FONDO GENERAL"/>
    <s v="99 - MULTIPROVINCIAL"/>
    <s v="2.1.5.3.01 - Contribuciones al seguro de riesgo laboral"/>
    <s v="(en blanco)"/>
    <s v="(en blanco)"/>
    <n v="80934"/>
    <n v="79925.769999999975"/>
    <n v="80934"/>
    <n v="79925.769999999975"/>
  </r>
  <r>
    <s v="2023"/>
    <x v="0"/>
    <x v="0"/>
    <x v="0"/>
    <x v="0"/>
    <s v="2 - Poder Ejecutivo"/>
    <s v="0220 - MINISTERIO DE ECONOMÍA, PLANIFICACIÓN Y DESARROLLO"/>
    <s v="0017 - GOBERNACION DEL EDIFICIO DE OFICINAS GUBERNAMENTALES"/>
    <x v="0"/>
    <x v="0"/>
    <x v="2"/>
    <s v="2.2 - CONTRATACIÓN DE SERVICIOS"/>
    <s v="2.2.1 - SERVICIOS BÁSICOS"/>
    <s v="N"/>
    <s v="00 - N/A"/>
    <s v="10 - FONDO GENERAL"/>
    <s v="99 - MULTIPROVINCIAL"/>
    <s v="2.2.1.3.01 - Teléfono local"/>
    <s v="(en blanco)"/>
    <s v="(en blanco)"/>
    <n v="600000"/>
    <n v="262584.74"/>
    <n v="600000"/>
    <n v="262584.74"/>
  </r>
  <r>
    <s v="2023"/>
    <x v="0"/>
    <x v="0"/>
    <x v="0"/>
    <x v="0"/>
    <s v="2 - Poder Ejecutivo"/>
    <s v="0220 - MINISTERIO DE ECONOMÍA, PLANIFICACIÓN Y DESARROLLO"/>
    <s v="0017 - GOBERNACION DEL EDIFICIO DE OFICINAS GUBERNAMENTALES"/>
    <x v="0"/>
    <x v="0"/>
    <x v="2"/>
    <s v="2.2 - CONTRATACIÓN DE SERVICIOS"/>
    <s v="2.2.1 - SERVICIOS BÁSICOS"/>
    <s v="N"/>
    <s v="00 - N/A"/>
    <s v="10 - FONDO GENERAL"/>
    <s v="99 - MULTIPROVINCIAL"/>
    <s v="2.2.1.5.01 - Servicio de internet y televisión por cable"/>
    <s v="(en blanco)"/>
    <s v="(en blanco)"/>
    <n v="144000"/>
    <n v="158837.38"/>
    <n v="144000"/>
    <n v="158837.38"/>
  </r>
  <r>
    <s v="2023"/>
    <x v="0"/>
    <x v="0"/>
    <x v="0"/>
    <x v="0"/>
    <s v="2 - Poder Ejecutivo"/>
    <s v="0220 - MINISTERIO DE ECONOMÍA, PLANIFICACIÓN Y DESARROLLO"/>
    <s v="0017 - GOBERNACION DEL EDIFICIO DE OFICINAS GUBERNAMENTALES"/>
    <x v="0"/>
    <x v="0"/>
    <x v="2"/>
    <s v="2.2 - CONTRATACIÓN DE SERVICIOS"/>
    <s v="2.2.1 - SERVICIOS BÁSICOS"/>
    <s v="N"/>
    <s v="00 - N/A"/>
    <s v="10 - FONDO GENERAL"/>
    <s v="99 - MULTIPROVINCIAL"/>
    <s v="2.2.1.6.01 - Energía eléctrica"/>
    <s v="(en blanco)"/>
    <s v="(en blanco)"/>
    <n v="2400000"/>
    <n v="1622628.6799999997"/>
    <n v="1927433.66"/>
    <n v="1622628.6799999997"/>
  </r>
  <r>
    <s v="2023"/>
    <x v="0"/>
    <x v="0"/>
    <x v="0"/>
    <x v="0"/>
    <s v="2 - Poder Ejecutivo"/>
    <s v="0220 - MINISTERIO DE ECONOMÍA, PLANIFICACIÓN Y DESARROLLO"/>
    <s v="0017 - GOBERNACION DEL EDIFICIO DE OFICINAS GUBERNAMENTALES"/>
    <x v="0"/>
    <x v="0"/>
    <x v="2"/>
    <s v="2.2 - CONTRATACIÓN DE SERVICIOS"/>
    <s v="2.2.1 - SERVICIOS BÁSICOS"/>
    <s v="N"/>
    <s v="00 - N/A"/>
    <s v="10 - FONDO GENERAL"/>
    <s v="99 - MULTIPROVINCIAL"/>
    <s v="2.2.1.7.01 - Agua"/>
    <s v="(en blanco)"/>
    <s v="(en blanco)"/>
    <n v="36000"/>
    <n v="28458"/>
    <n v="36000"/>
    <n v="28458"/>
  </r>
  <r>
    <s v="2023"/>
    <x v="0"/>
    <x v="0"/>
    <x v="0"/>
    <x v="0"/>
    <s v="2 - Poder Ejecutivo"/>
    <s v="0220 - MINISTERIO DE ECONOMÍA, PLANIFICACIÓN Y DESARROLLO"/>
    <s v="0017 - GOBERNACION DEL EDIFICIO DE OFICINAS GUBERNAMENTALES"/>
    <x v="0"/>
    <x v="0"/>
    <x v="2"/>
    <s v="2.2 - CONTRATACIÓN DE SERVICIOS"/>
    <s v="2.2.2 - PUBLICIDAD, IMPRESIÓN Y ENCUADERNACIÓN"/>
    <s v="N"/>
    <s v="00 - N/A"/>
    <s v="10 - FONDO GENERAL"/>
    <s v="99 - MULTIPROVINCIAL"/>
    <s v="2.2.2.2.01 - Impresión, encuadernación y rotulación"/>
    <s v="(en blanco)"/>
    <s v="(en blanco)"/>
    <n v="0"/>
    <n v="246641.24"/>
    <n v="246885.67"/>
    <n v="246641.24"/>
  </r>
  <r>
    <s v="2023"/>
    <x v="0"/>
    <x v="0"/>
    <x v="0"/>
    <x v="0"/>
    <s v="2 - Poder Ejecutivo"/>
    <s v="0220 - MINISTERIO DE ECONOMÍA, PLANIFICACIÓN Y DESARROLLO"/>
    <s v="0017 - GOBERNACION DEL EDIFICIO DE OFICINAS GUBERNAMENTALES"/>
    <x v="0"/>
    <x v="0"/>
    <x v="2"/>
    <s v="2.2 - CONTRATACIÓN DE SERVICIOS"/>
    <s v="2.2.6 - SEGUROS"/>
    <s v="N"/>
    <s v="00 - N/A"/>
    <s v="10 - FONDO GENERAL"/>
    <s v="99 - MULTIPROVINCIAL"/>
    <s v="2.2.6.2.01 - Seguro de bienes muebles"/>
    <s v="(en blanco)"/>
    <s v="(en blanco)"/>
    <n v="115000"/>
    <n v="113683.06"/>
    <n v="113687"/>
    <n v="113683.06"/>
  </r>
  <r>
    <s v="2023"/>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99 - MULTIPROVINCIAL"/>
    <s v="2.2.7.1.01 - Reparaciones y mantenimientos menores en edificaciones"/>
    <s v="(en blanco)"/>
    <s v="(en blanco)"/>
    <n v="4349295"/>
    <n v="1833869.1500000001"/>
    <n v="1980799.3199999998"/>
    <n v="1833869.1500000001"/>
  </r>
  <r>
    <s v="2023"/>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99 - MULTIPROVINCIAL"/>
    <s v="2.2.7.1.06 - Mantenimiento y reparación de instalaciones eléctricas"/>
    <s v="(en blanco)"/>
    <s v="(en blanco)"/>
    <n v="0"/>
    <n v="112050"/>
    <n v="112050"/>
    <n v="112050"/>
  </r>
  <r>
    <s v="2023"/>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0"/>
    <n v="387103.02"/>
    <n v="387103.02"/>
    <n v="387103.02"/>
  </r>
  <r>
    <s v="2023"/>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0"/>
    <n v="130941"/>
    <n v="60000"/>
    <n v="130941"/>
  </r>
  <r>
    <s v="2023"/>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0"/>
    <n v="100000.01"/>
    <n v="100000"/>
    <n v="100000.01"/>
  </r>
  <r>
    <s v="2023"/>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0"/>
    <n v="107900"/>
    <n v="107900"/>
    <n v="107900"/>
  </r>
  <r>
    <s v="2023"/>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0"/>
    <n v="693157.48"/>
    <n v="693158.41"/>
    <n v="693157.48"/>
  </r>
  <r>
    <s v="2023"/>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99 - MULTIPROVINCIAL"/>
    <s v="2.2.7.2.99 - Otros servicios de mantenimiento, reparación, desmonte e instalación"/>
    <s v="(en blanco)"/>
    <s v="(en blanco)"/>
    <n v="0"/>
    <n v="0"/>
    <n v="200000"/>
    <n v="0"/>
  </r>
  <r>
    <s v="2023"/>
    <x v="0"/>
    <x v="0"/>
    <x v="0"/>
    <x v="0"/>
    <s v="2 - Poder Ejecutivo"/>
    <s v="0220 - MINISTERIO DE ECONOMÍA, PLANIFICACIÓN Y DESARROLLO"/>
    <s v="0017 - GOBERNACION DEL EDIFICIO DE OFICINAS GUBERNAMENTALES"/>
    <x v="0"/>
    <x v="0"/>
    <x v="2"/>
    <s v="2.2 - CONTRATACIÓN DE SERVICIOS"/>
    <s v="2.2.8 - OTROS SERVICIOS NO INCLUIDOS EN CONCEPTOS ANTERIORES"/>
    <s v="N"/>
    <s v="00 - N/A"/>
    <s v="10 - FONDO GENERAL"/>
    <s v="99 - MULTIPROVINCIAL"/>
    <s v="2.2.8.5.01 - Fumigación"/>
    <s v="(en blanco)"/>
    <s v="(en blanco)"/>
    <n v="1200000"/>
    <n v="390988.16000000003"/>
    <n v="550000"/>
    <n v="390988.16000000003"/>
  </r>
  <r>
    <s v="2023"/>
    <x v="0"/>
    <x v="0"/>
    <x v="0"/>
    <x v="0"/>
    <s v="2 - Poder Ejecutivo"/>
    <s v="0220 - MINISTERIO DE ECONOMÍA, PLANIFICACIÓN Y DESARROLLO"/>
    <s v="0017 - GOBERNACION DEL EDIFICIO DE OFICINAS GUBERNAMENTALES"/>
    <x v="0"/>
    <x v="0"/>
    <x v="2"/>
    <s v="2.2 - CONTRATACIÓN DE SERVICIOS"/>
    <s v="2.2.8 - OTROS SERVICIOS NO INCLUIDOS EN CONCEPTOS ANTERIORES"/>
    <s v="N"/>
    <s v="00 - N/A"/>
    <s v="10 - FONDO GENERAL"/>
    <s v="99 - MULTIPROVINCIAL"/>
    <s v="2.2.8.7.01 - Servicios técnicos y profesionales"/>
    <s v="(en blanco)"/>
    <s v="(en blanco)"/>
    <n v="0"/>
    <n v="141600"/>
    <n v="151828"/>
    <n v="141600"/>
  </r>
  <r>
    <s v="2023"/>
    <x v="0"/>
    <x v="0"/>
    <x v="0"/>
    <x v="0"/>
    <s v="2 - Poder Ejecutivo"/>
    <s v="0220 - MINISTERIO DE ECONOMÍA, PLANIFICACIÓN Y DESARROLLO"/>
    <s v="0017 - GOBERNACION DEL EDIFICIO DE OFICINAS GUBERNAMENTALES"/>
    <x v="0"/>
    <x v="0"/>
    <x v="2"/>
    <s v="2.2 - CONTRATACIÓN DE SERVICIOS"/>
    <s v="2.2.9 - OTRAS CONTRATACIONES DE SERVICIOS"/>
    <s v="N"/>
    <s v="00 - N/A"/>
    <s v="10 - FONDO GENERAL"/>
    <s v="99 - MULTIPROVINCIAL"/>
    <s v="2.2.9.2.03 - Servicios de Catering"/>
    <s v="(en blanco)"/>
    <s v="(en blanco)"/>
    <n v="0"/>
    <n v="48172"/>
    <n v="48172"/>
    <n v="48172"/>
  </r>
  <r>
    <s v="2023"/>
    <x v="0"/>
    <x v="0"/>
    <x v="0"/>
    <x v="0"/>
    <s v="2 - Poder Ejecutivo"/>
    <s v="0220 - MINISTERIO DE ECONOMÍA, PLANIFICACIÓN Y DESARROLLO"/>
    <s v="0017 - GOBERNACION DEL EDIFICIO DE OFICINAS GUBERNAMENTALES"/>
    <x v="0"/>
    <x v="0"/>
    <x v="2"/>
    <s v="2.3 - MATERIALES Y SUMINISTROS"/>
    <s v="2.3.1 - ALIMENTOS Y PRODUCTOS AGROFORESTALES"/>
    <s v="N"/>
    <s v="00 - N/A"/>
    <s v="10 - FONDO GENERAL"/>
    <s v="99 - MULTIPROVINCIAL"/>
    <s v="2.3.1.1.01 - Alimentos y bebidas para personas"/>
    <s v="(en blanco)"/>
    <s v="(en blanco)"/>
    <n v="7200000"/>
    <n v="8314757.0599999996"/>
    <n v="8319460.1100000003"/>
    <n v="8192664.8500000006"/>
  </r>
  <r>
    <s v="2023"/>
    <x v="0"/>
    <x v="0"/>
    <x v="0"/>
    <x v="0"/>
    <s v="2 - Poder Ejecutivo"/>
    <s v="0220 - MINISTERIO DE ECONOMÍA, PLANIFICACIÓN Y DESARROLLO"/>
    <s v="0017 - GOBERNACION DEL EDIFICIO DE OFICINAS GUBERNAMENTALES"/>
    <x v="0"/>
    <x v="0"/>
    <x v="2"/>
    <s v="2.3 - MATERIALES Y SUMINISTROS"/>
    <s v="2.3.1 - ALIMENTOS Y PRODUCTOS AGROFORESTALES"/>
    <s v="N"/>
    <s v="00 - N/A"/>
    <s v="10 - FONDO GENERAL"/>
    <s v="99 - MULTIPROVINCIAL"/>
    <s v="2.3.1.2.01 - Alimentos para animales"/>
    <s v="(en blanco)"/>
    <s v="(en blanco)"/>
    <n v="0"/>
    <n v="25960"/>
    <n v="25160"/>
    <n v="25960"/>
  </r>
  <r>
    <s v="2023"/>
    <x v="0"/>
    <x v="0"/>
    <x v="0"/>
    <x v="0"/>
    <s v="2 - Poder Ejecutivo"/>
    <s v="0220 - MINISTERIO DE ECONOMÍA, PLANIFICACIÓN Y DESARROLLO"/>
    <s v="0017 - GOBERNACION DEL EDIFICIO DE OFICINAS GUBERNAMENTALES"/>
    <x v="0"/>
    <x v="0"/>
    <x v="2"/>
    <s v="2.3 - MATERIALES Y SUMINISTROS"/>
    <s v="2.3.1 - ALIMENTOS Y PRODUCTOS AGROFORESTALES"/>
    <s v="N"/>
    <s v="00 - N/A"/>
    <s v="10 - FONDO GENERAL"/>
    <s v="99 - MULTIPROVINCIAL"/>
    <s v="2.3.1.3.03 - Productos forestales"/>
    <s v="(en blanco)"/>
    <s v="(en blanco)"/>
    <n v="0"/>
    <n v="21999.99"/>
    <n v="22000"/>
    <n v="21999.99"/>
  </r>
  <r>
    <s v="2023"/>
    <x v="0"/>
    <x v="0"/>
    <x v="0"/>
    <x v="0"/>
    <s v="2 - Poder Ejecutivo"/>
    <s v="0220 - MINISTERIO DE ECONOMÍA, PLANIFICACIÓN Y DESARROLLO"/>
    <s v="0017 - GOBERNACION DEL EDIFICIO DE OFICINAS GUBERNAMENTALES"/>
    <x v="0"/>
    <x v="0"/>
    <x v="2"/>
    <s v="2.3 - MATERIALES Y SUMINISTROS"/>
    <s v="2.3.1 - ALIMENTOS Y PRODUCTOS AGROFORESTALES"/>
    <s v="N"/>
    <s v="00 - N/A"/>
    <s v="10 - FONDO GENERAL"/>
    <s v="99 - MULTIPROVINCIAL"/>
    <s v="2.3.1.4.01 - Madera, corcho y sus manufacturas"/>
    <s v="(en blanco)"/>
    <s v="(en blanco)"/>
    <n v="0"/>
    <n v="40849.97"/>
    <n v="40850"/>
    <n v="40849.97"/>
  </r>
  <r>
    <s v="2023"/>
    <x v="0"/>
    <x v="0"/>
    <x v="0"/>
    <x v="0"/>
    <s v="2 - Poder Ejecutivo"/>
    <s v="0220 - MINISTERIO DE ECONOMÍA, PLANIFICACIÓN Y DESARROLLO"/>
    <s v="0017 - GOBERNACION DEL EDIFICIO DE OFICINAS GUBERNAMENTALES"/>
    <x v="0"/>
    <x v="0"/>
    <x v="2"/>
    <s v="2.3 - MATERIALES Y SUMINISTROS"/>
    <s v="2.3.2 - TEXTILES Y VESTUARIOS"/>
    <s v="N"/>
    <s v="00 - N/A"/>
    <s v="10 - FONDO GENERAL"/>
    <s v="99 - MULTIPROVINCIAL"/>
    <s v="2.3.2.2.01 - Acabados textiles"/>
    <s v="(en blanco)"/>
    <s v="(en blanco)"/>
    <n v="0"/>
    <n v="119534"/>
    <n v="119534"/>
    <n v="119534"/>
  </r>
  <r>
    <s v="2023"/>
    <x v="0"/>
    <x v="0"/>
    <x v="0"/>
    <x v="0"/>
    <s v="2 - Poder Ejecutivo"/>
    <s v="0220 - MINISTERIO DE ECONOMÍA, PLANIFICACIÓN Y DESARROLLO"/>
    <s v="0017 - GOBERNACION DEL EDIFICIO DE OFICINAS GUBERNAMENTALES"/>
    <x v="0"/>
    <x v="0"/>
    <x v="2"/>
    <s v="2.3 - MATERIALES Y SUMINISTROS"/>
    <s v="2.3.2 - TEXTILES Y VESTUARIOS"/>
    <s v="N"/>
    <s v="00 - N/A"/>
    <s v="10 - FONDO GENERAL"/>
    <s v="99 - MULTIPROVINCIAL"/>
    <s v="2.3.2.3.01 - Prendas y accesorios de vestir"/>
    <s v="(en blanco)"/>
    <s v="(en blanco)"/>
    <n v="800000"/>
    <n v="215919.94"/>
    <n v="376386.15"/>
    <n v="215919.94"/>
  </r>
  <r>
    <s v="2023"/>
    <x v="0"/>
    <x v="0"/>
    <x v="0"/>
    <x v="0"/>
    <s v="2 - Poder Ejecutivo"/>
    <s v="0220 - MINISTERIO DE ECONOMÍA, PLANIFICACIÓN Y DESARROLLO"/>
    <s v="0017 - GOBERNACION DEL EDIFICIO DE OFICINAS GUBERNAMENTALES"/>
    <x v="0"/>
    <x v="0"/>
    <x v="2"/>
    <s v="2.3 - MATERIALES Y SUMINISTROS"/>
    <s v="2.3.2 - TEXTILES Y VESTUARIOS"/>
    <s v="N"/>
    <s v="00 - N/A"/>
    <s v="10 - FONDO GENERAL"/>
    <s v="99 - MULTIPROVINCIAL"/>
    <s v="2.3.2.4.01 - Calzados"/>
    <s v="(en blanco)"/>
    <s v="(en blanco)"/>
    <n v="600000"/>
    <n v="0"/>
    <n v="0"/>
    <n v="0"/>
  </r>
  <r>
    <s v="2023"/>
    <x v="0"/>
    <x v="0"/>
    <x v="0"/>
    <x v="0"/>
    <s v="2 - Poder Ejecutivo"/>
    <s v="0220 - MINISTERIO DE ECONOMÍA, PLANIFICACIÓN Y DESARROLLO"/>
    <s v="0017 - GOBERNACION DEL EDIFICIO DE OFICINAS GUBERNAMENTALES"/>
    <x v="0"/>
    <x v="0"/>
    <x v="2"/>
    <s v="2.3 - MATERIALES Y SUMINISTROS"/>
    <s v="2.3.3 - PAPEL, CARTÓN E IMPRESOS"/>
    <s v="N"/>
    <s v="00 - N/A"/>
    <s v="10 - FONDO GENERAL"/>
    <s v="99 - MULTIPROVINCIAL"/>
    <s v="2.3.3.2.01 - Papel y cartón"/>
    <s v="(en blanco)"/>
    <s v="(en blanco)"/>
    <n v="800000"/>
    <n v="797732.40999999992"/>
    <n v="800000"/>
    <n v="797732.40999999992"/>
  </r>
  <r>
    <s v="2023"/>
    <x v="0"/>
    <x v="0"/>
    <x v="0"/>
    <x v="0"/>
    <s v="2 - Poder Ejecutivo"/>
    <s v="0220 - MINISTERIO DE ECONOMÍA, PLANIFICACIÓN Y DESARROLLO"/>
    <s v="0017 - GOBERNACION DEL EDIFICIO DE OFICINAS GUBERNAMENTALES"/>
    <x v="0"/>
    <x v="0"/>
    <x v="2"/>
    <s v="2.3 - MATERIALES Y SUMINISTROS"/>
    <s v="2.3.5 - CUERO, CAUCHO Y PLÁSTICO"/>
    <s v="N"/>
    <s v="00 - N/A"/>
    <s v="10 - FONDO GENERAL"/>
    <s v="99 - MULTIPROVINCIAL"/>
    <s v="2.3.5.5.01 - Plástico"/>
    <s v="(en blanco)"/>
    <s v="(en blanco)"/>
    <n v="960000"/>
    <n v="1268410.26"/>
    <n v="1308728.7"/>
    <n v="1268410.25"/>
  </r>
  <r>
    <s v="2023"/>
    <x v="0"/>
    <x v="0"/>
    <x v="0"/>
    <x v="0"/>
    <s v="2 - Poder Ejecutivo"/>
    <s v="0220 - MINISTERIO DE ECONOMÍA, PLANIFICACIÓN Y DESARROLLO"/>
    <s v="0017 - GOBERNACION DEL EDIFICIO DE OFICINAS GUBERNAMENTALES"/>
    <x v="0"/>
    <x v="0"/>
    <x v="2"/>
    <s v="2.3 - MATERIALES Y SUMINISTROS"/>
    <s v="2.3.6 - PRODUCTOS DE MINERALES, METÁLICOS Y NO METÁLICOS"/>
    <s v="N"/>
    <s v="00 - N/A"/>
    <s v="10 - FONDO GENERAL"/>
    <s v="99 - MULTIPROVINCIAL"/>
    <s v="2.3.6.1.01 - Productos de cemento"/>
    <s v="(en blanco)"/>
    <s v="(en blanco)"/>
    <n v="0"/>
    <n v="7009.2"/>
    <n v="7010"/>
    <n v="7009.2"/>
  </r>
  <r>
    <s v="2023"/>
    <x v="0"/>
    <x v="0"/>
    <x v="0"/>
    <x v="0"/>
    <s v="2 - Poder Ejecutivo"/>
    <s v="0220 - MINISTERIO DE ECONOMÍA, PLANIFICACIÓN Y DESARROLLO"/>
    <s v="0017 - GOBERNACION DEL EDIFICIO DE OFICINAS GUBERNAMENTALES"/>
    <x v="0"/>
    <x v="0"/>
    <x v="2"/>
    <s v="2.3 - MATERIALES Y SUMINISTROS"/>
    <s v="2.3.6 - PRODUCTOS DE MINERALES, METÁLICOS Y NO METÁLICOS"/>
    <s v="N"/>
    <s v="00 - N/A"/>
    <s v="10 - FONDO GENERAL"/>
    <s v="99 - MULTIPROVINCIAL"/>
    <s v="2.3.6.2.01 - Productos de vidrio"/>
    <s v="(en blanco)"/>
    <s v="(en blanco)"/>
    <n v="0"/>
    <n v="25700.03"/>
    <n v="25700"/>
    <n v="25700.03"/>
  </r>
  <r>
    <s v="2023"/>
    <x v="0"/>
    <x v="0"/>
    <x v="0"/>
    <x v="0"/>
    <s v="2 - Poder Ejecutivo"/>
    <s v="0220 - MINISTERIO DE ECONOMÍA, PLANIFICACIÓN Y DESARROLLO"/>
    <s v="0017 - GOBERNACION DEL EDIFICIO DE OFICINAS GUBERNAMENTALES"/>
    <x v="0"/>
    <x v="0"/>
    <x v="2"/>
    <s v="2.3 - MATERIALES Y SUMINISTROS"/>
    <s v="2.3.6 - PRODUCTOS DE MINERALES, METÁLICOS Y NO METÁLICOS"/>
    <s v="N"/>
    <s v="00 - N/A"/>
    <s v="10 - FONDO GENERAL"/>
    <s v="99 - MULTIPROVINCIAL"/>
    <s v="2.3.6.2.02 - Productos de loza"/>
    <s v="(en blanco)"/>
    <s v="(en blanco)"/>
    <n v="0"/>
    <n v="73144.52"/>
    <n v="32542.85"/>
    <n v="73144.52"/>
  </r>
  <r>
    <s v="2023"/>
    <x v="0"/>
    <x v="0"/>
    <x v="0"/>
    <x v="0"/>
    <s v="2 - Poder Ejecutivo"/>
    <s v="0220 - MINISTERIO DE ECONOMÍA, PLANIFICACIÓN Y DESARROLLO"/>
    <s v="0017 - GOBERNACION DEL EDIFICIO DE OFICINAS GUBERNAMENTALES"/>
    <x v="0"/>
    <x v="0"/>
    <x v="2"/>
    <s v="2.3 - MATERIALES Y SUMINISTROS"/>
    <s v="2.3.6 - PRODUCTOS DE MINERALES, METÁLICOS Y NO METÁLICOS"/>
    <s v="N"/>
    <s v="00 - N/A"/>
    <s v="10 - FONDO GENERAL"/>
    <s v="99 - MULTIPROVINCIAL"/>
    <s v="2.3.6.2.03 - Productos de porcelana"/>
    <s v="(en blanco)"/>
    <s v="(en blanco)"/>
    <n v="0"/>
    <n v="0"/>
    <n v="0"/>
    <n v="0"/>
  </r>
  <r>
    <s v="2023"/>
    <x v="0"/>
    <x v="0"/>
    <x v="0"/>
    <x v="0"/>
    <s v="2 - Poder Ejecutivo"/>
    <s v="0220 - MINISTERIO DE ECONOMÍA, PLANIFICACIÓN Y DESARROLLO"/>
    <s v="0017 - GOBERNACION DEL EDIFICIO DE OFICINAS GUBERNAMENTALES"/>
    <x v="0"/>
    <x v="0"/>
    <x v="2"/>
    <s v="2.3 - MATERIALES Y SUMINISTROS"/>
    <s v="2.3.6 - PRODUCTOS DE MINERALES, METÁLICOS Y NO METÁLICOS"/>
    <s v="N"/>
    <s v="00 - N/A"/>
    <s v="10 - FONDO GENERAL"/>
    <s v="99 - MULTIPROVINCIAL"/>
    <s v="2.3.6.3.04 - Herramientas menores"/>
    <s v="(en blanco)"/>
    <s v="(en blanco)"/>
    <n v="0"/>
    <n v="166245.05000000002"/>
    <n v="223486.5"/>
    <n v="166245.05000000002"/>
  </r>
  <r>
    <s v="2023"/>
    <x v="0"/>
    <x v="0"/>
    <x v="0"/>
    <x v="0"/>
    <s v="2 - Poder Ejecutivo"/>
    <s v="0220 - MINISTERIO DE ECONOMÍA, PLANIFICACIÓN Y DESARROLLO"/>
    <s v="0017 - GOBERNACION DEL EDIFICIO DE OFICINAS GUBERNAMENTALES"/>
    <x v="0"/>
    <x v="0"/>
    <x v="2"/>
    <s v="2.3 - MATERIALES Y SUMINISTROS"/>
    <s v="2.3.6 - PRODUCTOS DE MINERALES, METÁLICOS Y NO METÁLICOS"/>
    <s v="N"/>
    <s v="00 - N/A"/>
    <s v="10 - FONDO GENERAL"/>
    <s v="99 - MULTIPROVINCIAL"/>
    <s v="2.3.6.3.06 - Productos metálicos"/>
    <s v="(en blanco)"/>
    <s v="(en blanco)"/>
    <n v="0"/>
    <n v="91541.37999999999"/>
    <n v="74902.86"/>
    <n v="91541.38"/>
  </r>
  <r>
    <s v="2023"/>
    <x v="0"/>
    <x v="0"/>
    <x v="0"/>
    <x v="0"/>
    <s v="2 - Poder Ejecutivo"/>
    <s v="0220 - MINISTERIO DE ECONOMÍA, PLANIFICACIÓN Y DESARROLLO"/>
    <s v="0017 - GOBERNACION DEL EDIFICIO DE OFICINAS GUBERNAMENTALES"/>
    <x v="0"/>
    <x v="0"/>
    <x v="2"/>
    <s v="2.3 - MATERIALES Y SUMINISTROS"/>
    <s v="2.3.7 - COMBUSTIBLES, LUBRICANTES, PRODUCTOS QUÍMICOS Y CONEXOS"/>
    <s v="N"/>
    <s v="00 - N/A"/>
    <s v="10 - FONDO GENERAL"/>
    <s v="99 - MULTIPROVINCIAL"/>
    <s v="2.3.7.1.01 - Gasolina"/>
    <s v="(en blanco)"/>
    <s v="(en blanco)"/>
    <n v="3000000"/>
    <n v="3000000"/>
    <n v="3000000"/>
    <n v="3000000"/>
  </r>
  <r>
    <s v="2023"/>
    <x v="0"/>
    <x v="0"/>
    <x v="0"/>
    <x v="0"/>
    <s v="2 - Poder Ejecutivo"/>
    <s v="0220 - MINISTERIO DE ECONOMÍA, PLANIFICACIÓN Y DESARROLLO"/>
    <s v="0017 - GOBERNACION DEL EDIFICIO DE OFICINAS GUBERNAMENTALES"/>
    <x v="0"/>
    <x v="0"/>
    <x v="2"/>
    <s v="2.3 - MATERIALES Y SUMINISTROS"/>
    <s v="2.3.7 - COMBUSTIBLES, LUBRICANTES, PRODUCTOS QUÍMICOS Y CONEXOS"/>
    <s v="N"/>
    <s v="00 - N/A"/>
    <s v="10 - FONDO GENERAL"/>
    <s v="99 - MULTIPROVINCIAL"/>
    <s v="2.3.7.1.04 - Gas GLP"/>
    <s v="(en blanco)"/>
    <s v="(en blanco)"/>
    <n v="0"/>
    <n v="280000"/>
    <n v="280000"/>
    <n v="279976.7"/>
  </r>
  <r>
    <s v="2023"/>
    <x v="0"/>
    <x v="0"/>
    <x v="0"/>
    <x v="0"/>
    <s v="2 - Poder Ejecutivo"/>
    <s v="0220 - MINISTERIO DE ECONOMÍA, PLANIFICACIÓN Y DESARROLLO"/>
    <s v="0017 - GOBERNACION DEL EDIFICIO DE OFICINAS GUBERNAMENTALES"/>
    <x v="0"/>
    <x v="0"/>
    <x v="2"/>
    <s v="2.3 - MATERIALES Y SUMINISTROS"/>
    <s v="2.3.7 - COMBUSTIBLES, LUBRICANTES, PRODUCTOS QUÍMICOS Y CONEXOS"/>
    <s v="N"/>
    <s v="00 - N/A"/>
    <s v="10 - FONDO GENERAL"/>
    <s v="99 - MULTIPROVINCIAL"/>
    <s v="2.3.7.2.04 - Abonos y fertilizantes"/>
    <s v="(en blanco)"/>
    <s v="(en blanco)"/>
    <n v="200000"/>
    <n v="272809"/>
    <n v="266425"/>
    <n v="272809"/>
  </r>
  <r>
    <s v="2023"/>
    <x v="0"/>
    <x v="0"/>
    <x v="0"/>
    <x v="0"/>
    <s v="2 - Poder Ejecutivo"/>
    <s v="0220 - MINISTERIO DE ECONOMÍA, PLANIFICACIÓN Y DESARROLLO"/>
    <s v="0017 - GOBERNACION DEL EDIFICIO DE OFICINAS GUBERNAMENTALES"/>
    <x v="0"/>
    <x v="0"/>
    <x v="2"/>
    <s v="2.3 - MATERIALES Y SUMINISTROS"/>
    <s v="2.3.7 - COMBUSTIBLES, LUBRICANTES, PRODUCTOS QUÍMICOS Y CONEXOS"/>
    <s v="N"/>
    <s v="00 - N/A"/>
    <s v="10 - FONDO GENERAL"/>
    <s v="99 - MULTIPROVINCIAL"/>
    <s v="2.3.7.2.05 - Insecticidas, fumigantes y otros"/>
    <s v="(en blanco)"/>
    <s v="(en blanco)"/>
    <n v="100000"/>
    <n v="121000"/>
    <n v="100000"/>
    <n v="121000"/>
  </r>
  <r>
    <s v="2023"/>
    <x v="0"/>
    <x v="0"/>
    <x v="0"/>
    <x v="0"/>
    <s v="2 - Poder Ejecutivo"/>
    <s v="0220 - MINISTERIO DE ECONOMÍA, PLANIFICACIÓN Y DESARROLLO"/>
    <s v="0017 - GOBERNACION DEL EDIFICIO DE OFICINAS GUBERNAMENTALES"/>
    <x v="0"/>
    <x v="0"/>
    <x v="2"/>
    <s v="2.3 - MATERIALES Y SUMINISTROS"/>
    <s v="2.3.7 - COMBUSTIBLES, LUBRICANTES, PRODUCTOS QUÍMICOS Y CONEXOS"/>
    <s v="N"/>
    <s v="00 - N/A"/>
    <s v="10 - FONDO GENERAL"/>
    <s v="99 - MULTIPROVINCIAL"/>
    <s v="2.3.7.2.06 - Pinturas, lacas, barnices, diluyentes y absorbentes para pinturas"/>
    <s v="(en blanco)"/>
    <s v="(en blanco)"/>
    <n v="500000"/>
    <n v="570972.63"/>
    <n v="608644"/>
    <n v="570972.63"/>
  </r>
  <r>
    <s v="2023"/>
    <x v="0"/>
    <x v="0"/>
    <x v="0"/>
    <x v="0"/>
    <s v="2 - Poder Ejecutivo"/>
    <s v="0220 - MINISTERIO DE ECONOMÍA, PLANIFICACIÓN Y DESARROLLO"/>
    <s v="0017 - GOBERNACION DEL EDIFICIO DE OFICINAS GUBERNAMENTALES"/>
    <x v="0"/>
    <x v="0"/>
    <x v="2"/>
    <s v="2.3 - MATERIALES Y SUMINISTROS"/>
    <s v="2.3.7 - COMBUSTIBLES, LUBRICANTES, PRODUCTOS QUÍMICOS Y CONEXOS"/>
    <s v="N"/>
    <s v="00 - N/A"/>
    <s v="10 - FONDO GENERAL"/>
    <s v="99 - MULTIPROVINCIAL"/>
    <s v="2.3.7.2.99 - Otros productos químicos y conexos"/>
    <s v="(en blanco)"/>
    <s v="(en blanco)"/>
    <n v="0"/>
    <n v="19338.5"/>
    <n v="9051.7800000000007"/>
    <n v="19338.5"/>
  </r>
  <r>
    <s v="2023"/>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99 - MULTIPROVINCIAL"/>
    <s v="2.3.9.1.01 - Útiles y materiales de limpieza e higiene"/>
    <s v="(en blanco)"/>
    <s v="(en blanco)"/>
    <n v="800000"/>
    <n v="935114.59000000008"/>
    <n v="968485.87000000011"/>
    <n v="935114.58999999985"/>
  </r>
  <r>
    <s v="2023"/>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99 - MULTIPROVINCIAL"/>
    <s v="2.3.9.2.01 - Útiles  y materiales de escritorio, oficina e informática"/>
    <s v="(en blanco)"/>
    <s v="(en blanco)"/>
    <n v="0"/>
    <n v="159175.91"/>
    <n v="157011.25"/>
    <n v="159175.90999999997"/>
  </r>
  <r>
    <s v="2023"/>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99 - MULTIPROVINCIAL"/>
    <s v="2.3.9.3.01 - Útiles menores médico, quirúrgicos o de laboratorio"/>
    <s v="(en blanco)"/>
    <s v="(en blanco)"/>
    <n v="0"/>
    <n v="5310"/>
    <n v="5310"/>
    <n v="5310"/>
  </r>
  <r>
    <s v="2023"/>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99 - MULTIPROVINCIAL"/>
    <s v="2.3.9.5.01 - Útiles de cocina y comedor"/>
    <s v="(en blanco)"/>
    <s v="(en blanco)"/>
    <n v="0"/>
    <n v="127258.28"/>
    <n v="132947.6"/>
    <n v="127258.28"/>
  </r>
  <r>
    <s v="2023"/>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99 - MULTIPROVINCIAL"/>
    <s v="2.3.9.6.01 - Productos eléctricos y afines"/>
    <s v="(en blanco)"/>
    <s v="(en blanco)"/>
    <n v="0"/>
    <n v="624362.92999999993"/>
    <n v="641483.97"/>
    <n v="624362.92999999993"/>
  </r>
  <r>
    <s v="2023"/>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99 - MULTIPROVINCIAL"/>
    <s v="2.3.9.8.01 - Repuestos"/>
    <s v="(en blanco)"/>
    <s v="(en blanco)"/>
    <n v="0"/>
    <n v="20937.63"/>
    <n v="94426"/>
    <n v="16465.43"/>
  </r>
  <r>
    <s v="2023"/>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99 - MULTIPROVINCIAL"/>
    <s v="2.3.9.8.02 - Accesorios"/>
    <s v="(en blanco)"/>
    <s v="(en blanco)"/>
    <n v="0"/>
    <n v="30680"/>
    <n v="30680"/>
    <n v="30680"/>
  </r>
  <r>
    <s v="2023"/>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99 - MULTIPROVINCIAL"/>
    <s v="2.3.9.9.04 - Productos y útiles de defensa y seguridad"/>
    <s v="(en blanco)"/>
    <s v="(en blanco)"/>
    <n v="0"/>
    <n v="141895.85999999999"/>
    <n v="137192"/>
    <n v="141895.85999999999"/>
  </r>
  <r>
    <s v="2023"/>
    <x v="0"/>
    <x v="0"/>
    <x v="1"/>
    <x v="1"/>
    <s v="2 - Poder Ejecutivo"/>
    <s v="0220 - MINISTERIO DE ECONOMÍA, PLANIFICACIÓN Y DESARROLLO"/>
    <s v="0017 - GOBERNACION DEL EDIFICIO DE OFICINAS GUBERNAMENTALES"/>
    <x v="0"/>
    <x v="0"/>
    <x v="2"/>
    <s v="2.3 - MATERIALES Y SUMINISTROS"/>
    <s v="2.3.9 - PRODUCTOS Y ÚTILES VARIOS"/>
    <s v="N"/>
    <s v="00 - N/A"/>
    <s v="10 - FONDO GENERAL"/>
    <s v="99 - MULTIPROVINCIAL"/>
    <s v="2.3.9.9.05 - Productos y útiles diversos"/>
    <s v="(en blanco)"/>
    <s v="(en blanco)"/>
    <n v="0"/>
    <n v="319686.19"/>
    <n v="325244"/>
    <n v="319686.19"/>
  </r>
  <r>
    <s v="2023"/>
    <x v="0"/>
    <x v="0"/>
    <x v="0"/>
    <x v="0"/>
    <s v="2 - Poder Ejecutivo"/>
    <s v="0220 - MINISTERIO DE ECONOMÍA, PLANIFICACIÓN Y DESARROLLO"/>
    <s v="0018 - SISTEMA ÚNICO DE BENEFICIARIOS"/>
    <x v="1"/>
    <x v="2"/>
    <x v="4"/>
    <s v="2.1 - REMUNERACIONES Y CONTRIBUCIONES"/>
    <s v="2.1.1 - REMUNERACIONES"/>
    <s v="N"/>
    <s v="00 - N/A"/>
    <s v="10 - FONDO GENERAL"/>
    <s v="99 - MULTIPROVINCIAL"/>
    <s v="2.1.1.1.01 - Sueldos empleados fijos"/>
    <s v="(en blanco)"/>
    <s v="(en blanco)"/>
    <n v="137896161"/>
    <n v="142348256.69"/>
    <n v="143048613"/>
    <n v="142348256.68999997"/>
  </r>
  <r>
    <s v="2023"/>
    <x v="0"/>
    <x v="0"/>
    <x v="0"/>
    <x v="0"/>
    <s v="2 - Poder Ejecutivo"/>
    <s v="0220 - MINISTERIO DE ECONOMÍA, PLANIFICACIÓN Y DESARROLLO"/>
    <s v="0018 - SISTEMA ÚNICO DE BENEFICIARIOS"/>
    <x v="1"/>
    <x v="2"/>
    <x v="4"/>
    <s v="2.1 - REMUNERACIONES Y CONTRIBUCIONES"/>
    <s v="2.1.1 - REMUNERACIONES"/>
    <s v="N"/>
    <s v="00 - N/A"/>
    <s v="10 - FONDO GENERAL"/>
    <s v="99 - MULTIPROVINCIAL"/>
    <s v="2.1.1.2.08 - Empleados temporales"/>
    <s v="(en blanco)"/>
    <s v="(en blanco)"/>
    <n v="240000"/>
    <n v="0"/>
    <n v="0"/>
    <n v="0"/>
  </r>
  <r>
    <s v="2023"/>
    <x v="0"/>
    <x v="0"/>
    <x v="0"/>
    <x v="0"/>
    <s v="2 - Poder Ejecutivo"/>
    <s v="0220 - MINISTERIO DE ECONOMÍA, PLANIFICACIÓN Y DESARROLLO"/>
    <s v="0018 - SISTEMA ÚNICO DE BENEFICIARIOS"/>
    <x v="1"/>
    <x v="2"/>
    <x v="4"/>
    <s v="2.1 - REMUNERACIONES Y CONTRIBUCIONES"/>
    <s v="2.1.1 - REMUNERACIONES"/>
    <s v="N"/>
    <s v="00 - N/A"/>
    <s v="10 - FONDO GENERAL"/>
    <s v="99 - MULTIPROVINCIAL"/>
    <s v="2.1.1.2.09 - Personal de carácter eventual"/>
    <s v="(en blanco)"/>
    <s v="(en blanco)"/>
    <n v="6216359"/>
    <n v="6591139.870000001"/>
    <n v="6404176"/>
    <n v="6591139.8700000001"/>
  </r>
  <r>
    <s v="2023"/>
    <x v="0"/>
    <x v="0"/>
    <x v="0"/>
    <x v="0"/>
    <s v="2 - Poder Ejecutivo"/>
    <s v="0220 - MINISTERIO DE ECONOMÍA, PLANIFICACIÓN Y DESARROLLO"/>
    <s v="0018 - SISTEMA ÚNICO DE BENEFICIARIOS"/>
    <x v="1"/>
    <x v="2"/>
    <x v="4"/>
    <s v="2.1 - REMUNERACIONES Y CONTRIBUCIONES"/>
    <s v="2.1.1 - REMUNERACIONES"/>
    <s v="N"/>
    <s v="00 - N/A"/>
    <s v="10 - FONDO GENERAL"/>
    <s v="99 - MULTIPROVINCIAL"/>
    <s v="2.1.1.4.01 - Sueldo Anual No. 13"/>
    <s v="(en blanco)"/>
    <s v="(en blanco)"/>
    <n v="12818920"/>
    <n v="12146288.370000001"/>
    <n v="12146920"/>
    <n v="12146288.370000001"/>
  </r>
  <r>
    <s v="2023"/>
    <x v="0"/>
    <x v="0"/>
    <x v="0"/>
    <x v="0"/>
    <s v="2 - Poder Ejecutivo"/>
    <s v="0220 - MINISTERIO DE ECONOMÍA, PLANIFICACIÓN Y DESARROLLO"/>
    <s v="0018 - SISTEMA ÚNICO DE BENEFICIARIOS"/>
    <x v="1"/>
    <x v="2"/>
    <x v="4"/>
    <s v="2.1 - REMUNERACIONES Y CONTRIBUCIONES"/>
    <s v="2.1.1 - REMUNERACIONES"/>
    <s v="N"/>
    <s v="00 - N/A"/>
    <s v="10 - FONDO GENERAL"/>
    <s v="99 - MULTIPROVINCIAL"/>
    <s v="2.1.1.5.01 - Prestaciones económicas"/>
    <s v="(en blanco)"/>
    <s v="(en blanco)"/>
    <n v="5000000"/>
    <n v="2996016"/>
    <n v="3954154.59"/>
    <n v="2996016"/>
  </r>
  <r>
    <s v="2023"/>
    <x v="0"/>
    <x v="0"/>
    <x v="0"/>
    <x v="0"/>
    <s v="2 - Poder Ejecutivo"/>
    <s v="0220 - MINISTERIO DE ECONOMÍA, PLANIFICACIÓN Y DESARROLLO"/>
    <s v="0018 - SISTEMA ÚNICO DE BENEFICIARIOS"/>
    <x v="1"/>
    <x v="2"/>
    <x v="4"/>
    <s v="2.1 - REMUNERACIONES Y CONTRIBUCIONES"/>
    <s v="2.1.1 - REMUNERACIONES"/>
    <s v="N"/>
    <s v="00 - N/A"/>
    <s v="10 - FONDO GENERAL"/>
    <s v="99 - MULTIPROVINCIAL"/>
    <s v="2.1.1.5.04 - Proporción de vacaciones no disfrutadas"/>
    <s v="(en blanco)"/>
    <s v="(en blanco)"/>
    <n v="800000"/>
    <n v="1764811.8500000003"/>
    <n v="1299845.4099999999"/>
    <n v="1764811.8499999999"/>
  </r>
  <r>
    <s v="2023"/>
    <x v="0"/>
    <x v="0"/>
    <x v="0"/>
    <x v="0"/>
    <s v="2 - Poder Ejecutivo"/>
    <s v="0220 - MINISTERIO DE ECONOMÍA, PLANIFICACIÓN Y DESARROLLO"/>
    <s v="0018 - SISTEMA ÚNICO DE BENEFICIARIOS"/>
    <x v="1"/>
    <x v="2"/>
    <x v="4"/>
    <s v="2.1 - REMUNERACIONES Y CONTRIBUCIONES"/>
    <s v="2.1.2 - SOBRESUELDOS"/>
    <s v="N"/>
    <s v="00 - N/A"/>
    <s v="10 - FONDO GENERAL"/>
    <s v="99 - MULTIPROVINCIAL"/>
    <s v="2.1.2.2.05 - Compensación servicios de seguridad"/>
    <s v="(en blanco)"/>
    <s v="(en blanco)"/>
    <n v="4002000"/>
    <n v="3968000"/>
    <n v="4002000"/>
    <n v="3968000"/>
  </r>
  <r>
    <s v="2023"/>
    <x v="0"/>
    <x v="0"/>
    <x v="0"/>
    <x v="0"/>
    <s v="2 - Poder Ejecutivo"/>
    <s v="0220 - MINISTERIO DE ECONOMÍA, PLANIFICACIÓN Y DESARROLLO"/>
    <s v="0018 - SISTEMA ÚNICO DE BENEFICIARIOS"/>
    <x v="1"/>
    <x v="2"/>
    <x v="4"/>
    <s v="2.1 - REMUNERACIONES Y CONTRIBUCIONES"/>
    <s v="2.1.2 - SOBRESUELDOS"/>
    <s v="N"/>
    <s v="00 - N/A"/>
    <s v="10 - FONDO GENERAL"/>
    <s v="99 - MULTIPROVINCIAL"/>
    <s v="2.1.2.2.06 - Incentivo por Rendimiento Individual"/>
    <s v="(en blanco)"/>
    <s v="(en blanco)"/>
    <n v="12000000"/>
    <n v="10771546.060000001"/>
    <n v="10771547"/>
    <n v="10771546.060000001"/>
  </r>
  <r>
    <s v="2023"/>
    <x v="0"/>
    <x v="0"/>
    <x v="0"/>
    <x v="0"/>
    <s v="2 - Poder Ejecutivo"/>
    <s v="0220 - MINISTERIO DE ECONOMÍA, PLANIFICACIÓN Y DESARROLLO"/>
    <s v="0018 - SISTEMA ÚNICO DE BENEFICIARIOS"/>
    <x v="1"/>
    <x v="2"/>
    <x v="4"/>
    <s v="2.1 - REMUNERACIONES Y CONTRIBUCIONES"/>
    <s v="2.1.2 - SOBRESUELDOS"/>
    <s v="N"/>
    <s v="00 - N/A"/>
    <s v="10 - FONDO GENERAL"/>
    <s v="99 - MULTIPROVINCIAL"/>
    <s v="2.1.2.2.10 - Compensación por cumplimiento de indicadores del MAP"/>
    <s v="(en blanco)"/>
    <s v="(en blanco)"/>
    <n v="0"/>
    <n v="12083112.439999999"/>
    <n v="12090000"/>
    <n v="12083112.440000001"/>
  </r>
  <r>
    <s v="2023"/>
    <x v="0"/>
    <x v="0"/>
    <x v="0"/>
    <x v="0"/>
    <s v="2 - Poder Ejecutivo"/>
    <s v="0220 - MINISTERIO DE ECONOMÍA, PLANIFICACIÓN Y DESARROLLO"/>
    <s v="0018 - SISTEMA ÚNICO DE BENEFICIARIOS"/>
    <x v="1"/>
    <x v="2"/>
    <x v="4"/>
    <s v="2.1 - REMUNERACIONES Y CONTRIBUCIONES"/>
    <s v="2.1.2 - SOBRESUELDOS"/>
    <s v="N"/>
    <s v="00 - N/A"/>
    <s v="10 - FONDO GENERAL"/>
    <s v="99 - MULTIPROVINCIAL"/>
    <s v="2.1.2.2.15 - Compensación extraordinaria anual"/>
    <s v="(en blanco)"/>
    <s v="(en blanco)"/>
    <n v="0"/>
    <n v="12210937.779999999"/>
    <n v="12233295"/>
    <n v="12210937.779999999"/>
  </r>
  <r>
    <s v="2023"/>
    <x v="0"/>
    <x v="0"/>
    <x v="0"/>
    <x v="0"/>
    <s v="2 - Poder Ejecutivo"/>
    <s v="0220 - MINISTERIO DE ECONOMÍA, PLANIFICACIÓN Y DESARROLLO"/>
    <s v="0018 - SISTEMA ÚNICO DE BENEFICIARIOS"/>
    <x v="1"/>
    <x v="2"/>
    <x v="4"/>
    <s v="2.1 - REMUNERACIONES Y CONTRIBUCIONES"/>
    <s v="2.1.5 - CONTRIBUCIONES A LA SEGURIDAD SOCIAL"/>
    <s v="N"/>
    <s v="00 - N/A"/>
    <s v="10 - FONDO GENERAL"/>
    <s v="99 - MULTIPROVINCIAL"/>
    <s v="2.1.5.1.01 - Contribuciones al seguro de salud"/>
    <s v="(en blanco)"/>
    <s v="(en blanco)"/>
    <n v="10123140"/>
    <n v="10453261.609999999"/>
    <n v="10423044"/>
    <n v="10453261.609999999"/>
  </r>
  <r>
    <s v="2023"/>
    <x v="0"/>
    <x v="0"/>
    <x v="0"/>
    <x v="0"/>
    <s v="2 - Poder Ejecutivo"/>
    <s v="0220 - MINISTERIO DE ECONOMÍA, PLANIFICACIÓN Y DESARROLLO"/>
    <s v="0018 - SISTEMA ÚNICO DE BENEFICIARIOS"/>
    <x v="1"/>
    <x v="2"/>
    <x v="4"/>
    <s v="2.1 - REMUNERACIONES Y CONTRIBUCIONES"/>
    <s v="2.1.5 - CONTRIBUCIONES A LA SEGURIDAD SOCIAL"/>
    <s v="N"/>
    <s v="00 - N/A"/>
    <s v="10 - FONDO GENERAL"/>
    <s v="99 - MULTIPROVINCIAL"/>
    <s v="2.1.5.2.01 - Contribuciones al seguro de pensiones"/>
    <s v="(en blanco)"/>
    <s v="(en blanco)"/>
    <n v="10436257"/>
    <n v="10592452.770000005"/>
    <n v="10611739"/>
    <n v="10592452.770000003"/>
  </r>
  <r>
    <s v="2023"/>
    <x v="0"/>
    <x v="0"/>
    <x v="0"/>
    <x v="0"/>
    <s v="2 - Poder Ejecutivo"/>
    <s v="0220 - MINISTERIO DE ECONOMÍA, PLANIFICACIÓN Y DESARROLLO"/>
    <s v="0018 - SISTEMA ÚNICO DE BENEFICIARIOS"/>
    <x v="1"/>
    <x v="2"/>
    <x v="4"/>
    <s v="2.1 - REMUNERACIONES Y CONTRIBUCIONES"/>
    <s v="2.1.5 - CONTRIBUCIONES A LA SEGURIDAD SOCIAL"/>
    <s v="N"/>
    <s v="00 - N/A"/>
    <s v="10 - FONDO GENERAL"/>
    <s v="99 - MULTIPROVINCIAL"/>
    <s v="2.1.5.3.01 - Contribuciones al seguro de riesgo laboral"/>
    <s v="(en blanco)"/>
    <s v="(en blanco)"/>
    <n v="1557450"/>
    <n v="1318061.4799999997"/>
    <n v="1603914"/>
    <n v="1318061.4799999997"/>
  </r>
  <r>
    <s v="2023"/>
    <x v="0"/>
    <x v="0"/>
    <x v="0"/>
    <x v="0"/>
    <s v="2 - Poder Ejecutivo"/>
    <s v="0220 - MINISTERIO DE ECONOMÍA, PLANIFICACIÓN Y DESARROLLO"/>
    <s v="0018 - SISTEMA ÚNICO DE BENEFICIARIOS"/>
    <x v="1"/>
    <x v="2"/>
    <x v="4"/>
    <s v="2.2 - CONTRATACIÓN DE SERVICIOS"/>
    <s v="2.2.1 - SERVICIOS BÁSICOS"/>
    <s v="N"/>
    <s v="00 - N/A"/>
    <s v="10 - FONDO GENERAL"/>
    <s v="99 - MULTIPROVINCIAL"/>
    <s v="2.2.1.2.01 - Servicios telefónico de larga distancia"/>
    <s v="(en blanco)"/>
    <s v="(en blanco)"/>
    <n v="4900000"/>
    <n v="6562971.21"/>
    <n v="6900000"/>
    <n v="6562971.21"/>
  </r>
  <r>
    <s v="2023"/>
    <x v="0"/>
    <x v="0"/>
    <x v="0"/>
    <x v="0"/>
    <s v="2 - Poder Ejecutivo"/>
    <s v="0220 - MINISTERIO DE ECONOMÍA, PLANIFICACIÓN Y DESARROLLO"/>
    <s v="0018 - SISTEMA ÚNICO DE BENEFICIARIOS"/>
    <x v="1"/>
    <x v="2"/>
    <x v="4"/>
    <s v="2.2 - CONTRATACIÓN DE SERVICIOS"/>
    <s v="2.2.1 - SERVICIOS BÁSICOS"/>
    <s v="N"/>
    <s v="00 - N/A"/>
    <s v="10 - FONDO GENERAL"/>
    <s v="99 - MULTIPROVINCIAL"/>
    <s v="2.2.1.3.01 - Teléfono local"/>
    <s v="(en blanco)"/>
    <s v="(en blanco)"/>
    <n v="2200000"/>
    <n v="2987566.18"/>
    <n v="3000000"/>
    <n v="2987566.1799999997"/>
  </r>
  <r>
    <s v="2023"/>
    <x v="0"/>
    <x v="0"/>
    <x v="0"/>
    <x v="0"/>
    <s v="2 - Poder Ejecutivo"/>
    <s v="0220 - MINISTERIO DE ECONOMÍA, PLANIFICACIÓN Y DESARROLLO"/>
    <s v="0018 - SISTEMA ÚNICO DE BENEFICIARIOS"/>
    <x v="1"/>
    <x v="2"/>
    <x v="4"/>
    <s v="2.2 - CONTRATACIÓN DE SERVICIOS"/>
    <s v="2.2.1 - SERVICIOS BÁSICOS"/>
    <s v="N"/>
    <s v="00 - N/A"/>
    <s v="10 - FONDO GENERAL"/>
    <s v="99 - MULTIPROVINCIAL"/>
    <s v="2.2.1.5.01 - Servicio de internet y televisión por cable"/>
    <s v="(en blanco)"/>
    <s v="(en blanco)"/>
    <n v="8770000"/>
    <n v="11182328.740000004"/>
    <n v="11070000"/>
    <n v="11182328.74"/>
  </r>
  <r>
    <s v="2023"/>
    <x v="0"/>
    <x v="0"/>
    <x v="0"/>
    <x v="0"/>
    <s v="2 - Poder Ejecutivo"/>
    <s v="0220 - MINISTERIO DE ECONOMÍA, PLANIFICACIÓN Y DESARROLLO"/>
    <s v="0018 - SISTEMA ÚNICO DE BENEFICIARIOS"/>
    <x v="1"/>
    <x v="2"/>
    <x v="4"/>
    <s v="2.2 - CONTRATACIÓN DE SERVICIOS"/>
    <s v="2.2.1 - SERVICIOS BÁSICOS"/>
    <s v="N"/>
    <s v="00 - N/A"/>
    <s v="10 - FONDO GENERAL"/>
    <s v="99 - MULTIPROVINCIAL"/>
    <s v="2.2.1.6.01 - Energía eléctrica"/>
    <s v="(en blanco)"/>
    <s v="(en blanco)"/>
    <n v="6362750"/>
    <n v="7506014.4799999995"/>
    <n v="7406884"/>
    <n v="7506014.4800000004"/>
  </r>
  <r>
    <s v="2023"/>
    <x v="0"/>
    <x v="0"/>
    <x v="0"/>
    <x v="0"/>
    <s v="2 - Poder Ejecutivo"/>
    <s v="0220 - MINISTERIO DE ECONOMÍA, PLANIFICACIÓN Y DESARROLLO"/>
    <s v="0018 - SISTEMA ÚNICO DE BENEFICIARIOS"/>
    <x v="1"/>
    <x v="2"/>
    <x v="4"/>
    <s v="2.2 - CONTRATACIÓN DE SERVICIOS"/>
    <s v="2.2.1 - SERVICIOS BÁSICOS"/>
    <s v="N"/>
    <s v="00 - N/A"/>
    <s v="10 - FONDO GENERAL"/>
    <s v="99 - MULTIPROVINCIAL"/>
    <s v="2.2.1.7.01 - Agua"/>
    <s v="(en blanco)"/>
    <s v="(en blanco)"/>
    <n v="100000"/>
    <n v="56788"/>
    <n v="106790"/>
    <n v="56788"/>
  </r>
  <r>
    <s v="2023"/>
    <x v="0"/>
    <x v="0"/>
    <x v="0"/>
    <x v="0"/>
    <s v="2 - Poder Ejecutivo"/>
    <s v="0220 - MINISTERIO DE ECONOMÍA, PLANIFICACIÓN Y DESARROLLO"/>
    <s v="0018 - SISTEMA ÚNICO DE BENEFICIARIOS"/>
    <x v="1"/>
    <x v="2"/>
    <x v="4"/>
    <s v="2.2 - CONTRATACIÓN DE SERVICIOS"/>
    <s v="2.2.1 - SERVICIOS BÁSICOS"/>
    <s v="N"/>
    <s v="00 - N/A"/>
    <s v="10 - FONDO GENERAL"/>
    <s v="99 - MULTIPROVINCIAL"/>
    <s v="2.2.1.8.01 - Recolección de residuos"/>
    <s v="(en blanco)"/>
    <s v="(en blanco)"/>
    <n v="50000"/>
    <n v="21675"/>
    <n v="50000"/>
    <n v="21675"/>
  </r>
  <r>
    <s v="2023"/>
    <x v="0"/>
    <x v="0"/>
    <x v="0"/>
    <x v="0"/>
    <s v="2 - Poder Ejecutivo"/>
    <s v="0220 - MINISTERIO DE ECONOMÍA, PLANIFICACIÓN Y DESARROLLO"/>
    <s v="0018 - SISTEMA ÚNICO DE BENEFICIARIOS"/>
    <x v="1"/>
    <x v="2"/>
    <x v="4"/>
    <s v="2.2 - CONTRATACIÓN DE SERVICIOS"/>
    <s v="2.2.2 - PUBLICIDAD, IMPRESIÓN Y ENCUADERNACIÓN"/>
    <s v="N"/>
    <s v="00 - N/A"/>
    <s v="10 - FONDO GENERAL"/>
    <s v="99 - MULTIPROVINCIAL"/>
    <s v="2.2.2.1.01 - Publicidad y propaganda"/>
    <s v="(en blanco)"/>
    <s v="(en blanco)"/>
    <n v="200000"/>
    <n v="23101.39"/>
    <n v="200000"/>
    <n v="23101.39"/>
  </r>
  <r>
    <s v="2023"/>
    <x v="0"/>
    <x v="0"/>
    <x v="0"/>
    <x v="0"/>
    <s v="2 - Poder Ejecutivo"/>
    <s v="0220 - MINISTERIO DE ECONOMÍA, PLANIFICACIÓN Y DESARROLLO"/>
    <s v="0018 - SISTEMA ÚNICO DE BENEFICIARIOS"/>
    <x v="1"/>
    <x v="2"/>
    <x v="4"/>
    <s v="2.2 - CONTRATACIÓN DE SERVICIOS"/>
    <s v="2.2.2 - PUBLICIDAD, IMPRESIÓN Y ENCUADERNACIÓN"/>
    <s v="N"/>
    <s v="00 - N/A"/>
    <s v="10 - FONDO GENERAL"/>
    <s v="99 - MULTIPROVINCIAL"/>
    <s v="2.2.2.2.01 - Impresión, encuadernación y rotulación"/>
    <s v="(en blanco)"/>
    <s v="(en blanco)"/>
    <n v="500000"/>
    <n v="172651.71"/>
    <n v="348600"/>
    <n v="172651.71"/>
  </r>
  <r>
    <s v="2023"/>
    <x v="0"/>
    <x v="0"/>
    <x v="0"/>
    <x v="0"/>
    <s v="2 - Poder Ejecutivo"/>
    <s v="0220 - MINISTERIO DE ECONOMÍA, PLANIFICACIÓN Y DESARROLLO"/>
    <s v="0018 - SISTEMA ÚNICO DE BENEFICIARIOS"/>
    <x v="1"/>
    <x v="2"/>
    <x v="4"/>
    <s v="2.2 - CONTRATACIÓN DE SERVICIOS"/>
    <s v="2.2.3 - VIÁTICOS"/>
    <s v="N"/>
    <s v="00 - N/A"/>
    <s v="10 - FONDO GENERAL"/>
    <s v="99 - MULTIPROVINCIAL"/>
    <s v="2.2.3.1.01 - Viáticos dentro del país"/>
    <s v="(en blanco)"/>
    <s v="(en blanco)"/>
    <n v="4000000"/>
    <n v="3308245"/>
    <n v="5308250"/>
    <n v="3308245"/>
  </r>
  <r>
    <s v="2023"/>
    <x v="0"/>
    <x v="0"/>
    <x v="0"/>
    <x v="0"/>
    <s v="2 - Poder Ejecutivo"/>
    <s v="0220 - MINISTERIO DE ECONOMÍA, PLANIFICACIÓN Y DESARROLLO"/>
    <s v="0018 - SISTEMA ÚNICO DE BENEFICIARIOS"/>
    <x v="1"/>
    <x v="2"/>
    <x v="4"/>
    <s v="2.2 - CONTRATACIÓN DE SERVICIOS"/>
    <s v="2.2.3 - VIÁTICOS"/>
    <s v="N"/>
    <s v="00 - N/A"/>
    <s v="10 - FONDO GENERAL"/>
    <s v="99 - MULTIPROVINCIAL"/>
    <s v="2.2.3.2.01 - Viaticos fuera del país"/>
    <s v="(en blanco)"/>
    <s v="(en blanco)"/>
    <n v="200000"/>
    <n v="0"/>
    <n v="200000"/>
    <n v="0"/>
  </r>
  <r>
    <s v="2023"/>
    <x v="0"/>
    <x v="0"/>
    <x v="0"/>
    <x v="0"/>
    <s v="2 - Poder Ejecutivo"/>
    <s v="0220 - MINISTERIO DE ECONOMÍA, PLANIFICACIÓN Y DESARROLLO"/>
    <s v="0018 - SISTEMA ÚNICO DE BENEFICIARIOS"/>
    <x v="1"/>
    <x v="2"/>
    <x v="4"/>
    <s v="2.2 - CONTRATACIÓN DE SERVICIOS"/>
    <s v="2.2.4 - TRANSPORTE Y ALMACENAJE"/>
    <s v="N"/>
    <s v="00 - N/A"/>
    <s v="10 - FONDO GENERAL"/>
    <s v="99 - MULTIPROVINCIAL"/>
    <s v="2.2.4.1.01 - Pasajes y gastos de transporte"/>
    <s v="(en blanco)"/>
    <s v="(en blanco)"/>
    <n v="2670000"/>
    <n v="231088.39"/>
    <n v="1570000"/>
    <n v="231088.39"/>
  </r>
  <r>
    <s v="2023"/>
    <x v="0"/>
    <x v="0"/>
    <x v="0"/>
    <x v="0"/>
    <s v="2 - Poder Ejecutivo"/>
    <s v="0220 - MINISTERIO DE ECONOMÍA, PLANIFICACIÓN Y DESARROLLO"/>
    <s v="0018 - SISTEMA ÚNICO DE BENEFICIARIOS"/>
    <x v="1"/>
    <x v="2"/>
    <x v="4"/>
    <s v="2.2 - CONTRATACIÓN DE SERVICIOS"/>
    <s v="2.2.4 - TRANSPORTE Y ALMACENAJE"/>
    <s v="N"/>
    <s v="00 - N/A"/>
    <s v="10 - FONDO GENERAL"/>
    <s v="99 - MULTIPROVINCIAL"/>
    <s v="2.2.4.2.01 - Fletes"/>
    <s v="(en blanco)"/>
    <s v="(en blanco)"/>
    <n v="30000"/>
    <n v="27425"/>
    <n v="43175"/>
    <n v="27425"/>
  </r>
  <r>
    <s v="2023"/>
    <x v="0"/>
    <x v="0"/>
    <x v="0"/>
    <x v="0"/>
    <s v="2 - Poder Ejecutivo"/>
    <s v="0220 - MINISTERIO DE ECONOMÍA, PLANIFICACIÓN Y DESARROLLO"/>
    <s v="0018 - SISTEMA ÚNICO DE BENEFICIARIOS"/>
    <x v="1"/>
    <x v="2"/>
    <x v="4"/>
    <s v="2.2 - CONTRATACIÓN DE SERVICIOS"/>
    <s v="2.2.4 - TRANSPORTE Y ALMACENAJE"/>
    <s v="N"/>
    <s v="00 - N/A"/>
    <s v="10 - FONDO GENERAL"/>
    <s v="99 - MULTIPROVINCIAL"/>
    <s v="2.2.4.3.01 - Almacenaje"/>
    <s v="(en blanco)"/>
    <s v="(en blanco)"/>
    <n v="10000"/>
    <n v="0"/>
    <n v="10000"/>
    <n v="0"/>
  </r>
  <r>
    <s v="2023"/>
    <x v="0"/>
    <x v="0"/>
    <x v="0"/>
    <x v="0"/>
    <s v="2 - Poder Ejecutivo"/>
    <s v="0220 - MINISTERIO DE ECONOMÍA, PLANIFICACIÓN Y DESARROLLO"/>
    <s v="0018 - SISTEMA ÚNICO DE BENEFICIARIOS"/>
    <x v="1"/>
    <x v="2"/>
    <x v="4"/>
    <s v="2.2 - CONTRATACIÓN DE SERVICIOS"/>
    <s v="2.2.4 - TRANSPORTE Y ALMACENAJE"/>
    <s v="N"/>
    <s v="00 - N/A"/>
    <s v="10 - FONDO GENERAL"/>
    <s v="99 - MULTIPROVINCIAL"/>
    <s v="2.2.4.4.01 - Peaje"/>
    <s v="(en blanco)"/>
    <s v="(en blanco)"/>
    <n v="10000"/>
    <n v="58100"/>
    <n v="60000"/>
    <n v="58100"/>
  </r>
  <r>
    <s v="2023"/>
    <x v="0"/>
    <x v="0"/>
    <x v="0"/>
    <x v="0"/>
    <s v="2 - Poder Ejecutivo"/>
    <s v="0220 - MINISTERIO DE ECONOMÍA, PLANIFICACIÓN Y DESARROLLO"/>
    <s v="0018 - SISTEMA ÚNICO DE BENEFICIARIOS"/>
    <x v="1"/>
    <x v="2"/>
    <x v="4"/>
    <s v="2.2 - CONTRATACIÓN DE SERVICIOS"/>
    <s v="2.2.5 - ALQUILERES Y RENTAS"/>
    <s v="N"/>
    <s v="00 - N/A"/>
    <s v="10 - FONDO GENERAL"/>
    <s v="99 - MULTIPROVINCIAL"/>
    <s v="2.2.5.1.01 - Alquileres y rentas de edificaciones y locales"/>
    <s v="(en blanco)"/>
    <s v="(en blanco)"/>
    <n v="18397352"/>
    <n v="18115866.500000004"/>
    <n v="18307352"/>
    <n v="18115866.500000004"/>
  </r>
  <r>
    <s v="2023"/>
    <x v="0"/>
    <x v="0"/>
    <x v="0"/>
    <x v="0"/>
    <s v="2 - Poder Ejecutivo"/>
    <s v="0220 - MINISTERIO DE ECONOMÍA, PLANIFICACIÓN Y DESARROLLO"/>
    <s v="0018 - SISTEMA ÚNICO DE BENEFICIARIOS"/>
    <x v="1"/>
    <x v="2"/>
    <x v="4"/>
    <s v="2.2 - CONTRATACIÓN DE SERVICIOS"/>
    <s v="2.2.5 - ALQUILERES Y RENTAS"/>
    <s v="N"/>
    <s v="00 - N/A"/>
    <s v="10 - FONDO GENERAL"/>
    <s v="99 - MULTIPROVINCIAL"/>
    <s v="2.2.5.3.01 - Alquiler de equipo educacional"/>
    <s v="(en blanco)"/>
    <s v="(en blanco)"/>
    <n v="100000"/>
    <n v="0"/>
    <n v="5000"/>
    <n v="0"/>
  </r>
  <r>
    <s v="2023"/>
    <x v="0"/>
    <x v="0"/>
    <x v="0"/>
    <x v="0"/>
    <s v="2 - Poder Ejecutivo"/>
    <s v="0220 - MINISTERIO DE ECONOMÍA, PLANIFICACIÓN Y DESARROLLO"/>
    <s v="0018 - SISTEMA ÚNICO DE BENEFICIARIOS"/>
    <x v="1"/>
    <x v="2"/>
    <x v="4"/>
    <s v="2.2 - CONTRATACIÓN DE SERVICIOS"/>
    <s v="2.2.5 - ALQUILERES Y RENTAS"/>
    <s v="N"/>
    <s v="00 - N/A"/>
    <s v="10 - FONDO GENERAL"/>
    <s v="99 - MULTIPROVINCIAL"/>
    <s v="2.2.5.3.02 - Alquiler de equipo de tecnología y almacenamiento de datos"/>
    <s v="(en blanco)"/>
    <s v="(en blanco)"/>
    <n v="0"/>
    <n v="1052791.28"/>
    <n v="1352700"/>
    <n v="1052791.2799999998"/>
  </r>
  <r>
    <s v="2023"/>
    <x v="0"/>
    <x v="0"/>
    <x v="0"/>
    <x v="0"/>
    <s v="2 - Poder Ejecutivo"/>
    <s v="0220 - MINISTERIO DE ECONOMÍA, PLANIFICACIÓN Y DESARROLLO"/>
    <s v="0018 - SISTEMA ÚNICO DE BENEFICIARIOS"/>
    <x v="1"/>
    <x v="2"/>
    <x v="4"/>
    <s v="2.2 - CONTRATACIÓN DE SERVICIOS"/>
    <s v="2.2.5 - ALQUILERES Y RENTAS"/>
    <s v="N"/>
    <s v="00 - N/A"/>
    <s v="10 - FONDO GENERAL"/>
    <s v="99 - MULTIPROVINCIAL"/>
    <s v="2.2.5.3.04 - Alquiler de equipo de oficina y muebles"/>
    <s v="(en blanco)"/>
    <s v="(en blanco)"/>
    <n v="65000"/>
    <n v="0"/>
    <n v="3800"/>
    <n v="0"/>
  </r>
  <r>
    <s v="2023"/>
    <x v="0"/>
    <x v="0"/>
    <x v="0"/>
    <x v="0"/>
    <s v="2 - Poder Ejecutivo"/>
    <s v="0220 - MINISTERIO DE ECONOMÍA, PLANIFICACIÓN Y DESARROLLO"/>
    <s v="0018 - SISTEMA ÚNICO DE BENEFICIARIOS"/>
    <x v="1"/>
    <x v="2"/>
    <x v="4"/>
    <s v="2.2 - CONTRATACIÓN DE SERVICIOS"/>
    <s v="2.2.5 - ALQUILERES Y RENTAS"/>
    <s v="N"/>
    <s v="00 - N/A"/>
    <s v="10 - FONDO GENERAL"/>
    <s v="99 - MULTIPROVINCIAL"/>
    <s v="2.2.5.4.01 - Alquileres de equipos de transporte, tracción y elevación"/>
    <s v="(en blanco)"/>
    <s v="(en blanco)"/>
    <n v="500000"/>
    <n v="212407.97999999998"/>
    <n v="250000"/>
    <n v="206347.99"/>
  </r>
  <r>
    <s v="2023"/>
    <x v="0"/>
    <x v="0"/>
    <x v="0"/>
    <x v="0"/>
    <s v="2 - Poder Ejecutivo"/>
    <s v="0220 - MINISTERIO DE ECONOMÍA, PLANIFICACIÓN Y DESARROLLO"/>
    <s v="0018 - SISTEMA ÚNICO DE BENEFICIARIOS"/>
    <x v="1"/>
    <x v="2"/>
    <x v="4"/>
    <s v="2.2 - CONTRATACIÓN DE SERVICIOS"/>
    <s v="2.2.5 - ALQUILERES Y RENTAS"/>
    <s v="N"/>
    <s v="00 - N/A"/>
    <s v="10 - FONDO GENERAL"/>
    <s v="99 - MULTIPROVINCIAL"/>
    <s v="2.2.5.9.01 - Licencias Informáticas"/>
    <s v="(en blanco)"/>
    <s v="(en blanco)"/>
    <n v="1533174"/>
    <n v="315515.40000000002"/>
    <n v="347899"/>
    <n v="315515.40000000002"/>
  </r>
  <r>
    <s v="2023"/>
    <x v="0"/>
    <x v="0"/>
    <x v="0"/>
    <x v="0"/>
    <s v="2 - Poder Ejecutivo"/>
    <s v="0220 - MINISTERIO DE ECONOMÍA, PLANIFICACIÓN Y DESARROLLO"/>
    <s v="0018 - SISTEMA ÚNICO DE BENEFICIARIOS"/>
    <x v="1"/>
    <x v="2"/>
    <x v="4"/>
    <s v="2.2 - CONTRATACIÓN DE SERVICIOS"/>
    <s v="2.2.6 - SEGUROS"/>
    <s v="N"/>
    <s v="00 - N/A"/>
    <s v="10 - FONDO GENERAL"/>
    <s v="99 - MULTIPROVINCIAL"/>
    <s v="2.2.6.1.01 - Seguro de bienes inmuebles e infraestructura"/>
    <s v="(en blanco)"/>
    <s v="(en blanco)"/>
    <n v="200000"/>
    <n v="0"/>
    <n v="106473"/>
    <n v="0"/>
  </r>
  <r>
    <s v="2023"/>
    <x v="0"/>
    <x v="0"/>
    <x v="0"/>
    <x v="0"/>
    <s v="2 - Poder Ejecutivo"/>
    <s v="0220 - MINISTERIO DE ECONOMÍA, PLANIFICACIÓN Y DESARROLLO"/>
    <s v="0018 - SISTEMA ÚNICO DE BENEFICIARIOS"/>
    <x v="1"/>
    <x v="2"/>
    <x v="4"/>
    <s v="2.2 - CONTRATACIÓN DE SERVICIOS"/>
    <s v="2.2.6 - SEGUROS"/>
    <s v="N"/>
    <s v="00 - N/A"/>
    <s v="10 - FONDO GENERAL"/>
    <s v="99 - MULTIPROVINCIAL"/>
    <s v="2.2.6.2.01 - Seguro de bienes muebles"/>
    <s v="(en blanco)"/>
    <s v="(en blanco)"/>
    <n v="800000"/>
    <n v="1188854.48"/>
    <n v="1010000"/>
    <n v="1188854.48"/>
  </r>
  <r>
    <s v="2023"/>
    <x v="0"/>
    <x v="0"/>
    <x v="0"/>
    <x v="0"/>
    <s v="2 - Poder Ejecutivo"/>
    <s v="0220 - MINISTERIO DE ECONOMÍA, PLANIFICACIÓN Y DESARROLLO"/>
    <s v="0018 - SISTEMA ÚNICO DE BENEFICIARIOS"/>
    <x v="1"/>
    <x v="2"/>
    <x v="4"/>
    <s v="2.2 - CONTRATACIÓN DE SERVICIOS"/>
    <s v="2.2.6 - SEGUROS"/>
    <s v="N"/>
    <s v="00 - N/A"/>
    <s v="10 - FONDO GENERAL"/>
    <s v="99 - MULTIPROVINCIAL"/>
    <s v="2.2.6.3.01 - Seguros de personas"/>
    <s v="(en blanco)"/>
    <s v="(en blanco)"/>
    <n v="12398400"/>
    <n v="11634922.049999999"/>
    <n v="12220687"/>
    <n v="11634922.049999999"/>
  </r>
  <r>
    <s v="2023"/>
    <x v="0"/>
    <x v="0"/>
    <x v="0"/>
    <x v="0"/>
    <s v="2 - Poder Ejecutivo"/>
    <s v="0220 - MINISTERIO DE ECONOMÍA, PLANIFICACIÓN Y DESARROLLO"/>
    <s v="0018 - SISTEMA ÚNICO DE BENEFICIARIOS"/>
    <x v="1"/>
    <x v="2"/>
    <x v="4"/>
    <s v="2.2 - CONTRATACIÓN DE SERVICIOS"/>
    <s v="2.2.7 - SERVICIOS DE CONSERVACIÓN, REPARACIONES MENORES E INSTALACIONES TEMPORALES"/>
    <s v="N"/>
    <s v="00 - N/A"/>
    <s v="10 - FONDO GENERAL"/>
    <s v="99 - MULTIPROVINCIAL"/>
    <s v="2.2.7.1.01 - Reparaciones y mantenimientos menores en edificaciones"/>
    <s v="(en blanco)"/>
    <s v="(en blanco)"/>
    <n v="400000"/>
    <n v="0"/>
    <n v="300000"/>
    <n v="0"/>
  </r>
  <r>
    <s v="2023"/>
    <x v="0"/>
    <x v="0"/>
    <x v="0"/>
    <x v="0"/>
    <s v="2 - Poder Ejecutivo"/>
    <s v="0220 - MINISTERIO DE ECONOMÍA, PLANIFICACIÓN Y DESARROLLO"/>
    <s v="0018 - SISTEMA ÚNICO DE BENEFICIARIOS"/>
    <x v="1"/>
    <x v="2"/>
    <x v="4"/>
    <s v="2.2 - CONTRATACIÓN DE SERVICIOS"/>
    <s v="2.2.7 - SERVICIOS DE CONSERVACIÓN, REPARACIONES MENORES E INSTALACIONES TEMPORALES"/>
    <s v="N"/>
    <s v="00 - N/A"/>
    <s v="10 - FONDO GENERAL"/>
    <s v="99 - MULTIPROVINCIAL"/>
    <s v="2.2.7.1.06 - Mantenimiento y reparación de instalaciones eléctricas"/>
    <s v="(en blanco)"/>
    <s v="(en blanco)"/>
    <n v="0"/>
    <n v="352820"/>
    <n v="300000"/>
    <n v="298716"/>
  </r>
  <r>
    <s v="2023"/>
    <x v="0"/>
    <x v="0"/>
    <x v="0"/>
    <x v="0"/>
    <s v="2 - Poder Ejecutivo"/>
    <s v="0220 - MINISTERIO DE ECONOMÍA, PLANIFICACIÓN Y DESARROLLO"/>
    <s v="0018 - SISTEMA ÚNICO DE BENEFICIARIOS"/>
    <x v="1"/>
    <x v="2"/>
    <x v="4"/>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500000"/>
    <n v="0"/>
    <n v="300000"/>
    <n v="0"/>
  </r>
  <r>
    <s v="2023"/>
    <x v="0"/>
    <x v="0"/>
    <x v="0"/>
    <x v="0"/>
    <s v="2 - Poder Ejecutivo"/>
    <s v="0220 - MINISTERIO DE ECONOMÍA, PLANIFICACIÓN Y DESARROLLO"/>
    <s v="0018 - SISTEMA ÚNICO DE BENEFICIARIOS"/>
    <x v="1"/>
    <x v="2"/>
    <x v="4"/>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285800"/>
    <n v="511109.8"/>
    <n v="897113"/>
    <n v="511109.8"/>
  </r>
  <r>
    <s v="2023"/>
    <x v="0"/>
    <x v="0"/>
    <x v="0"/>
    <x v="0"/>
    <s v="2 - Poder Ejecutivo"/>
    <s v="0220 - MINISTERIO DE ECONOMÍA, PLANIFICACIÓN Y DESARROLLO"/>
    <s v="0018 - SISTEMA ÚNICO DE BENEFICIARIOS"/>
    <x v="1"/>
    <x v="2"/>
    <x v="4"/>
    <s v="2.2 - CONTRATACIÓN DE SERVICIOS"/>
    <s v="2.2.7 - SERVICIOS DE CONSERVACIÓN, REPARACIONES MENORES E INSTALACIONES TEMPORALES"/>
    <s v="N"/>
    <s v="00 - N/A"/>
    <s v="10 - FONDO GENERAL"/>
    <s v="99 - MULTIPROVINCIAL"/>
    <s v="2.2.7.2.03 - Mantenimiento y reparación de equipo educacionales y recreación"/>
    <s v="(en blanco)"/>
    <s v="(en blanco)"/>
    <n v="100000"/>
    <n v="0"/>
    <n v="0"/>
    <n v="0"/>
  </r>
  <r>
    <s v="2023"/>
    <x v="0"/>
    <x v="0"/>
    <x v="0"/>
    <x v="0"/>
    <s v="2 - Poder Ejecutivo"/>
    <s v="0220 - MINISTERIO DE ECONOMÍA, PLANIFICACIÓN Y DESARROLLO"/>
    <s v="0018 - SISTEMA ÚNICO DE BENEFICIARIOS"/>
    <x v="1"/>
    <x v="2"/>
    <x v="4"/>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870400"/>
    <n v="2089720.4200000002"/>
    <n v="2220400"/>
    <n v="2071251.62"/>
  </r>
  <r>
    <s v="2023"/>
    <x v="0"/>
    <x v="0"/>
    <x v="0"/>
    <x v="0"/>
    <s v="2 - Poder Ejecutivo"/>
    <s v="0220 - MINISTERIO DE ECONOMÍA, PLANIFICACIÓN Y DESARROLLO"/>
    <s v="0018 - SISTEMA ÚNICO DE BENEFICIARIOS"/>
    <x v="1"/>
    <x v="2"/>
    <x v="4"/>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0"/>
    <n v="54044"/>
    <n v="270220"/>
    <n v="54044"/>
  </r>
  <r>
    <s v="2023"/>
    <x v="0"/>
    <x v="0"/>
    <x v="0"/>
    <x v="0"/>
    <s v="2 - Poder Ejecutivo"/>
    <s v="0220 - MINISTERIO DE ECONOMÍA, PLANIFICACIÓN Y DESARROLLO"/>
    <s v="0018 - SISTEMA ÚNICO DE BENEFICIARIOS"/>
    <x v="1"/>
    <x v="2"/>
    <x v="4"/>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0"/>
    <n v="1876352.2400000002"/>
    <n v="2060687"/>
    <n v="1709500.2200000002"/>
  </r>
  <r>
    <s v="2023"/>
    <x v="0"/>
    <x v="0"/>
    <x v="0"/>
    <x v="0"/>
    <s v="2 - Poder Ejecutivo"/>
    <s v="0220 - MINISTERIO DE ECONOMÍA, PLANIFICACIÓN Y DESARROLLO"/>
    <s v="0018 - SISTEMA ÚNICO DE BENEFICIARIOS"/>
    <x v="1"/>
    <x v="2"/>
    <x v="4"/>
    <s v="2.2 - CONTRATACIÓN DE SERVICIOS"/>
    <s v="2.2.7 - SERVICIOS DE CONSERVACIÓN, REPARACIONES MENORES E INSTALACIONES TEMPORALES"/>
    <s v="N"/>
    <s v="00 - N/A"/>
    <s v="10 - FONDO GENERAL"/>
    <s v="99 - MULTIPROVINCIAL"/>
    <s v="2.2.7.2.99 - Otros servicios de mantenimiento, reparación, desmonte e instalación"/>
    <s v="(en blanco)"/>
    <s v="(en blanco)"/>
    <n v="0"/>
    <n v="6490"/>
    <n v="6500"/>
    <n v="6490"/>
  </r>
  <r>
    <s v="2023"/>
    <x v="0"/>
    <x v="0"/>
    <x v="0"/>
    <x v="0"/>
    <s v="2 - Poder Ejecutivo"/>
    <s v="0220 - MINISTERIO DE ECONOMÍA, PLANIFICACIÓN Y DESARROLLO"/>
    <s v="0018 - SISTEMA ÚNICO DE BENEFICIARIOS"/>
    <x v="1"/>
    <x v="2"/>
    <x v="4"/>
    <s v="2.2 - CONTRATACIÓN DE SERVICIOS"/>
    <s v="2.2.8 - OTROS SERVICIOS NO INCLUIDOS EN CONCEPTOS ANTERIORES"/>
    <s v="N"/>
    <s v="00 - N/A"/>
    <s v="10 - FONDO GENERAL"/>
    <s v="99 - MULTIPROVINCIAL"/>
    <s v="2.2.8.2.01 - Comisiones y gastos"/>
    <s v="(en blanco)"/>
    <s v="(en blanco)"/>
    <n v="200000"/>
    <n v="9059.81"/>
    <n v="80000"/>
    <n v="9059.81"/>
  </r>
  <r>
    <s v="2023"/>
    <x v="0"/>
    <x v="0"/>
    <x v="0"/>
    <x v="0"/>
    <s v="2 - Poder Ejecutivo"/>
    <s v="0220 - MINISTERIO DE ECONOMÍA, PLANIFICACIÓN Y DESARROLLO"/>
    <s v="0018 - SISTEMA ÚNICO DE BENEFICIARIOS"/>
    <x v="1"/>
    <x v="2"/>
    <x v="4"/>
    <s v="2.2 - CONTRATACIÓN DE SERVICIOS"/>
    <s v="2.2.8 - OTROS SERVICIOS NO INCLUIDOS EN CONCEPTOS ANTERIORES"/>
    <s v="N"/>
    <s v="00 - N/A"/>
    <s v="10 - FONDO GENERAL"/>
    <s v="99 - MULTIPROVINCIAL"/>
    <s v="2.2.8.5.01 - Fumigación"/>
    <s v="(en blanco)"/>
    <s v="(en blanco)"/>
    <n v="250000"/>
    <n v="121460"/>
    <n v="410000"/>
    <n v="121460"/>
  </r>
  <r>
    <s v="2023"/>
    <x v="0"/>
    <x v="0"/>
    <x v="0"/>
    <x v="0"/>
    <s v="2 - Poder Ejecutivo"/>
    <s v="0220 - MINISTERIO DE ECONOMÍA, PLANIFICACIÓN Y DESARROLLO"/>
    <s v="0018 - SISTEMA ÚNICO DE BENEFICIARIOS"/>
    <x v="1"/>
    <x v="2"/>
    <x v="4"/>
    <s v="2.2 - CONTRATACIÓN DE SERVICIOS"/>
    <s v="2.2.8 - OTROS SERVICIOS NO INCLUIDOS EN CONCEPTOS ANTERIORES"/>
    <s v="N"/>
    <s v="00 - N/A"/>
    <s v="10 - FONDO GENERAL"/>
    <s v="99 - MULTIPROVINCIAL"/>
    <s v="2.2.8.5.02 - Lavandería"/>
    <s v="(en blanco)"/>
    <s v="(en blanco)"/>
    <n v="250000"/>
    <n v="153688"/>
    <n v="264000"/>
    <n v="101716"/>
  </r>
  <r>
    <s v="2023"/>
    <x v="0"/>
    <x v="0"/>
    <x v="0"/>
    <x v="0"/>
    <s v="2 - Poder Ejecutivo"/>
    <s v="0220 - MINISTERIO DE ECONOMÍA, PLANIFICACIÓN Y DESARROLLO"/>
    <s v="0018 - SISTEMA ÚNICO DE BENEFICIARIOS"/>
    <x v="1"/>
    <x v="2"/>
    <x v="4"/>
    <s v="2.2 - CONTRATACIÓN DE SERVICIOS"/>
    <s v="2.2.8 - OTROS SERVICIOS NO INCLUIDOS EN CONCEPTOS ANTERIORES"/>
    <s v="N"/>
    <s v="00 - N/A"/>
    <s v="10 - FONDO GENERAL"/>
    <s v="99 - MULTIPROVINCIAL"/>
    <s v="2.2.8.5.03 - Limpieza e higiene"/>
    <s v="(en blanco)"/>
    <s v="(en blanco)"/>
    <n v="300000"/>
    <n v="120295.25"/>
    <n v="230000"/>
    <n v="120295.25"/>
  </r>
  <r>
    <s v="2023"/>
    <x v="0"/>
    <x v="0"/>
    <x v="0"/>
    <x v="0"/>
    <s v="2 - Poder Ejecutivo"/>
    <s v="0220 - MINISTERIO DE ECONOMÍA, PLANIFICACIÓN Y DESARROLLO"/>
    <s v="0018 - SISTEMA ÚNICO DE BENEFICIARIOS"/>
    <x v="1"/>
    <x v="2"/>
    <x v="4"/>
    <s v="2.2 - CONTRATACIÓN DE SERVICIOS"/>
    <s v="2.2.8 - OTROS SERVICIOS NO INCLUIDOS EN CONCEPTOS ANTERIORES"/>
    <s v="N"/>
    <s v="00 - N/A"/>
    <s v="10 - FONDO GENERAL"/>
    <s v="99 - MULTIPROVINCIAL"/>
    <s v="2.2.8.6.01 - Eventos generales"/>
    <s v="(en blanco)"/>
    <s v="(en blanco)"/>
    <n v="47000"/>
    <n v="0"/>
    <n v="47000"/>
    <n v="0"/>
  </r>
  <r>
    <s v="2023"/>
    <x v="0"/>
    <x v="0"/>
    <x v="0"/>
    <x v="0"/>
    <s v="2 - Poder Ejecutivo"/>
    <s v="0220 - MINISTERIO DE ECONOMÍA, PLANIFICACIÓN Y DESARROLLO"/>
    <s v="0018 - SISTEMA ÚNICO DE BENEFICIARIOS"/>
    <x v="1"/>
    <x v="2"/>
    <x v="4"/>
    <s v="2.2 - CONTRATACIÓN DE SERVICIOS"/>
    <s v="2.2.8 - OTROS SERVICIOS NO INCLUIDOS EN CONCEPTOS ANTERIORES"/>
    <s v="N"/>
    <s v="00 - N/A"/>
    <s v="10 - FONDO GENERAL"/>
    <s v="99 - MULTIPROVINCIAL"/>
    <s v="2.2.8.6.02 - Festividades"/>
    <s v="(en blanco)"/>
    <s v="(en blanco)"/>
    <n v="500000"/>
    <n v="0"/>
    <n v="315000"/>
    <n v="0"/>
  </r>
  <r>
    <s v="2023"/>
    <x v="0"/>
    <x v="0"/>
    <x v="0"/>
    <x v="0"/>
    <s v="2 - Poder Ejecutivo"/>
    <s v="0220 - MINISTERIO DE ECONOMÍA, PLANIFICACIÓN Y DESARROLLO"/>
    <s v="0018 - SISTEMA ÚNICO DE BENEFICIARIOS"/>
    <x v="1"/>
    <x v="2"/>
    <x v="4"/>
    <s v="2.2 - CONTRATACIÓN DE SERVICIOS"/>
    <s v="2.2.8 - OTROS SERVICIOS NO INCLUIDOS EN CONCEPTOS ANTERIORES"/>
    <s v="N"/>
    <s v="00 - N/A"/>
    <s v="10 - FONDO GENERAL"/>
    <s v="99 - MULTIPROVINCIAL"/>
    <s v="2.2.8.7.04 - Servicios de capacitación"/>
    <s v="(en blanco)"/>
    <s v="(en blanco)"/>
    <n v="400000"/>
    <n v="957511"/>
    <n v="1080250"/>
    <n v="786249"/>
  </r>
  <r>
    <s v="2023"/>
    <x v="0"/>
    <x v="0"/>
    <x v="0"/>
    <x v="0"/>
    <s v="2 - Poder Ejecutivo"/>
    <s v="0220 - MINISTERIO DE ECONOMÍA, PLANIFICACIÓN Y DESARROLLO"/>
    <s v="0018 - SISTEMA ÚNICO DE BENEFICIARIOS"/>
    <x v="1"/>
    <x v="2"/>
    <x v="4"/>
    <s v="2.2 - CONTRATACIÓN DE SERVICIOS"/>
    <s v="2.2.8 - OTROS SERVICIOS NO INCLUIDOS EN CONCEPTOS ANTERIORES"/>
    <s v="N"/>
    <s v="00 - N/A"/>
    <s v="10 - FONDO GENERAL"/>
    <s v="99 - MULTIPROVINCIAL"/>
    <s v="2.2.8.7.05 - Servicios de informática y sistemas computarizados"/>
    <s v="(en blanco)"/>
    <s v="(en blanco)"/>
    <n v="0"/>
    <n v="1442618.94"/>
    <n v="1643650"/>
    <n v="1442618.94"/>
  </r>
  <r>
    <s v="2023"/>
    <x v="0"/>
    <x v="0"/>
    <x v="0"/>
    <x v="0"/>
    <s v="2 - Poder Ejecutivo"/>
    <s v="0220 - MINISTERIO DE ECONOMÍA, PLANIFICACIÓN Y DESARROLLO"/>
    <s v="0018 - SISTEMA ÚNICO DE BENEFICIARIOS"/>
    <x v="1"/>
    <x v="2"/>
    <x v="4"/>
    <s v="2.2 - CONTRATACIÓN DE SERVICIOS"/>
    <s v="2.2.8 - OTROS SERVICIOS NO INCLUIDOS EN CONCEPTOS ANTERIORES"/>
    <s v="N"/>
    <s v="00 - N/A"/>
    <s v="10 - FONDO GENERAL"/>
    <s v="99 - MULTIPROVINCIAL"/>
    <s v="2.2.8.7.06 - Otros servicios técnicos profesionales"/>
    <s v="(en blanco)"/>
    <s v="(en blanco)"/>
    <n v="500000"/>
    <n v="721275"/>
    <n v="400000"/>
    <n v="721275"/>
  </r>
  <r>
    <s v="2023"/>
    <x v="0"/>
    <x v="0"/>
    <x v="0"/>
    <x v="0"/>
    <s v="2 - Poder Ejecutivo"/>
    <s v="0220 - MINISTERIO DE ECONOMÍA, PLANIFICACIÓN Y DESARROLLO"/>
    <s v="0018 - SISTEMA ÚNICO DE BENEFICIARIOS"/>
    <x v="1"/>
    <x v="2"/>
    <x v="4"/>
    <s v="2.2 - CONTRATACIÓN DE SERVICIOS"/>
    <s v="2.2.8 - OTROS SERVICIOS NO INCLUIDOS EN CONCEPTOS ANTERIORES"/>
    <s v="N"/>
    <s v="00 - N/A"/>
    <s v="10 - FONDO GENERAL"/>
    <s v="99 - MULTIPROVINCIAL"/>
    <s v="2.2.8.8.01 - Impuestos"/>
    <s v="(en blanco)"/>
    <s v="(en blanco)"/>
    <n v="100000"/>
    <n v="68390.11"/>
    <n v="89400"/>
    <n v="68390.11"/>
  </r>
  <r>
    <s v="2023"/>
    <x v="0"/>
    <x v="0"/>
    <x v="0"/>
    <x v="0"/>
    <s v="2 - Poder Ejecutivo"/>
    <s v="0220 - MINISTERIO DE ECONOMÍA, PLANIFICACIÓN Y DESARROLLO"/>
    <s v="0018 - SISTEMA ÚNICO DE BENEFICIARIOS"/>
    <x v="1"/>
    <x v="2"/>
    <x v="4"/>
    <s v="2.2 - CONTRATACIÓN DE SERVICIOS"/>
    <s v="2.2.8 - OTROS SERVICIOS NO INCLUIDOS EN CONCEPTOS ANTERIORES"/>
    <s v="N"/>
    <s v="00 - N/A"/>
    <s v="10 - FONDO GENERAL"/>
    <s v="99 - MULTIPROVINCIAL"/>
    <s v="2.2.8.8.02 - Derechos"/>
    <s v="(en blanco)"/>
    <s v="(en blanco)"/>
    <n v="25000"/>
    <n v="0"/>
    <n v="25000"/>
    <n v="0"/>
  </r>
  <r>
    <s v="2023"/>
    <x v="0"/>
    <x v="0"/>
    <x v="0"/>
    <x v="0"/>
    <s v="2 - Poder Ejecutivo"/>
    <s v="0220 - MINISTERIO DE ECONOMÍA, PLANIFICACIÓN Y DESARROLLO"/>
    <s v="0018 - SISTEMA ÚNICO DE BENEFICIARIOS"/>
    <x v="1"/>
    <x v="2"/>
    <x v="4"/>
    <s v="2.2 - CONTRATACIÓN DE SERVICIOS"/>
    <s v="2.2.8 - OTROS SERVICIOS NO INCLUIDOS EN CONCEPTOS ANTERIORES"/>
    <s v="N"/>
    <s v="00 - N/A"/>
    <s v="10 - FONDO GENERAL"/>
    <s v="99 - MULTIPROVINCIAL"/>
    <s v="2.2.8.8.03 - Tasas"/>
    <s v="(en blanco)"/>
    <s v="(en blanco)"/>
    <n v="25000"/>
    <n v="0"/>
    <n v="15000"/>
    <n v="0"/>
  </r>
  <r>
    <s v="2023"/>
    <x v="0"/>
    <x v="0"/>
    <x v="0"/>
    <x v="0"/>
    <s v="2 - Poder Ejecutivo"/>
    <s v="0220 - MINISTERIO DE ECONOMÍA, PLANIFICACIÓN Y DESARROLLO"/>
    <s v="0018 - SISTEMA ÚNICO DE BENEFICIARIOS"/>
    <x v="1"/>
    <x v="2"/>
    <x v="4"/>
    <s v="2.2 - CONTRATACIÓN DE SERVICIOS"/>
    <s v="2.2.8 - OTROS SERVICIOS NO INCLUIDOS EN CONCEPTOS ANTERIORES"/>
    <s v="N"/>
    <s v="00 - N/A"/>
    <s v="70 - DONACION EXTERNA"/>
    <s v="99 - MULTIPROVINCIAL"/>
    <s v="2.2.8.7.01 - Servicios técnicos y profesionales"/>
    <s v="(en blanco)"/>
    <s v="(en blanco)"/>
    <n v="23118580"/>
    <n v="0"/>
    <n v="23118580"/>
    <n v="0"/>
  </r>
  <r>
    <s v="2023"/>
    <x v="0"/>
    <x v="0"/>
    <x v="0"/>
    <x v="0"/>
    <s v="2 - Poder Ejecutivo"/>
    <s v="0220 - MINISTERIO DE ECONOMÍA, PLANIFICACIÓN Y DESARROLLO"/>
    <s v="0018 - SISTEMA ÚNICO DE BENEFICIARIOS"/>
    <x v="1"/>
    <x v="2"/>
    <x v="4"/>
    <s v="2.2 - CONTRATACIÓN DE SERVICIOS"/>
    <s v="2.2.9 - OTRAS CONTRATACIONES DE SERVICIOS"/>
    <s v="N"/>
    <s v="00 - N/A"/>
    <s v="10 - FONDO GENERAL"/>
    <s v="99 - MULTIPROVINCIAL"/>
    <s v="2.2.9.1.01 - Otras contrataciones de servicios"/>
    <s v="(en blanco)"/>
    <s v="(en blanco)"/>
    <n v="500000"/>
    <n v="0"/>
    <n v="260000"/>
    <n v="0"/>
  </r>
  <r>
    <s v="2023"/>
    <x v="0"/>
    <x v="0"/>
    <x v="0"/>
    <x v="0"/>
    <s v="2 - Poder Ejecutivo"/>
    <s v="0220 - MINISTERIO DE ECONOMÍA, PLANIFICACIÓN Y DESARROLLO"/>
    <s v="0018 - SISTEMA ÚNICO DE BENEFICIARIOS"/>
    <x v="1"/>
    <x v="2"/>
    <x v="4"/>
    <s v="2.2 - CONTRATACIÓN DE SERVICIOS"/>
    <s v="2.2.9 - OTRAS CONTRATACIONES DE SERVICIOS"/>
    <s v="N"/>
    <s v="00 - N/A"/>
    <s v="10 - FONDO GENERAL"/>
    <s v="99 - MULTIPROVINCIAL"/>
    <s v="2.2.9.2.01 - Servicios de alimentación"/>
    <s v="(en blanco)"/>
    <s v="(en blanco)"/>
    <n v="2200000"/>
    <n v="2474650.4699999997"/>
    <n v="3073000"/>
    <n v="1874650.48"/>
  </r>
  <r>
    <s v="2023"/>
    <x v="0"/>
    <x v="0"/>
    <x v="0"/>
    <x v="0"/>
    <s v="2 - Poder Ejecutivo"/>
    <s v="0220 - MINISTERIO DE ECONOMÍA, PLANIFICACIÓN Y DESARROLLO"/>
    <s v="0018 - SISTEMA ÚNICO DE BENEFICIARIOS"/>
    <x v="1"/>
    <x v="2"/>
    <x v="4"/>
    <s v="2.2 - CONTRATACIÓN DE SERVICIOS"/>
    <s v="2.2.9 - OTRAS CONTRATACIONES DE SERVICIOS"/>
    <s v="N"/>
    <s v="00 - N/A"/>
    <s v="10 - FONDO GENERAL"/>
    <s v="99 - MULTIPROVINCIAL"/>
    <s v="2.2.9.2.03 - Servicios de Catering"/>
    <s v="(en blanco)"/>
    <s v="(en blanco)"/>
    <n v="80000"/>
    <n v="442200.02"/>
    <n v="231000"/>
    <n v="402928.65"/>
  </r>
  <r>
    <s v="2023"/>
    <x v="0"/>
    <x v="0"/>
    <x v="0"/>
    <x v="0"/>
    <s v="2 - Poder Ejecutivo"/>
    <s v="0220 - MINISTERIO DE ECONOMÍA, PLANIFICACIÓN Y DESARROLLO"/>
    <s v="0018 - SISTEMA ÚNICO DE BENEFICIARIOS"/>
    <x v="1"/>
    <x v="2"/>
    <x v="4"/>
    <s v="2.3 - MATERIALES Y SUMINISTROS"/>
    <s v="2.3.1 - ALIMENTOS Y PRODUCTOS AGROFORESTALES"/>
    <s v="N"/>
    <s v="00 - N/A"/>
    <s v="10 - FONDO GENERAL"/>
    <s v="99 - MULTIPROVINCIAL"/>
    <s v="2.3.1.1.01 - Alimentos y bebidas para personas"/>
    <s v="(en blanco)"/>
    <s v="(en blanco)"/>
    <n v="180000"/>
    <n v="573647.02"/>
    <n v="666785"/>
    <n v="565866.39"/>
  </r>
  <r>
    <s v="2023"/>
    <x v="0"/>
    <x v="0"/>
    <x v="0"/>
    <x v="0"/>
    <s v="2 - Poder Ejecutivo"/>
    <s v="0220 - MINISTERIO DE ECONOMÍA, PLANIFICACIÓN Y DESARROLLO"/>
    <s v="0018 - SISTEMA ÚNICO DE BENEFICIARIOS"/>
    <x v="1"/>
    <x v="2"/>
    <x v="4"/>
    <s v="2.3 - MATERIALES Y SUMINISTROS"/>
    <s v="2.3.1 - ALIMENTOS Y PRODUCTOS AGROFORESTALES"/>
    <s v="N"/>
    <s v="00 - N/A"/>
    <s v="10 - FONDO GENERAL"/>
    <s v="99 - MULTIPROVINCIAL"/>
    <s v="2.3.1.3.03 - Productos forestales"/>
    <s v="(en blanco)"/>
    <s v="(en blanco)"/>
    <n v="5205000"/>
    <n v="218577.19"/>
    <n v="264000"/>
    <n v="218557.09000000003"/>
  </r>
  <r>
    <s v="2023"/>
    <x v="0"/>
    <x v="0"/>
    <x v="0"/>
    <x v="0"/>
    <s v="2 - Poder Ejecutivo"/>
    <s v="0220 - MINISTERIO DE ECONOMÍA, PLANIFICACIÓN Y DESARROLLO"/>
    <s v="0018 - SISTEMA ÚNICO DE BENEFICIARIOS"/>
    <x v="1"/>
    <x v="2"/>
    <x v="4"/>
    <s v="2.3 - MATERIALES Y SUMINISTROS"/>
    <s v="2.3.1 - ALIMENTOS Y PRODUCTOS AGROFORESTALES"/>
    <s v="N"/>
    <s v="00 - N/A"/>
    <s v="10 - FONDO GENERAL"/>
    <s v="99 - MULTIPROVINCIAL"/>
    <s v="2.3.1.4.01 - Madera, corcho y sus manufacturas"/>
    <s v="(en blanco)"/>
    <s v="(en blanco)"/>
    <n v="0"/>
    <n v="1155"/>
    <n v="2000"/>
    <n v="1155"/>
  </r>
  <r>
    <s v="2023"/>
    <x v="0"/>
    <x v="0"/>
    <x v="0"/>
    <x v="0"/>
    <s v="2 - Poder Ejecutivo"/>
    <s v="0220 - MINISTERIO DE ECONOMÍA, PLANIFICACIÓN Y DESARROLLO"/>
    <s v="0018 - SISTEMA ÚNICO DE BENEFICIARIOS"/>
    <x v="1"/>
    <x v="2"/>
    <x v="4"/>
    <s v="2.3 - MATERIALES Y SUMINISTROS"/>
    <s v="2.3.2 - TEXTILES Y VESTUARIOS"/>
    <s v="N"/>
    <s v="00 - N/A"/>
    <s v="10 - FONDO GENERAL"/>
    <s v="99 - MULTIPROVINCIAL"/>
    <s v="2.3.2.2.01 - Acabados textiles"/>
    <s v="(en blanco)"/>
    <s v="(en blanco)"/>
    <n v="0"/>
    <n v="107703.98"/>
    <n v="108000"/>
    <n v="107703.98"/>
  </r>
  <r>
    <s v="2023"/>
    <x v="0"/>
    <x v="0"/>
    <x v="0"/>
    <x v="0"/>
    <s v="2 - Poder Ejecutivo"/>
    <s v="0220 - MINISTERIO DE ECONOMÍA, PLANIFICACIÓN Y DESARROLLO"/>
    <s v="0018 - SISTEMA ÚNICO DE BENEFICIARIOS"/>
    <x v="1"/>
    <x v="2"/>
    <x v="4"/>
    <s v="2.3 - MATERIALES Y SUMINISTROS"/>
    <s v="2.3.2 - TEXTILES Y VESTUARIOS"/>
    <s v="N"/>
    <s v="00 - N/A"/>
    <s v="10 - FONDO GENERAL"/>
    <s v="99 - MULTIPROVINCIAL"/>
    <s v="2.3.2.3.01 - Prendas y accesorios de vestir"/>
    <s v="(en blanco)"/>
    <s v="(en blanco)"/>
    <n v="208000"/>
    <n v="184675.4"/>
    <n v="281400"/>
    <n v="560"/>
  </r>
  <r>
    <s v="2023"/>
    <x v="0"/>
    <x v="0"/>
    <x v="0"/>
    <x v="0"/>
    <s v="2 - Poder Ejecutivo"/>
    <s v="0220 - MINISTERIO DE ECONOMÍA, PLANIFICACIÓN Y DESARROLLO"/>
    <s v="0018 - SISTEMA ÚNICO DE BENEFICIARIOS"/>
    <x v="1"/>
    <x v="2"/>
    <x v="4"/>
    <s v="2.3 - MATERIALES Y SUMINISTROS"/>
    <s v="2.3.2 - TEXTILES Y VESTUARIOS"/>
    <s v="N"/>
    <s v="00 - N/A"/>
    <s v="10 - FONDO GENERAL"/>
    <s v="99 - MULTIPROVINCIAL"/>
    <s v="2.3.2.4.01 - Calzados"/>
    <s v="(en blanco)"/>
    <s v="(en blanco)"/>
    <n v="100000"/>
    <n v="0"/>
    <n v="37415"/>
    <n v="0"/>
  </r>
  <r>
    <s v="2023"/>
    <x v="0"/>
    <x v="0"/>
    <x v="0"/>
    <x v="0"/>
    <s v="2 - Poder Ejecutivo"/>
    <s v="0220 - MINISTERIO DE ECONOMÍA, PLANIFICACIÓN Y DESARROLLO"/>
    <s v="0018 - SISTEMA ÚNICO DE BENEFICIARIOS"/>
    <x v="1"/>
    <x v="2"/>
    <x v="4"/>
    <s v="2.3 - MATERIALES Y SUMINISTROS"/>
    <s v="2.3.3 - PAPEL, CARTÓN E IMPRESOS"/>
    <s v="N"/>
    <s v="00 - N/A"/>
    <s v="10 - FONDO GENERAL"/>
    <s v="99 - MULTIPROVINCIAL"/>
    <s v="2.3.3.1.01 - Papel de escritorio"/>
    <s v="(en blanco)"/>
    <s v="(en blanco)"/>
    <n v="200000"/>
    <n v="145256.82"/>
    <n v="150000"/>
    <n v="145256.82"/>
  </r>
  <r>
    <s v="2023"/>
    <x v="0"/>
    <x v="0"/>
    <x v="0"/>
    <x v="0"/>
    <s v="2 - Poder Ejecutivo"/>
    <s v="0220 - MINISTERIO DE ECONOMÍA, PLANIFICACIÓN Y DESARROLLO"/>
    <s v="0018 - SISTEMA ÚNICO DE BENEFICIARIOS"/>
    <x v="1"/>
    <x v="2"/>
    <x v="4"/>
    <s v="2.3 - MATERIALES Y SUMINISTROS"/>
    <s v="2.3.3 - PAPEL, CARTÓN E IMPRESOS"/>
    <s v="N"/>
    <s v="00 - N/A"/>
    <s v="10 - FONDO GENERAL"/>
    <s v="99 - MULTIPROVINCIAL"/>
    <s v="2.3.3.2.01 - Papel y cartón"/>
    <s v="(en blanco)"/>
    <s v="(en blanco)"/>
    <n v="325000"/>
    <n v="321672.65999999997"/>
    <n v="325000"/>
    <n v="321672.65999999997"/>
  </r>
  <r>
    <s v="2023"/>
    <x v="0"/>
    <x v="0"/>
    <x v="0"/>
    <x v="0"/>
    <s v="2 - Poder Ejecutivo"/>
    <s v="0220 - MINISTERIO DE ECONOMÍA, PLANIFICACIÓN Y DESARROLLO"/>
    <s v="0018 - SISTEMA ÚNICO DE BENEFICIARIOS"/>
    <x v="1"/>
    <x v="2"/>
    <x v="4"/>
    <s v="2.3 - MATERIALES Y SUMINISTROS"/>
    <s v="2.3.3 - PAPEL, CARTÓN E IMPRESOS"/>
    <s v="N"/>
    <s v="00 - N/A"/>
    <s v="10 - FONDO GENERAL"/>
    <s v="99 - MULTIPROVINCIAL"/>
    <s v="2.3.3.3.01 - Productos de artes gráficas"/>
    <s v="(en blanco)"/>
    <s v="(en blanco)"/>
    <n v="50000"/>
    <n v="0"/>
    <n v="50000"/>
    <n v="0"/>
  </r>
  <r>
    <s v="2023"/>
    <x v="0"/>
    <x v="0"/>
    <x v="0"/>
    <x v="0"/>
    <s v="2 - Poder Ejecutivo"/>
    <s v="0220 - MINISTERIO DE ECONOMÍA, PLANIFICACIÓN Y DESARROLLO"/>
    <s v="0018 - SISTEMA ÚNICO DE BENEFICIARIOS"/>
    <x v="1"/>
    <x v="2"/>
    <x v="4"/>
    <s v="2.3 - MATERIALES Y SUMINISTROS"/>
    <s v="2.3.3 - PAPEL, CARTÓN E IMPRESOS"/>
    <s v="N"/>
    <s v="00 - N/A"/>
    <s v="10 - FONDO GENERAL"/>
    <s v="99 - MULTIPROVINCIAL"/>
    <s v="2.3.3.4.01 - Libros, revistas y periódicos"/>
    <s v="(en blanco)"/>
    <s v="(en blanco)"/>
    <n v="50000"/>
    <n v="55670.5"/>
    <n v="57250"/>
    <n v="55670.5"/>
  </r>
  <r>
    <s v="2023"/>
    <x v="0"/>
    <x v="0"/>
    <x v="0"/>
    <x v="0"/>
    <s v="2 - Poder Ejecutivo"/>
    <s v="0220 - MINISTERIO DE ECONOMÍA, PLANIFICACIÓN Y DESARROLLO"/>
    <s v="0018 - SISTEMA ÚNICO DE BENEFICIARIOS"/>
    <x v="1"/>
    <x v="2"/>
    <x v="4"/>
    <s v="2.3 - MATERIALES Y SUMINISTROS"/>
    <s v="2.3.3 - PAPEL, CARTÓN E IMPRESOS"/>
    <s v="N"/>
    <s v="00 - N/A"/>
    <s v="10 - FONDO GENERAL"/>
    <s v="99 - MULTIPROVINCIAL"/>
    <s v="2.3.3.5.01 - Textos de enseñanza"/>
    <s v="(en blanco)"/>
    <s v="(en blanco)"/>
    <n v="50000"/>
    <n v="0"/>
    <n v="50000"/>
    <n v="0"/>
  </r>
  <r>
    <s v="2023"/>
    <x v="0"/>
    <x v="0"/>
    <x v="0"/>
    <x v="0"/>
    <s v="2 - Poder Ejecutivo"/>
    <s v="0220 - MINISTERIO DE ECONOMÍA, PLANIFICACIÓN Y DESARROLLO"/>
    <s v="0018 - SISTEMA ÚNICO DE BENEFICIARIOS"/>
    <x v="1"/>
    <x v="2"/>
    <x v="4"/>
    <s v="2.3 - MATERIALES Y SUMINISTROS"/>
    <s v="2.3.3 - PAPEL, CARTÓN E IMPRESOS"/>
    <s v="N"/>
    <s v="00 - N/A"/>
    <s v="10 - FONDO GENERAL"/>
    <s v="99 - MULTIPROVINCIAL"/>
    <s v="2.3.3.6.01 - Especies timbrados y valoradas"/>
    <s v="(en blanco)"/>
    <s v="(en blanco)"/>
    <n v="0"/>
    <n v="1888"/>
    <n v="2000"/>
    <n v="1888"/>
  </r>
  <r>
    <s v="2023"/>
    <x v="0"/>
    <x v="0"/>
    <x v="0"/>
    <x v="0"/>
    <s v="2 - Poder Ejecutivo"/>
    <s v="0220 - MINISTERIO DE ECONOMÍA, PLANIFICACIÓN Y DESARROLLO"/>
    <s v="0018 - SISTEMA ÚNICO DE BENEFICIARIOS"/>
    <x v="1"/>
    <x v="2"/>
    <x v="4"/>
    <s v="2.3 - MATERIALES Y SUMINISTROS"/>
    <s v="2.3.4 - PRODUCTOS FARMACÉUTICOS"/>
    <s v="N"/>
    <s v="00 - N/A"/>
    <s v="10 - FONDO GENERAL"/>
    <s v="99 - MULTIPROVINCIAL"/>
    <s v="2.3.4.1.01 - Productos medicinales para uso humano"/>
    <s v="(en blanco)"/>
    <s v="(en blanco)"/>
    <n v="50000"/>
    <n v="0"/>
    <n v="50000"/>
    <n v="0"/>
  </r>
  <r>
    <s v="2023"/>
    <x v="0"/>
    <x v="0"/>
    <x v="0"/>
    <x v="0"/>
    <s v="2 - Poder Ejecutivo"/>
    <s v="0220 - MINISTERIO DE ECONOMÍA, PLANIFICACIÓN Y DESARROLLO"/>
    <s v="0018 - SISTEMA ÚNICO DE BENEFICIARIOS"/>
    <x v="1"/>
    <x v="2"/>
    <x v="4"/>
    <s v="2.3 - MATERIALES Y SUMINISTROS"/>
    <s v="2.3.5 - CUERO, CAUCHO Y PLÁSTICO"/>
    <s v="N"/>
    <s v="00 - N/A"/>
    <s v="10 - FONDO GENERAL"/>
    <s v="99 - MULTIPROVINCIAL"/>
    <s v="2.3.5.1.01 - Cuero y pieles"/>
    <s v="(en blanco)"/>
    <s v="(en blanco)"/>
    <n v="50000"/>
    <n v="0"/>
    <n v="15000"/>
    <n v="0"/>
  </r>
  <r>
    <s v="2023"/>
    <x v="0"/>
    <x v="0"/>
    <x v="0"/>
    <x v="0"/>
    <s v="2 - Poder Ejecutivo"/>
    <s v="0220 - MINISTERIO DE ECONOMÍA, PLANIFICACIÓN Y DESARROLLO"/>
    <s v="0018 - SISTEMA ÚNICO DE BENEFICIARIOS"/>
    <x v="1"/>
    <x v="2"/>
    <x v="4"/>
    <s v="2.3 - MATERIALES Y SUMINISTROS"/>
    <s v="2.3.5 - CUERO, CAUCHO Y PLÁSTICO"/>
    <s v="N"/>
    <s v="00 - N/A"/>
    <s v="10 - FONDO GENERAL"/>
    <s v="99 - MULTIPROVINCIAL"/>
    <s v="2.3.5.2.01 - Artículos de cuero"/>
    <s v="(en blanco)"/>
    <s v="(en blanco)"/>
    <n v="50000"/>
    <n v="639"/>
    <n v="15000"/>
    <n v="639"/>
  </r>
  <r>
    <s v="2023"/>
    <x v="0"/>
    <x v="0"/>
    <x v="0"/>
    <x v="0"/>
    <s v="2 - Poder Ejecutivo"/>
    <s v="0220 - MINISTERIO DE ECONOMÍA, PLANIFICACIÓN Y DESARROLLO"/>
    <s v="0018 - SISTEMA ÚNICO DE BENEFICIARIOS"/>
    <x v="1"/>
    <x v="2"/>
    <x v="4"/>
    <s v="2.3 - MATERIALES Y SUMINISTROS"/>
    <s v="2.3.5 - CUERO, CAUCHO Y PLÁSTICO"/>
    <s v="N"/>
    <s v="00 - N/A"/>
    <s v="10 - FONDO GENERAL"/>
    <s v="99 - MULTIPROVINCIAL"/>
    <s v="2.3.5.3.01 - Llantas y neumáticos"/>
    <s v="(en blanco)"/>
    <s v="(en blanco)"/>
    <n v="200000"/>
    <n v="142454.81"/>
    <n v="215000"/>
    <n v="142454.81"/>
  </r>
  <r>
    <s v="2023"/>
    <x v="0"/>
    <x v="0"/>
    <x v="0"/>
    <x v="0"/>
    <s v="2 - Poder Ejecutivo"/>
    <s v="0220 - MINISTERIO DE ECONOMÍA, PLANIFICACIÓN Y DESARROLLO"/>
    <s v="0018 - SISTEMA ÚNICO DE BENEFICIARIOS"/>
    <x v="1"/>
    <x v="2"/>
    <x v="4"/>
    <s v="2.3 - MATERIALES Y SUMINISTROS"/>
    <s v="2.3.5 - CUERO, CAUCHO Y PLÁSTICO"/>
    <s v="N"/>
    <s v="00 - N/A"/>
    <s v="10 - FONDO GENERAL"/>
    <s v="99 - MULTIPROVINCIAL"/>
    <s v="2.3.5.4.01 - Artículos de caucho"/>
    <s v="(en blanco)"/>
    <s v="(en blanco)"/>
    <n v="50000"/>
    <n v="0"/>
    <n v="32500"/>
    <n v="0"/>
  </r>
  <r>
    <s v="2023"/>
    <x v="0"/>
    <x v="0"/>
    <x v="0"/>
    <x v="0"/>
    <s v="2 - Poder Ejecutivo"/>
    <s v="0220 - MINISTERIO DE ECONOMÍA, PLANIFICACIÓN Y DESARROLLO"/>
    <s v="0018 - SISTEMA ÚNICO DE BENEFICIARIOS"/>
    <x v="1"/>
    <x v="2"/>
    <x v="4"/>
    <s v="2.3 - MATERIALES Y SUMINISTROS"/>
    <s v="2.3.5 - CUERO, CAUCHO Y PLÁSTICO"/>
    <s v="N"/>
    <s v="00 - N/A"/>
    <s v="10 - FONDO GENERAL"/>
    <s v="99 - MULTIPROVINCIAL"/>
    <s v="2.3.5.5.01 - Plástico"/>
    <s v="(en blanco)"/>
    <s v="(en blanco)"/>
    <n v="35000"/>
    <n v="20144.73"/>
    <n v="37700"/>
    <n v="20144.73"/>
  </r>
  <r>
    <s v="2023"/>
    <x v="0"/>
    <x v="0"/>
    <x v="0"/>
    <x v="0"/>
    <s v="2 - Poder Ejecutivo"/>
    <s v="0220 - MINISTERIO DE ECONOMÍA, PLANIFICACIÓN Y DESARROLLO"/>
    <s v="0018 - SISTEMA ÚNICO DE BENEFICIARIOS"/>
    <x v="1"/>
    <x v="2"/>
    <x v="4"/>
    <s v="2.3 - MATERIALES Y SUMINISTROS"/>
    <s v="2.3.6 - PRODUCTOS DE MINERALES, METÁLICOS Y NO METÁLICOS"/>
    <s v="N"/>
    <s v="00 - N/A"/>
    <s v="10 - FONDO GENERAL"/>
    <s v="99 - MULTIPROVINCIAL"/>
    <s v="2.3.6.1.01 - Productos de cemento"/>
    <s v="(en blanco)"/>
    <s v="(en blanco)"/>
    <n v="25000"/>
    <n v="2500"/>
    <n v="25000"/>
    <n v="2500"/>
  </r>
  <r>
    <s v="2023"/>
    <x v="0"/>
    <x v="0"/>
    <x v="0"/>
    <x v="0"/>
    <s v="2 - Poder Ejecutivo"/>
    <s v="0220 - MINISTERIO DE ECONOMÍA, PLANIFICACIÓN Y DESARROLLO"/>
    <s v="0018 - SISTEMA ÚNICO DE BENEFICIARIOS"/>
    <x v="1"/>
    <x v="2"/>
    <x v="4"/>
    <s v="2.3 - MATERIALES Y SUMINISTROS"/>
    <s v="2.3.6 - PRODUCTOS DE MINERALES, METÁLICOS Y NO METÁLICOS"/>
    <s v="N"/>
    <s v="00 - N/A"/>
    <s v="10 - FONDO GENERAL"/>
    <s v="99 - MULTIPROVINCIAL"/>
    <s v="2.3.6.1.02 - Productos de cal"/>
    <s v="(en blanco)"/>
    <s v="(en blanco)"/>
    <n v="5000"/>
    <n v="0"/>
    <n v="5000"/>
    <n v="0"/>
  </r>
  <r>
    <s v="2023"/>
    <x v="0"/>
    <x v="0"/>
    <x v="0"/>
    <x v="0"/>
    <s v="2 - Poder Ejecutivo"/>
    <s v="0220 - MINISTERIO DE ECONOMÍA, PLANIFICACIÓN Y DESARROLLO"/>
    <s v="0018 - SISTEMA ÚNICO DE BENEFICIARIOS"/>
    <x v="1"/>
    <x v="2"/>
    <x v="4"/>
    <s v="2.3 - MATERIALES Y SUMINISTROS"/>
    <s v="2.3.6 - PRODUCTOS DE MINERALES, METÁLICOS Y NO METÁLICOS"/>
    <s v="N"/>
    <s v="00 - N/A"/>
    <s v="10 - FONDO GENERAL"/>
    <s v="99 - MULTIPROVINCIAL"/>
    <s v="2.3.6.1.04 - Productos de yeso"/>
    <s v="(en blanco)"/>
    <s v="(en blanco)"/>
    <n v="6500"/>
    <n v="0"/>
    <n v="6500"/>
    <n v="0"/>
  </r>
  <r>
    <s v="2023"/>
    <x v="0"/>
    <x v="0"/>
    <x v="0"/>
    <x v="0"/>
    <s v="2 - Poder Ejecutivo"/>
    <s v="0220 - MINISTERIO DE ECONOMÍA, PLANIFICACIÓN Y DESARROLLO"/>
    <s v="0018 - SISTEMA ÚNICO DE BENEFICIARIOS"/>
    <x v="1"/>
    <x v="2"/>
    <x v="4"/>
    <s v="2.3 - MATERIALES Y SUMINISTROS"/>
    <s v="2.3.6 - PRODUCTOS DE MINERALES, METÁLICOS Y NO METÁLICOS"/>
    <s v="N"/>
    <s v="00 - N/A"/>
    <s v="10 - FONDO GENERAL"/>
    <s v="99 - MULTIPROVINCIAL"/>
    <s v="2.3.6.1.05 - Productos de arcilla y derivados"/>
    <s v="(en blanco)"/>
    <s v="(en blanco)"/>
    <n v="3500"/>
    <n v="300"/>
    <n v="3500"/>
    <n v="300"/>
  </r>
  <r>
    <s v="2023"/>
    <x v="0"/>
    <x v="0"/>
    <x v="0"/>
    <x v="0"/>
    <s v="2 - Poder Ejecutivo"/>
    <s v="0220 - MINISTERIO DE ECONOMÍA, PLANIFICACIÓN Y DESARROLLO"/>
    <s v="0018 - SISTEMA ÚNICO DE BENEFICIARIOS"/>
    <x v="1"/>
    <x v="2"/>
    <x v="4"/>
    <s v="2.3 - MATERIALES Y SUMINISTROS"/>
    <s v="2.3.6 - PRODUCTOS DE MINERALES, METÁLICOS Y NO METÁLICOS"/>
    <s v="N"/>
    <s v="00 - N/A"/>
    <s v="10 - FONDO GENERAL"/>
    <s v="99 - MULTIPROVINCIAL"/>
    <s v="2.3.6.2.01 - Productos de vidrio"/>
    <s v="(en blanco)"/>
    <s v="(en blanco)"/>
    <n v="5000"/>
    <n v="10280"/>
    <n v="10500"/>
    <n v="10280"/>
  </r>
  <r>
    <s v="2023"/>
    <x v="0"/>
    <x v="0"/>
    <x v="0"/>
    <x v="0"/>
    <s v="2 - Poder Ejecutivo"/>
    <s v="0220 - MINISTERIO DE ECONOMÍA, PLANIFICACIÓN Y DESARROLLO"/>
    <s v="0018 - SISTEMA ÚNICO DE BENEFICIARIOS"/>
    <x v="1"/>
    <x v="2"/>
    <x v="4"/>
    <s v="2.3 - MATERIALES Y SUMINISTROS"/>
    <s v="2.3.6 - PRODUCTOS DE MINERALES, METÁLICOS Y NO METÁLICOS"/>
    <s v="N"/>
    <s v="00 - N/A"/>
    <s v="10 - FONDO GENERAL"/>
    <s v="99 - MULTIPROVINCIAL"/>
    <s v="2.3.6.2.02 - Productos de loza"/>
    <s v="(en blanco)"/>
    <s v="(en blanco)"/>
    <n v="3000"/>
    <n v="2055"/>
    <n v="3000"/>
    <n v="2055"/>
  </r>
  <r>
    <s v="2023"/>
    <x v="0"/>
    <x v="0"/>
    <x v="0"/>
    <x v="0"/>
    <s v="2 - Poder Ejecutivo"/>
    <s v="0220 - MINISTERIO DE ECONOMÍA, PLANIFICACIÓN Y DESARROLLO"/>
    <s v="0018 - SISTEMA ÚNICO DE BENEFICIARIOS"/>
    <x v="1"/>
    <x v="2"/>
    <x v="4"/>
    <s v="2.3 - MATERIALES Y SUMINISTROS"/>
    <s v="2.3.6 - PRODUCTOS DE MINERALES, METÁLICOS Y NO METÁLICOS"/>
    <s v="N"/>
    <s v="00 - N/A"/>
    <s v="10 - FONDO GENERAL"/>
    <s v="99 - MULTIPROVINCIAL"/>
    <s v="2.3.6.3.04 - Herramientas menores"/>
    <s v="(en blanco)"/>
    <s v="(en blanco)"/>
    <n v="22000"/>
    <n v="25453.74"/>
    <n v="36000"/>
    <n v="25453.719999999998"/>
  </r>
  <r>
    <s v="2023"/>
    <x v="0"/>
    <x v="0"/>
    <x v="0"/>
    <x v="0"/>
    <s v="2 - Poder Ejecutivo"/>
    <s v="0220 - MINISTERIO DE ECONOMÍA, PLANIFICACIÓN Y DESARROLLO"/>
    <s v="0018 - SISTEMA ÚNICO DE BENEFICIARIOS"/>
    <x v="1"/>
    <x v="2"/>
    <x v="4"/>
    <s v="2.3 - MATERIALES Y SUMINISTROS"/>
    <s v="2.3.6 - PRODUCTOS DE MINERALES, METÁLICOS Y NO METÁLICOS"/>
    <s v="N"/>
    <s v="00 - N/A"/>
    <s v="10 - FONDO GENERAL"/>
    <s v="99 - MULTIPROVINCIAL"/>
    <s v="2.3.6.3.06 - Productos metálicos"/>
    <s v="(en blanco)"/>
    <s v="(en blanco)"/>
    <n v="50000"/>
    <n v="10640.69"/>
    <n v="20000"/>
    <n v="10640.69"/>
  </r>
  <r>
    <s v="2023"/>
    <x v="0"/>
    <x v="0"/>
    <x v="0"/>
    <x v="0"/>
    <s v="2 - Poder Ejecutivo"/>
    <s v="0220 - MINISTERIO DE ECONOMÍA, PLANIFICACIÓN Y DESARROLLO"/>
    <s v="0018 - SISTEMA ÚNICO DE BENEFICIARIOS"/>
    <x v="1"/>
    <x v="2"/>
    <x v="4"/>
    <s v="2.3 - MATERIALES Y SUMINISTROS"/>
    <s v="2.3.6 - PRODUCTOS DE MINERALES, METÁLICOS Y NO METÁLICOS"/>
    <s v="N"/>
    <s v="00 - N/A"/>
    <s v="10 - FONDO GENERAL"/>
    <s v="99 - MULTIPROVINCIAL"/>
    <s v="2.3.6.4.06 - Productos abrasivos"/>
    <s v="(en blanco)"/>
    <s v="(en blanco)"/>
    <n v="0"/>
    <n v="0"/>
    <n v="1000"/>
    <n v="0"/>
  </r>
  <r>
    <s v="2023"/>
    <x v="0"/>
    <x v="0"/>
    <x v="0"/>
    <x v="0"/>
    <s v="2 - Poder Ejecutivo"/>
    <s v="0220 - MINISTERIO DE ECONOMÍA, PLANIFICACIÓN Y DESARROLLO"/>
    <s v="0018 - SISTEMA ÚNICO DE BENEFICIARIOS"/>
    <x v="1"/>
    <x v="2"/>
    <x v="4"/>
    <s v="2.3 - MATERIALES Y SUMINISTROS"/>
    <s v="2.3.7 - COMBUSTIBLES, LUBRICANTES, PRODUCTOS QUÍMICOS Y CONEXOS"/>
    <s v="N"/>
    <s v="00 - N/A"/>
    <s v="10 - FONDO GENERAL"/>
    <s v="99 - MULTIPROVINCIAL"/>
    <s v="2.3.7.1.01 - Gasolina"/>
    <s v="(en blanco)"/>
    <s v="(en blanco)"/>
    <n v="5000000"/>
    <n v="7833447.4000000004"/>
    <n v="8450000"/>
    <n v="7833447.4000000004"/>
  </r>
  <r>
    <s v="2023"/>
    <x v="0"/>
    <x v="0"/>
    <x v="0"/>
    <x v="0"/>
    <s v="2 - Poder Ejecutivo"/>
    <s v="0220 - MINISTERIO DE ECONOMÍA, PLANIFICACIÓN Y DESARROLLO"/>
    <s v="0018 - SISTEMA ÚNICO DE BENEFICIARIOS"/>
    <x v="1"/>
    <x v="2"/>
    <x v="4"/>
    <s v="2.3 - MATERIALES Y SUMINISTROS"/>
    <s v="2.3.7 - COMBUSTIBLES, LUBRICANTES, PRODUCTOS QUÍMICOS Y CONEXOS"/>
    <s v="N"/>
    <s v="00 - N/A"/>
    <s v="10 - FONDO GENERAL"/>
    <s v="99 - MULTIPROVINCIAL"/>
    <s v="2.3.7.1.02 - Gasoil"/>
    <s v="(en blanco)"/>
    <s v="(en blanco)"/>
    <n v="2350000"/>
    <n v="133240"/>
    <n v="2350000"/>
    <n v="133181.6"/>
  </r>
  <r>
    <s v="2023"/>
    <x v="0"/>
    <x v="0"/>
    <x v="0"/>
    <x v="0"/>
    <s v="2 - Poder Ejecutivo"/>
    <s v="0220 - MINISTERIO DE ECONOMÍA, PLANIFICACIÓN Y DESARROLLO"/>
    <s v="0018 - SISTEMA ÚNICO DE BENEFICIARIOS"/>
    <x v="1"/>
    <x v="2"/>
    <x v="4"/>
    <s v="2.3 - MATERIALES Y SUMINISTROS"/>
    <s v="2.3.7 - COMBUSTIBLES, LUBRICANTES, PRODUCTOS QUÍMICOS Y CONEXOS"/>
    <s v="N"/>
    <s v="00 - N/A"/>
    <s v="10 - FONDO GENERAL"/>
    <s v="99 - MULTIPROVINCIAL"/>
    <s v="2.3.7.1.03 - Keroseno"/>
    <s v="(en blanco)"/>
    <s v="(en blanco)"/>
    <n v="0"/>
    <n v="5440.08"/>
    <n v="6000"/>
    <n v="5440.08"/>
  </r>
  <r>
    <s v="2023"/>
    <x v="0"/>
    <x v="0"/>
    <x v="0"/>
    <x v="0"/>
    <s v="2 - Poder Ejecutivo"/>
    <s v="0220 - MINISTERIO DE ECONOMÍA, PLANIFICACIÓN Y DESARROLLO"/>
    <s v="0018 - SISTEMA ÚNICO DE BENEFICIARIOS"/>
    <x v="1"/>
    <x v="2"/>
    <x v="4"/>
    <s v="2.3 - MATERIALES Y SUMINISTROS"/>
    <s v="2.3.7 - COMBUSTIBLES, LUBRICANTES, PRODUCTOS QUÍMICOS Y CONEXOS"/>
    <s v="N"/>
    <s v="00 - N/A"/>
    <s v="10 - FONDO GENERAL"/>
    <s v="99 - MULTIPROVINCIAL"/>
    <s v="2.3.7.1.04 - Gas GLP"/>
    <s v="(en blanco)"/>
    <s v="(en blanco)"/>
    <n v="0"/>
    <n v="3500"/>
    <n v="2000"/>
    <n v="3500"/>
  </r>
  <r>
    <s v="2023"/>
    <x v="0"/>
    <x v="0"/>
    <x v="0"/>
    <x v="0"/>
    <s v="2 - Poder Ejecutivo"/>
    <s v="0220 - MINISTERIO DE ECONOMÍA, PLANIFICACIÓN Y DESARROLLO"/>
    <s v="0018 - SISTEMA ÚNICO DE BENEFICIARIOS"/>
    <x v="1"/>
    <x v="2"/>
    <x v="4"/>
    <s v="2.3 - MATERIALES Y SUMINISTROS"/>
    <s v="2.3.7 - COMBUSTIBLES, LUBRICANTES, PRODUCTOS QUÍMICOS Y CONEXOS"/>
    <s v="N"/>
    <s v="00 - N/A"/>
    <s v="10 - FONDO GENERAL"/>
    <s v="99 - MULTIPROVINCIAL"/>
    <s v="2.3.7.1.05 - Aceites y grasas"/>
    <s v="(en blanco)"/>
    <s v="(en blanco)"/>
    <n v="0"/>
    <n v="14474.99"/>
    <n v="17020"/>
    <n v="14474.99"/>
  </r>
  <r>
    <s v="2023"/>
    <x v="0"/>
    <x v="0"/>
    <x v="0"/>
    <x v="0"/>
    <s v="2 - Poder Ejecutivo"/>
    <s v="0220 - MINISTERIO DE ECONOMÍA, PLANIFICACIÓN Y DESARROLLO"/>
    <s v="0018 - SISTEMA ÚNICO DE BENEFICIARIOS"/>
    <x v="1"/>
    <x v="2"/>
    <x v="4"/>
    <s v="2.3 - MATERIALES Y SUMINISTROS"/>
    <s v="2.3.7 - COMBUSTIBLES, LUBRICANTES, PRODUCTOS QUÍMICOS Y CONEXOS"/>
    <s v="N"/>
    <s v="00 - N/A"/>
    <s v="10 - FONDO GENERAL"/>
    <s v="99 - MULTIPROVINCIAL"/>
    <s v="2.3.7.1.06 - Lubricantes"/>
    <s v="(en blanco)"/>
    <s v="(en blanco)"/>
    <n v="0"/>
    <n v="6955.57"/>
    <n v="11400"/>
    <n v="6955.57"/>
  </r>
  <r>
    <s v="2023"/>
    <x v="0"/>
    <x v="0"/>
    <x v="0"/>
    <x v="0"/>
    <s v="2 - Poder Ejecutivo"/>
    <s v="0220 - MINISTERIO DE ECONOMÍA, PLANIFICACIÓN Y DESARROLLO"/>
    <s v="0018 - SISTEMA ÚNICO DE BENEFICIARIOS"/>
    <x v="1"/>
    <x v="2"/>
    <x v="4"/>
    <s v="2.3 - MATERIALES Y SUMINISTROS"/>
    <s v="2.3.7 - COMBUSTIBLES, LUBRICANTES, PRODUCTOS QUÍMICOS Y CONEXOS"/>
    <s v="N"/>
    <s v="00 - N/A"/>
    <s v="10 - FONDO GENERAL"/>
    <s v="99 - MULTIPROVINCIAL"/>
    <s v="2.3.7.2.05 - Insecticidas, fumigantes y otros"/>
    <s v="(en blanco)"/>
    <s v="(en blanco)"/>
    <n v="0"/>
    <n v="13049"/>
    <n v="15150"/>
    <n v="13049"/>
  </r>
  <r>
    <s v="2023"/>
    <x v="0"/>
    <x v="0"/>
    <x v="0"/>
    <x v="0"/>
    <s v="2 - Poder Ejecutivo"/>
    <s v="0220 - MINISTERIO DE ECONOMÍA, PLANIFICACIÓN Y DESARROLLO"/>
    <s v="0018 - SISTEMA ÚNICO DE BENEFICIARIOS"/>
    <x v="1"/>
    <x v="2"/>
    <x v="4"/>
    <s v="2.3 - MATERIALES Y SUMINISTROS"/>
    <s v="2.3.7 - COMBUSTIBLES, LUBRICANTES, PRODUCTOS QUÍMICOS Y CONEXOS"/>
    <s v="N"/>
    <s v="00 - N/A"/>
    <s v="10 - FONDO GENERAL"/>
    <s v="99 - MULTIPROVINCIAL"/>
    <s v="2.3.7.2.06 - Pinturas, lacas, barnices, diluyentes y absorbentes para pinturas"/>
    <s v="(en blanco)"/>
    <s v="(en blanco)"/>
    <n v="0"/>
    <n v="58273.679999999993"/>
    <n v="72875"/>
    <n v="58273.679999999993"/>
  </r>
  <r>
    <s v="2023"/>
    <x v="0"/>
    <x v="0"/>
    <x v="0"/>
    <x v="0"/>
    <s v="2 - Poder Ejecutivo"/>
    <s v="0220 - MINISTERIO DE ECONOMÍA, PLANIFICACIÓN Y DESARROLLO"/>
    <s v="0018 - SISTEMA ÚNICO DE BENEFICIARIOS"/>
    <x v="1"/>
    <x v="2"/>
    <x v="4"/>
    <s v="2.3 - MATERIALES Y SUMINISTROS"/>
    <s v="2.3.7 - COMBUSTIBLES, LUBRICANTES, PRODUCTOS QUÍMICOS Y CONEXOS"/>
    <s v="N"/>
    <s v="00 - N/A"/>
    <s v="10 - FONDO GENERAL"/>
    <s v="99 - MULTIPROVINCIAL"/>
    <s v="2.3.7.2.99 - Otros productos químicos y conexos"/>
    <s v="(en blanco)"/>
    <s v="(en blanco)"/>
    <n v="0"/>
    <n v="45272.45"/>
    <n v="42000"/>
    <n v="45272.44999999999"/>
  </r>
  <r>
    <s v="2023"/>
    <x v="0"/>
    <x v="0"/>
    <x v="0"/>
    <x v="0"/>
    <s v="2 - Poder Ejecutivo"/>
    <s v="0220 - MINISTERIO DE ECONOMÍA, PLANIFICACIÓN Y DESARROLLO"/>
    <s v="0018 - SISTEMA ÚNICO DE BENEFICIARIOS"/>
    <x v="1"/>
    <x v="2"/>
    <x v="4"/>
    <s v="2.3 - MATERIALES Y SUMINISTROS"/>
    <s v="2.3.9 - PRODUCTOS Y ÚTILES VARIOS"/>
    <s v="N"/>
    <s v="00 - N/A"/>
    <s v="10 - FONDO GENERAL"/>
    <s v="99 - MULTIPROVINCIAL"/>
    <s v="2.3.9.1.01 - Útiles y materiales de limpieza e higiene"/>
    <s v="(en blanco)"/>
    <s v="(en blanco)"/>
    <n v="400000"/>
    <n v="174195.72"/>
    <n v="126825"/>
    <n v="174195.6"/>
  </r>
  <r>
    <s v="2023"/>
    <x v="0"/>
    <x v="0"/>
    <x v="0"/>
    <x v="0"/>
    <s v="2 - Poder Ejecutivo"/>
    <s v="0220 - MINISTERIO DE ECONOMÍA, PLANIFICACIÓN Y DESARROLLO"/>
    <s v="0018 - SISTEMA ÚNICO DE BENEFICIARIOS"/>
    <x v="1"/>
    <x v="2"/>
    <x v="4"/>
    <s v="2.3 - MATERIALES Y SUMINISTROS"/>
    <s v="2.3.9 - PRODUCTOS Y ÚTILES VARIOS"/>
    <s v="N"/>
    <s v="00 - N/A"/>
    <s v="10 - FONDO GENERAL"/>
    <s v="99 - MULTIPROVINCIAL"/>
    <s v="2.3.9.2.01 - Útiles  y materiales de escritorio, oficina e informática"/>
    <s v="(en blanco)"/>
    <s v="(en blanco)"/>
    <n v="600000"/>
    <n v="255239.78999999998"/>
    <n v="400665"/>
    <n v="241823.53"/>
  </r>
  <r>
    <s v="2023"/>
    <x v="0"/>
    <x v="0"/>
    <x v="0"/>
    <x v="0"/>
    <s v="2 - Poder Ejecutivo"/>
    <s v="0220 - MINISTERIO DE ECONOMÍA, PLANIFICACIÓN Y DESARROLLO"/>
    <s v="0018 - SISTEMA ÚNICO DE BENEFICIARIOS"/>
    <x v="1"/>
    <x v="2"/>
    <x v="4"/>
    <s v="2.3 - MATERIALES Y SUMINISTROS"/>
    <s v="2.3.9 - PRODUCTOS Y ÚTILES VARIOS"/>
    <s v="N"/>
    <s v="00 - N/A"/>
    <s v="10 - FONDO GENERAL"/>
    <s v="99 - MULTIPROVINCIAL"/>
    <s v="2.3.9.2.02 - Útiles y materiales  escolares y de enseñanzas"/>
    <s v="(en blanco)"/>
    <s v="(en blanco)"/>
    <n v="0"/>
    <n v="24187.15"/>
    <n v="23650"/>
    <n v="24187.15"/>
  </r>
  <r>
    <s v="2023"/>
    <x v="0"/>
    <x v="0"/>
    <x v="0"/>
    <x v="0"/>
    <s v="2 - Poder Ejecutivo"/>
    <s v="0220 - MINISTERIO DE ECONOMÍA, PLANIFICACIÓN Y DESARROLLO"/>
    <s v="0018 - SISTEMA ÚNICO DE BENEFICIARIOS"/>
    <x v="1"/>
    <x v="2"/>
    <x v="4"/>
    <s v="2.3 - MATERIALES Y SUMINISTROS"/>
    <s v="2.3.9 - PRODUCTOS Y ÚTILES VARIOS"/>
    <s v="N"/>
    <s v="00 - N/A"/>
    <s v="10 - FONDO GENERAL"/>
    <s v="99 - MULTIPROVINCIAL"/>
    <s v="2.3.9.3.01 - Útiles menores médico, quirúrgicos o de laboratorio"/>
    <s v="(en blanco)"/>
    <s v="(en blanco)"/>
    <n v="57024"/>
    <n v="1475"/>
    <n v="57024"/>
    <n v="1475"/>
  </r>
  <r>
    <s v="2023"/>
    <x v="0"/>
    <x v="0"/>
    <x v="0"/>
    <x v="0"/>
    <s v="2 - Poder Ejecutivo"/>
    <s v="0220 - MINISTERIO DE ECONOMÍA, PLANIFICACIÓN Y DESARROLLO"/>
    <s v="0018 - SISTEMA ÚNICO DE BENEFICIARIOS"/>
    <x v="1"/>
    <x v="2"/>
    <x v="4"/>
    <s v="2.3 - MATERIALES Y SUMINISTROS"/>
    <s v="2.3.9 - PRODUCTOS Y ÚTILES VARIOS"/>
    <s v="N"/>
    <s v="00 - N/A"/>
    <s v="10 - FONDO GENERAL"/>
    <s v="99 - MULTIPROVINCIAL"/>
    <s v="2.3.9.4.01 - Útiles destinados a actividades deportivas, culturales y recreativas"/>
    <s v="(en blanco)"/>
    <s v="(en blanco)"/>
    <n v="0"/>
    <n v="16437.400000000001"/>
    <n v="16440"/>
    <n v="16437.400000000001"/>
  </r>
  <r>
    <s v="2023"/>
    <x v="0"/>
    <x v="0"/>
    <x v="0"/>
    <x v="0"/>
    <s v="2 - Poder Ejecutivo"/>
    <s v="0220 - MINISTERIO DE ECONOMÍA, PLANIFICACIÓN Y DESARROLLO"/>
    <s v="0018 - SISTEMA ÚNICO DE BENEFICIARIOS"/>
    <x v="1"/>
    <x v="2"/>
    <x v="4"/>
    <s v="2.3 - MATERIALES Y SUMINISTROS"/>
    <s v="2.3.9 - PRODUCTOS Y ÚTILES VARIOS"/>
    <s v="N"/>
    <s v="00 - N/A"/>
    <s v="10 - FONDO GENERAL"/>
    <s v="99 - MULTIPROVINCIAL"/>
    <s v="2.3.9.5.01 - Útiles de cocina y comedor"/>
    <s v="(en blanco)"/>
    <s v="(en blanco)"/>
    <n v="100000"/>
    <n v="256724.83000000002"/>
    <n v="206605"/>
    <n v="256724.82999999996"/>
  </r>
  <r>
    <s v="2023"/>
    <x v="0"/>
    <x v="0"/>
    <x v="0"/>
    <x v="0"/>
    <s v="2 - Poder Ejecutivo"/>
    <s v="0220 - MINISTERIO DE ECONOMÍA, PLANIFICACIÓN Y DESARROLLO"/>
    <s v="0018 - SISTEMA ÚNICO DE BENEFICIARIOS"/>
    <x v="1"/>
    <x v="2"/>
    <x v="4"/>
    <s v="2.3 - MATERIALES Y SUMINISTROS"/>
    <s v="2.3.9 - PRODUCTOS Y ÚTILES VARIOS"/>
    <s v="N"/>
    <s v="00 - N/A"/>
    <s v="10 - FONDO GENERAL"/>
    <s v="99 - MULTIPROVINCIAL"/>
    <s v="2.3.9.6.01 - Productos eléctricos y afines"/>
    <s v="(en blanco)"/>
    <s v="(en blanco)"/>
    <n v="509000"/>
    <n v="548040.49"/>
    <n v="559300"/>
    <n v="548040.49"/>
  </r>
  <r>
    <s v="2023"/>
    <x v="0"/>
    <x v="0"/>
    <x v="0"/>
    <x v="0"/>
    <s v="2 - Poder Ejecutivo"/>
    <s v="0220 - MINISTERIO DE ECONOMÍA, PLANIFICACIÓN Y DESARROLLO"/>
    <s v="0018 - SISTEMA ÚNICO DE BENEFICIARIOS"/>
    <x v="1"/>
    <x v="2"/>
    <x v="4"/>
    <s v="2.3 - MATERIALES Y SUMINISTROS"/>
    <s v="2.3.9 - PRODUCTOS Y ÚTILES VARIOS"/>
    <s v="N"/>
    <s v="00 - N/A"/>
    <s v="10 - FONDO GENERAL"/>
    <s v="99 - MULTIPROVINCIAL"/>
    <s v="2.3.9.8.01 - Repuestos"/>
    <s v="(en blanco)"/>
    <s v="(en blanco)"/>
    <n v="0"/>
    <n v="7394.99"/>
    <n v="7400"/>
    <n v="7394.99"/>
  </r>
  <r>
    <s v="2023"/>
    <x v="0"/>
    <x v="0"/>
    <x v="0"/>
    <x v="0"/>
    <s v="2 - Poder Ejecutivo"/>
    <s v="0220 - MINISTERIO DE ECONOMÍA, PLANIFICACIÓN Y DESARROLLO"/>
    <s v="0018 - SISTEMA ÚNICO DE BENEFICIARIOS"/>
    <x v="1"/>
    <x v="2"/>
    <x v="4"/>
    <s v="2.3 - MATERIALES Y SUMINISTROS"/>
    <s v="2.3.9 - PRODUCTOS Y ÚTILES VARIOS"/>
    <s v="N"/>
    <s v="00 - N/A"/>
    <s v="10 - FONDO GENERAL"/>
    <s v="99 - MULTIPROVINCIAL"/>
    <s v="2.3.9.8.02 - Accesorios"/>
    <s v="(en blanco)"/>
    <s v="(en blanco)"/>
    <n v="0"/>
    <n v="46849.67"/>
    <n v="71000"/>
    <n v="46849.66"/>
  </r>
  <r>
    <s v="2023"/>
    <x v="0"/>
    <x v="0"/>
    <x v="0"/>
    <x v="0"/>
    <s v="2 - Poder Ejecutivo"/>
    <s v="0220 - MINISTERIO DE ECONOMÍA, PLANIFICACIÓN Y DESARROLLO"/>
    <s v="0018 - SISTEMA ÚNICO DE BENEFICIARIOS"/>
    <x v="1"/>
    <x v="2"/>
    <x v="4"/>
    <s v="2.3 - MATERIALES Y SUMINISTROS"/>
    <s v="2.3.9 - PRODUCTOS Y ÚTILES VARIOS"/>
    <s v="N"/>
    <s v="00 - N/A"/>
    <s v="10 - FONDO GENERAL"/>
    <s v="99 - MULTIPROVINCIAL"/>
    <s v="2.3.9.9.01 - Productos y Utiles Varios  n.i.p"/>
    <s v="(en blanco)"/>
    <s v="(en blanco)"/>
    <n v="1471000"/>
    <n v="51278.79"/>
    <n v="839500"/>
    <n v="51278.79"/>
  </r>
  <r>
    <s v="2023"/>
    <x v="0"/>
    <x v="0"/>
    <x v="0"/>
    <x v="0"/>
    <s v="2 - Poder Ejecutivo"/>
    <s v="0220 - MINISTERIO DE ECONOMÍA, PLANIFICACIÓN Y DESARROLLO"/>
    <s v="0018 - SISTEMA ÚNICO DE BENEFICIARIOS"/>
    <x v="1"/>
    <x v="2"/>
    <x v="4"/>
    <s v="2.3 - MATERIALES Y SUMINISTROS"/>
    <s v="2.3.9 - PRODUCTOS Y ÚTILES VARIOS"/>
    <s v="N"/>
    <s v="00 - N/A"/>
    <s v="10 - FONDO GENERAL"/>
    <s v="99 - MULTIPROVINCIAL"/>
    <s v="2.3.9.9.04 - Productos y útiles de defensa y seguridad"/>
    <s v="(en blanco)"/>
    <s v="(en blanco)"/>
    <n v="0"/>
    <n v="109836.65"/>
    <n v="110100"/>
    <n v="109836.65"/>
  </r>
  <r>
    <s v="2023"/>
    <x v="0"/>
    <x v="0"/>
    <x v="1"/>
    <x v="1"/>
    <s v="2 - Poder Ejecutivo"/>
    <s v="0220 - MINISTERIO DE ECONOMÍA, PLANIFICACIÓN Y DESARROLLO"/>
    <s v="0018 - SISTEMA ÚNICO DE BENEFICIARIOS"/>
    <x v="1"/>
    <x v="2"/>
    <x v="4"/>
    <s v="2.3 - MATERIALES Y SUMINISTROS"/>
    <s v="2.3.9 - PRODUCTOS Y ÚTILES VARIOS"/>
    <s v="N"/>
    <s v="00 - N/A"/>
    <s v="10 - FONDO GENERAL"/>
    <s v="99 - MULTIPROVINCIAL"/>
    <s v="2.3.9.9.05 - Productos y útiles diversos"/>
    <s v="(en blanco)"/>
    <s v="(en blanco)"/>
    <n v="0"/>
    <n v="75438.070000000007"/>
    <n v="185900"/>
    <n v="75438.009999999995"/>
  </r>
  <r>
    <s v="2023"/>
    <x v="0"/>
    <x v="0"/>
    <x v="0"/>
    <x v="0"/>
    <s v="2 - Poder Ejecutivo"/>
    <s v="0221 - MINISTERIO DE ADMINISTRACIÓN PÚBLICA"/>
    <s v="0001 - MINISTERIO DE ADMINISTRACION PUBLICA"/>
    <x v="0"/>
    <x v="0"/>
    <x v="2"/>
    <s v="2.1 - REMUNERACIONES Y CONTRIBUCIONES"/>
    <s v="2.1.1 - REMUNERACIONES"/>
    <s v="N"/>
    <s v="00 - N/A"/>
    <s v="10 - FONDO GENERAL"/>
    <s v="01 - DISTRITO NACIONAL"/>
    <s v="2.1.1.1.01 - Sueldos empleados fijos"/>
    <s v="(en blanco)"/>
    <s v="(en blanco)"/>
    <n v="210112000"/>
    <n v="207173627.39000002"/>
    <n v="209895000"/>
    <n v="207173627.38999999"/>
  </r>
  <r>
    <s v="2023"/>
    <x v="0"/>
    <x v="0"/>
    <x v="0"/>
    <x v="0"/>
    <s v="2 - Poder Ejecutivo"/>
    <s v="0221 - MINISTERIO DE ADMINISTRACIÓN PÚBLICA"/>
    <s v="0001 - MINISTERIO DE ADMINISTRACION PUBLICA"/>
    <x v="0"/>
    <x v="0"/>
    <x v="2"/>
    <s v="2.1 - REMUNERACIONES Y CONTRIBUCIONES"/>
    <s v="2.1.1 - REMUNERACIONES"/>
    <s v="N"/>
    <s v="00 - N/A"/>
    <s v="10 - FONDO GENERAL"/>
    <s v="01 - DISTRITO NACIONAL"/>
    <s v="2.1.1.2.03 - Suplencias"/>
    <s v="(en blanco)"/>
    <s v="(en blanco)"/>
    <n v="700000"/>
    <n v="605000"/>
    <n v="400000"/>
    <n v="605000"/>
  </r>
  <r>
    <s v="2023"/>
    <x v="0"/>
    <x v="0"/>
    <x v="0"/>
    <x v="0"/>
    <s v="2 - Poder Ejecutivo"/>
    <s v="0221 - MINISTERIO DE ADMINISTRACIÓN PÚBLICA"/>
    <s v="0001 - MINISTERIO DE ADMINISTRACION PUBLICA"/>
    <x v="0"/>
    <x v="0"/>
    <x v="2"/>
    <s v="2.1 - REMUNERACIONES Y CONTRIBUCIONES"/>
    <s v="2.1.1 - REMUNERACIONES"/>
    <s v="N"/>
    <s v="00 - N/A"/>
    <s v="10 - FONDO GENERAL"/>
    <s v="01 - DISTRITO NACIONAL"/>
    <s v="2.1.1.2.05 - Periodo probatorio de ingreso a carrera"/>
    <s v="(en blanco)"/>
    <s v="(en blanco)"/>
    <n v="2980000"/>
    <n v="2860000"/>
    <n v="3220000"/>
    <n v="2860000"/>
  </r>
  <r>
    <s v="2023"/>
    <x v="0"/>
    <x v="0"/>
    <x v="0"/>
    <x v="0"/>
    <s v="2 - Poder Ejecutivo"/>
    <s v="0221 - MINISTERIO DE ADMINISTRACIÓN PÚBLICA"/>
    <s v="0001 - MINISTERIO DE ADMINISTRACION PUBLICA"/>
    <x v="0"/>
    <x v="0"/>
    <x v="2"/>
    <s v="2.1 - REMUNERACIONES Y CONTRIBUCIONES"/>
    <s v="2.1.1 - REMUNERACIONES"/>
    <s v="N"/>
    <s v="00 - N/A"/>
    <s v="10 - FONDO GENERAL"/>
    <s v="01 - DISTRITO NACIONAL"/>
    <s v="2.1.1.2.08 - Empleados temporales"/>
    <s v="(en blanco)"/>
    <s v="(en blanco)"/>
    <n v="32032000"/>
    <n v="39504133.340000004"/>
    <n v="36541500"/>
    <n v="39504133.340000004"/>
  </r>
  <r>
    <s v="2023"/>
    <x v="0"/>
    <x v="0"/>
    <x v="0"/>
    <x v="0"/>
    <s v="2 - Poder Ejecutivo"/>
    <s v="0221 - MINISTERIO DE ADMINISTRACIÓN PÚBLICA"/>
    <s v="0001 - MINISTERIO DE ADMINISTRACION PUBLICA"/>
    <x v="0"/>
    <x v="0"/>
    <x v="2"/>
    <s v="2.1 - REMUNERACIONES Y CONTRIBUCIONES"/>
    <s v="2.1.1 - REMUNERACIONES"/>
    <s v="N"/>
    <s v="00 - N/A"/>
    <s v="10 - FONDO GENERAL"/>
    <s v="01 - DISTRITO NACIONAL"/>
    <s v="2.1.1.2.09 - Personal de carácter eventual"/>
    <s v="(en blanco)"/>
    <s v="(en blanco)"/>
    <n v="550000"/>
    <n v="0"/>
    <n v="350000"/>
    <n v="0"/>
  </r>
  <r>
    <s v="2023"/>
    <x v="0"/>
    <x v="0"/>
    <x v="0"/>
    <x v="0"/>
    <s v="2 - Poder Ejecutivo"/>
    <s v="0221 - MINISTERIO DE ADMINISTRACIÓN PÚBLICA"/>
    <s v="0001 - MINISTERIO DE ADMINISTRACION PUBLICA"/>
    <x v="0"/>
    <x v="0"/>
    <x v="2"/>
    <s v="2.1 - REMUNERACIONES Y CONTRIBUCIONES"/>
    <s v="2.1.1 - REMUNERACIONES"/>
    <s v="N"/>
    <s v="00 - N/A"/>
    <s v="10 - FONDO GENERAL"/>
    <s v="01 - DISTRITO NACIONAL"/>
    <s v="2.1.1.2.11 - Interinato"/>
    <s v="(en blanco)"/>
    <s v="(en blanco)"/>
    <n v="3752000"/>
    <n v="4088000"/>
    <n v="4282000"/>
    <n v="4088000"/>
  </r>
  <r>
    <s v="2023"/>
    <x v="0"/>
    <x v="0"/>
    <x v="0"/>
    <x v="0"/>
    <s v="2 - Poder Ejecutivo"/>
    <s v="0221 - MINISTERIO DE ADMINISTRACIÓN PÚBLICA"/>
    <s v="0001 - MINISTERIO DE ADMINISTRACION PUBLICA"/>
    <x v="0"/>
    <x v="0"/>
    <x v="2"/>
    <s v="2.1 - REMUNERACIONES Y CONTRIBUCIONES"/>
    <s v="2.1.1 - REMUNERACIONES"/>
    <s v="N"/>
    <s v="00 - N/A"/>
    <s v="10 - FONDO GENERAL"/>
    <s v="01 - DISTRITO NACIONAL"/>
    <s v="2.1.1.3.01 - Sueldos al personal fijo en trámite de pensiones"/>
    <s v="(en blanco)"/>
    <s v="(en blanco)"/>
    <n v="6700000"/>
    <n v="4393171.12"/>
    <n v="3900000"/>
    <n v="4392892.78"/>
  </r>
  <r>
    <s v="2023"/>
    <x v="0"/>
    <x v="0"/>
    <x v="0"/>
    <x v="0"/>
    <s v="2 - Poder Ejecutivo"/>
    <s v="0221 - MINISTERIO DE ADMINISTRACIÓN PÚBLICA"/>
    <s v="0001 - MINISTERIO DE ADMINISTRACION PUBLICA"/>
    <x v="0"/>
    <x v="0"/>
    <x v="2"/>
    <s v="2.1 - REMUNERACIONES Y CONTRIBUCIONES"/>
    <s v="2.1.1 - REMUNERACIONES"/>
    <s v="N"/>
    <s v="00 - N/A"/>
    <s v="10 - FONDO GENERAL"/>
    <s v="01 - DISTRITO NACIONAL"/>
    <s v="2.1.1.4.01 - Sueldo Anual No. 13"/>
    <s v="(en blanco)"/>
    <s v="(en blanco)"/>
    <n v="22120000"/>
    <n v="22697790.240000002"/>
    <n v="21820000"/>
    <n v="22697790.240000002"/>
  </r>
  <r>
    <s v="2023"/>
    <x v="0"/>
    <x v="0"/>
    <x v="0"/>
    <x v="0"/>
    <s v="2 - Poder Ejecutivo"/>
    <s v="0221 - MINISTERIO DE ADMINISTRACIÓN PÚBLICA"/>
    <s v="0001 - MINISTERIO DE ADMINISTRACION PUBLICA"/>
    <x v="0"/>
    <x v="0"/>
    <x v="2"/>
    <s v="2.1 - REMUNERACIONES Y CONTRIBUCIONES"/>
    <s v="2.1.1 - REMUNERACIONES"/>
    <s v="N"/>
    <s v="00 - N/A"/>
    <s v="10 - FONDO GENERAL"/>
    <s v="01 - DISTRITO NACIONAL"/>
    <s v="2.1.1.5.03 - Prestación laboral por desvinculación"/>
    <s v="(en blanco)"/>
    <s v="(en blanco)"/>
    <n v="1635431"/>
    <n v="486300"/>
    <n v="1635431"/>
    <n v="486300"/>
  </r>
  <r>
    <s v="2023"/>
    <x v="0"/>
    <x v="0"/>
    <x v="0"/>
    <x v="0"/>
    <s v="2 - Poder Ejecutivo"/>
    <s v="0221 - MINISTERIO DE ADMINISTRACIÓN PÚBLICA"/>
    <s v="0001 - MINISTERIO DE ADMINISTRACION PUBLICA"/>
    <x v="0"/>
    <x v="0"/>
    <x v="2"/>
    <s v="2.1 - REMUNERACIONES Y CONTRIBUCIONES"/>
    <s v="2.1.1 - REMUNERACIONES"/>
    <s v="N"/>
    <s v="00 - N/A"/>
    <s v="10 - FONDO GENERAL"/>
    <s v="01 - DISTRITO NACIONAL"/>
    <s v="2.1.1.5.04 - Proporción de vacaciones no disfrutadas"/>
    <s v="(en blanco)"/>
    <s v="(en blanco)"/>
    <n v="1300000"/>
    <n v="485763.73"/>
    <n v="1300000"/>
    <n v="485763.73"/>
  </r>
  <r>
    <s v="2023"/>
    <x v="0"/>
    <x v="0"/>
    <x v="0"/>
    <x v="0"/>
    <s v="2 - Poder Ejecutivo"/>
    <s v="0221 - MINISTERIO DE ADMINISTRACIÓN PÚBLICA"/>
    <s v="0001 - MINISTERIO DE ADMINISTRACION PUBLICA"/>
    <x v="0"/>
    <x v="0"/>
    <x v="2"/>
    <s v="2.1 - REMUNERACIONES Y CONTRIBUCIONES"/>
    <s v="2.1.1 - REMUNERACIONES"/>
    <s v="N"/>
    <s v="00 - N/A"/>
    <s v="10 - FONDO GENERAL"/>
    <s v="99 - MULTIPROVINCIAL"/>
    <s v="2.1.1.1.01 - Sueldos empleados fijos"/>
    <s v="(en blanco)"/>
    <s v="(en blanco)"/>
    <n v="72516000"/>
    <n v="65429166.670000002"/>
    <n v="68211000"/>
    <n v="65429166.670000002"/>
  </r>
  <r>
    <s v="2023"/>
    <x v="0"/>
    <x v="0"/>
    <x v="0"/>
    <x v="0"/>
    <s v="2 - Poder Ejecutivo"/>
    <s v="0221 - MINISTERIO DE ADMINISTRACIÓN PÚBLICA"/>
    <s v="0001 - MINISTERIO DE ADMINISTRACION PUBLICA"/>
    <x v="0"/>
    <x v="0"/>
    <x v="2"/>
    <s v="2.1 - REMUNERACIONES Y CONTRIBUCIONES"/>
    <s v="2.1.1 - REMUNERACIONES"/>
    <s v="N"/>
    <s v="00 - N/A"/>
    <s v="10 - FONDO GENERAL"/>
    <s v="99 - MULTIPROVINCIAL"/>
    <s v="2.1.1.2.03 - Suplencias"/>
    <s v="(en blanco)"/>
    <s v="(en blanco)"/>
    <n v="500000"/>
    <n v="0"/>
    <n v="275000"/>
    <n v="0"/>
  </r>
  <r>
    <s v="2023"/>
    <x v="0"/>
    <x v="0"/>
    <x v="0"/>
    <x v="0"/>
    <s v="2 - Poder Ejecutivo"/>
    <s v="0221 - MINISTERIO DE ADMINISTRACIÓN PÚBLICA"/>
    <s v="0001 - MINISTERIO DE ADMINISTRACION PUBLICA"/>
    <x v="0"/>
    <x v="0"/>
    <x v="2"/>
    <s v="2.1 - REMUNERACIONES Y CONTRIBUCIONES"/>
    <s v="2.1.1 - REMUNERACIONES"/>
    <s v="N"/>
    <s v="00 - N/A"/>
    <s v="10 - FONDO GENERAL"/>
    <s v="99 - MULTIPROVINCIAL"/>
    <s v="2.1.1.2.05 - Periodo probatorio de ingreso a carrera"/>
    <s v="(en blanco)"/>
    <s v="(en blanco)"/>
    <n v="300000"/>
    <n v="2425000"/>
    <n v="2300000"/>
    <n v="2425000"/>
  </r>
  <r>
    <s v="2023"/>
    <x v="0"/>
    <x v="0"/>
    <x v="0"/>
    <x v="0"/>
    <s v="2 - Poder Ejecutivo"/>
    <s v="0221 - MINISTERIO DE ADMINISTRACIÓN PÚBLICA"/>
    <s v="0001 - MINISTERIO DE ADMINISTRACION PUBLICA"/>
    <x v="0"/>
    <x v="0"/>
    <x v="2"/>
    <s v="2.1 - REMUNERACIONES Y CONTRIBUCIONES"/>
    <s v="2.1.1 - REMUNERACIONES"/>
    <s v="N"/>
    <s v="00 - N/A"/>
    <s v="10 - FONDO GENERAL"/>
    <s v="99 - MULTIPROVINCIAL"/>
    <s v="2.1.1.2.08 - Empleados temporales"/>
    <s v="(en blanco)"/>
    <s v="(en blanco)"/>
    <n v="17980000"/>
    <n v="10590000"/>
    <n v="9890000"/>
    <n v="10590000"/>
  </r>
  <r>
    <s v="2023"/>
    <x v="0"/>
    <x v="0"/>
    <x v="0"/>
    <x v="0"/>
    <s v="2 - Poder Ejecutivo"/>
    <s v="0221 - MINISTERIO DE ADMINISTRACIÓN PÚBLICA"/>
    <s v="0001 - MINISTERIO DE ADMINISTRACION PUBLICA"/>
    <x v="0"/>
    <x v="0"/>
    <x v="2"/>
    <s v="2.1 - REMUNERACIONES Y CONTRIBUCIONES"/>
    <s v="2.1.1 - REMUNERACIONES"/>
    <s v="N"/>
    <s v="00 - N/A"/>
    <s v="10 - FONDO GENERAL"/>
    <s v="99 - MULTIPROVINCIAL"/>
    <s v="2.1.1.2.11 - Interinato"/>
    <s v="(en blanco)"/>
    <s v="(en blanco)"/>
    <n v="1640000"/>
    <n v="2990000"/>
    <n v="1760000"/>
    <n v="2990000"/>
  </r>
  <r>
    <s v="2023"/>
    <x v="0"/>
    <x v="0"/>
    <x v="0"/>
    <x v="0"/>
    <s v="2 - Poder Ejecutivo"/>
    <s v="0221 - MINISTERIO DE ADMINISTRACIÓN PÚBLICA"/>
    <s v="0001 - MINISTERIO DE ADMINISTRACION PUBLICA"/>
    <x v="0"/>
    <x v="0"/>
    <x v="2"/>
    <s v="2.1 - REMUNERACIONES Y CONTRIBUCIONES"/>
    <s v="2.1.1 - REMUNERACIONES"/>
    <s v="N"/>
    <s v="00 - N/A"/>
    <s v="10 - FONDO GENERAL"/>
    <s v="99 - MULTIPROVINCIAL"/>
    <s v="2.1.1.4.01 - Sueldo Anual No. 13"/>
    <s v="(en blanco)"/>
    <s v="(en blanco)"/>
    <n v="7508000"/>
    <n v="6855597.2300000004"/>
    <n v="6668000"/>
    <n v="6855597.2300000004"/>
  </r>
  <r>
    <s v="2023"/>
    <x v="0"/>
    <x v="0"/>
    <x v="0"/>
    <x v="0"/>
    <s v="2 - Poder Ejecutivo"/>
    <s v="0221 - MINISTERIO DE ADMINISTRACIÓN PÚBLICA"/>
    <s v="0001 - MINISTERIO DE ADMINISTRACION PUBLICA"/>
    <x v="0"/>
    <x v="0"/>
    <x v="2"/>
    <s v="2.1 - REMUNERACIONES Y CONTRIBUCIONES"/>
    <s v="2.1.1 - REMUNERACIONES"/>
    <s v="N"/>
    <s v="00 - N/A"/>
    <s v="10 - FONDO GENERAL"/>
    <s v="99 - MULTIPROVINCIAL"/>
    <s v="2.1.1.5.03 - Prestación laboral por desvinculación"/>
    <s v="(en blanco)"/>
    <s v="(en blanco)"/>
    <n v="800000"/>
    <n v="490000"/>
    <n v="800000"/>
    <n v="490000"/>
  </r>
  <r>
    <s v="2023"/>
    <x v="0"/>
    <x v="0"/>
    <x v="0"/>
    <x v="0"/>
    <s v="2 - Poder Ejecutivo"/>
    <s v="0221 - MINISTERIO DE ADMINISTRACIÓN PÚBLICA"/>
    <s v="0001 - MINISTERIO DE ADMINISTRACION PUBLICA"/>
    <x v="0"/>
    <x v="0"/>
    <x v="2"/>
    <s v="2.1 - REMUNERACIONES Y CONTRIBUCIONES"/>
    <s v="2.1.1 - REMUNERACIONES"/>
    <s v="N"/>
    <s v="00 - N/A"/>
    <s v="10 - FONDO GENERAL"/>
    <s v="99 - MULTIPROVINCIAL"/>
    <s v="2.1.1.5.04 - Proporción de vacaciones no disfrutadas"/>
    <s v="(en blanco)"/>
    <s v="(en blanco)"/>
    <n v="300000"/>
    <n v="194693.13"/>
    <n v="300000"/>
    <n v="194693.13"/>
  </r>
  <r>
    <s v="2023"/>
    <x v="0"/>
    <x v="0"/>
    <x v="0"/>
    <x v="0"/>
    <s v="2 - Poder Ejecutivo"/>
    <s v="0221 - MINISTERIO DE ADMINISTRACIÓN PÚBLICA"/>
    <s v="0001 - MINISTERIO DE ADMINISTRACION PUBLICA"/>
    <x v="0"/>
    <x v="0"/>
    <x v="2"/>
    <s v="2.1 - REMUNERACIONES Y CONTRIBUCIONES"/>
    <s v="2.1.1 - REMUNERACIONES"/>
    <s v="N"/>
    <s v="00 - N/A"/>
    <s v="10 - FONDO GENERAL"/>
    <s v="99 - MULTIPROVINCIAL"/>
    <s v="2.1.1.6.01 - Vacaciones"/>
    <s v="(en blanco)"/>
    <s v="(en blanco)"/>
    <n v="150000"/>
    <n v="0"/>
    <n v="150000"/>
    <n v="0"/>
  </r>
  <r>
    <s v="2023"/>
    <x v="0"/>
    <x v="0"/>
    <x v="0"/>
    <x v="0"/>
    <s v="2 - Poder Ejecutivo"/>
    <s v="0221 - MINISTERIO DE ADMINISTRACIÓN PÚBLICA"/>
    <s v="0001 - MINISTERIO DE ADMINISTRACION PUBLICA"/>
    <x v="0"/>
    <x v="0"/>
    <x v="2"/>
    <s v="2.1 - REMUNERACIONES Y CONTRIBUCIONES"/>
    <s v="2.1.2 - SOBRESUELDOS"/>
    <s v="N"/>
    <s v="00 - N/A"/>
    <s v="10 - FONDO GENERAL"/>
    <s v="01 - DISTRITO NACIONAL"/>
    <s v="2.1.2.2.03 - Pago de horas extraordinarias"/>
    <s v="(en blanco)"/>
    <s v="(en blanco)"/>
    <n v="600000"/>
    <n v="295445.56999999995"/>
    <n v="300000"/>
    <n v="295445.32"/>
  </r>
  <r>
    <s v="2023"/>
    <x v="0"/>
    <x v="0"/>
    <x v="0"/>
    <x v="0"/>
    <s v="2 - Poder Ejecutivo"/>
    <s v="0221 - MINISTERIO DE ADMINISTRACIÓN PÚBLICA"/>
    <s v="0001 - MINISTERIO DE ADMINISTRACION PUBLICA"/>
    <x v="0"/>
    <x v="0"/>
    <x v="2"/>
    <s v="2.1 - REMUNERACIONES Y CONTRIBUCIONES"/>
    <s v="2.1.2 - SOBRESUELDOS"/>
    <s v="N"/>
    <s v="00 - N/A"/>
    <s v="10 - FONDO GENERAL"/>
    <s v="01 - DISTRITO NACIONAL"/>
    <s v="2.1.2.2.04 - Prima de transporte"/>
    <s v="(en blanco)"/>
    <s v="(en blanco)"/>
    <n v="5460000"/>
    <n v="2781000"/>
    <n v="5360000"/>
    <n v="2781000"/>
  </r>
  <r>
    <s v="2023"/>
    <x v="0"/>
    <x v="0"/>
    <x v="0"/>
    <x v="0"/>
    <s v="2 - Poder Ejecutivo"/>
    <s v="0221 - MINISTERIO DE ADMINISTRACIÓN PÚBLICA"/>
    <s v="0001 - MINISTERIO DE ADMINISTRACION PUBLICA"/>
    <x v="0"/>
    <x v="0"/>
    <x v="2"/>
    <s v="2.1 - REMUNERACIONES Y CONTRIBUCIONES"/>
    <s v="2.1.2 - SOBRESUELDOS"/>
    <s v="N"/>
    <s v="00 - N/A"/>
    <s v="10 - FONDO GENERAL"/>
    <s v="01 - DISTRITO NACIONAL"/>
    <s v="2.1.2.2.05 - Compensación servicios de seguridad"/>
    <s v="(en blanco)"/>
    <s v="(en blanco)"/>
    <n v="10056000"/>
    <n v="10721000"/>
    <n v="11151000"/>
    <n v="10721000"/>
  </r>
  <r>
    <s v="2023"/>
    <x v="0"/>
    <x v="0"/>
    <x v="0"/>
    <x v="0"/>
    <s v="2 - Poder Ejecutivo"/>
    <s v="0221 - MINISTERIO DE ADMINISTRACIÓN PÚBLICA"/>
    <s v="0001 - MINISTERIO DE ADMINISTRACION PUBLICA"/>
    <x v="0"/>
    <x v="0"/>
    <x v="2"/>
    <s v="2.1 - REMUNERACIONES Y CONTRIBUCIONES"/>
    <s v="2.1.2 - SOBRESUELDOS"/>
    <s v="N"/>
    <s v="00 - N/A"/>
    <s v="10 - FONDO GENERAL"/>
    <s v="01 - DISTRITO NACIONAL"/>
    <s v="2.1.2.2.06 - Incentivo por Rendimiento Individual"/>
    <s v="(en blanco)"/>
    <s v="(en blanco)"/>
    <n v="14620000"/>
    <n v="20142033.330000002"/>
    <n v="21320000"/>
    <n v="20142033.330000002"/>
  </r>
  <r>
    <s v="2023"/>
    <x v="0"/>
    <x v="0"/>
    <x v="0"/>
    <x v="0"/>
    <s v="2 - Poder Ejecutivo"/>
    <s v="0221 - MINISTERIO DE ADMINISTRACIÓN PÚBLICA"/>
    <s v="0001 - MINISTERIO DE ADMINISTRACION PUBLICA"/>
    <x v="0"/>
    <x v="0"/>
    <x v="2"/>
    <s v="2.1 - REMUNERACIONES Y CONTRIBUCIONES"/>
    <s v="2.1.2 - SOBRESUELDOS"/>
    <s v="N"/>
    <s v="00 - N/A"/>
    <s v="10 - FONDO GENERAL"/>
    <s v="01 - DISTRITO NACIONAL"/>
    <s v="2.1.2.2.08 - Compensaciones especiales"/>
    <s v="(en blanco)"/>
    <s v="(en blanco)"/>
    <n v="700000"/>
    <n v="50000"/>
    <n v="550000"/>
    <n v="50000"/>
  </r>
  <r>
    <s v="2023"/>
    <x v="0"/>
    <x v="0"/>
    <x v="0"/>
    <x v="0"/>
    <s v="2 - Poder Ejecutivo"/>
    <s v="0221 - MINISTERIO DE ADMINISTRACIÓN PÚBLICA"/>
    <s v="0001 - MINISTERIO DE ADMINISTRACION PUBLICA"/>
    <x v="0"/>
    <x v="0"/>
    <x v="2"/>
    <s v="2.1 - REMUNERACIONES Y CONTRIBUCIONES"/>
    <s v="2.1.2 - SOBRESUELDOS"/>
    <s v="N"/>
    <s v="00 - N/A"/>
    <s v="10 - FONDO GENERAL"/>
    <s v="01 - DISTRITO NACIONAL"/>
    <s v="2.1.2.2.09 - Bono por desempeño a servidores de carrera"/>
    <s v="(en blanco)"/>
    <s v="(en blanco)"/>
    <n v="13760000"/>
    <n v="12605500"/>
    <n v="13050000"/>
    <n v="12605500"/>
  </r>
  <r>
    <s v="2023"/>
    <x v="0"/>
    <x v="0"/>
    <x v="0"/>
    <x v="0"/>
    <s v="2 - Poder Ejecutivo"/>
    <s v="0221 - MINISTERIO DE ADMINISTRACIÓN PÚBLICA"/>
    <s v="0001 - MINISTERIO DE ADMINISTRACION PUBLICA"/>
    <x v="0"/>
    <x v="0"/>
    <x v="2"/>
    <s v="2.1 - REMUNERACIONES Y CONTRIBUCIONES"/>
    <s v="2.1.2 - SOBRESUELDOS"/>
    <s v="N"/>
    <s v="00 - N/A"/>
    <s v="10 - FONDO GENERAL"/>
    <s v="01 - DISTRITO NACIONAL"/>
    <s v="2.1.2.2.10 - Compensación por cumplimiento de indicadores del MAP"/>
    <s v="(en blanco)"/>
    <s v="(en blanco)"/>
    <n v="22120000"/>
    <n v="22545673.009999998"/>
    <n v="22740300"/>
    <n v="22512231.939999998"/>
  </r>
  <r>
    <s v="2023"/>
    <x v="0"/>
    <x v="0"/>
    <x v="0"/>
    <x v="0"/>
    <s v="2 - Poder Ejecutivo"/>
    <s v="0221 - MINISTERIO DE ADMINISTRACIÓN PÚBLICA"/>
    <s v="0001 - MINISTERIO DE ADMINISTRACION PUBLICA"/>
    <x v="0"/>
    <x v="0"/>
    <x v="2"/>
    <s v="2.1 - REMUNERACIONES Y CONTRIBUCIONES"/>
    <s v="2.1.2 - SOBRESUELDOS"/>
    <s v="N"/>
    <s v="00 - N/A"/>
    <s v="10 - FONDO GENERAL"/>
    <s v="99 - MULTIPROVINCIAL"/>
    <s v="2.1.2.2.04 - Prima de transporte"/>
    <s v="(en blanco)"/>
    <s v="(en blanco)"/>
    <n v="840000"/>
    <n v="0"/>
    <n v="840000"/>
    <n v="0"/>
  </r>
  <r>
    <s v="2023"/>
    <x v="0"/>
    <x v="0"/>
    <x v="0"/>
    <x v="0"/>
    <s v="2 - Poder Ejecutivo"/>
    <s v="0221 - MINISTERIO DE ADMINISTRACIÓN PÚBLICA"/>
    <s v="0001 - MINISTERIO DE ADMINISTRACION PUBLICA"/>
    <x v="0"/>
    <x v="0"/>
    <x v="2"/>
    <s v="2.1 - REMUNERACIONES Y CONTRIBUCIONES"/>
    <s v="2.1.2 - SOBRESUELDOS"/>
    <s v="N"/>
    <s v="00 - N/A"/>
    <s v="10 - FONDO GENERAL"/>
    <s v="99 - MULTIPROVINCIAL"/>
    <s v="2.1.2.2.06 - Incentivo por Rendimiento Individual"/>
    <s v="(en blanco)"/>
    <s v="(en blanco)"/>
    <n v="2780000"/>
    <n v="6468499.9900000002"/>
    <n v="7630000"/>
    <n v="6468499.9900000002"/>
  </r>
  <r>
    <s v="2023"/>
    <x v="0"/>
    <x v="0"/>
    <x v="0"/>
    <x v="0"/>
    <s v="2 - Poder Ejecutivo"/>
    <s v="0221 - MINISTERIO DE ADMINISTRACIÓN PÚBLICA"/>
    <s v="0001 - MINISTERIO DE ADMINISTRACION PUBLICA"/>
    <x v="0"/>
    <x v="0"/>
    <x v="2"/>
    <s v="2.1 - REMUNERACIONES Y CONTRIBUCIONES"/>
    <s v="2.1.2 - SOBRESUELDOS"/>
    <s v="N"/>
    <s v="00 - N/A"/>
    <s v="10 - FONDO GENERAL"/>
    <s v="99 - MULTIPROVINCIAL"/>
    <s v="2.1.2.2.08 - Compensaciones especiales"/>
    <s v="(en blanco)"/>
    <s v="(en blanco)"/>
    <n v="0"/>
    <n v="1287500"/>
    <n v="1375000"/>
    <n v="1287500"/>
  </r>
  <r>
    <s v="2023"/>
    <x v="0"/>
    <x v="0"/>
    <x v="0"/>
    <x v="0"/>
    <s v="2 - Poder Ejecutivo"/>
    <s v="0221 - MINISTERIO DE ADMINISTRACIÓN PÚBLICA"/>
    <s v="0001 - MINISTERIO DE ADMINISTRACION PUBLICA"/>
    <x v="0"/>
    <x v="0"/>
    <x v="2"/>
    <s v="2.1 - REMUNERACIONES Y CONTRIBUCIONES"/>
    <s v="2.1.2 - SOBRESUELDOS"/>
    <s v="N"/>
    <s v="00 - N/A"/>
    <s v="10 - FONDO GENERAL"/>
    <s v="99 - MULTIPROVINCIAL"/>
    <s v="2.1.2.2.09 - Bono por desempeño a servidores de carrera"/>
    <s v="(en blanco)"/>
    <s v="(en blanco)"/>
    <n v="4910000"/>
    <n v="4780333.33"/>
    <n v="5144700"/>
    <n v="4780333.33"/>
  </r>
  <r>
    <s v="2023"/>
    <x v="0"/>
    <x v="0"/>
    <x v="0"/>
    <x v="0"/>
    <s v="2 - Poder Ejecutivo"/>
    <s v="0221 - MINISTERIO DE ADMINISTRACIÓN PÚBLICA"/>
    <s v="0001 - MINISTERIO DE ADMINISTRACION PUBLICA"/>
    <x v="0"/>
    <x v="0"/>
    <x v="2"/>
    <s v="2.1 - REMUNERACIONES Y CONTRIBUCIONES"/>
    <s v="2.1.2 - SOBRESUELDOS"/>
    <s v="N"/>
    <s v="00 - N/A"/>
    <s v="10 - FONDO GENERAL"/>
    <s v="99 - MULTIPROVINCIAL"/>
    <s v="2.1.2.2.10 - Compensación por cumplimiento de indicadores del MAP"/>
    <s v="(en blanco)"/>
    <s v="(en blanco)"/>
    <n v="7508000"/>
    <n v="6894652.7799999993"/>
    <n v="6913000"/>
    <n v="6894652.7799999993"/>
  </r>
  <r>
    <s v="2023"/>
    <x v="0"/>
    <x v="0"/>
    <x v="0"/>
    <x v="0"/>
    <s v="2 - Poder Ejecutivo"/>
    <s v="0221 - MINISTERIO DE ADMINISTRACIÓN PÚBLICA"/>
    <s v="0001 - MINISTERIO DE ADMINISTRACION PUBLICA"/>
    <x v="0"/>
    <x v="0"/>
    <x v="2"/>
    <s v="2.1 - REMUNERACIONES Y CONTRIBUCIONES"/>
    <s v="2.1.5 - CONTRIBUCIONES A LA SEGURIDAD SOCIAL"/>
    <s v="N"/>
    <s v="00 - N/A"/>
    <s v="10 - FONDO GENERAL"/>
    <s v="01 - DISTRITO NACIONAL"/>
    <s v="2.1.5.1.01 - Contribuciones al seguro de salud"/>
    <s v="(en blanco)"/>
    <s v="(en blanco)"/>
    <n v="18482962"/>
    <n v="17757083.479999997"/>
    <n v="17522962"/>
    <n v="17744277.409999993"/>
  </r>
  <r>
    <s v="2023"/>
    <x v="0"/>
    <x v="0"/>
    <x v="0"/>
    <x v="0"/>
    <s v="2 - Poder Ejecutivo"/>
    <s v="0221 - MINISTERIO DE ADMINISTRACIÓN PÚBLICA"/>
    <s v="0001 - MINISTERIO DE ADMINISTRACION PUBLICA"/>
    <x v="0"/>
    <x v="0"/>
    <x v="2"/>
    <s v="2.1 - REMUNERACIONES Y CONTRIBUCIONES"/>
    <s v="2.1.5 - CONTRIBUCIONES A LA SEGURIDAD SOCIAL"/>
    <s v="N"/>
    <s v="00 - N/A"/>
    <s v="10 - FONDO GENERAL"/>
    <s v="01 - DISTRITO NACIONAL"/>
    <s v="2.1.5.2.01 - Contribuciones al seguro de pensiones"/>
    <s v="(en blanco)"/>
    <s v="(en blanco)"/>
    <n v="18877715"/>
    <n v="18377128.370000001"/>
    <n v="18462215"/>
    <n v="18363341.260000002"/>
  </r>
  <r>
    <s v="2023"/>
    <x v="0"/>
    <x v="0"/>
    <x v="0"/>
    <x v="0"/>
    <s v="2 - Poder Ejecutivo"/>
    <s v="0221 - MINISTERIO DE ADMINISTRACIÓN PÚBLICA"/>
    <s v="0001 - MINISTERIO DE ADMINISTRACION PUBLICA"/>
    <x v="0"/>
    <x v="0"/>
    <x v="2"/>
    <s v="2.1 - REMUNERACIONES Y CONTRIBUCIONES"/>
    <s v="2.1.5 - CONTRIBUCIONES A LA SEGURIDAD SOCIAL"/>
    <s v="N"/>
    <s v="00 - N/A"/>
    <s v="10 - FONDO GENERAL"/>
    <s v="01 - DISTRITO NACIONAL"/>
    <s v="2.1.5.3.01 - Contribuciones al seguro de riesgo laboral"/>
    <s v="(en blanco)"/>
    <s v="(en blanco)"/>
    <n v="2677100"/>
    <n v="2194645.9000000004"/>
    <n v="2677100"/>
    <n v="2194645.9"/>
  </r>
  <r>
    <s v="2023"/>
    <x v="0"/>
    <x v="0"/>
    <x v="0"/>
    <x v="0"/>
    <s v="2 - Poder Ejecutivo"/>
    <s v="0221 - MINISTERIO DE ADMINISTRACIÓN PÚBLICA"/>
    <s v="0001 - MINISTERIO DE ADMINISTRACION PUBLICA"/>
    <x v="0"/>
    <x v="0"/>
    <x v="2"/>
    <s v="2.1 - REMUNERACIONES Y CONTRIBUCIONES"/>
    <s v="2.1.5 - CONTRIBUCIONES A LA SEGURIDAD SOCIAL"/>
    <s v="N"/>
    <s v="00 - N/A"/>
    <s v="10 - FONDO GENERAL"/>
    <s v="99 - MULTIPROVINCIAL"/>
    <s v="2.1.5.1.01 - Contribuciones al seguro de salud"/>
    <s v="(en blanco)"/>
    <s v="(en blanco)"/>
    <n v="6753694"/>
    <n v="5550100.4300000006"/>
    <n v="5815722"/>
    <n v="5550100.4300000016"/>
  </r>
  <r>
    <s v="2023"/>
    <x v="0"/>
    <x v="0"/>
    <x v="0"/>
    <x v="0"/>
    <s v="2 - Poder Ejecutivo"/>
    <s v="0221 - MINISTERIO DE ADMINISTRACIÓN PÚBLICA"/>
    <s v="0001 - MINISTERIO DE ADMINISTRACION PUBLICA"/>
    <x v="0"/>
    <x v="0"/>
    <x v="2"/>
    <s v="2.1 - REMUNERACIONES Y CONTRIBUCIONES"/>
    <s v="2.1.5 - CONTRIBUCIONES A LA SEGURIDAD SOCIAL"/>
    <s v="N"/>
    <s v="00 - N/A"/>
    <s v="10 - FONDO GENERAL"/>
    <s v="99 - MULTIPROVINCIAL"/>
    <s v="2.1.5.2.01 - Contribuciones al seguro de pensiones"/>
    <s v="(en blanco)"/>
    <s v="(en blanco)"/>
    <n v="6659460"/>
    <n v="5782546.6699999999"/>
    <n v="5861460"/>
    <n v="5781825.8300000001"/>
  </r>
  <r>
    <s v="2023"/>
    <x v="0"/>
    <x v="0"/>
    <x v="0"/>
    <x v="0"/>
    <s v="2 - Poder Ejecutivo"/>
    <s v="0221 - MINISTERIO DE ADMINISTRACIÓN PÚBLICA"/>
    <s v="0001 - MINISTERIO DE ADMINISTRACION PUBLICA"/>
    <x v="0"/>
    <x v="0"/>
    <x v="2"/>
    <s v="2.1 - REMUNERACIONES Y CONTRIBUCIONES"/>
    <s v="2.1.5 - CONTRIBUCIONES A LA SEGURIDAD SOCIAL"/>
    <s v="N"/>
    <s v="00 - N/A"/>
    <s v="10 - FONDO GENERAL"/>
    <s v="99 - MULTIPROVINCIAL"/>
    <s v="2.1.5.3.01 - Contribuciones al seguro de riesgo laboral"/>
    <s v="(en blanco)"/>
    <s v="(en blanco)"/>
    <n v="936432"/>
    <n v="694115.42999999993"/>
    <n v="905404"/>
    <n v="694115.42999999982"/>
  </r>
  <r>
    <s v="2023"/>
    <x v="0"/>
    <x v="0"/>
    <x v="0"/>
    <x v="0"/>
    <s v="2 - Poder Ejecutivo"/>
    <s v="0221 - MINISTERIO DE ADMINISTRACIÓN PÚBLICA"/>
    <s v="0001 - MINISTERIO DE ADMINISTRACION PUBLICA"/>
    <x v="0"/>
    <x v="0"/>
    <x v="2"/>
    <s v="2.2 - CONTRATACIÓN DE SERVICIOS"/>
    <s v="2.2.1 - SERVICIOS BÁSICOS"/>
    <s v="N"/>
    <s v="00 - N/A"/>
    <s v="10 - FONDO GENERAL"/>
    <s v="01 - DISTRITO NACIONAL"/>
    <s v="2.2.1.2.01 - Servicios telefónico de larga distancia"/>
    <s v="(en blanco)"/>
    <s v="(en blanco)"/>
    <n v="200000"/>
    <n v="0"/>
    <n v="200000"/>
    <n v="0"/>
  </r>
  <r>
    <s v="2023"/>
    <x v="0"/>
    <x v="0"/>
    <x v="0"/>
    <x v="0"/>
    <s v="2 - Poder Ejecutivo"/>
    <s v="0221 - MINISTERIO DE ADMINISTRACIÓN PÚBLICA"/>
    <s v="0001 - MINISTERIO DE ADMINISTRACION PUBLICA"/>
    <x v="0"/>
    <x v="0"/>
    <x v="2"/>
    <s v="2.2 - CONTRATACIÓN DE SERVICIOS"/>
    <s v="2.2.1 - SERVICIOS BÁSICOS"/>
    <s v="N"/>
    <s v="00 - N/A"/>
    <s v="10 - FONDO GENERAL"/>
    <s v="01 - DISTRITO NACIONAL"/>
    <s v="2.2.1.3.01 - Teléfono local"/>
    <s v="(en blanco)"/>
    <s v="(en blanco)"/>
    <n v="4000000"/>
    <n v="7071529.2300000004"/>
    <n v="7240000"/>
    <n v="6873391.8800000008"/>
  </r>
  <r>
    <s v="2023"/>
    <x v="0"/>
    <x v="0"/>
    <x v="0"/>
    <x v="0"/>
    <s v="2 - Poder Ejecutivo"/>
    <s v="0221 - MINISTERIO DE ADMINISTRACIÓN PÚBLICA"/>
    <s v="0001 - MINISTERIO DE ADMINISTRACION PUBLICA"/>
    <x v="0"/>
    <x v="0"/>
    <x v="2"/>
    <s v="2.2 - CONTRATACIÓN DE SERVICIOS"/>
    <s v="2.2.1 - SERVICIOS BÁSICOS"/>
    <s v="N"/>
    <s v="00 - N/A"/>
    <s v="10 - FONDO GENERAL"/>
    <s v="01 - DISTRITO NACIONAL"/>
    <s v="2.2.1.4.01 - Telefax y correos"/>
    <s v="(en blanco)"/>
    <s v="(en blanco)"/>
    <n v="300000"/>
    <n v="75000"/>
    <n v="300000"/>
    <n v="46348"/>
  </r>
  <r>
    <s v="2023"/>
    <x v="0"/>
    <x v="0"/>
    <x v="0"/>
    <x v="0"/>
    <s v="2 - Poder Ejecutivo"/>
    <s v="0221 - MINISTERIO DE ADMINISTRACIÓN PÚBLICA"/>
    <s v="0001 - MINISTERIO DE ADMINISTRACION PUBLICA"/>
    <x v="0"/>
    <x v="0"/>
    <x v="2"/>
    <s v="2.2 - CONTRATACIÓN DE SERVICIOS"/>
    <s v="2.2.1 - SERVICIOS BÁSICOS"/>
    <s v="N"/>
    <s v="00 - N/A"/>
    <s v="10 - FONDO GENERAL"/>
    <s v="01 - DISTRITO NACIONAL"/>
    <s v="2.2.1.5.01 - Servicio de internet y televisión por cable"/>
    <s v="(en blanco)"/>
    <s v="(en blanco)"/>
    <n v="5000000"/>
    <n v="4210938.8"/>
    <n v="6050000"/>
    <n v="3781277.29"/>
  </r>
  <r>
    <s v="2023"/>
    <x v="0"/>
    <x v="0"/>
    <x v="0"/>
    <x v="0"/>
    <s v="2 - Poder Ejecutivo"/>
    <s v="0221 - MINISTERIO DE ADMINISTRACIÓN PÚBLICA"/>
    <s v="0001 - MINISTERIO DE ADMINISTRACION PUBLICA"/>
    <x v="0"/>
    <x v="0"/>
    <x v="2"/>
    <s v="2.2 - CONTRATACIÓN DE SERVICIOS"/>
    <s v="2.2.1 - SERVICIOS BÁSICOS"/>
    <s v="N"/>
    <s v="00 - N/A"/>
    <s v="10 - FONDO GENERAL"/>
    <s v="01 - DISTRITO NACIONAL"/>
    <s v="2.2.1.6.01 - Energía eléctrica"/>
    <s v="(en blanco)"/>
    <s v="(en blanco)"/>
    <n v="8800000"/>
    <n v="11614456.43"/>
    <n v="12700000"/>
    <n v="11371793.299999999"/>
  </r>
  <r>
    <s v="2023"/>
    <x v="0"/>
    <x v="0"/>
    <x v="0"/>
    <x v="0"/>
    <s v="2 - Poder Ejecutivo"/>
    <s v="0221 - MINISTERIO DE ADMINISTRACIÓN PÚBLICA"/>
    <s v="0001 - MINISTERIO DE ADMINISTRACION PUBLICA"/>
    <x v="0"/>
    <x v="0"/>
    <x v="2"/>
    <s v="2.2 - CONTRATACIÓN DE SERVICIOS"/>
    <s v="2.2.1 - SERVICIOS BÁSICOS"/>
    <s v="N"/>
    <s v="00 - N/A"/>
    <s v="10 - FONDO GENERAL"/>
    <s v="01 - DISTRITO NACIONAL"/>
    <s v="2.2.1.7.01 - Agua"/>
    <s v="(en blanco)"/>
    <s v="(en blanco)"/>
    <n v="300000"/>
    <n v="100000"/>
    <n v="300000"/>
    <n v="37044"/>
  </r>
  <r>
    <s v="2023"/>
    <x v="0"/>
    <x v="0"/>
    <x v="0"/>
    <x v="0"/>
    <s v="2 - Poder Ejecutivo"/>
    <s v="0221 - MINISTERIO DE ADMINISTRACIÓN PÚBLICA"/>
    <s v="0001 - MINISTERIO DE ADMINISTRACION PUBLICA"/>
    <x v="0"/>
    <x v="0"/>
    <x v="2"/>
    <s v="2.2 - CONTRATACIÓN DE SERVICIOS"/>
    <s v="2.2.1 - SERVICIOS BÁSICOS"/>
    <s v="N"/>
    <s v="00 - N/A"/>
    <s v="10 - FONDO GENERAL"/>
    <s v="01 - DISTRITO NACIONAL"/>
    <s v="2.2.1.8.01 - Recolección de residuos"/>
    <s v="(en blanco)"/>
    <s v="(en blanco)"/>
    <n v="100000"/>
    <n v="42000"/>
    <n v="100000"/>
    <n v="34678"/>
  </r>
  <r>
    <s v="2023"/>
    <x v="0"/>
    <x v="0"/>
    <x v="0"/>
    <x v="0"/>
    <s v="2 - Poder Ejecutivo"/>
    <s v="0221 - MINISTERIO DE ADMINISTRACIÓN PÚBLICA"/>
    <s v="0001 - MINISTERIO DE ADMINISTRACION PUBLICA"/>
    <x v="0"/>
    <x v="0"/>
    <x v="2"/>
    <s v="2.2 - CONTRATACIÓN DE SERVICIOS"/>
    <s v="2.2.2 - PUBLICIDAD, IMPRESIÓN Y ENCUADERNACIÓN"/>
    <s v="N"/>
    <s v="00 - N/A"/>
    <s v="10 - FONDO GENERAL"/>
    <s v="01 - DISTRITO NACIONAL"/>
    <s v="2.2.2.1.01 - Publicidad y propaganda"/>
    <s v="(en blanco)"/>
    <s v="(en blanco)"/>
    <n v="1200000"/>
    <n v="394217.13999999996"/>
    <n v="1200000"/>
    <n v="394216.69999999995"/>
  </r>
  <r>
    <s v="2023"/>
    <x v="0"/>
    <x v="0"/>
    <x v="0"/>
    <x v="0"/>
    <s v="2 - Poder Ejecutivo"/>
    <s v="0221 - MINISTERIO DE ADMINISTRACIÓN PÚBLICA"/>
    <s v="0001 - MINISTERIO DE ADMINISTRACION PUBLICA"/>
    <x v="0"/>
    <x v="0"/>
    <x v="2"/>
    <s v="2.2 - CONTRATACIÓN DE SERVICIOS"/>
    <s v="2.2.2 - PUBLICIDAD, IMPRESIÓN Y ENCUADERNACIÓN"/>
    <s v="N"/>
    <s v="00 - N/A"/>
    <s v="10 - FONDO GENERAL"/>
    <s v="01 - DISTRITO NACIONAL"/>
    <s v="2.2.2.1.02 - Promoción y patrocinio"/>
    <s v="(en blanco)"/>
    <s v="(en blanco)"/>
    <n v="500000"/>
    <n v="0"/>
    <n v="500000"/>
    <n v="0"/>
  </r>
  <r>
    <s v="2023"/>
    <x v="0"/>
    <x v="0"/>
    <x v="0"/>
    <x v="0"/>
    <s v="2 - Poder Ejecutivo"/>
    <s v="0221 - MINISTERIO DE ADMINISTRACIÓN PÚBLICA"/>
    <s v="0001 - MINISTERIO DE ADMINISTRACION PUBLICA"/>
    <x v="0"/>
    <x v="0"/>
    <x v="2"/>
    <s v="2.2 - CONTRATACIÓN DE SERVICIOS"/>
    <s v="2.2.2 - PUBLICIDAD, IMPRESIÓN Y ENCUADERNACIÓN"/>
    <s v="N"/>
    <s v="00 - N/A"/>
    <s v="10 - FONDO GENERAL"/>
    <s v="01 - DISTRITO NACIONAL"/>
    <s v="2.2.2.1.03 - Publicaciones de avisos oficiales"/>
    <s v="(en blanco)"/>
    <s v="(en blanco)"/>
    <n v="1100000"/>
    <n v="983378.1100000001"/>
    <n v="1100000"/>
    <n v="623399.73"/>
  </r>
  <r>
    <s v="2023"/>
    <x v="0"/>
    <x v="0"/>
    <x v="0"/>
    <x v="0"/>
    <s v="2 - Poder Ejecutivo"/>
    <s v="0221 - MINISTERIO DE ADMINISTRACIÓN PÚBLICA"/>
    <s v="0001 - MINISTERIO DE ADMINISTRACION PUBLICA"/>
    <x v="0"/>
    <x v="0"/>
    <x v="2"/>
    <s v="2.2 - CONTRATACIÓN DE SERVICIOS"/>
    <s v="2.2.2 - PUBLICIDAD, IMPRESIÓN Y ENCUADERNACIÓN"/>
    <s v="N"/>
    <s v="00 - N/A"/>
    <s v="10 - FONDO GENERAL"/>
    <s v="01 - DISTRITO NACIONAL"/>
    <s v="2.2.2.2.01 - Impresión, encuadernación y rotulación"/>
    <s v="(en blanco)"/>
    <s v="(en blanco)"/>
    <n v="800000"/>
    <n v="2265934.9000000004"/>
    <n v="1000000"/>
    <n v="2254311.9000000004"/>
  </r>
  <r>
    <s v="2023"/>
    <x v="0"/>
    <x v="0"/>
    <x v="0"/>
    <x v="0"/>
    <s v="2 - Poder Ejecutivo"/>
    <s v="0221 - MINISTERIO DE ADMINISTRACIÓN PÚBLICA"/>
    <s v="0001 - MINISTERIO DE ADMINISTRACION PUBLICA"/>
    <x v="0"/>
    <x v="0"/>
    <x v="2"/>
    <s v="2.2 - CONTRATACIÓN DE SERVICIOS"/>
    <s v="2.2.2 - PUBLICIDAD, IMPRESIÓN Y ENCUADERNACIÓN"/>
    <s v="N"/>
    <s v="00 - N/A"/>
    <s v="10 - FONDO GENERAL"/>
    <s v="99 - MULTIPROVINCIAL"/>
    <s v="2.2.2.2.01 - Impresión, encuadernación y rotulación"/>
    <s v="(en blanco)"/>
    <s v="(en blanco)"/>
    <n v="1000000"/>
    <n v="987673"/>
    <n v="1000000"/>
    <n v="890104.7"/>
  </r>
  <r>
    <s v="2023"/>
    <x v="0"/>
    <x v="0"/>
    <x v="0"/>
    <x v="0"/>
    <s v="2 - Poder Ejecutivo"/>
    <s v="0221 - MINISTERIO DE ADMINISTRACIÓN PÚBLICA"/>
    <s v="0001 - MINISTERIO DE ADMINISTRACION PUBLICA"/>
    <x v="0"/>
    <x v="0"/>
    <x v="2"/>
    <s v="2.2 - CONTRATACIÓN DE SERVICIOS"/>
    <s v="2.2.3 - VIÁTICOS"/>
    <s v="N"/>
    <s v="00 - N/A"/>
    <s v="10 - FONDO GENERAL"/>
    <s v="01 - DISTRITO NACIONAL"/>
    <s v="2.2.3.1.01 - Viáticos dentro del país"/>
    <s v="(en blanco)"/>
    <s v="(en blanco)"/>
    <n v="1100000"/>
    <n v="483033.22"/>
    <n v="1100000"/>
    <n v="483033.22"/>
  </r>
  <r>
    <s v="2023"/>
    <x v="0"/>
    <x v="0"/>
    <x v="0"/>
    <x v="0"/>
    <s v="2 - Poder Ejecutivo"/>
    <s v="0221 - MINISTERIO DE ADMINISTRACIÓN PÚBLICA"/>
    <s v="0001 - MINISTERIO DE ADMINISTRACION PUBLICA"/>
    <x v="0"/>
    <x v="0"/>
    <x v="2"/>
    <s v="2.2 - CONTRATACIÓN DE SERVICIOS"/>
    <s v="2.2.3 - VIÁTICOS"/>
    <s v="N"/>
    <s v="00 - N/A"/>
    <s v="10 - FONDO GENERAL"/>
    <s v="01 - DISTRITO NACIONAL"/>
    <s v="2.2.3.2.01 - Viaticos fuera del país"/>
    <s v="(en blanco)"/>
    <s v="(en blanco)"/>
    <n v="850000"/>
    <n v="1099113.8600000001"/>
    <n v="850000"/>
    <n v="1099113.8600000001"/>
  </r>
  <r>
    <s v="2023"/>
    <x v="0"/>
    <x v="0"/>
    <x v="0"/>
    <x v="0"/>
    <s v="2 - Poder Ejecutivo"/>
    <s v="0221 - MINISTERIO DE ADMINISTRACIÓN PÚBLICA"/>
    <s v="0001 - MINISTERIO DE ADMINISTRACION PUBLICA"/>
    <x v="0"/>
    <x v="0"/>
    <x v="2"/>
    <s v="2.2 - CONTRATACIÓN DE SERVICIOS"/>
    <s v="2.2.3 - VIÁTICOS"/>
    <s v="N"/>
    <s v="00 - N/A"/>
    <s v="10 - FONDO GENERAL"/>
    <s v="01 - DISTRITO NACIONAL"/>
    <s v="2.2.3.3.01 - Otros viáticos"/>
    <s v="(en blanco)"/>
    <s v="(en blanco)"/>
    <n v="200000"/>
    <n v="0"/>
    <n v="200000"/>
    <n v="0"/>
  </r>
  <r>
    <s v="2023"/>
    <x v="0"/>
    <x v="0"/>
    <x v="0"/>
    <x v="0"/>
    <s v="2 - Poder Ejecutivo"/>
    <s v="0221 - MINISTERIO DE ADMINISTRACIÓN PÚBLICA"/>
    <s v="0001 - MINISTERIO DE ADMINISTRACION PUBLICA"/>
    <x v="0"/>
    <x v="0"/>
    <x v="2"/>
    <s v="2.2 - CONTRATACIÓN DE SERVICIOS"/>
    <s v="2.2.3 - VIÁTICOS"/>
    <s v="N"/>
    <s v="00 - N/A"/>
    <s v="10 - FONDO GENERAL"/>
    <s v="99 - MULTIPROVINCIAL"/>
    <s v="2.2.3.1.01 - Viáticos dentro del país"/>
    <s v="(en blanco)"/>
    <s v="(en blanco)"/>
    <n v="950000"/>
    <n v="0"/>
    <n v="950000"/>
    <n v="0"/>
  </r>
  <r>
    <s v="2023"/>
    <x v="0"/>
    <x v="0"/>
    <x v="0"/>
    <x v="0"/>
    <s v="2 - Poder Ejecutivo"/>
    <s v="0221 - MINISTERIO DE ADMINISTRACIÓN PÚBLICA"/>
    <s v="0001 - MINISTERIO DE ADMINISTRACION PUBLICA"/>
    <x v="0"/>
    <x v="0"/>
    <x v="2"/>
    <s v="2.2 - CONTRATACIÓN DE SERVICIOS"/>
    <s v="2.2.3 - VIÁTICOS"/>
    <s v="N"/>
    <s v="00 - N/A"/>
    <s v="10 - FONDO GENERAL"/>
    <s v="99 - MULTIPROVINCIAL"/>
    <s v="2.2.3.2.01 - Viaticos fuera del país"/>
    <s v="(en blanco)"/>
    <s v="(en blanco)"/>
    <n v="550000"/>
    <n v="774084.28"/>
    <n v="550000"/>
    <n v="774084.28"/>
  </r>
  <r>
    <s v="2023"/>
    <x v="0"/>
    <x v="0"/>
    <x v="0"/>
    <x v="0"/>
    <s v="2 - Poder Ejecutivo"/>
    <s v="0221 - MINISTERIO DE ADMINISTRACIÓN PÚBLICA"/>
    <s v="0001 - MINISTERIO DE ADMINISTRACION PUBLICA"/>
    <x v="0"/>
    <x v="0"/>
    <x v="2"/>
    <s v="2.2 - CONTRATACIÓN DE SERVICIOS"/>
    <s v="2.2.4 - TRANSPORTE Y ALMACENAJE"/>
    <s v="N"/>
    <s v="00 - N/A"/>
    <s v="10 - FONDO GENERAL"/>
    <s v="01 - DISTRITO NACIONAL"/>
    <s v="2.2.4.1.01 - Pasajes y gastos de transporte"/>
    <s v="(en blanco)"/>
    <s v="(en blanco)"/>
    <n v="650000"/>
    <n v="557020.41"/>
    <n v="1075000"/>
    <n v="557020.41"/>
  </r>
  <r>
    <s v="2023"/>
    <x v="0"/>
    <x v="0"/>
    <x v="0"/>
    <x v="0"/>
    <s v="2 - Poder Ejecutivo"/>
    <s v="0221 - MINISTERIO DE ADMINISTRACIÓN PÚBLICA"/>
    <s v="0001 - MINISTERIO DE ADMINISTRACION PUBLICA"/>
    <x v="0"/>
    <x v="0"/>
    <x v="2"/>
    <s v="2.2 - CONTRATACIÓN DE SERVICIOS"/>
    <s v="2.2.4 - TRANSPORTE Y ALMACENAJE"/>
    <s v="N"/>
    <s v="00 - N/A"/>
    <s v="10 - FONDO GENERAL"/>
    <s v="01 - DISTRITO NACIONAL"/>
    <s v="2.2.4.2.01 - Fletes"/>
    <s v="(en blanco)"/>
    <s v="(en blanco)"/>
    <n v="100000"/>
    <n v="0"/>
    <n v="0"/>
    <n v="0"/>
  </r>
  <r>
    <s v="2023"/>
    <x v="0"/>
    <x v="0"/>
    <x v="0"/>
    <x v="0"/>
    <s v="2 - Poder Ejecutivo"/>
    <s v="0221 - MINISTERIO DE ADMINISTRACIÓN PÚBLICA"/>
    <s v="0001 - MINISTERIO DE ADMINISTRACION PUBLICA"/>
    <x v="0"/>
    <x v="0"/>
    <x v="2"/>
    <s v="2.2 - CONTRATACIÓN DE SERVICIOS"/>
    <s v="2.2.4 - TRANSPORTE Y ALMACENAJE"/>
    <s v="N"/>
    <s v="00 - N/A"/>
    <s v="10 - FONDO GENERAL"/>
    <s v="01 - DISTRITO NACIONAL"/>
    <s v="2.2.4.3.01 - Almacenaje"/>
    <s v="(en blanco)"/>
    <s v="(en blanco)"/>
    <n v="100000"/>
    <n v="0"/>
    <n v="50000"/>
    <n v="0"/>
  </r>
  <r>
    <s v="2023"/>
    <x v="0"/>
    <x v="0"/>
    <x v="0"/>
    <x v="0"/>
    <s v="2 - Poder Ejecutivo"/>
    <s v="0221 - MINISTERIO DE ADMINISTRACIÓN PÚBLICA"/>
    <s v="0001 - MINISTERIO DE ADMINISTRACION PUBLICA"/>
    <x v="0"/>
    <x v="0"/>
    <x v="2"/>
    <s v="2.2 - CONTRATACIÓN DE SERVICIOS"/>
    <s v="2.2.4 - TRANSPORTE Y ALMACENAJE"/>
    <s v="N"/>
    <s v="00 - N/A"/>
    <s v="10 - FONDO GENERAL"/>
    <s v="01 - DISTRITO NACIONAL"/>
    <s v="2.2.4.4.01 - Peaje"/>
    <s v="(en blanco)"/>
    <s v="(en blanco)"/>
    <n v="300000"/>
    <n v="11650"/>
    <n v="250000"/>
    <n v="11650"/>
  </r>
  <r>
    <s v="2023"/>
    <x v="0"/>
    <x v="0"/>
    <x v="0"/>
    <x v="0"/>
    <s v="2 - Poder Ejecutivo"/>
    <s v="0221 - MINISTERIO DE ADMINISTRACIÓN PÚBLICA"/>
    <s v="0001 - MINISTERIO DE ADMINISTRACION PUBLICA"/>
    <x v="0"/>
    <x v="0"/>
    <x v="2"/>
    <s v="2.2 - CONTRATACIÓN DE SERVICIOS"/>
    <s v="2.2.4 - TRANSPORTE Y ALMACENAJE"/>
    <s v="N"/>
    <s v="00 - N/A"/>
    <s v="10 - FONDO GENERAL"/>
    <s v="99 - MULTIPROVINCIAL"/>
    <s v="2.2.4.1.01 - Pasajes y gastos de transporte"/>
    <s v="(en blanco)"/>
    <s v="(en blanco)"/>
    <n v="850000"/>
    <n v="475000"/>
    <n v="500000"/>
    <n v="475000"/>
  </r>
  <r>
    <s v="2023"/>
    <x v="0"/>
    <x v="0"/>
    <x v="0"/>
    <x v="0"/>
    <s v="2 - Poder Ejecutivo"/>
    <s v="0221 - MINISTERIO DE ADMINISTRACIÓN PÚBLICA"/>
    <s v="0001 - MINISTERIO DE ADMINISTRACION PUBLICA"/>
    <x v="0"/>
    <x v="0"/>
    <x v="2"/>
    <s v="2.2 - CONTRATACIÓN DE SERVICIOS"/>
    <s v="2.2.5 - ALQUILERES Y RENTAS"/>
    <s v="N"/>
    <s v="00 - N/A"/>
    <s v="10 - FONDO GENERAL"/>
    <s v="01 - DISTRITO NACIONAL"/>
    <s v="2.2.5.1.02 - Hospedaje"/>
    <s v="(en blanco)"/>
    <s v="(en blanco)"/>
    <n v="100000"/>
    <n v="0"/>
    <n v="50000"/>
    <n v="0"/>
  </r>
  <r>
    <s v="2023"/>
    <x v="0"/>
    <x v="0"/>
    <x v="0"/>
    <x v="0"/>
    <s v="2 - Poder Ejecutivo"/>
    <s v="0221 - MINISTERIO DE ADMINISTRACIÓN PÚBLICA"/>
    <s v="0001 - MINISTERIO DE ADMINISTRACION PUBLICA"/>
    <x v="0"/>
    <x v="0"/>
    <x v="2"/>
    <s v="2.2 - CONTRATACIÓN DE SERVICIOS"/>
    <s v="2.2.5 - ALQUILERES Y RENTAS"/>
    <s v="N"/>
    <s v="00 - N/A"/>
    <s v="10 - FONDO GENERAL"/>
    <s v="01 - DISTRITO NACIONAL"/>
    <s v="2.2.5.3.02 - Alquiler de equipo de tecnología y almacenamiento de datos"/>
    <s v="(en blanco)"/>
    <s v="(en blanco)"/>
    <n v="400000"/>
    <n v="0"/>
    <n v="20000"/>
    <n v="0"/>
  </r>
  <r>
    <s v="2023"/>
    <x v="0"/>
    <x v="0"/>
    <x v="0"/>
    <x v="0"/>
    <s v="2 - Poder Ejecutivo"/>
    <s v="0221 - MINISTERIO DE ADMINISTRACIÓN PÚBLICA"/>
    <s v="0001 - MINISTERIO DE ADMINISTRACION PUBLICA"/>
    <x v="0"/>
    <x v="0"/>
    <x v="2"/>
    <s v="2.2 - CONTRATACIÓN DE SERVICIOS"/>
    <s v="2.2.5 - ALQUILERES Y RENTAS"/>
    <s v="N"/>
    <s v="00 - N/A"/>
    <s v="10 - FONDO GENERAL"/>
    <s v="01 - DISTRITO NACIONAL"/>
    <s v="2.2.5.3.03 - Alquiler de equipo de comunicación"/>
    <s v="(en blanco)"/>
    <s v="(en blanco)"/>
    <n v="400000"/>
    <n v="0"/>
    <n v="133100"/>
    <n v="0"/>
  </r>
  <r>
    <s v="2023"/>
    <x v="0"/>
    <x v="0"/>
    <x v="0"/>
    <x v="0"/>
    <s v="2 - Poder Ejecutivo"/>
    <s v="0221 - MINISTERIO DE ADMINISTRACIÓN PÚBLICA"/>
    <s v="0001 - MINISTERIO DE ADMINISTRACION PUBLICA"/>
    <x v="0"/>
    <x v="0"/>
    <x v="2"/>
    <s v="2.2 - CONTRATACIÓN DE SERVICIOS"/>
    <s v="2.2.5 - ALQUILERES Y RENTAS"/>
    <s v="N"/>
    <s v="00 - N/A"/>
    <s v="10 - FONDO GENERAL"/>
    <s v="01 - DISTRITO NACIONAL"/>
    <s v="2.2.5.3.04 - Alquiler de equipo de oficina y muebles"/>
    <s v="(en blanco)"/>
    <s v="(en blanco)"/>
    <n v="1100000"/>
    <n v="1055017.58"/>
    <n v="1080000"/>
    <n v="810472.95"/>
  </r>
  <r>
    <s v="2023"/>
    <x v="0"/>
    <x v="0"/>
    <x v="0"/>
    <x v="0"/>
    <s v="2 - Poder Ejecutivo"/>
    <s v="0221 - MINISTERIO DE ADMINISTRACIÓN PÚBLICA"/>
    <s v="0001 - MINISTERIO DE ADMINISTRACION PUBLICA"/>
    <x v="0"/>
    <x v="0"/>
    <x v="2"/>
    <s v="2.2 - CONTRATACIÓN DE SERVICIOS"/>
    <s v="2.2.5 - ALQUILERES Y RENTAS"/>
    <s v="N"/>
    <s v="00 - N/A"/>
    <s v="10 - FONDO GENERAL"/>
    <s v="01 - DISTRITO NACIONAL"/>
    <s v="2.2.5.4.01 - Alquileres de equipos de transporte, tracción y elevación"/>
    <s v="(en blanco)"/>
    <s v="(en blanco)"/>
    <n v="1100000"/>
    <n v="1097400"/>
    <n v="450000"/>
    <n v="1016565"/>
  </r>
  <r>
    <s v="2023"/>
    <x v="0"/>
    <x v="0"/>
    <x v="0"/>
    <x v="0"/>
    <s v="2 - Poder Ejecutivo"/>
    <s v="0221 - MINISTERIO DE ADMINISTRACIÓN PÚBLICA"/>
    <s v="0001 - MINISTERIO DE ADMINISTRACION PUBLICA"/>
    <x v="0"/>
    <x v="0"/>
    <x v="2"/>
    <s v="2.2 - CONTRATACIÓN DE SERVICIOS"/>
    <s v="2.2.5 - ALQUILERES Y RENTAS"/>
    <s v="N"/>
    <s v="00 - N/A"/>
    <s v="10 - FONDO GENERAL"/>
    <s v="01 - DISTRITO NACIONAL"/>
    <s v="2.2.5.8.01 - Otros alquileres y arrendamientos por derechos de usos"/>
    <s v="(en blanco)"/>
    <s v="(en blanco)"/>
    <n v="200000"/>
    <n v="255000"/>
    <n v="275000"/>
    <n v="255000"/>
  </r>
  <r>
    <s v="2023"/>
    <x v="0"/>
    <x v="0"/>
    <x v="0"/>
    <x v="0"/>
    <s v="2 - Poder Ejecutivo"/>
    <s v="0221 - MINISTERIO DE ADMINISTRACIÓN PÚBLICA"/>
    <s v="0001 - MINISTERIO DE ADMINISTRACION PUBLICA"/>
    <x v="0"/>
    <x v="0"/>
    <x v="2"/>
    <s v="2.2 - CONTRATACIÓN DE SERVICIOS"/>
    <s v="2.2.5 - ALQUILERES Y RENTAS"/>
    <s v="N"/>
    <s v="00 - N/A"/>
    <s v="10 - FONDO GENERAL"/>
    <s v="01 - DISTRITO NACIONAL"/>
    <s v="2.2.5.9.01 - Licencias Informáticas"/>
    <s v="(en blanco)"/>
    <s v="(en blanco)"/>
    <n v="4000000"/>
    <n v="3053123.11"/>
    <n v="3452900"/>
    <n v="2963508.26"/>
  </r>
  <r>
    <s v="2023"/>
    <x v="0"/>
    <x v="0"/>
    <x v="0"/>
    <x v="0"/>
    <s v="2 - Poder Ejecutivo"/>
    <s v="0221 - MINISTERIO DE ADMINISTRACIÓN PÚBLICA"/>
    <s v="0001 - MINISTERIO DE ADMINISTRACION PUBLICA"/>
    <x v="0"/>
    <x v="0"/>
    <x v="2"/>
    <s v="2.2 - CONTRATACIÓN DE SERVICIOS"/>
    <s v="2.2.5 - ALQUILERES Y RENTAS"/>
    <s v="N"/>
    <s v="00 - N/A"/>
    <s v="10 - FONDO GENERAL"/>
    <s v="99 - MULTIPROVINCIAL"/>
    <s v="2.2.5.3.03 - Alquiler de equipo de comunicación"/>
    <s v="(en blanco)"/>
    <s v="(en blanco)"/>
    <n v="500000"/>
    <n v="0"/>
    <n v="0"/>
    <n v="0"/>
  </r>
  <r>
    <s v="2023"/>
    <x v="0"/>
    <x v="0"/>
    <x v="0"/>
    <x v="0"/>
    <s v="2 - Poder Ejecutivo"/>
    <s v="0221 - MINISTERIO DE ADMINISTRACIÓN PÚBLICA"/>
    <s v="0001 - MINISTERIO DE ADMINISTRACION PUBLICA"/>
    <x v="0"/>
    <x v="0"/>
    <x v="2"/>
    <s v="2.2 - CONTRATACIÓN DE SERVICIOS"/>
    <s v="2.2.6 - SEGUROS"/>
    <s v="N"/>
    <s v="00 - N/A"/>
    <s v="10 - FONDO GENERAL"/>
    <s v="01 - DISTRITO NACIONAL"/>
    <s v="2.2.6.1.01 - Seguro de bienes inmuebles e infraestructura"/>
    <s v="(en blanco)"/>
    <s v="(en blanco)"/>
    <n v="1400000"/>
    <n v="1508609"/>
    <n v="1400000"/>
    <n v="1508609"/>
  </r>
  <r>
    <s v="2023"/>
    <x v="0"/>
    <x v="0"/>
    <x v="0"/>
    <x v="0"/>
    <s v="2 - Poder Ejecutivo"/>
    <s v="0221 - MINISTERIO DE ADMINISTRACIÓN PÚBLICA"/>
    <s v="0001 - MINISTERIO DE ADMINISTRACION PUBLICA"/>
    <x v="0"/>
    <x v="0"/>
    <x v="2"/>
    <s v="2.2 - CONTRATACIÓN DE SERVICIOS"/>
    <s v="2.2.6 - SEGUROS"/>
    <s v="N"/>
    <s v="00 - N/A"/>
    <s v="10 - FONDO GENERAL"/>
    <s v="01 - DISTRITO NACIONAL"/>
    <s v="2.2.6.2.01 - Seguro de bienes muebles"/>
    <s v="(en blanco)"/>
    <s v="(en blanco)"/>
    <n v="1600000"/>
    <n v="1317223.4699999997"/>
    <n v="1450000"/>
    <n v="1317223.47"/>
  </r>
  <r>
    <s v="2023"/>
    <x v="0"/>
    <x v="0"/>
    <x v="0"/>
    <x v="0"/>
    <s v="2 - Poder Ejecutivo"/>
    <s v="0221 - MINISTERIO DE ADMINISTRACIÓN PÚBLICA"/>
    <s v="0001 - MINISTERIO DE ADMINISTRACION PUBLICA"/>
    <x v="0"/>
    <x v="0"/>
    <x v="2"/>
    <s v="2.2 - CONTRATACIÓN DE SERVICIOS"/>
    <s v="2.2.6 - SEGUROS"/>
    <s v="N"/>
    <s v="00 - N/A"/>
    <s v="10 - FONDO GENERAL"/>
    <s v="01 - DISTRITO NACIONAL"/>
    <s v="2.2.6.3.01 - Seguros de personas"/>
    <s v="(en blanco)"/>
    <s v="(en blanco)"/>
    <n v="13000000"/>
    <n v="20725000"/>
    <n v="21200000"/>
    <n v="19907730.98"/>
  </r>
  <r>
    <s v="2023"/>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01 - DISTRITO NACIONAL"/>
    <s v="2.2.7.1.01 - Reparaciones y mantenimientos menores en edificaciones"/>
    <s v="(en blanco)"/>
    <s v="(en blanco)"/>
    <n v="1800000"/>
    <n v="6781767.5599999996"/>
    <n v="8865000"/>
    <n v="4451463.97"/>
  </r>
  <r>
    <s v="2023"/>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01 - DISTRITO NACIONAL"/>
    <s v="2.2.7.1.02 - Mantenimientos y reparaciones especiales"/>
    <s v="(en blanco)"/>
    <s v="(en blanco)"/>
    <n v="300000"/>
    <n v="407100"/>
    <n v="300000"/>
    <n v="271400"/>
  </r>
  <r>
    <s v="2023"/>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01 - DISTRITO NACIONAL"/>
    <s v="2.2.7.1.06 - Mantenimiento y reparación de instalaciones eléctricas"/>
    <s v="(en blanco)"/>
    <s v="(en blanco)"/>
    <n v="800000"/>
    <n v="87556"/>
    <n v="800000"/>
    <n v="87556"/>
  </r>
  <r>
    <s v="2023"/>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01 - DISTRITO NACIONAL"/>
    <s v="2.2.7.1.07 - Mantenimiento, reparación, servicios de pintura y sus derivados"/>
    <s v="(en blanco)"/>
    <s v="(en blanco)"/>
    <n v="300000"/>
    <n v="1181636.78"/>
    <n v="300000"/>
    <n v="1181636.7799999998"/>
  </r>
  <r>
    <s v="2023"/>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01 - DISTRITO NACIONAL"/>
    <s v="2.2.7.1.99 - Otros mantenimientos, reparaciones y sus derivados, no identificados precedentemente."/>
    <s v="(en blanco)"/>
    <s v="(en blanco)"/>
    <n v="200000"/>
    <n v="29379.599999999999"/>
    <n v="200000"/>
    <n v="29379.599999999999"/>
  </r>
  <r>
    <s v="2023"/>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01 - DISTRITO NACIONAL"/>
    <s v="2.2.7.2.01 - Mantenimiento y reparación de mobiliarios y equipos de oficina"/>
    <s v="(en blanco)"/>
    <s v="(en blanco)"/>
    <n v="200000"/>
    <n v="504450"/>
    <n v="150000"/>
    <n v="336300"/>
  </r>
  <r>
    <s v="2023"/>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01 - DISTRITO NACIONAL"/>
    <s v="2.2.7.2.02 - Mantenimiento y reparación de equipos tecnología e información"/>
    <s v="(en blanco)"/>
    <s v="(en blanco)"/>
    <n v="300000"/>
    <n v="1131242.3999999999"/>
    <n v="1225000"/>
    <n v="1131242.3999999999"/>
  </r>
  <r>
    <s v="2023"/>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01 - DISTRITO NACIONAL"/>
    <s v="2.2.7.2.05 - Mantenimiento y reparación de equipo de comunicación y audiovisuales"/>
    <s v="(en blanco)"/>
    <s v="(en blanco)"/>
    <n v="200000"/>
    <n v="600"/>
    <n v="75000"/>
    <n v="600"/>
  </r>
  <r>
    <s v="2023"/>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01 - DISTRITO NACIONAL"/>
    <s v="2.2.7.2.06 - Mantenimiento y reparación de equipos de transporte, tracción y elevación"/>
    <s v="(en blanco)"/>
    <s v="(en blanco)"/>
    <n v="1800000"/>
    <n v="3773146.5900000008"/>
    <n v="3900000"/>
    <n v="2469642.7000000002"/>
  </r>
  <r>
    <s v="2023"/>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01 - DISTRITO NACIONAL"/>
    <s v="2.2.7.2.07 - Mantenimiento y reparación de equipos industriales y producción"/>
    <s v="(en blanco)"/>
    <s v="(en blanco)"/>
    <n v="1000000"/>
    <n v="1491091.1600000001"/>
    <n v="900000"/>
    <n v="1179134.3599999999"/>
  </r>
  <r>
    <s v="2023"/>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01 - DISTRITO NACIONAL"/>
    <s v="2.2.7.2.08 - Servicios de mantenimiento, reparación, desmonte e instalación"/>
    <s v="(en blanco)"/>
    <s v="(en blanco)"/>
    <n v="100000"/>
    <n v="158241.65999999997"/>
    <n v="100000"/>
    <n v="157663.46"/>
  </r>
  <r>
    <s v="2023"/>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01 - DISTRITO NACIONAL"/>
    <s v="2.2.7.2.99 - Otros servicios de mantenimiento, reparación, desmonte e instalación"/>
    <s v="(en blanco)"/>
    <s v="(en blanco)"/>
    <n v="200000"/>
    <n v="9100"/>
    <n v="70000"/>
    <n v="9100"/>
  </r>
  <r>
    <s v="2023"/>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01 - DISTRITO NACIONAL"/>
    <s v="2.2.7.3.01 - Instalaciones temporales"/>
    <s v="(en blanco)"/>
    <s v="(en blanco)"/>
    <n v="100000"/>
    <n v="0"/>
    <n v="70000"/>
    <n v="0"/>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01 - DISTRITO NACIONAL"/>
    <s v="2.2.8.1.01 - Gastos judiciales"/>
    <s v="(en blanco)"/>
    <s v="(en blanco)"/>
    <n v="100000"/>
    <n v="0"/>
    <n v="25000"/>
    <n v="0"/>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01 - DISTRITO NACIONAL"/>
    <s v="2.2.8.2.01 - Comisiones y gastos"/>
    <s v="(en blanco)"/>
    <s v="(en blanco)"/>
    <n v="150000"/>
    <n v="9314.67"/>
    <n v="120000"/>
    <n v="9314.67"/>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01 - DISTRITO NACIONAL"/>
    <s v="2.2.8.4.01 - Servicios funerarios y gastos conexos"/>
    <s v="(en blanco)"/>
    <s v="(en blanco)"/>
    <n v="100000"/>
    <n v="0"/>
    <n v="50000"/>
    <n v="0"/>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01 - DISTRITO NACIONAL"/>
    <s v="2.2.8.5.01 - Fumigación"/>
    <s v="(en blanco)"/>
    <s v="(en blanco)"/>
    <n v="150000"/>
    <n v="375240"/>
    <n v="150000"/>
    <n v="227740"/>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01 - DISTRITO NACIONAL"/>
    <s v="2.2.8.5.03 - Limpieza e higiene"/>
    <s v="(en blanco)"/>
    <s v="(en blanco)"/>
    <n v="0"/>
    <n v="153765.74000000002"/>
    <n v="455000"/>
    <n v="153765.74000000002"/>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01 - DISTRITO NACIONAL"/>
    <s v="2.2.8.6.01 - Eventos generales"/>
    <s v="(en blanco)"/>
    <s v="(en blanco)"/>
    <n v="1600000"/>
    <n v="6660149.0099999998"/>
    <n v="8160000"/>
    <n v="6257832.4800000004"/>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01 - DISTRITO NACIONAL"/>
    <s v="2.2.8.7.01 - Servicios técnicos y profesionales"/>
    <s v="(en blanco)"/>
    <s v="(en blanco)"/>
    <n v="20800000"/>
    <n v="3438283.4"/>
    <n v="5900000"/>
    <n v="2326471"/>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01 - DISTRITO NACIONAL"/>
    <s v="2.2.8.7.02 - Servicios jurídicos"/>
    <s v="(en blanco)"/>
    <s v="(en blanco)"/>
    <n v="900000"/>
    <n v="181200"/>
    <n v="510000"/>
    <n v="91880"/>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01 - DISTRITO NACIONAL"/>
    <s v="2.2.8.7.04 - Servicios de capacitación"/>
    <s v="(en blanco)"/>
    <s v="(en blanco)"/>
    <n v="1100000"/>
    <n v="907666.92"/>
    <n v="850000"/>
    <n v="907666.92"/>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01 - DISTRITO NACIONAL"/>
    <s v="2.2.8.7.05 - Servicios de informática y sistemas computarizados"/>
    <s v="(en blanco)"/>
    <s v="(en blanco)"/>
    <n v="500000"/>
    <n v="206230"/>
    <n v="500000"/>
    <n v="206230"/>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01 - DISTRITO NACIONAL"/>
    <s v="2.2.8.7.06 - Otros servicios técnicos profesionales"/>
    <s v="(en blanco)"/>
    <s v="(en blanco)"/>
    <n v="800000"/>
    <n v="4645879.2"/>
    <n v="617000"/>
    <n v="4203379.2"/>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01 - DISTRITO NACIONAL"/>
    <s v="2.2.8.8.01 - Impuestos"/>
    <s v="(en blanco)"/>
    <s v="(en blanco)"/>
    <n v="100000"/>
    <n v="17146.96"/>
    <n v="50000"/>
    <n v="17146.96"/>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01 - DISTRITO NACIONAL"/>
    <s v="2.2.8.8.03 - Tasas"/>
    <s v="(en blanco)"/>
    <s v="(en blanco)"/>
    <n v="100000"/>
    <n v="0"/>
    <n v="50000"/>
    <n v="0"/>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99 - MULTIPROVINCIAL"/>
    <s v="2.2.8.6.01 - Eventos generales"/>
    <s v="(en blanco)"/>
    <s v="(en blanco)"/>
    <n v="2550000"/>
    <n v="1981631"/>
    <n v="2550000"/>
    <n v="1163096"/>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99 - MULTIPROVINCIAL"/>
    <s v="2.2.8.7.01 - Servicios técnicos y profesionales"/>
    <s v="(en blanco)"/>
    <s v="(en blanco)"/>
    <n v="6700000"/>
    <n v="8958700"/>
    <n v="6700000"/>
    <n v="8668499.9900000002"/>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99 - MULTIPROVINCIAL"/>
    <s v="2.2.8.7.04 - Servicios de capacitación"/>
    <s v="(en blanco)"/>
    <s v="(en blanco)"/>
    <n v="900000"/>
    <n v="372070"/>
    <n v="900000"/>
    <n v="372070"/>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99 - MULTIPROVINCIAL"/>
    <s v="2.2.8.7.05 - Servicios de informática y sistemas computarizados"/>
    <s v="(en blanco)"/>
    <s v="(en blanco)"/>
    <n v="25857509"/>
    <n v="25475310.649999999"/>
    <n v="25813867"/>
    <n v="23593379.460000001"/>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99 - MULTIPROVINCIAL"/>
    <s v="2.2.8.7.06 - Otros servicios técnicos profesionales"/>
    <s v="(en blanco)"/>
    <s v="(en blanco)"/>
    <n v="4850000"/>
    <n v="2382496.0099999998"/>
    <n v="3300000"/>
    <n v="2382496.0099999998"/>
  </r>
  <r>
    <s v="2023"/>
    <x v="0"/>
    <x v="0"/>
    <x v="0"/>
    <x v="0"/>
    <s v="2 - Poder Ejecutivo"/>
    <s v="0221 - MINISTERIO DE ADMINISTRACIÓN PÚBLICA"/>
    <s v="0001 - MINISTERIO DE ADMINISTRACION PUBLICA"/>
    <x v="0"/>
    <x v="0"/>
    <x v="2"/>
    <s v="2.2 - CONTRATACIÓN DE SERVICIOS"/>
    <s v="2.2.8 - OTROS SERVICIOS NO INCLUIDOS EN CONCEPTOS ANTERIORES"/>
    <s v="N"/>
    <s v="00 - N/A"/>
    <s v="70 - DONACION EXTERNA"/>
    <s v="01 - DISTRITO NACIONAL"/>
    <s v="2.2.8.7.01 - Servicios técnicos y profesionales"/>
    <s v="(en blanco)"/>
    <s v="(en blanco)"/>
    <n v="125000000"/>
    <n v="0"/>
    <n v="23279329"/>
    <n v="0"/>
  </r>
  <r>
    <s v="2023"/>
    <x v="0"/>
    <x v="0"/>
    <x v="0"/>
    <x v="0"/>
    <s v="2 - Poder Ejecutivo"/>
    <s v="0221 - MINISTERIO DE ADMINISTRACIÓN PÚBLICA"/>
    <s v="0001 - MINISTERIO DE ADMINISTRACION PUBLICA"/>
    <x v="0"/>
    <x v="0"/>
    <x v="2"/>
    <s v="2.2 - CONTRATACIÓN DE SERVICIOS"/>
    <s v="2.2.9 - OTRAS CONTRATACIONES DE SERVICIOS"/>
    <s v="N"/>
    <s v="00 - N/A"/>
    <s v="10 - FONDO GENERAL"/>
    <s v="01 - DISTRITO NACIONAL"/>
    <s v="2.2.9.1.01 - Otras contrataciones de servicios"/>
    <s v="(en blanco)"/>
    <s v="(en blanco)"/>
    <n v="0"/>
    <n v="0"/>
    <n v="0"/>
    <n v="0"/>
  </r>
  <r>
    <s v="2023"/>
    <x v="0"/>
    <x v="0"/>
    <x v="0"/>
    <x v="0"/>
    <s v="2 - Poder Ejecutivo"/>
    <s v="0221 - MINISTERIO DE ADMINISTRACIÓN PÚBLICA"/>
    <s v="0001 - MINISTERIO DE ADMINISTRACION PUBLICA"/>
    <x v="0"/>
    <x v="0"/>
    <x v="2"/>
    <s v="2.2 - CONTRATACIÓN DE SERVICIOS"/>
    <s v="2.2.9 - OTRAS CONTRATACIONES DE SERVICIOS"/>
    <s v="N"/>
    <s v="00 - N/A"/>
    <s v="10 - FONDO GENERAL"/>
    <s v="01 - DISTRITO NACIONAL"/>
    <s v="2.2.9.2.01 - Servicios de alimentación"/>
    <s v="(en blanco)"/>
    <s v="(en blanco)"/>
    <n v="2800000"/>
    <n v="6126700.6299999999"/>
    <n v="5300000"/>
    <n v="4418315.8900000006"/>
  </r>
  <r>
    <s v="2023"/>
    <x v="0"/>
    <x v="0"/>
    <x v="0"/>
    <x v="0"/>
    <s v="2 - Poder Ejecutivo"/>
    <s v="0221 - MINISTERIO DE ADMINISTRACIÓN PÚBLICA"/>
    <s v="0001 - MINISTERIO DE ADMINISTRACION PUBLICA"/>
    <x v="0"/>
    <x v="0"/>
    <x v="2"/>
    <s v="2.2 - CONTRATACIÓN DE SERVICIOS"/>
    <s v="2.2.9 - OTRAS CONTRATACIONES DE SERVICIOS"/>
    <s v="N"/>
    <s v="00 - N/A"/>
    <s v="10 - FONDO GENERAL"/>
    <s v="01 - DISTRITO NACIONAL"/>
    <s v="2.2.9.2.03 - Servicios de Catering"/>
    <s v="(en blanco)"/>
    <s v="(en blanco)"/>
    <n v="1300000"/>
    <n v="943410"/>
    <n v="2500000"/>
    <n v="922465"/>
  </r>
  <r>
    <s v="2023"/>
    <x v="0"/>
    <x v="0"/>
    <x v="0"/>
    <x v="0"/>
    <s v="2 - Poder Ejecutivo"/>
    <s v="0221 - MINISTERIO DE ADMINISTRACIÓN PÚBLICA"/>
    <s v="0001 - MINISTERIO DE ADMINISTRACION PUBLICA"/>
    <x v="0"/>
    <x v="0"/>
    <x v="2"/>
    <s v="2.3 - MATERIALES Y SUMINISTROS"/>
    <s v="2.3.1 - ALIMENTOS Y PRODUCTOS AGROFORESTALES"/>
    <s v="N"/>
    <s v="00 - N/A"/>
    <s v="10 - FONDO GENERAL"/>
    <s v="01 - DISTRITO NACIONAL"/>
    <s v="2.3.1.1.01 - Alimentos y bebidas para personas"/>
    <s v="(en blanco)"/>
    <s v="(en blanco)"/>
    <n v="1100000"/>
    <n v="1911978.01"/>
    <n v="2100000"/>
    <n v="1605698.1099999999"/>
  </r>
  <r>
    <s v="2023"/>
    <x v="0"/>
    <x v="0"/>
    <x v="0"/>
    <x v="0"/>
    <s v="2 - Poder Ejecutivo"/>
    <s v="0221 - MINISTERIO DE ADMINISTRACIÓN PÚBLICA"/>
    <s v="0001 - MINISTERIO DE ADMINISTRACION PUBLICA"/>
    <x v="0"/>
    <x v="0"/>
    <x v="2"/>
    <s v="2.3 - MATERIALES Y SUMINISTROS"/>
    <s v="2.3.1 - ALIMENTOS Y PRODUCTOS AGROFORESTALES"/>
    <s v="N"/>
    <s v="00 - N/A"/>
    <s v="10 - FONDO GENERAL"/>
    <s v="01 - DISTRITO NACIONAL"/>
    <s v="2.3.1.3.02 - Productos agrícolas"/>
    <s v="(en blanco)"/>
    <s v="(en blanco)"/>
    <n v="0"/>
    <n v="4000"/>
    <n v="0"/>
    <n v="4000"/>
  </r>
  <r>
    <s v="2023"/>
    <x v="0"/>
    <x v="0"/>
    <x v="0"/>
    <x v="0"/>
    <s v="2 - Poder Ejecutivo"/>
    <s v="0221 - MINISTERIO DE ADMINISTRACIÓN PÚBLICA"/>
    <s v="0001 - MINISTERIO DE ADMINISTRACION PUBLICA"/>
    <x v="0"/>
    <x v="0"/>
    <x v="2"/>
    <s v="2.3 - MATERIALES Y SUMINISTROS"/>
    <s v="2.3.1 - ALIMENTOS Y PRODUCTOS AGROFORESTALES"/>
    <s v="N"/>
    <s v="00 - N/A"/>
    <s v="10 - FONDO GENERAL"/>
    <s v="01 - DISTRITO NACIONAL"/>
    <s v="2.3.1.3.03 - Productos forestales"/>
    <s v="(en blanco)"/>
    <s v="(en blanco)"/>
    <n v="150000"/>
    <n v="334950.03000000003"/>
    <n v="300000"/>
    <n v="117268.04"/>
  </r>
  <r>
    <s v="2023"/>
    <x v="0"/>
    <x v="0"/>
    <x v="0"/>
    <x v="0"/>
    <s v="2 - Poder Ejecutivo"/>
    <s v="0221 - MINISTERIO DE ADMINISTRACIÓN PÚBLICA"/>
    <s v="0001 - MINISTERIO DE ADMINISTRACION PUBLICA"/>
    <x v="0"/>
    <x v="0"/>
    <x v="2"/>
    <s v="2.3 - MATERIALES Y SUMINISTROS"/>
    <s v="2.3.2 - TEXTILES Y VESTUARIOS"/>
    <s v="N"/>
    <s v="00 - N/A"/>
    <s v="10 - FONDO GENERAL"/>
    <s v="01 - DISTRITO NACIONAL"/>
    <s v="2.3.2.1.01 - Hilados, fibras, telas y útiles de costura"/>
    <s v="(en blanco)"/>
    <s v="(en blanco)"/>
    <n v="0"/>
    <n v="412.47"/>
    <n v="50000"/>
    <n v="412.47"/>
  </r>
  <r>
    <s v="2023"/>
    <x v="0"/>
    <x v="0"/>
    <x v="0"/>
    <x v="0"/>
    <s v="2 - Poder Ejecutivo"/>
    <s v="0221 - MINISTERIO DE ADMINISTRACIÓN PÚBLICA"/>
    <s v="0001 - MINISTERIO DE ADMINISTRACION PUBLICA"/>
    <x v="0"/>
    <x v="0"/>
    <x v="2"/>
    <s v="2.3 - MATERIALES Y SUMINISTROS"/>
    <s v="2.3.2 - TEXTILES Y VESTUARIOS"/>
    <s v="N"/>
    <s v="00 - N/A"/>
    <s v="10 - FONDO GENERAL"/>
    <s v="01 - DISTRITO NACIONAL"/>
    <s v="2.3.2.2.01 - Acabados textiles"/>
    <s v="(en blanco)"/>
    <s v="(en blanco)"/>
    <n v="100000"/>
    <n v="428106.06999999995"/>
    <n v="270000"/>
    <n v="385877.41"/>
  </r>
  <r>
    <s v="2023"/>
    <x v="0"/>
    <x v="0"/>
    <x v="0"/>
    <x v="0"/>
    <s v="2 - Poder Ejecutivo"/>
    <s v="0221 - MINISTERIO DE ADMINISTRACIÓN PÚBLICA"/>
    <s v="0001 - MINISTERIO DE ADMINISTRACION PUBLICA"/>
    <x v="0"/>
    <x v="0"/>
    <x v="2"/>
    <s v="2.3 - MATERIALES Y SUMINISTROS"/>
    <s v="2.3.2 - TEXTILES Y VESTUARIOS"/>
    <s v="N"/>
    <s v="00 - N/A"/>
    <s v="10 - FONDO GENERAL"/>
    <s v="01 - DISTRITO NACIONAL"/>
    <s v="2.3.2.3.01 - Prendas y accesorios de vestir"/>
    <s v="(en blanco)"/>
    <s v="(en blanco)"/>
    <n v="500000"/>
    <n v="616165"/>
    <n v="890000"/>
    <n v="616165"/>
  </r>
  <r>
    <s v="2023"/>
    <x v="0"/>
    <x v="0"/>
    <x v="0"/>
    <x v="0"/>
    <s v="2 - Poder Ejecutivo"/>
    <s v="0221 - MINISTERIO DE ADMINISTRACIÓN PÚBLICA"/>
    <s v="0001 - MINISTERIO DE ADMINISTRACION PUBLICA"/>
    <x v="0"/>
    <x v="0"/>
    <x v="2"/>
    <s v="2.3 - MATERIALES Y SUMINISTROS"/>
    <s v="2.3.2 - TEXTILES Y VESTUARIOS"/>
    <s v="N"/>
    <s v="00 - N/A"/>
    <s v="10 - FONDO GENERAL"/>
    <s v="99 - MULTIPROVINCIAL"/>
    <s v="2.3.2.3.01 - Prendas y accesorios de vestir"/>
    <s v="(en blanco)"/>
    <s v="(en blanco)"/>
    <n v="0"/>
    <n v="0"/>
    <n v="0"/>
    <n v="0"/>
  </r>
  <r>
    <s v="2023"/>
    <x v="0"/>
    <x v="0"/>
    <x v="0"/>
    <x v="0"/>
    <s v="2 - Poder Ejecutivo"/>
    <s v="0221 - MINISTERIO DE ADMINISTRACIÓN PÚBLICA"/>
    <s v="0001 - MINISTERIO DE ADMINISTRACION PUBLICA"/>
    <x v="0"/>
    <x v="0"/>
    <x v="2"/>
    <s v="2.3 - MATERIALES Y SUMINISTROS"/>
    <s v="2.3.3 - PAPEL, CARTÓN E IMPRESOS"/>
    <s v="N"/>
    <s v="00 - N/A"/>
    <s v="10 - FONDO GENERAL"/>
    <s v="01 - DISTRITO NACIONAL"/>
    <s v="2.3.3.1.01 - Papel de escritorio"/>
    <s v="(en blanco)"/>
    <s v="(en blanco)"/>
    <n v="300000"/>
    <n v="227676.9"/>
    <n v="280000"/>
    <n v="227676.9"/>
  </r>
  <r>
    <s v="2023"/>
    <x v="0"/>
    <x v="0"/>
    <x v="0"/>
    <x v="0"/>
    <s v="2 - Poder Ejecutivo"/>
    <s v="0221 - MINISTERIO DE ADMINISTRACIÓN PÚBLICA"/>
    <s v="0001 - MINISTERIO DE ADMINISTRACION PUBLICA"/>
    <x v="0"/>
    <x v="0"/>
    <x v="2"/>
    <s v="2.3 - MATERIALES Y SUMINISTROS"/>
    <s v="2.3.3 - PAPEL, CARTÓN E IMPRESOS"/>
    <s v="N"/>
    <s v="00 - N/A"/>
    <s v="10 - FONDO GENERAL"/>
    <s v="01 - DISTRITO NACIONAL"/>
    <s v="2.3.3.2.01 - Papel y cartón"/>
    <s v="(en blanco)"/>
    <s v="(en blanco)"/>
    <n v="300000"/>
    <n v="822025.12"/>
    <n v="973000"/>
    <n v="822025.12"/>
  </r>
  <r>
    <s v="2023"/>
    <x v="0"/>
    <x v="0"/>
    <x v="0"/>
    <x v="0"/>
    <s v="2 - Poder Ejecutivo"/>
    <s v="0221 - MINISTERIO DE ADMINISTRACIÓN PÚBLICA"/>
    <s v="0001 - MINISTERIO DE ADMINISTRACION PUBLICA"/>
    <x v="0"/>
    <x v="0"/>
    <x v="2"/>
    <s v="2.3 - MATERIALES Y SUMINISTROS"/>
    <s v="2.3.3 - PAPEL, CARTÓN E IMPRESOS"/>
    <s v="N"/>
    <s v="00 - N/A"/>
    <s v="10 - FONDO GENERAL"/>
    <s v="01 - DISTRITO NACIONAL"/>
    <s v="2.3.3.3.01 - Productos de artes gráficas"/>
    <s v="(en blanco)"/>
    <s v="(en blanco)"/>
    <n v="200000"/>
    <n v="34993"/>
    <n v="130000"/>
    <n v="34993"/>
  </r>
  <r>
    <s v="2023"/>
    <x v="0"/>
    <x v="0"/>
    <x v="0"/>
    <x v="0"/>
    <s v="2 - Poder Ejecutivo"/>
    <s v="0221 - MINISTERIO DE ADMINISTRACIÓN PÚBLICA"/>
    <s v="0001 - MINISTERIO DE ADMINISTRACION PUBLICA"/>
    <x v="0"/>
    <x v="0"/>
    <x v="2"/>
    <s v="2.3 - MATERIALES Y SUMINISTROS"/>
    <s v="2.3.3 - PAPEL, CARTÓN E IMPRESOS"/>
    <s v="N"/>
    <s v="00 - N/A"/>
    <s v="10 - FONDO GENERAL"/>
    <s v="01 - DISTRITO NACIONAL"/>
    <s v="2.3.3.4.01 - Libros, revistas y periódicos"/>
    <s v="(en blanco)"/>
    <s v="(en blanco)"/>
    <n v="100000"/>
    <n v="11721.48"/>
    <n v="80000"/>
    <n v="11721.48"/>
  </r>
  <r>
    <s v="2023"/>
    <x v="0"/>
    <x v="0"/>
    <x v="0"/>
    <x v="0"/>
    <s v="2 - Poder Ejecutivo"/>
    <s v="0221 - MINISTERIO DE ADMINISTRACIÓN PÚBLICA"/>
    <s v="0001 - MINISTERIO DE ADMINISTRACION PUBLICA"/>
    <x v="0"/>
    <x v="0"/>
    <x v="2"/>
    <s v="2.3 - MATERIALES Y SUMINISTROS"/>
    <s v="2.3.4 - PRODUCTOS FARMACÉUTICOS"/>
    <s v="N"/>
    <s v="00 - N/A"/>
    <s v="10 - FONDO GENERAL"/>
    <s v="01 - DISTRITO NACIONAL"/>
    <s v="2.3.4.1.01 - Productos medicinales para uso humano"/>
    <s v="(en blanco)"/>
    <s v="(en blanco)"/>
    <n v="100000"/>
    <n v="187959"/>
    <n v="190000"/>
    <n v="187959"/>
  </r>
  <r>
    <s v="2023"/>
    <x v="0"/>
    <x v="0"/>
    <x v="0"/>
    <x v="0"/>
    <s v="2 - Poder Ejecutivo"/>
    <s v="0221 - MINISTERIO DE ADMINISTRACIÓN PÚBLICA"/>
    <s v="0001 - MINISTERIO DE ADMINISTRACION PUBLICA"/>
    <x v="0"/>
    <x v="0"/>
    <x v="2"/>
    <s v="2.3 - MATERIALES Y SUMINISTROS"/>
    <s v="2.3.5 - CUERO, CAUCHO Y PLÁSTICO"/>
    <s v="N"/>
    <s v="00 - N/A"/>
    <s v="10 - FONDO GENERAL"/>
    <s v="01 - DISTRITO NACIONAL"/>
    <s v="2.3.5.3.01 - Llantas y neumáticos"/>
    <s v="(en blanco)"/>
    <s v="(en blanco)"/>
    <n v="600000"/>
    <n v="50998.26"/>
    <n v="50000"/>
    <n v="1000"/>
  </r>
  <r>
    <s v="2023"/>
    <x v="0"/>
    <x v="0"/>
    <x v="0"/>
    <x v="0"/>
    <s v="2 - Poder Ejecutivo"/>
    <s v="0221 - MINISTERIO DE ADMINISTRACIÓN PÚBLICA"/>
    <s v="0001 - MINISTERIO DE ADMINISTRACION PUBLICA"/>
    <x v="0"/>
    <x v="0"/>
    <x v="2"/>
    <s v="2.3 - MATERIALES Y SUMINISTROS"/>
    <s v="2.3.5 - CUERO, CAUCHO Y PLÁSTICO"/>
    <s v="N"/>
    <s v="00 - N/A"/>
    <s v="10 - FONDO GENERAL"/>
    <s v="01 - DISTRITO NACIONAL"/>
    <s v="2.3.5.5.01 - Plástico"/>
    <s v="(en blanco)"/>
    <s v="(en blanco)"/>
    <n v="150000"/>
    <n v="1896.09"/>
    <n v="450000"/>
    <n v="1896.09"/>
  </r>
  <r>
    <s v="2023"/>
    <x v="0"/>
    <x v="0"/>
    <x v="0"/>
    <x v="0"/>
    <s v="2 - Poder Ejecutivo"/>
    <s v="0221 - MINISTERIO DE ADMINISTRACIÓN PÚBLICA"/>
    <s v="0001 - MINISTERIO DE ADMINISTRACION PUBLICA"/>
    <x v="0"/>
    <x v="0"/>
    <x v="2"/>
    <s v="2.3 - MATERIALES Y SUMINISTROS"/>
    <s v="2.3.6 - PRODUCTOS DE MINERALES, METÁLICOS Y NO METÁLICOS"/>
    <s v="N"/>
    <s v="00 - N/A"/>
    <s v="10 - FONDO GENERAL"/>
    <s v="01 - DISTRITO NACIONAL"/>
    <s v="2.3.6.2.01 - Productos de vidrio"/>
    <s v="(en blanco)"/>
    <s v="(en blanco)"/>
    <n v="100000"/>
    <n v="179808.31"/>
    <n v="400000"/>
    <n v="179808.31"/>
  </r>
  <r>
    <s v="2023"/>
    <x v="0"/>
    <x v="0"/>
    <x v="0"/>
    <x v="0"/>
    <s v="2 - Poder Ejecutivo"/>
    <s v="0221 - MINISTERIO DE ADMINISTRACIÓN PÚBLICA"/>
    <s v="0001 - MINISTERIO DE ADMINISTRACION PUBLICA"/>
    <x v="0"/>
    <x v="0"/>
    <x v="2"/>
    <s v="2.3 - MATERIALES Y SUMINISTROS"/>
    <s v="2.3.6 - PRODUCTOS DE MINERALES, METÁLICOS Y NO METÁLICOS"/>
    <s v="N"/>
    <s v="00 - N/A"/>
    <s v="10 - FONDO GENERAL"/>
    <s v="01 - DISTRITO NACIONAL"/>
    <s v="2.3.6.2.02 - Productos de loza"/>
    <s v="(en blanco)"/>
    <s v="(en blanco)"/>
    <n v="0"/>
    <n v="166928.06"/>
    <n v="324000"/>
    <n v="166928.04999999999"/>
  </r>
  <r>
    <s v="2023"/>
    <x v="0"/>
    <x v="0"/>
    <x v="0"/>
    <x v="0"/>
    <s v="2 - Poder Ejecutivo"/>
    <s v="0221 - MINISTERIO DE ADMINISTRACIÓN PÚBLICA"/>
    <s v="0001 - MINISTERIO DE ADMINISTRACION PUBLICA"/>
    <x v="0"/>
    <x v="0"/>
    <x v="2"/>
    <s v="2.3 - MATERIALES Y SUMINISTROS"/>
    <s v="2.3.6 - PRODUCTOS DE MINERALES, METÁLICOS Y NO METÁLICOS"/>
    <s v="N"/>
    <s v="00 - N/A"/>
    <s v="10 - FONDO GENERAL"/>
    <s v="01 - DISTRITO NACIONAL"/>
    <s v="2.3.6.2.03 - Productos de porcelana"/>
    <s v="(en blanco)"/>
    <s v="(en blanco)"/>
    <n v="0"/>
    <n v="0"/>
    <n v="500000"/>
    <n v="0"/>
  </r>
  <r>
    <s v="2023"/>
    <x v="0"/>
    <x v="0"/>
    <x v="0"/>
    <x v="0"/>
    <s v="2 - Poder Ejecutivo"/>
    <s v="0221 - MINISTERIO DE ADMINISTRACIÓN PÚBLICA"/>
    <s v="0001 - MINISTERIO DE ADMINISTRACION PUBLICA"/>
    <x v="0"/>
    <x v="0"/>
    <x v="2"/>
    <s v="2.3 - MATERIALES Y SUMINISTROS"/>
    <s v="2.3.6 - PRODUCTOS DE MINERALES, METÁLICOS Y NO METÁLICOS"/>
    <s v="N"/>
    <s v="00 - N/A"/>
    <s v="10 - FONDO GENERAL"/>
    <s v="01 - DISTRITO NACIONAL"/>
    <s v="2.3.6.3.04 - Herramientas menores"/>
    <s v="(en blanco)"/>
    <s v="(en blanco)"/>
    <n v="0"/>
    <n v="75173.87000000001"/>
    <n v="100000"/>
    <n v="75173.87"/>
  </r>
  <r>
    <s v="2023"/>
    <x v="0"/>
    <x v="0"/>
    <x v="0"/>
    <x v="0"/>
    <s v="2 - Poder Ejecutivo"/>
    <s v="0221 - MINISTERIO DE ADMINISTRACIÓN PÚBLICA"/>
    <s v="0001 - MINISTERIO DE ADMINISTRACION PUBLICA"/>
    <x v="0"/>
    <x v="0"/>
    <x v="2"/>
    <s v="2.3 - MATERIALES Y SUMINISTROS"/>
    <s v="2.3.6 - PRODUCTOS DE MINERALES, METÁLICOS Y NO METÁLICOS"/>
    <s v="N"/>
    <s v="00 - N/A"/>
    <s v="10 - FONDO GENERAL"/>
    <s v="01 - DISTRITO NACIONAL"/>
    <s v="2.3.6.3.06 - Productos metálicos"/>
    <s v="(en blanco)"/>
    <s v="(en blanco)"/>
    <n v="100000"/>
    <n v="35988.480000000003"/>
    <n v="530000"/>
    <n v="35988.46"/>
  </r>
  <r>
    <s v="2023"/>
    <x v="0"/>
    <x v="0"/>
    <x v="0"/>
    <x v="0"/>
    <s v="2 - Poder Ejecutivo"/>
    <s v="0221 - MINISTERIO DE ADMINISTRACIÓN PÚBLICA"/>
    <s v="0001 - MINISTERIO DE ADMINISTRACION PUBLICA"/>
    <x v="0"/>
    <x v="0"/>
    <x v="2"/>
    <s v="2.3 - MATERIALES Y SUMINISTROS"/>
    <s v="2.3.6 - PRODUCTOS DE MINERALES, METÁLICOS Y NO METÁLICOS"/>
    <s v="N"/>
    <s v="00 - N/A"/>
    <s v="10 - FONDO GENERAL"/>
    <s v="01 - DISTRITO NACIONAL"/>
    <s v="2.3.6.4.04 - Piedra, arcilla y arena"/>
    <s v="(en blanco)"/>
    <s v="(en blanco)"/>
    <n v="100000"/>
    <n v="0"/>
    <n v="80000"/>
    <n v="0"/>
  </r>
  <r>
    <s v="2023"/>
    <x v="0"/>
    <x v="0"/>
    <x v="0"/>
    <x v="0"/>
    <s v="2 - Poder Ejecutivo"/>
    <s v="0221 - MINISTERIO DE ADMINISTRACIÓN PÚBLICA"/>
    <s v="0001 - MINISTERIO DE ADMINISTRACION PUBLICA"/>
    <x v="0"/>
    <x v="0"/>
    <x v="2"/>
    <s v="2.3 - MATERIALES Y SUMINISTROS"/>
    <s v="2.3.7 - COMBUSTIBLES, LUBRICANTES, PRODUCTOS QUÍMICOS Y CONEXOS"/>
    <s v="N"/>
    <s v="00 - N/A"/>
    <s v="10 - FONDO GENERAL"/>
    <s v="01 - DISTRITO NACIONAL"/>
    <s v="2.3.7.1.01 - Gasolina"/>
    <s v="(en blanco)"/>
    <s v="(en blanco)"/>
    <n v="8300000"/>
    <n v="8016000"/>
    <n v="8300000"/>
    <n v="7423000"/>
  </r>
  <r>
    <s v="2023"/>
    <x v="0"/>
    <x v="0"/>
    <x v="0"/>
    <x v="0"/>
    <s v="2 - Poder Ejecutivo"/>
    <s v="0221 - MINISTERIO DE ADMINISTRACIÓN PÚBLICA"/>
    <s v="0001 - MINISTERIO DE ADMINISTRACION PUBLICA"/>
    <x v="0"/>
    <x v="0"/>
    <x v="2"/>
    <s v="2.3 - MATERIALES Y SUMINISTROS"/>
    <s v="2.3.7 - COMBUSTIBLES, LUBRICANTES, PRODUCTOS QUÍMICOS Y CONEXOS"/>
    <s v="N"/>
    <s v="00 - N/A"/>
    <s v="10 - FONDO GENERAL"/>
    <s v="01 - DISTRITO NACIONAL"/>
    <s v="2.3.7.1.02 - Gasoil"/>
    <s v="(en blanco)"/>
    <s v="(en blanco)"/>
    <n v="200000"/>
    <n v="0"/>
    <n v="200000"/>
    <n v="0"/>
  </r>
  <r>
    <s v="2023"/>
    <x v="0"/>
    <x v="0"/>
    <x v="0"/>
    <x v="0"/>
    <s v="2 - Poder Ejecutivo"/>
    <s v="0221 - MINISTERIO DE ADMINISTRACIÓN PÚBLICA"/>
    <s v="0001 - MINISTERIO DE ADMINISTRACION PUBLICA"/>
    <x v="0"/>
    <x v="0"/>
    <x v="2"/>
    <s v="2.3 - MATERIALES Y SUMINISTROS"/>
    <s v="2.3.7 - COMBUSTIBLES, LUBRICANTES, PRODUCTOS QUÍMICOS Y CONEXOS"/>
    <s v="N"/>
    <s v="00 - N/A"/>
    <s v="10 - FONDO GENERAL"/>
    <s v="01 - DISTRITO NACIONAL"/>
    <s v="2.3.7.2.03 - Productos químicos de uso personal y de laboratorios"/>
    <s v="(en blanco)"/>
    <s v="(en blanco)"/>
    <n v="100000"/>
    <n v="13953.5"/>
    <n v="50000"/>
    <n v="13953.5"/>
  </r>
  <r>
    <s v="2023"/>
    <x v="0"/>
    <x v="0"/>
    <x v="0"/>
    <x v="0"/>
    <s v="2 - Poder Ejecutivo"/>
    <s v="0221 - MINISTERIO DE ADMINISTRACIÓN PÚBLICA"/>
    <s v="0001 - MINISTERIO DE ADMINISTRACION PUBLICA"/>
    <x v="0"/>
    <x v="0"/>
    <x v="2"/>
    <s v="2.3 - MATERIALES Y SUMINISTROS"/>
    <s v="2.3.7 - COMBUSTIBLES, LUBRICANTES, PRODUCTOS QUÍMICOS Y CONEXOS"/>
    <s v="N"/>
    <s v="00 - N/A"/>
    <s v="10 - FONDO GENERAL"/>
    <s v="01 - DISTRITO NACIONAL"/>
    <s v="2.3.7.2.05 - Insecticidas, fumigantes y otros"/>
    <s v="(en blanco)"/>
    <s v="(en blanco)"/>
    <n v="0"/>
    <n v="960"/>
    <n v="60000"/>
    <n v="960"/>
  </r>
  <r>
    <s v="2023"/>
    <x v="0"/>
    <x v="0"/>
    <x v="0"/>
    <x v="0"/>
    <s v="2 - Poder Ejecutivo"/>
    <s v="0221 - MINISTERIO DE ADMINISTRACIÓN PÚBLICA"/>
    <s v="0001 - MINISTERIO DE ADMINISTRACION PUBLICA"/>
    <x v="0"/>
    <x v="0"/>
    <x v="2"/>
    <s v="2.3 - MATERIALES Y SUMINISTROS"/>
    <s v="2.3.7 - COMBUSTIBLES, LUBRICANTES, PRODUCTOS QUÍMICOS Y CONEXOS"/>
    <s v="N"/>
    <s v="00 - N/A"/>
    <s v="10 - FONDO GENERAL"/>
    <s v="01 - DISTRITO NACIONAL"/>
    <s v="2.3.7.2.06 - Pinturas, lacas, barnices, diluyentes y absorbentes para pinturas"/>
    <s v="(en blanco)"/>
    <s v="(en blanco)"/>
    <n v="300000"/>
    <n v="208264.3"/>
    <n v="250000"/>
    <n v="208264.3"/>
  </r>
  <r>
    <s v="2023"/>
    <x v="0"/>
    <x v="0"/>
    <x v="0"/>
    <x v="0"/>
    <s v="2 - Poder Ejecutivo"/>
    <s v="0221 - MINISTERIO DE ADMINISTRACIÓN PÚBLICA"/>
    <s v="0001 - MINISTERIO DE ADMINISTRACION PUBLICA"/>
    <x v="0"/>
    <x v="0"/>
    <x v="2"/>
    <s v="2.3 - MATERIALES Y SUMINISTROS"/>
    <s v="2.3.7 - COMBUSTIBLES, LUBRICANTES, PRODUCTOS QUÍMICOS Y CONEXOS"/>
    <s v="N"/>
    <s v="00 - N/A"/>
    <s v="10 - FONDO GENERAL"/>
    <s v="01 - DISTRITO NACIONAL"/>
    <s v="2.3.7.2.99 - Otros productos químicos y conexos"/>
    <s v="(en blanco)"/>
    <s v="(en blanco)"/>
    <n v="100000"/>
    <n v="124800.87000000001"/>
    <n v="140000"/>
    <n v="124800.87000000001"/>
  </r>
  <r>
    <s v="2023"/>
    <x v="0"/>
    <x v="0"/>
    <x v="0"/>
    <x v="0"/>
    <s v="2 - Poder Ejecutivo"/>
    <s v="0221 - MINISTERIO DE ADMINISTRACIÓN PÚBLICA"/>
    <s v="0001 - MINISTERIO DE ADMINISTRACION PUBLICA"/>
    <x v="0"/>
    <x v="0"/>
    <x v="2"/>
    <s v="2.3 - MATERIALES Y SUMINISTROS"/>
    <s v="2.3.9 - PRODUCTOS Y ÚTILES VARIOS"/>
    <s v="N"/>
    <s v="00 - N/A"/>
    <s v="10 - FONDO GENERAL"/>
    <s v="01 - DISTRITO NACIONAL"/>
    <s v="2.3.9.1.01 - Útiles y materiales de limpieza e higiene"/>
    <s v="(en blanco)"/>
    <s v="(en blanco)"/>
    <n v="500000"/>
    <n v="851729.34000000008"/>
    <n v="933000"/>
    <n v="773336.04"/>
  </r>
  <r>
    <s v="2023"/>
    <x v="0"/>
    <x v="0"/>
    <x v="0"/>
    <x v="0"/>
    <s v="2 - Poder Ejecutivo"/>
    <s v="0221 - MINISTERIO DE ADMINISTRACIÓN PÚBLICA"/>
    <s v="0001 - MINISTERIO DE ADMINISTRACION PUBLICA"/>
    <x v="0"/>
    <x v="0"/>
    <x v="2"/>
    <s v="2.3 - MATERIALES Y SUMINISTROS"/>
    <s v="2.3.9 - PRODUCTOS Y ÚTILES VARIOS"/>
    <s v="N"/>
    <s v="00 - N/A"/>
    <s v="10 - FONDO GENERAL"/>
    <s v="01 - DISTRITO NACIONAL"/>
    <s v="2.3.9.1.02 - Materiales de limpieza e higiene personal"/>
    <s v="(en blanco)"/>
    <s v="(en blanco)"/>
    <n v="300000"/>
    <n v="0"/>
    <n v="210000"/>
    <n v="0"/>
  </r>
  <r>
    <s v="2023"/>
    <x v="0"/>
    <x v="0"/>
    <x v="0"/>
    <x v="0"/>
    <s v="2 - Poder Ejecutivo"/>
    <s v="0221 - MINISTERIO DE ADMINISTRACIÓN PÚBLICA"/>
    <s v="0001 - MINISTERIO DE ADMINISTRACION PUBLICA"/>
    <x v="0"/>
    <x v="0"/>
    <x v="2"/>
    <s v="2.3 - MATERIALES Y SUMINISTROS"/>
    <s v="2.3.9 - PRODUCTOS Y ÚTILES VARIOS"/>
    <s v="N"/>
    <s v="00 - N/A"/>
    <s v="10 - FONDO GENERAL"/>
    <s v="01 - DISTRITO NACIONAL"/>
    <s v="2.3.9.2.01 - Útiles  y materiales de escritorio, oficina e informática"/>
    <s v="(en blanco)"/>
    <s v="(en blanco)"/>
    <n v="1300000"/>
    <n v="1561947.94"/>
    <n v="1230000"/>
    <n v="1561947.93"/>
  </r>
  <r>
    <s v="2023"/>
    <x v="0"/>
    <x v="0"/>
    <x v="0"/>
    <x v="0"/>
    <s v="2 - Poder Ejecutivo"/>
    <s v="0221 - MINISTERIO DE ADMINISTRACIÓN PÚBLICA"/>
    <s v="0001 - MINISTERIO DE ADMINISTRACION PUBLICA"/>
    <x v="0"/>
    <x v="0"/>
    <x v="2"/>
    <s v="2.3 - MATERIALES Y SUMINISTROS"/>
    <s v="2.3.9 - PRODUCTOS Y ÚTILES VARIOS"/>
    <s v="N"/>
    <s v="00 - N/A"/>
    <s v="10 - FONDO GENERAL"/>
    <s v="01 - DISTRITO NACIONAL"/>
    <s v="2.3.9.2.02 - Útiles y materiales  escolares y de enseñanzas"/>
    <s v="(en blanco)"/>
    <s v="(en blanco)"/>
    <n v="200000"/>
    <n v="230.1"/>
    <n v="180000"/>
    <n v="230.1"/>
  </r>
  <r>
    <s v="2023"/>
    <x v="0"/>
    <x v="0"/>
    <x v="0"/>
    <x v="0"/>
    <s v="2 - Poder Ejecutivo"/>
    <s v="0221 - MINISTERIO DE ADMINISTRACIÓN PÚBLICA"/>
    <s v="0001 - MINISTERIO DE ADMINISTRACION PUBLICA"/>
    <x v="0"/>
    <x v="0"/>
    <x v="2"/>
    <s v="2.3 - MATERIALES Y SUMINISTROS"/>
    <s v="2.3.9 - PRODUCTOS Y ÚTILES VARIOS"/>
    <s v="N"/>
    <s v="00 - N/A"/>
    <s v="10 - FONDO GENERAL"/>
    <s v="01 - DISTRITO NACIONAL"/>
    <s v="2.3.9.3.01 - Útiles menores médico, quirúrgicos o de laboratorio"/>
    <s v="(en blanco)"/>
    <s v="(en blanco)"/>
    <n v="100000"/>
    <n v="28344.89"/>
    <n v="80000"/>
    <n v="28344.89"/>
  </r>
  <r>
    <s v="2023"/>
    <x v="0"/>
    <x v="0"/>
    <x v="0"/>
    <x v="0"/>
    <s v="2 - Poder Ejecutivo"/>
    <s v="0221 - MINISTERIO DE ADMINISTRACIÓN PÚBLICA"/>
    <s v="0001 - MINISTERIO DE ADMINISTRACION PUBLICA"/>
    <x v="0"/>
    <x v="0"/>
    <x v="2"/>
    <s v="2.3 - MATERIALES Y SUMINISTROS"/>
    <s v="2.3.9 - PRODUCTOS Y ÚTILES VARIOS"/>
    <s v="N"/>
    <s v="00 - N/A"/>
    <s v="10 - FONDO GENERAL"/>
    <s v="01 - DISTRITO NACIONAL"/>
    <s v="2.3.9.4.01 - Útiles destinados a actividades deportivas, culturales y recreativas"/>
    <s v="(en blanco)"/>
    <s v="(en blanco)"/>
    <n v="0"/>
    <n v="212608.08000000002"/>
    <n v="300000"/>
    <n v="212608.08"/>
  </r>
  <r>
    <s v="2023"/>
    <x v="0"/>
    <x v="0"/>
    <x v="0"/>
    <x v="0"/>
    <s v="2 - Poder Ejecutivo"/>
    <s v="0221 - MINISTERIO DE ADMINISTRACIÓN PÚBLICA"/>
    <s v="0001 - MINISTERIO DE ADMINISTRACION PUBLICA"/>
    <x v="0"/>
    <x v="0"/>
    <x v="2"/>
    <s v="2.3 - MATERIALES Y SUMINISTROS"/>
    <s v="2.3.9 - PRODUCTOS Y ÚTILES VARIOS"/>
    <s v="N"/>
    <s v="00 - N/A"/>
    <s v="10 - FONDO GENERAL"/>
    <s v="01 - DISTRITO NACIONAL"/>
    <s v="2.3.9.5.01 - Útiles de cocina y comedor"/>
    <s v="(en blanco)"/>
    <s v="(en blanco)"/>
    <n v="200000"/>
    <n v="477397.6"/>
    <n v="500000"/>
    <n v="477397.60000000003"/>
  </r>
  <r>
    <s v="2023"/>
    <x v="0"/>
    <x v="0"/>
    <x v="0"/>
    <x v="0"/>
    <s v="2 - Poder Ejecutivo"/>
    <s v="0221 - MINISTERIO DE ADMINISTRACIÓN PÚBLICA"/>
    <s v="0001 - MINISTERIO DE ADMINISTRACION PUBLICA"/>
    <x v="0"/>
    <x v="0"/>
    <x v="2"/>
    <s v="2.3 - MATERIALES Y SUMINISTROS"/>
    <s v="2.3.9 - PRODUCTOS Y ÚTILES VARIOS"/>
    <s v="N"/>
    <s v="00 - N/A"/>
    <s v="10 - FONDO GENERAL"/>
    <s v="01 - DISTRITO NACIONAL"/>
    <s v="2.3.9.6.01 - Productos eléctricos y afines"/>
    <s v="(en blanco)"/>
    <s v="(en blanco)"/>
    <n v="800000"/>
    <n v="1634903.7799999998"/>
    <n v="950000"/>
    <n v="1515959.7799999998"/>
  </r>
  <r>
    <s v="2023"/>
    <x v="0"/>
    <x v="0"/>
    <x v="0"/>
    <x v="0"/>
    <s v="2 - Poder Ejecutivo"/>
    <s v="0221 - MINISTERIO DE ADMINISTRACIÓN PÚBLICA"/>
    <s v="0001 - MINISTERIO DE ADMINISTRACION PUBLICA"/>
    <x v="0"/>
    <x v="0"/>
    <x v="2"/>
    <s v="2.3 - MATERIALES Y SUMINISTROS"/>
    <s v="2.3.9 - PRODUCTOS Y ÚTILES VARIOS"/>
    <s v="N"/>
    <s v="00 - N/A"/>
    <s v="10 - FONDO GENERAL"/>
    <s v="01 - DISTRITO NACIONAL"/>
    <s v="2.3.9.8.01 - Repuestos"/>
    <s v="(en blanco)"/>
    <s v="(en blanco)"/>
    <n v="700000"/>
    <n v="875611.08999999985"/>
    <n v="1400000"/>
    <n v="875611.08999999985"/>
  </r>
  <r>
    <s v="2023"/>
    <x v="0"/>
    <x v="0"/>
    <x v="0"/>
    <x v="0"/>
    <s v="2 - Poder Ejecutivo"/>
    <s v="0221 - MINISTERIO DE ADMINISTRACIÓN PÚBLICA"/>
    <s v="0001 - MINISTERIO DE ADMINISTRACION PUBLICA"/>
    <x v="0"/>
    <x v="0"/>
    <x v="2"/>
    <s v="2.3 - MATERIALES Y SUMINISTROS"/>
    <s v="2.3.9 - PRODUCTOS Y ÚTILES VARIOS"/>
    <s v="N"/>
    <s v="00 - N/A"/>
    <s v="10 - FONDO GENERAL"/>
    <s v="01 - DISTRITO NACIONAL"/>
    <s v="2.3.9.8.02 - Accesorios"/>
    <s v="(en blanco)"/>
    <s v="(en blanco)"/>
    <n v="300000"/>
    <n v="1727542.3300000003"/>
    <n v="1610000"/>
    <n v="1622542.3900000001"/>
  </r>
  <r>
    <s v="2023"/>
    <x v="0"/>
    <x v="0"/>
    <x v="0"/>
    <x v="0"/>
    <s v="2 - Poder Ejecutivo"/>
    <s v="0221 - MINISTERIO DE ADMINISTRACIÓN PÚBLICA"/>
    <s v="0001 - MINISTERIO DE ADMINISTRACION PUBLICA"/>
    <x v="0"/>
    <x v="0"/>
    <x v="2"/>
    <s v="2.3 - MATERIALES Y SUMINISTROS"/>
    <s v="2.3.9 - PRODUCTOS Y ÚTILES VARIOS"/>
    <s v="N"/>
    <s v="00 - N/A"/>
    <s v="10 - FONDO GENERAL"/>
    <s v="01 - DISTRITO NACIONAL"/>
    <s v="2.3.9.9.01 - Productos y Utiles Varios  n.i.p"/>
    <s v="(en blanco)"/>
    <s v="(en blanco)"/>
    <n v="400000"/>
    <n v="44954.18"/>
    <n v="0"/>
    <n v="44954.18"/>
  </r>
  <r>
    <s v="2023"/>
    <x v="0"/>
    <x v="0"/>
    <x v="0"/>
    <x v="0"/>
    <s v="2 - Poder Ejecutivo"/>
    <s v="0221 - MINISTERIO DE ADMINISTRACIÓN PÚBLICA"/>
    <s v="0001 - MINISTERIO DE ADMINISTRACION PUBLICA"/>
    <x v="0"/>
    <x v="0"/>
    <x v="2"/>
    <s v="2.3 - MATERIALES Y SUMINISTROS"/>
    <s v="2.3.9 - PRODUCTOS Y ÚTILES VARIOS"/>
    <s v="N"/>
    <s v="00 - N/A"/>
    <s v="10 - FONDO GENERAL"/>
    <s v="01 - DISTRITO NACIONAL"/>
    <s v="2.3.9.9.02 - Bonos para útiles diversos"/>
    <s v="(en blanco)"/>
    <s v="(en blanco)"/>
    <n v="600000"/>
    <n v="0"/>
    <n v="100000"/>
    <n v="0"/>
  </r>
  <r>
    <s v="2023"/>
    <x v="0"/>
    <x v="0"/>
    <x v="0"/>
    <x v="0"/>
    <s v="2 - Poder Ejecutivo"/>
    <s v="0221 - MINISTERIO DE ADMINISTRACIÓN PÚBLICA"/>
    <s v="0001 - MINISTERIO DE ADMINISTRACION PUBLICA"/>
    <x v="0"/>
    <x v="0"/>
    <x v="2"/>
    <s v="2.3 - MATERIALES Y SUMINISTROS"/>
    <s v="2.3.9 - PRODUCTOS Y ÚTILES VARIOS"/>
    <s v="N"/>
    <s v="00 - N/A"/>
    <s v="10 - FONDO GENERAL"/>
    <s v="01 - DISTRITO NACIONAL"/>
    <s v="2.3.9.9.04 - Productos y útiles de defensa y seguridad"/>
    <s v="(en blanco)"/>
    <s v="(en blanco)"/>
    <n v="800000"/>
    <n v="19429.300000000003"/>
    <n v="190000"/>
    <n v="19429.300000000003"/>
  </r>
  <r>
    <s v="2023"/>
    <x v="0"/>
    <x v="0"/>
    <x v="1"/>
    <x v="1"/>
    <s v="2 - Poder Ejecutivo"/>
    <s v="0221 - MINISTERIO DE ADMINISTRACIÓN PÚBLICA"/>
    <s v="0001 - MINISTERIO DE ADMINISTRACION PUBLICA"/>
    <x v="0"/>
    <x v="0"/>
    <x v="2"/>
    <s v="2.3 - MATERIALES Y SUMINISTROS"/>
    <s v="2.3.9 - PRODUCTOS Y ÚTILES VARIOS"/>
    <s v="N"/>
    <s v="00 - N/A"/>
    <s v="10 - FONDO GENERAL"/>
    <s v="01 - DISTRITO NACIONAL"/>
    <s v="2.3.9.9.05 - Productos y útiles diversos"/>
    <s v="(en blanco)"/>
    <s v="(en blanco)"/>
    <n v="0"/>
    <n v="1945259.5399999998"/>
    <n v="1980000"/>
    <n v="1739915.93"/>
  </r>
  <r>
    <s v="2023"/>
    <x v="0"/>
    <x v="0"/>
    <x v="0"/>
    <x v="0"/>
    <s v="2 - Poder Ejecutivo"/>
    <s v="0221 - MINISTERIO DE ADMINISTRACIÓN PÚBLICA"/>
    <s v="0001 - MINISTERIO DE ADMINISTRACION PUBLICA"/>
    <x v="0"/>
    <x v="0"/>
    <x v="31"/>
    <s v="2.2 - CONTRATACIÓN DE SERVICIOS"/>
    <s v="2.2.8 - OTROS SERVICIOS NO INCLUIDOS EN CONCEPTOS ANTERIORES"/>
    <s v="N"/>
    <s v="00 - N/A"/>
    <s v="10 - FONDO GENERAL"/>
    <s v="99 - MULTIPROVINCIAL"/>
    <s v="2.2.8.6.01 - Eventos generales"/>
    <s v="(en blanco)"/>
    <s v="(en blanco)"/>
    <n v="500000"/>
    <n v="221428"/>
    <n v="500000"/>
    <n v="221428"/>
  </r>
  <r>
    <s v="2023"/>
    <x v="0"/>
    <x v="0"/>
    <x v="0"/>
    <x v="0"/>
    <s v="2 - Poder Ejecutivo"/>
    <s v="0221 - MINISTERIO DE ADMINISTRACIÓN PÚBLICA"/>
    <s v="0001 - MINISTERIO DE ADMINISTRACION PUBLICA"/>
    <x v="0"/>
    <x v="0"/>
    <x v="31"/>
    <s v="2.2 - CONTRATACIÓN DE SERVICIOS"/>
    <s v="2.2.8 - OTROS SERVICIOS NO INCLUIDOS EN CONCEPTOS ANTERIORES"/>
    <s v="N"/>
    <s v="00 - N/A"/>
    <s v="10 - FONDO GENERAL"/>
    <s v="99 - MULTIPROVINCIAL"/>
    <s v="2.2.8.7.01 - Servicios técnicos y profesionales"/>
    <s v="(en blanco)"/>
    <s v="(en blanco)"/>
    <n v="0"/>
    <n v="200000"/>
    <n v="200000"/>
    <n v="200000"/>
  </r>
  <r>
    <s v="2023"/>
    <x v="0"/>
    <x v="0"/>
    <x v="0"/>
    <x v="0"/>
    <s v="2 - Poder Ejecutivo"/>
    <s v="0221 - MINISTERIO DE ADMINISTRACIÓN PÚBLICA"/>
    <s v="0001 - MINISTERIO DE ADMINISTRACION PUBLICA"/>
    <x v="0"/>
    <x v="0"/>
    <x v="31"/>
    <s v="2.2 - CONTRATACIÓN DE SERVICIOS"/>
    <s v="2.2.8 - OTROS SERVICIOS NO INCLUIDOS EN CONCEPTOS ANTERIORES"/>
    <s v="N"/>
    <s v="00 - N/A"/>
    <s v="10 - FONDO GENERAL"/>
    <s v="99 - MULTIPROVINCIAL"/>
    <s v="2.2.8.7.06 - Otros servicios técnicos profesionales"/>
    <s v="(en blanco)"/>
    <s v="(en blanco)"/>
    <n v="200000"/>
    <n v="0"/>
    <n v="0"/>
    <n v="0"/>
  </r>
  <r>
    <s v="2023"/>
    <x v="0"/>
    <x v="0"/>
    <x v="0"/>
    <x v="0"/>
    <s v="2 - Poder Ejecutivo"/>
    <s v="0221 - MINISTERIO DE ADMINISTRACIÓN PÚBLICA"/>
    <s v="0002 - INSTITUTO NACIONAL DE ADMINISTRACION PUBLICA"/>
    <x v="1"/>
    <x v="8"/>
    <x v="76"/>
    <s v="2.1 - REMUNERACIONES Y CONTRIBUCIONES"/>
    <s v="2.1.1 - REMUNERACIONES"/>
    <s v="N"/>
    <s v="00 - N/A"/>
    <s v="10 - FONDO GENERAL"/>
    <s v="01 - DISTRITO NACIONAL"/>
    <s v="2.1.1.1.01 - Sueldos empleados fijos"/>
    <s v="(en blanco)"/>
    <s v="(en blanco)"/>
    <n v="50365800"/>
    <n v="56283800"/>
    <n v="56533800"/>
    <n v="56283800"/>
  </r>
  <r>
    <s v="2023"/>
    <x v="0"/>
    <x v="0"/>
    <x v="0"/>
    <x v="0"/>
    <s v="2 - Poder Ejecutivo"/>
    <s v="0221 - MINISTERIO DE ADMINISTRACIÓN PÚBLICA"/>
    <s v="0002 - INSTITUTO NACIONAL DE ADMINISTRACION PUBLICA"/>
    <x v="1"/>
    <x v="8"/>
    <x v="76"/>
    <s v="2.1 - REMUNERACIONES Y CONTRIBUCIONES"/>
    <s v="2.1.1 - REMUNERACIONES"/>
    <s v="N"/>
    <s v="00 - N/A"/>
    <s v="10 - FONDO GENERAL"/>
    <s v="01 - DISTRITO NACIONAL"/>
    <s v="2.1.1.2.05 - Periodo probatorio de ingreso a carrera"/>
    <s v="(en blanco)"/>
    <s v="(en blanco)"/>
    <n v="600000"/>
    <n v="740000"/>
    <n v="740000"/>
    <n v="740000"/>
  </r>
  <r>
    <s v="2023"/>
    <x v="0"/>
    <x v="0"/>
    <x v="0"/>
    <x v="0"/>
    <s v="2 - Poder Ejecutivo"/>
    <s v="0221 - MINISTERIO DE ADMINISTRACIÓN PÚBLICA"/>
    <s v="0002 - INSTITUTO NACIONAL DE ADMINISTRACION PUBLICA"/>
    <x v="1"/>
    <x v="8"/>
    <x v="76"/>
    <s v="2.1 - REMUNERACIONES Y CONTRIBUCIONES"/>
    <s v="2.1.1 - REMUNERACIONES"/>
    <s v="N"/>
    <s v="00 - N/A"/>
    <s v="10 - FONDO GENERAL"/>
    <s v="01 - DISTRITO NACIONAL"/>
    <s v="2.1.1.2.08 - Empleados temporales"/>
    <s v="(en blanco)"/>
    <s v="(en blanco)"/>
    <n v="9828000"/>
    <n v="6154000"/>
    <n v="6168403"/>
    <n v="6154000"/>
  </r>
  <r>
    <s v="2023"/>
    <x v="0"/>
    <x v="0"/>
    <x v="0"/>
    <x v="0"/>
    <s v="2 - Poder Ejecutivo"/>
    <s v="0221 - MINISTERIO DE ADMINISTRACIÓN PÚBLICA"/>
    <s v="0002 - INSTITUTO NACIONAL DE ADMINISTRACION PUBLICA"/>
    <x v="1"/>
    <x v="8"/>
    <x v="76"/>
    <s v="2.1 - REMUNERACIONES Y CONTRIBUCIONES"/>
    <s v="2.1.1 - REMUNERACIONES"/>
    <s v="N"/>
    <s v="00 - N/A"/>
    <s v="10 - FONDO GENERAL"/>
    <s v="01 - DISTRITO NACIONAL"/>
    <s v="2.1.1.2.09 - Personal de carácter eventual"/>
    <s v="(en blanco)"/>
    <s v="(en blanco)"/>
    <n v="5500000"/>
    <n v="415000"/>
    <n v="415000"/>
    <n v="415000"/>
  </r>
  <r>
    <s v="2023"/>
    <x v="0"/>
    <x v="0"/>
    <x v="0"/>
    <x v="0"/>
    <s v="2 - Poder Ejecutivo"/>
    <s v="0221 - MINISTERIO DE ADMINISTRACIÓN PÚBLICA"/>
    <s v="0002 - INSTITUTO NACIONAL DE ADMINISTRACION PUBLICA"/>
    <x v="1"/>
    <x v="8"/>
    <x v="76"/>
    <s v="2.1 - REMUNERACIONES Y CONTRIBUCIONES"/>
    <s v="2.1.1 - REMUNERACIONES"/>
    <s v="N"/>
    <s v="00 - N/A"/>
    <s v="10 - FONDO GENERAL"/>
    <s v="01 - DISTRITO NACIONAL"/>
    <s v="2.1.1.2.11 - Interinato"/>
    <s v="(en blanco)"/>
    <s v="(en blanco)"/>
    <n v="600000"/>
    <n v="960000"/>
    <n v="960000"/>
    <n v="960000"/>
  </r>
  <r>
    <s v="2023"/>
    <x v="0"/>
    <x v="0"/>
    <x v="0"/>
    <x v="0"/>
    <s v="2 - Poder Ejecutivo"/>
    <s v="0221 - MINISTERIO DE ADMINISTRACIÓN PÚBLICA"/>
    <s v="0002 - INSTITUTO NACIONAL DE ADMINISTRACION PUBLICA"/>
    <x v="1"/>
    <x v="8"/>
    <x v="76"/>
    <s v="2.1 - REMUNERACIONES Y CONTRIBUCIONES"/>
    <s v="2.1.1 - REMUNERACIONES"/>
    <s v="N"/>
    <s v="00 - N/A"/>
    <s v="10 - FONDO GENERAL"/>
    <s v="01 - DISTRITO NACIONAL"/>
    <s v="2.1.1.4.01 - Sueldo Anual No. 13"/>
    <s v="(en blanco)"/>
    <s v="(en blanco)"/>
    <n v="5446150"/>
    <n v="6681441.6699999999"/>
    <n v="6712150"/>
    <n v="6681441.6699999999"/>
  </r>
  <r>
    <s v="2023"/>
    <x v="0"/>
    <x v="0"/>
    <x v="0"/>
    <x v="0"/>
    <s v="2 - Poder Ejecutivo"/>
    <s v="0221 - MINISTERIO DE ADMINISTRACIÓN PÚBLICA"/>
    <s v="0002 - INSTITUTO NACIONAL DE ADMINISTRACION PUBLICA"/>
    <x v="1"/>
    <x v="8"/>
    <x v="76"/>
    <s v="2.1 - REMUNERACIONES Y CONTRIBUCIONES"/>
    <s v="2.1.1 - REMUNERACIONES"/>
    <s v="N"/>
    <s v="00 - N/A"/>
    <s v="10 - FONDO GENERAL"/>
    <s v="01 - DISTRITO NACIONAL"/>
    <s v="2.1.1.5.03 - Prestación laboral por desvinculación"/>
    <s v="(en blanco)"/>
    <s v="(en blanco)"/>
    <n v="500000"/>
    <n v="60000"/>
    <n v="402000"/>
    <n v="60000"/>
  </r>
  <r>
    <s v="2023"/>
    <x v="0"/>
    <x v="0"/>
    <x v="0"/>
    <x v="0"/>
    <s v="2 - Poder Ejecutivo"/>
    <s v="0221 - MINISTERIO DE ADMINISTRACIÓN PÚBLICA"/>
    <s v="0002 - INSTITUTO NACIONAL DE ADMINISTRACION PUBLICA"/>
    <x v="1"/>
    <x v="8"/>
    <x v="76"/>
    <s v="2.1 - REMUNERACIONES Y CONTRIBUCIONES"/>
    <s v="2.1.1 - REMUNERACIONES"/>
    <s v="N"/>
    <s v="00 - N/A"/>
    <s v="10 - FONDO GENERAL"/>
    <s v="01 - DISTRITO NACIONAL"/>
    <s v="2.1.1.5.04 - Proporción de vacaciones no disfrutadas"/>
    <s v="(en blanco)"/>
    <s v="(en blanco)"/>
    <n v="500000"/>
    <n v="418320.24999999994"/>
    <n v="500000"/>
    <n v="418320.25"/>
  </r>
  <r>
    <s v="2023"/>
    <x v="0"/>
    <x v="0"/>
    <x v="0"/>
    <x v="0"/>
    <s v="2 - Poder Ejecutivo"/>
    <s v="0221 - MINISTERIO DE ADMINISTRACIÓN PÚBLICA"/>
    <s v="0002 - INSTITUTO NACIONAL DE ADMINISTRACION PUBLICA"/>
    <x v="1"/>
    <x v="8"/>
    <x v="76"/>
    <s v="2.1 - REMUNERACIONES Y CONTRIBUCIONES"/>
    <s v="2.1.1 - REMUNERACIONES"/>
    <s v="N"/>
    <s v="00 - N/A"/>
    <s v="10 - FONDO GENERAL"/>
    <s v="99 - MULTIPROVINCIAL"/>
    <s v="2.1.1.1.01 - Sueldos empleados fijos"/>
    <s v="(en blanco)"/>
    <s v="(en blanco)"/>
    <n v="16050803"/>
    <n v="17885400"/>
    <n v="17911400"/>
    <n v="17885400"/>
  </r>
  <r>
    <s v="2023"/>
    <x v="0"/>
    <x v="0"/>
    <x v="0"/>
    <x v="0"/>
    <s v="2 - Poder Ejecutivo"/>
    <s v="0221 - MINISTERIO DE ADMINISTRACIÓN PÚBLICA"/>
    <s v="0002 - INSTITUTO NACIONAL DE ADMINISTRACION PUBLICA"/>
    <x v="1"/>
    <x v="8"/>
    <x v="76"/>
    <s v="2.1 - REMUNERACIONES Y CONTRIBUCIONES"/>
    <s v="2.1.1 - REMUNERACIONES"/>
    <s v="N"/>
    <s v="00 - N/A"/>
    <s v="10 - FONDO GENERAL"/>
    <s v="99 - MULTIPROVINCIAL"/>
    <s v="2.1.1.2.08 - Empleados temporales"/>
    <s v="(en blanco)"/>
    <s v="(en blanco)"/>
    <n v="7824000"/>
    <n v="10029000"/>
    <n v="10039000"/>
    <n v="10029000"/>
  </r>
  <r>
    <s v="2023"/>
    <x v="0"/>
    <x v="0"/>
    <x v="0"/>
    <x v="0"/>
    <s v="2 - Poder Ejecutivo"/>
    <s v="0221 - MINISTERIO DE ADMINISTRACIÓN PÚBLICA"/>
    <s v="0002 - INSTITUTO NACIONAL DE ADMINISTRACION PUBLICA"/>
    <x v="1"/>
    <x v="8"/>
    <x v="76"/>
    <s v="2.1 - REMUNERACIONES Y CONTRIBUCIONES"/>
    <s v="2.1.1 - REMUNERACIONES"/>
    <s v="N"/>
    <s v="00 - N/A"/>
    <s v="10 - FONDO GENERAL"/>
    <s v="99 - MULTIPROVINCIAL"/>
    <s v="2.1.1.2.09 - Personal de carácter eventual"/>
    <s v="(en blanco)"/>
    <s v="(en blanco)"/>
    <n v="15600000"/>
    <n v="15626740"/>
    <n v="15632000"/>
    <n v="14596380"/>
  </r>
  <r>
    <s v="2023"/>
    <x v="0"/>
    <x v="0"/>
    <x v="0"/>
    <x v="0"/>
    <s v="2 - Poder Ejecutivo"/>
    <s v="0221 - MINISTERIO DE ADMINISTRACIÓN PÚBLICA"/>
    <s v="0002 - INSTITUTO NACIONAL DE ADMINISTRACION PUBLICA"/>
    <x v="1"/>
    <x v="8"/>
    <x v="76"/>
    <s v="2.1 - REMUNERACIONES Y CONTRIBUCIONES"/>
    <s v="2.1.1 - REMUNERACIONES"/>
    <s v="N"/>
    <s v="00 - N/A"/>
    <s v="10 - FONDO GENERAL"/>
    <s v="99 - MULTIPROVINCIAL"/>
    <s v="2.1.1.2.11 - Interinato"/>
    <s v="(en blanco)"/>
    <s v="(en blanco)"/>
    <n v="540000"/>
    <n v="570000"/>
    <n v="570000"/>
    <n v="570000"/>
  </r>
  <r>
    <s v="2023"/>
    <x v="0"/>
    <x v="0"/>
    <x v="0"/>
    <x v="0"/>
    <s v="2 - Poder Ejecutivo"/>
    <s v="0221 - MINISTERIO DE ADMINISTRACIÓN PÚBLICA"/>
    <s v="0002 - INSTITUTO NACIONAL DE ADMINISTRACION PUBLICA"/>
    <x v="1"/>
    <x v="8"/>
    <x v="76"/>
    <s v="2.1 - REMUNERACIONES Y CONTRIBUCIONES"/>
    <s v="2.1.1 - REMUNERACIONES"/>
    <s v="N"/>
    <s v="00 - N/A"/>
    <s v="10 - FONDO GENERAL"/>
    <s v="99 - MULTIPROVINCIAL"/>
    <s v="2.1.1.4.01 - Sueldo Anual No. 13"/>
    <s v="(en blanco)"/>
    <s v="(en blanco)"/>
    <n v="2122150"/>
    <n v="1177283.3399999999"/>
    <n v="1182150"/>
    <n v="1177283.3399999999"/>
  </r>
  <r>
    <s v="2023"/>
    <x v="0"/>
    <x v="0"/>
    <x v="0"/>
    <x v="0"/>
    <s v="2 - Poder Ejecutivo"/>
    <s v="0221 - MINISTERIO DE ADMINISTRACIÓN PÚBLICA"/>
    <s v="0002 - INSTITUTO NACIONAL DE ADMINISTRACION PUBLICA"/>
    <x v="1"/>
    <x v="8"/>
    <x v="76"/>
    <s v="2.1 - REMUNERACIONES Y CONTRIBUCIONES"/>
    <s v="2.1.2 - SOBRESUELDOS"/>
    <s v="N"/>
    <s v="00 - N/A"/>
    <s v="10 - FONDO GENERAL"/>
    <s v="01 - DISTRITO NACIONAL"/>
    <s v="2.1.2.2.04 - Prima de transporte"/>
    <s v="(en blanco)"/>
    <s v="(en blanco)"/>
    <n v="3000000"/>
    <n v="840000"/>
    <n v="840000"/>
    <n v="840000"/>
  </r>
  <r>
    <s v="2023"/>
    <x v="0"/>
    <x v="0"/>
    <x v="0"/>
    <x v="0"/>
    <s v="2 - Poder Ejecutivo"/>
    <s v="0221 - MINISTERIO DE ADMINISTRACIÓN PÚBLICA"/>
    <s v="0002 - INSTITUTO NACIONAL DE ADMINISTRACION PUBLICA"/>
    <x v="1"/>
    <x v="8"/>
    <x v="76"/>
    <s v="2.1 - REMUNERACIONES Y CONTRIBUCIONES"/>
    <s v="2.1.2 - SOBRESUELDOS"/>
    <s v="N"/>
    <s v="00 - N/A"/>
    <s v="10 - FONDO GENERAL"/>
    <s v="01 - DISTRITO NACIONAL"/>
    <s v="2.1.2.2.05 - Compensación servicios de seguridad"/>
    <s v="(en blanco)"/>
    <s v="(en blanco)"/>
    <n v="1860000"/>
    <n v="1806500"/>
    <n v="1860000"/>
    <n v="1806500"/>
  </r>
  <r>
    <s v="2023"/>
    <x v="0"/>
    <x v="0"/>
    <x v="0"/>
    <x v="0"/>
    <s v="2 - Poder Ejecutivo"/>
    <s v="0221 - MINISTERIO DE ADMINISTRACIÓN PÚBLICA"/>
    <s v="0002 - INSTITUTO NACIONAL DE ADMINISTRACION PUBLICA"/>
    <x v="1"/>
    <x v="8"/>
    <x v="76"/>
    <s v="2.1 - REMUNERACIONES Y CONTRIBUCIONES"/>
    <s v="2.1.2 - SOBRESUELDOS"/>
    <s v="N"/>
    <s v="00 - N/A"/>
    <s v="10 - FONDO GENERAL"/>
    <s v="01 - DISTRITO NACIONAL"/>
    <s v="2.1.2.2.06 - Incentivo por Rendimiento Individual"/>
    <s v="(en blanco)"/>
    <s v="(en blanco)"/>
    <n v="4500000"/>
    <n v="4928044.43"/>
    <n v="4928600"/>
    <n v="4928044.43"/>
  </r>
  <r>
    <s v="2023"/>
    <x v="0"/>
    <x v="0"/>
    <x v="0"/>
    <x v="0"/>
    <s v="2 - Poder Ejecutivo"/>
    <s v="0221 - MINISTERIO DE ADMINISTRACIÓN PÚBLICA"/>
    <s v="0002 - INSTITUTO NACIONAL DE ADMINISTRACION PUBLICA"/>
    <x v="1"/>
    <x v="8"/>
    <x v="76"/>
    <s v="2.1 - REMUNERACIONES Y CONTRIBUCIONES"/>
    <s v="2.1.2 - SOBRESUELDOS"/>
    <s v="N"/>
    <s v="00 - N/A"/>
    <s v="10 - FONDO GENERAL"/>
    <s v="01 - DISTRITO NACIONAL"/>
    <s v="2.1.2.2.09 - Bono por desempeño a servidores de carrera"/>
    <s v="(en blanco)"/>
    <s v="(en blanco)"/>
    <n v="2350000"/>
    <n v="2084399.99"/>
    <n v="2084400"/>
    <n v="2084399.99"/>
  </r>
  <r>
    <s v="2023"/>
    <x v="0"/>
    <x v="0"/>
    <x v="0"/>
    <x v="0"/>
    <s v="2 - Poder Ejecutivo"/>
    <s v="0221 - MINISTERIO DE ADMINISTRACIÓN PÚBLICA"/>
    <s v="0002 - INSTITUTO NACIONAL DE ADMINISTRACION PUBLICA"/>
    <x v="1"/>
    <x v="8"/>
    <x v="76"/>
    <s v="2.1 - REMUNERACIONES Y CONTRIBUCIONES"/>
    <s v="2.1.2 - SOBRESUELDOS"/>
    <s v="N"/>
    <s v="00 - N/A"/>
    <s v="10 - FONDO GENERAL"/>
    <s v="01 - DISTRITO NACIONAL"/>
    <s v="2.1.2.2.10 - Compensación por cumplimiento de indicadores del MAP"/>
    <s v="(en blanco)"/>
    <s v="(en blanco)"/>
    <n v="7568300"/>
    <n v="7783224.96"/>
    <n v="7783246"/>
    <n v="7783224.96"/>
  </r>
  <r>
    <s v="2023"/>
    <x v="0"/>
    <x v="0"/>
    <x v="0"/>
    <x v="0"/>
    <s v="2 - Poder Ejecutivo"/>
    <s v="0221 - MINISTERIO DE ADMINISTRACIÓN PÚBLICA"/>
    <s v="0002 - INSTITUTO NACIONAL DE ADMINISTRACION PUBLICA"/>
    <x v="1"/>
    <x v="8"/>
    <x v="76"/>
    <s v="2.1 - REMUNERACIONES Y CONTRIBUCIONES"/>
    <s v="2.1.5 - CONTRIBUCIONES A LA SEGURIDAD SOCIAL"/>
    <s v="N"/>
    <s v="00 - N/A"/>
    <s v="10 - FONDO GENERAL"/>
    <s v="01 - DISTRITO NACIONAL"/>
    <s v="2.1.5.1.01 - Contribuciones al seguro de salud"/>
    <s v="(en blanco)"/>
    <s v="(en blanco)"/>
    <n v="4893929"/>
    <n v="4539291.3899999997"/>
    <n v="4711726.5999999996"/>
    <n v="4539291.3899999997"/>
  </r>
  <r>
    <s v="2023"/>
    <x v="0"/>
    <x v="0"/>
    <x v="0"/>
    <x v="0"/>
    <s v="2 - Poder Ejecutivo"/>
    <s v="0221 - MINISTERIO DE ADMINISTRACIÓN PÚBLICA"/>
    <s v="0002 - INSTITUTO NACIONAL DE ADMINISTRACION PUBLICA"/>
    <x v="1"/>
    <x v="8"/>
    <x v="76"/>
    <s v="2.1 - REMUNERACIONES Y CONTRIBUCIONES"/>
    <s v="2.1.5 - CONTRIBUCIONES A LA SEGURIDAD SOCIAL"/>
    <s v="N"/>
    <s v="00 - N/A"/>
    <s v="10 - FONDO GENERAL"/>
    <s v="01 - DISTRITO NACIONAL"/>
    <s v="2.1.5.2.01 - Contribuciones al seguro de pensiones"/>
    <s v="(en blanco)"/>
    <s v="(en blanco)"/>
    <n v="4900831"/>
    <n v="4583248.8"/>
    <n v="4716115"/>
    <n v="4583248.8"/>
  </r>
  <r>
    <s v="2023"/>
    <x v="0"/>
    <x v="0"/>
    <x v="0"/>
    <x v="0"/>
    <s v="2 - Poder Ejecutivo"/>
    <s v="0221 - MINISTERIO DE ADMINISTRACIÓN PÚBLICA"/>
    <s v="0002 - INSTITUTO NACIONAL DE ADMINISTRACION PUBLICA"/>
    <x v="1"/>
    <x v="8"/>
    <x v="76"/>
    <s v="2.1 - REMUNERACIONES Y CONTRIBUCIONES"/>
    <s v="2.1.5 - CONTRIBUCIONES A LA SEGURIDAD SOCIAL"/>
    <s v="N"/>
    <s v="00 - N/A"/>
    <s v="10 - FONDO GENERAL"/>
    <s v="01 - DISTRITO NACIONAL"/>
    <s v="2.1.5.3.01 - Contribuciones al seguro de riesgo laboral"/>
    <s v="(en blanco)"/>
    <s v="(en blanco)"/>
    <n v="759283"/>
    <n v="605158.59"/>
    <n v="737327"/>
    <n v="605158.59000000008"/>
  </r>
  <r>
    <s v="2023"/>
    <x v="0"/>
    <x v="0"/>
    <x v="0"/>
    <x v="0"/>
    <s v="2 - Poder Ejecutivo"/>
    <s v="0221 - MINISTERIO DE ADMINISTRACIÓN PÚBLICA"/>
    <s v="0002 - INSTITUTO NACIONAL DE ADMINISTRACION PUBLICA"/>
    <x v="1"/>
    <x v="8"/>
    <x v="76"/>
    <s v="2.1 - REMUNERACIONES Y CONTRIBUCIONES"/>
    <s v="2.1.5 - CONTRIBUCIONES A LA SEGURIDAD SOCIAL"/>
    <s v="N"/>
    <s v="00 - N/A"/>
    <s v="10 - FONDO GENERAL"/>
    <s v="99 - MULTIPROVINCIAL"/>
    <s v="2.1.5.1.01 - Contribuciones al seguro de salud"/>
    <s v="(en blanco)"/>
    <s v="(en blanco)"/>
    <n v="2937071"/>
    <n v="3068804.8899999997"/>
    <n v="3163127.4"/>
    <n v="2997807.05"/>
  </r>
  <r>
    <s v="2023"/>
    <x v="0"/>
    <x v="0"/>
    <x v="0"/>
    <x v="0"/>
    <s v="2 - Poder Ejecutivo"/>
    <s v="0221 - MINISTERIO DE ADMINISTRACIÓN PÚBLICA"/>
    <s v="0002 - INSTITUTO NACIONAL DE ADMINISTRACION PUBLICA"/>
    <x v="1"/>
    <x v="8"/>
    <x v="76"/>
    <s v="2.1 - REMUNERACIONES Y CONTRIBUCIONES"/>
    <s v="2.1.5 - CONTRIBUCIONES A LA SEGURIDAD SOCIAL"/>
    <s v="N"/>
    <s v="00 - N/A"/>
    <s v="10 - FONDO GENERAL"/>
    <s v="99 - MULTIPROVINCIAL"/>
    <s v="2.1.5.2.01 - Contribuciones al seguro de pensiones"/>
    <s v="(en blanco)"/>
    <s v="(en blanco)"/>
    <n v="2941214"/>
    <n v="3127464.0900000003"/>
    <n v="3168530"/>
    <n v="3054308.5300000003"/>
  </r>
  <r>
    <s v="2023"/>
    <x v="0"/>
    <x v="0"/>
    <x v="0"/>
    <x v="0"/>
    <s v="2 - Poder Ejecutivo"/>
    <s v="0221 - MINISTERIO DE ADMINISTRACIÓN PÚBLICA"/>
    <s v="0002 - INSTITUTO NACIONAL DE ADMINISTRACION PUBLICA"/>
    <x v="1"/>
    <x v="8"/>
    <x v="76"/>
    <s v="2.1 - REMUNERACIONES Y CONTRIBUCIONES"/>
    <s v="2.1.5 - CONTRIBUCIONES A LA SEGURIDAD SOCIAL"/>
    <s v="N"/>
    <s v="00 - N/A"/>
    <s v="10 - FONDO GENERAL"/>
    <s v="99 - MULTIPROVINCIAL"/>
    <s v="2.1.5.3.01 - Contribuciones al seguro de riesgo laboral"/>
    <s v="(en blanco)"/>
    <s v="(en blanco)"/>
    <n v="455683"/>
    <n v="435922"/>
    <n v="484239"/>
    <n v="426141.15"/>
  </r>
  <r>
    <s v="2023"/>
    <x v="0"/>
    <x v="0"/>
    <x v="0"/>
    <x v="0"/>
    <s v="2 - Poder Ejecutivo"/>
    <s v="0221 - MINISTERIO DE ADMINISTRACIÓN PÚBLICA"/>
    <s v="0002 - INSTITUTO NACIONAL DE ADMINISTRACION PUBLICA"/>
    <x v="1"/>
    <x v="8"/>
    <x v="76"/>
    <s v="2.2 - CONTRATACIÓN DE SERVICIOS"/>
    <s v="2.2.1 - SERVICIOS BÁSICOS"/>
    <s v="N"/>
    <s v="00 - N/A"/>
    <s v="10 - FONDO GENERAL"/>
    <s v="01 - DISTRITO NACIONAL"/>
    <s v="2.2.1.2.01 - Servicios telefónico de larga distancia"/>
    <s v="(en blanco)"/>
    <s v="(en blanco)"/>
    <n v="15000"/>
    <n v="0"/>
    <n v="0"/>
    <n v="0"/>
  </r>
  <r>
    <s v="2023"/>
    <x v="0"/>
    <x v="0"/>
    <x v="0"/>
    <x v="0"/>
    <s v="2 - Poder Ejecutivo"/>
    <s v="0221 - MINISTERIO DE ADMINISTRACIÓN PÚBLICA"/>
    <s v="0002 - INSTITUTO NACIONAL DE ADMINISTRACION PUBLICA"/>
    <x v="1"/>
    <x v="8"/>
    <x v="76"/>
    <s v="2.2 - CONTRATACIÓN DE SERVICIOS"/>
    <s v="2.2.1 - SERVICIOS BÁSICOS"/>
    <s v="N"/>
    <s v="00 - N/A"/>
    <s v="10 - FONDO GENERAL"/>
    <s v="01 - DISTRITO NACIONAL"/>
    <s v="2.2.1.3.01 - Teléfono local"/>
    <s v="(en blanco)"/>
    <s v="(en blanco)"/>
    <n v="1200000"/>
    <n v="900000"/>
    <n v="900000"/>
    <n v="854373.89"/>
  </r>
  <r>
    <s v="2023"/>
    <x v="0"/>
    <x v="0"/>
    <x v="0"/>
    <x v="0"/>
    <s v="2 - Poder Ejecutivo"/>
    <s v="0221 - MINISTERIO DE ADMINISTRACIÓN PÚBLICA"/>
    <s v="0002 - INSTITUTO NACIONAL DE ADMINISTRACION PUBLICA"/>
    <x v="1"/>
    <x v="8"/>
    <x v="76"/>
    <s v="2.2 - CONTRATACIÓN DE SERVICIOS"/>
    <s v="2.2.1 - SERVICIOS BÁSICOS"/>
    <s v="N"/>
    <s v="00 - N/A"/>
    <s v="10 - FONDO GENERAL"/>
    <s v="01 - DISTRITO NACIONAL"/>
    <s v="2.2.1.5.01 - Servicio de internet y televisión por cable"/>
    <s v="(en blanco)"/>
    <s v="(en blanco)"/>
    <n v="5604000"/>
    <n v="7804000"/>
    <n v="7804000"/>
    <n v="7069480.6200000001"/>
  </r>
  <r>
    <s v="2023"/>
    <x v="0"/>
    <x v="0"/>
    <x v="0"/>
    <x v="0"/>
    <s v="2 - Poder Ejecutivo"/>
    <s v="0221 - MINISTERIO DE ADMINISTRACIÓN PÚBLICA"/>
    <s v="0002 - INSTITUTO NACIONAL DE ADMINISTRACION PUBLICA"/>
    <x v="1"/>
    <x v="8"/>
    <x v="76"/>
    <s v="2.2 - CONTRATACIÓN DE SERVICIOS"/>
    <s v="2.2.1 - SERVICIOS BÁSICOS"/>
    <s v="N"/>
    <s v="00 - N/A"/>
    <s v="10 - FONDO GENERAL"/>
    <s v="01 - DISTRITO NACIONAL"/>
    <s v="2.2.1.6.01 - Energía eléctrica"/>
    <s v="(en blanco)"/>
    <s v="(en blanco)"/>
    <n v="2880000"/>
    <n v="2880000"/>
    <n v="2880000"/>
    <n v="2816003.21"/>
  </r>
  <r>
    <s v="2023"/>
    <x v="0"/>
    <x v="0"/>
    <x v="0"/>
    <x v="0"/>
    <s v="2 - Poder Ejecutivo"/>
    <s v="0221 - MINISTERIO DE ADMINISTRACIÓN PÚBLICA"/>
    <s v="0002 - INSTITUTO NACIONAL DE ADMINISTRACION PUBLICA"/>
    <x v="1"/>
    <x v="8"/>
    <x v="76"/>
    <s v="2.2 - CONTRATACIÓN DE SERVICIOS"/>
    <s v="2.2.1 - SERVICIOS BÁSICOS"/>
    <s v="N"/>
    <s v="00 - N/A"/>
    <s v="10 - FONDO GENERAL"/>
    <s v="01 - DISTRITO NACIONAL"/>
    <s v="2.2.1.7.01 - Agua"/>
    <s v="(en blanco)"/>
    <s v="(en blanco)"/>
    <n v="12000"/>
    <n v="10106"/>
    <n v="12000"/>
    <n v="10106"/>
  </r>
  <r>
    <s v="2023"/>
    <x v="0"/>
    <x v="0"/>
    <x v="0"/>
    <x v="0"/>
    <s v="2 - Poder Ejecutivo"/>
    <s v="0221 - MINISTERIO DE ADMINISTRACIÓN PÚBLICA"/>
    <s v="0002 - INSTITUTO NACIONAL DE ADMINISTRACION PUBLICA"/>
    <x v="1"/>
    <x v="8"/>
    <x v="76"/>
    <s v="2.2 - CONTRATACIÓN DE SERVICIOS"/>
    <s v="2.2.2 - PUBLICIDAD, IMPRESIÓN Y ENCUADERNACIÓN"/>
    <s v="N"/>
    <s v="00 - N/A"/>
    <s v="10 - FONDO GENERAL"/>
    <s v="01 - DISTRITO NACIONAL"/>
    <s v="2.2.2.1.01 - Publicidad y propaganda"/>
    <s v="(en blanco)"/>
    <s v="(en blanco)"/>
    <n v="6000"/>
    <n v="0"/>
    <n v="0"/>
    <n v="0"/>
  </r>
  <r>
    <s v="2023"/>
    <x v="0"/>
    <x v="0"/>
    <x v="0"/>
    <x v="0"/>
    <s v="2 - Poder Ejecutivo"/>
    <s v="0221 - MINISTERIO DE ADMINISTRACIÓN PÚBLICA"/>
    <s v="0002 - INSTITUTO NACIONAL DE ADMINISTRACION PUBLICA"/>
    <x v="1"/>
    <x v="8"/>
    <x v="76"/>
    <s v="2.2 - CONTRATACIÓN DE SERVICIOS"/>
    <s v="2.2.2 - PUBLICIDAD, IMPRESIÓN Y ENCUADERNACIÓN"/>
    <s v="N"/>
    <s v="00 - N/A"/>
    <s v="10 - FONDO GENERAL"/>
    <s v="01 - DISTRITO NACIONAL"/>
    <s v="2.2.2.2.01 - Impresión, encuadernación y rotulación"/>
    <s v="(en blanco)"/>
    <s v="(en blanco)"/>
    <n v="187000"/>
    <n v="8850"/>
    <n v="8850"/>
    <n v="8850"/>
  </r>
  <r>
    <s v="2023"/>
    <x v="0"/>
    <x v="0"/>
    <x v="0"/>
    <x v="0"/>
    <s v="2 - Poder Ejecutivo"/>
    <s v="0221 - MINISTERIO DE ADMINISTRACIÓN PÚBLICA"/>
    <s v="0002 - INSTITUTO NACIONAL DE ADMINISTRACION PUBLICA"/>
    <x v="1"/>
    <x v="8"/>
    <x v="76"/>
    <s v="2.2 - CONTRATACIÓN DE SERVICIOS"/>
    <s v="2.2.2 - PUBLICIDAD, IMPRESIÓN Y ENCUADERNACIÓN"/>
    <s v="N"/>
    <s v="00 - N/A"/>
    <s v="10 - FONDO GENERAL"/>
    <s v="99 - MULTIPROVINCIAL"/>
    <s v="2.2.2.1.01 - Publicidad y propaganda"/>
    <s v="(en blanco)"/>
    <s v="(en blanco)"/>
    <n v="50000"/>
    <n v="0"/>
    <n v="0"/>
    <n v="0"/>
  </r>
  <r>
    <s v="2023"/>
    <x v="0"/>
    <x v="0"/>
    <x v="0"/>
    <x v="0"/>
    <s v="2 - Poder Ejecutivo"/>
    <s v="0221 - MINISTERIO DE ADMINISTRACIÓN PÚBLICA"/>
    <s v="0002 - INSTITUTO NACIONAL DE ADMINISTRACION PUBLICA"/>
    <x v="1"/>
    <x v="8"/>
    <x v="76"/>
    <s v="2.2 - CONTRATACIÓN DE SERVICIOS"/>
    <s v="2.2.2 - PUBLICIDAD, IMPRESIÓN Y ENCUADERNACIÓN"/>
    <s v="N"/>
    <s v="00 - N/A"/>
    <s v="10 - FONDO GENERAL"/>
    <s v="99 - MULTIPROVINCIAL"/>
    <s v="2.2.2.2.01 - Impresión, encuadernación y rotulación"/>
    <s v="(en blanco)"/>
    <s v="(en blanco)"/>
    <n v="400000"/>
    <n v="92040"/>
    <n v="92100"/>
    <n v="92040"/>
  </r>
  <r>
    <s v="2023"/>
    <x v="0"/>
    <x v="0"/>
    <x v="0"/>
    <x v="0"/>
    <s v="2 - Poder Ejecutivo"/>
    <s v="0221 - MINISTERIO DE ADMINISTRACIÓN PÚBLICA"/>
    <s v="0002 - INSTITUTO NACIONAL DE ADMINISTRACION PUBLICA"/>
    <x v="1"/>
    <x v="8"/>
    <x v="76"/>
    <s v="2.2 - CONTRATACIÓN DE SERVICIOS"/>
    <s v="2.2.3 - VIÁTICOS"/>
    <s v="N"/>
    <s v="00 - N/A"/>
    <s v="10 - FONDO GENERAL"/>
    <s v="01 - DISTRITO NACIONAL"/>
    <s v="2.2.3.1.01 - Viáticos dentro del país"/>
    <s v="(en blanco)"/>
    <s v="(en blanco)"/>
    <n v="350000"/>
    <n v="326450"/>
    <n v="350000"/>
    <n v="326450"/>
  </r>
  <r>
    <s v="2023"/>
    <x v="0"/>
    <x v="0"/>
    <x v="0"/>
    <x v="0"/>
    <s v="2 - Poder Ejecutivo"/>
    <s v="0221 - MINISTERIO DE ADMINISTRACIÓN PÚBLICA"/>
    <s v="0002 - INSTITUTO NACIONAL DE ADMINISTRACION PUBLICA"/>
    <x v="1"/>
    <x v="8"/>
    <x v="76"/>
    <s v="2.2 - CONTRATACIÓN DE SERVICIOS"/>
    <s v="2.2.3 - VIÁTICOS"/>
    <s v="N"/>
    <s v="00 - N/A"/>
    <s v="10 - FONDO GENERAL"/>
    <s v="99 - MULTIPROVINCIAL"/>
    <s v="2.2.3.1.01 - Viáticos dentro del país"/>
    <s v="(en blanco)"/>
    <s v="(en blanco)"/>
    <n v="750000"/>
    <n v="1125100"/>
    <n v="1132750"/>
    <n v="1125100"/>
  </r>
  <r>
    <s v="2023"/>
    <x v="0"/>
    <x v="0"/>
    <x v="0"/>
    <x v="0"/>
    <s v="2 - Poder Ejecutivo"/>
    <s v="0221 - MINISTERIO DE ADMINISTRACIÓN PÚBLICA"/>
    <s v="0002 - INSTITUTO NACIONAL DE ADMINISTRACION PUBLICA"/>
    <x v="1"/>
    <x v="8"/>
    <x v="76"/>
    <s v="2.2 - CONTRATACIÓN DE SERVICIOS"/>
    <s v="2.2.3 - VIÁTICOS"/>
    <s v="N"/>
    <s v="00 - N/A"/>
    <s v="10 - FONDO GENERAL"/>
    <s v="99 - MULTIPROVINCIAL"/>
    <s v="2.2.3.2.01 - Viaticos fuera del país"/>
    <s v="(en blanco)"/>
    <s v="(en blanco)"/>
    <n v="500000"/>
    <n v="214703.7"/>
    <n v="350000"/>
    <n v="214703.7"/>
  </r>
  <r>
    <s v="2023"/>
    <x v="0"/>
    <x v="0"/>
    <x v="0"/>
    <x v="0"/>
    <s v="2 - Poder Ejecutivo"/>
    <s v="0221 - MINISTERIO DE ADMINISTRACIÓN PÚBLICA"/>
    <s v="0002 - INSTITUTO NACIONAL DE ADMINISTRACION PUBLICA"/>
    <x v="1"/>
    <x v="8"/>
    <x v="76"/>
    <s v="2.2 - CONTRATACIÓN DE SERVICIOS"/>
    <s v="2.2.4 - TRANSPORTE Y ALMACENAJE"/>
    <s v="N"/>
    <s v="00 - N/A"/>
    <s v="10 - FONDO GENERAL"/>
    <s v="01 - DISTRITO NACIONAL"/>
    <s v="2.2.4.1.01 - Pasajes y gastos de transporte"/>
    <s v="(en blanco)"/>
    <s v="(en blanco)"/>
    <n v="203000"/>
    <n v="177536.62"/>
    <n v="178000"/>
    <n v="177536.62"/>
  </r>
  <r>
    <s v="2023"/>
    <x v="0"/>
    <x v="0"/>
    <x v="0"/>
    <x v="0"/>
    <s v="2 - Poder Ejecutivo"/>
    <s v="0221 - MINISTERIO DE ADMINISTRACIÓN PÚBLICA"/>
    <s v="0002 - INSTITUTO NACIONAL DE ADMINISTRACION PUBLICA"/>
    <x v="1"/>
    <x v="8"/>
    <x v="76"/>
    <s v="2.2 - CONTRATACIÓN DE SERVICIOS"/>
    <s v="2.2.4 - TRANSPORTE Y ALMACENAJE"/>
    <s v="N"/>
    <s v="00 - N/A"/>
    <s v="10 - FONDO GENERAL"/>
    <s v="99 - MULTIPROVINCIAL"/>
    <s v="2.2.4.4.01 - Peaje"/>
    <s v="(en blanco)"/>
    <s v="(en blanco)"/>
    <n v="0"/>
    <n v="30000"/>
    <n v="30000"/>
    <n v="30000"/>
  </r>
  <r>
    <s v="2023"/>
    <x v="0"/>
    <x v="0"/>
    <x v="0"/>
    <x v="0"/>
    <s v="2 - Poder Ejecutivo"/>
    <s v="0221 - MINISTERIO DE ADMINISTRACIÓN PÚBLICA"/>
    <s v="0002 - INSTITUTO NACIONAL DE ADMINISTRACION PUBLICA"/>
    <x v="1"/>
    <x v="8"/>
    <x v="76"/>
    <s v="2.2 - CONTRATACIÓN DE SERVICIOS"/>
    <s v="2.2.5 - ALQUILERES Y RENTAS"/>
    <s v="N"/>
    <s v="00 - N/A"/>
    <s v="10 - FONDO GENERAL"/>
    <s v="01 - DISTRITO NACIONAL"/>
    <s v="2.2.5.1.01 - Alquileres y rentas de edificaciones y locales"/>
    <s v="(en blanco)"/>
    <s v="(en blanco)"/>
    <n v="400000"/>
    <n v="385624"/>
    <n v="400000"/>
    <n v="385624"/>
  </r>
  <r>
    <s v="2023"/>
    <x v="0"/>
    <x v="0"/>
    <x v="0"/>
    <x v="0"/>
    <s v="2 - Poder Ejecutivo"/>
    <s v="0221 - MINISTERIO DE ADMINISTRACIÓN PÚBLICA"/>
    <s v="0002 - INSTITUTO NACIONAL DE ADMINISTRACION PUBLICA"/>
    <x v="1"/>
    <x v="8"/>
    <x v="76"/>
    <s v="2.2 - CONTRATACIÓN DE SERVICIOS"/>
    <s v="2.2.5 - ALQUILERES Y RENTAS"/>
    <s v="N"/>
    <s v="00 - N/A"/>
    <s v="10 - FONDO GENERAL"/>
    <s v="01 - DISTRITO NACIONAL"/>
    <s v="2.2.5.1.02 - Hospedaje"/>
    <s v="(en blanco)"/>
    <s v="(en blanco)"/>
    <n v="300000"/>
    <n v="0"/>
    <n v="0"/>
    <n v="0"/>
  </r>
  <r>
    <s v="2023"/>
    <x v="0"/>
    <x v="0"/>
    <x v="0"/>
    <x v="0"/>
    <s v="2 - Poder Ejecutivo"/>
    <s v="0221 - MINISTERIO DE ADMINISTRACIÓN PÚBLICA"/>
    <s v="0002 - INSTITUTO NACIONAL DE ADMINISTRACION PUBLICA"/>
    <x v="1"/>
    <x v="8"/>
    <x v="76"/>
    <s v="2.2 - CONTRATACIÓN DE SERVICIOS"/>
    <s v="2.2.5 - ALQUILERES Y RENTAS"/>
    <s v="N"/>
    <s v="00 - N/A"/>
    <s v="10 - FONDO GENERAL"/>
    <s v="01 - DISTRITO NACIONAL"/>
    <s v="2.2.5.4.01 - Alquileres de equipos de transporte, tracción y elevación"/>
    <s v="(en blanco)"/>
    <s v="(en blanco)"/>
    <n v="100000"/>
    <n v="0"/>
    <n v="0"/>
    <n v="0"/>
  </r>
  <r>
    <s v="2023"/>
    <x v="0"/>
    <x v="0"/>
    <x v="0"/>
    <x v="0"/>
    <s v="2 - Poder Ejecutivo"/>
    <s v="0221 - MINISTERIO DE ADMINISTRACIÓN PÚBLICA"/>
    <s v="0002 - INSTITUTO NACIONAL DE ADMINISTRACION PUBLICA"/>
    <x v="1"/>
    <x v="8"/>
    <x v="76"/>
    <s v="2.2 - CONTRATACIÓN DE SERVICIOS"/>
    <s v="2.2.5 - ALQUILERES Y RENTAS"/>
    <s v="N"/>
    <s v="00 - N/A"/>
    <s v="10 - FONDO GENERAL"/>
    <s v="01 - DISTRITO NACIONAL"/>
    <s v="2.2.5.9.01 - Licencias Informáticas"/>
    <s v="(en blanco)"/>
    <s v="(en blanco)"/>
    <n v="1675000"/>
    <n v="1458975.4000000001"/>
    <n v="1458975.4"/>
    <n v="1458975.4000000001"/>
  </r>
  <r>
    <s v="2023"/>
    <x v="0"/>
    <x v="0"/>
    <x v="0"/>
    <x v="0"/>
    <s v="2 - Poder Ejecutivo"/>
    <s v="0221 - MINISTERIO DE ADMINISTRACIÓN PÚBLICA"/>
    <s v="0002 - INSTITUTO NACIONAL DE ADMINISTRACION PUBLICA"/>
    <x v="1"/>
    <x v="8"/>
    <x v="76"/>
    <s v="2.2 - CONTRATACIÓN DE SERVICIOS"/>
    <s v="2.2.6 - SEGUROS"/>
    <s v="N"/>
    <s v="00 - N/A"/>
    <s v="10 - FONDO GENERAL"/>
    <s v="01 - DISTRITO NACIONAL"/>
    <s v="2.2.6.2.01 - Seguro de bienes muebles"/>
    <s v="(en blanco)"/>
    <s v="(en blanco)"/>
    <n v="425000"/>
    <n v="445274.54"/>
    <n v="445275"/>
    <n v="445274.54"/>
  </r>
  <r>
    <s v="2023"/>
    <x v="0"/>
    <x v="0"/>
    <x v="0"/>
    <x v="0"/>
    <s v="2 - Poder Ejecutivo"/>
    <s v="0221 - MINISTERIO DE ADMINISTRACIÓN PÚBLICA"/>
    <s v="0002 - INSTITUTO NACIONAL DE ADMINISTRACION PUBLICA"/>
    <x v="1"/>
    <x v="8"/>
    <x v="76"/>
    <s v="2.2 - CONTRATACIÓN DE SERVICIOS"/>
    <s v="2.2.6 - SEGUROS"/>
    <s v="N"/>
    <s v="00 - N/A"/>
    <s v="10 - FONDO GENERAL"/>
    <s v="01 - DISTRITO NACIONAL"/>
    <s v="2.2.6.3.01 - Seguros de personas"/>
    <s v="(en blanco)"/>
    <s v="(en blanco)"/>
    <n v="1200000"/>
    <n v="1200000"/>
    <n v="1200000"/>
    <n v="1050971.8"/>
  </r>
  <r>
    <s v="2023"/>
    <x v="0"/>
    <x v="0"/>
    <x v="0"/>
    <x v="0"/>
    <s v="2 - Poder Ejecutivo"/>
    <s v="0221 - MINISTERIO DE ADMINISTRACIÓN PÚBLICA"/>
    <s v="0002 - INSTITUTO NACIONAL DE ADMINISTRACION PUBLICA"/>
    <x v="1"/>
    <x v="8"/>
    <x v="76"/>
    <s v="2.2 - CONTRATACIÓN DE SERVICIOS"/>
    <s v="2.2.7 - SERVICIOS DE CONSERVACIÓN, REPARACIONES MENORES E INSTALACIONES TEMPORALES"/>
    <s v="N"/>
    <s v="00 - N/A"/>
    <s v="10 - FONDO GENERAL"/>
    <s v="01 - DISTRITO NACIONAL"/>
    <s v="2.2.7.1.02 - Mantenimientos y reparaciones especiales"/>
    <s v="(en blanco)"/>
    <s v="(en blanco)"/>
    <n v="700000"/>
    <n v="420000"/>
    <n v="500000"/>
    <n v="350000"/>
  </r>
  <r>
    <s v="2023"/>
    <x v="0"/>
    <x v="0"/>
    <x v="0"/>
    <x v="0"/>
    <s v="2 - Poder Ejecutivo"/>
    <s v="0221 - MINISTERIO DE ADMINISTRACIÓN PÚBLICA"/>
    <s v="0002 - INSTITUTO NACIONAL DE ADMINISTRACION PUBLICA"/>
    <x v="1"/>
    <x v="8"/>
    <x v="76"/>
    <s v="2.2 - CONTRATACIÓN DE SERVICIOS"/>
    <s v="2.2.7 - SERVICIOS DE CONSERVACIÓN, REPARACIONES MENORES E INSTALACIONES TEMPORALES"/>
    <s v="N"/>
    <s v="00 - N/A"/>
    <s v="10 - FONDO GENERAL"/>
    <s v="01 - DISTRITO NACIONAL"/>
    <s v="2.2.7.1.06 - Mantenimiento y reparación de instalaciones eléctricas"/>
    <s v="(en blanco)"/>
    <s v="(en blanco)"/>
    <n v="200000"/>
    <n v="0"/>
    <n v="130000"/>
    <n v="0"/>
  </r>
  <r>
    <s v="2023"/>
    <x v="0"/>
    <x v="0"/>
    <x v="0"/>
    <x v="0"/>
    <s v="2 - Poder Ejecutivo"/>
    <s v="0221 - MINISTERIO DE ADMINISTRACIÓN PÚBLICA"/>
    <s v="0002 - INSTITUTO NACIONAL DE ADMINISTRACION PUBLICA"/>
    <x v="1"/>
    <x v="8"/>
    <x v="76"/>
    <s v="2.2 - CONTRATACIÓN DE SERVICIOS"/>
    <s v="2.2.7 - SERVICIOS DE CONSERVACIÓN, REPARACIONES MENORES E INSTALACIONES TEMPORALES"/>
    <s v="N"/>
    <s v="00 - N/A"/>
    <s v="10 - FONDO GENERAL"/>
    <s v="01 - DISTRITO NACIONAL"/>
    <s v="2.2.7.2.01 - Mantenimiento y reparación de mobiliarios y equipos de oficina"/>
    <s v="(en blanco)"/>
    <s v="(en blanco)"/>
    <n v="0"/>
    <n v="98225.25"/>
    <n v="98526"/>
    <n v="98225.25"/>
  </r>
  <r>
    <s v="2023"/>
    <x v="0"/>
    <x v="0"/>
    <x v="0"/>
    <x v="0"/>
    <s v="2 - Poder Ejecutivo"/>
    <s v="0221 - MINISTERIO DE ADMINISTRACIÓN PÚBLICA"/>
    <s v="0002 - INSTITUTO NACIONAL DE ADMINISTRACION PUBLICA"/>
    <x v="1"/>
    <x v="8"/>
    <x v="76"/>
    <s v="2.2 - CONTRATACIÓN DE SERVICIOS"/>
    <s v="2.2.7 - SERVICIOS DE CONSERVACIÓN, REPARACIONES MENORES E INSTALACIONES TEMPORALES"/>
    <s v="N"/>
    <s v="00 - N/A"/>
    <s v="10 - FONDO GENERAL"/>
    <s v="01 - DISTRITO NACIONAL"/>
    <s v="2.2.7.2.06 - Mantenimiento y reparación de equipos de transporte, tracción y elevación"/>
    <s v="(en blanco)"/>
    <s v="(en blanco)"/>
    <n v="100000"/>
    <n v="822895.84"/>
    <n v="823000"/>
    <n v="822895.84000000008"/>
  </r>
  <r>
    <s v="2023"/>
    <x v="0"/>
    <x v="0"/>
    <x v="0"/>
    <x v="0"/>
    <s v="2 - Poder Ejecutivo"/>
    <s v="0221 - MINISTERIO DE ADMINISTRACIÓN PÚBLICA"/>
    <s v="0002 - INSTITUTO NACIONAL DE ADMINISTRACION PUBLICA"/>
    <x v="1"/>
    <x v="8"/>
    <x v="76"/>
    <s v="2.2 - CONTRATACIÓN DE SERVICIOS"/>
    <s v="2.2.7 - SERVICIOS DE CONSERVACIÓN, REPARACIONES MENORES E INSTALACIONES TEMPORALES"/>
    <s v="N"/>
    <s v="00 - N/A"/>
    <s v="10 - FONDO GENERAL"/>
    <s v="01 - DISTRITO NACIONAL"/>
    <s v="2.2.7.2.07 - Mantenimiento y reparación de equipos industriales y producción"/>
    <s v="(en blanco)"/>
    <s v="(en blanco)"/>
    <n v="50000"/>
    <n v="47790"/>
    <n v="48000"/>
    <n v="47790"/>
  </r>
  <r>
    <s v="2023"/>
    <x v="0"/>
    <x v="0"/>
    <x v="0"/>
    <x v="0"/>
    <s v="2 - Poder Ejecutivo"/>
    <s v="0221 - MINISTERIO DE ADMINISTRACIÓN PÚBLICA"/>
    <s v="0002 - INSTITUTO NACIONAL DE ADMINISTRACION PUBLICA"/>
    <x v="1"/>
    <x v="8"/>
    <x v="76"/>
    <s v="2.2 - CONTRATACIÓN DE SERVICIOS"/>
    <s v="2.2.7 - SERVICIOS DE CONSERVACIÓN, REPARACIONES MENORES E INSTALACIONES TEMPORALES"/>
    <s v="N"/>
    <s v="00 - N/A"/>
    <s v="10 - FONDO GENERAL"/>
    <s v="01 - DISTRITO NACIONAL"/>
    <s v="2.2.7.2.08 - Servicios de mantenimiento, reparación, desmonte e instalación"/>
    <s v="(en blanco)"/>
    <s v="(en blanco)"/>
    <n v="250000"/>
    <n v="298534.01"/>
    <n v="300000"/>
    <n v="298534.01"/>
  </r>
  <r>
    <s v="2023"/>
    <x v="0"/>
    <x v="0"/>
    <x v="0"/>
    <x v="0"/>
    <s v="2 - Poder Ejecutivo"/>
    <s v="0221 - MINISTERIO DE ADMINISTRACIÓN PÚBLICA"/>
    <s v="0002 - INSTITUTO NACIONAL DE ADMINISTRACION PUBLICA"/>
    <x v="1"/>
    <x v="8"/>
    <x v="76"/>
    <s v="2.2 - CONTRATACIÓN DE SERVICIOS"/>
    <s v="2.2.7 - SERVICIOS DE CONSERVACIÓN, REPARACIONES MENORES E INSTALACIONES TEMPORALES"/>
    <s v="N"/>
    <s v="00 - N/A"/>
    <s v="10 - FONDO GENERAL"/>
    <s v="99 - MULTIPROVINCIAL"/>
    <s v="2.2.7.1.04 - Mantenimiento y reparación de obras de ingeniería civil o infraestructura"/>
    <s v="(en blanco)"/>
    <s v="(en blanco)"/>
    <n v="0"/>
    <n v="367421.79"/>
    <n v="370000"/>
    <n v="367421.79"/>
  </r>
  <r>
    <s v="2023"/>
    <x v="0"/>
    <x v="0"/>
    <x v="0"/>
    <x v="0"/>
    <s v="2 - Poder Ejecutivo"/>
    <s v="0221 - MINISTERIO DE ADMINISTRACIÓN PÚBLICA"/>
    <s v="0002 - INSTITUTO NACIONAL DE ADMINISTRACION PUBLICA"/>
    <x v="1"/>
    <x v="8"/>
    <x v="76"/>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0"/>
    <n v="0"/>
    <n v="0"/>
    <n v="0"/>
  </r>
  <r>
    <s v="2023"/>
    <x v="0"/>
    <x v="0"/>
    <x v="0"/>
    <x v="0"/>
    <s v="2 - Poder Ejecutivo"/>
    <s v="0221 - MINISTERIO DE ADMINISTRACIÓN PÚBLICA"/>
    <s v="0002 - INSTITUTO NACIONAL DE ADMINISTRACION PUBLICA"/>
    <x v="1"/>
    <x v="8"/>
    <x v="76"/>
    <s v="2.2 - CONTRATACIÓN DE SERVICIOS"/>
    <s v="2.2.8 - OTROS SERVICIOS NO INCLUIDOS EN CONCEPTOS ANTERIORES"/>
    <s v="N"/>
    <s v="00 - N/A"/>
    <s v="10 - FONDO GENERAL"/>
    <s v="01 - DISTRITO NACIONAL"/>
    <s v="2.2.8.5.01 - Fumigación"/>
    <s v="(en blanco)"/>
    <s v="(en blanco)"/>
    <n v="150000"/>
    <n v="37760"/>
    <n v="37760"/>
    <n v="37760"/>
  </r>
  <r>
    <s v="2023"/>
    <x v="0"/>
    <x v="0"/>
    <x v="0"/>
    <x v="0"/>
    <s v="2 - Poder Ejecutivo"/>
    <s v="0221 - MINISTERIO DE ADMINISTRACIÓN PÚBLICA"/>
    <s v="0002 - INSTITUTO NACIONAL DE ADMINISTRACION PUBLICA"/>
    <x v="1"/>
    <x v="8"/>
    <x v="76"/>
    <s v="2.2 - CONTRATACIÓN DE SERVICIOS"/>
    <s v="2.2.8 - OTROS SERVICIOS NO INCLUIDOS EN CONCEPTOS ANTERIORES"/>
    <s v="N"/>
    <s v="00 - N/A"/>
    <s v="10 - FONDO GENERAL"/>
    <s v="01 - DISTRITO NACIONAL"/>
    <s v="2.2.8.5.03 - Limpieza e higiene"/>
    <s v="(en blanco)"/>
    <s v="(en blanco)"/>
    <n v="100000"/>
    <n v="81824"/>
    <n v="100000"/>
    <n v="81823.98000000001"/>
  </r>
  <r>
    <s v="2023"/>
    <x v="0"/>
    <x v="0"/>
    <x v="0"/>
    <x v="0"/>
    <s v="2 - Poder Ejecutivo"/>
    <s v="0221 - MINISTERIO DE ADMINISTRACIÓN PÚBLICA"/>
    <s v="0002 - INSTITUTO NACIONAL DE ADMINISTRACION PUBLICA"/>
    <x v="1"/>
    <x v="8"/>
    <x v="76"/>
    <s v="2.2 - CONTRATACIÓN DE SERVICIOS"/>
    <s v="2.2.8 - OTROS SERVICIOS NO INCLUIDOS EN CONCEPTOS ANTERIORES"/>
    <s v="N"/>
    <s v="00 - N/A"/>
    <s v="10 - FONDO GENERAL"/>
    <s v="01 - DISTRITO NACIONAL"/>
    <s v="2.2.8.6.01 - Eventos generales"/>
    <s v="(en blanco)"/>
    <s v="(en blanco)"/>
    <n v="2264000"/>
    <n v="4574785.75"/>
    <n v="5053188.8499999996"/>
    <n v="4574785.72"/>
  </r>
  <r>
    <s v="2023"/>
    <x v="0"/>
    <x v="0"/>
    <x v="0"/>
    <x v="0"/>
    <s v="2 - Poder Ejecutivo"/>
    <s v="0221 - MINISTERIO DE ADMINISTRACIÓN PÚBLICA"/>
    <s v="0002 - INSTITUTO NACIONAL DE ADMINISTRACION PUBLICA"/>
    <x v="1"/>
    <x v="8"/>
    <x v="76"/>
    <s v="2.2 - CONTRATACIÓN DE SERVICIOS"/>
    <s v="2.2.8 - OTROS SERVICIOS NO INCLUIDOS EN CONCEPTOS ANTERIORES"/>
    <s v="N"/>
    <s v="00 - N/A"/>
    <s v="10 - FONDO GENERAL"/>
    <s v="01 - DISTRITO NACIONAL"/>
    <s v="2.2.8.7.02 - Servicios jurídicos"/>
    <s v="(en blanco)"/>
    <s v="(en blanco)"/>
    <n v="50000"/>
    <n v="48380"/>
    <n v="48380"/>
    <n v="48380"/>
  </r>
  <r>
    <s v="2023"/>
    <x v="0"/>
    <x v="0"/>
    <x v="0"/>
    <x v="0"/>
    <s v="2 - Poder Ejecutivo"/>
    <s v="0221 - MINISTERIO DE ADMINISTRACIÓN PÚBLICA"/>
    <s v="0002 - INSTITUTO NACIONAL DE ADMINISTRACION PUBLICA"/>
    <x v="1"/>
    <x v="8"/>
    <x v="76"/>
    <s v="2.2 - CONTRATACIÓN DE SERVICIOS"/>
    <s v="2.2.8 - OTROS SERVICIOS NO INCLUIDOS EN CONCEPTOS ANTERIORES"/>
    <s v="N"/>
    <s v="00 - N/A"/>
    <s v="10 - FONDO GENERAL"/>
    <s v="01 - DISTRITO NACIONAL"/>
    <s v="2.2.8.7.03 - Servicios de contabilidad y auditoría"/>
    <s v="(en blanco)"/>
    <s v="(en blanco)"/>
    <n v="480000"/>
    <n v="407498.25"/>
    <n v="410214.9"/>
    <n v="407498.25"/>
  </r>
  <r>
    <s v="2023"/>
    <x v="0"/>
    <x v="0"/>
    <x v="0"/>
    <x v="0"/>
    <s v="2 - Poder Ejecutivo"/>
    <s v="0221 - MINISTERIO DE ADMINISTRACIÓN PÚBLICA"/>
    <s v="0002 - INSTITUTO NACIONAL DE ADMINISTRACION PUBLICA"/>
    <x v="1"/>
    <x v="8"/>
    <x v="76"/>
    <s v="2.2 - CONTRATACIÓN DE SERVICIOS"/>
    <s v="2.2.8 - OTROS SERVICIOS NO INCLUIDOS EN CONCEPTOS ANTERIORES"/>
    <s v="N"/>
    <s v="00 - N/A"/>
    <s v="10 - FONDO GENERAL"/>
    <s v="01 - DISTRITO NACIONAL"/>
    <s v="2.2.8.7.04 - Servicios de capacitación"/>
    <s v="(en blanco)"/>
    <s v="(en blanco)"/>
    <n v="4600000"/>
    <n v="1437626.8"/>
    <n v="1539776.7999999998"/>
    <n v="1419626.8"/>
  </r>
  <r>
    <s v="2023"/>
    <x v="0"/>
    <x v="0"/>
    <x v="0"/>
    <x v="0"/>
    <s v="2 - Poder Ejecutivo"/>
    <s v="0221 - MINISTERIO DE ADMINISTRACIÓN PÚBLICA"/>
    <s v="0002 - INSTITUTO NACIONAL DE ADMINISTRACION PUBLICA"/>
    <x v="1"/>
    <x v="8"/>
    <x v="76"/>
    <s v="2.2 - CONTRATACIÓN DE SERVICIOS"/>
    <s v="2.2.8 - OTROS SERVICIOS NO INCLUIDOS EN CONCEPTOS ANTERIORES"/>
    <s v="N"/>
    <s v="00 - N/A"/>
    <s v="10 - FONDO GENERAL"/>
    <s v="01 - DISTRITO NACIONAL"/>
    <s v="2.2.8.7.06 - Otros servicios técnicos profesionales"/>
    <s v="(en blanco)"/>
    <s v="(en blanco)"/>
    <n v="0"/>
    <n v="1298000"/>
    <n v="1298000"/>
    <n v="1298000"/>
  </r>
  <r>
    <s v="2023"/>
    <x v="0"/>
    <x v="0"/>
    <x v="0"/>
    <x v="0"/>
    <s v="2 - Poder Ejecutivo"/>
    <s v="0221 - MINISTERIO DE ADMINISTRACIÓN PÚBLICA"/>
    <s v="0002 - INSTITUTO NACIONAL DE ADMINISTRACION PUBLICA"/>
    <x v="1"/>
    <x v="8"/>
    <x v="76"/>
    <s v="2.2 - CONTRATACIÓN DE SERVICIOS"/>
    <s v="2.2.8 - OTROS SERVICIOS NO INCLUIDOS EN CONCEPTOS ANTERIORES"/>
    <s v="N"/>
    <s v="00 - N/A"/>
    <s v="10 - FONDO GENERAL"/>
    <s v="99 - MULTIPROVINCIAL"/>
    <s v="2.2.8.6.01 - Eventos generales"/>
    <s v="(en blanco)"/>
    <s v="(en blanco)"/>
    <n v="1400000"/>
    <n v="1095380.01"/>
    <n v="1095380.01"/>
    <n v="1050540.01"/>
  </r>
  <r>
    <s v="2023"/>
    <x v="0"/>
    <x v="0"/>
    <x v="0"/>
    <x v="0"/>
    <s v="2 - Poder Ejecutivo"/>
    <s v="0221 - MINISTERIO DE ADMINISTRACIÓN PÚBLICA"/>
    <s v="0002 - INSTITUTO NACIONAL DE ADMINISTRACION PUBLICA"/>
    <x v="1"/>
    <x v="8"/>
    <x v="76"/>
    <s v="2.2 - CONTRATACIÓN DE SERVICIOS"/>
    <s v="2.2.8 - OTROS SERVICIOS NO INCLUIDOS EN CONCEPTOS ANTERIORES"/>
    <s v="N"/>
    <s v="00 - N/A"/>
    <s v="10 - FONDO GENERAL"/>
    <s v="99 - MULTIPROVINCIAL"/>
    <s v="2.2.8.7.04 - Servicios de capacitación"/>
    <s v="(en blanco)"/>
    <s v="(en blanco)"/>
    <n v="4461880"/>
    <n v="0"/>
    <n v="0"/>
    <n v="0"/>
  </r>
  <r>
    <s v="2023"/>
    <x v="0"/>
    <x v="0"/>
    <x v="0"/>
    <x v="0"/>
    <s v="2 - Poder Ejecutivo"/>
    <s v="0221 - MINISTERIO DE ADMINISTRACIÓN PÚBLICA"/>
    <s v="0002 - INSTITUTO NACIONAL DE ADMINISTRACION PUBLICA"/>
    <x v="1"/>
    <x v="8"/>
    <x v="76"/>
    <s v="2.2 - CONTRATACIÓN DE SERVICIOS"/>
    <s v="2.2.8 - OTROS SERVICIOS NO INCLUIDOS EN CONCEPTOS ANTERIORES"/>
    <s v="N"/>
    <s v="00 - N/A"/>
    <s v="10 - FONDO GENERAL"/>
    <s v="99 - MULTIPROVINCIAL"/>
    <s v="2.2.8.7.05 - Servicios de informática y sistemas computarizados"/>
    <s v="(en blanco)"/>
    <s v="(en blanco)"/>
    <n v="875000"/>
    <n v="987785.08"/>
    <n v="987820"/>
    <n v="987785.08"/>
  </r>
  <r>
    <s v="2023"/>
    <x v="0"/>
    <x v="0"/>
    <x v="0"/>
    <x v="0"/>
    <s v="2 - Poder Ejecutivo"/>
    <s v="0221 - MINISTERIO DE ADMINISTRACIÓN PÚBLICA"/>
    <s v="0002 - INSTITUTO NACIONAL DE ADMINISTRACION PUBLICA"/>
    <x v="1"/>
    <x v="8"/>
    <x v="76"/>
    <s v="2.2 - CONTRATACIÓN DE SERVICIOS"/>
    <s v="2.2.8 - OTROS SERVICIOS NO INCLUIDOS EN CONCEPTOS ANTERIORES"/>
    <s v="N"/>
    <s v="00 - N/A"/>
    <s v="10 - FONDO GENERAL"/>
    <s v="99 - MULTIPROVINCIAL"/>
    <s v="2.2.8.7.06 - Otros servicios técnicos profesionales"/>
    <s v="(en blanco)"/>
    <s v="(en blanco)"/>
    <n v="200000"/>
    <n v="177000"/>
    <n v="177000"/>
    <n v="177000"/>
  </r>
  <r>
    <s v="2023"/>
    <x v="0"/>
    <x v="0"/>
    <x v="0"/>
    <x v="0"/>
    <s v="2 - Poder Ejecutivo"/>
    <s v="0221 - MINISTERIO DE ADMINISTRACIÓN PÚBLICA"/>
    <s v="0002 - INSTITUTO NACIONAL DE ADMINISTRACION PUBLICA"/>
    <x v="1"/>
    <x v="8"/>
    <x v="76"/>
    <s v="2.2 - CONTRATACIÓN DE SERVICIOS"/>
    <s v="2.2.9 - OTRAS CONTRATACIONES DE SERVICIOS"/>
    <s v="N"/>
    <s v="00 - N/A"/>
    <s v="10 - FONDO GENERAL"/>
    <s v="01 - DISTRITO NACIONAL"/>
    <s v="2.2.9.1.01 - Otras contrataciones de servicios"/>
    <s v="(en blanco)"/>
    <s v="(en blanco)"/>
    <n v="0"/>
    <n v="60620"/>
    <n v="60620"/>
    <n v="60620"/>
  </r>
  <r>
    <s v="2023"/>
    <x v="0"/>
    <x v="0"/>
    <x v="0"/>
    <x v="0"/>
    <s v="2 - Poder Ejecutivo"/>
    <s v="0221 - MINISTERIO DE ADMINISTRACIÓN PÚBLICA"/>
    <s v="0002 - INSTITUTO NACIONAL DE ADMINISTRACION PUBLICA"/>
    <x v="1"/>
    <x v="8"/>
    <x v="76"/>
    <s v="2.2 - CONTRATACIÓN DE SERVICIOS"/>
    <s v="2.2.9 - OTRAS CONTRATACIONES DE SERVICIOS"/>
    <s v="N"/>
    <s v="00 - N/A"/>
    <s v="10 - FONDO GENERAL"/>
    <s v="01 - DISTRITO NACIONAL"/>
    <s v="2.2.9.2.01 - Servicios de alimentación"/>
    <s v="(en blanco)"/>
    <s v="(en blanco)"/>
    <n v="689000"/>
    <n v="1114958.98"/>
    <n v="1501178.9100000001"/>
    <n v="1114958.97"/>
  </r>
  <r>
    <s v="2023"/>
    <x v="0"/>
    <x v="0"/>
    <x v="0"/>
    <x v="0"/>
    <s v="2 - Poder Ejecutivo"/>
    <s v="0221 - MINISTERIO DE ADMINISTRACIÓN PÚBLICA"/>
    <s v="0002 - INSTITUTO NACIONAL DE ADMINISTRACION PUBLICA"/>
    <x v="1"/>
    <x v="8"/>
    <x v="76"/>
    <s v="2.2 - CONTRATACIÓN DE SERVICIOS"/>
    <s v="2.2.9 - OTRAS CONTRATACIONES DE SERVICIOS"/>
    <s v="N"/>
    <s v="00 - N/A"/>
    <s v="10 - FONDO GENERAL"/>
    <s v="01 - DISTRITO NACIONAL"/>
    <s v="2.2.9.2.03 - Servicios de Catering"/>
    <s v="(en blanco)"/>
    <s v="(en blanco)"/>
    <n v="400000"/>
    <n v="1831427.33"/>
    <n v="1842690"/>
    <n v="1831427.3299999998"/>
  </r>
  <r>
    <s v="2023"/>
    <x v="0"/>
    <x v="0"/>
    <x v="0"/>
    <x v="0"/>
    <s v="2 - Poder Ejecutivo"/>
    <s v="0221 - MINISTERIO DE ADMINISTRACIÓN PÚBLICA"/>
    <s v="0002 - INSTITUTO NACIONAL DE ADMINISTRACION PUBLICA"/>
    <x v="1"/>
    <x v="8"/>
    <x v="76"/>
    <s v="2.2 - CONTRATACIÓN DE SERVICIOS"/>
    <s v="2.2.9 - OTRAS CONTRATACIONES DE SERVICIOS"/>
    <s v="N"/>
    <s v="00 - N/A"/>
    <s v="10 - FONDO GENERAL"/>
    <s v="99 - MULTIPROVINCIAL"/>
    <s v="2.2.9.2.01 - Servicios de alimentación"/>
    <s v="(en blanco)"/>
    <s v="(en blanco)"/>
    <n v="200000"/>
    <n v="0"/>
    <n v="0"/>
    <n v="0"/>
  </r>
  <r>
    <s v="2023"/>
    <x v="0"/>
    <x v="0"/>
    <x v="0"/>
    <x v="0"/>
    <s v="2 - Poder Ejecutivo"/>
    <s v="0221 - MINISTERIO DE ADMINISTRACIÓN PÚBLICA"/>
    <s v="0002 - INSTITUTO NACIONAL DE ADMINISTRACION PUBLICA"/>
    <x v="1"/>
    <x v="8"/>
    <x v="76"/>
    <s v="2.2 - CONTRATACIÓN DE SERVICIOS"/>
    <s v="2.2.9 - OTRAS CONTRATACIONES DE SERVICIOS"/>
    <s v="N"/>
    <s v="00 - N/A"/>
    <s v="10 - FONDO GENERAL"/>
    <s v="99 - MULTIPROVINCIAL"/>
    <s v="2.2.9.2.03 - Servicios de Catering"/>
    <s v="(en blanco)"/>
    <s v="(en blanco)"/>
    <n v="890000"/>
    <n v="615948.80000000005"/>
    <n v="615948.80000000005"/>
    <n v="615948.80000000005"/>
  </r>
  <r>
    <s v="2023"/>
    <x v="0"/>
    <x v="0"/>
    <x v="0"/>
    <x v="0"/>
    <s v="2 - Poder Ejecutivo"/>
    <s v="0221 - MINISTERIO DE ADMINISTRACIÓN PÚBLICA"/>
    <s v="0002 - INSTITUTO NACIONAL DE ADMINISTRACION PUBLICA"/>
    <x v="1"/>
    <x v="8"/>
    <x v="76"/>
    <s v="2.3 - MATERIALES Y SUMINISTROS"/>
    <s v="2.3.1 - ALIMENTOS Y PRODUCTOS AGROFORESTALES"/>
    <s v="N"/>
    <s v="00 - N/A"/>
    <s v="10 - FONDO GENERAL"/>
    <s v="01 - DISTRITO NACIONAL"/>
    <s v="2.3.1.1.01 - Alimentos y bebidas para personas"/>
    <s v="(en blanco)"/>
    <s v="(en blanco)"/>
    <n v="400001"/>
    <n v="401549.16000000003"/>
    <n v="403428.33"/>
    <n v="372749.15"/>
  </r>
  <r>
    <s v="2023"/>
    <x v="0"/>
    <x v="0"/>
    <x v="0"/>
    <x v="0"/>
    <s v="2 - Poder Ejecutivo"/>
    <s v="0221 - MINISTERIO DE ADMINISTRACIÓN PÚBLICA"/>
    <s v="0002 - INSTITUTO NACIONAL DE ADMINISTRACION PUBLICA"/>
    <x v="1"/>
    <x v="8"/>
    <x v="76"/>
    <s v="2.3 - MATERIALES Y SUMINISTROS"/>
    <s v="2.3.1 - ALIMENTOS Y PRODUCTOS AGROFORESTALES"/>
    <s v="N"/>
    <s v="00 - N/A"/>
    <s v="10 - FONDO GENERAL"/>
    <s v="01 - DISTRITO NACIONAL"/>
    <s v="2.3.1.3.03 - Productos forestales"/>
    <s v="(en blanco)"/>
    <s v="(en blanco)"/>
    <n v="35000"/>
    <n v="12036"/>
    <n v="12036"/>
    <n v="12036"/>
  </r>
  <r>
    <s v="2023"/>
    <x v="0"/>
    <x v="0"/>
    <x v="0"/>
    <x v="0"/>
    <s v="2 - Poder Ejecutivo"/>
    <s v="0221 - MINISTERIO DE ADMINISTRACIÓN PÚBLICA"/>
    <s v="0002 - INSTITUTO NACIONAL DE ADMINISTRACION PUBLICA"/>
    <x v="1"/>
    <x v="8"/>
    <x v="76"/>
    <s v="2.3 - MATERIALES Y SUMINISTROS"/>
    <s v="2.3.2 - TEXTILES Y VESTUARIOS"/>
    <s v="N"/>
    <s v="00 - N/A"/>
    <s v="10 - FONDO GENERAL"/>
    <s v="01 - DISTRITO NACIONAL"/>
    <s v="2.3.2.2.01 - Acabados textiles"/>
    <s v="(en blanco)"/>
    <s v="(en blanco)"/>
    <n v="175000"/>
    <n v="103958"/>
    <n v="103958"/>
    <n v="103958"/>
  </r>
  <r>
    <s v="2023"/>
    <x v="0"/>
    <x v="0"/>
    <x v="0"/>
    <x v="0"/>
    <s v="2 - Poder Ejecutivo"/>
    <s v="0221 - MINISTERIO DE ADMINISTRACIÓN PÚBLICA"/>
    <s v="0002 - INSTITUTO NACIONAL DE ADMINISTRACION PUBLICA"/>
    <x v="1"/>
    <x v="8"/>
    <x v="76"/>
    <s v="2.3 - MATERIALES Y SUMINISTROS"/>
    <s v="2.3.2 - TEXTILES Y VESTUARIOS"/>
    <s v="N"/>
    <s v="00 - N/A"/>
    <s v="10 - FONDO GENERAL"/>
    <s v="01 - DISTRITO NACIONAL"/>
    <s v="2.3.2.3.01 - Prendas y accesorios de vestir"/>
    <s v="(en blanco)"/>
    <s v="(en blanco)"/>
    <n v="260000"/>
    <n v="97196.31"/>
    <n v="392300"/>
    <n v="97196.31"/>
  </r>
  <r>
    <s v="2023"/>
    <x v="0"/>
    <x v="0"/>
    <x v="0"/>
    <x v="0"/>
    <s v="2 - Poder Ejecutivo"/>
    <s v="0221 - MINISTERIO DE ADMINISTRACIÓN PÚBLICA"/>
    <s v="0002 - INSTITUTO NACIONAL DE ADMINISTRACION PUBLICA"/>
    <x v="1"/>
    <x v="8"/>
    <x v="76"/>
    <s v="2.3 - MATERIALES Y SUMINISTROS"/>
    <s v="2.3.3 - PAPEL, CARTÓN E IMPRESOS"/>
    <s v="N"/>
    <s v="00 - N/A"/>
    <s v="10 - FONDO GENERAL"/>
    <s v="01 - DISTRITO NACIONAL"/>
    <s v="2.3.3.1.01 - Papel de escritorio"/>
    <s v="(en blanco)"/>
    <s v="(en blanco)"/>
    <n v="100000"/>
    <n v="81670.7"/>
    <n v="82000"/>
    <n v="81670.7"/>
  </r>
  <r>
    <s v="2023"/>
    <x v="0"/>
    <x v="0"/>
    <x v="0"/>
    <x v="0"/>
    <s v="2 - Poder Ejecutivo"/>
    <s v="0221 - MINISTERIO DE ADMINISTRACIÓN PÚBLICA"/>
    <s v="0002 - INSTITUTO NACIONAL DE ADMINISTRACION PUBLICA"/>
    <x v="1"/>
    <x v="8"/>
    <x v="76"/>
    <s v="2.3 - MATERIALES Y SUMINISTROS"/>
    <s v="2.3.3 - PAPEL, CARTÓN E IMPRESOS"/>
    <s v="N"/>
    <s v="00 - N/A"/>
    <s v="10 - FONDO GENERAL"/>
    <s v="01 - DISTRITO NACIONAL"/>
    <s v="2.3.3.2.01 - Papel y cartón"/>
    <s v="(en blanco)"/>
    <s v="(en blanco)"/>
    <n v="250000"/>
    <n v="244111.86"/>
    <n v="244149.91"/>
    <n v="244111.86"/>
  </r>
  <r>
    <s v="2023"/>
    <x v="0"/>
    <x v="0"/>
    <x v="0"/>
    <x v="0"/>
    <s v="2 - Poder Ejecutivo"/>
    <s v="0221 - MINISTERIO DE ADMINISTRACIÓN PÚBLICA"/>
    <s v="0002 - INSTITUTO NACIONAL DE ADMINISTRACION PUBLICA"/>
    <x v="1"/>
    <x v="8"/>
    <x v="76"/>
    <s v="2.3 - MATERIALES Y SUMINISTROS"/>
    <s v="2.3.3 - PAPEL, CARTÓN E IMPRESOS"/>
    <s v="N"/>
    <s v="00 - N/A"/>
    <s v="10 - FONDO GENERAL"/>
    <s v="01 - DISTRITO NACIONAL"/>
    <s v="2.3.3.4.01 - Libros, revistas y periódicos"/>
    <s v="(en blanco)"/>
    <s v="(en blanco)"/>
    <n v="0"/>
    <n v="0"/>
    <n v="0"/>
    <n v="0"/>
  </r>
  <r>
    <s v="2023"/>
    <x v="0"/>
    <x v="0"/>
    <x v="0"/>
    <x v="0"/>
    <s v="2 - Poder Ejecutivo"/>
    <s v="0221 - MINISTERIO DE ADMINISTRACIÓN PÚBLICA"/>
    <s v="0002 - INSTITUTO NACIONAL DE ADMINISTRACION PUBLICA"/>
    <x v="1"/>
    <x v="8"/>
    <x v="76"/>
    <s v="2.3 - MATERIALES Y SUMINISTROS"/>
    <s v="2.3.3 - PAPEL, CARTÓN E IMPRESOS"/>
    <s v="N"/>
    <s v="00 - N/A"/>
    <s v="10 - FONDO GENERAL"/>
    <s v="99 - MULTIPROVINCIAL"/>
    <s v="2.3.3.4.01 - Libros, revistas y periódicos"/>
    <s v="(en blanco)"/>
    <s v="(en blanco)"/>
    <n v="20000"/>
    <n v="0"/>
    <n v="0"/>
    <n v="0"/>
  </r>
  <r>
    <s v="2023"/>
    <x v="0"/>
    <x v="0"/>
    <x v="0"/>
    <x v="0"/>
    <s v="2 - Poder Ejecutivo"/>
    <s v="0221 - MINISTERIO DE ADMINISTRACIÓN PÚBLICA"/>
    <s v="0002 - INSTITUTO NACIONAL DE ADMINISTRACION PUBLICA"/>
    <x v="1"/>
    <x v="8"/>
    <x v="76"/>
    <s v="2.3 - MATERIALES Y SUMINISTROS"/>
    <s v="2.3.4 - PRODUCTOS FARMACÉUTICOS"/>
    <s v="N"/>
    <s v="00 - N/A"/>
    <s v="10 - FONDO GENERAL"/>
    <s v="01 - DISTRITO NACIONAL"/>
    <s v="2.3.4.1.01 - Productos medicinales para uso humano"/>
    <s v="(en blanco)"/>
    <s v="(en blanco)"/>
    <n v="100000"/>
    <n v="62578.55"/>
    <n v="62600"/>
    <n v="62578.55"/>
  </r>
  <r>
    <s v="2023"/>
    <x v="0"/>
    <x v="0"/>
    <x v="0"/>
    <x v="0"/>
    <s v="2 - Poder Ejecutivo"/>
    <s v="0221 - MINISTERIO DE ADMINISTRACIÓN PÚBLICA"/>
    <s v="0002 - INSTITUTO NACIONAL DE ADMINISTRACION PUBLICA"/>
    <x v="1"/>
    <x v="8"/>
    <x v="76"/>
    <s v="2.3 - MATERIALES Y SUMINISTROS"/>
    <s v="2.3.5 - CUERO, CAUCHO Y PLÁSTICO"/>
    <s v="N"/>
    <s v="00 - N/A"/>
    <s v="10 - FONDO GENERAL"/>
    <s v="01 - DISTRITO NACIONAL"/>
    <s v="2.3.5.3.01 - Llantas y neumáticos"/>
    <s v="(en blanco)"/>
    <s v="(en blanco)"/>
    <n v="100000"/>
    <n v="234171"/>
    <n v="235000"/>
    <n v="234171"/>
  </r>
  <r>
    <s v="2023"/>
    <x v="0"/>
    <x v="0"/>
    <x v="0"/>
    <x v="0"/>
    <s v="2 - Poder Ejecutivo"/>
    <s v="0221 - MINISTERIO DE ADMINISTRACIÓN PÚBLICA"/>
    <s v="0002 - INSTITUTO NACIONAL DE ADMINISTRACION PUBLICA"/>
    <x v="1"/>
    <x v="8"/>
    <x v="76"/>
    <s v="2.3 - MATERIALES Y SUMINISTROS"/>
    <s v="2.3.5 - CUERO, CAUCHO Y PLÁSTICO"/>
    <s v="N"/>
    <s v="00 - N/A"/>
    <s v="10 - FONDO GENERAL"/>
    <s v="01 - DISTRITO NACIONAL"/>
    <s v="2.3.5.5.01 - Plástico"/>
    <s v="(en blanco)"/>
    <s v="(en blanco)"/>
    <n v="50000"/>
    <n v="0"/>
    <n v="0"/>
    <n v="0"/>
  </r>
  <r>
    <s v="2023"/>
    <x v="0"/>
    <x v="0"/>
    <x v="0"/>
    <x v="0"/>
    <s v="2 - Poder Ejecutivo"/>
    <s v="0221 - MINISTERIO DE ADMINISTRACIÓN PÚBLICA"/>
    <s v="0002 - INSTITUTO NACIONAL DE ADMINISTRACION PUBLICA"/>
    <x v="1"/>
    <x v="8"/>
    <x v="76"/>
    <s v="2.3 - MATERIALES Y SUMINISTROS"/>
    <s v="2.3.7 - COMBUSTIBLES, LUBRICANTES, PRODUCTOS QUÍMICOS Y CONEXOS"/>
    <s v="N"/>
    <s v="00 - N/A"/>
    <s v="10 - FONDO GENERAL"/>
    <s v="01 - DISTRITO NACIONAL"/>
    <s v="2.3.7.1.01 - Gasolina"/>
    <s v="(en blanco)"/>
    <s v="(en blanco)"/>
    <n v="2200000"/>
    <n v="3039900"/>
    <n v="3126900"/>
    <n v="3039900"/>
  </r>
  <r>
    <s v="2023"/>
    <x v="0"/>
    <x v="0"/>
    <x v="0"/>
    <x v="0"/>
    <s v="2 - Poder Ejecutivo"/>
    <s v="0221 - MINISTERIO DE ADMINISTRACIÓN PÚBLICA"/>
    <s v="0002 - INSTITUTO NACIONAL DE ADMINISTRACION PUBLICA"/>
    <x v="1"/>
    <x v="8"/>
    <x v="76"/>
    <s v="2.3 - MATERIALES Y SUMINISTROS"/>
    <s v="2.3.7 - COMBUSTIBLES, LUBRICANTES, PRODUCTOS QUÍMICOS Y CONEXOS"/>
    <s v="N"/>
    <s v="00 - N/A"/>
    <s v="10 - FONDO GENERAL"/>
    <s v="01 - DISTRITO NACIONAL"/>
    <s v="2.3.7.1.02 - Gasoil"/>
    <s v="(en blanco)"/>
    <s v="(en blanco)"/>
    <n v="500000"/>
    <n v="609997.92000000004"/>
    <n v="609997.92000000004"/>
    <n v="499984.96"/>
  </r>
  <r>
    <s v="2023"/>
    <x v="0"/>
    <x v="0"/>
    <x v="0"/>
    <x v="0"/>
    <s v="2 - Poder Ejecutivo"/>
    <s v="0221 - MINISTERIO DE ADMINISTRACIÓN PÚBLICA"/>
    <s v="0002 - INSTITUTO NACIONAL DE ADMINISTRACION PUBLICA"/>
    <x v="1"/>
    <x v="8"/>
    <x v="76"/>
    <s v="2.3 - MATERIALES Y SUMINISTROS"/>
    <s v="2.3.7 - COMBUSTIBLES, LUBRICANTES, PRODUCTOS QUÍMICOS Y CONEXOS"/>
    <s v="N"/>
    <s v="00 - N/A"/>
    <s v="10 - FONDO GENERAL"/>
    <s v="01 - DISTRITO NACIONAL"/>
    <s v="2.3.7.1.04 - Gas GLP"/>
    <s v="(en blanco)"/>
    <s v="(en blanco)"/>
    <n v="0"/>
    <n v="50100"/>
    <n v="50100"/>
    <n v="50100"/>
  </r>
  <r>
    <s v="2023"/>
    <x v="0"/>
    <x v="0"/>
    <x v="0"/>
    <x v="0"/>
    <s v="2 - Poder Ejecutivo"/>
    <s v="0221 - MINISTERIO DE ADMINISTRACIÓN PÚBLICA"/>
    <s v="0002 - INSTITUTO NACIONAL DE ADMINISTRACION PUBLICA"/>
    <x v="1"/>
    <x v="8"/>
    <x v="76"/>
    <s v="2.3 - MATERIALES Y SUMINISTROS"/>
    <s v="2.3.7 - COMBUSTIBLES, LUBRICANTES, PRODUCTOS QUÍMICOS Y CONEXOS"/>
    <s v="N"/>
    <s v="00 - N/A"/>
    <s v="10 - FONDO GENERAL"/>
    <s v="01 - DISTRITO NACIONAL"/>
    <s v="2.3.7.2.03 - Productos químicos de uso personal y de laboratorios"/>
    <s v="(en blanco)"/>
    <s v="(en blanco)"/>
    <n v="0"/>
    <n v="0"/>
    <n v="3000"/>
    <n v="0"/>
  </r>
  <r>
    <s v="2023"/>
    <x v="0"/>
    <x v="0"/>
    <x v="0"/>
    <x v="0"/>
    <s v="2 - Poder Ejecutivo"/>
    <s v="0221 - MINISTERIO DE ADMINISTRACIÓN PÚBLICA"/>
    <s v="0002 - INSTITUTO NACIONAL DE ADMINISTRACION PUBLICA"/>
    <x v="1"/>
    <x v="8"/>
    <x v="76"/>
    <s v="2.3 - MATERIALES Y SUMINISTROS"/>
    <s v="2.3.7 - COMBUSTIBLES, LUBRICANTES, PRODUCTOS QUÍMICOS Y CONEXOS"/>
    <s v="N"/>
    <s v="00 - N/A"/>
    <s v="10 - FONDO GENERAL"/>
    <s v="01 - DISTRITO NACIONAL"/>
    <s v="2.3.7.2.06 - Pinturas, lacas, barnices, diluyentes y absorbentes para pinturas"/>
    <s v="(en blanco)"/>
    <s v="(en blanco)"/>
    <n v="0"/>
    <n v="34705.279999999999"/>
    <n v="40000"/>
    <n v="34705.279999999999"/>
  </r>
  <r>
    <s v="2023"/>
    <x v="0"/>
    <x v="0"/>
    <x v="0"/>
    <x v="0"/>
    <s v="2 - Poder Ejecutivo"/>
    <s v="0221 - MINISTERIO DE ADMINISTRACIÓN PÚBLICA"/>
    <s v="0002 - INSTITUTO NACIONAL DE ADMINISTRACION PUBLICA"/>
    <x v="1"/>
    <x v="8"/>
    <x v="76"/>
    <s v="2.3 - MATERIALES Y SUMINISTROS"/>
    <s v="2.3.7 - COMBUSTIBLES, LUBRICANTES, PRODUCTOS QUÍMICOS Y CONEXOS"/>
    <s v="N"/>
    <s v="00 - N/A"/>
    <s v="10 - FONDO GENERAL"/>
    <s v="01 - DISTRITO NACIONAL"/>
    <s v="2.3.7.2.99 - Otros productos químicos y conexos"/>
    <s v="(en blanco)"/>
    <s v="(en blanco)"/>
    <n v="50000"/>
    <n v="34668.18"/>
    <n v="50000"/>
    <n v="34668.18"/>
  </r>
  <r>
    <s v="2023"/>
    <x v="0"/>
    <x v="0"/>
    <x v="0"/>
    <x v="0"/>
    <s v="2 - Poder Ejecutivo"/>
    <s v="0221 - MINISTERIO DE ADMINISTRACIÓN PÚBLICA"/>
    <s v="0002 - INSTITUTO NACIONAL DE ADMINISTRACION PUBLICA"/>
    <x v="1"/>
    <x v="8"/>
    <x v="76"/>
    <s v="2.3 - MATERIALES Y SUMINISTROS"/>
    <s v="2.3.9 - PRODUCTOS Y ÚTILES VARIOS"/>
    <s v="N"/>
    <s v="00 - N/A"/>
    <s v="10 - FONDO GENERAL"/>
    <s v="01 - DISTRITO NACIONAL"/>
    <s v="2.3.9.1.01 - Útiles y materiales de limpieza e higiene"/>
    <s v="(en blanco)"/>
    <s v="(en blanco)"/>
    <n v="215000"/>
    <n v="110523.06999999999"/>
    <n v="110552.17"/>
    <n v="110523.06999999999"/>
  </r>
  <r>
    <s v="2023"/>
    <x v="0"/>
    <x v="0"/>
    <x v="0"/>
    <x v="0"/>
    <s v="2 - Poder Ejecutivo"/>
    <s v="0221 - MINISTERIO DE ADMINISTRACIÓN PÚBLICA"/>
    <s v="0002 - INSTITUTO NACIONAL DE ADMINISTRACION PUBLICA"/>
    <x v="1"/>
    <x v="8"/>
    <x v="76"/>
    <s v="2.3 - MATERIALES Y SUMINISTROS"/>
    <s v="2.3.9 - PRODUCTOS Y ÚTILES VARIOS"/>
    <s v="N"/>
    <s v="00 - N/A"/>
    <s v="10 - FONDO GENERAL"/>
    <s v="01 - DISTRITO NACIONAL"/>
    <s v="2.3.9.2.01 - Útiles  y materiales de escritorio, oficina e informática"/>
    <s v="(en blanco)"/>
    <s v="(en blanco)"/>
    <n v="300000"/>
    <n v="616867.6100000001"/>
    <n v="640000"/>
    <n v="616867.6100000001"/>
  </r>
  <r>
    <s v="2023"/>
    <x v="0"/>
    <x v="0"/>
    <x v="0"/>
    <x v="0"/>
    <s v="2 - Poder Ejecutivo"/>
    <s v="0221 - MINISTERIO DE ADMINISTRACIÓN PÚBLICA"/>
    <s v="0002 - INSTITUTO NACIONAL DE ADMINISTRACION PUBLICA"/>
    <x v="1"/>
    <x v="8"/>
    <x v="76"/>
    <s v="2.3 - MATERIALES Y SUMINISTROS"/>
    <s v="2.3.9 - PRODUCTOS Y ÚTILES VARIOS"/>
    <s v="N"/>
    <s v="00 - N/A"/>
    <s v="10 - FONDO GENERAL"/>
    <s v="01 - DISTRITO NACIONAL"/>
    <s v="2.3.9.3.01 - Útiles menores médico, quirúrgicos o de laboratorio"/>
    <s v="(en blanco)"/>
    <s v="(en blanco)"/>
    <n v="50000"/>
    <n v="0"/>
    <n v="3049"/>
    <n v="0"/>
  </r>
  <r>
    <s v="2023"/>
    <x v="0"/>
    <x v="0"/>
    <x v="0"/>
    <x v="0"/>
    <s v="2 - Poder Ejecutivo"/>
    <s v="0221 - MINISTERIO DE ADMINISTRACIÓN PÚBLICA"/>
    <s v="0002 - INSTITUTO NACIONAL DE ADMINISTRACION PUBLICA"/>
    <x v="1"/>
    <x v="8"/>
    <x v="76"/>
    <s v="2.3 - MATERIALES Y SUMINISTROS"/>
    <s v="2.3.9 - PRODUCTOS Y ÚTILES VARIOS"/>
    <s v="N"/>
    <s v="00 - N/A"/>
    <s v="10 - FONDO GENERAL"/>
    <s v="01 - DISTRITO NACIONAL"/>
    <s v="2.3.9.5.01 - Útiles de cocina y comedor"/>
    <s v="(en blanco)"/>
    <s v="(en blanco)"/>
    <n v="150000"/>
    <n v="159562.69"/>
    <n v="175000"/>
    <n v="159562.69"/>
  </r>
  <r>
    <s v="2023"/>
    <x v="0"/>
    <x v="0"/>
    <x v="0"/>
    <x v="0"/>
    <s v="2 - Poder Ejecutivo"/>
    <s v="0221 - MINISTERIO DE ADMINISTRACIÓN PÚBLICA"/>
    <s v="0002 - INSTITUTO NACIONAL DE ADMINISTRACION PUBLICA"/>
    <x v="1"/>
    <x v="8"/>
    <x v="76"/>
    <s v="2.3 - MATERIALES Y SUMINISTROS"/>
    <s v="2.3.9 - PRODUCTOS Y ÚTILES VARIOS"/>
    <s v="N"/>
    <s v="00 - N/A"/>
    <s v="10 - FONDO GENERAL"/>
    <s v="01 - DISTRITO NACIONAL"/>
    <s v="2.3.9.6.01 - Productos eléctricos y afines"/>
    <s v="(en blanco)"/>
    <s v="(en blanco)"/>
    <n v="100000"/>
    <n v="158798.76"/>
    <n v="184000"/>
    <n v="158798.75999999998"/>
  </r>
  <r>
    <s v="2023"/>
    <x v="0"/>
    <x v="0"/>
    <x v="0"/>
    <x v="0"/>
    <s v="2 - Poder Ejecutivo"/>
    <s v="0221 - MINISTERIO DE ADMINISTRACIÓN PÚBLICA"/>
    <s v="0002 - INSTITUTO NACIONAL DE ADMINISTRACION PUBLICA"/>
    <x v="1"/>
    <x v="8"/>
    <x v="76"/>
    <s v="2.3 - MATERIALES Y SUMINISTROS"/>
    <s v="2.3.9 - PRODUCTOS Y ÚTILES VARIOS"/>
    <s v="N"/>
    <s v="00 - N/A"/>
    <s v="10 - FONDO GENERAL"/>
    <s v="01 - DISTRITO NACIONAL"/>
    <s v="2.3.9.8.01 - Repuestos"/>
    <s v="(en blanco)"/>
    <s v="(en blanco)"/>
    <n v="0"/>
    <n v="0"/>
    <n v="0"/>
    <n v="0"/>
  </r>
  <r>
    <s v="2023"/>
    <x v="0"/>
    <x v="0"/>
    <x v="0"/>
    <x v="0"/>
    <s v="2 - Poder Ejecutivo"/>
    <s v="0221 - MINISTERIO DE ADMINISTRACIÓN PÚBLICA"/>
    <s v="0002 - INSTITUTO NACIONAL DE ADMINISTRACION PUBLICA"/>
    <x v="1"/>
    <x v="8"/>
    <x v="76"/>
    <s v="2.3 - MATERIALES Y SUMINISTROS"/>
    <s v="2.3.9 - PRODUCTOS Y ÚTILES VARIOS"/>
    <s v="N"/>
    <s v="00 - N/A"/>
    <s v="10 - FONDO GENERAL"/>
    <s v="01 - DISTRITO NACIONAL"/>
    <s v="2.3.9.8.02 - Accesorios"/>
    <s v="(en blanco)"/>
    <s v="(en blanco)"/>
    <n v="0"/>
    <n v="106009.68"/>
    <n v="106010"/>
    <n v="106009.68"/>
  </r>
  <r>
    <s v="2023"/>
    <x v="0"/>
    <x v="0"/>
    <x v="0"/>
    <x v="0"/>
    <s v="2 - Poder Ejecutivo"/>
    <s v="0221 - MINISTERIO DE ADMINISTRACIÓN PÚBLICA"/>
    <s v="0002 - INSTITUTO NACIONAL DE ADMINISTRACION PUBLICA"/>
    <x v="1"/>
    <x v="8"/>
    <x v="76"/>
    <s v="2.3 - MATERIALES Y SUMINISTROS"/>
    <s v="2.3.9 - PRODUCTOS Y ÚTILES VARIOS"/>
    <s v="N"/>
    <s v="00 - N/A"/>
    <s v="10 - FONDO GENERAL"/>
    <s v="01 - DISTRITO NACIONAL"/>
    <s v="2.3.9.9.01 - Productos y Utiles Varios  n.i.p"/>
    <s v="(en blanco)"/>
    <s v="(en blanco)"/>
    <n v="0"/>
    <n v="0"/>
    <n v="0"/>
    <n v="0"/>
  </r>
  <r>
    <s v="2023"/>
    <x v="0"/>
    <x v="0"/>
    <x v="0"/>
    <x v="0"/>
    <s v="2 - Poder Ejecutivo"/>
    <s v="0221 - MINISTERIO DE ADMINISTRACIÓN PÚBLICA"/>
    <s v="0002 - INSTITUTO NACIONAL DE ADMINISTRACION PUBLICA"/>
    <x v="1"/>
    <x v="8"/>
    <x v="76"/>
    <s v="2.3 - MATERIALES Y SUMINISTROS"/>
    <s v="2.3.9 - PRODUCTOS Y ÚTILES VARIOS"/>
    <s v="N"/>
    <s v="00 - N/A"/>
    <s v="10 - FONDO GENERAL"/>
    <s v="01 - DISTRITO NACIONAL"/>
    <s v="2.3.9.9.04 - Productos y útiles de defensa y seguridad"/>
    <s v="(en blanco)"/>
    <s v="(en blanco)"/>
    <n v="0"/>
    <n v="0"/>
    <n v="60"/>
    <n v="0"/>
  </r>
  <r>
    <s v="2023"/>
    <x v="0"/>
    <x v="0"/>
    <x v="1"/>
    <x v="1"/>
    <s v="2 - Poder Ejecutivo"/>
    <s v="0221 - MINISTERIO DE ADMINISTRACIÓN PÚBLICA"/>
    <s v="0002 - INSTITUTO NACIONAL DE ADMINISTRACION PUBLICA"/>
    <x v="1"/>
    <x v="8"/>
    <x v="76"/>
    <s v="2.3 - MATERIALES Y SUMINISTROS"/>
    <s v="2.3.9 - PRODUCTOS Y ÚTILES VARIOS"/>
    <s v="N"/>
    <s v="00 - N/A"/>
    <s v="10 - FONDO GENERAL"/>
    <s v="01 - DISTRITO NACIONAL"/>
    <s v="2.3.9.9.05 - Productos y útiles diversos"/>
    <s v="(en blanco)"/>
    <s v="(en blanco)"/>
    <n v="0"/>
    <n v="0"/>
    <n v="0"/>
    <n v="0"/>
  </r>
  <r>
    <s v="2023"/>
    <x v="0"/>
    <x v="0"/>
    <x v="0"/>
    <x v="0"/>
    <s v="2 - Poder Ejecutivo"/>
    <s v="0221 - MINISTERIO DE ADMINISTRACIÓN PÚBLICA"/>
    <s v="0003 - OFICINA GUBERNAMENTAL DE TECNOLOGIA DE LA INFORMACION Y LA COMUNICACION (OGTIC)"/>
    <x v="3"/>
    <x v="16"/>
    <x v="57"/>
    <s v="2.1 - REMUNERACIONES Y CONTRIBUCIONES"/>
    <s v="2.1.1 - REMUNERACIONES"/>
    <s v="N"/>
    <s v="00 - N/A"/>
    <s v="10 - FONDO GENERAL"/>
    <s v="01 - DISTRITO NACIONAL"/>
    <s v="2.1.1.1.01 - Sueldos empleados fijos"/>
    <s v="(en blanco)"/>
    <s v="(en blanco)"/>
    <n v="95434000"/>
    <n v="74088700.020000011"/>
    <n v="74691782"/>
    <n v="74088700.019999996"/>
  </r>
  <r>
    <s v="2023"/>
    <x v="0"/>
    <x v="0"/>
    <x v="0"/>
    <x v="0"/>
    <s v="2 - Poder Ejecutivo"/>
    <s v="0221 - MINISTERIO DE ADMINISTRACIÓN PÚBLICA"/>
    <s v="0003 - OFICINA GUBERNAMENTAL DE TECNOLOGIA DE LA INFORMACION Y LA COMUNICACION (OGTIC)"/>
    <x v="3"/>
    <x v="16"/>
    <x v="57"/>
    <s v="2.1 - REMUNERACIONES Y CONTRIBUCIONES"/>
    <s v="2.1.1 - REMUNERACIONES"/>
    <s v="N"/>
    <s v="00 - N/A"/>
    <s v="10 - FONDO GENERAL"/>
    <s v="01 - DISTRITO NACIONAL"/>
    <s v="2.1.1.2.05 - Periodo probatorio de ingreso a carrera"/>
    <s v="(en blanco)"/>
    <s v="(en blanco)"/>
    <n v="0"/>
    <n v="480000"/>
    <n v="480000"/>
    <n v="480000"/>
  </r>
  <r>
    <s v="2023"/>
    <x v="0"/>
    <x v="0"/>
    <x v="0"/>
    <x v="0"/>
    <s v="2 - Poder Ejecutivo"/>
    <s v="0221 - MINISTERIO DE ADMINISTRACIÓN PÚBLICA"/>
    <s v="0003 - OFICINA GUBERNAMENTAL DE TECNOLOGIA DE LA INFORMACION Y LA COMUNICACION (OGTIC)"/>
    <x v="3"/>
    <x v="16"/>
    <x v="57"/>
    <s v="2.1 - REMUNERACIONES Y CONTRIBUCIONES"/>
    <s v="2.1.1 - REMUNERACIONES"/>
    <s v="N"/>
    <s v="00 - N/A"/>
    <s v="10 - FONDO GENERAL"/>
    <s v="01 - DISTRITO NACIONAL"/>
    <s v="2.1.1.2.08 - Empleados temporales"/>
    <s v="(en blanco)"/>
    <s v="(en blanco)"/>
    <n v="186019235"/>
    <n v="211097326.34000003"/>
    <n v="211180215"/>
    <n v="211097326.00999999"/>
  </r>
  <r>
    <s v="2023"/>
    <x v="0"/>
    <x v="0"/>
    <x v="0"/>
    <x v="0"/>
    <s v="2 - Poder Ejecutivo"/>
    <s v="0221 - MINISTERIO DE ADMINISTRACIÓN PÚBLICA"/>
    <s v="0003 - OFICINA GUBERNAMENTAL DE TECNOLOGIA DE LA INFORMACION Y LA COMUNICACION (OGTIC)"/>
    <x v="3"/>
    <x v="16"/>
    <x v="57"/>
    <s v="2.1 - REMUNERACIONES Y CONTRIBUCIONES"/>
    <s v="2.1.1 - REMUNERACIONES"/>
    <s v="N"/>
    <s v="00 - N/A"/>
    <s v="10 - FONDO GENERAL"/>
    <s v="01 - DISTRITO NACIONAL"/>
    <s v="2.1.1.2.09 - Personal de carácter eventual"/>
    <s v="(en blanco)"/>
    <s v="(en blanco)"/>
    <n v="0"/>
    <n v="475000"/>
    <n v="482090"/>
    <n v="475000"/>
  </r>
  <r>
    <s v="2023"/>
    <x v="0"/>
    <x v="0"/>
    <x v="0"/>
    <x v="0"/>
    <s v="2 - Poder Ejecutivo"/>
    <s v="0221 - MINISTERIO DE ADMINISTRACIÓN PÚBLICA"/>
    <s v="0003 - OFICINA GUBERNAMENTAL DE TECNOLOGIA DE LA INFORMACION Y LA COMUNICACION (OGTIC)"/>
    <x v="3"/>
    <x v="16"/>
    <x v="57"/>
    <s v="2.1 - REMUNERACIONES Y CONTRIBUCIONES"/>
    <s v="2.1.1 - REMUNERACIONES"/>
    <s v="N"/>
    <s v="00 - N/A"/>
    <s v="10 - FONDO GENERAL"/>
    <s v="01 - DISTRITO NACIONAL"/>
    <s v="2.1.1.2.11 - Interinato"/>
    <s v="(en blanco)"/>
    <s v="(en blanco)"/>
    <n v="6534000"/>
    <n v="6661166.6699999999"/>
    <n v="7663000"/>
    <n v="6661166.6699999999"/>
  </r>
  <r>
    <s v="2023"/>
    <x v="0"/>
    <x v="0"/>
    <x v="0"/>
    <x v="0"/>
    <s v="2 - Poder Ejecutivo"/>
    <s v="0221 - MINISTERIO DE ADMINISTRACIÓN PÚBLICA"/>
    <s v="0003 - OFICINA GUBERNAMENTAL DE TECNOLOGIA DE LA INFORMACION Y LA COMUNICACION (OGTIC)"/>
    <x v="3"/>
    <x v="16"/>
    <x v="57"/>
    <s v="2.1 - REMUNERACIONES Y CONTRIBUCIONES"/>
    <s v="2.1.1 - REMUNERACIONES"/>
    <s v="N"/>
    <s v="00 - N/A"/>
    <s v="10 - FONDO GENERAL"/>
    <s v="01 - DISTRITO NACIONAL"/>
    <s v="2.1.1.4.01 - Sueldo Anual No. 13"/>
    <s v="(en blanco)"/>
    <s v="(en blanco)"/>
    <n v="33000000"/>
    <n v="23727394.490000002"/>
    <n v="26250000"/>
    <n v="23727394.490000002"/>
  </r>
  <r>
    <s v="2023"/>
    <x v="0"/>
    <x v="0"/>
    <x v="0"/>
    <x v="0"/>
    <s v="2 - Poder Ejecutivo"/>
    <s v="0221 - MINISTERIO DE ADMINISTRACIÓN PÚBLICA"/>
    <s v="0003 - OFICINA GUBERNAMENTAL DE TECNOLOGIA DE LA INFORMACION Y LA COMUNICACION (OGTIC)"/>
    <x v="3"/>
    <x v="16"/>
    <x v="57"/>
    <s v="2.1 - REMUNERACIONES Y CONTRIBUCIONES"/>
    <s v="2.1.1 - REMUNERACIONES"/>
    <s v="N"/>
    <s v="00 - N/A"/>
    <s v="10 - FONDO GENERAL"/>
    <s v="01 - DISTRITO NACIONAL"/>
    <s v="2.1.1.5.03 - Prestación laboral por desvinculación"/>
    <s v="(en blanco)"/>
    <s v="(en blanco)"/>
    <n v="3000000"/>
    <n v="470000"/>
    <n v="556000"/>
    <n v="470000"/>
  </r>
  <r>
    <s v="2023"/>
    <x v="0"/>
    <x v="0"/>
    <x v="0"/>
    <x v="0"/>
    <s v="2 - Poder Ejecutivo"/>
    <s v="0221 - MINISTERIO DE ADMINISTRACIÓN PÚBLICA"/>
    <s v="0003 - OFICINA GUBERNAMENTAL DE TECNOLOGIA DE LA INFORMACION Y LA COMUNICACION (OGTIC)"/>
    <x v="3"/>
    <x v="16"/>
    <x v="57"/>
    <s v="2.1 - REMUNERACIONES Y CONTRIBUCIONES"/>
    <s v="2.1.1 - REMUNERACIONES"/>
    <s v="N"/>
    <s v="00 - N/A"/>
    <s v="10 - FONDO GENERAL"/>
    <s v="01 - DISTRITO NACIONAL"/>
    <s v="2.1.1.5.04 - Proporción de vacaciones no disfrutadas"/>
    <s v="(en blanco)"/>
    <s v="(en blanco)"/>
    <n v="3100000"/>
    <n v="3806856.3900000006"/>
    <n v="3874082"/>
    <n v="3806855.4499999997"/>
  </r>
  <r>
    <s v="2023"/>
    <x v="0"/>
    <x v="0"/>
    <x v="0"/>
    <x v="0"/>
    <s v="2 - Poder Ejecutivo"/>
    <s v="0221 - MINISTERIO DE ADMINISTRACIÓN PÚBLICA"/>
    <s v="0003 - OFICINA GUBERNAMENTAL DE TECNOLOGIA DE LA INFORMACION Y LA COMUNICACION (OGTIC)"/>
    <x v="3"/>
    <x v="16"/>
    <x v="57"/>
    <s v="2.1 - REMUNERACIONES Y CONTRIBUCIONES"/>
    <s v="2.1.1 - REMUNERACIONES"/>
    <s v="N"/>
    <s v="00 - N/A"/>
    <s v="10 - FONDO GENERAL"/>
    <s v="99 - MULTIPROVINCIAL"/>
    <s v="2.1.1.1.01 - Sueldos empleados fijos"/>
    <s v="(en blanco)"/>
    <s v="(en blanco)"/>
    <n v="25854357"/>
    <n v="43738033.340000004"/>
    <n v="43738034"/>
    <n v="43738033.340000004"/>
  </r>
  <r>
    <s v="2023"/>
    <x v="0"/>
    <x v="0"/>
    <x v="0"/>
    <x v="0"/>
    <s v="2 - Poder Ejecutivo"/>
    <s v="0221 - MINISTERIO DE ADMINISTRACIÓN PÚBLICA"/>
    <s v="0003 - OFICINA GUBERNAMENTAL DE TECNOLOGIA DE LA INFORMACION Y LA COMUNICACION (OGTIC)"/>
    <x v="3"/>
    <x v="16"/>
    <x v="57"/>
    <s v="2.1 - REMUNERACIONES Y CONTRIBUCIONES"/>
    <s v="2.1.1 - REMUNERACIONES"/>
    <s v="N"/>
    <s v="00 - N/A"/>
    <s v="10 - FONDO GENERAL"/>
    <s v="99 - MULTIPROVINCIAL"/>
    <s v="2.1.1.2.08 - Empleados temporales"/>
    <s v="(en blanco)"/>
    <s v="(en blanco)"/>
    <n v="32568775"/>
    <n v="18270666.66"/>
    <n v="18663770"/>
    <n v="18210666.66"/>
  </r>
  <r>
    <s v="2023"/>
    <x v="0"/>
    <x v="0"/>
    <x v="0"/>
    <x v="0"/>
    <s v="2 - Poder Ejecutivo"/>
    <s v="0221 - MINISTERIO DE ADMINISTRACIÓN PÚBLICA"/>
    <s v="0003 - OFICINA GUBERNAMENTAL DE TECNOLOGIA DE LA INFORMACION Y LA COMUNICACION (OGTIC)"/>
    <x v="3"/>
    <x v="16"/>
    <x v="57"/>
    <s v="2.1 - REMUNERACIONES Y CONTRIBUCIONES"/>
    <s v="2.1.1 - REMUNERACIONES"/>
    <s v="N"/>
    <s v="00 - N/A"/>
    <s v="10 - FONDO GENERAL"/>
    <s v="99 - MULTIPROVINCIAL"/>
    <s v="2.1.1.2.11 - Interinato"/>
    <s v="(en blanco)"/>
    <s v="(en blanco)"/>
    <n v="0"/>
    <n v="400000"/>
    <n v="450000"/>
    <n v="400000"/>
  </r>
  <r>
    <s v="2023"/>
    <x v="0"/>
    <x v="0"/>
    <x v="0"/>
    <x v="0"/>
    <s v="2 - Poder Ejecutivo"/>
    <s v="0221 - MINISTERIO DE ADMINISTRACIÓN PÚBLICA"/>
    <s v="0003 - OFICINA GUBERNAMENTAL DE TECNOLOGIA DE LA INFORMACION Y LA COMUNICACION (OGTIC)"/>
    <x v="3"/>
    <x v="16"/>
    <x v="57"/>
    <s v="2.1 - REMUNERACIONES Y CONTRIBUCIONES"/>
    <s v="2.1.1 - REMUNERACIONES"/>
    <s v="N"/>
    <s v="00 - N/A"/>
    <s v="10 - FONDO GENERAL"/>
    <s v="99 - MULTIPROVINCIAL"/>
    <s v="2.1.1.4.01 - Sueldo Anual No. 13"/>
    <s v="(en blanco)"/>
    <s v="(en blanco)"/>
    <n v="0"/>
    <n v="6337680.54"/>
    <n v="6750000"/>
    <n v="6337680.54"/>
  </r>
  <r>
    <s v="2023"/>
    <x v="0"/>
    <x v="0"/>
    <x v="0"/>
    <x v="0"/>
    <s v="2 - Poder Ejecutivo"/>
    <s v="0221 - MINISTERIO DE ADMINISTRACIÓN PÚBLICA"/>
    <s v="0003 - OFICINA GUBERNAMENTAL DE TECNOLOGIA DE LA INFORMACION Y LA COMUNICACION (OGTIC)"/>
    <x v="3"/>
    <x v="16"/>
    <x v="57"/>
    <s v="2.1 - REMUNERACIONES Y CONTRIBUCIONES"/>
    <s v="2.1.1 - REMUNERACIONES"/>
    <s v="N"/>
    <s v="00 - N/A"/>
    <s v="10 - FONDO GENERAL"/>
    <s v="99 - MULTIPROVINCIAL"/>
    <s v="2.1.1.5.03 - Prestación laboral por desvinculación"/>
    <s v="(en blanco)"/>
    <s v="(en blanco)"/>
    <n v="0"/>
    <n v="615048"/>
    <n v="786055"/>
    <n v="420000"/>
  </r>
  <r>
    <s v="2023"/>
    <x v="0"/>
    <x v="0"/>
    <x v="0"/>
    <x v="0"/>
    <s v="2 - Poder Ejecutivo"/>
    <s v="0221 - MINISTERIO DE ADMINISTRACIÓN PÚBLICA"/>
    <s v="0003 - OFICINA GUBERNAMENTAL DE TECNOLOGIA DE LA INFORMACION Y LA COMUNICACION (OGTIC)"/>
    <x v="3"/>
    <x v="16"/>
    <x v="57"/>
    <s v="2.1 - REMUNERACIONES Y CONTRIBUCIONES"/>
    <s v="2.1.1 - REMUNERACIONES"/>
    <s v="N"/>
    <s v="00 - N/A"/>
    <s v="10 - FONDO GENERAL"/>
    <s v="99 - MULTIPROVINCIAL"/>
    <s v="2.1.1.5.04 - Proporción de vacaciones no disfrutadas"/>
    <s v="(en blanco)"/>
    <s v="(en blanco)"/>
    <n v="0"/>
    <n v="1002271.07"/>
    <n v="1049918"/>
    <n v="1002270.48"/>
  </r>
  <r>
    <s v="2023"/>
    <x v="0"/>
    <x v="0"/>
    <x v="0"/>
    <x v="0"/>
    <s v="2 - Poder Ejecutivo"/>
    <s v="0221 - MINISTERIO DE ADMINISTRACIÓN PÚBLICA"/>
    <s v="0003 - OFICINA GUBERNAMENTAL DE TECNOLOGIA DE LA INFORMACION Y LA COMUNICACION (OGTIC)"/>
    <x v="3"/>
    <x v="16"/>
    <x v="57"/>
    <s v="2.1 - REMUNERACIONES Y CONTRIBUCIONES"/>
    <s v="2.1.2 - SOBRESUELDOS"/>
    <s v="N"/>
    <s v="00 - N/A"/>
    <s v="10 - FONDO GENERAL"/>
    <s v="01 - DISTRITO NACIONAL"/>
    <s v="2.1.2.2.03 - Pago de horas extraordinarias"/>
    <s v="(en blanco)"/>
    <s v="(en blanco)"/>
    <n v="0"/>
    <n v="1136372.58"/>
    <n v="2500000"/>
    <n v="660480.52000000014"/>
  </r>
  <r>
    <s v="2023"/>
    <x v="0"/>
    <x v="0"/>
    <x v="0"/>
    <x v="0"/>
    <s v="2 - Poder Ejecutivo"/>
    <s v="0221 - MINISTERIO DE ADMINISTRACIÓN PÚBLICA"/>
    <s v="0003 - OFICINA GUBERNAMENTAL DE TECNOLOGIA DE LA INFORMACION Y LA COMUNICACION (OGTIC)"/>
    <x v="3"/>
    <x v="16"/>
    <x v="57"/>
    <s v="2.1 - REMUNERACIONES Y CONTRIBUCIONES"/>
    <s v="2.1.2 - SOBRESUELDOS"/>
    <s v="N"/>
    <s v="00 - N/A"/>
    <s v="10 - FONDO GENERAL"/>
    <s v="01 - DISTRITO NACIONAL"/>
    <s v="2.1.2.2.06 - Incentivo por Rendimiento Individual"/>
    <s v="(en blanco)"/>
    <s v="(en blanco)"/>
    <n v="33000000"/>
    <n v="20654166.75"/>
    <n v="25420000"/>
    <n v="20654166.75"/>
  </r>
  <r>
    <s v="2023"/>
    <x v="0"/>
    <x v="0"/>
    <x v="0"/>
    <x v="0"/>
    <s v="2 - Poder Ejecutivo"/>
    <s v="0221 - MINISTERIO DE ADMINISTRACIÓN PÚBLICA"/>
    <s v="0003 - OFICINA GUBERNAMENTAL DE TECNOLOGIA DE LA INFORMACION Y LA COMUNICACION (OGTIC)"/>
    <x v="3"/>
    <x v="16"/>
    <x v="57"/>
    <s v="2.1 - REMUNERACIONES Y CONTRIBUCIONES"/>
    <s v="2.1.2 - SOBRESUELDOS"/>
    <s v="N"/>
    <s v="00 - N/A"/>
    <s v="10 - FONDO GENERAL"/>
    <s v="01 - DISTRITO NACIONAL"/>
    <s v="2.1.2.2.09 - Bono por desempeño a servidores de carrera"/>
    <s v="(en blanco)"/>
    <s v="(en blanco)"/>
    <n v="0"/>
    <n v="80000"/>
    <n v="80000"/>
    <n v="80000"/>
  </r>
  <r>
    <s v="2023"/>
    <x v="0"/>
    <x v="0"/>
    <x v="0"/>
    <x v="0"/>
    <s v="2 - Poder Ejecutivo"/>
    <s v="0221 - MINISTERIO DE ADMINISTRACIÓN PÚBLICA"/>
    <s v="0003 - OFICINA GUBERNAMENTAL DE TECNOLOGIA DE LA INFORMACION Y LA COMUNICACION (OGTIC)"/>
    <x v="3"/>
    <x v="16"/>
    <x v="57"/>
    <s v="2.1 - REMUNERACIONES Y CONTRIBUCIONES"/>
    <s v="2.1.2 - SOBRESUELDOS"/>
    <s v="N"/>
    <s v="00 - N/A"/>
    <s v="10 - FONDO GENERAL"/>
    <s v="01 - DISTRITO NACIONAL"/>
    <s v="2.1.2.2.10 - Compensación por cumplimiento de indicadores del MAP"/>
    <s v="(en blanco)"/>
    <s v="(en blanco)"/>
    <n v="33000000"/>
    <n v="23760542.810000002"/>
    <n v="25498695"/>
    <n v="23760542.810000002"/>
  </r>
  <r>
    <s v="2023"/>
    <x v="0"/>
    <x v="0"/>
    <x v="0"/>
    <x v="0"/>
    <s v="2 - Poder Ejecutivo"/>
    <s v="0221 - MINISTERIO DE ADMINISTRACIÓN PÚBLICA"/>
    <s v="0003 - OFICINA GUBERNAMENTAL DE TECNOLOGIA DE LA INFORMACION Y LA COMUNICACION (OGTIC)"/>
    <x v="3"/>
    <x v="16"/>
    <x v="57"/>
    <s v="2.1 - REMUNERACIONES Y CONTRIBUCIONES"/>
    <s v="2.1.2 - SOBRESUELDOS"/>
    <s v="N"/>
    <s v="00 - N/A"/>
    <s v="10 - FONDO GENERAL"/>
    <s v="99 - MULTIPROVINCIAL"/>
    <s v="2.1.2.2.03 - Pago de horas extraordinarias"/>
    <s v="(en blanco)"/>
    <s v="(en blanco)"/>
    <n v="0"/>
    <n v="597158.51"/>
    <n v="833945"/>
    <n v="164953.75"/>
  </r>
  <r>
    <s v="2023"/>
    <x v="0"/>
    <x v="0"/>
    <x v="0"/>
    <x v="0"/>
    <s v="2 - Poder Ejecutivo"/>
    <s v="0221 - MINISTERIO DE ADMINISTRACIÓN PÚBLICA"/>
    <s v="0003 - OFICINA GUBERNAMENTAL DE TECNOLOGIA DE LA INFORMACION Y LA COMUNICACION (OGTIC)"/>
    <x v="3"/>
    <x v="16"/>
    <x v="57"/>
    <s v="2.1 - REMUNERACIONES Y CONTRIBUCIONES"/>
    <s v="2.1.2 - SOBRESUELDOS"/>
    <s v="N"/>
    <s v="00 - N/A"/>
    <s v="10 - FONDO GENERAL"/>
    <s v="99 - MULTIPROVINCIAL"/>
    <s v="2.1.2.2.05 - Compensación servicios de seguridad"/>
    <s v="(en blanco)"/>
    <s v="(en blanco)"/>
    <n v="12693000"/>
    <n v="15105166.67"/>
    <n v="15183200"/>
    <n v="15085166.67"/>
  </r>
  <r>
    <s v="2023"/>
    <x v="0"/>
    <x v="0"/>
    <x v="0"/>
    <x v="0"/>
    <s v="2 - Poder Ejecutivo"/>
    <s v="0221 - MINISTERIO DE ADMINISTRACIÓN PÚBLICA"/>
    <s v="0003 - OFICINA GUBERNAMENTAL DE TECNOLOGIA DE LA INFORMACION Y LA COMUNICACION (OGTIC)"/>
    <x v="3"/>
    <x v="16"/>
    <x v="57"/>
    <s v="2.1 - REMUNERACIONES Y CONTRIBUCIONES"/>
    <s v="2.1.2 - SOBRESUELDOS"/>
    <s v="N"/>
    <s v="00 - N/A"/>
    <s v="10 - FONDO GENERAL"/>
    <s v="99 - MULTIPROVINCIAL"/>
    <s v="2.1.2.2.06 - Incentivo por Rendimiento Individual"/>
    <s v="(en blanco)"/>
    <s v="(en blanco)"/>
    <n v="0"/>
    <n v="3563333.33"/>
    <n v="3940000"/>
    <n v="3563333.33"/>
  </r>
  <r>
    <s v="2023"/>
    <x v="0"/>
    <x v="0"/>
    <x v="0"/>
    <x v="0"/>
    <s v="2 - Poder Ejecutivo"/>
    <s v="0221 - MINISTERIO DE ADMINISTRACIÓN PÚBLICA"/>
    <s v="0003 - OFICINA GUBERNAMENTAL DE TECNOLOGIA DE LA INFORMACION Y LA COMUNICACION (OGTIC)"/>
    <x v="3"/>
    <x v="16"/>
    <x v="57"/>
    <s v="2.1 - REMUNERACIONES Y CONTRIBUCIONES"/>
    <s v="2.1.2 - SOBRESUELDOS"/>
    <s v="N"/>
    <s v="00 - N/A"/>
    <s v="10 - FONDO GENERAL"/>
    <s v="99 - MULTIPROVINCIAL"/>
    <s v="2.1.2.2.09 - Bono por desempeño a servidores de carrera"/>
    <s v="(en blanco)"/>
    <s v="(en blanco)"/>
    <n v="0"/>
    <n v="60000"/>
    <n v="60000"/>
    <n v="60000"/>
  </r>
  <r>
    <s v="2023"/>
    <x v="0"/>
    <x v="0"/>
    <x v="0"/>
    <x v="0"/>
    <s v="2 - Poder Ejecutivo"/>
    <s v="0221 - MINISTERIO DE ADMINISTRACIÓN PÚBLICA"/>
    <s v="0003 - OFICINA GUBERNAMENTAL DE TECNOLOGIA DE LA INFORMACION Y LA COMUNICACION (OGTIC)"/>
    <x v="3"/>
    <x v="16"/>
    <x v="57"/>
    <s v="2.1 - REMUNERACIONES Y CONTRIBUCIONES"/>
    <s v="2.1.2 - SOBRESUELDOS"/>
    <s v="N"/>
    <s v="00 - N/A"/>
    <s v="10 - FONDO GENERAL"/>
    <s v="99 - MULTIPROVINCIAL"/>
    <s v="2.1.2.2.10 - Compensación por cumplimiento de indicadores del MAP"/>
    <s v="(en blanco)"/>
    <s v="(en blanco)"/>
    <n v="0"/>
    <n v="6077874.9899999993"/>
    <n v="7501305"/>
    <n v="6077874.9900000002"/>
  </r>
  <r>
    <s v="2023"/>
    <x v="0"/>
    <x v="0"/>
    <x v="0"/>
    <x v="0"/>
    <s v="2 - Poder Ejecutivo"/>
    <s v="0221 - MINISTERIO DE ADMINISTRACIÓN PÚBLICA"/>
    <s v="0003 - OFICINA GUBERNAMENTAL DE TECNOLOGIA DE LA INFORMACION Y LA COMUNICACION (OGTIC)"/>
    <x v="3"/>
    <x v="16"/>
    <x v="57"/>
    <s v="2.1 - REMUNERACIONES Y CONTRIBUCIONES"/>
    <s v="2.1.5 - CONTRIBUCIONES A LA SEGURIDAD SOCIAL"/>
    <s v="N"/>
    <s v="00 - N/A"/>
    <s v="10 - FONDO GENERAL"/>
    <s v="01 - DISTRITO NACIONAL"/>
    <s v="2.1.5.1.01 - Contribuciones al seguro de salud"/>
    <s v="(en blanco)"/>
    <s v="(en blanco)"/>
    <n v="20132279"/>
    <n v="20611337.82"/>
    <n v="20721425"/>
    <n v="20611316.579999994"/>
  </r>
  <r>
    <s v="2023"/>
    <x v="0"/>
    <x v="0"/>
    <x v="0"/>
    <x v="0"/>
    <s v="2 - Poder Ejecutivo"/>
    <s v="0221 - MINISTERIO DE ADMINISTRACIÓN PÚBLICA"/>
    <s v="0003 - OFICINA GUBERNAMENTAL DE TECNOLOGIA DE LA INFORMACION Y LA COMUNICACION (OGTIC)"/>
    <x v="3"/>
    <x v="16"/>
    <x v="57"/>
    <s v="2.1 - REMUNERACIONES Y CONTRIBUCIONES"/>
    <s v="2.1.5 - CONTRIBUCIONES A LA SEGURIDAD SOCIAL"/>
    <s v="N"/>
    <s v="00 - N/A"/>
    <s v="10 - FONDO GENERAL"/>
    <s v="01 - DISTRITO NACIONAL"/>
    <s v="2.1.5.2.01 - Contribuciones al seguro de pensiones"/>
    <s v="(en blanco)"/>
    <s v="(en blanco)"/>
    <n v="20132279"/>
    <n v="20800583.539999999"/>
    <n v="20917181"/>
    <n v="20800581.890000001"/>
  </r>
  <r>
    <s v="2023"/>
    <x v="0"/>
    <x v="0"/>
    <x v="0"/>
    <x v="0"/>
    <s v="2 - Poder Ejecutivo"/>
    <s v="0221 - MINISTERIO DE ADMINISTRACIÓN PÚBLICA"/>
    <s v="0003 - OFICINA GUBERNAMENTAL DE TECNOLOGIA DE LA INFORMACION Y LA COMUNICACION (OGTIC)"/>
    <x v="3"/>
    <x v="16"/>
    <x v="57"/>
    <s v="2.1 - REMUNERACIONES Y CONTRIBUCIONES"/>
    <s v="2.1.5 - CONTRIBUCIONES A LA SEGURIDAD SOCIAL"/>
    <s v="N"/>
    <s v="00 - N/A"/>
    <s v="10 - FONDO GENERAL"/>
    <s v="01 - DISTRITO NACIONAL"/>
    <s v="2.1.5.3.01 - Contribuciones al seguro de riesgo laboral"/>
    <s v="(en blanco)"/>
    <s v="(en blanco)"/>
    <n v="3260861"/>
    <n v="2707231.95"/>
    <n v="3769644"/>
    <n v="2707230.5500000003"/>
  </r>
  <r>
    <s v="2023"/>
    <x v="0"/>
    <x v="0"/>
    <x v="0"/>
    <x v="0"/>
    <s v="2 - Poder Ejecutivo"/>
    <s v="0221 - MINISTERIO DE ADMINISTRACIÓN PÚBLICA"/>
    <s v="0003 - OFICINA GUBERNAMENTAL DE TECNOLOGIA DE LA INFORMACION Y LA COMUNICACION (OGTIC)"/>
    <x v="3"/>
    <x v="16"/>
    <x v="57"/>
    <s v="2.1 - REMUNERACIONES Y CONTRIBUCIONES"/>
    <s v="2.1.5 - CONTRIBUCIONES A LA SEGURIDAD SOCIAL"/>
    <s v="N"/>
    <s v="00 - N/A"/>
    <s v="10 - FONDO GENERAL"/>
    <s v="99 - MULTIPROVINCIAL"/>
    <s v="2.1.5.1.01 - Contribuciones al seguro de salud"/>
    <s v="(en blanco)"/>
    <s v="(en blanco)"/>
    <n v="2424471"/>
    <n v="4434038.3600000003"/>
    <n v="4610361"/>
    <n v="4429784.16"/>
  </r>
  <r>
    <s v="2023"/>
    <x v="0"/>
    <x v="0"/>
    <x v="0"/>
    <x v="0"/>
    <s v="2 - Poder Ejecutivo"/>
    <s v="0221 - MINISTERIO DE ADMINISTRACIÓN PÚBLICA"/>
    <s v="0003 - OFICINA GUBERNAMENTAL DE TECNOLOGIA DE LA INFORMACION Y LA COMUNICACION (OGTIC)"/>
    <x v="3"/>
    <x v="16"/>
    <x v="57"/>
    <s v="2.1 - REMUNERACIONES Y CONTRIBUCIONES"/>
    <s v="2.1.5 - CONTRIBUCIONES A LA SEGURIDAD SOCIAL"/>
    <s v="N"/>
    <s v="00 - N/A"/>
    <s v="10 - FONDO GENERAL"/>
    <s v="99 - MULTIPROVINCIAL"/>
    <s v="2.1.5.2.01 - Contribuciones al seguro de pensiones"/>
    <s v="(en blanco)"/>
    <s v="(en blanco)"/>
    <n v="2424471"/>
    <n v="4444685.2"/>
    <n v="4620901"/>
    <n v="4440425.1999999993"/>
  </r>
  <r>
    <s v="2023"/>
    <x v="0"/>
    <x v="0"/>
    <x v="0"/>
    <x v="0"/>
    <s v="2 - Poder Ejecutivo"/>
    <s v="0221 - MINISTERIO DE ADMINISTRACIÓN PÚBLICA"/>
    <s v="0003 - OFICINA GUBERNAMENTAL DE TECNOLOGIA DE LA INFORMACION Y LA COMUNICACION (OGTIC)"/>
    <x v="3"/>
    <x v="16"/>
    <x v="57"/>
    <s v="2.1 - REMUNERACIONES Y CONTRIBUCIONES"/>
    <s v="2.1.5 - CONTRIBUCIONES A LA SEGURIDAD SOCIAL"/>
    <s v="N"/>
    <s v="00 - N/A"/>
    <s v="10 - FONDO GENERAL"/>
    <s v="99 - MULTIPROVINCIAL"/>
    <s v="2.1.5.3.01 - Contribuciones al seguro de riesgo laboral"/>
    <s v="(en blanco)"/>
    <s v="(en blanco)"/>
    <n v="392696"/>
    <n v="671885.91999999981"/>
    <n v="760556"/>
    <n v="671193.21999999986"/>
  </r>
  <r>
    <s v="2023"/>
    <x v="0"/>
    <x v="0"/>
    <x v="0"/>
    <x v="0"/>
    <s v="2 - Poder Ejecutivo"/>
    <s v="0221 - MINISTERIO DE ADMINISTRACIÓN PÚBLICA"/>
    <s v="0003 - OFICINA GUBERNAMENTAL DE TECNOLOGIA DE LA INFORMACION Y LA COMUNICACION (OGTIC)"/>
    <x v="3"/>
    <x v="16"/>
    <x v="57"/>
    <s v="2.2 - CONTRATACIÓN DE SERVICIOS"/>
    <s v="2.2.1 - SERVICIOS BÁSICOS"/>
    <s v="N"/>
    <s v="00 - N/A"/>
    <s v="10 - FONDO GENERAL"/>
    <s v="99 - MULTIPROVINCIAL"/>
    <s v="2.2.1.2.01 - Servicios telefónico de larga distancia"/>
    <s v="(en blanco)"/>
    <s v="(en blanco)"/>
    <n v="7920000"/>
    <n v="5683819.5"/>
    <n v="6720000"/>
    <n v="5683819.5"/>
  </r>
  <r>
    <s v="2023"/>
    <x v="0"/>
    <x v="0"/>
    <x v="0"/>
    <x v="0"/>
    <s v="2 - Poder Ejecutivo"/>
    <s v="0221 - MINISTERIO DE ADMINISTRACIÓN PÚBLICA"/>
    <s v="0003 - OFICINA GUBERNAMENTAL DE TECNOLOGIA DE LA INFORMACION Y LA COMUNICACION (OGTIC)"/>
    <x v="3"/>
    <x v="16"/>
    <x v="57"/>
    <s v="2.2 - CONTRATACIÓN DE SERVICIOS"/>
    <s v="2.2.1 - SERVICIOS BÁSICOS"/>
    <s v="N"/>
    <s v="00 - N/A"/>
    <s v="10 - FONDO GENERAL"/>
    <s v="99 - MULTIPROVINCIAL"/>
    <s v="2.2.1.3.01 - Teléfono local"/>
    <s v="(en blanco)"/>
    <s v="(en blanco)"/>
    <n v="4860000"/>
    <n v="8489925.5699999984"/>
    <n v="9771373"/>
    <n v="8489925.5699999984"/>
  </r>
  <r>
    <s v="2023"/>
    <x v="0"/>
    <x v="0"/>
    <x v="0"/>
    <x v="0"/>
    <s v="2 - Poder Ejecutivo"/>
    <s v="0221 - MINISTERIO DE ADMINISTRACIÓN PÚBLICA"/>
    <s v="0003 - OFICINA GUBERNAMENTAL DE TECNOLOGIA DE LA INFORMACION Y LA COMUNICACION (OGTIC)"/>
    <x v="3"/>
    <x v="16"/>
    <x v="57"/>
    <s v="2.2 - CONTRATACIÓN DE SERVICIOS"/>
    <s v="2.2.1 - SERVICIOS BÁSICOS"/>
    <s v="N"/>
    <s v="00 - N/A"/>
    <s v="10 - FONDO GENERAL"/>
    <s v="99 - MULTIPROVINCIAL"/>
    <s v="2.2.1.5.01 - Servicio de internet y televisión por cable"/>
    <s v="(en blanco)"/>
    <s v="(en blanco)"/>
    <n v="29400000"/>
    <n v="34788626.929999992"/>
    <n v="34788627"/>
    <n v="34788626.929999992"/>
  </r>
  <r>
    <s v="2023"/>
    <x v="0"/>
    <x v="0"/>
    <x v="0"/>
    <x v="0"/>
    <s v="2 - Poder Ejecutivo"/>
    <s v="0221 - MINISTERIO DE ADMINISTRACIÓN PÚBLICA"/>
    <s v="0003 - OFICINA GUBERNAMENTAL DE TECNOLOGIA DE LA INFORMACION Y LA COMUNICACION (OGTIC)"/>
    <x v="3"/>
    <x v="16"/>
    <x v="57"/>
    <s v="2.2 - CONTRATACIÓN DE SERVICIOS"/>
    <s v="2.2.1 - SERVICIOS BÁSICOS"/>
    <s v="N"/>
    <s v="00 - N/A"/>
    <s v="10 - FONDO GENERAL"/>
    <s v="99 - MULTIPROVINCIAL"/>
    <s v="2.2.1.6.01 - Energía eléctrica"/>
    <s v="(en blanco)"/>
    <s v="(en blanco)"/>
    <n v="24000000"/>
    <n v="26686975.819999997"/>
    <n v="26550000"/>
    <n v="26686975.819999997"/>
  </r>
  <r>
    <s v="2023"/>
    <x v="0"/>
    <x v="0"/>
    <x v="0"/>
    <x v="0"/>
    <s v="2 - Poder Ejecutivo"/>
    <s v="0221 - MINISTERIO DE ADMINISTRACIÓN PÚBLICA"/>
    <s v="0003 - OFICINA GUBERNAMENTAL DE TECNOLOGIA DE LA INFORMACION Y LA COMUNICACION (OGTIC)"/>
    <x v="3"/>
    <x v="16"/>
    <x v="57"/>
    <s v="2.2 - CONTRATACIÓN DE SERVICIOS"/>
    <s v="2.2.2 - PUBLICIDAD, IMPRESIÓN Y ENCUADERNACIÓN"/>
    <s v="N"/>
    <s v="00 - N/A"/>
    <s v="10 - FONDO GENERAL"/>
    <s v="99 - MULTIPROVINCIAL"/>
    <s v="2.2.2.1.01 - Publicidad y propaganda"/>
    <s v="(en blanco)"/>
    <s v="(en blanco)"/>
    <n v="50000"/>
    <n v="345986.6"/>
    <n v="350000"/>
    <n v="345986.6"/>
  </r>
  <r>
    <s v="2023"/>
    <x v="0"/>
    <x v="0"/>
    <x v="0"/>
    <x v="0"/>
    <s v="2 - Poder Ejecutivo"/>
    <s v="0221 - MINISTERIO DE ADMINISTRACIÓN PÚBLICA"/>
    <s v="0003 - OFICINA GUBERNAMENTAL DE TECNOLOGIA DE LA INFORMACION Y LA COMUNICACION (OGTIC)"/>
    <x v="3"/>
    <x v="16"/>
    <x v="57"/>
    <s v="2.2 - CONTRATACIÓN DE SERVICIOS"/>
    <s v="2.2.4 - TRANSPORTE Y ALMACENAJE"/>
    <s v="N"/>
    <s v="00 - N/A"/>
    <s v="10 - FONDO GENERAL"/>
    <s v="99 - MULTIPROVINCIAL"/>
    <s v="2.2.4.1.01 - Pasajes y gastos de transporte"/>
    <s v="(en blanco)"/>
    <s v="(en blanco)"/>
    <n v="0"/>
    <n v="205000"/>
    <n v="210000"/>
    <n v="0"/>
  </r>
  <r>
    <s v="2023"/>
    <x v="0"/>
    <x v="0"/>
    <x v="0"/>
    <x v="0"/>
    <s v="2 - Poder Ejecutivo"/>
    <s v="0221 - MINISTERIO DE ADMINISTRACIÓN PÚBLICA"/>
    <s v="0003 - OFICINA GUBERNAMENTAL DE TECNOLOGIA DE LA INFORMACION Y LA COMUNICACION (OGTIC)"/>
    <x v="3"/>
    <x v="16"/>
    <x v="57"/>
    <s v="2.2 - CONTRATACIÓN DE SERVICIOS"/>
    <s v="2.2.5 - ALQUILERES Y RENTAS"/>
    <s v="N"/>
    <s v="00 - N/A"/>
    <s v="10 - FONDO GENERAL"/>
    <s v="99 - MULTIPROVINCIAL"/>
    <s v="2.2.5.1.01 - Alquileres y rentas de edificaciones y locales"/>
    <s v="(en blanco)"/>
    <s v="(en blanco)"/>
    <n v="114724357"/>
    <n v="236373801.97999999"/>
    <n v="244796263"/>
    <n v="233385713.91999999"/>
  </r>
  <r>
    <s v="2023"/>
    <x v="0"/>
    <x v="0"/>
    <x v="0"/>
    <x v="0"/>
    <s v="2 - Poder Ejecutivo"/>
    <s v="0221 - MINISTERIO DE ADMINISTRACIÓN PÚBLICA"/>
    <s v="0003 - OFICINA GUBERNAMENTAL DE TECNOLOGIA DE LA INFORMACION Y LA COMUNICACION (OGTIC)"/>
    <x v="3"/>
    <x v="16"/>
    <x v="57"/>
    <s v="2.2 - CONTRATACIÓN DE SERVICIOS"/>
    <s v="2.2.5 - ALQUILERES Y RENTAS"/>
    <s v="N"/>
    <s v="00 - N/A"/>
    <s v="10 - FONDO GENERAL"/>
    <s v="99 - MULTIPROVINCIAL"/>
    <s v="2.2.5.1.02 - Hospedaje"/>
    <s v="(en blanco)"/>
    <s v="(en blanco)"/>
    <n v="0"/>
    <n v="0"/>
    <n v="1550000"/>
    <n v="0"/>
  </r>
  <r>
    <s v="2023"/>
    <x v="0"/>
    <x v="0"/>
    <x v="0"/>
    <x v="0"/>
    <s v="2 - Poder Ejecutivo"/>
    <s v="0221 - MINISTERIO DE ADMINISTRACIÓN PÚBLICA"/>
    <s v="0003 - OFICINA GUBERNAMENTAL DE TECNOLOGIA DE LA INFORMACION Y LA COMUNICACION (OGTIC)"/>
    <x v="3"/>
    <x v="16"/>
    <x v="57"/>
    <s v="2.2 - CONTRATACIÓN DE SERVICIOS"/>
    <s v="2.2.5 - ALQUILERES Y RENTAS"/>
    <s v="N"/>
    <s v="00 - N/A"/>
    <s v="10 - FONDO GENERAL"/>
    <s v="99 - MULTIPROVINCIAL"/>
    <s v="2.2.5.3.02 - Alquiler de equipo de tecnología y almacenamiento de datos"/>
    <s v="(en blanco)"/>
    <s v="(en blanco)"/>
    <n v="0"/>
    <n v="9182495.1799999997"/>
    <n v="3440000"/>
    <n v="8471158.8499999996"/>
  </r>
  <r>
    <s v="2023"/>
    <x v="0"/>
    <x v="0"/>
    <x v="0"/>
    <x v="0"/>
    <s v="2 - Poder Ejecutivo"/>
    <s v="0221 - MINISTERIO DE ADMINISTRACIÓN PÚBLICA"/>
    <s v="0003 - OFICINA GUBERNAMENTAL DE TECNOLOGIA DE LA INFORMACION Y LA COMUNICACION (OGTIC)"/>
    <x v="3"/>
    <x v="16"/>
    <x v="57"/>
    <s v="2.2 - CONTRATACIÓN DE SERVICIOS"/>
    <s v="2.2.5 - ALQUILERES Y RENTAS"/>
    <s v="N"/>
    <s v="00 - N/A"/>
    <s v="10 - FONDO GENERAL"/>
    <s v="99 - MULTIPROVINCIAL"/>
    <s v="2.2.5.8.01 - Otros alquileres y arrendamientos por derechos de usos"/>
    <s v="(en blanco)"/>
    <s v="(en blanco)"/>
    <n v="50000"/>
    <n v="0"/>
    <n v="50000"/>
    <n v="0"/>
  </r>
  <r>
    <s v="2023"/>
    <x v="0"/>
    <x v="0"/>
    <x v="0"/>
    <x v="0"/>
    <s v="2 - Poder Ejecutivo"/>
    <s v="0221 - MINISTERIO DE ADMINISTRACIÓN PÚBLICA"/>
    <s v="0003 - OFICINA GUBERNAMENTAL DE TECNOLOGIA DE LA INFORMACION Y LA COMUNICACION (OGTIC)"/>
    <x v="3"/>
    <x v="16"/>
    <x v="57"/>
    <s v="2.2 - CONTRATACIÓN DE SERVICIOS"/>
    <s v="2.2.5 - ALQUILERES Y RENTAS"/>
    <s v="N"/>
    <s v="00 - N/A"/>
    <s v="10 - FONDO GENERAL"/>
    <s v="99 - MULTIPROVINCIAL"/>
    <s v="2.2.5.9.01 - Licencias Informáticas"/>
    <s v="(en blanco)"/>
    <s v="(en blanco)"/>
    <n v="10430547"/>
    <n v="82601623.379999995"/>
    <n v="91303037"/>
    <n v="71183724.379999995"/>
  </r>
  <r>
    <s v="2023"/>
    <x v="0"/>
    <x v="0"/>
    <x v="0"/>
    <x v="0"/>
    <s v="2 - Poder Ejecutivo"/>
    <s v="0221 - MINISTERIO DE ADMINISTRACIÓN PÚBLICA"/>
    <s v="0003 - OFICINA GUBERNAMENTAL DE TECNOLOGIA DE LA INFORMACION Y LA COMUNICACION (OGTIC)"/>
    <x v="3"/>
    <x v="16"/>
    <x v="57"/>
    <s v="2.2 - CONTRATACIÓN DE SERVICIOS"/>
    <s v="2.2.6 - SEGUROS"/>
    <s v="N"/>
    <s v="00 - N/A"/>
    <s v="10 - FONDO GENERAL"/>
    <s v="99 - MULTIPROVINCIAL"/>
    <s v="2.2.6.1.01 - Seguro de bienes inmuebles e infraestructura"/>
    <s v="(en blanco)"/>
    <s v="(en blanco)"/>
    <n v="50000"/>
    <n v="0"/>
    <n v="9000000"/>
    <n v="0"/>
  </r>
  <r>
    <s v="2023"/>
    <x v="0"/>
    <x v="0"/>
    <x v="0"/>
    <x v="0"/>
    <s v="2 - Poder Ejecutivo"/>
    <s v="0221 - MINISTERIO DE ADMINISTRACIÓN PÚBLICA"/>
    <s v="0003 - OFICINA GUBERNAMENTAL DE TECNOLOGIA DE LA INFORMACION Y LA COMUNICACION (OGTIC)"/>
    <x v="3"/>
    <x v="16"/>
    <x v="57"/>
    <s v="2.2 - CONTRATACIÓN DE SERVICIOS"/>
    <s v="2.2.6 - SEGUROS"/>
    <s v="N"/>
    <s v="00 - N/A"/>
    <s v="10 - FONDO GENERAL"/>
    <s v="99 - MULTIPROVINCIAL"/>
    <s v="2.2.6.3.01 - Seguros de personas"/>
    <s v="(en blanco)"/>
    <s v="(en blanco)"/>
    <n v="50000"/>
    <n v="0"/>
    <n v="0"/>
    <n v="0"/>
  </r>
  <r>
    <s v="2023"/>
    <x v="0"/>
    <x v="0"/>
    <x v="0"/>
    <x v="0"/>
    <s v="2 - Poder Ejecutivo"/>
    <s v="0221 - MINISTERIO DE ADMINISTRACIÓN PÚBLICA"/>
    <s v="0003 - OFICINA GUBERNAMENTAL DE TECNOLOGIA DE LA INFORMACION Y LA COMUNICACION (OGTIC)"/>
    <x v="3"/>
    <x v="16"/>
    <x v="57"/>
    <s v="2.2 - CONTRATACIÓN DE SERVICIOS"/>
    <s v="2.2.7 - SERVICIOS DE CONSERVACIÓN, REPARACIONES MENORES E INSTALACIONES TEMPORALES"/>
    <s v="N"/>
    <s v="00 - N/A"/>
    <s v="10 - FONDO GENERAL"/>
    <s v="99 - MULTIPROVINCIAL"/>
    <s v="2.2.7.1.06 - Mantenimiento y reparación de instalaciones eléctricas"/>
    <s v="(en blanco)"/>
    <s v="(en blanco)"/>
    <n v="0"/>
    <n v="795544.16"/>
    <n v="1620000"/>
    <n v="45544.15"/>
  </r>
  <r>
    <s v="2023"/>
    <x v="0"/>
    <x v="0"/>
    <x v="0"/>
    <x v="0"/>
    <s v="2 - Poder Ejecutivo"/>
    <s v="0221 - MINISTERIO DE ADMINISTRACIÓN PÚBLICA"/>
    <s v="0003 - OFICINA GUBERNAMENTAL DE TECNOLOGIA DE LA INFORMACION Y LA COMUNICACION (OGTIC)"/>
    <x v="3"/>
    <x v="16"/>
    <x v="57"/>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0"/>
    <n v="0"/>
    <n v="100000"/>
    <n v="0"/>
  </r>
  <r>
    <s v="2023"/>
    <x v="0"/>
    <x v="0"/>
    <x v="0"/>
    <x v="0"/>
    <s v="2 - Poder Ejecutivo"/>
    <s v="0221 - MINISTERIO DE ADMINISTRACIÓN PÚBLICA"/>
    <s v="0003 - OFICINA GUBERNAMENTAL DE TECNOLOGIA DE LA INFORMACION Y LA COMUNICACION (OGTIC)"/>
    <x v="3"/>
    <x v="16"/>
    <x v="57"/>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0"/>
    <n v="1540862.87"/>
    <n v="2580000"/>
    <n v="0"/>
  </r>
  <r>
    <s v="2023"/>
    <x v="0"/>
    <x v="0"/>
    <x v="0"/>
    <x v="0"/>
    <s v="2 - Poder Ejecutivo"/>
    <s v="0221 - MINISTERIO DE ADMINISTRACIÓN PÚBLICA"/>
    <s v="0003 - OFICINA GUBERNAMENTAL DE TECNOLOGIA DE LA INFORMACION Y LA COMUNICACION (OGTIC)"/>
    <x v="3"/>
    <x v="16"/>
    <x v="57"/>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50000"/>
    <n v="2662075.1100000003"/>
    <n v="2740000"/>
    <n v="638613.71"/>
  </r>
  <r>
    <s v="2023"/>
    <x v="0"/>
    <x v="0"/>
    <x v="0"/>
    <x v="0"/>
    <s v="2 - Poder Ejecutivo"/>
    <s v="0221 - MINISTERIO DE ADMINISTRACIÓN PÚBLICA"/>
    <s v="0003 - OFICINA GUBERNAMENTAL DE TECNOLOGIA DE LA INFORMACION Y LA COMUNICACION (OGTIC)"/>
    <x v="3"/>
    <x v="16"/>
    <x v="57"/>
    <s v="2.2 - CONTRATACIÓN DE SERVICIOS"/>
    <s v="2.2.8 - OTROS SERVICIOS NO INCLUIDOS EN CONCEPTOS ANTERIORES"/>
    <s v="N"/>
    <s v="00 - N/A"/>
    <s v="10 - FONDO GENERAL"/>
    <s v="99 - MULTIPROVINCIAL"/>
    <s v="2.2.8.3.01 - Servicios sanitarios médicos y veterinarios"/>
    <s v="(en blanco)"/>
    <s v="(en blanco)"/>
    <n v="0"/>
    <n v="0"/>
    <n v="0"/>
    <n v="0"/>
  </r>
  <r>
    <s v="2023"/>
    <x v="0"/>
    <x v="0"/>
    <x v="0"/>
    <x v="0"/>
    <s v="2 - Poder Ejecutivo"/>
    <s v="0221 - MINISTERIO DE ADMINISTRACIÓN PÚBLICA"/>
    <s v="0003 - OFICINA GUBERNAMENTAL DE TECNOLOGIA DE LA INFORMACION Y LA COMUNICACION (OGTIC)"/>
    <x v="3"/>
    <x v="16"/>
    <x v="57"/>
    <s v="2.2 - CONTRATACIÓN DE SERVICIOS"/>
    <s v="2.2.8 - OTROS SERVICIOS NO INCLUIDOS EN CONCEPTOS ANTERIORES"/>
    <s v="N"/>
    <s v="00 - N/A"/>
    <s v="10 - FONDO GENERAL"/>
    <s v="99 - MULTIPROVINCIAL"/>
    <s v="2.2.8.5.01 - Fumigación"/>
    <s v="(en blanco)"/>
    <s v="(en blanco)"/>
    <n v="0"/>
    <n v="261867.97"/>
    <n v="2860000"/>
    <n v="0"/>
  </r>
  <r>
    <s v="2023"/>
    <x v="0"/>
    <x v="0"/>
    <x v="0"/>
    <x v="0"/>
    <s v="2 - Poder Ejecutivo"/>
    <s v="0221 - MINISTERIO DE ADMINISTRACIÓN PÚBLICA"/>
    <s v="0003 - OFICINA GUBERNAMENTAL DE TECNOLOGIA DE LA INFORMACION Y LA COMUNICACION (OGTIC)"/>
    <x v="3"/>
    <x v="16"/>
    <x v="57"/>
    <s v="2.2 - CONTRATACIÓN DE SERVICIOS"/>
    <s v="2.2.8 - OTROS SERVICIOS NO INCLUIDOS EN CONCEPTOS ANTERIORES"/>
    <s v="N"/>
    <s v="00 - N/A"/>
    <s v="10 - FONDO GENERAL"/>
    <s v="99 - MULTIPROVINCIAL"/>
    <s v="2.2.8.5.03 - Limpieza e higiene"/>
    <s v="(en blanco)"/>
    <s v="(en blanco)"/>
    <n v="0"/>
    <n v="1904116.75"/>
    <n v="3440000"/>
    <n v="1904116.7400000002"/>
  </r>
  <r>
    <s v="2023"/>
    <x v="0"/>
    <x v="0"/>
    <x v="0"/>
    <x v="0"/>
    <s v="2 - Poder Ejecutivo"/>
    <s v="0221 - MINISTERIO DE ADMINISTRACIÓN PÚBLICA"/>
    <s v="0003 - OFICINA GUBERNAMENTAL DE TECNOLOGIA DE LA INFORMACION Y LA COMUNICACION (OGTIC)"/>
    <x v="3"/>
    <x v="16"/>
    <x v="57"/>
    <s v="2.2 - CONTRATACIÓN DE SERVICIOS"/>
    <s v="2.2.8 - OTROS SERVICIOS NO INCLUIDOS EN CONCEPTOS ANTERIORES"/>
    <s v="N"/>
    <s v="00 - N/A"/>
    <s v="10 - FONDO GENERAL"/>
    <s v="99 - MULTIPROVINCIAL"/>
    <s v="2.2.8.6.01 - Eventos generales"/>
    <s v="(en blanco)"/>
    <s v="(en blanco)"/>
    <n v="50000"/>
    <n v="17403756.039999999"/>
    <n v="17426510"/>
    <n v="17403756.039999999"/>
  </r>
  <r>
    <s v="2023"/>
    <x v="0"/>
    <x v="0"/>
    <x v="0"/>
    <x v="0"/>
    <s v="2 - Poder Ejecutivo"/>
    <s v="0221 - MINISTERIO DE ADMINISTRACIÓN PÚBLICA"/>
    <s v="0003 - OFICINA GUBERNAMENTAL DE TECNOLOGIA DE LA INFORMACION Y LA COMUNICACION (OGTIC)"/>
    <x v="3"/>
    <x v="16"/>
    <x v="57"/>
    <s v="2.2 - CONTRATACIÓN DE SERVICIOS"/>
    <s v="2.2.8 - OTROS SERVICIOS NO INCLUIDOS EN CONCEPTOS ANTERIORES"/>
    <s v="N"/>
    <s v="00 - N/A"/>
    <s v="10 - FONDO GENERAL"/>
    <s v="99 - MULTIPROVINCIAL"/>
    <s v="2.2.8.7.01 - Servicios técnicos y profesionales"/>
    <s v="(en blanco)"/>
    <s v="(en blanco)"/>
    <n v="0"/>
    <n v="16351760.01"/>
    <n v="17750000"/>
    <n v="3667000"/>
  </r>
  <r>
    <s v="2023"/>
    <x v="0"/>
    <x v="0"/>
    <x v="0"/>
    <x v="0"/>
    <s v="2 - Poder Ejecutivo"/>
    <s v="0221 - MINISTERIO DE ADMINISTRACIÓN PÚBLICA"/>
    <s v="0003 - OFICINA GUBERNAMENTAL DE TECNOLOGIA DE LA INFORMACION Y LA COMUNICACION (OGTIC)"/>
    <x v="3"/>
    <x v="16"/>
    <x v="57"/>
    <s v="2.2 - CONTRATACIÓN DE SERVICIOS"/>
    <s v="2.2.8 - OTROS SERVICIOS NO INCLUIDOS EN CONCEPTOS ANTERIORES"/>
    <s v="N"/>
    <s v="00 - N/A"/>
    <s v="10 - FONDO GENERAL"/>
    <s v="99 - MULTIPROVINCIAL"/>
    <s v="2.2.8.7.04 - Servicios de capacitación"/>
    <s v="(en blanco)"/>
    <s v="(en blanco)"/>
    <n v="50000"/>
    <n v="0"/>
    <n v="11600"/>
    <n v="0"/>
  </r>
  <r>
    <s v="2023"/>
    <x v="0"/>
    <x v="0"/>
    <x v="0"/>
    <x v="0"/>
    <s v="2 - Poder Ejecutivo"/>
    <s v="0221 - MINISTERIO DE ADMINISTRACIÓN PÚBLICA"/>
    <s v="0003 - OFICINA GUBERNAMENTAL DE TECNOLOGIA DE LA INFORMACION Y LA COMUNICACION (OGTIC)"/>
    <x v="3"/>
    <x v="16"/>
    <x v="57"/>
    <s v="2.2 - CONTRATACIÓN DE SERVICIOS"/>
    <s v="2.2.8 - OTROS SERVICIOS NO INCLUIDOS EN CONCEPTOS ANTERIORES"/>
    <s v="N"/>
    <s v="00 - N/A"/>
    <s v="10 - FONDO GENERAL"/>
    <s v="99 - MULTIPROVINCIAL"/>
    <s v="2.2.8.7.05 - Servicios de informática y sistemas computarizados"/>
    <s v="(en blanco)"/>
    <s v="(en blanco)"/>
    <n v="50000"/>
    <n v="14100472.27"/>
    <n v="16680000"/>
    <n v="10006760.43"/>
  </r>
  <r>
    <s v="2023"/>
    <x v="0"/>
    <x v="0"/>
    <x v="0"/>
    <x v="0"/>
    <s v="2 - Poder Ejecutivo"/>
    <s v="0221 - MINISTERIO DE ADMINISTRACIÓN PÚBLICA"/>
    <s v="0003 - OFICINA GUBERNAMENTAL DE TECNOLOGIA DE LA INFORMACION Y LA COMUNICACION (OGTIC)"/>
    <x v="3"/>
    <x v="16"/>
    <x v="57"/>
    <s v="2.2 - CONTRATACIÓN DE SERVICIOS"/>
    <s v="2.2.8 - OTROS SERVICIOS NO INCLUIDOS EN CONCEPTOS ANTERIORES"/>
    <s v="N"/>
    <s v="00 - N/A"/>
    <s v="10 - FONDO GENERAL"/>
    <s v="99 - MULTIPROVINCIAL"/>
    <s v="2.2.8.7.06 - Otros servicios técnicos profesionales"/>
    <s v="(en blanco)"/>
    <s v="(en blanco)"/>
    <n v="0"/>
    <n v="1627750.99"/>
    <n v="2550000"/>
    <n v="1415350.98"/>
  </r>
  <r>
    <s v="2023"/>
    <x v="0"/>
    <x v="0"/>
    <x v="0"/>
    <x v="0"/>
    <s v="2 - Poder Ejecutivo"/>
    <s v="0221 - MINISTERIO DE ADMINISTRACIÓN PÚBLICA"/>
    <s v="0003 - OFICINA GUBERNAMENTAL DE TECNOLOGIA DE LA INFORMACION Y LA COMUNICACION (OGTIC)"/>
    <x v="3"/>
    <x v="16"/>
    <x v="57"/>
    <s v="2.2 - CONTRATACIÓN DE SERVICIOS"/>
    <s v="2.2.9 - OTRAS CONTRATACIONES DE SERVICIOS"/>
    <s v="N"/>
    <s v="00 - N/A"/>
    <s v="10 - FONDO GENERAL"/>
    <s v="99 - MULTIPROVINCIAL"/>
    <s v="2.2.9.1.01 - Otras contrataciones de servicios"/>
    <s v="(en blanco)"/>
    <s v="(en blanco)"/>
    <n v="0"/>
    <n v="0"/>
    <n v="460000"/>
    <n v="0"/>
  </r>
  <r>
    <s v="2023"/>
    <x v="0"/>
    <x v="0"/>
    <x v="0"/>
    <x v="0"/>
    <s v="2 - Poder Ejecutivo"/>
    <s v="0221 - MINISTERIO DE ADMINISTRACIÓN PÚBLICA"/>
    <s v="0003 - OFICINA GUBERNAMENTAL DE TECNOLOGIA DE LA INFORMACION Y LA COMUNICACION (OGTIC)"/>
    <x v="3"/>
    <x v="16"/>
    <x v="57"/>
    <s v="2.2 - CONTRATACIÓN DE SERVICIOS"/>
    <s v="2.2.9 - OTRAS CONTRATACIONES DE SERVICIOS"/>
    <s v="N"/>
    <s v="00 - N/A"/>
    <s v="10 - FONDO GENERAL"/>
    <s v="99 - MULTIPROVINCIAL"/>
    <s v="2.2.9.2.01 - Servicios de alimentación"/>
    <s v="(en blanco)"/>
    <s v="(en blanco)"/>
    <n v="0"/>
    <n v="2065944"/>
    <n v="3065000"/>
    <n v="1871244"/>
  </r>
  <r>
    <s v="2023"/>
    <x v="0"/>
    <x v="0"/>
    <x v="0"/>
    <x v="0"/>
    <s v="2 - Poder Ejecutivo"/>
    <s v="0221 - MINISTERIO DE ADMINISTRACIÓN PÚBLICA"/>
    <s v="0003 - OFICINA GUBERNAMENTAL DE TECNOLOGIA DE LA INFORMACION Y LA COMUNICACION (OGTIC)"/>
    <x v="3"/>
    <x v="16"/>
    <x v="57"/>
    <s v="2.2 - CONTRATACIÓN DE SERVICIOS"/>
    <s v="2.2.9 - OTRAS CONTRATACIONES DE SERVICIOS"/>
    <s v="N"/>
    <s v="00 - N/A"/>
    <s v="10 - FONDO GENERAL"/>
    <s v="99 - MULTIPROVINCIAL"/>
    <s v="2.2.9.2.03 - Servicios de Catering"/>
    <s v="(en blanco)"/>
    <s v="(en blanco)"/>
    <n v="50000"/>
    <n v="2200000"/>
    <n v="2820000"/>
    <n v="0"/>
  </r>
  <r>
    <s v="2023"/>
    <x v="0"/>
    <x v="0"/>
    <x v="0"/>
    <x v="0"/>
    <s v="2 - Poder Ejecutivo"/>
    <s v="0221 - MINISTERIO DE ADMINISTRACIÓN PÚBLICA"/>
    <s v="0003 - OFICINA GUBERNAMENTAL DE TECNOLOGIA DE LA INFORMACION Y LA COMUNICACION (OGTIC)"/>
    <x v="3"/>
    <x v="16"/>
    <x v="57"/>
    <s v="2.3 - MATERIALES Y SUMINISTROS"/>
    <s v="2.3.1 - ALIMENTOS Y PRODUCTOS AGROFORESTALES"/>
    <s v="N"/>
    <s v="00 - N/A"/>
    <s v="10 - FONDO GENERAL"/>
    <s v="99 - MULTIPROVINCIAL"/>
    <s v="2.3.1.1.01 - Alimentos y bebidas para personas"/>
    <s v="(en blanco)"/>
    <s v="(en blanco)"/>
    <n v="0"/>
    <n v="1503599.6"/>
    <n v="2436000"/>
    <n v="966099.6"/>
  </r>
  <r>
    <s v="2023"/>
    <x v="0"/>
    <x v="0"/>
    <x v="0"/>
    <x v="0"/>
    <s v="2 - Poder Ejecutivo"/>
    <s v="0221 - MINISTERIO DE ADMINISTRACIÓN PÚBLICA"/>
    <s v="0003 - OFICINA GUBERNAMENTAL DE TECNOLOGIA DE LA INFORMACION Y LA COMUNICACION (OGTIC)"/>
    <x v="3"/>
    <x v="16"/>
    <x v="57"/>
    <s v="2.3 - MATERIALES Y SUMINISTROS"/>
    <s v="2.3.2 - TEXTILES Y VESTUARIOS"/>
    <s v="N"/>
    <s v="00 - N/A"/>
    <s v="10 - FONDO GENERAL"/>
    <s v="99 - MULTIPROVINCIAL"/>
    <s v="2.3.2.3.01 - Prendas y accesorios de vestir"/>
    <s v="(en blanco)"/>
    <s v="(en blanco)"/>
    <n v="0"/>
    <n v="1466431.73"/>
    <n v="2041000"/>
    <n v="0"/>
  </r>
  <r>
    <s v="2023"/>
    <x v="0"/>
    <x v="0"/>
    <x v="0"/>
    <x v="0"/>
    <s v="2 - Poder Ejecutivo"/>
    <s v="0221 - MINISTERIO DE ADMINISTRACIÓN PÚBLICA"/>
    <s v="0003 - OFICINA GUBERNAMENTAL DE TECNOLOGIA DE LA INFORMACION Y LA COMUNICACION (OGTIC)"/>
    <x v="3"/>
    <x v="16"/>
    <x v="57"/>
    <s v="2.3 - MATERIALES Y SUMINISTROS"/>
    <s v="2.3.3 - PAPEL, CARTÓN E IMPRESOS"/>
    <s v="N"/>
    <s v="00 - N/A"/>
    <s v="10 - FONDO GENERAL"/>
    <s v="99 - MULTIPROVINCIAL"/>
    <s v="2.3.3.1.01 - Papel de escritorio"/>
    <s v="(en blanco)"/>
    <s v="(en blanco)"/>
    <n v="50000"/>
    <n v="100300"/>
    <n v="320000"/>
    <n v="0"/>
  </r>
  <r>
    <s v="2023"/>
    <x v="0"/>
    <x v="0"/>
    <x v="0"/>
    <x v="0"/>
    <s v="2 - Poder Ejecutivo"/>
    <s v="0221 - MINISTERIO DE ADMINISTRACIÓN PÚBLICA"/>
    <s v="0003 - OFICINA GUBERNAMENTAL DE TECNOLOGIA DE LA INFORMACION Y LA COMUNICACION (OGTIC)"/>
    <x v="3"/>
    <x v="16"/>
    <x v="57"/>
    <s v="2.3 - MATERIALES Y SUMINISTROS"/>
    <s v="2.3.3 - PAPEL, CARTÓN E IMPRESOS"/>
    <s v="N"/>
    <s v="00 - N/A"/>
    <s v="10 - FONDO GENERAL"/>
    <s v="99 - MULTIPROVINCIAL"/>
    <s v="2.3.3.2.01 - Papel y cartón"/>
    <s v="(en blanco)"/>
    <s v="(en blanco)"/>
    <n v="0"/>
    <n v="517512.6"/>
    <n v="1250000"/>
    <n v="517512.6"/>
  </r>
  <r>
    <s v="2023"/>
    <x v="0"/>
    <x v="0"/>
    <x v="0"/>
    <x v="0"/>
    <s v="2 - Poder Ejecutivo"/>
    <s v="0221 - MINISTERIO DE ADMINISTRACIÓN PÚBLICA"/>
    <s v="0003 - OFICINA GUBERNAMENTAL DE TECNOLOGIA DE LA INFORMACION Y LA COMUNICACION (OGTIC)"/>
    <x v="3"/>
    <x v="16"/>
    <x v="57"/>
    <s v="2.3 - MATERIALES Y SUMINISTROS"/>
    <s v="2.3.4 - PRODUCTOS FARMACÉUTICOS"/>
    <s v="N"/>
    <s v="00 - N/A"/>
    <s v="10 - FONDO GENERAL"/>
    <s v="99 - MULTIPROVINCIAL"/>
    <s v="2.3.4.1.01 - Productos medicinales para uso humano"/>
    <s v="(en blanco)"/>
    <s v="(en blanco)"/>
    <n v="0"/>
    <n v="160141.96"/>
    <n v="225000"/>
    <n v="160141.96"/>
  </r>
  <r>
    <s v="2023"/>
    <x v="0"/>
    <x v="0"/>
    <x v="0"/>
    <x v="0"/>
    <s v="2 - Poder Ejecutivo"/>
    <s v="0221 - MINISTERIO DE ADMINISTRACIÓN PÚBLICA"/>
    <s v="0003 - OFICINA GUBERNAMENTAL DE TECNOLOGIA DE LA INFORMACION Y LA COMUNICACION (OGTIC)"/>
    <x v="3"/>
    <x v="16"/>
    <x v="57"/>
    <s v="2.3 - MATERIALES Y SUMINISTROS"/>
    <s v="2.3.5 - CUERO, CAUCHO Y PLÁSTICO"/>
    <s v="N"/>
    <s v="00 - N/A"/>
    <s v="10 - FONDO GENERAL"/>
    <s v="99 - MULTIPROVINCIAL"/>
    <s v="2.3.5.3.01 - Llantas y neumáticos"/>
    <s v="(en blanco)"/>
    <s v="(en blanco)"/>
    <n v="0"/>
    <n v="65000.069999999992"/>
    <n v="70000"/>
    <n v="0"/>
  </r>
  <r>
    <s v="2023"/>
    <x v="0"/>
    <x v="0"/>
    <x v="0"/>
    <x v="0"/>
    <s v="2 - Poder Ejecutivo"/>
    <s v="0221 - MINISTERIO DE ADMINISTRACIÓN PÚBLICA"/>
    <s v="0003 - OFICINA GUBERNAMENTAL DE TECNOLOGIA DE LA INFORMACION Y LA COMUNICACION (OGTIC)"/>
    <x v="3"/>
    <x v="16"/>
    <x v="57"/>
    <s v="2.3 - MATERIALES Y SUMINISTROS"/>
    <s v="2.3.6 - PRODUCTOS DE MINERALES, METÁLICOS Y NO METÁLICOS"/>
    <s v="N"/>
    <s v="00 - N/A"/>
    <s v="10 - FONDO GENERAL"/>
    <s v="99 - MULTIPROVINCIAL"/>
    <s v="2.3.6.3.04 - Herramientas menores"/>
    <s v="(en blanco)"/>
    <s v="(en blanco)"/>
    <n v="0"/>
    <n v="24742.58"/>
    <n v="110000"/>
    <n v="24742.58"/>
  </r>
  <r>
    <s v="2023"/>
    <x v="0"/>
    <x v="0"/>
    <x v="0"/>
    <x v="0"/>
    <s v="2 - Poder Ejecutivo"/>
    <s v="0221 - MINISTERIO DE ADMINISTRACIÓN PÚBLICA"/>
    <s v="0003 - OFICINA GUBERNAMENTAL DE TECNOLOGIA DE LA INFORMACION Y LA COMUNICACION (OGTIC)"/>
    <x v="3"/>
    <x v="16"/>
    <x v="57"/>
    <s v="2.3 - MATERIALES Y SUMINISTROS"/>
    <s v="2.3.7 - COMBUSTIBLES, LUBRICANTES, PRODUCTOS QUÍMICOS Y CONEXOS"/>
    <s v="N"/>
    <s v="00 - N/A"/>
    <s v="10 - FONDO GENERAL"/>
    <s v="99 - MULTIPROVINCIAL"/>
    <s v="2.3.7.1.01 - Gasolina"/>
    <s v="(en blanco)"/>
    <s v="(en blanco)"/>
    <n v="8670000"/>
    <n v="8743000"/>
    <n v="8743000"/>
    <n v="8743000"/>
  </r>
  <r>
    <s v="2023"/>
    <x v="0"/>
    <x v="0"/>
    <x v="0"/>
    <x v="0"/>
    <s v="2 - Poder Ejecutivo"/>
    <s v="0221 - MINISTERIO DE ADMINISTRACIÓN PÚBLICA"/>
    <s v="0003 - OFICINA GUBERNAMENTAL DE TECNOLOGIA DE LA INFORMACION Y LA COMUNICACION (OGTIC)"/>
    <x v="3"/>
    <x v="16"/>
    <x v="57"/>
    <s v="2.3 - MATERIALES Y SUMINISTROS"/>
    <s v="2.3.7 - COMBUSTIBLES, LUBRICANTES, PRODUCTOS QUÍMICOS Y CONEXOS"/>
    <s v="N"/>
    <s v="00 - N/A"/>
    <s v="10 - FONDO GENERAL"/>
    <s v="99 - MULTIPROVINCIAL"/>
    <s v="2.3.7.1.02 - Gasoil"/>
    <s v="(en blanco)"/>
    <s v="(en blanco)"/>
    <n v="1530000"/>
    <n v="1504540"/>
    <n v="1505365"/>
    <n v="1299540"/>
  </r>
  <r>
    <s v="2023"/>
    <x v="0"/>
    <x v="0"/>
    <x v="0"/>
    <x v="0"/>
    <s v="2 - Poder Ejecutivo"/>
    <s v="0221 - MINISTERIO DE ADMINISTRACIÓN PÚBLICA"/>
    <s v="0003 - OFICINA GUBERNAMENTAL DE TECNOLOGIA DE LA INFORMACION Y LA COMUNICACION (OGTIC)"/>
    <x v="3"/>
    <x v="16"/>
    <x v="57"/>
    <s v="2.3 - MATERIALES Y SUMINISTROS"/>
    <s v="2.3.7 - COMBUSTIBLES, LUBRICANTES, PRODUCTOS QUÍMICOS Y CONEXOS"/>
    <s v="N"/>
    <s v="00 - N/A"/>
    <s v="10 - FONDO GENERAL"/>
    <s v="99 - MULTIPROVINCIAL"/>
    <s v="2.3.7.2.06 - Pinturas, lacas, barnices, diluyentes y absorbentes para pinturas"/>
    <s v="(en blanco)"/>
    <s v="(en blanco)"/>
    <n v="0"/>
    <n v="32562.69"/>
    <n v="80000"/>
    <n v="32562.69"/>
  </r>
  <r>
    <s v="2023"/>
    <x v="0"/>
    <x v="0"/>
    <x v="0"/>
    <x v="0"/>
    <s v="2 - Poder Ejecutivo"/>
    <s v="0221 - MINISTERIO DE ADMINISTRACIÓN PÚBLICA"/>
    <s v="0003 - OFICINA GUBERNAMENTAL DE TECNOLOGIA DE LA INFORMACION Y LA COMUNICACION (OGTIC)"/>
    <x v="3"/>
    <x v="16"/>
    <x v="57"/>
    <s v="2.3 - MATERIALES Y SUMINISTROS"/>
    <s v="2.3.7 - COMBUSTIBLES, LUBRICANTES, PRODUCTOS QUÍMICOS Y CONEXOS"/>
    <s v="N"/>
    <s v="00 - N/A"/>
    <s v="10 - FONDO GENERAL"/>
    <s v="99 - MULTIPROVINCIAL"/>
    <s v="2.3.7.2.99 - Otros productos químicos y conexos"/>
    <s v="(en blanco)"/>
    <s v="(en blanco)"/>
    <n v="0"/>
    <n v="26904"/>
    <n v="60000"/>
    <n v="0"/>
  </r>
  <r>
    <s v="2023"/>
    <x v="0"/>
    <x v="0"/>
    <x v="0"/>
    <x v="0"/>
    <s v="2 - Poder Ejecutivo"/>
    <s v="0221 - MINISTERIO DE ADMINISTRACIÓN PÚBLICA"/>
    <s v="0003 - OFICINA GUBERNAMENTAL DE TECNOLOGIA DE LA INFORMACION Y LA COMUNICACION (OGTIC)"/>
    <x v="3"/>
    <x v="16"/>
    <x v="57"/>
    <s v="2.3 - MATERIALES Y SUMINISTROS"/>
    <s v="2.3.9 - PRODUCTOS Y ÚTILES VARIOS"/>
    <s v="N"/>
    <s v="00 - N/A"/>
    <s v="10 - FONDO GENERAL"/>
    <s v="99 - MULTIPROVINCIAL"/>
    <s v="2.3.9.1.01 - Útiles y materiales de limpieza e higiene"/>
    <s v="(en blanco)"/>
    <s v="(en blanco)"/>
    <n v="50000"/>
    <n v="467358.94"/>
    <n v="1120000"/>
    <n v="0"/>
  </r>
  <r>
    <s v="2023"/>
    <x v="0"/>
    <x v="0"/>
    <x v="0"/>
    <x v="0"/>
    <s v="2 - Poder Ejecutivo"/>
    <s v="0221 - MINISTERIO DE ADMINISTRACIÓN PÚBLICA"/>
    <s v="0003 - OFICINA GUBERNAMENTAL DE TECNOLOGIA DE LA INFORMACION Y LA COMUNICACION (OGTIC)"/>
    <x v="3"/>
    <x v="16"/>
    <x v="57"/>
    <s v="2.3 - MATERIALES Y SUMINISTROS"/>
    <s v="2.3.9 - PRODUCTOS Y ÚTILES VARIOS"/>
    <s v="N"/>
    <s v="00 - N/A"/>
    <s v="10 - FONDO GENERAL"/>
    <s v="99 - MULTIPROVINCIAL"/>
    <s v="2.3.9.2.01 - Útiles  y materiales de escritorio, oficina e informática"/>
    <s v="(en blanco)"/>
    <s v="(en blanco)"/>
    <n v="50000"/>
    <n v="5030724.66"/>
    <n v="7977043"/>
    <n v="1368546.0899999999"/>
  </r>
  <r>
    <s v="2023"/>
    <x v="0"/>
    <x v="0"/>
    <x v="0"/>
    <x v="0"/>
    <s v="2 - Poder Ejecutivo"/>
    <s v="0221 - MINISTERIO DE ADMINISTRACIÓN PÚBLICA"/>
    <s v="0003 - OFICINA GUBERNAMENTAL DE TECNOLOGIA DE LA INFORMACION Y LA COMUNICACION (OGTIC)"/>
    <x v="3"/>
    <x v="16"/>
    <x v="57"/>
    <s v="2.3 - MATERIALES Y SUMINISTROS"/>
    <s v="2.3.9 - PRODUCTOS Y ÚTILES VARIOS"/>
    <s v="N"/>
    <s v="00 - N/A"/>
    <s v="10 - FONDO GENERAL"/>
    <s v="99 - MULTIPROVINCIAL"/>
    <s v="2.3.9.2.02 - Útiles y materiales  escolares y de enseñanzas"/>
    <s v="(en blanco)"/>
    <s v="(en blanco)"/>
    <n v="0"/>
    <n v="0"/>
    <n v="500"/>
    <n v="0"/>
  </r>
  <r>
    <s v="2023"/>
    <x v="0"/>
    <x v="0"/>
    <x v="0"/>
    <x v="0"/>
    <s v="2 - Poder Ejecutivo"/>
    <s v="0221 - MINISTERIO DE ADMINISTRACIÓN PÚBLICA"/>
    <s v="0003 - OFICINA GUBERNAMENTAL DE TECNOLOGIA DE LA INFORMACION Y LA COMUNICACION (OGTIC)"/>
    <x v="3"/>
    <x v="16"/>
    <x v="57"/>
    <s v="2.3 - MATERIALES Y SUMINISTROS"/>
    <s v="2.3.9 - PRODUCTOS Y ÚTILES VARIOS"/>
    <s v="N"/>
    <s v="00 - N/A"/>
    <s v="10 - FONDO GENERAL"/>
    <s v="99 - MULTIPROVINCIAL"/>
    <s v="2.3.9.3.01 - Útiles menores médico, quirúrgicos o de laboratorio"/>
    <s v="(en blanco)"/>
    <s v="(en blanco)"/>
    <n v="0"/>
    <n v="3243.76"/>
    <n v="25000"/>
    <n v="3243.76"/>
  </r>
  <r>
    <s v="2023"/>
    <x v="0"/>
    <x v="0"/>
    <x v="0"/>
    <x v="0"/>
    <s v="2 - Poder Ejecutivo"/>
    <s v="0221 - MINISTERIO DE ADMINISTRACIÓN PÚBLICA"/>
    <s v="0003 - OFICINA GUBERNAMENTAL DE TECNOLOGIA DE LA INFORMACION Y LA COMUNICACION (OGTIC)"/>
    <x v="3"/>
    <x v="16"/>
    <x v="57"/>
    <s v="2.3 - MATERIALES Y SUMINISTROS"/>
    <s v="2.3.9 - PRODUCTOS Y ÚTILES VARIOS"/>
    <s v="N"/>
    <s v="00 - N/A"/>
    <s v="10 - FONDO GENERAL"/>
    <s v="99 - MULTIPROVINCIAL"/>
    <s v="2.3.9.5.01 - Útiles de cocina y comedor"/>
    <s v="(en blanco)"/>
    <s v="(en blanco)"/>
    <n v="0"/>
    <n v="76657.919999999998"/>
    <n v="150070"/>
    <n v="59665.68"/>
  </r>
  <r>
    <s v="2023"/>
    <x v="0"/>
    <x v="0"/>
    <x v="0"/>
    <x v="0"/>
    <s v="2 - Poder Ejecutivo"/>
    <s v="0221 - MINISTERIO DE ADMINISTRACIÓN PÚBLICA"/>
    <s v="0003 - OFICINA GUBERNAMENTAL DE TECNOLOGIA DE LA INFORMACION Y LA COMUNICACION (OGTIC)"/>
    <x v="3"/>
    <x v="16"/>
    <x v="57"/>
    <s v="2.3 - MATERIALES Y SUMINISTROS"/>
    <s v="2.3.9 - PRODUCTOS Y ÚTILES VARIOS"/>
    <s v="N"/>
    <s v="00 - N/A"/>
    <s v="10 - FONDO GENERAL"/>
    <s v="99 - MULTIPROVINCIAL"/>
    <s v="2.3.9.6.01 - Productos eléctricos y afines"/>
    <s v="(en blanco)"/>
    <s v="(en blanco)"/>
    <n v="0"/>
    <n v="1842969.17"/>
    <n v="1842970"/>
    <n v="1791780.42"/>
  </r>
  <r>
    <s v="2023"/>
    <x v="0"/>
    <x v="0"/>
    <x v="0"/>
    <x v="0"/>
    <s v="2 - Poder Ejecutivo"/>
    <s v="0221 - MINISTERIO DE ADMINISTRACIÓN PÚBLICA"/>
    <s v="0003 - OFICINA GUBERNAMENTAL DE TECNOLOGIA DE LA INFORMACION Y LA COMUNICACION (OGTIC)"/>
    <x v="3"/>
    <x v="16"/>
    <x v="57"/>
    <s v="2.3 - MATERIALES Y SUMINISTROS"/>
    <s v="2.3.9 - PRODUCTOS Y ÚTILES VARIOS"/>
    <s v="N"/>
    <s v="00 - N/A"/>
    <s v="10 - FONDO GENERAL"/>
    <s v="99 - MULTIPROVINCIAL"/>
    <s v="2.3.9.8.02 - Accesorios"/>
    <s v="(en blanco)"/>
    <s v="(en blanco)"/>
    <n v="0"/>
    <n v="1682443.55"/>
    <n v="1682444"/>
    <n v="622590.07000000007"/>
  </r>
  <r>
    <s v="2023"/>
    <x v="0"/>
    <x v="0"/>
    <x v="0"/>
    <x v="0"/>
    <s v="2 - Poder Ejecutivo"/>
    <s v="0221 - MINISTERIO DE ADMINISTRACIÓN PÚBLICA"/>
    <s v="0003 - OFICINA GUBERNAMENTAL DE TECNOLOGIA DE LA INFORMACION Y LA COMUNICACION (OGTIC)"/>
    <x v="3"/>
    <x v="16"/>
    <x v="57"/>
    <s v="2.3 - MATERIALES Y SUMINISTROS"/>
    <s v="2.3.9 - PRODUCTOS Y ÚTILES VARIOS"/>
    <s v="N"/>
    <s v="00 - N/A"/>
    <s v="10 - FONDO GENERAL"/>
    <s v="99 - MULTIPROVINCIAL"/>
    <s v="2.3.9.9.01 - Productos y Utiles Varios  n.i.p"/>
    <s v="(en blanco)"/>
    <s v="(en blanco)"/>
    <n v="0"/>
    <n v="21240"/>
    <n v="21240"/>
    <n v="0"/>
  </r>
  <r>
    <s v="2023"/>
    <x v="0"/>
    <x v="0"/>
    <x v="0"/>
    <x v="0"/>
    <s v="2 - Poder Ejecutivo"/>
    <s v="0221 - MINISTERIO DE ADMINISTRACIÓN PÚBLICA"/>
    <s v="0003 - OFICINA GUBERNAMENTAL DE TECNOLOGIA DE LA INFORMACION Y LA COMUNICACION (OGTIC)"/>
    <x v="3"/>
    <x v="16"/>
    <x v="57"/>
    <s v="2.3 - MATERIALES Y SUMINISTROS"/>
    <s v="2.3.9 - PRODUCTOS Y ÚTILES VARIOS"/>
    <s v="N"/>
    <s v="00 - N/A"/>
    <s v="10 - FONDO GENERAL"/>
    <s v="99 - MULTIPROVINCIAL"/>
    <s v="2.3.9.9.04 - Productos y útiles de defensa y seguridad"/>
    <s v="(en blanco)"/>
    <s v="(en blanco)"/>
    <n v="0"/>
    <n v="159561.92000000001"/>
    <n v="327000"/>
    <n v="95842.85"/>
  </r>
  <r>
    <s v="2023"/>
    <x v="0"/>
    <x v="0"/>
    <x v="1"/>
    <x v="1"/>
    <s v="2 - Poder Ejecutivo"/>
    <s v="0221 - MINISTERIO DE ADMINISTRACIÓN PÚBLICA"/>
    <s v="0003 - OFICINA GUBERNAMENTAL DE TECNOLOGIA DE LA INFORMACION Y LA COMUNICACION (OGTIC)"/>
    <x v="3"/>
    <x v="16"/>
    <x v="57"/>
    <s v="2.3 - MATERIALES Y SUMINISTROS"/>
    <s v="2.3.9 - PRODUCTOS Y ÚTILES VARIOS"/>
    <s v="N"/>
    <s v="00 - N/A"/>
    <s v="10 - FONDO GENERAL"/>
    <s v="99 - MULTIPROVINCIAL"/>
    <s v="2.3.9.9.05 - Productos y útiles diversos"/>
    <s v="(en blanco)"/>
    <s v="(en blanco)"/>
    <n v="0"/>
    <n v="124891.2"/>
    <n v="215000"/>
    <n v="0"/>
  </r>
  <r>
    <s v="2023"/>
    <x v="0"/>
    <x v="0"/>
    <x v="0"/>
    <x v="0"/>
    <s v="2 - Poder Ejecutivo"/>
    <s v="0222 - MINISTERIO DE ENERGIA Y MINAS"/>
    <s v="0001 - MINISTERIO DE ENERGIA Y MINAS"/>
    <x v="3"/>
    <x v="19"/>
    <x v="77"/>
    <s v="2.1 - REMUNERACIONES Y CONTRIBUCIONES"/>
    <s v="2.1.1 - REMUNERACIONES"/>
    <s v="N"/>
    <s v="00 - N/A"/>
    <s v="10 - FONDO GENERAL"/>
    <s v="99 - MULTIPROVINCIAL"/>
    <s v="2.1.1.1.01 - Sueldos empleados fijos"/>
    <s v="(en blanco)"/>
    <s v="(en blanco)"/>
    <n v="22332022"/>
    <n v="8026666.6699999999"/>
    <n v="8026667"/>
    <n v="8026666.6699999999"/>
  </r>
  <r>
    <s v="2023"/>
    <x v="0"/>
    <x v="0"/>
    <x v="0"/>
    <x v="0"/>
    <s v="2 - Poder Ejecutivo"/>
    <s v="0222 - MINISTERIO DE ENERGIA Y MINAS"/>
    <s v="0001 - MINISTERIO DE ENERGIA Y MINAS"/>
    <x v="3"/>
    <x v="19"/>
    <x v="77"/>
    <s v="2.1 - REMUNERACIONES Y CONTRIBUCIONES"/>
    <s v="2.1.5 - CONTRIBUCIONES A LA SEGURIDAD SOCIAL"/>
    <s v="N"/>
    <s v="00 - N/A"/>
    <s v="10 - FONDO GENERAL"/>
    <s v="99 - MULTIPROVINCIAL"/>
    <s v="2.1.5.1.01 - Contribuciones al seguro de salud"/>
    <s v="(en blanco)"/>
    <s v="(en blanco)"/>
    <n v="800000"/>
    <n v="472817.85"/>
    <n v="800000"/>
    <n v="472816.29000000004"/>
  </r>
  <r>
    <s v="2023"/>
    <x v="0"/>
    <x v="0"/>
    <x v="0"/>
    <x v="0"/>
    <s v="2 - Poder Ejecutivo"/>
    <s v="0222 - MINISTERIO DE ENERGIA Y MINAS"/>
    <s v="0001 - MINISTERIO DE ENERGIA Y MINAS"/>
    <x v="3"/>
    <x v="19"/>
    <x v="77"/>
    <s v="2.1 - REMUNERACIONES Y CONTRIBUCIONES"/>
    <s v="2.1.5 - CONTRIBUCIONES A LA SEGURIDAD SOCIAL"/>
    <s v="N"/>
    <s v="00 - N/A"/>
    <s v="10 - FONDO GENERAL"/>
    <s v="99 - MULTIPROVINCIAL"/>
    <s v="2.1.5.2.01 - Contribuciones al seguro de pensiones"/>
    <s v="(en blanco)"/>
    <s v="(en blanco)"/>
    <n v="850000"/>
    <n v="569898.32999999996"/>
    <n v="850000"/>
    <n v="569893.33000000007"/>
  </r>
  <r>
    <s v="2023"/>
    <x v="0"/>
    <x v="0"/>
    <x v="0"/>
    <x v="0"/>
    <s v="2 - Poder Ejecutivo"/>
    <s v="0222 - MINISTERIO DE ENERGIA Y MINAS"/>
    <s v="0001 - MINISTERIO DE ENERGIA Y MINAS"/>
    <x v="3"/>
    <x v="19"/>
    <x v="77"/>
    <s v="2.1 - REMUNERACIONES Y CONTRIBUCIONES"/>
    <s v="2.1.5 - CONTRIBUCIONES A LA SEGURIDAD SOCIAL"/>
    <s v="N"/>
    <s v="00 - N/A"/>
    <s v="10 - FONDO GENERAL"/>
    <s v="99 - MULTIPROVINCIAL"/>
    <s v="2.1.5.3.01 - Contribuciones al seguro de riesgo laboral"/>
    <s v="(en blanco)"/>
    <s v="(en blanco)"/>
    <n v="150000"/>
    <n v="42209.289999999994"/>
    <n v="150000"/>
    <n v="42207.959999999992"/>
  </r>
  <r>
    <s v="2023"/>
    <x v="0"/>
    <x v="0"/>
    <x v="0"/>
    <x v="0"/>
    <s v="2 - Poder Ejecutivo"/>
    <s v="0222 - MINISTERIO DE ENERGIA Y MINAS"/>
    <s v="0001 - MINISTERIO DE ENERGIA Y MINAS"/>
    <x v="3"/>
    <x v="19"/>
    <x v="77"/>
    <s v="2.2 - CONTRATACIÓN DE SERVICIOS"/>
    <s v="2.2.3 - VIÁTICOS"/>
    <s v="N"/>
    <s v="00 - N/A"/>
    <s v="10 - FONDO GENERAL"/>
    <s v="99 - MULTIPROVINCIAL"/>
    <s v="2.2.3.1.01 - Viáticos dentro del país"/>
    <s v="(en blanco)"/>
    <s v="(en blanco)"/>
    <n v="103200"/>
    <n v="0"/>
    <n v="0"/>
    <n v="0"/>
  </r>
  <r>
    <s v="2023"/>
    <x v="0"/>
    <x v="0"/>
    <x v="0"/>
    <x v="0"/>
    <s v="2 - Poder Ejecutivo"/>
    <s v="0222 - MINISTERIO DE ENERGIA Y MINAS"/>
    <s v="0001 - MINISTERIO DE ENERGIA Y MINAS"/>
    <x v="3"/>
    <x v="19"/>
    <x v="77"/>
    <s v="2.2 - CONTRATACIÓN DE SERVICIOS"/>
    <s v="2.2.5 - ALQUILERES Y RENTAS"/>
    <s v="N"/>
    <s v="00 - N/A"/>
    <s v="10 - FONDO GENERAL"/>
    <s v="99 - MULTIPROVINCIAL"/>
    <s v="2.2.5.9.01 - Licencias Informáticas"/>
    <s v="(en blanco)"/>
    <s v="(en blanco)"/>
    <n v="0"/>
    <n v="0"/>
    <n v="14256313"/>
    <n v="0"/>
  </r>
  <r>
    <s v="2023"/>
    <x v="0"/>
    <x v="0"/>
    <x v="0"/>
    <x v="0"/>
    <s v="2 - Poder Ejecutivo"/>
    <s v="0222 - MINISTERIO DE ENERGIA Y MINAS"/>
    <s v="0001 - MINISTERIO DE ENERGIA Y MINAS"/>
    <x v="3"/>
    <x v="19"/>
    <x v="77"/>
    <s v="2.2 - CONTRATACIÓN DE SERVICIOS"/>
    <s v="2.2.5 - ALQUILERES Y RENTAS"/>
    <s v="N"/>
    <s v="00 - N/A"/>
    <s v="20 - FONDOS CON DESTINO ESPECÍFICO"/>
    <s v="99 - MULTIPROVINCIAL"/>
    <s v="2.2.5.9.01 - Licencias Informáticas"/>
    <s v="(en blanco)"/>
    <s v="(en blanco)"/>
    <n v="0"/>
    <n v="0"/>
    <n v="13389154"/>
    <n v="0"/>
  </r>
  <r>
    <s v="2023"/>
    <x v="0"/>
    <x v="0"/>
    <x v="0"/>
    <x v="0"/>
    <s v="2 - Poder Ejecutivo"/>
    <s v="0222 - MINISTERIO DE ENERGIA Y MINAS"/>
    <s v="0001 - MINISTERIO DE ENERGIA Y MINAS"/>
    <x v="3"/>
    <x v="19"/>
    <x v="77"/>
    <s v="2.2 - CONTRATACIÓN DE SERVICIOS"/>
    <s v="2.2.8 - OTROS SERVICIOS NO INCLUIDOS EN CONCEPTOS ANTERIORES"/>
    <s v="N"/>
    <s v="00 - N/A"/>
    <s v="10 - FONDO GENERAL"/>
    <s v="99 - MULTIPROVINCIAL"/>
    <s v="2.2.8.7.06 - Otros servicios técnicos profesionales"/>
    <s v="(en blanco)"/>
    <s v="(en blanco)"/>
    <n v="186096800"/>
    <n v="4366041.55"/>
    <n v="4366042"/>
    <n v="4246041.55"/>
  </r>
  <r>
    <s v="2023"/>
    <x v="0"/>
    <x v="0"/>
    <x v="0"/>
    <x v="0"/>
    <s v="2 - Poder Ejecutivo"/>
    <s v="0222 - MINISTERIO DE ENERGIA Y MINAS"/>
    <s v="0001 - MINISTERIO DE ENERGIA Y MINAS"/>
    <x v="3"/>
    <x v="19"/>
    <x v="78"/>
    <s v="2.2 - CONTRATACIÓN DE SERVICIOS"/>
    <s v="2.2.8 - OTROS SERVICIOS NO INCLUIDOS EN CONCEPTOS ANTERIORES"/>
    <s v="N"/>
    <s v="00 - N/A"/>
    <s v="10 - FONDO GENERAL"/>
    <s v="99 - MULTIPROVINCIAL"/>
    <s v="2.2.8.7.06 - Otros servicios técnicos profesionales"/>
    <s v="(en blanco)"/>
    <s v="(en blanco)"/>
    <n v="400000"/>
    <n v="0"/>
    <n v="0"/>
    <n v="0"/>
  </r>
  <r>
    <s v="2023"/>
    <x v="0"/>
    <x v="0"/>
    <x v="0"/>
    <x v="0"/>
    <s v="2 - Poder Ejecutivo"/>
    <s v="0222 - MINISTERIO DE ENERGIA Y MINAS"/>
    <s v="0001 - MINISTERIO DE ENERGIA Y MINAS"/>
    <x v="3"/>
    <x v="19"/>
    <x v="79"/>
    <s v="2.1 - REMUNERACIONES Y CONTRIBUCIONES"/>
    <s v="2.1.1 - REMUNERACIONES"/>
    <s v="N"/>
    <s v="00 - N/A"/>
    <s v="10 - FONDO GENERAL"/>
    <s v="99 - MULTIPROVINCIAL"/>
    <s v="2.1.1.1.01 - Sueldos empleados fijos"/>
    <s v="(en blanco)"/>
    <s v="(en blanco)"/>
    <n v="327684384"/>
    <n v="243879868.46000001"/>
    <n v="242699798"/>
    <n v="243689198.46000001"/>
  </r>
  <r>
    <s v="2023"/>
    <x v="0"/>
    <x v="0"/>
    <x v="0"/>
    <x v="0"/>
    <s v="2 - Poder Ejecutivo"/>
    <s v="0222 - MINISTERIO DE ENERGIA Y MINAS"/>
    <s v="0001 - MINISTERIO DE ENERGIA Y MINAS"/>
    <x v="3"/>
    <x v="19"/>
    <x v="79"/>
    <s v="2.1 - REMUNERACIONES Y CONTRIBUCIONES"/>
    <s v="2.1.1 - REMUNERACIONES"/>
    <s v="N"/>
    <s v="00 - N/A"/>
    <s v="10 - FONDO GENERAL"/>
    <s v="99 - MULTIPROVINCIAL"/>
    <s v="2.1.1.2.05 - Periodo probatorio de ingreso a carrera"/>
    <s v="(en blanco)"/>
    <s v="(en blanco)"/>
    <n v="840000"/>
    <n v="1092500"/>
    <n v="900000"/>
    <n v="1070500"/>
  </r>
  <r>
    <s v="2023"/>
    <x v="0"/>
    <x v="0"/>
    <x v="0"/>
    <x v="0"/>
    <s v="2 - Poder Ejecutivo"/>
    <s v="0222 - MINISTERIO DE ENERGIA Y MINAS"/>
    <s v="0001 - MINISTERIO DE ENERGIA Y MINAS"/>
    <x v="3"/>
    <x v="19"/>
    <x v="79"/>
    <s v="2.1 - REMUNERACIONES Y CONTRIBUCIONES"/>
    <s v="2.1.1 - REMUNERACIONES"/>
    <s v="N"/>
    <s v="00 - N/A"/>
    <s v="10 - FONDO GENERAL"/>
    <s v="99 - MULTIPROVINCIAL"/>
    <s v="2.1.1.2.06 - Jornales"/>
    <s v="(en blanco)"/>
    <s v="(en blanco)"/>
    <n v="10000000"/>
    <n v="4380000"/>
    <n v="9000000"/>
    <n v="3710000"/>
  </r>
  <r>
    <s v="2023"/>
    <x v="0"/>
    <x v="0"/>
    <x v="0"/>
    <x v="0"/>
    <s v="2 - Poder Ejecutivo"/>
    <s v="0222 - MINISTERIO DE ENERGIA Y MINAS"/>
    <s v="0001 - MINISTERIO DE ENERGIA Y MINAS"/>
    <x v="3"/>
    <x v="19"/>
    <x v="79"/>
    <s v="2.1 - REMUNERACIONES Y CONTRIBUCIONES"/>
    <s v="2.1.1 - REMUNERACIONES"/>
    <s v="N"/>
    <s v="00 - N/A"/>
    <s v="10 - FONDO GENERAL"/>
    <s v="99 - MULTIPROVINCIAL"/>
    <s v="2.1.1.2.08 - Empleados temporales"/>
    <s v="(en blanco)"/>
    <s v="(en blanco)"/>
    <n v="300000000"/>
    <n v="381781000.29000002"/>
    <n v="384403158"/>
    <n v="381780999.78999996"/>
  </r>
  <r>
    <s v="2023"/>
    <x v="0"/>
    <x v="0"/>
    <x v="0"/>
    <x v="0"/>
    <s v="2 - Poder Ejecutivo"/>
    <s v="0222 - MINISTERIO DE ENERGIA Y MINAS"/>
    <s v="0001 - MINISTERIO DE ENERGIA Y MINAS"/>
    <x v="3"/>
    <x v="19"/>
    <x v="79"/>
    <s v="2.1 - REMUNERACIONES Y CONTRIBUCIONES"/>
    <s v="2.1.1 - REMUNERACIONES"/>
    <s v="N"/>
    <s v="00 - N/A"/>
    <s v="10 - FONDO GENERAL"/>
    <s v="99 - MULTIPROVINCIAL"/>
    <s v="2.1.1.2.09 - Personal de carácter eventual"/>
    <s v="(en blanco)"/>
    <s v="(en blanco)"/>
    <n v="15408635"/>
    <n v="21172193.989999998"/>
    <n v="28021189.66"/>
    <n v="20946965.659999996"/>
  </r>
  <r>
    <s v="2023"/>
    <x v="0"/>
    <x v="0"/>
    <x v="0"/>
    <x v="0"/>
    <s v="2 - Poder Ejecutivo"/>
    <s v="0222 - MINISTERIO DE ENERGIA Y MINAS"/>
    <s v="0001 - MINISTERIO DE ENERGIA Y MINAS"/>
    <x v="3"/>
    <x v="19"/>
    <x v="79"/>
    <s v="2.1 - REMUNERACIONES Y CONTRIBUCIONES"/>
    <s v="2.1.1 - REMUNERACIONES"/>
    <s v="N"/>
    <s v="00 - N/A"/>
    <s v="10 - FONDO GENERAL"/>
    <s v="99 - MULTIPROVINCIAL"/>
    <s v="2.1.1.2.11 - Interinato"/>
    <s v="(en blanco)"/>
    <s v="(en blanco)"/>
    <n v="0"/>
    <n v="1433000"/>
    <n v="1215000"/>
    <n v="1433000"/>
  </r>
  <r>
    <s v="2023"/>
    <x v="0"/>
    <x v="0"/>
    <x v="0"/>
    <x v="0"/>
    <s v="2 - Poder Ejecutivo"/>
    <s v="0222 - MINISTERIO DE ENERGIA Y MINAS"/>
    <s v="0001 - MINISTERIO DE ENERGIA Y MINAS"/>
    <x v="3"/>
    <x v="19"/>
    <x v="79"/>
    <s v="2.1 - REMUNERACIONES Y CONTRIBUCIONES"/>
    <s v="2.1.1 - REMUNERACIONES"/>
    <s v="N"/>
    <s v="00 - N/A"/>
    <s v="10 - FONDO GENERAL"/>
    <s v="99 - MULTIPROVINCIAL"/>
    <s v="2.1.1.3.01 - Sueldos al personal fijo en trámite de pensiones"/>
    <s v="(en blanco)"/>
    <s v="(en blanco)"/>
    <n v="3600000"/>
    <n v="3785000"/>
    <n v="3725000"/>
    <n v="3785000"/>
  </r>
  <r>
    <s v="2023"/>
    <x v="0"/>
    <x v="0"/>
    <x v="0"/>
    <x v="0"/>
    <s v="2 - Poder Ejecutivo"/>
    <s v="0222 - MINISTERIO DE ENERGIA Y MINAS"/>
    <s v="0001 - MINISTERIO DE ENERGIA Y MINAS"/>
    <x v="3"/>
    <x v="19"/>
    <x v="79"/>
    <s v="2.1 - REMUNERACIONES Y CONTRIBUCIONES"/>
    <s v="2.1.1 - REMUNERACIONES"/>
    <s v="N"/>
    <s v="00 - N/A"/>
    <s v="10 - FONDO GENERAL"/>
    <s v="99 - MULTIPROVINCIAL"/>
    <s v="2.1.1.4.01 - Sueldo Anual No. 13"/>
    <s v="(en blanco)"/>
    <s v="(en blanco)"/>
    <n v="62000000"/>
    <n v="60107000"/>
    <n v="58831200"/>
    <n v="59754466.609999999"/>
  </r>
  <r>
    <s v="2023"/>
    <x v="0"/>
    <x v="0"/>
    <x v="0"/>
    <x v="0"/>
    <s v="2 - Poder Ejecutivo"/>
    <s v="0222 - MINISTERIO DE ENERGIA Y MINAS"/>
    <s v="0001 - MINISTERIO DE ENERGIA Y MINAS"/>
    <x v="3"/>
    <x v="19"/>
    <x v="79"/>
    <s v="2.1 - REMUNERACIONES Y CONTRIBUCIONES"/>
    <s v="2.1.1 - REMUNERACIONES"/>
    <s v="N"/>
    <s v="00 - N/A"/>
    <s v="10 - FONDO GENERAL"/>
    <s v="99 - MULTIPROVINCIAL"/>
    <s v="2.1.1.5.03 - Prestación laboral por desvinculación"/>
    <s v="(en blanco)"/>
    <s v="(en blanco)"/>
    <n v="2200000"/>
    <n v="2000000"/>
    <n v="8000000"/>
    <n v="740000"/>
  </r>
  <r>
    <s v="2023"/>
    <x v="0"/>
    <x v="0"/>
    <x v="0"/>
    <x v="0"/>
    <s v="2 - Poder Ejecutivo"/>
    <s v="0222 - MINISTERIO DE ENERGIA Y MINAS"/>
    <s v="0001 - MINISTERIO DE ENERGIA Y MINAS"/>
    <x v="3"/>
    <x v="19"/>
    <x v="79"/>
    <s v="2.1 - REMUNERACIONES Y CONTRIBUCIONES"/>
    <s v="2.1.1 - REMUNERACIONES"/>
    <s v="N"/>
    <s v="00 - N/A"/>
    <s v="10 - FONDO GENERAL"/>
    <s v="99 - MULTIPROVINCIAL"/>
    <s v="2.1.1.5.04 - Proporción de vacaciones no disfrutadas"/>
    <s v="(en blanco)"/>
    <s v="(en blanco)"/>
    <n v="3800000"/>
    <n v="7024568.5500000007"/>
    <n v="8000000"/>
    <n v="6655376.1199999982"/>
  </r>
  <r>
    <s v="2023"/>
    <x v="0"/>
    <x v="0"/>
    <x v="0"/>
    <x v="0"/>
    <s v="2 - Poder Ejecutivo"/>
    <s v="0222 - MINISTERIO DE ENERGIA Y MINAS"/>
    <s v="0001 - MINISTERIO DE ENERGIA Y MINAS"/>
    <x v="3"/>
    <x v="19"/>
    <x v="79"/>
    <s v="2.1 - REMUNERACIONES Y CONTRIBUCIONES"/>
    <s v="2.1.2 - SOBRESUELDOS"/>
    <s v="N"/>
    <s v="00 - N/A"/>
    <s v="10 - FONDO GENERAL"/>
    <s v="99 - MULTIPROVINCIAL"/>
    <s v="2.1.2.2.01 - Compensación por gastos de alimentación"/>
    <s v="(en blanco)"/>
    <s v="(en blanco)"/>
    <n v="8564205"/>
    <n v="0"/>
    <n v="0"/>
    <n v="0"/>
  </r>
  <r>
    <s v="2023"/>
    <x v="0"/>
    <x v="0"/>
    <x v="0"/>
    <x v="0"/>
    <s v="2 - Poder Ejecutivo"/>
    <s v="0222 - MINISTERIO DE ENERGIA Y MINAS"/>
    <s v="0001 - MINISTERIO DE ENERGIA Y MINAS"/>
    <x v="3"/>
    <x v="19"/>
    <x v="79"/>
    <s v="2.1 - REMUNERACIONES Y CONTRIBUCIONES"/>
    <s v="2.1.2 - SOBRESUELDOS"/>
    <s v="N"/>
    <s v="00 - N/A"/>
    <s v="10 - FONDO GENERAL"/>
    <s v="99 - MULTIPROVINCIAL"/>
    <s v="2.1.2.2.03 - Pago de horas extraordinarias"/>
    <s v="(en blanco)"/>
    <s v="(en blanco)"/>
    <n v="0"/>
    <n v="0"/>
    <n v="0"/>
    <n v="0"/>
  </r>
  <r>
    <s v="2023"/>
    <x v="0"/>
    <x v="0"/>
    <x v="0"/>
    <x v="0"/>
    <s v="2 - Poder Ejecutivo"/>
    <s v="0222 - MINISTERIO DE ENERGIA Y MINAS"/>
    <s v="0001 - MINISTERIO DE ENERGIA Y MINAS"/>
    <x v="3"/>
    <x v="19"/>
    <x v="79"/>
    <s v="2.1 - REMUNERACIONES Y CONTRIBUCIONES"/>
    <s v="2.1.2 - SOBRESUELDOS"/>
    <s v="N"/>
    <s v="00 - N/A"/>
    <s v="10 - FONDO GENERAL"/>
    <s v="99 - MULTIPROVINCIAL"/>
    <s v="2.1.2.2.05 - Compensación servicios de seguridad"/>
    <s v="(en blanco)"/>
    <s v="(en blanco)"/>
    <n v="30000000"/>
    <n v="41236400"/>
    <n v="41042400"/>
    <n v="41010900"/>
  </r>
  <r>
    <s v="2023"/>
    <x v="0"/>
    <x v="0"/>
    <x v="0"/>
    <x v="0"/>
    <s v="2 - Poder Ejecutivo"/>
    <s v="0222 - MINISTERIO DE ENERGIA Y MINAS"/>
    <s v="0001 - MINISTERIO DE ENERGIA Y MINAS"/>
    <x v="3"/>
    <x v="19"/>
    <x v="79"/>
    <s v="2.1 - REMUNERACIONES Y CONTRIBUCIONES"/>
    <s v="2.1.2 - SOBRESUELDOS"/>
    <s v="N"/>
    <s v="00 - N/A"/>
    <s v="10 - FONDO GENERAL"/>
    <s v="99 - MULTIPROVINCIAL"/>
    <s v="2.1.2.2.06 - Incentivo por Rendimiento Individual"/>
    <s v="(en blanco)"/>
    <s v="(en blanco)"/>
    <n v="98510368"/>
    <n v="45198138"/>
    <n v="58831200"/>
    <n v="45198138"/>
  </r>
  <r>
    <s v="2023"/>
    <x v="0"/>
    <x v="0"/>
    <x v="0"/>
    <x v="0"/>
    <s v="2 - Poder Ejecutivo"/>
    <s v="0222 - MINISTERIO DE ENERGIA Y MINAS"/>
    <s v="0001 - MINISTERIO DE ENERGIA Y MINAS"/>
    <x v="3"/>
    <x v="19"/>
    <x v="79"/>
    <s v="2.1 - REMUNERACIONES Y CONTRIBUCIONES"/>
    <s v="2.1.2 - SOBRESUELDOS"/>
    <s v="N"/>
    <s v="00 - N/A"/>
    <s v="10 - FONDO GENERAL"/>
    <s v="99 - MULTIPROVINCIAL"/>
    <s v="2.1.2.2.09 - Bono por desempeño a servidores de carrera"/>
    <s v="(en blanco)"/>
    <s v="(en blanco)"/>
    <n v="2271000"/>
    <n v="1379250"/>
    <n v="2271000"/>
    <n v="1379250"/>
  </r>
  <r>
    <s v="2023"/>
    <x v="0"/>
    <x v="0"/>
    <x v="0"/>
    <x v="0"/>
    <s v="2 - Poder Ejecutivo"/>
    <s v="0222 - MINISTERIO DE ENERGIA Y MINAS"/>
    <s v="0001 - MINISTERIO DE ENERGIA Y MINAS"/>
    <x v="3"/>
    <x v="19"/>
    <x v="79"/>
    <s v="2.1 - REMUNERACIONES Y CONTRIBUCIONES"/>
    <s v="2.1.2 - SOBRESUELDOS"/>
    <s v="N"/>
    <s v="00 - N/A"/>
    <s v="10 - FONDO GENERAL"/>
    <s v="99 - MULTIPROVINCIAL"/>
    <s v="2.1.2.2.10 - Compensación por cumplimiento de indicadores del MAP"/>
    <s v="(en blanco)"/>
    <s v="(en blanco)"/>
    <n v="62000000"/>
    <n v="59178200"/>
    <n v="59178200"/>
    <n v="59161994.380000003"/>
  </r>
  <r>
    <s v="2023"/>
    <x v="0"/>
    <x v="0"/>
    <x v="0"/>
    <x v="0"/>
    <s v="2 - Poder Ejecutivo"/>
    <s v="0222 - MINISTERIO DE ENERGIA Y MINAS"/>
    <s v="0001 - MINISTERIO DE ENERGIA Y MINAS"/>
    <x v="3"/>
    <x v="19"/>
    <x v="79"/>
    <s v="2.1 - REMUNERACIONES Y CONTRIBUCIONES"/>
    <s v="2.1.2 - SOBRESUELDOS"/>
    <s v="N"/>
    <s v="00 - N/A"/>
    <s v="10 - FONDO GENERAL"/>
    <s v="99 - MULTIPROVINCIAL"/>
    <s v="2.1.2.2.15 - Compensación extraordinaria anual"/>
    <s v="(en blanco)"/>
    <s v="(en blanco)"/>
    <n v="0"/>
    <n v="54309837"/>
    <n v="58831200"/>
    <n v="53383086.039999999"/>
  </r>
  <r>
    <s v="2023"/>
    <x v="0"/>
    <x v="0"/>
    <x v="0"/>
    <x v="0"/>
    <s v="2 - Poder Ejecutivo"/>
    <s v="0222 - MINISTERIO DE ENERGIA Y MINAS"/>
    <s v="0001 - MINISTERIO DE ENERGIA Y MINAS"/>
    <x v="3"/>
    <x v="19"/>
    <x v="79"/>
    <s v="2.1 - REMUNERACIONES Y CONTRIBUCIONES"/>
    <s v="2.1.4 - GRATIFICACIONES Y BONIFICACIONES"/>
    <s v="N"/>
    <s v="00 - N/A"/>
    <s v="10 - FONDO GENERAL"/>
    <s v="99 - MULTIPROVINCIAL"/>
    <s v="2.1.4.2.01 - Bono escolar"/>
    <s v="(en blanco)"/>
    <s v="(en blanco)"/>
    <n v="5000000"/>
    <n v="6391400"/>
    <n v="6391400"/>
    <n v="6391400"/>
  </r>
  <r>
    <s v="2023"/>
    <x v="0"/>
    <x v="0"/>
    <x v="0"/>
    <x v="0"/>
    <s v="2 - Poder Ejecutivo"/>
    <s v="0222 - MINISTERIO DE ENERGIA Y MINAS"/>
    <s v="0001 - MINISTERIO DE ENERGIA Y MINAS"/>
    <x v="3"/>
    <x v="19"/>
    <x v="79"/>
    <s v="2.1 - REMUNERACIONES Y CONTRIBUCIONES"/>
    <s v="2.1.5 - CONTRIBUCIONES A LA SEGURIDAD SOCIAL"/>
    <s v="N"/>
    <s v="00 - N/A"/>
    <s v="10 - FONDO GENERAL"/>
    <s v="99 - MULTIPROVINCIAL"/>
    <s v="2.1.5.1.01 - Contribuciones al seguro de salud"/>
    <s v="(en blanco)"/>
    <s v="(en blanco)"/>
    <n v="32500000"/>
    <n v="45430820.940000013"/>
    <n v="50205032.340000004"/>
    <n v="45404528.610000007"/>
  </r>
  <r>
    <s v="2023"/>
    <x v="0"/>
    <x v="0"/>
    <x v="0"/>
    <x v="0"/>
    <s v="2 - Poder Ejecutivo"/>
    <s v="0222 - MINISTERIO DE ENERGIA Y MINAS"/>
    <s v="0001 - MINISTERIO DE ENERGIA Y MINAS"/>
    <x v="3"/>
    <x v="19"/>
    <x v="79"/>
    <s v="2.1 - REMUNERACIONES Y CONTRIBUCIONES"/>
    <s v="2.1.5 - CONTRIBUCIONES A LA SEGURIDAD SOCIAL"/>
    <s v="N"/>
    <s v="00 - N/A"/>
    <s v="10 - FONDO GENERAL"/>
    <s v="99 - MULTIPROVINCIAL"/>
    <s v="2.1.5.2.01 - Contribuciones al seguro de pensiones"/>
    <s v="(en blanco)"/>
    <s v="(en blanco)"/>
    <n v="38000000"/>
    <n v="46372891.810000002"/>
    <n v="49972014"/>
    <n v="46342102.140000001"/>
  </r>
  <r>
    <s v="2023"/>
    <x v="0"/>
    <x v="0"/>
    <x v="0"/>
    <x v="0"/>
    <s v="2 - Poder Ejecutivo"/>
    <s v="0222 - MINISTERIO DE ENERGIA Y MINAS"/>
    <s v="0001 - MINISTERIO DE ENERGIA Y MINAS"/>
    <x v="3"/>
    <x v="19"/>
    <x v="79"/>
    <s v="2.1 - REMUNERACIONES Y CONTRIBUCIONES"/>
    <s v="2.1.5 - CONTRIBUCIONES A LA SEGURIDAD SOCIAL"/>
    <s v="N"/>
    <s v="00 - N/A"/>
    <s v="10 - FONDO GENERAL"/>
    <s v="99 - MULTIPROVINCIAL"/>
    <s v="2.1.5.3.01 - Contribuciones al seguro de riesgo laboral"/>
    <s v="(en blanco)"/>
    <s v="(en blanco)"/>
    <n v="5097803"/>
    <n v="5680584.9500000002"/>
    <n v="6108020"/>
    <n v="5670676.2299999995"/>
  </r>
  <r>
    <s v="2023"/>
    <x v="0"/>
    <x v="0"/>
    <x v="0"/>
    <x v="0"/>
    <s v="2 - Poder Ejecutivo"/>
    <s v="0222 - MINISTERIO DE ENERGIA Y MINAS"/>
    <s v="0001 - MINISTERIO DE ENERGIA Y MINAS"/>
    <x v="3"/>
    <x v="19"/>
    <x v="79"/>
    <s v="2.2 - CONTRATACIÓN DE SERVICIOS"/>
    <s v="2.2.1 - SERVICIOS BÁSICOS"/>
    <s v="N"/>
    <s v="00 - N/A"/>
    <s v="10 - FONDO GENERAL"/>
    <s v="99 - MULTIPROVINCIAL"/>
    <s v="2.2.1.2.01 - Servicios telefónico de larga distancia"/>
    <s v="(en blanco)"/>
    <s v="(en blanco)"/>
    <n v="150000"/>
    <n v="0"/>
    <n v="150000"/>
    <n v="0"/>
  </r>
  <r>
    <s v="2023"/>
    <x v="0"/>
    <x v="0"/>
    <x v="0"/>
    <x v="0"/>
    <s v="2 - Poder Ejecutivo"/>
    <s v="0222 - MINISTERIO DE ENERGIA Y MINAS"/>
    <s v="0001 - MINISTERIO DE ENERGIA Y MINAS"/>
    <x v="3"/>
    <x v="19"/>
    <x v="79"/>
    <s v="2.2 - CONTRATACIÓN DE SERVICIOS"/>
    <s v="2.2.1 - SERVICIOS BÁSICOS"/>
    <s v="N"/>
    <s v="00 - N/A"/>
    <s v="10 - FONDO GENERAL"/>
    <s v="99 - MULTIPROVINCIAL"/>
    <s v="2.2.1.3.01 - Teléfono local"/>
    <s v="(en blanco)"/>
    <s v="(en blanco)"/>
    <n v="11000000"/>
    <n v="10027732.640000002"/>
    <n v="12000000"/>
    <n v="8158990.2099999981"/>
  </r>
  <r>
    <s v="2023"/>
    <x v="0"/>
    <x v="0"/>
    <x v="0"/>
    <x v="0"/>
    <s v="2 - Poder Ejecutivo"/>
    <s v="0222 - MINISTERIO DE ENERGIA Y MINAS"/>
    <s v="0001 - MINISTERIO DE ENERGIA Y MINAS"/>
    <x v="3"/>
    <x v="19"/>
    <x v="79"/>
    <s v="2.2 - CONTRATACIÓN DE SERVICIOS"/>
    <s v="2.2.1 - SERVICIOS BÁSICOS"/>
    <s v="N"/>
    <s v="00 - N/A"/>
    <s v="10 - FONDO GENERAL"/>
    <s v="99 - MULTIPROVINCIAL"/>
    <s v="2.2.1.5.01 - Servicio de internet y televisión por cable"/>
    <s v="(en blanco)"/>
    <s v="(en blanco)"/>
    <n v="15000000"/>
    <n v="13362396.509999998"/>
    <n v="9990000"/>
    <n v="11847868.359999999"/>
  </r>
  <r>
    <s v="2023"/>
    <x v="0"/>
    <x v="0"/>
    <x v="0"/>
    <x v="0"/>
    <s v="2 - Poder Ejecutivo"/>
    <s v="0222 - MINISTERIO DE ENERGIA Y MINAS"/>
    <s v="0001 - MINISTERIO DE ENERGIA Y MINAS"/>
    <x v="3"/>
    <x v="19"/>
    <x v="79"/>
    <s v="2.2 - CONTRATACIÓN DE SERVICIOS"/>
    <s v="2.2.1 - SERVICIOS BÁSICOS"/>
    <s v="N"/>
    <s v="00 - N/A"/>
    <s v="10 - FONDO GENERAL"/>
    <s v="99 - MULTIPROVINCIAL"/>
    <s v="2.2.1.6.01 - Energía eléctrica"/>
    <s v="(en blanco)"/>
    <s v="(en blanco)"/>
    <n v="30000000"/>
    <n v="17707331.899999999"/>
    <n v="20000000"/>
    <n v="17707331.899999999"/>
  </r>
  <r>
    <s v="2023"/>
    <x v="0"/>
    <x v="0"/>
    <x v="0"/>
    <x v="0"/>
    <s v="2 - Poder Ejecutivo"/>
    <s v="0222 - MINISTERIO DE ENERGIA Y MINAS"/>
    <s v="0001 - MINISTERIO DE ENERGIA Y MINAS"/>
    <x v="3"/>
    <x v="19"/>
    <x v="79"/>
    <s v="2.2 - CONTRATACIÓN DE SERVICIOS"/>
    <s v="2.2.1 - SERVICIOS BÁSICOS"/>
    <s v="N"/>
    <s v="00 - N/A"/>
    <s v="10 - FONDO GENERAL"/>
    <s v="99 - MULTIPROVINCIAL"/>
    <s v="2.2.1.7.01 - Agua"/>
    <s v="(en blanco)"/>
    <s v="(en blanco)"/>
    <n v="1200000"/>
    <n v="360000"/>
    <n v="860000"/>
    <n v="322596.40000000002"/>
  </r>
  <r>
    <s v="2023"/>
    <x v="0"/>
    <x v="0"/>
    <x v="0"/>
    <x v="0"/>
    <s v="2 - Poder Ejecutivo"/>
    <s v="0222 - MINISTERIO DE ENERGIA Y MINAS"/>
    <s v="0001 - MINISTERIO DE ENERGIA Y MINAS"/>
    <x v="3"/>
    <x v="19"/>
    <x v="79"/>
    <s v="2.2 - CONTRATACIÓN DE SERVICIOS"/>
    <s v="2.2.1 - SERVICIOS BÁSICOS"/>
    <s v="N"/>
    <s v="00 - N/A"/>
    <s v="10 - FONDO GENERAL"/>
    <s v="99 - MULTIPROVINCIAL"/>
    <s v="2.2.1.8.01 - Recolección de residuos"/>
    <s v="(en blanco)"/>
    <s v="(en blanco)"/>
    <n v="150000"/>
    <n v="100000"/>
    <n v="150000"/>
    <n v="0"/>
  </r>
  <r>
    <s v="2023"/>
    <x v="0"/>
    <x v="0"/>
    <x v="0"/>
    <x v="0"/>
    <s v="2 - Poder Ejecutivo"/>
    <s v="0222 - MINISTERIO DE ENERGIA Y MINAS"/>
    <s v="0001 - MINISTERIO DE ENERGIA Y MINAS"/>
    <x v="3"/>
    <x v="19"/>
    <x v="79"/>
    <s v="2.2 - CONTRATACIÓN DE SERVICIOS"/>
    <s v="2.2.2 - PUBLICIDAD, IMPRESIÓN Y ENCUADERNACIÓN"/>
    <s v="N"/>
    <s v="00 - N/A"/>
    <s v="10 - FONDO GENERAL"/>
    <s v="99 - MULTIPROVINCIAL"/>
    <s v="2.2.2.1.01 - Publicidad y propaganda"/>
    <s v="(en blanco)"/>
    <s v="(en blanco)"/>
    <n v="20000000"/>
    <n v="19930451.510000002"/>
    <n v="20000000"/>
    <n v="13921882.849999996"/>
  </r>
  <r>
    <s v="2023"/>
    <x v="0"/>
    <x v="0"/>
    <x v="0"/>
    <x v="0"/>
    <s v="2 - Poder Ejecutivo"/>
    <s v="0222 - MINISTERIO DE ENERGIA Y MINAS"/>
    <s v="0001 - MINISTERIO DE ENERGIA Y MINAS"/>
    <x v="3"/>
    <x v="19"/>
    <x v="79"/>
    <s v="2.2 - CONTRATACIÓN DE SERVICIOS"/>
    <s v="2.2.2 - PUBLICIDAD, IMPRESIÓN Y ENCUADERNACIÓN"/>
    <s v="N"/>
    <s v="00 - N/A"/>
    <s v="10 - FONDO GENERAL"/>
    <s v="99 - MULTIPROVINCIAL"/>
    <s v="2.2.2.1.03 - Publicaciones de avisos oficiales"/>
    <s v="(en blanco)"/>
    <s v="(en blanco)"/>
    <n v="22368395"/>
    <n v="3382458.17"/>
    <n v="6018772"/>
    <n v="1508640.3599999999"/>
  </r>
  <r>
    <s v="2023"/>
    <x v="0"/>
    <x v="0"/>
    <x v="0"/>
    <x v="0"/>
    <s v="2 - Poder Ejecutivo"/>
    <s v="0222 - MINISTERIO DE ENERGIA Y MINAS"/>
    <s v="0001 - MINISTERIO DE ENERGIA Y MINAS"/>
    <x v="3"/>
    <x v="19"/>
    <x v="79"/>
    <s v="2.2 - CONTRATACIÓN DE SERVICIOS"/>
    <s v="2.2.2 - PUBLICIDAD, IMPRESIÓN Y ENCUADERNACIÓN"/>
    <s v="N"/>
    <s v="00 - N/A"/>
    <s v="10 - FONDO GENERAL"/>
    <s v="99 - MULTIPROVINCIAL"/>
    <s v="2.2.2.2.01 - Impresión, encuadernación y rotulación"/>
    <s v="(en blanco)"/>
    <s v="(en blanco)"/>
    <n v="5000000"/>
    <n v="5596962.7000000002"/>
    <n v="6062760"/>
    <n v="3892988.1699999995"/>
  </r>
  <r>
    <s v="2023"/>
    <x v="0"/>
    <x v="0"/>
    <x v="0"/>
    <x v="0"/>
    <s v="2 - Poder Ejecutivo"/>
    <s v="0222 - MINISTERIO DE ENERGIA Y MINAS"/>
    <s v="0001 - MINISTERIO DE ENERGIA Y MINAS"/>
    <x v="3"/>
    <x v="19"/>
    <x v="79"/>
    <s v="2.2 - CONTRATACIÓN DE SERVICIOS"/>
    <s v="2.2.3 - VIÁTICOS"/>
    <s v="N"/>
    <s v="00 - N/A"/>
    <s v="10 - FONDO GENERAL"/>
    <s v="99 - MULTIPROVINCIAL"/>
    <s v="2.2.3.1.01 - Viáticos dentro del país"/>
    <s v="(en blanco)"/>
    <s v="(en blanco)"/>
    <n v="24896800"/>
    <n v="24898261.649999999"/>
    <n v="26396800"/>
    <n v="22954751.649999999"/>
  </r>
  <r>
    <s v="2023"/>
    <x v="0"/>
    <x v="0"/>
    <x v="0"/>
    <x v="0"/>
    <s v="2 - Poder Ejecutivo"/>
    <s v="0222 - MINISTERIO DE ENERGIA Y MINAS"/>
    <s v="0001 - MINISTERIO DE ENERGIA Y MINAS"/>
    <x v="3"/>
    <x v="19"/>
    <x v="79"/>
    <s v="2.2 - CONTRATACIÓN DE SERVICIOS"/>
    <s v="2.2.3 - VIÁTICOS"/>
    <s v="N"/>
    <s v="00 - N/A"/>
    <s v="10 - FONDO GENERAL"/>
    <s v="99 - MULTIPROVINCIAL"/>
    <s v="2.2.3.2.01 - Viaticos fuera del país"/>
    <s v="(en blanco)"/>
    <s v="(en blanco)"/>
    <n v="5000000"/>
    <n v="7052225.1799999997"/>
    <n v="6903687"/>
    <n v="6862702.4499999993"/>
  </r>
  <r>
    <s v="2023"/>
    <x v="0"/>
    <x v="0"/>
    <x v="0"/>
    <x v="0"/>
    <s v="2 - Poder Ejecutivo"/>
    <s v="0222 - MINISTERIO DE ENERGIA Y MINAS"/>
    <s v="0001 - MINISTERIO DE ENERGIA Y MINAS"/>
    <x v="3"/>
    <x v="19"/>
    <x v="79"/>
    <s v="2.2 - CONTRATACIÓN DE SERVICIOS"/>
    <s v="2.2.4 - TRANSPORTE Y ALMACENAJE"/>
    <s v="N"/>
    <s v="00 - N/A"/>
    <s v="10 - FONDO GENERAL"/>
    <s v="99 - MULTIPROVINCIAL"/>
    <s v="2.2.4.1.01 - Pasajes y gastos de transporte"/>
    <s v="(en blanco)"/>
    <s v="(en blanco)"/>
    <n v="500000"/>
    <n v="6161.1199999999953"/>
    <n v="567000"/>
    <n v="6161.1199999999953"/>
  </r>
  <r>
    <s v="2023"/>
    <x v="0"/>
    <x v="0"/>
    <x v="0"/>
    <x v="0"/>
    <s v="2 - Poder Ejecutivo"/>
    <s v="0222 - MINISTERIO DE ENERGIA Y MINAS"/>
    <s v="0001 - MINISTERIO DE ENERGIA Y MINAS"/>
    <x v="3"/>
    <x v="19"/>
    <x v="79"/>
    <s v="2.2 - CONTRATACIÓN DE SERVICIOS"/>
    <s v="2.2.4 - TRANSPORTE Y ALMACENAJE"/>
    <s v="N"/>
    <s v="00 - N/A"/>
    <s v="10 - FONDO GENERAL"/>
    <s v="99 - MULTIPROVINCIAL"/>
    <s v="2.2.4.2.01 - Fletes"/>
    <s v="(en blanco)"/>
    <s v="(en blanco)"/>
    <n v="150000"/>
    <n v="1583096.11"/>
    <n v="689136"/>
    <n v="1583096.11"/>
  </r>
  <r>
    <s v="2023"/>
    <x v="0"/>
    <x v="0"/>
    <x v="0"/>
    <x v="0"/>
    <s v="2 - Poder Ejecutivo"/>
    <s v="0222 - MINISTERIO DE ENERGIA Y MINAS"/>
    <s v="0001 - MINISTERIO DE ENERGIA Y MINAS"/>
    <x v="3"/>
    <x v="19"/>
    <x v="79"/>
    <s v="2.2 - CONTRATACIÓN DE SERVICIOS"/>
    <s v="2.2.4 - TRANSPORTE Y ALMACENAJE"/>
    <s v="N"/>
    <s v="00 - N/A"/>
    <s v="10 - FONDO GENERAL"/>
    <s v="99 - MULTIPROVINCIAL"/>
    <s v="2.2.4.3.01 - Almacenaje"/>
    <s v="(en blanco)"/>
    <s v="(en blanco)"/>
    <n v="1000000"/>
    <n v="32192.19"/>
    <n v="432000"/>
    <n v="32192.19"/>
  </r>
  <r>
    <s v="2023"/>
    <x v="0"/>
    <x v="0"/>
    <x v="0"/>
    <x v="0"/>
    <s v="2 - Poder Ejecutivo"/>
    <s v="0222 - MINISTERIO DE ENERGIA Y MINAS"/>
    <s v="0001 - MINISTERIO DE ENERGIA Y MINAS"/>
    <x v="3"/>
    <x v="19"/>
    <x v="79"/>
    <s v="2.2 - CONTRATACIÓN DE SERVICIOS"/>
    <s v="2.2.4 - TRANSPORTE Y ALMACENAJE"/>
    <s v="N"/>
    <s v="00 - N/A"/>
    <s v="10 - FONDO GENERAL"/>
    <s v="99 - MULTIPROVINCIAL"/>
    <s v="2.2.4.3.02 - Servicios de manejo y embalaje"/>
    <s v="(en blanco)"/>
    <s v="(en blanco)"/>
    <n v="1000000"/>
    <n v="1877.6100000000006"/>
    <n v="51000"/>
    <n v="1877.6100000000006"/>
  </r>
  <r>
    <s v="2023"/>
    <x v="0"/>
    <x v="0"/>
    <x v="0"/>
    <x v="0"/>
    <s v="2 - Poder Ejecutivo"/>
    <s v="0222 - MINISTERIO DE ENERGIA Y MINAS"/>
    <s v="0001 - MINISTERIO DE ENERGIA Y MINAS"/>
    <x v="3"/>
    <x v="19"/>
    <x v="79"/>
    <s v="2.2 - CONTRATACIÓN DE SERVICIOS"/>
    <s v="2.2.4 - TRANSPORTE Y ALMACENAJE"/>
    <s v="N"/>
    <s v="00 - N/A"/>
    <s v="10 - FONDO GENERAL"/>
    <s v="99 - MULTIPROVINCIAL"/>
    <s v="2.2.4.4.01 - Peaje"/>
    <s v="(en blanco)"/>
    <s v="(en blanco)"/>
    <n v="200000"/>
    <n v="4970"/>
    <n v="5000"/>
    <n v="4970"/>
  </r>
  <r>
    <s v="2023"/>
    <x v="0"/>
    <x v="0"/>
    <x v="0"/>
    <x v="0"/>
    <s v="2 - Poder Ejecutivo"/>
    <s v="0222 - MINISTERIO DE ENERGIA Y MINAS"/>
    <s v="0001 - MINISTERIO DE ENERGIA Y MINAS"/>
    <x v="3"/>
    <x v="19"/>
    <x v="79"/>
    <s v="2.2 - CONTRATACIÓN DE SERVICIOS"/>
    <s v="2.2.5 - ALQUILERES Y RENTAS"/>
    <s v="N"/>
    <s v="00 - N/A"/>
    <s v="10 - FONDO GENERAL"/>
    <s v="99 - MULTIPROVINCIAL"/>
    <s v="2.2.5.1.01 - Alquileres y rentas de edificaciones y locales"/>
    <s v="(en blanco)"/>
    <s v="(en blanco)"/>
    <n v="1800000"/>
    <n v="0"/>
    <n v="2338567"/>
    <n v="0"/>
  </r>
  <r>
    <s v="2023"/>
    <x v="0"/>
    <x v="0"/>
    <x v="0"/>
    <x v="0"/>
    <s v="2 - Poder Ejecutivo"/>
    <s v="0222 - MINISTERIO DE ENERGIA Y MINAS"/>
    <s v="0001 - MINISTERIO DE ENERGIA Y MINAS"/>
    <x v="3"/>
    <x v="19"/>
    <x v="79"/>
    <s v="2.2 - CONTRATACIÓN DE SERVICIOS"/>
    <s v="2.2.5 - ALQUILERES Y RENTAS"/>
    <s v="N"/>
    <s v="00 - N/A"/>
    <s v="10 - FONDO GENERAL"/>
    <s v="99 - MULTIPROVINCIAL"/>
    <s v="2.2.5.1.02 - Hospedaje"/>
    <s v="(en blanco)"/>
    <s v="(en blanco)"/>
    <n v="0"/>
    <n v="0"/>
    <n v="1028498"/>
    <n v="0"/>
  </r>
  <r>
    <s v="2023"/>
    <x v="0"/>
    <x v="0"/>
    <x v="0"/>
    <x v="0"/>
    <s v="2 - Poder Ejecutivo"/>
    <s v="0222 - MINISTERIO DE ENERGIA Y MINAS"/>
    <s v="0001 - MINISTERIO DE ENERGIA Y MINAS"/>
    <x v="3"/>
    <x v="19"/>
    <x v="79"/>
    <s v="2.2 - CONTRATACIÓN DE SERVICIOS"/>
    <s v="2.2.5 - ALQUILERES Y RENTAS"/>
    <s v="N"/>
    <s v="00 - N/A"/>
    <s v="10 - FONDO GENERAL"/>
    <s v="99 - MULTIPROVINCIAL"/>
    <s v="2.2.5.3.04 - Alquiler de equipo de oficina y muebles"/>
    <s v="(en blanco)"/>
    <s v="(en blanco)"/>
    <n v="0"/>
    <n v="3804800"/>
    <n v="5000000"/>
    <n v="3795666.6"/>
  </r>
  <r>
    <s v="2023"/>
    <x v="0"/>
    <x v="0"/>
    <x v="0"/>
    <x v="0"/>
    <s v="2 - Poder Ejecutivo"/>
    <s v="0222 - MINISTERIO DE ENERGIA Y MINAS"/>
    <s v="0001 - MINISTERIO DE ENERGIA Y MINAS"/>
    <x v="3"/>
    <x v="19"/>
    <x v="79"/>
    <s v="2.2 - CONTRATACIÓN DE SERVICIOS"/>
    <s v="2.2.5 - ALQUILERES Y RENTAS"/>
    <s v="N"/>
    <s v="00 - N/A"/>
    <s v="10 - FONDO GENERAL"/>
    <s v="99 - MULTIPROVINCIAL"/>
    <s v="2.2.5.4.01 - Alquileres de equipos de transporte, tracción y elevación"/>
    <s v="(en blanco)"/>
    <s v="(en blanco)"/>
    <n v="0"/>
    <n v="1571000.02"/>
    <n v="3100000"/>
    <n v="71000"/>
  </r>
  <r>
    <s v="2023"/>
    <x v="0"/>
    <x v="0"/>
    <x v="0"/>
    <x v="0"/>
    <s v="2 - Poder Ejecutivo"/>
    <s v="0222 - MINISTERIO DE ENERGIA Y MINAS"/>
    <s v="0001 - MINISTERIO DE ENERGIA Y MINAS"/>
    <x v="3"/>
    <x v="19"/>
    <x v="79"/>
    <s v="2.2 - CONTRATACIÓN DE SERVICIOS"/>
    <s v="2.2.5 - ALQUILERES Y RENTAS"/>
    <s v="N"/>
    <s v="00 - N/A"/>
    <s v="10 - FONDO GENERAL"/>
    <s v="99 - MULTIPROVINCIAL"/>
    <s v="2.2.5.5.01 - Alquiler de tierras"/>
    <s v="(en blanco)"/>
    <s v="(en blanco)"/>
    <n v="0"/>
    <n v="2145000"/>
    <n v="6400000"/>
    <n v="2145000"/>
  </r>
  <r>
    <s v="2023"/>
    <x v="0"/>
    <x v="0"/>
    <x v="0"/>
    <x v="0"/>
    <s v="2 - Poder Ejecutivo"/>
    <s v="0222 - MINISTERIO DE ENERGIA Y MINAS"/>
    <s v="0001 - MINISTERIO DE ENERGIA Y MINAS"/>
    <x v="3"/>
    <x v="19"/>
    <x v="79"/>
    <s v="2.2 - CONTRATACIÓN DE SERVICIOS"/>
    <s v="2.2.5 - ALQUILERES Y RENTAS"/>
    <s v="N"/>
    <s v="00 - N/A"/>
    <s v="10 - FONDO GENERAL"/>
    <s v="99 - MULTIPROVINCIAL"/>
    <s v="2.2.5.7.01 - Alquileres de equipos de construcción y movimiento de tierras"/>
    <s v="(en blanco)"/>
    <s v="(en blanco)"/>
    <n v="0"/>
    <n v="0"/>
    <n v="1300000"/>
    <n v="0"/>
  </r>
  <r>
    <s v="2023"/>
    <x v="0"/>
    <x v="0"/>
    <x v="0"/>
    <x v="0"/>
    <s v="2 - Poder Ejecutivo"/>
    <s v="0222 - MINISTERIO DE ENERGIA Y MINAS"/>
    <s v="0001 - MINISTERIO DE ENERGIA Y MINAS"/>
    <x v="3"/>
    <x v="19"/>
    <x v="79"/>
    <s v="2.2 - CONTRATACIÓN DE SERVICIOS"/>
    <s v="2.2.5 - ALQUILERES Y RENTAS"/>
    <s v="N"/>
    <s v="00 - N/A"/>
    <s v="10 - FONDO GENERAL"/>
    <s v="99 - MULTIPROVINCIAL"/>
    <s v="2.2.5.8.01 - Otros alquileres y arrendamientos por derechos de usos"/>
    <s v="(en blanco)"/>
    <s v="(en blanco)"/>
    <n v="1000000"/>
    <n v="1062"/>
    <n v="1000000"/>
    <n v="1062"/>
  </r>
  <r>
    <s v="2023"/>
    <x v="0"/>
    <x v="0"/>
    <x v="0"/>
    <x v="0"/>
    <s v="2 - Poder Ejecutivo"/>
    <s v="0222 - MINISTERIO DE ENERGIA Y MINAS"/>
    <s v="0001 - MINISTERIO DE ENERGIA Y MINAS"/>
    <x v="3"/>
    <x v="19"/>
    <x v="79"/>
    <s v="2.2 - CONTRATACIÓN DE SERVICIOS"/>
    <s v="2.2.5 - ALQUILERES Y RENTAS"/>
    <s v="N"/>
    <s v="00 - N/A"/>
    <s v="10 - FONDO GENERAL"/>
    <s v="99 - MULTIPROVINCIAL"/>
    <s v="2.2.5.9.01 - Licencias Informáticas"/>
    <s v="(en blanco)"/>
    <s v="(en blanco)"/>
    <n v="39139743"/>
    <n v="39168215.330000006"/>
    <n v="33575938"/>
    <n v="29629002.500000004"/>
  </r>
  <r>
    <s v="2023"/>
    <x v="0"/>
    <x v="0"/>
    <x v="0"/>
    <x v="0"/>
    <s v="2 - Poder Ejecutivo"/>
    <s v="0222 - MINISTERIO DE ENERGIA Y MINAS"/>
    <s v="0001 - MINISTERIO DE ENERGIA Y MINAS"/>
    <x v="3"/>
    <x v="19"/>
    <x v="79"/>
    <s v="2.2 - CONTRATACIÓN DE SERVICIOS"/>
    <s v="2.2.5 - ALQUILERES Y RENTAS"/>
    <s v="N"/>
    <s v="00 - N/A"/>
    <s v="20 - FONDOS CON DESTINO ESPECÍFICO"/>
    <s v="99 - MULTIPROVINCIAL"/>
    <s v="2.2.5.9.01 - Licencias Informáticas"/>
    <s v="(en blanco)"/>
    <s v="(en blanco)"/>
    <n v="0"/>
    <n v="17315272.190000001"/>
    <n v="23870720"/>
    <n v="9847202.5999999996"/>
  </r>
  <r>
    <s v="2023"/>
    <x v="0"/>
    <x v="0"/>
    <x v="0"/>
    <x v="0"/>
    <s v="2 - Poder Ejecutivo"/>
    <s v="0222 - MINISTERIO DE ENERGIA Y MINAS"/>
    <s v="0001 - MINISTERIO DE ENERGIA Y MINAS"/>
    <x v="3"/>
    <x v="19"/>
    <x v="79"/>
    <s v="2.2 - CONTRATACIÓN DE SERVICIOS"/>
    <s v="2.2.6 - SEGUROS"/>
    <s v="N"/>
    <s v="00 - N/A"/>
    <s v="10 - FONDO GENERAL"/>
    <s v="99 - MULTIPROVINCIAL"/>
    <s v="2.2.6.1.01 - Seguro de bienes inmuebles e infraestructura"/>
    <s v="(en blanco)"/>
    <s v="(en blanco)"/>
    <n v="4040000"/>
    <n v="0"/>
    <n v="630000"/>
    <n v="0"/>
  </r>
  <r>
    <s v="2023"/>
    <x v="0"/>
    <x v="0"/>
    <x v="0"/>
    <x v="0"/>
    <s v="2 - Poder Ejecutivo"/>
    <s v="0222 - MINISTERIO DE ENERGIA Y MINAS"/>
    <s v="0001 - MINISTERIO DE ENERGIA Y MINAS"/>
    <x v="3"/>
    <x v="19"/>
    <x v="79"/>
    <s v="2.2 - CONTRATACIÓN DE SERVICIOS"/>
    <s v="2.2.6 - SEGUROS"/>
    <s v="N"/>
    <s v="00 - N/A"/>
    <s v="10 - FONDO GENERAL"/>
    <s v="99 - MULTIPROVINCIAL"/>
    <s v="2.2.6.2.01 - Seguro de bienes muebles"/>
    <s v="(en blanco)"/>
    <s v="(en blanco)"/>
    <n v="8000000"/>
    <n v="26915064.880000003"/>
    <n v="22600000"/>
    <n v="13115064.880000001"/>
  </r>
  <r>
    <s v="2023"/>
    <x v="0"/>
    <x v="0"/>
    <x v="0"/>
    <x v="0"/>
    <s v="2 - Poder Ejecutivo"/>
    <s v="0222 - MINISTERIO DE ENERGIA Y MINAS"/>
    <s v="0001 - MINISTERIO DE ENERGIA Y MINAS"/>
    <x v="3"/>
    <x v="19"/>
    <x v="79"/>
    <s v="2.2 - CONTRATACIÓN DE SERVICIOS"/>
    <s v="2.2.6 - SEGUROS"/>
    <s v="N"/>
    <s v="00 - N/A"/>
    <s v="10 - FONDO GENERAL"/>
    <s v="99 - MULTIPROVINCIAL"/>
    <s v="2.2.6.3.01 - Seguros de personas"/>
    <s v="(en blanco)"/>
    <s v="(en blanco)"/>
    <n v="18000000"/>
    <n v="22230282.069999993"/>
    <n v="25920000"/>
    <n v="22230282.069999997"/>
  </r>
  <r>
    <s v="2023"/>
    <x v="0"/>
    <x v="0"/>
    <x v="0"/>
    <x v="0"/>
    <s v="2 - Poder Ejecutivo"/>
    <s v="0222 - MINISTERIO DE ENERGIA Y MINAS"/>
    <s v="0001 - MINISTERIO DE ENERGIA Y MINAS"/>
    <x v="3"/>
    <x v="19"/>
    <x v="79"/>
    <s v="2.2 - CONTRATACIÓN DE SERVICIOS"/>
    <s v="2.2.7 - SERVICIOS DE CONSERVACIÓN, REPARACIONES MENORES E INSTALACIONES TEMPORALES"/>
    <s v="N"/>
    <s v="00 - N/A"/>
    <s v="10 - FONDO GENERAL"/>
    <s v="99 - MULTIPROVINCIAL"/>
    <s v="2.2.7.1.01 - Reparaciones y mantenimientos menores en edificaciones"/>
    <s v="(en blanco)"/>
    <s v="(en blanco)"/>
    <n v="5000000"/>
    <n v="2786611.7699999996"/>
    <n v="3500000"/>
    <n v="1251863.2"/>
  </r>
  <r>
    <s v="2023"/>
    <x v="0"/>
    <x v="0"/>
    <x v="0"/>
    <x v="0"/>
    <s v="2 - Poder Ejecutivo"/>
    <s v="0222 - MINISTERIO DE ENERGIA Y MINAS"/>
    <s v="0001 - MINISTERIO DE ENERGIA Y MINAS"/>
    <x v="3"/>
    <x v="19"/>
    <x v="79"/>
    <s v="2.2 - CONTRATACIÓN DE SERVICIOS"/>
    <s v="2.2.7 - SERVICIOS DE CONSERVACIÓN, REPARACIONES MENORES E INSTALACIONES TEMPORALES"/>
    <s v="N"/>
    <s v="00 - N/A"/>
    <s v="10 - FONDO GENERAL"/>
    <s v="99 - MULTIPROVINCIAL"/>
    <s v="2.2.7.1.02 - Mantenimientos y reparaciones especiales"/>
    <s v="(en blanco)"/>
    <s v="(en blanco)"/>
    <n v="0"/>
    <n v="501.5"/>
    <n v="502"/>
    <n v="501.5"/>
  </r>
  <r>
    <s v="2023"/>
    <x v="0"/>
    <x v="0"/>
    <x v="0"/>
    <x v="0"/>
    <s v="2 - Poder Ejecutivo"/>
    <s v="0222 - MINISTERIO DE ENERGIA Y MINAS"/>
    <s v="0001 - MINISTERIO DE ENERGIA Y MINAS"/>
    <x v="3"/>
    <x v="19"/>
    <x v="79"/>
    <s v="2.2 - CONTRATACIÓN DE SERVICIOS"/>
    <s v="2.2.7 - SERVICIOS DE CONSERVACIÓN, REPARACIONES MENORES E INSTALACIONES TEMPORALES"/>
    <s v="N"/>
    <s v="00 - N/A"/>
    <s v="10 - FONDO GENERAL"/>
    <s v="99 - MULTIPROVINCIAL"/>
    <s v="2.2.7.1.03 - Limpieza, desmalezamiento de tierras y terrenos"/>
    <s v="(en blanco)"/>
    <s v="(en blanco)"/>
    <n v="100000"/>
    <n v="71300"/>
    <n v="100000"/>
    <n v="71300"/>
  </r>
  <r>
    <s v="2023"/>
    <x v="0"/>
    <x v="0"/>
    <x v="0"/>
    <x v="0"/>
    <s v="2 - Poder Ejecutivo"/>
    <s v="0222 - MINISTERIO DE ENERGIA Y MINAS"/>
    <s v="0001 - MINISTERIO DE ENERGIA Y MINAS"/>
    <x v="3"/>
    <x v="19"/>
    <x v="79"/>
    <s v="2.2 - CONTRATACIÓN DE SERVICIOS"/>
    <s v="2.2.7 - SERVICIOS DE CONSERVACIÓN, REPARACIONES MENORES E INSTALACIONES TEMPORALES"/>
    <s v="N"/>
    <s v="00 - N/A"/>
    <s v="10 - FONDO GENERAL"/>
    <s v="99 - MULTIPROVINCIAL"/>
    <s v="2.2.7.1.06 - Mantenimiento y reparación de instalaciones eléctricas"/>
    <s v="(en blanco)"/>
    <s v="(en blanco)"/>
    <n v="200000"/>
    <n v="640714.6"/>
    <n v="400000"/>
    <n v="640714.6"/>
  </r>
  <r>
    <s v="2023"/>
    <x v="0"/>
    <x v="0"/>
    <x v="0"/>
    <x v="0"/>
    <s v="2 - Poder Ejecutivo"/>
    <s v="0222 - MINISTERIO DE ENERGIA Y MINAS"/>
    <s v="0001 - MINISTERIO DE ENERGIA Y MINAS"/>
    <x v="3"/>
    <x v="19"/>
    <x v="79"/>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50000"/>
    <n v="0"/>
    <n v="361903"/>
    <n v="0"/>
  </r>
  <r>
    <s v="2023"/>
    <x v="0"/>
    <x v="0"/>
    <x v="0"/>
    <x v="0"/>
    <s v="2 - Poder Ejecutivo"/>
    <s v="0222 - MINISTERIO DE ENERGIA Y MINAS"/>
    <s v="0001 - MINISTERIO DE ENERGIA Y MINAS"/>
    <x v="3"/>
    <x v="19"/>
    <x v="79"/>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50000"/>
    <n v="314098.33"/>
    <n v="100000"/>
    <n v="0"/>
  </r>
  <r>
    <s v="2023"/>
    <x v="0"/>
    <x v="0"/>
    <x v="0"/>
    <x v="0"/>
    <s v="2 - Poder Ejecutivo"/>
    <s v="0222 - MINISTERIO DE ENERGIA Y MINAS"/>
    <s v="0001 - MINISTERIO DE ENERGIA Y MINAS"/>
    <x v="3"/>
    <x v="19"/>
    <x v="79"/>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1000000"/>
    <n v="0"/>
    <n v="546000"/>
    <n v="0"/>
  </r>
  <r>
    <s v="2023"/>
    <x v="0"/>
    <x v="0"/>
    <x v="0"/>
    <x v="0"/>
    <s v="2 - Poder Ejecutivo"/>
    <s v="0222 - MINISTERIO DE ENERGIA Y MINAS"/>
    <s v="0001 - MINISTERIO DE ENERGIA Y MINAS"/>
    <x v="3"/>
    <x v="19"/>
    <x v="79"/>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10000000"/>
    <n v="5365408.76"/>
    <n v="5017200"/>
    <n v="3610132.51"/>
  </r>
  <r>
    <s v="2023"/>
    <x v="0"/>
    <x v="0"/>
    <x v="0"/>
    <x v="0"/>
    <s v="2 - Poder Ejecutivo"/>
    <s v="0222 - MINISTERIO DE ENERGIA Y MINAS"/>
    <s v="0001 - MINISTERIO DE ENERGIA Y MINAS"/>
    <x v="3"/>
    <x v="19"/>
    <x v="79"/>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300000"/>
    <n v="924063.34"/>
    <n v="300000"/>
    <n v="621011.02"/>
  </r>
  <r>
    <s v="2023"/>
    <x v="0"/>
    <x v="0"/>
    <x v="0"/>
    <x v="0"/>
    <s v="2 - Poder Ejecutivo"/>
    <s v="0222 - MINISTERIO DE ENERGIA Y MINAS"/>
    <s v="0001 - MINISTERIO DE ENERGIA Y MINAS"/>
    <x v="3"/>
    <x v="19"/>
    <x v="79"/>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500000"/>
    <n v="5452889.8799999999"/>
    <n v="5568000"/>
    <n v="2444936.2000000002"/>
  </r>
  <r>
    <s v="2023"/>
    <x v="0"/>
    <x v="0"/>
    <x v="0"/>
    <x v="0"/>
    <s v="2 - Poder Ejecutivo"/>
    <s v="0222 - MINISTERIO DE ENERGIA Y MINAS"/>
    <s v="0001 - MINISTERIO DE ENERGIA Y MINAS"/>
    <x v="3"/>
    <x v="19"/>
    <x v="79"/>
    <s v="2.2 - CONTRATACIÓN DE SERVICIOS"/>
    <s v="2.2.8 - OTROS SERVICIOS NO INCLUIDOS EN CONCEPTOS ANTERIORES"/>
    <s v="N"/>
    <s v="00 - N/A"/>
    <s v="10 - FONDO GENERAL"/>
    <s v="99 - MULTIPROVINCIAL"/>
    <s v="2.2.8.3.01 - Servicios sanitarios médicos y veterinarios"/>
    <s v="(en blanco)"/>
    <s v="(en blanco)"/>
    <n v="1000000"/>
    <n v="168360"/>
    <n v="1000000"/>
    <n v="156200"/>
  </r>
  <r>
    <s v="2023"/>
    <x v="0"/>
    <x v="0"/>
    <x v="0"/>
    <x v="0"/>
    <s v="2 - Poder Ejecutivo"/>
    <s v="0222 - MINISTERIO DE ENERGIA Y MINAS"/>
    <s v="0001 - MINISTERIO DE ENERGIA Y MINAS"/>
    <x v="3"/>
    <x v="19"/>
    <x v="79"/>
    <s v="2.2 - CONTRATACIÓN DE SERVICIOS"/>
    <s v="2.2.8 - OTROS SERVICIOS NO INCLUIDOS EN CONCEPTOS ANTERIORES"/>
    <s v="N"/>
    <s v="00 - N/A"/>
    <s v="10 - FONDO GENERAL"/>
    <s v="99 - MULTIPROVINCIAL"/>
    <s v="2.2.8.5.01 - Fumigación"/>
    <s v="(en blanco)"/>
    <s v="(en blanco)"/>
    <n v="2000000"/>
    <n v="1830400"/>
    <n v="2000000"/>
    <n v="1216100"/>
  </r>
  <r>
    <s v="2023"/>
    <x v="0"/>
    <x v="0"/>
    <x v="0"/>
    <x v="0"/>
    <s v="2 - Poder Ejecutivo"/>
    <s v="0222 - MINISTERIO DE ENERGIA Y MINAS"/>
    <s v="0001 - MINISTERIO DE ENERGIA Y MINAS"/>
    <x v="3"/>
    <x v="19"/>
    <x v="79"/>
    <s v="2.2 - CONTRATACIÓN DE SERVICIOS"/>
    <s v="2.2.8 - OTROS SERVICIOS NO INCLUIDOS EN CONCEPTOS ANTERIORES"/>
    <s v="N"/>
    <s v="00 - N/A"/>
    <s v="10 - FONDO GENERAL"/>
    <s v="99 - MULTIPROVINCIAL"/>
    <s v="2.2.8.5.02 - Lavandería"/>
    <s v="(en blanco)"/>
    <s v="(en blanco)"/>
    <n v="500000"/>
    <n v="545875.5"/>
    <n v="500000"/>
    <n v="340880"/>
  </r>
  <r>
    <s v="2023"/>
    <x v="0"/>
    <x v="0"/>
    <x v="0"/>
    <x v="0"/>
    <s v="2 - Poder Ejecutivo"/>
    <s v="0222 - MINISTERIO DE ENERGIA Y MINAS"/>
    <s v="0001 - MINISTERIO DE ENERGIA Y MINAS"/>
    <x v="3"/>
    <x v="19"/>
    <x v="79"/>
    <s v="2.2 - CONTRATACIÓN DE SERVICIOS"/>
    <s v="2.2.8 - OTROS SERVICIOS NO INCLUIDOS EN CONCEPTOS ANTERIORES"/>
    <s v="N"/>
    <s v="00 - N/A"/>
    <s v="10 - FONDO GENERAL"/>
    <s v="99 - MULTIPROVINCIAL"/>
    <s v="2.2.8.5.03 - Limpieza e higiene"/>
    <s v="(en blanco)"/>
    <s v="(en blanco)"/>
    <n v="500000"/>
    <n v="0"/>
    <n v="200000"/>
    <n v="0"/>
  </r>
  <r>
    <s v="2023"/>
    <x v="0"/>
    <x v="0"/>
    <x v="0"/>
    <x v="0"/>
    <s v="2 - Poder Ejecutivo"/>
    <s v="0222 - MINISTERIO DE ENERGIA Y MINAS"/>
    <s v="0001 - MINISTERIO DE ENERGIA Y MINAS"/>
    <x v="3"/>
    <x v="19"/>
    <x v="79"/>
    <s v="2.2 - CONTRATACIÓN DE SERVICIOS"/>
    <s v="2.2.8 - OTROS SERVICIOS NO INCLUIDOS EN CONCEPTOS ANTERIORES"/>
    <s v="N"/>
    <s v="00 - N/A"/>
    <s v="10 - FONDO GENERAL"/>
    <s v="99 - MULTIPROVINCIAL"/>
    <s v="2.2.8.6.01 - Eventos generales"/>
    <s v="(en blanco)"/>
    <s v="(en blanco)"/>
    <n v="15000000"/>
    <n v="28160940.159999996"/>
    <n v="33574993"/>
    <n v="20767168.169999998"/>
  </r>
  <r>
    <s v="2023"/>
    <x v="0"/>
    <x v="0"/>
    <x v="0"/>
    <x v="0"/>
    <s v="2 - Poder Ejecutivo"/>
    <s v="0222 - MINISTERIO DE ENERGIA Y MINAS"/>
    <s v="0001 - MINISTERIO DE ENERGIA Y MINAS"/>
    <x v="3"/>
    <x v="19"/>
    <x v="79"/>
    <s v="2.2 - CONTRATACIÓN DE SERVICIOS"/>
    <s v="2.2.8 - OTROS SERVICIOS NO INCLUIDOS EN CONCEPTOS ANTERIORES"/>
    <s v="N"/>
    <s v="00 - N/A"/>
    <s v="10 - FONDO GENERAL"/>
    <s v="99 - MULTIPROVINCIAL"/>
    <s v="2.2.8.6.02 - Festividades"/>
    <s v="(en blanco)"/>
    <s v="(en blanco)"/>
    <n v="6000000"/>
    <n v="0"/>
    <n v="3000000"/>
    <n v="0"/>
  </r>
  <r>
    <s v="2023"/>
    <x v="0"/>
    <x v="0"/>
    <x v="0"/>
    <x v="0"/>
    <s v="2 - Poder Ejecutivo"/>
    <s v="0222 - MINISTERIO DE ENERGIA Y MINAS"/>
    <s v="0001 - MINISTERIO DE ENERGIA Y MINAS"/>
    <x v="3"/>
    <x v="19"/>
    <x v="79"/>
    <s v="2.2 - CONTRATACIÓN DE SERVICIOS"/>
    <s v="2.2.8 - OTROS SERVICIOS NO INCLUIDOS EN CONCEPTOS ANTERIORES"/>
    <s v="N"/>
    <s v="00 - N/A"/>
    <s v="10 - FONDO GENERAL"/>
    <s v="99 - MULTIPROVINCIAL"/>
    <s v="2.2.8.7.01 - Servicios técnicos y profesionales"/>
    <s v="(en blanco)"/>
    <s v="(en blanco)"/>
    <n v="10000000"/>
    <n v="2902947.8000000003"/>
    <n v="934500"/>
    <n v="442500"/>
  </r>
  <r>
    <s v="2023"/>
    <x v="0"/>
    <x v="0"/>
    <x v="0"/>
    <x v="0"/>
    <s v="2 - Poder Ejecutivo"/>
    <s v="0222 - MINISTERIO DE ENERGIA Y MINAS"/>
    <s v="0001 - MINISTERIO DE ENERGIA Y MINAS"/>
    <x v="3"/>
    <x v="19"/>
    <x v="79"/>
    <s v="2.2 - CONTRATACIÓN DE SERVICIOS"/>
    <s v="2.2.8 - OTROS SERVICIOS NO INCLUIDOS EN CONCEPTOS ANTERIORES"/>
    <s v="N"/>
    <s v="00 - N/A"/>
    <s v="10 - FONDO GENERAL"/>
    <s v="99 - MULTIPROVINCIAL"/>
    <s v="2.2.8.7.02 - Servicios jurídicos"/>
    <s v="(en blanco)"/>
    <s v="(en blanco)"/>
    <n v="82406158"/>
    <n v="161151834.97999999"/>
    <n v="143144791"/>
    <n v="159982398.31"/>
  </r>
  <r>
    <s v="2023"/>
    <x v="0"/>
    <x v="0"/>
    <x v="0"/>
    <x v="0"/>
    <s v="2 - Poder Ejecutivo"/>
    <s v="0222 - MINISTERIO DE ENERGIA Y MINAS"/>
    <s v="0001 - MINISTERIO DE ENERGIA Y MINAS"/>
    <x v="3"/>
    <x v="19"/>
    <x v="79"/>
    <s v="2.2 - CONTRATACIÓN DE SERVICIOS"/>
    <s v="2.2.8 - OTROS SERVICIOS NO INCLUIDOS EN CONCEPTOS ANTERIORES"/>
    <s v="N"/>
    <s v="00 - N/A"/>
    <s v="10 - FONDO GENERAL"/>
    <s v="99 - MULTIPROVINCIAL"/>
    <s v="2.2.8.7.04 - Servicios de capacitación"/>
    <s v="(en blanco)"/>
    <s v="(en blanco)"/>
    <n v="11000000"/>
    <n v="5669806.0900000008"/>
    <n v="5516613"/>
    <n v="5334766.4899999993"/>
  </r>
  <r>
    <s v="2023"/>
    <x v="0"/>
    <x v="0"/>
    <x v="0"/>
    <x v="0"/>
    <s v="2 - Poder Ejecutivo"/>
    <s v="0222 - MINISTERIO DE ENERGIA Y MINAS"/>
    <s v="0001 - MINISTERIO DE ENERGIA Y MINAS"/>
    <x v="3"/>
    <x v="19"/>
    <x v="79"/>
    <s v="2.2 - CONTRATACIÓN DE SERVICIOS"/>
    <s v="2.2.8 - OTROS SERVICIOS NO INCLUIDOS EN CONCEPTOS ANTERIORES"/>
    <s v="N"/>
    <s v="00 - N/A"/>
    <s v="10 - FONDO GENERAL"/>
    <s v="99 - MULTIPROVINCIAL"/>
    <s v="2.2.8.7.05 - Servicios de informática y sistemas computarizados"/>
    <s v="(en blanco)"/>
    <s v="(en blanco)"/>
    <n v="61500"/>
    <n v="211626"/>
    <n v="3187400"/>
    <n v="211626"/>
  </r>
  <r>
    <s v="2023"/>
    <x v="0"/>
    <x v="0"/>
    <x v="0"/>
    <x v="0"/>
    <s v="2 - Poder Ejecutivo"/>
    <s v="0222 - MINISTERIO DE ENERGIA Y MINAS"/>
    <s v="0001 - MINISTERIO DE ENERGIA Y MINAS"/>
    <x v="3"/>
    <x v="19"/>
    <x v="79"/>
    <s v="2.2 - CONTRATACIÓN DE SERVICIOS"/>
    <s v="2.2.8 - OTROS SERVICIOS NO INCLUIDOS EN CONCEPTOS ANTERIORES"/>
    <s v="N"/>
    <s v="00 - N/A"/>
    <s v="10 - FONDO GENERAL"/>
    <s v="99 - MULTIPROVINCIAL"/>
    <s v="2.2.8.7.06 - Otros servicios técnicos profesionales"/>
    <s v="(en blanco)"/>
    <s v="(en blanco)"/>
    <n v="266589561"/>
    <n v="26248419.469999999"/>
    <n v="47231508.579999998"/>
    <n v="19812498.009999998"/>
  </r>
  <r>
    <s v="2023"/>
    <x v="0"/>
    <x v="0"/>
    <x v="0"/>
    <x v="0"/>
    <s v="2 - Poder Ejecutivo"/>
    <s v="0222 - MINISTERIO DE ENERGIA Y MINAS"/>
    <s v="0001 - MINISTERIO DE ENERGIA Y MINAS"/>
    <x v="3"/>
    <x v="19"/>
    <x v="79"/>
    <s v="2.2 - CONTRATACIÓN DE SERVICIOS"/>
    <s v="2.2.8 - OTROS SERVICIOS NO INCLUIDOS EN CONCEPTOS ANTERIORES"/>
    <s v="N"/>
    <s v="00 - N/A"/>
    <s v="10 - FONDO GENERAL"/>
    <s v="99 - MULTIPROVINCIAL"/>
    <s v="2.2.8.8.01 - Impuestos"/>
    <s v="(en blanco)"/>
    <s v="(en blanco)"/>
    <n v="500000"/>
    <n v="5452021.96"/>
    <n v="1200000"/>
    <n v="5452021.96"/>
  </r>
  <r>
    <s v="2023"/>
    <x v="0"/>
    <x v="0"/>
    <x v="0"/>
    <x v="0"/>
    <s v="2 - Poder Ejecutivo"/>
    <s v="0222 - MINISTERIO DE ENERGIA Y MINAS"/>
    <s v="0001 - MINISTERIO DE ENERGIA Y MINAS"/>
    <x v="3"/>
    <x v="19"/>
    <x v="79"/>
    <s v="2.2 - CONTRATACIÓN DE SERVICIOS"/>
    <s v="2.2.8 - OTROS SERVICIOS NO INCLUIDOS EN CONCEPTOS ANTERIORES"/>
    <s v="N"/>
    <s v="00 - N/A"/>
    <s v="20 - FONDOS CON DESTINO ESPECÍFICO"/>
    <s v="99 - MULTIPROVINCIAL"/>
    <s v="2.2.8.7.02 - Servicios jurídicos"/>
    <s v="(en blanco)"/>
    <s v="(en blanco)"/>
    <n v="0"/>
    <n v="0"/>
    <n v="409284"/>
    <n v="0"/>
  </r>
  <r>
    <s v="2023"/>
    <x v="0"/>
    <x v="0"/>
    <x v="0"/>
    <x v="0"/>
    <s v="2 - Poder Ejecutivo"/>
    <s v="0222 - MINISTERIO DE ENERGIA Y MINAS"/>
    <s v="0001 - MINISTERIO DE ENERGIA Y MINAS"/>
    <x v="3"/>
    <x v="19"/>
    <x v="79"/>
    <s v="2.2 - CONTRATACIÓN DE SERVICIOS"/>
    <s v="2.2.8 - OTROS SERVICIOS NO INCLUIDOS EN CONCEPTOS ANTERIORES"/>
    <s v="N"/>
    <s v="00 - N/A"/>
    <s v="20 - FONDOS CON DESTINO ESPECÍFICO"/>
    <s v="99 - MULTIPROVINCIAL"/>
    <s v="2.2.8.7.06 - Otros servicios técnicos profesionales"/>
    <s v="(en blanco)"/>
    <s v="(en blanco)"/>
    <n v="0"/>
    <n v="0"/>
    <n v="961850"/>
    <n v="0"/>
  </r>
  <r>
    <s v="2023"/>
    <x v="0"/>
    <x v="0"/>
    <x v="0"/>
    <x v="0"/>
    <s v="2 - Poder Ejecutivo"/>
    <s v="0222 - MINISTERIO DE ENERGIA Y MINAS"/>
    <s v="0001 - MINISTERIO DE ENERGIA Y MINAS"/>
    <x v="3"/>
    <x v="19"/>
    <x v="79"/>
    <s v="2.2 - CONTRATACIÓN DE SERVICIOS"/>
    <s v="2.2.9 - OTRAS CONTRATACIONES DE SERVICIOS"/>
    <s v="N"/>
    <s v="00 - N/A"/>
    <s v="10 - FONDO GENERAL"/>
    <s v="99 - MULTIPROVINCIAL"/>
    <s v="2.2.9.1.01 - Otras contrataciones de servicios"/>
    <s v="(en blanco)"/>
    <s v="(en blanco)"/>
    <n v="0"/>
    <n v="327162.33999999997"/>
    <n v="4410357"/>
    <n v="207982.34"/>
  </r>
  <r>
    <s v="2023"/>
    <x v="0"/>
    <x v="0"/>
    <x v="0"/>
    <x v="0"/>
    <s v="2 - Poder Ejecutivo"/>
    <s v="0222 - MINISTERIO DE ENERGIA Y MINAS"/>
    <s v="0001 - MINISTERIO DE ENERGIA Y MINAS"/>
    <x v="3"/>
    <x v="19"/>
    <x v="79"/>
    <s v="2.2 - CONTRATACIÓN DE SERVICIOS"/>
    <s v="2.2.9 - OTRAS CONTRATACIONES DE SERVICIOS"/>
    <s v="N"/>
    <s v="00 - N/A"/>
    <s v="10 - FONDO GENERAL"/>
    <s v="99 - MULTIPROVINCIAL"/>
    <s v="2.2.9.2.01 - Servicios de alimentación"/>
    <s v="(en blanco)"/>
    <s v="(en blanco)"/>
    <n v="15000000"/>
    <n v="42031620.289999992"/>
    <n v="44542000"/>
    <n v="24162377.800000001"/>
  </r>
  <r>
    <s v="2023"/>
    <x v="0"/>
    <x v="0"/>
    <x v="0"/>
    <x v="0"/>
    <s v="2 - Poder Ejecutivo"/>
    <s v="0222 - MINISTERIO DE ENERGIA Y MINAS"/>
    <s v="0001 - MINISTERIO DE ENERGIA Y MINAS"/>
    <x v="3"/>
    <x v="19"/>
    <x v="79"/>
    <s v="2.2 - CONTRATACIÓN DE SERVICIOS"/>
    <s v="2.2.9 - OTRAS CONTRATACIONES DE SERVICIOS"/>
    <s v="N"/>
    <s v="00 - N/A"/>
    <s v="10 - FONDO GENERAL"/>
    <s v="99 - MULTIPROVINCIAL"/>
    <s v="2.2.9.2.03 - Servicios de Catering"/>
    <s v="(en blanco)"/>
    <s v="(en blanco)"/>
    <n v="2000000"/>
    <n v="1273280.5"/>
    <n v="2744560"/>
    <n v="0"/>
  </r>
  <r>
    <s v="2023"/>
    <x v="0"/>
    <x v="0"/>
    <x v="0"/>
    <x v="0"/>
    <s v="2 - Poder Ejecutivo"/>
    <s v="0222 - MINISTERIO DE ENERGIA Y MINAS"/>
    <s v="0001 - MINISTERIO DE ENERGIA Y MINAS"/>
    <x v="3"/>
    <x v="19"/>
    <x v="79"/>
    <s v="2.2 - CONTRATACIÓN DE SERVICIOS"/>
    <s v="2.2.9 - OTRAS CONTRATACIONES DE SERVICIOS"/>
    <s v="N"/>
    <s v="00 - N/A"/>
    <s v="20 - FONDOS CON DESTINO ESPECÍFICO"/>
    <s v="99 - MULTIPROVINCIAL"/>
    <s v="2.2.9.2.01 - Servicios de alimentación"/>
    <s v="(en blanco)"/>
    <s v="(en blanco)"/>
    <n v="0"/>
    <n v="0"/>
    <n v="300000"/>
    <n v="0"/>
  </r>
  <r>
    <s v="2023"/>
    <x v="0"/>
    <x v="0"/>
    <x v="0"/>
    <x v="0"/>
    <s v="2 - Poder Ejecutivo"/>
    <s v="0222 - MINISTERIO DE ENERGIA Y MINAS"/>
    <s v="0001 - MINISTERIO DE ENERGIA Y MINAS"/>
    <x v="3"/>
    <x v="19"/>
    <x v="79"/>
    <s v="2.3 - MATERIALES Y SUMINISTROS"/>
    <s v="2.3.1 - ALIMENTOS Y PRODUCTOS AGROFORESTALES"/>
    <s v="N"/>
    <s v="00 - N/A"/>
    <s v="10 - FONDO GENERAL"/>
    <s v="99 - MULTIPROVINCIAL"/>
    <s v="2.3.1.1.01 - Alimentos y bebidas para personas"/>
    <s v="(en blanco)"/>
    <s v="(en blanco)"/>
    <n v="5000000"/>
    <n v="5860522.2699999986"/>
    <n v="6115775"/>
    <n v="4366102.7399999993"/>
  </r>
  <r>
    <s v="2023"/>
    <x v="0"/>
    <x v="0"/>
    <x v="0"/>
    <x v="0"/>
    <s v="2 - Poder Ejecutivo"/>
    <s v="0222 - MINISTERIO DE ENERGIA Y MINAS"/>
    <s v="0001 - MINISTERIO DE ENERGIA Y MINAS"/>
    <x v="3"/>
    <x v="19"/>
    <x v="79"/>
    <s v="2.3 - MATERIALES Y SUMINISTROS"/>
    <s v="2.3.1 - ALIMENTOS Y PRODUCTOS AGROFORESTALES"/>
    <s v="N"/>
    <s v="00 - N/A"/>
    <s v="10 - FONDO GENERAL"/>
    <s v="99 - MULTIPROVINCIAL"/>
    <s v="2.3.1.3.02 - Productos agrícolas"/>
    <s v="(en blanco)"/>
    <s v="(en blanco)"/>
    <n v="50000"/>
    <n v="0"/>
    <n v="50000"/>
    <n v="0"/>
  </r>
  <r>
    <s v="2023"/>
    <x v="0"/>
    <x v="0"/>
    <x v="0"/>
    <x v="0"/>
    <s v="2 - Poder Ejecutivo"/>
    <s v="0222 - MINISTERIO DE ENERGIA Y MINAS"/>
    <s v="0001 - MINISTERIO DE ENERGIA Y MINAS"/>
    <x v="3"/>
    <x v="19"/>
    <x v="79"/>
    <s v="2.3 - MATERIALES Y SUMINISTROS"/>
    <s v="2.3.1 - ALIMENTOS Y PRODUCTOS AGROFORESTALES"/>
    <s v="N"/>
    <s v="00 - N/A"/>
    <s v="10 - FONDO GENERAL"/>
    <s v="99 - MULTIPROVINCIAL"/>
    <s v="2.3.1.3.03 - Productos forestales"/>
    <s v="(en blanco)"/>
    <s v="(en blanco)"/>
    <n v="500000"/>
    <n v="531760.99"/>
    <n v="532000"/>
    <n v="354888.2"/>
  </r>
  <r>
    <s v="2023"/>
    <x v="0"/>
    <x v="0"/>
    <x v="0"/>
    <x v="0"/>
    <s v="2 - Poder Ejecutivo"/>
    <s v="0222 - MINISTERIO DE ENERGIA Y MINAS"/>
    <s v="0001 - MINISTERIO DE ENERGIA Y MINAS"/>
    <x v="3"/>
    <x v="19"/>
    <x v="79"/>
    <s v="2.3 - MATERIALES Y SUMINISTROS"/>
    <s v="2.3.1 - ALIMENTOS Y PRODUCTOS AGROFORESTALES"/>
    <s v="N"/>
    <s v="00 - N/A"/>
    <s v="10 - FONDO GENERAL"/>
    <s v="99 - MULTIPROVINCIAL"/>
    <s v="2.3.1.4.01 - Madera, corcho y sus manufacturas"/>
    <s v="(en blanco)"/>
    <s v="(en blanco)"/>
    <n v="100000"/>
    <n v="2149121.8899999997"/>
    <n v="2144860"/>
    <n v="619059.09"/>
  </r>
  <r>
    <s v="2023"/>
    <x v="0"/>
    <x v="0"/>
    <x v="0"/>
    <x v="0"/>
    <s v="2 - Poder Ejecutivo"/>
    <s v="0222 - MINISTERIO DE ENERGIA Y MINAS"/>
    <s v="0001 - MINISTERIO DE ENERGIA Y MINAS"/>
    <x v="3"/>
    <x v="19"/>
    <x v="79"/>
    <s v="2.3 - MATERIALES Y SUMINISTROS"/>
    <s v="2.3.1 - ALIMENTOS Y PRODUCTOS AGROFORESTALES"/>
    <s v="N"/>
    <s v="00 - N/A"/>
    <s v="20 - FONDOS CON DESTINO ESPECÍFICO"/>
    <s v="99 - MULTIPROVINCIAL"/>
    <s v="2.3.1.4.01 - Madera, corcho y sus manufacturas"/>
    <s v="(en blanco)"/>
    <s v="(en blanco)"/>
    <n v="0"/>
    <n v="3559454.48"/>
    <n v="3839549"/>
    <n v="0"/>
  </r>
  <r>
    <s v="2023"/>
    <x v="0"/>
    <x v="0"/>
    <x v="0"/>
    <x v="0"/>
    <s v="2 - Poder Ejecutivo"/>
    <s v="0222 - MINISTERIO DE ENERGIA Y MINAS"/>
    <s v="0001 - MINISTERIO DE ENERGIA Y MINAS"/>
    <x v="3"/>
    <x v="19"/>
    <x v="79"/>
    <s v="2.3 - MATERIALES Y SUMINISTROS"/>
    <s v="2.3.2 - TEXTILES Y VESTUARIOS"/>
    <s v="N"/>
    <s v="00 - N/A"/>
    <s v="10 - FONDO GENERAL"/>
    <s v="99 - MULTIPROVINCIAL"/>
    <s v="2.3.2.1.01 - Hilados, fibras, telas y útiles de costura"/>
    <s v="(en blanco)"/>
    <s v="(en blanco)"/>
    <n v="80000"/>
    <n v="16872.949999999997"/>
    <n v="80000"/>
    <n v="12938.83"/>
  </r>
  <r>
    <s v="2023"/>
    <x v="0"/>
    <x v="0"/>
    <x v="0"/>
    <x v="0"/>
    <s v="2 - Poder Ejecutivo"/>
    <s v="0222 - MINISTERIO DE ENERGIA Y MINAS"/>
    <s v="0001 - MINISTERIO DE ENERGIA Y MINAS"/>
    <x v="3"/>
    <x v="19"/>
    <x v="79"/>
    <s v="2.3 - MATERIALES Y SUMINISTROS"/>
    <s v="2.3.2 - TEXTILES Y VESTUARIOS"/>
    <s v="N"/>
    <s v="00 - N/A"/>
    <s v="10 - FONDO GENERAL"/>
    <s v="99 - MULTIPROVINCIAL"/>
    <s v="2.3.2.2.01 - Acabados textiles"/>
    <s v="(en blanco)"/>
    <s v="(en blanco)"/>
    <n v="300000"/>
    <n v="901269.2"/>
    <n v="332500"/>
    <n v="803115.2"/>
  </r>
  <r>
    <s v="2023"/>
    <x v="0"/>
    <x v="0"/>
    <x v="0"/>
    <x v="0"/>
    <s v="2 - Poder Ejecutivo"/>
    <s v="0222 - MINISTERIO DE ENERGIA Y MINAS"/>
    <s v="0001 - MINISTERIO DE ENERGIA Y MINAS"/>
    <x v="3"/>
    <x v="19"/>
    <x v="79"/>
    <s v="2.3 - MATERIALES Y SUMINISTROS"/>
    <s v="2.3.2 - TEXTILES Y VESTUARIOS"/>
    <s v="N"/>
    <s v="00 - N/A"/>
    <s v="10 - FONDO GENERAL"/>
    <s v="99 - MULTIPROVINCIAL"/>
    <s v="2.3.2.3.01 - Prendas y accesorios de vestir"/>
    <s v="(en blanco)"/>
    <s v="(en blanco)"/>
    <n v="4000000"/>
    <n v="4145234.8899999997"/>
    <n v="4639350"/>
    <n v="2756008.5600000005"/>
  </r>
  <r>
    <s v="2023"/>
    <x v="0"/>
    <x v="0"/>
    <x v="0"/>
    <x v="0"/>
    <s v="2 - Poder Ejecutivo"/>
    <s v="0222 - MINISTERIO DE ENERGIA Y MINAS"/>
    <s v="0001 - MINISTERIO DE ENERGIA Y MINAS"/>
    <x v="3"/>
    <x v="19"/>
    <x v="79"/>
    <s v="2.3 - MATERIALES Y SUMINISTROS"/>
    <s v="2.3.2 - TEXTILES Y VESTUARIOS"/>
    <s v="N"/>
    <s v="00 - N/A"/>
    <s v="10 - FONDO GENERAL"/>
    <s v="99 - MULTIPROVINCIAL"/>
    <s v="2.3.2.4.01 - Calzados"/>
    <s v="(en blanco)"/>
    <s v="(en blanco)"/>
    <n v="200000"/>
    <n v="0"/>
    <n v="200000"/>
    <n v="0"/>
  </r>
  <r>
    <s v="2023"/>
    <x v="0"/>
    <x v="0"/>
    <x v="0"/>
    <x v="0"/>
    <s v="2 - Poder Ejecutivo"/>
    <s v="0222 - MINISTERIO DE ENERGIA Y MINAS"/>
    <s v="0001 - MINISTERIO DE ENERGIA Y MINAS"/>
    <x v="3"/>
    <x v="19"/>
    <x v="79"/>
    <s v="2.3 - MATERIALES Y SUMINISTROS"/>
    <s v="2.3.2 - TEXTILES Y VESTUARIOS"/>
    <s v="N"/>
    <s v="00 - N/A"/>
    <s v="20 - FONDOS CON DESTINO ESPECÍFICO"/>
    <s v="99 - MULTIPROVINCIAL"/>
    <s v="2.3.2.2.01 - Acabados textiles"/>
    <s v="(en blanco)"/>
    <s v="(en blanco)"/>
    <n v="0"/>
    <n v="0"/>
    <n v="64272"/>
    <n v="0"/>
  </r>
  <r>
    <s v="2023"/>
    <x v="0"/>
    <x v="0"/>
    <x v="0"/>
    <x v="0"/>
    <s v="2 - Poder Ejecutivo"/>
    <s v="0222 - MINISTERIO DE ENERGIA Y MINAS"/>
    <s v="0001 - MINISTERIO DE ENERGIA Y MINAS"/>
    <x v="3"/>
    <x v="19"/>
    <x v="79"/>
    <s v="2.3 - MATERIALES Y SUMINISTROS"/>
    <s v="2.3.3 - PAPEL, CARTÓN E IMPRESOS"/>
    <s v="N"/>
    <s v="00 - N/A"/>
    <s v="10 - FONDO GENERAL"/>
    <s v="99 - MULTIPROVINCIAL"/>
    <s v="2.3.3.1.01 - Papel de escritorio"/>
    <s v="(en blanco)"/>
    <s v="(en blanco)"/>
    <n v="800000"/>
    <n v="1266934.23"/>
    <n v="1364125"/>
    <n v="1154350.67"/>
  </r>
  <r>
    <s v="2023"/>
    <x v="0"/>
    <x v="0"/>
    <x v="0"/>
    <x v="0"/>
    <s v="2 - Poder Ejecutivo"/>
    <s v="0222 - MINISTERIO DE ENERGIA Y MINAS"/>
    <s v="0001 - MINISTERIO DE ENERGIA Y MINAS"/>
    <x v="3"/>
    <x v="19"/>
    <x v="79"/>
    <s v="2.3 - MATERIALES Y SUMINISTROS"/>
    <s v="2.3.3 - PAPEL, CARTÓN E IMPRESOS"/>
    <s v="N"/>
    <s v="00 - N/A"/>
    <s v="10 - FONDO GENERAL"/>
    <s v="99 - MULTIPROVINCIAL"/>
    <s v="2.3.3.2.01 - Papel y cartón"/>
    <s v="(en blanco)"/>
    <s v="(en blanco)"/>
    <n v="3000000"/>
    <n v="3204610.05"/>
    <n v="3250000"/>
    <n v="3203901.9499999997"/>
  </r>
  <r>
    <s v="2023"/>
    <x v="0"/>
    <x v="0"/>
    <x v="0"/>
    <x v="0"/>
    <s v="2 - Poder Ejecutivo"/>
    <s v="0222 - MINISTERIO DE ENERGIA Y MINAS"/>
    <s v="0001 - MINISTERIO DE ENERGIA Y MINAS"/>
    <x v="3"/>
    <x v="19"/>
    <x v="79"/>
    <s v="2.3 - MATERIALES Y SUMINISTROS"/>
    <s v="2.3.3 - PAPEL, CARTÓN E IMPRESOS"/>
    <s v="N"/>
    <s v="00 - N/A"/>
    <s v="10 - FONDO GENERAL"/>
    <s v="99 - MULTIPROVINCIAL"/>
    <s v="2.3.3.3.01 - Productos de artes gráficas"/>
    <s v="(en blanco)"/>
    <s v="(en blanco)"/>
    <n v="50000"/>
    <n v="171401.9"/>
    <n v="250000"/>
    <n v="10552.029999999999"/>
  </r>
  <r>
    <s v="2023"/>
    <x v="0"/>
    <x v="0"/>
    <x v="0"/>
    <x v="0"/>
    <s v="2 - Poder Ejecutivo"/>
    <s v="0222 - MINISTERIO DE ENERGIA Y MINAS"/>
    <s v="0001 - MINISTERIO DE ENERGIA Y MINAS"/>
    <x v="3"/>
    <x v="19"/>
    <x v="79"/>
    <s v="2.3 - MATERIALES Y SUMINISTROS"/>
    <s v="2.3.3 - PAPEL, CARTÓN E IMPRESOS"/>
    <s v="N"/>
    <s v="00 - N/A"/>
    <s v="10 - FONDO GENERAL"/>
    <s v="99 - MULTIPROVINCIAL"/>
    <s v="2.3.3.4.01 - Libros, revistas y periódicos"/>
    <s v="(en blanco)"/>
    <s v="(en blanco)"/>
    <n v="300000"/>
    <n v="129420"/>
    <n v="300000"/>
    <n v="129420"/>
  </r>
  <r>
    <s v="2023"/>
    <x v="0"/>
    <x v="0"/>
    <x v="0"/>
    <x v="0"/>
    <s v="2 - Poder Ejecutivo"/>
    <s v="0222 - MINISTERIO DE ENERGIA Y MINAS"/>
    <s v="0001 - MINISTERIO DE ENERGIA Y MINAS"/>
    <x v="3"/>
    <x v="19"/>
    <x v="79"/>
    <s v="2.3 - MATERIALES Y SUMINISTROS"/>
    <s v="2.3.3 - PAPEL, CARTÓN E IMPRESOS"/>
    <s v="N"/>
    <s v="00 - N/A"/>
    <s v="10 - FONDO GENERAL"/>
    <s v="99 - MULTIPROVINCIAL"/>
    <s v="2.3.3.5.01 - Textos de enseñanza"/>
    <s v="(en blanco)"/>
    <s v="(en blanco)"/>
    <n v="50000"/>
    <n v="0"/>
    <n v="50000"/>
    <n v="0"/>
  </r>
  <r>
    <s v="2023"/>
    <x v="0"/>
    <x v="0"/>
    <x v="0"/>
    <x v="0"/>
    <s v="2 - Poder Ejecutivo"/>
    <s v="0222 - MINISTERIO DE ENERGIA Y MINAS"/>
    <s v="0001 - MINISTERIO DE ENERGIA Y MINAS"/>
    <x v="3"/>
    <x v="19"/>
    <x v="79"/>
    <s v="2.3 - MATERIALES Y SUMINISTROS"/>
    <s v="2.3.4 - PRODUCTOS FARMACÉUTICOS"/>
    <s v="N"/>
    <s v="00 - N/A"/>
    <s v="10 - FONDO GENERAL"/>
    <s v="99 - MULTIPROVINCIAL"/>
    <s v="2.3.4.1.01 - Productos medicinales para uso humano"/>
    <s v="(en blanco)"/>
    <s v="(en blanco)"/>
    <n v="2500000"/>
    <n v="268698.38"/>
    <n v="537000"/>
    <n v="105935.19"/>
  </r>
  <r>
    <s v="2023"/>
    <x v="0"/>
    <x v="0"/>
    <x v="0"/>
    <x v="0"/>
    <s v="2 - Poder Ejecutivo"/>
    <s v="0222 - MINISTERIO DE ENERGIA Y MINAS"/>
    <s v="0001 - MINISTERIO DE ENERGIA Y MINAS"/>
    <x v="3"/>
    <x v="19"/>
    <x v="79"/>
    <s v="2.3 - MATERIALES Y SUMINISTROS"/>
    <s v="2.3.5 - CUERO, CAUCHO Y PLÁSTICO"/>
    <s v="N"/>
    <s v="00 - N/A"/>
    <s v="10 - FONDO GENERAL"/>
    <s v="99 - MULTIPROVINCIAL"/>
    <s v="2.3.5.2.01 - Artículos de cuero"/>
    <s v="(en blanco)"/>
    <s v="(en blanco)"/>
    <n v="0"/>
    <n v="17999.13"/>
    <n v="18000"/>
    <n v="17999.13"/>
  </r>
  <r>
    <s v="2023"/>
    <x v="0"/>
    <x v="0"/>
    <x v="0"/>
    <x v="0"/>
    <s v="2 - Poder Ejecutivo"/>
    <s v="0222 - MINISTERIO DE ENERGIA Y MINAS"/>
    <s v="0001 - MINISTERIO DE ENERGIA Y MINAS"/>
    <x v="3"/>
    <x v="19"/>
    <x v="79"/>
    <s v="2.3 - MATERIALES Y SUMINISTROS"/>
    <s v="2.3.5 - CUERO, CAUCHO Y PLÁSTICO"/>
    <s v="N"/>
    <s v="00 - N/A"/>
    <s v="10 - FONDO GENERAL"/>
    <s v="99 - MULTIPROVINCIAL"/>
    <s v="2.3.5.3.01 - Llantas y neumáticos"/>
    <s v="(en blanco)"/>
    <s v="(en blanco)"/>
    <n v="0"/>
    <n v="2422865.46"/>
    <n v="2620442.62"/>
    <n v="691401.24"/>
  </r>
  <r>
    <s v="2023"/>
    <x v="0"/>
    <x v="0"/>
    <x v="0"/>
    <x v="0"/>
    <s v="2 - Poder Ejecutivo"/>
    <s v="0222 - MINISTERIO DE ENERGIA Y MINAS"/>
    <s v="0001 - MINISTERIO DE ENERGIA Y MINAS"/>
    <x v="3"/>
    <x v="19"/>
    <x v="79"/>
    <s v="2.3 - MATERIALES Y SUMINISTROS"/>
    <s v="2.3.5 - CUERO, CAUCHO Y PLÁSTICO"/>
    <s v="N"/>
    <s v="00 - N/A"/>
    <s v="10 - FONDO GENERAL"/>
    <s v="99 - MULTIPROVINCIAL"/>
    <s v="2.3.5.5.01 - Plástico"/>
    <s v="(en blanco)"/>
    <s v="(en blanco)"/>
    <n v="1000000"/>
    <n v="200165.39"/>
    <n v="201596"/>
    <n v="177450.39"/>
  </r>
  <r>
    <s v="2023"/>
    <x v="0"/>
    <x v="0"/>
    <x v="0"/>
    <x v="0"/>
    <s v="2 - Poder Ejecutivo"/>
    <s v="0222 - MINISTERIO DE ENERGIA Y MINAS"/>
    <s v="0001 - MINISTERIO DE ENERGIA Y MINAS"/>
    <x v="3"/>
    <x v="19"/>
    <x v="79"/>
    <s v="2.3 - MATERIALES Y SUMINISTROS"/>
    <s v="2.3.6 - PRODUCTOS DE MINERALES, METÁLICOS Y NO METÁLICOS"/>
    <s v="N"/>
    <s v="00 - N/A"/>
    <s v="10 - FONDO GENERAL"/>
    <s v="99 - MULTIPROVINCIAL"/>
    <s v="2.3.6.1.01 - Productos de cemento"/>
    <s v="(en blanco)"/>
    <s v="(en blanco)"/>
    <n v="605428"/>
    <n v="3610947.1399999997"/>
    <n v="5420406"/>
    <n v="1601260.64"/>
  </r>
  <r>
    <s v="2023"/>
    <x v="0"/>
    <x v="0"/>
    <x v="0"/>
    <x v="0"/>
    <s v="2 - Poder Ejecutivo"/>
    <s v="0222 - MINISTERIO DE ENERGIA Y MINAS"/>
    <s v="0001 - MINISTERIO DE ENERGIA Y MINAS"/>
    <x v="3"/>
    <x v="19"/>
    <x v="79"/>
    <s v="2.3 - MATERIALES Y SUMINISTROS"/>
    <s v="2.3.6 - PRODUCTOS DE MINERALES, METÁLICOS Y NO METÁLICOS"/>
    <s v="N"/>
    <s v="00 - N/A"/>
    <s v="10 - FONDO GENERAL"/>
    <s v="99 - MULTIPROVINCIAL"/>
    <s v="2.3.6.1.04 - Productos de yeso"/>
    <s v="(en blanco)"/>
    <s v="(en blanco)"/>
    <n v="100000"/>
    <n v="239898.37"/>
    <n v="350168"/>
    <n v="136589.25"/>
  </r>
  <r>
    <s v="2023"/>
    <x v="0"/>
    <x v="0"/>
    <x v="0"/>
    <x v="0"/>
    <s v="2 - Poder Ejecutivo"/>
    <s v="0222 - MINISTERIO DE ENERGIA Y MINAS"/>
    <s v="0001 - MINISTERIO DE ENERGIA Y MINAS"/>
    <x v="3"/>
    <x v="19"/>
    <x v="79"/>
    <s v="2.3 - MATERIALES Y SUMINISTROS"/>
    <s v="2.3.6 - PRODUCTOS DE MINERALES, METÁLICOS Y NO METÁLICOS"/>
    <s v="N"/>
    <s v="00 - N/A"/>
    <s v="10 - FONDO GENERAL"/>
    <s v="99 - MULTIPROVINCIAL"/>
    <s v="2.3.6.2.01 - Productos de vidrio"/>
    <s v="(en blanco)"/>
    <s v="(en blanco)"/>
    <n v="20000"/>
    <n v="360892.1100000001"/>
    <n v="20000"/>
    <n v="135513.88"/>
  </r>
  <r>
    <s v="2023"/>
    <x v="0"/>
    <x v="0"/>
    <x v="0"/>
    <x v="0"/>
    <s v="2 - Poder Ejecutivo"/>
    <s v="0222 - MINISTERIO DE ENERGIA Y MINAS"/>
    <s v="0001 - MINISTERIO DE ENERGIA Y MINAS"/>
    <x v="3"/>
    <x v="19"/>
    <x v="79"/>
    <s v="2.3 - MATERIALES Y SUMINISTROS"/>
    <s v="2.3.6 - PRODUCTOS DE MINERALES, METÁLICOS Y NO METÁLICOS"/>
    <s v="N"/>
    <s v="00 - N/A"/>
    <s v="10 - FONDO GENERAL"/>
    <s v="99 - MULTIPROVINCIAL"/>
    <s v="2.3.6.2.02 - Productos de loza"/>
    <s v="(en blanco)"/>
    <s v="(en blanco)"/>
    <n v="72932"/>
    <n v="55314.36"/>
    <n v="72932"/>
    <n v="55314.36"/>
  </r>
  <r>
    <s v="2023"/>
    <x v="0"/>
    <x v="0"/>
    <x v="0"/>
    <x v="0"/>
    <s v="2 - Poder Ejecutivo"/>
    <s v="0222 - MINISTERIO DE ENERGIA Y MINAS"/>
    <s v="0001 - MINISTERIO DE ENERGIA Y MINAS"/>
    <x v="3"/>
    <x v="19"/>
    <x v="79"/>
    <s v="2.3 - MATERIALES Y SUMINISTROS"/>
    <s v="2.3.6 - PRODUCTOS DE MINERALES, METÁLICOS Y NO METÁLICOS"/>
    <s v="N"/>
    <s v="00 - N/A"/>
    <s v="10 - FONDO GENERAL"/>
    <s v="99 - MULTIPROVINCIAL"/>
    <s v="2.3.6.2.03 - Productos de porcelana"/>
    <s v="(en blanco)"/>
    <s v="(en blanco)"/>
    <n v="10000"/>
    <n v="0"/>
    <n v="10000"/>
    <n v="0"/>
  </r>
  <r>
    <s v="2023"/>
    <x v="0"/>
    <x v="0"/>
    <x v="0"/>
    <x v="0"/>
    <s v="2 - Poder Ejecutivo"/>
    <s v="0222 - MINISTERIO DE ENERGIA Y MINAS"/>
    <s v="0001 - MINISTERIO DE ENERGIA Y MINAS"/>
    <x v="3"/>
    <x v="19"/>
    <x v="79"/>
    <s v="2.3 - MATERIALES Y SUMINISTROS"/>
    <s v="2.3.6 - PRODUCTOS DE MINERALES, METÁLICOS Y NO METÁLICOS"/>
    <s v="N"/>
    <s v="00 - N/A"/>
    <s v="10 - FONDO GENERAL"/>
    <s v="99 - MULTIPROVINCIAL"/>
    <s v="2.3.6.3.04 - Herramientas menores"/>
    <s v="(en blanco)"/>
    <s v="(en blanco)"/>
    <n v="13000000"/>
    <n v="19811587.669999994"/>
    <n v="20174993"/>
    <n v="1518052.9599999997"/>
  </r>
  <r>
    <s v="2023"/>
    <x v="0"/>
    <x v="0"/>
    <x v="0"/>
    <x v="0"/>
    <s v="2 - Poder Ejecutivo"/>
    <s v="0222 - MINISTERIO DE ENERGIA Y MINAS"/>
    <s v="0001 - MINISTERIO DE ENERGIA Y MINAS"/>
    <x v="3"/>
    <x v="19"/>
    <x v="79"/>
    <s v="2.3 - MATERIALES Y SUMINISTROS"/>
    <s v="2.3.6 - PRODUCTOS DE MINERALES, METÁLICOS Y NO METÁLICOS"/>
    <s v="N"/>
    <s v="00 - N/A"/>
    <s v="10 - FONDO GENERAL"/>
    <s v="99 - MULTIPROVINCIAL"/>
    <s v="2.3.6.3.06 - Productos metálicos"/>
    <s v="(en blanco)"/>
    <s v="(en blanco)"/>
    <n v="3717762"/>
    <n v="16550249.680000005"/>
    <n v="14565831"/>
    <n v="13804073.550000001"/>
  </r>
  <r>
    <s v="2023"/>
    <x v="0"/>
    <x v="0"/>
    <x v="0"/>
    <x v="0"/>
    <s v="2 - Poder Ejecutivo"/>
    <s v="0222 - MINISTERIO DE ENERGIA Y MINAS"/>
    <s v="0001 - MINISTERIO DE ENERGIA Y MINAS"/>
    <x v="3"/>
    <x v="19"/>
    <x v="79"/>
    <s v="2.3 - MATERIALES Y SUMINISTROS"/>
    <s v="2.3.6 - PRODUCTOS DE MINERALES, METÁLICOS Y NO METÁLICOS"/>
    <s v="N"/>
    <s v="00 - N/A"/>
    <s v="10 - FONDO GENERAL"/>
    <s v="99 - MULTIPROVINCIAL"/>
    <s v="2.3.6.4.04 - Piedra, arcilla y arena"/>
    <s v="(en blanco)"/>
    <s v="(en blanco)"/>
    <n v="0"/>
    <n v="10465.77"/>
    <n v="201404"/>
    <n v="0"/>
  </r>
  <r>
    <s v="2023"/>
    <x v="0"/>
    <x v="0"/>
    <x v="0"/>
    <x v="0"/>
    <s v="2 - Poder Ejecutivo"/>
    <s v="0222 - MINISTERIO DE ENERGIA Y MINAS"/>
    <s v="0001 - MINISTERIO DE ENERGIA Y MINAS"/>
    <x v="3"/>
    <x v="19"/>
    <x v="79"/>
    <s v="2.3 - MATERIALES Y SUMINISTROS"/>
    <s v="2.3.6 - PRODUCTOS DE MINERALES, METÁLICOS Y NO METÁLICOS"/>
    <s v="N"/>
    <s v="00 - N/A"/>
    <s v="10 - FONDO GENERAL"/>
    <s v="99 - MULTIPROVINCIAL"/>
    <s v="2.3.6.4.06 - Productos abrasivos"/>
    <s v="(en blanco)"/>
    <s v="(en blanco)"/>
    <n v="30000"/>
    <n v="30559.809999999998"/>
    <n v="30000"/>
    <n v="30559.81"/>
  </r>
  <r>
    <s v="2023"/>
    <x v="0"/>
    <x v="0"/>
    <x v="0"/>
    <x v="0"/>
    <s v="2 - Poder Ejecutivo"/>
    <s v="0222 - MINISTERIO DE ENERGIA Y MINAS"/>
    <s v="0001 - MINISTERIO DE ENERGIA Y MINAS"/>
    <x v="3"/>
    <x v="19"/>
    <x v="79"/>
    <s v="2.3 - MATERIALES Y SUMINISTROS"/>
    <s v="2.3.6 - PRODUCTOS DE MINERALES, METÁLICOS Y NO METÁLICOS"/>
    <s v="N"/>
    <s v="00 - N/A"/>
    <s v="10 - FONDO GENERAL"/>
    <s v="99 - MULTIPROVINCIAL"/>
    <s v="2.3.6.4.07 - Otros minerales"/>
    <s v="(en blanco)"/>
    <s v="(en blanco)"/>
    <n v="50000"/>
    <n v="5625"/>
    <n v="50000"/>
    <n v="5625"/>
  </r>
  <r>
    <s v="2023"/>
    <x v="0"/>
    <x v="0"/>
    <x v="0"/>
    <x v="0"/>
    <s v="2 - Poder Ejecutivo"/>
    <s v="0222 - MINISTERIO DE ENERGIA Y MINAS"/>
    <s v="0001 - MINISTERIO DE ENERGIA Y MINAS"/>
    <x v="3"/>
    <x v="19"/>
    <x v="79"/>
    <s v="2.3 - MATERIALES Y SUMINISTROS"/>
    <s v="2.3.6 - PRODUCTOS DE MINERALES, METÁLICOS Y NO METÁLICOS"/>
    <s v="N"/>
    <s v="00 - N/A"/>
    <s v="10 - FONDO GENERAL"/>
    <s v="99 - MULTIPROVINCIAL"/>
    <s v="2.3.6.9.01 - Otros productos no metálicos"/>
    <s v="(en blanco)"/>
    <s v="(en blanco)"/>
    <n v="100000"/>
    <n v="9071.89"/>
    <n v="100000"/>
    <n v="9071.89"/>
  </r>
  <r>
    <s v="2023"/>
    <x v="0"/>
    <x v="0"/>
    <x v="0"/>
    <x v="0"/>
    <s v="2 - Poder Ejecutivo"/>
    <s v="0222 - MINISTERIO DE ENERGIA Y MINAS"/>
    <s v="0001 - MINISTERIO DE ENERGIA Y MINAS"/>
    <x v="3"/>
    <x v="19"/>
    <x v="79"/>
    <s v="2.3 - MATERIALES Y SUMINISTROS"/>
    <s v="2.3.6 - PRODUCTOS DE MINERALES, METÁLICOS Y NO METÁLICOS"/>
    <s v="N"/>
    <s v="00 - N/A"/>
    <s v="20 - FONDOS CON DESTINO ESPECÍFICO"/>
    <s v="99 - MULTIPROVINCIAL"/>
    <s v="2.3.6.1.01 - Productos de cemento"/>
    <s v="(en blanco)"/>
    <s v="(en blanco)"/>
    <n v="0"/>
    <n v="1309088.3500000001"/>
    <n v="5840194"/>
    <n v="1309088.3500000001"/>
  </r>
  <r>
    <s v="2023"/>
    <x v="0"/>
    <x v="0"/>
    <x v="0"/>
    <x v="0"/>
    <s v="2 - Poder Ejecutivo"/>
    <s v="0222 - MINISTERIO DE ENERGIA Y MINAS"/>
    <s v="0001 - MINISTERIO DE ENERGIA Y MINAS"/>
    <x v="3"/>
    <x v="19"/>
    <x v="79"/>
    <s v="2.3 - MATERIALES Y SUMINISTROS"/>
    <s v="2.3.6 - PRODUCTOS DE MINERALES, METÁLICOS Y NO METÁLICOS"/>
    <s v="N"/>
    <s v="00 - N/A"/>
    <s v="20 - FONDOS CON DESTINO ESPECÍFICO"/>
    <s v="99 - MULTIPROVINCIAL"/>
    <s v="2.3.6.3.04 - Herramientas menores"/>
    <s v="(en blanco)"/>
    <s v="(en blanco)"/>
    <n v="0"/>
    <n v="1315064.8099999991"/>
    <n v="10270048.310000001"/>
    <n v="735000.34"/>
  </r>
  <r>
    <s v="2023"/>
    <x v="0"/>
    <x v="0"/>
    <x v="0"/>
    <x v="0"/>
    <s v="2 - Poder Ejecutivo"/>
    <s v="0222 - MINISTERIO DE ENERGIA Y MINAS"/>
    <s v="0001 - MINISTERIO DE ENERGIA Y MINAS"/>
    <x v="3"/>
    <x v="19"/>
    <x v="79"/>
    <s v="2.3 - MATERIALES Y SUMINISTROS"/>
    <s v="2.3.6 - PRODUCTOS DE MINERALES, METÁLICOS Y NO METÁLICOS"/>
    <s v="N"/>
    <s v="00 - N/A"/>
    <s v="20 - FONDOS CON DESTINO ESPECÍFICO"/>
    <s v="99 - MULTIPROVINCIAL"/>
    <s v="2.3.6.3.06 - Productos metálicos"/>
    <s v="(en blanco)"/>
    <s v="(en blanco)"/>
    <n v="0"/>
    <n v="2670887.13"/>
    <n v="7278376.9600000009"/>
    <n v="1068646.96"/>
  </r>
  <r>
    <s v="2023"/>
    <x v="0"/>
    <x v="0"/>
    <x v="0"/>
    <x v="0"/>
    <s v="2 - Poder Ejecutivo"/>
    <s v="0222 - MINISTERIO DE ENERGIA Y MINAS"/>
    <s v="0001 - MINISTERIO DE ENERGIA Y MINAS"/>
    <x v="3"/>
    <x v="19"/>
    <x v="79"/>
    <s v="2.3 - MATERIALES Y SUMINISTROS"/>
    <s v="2.3.6 - PRODUCTOS DE MINERALES, METÁLICOS Y NO METÁLICOS"/>
    <s v="N"/>
    <s v="00 - N/A"/>
    <s v="20 - FONDOS CON DESTINO ESPECÍFICO"/>
    <s v="99 - MULTIPROVINCIAL"/>
    <s v="2.3.6.4.04 - Piedra, arcilla y arena"/>
    <s v="(en blanco)"/>
    <s v="(en blanco)"/>
    <n v="0"/>
    <n v="0"/>
    <n v="100000"/>
    <n v="0"/>
  </r>
  <r>
    <s v="2023"/>
    <x v="0"/>
    <x v="0"/>
    <x v="0"/>
    <x v="0"/>
    <s v="2 - Poder Ejecutivo"/>
    <s v="0222 - MINISTERIO DE ENERGIA Y MINAS"/>
    <s v="0001 - MINISTERIO DE ENERGIA Y MINAS"/>
    <x v="3"/>
    <x v="19"/>
    <x v="79"/>
    <s v="2.3 - MATERIALES Y SUMINISTROS"/>
    <s v="2.3.6 - PRODUCTOS DE MINERALES, METÁLICOS Y NO METÁLICOS"/>
    <s v="N"/>
    <s v="00 - N/A"/>
    <s v="20 - FONDOS CON DESTINO ESPECÍFICO"/>
    <s v="99 - MULTIPROVINCIAL"/>
    <s v="2.3.6.4.06 - Productos abrasivos"/>
    <s v="(en blanco)"/>
    <s v="(en blanco)"/>
    <n v="0"/>
    <n v="0"/>
    <n v="5400"/>
    <n v="0"/>
  </r>
  <r>
    <s v="2023"/>
    <x v="0"/>
    <x v="0"/>
    <x v="0"/>
    <x v="0"/>
    <s v="2 - Poder Ejecutivo"/>
    <s v="0222 - MINISTERIO DE ENERGIA Y MINAS"/>
    <s v="0001 - MINISTERIO DE ENERGIA Y MINAS"/>
    <x v="3"/>
    <x v="19"/>
    <x v="79"/>
    <s v="2.3 - MATERIALES Y SUMINISTROS"/>
    <s v="2.3.7 - COMBUSTIBLES, LUBRICANTES, PRODUCTOS QUÍMICOS Y CONEXOS"/>
    <s v="N"/>
    <s v="00 - N/A"/>
    <s v="10 - FONDO GENERAL"/>
    <s v="99 - MULTIPROVINCIAL"/>
    <s v="2.3.7.1.01 - Gasolina"/>
    <s v="(en blanco)"/>
    <s v="(en blanco)"/>
    <n v="45000000"/>
    <n v="30644523.869999997"/>
    <n v="33464524"/>
    <n v="29453943.130000003"/>
  </r>
  <r>
    <s v="2023"/>
    <x v="0"/>
    <x v="0"/>
    <x v="0"/>
    <x v="0"/>
    <s v="2 - Poder Ejecutivo"/>
    <s v="0222 - MINISTERIO DE ENERGIA Y MINAS"/>
    <s v="0001 - MINISTERIO DE ENERGIA Y MINAS"/>
    <x v="3"/>
    <x v="19"/>
    <x v="79"/>
    <s v="2.3 - MATERIALES Y SUMINISTROS"/>
    <s v="2.3.7 - COMBUSTIBLES, LUBRICANTES, PRODUCTOS QUÍMICOS Y CONEXOS"/>
    <s v="N"/>
    <s v="00 - N/A"/>
    <s v="10 - FONDO GENERAL"/>
    <s v="99 - MULTIPROVINCIAL"/>
    <s v="2.3.7.1.02 - Gasoil"/>
    <s v="(en blanco)"/>
    <s v="(en blanco)"/>
    <n v="0"/>
    <n v="167370"/>
    <n v="180000"/>
    <n v="0"/>
  </r>
  <r>
    <s v="2023"/>
    <x v="0"/>
    <x v="0"/>
    <x v="0"/>
    <x v="0"/>
    <s v="2 - Poder Ejecutivo"/>
    <s v="0222 - MINISTERIO DE ENERGIA Y MINAS"/>
    <s v="0001 - MINISTERIO DE ENERGIA Y MINAS"/>
    <x v="3"/>
    <x v="19"/>
    <x v="79"/>
    <s v="2.3 - MATERIALES Y SUMINISTROS"/>
    <s v="2.3.7 - COMBUSTIBLES, LUBRICANTES, PRODUCTOS QUÍMICOS Y CONEXOS"/>
    <s v="N"/>
    <s v="00 - N/A"/>
    <s v="10 - FONDO GENERAL"/>
    <s v="99 - MULTIPROVINCIAL"/>
    <s v="2.3.7.1.04 - Gas GLP"/>
    <s v="(en blanco)"/>
    <s v="(en blanco)"/>
    <n v="0"/>
    <n v="106900"/>
    <n v="200000"/>
    <n v="52927.16"/>
  </r>
  <r>
    <s v="2023"/>
    <x v="0"/>
    <x v="0"/>
    <x v="0"/>
    <x v="0"/>
    <s v="2 - Poder Ejecutivo"/>
    <s v="0222 - MINISTERIO DE ENERGIA Y MINAS"/>
    <s v="0001 - MINISTERIO DE ENERGIA Y MINAS"/>
    <x v="3"/>
    <x v="19"/>
    <x v="79"/>
    <s v="2.3 - MATERIALES Y SUMINISTROS"/>
    <s v="2.3.7 - COMBUSTIBLES, LUBRICANTES, PRODUCTOS QUÍMICOS Y CONEXOS"/>
    <s v="N"/>
    <s v="00 - N/A"/>
    <s v="10 - FONDO GENERAL"/>
    <s v="99 - MULTIPROVINCIAL"/>
    <s v="2.3.7.1.05 - Aceites y grasas"/>
    <s v="(en blanco)"/>
    <s v="(en blanco)"/>
    <n v="1500000"/>
    <n v="2263340.46"/>
    <n v="2073002"/>
    <n v="861092.27"/>
  </r>
  <r>
    <s v="2023"/>
    <x v="0"/>
    <x v="0"/>
    <x v="0"/>
    <x v="0"/>
    <s v="2 - Poder Ejecutivo"/>
    <s v="0222 - MINISTERIO DE ENERGIA Y MINAS"/>
    <s v="0001 - MINISTERIO DE ENERGIA Y MINAS"/>
    <x v="3"/>
    <x v="19"/>
    <x v="79"/>
    <s v="2.3 - MATERIALES Y SUMINISTROS"/>
    <s v="2.3.7 - COMBUSTIBLES, LUBRICANTES, PRODUCTOS QUÍMICOS Y CONEXOS"/>
    <s v="N"/>
    <s v="00 - N/A"/>
    <s v="10 - FONDO GENERAL"/>
    <s v="99 - MULTIPROVINCIAL"/>
    <s v="2.3.7.1.99 - Otros combustibles"/>
    <s v="(en blanco)"/>
    <s v="(en blanco)"/>
    <n v="200000"/>
    <n v="561.67999999999995"/>
    <n v="200000"/>
    <n v="561.67999999999995"/>
  </r>
  <r>
    <s v="2023"/>
    <x v="0"/>
    <x v="0"/>
    <x v="0"/>
    <x v="0"/>
    <s v="2 - Poder Ejecutivo"/>
    <s v="0222 - MINISTERIO DE ENERGIA Y MINAS"/>
    <s v="0001 - MINISTERIO DE ENERGIA Y MINAS"/>
    <x v="3"/>
    <x v="19"/>
    <x v="79"/>
    <s v="2.3 - MATERIALES Y SUMINISTROS"/>
    <s v="2.3.7 - COMBUSTIBLES, LUBRICANTES, PRODUCTOS QUÍMICOS Y CONEXOS"/>
    <s v="N"/>
    <s v="00 - N/A"/>
    <s v="10 - FONDO GENERAL"/>
    <s v="99 - MULTIPROVINCIAL"/>
    <s v="2.3.7.2.01 - Productos explosivos y pirotecnia"/>
    <s v="(en blanco)"/>
    <s v="(en blanco)"/>
    <n v="100000"/>
    <n v="10974"/>
    <n v="100000"/>
    <n v="10974"/>
  </r>
  <r>
    <s v="2023"/>
    <x v="0"/>
    <x v="0"/>
    <x v="0"/>
    <x v="0"/>
    <s v="2 - Poder Ejecutivo"/>
    <s v="0222 - MINISTERIO DE ENERGIA Y MINAS"/>
    <s v="0001 - MINISTERIO DE ENERGIA Y MINAS"/>
    <x v="3"/>
    <x v="19"/>
    <x v="79"/>
    <s v="2.3 - MATERIALES Y SUMINISTROS"/>
    <s v="2.3.7 - COMBUSTIBLES, LUBRICANTES, PRODUCTOS QUÍMICOS Y CONEXOS"/>
    <s v="N"/>
    <s v="00 - N/A"/>
    <s v="10 - FONDO GENERAL"/>
    <s v="99 - MULTIPROVINCIAL"/>
    <s v="2.3.7.2.03 - Productos químicos de uso personal y de laboratorios"/>
    <s v="(en blanco)"/>
    <s v="(en blanco)"/>
    <n v="50000"/>
    <n v="5546"/>
    <n v="1578612"/>
    <n v="2239"/>
  </r>
  <r>
    <s v="2023"/>
    <x v="0"/>
    <x v="0"/>
    <x v="0"/>
    <x v="0"/>
    <s v="2 - Poder Ejecutivo"/>
    <s v="0222 - MINISTERIO DE ENERGIA Y MINAS"/>
    <s v="0001 - MINISTERIO DE ENERGIA Y MINAS"/>
    <x v="3"/>
    <x v="19"/>
    <x v="79"/>
    <s v="2.3 - MATERIALES Y SUMINISTROS"/>
    <s v="2.3.7 - COMBUSTIBLES, LUBRICANTES, PRODUCTOS QUÍMICOS Y CONEXOS"/>
    <s v="N"/>
    <s v="00 - N/A"/>
    <s v="10 - FONDO GENERAL"/>
    <s v="99 - MULTIPROVINCIAL"/>
    <s v="2.3.7.2.04 - Abonos y fertilizantes"/>
    <s v="(en blanco)"/>
    <s v="(en blanco)"/>
    <n v="150000"/>
    <n v="452383.48"/>
    <n v="150000"/>
    <n v="123525"/>
  </r>
  <r>
    <s v="2023"/>
    <x v="0"/>
    <x v="0"/>
    <x v="0"/>
    <x v="0"/>
    <s v="2 - Poder Ejecutivo"/>
    <s v="0222 - MINISTERIO DE ENERGIA Y MINAS"/>
    <s v="0001 - MINISTERIO DE ENERGIA Y MINAS"/>
    <x v="3"/>
    <x v="19"/>
    <x v="79"/>
    <s v="2.3 - MATERIALES Y SUMINISTROS"/>
    <s v="2.3.7 - COMBUSTIBLES, LUBRICANTES, PRODUCTOS QUÍMICOS Y CONEXOS"/>
    <s v="N"/>
    <s v="00 - N/A"/>
    <s v="10 - FONDO GENERAL"/>
    <s v="99 - MULTIPROVINCIAL"/>
    <s v="2.3.7.2.05 - Insecticidas, fumigantes y otros"/>
    <s v="(en blanco)"/>
    <s v="(en blanco)"/>
    <n v="100000"/>
    <n v="876922.37"/>
    <n v="559403"/>
    <n v="499732.37"/>
  </r>
  <r>
    <s v="2023"/>
    <x v="0"/>
    <x v="0"/>
    <x v="0"/>
    <x v="0"/>
    <s v="2 - Poder Ejecutivo"/>
    <s v="0222 - MINISTERIO DE ENERGIA Y MINAS"/>
    <s v="0001 - MINISTERIO DE ENERGIA Y MINAS"/>
    <x v="3"/>
    <x v="19"/>
    <x v="79"/>
    <s v="2.3 - MATERIALES Y SUMINISTROS"/>
    <s v="2.3.7 - COMBUSTIBLES, LUBRICANTES, PRODUCTOS QUÍMICOS Y CONEXOS"/>
    <s v="N"/>
    <s v="00 - N/A"/>
    <s v="10 - FONDO GENERAL"/>
    <s v="99 - MULTIPROVINCIAL"/>
    <s v="2.3.7.2.06 - Pinturas, lacas, barnices, diluyentes y absorbentes para pinturas"/>
    <s v="(en blanco)"/>
    <s v="(en blanco)"/>
    <n v="1000000"/>
    <n v="950292.32"/>
    <n v="679091"/>
    <n v="767833.23"/>
  </r>
  <r>
    <s v="2023"/>
    <x v="0"/>
    <x v="0"/>
    <x v="0"/>
    <x v="0"/>
    <s v="2 - Poder Ejecutivo"/>
    <s v="0222 - MINISTERIO DE ENERGIA Y MINAS"/>
    <s v="0001 - MINISTERIO DE ENERGIA Y MINAS"/>
    <x v="3"/>
    <x v="19"/>
    <x v="79"/>
    <s v="2.3 - MATERIALES Y SUMINISTROS"/>
    <s v="2.3.7 - COMBUSTIBLES, LUBRICANTES, PRODUCTOS QUÍMICOS Y CONEXOS"/>
    <s v="N"/>
    <s v="00 - N/A"/>
    <s v="10 - FONDO GENERAL"/>
    <s v="99 - MULTIPROVINCIAL"/>
    <s v="2.3.7.2.07 - Productos químicos para saneamiento de las aguas"/>
    <s v="(en blanco)"/>
    <s v="(en blanco)"/>
    <n v="100000"/>
    <n v="5567.71"/>
    <n v="376525"/>
    <n v="5567.71"/>
  </r>
  <r>
    <s v="2023"/>
    <x v="0"/>
    <x v="0"/>
    <x v="0"/>
    <x v="0"/>
    <s v="2 - Poder Ejecutivo"/>
    <s v="0222 - MINISTERIO DE ENERGIA Y MINAS"/>
    <s v="0001 - MINISTERIO DE ENERGIA Y MINAS"/>
    <x v="3"/>
    <x v="19"/>
    <x v="79"/>
    <s v="2.3 - MATERIALES Y SUMINISTROS"/>
    <s v="2.3.7 - COMBUSTIBLES, LUBRICANTES, PRODUCTOS QUÍMICOS Y CONEXOS"/>
    <s v="N"/>
    <s v="00 - N/A"/>
    <s v="10 - FONDO GENERAL"/>
    <s v="99 - MULTIPROVINCIAL"/>
    <s v="2.3.7.2.99 - Otros productos químicos y conexos"/>
    <s v="(en blanco)"/>
    <s v="(en blanco)"/>
    <n v="700000"/>
    <n v="746515.19"/>
    <n v="2614103"/>
    <n v="615131.11999999988"/>
  </r>
  <r>
    <s v="2023"/>
    <x v="0"/>
    <x v="0"/>
    <x v="0"/>
    <x v="0"/>
    <s v="2 - Poder Ejecutivo"/>
    <s v="0222 - MINISTERIO DE ENERGIA Y MINAS"/>
    <s v="0001 - MINISTERIO DE ENERGIA Y MINAS"/>
    <x v="3"/>
    <x v="19"/>
    <x v="79"/>
    <s v="2.3 - MATERIALES Y SUMINISTROS"/>
    <s v="2.3.7 - COMBUSTIBLES, LUBRICANTES, PRODUCTOS QUÍMICOS Y CONEXOS"/>
    <s v="N"/>
    <s v="00 - N/A"/>
    <s v="20 - FONDOS CON DESTINO ESPECÍFICO"/>
    <s v="99 - MULTIPROVINCIAL"/>
    <s v="2.3.7.2.06 - Pinturas, lacas, barnices, diluyentes y absorbentes para pinturas"/>
    <s v="(en blanco)"/>
    <s v="(en blanco)"/>
    <n v="0"/>
    <n v="146349.5"/>
    <n v="158421"/>
    <n v="0"/>
  </r>
  <r>
    <s v="2023"/>
    <x v="0"/>
    <x v="0"/>
    <x v="0"/>
    <x v="0"/>
    <s v="2 - Poder Ejecutivo"/>
    <s v="0222 - MINISTERIO DE ENERGIA Y MINAS"/>
    <s v="0001 - MINISTERIO DE ENERGIA Y MINAS"/>
    <x v="3"/>
    <x v="19"/>
    <x v="79"/>
    <s v="2.3 - MATERIALES Y SUMINISTROS"/>
    <s v="2.3.7 - COMBUSTIBLES, LUBRICANTES, PRODUCTOS QUÍMICOS Y CONEXOS"/>
    <s v="N"/>
    <s v="00 - N/A"/>
    <s v="20 - FONDOS CON DESTINO ESPECÍFICO"/>
    <s v="99 - MULTIPROVINCIAL"/>
    <s v="2.3.7.2.99 - Otros productos químicos y conexos"/>
    <s v="(en blanco)"/>
    <s v="(en blanco)"/>
    <n v="0"/>
    <n v="78269.399999999994"/>
    <n v="78270"/>
    <n v="0"/>
  </r>
  <r>
    <s v="2023"/>
    <x v="0"/>
    <x v="0"/>
    <x v="0"/>
    <x v="0"/>
    <s v="2 - Poder Ejecutivo"/>
    <s v="0222 - MINISTERIO DE ENERGIA Y MINAS"/>
    <s v="0001 - MINISTERIO DE ENERGIA Y MINAS"/>
    <x v="3"/>
    <x v="19"/>
    <x v="79"/>
    <s v="2.3 - MATERIALES Y SUMINISTROS"/>
    <s v="2.3.9 - PRODUCTOS Y ÚTILES VARIOS"/>
    <s v="N"/>
    <s v="00 - N/A"/>
    <s v="10 - FONDO GENERAL"/>
    <s v="99 - MULTIPROVINCIAL"/>
    <s v="2.3.9.1.01 - Útiles y materiales de limpieza e higiene"/>
    <s v="(en blanco)"/>
    <s v="(en blanco)"/>
    <n v="3000000"/>
    <n v="990281.25999999989"/>
    <n v="1609391"/>
    <n v="571939.4"/>
  </r>
  <r>
    <s v="2023"/>
    <x v="0"/>
    <x v="0"/>
    <x v="0"/>
    <x v="0"/>
    <s v="2 - Poder Ejecutivo"/>
    <s v="0222 - MINISTERIO DE ENERGIA Y MINAS"/>
    <s v="0001 - MINISTERIO DE ENERGIA Y MINAS"/>
    <x v="3"/>
    <x v="19"/>
    <x v="79"/>
    <s v="2.3 - MATERIALES Y SUMINISTROS"/>
    <s v="2.3.9 - PRODUCTOS Y ÚTILES VARIOS"/>
    <s v="N"/>
    <s v="00 - N/A"/>
    <s v="10 - FONDO GENERAL"/>
    <s v="99 - MULTIPROVINCIAL"/>
    <s v="2.3.9.1.02 - Materiales de limpieza e higiene personal"/>
    <s v="(en blanco)"/>
    <s v="(en blanco)"/>
    <n v="10000"/>
    <n v="0"/>
    <n v="211000"/>
    <n v="0"/>
  </r>
  <r>
    <s v="2023"/>
    <x v="0"/>
    <x v="0"/>
    <x v="0"/>
    <x v="0"/>
    <s v="2 - Poder Ejecutivo"/>
    <s v="0222 - MINISTERIO DE ENERGIA Y MINAS"/>
    <s v="0001 - MINISTERIO DE ENERGIA Y MINAS"/>
    <x v="3"/>
    <x v="19"/>
    <x v="79"/>
    <s v="2.3 - MATERIALES Y SUMINISTROS"/>
    <s v="2.3.9 - PRODUCTOS Y ÚTILES VARIOS"/>
    <s v="N"/>
    <s v="00 - N/A"/>
    <s v="10 - FONDO GENERAL"/>
    <s v="99 - MULTIPROVINCIAL"/>
    <s v="2.3.9.2.01 - Útiles  y materiales de escritorio, oficina e informática"/>
    <s v="(en blanco)"/>
    <s v="(en blanco)"/>
    <n v="2100425"/>
    <n v="5763404.7400000012"/>
    <n v="5414936"/>
    <n v="5007311.9200000018"/>
  </r>
  <r>
    <s v="2023"/>
    <x v="0"/>
    <x v="0"/>
    <x v="0"/>
    <x v="0"/>
    <s v="2 - Poder Ejecutivo"/>
    <s v="0222 - MINISTERIO DE ENERGIA Y MINAS"/>
    <s v="0001 - MINISTERIO DE ENERGIA Y MINAS"/>
    <x v="3"/>
    <x v="19"/>
    <x v="79"/>
    <s v="2.3 - MATERIALES Y SUMINISTROS"/>
    <s v="2.3.9 - PRODUCTOS Y ÚTILES VARIOS"/>
    <s v="N"/>
    <s v="00 - N/A"/>
    <s v="10 - FONDO GENERAL"/>
    <s v="99 - MULTIPROVINCIAL"/>
    <s v="2.3.9.2.02 - Útiles y materiales  escolares y de enseñanzas"/>
    <s v="(en blanco)"/>
    <s v="(en blanco)"/>
    <n v="200000"/>
    <n v="663044.88"/>
    <n v="663200"/>
    <n v="662808.88"/>
  </r>
  <r>
    <s v="2023"/>
    <x v="0"/>
    <x v="0"/>
    <x v="0"/>
    <x v="0"/>
    <s v="2 - Poder Ejecutivo"/>
    <s v="0222 - MINISTERIO DE ENERGIA Y MINAS"/>
    <s v="0001 - MINISTERIO DE ENERGIA Y MINAS"/>
    <x v="3"/>
    <x v="19"/>
    <x v="79"/>
    <s v="2.3 - MATERIALES Y SUMINISTROS"/>
    <s v="2.3.9 - PRODUCTOS Y ÚTILES VARIOS"/>
    <s v="N"/>
    <s v="00 - N/A"/>
    <s v="10 - FONDO GENERAL"/>
    <s v="99 - MULTIPROVINCIAL"/>
    <s v="2.3.9.3.01 - Útiles menores médico, quirúrgicos o de laboratorio"/>
    <s v="(en blanco)"/>
    <s v="(en blanco)"/>
    <n v="200000"/>
    <n v="194823.52"/>
    <n v="420000"/>
    <n v="79293.319999999992"/>
  </r>
  <r>
    <s v="2023"/>
    <x v="0"/>
    <x v="0"/>
    <x v="0"/>
    <x v="0"/>
    <s v="2 - Poder Ejecutivo"/>
    <s v="0222 - MINISTERIO DE ENERGIA Y MINAS"/>
    <s v="0001 - MINISTERIO DE ENERGIA Y MINAS"/>
    <x v="3"/>
    <x v="19"/>
    <x v="79"/>
    <s v="2.3 - MATERIALES Y SUMINISTROS"/>
    <s v="2.3.9 - PRODUCTOS Y ÚTILES VARIOS"/>
    <s v="N"/>
    <s v="00 - N/A"/>
    <s v="10 - FONDO GENERAL"/>
    <s v="99 - MULTIPROVINCIAL"/>
    <s v="2.3.9.4.01 - Útiles destinados a actividades deportivas, culturales y recreativas"/>
    <s v="(en blanco)"/>
    <s v="(en blanco)"/>
    <n v="600000"/>
    <n v="291795.90999999997"/>
    <n v="600000"/>
    <n v="270996.28999999998"/>
  </r>
  <r>
    <s v="2023"/>
    <x v="0"/>
    <x v="0"/>
    <x v="0"/>
    <x v="0"/>
    <s v="2 - Poder Ejecutivo"/>
    <s v="0222 - MINISTERIO DE ENERGIA Y MINAS"/>
    <s v="0001 - MINISTERIO DE ENERGIA Y MINAS"/>
    <x v="3"/>
    <x v="19"/>
    <x v="79"/>
    <s v="2.3 - MATERIALES Y SUMINISTROS"/>
    <s v="2.3.9 - PRODUCTOS Y ÚTILES VARIOS"/>
    <s v="N"/>
    <s v="00 - N/A"/>
    <s v="10 - FONDO GENERAL"/>
    <s v="99 - MULTIPROVINCIAL"/>
    <s v="2.3.9.5.01 - Útiles de cocina y comedor"/>
    <s v="(en blanco)"/>
    <s v="(en blanco)"/>
    <n v="300000"/>
    <n v="704225.62000000011"/>
    <n v="2532820"/>
    <n v="670115.62"/>
  </r>
  <r>
    <s v="2023"/>
    <x v="0"/>
    <x v="0"/>
    <x v="0"/>
    <x v="0"/>
    <s v="2 - Poder Ejecutivo"/>
    <s v="0222 - MINISTERIO DE ENERGIA Y MINAS"/>
    <s v="0001 - MINISTERIO DE ENERGIA Y MINAS"/>
    <x v="3"/>
    <x v="19"/>
    <x v="79"/>
    <s v="2.3 - MATERIALES Y SUMINISTROS"/>
    <s v="2.3.9 - PRODUCTOS Y ÚTILES VARIOS"/>
    <s v="N"/>
    <s v="00 - N/A"/>
    <s v="10 - FONDO GENERAL"/>
    <s v="99 - MULTIPROVINCIAL"/>
    <s v="2.3.9.6.01 - Productos eléctricos y afines"/>
    <s v="(en blanco)"/>
    <s v="(en blanco)"/>
    <n v="28261305"/>
    <n v="37048813.289999992"/>
    <n v="39145394"/>
    <n v="27799011.660000004"/>
  </r>
  <r>
    <s v="2023"/>
    <x v="0"/>
    <x v="0"/>
    <x v="0"/>
    <x v="0"/>
    <s v="2 - Poder Ejecutivo"/>
    <s v="0222 - MINISTERIO DE ENERGIA Y MINAS"/>
    <s v="0001 - MINISTERIO DE ENERGIA Y MINAS"/>
    <x v="3"/>
    <x v="19"/>
    <x v="79"/>
    <s v="2.3 - MATERIALES Y SUMINISTROS"/>
    <s v="2.3.9 - PRODUCTOS Y ÚTILES VARIOS"/>
    <s v="N"/>
    <s v="00 - N/A"/>
    <s v="10 - FONDO GENERAL"/>
    <s v="99 - MULTIPROVINCIAL"/>
    <s v="2.3.9.7.01 - Productos y útiles veterinarios"/>
    <s v="(en blanco)"/>
    <s v="(en blanco)"/>
    <n v="0"/>
    <n v="107000"/>
    <n v="100000"/>
    <n v="107000"/>
  </r>
  <r>
    <s v="2023"/>
    <x v="0"/>
    <x v="0"/>
    <x v="0"/>
    <x v="0"/>
    <s v="2 - Poder Ejecutivo"/>
    <s v="0222 - MINISTERIO DE ENERGIA Y MINAS"/>
    <s v="0001 - MINISTERIO DE ENERGIA Y MINAS"/>
    <x v="3"/>
    <x v="19"/>
    <x v="79"/>
    <s v="2.3 - MATERIALES Y SUMINISTROS"/>
    <s v="2.3.9 - PRODUCTOS Y ÚTILES VARIOS"/>
    <s v="N"/>
    <s v="00 - N/A"/>
    <s v="10 - FONDO GENERAL"/>
    <s v="99 - MULTIPROVINCIAL"/>
    <s v="2.3.9.8.01 - Repuestos"/>
    <s v="(en blanco)"/>
    <s v="(en blanco)"/>
    <n v="10000000"/>
    <n v="6328688.0699999994"/>
    <n v="7370925"/>
    <n v="5365574.0600000005"/>
  </r>
  <r>
    <s v="2023"/>
    <x v="0"/>
    <x v="0"/>
    <x v="0"/>
    <x v="0"/>
    <s v="2 - Poder Ejecutivo"/>
    <s v="0222 - MINISTERIO DE ENERGIA Y MINAS"/>
    <s v="0001 - MINISTERIO DE ENERGIA Y MINAS"/>
    <x v="3"/>
    <x v="19"/>
    <x v="79"/>
    <s v="2.3 - MATERIALES Y SUMINISTROS"/>
    <s v="2.3.9 - PRODUCTOS Y ÚTILES VARIOS"/>
    <s v="N"/>
    <s v="00 - N/A"/>
    <s v="10 - FONDO GENERAL"/>
    <s v="99 - MULTIPROVINCIAL"/>
    <s v="2.3.9.8.02 - Accesorios"/>
    <s v="(en blanco)"/>
    <s v="(en blanco)"/>
    <n v="621518"/>
    <n v="2248203.5699999998"/>
    <n v="2885547"/>
    <n v="1013803.32"/>
  </r>
  <r>
    <s v="2023"/>
    <x v="0"/>
    <x v="0"/>
    <x v="0"/>
    <x v="0"/>
    <s v="2 - Poder Ejecutivo"/>
    <s v="0222 - MINISTERIO DE ENERGIA Y MINAS"/>
    <s v="0001 - MINISTERIO DE ENERGIA Y MINAS"/>
    <x v="3"/>
    <x v="19"/>
    <x v="79"/>
    <s v="2.3 - MATERIALES Y SUMINISTROS"/>
    <s v="2.3.9 - PRODUCTOS Y ÚTILES VARIOS"/>
    <s v="N"/>
    <s v="00 - N/A"/>
    <s v="10 - FONDO GENERAL"/>
    <s v="99 - MULTIPROVINCIAL"/>
    <s v="2.3.9.9.01 - Productos y Utiles Varios  n.i.p"/>
    <s v="(en blanco)"/>
    <s v="(en blanco)"/>
    <n v="200000"/>
    <n v="271603.05"/>
    <n v="770573"/>
    <n v="166395.71000000002"/>
  </r>
  <r>
    <s v="2023"/>
    <x v="0"/>
    <x v="0"/>
    <x v="0"/>
    <x v="0"/>
    <s v="2 - Poder Ejecutivo"/>
    <s v="0222 - MINISTERIO DE ENERGIA Y MINAS"/>
    <s v="0001 - MINISTERIO DE ENERGIA Y MINAS"/>
    <x v="3"/>
    <x v="19"/>
    <x v="79"/>
    <s v="2.3 - MATERIALES Y SUMINISTROS"/>
    <s v="2.3.9 - PRODUCTOS Y ÚTILES VARIOS"/>
    <s v="N"/>
    <s v="00 - N/A"/>
    <s v="10 - FONDO GENERAL"/>
    <s v="99 - MULTIPROVINCIAL"/>
    <s v="2.3.9.9.04 - Productos y útiles de defensa y seguridad"/>
    <s v="(en blanco)"/>
    <s v="(en blanco)"/>
    <n v="3000000"/>
    <n v="2789338.8499999996"/>
    <n v="3482973"/>
    <n v="1526009.0600000003"/>
  </r>
  <r>
    <s v="2023"/>
    <x v="0"/>
    <x v="0"/>
    <x v="1"/>
    <x v="1"/>
    <s v="2 - Poder Ejecutivo"/>
    <s v="0222 - MINISTERIO DE ENERGIA Y MINAS"/>
    <s v="0001 - MINISTERIO DE ENERGIA Y MINAS"/>
    <x v="3"/>
    <x v="19"/>
    <x v="79"/>
    <s v="2.3 - MATERIALES Y SUMINISTROS"/>
    <s v="2.3.9 - PRODUCTOS Y ÚTILES VARIOS"/>
    <s v="N"/>
    <s v="00 - N/A"/>
    <s v="10 - FONDO GENERAL"/>
    <s v="99 - MULTIPROVINCIAL"/>
    <s v="2.3.9.9.05 - Productos y útiles diversos"/>
    <s v="(en blanco)"/>
    <s v="(en blanco)"/>
    <n v="2500000"/>
    <n v="3082213.25"/>
    <n v="2596659.8000000007"/>
    <n v="2118607.8899999997"/>
  </r>
  <r>
    <s v="2023"/>
    <x v="0"/>
    <x v="0"/>
    <x v="0"/>
    <x v="0"/>
    <s v="2 - Poder Ejecutivo"/>
    <s v="0222 - MINISTERIO DE ENERGIA Y MINAS"/>
    <s v="0001 - MINISTERIO DE ENERGIA Y MINAS"/>
    <x v="3"/>
    <x v="19"/>
    <x v="79"/>
    <s v="2.3 - MATERIALES Y SUMINISTROS"/>
    <s v="2.3.9 - PRODUCTOS Y ÚTILES VARIOS"/>
    <s v="N"/>
    <s v="00 - N/A"/>
    <s v="20 - FONDOS CON DESTINO ESPECÍFICO"/>
    <s v="99 - MULTIPROVINCIAL"/>
    <s v="2.3.9.2.01 - Útiles  y materiales de escritorio, oficina e informática"/>
    <s v="(en blanco)"/>
    <s v="(en blanco)"/>
    <n v="0"/>
    <n v="165986.09"/>
    <n v="154674"/>
    <n v="165986.09"/>
  </r>
  <r>
    <s v="2023"/>
    <x v="0"/>
    <x v="0"/>
    <x v="0"/>
    <x v="0"/>
    <s v="2 - Poder Ejecutivo"/>
    <s v="0222 - MINISTERIO DE ENERGIA Y MINAS"/>
    <s v="0001 - MINISTERIO DE ENERGIA Y MINAS"/>
    <x v="3"/>
    <x v="19"/>
    <x v="79"/>
    <s v="2.3 - MATERIALES Y SUMINISTROS"/>
    <s v="2.3.9 - PRODUCTOS Y ÚTILES VARIOS"/>
    <s v="N"/>
    <s v="00 - N/A"/>
    <s v="20 - FONDOS CON DESTINO ESPECÍFICO"/>
    <s v="99 - MULTIPROVINCIAL"/>
    <s v="2.3.9.6.01 - Productos eléctricos y afines"/>
    <s v="(en blanco)"/>
    <s v="(en blanco)"/>
    <n v="137514187"/>
    <n v="7358538.4900000039"/>
    <n v="29183582.629999995"/>
    <n v="2240783.62"/>
  </r>
  <r>
    <s v="2023"/>
    <x v="0"/>
    <x v="0"/>
    <x v="0"/>
    <x v="0"/>
    <s v="2 - Poder Ejecutivo"/>
    <s v="0222 - MINISTERIO DE ENERGIA Y MINAS"/>
    <s v="0001 - MINISTERIO DE ENERGIA Y MINAS"/>
    <x v="3"/>
    <x v="19"/>
    <x v="79"/>
    <s v="2.3 - MATERIALES Y SUMINISTROS"/>
    <s v="2.3.9 - PRODUCTOS Y ÚTILES VARIOS"/>
    <s v="N"/>
    <s v="00 - N/A"/>
    <s v="20 - FONDOS CON DESTINO ESPECÍFICO"/>
    <s v="99 - MULTIPROVINCIAL"/>
    <s v="2.3.9.8.01 - Repuestos"/>
    <s v="(en blanco)"/>
    <s v="(en blanco)"/>
    <n v="0"/>
    <n v="8849.9999999999945"/>
    <n v="444944"/>
    <n v="0"/>
  </r>
  <r>
    <s v="2023"/>
    <x v="0"/>
    <x v="0"/>
    <x v="0"/>
    <x v="0"/>
    <s v="2 - Poder Ejecutivo"/>
    <s v="0222 - MINISTERIO DE ENERGIA Y MINAS"/>
    <s v="0001 - MINISTERIO DE ENERGIA Y MINAS"/>
    <x v="3"/>
    <x v="19"/>
    <x v="79"/>
    <s v="2.3 - MATERIALES Y SUMINISTROS"/>
    <s v="2.3.9 - PRODUCTOS Y ÚTILES VARIOS"/>
    <s v="N"/>
    <s v="00 - N/A"/>
    <s v="20 - FONDOS CON DESTINO ESPECÍFICO"/>
    <s v="99 - MULTIPROVINCIAL"/>
    <s v="2.3.9.8.02 - Accesorios"/>
    <s v="(en blanco)"/>
    <s v="(en blanco)"/>
    <n v="0"/>
    <n v="472907.42000000004"/>
    <n v="741208"/>
    <n v="0"/>
  </r>
  <r>
    <s v="2023"/>
    <x v="0"/>
    <x v="0"/>
    <x v="0"/>
    <x v="0"/>
    <s v="2 - Poder Ejecutivo"/>
    <s v="0222 - MINISTERIO DE ENERGIA Y MINAS"/>
    <s v="0001 - MINISTERIO DE ENERGIA Y MINAS"/>
    <x v="3"/>
    <x v="19"/>
    <x v="79"/>
    <s v="2.3 - MATERIALES Y SUMINISTROS"/>
    <s v="2.3.9 - PRODUCTOS Y ÚTILES VARIOS"/>
    <s v="N"/>
    <s v="00 - N/A"/>
    <s v="20 - FONDOS CON DESTINO ESPECÍFICO"/>
    <s v="99 - MULTIPROVINCIAL"/>
    <s v="2.3.9.9.01 - Productos y Utiles Varios  n.i.p"/>
    <s v="(en blanco)"/>
    <s v="(en blanco)"/>
    <n v="0"/>
    <n v="0"/>
    <n v="305155.59999999998"/>
    <n v="0"/>
  </r>
  <r>
    <s v="2023"/>
    <x v="0"/>
    <x v="0"/>
    <x v="0"/>
    <x v="0"/>
    <s v="2 - Poder Ejecutivo"/>
    <s v="0222 - MINISTERIO DE ENERGIA Y MINAS"/>
    <s v="0001 - MINISTERIO DE ENERGIA Y MINAS"/>
    <x v="3"/>
    <x v="19"/>
    <x v="79"/>
    <s v="2.3 - MATERIALES Y SUMINISTROS"/>
    <s v="2.3.9 - PRODUCTOS Y ÚTILES VARIOS"/>
    <s v="N"/>
    <s v="00 - N/A"/>
    <s v="20 - FONDOS CON DESTINO ESPECÍFICO"/>
    <s v="99 - MULTIPROVINCIAL"/>
    <s v="2.3.9.9.04 - Productos y útiles de defensa y seguridad"/>
    <s v="(en blanco)"/>
    <s v="(en blanco)"/>
    <n v="0"/>
    <n v="0"/>
    <n v="122219"/>
    <n v="0"/>
  </r>
  <r>
    <s v="2023"/>
    <x v="0"/>
    <x v="0"/>
    <x v="1"/>
    <x v="1"/>
    <s v="2 - Poder Ejecutivo"/>
    <s v="0222 - MINISTERIO DE ENERGIA Y MINAS"/>
    <s v="0001 - MINISTERIO DE ENERGIA Y MINAS"/>
    <x v="3"/>
    <x v="19"/>
    <x v="79"/>
    <s v="2.3 - MATERIALES Y SUMINISTROS"/>
    <s v="2.3.9 - PRODUCTOS Y ÚTILES VARIOS"/>
    <s v="N"/>
    <s v="00 - N/A"/>
    <s v="20 - FONDOS CON DESTINO ESPECÍFICO"/>
    <s v="99 - MULTIPROVINCIAL"/>
    <s v="2.3.9.9.05 - Productos y útiles diversos"/>
    <s v="(en blanco)"/>
    <s v="(en blanco)"/>
    <n v="0"/>
    <n v="208978"/>
    <n v="475228"/>
    <n v="0"/>
  </r>
  <r>
    <s v="2023"/>
    <x v="0"/>
    <x v="0"/>
    <x v="0"/>
    <x v="0"/>
    <s v="2 - Poder Ejecutivo"/>
    <s v="0222 - MINISTERIO DE ENERGIA Y MINAS"/>
    <s v="0001 - MINISTERIO DE ENERGIA Y MINAS"/>
    <x v="3"/>
    <x v="20"/>
    <x v="80"/>
    <s v="2.1 - REMUNERACIONES Y CONTRIBUCIONES"/>
    <s v="2.1.1 - REMUNERACIONES"/>
    <s v="N"/>
    <s v="00 - N/A"/>
    <s v="10 - FONDO GENERAL"/>
    <s v="99 - MULTIPROVINCIAL"/>
    <s v="2.1.1.1.01 - Sueldos empleados fijos"/>
    <s v="(en blanco)"/>
    <s v="(en blanco)"/>
    <n v="41581200"/>
    <n v="41491500"/>
    <n v="41875545.32"/>
    <n v="41491500"/>
  </r>
  <r>
    <s v="2023"/>
    <x v="0"/>
    <x v="0"/>
    <x v="0"/>
    <x v="0"/>
    <s v="2 - Poder Ejecutivo"/>
    <s v="0222 - MINISTERIO DE ENERGIA Y MINAS"/>
    <s v="0001 - MINISTERIO DE ENERGIA Y MINAS"/>
    <x v="3"/>
    <x v="20"/>
    <x v="80"/>
    <s v="2.1 - REMUNERACIONES Y CONTRIBUCIONES"/>
    <s v="2.1.5 - CONTRIBUCIONES A LA SEGURIDAD SOCIAL"/>
    <s v="N"/>
    <s v="00 - N/A"/>
    <s v="10 - FONDO GENERAL"/>
    <s v="99 - MULTIPROVINCIAL"/>
    <s v="2.1.5.1.01 - Contribuciones al seguro de salud"/>
    <s v="(en blanco)"/>
    <s v="(en blanco)"/>
    <n v="2415591"/>
    <n v="2845476.7300000004"/>
    <n v="2814454.2199999997"/>
    <n v="2845472.9700000007"/>
  </r>
  <r>
    <s v="2023"/>
    <x v="0"/>
    <x v="0"/>
    <x v="0"/>
    <x v="0"/>
    <s v="2 - Poder Ejecutivo"/>
    <s v="0222 - MINISTERIO DE ENERGIA Y MINAS"/>
    <s v="0001 - MINISTERIO DE ENERGIA Y MINAS"/>
    <x v="3"/>
    <x v="20"/>
    <x v="80"/>
    <s v="2.1 - REMUNERACIONES Y CONTRIBUCIONES"/>
    <s v="2.1.5 - CONTRIBUCIONES A LA SEGURIDAD SOCIAL"/>
    <s v="N"/>
    <s v="00 - N/A"/>
    <s v="10 - FONDO GENERAL"/>
    <s v="99 - MULTIPROVINCIAL"/>
    <s v="2.1.5.2.01 - Contribuciones al seguro de pensiones"/>
    <s v="(en blanco)"/>
    <s v="(en blanco)"/>
    <n v="2934000"/>
    <n v="2945899.5"/>
    <n v="3534000"/>
    <n v="2945896.5"/>
  </r>
  <r>
    <s v="2023"/>
    <x v="0"/>
    <x v="0"/>
    <x v="0"/>
    <x v="0"/>
    <s v="2 - Poder Ejecutivo"/>
    <s v="0222 - MINISTERIO DE ENERGIA Y MINAS"/>
    <s v="0001 - MINISTERIO DE ENERGIA Y MINAS"/>
    <x v="3"/>
    <x v="20"/>
    <x v="80"/>
    <s v="2.1 - REMUNERACIONES Y CONTRIBUCIONES"/>
    <s v="2.1.5 - CONTRIBUCIONES A LA SEGURIDAD SOCIAL"/>
    <s v="N"/>
    <s v="00 - N/A"/>
    <s v="10 - FONDO GENERAL"/>
    <s v="99 - MULTIPROVINCIAL"/>
    <s v="2.1.5.3.01 - Contribuciones al seguro de riesgo laboral"/>
    <s v="(en blanco)"/>
    <s v="(en blanco)"/>
    <n v="300000"/>
    <n v="365408.34"/>
    <n v="363591.46"/>
    <n v="365400.13"/>
  </r>
  <r>
    <s v="2023"/>
    <x v="0"/>
    <x v="0"/>
    <x v="0"/>
    <x v="0"/>
    <s v="2 - Poder Ejecutivo"/>
    <s v="0222 - MINISTERIO DE ENERGIA Y MINAS"/>
    <s v="0001 - MINISTERIO DE ENERGIA Y MINAS"/>
    <x v="3"/>
    <x v="20"/>
    <x v="80"/>
    <s v="2.2 - CONTRATACIÓN DE SERVICIOS"/>
    <s v="2.2.8 - OTROS SERVICIOS NO INCLUIDOS EN CONCEPTOS ANTERIORES"/>
    <s v="N"/>
    <s v="00 - N/A"/>
    <s v="10 - FONDO GENERAL"/>
    <s v="99 - MULTIPROVINCIAL"/>
    <s v="2.2.8.7.06 - Otros servicios técnicos profesionales"/>
    <s v="(en blanco)"/>
    <s v="(en blanco)"/>
    <n v="16535588"/>
    <n v="0"/>
    <n v="0"/>
    <n v="0"/>
  </r>
  <r>
    <s v="2023"/>
    <x v="0"/>
    <x v="0"/>
    <x v="0"/>
    <x v="0"/>
    <s v="2 - Poder Ejecutivo"/>
    <s v="0222 - MINISTERIO DE ENERGIA Y MINAS"/>
    <s v="0001 - MINISTERIO DE ENERGIA Y MINAS"/>
    <x v="2"/>
    <x v="18"/>
    <x v="67"/>
    <s v="2.2 - CONTRATACIÓN DE SERVICIOS"/>
    <s v="2.2.8 - OTROS SERVICIOS NO INCLUIDOS EN CONCEPTOS ANTERIORES"/>
    <s v="N"/>
    <s v="00 - N/A"/>
    <s v="10 - FONDO GENERAL"/>
    <s v="99 - MULTIPROVINCIAL"/>
    <s v="2.2.8.7.06 - Otros servicios técnicos profesionales"/>
    <s v="(en blanco)"/>
    <s v="(en blanco)"/>
    <n v="48164233"/>
    <n v="0"/>
    <n v="0"/>
    <n v="0"/>
  </r>
  <r>
    <s v="2023"/>
    <x v="0"/>
    <x v="0"/>
    <x v="0"/>
    <x v="0"/>
    <s v="2 - Poder Ejecutivo"/>
    <s v="0222 - MINISTERIO DE ENERGIA Y MINAS"/>
    <s v="0002 - DIRECCION GENERAL DE MINERIA"/>
    <x v="3"/>
    <x v="20"/>
    <x v="80"/>
    <s v="2.1 - REMUNERACIONES Y CONTRIBUCIONES"/>
    <s v="2.1.1 - REMUNERACIONES"/>
    <s v="N"/>
    <s v="00 - N/A"/>
    <s v="10 - FONDO GENERAL"/>
    <s v="99 - MULTIPROVINCIAL"/>
    <s v="2.1.1.1.01 - Sueldos empleados fijos"/>
    <s v="(en blanco)"/>
    <s v="(en blanco)"/>
    <n v="83226243"/>
    <n v="83510003.840000004"/>
    <n v="83534049"/>
    <n v="83510003.840000018"/>
  </r>
  <r>
    <s v="2023"/>
    <x v="0"/>
    <x v="0"/>
    <x v="0"/>
    <x v="0"/>
    <s v="2 - Poder Ejecutivo"/>
    <s v="0222 - MINISTERIO DE ENERGIA Y MINAS"/>
    <s v="0002 - DIRECCION GENERAL DE MINERIA"/>
    <x v="3"/>
    <x v="20"/>
    <x v="80"/>
    <s v="2.1 - REMUNERACIONES Y CONTRIBUCIONES"/>
    <s v="2.1.1 - REMUNERACIONES"/>
    <s v="N"/>
    <s v="00 - N/A"/>
    <s v="10 - FONDO GENERAL"/>
    <s v="99 - MULTIPROVINCIAL"/>
    <s v="2.1.1.2.03 - Suplencias"/>
    <s v="(en blanco)"/>
    <s v="(en blanco)"/>
    <n v="200000"/>
    <n v="0"/>
    <n v="0"/>
    <n v="0"/>
  </r>
  <r>
    <s v="2023"/>
    <x v="0"/>
    <x v="0"/>
    <x v="0"/>
    <x v="0"/>
    <s v="2 - Poder Ejecutivo"/>
    <s v="0222 - MINISTERIO DE ENERGIA Y MINAS"/>
    <s v="0002 - DIRECCION GENERAL DE MINERIA"/>
    <x v="3"/>
    <x v="20"/>
    <x v="80"/>
    <s v="2.1 - REMUNERACIONES Y CONTRIBUCIONES"/>
    <s v="2.1.1 - REMUNERACIONES"/>
    <s v="N"/>
    <s v="00 - N/A"/>
    <s v="10 - FONDO GENERAL"/>
    <s v="99 - MULTIPROVINCIAL"/>
    <s v="2.1.1.2.05 - Periodo probatorio de ingreso a carrera"/>
    <s v="(en blanco)"/>
    <s v="(en blanco)"/>
    <n v="200000"/>
    <n v="0"/>
    <n v="0"/>
    <n v="0"/>
  </r>
  <r>
    <s v="2023"/>
    <x v="0"/>
    <x v="0"/>
    <x v="0"/>
    <x v="0"/>
    <s v="2 - Poder Ejecutivo"/>
    <s v="0222 - MINISTERIO DE ENERGIA Y MINAS"/>
    <s v="0002 - DIRECCION GENERAL DE MINERIA"/>
    <x v="3"/>
    <x v="20"/>
    <x v="80"/>
    <s v="2.1 - REMUNERACIONES Y CONTRIBUCIONES"/>
    <s v="2.1.1 - REMUNERACIONES"/>
    <s v="N"/>
    <s v="00 - N/A"/>
    <s v="10 - FONDO GENERAL"/>
    <s v="99 - MULTIPROVINCIAL"/>
    <s v="2.1.1.2.08 - Empleados temporales"/>
    <s v="(en blanco)"/>
    <s v="(en blanco)"/>
    <n v="16440000"/>
    <n v="17225833.329999998"/>
    <n v="17225900"/>
    <n v="17225833.329999998"/>
  </r>
  <r>
    <s v="2023"/>
    <x v="0"/>
    <x v="0"/>
    <x v="0"/>
    <x v="0"/>
    <s v="2 - Poder Ejecutivo"/>
    <s v="0222 - MINISTERIO DE ENERGIA Y MINAS"/>
    <s v="0002 - DIRECCION GENERAL DE MINERIA"/>
    <x v="3"/>
    <x v="20"/>
    <x v="80"/>
    <s v="2.1 - REMUNERACIONES Y CONTRIBUCIONES"/>
    <s v="2.1.1 - REMUNERACIONES"/>
    <s v="N"/>
    <s v="00 - N/A"/>
    <s v="10 - FONDO GENERAL"/>
    <s v="99 - MULTIPROVINCIAL"/>
    <s v="2.1.1.2.09 - Personal de carácter eventual"/>
    <s v="(en blanco)"/>
    <s v="(en blanco)"/>
    <n v="50000"/>
    <n v="0"/>
    <n v="0"/>
    <n v="0"/>
  </r>
  <r>
    <s v="2023"/>
    <x v="0"/>
    <x v="0"/>
    <x v="0"/>
    <x v="0"/>
    <s v="2 - Poder Ejecutivo"/>
    <s v="0222 - MINISTERIO DE ENERGIA Y MINAS"/>
    <s v="0002 - DIRECCION GENERAL DE MINERIA"/>
    <x v="3"/>
    <x v="20"/>
    <x v="80"/>
    <s v="2.1 - REMUNERACIONES Y CONTRIBUCIONES"/>
    <s v="2.1.1 - REMUNERACIONES"/>
    <s v="N"/>
    <s v="00 - N/A"/>
    <s v="10 - FONDO GENERAL"/>
    <s v="99 - MULTIPROVINCIAL"/>
    <s v="2.1.1.2.11 - Interinato"/>
    <s v="(en blanco)"/>
    <s v="(en blanco)"/>
    <n v="2839560"/>
    <n v="3038560"/>
    <n v="3027260"/>
    <n v="3038560"/>
  </r>
  <r>
    <s v="2023"/>
    <x v="0"/>
    <x v="0"/>
    <x v="0"/>
    <x v="0"/>
    <s v="2 - Poder Ejecutivo"/>
    <s v="0222 - MINISTERIO DE ENERGIA Y MINAS"/>
    <s v="0002 - DIRECCION GENERAL DE MINERIA"/>
    <x v="3"/>
    <x v="20"/>
    <x v="80"/>
    <s v="2.1 - REMUNERACIONES Y CONTRIBUCIONES"/>
    <s v="2.1.1 - REMUNERACIONES"/>
    <s v="N"/>
    <s v="00 - N/A"/>
    <s v="10 - FONDO GENERAL"/>
    <s v="99 - MULTIPROVINCIAL"/>
    <s v="2.1.1.3.01 - Sueldos al personal fijo en trámite de pensiones"/>
    <s v="(en blanco)"/>
    <s v="(en blanco)"/>
    <n v="1639456"/>
    <n v="1639456.44"/>
    <n v="1639456"/>
    <n v="1639456.4400000004"/>
  </r>
  <r>
    <s v="2023"/>
    <x v="0"/>
    <x v="0"/>
    <x v="0"/>
    <x v="0"/>
    <s v="2 - Poder Ejecutivo"/>
    <s v="0222 - MINISTERIO DE ENERGIA Y MINAS"/>
    <s v="0002 - DIRECCION GENERAL DE MINERIA"/>
    <x v="3"/>
    <x v="20"/>
    <x v="80"/>
    <s v="2.1 - REMUNERACIONES Y CONTRIBUCIONES"/>
    <s v="2.1.1 - REMUNERACIONES"/>
    <s v="N"/>
    <s v="00 - N/A"/>
    <s v="10 - FONDO GENERAL"/>
    <s v="99 - MULTIPROVINCIAL"/>
    <s v="2.1.1.4.01 - Sueldo Anual No. 13"/>
    <s v="(en blanco)"/>
    <s v="(en blanco)"/>
    <n v="8770773"/>
    <n v="8872988.0200000014"/>
    <n v="8878098"/>
    <n v="8870710.0199999996"/>
  </r>
  <r>
    <s v="2023"/>
    <x v="0"/>
    <x v="0"/>
    <x v="0"/>
    <x v="0"/>
    <s v="2 - Poder Ejecutivo"/>
    <s v="0222 - MINISTERIO DE ENERGIA Y MINAS"/>
    <s v="0002 - DIRECCION GENERAL DE MINERIA"/>
    <x v="3"/>
    <x v="20"/>
    <x v="80"/>
    <s v="2.1 - REMUNERACIONES Y CONTRIBUCIONES"/>
    <s v="2.1.1 - REMUNERACIONES"/>
    <s v="N"/>
    <s v="00 - N/A"/>
    <s v="10 - FONDO GENERAL"/>
    <s v="99 - MULTIPROVINCIAL"/>
    <s v="2.1.1.5.03 - Prestación laboral por desvinculación"/>
    <s v="(en blanco)"/>
    <s v="(en blanco)"/>
    <n v="800000"/>
    <n v="0"/>
    <n v="0"/>
    <n v="0"/>
  </r>
  <r>
    <s v="2023"/>
    <x v="0"/>
    <x v="0"/>
    <x v="0"/>
    <x v="0"/>
    <s v="2 - Poder Ejecutivo"/>
    <s v="0222 - MINISTERIO DE ENERGIA Y MINAS"/>
    <s v="0002 - DIRECCION GENERAL DE MINERIA"/>
    <x v="3"/>
    <x v="20"/>
    <x v="80"/>
    <s v="2.1 - REMUNERACIONES Y CONTRIBUCIONES"/>
    <s v="2.1.1 - REMUNERACIONES"/>
    <s v="N"/>
    <s v="00 - N/A"/>
    <s v="10 - FONDO GENERAL"/>
    <s v="99 - MULTIPROVINCIAL"/>
    <s v="2.1.1.5.04 - Proporción de vacaciones no disfrutadas"/>
    <s v="(en blanco)"/>
    <s v="(en blanco)"/>
    <n v="743621"/>
    <n v="24919.24"/>
    <n v="25262"/>
    <n v="24919.24"/>
  </r>
  <r>
    <s v="2023"/>
    <x v="0"/>
    <x v="0"/>
    <x v="0"/>
    <x v="0"/>
    <s v="2 - Poder Ejecutivo"/>
    <s v="0222 - MINISTERIO DE ENERGIA Y MINAS"/>
    <s v="0002 - DIRECCION GENERAL DE MINERIA"/>
    <x v="3"/>
    <x v="20"/>
    <x v="80"/>
    <s v="2.1 - REMUNERACIONES Y CONTRIBUCIONES"/>
    <s v="2.1.2 - SOBRESUELDOS"/>
    <s v="N"/>
    <s v="00 - N/A"/>
    <s v="10 - FONDO GENERAL"/>
    <s v="99 - MULTIPROVINCIAL"/>
    <s v="2.1.2.2.05 - Compensación servicios de seguridad"/>
    <s v="(en blanco)"/>
    <s v="(en blanco)"/>
    <n v="1104000"/>
    <n v="1104000"/>
    <n v="1104000"/>
    <n v="1104000"/>
  </r>
  <r>
    <s v="2023"/>
    <x v="0"/>
    <x v="0"/>
    <x v="0"/>
    <x v="0"/>
    <s v="2 - Poder Ejecutivo"/>
    <s v="0222 - MINISTERIO DE ENERGIA Y MINAS"/>
    <s v="0002 - DIRECCION GENERAL DE MINERIA"/>
    <x v="3"/>
    <x v="20"/>
    <x v="80"/>
    <s v="2.1 - REMUNERACIONES Y CONTRIBUCIONES"/>
    <s v="2.1.2 - SOBRESUELDOS"/>
    <s v="N"/>
    <s v="00 - N/A"/>
    <s v="10 - FONDO GENERAL"/>
    <s v="99 - MULTIPROVINCIAL"/>
    <s v="2.1.2.2.06 - Incentivo por Rendimiento Individual"/>
    <s v="(en blanco)"/>
    <s v="(en blanco)"/>
    <n v="8187070"/>
    <n v="7810568.9900000002"/>
    <n v="7810571"/>
    <n v="7810568.9900000002"/>
  </r>
  <r>
    <s v="2023"/>
    <x v="0"/>
    <x v="0"/>
    <x v="0"/>
    <x v="0"/>
    <s v="2 - Poder Ejecutivo"/>
    <s v="0222 - MINISTERIO DE ENERGIA Y MINAS"/>
    <s v="0002 - DIRECCION GENERAL DE MINERIA"/>
    <x v="3"/>
    <x v="20"/>
    <x v="80"/>
    <s v="2.1 - REMUNERACIONES Y CONTRIBUCIONES"/>
    <s v="2.1.2 - SOBRESUELDOS"/>
    <s v="N"/>
    <s v="00 - N/A"/>
    <s v="10 - FONDO GENERAL"/>
    <s v="99 - MULTIPROVINCIAL"/>
    <s v="2.1.2.2.09 - Bono por desempeño a servidores de carrera"/>
    <s v="(en blanco)"/>
    <s v="(en blanco)"/>
    <n v="2604283"/>
    <n v="2573865.1999999997"/>
    <n v="2600533"/>
    <n v="2573865.2000000002"/>
  </r>
  <r>
    <s v="2023"/>
    <x v="0"/>
    <x v="0"/>
    <x v="0"/>
    <x v="0"/>
    <s v="2 - Poder Ejecutivo"/>
    <s v="0222 - MINISTERIO DE ENERGIA Y MINAS"/>
    <s v="0002 - DIRECCION GENERAL DE MINERIA"/>
    <x v="3"/>
    <x v="20"/>
    <x v="80"/>
    <s v="2.1 - REMUNERACIONES Y CONTRIBUCIONES"/>
    <s v="2.1.2 - SOBRESUELDOS"/>
    <s v="N"/>
    <s v="00 - N/A"/>
    <s v="10 - FONDO GENERAL"/>
    <s v="99 - MULTIPROVINCIAL"/>
    <s v="2.1.2.2.10 - Compensación por cumplimiento de indicadores del MAP"/>
    <s v="(en blanco)"/>
    <s v="(en blanco)"/>
    <n v="7343826"/>
    <n v="8040804.870000001"/>
    <n v="8040806"/>
    <n v="8040804.8700000001"/>
  </r>
  <r>
    <s v="2023"/>
    <x v="0"/>
    <x v="0"/>
    <x v="0"/>
    <x v="0"/>
    <s v="2 - Poder Ejecutivo"/>
    <s v="0222 - MINISTERIO DE ENERGIA Y MINAS"/>
    <s v="0002 - DIRECCION GENERAL DE MINERIA"/>
    <x v="3"/>
    <x v="20"/>
    <x v="80"/>
    <s v="2.1 - REMUNERACIONES Y CONTRIBUCIONES"/>
    <s v="2.1.5 - CONTRIBUCIONES A LA SEGURIDAD SOCIAL"/>
    <s v="N"/>
    <s v="00 - N/A"/>
    <s v="10 - FONDO GENERAL"/>
    <s v="99 - MULTIPROVINCIAL"/>
    <s v="2.1.5.1.01 - Contribuciones al seguro de salud"/>
    <s v="(en blanco)"/>
    <s v="(en blanco)"/>
    <n v="7284250"/>
    <n v="7411956.3099999996"/>
    <n v="7412054"/>
    <n v="7411932.5699999994"/>
  </r>
  <r>
    <s v="2023"/>
    <x v="0"/>
    <x v="0"/>
    <x v="0"/>
    <x v="0"/>
    <s v="2 - Poder Ejecutivo"/>
    <s v="0222 - MINISTERIO DE ENERGIA Y MINAS"/>
    <s v="0002 - DIRECCION GENERAL DE MINERIA"/>
    <x v="3"/>
    <x v="20"/>
    <x v="80"/>
    <s v="2.1 - REMUNERACIONES Y CONTRIBUCIONES"/>
    <s v="2.1.5 - CONTRIBUCIONES A LA SEGURIDAD SOCIAL"/>
    <s v="N"/>
    <s v="00 - N/A"/>
    <s v="10 - FONDO GENERAL"/>
    <s v="99 - MULTIPROVINCIAL"/>
    <s v="2.1.5.2.01 - Contribuciones al seguro de pensiones"/>
    <s v="(en blanco)"/>
    <s v="(en blanco)"/>
    <n v="7394314"/>
    <n v="7484402.0999999996"/>
    <n v="7484628"/>
    <n v="7484383.7299999986"/>
  </r>
  <r>
    <s v="2023"/>
    <x v="0"/>
    <x v="0"/>
    <x v="0"/>
    <x v="0"/>
    <s v="2 - Poder Ejecutivo"/>
    <s v="0222 - MINISTERIO DE ENERGIA Y MINAS"/>
    <s v="0002 - DIRECCION GENERAL DE MINERIA"/>
    <x v="3"/>
    <x v="20"/>
    <x v="80"/>
    <s v="2.1 - REMUNERACIONES Y CONTRIBUCIONES"/>
    <s v="2.1.5 - CONTRIBUCIONES A LA SEGURIDAD SOCIAL"/>
    <s v="N"/>
    <s v="00 - N/A"/>
    <s v="10 - FONDO GENERAL"/>
    <s v="99 - MULTIPROVINCIAL"/>
    <s v="2.1.5.3.01 - Contribuciones al seguro de riesgo laboral"/>
    <s v="(en blanco)"/>
    <s v="(en blanco)"/>
    <n v="958977"/>
    <n v="1003725.0800000001"/>
    <n v="1003756"/>
    <n v="1003457.2200000013"/>
  </r>
  <r>
    <s v="2023"/>
    <x v="0"/>
    <x v="0"/>
    <x v="0"/>
    <x v="0"/>
    <s v="2 - Poder Ejecutivo"/>
    <s v="0222 - MINISTERIO DE ENERGIA Y MINAS"/>
    <s v="0002 - DIRECCION GENERAL DE MINERIA"/>
    <x v="3"/>
    <x v="20"/>
    <x v="80"/>
    <s v="2.2 - CONTRATACIÓN DE SERVICIOS"/>
    <s v="2.2.1 - SERVICIOS BÁSICOS"/>
    <s v="N"/>
    <s v="00 - N/A"/>
    <s v="10 - FONDO GENERAL"/>
    <s v="99 - MULTIPROVINCIAL"/>
    <s v="2.2.1.2.01 - Servicios telefónico de larga distancia"/>
    <s v="(en blanco)"/>
    <s v="(en blanco)"/>
    <n v="18000"/>
    <n v="27463.67"/>
    <n v="43000"/>
    <n v="12547.66"/>
  </r>
  <r>
    <s v="2023"/>
    <x v="0"/>
    <x v="0"/>
    <x v="0"/>
    <x v="0"/>
    <s v="2 - Poder Ejecutivo"/>
    <s v="0222 - MINISTERIO DE ENERGIA Y MINAS"/>
    <s v="0002 - DIRECCION GENERAL DE MINERIA"/>
    <x v="3"/>
    <x v="20"/>
    <x v="80"/>
    <s v="2.2 - CONTRATACIÓN DE SERVICIOS"/>
    <s v="2.2.1 - SERVICIOS BÁSICOS"/>
    <s v="N"/>
    <s v="00 - N/A"/>
    <s v="10 - FONDO GENERAL"/>
    <s v="99 - MULTIPROVINCIAL"/>
    <s v="2.2.1.3.01 - Teléfono local"/>
    <s v="(en blanco)"/>
    <s v="(en blanco)"/>
    <n v="1488000"/>
    <n v="1587974.38"/>
    <n v="1588000"/>
    <n v="1377731.6399999997"/>
  </r>
  <r>
    <s v="2023"/>
    <x v="0"/>
    <x v="0"/>
    <x v="0"/>
    <x v="0"/>
    <s v="2 - Poder Ejecutivo"/>
    <s v="0222 - MINISTERIO DE ENERGIA Y MINAS"/>
    <s v="0002 - DIRECCION GENERAL DE MINERIA"/>
    <x v="3"/>
    <x v="20"/>
    <x v="80"/>
    <s v="2.2 - CONTRATACIÓN DE SERVICIOS"/>
    <s v="2.2.1 - SERVICIOS BÁSICOS"/>
    <s v="N"/>
    <s v="00 - N/A"/>
    <s v="10 - FONDO GENERAL"/>
    <s v="99 - MULTIPROVINCIAL"/>
    <s v="2.2.1.4.01 - Telefax y correos"/>
    <s v="(en blanco)"/>
    <s v="(en blanco)"/>
    <n v="50000"/>
    <n v="0"/>
    <n v="50000"/>
    <n v="0"/>
  </r>
  <r>
    <s v="2023"/>
    <x v="0"/>
    <x v="0"/>
    <x v="0"/>
    <x v="0"/>
    <s v="2 - Poder Ejecutivo"/>
    <s v="0222 - MINISTERIO DE ENERGIA Y MINAS"/>
    <s v="0002 - DIRECCION GENERAL DE MINERIA"/>
    <x v="3"/>
    <x v="20"/>
    <x v="80"/>
    <s v="2.2 - CONTRATACIÓN DE SERVICIOS"/>
    <s v="2.2.1 - SERVICIOS BÁSICOS"/>
    <s v="N"/>
    <s v="00 - N/A"/>
    <s v="10 - FONDO GENERAL"/>
    <s v="99 - MULTIPROVINCIAL"/>
    <s v="2.2.1.5.01 - Servicio de internet y televisión por cable"/>
    <s v="(en blanco)"/>
    <s v="(en blanco)"/>
    <n v="444000"/>
    <n v="375136"/>
    <n v="444000"/>
    <n v="340082.58"/>
  </r>
  <r>
    <s v="2023"/>
    <x v="0"/>
    <x v="0"/>
    <x v="0"/>
    <x v="0"/>
    <s v="2 - Poder Ejecutivo"/>
    <s v="0222 - MINISTERIO DE ENERGIA Y MINAS"/>
    <s v="0002 - DIRECCION GENERAL DE MINERIA"/>
    <x v="3"/>
    <x v="20"/>
    <x v="80"/>
    <s v="2.2 - CONTRATACIÓN DE SERVICIOS"/>
    <s v="2.2.1 - SERVICIOS BÁSICOS"/>
    <s v="N"/>
    <s v="00 - N/A"/>
    <s v="10 - FONDO GENERAL"/>
    <s v="99 - MULTIPROVINCIAL"/>
    <s v="2.2.1.6.01 - Energía eléctrica"/>
    <s v="(en blanco)"/>
    <s v="(en blanco)"/>
    <n v="2112000"/>
    <n v="1264406.8599999999"/>
    <n v="1273700"/>
    <n v="1117267.48"/>
  </r>
  <r>
    <s v="2023"/>
    <x v="0"/>
    <x v="0"/>
    <x v="0"/>
    <x v="0"/>
    <s v="2 - Poder Ejecutivo"/>
    <s v="0222 - MINISTERIO DE ENERGIA Y MINAS"/>
    <s v="0002 - DIRECCION GENERAL DE MINERIA"/>
    <x v="3"/>
    <x v="20"/>
    <x v="80"/>
    <s v="2.2 - CONTRATACIÓN DE SERVICIOS"/>
    <s v="2.2.1 - SERVICIOS BÁSICOS"/>
    <s v="N"/>
    <s v="00 - N/A"/>
    <s v="10 - FONDO GENERAL"/>
    <s v="99 - MULTIPROVINCIAL"/>
    <s v="2.2.1.7.01 - Agua"/>
    <s v="(en blanco)"/>
    <s v="(en blanco)"/>
    <n v="29952"/>
    <n v="29952"/>
    <n v="29952"/>
    <n v="29952"/>
  </r>
  <r>
    <s v="2023"/>
    <x v="0"/>
    <x v="0"/>
    <x v="0"/>
    <x v="0"/>
    <s v="2 - Poder Ejecutivo"/>
    <s v="0222 - MINISTERIO DE ENERGIA Y MINAS"/>
    <s v="0002 - DIRECCION GENERAL DE MINERIA"/>
    <x v="3"/>
    <x v="20"/>
    <x v="80"/>
    <s v="2.2 - CONTRATACIÓN DE SERVICIOS"/>
    <s v="2.2.2 - PUBLICIDAD, IMPRESIÓN Y ENCUADERNACIÓN"/>
    <s v="N"/>
    <s v="00 - N/A"/>
    <s v="10 - FONDO GENERAL"/>
    <s v="99 - MULTIPROVINCIAL"/>
    <s v="2.2.2.1.01 - Publicidad y propaganda"/>
    <s v="(en blanco)"/>
    <s v="(en blanco)"/>
    <n v="150000"/>
    <n v="0"/>
    <n v="87500"/>
    <n v="0"/>
  </r>
  <r>
    <s v="2023"/>
    <x v="0"/>
    <x v="0"/>
    <x v="0"/>
    <x v="0"/>
    <s v="2 - Poder Ejecutivo"/>
    <s v="0222 - MINISTERIO DE ENERGIA Y MINAS"/>
    <s v="0002 - DIRECCION GENERAL DE MINERIA"/>
    <x v="3"/>
    <x v="20"/>
    <x v="80"/>
    <s v="2.2 - CONTRATACIÓN DE SERVICIOS"/>
    <s v="2.2.2 - PUBLICIDAD, IMPRESIÓN Y ENCUADERNACIÓN"/>
    <s v="N"/>
    <s v="00 - N/A"/>
    <s v="10 - FONDO GENERAL"/>
    <s v="99 - MULTIPROVINCIAL"/>
    <s v="2.2.2.1.03 - Publicaciones de avisos oficiales"/>
    <s v="(en blanco)"/>
    <s v="(en blanco)"/>
    <n v="25000"/>
    <n v="0"/>
    <n v="0"/>
    <n v="0"/>
  </r>
  <r>
    <s v="2023"/>
    <x v="0"/>
    <x v="0"/>
    <x v="0"/>
    <x v="0"/>
    <s v="2 - Poder Ejecutivo"/>
    <s v="0222 - MINISTERIO DE ENERGIA Y MINAS"/>
    <s v="0002 - DIRECCION GENERAL DE MINERIA"/>
    <x v="3"/>
    <x v="20"/>
    <x v="80"/>
    <s v="2.2 - CONTRATACIÓN DE SERVICIOS"/>
    <s v="2.2.2 - PUBLICIDAD, IMPRESIÓN Y ENCUADERNACIÓN"/>
    <s v="N"/>
    <s v="00 - N/A"/>
    <s v="10 - FONDO GENERAL"/>
    <s v="99 - MULTIPROVINCIAL"/>
    <s v="2.2.2.2.01 - Impresión, encuadernación y rotulación"/>
    <s v="(en blanco)"/>
    <s v="(en blanco)"/>
    <n v="125000"/>
    <n v="65018"/>
    <n v="130525"/>
    <n v="65018"/>
  </r>
  <r>
    <s v="2023"/>
    <x v="0"/>
    <x v="0"/>
    <x v="0"/>
    <x v="0"/>
    <s v="2 - Poder Ejecutivo"/>
    <s v="0222 - MINISTERIO DE ENERGIA Y MINAS"/>
    <s v="0002 - DIRECCION GENERAL DE MINERIA"/>
    <x v="3"/>
    <x v="20"/>
    <x v="80"/>
    <s v="2.2 - CONTRATACIÓN DE SERVICIOS"/>
    <s v="2.2.3 - VIÁTICOS"/>
    <s v="N"/>
    <s v="00 - N/A"/>
    <s v="10 - FONDO GENERAL"/>
    <s v="99 - MULTIPROVINCIAL"/>
    <s v="2.2.3.1.01 - Viáticos dentro del país"/>
    <s v="(en blanco)"/>
    <s v="(en blanco)"/>
    <n v="3000000"/>
    <n v="3947058"/>
    <n v="3947058"/>
    <n v="3934050"/>
  </r>
  <r>
    <s v="2023"/>
    <x v="0"/>
    <x v="0"/>
    <x v="0"/>
    <x v="0"/>
    <s v="2 - Poder Ejecutivo"/>
    <s v="0222 - MINISTERIO DE ENERGIA Y MINAS"/>
    <s v="0002 - DIRECCION GENERAL DE MINERIA"/>
    <x v="3"/>
    <x v="20"/>
    <x v="80"/>
    <s v="2.2 - CONTRATACIÓN DE SERVICIOS"/>
    <s v="2.2.3 - VIÁTICOS"/>
    <s v="N"/>
    <s v="00 - N/A"/>
    <s v="10 - FONDO GENERAL"/>
    <s v="99 - MULTIPROVINCIAL"/>
    <s v="2.2.3.2.01 - Viaticos fuera del país"/>
    <s v="(en blanco)"/>
    <s v="(en blanco)"/>
    <n v="500000"/>
    <n v="300495.30000000005"/>
    <n v="500000"/>
    <n v="300495.3"/>
  </r>
  <r>
    <s v="2023"/>
    <x v="0"/>
    <x v="0"/>
    <x v="0"/>
    <x v="0"/>
    <s v="2 - Poder Ejecutivo"/>
    <s v="0222 - MINISTERIO DE ENERGIA Y MINAS"/>
    <s v="0002 - DIRECCION GENERAL DE MINERIA"/>
    <x v="3"/>
    <x v="20"/>
    <x v="80"/>
    <s v="2.2 - CONTRATACIÓN DE SERVICIOS"/>
    <s v="2.2.3 - VIÁTICOS"/>
    <s v="N"/>
    <s v="00 - N/A"/>
    <s v="20 - FONDOS CON DESTINO ESPECÍFICO"/>
    <s v="99 - MULTIPROVINCIAL"/>
    <s v="2.2.3.1.01 - Viáticos dentro del país"/>
    <s v="(en blanco)"/>
    <s v="(en blanco)"/>
    <n v="876841"/>
    <n v="876841"/>
    <n v="876841"/>
    <n v="875650"/>
  </r>
  <r>
    <s v="2023"/>
    <x v="0"/>
    <x v="0"/>
    <x v="0"/>
    <x v="0"/>
    <s v="2 - Poder Ejecutivo"/>
    <s v="0222 - MINISTERIO DE ENERGIA Y MINAS"/>
    <s v="0002 - DIRECCION GENERAL DE MINERIA"/>
    <x v="3"/>
    <x v="20"/>
    <x v="80"/>
    <s v="2.2 - CONTRATACIÓN DE SERVICIOS"/>
    <s v="2.2.4 - TRANSPORTE Y ALMACENAJE"/>
    <s v="N"/>
    <s v="00 - N/A"/>
    <s v="10 - FONDO GENERAL"/>
    <s v="99 - MULTIPROVINCIAL"/>
    <s v="2.2.4.1.01 - Pasajes y gastos de transporte"/>
    <s v="(en blanco)"/>
    <s v="(en blanco)"/>
    <n v="150000"/>
    <n v="0"/>
    <n v="0"/>
    <n v="0"/>
  </r>
  <r>
    <s v="2023"/>
    <x v="0"/>
    <x v="0"/>
    <x v="0"/>
    <x v="0"/>
    <s v="2 - Poder Ejecutivo"/>
    <s v="0222 - MINISTERIO DE ENERGIA Y MINAS"/>
    <s v="0002 - DIRECCION GENERAL DE MINERIA"/>
    <x v="3"/>
    <x v="20"/>
    <x v="80"/>
    <s v="2.2 - CONTRATACIÓN DE SERVICIOS"/>
    <s v="2.2.4 - TRANSPORTE Y ALMACENAJE"/>
    <s v="N"/>
    <s v="00 - N/A"/>
    <s v="10 - FONDO GENERAL"/>
    <s v="99 - MULTIPROVINCIAL"/>
    <s v="2.2.4.4.01 - Peaje"/>
    <s v="(en blanco)"/>
    <s v="(en blanco)"/>
    <n v="60000"/>
    <n v="62000"/>
    <n v="62000"/>
    <n v="62000"/>
  </r>
  <r>
    <s v="2023"/>
    <x v="0"/>
    <x v="0"/>
    <x v="0"/>
    <x v="0"/>
    <s v="2 - Poder Ejecutivo"/>
    <s v="0222 - MINISTERIO DE ENERGIA Y MINAS"/>
    <s v="0002 - DIRECCION GENERAL DE MINERIA"/>
    <x v="3"/>
    <x v="20"/>
    <x v="80"/>
    <s v="2.2 - CONTRATACIÓN DE SERVICIOS"/>
    <s v="2.2.5 - ALQUILERES Y RENTAS"/>
    <s v="N"/>
    <s v="00 - N/A"/>
    <s v="10 - FONDO GENERAL"/>
    <s v="99 - MULTIPROVINCIAL"/>
    <s v="2.2.5.1.02 - Hospedaje"/>
    <s v="(en blanco)"/>
    <s v="(en blanco)"/>
    <n v="150000"/>
    <n v="0"/>
    <n v="0"/>
    <n v="0"/>
  </r>
  <r>
    <s v="2023"/>
    <x v="0"/>
    <x v="0"/>
    <x v="0"/>
    <x v="0"/>
    <s v="2 - Poder Ejecutivo"/>
    <s v="0222 - MINISTERIO DE ENERGIA Y MINAS"/>
    <s v="0002 - DIRECCION GENERAL DE MINERIA"/>
    <x v="3"/>
    <x v="20"/>
    <x v="80"/>
    <s v="2.2 - CONTRATACIÓN DE SERVICIOS"/>
    <s v="2.2.5 - ALQUILERES Y RENTAS"/>
    <s v="N"/>
    <s v="00 - N/A"/>
    <s v="10 - FONDO GENERAL"/>
    <s v="99 - MULTIPROVINCIAL"/>
    <s v="2.2.5.3.02 - Alquiler de equipo de tecnología y almacenamiento de datos"/>
    <s v="(en blanco)"/>
    <s v="(en blanco)"/>
    <n v="50000"/>
    <n v="0"/>
    <n v="0"/>
    <n v="0"/>
  </r>
  <r>
    <s v="2023"/>
    <x v="0"/>
    <x v="0"/>
    <x v="0"/>
    <x v="0"/>
    <s v="2 - Poder Ejecutivo"/>
    <s v="0222 - MINISTERIO DE ENERGIA Y MINAS"/>
    <s v="0002 - DIRECCION GENERAL DE MINERIA"/>
    <x v="3"/>
    <x v="20"/>
    <x v="80"/>
    <s v="2.2 - CONTRATACIÓN DE SERVICIOS"/>
    <s v="2.2.5 - ALQUILERES Y RENTAS"/>
    <s v="N"/>
    <s v="00 - N/A"/>
    <s v="10 - FONDO GENERAL"/>
    <s v="99 - MULTIPROVINCIAL"/>
    <s v="2.2.5.4.01 - Alquileres de equipos de transporte, tracción y elevación"/>
    <s v="(en blanco)"/>
    <s v="(en blanco)"/>
    <n v="50000"/>
    <n v="0"/>
    <n v="0"/>
    <n v="0"/>
  </r>
  <r>
    <s v="2023"/>
    <x v="0"/>
    <x v="0"/>
    <x v="0"/>
    <x v="0"/>
    <s v="2 - Poder Ejecutivo"/>
    <s v="0222 - MINISTERIO DE ENERGIA Y MINAS"/>
    <s v="0002 - DIRECCION GENERAL DE MINERIA"/>
    <x v="3"/>
    <x v="20"/>
    <x v="80"/>
    <s v="2.2 - CONTRATACIÓN DE SERVICIOS"/>
    <s v="2.2.5 - ALQUILERES Y RENTAS"/>
    <s v="N"/>
    <s v="00 - N/A"/>
    <s v="10 - FONDO GENERAL"/>
    <s v="99 - MULTIPROVINCIAL"/>
    <s v="2.2.5.8.01 - Otros alquileres y arrendamientos por derechos de usos"/>
    <s v="(en blanco)"/>
    <s v="(en blanco)"/>
    <n v="50000"/>
    <n v="0"/>
    <n v="0"/>
    <n v="0"/>
  </r>
  <r>
    <s v="2023"/>
    <x v="0"/>
    <x v="0"/>
    <x v="0"/>
    <x v="0"/>
    <s v="2 - Poder Ejecutivo"/>
    <s v="0222 - MINISTERIO DE ENERGIA Y MINAS"/>
    <s v="0002 - DIRECCION GENERAL DE MINERIA"/>
    <x v="3"/>
    <x v="20"/>
    <x v="80"/>
    <s v="2.2 - CONTRATACIÓN DE SERVICIOS"/>
    <s v="2.2.5 - ALQUILERES Y RENTAS"/>
    <s v="N"/>
    <s v="00 - N/A"/>
    <s v="10 - FONDO GENERAL"/>
    <s v="99 - MULTIPROVINCIAL"/>
    <s v="2.2.5.9.01 - Licencias Informáticas"/>
    <s v="(en blanco)"/>
    <s v="(en blanco)"/>
    <n v="800000"/>
    <n v="737100"/>
    <n v="737100"/>
    <n v="737100"/>
  </r>
  <r>
    <s v="2023"/>
    <x v="0"/>
    <x v="0"/>
    <x v="0"/>
    <x v="0"/>
    <s v="2 - Poder Ejecutivo"/>
    <s v="0222 - MINISTERIO DE ENERGIA Y MINAS"/>
    <s v="0002 - DIRECCION GENERAL DE MINERIA"/>
    <x v="3"/>
    <x v="20"/>
    <x v="80"/>
    <s v="2.2 - CONTRATACIÓN DE SERVICIOS"/>
    <s v="2.2.6 - SEGUROS"/>
    <s v="N"/>
    <s v="00 - N/A"/>
    <s v="10 - FONDO GENERAL"/>
    <s v="99 - MULTIPROVINCIAL"/>
    <s v="2.2.6.2.01 - Seguro de bienes muebles"/>
    <s v="(en blanco)"/>
    <s v="(en blanco)"/>
    <n v="725000"/>
    <n v="1046529.2100000001"/>
    <n v="1051500"/>
    <n v="1046529.2100000001"/>
  </r>
  <r>
    <s v="2023"/>
    <x v="0"/>
    <x v="0"/>
    <x v="0"/>
    <x v="0"/>
    <s v="2 - Poder Ejecutivo"/>
    <s v="0222 - MINISTERIO DE ENERGIA Y MINAS"/>
    <s v="0002 - DIRECCION GENERAL DE MINERIA"/>
    <x v="3"/>
    <x v="20"/>
    <x v="80"/>
    <s v="2.2 - CONTRATACIÓN DE SERVICIOS"/>
    <s v="2.2.6 - SEGUROS"/>
    <s v="N"/>
    <s v="00 - N/A"/>
    <s v="10 - FONDO GENERAL"/>
    <s v="99 - MULTIPROVINCIAL"/>
    <s v="2.2.6.3.01 - Seguros de personas"/>
    <s v="(en blanco)"/>
    <s v="(en blanco)"/>
    <n v="1380000"/>
    <n v="1158464.4400000002"/>
    <n v="1282000"/>
    <n v="1158464.4400000002"/>
  </r>
  <r>
    <s v="2023"/>
    <x v="0"/>
    <x v="0"/>
    <x v="0"/>
    <x v="0"/>
    <s v="2 - Poder Ejecutivo"/>
    <s v="0222 - MINISTERIO DE ENERGIA Y MINAS"/>
    <s v="0002 - DIRECCION GENERAL DE MINERIA"/>
    <x v="3"/>
    <x v="20"/>
    <x v="80"/>
    <s v="2.2 - CONTRATACIÓN DE SERVICIOS"/>
    <s v="2.2.7 - SERVICIOS DE CONSERVACIÓN, REPARACIONES MENORES E INSTALACIONES TEMPORALES"/>
    <s v="N"/>
    <s v="00 - N/A"/>
    <s v="10 - FONDO GENERAL"/>
    <s v="99 - MULTIPROVINCIAL"/>
    <s v="2.2.7.1.01 - Reparaciones y mantenimientos menores en edificaciones"/>
    <s v="(en blanco)"/>
    <s v="(en blanco)"/>
    <n v="100000"/>
    <n v="223846"/>
    <n v="227620"/>
    <n v="223846"/>
  </r>
  <r>
    <s v="2023"/>
    <x v="0"/>
    <x v="0"/>
    <x v="0"/>
    <x v="0"/>
    <s v="2 - Poder Ejecutivo"/>
    <s v="0222 - MINISTERIO DE ENERGIA Y MINAS"/>
    <s v="0002 - DIRECCION GENERAL DE MINERIA"/>
    <x v="3"/>
    <x v="20"/>
    <x v="80"/>
    <s v="2.2 - CONTRATACIÓN DE SERVICIOS"/>
    <s v="2.2.7 - SERVICIOS DE CONSERVACIÓN, REPARACIONES MENORES E INSTALACIONES TEMPORALES"/>
    <s v="N"/>
    <s v="00 - N/A"/>
    <s v="10 - FONDO GENERAL"/>
    <s v="99 - MULTIPROVINCIAL"/>
    <s v="2.2.7.1.02 - Mantenimientos y reparaciones especiales"/>
    <s v="(en blanco)"/>
    <s v="(en blanco)"/>
    <n v="50000"/>
    <n v="0"/>
    <n v="0"/>
    <n v="0"/>
  </r>
  <r>
    <s v="2023"/>
    <x v="0"/>
    <x v="0"/>
    <x v="0"/>
    <x v="0"/>
    <s v="2 - Poder Ejecutivo"/>
    <s v="0222 - MINISTERIO DE ENERGIA Y MINAS"/>
    <s v="0002 - DIRECCION GENERAL DE MINERIA"/>
    <x v="3"/>
    <x v="20"/>
    <x v="80"/>
    <s v="2.2 - CONTRATACIÓN DE SERVICIOS"/>
    <s v="2.2.7 - SERVICIOS DE CONSERVACIÓN, REPARACIONES MENORES E INSTALACIONES TEMPORALES"/>
    <s v="N"/>
    <s v="00 - N/A"/>
    <s v="10 - FONDO GENERAL"/>
    <s v="99 - MULTIPROVINCIAL"/>
    <s v="2.2.7.1.06 - Mantenimiento y reparación de instalaciones eléctricas"/>
    <s v="(en blanco)"/>
    <s v="(en blanco)"/>
    <n v="100000"/>
    <n v="0"/>
    <n v="380"/>
    <n v="0"/>
  </r>
  <r>
    <s v="2023"/>
    <x v="0"/>
    <x v="0"/>
    <x v="0"/>
    <x v="0"/>
    <s v="2 - Poder Ejecutivo"/>
    <s v="0222 - MINISTERIO DE ENERGIA Y MINAS"/>
    <s v="0002 - DIRECCION GENERAL DE MINERIA"/>
    <x v="3"/>
    <x v="20"/>
    <x v="80"/>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75000"/>
    <n v="0"/>
    <n v="10000"/>
    <n v="0"/>
  </r>
  <r>
    <s v="2023"/>
    <x v="0"/>
    <x v="0"/>
    <x v="0"/>
    <x v="0"/>
    <s v="2 - Poder Ejecutivo"/>
    <s v="0222 - MINISTERIO DE ENERGIA Y MINAS"/>
    <s v="0002 - DIRECCION GENERAL DE MINERIA"/>
    <x v="3"/>
    <x v="20"/>
    <x v="80"/>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75000"/>
    <n v="0"/>
    <n v="7900"/>
    <n v="0"/>
  </r>
  <r>
    <s v="2023"/>
    <x v="0"/>
    <x v="0"/>
    <x v="0"/>
    <x v="0"/>
    <s v="2 - Poder Ejecutivo"/>
    <s v="0222 - MINISTERIO DE ENERGIA Y MINAS"/>
    <s v="0002 - DIRECCION GENERAL DE MINERIA"/>
    <x v="3"/>
    <x v="20"/>
    <x v="80"/>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50000"/>
    <n v="85786"/>
    <n v="86000"/>
    <n v="0"/>
  </r>
  <r>
    <s v="2023"/>
    <x v="0"/>
    <x v="0"/>
    <x v="0"/>
    <x v="0"/>
    <s v="2 - Poder Ejecutivo"/>
    <s v="0222 - MINISTERIO DE ENERGIA Y MINAS"/>
    <s v="0002 - DIRECCION GENERAL DE MINERIA"/>
    <x v="3"/>
    <x v="20"/>
    <x v="80"/>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25000"/>
    <n v="0"/>
    <n v="0"/>
    <n v="0"/>
  </r>
  <r>
    <s v="2023"/>
    <x v="0"/>
    <x v="0"/>
    <x v="0"/>
    <x v="0"/>
    <s v="2 - Poder Ejecutivo"/>
    <s v="0222 - MINISTERIO DE ENERGIA Y MINAS"/>
    <s v="0002 - DIRECCION GENERAL DE MINERIA"/>
    <x v="3"/>
    <x v="20"/>
    <x v="80"/>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1000000"/>
    <n v="1246509.44"/>
    <n v="1244425"/>
    <n v="732604.03"/>
  </r>
  <r>
    <s v="2023"/>
    <x v="0"/>
    <x v="0"/>
    <x v="0"/>
    <x v="0"/>
    <s v="2 - Poder Ejecutivo"/>
    <s v="0222 - MINISTERIO DE ENERGIA Y MINAS"/>
    <s v="0002 - DIRECCION GENERAL DE MINERIA"/>
    <x v="3"/>
    <x v="20"/>
    <x v="80"/>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100000"/>
    <n v="192611.72"/>
    <n v="232000"/>
    <n v="107061.72"/>
  </r>
  <r>
    <s v="2023"/>
    <x v="0"/>
    <x v="0"/>
    <x v="0"/>
    <x v="0"/>
    <s v="2 - Poder Ejecutivo"/>
    <s v="0222 - MINISTERIO DE ENERGIA Y MINAS"/>
    <s v="0002 - DIRECCION GENERAL DE MINERIA"/>
    <x v="3"/>
    <x v="20"/>
    <x v="80"/>
    <s v="2.2 - CONTRATACIÓN DE SERVICIOS"/>
    <s v="2.2.8 - OTROS SERVICIOS NO INCLUIDOS EN CONCEPTOS ANTERIORES"/>
    <s v="N"/>
    <s v="00 - N/A"/>
    <s v="10 - FONDO GENERAL"/>
    <s v="99 - MULTIPROVINCIAL"/>
    <s v="2.2.8.2.01 - Comisiones y gastos"/>
    <s v="(en blanco)"/>
    <s v="(en blanco)"/>
    <n v="75000"/>
    <n v="0"/>
    <n v="25000"/>
    <n v="0"/>
  </r>
  <r>
    <s v="2023"/>
    <x v="0"/>
    <x v="0"/>
    <x v="0"/>
    <x v="0"/>
    <s v="2 - Poder Ejecutivo"/>
    <s v="0222 - MINISTERIO DE ENERGIA Y MINAS"/>
    <s v="0002 - DIRECCION GENERAL DE MINERIA"/>
    <x v="3"/>
    <x v="20"/>
    <x v="80"/>
    <s v="2.2 - CONTRATACIÓN DE SERVICIOS"/>
    <s v="2.2.8 - OTROS SERVICIOS NO INCLUIDOS EN CONCEPTOS ANTERIORES"/>
    <s v="N"/>
    <s v="00 - N/A"/>
    <s v="10 - FONDO GENERAL"/>
    <s v="99 - MULTIPROVINCIAL"/>
    <s v="2.2.8.5.01 - Fumigación"/>
    <s v="(en blanco)"/>
    <s v="(en blanco)"/>
    <n v="50000"/>
    <n v="81759.040000000008"/>
    <n v="75760"/>
    <n v="81759.040000000008"/>
  </r>
  <r>
    <s v="2023"/>
    <x v="0"/>
    <x v="0"/>
    <x v="0"/>
    <x v="0"/>
    <s v="2 - Poder Ejecutivo"/>
    <s v="0222 - MINISTERIO DE ENERGIA Y MINAS"/>
    <s v="0002 - DIRECCION GENERAL DE MINERIA"/>
    <x v="3"/>
    <x v="20"/>
    <x v="80"/>
    <s v="2.2 - CONTRATACIÓN DE SERVICIOS"/>
    <s v="2.2.8 - OTROS SERVICIOS NO INCLUIDOS EN CONCEPTOS ANTERIORES"/>
    <s v="N"/>
    <s v="00 - N/A"/>
    <s v="10 - FONDO GENERAL"/>
    <s v="99 - MULTIPROVINCIAL"/>
    <s v="2.2.8.5.02 - Lavandería"/>
    <s v="(en blanco)"/>
    <s v="(en blanco)"/>
    <n v="25000"/>
    <n v="0"/>
    <n v="25000"/>
    <n v="0"/>
  </r>
  <r>
    <s v="2023"/>
    <x v="0"/>
    <x v="0"/>
    <x v="0"/>
    <x v="0"/>
    <s v="2 - Poder Ejecutivo"/>
    <s v="0222 - MINISTERIO DE ENERGIA Y MINAS"/>
    <s v="0002 - DIRECCION GENERAL DE MINERIA"/>
    <x v="3"/>
    <x v="20"/>
    <x v="80"/>
    <s v="2.2 - CONTRATACIÓN DE SERVICIOS"/>
    <s v="2.2.8 - OTROS SERVICIOS NO INCLUIDOS EN CONCEPTOS ANTERIORES"/>
    <s v="N"/>
    <s v="00 - N/A"/>
    <s v="10 - FONDO GENERAL"/>
    <s v="99 - MULTIPROVINCIAL"/>
    <s v="2.2.8.5.03 - Limpieza e higiene"/>
    <s v="(en blanco)"/>
    <s v="(en blanco)"/>
    <n v="255000"/>
    <n v="301299.81"/>
    <n v="309300"/>
    <n v="165999.69"/>
  </r>
  <r>
    <s v="2023"/>
    <x v="0"/>
    <x v="0"/>
    <x v="0"/>
    <x v="0"/>
    <s v="2 - Poder Ejecutivo"/>
    <s v="0222 - MINISTERIO DE ENERGIA Y MINAS"/>
    <s v="0002 - DIRECCION GENERAL DE MINERIA"/>
    <x v="3"/>
    <x v="20"/>
    <x v="80"/>
    <s v="2.2 - CONTRATACIÓN DE SERVICIOS"/>
    <s v="2.2.8 - OTROS SERVICIOS NO INCLUIDOS EN CONCEPTOS ANTERIORES"/>
    <s v="N"/>
    <s v="00 - N/A"/>
    <s v="10 - FONDO GENERAL"/>
    <s v="99 - MULTIPROVINCIAL"/>
    <s v="2.2.8.6.01 - Eventos generales"/>
    <s v="(en blanco)"/>
    <s v="(en blanco)"/>
    <n v="200000"/>
    <n v="78000"/>
    <n v="178000"/>
    <n v="78000"/>
  </r>
  <r>
    <s v="2023"/>
    <x v="0"/>
    <x v="0"/>
    <x v="0"/>
    <x v="0"/>
    <s v="2 - Poder Ejecutivo"/>
    <s v="0222 - MINISTERIO DE ENERGIA Y MINAS"/>
    <s v="0002 - DIRECCION GENERAL DE MINERIA"/>
    <x v="3"/>
    <x v="20"/>
    <x v="80"/>
    <s v="2.2 - CONTRATACIÓN DE SERVICIOS"/>
    <s v="2.2.8 - OTROS SERVICIOS NO INCLUIDOS EN CONCEPTOS ANTERIORES"/>
    <s v="N"/>
    <s v="00 - N/A"/>
    <s v="10 - FONDO GENERAL"/>
    <s v="99 - MULTIPROVINCIAL"/>
    <s v="2.2.8.7.01 - Servicios técnicos y profesionales"/>
    <s v="(en blanco)"/>
    <s v="(en blanco)"/>
    <n v="100000"/>
    <n v="0"/>
    <n v="2000"/>
    <n v="0"/>
  </r>
  <r>
    <s v="2023"/>
    <x v="0"/>
    <x v="0"/>
    <x v="0"/>
    <x v="0"/>
    <s v="2 - Poder Ejecutivo"/>
    <s v="0222 - MINISTERIO DE ENERGIA Y MINAS"/>
    <s v="0002 - DIRECCION GENERAL DE MINERIA"/>
    <x v="3"/>
    <x v="20"/>
    <x v="80"/>
    <s v="2.2 - CONTRATACIÓN DE SERVICIOS"/>
    <s v="2.2.8 - OTROS SERVICIOS NO INCLUIDOS EN CONCEPTOS ANTERIORES"/>
    <s v="N"/>
    <s v="00 - N/A"/>
    <s v="10 - FONDO GENERAL"/>
    <s v="99 - MULTIPROVINCIAL"/>
    <s v="2.2.8.7.02 - Servicios jurídicos"/>
    <s v="(en blanco)"/>
    <s v="(en blanco)"/>
    <n v="200000"/>
    <n v="90388"/>
    <n v="170000"/>
    <n v="87910"/>
  </r>
  <r>
    <s v="2023"/>
    <x v="0"/>
    <x v="0"/>
    <x v="0"/>
    <x v="0"/>
    <s v="2 - Poder Ejecutivo"/>
    <s v="0222 - MINISTERIO DE ENERGIA Y MINAS"/>
    <s v="0002 - DIRECCION GENERAL DE MINERIA"/>
    <x v="3"/>
    <x v="20"/>
    <x v="80"/>
    <s v="2.2 - CONTRATACIÓN DE SERVICIOS"/>
    <s v="2.2.8 - OTROS SERVICIOS NO INCLUIDOS EN CONCEPTOS ANTERIORES"/>
    <s v="N"/>
    <s v="00 - N/A"/>
    <s v="10 - FONDO GENERAL"/>
    <s v="99 - MULTIPROVINCIAL"/>
    <s v="2.2.8.7.04 - Servicios de capacitación"/>
    <s v="(en blanco)"/>
    <s v="(en blanco)"/>
    <n v="200000"/>
    <n v="273195"/>
    <n v="373200"/>
    <n v="273195"/>
  </r>
  <r>
    <s v="2023"/>
    <x v="0"/>
    <x v="0"/>
    <x v="0"/>
    <x v="0"/>
    <s v="2 - Poder Ejecutivo"/>
    <s v="0222 - MINISTERIO DE ENERGIA Y MINAS"/>
    <s v="0002 - DIRECCION GENERAL DE MINERIA"/>
    <x v="3"/>
    <x v="20"/>
    <x v="80"/>
    <s v="2.2 - CONTRATACIÓN DE SERVICIOS"/>
    <s v="2.2.8 - OTROS SERVICIOS NO INCLUIDOS EN CONCEPTOS ANTERIORES"/>
    <s v="N"/>
    <s v="00 - N/A"/>
    <s v="10 - FONDO GENERAL"/>
    <s v="99 - MULTIPROVINCIAL"/>
    <s v="2.2.8.7.05 - Servicios de informática y sistemas computarizados"/>
    <s v="(en blanco)"/>
    <s v="(en blanco)"/>
    <n v="25000"/>
    <n v="0"/>
    <n v="0"/>
    <n v="0"/>
  </r>
  <r>
    <s v="2023"/>
    <x v="0"/>
    <x v="0"/>
    <x v="0"/>
    <x v="0"/>
    <s v="2 - Poder Ejecutivo"/>
    <s v="0222 - MINISTERIO DE ENERGIA Y MINAS"/>
    <s v="0002 - DIRECCION GENERAL DE MINERIA"/>
    <x v="3"/>
    <x v="20"/>
    <x v="80"/>
    <s v="2.2 - CONTRATACIÓN DE SERVICIOS"/>
    <s v="2.2.8 - OTROS SERVICIOS NO INCLUIDOS EN CONCEPTOS ANTERIORES"/>
    <s v="N"/>
    <s v="00 - N/A"/>
    <s v="10 - FONDO GENERAL"/>
    <s v="99 - MULTIPROVINCIAL"/>
    <s v="2.2.8.7.06 - Otros servicios técnicos profesionales"/>
    <s v="(en blanco)"/>
    <s v="(en blanco)"/>
    <n v="240000"/>
    <n v="340460"/>
    <n v="341000"/>
    <n v="185120"/>
  </r>
  <r>
    <s v="2023"/>
    <x v="0"/>
    <x v="0"/>
    <x v="0"/>
    <x v="0"/>
    <s v="2 - Poder Ejecutivo"/>
    <s v="0222 - MINISTERIO DE ENERGIA Y MINAS"/>
    <s v="0002 - DIRECCION GENERAL DE MINERIA"/>
    <x v="3"/>
    <x v="20"/>
    <x v="80"/>
    <s v="2.2 - CONTRATACIÓN DE SERVICIOS"/>
    <s v="2.2.8 - OTROS SERVICIOS NO INCLUIDOS EN CONCEPTOS ANTERIORES"/>
    <s v="N"/>
    <s v="00 - N/A"/>
    <s v="10 - FONDO GENERAL"/>
    <s v="99 - MULTIPROVINCIAL"/>
    <s v="2.2.8.8.01 - Impuestos"/>
    <s v="(en blanco)"/>
    <s v="(en blanco)"/>
    <n v="50000"/>
    <n v="0"/>
    <n v="25000"/>
    <n v="0"/>
  </r>
  <r>
    <s v="2023"/>
    <x v="0"/>
    <x v="0"/>
    <x v="0"/>
    <x v="0"/>
    <s v="2 - Poder Ejecutivo"/>
    <s v="0222 - MINISTERIO DE ENERGIA Y MINAS"/>
    <s v="0002 - DIRECCION GENERAL DE MINERIA"/>
    <x v="3"/>
    <x v="20"/>
    <x v="80"/>
    <s v="2.2 - CONTRATACIÓN DE SERVICIOS"/>
    <s v="2.2.8 - OTROS SERVICIOS NO INCLUIDOS EN CONCEPTOS ANTERIORES"/>
    <s v="N"/>
    <s v="00 - N/A"/>
    <s v="10 - FONDO GENERAL"/>
    <s v="99 - MULTIPROVINCIAL"/>
    <s v="2.2.8.8.03 - Tasas"/>
    <s v="(en blanco)"/>
    <s v="(en blanco)"/>
    <n v="50000"/>
    <n v="0"/>
    <n v="25000"/>
    <n v="0"/>
  </r>
  <r>
    <s v="2023"/>
    <x v="0"/>
    <x v="0"/>
    <x v="0"/>
    <x v="0"/>
    <s v="2 - Poder Ejecutivo"/>
    <s v="0222 - MINISTERIO DE ENERGIA Y MINAS"/>
    <s v="0002 - DIRECCION GENERAL DE MINERIA"/>
    <x v="3"/>
    <x v="20"/>
    <x v="80"/>
    <s v="2.2 - CONTRATACIÓN DE SERVICIOS"/>
    <s v="2.2.9 - OTRAS CONTRATACIONES DE SERVICIOS"/>
    <s v="N"/>
    <s v="00 - N/A"/>
    <s v="10 - FONDO GENERAL"/>
    <s v="99 - MULTIPROVINCIAL"/>
    <s v="2.2.9.1.01 - Otras contrataciones de servicios"/>
    <s v="(en blanco)"/>
    <s v="(en blanco)"/>
    <n v="200000"/>
    <n v="0"/>
    <n v="78480"/>
    <n v="0"/>
  </r>
  <r>
    <s v="2023"/>
    <x v="0"/>
    <x v="0"/>
    <x v="0"/>
    <x v="0"/>
    <s v="2 - Poder Ejecutivo"/>
    <s v="0222 - MINISTERIO DE ENERGIA Y MINAS"/>
    <s v="0002 - DIRECCION GENERAL DE MINERIA"/>
    <x v="3"/>
    <x v="20"/>
    <x v="80"/>
    <s v="2.2 - CONTRATACIÓN DE SERVICIOS"/>
    <s v="2.2.9 - OTRAS CONTRATACIONES DE SERVICIOS"/>
    <s v="N"/>
    <s v="00 - N/A"/>
    <s v="10 - FONDO GENERAL"/>
    <s v="99 - MULTIPROVINCIAL"/>
    <s v="2.2.9.2.01 - Servicios de alimentación"/>
    <s v="(en blanco)"/>
    <s v="(en blanco)"/>
    <n v="4956000"/>
    <n v="5200519.71"/>
    <n v="5125520"/>
    <n v="4490596.3000000007"/>
  </r>
  <r>
    <s v="2023"/>
    <x v="0"/>
    <x v="0"/>
    <x v="0"/>
    <x v="0"/>
    <s v="2 - Poder Ejecutivo"/>
    <s v="0222 - MINISTERIO DE ENERGIA Y MINAS"/>
    <s v="0002 - DIRECCION GENERAL DE MINERIA"/>
    <x v="3"/>
    <x v="20"/>
    <x v="80"/>
    <s v="2.2 - CONTRATACIÓN DE SERVICIOS"/>
    <s v="2.2.9 - OTRAS CONTRATACIONES DE SERVICIOS"/>
    <s v="N"/>
    <s v="00 - N/A"/>
    <s v="10 - FONDO GENERAL"/>
    <s v="99 - MULTIPROVINCIAL"/>
    <s v="2.2.9.2.03 - Servicios de Catering"/>
    <s v="(en blanco)"/>
    <s v="(en blanco)"/>
    <n v="150000"/>
    <n v="9.0949470177292824E-12"/>
    <n v="75000"/>
    <n v="0"/>
  </r>
  <r>
    <s v="2023"/>
    <x v="0"/>
    <x v="0"/>
    <x v="0"/>
    <x v="0"/>
    <s v="2 - Poder Ejecutivo"/>
    <s v="0222 - MINISTERIO DE ENERGIA Y MINAS"/>
    <s v="0002 - DIRECCION GENERAL DE MINERIA"/>
    <x v="3"/>
    <x v="20"/>
    <x v="80"/>
    <s v="2.2 - CONTRATACIÓN DE SERVICIOS"/>
    <s v="2.2.9 - OTRAS CONTRATACIONES DE SERVICIOS"/>
    <s v="N"/>
    <s v="00 - N/A"/>
    <s v="20 - FONDOS CON DESTINO ESPECÍFICO"/>
    <s v="99 - MULTIPROVINCIAL"/>
    <s v="2.2.9.1.01 - Otras contrataciones de servicios"/>
    <s v="(en blanco)"/>
    <s v="(en blanco)"/>
    <n v="856130"/>
    <n v="0"/>
    <n v="46130"/>
    <n v="0"/>
  </r>
  <r>
    <s v="2023"/>
    <x v="0"/>
    <x v="0"/>
    <x v="0"/>
    <x v="0"/>
    <s v="2 - Poder Ejecutivo"/>
    <s v="0222 - MINISTERIO DE ENERGIA Y MINAS"/>
    <s v="0002 - DIRECCION GENERAL DE MINERIA"/>
    <x v="3"/>
    <x v="20"/>
    <x v="80"/>
    <s v="2.3 - MATERIALES Y SUMINISTROS"/>
    <s v="2.3.1 - ALIMENTOS Y PRODUCTOS AGROFORESTALES"/>
    <s v="N"/>
    <s v="00 - N/A"/>
    <s v="10 - FONDO GENERAL"/>
    <s v="99 - MULTIPROVINCIAL"/>
    <s v="2.3.1.1.01 - Alimentos y bebidas para personas"/>
    <s v="(en blanco)"/>
    <s v="(en blanco)"/>
    <n v="375000"/>
    <n v="367895.87"/>
    <n v="375000"/>
    <n v="253942.41000000003"/>
  </r>
  <r>
    <s v="2023"/>
    <x v="0"/>
    <x v="0"/>
    <x v="0"/>
    <x v="0"/>
    <s v="2 - Poder Ejecutivo"/>
    <s v="0222 - MINISTERIO DE ENERGIA Y MINAS"/>
    <s v="0002 - DIRECCION GENERAL DE MINERIA"/>
    <x v="3"/>
    <x v="20"/>
    <x v="80"/>
    <s v="2.3 - MATERIALES Y SUMINISTROS"/>
    <s v="2.3.1 - ALIMENTOS Y PRODUCTOS AGROFORESTALES"/>
    <s v="N"/>
    <s v="00 - N/A"/>
    <s v="10 - FONDO GENERAL"/>
    <s v="99 - MULTIPROVINCIAL"/>
    <s v="2.3.1.3.03 - Productos forestales"/>
    <s v="(en blanco)"/>
    <s v="(en blanco)"/>
    <n v="100000"/>
    <n v="85120"/>
    <n v="86000"/>
    <n v="85120"/>
  </r>
  <r>
    <s v="2023"/>
    <x v="0"/>
    <x v="0"/>
    <x v="0"/>
    <x v="0"/>
    <s v="2 - Poder Ejecutivo"/>
    <s v="0222 - MINISTERIO DE ENERGIA Y MINAS"/>
    <s v="0002 - DIRECCION GENERAL DE MINERIA"/>
    <x v="3"/>
    <x v="20"/>
    <x v="80"/>
    <s v="2.3 - MATERIALES Y SUMINISTROS"/>
    <s v="2.3.1 - ALIMENTOS Y PRODUCTOS AGROFORESTALES"/>
    <s v="N"/>
    <s v="00 - N/A"/>
    <s v="10 - FONDO GENERAL"/>
    <s v="99 - MULTIPROVINCIAL"/>
    <s v="2.3.1.4.01 - Madera, corcho y sus manufacturas"/>
    <s v="(en blanco)"/>
    <s v="(en blanco)"/>
    <n v="25000"/>
    <n v="0"/>
    <n v="0"/>
    <n v="0"/>
  </r>
  <r>
    <s v="2023"/>
    <x v="0"/>
    <x v="0"/>
    <x v="0"/>
    <x v="0"/>
    <s v="2 - Poder Ejecutivo"/>
    <s v="0222 - MINISTERIO DE ENERGIA Y MINAS"/>
    <s v="0002 - DIRECCION GENERAL DE MINERIA"/>
    <x v="3"/>
    <x v="20"/>
    <x v="80"/>
    <s v="2.3 - MATERIALES Y SUMINISTROS"/>
    <s v="2.3.2 - TEXTILES Y VESTUARIOS"/>
    <s v="N"/>
    <s v="00 - N/A"/>
    <s v="10 - FONDO GENERAL"/>
    <s v="99 - MULTIPROVINCIAL"/>
    <s v="2.3.2.1.01 - Hilados, fibras, telas y útiles de costura"/>
    <s v="(en blanco)"/>
    <s v="(en blanco)"/>
    <n v="60000"/>
    <n v="32450"/>
    <n v="49700"/>
    <n v="0"/>
  </r>
  <r>
    <s v="2023"/>
    <x v="0"/>
    <x v="0"/>
    <x v="0"/>
    <x v="0"/>
    <s v="2 - Poder Ejecutivo"/>
    <s v="0222 - MINISTERIO DE ENERGIA Y MINAS"/>
    <s v="0002 - DIRECCION GENERAL DE MINERIA"/>
    <x v="3"/>
    <x v="20"/>
    <x v="80"/>
    <s v="2.3 - MATERIALES Y SUMINISTROS"/>
    <s v="2.3.2 - TEXTILES Y VESTUARIOS"/>
    <s v="N"/>
    <s v="00 - N/A"/>
    <s v="10 - FONDO GENERAL"/>
    <s v="99 - MULTIPROVINCIAL"/>
    <s v="2.3.2.2.01 - Acabados textiles"/>
    <s v="(en blanco)"/>
    <s v="(en blanco)"/>
    <n v="75000"/>
    <n v="9116.02"/>
    <n v="10000"/>
    <n v="9116.02"/>
  </r>
  <r>
    <s v="2023"/>
    <x v="0"/>
    <x v="0"/>
    <x v="0"/>
    <x v="0"/>
    <s v="2 - Poder Ejecutivo"/>
    <s v="0222 - MINISTERIO DE ENERGIA Y MINAS"/>
    <s v="0002 - DIRECCION GENERAL DE MINERIA"/>
    <x v="3"/>
    <x v="20"/>
    <x v="80"/>
    <s v="2.3 - MATERIALES Y SUMINISTROS"/>
    <s v="2.3.2 - TEXTILES Y VESTUARIOS"/>
    <s v="N"/>
    <s v="00 - N/A"/>
    <s v="10 - FONDO GENERAL"/>
    <s v="99 - MULTIPROVINCIAL"/>
    <s v="2.3.2.3.01 - Prendas y accesorios de vestir"/>
    <s v="(en blanco)"/>
    <s v="(en blanco)"/>
    <n v="75000"/>
    <n v="45489"/>
    <n v="46000"/>
    <n v="45489"/>
  </r>
  <r>
    <s v="2023"/>
    <x v="0"/>
    <x v="0"/>
    <x v="0"/>
    <x v="0"/>
    <s v="2 - Poder Ejecutivo"/>
    <s v="0222 - MINISTERIO DE ENERGIA Y MINAS"/>
    <s v="0002 - DIRECCION GENERAL DE MINERIA"/>
    <x v="3"/>
    <x v="20"/>
    <x v="80"/>
    <s v="2.3 - MATERIALES Y SUMINISTROS"/>
    <s v="2.3.2 - TEXTILES Y VESTUARIOS"/>
    <s v="N"/>
    <s v="00 - N/A"/>
    <s v="10 - FONDO GENERAL"/>
    <s v="99 - MULTIPROVINCIAL"/>
    <s v="2.3.2.4.01 - Calzados"/>
    <s v="(en blanco)"/>
    <s v="(en blanco)"/>
    <n v="100000"/>
    <n v="0"/>
    <n v="0"/>
    <n v="0"/>
  </r>
  <r>
    <s v="2023"/>
    <x v="0"/>
    <x v="0"/>
    <x v="0"/>
    <x v="0"/>
    <s v="2 - Poder Ejecutivo"/>
    <s v="0222 - MINISTERIO DE ENERGIA Y MINAS"/>
    <s v="0002 - DIRECCION GENERAL DE MINERIA"/>
    <x v="3"/>
    <x v="20"/>
    <x v="80"/>
    <s v="2.3 - MATERIALES Y SUMINISTROS"/>
    <s v="2.3.3 - PAPEL, CARTÓN E IMPRESOS"/>
    <s v="N"/>
    <s v="00 - N/A"/>
    <s v="10 - FONDO GENERAL"/>
    <s v="99 - MULTIPROVINCIAL"/>
    <s v="2.3.3.1.01 - Papel de escritorio"/>
    <s v="(en blanco)"/>
    <s v="(en blanco)"/>
    <n v="150000"/>
    <n v="226627.20000000001"/>
    <n v="247300"/>
    <n v="226627.20000000001"/>
  </r>
  <r>
    <s v="2023"/>
    <x v="0"/>
    <x v="0"/>
    <x v="0"/>
    <x v="0"/>
    <s v="2 - Poder Ejecutivo"/>
    <s v="0222 - MINISTERIO DE ENERGIA Y MINAS"/>
    <s v="0002 - DIRECCION GENERAL DE MINERIA"/>
    <x v="3"/>
    <x v="20"/>
    <x v="80"/>
    <s v="2.3 - MATERIALES Y SUMINISTROS"/>
    <s v="2.3.3 - PAPEL, CARTÓN E IMPRESOS"/>
    <s v="N"/>
    <s v="00 - N/A"/>
    <s v="10 - FONDO GENERAL"/>
    <s v="99 - MULTIPROVINCIAL"/>
    <s v="2.3.3.2.01 - Papel y cartón"/>
    <s v="(en blanco)"/>
    <s v="(en blanco)"/>
    <n v="150000"/>
    <n v="197534.01"/>
    <n v="230000"/>
    <n v="197534.01"/>
  </r>
  <r>
    <s v="2023"/>
    <x v="0"/>
    <x v="0"/>
    <x v="0"/>
    <x v="0"/>
    <s v="2 - Poder Ejecutivo"/>
    <s v="0222 - MINISTERIO DE ENERGIA Y MINAS"/>
    <s v="0002 - DIRECCION GENERAL DE MINERIA"/>
    <x v="3"/>
    <x v="20"/>
    <x v="80"/>
    <s v="2.3 - MATERIALES Y SUMINISTROS"/>
    <s v="2.3.3 - PAPEL, CARTÓN E IMPRESOS"/>
    <s v="N"/>
    <s v="00 - N/A"/>
    <s v="10 - FONDO GENERAL"/>
    <s v="99 - MULTIPROVINCIAL"/>
    <s v="2.3.3.3.01 - Productos de artes gráficas"/>
    <s v="(en blanco)"/>
    <s v="(en blanco)"/>
    <n v="50000"/>
    <n v="12146.31"/>
    <n v="59300"/>
    <n v="6411.51"/>
  </r>
  <r>
    <s v="2023"/>
    <x v="0"/>
    <x v="0"/>
    <x v="0"/>
    <x v="0"/>
    <s v="2 - Poder Ejecutivo"/>
    <s v="0222 - MINISTERIO DE ENERGIA Y MINAS"/>
    <s v="0002 - DIRECCION GENERAL DE MINERIA"/>
    <x v="3"/>
    <x v="20"/>
    <x v="80"/>
    <s v="2.3 - MATERIALES Y SUMINISTROS"/>
    <s v="2.3.3 - PAPEL, CARTÓN E IMPRESOS"/>
    <s v="N"/>
    <s v="00 - N/A"/>
    <s v="10 - FONDO GENERAL"/>
    <s v="99 - MULTIPROVINCIAL"/>
    <s v="2.3.3.4.01 - Libros, revistas y periódicos"/>
    <s v="(en blanco)"/>
    <s v="(en blanco)"/>
    <n v="50000"/>
    <n v="13950"/>
    <n v="20000"/>
    <n v="13950"/>
  </r>
  <r>
    <s v="2023"/>
    <x v="0"/>
    <x v="0"/>
    <x v="0"/>
    <x v="0"/>
    <s v="2 - Poder Ejecutivo"/>
    <s v="0222 - MINISTERIO DE ENERGIA Y MINAS"/>
    <s v="0002 - DIRECCION GENERAL DE MINERIA"/>
    <x v="3"/>
    <x v="20"/>
    <x v="80"/>
    <s v="2.3 - MATERIALES Y SUMINISTROS"/>
    <s v="2.3.4 - PRODUCTOS FARMACÉUTICOS"/>
    <s v="N"/>
    <s v="00 - N/A"/>
    <s v="10 - FONDO GENERAL"/>
    <s v="99 - MULTIPROVINCIAL"/>
    <s v="2.3.4.1.01 - Productos medicinales para uso humano"/>
    <s v="(en blanco)"/>
    <s v="(en blanco)"/>
    <n v="50000"/>
    <n v="16003.94"/>
    <n v="16100"/>
    <n v="16003.94"/>
  </r>
  <r>
    <s v="2023"/>
    <x v="0"/>
    <x v="0"/>
    <x v="0"/>
    <x v="0"/>
    <s v="2 - Poder Ejecutivo"/>
    <s v="0222 - MINISTERIO DE ENERGIA Y MINAS"/>
    <s v="0002 - DIRECCION GENERAL DE MINERIA"/>
    <x v="3"/>
    <x v="20"/>
    <x v="80"/>
    <s v="2.3 - MATERIALES Y SUMINISTROS"/>
    <s v="2.3.5 - CUERO, CAUCHO Y PLÁSTICO"/>
    <s v="N"/>
    <s v="00 - N/A"/>
    <s v="10 - FONDO GENERAL"/>
    <s v="99 - MULTIPROVINCIAL"/>
    <s v="2.3.5.3.01 - Llantas y neumáticos"/>
    <s v="(en blanco)"/>
    <s v="(en blanco)"/>
    <n v="300000"/>
    <n v="151481.03999999998"/>
    <n v="184000"/>
    <n v="151481.03999999998"/>
  </r>
  <r>
    <s v="2023"/>
    <x v="0"/>
    <x v="0"/>
    <x v="0"/>
    <x v="0"/>
    <s v="2 - Poder Ejecutivo"/>
    <s v="0222 - MINISTERIO DE ENERGIA Y MINAS"/>
    <s v="0002 - DIRECCION GENERAL DE MINERIA"/>
    <x v="3"/>
    <x v="20"/>
    <x v="80"/>
    <s v="2.3 - MATERIALES Y SUMINISTROS"/>
    <s v="2.3.5 - CUERO, CAUCHO Y PLÁSTICO"/>
    <s v="N"/>
    <s v="00 - N/A"/>
    <s v="10 - FONDO GENERAL"/>
    <s v="99 - MULTIPROVINCIAL"/>
    <s v="2.3.5.4.01 - Artículos de caucho"/>
    <s v="(en blanco)"/>
    <s v="(en blanco)"/>
    <n v="50000"/>
    <n v="0"/>
    <n v="0"/>
    <n v="0"/>
  </r>
  <r>
    <s v="2023"/>
    <x v="0"/>
    <x v="0"/>
    <x v="0"/>
    <x v="0"/>
    <s v="2 - Poder Ejecutivo"/>
    <s v="0222 - MINISTERIO DE ENERGIA Y MINAS"/>
    <s v="0002 - DIRECCION GENERAL DE MINERIA"/>
    <x v="3"/>
    <x v="20"/>
    <x v="80"/>
    <s v="2.3 - MATERIALES Y SUMINISTROS"/>
    <s v="2.3.5 - CUERO, CAUCHO Y PLÁSTICO"/>
    <s v="N"/>
    <s v="00 - N/A"/>
    <s v="10 - FONDO GENERAL"/>
    <s v="99 - MULTIPROVINCIAL"/>
    <s v="2.3.5.5.01 - Plástico"/>
    <s v="(en blanco)"/>
    <s v="(en blanco)"/>
    <n v="125000"/>
    <n v="11950"/>
    <n v="12000"/>
    <n v="11950"/>
  </r>
  <r>
    <s v="2023"/>
    <x v="0"/>
    <x v="0"/>
    <x v="0"/>
    <x v="0"/>
    <s v="2 - Poder Ejecutivo"/>
    <s v="0222 - MINISTERIO DE ENERGIA Y MINAS"/>
    <s v="0002 - DIRECCION GENERAL DE MINERIA"/>
    <x v="3"/>
    <x v="20"/>
    <x v="80"/>
    <s v="2.3 - MATERIALES Y SUMINISTROS"/>
    <s v="2.3.6 - PRODUCTOS DE MINERALES, METÁLICOS Y NO METÁLICOS"/>
    <s v="N"/>
    <s v="00 - N/A"/>
    <s v="10 - FONDO GENERAL"/>
    <s v="99 - MULTIPROVINCIAL"/>
    <s v="2.3.6.1.01 - Productos de cemento"/>
    <s v="(en blanco)"/>
    <s v="(en blanco)"/>
    <n v="10000"/>
    <n v="0"/>
    <n v="0"/>
    <n v="0"/>
  </r>
  <r>
    <s v="2023"/>
    <x v="0"/>
    <x v="0"/>
    <x v="0"/>
    <x v="0"/>
    <s v="2 - Poder Ejecutivo"/>
    <s v="0222 - MINISTERIO DE ENERGIA Y MINAS"/>
    <s v="0002 - DIRECCION GENERAL DE MINERIA"/>
    <x v="3"/>
    <x v="20"/>
    <x v="80"/>
    <s v="2.3 - MATERIALES Y SUMINISTROS"/>
    <s v="2.3.6 - PRODUCTOS DE MINERALES, METÁLICOS Y NO METÁLICOS"/>
    <s v="N"/>
    <s v="00 - N/A"/>
    <s v="10 - FONDO GENERAL"/>
    <s v="99 - MULTIPROVINCIAL"/>
    <s v="2.3.6.1.04 - Productos de yeso"/>
    <s v="(en blanco)"/>
    <s v="(en blanco)"/>
    <n v="50000"/>
    <n v="354"/>
    <n v="53500"/>
    <n v="354"/>
  </r>
  <r>
    <s v="2023"/>
    <x v="0"/>
    <x v="0"/>
    <x v="0"/>
    <x v="0"/>
    <s v="2 - Poder Ejecutivo"/>
    <s v="0222 - MINISTERIO DE ENERGIA Y MINAS"/>
    <s v="0002 - DIRECCION GENERAL DE MINERIA"/>
    <x v="3"/>
    <x v="20"/>
    <x v="80"/>
    <s v="2.3 - MATERIALES Y SUMINISTROS"/>
    <s v="2.3.6 - PRODUCTOS DE MINERALES, METÁLICOS Y NO METÁLICOS"/>
    <s v="N"/>
    <s v="00 - N/A"/>
    <s v="10 - FONDO GENERAL"/>
    <s v="99 - MULTIPROVINCIAL"/>
    <s v="2.3.6.1.05 - Productos de arcilla y derivados"/>
    <s v="(en blanco)"/>
    <s v="(en blanco)"/>
    <n v="10000"/>
    <n v="0"/>
    <n v="0"/>
    <n v="0"/>
  </r>
  <r>
    <s v="2023"/>
    <x v="0"/>
    <x v="0"/>
    <x v="0"/>
    <x v="0"/>
    <s v="2 - Poder Ejecutivo"/>
    <s v="0222 - MINISTERIO DE ENERGIA Y MINAS"/>
    <s v="0002 - DIRECCION GENERAL DE MINERIA"/>
    <x v="3"/>
    <x v="20"/>
    <x v="80"/>
    <s v="2.3 - MATERIALES Y SUMINISTROS"/>
    <s v="2.3.6 - PRODUCTOS DE MINERALES, METÁLICOS Y NO METÁLICOS"/>
    <s v="N"/>
    <s v="00 - N/A"/>
    <s v="10 - FONDO GENERAL"/>
    <s v="99 - MULTIPROVINCIAL"/>
    <s v="2.3.6.2.01 - Productos de vidrio"/>
    <s v="(en blanco)"/>
    <s v="(en blanco)"/>
    <n v="85000"/>
    <n v="0"/>
    <n v="0"/>
    <n v="0"/>
  </r>
  <r>
    <s v="2023"/>
    <x v="0"/>
    <x v="0"/>
    <x v="0"/>
    <x v="0"/>
    <s v="2 - Poder Ejecutivo"/>
    <s v="0222 - MINISTERIO DE ENERGIA Y MINAS"/>
    <s v="0002 - DIRECCION GENERAL DE MINERIA"/>
    <x v="3"/>
    <x v="20"/>
    <x v="80"/>
    <s v="2.3 - MATERIALES Y SUMINISTROS"/>
    <s v="2.3.6 - PRODUCTOS DE MINERALES, METÁLICOS Y NO METÁLICOS"/>
    <s v="N"/>
    <s v="00 - N/A"/>
    <s v="10 - FONDO GENERAL"/>
    <s v="99 - MULTIPROVINCIAL"/>
    <s v="2.3.6.3.04 - Herramientas menores"/>
    <s v="(en blanco)"/>
    <s v="(en blanco)"/>
    <n v="55000"/>
    <n v="21261.24"/>
    <n v="22000"/>
    <n v="21261.239999999998"/>
  </r>
  <r>
    <s v="2023"/>
    <x v="0"/>
    <x v="0"/>
    <x v="0"/>
    <x v="0"/>
    <s v="2 - Poder Ejecutivo"/>
    <s v="0222 - MINISTERIO DE ENERGIA Y MINAS"/>
    <s v="0002 - DIRECCION GENERAL DE MINERIA"/>
    <x v="3"/>
    <x v="20"/>
    <x v="80"/>
    <s v="2.3 - MATERIALES Y SUMINISTROS"/>
    <s v="2.3.6 - PRODUCTOS DE MINERALES, METÁLICOS Y NO METÁLICOS"/>
    <s v="N"/>
    <s v="00 - N/A"/>
    <s v="10 - FONDO GENERAL"/>
    <s v="99 - MULTIPROVINCIAL"/>
    <s v="2.3.6.3.06 - Productos metálicos"/>
    <s v="(en blanco)"/>
    <s v="(en blanco)"/>
    <n v="50000"/>
    <n v="354"/>
    <n v="1000"/>
    <n v="354"/>
  </r>
  <r>
    <s v="2023"/>
    <x v="0"/>
    <x v="0"/>
    <x v="0"/>
    <x v="0"/>
    <s v="2 - Poder Ejecutivo"/>
    <s v="0222 - MINISTERIO DE ENERGIA Y MINAS"/>
    <s v="0002 - DIRECCION GENERAL DE MINERIA"/>
    <x v="3"/>
    <x v="20"/>
    <x v="80"/>
    <s v="2.3 - MATERIALES Y SUMINISTROS"/>
    <s v="2.3.6 - PRODUCTOS DE MINERALES, METÁLICOS Y NO METÁLICOS"/>
    <s v="N"/>
    <s v="00 - N/A"/>
    <s v="10 - FONDO GENERAL"/>
    <s v="99 - MULTIPROVINCIAL"/>
    <s v="2.3.6.9.01 - Otros productos no metálicos"/>
    <s v="(en blanco)"/>
    <s v="(en blanco)"/>
    <n v="15000"/>
    <n v="0"/>
    <n v="0"/>
    <n v="0"/>
  </r>
  <r>
    <s v="2023"/>
    <x v="0"/>
    <x v="0"/>
    <x v="0"/>
    <x v="0"/>
    <s v="2 - Poder Ejecutivo"/>
    <s v="0222 - MINISTERIO DE ENERGIA Y MINAS"/>
    <s v="0002 - DIRECCION GENERAL DE MINERIA"/>
    <x v="3"/>
    <x v="20"/>
    <x v="80"/>
    <s v="2.3 - MATERIALES Y SUMINISTROS"/>
    <s v="2.3.6 - PRODUCTOS DE MINERALES, METÁLICOS Y NO METÁLICOS"/>
    <s v="N"/>
    <s v="00 - N/A"/>
    <s v="20 - FONDOS CON DESTINO ESPECÍFICO"/>
    <s v="99 - MULTIPROVINCIAL"/>
    <s v="2.3.6.3.04 - Herramientas menores"/>
    <s v="(en blanco)"/>
    <s v="(en blanco)"/>
    <n v="0"/>
    <n v="0"/>
    <n v="25000"/>
    <n v="0"/>
  </r>
  <r>
    <s v="2023"/>
    <x v="0"/>
    <x v="0"/>
    <x v="0"/>
    <x v="0"/>
    <s v="2 - Poder Ejecutivo"/>
    <s v="0222 - MINISTERIO DE ENERGIA Y MINAS"/>
    <s v="0002 - DIRECCION GENERAL DE MINERIA"/>
    <x v="3"/>
    <x v="20"/>
    <x v="80"/>
    <s v="2.3 - MATERIALES Y SUMINISTROS"/>
    <s v="2.3.6 - PRODUCTOS DE MINERALES, METÁLICOS Y NO METÁLICOS"/>
    <s v="N"/>
    <s v="00 - N/A"/>
    <s v="20 - FONDOS CON DESTINO ESPECÍFICO"/>
    <s v="99 - MULTIPROVINCIAL"/>
    <s v="2.3.6.3.06 - Productos metálicos"/>
    <s v="(en blanco)"/>
    <s v="(en blanco)"/>
    <n v="0"/>
    <n v="0"/>
    <n v="20000"/>
    <n v="0"/>
  </r>
  <r>
    <s v="2023"/>
    <x v="0"/>
    <x v="0"/>
    <x v="0"/>
    <x v="0"/>
    <s v="2 - Poder Ejecutivo"/>
    <s v="0222 - MINISTERIO DE ENERGIA Y MINAS"/>
    <s v="0002 - DIRECCION GENERAL DE MINERIA"/>
    <x v="3"/>
    <x v="20"/>
    <x v="80"/>
    <s v="2.3 - MATERIALES Y SUMINISTROS"/>
    <s v="2.3.6 - PRODUCTOS DE MINERALES, METÁLICOS Y NO METÁLICOS"/>
    <s v="N"/>
    <s v="00 - N/A"/>
    <s v="20 - FONDOS CON DESTINO ESPECÍFICO"/>
    <s v="99 - MULTIPROVINCIAL"/>
    <s v="2.3.6.9.01 - Otros productos no metálicos"/>
    <s v="(en blanco)"/>
    <s v="(en blanco)"/>
    <n v="0"/>
    <n v="0"/>
    <n v="10000"/>
    <n v="0"/>
  </r>
  <r>
    <s v="2023"/>
    <x v="0"/>
    <x v="0"/>
    <x v="0"/>
    <x v="0"/>
    <s v="2 - Poder Ejecutivo"/>
    <s v="0222 - MINISTERIO DE ENERGIA Y MINAS"/>
    <s v="0002 - DIRECCION GENERAL DE MINERIA"/>
    <x v="3"/>
    <x v="20"/>
    <x v="80"/>
    <s v="2.3 - MATERIALES Y SUMINISTROS"/>
    <s v="2.3.7 - COMBUSTIBLES, LUBRICANTES, PRODUCTOS QUÍMICOS Y CONEXOS"/>
    <s v="N"/>
    <s v="00 - N/A"/>
    <s v="10 - FONDO GENERAL"/>
    <s v="99 - MULTIPROVINCIAL"/>
    <s v="2.3.7.1.01 - Gasolina"/>
    <s v="(en blanco)"/>
    <s v="(en blanco)"/>
    <n v="1560000"/>
    <n v="1560000"/>
    <n v="1560000"/>
    <n v="1404000"/>
  </r>
  <r>
    <s v="2023"/>
    <x v="0"/>
    <x v="0"/>
    <x v="0"/>
    <x v="0"/>
    <s v="2 - Poder Ejecutivo"/>
    <s v="0222 - MINISTERIO DE ENERGIA Y MINAS"/>
    <s v="0002 - DIRECCION GENERAL DE MINERIA"/>
    <x v="3"/>
    <x v="20"/>
    <x v="80"/>
    <s v="2.3 - MATERIALES Y SUMINISTROS"/>
    <s v="2.3.7 - COMBUSTIBLES, LUBRICANTES, PRODUCTOS QUÍMICOS Y CONEXOS"/>
    <s v="N"/>
    <s v="00 - N/A"/>
    <s v="10 - FONDO GENERAL"/>
    <s v="99 - MULTIPROVINCIAL"/>
    <s v="2.3.7.1.02 - Gasoil"/>
    <s v="(en blanco)"/>
    <s v="(en blanco)"/>
    <n v="2340000"/>
    <n v="2340000"/>
    <n v="2340000"/>
    <n v="2106000"/>
  </r>
  <r>
    <s v="2023"/>
    <x v="0"/>
    <x v="0"/>
    <x v="0"/>
    <x v="0"/>
    <s v="2 - Poder Ejecutivo"/>
    <s v="0222 - MINISTERIO DE ENERGIA Y MINAS"/>
    <s v="0002 - DIRECCION GENERAL DE MINERIA"/>
    <x v="3"/>
    <x v="20"/>
    <x v="80"/>
    <s v="2.3 - MATERIALES Y SUMINISTROS"/>
    <s v="2.3.7 - COMBUSTIBLES, LUBRICANTES, PRODUCTOS QUÍMICOS Y CONEXOS"/>
    <s v="N"/>
    <s v="00 - N/A"/>
    <s v="10 - FONDO GENERAL"/>
    <s v="99 - MULTIPROVINCIAL"/>
    <s v="2.3.7.1.05 - Aceites y grasas"/>
    <s v="(en blanco)"/>
    <s v="(en blanco)"/>
    <n v="0"/>
    <n v="460.2"/>
    <n v="1500"/>
    <n v="460.2"/>
  </r>
  <r>
    <s v="2023"/>
    <x v="0"/>
    <x v="0"/>
    <x v="0"/>
    <x v="0"/>
    <s v="2 - Poder Ejecutivo"/>
    <s v="0222 - MINISTERIO DE ENERGIA Y MINAS"/>
    <s v="0002 - DIRECCION GENERAL DE MINERIA"/>
    <x v="3"/>
    <x v="20"/>
    <x v="80"/>
    <s v="2.3 - MATERIALES Y SUMINISTROS"/>
    <s v="2.3.7 - COMBUSTIBLES, LUBRICANTES, PRODUCTOS QUÍMICOS Y CONEXOS"/>
    <s v="N"/>
    <s v="00 - N/A"/>
    <s v="10 - FONDO GENERAL"/>
    <s v="99 - MULTIPROVINCIAL"/>
    <s v="2.3.7.1.06 - Lubricantes"/>
    <s v="(en blanco)"/>
    <s v="(en blanco)"/>
    <n v="50000"/>
    <n v="0"/>
    <n v="48500"/>
    <n v="0"/>
  </r>
  <r>
    <s v="2023"/>
    <x v="0"/>
    <x v="0"/>
    <x v="0"/>
    <x v="0"/>
    <s v="2 - Poder Ejecutivo"/>
    <s v="0222 - MINISTERIO DE ENERGIA Y MINAS"/>
    <s v="0002 - DIRECCION GENERAL DE MINERIA"/>
    <x v="3"/>
    <x v="20"/>
    <x v="80"/>
    <s v="2.3 - MATERIALES Y SUMINISTROS"/>
    <s v="2.3.7 - COMBUSTIBLES, LUBRICANTES, PRODUCTOS QUÍMICOS Y CONEXOS"/>
    <s v="N"/>
    <s v="00 - N/A"/>
    <s v="10 - FONDO GENERAL"/>
    <s v="99 - MULTIPROVINCIAL"/>
    <s v="2.3.7.2.01 - Productos explosivos y pirotecnia"/>
    <s v="(en blanco)"/>
    <s v="(en blanco)"/>
    <n v="0"/>
    <n v="0"/>
    <n v="1500"/>
    <n v="0"/>
  </r>
  <r>
    <s v="2023"/>
    <x v="0"/>
    <x v="0"/>
    <x v="0"/>
    <x v="0"/>
    <s v="2 - Poder Ejecutivo"/>
    <s v="0222 - MINISTERIO DE ENERGIA Y MINAS"/>
    <s v="0002 - DIRECCION GENERAL DE MINERIA"/>
    <x v="3"/>
    <x v="20"/>
    <x v="80"/>
    <s v="2.3 - MATERIALES Y SUMINISTROS"/>
    <s v="2.3.7 - COMBUSTIBLES, LUBRICANTES, PRODUCTOS QUÍMICOS Y CONEXOS"/>
    <s v="N"/>
    <s v="00 - N/A"/>
    <s v="10 - FONDO GENERAL"/>
    <s v="99 - MULTIPROVINCIAL"/>
    <s v="2.3.7.2.03 - Productos químicos de uso personal y de laboratorios"/>
    <s v="(en blanco)"/>
    <s v="(en blanco)"/>
    <n v="50000"/>
    <n v="0"/>
    <n v="0"/>
    <n v="0"/>
  </r>
  <r>
    <s v="2023"/>
    <x v="0"/>
    <x v="0"/>
    <x v="0"/>
    <x v="0"/>
    <s v="2 - Poder Ejecutivo"/>
    <s v="0222 - MINISTERIO DE ENERGIA Y MINAS"/>
    <s v="0002 - DIRECCION GENERAL DE MINERIA"/>
    <x v="3"/>
    <x v="20"/>
    <x v="80"/>
    <s v="2.3 - MATERIALES Y SUMINISTROS"/>
    <s v="2.3.7 - COMBUSTIBLES, LUBRICANTES, PRODUCTOS QUÍMICOS Y CONEXOS"/>
    <s v="N"/>
    <s v="00 - N/A"/>
    <s v="10 - FONDO GENERAL"/>
    <s v="99 - MULTIPROVINCIAL"/>
    <s v="2.3.7.2.05 - Insecticidas, fumigantes y otros"/>
    <s v="(en blanco)"/>
    <s v="(en blanco)"/>
    <n v="50000"/>
    <n v="0"/>
    <n v="0"/>
    <n v="0"/>
  </r>
  <r>
    <s v="2023"/>
    <x v="0"/>
    <x v="0"/>
    <x v="0"/>
    <x v="0"/>
    <s v="2 - Poder Ejecutivo"/>
    <s v="0222 - MINISTERIO DE ENERGIA Y MINAS"/>
    <s v="0002 - DIRECCION GENERAL DE MINERIA"/>
    <x v="3"/>
    <x v="20"/>
    <x v="80"/>
    <s v="2.3 - MATERIALES Y SUMINISTROS"/>
    <s v="2.3.7 - COMBUSTIBLES, LUBRICANTES, PRODUCTOS QUÍMICOS Y CONEXOS"/>
    <s v="N"/>
    <s v="00 - N/A"/>
    <s v="10 - FONDO GENERAL"/>
    <s v="99 - MULTIPROVINCIAL"/>
    <s v="2.3.7.2.06 - Pinturas, lacas, barnices, diluyentes y absorbentes para pinturas"/>
    <s v="(en blanco)"/>
    <s v="(en blanco)"/>
    <n v="50000"/>
    <n v="18278.2"/>
    <n v="19000"/>
    <n v="18278.2"/>
  </r>
  <r>
    <s v="2023"/>
    <x v="0"/>
    <x v="0"/>
    <x v="0"/>
    <x v="0"/>
    <s v="2 - Poder Ejecutivo"/>
    <s v="0222 - MINISTERIO DE ENERGIA Y MINAS"/>
    <s v="0002 - DIRECCION GENERAL DE MINERIA"/>
    <x v="3"/>
    <x v="20"/>
    <x v="80"/>
    <s v="2.3 - MATERIALES Y SUMINISTROS"/>
    <s v="2.3.7 - COMBUSTIBLES, LUBRICANTES, PRODUCTOS QUÍMICOS Y CONEXOS"/>
    <s v="N"/>
    <s v="00 - N/A"/>
    <s v="10 - FONDO GENERAL"/>
    <s v="99 - MULTIPROVINCIAL"/>
    <s v="2.3.7.2.99 - Otros productos químicos y conexos"/>
    <s v="(en blanco)"/>
    <s v="(en blanco)"/>
    <n v="50000"/>
    <n v="31031.85"/>
    <n v="32000"/>
    <n v="31031.85"/>
  </r>
  <r>
    <s v="2023"/>
    <x v="0"/>
    <x v="0"/>
    <x v="0"/>
    <x v="0"/>
    <s v="2 - Poder Ejecutivo"/>
    <s v="0222 - MINISTERIO DE ENERGIA Y MINAS"/>
    <s v="0002 - DIRECCION GENERAL DE MINERIA"/>
    <x v="3"/>
    <x v="20"/>
    <x v="80"/>
    <s v="2.3 - MATERIALES Y SUMINISTROS"/>
    <s v="2.3.9 - PRODUCTOS Y ÚTILES VARIOS"/>
    <s v="N"/>
    <s v="00 - N/A"/>
    <s v="10 - FONDO GENERAL"/>
    <s v="99 - MULTIPROVINCIAL"/>
    <s v="2.3.9.1.01 - Útiles y materiales de limpieza e higiene"/>
    <s v="(en blanco)"/>
    <s v="(en blanco)"/>
    <n v="75000"/>
    <n v="120531.46"/>
    <n v="155000"/>
    <n v="120531.46"/>
  </r>
  <r>
    <s v="2023"/>
    <x v="0"/>
    <x v="0"/>
    <x v="0"/>
    <x v="0"/>
    <s v="2 - Poder Ejecutivo"/>
    <s v="0222 - MINISTERIO DE ENERGIA Y MINAS"/>
    <s v="0002 - DIRECCION GENERAL DE MINERIA"/>
    <x v="3"/>
    <x v="20"/>
    <x v="80"/>
    <s v="2.3 - MATERIALES Y SUMINISTROS"/>
    <s v="2.3.9 - PRODUCTOS Y ÚTILES VARIOS"/>
    <s v="N"/>
    <s v="00 - N/A"/>
    <s v="10 - FONDO GENERAL"/>
    <s v="99 - MULTIPROVINCIAL"/>
    <s v="2.3.9.2.01 - Útiles  y materiales de escritorio, oficina e informática"/>
    <s v="(en blanco)"/>
    <s v="(en blanco)"/>
    <n v="500000"/>
    <n v="877389.88"/>
    <n v="934900"/>
    <n v="795329.88"/>
  </r>
  <r>
    <s v="2023"/>
    <x v="0"/>
    <x v="0"/>
    <x v="0"/>
    <x v="0"/>
    <s v="2 - Poder Ejecutivo"/>
    <s v="0222 - MINISTERIO DE ENERGIA Y MINAS"/>
    <s v="0002 - DIRECCION GENERAL DE MINERIA"/>
    <x v="3"/>
    <x v="20"/>
    <x v="80"/>
    <s v="2.3 - MATERIALES Y SUMINISTROS"/>
    <s v="2.3.9 - PRODUCTOS Y ÚTILES VARIOS"/>
    <s v="N"/>
    <s v="00 - N/A"/>
    <s v="10 - FONDO GENERAL"/>
    <s v="99 - MULTIPROVINCIAL"/>
    <s v="2.3.9.3.01 - Útiles menores médico, quirúrgicos o de laboratorio"/>
    <s v="(en blanco)"/>
    <s v="(en blanco)"/>
    <n v="50000"/>
    <n v="1770"/>
    <n v="2000"/>
    <n v="1770"/>
  </r>
  <r>
    <s v="2023"/>
    <x v="0"/>
    <x v="0"/>
    <x v="0"/>
    <x v="0"/>
    <s v="2 - Poder Ejecutivo"/>
    <s v="0222 - MINISTERIO DE ENERGIA Y MINAS"/>
    <s v="0002 - DIRECCION GENERAL DE MINERIA"/>
    <x v="3"/>
    <x v="20"/>
    <x v="80"/>
    <s v="2.3 - MATERIALES Y SUMINISTROS"/>
    <s v="2.3.9 - PRODUCTOS Y ÚTILES VARIOS"/>
    <s v="N"/>
    <s v="00 - N/A"/>
    <s v="10 - FONDO GENERAL"/>
    <s v="99 - MULTIPROVINCIAL"/>
    <s v="2.3.9.4.01 - Útiles destinados a actividades deportivas, culturales y recreativas"/>
    <s v="(en blanco)"/>
    <s v="(en blanco)"/>
    <n v="0"/>
    <n v="4500"/>
    <n v="5000"/>
    <n v="4500"/>
  </r>
  <r>
    <s v="2023"/>
    <x v="0"/>
    <x v="0"/>
    <x v="0"/>
    <x v="0"/>
    <s v="2 - Poder Ejecutivo"/>
    <s v="0222 - MINISTERIO DE ENERGIA Y MINAS"/>
    <s v="0002 - DIRECCION GENERAL DE MINERIA"/>
    <x v="3"/>
    <x v="20"/>
    <x v="80"/>
    <s v="2.3 - MATERIALES Y SUMINISTROS"/>
    <s v="2.3.9 - PRODUCTOS Y ÚTILES VARIOS"/>
    <s v="N"/>
    <s v="00 - N/A"/>
    <s v="10 - FONDO GENERAL"/>
    <s v="99 - MULTIPROVINCIAL"/>
    <s v="2.3.9.5.01 - Útiles de cocina y comedor"/>
    <s v="(en blanco)"/>
    <s v="(en blanco)"/>
    <n v="50000"/>
    <n v="32342.98"/>
    <n v="50000"/>
    <n v="30395.98"/>
  </r>
  <r>
    <s v="2023"/>
    <x v="0"/>
    <x v="0"/>
    <x v="0"/>
    <x v="0"/>
    <s v="2 - Poder Ejecutivo"/>
    <s v="0222 - MINISTERIO DE ENERGIA Y MINAS"/>
    <s v="0002 - DIRECCION GENERAL DE MINERIA"/>
    <x v="3"/>
    <x v="20"/>
    <x v="80"/>
    <s v="2.3 - MATERIALES Y SUMINISTROS"/>
    <s v="2.3.9 - PRODUCTOS Y ÚTILES VARIOS"/>
    <s v="N"/>
    <s v="00 - N/A"/>
    <s v="10 - FONDO GENERAL"/>
    <s v="99 - MULTIPROVINCIAL"/>
    <s v="2.3.9.6.01 - Productos eléctricos y afines"/>
    <s v="(en blanco)"/>
    <s v="(en blanco)"/>
    <n v="250000"/>
    <n v="134651.87"/>
    <n v="206900"/>
    <n v="134651.87"/>
  </r>
  <r>
    <s v="2023"/>
    <x v="0"/>
    <x v="0"/>
    <x v="0"/>
    <x v="0"/>
    <s v="2 - Poder Ejecutivo"/>
    <s v="0222 - MINISTERIO DE ENERGIA Y MINAS"/>
    <s v="0002 - DIRECCION GENERAL DE MINERIA"/>
    <x v="3"/>
    <x v="20"/>
    <x v="80"/>
    <s v="2.3 - MATERIALES Y SUMINISTROS"/>
    <s v="2.3.9 - PRODUCTOS Y ÚTILES VARIOS"/>
    <s v="N"/>
    <s v="00 - N/A"/>
    <s v="10 - FONDO GENERAL"/>
    <s v="99 - MULTIPROVINCIAL"/>
    <s v="2.3.9.8.01 - Repuestos"/>
    <s v="(en blanco)"/>
    <s v="(en blanco)"/>
    <n v="75000"/>
    <n v="32019.21"/>
    <n v="75000"/>
    <n v="32019.21"/>
  </r>
  <r>
    <s v="2023"/>
    <x v="0"/>
    <x v="0"/>
    <x v="0"/>
    <x v="0"/>
    <s v="2 - Poder Ejecutivo"/>
    <s v="0222 - MINISTERIO DE ENERGIA Y MINAS"/>
    <s v="0002 - DIRECCION GENERAL DE MINERIA"/>
    <x v="3"/>
    <x v="20"/>
    <x v="80"/>
    <s v="2.3 - MATERIALES Y SUMINISTROS"/>
    <s v="2.3.9 - PRODUCTOS Y ÚTILES VARIOS"/>
    <s v="N"/>
    <s v="00 - N/A"/>
    <s v="10 - FONDO GENERAL"/>
    <s v="99 - MULTIPROVINCIAL"/>
    <s v="2.3.9.8.02 - Accesorios"/>
    <s v="(en blanco)"/>
    <s v="(en blanco)"/>
    <n v="25000"/>
    <n v="25217.78"/>
    <n v="25300"/>
    <n v="25217.78"/>
  </r>
  <r>
    <s v="2023"/>
    <x v="0"/>
    <x v="0"/>
    <x v="0"/>
    <x v="0"/>
    <s v="2 - Poder Ejecutivo"/>
    <s v="0222 - MINISTERIO DE ENERGIA Y MINAS"/>
    <s v="0002 - DIRECCION GENERAL DE MINERIA"/>
    <x v="3"/>
    <x v="20"/>
    <x v="80"/>
    <s v="2.3 - MATERIALES Y SUMINISTROS"/>
    <s v="2.3.9 - PRODUCTOS Y ÚTILES VARIOS"/>
    <s v="N"/>
    <s v="00 - N/A"/>
    <s v="10 - FONDO GENERAL"/>
    <s v="99 - MULTIPROVINCIAL"/>
    <s v="2.3.9.9.04 - Productos y útiles de defensa y seguridad"/>
    <s v="(en blanco)"/>
    <s v="(en blanco)"/>
    <n v="150000"/>
    <n v="55766.799999999996"/>
    <n v="144000"/>
    <n v="55766.8"/>
  </r>
  <r>
    <s v="2023"/>
    <x v="0"/>
    <x v="0"/>
    <x v="1"/>
    <x v="1"/>
    <s v="2 - Poder Ejecutivo"/>
    <s v="0222 - MINISTERIO DE ENERGIA Y MINAS"/>
    <s v="0002 - DIRECCION GENERAL DE MINERIA"/>
    <x v="3"/>
    <x v="20"/>
    <x v="80"/>
    <s v="2.3 - MATERIALES Y SUMINISTROS"/>
    <s v="2.3.9 - PRODUCTOS Y ÚTILES VARIOS"/>
    <s v="N"/>
    <s v="00 - N/A"/>
    <s v="10 - FONDO GENERAL"/>
    <s v="99 - MULTIPROVINCIAL"/>
    <s v="2.3.9.9.05 - Productos y útiles diversos"/>
    <s v="(en blanco)"/>
    <s v="(en blanco)"/>
    <n v="0"/>
    <n v="24001.200000000001"/>
    <n v="23000"/>
    <n v="24001.200000000001"/>
  </r>
  <r>
    <s v="2023"/>
    <x v="0"/>
    <x v="0"/>
    <x v="0"/>
    <x v="0"/>
    <s v="2 - Poder Ejecutivo"/>
    <s v="0222 - MINISTERIO DE ENERGIA Y MINAS"/>
    <s v="0002 - DIRECCION GENERAL DE MINERIA"/>
    <x v="3"/>
    <x v="20"/>
    <x v="80"/>
    <s v="2.3 - MATERIALES Y SUMINISTROS"/>
    <s v="2.3.9 - PRODUCTOS Y ÚTILES VARIOS"/>
    <s v="N"/>
    <s v="00 - N/A"/>
    <s v="20 - FONDOS CON DESTINO ESPECÍFICO"/>
    <s v="99 - MULTIPROVINCIAL"/>
    <s v="2.3.9.6.01 - Productos eléctricos y afines"/>
    <s v="(en blanco)"/>
    <s v="(en blanco)"/>
    <n v="0"/>
    <n v="14508.19"/>
    <n v="9500"/>
    <n v="14508.19"/>
  </r>
  <r>
    <s v="2023"/>
    <x v="0"/>
    <x v="0"/>
    <x v="0"/>
    <x v="0"/>
    <s v="2 - Poder Ejecutivo"/>
    <s v="0222 - MINISTERIO DE ENERGIA Y MINAS"/>
    <s v="0002 - DIRECCION GENERAL DE MINERIA"/>
    <x v="3"/>
    <x v="20"/>
    <x v="80"/>
    <s v="2.3 - MATERIALES Y SUMINISTROS"/>
    <s v="2.3.9 - PRODUCTOS Y ÚTILES VARIOS"/>
    <s v="N"/>
    <s v="00 - N/A"/>
    <s v="20 - FONDOS CON DESTINO ESPECÍFICO"/>
    <s v="99 - MULTIPROVINCIAL"/>
    <s v="2.3.9.8.01 - Repuestos"/>
    <s v="(en blanco)"/>
    <s v="(en blanco)"/>
    <n v="0"/>
    <n v="0"/>
    <n v="10000"/>
    <n v="0"/>
  </r>
  <r>
    <s v="2023"/>
    <x v="0"/>
    <x v="0"/>
    <x v="0"/>
    <x v="0"/>
    <s v="2 - Poder Ejecutivo"/>
    <s v="0222 - MINISTERIO DE ENERGIA Y MINAS"/>
    <s v="0002 - DIRECCION GENERAL DE MINERIA"/>
    <x v="3"/>
    <x v="20"/>
    <x v="80"/>
    <s v="2.3 - MATERIALES Y SUMINISTROS"/>
    <s v="2.3.9 - PRODUCTOS Y ÚTILES VARIOS"/>
    <s v="N"/>
    <s v="00 - N/A"/>
    <s v="20 - FONDOS CON DESTINO ESPECÍFICO"/>
    <s v="99 - MULTIPROVINCIAL"/>
    <s v="2.3.9.8.02 - Accesorios"/>
    <s v="(en blanco)"/>
    <s v="(en blanco)"/>
    <n v="0"/>
    <n v="0"/>
    <n v="10000"/>
    <n v="0"/>
  </r>
  <r>
    <s v="2023"/>
    <x v="0"/>
    <x v="0"/>
    <x v="0"/>
    <x v="0"/>
    <s v="2 - Poder Ejecutivo"/>
    <s v="0222 - MINISTERIO DE ENERGIA Y MINAS"/>
    <s v="0002 - DIRECCION GENERAL DE MINERIA"/>
    <x v="3"/>
    <x v="20"/>
    <x v="80"/>
    <s v="2.3 - MATERIALES Y SUMINISTROS"/>
    <s v="2.3.9 - PRODUCTOS Y ÚTILES VARIOS"/>
    <s v="N"/>
    <s v="00 - N/A"/>
    <s v="20 - FONDOS CON DESTINO ESPECÍFICO"/>
    <s v="99 - MULTIPROVINCIAL"/>
    <s v="2.3.9.9.04 - Productos y útiles de defensa y seguridad"/>
    <s v="(en blanco)"/>
    <s v="(en blanco)"/>
    <n v="200000"/>
    <n v="55224"/>
    <n v="115500"/>
    <n v="55224"/>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10 - FONDO GENERAL"/>
    <s v="99 - MULTIPROVINCIAL"/>
    <s v="2.1.1.1.01 - Sueldos empleados fijos"/>
    <s v="(en blanco)"/>
    <s v="(en blanco)"/>
    <n v="855379291"/>
    <n v="590591725.46000004"/>
    <n v="590660125.46000004"/>
    <n v="590591725.45999992"/>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10 - FONDO GENERAL"/>
    <s v="99 - MULTIPROVINCIAL"/>
    <s v="2.1.1.2.05 - Periodo probatorio de ingreso a carrera"/>
    <s v="(en blanco)"/>
    <s v="(en blanco)"/>
    <n v="0"/>
    <n v="1280000"/>
    <n v="1280000"/>
    <n v="1280000"/>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10 - FONDO GENERAL"/>
    <s v="99 - MULTIPROVINCIAL"/>
    <s v="2.1.1.2.06 - Jornales"/>
    <s v="(en blanco)"/>
    <s v="(en blanco)"/>
    <n v="1000000"/>
    <n v="235838.4"/>
    <n v="825048"/>
    <n v="235838.4"/>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10 - FONDO GENERAL"/>
    <s v="99 - MULTIPROVINCIAL"/>
    <s v="2.1.1.2.08 - Empleados temporales"/>
    <s v="(en blanco)"/>
    <s v="(en blanco)"/>
    <n v="242274000"/>
    <n v="439947666.76999998"/>
    <n v="440274000"/>
    <n v="439887666.76999998"/>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10 - FONDO GENERAL"/>
    <s v="99 - MULTIPROVINCIAL"/>
    <s v="2.1.1.2.09 - Personal de carácter eventual"/>
    <s v="(en blanco)"/>
    <s v="(en blanco)"/>
    <n v="18654168"/>
    <n v="29570168"/>
    <n v="33630168"/>
    <n v="29570168"/>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10 - FONDO GENERAL"/>
    <s v="99 - MULTIPROVINCIAL"/>
    <s v="2.1.1.2.11 - Interinato"/>
    <s v="(en blanco)"/>
    <s v="(en blanco)"/>
    <n v="0"/>
    <n v="651000"/>
    <n v="756000"/>
    <n v="651000"/>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10 - FONDO GENERAL"/>
    <s v="99 - MULTIPROVINCIAL"/>
    <s v="2.1.1.3.01 - Sueldos al personal fijo en trámite de pensiones"/>
    <s v="(en blanco)"/>
    <s v="(en blanco)"/>
    <n v="7175347"/>
    <n v="1110468"/>
    <n v="1110468"/>
    <n v="1110468"/>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10 - FONDO GENERAL"/>
    <s v="99 - MULTIPROVINCIAL"/>
    <s v="2.1.1.4.01 - Sueldo Anual No. 13"/>
    <s v="(en blanco)"/>
    <s v="(en blanco)"/>
    <n v="98646317"/>
    <n v="90646370.159999996"/>
    <n v="90646370.159999996"/>
    <n v="90646370.160000011"/>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10 - FONDO GENERAL"/>
    <s v="99 - MULTIPROVINCIAL"/>
    <s v="2.1.1.5.03 - Prestación laboral por desvinculación"/>
    <s v="(en blanco)"/>
    <s v="(en blanco)"/>
    <n v="11161800"/>
    <n v="3367000"/>
    <n v="9032969.7599999998"/>
    <n v="3367000"/>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10 - FONDO GENERAL"/>
    <s v="99 - MULTIPROVINCIAL"/>
    <s v="2.1.1.5.04 - Proporción de vacaciones no disfrutadas"/>
    <s v="(en blanco)"/>
    <s v="(en blanco)"/>
    <n v="5000000"/>
    <n v="7962381.5200000014"/>
    <n v="8327886.8399999999"/>
    <n v="7962380.9800000014"/>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20 - FONDOS CON DESTINO ESPECÍFICO"/>
    <s v="99 - MULTIPROVINCIAL"/>
    <s v="2.1.1.1.01 - Sueldos empleados fijos"/>
    <s v="(en blanco)"/>
    <s v="(en blanco)"/>
    <n v="10000000"/>
    <n v="0"/>
    <n v="10000000"/>
    <n v="0"/>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20 - FONDOS CON DESTINO ESPECÍFICO"/>
    <s v="99 - MULTIPROVINCIAL"/>
    <s v="2.1.1.2.06 - Jornales"/>
    <s v="(en blanco)"/>
    <s v="(en blanco)"/>
    <n v="0"/>
    <n v="0"/>
    <n v="30884750"/>
    <n v="0"/>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20 - FONDOS CON DESTINO ESPECÍFICO"/>
    <s v="99 - MULTIPROVINCIAL"/>
    <s v="2.1.1.2.08 - Empleados temporales"/>
    <s v="(en blanco)"/>
    <s v="(en blanco)"/>
    <n v="2300000"/>
    <n v="0"/>
    <n v="2300000"/>
    <n v="0"/>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20 - FONDOS CON DESTINO ESPECÍFICO"/>
    <s v="99 - MULTIPROVINCIAL"/>
    <s v="2.1.1.2.09 - Personal de carácter eventual"/>
    <s v="(en blanco)"/>
    <s v="(en blanco)"/>
    <n v="1300000"/>
    <n v="0"/>
    <n v="1300000"/>
    <n v="0"/>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20 - FONDOS CON DESTINO ESPECÍFICO"/>
    <s v="99 - MULTIPROVINCIAL"/>
    <s v="2.1.1.4.01 - Sueldo Anual No. 13"/>
    <s v="(en blanco)"/>
    <s v="(en blanco)"/>
    <n v="10000000"/>
    <n v="0"/>
    <n v="10000000"/>
    <n v="0"/>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20 - FONDOS CON DESTINO ESPECÍFICO"/>
    <s v="99 - MULTIPROVINCIAL"/>
    <s v="2.1.1.5.03 - Prestación laboral por desvinculación"/>
    <s v="(en blanco)"/>
    <s v="(en blanco)"/>
    <n v="10000000"/>
    <n v="10984000"/>
    <n v="13000000"/>
    <n v="2915000"/>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20 - FONDOS CON DESTINO ESPECÍFICO"/>
    <s v="99 - MULTIPROVINCIAL"/>
    <s v="2.1.1.5.04 - Proporción de vacaciones no disfrutadas"/>
    <s v="(en blanco)"/>
    <s v="(en blanco)"/>
    <n v="3000000"/>
    <n v="5973466.4299999997"/>
    <n v="10000000"/>
    <n v="2344623.91"/>
  </r>
  <r>
    <s v="2023"/>
    <x v="0"/>
    <x v="0"/>
    <x v="0"/>
    <x v="0"/>
    <s v="2 - Poder Ejecutivo"/>
    <s v="0223 - MINISTERIO DE LA VIVIENDA, HABITAT Y EDIFICACIONES (MIVHED)"/>
    <s v="0001 - MINISTERIO DE LA VIVIENDA, HABITAT Y EDIFICACIONES (MIVHED)"/>
    <x v="1"/>
    <x v="2"/>
    <x v="56"/>
    <s v="2.1 - REMUNERACIONES Y CONTRIBUCIONES"/>
    <s v="2.1.2 - SOBRESUELDOS"/>
    <s v="N"/>
    <s v="00 - N/A"/>
    <s v="10 - FONDO GENERAL"/>
    <s v="99 - MULTIPROVINCIAL"/>
    <s v="2.1.2.2.03 - Pago de horas extraordinarias"/>
    <s v="(en blanco)"/>
    <s v="(en blanco)"/>
    <n v="200000"/>
    <n v="805017.45"/>
    <n v="805017.45"/>
    <n v="805017.35"/>
  </r>
  <r>
    <s v="2023"/>
    <x v="0"/>
    <x v="0"/>
    <x v="0"/>
    <x v="0"/>
    <s v="2 - Poder Ejecutivo"/>
    <s v="0223 - MINISTERIO DE LA VIVIENDA, HABITAT Y EDIFICACIONES (MIVHED)"/>
    <s v="0001 - MINISTERIO DE LA VIVIENDA, HABITAT Y EDIFICACIONES (MIVHED)"/>
    <x v="1"/>
    <x v="2"/>
    <x v="56"/>
    <s v="2.1 - REMUNERACIONES Y CONTRIBUCIONES"/>
    <s v="2.1.2 - SOBRESUELDOS"/>
    <s v="N"/>
    <s v="00 - N/A"/>
    <s v="10 - FONDO GENERAL"/>
    <s v="99 - MULTIPROVINCIAL"/>
    <s v="2.1.2.2.05 - Compensación servicios de seguridad"/>
    <s v="(en blanco)"/>
    <s v="(en blanco)"/>
    <n v="60276000"/>
    <n v="62594000"/>
    <n v="63199017.450000003"/>
    <n v="62559000"/>
  </r>
  <r>
    <s v="2023"/>
    <x v="0"/>
    <x v="0"/>
    <x v="0"/>
    <x v="0"/>
    <s v="2 - Poder Ejecutivo"/>
    <s v="0223 - MINISTERIO DE LA VIVIENDA, HABITAT Y EDIFICACIONES (MIVHED)"/>
    <s v="0001 - MINISTERIO DE LA VIVIENDA, HABITAT Y EDIFICACIONES (MIVHED)"/>
    <x v="1"/>
    <x v="2"/>
    <x v="56"/>
    <s v="2.1 - REMUNERACIONES Y CONTRIBUCIONES"/>
    <s v="2.1.2 - SOBRESUELDOS"/>
    <s v="N"/>
    <s v="00 - N/A"/>
    <s v="10 - FONDO GENERAL"/>
    <s v="99 - MULTIPROVINCIAL"/>
    <s v="2.1.2.2.06 - Incentivo por Rendimiento Individual"/>
    <s v="(en blanco)"/>
    <s v="(en blanco)"/>
    <n v="98646317"/>
    <n v="82602948.939999998"/>
    <n v="82602948.939999998"/>
    <n v="82602948.939999998"/>
  </r>
  <r>
    <s v="2023"/>
    <x v="0"/>
    <x v="0"/>
    <x v="0"/>
    <x v="0"/>
    <s v="2 - Poder Ejecutivo"/>
    <s v="0223 - MINISTERIO DE LA VIVIENDA, HABITAT Y EDIFICACIONES (MIVHED)"/>
    <s v="0001 - MINISTERIO DE LA VIVIENDA, HABITAT Y EDIFICACIONES (MIVHED)"/>
    <x v="1"/>
    <x v="2"/>
    <x v="56"/>
    <s v="2.1 - REMUNERACIONES Y CONTRIBUCIONES"/>
    <s v="2.1.2 - SOBRESUELDOS"/>
    <s v="N"/>
    <s v="00 - N/A"/>
    <s v="10 - FONDO GENERAL"/>
    <s v="99 - MULTIPROVINCIAL"/>
    <s v="2.1.2.2.15 - Compensación extraordinaria anual"/>
    <s v="(en blanco)"/>
    <s v="(en blanco)"/>
    <n v="0"/>
    <n v="85160709.590000004"/>
    <n v="85160709.590000004"/>
    <n v="0"/>
  </r>
  <r>
    <s v="2023"/>
    <x v="0"/>
    <x v="0"/>
    <x v="0"/>
    <x v="0"/>
    <s v="2 - Poder Ejecutivo"/>
    <s v="0223 - MINISTERIO DE LA VIVIENDA, HABITAT Y EDIFICACIONES (MIVHED)"/>
    <s v="0001 - MINISTERIO DE LA VIVIENDA, HABITAT Y EDIFICACIONES (MIVHED)"/>
    <x v="1"/>
    <x v="2"/>
    <x v="56"/>
    <s v="2.1 - REMUNERACIONES Y CONTRIBUCIONES"/>
    <s v="2.1.2 - SOBRESUELDOS"/>
    <s v="N"/>
    <s v="00 - N/A"/>
    <s v="20 - FONDOS CON DESTINO ESPECÍFICO"/>
    <s v="99 - MULTIPROVINCIAL"/>
    <s v="2.1.2.2.03 - Pago de horas extraordinarias"/>
    <s v="(en blanco)"/>
    <s v="(en blanco)"/>
    <n v="1000000"/>
    <n v="0"/>
    <n v="1000000"/>
    <n v="0"/>
  </r>
  <r>
    <s v="2023"/>
    <x v="0"/>
    <x v="0"/>
    <x v="0"/>
    <x v="0"/>
    <s v="2 - Poder Ejecutivo"/>
    <s v="0223 - MINISTERIO DE LA VIVIENDA, HABITAT Y EDIFICACIONES (MIVHED)"/>
    <s v="0001 - MINISTERIO DE LA VIVIENDA, HABITAT Y EDIFICACIONES (MIVHED)"/>
    <x v="1"/>
    <x v="2"/>
    <x v="56"/>
    <s v="2.1 - REMUNERACIONES Y CONTRIBUCIONES"/>
    <s v="2.1.2 - SOBRESUELDOS"/>
    <s v="N"/>
    <s v="00 - N/A"/>
    <s v="20 - FONDOS CON DESTINO ESPECÍFICO"/>
    <s v="99 - MULTIPROVINCIAL"/>
    <s v="2.1.2.2.05 - Compensación servicios de seguridad"/>
    <s v="(en blanco)"/>
    <s v="(en blanco)"/>
    <n v="1300000"/>
    <n v="0"/>
    <n v="1300000"/>
    <n v="0"/>
  </r>
  <r>
    <s v="2023"/>
    <x v="0"/>
    <x v="0"/>
    <x v="0"/>
    <x v="0"/>
    <s v="2 - Poder Ejecutivo"/>
    <s v="0223 - MINISTERIO DE LA VIVIENDA, HABITAT Y EDIFICACIONES (MIVHED)"/>
    <s v="0001 - MINISTERIO DE LA VIVIENDA, HABITAT Y EDIFICACIONES (MIVHED)"/>
    <x v="1"/>
    <x v="2"/>
    <x v="56"/>
    <s v="2.1 - REMUNERACIONES Y CONTRIBUCIONES"/>
    <s v="2.1.2 - SOBRESUELDOS"/>
    <s v="N"/>
    <s v="00 - N/A"/>
    <s v="20 - FONDOS CON DESTINO ESPECÍFICO"/>
    <s v="99 - MULTIPROVINCIAL"/>
    <s v="2.1.2.2.06 - Incentivo por Rendimiento Individual"/>
    <s v="(en blanco)"/>
    <s v="(en blanco)"/>
    <n v="10000000"/>
    <n v="0"/>
    <n v="10000000"/>
    <n v="0"/>
  </r>
  <r>
    <s v="2023"/>
    <x v="0"/>
    <x v="0"/>
    <x v="0"/>
    <x v="0"/>
    <s v="2 - Poder Ejecutivo"/>
    <s v="0223 - MINISTERIO DE LA VIVIENDA, HABITAT Y EDIFICACIONES (MIVHED)"/>
    <s v="0001 - MINISTERIO DE LA VIVIENDA, HABITAT Y EDIFICACIONES (MIVHED)"/>
    <x v="1"/>
    <x v="2"/>
    <x v="56"/>
    <s v="2.1 - REMUNERACIONES Y CONTRIBUCIONES"/>
    <s v="2.1.2 - SOBRESUELDOS"/>
    <s v="N"/>
    <s v="00 - N/A"/>
    <s v="20 - FONDOS CON DESTINO ESPECÍFICO"/>
    <s v="99 - MULTIPROVINCIAL"/>
    <s v="2.1.2.2.10 - Compensación por cumplimiento de indicadores del MAP"/>
    <s v="(en blanco)"/>
    <s v="(en blanco)"/>
    <n v="98646317"/>
    <n v="92783871.290000007"/>
    <n v="98646317"/>
    <n v="92783871.289999992"/>
  </r>
  <r>
    <s v="2023"/>
    <x v="0"/>
    <x v="0"/>
    <x v="0"/>
    <x v="0"/>
    <s v="2 - Poder Ejecutivo"/>
    <s v="0223 - MINISTERIO DE LA VIVIENDA, HABITAT Y EDIFICACIONES (MIVHED)"/>
    <s v="0001 - MINISTERIO DE LA VIVIENDA, HABITAT Y EDIFICACIONES (MIVHED)"/>
    <x v="1"/>
    <x v="2"/>
    <x v="56"/>
    <s v="2.1 - REMUNERACIONES Y CONTRIBUCIONES"/>
    <s v="2.1.2 - SOBRESUELDOS"/>
    <s v="N"/>
    <s v="00 - N/A"/>
    <s v="20 - FONDOS CON DESTINO ESPECÍFICO"/>
    <s v="99 - MULTIPROVINCIAL"/>
    <s v="2.1.2.2.15 - Compensación extraordinaria anual"/>
    <s v="(en blanco)"/>
    <s v="(en blanco)"/>
    <n v="0"/>
    <n v="37115250"/>
    <n v="37115250"/>
    <n v="0"/>
  </r>
  <r>
    <s v="2023"/>
    <x v="0"/>
    <x v="0"/>
    <x v="0"/>
    <x v="0"/>
    <s v="2 - Poder Ejecutivo"/>
    <s v="0223 - MINISTERIO DE LA VIVIENDA, HABITAT Y EDIFICACIONES (MIVHED)"/>
    <s v="0001 - MINISTERIO DE LA VIVIENDA, HABITAT Y EDIFICACIONES (MIVHED)"/>
    <x v="1"/>
    <x v="2"/>
    <x v="56"/>
    <s v="2.1 - REMUNERACIONES Y CONTRIBUCIONES"/>
    <s v="2.1.3 - DIETAS Y GASTOS DE REPRESENTACIÓN"/>
    <s v="N"/>
    <s v="00 - N/A"/>
    <s v="10 - FONDO GENERAL"/>
    <s v="99 - MULTIPROVINCIAL"/>
    <s v="2.1.3.2.01 - Gastos de representación en el país"/>
    <s v="(en blanco)"/>
    <s v="(en blanco)"/>
    <n v="1321200"/>
    <n v="0"/>
    <n v="0"/>
    <n v="0"/>
  </r>
  <r>
    <s v="2023"/>
    <x v="0"/>
    <x v="0"/>
    <x v="0"/>
    <x v="0"/>
    <s v="2 - Poder Ejecutivo"/>
    <s v="0223 - MINISTERIO DE LA VIVIENDA, HABITAT Y EDIFICACIONES (MIVHED)"/>
    <s v="0001 - MINISTERIO DE LA VIVIENDA, HABITAT Y EDIFICACIONES (MIVHED)"/>
    <x v="1"/>
    <x v="2"/>
    <x v="56"/>
    <s v="2.1 - REMUNERACIONES Y CONTRIBUCIONES"/>
    <s v="2.1.3 - DIETAS Y GASTOS DE REPRESENTACIÓN"/>
    <s v="N"/>
    <s v="00 - N/A"/>
    <s v="20 - FONDOS CON DESTINO ESPECÍFICO"/>
    <s v="99 - MULTIPROVINCIAL"/>
    <s v="2.1.3.2.01 - Gastos de representación en el país"/>
    <s v="(en blanco)"/>
    <s v="(en blanco)"/>
    <n v="500000"/>
    <n v="0"/>
    <n v="500000"/>
    <n v="0"/>
  </r>
  <r>
    <s v="2023"/>
    <x v="0"/>
    <x v="0"/>
    <x v="0"/>
    <x v="0"/>
    <s v="2 - Poder Ejecutivo"/>
    <s v="0223 - MINISTERIO DE LA VIVIENDA, HABITAT Y EDIFICACIONES (MIVHED)"/>
    <s v="0001 - MINISTERIO DE LA VIVIENDA, HABITAT Y EDIFICACIONES (MIVHED)"/>
    <x v="1"/>
    <x v="2"/>
    <x v="56"/>
    <s v="2.1 - REMUNERACIONES Y CONTRIBUCIONES"/>
    <s v="2.1.5 - CONTRIBUCIONES A LA SEGURIDAD SOCIAL"/>
    <s v="N"/>
    <s v="00 - N/A"/>
    <s v="10 - FONDO GENERAL"/>
    <s v="99 - MULTIPROVINCIAL"/>
    <s v="2.1.5.1.01 - Contribuciones al seguro de salud"/>
    <s v="(en blanco)"/>
    <s v="(en blanco)"/>
    <n v="78374464"/>
    <n v="74394411.88000001"/>
    <n v="74394411.879999995"/>
    <n v="74390157.88000001"/>
  </r>
  <r>
    <s v="2023"/>
    <x v="0"/>
    <x v="0"/>
    <x v="0"/>
    <x v="0"/>
    <s v="2 - Poder Ejecutivo"/>
    <s v="0223 - MINISTERIO DE LA VIVIENDA, HABITAT Y EDIFICACIONES (MIVHED)"/>
    <s v="0001 - MINISTERIO DE LA VIVIENDA, HABITAT Y EDIFICACIONES (MIVHED)"/>
    <x v="1"/>
    <x v="2"/>
    <x v="56"/>
    <s v="2.1 - REMUNERACIONES Y CONTRIBUCIONES"/>
    <s v="2.1.5 - CONTRIBUCIONES A LA SEGURIDAD SOCIAL"/>
    <s v="N"/>
    <s v="00 - N/A"/>
    <s v="10 - FONDO GENERAL"/>
    <s v="99 - MULTIPROVINCIAL"/>
    <s v="2.1.5.2.01 - Contribuciones al seguro de pensiones"/>
    <s v="(en blanco)"/>
    <s v="(en blanco)"/>
    <n v="79767066"/>
    <n v="75483723.11999999"/>
    <n v="75483723.11999999"/>
    <n v="75479463.120000005"/>
  </r>
  <r>
    <s v="2023"/>
    <x v="0"/>
    <x v="0"/>
    <x v="0"/>
    <x v="0"/>
    <s v="2 - Poder Ejecutivo"/>
    <s v="0223 - MINISTERIO DE LA VIVIENDA, HABITAT Y EDIFICACIONES (MIVHED)"/>
    <s v="0001 - MINISTERIO DE LA VIVIENDA, HABITAT Y EDIFICACIONES (MIVHED)"/>
    <x v="1"/>
    <x v="2"/>
    <x v="56"/>
    <s v="2.1 - REMUNERACIONES Y CONTRIBUCIONES"/>
    <s v="2.1.5 - CONTRIBUCIONES A LA SEGURIDAD SOCIAL"/>
    <s v="N"/>
    <s v="00 - N/A"/>
    <s v="10 - FONDO GENERAL"/>
    <s v="99 - MULTIPROVINCIAL"/>
    <s v="2.1.5.3.01 - Contribuciones al seguro de riesgo laboral"/>
    <s v="(en blanco)"/>
    <s v="(en blanco)"/>
    <n v="12221243"/>
    <n v="11908348.35"/>
    <n v="11908348.350000001"/>
    <n v="11907895.850000001"/>
  </r>
  <r>
    <s v="2023"/>
    <x v="0"/>
    <x v="0"/>
    <x v="0"/>
    <x v="0"/>
    <s v="2 - Poder Ejecutivo"/>
    <s v="0223 - MINISTERIO DE LA VIVIENDA, HABITAT Y EDIFICACIONES (MIVHED)"/>
    <s v="0001 - MINISTERIO DE LA VIVIENDA, HABITAT Y EDIFICACIONES (MIVHED)"/>
    <x v="1"/>
    <x v="2"/>
    <x v="56"/>
    <s v="2.1 - REMUNERACIONES Y CONTRIBUCIONES"/>
    <s v="2.1.5 - CONTRIBUCIONES A LA SEGURIDAD SOCIAL"/>
    <s v="N"/>
    <s v="00 - N/A"/>
    <s v="20 - FONDOS CON DESTINO ESPECÍFICO"/>
    <s v="99 - MULTIPROVINCIAL"/>
    <s v="2.1.5.1.01 - Contribuciones al seguro de salud"/>
    <s v="(en blanco)"/>
    <s v="(en blanco)"/>
    <n v="250000"/>
    <n v="0"/>
    <n v="250000"/>
    <n v="0"/>
  </r>
  <r>
    <s v="2023"/>
    <x v="0"/>
    <x v="0"/>
    <x v="0"/>
    <x v="0"/>
    <s v="2 - Poder Ejecutivo"/>
    <s v="0223 - MINISTERIO DE LA VIVIENDA, HABITAT Y EDIFICACIONES (MIVHED)"/>
    <s v="0001 - MINISTERIO DE LA VIVIENDA, HABITAT Y EDIFICACIONES (MIVHED)"/>
    <x v="1"/>
    <x v="2"/>
    <x v="56"/>
    <s v="2.1 - REMUNERACIONES Y CONTRIBUCIONES"/>
    <s v="2.1.5 - CONTRIBUCIONES A LA SEGURIDAD SOCIAL"/>
    <s v="N"/>
    <s v="00 - N/A"/>
    <s v="20 - FONDOS CON DESTINO ESPECÍFICO"/>
    <s v="99 - MULTIPROVINCIAL"/>
    <s v="2.1.5.2.01 - Contribuciones al seguro de pensiones"/>
    <s v="(en blanco)"/>
    <s v="(en blanco)"/>
    <n v="300000"/>
    <n v="0"/>
    <n v="300000"/>
    <n v="0"/>
  </r>
  <r>
    <s v="2023"/>
    <x v="0"/>
    <x v="0"/>
    <x v="0"/>
    <x v="0"/>
    <s v="2 - Poder Ejecutivo"/>
    <s v="0223 - MINISTERIO DE LA VIVIENDA, HABITAT Y EDIFICACIONES (MIVHED)"/>
    <s v="0001 - MINISTERIO DE LA VIVIENDA, HABITAT Y EDIFICACIONES (MIVHED)"/>
    <x v="1"/>
    <x v="2"/>
    <x v="56"/>
    <s v="2.1 - REMUNERACIONES Y CONTRIBUCIONES"/>
    <s v="2.1.5 - CONTRIBUCIONES A LA SEGURIDAD SOCIAL"/>
    <s v="N"/>
    <s v="00 - N/A"/>
    <s v="20 - FONDOS CON DESTINO ESPECÍFICO"/>
    <s v="99 - MULTIPROVINCIAL"/>
    <s v="2.1.5.3.01 - Contribuciones al seguro de riesgo laboral"/>
    <s v="(en blanco)"/>
    <s v="(en blanco)"/>
    <n v="50000"/>
    <n v="0"/>
    <n v="50000"/>
    <n v="0"/>
  </r>
  <r>
    <s v="2023"/>
    <x v="0"/>
    <x v="0"/>
    <x v="0"/>
    <x v="0"/>
    <s v="2 - Poder Ejecutivo"/>
    <s v="0223 - MINISTERIO DE LA VIVIENDA, HABITAT Y EDIFICACIONES (MIVHED)"/>
    <s v="0001 - MINISTERIO DE LA VIVIENDA, HABITAT Y EDIFICACIONES (MIVHED)"/>
    <x v="1"/>
    <x v="2"/>
    <x v="56"/>
    <s v="2.2 - CONTRATACIÓN DE SERVICIOS"/>
    <s v="2.2.1 - SERVICIOS BÁSICOS"/>
    <s v="N"/>
    <s v="00 - N/A"/>
    <s v="10 - FONDO GENERAL"/>
    <s v="99 - MULTIPROVINCIAL"/>
    <s v="2.2.1.3.01 - Teléfono local"/>
    <s v="(en blanco)"/>
    <s v="(en blanco)"/>
    <n v="22000000"/>
    <n v="18755190.620000001"/>
    <n v="21000000"/>
    <n v="18655190.620000005"/>
  </r>
  <r>
    <s v="2023"/>
    <x v="0"/>
    <x v="0"/>
    <x v="0"/>
    <x v="0"/>
    <s v="2 - Poder Ejecutivo"/>
    <s v="0223 - MINISTERIO DE LA VIVIENDA, HABITAT Y EDIFICACIONES (MIVHED)"/>
    <s v="0001 - MINISTERIO DE LA VIVIENDA, HABITAT Y EDIFICACIONES (MIVHED)"/>
    <x v="1"/>
    <x v="2"/>
    <x v="56"/>
    <s v="2.2 - CONTRATACIÓN DE SERVICIOS"/>
    <s v="2.2.1 - SERVICIOS BÁSICOS"/>
    <s v="N"/>
    <s v="00 - N/A"/>
    <s v="10 - FONDO GENERAL"/>
    <s v="99 - MULTIPROVINCIAL"/>
    <s v="2.2.1.6.01 - Energía eléctrica"/>
    <s v="(en blanco)"/>
    <s v="(en blanco)"/>
    <n v="25000000"/>
    <n v="22744636.080000002"/>
    <n v="25000000"/>
    <n v="20686101.390000001"/>
  </r>
  <r>
    <s v="2023"/>
    <x v="0"/>
    <x v="0"/>
    <x v="0"/>
    <x v="0"/>
    <s v="2 - Poder Ejecutivo"/>
    <s v="0223 - MINISTERIO DE LA VIVIENDA, HABITAT Y EDIFICACIONES (MIVHED)"/>
    <s v="0001 - MINISTERIO DE LA VIVIENDA, HABITAT Y EDIFICACIONES (MIVHED)"/>
    <x v="1"/>
    <x v="2"/>
    <x v="56"/>
    <s v="2.2 - CONTRATACIÓN DE SERVICIOS"/>
    <s v="2.2.1 - SERVICIOS BÁSICOS"/>
    <s v="N"/>
    <s v="00 - N/A"/>
    <s v="10 - FONDO GENERAL"/>
    <s v="99 - MULTIPROVINCIAL"/>
    <s v="2.2.1.7.01 - Agua"/>
    <s v="(en blanco)"/>
    <s v="(en blanco)"/>
    <n v="450000"/>
    <n v="657618.22"/>
    <n v="450000"/>
    <n v="644050.07000000007"/>
  </r>
  <r>
    <s v="2023"/>
    <x v="0"/>
    <x v="0"/>
    <x v="0"/>
    <x v="0"/>
    <s v="2 - Poder Ejecutivo"/>
    <s v="0223 - MINISTERIO DE LA VIVIENDA, HABITAT Y EDIFICACIONES (MIVHED)"/>
    <s v="0001 - MINISTERIO DE LA VIVIENDA, HABITAT Y EDIFICACIONES (MIVHED)"/>
    <x v="1"/>
    <x v="2"/>
    <x v="56"/>
    <s v="2.2 - CONTRATACIÓN DE SERVICIOS"/>
    <s v="2.2.1 - SERVICIOS BÁSICOS"/>
    <s v="N"/>
    <s v="00 - N/A"/>
    <s v="10 - FONDO GENERAL"/>
    <s v="99 - MULTIPROVINCIAL"/>
    <s v="2.2.1.8.01 - Recolección de residuos"/>
    <s v="(en blanco)"/>
    <s v="(en blanco)"/>
    <n v="382200"/>
    <n v="195000"/>
    <n v="382200"/>
    <n v="158526"/>
  </r>
  <r>
    <s v="2023"/>
    <x v="0"/>
    <x v="0"/>
    <x v="0"/>
    <x v="0"/>
    <s v="2 - Poder Ejecutivo"/>
    <s v="0223 - MINISTERIO DE LA VIVIENDA, HABITAT Y EDIFICACIONES (MIVHED)"/>
    <s v="0001 - MINISTERIO DE LA VIVIENDA, HABITAT Y EDIFICACIONES (MIVHED)"/>
    <x v="1"/>
    <x v="2"/>
    <x v="56"/>
    <s v="2.2 - CONTRATACIÓN DE SERVICIOS"/>
    <s v="2.2.1 - SERVICIOS BÁSICOS"/>
    <s v="N"/>
    <s v="00 - N/A"/>
    <s v="20 - FONDOS CON DESTINO ESPECÍFICO"/>
    <s v="99 - MULTIPROVINCIAL"/>
    <s v="2.2.1.3.01 - Teléfono local"/>
    <s v="(en blanco)"/>
    <s v="(en blanco)"/>
    <n v="3000000"/>
    <n v="0"/>
    <n v="5505000"/>
    <n v="0"/>
  </r>
  <r>
    <s v="2023"/>
    <x v="0"/>
    <x v="0"/>
    <x v="0"/>
    <x v="0"/>
    <s v="2 - Poder Ejecutivo"/>
    <s v="0223 - MINISTERIO DE LA VIVIENDA, HABITAT Y EDIFICACIONES (MIVHED)"/>
    <s v="0001 - MINISTERIO DE LA VIVIENDA, HABITAT Y EDIFICACIONES (MIVHED)"/>
    <x v="1"/>
    <x v="2"/>
    <x v="56"/>
    <s v="2.2 - CONTRATACIÓN DE SERVICIOS"/>
    <s v="2.2.1 - SERVICIOS BÁSICOS"/>
    <s v="N"/>
    <s v="00 - N/A"/>
    <s v="20 - FONDOS CON DESTINO ESPECÍFICO"/>
    <s v="99 - MULTIPROVINCIAL"/>
    <s v="2.2.1.5.01 - Servicio de internet y televisión por cable"/>
    <s v="(en blanco)"/>
    <s v="(en blanco)"/>
    <n v="10000"/>
    <n v="0"/>
    <n v="10000"/>
    <n v="0"/>
  </r>
  <r>
    <s v="2023"/>
    <x v="0"/>
    <x v="0"/>
    <x v="0"/>
    <x v="0"/>
    <s v="2 - Poder Ejecutivo"/>
    <s v="0223 - MINISTERIO DE LA VIVIENDA, HABITAT Y EDIFICACIONES (MIVHED)"/>
    <s v="0001 - MINISTERIO DE LA VIVIENDA, HABITAT Y EDIFICACIONES (MIVHED)"/>
    <x v="1"/>
    <x v="2"/>
    <x v="56"/>
    <s v="2.2 - CONTRATACIÓN DE SERVICIOS"/>
    <s v="2.2.1 - SERVICIOS BÁSICOS"/>
    <s v="N"/>
    <s v="00 - N/A"/>
    <s v="20 - FONDOS CON DESTINO ESPECÍFICO"/>
    <s v="99 - MULTIPROVINCIAL"/>
    <s v="2.2.1.6.01 - Energía eléctrica"/>
    <s v="(en blanco)"/>
    <s v="(en blanco)"/>
    <n v="5000000"/>
    <n v="1376132.7399999998"/>
    <n v="1500000"/>
    <n v="1376132.7399999998"/>
  </r>
  <r>
    <s v="2023"/>
    <x v="0"/>
    <x v="0"/>
    <x v="0"/>
    <x v="0"/>
    <s v="2 - Poder Ejecutivo"/>
    <s v="0223 - MINISTERIO DE LA VIVIENDA, HABITAT Y EDIFICACIONES (MIVHED)"/>
    <s v="0001 - MINISTERIO DE LA VIVIENDA, HABITAT Y EDIFICACIONES (MIVHED)"/>
    <x v="1"/>
    <x v="2"/>
    <x v="56"/>
    <s v="2.2 - CONTRATACIÓN DE SERVICIOS"/>
    <s v="2.2.1 - SERVICIOS BÁSICOS"/>
    <s v="N"/>
    <s v="00 - N/A"/>
    <s v="20 - FONDOS CON DESTINO ESPECÍFICO"/>
    <s v="99 - MULTIPROVINCIAL"/>
    <s v="2.2.1.7.01 - Agua"/>
    <s v="(en blanco)"/>
    <s v="(en blanco)"/>
    <n v="10000"/>
    <n v="0"/>
    <n v="5000"/>
    <n v="0"/>
  </r>
  <r>
    <s v="2023"/>
    <x v="0"/>
    <x v="0"/>
    <x v="0"/>
    <x v="0"/>
    <s v="2 - Poder Ejecutivo"/>
    <s v="0223 - MINISTERIO DE LA VIVIENDA, HABITAT Y EDIFICACIONES (MIVHED)"/>
    <s v="0001 - MINISTERIO DE LA VIVIENDA, HABITAT Y EDIFICACIONES (MIVHED)"/>
    <x v="1"/>
    <x v="2"/>
    <x v="56"/>
    <s v="2.2 - CONTRATACIÓN DE SERVICIOS"/>
    <s v="2.2.1 - SERVICIOS BÁSICOS"/>
    <s v="N"/>
    <s v="00 - N/A"/>
    <s v="20 - FONDOS CON DESTINO ESPECÍFICO"/>
    <s v="99 - MULTIPROVINCIAL"/>
    <s v="2.2.1.8.01 - Recolección de residuos"/>
    <s v="(en blanco)"/>
    <s v="(en blanco)"/>
    <n v="10000"/>
    <n v="214966"/>
    <n v="310000"/>
    <n v="44161"/>
  </r>
  <r>
    <s v="2023"/>
    <x v="0"/>
    <x v="0"/>
    <x v="0"/>
    <x v="0"/>
    <s v="2 - Poder Ejecutivo"/>
    <s v="0223 - MINISTERIO DE LA VIVIENDA, HABITAT Y EDIFICACIONES (MIVHED)"/>
    <s v="0001 - MINISTERIO DE LA VIVIENDA, HABITAT Y EDIFICACIONES (MIVHED)"/>
    <x v="1"/>
    <x v="2"/>
    <x v="56"/>
    <s v="2.2 - CONTRATACIÓN DE SERVICIOS"/>
    <s v="2.2.2 - PUBLICIDAD, IMPRESIÓN Y ENCUADERNACIÓN"/>
    <s v="N"/>
    <s v="00 - N/A"/>
    <s v="10 - FONDO GENERAL"/>
    <s v="99 - MULTIPROVINCIAL"/>
    <s v="2.2.2.1.01 - Publicidad y propaganda"/>
    <s v="(en blanco)"/>
    <s v="(en blanco)"/>
    <n v="60000000"/>
    <n v="96811620.200000003"/>
    <n v="98333800"/>
    <n v="60700836"/>
  </r>
  <r>
    <s v="2023"/>
    <x v="0"/>
    <x v="0"/>
    <x v="0"/>
    <x v="0"/>
    <s v="2 - Poder Ejecutivo"/>
    <s v="0223 - MINISTERIO DE LA VIVIENDA, HABITAT Y EDIFICACIONES (MIVHED)"/>
    <s v="0001 - MINISTERIO DE LA VIVIENDA, HABITAT Y EDIFICACIONES (MIVHED)"/>
    <x v="1"/>
    <x v="2"/>
    <x v="56"/>
    <s v="2.2 - CONTRATACIÓN DE SERVICIOS"/>
    <s v="2.2.2 - PUBLICIDAD, IMPRESIÓN Y ENCUADERNACIÓN"/>
    <s v="N"/>
    <s v="00 - N/A"/>
    <s v="10 - FONDO GENERAL"/>
    <s v="99 - MULTIPROVINCIAL"/>
    <s v="2.2.2.1.02 - Promoción y patrocinio"/>
    <s v="(en blanco)"/>
    <s v="(en blanco)"/>
    <n v="10000"/>
    <n v="10000000"/>
    <n v="10000"/>
    <n v="10000000"/>
  </r>
  <r>
    <s v="2023"/>
    <x v="0"/>
    <x v="0"/>
    <x v="0"/>
    <x v="0"/>
    <s v="2 - Poder Ejecutivo"/>
    <s v="0223 - MINISTERIO DE LA VIVIENDA, HABITAT Y EDIFICACIONES (MIVHED)"/>
    <s v="0001 - MINISTERIO DE LA VIVIENDA, HABITAT Y EDIFICACIONES (MIVHED)"/>
    <x v="1"/>
    <x v="2"/>
    <x v="56"/>
    <s v="2.2 - CONTRATACIÓN DE SERVICIOS"/>
    <s v="2.2.2 - PUBLICIDAD, IMPRESIÓN Y ENCUADERNACIÓN"/>
    <s v="N"/>
    <s v="00 - N/A"/>
    <s v="10 - FONDO GENERAL"/>
    <s v="99 - MULTIPROVINCIAL"/>
    <s v="2.2.2.1.03 - Publicaciones de avisos oficiales"/>
    <s v="(en blanco)"/>
    <s v="(en blanco)"/>
    <n v="2000000"/>
    <n v="2392582.17"/>
    <n v="3366200"/>
    <n v="1545800"/>
  </r>
  <r>
    <s v="2023"/>
    <x v="0"/>
    <x v="0"/>
    <x v="0"/>
    <x v="0"/>
    <s v="2 - Poder Ejecutivo"/>
    <s v="0223 - MINISTERIO DE LA VIVIENDA, HABITAT Y EDIFICACIONES (MIVHED)"/>
    <s v="0001 - MINISTERIO DE LA VIVIENDA, HABITAT Y EDIFICACIONES (MIVHED)"/>
    <x v="1"/>
    <x v="2"/>
    <x v="56"/>
    <s v="2.2 - CONTRATACIÓN DE SERVICIOS"/>
    <s v="2.2.2 - PUBLICIDAD, IMPRESIÓN Y ENCUADERNACIÓN"/>
    <s v="N"/>
    <s v="00 - N/A"/>
    <s v="10 - FONDO GENERAL"/>
    <s v="99 - MULTIPROVINCIAL"/>
    <s v="2.2.2.2.01 - Impresión, encuadernación y rotulación"/>
    <s v="(en blanco)"/>
    <s v="(en blanco)"/>
    <n v="1030817"/>
    <n v="2277704.0700000003"/>
    <n v="12319000"/>
    <n v="1615069.1699999997"/>
  </r>
  <r>
    <s v="2023"/>
    <x v="0"/>
    <x v="0"/>
    <x v="0"/>
    <x v="0"/>
    <s v="2 - Poder Ejecutivo"/>
    <s v="0223 - MINISTERIO DE LA VIVIENDA, HABITAT Y EDIFICACIONES (MIVHED)"/>
    <s v="0001 - MINISTERIO DE LA VIVIENDA, HABITAT Y EDIFICACIONES (MIVHED)"/>
    <x v="1"/>
    <x v="2"/>
    <x v="56"/>
    <s v="2.2 - CONTRATACIÓN DE SERVICIOS"/>
    <s v="2.2.2 - PUBLICIDAD, IMPRESIÓN Y ENCUADERNACIÓN"/>
    <s v="N"/>
    <s v="00 - N/A"/>
    <s v="20 - FONDOS CON DESTINO ESPECÍFICO"/>
    <s v="99 - MULTIPROVINCIAL"/>
    <s v="2.2.2.1.01 - Publicidad y propaganda"/>
    <s v="(en blanco)"/>
    <s v="(en blanco)"/>
    <n v="18000000"/>
    <n v="41642200"/>
    <n v="42000000"/>
    <n v="41435700"/>
  </r>
  <r>
    <s v="2023"/>
    <x v="0"/>
    <x v="0"/>
    <x v="0"/>
    <x v="0"/>
    <s v="2 - Poder Ejecutivo"/>
    <s v="0223 - MINISTERIO DE LA VIVIENDA, HABITAT Y EDIFICACIONES (MIVHED)"/>
    <s v="0001 - MINISTERIO DE LA VIVIENDA, HABITAT Y EDIFICACIONES (MIVHED)"/>
    <x v="1"/>
    <x v="2"/>
    <x v="56"/>
    <s v="2.2 - CONTRATACIÓN DE SERVICIOS"/>
    <s v="2.2.2 - PUBLICIDAD, IMPRESIÓN Y ENCUADERNACIÓN"/>
    <s v="N"/>
    <s v="00 - N/A"/>
    <s v="20 - FONDOS CON DESTINO ESPECÍFICO"/>
    <s v="99 - MULTIPROVINCIAL"/>
    <s v="2.2.2.1.02 - Promoción y patrocinio"/>
    <s v="(en blanco)"/>
    <s v="(en blanco)"/>
    <n v="0"/>
    <n v="0"/>
    <n v="10000"/>
    <n v="0"/>
  </r>
  <r>
    <s v="2023"/>
    <x v="0"/>
    <x v="0"/>
    <x v="0"/>
    <x v="0"/>
    <s v="2 - Poder Ejecutivo"/>
    <s v="0223 - MINISTERIO DE LA VIVIENDA, HABITAT Y EDIFICACIONES (MIVHED)"/>
    <s v="0001 - MINISTERIO DE LA VIVIENDA, HABITAT Y EDIFICACIONES (MIVHED)"/>
    <x v="1"/>
    <x v="2"/>
    <x v="56"/>
    <s v="2.2 - CONTRATACIÓN DE SERVICIOS"/>
    <s v="2.2.2 - PUBLICIDAD, IMPRESIÓN Y ENCUADERNACIÓN"/>
    <s v="N"/>
    <s v="00 - N/A"/>
    <s v="20 - FONDOS CON DESTINO ESPECÍFICO"/>
    <s v="99 - MULTIPROVINCIAL"/>
    <s v="2.2.2.1.03 - Publicaciones de avisos oficiales"/>
    <s v="(en blanco)"/>
    <s v="(en blanco)"/>
    <n v="2500000"/>
    <n v="667128.57999999996"/>
    <n v="700000"/>
    <n v="667128.57999999996"/>
  </r>
  <r>
    <s v="2023"/>
    <x v="0"/>
    <x v="0"/>
    <x v="0"/>
    <x v="0"/>
    <s v="2 - Poder Ejecutivo"/>
    <s v="0223 - MINISTERIO DE LA VIVIENDA, HABITAT Y EDIFICACIONES (MIVHED)"/>
    <s v="0001 - MINISTERIO DE LA VIVIENDA, HABITAT Y EDIFICACIONES (MIVHED)"/>
    <x v="1"/>
    <x v="2"/>
    <x v="56"/>
    <s v="2.2 - CONTRATACIÓN DE SERVICIOS"/>
    <s v="2.2.2 - PUBLICIDAD, IMPRESIÓN Y ENCUADERNACIÓN"/>
    <s v="N"/>
    <s v="00 - N/A"/>
    <s v="20 - FONDOS CON DESTINO ESPECÍFICO"/>
    <s v="99 - MULTIPROVINCIAL"/>
    <s v="2.2.2.2.01 - Impresión, encuadernación y rotulación"/>
    <s v="(en blanco)"/>
    <s v="(en blanco)"/>
    <n v="3500000"/>
    <n v="217696.78"/>
    <n v="600000"/>
    <n v="171572"/>
  </r>
  <r>
    <s v="2023"/>
    <x v="0"/>
    <x v="0"/>
    <x v="0"/>
    <x v="0"/>
    <s v="2 - Poder Ejecutivo"/>
    <s v="0223 - MINISTERIO DE LA VIVIENDA, HABITAT Y EDIFICACIONES (MIVHED)"/>
    <s v="0001 - MINISTERIO DE LA VIVIENDA, HABITAT Y EDIFICACIONES (MIVHED)"/>
    <x v="1"/>
    <x v="2"/>
    <x v="56"/>
    <s v="2.2 - CONTRATACIÓN DE SERVICIOS"/>
    <s v="2.2.3 - VIÁTICOS"/>
    <s v="N"/>
    <s v="00 - N/A"/>
    <s v="10 - FONDO GENERAL"/>
    <s v="99 - MULTIPROVINCIAL"/>
    <s v="2.2.3.1.01 - Viáticos dentro del país"/>
    <s v="(en blanco)"/>
    <s v="(en blanco)"/>
    <n v="13797877"/>
    <n v="12016880.800000001"/>
    <n v="13183708.93"/>
    <n v="11660961.699999999"/>
  </r>
  <r>
    <s v="2023"/>
    <x v="0"/>
    <x v="0"/>
    <x v="0"/>
    <x v="0"/>
    <s v="2 - Poder Ejecutivo"/>
    <s v="0223 - MINISTERIO DE LA VIVIENDA, HABITAT Y EDIFICACIONES (MIVHED)"/>
    <s v="0001 - MINISTERIO DE LA VIVIENDA, HABITAT Y EDIFICACIONES (MIVHED)"/>
    <x v="1"/>
    <x v="2"/>
    <x v="56"/>
    <s v="2.2 - CONTRATACIÓN DE SERVICIOS"/>
    <s v="2.2.3 - VIÁTICOS"/>
    <s v="N"/>
    <s v="00 - N/A"/>
    <s v="10 - FONDO GENERAL"/>
    <s v="99 - MULTIPROVINCIAL"/>
    <s v="2.2.3.2.01 - Viaticos fuera del país"/>
    <s v="(en blanco)"/>
    <s v="(en blanco)"/>
    <n v="1000000"/>
    <n v="194745.64"/>
    <n v="500000"/>
    <n v="194745.64"/>
  </r>
  <r>
    <s v="2023"/>
    <x v="0"/>
    <x v="0"/>
    <x v="0"/>
    <x v="0"/>
    <s v="2 - Poder Ejecutivo"/>
    <s v="0223 - MINISTERIO DE LA VIVIENDA, HABITAT Y EDIFICACIONES (MIVHED)"/>
    <s v="0001 - MINISTERIO DE LA VIVIENDA, HABITAT Y EDIFICACIONES (MIVHED)"/>
    <x v="1"/>
    <x v="2"/>
    <x v="56"/>
    <s v="2.2 - CONTRATACIÓN DE SERVICIOS"/>
    <s v="2.2.3 - VIÁTICOS"/>
    <s v="N"/>
    <s v="00 - N/A"/>
    <s v="20 - FONDOS CON DESTINO ESPECÍFICO"/>
    <s v="99 - MULTIPROVINCIAL"/>
    <s v="2.2.3.1.01 - Viáticos dentro del país"/>
    <s v="(en blanco)"/>
    <s v="(en blanco)"/>
    <n v="30000000"/>
    <n v="17439894.5"/>
    <n v="17688694"/>
    <n v="17439894.5"/>
  </r>
  <r>
    <s v="2023"/>
    <x v="0"/>
    <x v="0"/>
    <x v="0"/>
    <x v="0"/>
    <s v="2 - Poder Ejecutivo"/>
    <s v="0223 - MINISTERIO DE LA VIVIENDA, HABITAT Y EDIFICACIONES (MIVHED)"/>
    <s v="0001 - MINISTERIO DE LA VIVIENDA, HABITAT Y EDIFICACIONES (MIVHED)"/>
    <x v="1"/>
    <x v="2"/>
    <x v="56"/>
    <s v="2.2 - CONTRATACIÓN DE SERVICIOS"/>
    <s v="2.2.3 - VIÁTICOS"/>
    <s v="N"/>
    <s v="00 - N/A"/>
    <s v="20 - FONDOS CON DESTINO ESPECÍFICO"/>
    <s v="99 - MULTIPROVINCIAL"/>
    <s v="2.2.3.2.01 - Viaticos fuera del país"/>
    <s v="(en blanco)"/>
    <s v="(en blanco)"/>
    <n v="2000000"/>
    <n v="0"/>
    <n v="100000"/>
    <n v="0"/>
  </r>
  <r>
    <s v="2023"/>
    <x v="0"/>
    <x v="0"/>
    <x v="0"/>
    <x v="0"/>
    <s v="2 - Poder Ejecutivo"/>
    <s v="0223 - MINISTERIO DE LA VIVIENDA, HABITAT Y EDIFICACIONES (MIVHED)"/>
    <s v="0001 - MINISTERIO DE LA VIVIENDA, HABITAT Y EDIFICACIONES (MIVHED)"/>
    <x v="1"/>
    <x v="2"/>
    <x v="56"/>
    <s v="2.2 - CONTRATACIÓN DE SERVICIOS"/>
    <s v="2.2.3 - VIÁTICOS"/>
    <s v="N"/>
    <s v="00 - N/A"/>
    <s v="50 - CRÉDITO INTERNO"/>
    <s v="99 - MULTIPROVINCIAL"/>
    <s v="2.2.3.1.01 - Viáticos dentro del país"/>
    <s v="(en blanco)"/>
    <s v="(en blanco)"/>
    <n v="0"/>
    <n v="4357401.3"/>
    <n v="7000000"/>
    <n v="4357401.3"/>
  </r>
  <r>
    <s v="2023"/>
    <x v="0"/>
    <x v="0"/>
    <x v="0"/>
    <x v="0"/>
    <s v="2 - Poder Ejecutivo"/>
    <s v="0223 - MINISTERIO DE LA VIVIENDA, HABITAT Y EDIFICACIONES (MIVHED)"/>
    <s v="0001 - MINISTERIO DE LA VIVIENDA, HABITAT Y EDIFICACIONES (MIVHED)"/>
    <x v="1"/>
    <x v="2"/>
    <x v="56"/>
    <s v="2.2 - CONTRATACIÓN DE SERVICIOS"/>
    <s v="2.2.4 - TRANSPORTE Y ALMACENAJE"/>
    <s v="N"/>
    <s v="00 - N/A"/>
    <s v="10 - FONDO GENERAL"/>
    <s v="99 - MULTIPROVINCIAL"/>
    <s v="2.2.4.1.01 - Pasajes y gastos de transporte"/>
    <s v="(en blanco)"/>
    <s v="(en blanco)"/>
    <n v="100000"/>
    <n v="624140"/>
    <n v="689800"/>
    <n v="29140"/>
  </r>
  <r>
    <s v="2023"/>
    <x v="0"/>
    <x v="0"/>
    <x v="0"/>
    <x v="0"/>
    <s v="2 - Poder Ejecutivo"/>
    <s v="0223 - MINISTERIO DE LA VIVIENDA, HABITAT Y EDIFICACIONES (MIVHED)"/>
    <s v="0001 - MINISTERIO DE LA VIVIENDA, HABITAT Y EDIFICACIONES (MIVHED)"/>
    <x v="1"/>
    <x v="2"/>
    <x v="56"/>
    <s v="2.2 - CONTRATACIÓN DE SERVICIOS"/>
    <s v="2.2.4 - TRANSPORTE Y ALMACENAJE"/>
    <s v="N"/>
    <s v="00 - N/A"/>
    <s v="10 - FONDO GENERAL"/>
    <s v="99 - MULTIPROVINCIAL"/>
    <s v="2.2.4.2.01 - Fletes"/>
    <s v="(en blanco)"/>
    <s v="(en blanco)"/>
    <n v="400000"/>
    <n v="0"/>
    <n v="389100"/>
    <n v="0"/>
  </r>
  <r>
    <s v="2023"/>
    <x v="0"/>
    <x v="0"/>
    <x v="0"/>
    <x v="0"/>
    <s v="2 - Poder Ejecutivo"/>
    <s v="0223 - MINISTERIO DE LA VIVIENDA, HABITAT Y EDIFICACIONES (MIVHED)"/>
    <s v="0001 - MINISTERIO DE LA VIVIENDA, HABITAT Y EDIFICACIONES (MIVHED)"/>
    <x v="1"/>
    <x v="2"/>
    <x v="56"/>
    <s v="2.2 - CONTRATACIÓN DE SERVICIOS"/>
    <s v="2.2.4 - TRANSPORTE Y ALMACENAJE"/>
    <s v="N"/>
    <s v="00 - N/A"/>
    <s v="10 - FONDO GENERAL"/>
    <s v="99 - MULTIPROVINCIAL"/>
    <s v="2.2.4.4.01 - Peaje"/>
    <s v="(en blanco)"/>
    <s v="(en blanco)"/>
    <n v="100000"/>
    <n v="35061.800000000003"/>
    <n v="100000"/>
    <n v="35061.800000000003"/>
  </r>
  <r>
    <s v="2023"/>
    <x v="0"/>
    <x v="0"/>
    <x v="0"/>
    <x v="0"/>
    <s v="2 - Poder Ejecutivo"/>
    <s v="0223 - MINISTERIO DE LA VIVIENDA, HABITAT Y EDIFICACIONES (MIVHED)"/>
    <s v="0001 - MINISTERIO DE LA VIVIENDA, HABITAT Y EDIFICACIONES (MIVHED)"/>
    <x v="1"/>
    <x v="2"/>
    <x v="56"/>
    <s v="2.2 - CONTRATACIÓN DE SERVICIOS"/>
    <s v="2.2.4 - TRANSPORTE Y ALMACENAJE"/>
    <s v="N"/>
    <s v="00 - N/A"/>
    <s v="20 - FONDOS CON DESTINO ESPECÍFICO"/>
    <s v="99 - MULTIPROVINCIAL"/>
    <s v="2.2.4.1.01 - Pasajes y gastos de transporte"/>
    <s v="(en blanco)"/>
    <s v="(en blanco)"/>
    <n v="7199200"/>
    <n v="0"/>
    <n v="0"/>
    <n v="0"/>
  </r>
  <r>
    <s v="2023"/>
    <x v="0"/>
    <x v="0"/>
    <x v="0"/>
    <x v="0"/>
    <s v="2 - Poder Ejecutivo"/>
    <s v="0223 - MINISTERIO DE LA VIVIENDA, HABITAT Y EDIFICACIONES (MIVHED)"/>
    <s v="0001 - MINISTERIO DE LA VIVIENDA, HABITAT Y EDIFICACIONES (MIVHED)"/>
    <x v="1"/>
    <x v="2"/>
    <x v="56"/>
    <s v="2.2 - CONTRATACIÓN DE SERVICIOS"/>
    <s v="2.2.4 - TRANSPORTE Y ALMACENAJE"/>
    <s v="N"/>
    <s v="00 - N/A"/>
    <s v="20 - FONDOS CON DESTINO ESPECÍFICO"/>
    <s v="99 - MULTIPROVINCIAL"/>
    <s v="2.2.4.2.01 - Fletes"/>
    <s v="(en blanco)"/>
    <s v="(en blanco)"/>
    <n v="1050000"/>
    <n v="8582743.8000000007"/>
    <n v="11121980"/>
    <n v="8531243.8000000007"/>
  </r>
  <r>
    <s v="2023"/>
    <x v="0"/>
    <x v="0"/>
    <x v="0"/>
    <x v="0"/>
    <s v="2 - Poder Ejecutivo"/>
    <s v="0223 - MINISTERIO DE LA VIVIENDA, HABITAT Y EDIFICACIONES (MIVHED)"/>
    <s v="0001 - MINISTERIO DE LA VIVIENDA, HABITAT Y EDIFICACIONES (MIVHED)"/>
    <x v="1"/>
    <x v="2"/>
    <x v="56"/>
    <s v="2.2 - CONTRATACIÓN DE SERVICIOS"/>
    <s v="2.2.4 - TRANSPORTE Y ALMACENAJE"/>
    <s v="N"/>
    <s v="00 - N/A"/>
    <s v="20 - FONDOS CON DESTINO ESPECÍFICO"/>
    <s v="99 - MULTIPROVINCIAL"/>
    <s v="2.2.4.4.01 - Peaje"/>
    <s v="(en blanco)"/>
    <s v="(en blanco)"/>
    <n v="500000"/>
    <n v="2000000"/>
    <n v="2100000"/>
    <n v="2000000"/>
  </r>
  <r>
    <s v="2023"/>
    <x v="0"/>
    <x v="0"/>
    <x v="0"/>
    <x v="0"/>
    <s v="2 - Poder Ejecutivo"/>
    <s v="0223 - MINISTERIO DE LA VIVIENDA, HABITAT Y EDIFICACIONES (MIVHED)"/>
    <s v="0001 - MINISTERIO DE LA VIVIENDA, HABITAT Y EDIFICACIONES (MIVHED)"/>
    <x v="1"/>
    <x v="2"/>
    <x v="56"/>
    <s v="2.2 - CONTRATACIÓN DE SERVICIOS"/>
    <s v="2.2.4 - TRANSPORTE Y ALMACENAJE"/>
    <s v="N"/>
    <s v="00 - N/A"/>
    <s v="50 - CRÉDITO INTERNO"/>
    <s v="99 - MULTIPROVINCIAL"/>
    <s v="2.2.4.2.01 - Fletes"/>
    <s v="(en blanco)"/>
    <s v="(en blanco)"/>
    <n v="0"/>
    <n v="8191555"/>
    <n v="40000000"/>
    <n v="7283355"/>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10 - FONDO GENERAL"/>
    <s v="99 - MULTIPROVINCIAL"/>
    <s v="2.2.5.1.01 - Alquileres y rentas de edificaciones y locales"/>
    <s v="(en blanco)"/>
    <s v="(en blanco)"/>
    <n v="50000000"/>
    <n v="42276937.020000003"/>
    <n v="44500000"/>
    <n v="38152498.349999987"/>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10 - FONDO GENERAL"/>
    <s v="99 - MULTIPROVINCIAL"/>
    <s v="2.2.5.3.02 - Alquiler de equipo de tecnología y almacenamiento de datos"/>
    <s v="(en blanco)"/>
    <s v="(en blanco)"/>
    <n v="10000"/>
    <n v="0"/>
    <n v="10000"/>
    <n v="0"/>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10 - FONDO GENERAL"/>
    <s v="99 - MULTIPROVINCIAL"/>
    <s v="2.2.5.3.03 - Alquiler de equipo de comunicación"/>
    <s v="(en blanco)"/>
    <s v="(en blanco)"/>
    <n v="0"/>
    <n v="11800"/>
    <n v="18000"/>
    <n v="11800"/>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10 - FONDO GENERAL"/>
    <s v="99 - MULTIPROVINCIAL"/>
    <s v="2.2.5.3.04 - Alquiler de equipo de oficina y muebles"/>
    <s v="(en blanco)"/>
    <s v="(en blanco)"/>
    <n v="500000"/>
    <n v="7688968.5899999999"/>
    <n v="5000000"/>
    <n v="5678556.5199999996"/>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10 - FONDO GENERAL"/>
    <s v="99 - MULTIPROVINCIAL"/>
    <s v="2.2.5.4.01 - Alquileres de equipos de transporte, tracción y elevación"/>
    <s v="(en blanco)"/>
    <s v="(en blanco)"/>
    <n v="0"/>
    <n v="27794.41"/>
    <n v="30000"/>
    <n v="27794.41"/>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10 - FONDO GENERAL"/>
    <s v="99 - MULTIPROVINCIAL"/>
    <s v="2.2.5.5.01 - Alquiler de tierras"/>
    <s v="(en blanco)"/>
    <s v="(en blanco)"/>
    <n v="9053904"/>
    <n v="9053904"/>
    <n v="9030934"/>
    <n v="9053904"/>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10 - FONDO GENERAL"/>
    <s v="99 - MULTIPROVINCIAL"/>
    <s v="2.2.5.6.01 - Alquileres de terrenos"/>
    <s v="(en blanco)"/>
    <s v="(en blanco)"/>
    <n v="100000"/>
    <n v="0"/>
    <n v="100000"/>
    <n v="0"/>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10 - FONDO GENERAL"/>
    <s v="99 - MULTIPROVINCIAL"/>
    <s v="2.2.5.7.01 - Alquileres de equipos de construcción y movimiento de tierras"/>
    <s v="(en blanco)"/>
    <s v="(en blanco)"/>
    <n v="3310160"/>
    <n v="0"/>
    <n v="200000"/>
    <n v="0"/>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10 - FONDO GENERAL"/>
    <s v="99 - MULTIPROVINCIAL"/>
    <s v="2.2.5.8.01 - Otros alquileres y arrendamientos por derechos de usos"/>
    <s v="(en blanco)"/>
    <s v="(en blanco)"/>
    <n v="10000"/>
    <n v="6589000"/>
    <n v="7769000"/>
    <n v="5990000"/>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10 - FONDO GENERAL"/>
    <s v="99 - MULTIPROVINCIAL"/>
    <s v="2.2.5.9.01 - Licencias Informáticas"/>
    <s v="(en blanco)"/>
    <s v="(en blanco)"/>
    <n v="5000000"/>
    <n v="413359.15"/>
    <n v="452000"/>
    <n v="413359.14999999997"/>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20 - FONDOS CON DESTINO ESPECÍFICO"/>
    <s v="99 - MULTIPROVINCIAL"/>
    <s v="2.2.5.1.01 - Alquileres y rentas de edificaciones y locales"/>
    <s v="(en blanco)"/>
    <s v="(en blanco)"/>
    <n v="34000000"/>
    <n v="177000"/>
    <n v="677000"/>
    <n v="177000"/>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20 - FONDOS CON DESTINO ESPECÍFICO"/>
    <s v="99 - MULTIPROVINCIAL"/>
    <s v="2.2.5.1.02 - Hospedaje"/>
    <s v="(en blanco)"/>
    <s v="(en blanco)"/>
    <n v="0"/>
    <n v="74240"/>
    <n v="127333.38"/>
    <n v="0"/>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20 - FONDOS CON DESTINO ESPECÍFICO"/>
    <s v="99 - MULTIPROVINCIAL"/>
    <s v="2.2.5.3.02 - Alquiler de equipo de tecnología y almacenamiento de datos"/>
    <s v="(en blanco)"/>
    <s v="(en blanco)"/>
    <n v="100000"/>
    <n v="0"/>
    <n v="0"/>
    <n v="0"/>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20 - FONDOS CON DESTINO ESPECÍFICO"/>
    <s v="99 - MULTIPROVINCIAL"/>
    <s v="2.2.5.3.04 - Alquiler de equipo de oficina y muebles"/>
    <s v="(en blanco)"/>
    <s v="(en blanco)"/>
    <n v="1000000"/>
    <n v="67922.960000000006"/>
    <n v="500000"/>
    <n v="67922.960000000006"/>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20 - FONDOS CON DESTINO ESPECÍFICO"/>
    <s v="99 - MULTIPROVINCIAL"/>
    <s v="2.2.5.7.01 - Alquileres de equipos de construcción y movimiento de tierras"/>
    <s v="(en blanco)"/>
    <s v="(en blanco)"/>
    <n v="2000000"/>
    <n v="0"/>
    <n v="2400000"/>
    <n v="0"/>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20 - FONDOS CON DESTINO ESPECÍFICO"/>
    <s v="99 - MULTIPROVINCIAL"/>
    <s v="2.2.5.8.01 - Otros alquileres y arrendamientos por derechos de usos"/>
    <s v="(en blanco)"/>
    <s v="(en blanco)"/>
    <n v="1000000"/>
    <n v="0"/>
    <n v="0"/>
    <n v="0"/>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20 - FONDOS CON DESTINO ESPECÍFICO"/>
    <s v="99 - MULTIPROVINCIAL"/>
    <s v="2.2.5.9.01 - Licencias Informáticas"/>
    <s v="(en blanco)"/>
    <s v="(en blanco)"/>
    <n v="20533686"/>
    <n v="73197964.150000006"/>
    <n v="70997934"/>
    <n v="53267964.149999999"/>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50 - CRÉDITO INTERNO"/>
    <s v="99 - MULTIPROVINCIAL"/>
    <s v="2.2.5.1.02 - Hospedaje"/>
    <s v="(en blanco)"/>
    <s v="(en blanco)"/>
    <n v="0"/>
    <n v="0"/>
    <n v="250000"/>
    <n v="0"/>
  </r>
  <r>
    <s v="2023"/>
    <x v="0"/>
    <x v="0"/>
    <x v="0"/>
    <x v="0"/>
    <s v="2 - Poder Ejecutivo"/>
    <s v="0223 - MINISTERIO DE LA VIVIENDA, HABITAT Y EDIFICACIONES (MIVHED)"/>
    <s v="0001 - MINISTERIO DE LA VIVIENDA, HABITAT Y EDIFICACIONES (MIVHED)"/>
    <x v="1"/>
    <x v="2"/>
    <x v="56"/>
    <s v="2.2 - CONTRATACIÓN DE SERVICIOS"/>
    <s v="2.2.6 - SEGUROS"/>
    <s v="N"/>
    <s v="00 - N/A"/>
    <s v="10 - FONDO GENERAL"/>
    <s v="99 - MULTIPROVINCIAL"/>
    <s v="2.2.6.1.01 - Seguro de bienes inmuebles e infraestructura"/>
    <s v="(en blanco)"/>
    <s v="(en blanco)"/>
    <n v="1153563"/>
    <n v="0"/>
    <n v="1045382.29"/>
    <n v="0"/>
  </r>
  <r>
    <s v="2023"/>
    <x v="0"/>
    <x v="0"/>
    <x v="0"/>
    <x v="0"/>
    <s v="2 - Poder Ejecutivo"/>
    <s v="0223 - MINISTERIO DE LA VIVIENDA, HABITAT Y EDIFICACIONES (MIVHED)"/>
    <s v="0001 - MINISTERIO DE LA VIVIENDA, HABITAT Y EDIFICACIONES (MIVHED)"/>
    <x v="1"/>
    <x v="2"/>
    <x v="56"/>
    <s v="2.2 - CONTRATACIÓN DE SERVICIOS"/>
    <s v="2.2.6 - SEGUROS"/>
    <s v="N"/>
    <s v="00 - N/A"/>
    <s v="10 - FONDO GENERAL"/>
    <s v="99 - MULTIPROVINCIAL"/>
    <s v="2.2.6.2.01 - Seguro de bienes muebles"/>
    <s v="(en blanco)"/>
    <s v="(en blanco)"/>
    <n v="8371166"/>
    <n v="18001582.080000002"/>
    <n v="14771166"/>
    <n v="18001582.080000002"/>
  </r>
  <r>
    <s v="2023"/>
    <x v="0"/>
    <x v="0"/>
    <x v="0"/>
    <x v="0"/>
    <s v="2 - Poder Ejecutivo"/>
    <s v="0223 - MINISTERIO DE LA VIVIENDA, HABITAT Y EDIFICACIONES (MIVHED)"/>
    <s v="0001 - MINISTERIO DE LA VIVIENDA, HABITAT Y EDIFICACIONES (MIVHED)"/>
    <x v="1"/>
    <x v="2"/>
    <x v="56"/>
    <s v="2.2 - CONTRATACIÓN DE SERVICIOS"/>
    <s v="2.2.6 - SEGUROS"/>
    <s v="N"/>
    <s v="00 - N/A"/>
    <s v="10 - FONDO GENERAL"/>
    <s v="99 - MULTIPROVINCIAL"/>
    <s v="2.2.6.3.01 - Seguros de personas"/>
    <s v="(en blanco)"/>
    <s v="(en blanco)"/>
    <n v="40679339"/>
    <n v="33465565.859999996"/>
    <n v="38374388.870000005"/>
    <n v="33005898.579999998"/>
  </r>
  <r>
    <s v="2023"/>
    <x v="0"/>
    <x v="0"/>
    <x v="0"/>
    <x v="0"/>
    <s v="2 - Poder Ejecutivo"/>
    <s v="0223 - MINISTERIO DE LA VIVIENDA, HABITAT Y EDIFICACIONES (MIVHED)"/>
    <s v="0001 - MINISTERIO DE LA VIVIENDA, HABITAT Y EDIFICACIONES (MIVHED)"/>
    <x v="1"/>
    <x v="2"/>
    <x v="56"/>
    <s v="2.2 - CONTRATACIÓN DE SERVICIOS"/>
    <s v="2.2.6 - SEGUROS"/>
    <s v="N"/>
    <s v="00 - N/A"/>
    <s v="10 - FONDO GENERAL"/>
    <s v="99 - MULTIPROVINCIAL"/>
    <s v="2.2.6.9.01 - Otros seguros"/>
    <s v="(en blanco)"/>
    <s v="(en blanco)"/>
    <n v="10000"/>
    <n v="0"/>
    <n v="10000"/>
    <n v="0"/>
  </r>
  <r>
    <s v="2023"/>
    <x v="0"/>
    <x v="0"/>
    <x v="0"/>
    <x v="0"/>
    <s v="2 - Poder Ejecutivo"/>
    <s v="0223 - MINISTERIO DE LA VIVIENDA, HABITAT Y EDIFICACIONES (MIVHED)"/>
    <s v="0001 - MINISTERIO DE LA VIVIENDA, HABITAT Y EDIFICACIONES (MIVHED)"/>
    <x v="1"/>
    <x v="2"/>
    <x v="56"/>
    <s v="2.2 - CONTRATACIÓN DE SERVICIOS"/>
    <s v="2.2.6 - SEGUROS"/>
    <s v="N"/>
    <s v="00 - N/A"/>
    <s v="20 - FONDOS CON DESTINO ESPECÍFICO"/>
    <s v="99 - MULTIPROVINCIAL"/>
    <s v="2.2.6.1.01 - Seguro de bienes inmuebles e infraestructura"/>
    <s v="(en blanco)"/>
    <s v="(en blanco)"/>
    <n v="1000000"/>
    <n v="0"/>
    <n v="0"/>
    <n v="0"/>
  </r>
  <r>
    <s v="2023"/>
    <x v="0"/>
    <x v="0"/>
    <x v="0"/>
    <x v="0"/>
    <s v="2 - Poder Ejecutivo"/>
    <s v="0223 - MINISTERIO DE LA VIVIENDA, HABITAT Y EDIFICACIONES (MIVHED)"/>
    <s v="0001 - MINISTERIO DE LA VIVIENDA, HABITAT Y EDIFICACIONES (MIVHED)"/>
    <x v="1"/>
    <x v="2"/>
    <x v="56"/>
    <s v="2.2 - CONTRATACIÓN DE SERVICIOS"/>
    <s v="2.2.6 - SEGUROS"/>
    <s v="N"/>
    <s v="00 - N/A"/>
    <s v="20 - FONDOS CON DESTINO ESPECÍFICO"/>
    <s v="99 - MULTIPROVINCIAL"/>
    <s v="2.2.6.2.01 - Seguro de bienes muebles"/>
    <s v="(en blanco)"/>
    <s v="(en blanco)"/>
    <n v="3000000"/>
    <n v="1389399.88"/>
    <n v="1400000"/>
    <n v="1389399.88"/>
  </r>
  <r>
    <s v="2023"/>
    <x v="0"/>
    <x v="0"/>
    <x v="0"/>
    <x v="0"/>
    <s v="2 - Poder Ejecutivo"/>
    <s v="0223 - MINISTERIO DE LA VIVIENDA, HABITAT Y EDIFICACIONES (MIVHED)"/>
    <s v="0001 - MINISTERIO DE LA VIVIENDA, HABITAT Y EDIFICACIONES (MIVHED)"/>
    <x v="1"/>
    <x v="2"/>
    <x v="56"/>
    <s v="2.2 - CONTRATACIÓN DE SERVICIOS"/>
    <s v="2.2.6 - SEGUROS"/>
    <s v="N"/>
    <s v="00 - N/A"/>
    <s v="20 - FONDOS CON DESTINO ESPECÍFICO"/>
    <s v="99 - MULTIPROVINCIAL"/>
    <s v="2.2.6.3.01 - Seguros de personas"/>
    <s v="(en blanco)"/>
    <s v="(en blanco)"/>
    <n v="18404124"/>
    <n v="2130798.25"/>
    <n v="2204124"/>
    <n v="2130798.25"/>
  </r>
  <r>
    <s v="2023"/>
    <x v="0"/>
    <x v="0"/>
    <x v="0"/>
    <x v="0"/>
    <s v="2 - Poder Ejecutivo"/>
    <s v="0223 - MINISTERIO DE LA VIVIENDA, HABITAT Y EDIFICACIONES (MIVHED)"/>
    <s v="0001 - MINISTERIO DE LA VIVIENDA, HABITAT Y EDIFICACIONES (MIVHED)"/>
    <x v="1"/>
    <x v="2"/>
    <x v="56"/>
    <s v="2.2 - CONTRATACIÓN DE SERVICIOS"/>
    <s v="2.2.6 - SEGUROS"/>
    <s v="N"/>
    <s v="00 - N/A"/>
    <s v="20 - FONDOS CON DESTINO ESPECÍFICO"/>
    <s v="99 - MULTIPROVINCIAL"/>
    <s v="2.2.6.9.01 - Otros seguros"/>
    <s v="(en blanco)"/>
    <s v="(en blanco)"/>
    <n v="6800000"/>
    <n v="0"/>
    <n v="0"/>
    <n v="0"/>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10 - FONDO GENERAL"/>
    <s v="99 - MULTIPROVINCIAL"/>
    <s v="2.2.7.1.01 - Reparaciones y mantenimientos menores en edificaciones"/>
    <s v="(en blanco)"/>
    <s v="(en blanco)"/>
    <n v="2143748"/>
    <n v="30461.360000000001"/>
    <n v="1410200"/>
    <n v="30461.360000000001"/>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10 - FONDO GENERAL"/>
    <s v="99 - MULTIPROVINCIAL"/>
    <s v="2.2.7.1.04 - Mantenimiento y reparación de obras de ingeniería civil o infraestructura"/>
    <s v="(en blanco)"/>
    <s v="(en blanco)"/>
    <n v="500000"/>
    <n v="0"/>
    <n v="300000"/>
    <n v="0"/>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5000"/>
    <n v="0"/>
    <n v="5000"/>
    <n v="0"/>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0"/>
    <n v="43017.67"/>
    <n v="43070"/>
    <n v="43017.67"/>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350000"/>
    <n v="660648.16"/>
    <n v="607900"/>
    <n v="607848.16"/>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8022629"/>
    <n v="10991560.069999998"/>
    <n v="11068200"/>
    <n v="5083526.3699999992"/>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0"/>
    <n v="0"/>
    <n v="1015714.5"/>
    <n v="0"/>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2778540"/>
    <n v="343148.1"/>
    <n v="1426175"/>
    <n v="343148.1"/>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20 - FONDOS CON DESTINO ESPECÍFICO"/>
    <s v="99 - MULTIPROVINCIAL"/>
    <s v="2.2.7.1.01 - Reparaciones y mantenimientos menores en edificaciones"/>
    <s v="(en blanco)"/>
    <s v="(en blanco)"/>
    <n v="1500000"/>
    <n v="0"/>
    <n v="18000"/>
    <n v="0"/>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20 - FONDOS CON DESTINO ESPECÍFICO"/>
    <s v="99 - MULTIPROVINCIAL"/>
    <s v="2.2.7.1.04 - Mantenimiento y reparación de obras de ingeniería civil o infraestructura"/>
    <s v="(en blanco)"/>
    <s v="(en blanco)"/>
    <n v="2000000"/>
    <n v="0"/>
    <n v="300000"/>
    <n v="0"/>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20 - FONDOS CON DESTINO ESPECÍFICO"/>
    <s v="99 - MULTIPROVINCIAL"/>
    <s v="2.2.7.1.06 - Mantenimiento y reparación de instalaciones eléctricas"/>
    <s v="(en blanco)"/>
    <s v="(en blanco)"/>
    <n v="0"/>
    <n v="1222335.3400000001"/>
    <n v="1482000"/>
    <n v="1222335.3400000001"/>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20 - FONDOS CON DESTINO ESPECÍFICO"/>
    <s v="99 - MULTIPROVINCIAL"/>
    <s v="2.2.7.1.07 - Mantenimiento, reparación, servicios de pintura y sus derivados"/>
    <s v="(en blanco)"/>
    <s v="(en blanco)"/>
    <n v="250000"/>
    <n v="141600"/>
    <n v="180000"/>
    <n v="141600"/>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20 - FONDOS CON DESTINO ESPECÍFICO"/>
    <s v="99 - MULTIPROVINCIAL"/>
    <s v="2.2.7.2.01 - Mantenimiento y reparación de mobiliarios y equipos de oficina"/>
    <s v="(en blanco)"/>
    <s v="(en blanco)"/>
    <n v="0"/>
    <n v="0"/>
    <n v="50000"/>
    <n v="0"/>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20 - FONDOS CON DESTINO ESPECÍFICO"/>
    <s v="99 - MULTIPROVINCIAL"/>
    <s v="2.2.7.2.02 - Mantenimiento y reparación de equipos tecnología e información"/>
    <s v="(en blanco)"/>
    <s v="(en blanco)"/>
    <n v="50000"/>
    <n v="1167990"/>
    <n v="1050000"/>
    <n v="1167990"/>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20 - FONDOS CON DESTINO ESPECÍFICO"/>
    <s v="99 - MULTIPROVINCIAL"/>
    <s v="2.2.7.2.05 - Mantenimiento y reparación de equipo de comunicación y audiovisuales"/>
    <s v="(en blanco)"/>
    <s v="(en blanco)"/>
    <n v="0"/>
    <n v="0"/>
    <n v="145000"/>
    <n v="0"/>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20 - FONDOS CON DESTINO ESPECÍFICO"/>
    <s v="99 - MULTIPROVINCIAL"/>
    <s v="2.2.7.2.06 - Mantenimiento y reparación de equipos de transporte, tracción y elevación"/>
    <s v="(en blanco)"/>
    <s v="(en blanco)"/>
    <n v="8000000"/>
    <n v="20832647.919999998"/>
    <n v="21265000"/>
    <n v="16069194.289999997"/>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20 - FONDOS CON DESTINO ESPECÍFICO"/>
    <s v="99 - MULTIPROVINCIAL"/>
    <s v="2.2.7.2.07 - Mantenimiento y reparación de equipos industriales y producción"/>
    <s v="(en blanco)"/>
    <s v="(en blanco)"/>
    <n v="0"/>
    <n v="1881513.45"/>
    <n v="1935000"/>
    <n v="1148458.6000000001"/>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20 - FONDOS CON DESTINO ESPECÍFICO"/>
    <s v="99 - MULTIPROVINCIAL"/>
    <s v="2.2.7.2.08 - Servicios de mantenimiento, reparación, desmonte e instalación"/>
    <s v="(en blanco)"/>
    <s v="(en blanco)"/>
    <n v="1000000"/>
    <n v="740221.08000000007"/>
    <n v="250865.72999999998"/>
    <n v="737625.08000000007"/>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10 - FONDO GENERAL"/>
    <s v="99 - MULTIPROVINCIAL"/>
    <s v="2.2.8.2.01 - Comisiones y gastos"/>
    <s v="(en blanco)"/>
    <s v="(en blanco)"/>
    <n v="1000"/>
    <n v="920.68"/>
    <n v="1000"/>
    <n v="920.68"/>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10 - FONDO GENERAL"/>
    <s v="99 - MULTIPROVINCIAL"/>
    <s v="2.2.8.5.01 - Fumigación"/>
    <s v="(en blanco)"/>
    <s v="(en blanco)"/>
    <n v="1000000"/>
    <n v="790236.01"/>
    <n v="600000"/>
    <n v="247800"/>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10 - FONDO GENERAL"/>
    <s v="99 - MULTIPROVINCIAL"/>
    <s v="2.2.8.5.02 - Lavandería"/>
    <s v="(en blanco)"/>
    <s v="(en blanco)"/>
    <n v="222359"/>
    <n v="87243.3"/>
    <n v="100000"/>
    <n v="87243.3"/>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10 - FONDO GENERAL"/>
    <s v="99 - MULTIPROVINCIAL"/>
    <s v="2.2.8.5.03 - Limpieza e higiene"/>
    <s v="(en blanco)"/>
    <s v="(en blanco)"/>
    <n v="5000"/>
    <n v="2969.8999999999996"/>
    <n v="5000"/>
    <n v="2969.8999999999996"/>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10 - FONDO GENERAL"/>
    <s v="99 - MULTIPROVINCIAL"/>
    <s v="2.2.8.6.01 - Eventos generales"/>
    <s v="(en blanco)"/>
    <s v="(en blanco)"/>
    <n v="20000000"/>
    <n v="41965225.010000005"/>
    <n v="58000000"/>
    <n v="41965224.979999997"/>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10 - FONDO GENERAL"/>
    <s v="99 - MULTIPROVINCIAL"/>
    <s v="2.2.8.7.01 - Servicios técnicos y profesionales"/>
    <s v="(en blanco)"/>
    <s v="(en blanco)"/>
    <n v="18000000"/>
    <n v="24780"/>
    <n v="32885700"/>
    <n v="24780"/>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10 - FONDO GENERAL"/>
    <s v="99 - MULTIPROVINCIAL"/>
    <s v="2.2.8.7.02 - Servicios jurídicos"/>
    <s v="(en blanco)"/>
    <s v="(en blanco)"/>
    <n v="1500000"/>
    <n v="4592796"/>
    <n v="2627388"/>
    <n v="4592796"/>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10 - FONDO GENERAL"/>
    <s v="99 - MULTIPROVINCIAL"/>
    <s v="2.2.8.7.04 - Servicios de capacitación"/>
    <s v="(en blanco)"/>
    <s v="(en blanco)"/>
    <n v="750000"/>
    <n v="2040348.23"/>
    <n v="66000"/>
    <n v="2040348.23"/>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10 - FONDO GENERAL"/>
    <s v="99 - MULTIPROVINCIAL"/>
    <s v="2.2.8.7.05 - Servicios de informática y sistemas computarizados"/>
    <s v="(en blanco)"/>
    <s v="(en blanco)"/>
    <n v="1929040"/>
    <n v="577008.91"/>
    <n v="575858.91"/>
    <n v="577008.91"/>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10 - FONDO GENERAL"/>
    <s v="99 - MULTIPROVINCIAL"/>
    <s v="2.2.8.7.06 - Otros servicios técnicos profesionales"/>
    <s v="(en blanco)"/>
    <s v="(en blanco)"/>
    <n v="15000000"/>
    <n v="24119988.689999998"/>
    <n v="11442389.5"/>
    <n v="10065012.870000001"/>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10 - FONDO GENERAL"/>
    <s v="99 - MULTIPROVINCIAL"/>
    <s v="2.2.8.8.01 - Impuestos"/>
    <s v="(en blanco)"/>
    <s v="(en blanco)"/>
    <n v="2000000"/>
    <n v="315885.12"/>
    <n v="1450000"/>
    <n v="315885.12"/>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20 - FONDOS CON DESTINO ESPECÍFICO"/>
    <s v="99 - MULTIPROVINCIAL"/>
    <s v="2.2.8.2.01 - Comisiones y gastos"/>
    <s v="(en blanco)"/>
    <s v="(en blanco)"/>
    <n v="50000"/>
    <n v="0"/>
    <n v="5000"/>
    <n v="0"/>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20 - FONDOS CON DESTINO ESPECÍFICO"/>
    <s v="99 - MULTIPROVINCIAL"/>
    <s v="2.2.8.5.01 - Fumigación"/>
    <s v="(en blanco)"/>
    <s v="(en blanco)"/>
    <n v="2000000"/>
    <n v="424800"/>
    <n v="2300000"/>
    <n v="424800"/>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20 - FONDOS CON DESTINO ESPECÍFICO"/>
    <s v="99 - MULTIPROVINCIAL"/>
    <s v="2.2.8.5.02 - Lavandería"/>
    <s v="(en blanco)"/>
    <s v="(en blanco)"/>
    <n v="800000"/>
    <n v="441000.81"/>
    <n v="900000"/>
    <n v="326454.67999999993"/>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20 - FONDOS CON DESTINO ESPECÍFICO"/>
    <s v="99 - MULTIPROVINCIAL"/>
    <s v="2.2.8.5.03 - Limpieza e higiene"/>
    <s v="(en blanco)"/>
    <s v="(en blanco)"/>
    <n v="30000"/>
    <n v="45375.72"/>
    <n v="3030000"/>
    <n v="45375.72"/>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20 - FONDOS CON DESTINO ESPECÍFICO"/>
    <s v="99 - MULTIPROVINCIAL"/>
    <s v="2.2.8.6.01 - Eventos generales"/>
    <s v="(en blanco)"/>
    <s v="(en blanco)"/>
    <n v="0"/>
    <n v="1810000"/>
    <n v="19500000"/>
    <n v="1810000"/>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20 - FONDOS CON DESTINO ESPECÍFICO"/>
    <s v="99 - MULTIPROVINCIAL"/>
    <s v="2.2.8.7.01 - Servicios técnicos y profesionales"/>
    <s v="(en blanco)"/>
    <s v="(en blanco)"/>
    <n v="0"/>
    <n v="0"/>
    <n v="25000000"/>
    <n v="0"/>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20 - FONDOS CON DESTINO ESPECÍFICO"/>
    <s v="99 - MULTIPROVINCIAL"/>
    <s v="2.2.8.7.02 - Servicios jurídicos"/>
    <s v="(en blanco)"/>
    <s v="(en blanco)"/>
    <n v="3000000"/>
    <n v="5163798"/>
    <n v="11747754.370000001"/>
    <n v="4499458"/>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20 - FONDOS CON DESTINO ESPECÍFICO"/>
    <s v="99 - MULTIPROVINCIAL"/>
    <s v="2.2.8.7.04 - Servicios de capacitación"/>
    <s v="(en blanco)"/>
    <s v="(en blanco)"/>
    <n v="0"/>
    <n v="574416"/>
    <n v="6250000"/>
    <n v="519000"/>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20 - FONDOS CON DESTINO ESPECÍFICO"/>
    <s v="99 - MULTIPROVINCIAL"/>
    <s v="2.2.8.7.05 - Servicios de informática y sistemas computarizados"/>
    <s v="(en blanco)"/>
    <s v="(en blanco)"/>
    <n v="1000000"/>
    <n v="167125.19"/>
    <n v="1000000"/>
    <n v="167125.19"/>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20 - FONDOS CON DESTINO ESPECÍFICO"/>
    <s v="99 - MULTIPROVINCIAL"/>
    <s v="2.2.8.7.06 - Otros servicios técnicos profesionales"/>
    <s v="(en blanco)"/>
    <s v="(en blanco)"/>
    <n v="0"/>
    <n v="97425417.540000007"/>
    <n v="36450000"/>
    <n v="96215485.819999993"/>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20 - FONDOS CON DESTINO ESPECÍFICO"/>
    <s v="99 - MULTIPROVINCIAL"/>
    <s v="2.2.8.8.01 - Impuestos"/>
    <s v="(en blanco)"/>
    <s v="(en blanco)"/>
    <n v="5000000"/>
    <n v="0"/>
    <n v="418000"/>
    <n v="0"/>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50 - CRÉDITO INTERNO"/>
    <s v="99 - MULTIPROVINCIAL"/>
    <s v="2.2.8.5.01 - Fumigación"/>
    <s v="(en blanco)"/>
    <s v="(en blanco)"/>
    <n v="0"/>
    <n v="0"/>
    <n v="1000000"/>
    <n v="0"/>
  </r>
  <r>
    <s v="2023"/>
    <x v="0"/>
    <x v="0"/>
    <x v="0"/>
    <x v="0"/>
    <s v="2 - Poder Ejecutivo"/>
    <s v="0223 - MINISTERIO DE LA VIVIENDA, HABITAT Y EDIFICACIONES (MIVHED)"/>
    <s v="0001 - MINISTERIO DE LA VIVIENDA, HABITAT Y EDIFICACIONES (MIVHED)"/>
    <x v="1"/>
    <x v="2"/>
    <x v="56"/>
    <s v="2.2 - CONTRATACIÓN DE SERVICIOS"/>
    <s v="2.2.9 - OTRAS CONTRATACIONES DE SERVICIOS"/>
    <s v="N"/>
    <s v="00 - N/A"/>
    <s v="10 - FONDO GENERAL"/>
    <s v="99 - MULTIPROVINCIAL"/>
    <s v="2.2.9.1.01 - Otras contrataciones de servicios"/>
    <s v="(en blanco)"/>
    <s v="(en blanco)"/>
    <n v="12000000"/>
    <n v="2034104"/>
    <n v="7000000"/>
    <n v="2034104"/>
  </r>
  <r>
    <s v="2023"/>
    <x v="0"/>
    <x v="0"/>
    <x v="0"/>
    <x v="0"/>
    <s v="2 - Poder Ejecutivo"/>
    <s v="0223 - MINISTERIO DE LA VIVIENDA, HABITAT Y EDIFICACIONES (MIVHED)"/>
    <s v="0001 - MINISTERIO DE LA VIVIENDA, HABITAT Y EDIFICACIONES (MIVHED)"/>
    <x v="1"/>
    <x v="2"/>
    <x v="56"/>
    <s v="2.2 - CONTRATACIÓN DE SERVICIOS"/>
    <s v="2.2.9 - OTRAS CONTRATACIONES DE SERVICIOS"/>
    <s v="N"/>
    <s v="00 - N/A"/>
    <s v="10 - FONDO GENERAL"/>
    <s v="99 - MULTIPROVINCIAL"/>
    <s v="2.2.9.2.01 - Servicios de alimentación"/>
    <s v="(en blanco)"/>
    <s v="(en blanco)"/>
    <n v="13000000"/>
    <n v="19176770.82"/>
    <n v="21935529"/>
    <n v="19057056.280000009"/>
  </r>
  <r>
    <s v="2023"/>
    <x v="0"/>
    <x v="0"/>
    <x v="0"/>
    <x v="0"/>
    <s v="2 - Poder Ejecutivo"/>
    <s v="0223 - MINISTERIO DE LA VIVIENDA, HABITAT Y EDIFICACIONES (MIVHED)"/>
    <s v="0001 - MINISTERIO DE LA VIVIENDA, HABITAT Y EDIFICACIONES (MIVHED)"/>
    <x v="1"/>
    <x v="2"/>
    <x v="56"/>
    <s v="2.2 - CONTRATACIÓN DE SERVICIOS"/>
    <s v="2.2.9 - OTRAS CONTRATACIONES DE SERVICIOS"/>
    <s v="N"/>
    <s v="00 - N/A"/>
    <s v="10 - FONDO GENERAL"/>
    <s v="99 - MULTIPROVINCIAL"/>
    <s v="2.2.9.2.03 - Servicios de Catering"/>
    <s v="(en blanco)"/>
    <s v="(en blanco)"/>
    <n v="1500000"/>
    <n v="3348943.3499999996"/>
    <n v="1400000"/>
    <n v="2632488.65"/>
  </r>
  <r>
    <s v="2023"/>
    <x v="0"/>
    <x v="0"/>
    <x v="0"/>
    <x v="0"/>
    <s v="2 - Poder Ejecutivo"/>
    <s v="0223 - MINISTERIO DE LA VIVIENDA, HABITAT Y EDIFICACIONES (MIVHED)"/>
    <s v="0001 - MINISTERIO DE LA VIVIENDA, HABITAT Y EDIFICACIONES (MIVHED)"/>
    <x v="1"/>
    <x v="2"/>
    <x v="56"/>
    <s v="2.2 - CONTRATACIÓN DE SERVICIOS"/>
    <s v="2.2.9 - OTRAS CONTRATACIONES DE SERVICIOS"/>
    <s v="N"/>
    <s v="00 - N/A"/>
    <s v="20 - FONDOS CON DESTINO ESPECÍFICO"/>
    <s v="99 - MULTIPROVINCIAL"/>
    <s v="2.2.9.1.01 - Otras contrataciones de servicios"/>
    <s v="(en blanco)"/>
    <s v="(en blanco)"/>
    <n v="0"/>
    <n v="6021000.3700000001"/>
    <n v="6500000"/>
    <n v="6021000.3600000003"/>
  </r>
  <r>
    <s v="2023"/>
    <x v="0"/>
    <x v="0"/>
    <x v="0"/>
    <x v="0"/>
    <s v="2 - Poder Ejecutivo"/>
    <s v="0223 - MINISTERIO DE LA VIVIENDA, HABITAT Y EDIFICACIONES (MIVHED)"/>
    <s v="0001 - MINISTERIO DE LA VIVIENDA, HABITAT Y EDIFICACIONES (MIVHED)"/>
    <x v="1"/>
    <x v="2"/>
    <x v="56"/>
    <s v="2.2 - CONTRATACIÓN DE SERVICIOS"/>
    <s v="2.2.9 - OTRAS CONTRATACIONES DE SERVICIOS"/>
    <s v="N"/>
    <s v="00 - N/A"/>
    <s v="20 - FONDOS CON DESTINO ESPECÍFICO"/>
    <s v="99 - MULTIPROVINCIAL"/>
    <s v="2.2.9.2.01 - Servicios de alimentación"/>
    <s v="(en blanco)"/>
    <s v="(en blanco)"/>
    <n v="6613244"/>
    <n v="7541371.7699999996"/>
    <n v="14071854.470000001"/>
    <n v="6541371.7699999996"/>
  </r>
  <r>
    <s v="2023"/>
    <x v="0"/>
    <x v="0"/>
    <x v="0"/>
    <x v="0"/>
    <s v="2 - Poder Ejecutivo"/>
    <s v="0223 - MINISTERIO DE LA VIVIENDA, HABITAT Y EDIFICACIONES (MIVHED)"/>
    <s v="0001 - MINISTERIO DE LA VIVIENDA, HABITAT Y EDIFICACIONES (MIVHED)"/>
    <x v="1"/>
    <x v="2"/>
    <x v="56"/>
    <s v="2.2 - CONTRATACIÓN DE SERVICIOS"/>
    <s v="2.2.9 - OTRAS CONTRATACIONES DE SERVICIOS"/>
    <s v="N"/>
    <s v="00 - N/A"/>
    <s v="20 - FONDOS CON DESTINO ESPECÍFICO"/>
    <s v="99 - MULTIPROVINCIAL"/>
    <s v="2.2.9.2.03 - Servicios de Catering"/>
    <s v="(en blanco)"/>
    <s v="(en blanco)"/>
    <n v="1000000"/>
    <n v="800523.79999999993"/>
    <n v="800523.79999999981"/>
    <n v="596395.6"/>
  </r>
  <r>
    <s v="2023"/>
    <x v="0"/>
    <x v="0"/>
    <x v="0"/>
    <x v="0"/>
    <s v="2 - Poder Ejecutivo"/>
    <s v="0223 - MINISTERIO DE LA VIVIENDA, HABITAT Y EDIFICACIONES (MIVHED)"/>
    <s v="0001 - MINISTERIO DE LA VIVIENDA, HABITAT Y EDIFICACIONES (MIVHED)"/>
    <x v="1"/>
    <x v="2"/>
    <x v="56"/>
    <s v="2.3 - MATERIALES Y SUMINISTROS"/>
    <s v="2.3.1 - ALIMENTOS Y PRODUCTOS AGROFORESTALES"/>
    <s v="N"/>
    <s v="00 - N/A"/>
    <s v="10 - FONDO GENERAL"/>
    <s v="99 - MULTIPROVINCIAL"/>
    <s v="2.3.1.1.01 - Alimentos y bebidas para personas"/>
    <s v="(en blanco)"/>
    <s v="(en blanco)"/>
    <n v="2500000"/>
    <n v="1098375.77"/>
    <n v="2106852.17"/>
    <n v="896460.19000000006"/>
  </r>
  <r>
    <s v="2023"/>
    <x v="0"/>
    <x v="0"/>
    <x v="0"/>
    <x v="0"/>
    <s v="2 - Poder Ejecutivo"/>
    <s v="0223 - MINISTERIO DE LA VIVIENDA, HABITAT Y EDIFICACIONES (MIVHED)"/>
    <s v="0001 - MINISTERIO DE LA VIVIENDA, HABITAT Y EDIFICACIONES (MIVHED)"/>
    <x v="1"/>
    <x v="2"/>
    <x v="56"/>
    <s v="2.3 - MATERIALES Y SUMINISTROS"/>
    <s v="2.3.1 - ALIMENTOS Y PRODUCTOS AGROFORESTALES"/>
    <s v="N"/>
    <s v="00 - N/A"/>
    <s v="10 - FONDO GENERAL"/>
    <s v="99 - MULTIPROVINCIAL"/>
    <s v="2.3.1.3.03 - Productos forestales"/>
    <s v="(en blanco)"/>
    <s v="(en blanco)"/>
    <n v="1000"/>
    <n v="154315.97999999998"/>
    <n v="175000"/>
    <n v="154315.98000000001"/>
  </r>
  <r>
    <s v="2023"/>
    <x v="0"/>
    <x v="0"/>
    <x v="0"/>
    <x v="0"/>
    <s v="2 - Poder Ejecutivo"/>
    <s v="0223 - MINISTERIO DE LA VIVIENDA, HABITAT Y EDIFICACIONES (MIVHED)"/>
    <s v="0001 - MINISTERIO DE LA VIVIENDA, HABITAT Y EDIFICACIONES (MIVHED)"/>
    <x v="1"/>
    <x v="2"/>
    <x v="56"/>
    <s v="2.3 - MATERIALES Y SUMINISTROS"/>
    <s v="2.3.1 - ALIMENTOS Y PRODUCTOS AGROFORESTALES"/>
    <s v="N"/>
    <s v="00 - N/A"/>
    <s v="10 - FONDO GENERAL"/>
    <s v="99 - MULTIPROVINCIAL"/>
    <s v="2.3.1.4.01 - Madera, corcho y sus manufacturas"/>
    <s v="(en blanco)"/>
    <s v="(en blanco)"/>
    <n v="1000"/>
    <n v="384002.21"/>
    <n v="1000"/>
    <n v="384002.21"/>
  </r>
  <r>
    <s v="2023"/>
    <x v="0"/>
    <x v="0"/>
    <x v="0"/>
    <x v="0"/>
    <s v="2 - Poder Ejecutivo"/>
    <s v="0223 - MINISTERIO DE LA VIVIENDA, HABITAT Y EDIFICACIONES (MIVHED)"/>
    <s v="0001 - MINISTERIO DE LA VIVIENDA, HABITAT Y EDIFICACIONES (MIVHED)"/>
    <x v="1"/>
    <x v="2"/>
    <x v="56"/>
    <s v="2.3 - MATERIALES Y SUMINISTROS"/>
    <s v="2.3.1 - ALIMENTOS Y PRODUCTOS AGROFORESTALES"/>
    <s v="N"/>
    <s v="00 - N/A"/>
    <s v="20 - FONDOS CON DESTINO ESPECÍFICO"/>
    <s v="99 - MULTIPROVINCIAL"/>
    <s v="2.3.1.1.01 - Alimentos y bebidas para personas"/>
    <s v="(en blanco)"/>
    <s v="(en blanco)"/>
    <n v="2000000"/>
    <n v="4059680.1"/>
    <n v="4308066"/>
    <n v="3113823.9"/>
  </r>
  <r>
    <s v="2023"/>
    <x v="0"/>
    <x v="0"/>
    <x v="0"/>
    <x v="0"/>
    <s v="2 - Poder Ejecutivo"/>
    <s v="0223 - MINISTERIO DE LA VIVIENDA, HABITAT Y EDIFICACIONES (MIVHED)"/>
    <s v="0001 - MINISTERIO DE LA VIVIENDA, HABITAT Y EDIFICACIONES (MIVHED)"/>
    <x v="1"/>
    <x v="2"/>
    <x v="56"/>
    <s v="2.3 - MATERIALES Y SUMINISTROS"/>
    <s v="2.3.1 - ALIMENTOS Y PRODUCTOS AGROFORESTALES"/>
    <s v="N"/>
    <s v="00 - N/A"/>
    <s v="20 - FONDOS CON DESTINO ESPECÍFICO"/>
    <s v="99 - MULTIPROVINCIAL"/>
    <s v="2.3.1.3.03 - Productos forestales"/>
    <s v="(en blanco)"/>
    <s v="(en blanco)"/>
    <n v="100000"/>
    <n v="122504.06"/>
    <n v="190000"/>
    <n v="122504.06"/>
  </r>
  <r>
    <s v="2023"/>
    <x v="0"/>
    <x v="0"/>
    <x v="0"/>
    <x v="0"/>
    <s v="2 - Poder Ejecutivo"/>
    <s v="0223 - MINISTERIO DE LA VIVIENDA, HABITAT Y EDIFICACIONES (MIVHED)"/>
    <s v="0001 - MINISTERIO DE LA VIVIENDA, HABITAT Y EDIFICACIONES (MIVHED)"/>
    <x v="1"/>
    <x v="2"/>
    <x v="56"/>
    <s v="2.3 - MATERIALES Y SUMINISTROS"/>
    <s v="2.3.1 - ALIMENTOS Y PRODUCTOS AGROFORESTALES"/>
    <s v="N"/>
    <s v="00 - N/A"/>
    <s v="20 - FONDOS CON DESTINO ESPECÍFICO"/>
    <s v="99 - MULTIPROVINCIAL"/>
    <s v="2.3.1.4.01 - Madera, corcho y sus manufacturas"/>
    <s v="(en blanco)"/>
    <s v="(en blanco)"/>
    <n v="1050000"/>
    <n v="0"/>
    <n v="100000"/>
    <n v="0"/>
  </r>
  <r>
    <s v="2023"/>
    <x v="0"/>
    <x v="0"/>
    <x v="0"/>
    <x v="0"/>
    <s v="2 - Poder Ejecutivo"/>
    <s v="0223 - MINISTERIO DE LA VIVIENDA, HABITAT Y EDIFICACIONES (MIVHED)"/>
    <s v="0001 - MINISTERIO DE LA VIVIENDA, HABITAT Y EDIFICACIONES (MIVHED)"/>
    <x v="1"/>
    <x v="2"/>
    <x v="56"/>
    <s v="2.3 - MATERIALES Y SUMINISTROS"/>
    <s v="2.3.1 - ALIMENTOS Y PRODUCTOS AGROFORESTALES"/>
    <s v="N"/>
    <s v="00 - N/A"/>
    <s v="50 - CRÉDITO INTERNO"/>
    <s v="99 - MULTIPROVINCIAL"/>
    <s v="2.3.1.1.01 - Alimentos y bebidas para personas"/>
    <s v="(en blanco)"/>
    <s v="(en blanco)"/>
    <n v="0"/>
    <n v="25000000"/>
    <n v="25000000"/>
    <n v="0"/>
  </r>
  <r>
    <s v="2023"/>
    <x v="0"/>
    <x v="0"/>
    <x v="0"/>
    <x v="0"/>
    <s v="2 - Poder Ejecutivo"/>
    <s v="0223 - MINISTERIO DE LA VIVIENDA, HABITAT Y EDIFICACIONES (MIVHED)"/>
    <s v="0001 - MINISTERIO DE LA VIVIENDA, HABITAT Y EDIFICACIONES (MIVHED)"/>
    <x v="1"/>
    <x v="2"/>
    <x v="56"/>
    <s v="2.3 - MATERIALES Y SUMINISTROS"/>
    <s v="2.3.1 - ALIMENTOS Y PRODUCTOS AGROFORESTALES"/>
    <s v="N"/>
    <s v="00 - N/A"/>
    <s v="50 - CRÉDITO INTERNO"/>
    <s v="99 - MULTIPROVINCIAL"/>
    <s v="2.3.1.4.01 - Madera, corcho y sus manufacturas"/>
    <s v="(en blanco)"/>
    <s v="(en blanco)"/>
    <n v="0"/>
    <n v="127354628.91000001"/>
    <n v="170805799.61000001"/>
    <n v="81374512.38000001"/>
  </r>
  <r>
    <s v="2023"/>
    <x v="0"/>
    <x v="0"/>
    <x v="0"/>
    <x v="0"/>
    <s v="2 - Poder Ejecutivo"/>
    <s v="0223 - MINISTERIO DE LA VIVIENDA, HABITAT Y EDIFICACIONES (MIVHED)"/>
    <s v="0001 - MINISTERIO DE LA VIVIENDA, HABITAT Y EDIFICACIONES (MIVHED)"/>
    <x v="1"/>
    <x v="2"/>
    <x v="56"/>
    <s v="2.3 - MATERIALES Y SUMINISTROS"/>
    <s v="2.3.2 - TEXTILES Y VESTUARIOS"/>
    <s v="N"/>
    <s v="00 - N/A"/>
    <s v="10 - FONDO GENERAL"/>
    <s v="99 - MULTIPROVINCIAL"/>
    <s v="2.3.2.2.01 - Acabados textiles"/>
    <s v="(en blanco)"/>
    <s v="(en blanco)"/>
    <n v="1000"/>
    <n v="15109.679999999997"/>
    <n v="15200"/>
    <n v="15109.679999999997"/>
  </r>
  <r>
    <s v="2023"/>
    <x v="0"/>
    <x v="0"/>
    <x v="0"/>
    <x v="0"/>
    <s v="2 - Poder Ejecutivo"/>
    <s v="0223 - MINISTERIO DE LA VIVIENDA, HABITAT Y EDIFICACIONES (MIVHED)"/>
    <s v="0001 - MINISTERIO DE LA VIVIENDA, HABITAT Y EDIFICACIONES (MIVHED)"/>
    <x v="1"/>
    <x v="2"/>
    <x v="56"/>
    <s v="2.3 - MATERIALES Y SUMINISTROS"/>
    <s v="2.3.2 - TEXTILES Y VESTUARIOS"/>
    <s v="N"/>
    <s v="00 - N/A"/>
    <s v="10 - FONDO GENERAL"/>
    <s v="99 - MULTIPROVINCIAL"/>
    <s v="2.3.2.3.01 - Prendas y accesorios de vestir"/>
    <s v="(en blanco)"/>
    <s v="(en blanco)"/>
    <n v="1162583"/>
    <n v="2223002"/>
    <n v="2647030.83"/>
    <n v="1256582"/>
  </r>
  <r>
    <s v="2023"/>
    <x v="0"/>
    <x v="0"/>
    <x v="0"/>
    <x v="0"/>
    <s v="2 - Poder Ejecutivo"/>
    <s v="0223 - MINISTERIO DE LA VIVIENDA, HABITAT Y EDIFICACIONES (MIVHED)"/>
    <s v="0001 - MINISTERIO DE LA VIVIENDA, HABITAT Y EDIFICACIONES (MIVHED)"/>
    <x v="1"/>
    <x v="2"/>
    <x v="56"/>
    <s v="2.3 - MATERIALES Y SUMINISTROS"/>
    <s v="2.3.2 - TEXTILES Y VESTUARIOS"/>
    <s v="N"/>
    <s v="00 - N/A"/>
    <s v="20 - FONDOS CON DESTINO ESPECÍFICO"/>
    <s v="99 - MULTIPROVINCIAL"/>
    <s v="2.3.2.1.01 - Hilados, fibras, telas y útiles de costura"/>
    <s v="(en blanco)"/>
    <s v="(en blanco)"/>
    <n v="0"/>
    <n v="1154.6300000000001"/>
    <n v="1200"/>
    <n v="1154.6199999999999"/>
  </r>
  <r>
    <s v="2023"/>
    <x v="0"/>
    <x v="0"/>
    <x v="0"/>
    <x v="0"/>
    <s v="2 - Poder Ejecutivo"/>
    <s v="0223 - MINISTERIO DE LA VIVIENDA, HABITAT Y EDIFICACIONES (MIVHED)"/>
    <s v="0001 - MINISTERIO DE LA VIVIENDA, HABITAT Y EDIFICACIONES (MIVHED)"/>
    <x v="1"/>
    <x v="2"/>
    <x v="56"/>
    <s v="2.3 - MATERIALES Y SUMINISTROS"/>
    <s v="2.3.2 - TEXTILES Y VESTUARIOS"/>
    <s v="N"/>
    <s v="00 - N/A"/>
    <s v="20 - FONDOS CON DESTINO ESPECÍFICO"/>
    <s v="99 - MULTIPROVINCIAL"/>
    <s v="2.3.2.2.01 - Acabados textiles"/>
    <s v="(en blanco)"/>
    <s v="(en blanco)"/>
    <n v="1050000"/>
    <n v="648827.43999999994"/>
    <n v="1000000"/>
    <n v="516011"/>
  </r>
  <r>
    <s v="2023"/>
    <x v="0"/>
    <x v="0"/>
    <x v="0"/>
    <x v="0"/>
    <s v="2 - Poder Ejecutivo"/>
    <s v="0223 - MINISTERIO DE LA VIVIENDA, HABITAT Y EDIFICACIONES (MIVHED)"/>
    <s v="0001 - MINISTERIO DE LA VIVIENDA, HABITAT Y EDIFICACIONES (MIVHED)"/>
    <x v="1"/>
    <x v="2"/>
    <x v="56"/>
    <s v="2.3 - MATERIALES Y SUMINISTROS"/>
    <s v="2.3.2 - TEXTILES Y VESTUARIOS"/>
    <s v="N"/>
    <s v="00 - N/A"/>
    <s v="20 - FONDOS CON DESTINO ESPECÍFICO"/>
    <s v="99 - MULTIPROVINCIAL"/>
    <s v="2.3.2.3.01 - Prendas y accesorios de vestir"/>
    <s v="(en blanco)"/>
    <s v="(en blanco)"/>
    <n v="2041191"/>
    <n v="2407807.7000000002"/>
    <n v="2595000"/>
    <n v="1202467.2"/>
  </r>
  <r>
    <s v="2023"/>
    <x v="0"/>
    <x v="0"/>
    <x v="0"/>
    <x v="0"/>
    <s v="2 - Poder Ejecutivo"/>
    <s v="0223 - MINISTERIO DE LA VIVIENDA, HABITAT Y EDIFICACIONES (MIVHED)"/>
    <s v="0001 - MINISTERIO DE LA VIVIENDA, HABITAT Y EDIFICACIONES (MIVHED)"/>
    <x v="1"/>
    <x v="2"/>
    <x v="56"/>
    <s v="2.3 - MATERIALES Y SUMINISTROS"/>
    <s v="2.3.2 - TEXTILES Y VESTUARIOS"/>
    <s v="N"/>
    <s v="00 - N/A"/>
    <s v="50 - CRÉDITO INTERNO"/>
    <s v="99 - MULTIPROVINCIAL"/>
    <s v="2.3.2.2.01 - Acabados textiles"/>
    <s v="(en blanco)"/>
    <s v="(en blanco)"/>
    <n v="0"/>
    <n v="0"/>
    <n v="1017440.61"/>
    <n v="0"/>
  </r>
  <r>
    <s v="2023"/>
    <x v="0"/>
    <x v="0"/>
    <x v="0"/>
    <x v="0"/>
    <s v="2 - Poder Ejecutivo"/>
    <s v="0223 - MINISTERIO DE LA VIVIENDA, HABITAT Y EDIFICACIONES (MIVHED)"/>
    <s v="0001 - MINISTERIO DE LA VIVIENDA, HABITAT Y EDIFICACIONES (MIVHED)"/>
    <x v="1"/>
    <x v="2"/>
    <x v="56"/>
    <s v="2.3 - MATERIALES Y SUMINISTROS"/>
    <s v="2.3.2 - TEXTILES Y VESTUARIOS"/>
    <s v="N"/>
    <s v="00 - N/A"/>
    <s v="50 - CRÉDITO INTERNO"/>
    <s v="99 - MULTIPROVINCIAL"/>
    <s v="2.3.2.3.01 - Prendas y accesorios de vestir"/>
    <s v="(en blanco)"/>
    <s v="(en blanco)"/>
    <n v="0"/>
    <n v="0"/>
    <n v="250000"/>
    <n v="0"/>
  </r>
  <r>
    <s v="2023"/>
    <x v="0"/>
    <x v="0"/>
    <x v="0"/>
    <x v="0"/>
    <s v="2 - Poder Ejecutivo"/>
    <s v="0223 - MINISTERIO DE LA VIVIENDA, HABITAT Y EDIFICACIONES (MIVHED)"/>
    <s v="0001 - MINISTERIO DE LA VIVIENDA, HABITAT Y EDIFICACIONES (MIVHED)"/>
    <x v="1"/>
    <x v="2"/>
    <x v="56"/>
    <s v="2.3 - MATERIALES Y SUMINISTROS"/>
    <s v="2.3.3 - PAPEL, CARTÓN E IMPRESOS"/>
    <s v="N"/>
    <s v="00 - N/A"/>
    <s v="10 - FONDO GENERAL"/>
    <s v="99 - MULTIPROVINCIAL"/>
    <s v="2.3.3.1.01 - Papel de escritorio"/>
    <s v="(en blanco)"/>
    <s v="(en blanco)"/>
    <n v="1000000"/>
    <n v="173548.5"/>
    <n v="437508.68999999994"/>
    <n v="173548.5"/>
  </r>
  <r>
    <s v="2023"/>
    <x v="0"/>
    <x v="0"/>
    <x v="0"/>
    <x v="0"/>
    <s v="2 - Poder Ejecutivo"/>
    <s v="0223 - MINISTERIO DE LA VIVIENDA, HABITAT Y EDIFICACIONES (MIVHED)"/>
    <s v="0001 - MINISTERIO DE LA VIVIENDA, HABITAT Y EDIFICACIONES (MIVHED)"/>
    <x v="1"/>
    <x v="2"/>
    <x v="56"/>
    <s v="2.3 - MATERIALES Y SUMINISTROS"/>
    <s v="2.3.3 - PAPEL, CARTÓN E IMPRESOS"/>
    <s v="N"/>
    <s v="00 - N/A"/>
    <s v="10 - FONDO GENERAL"/>
    <s v="99 - MULTIPROVINCIAL"/>
    <s v="2.3.3.2.01 - Papel y cartón"/>
    <s v="(en blanco)"/>
    <s v="(en blanco)"/>
    <n v="600006"/>
    <n v="175832.99"/>
    <n v="183117"/>
    <n v="175832.99"/>
  </r>
  <r>
    <s v="2023"/>
    <x v="0"/>
    <x v="0"/>
    <x v="0"/>
    <x v="0"/>
    <s v="2 - Poder Ejecutivo"/>
    <s v="0223 - MINISTERIO DE LA VIVIENDA, HABITAT Y EDIFICACIONES (MIVHED)"/>
    <s v="0001 - MINISTERIO DE LA VIVIENDA, HABITAT Y EDIFICACIONES (MIVHED)"/>
    <x v="1"/>
    <x v="2"/>
    <x v="56"/>
    <s v="2.3 - MATERIALES Y SUMINISTROS"/>
    <s v="2.3.3 - PAPEL, CARTÓN E IMPRESOS"/>
    <s v="N"/>
    <s v="00 - N/A"/>
    <s v="10 - FONDO GENERAL"/>
    <s v="99 - MULTIPROVINCIAL"/>
    <s v="2.3.3.3.01 - Productos de artes gráficas"/>
    <s v="(en blanco)"/>
    <s v="(en blanco)"/>
    <n v="100000"/>
    <n v="19706"/>
    <n v="52000"/>
    <n v="19706"/>
  </r>
  <r>
    <s v="2023"/>
    <x v="0"/>
    <x v="0"/>
    <x v="0"/>
    <x v="0"/>
    <s v="2 - Poder Ejecutivo"/>
    <s v="0223 - MINISTERIO DE LA VIVIENDA, HABITAT Y EDIFICACIONES (MIVHED)"/>
    <s v="0001 - MINISTERIO DE LA VIVIENDA, HABITAT Y EDIFICACIONES (MIVHED)"/>
    <x v="1"/>
    <x v="2"/>
    <x v="56"/>
    <s v="2.3 - MATERIALES Y SUMINISTROS"/>
    <s v="2.3.3 - PAPEL, CARTÓN E IMPRESOS"/>
    <s v="N"/>
    <s v="00 - N/A"/>
    <s v="10 - FONDO GENERAL"/>
    <s v="99 - MULTIPROVINCIAL"/>
    <s v="2.3.3.4.01 - Libros, revistas y periódicos"/>
    <s v="(en blanco)"/>
    <s v="(en blanco)"/>
    <n v="1000"/>
    <n v="0"/>
    <n v="1000"/>
    <n v="0"/>
  </r>
  <r>
    <s v="2023"/>
    <x v="0"/>
    <x v="0"/>
    <x v="0"/>
    <x v="0"/>
    <s v="2 - Poder Ejecutivo"/>
    <s v="0223 - MINISTERIO DE LA VIVIENDA, HABITAT Y EDIFICACIONES (MIVHED)"/>
    <s v="0001 - MINISTERIO DE LA VIVIENDA, HABITAT Y EDIFICACIONES (MIVHED)"/>
    <x v="1"/>
    <x v="2"/>
    <x v="56"/>
    <s v="2.3 - MATERIALES Y SUMINISTROS"/>
    <s v="2.3.3 - PAPEL, CARTÓN E IMPRESOS"/>
    <s v="N"/>
    <s v="00 - N/A"/>
    <s v="20 - FONDOS CON DESTINO ESPECÍFICO"/>
    <s v="99 - MULTIPROVINCIAL"/>
    <s v="2.3.3.1.01 - Papel de escritorio"/>
    <s v="(en blanco)"/>
    <s v="(en blanco)"/>
    <n v="1000000"/>
    <n v="1081185.1499999999"/>
    <n v="1129500"/>
    <n v="894440.71"/>
  </r>
  <r>
    <s v="2023"/>
    <x v="0"/>
    <x v="0"/>
    <x v="0"/>
    <x v="0"/>
    <s v="2 - Poder Ejecutivo"/>
    <s v="0223 - MINISTERIO DE LA VIVIENDA, HABITAT Y EDIFICACIONES (MIVHED)"/>
    <s v="0001 - MINISTERIO DE LA VIVIENDA, HABITAT Y EDIFICACIONES (MIVHED)"/>
    <x v="1"/>
    <x v="2"/>
    <x v="56"/>
    <s v="2.3 - MATERIALES Y SUMINISTROS"/>
    <s v="2.3.3 - PAPEL, CARTÓN E IMPRESOS"/>
    <s v="N"/>
    <s v="00 - N/A"/>
    <s v="20 - FONDOS CON DESTINO ESPECÍFICO"/>
    <s v="99 - MULTIPROVINCIAL"/>
    <s v="2.3.3.2.01 - Papel y cartón"/>
    <s v="(en blanco)"/>
    <s v="(en blanco)"/>
    <n v="600000"/>
    <n v="1784119.2899999998"/>
    <n v="2461937.25"/>
    <n v="1537643.49"/>
  </r>
  <r>
    <s v="2023"/>
    <x v="0"/>
    <x v="0"/>
    <x v="0"/>
    <x v="0"/>
    <s v="2 - Poder Ejecutivo"/>
    <s v="0223 - MINISTERIO DE LA VIVIENDA, HABITAT Y EDIFICACIONES (MIVHED)"/>
    <s v="0001 - MINISTERIO DE LA VIVIENDA, HABITAT Y EDIFICACIONES (MIVHED)"/>
    <x v="1"/>
    <x v="2"/>
    <x v="56"/>
    <s v="2.3 - MATERIALES Y SUMINISTROS"/>
    <s v="2.3.3 - PAPEL, CARTÓN E IMPRESOS"/>
    <s v="N"/>
    <s v="00 - N/A"/>
    <s v="20 - FONDOS CON DESTINO ESPECÍFICO"/>
    <s v="99 - MULTIPROVINCIAL"/>
    <s v="2.3.3.3.01 - Productos de artes gráficas"/>
    <s v="(en blanco)"/>
    <s v="(en blanco)"/>
    <n v="700000"/>
    <n v="335391.40000000002"/>
    <n v="500000"/>
    <n v="315508.40000000002"/>
  </r>
  <r>
    <s v="2023"/>
    <x v="0"/>
    <x v="0"/>
    <x v="0"/>
    <x v="0"/>
    <s v="2 - Poder Ejecutivo"/>
    <s v="0223 - MINISTERIO DE LA VIVIENDA, HABITAT Y EDIFICACIONES (MIVHED)"/>
    <s v="0001 - MINISTERIO DE LA VIVIENDA, HABITAT Y EDIFICACIONES (MIVHED)"/>
    <x v="1"/>
    <x v="2"/>
    <x v="56"/>
    <s v="2.3 - MATERIALES Y SUMINISTROS"/>
    <s v="2.3.3 - PAPEL, CARTÓN E IMPRESOS"/>
    <s v="N"/>
    <s v="00 - N/A"/>
    <s v="20 - FONDOS CON DESTINO ESPECÍFICO"/>
    <s v="99 - MULTIPROVINCIAL"/>
    <s v="2.3.3.4.01 - Libros, revistas y periódicos"/>
    <s v="(en blanco)"/>
    <s v="(en blanco)"/>
    <n v="5000"/>
    <n v="450000"/>
    <n v="520000"/>
    <n v="450000"/>
  </r>
  <r>
    <s v="2023"/>
    <x v="0"/>
    <x v="0"/>
    <x v="0"/>
    <x v="0"/>
    <s v="2 - Poder Ejecutivo"/>
    <s v="0223 - MINISTERIO DE LA VIVIENDA, HABITAT Y EDIFICACIONES (MIVHED)"/>
    <s v="0001 - MINISTERIO DE LA VIVIENDA, HABITAT Y EDIFICACIONES (MIVHED)"/>
    <x v="1"/>
    <x v="2"/>
    <x v="56"/>
    <s v="2.3 - MATERIALES Y SUMINISTROS"/>
    <s v="2.3.4 - PRODUCTOS FARMACÉUTICOS"/>
    <s v="N"/>
    <s v="00 - N/A"/>
    <s v="10 - FONDO GENERAL"/>
    <s v="99 - MULTIPROVINCIAL"/>
    <s v="2.3.4.1.01 - Productos medicinales para uso humano"/>
    <s v="(en blanco)"/>
    <s v="(en blanco)"/>
    <n v="10000"/>
    <n v="178471.5"/>
    <n v="179000"/>
    <n v="178471.5"/>
  </r>
  <r>
    <s v="2023"/>
    <x v="0"/>
    <x v="0"/>
    <x v="0"/>
    <x v="0"/>
    <s v="2 - Poder Ejecutivo"/>
    <s v="0223 - MINISTERIO DE LA VIVIENDA, HABITAT Y EDIFICACIONES (MIVHED)"/>
    <s v="0001 - MINISTERIO DE LA VIVIENDA, HABITAT Y EDIFICACIONES (MIVHED)"/>
    <x v="1"/>
    <x v="2"/>
    <x v="56"/>
    <s v="2.3 - MATERIALES Y SUMINISTROS"/>
    <s v="2.3.4 - PRODUCTOS FARMACÉUTICOS"/>
    <s v="N"/>
    <s v="00 - N/A"/>
    <s v="20 - FONDOS CON DESTINO ESPECÍFICO"/>
    <s v="99 - MULTIPROVINCIAL"/>
    <s v="2.3.4.1.01 - Productos medicinales para uso humano"/>
    <s v="(en blanco)"/>
    <s v="(en blanco)"/>
    <n v="50000"/>
    <n v="24696"/>
    <n v="1030000"/>
    <n v="24696"/>
  </r>
  <r>
    <s v="2023"/>
    <x v="0"/>
    <x v="0"/>
    <x v="0"/>
    <x v="0"/>
    <s v="2 - Poder Ejecutivo"/>
    <s v="0223 - MINISTERIO DE LA VIVIENDA, HABITAT Y EDIFICACIONES (MIVHED)"/>
    <s v="0001 - MINISTERIO DE LA VIVIENDA, HABITAT Y EDIFICACIONES (MIVHED)"/>
    <x v="1"/>
    <x v="2"/>
    <x v="56"/>
    <s v="2.3 - MATERIALES Y SUMINISTROS"/>
    <s v="2.3.4 - PRODUCTOS FARMACÉUTICOS"/>
    <s v="N"/>
    <s v="00 - N/A"/>
    <s v="50 - CRÉDITO INTERNO"/>
    <s v="99 - MULTIPROVINCIAL"/>
    <s v="2.3.4.1.01 - Productos medicinales para uso humano"/>
    <s v="(en blanco)"/>
    <s v="(en blanco)"/>
    <n v="0"/>
    <n v="0"/>
    <n v="500000"/>
    <n v="0"/>
  </r>
  <r>
    <s v="2023"/>
    <x v="0"/>
    <x v="0"/>
    <x v="0"/>
    <x v="0"/>
    <s v="2 - Poder Ejecutivo"/>
    <s v="0223 - MINISTERIO DE LA VIVIENDA, HABITAT Y EDIFICACIONES (MIVHED)"/>
    <s v="0001 - MINISTERIO DE LA VIVIENDA, HABITAT Y EDIFICACIONES (MIVHED)"/>
    <x v="1"/>
    <x v="2"/>
    <x v="56"/>
    <s v="2.3 - MATERIALES Y SUMINISTROS"/>
    <s v="2.3.5 - CUERO, CAUCHO Y PLÁSTICO"/>
    <s v="N"/>
    <s v="00 - N/A"/>
    <s v="10 - FONDO GENERAL"/>
    <s v="99 - MULTIPROVINCIAL"/>
    <s v="2.3.5.3.01 - Llantas y neumáticos"/>
    <s v="(en blanco)"/>
    <s v="(en blanco)"/>
    <n v="500000"/>
    <n v="10106"/>
    <n v="10106"/>
    <n v="10106"/>
  </r>
  <r>
    <s v="2023"/>
    <x v="0"/>
    <x v="0"/>
    <x v="0"/>
    <x v="0"/>
    <s v="2 - Poder Ejecutivo"/>
    <s v="0223 - MINISTERIO DE LA VIVIENDA, HABITAT Y EDIFICACIONES (MIVHED)"/>
    <s v="0001 - MINISTERIO DE LA VIVIENDA, HABITAT Y EDIFICACIONES (MIVHED)"/>
    <x v="1"/>
    <x v="2"/>
    <x v="56"/>
    <s v="2.3 - MATERIALES Y SUMINISTROS"/>
    <s v="2.3.5 - CUERO, CAUCHO Y PLÁSTICO"/>
    <s v="N"/>
    <s v="00 - N/A"/>
    <s v="10 - FONDO GENERAL"/>
    <s v="99 - MULTIPROVINCIAL"/>
    <s v="2.3.5.4.01 - Artículos de caucho"/>
    <s v="(en blanco)"/>
    <s v="(en blanco)"/>
    <n v="1000"/>
    <n v="0"/>
    <n v="1000"/>
    <n v="0"/>
  </r>
  <r>
    <s v="2023"/>
    <x v="0"/>
    <x v="0"/>
    <x v="0"/>
    <x v="0"/>
    <s v="2 - Poder Ejecutivo"/>
    <s v="0223 - MINISTERIO DE LA VIVIENDA, HABITAT Y EDIFICACIONES (MIVHED)"/>
    <s v="0001 - MINISTERIO DE LA VIVIENDA, HABITAT Y EDIFICACIONES (MIVHED)"/>
    <x v="1"/>
    <x v="2"/>
    <x v="56"/>
    <s v="2.3 - MATERIALES Y SUMINISTROS"/>
    <s v="2.3.5 - CUERO, CAUCHO Y PLÁSTICO"/>
    <s v="N"/>
    <s v="00 - N/A"/>
    <s v="10 - FONDO GENERAL"/>
    <s v="99 - MULTIPROVINCIAL"/>
    <s v="2.3.5.5.01 - Plástico"/>
    <s v="(en blanco)"/>
    <s v="(en blanco)"/>
    <n v="1000"/>
    <n v="38304.21"/>
    <n v="39000"/>
    <n v="38304.21"/>
  </r>
  <r>
    <s v="2023"/>
    <x v="0"/>
    <x v="0"/>
    <x v="0"/>
    <x v="0"/>
    <s v="2 - Poder Ejecutivo"/>
    <s v="0223 - MINISTERIO DE LA VIVIENDA, HABITAT Y EDIFICACIONES (MIVHED)"/>
    <s v="0001 - MINISTERIO DE LA VIVIENDA, HABITAT Y EDIFICACIONES (MIVHED)"/>
    <x v="1"/>
    <x v="2"/>
    <x v="56"/>
    <s v="2.3 - MATERIALES Y SUMINISTROS"/>
    <s v="2.3.5 - CUERO, CAUCHO Y PLÁSTICO"/>
    <s v="N"/>
    <s v="00 - N/A"/>
    <s v="20 - FONDOS CON DESTINO ESPECÍFICO"/>
    <s v="99 - MULTIPROVINCIAL"/>
    <s v="2.3.5.3.01 - Llantas y neumáticos"/>
    <s v="(en blanco)"/>
    <s v="(en blanco)"/>
    <n v="1500000"/>
    <n v="0"/>
    <n v="2261166.58"/>
    <n v="0"/>
  </r>
  <r>
    <s v="2023"/>
    <x v="0"/>
    <x v="0"/>
    <x v="0"/>
    <x v="0"/>
    <s v="2 - Poder Ejecutivo"/>
    <s v="0223 - MINISTERIO DE LA VIVIENDA, HABITAT Y EDIFICACIONES (MIVHED)"/>
    <s v="0001 - MINISTERIO DE LA VIVIENDA, HABITAT Y EDIFICACIONES (MIVHED)"/>
    <x v="1"/>
    <x v="2"/>
    <x v="56"/>
    <s v="2.3 - MATERIALES Y SUMINISTROS"/>
    <s v="2.3.5 - CUERO, CAUCHO Y PLÁSTICO"/>
    <s v="N"/>
    <s v="00 - N/A"/>
    <s v="20 - FONDOS CON DESTINO ESPECÍFICO"/>
    <s v="99 - MULTIPROVINCIAL"/>
    <s v="2.3.5.4.01 - Artículos de caucho"/>
    <s v="(en blanco)"/>
    <s v="(en blanco)"/>
    <n v="10000"/>
    <n v="0"/>
    <n v="10000"/>
    <n v="0"/>
  </r>
  <r>
    <s v="2023"/>
    <x v="0"/>
    <x v="0"/>
    <x v="0"/>
    <x v="0"/>
    <s v="2 - Poder Ejecutivo"/>
    <s v="0223 - MINISTERIO DE LA VIVIENDA, HABITAT Y EDIFICACIONES (MIVHED)"/>
    <s v="0001 - MINISTERIO DE LA VIVIENDA, HABITAT Y EDIFICACIONES (MIVHED)"/>
    <x v="1"/>
    <x v="2"/>
    <x v="56"/>
    <s v="2.3 - MATERIALES Y SUMINISTROS"/>
    <s v="2.3.5 - CUERO, CAUCHO Y PLÁSTICO"/>
    <s v="N"/>
    <s v="00 - N/A"/>
    <s v="20 - FONDOS CON DESTINO ESPECÍFICO"/>
    <s v="99 - MULTIPROVINCIAL"/>
    <s v="2.3.5.5.01 - Plástico"/>
    <s v="(en blanco)"/>
    <s v="(en blanco)"/>
    <n v="150000"/>
    <n v="53112.63"/>
    <n v="85944.37"/>
    <n v="11057.42"/>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10 - FONDO GENERAL"/>
    <s v="99 - MULTIPROVINCIAL"/>
    <s v="2.3.6.1.01 - Productos de cemento"/>
    <s v="(en blanco)"/>
    <s v="(en blanco)"/>
    <n v="1000"/>
    <n v="0"/>
    <n v="1000"/>
    <n v="0"/>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10 - FONDO GENERAL"/>
    <s v="99 - MULTIPROVINCIAL"/>
    <s v="2.3.6.1.04 - Productos de yeso"/>
    <s v="(en blanco)"/>
    <s v="(en blanco)"/>
    <n v="1000"/>
    <n v="0"/>
    <n v="1000"/>
    <n v="0"/>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10 - FONDO GENERAL"/>
    <s v="99 - MULTIPROVINCIAL"/>
    <s v="2.3.6.1.05 - Productos de arcilla y derivados"/>
    <s v="(en blanco)"/>
    <s v="(en blanco)"/>
    <n v="1000"/>
    <n v="0"/>
    <n v="1000"/>
    <n v="0"/>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10 - FONDO GENERAL"/>
    <s v="99 - MULTIPROVINCIAL"/>
    <s v="2.3.6.2.01 - Productos de vidrio"/>
    <s v="(en blanco)"/>
    <s v="(en blanco)"/>
    <n v="0"/>
    <n v="2096"/>
    <n v="2100"/>
    <n v="2096"/>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10 - FONDO GENERAL"/>
    <s v="99 - MULTIPROVINCIAL"/>
    <s v="2.3.6.2.02 - Productos de loza"/>
    <s v="(en blanco)"/>
    <s v="(en blanco)"/>
    <n v="10000"/>
    <n v="6070"/>
    <n v="10000"/>
    <n v="6070"/>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10 - FONDO GENERAL"/>
    <s v="99 - MULTIPROVINCIAL"/>
    <s v="2.3.6.3.04 - Herramientas menores"/>
    <s v="(en blanco)"/>
    <s v="(en blanco)"/>
    <n v="50000"/>
    <n v="303047.78999999998"/>
    <n v="303400"/>
    <n v="295873.36"/>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10 - FONDO GENERAL"/>
    <s v="99 - MULTIPROVINCIAL"/>
    <s v="2.3.6.3.05 - Productos de hojalata"/>
    <s v="(en blanco)"/>
    <s v="(en blanco)"/>
    <n v="1000"/>
    <n v="0"/>
    <n v="1000"/>
    <n v="0"/>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10 - FONDO GENERAL"/>
    <s v="99 - MULTIPROVINCIAL"/>
    <s v="2.3.6.3.06 - Productos metálicos"/>
    <s v="(en blanco)"/>
    <s v="(en blanco)"/>
    <n v="10000"/>
    <n v="80373.33"/>
    <n v="123000"/>
    <n v="75889.329999999987"/>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10 - FONDO GENERAL"/>
    <s v="99 - MULTIPROVINCIAL"/>
    <s v="2.3.6.4.04 - Piedra, arcilla y arena"/>
    <s v="(en blanco)"/>
    <s v="(en blanco)"/>
    <n v="10000"/>
    <n v="0"/>
    <n v="5000"/>
    <n v="0"/>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20 - FONDOS CON DESTINO ESPECÍFICO"/>
    <s v="99 - MULTIPROVINCIAL"/>
    <s v="2.3.6.1.01 - Productos de cemento"/>
    <s v="(en blanco)"/>
    <s v="(en blanco)"/>
    <n v="200000"/>
    <n v="0"/>
    <n v="10000"/>
    <n v="0"/>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20 - FONDOS CON DESTINO ESPECÍFICO"/>
    <s v="99 - MULTIPROVINCIAL"/>
    <s v="2.3.6.1.04 - Productos de yeso"/>
    <s v="(en blanco)"/>
    <s v="(en blanco)"/>
    <n v="30000"/>
    <n v="0"/>
    <n v="10000"/>
    <n v="0"/>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20 - FONDOS CON DESTINO ESPECÍFICO"/>
    <s v="99 - MULTIPROVINCIAL"/>
    <s v="2.3.6.1.05 - Productos de arcilla y derivados"/>
    <s v="(en blanco)"/>
    <s v="(en blanco)"/>
    <n v="50000"/>
    <n v="0"/>
    <n v="10000"/>
    <n v="0"/>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20 - FONDOS CON DESTINO ESPECÍFICO"/>
    <s v="99 - MULTIPROVINCIAL"/>
    <s v="2.3.6.2.01 - Productos de vidrio"/>
    <s v="(en blanco)"/>
    <s v="(en blanco)"/>
    <n v="0"/>
    <n v="58323.96"/>
    <n v="70500"/>
    <n v="58323.96"/>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20 - FONDOS CON DESTINO ESPECÍFICO"/>
    <s v="99 - MULTIPROVINCIAL"/>
    <s v="2.3.6.2.02 - Productos de loza"/>
    <s v="(en blanco)"/>
    <s v="(en blanco)"/>
    <n v="200000"/>
    <n v="0"/>
    <n v="10000"/>
    <n v="0"/>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20 - FONDOS CON DESTINO ESPECÍFICO"/>
    <s v="99 - MULTIPROVINCIAL"/>
    <s v="2.3.6.3.04 - Herramientas menores"/>
    <s v="(en blanco)"/>
    <s v="(en blanco)"/>
    <n v="1500000"/>
    <n v="244284.07"/>
    <n v="445344.14999999991"/>
    <n v="91228.160000000003"/>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20 - FONDOS CON DESTINO ESPECÍFICO"/>
    <s v="99 - MULTIPROVINCIAL"/>
    <s v="2.3.6.3.05 - Productos de hojalata"/>
    <s v="(en blanco)"/>
    <s v="(en blanco)"/>
    <n v="10000"/>
    <n v="0"/>
    <n v="10000"/>
    <n v="0"/>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20 - FONDOS CON DESTINO ESPECÍFICO"/>
    <s v="99 - MULTIPROVINCIAL"/>
    <s v="2.3.6.3.06 - Productos metálicos"/>
    <s v="(en blanco)"/>
    <s v="(en blanco)"/>
    <n v="200000"/>
    <n v="31935.040000000001"/>
    <n v="5000"/>
    <n v="0"/>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20 - FONDOS CON DESTINO ESPECÍFICO"/>
    <s v="99 - MULTIPROVINCIAL"/>
    <s v="2.3.6.4.06 - Productos abrasivos"/>
    <s v="(en blanco)"/>
    <s v="(en blanco)"/>
    <n v="0"/>
    <n v="25429.95"/>
    <n v="50000"/>
    <n v="25429.95"/>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50 - CRÉDITO INTERNO"/>
    <s v="99 - MULTIPROVINCIAL"/>
    <s v="2.3.6.1.01 - Productos de cemento"/>
    <s v="(en blanco)"/>
    <s v="(en blanco)"/>
    <n v="0"/>
    <n v="70374256.780000001"/>
    <n v="73845994.88000001"/>
    <n v="55764626.329999998"/>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50 - CRÉDITO INTERNO"/>
    <s v="99 - MULTIPROVINCIAL"/>
    <s v="2.3.6.1.02 - Productos de cal"/>
    <s v="(en blanco)"/>
    <s v="(en blanco)"/>
    <n v="0"/>
    <n v="247463.62"/>
    <n v="202170.82"/>
    <n v="146378.21000000002"/>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50 - CRÉDITO INTERNO"/>
    <s v="99 - MULTIPROVINCIAL"/>
    <s v="2.3.6.2.02 - Productos de loza"/>
    <s v="(en blanco)"/>
    <s v="(en blanco)"/>
    <n v="0"/>
    <n v="355132.8"/>
    <n v="355132.8"/>
    <n v="355132.8"/>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50 - CRÉDITO INTERNO"/>
    <s v="99 - MULTIPROVINCIAL"/>
    <s v="2.3.6.3.04 - Herramientas menores"/>
    <s v="(en blanco)"/>
    <s v="(en blanco)"/>
    <n v="0"/>
    <n v="0"/>
    <n v="0"/>
    <n v="0"/>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50 - CRÉDITO INTERNO"/>
    <s v="99 - MULTIPROVINCIAL"/>
    <s v="2.3.6.3.06 - Productos metálicos"/>
    <s v="(en blanco)"/>
    <s v="(en blanco)"/>
    <n v="0"/>
    <n v="90134111.639999986"/>
    <n v="165861620.71999997"/>
    <n v="35612984.82"/>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50 - CRÉDITO INTERNO"/>
    <s v="99 - MULTIPROVINCIAL"/>
    <s v="2.3.6.4.04 - Piedra, arcilla y arena"/>
    <s v="(en blanco)"/>
    <s v="(en blanco)"/>
    <n v="0"/>
    <n v="27048143.360000003"/>
    <n v="26390742.32"/>
    <n v="17788365.300000001"/>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10 - FONDO GENERAL"/>
    <s v="99 - MULTIPROVINCIAL"/>
    <s v="2.3.7.1.01 - Gasolina"/>
    <s v="(en blanco)"/>
    <s v="(en blanco)"/>
    <n v="24999999"/>
    <n v="9906590.7899999991"/>
    <n v="15000000"/>
    <n v="9906590.7899999991"/>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10 - FONDO GENERAL"/>
    <s v="99 - MULTIPROVINCIAL"/>
    <s v="2.3.7.1.02 - Gasoil"/>
    <s v="(en blanco)"/>
    <s v="(en blanco)"/>
    <n v="300000"/>
    <n v="1329600"/>
    <n v="200000"/>
    <n v="0"/>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10 - FONDO GENERAL"/>
    <s v="99 - MULTIPROVINCIAL"/>
    <s v="2.3.7.1.05 - Aceites y grasas"/>
    <s v="(en blanco)"/>
    <s v="(en blanco)"/>
    <n v="5750"/>
    <n v="3899.9"/>
    <n v="5750"/>
    <n v="3899.9"/>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10 - FONDO GENERAL"/>
    <s v="99 - MULTIPROVINCIAL"/>
    <s v="2.3.7.1.99 - Otros combustibles"/>
    <s v="(en blanco)"/>
    <s v="(en blanco)"/>
    <n v="4500"/>
    <n v="9000.1"/>
    <n v="4500"/>
    <n v="9000.1"/>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10 - FONDO GENERAL"/>
    <s v="99 - MULTIPROVINCIAL"/>
    <s v="2.3.7.2.04 - Abonos y fertilizantes"/>
    <s v="(en blanco)"/>
    <s v="(en blanco)"/>
    <n v="1000"/>
    <n v="0"/>
    <n v="1000"/>
    <n v="0"/>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10 - FONDO GENERAL"/>
    <s v="99 - MULTIPROVINCIAL"/>
    <s v="2.3.7.2.05 - Insecticidas, fumigantes y otros"/>
    <s v="(en blanco)"/>
    <s v="(en blanco)"/>
    <n v="1000"/>
    <n v="57170.1"/>
    <n v="58000"/>
    <n v="57170.1"/>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10 - FONDO GENERAL"/>
    <s v="99 - MULTIPROVINCIAL"/>
    <s v="2.3.7.2.06 - Pinturas, lacas, barnices, diluyentes y absorbentes para pinturas"/>
    <s v="(en blanco)"/>
    <s v="(en blanco)"/>
    <n v="400000"/>
    <n v="4590.0200000000004"/>
    <n v="4967.6100000000006"/>
    <n v="4590.0200000000004"/>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10 - FONDO GENERAL"/>
    <s v="99 - MULTIPROVINCIAL"/>
    <s v="2.3.7.2.99 - Otros productos químicos y conexos"/>
    <s v="(en blanco)"/>
    <s v="(en blanco)"/>
    <n v="200000"/>
    <n v="90115.18"/>
    <n v="115000"/>
    <n v="90115.18"/>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20 - FONDOS CON DESTINO ESPECÍFICO"/>
    <s v="99 - MULTIPROVINCIAL"/>
    <s v="2.3.7.1.01 - Gasolina"/>
    <s v="(en blanco)"/>
    <s v="(en blanco)"/>
    <n v="34942528"/>
    <n v="4392844.22"/>
    <n v="5000000"/>
    <n v="4392844.22"/>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20 - FONDOS CON DESTINO ESPECÍFICO"/>
    <s v="99 - MULTIPROVINCIAL"/>
    <s v="2.3.7.1.02 - Gasoil"/>
    <s v="(en blanco)"/>
    <s v="(en blanco)"/>
    <n v="1000000"/>
    <n v="1189084.3"/>
    <n v="2200000"/>
    <n v="1032477.7"/>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20 - FONDOS CON DESTINO ESPECÍFICO"/>
    <s v="99 - MULTIPROVINCIAL"/>
    <s v="2.3.7.2.01 - Productos explosivos y pirotecnia"/>
    <s v="(en blanco)"/>
    <s v="(en blanco)"/>
    <n v="0"/>
    <n v="330400"/>
    <n v="334040"/>
    <n v="76700"/>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20 - FONDOS CON DESTINO ESPECÍFICO"/>
    <s v="99 - MULTIPROVINCIAL"/>
    <s v="2.3.7.2.03 - Productos químicos de uso personal y de laboratorios"/>
    <s v="(en blanco)"/>
    <s v="(en blanco)"/>
    <n v="0"/>
    <n v="0"/>
    <n v="10000"/>
    <n v="0"/>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20 - FONDOS CON DESTINO ESPECÍFICO"/>
    <s v="99 - MULTIPROVINCIAL"/>
    <s v="2.3.7.2.04 - Abonos y fertilizantes"/>
    <s v="(en blanco)"/>
    <s v="(en blanco)"/>
    <n v="50000"/>
    <n v="0"/>
    <n v="10000"/>
    <n v="0"/>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20 - FONDOS CON DESTINO ESPECÍFICO"/>
    <s v="99 - MULTIPROVINCIAL"/>
    <s v="2.3.7.2.05 - Insecticidas, fumigantes y otros"/>
    <s v="(en blanco)"/>
    <s v="(en blanco)"/>
    <n v="50000"/>
    <n v="8118.6"/>
    <n v="10000"/>
    <n v="8118.6"/>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20 - FONDOS CON DESTINO ESPECÍFICO"/>
    <s v="99 - MULTIPROVINCIAL"/>
    <s v="2.3.7.2.06 - Pinturas, lacas, barnices, diluyentes y absorbentes para pinturas"/>
    <s v="(en blanco)"/>
    <s v="(en blanco)"/>
    <n v="2600000"/>
    <n v="657388.86"/>
    <n v="1220000"/>
    <n v="657388.86"/>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20 - FONDOS CON DESTINO ESPECÍFICO"/>
    <s v="99 - MULTIPROVINCIAL"/>
    <s v="2.3.7.2.99 - Otros productos químicos y conexos"/>
    <s v="(en blanco)"/>
    <s v="(en blanco)"/>
    <n v="400000"/>
    <n v="37997.89"/>
    <n v="510000"/>
    <n v="34585.919999999998"/>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50 - CRÉDITO INTERNO"/>
    <s v="99 - MULTIPROVINCIAL"/>
    <s v="2.3.7.1.01 - Gasolina"/>
    <s v="(en blanco)"/>
    <s v="(en blanco)"/>
    <n v="0"/>
    <n v="35000000"/>
    <n v="35000000"/>
    <n v="0"/>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50 - CRÉDITO INTERNO"/>
    <s v="99 - MULTIPROVINCIAL"/>
    <s v="2.3.7.2.06 - Pinturas, lacas, barnices, diluyentes y absorbentes para pinturas"/>
    <s v="(en blanco)"/>
    <s v="(en blanco)"/>
    <n v="0"/>
    <n v="2302187.09"/>
    <n v="2302187.09"/>
    <n v="2302187.09"/>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50 - CRÉDITO INTERNO"/>
    <s v="99 - MULTIPROVINCIAL"/>
    <s v="2.3.7.2.99 - Otros productos químicos y conexos"/>
    <s v="(en blanco)"/>
    <s v="(en blanco)"/>
    <n v="0"/>
    <n v="1520997.68"/>
    <n v="1880427.43"/>
    <n v="0"/>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10 - FONDO GENERAL"/>
    <s v="99 - MULTIPROVINCIAL"/>
    <s v="2.3.9.1.01 - Útiles y materiales de limpieza e higiene"/>
    <s v="(en blanco)"/>
    <s v="(en blanco)"/>
    <n v="1000000"/>
    <n v="993045.7"/>
    <n v="1146080.01"/>
    <n v="993045.7"/>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10 - FONDO GENERAL"/>
    <s v="99 - MULTIPROVINCIAL"/>
    <s v="2.3.9.2.01 - Útiles  y materiales de escritorio, oficina e informática"/>
    <s v="(en blanco)"/>
    <s v="(en blanco)"/>
    <n v="1000000"/>
    <n v="756829.85000000009"/>
    <n v="638421.68999999994"/>
    <n v="426075.85"/>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10 - FONDO GENERAL"/>
    <s v="99 - MULTIPROVINCIAL"/>
    <s v="2.3.9.2.02 - Útiles y materiales  escolares y de enseñanzas"/>
    <s v="(en blanco)"/>
    <s v="(en blanco)"/>
    <n v="1000"/>
    <n v="0"/>
    <n v="1000"/>
    <n v="0"/>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10 - FONDO GENERAL"/>
    <s v="99 - MULTIPROVINCIAL"/>
    <s v="2.3.9.3.01 - Útiles menores médico, quirúrgicos o de laboratorio"/>
    <s v="(en blanco)"/>
    <s v="(en blanco)"/>
    <n v="1000"/>
    <n v="148673.79999999999"/>
    <n v="148407"/>
    <n v="148673.79999999999"/>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10 - FONDO GENERAL"/>
    <s v="99 - MULTIPROVINCIAL"/>
    <s v="2.3.9.5.01 - Útiles de cocina y comedor"/>
    <s v="(en blanco)"/>
    <s v="(en blanco)"/>
    <n v="250000"/>
    <n v="28335.9"/>
    <n v="50000"/>
    <n v="28335.9"/>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10 - FONDO GENERAL"/>
    <s v="99 - MULTIPROVINCIAL"/>
    <s v="2.3.9.6.01 - Productos eléctricos y afines"/>
    <s v="(en blanco)"/>
    <s v="(en blanco)"/>
    <n v="1146242"/>
    <n v="247316.90999999997"/>
    <n v="472500"/>
    <n v="223598.91"/>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10 - FONDO GENERAL"/>
    <s v="99 - MULTIPROVINCIAL"/>
    <s v="2.3.9.8.01 - Repuestos"/>
    <s v="(en blanco)"/>
    <s v="(en blanco)"/>
    <n v="200000"/>
    <n v="34952.19"/>
    <n v="50000"/>
    <n v="33901.99"/>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10 - FONDO GENERAL"/>
    <s v="99 - MULTIPROVINCIAL"/>
    <s v="2.3.9.8.02 - Accesorios"/>
    <s v="(en blanco)"/>
    <s v="(en blanco)"/>
    <n v="100000"/>
    <n v="586809.54"/>
    <n v="670000"/>
    <n v="553297.54"/>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10 - FONDO GENERAL"/>
    <s v="99 - MULTIPROVINCIAL"/>
    <s v="2.3.9.9.01 - Productos y Utiles Varios  n.i.p"/>
    <s v="(en blanco)"/>
    <s v="(en blanco)"/>
    <n v="300000"/>
    <n v="2814.49"/>
    <n v="255000"/>
    <n v="2814.49"/>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10 - FONDO GENERAL"/>
    <s v="99 - MULTIPROVINCIAL"/>
    <s v="2.3.9.9.04 - Productos y útiles de defensa y seguridad"/>
    <s v="(en blanco)"/>
    <s v="(en blanco)"/>
    <n v="200000"/>
    <n v="70255.91"/>
    <n v="172105"/>
    <n v="70255.91"/>
  </r>
  <r>
    <s v="2023"/>
    <x v="0"/>
    <x v="0"/>
    <x v="1"/>
    <x v="1"/>
    <s v="2 - Poder Ejecutivo"/>
    <s v="0223 - MINISTERIO DE LA VIVIENDA, HABITAT Y EDIFICACIONES (MIVHED)"/>
    <s v="0001 - MINISTERIO DE LA VIVIENDA, HABITAT Y EDIFICACIONES (MIVHED)"/>
    <x v="1"/>
    <x v="2"/>
    <x v="56"/>
    <s v="2.3 - MATERIALES Y SUMINISTROS"/>
    <s v="2.3.9 - PRODUCTOS Y ÚTILES VARIOS"/>
    <s v="N"/>
    <s v="00 - N/A"/>
    <s v="10 - FONDO GENERAL"/>
    <s v="99 - MULTIPROVINCIAL"/>
    <s v="2.3.9.9.05 - Productos y útiles diversos"/>
    <s v="(en blanco)"/>
    <s v="(en blanco)"/>
    <n v="49999"/>
    <n v="2258810.0799999996"/>
    <n v="2254000"/>
    <n v="2258810.0799999996"/>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20 - FONDOS CON DESTINO ESPECÍFICO"/>
    <s v="99 - MULTIPROVINCIAL"/>
    <s v="2.3.9.1.01 - Útiles y materiales de limpieza e higiene"/>
    <s v="(en blanco)"/>
    <s v="(en blanco)"/>
    <n v="2500000"/>
    <n v="1030491.65"/>
    <n v="6390349.8499999996"/>
    <n v="829372.45000000007"/>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20 - FONDOS CON DESTINO ESPECÍFICO"/>
    <s v="99 - MULTIPROVINCIAL"/>
    <s v="2.3.9.2.01 - Útiles  y materiales de escritorio, oficina e informática"/>
    <s v="(en blanco)"/>
    <s v="(en blanco)"/>
    <n v="2000000"/>
    <n v="3383953.7199999997"/>
    <n v="3757000"/>
    <n v="3379829.6199999996"/>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20 - FONDOS CON DESTINO ESPECÍFICO"/>
    <s v="99 - MULTIPROVINCIAL"/>
    <s v="2.3.9.2.02 - Útiles y materiales  escolares y de enseñanzas"/>
    <s v="(en blanco)"/>
    <s v="(en blanco)"/>
    <n v="40000"/>
    <n v="4903.8999999999996"/>
    <n v="25000"/>
    <n v="4903.8999999999996"/>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20 - FONDOS CON DESTINO ESPECÍFICO"/>
    <s v="99 - MULTIPROVINCIAL"/>
    <s v="2.3.9.3.01 - Útiles menores médico, quirúrgicos o de laboratorio"/>
    <s v="(en blanco)"/>
    <s v="(en blanco)"/>
    <n v="97350"/>
    <n v="131871.54"/>
    <n v="25000"/>
    <n v="0"/>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20 - FONDOS CON DESTINO ESPECÍFICO"/>
    <s v="99 - MULTIPROVINCIAL"/>
    <s v="2.3.9.4.01 - Útiles destinados a actividades deportivas, culturales y recreativas"/>
    <s v="(en blanco)"/>
    <s v="(en blanco)"/>
    <n v="0"/>
    <n v="0"/>
    <n v="10000"/>
    <n v="0"/>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20 - FONDOS CON DESTINO ESPECÍFICO"/>
    <s v="99 - MULTIPROVINCIAL"/>
    <s v="2.3.9.5.01 - Útiles de cocina y comedor"/>
    <s v="(en blanco)"/>
    <s v="(en blanco)"/>
    <n v="240000"/>
    <n v="652584.68999999994"/>
    <n v="870000"/>
    <n v="309667.25"/>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20 - FONDOS CON DESTINO ESPECÍFICO"/>
    <s v="99 - MULTIPROVINCIAL"/>
    <s v="2.3.9.6.01 - Productos eléctricos y afines"/>
    <s v="(en blanco)"/>
    <s v="(en blanco)"/>
    <n v="1000000"/>
    <n v="1326650.24"/>
    <n v="850000"/>
    <n v="329798.2"/>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20 - FONDOS CON DESTINO ESPECÍFICO"/>
    <s v="99 - MULTIPROVINCIAL"/>
    <s v="2.3.9.8.01 - Repuestos"/>
    <s v="(en blanco)"/>
    <s v="(en blanco)"/>
    <n v="500000"/>
    <n v="65526.509999999995"/>
    <n v="100000"/>
    <n v="37113.599999999999"/>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20 - FONDOS CON DESTINO ESPECÍFICO"/>
    <s v="99 - MULTIPROVINCIAL"/>
    <s v="2.3.9.8.02 - Accesorios"/>
    <s v="(en blanco)"/>
    <s v="(en blanco)"/>
    <n v="300000"/>
    <n v="740125.37"/>
    <n v="750000"/>
    <n v="339761.5"/>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20 - FONDOS CON DESTINO ESPECÍFICO"/>
    <s v="99 - MULTIPROVINCIAL"/>
    <s v="2.3.9.9.01 - Productos y Utiles Varios  n.i.p"/>
    <s v="(en blanco)"/>
    <s v="(en blanco)"/>
    <n v="278729"/>
    <n v="104190.46"/>
    <n v="150000"/>
    <n v="104190.46"/>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20 - FONDOS CON DESTINO ESPECÍFICO"/>
    <s v="99 - MULTIPROVINCIAL"/>
    <s v="2.3.9.9.02 - Bonos para útiles diversos"/>
    <s v="(en blanco)"/>
    <s v="(en blanco)"/>
    <n v="0"/>
    <n v="10000000"/>
    <n v="10000000"/>
    <n v="0"/>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20 - FONDOS CON DESTINO ESPECÍFICO"/>
    <s v="99 - MULTIPROVINCIAL"/>
    <s v="2.3.9.9.04 - Productos y útiles de defensa y seguridad"/>
    <s v="(en blanco)"/>
    <s v="(en blanco)"/>
    <n v="488759"/>
    <n v="850628.51"/>
    <n v="1188759"/>
    <n v="842694.42"/>
  </r>
  <r>
    <s v="2023"/>
    <x v="0"/>
    <x v="0"/>
    <x v="1"/>
    <x v="1"/>
    <s v="2 - Poder Ejecutivo"/>
    <s v="0223 - MINISTERIO DE LA VIVIENDA, HABITAT Y EDIFICACIONES (MIVHED)"/>
    <s v="0001 - MINISTERIO DE LA VIVIENDA, HABITAT Y EDIFICACIONES (MIVHED)"/>
    <x v="1"/>
    <x v="2"/>
    <x v="56"/>
    <s v="2.3 - MATERIALES Y SUMINISTROS"/>
    <s v="2.3.9 - PRODUCTOS Y ÚTILES VARIOS"/>
    <s v="N"/>
    <s v="00 - N/A"/>
    <s v="20 - FONDOS CON DESTINO ESPECÍFICO"/>
    <s v="99 - MULTIPROVINCIAL"/>
    <s v="2.3.9.9.05 - Productos y útiles diversos"/>
    <s v="(en blanco)"/>
    <s v="(en blanco)"/>
    <n v="1800000"/>
    <n v="406188.39999999997"/>
    <n v="1000000"/>
    <n v="356427.80000000005"/>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50 - CRÉDITO INTERNO"/>
    <s v="99 - MULTIPROVINCIAL"/>
    <s v="2.3.9.1.01 - Útiles y materiales de limpieza e higiene"/>
    <s v="(en blanco)"/>
    <s v="(en blanco)"/>
    <n v="0"/>
    <n v="0"/>
    <n v="1000000"/>
    <n v="0"/>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50 - CRÉDITO INTERNO"/>
    <s v="99 - MULTIPROVINCIAL"/>
    <s v="2.3.9.6.01 - Productos eléctricos y afines"/>
    <s v="(en blanco)"/>
    <s v="(en blanco)"/>
    <n v="0"/>
    <n v="2989376.2299999995"/>
    <n v="3280992.7199999997"/>
    <n v="2695601.54"/>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50 - CRÉDITO INTERNO"/>
    <s v="99 - MULTIPROVINCIAL"/>
    <s v="2.3.9.9.01 - Productos y Utiles Varios  n.i.p"/>
    <s v="(en blanco)"/>
    <s v="(en blanco)"/>
    <n v="0"/>
    <n v="101952"/>
    <n v="101952"/>
    <n v="101952"/>
  </r>
  <r>
    <s v="2023"/>
    <x v="0"/>
    <x v="0"/>
    <x v="0"/>
    <x v="0"/>
    <s v="2 - Poder Ejecutivo"/>
    <s v="0999 - ADMINISTRACION DE OBLIGACIONES DEL TESORO NACIONAL"/>
    <s v="0001 - MINISTERIO DE HACIENDA (OBLIGACIONES DEL TESORO)"/>
    <x v="0"/>
    <x v="0"/>
    <x v="2"/>
    <s v="2.2 - CONTRATACIÓN DE SERVICIOS"/>
    <s v="2.2.1 - SERVICIOS BÁSICOS"/>
    <s v="N"/>
    <s v="00 - N/A"/>
    <s v="10 - FONDO GENERAL"/>
    <s v="99 - MULTIPROVINCIAL"/>
    <s v="2.2.1.6.01 - Energía eléctrica"/>
    <s v="(en blanco)"/>
    <s v="(en blanco)"/>
    <n v="3701712"/>
    <n v="3653662.7099999995"/>
    <n v="3701712"/>
    <n v="3653662.7099999995"/>
  </r>
  <r>
    <s v="2023"/>
    <x v="0"/>
    <x v="0"/>
    <x v="0"/>
    <x v="0"/>
    <s v="2 - Poder Ejecutivo"/>
    <s v="0999 - ADMINISTRACION DE OBLIGACIONES DEL TESORO NACIONAL"/>
    <s v="0001 - TESORERIA NACIONAL (TN)"/>
    <x v="0"/>
    <x v="0"/>
    <x v="2"/>
    <s v="2.2 - CONTRATACIÓN DE SERVICIOS"/>
    <s v="2.2.8 - OTROS SERVICIOS NO INCLUIDOS EN CONCEPTOS ANTERIORES"/>
    <s v="N"/>
    <s v="00 - N/A"/>
    <s v="10 - FONDO GENERAL"/>
    <s v="99 - MULTIPROVINCIAL"/>
    <s v="2.2.8.2.01 - Comisiones y gastos"/>
    <s v="(en blanco)"/>
    <s v="(en blanco)"/>
    <n v="0"/>
    <n v="0"/>
    <n v="0"/>
    <n v="0"/>
  </r>
  <r>
    <s v="2023"/>
    <x v="0"/>
    <x v="0"/>
    <x v="0"/>
    <x v="0"/>
    <s v="3 - Poder Judicial"/>
    <s v="0301 - PODER JUDICIAL"/>
    <s v="0001 - CONSEJO DEL PODER JUDICIAL"/>
    <x v="0"/>
    <x v="1"/>
    <x v="1"/>
    <s v="2.1 - REMUNERACIONES Y CONTRIBUCIONES"/>
    <s v="2.1.1 - REMUNERACIONES"/>
    <s v="N"/>
    <s v="00 - N/A"/>
    <s v="10 - FONDO GENERAL"/>
    <s v="99 - MULTIPROVINCIAL"/>
    <s v="2.1.1.1.01 - Sueldos empleados fijos"/>
    <s v="(en blanco)"/>
    <s v="(en blanco)"/>
    <n v="4369563151"/>
    <n v="4369563149.6899996"/>
    <n v="4369563151"/>
    <n v="4369563149.6899996"/>
  </r>
  <r>
    <s v="2023"/>
    <x v="0"/>
    <x v="0"/>
    <x v="0"/>
    <x v="0"/>
    <s v="3 - Poder Judicial"/>
    <s v="0301 - PODER JUDICIAL"/>
    <s v="0001 - CONSEJO DEL PODER JUDICIAL"/>
    <x v="0"/>
    <x v="1"/>
    <x v="1"/>
    <s v="2.1 - REMUNERACIONES Y CONTRIBUCIONES"/>
    <s v="2.1.1 - REMUNERACIONES"/>
    <s v="N"/>
    <s v="00 - N/A"/>
    <s v="10 - FONDO GENERAL"/>
    <s v="99 - MULTIPROVINCIAL"/>
    <s v="2.1.1.2.03 - Suplencias"/>
    <s v="(en blanco)"/>
    <s v="(en blanco)"/>
    <n v="91162532"/>
    <n v="91162532.040000007"/>
    <n v="91162532"/>
    <n v="91162532.040000007"/>
  </r>
  <r>
    <s v="2023"/>
    <x v="0"/>
    <x v="0"/>
    <x v="0"/>
    <x v="0"/>
    <s v="3 - Poder Judicial"/>
    <s v="0301 - PODER JUDICIAL"/>
    <s v="0001 - CONSEJO DEL PODER JUDICIAL"/>
    <x v="0"/>
    <x v="1"/>
    <x v="1"/>
    <s v="2.1 - REMUNERACIONES Y CONTRIBUCIONES"/>
    <s v="2.1.1 - REMUNERACIONES"/>
    <s v="N"/>
    <s v="00 - N/A"/>
    <s v="10 - FONDO GENERAL"/>
    <s v="99 - MULTIPROVINCIAL"/>
    <s v="2.1.1.2.08 - Empleados temporales"/>
    <s v="(en blanco)"/>
    <s v="(en blanco)"/>
    <n v="89888641"/>
    <n v="89888641.040000007"/>
    <n v="89888641"/>
    <n v="89888641.040000007"/>
  </r>
  <r>
    <s v="2023"/>
    <x v="0"/>
    <x v="0"/>
    <x v="0"/>
    <x v="0"/>
    <s v="3 - Poder Judicial"/>
    <s v="0301 - PODER JUDICIAL"/>
    <s v="0001 - CONSEJO DEL PODER JUDICIAL"/>
    <x v="0"/>
    <x v="1"/>
    <x v="1"/>
    <s v="2.1 - REMUNERACIONES Y CONTRIBUCIONES"/>
    <s v="2.1.1 - REMUNERACIONES"/>
    <s v="N"/>
    <s v="00 - N/A"/>
    <s v="10 - FONDO GENERAL"/>
    <s v="99 - MULTIPROVINCIAL"/>
    <s v="2.1.1.3.01 - Sueldos al personal fijo en trámite de pensiones"/>
    <s v="(en blanco)"/>
    <s v="(en blanco)"/>
    <n v="17279178"/>
    <n v="17279178.039999999"/>
    <n v="17279178"/>
    <n v="17279178.039999999"/>
  </r>
  <r>
    <s v="2023"/>
    <x v="0"/>
    <x v="0"/>
    <x v="0"/>
    <x v="0"/>
    <s v="3 - Poder Judicial"/>
    <s v="0301 - PODER JUDICIAL"/>
    <s v="0001 - CONSEJO DEL PODER JUDICIAL"/>
    <x v="0"/>
    <x v="1"/>
    <x v="1"/>
    <s v="2.1 - REMUNERACIONES Y CONTRIBUCIONES"/>
    <s v="2.1.1 - REMUNERACIONES"/>
    <s v="N"/>
    <s v="00 - N/A"/>
    <s v="10 - FONDO GENERAL"/>
    <s v="99 - MULTIPROVINCIAL"/>
    <s v="2.1.1.4.01 - Sueldo Anual No. 13"/>
    <s v="(en blanco)"/>
    <s v="(en blanco)"/>
    <n v="362990465"/>
    <n v="362990464.96999997"/>
    <n v="362990465"/>
    <n v="362990464.96999997"/>
  </r>
  <r>
    <s v="2023"/>
    <x v="0"/>
    <x v="0"/>
    <x v="0"/>
    <x v="0"/>
    <s v="3 - Poder Judicial"/>
    <s v="0301 - PODER JUDICIAL"/>
    <s v="0001 - CONSEJO DEL PODER JUDICIAL"/>
    <x v="0"/>
    <x v="1"/>
    <x v="1"/>
    <s v="2.1 - REMUNERACIONES Y CONTRIBUCIONES"/>
    <s v="2.1.1 - REMUNERACIONES"/>
    <s v="N"/>
    <s v="00 - N/A"/>
    <s v="10 - FONDO GENERAL"/>
    <s v="99 - MULTIPROVINCIAL"/>
    <s v="2.1.1.6.01 - Vacaciones"/>
    <s v="(en blanco)"/>
    <s v="(en blanco)"/>
    <n v="339711388"/>
    <n v="339711387.55000007"/>
    <n v="339711388"/>
    <n v="339711387.55000007"/>
  </r>
  <r>
    <s v="2023"/>
    <x v="0"/>
    <x v="0"/>
    <x v="0"/>
    <x v="0"/>
    <s v="3 - Poder Judicial"/>
    <s v="0301 - PODER JUDICIAL"/>
    <s v="0001 - CONSEJO DEL PODER JUDICIAL"/>
    <x v="0"/>
    <x v="1"/>
    <x v="1"/>
    <s v="2.1 - REMUNERACIONES Y CONTRIBUCIONES"/>
    <s v="2.1.2 - SOBRESUELDOS"/>
    <s v="N"/>
    <s v="00 - N/A"/>
    <s v="10 - FONDO GENERAL"/>
    <s v="99 - MULTIPROVINCIAL"/>
    <s v="2.1.2.1.01 - Primas por antigüedad"/>
    <s v="(en blanco)"/>
    <s v="(en blanco)"/>
    <n v="7984126"/>
    <n v="7984126.0299999984"/>
    <n v="7984126"/>
    <n v="7984126.0299999984"/>
  </r>
  <r>
    <s v="2023"/>
    <x v="0"/>
    <x v="0"/>
    <x v="0"/>
    <x v="0"/>
    <s v="3 - Poder Judicial"/>
    <s v="0301 - PODER JUDICIAL"/>
    <s v="0001 - CONSEJO DEL PODER JUDICIAL"/>
    <x v="0"/>
    <x v="1"/>
    <x v="1"/>
    <s v="2.1 - REMUNERACIONES Y CONTRIBUCIONES"/>
    <s v="2.1.2 - SOBRESUELDOS"/>
    <s v="N"/>
    <s v="00 - N/A"/>
    <s v="10 - FONDO GENERAL"/>
    <s v="99 - MULTIPROVINCIAL"/>
    <s v="2.1.2.2.01 - Compensación por gastos de alimentación"/>
    <s v="(en blanco)"/>
    <s v="(en blanco)"/>
    <n v="112385000"/>
    <n v="112384999.88"/>
    <n v="112385000"/>
    <n v="112384999.88"/>
  </r>
  <r>
    <s v="2023"/>
    <x v="0"/>
    <x v="0"/>
    <x v="0"/>
    <x v="0"/>
    <s v="3 - Poder Judicial"/>
    <s v="0301 - PODER JUDICIAL"/>
    <s v="0001 - CONSEJO DEL PODER JUDICIAL"/>
    <x v="0"/>
    <x v="1"/>
    <x v="1"/>
    <s v="2.1 - REMUNERACIONES Y CONTRIBUCIONES"/>
    <s v="2.1.2 - SOBRESUELDOS"/>
    <s v="N"/>
    <s v="00 - N/A"/>
    <s v="10 - FONDO GENERAL"/>
    <s v="99 - MULTIPROVINCIAL"/>
    <s v="2.1.2.2.03 - Pago de horas extraordinarias"/>
    <s v="(en blanco)"/>
    <s v="(en blanco)"/>
    <n v="10504034"/>
    <n v="10504033.970000001"/>
    <n v="10504034"/>
    <n v="10504033.970000001"/>
  </r>
  <r>
    <s v="2023"/>
    <x v="0"/>
    <x v="0"/>
    <x v="0"/>
    <x v="0"/>
    <s v="3 - Poder Judicial"/>
    <s v="0301 - PODER JUDICIAL"/>
    <s v="0001 - CONSEJO DEL PODER JUDICIAL"/>
    <x v="0"/>
    <x v="1"/>
    <x v="1"/>
    <s v="2.1 - REMUNERACIONES Y CONTRIBUCIONES"/>
    <s v="2.1.2 - SOBRESUELDOS"/>
    <s v="N"/>
    <s v="00 - N/A"/>
    <s v="10 - FONDO GENERAL"/>
    <s v="99 - MULTIPROVINCIAL"/>
    <s v="2.1.2.2.04 - Prima de transporte"/>
    <s v="(en blanco)"/>
    <s v="(en blanco)"/>
    <n v="215980905"/>
    <n v="215980904.99999997"/>
    <n v="215980905"/>
    <n v="215980904.99999997"/>
  </r>
  <r>
    <s v="2023"/>
    <x v="0"/>
    <x v="0"/>
    <x v="0"/>
    <x v="0"/>
    <s v="3 - Poder Judicial"/>
    <s v="0301 - PODER JUDICIAL"/>
    <s v="0001 - CONSEJO DEL PODER JUDICIAL"/>
    <x v="0"/>
    <x v="1"/>
    <x v="1"/>
    <s v="2.1 - REMUNERACIONES Y CONTRIBUCIONES"/>
    <s v="2.1.2 - SOBRESUELDOS"/>
    <s v="N"/>
    <s v="00 - N/A"/>
    <s v="10 - FONDO GENERAL"/>
    <s v="99 - MULTIPROVINCIAL"/>
    <s v="2.1.2.2.05 - Compensación servicios de seguridad"/>
    <s v="(en blanco)"/>
    <s v="(en blanco)"/>
    <n v="78058191"/>
    <n v="78058190.959999993"/>
    <n v="78058191"/>
    <n v="78058190.959999993"/>
  </r>
  <r>
    <s v="2023"/>
    <x v="0"/>
    <x v="0"/>
    <x v="0"/>
    <x v="0"/>
    <s v="3 - Poder Judicial"/>
    <s v="0301 - PODER JUDICIAL"/>
    <s v="0001 - CONSEJO DEL PODER JUDICIAL"/>
    <x v="0"/>
    <x v="1"/>
    <x v="1"/>
    <s v="2.1 - REMUNERACIONES Y CONTRIBUCIONES"/>
    <s v="2.1.2 - SOBRESUELDOS"/>
    <s v="N"/>
    <s v="00 - N/A"/>
    <s v="10 - FONDO GENERAL"/>
    <s v="99 - MULTIPROVINCIAL"/>
    <s v="2.1.2.2.09 - Bono por desempeño a servidores de carrera"/>
    <s v="(en blanco)"/>
    <s v="(en blanco)"/>
    <n v="13183200"/>
    <n v="13183200"/>
    <n v="13183200"/>
    <n v="13183200"/>
  </r>
  <r>
    <s v="2023"/>
    <x v="0"/>
    <x v="0"/>
    <x v="0"/>
    <x v="0"/>
    <s v="3 - Poder Judicial"/>
    <s v="0301 - PODER JUDICIAL"/>
    <s v="0001 - CONSEJO DEL PODER JUDICIAL"/>
    <x v="0"/>
    <x v="1"/>
    <x v="1"/>
    <s v="2.1 - REMUNERACIONES Y CONTRIBUCIONES"/>
    <s v="2.1.3 - DIETAS Y GASTOS DE REPRESENTACIÓN"/>
    <s v="N"/>
    <s v="00 - N/A"/>
    <s v="10 - FONDO GENERAL"/>
    <s v="99 - MULTIPROVINCIAL"/>
    <s v="2.1.3.1.01 - Dietas en el país"/>
    <s v="(en blanco)"/>
    <s v="(en blanco)"/>
    <n v="11677881"/>
    <n v="11797451.08"/>
    <n v="11677881"/>
    <n v="11797451.08"/>
  </r>
  <r>
    <s v="2023"/>
    <x v="0"/>
    <x v="0"/>
    <x v="0"/>
    <x v="0"/>
    <s v="3 - Poder Judicial"/>
    <s v="0301 - PODER JUDICIAL"/>
    <s v="0001 - CONSEJO DEL PODER JUDICIAL"/>
    <x v="0"/>
    <x v="1"/>
    <x v="1"/>
    <s v="2.1 - REMUNERACIONES Y CONTRIBUCIONES"/>
    <s v="2.1.3 - DIETAS Y GASTOS DE REPRESENTACIÓN"/>
    <s v="N"/>
    <s v="00 - N/A"/>
    <s v="10 - FONDO GENERAL"/>
    <s v="99 - MULTIPROVINCIAL"/>
    <s v="2.1.3.2.01 - Gastos de representación en el país"/>
    <s v="(en blanco)"/>
    <s v="(en blanco)"/>
    <n v="199556273"/>
    <n v="199436702.39000002"/>
    <n v="199556273"/>
    <n v="199436702.39000002"/>
  </r>
  <r>
    <s v="2023"/>
    <x v="0"/>
    <x v="0"/>
    <x v="0"/>
    <x v="0"/>
    <s v="3 - Poder Judicial"/>
    <s v="0301 - PODER JUDICIAL"/>
    <s v="0001 - CONSEJO DEL PODER JUDICIAL"/>
    <x v="0"/>
    <x v="1"/>
    <x v="1"/>
    <s v="2.1 - REMUNERACIONES Y CONTRIBUCIONES"/>
    <s v="2.1.4 - GRATIFICACIONES Y BONIFICACIONES"/>
    <s v="N"/>
    <s v="00 - N/A"/>
    <s v="10 - FONDO GENERAL"/>
    <s v="99 - MULTIPROVINCIAL"/>
    <s v="2.1.4.2.01 - Bono escolar"/>
    <s v="(en blanco)"/>
    <s v="(en blanco)"/>
    <n v="59091499"/>
    <n v="59091498.949999981"/>
    <n v="59091499"/>
    <n v="59091498.949999981"/>
  </r>
  <r>
    <s v="2023"/>
    <x v="0"/>
    <x v="0"/>
    <x v="0"/>
    <x v="0"/>
    <s v="3 - Poder Judicial"/>
    <s v="0301 - PODER JUDICIAL"/>
    <s v="0001 - CONSEJO DEL PODER JUDICIAL"/>
    <x v="0"/>
    <x v="1"/>
    <x v="1"/>
    <s v="2.1 - REMUNERACIONES Y CONTRIBUCIONES"/>
    <s v="2.1.4 - GRATIFICACIONES Y BONIFICACIONES"/>
    <s v="N"/>
    <s v="00 - N/A"/>
    <s v="10 - FONDO GENERAL"/>
    <s v="99 - MULTIPROVINCIAL"/>
    <s v="2.1.4.2.02 - Gratificaciones por pasantías"/>
    <s v="(en blanco)"/>
    <s v="(en blanco)"/>
    <n v="4030899"/>
    <n v="4030899"/>
    <n v="4030899"/>
    <n v="4030899"/>
  </r>
  <r>
    <s v="2023"/>
    <x v="0"/>
    <x v="0"/>
    <x v="0"/>
    <x v="0"/>
    <s v="3 - Poder Judicial"/>
    <s v="0301 - PODER JUDICIAL"/>
    <s v="0001 - CONSEJO DEL PODER JUDICIAL"/>
    <x v="0"/>
    <x v="1"/>
    <x v="1"/>
    <s v="2.1 - REMUNERACIONES Y CONTRIBUCIONES"/>
    <s v="2.1.4 - GRATIFICACIONES Y BONIFICACIONES"/>
    <s v="N"/>
    <s v="00 - N/A"/>
    <s v="10 - FONDO GENERAL"/>
    <s v="99 - MULTIPROVINCIAL"/>
    <s v="2.1.4.2.03 - Gratificaciones por aniversario de institución"/>
    <s v="(en blanco)"/>
    <s v="(en blanco)"/>
    <n v="363586084"/>
    <n v="363586084"/>
    <n v="363586084"/>
    <n v="363586084"/>
  </r>
  <r>
    <s v="2023"/>
    <x v="0"/>
    <x v="0"/>
    <x v="0"/>
    <x v="0"/>
    <s v="3 - Poder Judicial"/>
    <s v="0301 - PODER JUDICIAL"/>
    <s v="0001 - CONSEJO DEL PODER JUDICIAL"/>
    <x v="0"/>
    <x v="1"/>
    <x v="1"/>
    <s v="2.1 - REMUNERACIONES Y CONTRIBUCIONES"/>
    <s v="2.1.4 - GRATIFICACIONES Y BONIFICACIONES"/>
    <s v="N"/>
    <s v="00 - N/A"/>
    <s v="10 - FONDO GENERAL"/>
    <s v="99 - MULTIPROVINCIAL"/>
    <s v="2.1.4.2.04 - Otras gratificaciones"/>
    <s v="(en blanco)"/>
    <s v="(en blanco)"/>
    <n v="64000000"/>
    <n v="64000000"/>
    <n v="64000000"/>
    <n v="64000000"/>
  </r>
  <r>
    <s v="2023"/>
    <x v="0"/>
    <x v="0"/>
    <x v="0"/>
    <x v="0"/>
    <s v="3 - Poder Judicial"/>
    <s v="0301 - PODER JUDICIAL"/>
    <s v="0001 - CONSEJO DEL PODER JUDICIAL"/>
    <x v="0"/>
    <x v="1"/>
    <x v="1"/>
    <s v="2.2 - CONTRATACIÓN DE SERVICIOS"/>
    <s v="2.2.1 - SERVICIOS BÁSICOS"/>
    <s v="N"/>
    <s v="00 - N/A"/>
    <s v="10 - FONDO GENERAL"/>
    <s v="99 - MULTIPROVINCIAL"/>
    <s v="2.2.1.2.01 - Servicios telefónico de larga distancia"/>
    <s v="(en blanco)"/>
    <s v="(en blanco)"/>
    <n v="3405800"/>
    <n v="3405799.9900000007"/>
    <n v="3405800"/>
    <n v="3405799.9900000007"/>
  </r>
  <r>
    <s v="2023"/>
    <x v="0"/>
    <x v="0"/>
    <x v="0"/>
    <x v="0"/>
    <s v="3 - Poder Judicial"/>
    <s v="0301 - PODER JUDICIAL"/>
    <s v="0001 - CONSEJO DEL PODER JUDICIAL"/>
    <x v="0"/>
    <x v="1"/>
    <x v="1"/>
    <s v="2.2 - CONTRATACIÓN DE SERVICIOS"/>
    <s v="2.2.1 - SERVICIOS BÁSICOS"/>
    <s v="N"/>
    <s v="00 - N/A"/>
    <s v="10 - FONDO GENERAL"/>
    <s v="99 - MULTIPROVINCIAL"/>
    <s v="2.2.1.3.01 - Teléfono local"/>
    <s v="(en blanco)"/>
    <s v="(en blanco)"/>
    <n v="55988883"/>
    <n v="55988882.999999993"/>
    <n v="55988883"/>
    <n v="55988882.999999993"/>
  </r>
  <r>
    <s v="2023"/>
    <x v="0"/>
    <x v="0"/>
    <x v="0"/>
    <x v="0"/>
    <s v="3 - Poder Judicial"/>
    <s v="0301 - PODER JUDICIAL"/>
    <s v="0001 - CONSEJO DEL PODER JUDICIAL"/>
    <x v="0"/>
    <x v="1"/>
    <x v="1"/>
    <s v="2.2 - CONTRATACIÓN DE SERVICIOS"/>
    <s v="2.2.1 - SERVICIOS BÁSICOS"/>
    <s v="N"/>
    <s v="00 - N/A"/>
    <s v="10 - FONDO GENERAL"/>
    <s v="99 - MULTIPROVINCIAL"/>
    <s v="2.2.1.4.01 - Telefax y correos"/>
    <s v="(en blanco)"/>
    <s v="(en blanco)"/>
    <n v="794924"/>
    <n v="794924.00000000012"/>
    <n v="794924"/>
    <n v="794924.00000000012"/>
  </r>
  <r>
    <s v="2023"/>
    <x v="0"/>
    <x v="0"/>
    <x v="0"/>
    <x v="0"/>
    <s v="3 - Poder Judicial"/>
    <s v="0301 - PODER JUDICIAL"/>
    <s v="0001 - CONSEJO DEL PODER JUDICIAL"/>
    <x v="0"/>
    <x v="1"/>
    <x v="1"/>
    <s v="2.2 - CONTRATACIÓN DE SERVICIOS"/>
    <s v="2.2.1 - SERVICIOS BÁSICOS"/>
    <s v="N"/>
    <s v="00 - N/A"/>
    <s v="10 - FONDO GENERAL"/>
    <s v="99 - MULTIPROVINCIAL"/>
    <s v="2.2.1.5.01 - Servicio de internet y televisión por cable"/>
    <s v="(en blanco)"/>
    <s v="(en blanco)"/>
    <n v="79703631"/>
    <n v="79703631"/>
    <n v="79703631"/>
    <n v="79703631"/>
  </r>
  <r>
    <s v="2023"/>
    <x v="0"/>
    <x v="0"/>
    <x v="0"/>
    <x v="0"/>
    <s v="3 - Poder Judicial"/>
    <s v="0301 - PODER JUDICIAL"/>
    <s v="0001 - CONSEJO DEL PODER JUDICIAL"/>
    <x v="0"/>
    <x v="1"/>
    <x v="1"/>
    <s v="2.2 - CONTRATACIÓN DE SERVICIOS"/>
    <s v="2.2.1 - SERVICIOS BÁSICOS"/>
    <s v="N"/>
    <s v="00 - N/A"/>
    <s v="10 - FONDO GENERAL"/>
    <s v="99 - MULTIPROVINCIAL"/>
    <s v="2.2.1.6.01 - Energía eléctrica"/>
    <s v="(en blanco)"/>
    <s v="(en blanco)"/>
    <n v="143541015"/>
    <n v="143541015"/>
    <n v="143541015"/>
    <n v="143541015"/>
  </r>
  <r>
    <s v="2023"/>
    <x v="0"/>
    <x v="0"/>
    <x v="0"/>
    <x v="0"/>
    <s v="3 - Poder Judicial"/>
    <s v="0301 - PODER JUDICIAL"/>
    <s v="0001 - CONSEJO DEL PODER JUDICIAL"/>
    <x v="0"/>
    <x v="1"/>
    <x v="1"/>
    <s v="2.2 - CONTRATACIÓN DE SERVICIOS"/>
    <s v="2.2.1 - SERVICIOS BÁSICOS"/>
    <s v="N"/>
    <s v="00 - N/A"/>
    <s v="10 - FONDO GENERAL"/>
    <s v="99 - MULTIPROVINCIAL"/>
    <s v="2.2.1.7.01 - Agua"/>
    <s v="(en blanco)"/>
    <s v="(en blanco)"/>
    <n v="5868559"/>
    <n v="5868559.0000000009"/>
    <n v="5868559"/>
    <n v="5868559.0000000009"/>
  </r>
  <r>
    <s v="2023"/>
    <x v="0"/>
    <x v="0"/>
    <x v="0"/>
    <x v="0"/>
    <s v="3 - Poder Judicial"/>
    <s v="0301 - PODER JUDICIAL"/>
    <s v="0001 - CONSEJO DEL PODER JUDICIAL"/>
    <x v="0"/>
    <x v="1"/>
    <x v="1"/>
    <s v="2.2 - CONTRATACIÓN DE SERVICIOS"/>
    <s v="2.2.1 - SERVICIOS BÁSICOS"/>
    <s v="N"/>
    <s v="00 - N/A"/>
    <s v="10 - FONDO GENERAL"/>
    <s v="99 - MULTIPROVINCIAL"/>
    <s v="2.2.1.8.01 - Recolección de residuos"/>
    <s v="(en blanco)"/>
    <s v="(en blanco)"/>
    <n v="2028086"/>
    <n v="2028086"/>
    <n v="2028086"/>
    <n v="2028086"/>
  </r>
  <r>
    <s v="2023"/>
    <x v="0"/>
    <x v="0"/>
    <x v="0"/>
    <x v="0"/>
    <s v="3 - Poder Judicial"/>
    <s v="0301 - PODER JUDICIAL"/>
    <s v="0001 - CONSEJO DEL PODER JUDICIAL"/>
    <x v="0"/>
    <x v="1"/>
    <x v="1"/>
    <s v="2.2 - CONTRATACIÓN DE SERVICIOS"/>
    <s v="2.2.2 - PUBLICIDAD, IMPRESIÓN Y ENCUADERNACIÓN"/>
    <s v="N"/>
    <s v="00 - N/A"/>
    <s v="10 - FONDO GENERAL"/>
    <s v="99 - MULTIPROVINCIAL"/>
    <s v="2.2.2.1.01 - Publicidad y propaganda"/>
    <s v="(en blanco)"/>
    <s v="(en blanco)"/>
    <n v="3213929"/>
    <n v="3213929.0000000005"/>
    <n v="3213929"/>
    <n v="3213929.0000000005"/>
  </r>
  <r>
    <s v="2023"/>
    <x v="0"/>
    <x v="0"/>
    <x v="0"/>
    <x v="0"/>
    <s v="3 - Poder Judicial"/>
    <s v="0301 - PODER JUDICIAL"/>
    <s v="0001 - CONSEJO DEL PODER JUDICIAL"/>
    <x v="0"/>
    <x v="1"/>
    <x v="1"/>
    <s v="2.2 - CONTRATACIÓN DE SERVICIOS"/>
    <s v="2.2.2 - PUBLICIDAD, IMPRESIÓN Y ENCUADERNACIÓN"/>
    <s v="N"/>
    <s v="00 - N/A"/>
    <s v="10 - FONDO GENERAL"/>
    <s v="99 - MULTIPROVINCIAL"/>
    <s v="2.2.2.2.01 - Impresión, encuadernación y rotulación"/>
    <s v="(en blanco)"/>
    <s v="(en blanco)"/>
    <n v="1864219"/>
    <n v="1864219"/>
    <n v="1864219"/>
    <n v="1864219"/>
  </r>
  <r>
    <s v="2023"/>
    <x v="0"/>
    <x v="0"/>
    <x v="0"/>
    <x v="0"/>
    <s v="3 - Poder Judicial"/>
    <s v="0301 - PODER JUDICIAL"/>
    <s v="0001 - CONSEJO DEL PODER JUDICIAL"/>
    <x v="0"/>
    <x v="1"/>
    <x v="1"/>
    <s v="2.2 - CONTRATACIÓN DE SERVICIOS"/>
    <s v="2.2.3 - VIÁTICOS"/>
    <s v="N"/>
    <s v="00 - N/A"/>
    <s v="10 - FONDO GENERAL"/>
    <s v="99 - MULTIPROVINCIAL"/>
    <s v="2.2.3.1.01 - Viáticos dentro del país"/>
    <s v="(en blanco)"/>
    <s v="(en blanco)"/>
    <n v="19417934"/>
    <n v="19417934"/>
    <n v="19417934"/>
    <n v="19417934"/>
  </r>
  <r>
    <s v="2023"/>
    <x v="0"/>
    <x v="0"/>
    <x v="0"/>
    <x v="0"/>
    <s v="3 - Poder Judicial"/>
    <s v="0301 - PODER JUDICIAL"/>
    <s v="0001 - CONSEJO DEL PODER JUDICIAL"/>
    <x v="0"/>
    <x v="1"/>
    <x v="1"/>
    <s v="2.2 - CONTRATACIÓN DE SERVICIOS"/>
    <s v="2.2.3 - VIÁTICOS"/>
    <s v="N"/>
    <s v="00 - N/A"/>
    <s v="10 - FONDO GENERAL"/>
    <s v="99 - MULTIPROVINCIAL"/>
    <s v="2.2.3.2.01 - Viaticos fuera del país"/>
    <s v="(en blanco)"/>
    <s v="(en blanco)"/>
    <n v="2997145"/>
    <n v="2997145"/>
    <n v="2997145"/>
    <n v="2997145"/>
  </r>
  <r>
    <s v="2023"/>
    <x v="0"/>
    <x v="0"/>
    <x v="0"/>
    <x v="0"/>
    <s v="3 - Poder Judicial"/>
    <s v="0301 - PODER JUDICIAL"/>
    <s v="0001 - CONSEJO DEL PODER JUDICIAL"/>
    <x v="0"/>
    <x v="1"/>
    <x v="1"/>
    <s v="2.2 - CONTRATACIÓN DE SERVICIOS"/>
    <s v="2.2.4 - TRANSPORTE Y ALMACENAJE"/>
    <s v="N"/>
    <s v="00 - N/A"/>
    <s v="10 - FONDO GENERAL"/>
    <s v="99 - MULTIPROVINCIAL"/>
    <s v="2.2.4.1.01 - Pasajes y gastos de transporte"/>
    <s v="(en blanco)"/>
    <s v="(en blanco)"/>
    <n v="7588013"/>
    <n v="7588012.9199999999"/>
    <n v="7588013"/>
    <n v="7588012.9199999999"/>
  </r>
  <r>
    <s v="2023"/>
    <x v="0"/>
    <x v="0"/>
    <x v="0"/>
    <x v="0"/>
    <s v="3 - Poder Judicial"/>
    <s v="0301 - PODER JUDICIAL"/>
    <s v="0001 - CONSEJO DEL PODER JUDICIAL"/>
    <x v="0"/>
    <x v="1"/>
    <x v="1"/>
    <s v="2.2 - CONTRATACIÓN DE SERVICIOS"/>
    <s v="2.2.4 - TRANSPORTE Y ALMACENAJE"/>
    <s v="N"/>
    <s v="00 - N/A"/>
    <s v="10 - FONDO GENERAL"/>
    <s v="99 - MULTIPROVINCIAL"/>
    <s v="2.2.4.4.01 - Peaje"/>
    <s v="(en blanco)"/>
    <s v="(en blanco)"/>
    <n v="1780878"/>
    <n v="1780878"/>
    <n v="1780878"/>
    <n v="1780878"/>
  </r>
  <r>
    <s v="2023"/>
    <x v="0"/>
    <x v="0"/>
    <x v="0"/>
    <x v="0"/>
    <s v="3 - Poder Judicial"/>
    <s v="0301 - PODER JUDICIAL"/>
    <s v="0001 - CONSEJO DEL PODER JUDICIAL"/>
    <x v="0"/>
    <x v="1"/>
    <x v="1"/>
    <s v="2.2 - CONTRATACIÓN DE SERVICIOS"/>
    <s v="2.2.5 - ALQUILERES Y RENTAS"/>
    <s v="N"/>
    <s v="00 - N/A"/>
    <s v="10 - FONDO GENERAL"/>
    <s v="99 - MULTIPROVINCIAL"/>
    <s v="2.2.5.1.01 - Alquileres y rentas de edificaciones y locales"/>
    <s v="(en blanco)"/>
    <s v="(en blanco)"/>
    <n v="66316131"/>
    <n v="66316130.969999999"/>
    <n v="66316131"/>
    <n v="66316130.969999999"/>
  </r>
  <r>
    <s v="2023"/>
    <x v="0"/>
    <x v="0"/>
    <x v="0"/>
    <x v="0"/>
    <s v="3 - Poder Judicial"/>
    <s v="0301 - PODER JUDICIAL"/>
    <s v="0001 - CONSEJO DEL PODER JUDICIAL"/>
    <x v="0"/>
    <x v="1"/>
    <x v="1"/>
    <s v="2.2 - CONTRATACIÓN DE SERVICIOS"/>
    <s v="2.2.5 - ALQUILERES Y RENTAS"/>
    <s v="N"/>
    <s v="00 - N/A"/>
    <s v="10 - FONDO GENERAL"/>
    <s v="99 - MULTIPROVINCIAL"/>
    <s v="2.2.5.4.01 - Alquileres de equipos de transporte, tracción y elevación"/>
    <s v="(en blanco)"/>
    <s v="(en blanco)"/>
    <n v="2700542"/>
    <n v="2700542"/>
    <n v="2700542"/>
    <n v="2700542"/>
  </r>
  <r>
    <s v="2023"/>
    <x v="0"/>
    <x v="0"/>
    <x v="0"/>
    <x v="0"/>
    <s v="3 - Poder Judicial"/>
    <s v="0301 - PODER JUDICIAL"/>
    <s v="0001 - CONSEJO DEL PODER JUDICIAL"/>
    <x v="0"/>
    <x v="1"/>
    <x v="1"/>
    <s v="2.2 - CONTRATACIÓN DE SERVICIOS"/>
    <s v="2.2.5 - ALQUILERES Y RENTAS"/>
    <s v="N"/>
    <s v="00 - N/A"/>
    <s v="10 - FONDO GENERAL"/>
    <s v="99 - MULTIPROVINCIAL"/>
    <s v="2.2.5.8.01 - Otros alquileres y arrendamientos por derechos de usos"/>
    <s v="(en blanco)"/>
    <s v="(en blanco)"/>
    <n v="858823"/>
    <n v="858822.99999999988"/>
    <n v="858823"/>
    <n v="858822.99999999988"/>
  </r>
  <r>
    <s v="2023"/>
    <x v="0"/>
    <x v="0"/>
    <x v="0"/>
    <x v="0"/>
    <s v="3 - Poder Judicial"/>
    <s v="0301 - PODER JUDICIAL"/>
    <s v="0001 - CONSEJO DEL PODER JUDICIAL"/>
    <x v="0"/>
    <x v="1"/>
    <x v="1"/>
    <s v="2.2 - CONTRATACIÓN DE SERVICIOS"/>
    <s v="2.2.5 - ALQUILERES Y RENTAS"/>
    <s v="N"/>
    <s v="00 - N/A"/>
    <s v="10 - FONDO GENERAL"/>
    <s v="99 - MULTIPROVINCIAL"/>
    <s v="2.2.5.9.01 - Licencias Informáticas"/>
    <s v="(en blanco)"/>
    <s v="(en blanco)"/>
    <n v="85667382"/>
    <n v="85667382.020000011"/>
    <n v="85667382"/>
    <n v="85667382.020000011"/>
  </r>
  <r>
    <s v="2023"/>
    <x v="0"/>
    <x v="0"/>
    <x v="0"/>
    <x v="0"/>
    <s v="3 - Poder Judicial"/>
    <s v="0301 - PODER JUDICIAL"/>
    <s v="0001 - CONSEJO DEL PODER JUDICIAL"/>
    <x v="0"/>
    <x v="1"/>
    <x v="1"/>
    <s v="2.2 - CONTRATACIÓN DE SERVICIOS"/>
    <s v="2.2.6 - SEGUROS"/>
    <s v="N"/>
    <s v="00 - N/A"/>
    <s v="10 - FONDO GENERAL"/>
    <s v="99 - MULTIPROVINCIAL"/>
    <s v="2.2.6.1.01 - Seguro de bienes inmuebles e infraestructura"/>
    <s v="(en blanco)"/>
    <s v="(en blanco)"/>
    <n v="1500000"/>
    <n v="1500000"/>
    <n v="1500000"/>
    <n v="1500000"/>
  </r>
  <r>
    <s v="2023"/>
    <x v="0"/>
    <x v="0"/>
    <x v="0"/>
    <x v="0"/>
    <s v="3 - Poder Judicial"/>
    <s v="0301 - PODER JUDICIAL"/>
    <s v="0001 - CONSEJO DEL PODER JUDICIAL"/>
    <x v="0"/>
    <x v="1"/>
    <x v="1"/>
    <s v="2.2 - CONTRATACIÓN DE SERVICIOS"/>
    <s v="2.2.6 - SEGUROS"/>
    <s v="N"/>
    <s v="00 - N/A"/>
    <s v="10 - FONDO GENERAL"/>
    <s v="99 - MULTIPROVINCIAL"/>
    <s v="2.2.6.3.01 - Seguros de personas"/>
    <s v="(en blanco)"/>
    <s v="(en blanco)"/>
    <n v="702136356"/>
    <n v="702136356.00000012"/>
    <n v="702136356"/>
    <n v="702136356.00000012"/>
  </r>
  <r>
    <s v="2023"/>
    <x v="0"/>
    <x v="0"/>
    <x v="0"/>
    <x v="0"/>
    <s v="3 - Poder Judicial"/>
    <s v="0301 - PODER JUDICIAL"/>
    <s v="0001 - CONSEJO DEL PODER JUDICIAL"/>
    <x v="0"/>
    <x v="1"/>
    <x v="1"/>
    <s v="2.2 - CONTRATACIÓN DE SERVICIOS"/>
    <s v="2.2.7 - SERVICIOS DE CONSERVACIÓN, REPARACIONES MENORES E INSTALACIONES TEMPORALES"/>
    <s v="N"/>
    <s v="00 - N/A"/>
    <s v="10 - FONDO GENERAL"/>
    <s v="99 - MULTIPROVINCIAL"/>
    <s v="2.2.7.1.01 - Reparaciones y mantenimientos menores en edificaciones"/>
    <s v="(en blanco)"/>
    <s v="(en blanco)"/>
    <n v="28081054"/>
    <n v="28081053.410000004"/>
    <n v="28081054"/>
    <n v="28081053.410000004"/>
  </r>
  <r>
    <s v="2023"/>
    <x v="0"/>
    <x v="0"/>
    <x v="0"/>
    <x v="0"/>
    <s v="3 - Poder Judicial"/>
    <s v="0301 - PODER JUDICIAL"/>
    <s v="0001 - CONSEJO DEL PODER JUDICIAL"/>
    <x v="0"/>
    <x v="1"/>
    <x v="1"/>
    <s v="2.2 - CONTRATACIÓN DE SERVICIOS"/>
    <s v="2.2.7 - SERVICIOS DE CONSERVACIÓN, REPARACIONES MENORES E INSTALACIONES TEMPORALES"/>
    <s v="N"/>
    <s v="00 - N/A"/>
    <s v="10 - FONDO GENERAL"/>
    <s v="99 - MULTIPROVINCIAL"/>
    <s v="2.2.7.1.02 - Mantenimientos y reparaciones especiales"/>
    <s v="(en blanco)"/>
    <s v="(en blanco)"/>
    <n v="23671210"/>
    <n v="23671210"/>
    <n v="23671210"/>
    <n v="23671210"/>
  </r>
  <r>
    <s v="2023"/>
    <x v="0"/>
    <x v="0"/>
    <x v="0"/>
    <x v="0"/>
    <s v="3 - Poder Judicial"/>
    <s v="0301 - PODER JUDICIAL"/>
    <s v="0001 - CONSEJO DEL PODER JUDICIAL"/>
    <x v="0"/>
    <x v="1"/>
    <x v="1"/>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19425096"/>
    <n v="19425096"/>
    <n v="19425096"/>
    <n v="19425096"/>
  </r>
  <r>
    <s v="2023"/>
    <x v="0"/>
    <x v="0"/>
    <x v="0"/>
    <x v="0"/>
    <s v="3 - Poder Judicial"/>
    <s v="0301 - PODER JUDICIAL"/>
    <s v="0001 - CONSEJO DEL PODER JUDICIAL"/>
    <x v="0"/>
    <x v="1"/>
    <x v="1"/>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1614181"/>
    <n v="1614181"/>
    <n v="1614181"/>
    <n v="1614181"/>
  </r>
  <r>
    <s v="2023"/>
    <x v="0"/>
    <x v="0"/>
    <x v="0"/>
    <x v="0"/>
    <s v="3 - Poder Judicial"/>
    <s v="0301 - PODER JUDICIAL"/>
    <s v="0001 - CONSEJO DEL PODER JUDICIAL"/>
    <x v="0"/>
    <x v="1"/>
    <x v="1"/>
    <s v="2.2 - CONTRATACIÓN DE SERVICIOS"/>
    <s v="2.2.8 - OTROS SERVICIOS NO INCLUIDOS EN CONCEPTOS ANTERIORES"/>
    <s v="N"/>
    <s v="00 - N/A"/>
    <s v="10 - FONDO GENERAL"/>
    <s v="99 - MULTIPROVINCIAL"/>
    <s v="2.2.8.2.01 - Comisiones y gastos"/>
    <s v="(en blanco)"/>
    <s v="(en blanco)"/>
    <n v="13921734"/>
    <n v="13921734"/>
    <n v="13921734"/>
    <n v="13921734"/>
  </r>
  <r>
    <s v="2023"/>
    <x v="0"/>
    <x v="0"/>
    <x v="0"/>
    <x v="0"/>
    <s v="3 - Poder Judicial"/>
    <s v="0301 - PODER JUDICIAL"/>
    <s v="0001 - CONSEJO DEL PODER JUDICIAL"/>
    <x v="0"/>
    <x v="1"/>
    <x v="1"/>
    <s v="2.2 - CONTRATACIÓN DE SERVICIOS"/>
    <s v="2.2.8 - OTROS SERVICIOS NO INCLUIDOS EN CONCEPTOS ANTERIORES"/>
    <s v="N"/>
    <s v="00 - N/A"/>
    <s v="10 - FONDO GENERAL"/>
    <s v="99 - MULTIPROVINCIAL"/>
    <s v="2.2.8.3.01 - Servicios sanitarios médicos y veterinarios"/>
    <s v="(en blanco)"/>
    <s v="(en blanco)"/>
    <n v="1183100"/>
    <n v="1183100"/>
    <n v="1183100"/>
    <n v="1183100"/>
  </r>
  <r>
    <s v="2023"/>
    <x v="0"/>
    <x v="0"/>
    <x v="0"/>
    <x v="0"/>
    <s v="3 - Poder Judicial"/>
    <s v="0301 - PODER JUDICIAL"/>
    <s v="0001 - CONSEJO DEL PODER JUDICIAL"/>
    <x v="0"/>
    <x v="1"/>
    <x v="1"/>
    <s v="2.2 - CONTRATACIÓN DE SERVICIOS"/>
    <s v="2.2.8 - OTROS SERVICIOS NO INCLUIDOS EN CONCEPTOS ANTERIORES"/>
    <s v="N"/>
    <s v="00 - N/A"/>
    <s v="10 - FONDO GENERAL"/>
    <s v="99 - MULTIPROVINCIAL"/>
    <s v="2.2.8.5.01 - Fumigación"/>
    <s v="(en blanco)"/>
    <s v="(en blanco)"/>
    <n v="815120"/>
    <n v="815120"/>
    <n v="815120"/>
    <n v="815120"/>
  </r>
  <r>
    <s v="2023"/>
    <x v="0"/>
    <x v="0"/>
    <x v="0"/>
    <x v="0"/>
    <s v="3 - Poder Judicial"/>
    <s v="0301 - PODER JUDICIAL"/>
    <s v="0001 - CONSEJO DEL PODER JUDICIAL"/>
    <x v="0"/>
    <x v="1"/>
    <x v="1"/>
    <s v="2.2 - CONTRATACIÓN DE SERVICIOS"/>
    <s v="2.2.8 - OTROS SERVICIOS NO INCLUIDOS EN CONCEPTOS ANTERIORES"/>
    <s v="N"/>
    <s v="00 - N/A"/>
    <s v="10 - FONDO GENERAL"/>
    <s v="99 - MULTIPROVINCIAL"/>
    <s v="2.2.8.5.02 - Lavandería"/>
    <s v="(en blanco)"/>
    <s v="(en blanco)"/>
    <n v="226548"/>
    <n v="226548"/>
    <n v="226548"/>
    <n v="226548"/>
  </r>
  <r>
    <s v="2023"/>
    <x v="0"/>
    <x v="0"/>
    <x v="0"/>
    <x v="0"/>
    <s v="3 - Poder Judicial"/>
    <s v="0301 - PODER JUDICIAL"/>
    <s v="0001 - CONSEJO DEL PODER JUDICIAL"/>
    <x v="0"/>
    <x v="1"/>
    <x v="1"/>
    <s v="2.2 - CONTRATACIÓN DE SERVICIOS"/>
    <s v="2.2.8 - OTROS SERVICIOS NO INCLUIDOS EN CONCEPTOS ANTERIORES"/>
    <s v="N"/>
    <s v="00 - N/A"/>
    <s v="10 - FONDO GENERAL"/>
    <s v="99 - MULTIPROVINCIAL"/>
    <s v="2.2.8.5.03 - Limpieza e higiene"/>
    <s v="(en blanco)"/>
    <s v="(en blanco)"/>
    <n v="55760104"/>
    <n v="55760104"/>
    <n v="55760104"/>
    <n v="55760104"/>
  </r>
  <r>
    <s v="2023"/>
    <x v="0"/>
    <x v="0"/>
    <x v="0"/>
    <x v="0"/>
    <s v="3 - Poder Judicial"/>
    <s v="0301 - PODER JUDICIAL"/>
    <s v="0001 - CONSEJO DEL PODER JUDICIAL"/>
    <x v="0"/>
    <x v="1"/>
    <x v="1"/>
    <s v="2.2 - CONTRATACIÓN DE SERVICIOS"/>
    <s v="2.2.8 - OTROS SERVICIOS NO INCLUIDOS EN CONCEPTOS ANTERIORES"/>
    <s v="N"/>
    <s v="00 - N/A"/>
    <s v="10 - FONDO GENERAL"/>
    <s v="99 - MULTIPROVINCIAL"/>
    <s v="2.2.8.6.01 - Eventos generales"/>
    <s v="(en blanco)"/>
    <s v="(en blanco)"/>
    <n v="1914573"/>
    <n v="1914573"/>
    <n v="1914573"/>
    <n v="1914573"/>
  </r>
  <r>
    <s v="2023"/>
    <x v="0"/>
    <x v="0"/>
    <x v="0"/>
    <x v="0"/>
    <s v="3 - Poder Judicial"/>
    <s v="0301 - PODER JUDICIAL"/>
    <s v="0001 - CONSEJO DEL PODER JUDICIAL"/>
    <x v="0"/>
    <x v="1"/>
    <x v="1"/>
    <s v="2.2 - CONTRATACIÓN DE SERVICIOS"/>
    <s v="2.2.8 - OTROS SERVICIOS NO INCLUIDOS EN CONCEPTOS ANTERIORES"/>
    <s v="N"/>
    <s v="00 - N/A"/>
    <s v="10 - FONDO GENERAL"/>
    <s v="99 - MULTIPROVINCIAL"/>
    <s v="2.2.8.6.02 - Festividades"/>
    <s v="(en blanco)"/>
    <s v="(en blanco)"/>
    <n v="6957534"/>
    <n v="6957534"/>
    <n v="6957534"/>
    <n v="6957534"/>
  </r>
  <r>
    <s v="2023"/>
    <x v="0"/>
    <x v="0"/>
    <x v="0"/>
    <x v="0"/>
    <s v="3 - Poder Judicial"/>
    <s v="0301 - PODER JUDICIAL"/>
    <s v="0001 - CONSEJO DEL PODER JUDICIAL"/>
    <x v="0"/>
    <x v="1"/>
    <x v="1"/>
    <s v="2.2 - CONTRATACIÓN DE SERVICIOS"/>
    <s v="2.2.8 - OTROS SERVICIOS NO INCLUIDOS EN CONCEPTOS ANTERIORES"/>
    <s v="N"/>
    <s v="00 - N/A"/>
    <s v="10 - FONDO GENERAL"/>
    <s v="99 - MULTIPROVINCIAL"/>
    <s v="2.2.8.7.01 - Servicios técnicos y profesionales"/>
    <s v="(en blanco)"/>
    <s v="(en blanco)"/>
    <n v="822599"/>
    <n v="822599"/>
    <n v="822599"/>
    <n v="822599"/>
  </r>
  <r>
    <s v="2023"/>
    <x v="0"/>
    <x v="0"/>
    <x v="0"/>
    <x v="0"/>
    <s v="3 - Poder Judicial"/>
    <s v="0301 - PODER JUDICIAL"/>
    <s v="0001 - CONSEJO DEL PODER JUDICIAL"/>
    <x v="0"/>
    <x v="1"/>
    <x v="1"/>
    <s v="2.2 - CONTRATACIÓN DE SERVICIOS"/>
    <s v="2.2.8 - OTROS SERVICIOS NO INCLUIDOS EN CONCEPTOS ANTERIORES"/>
    <s v="N"/>
    <s v="00 - N/A"/>
    <s v="10 - FONDO GENERAL"/>
    <s v="99 - MULTIPROVINCIAL"/>
    <s v="2.2.8.7.02 - Servicios jurídicos"/>
    <s v="(en blanco)"/>
    <s v="(en blanco)"/>
    <n v="18607298"/>
    <n v="18607298"/>
    <n v="18607298"/>
    <n v="18607298"/>
  </r>
  <r>
    <s v="2023"/>
    <x v="0"/>
    <x v="0"/>
    <x v="0"/>
    <x v="0"/>
    <s v="3 - Poder Judicial"/>
    <s v="0301 - PODER JUDICIAL"/>
    <s v="0001 - CONSEJO DEL PODER JUDICIAL"/>
    <x v="0"/>
    <x v="1"/>
    <x v="1"/>
    <s v="2.2 - CONTRATACIÓN DE SERVICIOS"/>
    <s v="2.2.8 - OTROS SERVICIOS NO INCLUIDOS EN CONCEPTOS ANTERIORES"/>
    <s v="N"/>
    <s v="00 - N/A"/>
    <s v="10 - FONDO GENERAL"/>
    <s v="99 - MULTIPROVINCIAL"/>
    <s v="2.2.8.7.04 - Servicios de capacitación"/>
    <s v="(en blanco)"/>
    <s v="(en blanco)"/>
    <n v="2400000"/>
    <n v="2400000"/>
    <n v="2400000"/>
    <n v="2400000"/>
  </r>
  <r>
    <s v="2023"/>
    <x v="0"/>
    <x v="0"/>
    <x v="0"/>
    <x v="0"/>
    <s v="3 - Poder Judicial"/>
    <s v="0301 - PODER JUDICIAL"/>
    <s v="0001 - CONSEJO DEL PODER JUDICIAL"/>
    <x v="0"/>
    <x v="1"/>
    <x v="1"/>
    <s v="2.2 - CONTRATACIÓN DE SERVICIOS"/>
    <s v="2.2.8 - OTROS SERVICIOS NO INCLUIDOS EN CONCEPTOS ANTERIORES"/>
    <s v="N"/>
    <s v="00 - N/A"/>
    <s v="10 - FONDO GENERAL"/>
    <s v="99 - MULTIPROVINCIAL"/>
    <s v="2.2.8.7.05 - Servicios de informática y sistemas computarizados"/>
    <s v="(en blanco)"/>
    <s v="(en blanco)"/>
    <n v="15096274"/>
    <n v="15096274"/>
    <n v="15096274"/>
    <n v="15096274"/>
  </r>
  <r>
    <s v="2023"/>
    <x v="0"/>
    <x v="0"/>
    <x v="0"/>
    <x v="0"/>
    <s v="3 - Poder Judicial"/>
    <s v="0301 - PODER JUDICIAL"/>
    <s v="0001 - CONSEJO DEL PODER JUDICIAL"/>
    <x v="0"/>
    <x v="1"/>
    <x v="1"/>
    <s v="2.2 - CONTRATACIÓN DE SERVICIOS"/>
    <s v="2.2.8 - OTROS SERVICIOS NO INCLUIDOS EN CONCEPTOS ANTERIORES"/>
    <s v="N"/>
    <s v="00 - N/A"/>
    <s v="10 - FONDO GENERAL"/>
    <s v="99 - MULTIPROVINCIAL"/>
    <s v="2.2.8.7.06 - Otros servicios técnicos profesionales"/>
    <s v="(en blanco)"/>
    <s v="(en blanco)"/>
    <n v="91617999"/>
    <n v="91617999"/>
    <n v="91617999"/>
    <n v="91617999"/>
  </r>
  <r>
    <s v="2023"/>
    <x v="0"/>
    <x v="0"/>
    <x v="0"/>
    <x v="0"/>
    <s v="3 - Poder Judicial"/>
    <s v="0301 - PODER JUDICIAL"/>
    <s v="0001 - CONSEJO DEL PODER JUDICIAL"/>
    <x v="0"/>
    <x v="1"/>
    <x v="1"/>
    <s v="2.2 - CONTRATACIÓN DE SERVICIOS"/>
    <s v="2.2.8 - OTROS SERVICIOS NO INCLUIDOS EN CONCEPTOS ANTERIORES"/>
    <s v="N"/>
    <s v="00 - N/A"/>
    <s v="10 - FONDO GENERAL"/>
    <s v="99 - MULTIPROVINCIAL"/>
    <s v="2.2.8.8.01 - Impuestos"/>
    <s v="(en blanco)"/>
    <s v="(en blanco)"/>
    <n v="6162663"/>
    <n v="6162663"/>
    <n v="6162663"/>
    <n v="6162663"/>
  </r>
  <r>
    <s v="2023"/>
    <x v="0"/>
    <x v="0"/>
    <x v="0"/>
    <x v="0"/>
    <s v="3 - Poder Judicial"/>
    <s v="0301 - PODER JUDICIAL"/>
    <s v="0001 - CONSEJO DEL PODER JUDICIAL"/>
    <x v="0"/>
    <x v="1"/>
    <x v="1"/>
    <s v="2.3 - MATERIALES Y SUMINISTROS"/>
    <s v="2.3.1 - ALIMENTOS Y PRODUCTOS AGROFORESTALES"/>
    <s v="N"/>
    <s v="00 - N/A"/>
    <s v="10 - FONDO GENERAL"/>
    <s v="99 - MULTIPROVINCIAL"/>
    <s v="2.3.1.1.01 - Alimentos y bebidas para personas"/>
    <s v="(en blanco)"/>
    <s v="(en blanco)"/>
    <n v="32620613"/>
    <n v="32620613.000000004"/>
    <n v="32620613"/>
    <n v="32620613.000000004"/>
  </r>
  <r>
    <s v="2023"/>
    <x v="0"/>
    <x v="0"/>
    <x v="0"/>
    <x v="0"/>
    <s v="3 - Poder Judicial"/>
    <s v="0301 - PODER JUDICIAL"/>
    <s v="0001 - CONSEJO DEL PODER JUDICIAL"/>
    <x v="0"/>
    <x v="1"/>
    <x v="1"/>
    <s v="2.3 - MATERIALES Y SUMINISTROS"/>
    <s v="2.3.1 - ALIMENTOS Y PRODUCTOS AGROFORESTALES"/>
    <s v="N"/>
    <s v="00 - N/A"/>
    <s v="10 - FONDO GENERAL"/>
    <s v="99 - MULTIPROVINCIAL"/>
    <s v="2.3.1.3.03 - Productos forestales"/>
    <s v="(en blanco)"/>
    <s v="(en blanco)"/>
    <n v="451618"/>
    <n v="451618"/>
    <n v="451618"/>
    <n v="451618"/>
  </r>
  <r>
    <s v="2023"/>
    <x v="0"/>
    <x v="0"/>
    <x v="0"/>
    <x v="0"/>
    <s v="3 - Poder Judicial"/>
    <s v="0301 - PODER JUDICIAL"/>
    <s v="0001 - CONSEJO DEL PODER JUDICIAL"/>
    <x v="0"/>
    <x v="1"/>
    <x v="1"/>
    <s v="2.3 - MATERIALES Y SUMINISTROS"/>
    <s v="2.3.1 - ALIMENTOS Y PRODUCTOS AGROFORESTALES"/>
    <s v="N"/>
    <s v="00 - N/A"/>
    <s v="10 - FONDO GENERAL"/>
    <s v="99 - MULTIPROVINCIAL"/>
    <s v="2.3.1.4.01 - Madera, corcho y sus manufacturas"/>
    <s v="(en blanco)"/>
    <s v="(en blanco)"/>
    <n v="4195777"/>
    <n v="4195777"/>
    <n v="4195777"/>
    <n v="4195777"/>
  </r>
  <r>
    <s v="2023"/>
    <x v="0"/>
    <x v="0"/>
    <x v="0"/>
    <x v="0"/>
    <s v="3 - Poder Judicial"/>
    <s v="0301 - PODER JUDICIAL"/>
    <s v="0001 - CONSEJO DEL PODER JUDICIAL"/>
    <x v="0"/>
    <x v="1"/>
    <x v="1"/>
    <s v="2.3 - MATERIALES Y SUMINISTROS"/>
    <s v="2.3.2 - TEXTILES Y VESTUARIOS"/>
    <s v="N"/>
    <s v="00 - N/A"/>
    <s v="10 - FONDO GENERAL"/>
    <s v="99 - MULTIPROVINCIAL"/>
    <s v="2.3.2.3.01 - Prendas y accesorios de vestir"/>
    <s v="(en blanco)"/>
    <s v="(en blanco)"/>
    <n v="4106800"/>
    <n v="4106800"/>
    <n v="4106800"/>
    <n v="4106800"/>
  </r>
  <r>
    <s v="2023"/>
    <x v="0"/>
    <x v="0"/>
    <x v="0"/>
    <x v="0"/>
    <s v="3 - Poder Judicial"/>
    <s v="0301 - PODER JUDICIAL"/>
    <s v="0001 - CONSEJO DEL PODER JUDICIAL"/>
    <x v="0"/>
    <x v="1"/>
    <x v="1"/>
    <s v="2.3 - MATERIALES Y SUMINISTROS"/>
    <s v="2.3.3 - PAPEL, CARTÓN E IMPRESOS"/>
    <s v="N"/>
    <s v="00 - N/A"/>
    <s v="10 - FONDO GENERAL"/>
    <s v="99 - MULTIPROVINCIAL"/>
    <s v="2.3.3.1.01 - Papel de escritorio"/>
    <s v="(en blanco)"/>
    <s v="(en blanco)"/>
    <n v="4188706"/>
    <n v="4188706"/>
    <n v="4188706"/>
    <n v="4188706"/>
  </r>
  <r>
    <s v="2023"/>
    <x v="0"/>
    <x v="0"/>
    <x v="0"/>
    <x v="0"/>
    <s v="3 - Poder Judicial"/>
    <s v="0301 - PODER JUDICIAL"/>
    <s v="0001 - CONSEJO DEL PODER JUDICIAL"/>
    <x v="0"/>
    <x v="1"/>
    <x v="1"/>
    <s v="2.3 - MATERIALES Y SUMINISTROS"/>
    <s v="2.3.3 - PAPEL, CARTÓN E IMPRESOS"/>
    <s v="N"/>
    <s v="00 - N/A"/>
    <s v="10 - FONDO GENERAL"/>
    <s v="99 - MULTIPROVINCIAL"/>
    <s v="2.3.3.2.01 - Papel y cartón"/>
    <s v="(en blanco)"/>
    <s v="(en blanco)"/>
    <n v="16518668"/>
    <n v="16518668"/>
    <n v="16518668"/>
    <n v="16518668"/>
  </r>
  <r>
    <s v="2023"/>
    <x v="0"/>
    <x v="0"/>
    <x v="0"/>
    <x v="0"/>
    <s v="3 - Poder Judicial"/>
    <s v="0301 - PODER JUDICIAL"/>
    <s v="0001 - CONSEJO DEL PODER JUDICIAL"/>
    <x v="0"/>
    <x v="1"/>
    <x v="1"/>
    <s v="2.3 - MATERIALES Y SUMINISTROS"/>
    <s v="2.3.3 - PAPEL, CARTÓN E IMPRESOS"/>
    <s v="N"/>
    <s v="00 - N/A"/>
    <s v="10 - FONDO GENERAL"/>
    <s v="99 - MULTIPROVINCIAL"/>
    <s v="2.3.3.3.01 - Productos de artes gráficas"/>
    <s v="(en blanco)"/>
    <s v="(en blanco)"/>
    <n v="326549"/>
    <n v="326549"/>
    <n v="326549"/>
    <n v="326549"/>
  </r>
  <r>
    <s v="2023"/>
    <x v="0"/>
    <x v="0"/>
    <x v="0"/>
    <x v="0"/>
    <s v="3 - Poder Judicial"/>
    <s v="0301 - PODER JUDICIAL"/>
    <s v="0001 - CONSEJO DEL PODER JUDICIAL"/>
    <x v="0"/>
    <x v="1"/>
    <x v="1"/>
    <s v="2.3 - MATERIALES Y SUMINISTROS"/>
    <s v="2.3.3 - PAPEL, CARTÓN E IMPRESOS"/>
    <s v="N"/>
    <s v="00 - N/A"/>
    <s v="10 - FONDO GENERAL"/>
    <s v="99 - MULTIPROVINCIAL"/>
    <s v="2.3.3.4.01 - Libros, revistas y periódicos"/>
    <s v="(en blanco)"/>
    <s v="(en blanco)"/>
    <n v="2010662"/>
    <n v="2010662"/>
    <n v="2010662"/>
    <n v="2010662"/>
  </r>
  <r>
    <s v="2023"/>
    <x v="0"/>
    <x v="0"/>
    <x v="0"/>
    <x v="0"/>
    <s v="3 - Poder Judicial"/>
    <s v="0301 - PODER JUDICIAL"/>
    <s v="0001 - CONSEJO DEL PODER JUDICIAL"/>
    <x v="0"/>
    <x v="1"/>
    <x v="1"/>
    <s v="2.3 - MATERIALES Y SUMINISTROS"/>
    <s v="2.3.5 - CUERO, CAUCHO Y PLÁSTICO"/>
    <s v="N"/>
    <s v="00 - N/A"/>
    <s v="10 - FONDO GENERAL"/>
    <s v="99 - MULTIPROVINCIAL"/>
    <s v="2.3.5.3.01 - Llantas y neumáticos"/>
    <s v="(en blanco)"/>
    <s v="(en blanco)"/>
    <n v="3048495"/>
    <n v="3048495"/>
    <n v="3048495"/>
    <n v="3048495"/>
  </r>
  <r>
    <s v="2023"/>
    <x v="0"/>
    <x v="0"/>
    <x v="0"/>
    <x v="0"/>
    <s v="3 - Poder Judicial"/>
    <s v="0301 - PODER JUDICIAL"/>
    <s v="0001 - CONSEJO DEL PODER JUDICIAL"/>
    <x v="0"/>
    <x v="1"/>
    <x v="1"/>
    <s v="2.3 - MATERIALES Y SUMINISTROS"/>
    <s v="2.3.5 - CUERO, CAUCHO Y PLÁSTICO"/>
    <s v="N"/>
    <s v="00 - N/A"/>
    <s v="10 - FONDO GENERAL"/>
    <s v="99 - MULTIPROVINCIAL"/>
    <s v="2.3.5.5.01 - Plástico"/>
    <s v="(en blanco)"/>
    <s v="(en blanco)"/>
    <n v="4677524"/>
    <n v="4677524"/>
    <n v="4677524"/>
    <n v="4677524"/>
  </r>
  <r>
    <s v="2023"/>
    <x v="0"/>
    <x v="0"/>
    <x v="0"/>
    <x v="0"/>
    <s v="3 - Poder Judicial"/>
    <s v="0301 - PODER JUDICIAL"/>
    <s v="0001 - CONSEJO DEL PODER JUDICIAL"/>
    <x v="0"/>
    <x v="1"/>
    <x v="1"/>
    <s v="2.3 - MATERIALES Y SUMINISTROS"/>
    <s v="2.3.6 - PRODUCTOS DE MINERALES, METÁLICOS Y NO METÁLICOS"/>
    <s v="N"/>
    <s v="00 - N/A"/>
    <s v="10 - FONDO GENERAL"/>
    <s v="99 - MULTIPROVINCIAL"/>
    <s v="2.3.6.3.06 - Productos metálicos"/>
    <s v="(en blanco)"/>
    <s v="(en blanco)"/>
    <n v="3419100"/>
    <n v="3419100"/>
    <n v="3419100"/>
    <n v="3419100"/>
  </r>
  <r>
    <s v="2023"/>
    <x v="0"/>
    <x v="0"/>
    <x v="0"/>
    <x v="0"/>
    <s v="3 - Poder Judicial"/>
    <s v="0301 - PODER JUDICIAL"/>
    <s v="0001 - CONSEJO DEL PODER JUDICIAL"/>
    <x v="0"/>
    <x v="1"/>
    <x v="1"/>
    <s v="2.3 - MATERIALES Y SUMINISTROS"/>
    <s v="2.3.7 - COMBUSTIBLES, LUBRICANTES, PRODUCTOS QUÍMICOS Y CONEXOS"/>
    <s v="N"/>
    <s v="00 - N/A"/>
    <s v="10 - FONDO GENERAL"/>
    <s v="99 - MULTIPROVINCIAL"/>
    <s v="2.3.7.1.01 - Gasolina"/>
    <s v="(en blanco)"/>
    <s v="(en blanco)"/>
    <n v="31279199"/>
    <n v="31279199.000000015"/>
    <n v="31279199"/>
    <n v="31279199.000000015"/>
  </r>
  <r>
    <s v="2023"/>
    <x v="0"/>
    <x v="0"/>
    <x v="0"/>
    <x v="0"/>
    <s v="3 - Poder Judicial"/>
    <s v="0301 - PODER JUDICIAL"/>
    <s v="0001 - CONSEJO DEL PODER JUDICIAL"/>
    <x v="0"/>
    <x v="1"/>
    <x v="1"/>
    <s v="2.3 - MATERIALES Y SUMINISTROS"/>
    <s v="2.3.7 - COMBUSTIBLES, LUBRICANTES, PRODUCTOS QUÍMICOS Y CONEXOS"/>
    <s v="N"/>
    <s v="00 - N/A"/>
    <s v="10 - FONDO GENERAL"/>
    <s v="99 - MULTIPROVINCIAL"/>
    <s v="2.3.7.1.02 - Gasoil"/>
    <s v="(en blanco)"/>
    <s v="(en blanco)"/>
    <n v="4715845"/>
    <n v="4715845"/>
    <n v="4715845"/>
    <n v="4715845"/>
  </r>
  <r>
    <s v="2023"/>
    <x v="0"/>
    <x v="0"/>
    <x v="0"/>
    <x v="0"/>
    <s v="3 - Poder Judicial"/>
    <s v="0301 - PODER JUDICIAL"/>
    <s v="0001 - CONSEJO DEL PODER JUDICIAL"/>
    <x v="0"/>
    <x v="1"/>
    <x v="1"/>
    <s v="2.3 - MATERIALES Y SUMINISTROS"/>
    <s v="2.3.7 - COMBUSTIBLES, LUBRICANTES, PRODUCTOS QUÍMICOS Y CONEXOS"/>
    <s v="N"/>
    <s v="00 - N/A"/>
    <s v="10 - FONDO GENERAL"/>
    <s v="99 - MULTIPROVINCIAL"/>
    <s v="2.3.7.2.03 - Productos químicos de uso personal y de laboratorios"/>
    <s v="(en blanco)"/>
    <s v="(en blanco)"/>
    <n v="4823580"/>
    <n v="4823580"/>
    <n v="4823580"/>
    <n v="4823580"/>
  </r>
  <r>
    <s v="2023"/>
    <x v="0"/>
    <x v="0"/>
    <x v="0"/>
    <x v="0"/>
    <s v="3 - Poder Judicial"/>
    <s v="0301 - PODER JUDICIAL"/>
    <s v="0001 - CONSEJO DEL PODER JUDICIAL"/>
    <x v="0"/>
    <x v="1"/>
    <x v="1"/>
    <s v="2.3 - MATERIALES Y SUMINISTROS"/>
    <s v="2.3.9 - PRODUCTOS Y ÚTILES VARIOS"/>
    <s v="N"/>
    <s v="00 - N/A"/>
    <s v="10 - FONDO GENERAL"/>
    <s v="99 - MULTIPROVINCIAL"/>
    <s v="2.3.9.1.01 - Útiles y materiales de limpieza e higiene"/>
    <s v="(en blanco)"/>
    <s v="(en blanco)"/>
    <n v="3521932"/>
    <n v="3521931.9999999995"/>
    <n v="3521932"/>
    <n v="3521931.9999999995"/>
  </r>
  <r>
    <s v="2023"/>
    <x v="0"/>
    <x v="0"/>
    <x v="0"/>
    <x v="0"/>
    <s v="3 - Poder Judicial"/>
    <s v="0301 - PODER JUDICIAL"/>
    <s v="0001 - CONSEJO DEL PODER JUDICIAL"/>
    <x v="0"/>
    <x v="1"/>
    <x v="1"/>
    <s v="2.3 - MATERIALES Y SUMINISTROS"/>
    <s v="2.3.9 - PRODUCTOS Y ÚTILES VARIOS"/>
    <s v="N"/>
    <s v="00 - N/A"/>
    <s v="10 - FONDO GENERAL"/>
    <s v="99 - MULTIPROVINCIAL"/>
    <s v="2.3.9.2.01 - Útiles  y materiales de escritorio, oficina e informática"/>
    <s v="(en blanco)"/>
    <s v="(en blanco)"/>
    <n v="28054637"/>
    <n v="28054637"/>
    <n v="28054637"/>
    <n v="28054637"/>
  </r>
  <r>
    <s v="2023"/>
    <x v="0"/>
    <x v="0"/>
    <x v="0"/>
    <x v="0"/>
    <s v="3 - Poder Judicial"/>
    <s v="0301 - PODER JUDICIAL"/>
    <s v="0001 - CONSEJO DEL PODER JUDICIAL"/>
    <x v="0"/>
    <x v="1"/>
    <x v="1"/>
    <s v="2.3 - MATERIALES Y SUMINISTROS"/>
    <s v="2.3.9 - PRODUCTOS Y ÚTILES VARIOS"/>
    <s v="N"/>
    <s v="00 - N/A"/>
    <s v="10 - FONDO GENERAL"/>
    <s v="99 - MULTIPROVINCIAL"/>
    <s v="2.3.9.3.01 - Útiles menores médico, quirúrgicos o de laboratorio"/>
    <s v="(en blanco)"/>
    <s v="(en blanco)"/>
    <n v="7264883"/>
    <n v="7264883"/>
    <n v="7264883"/>
    <n v="7264883"/>
  </r>
  <r>
    <s v="2023"/>
    <x v="0"/>
    <x v="0"/>
    <x v="0"/>
    <x v="0"/>
    <s v="3 - Poder Judicial"/>
    <s v="0301 - PODER JUDICIAL"/>
    <s v="0001 - CONSEJO DEL PODER JUDICIAL"/>
    <x v="0"/>
    <x v="1"/>
    <x v="1"/>
    <s v="2.3 - MATERIALES Y SUMINISTROS"/>
    <s v="2.3.9 - PRODUCTOS Y ÚTILES VARIOS"/>
    <s v="N"/>
    <s v="00 - N/A"/>
    <s v="10 - FONDO GENERAL"/>
    <s v="99 - MULTIPROVINCIAL"/>
    <s v="2.3.9.6.01 - Productos eléctricos y afines"/>
    <s v="(en blanco)"/>
    <s v="(en blanco)"/>
    <n v="13140505"/>
    <n v="13140505"/>
    <n v="13140505"/>
    <n v="13140505"/>
  </r>
  <r>
    <s v="2023"/>
    <x v="0"/>
    <x v="0"/>
    <x v="1"/>
    <x v="1"/>
    <s v="3 - Poder Judicial"/>
    <s v="0301 - PODER JUDICIAL"/>
    <s v="0001 - CONSEJO DEL PODER JUDICIAL"/>
    <x v="0"/>
    <x v="1"/>
    <x v="1"/>
    <s v="2.3 - MATERIALES Y SUMINISTROS"/>
    <s v="2.3.9 - PRODUCTOS Y ÚTILES VARIOS"/>
    <s v="N"/>
    <s v="00 - N/A"/>
    <s v="70 - DONACION EXTERNA"/>
    <s v="99 - MULTIPROVINCIAL"/>
    <s v="2.3.9.9.05 - Productos y útiles diversos"/>
    <s v="(en blanco)"/>
    <s v="(en blanco)"/>
    <n v="2692956"/>
    <n v="0"/>
    <n v="2692956"/>
    <n v="0"/>
  </r>
  <r>
    <s v="2023"/>
    <x v="0"/>
    <x v="0"/>
    <x v="0"/>
    <x v="0"/>
    <s v="4 - Junta Central Electoral"/>
    <s v="0401 - JUNTA CENTRAL ELECTORAL"/>
    <s v="0001 - JUNTA CENTRAL ELECTORAL"/>
    <x v="0"/>
    <x v="0"/>
    <x v="81"/>
    <s v="2.1 - REMUNERACIONES Y CONTRIBUCIONES"/>
    <s v="2.1.1 - REMUNERACIONES"/>
    <s v="N"/>
    <s v="00 - N/A"/>
    <s v="10 - FONDO GENERAL"/>
    <s v="99 - MULTIPROVINCIAL"/>
    <s v="2.1.1.1.01 - Sueldos empleados fijos"/>
    <s v="(en blanco)"/>
    <s v="(en blanco)"/>
    <n v="2808892920"/>
    <n v="2808892920"/>
    <n v="2808892920"/>
    <n v="2808892920"/>
  </r>
  <r>
    <s v="2023"/>
    <x v="0"/>
    <x v="0"/>
    <x v="0"/>
    <x v="0"/>
    <s v="4 - Junta Central Electoral"/>
    <s v="0401 - JUNTA CENTRAL ELECTORAL"/>
    <s v="0001 - JUNTA CENTRAL ELECTORAL"/>
    <x v="0"/>
    <x v="0"/>
    <x v="81"/>
    <s v="2.1 - REMUNERACIONES Y CONTRIBUCIONES"/>
    <s v="2.1.1 - REMUNERACIONES"/>
    <s v="N"/>
    <s v="00 - N/A"/>
    <s v="10 - FONDO GENERAL"/>
    <s v="99 - MULTIPROVINCIAL"/>
    <s v="2.1.1.2.03 - Suplencias"/>
    <s v="(en blanco)"/>
    <s v="(en blanco)"/>
    <n v="10719036"/>
    <n v="10719036"/>
    <n v="10719036"/>
    <n v="10719036"/>
  </r>
  <r>
    <s v="2023"/>
    <x v="0"/>
    <x v="0"/>
    <x v="0"/>
    <x v="0"/>
    <s v="4 - Junta Central Electoral"/>
    <s v="0401 - JUNTA CENTRAL ELECTORAL"/>
    <s v="0001 - JUNTA CENTRAL ELECTORAL"/>
    <x v="0"/>
    <x v="0"/>
    <x v="81"/>
    <s v="2.1 - REMUNERACIONES Y CONTRIBUCIONES"/>
    <s v="2.1.1 - REMUNERACIONES"/>
    <s v="N"/>
    <s v="00 - N/A"/>
    <s v="10 - FONDO GENERAL"/>
    <s v="99 - MULTIPROVINCIAL"/>
    <s v="2.1.1.2.08 - Empleados temporales"/>
    <s v="(en blanco)"/>
    <s v="(en blanco)"/>
    <n v="369350800"/>
    <n v="369350800"/>
    <n v="369350800"/>
    <n v="369350800"/>
  </r>
  <r>
    <s v="2023"/>
    <x v="0"/>
    <x v="0"/>
    <x v="0"/>
    <x v="0"/>
    <s v="4 - Junta Central Electoral"/>
    <s v="0401 - JUNTA CENTRAL ELECTORAL"/>
    <s v="0001 - JUNTA CENTRAL ELECTORAL"/>
    <x v="0"/>
    <x v="0"/>
    <x v="81"/>
    <s v="2.1 - REMUNERACIONES Y CONTRIBUCIONES"/>
    <s v="2.1.2 - SOBRESUELDOS"/>
    <s v="N"/>
    <s v="00 - N/A"/>
    <s v="10 - FONDO GENERAL"/>
    <s v="99 - MULTIPROVINCIAL"/>
    <s v="2.1.2.2.03 - Pago de horas extraordinarias"/>
    <s v="(en blanco)"/>
    <s v="(en blanco)"/>
    <n v="962000000"/>
    <n v="1212000000"/>
    <n v="1212000000"/>
    <n v="1212000000"/>
  </r>
  <r>
    <s v="2023"/>
    <x v="0"/>
    <x v="0"/>
    <x v="0"/>
    <x v="0"/>
    <s v="4 - Junta Central Electoral"/>
    <s v="0401 - JUNTA CENTRAL ELECTORAL"/>
    <s v="0001 - JUNTA CENTRAL ELECTORAL"/>
    <x v="0"/>
    <x v="0"/>
    <x v="81"/>
    <s v="2.1 - REMUNERACIONES Y CONTRIBUCIONES"/>
    <s v="2.1.2 - SOBRESUELDOS"/>
    <s v="N"/>
    <s v="00 - N/A"/>
    <s v="10 - FONDO GENERAL"/>
    <s v="99 - MULTIPROVINCIAL"/>
    <s v="2.1.2.2.05 - Compensación servicios de seguridad"/>
    <s v="(en blanco)"/>
    <s v="(en blanco)"/>
    <n v="47800080"/>
    <n v="176666980"/>
    <n v="176666980"/>
    <n v="176666980"/>
  </r>
  <r>
    <s v="2023"/>
    <x v="0"/>
    <x v="0"/>
    <x v="0"/>
    <x v="0"/>
    <s v="4 - Junta Central Electoral"/>
    <s v="0401 - JUNTA CENTRAL ELECTORAL"/>
    <s v="0001 - JUNTA CENTRAL ELECTORAL"/>
    <x v="0"/>
    <x v="0"/>
    <x v="81"/>
    <s v="2.1 - REMUNERACIONES Y CONTRIBUCIONES"/>
    <s v="2.1.5 - CONTRIBUCIONES A LA SEGURIDAD SOCIAL"/>
    <s v="N"/>
    <s v="00 - N/A"/>
    <s v="10 - FONDO GENERAL"/>
    <s v="99 - MULTIPROVINCIAL"/>
    <s v="2.1.5.2.01 - Contribuciones al seguro de pensiones"/>
    <s v="(en blanco)"/>
    <s v="(en blanco)"/>
    <n v="63372840"/>
    <n v="63372840"/>
    <n v="63372840"/>
    <n v="63372840"/>
  </r>
  <r>
    <s v="2023"/>
    <x v="0"/>
    <x v="0"/>
    <x v="0"/>
    <x v="0"/>
    <s v="4 - Junta Central Electoral"/>
    <s v="0401 - JUNTA CENTRAL ELECTORAL"/>
    <s v="0001 - JUNTA CENTRAL ELECTORAL"/>
    <x v="0"/>
    <x v="0"/>
    <x v="81"/>
    <s v="2.2 - CONTRATACIÓN DE SERVICIOS"/>
    <s v="2.2.1 - SERVICIOS BÁSICOS"/>
    <s v="N"/>
    <s v="00 - N/A"/>
    <s v="10 - FONDO GENERAL"/>
    <s v="99 - MULTIPROVINCIAL"/>
    <s v="2.2.1.3.01 - Teléfono local"/>
    <s v="(en blanco)"/>
    <s v="(en blanco)"/>
    <n v="150685619"/>
    <n v="150685619"/>
    <n v="150685619"/>
    <n v="150685619"/>
  </r>
  <r>
    <s v="2023"/>
    <x v="0"/>
    <x v="0"/>
    <x v="0"/>
    <x v="0"/>
    <s v="4 - Junta Central Electoral"/>
    <s v="0401 - JUNTA CENTRAL ELECTORAL"/>
    <s v="0001 - JUNTA CENTRAL ELECTORAL"/>
    <x v="0"/>
    <x v="0"/>
    <x v="81"/>
    <s v="2.2 - CONTRATACIÓN DE SERVICIOS"/>
    <s v="2.2.1 - SERVICIOS BÁSICOS"/>
    <s v="N"/>
    <s v="00 - N/A"/>
    <s v="10 - FONDO GENERAL"/>
    <s v="99 - MULTIPROVINCIAL"/>
    <s v="2.2.1.6.01 - Energía eléctrica"/>
    <s v="(en blanco)"/>
    <s v="(en blanco)"/>
    <n v="109791021"/>
    <n v="109791021"/>
    <n v="109791021"/>
    <n v="109791021"/>
  </r>
  <r>
    <s v="2023"/>
    <x v="0"/>
    <x v="0"/>
    <x v="0"/>
    <x v="0"/>
    <s v="4 - Junta Central Electoral"/>
    <s v="0401 - JUNTA CENTRAL ELECTORAL"/>
    <s v="0001 - JUNTA CENTRAL ELECTORAL"/>
    <x v="0"/>
    <x v="0"/>
    <x v="81"/>
    <s v="2.2 - CONTRATACIÓN DE SERVICIOS"/>
    <s v="2.2.3 - VIÁTICOS"/>
    <s v="N"/>
    <s v="00 - N/A"/>
    <s v="10 - FONDO GENERAL"/>
    <s v="99 - MULTIPROVINCIAL"/>
    <s v="2.2.3.1.01 - Viáticos dentro del país"/>
    <s v="(en blanco)"/>
    <s v="(en blanco)"/>
    <n v="121685437"/>
    <n v="1130289637"/>
    <n v="1130289637"/>
    <n v="1130289637"/>
  </r>
  <r>
    <s v="2023"/>
    <x v="0"/>
    <x v="0"/>
    <x v="0"/>
    <x v="0"/>
    <s v="4 - Junta Central Electoral"/>
    <s v="0401 - JUNTA CENTRAL ELECTORAL"/>
    <s v="0001 - JUNTA CENTRAL ELECTORAL"/>
    <x v="0"/>
    <x v="0"/>
    <x v="81"/>
    <s v="2.2 - CONTRATACIÓN DE SERVICIOS"/>
    <s v="2.2.5 - ALQUILERES Y RENTAS"/>
    <s v="N"/>
    <s v="00 - N/A"/>
    <s v="10 - FONDO GENERAL"/>
    <s v="99 - MULTIPROVINCIAL"/>
    <s v="2.2.5.1.01 - Alquileres y rentas de edificaciones y locales"/>
    <s v="(en blanco)"/>
    <s v="(en blanco)"/>
    <n v="208488928"/>
    <n v="208488928"/>
    <n v="208488928"/>
    <n v="208488928"/>
  </r>
  <r>
    <s v="2023"/>
    <x v="0"/>
    <x v="0"/>
    <x v="0"/>
    <x v="0"/>
    <s v="4 - Junta Central Electoral"/>
    <s v="0401 - JUNTA CENTRAL ELECTORAL"/>
    <s v="0001 - JUNTA CENTRAL ELECTORAL"/>
    <x v="0"/>
    <x v="0"/>
    <x v="81"/>
    <s v="2.2 - CONTRATACIÓN DE SERVICIOS"/>
    <s v="2.2.5 - ALQUILERES Y RENTAS"/>
    <s v="N"/>
    <s v="00 - N/A"/>
    <s v="10 - FONDO GENERAL"/>
    <s v="99 - MULTIPROVINCIAL"/>
    <s v="2.2.5.4.01 - Alquileres de equipos de transporte, tracción y elevación"/>
    <s v="(en blanco)"/>
    <s v="(en blanco)"/>
    <n v="15000000"/>
    <n v="15000000"/>
    <n v="15000000"/>
    <n v="15000000"/>
  </r>
  <r>
    <s v="2023"/>
    <x v="0"/>
    <x v="0"/>
    <x v="0"/>
    <x v="0"/>
    <s v="4 - Junta Central Electoral"/>
    <s v="0401 - JUNTA CENTRAL ELECTORAL"/>
    <s v="0001 - JUNTA CENTRAL ELECTORAL"/>
    <x v="0"/>
    <x v="0"/>
    <x v="81"/>
    <s v="2.2 - CONTRATACIÓN DE SERVICIOS"/>
    <s v="2.2.5 - ALQUILERES Y RENTAS"/>
    <s v="N"/>
    <s v="00 - N/A"/>
    <s v="10 - FONDO GENERAL"/>
    <s v="99 - MULTIPROVINCIAL"/>
    <s v="2.2.5.9.01 - Licencias Informáticas"/>
    <s v="(en blanco)"/>
    <s v="(en blanco)"/>
    <n v="54216931"/>
    <n v="54216931"/>
    <n v="54216931"/>
    <n v="54216931"/>
  </r>
  <r>
    <s v="2023"/>
    <x v="0"/>
    <x v="0"/>
    <x v="0"/>
    <x v="0"/>
    <s v="4 - Junta Central Electoral"/>
    <s v="0401 - JUNTA CENTRAL ELECTORAL"/>
    <s v="0001 - JUNTA CENTRAL ELECTORAL"/>
    <x v="0"/>
    <x v="0"/>
    <x v="81"/>
    <s v="2.2 - CONTRATACIÓN DE SERVICIOS"/>
    <s v="2.2.6 - SEGUROS"/>
    <s v="N"/>
    <s v="00 - N/A"/>
    <s v="10 - FONDO GENERAL"/>
    <s v="99 - MULTIPROVINCIAL"/>
    <s v="2.2.6.3.01 - Seguros de personas"/>
    <s v="(en blanco)"/>
    <s v="(en blanco)"/>
    <n v="218090265"/>
    <n v="218090265"/>
    <n v="218090265"/>
    <n v="218090265"/>
  </r>
  <r>
    <s v="2023"/>
    <x v="0"/>
    <x v="0"/>
    <x v="0"/>
    <x v="0"/>
    <s v="4 - Junta Central Electoral"/>
    <s v="0401 - JUNTA CENTRAL ELECTORAL"/>
    <s v="0001 - JUNTA CENTRAL ELECTORAL"/>
    <x v="0"/>
    <x v="0"/>
    <x v="81"/>
    <s v="2.2 - CONTRATACIÓN DE SERVICIOS"/>
    <s v="2.2.8 - OTROS SERVICIOS NO INCLUIDOS EN CONCEPTOS ANTERIORES"/>
    <s v="N"/>
    <s v="00 - N/A"/>
    <s v="10 - FONDO GENERAL"/>
    <s v="99 - MULTIPROVINCIAL"/>
    <s v="2.2.8.7.03 - Servicios de contabilidad y auditoría"/>
    <s v="(en blanco)"/>
    <s v="(en blanco)"/>
    <n v="5800000"/>
    <n v="5800000"/>
    <n v="5800000"/>
    <n v="5800000"/>
  </r>
  <r>
    <s v="2023"/>
    <x v="0"/>
    <x v="0"/>
    <x v="0"/>
    <x v="0"/>
    <s v="4 - Junta Central Electoral"/>
    <s v="0401 - JUNTA CENTRAL ELECTORAL"/>
    <s v="0001 - JUNTA CENTRAL ELECTORAL"/>
    <x v="0"/>
    <x v="0"/>
    <x v="81"/>
    <s v="2.3 - MATERIALES Y SUMINISTROS"/>
    <s v="2.3.1 - ALIMENTOS Y PRODUCTOS AGROFORESTALES"/>
    <s v="N"/>
    <s v="00 - N/A"/>
    <s v="10 - FONDO GENERAL"/>
    <s v="99 - MULTIPROVINCIAL"/>
    <s v="2.3.1.1.01 - Alimentos y bebidas para personas"/>
    <s v="(en blanco)"/>
    <s v="(en blanco)"/>
    <n v="113189910"/>
    <n v="113189910"/>
    <n v="113189910"/>
    <n v="113189910"/>
  </r>
  <r>
    <s v="2023"/>
    <x v="0"/>
    <x v="0"/>
    <x v="0"/>
    <x v="0"/>
    <s v="4 - Junta Central Electoral"/>
    <s v="0401 - JUNTA CENTRAL ELECTORAL"/>
    <s v="0001 - JUNTA CENTRAL ELECTORAL"/>
    <x v="0"/>
    <x v="0"/>
    <x v="81"/>
    <s v="2.3 - MATERIALES Y SUMINISTROS"/>
    <s v="2.3.3 - PAPEL, CARTÓN E IMPRESOS"/>
    <s v="N"/>
    <s v="00 - N/A"/>
    <s v="10 - FONDO GENERAL"/>
    <s v="99 - MULTIPROVINCIAL"/>
    <s v="2.3.3.2.01 - Papel y cartón"/>
    <s v="(en blanco)"/>
    <s v="(en blanco)"/>
    <n v="0"/>
    <n v="137528900"/>
    <n v="137528900"/>
    <n v="137528900"/>
  </r>
  <r>
    <s v="2023"/>
    <x v="0"/>
    <x v="0"/>
    <x v="0"/>
    <x v="0"/>
    <s v="4 - Junta Central Electoral"/>
    <s v="0401 - JUNTA CENTRAL ELECTORAL"/>
    <s v="0001 - JUNTA CENTRAL ELECTORAL"/>
    <x v="0"/>
    <x v="0"/>
    <x v="81"/>
    <s v="2.3 - MATERIALES Y SUMINISTROS"/>
    <s v="2.3.5 - CUERO, CAUCHO Y PLÁSTICO"/>
    <s v="N"/>
    <s v="00 - N/A"/>
    <s v="10 - FONDO GENERAL"/>
    <s v="99 - MULTIPROVINCIAL"/>
    <s v="2.3.5.5.01 - Plástico"/>
    <s v="(en blanco)"/>
    <s v="(en blanco)"/>
    <n v="94575811"/>
    <n v="94575811"/>
    <n v="94575811"/>
    <n v="94575811"/>
  </r>
  <r>
    <s v="2023"/>
    <x v="0"/>
    <x v="0"/>
    <x v="0"/>
    <x v="0"/>
    <s v="4 - Junta Central Electoral"/>
    <s v="0401 - JUNTA CENTRAL ELECTORAL"/>
    <s v="0001 - JUNTA CENTRAL ELECTORAL"/>
    <x v="0"/>
    <x v="0"/>
    <x v="81"/>
    <s v="2.3 - MATERIALES Y SUMINISTROS"/>
    <s v="2.3.7 - COMBUSTIBLES, LUBRICANTES, PRODUCTOS QUÍMICOS Y CONEXOS"/>
    <s v="N"/>
    <s v="00 - N/A"/>
    <s v="10 - FONDO GENERAL"/>
    <s v="99 - MULTIPROVINCIAL"/>
    <s v="2.3.7.1.02 - Gasoil"/>
    <s v="(en blanco)"/>
    <s v="(en blanco)"/>
    <n v="56167208"/>
    <n v="56167208"/>
    <n v="56167208"/>
    <n v="56167208"/>
  </r>
  <r>
    <s v="2023"/>
    <x v="0"/>
    <x v="0"/>
    <x v="0"/>
    <x v="0"/>
    <s v="4 - Junta Central Electoral"/>
    <s v="0401 - JUNTA CENTRAL ELECTORAL"/>
    <s v="0001 - JUNTA CENTRAL ELECTORAL"/>
    <x v="0"/>
    <x v="0"/>
    <x v="81"/>
    <s v="2.3 - MATERIALES Y SUMINISTROS"/>
    <s v="2.3.9 - PRODUCTOS Y ÚTILES VARIOS"/>
    <s v="N"/>
    <s v="00 - N/A"/>
    <s v="10 - FONDO GENERAL"/>
    <s v="99 - MULTIPROVINCIAL"/>
    <s v="2.3.9.2.01 - Útiles  y materiales de escritorio, oficina e informática"/>
    <s v="(en blanco)"/>
    <s v="(en blanco)"/>
    <n v="311809911"/>
    <n v="311809911"/>
    <n v="311809911"/>
    <n v="311809911"/>
  </r>
  <r>
    <s v="2023"/>
    <x v="0"/>
    <x v="0"/>
    <x v="0"/>
    <x v="0"/>
    <s v="4 - Junta Central Electoral"/>
    <s v="0401 - JUNTA CENTRAL ELECTORAL"/>
    <s v="0001 - JUNTA CENTRAL ELECTORAL"/>
    <x v="0"/>
    <x v="0"/>
    <x v="31"/>
    <s v="2.1 - REMUNERACIONES Y CONTRIBUCIONES"/>
    <s v="2.1.1 - REMUNERACIONES"/>
    <s v="N"/>
    <s v="00 - N/A"/>
    <s v="10 - FONDO GENERAL"/>
    <s v="99 - MULTIPROVINCIAL"/>
    <s v="2.1.1.1.01 - Sueldos empleados fijos"/>
    <s v="(en blanco)"/>
    <s v="(en blanco)"/>
    <n v="4356720"/>
    <n v="4356720"/>
    <n v="4356720"/>
    <n v="4356720"/>
  </r>
  <r>
    <s v="2023"/>
    <x v="0"/>
    <x v="0"/>
    <x v="0"/>
    <x v="0"/>
    <s v="5 - Cámara de Cuentas de la República Dominicana"/>
    <s v="0402 - CÁMARA DE CUENTAS"/>
    <s v="0001 - CAMARA DE CUENTAS DE LA REPUBLICA DOMINICANA"/>
    <x v="0"/>
    <x v="0"/>
    <x v="2"/>
    <s v="2.1 - REMUNERACIONES Y CONTRIBUCIONES"/>
    <s v="2.1.1 - REMUNERACIONES"/>
    <s v="N"/>
    <s v="00 - N/A"/>
    <s v="10 - FONDO GENERAL"/>
    <s v="99 - MULTIPROVINCIAL"/>
    <s v="2.1.1.1.01 - Sueldos empleados fijos"/>
    <s v="(en blanco)"/>
    <s v="(en blanco)"/>
    <n v="643215464"/>
    <n v="643215464"/>
    <n v="643215464"/>
    <n v="643215464"/>
  </r>
  <r>
    <s v="2023"/>
    <x v="0"/>
    <x v="0"/>
    <x v="0"/>
    <x v="0"/>
    <s v="5 - Cámara de Cuentas de la República Dominicana"/>
    <s v="0402 - CÁMARA DE CUENTAS"/>
    <s v="0001 - CAMARA DE CUENTAS DE LA REPUBLICA DOMINICANA"/>
    <x v="0"/>
    <x v="0"/>
    <x v="2"/>
    <s v="2.1 - REMUNERACIONES Y CONTRIBUCIONES"/>
    <s v="2.1.1 - REMUNERACIONES"/>
    <s v="N"/>
    <s v="00 - N/A"/>
    <s v="10 - FONDO GENERAL"/>
    <s v="99 - MULTIPROVINCIAL"/>
    <s v="2.1.1.1.05 - Incentivos y escalafón"/>
    <s v="(en blanco)"/>
    <s v="(en blanco)"/>
    <n v="768000"/>
    <n v="768000"/>
    <n v="768000"/>
    <n v="768000"/>
  </r>
  <r>
    <s v="2023"/>
    <x v="0"/>
    <x v="0"/>
    <x v="0"/>
    <x v="0"/>
    <s v="5 - Cámara de Cuentas de la República Dominicana"/>
    <s v="0402 - CÁMARA DE CUENTAS"/>
    <s v="0001 - CAMARA DE CUENTAS DE LA REPUBLICA DOMINICANA"/>
    <x v="0"/>
    <x v="0"/>
    <x v="2"/>
    <s v="2.1 - REMUNERACIONES Y CONTRIBUCIONES"/>
    <s v="2.1.1 - REMUNERACIONES"/>
    <s v="N"/>
    <s v="00 - N/A"/>
    <s v="10 - FONDO GENERAL"/>
    <s v="99 - MULTIPROVINCIAL"/>
    <s v="2.1.1.3.01 - Sueldos al personal fijo en trámite de pensiones"/>
    <s v="(en blanco)"/>
    <s v="(en blanco)"/>
    <n v="12769433"/>
    <n v="12769433"/>
    <n v="12769433"/>
    <n v="12769433"/>
  </r>
  <r>
    <s v="2023"/>
    <x v="0"/>
    <x v="0"/>
    <x v="0"/>
    <x v="0"/>
    <s v="5 - Cámara de Cuentas de la República Dominicana"/>
    <s v="0402 - CÁMARA DE CUENTAS"/>
    <s v="0001 - CAMARA DE CUENTAS DE LA REPUBLICA DOMINICANA"/>
    <x v="0"/>
    <x v="0"/>
    <x v="2"/>
    <s v="2.1 - REMUNERACIONES Y CONTRIBUCIONES"/>
    <s v="2.1.1 - REMUNERACIONES"/>
    <s v="N"/>
    <s v="00 - N/A"/>
    <s v="10 - FONDO GENERAL"/>
    <s v="99 - MULTIPROVINCIAL"/>
    <s v="2.1.1.4.01 - Sueldo Anual No. 13"/>
    <s v="(en blanco)"/>
    <s v="(en blanco)"/>
    <n v="54665408"/>
    <n v="54665408"/>
    <n v="54665408"/>
    <n v="54665408"/>
  </r>
  <r>
    <s v="2023"/>
    <x v="0"/>
    <x v="0"/>
    <x v="0"/>
    <x v="0"/>
    <s v="5 - Cámara de Cuentas de la República Dominicana"/>
    <s v="0402 - CÁMARA DE CUENTAS"/>
    <s v="0001 - CAMARA DE CUENTAS DE LA REPUBLICA DOMINICANA"/>
    <x v="0"/>
    <x v="0"/>
    <x v="2"/>
    <s v="2.1 - REMUNERACIONES Y CONTRIBUCIONES"/>
    <s v="2.1.1 - REMUNERACIONES"/>
    <s v="N"/>
    <s v="00 - N/A"/>
    <s v="10 - FONDO GENERAL"/>
    <s v="99 - MULTIPROVINCIAL"/>
    <s v="2.1.1.5.03 - Prestación laboral por desvinculación"/>
    <s v="(en blanco)"/>
    <s v="(en blanco)"/>
    <n v="20000000"/>
    <n v="20000000"/>
    <n v="20000000"/>
    <n v="20000000"/>
  </r>
  <r>
    <s v="2023"/>
    <x v="0"/>
    <x v="0"/>
    <x v="0"/>
    <x v="0"/>
    <s v="5 - Cámara de Cuentas de la República Dominicana"/>
    <s v="0402 - CÁMARA DE CUENTAS"/>
    <s v="0001 - CAMARA DE CUENTAS DE LA REPUBLICA DOMINICANA"/>
    <x v="0"/>
    <x v="0"/>
    <x v="2"/>
    <s v="2.1 - REMUNERACIONES Y CONTRIBUCIONES"/>
    <s v="2.1.1 - REMUNERACIONES"/>
    <s v="N"/>
    <s v="00 - N/A"/>
    <s v="10 - FONDO GENERAL"/>
    <s v="99 - MULTIPROVINCIAL"/>
    <s v="2.1.1.5.04 - Proporción de vacaciones no disfrutadas"/>
    <s v="(en blanco)"/>
    <s v="(en blanco)"/>
    <n v="9000000"/>
    <n v="9000000"/>
    <n v="9000000"/>
    <n v="9000000"/>
  </r>
  <r>
    <s v="2023"/>
    <x v="0"/>
    <x v="0"/>
    <x v="0"/>
    <x v="0"/>
    <s v="5 - Cámara de Cuentas de la República Dominicana"/>
    <s v="0402 - CÁMARA DE CUENTAS"/>
    <s v="0001 - CAMARA DE CUENTAS DE LA REPUBLICA DOMINICANA"/>
    <x v="0"/>
    <x v="0"/>
    <x v="2"/>
    <s v="2.1 - REMUNERACIONES Y CONTRIBUCIONES"/>
    <s v="2.1.2 - SOBRESUELDOS"/>
    <s v="N"/>
    <s v="00 - N/A"/>
    <s v="10 - FONDO GENERAL"/>
    <s v="99 - MULTIPROVINCIAL"/>
    <s v="2.1.2.2.03 - Pago de horas extraordinarias"/>
    <s v="(en blanco)"/>
    <s v="(en blanco)"/>
    <n v="2043997"/>
    <n v="2043997.0000000009"/>
    <n v="2043997"/>
    <n v="2043997.0000000009"/>
  </r>
  <r>
    <s v="2023"/>
    <x v="0"/>
    <x v="0"/>
    <x v="0"/>
    <x v="0"/>
    <s v="5 - Cámara de Cuentas de la República Dominicana"/>
    <s v="0402 - CÁMARA DE CUENTAS"/>
    <s v="0001 - CAMARA DE CUENTAS DE LA REPUBLICA DOMINICANA"/>
    <x v="0"/>
    <x v="0"/>
    <x v="2"/>
    <s v="2.1 - REMUNERACIONES Y CONTRIBUCIONES"/>
    <s v="2.1.2 - SOBRESUELDOS"/>
    <s v="N"/>
    <s v="00 - N/A"/>
    <s v="10 - FONDO GENERAL"/>
    <s v="99 - MULTIPROVINCIAL"/>
    <s v="2.1.2.2.05 - Compensación servicios de seguridad"/>
    <s v="(en blanco)"/>
    <s v="(en blanco)"/>
    <n v="35714000"/>
    <n v="35714000.000000007"/>
    <n v="35714000"/>
    <n v="35714000.000000007"/>
  </r>
  <r>
    <s v="2023"/>
    <x v="0"/>
    <x v="0"/>
    <x v="0"/>
    <x v="0"/>
    <s v="5 - Cámara de Cuentas de la República Dominicana"/>
    <s v="0402 - CÁMARA DE CUENTAS"/>
    <s v="0001 - CAMARA DE CUENTAS DE LA REPUBLICA DOMINICANA"/>
    <x v="0"/>
    <x v="0"/>
    <x v="2"/>
    <s v="2.1 - REMUNERACIONES Y CONTRIBUCIONES"/>
    <s v="2.1.2 - SOBRESUELDOS"/>
    <s v="N"/>
    <s v="00 - N/A"/>
    <s v="10 - FONDO GENERAL"/>
    <s v="99 - MULTIPROVINCIAL"/>
    <s v="2.1.2.2.09 - Bono por desempeño a servidores de carrera"/>
    <s v="(en blanco)"/>
    <s v="(en blanco)"/>
    <n v="53601288"/>
    <n v="53601288"/>
    <n v="53601288"/>
    <n v="53601288"/>
  </r>
  <r>
    <s v="2023"/>
    <x v="0"/>
    <x v="0"/>
    <x v="0"/>
    <x v="0"/>
    <s v="5 - Cámara de Cuentas de la República Dominicana"/>
    <s v="0402 - CÁMARA DE CUENTAS"/>
    <s v="0001 - CAMARA DE CUENTAS DE LA REPUBLICA DOMINICANA"/>
    <x v="0"/>
    <x v="0"/>
    <x v="2"/>
    <s v="2.1 - REMUNERACIONES Y CONTRIBUCIONES"/>
    <s v="2.1.2 - SOBRESUELDOS"/>
    <s v="N"/>
    <s v="00 - N/A"/>
    <s v="10 - FONDO GENERAL"/>
    <s v="99 - MULTIPROVINCIAL"/>
    <s v="2.1.2.2.15 - Compensación extraordinaria anual"/>
    <s v="(en blanco)"/>
    <s v="(en blanco)"/>
    <n v="160803863"/>
    <n v="160803863"/>
    <n v="160803863"/>
    <n v="160803863"/>
  </r>
  <r>
    <s v="2023"/>
    <x v="0"/>
    <x v="0"/>
    <x v="0"/>
    <x v="0"/>
    <s v="5 - Cámara de Cuentas de la República Dominicana"/>
    <s v="0402 - CÁMARA DE CUENTAS"/>
    <s v="0001 - CAMARA DE CUENTAS DE LA REPUBLICA DOMINICANA"/>
    <x v="0"/>
    <x v="0"/>
    <x v="2"/>
    <s v="2.1 - REMUNERACIONES Y CONTRIBUCIONES"/>
    <s v="2.1.3 - DIETAS Y GASTOS DE REPRESENTACIÓN"/>
    <s v="N"/>
    <s v="00 - N/A"/>
    <s v="10 - FONDO GENERAL"/>
    <s v="99 - MULTIPROVINCIAL"/>
    <s v="2.1.3.1.01 - Dietas en el país"/>
    <s v="(en blanco)"/>
    <s v="(en blanco)"/>
    <n v="3259080"/>
    <n v="3259080"/>
    <n v="3259080"/>
    <n v="3259080"/>
  </r>
  <r>
    <s v="2023"/>
    <x v="0"/>
    <x v="0"/>
    <x v="0"/>
    <x v="0"/>
    <s v="5 - Cámara de Cuentas de la República Dominicana"/>
    <s v="0402 - CÁMARA DE CUENTAS"/>
    <s v="0001 - CAMARA DE CUENTAS DE LA REPUBLICA DOMINICANA"/>
    <x v="0"/>
    <x v="0"/>
    <x v="2"/>
    <s v="2.1 - REMUNERACIONES Y CONTRIBUCIONES"/>
    <s v="2.1.3 - DIETAS Y GASTOS DE REPRESENTACIÓN"/>
    <s v="N"/>
    <s v="00 - N/A"/>
    <s v="10 - FONDO GENERAL"/>
    <s v="99 - MULTIPROVINCIAL"/>
    <s v="2.1.3.2.01 - Gastos de representación en el país"/>
    <s v="(en blanco)"/>
    <s v="(en blanco)"/>
    <n v="2885808"/>
    <n v="2885808"/>
    <n v="2885808"/>
    <n v="2885808"/>
  </r>
  <r>
    <s v="2023"/>
    <x v="0"/>
    <x v="0"/>
    <x v="0"/>
    <x v="0"/>
    <s v="5 - Cámara de Cuentas de la República Dominicana"/>
    <s v="0402 - CÁMARA DE CUENTAS"/>
    <s v="0001 - CAMARA DE CUENTAS DE LA REPUBLICA DOMINICANA"/>
    <x v="0"/>
    <x v="0"/>
    <x v="2"/>
    <s v="2.1 - REMUNERACIONES Y CONTRIBUCIONES"/>
    <s v="2.1.4 - GRATIFICACIONES Y BONIFICACIONES"/>
    <s v="N"/>
    <s v="00 - N/A"/>
    <s v="10 - FONDO GENERAL"/>
    <s v="99 - MULTIPROVINCIAL"/>
    <s v="2.1.4.2.01 - Bono escolar"/>
    <s v="(en blanco)"/>
    <s v="(en blanco)"/>
    <n v="9800000"/>
    <n v="9800000"/>
    <n v="9800000"/>
    <n v="9800000"/>
  </r>
  <r>
    <s v="2023"/>
    <x v="0"/>
    <x v="0"/>
    <x v="0"/>
    <x v="0"/>
    <s v="5 - Cámara de Cuentas de la República Dominicana"/>
    <s v="0402 - CÁMARA DE CUENTAS"/>
    <s v="0001 - CAMARA DE CUENTAS DE LA REPUBLICA DOMINICANA"/>
    <x v="0"/>
    <x v="0"/>
    <x v="2"/>
    <s v="2.1 - REMUNERACIONES Y CONTRIBUCIONES"/>
    <s v="2.1.4 - GRATIFICACIONES Y BONIFICACIONES"/>
    <s v="N"/>
    <s v="00 - N/A"/>
    <s v="10 - FONDO GENERAL"/>
    <s v="99 - MULTIPROVINCIAL"/>
    <s v="2.1.4.2.03 - Gratificaciones por aniversario de institución"/>
    <s v="(en blanco)"/>
    <s v="(en blanco)"/>
    <n v="10435881"/>
    <n v="10435881"/>
    <n v="10435881"/>
    <n v="10435881"/>
  </r>
  <r>
    <s v="2023"/>
    <x v="0"/>
    <x v="0"/>
    <x v="0"/>
    <x v="0"/>
    <s v="5 - Cámara de Cuentas de la República Dominicana"/>
    <s v="0402 - CÁMARA DE CUENTAS"/>
    <s v="0001 - CAMARA DE CUENTAS DE LA REPUBLICA DOMINICANA"/>
    <x v="0"/>
    <x v="0"/>
    <x v="2"/>
    <s v="2.1 - REMUNERACIONES Y CONTRIBUCIONES"/>
    <s v="2.1.5 - CONTRIBUCIONES A LA SEGURIDAD SOCIAL"/>
    <s v="N"/>
    <s v="00 - N/A"/>
    <s v="10 - FONDO GENERAL"/>
    <s v="99 - MULTIPROVINCIAL"/>
    <s v="2.1.5.1.01 - Contribuciones al seguro de salud"/>
    <s v="(en blanco)"/>
    <s v="(en blanco)"/>
    <n v="44815082"/>
    <n v="44815082.000000007"/>
    <n v="44815082"/>
    <n v="44815082.000000007"/>
  </r>
  <r>
    <s v="2023"/>
    <x v="0"/>
    <x v="0"/>
    <x v="0"/>
    <x v="0"/>
    <s v="5 - Cámara de Cuentas de la República Dominicana"/>
    <s v="0402 - CÁMARA DE CUENTAS"/>
    <s v="0001 - CAMARA DE CUENTAS DE LA REPUBLICA DOMINICANA"/>
    <x v="0"/>
    <x v="0"/>
    <x v="2"/>
    <s v="2.1 - REMUNERACIONES Y CONTRIBUCIONES"/>
    <s v="2.1.5 - CONTRIBUCIONES A LA SEGURIDAD SOCIAL"/>
    <s v="N"/>
    <s v="00 - N/A"/>
    <s v="10 - FONDO GENERAL"/>
    <s v="99 - MULTIPROVINCIAL"/>
    <s v="2.1.5.2.01 - Contribuciones al seguro de pensiones"/>
    <s v="(en blanco)"/>
    <s v="(en blanco)"/>
    <n v="46444918"/>
    <n v="46444917.999999985"/>
    <n v="46444918"/>
    <n v="46444917.999999985"/>
  </r>
  <r>
    <s v="2023"/>
    <x v="0"/>
    <x v="0"/>
    <x v="0"/>
    <x v="0"/>
    <s v="5 - Cámara de Cuentas de la República Dominicana"/>
    <s v="0402 - CÁMARA DE CUENTAS"/>
    <s v="0001 - CAMARA DE CUENTAS DE LA REPUBLICA DOMINICANA"/>
    <x v="0"/>
    <x v="0"/>
    <x v="2"/>
    <s v="2.1 - REMUNERACIONES Y CONTRIBUCIONES"/>
    <s v="2.1.5 - CONTRIBUCIONES A LA SEGURIDAD SOCIAL"/>
    <s v="N"/>
    <s v="00 - N/A"/>
    <s v="10 - FONDO GENERAL"/>
    <s v="99 - MULTIPROVINCIAL"/>
    <s v="2.1.5.3.01 - Contribuciones al seguro de riesgo laboral"/>
    <s v="(en blanco)"/>
    <s v="(en blanco)"/>
    <n v="5203153"/>
    <n v="5203153.0000000009"/>
    <n v="5203153"/>
    <n v="5203153.0000000009"/>
  </r>
  <r>
    <s v="2023"/>
    <x v="0"/>
    <x v="0"/>
    <x v="0"/>
    <x v="0"/>
    <s v="5 - Cámara de Cuentas de la República Dominicana"/>
    <s v="0402 - CÁMARA DE CUENTAS"/>
    <s v="0001 - CAMARA DE CUENTAS DE LA REPUBLICA DOMINICANA"/>
    <x v="0"/>
    <x v="0"/>
    <x v="2"/>
    <s v="2.2 - CONTRATACIÓN DE SERVICIOS"/>
    <s v="2.2.1 - SERVICIOS BÁSICOS"/>
    <s v="N"/>
    <s v="00 - N/A"/>
    <s v="10 - FONDO GENERAL"/>
    <s v="99 - MULTIPROVINCIAL"/>
    <s v="2.2.1.3.01 - Teléfono local"/>
    <s v="(en blanco)"/>
    <s v="(en blanco)"/>
    <n v="5218402"/>
    <n v="5465101.25"/>
    <n v="5465101.25"/>
    <n v="5465101.25"/>
  </r>
  <r>
    <s v="2023"/>
    <x v="0"/>
    <x v="0"/>
    <x v="0"/>
    <x v="0"/>
    <s v="5 - Cámara de Cuentas de la República Dominicana"/>
    <s v="0402 - CÁMARA DE CUENTAS"/>
    <s v="0001 - CAMARA DE CUENTAS DE LA REPUBLICA DOMINICANA"/>
    <x v="0"/>
    <x v="0"/>
    <x v="2"/>
    <s v="2.2 - CONTRATACIÓN DE SERVICIOS"/>
    <s v="2.2.1 - SERVICIOS BÁSICOS"/>
    <s v="N"/>
    <s v="00 - N/A"/>
    <s v="10 - FONDO GENERAL"/>
    <s v="99 - MULTIPROVINCIAL"/>
    <s v="2.2.1.4.01 - Telefax y correos"/>
    <s v="(en blanco)"/>
    <s v="(en blanco)"/>
    <n v="25550"/>
    <n v="25549.999999999993"/>
    <n v="25550"/>
    <n v="25549.999999999993"/>
  </r>
  <r>
    <s v="2023"/>
    <x v="0"/>
    <x v="0"/>
    <x v="0"/>
    <x v="0"/>
    <s v="5 - Cámara de Cuentas de la República Dominicana"/>
    <s v="0402 - CÁMARA DE CUENTAS"/>
    <s v="0001 - CAMARA DE CUENTAS DE LA REPUBLICA DOMINICANA"/>
    <x v="0"/>
    <x v="0"/>
    <x v="2"/>
    <s v="2.2 - CONTRATACIÓN DE SERVICIOS"/>
    <s v="2.2.1 - SERVICIOS BÁSICOS"/>
    <s v="N"/>
    <s v="00 - N/A"/>
    <s v="10 - FONDO GENERAL"/>
    <s v="99 - MULTIPROVINCIAL"/>
    <s v="2.2.1.5.01 - Servicio de internet y televisión por cable"/>
    <s v="(en blanco)"/>
    <s v="(en blanco)"/>
    <n v="6147432"/>
    <n v="6147432"/>
    <n v="6147432"/>
    <n v="6147432"/>
  </r>
  <r>
    <s v="2023"/>
    <x v="0"/>
    <x v="0"/>
    <x v="0"/>
    <x v="0"/>
    <s v="5 - Cámara de Cuentas de la República Dominicana"/>
    <s v="0402 - CÁMARA DE CUENTAS"/>
    <s v="0001 - CAMARA DE CUENTAS DE LA REPUBLICA DOMINICANA"/>
    <x v="0"/>
    <x v="0"/>
    <x v="2"/>
    <s v="2.2 - CONTRATACIÓN DE SERVICIOS"/>
    <s v="2.2.1 - SERVICIOS BÁSICOS"/>
    <s v="N"/>
    <s v="00 - N/A"/>
    <s v="10 - FONDO GENERAL"/>
    <s v="99 - MULTIPROVINCIAL"/>
    <s v="2.2.1.6.01 - Energía eléctrica"/>
    <s v="(en blanco)"/>
    <s v="(en blanco)"/>
    <n v="13000000"/>
    <n v="13000000"/>
    <n v="13000000"/>
    <n v="13000000"/>
  </r>
  <r>
    <s v="2023"/>
    <x v="0"/>
    <x v="0"/>
    <x v="0"/>
    <x v="0"/>
    <s v="5 - Cámara de Cuentas de la República Dominicana"/>
    <s v="0402 - CÁMARA DE CUENTAS"/>
    <s v="0001 - CAMARA DE CUENTAS DE LA REPUBLICA DOMINICANA"/>
    <x v="0"/>
    <x v="0"/>
    <x v="2"/>
    <s v="2.2 - CONTRATACIÓN DE SERVICIOS"/>
    <s v="2.2.1 - SERVICIOS BÁSICOS"/>
    <s v="N"/>
    <s v="00 - N/A"/>
    <s v="10 - FONDO GENERAL"/>
    <s v="99 - MULTIPROVINCIAL"/>
    <s v="2.2.1.7.01 - Agua"/>
    <s v="(en blanco)"/>
    <s v="(en blanco)"/>
    <n v="9600"/>
    <n v="9600"/>
    <n v="9600"/>
    <n v="9600"/>
  </r>
  <r>
    <s v="2023"/>
    <x v="0"/>
    <x v="0"/>
    <x v="0"/>
    <x v="0"/>
    <s v="5 - Cámara de Cuentas de la República Dominicana"/>
    <s v="0402 - CÁMARA DE CUENTAS"/>
    <s v="0001 - CAMARA DE CUENTAS DE LA REPUBLICA DOMINICANA"/>
    <x v="0"/>
    <x v="0"/>
    <x v="2"/>
    <s v="2.2 - CONTRATACIÓN DE SERVICIOS"/>
    <s v="2.2.1 - SERVICIOS BÁSICOS"/>
    <s v="N"/>
    <s v="00 - N/A"/>
    <s v="10 - FONDO GENERAL"/>
    <s v="99 - MULTIPROVINCIAL"/>
    <s v="2.2.1.8.01 - Recolección de residuos"/>
    <s v="(en blanco)"/>
    <s v="(en blanco)"/>
    <n v="204000"/>
    <n v="204000"/>
    <n v="204000"/>
    <n v="204000"/>
  </r>
  <r>
    <s v="2023"/>
    <x v="0"/>
    <x v="0"/>
    <x v="0"/>
    <x v="0"/>
    <s v="5 - Cámara de Cuentas de la República Dominicana"/>
    <s v="0402 - CÁMARA DE CUENTAS"/>
    <s v="0001 - CAMARA DE CUENTAS DE LA REPUBLICA DOMINICANA"/>
    <x v="0"/>
    <x v="0"/>
    <x v="2"/>
    <s v="2.2 - CONTRATACIÓN DE SERVICIOS"/>
    <s v="2.2.2 - PUBLICIDAD, IMPRESIÓN Y ENCUADERNACIÓN"/>
    <s v="N"/>
    <s v="00 - N/A"/>
    <s v="10 - FONDO GENERAL"/>
    <s v="99 - MULTIPROVINCIAL"/>
    <s v="2.2.2.1.01 - Publicidad y propaganda"/>
    <s v="(en blanco)"/>
    <s v="(en blanco)"/>
    <n v="15256000"/>
    <n v="15629800.02"/>
    <n v="15433989.02"/>
    <n v="15629800.02"/>
  </r>
  <r>
    <s v="2023"/>
    <x v="0"/>
    <x v="0"/>
    <x v="0"/>
    <x v="0"/>
    <s v="5 - Cámara de Cuentas de la República Dominicana"/>
    <s v="0402 - CÁMARA DE CUENTAS"/>
    <s v="0001 - CAMARA DE CUENTAS DE LA REPUBLICA DOMINICANA"/>
    <x v="0"/>
    <x v="0"/>
    <x v="2"/>
    <s v="2.2 - CONTRATACIÓN DE SERVICIOS"/>
    <s v="2.2.2 - PUBLICIDAD, IMPRESIÓN Y ENCUADERNACIÓN"/>
    <s v="N"/>
    <s v="00 - N/A"/>
    <s v="10 - FONDO GENERAL"/>
    <s v="99 - MULTIPROVINCIAL"/>
    <s v="2.2.2.2.01 - Impresión, encuadernación y rotulación"/>
    <s v="(en blanco)"/>
    <s v="(en blanco)"/>
    <n v="9384651"/>
    <n v="9188839.339999998"/>
    <n v="9384651"/>
    <n v="9188839.339999998"/>
  </r>
  <r>
    <s v="2023"/>
    <x v="0"/>
    <x v="0"/>
    <x v="0"/>
    <x v="0"/>
    <s v="5 - Cámara de Cuentas de la República Dominicana"/>
    <s v="0402 - CÁMARA DE CUENTAS"/>
    <s v="0001 - CAMARA DE CUENTAS DE LA REPUBLICA DOMINICANA"/>
    <x v="0"/>
    <x v="0"/>
    <x v="2"/>
    <s v="2.2 - CONTRATACIÓN DE SERVICIOS"/>
    <s v="2.2.3 - VIÁTICOS"/>
    <s v="N"/>
    <s v="00 - N/A"/>
    <s v="10 - FONDO GENERAL"/>
    <s v="99 - MULTIPROVINCIAL"/>
    <s v="2.2.3.1.01 - Viáticos dentro del país"/>
    <s v="(en blanco)"/>
    <s v="(en blanco)"/>
    <n v="32523035"/>
    <n v="32523034.999999989"/>
    <n v="32523035"/>
    <n v="32523034.999999989"/>
  </r>
  <r>
    <s v="2023"/>
    <x v="0"/>
    <x v="0"/>
    <x v="0"/>
    <x v="0"/>
    <s v="5 - Cámara de Cuentas de la República Dominicana"/>
    <s v="0402 - CÁMARA DE CUENTAS"/>
    <s v="0001 - CAMARA DE CUENTAS DE LA REPUBLICA DOMINICANA"/>
    <x v="0"/>
    <x v="0"/>
    <x v="2"/>
    <s v="2.2 - CONTRATACIÓN DE SERVICIOS"/>
    <s v="2.2.3 - VIÁTICOS"/>
    <s v="N"/>
    <s v="00 - N/A"/>
    <s v="10 - FONDO GENERAL"/>
    <s v="99 - MULTIPROVINCIAL"/>
    <s v="2.2.3.2.01 - Viaticos fuera del país"/>
    <s v="(en blanco)"/>
    <s v="(en blanco)"/>
    <n v="5068132"/>
    <n v="5068132"/>
    <n v="5068132"/>
    <n v="5068132"/>
  </r>
  <r>
    <s v="2023"/>
    <x v="0"/>
    <x v="0"/>
    <x v="0"/>
    <x v="0"/>
    <s v="5 - Cámara de Cuentas de la República Dominicana"/>
    <s v="0402 - CÁMARA DE CUENTAS"/>
    <s v="0001 - CAMARA DE CUENTAS DE LA REPUBLICA DOMINICANA"/>
    <x v="0"/>
    <x v="0"/>
    <x v="2"/>
    <s v="2.2 - CONTRATACIÓN DE SERVICIOS"/>
    <s v="2.2.4 - TRANSPORTE Y ALMACENAJE"/>
    <s v="N"/>
    <s v="00 - N/A"/>
    <s v="10 - FONDO GENERAL"/>
    <s v="99 - MULTIPROVINCIAL"/>
    <s v="2.2.4.1.01 - Pasajes y gastos de transporte"/>
    <s v="(en blanco)"/>
    <s v="(en blanco)"/>
    <n v="2370985"/>
    <n v="2370985"/>
    <n v="2370985"/>
    <n v="2370985"/>
  </r>
  <r>
    <s v="2023"/>
    <x v="0"/>
    <x v="0"/>
    <x v="0"/>
    <x v="0"/>
    <s v="5 - Cámara de Cuentas de la República Dominicana"/>
    <s v="0402 - CÁMARA DE CUENTAS"/>
    <s v="0001 - CAMARA DE CUENTAS DE LA REPUBLICA DOMINICANA"/>
    <x v="0"/>
    <x v="0"/>
    <x v="2"/>
    <s v="2.2 - CONTRATACIÓN DE SERVICIOS"/>
    <s v="2.2.4 - TRANSPORTE Y ALMACENAJE"/>
    <s v="N"/>
    <s v="00 - N/A"/>
    <s v="10 - FONDO GENERAL"/>
    <s v="99 - MULTIPROVINCIAL"/>
    <s v="2.2.4.2.01 - Fletes"/>
    <s v="(en blanco)"/>
    <s v="(en blanco)"/>
    <n v="166598"/>
    <n v="166598"/>
    <n v="166598"/>
    <n v="166598"/>
  </r>
  <r>
    <s v="2023"/>
    <x v="0"/>
    <x v="0"/>
    <x v="0"/>
    <x v="0"/>
    <s v="5 - Cámara de Cuentas de la República Dominicana"/>
    <s v="0402 - CÁMARA DE CUENTAS"/>
    <s v="0001 - CAMARA DE CUENTAS DE LA REPUBLICA DOMINICANA"/>
    <x v="0"/>
    <x v="0"/>
    <x v="2"/>
    <s v="2.2 - CONTRATACIÓN DE SERVICIOS"/>
    <s v="2.2.4 - TRANSPORTE Y ALMACENAJE"/>
    <s v="N"/>
    <s v="00 - N/A"/>
    <s v="10 - FONDO GENERAL"/>
    <s v="99 - MULTIPROVINCIAL"/>
    <s v="2.2.4.4.01 - Peaje"/>
    <s v="(en blanco)"/>
    <s v="(en blanco)"/>
    <n v="117745"/>
    <n v="117744.34"/>
    <n v="117745"/>
    <n v="117744.34"/>
  </r>
  <r>
    <s v="2023"/>
    <x v="0"/>
    <x v="0"/>
    <x v="0"/>
    <x v="0"/>
    <s v="5 - Cámara de Cuentas de la República Dominicana"/>
    <s v="0402 - CÁMARA DE CUENTAS"/>
    <s v="0001 - CAMARA DE CUENTAS DE LA REPUBLICA DOMINICANA"/>
    <x v="0"/>
    <x v="0"/>
    <x v="2"/>
    <s v="2.2 - CONTRATACIÓN DE SERVICIOS"/>
    <s v="2.2.5 - ALQUILERES Y RENTAS"/>
    <s v="N"/>
    <s v="00 - N/A"/>
    <s v="10 - FONDO GENERAL"/>
    <s v="99 - MULTIPROVINCIAL"/>
    <s v="2.2.5.4.01 - Alquileres de equipos de transporte, tracción y elevación"/>
    <s v="(en blanco)"/>
    <s v="(en blanco)"/>
    <n v="50025"/>
    <n v="50025"/>
    <n v="50025"/>
    <n v="50025"/>
  </r>
  <r>
    <s v="2023"/>
    <x v="0"/>
    <x v="0"/>
    <x v="0"/>
    <x v="0"/>
    <s v="5 - Cámara de Cuentas de la República Dominicana"/>
    <s v="0402 - CÁMARA DE CUENTAS"/>
    <s v="0001 - CAMARA DE CUENTAS DE LA REPUBLICA DOMINICANA"/>
    <x v="0"/>
    <x v="0"/>
    <x v="2"/>
    <s v="2.2 - CONTRATACIÓN DE SERVICIOS"/>
    <s v="2.2.5 - ALQUILERES Y RENTAS"/>
    <s v="N"/>
    <s v="00 - N/A"/>
    <s v="10 - FONDO GENERAL"/>
    <s v="99 - MULTIPROVINCIAL"/>
    <s v="2.2.5.8.01 - Otros alquileres y arrendamientos por derechos de usos"/>
    <s v="(en blanco)"/>
    <s v="(en blanco)"/>
    <n v="341510"/>
    <n v="341510"/>
    <n v="341510"/>
    <n v="341510"/>
  </r>
  <r>
    <s v="2023"/>
    <x v="0"/>
    <x v="0"/>
    <x v="0"/>
    <x v="0"/>
    <s v="5 - Cámara de Cuentas de la República Dominicana"/>
    <s v="0402 - CÁMARA DE CUENTAS"/>
    <s v="0001 - CAMARA DE CUENTAS DE LA REPUBLICA DOMINICANA"/>
    <x v="0"/>
    <x v="0"/>
    <x v="2"/>
    <s v="2.2 - CONTRATACIÓN DE SERVICIOS"/>
    <s v="2.2.5 - ALQUILERES Y RENTAS"/>
    <s v="N"/>
    <s v="00 - N/A"/>
    <s v="10 - FONDO GENERAL"/>
    <s v="99 - MULTIPROVINCIAL"/>
    <s v="2.2.5.9.01 - Licencias Informáticas"/>
    <s v="(en blanco)"/>
    <s v="(en blanco)"/>
    <n v="37305482"/>
    <n v="37305482"/>
    <n v="37305482"/>
    <n v="37305482"/>
  </r>
  <r>
    <s v="2023"/>
    <x v="0"/>
    <x v="0"/>
    <x v="0"/>
    <x v="0"/>
    <s v="5 - Cámara de Cuentas de la República Dominicana"/>
    <s v="0402 - CÁMARA DE CUENTAS"/>
    <s v="0001 - CAMARA DE CUENTAS DE LA REPUBLICA DOMINICANA"/>
    <x v="0"/>
    <x v="0"/>
    <x v="2"/>
    <s v="2.2 - CONTRATACIÓN DE SERVICIOS"/>
    <s v="2.2.6 - SEGUROS"/>
    <s v="N"/>
    <s v="00 - N/A"/>
    <s v="10 - FONDO GENERAL"/>
    <s v="99 - MULTIPROVINCIAL"/>
    <s v="2.2.6.1.01 - Seguro de bienes inmuebles e infraestructura"/>
    <s v="(en blanco)"/>
    <s v="(en blanco)"/>
    <n v="2760000"/>
    <n v="2760000"/>
    <n v="2760000"/>
    <n v="2760000"/>
  </r>
  <r>
    <s v="2023"/>
    <x v="0"/>
    <x v="0"/>
    <x v="0"/>
    <x v="0"/>
    <s v="5 - Cámara de Cuentas de la República Dominicana"/>
    <s v="0402 - CÁMARA DE CUENTAS"/>
    <s v="0001 - CAMARA DE CUENTAS DE LA REPUBLICA DOMINICANA"/>
    <x v="0"/>
    <x v="0"/>
    <x v="2"/>
    <s v="2.2 - CONTRATACIÓN DE SERVICIOS"/>
    <s v="2.2.6 - SEGUROS"/>
    <s v="N"/>
    <s v="00 - N/A"/>
    <s v="10 - FONDO GENERAL"/>
    <s v="99 - MULTIPROVINCIAL"/>
    <s v="2.2.6.2.01 - Seguro de bienes muebles"/>
    <s v="(en blanco)"/>
    <s v="(en blanco)"/>
    <n v="5109657"/>
    <n v="5109657"/>
    <n v="5109657"/>
    <n v="5109657"/>
  </r>
  <r>
    <s v="2023"/>
    <x v="0"/>
    <x v="0"/>
    <x v="0"/>
    <x v="0"/>
    <s v="5 - Cámara de Cuentas de la República Dominicana"/>
    <s v="0402 - CÁMARA DE CUENTAS"/>
    <s v="0001 - CAMARA DE CUENTAS DE LA REPUBLICA DOMINICANA"/>
    <x v="0"/>
    <x v="0"/>
    <x v="2"/>
    <s v="2.2 - CONTRATACIÓN DE SERVICIOS"/>
    <s v="2.2.6 - SEGUROS"/>
    <s v="N"/>
    <s v="00 - N/A"/>
    <s v="10 - FONDO GENERAL"/>
    <s v="99 - MULTIPROVINCIAL"/>
    <s v="2.2.6.3.01 - Seguros de personas"/>
    <s v="(en blanco)"/>
    <s v="(en blanco)"/>
    <n v="36476925"/>
    <n v="36503925.000000015"/>
    <n v="36503925"/>
    <n v="36503925.000000015"/>
  </r>
  <r>
    <s v="2023"/>
    <x v="0"/>
    <x v="0"/>
    <x v="0"/>
    <x v="0"/>
    <s v="5 - Cámara de Cuentas de la República Dominicana"/>
    <s v="0402 - CÁMARA DE CUENTAS"/>
    <s v="0001 - CAMARA DE CUENTAS DE LA REPUBLICA DOMINICANA"/>
    <x v="0"/>
    <x v="0"/>
    <x v="2"/>
    <s v="2.2 - CONTRATACIÓN DE SERVICIOS"/>
    <s v="2.2.7 - SERVICIOS DE CONSERVACIÓN, REPARACIONES MENORES E INSTALACIONES TEMPORALES"/>
    <s v="N"/>
    <s v="00 - N/A"/>
    <s v="10 - FONDO GENERAL"/>
    <s v="99 - MULTIPROVINCIAL"/>
    <s v="2.2.7.1.01 - Reparaciones y mantenimientos menores en edificaciones"/>
    <s v="(en blanco)"/>
    <s v="(en blanco)"/>
    <n v="1063540"/>
    <n v="1063540"/>
    <n v="1063540"/>
    <n v="1063540"/>
  </r>
  <r>
    <s v="2023"/>
    <x v="0"/>
    <x v="0"/>
    <x v="0"/>
    <x v="0"/>
    <s v="5 - Cámara de Cuentas de la República Dominicana"/>
    <s v="0402 - CÁMARA DE CUENTAS"/>
    <s v="0001 - CAMARA DE CUENTAS DE LA REPUBLICA DOMINICANA"/>
    <x v="0"/>
    <x v="0"/>
    <x v="2"/>
    <s v="2.2 - CONTRATACIÓN DE SERVICIOS"/>
    <s v="2.2.7 - SERVICIOS DE CONSERVACIÓN, REPARACIONES MENORES E INSTALACIONES TEMPORALES"/>
    <s v="N"/>
    <s v="00 - N/A"/>
    <s v="10 - FONDO GENERAL"/>
    <s v="99 - MULTIPROVINCIAL"/>
    <s v="2.2.7.1.02 - Mantenimientos y reparaciones especiales"/>
    <s v="(en blanco)"/>
    <s v="(en blanco)"/>
    <n v="32083"/>
    <n v="32083"/>
    <n v="32083"/>
    <n v="32083"/>
  </r>
  <r>
    <s v="2023"/>
    <x v="0"/>
    <x v="0"/>
    <x v="0"/>
    <x v="0"/>
    <s v="5 - Cámara de Cuentas de la República Dominicana"/>
    <s v="0402 - CÁMARA DE CUENTAS"/>
    <s v="0001 - CAMARA DE CUENTAS DE LA REPUBLICA DOMINICANA"/>
    <x v="0"/>
    <x v="0"/>
    <x v="2"/>
    <s v="2.2 - CONTRATACIÓN DE SERVICIOS"/>
    <s v="2.2.7 - SERVICIOS DE CONSERVACIÓN, REPARACIONES MENORES E INSTALACIONES TEMPORALES"/>
    <s v="N"/>
    <s v="00 - N/A"/>
    <s v="10 - FONDO GENERAL"/>
    <s v="99 - MULTIPROVINCIAL"/>
    <s v="2.2.7.1.06 - Mantenimiento y reparación de instalaciones eléctricas"/>
    <s v="(en blanco)"/>
    <s v="(en blanco)"/>
    <n v="260000"/>
    <n v="260000.00000000003"/>
    <n v="260000"/>
    <n v="260000.00000000003"/>
  </r>
  <r>
    <s v="2023"/>
    <x v="0"/>
    <x v="0"/>
    <x v="0"/>
    <x v="0"/>
    <s v="5 - Cámara de Cuentas de la República Dominicana"/>
    <s v="0402 - CÁMARA DE CUENTAS"/>
    <s v="0001 - CAMARA DE CUENTAS DE LA REPUBLICA DOMINICANA"/>
    <x v="0"/>
    <x v="0"/>
    <x v="2"/>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2153836"/>
    <n v="2178835.9999999995"/>
    <n v="2178836"/>
    <n v="2178835.9999999995"/>
  </r>
  <r>
    <s v="2023"/>
    <x v="0"/>
    <x v="0"/>
    <x v="0"/>
    <x v="0"/>
    <s v="5 - Cámara de Cuentas de la República Dominicana"/>
    <s v="0402 - CÁMARA DE CUENTAS"/>
    <s v="0001 - CAMARA DE CUENTAS DE LA REPUBLICA DOMINICANA"/>
    <x v="0"/>
    <x v="0"/>
    <x v="2"/>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775071"/>
    <n v="775071"/>
    <n v="775071"/>
    <n v="775071"/>
  </r>
  <r>
    <s v="2023"/>
    <x v="0"/>
    <x v="0"/>
    <x v="0"/>
    <x v="0"/>
    <s v="5 - Cámara de Cuentas de la República Dominicana"/>
    <s v="0402 - CÁMARA DE CUENTAS"/>
    <s v="0001 - CAMARA DE CUENTAS DE LA REPUBLICA DOMINICANA"/>
    <x v="0"/>
    <x v="0"/>
    <x v="2"/>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6767412"/>
    <n v="6767412"/>
    <n v="6767412"/>
    <n v="6767412"/>
  </r>
  <r>
    <s v="2023"/>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99 - MULTIPROVINCIAL"/>
    <s v="2.2.8.2.01 - Comisiones y gastos"/>
    <s v="(en blanco)"/>
    <s v="(en blanco)"/>
    <n v="65000"/>
    <n v="65000"/>
    <n v="65000"/>
    <n v="65000"/>
  </r>
  <r>
    <s v="2023"/>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99 - MULTIPROVINCIAL"/>
    <s v="2.2.8.5.01 - Fumigación"/>
    <s v="(en blanco)"/>
    <s v="(en blanco)"/>
    <n v="1050840"/>
    <n v="919485"/>
    <n v="1050840"/>
    <n v="919485"/>
  </r>
  <r>
    <s v="2023"/>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99 - MULTIPROVINCIAL"/>
    <s v="2.2.8.5.02 - Lavandería"/>
    <s v="(en blanco)"/>
    <s v="(en blanco)"/>
    <n v="240000"/>
    <n v="240000"/>
    <n v="240000"/>
    <n v="240000"/>
  </r>
  <r>
    <s v="2023"/>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99 - MULTIPROVINCIAL"/>
    <s v="2.2.8.5.03 - Limpieza e higiene"/>
    <s v="(en blanco)"/>
    <s v="(en blanco)"/>
    <n v="120916"/>
    <n v="339841"/>
    <n v="208486"/>
    <n v="339841"/>
  </r>
  <r>
    <s v="2023"/>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99 - MULTIPROVINCIAL"/>
    <s v="2.2.8.6.01 - Eventos generales"/>
    <s v="(en blanco)"/>
    <s v="(en blanco)"/>
    <n v="6056111"/>
    <n v="6056111"/>
    <n v="6056111"/>
    <n v="6056111"/>
  </r>
  <r>
    <s v="2023"/>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99 - MULTIPROVINCIAL"/>
    <s v="2.2.8.7.01 - Servicios técnicos y profesionales"/>
    <s v="(en blanco)"/>
    <s v="(en blanco)"/>
    <n v="26347804"/>
    <n v="22381677.739999998"/>
    <n v="22381677.740000002"/>
    <n v="22381677.739999998"/>
  </r>
  <r>
    <s v="2023"/>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99 - MULTIPROVINCIAL"/>
    <s v="2.2.8.7.02 - Servicios jurídicos"/>
    <s v="(en blanco)"/>
    <s v="(en blanco)"/>
    <n v="257071"/>
    <n v="257071"/>
    <n v="257071"/>
    <n v="257071"/>
  </r>
  <r>
    <s v="2023"/>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99 - MULTIPROVINCIAL"/>
    <s v="2.2.8.7.03 - Servicios de contabilidad y auditoría"/>
    <s v="(en blanco)"/>
    <s v="(en blanco)"/>
    <n v="3500000"/>
    <n v="3500000"/>
    <n v="3500000"/>
    <n v="3500000"/>
  </r>
  <r>
    <s v="2023"/>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99 - MULTIPROVINCIAL"/>
    <s v="2.2.8.7.04 - Servicios de capacitación"/>
    <s v="(en blanco)"/>
    <s v="(en blanco)"/>
    <n v="12688642"/>
    <n v="12688641.999999998"/>
    <n v="12688642"/>
    <n v="12688641.999999998"/>
  </r>
  <r>
    <s v="2023"/>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99 - MULTIPROVINCIAL"/>
    <s v="2.2.8.7.05 - Servicios de informática y sistemas computarizados"/>
    <s v="(en blanco)"/>
    <s v="(en blanco)"/>
    <n v="2000000"/>
    <n v="2000000"/>
    <n v="2000000"/>
    <n v="2000000"/>
  </r>
  <r>
    <s v="2023"/>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99 - MULTIPROVINCIAL"/>
    <s v="2.2.8.8.01 - Impuestos"/>
    <s v="(en blanco)"/>
    <s v="(en blanco)"/>
    <n v="2298372"/>
    <n v="2448884.98"/>
    <n v="2448884.98"/>
    <n v="2448884.98"/>
  </r>
  <r>
    <s v="2023"/>
    <x v="0"/>
    <x v="0"/>
    <x v="0"/>
    <x v="0"/>
    <s v="5 - Cámara de Cuentas de la República Dominicana"/>
    <s v="0402 - CÁMARA DE CUENTAS"/>
    <s v="0001 - CAMARA DE CUENTAS DE LA REPUBLICA DOMINICANA"/>
    <x v="0"/>
    <x v="0"/>
    <x v="2"/>
    <s v="2.2 - CONTRATACIÓN DE SERVICIOS"/>
    <s v="2.2.9 - OTRAS CONTRATACIONES DE SERVICIOS"/>
    <s v="N"/>
    <s v="00 - N/A"/>
    <s v="10 - FONDO GENERAL"/>
    <s v="99 - MULTIPROVINCIAL"/>
    <s v="2.2.9.2.01 - Servicios de alimentación"/>
    <s v="(en blanco)"/>
    <s v="(en blanco)"/>
    <n v="18852341"/>
    <n v="17852340.999999993"/>
    <n v="17852341"/>
    <n v="17852340.999999993"/>
  </r>
  <r>
    <s v="2023"/>
    <x v="0"/>
    <x v="0"/>
    <x v="0"/>
    <x v="0"/>
    <s v="5 - Cámara de Cuentas de la República Dominicana"/>
    <s v="0402 - CÁMARA DE CUENTAS"/>
    <s v="0001 - CAMARA DE CUENTAS DE LA REPUBLICA DOMINICANA"/>
    <x v="0"/>
    <x v="0"/>
    <x v="2"/>
    <s v="2.3 - MATERIALES Y SUMINISTROS"/>
    <s v="2.3.1 - ALIMENTOS Y PRODUCTOS AGROFORESTALES"/>
    <s v="N"/>
    <s v="00 - N/A"/>
    <s v="10 - FONDO GENERAL"/>
    <s v="99 - MULTIPROVINCIAL"/>
    <s v="2.3.1.1.01 - Alimentos y bebidas para personas"/>
    <s v="(en blanco)"/>
    <s v="(en blanco)"/>
    <n v="2179233"/>
    <n v="2179233"/>
    <n v="2179233"/>
    <n v="2179233"/>
  </r>
  <r>
    <s v="2023"/>
    <x v="0"/>
    <x v="0"/>
    <x v="0"/>
    <x v="0"/>
    <s v="5 - Cámara de Cuentas de la República Dominicana"/>
    <s v="0402 - CÁMARA DE CUENTAS"/>
    <s v="0001 - CAMARA DE CUENTAS DE LA REPUBLICA DOMINICANA"/>
    <x v="0"/>
    <x v="0"/>
    <x v="2"/>
    <s v="2.3 - MATERIALES Y SUMINISTROS"/>
    <s v="2.3.1 - ALIMENTOS Y PRODUCTOS AGROFORESTALES"/>
    <s v="N"/>
    <s v="00 - N/A"/>
    <s v="10 - FONDO GENERAL"/>
    <s v="99 - MULTIPROVINCIAL"/>
    <s v="2.3.1.3.03 - Productos forestales"/>
    <s v="(en blanco)"/>
    <s v="(en blanco)"/>
    <n v="125680"/>
    <n v="125679.94"/>
    <n v="125680"/>
    <n v="125679.94"/>
  </r>
  <r>
    <s v="2023"/>
    <x v="0"/>
    <x v="0"/>
    <x v="0"/>
    <x v="0"/>
    <s v="5 - Cámara de Cuentas de la República Dominicana"/>
    <s v="0402 - CÁMARA DE CUENTAS"/>
    <s v="0001 - CAMARA DE CUENTAS DE LA REPUBLICA DOMINICANA"/>
    <x v="0"/>
    <x v="0"/>
    <x v="2"/>
    <s v="2.3 - MATERIALES Y SUMINISTROS"/>
    <s v="2.3.2 - TEXTILES Y VESTUARIOS"/>
    <s v="N"/>
    <s v="00 - N/A"/>
    <s v="10 - FONDO GENERAL"/>
    <s v="99 - MULTIPROVINCIAL"/>
    <s v="2.3.2.1.01 - Hilados, fibras, telas y útiles de costura"/>
    <s v="(en blanco)"/>
    <s v="(en blanco)"/>
    <n v="3626"/>
    <n v="3626"/>
    <n v="3626"/>
    <n v="3626"/>
  </r>
  <r>
    <s v="2023"/>
    <x v="0"/>
    <x v="0"/>
    <x v="0"/>
    <x v="0"/>
    <s v="5 - Cámara de Cuentas de la República Dominicana"/>
    <s v="0402 - CÁMARA DE CUENTAS"/>
    <s v="0001 - CAMARA DE CUENTAS DE LA REPUBLICA DOMINICANA"/>
    <x v="0"/>
    <x v="0"/>
    <x v="2"/>
    <s v="2.3 - MATERIALES Y SUMINISTROS"/>
    <s v="2.3.2 - TEXTILES Y VESTUARIOS"/>
    <s v="N"/>
    <s v="00 - N/A"/>
    <s v="10 - FONDO GENERAL"/>
    <s v="99 - MULTIPROVINCIAL"/>
    <s v="2.3.2.2.01 - Acabados textiles"/>
    <s v="(en blanco)"/>
    <s v="(en blanco)"/>
    <n v="1601414"/>
    <n v="1601414"/>
    <n v="1601414"/>
    <n v="1601414"/>
  </r>
  <r>
    <s v="2023"/>
    <x v="0"/>
    <x v="0"/>
    <x v="0"/>
    <x v="0"/>
    <s v="5 - Cámara de Cuentas de la República Dominicana"/>
    <s v="0402 - CÁMARA DE CUENTAS"/>
    <s v="0001 - CAMARA DE CUENTAS DE LA REPUBLICA DOMINICANA"/>
    <x v="0"/>
    <x v="0"/>
    <x v="2"/>
    <s v="2.3 - MATERIALES Y SUMINISTROS"/>
    <s v="2.3.2 - TEXTILES Y VESTUARIOS"/>
    <s v="N"/>
    <s v="00 - N/A"/>
    <s v="10 - FONDO GENERAL"/>
    <s v="99 - MULTIPROVINCIAL"/>
    <s v="2.3.2.3.01 - Prendas y accesorios de vestir"/>
    <s v="(en blanco)"/>
    <s v="(en blanco)"/>
    <n v="430532"/>
    <n v="430532"/>
    <n v="430532"/>
    <n v="430532"/>
  </r>
  <r>
    <s v="2023"/>
    <x v="0"/>
    <x v="0"/>
    <x v="0"/>
    <x v="0"/>
    <s v="5 - Cámara de Cuentas de la República Dominicana"/>
    <s v="0402 - CÁMARA DE CUENTAS"/>
    <s v="0001 - CAMARA DE CUENTAS DE LA REPUBLICA DOMINICANA"/>
    <x v="0"/>
    <x v="0"/>
    <x v="2"/>
    <s v="2.3 - MATERIALES Y SUMINISTROS"/>
    <s v="2.3.2 - TEXTILES Y VESTUARIOS"/>
    <s v="N"/>
    <s v="00 - N/A"/>
    <s v="10 - FONDO GENERAL"/>
    <s v="99 - MULTIPROVINCIAL"/>
    <s v="2.3.2.4.01 - Calzados"/>
    <s v="(en blanco)"/>
    <s v="(en blanco)"/>
    <n v="90000"/>
    <n v="90000"/>
    <n v="90000"/>
    <n v="90000"/>
  </r>
  <r>
    <s v="2023"/>
    <x v="0"/>
    <x v="0"/>
    <x v="0"/>
    <x v="0"/>
    <s v="5 - Cámara de Cuentas de la República Dominicana"/>
    <s v="0402 - CÁMARA DE CUENTAS"/>
    <s v="0001 - CAMARA DE CUENTAS DE LA REPUBLICA DOMINICANA"/>
    <x v="0"/>
    <x v="0"/>
    <x v="2"/>
    <s v="2.3 - MATERIALES Y SUMINISTROS"/>
    <s v="2.3.3 - PAPEL, CARTÓN E IMPRESOS"/>
    <s v="N"/>
    <s v="00 - N/A"/>
    <s v="10 - FONDO GENERAL"/>
    <s v="99 - MULTIPROVINCIAL"/>
    <s v="2.3.3.1.01 - Papel de escritorio"/>
    <s v="(en blanco)"/>
    <s v="(en blanco)"/>
    <n v="788808"/>
    <n v="790526.78"/>
    <n v="790526.78"/>
    <n v="790526.78"/>
  </r>
  <r>
    <s v="2023"/>
    <x v="0"/>
    <x v="0"/>
    <x v="0"/>
    <x v="0"/>
    <s v="5 - Cámara de Cuentas de la República Dominicana"/>
    <s v="0402 - CÁMARA DE CUENTAS"/>
    <s v="0001 - CAMARA DE CUENTAS DE LA REPUBLICA DOMINICANA"/>
    <x v="0"/>
    <x v="0"/>
    <x v="2"/>
    <s v="2.3 - MATERIALES Y SUMINISTROS"/>
    <s v="2.3.3 - PAPEL, CARTÓN E IMPRESOS"/>
    <s v="N"/>
    <s v="00 - N/A"/>
    <s v="10 - FONDO GENERAL"/>
    <s v="99 - MULTIPROVINCIAL"/>
    <s v="2.3.3.2.01 - Papel y cartón"/>
    <s v="(en blanco)"/>
    <s v="(en blanco)"/>
    <n v="2733049"/>
    <n v="2794953.3899999992"/>
    <n v="2794953.39"/>
    <n v="2794953.3899999992"/>
  </r>
  <r>
    <s v="2023"/>
    <x v="0"/>
    <x v="0"/>
    <x v="0"/>
    <x v="0"/>
    <s v="5 - Cámara de Cuentas de la República Dominicana"/>
    <s v="0402 - CÁMARA DE CUENTAS"/>
    <s v="0001 - CAMARA DE CUENTAS DE LA REPUBLICA DOMINICANA"/>
    <x v="0"/>
    <x v="0"/>
    <x v="2"/>
    <s v="2.3 - MATERIALES Y SUMINISTROS"/>
    <s v="2.3.3 - PAPEL, CARTÓN E IMPRESOS"/>
    <s v="N"/>
    <s v="00 - N/A"/>
    <s v="10 - FONDO GENERAL"/>
    <s v="99 - MULTIPROVINCIAL"/>
    <s v="2.3.3.3.01 - Productos de artes gráficas"/>
    <s v="(en blanco)"/>
    <s v="(en blanco)"/>
    <n v="1013042"/>
    <n v="1013042.0000000001"/>
    <n v="1013042"/>
    <n v="1013042.0000000001"/>
  </r>
  <r>
    <s v="2023"/>
    <x v="0"/>
    <x v="0"/>
    <x v="0"/>
    <x v="0"/>
    <s v="5 - Cámara de Cuentas de la República Dominicana"/>
    <s v="0402 - CÁMARA DE CUENTAS"/>
    <s v="0001 - CAMARA DE CUENTAS DE LA REPUBLICA DOMINICANA"/>
    <x v="0"/>
    <x v="0"/>
    <x v="2"/>
    <s v="2.3 - MATERIALES Y SUMINISTROS"/>
    <s v="2.3.3 - PAPEL, CARTÓN E IMPRESOS"/>
    <s v="N"/>
    <s v="00 - N/A"/>
    <s v="10 - FONDO GENERAL"/>
    <s v="99 - MULTIPROVINCIAL"/>
    <s v="2.3.3.4.01 - Libros, revistas y periódicos"/>
    <s v="(en blanco)"/>
    <s v="(en blanco)"/>
    <n v="207850"/>
    <n v="207850.00000000006"/>
    <n v="207850"/>
    <n v="207850.00000000006"/>
  </r>
  <r>
    <s v="2023"/>
    <x v="0"/>
    <x v="0"/>
    <x v="0"/>
    <x v="0"/>
    <s v="5 - Cámara de Cuentas de la República Dominicana"/>
    <s v="0402 - CÁMARA DE CUENTAS"/>
    <s v="0001 - CAMARA DE CUENTAS DE LA REPUBLICA DOMINICANA"/>
    <x v="0"/>
    <x v="0"/>
    <x v="2"/>
    <s v="2.3 - MATERIALES Y SUMINISTROS"/>
    <s v="2.3.3 - PAPEL, CARTÓN E IMPRESOS"/>
    <s v="N"/>
    <s v="00 - N/A"/>
    <s v="10 - FONDO GENERAL"/>
    <s v="99 - MULTIPROVINCIAL"/>
    <s v="2.3.3.5.01 - Textos de enseñanza"/>
    <s v="(en blanco)"/>
    <s v="(en blanco)"/>
    <n v="104125"/>
    <n v="113452"/>
    <n v="113452"/>
    <n v="113452"/>
  </r>
  <r>
    <s v="2023"/>
    <x v="0"/>
    <x v="0"/>
    <x v="0"/>
    <x v="0"/>
    <s v="5 - Cámara de Cuentas de la República Dominicana"/>
    <s v="0402 - CÁMARA DE CUENTAS"/>
    <s v="0001 - CAMARA DE CUENTAS DE LA REPUBLICA DOMINICANA"/>
    <x v="0"/>
    <x v="0"/>
    <x v="2"/>
    <s v="2.3 - MATERIALES Y SUMINISTROS"/>
    <s v="2.3.4 - PRODUCTOS FARMACÉUTICOS"/>
    <s v="N"/>
    <s v="00 - N/A"/>
    <s v="10 - FONDO GENERAL"/>
    <s v="99 - MULTIPROVINCIAL"/>
    <s v="2.3.4.1.01 - Productos medicinales para uso humano"/>
    <s v="(en blanco)"/>
    <s v="(en blanco)"/>
    <n v="864000"/>
    <n v="864000"/>
    <n v="864000"/>
    <n v="864000"/>
  </r>
  <r>
    <s v="2023"/>
    <x v="0"/>
    <x v="0"/>
    <x v="0"/>
    <x v="0"/>
    <s v="5 - Cámara de Cuentas de la República Dominicana"/>
    <s v="0402 - CÁMARA DE CUENTAS"/>
    <s v="0001 - CAMARA DE CUENTAS DE LA REPUBLICA DOMINICANA"/>
    <x v="0"/>
    <x v="0"/>
    <x v="2"/>
    <s v="2.3 - MATERIALES Y SUMINISTROS"/>
    <s v="2.3.5 - CUERO, CAUCHO Y PLÁSTICO"/>
    <s v="N"/>
    <s v="00 - N/A"/>
    <s v="10 - FONDO GENERAL"/>
    <s v="99 - MULTIPROVINCIAL"/>
    <s v="2.3.5.3.01 - Llantas y neumáticos"/>
    <s v="(en blanco)"/>
    <s v="(en blanco)"/>
    <n v="1253800"/>
    <n v="1253800"/>
    <n v="1253800"/>
    <n v="1253800"/>
  </r>
  <r>
    <s v="2023"/>
    <x v="0"/>
    <x v="0"/>
    <x v="0"/>
    <x v="0"/>
    <s v="5 - Cámara de Cuentas de la República Dominicana"/>
    <s v="0402 - CÁMARA DE CUENTAS"/>
    <s v="0001 - CAMARA DE CUENTAS DE LA REPUBLICA DOMINICANA"/>
    <x v="0"/>
    <x v="0"/>
    <x v="2"/>
    <s v="2.3 - MATERIALES Y SUMINISTROS"/>
    <s v="2.3.5 - CUERO, CAUCHO Y PLÁSTICO"/>
    <s v="N"/>
    <s v="00 - N/A"/>
    <s v="10 - FONDO GENERAL"/>
    <s v="99 - MULTIPROVINCIAL"/>
    <s v="2.3.5.4.01 - Artículos de caucho"/>
    <s v="(en blanco)"/>
    <s v="(en blanco)"/>
    <n v="30208"/>
    <n v="30208"/>
    <n v="30208"/>
    <n v="30208"/>
  </r>
  <r>
    <s v="2023"/>
    <x v="0"/>
    <x v="0"/>
    <x v="0"/>
    <x v="0"/>
    <s v="5 - Cámara de Cuentas de la República Dominicana"/>
    <s v="0402 - CÁMARA DE CUENTAS"/>
    <s v="0001 - CAMARA DE CUENTAS DE LA REPUBLICA DOMINICANA"/>
    <x v="0"/>
    <x v="0"/>
    <x v="2"/>
    <s v="2.3 - MATERIALES Y SUMINISTROS"/>
    <s v="2.3.5 - CUERO, CAUCHO Y PLÁSTICO"/>
    <s v="N"/>
    <s v="00 - N/A"/>
    <s v="10 - FONDO GENERAL"/>
    <s v="99 - MULTIPROVINCIAL"/>
    <s v="2.3.5.5.01 - Plástico"/>
    <s v="(en blanco)"/>
    <s v="(en blanco)"/>
    <n v="2063218"/>
    <n v="2063218"/>
    <n v="2063218"/>
    <n v="2063218"/>
  </r>
  <r>
    <s v="2023"/>
    <x v="0"/>
    <x v="0"/>
    <x v="0"/>
    <x v="0"/>
    <s v="5 - Cámara de Cuentas de la República Dominicana"/>
    <s v="0402 - CÁMARA DE CUENTAS"/>
    <s v="0001 - CAMARA DE CUENTAS DE LA REPUBLICA DOMINICANA"/>
    <x v="0"/>
    <x v="0"/>
    <x v="2"/>
    <s v="2.3 - MATERIALES Y SUMINISTROS"/>
    <s v="2.3.6 - PRODUCTOS DE MINERALES, METÁLICOS Y NO METÁLICOS"/>
    <s v="N"/>
    <s v="00 - N/A"/>
    <s v="10 - FONDO GENERAL"/>
    <s v="99 - MULTIPROVINCIAL"/>
    <s v="2.3.6.2.01 - Productos de vidrio"/>
    <s v="(en blanco)"/>
    <s v="(en blanco)"/>
    <n v="8400"/>
    <n v="8400"/>
    <n v="8400"/>
    <n v="8400"/>
  </r>
  <r>
    <s v="2023"/>
    <x v="0"/>
    <x v="0"/>
    <x v="0"/>
    <x v="0"/>
    <s v="5 - Cámara de Cuentas de la República Dominicana"/>
    <s v="0402 - CÁMARA DE CUENTAS"/>
    <s v="0001 - CAMARA DE CUENTAS DE LA REPUBLICA DOMINICANA"/>
    <x v="0"/>
    <x v="0"/>
    <x v="2"/>
    <s v="2.3 - MATERIALES Y SUMINISTROS"/>
    <s v="2.3.6 - PRODUCTOS DE MINERALES, METÁLICOS Y NO METÁLICOS"/>
    <s v="N"/>
    <s v="00 - N/A"/>
    <s v="10 - FONDO GENERAL"/>
    <s v="99 - MULTIPROVINCIAL"/>
    <s v="2.3.6.2.03 - Productos de porcelana"/>
    <s v="(en blanco)"/>
    <s v="(en blanco)"/>
    <n v="80000"/>
    <n v="80000"/>
    <n v="80000"/>
    <n v="80000"/>
  </r>
  <r>
    <s v="2023"/>
    <x v="0"/>
    <x v="0"/>
    <x v="0"/>
    <x v="0"/>
    <s v="5 - Cámara de Cuentas de la República Dominicana"/>
    <s v="0402 - CÁMARA DE CUENTAS"/>
    <s v="0001 - CAMARA DE CUENTAS DE LA REPUBLICA DOMINICANA"/>
    <x v="0"/>
    <x v="0"/>
    <x v="2"/>
    <s v="2.3 - MATERIALES Y SUMINISTROS"/>
    <s v="2.3.6 - PRODUCTOS DE MINERALES, METÁLICOS Y NO METÁLICOS"/>
    <s v="N"/>
    <s v="00 - N/A"/>
    <s v="10 - FONDO GENERAL"/>
    <s v="99 - MULTIPROVINCIAL"/>
    <s v="2.3.6.3.04 - Herramientas menores"/>
    <s v="(en blanco)"/>
    <s v="(en blanco)"/>
    <n v="7255"/>
    <n v="7255"/>
    <n v="7255"/>
    <n v="7255"/>
  </r>
  <r>
    <s v="2023"/>
    <x v="0"/>
    <x v="0"/>
    <x v="0"/>
    <x v="0"/>
    <s v="5 - Cámara de Cuentas de la República Dominicana"/>
    <s v="0402 - CÁMARA DE CUENTAS"/>
    <s v="0001 - CAMARA DE CUENTAS DE LA REPUBLICA DOMINICANA"/>
    <x v="0"/>
    <x v="0"/>
    <x v="2"/>
    <s v="2.3 - MATERIALES Y SUMINISTROS"/>
    <s v="2.3.6 - PRODUCTOS DE MINERALES, METÁLICOS Y NO METÁLICOS"/>
    <s v="N"/>
    <s v="00 - N/A"/>
    <s v="10 - FONDO GENERAL"/>
    <s v="99 - MULTIPROVINCIAL"/>
    <s v="2.3.6.3.06 - Productos metálicos"/>
    <s v="(en blanco)"/>
    <s v="(en blanco)"/>
    <n v="345512"/>
    <n v="345512"/>
    <n v="345512"/>
    <n v="345512"/>
  </r>
  <r>
    <s v="2023"/>
    <x v="0"/>
    <x v="0"/>
    <x v="0"/>
    <x v="0"/>
    <s v="5 - Cámara de Cuentas de la República Dominicana"/>
    <s v="0402 - CÁMARA DE CUENTAS"/>
    <s v="0001 - CAMARA DE CUENTAS DE LA REPUBLICA DOMINICANA"/>
    <x v="0"/>
    <x v="0"/>
    <x v="2"/>
    <s v="2.3 - MATERIALES Y SUMINISTROS"/>
    <s v="2.3.6 - PRODUCTOS DE MINERALES, METÁLICOS Y NO METÁLICOS"/>
    <s v="N"/>
    <s v="00 - N/A"/>
    <s v="10 - FONDO GENERAL"/>
    <s v="99 - MULTIPROVINCIAL"/>
    <s v="2.3.6.4.07 - Otros minerales"/>
    <s v="(en blanco)"/>
    <s v="(en blanco)"/>
    <n v="3000"/>
    <n v="3000"/>
    <n v="3000"/>
    <n v="3000"/>
  </r>
  <r>
    <s v="2023"/>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99 - MULTIPROVINCIAL"/>
    <s v="2.3.7.1.01 - Gasolina"/>
    <s v="(en blanco)"/>
    <s v="(en blanco)"/>
    <n v="12935600"/>
    <n v="12935600"/>
    <n v="12935600"/>
    <n v="12935600"/>
  </r>
  <r>
    <s v="2023"/>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99 - MULTIPROVINCIAL"/>
    <s v="2.3.7.1.02 - Gasoil"/>
    <s v="(en blanco)"/>
    <s v="(en blanco)"/>
    <n v="5210000"/>
    <n v="5210000.0000000009"/>
    <n v="5210000"/>
    <n v="5210000.0000000009"/>
  </r>
  <r>
    <s v="2023"/>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99 - MULTIPROVINCIAL"/>
    <s v="2.3.7.1.05 - Aceites y grasas"/>
    <s v="(en blanco)"/>
    <s v="(en blanco)"/>
    <n v="133700"/>
    <n v="133700"/>
    <n v="133700"/>
    <n v="133700"/>
  </r>
  <r>
    <s v="2023"/>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99 - MULTIPROVINCIAL"/>
    <s v="2.3.7.1.06 - Lubricantes"/>
    <s v="(en blanco)"/>
    <s v="(en blanco)"/>
    <n v="9000"/>
    <n v="9000"/>
    <n v="9000"/>
    <n v="9000"/>
  </r>
  <r>
    <s v="2023"/>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99 - MULTIPROVINCIAL"/>
    <s v="2.3.7.2.01 - Productos explosivos y pirotecnia"/>
    <s v="(en blanco)"/>
    <s v="(en blanco)"/>
    <n v="6000"/>
    <n v="6000"/>
    <n v="6000"/>
    <n v="6000"/>
  </r>
  <r>
    <s v="2023"/>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99 - MULTIPROVINCIAL"/>
    <s v="2.3.7.2.03 - Productos químicos de uso personal y de laboratorios"/>
    <s v="(en blanco)"/>
    <s v="(en blanco)"/>
    <n v="198268"/>
    <n v="198268"/>
    <n v="198268"/>
    <n v="198268"/>
  </r>
  <r>
    <s v="2023"/>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99 - MULTIPROVINCIAL"/>
    <s v="2.3.7.2.05 - Insecticidas, fumigantes y otros"/>
    <s v="(en blanco)"/>
    <s v="(en blanco)"/>
    <n v="11528"/>
    <n v="11528"/>
    <n v="11528"/>
    <n v="11528"/>
  </r>
  <r>
    <s v="2023"/>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99 - MULTIPROVINCIAL"/>
    <s v="2.3.7.2.06 - Pinturas, lacas, barnices, diluyentes y absorbentes para pinturas"/>
    <s v="(en blanco)"/>
    <s v="(en blanco)"/>
    <n v="104611"/>
    <n v="104611"/>
    <n v="104611"/>
    <n v="104611"/>
  </r>
  <r>
    <s v="2023"/>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99 - MULTIPROVINCIAL"/>
    <s v="2.3.7.2.99 - Otros productos químicos y conexos"/>
    <s v="(en blanco)"/>
    <s v="(en blanco)"/>
    <n v="141700"/>
    <n v="141700"/>
    <n v="141700"/>
    <n v="141700"/>
  </r>
  <r>
    <s v="2023"/>
    <x v="0"/>
    <x v="0"/>
    <x v="0"/>
    <x v="0"/>
    <s v="5 - Cámara de Cuentas de la República Dominicana"/>
    <s v="0402 - CÁMARA DE CUENTAS"/>
    <s v="0001 - CAMARA DE CUENTAS DE LA REPUBLICA DOMINICANA"/>
    <x v="0"/>
    <x v="0"/>
    <x v="2"/>
    <s v="2.3 - MATERIALES Y SUMINISTROS"/>
    <s v="2.3.9 - PRODUCTOS Y ÚTILES VARIOS"/>
    <s v="N"/>
    <s v="00 - N/A"/>
    <s v="10 - FONDO GENERAL"/>
    <s v="99 - MULTIPROVINCIAL"/>
    <s v="2.3.9.1.01 - Útiles y materiales de limpieza e higiene"/>
    <s v="(en blanco)"/>
    <s v="(en blanco)"/>
    <n v="2886144"/>
    <n v="2813193.83"/>
    <n v="2813193.83"/>
    <n v="2813193.83"/>
  </r>
  <r>
    <s v="2023"/>
    <x v="0"/>
    <x v="0"/>
    <x v="0"/>
    <x v="0"/>
    <s v="5 - Cámara de Cuentas de la República Dominicana"/>
    <s v="0402 - CÁMARA DE CUENTAS"/>
    <s v="0001 - CAMARA DE CUENTAS DE LA REPUBLICA DOMINICANA"/>
    <x v="0"/>
    <x v="0"/>
    <x v="2"/>
    <s v="2.3 - MATERIALES Y SUMINISTROS"/>
    <s v="2.3.9 - PRODUCTOS Y ÚTILES VARIOS"/>
    <s v="N"/>
    <s v="00 - N/A"/>
    <s v="10 - FONDO GENERAL"/>
    <s v="99 - MULTIPROVINCIAL"/>
    <s v="2.3.9.2.01 - Útiles  y materiales de escritorio, oficina e informática"/>
    <s v="(en blanco)"/>
    <s v="(en blanco)"/>
    <n v="1433677"/>
    <n v="1392358.3299999998"/>
    <n v="1433677"/>
    <n v="1392358.3299999998"/>
  </r>
  <r>
    <s v="2023"/>
    <x v="0"/>
    <x v="0"/>
    <x v="0"/>
    <x v="0"/>
    <s v="5 - Cámara de Cuentas de la República Dominicana"/>
    <s v="0402 - CÁMARA DE CUENTAS"/>
    <s v="0001 - CAMARA DE CUENTAS DE LA REPUBLICA DOMINICANA"/>
    <x v="0"/>
    <x v="0"/>
    <x v="2"/>
    <s v="2.3 - MATERIALES Y SUMINISTROS"/>
    <s v="2.3.9 - PRODUCTOS Y ÚTILES VARIOS"/>
    <s v="N"/>
    <s v="00 - N/A"/>
    <s v="10 - FONDO GENERAL"/>
    <s v="99 - MULTIPROVINCIAL"/>
    <s v="2.3.9.4.01 - Útiles destinados a actividades deportivas, culturales y recreativas"/>
    <s v="(en blanco)"/>
    <s v="(en blanco)"/>
    <n v="50000"/>
    <n v="50000"/>
    <n v="50000"/>
    <n v="50000"/>
  </r>
  <r>
    <s v="2023"/>
    <x v="0"/>
    <x v="0"/>
    <x v="0"/>
    <x v="0"/>
    <s v="5 - Cámara de Cuentas de la República Dominicana"/>
    <s v="0402 - CÁMARA DE CUENTAS"/>
    <s v="0001 - CAMARA DE CUENTAS DE LA REPUBLICA DOMINICANA"/>
    <x v="0"/>
    <x v="0"/>
    <x v="2"/>
    <s v="2.3 - MATERIALES Y SUMINISTROS"/>
    <s v="2.3.9 - PRODUCTOS Y ÚTILES VARIOS"/>
    <s v="N"/>
    <s v="00 - N/A"/>
    <s v="10 - FONDO GENERAL"/>
    <s v="99 - MULTIPROVINCIAL"/>
    <s v="2.3.9.5.01 - Útiles de cocina y comedor"/>
    <s v="(en blanco)"/>
    <s v="(en blanco)"/>
    <n v="192236"/>
    <n v="233554.66999999998"/>
    <n v="192236"/>
    <n v="233554.66999999998"/>
  </r>
  <r>
    <s v="2023"/>
    <x v="0"/>
    <x v="0"/>
    <x v="0"/>
    <x v="0"/>
    <s v="5 - Cámara de Cuentas de la República Dominicana"/>
    <s v="0402 - CÁMARA DE CUENTAS"/>
    <s v="0001 - CAMARA DE CUENTAS DE LA REPUBLICA DOMINICANA"/>
    <x v="0"/>
    <x v="0"/>
    <x v="2"/>
    <s v="2.3 - MATERIALES Y SUMINISTROS"/>
    <s v="2.3.9 - PRODUCTOS Y ÚTILES VARIOS"/>
    <s v="N"/>
    <s v="00 - N/A"/>
    <s v="10 - FONDO GENERAL"/>
    <s v="99 - MULTIPROVINCIAL"/>
    <s v="2.3.9.6.01 - Productos eléctricos y afines"/>
    <s v="(en blanco)"/>
    <s v="(en blanco)"/>
    <n v="1382329"/>
    <n v="1382329"/>
    <n v="1382329"/>
    <n v="1382329"/>
  </r>
  <r>
    <s v="2023"/>
    <x v="0"/>
    <x v="0"/>
    <x v="0"/>
    <x v="0"/>
    <s v="5 - Cámara de Cuentas de la República Dominicana"/>
    <s v="0402 - CÁMARA DE CUENTAS"/>
    <s v="0001 - CAMARA DE CUENTAS DE LA REPUBLICA DOMINICANA"/>
    <x v="0"/>
    <x v="0"/>
    <x v="2"/>
    <s v="2.3 - MATERIALES Y SUMINISTROS"/>
    <s v="2.3.9 - PRODUCTOS Y ÚTILES VARIOS"/>
    <s v="N"/>
    <s v="00 - N/A"/>
    <s v="10 - FONDO GENERAL"/>
    <s v="99 - MULTIPROVINCIAL"/>
    <s v="2.3.9.9.04 - Productos y útiles de defensa y seguridad"/>
    <s v="(en blanco)"/>
    <s v="(en blanco)"/>
    <n v="10000"/>
    <n v="10000"/>
    <n v="10000"/>
    <n v="10000"/>
  </r>
  <r>
    <s v="2023"/>
    <x v="0"/>
    <x v="0"/>
    <x v="0"/>
    <x v="0"/>
    <s v="6 - Tribunal Constitucional"/>
    <s v="0403 - TRIBUNAL CONSTITUCIONAL"/>
    <s v="0001 - TRIBUNAL CONSTITUCIONAL"/>
    <x v="0"/>
    <x v="1"/>
    <x v="11"/>
    <s v="2.1 - REMUNERACIONES Y CONTRIBUCIONES"/>
    <s v="2.1.1 - REMUNERACIONES"/>
    <s v="N"/>
    <s v="00 - N/A"/>
    <s v="10 - FONDO GENERAL"/>
    <s v="99 - MULTIPROVINCIAL"/>
    <s v="2.1.1.1.01 - Sueldos empleados fijos"/>
    <s v="(en blanco)"/>
    <s v="(en blanco)"/>
    <n v="583916374"/>
    <n v="584620914"/>
    <n v="584620914"/>
    <n v="584620914"/>
  </r>
  <r>
    <s v="2023"/>
    <x v="0"/>
    <x v="0"/>
    <x v="0"/>
    <x v="0"/>
    <s v="6 - Tribunal Constitucional"/>
    <s v="0403 - TRIBUNAL CONSTITUCIONAL"/>
    <s v="0001 - TRIBUNAL CONSTITUCIONAL"/>
    <x v="0"/>
    <x v="1"/>
    <x v="11"/>
    <s v="2.1 - REMUNERACIONES Y CONTRIBUCIONES"/>
    <s v="2.1.1 - REMUNERACIONES"/>
    <s v="N"/>
    <s v="00 - N/A"/>
    <s v="10 - FONDO GENERAL"/>
    <s v="99 - MULTIPROVINCIAL"/>
    <s v="2.1.1.4.01 - Sueldo Anual No. 13"/>
    <s v="(en blanco)"/>
    <s v="(en blanco)"/>
    <n v="47505511"/>
    <n v="62687904.239999972"/>
    <n v="62687904.240000002"/>
    <n v="62687904.239999972"/>
  </r>
  <r>
    <s v="2023"/>
    <x v="0"/>
    <x v="0"/>
    <x v="0"/>
    <x v="0"/>
    <s v="6 - Tribunal Constitucional"/>
    <s v="0403 - TRIBUNAL CONSTITUCIONAL"/>
    <s v="0001 - TRIBUNAL CONSTITUCIONAL"/>
    <x v="0"/>
    <x v="1"/>
    <x v="11"/>
    <s v="2.1 - REMUNERACIONES Y CONTRIBUCIONES"/>
    <s v="2.1.1 - REMUNERACIONES"/>
    <s v="N"/>
    <s v="00 - N/A"/>
    <s v="10 - FONDO GENERAL"/>
    <s v="99 - MULTIPROVINCIAL"/>
    <s v="2.1.1.5.03 - Prestación laboral por desvinculación"/>
    <s v="(en blanco)"/>
    <s v="(en blanco)"/>
    <n v="20634771"/>
    <n v="4286805.76"/>
    <n v="4286805.76"/>
    <n v="4286805.76"/>
  </r>
  <r>
    <s v="2023"/>
    <x v="0"/>
    <x v="0"/>
    <x v="0"/>
    <x v="0"/>
    <s v="6 - Tribunal Constitucional"/>
    <s v="0403 - TRIBUNAL CONSTITUCIONAL"/>
    <s v="0001 - TRIBUNAL CONSTITUCIONAL"/>
    <x v="0"/>
    <x v="1"/>
    <x v="11"/>
    <s v="2.1 - REMUNERACIONES Y CONTRIBUCIONES"/>
    <s v="2.1.1 - REMUNERACIONES"/>
    <s v="N"/>
    <s v="00 - N/A"/>
    <s v="10 - FONDO GENERAL"/>
    <s v="99 - MULTIPROVINCIAL"/>
    <s v="2.1.1.6.01 - Vacaciones"/>
    <s v="(en blanco)"/>
    <s v="(en blanco)"/>
    <n v="46802488"/>
    <n v="46802488.000000015"/>
    <n v="46802488"/>
    <n v="46802488.000000015"/>
  </r>
  <r>
    <s v="2023"/>
    <x v="0"/>
    <x v="0"/>
    <x v="0"/>
    <x v="0"/>
    <s v="6 - Tribunal Constitucional"/>
    <s v="0403 - TRIBUNAL CONSTITUCIONAL"/>
    <s v="0001 - TRIBUNAL CONSTITUCIONAL"/>
    <x v="0"/>
    <x v="1"/>
    <x v="11"/>
    <s v="2.1 - REMUNERACIONES Y CONTRIBUCIONES"/>
    <s v="2.1.2 - SOBRESUELDOS"/>
    <s v="N"/>
    <s v="00 - N/A"/>
    <s v="10 - FONDO GENERAL"/>
    <s v="99 - MULTIPROVINCIAL"/>
    <s v="2.1.2.2.01 - Compensación por gastos de alimentación"/>
    <s v="(en blanco)"/>
    <s v="(en blanco)"/>
    <n v="22008166"/>
    <n v="22008166"/>
    <n v="22008166"/>
    <n v="22008166"/>
  </r>
  <r>
    <s v="2023"/>
    <x v="0"/>
    <x v="0"/>
    <x v="0"/>
    <x v="0"/>
    <s v="6 - Tribunal Constitucional"/>
    <s v="0403 - TRIBUNAL CONSTITUCIONAL"/>
    <s v="0001 - TRIBUNAL CONSTITUCIONAL"/>
    <x v="0"/>
    <x v="1"/>
    <x v="11"/>
    <s v="2.1 - REMUNERACIONES Y CONTRIBUCIONES"/>
    <s v="2.1.2 - SOBRESUELDOS"/>
    <s v="N"/>
    <s v="00 - N/A"/>
    <s v="10 - FONDO GENERAL"/>
    <s v="99 - MULTIPROVINCIAL"/>
    <s v="2.1.2.2.03 - Pago de horas extraordinarias"/>
    <s v="(en blanco)"/>
    <s v="(en blanco)"/>
    <n v="70811741"/>
    <n v="69532480.310000002"/>
    <n v="69783449"/>
    <n v="69532480.310000002"/>
  </r>
  <r>
    <s v="2023"/>
    <x v="0"/>
    <x v="0"/>
    <x v="0"/>
    <x v="0"/>
    <s v="6 - Tribunal Constitucional"/>
    <s v="0403 - TRIBUNAL CONSTITUCIONAL"/>
    <s v="0001 - TRIBUNAL CONSTITUCIONAL"/>
    <x v="0"/>
    <x v="1"/>
    <x v="11"/>
    <s v="2.1 - REMUNERACIONES Y CONTRIBUCIONES"/>
    <s v="2.1.2 - SOBRESUELDOS"/>
    <s v="N"/>
    <s v="00 - N/A"/>
    <s v="10 - FONDO GENERAL"/>
    <s v="99 - MULTIPROVINCIAL"/>
    <s v="2.1.2.2.05 - Compensación servicios de seguridad"/>
    <s v="(en blanco)"/>
    <s v="(en blanco)"/>
    <n v="64987670"/>
    <n v="67438607"/>
    <n v="67181534"/>
    <n v="67438607"/>
  </r>
  <r>
    <s v="2023"/>
    <x v="0"/>
    <x v="0"/>
    <x v="0"/>
    <x v="0"/>
    <s v="6 - Tribunal Constitucional"/>
    <s v="0403 - TRIBUNAL CONSTITUCIONAL"/>
    <s v="0001 - TRIBUNAL CONSTITUCIONAL"/>
    <x v="0"/>
    <x v="1"/>
    <x v="11"/>
    <s v="2.1 - REMUNERACIONES Y CONTRIBUCIONES"/>
    <s v="2.1.2 - SOBRESUELDOS"/>
    <s v="N"/>
    <s v="00 - N/A"/>
    <s v="10 - FONDO GENERAL"/>
    <s v="99 - MULTIPROVINCIAL"/>
    <s v="2.1.2.2.07 - Compensación por distancia"/>
    <s v="(en blanco)"/>
    <s v="(en blanco)"/>
    <n v="256201"/>
    <n v="256201"/>
    <n v="256201"/>
    <n v="256201"/>
  </r>
  <r>
    <s v="2023"/>
    <x v="0"/>
    <x v="0"/>
    <x v="0"/>
    <x v="0"/>
    <s v="6 - Tribunal Constitucional"/>
    <s v="0403 - TRIBUNAL CONSTITUCIONAL"/>
    <s v="0001 - TRIBUNAL CONSTITUCIONAL"/>
    <x v="0"/>
    <x v="1"/>
    <x v="11"/>
    <s v="2.1 - REMUNERACIONES Y CONTRIBUCIONES"/>
    <s v="2.1.2 - SOBRESUELDOS"/>
    <s v="N"/>
    <s v="00 - N/A"/>
    <s v="10 - FONDO GENERAL"/>
    <s v="99 - MULTIPROVINCIAL"/>
    <s v="2.1.2.2.08 - Compensaciones especiales"/>
    <s v="(en blanco)"/>
    <s v="(en blanco)"/>
    <n v="11758292"/>
    <n v="12983634.450000001"/>
    <n v="12989738.76"/>
    <n v="12983634.450000001"/>
  </r>
  <r>
    <s v="2023"/>
    <x v="0"/>
    <x v="0"/>
    <x v="0"/>
    <x v="0"/>
    <s v="6 - Tribunal Constitucional"/>
    <s v="0403 - TRIBUNAL CONSTITUCIONAL"/>
    <s v="0001 - TRIBUNAL CONSTITUCIONAL"/>
    <x v="0"/>
    <x v="1"/>
    <x v="11"/>
    <s v="2.1 - REMUNERACIONES Y CONTRIBUCIONES"/>
    <s v="2.1.2 - SOBRESUELDOS"/>
    <s v="N"/>
    <s v="00 - N/A"/>
    <s v="10 - FONDO GENERAL"/>
    <s v="99 - MULTIPROVINCIAL"/>
    <s v="2.1.2.2.15 - Compensación extraordinaria anual"/>
    <s v="(en blanco)"/>
    <s v="(en blanco)"/>
    <n v="0"/>
    <n v="81400000"/>
    <n v="81400000"/>
    <n v="81400000"/>
  </r>
  <r>
    <s v="2023"/>
    <x v="0"/>
    <x v="0"/>
    <x v="0"/>
    <x v="0"/>
    <s v="6 - Tribunal Constitucional"/>
    <s v="0403 - TRIBUNAL CONSTITUCIONAL"/>
    <s v="0001 - TRIBUNAL CONSTITUCIONAL"/>
    <x v="0"/>
    <x v="1"/>
    <x v="11"/>
    <s v="2.1 - REMUNERACIONES Y CONTRIBUCIONES"/>
    <s v="2.1.3 - DIETAS Y GASTOS DE REPRESENTACIÓN"/>
    <s v="N"/>
    <s v="00 - N/A"/>
    <s v="10 - FONDO GENERAL"/>
    <s v="99 - MULTIPROVINCIAL"/>
    <s v="2.1.3.2.01 - Gastos de representación en el país"/>
    <s v="(en blanco)"/>
    <s v="(en blanco)"/>
    <n v="7453279"/>
    <n v="7453279"/>
    <n v="7453279"/>
    <n v="7453279"/>
  </r>
  <r>
    <s v="2023"/>
    <x v="0"/>
    <x v="0"/>
    <x v="0"/>
    <x v="0"/>
    <s v="6 - Tribunal Constitucional"/>
    <s v="0403 - TRIBUNAL CONSTITUCIONAL"/>
    <s v="0001 - TRIBUNAL CONSTITUCIONAL"/>
    <x v="0"/>
    <x v="1"/>
    <x v="11"/>
    <s v="2.1 - REMUNERACIONES Y CONTRIBUCIONES"/>
    <s v="2.1.4 - GRATIFICACIONES Y BONIFICACIONES"/>
    <s v="N"/>
    <s v="00 - N/A"/>
    <s v="10 - FONDO GENERAL"/>
    <s v="99 - MULTIPROVINCIAL"/>
    <s v="2.1.4.2.01 - Bono escolar"/>
    <s v="(en blanco)"/>
    <s v="(en blanco)"/>
    <n v="9724113"/>
    <n v="9724113"/>
    <n v="9724113"/>
    <n v="9724113"/>
  </r>
  <r>
    <s v="2023"/>
    <x v="0"/>
    <x v="0"/>
    <x v="0"/>
    <x v="0"/>
    <s v="6 - Tribunal Constitucional"/>
    <s v="0403 - TRIBUNAL CONSTITUCIONAL"/>
    <s v="0001 - TRIBUNAL CONSTITUCIONAL"/>
    <x v="0"/>
    <x v="1"/>
    <x v="11"/>
    <s v="2.1 - REMUNERACIONES Y CONTRIBUCIONES"/>
    <s v="2.1.5 - CONTRIBUCIONES A LA SEGURIDAD SOCIAL"/>
    <s v="N"/>
    <s v="00 - N/A"/>
    <s v="10 - FONDO GENERAL"/>
    <s v="99 - MULTIPROVINCIAL"/>
    <s v="2.1.5.1.01 - Contribuciones al seguro de salud"/>
    <s v="(en blanco)"/>
    <s v="(en blanco)"/>
    <n v="37743134"/>
    <n v="38179604.240000002"/>
    <n v="38179604.240000002"/>
    <n v="38179604.240000002"/>
  </r>
  <r>
    <s v="2023"/>
    <x v="0"/>
    <x v="0"/>
    <x v="0"/>
    <x v="0"/>
    <s v="6 - Tribunal Constitucional"/>
    <s v="0403 - TRIBUNAL CONSTITUCIONAL"/>
    <s v="0001 - TRIBUNAL CONSTITUCIONAL"/>
    <x v="0"/>
    <x v="1"/>
    <x v="11"/>
    <s v="2.1 - REMUNERACIONES Y CONTRIBUCIONES"/>
    <s v="2.1.5 - CONTRIBUCIONES A LA SEGURIDAD SOCIAL"/>
    <s v="N"/>
    <s v="00 - N/A"/>
    <s v="10 - FONDO GENERAL"/>
    <s v="99 - MULTIPROVINCIAL"/>
    <s v="2.1.5.2.01 - Contribuciones al seguro de pensiones"/>
    <s v="(en blanco)"/>
    <s v="(en blanco)"/>
    <n v="40993531"/>
    <n v="40993530.999999993"/>
    <n v="40993531"/>
    <n v="40993530.999999993"/>
  </r>
  <r>
    <s v="2023"/>
    <x v="0"/>
    <x v="0"/>
    <x v="0"/>
    <x v="0"/>
    <s v="6 - Tribunal Constitucional"/>
    <s v="0403 - TRIBUNAL CONSTITUCIONAL"/>
    <s v="0001 - TRIBUNAL CONSTITUCIONAL"/>
    <x v="0"/>
    <x v="1"/>
    <x v="11"/>
    <s v="2.1 - REMUNERACIONES Y CONTRIBUCIONES"/>
    <s v="2.1.5 - CONTRIBUCIONES A LA SEGURIDAD SOCIAL"/>
    <s v="N"/>
    <s v="00 - N/A"/>
    <s v="10 - FONDO GENERAL"/>
    <s v="99 - MULTIPROVINCIAL"/>
    <s v="2.1.5.3.01 - Contribuciones al seguro de riesgo laboral"/>
    <s v="(en blanco)"/>
    <s v="(en blanco)"/>
    <n v="3748859"/>
    <n v="3748858.9999999991"/>
    <n v="3748859"/>
    <n v="3748858.9999999991"/>
  </r>
  <r>
    <s v="2023"/>
    <x v="0"/>
    <x v="0"/>
    <x v="0"/>
    <x v="0"/>
    <s v="6 - Tribunal Constitucional"/>
    <s v="0403 - TRIBUNAL CONSTITUCIONAL"/>
    <s v="0001 - TRIBUNAL CONSTITUCIONAL"/>
    <x v="0"/>
    <x v="1"/>
    <x v="11"/>
    <s v="2.2 - CONTRATACIÓN DE SERVICIOS"/>
    <s v="2.2.1 - SERVICIOS BÁSICOS"/>
    <s v="N"/>
    <s v="00 - N/A"/>
    <s v="10 - FONDO GENERAL"/>
    <s v="99 - MULTIPROVINCIAL"/>
    <s v="2.2.1.3.01 - Teléfono local"/>
    <s v="(en blanco)"/>
    <s v="(en blanco)"/>
    <n v="8253908"/>
    <n v="8253907.9999999991"/>
    <n v="8253908"/>
    <n v="8253907.9999999991"/>
  </r>
  <r>
    <s v="2023"/>
    <x v="0"/>
    <x v="0"/>
    <x v="0"/>
    <x v="0"/>
    <s v="6 - Tribunal Constitucional"/>
    <s v="0403 - TRIBUNAL CONSTITUCIONAL"/>
    <s v="0001 - TRIBUNAL CONSTITUCIONAL"/>
    <x v="0"/>
    <x v="1"/>
    <x v="11"/>
    <s v="2.2 - CONTRATACIÓN DE SERVICIOS"/>
    <s v="2.2.1 - SERVICIOS BÁSICOS"/>
    <s v="N"/>
    <s v="00 - N/A"/>
    <s v="10 - FONDO GENERAL"/>
    <s v="99 - MULTIPROVINCIAL"/>
    <s v="2.2.1.5.01 - Servicio de internet y televisión por cable"/>
    <s v="(en blanco)"/>
    <s v="(en blanco)"/>
    <n v="6237891"/>
    <n v="6237891"/>
    <n v="6237891"/>
    <n v="6237891"/>
  </r>
  <r>
    <s v="2023"/>
    <x v="0"/>
    <x v="0"/>
    <x v="0"/>
    <x v="0"/>
    <s v="6 - Tribunal Constitucional"/>
    <s v="0403 - TRIBUNAL CONSTITUCIONAL"/>
    <s v="0001 - TRIBUNAL CONSTITUCIONAL"/>
    <x v="0"/>
    <x v="1"/>
    <x v="11"/>
    <s v="2.2 - CONTRATACIÓN DE SERVICIOS"/>
    <s v="2.2.1 - SERVICIOS BÁSICOS"/>
    <s v="N"/>
    <s v="00 - N/A"/>
    <s v="10 - FONDO GENERAL"/>
    <s v="99 - MULTIPROVINCIAL"/>
    <s v="2.2.1.6.01 - Energía eléctrica"/>
    <s v="(en blanco)"/>
    <s v="(en blanco)"/>
    <n v="6190431"/>
    <n v="6190431"/>
    <n v="6190431"/>
    <n v="6190431"/>
  </r>
  <r>
    <s v="2023"/>
    <x v="0"/>
    <x v="0"/>
    <x v="0"/>
    <x v="0"/>
    <s v="6 - Tribunal Constitucional"/>
    <s v="0403 - TRIBUNAL CONSTITUCIONAL"/>
    <s v="0001 - TRIBUNAL CONSTITUCIONAL"/>
    <x v="0"/>
    <x v="1"/>
    <x v="11"/>
    <s v="2.2 - CONTRATACIÓN DE SERVICIOS"/>
    <s v="2.2.1 - SERVICIOS BÁSICOS"/>
    <s v="N"/>
    <s v="00 - N/A"/>
    <s v="10 - FONDO GENERAL"/>
    <s v="99 - MULTIPROVINCIAL"/>
    <s v="2.2.1.7.01 - Agua"/>
    <s v="(en blanco)"/>
    <s v="(en blanco)"/>
    <n v="103174"/>
    <n v="103174"/>
    <n v="103174"/>
    <n v="103174"/>
  </r>
  <r>
    <s v="2023"/>
    <x v="0"/>
    <x v="0"/>
    <x v="0"/>
    <x v="0"/>
    <s v="6 - Tribunal Constitucional"/>
    <s v="0403 - TRIBUNAL CONSTITUCIONAL"/>
    <s v="0001 - TRIBUNAL CONSTITUCIONAL"/>
    <x v="0"/>
    <x v="1"/>
    <x v="11"/>
    <s v="2.2 - CONTRATACIÓN DE SERVICIOS"/>
    <s v="2.2.1 - SERVICIOS BÁSICOS"/>
    <s v="N"/>
    <s v="00 - N/A"/>
    <s v="10 - FONDO GENERAL"/>
    <s v="99 - MULTIPROVINCIAL"/>
    <s v="2.2.1.8.01 - Recolección de residuos"/>
    <s v="(en blanco)"/>
    <s v="(en blanco)"/>
    <n v="332220"/>
    <n v="332220"/>
    <n v="332220"/>
    <n v="332220"/>
  </r>
  <r>
    <s v="2023"/>
    <x v="0"/>
    <x v="0"/>
    <x v="0"/>
    <x v="0"/>
    <s v="6 - Tribunal Constitucional"/>
    <s v="0403 - TRIBUNAL CONSTITUCIONAL"/>
    <s v="0001 - TRIBUNAL CONSTITUCIONAL"/>
    <x v="0"/>
    <x v="1"/>
    <x v="11"/>
    <s v="2.2 - CONTRATACIÓN DE SERVICIOS"/>
    <s v="2.2.2 - PUBLICIDAD, IMPRESIÓN Y ENCUADERNACIÓN"/>
    <s v="N"/>
    <s v="00 - N/A"/>
    <s v="10 - FONDO GENERAL"/>
    <s v="99 - MULTIPROVINCIAL"/>
    <s v="2.2.2.1.01 - Publicidad y propaganda"/>
    <s v="(en blanco)"/>
    <s v="(en blanco)"/>
    <n v="14485177"/>
    <n v="14485177"/>
    <n v="14485177"/>
    <n v="14485177"/>
  </r>
  <r>
    <s v="2023"/>
    <x v="0"/>
    <x v="0"/>
    <x v="0"/>
    <x v="0"/>
    <s v="6 - Tribunal Constitucional"/>
    <s v="0403 - TRIBUNAL CONSTITUCIONAL"/>
    <s v="0001 - TRIBUNAL CONSTITUCIONAL"/>
    <x v="0"/>
    <x v="1"/>
    <x v="11"/>
    <s v="2.2 - CONTRATACIÓN DE SERVICIOS"/>
    <s v="2.2.2 - PUBLICIDAD, IMPRESIÓN Y ENCUADERNACIÓN"/>
    <s v="N"/>
    <s v="00 - N/A"/>
    <s v="10 - FONDO GENERAL"/>
    <s v="99 - MULTIPROVINCIAL"/>
    <s v="2.2.2.2.01 - Impresión, encuadernación y rotulación"/>
    <s v="(en blanco)"/>
    <s v="(en blanco)"/>
    <n v="11656015"/>
    <n v="11656015"/>
    <n v="11656015"/>
    <n v="11656015"/>
  </r>
  <r>
    <s v="2023"/>
    <x v="0"/>
    <x v="0"/>
    <x v="0"/>
    <x v="0"/>
    <s v="6 - Tribunal Constitucional"/>
    <s v="0403 - TRIBUNAL CONSTITUCIONAL"/>
    <s v="0001 - TRIBUNAL CONSTITUCIONAL"/>
    <x v="0"/>
    <x v="1"/>
    <x v="11"/>
    <s v="2.2 - CONTRATACIÓN DE SERVICIOS"/>
    <s v="2.2.3 - VIÁTICOS"/>
    <s v="N"/>
    <s v="00 - N/A"/>
    <s v="10 - FONDO GENERAL"/>
    <s v="99 - MULTIPROVINCIAL"/>
    <s v="2.2.3.1.01 - Viáticos dentro del país"/>
    <s v="(en blanco)"/>
    <s v="(en blanco)"/>
    <n v="3136779"/>
    <n v="4381357"/>
    <n v="3136779"/>
    <n v="4381357"/>
  </r>
  <r>
    <s v="2023"/>
    <x v="0"/>
    <x v="0"/>
    <x v="0"/>
    <x v="0"/>
    <s v="6 - Tribunal Constitucional"/>
    <s v="0403 - TRIBUNAL CONSTITUCIONAL"/>
    <s v="0001 - TRIBUNAL CONSTITUCIONAL"/>
    <x v="0"/>
    <x v="1"/>
    <x v="11"/>
    <s v="2.2 - CONTRATACIÓN DE SERVICIOS"/>
    <s v="2.2.3 - VIÁTICOS"/>
    <s v="N"/>
    <s v="00 - N/A"/>
    <s v="10 - FONDO GENERAL"/>
    <s v="99 - MULTIPROVINCIAL"/>
    <s v="2.2.3.2.01 - Viaticos fuera del país"/>
    <s v="(en blanco)"/>
    <s v="(en blanco)"/>
    <n v="9416412"/>
    <n v="8171834"/>
    <n v="9416412"/>
    <n v="8171834"/>
  </r>
  <r>
    <s v="2023"/>
    <x v="0"/>
    <x v="0"/>
    <x v="0"/>
    <x v="0"/>
    <s v="6 - Tribunal Constitucional"/>
    <s v="0403 - TRIBUNAL CONSTITUCIONAL"/>
    <s v="0001 - TRIBUNAL CONSTITUCIONAL"/>
    <x v="0"/>
    <x v="1"/>
    <x v="11"/>
    <s v="2.2 - CONTRATACIÓN DE SERVICIOS"/>
    <s v="2.2.4 - TRANSPORTE Y ALMACENAJE"/>
    <s v="N"/>
    <s v="00 - N/A"/>
    <s v="10 - FONDO GENERAL"/>
    <s v="99 - MULTIPROVINCIAL"/>
    <s v="2.2.4.1.01 - Pasajes y gastos de transporte"/>
    <s v="(en blanco)"/>
    <s v="(en blanco)"/>
    <n v="9645065"/>
    <n v="9645065"/>
    <n v="9645065"/>
    <n v="9645065"/>
  </r>
  <r>
    <s v="2023"/>
    <x v="0"/>
    <x v="0"/>
    <x v="0"/>
    <x v="0"/>
    <s v="6 - Tribunal Constitucional"/>
    <s v="0403 - TRIBUNAL CONSTITUCIONAL"/>
    <s v="0001 - TRIBUNAL CONSTITUCIONAL"/>
    <x v="0"/>
    <x v="1"/>
    <x v="11"/>
    <s v="2.2 - CONTRATACIÓN DE SERVICIOS"/>
    <s v="2.2.4 - TRANSPORTE Y ALMACENAJE"/>
    <s v="N"/>
    <s v="00 - N/A"/>
    <s v="10 - FONDO GENERAL"/>
    <s v="99 - MULTIPROVINCIAL"/>
    <s v="2.2.4.4.01 - Peaje"/>
    <s v="(en blanco)"/>
    <s v="(en blanco)"/>
    <n v="5794593"/>
    <n v="422136"/>
    <n v="422136"/>
    <n v="422136"/>
  </r>
  <r>
    <s v="2023"/>
    <x v="0"/>
    <x v="0"/>
    <x v="0"/>
    <x v="0"/>
    <s v="6 - Tribunal Constitucional"/>
    <s v="0403 - TRIBUNAL CONSTITUCIONAL"/>
    <s v="0001 - TRIBUNAL CONSTITUCIONAL"/>
    <x v="0"/>
    <x v="1"/>
    <x v="11"/>
    <s v="2.2 - CONTRATACIÓN DE SERVICIOS"/>
    <s v="2.2.5 - ALQUILERES Y RENTAS"/>
    <s v="N"/>
    <s v="00 - N/A"/>
    <s v="10 - FONDO GENERAL"/>
    <s v="99 - MULTIPROVINCIAL"/>
    <s v="2.2.5.1.01 - Alquileres y rentas de edificaciones y locales"/>
    <s v="(en blanco)"/>
    <s v="(en blanco)"/>
    <n v="8357082"/>
    <n v="8357082"/>
    <n v="8357082"/>
    <n v="8357082"/>
  </r>
  <r>
    <s v="2023"/>
    <x v="0"/>
    <x v="0"/>
    <x v="0"/>
    <x v="0"/>
    <s v="6 - Tribunal Constitucional"/>
    <s v="0403 - TRIBUNAL CONSTITUCIONAL"/>
    <s v="0001 - TRIBUNAL CONSTITUCIONAL"/>
    <x v="0"/>
    <x v="1"/>
    <x v="11"/>
    <s v="2.2 - CONTRATACIÓN DE SERVICIOS"/>
    <s v="2.2.5 - ALQUILERES Y RENTAS"/>
    <s v="N"/>
    <s v="00 - N/A"/>
    <s v="10 - FONDO GENERAL"/>
    <s v="99 - MULTIPROVINCIAL"/>
    <s v="2.2.5.3.02 - Alquiler de equipo de tecnología y almacenamiento de datos"/>
    <s v="(en blanco)"/>
    <s v="(en blanco)"/>
    <n v="7001532"/>
    <n v="9000000"/>
    <n v="7001532"/>
    <n v="9000000"/>
  </r>
  <r>
    <s v="2023"/>
    <x v="0"/>
    <x v="0"/>
    <x v="0"/>
    <x v="0"/>
    <s v="6 - Tribunal Constitucional"/>
    <s v="0403 - TRIBUNAL CONSTITUCIONAL"/>
    <s v="0001 - TRIBUNAL CONSTITUCIONAL"/>
    <x v="0"/>
    <x v="1"/>
    <x v="11"/>
    <s v="2.2 - CONTRATACIÓN DE SERVICIOS"/>
    <s v="2.2.5 - ALQUILERES Y RENTAS"/>
    <s v="N"/>
    <s v="00 - N/A"/>
    <s v="10 - FONDO GENERAL"/>
    <s v="99 - MULTIPROVINCIAL"/>
    <s v="2.2.5.9.01 - Licencias Informáticas"/>
    <s v="(en blanco)"/>
    <s v="(en blanco)"/>
    <n v="2884764"/>
    <n v="886296"/>
    <n v="2884764"/>
    <n v="886296"/>
  </r>
  <r>
    <s v="2023"/>
    <x v="0"/>
    <x v="0"/>
    <x v="0"/>
    <x v="0"/>
    <s v="6 - Tribunal Constitucional"/>
    <s v="0403 - TRIBUNAL CONSTITUCIONAL"/>
    <s v="0001 - TRIBUNAL CONSTITUCIONAL"/>
    <x v="0"/>
    <x v="1"/>
    <x v="11"/>
    <s v="2.2 - CONTRATACIÓN DE SERVICIOS"/>
    <s v="2.2.6 - SEGUROS"/>
    <s v="N"/>
    <s v="00 - N/A"/>
    <s v="10 - FONDO GENERAL"/>
    <s v="99 - MULTIPROVINCIAL"/>
    <s v="2.2.6.2.01 - Seguro de bienes muebles"/>
    <s v="(en blanco)"/>
    <s v="(en blanco)"/>
    <n v="7351831"/>
    <n v="4512075.3499999996"/>
    <n v="4512075.3499999996"/>
    <n v="4512075.3499999996"/>
  </r>
  <r>
    <s v="2023"/>
    <x v="0"/>
    <x v="0"/>
    <x v="0"/>
    <x v="0"/>
    <s v="6 - Tribunal Constitucional"/>
    <s v="0403 - TRIBUNAL CONSTITUCIONAL"/>
    <s v="0001 - TRIBUNAL CONSTITUCIONAL"/>
    <x v="0"/>
    <x v="1"/>
    <x v="11"/>
    <s v="2.2 - CONTRATACIÓN DE SERVICIOS"/>
    <s v="2.2.6 - SEGUROS"/>
    <s v="N"/>
    <s v="00 - N/A"/>
    <s v="10 - FONDO GENERAL"/>
    <s v="99 - MULTIPROVINCIAL"/>
    <s v="2.2.6.3.01 - Seguros de personas"/>
    <s v="(en blanco)"/>
    <s v="(en blanco)"/>
    <n v="98531030"/>
    <n v="98531029.999999985"/>
    <n v="98531030"/>
    <n v="98531029.999999985"/>
  </r>
  <r>
    <s v="2023"/>
    <x v="0"/>
    <x v="0"/>
    <x v="0"/>
    <x v="0"/>
    <s v="6 - Tribunal Constitucional"/>
    <s v="0403 - TRIBUNAL CONSTITUCIONAL"/>
    <s v="0001 - TRIBUNAL CONSTITUCIONAL"/>
    <x v="0"/>
    <x v="1"/>
    <x v="11"/>
    <s v="2.2 - CONTRATACIÓN DE SERVICIOS"/>
    <s v="2.2.7 - SERVICIOS DE CONSERVACIÓN, REPARACIONES MENORES E INSTALACIONES TEMPORALES"/>
    <s v="N"/>
    <s v="00 - N/A"/>
    <s v="10 - FONDO GENERAL"/>
    <s v="99 - MULTIPROVINCIAL"/>
    <s v="2.2.7.1.01 - Reparaciones y mantenimientos menores en edificaciones"/>
    <s v="(en blanco)"/>
    <s v="(en blanco)"/>
    <n v="9440408"/>
    <n v="8489814.6999999993"/>
    <n v="10391001.300000001"/>
    <n v="8489814.6999999993"/>
  </r>
  <r>
    <s v="2023"/>
    <x v="0"/>
    <x v="0"/>
    <x v="0"/>
    <x v="0"/>
    <s v="6 - Tribunal Constitucional"/>
    <s v="0403 - TRIBUNAL CONSTITUCIONAL"/>
    <s v="0001 - TRIBUNAL CONSTITUCIONAL"/>
    <x v="0"/>
    <x v="1"/>
    <x v="11"/>
    <s v="2.2 - CONTRATACIÓN DE SERVICIOS"/>
    <s v="2.2.7 - SERVICIOS DE CONSERVACIÓN, REPARACIONES MENORES E INSTALACIONES TEMPORALES"/>
    <s v="N"/>
    <s v="00 - N/A"/>
    <s v="10 - FONDO GENERAL"/>
    <s v="99 - MULTIPROVINCIAL"/>
    <s v="2.2.7.1.02 - Mantenimientos y reparaciones especiales"/>
    <s v="(en blanco)"/>
    <s v="(en blanco)"/>
    <n v="3234500"/>
    <n v="4185093.3"/>
    <n v="2283906.7000000002"/>
    <n v="4185093.3"/>
  </r>
  <r>
    <s v="2023"/>
    <x v="0"/>
    <x v="0"/>
    <x v="0"/>
    <x v="0"/>
    <s v="6 - Tribunal Constitucional"/>
    <s v="0403 - TRIBUNAL CONSTITUCIONAL"/>
    <s v="0001 - TRIBUNAL CONSTITUCIONAL"/>
    <x v="0"/>
    <x v="1"/>
    <x v="11"/>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7755504"/>
    <n v="7755504"/>
    <n v="7755504"/>
    <n v="7755504"/>
  </r>
  <r>
    <s v="2023"/>
    <x v="0"/>
    <x v="0"/>
    <x v="0"/>
    <x v="0"/>
    <s v="6 - Tribunal Constitucional"/>
    <s v="0403 - TRIBUNAL CONSTITUCIONAL"/>
    <s v="0001 - TRIBUNAL CONSTITUCIONAL"/>
    <x v="0"/>
    <x v="1"/>
    <x v="11"/>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6841007"/>
    <n v="6841007"/>
    <n v="6841007"/>
    <n v="6841007"/>
  </r>
  <r>
    <s v="2023"/>
    <x v="0"/>
    <x v="0"/>
    <x v="0"/>
    <x v="0"/>
    <s v="6 - Tribunal Constitucional"/>
    <s v="0403 - TRIBUNAL CONSTITUCIONAL"/>
    <s v="0001 - TRIBUNAL CONSTITUCIONAL"/>
    <x v="0"/>
    <x v="1"/>
    <x v="11"/>
    <s v="2.2 - CONTRATACIÓN DE SERVICIOS"/>
    <s v="2.2.8 - OTROS SERVICIOS NO INCLUIDOS EN CONCEPTOS ANTERIORES"/>
    <s v="N"/>
    <s v="00 - N/A"/>
    <s v="10 - FONDO GENERAL"/>
    <s v="99 - MULTIPROVINCIAL"/>
    <s v="2.2.8.2.01 - Comisiones y gastos"/>
    <s v="(en blanco)"/>
    <s v="(en blanco)"/>
    <n v="1857129"/>
    <n v="1857129"/>
    <n v="1857129"/>
    <n v="1857129"/>
  </r>
  <r>
    <s v="2023"/>
    <x v="0"/>
    <x v="0"/>
    <x v="0"/>
    <x v="0"/>
    <s v="6 - Tribunal Constitucional"/>
    <s v="0403 - TRIBUNAL CONSTITUCIONAL"/>
    <s v="0001 - TRIBUNAL CONSTITUCIONAL"/>
    <x v="0"/>
    <x v="1"/>
    <x v="11"/>
    <s v="2.2 - CONTRATACIÓN DE SERVICIOS"/>
    <s v="2.2.8 - OTROS SERVICIOS NO INCLUIDOS EN CONCEPTOS ANTERIORES"/>
    <s v="N"/>
    <s v="00 - N/A"/>
    <s v="10 - FONDO GENERAL"/>
    <s v="99 - MULTIPROVINCIAL"/>
    <s v="2.2.8.5.01 - Fumigación"/>
    <s v="(en blanco)"/>
    <s v="(en blanco)"/>
    <n v="567456"/>
    <n v="567456"/>
    <n v="567456"/>
    <n v="567456"/>
  </r>
  <r>
    <s v="2023"/>
    <x v="0"/>
    <x v="0"/>
    <x v="0"/>
    <x v="0"/>
    <s v="6 - Tribunal Constitucional"/>
    <s v="0403 - TRIBUNAL CONSTITUCIONAL"/>
    <s v="0001 - TRIBUNAL CONSTITUCIONAL"/>
    <x v="0"/>
    <x v="1"/>
    <x v="11"/>
    <s v="2.2 - CONTRATACIÓN DE SERVICIOS"/>
    <s v="2.2.8 - OTROS SERVICIOS NO INCLUIDOS EN CONCEPTOS ANTERIORES"/>
    <s v="N"/>
    <s v="00 - N/A"/>
    <s v="10 - FONDO GENERAL"/>
    <s v="99 - MULTIPROVINCIAL"/>
    <s v="2.2.8.5.02 - Lavandería"/>
    <s v="(en blanco)"/>
    <s v="(en blanco)"/>
    <n v="154761"/>
    <n v="154761"/>
    <n v="154761"/>
    <n v="154761"/>
  </r>
  <r>
    <s v="2023"/>
    <x v="0"/>
    <x v="0"/>
    <x v="0"/>
    <x v="0"/>
    <s v="6 - Tribunal Constitucional"/>
    <s v="0403 - TRIBUNAL CONSTITUCIONAL"/>
    <s v="0001 - TRIBUNAL CONSTITUCIONAL"/>
    <x v="0"/>
    <x v="1"/>
    <x v="11"/>
    <s v="2.2 - CONTRATACIÓN DE SERVICIOS"/>
    <s v="2.2.8 - OTROS SERVICIOS NO INCLUIDOS EN CONCEPTOS ANTERIORES"/>
    <s v="N"/>
    <s v="00 - N/A"/>
    <s v="10 - FONDO GENERAL"/>
    <s v="99 - MULTIPROVINCIAL"/>
    <s v="2.2.8.5.03 - Limpieza e higiene"/>
    <s v="(en blanco)"/>
    <s v="(en blanco)"/>
    <n v="2372999"/>
    <n v="2372999"/>
    <n v="2372999"/>
    <n v="2372999"/>
  </r>
  <r>
    <s v="2023"/>
    <x v="0"/>
    <x v="0"/>
    <x v="0"/>
    <x v="0"/>
    <s v="6 - Tribunal Constitucional"/>
    <s v="0403 - TRIBUNAL CONSTITUCIONAL"/>
    <s v="0001 - TRIBUNAL CONSTITUCIONAL"/>
    <x v="0"/>
    <x v="1"/>
    <x v="11"/>
    <s v="2.2 - CONTRATACIÓN DE SERVICIOS"/>
    <s v="2.2.8 - OTROS SERVICIOS NO INCLUIDOS EN CONCEPTOS ANTERIORES"/>
    <s v="N"/>
    <s v="00 - N/A"/>
    <s v="10 - FONDO GENERAL"/>
    <s v="99 - MULTIPROVINCIAL"/>
    <s v="2.2.8.6.01 - Eventos generales"/>
    <s v="(en blanco)"/>
    <s v="(en blanco)"/>
    <n v="64072188"/>
    <n v="67960124.340000004"/>
    <n v="62878871.5"/>
    <n v="67960124.340000004"/>
  </r>
  <r>
    <s v="2023"/>
    <x v="0"/>
    <x v="0"/>
    <x v="0"/>
    <x v="0"/>
    <s v="6 - Tribunal Constitucional"/>
    <s v="0403 - TRIBUNAL CONSTITUCIONAL"/>
    <s v="0001 - TRIBUNAL CONSTITUCIONAL"/>
    <x v="0"/>
    <x v="1"/>
    <x v="11"/>
    <s v="2.2 - CONTRATACIÓN DE SERVICIOS"/>
    <s v="2.2.8 - OTROS SERVICIOS NO INCLUIDOS EN CONCEPTOS ANTERIORES"/>
    <s v="N"/>
    <s v="00 - N/A"/>
    <s v="10 - FONDO GENERAL"/>
    <s v="99 - MULTIPROVINCIAL"/>
    <s v="2.2.8.6.02 - Festividades"/>
    <s v="(en blanco)"/>
    <s v="(en blanco)"/>
    <n v="8773905"/>
    <n v="8535367.5800000001"/>
    <n v="8773905"/>
    <n v="8535367.5800000001"/>
  </r>
  <r>
    <s v="2023"/>
    <x v="0"/>
    <x v="0"/>
    <x v="0"/>
    <x v="0"/>
    <s v="6 - Tribunal Constitucional"/>
    <s v="0403 - TRIBUNAL CONSTITUCIONAL"/>
    <s v="0001 - TRIBUNAL CONSTITUCIONAL"/>
    <x v="0"/>
    <x v="1"/>
    <x v="11"/>
    <s v="2.2 - CONTRATACIÓN DE SERVICIOS"/>
    <s v="2.2.8 - OTROS SERVICIOS NO INCLUIDOS EN CONCEPTOS ANTERIORES"/>
    <s v="N"/>
    <s v="00 - N/A"/>
    <s v="10 - FONDO GENERAL"/>
    <s v="99 - MULTIPROVINCIAL"/>
    <s v="2.2.8.6.04 - Actuaciones artísticas"/>
    <s v="(en blanco)"/>
    <s v="(en blanco)"/>
    <n v="520347"/>
    <n v="346898"/>
    <n v="520347"/>
    <n v="346898"/>
  </r>
  <r>
    <s v="2023"/>
    <x v="0"/>
    <x v="0"/>
    <x v="0"/>
    <x v="0"/>
    <s v="6 - Tribunal Constitucional"/>
    <s v="0403 - TRIBUNAL CONSTITUCIONAL"/>
    <s v="0001 - TRIBUNAL CONSTITUCIONAL"/>
    <x v="0"/>
    <x v="1"/>
    <x v="11"/>
    <s v="2.2 - CONTRATACIÓN DE SERVICIOS"/>
    <s v="2.2.8 - OTROS SERVICIOS NO INCLUIDOS EN CONCEPTOS ANTERIORES"/>
    <s v="N"/>
    <s v="00 - N/A"/>
    <s v="10 - FONDO GENERAL"/>
    <s v="99 - MULTIPROVINCIAL"/>
    <s v="2.2.8.7.02 - Servicios jurídicos"/>
    <s v="(en blanco)"/>
    <s v="(en blanco)"/>
    <n v="4687388"/>
    <n v="4687388"/>
    <n v="4687388"/>
    <n v="4687388"/>
  </r>
  <r>
    <s v="2023"/>
    <x v="0"/>
    <x v="0"/>
    <x v="0"/>
    <x v="0"/>
    <s v="6 - Tribunal Constitucional"/>
    <s v="0403 - TRIBUNAL CONSTITUCIONAL"/>
    <s v="0001 - TRIBUNAL CONSTITUCIONAL"/>
    <x v="0"/>
    <x v="1"/>
    <x v="11"/>
    <s v="2.2 - CONTRATACIÓN DE SERVICIOS"/>
    <s v="2.2.8 - OTROS SERVICIOS NO INCLUIDOS EN CONCEPTOS ANTERIORES"/>
    <s v="N"/>
    <s v="00 - N/A"/>
    <s v="10 - FONDO GENERAL"/>
    <s v="99 - MULTIPROVINCIAL"/>
    <s v="2.2.8.7.03 - Servicios de contabilidad y auditoría"/>
    <s v="(en blanco)"/>
    <s v="(en blanco)"/>
    <n v="2166651"/>
    <n v="2127768"/>
    <n v="2166651"/>
    <n v="2127768"/>
  </r>
  <r>
    <s v="2023"/>
    <x v="0"/>
    <x v="0"/>
    <x v="0"/>
    <x v="0"/>
    <s v="6 - Tribunal Constitucional"/>
    <s v="0403 - TRIBUNAL CONSTITUCIONAL"/>
    <s v="0001 - TRIBUNAL CONSTITUCIONAL"/>
    <x v="0"/>
    <x v="1"/>
    <x v="11"/>
    <s v="2.2 - CONTRATACIÓN DE SERVICIOS"/>
    <s v="2.2.8 - OTROS SERVICIOS NO INCLUIDOS EN CONCEPTOS ANTERIORES"/>
    <s v="N"/>
    <s v="00 - N/A"/>
    <s v="10 - FONDO GENERAL"/>
    <s v="99 - MULTIPROVINCIAL"/>
    <s v="2.2.8.7.04 - Servicios de capacitación"/>
    <s v="(en blanco)"/>
    <s v="(en blanco)"/>
    <n v="5452164"/>
    <n v="4719099"/>
    <n v="5452164"/>
    <n v="4719099"/>
  </r>
  <r>
    <s v="2023"/>
    <x v="0"/>
    <x v="0"/>
    <x v="0"/>
    <x v="0"/>
    <s v="6 - Tribunal Constitucional"/>
    <s v="0403 - TRIBUNAL CONSTITUCIONAL"/>
    <s v="0001 - TRIBUNAL CONSTITUCIONAL"/>
    <x v="0"/>
    <x v="1"/>
    <x v="11"/>
    <s v="2.2 - CONTRATACIÓN DE SERVICIOS"/>
    <s v="2.2.8 - OTROS SERVICIOS NO INCLUIDOS EN CONCEPTOS ANTERIORES"/>
    <s v="N"/>
    <s v="00 - N/A"/>
    <s v="10 - FONDO GENERAL"/>
    <s v="99 - MULTIPROVINCIAL"/>
    <s v="2.2.8.7.05 - Servicios de informática y sistemas computarizados"/>
    <s v="(en blanco)"/>
    <s v="(en blanco)"/>
    <n v="8094814"/>
    <n v="6564568"/>
    <n v="8094814"/>
    <n v="6564568"/>
  </r>
  <r>
    <s v="2023"/>
    <x v="0"/>
    <x v="0"/>
    <x v="0"/>
    <x v="0"/>
    <s v="6 - Tribunal Constitucional"/>
    <s v="0403 - TRIBUNAL CONSTITUCIONAL"/>
    <s v="0001 - TRIBUNAL CONSTITUCIONAL"/>
    <x v="0"/>
    <x v="1"/>
    <x v="11"/>
    <s v="2.2 - CONTRATACIÓN DE SERVICIOS"/>
    <s v="2.2.8 - OTROS SERVICIOS NO INCLUIDOS EN CONCEPTOS ANTERIORES"/>
    <s v="N"/>
    <s v="00 - N/A"/>
    <s v="10 - FONDO GENERAL"/>
    <s v="99 - MULTIPROVINCIAL"/>
    <s v="2.2.8.7.06 - Otros servicios técnicos profesionales"/>
    <s v="(en blanco)"/>
    <s v="(en blanco)"/>
    <n v="41747160"/>
    <n v="25380087.579999998"/>
    <n v="27747160"/>
    <n v="25380087.579999998"/>
  </r>
  <r>
    <s v="2023"/>
    <x v="0"/>
    <x v="0"/>
    <x v="0"/>
    <x v="0"/>
    <s v="6 - Tribunal Constitucional"/>
    <s v="0403 - TRIBUNAL CONSTITUCIONAL"/>
    <s v="0001 - TRIBUNAL CONSTITUCIONAL"/>
    <x v="0"/>
    <x v="1"/>
    <x v="11"/>
    <s v="2.3 - MATERIALES Y SUMINISTROS"/>
    <s v="2.3.1 - ALIMENTOS Y PRODUCTOS AGROFORESTALES"/>
    <s v="N"/>
    <s v="00 - N/A"/>
    <s v="10 - FONDO GENERAL"/>
    <s v="99 - MULTIPROVINCIAL"/>
    <s v="2.3.1.1.01 - Alimentos y bebidas para personas"/>
    <s v="(en blanco)"/>
    <s v="(en blanco)"/>
    <n v="26415134"/>
    <n v="22615134"/>
    <n v="22615134"/>
    <n v="22615134"/>
  </r>
  <r>
    <s v="2023"/>
    <x v="0"/>
    <x v="0"/>
    <x v="0"/>
    <x v="0"/>
    <s v="6 - Tribunal Constitucional"/>
    <s v="0403 - TRIBUNAL CONSTITUCIONAL"/>
    <s v="0001 - TRIBUNAL CONSTITUCIONAL"/>
    <x v="0"/>
    <x v="1"/>
    <x v="11"/>
    <s v="2.3 - MATERIALES Y SUMINISTROS"/>
    <s v="2.3.5 - CUERO, CAUCHO Y PLÁSTICO"/>
    <s v="N"/>
    <s v="00 - N/A"/>
    <s v="10 - FONDO GENERAL"/>
    <s v="99 - MULTIPROVINCIAL"/>
    <s v="2.3.5.3.01 - Llantas y neumáticos"/>
    <s v="(en blanco)"/>
    <s v="(en blanco)"/>
    <n v="7637747"/>
    <n v="7637747"/>
    <n v="7637747"/>
    <n v="7637747"/>
  </r>
  <r>
    <s v="2023"/>
    <x v="0"/>
    <x v="0"/>
    <x v="0"/>
    <x v="0"/>
    <s v="6 - Tribunal Constitucional"/>
    <s v="0403 - TRIBUNAL CONSTITUCIONAL"/>
    <s v="0001 - TRIBUNAL CONSTITUCIONAL"/>
    <x v="0"/>
    <x v="1"/>
    <x v="11"/>
    <s v="2.3 - MATERIALES Y SUMINISTROS"/>
    <s v="2.3.6 - PRODUCTOS DE MINERALES, METÁLICOS Y NO METÁLICOS"/>
    <s v="N"/>
    <s v="00 - N/A"/>
    <s v="10 - FONDO GENERAL"/>
    <s v="99 - MULTIPROVINCIAL"/>
    <s v="2.3.6.3.04 - Herramientas menores"/>
    <s v="(en blanco)"/>
    <s v="(en blanco)"/>
    <n v="949199"/>
    <n v="949199"/>
    <n v="949199"/>
    <n v="949199"/>
  </r>
  <r>
    <s v="2023"/>
    <x v="0"/>
    <x v="0"/>
    <x v="0"/>
    <x v="0"/>
    <s v="6 - Tribunal Constitucional"/>
    <s v="0403 - TRIBUNAL CONSTITUCIONAL"/>
    <s v="0001 - TRIBUNAL CONSTITUCIONAL"/>
    <x v="0"/>
    <x v="1"/>
    <x v="11"/>
    <s v="2.3 - MATERIALES Y SUMINISTROS"/>
    <s v="2.3.7 - COMBUSTIBLES, LUBRICANTES, PRODUCTOS QUÍMICOS Y CONEXOS"/>
    <s v="N"/>
    <s v="00 - N/A"/>
    <s v="10 - FONDO GENERAL"/>
    <s v="99 - MULTIPROVINCIAL"/>
    <s v="2.3.7.1.01 - Gasolina"/>
    <s v="(en blanco)"/>
    <s v="(en blanco)"/>
    <n v="40116341"/>
    <n v="40046341"/>
    <n v="40046341"/>
    <n v="40046341"/>
  </r>
  <r>
    <s v="2023"/>
    <x v="0"/>
    <x v="0"/>
    <x v="0"/>
    <x v="0"/>
    <s v="6 - Tribunal Constitucional"/>
    <s v="0403 - TRIBUNAL CONSTITUCIONAL"/>
    <s v="0001 - TRIBUNAL CONSTITUCIONAL"/>
    <x v="0"/>
    <x v="1"/>
    <x v="11"/>
    <s v="2.3 - MATERIALES Y SUMINISTROS"/>
    <s v="2.3.7 - COMBUSTIBLES, LUBRICANTES, PRODUCTOS QUÍMICOS Y CONEXOS"/>
    <s v="N"/>
    <s v="00 - N/A"/>
    <s v="10 - FONDO GENERAL"/>
    <s v="99 - MULTIPROVINCIAL"/>
    <s v="2.3.7.1.02 - Gasoil"/>
    <s v="(en blanco)"/>
    <s v="(en blanco)"/>
    <n v="299204"/>
    <n v="299204"/>
    <n v="299204"/>
    <n v="299204"/>
  </r>
  <r>
    <s v="2023"/>
    <x v="0"/>
    <x v="0"/>
    <x v="0"/>
    <x v="0"/>
    <s v="6 - Tribunal Constitucional"/>
    <s v="0403 - TRIBUNAL CONSTITUCIONAL"/>
    <s v="0001 - TRIBUNAL CONSTITUCIONAL"/>
    <x v="0"/>
    <x v="1"/>
    <x v="11"/>
    <s v="2.3 - MATERIALES Y SUMINISTROS"/>
    <s v="2.3.9 - PRODUCTOS Y ÚTILES VARIOS"/>
    <s v="N"/>
    <s v="00 - N/A"/>
    <s v="10 - FONDO GENERAL"/>
    <s v="99 - MULTIPROVINCIAL"/>
    <s v="2.3.9.1.01 - Útiles y materiales de limpieza e higiene"/>
    <s v="(en blanco)"/>
    <s v="(en blanco)"/>
    <n v="2352364"/>
    <n v="3577108.37"/>
    <n v="3577108.37"/>
    <n v="3577108.37"/>
  </r>
  <r>
    <s v="2023"/>
    <x v="0"/>
    <x v="0"/>
    <x v="0"/>
    <x v="0"/>
    <s v="6 - Tribunal Constitucional"/>
    <s v="0403 - TRIBUNAL CONSTITUCIONAL"/>
    <s v="0001 - TRIBUNAL CONSTITUCIONAL"/>
    <x v="0"/>
    <x v="1"/>
    <x v="11"/>
    <s v="2.3 - MATERIALES Y SUMINISTROS"/>
    <s v="2.3.9 - PRODUCTOS Y ÚTILES VARIOS"/>
    <s v="N"/>
    <s v="00 - N/A"/>
    <s v="10 - FONDO GENERAL"/>
    <s v="99 - MULTIPROVINCIAL"/>
    <s v="2.3.9.2.01 - Útiles  y materiales de escritorio, oficina e informática"/>
    <s v="(en blanco)"/>
    <s v="(en blanco)"/>
    <n v="1243245"/>
    <n v="1445187.62"/>
    <n v="1445187.62"/>
    <n v="1445187.62"/>
  </r>
  <r>
    <s v="2023"/>
    <x v="0"/>
    <x v="0"/>
    <x v="0"/>
    <x v="0"/>
    <s v="6 - Tribunal Constitucional"/>
    <s v="0403 - TRIBUNAL CONSTITUCIONAL"/>
    <s v="0001 - TRIBUNAL CONSTITUCIONAL"/>
    <x v="0"/>
    <x v="1"/>
    <x v="11"/>
    <s v="2.3 - MATERIALES Y SUMINISTROS"/>
    <s v="2.3.9 - PRODUCTOS Y ÚTILES VARIOS"/>
    <s v="N"/>
    <s v="00 - N/A"/>
    <s v="10 - FONDO GENERAL"/>
    <s v="99 - MULTIPROVINCIAL"/>
    <s v="2.3.9.5.01 - Útiles de cocina y comedor"/>
    <s v="(en blanco)"/>
    <s v="(en blanco)"/>
    <n v="206348"/>
    <n v="1500000"/>
    <n v="1500000"/>
    <n v="1500000"/>
  </r>
  <r>
    <s v="2023"/>
    <x v="0"/>
    <x v="0"/>
    <x v="0"/>
    <x v="0"/>
    <s v="6 - Tribunal Constitucional"/>
    <s v="0403 - TRIBUNAL CONSTITUCIONAL"/>
    <s v="0001 - TRIBUNAL CONSTITUCIONAL"/>
    <x v="0"/>
    <x v="1"/>
    <x v="11"/>
    <s v="2.3 - MATERIALES Y SUMINISTROS"/>
    <s v="2.3.9 - PRODUCTOS Y ÚTILES VARIOS"/>
    <s v="N"/>
    <s v="00 - N/A"/>
    <s v="10 - FONDO GENERAL"/>
    <s v="99 - MULTIPROVINCIAL"/>
    <s v="2.3.9.6.01 - Productos eléctricos y afines"/>
    <s v="(en blanco)"/>
    <s v="(en blanco)"/>
    <n v="619043"/>
    <n v="675473.24"/>
    <n v="675473.24"/>
    <n v="675473.24"/>
  </r>
  <r>
    <s v="2023"/>
    <x v="0"/>
    <x v="0"/>
    <x v="0"/>
    <x v="0"/>
    <s v="6 - Tribunal Constitucional"/>
    <s v="0403 - TRIBUNAL CONSTITUCIONAL"/>
    <s v="0001 - TRIBUNAL CONSTITUCIONAL"/>
    <x v="0"/>
    <x v="1"/>
    <x v="11"/>
    <s v="2.3 - MATERIALES Y SUMINISTROS"/>
    <s v="2.3.9 - PRODUCTOS Y ÚTILES VARIOS"/>
    <s v="N"/>
    <s v="00 - N/A"/>
    <s v="10 - FONDO GENERAL"/>
    <s v="99 - MULTIPROVINCIAL"/>
    <s v="2.3.9.8.01 - Repuestos"/>
    <s v="(en blanco)"/>
    <s v="(en blanco)"/>
    <n v="722217"/>
    <n v="1819536.36"/>
    <n v="1815447.77"/>
    <n v="1819536.36"/>
  </r>
  <r>
    <s v="2023"/>
    <x v="0"/>
    <x v="0"/>
    <x v="1"/>
    <x v="1"/>
    <s v="6 - Tribunal Constitucional"/>
    <s v="0403 - TRIBUNAL CONSTITUCIONAL"/>
    <s v="0001 - TRIBUNAL CONSTITUCIONAL"/>
    <x v="0"/>
    <x v="1"/>
    <x v="11"/>
    <s v="2.3 - MATERIALES Y SUMINISTROS"/>
    <s v="2.3.9 - PRODUCTOS Y ÚTILES VARIOS"/>
    <s v="N"/>
    <s v="00 - N/A"/>
    <s v="10 - FONDO GENERAL"/>
    <s v="99 - MULTIPROVINCIAL"/>
    <s v="2.3.9.9.05 - Productos y útiles diversos"/>
    <s v="(en blanco)"/>
    <s v="(en blanco)"/>
    <n v="4859489"/>
    <n v="4855400.41"/>
    <n v="4859489"/>
    <n v="4855400.41"/>
  </r>
  <r>
    <s v="2023"/>
    <x v="0"/>
    <x v="0"/>
    <x v="0"/>
    <x v="0"/>
    <s v="7 - Defensor del Pueblo"/>
    <s v="0404 - DEFENSOR DEL PUEBLO"/>
    <s v="0001 - DEFENSOR DEL PUEBLO"/>
    <x v="0"/>
    <x v="1"/>
    <x v="1"/>
    <s v="2.1 - REMUNERACIONES Y CONTRIBUCIONES"/>
    <s v="2.1.1 - REMUNERACIONES"/>
    <s v="N"/>
    <s v="00 - N/A"/>
    <s v="10 - FONDO GENERAL"/>
    <s v="99 - MULTIPROVINCIAL"/>
    <s v="2.1.1.1.01 - Sueldos empleados fijos"/>
    <s v="(en blanco)"/>
    <s v="(en blanco)"/>
    <n v="120000000"/>
    <n v="144491475.58000001"/>
    <n v="144491475.57999998"/>
    <n v="144491475.57999998"/>
  </r>
  <r>
    <s v="2023"/>
    <x v="0"/>
    <x v="0"/>
    <x v="0"/>
    <x v="0"/>
    <s v="7 - Defensor del Pueblo"/>
    <s v="0404 - DEFENSOR DEL PUEBLO"/>
    <s v="0001 - DEFENSOR DEL PUEBLO"/>
    <x v="0"/>
    <x v="1"/>
    <x v="1"/>
    <s v="2.1 - REMUNERACIONES Y CONTRIBUCIONES"/>
    <s v="2.1.1 - REMUNERACIONES"/>
    <s v="N"/>
    <s v="00 - N/A"/>
    <s v="10 - FONDO GENERAL"/>
    <s v="99 - MULTIPROVINCIAL"/>
    <s v="2.1.1.2.03 - Suplencias"/>
    <s v="(en blanco)"/>
    <s v="(en blanco)"/>
    <n v="100000"/>
    <n v="18000.09"/>
    <n v="18000.09"/>
    <n v="18000.09"/>
  </r>
  <r>
    <s v="2023"/>
    <x v="0"/>
    <x v="0"/>
    <x v="0"/>
    <x v="0"/>
    <s v="7 - Defensor del Pueblo"/>
    <s v="0404 - DEFENSOR DEL PUEBLO"/>
    <s v="0001 - DEFENSOR DEL PUEBLO"/>
    <x v="0"/>
    <x v="1"/>
    <x v="1"/>
    <s v="2.1 - REMUNERACIONES Y CONTRIBUCIONES"/>
    <s v="2.1.1 - REMUNERACIONES"/>
    <s v="N"/>
    <s v="00 - N/A"/>
    <s v="10 - FONDO GENERAL"/>
    <s v="99 - MULTIPROVINCIAL"/>
    <s v="2.1.1.2.08 - Empleados temporales"/>
    <s v="(en blanco)"/>
    <s v="(en blanco)"/>
    <n v="0"/>
    <n v="0"/>
    <n v="1.862645149230957E-9"/>
    <n v="0"/>
  </r>
  <r>
    <s v="2023"/>
    <x v="0"/>
    <x v="0"/>
    <x v="0"/>
    <x v="0"/>
    <s v="7 - Defensor del Pueblo"/>
    <s v="0404 - DEFENSOR DEL PUEBLO"/>
    <s v="0001 - DEFENSOR DEL PUEBLO"/>
    <x v="0"/>
    <x v="1"/>
    <x v="1"/>
    <s v="2.1 - REMUNERACIONES Y CONTRIBUCIONES"/>
    <s v="2.1.1 - REMUNERACIONES"/>
    <s v="N"/>
    <s v="00 - N/A"/>
    <s v="10 - FONDO GENERAL"/>
    <s v="99 - MULTIPROVINCIAL"/>
    <s v="2.1.1.2.09 - Personal de carácter eventual"/>
    <s v="(en blanco)"/>
    <s v="(en blanco)"/>
    <n v="9000000"/>
    <n v="17991100"/>
    <n v="17991100"/>
    <n v="17231100"/>
  </r>
  <r>
    <s v="2023"/>
    <x v="0"/>
    <x v="0"/>
    <x v="0"/>
    <x v="0"/>
    <s v="7 - Defensor del Pueblo"/>
    <s v="0404 - DEFENSOR DEL PUEBLO"/>
    <s v="0001 - DEFENSOR DEL PUEBLO"/>
    <x v="0"/>
    <x v="1"/>
    <x v="1"/>
    <s v="2.1 - REMUNERACIONES Y CONTRIBUCIONES"/>
    <s v="2.1.1 - REMUNERACIONES"/>
    <s v="N"/>
    <s v="00 - N/A"/>
    <s v="10 - FONDO GENERAL"/>
    <s v="99 - MULTIPROVINCIAL"/>
    <s v="2.1.1.2.11 - Interinato"/>
    <s v="(en blanco)"/>
    <s v="(en blanco)"/>
    <n v="0"/>
    <n v="460000"/>
    <n v="460000"/>
    <n v="460000"/>
  </r>
  <r>
    <s v="2023"/>
    <x v="0"/>
    <x v="0"/>
    <x v="0"/>
    <x v="0"/>
    <s v="7 - Defensor del Pueblo"/>
    <s v="0404 - DEFENSOR DEL PUEBLO"/>
    <s v="0001 - DEFENSOR DEL PUEBLO"/>
    <x v="0"/>
    <x v="1"/>
    <x v="1"/>
    <s v="2.1 - REMUNERACIONES Y CONTRIBUCIONES"/>
    <s v="2.1.1 - REMUNERACIONES"/>
    <s v="N"/>
    <s v="00 - N/A"/>
    <s v="10 - FONDO GENERAL"/>
    <s v="99 - MULTIPROVINCIAL"/>
    <s v="2.1.1.4.01 - Sueldo Anual No. 13"/>
    <s v="(en blanco)"/>
    <s v="(en blanco)"/>
    <n v="10750000"/>
    <n v="12725844.040000001"/>
    <n v="12725844.039999999"/>
    <n v="12725844.040000001"/>
  </r>
  <r>
    <s v="2023"/>
    <x v="0"/>
    <x v="0"/>
    <x v="0"/>
    <x v="0"/>
    <s v="7 - Defensor del Pueblo"/>
    <s v="0404 - DEFENSOR DEL PUEBLO"/>
    <s v="0001 - DEFENSOR DEL PUEBLO"/>
    <x v="0"/>
    <x v="1"/>
    <x v="1"/>
    <s v="2.1 - REMUNERACIONES Y CONTRIBUCIONES"/>
    <s v="2.1.1 - REMUNERACIONES"/>
    <s v="N"/>
    <s v="00 - N/A"/>
    <s v="10 - FONDO GENERAL"/>
    <s v="99 - MULTIPROVINCIAL"/>
    <s v="2.1.1.5.03 - Prestación laboral por desvinculación"/>
    <s v="(en blanco)"/>
    <s v="(en blanco)"/>
    <n v="2000000"/>
    <n v="3266000"/>
    <n v="3266000"/>
    <n v="3266000"/>
  </r>
  <r>
    <s v="2023"/>
    <x v="0"/>
    <x v="0"/>
    <x v="0"/>
    <x v="0"/>
    <s v="7 - Defensor del Pueblo"/>
    <s v="0404 - DEFENSOR DEL PUEBLO"/>
    <s v="0001 - DEFENSOR DEL PUEBLO"/>
    <x v="0"/>
    <x v="1"/>
    <x v="1"/>
    <s v="2.1 - REMUNERACIONES Y CONTRIBUCIONES"/>
    <s v="2.1.1 - REMUNERACIONES"/>
    <s v="N"/>
    <s v="00 - N/A"/>
    <s v="10 - FONDO GENERAL"/>
    <s v="99 - MULTIPROVINCIAL"/>
    <s v="2.1.1.5.04 - Proporción de vacaciones no disfrutadas"/>
    <s v="(en blanco)"/>
    <s v="(en blanco)"/>
    <n v="1000000"/>
    <n v="1727595.8399999999"/>
    <n v="1727595.84"/>
    <n v="1727595.8399999999"/>
  </r>
  <r>
    <s v="2023"/>
    <x v="0"/>
    <x v="0"/>
    <x v="0"/>
    <x v="0"/>
    <s v="7 - Defensor del Pueblo"/>
    <s v="0404 - DEFENSOR DEL PUEBLO"/>
    <s v="0001 - DEFENSOR DEL PUEBLO"/>
    <x v="0"/>
    <x v="1"/>
    <x v="1"/>
    <s v="2.1 - REMUNERACIONES Y CONTRIBUCIONES"/>
    <s v="2.1.2 - SOBRESUELDOS"/>
    <s v="N"/>
    <s v="00 - N/A"/>
    <s v="10 - FONDO GENERAL"/>
    <s v="99 - MULTIPROVINCIAL"/>
    <s v="2.1.2.2.03 - Pago de horas extraordinarias"/>
    <s v="(en blanco)"/>
    <s v="(en blanco)"/>
    <n v="700000"/>
    <n v="860461.3"/>
    <n v="860461.3"/>
    <n v="860461.30000000016"/>
  </r>
  <r>
    <s v="2023"/>
    <x v="0"/>
    <x v="0"/>
    <x v="0"/>
    <x v="0"/>
    <s v="7 - Defensor del Pueblo"/>
    <s v="0404 - DEFENSOR DEL PUEBLO"/>
    <s v="0001 - DEFENSOR DEL PUEBLO"/>
    <x v="0"/>
    <x v="1"/>
    <x v="1"/>
    <s v="2.1 - REMUNERACIONES Y CONTRIBUCIONES"/>
    <s v="2.1.2 - SOBRESUELDOS"/>
    <s v="N"/>
    <s v="00 - N/A"/>
    <s v="10 - FONDO GENERAL"/>
    <s v="99 - MULTIPROVINCIAL"/>
    <s v="2.1.2.2.05 - Compensación servicios de seguridad"/>
    <s v="(en blanco)"/>
    <s v="(en blanco)"/>
    <n v="6750000"/>
    <n v="10268000"/>
    <n v="10268000"/>
    <n v="10268000"/>
  </r>
  <r>
    <s v="2023"/>
    <x v="0"/>
    <x v="0"/>
    <x v="0"/>
    <x v="0"/>
    <s v="7 - Defensor del Pueblo"/>
    <s v="0404 - DEFENSOR DEL PUEBLO"/>
    <s v="0001 - DEFENSOR DEL PUEBLO"/>
    <x v="0"/>
    <x v="1"/>
    <x v="1"/>
    <s v="2.1 - REMUNERACIONES Y CONTRIBUCIONES"/>
    <s v="2.1.2 - SOBRESUELDOS"/>
    <s v="N"/>
    <s v="00 - N/A"/>
    <s v="10 - FONDO GENERAL"/>
    <s v="99 - MULTIPROVINCIAL"/>
    <s v="2.1.2.2.09 - Bono por desempeño a servidores de carrera"/>
    <s v="(en blanco)"/>
    <s v="(en blanco)"/>
    <n v="8000000"/>
    <n v="6103630"/>
    <n v="6103630"/>
    <n v="6103630"/>
  </r>
  <r>
    <s v="2023"/>
    <x v="0"/>
    <x v="0"/>
    <x v="0"/>
    <x v="0"/>
    <s v="7 - Defensor del Pueblo"/>
    <s v="0404 - DEFENSOR DEL PUEBLO"/>
    <s v="0001 - DEFENSOR DEL PUEBLO"/>
    <x v="0"/>
    <x v="1"/>
    <x v="1"/>
    <s v="2.1 - REMUNERACIONES Y CONTRIBUCIONES"/>
    <s v="2.1.3 - DIETAS Y GASTOS DE REPRESENTACIÓN"/>
    <s v="N"/>
    <s v="00 - N/A"/>
    <s v="10 - FONDO GENERAL"/>
    <s v="99 - MULTIPROVINCIAL"/>
    <s v="2.1.3.2.01 - Gastos de representación en el país"/>
    <s v="(en blanco)"/>
    <s v="(en blanco)"/>
    <n v="0"/>
    <n v="350000"/>
    <n v="350000"/>
    <n v="350000"/>
  </r>
  <r>
    <s v="2023"/>
    <x v="0"/>
    <x v="0"/>
    <x v="0"/>
    <x v="0"/>
    <s v="7 - Defensor del Pueblo"/>
    <s v="0404 - DEFENSOR DEL PUEBLO"/>
    <s v="0001 - DEFENSOR DEL PUEBLO"/>
    <x v="0"/>
    <x v="1"/>
    <x v="1"/>
    <s v="2.1 - REMUNERACIONES Y CONTRIBUCIONES"/>
    <s v="2.1.4 - GRATIFICACIONES Y BONIFICACIONES"/>
    <s v="N"/>
    <s v="00 - N/A"/>
    <s v="10 - FONDO GENERAL"/>
    <s v="99 - MULTIPROVINCIAL"/>
    <s v="2.1.4.2.01 - Bono escolar"/>
    <s v="(en blanco)"/>
    <s v="(en blanco)"/>
    <n v="1700000"/>
    <n v="1994607.5"/>
    <n v="1994607.5"/>
    <n v="1994607.5"/>
  </r>
  <r>
    <s v="2023"/>
    <x v="0"/>
    <x v="0"/>
    <x v="0"/>
    <x v="0"/>
    <s v="7 - Defensor del Pueblo"/>
    <s v="0404 - DEFENSOR DEL PUEBLO"/>
    <s v="0001 - DEFENSOR DEL PUEBLO"/>
    <x v="0"/>
    <x v="1"/>
    <x v="1"/>
    <s v="2.1 - REMUNERACIONES Y CONTRIBUCIONES"/>
    <s v="2.1.4 - GRATIFICACIONES Y BONIFICACIONES"/>
    <s v="N"/>
    <s v="00 - N/A"/>
    <s v="10 - FONDO GENERAL"/>
    <s v="99 - MULTIPROVINCIAL"/>
    <s v="2.1.4.2.03 - Gratificaciones por aniversario de institución"/>
    <s v="(en blanco)"/>
    <s v="(en blanco)"/>
    <n v="9750000"/>
    <n v="10944300"/>
    <n v="10944300"/>
    <n v="10944300"/>
  </r>
  <r>
    <s v="2023"/>
    <x v="0"/>
    <x v="0"/>
    <x v="0"/>
    <x v="0"/>
    <s v="7 - Defensor del Pueblo"/>
    <s v="0404 - DEFENSOR DEL PUEBLO"/>
    <s v="0001 - DEFENSOR DEL PUEBLO"/>
    <x v="0"/>
    <x v="1"/>
    <x v="1"/>
    <s v="2.1 - REMUNERACIONES Y CONTRIBUCIONES"/>
    <s v="2.1.4 - GRATIFICACIONES Y BONIFICACIONES"/>
    <s v="N"/>
    <s v="00 - N/A"/>
    <s v="10 - FONDO GENERAL"/>
    <s v="99 - MULTIPROVINCIAL"/>
    <s v="2.1.4.2.04 - Otras gratificaciones"/>
    <s v="(en blanco)"/>
    <s v="(en blanco)"/>
    <n v="1000000"/>
    <n v="363500"/>
    <n v="373500"/>
    <n v="363500"/>
  </r>
  <r>
    <s v="2023"/>
    <x v="0"/>
    <x v="0"/>
    <x v="0"/>
    <x v="0"/>
    <s v="7 - Defensor del Pueblo"/>
    <s v="0404 - DEFENSOR DEL PUEBLO"/>
    <s v="0001 - DEFENSOR DEL PUEBLO"/>
    <x v="0"/>
    <x v="1"/>
    <x v="1"/>
    <s v="2.1 - REMUNERACIONES Y CONTRIBUCIONES"/>
    <s v="2.1.5 - CONTRIBUCIONES A LA SEGURIDAD SOCIAL"/>
    <s v="N"/>
    <s v="00 - N/A"/>
    <s v="10 - FONDO GENERAL"/>
    <s v="99 - MULTIPROVINCIAL"/>
    <s v="2.1.5.1.01 - Contribuciones al seguro de salud"/>
    <s v="(en blanco)"/>
    <s v="(en blanco)"/>
    <n v="8508000"/>
    <n v="9868550.6000000015"/>
    <n v="9868550.5999999996"/>
    <n v="9868550.6000000015"/>
  </r>
  <r>
    <s v="2023"/>
    <x v="0"/>
    <x v="0"/>
    <x v="0"/>
    <x v="0"/>
    <s v="7 - Defensor del Pueblo"/>
    <s v="0404 - DEFENSOR DEL PUEBLO"/>
    <s v="0001 - DEFENSOR DEL PUEBLO"/>
    <x v="0"/>
    <x v="1"/>
    <x v="1"/>
    <s v="2.1 - REMUNERACIONES Y CONTRIBUCIONES"/>
    <s v="2.1.5 - CONTRIBUCIONES A LA SEGURIDAD SOCIAL"/>
    <s v="N"/>
    <s v="00 - N/A"/>
    <s v="10 - FONDO GENERAL"/>
    <s v="99 - MULTIPROVINCIAL"/>
    <s v="2.1.5.2.01 - Contribuciones al seguro de pensiones"/>
    <s v="(en blanco)"/>
    <s v="(en blanco)"/>
    <n v="8520000"/>
    <n v="10292832.76"/>
    <n v="10292832.76"/>
    <n v="10292832.760000002"/>
  </r>
  <r>
    <s v="2023"/>
    <x v="0"/>
    <x v="0"/>
    <x v="0"/>
    <x v="0"/>
    <s v="7 - Defensor del Pueblo"/>
    <s v="0404 - DEFENSOR DEL PUEBLO"/>
    <s v="0001 - DEFENSOR DEL PUEBLO"/>
    <x v="0"/>
    <x v="1"/>
    <x v="1"/>
    <s v="2.1 - REMUNERACIONES Y CONTRIBUCIONES"/>
    <s v="2.1.5 - CONTRIBUCIONES A LA SEGURIDAD SOCIAL"/>
    <s v="N"/>
    <s v="00 - N/A"/>
    <s v="10 - FONDO GENERAL"/>
    <s v="99 - MULTIPROVINCIAL"/>
    <s v="2.1.5.3.01 - Contribuciones al seguro de riesgo laboral"/>
    <s v="(en blanco)"/>
    <s v="(en blanco)"/>
    <n v="1380000"/>
    <n v="1087865.1700000002"/>
    <n v="1088332.79"/>
    <n v="1087865.1700000002"/>
  </r>
  <r>
    <s v="2023"/>
    <x v="0"/>
    <x v="0"/>
    <x v="0"/>
    <x v="0"/>
    <s v="7 - Defensor del Pueblo"/>
    <s v="0404 - DEFENSOR DEL PUEBLO"/>
    <s v="0001 - DEFENSOR DEL PUEBLO"/>
    <x v="0"/>
    <x v="1"/>
    <x v="1"/>
    <s v="2.2 - CONTRATACIÓN DE SERVICIOS"/>
    <s v="2.2.1 - SERVICIOS BÁSICOS"/>
    <s v="N"/>
    <s v="00 - N/A"/>
    <s v="10 - FONDO GENERAL"/>
    <s v="99 - MULTIPROVINCIAL"/>
    <s v="2.2.1.3.01 - Teléfono local"/>
    <s v="(en blanco)"/>
    <s v="(en blanco)"/>
    <n v="2050000"/>
    <n v="4660343"/>
    <n v="4860343"/>
    <n v="4660343"/>
  </r>
  <r>
    <s v="2023"/>
    <x v="0"/>
    <x v="0"/>
    <x v="0"/>
    <x v="0"/>
    <s v="7 - Defensor del Pueblo"/>
    <s v="0404 - DEFENSOR DEL PUEBLO"/>
    <s v="0001 - DEFENSOR DEL PUEBLO"/>
    <x v="0"/>
    <x v="1"/>
    <x v="1"/>
    <s v="2.2 - CONTRATACIÓN DE SERVICIOS"/>
    <s v="2.2.1 - SERVICIOS BÁSICOS"/>
    <s v="N"/>
    <s v="00 - N/A"/>
    <s v="10 - FONDO GENERAL"/>
    <s v="99 - MULTIPROVINCIAL"/>
    <s v="2.2.1.4.01 - Telefax y correos"/>
    <s v="(en blanco)"/>
    <s v="(en blanco)"/>
    <n v="50000"/>
    <n v="4224.3999999999996"/>
    <n v="4224.4000000000015"/>
    <n v="4224.3999999999996"/>
  </r>
  <r>
    <s v="2023"/>
    <x v="0"/>
    <x v="0"/>
    <x v="0"/>
    <x v="0"/>
    <s v="7 - Defensor del Pueblo"/>
    <s v="0404 - DEFENSOR DEL PUEBLO"/>
    <s v="0001 - DEFENSOR DEL PUEBLO"/>
    <x v="0"/>
    <x v="1"/>
    <x v="1"/>
    <s v="2.2 - CONTRATACIÓN DE SERVICIOS"/>
    <s v="2.2.1 - SERVICIOS BÁSICOS"/>
    <s v="N"/>
    <s v="00 - N/A"/>
    <s v="10 - FONDO GENERAL"/>
    <s v="99 - MULTIPROVINCIAL"/>
    <s v="2.2.1.5.01 - Servicio de internet y televisión por cable"/>
    <s v="(en blanco)"/>
    <s v="(en blanco)"/>
    <n v="1200000"/>
    <n v="976827.5"/>
    <n v="976827.5"/>
    <n v="976827.5"/>
  </r>
  <r>
    <s v="2023"/>
    <x v="0"/>
    <x v="0"/>
    <x v="0"/>
    <x v="0"/>
    <s v="7 - Defensor del Pueblo"/>
    <s v="0404 - DEFENSOR DEL PUEBLO"/>
    <s v="0001 - DEFENSOR DEL PUEBLO"/>
    <x v="0"/>
    <x v="1"/>
    <x v="1"/>
    <s v="2.2 - CONTRATACIÓN DE SERVICIOS"/>
    <s v="2.2.1 - SERVICIOS BÁSICOS"/>
    <s v="N"/>
    <s v="00 - N/A"/>
    <s v="10 - FONDO GENERAL"/>
    <s v="99 - MULTIPROVINCIAL"/>
    <s v="2.2.1.6.01 - Energía eléctrica"/>
    <s v="(en blanco)"/>
    <s v="(en blanco)"/>
    <n v="1300000"/>
    <n v="2281370.9000000004"/>
    <n v="2281370.9"/>
    <n v="2281370.9000000004"/>
  </r>
  <r>
    <s v="2023"/>
    <x v="0"/>
    <x v="0"/>
    <x v="0"/>
    <x v="0"/>
    <s v="7 - Defensor del Pueblo"/>
    <s v="0404 - DEFENSOR DEL PUEBLO"/>
    <s v="0001 - DEFENSOR DEL PUEBLO"/>
    <x v="0"/>
    <x v="1"/>
    <x v="1"/>
    <s v="2.2 - CONTRATACIÓN DE SERVICIOS"/>
    <s v="2.2.1 - SERVICIOS BÁSICOS"/>
    <s v="N"/>
    <s v="00 - N/A"/>
    <s v="10 - FONDO GENERAL"/>
    <s v="99 - MULTIPROVINCIAL"/>
    <s v="2.2.1.7.01 - Agua"/>
    <s v="(en blanco)"/>
    <s v="(en blanco)"/>
    <n v="25000"/>
    <n v="106383.53"/>
    <n v="106383.53"/>
    <n v="106383.53"/>
  </r>
  <r>
    <s v="2023"/>
    <x v="0"/>
    <x v="0"/>
    <x v="0"/>
    <x v="0"/>
    <s v="7 - Defensor del Pueblo"/>
    <s v="0404 - DEFENSOR DEL PUEBLO"/>
    <s v="0001 - DEFENSOR DEL PUEBLO"/>
    <x v="0"/>
    <x v="1"/>
    <x v="1"/>
    <s v="2.2 - CONTRATACIÓN DE SERVICIOS"/>
    <s v="2.2.1 - SERVICIOS BÁSICOS"/>
    <s v="N"/>
    <s v="00 - N/A"/>
    <s v="10 - FONDO GENERAL"/>
    <s v="99 - MULTIPROVINCIAL"/>
    <s v="2.2.1.8.01 - Recolección de residuos"/>
    <s v="(en blanco)"/>
    <s v="(en blanco)"/>
    <n v="25000"/>
    <n v="0"/>
    <n v="0"/>
    <n v="0"/>
  </r>
  <r>
    <s v="2023"/>
    <x v="0"/>
    <x v="0"/>
    <x v="0"/>
    <x v="0"/>
    <s v="7 - Defensor del Pueblo"/>
    <s v="0404 - DEFENSOR DEL PUEBLO"/>
    <s v="0001 - DEFENSOR DEL PUEBLO"/>
    <x v="0"/>
    <x v="1"/>
    <x v="1"/>
    <s v="2.2 - CONTRATACIÓN DE SERVICIOS"/>
    <s v="2.2.2 - PUBLICIDAD, IMPRESIÓN Y ENCUADERNACIÓN"/>
    <s v="N"/>
    <s v="00 - N/A"/>
    <s v="10 - FONDO GENERAL"/>
    <s v="99 - MULTIPROVINCIAL"/>
    <s v="2.2.2.1.01 - Publicidad y propaganda"/>
    <s v="(en blanco)"/>
    <s v="(en blanco)"/>
    <n v="2400000"/>
    <n v="4470275.290000001"/>
    <n v="4813258.8100000005"/>
    <n v="4470275.290000001"/>
  </r>
  <r>
    <s v="2023"/>
    <x v="0"/>
    <x v="0"/>
    <x v="0"/>
    <x v="0"/>
    <s v="7 - Defensor del Pueblo"/>
    <s v="0404 - DEFENSOR DEL PUEBLO"/>
    <s v="0001 - DEFENSOR DEL PUEBLO"/>
    <x v="0"/>
    <x v="1"/>
    <x v="1"/>
    <s v="2.2 - CONTRATACIÓN DE SERVICIOS"/>
    <s v="2.2.2 - PUBLICIDAD, IMPRESIÓN Y ENCUADERNACIÓN"/>
    <s v="N"/>
    <s v="00 - N/A"/>
    <s v="10 - FONDO GENERAL"/>
    <s v="99 - MULTIPROVINCIAL"/>
    <s v="2.2.2.1.02 - Promoción y patrocinio"/>
    <s v="(en blanco)"/>
    <s v="(en blanco)"/>
    <n v="25000"/>
    <n v="100000"/>
    <n v="100000"/>
    <n v="100000"/>
  </r>
  <r>
    <s v="2023"/>
    <x v="0"/>
    <x v="0"/>
    <x v="0"/>
    <x v="0"/>
    <s v="7 - Defensor del Pueblo"/>
    <s v="0404 - DEFENSOR DEL PUEBLO"/>
    <s v="0001 - DEFENSOR DEL PUEBLO"/>
    <x v="0"/>
    <x v="1"/>
    <x v="1"/>
    <s v="2.2 - CONTRATACIÓN DE SERVICIOS"/>
    <s v="2.2.2 - PUBLICIDAD, IMPRESIÓN Y ENCUADERNACIÓN"/>
    <s v="N"/>
    <s v="00 - N/A"/>
    <s v="10 - FONDO GENERAL"/>
    <s v="99 - MULTIPROVINCIAL"/>
    <s v="2.2.2.1.03 - Publicaciones de avisos oficiales"/>
    <s v="(en blanco)"/>
    <s v="(en blanco)"/>
    <n v="25000"/>
    <n v="0"/>
    <n v="0"/>
    <n v="0"/>
  </r>
  <r>
    <s v="2023"/>
    <x v="0"/>
    <x v="0"/>
    <x v="0"/>
    <x v="0"/>
    <s v="7 - Defensor del Pueblo"/>
    <s v="0404 - DEFENSOR DEL PUEBLO"/>
    <s v="0001 - DEFENSOR DEL PUEBLO"/>
    <x v="0"/>
    <x v="1"/>
    <x v="1"/>
    <s v="2.2 - CONTRATACIÓN DE SERVICIOS"/>
    <s v="2.2.2 - PUBLICIDAD, IMPRESIÓN Y ENCUADERNACIÓN"/>
    <s v="N"/>
    <s v="00 - N/A"/>
    <s v="10 - FONDO GENERAL"/>
    <s v="99 - MULTIPROVINCIAL"/>
    <s v="2.2.2.2.01 - Impresión, encuadernación y rotulación"/>
    <s v="(en blanco)"/>
    <s v="(en blanco)"/>
    <n v="2000000"/>
    <n v="2167600.2099999995"/>
    <n v="2383884.91"/>
    <n v="2167600.21"/>
  </r>
  <r>
    <s v="2023"/>
    <x v="0"/>
    <x v="0"/>
    <x v="0"/>
    <x v="0"/>
    <s v="7 - Defensor del Pueblo"/>
    <s v="0404 - DEFENSOR DEL PUEBLO"/>
    <s v="0001 - DEFENSOR DEL PUEBLO"/>
    <x v="0"/>
    <x v="1"/>
    <x v="1"/>
    <s v="2.2 - CONTRATACIÓN DE SERVICIOS"/>
    <s v="2.2.3 - VIÁTICOS"/>
    <s v="N"/>
    <s v="00 - N/A"/>
    <s v="10 - FONDO GENERAL"/>
    <s v="99 - MULTIPROVINCIAL"/>
    <s v="2.2.3.1.01 - Viáticos dentro del país"/>
    <s v="(en blanco)"/>
    <s v="(en blanco)"/>
    <n v="1000000"/>
    <n v="1930850"/>
    <n v="1940850"/>
    <n v="1930850"/>
  </r>
  <r>
    <s v="2023"/>
    <x v="0"/>
    <x v="0"/>
    <x v="0"/>
    <x v="0"/>
    <s v="7 - Defensor del Pueblo"/>
    <s v="0404 - DEFENSOR DEL PUEBLO"/>
    <s v="0001 - DEFENSOR DEL PUEBLO"/>
    <x v="0"/>
    <x v="1"/>
    <x v="1"/>
    <s v="2.2 - CONTRATACIÓN DE SERVICIOS"/>
    <s v="2.2.3 - VIÁTICOS"/>
    <s v="N"/>
    <s v="00 - N/A"/>
    <s v="10 - FONDO GENERAL"/>
    <s v="99 - MULTIPROVINCIAL"/>
    <s v="2.2.3.2.01 - Viaticos fuera del país"/>
    <s v="(en blanco)"/>
    <s v="(en blanco)"/>
    <n v="2500000"/>
    <n v="409236.56"/>
    <n v="409236.56000000006"/>
    <n v="409236.56"/>
  </r>
  <r>
    <s v="2023"/>
    <x v="0"/>
    <x v="0"/>
    <x v="0"/>
    <x v="0"/>
    <s v="7 - Defensor del Pueblo"/>
    <s v="0404 - DEFENSOR DEL PUEBLO"/>
    <s v="0001 - DEFENSOR DEL PUEBLO"/>
    <x v="0"/>
    <x v="1"/>
    <x v="1"/>
    <s v="2.2 - CONTRATACIÓN DE SERVICIOS"/>
    <s v="2.2.4 - TRANSPORTE Y ALMACENAJE"/>
    <s v="N"/>
    <s v="00 - N/A"/>
    <s v="10 - FONDO GENERAL"/>
    <s v="99 - MULTIPROVINCIAL"/>
    <s v="2.2.4.1.01 - Pasajes y gastos de transporte"/>
    <s v="(en blanco)"/>
    <s v="(en blanco)"/>
    <n v="600000"/>
    <n v="619260.64"/>
    <n v="619260.64"/>
    <n v="619260.64"/>
  </r>
  <r>
    <s v="2023"/>
    <x v="0"/>
    <x v="0"/>
    <x v="0"/>
    <x v="0"/>
    <s v="7 - Defensor del Pueblo"/>
    <s v="0404 - DEFENSOR DEL PUEBLO"/>
    <s v="0001 - DEFENSOR DEL PUEBLO"/>
    <x v="0"/>
    <x v="1"/>
    <x v="1"/>
    <s v="2.2 - CONTRATACIÓN DE SERVICIOS"/>
    <s v="2.2.4 - TRANSPORTE Y ALMACENAJE"/>
    <s v="N"/>
    <s v="00 - N/A"/>
    <s v="10 - FONDO GENERAL"/>
    <s v="99 - MULTIPROVINCIAL"/>
    <s v="2.2.4.2.01 - Fletes"/>
    <s v="(en blanco)"/>
    <s v="(en blanco)"/>
    <n v="25000"/>
    <n v="25007.7"/>
    <n v="25007.7"/>
    <n v="25007.7"/>
  </r>
  <r>
    <s v="2023"/>
    <x v="0"/>
    <x v="0"/>
    <x v="0"/>
    <x v="0"/>
    <s v="7 - Defensor del Pueblo"/>
    <s v="0404 - DEFENSOR DEL PUEBLO"/>
    <s v="0001 - DEFENSOR DEL PUEBLO"/>
    <x v="0"/>
    <x v="1"/>
    <x v="1"/>
    <s v="2.2 - CONTRATACIÓN DE SERVICIOS"/>
    <s v="2.2.4 - TRANSPORTE Y ALMACENAJE"/>
    <s v="N"/>
    <s v="00 - N/A"/>
    <s v="10 - FONDO GENERAL"/>
    <s v="99 - MULTIPROVINCIAL"/>
    <s v="2.2.4.4.01 - Peaje"/>
    <s v="(en blanco)"/>
    <s v="(en blanco)"/>
    <n v="150000"/>
    <n v="77513.5"/>
    <n v="77948.5"/>
    <n v="77513.5"/>
  </r>
  <r>
    <s v="2023"/>
    <x v="0"/>
    <x v="0"/>
    <x v="0"/>
    <x v="0"/>
    <s v="7 - Defensor del Pueblo"/>
    <s v="0404 - DEFENSOR DEL PUEBLO"/>
    <s v="0001 - DEFENSOR DEL PUEBLO"/>
    <x v="0"/>
    <x v="1"/>
    <x v="1"/>
    <s v="2.2 - CONTRATACIÓN DE SERVICIOS"/>
    <s v="2.2.5 - ALQUILERES Y RENTAS"/>
    <s v="N"/>
    <s v="00 - N/A"/>
    <s v="10 - FONDO GENERAL"/>
    <s v="99 - MULTIPROVINCIAL"/>
    <s v="2.2.5.1.01 - Alquileres y rentas de edificaciones y locales"/>
    <s v="(en blanco)"/>
    <s v="(en blanco)"/>
    <n v="8000000"/>
    <n v="9504547.3199999984"/>
    <n v="9770047.3200000003"/>
    <n v="9504547.3199999984"/>
  </r>
  <r>
    <s v="2023"/>
    <x v="0"/>
    <x v="0"/>
    <x v="0"/>
    <x v="0"/>
    <s v="7 - Defensor del Pueblo"/>
    <s v="0404 - DEFENSOR DEL PUEBLO"/>
    <s v="0001 - DEFENSOR DEL PUEBLO"/>
    <x v="0"/>
    <x v="1"/>
    <x v="1"/>
    <s v="2.2 - CONTRATACIÓN DE SERVICIOS"/>
    <s v="2.2.5 - ALQUILERES Y RENTAS"/>
    <s v="N"/>
    <s v="00 - N/A"/>
    <s v="10 - FONDO GENERAL"/>
    <s v="99 - MULTIPROVINCIAL"/>
    <s v="2.2.5.1.02 - Hospedaje"/>
    <s v="(en blanco)"/>
    <s v="(en blanco)"/>
    <n v="450000"/>
    <n v="262427.94"/>
    <n v="397732.46"/>
    <n v="262427.94"/>
  </r>
  <r>
    <s v="2023"/>
    <x v="0"/>
    <x v="0"/>
    <x v="0"/>
    <x v="0"/>
    <s v="7 - Defensor del Pueblo"/>
    <s v="0404 - DEFENSOR DEL PUEBLO"/>
    <s v="0001 - DEFENSOR DEL PUEBLO"/>
    <x v="0"/>
    <x v="1"/>
    <x v="1"/>
    <s v="2.2 - CONTRATACIÓN DE SERVICIOS"/>
    <s v="2.2.5 - ALQUILERES Y RENTAS"/>
    <s v="N"/>
    <s v="00 - N/A"/>
    <s v="10 - FONDO GENERAL"/>
    <s v="99 - MULTIPROVINCIAL"/>
    <s v="2.2.5.2.02 - Alquileres de equipos eléctricos"/>
    <s v="(en blanco)"/>
    <s v="(en blanco)"/>
    <n v="50000"/>
    <n v="0"/>
    <n v="0"/>
    <n v="0"/>
  </r>
  <r>
    <s v="2023"/>
    <x v="0"/>
    <x v="0"/>
    <x v="0"/>
    <x v="0"/>
    <s v="7 - Defensor del Pueblo"/>
    <s v="0404 - DEFENSOR DEL PUEBLO"/>
    <s v="0001 - DEFENSOR DEL PUEBLO"/>
    <x v="0"/>
    <x v="1"/>
    <x v="1"/>
    <s v="2.2 - CONTRATACIÓN DE SERVICIOS"/>
    <s v="2.2.5 - ALQUILERES Y RENTAS"/>
    <s v="N"/>
    <s v="00 - N/A"/>
    <s v="10 - FONDO GENERAL"/>
    <s v="99 - MULTIPROVINCIAL"/>
    <s v="2.2.5.3.01 - Alquiler de equipo educacional"/>
    <s v="(en blanco)"/>
    <s v="(en blanco)"/>
    <n v="100000"/>
    <n v="0"/>
    <n v="0"/>
    <n v="0"/>
  </r>
  <r>
    <s v="2023"/>
    <x v="0"/>
    <x v="0"/>
    <x v="0"/>
    <x v="0"/>
    <s v="7 - Defensor del Pueblo"/>
    <s v="0404 - DEFENSOR DEL PUEBLO"/>
    <s v="0001 - DEFENSOR DEL PUEBLO"/>
    <x v="0"/>
    <x v="1"/>
    <x v="1"/>
    <s v="2.2 - CONTRATACIÓN DE SERVICIOS"/>
    <s v="2.2.5 - ALQUILERES Y RENTAS"/>
    <s v="N"/>
    <s v="00 - N/A"/>
    <s v="10 - FONDO GENERAL"/>
    <s v="99 - MULTIPROVINCIAL"/>
    <s v="2.2.5.3.02 - Alquiler de equipo de tecnología y almacenamiento de datos"/>
    <s v="(en blanco)"/>
    <s v="(en blanco)"/>
    <n v="50000"/>
    <n v="0"/>
    <n v="0"/>
    <n v="0"/>
  </r>
  <r>
    <s v="2023"/>
    <x v="0"/>
    <x v="0"/>
    <x v="0"/>
    <x v="0"/>
    <s v="7 - Defensor del Pueblo"/>
    <s v="0404 - DEFENSOR DEL PUEBLO"/>
    <s v="0001 - DEFENSOR DEL PUEBLO"/>
    <x v="0"/>
    <x v="1"/>
    <x v="1"/>
    <s v="2.2 - CONTRATACIÓN DE SERVICIOS"/>
    <s v="2.2.5 - ALQUILERES Y RENTAS"/>
    <s v="N"/>
    <s v="00 - N/A"/>
    <s v="10 - FONDO GENERAL"/>
    <s v="99 - MULTIPROVINCIAL"/>
    <s v="2.2.5.3.03 - Alquiler de equipo de comunicación"/>
    <s v="(en blanco)"/>
    <s v="(en blanco)"/>
    <n v="100000"/>
    <n v="0"/>
    <n v="0"/>
    <n v="0"/>
  </r>
  <r>
    <s v="2023"/>
    <x v="0"/>
    <x v="0"/>
    <x v="0"/>
    <x v="0"/>
    <s v="7 - Defensor del Pueblo"/>
    <s v="0404 - DEFENSOR DEL PUEBLO"/>
    <s v="0001 - DEFENSOR DEL PUEBLO"/>
    <x v="0"/>
    <x v="1"/>
    <x v="1"/>
    <s v="2.2 - CONTRATACIÓN DE SERVICIOS"/>
    <s v="2.2.5 - ALQUILERES Y RENTAS"/>
    <s v="N"/>
    <s v="00 - N/A"/>
    <s v="10 - FONDO GENERAL"/>
    <s v="99 - MULTIPROVINCIAL"/>
    <s v="2.2.5.3.04 - Alquiler de equipo de oficina y muebles"/>
    <s v="(en blanco)"/>
    <s v="(en blanco)"/>
    <n v="100000"/>
    <n v="38281"/>
    <n v="38281"/>
    <n v="38281"/>
  </r>
  <r>
    <s v="2023"/>
    <x v="0"/>
    <x v="0"/>
    <x v="0"/>
    <x v="0"/>
    <s v="7 - Defensor del Pueblo"/>
    <s v="0404 - DEFENSOR DEL PUEBLO"/>
    <s v="0001 - DEFENSOR DEL PUEBLO"/>
    <x v="0"/>
    <x v="1"/>
    <x v="1"/>
    <s v="2.2 - CONTRATACIÓN DE SERVICIOS"/>
    <s v="2.2.5 - ALQUILERES Y RENTAS"/>
    <s v="N"/>
    <s v="00 - N/A"/>
    <s v="10 - FONDO GENERAL"/>
    <s v="99 - MULTIPROVINCIAL"/>
    <s v="2.2.5.4.01 - Alquileres de equipos de transporte, tracción y elevación"/>
    <s v="(en blanco)"/>
    <s v="(en blanco)"/>
    <n v="700000"/>
    <n v="633607.6100000001"/>
    <n v="887062.65999999992"/>
    <n v="633607.6100000001"/>
  </r>
  <r>
    <s v="2023"/>
    <x v="0"/>
    <x v="0"/>
    <x v="0"/>
    <x v="0"/>
    <s v="7 - Defensor del Pueblo"/>
    <s v="0404 - DEFENSOR DEL PUEBLO"/>
    <s v="0001 - DEFENSOR DEL PUEBLO"/>
    <x v="0"/>
    <x v="1"/>
    <x v="1"/>
    <s v="2.2 - CONTRATACIÓN DE SERVICIOS"/>
    <s v="2.2.5 - ALQUILERES Y RENTAS"/>
    <s v="N"/>
    <s v="00 - N/A"/>
    <s v="10 - FONDO GENERAL"/>
    <s v="99 - MULTIPROVINCIAL"/>
    <s v="2.2.5.8.01 - Otros alquileres y arrendamientos por derechos de usos"/>
    <s v="(en blanco)"/>
    <s v="(en blanco)"/>
    <n v="50000"/>
    <n v="49605"/>
    <n v="326787"/>
    <n v="49605"/>
  </r>
  <r>
    <s v="2023"/>
    <x v="0"/>
    <x v="0"/>
    <x v="0"/>
    <x v="0"/>
    <s v="7 - Defensor del Pueblo"/>
    <s v="0404 - DEFENSOR DEL PUEBLO"/>
    <s v="0001 - DEFENSOR DEL PUEBLO"/>
    <x v="0"/>
    <x v="1"/>
    <x v="1"/>
    <s v="2.2 - CONTRATACIÓN DE SERVICIOS"/>
    <s v="2.2.5 - ALQUILERES Y RENTAS"/>
    <s v="N"/>
    <s v="00 - N/A"/>
    <s v="10 - FONDO GENERAL"/>
    <s v="99 - MULTIPROVINCIAL"/>
    <s v="2.2.5.9.01 - Licencias Informáticas"/>
    <s v="(en blanco)"/>
    <s v="(en blanco)"/>
    <n v="3000000"/>
    <n v="3426981.71"/>
    <n v="3426981.71"/>
    <n v="3426981.71"/>
  </r>
  <r>
    <s v="2023"/>
    <x v="0"/>
    <x v="0"/>
    <x v="0"/>
    <x v="0"/>
    <s v="7 - Defensor del Pueblo"/>
    <s v="0404 - DEFENSOR DEL PUEBLO"/>
    <s v="0001 - DEFENSOR DEL PUEBLO"/>
    <x v="0"/>
    <x v="1"/>
    <x v="1"/>
    <s v="2.2 - CONTRATACIÓN DE SERVICIOS"/>
    <s v="2.2.6 - SEGUROS"/>
    <s v="N"/>
    <s v="00 - N/A"/>
    <s v="10 - FONDO GENERAL"/>
    <s v="99 - MULTIPROVINCIAL"/>
    <s v="2.2.6.1.01 - Seguro de bienes inmuebles e infraestructura"/>
    <s v="(en blanco)"/>
    <s v="(en blanco)"/>
    <n v="500000"/>
    <n v="162663.79999999999"/>
    <n v="162663.79999999999"/>
    <n v="162663.79999999999"/>
  </r>
  <r>
    <s v="2023"/>
    <x v="0"/>
    <x v="0"/>
    <x v="0"/>
    <x v="0"/>
    <s v="7 - Defensor del Pueblo"/>
    <s v="0404 - DEFENSOR DEL PUEBLO"/>
    <s v="0001 - DEFENSOR DEL PUEBLO"/>
    <x v="0"/>
    <x v="1"/>
    <x v="1"/>
    <s v="2.2 - CONTRATACIÓN DE SERVICIOS"/>
    <s v="2.2.6 - SEGUROS"/>
    <s v="N"/>
    <s v="00 - N/A"/>
    <s v="10 - FONDO GENERAL"/>
    <s v="99 - MULTIPROVINCIAL"/>
    <s v="2.2.6.2.01 - Seguro de bienes muebles"/>
    <s v="(en blanco)"/>
    <s v="(en blanco)"/>
    <n v="750000"/>
    <n v="791039.5"/>
    <n v="845108.76"/>
    <n v="791039.5"/>
  </r>
  <r>
    <s v="2023"/>
    <x v="0"/>
    <x v="0"/>
    <x v="0"/>
    <x v="0"/>
    <s v="7 - Defensor del Pueblo"/>
    <s v="0404 - DEFENSOR DEL PUEBLO"/>
    <s v="0001 - DEFENSOR DEL PUEBLO"/>
    <x v="0"/>
    <x v="1"/>
    <x v="1"/>
    <s v="2.2 - CONTRATACIÓN DE SERVICIOS"/>
    <s v="2.2.6 - SEGUROS"/>
    <s v="N"/>
    <s v="00 - N/A"/>
    <s v="10 - FONDO GENERAL"/>
    <s v="99 - MULTIPROVINCIAL"/>
    <s v="2.2.6.3.01 - Seguros de personas"/>
    <s v="(en blanco)"/>
    <s v="(en blanco)"/>
    <n v="5000000"/>
    <n v="4168540.9099999992"/>
    <n v="4325910.28"/>
    <n v="4168540.9099999992"/>
  </r>
  <r>
    <s v="2023"/>
    <x v="0"/>
    <x v="0"/>
    <x v="0"/>
    <x v="0"/>
    <s v="7 - Defensor del Pueblo"/>
    <s v="0404 - DEFENSOR DEL PUEBLO"/>
    <s v="0001 - DEFENSOR DEL PUEBLO"/>
    <x v="0"/>
    <x v="1"/>
    <x v="1"/>
    <s v="2.2 - CONTRATACIÓN DE SERVICIOS"/>
    <s v="2.2.7 - SERVICIOS DE CONSERVACIÓN, REPARACIONES MENORES E INSTALACIONES TEMPORALES"/>
    <s v="N"/>
    <s v="00 - N/A"/>
    <s v="10 - FONDO GENERAL"/>
    <s v="99 - MULTIPROVINCIAL"/>
    <s v="2.2.7.1.01 - Reparaciones y mantenimientos menores en edificaciones"/>
    <s v="(en blanco)"/>
    <s v="(en blanco)"/>
    <n v="200000"/>
    <n v="0"/>
    <n v="0"/>
    <n v="0"/>
  </r>
  <r>
    <s v="2023"/>
    <x v="0"/>
    <x v="0"/>
    <x v="0"/>
    <x v="0"/>
    <s v="7 - Defensor del Pueblo"/>
    <s v="0404 - DEFENSOR DEL PUEBLO"/>
    <s v="0001 - DEFENSOR DEL PUEBLO"/>
    <x v="0"/>
    <x v="1"/>
    <x v="1"/>
    <s v="2.2 - CONTRATACIÓN DE SERVICIOS"/>
    <s v="2.2.7 - SERVICIOS DE CONSERVACIÓN, REPARACIONES MENORES E INSTALACIONES TEMPORALES"/>
    <s v="N"/>
    <s v="00 - N/A"/>
    <s v="10 - FONDO GENERAL"/>
    <s v="99 - MULTIPROVINCIAL"/>
    <s v="2.2.7.1.02 - Mantenimientos y reparaciones especiales"/>
    <s v="(en blanco)"/>
    <s v="(en blanco)"/>
    <n v="200000"/>
    <n v="581526.6"/>
    <n v="592459.80000000005"/>
    <n v="581526.6"/>
  </r>
  <r>
    <s v="2023"/>
    <x v="0"/>
    <x v="0"/>
    <x v="0"/>
    <x v="0"/>
    <s v="7 - Defensor del Pueblo"/>
    <s v="0404 - DEFENSOR DEL PUEBLO"/>
    <s v="0001 - DEFENSOR DEL PUEBLO"/>
    <x v="0"/>
    <x v="1"/>
    <x v="1"/>
    <s v="2.2 - CONTRATACIÓN DE SERVICIOS"/>
    <s v="2.2.7 - SERVICIOS DE CONSERVACIÓN, REPARACIONES MENORES E INSTALACIONES TEMPORALES"/>
    <s v="N"/>
    <s v="00 - N/A"/>
    <s v="10 - FONDO GENERAL"/>
    <s v="99 - MULTIPROVINCIAL"/>
    <s v="2.2.7.1.04 - Mantenimiento y reparación de obras de ingeniería civil o infraestructura"/>
    <s v="(en blanco)"/>
    <s v="(en blanco)"/>
    <n v="100000"/>
    <n v="0"/>
    <n v="0"/>
    <n v="0"/>
  </r>
  <r>
    <s v="2023"/>
    <x v="0"/>
    <x v="0"/>
    <x v="0"/>
    <x v="0"/>
    <s v="7 - Defensor del Pueblo"/>
    <s v="0404 - DEFENSOR DEL PUEBLO"/>
    <s v="0001 - DEFENSOR DEL PUEBLO"/>
    <x v="0"/>
    <x v="1"/>
    <x v="1"/>
    <s v="2.2 - CONTRATACIÓN DE SERVICIOS"/>
    <s v="2.2.7 - SERVICIOS DE CONSERVACIÓN, REPARACIONES MENORES E INSTALACIONES TEMPORALES"/>
    <s v="N"/>
    <s v="00 - N/A"/>
    <s v="10 - FONDO GENERAL"/>
    <s v="99 - MULTIPROVINCIAL"/>
    <s v="2.2.7.1.06 - Mantenimiento y reparación de instalaciones eléctricas"/>
    <s v="(en blanco)"/>
    <s v="(en blanco)"/>
    <n v="100000"/>
    <n v="88087"/>
    <n v="88087"/>
    <n v="88087"/>
  </r>
  <r>
    <s v="2023"/>
    <x v="0"/>
    <x v="0"/>
    <x v="0"/>
    <x v="0"/>
    <s v="7 - Defensor del Pueblo"/>
    <s v="0404 - DEFENSOR DEL PUEBLO"/>
    <s v="0001 - DEFENSOR DEL PUEBLO"/>
    <x v="0"/>
    <x v="1"/>
    <x v="1"/>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50000"/>
    <n v="3091.99"/>
    <n v="3091.989999999998"/>
    <n v="3091.99"/>
  </r>
  <r>
    <s v="2023"/>
    <x v="0"/>
    <x v="0"/>
    <x v="0"/>
    <x v="0"/>
    <s v="7 - Defensor del Pueblo"/>
    <s v="0404 - DEFENSOR DEL PUEBLO"/>
    <s v="0001 - DEFENSOR DEL PUEBLO"/>
    <x v="0"/>
    <x v="1"/>
    <x v="1"/>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100000"/>
    <n v="127666.5"/>
    <n v="127666.5"/>
    <n v="127666.5"/>
  </r>
  <r>
    <s v="2023"/>
    <x v="0"/>
    <x v="0"/>
    <x v="0"/>
    <x v="0"/>
    <s v="7 - Defensor del Pueblo"/>
    <s v="0404 - DEFENSOR DEL PUEBLO"/>
    <s v="0001 - DEFENSOR DEL PUEBLO"/>
    <x v="0"/>
    <x v="1"/>
    <x v="1"/>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900000"/>
    <n v="775668.15999999992"/>
    <n v="1169700.43"/>
    <n v="775668.16"/>
  </r>
  <r>
    <s v="2023"/>
    <x v="0"/>
    <x v="0"/>
    <x v="0"/>
    <x v="0"/>
    <s v="7 - Defensor del Pueblo"/>
    <s v="0404 - DEFENSOR DEL PUEBLO"/>
    <s v="0001 - DEFENSOR DEL PUEBLO"/>
    <x v="0"/>
    <x v="1"/>
    <x v="1"/>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0"/>
    <n v="2800"/>
    <n v="2800"/>
    <n v="2800"/>
  </r>
  <r>
    <s v="2023"/>
    <x v="0"/>
    <x v="0"/>
    <x v="0"/>
    <x v="0"/>
    <s v="7 - Defensor del Pueblo"/>
    <s v="0404 - DEFENSOR DEL PUEBLO"/>
    <s v="0001 - DEFENSOR DEL PUEBLO"/>
    <x v="0"/>
    <x v="1"/>
    <x v="1"/>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50000"/>
    <n v="162939.35999999999"/>
    <n v="162939.36000000002"/>
    <n v="162939.35999999999"/>
  </r>
  <r>
    <s v="2023"/>
    <x v="0"/>
    <x v="0"/>
    <x v="0"/>
    <x v="0"/>
    <s v="7 - Defensor del Pueblo"/>
    <s v="0404 - DEFENSOR DEL PUEBLO"/>
    <s v="0001 - DEFENSOR DEL PUEBLO"/>
    <x v="0"/>
    <x v="1"/>
    <x v="1"/>
    <s v="2.2 - CONTRATACIÓN DE SERVICIOS"/>
    <s v="2.2.7 - SERVICIOS DE CONSERVACIÓN, REPARACIONES MENORES E INSTALACIONES TEMPORALES"/>
    <s v="N"/>
    <s v="00 - N/A"/>
    <s v="10 - FONDO GENERAL"/>
    <s v="99 - MULTIPROVINCIAL"/>
    <s v="2.2.7.2.99 - Otros servicios de mantenimiento, reparación, desmonte e instalación"/>
    <s v="(en blanco)"/>
    <s v="(en blanco)"/>
    <n v="50000"/>
    <n v="0"/>
    <n v="0"/>
    <n v="0"/>
  </r>
  <r>
    <s v="2023"/>
    <x v="0"/>
    <x v="0"/>
    <x v="0"/>
    <x v="0"/>
    <s v="7 - Defensor del Pueblo"/>
    <s v="0404 - DEFENSOR DEL PUEBLO"/>
    <s v="0001 - DEFENSOR DEL PUEBLO"/>
    <x v="0"/>
    <x v="1"/>
    <x v="1"/>
    <s v="2.2 - CONTRATACIÓN DE SERVICIOS"/>
    <s v="2.2.8 - OTROS SERVICIOS NO INCLUIDOS EN CONCEPTOS ANTERIORES"/>
    <s v="N"/>
    <s v="00 - N/A"/>
    <s v="10 - FONDO GENERAL"/>
    <s v="99 - MULTIPROVINCIAL"/>
    <s v="2.2.8.2.01 - Comisiones y gastos"/>
    <s v="(en blanco)"/>
    <s v="(en blanco)"/>
    <n v="50000"/>
    <n v="5785"/>
    <n v="5785"/>
    <n v="5785"/>
  </r>
  <r>
    <s v="2023"/>
    <x v="0"/>
    <x v="0"/>
    <x v="0"/>
    <x v="0"/>
    <s v="7 - Defensor del Pueblo"/>
    <s v="0404 - DEFENSOR DEL PUEBLO"/>
    <s v="0001 - DEFENSOR DEL PUEBLO"/>
    <x v="0"/>
    <x v="1"/>
    <x v="1"/>
    <s v="2.2 - CONTRATACIÓN DE SERVICIOS"/>
    <s v="2.2.8 - OTROS SERVICIOS NO INCLUIDOS EN CONCEPTOS ANTERIORES"/>
    <s v="N"/>
    <s v="00 - N/A"/>
    <s v="10 - FONDO GENERAL"/>
    <s v="99 - MULTIPROVINCIAL"/>
    <s v="2.2.8.3.01 - Servicios sanitarios médicos y veterinarios"/>
    <s v="(en blanco)"/>
    <s v="(en blanco)"/>
    <n v="50000"/>
    <n v="0"/>
    <n v="0"/>
    <n v="0"/>
  </r>
  <r>
    <s v="2023"/>
    <x v="0"/>
    <x v="0"/>
    <x v="0"/>
    <x v="0"/>
    <s v="7 - Defensor del Pueblo"/>
    <s v="0404 - DEFENSOR DEL PUEBLO"/>
    <s v="0001 - DEFENSOR DEL PUEBLO"/>
    <x v="0"/>
    <x v="1"/>
    <x v="1"/>
    <s v="2.2 - CONTRATACIÓN DE SERVICIOS"/>
    <s v="2.2.8 - OTROS SERVICIOS NO INCLUIDOS EN CONCEPTOS ANTERIORES"/>
    <s v="N"/>
    <s v="00 - N/A"/>
    <s v="10 - FONDO GENERAL"/>
    <s v="99 - MULTIPROVINCIAL"/>
    <s v="2.2.8.4.01 - Servicios funerarios y gastos conexos"/>
    <s v="(en blanco)"/>
    <s v="(en blanco)"/>
    <n v="100000"/>
    <n v="50000"/>
    <n v="50000"/>
    <n v="50000"/>
  </r>
  <r>
    <s v="2023"/>
    <x v="0"/>
    <x v="0"/>
    <x v="0"/>
    <x v="0"/>
    <s v="7 - Defensor del Pueblo"/>
    <s v="0404 - DEFENSOR DEL PUEBLO"/>
    <s v="0001 - DEFENSOR DEL PUEBLO"/>
    <x v="0"/>
    <x v="1"/>
    <x v="1"/>
    <s v="2.2 - CONTRATACIÓN DE SERVICIOS"/>
    <s v="2.2.8 - OTROS SERVICIOS NO INCLUIDOS EN CONCEPTOS ANTERIORES"/>
    <s v="N"/>
    <s v="00 - N/A"/>
    <s v="10 - FONDO GENERAL"/>
    <s v="99 - MULTIPROVINCIAL"/>
    <s v="2.2.8.5.01 - Fumigación"/>
    <s v="(en blanco)"/>
    <s v="(en blanco)"/>
    <n v="300000"/>
    <n v="37081.5"/>
    <n v="37081.5"/>
    <n v="37081.5"/>
  </r>
  <r>
    <s v="2023"/>
    <x v="0"/>
    <x v="0"/>
    <x v="0"/>
    <x v="0"/>
    <s v="7 - Defensor del Pueblo"/>
    <s v="0404 - DEFENSOR DEL PUEBLO"/>
    <s v="0001 - DEFENSOR DEL PUEBLO"/>
    <x v="0"/>
    <x v="1"/>
    <x v="1"/>
    <s v="2.2 - CONTRATACIÓN DE SERVICIOS"/>
    <s v="2.2.8 - OTROS SERVICIOS NO INCLUIDOS EN CONCEPTOS ANTERIORES"/>
    <s v="N"/>
    <s v="00 - N/A"/>
    <s v="10 - FONDO GENERAL"/>
    <s v="99 - MULTIPROVINCIAL"/>
    <s v="2.2.8.5.02 - Lavandería"/>
    <s v="(en blanco)"/>
    <s v="(en blanco)"/>
    <n v="100000"/>
    <n v="4818.75"/>
    <n v="4818.75"/>
    <n v="4818.75"/>
  </r>
  <r>
    <s v="2023"/>
    <x v="0"/>
    <x v="0"/>
    <x v="0"/>
    <x v="0"/>
    <s v="7 - Defensor del Pueblo"/>
    <s v="0404 - DEFENSOR DEL PUEBLO"/>
    <s v="0001 - DEFENSOR DEL PUEBLO"/>
    <x v="0"/>
    <x v="1"/>
    <x v="1"/>
    <s v="2.2 - CONTRATACIÓN DE SERVICIOS"/>
    <s v="2.2.8 - OTROS SERVICIOS NO INCLUIDOS EN CONCEPTOS ANTERIORES"/>
    <s v="N"/>
    <s v="00 - N/A"/>
    <s v="10 - FONDO GENERAL"/>
    <s v="99 - MULTIPROVINCIAL"/>
    <s v="2.2.8.5.03 - Limpieza e higiene"/>
    <s v="(en blanco)"/>
    <s v="(en blanco)"/>
    <n v="350000"/>
    <n v="2770"/>
    <n v="2770"/>
    <n v="2770"/>
  </r>
  <r>
    <s v="2023"/>
    <x v="0"/>
    <x v="0"/>
    <x v="0"/>
    <x v="0"/>
    <s v="7 - Defensor del Pueblo"/>
    <s v="0404 - DEFENSOR DEL PUEBLO"/>
    <s v="0001 - DEFENSOR DEL PUEBLO"/>
    <x v="0"/>
    <x v="1"/>
    <x v="1"/>
    <s v="2.2 - CONTRATACIÓN DE SERVICIOS"/>
    <s v="2.2.8 - OTROS SERVICIOS NO INCLUIDOS EN CONCEPTOS ANTERIORES"/>
    <s v="N"/>
    <s v="00 - N/A"/>
    <s v="10 - FONDO GENERAL"/>
    <s v="99 - MULTIPROVINCIAL"/>
    <s v="2.2.8.6.01 - Eventos generales"/>
    <s v="(en blanco)"/>
    <s v="(en blanco)"/>
    <n v="2200000"/>
    <n v="7932643.9500000002"/>
    <n v="9617546.5800000001"/>
    <n v="7932643.9500000011"/>
  </r>
  <r>
    <s v="2023"/>
    <x v="0"/>
    <x v="0"/>
    <x v="0"/>
    <x v="0"/>
    <s v="7 - Defensor del Pueblo"/>
    <s v="0404 - DEFENSOR DEL PUEBLO"/>
    <s v="0001 - DEFENSOR DEL PUEBLO"/>
    <x v="0"/>
    <x v="1"/>
    <x v="1"/>
    <s v="2.2 - CONTRATACIÓN DE SERVICIOS"/>
    <s v="2.2.8 - OTROS SERVICIOS NO INCLUIDOS EN CONCEPTOS ANTERIORES"/>
    <s v="N"/>
    <s v="00 - N/A"/>
    <s v="10 - FONDO GENERAL"/>
    <s v="99 - MULTIPROVINCIAL"/>
    <s v="2.2.8.6.04 - Actuaciones artísticas"/>
    <s v="(en blanco)"/>
    <s v="(en blanco)"/>
    <n v="340628"/>
    <n v="59500"/>
    <n v="59500"/>
    <n v="59500"/>
  </r>
  <r>
    <s v="2023"/>
    <x v="0"/>
    <x v="0"/>
    <x v="0"/>
    <x v="0"/>
    <s v="7 - Defensor del Pueblo"/>
    <s v="0404 - DEFENSOR DEL PUEBLO"/>
    <s v="0001 - DEFENSOR DEL PUEBLO"/>
    <x v="0"/>
    <x v="1"/>
    <x v="1"/>
    <s v="2.2 - CONTRATACIÓN DE SERVICIOS"/>
    <s v="2.2.8 - OTROS SERVICIOS NO INCLUIDOS EN CONCEPTOS ANTERIORES"/>
    <s v="N"/>
    <s v="00 - N/A"/>
    <s v="10 - FONDO GENERAL"/>
    <s v="99 - MULTIPROVINCIAL"/>
    <s v="2.2.8.7.01 - Servicios técnicos y profesionales"/>
    <s v="(en blanco)"/>
    <s v="(en blanco)"/>
    <n v="400000"/>
    <n v="470976.25"/>
    <n v="470976.25"/>
    <n v="470976.25"/>
  </r>
  <r>
    <s v="2023"/>
    <x v="0"/>
    <x v="0"/>
    <x v="0"/>
    <x v="0"/>
    <s v="7 - Defensor del Pueblo"/>
    <s v="0404 - DEFENSOR DEL PUEBLO"/>
    <s v="0001 - DEFENSOR DEL PUEBLO"/>
    <x v="0"/>
    <x v="1"/>
    <x v="1"/>
    <s v="2.2 - CONTRATACIÓN DE SERVICIOS"/>
    <s v="2.2.8 - OTROS SERVICIOS NO INCLUIDOS EN CONCEPTOS ANTERIORES"/>
    <s v="N"/>
    <s v="00 - N/A"/>
    <s v="10 - FONDO GENERAL"/>
    <s v="99 - MULTIPROVINCIAL"/>
    <s v="2.2.8.7.02 - Servicios jurídicos"/>
    <s v="(en blanco)"/>
    <s v="(en blanco)"/>
    <n v="350000"/>
    <n v="281840.01"/>
    <n v="286750.01"/>
    <n v="281840.01"/>
  </r>
  <r>
    <s v="2023"/>
    <x v="0"/>
    <x v="0"/>
    <x v="0"/>
    <x v="0"/>
    <s v="7 - Defensor del Pueblo"/>
    <s v="0404 - DEFENSOR DEL PUEBLO"/>
    <s v="0001 - DEFENSOR DEL PUEBLO"/>
    <x v="0"/>
    <x v="1"/>
    <x v="1"/>
    <s v="2.2 - CONTRATACIÓN DE SERVICIOS"/>
    <s v="2.2.8 - OTROS SERVICIOS NO INCLUIDOS EN CONCEPTOS ANTERIORES"/>
    <s v="N"/>
    <s v="00 - N/A"/>
    <s v="10 - FONDO GENERAL"/>
    <s v="99 - MULTIPROVINCIAL"/>
    <s v="2.2.8.7.04 - Servicios de capacitación"/>
    <s v="(en blanco)"/>
    <s v="(en blanco)"/>
    <n v="2700000"/>
    <n v="960871.58000000007"/>
    <n v="1323871.58"/>
    <n v="960871.58000000007"/>
  </r>
  <r>
    <s v="2023"/>
    <x v="0"/>
    <x v="0"/>
    <x v="0"/>
    <x v="0"/>
    <s v="7 - Defensor del Pueblo"/>
    <s v="0404 - DEFENSOR DEL PUEBLO"/>
    <s v="0001 - DEFENSOR DEL PUEBLO"/>
    <x v="0"/>
    <x v="1"/>
    <x v="1"/>
    <s v="2.2 - CONTRATACIÓN DE SERVICIOS"/>
    <s v="2.2.8 - OTROS SERVICIOS NO INCLUIDOS EN CONCEPTOS ANTERIORES"/>
    <s v="N"/>
    <s v="00 - N/A"/>
    <s v="10 - FONDO GENERAL"/>
    <s v="99 - MULTIPROVINCIAL"/>
    <s v="2.2.8.7.05 - Servicios de informática y sistemas computarizados"/>
    <s v="(en blanco)"/>
    <s v="(en blanco)"/>
    <n v="100000"/>
    <n v="117901.97"/>
    <n v="117901.97"/>
    <n v="117901.97"/>
  </r>
  <r>
    <s v="2023"/>
    <x v="0"/>
    <x v="0"/>
    <x v="0"/>
    <x v="0"/>
    <s v="7 - Defensor del Pueblo"/>
    <s v="0404 - DEFENSOR DEL PUEBLO"/>
    <s v="0001 - DEFENSOR DEL PUEBLO"/>
    <x v="0"/>
    <x v="1"/>
    <x v="1"/>
    <s v="2.2 - CONTRATACIÓN DE SERVICIOS"/>
    <s v="2.2.8 - OTROS SERVICIOS NO INCLUIDOS EN CONCEPTOS ANTERIORES"/>
    <s v="N"/>
    <s v="00 - N/A"/>
    <s v="10 - FONDO GENERAL"/>
    <s v="99 - MULTIPROVINCIAL"/>
    <s v="2.2.8.7.06 - Otros servicios técnicos profesionales"/>
    <s v="(en blanco)"/>
    <s v="(en blanco)"/>
    <n v="1500000"/>
    <n v="16734905.939999999"/>
    <n v="25868050.5"/>
    <n v="16734905.939999999"/>
  </r>
  <r>
    <s v="2023"/>
    <x v="0"/>
    <x v="0"/>
    <x v="0"/>
    <x v="0"/>
    <s v="7 - Defensor del Pueblo"/>
    <s v="0404 - DEFENSOR DEL PUEBLO"/>
    <s v="0001 - DEFENSOR DEL PUEBLO"/>
    <x v="0"/>
    <x v="1"/>
    <x v="1"/>
    <s v="2.2 - CONTRATACIÓN DE SERVICIOS"/>
    <s v="2.2.8 - OTROS SERVICIOS NO INCLUIDOS EN CONCEPTOS ANTERIORES"/>
    <s v="N"/>
    <s v="00 - N/A"/>
    <s v="10 - FONDO GENERAL"/>
    <s v="99 - MULTIPROVINCIAL"/>
    <s v="2.2.8.8.01 - Impuestos"/>
    <s v="(en blanco)"/>
    <s v="(en blanco)"/>
    <n v="100000"/>
    <n v="77747.03"/>
    <n v="77747.03"/>
    <n v="77747.03"/>
  </r>
  <r>
    <s v="2023"/>
    <x v="0"/>
    <x v="0"/>
    <x v="0"/>
    <x v="0"/>
    <s v="7 - Defensor del Pueblo"/>
    <s v="0404 - DEFENSOR DEL PUEBLO"/>
    <s v="0001 - DEFENSOR DEL PUEBLO"/>
    <x v="0"/>
    <x v="1"/>
    <x v="1"/>
    <s v="2.2 - CONTRATACIÓN DE SERVICIOS"/>
    <s v="2.2.9 - OTRAS CONTRATACIONES DE SERVICIOS"/>
    <s v="N"/>
    <s v="00 - N/A"/>
    <s v="10 - FONDO GENERAL"/>
    <s v="99 - MULTIPROVINCIAL"/>
    <s v="2.2.9.1.01 - Otras contrataciones de servicios"/>
    <s v="(en blanco)"/>
    <s v="(en blanco)"/>
    <n v="1650000"/>
    <n v="1228327.6000000001"/>
    <n v="1329127.6000000001"/>
    <n v="1228327.5999999999"/>
  </r>
  <r>
    <s v="2023"/>
    <x v="0"/>
    <x v="0"/>
    <x v="0"/>
    <x v="0"/>
    <s v="7 - Defensor del Pueblo"/>
    <s v="0404 - DEFENSOR DEL PUEBLO"/>
    <s v="0001 - DEFENSOR DEL PUEBLO"/>
    <x v="0"/>
    <x v="1"/>
    <x v="1"/>
    <s v="2.2 - CONTRATACIÓN DE SERVICIOS"/>
    <s v="2.2.9 - OTRAS CONTRATACIONES DE SERVICIOS"/>
    <s v="N"/>
    <s v="00 - N/A"/>
    <s v="10 - FONDO GENERAL"/>
    <s v="99 - MULTIPROVINCIAL"/>
    <s v="2.2.9.2.01 - Servicios de alimentación"/>
    <s v="(en blanco)"/>
    <s v="(en blanco)"/>
    <n v="500000"/>
    <n v="733309.27"/>
    <n v="733309.27"/>
    <n v="733309.27"/>
  </r>
  <r>
    <s v="2023"/>
    <x v="0"/>
    <x v="0"/>
    <x v="0"/>
    <x v="0"/>
    <s v="7 - Defensor del Pueblo"/>
    <s v="0404 - DEFENSOR DEL PUEBLO"/>
    <s v="0001 - DEFENSOR DEL PUEBLO"/>
    <x v="0"/>
    <x v="1"/>
    <x v="1"/>
    <s v="2.2 - CONTRATACIÓN DE SERVICIOS"/>
    <s v="2.2.9 - OTRAS CONTRATACIONES DE SERVICIOS"/>
    <s v="N"/>
    <s v="00 - N/A"/>
    <s v="10 - FONDO GENERAL"/>
    <s v="99 - MULTIPROVINCIAL"/>
    <s v="2.2.9.2.03 - Servicios de Catering"/>
    <s v="(en blanco)"/>
    <s v="(en blanco)"/>
    <n v="1900000"/>
    <n v="1166428.2500000005"/>
    <n v="1394168.25"/>
    <n v="1166428.2500000005"/>
  </r>
  <r>
    <s v="2023"/>
    <x v="0"/>
    <x v="0"/>
    <x v="0"/>
    <x v="0"/>
    <s v="7 - Defensor del Pueblo"/>
    <s v="0404 - DEFENSOR DEL PUEBLO"/>
    <s v="0001 - DEFENSOR DEL PUEBLO"/>
    <x v="0"/>
    <x v="1"/>
    <x v="1"/>
    <s v="2.3 - MATERIALES Y SUMINISTROS"/>
    <s v="2.3.1 - ALIMENTOS Y PRODUCTOS AGROFORESTALES"/>
    <s v="N"/>
    <s v="00 - N/A"/>
    <s v="10 - FONDO GENERAL"/>
    <s v="99 - MULTIPROVINCIAL"/>
    <s v="2.3.1.1.01 - Alimentos y bebidas para personas"/>
    <s v="(en blanco)"/>
    <s v="(en blanco)"/>
    <n v="400000"/>
    <n v="1027660.48"/>
    <n v="1048910.6700000004"/>
    <n v="1024490.48"/>
  </r>
  <r>
    <s v="2023"/>
    <x v="0"/>
    <x v="0"/>
    <x v="0"/>
    <x v="0"/>
    <s v="7 - Defensor del Pueblo"/>
    <s v="0404 - DEFENSOR DEL PUEBLO"/>
    <s v="0001 - DEFENSOR DEL PUEBLO"/>
    <x v="0"/>
    <x v="1"/>
    <x v="1"/>
    <s v="2.3 - MATERIALES Y SUMINISTROS"/>
    <s v="2.3.1 - ALIMENTOS Y PRODUCTOS AGROFORESTALES"/>
    <s v="N"/>
    <s v="00 - N/A"/>
    <s v="10 - FONDO GENERAL"/>
    <s v="99 - MULTIPROVINCIAL"/>
    <s v="2.3.1.3.03 - Productos forestales"/>
    <s v="(en blanco)"/>
    <s v="(en blanco)"/>
    <n v="100000"/>
    <n v="128928"/>
    <n v="160198"/>
    <n v="128928"/>
  </r>
  <r>
    <s v="2023"/>
    <x v="0"/>
    <x v="0"/>
    <x v="0"/>
    <x v="0"/>
    <s v="7 - Defensor del Pueblo"/>
    <s v="0404 - DEFENSOR DEL PUEBLO"/>
    <s v="0001 - DEFENSOR DEL PUEBLO"/>
    <x v="0"/>
    <x v="1"/>
    <x v="1"/>
    <s v="2.3 - MATERIALES Y SUMINISTROS"/>
    <s v="2.3.2 - TEXTILES Y VESTUARIOS"/>
    <s v="N"/>
    <s v="00 - N/A"/>
    <s v="10 - FONDO GENERAL"/>
    <s v="99 - MULTIPROVINCIAL"/>
    <s v="2.3.2.1.01 - Hilados, fibras, telas y útiles de costura"/>
    <s v="(en blanco)"/>
    <s v="(en blanco)"/>
    <n v="100000"/>
    <n v="0"/>
    <n v="0"/>
    <n v="0"/>
  </r>
  <r>
    <s v="2023"/>
    <x v="0"/>
    <x v="0"/>
    <x v="0"/>
    <x v="0"/>
    <s v="7 - Defensor del Pueblo"/>
    <s v="0404 - DEFENSOR DEL PUEBLO"/>
    <s v="0001 - DEFENSOR DEL PUEBLO"/>
    <x v="0"/>
    <x v="1"/>
    <x v="1"/>
    <s v="2.3 - MATERIALES Y SUMINISTROS"/>
    <s v="2.3.2 - TEXTILES Y VESTUARIOS"/>
    <s v="N"/>
    <s v="00 - N/A"/>
    <s v="10 - FONDO GENERAL"/>
    <s v="99 - MULTIPROVINCIAL"/>
    <s v="2.3.2.2.01 - Acabados textiles"/>
    <s v="(en blanco)"/>
    <s v="(en blanco)"/>
    <n v="100000"/>
    <n v="68533"/>
    <n v="77501"/>
    <n v="68533"/>
  </r>
  <r>
    <s v="2023"/>
    <x v="0"/>
    <x v="0"/>
    <x v="0"/>
    <x v="0"/>
    <s v="7 - Defensor del Pueblo"/>
    <s v="0404 - DEFENSOR DEL PUEBLO"/>
    <s v="0001 - DEFENSOR DEL PUEBLO"/>
    <x v="0"/>
    <x v="1"/>
    <x v="1"/>
    <s v="2.3 - MATERIALES Y SUMINISTROS"/>
    <s v="2.3.2 - TEXTILES Y VESTUARIOS"/>
    <s v="N"/>
    <s v="00 - N/A"/>
    <s v="10 - FONDO GENERAL"/>
    <s v="99 - MULTIPROVINCIAL"/>
    <s v="2.3.2.3.01 - Prendas y accesorios de vestir"/>
    <s v="(en blanco)"/>
    <s v="(en blanco)"/>
    <n v="1300000"/>
    <n v="1130446.54"/>
    <n v="1130446.54"/>
    <n v="1130446.54"/>
  </r>
  <r>
    <s v="2023"/>
    <x v="0"/>
    <x v="0"/>
    <x v="0"/>
    <x v="0"/>
    <s v="7 - Defensor del Pueblo"/>
    <s v="0404 - DEFENSOR DEL PUEBLO"/>
    <s v="0001 - DEFENSOR DEL PUEBLO"/>
    <x v="0"/>
    <x v="1"/>
    <x v="1"/>
    <s v="2.3 - MATERIALES Y SUMINISTROS"/>
    <s v="2.3.2 - TEXTILES Y VESTUARIOS"/>
    <s v="N"/>
    <s v="00 - N/A"/>
    <s v="10 - FONDO GENERAL"/>
    <s v="99 - MULTIPROVINCIAL"/>
    <s v="2.3.2.4.01 - Calzados"/>
    <s v="(en blanco)"/>
    <s v="(en blanco)"/>
    <n v="15000"/>
    <n v="0"/>
    <n v="0"/>
    <n v="0"/>
  </r>
  <r>
    <s v="2023"/>
    <x v="0"/>
    <x v="0"/>
    <x v="0"/>
    <x v="0"/>
    <s v="7 - Defensor del Pueblo"/>
    <s v="0404 - DEFENSOR DEL PUEBLO"/>
    <s v="0001 - DEFENSOR DEL PUEBLO"/>
    <x v="0"/>
    <x v="1"/>
    <x v="1"/>
    <s v="2.3 - MATERIALES Y SUMINISTROS"/>
    <s v="2.3.3 - PAPEL, CARTÓN E IMPRESOS"/>
    <s v="N"/>
    <s v="00 - N/A"/>
    <s v="10 - FONDO GENERAL"/>
    <s v="99 - MULTIPROVINCIAL"/>
    <s v="2.3.3.1.01 - Papel de escritorio"/>
    <s v="(en blanco)"/>
    <s v="(en blanco)"/>
    <n v="400000"/>
    <n v="148636.46000000002"/>
    <n v="224392.46"/>
    <n v="148636.46"/>
  </r>
  <r>
    <s v="2023"/>
    <x v="0"/>
    <x v="0"/>
    <x v="0"/>
    <x v="0"/>
    <s v="7 - Defensor del Pueblo"/>
    <s v="0404 - DEFENSOR DEL PUEBLO"/>
    <s v="0001 - DEFENSOR DEL PUEBLO"/>
    <x v="0"/>
    <x v="1"/>
    <x v="1"/>
    <s v="2.3 - MATERIALES Y SUMINISTROS"/>
    <s v="2.3.3 - PAPEL, CARTÓN E IMPRESOS"/>
    <s v="N"/>
    <s v="00 - N/A"/>
    <s v="10 - FONDO GENERAL"/>
    <s v="99 - MULTIPROVINCIAL"/>
    <s v="2.3.3.2.01 - Papel y cartón"/>
    <s v="(en blanco)"/>
    <s v="(en blanco)"/>
    <n v="300000"/>
    <n v="186576"/>
    <n v="186576"/>
    <n v="186576"/>
  </r>
  <r>
    <s v="2023"/>
    <x v="0"/>
    <x v="0"/>
    <x v="0"/>
    <x v="0"/>
    <s v="7 - Defensor del Pueblo"/>
    <s v="0404 - DEFENSOR DEL PUEBLO"/>
    <s v="0001 - DEFENSOR DEL PUEBLO"/>
    <x v="0"/>
    <x v="1"/>
    <x v="1"/>
    <s v="2.3 - MATERIALES Y SUMINISTROS"/>
    <s v="2.3.3 - PAPEL, CARTÓN E IMPRESOS"/>
    <s v="N"/>
    <s v="00 - N/A"/>
    <s v="10 - FONDO GENERAL"/>
    <s v="99 - MULTIPROVINCIAL"/>
    <s v="2.3.3.3.01 - Productos de artes gráficas"/>
    <s v="(en blanco)"/>
    <s v="(en blanco)"/>
    <n v="100000"/>
    <n v="0"/>
    <n v="0"/>
    <n v="0"/>
  </r>
  <r>
    <s v="2023"/>
    <x v="0"/>
    <x v="0"/>
    <x v="0"/>
    <x v="0"/>
    <s v="7 - Defensor del Pueblo"/>
    <s v="0404 - DEFENSOR DEL PUEBLO"/>
    <s v="0001 - DEFENSOR DEL PUEBLO"/>
    <x v="0"/>
    <x v="1"/>
    <x v="1"/>
    <s v="2.3 - MATERIALES Y SUMINISTROS"/>
    <s v="2.3.3 - PAPEL, CARTÓN E IMPRESOS"/>
    <s v="N"/>
    <s v="00 - N/A"/>
    <s v="10 - FONDO GENERAL"/>
    <s v="99 - MULTIPROVINCIAL"/>
    <s v="2.3.3.4.01 - Libros, revistas y periódicos"/>
    <s v="(en blanco)"/>
    <s v="(en blanco)"/>
    <n v="50000"/>
    <n v="36050"/>
    <n v="36050"/>
    <n v="36050"/>
  </r>
  <r>
    <s v="2023"/>
    <x v="0"/>
    <x v="0"/>
    <x v="0"/>
    <x v="0"/>
    <s v="7 - Defensor del Pueblo"/>
    <s v="0404 - DEFENSOR DEL PUEBLO"/>
    <s v="0001 - DEFENSOR DEL PUEBLO"/>
    <x v="0"/>
    <x v="1"/>
    <x v="1"/>
    <s v="2.3 - MATERIALES Y SUMINISTROS"/>
    <s v="2.3.4 - PRODUCTOS FARMACÉUTICOS"/>
    <s v="N"/>
    <s v="00 - N/A"/>
    <s v="10 - FONDO GENERAL"/>
    <s v="99 - MULTIPROVINCIAL"/>
    <s v="2.3.4.1.01 - Productos medicinales para uso humano"/>
    <s v="(en blanco)"/>
    <s v="(en blanco)"/>
    <n v="50000"/>
    <n v="0"/>
    <n v="0"/>
    <n v="0"/>
  </r>
  <r>
    <s v="2023"/>
    <x v="0"/>
    <x v="0"/>
    <x v="0"/>
    <x v="0"/>
    <s v="7 - Defensor del Pueblo"/>
    <s v="0404 - DEFENSOR DEL PUEBLO"/>
    <s v="0001 - DEFENSOR DEL PUEBLO"/>
    <x v="0"/>
    <x v="1"/>
    <x v="1"/>
    <s v="2.3 - MATERIALES Y SUMINISTROS"/>
    <s v="2.3.5 - CUERO, CAUCHO Y PLÁSTICO"/>
    <s v="N"/>
    <s v="00 - N/A"/>
    <s v="10 - FONDO GENERAL"/>
    <s v="99 - MULTIPROVINCIAL"/>
    <s v="2.3.5.3.01 - Llantas y neumáticos"/>
    <s v="(en blanco)"/>
    <s v="(en blanco)"/>
    <n v="300000"/>
    <n v="69450.02"/>
    <n v="558225.61"/>
    <n v="69450.02"/>
  </r>
  <r>
    <s v="2023"/>
    <x v="0"/>
    <x v="0"/>
    <x v="0"/>
    <x v="0"/>
    <s v="7 - Defensor del Pueblo"/>
    <s v="0404 - DEFENSOR DEL PUEBLO"/>
    <s v="0001 - DEFENSOR DEL PUEBLO"/>
    <x v="0"/>
    <x v="1"/>
    <x v="1"/>
    <s v="2.3 - MATERIALES Y SUMINISTROS"/>
    <s v="2.3.5 - CUERO, CAUCHO Y PLÁSTICO"/>
    <s v="N"/>
    <s v="00 - N/A"/>
    <s v="10 - FONDO GENERAL"/>
    <s v="99 - MULTIPROVINCIAL"/>
    <s v="2.3.5.4.01 - Artículos de caucho"/>
    <s v="(en blanco)"/>
    <s v="(en blanco)"/>
    <n v="100000"/>
    <n v="0"/>
    <n v="0"/>
    <n v="0"/>
  </r>
  <r>
    <s v="2023"/>
    <x v="0"/>
    <x v="0"/>
    <x v="0"/>
    <x v="0"/>
    <s v="7 - Defensor del Pueblo"/>
    <s v="0404 - DEFENSOR DEL PUEBLO"/>
    <s v="0001 - DEFENSOR DEL PUEBLO"/>
    <x v="0"/>
    <x v="1"/>
    <x v="1"/>
    <s v="2.3 - MATERIALES Y SUMINISTROS"/>
    <s v="2.3.5 - CUERO, CAUCHO Y PLÁSTICO"/>
    <s v="N"/>
    <s v="00 - N/A"/>
    <s v="10 - FONDO GENERAL"/>
    <s v="99 - MULTIPROVINCIAL"/>
    <s v="2.3.5.5.01 - Plástico"/>
    <s v="(en blanco)"/>
    <s v="(en blanco)"/>
    <n v="100000"/>
    <n v="4176"/>
    <n v="4176"/>
    <n v="4176"/>
  </r>
  <r>
    <s v="2023"/>
    <x v="0"/>
    <x v="0"/>
    <x v="0"/>
    <x v="0"/>
    <s v="7 - Defensor del Pueblo"/>
    <s v="0404 - DEFENSOR DEL PUEBLO"/>
    <s v="0001 - DEFENSOR DEL PUEBLO"/>
    <x v="0"/>
    <x v="1"/>
    <x v="1"/>
    <s v="2.3 - MATERIALES Y SUMINISTROS"/>
    <s v="2.3.6 - PRODUCTOS DE MINERALES, METÁLICOS Y NO METÁLICOS"/>
    <s v="N"/>
    <s v="00 - N/A"/>
    <s v="10 - FONDO GENERAL"/>
    <s v="99 - MULTIPROVINCIAL"/>
    <s v="2.3.6.1.01 - Productos de cemento"/>
    <s v="(en blanco)"/>
    <s v="(en blanco)"/>
    <n v="15000"/>
    <n v="0"/>
    <n v="0"/>
    <n v="0"/>
  </r>
  <r>
    <s v="2023"/>
    <x v="0"/>
    <x v="0"/>
    <x v="0"/>
    <x v="0"/>
    <s v="7 - Defensor del Pueblo"/>
    <s v="0404 - DEFENSOR DEL PUEBLO"/>
    <s v="0001 - DEFENSOR DEL PUEBLO"/>
    <x v="0"/>
    <x v="1"/>
    <x v="1"/>
    <s v="2.3 - MATERIALES Y SUMINISTROS"/>
    <s v="2.3.6 - PRODUCTOS DE MINERALES, METÁLICOS Y NO METÁLICOS"/>
    <s v="N"/>
    <s v="00 - N/A"/>
    <s v="10 - FONDO GENERAL"/>
    <s v="99 - MULTIPROVINCIAL"/>
    <s v="2.3.6.2.01 - Productos de vidrio"/>
    <s v="(en blanco)"/>
    <s v="(en blanco)"/>
    <n v="10000"/>
    <n v="0"/>
    <n v="0"/>
    <n v="0"/>
  </r>
  <r>
    <s v="2023"/>
    <x v="0"/>
    <x v="0"/>
    <x v="0"/>
    <x v="0"/>
    <s v="7 - Defensor del Pueblo"/>
    <s v="0404 - DEFENSOR DEL PUEBLO"/>
    <s v="0001 - DEFENSOR DEL PUEBLO"/>
    <x v="0"/>
    <x v="1"/>
    <x v="1"/>
    <s v="2.3 - MATERIALES Y SUMINISTROS"/>
    <s v="2.3.6 - PRODUCTOS DE MINERALES, METÁLICOS Y NO METÁLICOS"/>
    <s v="N"/>
    <s v="00 - N/A"/>
    <s v="10 - FONDO GENERAL"/>
    <s v="99 - MULTIPROVINCIAL"/>
    <s v="2.3.6.2.02 - Productos de loza"/>
    <s v="(en blanco)"/>
    <s v="(en blanco)"/>
    <n v="15000"/>
    <n v="0"/>
    <n v="0"/>
    <n v="0"/>
  </r>
  <r>
    <s v="2023"/>
    <x v="0"/>
    <x v="0"/>
    <x v="0"/>
    <x v="0"/>
    <s v="7 - Defensor del Pueblo"/>
    <s v="0404 - DEFENSOR DEL PUEBLO"/>
    <s v="0001 - DEFENSOR DEL PUEBLO"/>
    <x v="0"/>
    <x v="1"/>
    <x v="1"/>
    <s v="2.3 - MATERIALES Y SUMINISTROS"/>
    <s v="2.3.6 - PRODUCTOS DE MINERALES, METÁLICOS Y NO METÁLICOS"/>
    <s v="N"/>
    <s v="00 - N/A"/>
    <s v="10 - FONDO GENERAL"/>
    <s v="99 - MULTIPROVINCIAL"/>
    <s v="2.3.6.2.03 - Productos de porcelana"/>
    <s v="(en blanco)"/>
    <s v="(en blanco)"/>
    <n v="5000"/>
    <n v="0"/>
    <n v="0"/>
    <n v="0"/>
  </r>
  <r>
    <s v="2023"/>
    <x v="0"/>
    <x v="0"/>
    <x v="0"/>
    <x v="0"/>
    <s v="7 - Defensor del Pueblo"/>
    <s v="0404 - DEFENSOR DEL PUEBLO"/>
    <s v="0001 - DEFENSOR DEL PUEBLO"/>
    <x v="0"/>
    <x v="1"/>
    <x v="1"/>
    <s v="2.3 - MATERIALES Y SUMINISTROS"/>
    <s v="2.3.6 - PRODUCTOS DE MINERALES, METÁLICOS Y NO METÁLICOS"/>
    <s v="N"/>
    <s v="00 - N/A"/>
    <s v="10 - FONDO GENERAL"/>
    <s v="99 - MULTIPROVINCIAL"/>
    <s v="2.3.6.3.04 - Herramientas menores"/>
    <s v="(en blanco)"/>
    <s v="(en blanco)"/>
    <n v="75000"/>
    <n v="2642"/>
    <n v="2642"/>
    <n v="2642"/>
  </r>
  <r>
    <s v="2023"/>
    <x v="0"/>
    <x v="0"/>
    <x v="0"/>
    <x v="0"/>
    <s v="7 - Defensor del Pueblo"/>
    <s v="0404 - DEFENSOR DEL PUEBLO"/>
    <s v="0001 - DEFENSOR DEL PUEBLO"/>
    <x v="0"/>
    <x v="1"/>
    <x v="1"/>
    <s v="2.3 - MATERIALES Y SUMINISTROS"/>
    <s v="2.3.6 - PRODUCTOS DE MINERALES, METÁLICOS Y NO METÁLICOS"/>
    <s v="N"/>
    <s v="00 - N/A"/>
    <s v="10 - FONDO GENERAL"/>
    <s v="99 - MULTIPROVINCIAL"/>
    <s v="2.3.6.3.06 - Productos metálicos"/>
    <s v="(en blanco)"/>
    <s v="(en blanco)"/>
    <n v="25000"/>
    <n v="5464"/>
    <n v="5464"/>
    <n v="5464"/>
  </r>
  <r>
    <s v="2023"/>
    <x v="0"/>
    <x v="0"/>
    <x v="0"/>
    <x v="0"/>
    <s v="7 - Defensor del Pueblo"/>
    <s v="0404 - DEFENSOR DEL PUEBLO"/>
    <s v="0001 - DEFENSOR DEL PUEBLO"/>
    <x v="0"/>
    <x v="1"/>
    <x v="1"/>
    <s v="2.3 - MATERIALES Y SUMINISTROS"/>
    <s v="2.3.7 - COMBUSTIBLES, LUBRICANTES, PRODUCTOS QUÍMICOS Y CONEXOS"/>
    <s v="N"/>
    <s v="00 - N/A"/>
    <s v="10 - FONDO GENERAL"/>
    <s v="99 - MULTIPROVINCIAL"/>
    <s v="2.3.7.1.01 - Gasolina"/>
    <s v="(en blanco)"/>
    <s v="(en blanco)"/>
    <n v="7250000"/>
    <n v="8594802.6899999995"/>
    <n v="8594802.6899999995"/>
    <n v="8594802.6899999995"/>
  </r>
  <r>
    <s v="2023"/>
    <x v="0"/>
    <x v="0"/>
    <x v="0"/>
    <x v="0"/>
    <s v="7 - Defensor del Pueblo"/>
    <s v="0404 - DEFENSOR DEL PUEBLO"/>
    <s v="0001 - DEFENSOR DEL PUEBLO"/>
    <x v="0"/>
    <x v="1"/>
    <x v="1"/>
    <s v="2.3 - MATERIALES Y SUMINISTROS"/>
    <s v="2.3.7 - COMBUSTIBLES, LUBRICANTES, PRODUCTOS QUÍMICOS Y CONEXOS"/>
    <s v="N"/>
    <s v="00 - N/A"/>
    <s v="10 - FONDO GENERAL"/>
    <s v="99 - MULTIPROVINCIAL"/>
    <s v="2.3.7.1.02 - Gasoil"/>
    <s v="(en blanco)"/>
    <s v="(en blanco)"/>
    <n v="2500000"/>
    <n v="1788950"/>
    <n v="1788950"/>
    <n v="1788950"/>
  </r>
  <r>
    <s v="2023"/>
    <x v="0"/>
    <x v="0"/>
    <x v="0"/>
    <x v="0"/>
    <s v="7 - Defensor del Pueblo"/>
    <s v="0404 - DEFENSOR DEL PUEBLO"/>
    <s v="0001 - DEFENSOR DEL PUEBLO"/>
    <x v="0"/>
    <x v="1"/>
    <x v="1"/>
    <s v="2.3 - MATERIALES Y SUMINISTROS"/>
    <s v="2.3.7 - COMBUSTIBLES, LUBRICANTES, PRODUCTOS QUÍMICOS Y CONEXOS"/>
    <s v="N"/>
    <s v="00 - N/A"/>
    <s v="10 - FONDO GENERAL"/>
    <s v="99 - MULTIPROVINCIAL"/>
    <s v="2.3.7.1.04 - Gas GLP"/>
    <s v="(en blanco)"/>
    <s v="(en blanco)"/>
    <n v="0"/>
    <n v="268738.74"/>
    <n v="268738.74"/>
    <n v="268738.74"/>
  </r>
  <r>
    <s v="2023"/>
    <x v="0"/>
    <x v="0"/>
    <x v="0"/>
    <x v="0"/>
    <s v="7 - Defensor del Pueblo"/>
    <s v="0404 - DEFENSOR DEL PUEBLO"/>
    <s v="0001 - DEFENSOR DEL PUEBLO"/>
    <x v="0"/>
    <x v="1"/>
    <x v="1"/>
    <s v="2.3 - MATERIALES Y SUMINISTROS"/>
    <s v="2.3.7 - COMBUSTIBLES, LUBRICANTES, PRODUCTOS QUÍMICOS Y CONEXOS"/>
    <s v="N"/>
    <s v="00 - N/A"/>
    <s v="10 - FONDO GENERAL"/>
    <s v="99 - MULTIPROVINCIAL"/>
    <s v="2.3.7.1.05 - Aceites y grasas"/>
    <s v="(en blanco)"/>
    <s v="(en blanco)"/>
    <n v="0"/>
    <n v="0"/>
    <n v="0"/>
    <n v="0"/>
  </r>
  <r>
    <s v="2023"/>
    <x v="0"/>
    <x v="0"/>
    <x v="0"/>
    <x v="0"/>
    <s v="7 - Defensor del Pueblo"/>
    <s v="0404 - DEFENSOR DEL PUEBLO"/>
    <s v="0001 - DEFENSOR DEL PUEBLO"/>
    <x v="0"/>
    <x v="1"/>
    <x v="1"/>
    <s v="2.3 - MATERIALES Y SUMINISTROS"/>
    <s v="2.3.7 - COMBUSTIBLES, LUBRICANTES, PRODUCTOS QUÍMICOS Y CONEXOS"/>
    <s v="N"/>
    <s v="00 - N/A"/>
    <s v="10 - FONDO GENERAL"/>
    <s v="99 - MULTIPROVINCIAL"/>
    <s v="2.3.7.1.06 - Lubricantes"/>
    <s v="(en blanco)"/>
    <s v="(en blanco)"/>
    <n v="50000"/>
    <n v="1145.99"/>
    <n v="1145.989999999998"/>
    <n v="1145.99"/>
  </r>
  <r>
    <s v="2023"/>
    <x v="0"/>
    <x v="0"/>
    <x v="0"/>
    <x v="0"/>
    <s v="7 - Defensor del Pueblo"/>
    <s v="0404 - DEFENSOR DEL PUEBLO"/>
    <s v="0001 - DEFENSOR DEL PUEBLO"/>
    <x v="0"/>
    <x v="1"/>
    <x v="1"/>
    <s v="2.3 - MATERIALES Y SUMINISTROS"/>
    <s v="2.3.7 - COMBUSTIBLES, LUBRICANTES, PRODUCTOS QUÍMICOS Y CONEXOS"/>
    <s v="N"/>
    <s v="00 - N/A"/>
    <s v="10 - FONDO GENERAL"/>
    <s v="99 - MULTIPROVINCIAL"/>
    <s v="2.3.7.2.01 - Productos explosivos y pirotecnia"/>
    <s v="(en blanco)"/>
    <s v="(en blanco)"/>
    <n v="25000"/>
    <n v="0"/>
    <n v="0"/>
    <n v="0"/>
  </r>
  <r>
    <s v="2023"/>
    <x v="0"/>
    <x v="0"/>
    <x v="0"/>
    <x v="0"/>
    <s v="7 - Defensor del Pueblo"/>
    <s v="0404 - DEFENSOR DEL PUEBLO"/>
    <s v="0001 - DEFENSOR DEL PUEBLO"/>
    <x v="0"/>
    <x v="1"/>
    <x v="1"/>
    <s v="2.3 - MATERIALES Y SUMINISTROS"/>
    <s v="2.3.7 - COMBUSTIBLES, LUBRICANTES, PRODUCTOS QUÍMICOS Y CONEXOS"/>
    <s v="N"/>
    <s v="00 - N/A"/>
    <s v="10 - FONDO GENERAL"/>
    <s v="99 - MULTIPROVINCIAL"/>
    <s v="2.3.7.2.03 - Productos químicos de uso personal y de laboratorios"/>
    <s v="(en blanco)"/>
    <s v="(en blanco)"/>
    <n v="25000"/>
    <n v="0"/>
    <n v="0"/>
    <n v="0"/>
  </r>
  <r>
    <s v="2023"/>
    <x v="0"/>
    <x v="0"/>
    <x v="0"/>
    <x v="0"/>
    <s v="7 - Defensor del Pueblo"/>
    <s v="0404 - DEFENSOR DEL PUEBLO"/>
    <s v="0001 - DEFENSOR DEL PUEBLO"/>
    <x v="0"/>
    <x v="1"/>
    <x v="1"/>
    <s v="2.3 - MATERIALES Y SUMINISTROS"/>
    <s v="2.3.7 - COMBUSTIBLES, LUBRICANTES, PRODUCTOS QUÍMICOS Y CONEXOS"/>
    <s v="N"/>
    <s v="00 - N/A"/>
    <s v="10 - FONDO GENERAL"/>
    <s v="99 - MULTIPROVINCIAL"/>
    <s v="2.3.7.2.05 - Insecticidas, fumigantes y otros"/>
    <s v="(en blanco)"/>
    <s v="(en blanco)"/>
    <n v="25000"/>
    <n v="0"/>
    <n v="0"/>
    <n v="0"/>
  </r>
  <r>
    <s v="2023"/>
    <x v="0"/>
    <x v="0"/>
    <x v="0"/>
    <x v="0"/>
    <s v="7 - Defensor del Pueblo"/>
    <s v="0404 - DEFENSOR DEL PUEBLO"/>
    <s v="0001 - DEFENSOR DEL PUEBLO"/>
    <x v="0"/>
    <x v="1"/>
    <x v="1"/>
    <s v="2.3 - MATERIALES Y SUMINISTROS"/>
    <s v="2.3.7 - COMBUSTIBLES, LUBRICANTES, PRODUCTOS QUÍMICOS Y CONEXOS"/>
    <s v="N"/>
    <s v="00 - N/A"/>
    <s v="10 - FONDO GENERAL"/>
    <s v="99 - MULTIPROVINCIAL"/>
    <s v="2.3.7.2.06 - Pinturas, lacas, barnices, diluyentes y absorbentes para pinturas"/>
    <s v="(en blanco)"/>
    <s v="(en blanco)"/>
    <n v="100000"/>
    <n v="19409.599999999999"/>
    <n v="19409.600000000006"/>
    <n v="19409.599999999999"/>
  </r>
  <r>
    <s v="2023"/>
    <x v="0"/>
    <x v="0"/>
    <x v="0"/>
    <x v="0"/>
    <s v="7 - Defensor del Pueblo"/>
    <s v="0404 - DEFENSOR DEL PUEBLO"/>
    <s v="0001 - DEFENSOR DEL PUEBLO"/>
    <x v="0"/>
    <x v="1"/>
    <x v="1"/>
    <s v="2.3 - MATERIALES Y SUMINISTROS"/>
    <s v="2.3.7 - COMBUSTIBLES, LUBRICANTES, PRODUCTOS QUÍMICOS Y CONEXOS"/>
    <s v="N"/>
    <s v="00 - N/A"/>
    <s v="10 - FONDO GENERAL"/>
    <s v="99 - MULTIPROVINCIAL"/>
    <s v="2.3.7.2.99 - Otros productos químicos y conexos"/>
    <s v="(en blanco)"/>
    <s v="(en blanco)"/>
    <n v="25000"/>
    <n v="7522.5"/>
    <n v="7522.5"/>
    <n v="7522.5"/>
  </r>
  <r>
    <s v="2023"/>
    <x v="0"/>
    <x v="0"/>
    <x v="0"/>
    <x v="0"/>
    <s v="7 - Defensor del Pueblo"/>
    <s v="0404 - DEFENSOR DEL PUEBLO"/>
    <s v="0001 - DEFENSOR DEL PUEBLO"/>
    <x v="0"/>
    <x v="1"/>
    <x v="1"/>
    <s v="2.3 - MATERIALES Y SUMINISTROS"/>
    <s v="2.3.9 - PRODUCTOS Y ÚTILES VARIOS"/>
    <s v="N"/>
    <s v="00 - N/A"/>
    <s v="10 - FONDO GENERAL"/>
    <s v="99 - MULTIPROVINCIAL"/>
    <s v="2.3.9.1.01 - Útiles y materiales de limpieza e higiene"/>
    <s v="(en blanco)"/>
    <s v="(en blanco)"/>
    <n v="200000"/>
    <n v="160076.45000000001"/>
    <n v="160076.45000000001"/>
    <n v="160076.45000000001"/>
  </r>
  <r>
    <s v="2023"/>
    <x v="0"/>
    <x v="0"/>
    <x v="0"/>
    <x v="0"/>
    <s v="7 - Defensor del Pueblo"/>
    <s v="0404 - DEFENSOR DEL PUEBLO"/>
    <s v="0001 - DEFENSOR DEL PUEBLO"/>
    <x v="0"/>
    <x v="1"/>
    <x v="1"/>
    <s v="2.3 - MATERIALES Y SUMINISTROS"/>
    <s v="2.3.9 - PRODUCTOS Y ÚTILES VARIOS"/>
    <s v="N"/>
    <s v="00 - N/A"/>
    <s v="10 - FONDO GENERAL"/>
    <s v="99 - MULTIPROVINCIAL"/>
    <s v="2.3.9.1.02 - Materiales de limpieza e higiene personal"/>
    <s v="(en blanco)"/>
    <s v="(en blanco)"/>
    <n v="0"/>
    <n v="330.4"/>
    <n v="330.39999999999964"/>
    <n v="330.4"/>
  </r>
  <r>
    <s v="2023"/>
    <x v="0"/>
    <x v="0"/>
    <x v="0"/>
    <x v="0"/>
    <s v="7 - Defensor del Pueblo"/>
    <s v="0404 - DEFENSOR DEL PUEBLO"/>
    <s v="0001 - DEFENSOR DEL PUEBLO"/>
    <x v="0"/>
    <x v="1"/>
    <x v="1"/>
    <s v="2.3 - MATERIALES Y SUMINISTROS"/>
    <s v="2.3.9 - PRODUCTOS Y ÚTILES VARIOS"/>
    <s v="N"/>
    <s v="00 - N/A"/>
    <s v="10 - FONDO GENERAL"/>
    <s v="99 - MULTIPROVINCIAL"/>
    <s v="2.3.9.2.01 - Útiles  y materiales de escritorio, oficina e informática"/>
    <s v="(en blanco)"/>
    <s v="(en blanco)"/>
    <n v="400000"/>
    <n v="1165321.8199999998"/>
    <n v="1192697.8199999998"/>
    <n v="1165321.8199999998"/>
  </r>
  <r>
    <s v="2023"/>
    <x v="0"/>
    <x v="0"/>
    <x v="0"/>
    <x v="0"/>
    <s v="7 - Defensor del Pueblo"/>
    <s v="0404 - DEFENSOR DEL PUEBLO"/>
    <s v="0001 - DEFENSOR DEL PUEBLO"/>
    <x v="0"/>
    <x v="1"/>
    <x v="1"/>
    <s v="2.3 - MATERIALES Y SUMINISTROS"/>
    <s v="2.3.9 - PRODUCTOS Y ÚTILES VARIOS"/>
    <s v="N"/>
    <s v="00 - N/A"/>
    <s v="10 - FONDO GENERAL"/>
    <s v="99 - MULTIPROVINCIAL"/>
    <s v="2.3.9.2.02 - Útiles y materiales  escolares y de enseñanzas"/>
    <s v="(en blanco)"/>
    <s v="(en blanco)"/>
    <n v="100000"/>
    <n v="5590.22"/>
    <n v="5590.2200000000012"/>
    <n v="5590.22"/>
  </r>
  <r>
    <s v="2023"/>
    <x v="0"/>
    <x v="0"/>
    <x v="0"/>
    <x v="0"/>
    <s v="7 - Defensor del Pueblo"/>
    <s v="0404 - DEFENSOR DEL PUEBLO"/>
    <s v="0001 - DEFENSOR DEL PUEBLO"/>
    <x v="0"/>
    <x v="1"/>
    <x v="1"/>
    <s v="2.3 - MATERIALES Y SUMINISTROS"/>
    <s v="2.3.9 - PRODUCTOS Y ÚTILES VARIOS"/>
    <s v="N"/>
    <s v="00 - N/A"/>
    <s v="10 - FONDO GENERAL"/>
    <s v="99 - MULTIPROVINCIAL"/>
    <s v="2.3.9.3.01 - Útiles menores médico, quirúrgicos o de laboratorio"/>
    <s v="(en blanco)"/>
    <s v="(en blanco)"/>
    <n v="30000"/>
    <n v="2331.6799999999998"/>
    <n v="2331.6800000000003"/>
    <n v="2331.6799999999998"/>
  </r>
  <r>
    <s v="2023"/>
    <x v="0"/>
    <x v="0"/>
    <x v="0"/>
    <x v="0"/>
    <s v="7 - Defensor del Pueblo"/>
    <s v="0404 - DEFENSOR DEL PUEBLO"/>
    <s v="0001 - DEFENSOR DEL PUEBLO"/>
    <x v="0"/>
    <x v="1"/>
    <x v="1"/>
    <s v="2.3 - MATERIALES Y SUMINISTROS"/>
    <s v="2.3.9 - PRODUCTOS Y ÚTILES VARIOS"/>
    <s v="N"/>
    <s v="00 - N/A"/>
    <s v="10 - FONDO GENERAL"/>
    <s v="99 - MULTIPROVINCIAL"/>
    <s v="2.3.9.4.01 - Útiles destinados a actividades deportivas, culturales y recreativas"/>
    <s v="(en blanco)"/>
    <s v="(en blanco)"/>
    <n v="0"/>
    <n v="14914.31"/>
    <n v="14914.309999999998"/>
    <n v="14914.31"/>
  </r>
  <r>
    <s v="2023"/>
    <x v="0"/>
    <x v="0"/>
    <x v="0"/>
    <x v="0"/>
    <s v="7 - Defensor del Pueblo"/>
    <s v="0404 - DEFENSOR DEL PUEBLO"/>
    <s v="0001 - DEFENSOR DEL PUEBLO"/>
    <x v="0"/>
    <x v="1"/>
    <x v="1"/>
    <s v="2.3 - MATERIALES Y SUMINISTROS"/>
    <s v="2.3.9 - PRODUCTOS Y ÚTILES VARIOS"/>
    <s v="N"/>
    <s v="00 - N/A"/>
    <s v="10 - FONDO GENERAL"/>
    <s v="99 - MULTIPROVINCIAL"/>
    <s v="2.3.9.5.01 - Útiles de cocina y comedor"/>
    <s v="(en blanco)"/>
    <s v="(en blanco)"/>
    <n v="200000"/>
    <n v="108531.7"/>
    <n v="108531.7"/>
    <n v="108531.69999999998"/>
  </r>
  <r>
    <s v="2023"/>
    <x v="0"/>
    <x v="0"/>
    <x v="0"/>
    <x v="0"/>
    <s v="7 - Defensor del Pueblo"/>
    <s v="0404 - DEFENSOR DEL PUEBLO"/>
    <s v="0001 - DEFENSOR DEL PUEBLO"/>
    <x v="0"/>
    <x v="1"/>
    <x v="1"/>
    <s v="2.3 - MATERIALES Y SUMINISTROS"/>
    <s v="2.3.9 - PRODUCTOS Y ÚTILES VARIOS"/>
    <s v="N"/>
    <s v="00 - N/A"/>
    <s v="10 - FONDO GENERAL"/>
    <s v="99 - MULTIPROVINCIAL"/>
    <s v="2.3.9.6.01 - Productos eléctricos y afines"/>
    <s v="(en blanco)"/>
    <s v="(en blanco)"/>
    <n v="200000"/>
    <n v="475747.67"/>
    <n v="475747.67000000004"/>
    <n v="475747.67"/>
  </r>
  <r>
    <s v="2023"/>
    <x v="0"/>
    <x v="0"/>
    <x v="0"/>
    <x v="0"/>
    <s v="7 - Defensor del Pueblo"/>
    <s v="0404 - DEFENSOR DEL PUEBLO"/>
    <s v="0001 - DEFENSOR DEL PUEBLO"/>
    <x v="0"/>
    <x v="1"/>
    <x v="1"/>
    <s v="2.3 - MATERIALES Y SUMINISTROS"/>
    <s v="2.3.9 - PRODUCTOS Y ÚTILES VARIOS"/>
    <s v="N"/>
    <s v="00 - N/A"/>
    <s v="10 - FONDO GENERAL"/>
    <s v="99 - MULTIPROVINCIAL"/>
    <s v="2.3.9.8.01 - Repuestos"/>
    <s v="(en blanco)"/>
    <s v="(en blanco)"/>
    <n v="200000"/>
    <n v="117533.42"/>
    <n v="117533.41999999998"/>
    <n v="117533.42"/>
  </r>
  <r>
    <s v="2023"/>
    <x v="0"/>
    <x v="0"/>
    <x v="0"/>
    <x v="0"/>
    <s v="7 - Defensor del Pueblo"/>
    <s v="0404 - DEFENSOR DEL PUEBLO"/>
    <s v="0001 - DEFENSOR DEL PUEBLO"/>
    <x v="0"/>
    <x v="1"/>
    <x v="1"/>
    <s v="2.3 - MATERIALES Y SUMINISTROS"/>
    <s v="2.3.9 - PRODUCTOS Y ÚTILES VARIOS"/>
    <s v="N"/>
    <s v="00 - N/A"/>
    <s v="10 - FONDO GENERAL"/>
    <s v="99 - MULTIPROVINCIAL"/>
    <s v="2.3.9.8.02 - Accesorios"/>
    <s v="(en blanco)"/>
    <s v="(en blanco)"/>
    <n v="150000"/>
    <n v="494547.39999999991"/>
    <n v="494547.4"/>
    <n v="494547.39999999991"/>
  </r>
  <r>
    <s v="2023"/>
    <x v="0"/>
    <x v="0"/>
    <x v="0"/>
    <x v="0"/>
    <s v="7 - Defensor del Pueblo"/>
    <s v="0404 - DEFENSOR DEL PUEBLO"/>
    <s v="0001 - DEFENSOR DEL PUEBLO"/>
    <x v="0"/>
    <x v="1"/>
    <x v="1"/>
    <s v="2.3 - MATERIALES Y SUMINISTROS"/>
    <s v="2.3.9 - PRODUCTOS Y ÚTILES VARIOS"/>
    <s v="N"/>
    <s v="00 - N/A"/>
    <s v="10 - FONDO GENERAL"/>
    <s v="99 - MULTIPROVINCIAL"/>
    <s v="2.3.9.9.01 - Productos y Utiles Varios  n.i.p"/>
    <s v="(en blanco)"/>
    <s v="(en blanco)"/>
    <n v="500000"/>
    <n v="186472.44999999998"/>
    <n v="186472.44999999995"/>
    <n v="186472.44999999998"/>
  </r>
  <r>
    <s v="2023"/>
    <x v="0"/>
    <x v="0"/>
    <x v="0"/>
    <x v="0"/>
    <s v="7 - Defensor del Pueblo"/>
    <s v="0404 - DEFENSOR DEL PUEBLO"/>
    <s v="0001 - DEFENSOR DEL PUEBLO"/>
    <x v="0"/>
    <x v="1"/>
    <x v="1"/>
    <s v="2.3 - MATERIALES Y SUMINISTROS"/>
    <s v="2.3.9 - PRODUCTOS Y ÚTILES VARIOS"/>
    <s v="N"/>
    <s v="00 - N/A"/>
    <s v="10 - FONDO GENERAL"/>
    <s v="99 - MULTIPROVINCIAL"/>
    <s v="2.3.9.9.02 - Bonos para útiles diversos"/>
    <s v="(en blanco)"/>
    <s v="(en blanco)"/>
    <n v="1800000"/>
    <n v="465000"/>
    <n v="1790000"/>
    <n v="465000"/>
  </r>
  <r>
    <s v="2023"/>
    <x v="0"/>
    <x v="0"/>
    <x v="0"/>
    <x v="0"/>
    <s v="7 - Defensor del Pueblo"/>
    <s v="0404 - DEFENSOR DEL PUEBLO"/>
    <s v="0001 - DEFENSOR DEL PUEBLO"/>
    <x v="0"/>
    <x v="1"/>
    <x v="1"/>
    <s v="2.3 - MATERIALES Y SUMINISTROS"/>
    <s v="2.3.9 - PRODUCTOS Y ÚTILES VARIOS"/>
    <s v="N"/>
    <s v="00 - N/A"/>
    <s v="10 - FONDO GENERAL"/>
    <s v="99 - MULTIPROVINCIAL"/>
    <s v="2.3.9.9.04 - Productos y útiles de defensa y seguridad"/>
    <s v="(en blanco)"/>
    <s v="(en blanco)"/>
    <n v="400000"/>
    <n v="12001.970000000001"/>
    <n v="12001.969999999972"/>
    <n v="12001.970000000001"/>
  </r>
  <r>
    <s v="2023"/>
    <x v="0"/>
    <x v="0"/>
    <x v="1"/>
    <x v="1"/>
    <s v="7 - Defensor del Pueblo"/>
    <s v="0404 - DEFENSOR DEL PUEBLO"/>
    <s v="0001 - DEFENSOR DEL PUEBLO"/>
    <x v="0"/>
    <x v="1"/>
    <x v="1"/>
    <s v="2.3 - MATERIALES Y SUMINISTROS"/>
    <s v="2.3.9 - PRODUCTOS Y ÚTILES VARIOS"/>
    <s v="N"/>
    <s v="00 - N/A"/>
    <s v="10 - FONDO GENERAL"/>
    <s v="99 - MULTIPROVINCIAL"/>
    <s v="2.3.9.9.05 - Productos y útiles diversos"/>
    <s v="(en blanco)"/>
    <s v="(en blanco)"/>
    <n v="1000000"/>
    <n v="93813.440000000002"/>
    <n v="93813.440000000061"/>
    <n v="93813.440000000002"/>
  </r>
  <r>
    <s v="2023"/>
    <x v="0"/>
    <x v="0"/>
    <x v="0"/>
    <x v="0"/>
    <s v="8 - Tribunal Superior Electoral (TSE)"/>
    <s v="0405 - TRIBUNAL SUPERIOR  ELECTORAL ( TSE)"/>
    <s v="0001 - TRIBUNAL SUPERIOR  ELECTORAL TSE"/>
    <x v="0"/>
    <x v="0"/>
    <x v="81"/>
    <s v="2.1 - REMUNERACIONES Y CONTRIBUCIONES"/>
    <s v="2.1.1 - REMUNERACIONES"/>
    <s v="N"/>
    <s v="00 - N/A"/>
    <s v="10 - FONDO GENERAL"/>
    <s v="99 - MULTIPROVINCIAL"/>
    <s v="2.1.1.1.01 - Sueldos empleados fijos"/>
    <s v="(en blanco)"/>
    <s v="(en blanco)"/>
    <n v="406700000"/>
    <n v="386924981.97000003"/>
    <n v="387744515.86000001"/>
    <n v="386924981.97000003"/>
  </r>
  <r>
    <s v="2023"/>
    <x v="0"/>
    <x v="0"/>
    <x v="0"/>
    <x v="0"/>
    <s v="8 - Tribunal Superior Electoral (TSE)"/>
    <s v="0405 - TRIBUNAL SUPERIOR  ELECTORAL ( TSE)"/>
    <s v="0001 - TRIBUNAL SUPERIOR  ELECTORAL TSE"/>
    <x v="0"/>
    <x v="0"/>
    <x v="81"/>
    <s v="2.1 - REMUNERACIONES Y CONTRIBUCIONES"/>
    <s v="2.1.1 - REMUNERACIONES"/>
    <s v="N"/>
    <s v="00 - N/A"/>
    <s v="10 - FONDO GENERAL"/>
    <s v="99 - MULTIPROVINCIAL"/>
    <s v="2.1.1.2.03 - Suplencias"/>
    <s v="(en blanco)"/>
    <s v="(en blanco)"/>
    <n v="4200000"/>
    <n v="4200000.01"/>
    <n v="4200000"/>
    <n v="4200000.01"/>
  </r>
  <r>
    <s v="2023"/>
    <x v="0"/>
    <x v="0"/>
    <x v="0"/>
    <x v="0"/>
    <s v="8 - Tribunal Superior Electoral (TSE)"/>
    <s v="0405 - TRIBUNAL SUPERIOR  ELECTORAL ( TSE)"/>
    <s v="0001 - TRIBUNAL SUPERIOR  ELECTORAL TSE"/>
    <x v="0"/>
    <x v="0"/>
    <x v="81"/>
    <s v="2.1 - REMUNERACIONES Y CONTRIBUCIONES"/>
    <s v="2.1.1 - REMUNERACIONES"/>
    <s v="N"/>
    <s v="00 - N/A"/>
    <s v="10 - FONDO GENERAL"/>
    <s v="99 - MULTIPROVINCIAL"/>
    <s v="2.1.1.2.09 - Personal de carácter eventual"/>
    <s v="(en blanco)"/>
    <s v="(en blanco)"/>
    <n v="1000000"/>
    <n v="2620347.33"/>
    <n v="1000000"/>
    <n v="2620347.33"/>
  </r>
  <r>
    <s v="2023"/>
    <x v="0"/>
    <x v="0"/>
    <x v="0"/>
    <x v="0"/>
    <s v="8 - Tribunal Superior Electoral (TSE)"/>
    <s v="0405 - TRIBUNAL SUPERIOR  ELECTORAL ( TSE)"/>
    <s v="0001 - TRIBUNAL SUPERIOR  ELECTORAL TSE"/>
    <x v="0"/>
    <x v="0"/>
    <x v="81"/>
    <s v="2.1 - REMUNERACIONES Y CONTRIBUCIONES"/>
    <s v="2.1.1 - REMUNERACIONES"/>
    <s v="N"/>
    <s v="00 - N/A"/>
    <s v="10 - FONDO GENERAL"/>
    <s v="99 - MULTIPROVINCIAL"/>
    <s v="2.1.1.3.01 - Sueldos al personal fijo en trámite de pensiones"/>
    <s v="(en blanco)"/>
    <s v="(en blanco)"/>
    <n v="100000"/>
    <n v="100000"/>
    <n v="100000"/>
    <n v="100000"/>
  </r>
  <r>
    <s v="2023"/>
    <x v="0"/>
    <x v="0"/>
    <x v="0"/>
    <x v="0"/>
    <s v="8 - Tribunal Superior Electoral (TSE)"/>
    <s v="0405 - TRIBUNAL SUPERIOR  ELECTORAL ( TSE)"/>
    <s v="0001 - TRIBUNAL SUPERIOR  ELECTORAL TSE"/>
    <x v="0"/>
    <x v="0"/>
    <x v="81"/>
    <s v="2.1 - REMUNERACIONES Y CONTRIBUCIONES"/>
    <s v="2.1.1 - REMUNERACIONES"/>
    <s v="N"/>
    <s v="00 - N/A"/>
    <s v="10 - FONDO GENERAL"/>
    <s v="99 - MULTIPROVINCIAL"/>
    <s v="2.1.1.4.01 - Sueldo Anual No. 13"/>
    <s v="(en blanco)"/>
    <s v="(en blanco)"/>
    <n v="48800000"/>
    <n v="47999186.549999997"/>
    <n v="48800000"/>
    <n v="47999186.549999997"/>
  </r>
  <r>
    <s v="2023"/>
    <x v="0"/>
    <x v="0"/>
    <x v="0"/>
    <x v="0"/>
    <s v="8 - Tribunal Superior Electoral (TSE)"/>
    <s v="0405 - TRIBUNAL SUPERIOR  ELECTORAL ( TSE)"/>
    <s v="0001 - TRIBUNAL SUPERIOR  ELECTORAL TSE"/>
    <x v="0"/>
    <x v="0"/>
    <x v="81"/>
    <s v="2.1 - REMUNERACIONES Y CONTRIBUCIONES"/>
    <s v="2.1.1 - REMUNERACIONES"/>
    <s v="N"/>
    <s v="00 - N/A"/>
    <s v="10 - FONDO GENERAL"/>
    <s v="99 - MULTIPROVINCIAL"/>
    <s v="2.1.1.5.03 - Prestación laboral por desvinculación"/>
    <s v="(en blanco)"/>
    <s v="(en blanco)"/>
    <n v="20000000"/>
    <n v="33500000.000000004"/>
    <n v="33500000"/>
    <n v="33500000.000000004"/>
  </r>
  <r>
    <s v="2023"/>
    <x v="0"/>
    <x v="0"/>
    <x v="0"/>
    <x v="0"/>
    <s v="8 - Tribunal Superior Electoral (TSE)"/>
    <s v="0405 - TRIBUNAL SUPERIOR  ELECTORAL ( TSE)"/>
    <s v="0001 - TRIBUNAL SUPERIOR  ELECTORAL TSE"/>
    <x v="0"/>
    <x v="0"/>
    <x v="81"/>
    <s v="2.1 - REMUNERACIONES Y CONTRIBUCIONES"/>
    <s v="2.1.1 - REMUNERACIONES"/>
    <s v="N"/>
    <s v="00 - N/A"/>
    <s v="10 - FONDO GENERAL"/>
    <s v="99 - MULTIPROVINCIAL"/>
    <s v="2.1.1.6.01 - Vacaciones"/>
    <s v="(en blanco)"/>
    <s v="(en blanco)"/>
    <n v="30000000"/>
    <n v="28000000"/>
    <n v="28000000"/>
    <n v="28000000"/>
  </r>
  <r>
    <s v="2023"/>
    <x v="0"/>
    <x v="0"/>
    <x v="0"/>
    <x v="0"/>
    <s v="8 - Tribunal Superior Electoral (TSE)"/>
    <s v="0405 - TRIBUNAL SUPERIOR  ELECTORAL ( TSE)"/>
    <s v="0001 - TRIBUNAL SUPERIOR  ELECTORAL TSE"/>
    <x v="0"/>
    <x v="0"/>
    <x v="81"/>
    <s v="2.1 - REMUNERACIONES Y CONTRIBUCIONES"/>
    <s v="2.1.2 - SOBRESUELDOS"/>
    <s v="N"/>
    <s v="00 - N/A"/>
    <s v="10 - FONDO GENERAL"/>
    <s v="99 - MULTIPROVINCIAL"/>
    <s v="2.1.2.2.03 - Pago de horas extraordinarias"/>
    <s v="(en blanco)"/>
    <s v="(en blanco)"/>
    <n v="2000000"/>
    <n v="1999999.99"/>
    <n v="2000000"/>
    <n v="1999999.99"/>
  </r>
  <r>
    <s v="2023"/>
    <x v="0"/>
    <x v="0"/>
    <x v="0"/>
    <x v="0"/>
    <s v="8 - Tribunal Superior Electoral (TSE)"/>
    <s v="0405 - TRIBUNAL SUPERIOR  ELECTORAL ( TSE)"/>
    <s v="0001 - TRIBUNAL SUPERIOR  ELECTORAL TSE"/>
    <x v="0"/>
    <x v="0"/>
    <x v="81"/>
    <s v="2.1 - REMUNERACIONES Y CONTRIBUCIONES"/>
    <s v="2.1.2 - SOBRESUELDOS"/>
    <s v="N"/>
    <s v="00 - N/A"/>
    <s v="10 - FONDO GENERAL"/>
    <s v="99 - MULTIPROVINCIAL"/>
    <s v="2.1.2.2.05 - Compensación servicios de seguridad"/>
    <s v="(en blanco)"/>
    <s v="(en blanco)"/>
    <n v="42700000"/>
    <n v="37700000.010000005"/>
    <n v="37700000"/>
    <n v="37700000.010000005"/>
  </r>
  <r>
    <s v="2023"/>
    <x v="0"/>
    <x v="0"/>
    <x v="0"/>
    <x v="0"/>
    <s v="8 - Tribunal Superior Electoral (TSE)"/>
    <s v="0405 - TRIBUNAL SUPERIOR  ELECTORAL ( TSE)"/>
    <s v="0001 - TRIBUNAL SUPERIOR  ELECTORAL TSE"/>
    <x v="0"/>
    <x v="0"/>
    <x v="81"/>
    <s v="2.1 - REMUNERACIONES Y CONTRIBUCIONES"/>
    <s v="2.1.3 - DIETAS Y GASTOS DE REPRESENTACIÓN"/>
    <s v="N"/>
    <s v="00 - N/A"/>
    <s v="10 - FONDO GENERAL"/>
    <s v="99 - MULTIPROVINCIAL"/>
    <s v="2.1.3.1.01 - Dietas en el país"/>
    <s v="(en blanco)"/>
    <s v="(en blanco)"/>
    <n v="3000000"/>
    <n v="3922225.54"/>
    <n v="4000000"/>
    <n v="3922225.54"/>
  </r>
  <r>
    <s v="2023"/>
    <x v="0"/>
    <x v="0"/>
    <x v="0"/>
    <x v="0"/>
    <s v="8 - Tribunal Superior Electoral (TSE)"/>
    <s v="0405 - TRIBUNAL SUPERIOR  ELECTORAL ( TSE)"/>
    <s v="0001 - TRIBUNAL SUPERIOR  ELECTORAL TSE"/>
    <x v="0"/>
    <x v="0"/>
    <x v="81"/>
    <s v="2.1 - REMUNERACIONES Y CONTRIBUCIONES"/>
    <s v="2.1.3 - DIETAS Y GASTOS DE REPRESENTACIÓN"/>
    <s v="N"/>
    <s v="00 - N/A"/>
    <s v="10 - FONDO GENERAL"/>
    <s v="99 - MULTIPROVINCIAL"/>
    <s v="2.1.3.2.01 - Gastos de representación en el país"/>
    <s v="(en blanco)"/>
    <s v="(en blanco)"/>
    <n v="3800000"/>
    <n v="3877774.4599999995"/>
    <n v="3800000"/>
    <n v="3877774.4599999995"/>
  </r>
  <r>
    <s v="2023"/>
    <x v="0"/>
    <x v="0"/>
    <x v="0"/>
    <x v="0"/>
    <s v="8 - Tribunal Superior Electoral (TSE)"/>
    <s v="0405 - TRIBUNAL SUPERIOR  ELECTORAL ( TSE)"/>
    <s v="0001 - TRIBUNAL SUPERIOR  ELECTORAL TSE"/>
    <x v="0"/>
    <x v="0"/>
    <x v="81"/>
    <s v="2.1 - REMUNERACIONES Y CONTRIBUCIONES"/>
    <s v="2.1.4 - GRATIFICACIONES Y BONIFICACIONES"/>
    <s v="N"/>
    <s v="00 - N/A"/>
    <s v="10 - FONDO GENERAL"/>
    <s v="99 - MULTIPROVINCIAL"/>
    <s v="2.1.4.1.01 - Bonificaciones"/>
    <s v="(en blanco)"/>
    <s v="(en blanco)"/>
    <n v="1000000"/>
    <n v="2645333.33"/>
    <n v="2645333.33"/>
    <n v="2645333.33"/>
  </r>
  <r>
    <s v="2023"/>
    <x v="0"/>
    <x v="0"/>
    <x v="0"/>
    <x v="0"/>
    <s v="8 - Tribunal Superior Electoral (TSE)"/>
    <s v="0405 - TRIBUNAL SUPERIOR  ELECTORAL ( TSE)"/>
    <s v="0001 - TRIBUNAL SUPERIOR  ELECTORAL TSE"/>
    <x v="0"/>
    <x v="0"/>
    <x v="81"/>
    <s v="2.1 - REMUNERACIONES Y CONTRIBUCIONES"/>
    <s v="2.1.4 - GRATIFICACIONES Y BONIFICACIONES"/>
    <s v="N"/>
    <s v="00 - N/A"/>
    <s v="10 - FONDO GENERAL"/>
    <s v="99 - MULTIPROVINCIAL"/>
    <s v="2.1.4.2.01 - Bono escolar"/>
    <s v="(en blanco)"/>
    <s v="(en blanco)"/>
    <n v="2000000"/>
    <n v="2000000"/>
    <n v="2000000"/>
    <n v="2000000"/>
  </r>
  <r>
    <s v="2023"/>
    <x v="0"/>
    <x v="0"/>
    <x v="0"/>
    <x v="0"/>
    <s v="8 - Tribunal Superior Electoral (TSE)"/>
    <s v="0405 - TRIBUNAL SUPERIOR  ELECTORAL ( TSE)"/>
    <s v="0001 - TRIBUNAL SUPERIOR  ELECTORAL TSE"/>
    <x v="0"/>
    <x v="0"/>
    <x v="81"/>
    <s v="2.1 - REMUNERACIONES Y CONTRIBUCIONES"/>
    <s v="2.1.4 - GRATIFICACIONES Y BONIFICACIONES"/>
    <s v="N"/>
    <s v="00 - N/A"/>
    <s v="10 - FONDO GENERAL"/>
    <s v="99 - MULTIPROVINCIAL"/>
    <s v="2.1.4.2.03 - Gratificaciones por aniversario de institución"/>
    <s v="(en blanco)"/>
    <s v="(en blanco)"/>
    <n v="1000000"/>
    <n v="1000000.0000000001"/>
    <n v="1000000"/>
    <n v="1000000.0000000001"/>
  </r>
  <r>
    <s v="2023"/>
    <x v="0"/>
    <x v="0"/>
    <x v="0"/>
    <x v="0"/>
    <s v="8 - Tribunal Superior Electoral (TSE)"/>
    <s v="0405 - TRIBUNAL SUPERIOR  ELECTORAL ( TSE)"/>
    <s v="0001 - TRIBUNAL SUPERIOR  ELECTORAL TSE"/>
    <x v="0"/>
    <x v="0"/>
    <x v="81"/>
    <s v="2.1 - REMUNERACIONES Y CONTRIBUCIONES"/>
    <s v="2.1.4 - GRATIFICACIONES Y BONIFICACIONES"/>
    <s v="N"/>
    <s v="00 - N/A"/>
    <s v="10 - FONDO GENERAL"/>
    <s v="99 - MULTIPROVINCIAL"/>
    <s v="2.1.4.2.04 - Otras gratificaciones"/>
    <s v="(en blanco)"/>
    <s v="(en blanco)"/>
    <n v="40000000"/>
    <n v="40000000"/>
    <n v="40000000"/>
    <n v="40000000"/>
  </r>
  <r>
    <s v="2023"/>
    <x v="0"/>
    <x v="0"/>
    <x v="0"/>
    <x v="0"/>
    <s v="8 - Tribunal Superior Electoral (TSE)"/>
    <s v="0405 - TRIBUNAL SUPERIOR  ELECTORAL ( TSE)"/>
    <s v="0001 - TRIBUNAL SUPERIOR  ELECTORAL TSE"/>
    <x v="0"/>
    <x v="0"/>
    <x v="81"/>
    <s v="2.1 - REMUNERACIONES Y CONTRIBUCIONES"/>
    <s v="2.1.5 - CONTRIBUCIONES A LA SEGURIDAD SOCIAL"/>
    <s v="N"/>
    <s v="00 - N/A"/>
    <s v="10 - FONDO GENERAL"/>
    <s v="99 - MULTIPROVINCIAL"/>
    <s v="2.1.5.1.01 - Contribuciones al seguro de salud"/>
    <s v="(en blanco)"/>
    <s v="(en blanco)"/>
    <n v="26600000"/>
    <n v="25025448.819999997"/>
    <n v="24680000"/>
    <n v="25025448.819999997"/>
  </r>
  <r>
    <s v="2023"/>
    <x v="0"/>
    <x v="0"/>
    <x v="0"/>
    <x v="0"/>
    <s v="8 - Tribunal Superior Electoral (TSE)"/>
    <s v="0405 - TRIBUNAL SUPERIOR  ELECTORAL ( TSE)"/>
    <s v="0001 - TRIBUNAL SUPERIOR  ELECTORAL TSE"/>
    <x v="0"/>
    <x v="0"/>
    <x v="81"/>
    <s v="2.1 - REMUNERACIONES Y CONTRIBUCIONES"/>
    <s v="2.1.5 - CONTRIBUCIONES A LA SEGURIDAD SOCIAL"/>
    <s v="N"/>
    <s v="00 - N/A"/>
    <s v="10 - FONDO GENERAL"/>
    <s v="99 - MULTIPROVINCIAL"/>
    <s v="2.1.5.2.01 - Contribuciones al seguro de pensiones"/>
    <s v="(en blanco)"/>
    <s v="(en blanco)"/>
    <n v="26150000"/>
    <n v="24375064.49000001"/>
    <n v="24170000"/>
    <n v="24375064.49000001"/>
  </r>
  <r>
    <s v="2023"/>
    <x v="0"/>
    <x v="0"/>
    <x v="0"/>
    <x v="0"/>
    <s v="8 - Tribunal Superior Electoral (TSE)"/>
    <s v="0405 - TRIBUNAL SUPERIOR  ELECTORAL ( TSE)"/>
    <s v="0001 - TRIBUNAL SUPERIOR  ELECTORAL TSE"/>
    <x v="0"/>
    <x v="0"/>
    <x v="81"/>
    <s v="2.1 - REMUNERACIONES Y CONTRIBUCIONES"/>
    <s v="2.1.5 - CONTRIBUCIONES A LA SEGURIDAD SOCIAL"/>
    <s v="N"/>
    <s v="00 - N/A"/>
    <s v="10 - FONDO GENERAL"/>
    <s v="99 - MULTIPROVINCIAL"/>
    <s v="2.1.5.3.01 - Contribuciones al seguro de riesgo laboral"/>
    <s v="(en blanco)"/>
    <s v="(en blanco)"/>
    <n v="3050000"/>
    <n v="3093544.6200000006"/>
    <n v="3192084.14"/>
    <n v="3093544.6200000006"/>
  </r>
  <r>
    <s v="2023"/>
    <x v="0"/>
    <x v="0"/>
    <x v="0"/>
    <x v="0"/>
    <s v="8 - Tribunal Superior Electoral (TSE)"/>
    <s v="0405 - TRIBUNAL SUPERIOR  ELECTORAL ( TSE)"/>
    <s v="0001 - TRIBUNAL SUPERIOR  ELECTORAL TSE"/>
    <x v="0"/>
    <x v="0"/>
    <x v="81"/>
    <s v="2.1 - REMUNERACIONES Y CONTRIBUCIONES"/>
    <s v="2.1.5 - CONTRIBUCIONES A LA SEGURIDAD SOCIAL"/>
    <s v="N"/>
    <s v="00 - N/A"/>
    <s v="10 - FONDO GENERAL"/>
    <s v="99 - MULTIPROVINCIAL"/>
    <s v="2.1.5.4.02 - Contribuciones al plan de retiro complementario legislativo y órganos constitucionales"/>
    <s v="(en blanco)"/>
    <s v="(en blanco)"/>
    <n v="17000000"/>
    <n v="19116092.039999999"/>
    <n v="19568066.670000002"/>
    <n v="19116092.039999999"/>
  </r>
  <r>
    <s v="2023"/>
    <x v="0"/>
    <x v="0"/>
    <x v="0"/>
    <x v="0"/>
    <s v="8 - Tribunal Superior Electoral (TSE)"/>
    <s v="0405 - TRIBUNAL SUPERIOR  ELECTORAL ( TSE)"/>
    <s v="0001 - TRIBUNAL SUPERIOR  ELECTORAL TSE"/>
    <x v="0"/>
    <x v="0"/>
    <x v="81"/>
    <s v="2.2 - CONTRATACIÓN DE SERVICIOS"/>
    <s v="2.2.1 - SERVICIOS BÁSICOS"/>
    <s v="N"/>
    <s v="00 - N/A"/>
    <s v="10 - FONDO GENERAL"/>
    <s v="99 - MULTIPROVINCIAL"/>
    <s v="2.2.1.1.01 - Radiocomunicación"/>
    <s v="(en blanco)"/>
    <s v="(en blanco)"/>
    <n v="300000"/>
    <n v="1300000"/>
    <n v="1300000"/>
    <n v="1300000"/>
  </r>
  <r>
    <s v="2023"/>
    <x v="0"/>
    <x v="0"/>
    <x v="0"/>
    <x v="0"/>
    <s v="8 - Tribunal Superior Electoral (TSE)"/>
    <s v="0405 - TRIBUNAL SUPERIOR  ELECTORAL ( TSE)"/>
    <s v="0001 - TRIBUNAL SUPERIOR  ELECTORAL TSE"/>
    <x v="0"/>
    <x v="0"/>
    <x v="81"/>
    <s v="2.2 - CONTRATACIÓN DE SERVICIOS"/>
    <s v="2.2.1 - SERVICIOS BÁSICOS"/>
    <s v="N"/>
    <s v="00 - N/A"/>
    <s v="10 - FONDO GENERAL"/>
    <s v="99 - MULTIPROVINCIAL"/>
    <s v="2.2.1.2.01 - Servicios telefónico de larga distancia"/>
    <s v="(en blanco)"/>
    <s v="(en blanco)"/>
    <n v="300000"/>
    <n v="302538.89"/>
    <n v="300000"/>
    <n v="302538.89"/>
  </r>
  <r>
    <s v="2023"/>
    <x v="0"/>
    <x v="0"/>
    <x v="0"/>
    <x v="0"/>
    <s v="8 - Tribunal Superior Electoral (TSE)"/>
    <s v="0405 - TRIBUNAL SUPERIOR  ELECTORAL ( TSE)"/>
    <s v="0001 - TRIBUNAL SUPERIOR  ELECTORAL TSE"/>
    <x v="0"/>
    <x v="0"/>
    <x v="81"/>
    <s v="2.2 - CONTRATACIÓN DE SERVICIOS"/>
    <s v="2.2.1 - SERVICIOS BÁSICOS"/>
    <s v="N"/>
    <s v="00 - N/A"/>
    <s v="10 - FONDO GENERAL"/>
    <s v="99 - MULTIPROVINCIAL"/>
    <s v="2.2.1.3.01 - Teléfono local"/>
    <s v="(en blanco)"/>
    <s v="(en blanco)"/>
    <n v="3500000"/>
    <n v="3502461.11"/>
    <n v="3505000"/>
    <n v="3502461.11"/>
  </r>
  <r>
    <s v="2023"/>
    <x v="0"/>
    <x v="0"/>
    <x v="0"/>
    <x v="0"/>
    <s v="8 - Tribunal Superior Electoral (TSE)"/>
    <s v="0405 - TRIBUNAL SUPERIOR  ELECTORAL ( TSE)"/>
    <s v="0001 - TRIBUNAL SUPERIOR  ELECTORAL TSE"/>
    <x v="0"/>
    <x v="0"/>
    <x v="81"/>
    <s v="2.2 - CONTRATACIÓN DE SERVICIOS"/>
    <s v="2.2.1 - SERVICIOS BÁSICOS"/>
    <s v="N"/>
    <s v="00 - N/A"/>
    <s v="10 - FONDO GENERAL"/>
    <s v="99 - MULTIPROVINCIAL"/>
    <s v="2.2.1.4.01 - Telefax y correos"/>
    <s v="(en blanco)"/>
    <s v="(en blanco)"/>
    <n v="20000"/>
    <n v="20000"/>
    <n v="20000"/>
    <n v="20000"/>
  </r>
  <r>
    <s v="2023"/>
    <x v="0"/>
    <x v="0"/>
    <x v="0"/>
    <x v="0"/>
    <s v="8 - Tribunal Superior Electoral (TSE)"/>
    <s v="0405 - TRIBUNAL SUPERIOR  ELECTORAL ( TSE)"/>
    <s v="0001 - TRIBUNAL SUPERIOR  ELECTORAL TSE"/>
    <x v="0"/>
    <x v="0"/>
    <x v="81"/>
    <s v="2.2 - CONTRATACIÓN DE SERVICIOS"/>
    <s v="2.2.1 - SERVICIOS BÁSICOS"/>
    <s v="N"/>
    <s v="00 - N/A"/>
    <s v="10 - FONDO GENERAL"/>
    <s v="99 - MULTIPROVINCIAL"/>
    <s v="2.2.1.5.01 - Servicio de internet y televisión por cable"/>
    <s v="(en blanco)"/>
    <s v="(en blanco)"/>
    <n v="4500000"/>
    <n v="5096295.7"/>
    <n v="5100000"/>
    <n v="5096295.7"/>
  </r>
  <r>
    <s v="2023"/>
    <x v="0"/>
    <x v="0"/>
    <x v="0"/>
    <x v="0"/>
    <s v="8 - Tribunal Superior Electoral (TSE)"/>
    <s v="0405 - TRIBUNAL SUPERIOR  ELECTORAL ( TSE)"/>
    <s v="0001 - TRIBUNAL SUPERIOR  ELECTORAL TSE"/>
    <x v="0"/>
    <x v="0"/>
    <x v="81"/>
    <s v="2.2 - CONTRATACIÓN DE SERVICIOS"/>
    <s v="2.2.1 - SERVICIOS BÁSICOS"/>
    <s v="N"/>
    <s v="00 - N/A"/>
    <s v="10 - FONDO GENERAL"/>
    <s v="99 - MULTIPROVINCIAL"/>
    <s v="2.2.1.6.01 - Energía eléctrica"/>
    <s v="(en blanco)"/>
    <s v="(en blanco)"/>
    <n v="5000000"/>
    <n v="5254656.67"/>
    <n v="5500000"/>
    <n v="5254656.67"/>
  </r>
  <r>
    <s v="2023"/>
    <x v="0"/>
    <x v="0"/>
    <x v="0"/>
    <x v="0"/>
    <s v="8 - Tribunal Superior Electoral (TSE)"/>
    <s v="0405 - TRIBUNAL SUPERIOR  ELECTORAL ( TSE)"/>
    <s v="0001 - TRIBUNAL SUPERIOR  ELECTORAL TSE"/>
    <x v="0"/>
    <x v="0"/>
    <x v="81"/>
    <s v="2.2 - CONTRATACIÓN DE SERVICIOS"/>
    <s v="2.2.1 - SERVICIOS BÁSICOS"/>
    <s v="N"/>
    <s v="00 - N/A"/>
    <s v="10 - FONDO GENERAL"/>
    <s v="99 - MULTIPROVINCIAL"/>
    <s v="2.2.1.7.01 - Agua"/>
    <s v="(en blanco)"/>
    <s v="(en blanco)"/>
    <n v="50000"/>
    <n v="9166.67"/>
    <n v="50000"/>
    <n v="9166.67"/>
  </r>
  <r>
    <s v="2023"/>
    <x v="0"/>
    <x v="0"/>
    <x v="0"/>
    <x v="0"/>
    <s v="8 - Tribunal Superior Electoral (TSE)"/>
    <s v="0405 - TRIBUNAL SUPERIOR  ELECTORAL ( TSE)"/>
    <s v="0001 - TRIBUNAL SUPERIOR  ELECTORAL TSE"/>
    <x v="0"/>
    <x v="0"/>
    <x v="81"/>
    <s v="2.2 - CONTRATACIÓN DE SERVICIOS"/>
    <s v="2.2.1 - SERVICIOS BÁSICOS"/>
    <s v="N"/>
    <s v="00 - N/A"/>
    <s v="10 - FONDO GENERAL"/>
    <s v="99 - MULTIPROVINCIAL"/>
    <s v="2.2.1.8.01 - Recolección de residuos"/>
    <s v="(en blanco)"/>
    <s v="(en blanco)"/>
    <n v="50000"/>
    <n v="339880.96000000002"/>
    <n v="50000"/>
    <n v="339880.96000000002"/>
  </r>
  <r>
    <s v="2023"/>
    <x v="0"/>
    <x v="0"/>
    <x v="0"/>
    <x v="0"/>
    <s v="8 - Tribunal Superior Electoral (TSE)"/>
    <s v="0405 - TRIBUNAL SUPERIOR  ELECTORAL ( TSE)"/>
    <s v="0001 - TRIBUNAL SUPERIOR  ELECTORAL TSE"/>
    <x v="0"/>
    <x v="0"/>
    <x v="81"/>
    <s v="2.2 - CONTRATACIÓN DE SERVICIOS"/>
    <s v="2.2.2 - PUBLICIDAD, IMPRESIÓN Y ENCUADERNACIÓN"/>
    <s v="N"/>
    <s v="00 - N/A"/>
    <s v="10 - FONDO GENERAL"/>
    <s v="99 - MULTIPROVINCIAL"/>
    <s v="2.2.2.1.01 - Publicidad y propaganda"/>
    <s v="(en blanco)"/>
    <s v="(en blanco)"/>
    <n v="25000000"/>
    <n v="17852646.199999999"/>
    <n v="22374641.859999999"/>
    <n v="17852646.199999999"/>
  </r>
  <r>
    <s v="2023"/>
    <x v="0"/>
    <x v="0"/>
    <x v="0"/>
    <x v="0"/>
    <s v="8 - Tribunal Superior Electoral (TSE)"/>
    <s v="0405 - TRIBUNAL SUPERIOR  ELECTORAL ( TSE)"/>
    <s v="0001 - TRIBUNAL SUPERIOR  ELECTORAL TSE"/>
    <x v="0"/>
    <x v="0"/>
    <x v="81"/>
    <s v="2.2 - CONTRATACIÓN DE SERVICIOS"/>
    <s v="2.2.2 - PUBLICIDAD, IMPRESIÓN Y ENCUADERNACIÓN"/>
    <s v="N"/>
    <s v="00 - N/A"/>
    <s v="10 - FONDO GENERAL"/>
    <s v="99 - MULTIPROVINCIAL"/>
    <s v="2.2.2.2.01 - Impresión, encuadernación y rotulación"/>
    <s v="(en blanco)"/>
    <s v="(en blanco)"/>
    <n v="2000000"/>
    <n v="6521995.6600000001"/>
    <n v="2000000"/>
    <n v="6521995.6600000001"/>
  </r>
  <r>
    <s v="2023"/>
    <x v="0"/>
    <x v="0"/>
    <x v="0"/>
    <x v="0"/>
    <s v="8 - Tribunal Superior Electoral (TSE)"/>
    <s v="0405 - TRIBUNAL SUPERIOR  ELECTORAL ( TSE)"/>
    <s v="0001 - TRIBUNAL SUPERIOR  ELECTORAL TSE"/>
    <x v="0"/>
    <x v="0"/>
    <x v="81"/>
    <s v="2.2 - CONTRATACIÓN DE SERVICIOS"/>
    <s v="2.2.3 - VIÁTICOS"/>
    <s v="N"/>
    <s v="00 - N/A"/>
    <s v="10 - FONDO GENERAL"/>
    <s v="99 - MULTIPROVINCIAL"/>
    <s v="2.2.3.1.01 - Viáticos dentro del país"/>
    <s v="(en blanco)"/>
    <s v="(en blanco)"/>
    <n v="1500000"/>
    <n v="2550000"/>
    <n v="1750000"/>
    <n v="2550000"/>
  </r>
  <r>
    <s v="2023"/>
    <x v="0"/>
    <x v="0"/>
    <x v="0"/>
    <x v="0"/>
    <s v="8 - Tribunal Superior Electoral (TSE)"/>
    <s v="0405 - TRIBUNAL SUPERIOR  ELECTORAL ( TSE)"/>
    <s v="0001 - TRIBUNAL SUPERIOR  ELECTORAL TSE"/>
    <x v="0"/>
    <x v="0"/>
    <x v="81"/>
    <s v="2.2 - CONTRATACIÓN DE SERVICIOS"/>
    <s v="2.2.3 - VIÁTICOS"/>
    <s v="N"/>
    <s v="00 - N/A"/>
    <s v="10 - FONDO GENERAL"/>
    <s v="99 - MULTIPROVINCIAL"/>
    <s v="2.2.3.2.01 - Viaticos fuera del país"/>
    <s v="(en blanco)"/>
    <s v="(en blanco)"/>
    <n v="1500000"/>
    <n v="1700000"/>
    <n v="2500000"/>
    <n v="1700000"/>
  </r>
  <r>
    <s v="2023"/>
    <x v="0"/>
    <x v="0"/>
    <x v="0"/>
    <x v="0"/>
    <s v="8 - Tribunal Superior Electoral (TSE)"/>
    <s v="0405 - TRIBUNAL SUPERIOR  ELECTORAL ( TSE)"/>
    <s v="0001 - TRIBUNAL SUPERIOR  ELECTORAL TSE"/>
    <x v="0"/>
    <x v="0"/>
    <x v="81"/>
    <s v="2.2 - CONTRATACIÓN DE SERVICIOS"/>
    <s v="2.2.4 - TRANSPORTE Y ALMACENAJE"/>
    <s v="N"/>
    <s v="00 - N/A"/>
    <s v="10 - FONDO GENERAL"/>
    <s v="99 - MULTIPROVINCIAL"/>
    <s v="2.2.4.1.01 - Pasajes y gastos de transporte"/>
    <s v="(en blanco)"/>
    <s v="(en blanco)"/>
    <n v="6000000"/>
    <n v="6114580.3599999994"/>
    <n v="6000000"/>
    <n v="6114580.3599999994"/>
  </r>
  <r>
    <s v="2023"/>
    <x v="0"/>
    <x v="0"/>
    <x v="0"/>
    <x v="0"/>
    <s v="8 - Tribunal Superior Electoral (TSE)"/>
    <s v="0405 - TRIBUNAL SUPERIOR  ELECTORAL ( TSE)"/>
    <s v="0001 - TRIBUNAL SUPERIOR  ELECTORAL TSE"/>
    <x v="0"/>
    <x v="0"/>
    <x v="81"/>
    <s v="2.2 - CONTRATACIÓN DE SERVICIOS"/>
    <s v="2.2.4 - TRANSPORTE Y ALMACENAJE"/>
    <s v="N"/>
    <s v="00 - N/A"/>
    <s v="10 - FONDO GENERAL"/>
    <s v="99 - MULTIPROVINCIAL"/>
    <s v="2.2.4.4.01 - Peaje"/>
    <s v="(en blanco)"/>
    <s v="(en blanco)"/>
    <n v="300000"/>
    <n v="185419.64"/>
    <n v="300000"/>
    <n v="185419.64"/>
  </r>
  <r>
    <s v="2023"/>
    <x v="0"/>
    <x v="0"/>
    <x v="0"/>
    <x v="0"/>
    <s v="8 - Tribunal Superior Electoral (TSE)"/>
    <s v="0405 - TRIBUNAL SUPERIOR  ELECTORAL ( TSE)"/>
    <s v="0001 - TRIBUNAL SUPERIOR  ELECTORAL TSE"/>
    <x v="0"/>
    <x v="0"/>
    <x v="81"/>
    <s v="2.2 - CONTRATACIÓN DE SERVICIOS"/>
    <s v="2.2.5 - ALQUILERES Y RENTAS"/>
    <s v="N"/>
    <s v="00 - N/A"/>
    <s v="10 - FONDO GENERAL"/>
    <s v="99 - MULTIPROVINCIAL"/>
    <s v="2.2.5.1.01 - Alquileres y rentas de edificaciones y locales"/>
    <s v="(en blanco)"/>
    <s v="(en blanco)"/>
    <n v="3500000"/>
    <n v="3500000"/>
    <n v="3500000"/>
    <n v="3500000"/>
  </r>
  <r>
    <s v="2023"/>
    <x v="0"/>
    <x v="0"/>
    <x v="0"/>
    <x v="0"/>
    <s v="8 - Tribunal Superior Electoral (TSE)"/>
    <s v="0405 - TRIBUNAL SUPERIOR  ELECTORAL ( TSE)"/>
    <s v="0001 - TRIBUNAL SUPERIOR  ELECTORAL TSE"/>
    <x v="0"/>
    <x v="0"/>
    <x v="81"/>
    <s v="2.2 - CONTRATACIÓN DE SERVICIOS"/>
    <s v="2.2.5 - ALQUILERES Y RENTAS"/>
    <s v="N"/>
    <s v="00 - N/A"/>
    <s v="10 - FONDO GENERAL"/>
    <s v="99 - MULTIPROVINCIAL"/>
    <s v="2.2.5.3.01 - Alquiler de equipo educacional"/>
    <s v="(en blanco)"/>
    <s v="(en blanco)"/>
    <n v="500000"/>
    <n v="500000"/>
    <n v="500000"/>
    <n v="500000"/>
  </r>
  <r>
    <s v="2023"/>
    <x v="0"/>
    <x v="0"/>
    <x v="0"/>
    <x v="0"/>
    <s v="8 - Tribunal Superior Electoral (TSE)"/>
    <s v="0405 - TRIBUNAL SUPERIOR  ELECTORAL ( TSE)"/>
    <s v="0001 - TRIBUNAL SUPERIOR  ELECTORAL TSE"/>
    <x v="0"/>
    <x v="0"/>
    <x v="81"/>
    <s v="2.2 - CONTRATACIÓN DE SERVICIOS"/>
    <s v="2.2.5 - ALQUILERES Y RENTAS"/>
    <s v="N"/>
    <s v="00 - N/A"/>
    <s v="10 - FONDO GENERAL"/>
    <s v="99 - MULTIPROVINCIAL"/>
    <s v="2.2.5.3.04 - Alquiler de equipo de oficina y muebles"/>
    <s v="(en blanco)"/>
    <s v="(en blanco)"/>
    <n v="300000"/>
    <n v="1772222.2300000002"/>
    <n v="1800000"/>
    <n v="1772222.2300000002"/>
  </r>
  <r>
    <s v="2023"/>
    <x v="0"/>
    <x v="0"/>
    <x v="0"/>
    <x v="0"/>
    <s v="8 - Tribunal Superior Electoral (TSE)"/>
    <s v="0405 - TRIBUNAL SUPERIOR  ELECTORAL ( TSE)"/>
    <s v="0001 - TRIBUNAL SUPERIOR  ELECTORAL TSE"/>
    <x v="0"/>
    <x v="0"/>
    <x v="81"/>
    <s v="2.2 - CONTRATACIÓN DE SERVICIOS"/>
    <s v="2.2.5 - ALQUILERES Y RENTAS"/>
    <s v="N"/>
    <s v="00 - N/A"/>
    <s v="10 - FONDO GENERAL"/>
    <s v="99 - MULTIPROVINCIAL"/>
    <s v="2.2.5.4.01 - Alquileres de equipos de transporte, tracción y elevación"/>
    <s v="(en blanco)"/>
    <s v="(en blanco)"/>
    <n v="700000"/>
    <n v="644444.44000000006"/>
    <n v="700000"/>
    <n v="644444.44000000006"/>
  </r>
  <r>
    <s v="2023"/>
    <x v="0"/>
    <x v="0"/>
    <x v="0"/>
    <x v="0"/>
    <s v="8 - Tribunal Superior Electoral (TSE)"/>
    <s v="0405 - TRIBUNAL SUPERIOR  ELECTORAL ( TSE)"/>
    <s v="0001 - TRIBUNAL SUPERIOR  ELECTORAL TSE"/>
    <x v="0"/>
    <x v="0"/>
    <x v="81"/>
    <s v="2.2 - CONTRATACIÓN DE SERVICIOS"/>
    <s v="2.2.5 - ALQUILERES Y RENTAS"/>
    <s v="N"/>
    <s v="00 - N/A"/>
    <s v="10 - FONDO GENERAL"/>
    <s v="99 - MULTIPROVINCIAL"/>
    <s v="2.2.5.9.01 - Licencias Informáticas"/>
    <s v="(en blanco)"/>
    <s v="(en blanco)"/>
    <n v="35300000"/>
    <n v="35383333.329999998"/>
    <n v="35300000"/>
    <n v="35383333.329999998"/>
  </r>
  <r>
    <s v="2023"/>
    <x v="0"/>
    <x v="0"/>
    <x v="0"/>
    <x v="0"/>
    <s v="8 - Tribunal Superior Electoral (TSE)"/>
    <s v="0405 - TRIBUNAL SUPERIOR  ELECTORAL ( TSE)"/>
    <s v="0001 - TRIBUNAL SUPERIOR  ELECTORAL TSE"/>
    <x v="0"/>
    <x v="0"/>
    <x v="81"/>
    <s v="2.2 - CONTRATACIÓN DE SERVICIOS"/>
    <s v="2.2.6 - SEGUROS"/>
    <s v="N"/>
    <s v="00 - N/A"/>
    <s v="10 - FONDO GENERAL"/>
    <s v="99 - MULTIPROVINCIAL"/>
    <s v="2.2.6.2.01 - Seguro de bienes muebles"/>
    <s v="(en blanco)"/>
    <s v="(en blanco)"/>
    <n v="2000000"/>
    <n v="2144393.33"/>
    <n v="2000000"/>
    <n v="2144393.33"/>
  </r>
  <r>
    <s v="2023"/>
    <x v="0"/>
    <x v="0"/>
    <x v="0"/>
    <x v="0"/>
    <s v="8 - Tribunal Superior Electoral (TSE)"/>
    <s v="0405 - TRIBUNAL SUPERIOR  ELECTORAL ( TSE)"/>
    <s v="0001 - TRIBUNAL SUPERIOR  ELECTORAL TSE"/>
    <x v="0"/>
    <x v="0"/>
    <x v="81"/>
    <s v="2.2 - CONTRATACIÓN DE SERVICIOS"/>
    <s v="2.2.6 - SEGUROS"/>
    <s v="N"/>
    <s v="00 - N/A"/>
    <s v="10 - FONDO GENERAL"/>
    <s v="99 - MULTIPROVINCIAL"/>
    <s v="2.2.6.3.01 - Seguros de personas"/>
    <s v="(en blanco)"/>
    <s v="(en blanco)"/>
    <n v="37700000"/>
    <n v="38555606.670000002"/>
    <n v="38700000"/>
    <n v="38555606.670000002"/>
  </r>
  <r>
    <s v="2023"/>
    <x v="0"/>
    <x v="0"/>
    <x v="0"/>
    <x v="0"/>
    <s v="8 - Tribunal Superior Electoral (TSE)"/>
    <s v="0405 - TRIBUNAL SUPERIOR  ELECTORAL ( TSE)"/>
    <s v="0001 - TRIBUNAL SUPERIOR  ELECTORAL TSE"/>
    <x v="0"/>
    <x v="0"/>
    <x v="81"/>
    <s v="2.2 - CONTRATACIÓN DE SERVICIOS"/>
    <s v="2.2.7 - SERVICIOS DE CONSERVACIÓN, REPARACIONES MENORES E INSTALACIONES TEMPORALES"/>
    <s v="N"/>
    <s v="00 - N/A"/>
    <s v="10 - FONDO GENERAL"/>
    <s v="99 - MULTIPROVINCIAL"/>
    <s v="2.2.7.1.01 - Reparaciones y mantenimientos menores en edificaciones"/>
    <s v="(en blanco)"/>
    <s v="(en blanco)"/>
    <n v="5000000"/>
    <n v="4999999.9899999993"/>
    <n v="5000000"/>
    <n v="4999999.9899999993"/>
  </r>
  <r>
    <s v="2023"/>
    <x v="0"/>
    <x v="0"/>
    <x v="0"/>
    <x v="0"/>
    <s v="8 - Tribunal Superior Electoral (TSE)"/>
    <s v="0405 - TRIBUNAL SUPERIOR  ELECTORAL ( TSE)"/>
    <s v="0001 - TRIBUNAL SUPERIOR  ELECTORAL TSE"/>
    <x v="0"/>
    <x v="0"/>
    <x v="81"/>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1000000"/>
    <n v="1300000"/>
    <n v="1300000"/>
    <n v="1300000"/>
  </r>
  <r>
    <s v="2023"/>
    <x v="0"/>
    <x v="0"/>
    <x v="0"/>
    <x v="0"/>
    <s v="8 - Tribunal Superior Electoral (TSE)"/>
    <s v="0405 - TRIBUNAL SUPERIOR  ELECTORAL ( TSE)"/>
    <s v="0001 - TRIBUNAL SUPERIOR  ELECTORAL TSE"/>
    <x v="0"/>
    <x v="0"/>
    <x v="81"/>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2000000"/>
    <n v="5125000.01"/>
    <n v="5200000"/>
    <n v="5125000.01"/>
  </r>
  <r>
    <s v="2023"/>
    <x v="0"/>
    <x v="0"/>
    <x v="0"/>
    <x v="0"/>
    <s v="8 - Tribunal Superior Electoral (TSE)"/>
    <s v="0405 - TRIBUNAL SUPERIOR  ELECTORAL ( TSE)"/>
    <s v="0001 - TRIBUNAL SUPERIOR  ELECTORAL TSE"/>
    <x v="0"/>
    <x v="0"/>
    <x v="81"/>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500000"/>
    <n v="1375000"/>
    <n v="1300000"/>
    <n v="1375000"/>
  </r>
  <r>
    <s v="2023"/>
    <x v="0"/>
    <x v="0"/>
    <x v="0"/>
    <x v="0"/>
    <s v="8 - Tribunal Superior Electoral (TSE)"/>
    <s v="0405 - TRIBUNAL SUPERIOR  ELECTORAL ( TSE)"/>
    <s v="0001 - TRIBUNAL SUPERIOR  ELECTORAL TSE"/>
    <x v="0"/>
    <x v="0"/>
    <x v="81"/>
    <s v="2.2 - CONTRATACIÓN DE SERVICIOS"/>
    <s v="2.2.8 - OTROS SERVICIOS NO INCLUIDOS EN CONCEPTOS ANTERIORES"/>
    <s v="N"/>
    <s v="00 - N/A"/>
    <s v="10 - FONDO GENERAL"/>
    <s v="99 - MULTIPROVINCIAL"/>
    <s v="2.2.8.2.01 - Comisiones y gastos"/>
    <s v="(en blanco)"/>
    <s v="(en blanco)"/>
    <n v="2000000"/>
    <n v="2000000"/>
    <n v="2000000"/>
    <n v="2000000"/>
  </r>
  <r>
    <s v="2023"/>
    <x v="0"/>
    <x v="0"/>
    <x v="0"/>
    <x v="0"/>
    <s v="8 - Tribunal Superior Electoral (TSE)"/>
    <s v="0405 - TRIBUNAL SUPERIOR  ELECTORAL ( TSE)"/>
    <s v="0001 - TRIBUNAL SUPERIOR  ELECTORAL TSE"/>
    <x v="0"/>
    <x v="0"/>
    <x v="81"/>
    <s v="2.2 - CONTRATACIÓN DE SERVICIOS"/>
    <s v="2.2.8 - OTROS SERVICIOS NO INCLUIDOS EN CONCEPTOS ANTERIORES"/>
    <s v="N"/>
    <s v="00 - N/A"/>
    <s v="10 - FONDO GENERAL"/>
    <s v="99 - MULTIPROVINCIAL"/>
    <s v="2.2.8.5.03 - Limpieza e higiene"/>
    <s v="(en blanco)"/>
    <s v="(en blanco)"/>
    <n v="200000"/>
    <n v="1150000"/>
    <n v="1150000"/>
    <n v="1150000"/>
  </r>
  <r>
    <s v="2023"/>
    <x v="0"/>
    <x v="0"/>
    <x v="0"/>
    <x v="0"/>
    <s v="8 - Tribunal Superior Electoral (TSE)"/>
    <s v="0405 - TRIBUNAL SUPERIOR  ELECTORAL ( TSE)"/>
    <s v="0001 - TRIBUNAL SUPERIOR  ELECTORAL TSE"/>
    <x v="0"/>
    <x v="0"/>
    <x v="81"/>
    <s v="2.2 - CONTRATACIÓN DE SERVICIOS"/>
    <s v="2.2.8 - OTROS SERVICIOS NO INCLUIDOS EN CONCEPTOS ANTERIORES"/>
    <s v="N"/>
    <s v="00 - N/A"/>
    <s v="10 - FONDO GENERAL"/>
    <s v="99 - MULTIPROVINCIAL"/>
    <s v="2.2.8.6.01 - Eventos generales"/>
    <s v="(en blanco)"/>
    <s v="(en blanco)"/>
    <n v="5000000"/>
    <n v="5000000"/>
    <n v="5000000"/>
    <n v="5000000"/>
  </r>
  <r>
    <s v="2023"/>
    <x v="0"/>
    <x v="0"/>
    <x v="0"/>
    <x v="0"/>
    <s v="8 - Tribunal Superior Electoral (TSE)"/>
    <s v="0405 - TRIBUNAL SUPERIOR  ELECTORAL ( TSE)"/>
    <s v="0001 - TRIBUNAL SUPERIOR  ELECTORAL TSE"/>
    <x v="0"/>
    <x v="0"/>
    <x v="81"/>
    <s v="2.2 - CONTRATACIÓN DE SERVICIOS"/>
    <s v="2.2.8 - OTROS SERVICIOS NO INCLUIDOS EN CONCEPTOS ANTERIORES"/>
    <s v="N"/>
    <s v="00 - N/A"/>
    <s v="10 - FONDO GENERAL"/>
    <s v="99 - MULTIPROVINCIAL"/>
    <s v="2.2.8.7.02 - Servicios jurídicos"/>
    <s v="(en blanco)"/>
    <s v="(en blanco)"/>
    <n v="1000000"/>
    <n v="2000000"/>
    <n v="1000000"/>
    <n v="2000000"/>
  </r>
  <r>
    <s v="2023"/>
    <x v="0"/>
    <x v="0"/>
    <x v="0"/>
    <x v="0"/>
    <s v="8 - Tribunal Superior Electoral (TSE)"/>
    <s v="0405 - TRIBUNAL SUPERIOR  ELECTORAL ( TSE)"/>
    <s v="0001 - TRIBUNAL SUPERIOR  ELECTORAL TSE"/>
    <x v="0"/>
    <x v="0"/>
    <x v="81"/>
    <s v="2.2 - CONTRATACIÓN DE SERVICIOS"/>
    <s v="2.2.8 - OTROS SERVICIOS NO INCLUIDOS EN CONCEPTOS ANTERIORES"/>
    <s v="N"/>
    <s v="00 - N/A"/>
    <s v="10 - FONDO GENERAL"/>
    <s v="99 - MULTIPROVINCIAL"/>
    <s v="2.2.8.7.04 - Servicios de capacitación"/>
    <s v="(en blanco)"/>
    <s v="(en blanco)"/>
    <n v="6000000"/>
    <n v="10500000"/>
    <n v="10500000"/>
    <n v="10500000"/>
  </r>
  <r>
    <s v="2023"/>
    <x v="0"/>
    <x v="0"/>
    <x v="0"/>
    <x v="0"/>
    <s v="8 - Tribunal Superior Electoral (TSE)"/>
    <s v="0405 - TRIBUNAL SUPERIOR  ELECTORAL ( TSE)"/>
    <s v="0001 - TRIBUNAL SUPERIOR  ELECTORAL TSE"/>
    <x v="0"/>
    <x v="0"/>
    <x v="81"/>
    <s v="2.2 - CONTRATACIÓN DE SERVICIOS"/>
    <s v="2.2.8 - OTROS SERVICIOS NO INCLUIDOS EN CONCEPTOS ANTERIORES"/>
    <s v="N"/>
    <s v="00 - N/A"/>
    <s v="10 - FONDO GENERAL"/>
    <s v="99 - MULTIPROVINCIAL"/>
    <s v="2.2.8.7.05 - Servicios de informática y sistemas computarizados"/>
    <s v="(en blanco)"/>
    <s v="(en blanco)"/>
    <n v="1000000"/>
    <n v="1000000"/>
    <n v="1000000"/>
    <n v="1000000"/>
  </r>
  <r>
    <s v="2023"/>
    <x v="0"/>
    <x v="0"/>
    <x v="0"/>
    <x v="0"/>
    <s v="8 - Tribunal Superior Electoral (TSE)"/>
    <s v="0405 - TRIBUNAL SUPERIOR  ELECTORAL ( TSE)"/>
    <s v="0001 - TRIBUNAL SUPERIOR  ELECTORAL TSE"/>
    <x v="0"/>
    <x v="0"/>
    <x v="81"/>
    <s v="2.2 - CONTRATACIÓN DE SERVICIOS"/>
    <s v="2.2.8 - OTROS SERVICIOS NO INCLUIDOS EN CONCEPTOS ANTERIORES"/>
    <s v="N"/>
    <s v="00 - N/A"/>
    <s v="10 - FONDO GENERAL"/>
    <s v="99 - MULTIPROVINCIAL"/>
    <s v="2.2.8.7.06 - Otros servicios técnicos profesionales"/>
    <s v="(en blanco)"/>
    <s v="(en blanco)"/>
    <n v="2000000"/>
    <n v="8824908.5300000012"/>
    <n v="9824908.5300000012"/>
    <n v="8824908.5300000012"/>
  </r>
  <r>
    <s v="2023"/>
    <x v="0"/>
    <x v="0"/>
    <x v="0"/>
    <x v="0"/>
    <s v="8 - Tribunal Superior Electoral (TSE)"/>
    <s v="0405 - TRIBUNAL SUPERIOR  ELECTORAL ( TSE)"/>
    <s v="0001 - TRIBUNAL SUPERIOR  ELECTORAL TSE"/>
    <x v="0"/>
    <x v="0"/>
    <x v="81"/>
    <s v="2.2 - CONTRATACIÓN DE SERVICIOS"/>
    <s v="2.2.8 - OTROS SERVICIOS NO INCLUIDOS EN CONCEPTOS ANTERIORES"/>
    <s v="N"/>
    <s v="00 - N/A"/>
    <s v="10 - FONDO GENERAL"/>
    <s v="99 - MULTIPROVINCIAL"/>
    <s v="2.2.8.8.01 - Impuestos"/>
    <s v="(en blanco)"/>
    <s v="(en blanco)"/>
    <n v="500000"/>
    <n v="499999.99999999994"/>
    <n v="500000"/>
    <n v="499999.99999999994"/>
  </r>
  <r>
    <s v="2023"/>
    <x v="0"/>
    <x v="0"/>
    <x v="0"/>
    <x v="0"/>
    <s v="8 - Tribunal Superior Electoral (TSE)"/>
    <s v="0405 - TRIBUNAL SUPERIOR  ELECTORAL ( TSE)"/>
    <s v="0001 - TRIBUNAL SUPERIOR  ELECTORAL TSE"/>
    <x v="0"/>
    <x v="0"/>
    <x v="81"/>
    <s v="2.2 - CONTRATACIÓN DE SERVICIOS"/>
    <s v="2.2.9 - OTRAS CONTRATACIONES DE SERVICIOS"/>
    <s v="N"/>
    <s v="00 - N/A"/>
    <s v="10 - FONDO GENERAL"/>
    <s v="99 - MULTIPROVINCIAL"/>
    <s v="2.2.9.2.03 - Servicios de Catering"/>
    <s v="(en blanco)"/>
    <s v="(en blanco)"/>
    <n v="1500000"/>
    <n v="2500000"/>
    <n v="2500000"/>
    <n v="2500000"/>
  </r>
  <r>
    <s v="2023"/>
    <x v="0"/>
    <x v="0"/>
    <x v="0"/>
    <x v="0"/>
    <s v="8 - Tribunal Superior Electoral (TSE)"/>
    <s v="0405 - TRIBUNAL SUPERIOR  ELECTORAL ( TSE)"/>
    <s v="0001 - TRIBUNAL SUPERIOR  ELECTORAL TSE"/>
    <x v="0"/>
    <x v="0"/>
    <x v="81"/>
    <s v="2.3 - MATERIALES Y SUMINISTROS"/>
    <s v="2.3.1 - ALIMENTOS Y PRODUCTOS AGROFORESTALES"/>
    <s v="N"/>
    <s v="00 - N/A"/>
    <s v="10 - FONDO GENERAL"/>
    <s v="99 - MULTIPROVINCIAL"/>
    <s v="2.3.1.1.01 - Alimentos y bebidas para personas"/>
    <s v="(en blanco)"/>
    <s v="(en blanco)"/>
    <n v="5500000"/>
    <n v="6011283.5599999996"/>
    <n v="6000000"/>
    <n v="6011283.5599999996"/>
  </r>
  <r>
    <s v="2023"/>
    <x v="0"/>
    <x v="0"/>
    <x v="0"/>
    <x v="0"/>
    <s v="8 - Tribunal Superior Electoral (TSE)"/>
    <s v="0405 - TRIBUNAL SUPERIOR  ELECTORAL ( TSE)"/>
    <s v="0001 - TRIBUNAL SUPERIOR  ELECTORAL TSE"/>
    <x v="0"/>
    <x v="0"/>
    <x v="81"/>
    <s v="2.3 - MATERIALES Y SUMINISTROS"/>
    <s v="2.3.1 - ALIMENTOS Y PRODUCTOS AGROFORESTALES"/>
    <s v="N"/>
    <s v="00 - N/A"/>
    <s v="10 - FONDO GENERAL"/>
    <s v="99 - MULTIPROVINCIAL"/>
    <s v="2.3.1.3.02 - Productos agrícolas"/>
    <s v="(en blanco)"/>
    <s v="(en blanco)"/>
    <n v="50000"/>
    <n v="50080.47"/>
    <n v="50000"/>
    <n v="50080.47"/>
  </r>
  <r>
    <s v="2023"/>
    <x v="0"/>
    <x v="0"/>
    <x v="0"/>
    <x v="0"/>
    <s v="8 - Tribunal Superior Electoral (TSE)"/>
    <s v="0405 - TRIBUNAL SUPERIOR  ELECTORAL ( TSE)"/>
    <s v="0001 - TRIBUNAL SUPERIOR  ELECTORAL TSE"/>
    <x v="0"/>
    <x v="0"/>
    <x v="81"/>
    <s v="2.3 - MATERIALES Y SUMINISTROS"/>
    <s v="2.3.1 - ALIMENTOS Y PRODUCTOS AGROFORESTALES"/>
    <s v="N"/>
    <s v="00 - N/A"/>
    <s v="10 - FONDO GENERAL"/>
    <s v="99 - MULTIPROVINCIAL"/>
    <s v="2.3.1.3.03 - Productos forestales"/>
    <s v="(en blanco)"/>
    <s v="(en blanco)"/>
    <n v="100000"/>
    <n v="488635.97"/>
    <n v="500000"/>
    <n v="488635.97"/>
  </r>
  <r>
    <s v="2023"/>
    <x v="0"/>
    <x v="0"/>
    <x v="0"/>
    <x v="0"/>
    <s v="8 - Tribunal Superior Electoral (TSE)"/>
    <s v="0405 - TRIBUNAL SUPERIOR  ELECTORAL ( TSE)"/>
    <s v="0001 - TRIBUNAL SUPERIOR  ELECTORAL TSE"/>
    <x v="0"/>
    <x v="0"/>
    <x v="81"/>
    <s v="2.3 - MATERIALES Y SUMINISTROS"/>
    <s v="2.3.1 - ALIMENTOS Y PRODUCTOS AGROFORESTALES"/>
    <s v="N"/>
    <s v="00 - N/A"/>
    <s v="10 - FONDO GENERAL"/>
    <s v="99 - MULTIPROVINCIAL"/>
    <s v="2.3.1.4.01 - Madera, corcho y sus manufacturas"/>
    <s v="(en blanco)"/>
    <s v="(en blanco)"/>
    <n v="2000000"/>
    <n v="1999943.48"/>
    <n v="2000000"/>
    <n v="1999943.48"/>
  </r>
  <r>
    <s v="2023"/>
    <x v="0"/>
    <x v="0"/>
    <x v="0"/>
    <x v="0"/>
    <s v="8 - Tribunal Superior Electoral (TSE)"/>
    <s v="0405 - TRIBUNAL SUPERIOR  ELECTORAL ( TSE)"/>
    <s v="0001 - TRIBUNAL SUPERIOR  ELECTORAL TSE"/>
    <x v="0"/>
    <x v="0"/>
    <x v="81"/>
    <s v="2.3 - MATERIALES Y SUMINISTROS"/>
    <s v="2.3.2 - TEXTILES Y VESTUARIOS"/>
    <s v="N"/>
    <s v="00 - N/A"/>
    <s v="10 - FONDO GENERAL"/>
    <s v="99 - MULTIPROVINCIAL"/>
    <s v="2.3.2.1.01 - Hilados, fibras, telas y útiles de costura"/>
    <s v="(en blanco)"/>
    <s v="(en blanco)"/>
    <n v="50000"/>
    <n v="250000"/>
    <n v="250000"/>
    <n v="250000"/>
  </r>
  <r>
    <s v="2023"/>
    <x v="0"/>
    <x v="0"/>
    <x v="0"/>
    <x v="0"/>
    <s v="8 - Tribunal Superior Electoral (TSE)"/>
    <s v="0405 - TRIBUNAL SUPERIOR  ELECTORAL ( TSE)"/>
    <s v="0001 - TRIBUNAL SUPERIOR  ELECTORAL TSE"/>
    <x v="0"/>
    <x v="0"/>
    <x v="81"/>
    <s v="2.3 - MATERIALES Y SUMINISTROS"/>
    <s v="2.3.2 - TEXTILES Y VESTUARIOS"/>
    <s v="N"/>
    <s v="00 - N/A"/>
    <s v="10 - FONDO GENERAL"/>
    <s v="99 - MULTIPROVINCIAL"/>
    <s v="2.3.2.2.01 - Acabados textiles"/>
    <s v="(en blanco)"/>
    <s v="(en blanco)"/>
    <n v="300000"/>
    <n v="500000"/>
    <n v="500000"/>
    <n v="500000"/>
  </r>
  <r>
    <s v="2023"/>
    <x v="0"/>
    <x v="0"/>
    <x v="0"/>
    <x v="0"/>
    <s v="8 - Tribunal Superior Electoral (TSE)"/>
    <s v="0405 - TRIBUNAL SUPERIOR  ELECTORAL ( TSE)"/>
    <s v="0001 - TRIBUNAL SUPERIOR  ELECTORAL TSE"/>
    <x v="0"/>
    <x v="0"/>
    <x v="81"/>
    <s v="2.3 - MATERIALES Y SUMINISTROS"/>
    <s v="2.3.2 - TEXTILES Y VESTUARIOS"/>
    <s v="N"/>
    <s v="00 - N/A"/>
    <s v="10 - FONDO GENERAL"/>
    <s v="99 - MULTIPROVINCIAL"/>
    <s v="2.3.2.3.01 - Prendas y accesorios de vestir"/>
    <s v="(en blanco)"/>
    <s v="(en blanco)"/>
    <n v="500000"/>
    <n v="500000"/>
    <n v="500000"/>
    <n v="500000"/>
  </r>
  <r>
    <s v="2023"/>
    <x v="0"/>
    <x v="0"/>
    <x v="0"/>
    <x v="0"/>
    <s v="8 - Tribunal Superior Electoral (TSE)"/>
    <s v="0405 - TRIBUNAL SUPERIOR  ELECTORAL ( TSE)"/>
    <s v="0001 - TRIBUNAL SUPERIOR  ELECTORAL TSE"/>
    <x v="0"/>
    <x v="0"/>
    <x v="81"/>
    <s v="2.3 - MATERIALES Y SUMINISTROS"/>
    <s v="2.3.2 - TEXTILES Y VESTUARIOS"/>
    <s v="N"/>
    <s v="00 - N/A"/>
    <s v="10 - FONDO GENERAL"/>
    <s v="99 - MULTIPROVINCIAL"/>
    <s v="2.3.2.4.01 - Calzados"/>
    <s v="(en blanco)"/>
    <s v="(en blanco)"/>
    <n v="100000"/>
    <n v="100000"/>
    <n v="100000"/>
    <n v="100000"/>
  </r>
  <r>
    <s v="2023"/>
    <x v="0"/>
    <x v="0"/>
    <x v="0"/>
    <x v="0"/>
    <s v="8 - Tribunal Superior Electoral (TSE)"/>
    <s v="0405 - TRIBUNAL SUPERIOR  ELECTORAL ( TSE)"/>
    <s v="0001 - TRIBUNAL SUPERIOR  ELECTORAL TSE"/>
    <x v="0"/>
    <x v="0"/>
    <x v="81"/>
    <s v="2.3 - MATERIALES Y SUMINISTROS"/>
    <s v="2.3.3 - PAPEL, CARTÓN E IMPRESOS"/>
    <s v="N"/>
    <s v="00 - N/A"/>
    <s v="10 - FONDO GENERAL"/>
    <s v="99 - MULTIPROVINCIAL"/>
    <s v="2.3.3.1.01 - Papel de escritorio"/>
    <s v="(en blanco)"/>
    <s v="(en blanco)"/>
    <n v="500000"/>
    <n v="522111.11"/>
    <n v="500000"/>
    <n v="522111.11"/>
  </r>
  <r>
    <s v="2023"/>
    <x v="0"/>
    <x v="0"/>
    <x v="0"/>
    <x v="0"/>
    <s v="8 - Tribunal Superior Electoral (TSE)"/>
    <s v="0405 - TRIBUNAL SUPERIOR  ELECTORAL ( TSE)"/>
    <s v="0001 - TRIBUNAL SUPERIOR  ELECTORAL TSE"/>
    <x v="0"/>
    <x v="0"/>
    <x v="81"/>
    <s v="2.3 - MATERIALES Y SUMINISTROS"/>
    <s v="2.3.3 - PAPEL, CARTÓN E IMPRESOS"/>
    <s v="N"/>
    <s v="00 - N/A"/>
    <s v="10 - FONDO GENERAL"/>
    <s v="99 - MULTIPROVINCIAL"/>
    <s v="2.3.3.2.01 - Papel y cartón"/>
    <s v="(en blanco)"/>
    <s v="(en blanco)"/>
    <n v="300000"/>
    <n v="400000"/>
    <n v="400000"/>
    <n v="400000"/>
  </r>
  <r>
    <s v="2023"/>
    <x v="0"/>
    <x v="0"/>
    <x v="0"/>
    <x v="0"/>
    <s v="8 - Tribunal Superior Electoral (TSE)"/>
    <s v="0405 - TRIBUNAL SUPERIOR  ELECTORAL ( TSE)"/>
    <s v="0001 - TRIBUNAL SUPERIOR  ELECTORAL TSE"/>
    <x v="0"/>
    <x v="0"/>
    <x v="81"/>
    <s v="2.3 - MATERIALES Y SUMINISTROS"/>
    <s v="2.3.3 - PAPEL, CARTÓN E IMPRESOS"/>
    <s v="N"/>
    <s v="00 - N/A"/>
    <s v="10 - FONDO GENERAL"/>
    <s v="99 - MULTIPROVINCIAL"/>
    <s v="2.3.3.3.01 - Productos de artes gráficas"/>
    <s v="(en blanco)"/>
    <s v="(en blanco)"/>
    <n v="200000"/>
    <n v="296944.44"/>
    <n v="300000"/>
    <n v="296944.44"/>
  </r>
  <r>
    <s v="2023"/>
    <x v="0"/>
    <x v="0"/>
    <x v="0"/>
    <x v="0"/>
    <s v="8 - Tribunal Superior Electoral (TSE)"/>
    <s v="0405 - TRIBUNAL SUPERIOR  ELECTORAL ( TSE)"/>
    <s v="0001 - TRIBUNAL SUPERIOR  ELECTORAL TSE"/>
    <x v="0"/>
    <x v="0"/>
    <x v="81"/>
    <s v="2.3 - MATERIALES Y SUMINISTROS"/>
    <s v="2.3.3 - PAPEL, CARTÓN E IMPRESOS"/>
    <s v="N"/>
    <s v="00 - N/A"/>
    <s v="10 - FONDO GENERAL"/>
    <s v="99 - MULTIPROVINCIAL"/>
    <s v="2.3.3.4.01 - Libros, revistas y periódicos"/>
    <s v="(en blanco)"/>
    <s v="(en blanco)"/>
    <n v="200000"/>
    <n v="194888.89"/>
    <n v="200000"/>
    <n v="194888.89"/>
  </r>
  <r>
    <s v="2023"/>
    <x v="0"/>
    <x v="0"/>
    <x v="0"/>
    <x v="0"/>
    <s v="8 - Tribunal Superior Electoral (TSE)"/>
    <s v="0405 - TRIBUNAL SUPERIOR  ELECTORAL ( TSE)"/>
    <s v="0001 - TRIBUNAL SUPERIOR  ELECTORAL TSE"/>
    <x v="0"/>
    <x v="0"/>
    <x v="81"/>
    <s v="2.3 - MATERIALES Y SUMINISTROS"/>
    <s v="2.3.3 - PAPEL, CARTÓN E IMPRESOS"/>
    <s v="N"/>
    <s v="00 - N/A"/>
    <s v="10 - FONDO GENERAL"/>
    <s v="99 - MULTIPROVINCIAL"/>
    <s v="2.3.3.5.01 - Textos de enseñanza"/>
    <s v="(en blanco)"/>
    <s v="(en blanco)"/>
    <n v="50000"/>
    <n v="36055.560000000005"/>
    <n v="50000"/>
    <n v="36055.560000000005"/>
  </r>
  <r>
    <s v="2023"/>
    <x v="0"/>
    <x v="0"/>
    <x v="0"/>
    <x v="0"/>
    <s v="8 - Tribunal Superior Electoral (TSE)"/>
    <s v="0405 - TRIBUNAL SUPERIOR  ELECTORAL ( TSE)"/>
    <s v="0001 - TRIBUNAL SUPERIOR  ELECTORAL TSE"/>
    <x v="0"/>
    <x v="0"/>
    <x v="81"/>
    <s v="2.3 - MATERIALES Y SUMINISTROS"/>
    <s v="2.3.4 - PRODUCTOS FARMACÉUTICOS"/>
    <s v="N"/>
    <s v="00 - N/A"/>
    <s v="10 - FONDO GENERAL"/>
    <s v="99 - MULTIPROVINCIAL"/>
    <s v="2.3.4.1.01 - Productos medicinales para uso humano"/>
    <s v="(en blanco)"/>
    <s v="(en blanco)"/>
    <n v="100000"/>
    <n v="100000"/>
    <n v="100000"/>
    <n v="100000"/>
  </r>
  <r>
    <s v="2023"/>
    <x v="0"/>
    <x v="0"/>
    <x v="0"/>
    <x v="0"/>
    <s v="8 - Tribunal Superior Electoral (TSE)"/>
    <s v="0405 - TRIBUNAL SUPERIOR  ELECTORAL ( TSE)"/>
    <s v="0001 - TRIBUNAL SUPERIOR  ELECTORAL TSE"/>
    <x v="0"/>
    <x v="0"/>
    <x v="81"/>
    <s v="2.3 - MATERIALES Y SUMINISTROS"/>
    <s v="2.3.5 - CUERO, CAUCHO Y PLÁSTICO"/>
    <s v="N"/>
    <s v="00 - N/A"/>
    <s v="10 - FONDO GENERAL"/>
    <s v="99 - MULTIPROVINCIAL"/>
    <s v="2.3.5.1.01 - Cuero y pieles"/>
    <s v="(en blanco)"/>
    <s v="(en blanco)"/>
    <n v="50000"/>
    <n v="113500.07999999999"/>
    <n v="50000"/>
    <n v="113500.07999999999"/>
  </r>
  <r>
    <s v="2023"/>
    <x v="0"/>
    <x v="0"/>
    <x v="0"/>
    <x v="0"/>
    <s v="8 - Tribunal Superior Electoral (TSE)"/>
    <s v="0405 - TRIBUNAL SUPERIOR  ELECTORAL ( TSE)"/>
    <s v="0001 - TRIBUNAL SUPERIOR  ELECTORAL TSE"/>
    <x v="0"/>
    <x v="0"/>
    <x v="81"/>
    <s v="2.3 - MATERIALES Y SUMINISTROS"/>
    <s v="2.3.5 - CUERO, CAUCHO Y PLÁSTICO"/>
    <s v="N"/>
    <s v="00 - N/A"/>
    <s v="10 - FONDO GENERAL"/>
    <s v="99 - MULTIPROVINCIAL"/>
    <s v="2.3.5.3.01 - Llantas y neumáticos"/>
    <s v="(en blanco)"/>
    <s v="(en blanco)"/>
    <n v="500000"/>
    <n v="682055.56"/>
    <n v="700000"/>
    <n v="682055.56"/>
  </r>
  <r>
    <s v="2023"/>
    <x v="0"/>
    <x v="0"/>
    <x v="0"/>
    <x v="0"/>
    <s v="8 - Tribunal Superior Electoral (TSE)"/>
    <s v="0405 - TRIBUNAL SUPERIOR  ELECTORAL ( TSE)"/>
    <s v="0001 - TRIBUNAL SUPERIOR  ELECTORAL TSE"/>
    <x v="0"/>
    <x v="0"/>
    <x v="81"/>
    <s v="2.3 - MATERIALES Y SUMINISTROS"/>
    <s v="2.3.5 - CUERO, CAUCHO Y PLÁSTICO"/>
    <s v="N"/>
    <s v="00 - N/A"/>
    <s v="10 - FONDO GENERAL"/>
    <s v="99 - MULTIPROVINCIAL"/>
    <s v="2.3.5.4.01 - Artículos de caucho"/>
    <s v="(en blanco)"/>
    <s v="(en blanco)"/>
    <n v="50000"/>
    <n v="53333.33"/>
    <n v="50000"/>
    <n v="53333.33"/>
  </r>
  <r>
    <s v="2023"/>
    <x v="0"/>
    <x v="0"/>
    <x v="0"/>
    <x v="0"/>
    <s v="8 - Tribunal Superior Electoral (TSE)"/>
    <s v="0405 - TRIBUNAL SUPERIOR  ELECTORAL ( TSE)"/>
    <s v="0001 - TRIBUNAL SUPERIOR  ELECTORAL TSE"/>
    <x v="0"/>
    <x v="0"/>
    <x v="81"/>
    <s v="2.3 - MATERIALES Y SUMINISTROS"/>
    <s v="2.3.5 - CUERO, CAUCHO Y PLÁSTICO"/>
    <s v="N"/>
    <s v="00 - N/A"/>
    <s v="10 - FONDO GENERAL"/>
    <s v="99 - MULTIPROVINCIAL"/>
    <s v="2.3.5.5.01 - Plástico"/>
    <s v="(en blanco)"/>
    <s v="(en blanco)"/>
    <n v="1000000"/>
    <n v="951111.02999999991"/>
    <n v="1000000"/>
    <n v="951111.02999999991"/>
  </r>
  <r>
    <s v="2023"/>
    <x v="0"/>
    <x v="0"/>
    <x v="0"/>
    <x v="0"/>
    <s v="8 - Tribunal Superior Electoral (TSE)"/>
    <s v="0405 - TRIBUNAL SUPERIOR  ELECTORAL ( TSE)"/>
    <s v="0001 - TRIBUNAL SUPERIOR  ELECTORAL TSE"/>
    <x v="0"/>
    <x v="0"/>
    <x v="81"/>
    <s v="2.3 - MATERIALES Y SUMINISTROS"/>
    <s v="2.3.6 - PRODUCTOS DE MINERALES, METÁLICOS Y NO METÁLICOS"/>
    <s v="N"/>
    <s v="00 - N/A"/>
    <s v="10 - FONDO GENERAL"/>
    <s v="99 - MULTIPROVINCIAL"/>
    <s v="2.3.6.1.01 - Productos de cemento"/>
    <s v="(en blanco)"/>
    <s v="(en blanco)"/>
    <n v="4000000"/>
    <n v="2830000"/>
    <n v="2830000"/>
    <n v="2830000"/>
  </r>
  <r>
    <s v="2023"/>
    <x v="0"/>
    <x v="0"/>
    <x v="0"/>
    <x v="0"/>
    <s v="8 - Tribunal Superior Electoral (TSE)"/>
    <s v="0405 - TRIBUNAL SUPERIOR  ELECTORAL ( TSE)"/>
    <s v="0001 - TRIBUNAL SUPERIOR  ELECTORAL TSE"/>
    <x v="0"/>
    <x v="0"/>
    <x v="81"/>
    <s v="2.3 - MATERIALES Y SUMINISTROS"/>
    <s v="2.3.6 - PRODUCTOS DE MINERALES, METÁLICOS Y NO METÁLICOS"/>
    <s v="N"/>
    <s v="00 - N/A"/>
    <s v="10 - FONDO GENERAL"/>
    <s v="99 - MULTIPROVINCIAL"/>
    <s v="2.3.6.1.04 - Productos de yeso"/>
    <s v="(en blanco)"/>
    <s v="(en blanco)"/>
    <n v="4000000"/>
    <n v="2000000"/>
    <n v="2000000"/>
    <n v="2000000"/>
  </r>
  <r>
    <s v="2023"/>
    <x v="0"/>
    <x v="0"/>
    <x v="0"/>
    <x v="0"/>
    <s v="8 - Tribunal Superior Electoral (TSE)"/>
    <s v="0405 - TRIBUNAL SUPERIOR  ELECTORAL ( TSE)"/>
    <s v="0001 - TRIBUNAL SUPERIOR  ELECTORAL TSE"/>
    <x v="0"/>
    <x v="0"/>
    <x v="81"/>
    <s v="2.3 - MATERIALES Y SUMINISTROS"/>
    <s v="2.3.6 - PRODUCTOS DE MINERALES, METÁLICOS Y NO METÁLICOS"/>
    <s v="N"/>
    <s v="00 - N/A"/>
    <s v="10 - FONDO GENERAL"/>
    <s v="99 - MULTIPROVINCIAL"/>
    <s v="2.3.6.1.05 - Productos de arcilla y derivados"/>
    <s v="(en blanco)"/>
    <s v="(en blanco)"/>
    <n v="2500000"/>
    <n v="2500000"/>
    <n v="2500000"/>
    <n v="2500000"/>
  </r>
  <r>
    <s v="2023"/>
    <x v="0"/>
    <x v="0"/>
    <x v="0"/>
    <x v="0"/>
    <s v="8 - Tribunal Superior Electoral (TSE)"/>
    <s v="0405 - TRIBUNAL SUPERIOR  ELECTORAL ( TSE)"/>
    <s v="0001 - TRIBUNAL SUPERIOR  ELECTORAL TSE"/>
    <x v="0"/>
    <x v="0"/>
    <x v="81"/>
    <s v="2.3 - MATERIALES Y SUMINISTROS"/>
    <s v="2.3.6 - PRODUCTOS DE MINERALES, METÁLICOS Y NO METÁLICOS"/>
    <s v="N"/>
    <s v="00 - N/A"/>
    <s v="10 - FONDO GENERAL"/>
    <s v="99 - MULTIPROVINCIAL"/>
    <s v="2.3.6.2.01 - Productos de vidrio"/>
    <s v="(en blanco)"/>
    <s v="(en blanco)"/>
    <n v="1000000"/>
    <n v="1000000"/>
    <n v="1000000"/>
    <n v="1000000"/>
  </r>
  <r>
    <s v="2023"/>
    <x v="0"/>
    <x v="0"/>
    <x v="0"/>
    <x v="0"/>
    <s v="8 - Tribunal Superior Electoral (TSE)"/>
    <s v="0405 - TRIBUNAL SUPERIOR  ELECTORAL ( TSE)"/>
    <s v="0001 - TRIBUNAL SUPERIOR  ELECTORAL TSE"/>
    <x v="0"/>
    <x v="0"/>
    <x v="81"/>
    <s v="2.3 - MATERIALES Y SUMINISTROS"/>
    <s v="2.3.6 - PRODUCTOS DE MINERALES, METÁLICOS Y NO METÁLICOS"/>
    <s v="N"/>
    <s v="00 - N/A"/>
    <s v="10 - FONDO GENERAL"/>
    <s v="99 - MULTIPROVINCIAL"/>
    <s v="2.3.6.2.02 - Productos de loza"/>
    <s v="(en blanco)"/>
    <s v="(en blanco)"/>
    <n v="2000000"/>
    <n v="3194251.2899999996"/>
    <n v="2000000"/>
    <n v="3194251.2899999996"/>
  </r>
  <r>
    <s v="2023"/>
    <x v="0"/>
    <x v="0"/>
    <x v="0"/>
    <x v="0"/>
    <s v="8 - Tribunal Superior Electoral (TSE)"/>
    <s v="0405 - TRIBUNAL SUPERIOR  ELECTORAL ( TSE)"/>
    <s v="0001 - TRIBUNAL SUPERIOR  ELECTORAL TSE"/>
    <x v="0"/>
    <x v="0"/>
    <x v="81"/>
    <s v="2.3 - MATERIALES Y SUMINISTROS"/>
    <s v="2.3.6 - PRODUCTOS DE MINERALES, METÁLICOS Y NO METÁLICOS"/>
    <s v="N"/>
    <s v="00 - N/A"/>
    <s v="10 - FONDO GENERAL"/>
    <s v="99 - MULTIPROVINCIAL"/>
    <s v="2.3.6.2.03 - Productos de porcelana"/>
    <s v="(en blanco)"/>
    <s v="(en blanco)"/>
    <n v="4000000"/>
    <n v="2805748.71"/>
    <n v="4000000"/>
    <n v="2805748.71"/>
  </r>
  <r>
    <s v="2023"/>
    <x v="0"/>
    <x v="0"/>
    <x v="0"/>
    <x v="0"/>
    <s v="8 - Tribunal Superior Electoral (TSE)"/>
    <s v="0405 - TRIBUNAL SUPERIOR  ELECTORAL ( TSE)"/>
    <s v="0001 - TRIBUNAL SUPERIOR  ELECTORAL TSE"/>
    <x v="0"/>
    <x v="0"/>
    <x v="81"/>
    <s v="2.3 - MATERIALES Y SUMINISTROS"/>
    <s v="2.3.6 - PRODUCTOS DE MINERALES, METÁLICOS Y NO METÁLICOS"/>
    <s v="N"/>
    <s v="00 - N/A"/>
    <s v="10 - FONDO GENERAL"/>
    <s v="99 - MULTIPROVINCIAL"/>
    <s v="2.3.6.3.04 - Herramientas menores"/>
    <s v="(en blanco)"/>
    <s v="(en blanco)"/>
    <n v="1000000"/>
    <n v="1148888.8799999999"/>
    <n v="1000000"/>
    <n v="1148888.8799999999"/>
  </r>
  <r>
    <s v="2023"/>
    <x v="0"/>
    <x v="0"/>
    <x v="0"/>
    <x v="0"/>
    <s v="8 - Tribunal Superior Electoral (TSE)"/>
    <s v="0405 - TRIBUNAL SUPERIOR  ELECTORAL ( TSE)"/>
    <s v="0001 - TRIBUNAL SUPERIOR  ELECTORAL TSE"/>
    <x v="0"/>
    <x v="0"/>
    <x v="81"/>
    <s v="2.3 - MATERIALES Y SUMINISTROS"/>
    <s v="2.3.6 - PRODUCTOS DE MINERALES, METÁLICOS Y NO METÁLICOS"/>
    <s v="N"/>
    <s v="00 - N/A"/>
    <s v="10 - FONDO GENERAL"/>
    <s v="99 - MULTIPROVINCIAL"/>
    <s v="2.3.6.4.04 - Piedra, arcilla y arena"/>
    <s v="(en blanco)"/>
    <s v="(en blanco)"/>
    <n v="3500000"/>
    <n v="430555.56"/>
    <n v="500000"/>
    <n v="430555.56"/>
  </r>
  <r>
    <s v="2023"/>
    <x v="0"/>
    <x v="0"/>
    <x v="0"/>
    <x v="0"/>
    <s v="8 - Tribunal Superior Electoral (TSE)"/>
    <s v="0405 - TRIBUNAL SUPERIOR  ELECTORAL ( TSE)"/>
    <s v="0001 - TRIBUNAL SUPERIOR  ELECTORAL TSE"/>
    <x v="0"/>
    <x v="0"/>
    <x v="81"/>
    <s v="2.3 - MATERIALES Y SUMINISTROS"/>
    <s v="2.3.6 - PRODUCTOS DE MINERALES, METÁLICOS Y NO METÁLICOS"/>
    <s v="N"/>
    <s v="00 - N/A"/>
    <s v="10 - FONDO GENERAL"/>
    <s v="99 - MULTIPROVINCIAL"/>
    <s v="2.3.6.4.07 - Otros minerales"/>
    <s v="(en blanco)"/>
    <s v="(en blanco)"/>
    <n v="500000"/>
    <n v="220555.56"/>
    <n v="300000"/>
    <n v="220555.56"/>
  </r>
  <r>
    <s v="2023"/>
    <x v="0"/>
    <x v="0"/>
    <x v="0"/>
    <x v="0"/>
    <s v="8 - Tribunal Superior Electoral (TSE)"/>
    <s v="0405 - TRIBUNAL SUPERIOR  ELECTORAL ( TSE)"/>
    <s v="0001 - TRIBUNAL SUPERIOR  ELECTORAL TSE"/>
    <x v="0"/>
    <x v="0"/>
    <x v="81"/>
    <s v="2.3 - MATERIALES Y SUMINISTROS"/>
    <s v="2.3.6 - PRODUCTOS DE MINERALES, METÁLICOS Y NO METÁLICOS"/>
    <s v="N"/>
    <s v="00 - N/A"/>
    <s v="10 - FONDO GENERAL"/>
    <s v="99 - MULTIPROVINCIAL"/>
    <s v="2.3.6.9.01 - Otros productos no metálicos"/>
    <s v="(en blanco)"/>
    <s v="(en blanco)"/>
    <n v="500000"/>
    <n v="300000"/>
    <n v="300000"/>
    <n v="300000"/>
  </r>
  <r>
    <s v="2023"/>
    <x v="0"/>
    <x v="0"/>
    <x v="0"/>
    <x v="0"/>
    <s v="8 - Tribunal Superior Electoral (TSE)"/>
    <s v="0405 - TRIBUNAL SUPERIOR  ELECTORAL ( TSE)"/>
    <s v="0001 - TRIBUNAL SUPERIOR  ELECTORAL TSE"/>
    <x v="0"/>
    <x v="0"/>
    <x v="81"/>
    <s v="2.3 - MATERIALES Y SUMINISTROS"/>
    <s v="2.3.7 - COMBUSTIBLES, LUBRICANTES, PRODUCTOS QUÍMICOS Y CONEXOS"/>
    <s v="N"/>
    <s v="00 - N/A"/>
    <s v="10 - FONDO GENERAL"/>
    <s v="99 - MULTIPROVINCIAL"/>
    <s v="2.3.7.1.01 - Gasolina"/>
    <s v="(en blanco)"/>
    <s v="(en blanco)"/>
    <n v="10000000"/>
    <n v="8500000"/>
    <n v="8500000"/>
    <n v="8500000"/>
  </r>
  <r>
    <s v="2023"/>
    <x v="0"/>
    <x v="0"/>
    <x v="0"/>
    <x v="0"/>
    <s v="8 - Tribunal Superior Electoral (TSE)"/>
    <s v="0405 - TRIBUNAL SUPERIOR  ELECTORAL ( TSE)"/>
    <s v="0001 - TRIBUNAL SUPERIOR  ELECTORAL TSE"/>
    <x v="0"/>
    <x v="0"/>
    <x v="81"/>
    <s v="2.3 - MATERIALES Y SUMINISTROS"/>
    <s v="2.3.7 - COMBUSTIBLES, LUBRICANTES, PRODUCTOS QUÍMICOS Y CONEXOS"/>
    <s v="N"/>
    <s v="00 - N/A"/>
    <s v="10 - FONDO GENERAL"/>
    <s v="99 - MULTIPROVINCIAL"/>
    <s v="2.3.7.1.02 - Gasoil"/>
    <s v="(en blanco)"/>
    <s v="(en blanco)"/>
    <n v="10000000"/>
    <n v="9000000"/>
    <n v="9000000"/>
    <n v="9000000"/>
  </r>
  <r>
    <s v="2023"/>
    <x v="0"/>
    <x v="0"/>
    <x v="0"/>
    <x v="0"/>
    <s v="8 - Tribunal Superior Electoral (TSE)"/>
    <s v="0405 - TRIBUNAL SUPERIOR  ELECTORAL ( TSE)"/>
    <s v="0001 - TRIBUNAL SUPERIOR  ELECTORAL TSE"/>
    <x v="0"/>
    <x v="0"/>
    <x v="81"/>
    <s v="2.3 - MATERIALES Y SUMINISTROS"/>
    <s v="2.3.7 - COMBUSTIBLES, LUBRICANTES, PRODUCTOS QUÍMICOS Y CONEXOS"/>
    <s v="N"/>
    <s v="00 - N/A"/>
    <s v="10 - FONDO GENERAL"/>
    <s v="99 - MULTIPROVINCIAL"/>
    <s v="2.3.7.1.06 - Lubricantes"/>
    <s v="(en blanco)"/>
    <s v="(en blanco)"/>
    <n v="100000"/>
    <n v="140000"/>
    <n v="140000"/>
    <n v="140000"/>
  </r>
  <r>
    <s v="2023"/>
    <x v="0"/>
    <x v="0"/>
    <x v="0"/>
    <x v="0"/>
    <s v="8 - Tribunal Superior Electoral (TSE)"/>
    <s v="0405 - TRIBUNAL SUPERIOR  ELECTORAL ( TSE)"/>
    <s v="0001 - TRIBUNAL SUPERIOR  ELECTORAL TSE"/>
    <x v="0"/>
    <x v="0"/>
    <x v="81"/>
    <s v="2.3 - MATERIALES Y SUMINISTROS"/>
    <s v="2.3.7 - COMBUSTIBLES, LUBRICANTES, PRODUCTOS QUÍMICOS Y CONEXOS"/>
    <s v="N"/>
    <s v="00 - N/A"/>
    <s v="10 - FONDO GENERAL"/>
    <s v="99 - MULTIPROVINCIAL"/>
    <s v="2.3.7.2.05 - Insecticidas, fumigantes y otros"/>
    <s v="(en blanco)"/>
    <s v="(en blanco)"/>
    <n v="300000"/>
    <n v="300000"/>
    <n v="300000"/>
    <n v="300000"/>
  </r>
  <r>
    <s v="2023"/>
    <x v="0"/>
    <x v="0"/>
    <x v="0"/>
    <x v="0"/>
    <s v="8 - Tribunal Superior Electoral (TSE)"/>
    <s v="0405 - TRIBUNAL SUPERIOR  ELECTORAL ( TSE)"/>
    <s v="0001 - TRIBUNAL SUPERIOR  ELECTORAL TSE"/>
    <x v="0"/>
    <x v="0"/>
    <x v="81"/>
    <s v="2.3 - MATERIALES Y SUMINISTROS"/>
    <s v="2.3.9 - PRODUCTOS Y ÚTILES VARIOS"/>
    <s v="N"/>
    <s v="00 - N/A"/>
    <s v="10 - FONDO GENERAL"/>
    <s v="99 - MULTIPROVINCIAL"/>
    <s v="2.3.9.1.01 - Útiles y materiales de limpieza e higiene"/>
    <s v="(en blanco)"/>
    <s v="(en blanco)"/>
    <n v="500000"/>
    <n v="838333.33000000007"/>
    <n v="746666.67"/>
    <n v="838333.33000000007"/>
  </r>
  <r>
    <s v="2023"/>
    <x v="0"/>
    <x v="0"/>
    <x v="0"/>
    <x v="0"/>
    <s v="8 - Tribunal Superior Electoral (TSE)"/>
    <s v="0405 - TRIBUNAL SUPERIOR  ELECTORAL ( TSE)"/>
    <s v="0001 - TRIBUNAL SUPERIOR  ELECTORAL TSE"/>
    <x v="0"/>
    <x v="0"/>
    <x v="81"/>
    <s v="2.3 - MATERIALES Y SUMINISTROS"/>
    <s v="2.3.9 - PRODUCTOS Y ÚTILES VARIOS"/>
    <s v="N"/>
    <s v="00 - N/A"/>
    <s v="10 - FONDO GENERAL"/>
    <s v="99 - MULTIPROVINCIAL"/>
    <s v="2.3.9.2.01 - Útiles  y materiales de escritorio, oficina e informática"/>
    <s v="(en blanco)"/>
    <s v="(en blanco)"/>
    <n v="2000000"/>
    <n v="2000000"/>
    <n v="2000000"/>
    <n v="2000000"/>
  </r>
  <r>
    <s v="2023"/>
    <x v="0"/>
    <x v="0"/>
    <x v="0"/>
    <x v="0"/>
    <s v="8 - Tribunal Superior Electoral (TSE)"/>
    <s v="0405 - TRIBUNAL SUPERIOR  ELECTORAL ( TSE)"/>
    <s v="0001 - TRIBUNAL SUPERIOR  ELECTORAL TSE"/>
    <x v="0"/>
    <x v="0"/>
    <x v="81"/>
    <s v="2.3 - MATERIALES Y SUMINISTROS"/>
    <s v="2.3.9 - PRODUCTOS Y ÚTILES VARIOS"/>
    <s v="N"/>
    <s v="00 - N/A"/>
    <s v="10 - FONDO GENERAL"/>
    <s v="99 - MULTIPROVINCIAL"/>
    <s v="2.3.9.3.01 - Útiles menores médico, quirúrgicos o de laboratorio"/>
    <s v="(en blanco)"/>
    <s v="(en blanco)"/>
    <n v="200000"/>
    <n v="108333.34"/>
    <n v="200000"/>
    <n v="108333.34"/>
  </r>
  <r>
    <s v="2023"/>
    <x v="0"/>
    <x v="0"/>
    <x v="0"/>
    <x v="0"/>
    <s v="8 - Tribunal Superior Electoral (TSE)"/>
    <s v="0405 - TRIBUNAL SUPERIOR  ELECTORAL ( TSE)"/>
    <s v="0001 - TRIBUNAL SUPERIOR  ELECTORAL TSE"/>
    <x v="0"/>
    <x v="0"/>
    <x v="81"/>
    <s v="2.3 - MATERIALES Y SUMINISTROS"/>
    <s v="2.3.9 - PRODUCTOS Y ÚTILES VARIOS"/>
    <s v="N"/>
    <s v="00 - N/A"/>
    <s v="10 - FONDO GENERAL"/>
    <s v="99 - MULTIPROVINCIAL"/>
    <s v="2.3.9.4.01 - Útiles destinados a actividades deportivas, culturales y recreativas"/>
    <s v="(en blanco)"/>
    <s v="(en blanco)"/>
    <n v="100000"/>
    <n v="100000"/>
    <n v="100000"/>
    <n v="100000"/>
  </r>
  <r>
    <s v="2023"/>
    <x v="0"/>
    <x v="0"/>
    <x v="0"/>
    <x v="0"/>
    <s v="8 - Tribunal Superior Electoral (TSE)"/>
    <s v="0405 - TRIBUNAL SUPERIOR  ELECTORAL ( TSE)"/>
    <s v="0001 - TRIBUNAL SUPERIOR  ELECTORAL TSE"/>
    <x v="0"/>
    <x v="0"/>
    <x v="81"/>
    <s v="2.3 - MATERIALES Y SUMINISTROS"/>
    <s v="2.3.9 - PRODUCTOS Y ÚTILES VARIOS"/>
    <s v="N"/>
    <s v="00 - N/A"/>
    <s v="10 - FONDO GENERAL"/>
    <s v="99 - MULTIPROVINCIAL"/>
    <s v="2.3.9.5.01 - Útiles de cocina y comedor"/>
    <s v="(en blanco)"/>
    <s v="(en blanco)"/>
    <n v="50000"/>
    <n v="50000"/>
    <n v="50000"/>
    <n v="50000"/>
  </r>
  <r>
    <s v="2023"/>
    <x v="0"/>
    <x v="0"/>
    <x v="0"/>
    <x v="0"/>
    <s v="8 - Tribunal Superior Electoral (TSE)"/>
    <s v="0405 - TRIBUNAL SUPERIOR  ELECTORAL ( TSE)"/>
    <s v="0001 - TRIBUNAL SUPERIOR  ELECTORAL TSE"/>
    <x v="0"/>
    <x v="0"/>
    <x v="81"/>
    <s v="2.3 - MATERIALES Y SUMINISTROS"/>
    <s v="2.3.9 - PRODUCTOS Y ÚTILES VARIOS"/>
    <s v="N"/>
    <s v="00 - N/A"/>
    <s v="10 - FONDO GENERAL"/>
    <s v="99 - MULTIPROVINCIAL"/>
    <s v="2.3.9.6.01 - Productos eléctricos y afines"/>
    <s v="(en blanco)"/>
    <s v="(en blanco)"/>
    <n v="3000000"/>
    <n v="2000000"/>
    <n v="2000000"/>
    <n v="2000000"/>
  </r>
  <r>
    <s v="2023"/>
    <x v="0"/>
    <x v="0"/>
    <x v="0"/>
    <x v="2"/>
    <s v="1 - Poder Legislativo"/>
    <s v="0102 - CÁMARA DE DIPUTADOS"/>
    <s v="0001 - CÁMARA DE DIPUTADOS"/>
    <x v="0"/>
    <x v="0"/>
    <x v="0"/>
    <s v="2.4 - TRANSFERENCIAS CORRIENTES"/>
    <s v="2.4.1 - TRANSFERENCIAS CORRIENTES AL SECTOR PRIVADO"/>
    <s v="N"/>
    <s v="00 - N/A"/>
    <s v="10 - FONDO GENERAL"/>
    <s v="99 - MULTIPROVINCIAL"/>
    <s v="2.4.1.1.03 - Indemnización laboral"/>
    <s v="(en blanco)"/>
    <s v="(en blanco)"/>
    <n v="5000000"/>
    <n v="9000000"/>
    <n v="9000000"/>
    <n v="9000000"/>
  </r>
  <r>
    <s v="2023"/>
    <x v="0"/>
    <x v="0"/>
    <x v="0"/>
    <x v="2"/>
    <s v="2 - Poder Ejecutivo"/>
    <s v="0203 - MINISTERIO DE DEFENSA"/>
    <s v="0001 - MINISTERIO DE DEFENSA"/>
    <x v="1"/>
    <x v="2"/>
    <x v="20"/>
    <s v="2.4 - TRANSFERENCIAS CORRIENTES"/>
    <s v="2.4.1 - TRANSFERENCIAS CORRIENTES AL SECTOR PRIVADO"/>
    <s v="N"/>
    <s v="00 - N/A"/>
    <s v="10 - FONDO GENERAL"/>
    <s v="99 - MULTIPROVINCIAL"/>
    <s v="2.4.1.1.01 - Pensiones"/>
    <s v="(en blanco)"/>
    <s v="(en blanco)"/>
    <n v="7120261557"/>
    <n v="7617465066.0699997"/>
    <n v="7617465066.2600002"/>
    <n v="7606253486.0699997"/>
  </r>
  <r>
    <s v="2023"/>
    <x v="0"/>
    <x v="0"/>
    <x v="0"/>
    <x v="2"/>
    <s v="2 - Poder Ejecutivo"/>
    <s v="0203 - MINISTERIO DE DEFENSA"/>
    <s v="0001 - MINISTERIO DE DEFENSA"/>
    <x v="1"/>
    <x v="2"/>
    <x v="20"/>
    <s v="2.4 - TRANSFERENCIAS CORRIENTES"/>
    <s v="2.4.1 - TRANSFERENCIAS CORRIENTES AL SECTOR PRIVADO"/>
    <s v="N"/>
    <s v="00 - N/A"/>
    <s v="10 - FONDO GENERAL"/>
    <s v="99 - MULTIPROVINCIAL"/>
    <s v="2.4.1.1.04 - Nuevas pensiones"/>
    <s v="(en blanco)"/>
    <s v="(en blanco)"/>
    <n v="850000000"/>
    <n v="0"/>
    <n v="0"/>
    <n v="0"/>
  </r>
  <r>
    <s v="2023"/>
    <x v="0"/>
    <x v="0"/>
    <x v="0"/>
    <x v="2"/>
    <s v="2 - Poder Ejecutivo"/>
    <s v="0206 - MINISTERIO DE EDUCACIÓN"/>
    <s v="0005 - INSTITUTO NACIONAL DE BIENESTAR MAGISTERIAL"/>
    <x v="1"/>
    <x v="2"/>
    <x v="20"/>
    <s v="2.4 - TRANSFERENCIAS CORRIENTES"/>
    <s v="2.4.1 - TRANSFERENCIAS CORRIENTES AL SECTOR PRIVADO"/>
    <s v="N"/>
    <s v="00 - N/A"/>
    <s v="10 - FONDO GENERAL"/>
    <s v="99 - MULTIPROVINCIAL"/>
    <s v="2.4.1.1.01 - Pensiones"/>
    <s v="(en blanco)"/>
    <s v="(en blanco)"/>
    <n v="91588114"/>
    <n v="116088114"/>
    <n v="91588114"/>
    <n v="115449936.76999997"/>
  </r>
  <r>
    <s v="2023"/>
    <x v="0"/>
    <x v="0"/>
    <x v="0"/>
    <x v="2"/>
    <s v="2 - Poder Ejecutivo"/>
    <s v="0206 - MINISTERIO DE EDUCACIÓN"/>
    <s v="0005 - INSTITUTO NACIONAL DE BIENESTAR MAGISTERIAL"/>
    <x v="1"/>
    <x v="2"/>
    <x v="20"/>
    <s v="2.4 - TRANSFERENCIAS CORRIENTES"/>
    <s v="2.4.1 - TRANSFERENCIAS CORRIENTES AL SECTOR PRIVADO"/>
    <s v="N"/>
    <s v="00 - N/A"/>
    <s v="10 - FONDO GENERAL"/>
    <s v="99 - MULTIPROVINCIAL"/>
    <s v="2.4.1.1.02 - Jubilaciones"/>
    <s v="(en blanco)"/>
    <s v="(en blanco)"/>
    <n v="16960356090"/>
    <n v="18160856090"/>
    <n v="18185356090"/>
    <n v="18141337547.73"/>
  </r>
  <r>
    <s v="2023"/>
    <x v="0"/>
    <x v="0"/>
    <x v="0"/>
    <x v="2"/>
    <s v="2 - Poder Ejecutivo"/>
    <s v="0999 - ADMINISTRACION DE OBLIGACIONES DEL TESORO NACIONAL"/>
    <s v="0001 - MINISTERIO DE HACIENDA (OBLIGACIONES DEL TESORO)"/>
    <x v="1"/>
    <x v="2"/>
    <x v="20"/>
    <s v="2.4 - TRANSFERENCIAS CORRIENTES"/>
    <s v="2.4.1 - TRANSFERENCIAS CORRIENTES AL SECTOR PRIVADO"/>
    <s v="N"/>
    <s v="00 - N/A"/>
    <s v="10 - FONDO GENERAL"/>
    <s v="99 - MULTIPROVINCIAL"/>
    <s v="2.4.1.1.01 - Pensiones"/>
    <s v="(en blanco)"/>
    <s v="(en blanco)"/>
    <n v="28498707273"/>
    <n v="29742540583.970009"/>
    <n v="29801891728"/>
    <n v="29656285890.230003"/>
  </r>
  <r>
    <s v="2023"/>
    <x v="0"/>
    <x v="0"/>
    <x v="0"/>
    <x v="2"/>
    <s v="2 - Poder Ejecutivo"/>
    <s v="0999 - ADMINISTRACION DE OBLIGACIONES DEL TESORO NACIONAL"/>
    <s v="0001 - MINISTERIO DE HACIENDA (OBLIGACIONES DEL TESORO)"/>
    <x v="1"/>
    <x v="2"/>
    <x v="20"/>
    <s v="2.4 - TRANSFERENCIAS CORRIENTES"/>
    <s v="2.4.1 - TRANSFERENCIAS CORRIENTES AL SECTOR PRIVADO"/>
    <s v="N"/>
    <s v="00 - N/A"/>
    <s v="10 - FONDO GENERAL"/>
    <s v="99 - MULTIPROVINCIAL"/>
    <s v="2.4.1.1.04 - Nuevas pensiones"/>
    <s v="(en blanco)"/>
    <s v="(en blanco)"/>
    <n v="642038712"/>
    <n v="0"/>
    <n v="0"/>
    <n v="0"/>
  </r>
  <r>
    <s v="2023"/>
    <x v="0"/>
    <x v="0"/>
    <x v="0"/>
    <x v="2"/>
    <s v="2 - Poder Ejecutivo"/>
    <s v="0999 - ADMINISTRACION DE OBLIGACIONES DEL TESORO NACIONAL"/>
    <s v="0001 - MINISTERIO DE HACIENDA (OBLIGACIONES DEL TESORO)"/>
    <x v="1"/>
    <x v="2"/>
    <x v="20"/>
    <s v="2.4 - TRANSFERENCIAS CORRIENTES"/>
    <s v="2.4.1 - TRANSFERENCIAS CORRIENTES AL SECTOR PRIVADO"/>
    <s v="N"/>
    <s v="00 - N/A"/>
    <s v="10 - FONDO GENERAL"/>
    <s v="99 - MULTIPROVINCIAL"/>
    <s v="2.4.1.1.05 - Pensiones a personal policial"/>
    <s v="(en blanco)"/>
    <s v="(en blanco)"/>
    <n v="8233553475"/>
    <n v="8837142196.3299999"/>
    <n v="8978458376"/>
    <n v="8781810486.5100002"/>
  </r>
  <r>
    <s v="2023"/>
    <x v="0"/>
    <x v="0"/>
    <x v="0"/>
    <x v="2"/>
    <s v="2 - Poder Ejecutivo"/>
    <s v="0999 - ADMINISTRACION DE OBLIGACIONES DEL TESORO NACIONAL"/>
    <s v="0001 - MINISTERIO DE HACIENDA (OBLIGACIONES DEL TESORO)"/>
    <x v="1"/>
    <x v="2"/>
    <x v="20"/>
    <s v="2.4 - TRANSFERENCIAS CORRIENTES"/>
    <s v="2.4.1 - TRANSFERENCIAS CORRIENTES AL SECTOR PRIVADO"/>
    <s v="N"/>
    <s v="00 - N/A"/>
    <s v="10 - FONDO GENERAL"/>
    <s v="99 - MULTIPROVINCIAL"/>
    <s v="2.4.1.1.07 - Pensiones Solidarias del Régimen Subsidiado"/>
    <s v="(en blanco)"/>
    <s v="(en blanco)"/>
    <n v="3549052000"/>
    <n v="2586363000"/>
    <n v="2619040319"/>
    <n v="2565440000"/>
  </r>
  <r>
    <s v="2023"/>
    <x v="0"/>
    <x v="0"/>
    <x v="0"/>
    <x v="2"/>
    <s v="3 - Poder Judicial"/>
    <s v="0301 - PODER JUDICIAL"/>
    <s v="0001 - CONSEJO DEL PODER JUDICIAL"/>
    <x v="1"/>
    <x v="2"/>
    <x v="20"/>
    <s v="2.4 - TRANSFERENCIAS CORRIENTES"/>
    <s v="2.4.1 - TRANSFERENCIAS CORRIENTES AL SECTOR PRIVADO"/>
    <s v="N"/>
    <s v="00 - N/A"/>
    <s v="10 - FONDO GENERAL"/>
    <s v="99 - MULTIPROVINCIAL"/>
    <s v="2.4.1.1.01 - Pensiones"/>
    <s v="(en blanco)"/>
    <s v="(en blanco)"/>
    <n v="383633960"/>
    <n v="383633960"/>
    <n v="383633960"/>
    <n v="383633960"/>
  </r>
  <r>
    <s v="2023"/>
    <x v="0"/>
    <x v="0"/>
    <x v="0"/>
    <x v="2"/>
    <s v="6 - Tribunal Constitucional"/>
    <s v="0403 - TRIBUNAL CONSTITUCIONAL"/>
    <s v="0001 - TRIBUNAL CONSTITUCIONAL"/>
    <x v="0"/>
    <x v="1"/>
    <x v="11"/>
    <s v="2.4 - TRANSFERENCIAS CORRIENTES"/>
    <s v="2.4.1 - TRANSFERENCIAS CORRIENTES AL SECTOR PRIVADO"/>
    <s v="N"/>
    <s v="00 - N/A"/>
    <s v="10 - FONDO GENERAL"/>
    <s v="99 - MULTIPROVINCIAL"/>
    <s v="2.4.1.1.01 - Pensiones"/>
    <s v="(en blanco)"/>
    <s v="(en blanco)"/>
    <n v="138000000"/>
    <n v="138000000"/>
    <n v="138000000"/>
    <n v="138000000"/>
  </r>
  <r>
    <s v="2023"/>
    <x v="0"/>
    <x v="0"/>
    <x v="0"/>
    <x v="2"/>
    <s v="6 - Tribunal Constitucional"/>
    <s v="0403 - TRIBUNAL CONSTITUCIONAL"/>
    <s v="0001 - TRIBUNAL CONSTITUCIONAL"/>
    <x v="0"/>
    <x v="1"/>
    <x v="11"/>
    <s v="2.4 - TRANSFERENCIAS CORRIENTES"/>
    <s v="2.4.1 - TRANSFERENCIAS CORRIENTES AL SECTOR PRIVADO"/>
    <s v="N"/>
    <s v="00 - N/A"/>
    <s v="10 - FONDO GENERAL"/>
    <s v="99 - MULTIPROVINCIAL"/>
    <s v="2.4.1.1.02 - Jubilaciones"/>
    <s v="(en blanco)"/>
    <s v="(en blanco)"/>
    <n v="0"/>
    <n v="50000000"/>
    <n v="50000000"/>
    <n v="50000000"/>
  </r>
  <r>
    <s v="2023"/>
    <x v="0"/>
    <x v="0"/>
    <x v="0"/>
    <x v="3"/>
    <s v="2 - Poder Ejecutivo"/>
    <s v="0202 - MINISTERIO DE  INTERIOR Y POLICÍA"/>
    <s v="0001 - MINISTERIO DE INTERIOR Y POLICIA"/>
    <x v="0"/>
    <x v="0"/>
    <x v="2"/>
    <s v="2.2 - CONTRATACIÓN DE SERVICIOS"/>
    <s v="2.2.8 - OTROS SERVICIOS NO INCLUIDOS EN CONCEPTOS ANTERIORES"/>
    <s v="N"/>
    <s v="00 - N/A"/>
    <s v="10 - FONDO GENERAL"/>
    <s v="99 - MULTIPROVINCIAL"/>
    <s v="2.2.8.9.01 - Intereses devengados internos por instituciones financieras"/>
    <s v="(en blanco)"/>
    <s v="(en blanco)"/>
    <n v="100000"/>
    <n v="0"/>
    <n v="100000"/>
    <n v="0"/>
  </r>
  <r>
    <s v="2023"/>
    <x v="0"/>
    <x v="0"/>
    <x v="0"/>
    <x v="3"/>
    <s v="2 - Poder Ejecutivo"/>
    <s v="0998 - ADMINISTRACION DE DEUDA PUBLICA Y ACTIVOS FINANCIEROS"/>
    <s v="0001 - MINISTERIO  DE HACIENDA (DEUDA PUBLICA)"/>
    <x v="4"/>
    <x v="21"/>
    <x v="82"/>
    <s v="2.9 - GASTOS FINANCIEROS"/>
    <s v="2.9.1 - INTERESES DE LA DEUDA PÚBLICA INTERNA"/>
    <s v="N"/>
    <s v="00 - N/A"/>
    <s v="10 - FONDO GENERAL"/>
    <s v="00 - NO CLASIFICADO"/>
    <s v="2.9.1.2.01 - Intereses de la deuda pública interna de largo plazo"/>
    <s v="(en blanco)"/>
    <s v="(en blanco)"/>
    <n v="23867553452"/>
    <n v="24977901084.270004"/>
    <n v="25407021677"/>
    <n v="18357614341.559994"/>
  </r>
  <r>
    <s v="2023"/>
    <x v="0"/>
    <x v="0"/>
    <x v="0"/>
    <x v="3"/>
    <s v="2 - Poder Ejecutivo"/>
    <s v="0998 - ADMINISTRACION DE DEUDA PUBLICA Y ACTIVOS FINANCIEROS"/>
    <s v="0001 - MINISTERIO  DE HACIENDA (DEUDA PUBLICA)"/>
    <x v="4"/>
    <x v="21"/>
    <x v="82"/>
    <s v="2.9 - GASTOS FINANCIEROS"/>
    <s v="2.9.1 - INTERESES DE LA DEUDA PÚBLICA INTERNA"/>
    <s v="N"/>
    <s v="00 - N/A"/>
    <s v="10 - FONDO GENERAL"/>
    <s v="00 - NO CLASIFICADO"/>
    <s v="2.9.1.2.02 - Intereses de la deuda pública interna de largo plazo para recapitalización Bco. Central"/>
    <s v="(en blanco)"/>
    <s v="(en blanco)"/>
    <n v="13382249535"/>
    <n v="13559499537.300001"/>
    <n v="13559499537"/>
    <n v="13559499536.350002"/>
  </r>
  <r>
    <s v="2023"/>
    <x v="0"/>
    <x v="0"/>
    <x v="0"/>
    <x v="3"/>
    <s v="2 - Poder Ejecutivo"/>
    <s v="0998 - ADMINISTRACION DE DEUDA PUBLICA Y ACTIVOS FINANCIEROS"/>
    <s v="0001 - MINISTERIO  DE HACIENDA (DEUDA PUBLICA)"/>
    <x v="4"/>
    <x v="21"/>
    <x v="82"/>
    <s v="2.9 - GASTOS FINANCIEROS"/>
    <s v="2.9.1 - INTERESES DE LA DEUDA PÚBLICA INTERNA"/>
    <s v="N"/>
    <s v="00 - N/A"/>
    <s v="50 - CRÉDITO INTERNO"/>
    <s v="00 - NO CLASIFICADO"/>
    <s v="2.9.1.2.01 - Intereses de la deuda pública interna de largo plazo"/>
    <s v="(en blanco)"/>
    <s v="(en blanco)"/>
    <n v="50000000000"/>
    <n v="49997990398.460014"/>
    <n v="50000000000"/>
    <n v="49994558431.750008"/>
  </r>
  <r>
    <s v="2023"/>
    <x v="0"/>
    <x v="0"/>
    <x v="0"/>
    <x v="3"/>
    <s v="2 - Poder Ejecutivo"/>
    <s v="0998 - ADMINISTRACION DE DEUDA PUBLICA Y ACTIVOS FINANCIEROS"/>
    <s v="0001 - MINISTERIO  DE HACIENDA (DEUDA PUBLICA)"/>
    <x v="4"/>
    <x v="21"/>
    <x v="82"/>
    <s v="2.9 - GASTOS FINANCIEROS"/>
    <s v="2.9.1 - INTERESES DE LA DEUDA PÚBLICA INTERNA"/>
    <s v="N"/>
    <s v="00 - N/A"/>
    <s v="60 - CREDITO EXTERNO"/>
    <s v="00 - NO CLASIFICADO"/>
    <s v="2.9.1.2.01 - Intereses de la deuda pública interna de largo plazo"/>
    <s v="(en blanco)"/>
    <s v="(en blanco)"/>
    <n v="4500000000"/>
    <n v="3713942440.9200001"/>
    <n v="4434600000"/>
    <n v="2136382685.1100001"/>
  </r>
  <r>
    <s v="2023"/>
    <x v="0"/>
    <x v="0"/>
    <x v="0"/>
    <x v="3"/>
    <s v="2 - Poder Ejecutivo"/>
    <s v="0998 - ADMINISTRACION DE DEUDA PUBLICA Y ACTIVOS FINANCIEROS"/>
    <s v="0001 - MINISTERIO  DE HACIENDA (DEUDA PUBLICA)"/>
    <x v="4"/>
    <x v="21"/>
    <x v="82"/>
    <s v="2.9 - GASTOS FINANCIEROS"/>
    <s v="2.9.2 - INTERESES DE LA DEUDA PUBLICA EXTERNA"/>
    <s v="N"/>
    <s v="00 - N/A"/>
    <s v="10 - FONDO GENERAL"/>
    <s v="00 - NO CLASIFICADO"/>
    <s v="2.9.2.2.01 - Intereses de la deuda pública externa de largo plazo"/>
    <s v="(en blanco)"/>
    <s v="(en blanco)"/>
    <n v="20000000000"/>
    <n v="12253037993.949999"/>
    <n v="15061824655"/>
    <n v="5605639056.7200003"/>
  </r>
  <r>
    <s v="2023"/>
    <x v="0"/>
    <x v="0"/>
    <x v="0"/>
    <x v="3"/>
    <s v="2 - Poder Ejecutivo"/>
    <s v="0998 - ADMINISTRACION DE DEUDA PUBLICA Y ACTIVOS FINANCIEROS"/>
    <s v="0001 - MINISTERIO  DE HACIENDA (DEUDA PUBLICA)"/>
    <x v="4"/>
    <x v="21"/>
    <x v="82"/>
    <s v="2.9 - GASTOS FINANCIEROS"/>
    <s v="2.9.2 - INTERESES DE LA DEUDA PUBLICA EXTERNA"/>
    <s v="N"/>
    <s v="00 - N/A"/>
    <s v="20 - FONDOS CON DESTINO ESPECÍFICO"/>
    <s v="00 - NO CLASIFICADO"/>
    <s v="2.9.2.2.01 - Intereses de la deuda pública externa de largo plazo"/>
    <s v="(en blanco)"/>
    <s v="(en blanco)"/>
    <n v="45063446338"/>
    <n v="45045753753.499992"/>
    <n v="45063446338"/>
    <n v="44927763711.080002"/>
  </r>
  <r>
    <s v="2023"/>
    <x v="0"/>
    <x v="0"/>
    <x v="0"/>
    <x v="3"/>
    <s v="2 - Poder Ejecutivo"/>
    <s v="0998 - ADMINISTRACION DE DEUDA PUBLICA Y ACTIVOS FINANCIEROS"/>
    <s v="0001 - MINISTERIO  DE HACIENDA (DEUDA PUBLICA)"/>
    <x v="4"/>
    <x v="21"/>
    <x v="82"/>
    <s v="2.9 - GASTOS FINANCIEROS"/>
    <s v="2.9.2 - INTERESES DE LA DEUDA PUBLICA EXTERNA"/>
    <s v="N"/>
    <s v="00 - N/A"/>
    <s v="60 - CREDITO EXTERNO"/>
    <s v="00 - NO CLASIFICADO"/>
    <s v="2.9.2.2.01 - Intereses de la deuda pública externa de largo plazo"/>
    <s v="(en blanco)"/>
    <s v="(en blanco)"/>
    <n v="67084006626"/>
    <n v="66862028610.479988"/>
    <n v="67026506626"/>
    <n v="65965331243.630013"/>
  </r>
  <r>
    <s v="2023"/>
    <x v="0"/>
    <x v="0"/>
    <x v="0"/>
    <x v="3"/>
    <s v="2 - Poder Ejecutivo"/>
    <s v="0998 - ADMINISTRACION DE DEUDA PUBLICA Y ACTIVOS FINANCIEROS"/>
    <s v="0001 - MINISTERIO  DE HACIENDA (DEUDA PUBLICA)"/>
    <x v="4"/>
    <x v="21"/>
    <x v="82"/>
    <s v="2.9 - GASTOS FINANCIEROS"/>
    <s v="2.9.4 - COMISIONES Y OTROS GASTOS BANCARIOS DE LA DEUDA PÚBLICA"/>
    <s v="N"/>
    <s v="00 - N/A"/>
    <s v="10 - FONDO GENERAL"/>
    <s v="00 - NO CLASIFICADO"/>
    <s v="2.9.4.1.01 - Comisiones y otros gastos bancarios de la deuda pública interna"/>
    <s v="(en blanco)"/>
    <s v="(en blanco)"/>
    <n v="30773691"/>
    <n v="30770112.420000002"/>
    <n v="30773691"/>
    <n v="30769997.859999999"/>
  </r>
  <r>
    <s v="2023"/>
    <x v="0"/>
    <x v="0"/>
    <x v="0"/>
    <x v="3"/>
    <s v="2 - Poder Ejecutivo"/>
    <s v="0998 - ADMINISTRACION DE DEUDA PUBLICA Y ACTIVOS FINANCIEROS"/>
    <s v="0001 - MINISTERIO  DE HACIENDA (DEUDA PUBLICA)"/>
    <x v="4"/>
    <x v="21"/>
    <x v="82"/>
    <s v="2.9 - GASTOS FINANCIEROS"/>
    <s v="2.9.4 - COMISIONES Y OTROS GASTOS BANCARIOS DE LA DEUDA PÚBLICA"/>
    <s v="N"/>
    <s v="00 - N/A"/>
    <s v="10 - FONDO GENERAL"/>
    <s v="00 - NO CLASIFICADO"/>
    <s v="2.9.4.2.01 - Comisiones y otros gastos bancarios de la deuda pública externa"/>
    <s v="(en blanco)"/>
    <s v="(en blanco)"/>
    <n v="0"/>
    <n v="23458346.809999999"/>
    <n v="200000000"/>
    <n v="23458346.809999999"/>
  </r>
  <r>
    <s v="2023"/>
    <x v="0"/>
    <x v="0"/>
    <x v="0"/>
    <x v="3"/>
    <s v="2 - Poder Ejecutivo"/>
    <s v="0998 - ADMINISTRACION DE DEUDA PUBLICA Y ACTIVOS FINANCIEROS"/>
    <s v="0001 - MINISTERIO  DE HACIENDA (DEUDA PUBLICA)"/>
    <x v="4"/>
    <x v="21"/>
    <x v="82"/>
    <s v="2.9 - GASTOS FINANCIEROS"/>
    <s v="2.9.4 - COMISIONES Y OTROS GASTOS BANCARIOS DE LA DEUDA PÚBLICA"/>
    <s v="N"/>
    <s v="00 - N/A"/>
    <s v="50 - CRÉDITO INTERNO"/>
    <s v="00 - NO CLASIFICADO"/>
    <s v="2.9.4.1.01 - Comisiones y otros gastos bancarios de la deuda pública interna"/>
    <s v="(en blanco)"/>
    <s v="(en blanco)"/>
    <n v="30000000"/>
    <n v="28124277.559999999"/>
    <n v="28199275"/>
    <n v="20061367.789999999"/>
  </r>
  <r>
    <s v="2023"/>
    <x v="0"/>
    <x v="0"/>
    <x v="0"/>
    <x v="3"/>
    <s v="2 - Poder Ejecutivo"/>
    <s v="0998 - ADMINISTRACION DE DEUDA PUBLICA Y ACTIVOS FINANCIEROS"/>
    <s v="0001 - MINISTERIO  DE HACIENDA (DEUDA PUBLICA)"/>
    <x v="4"/>
    <x v="21"/>
    <x v="82"/>
    <s v="2.9 - GASTOS FINANCIEROS"/>
    <s v="2.9.4 - COMISIONES Y OTROS GASTOS BANCARIOS DE LA DEUDA PÚBLICA"/>
    <s v="N"/>
    <s v="00 - N/A"/>
    <s v="60 - CREDITO EXTERNO"/>
    <s v="00 - NO CLASIFICADO"/>
    <s v="2.9.4.1.01 - Comisiones y otros gastos bancarios de la deuda pública interna"/>
    <s v="(en blanco)"/>
    <s v="(en blanco)"/>
    <n v="0"/>
    <n v="4720384.05"/>
    <n v="5000000"/>
    <n v="4720383.2600000007"/>
  </r>
  <r>
    <s v="2023"/>
    <x v="0"/>
    <x v="0"/>
    <x v="0"/>
    <x v="3"/>
    <s v="2 - Poder Ejecutivo"/>
    <s v="0998 - ADMINISTRACION DE DEUDA PUBLICA Y ACTIVOS FINANCIEROS"/>
    <s v="0001 - MINISTERIO  DE HACIENDA (DEUDA PUBLICA)"/>
    <x v="4"/>
    <x v="21"/>
    <x v="82"/>
    <s v="2.9 - GASTOS FINANCIEROS"/>
    <s v="2.9.4 - COMISIONES Y OTROS GASTOS BANCARIOS DE LA DEUDA PÚBLICA"/>
    <s v="N"/>
    <s v="00 - N/A"/>
    <s v="60 - CREDITO EXTERNO"/>
    <s v="00 - NO CLASIFICADO"/>
    <s v="2.9.4.2.01 - Comisiones y otros gastos bancarios de la deuda pública externa"/>
    <s v="(en blanco)"/>
    <s v="(en blanco)"/>
    <n v="1662917291"/>
    <n v="1127892126.2600002"/>
    <n v="1128988856"/>
    <n v="1106353488.8599999"/>
  </r>
  <r>
    <s v="2023"/>
    <x v="0"/>
    <x v="0"/>
    <x v="0"/>
    <x v="4"/>
    <s v="2 - Poder Ejecutivo"/>
    <s v="0202 - MINISTERIO DE  INTERIOR Y POLICÍA"/>
    <s v="0001 - MINISTERIO DE INTERIOR Y POLICIA"/>
    <x v="0"/>
    <x v="0"/>
    <x v="2"/>
    <s v="2.4 - TRANSFERENCIAS CORRIENTES"/>
    <s v="2.4.6 - SUBVENCIONES"/>
    <s v="N"/>
    <s v="00 - N/A"/>
    <s v="20 - FONDOS CON DESTINO ESPECÍFICO"/>
    <s v="99 - MULTIPROVINCIAL"/>
    <s v="2.4.6.1.01 - Subvenciones a empresas del sector privado"/>
    <s v="(en blanco)"/>
    <s v="(en blanco)"/>
    <n v="0"/>
    <n v="200000"/>
    <n v="200000"/>
    <n v="200000"/>
  </r>
  <r>
    <s v="2023"/>
    <x v="0"/>
    <x v="0"/>
    <x v="0"/>
    <x v="4"/>
    <s v="2 - Poder Ejecutivo"/>
    <s v="0210 - MINISTERIO DE AGRICULTURA"/>
    <s v="0001 - MINISTERIO DE AGRICULTURA"/>
    <x v="3"/>
    <x v="10"/>
    <x v="25"/>
    <s v="2.4 - TRANSFERENCIAS CORRIENTES"/>
    <s v="2.4.6 - SUBVENCIONES"/>
    <s v="N"/>
    <s v="00 - N/A"/>
    <s v="10 - FONDO GENERAL"/>
    <s v="99 - MULTIPROVINCIAL"/>
    <s v="2.4.6.1.01 - Subvenciones a empresas del sector privado"/>
    <s v="(en blanco)"/>
    <s v="(en blanco)"/>
    <n v="0"/>
    <n v="1489763261.8399999"/>
    <n v="1491000000"/>
    <n v="1489763261.8399999"/>
  </r>
  <r>
    <s v="2023"/>
    <x v="0"/>
    <x v="0"/>
    <x v="0"/>
    <x v="4"/>
    <s v="2 - Poder Ejecutivo"/>
    <s v="0212 - MINISTERIO DE INDUSTRIA, COMERCIO Y MIPYMES (MICM)"/>
    <s v="0001 - MINISTERIO DE INDUSTRIA, COMERCIO y MIPYMES (MICM)"/>
    <x v="3"/>
    <x v="12"/>
    <x v="50"/>
    <s v="2.4 - TRANSFERENCIAS CORRIENTES"/>
    <s v="2.4.6 - SUBVENCIONES"/>
    <s v="N"/>
    <s v="00 - N/A"/>
    <s v="10 - FONDO GENERAL"/>
    <s v="99 - MULTIPROVINCIAL"/>
    <s v="2.4.6.1.01 - Subvenciones a empresas del sector privado"/>
    <s v="(en blanco)"/>
    <s v="(en blanco)"/>
    <n v="7300100000"/>
    <n v="6270920153.2600002"/>
    <n v="6303344866"/>
    <n v="6270920153.2600002"/>
  </r>
  <r>
    <s v="2023"/>
    <x v="0"/>
    <x v="0"/>
    <x v="0"/>
    <x v="4"/>
    <s v="2 - Poder Ejecutivo"/>
    <s v="0212 - MINISTERIO DE INDUSTRIA, COMERCIO Y MIPYMES (MICM)"/>
    <s v="0001 - MINISTERIO DE INDUSTRIA, COMERCIO y MIPYMES (MICM)"/>
    <x v="3"/>
    <x v="12"/>
    <x v="50"/>
    <s v="2.4 - TRANSFERENCIAS CORRIENTES"/>
    <s v="2.4.6 - SUBVENCIONES"/>
    <s v="N"/>
    <s v="00 - N/A"/>
    <s v="20 - FONDOS CON DESTINO ESPECÍFICO"/>
    <s v="99 - MULTIPROVINCIAL"/>
    <s v="2.4.6.1.01 - Subvenciones a empresas del sector privado"/>
    <s v="(en blanco)"/>
    <s v="(en blanco)"/>
    <n v="0"/>
    <n v="1390345486.2099998"/>
    <n v="2000000000"/>
    <n v="1390345486.2099998"/>
  </r>
  <r>
    <s v="2023"/>
    <x v="0"/>
    <x v="0"/>
    <x v="0"/>
    <x v="4"/>
    <s v="2 - Poder Ejecutivo"/>
    <s v="0212 - MINISTERIO DE INDUSTRIA, COMERCIO Y MIPYMES (MICM)"/>
    <s v="0001 - MINISTERIO DE INDUSTRIA, COMERCIO y MIPYMES (MICM)"/>
    <x v="3"/>
    <x v="12"/>
    <x v="50"/>
    <s v="2.4 - TRANSFERENCIAS CORRIENTES"/>
    <s v="2.4.6 - SUBVENCIONES"/>
    <s v="N"/>
    <s v="00 - N/A"/>
    <s v="50 - CRÉDITO INTERNO"/>
    <s v="99 - MULTIPROVINCIAL"/>
    <s v="2.4.6.1.01 - Subvenciones a empresas del sector privado"/>
    <s v="(en blanco)"/>
    <s v="(en blanco)"/>
    <n v="10000000000"/>
    <n v="6549578824.04"/>
    <n v="6702650000"/>
    <n v="6549578824.04"/>
  </r>
  <r>
    <s v="2023"/>
    <x v="0"/>
    <x v="0"/>
    <x v="0"/>
    <x v="4"/>
    <s v="2 - Poder Ejecutivo"/>
    <s v="0212 - MINISTERIO DE INDUSTRIA, COMERCIO Y MIPYMES (MICM)"/>
    <s v="0001 - MINISTERIO DE INDUSTRIA, COMERCIO y MIPYMES (MICM)"/>
    <x v="3"/>
    <x v="12"/>
    <x v="50"/>
    <s v="2.4 - TRANSFERENCIAS CORRIENTES"/>
    <s v="2.4.6 - SUBVENCIONES"/>
    <s v="N"/>
    <s v="00 - N/A"/>
    <s v="60 - CREDITO EXTERNO"/>
    <s v="99 - MULTIPROVINCIAL"/>
    <s v="2.4.6.1.01 - Subvenciones a empresas del sector privado"/>
    <s v="(en blanco)"/>
    <s v="(en blanco)"/>
    <n v="2700000000"/>
    <n v="0"/>
    <n v="32550000"/>
    <n v="0"/>
  </r>
  <r>
    <s v="2023"/>
    <x v="0"/>
    <x v="0"/>
    <x v="0"/>
    <x v="4"/>
    <s v="2 - Poder Ejecutivo"/>
    <s v="0213 - MINISTERIO DE TURISMO"/>
    <s v="0001 - MINISTERIO DE TURISMO"/>
    <x v="3"/>
    <x v="17"/>
    <x v="60"/>
    <s v="2.4 - TRANSFERENCIAS CORRIENTES"/>
    <s v="2.4.6 - SUBVENCIONES"/>
    <s v="N"/>
    <s v="00 - N/A"/>
    <s v="10 - FONDO GENERAL"/>
    <s v="99 - MULTIPROVINCIAL"/>
    <s v="2.4.6.1.01 - Subvenciones a empresas del sector privado"/>
    <s v="(en blanco)"/>
    <s v="(en blanco)"/>
    <n v="10000000"/>
    <n v="0"/>
    <n v="50000"/>
    <n v="0"/>
  </r>
  <r>
    <s v="2023"/>
    <x v="0"/>
    <x v="0"/>
    <x v="0"/>
    <x v="5"/>
    <s v="1 - Poder Legislativo"/>
    <s v="0101 - SENADO DE LA REPÚBLICA"/>
    <s v="0001 - SENADO DE LA REPÚBLICA DOMINICANA"/>
    <x v="0"/>
    <x v="0"/>
    <x v="0"/>
    <s v="2.4 - TRANSFERENCIAS CORRIENTES"/>
    <s v="2.4.1 - TRANSFERENCIAS CORRIENTES AL SECTOR PRIVADO"/>
    <s v="N"/>
    <s v="00 - N/A"/>
    <s v="10 - FONDO GENERAL"/>
    <s v="99 - MULTIPROVINCIAL"/>
    <s v="2.4.1.5.01 - Transferencias corrientes a Empresas del Sector Privado"/>
    <s v="(en blanco)"/>
    <s v="(en blanco)"/>
    <n v="200000"/>
    <n v="199999.99999999997"/>
    <n v="200000"/>
    <n v="199999.99999999997"/>
  </r>
  <r>
    <s v="2023"/>
    <x v="0"/>
    <x v="0"/>
    <x v="0"/>
    <x v="5"/>
    <s v="1 - Poder Legislativo"/>
    <s v="0101 - SENADO DE LA REPÚBLICA"/>
    <s v="0001 - SENADO DE LA REPÚBLICA DOMINICANA"/>
    <x v="0"/>
    <x v="11"/>
    <x v="30"/>
    <s v="2.4 - TRANSFERENCIAS CORRIENTES"/>
    <s v="2.4.7 - TRANSFERENCIAS CORRIENTES AL SECTOR EXTERNO"/>
    <s v="N"/>
    <s v="00 - N/A"/>
    <s v="10 - FONDO GENERAL"/>
    <s v="99 - MULTIPROVINCIAL"/>
    <s v="2.4.7.2.01 - Transferencias corrientes a Organismos Internacionales"/>
    <s v="(en blanco)"/>
    <s v="(en blanco)"/>
    <n v="3500000"/>
    <n v="3500000"/>
    <n v="3500000"/>
    <n v="3500000"/>
  </r>
  <r>
    <s v="2023"/>
    <x v="0"/>
    <x v="0"/>
    <x v="0"/>
    <x v="5"/>
    <s v="1 - Poder Legislativo"/>
    <s v="0101 - SENADO DE LA REPÚBLICA"/>
    <s v="0001 - SENADO DE LA REPÚBLICA DOMINICANA"/>
    <x v="1"/>
    <x v="8"/>
    <x v="40"/>
    <s v="2.4 - TRANSFERENCIAS CORRIENTES"/>
    <s v="2.4.1 - TRANSFERENCIAS CORRIENTES AL SECTOR PRIVADO"/>
    <s v="N"/>
    <s v="00 - N/A"/>
    <s v="10 - FONDO GENERAL"/>
    <s v="99 - MULTIPROVINCIAL"/>
    <s v="2.4.1.4.01 - Becas nacionales"/>
    <s v="(en blanco)"/>
    <s v="(en blanco)"/>
    <n v="2500000"/>
    <n v="2500000.0000000005"/>
    <n v="2500000"/>
    <n v="2500000.0000000005"/>
  </r>
  <r>
    <s v="2023"/>
    <x v="0"/>
    <x v="0"/>
    <x v="0"/>
    <x v="5"/>
    <s v="1 - Poder Legislativo"/>
    <s v="0101 - SENADO DE LA REPÚBLICA"/>
    <s v="0001 - SENADO DE LA REPÚBLICA DOMINICANA"/>
    <x v="1"/>
    <x v="2"/>
    <x v="4"/>
    <s v="2.4 - TRANSFERENCIAS CORRIENTES"/>
    <s v="2.4.1 - TRANSFERENCIAS CORRIENTES AL SECTOR PRIVADO"/>
    <s v="N"/>
    <s v="00 - N/A"/>
    <s v="10 - FONDO GENERAL"/>
    <s v="99 - MULTIPROVINCIAL"/>
    <s v="2.4.1.2.01 - Ayudas y donaciones programadas a hogares y personas"/>
    <s v="(en blanco)"/>
    <s v="(en blanco)"/>
    <n v="50000000"/>
    <n v="45000000"/>
    <n v="45000000"/>
    <n v="45000000"/>
  </r>
  <r>
    <s v="2023"/>
    <x v="0"/>
    <x v="0"/>
    <x v="0"/>
    <x v="5"/>
    <s v="1 - Poder Legislativo"/>
    <s v="0101 - SENADO DE LA REPÚBLICA"/>
    <s v="0001 - SENADO DE LA REPÚBLICA DOMINICANA"/>
    <x v="1"/>
    <x v="2"/>
    <x v="4"/>
    <s v="2.4 - TRANSFERENCIAS CORRIENTES"/>
    <s v="2.4.1 - TRANSFERENCIAS CORRIENTES AL SECTOR PRIVADO"/>
    <s v="N"/>
    <s v="00 - N/A"/>
    <s v="10 - FONDO GENERAL"/>
    <s v="99 - MULTIPROVINCIAL"/>
    <s v="2.4.1.2.02 - Ayudas y donaciones ocasionales a hogares y personas"/>
    <s v="(en blanco)"/>
    <s v="(en blanco)"/>
    <n v="285000000"/>
    <n v="280000000.00000006"/>
    <n v="280000000"/>
    <n v="280000000.00000006"/>
  </r>
  <r>
    <s v="2023"/>
    <x v="0"/>
    <x v="0"/>
    <x v="0"/>
    <x v="5"/>
    <s v="1 - Poder Legislativo"/>
    <s v="0101 - SENADO DE LA REPÚBLICA"/>
    <s v="0001 - SENADO DE LA REPÚBLICA DOMINICANA"/>
    <x v="1"/>
    <x v="2"/>
    <x v="4"/>
    <s v="2.4 - TRANSFERENCIAS CORRIENTES"/>
    <s v="2.4.1 - TRANSFERENCIAS CORRIENTES AL SECTOR PRIVADO"/>
    <s v="N"/>
    <s v="00 - N/A"/>
    <s v="10 - FONDO GENERAL"/>
    <s v="99 - MULTIPROVINCIAL"/>
    <s v="2.4.1.6.05 - Transferencias corrientes ocasionales a asociaciones sin fines de lucro"/>
    <s v="(en blanco)"/>
    <s v="(en blanco)"/>
    <n v="7000000"/>
    <n v="12000000"/>
    <n v="12000000"/>
    <n v="12000000"/>
  </r>
  <r>
    <s v="2023"/>
    <x v="0"/>
    <x v="0"/>
    <x v="0"/>
    <x v="5"/>
    <s v="1 - Poder Legislativo"/>
    <s v="0102 - CÁMARA DE DIPUTADOS"/>
    <s v="0001 - CÁMARA DE DIPUTADOS"/>
    <x v="0"/>
    <x v="0"/>
    <x v="0"/>
    <s v="2.4 - TRANSFERENCIAS CORRIENTES"/>
    <s v="2.4.1 - TRANSFERENCIAS CORRIENTES AL SECTOR PRIVADO"/>
    <s v="N"/>
    <s v="00 - N/A"/>
    <s v="10 - FONDO GENERAL"/>
    <s v="99 - MULTIPROVINCIAL"/>
    <s v="2.4.1.6.05 - Transferencias corrientes ocasionales a asociaciones sin fines de lucro"/>
    <s v="(en blanco)"/>
    <s v="(en blanco)"/>
    <n v="0"/>
    <n v="0"/>
    <n v="0"/>
    <n v="0"/>
  </r>
  <r>
    <s v="2023"/>
    <x v="0"/>
    <x v="0"/>
    <x v="0"/>
    <x v="5"/>
    <s v="1 - Poder Legislativo"/>
    <s v="0102 - CÁMARA DE DIPUTADOS"/>
    <s v="0001 - CÁMARA DE DIPUTADOS"/>
    <x v="0"/>
    <x v="11"/>
    <x v="30"/>
    <s v="2.4 - TRANSFERENCIAS CORRIENTES"/>
    <s v="2.4.7 - TRANSFERENCIAS CORRIENTES AL SECTOR EXTERNO"/>
    <s v="N"/>
    <s v="00 - N/A"/>
    <s v="10 - FONDO GENERAL"/>
    <s v="99 - MULTIPROVINCIAL"/>
    <s v="2.4.7.2.01 - Transferencias corrientes a Organismos Internacionales"/>
    <s v="(en blanco)"/>
    <s v="(en blanco)"/>
    <n v="100749814"/>
    <n v="100749814"/>
    <n v="100749814"/>
    <n v="100749814"/>
  </r>
  <r>
    <s v="2023"/>
    <x v="0"/>
    <x v="0"/>
    <x v="0"/>
    <x v="5"/>
    <s v="1 - Poder Legislativo"/>
    <s v="0102 - CÁMARA DE DIPUTADOS"/>
    <s v="0001 - CÁMARA DE DIPUTADOS"/>
    <x v="1"/>
    <x v="8"/>
    <x v="76"/>
    <s v="2.4 - TRANSFERENCIAS CORRIENTES"/>
    <s v="2.4.1 - TRANSFERENCIAS CORRIENTES AL SECTOR PRIVADO"/>
    <s v="N"/>
    <s v="00 - N/A"/>
    <s v="10 - FONDO GENERAL"/>
    <s v="99 - MULTIPROVINCIAL"/>
    <s v="2.4.1.4.01 - Becas nacionales"/>
    <s v="(en blanco)"/>
    <s v="(en blanco)"/>
    <n v="0"/>
    <n v="6200000"/>
    <n v="6200000"/>
    <n v="6200000"/>
  </r>
  <r>
    <s v="2023"/>
    <x v="0"/>
    <x v="0"/>
    <x v="0"/>
    <x v="5"/>
    <s v="1 - Poder Legislativo"/>
    <s v="0102 - CÁMARA DE DIPUTADOS"/>
    <s v="0001 - CÁMARA DE DIPUTADOS"/>
    <x v="1"/>
    <x v="8"/>
    <x v="40"/>
    <s v="2.4 - TRANSFERENCIAS CORRIENTES"/>
    <s v="2.4.1 - TRANSFERENCIAS CORRIENTES AL SECTOR PRIVADO"/>
    <s v="N"/>
    <s v="00 - N/A"/>
    <s v="10 - FONDO GENERAL"/>
    <s v="99 - MULTIPROVINCIAL"/>
    <s v="2.4.1.4.01 - Becas nacionales"/>
    <s v="(en blanco)"/>
    <s v="(en blanco)"/>
    <n v="25200000"/>
    <n v="25200000"/>
    <n v="25200000"/>
    <n v="25200000"/>
  </r>
  <r>
    <s v="2023"/>
    <x v="0"/>
    <x v="0"/>
    <x v="0"/>
    <x v="5"/>
    <s v="1 - Poder Legislativo"/>
    <s v="0102 - CÁMARA DE DIPUTADOS"/>
    <s v="0001 - CÁMARA DE DIPUTADOS"/>
    <x v="1"/>
    <x v="8"/>
    <x v="40"/>
    <s v="2.4 - TRANSFERENCIAS CORRIENTES"/>
    <s v="2.4.1 - TRANSFERENCIAS CORRIENTES AL SECTOR PRIVADO"/>
    <s v="N"/>
    <s v="00 - N/A"/>
    <s v="10 - FONDO GENERAL"/>
    <s v="99 - MULTIPROVINCIAL"/>
    <s v="2.4.1.4.02 - Becas extranjeras"/>
    <s v="(en blanco)"/>
    <s v="(en blanco)"/>
    <n v="27514000"/>
    <n v="27514000"/>
    <n v="27514000"/>
    <n v="27514000"/>
  </r>
  <r>
    <s v="2023"/>
    <x v="0"/>
    <x v="0"/>
    <x v="0"/>
    <x v="5"/>
    <s v="1 - Poder Legislativo"/>
    <s v="0102 - CÁMARA DE DIPUTADOS"/>
    <s v="0001 - CÁMARA DE DIPUTADOS"/>
    <x v="1"/>
    <x v="2"/>
    <x v="4"/>
    <s v="2.4 - TRANSFERENCIAS CORRIENTES"/>
    <s v="2.4.1 - TRANSFERENCIAS CORRIENTES AL SECTOR PRIVADO"/>
    <s v="N"/>
    <s v="00 - N/A"/>
    <s v="10 - FONDO GENERAL"/>
    <s v="99 - MULTIPROVINCIAL"/>
    <s v="2.4.1.2.01 - Ayudas y donaciones programadas a hogares y personas"/>
    <s v="(en blanco)"/>
    <s v="(en blanco)"/>
    <n v="447550000"/>
    <n v="457549999.99999994"/>
    <n v="457550000"/>
    <n v="457549999.99999994"/>
  </r>
  <r>
    <s v="2023"/>
    <x v="0"/>
    <x v="0"/>
    <x v="0"/>
    <x v="5"/>
    <s v="1 - Poder Legislativo"/>
    <s v="0102 - CÁMARA DE DIPUTADOS"/>
    <s v="0001 - CÁMARA DE DIPUTADOS"/>
    <x v="1"/>
    <x v="2"/>
    <x v="4"/>
    <s v="2.4 - TRANSFERENCIAS CORRIENTES"/>
    <s v="2.4.1 - TRANSFERENCIAS CORRIENTES AL SECTOR PRIVADO"/>
    <s v="N"/>
    <s v="00 - N/A"/>
    <s v="10 - FONDO GENERAL"/>
    <s v="99 - MULTIPROVINCIAL"/>
    <s v="2.4.1.2.02 - Ayudas y donaciones ocasionales a hogares y personas"/>
    <s v="(en blanco)"/>
    <s v="(en blanco)"/>
    <n v="50000000"/>
    <n v="67520600"/>
    <n v="67520600"/>
    <n v="67520600"/>
  </r>
  <r>
    <s v="2023"/>
    <x v="0"/>
    <x v="0"/>
    <x v="0"/>
    <x v="5"/>
    <s v="1 - Poder Legislativo"/>
    <s v="0102 - CÁMARA DE DIPUTADOS"/>
    <s v="0001 - CÁMARA DE DIPUTADOS"/>
    <x v="1"/>
    <x v="2"/>
    <x v="4"/>
    <s v="2.4 - TRANSFERENCIAS CORRIENTES"/>
    <s v="2.4.1 - TRANSFERENCIAS CORRIENTES AL SECTOR PRIVADO"/>
    <s v="N"/>
    <s v="00 - N/A"/>
    <s v="10 - FONDO GENERAL"/>
    <s v="99 - MULTIPROVINCIAL"/>
    <s v="2.4.1.6.05 - Transferencias corrientes ocasionales a asociaciones sin fines de lucro"/>
    <s v="(en blanco)"/>
    <s v="(en blanco)"/>
    <n v="7500000"/>
    <n v="22500000"/>
    <n v="22500000"/>
    <n v="22500000"/>
  </r>
  <r>
    <s v="2023"/>
    <x v="0"/>
    <x v="0"/>
    <x v="0"/>
    <x v="5"/>
    <s v="2 - Poder Ejecutivo"/>
    <s v="0201 - PRESIDENCIA DE LA REPÚBLICA"/>
    <s v="0001 - CONTRALORIA GENERAL DE LA REPUBLICA"/>
    <x v="0"/>
    <x v="0"/>
    <x v="2"/>
    <s v="2.4 - TRANSFERENCIAS CORRIENTES"/>
    <s v="2.4.1 - TRANSFERENCIAS CORRIENTES AL SECTOR PRIVADO"/>
    <s v="N"/>
    <s v="00 - N/A"/>
    <s v="10 - FONDO GENERAL"/>
    <s v="99 - MULTIPROVINCIAL"/>
    <s v="2.4.1.3.01 - Premios literarios, deportivos y culturales"/>
    <s v="(en blanco)"/>
    <s v="(en blanco)"/>
    <n v="0"/>
    <n v="0"/>
    <n v="200000"/>
    <n v="0"/>
  </r>
  <r>
    <s v="2023"/>
    <x v="0"/>
    <x v="0"/>
    <x v="0"/>
    <x v="5"/>
    <s v="2 - Poder Ejecutivo"/>
    <s v="0201 - PRESIDENCIA DE LA REPÚBLICA"/>
    <s v="0001 - CONTRALORIA GENERAL DE LA REPUBLICA"/>
    <x v="0"/>
    <x v="0"/>
    <x v="2"/>
    <s v="2.4 - TRANSFERENCIAS CORRIENTES"/>
    <s v="2.4.1 - TRANSFERENCIAS CORRIENTES AL SECTOR PRIVADO"/>
    <s v="N"/>
    <s v="00 - N/A"/>
    <s v="10 - FONDO GENERAL"/>
    <s v="99 - MULTIPROVINCIAL"/>
    <s v="2.4.1.4.01 - Becas nacionales"/>
    <s v="(en blanco)"/>
    <s v="(en blanco)"/>
    <n v="2000000"/>
    <n v="0"/>
    <n v="0"/>
    <n v="0"/>
  </r>
  <r>
    <s v="2023"/>
    <x v="0"/>
    <x v="0"/>
    <x v="0"/>
    <x v="5"/>
    <s v="2 - Poder Ejecutivo"/>
    <s v="0201 - PRESIDENCIA DE LA REPÚBLICA"/>
    <s v="0001 - CONTRALORIA GENERAL DE LA REPUBLICA"/>
    <x v="0"/>
    <x v="0"/>
    <x v="2"/>
    <s v="2.4 - TRANSFERENCIAS CORRIENTES"/>
    <s v="2.4.1 - TRANSFERENCIAS CORRIENTES AL SECTOR PRIVADO"/>
    <s v="N"/>
    <s v="00 - N/A"/>
    <s v="10 - FONDO GENERAL"/>
    <s v="99 - MULTIPROVINCIAL"/>
    <s v="2.4.1.4.02 - Becas extranjeras"/>
    <s v="(en blanco)"/>
    <s v="(en blanco)"/>
    <n v="1000000"/>
    <n v="185693.33000000002"/>
    <n v="185694"/>
    <n v="185693.33000000002"/>
  </r>
  <r>
    <s v="2023"/>
    <x v="0"/>
    <x v="0"/>
    <x v="0"/>
    <x v="5"/>
    <s v="2 - Poder Ejecutivo"/>
    <s v="0201 - PRESIDENCIA DE LA REPÚBLICA"/>
    <s v="0001 - CONTRALORIA GENERAL DE LA REPUBLICA"/>
    <x v="0"/>
    <x v="0"/>
    <x v="2"/>
    <s v="2.4 - TRANSFERENCIAS CORRIENTES"/>
    <s v="2.4.1 - TRANSFERENCIAS CORRIENTES AL SECTOR PRIVADO"/>
    <s v="N"/>
    <s v="00 - N/A"/>
    <s v="10 - FONDO GENERAL"/>
    <s v="99 - MULTIPROVINCIAL"/>
    <s v="2.4.1.6.01 - Transferencias corrientes programadas a asociaciones sin fines de lucro"/>
    <s v="(en blanco)"/>
    <s v="(en blanco)"/>
    <n v="0"/>
    <n v="0"/>
    <n v="0"/>
    <n v="0"/>
  </r>
  <r>
    <s v="2023"/>
    <x v="0"/>
    <x v="0"/>
    <x v="0"/>
    <x v="5"/>
    <s v="2 - Poder Ejecutivo"/>
    <s v="0201 - PRESIDENCIA DE LA REPÚBLICA"/>
    <s v="0001 - CONTRALORIA GENERAL DE LA REPUBLICA"/>
    <x v="0"/>
    <x v="0"/>
    <x v="2"/>
    <s v="2.4 - TRANSFERENCIAS CORRIENTES"/>
    <s v="2.4.7 - TRANSFERENCIAS CORRIENTES AL SECTOR EXTERNO"/>
    <s v="N"/>
    <s v="00 - N/A"/>
    <s v="10 - FONDO GENERAL"/>
    <s v="99 - MULTIPROVINCIAL"/>
    <s v="2.4.7.2.01 - Transferencias corrientes a Organismos Internacionales"/>
    <s v="(en blanco)"/>
    <s v="(en blanco)"/>
    <n v="0"/>
    <n v="0"/>
    <n v="0.76000000000203727"/>
    <n v="0"/>
  </r>
  <r>
    <s v="2023"/>
    <x v="0"/>
    <x v="0"/>
    <x v="0"/>
    <x v="5"/>
    <s v="2 - Poder Ejecutivo"/>
    <s v="0201 - PRESIDENCIA DE LA REPÚBLICA"/>
    <s v="0001 - CONTRALORIA GENERAL DE LA REPUBLICA"/>
    <x v="0"/>
    <x v="11"/>
    <x v="30"/>
    <s v="2.4 - TRANSFERENCIAS CORRIENTES"/>
    <s v="2.4.7 - TRANSFERENCIAS CORRIENTES AL SECTOR EXTERNO"/>
    <s v="N"/>
    <s v="00 - N/A"/>
    <s v="10 - FONDO GENERAL"/>
    <s v="99 - MULTIPROVINCIAL"/>
    <s v="2.4.7.2.01 - Transferencias corrientes a Organismos Internacionales"/>
    <s v="(en blanco)"/>
    <s v="(en blanco)"/>
    <n v="200000"/>
    <n v="153764.24"/>
    <n v="153764.24"/>
    <n v="153764.24"/>
  </r>
  <r>
    <s v="2023"/>
    <x v="0"/>
    <x v="0"/>
    <x v="0"/>
    <x v="5"/>
    <s v="2 - Poder Ejecutivo"/>
    <s v="0201 - PRESIDENCIA DE LA REPÚBLICA"/>
    <s v="0001 - CONTRALORIA GENERAL DE LA REPUBLICA"/>
    <x v="1"/>
    <x v="2"/>
    <x v="4"/>
    <s v="2.4 - TRANSFERENCIAS CORRIENTES"/>
    <s v="2.4.1 - TRANSFERENCIAS CORRIENTES AL SECTOR PRIVADO"/>
    <s v="N"/>
    <s v="00 - N/A"/>
    <s v="10 - FONDO GENERAL"/>
    <s v="99 - MULTIPROVINCIAL"/>
    <s v="2.4.1.2.01 - Ayudas y donaciones programadas a hogares y personas"/>
    <s v="(en blanco)"/>
    <s v="(en blanco)"/>
    <n v="12000000"/>
    <n v="0"/>
    <n v="0"/>
    <n v="0"/>
  </r>
  <r>
    <s v="2023"/>
    <x v="0"/>
    <x v="0"/>
    <x v="0"/>
    <x v="5"/>
    <s v="2 - Poder Ejecutivo"/>
    <s v="0201 - PRESIDENCIA DE LA REPÚBLICA"/>
    <s v="0001 - CONTRALORIA GENERAL DE LA REPUBLICA"/>
    <x v="1"/>
    <x v="2"/>
    <x v="4"/>
    <s v="2.4 - TRANSFERENCIAS CORRIENTES"/>
    <s v="2.4.1 - TRANSFERENCIAS CORRIENTES AL SECTOR PRIVADO"/>
    <s v="N"/>
    <s v="00 - N/A"/>
    <s v="10 - FONDO GENERAL"/>
    <s v="99 - MULTIPROVINCIAL"/>
    <s v="2.4.1.2.02 - Ayudas y donaciones ocasionales a hogares y personas"/>
    <s v="(en blanco)"/>
    <s v="(en blanco)"/>
    <n v="500000"/>
    <n v="0"/>
    <n v="0"/>
    <n v="0"/>
  </r>
  <r>
    <s v="2023"/>
    <x v="0"/>
    <x v="0"/>
    <x v="0"/>
    <x v="5"/>
    <s v="2 - Poder Ejecutivo"/>
    <s v="0201 - PRESIDENCIA DE LA REPÚBLICA"/>
    <s v="0001 - GABINETE SOCIAL DE LA PRESIDENCIA"/>
    <x v="1"/>
    <x v="2"/>
    <x v="3"/>
    <s v="2.4 - TRANSFERENCIAS CORRIENTES"/>
    <s v="2.4.1 - TRANSFERENCIAS CORRIENTES AL SECTOR PRIVADO"/>
    <s v="N"/>
    <s v="00 - N/A"/>
    <s v="10 - FONDO GENERAL"/>
    <s v="99 - MULTIPROVINCIAL"/>
    <s v="2.4.1.2.01 - Ayudas y donaciones programadas a hogares y personas"/>
    <s v="(en blanco)"/>
    <s v="(en blanco)"/>
    <n v="40350000"/>
    <n v="38548417"/>
    <n v="39180000"/>
    <n v="38518417"/>
  </r>
  <r>
    <s v="2023"/>
    <x v="0"/>
    <x v="0"/>
    <x v="0"/>
    <x v="5"/>
    <s v="2 - Poder Ejecutivo"/>
    <s v="0201 - PRESIDENCIA DE LA REPÚBLICA"/>
    <s v="0001 - GABINETE SOCIAL DE LA PRESIDENCIA"/>
    <x v="1"/>
    <x v="2"/>
    <x v="3"/>
    <s v="2.4 - TRANSFERENCIAS CORRIENTES"/>
    <s v="2.4.1 - TRANSFERENCIAS CORRIENTES AL SECTOR PRIVADO"/>
    <s v="N"/>
    <s v="00 - N/A"/>
    <s v="10 - FONDO GENERAL"/>
    <s v="99 - MULTIPROVINCIAL"/>
    <s v="2.4.1.6.01 - Transferencias corrientes programadas a asociaciones sin fines de lucro"/>
    <s v="(en blanco)"/>
    <s v="(en blanco)"/>
    <n v="0"/>
    <n v="251148"/>
    <n v="500000"/>
    <n v="251148"/>
  </r>
  <r>
    <s v="2023"/>
    <x v="0"/>
    <x v="0"/>
    <x v="0"/>
    <x v="5"/>
    <s v="2 - Poder Ejecutivo"/>
    <s v="0201 - PRESIDENCIA DE LA REPÚBLICA"/>
    <s v="0001 - GABINETE SOCIAL DE LA PRESIDENCIA"/>
    <x v="1"/>
    <x v="2"/>
    <x v="3"/>
    <s v="2.4 - TRANSFERENCIAS CORRIENTES"/>
    <s v="2.4.1 - TRANSFERENCIAS CORRIENTES AL SECTOR PRIVADO"/>
    <s v="N"/>
    <s v="00 - N/A"/>
    <s v="10 - FONDO GENERAL"/>
    <s v="99 - MULTIPROVINCIAL"/>
    <s v="2.4.1.6.05 - Transferencias corrientes ocasionales a asociaciones sin fines de lucro"/>
    <s v="(en blanco)"/>
    <s v="(en blanco)"/>
    <n v="900000"/>
    <n v="0"/>
    <n v="400000"/>
    <n v="0"/>
  </r>
  <r>
    <s v="2023"/>
    <x v="0"/>
    <x v="0"/>
    <x v="0"/>
    <x v="5"/>
    <s v="2 - Poder Ejecutivo"/>
    <s v="0201 - PRESIDENCIA DE LA REPÚBLICA"/>
    <s v="0001 - GABINETE SOCIAL DE LA PRESIDENCIA"/>
    <x v="1"/>
    <x v="2"/>
    <x v="4"/>
    <s v="2.4 - TRANSFERENCIAS CORRIENTES"/>
    <s v="2.4.1 - TRANSFERENCIAS CORRIENTES AL SECTOR PRIVADO"/>
    <s v="N"/>
    <s v="00 - N/A"/>
    <s v="10 - FONDO GENERAL"/>
    <s v="99 - MULTIPROVINCIAL"/>
    <s v="2.4.1.2.01 - Ayudas y donaciones programadas a hogares y personas"/>
    <s v="(en blanco)"/>
    <s v="(en blanco)"/>
    <n v="2957025996"/>
    <n v="1092780835.6600001"/>
    <n v="1139195208"/>
    <n v="1092780835.6600001"/>
  </r>
  <r>
    <s v="2023"/>
    <x v="0"/>
    <x v="0"/>
    <x v="0"/>
    <x v="5"/>
    <s v="2 - Poder Ejecutivo"/>
    <s v="0201 - PRESIDENCIA DE LA REPÚBLICA"/>
    <s v="0001 - GABINETE SOCIAL DE LA PRESIDENCIA"/>
    <x v="1"/>
    <x v="2"/>
    <x v="4"/>
    <s v="2.4 - TRANSFERENCIAS CORRIENTES"/>
    <s v="2.4.1 - TRANSFERENCIAS CORRIENTES AL SECTOR PRIVADO"/>
    <s v="N"/>
    <s v="00 - N/A"/>
    <s v="10 - FONDO GENERAL"/>
    <s v="99 - MULTIPROVINCIAL"/>
    <s v="2.4.1.2.02 - Ayudas y donaciones ocasionales a hogares y personas"/>
    <s v="(en blanco)"/>
    <s v="(en blanco)"/>
    <n v="195500000"/>
    <n v="16912301.829999998"/>
    <n v="33040421.109999999"/>
    <n v="16912301.829999998"/>
  </r>
  <r>
    <s v="2023"/>
    <x v="0"/>
    <x v="0"/>
    <x v="0"/>
    <x v="5"/>
    <s v="2 - Poder Ejecutivo"/>
    <s v="0201 - PRESIDENCIA DE LA REPÚBLICA"/>
    <s v="0001 - GABINETE SOCIAL DE LA PRESIDENCIA"/>
    <x v="1"/>
    <x v="2"/>
    <x v="4"/>
    <s v="2.4 - TRANSFERENCIAS CORRIENTES"/>
    <s v="2.4.1 - TRANSFERENCIAS CORRIENTES AL SECTOR PRIVADO"/>
    <s v="N"/>
    <s v="00 - N/A"/>
    <s v="10 - FONDO GENERAL"/>
    <s v="99 - MULTIPROVINCIAL"/>
    <s v="2.4.1.6.01 - Transferencias corrientes programadas a asociaciones sin fines de lucro"/>
    <s v="(en blanco)"/>
    <s v="(en blanco)"/>
    <n v="0"/>
    <n v="0"/>
    <n v="240000"/>
    <n v="0"/>
  </r>
  <r>
    <s v="2023"/>
    <x v="0"/>
    <x v="0"/>
    <x v="0"/>
    <x v="5"/>
    <s v="2 - Poder Ejecutivo"/>
    <s v="0201 - PRESIDENCIA DE LA REPÚBLICA"/>
    <s v="0001 - GABINETE SOCIAL DE LA PRESIDENCIA"/>
    <x v="1"/>
    <x v="2"/>
    <x v="4"/>
    <s v="2.4 - TRANSFERENCIAS CORRIENTES"/>
    <s v="2.4.2 - TRANSFERENCIAS CORRIENTES AL  GOBIERNO GENERAL NACIONAL"/>
    <s v="N"/>
    <s v="00 - N/A"/>
    <s v="10 - FONDO GENERAL"/>
    <s v="99 - MULTIPROVINCIAL"/>
    <s v="2.4.2.2.01 - Transferencias corrientes a instituciones descentralizadas y autónomas no financieras para servicios personales"/>
    <s v="(en blanco)"/>
    <s v="(en blanco)"/>
    <n v="696978854"/>
    <n v="745781934.04999995"/>
    <n v="696978854"/>
    <n v="745781934.04999995"/>
  </r>
  <r>
    <s v="2023"/>
    <x v="0"/>
    <x v="0"/>
    <x v="0"/>
    <x v="5"/>
    <s v="2 - Poder Ejecutivo"/>
    <s v="0201 - PRESIDENCIA DE LA REPÚBLICA"/>
    <s v="0001 - GABINETE SOCIAL DE LA PRESIDENCIA"/>
    <x v="1"/>
    <x v="2"/>
    <x v="4"/>
    <s v="2.4 - TRANSFERENCIAS CORRIENTES"/>
    <s v="2.4.2 - TRANSFERENCIAS CORRIENTES AL  GOBIERNO GENERAL NACIONAL"/>
    <s v="N"/>
    <s v="00 - N/A"/>
    <s v="10 - FONDO GENERAL"/>
    <s v="99 - MULTIPROVINCIAL"/>
    <s v="2.4.2.2.02 - Otras transferencias corrientes a instituciones descentralizadas y autónomas no financieras"/>
    <s v="(en blanco)"/>
    <s v="(en blanco)"/>
    <n v="867949009"/>
    <n v="1053764959.7099998"/>
    <n v="867949009"/>
    <n v="1053764959.7099998"/>
  </r>
  <r>
    <s v="2023"/>
    <x v="0"/>
    <x v="0"/>
    <x v="0"/>
    <x v="5"/>
    <s v="2 - Poder Ejecutivo"/>
    <s v="0201 - PRESIDENCIA DE LA REPÚBLICA"/>
    <s v="0001 - GABINETE SOCIAL DE LA PRESIDENCIA"/>
    <x v="1"/>
    <x v="2"/>
    <x v="4"/>
    <s v="2.4 - TRANSFERENCIAS CORRIENTES"/>
    <s v="2.4.2 - TRANSFERENCIAS CORRIENTES AL  GOBIERNO GENERAL NACIONAL"/>
    <s v="N"/>
    <s v="00 - N/A"/>
    <s v="10 - FONDO GENERAL"/>
    <s v="99 - MULTIPROVINCIAL"/>
    <s v="2.4.2.2.05 - Transferencias corrientes a instituciones descentralizadas y autónomas no financieras para el pago de ASFL programadas"/>
    <s v="(en blanco)"/>
    <s v="(en blanco)"/>
    <n v="292864800"/>
    <n v="0"/>
    <n v="292864800"/>
    <n v="0"/>
  </r>
  <r>
    <s v="2023"/>
    <x v="0"/>
    <x v="0"/>
    <x v="0"/>
    <x v="5"/>
    <s v="2 - Poder Ejecutivo"/>
    <s v="0201 - PRESIDENCIA DE LA REPÚBLICA"/>
    <s v="0001 - GABINETE SOCIAL DE LA PRESIDENCIA"/>
    <x v="1"/>
    <x v="2"/>
    <x v="4"/>
    <s v="2.4 - TRANSFERENCIAS CORRIENTES"/>
    <s v="2.4.2 - TRANSFERENCIAS CORRIENTES AL  GOBIERNO GENERAL NACIONAL"/>
    <s v="N"/>
    <s v="00 - N/A"/>
    <s v="20 - FONDOS CON DESTINO ESPECÍFICO"/>
    <s v="99 - MULTIPROVINCIAL"/>
    <s v="2.4.2.2.02 - Otras transferencias corrientes a instituciones descentralizadas y autónomas no financieras"/>
    <s v="(en blanco)"/>
    <s v="(en blanco)"/>
    <n v="17925048"/>
    <n v="17925048"/>
    <n v="17925048"/>
    <n v="17925048"/>
  </r>
  <r>
    <s v="2023"/>
    <x v="0"/>
    <x v="0"/>
    <x v="0"/>
    <x v="5"/>
    <s v="2 - Poder Ejecutivo"/>
    <s v="0201 - PRESIDENCIA DE LA REPÚBLICA"/>
    <s v="0001 - MINISTERIO DE LA PRESIDENCIA"/>
    <x v="0"/>
    <x v="0"/>
    <x v="2"/>
    <s v="2.4 - TRANSFERENCIAS CORRIENTES"/>
    <s v="2.4.1 - TRANSFERENCIAS CORRIENTES AL SECTOR PRIVADO"/>
    <s v="N"/>
    <s v="00 - N/A"/>
    <s v="10 - FONDO GENERAL"/>
    <s v="99 - MULTIPROVINCIAL"/>
    <s v="2.4.1.4.01 - Becas nacionales"/>
    <s v="(en blanco)"/>
    <s v="(en blanco)"/>
    <n v="1000000"/>
    <n v="0"/>
    <n v="1000000"/>
    <n v="0"/>
  </r>
  <r>
    <s v="2023"/>
    <x v="0"/>
    <x v="0"/>
    <x v="0"/>
    <x v="5"/>
    <s v="2 - Poder Ejecutivo"/>
    <s v="0201 - PRESIDENCIA DE LA REPÚBLICA"/>
    <s v="0001 - MINISTERIO DE LA PRESIDENCIA"/>
    <x v="0"/>
    <x v="0"/>
    <x v="2"/>
    <s v="2.4 - TRANSFERENCIAS CORRIENTES"/>
    <s v="2.4.1 - TRANSFERENCIAS CORRIENTES AL SECTOR PRIVADO"/>
    <s v="N"/>
    <s v="00 - N/A"/>
    <s v="10 - FONDO GENERAL"/>
    <s v="99 - MULTIPROVINCIAL"/>
    <s v="2.4.1.4.02 - Becas extranjeras"/>
    <s v="(en blanco)"/>
    <s v="(en blanco)"/>
    <n v="1000000"/>
    <n v="0"/>
    <n v="1000000"/>
    <n v="0"/>
  </r>
  <r>
    <s v="2023"/>
    <x v="0"/>
    <x v="0"/>
    <x v="0"/>
    <x v="5"/>
    <s v="2 - Poder Ejecutivo"/>
    <s v="0201 - PRESIDENCIA DE LA REPÚBLICA"/>
    <s v="0001 - MINISTERIO DE LA PRESIDENCIA"/>
    <x v="0"/>
    <x v="0"/>
    <x v="2"/>
    <s v="2.4 - TRANSFERENCIAS CORRIENTES"/>
    <s v="2.4.1 - TRANSFERENCIAS CORRIENTES AL SECTOR PRIVADO"/>
    <s v="N"/>
    <s v="00 - N/A"/>
    <s v="10 - FONDO GENERAL"/>
    <s v="99 - MULTIPROVINCIAL"/>
    <s v="2.4.1.5.01 - Transferencias corrientes a Empresas del Sector Privado"/>
    <s v="(en blanco)"/>
    <s v="(en blanco)"/>
    <n v="22000000"/>
    <n v="0"/>
    <n v="0"/>
    <n v="0"/>
  </r>
  <r>
    <s v="2023"/>
    <x v="0"/>
    <x v="0"/>
    <x v="0"/>
    <x v="5"/>
    <s v="2 - Poder Ejecutivo"/>
    <s v="0201 - PRESIDENCIA DE LA REPÚBLICA"/>
    <s v="0001 - MINISTERIO DE LA PRESIDENCIA"/>
    <x v="0"/>
    <x v="0"/>
    <x v="2"/>
    <s v="2.4 - TRANSFERENCIAS CORRIENTES"/>
    <s v="2.4.2 - TRANSFERENCIAS CORRIENTES AL  GOBIERNO GENERAL NACIONAL"/>
    <s v="N"/>
    <s v="00 - N/A"/>
    <s v="10 - FONDO GENERAL"/>
    <s v="99 - MULTIPROVINCIAL"/>
    <s v="2.4.2.2.01 - Transferencias corrientes a instituciones descentralizadas y autónomas no financieras para servicios personales"/>
    <s v="(en blanco)"/>
    <s v="(en blanco)"/>
    <n v="330137254"/>
    <n v="307483353.61000001"/>
    <n v="330137254"/>
    <n v="307483353.61000001"/>
  </r>
  <r>
    <s v="2023"/>
    <x v="0"/>
    <x v="0"/>
    <x v="0"/>
    <x v="5"/>
    <s v="2 - Poder Ejecutivo"/>
    <s v="0201 - PRESIDENCIA DE LA REPÚBLICA"/>
    <s v="0001 - MINISTERIO DE LA PRESIDENCIA"/>
    <x v="0"/>
    <x v="0"/>
    <x v="2"/>
    <s v="2.4 - TRANSFERENCIAS CORRIENTES"/>
    <s v="2.4.2 - TRANSFERENCIAS CORRIENTES AL  GOBIERNO GENERAL NACIONAL"/>
    <s v="N"/>
    <s v="00 - N/A"/>
    <s v="10 - FONDO GENERAL"/>
    <s v="99 - MULTIPROVINCIAL"/>
    <s v="2.4.2.2.02 - Otras transferencias corrientes a instituciones descentralizadas y autónomas no financieras"/>
    <s v="(en blanco)"/>
    <s v="(en blanco)"/>
    <n v="149215985"/>
    <n v="252067746.44"/>
    <n v="229413847"/>
    <n v="252067746.44"/>
  </r>
  <r>
    <s v="2023"/>
    <x v="0"/>
    <x v="0"/>
    <x v="0"/>
    <x v="5"/>
    <s v="2 - Poder Ejecutivo"/>
    <s v="0201 - PRESIDENCIA DE LA REPÚBLICA"/>
    <s v="0001 - MINISTERIO DE LA PRESIDENCIA"/>
    <x v="2"/>
    <x v="3"/>
    <x v="5"/>
    <s v="2.4 - TRANSFERENCIAS CORRIENTES"/>
    <s v="2.4.7 - TRANSFERENCIAS CORRIENTES AL SECTOR EXTERNO"/>
    <s v="N"/>
    <s v="00 - N/A"/>
    <s v="10 - FONDO GENERAL"/>
    <s v="99 - MULTIPROVINCIAL"/>
    <s v="2.4.7.2.01 - Transferencias corrientes a Organismos Internacionales"/>
    <s v="(en blanco)"/>
    <s v="(en blanco)"/>
    <n v="0"/>
    <n v="1344377.11"/>
    <n v="1350000"/>
    <n v="1344377.11"/>
  </r>
  <r>
    <s v="2023"/>
    <x v="0"/>
    <x v="0"/>
    <x v="0"/>
    <x v="5"/>
    <s v="2 - Poder Ejecutivo"/>
    <s v="0201 - PRESIDENCIA DE LA REPÚBLICA"/>
    <s v="0001 - SECRETARIADO ADMINISTRATIVO DE LA PRESIDENCIA"/>
    <x v="0"/>
    <x v="0"/>
    <x v="2"/>
    <s v="2.4 - TRANSFERENCIAS CORRIENTES"/>
    <s v="2.4.1 - TRANSFERENCIAS CORRIENTES AL SECTOR PRIVADO"/>
    <s v="N"/>
    <s v="00 - N/A"/>
    <s v="10 - FONDO GENERAL"/>
    <s v="99 - MULTIPROVINCIAL"/>
    <s v="2.4.1.2.02 - Ayudas y donaciones ocasionales a hogares y personas"/>
    <s v="(en blanco)"/>
    <s v="(en blanco)"/>
    <n v="0"/>
    <n v="14175150.74"/>
    <n v="14175150.74"/>
    <n v="14175150.74"/>
  </r>
  <r>
    <s v="2023"/>
    <x v="0"/>
    <x v="0"/>
    <x v="0"/>
    <x v="5"/>
    <s v="2 - Poder Ejecutivo"/>
    <s v="0201 - PRESIDENCIA DE LA REPÚBLICA"/>
    <s v="0001 - SECRETARIADO ADMINISTRATIVO DE LA PRESIDENCIA"/>
    <x v="0"/>
    <x v="0"/>
    <x v="2"/>
    <s v="2.4 - TRANSFERENCIAS CORRIENTES"/>
    <s v="2.4.1 - TRANSFERENCIAS CORRIENTES AL SECTOR PRIVADO"/>
    <s v="N"/>
    <s v="00 - N/A"/>
    <s v="10 - FONDO GENERAL"/>
    <s v="99 - MULTIPROVINCIAL"/>
    <s v="2.4.1.6.01 - Transferencias corrientes programadas a asociaciones sin fines de lucro"/>
    <s v="(en blanco)"/>
    <s v="(en blanco)"/>
    <n v="0"/>
    <n v="700000"/>
    <n v="5200000"/>
    <n v="700000"/>
  </r>
  <r>
    <s v="2023"/>
    <x v="0"/>
    <x v="0"/>
    <x v="0"/>
    <x v="5"/>
    <s v="2 - Poder Ejecutivo"/>
    <s v="0201 - PRESIDENCIA DE LA REPÚBLICA"/>
    <s v="0001 - SECRETARIADO ADMINISTRATIVO DE LA PRESIDENCIA"/>
    <x v="0"/>
    <x v="0"/>
    <x v="2"/>
    <s v="2.4 - TRANSFERENCIAS CORRIENTES"/>
    <s v="2.4.1 - TRANSFERENCIAS CORRIENTES AL SECTOR PRIVADO"/>
    <s v="N"/>
    <s v="00 - N/A"/>
    <s v="10 - FONDO GENERAL"/>
    <s v="99 - MULTIPROVINCIAL"/>
    <s v="2.4.1.6.05 - Transferencias corrientes ocasionales a asociaciones sin fines de lucro"/>
    <s v="(en blanco)"/>
    <s v="(en blanco)"/>
    <n v="0"/>
    <n v="104938618.25"/>
    <n v="100438618.25"/>
    <n v="104938618.25"/>
  </r>
  <r>
    <s v="2023"/>
    <x v="0"/>
    <x v="0"/>
    <x v="0"/>
    <x v="5"/>
    <s v="2 - Poder Ejecutivo"/>
    <s v="0201 - PRESIDENCIA DE LA REPÚBLICA"/>
    <s v="0001 - SECRETARIADO ADMINISTRATIVO DE LA PRESIDENCIA"/>
    <x v="0"/>
    <x v="0"/>
    <x v="2"/>
    <s v="2.4 - TRANSFERENCIAS CORRIENTES"/>
    <s v="2.4.2 - TRANSFERENCIAS CORRIENTES AL  GOBIERNO GENERAL NACIONAL"/>
    <s v="N"/>
    <s v="00 - N/A"/>
    <s v="50 - CRÉDITO INTERNO"/>
    <s v="99 - MULTIPROVINCIAL"/>
    <s v="2.4.2.2.02 - Otras transferencias corrientes a instituciones descentralizadas y autónomas no financieras"/>
    <s v="(en blanco)"/>
    <s v="(en blanco)"/>
    <n v="0"/>
    <n v="0"/>
    <n v="0"/>
    <n v="0"/>
  </r>
  <r>
    <s v="2023"/>
    <x v="0"/>
    <x v="0"/>
    <x v="0"/>
    <x v="5"/>
    <s v="2 - Poder Ejecutivo"/>
    <s v="0201 - PRESIDENCIA DE LA REPÚBLICA"/>
    <s v="0001 - SECRETARIADO ADMINISTRATIVO DE LA PRESIDENCIA"/>
    <x v="0"/>
    <x v="0"/>
    <x v="2"/>
    <s v="2.4 - TRANSFERENCIAS CORRIENTES"/>
    <s v="2.4.9 - TRANSFERENCIAS CORRIENTES A OTRAS INSTITUCIONES PÚBLICAS"/>
    <s v="N"/>
    <s v="00 - N/A"/>
    <s v="10 - FONDO GENERAL"/>
    <s v="99 - MULTIPROVINCIAL"/>
    <s v="2.4.9.1.03 - Transferencias corrientes a otras instituciones públicas destinadas a gastos en bienes y servicios"/>
    <s v="(en blanco)"/>
    <s v="(en blanco)"/>
    <n v="5675124"/>
    <n v="6981832.25"/>
    <n v="6981832.25"/>
    <n v="6981832.25"/>
  </r>
  <r>
    <s v="2023"/>
    <x v="0"/>
    <x v="0"/>
    <x v="0"/>
    <x v="5"/>
    <s v="2 - Poder Ejecutivo"/>
    <s v="0201 - PRESIDENCIA DE LA REPÚBLICA"/>
    <s v="0001 - SECRETARIADO ADMINISTRATIVO DE LA PRESIDENCIA"/>
    <x v="0"/>
    <x v="0"/>
    <x v="2"/>
    <s v="2.4 - TRANSFERENCIAS CORRIENTES"/>
    <s v="2.4.9 - TRANSFERENCIAS CORRIENTES A OTRAS INSTITUCIONES PÚBLICAS"/>
    <s v="N"/>
    <s v="00 - N/A"/>
    <s v="10 - FONDO GENERAL"/>
    <s v="99 - MULTIPROVINCIAL"/>
    <s v="2.4.9.2.01 - Sueldo en las transferencias a otras instituciones públicas"/>
    <s v="(en blanco)"/>
    <s v="(en blanco)"/>
    <n v="2990000"/>
    <n v="2990000"/>
    <n v="2990000"/>
    <n v="2990000"/>
  </r>
  <r>
    <s v="2023"/>
    <x v="0"/>
    <x v="0"/>
    <x v="0"/>
    <x v="5"/>
    <s v="2 - Poder Ejecutivo"/>
    <s v="0201 - PRESIDENCIA DE LA REPÚBLICA"/>
    <s v="0001 - SECRETARIADO ADMINISTRATIVO DE LA PRESIDENCIA"/>
    <x v="0"/>
    <x v="0"/>
    <x v="83"/>
    <s v="2.4 - TRANSFERENCIAS CORRIENTES"/>
    <s v="2.4.3 - TRANSFERENCIAS CORRIENTES A GOBIERNOS GENERALES LOCALES"/>
    <s v="N"/>
    <s v="00 - N/A"/>
    <s v="10 - FONDO GENERAL"/>
    <s v="99 - MULTIPROVINCIAL"/>
    <s v="2.4.3.1.02 - Otras transferencias corrientes a gobiernos centrales municipales"/>
    <s v="(en blanco)"/>
    <s v="(en blanco)"/>
    <n v="0"/>
    <n v="16932830.5"/>
    <n v="16932830.5"/>
    <n v="16932830.5"/>
  </r>
  <r>
    <s v="2023"/>
    <x v="0"/>
    <x v="0"/>
    <x v="0"/>
    <x v="5"/>
    <s v="2 - Poder Ejecutivo"/>
    <s v="0201 - PRESIDENCIA DE LA REPÚBLICA"/>
    <s v="0001 - SECRETARIADO ADMINISTRATIVO DE LA PRESIDENCIA"/>
    <x v="0"/>
    <x v="4"/>
    <x v="22"/>
    <s v="2.4 - TRANSFERENCIAS CORRIENTES"/>
    <s v="2.4.9 - TRANSFERENCIAS CORRIENTES A OTRAS INSTITUCIONES PÚBLICAS"/>
    <s v="N"/>
    <s v="00 - N/A"/>
    <s v="10 - FONDO GENERAL"/>
    <s v="99 - MULTIPROVINCIAL"/>
    <s v="2.4.9.1.03 - Transferencias corrientes a otras instituciones públicas destinadas a gastos en bienes y servicios"/>
    <s v="(en blanco)"/>
    <s v="(en blanco)"/>
    <n v="442776608"/>
    <n v="442776607.91999978"/>
    <n v="442776608"/>
    <n v="442776607.91999978"/>
  </r>
  <r>
    <s v="2023"/>
    <x v="0"/>
    <x v="0"/>
    <x v="0"/>
    <x v="5"/>
    <s v="2 - Poder Ejecutivo"/>
    <s v="0201 - PRESIDENCIA DE LA REPÚBLICA"/>
    <s v="0001 - SECRETARIADO ADMINISTRATIVO DE LA PRESIDENCIA"/>
    <x v="0"/>
    <x v="4"/>
    <x v="22"/>
    <s v="2.4 - TRANSFERENCIAS CORRIENTES"/>
    <s v="2.4.9 - TRANSFERENCIAS CORRIENTES A OTRAS INSTITUCIONES PÚBLICAS"/>
    <s v="N"/>
    <s v="00 - N/A"/>
    <s v="10 - FONDO GENERAL"/>
    <s v="99 - MULTIPROVINCIAL"/>
    <s v="2.4.9.2.01 - Sueldo en las transferencias a otras instituciones públicas"/>
    <s v="(en blanco)"/>
    <s v="(en blanco)"/>
    <n v="607187807"/>
    <n v="607187803.03999996"/>
    <n v="607187807"/>
    <n v="607187803.03999996"/>
  </r>
  <r>
    <s v="2023"/>
    <x v="0"/>
    <x v="0"/>
    <x v="0"/>
    <x v="5"/>
    <s v="2 - Poder Ejecutivo"/>
    <s v="0201 - PRESIDENCIA DE LA REPÚBLICA"/>
    <s v="0001 - SECRETARIADO ADMINISTRATIVO DE LA PRESIDENCIA"/>
    <x v="0"/>
    <x v="4"/>
    <x v="22"/>
    <s v="2.4 - TRANSFERENCIAS CORRIENTES"/>
    <s v="2.4.9 - TRANSFERENCIAS CORRIENTES A OTRAS INSTITUCIONES PÚBLICAS"/>
    <s v="N"/>
    <s v="00 - N/A"/>
    <s v="10 - FONDO GENERAL"/>
    <s v="99 - MULTIPROVINCIAL"/>
    <s v="2.4.9.4.01 - Electricidad no cortable en las transferencias a otras instituciones públicas"/>
    <s v="(en blanco)"/>
    <s v="(en blanco)"/>
    <n v="6344103"/>
    <n v="6344103"/>
    <n v="6344103"/>
    <n v="6344103"/>
  </r>
  <r>
    <s v="2023"/>
    <x v="0"/>
    <x v="0"/>
    <x v="0"/>
    <x v="5"/>
    <s v="2 - Poder Ejecutivo"/>
    <s v="0201 - PRESIDENCIA DE LA REPÚBLICA"/>
    <s v="0001 - SECRETARIADO ADMINISTRATIVO DE LA PRESIDENCIA"/>
    <x v="0"/>
    <x v="1"/>
    <x v="1"/>
    <s v="2.4 - TRANSFERENCIAS CORRIENTES"/>
    <s v="2.4.1 - TRANSFERENCIAS CORRIENTES AL SECTOR PRIVADO"/>
    <s v="N"/>
    <s v="00 - N/A"/>
    <s v="10 - FONDO GENERAL"/>
    <s v="99 - MULTIPROVINCIAL"/>
    <s v="2.4.1.6.05 - Transferencias corrientes ocasionales a asociaciones sin fines de lucro"/>
    <s v="(en blanco)"/>
    <s v="(en blanco)"/>
    <n v="0"/>
    <n v="1200000"/>
    <n v="1200000"/>
    <n v="1200000"/>
  </r>
  <r>
    <s v="2023"/>
    <x v="0"/>
    <x v="0"/>
    <x v="0"/>
    <x v="5"/>
    <s v="2 - Poder Ejecutivo"/>
    <s v="0201 - PRESIDENCIA DE LA REPÚBLICA"/>
    <s v="0001 - SECRETARIADO ADMINISTRATIVO DE LA PRESIDENCIA"/>
    <x v="0"/>
    <x v="1"/>
    <x v="11"/>
    <s v="2.4 - TRANSFERENCIAS CORRIENTES"/>
    <s v="2.4.9 - TRANSFERENCIAS CORRIENTES A OTRAS INSTITUCIONES PÚBLICAS"/>
    <s v="N"/>
    <s v="00 - N/A"/>
    <s v="10 - FONDO GENERAL"/>
    <s v="99 - MULTIPROVINCIAL"/>
    <s v="2.4.9.1.03 - Transferencias corrientes a otras instituciones públicas destinadas a gastos en bienes y servicios"/>
    <s v="(en blanco)"/>
    <s v="(en blanco)"/>
    <n v="1220792625"/>
    <n v="1325783307.3499999"/>
    <n v="1361954287"/>
    <n v="1325783307.3499999"/>
  </r>
  <r>
    <s v="2023"/>
    <x v="0"/>
    <x v="0"/>
    <x v="0"/>
    <x v="5"/>
    <s v="2 - Poder Ejecutivo"/>
    <s v="0201 - PRESIDENCIA DE LA REPÚBLICA"/>
    <s v="0001 - SECRETARIADO ADMINISTRATIVO DE LA PRESIDENCIA"/>
    <x v="0"/>
    <x v="1"/>
    <x v="11"/>
    <s v="2.4 - TRANSFERENCIAS CORRIENTES"/>
    <s v="2.4.9 - TRANSFERENCIAS CORRIENTES A OTRAS INSTITUCIONES PÚBLICAS"/>
    <s v="N"/>
    <s v="00 - N/A"/>
    <s v="10 - FONDO GENERAL"/>
    <s v="99 - MULTIPROVINCIAL"/>
    <s v="2.4.9.2.01 - Sueldo en las transferencias a otras instituciones públicas"/>
    <s v="(en blanco)"/>
    <s v="(en blanco)"/>
    <n v="2104055865"/>
    <n v="2149572077.8800001"/>
    <n v="2113430985"/>
    <n v="2149572077.8800001"/>
  </r>
  <r>
    <s v="2023"/>
    <x v="0"/>
    <x v="0"/>
    <x v="0"/>
    <x v="5"/>
    <s v="2 - Poder Ejecutivo"/>
    <s v="0201 - PRESIDENCIA DE LA REPÚBLICA"/>
    <s v="0001 - SECRETARIADO ADMINISTRATIVO DE LA PRESIDENCIA"/>
    <x v="0"/>
    <x v="1"/>
    <x v="11"/>
    <s v="2.4 - TRANSFERENCIAS CORRIENTES"/>
    <s v="2.4.9 - TRANSFERENCIAS CORRIENTES A OTRAS INSTITUCIONES PÚBLICAS"/>
    <s v="N"/>
    <s v="00 - N/A"/>
    <s v="10 - FONDO GENERAL"/>
    <s v="99 - MULTIPROVINCIAL"/>
    <s v="2.4.9.4.01 - Electricidad no cortable en las transferencias a otras instituciones públicas"/>
    <s v="(en blanco)"/>
    <s v="(en blanco)"/>
    <n v="31865081"/>
    <n v="34957343.899999999"/>
    <n v="35170313"/>
    <n v="34957343.899999999"/>
  </r>
  <r>
    <s v="2023"/>
    <x v="0"/>
    <x v="0"/>
    <x v="0"/>
    <x v="5"/>
    <s v="2 - Poder Ejecutivo"/>
    <s v="0201 - PRESIDENCIA DE LA REPÚBLICA"/>
    <s v="0001 - SECRETARIADO ADMINISTRATIVO DE LA PRESIDENCIA"/>
    <x v="3"/>
    <x v="12"/>
    <x v="50"/>
    <s v="2.4 - TRANSFERENCIAS CORRIENTES"/>
    <s v="2.4.2 - TRANSFERENCIAS CORRIENTES AL  GOBIERNO GENERAL NACIONAL"/>
    <s v="N"/>
    <s v="00 - N/A"/>
    <s v="10 - FONDO GENERAL"/>
    <s v="99 - MULTIPROVINCIAL"/>
    <s v="2.4.2.2.02 - Otras transferencias corrientes a instituciones descentralizadas y autónomas no financieras"/>
    <s v="(en blanco)"/>
    <s v="(en blanco)"/>
    <n v="0"/>
    <n v="3000000"/>
    <n v="3000000"/>
    <n v="3000000"/>
  </r>
  <r>
    <s v="2023"/>
    <x v="0"/>
    <x v="0"/>
    <x v="0"/>
    <x v="5"/>
    <s v="2 - Poder Ejecutivo"/>
    <s v="0201 - PRESIDENCIA DE LA REPÚBLICA"/>
    <s v="0001 - SECRETARIADO ADMINISTRATIVO DE LA PRESIDENCIA"/>
    <x v="3"/>
    <x v="10"/>
    <x v="25"/>
    <s v="2.4 - TRANSFERENCIAS CORRIENTES"/>
    <s v="2.4.1 - TRANSFERENCIAS CORRIENTES AL SECTOR PRIVADO"/>
    <s v="N"/>
    <s v="00 - N/A"/>
    <s v="10 - FONDO GENERAL"/>
    <s v="99 - MULTIPROVINCIAL"/>
    <s v="2.4.1.6.05 - Transferencias corrientes ocasionales a asociaciones sin fines de lucro"/>
    <s v="(en blanco)"/>
    <s v="(en blanco)"/>
    <n v="0"/>
    <n v="7000000"/>
    <n v="7000000"/>
    <n v="7000000"/>
  </r>
  <r>
    <s v="2023"/>
    <x v="0"/>
    <x v="0"/>
    <x v="0"/>
    <x v="5"/>
    <s v="2 - Poder Ejecutivo"/>
    <s v="0201 - PRESIDENCIA DE LA REPÚBLICA"/>
    <s v="0001 - SECRETARIADO ADMINISTRATIVO DE LA PRESIDENCIA"/>
    <x v="3"/>
    <x v="10"/>
    <x v="25"/>
    <s v="2.4 - TRANSFERENCIAS CORRIENTES"/>
    <s v="2.4.4 - TRANSFERENCIAS CORRIENTES A EMPRESAS PÚBLICAS NO FINANCIERAS"/>
    <s v="N"/>
    <s v="00 - N/A"/>
    <s v="10 - FONDO GENERAL"/>
    <s v="99 - MULTIPROVINCIAL"/>
    <s v="2.4.4.1.02 - Otras transferencias corrientes a empresas públicas no financieras nacionales"/>
    <s v="(en blanco)"/>
    <s v="(en blanco)"/>
    <n v="0"/>
    <n v="801000000"/>
    <n v="801000000"/>
    <n v="801000000"/>
  </r>
  <r>
    <s v="2023"/>
    <x v="0"/>
    <x v="0"/>
    <x v="0"/>
    <x v="5"/>
    <s v="2 - Poder Ejecutivo"/>
    <s v="0201 - PRESIDENCIA DE LA REPÚBLICA"/>
    <s v="0001 - SECRETARIADO ADMINISTRATIVO DE LA PRESIDENCIA"/>
    <x v="3"/>
    <x v="10"/>
    <x v="25"/>
    <s v="2.4 - TRANSFERENCIAS CORRIENTES"/>
    <s v="2.4.9 - TRANSFERENCIAS CORRIENTES A OTRAS INSTITUCIONES PÚBLICAS"/>
    <s v="N"/>
    <s v="00 - N/A"/>
    <s v="10 - FONDO GENERAL"/>
    <s v="99 - MULTIPROVINCIAL"/>
    <s v="2.4.9.1.03 - Transferencias corrientes a otras instituciones públicas destinadas a gastos en bienes y servicios"/>
    <s v="(en blanco)"/>
    <s v="(en blanco)"/>
    <n v="0"/>
    <n v="24500000"/>
    <n v="24500000"/>
    <n v="24500000"/>
  </r>
  <r>
    <s v="2023"/>
    <x v="0"/>
    <x v="0"/>
    <x v="0"/>
    <x v="5"/>
    <s v="2 - Poder Ejecutivo"/>
    <s v="0201 - PRESIDENCIA DE LA REPÚBLICA"/>
    <s v="0001 - SECRETARIADO ADMINISTRATIVO DE LA PRESIDENCIA"/>
    <x v="3"/>
    <x v="10"/>
    <x v="25"/>
    <s v="2.4 - TRANSFERENCIAS CORRIENTES"/>
    <s v="2.4.9 - TRANSFERENCIAS CORRIENTES A OTRAS INSTITUCIONES PÚBLICAS"/>
    <s v="N"/>
    <s v="00 - N/A"/>
    <s v="10 - FONDO GENERAL"/>
    <s v="99 - MULTIPROVINCIAL"/>
    <s v="2.4.9.2.01 - Sueldo en las transferencias a otras instituciones públicas"/>
    <s v="(en blanco)"/>
    <s v="(en blanco)"/>
    <n v="0"/>
    <n v="500000"/>
    <n v="500000"/>
    <n v="500000"/>
  </r>
  <r>
    <s v="2023"/>
    <x v="0"/>
    <x v="0"/>
    <x v="0"/>
    <x v="5"/>
    <s v="2 - Poder Ejecutivo"/>
    <s v="0201 - PRESIDENCIA DE LA REPÚBLICA"/>
    <s v="0001 - SECRETARIADO ADMINISTRATIVO DE LA PRESIDENCIA"/>
    <x v="2"/>
    <x v="7"/>
    <x v="84"/>
    <s v="2.4 - TRANSFERENCIAS CORRIENTES"/>
    <s v="2.4.1 - TRANSFERENCIAS CORRIENTES AL SECTOR PRIVADO"/>
    <s v="N"/>
    <s v="00 - N/A"/>
    <s v="10 - FONDO GENERAL"/>
    <s v="99 - MULTIPROVINCIAL"/>
    <s v="2.4.1.6.05 - Transferencias corrientes ocasionales a asociaciones sin fines de lucro"/>
    <s v="(en blanco)"/>
    <s v="(en blanco)"/>
    <n v="0"/>
    <n v="2024643.5"/>
    <n v="2024643.5"/>
    <n v="2024643.5"/>
  </r>
  <r>
    <s v="2023"/>
    <x v="0"/>
    <x v="0"/>
    <x v="0"/>
    <x v="5"/>
    <s v="2 - Poder Ejecutivo"/>
    <s v="0201 - PRESIDENCIA DE LA REPÚBLICA"/>
    <s v="0001 - SECRETARIADO ADMINISTRATIVO DE LA PRESIDENCIA"/>
    <x v="2"/>
    <x v="3"/>
    <x v="75"/>
    <s v="2.4 - TRANSFERENCIAS CORRIENTES"/>
    <s v="2.4.2 - TRANSFERENCIAS CORRIENTES AL  GOBIERNO GENERAL NACIONAL"/>
    <s v="N"/>
    <s v="00 - N/A"/>
    <s v="10 - FONDO GENERAL"/>
    <s v="99 - MULTIPROVINCIAL"/>
    <s v="2.4.2.2.01 - Transferencias corrientes a instituciones descentralizadas y autónomas no financieras para servicios personales"/>
    <s v="(en blanco)"/>
    <s v="(en blanco)"/>
    <n v="137698931"/>
    <n v="143629370.71000004"/>
    <n v="137698931"/>
    <n v="143629370.71000004"/>
  </r>
  <r>
    <s v="2023"/>
    <x v="0"/>
    <x v="0"/>
    <x v="0"/>
    <x v="5"/>
    <s v="2 - Poder Ejecutivo"/>
    <s v="0201 - PRESIDENCIA DE LA REPÚBLICA"/>
    <s v="0001 - SECRETARIADO ADMINISTRATIVO DE LA PRESIDENCIA"/>
    <x v="2"/>
    <x v="3"/>
    <x v="75"/>
    <s v="2.4 - TRANSFERENCIAS CORRIENTES"/>
    <s v="2.4.2 - TRANSFERENCIAS CORRIENTES AL  GOBIERNO GENERAL NACIONAL"/>
    <s v="N"/>
    <s v="00 - N/A"/>
    <s v="10 - FONDO GENERAL"/>
    <s v="99 - MULTIPROVINCIAL"/>
    <s v="2.4.2.2.02 - Otras transferencias corrientes a instituciones descentralizadas y autónomas no financieras"/>
    <s v="(en blanco)"/>
    <s v="(en blanco)"/>
    <n v="52468180"/>
    <n v="51537740.289999999"/>
    <n v="57468180"/>
    <n v="51537740.289999999"/>
  </r>
  <r>
    <s v="2023"/>
    <x v="0"/>
    <x v="0"/>
    <x v="0"/>
    <x v="5"/>
    <s v="2 - Poder Ejecutivo"/>
    <s v="0201 - PRESIDENCIA DE LA REPÚBLICA"/>
    <s v="0001 - SECRETARIADO ADMINISTRATIVO DE LA PRESIDENCIA"/>
    <x v="2"/>
    <x v="3"/>
    <x v="75"/>
    <s v="2.4 - TRANSFERENCIAS CORRIENTES"/>
    <s v="2.4.2 - TRANSFERENCIAS CORRIENTES AL  GOBIERNO GENERAL NACIONAL"/>
    <s v="N"/>
    <s v="00 - N/A"/>
    <s v="50 - CRÉDITO INTERNO"/>
    <s v="99 - MULTIPROVINCIAL"/>
    <s v="2.4.2.2.02 - Otras transferencias corrientes a instituciones descentralizadas y autónomas no financieras"/>
    <s v="(en blanco)"/>
    <s v="(en blanco)"/>
    <n v="0"/>
    <n v="7083472"/>
    <n v="7083472"/>
    <n v="7083472"/>
  </r>
  <r>
    <s v="2023"/>
    <x v="0"/>
    <x v="0"/>
    <x v="0"/>
    <x v="5"/>
    <s v="2 - Poder Ejecutivo"/>
    <s v="0201 - PRESIDENCIA DE LA REPÚBLICA"/>
    <s v="0001 - SECRETARIADO ADMINISTRATIVO DE LA PRESIDENCIA"/>
    <x v="1"/>
    <x v="5"/>
    <x v="41"/>
    <s v="2.4 - TRANSFERENCIAS CORRIENTES"/>
    <s v="2.4.1 - TRANSFERENCIAS CORRIENTES AL SECTOR PRIVADO"/>
    <s v="N"/>
    <s v="00 - N/A"/>
    <s v="10 - FONDO GENERAL"/>
    <s v="99 - MULTIPROVINCIAL"/>
    <s v="2.4.1.6.05 - Transferencias corrientes ocasionales a asociaciones sin fines de lucro"/>
    <s v="(en blanco)"/>
    <s v="(en blanco)"/>
    <n v="0"/>
    <n v="7060375.6699999999"/>
    <n v="7060375.6699999999"/>
    <n v="7060375.6699999999"/>
  </r>
  <r>
    <s v="2023"/>
    <x v="0"/>
    <x v="0"/>
    <x v="0"/>
    <x v="5"/>
    <s v="2 - Poder Ejecutivo"/>
    <s v="0201 - PRESIDENCIA DE LA REPÚBLICA"/>
    <s v="0001 - SECRETARIADO ADMINISTRATIVO DE LA PRESIDENCIA"/>
    <x v="1"/>
    <x v="6"/>
    <x v="27"/>
    <s v="2.4 - TRANSFERENCIAS CORRIENTES"/>
    <s v="2.4.1 - TRANSFERENCIAS CORRIENTES AL SECTOR PRIVADO"/>
    <s v="N"/>
    <s v="00 - N/A"/>
    <s v="10 - FONDO GENERAL"/>
    <s v="99 - MULTIPROVINCIAL"/>
    <s v="2.4.1.6.05 - Transferencias corrientes ocasionales a asociaciones sin fines de lucro"/>
    <s v="(en blanco)"/>
    <s v="(en blanco)"/>
    <n v="0"/>
    <n v="47272102.399999999"/>
    <n v="47272102.399999999"/>
    <n v="47272102.399999999"/>
  </r>
  <r>
    <s v="2023"/>
    <x v="0"/>
    <x v="0"/>
    <x v="0"/>
    <x v="5"/>
    <s v="2 - Poder Ejecutivo"/>
    <s v="0201 - PRESIDENCIA DE LA REPÚBLICA"/>
    <s v="0001 - SECRETARIADO ADMINISTRATIVO DE LA PRESIDENCIA"/>
    <x v="1"/>
    <x v="6"/>
    <x v="13"/>
    <s v="2.4 - TRANSFERENCIAS CORRIENTES"/>
    <s v="2.4.1 - TRANSFERENCIAS CORRIENTES AL SECTOR PRIVADO"/>
    <s v="N"/>
    <s v="00 - N/A"/>
    <s v="10 - FONDO GENERAL"/>
    <s v="99 - MULTIPROVINCIAL"/>
    <s v="2.4.1.6.05 - Transferencias corrientes ocasionales a asociaciones sin fines de lucro"/>
    <s v="(en blanco)"/>
    <s v="(en blanco)"/>
    <n v="0"/>
    <n v="30250213.34"/>
    <n v="30250213.34"/>
    <n v="30250213.34"/>
  </r>
  <r>
    <s v="2023"/>
    <x v="0"/>
    <x v="0"/>
    <x v="0"/>
    <x v="5"/>
    <s v="2 - Poder Ejecutivo"/>
    <s v="0201 - PRESIDENCIA DE LA REPÚBLICA"/>
    <s v="0001 - SECRETARIADO ADMINISTRATIVO DE LA PRESIDENCIA"/>
    <x v="1"/>
    <x v="6"/>
    <x v="85"/>
    <s v="2.4 - TRANSFERENCIAS CORRIENTES"/>
    <s v="2.4.1 - TRANSFERENCIAS CORRIENTES AL SECTOR PRIVADO"/>
    <s v="N"/>
    <s v="00 - N/A"/>
    <s v="10 - FONDO GENERAL"/>
    <s v="99 - MULTIPROVINCIAL"/>
    <s v="2.4.1.6.05 - Transferencias corrientes ocasionales a asociaciones sin fines de lucro"/>
    <s v="(en blanco)"/>
    <s v="(en blanco)"/>
    <n v="72800000"/>
    <n v="306682747.53999996"/>
    <n v="328704693.71000004"/>
    <n v="306682747.53999996"/>
  </r>
  <r>
    <s v="2023"/>
    <x v="0"/>
    <x v="0"/>
    <x v="0"/>
    <x v="5"/>
    <s v="2 - Poder Ejecutivo"/>
    <s v="0201 - PRESIDENCIA DE LA REPÚBLICA"/>
    <s v="0001 - SECRETARIADO ADMINISTRATIVO DE LA PRESIDENCIA"/>
    <x v="1"/>
    <x v="8"/>
    <x v="17"/>
    <s v="2.4 - TRANSFERENCIAS CORRIENTES"/>
    <s v="2.4.1 - TRANSFERENCIAS CORRIENTES AL SECTOR PRIVADO"/>
    <s v="N"/>
    <s v="00 - N/A"/>
    <s v="10 - FONDO GENERAL"/>
    <s v="99 - MULTIPROVINCIAL"/>
    <s v="2.4.1.6.05 - Transferencias corrientes ocasionales a asociaciones sin fines de lucro"/>
    <s v="(en blanco)"/>
    <s v="(en blanco)"/>
    <n v="0"/>
    <n v="26120000"/>
    <n v="26120000"/>
    <n v="26120000"/>
  </r>
  <r>
    <s v="2023"/>
    <x v="0"/>
    <x v="0"/>
    <x v="0"/>
    <x v="5"/>
    <s v="2 - Poder Ejecutivo"/>
    <s v="0201 - PRESIDENCIA DE LA REPÚBLICA"/>
    <s v="0001 - SECRETARIADO ADMINISTRATIVO DE LA PRESIDENCIA"/>
    <x v="1"/>
    <x v="2"/>
    <x v="4"/>
    <s v="2.4 - TRANSFERENCIAS CORRIENTES"/>
    <s v="2.4.1 - TRANSFERENCIAS CORRIENTES AL SECTOR PRIVADO"/>
    <s v="N"/>
    <s v="00 - N/A"/>
    <s v="10 - FONDO GENERAL"/>
    <s v="99 - MULTIPROVINCIAL"/>
    <s v="2.4.1.2.01 - Ayudas y donaciones programadas a hogares y personas"/>
    <s v="(en blanco)"/>
    <s v="(en blanco)"/>
    <n v="6000000"/>
    <n v="6165361.790000001"/>
    <n v="5653361.79"/>
    <n v="6165361.790000001"/>
  </r>
  <r>
    <s v="2023"/>
    <x v="0"/>
    <x v="0"/>
    <x v="0"/>
    <x v="5"/>
    <s v="2 - Poder Ejecutivo"/>
    <s v="0201 - PRESIDENCIA DE LA REPÚBLICA"/>
    <s v="0001 - SECRETARIADO ADMINISTRATIVO DE LA PRESIDENCIA"/>
    <x v="1"/>
    <x v="2"/>
    <x v="4"/>
    <s v="2.4 - TRANSFERENCIAS CORRIENTES"/>
    <s v="2.4.1 - TRANSFERENCIAS CORRIENTES AL SECTOR PRIVADO"/>
    <s v="N"/>
    <s v="00 - N/A"/>
    <s v="10 - FONDO GENERAL"/>
    <s v="99 - MULTIPROVINCIAL"/>
    <s v="2.4.1.2.02 - Ayudas y donaciones ocasionales a hogares y personas"/>
    <s v="(en blanco)"/>
    <s v="(en blanco)"/>
    <n v="111822851"/>
    <n v="340578771.72999996"/>
    <n v="355093044.62"/>
    <n v="340578771.72999996"/>
  </r>
  <r>
    <s v="2023"/>
    <x v="0"/>
    <x v="0"/>
    <x v="0"/>
    <x v="5"/>
    <s v="2 - Poder Ejecutivo"/>
    <s v="0201 - PRESIDENCIA DE LA REPÚBLICA"/>
    <s v="0001 - SECRETARIADO ADMINISTRATIVO DE LA PRESIDENCIA"/>
    <x v="1"/>
    <x v="2"/>
    <x v="4"/>
    <s v="2.4 - TRANSFERENCIAS CORRIENTES"/>
    <s v="2.4.1 - TRANSFERENCIAS CORRIENTES AL SECTOR PRIVADO"/>
    <s v="N"/>
    <s v="00 - N/A"/>
    <s v="10 - FONDO GENERAL"/>
    <s v="99 - MULTIPROVINCIAL"/>
    <s v="2.4.1.4.01 - Becas nacionales"/>
    <s v="(en blanco)"/>
    <s v="(en blanco)"/>
    <n v="9000000"/>
    <n v="21599995.77"/>
    <n v="23179094.52"/>
    <n v="21599995.77"/>
  </r>
  <r>
    <s v="2023"/>
    <x v="0"/>
    <x v="0"/>
    <x v="0"/>
    <x v="5"/>
    <s v="2 - Poder Ejecutivo"/>
    <s v="0201 - PRESIDENCIA DE LA REPÚBLICA"/>
    <s v="0001 - SECRETARIADO ADMINISTRATIVO DE LA PRESIDENCIA"/>
    <x v="1"/>
    <x v="2"/>
    <x v="4"/>
    <s v="2.4 - TRANSFERENCIAS CORRIENTES"/>
    <s v="2.4.1 - TRANSFERENCIAS CORRIENTES AL SECTOR PRIVADO"/>
    <s v="N"/>
    <s v="00 - N/A"/>
    <s v="10 - FONDO GENERAL"/>
    <s v="99 - MULTIPROVINCIAL"/>
    <s v="2.4.1.4.02 - Becas extranjeras"/>
    <s v="(en blanco)"/>
    <s v="(en blanco)"/>
    <n v="26500000"/>
    <n v="30414235.989999998"/>
    <n v="36708118.079999998"/>
    <n v="30414235.989999998"/>
  </r>
  <r>
    <s v="2023"/>
    <x v="0"/>
    <x v="0"/>
    <x v="0"/>
    <x v="5"/>
    <s v="2 - Poder Ejecutivo"/>
    <s v="0201 - PRESIDENCIA DE LA REPÚBLICA"/>
    <s v="0001 - SECRETARIADO ADMINISTRATIVO DE LA PRESIDENCIA"/>
    <x v="1"/>
    <x v="2"/>
    <x v="4"/>
    <s v="2.4 - TRANSFERENCIAS CORRIENTES"/>
    <s v="2.4.1 - TRANSFERENCIAS CORRIENTES AL SECTOR PRIVADO"/>
    <s v="N"/>
    <s v="00 - N/A"/>
    <s v="10 - FONDO GENERAL"/>
    <s v="99 - MULTIPROVINCIAL"/>
    <s v="2.4.1.6.05 - Transferencias corrientes ocasionales a asociaciones sin fines de lucro"/>
    <s v="(en blanco)"/>
    <s v="(en blanco)"/>
    <n v="2000000"/>
    <n v="189261895.41999996"/>
    <n v="189461896.01999998"/>
    <n v="189261895.41999996"/>
  </r>
  <r>
    <s v="2023"/>
    <x v="0"/>
    <x v="0"/>
    <x v="0"/>
    <x v="5"/>
    <s v="2 - Poder Ejecutivo"/>
    <s v="0201 - PRESIDENCIA DE LA REPÚBLICA"/>
    <s v="0003 - PLAN PRESIDENCIAL CONTRA LA POBREZA"/>
    <x v="1"/>
    <x v="2"/>
    <x v="4"/>
    <s v="2.4 - TRANSFERENCIAS CORRIENTES"/>
    <s v="2.4.1 - TRANSFERENCIAS CORRIENTES AL SECTOR PRIVADO"/>
    <s v="N"/>
    <s v="00 - N/A"/>
    <s v="10 - FONDO GENERAL"/>
    <s v="99 - MULTIPROVINCIAL"/>
    <s v="2.4.1.2.01 - Ayudas y donaciones programadas a hogares y personas"/>
    <s v="(en blanco)"/>
    <s v="(en blanco)"/>
    <n v="4000000"/>
    <n v="3980503.43"/>
    <n v="4000000"/>
    <n v="3980503.43"/>
  </r>
  <r>
    <s v="2023"/>
    <x v="0"/>
    <x v="0"/>
    <x v="0"/>
    <x v="5"/>
    <s v="2 - Poder Ejecutivo"/>
    <s v="0201 - PRESIDENCIA DE LA REPÚBLICA"/>
    <s v="0003 - PLAN PRESIDENCIAL CONTRA LA POBREZA"/>
    <x v="1"/>
    <x v="2"/>
    <x v="4"/>
    <s v="2.4 - TRANSFERENCIAS CORRIENTES"/>
    <s v="2.4.1 - TRANSFERENCIAS CORRIENTES AL SECTOR PRIVADO"/>
    <s v="N"/>
    <s v="00 - N/A"/>
    <s v="10 - FONDO GENERAL"/>
    <s v="99 - MULTIPROVINCIAL"/>
    <s v="2.4.1.2.02 - Ayudas y donaciones ocasionales a hogares y personas"/>
    <s v="(en blanco)"/>
    <s v="(en blanco)"/>
    <n v="8000000"/>
    <n v="3913512"/>
    <n v="8000000"/>
    <n v="3913512"/>
  </r>
  <r>
    <s v="2023"/>
    <x v="0"/>
    <x v="0"/>
    <x v="0"/>
    <x v="5"/>
    <s v="2 - Poder Ejecutivo"/>
    <s v="0201 - PRESIDENCIA DE LA REPÚBLICA"/>
    <s v="0004 - COMISION PRESIDENCIAL DE APOYO AL DESARROLLO BARRIAL"/>
    <x v="1"/>
    <x v="2"/>
    <x v="4"/>
    <s v="2.4 - TRANSFERENCIAS CORRIENTES"/>
    <s v="2.4.1 - TRANSFERENCIAS CORRIENTES AL SECTOR PRIVADO"/>
    <s v="N"/>
    <s v="00 - N/A"/>
    <s v="10 - FONDO GENERAL"/>
    <s v="99 - MULTIPROVINCIAL"/>
    <s v="2.4.1.2.02 - Ayudas y donaciones ocasionales a hogares y personas"/>
    <s v="(en blanco)"/>
    <s v="(en blanco)"/>
    <n v="3100000"/>
    <n v="5152141.4499999993"/>
    <n v="17357242.75999999"/>
    <n v="5152141.4499999993"/>
  </r>
  <r>
    <s v="2023"/>
    <x v="0"/>
    <x v="0"/>
    <x v="0"/>
    <x v="5"/>
    <s v="2 - Poder Ejecutivo"/>
    <s v="0201 - PRESIDENCIA DE LA REPÚBLICA"/>
    <s v="0004 - COMISION PRESIDENCIAL DE APOYO AL DESARROLLO BARRIAL"/>
    <x v="1"/>
    <x v="2"/>
    <x v="4"/>
    <s v="2.4 - TRANSFERENCIAS CORRIENTES"/>
    <s v="2.4.1 - TRANSFERENCIAS CORRIENTES AL SECTOR PRIVADO"/>
    <s v="N"/>
    <s v="00 - N/A"/>
    <s v="10 - FONDO GENERAL"/>
    <s v="99 - MULTIPROVINCIAL"/>
    <s v="2.4.1.6.05 - Transferencias corrientes ocasionales a asociaciones sin fines de lucro"/>
    <s v="(en blanco)"/>
    <s v="(en blanco)"/>
    <n v="1692000"/>
    <n v="7767480"/>
    <n v="9384000"/>
    <n v="7767480"/>
  </r>
  <r>
    <s v="2023"/>
    <x v="0"/>
    <x v="0"/>
    <x v="0"/>
    <x v="5"/>
    <s v="2 - Poder Ejecutivo"/>
    <s v="0201 - PRESIDENCIA DE LA REPÚBLICA"/>
    <s v="0005 - UNIDAD EJECUTORA PARA LA READECUACION DE BARRIOS  Y ENTORNOS (URBE)"/>
    <x v="0"/>
    <x v="0"/>
    <x v="2"/>
    <s v="2.4 - TRANSFERENCIAS CORRIENTES"/>
    <s v="2.4.1 - TRANSFERENCIAS CORRIENTES AL SECTOR PRIVADO"/>
    <s v="N"/>
    <s v="00 - N/A"/>
    <s v="10 - FONDO GENERAL"/>
    <s v="99 - MULTIPROVINCIAL"/>
    <s v="2.4.1.2.02 - Ayudas y donaciones ocasionales a hogares y personas"/>
    <s v="(en blanco)"/>
    <s v="(en blanco)"/>
    <n v="1658528"/>
    <n v="0"/>
    <n v="663528"/>
    <n v="0"/>
  </r>
  <r>
    <s v="2023"/>
    <x v="0"/>
    <x v="0"/>
    <x v="0"/>
    <x v="5"/>
    <s v="2 - Poder Ejecutivo"/>
    <s v="0201 - PRESIDENCIA DE LA REPÚBLICA"/>
    <s v="0007 - PROGRAMA SUPÉRATE"/>
    <x v="1"/>
    <x v="2"/>
    <x v="4"/>
    <s v="2.4 - TRANSFERENCIAS CORRIENTES"/>
    <s v="2.4.1 - TRANSFERENCIAS CORRIENTES AL SECTOR PRIVADO"/>
    <s v="N"/>
    <s v="00 - N/A"/>
    <s v="10 - FONDO GENERAL"/>
    <s v="99 - MULTIPROVINCIAL"/>
    <s v="2.4.1.2.01 - Ayudas y donaciones programadas a hogares y personas"/>
    <s v="(en blanco)"/>
    <s v="(en blanco)"/>
    <n v="28995703448"/>
    <n v="30183338419.16"/>
    <n v="30367575572.720001"/>
    <n v="30183338419.16"/>
  </r>
  <r>
    <s v="2023"/>
    <x v="0"/>
    <x v="0"/>
    <x v="0"/>
    <x v="5"/>
    <s v="2 - Poder Ejecutivo"/>
    <s v="0201 - PRESIDENCIA DE LA REPÚBLICA"/>
    <s v="0007 - PROGRAMA SUPÉRATE"/>
    <x v="1"/>
    <x v="2"/>
    <x v="4"/>
    <s v="2.4 - TRANSFERENCIAS CORRIENTES"/>
    <s v="2.4.1 - TRANSFERENCIAS CORRIENTES AL SECTOR PRIVADO"/>
    <s v="N"/>
    <s v="00 - N/A"/>
    <s v="10 - FONDO GENERAL"/>
    <s v="99 - MULTIPROVINCIAL"/>
    <s v="2.4.1.2.02 - Ayudas y donaciones ocasionales a hogares y personas"/>
    <s v="(en blanco)"/>
    <s v="(en blanco)"/>
    <n v="100990000"/>
    <n v="174915922.67999998"/>
    <n v="175728400"/>
    <n v="174915922.67999998"/>
  </r>
  <r>
    <s v="2023"/>
    <x v="0"/>
    <x v="0"/>
    <x v="0"/>
    <x v="5"/>
    <s v="2 - Poder Ejecutivo"/>
    <s v="0201 - PRESIDENCIA DE LA REPÚBLICA"/>
    <s v="0007 - PROGRAMA SUPÉRATE"/>
    <x v="1"/>
    <x v="2"/>
    <x v="4"/>
    <s v="2.4 - TRANSFERENCIAS CORRIENTES"/>
    <s v="2.4.1 - TRANSFERENCIAS CORRIENTES AL SECTOR PRIVADO"/>
    <s v="N"/>
    <s v="00 - N/A"/>
    <s v="10 - FONDO GENERAL"/>
    <s v="99 - MULTIPROVINCIAL"/>
    <s v="2.4.1.3.01 - Premios literarios, deportivos y culturales"/>
    <s v="(en blanco)"/>
    <s v="(en blanco)"/>
    <n v="100000"/>
    <n v="0"/>
    <n v="100000"/>
    <n v="0"/>
  </r>
  <r>
    <s v="2023"/>
    <x v="0"/>
    <x v="0"/>
    <x v="0"/>
    <x v="5"/>
    <s v="2 - Poder Ejecutivo"/>
    <s v="0201 - PRESIDENCIA DE LA REPÚBLICA"/>
    <s v="0007 - PROGRAMA SUPÉRATE"/>
    <x v="1"/>
    <x v="2"/>
    <x v="4"/>
    <s v="2.4 - TRANSFERENCIAS CORRIENTES"/>
    <s v="2.4.1 - TRANSFERENCIAS CORRIENTES AL SECTOR PRIVADO"/>
    <s v="N"/>
    <s v="00 - N/A"/>
    <s v="10 - FONDO GENERAL"/>
    <s v="99 - MULTIPROVINCIAL"/>
    <s v="2.4.1.4.01 - Becas nacionales"/>
    <s v="(en blanco)"/>
    <s v="(en blanco)"/>
    <n v="960000"/>
    <n v="1651892.3800000001"/>
    <n v="2460000"/>
    <n v="1651892.3800000001"/>
  </r>
  <r>
    <s v="2023"/>
    <x v="0"/>
    <x v="0"/>
    <x v="0"/>
    <x v="5"/>
    <s v="2 - Poder Ejecutivo"/>
    <s v="0201 - PRESIDENCIA DE LA REPÚBLICA"/>
    <s v="0007 - PROGRAMA SUPÉRATE"/>
    <x v="1"/>
    <x v="2"/>
    <x v="4"/>
    <s v="2.4 - TRANSFERENCIAS CORRIENTES"/>
    <s v="2.4.1 - TRANSFERENCIAS CORRIENTES AL SECTOR PRIVADO"/>
    <s v="N"/>
    <s v="00 - N/A"/>
    <s v="50 - CRÉDITO INTERNO"/>
    <s v="99 - MULTIPROVINCIAL"/>
    <s v="2.4.1.2.01 - Ayudas y donaciones programadas a hogares y personas"/>
    <s v="(en blanco)"/>
    <s v="(en blanco)"/>
    <n v="0"/>
    <n v="0"/>
    <n v="808000000"/>
    <n v="0"/>
  </r>
  <r>
    <s v="2023"/>
    <x v="0"/>
    <x v="0"/>
    <x v="0"/>
    <x v="5"/>
    <s v="2 - Poder Ejecutivo"/>
    <s v="0201 - PRESIDENCIA DE LA REPÚBLICA"/>
    <s v="0007 - PROGRAMA SUPÉRATE"/>
    <x v="1"/>
    <x v="2"/>
    <x v="4"/>
    <s v="2.4 - TRANSFERENCIAS CORRIENTES"/>
    <s v="2.4.1 - TRANSFERENCIAS CORRIENTES AL SECTOR PRIVADO"/>
    <s v="N"/>
    <s v="00 - N/A"/>
    <s v="60 - CREDITO EXTERNO"/>
    <s v="99 - MULTIPROVINCIAL"/>
    <s v="2.4.1.2.01 - Ayudas y donaciones programadas a hogares y personas"/>
    <s v="(en blanco)"/>
    <s v="(en blanco)"/>
    <n v="15348109348"/>
    <n v="13741205900"/>
    <n v="13813109348"/>
    <n v="13741205900"/>
  </r>
  <r>
    <s v="2023"/>
    <x v="0"/>
    <x v="0"/>
    <x v="0"/>
    <x v="5"/>
    <s v="2 - Poder Ejecutivo"/>
    <s v="0201 - PRESIDENCIA DE LA REPÚBLICA"/>
    <s v="0007 - PROGRAMA SUPÉRATE"/>
    <x v="1"/>
    <x v="2"/>
    <x v="4"/>
    <s v="2.4 - TRANSFERENCIAS CORRIENTES"/>
    <s v="2.4.1 - TRANSFERENCIAS CORRIENTES AL SECTOR PRIVADO"/>
    <s v="N"/>
    <s v="00 - N/A"/>
    <s v="60 - CREDITO EXTERNO"/>
    <s v="99 - MULTIPROVINCIAL"/>
    <s v="2.4.1.2.02 - Ayudas y donaciones ocasionales a hogares y personas"/>
    <s v="(en blanco)"/>
    <s v="(en blanco)"/>
    <n v="0"/>
    <n v="1466313000"/>
    <n v="1492733000"/>
    <n v="1466313000"/>
  </r>
  <r>
    <s v="2023"/>
    <x v="0"/>
    <x v="0"/>
    <x v="0"/>
    <x v="5"/>
    <s v="2 - Poder Ejecutivo"/>
    <s v="0201 - PRESIDENCIA DE LA REPÚBLICA"/>
    <s v="0008 - ADMINISTRADORA DE SUBSIDIOS SOCIALES"/>
    <x v="1"/>
    <x v="2"/>
    <x v="4"/>
    <s v="2.4 - TRANSFERENCIAS CORRIENTES"/>
    <s v="2.4.1 - TRANSFERENCIAS CORRIENTES AL SECTOR PRIVADO"/>
    <s v="N"/>
    <s v="00 - N/A"/>
    <s v="10 - FONDO GENERAL"/>
    <s v="99 - MULTIPROVINCIAL"/>
    <s v="2.4.1.2.02 - Ayudas y donaciones ocasionales a hogares y personas"/>
    <s v="(en blanco)"/>
    <s v="(en blanco)"/>
    <n v="3000000"/>
    <n v="0"/>
    <n v="3000000"/>
    <n v="0"/>
  </r>
  <r>
    <s v="2023"/>
    <x v="0"/>
    <x v="0"/>
    <x v="0"/>
    <x v="5"/>
    <s v="2 - Poder Ejecutivo"/>
    <s v="0201 - PRESIDENCIA DE LA REPÚBLICA"/>
    <s v="0008 - DIRECCION GENERAL DE ETICA E INTEGRIDAD GUBERNAMENTAL"/>
    <x v="0"/>
    <x v="1"/>
    <x v="1"/>
    <s v="2.4 - TRANSFERENCIAS CORRIENTES"/>
    <s v="2.4.1 - TRANSFERENCIAS CORRIENTES AL SECTOR PRIVADO"/>
    <s v="N"/>
    <s v="00 - N/A"/>
    <s v="10 - FONDO GENERAL"/>
    <s v="99 - MULTIPROVINCIAL"/>
    <s v="2.4.1.3.01 - Premios literarios, deportivos y culturales"/>
    <s v="(en blanco)"/>
    <s v="(en blanco)"/>
    <n v="472500"/>
    <n v="466666.67"/>
    <n v="472500"/>
    <n v="466666.67"/>
  </r>
  <r>
    <s v="2023"/>
    <x v="0"/>
    <x v="0"/>
    <x v="0"/>
    <x v="5"/>
    <s v="2 - Poder Ejecutivo"/>
    <s v="0201 - PRESIDENCIA DE LA REPÚBLICA"/>
    <s v="0008 - DIRECCION GENERAL DE ETICA E INTEGRIDAD GUBERNAMENTAL"/>
    <x v="0"/>
    <x v="1"/>
    <x v="1"/>
    <s v="2.4 - TRANSFERENCIAS CORRIENTES"/>
    <s v="2.4.1 - TRANSFERENCIAS CORRIENTES AL SECTOR PRIVADO"/>
    <s v="N"/>
    <s v="00 - N/A"/>
    <s v="10 - FONDO GENERAL"/>
    <s v="99 - MULTIPROVINCIAL"/>
    <s v="2.4.1.4.01 - Becas nacionales"/>
    <s v="(en blanco)"/>
    <s v="(en blanco)"/>
    <n v="936000"/>
    <n v="808390.3"/>
    <n v="936000"/>
    <n v="808390.3"/>
  </r>
  <r>
    <s v="2023"/>
    <x v="0"/>
    <x v="0"/>
    <x v="0"/>
    <x v="5"/>
    <s v="2 - Poder Ejecutivo"/>
    <s v="0201 - PRESIDENCIA DE LA REPÚBLICA"/>
    <s v="0008 - DIRECCION GENERAL DE ETICA E INTEGRIDAD GUBERNAMENTAL"/>
    <x v="0"/>
    <x v="1"/>
    <x v="1"/>
    <s v="2.4 - TRANSFERENCIAS CORRIENTES"/>
    <s v="2.4.1 - TRANSFERENCIAS CORRIENTES AL SECTOR PRIVADO"/>
    <s v="N"/>
    <s v="00 - N/A"/>
    <s v="10 - FONDO GENERAL"/>
    <s v="99 - MULTIPROVINCIAL"/>
    <s v="2.4.1.6.05 - Transferencias corrientes ocasionales a asociaciones sin fines de lucro"/>
    <s v="(en blanco)"/>
    <s v="(en blanco)"/>
    <n v="0"/>
    <n v="8000"/>
    <n v="8000"/>
    <n v="8000"/>
  </r>
  <r>
    <s v="2023"/>
    <x v="0"/>
    <x v="0"/>
    <x v="0"/>
    <x v="5"/>
    <s v="2 - Poder Ejecutivo"/>
    <s v="0201 - PRESIDENCIA DE LA REPÚBLICA"/>
    <s v="0008 - DIRECCION GENERAL DE ETICA E INTEGRIDAD GUBERNAMENTAL"/>
    <x v="0"/>
    <x v="1"/>
    <x v="1"/>
    <s v="2.4 - TRANSFERENCIAS CORRIENTES"/>
    <s v="2.4.9 - TRANSFERENCIAS CORRIENTES A OTRAS INSTITUCIONES PÚBLICAS"/>
    <s v="N"/>
    <s v="00 - N/A"/>
    <s v="10 - FONDO GENERAL"/>
    <s v="99 - MULTIPROVINCIAL"/>
    <s v="2.4.9.1.03 - Transferencias corrientes a otras instituciones públicas destinadas a gastos en bienes y servicios"/>
    <s v="(en blanco)"/>
    <s v="(en blanco)"/>
    <n v="0"/>
    <n v="80000"/>
    <n v="90000"/>
    <n v="80000"/>
  </r>
  <r>
    <s v="2023"/>
    <x v="0"/>
    <x v="0"/>
    <x v="0"/>
    <x v="5"/>
    <s v="2 - Poder Ejecutivo"/>
    <s v="0201 - PRESIDENCIA DE LA REPÚBLICA"/>
    <s v="0009 - COMISIÓN PRESIDENCIAL DE APOYO AL DESARROLLO PROVINCIAL"/>
    <x v="0"/>
    <x v="0"/>
    <x v="2"/>
    <s v="2.4 - TRANSFERENCIAS CORRIENTES"/>
    <s v="2.4.1 - TRANSFERENCIAS CORRIENTES AL SECTOR PRIVADO"/>
    <s v="N"/>
    <s v="00 - N/A"/>
    <s v="10 - FONDO GENERAL"/>
    <s v="99 - MULTIPROVINCIAL"/>
    <s v="2.4.1.2.02 - Ayudas y donaciones ocasionales a hogares y personas"/>
    <s v="(en blanco)"/>
    <s v="(en blanco)"/>
    <n v="8000000"/>
    <n v="0"/>
    <n v="6600000"/>
    <n v="0"/>
  </r>
  <r>
    <s v="2023"/>
    <x v="0"/>
    <x v="0"/>
    <x v="0"/>
    <x v="5"/>
    <s v="2 - Poder Ejecutivo"/>
    <s v="0201 - PRESIDENCIA DE LA REPÚBLICA"/>
    <s v="0009 - DIRECCIÓN GENERAL DE PROYECTOS ESTRATÉGICOS Y ESPECIALES DE LA PRESIDENCIA DE LA REPÚBLICA (PROPEEP)"/>
    <x v="0"/>
    <x v="0"/>
    <x v="2"/>
    <s v="2.4 - TRANSFERENCIAS CORRIENTES"/>
    <s v="2.4.1 - TRANSFERENCIAS CORRIENTES AL SECTOR PRIVADO"/>
    <s v="N"/>
    <s v="00 - N/A"/>
    <s v="10 - FONDO GENERAL"/>
    <s v="99 - MULTIPROVINCIAL"/>
    <s v="2.4.1.2.01 - Ayudas y donaciones programadas a hogares y personas"/>
    <s v="(en blanco)"/>
    <s v="(en blanco)"/>
    <n v="147800"/>
    <n v="0"/>
    <n v="0"/>
    <n v="0"/>
  </r>
  <r>
    <s v="2023"/>
    <x v="0"/>
    <x v="0"/>
    <x v="0"/>
    <x v="5"/>
    <s v="2 - Poder Ejecutivo"/>
    <s v="0201 - PRESIDENCIA DE LA REPÚBLICA"/>
    <s v="0009 - DIRECCIÓN GENERAL DE PROYECTOS ESTRATÉGICOS Y ESPECIALES DE LA PRESIDENCIA DE LA REPÚBLICA (PROPEEP)"/>
    <x v="0"/>
    <x v="0"/>
    <x v="2"/>
    <s v="2.4 - TRANSFERENCIAS CORRIENTES"/>
    <s v="2.4.1 - TRANSFERENCIAS CORRIENTES AL SECTOR PRIVADO"/>
    <s v="N"/>
    <s v="00 - N/A"/>
    <s v="10 - FONDO GENERAL"/>
    <s v="99 - MULTIPROVINCIAL"/>
    <s v="2.4.1.2.02 - Ayudas y donaciones ocasionales a hogares y personas"/>
    <s v="(en blanco)"/>
    <s v="(en blanco)"/>
    <n v="2000000"/>
    <n v="3420000"/>
    <n v="3695000"/>
    <n v="2368288.7000000002"/>
  </r>
  <r>
    <s v="2023"/>
    <x v="0"/>
    <x v="0"/>
    <x v="0"/>
    <x v="5"/>
    <s v="2 - Poder Ejecutivo"/>
    <s v="0201 - PRESIDENCIA DE LA REPÚBLICA"/>
    <s v="0009 - DIRECCIÓN GENERAL DE PROYECTOS ESTRATÉGICOS Y ESPECIALES DE LA PRESIDENCIA DE LA REPÚBLICA (PROPEEP)"/>
    <x v="0"/>
    <x v="0"/>
    <x v="2"/>
    <s v="2.4 - TRANSFERENCIAS CORRIENTES"/>
    <s v="2.4.1 - TRANSFERENCIAS CORRIENTES AL SECTOR PRIVADO"/>
    <s v="N"/>
    <s v="00 - N/A"/>
    <s v="10 - FONDO GENERAL"/>
    <s v="99 - MULTIPROVINCIAL"/>
    <s v="2.4.1.6.05 - Transferencias corrientes ocasionales a asociaciones sin fines de lucro"/>
    <s v="(en blanco)"/>
    <s v="(en blanco)"/>
    <n v="807900"/>
    <n v="3509800"/>
    <n v="3510900"/>
    <n v="3509800"/>
  </r>
  <r>
    <s v="2023"/>
    <x v="0"/>
    <x v="0"/>
    <x v="0"/>
    <x v="5"/>
    <s v="2 - Poder Ejecutivo"/>
    <s v="0201 - PRESIDENCIA DE LA REPÚBLICA"/>
    <s v="0009 - DIRECCIÓN GENERAL DE PROYECTOS ESTRATÉGICOS Y ESPECIALES DE LA PRESIDENCIA DE LA REPÚBLICA (PROPEEP)"/>
    <x v="0"/>
    <x v="0"/>
    <x v="2"/>
    <s v="2.4 - TRANSFERENCIAS CORRIENTES"/>
    <s v="2.4.2 - TRANSFERENCIAS CORRIENTES AL  GOBIERNO GENERAL NACIONAL"/>
    <s v="N"/>
    <s v="00 - N/A"/>
    <s v="50 - CRÉDITO INTERNO"/>
    <s v="99 - MULTIPROVINCIAL"/>
    <s v="2.4.2.1.02 - Aportaciones corrientes al Poder Ejecutivo"/>
    <s v="(en blanco)"/>
    <s v="(en blanco)"/>
    <n v="0"/>
    <n v="0"/>
    <n v="15000000"/>
    <n v="0"/>
  </r>
  <r>
    <s v="2023"/>
    <x v="0"/>
    <x v="0"/>
    <x v="0"/>
    <x v="5"/>
    <s v="2 - Poder Ejecutivo"/>
    <s v="0201 - PRESIDENCIA DE LA REPÚBLICA"/>
    <s v="0009 - DIRECCIÓN GENERAL DE PROYECTOS ESTRATÉGICOS Y ESPECIALES DE LA PRESIDENCIA DE LA REPÚBLICA (PROPEEP)"/>
    <x v="0"/>
    <x v="0"/>
    <x v="2"/>
    <s v="2.4 - TRANSFERENCIAS CORRIENTES"/>
    <s v="2.4.3 - TRANSFERENCIAS CORRIENTES A GOBIERNOS GENERALES LOCALES"/>
    <s v="N"/>
    <s v="00 - N/A"/>
    <s v="10 - FONDO GENERAL"/>
    <s v="99 - MULTIPROVINCIAL"/>
    <s v="2.4.3.1.02 - Otras transferencias corrientes a gobiernos centrales municipales"/>
    <s v="(en blanco)"/>
    <s v="(en blanco)"/>
    <n v="8800000"/>
    <n v="36460000"/>
    <n v="65710000"/>
    <n v="36460000"/>
  </r>
  <r>
    <s v="2023"/>
    <x v="0"/>
    <x v="0"/>
    <x v="0"/>
    <x v="5"/>
    <s v="2 - Poder Ejecutivo"/>
    <s v="0201 - PRESIDENCIA DE LA REPÚBLICA"/>
    <s v="0010 - CONSEJO NACIONAL DE LA PERSONA ENVEJECIENTE"/>
    <x v="1"/>
    <x v="2"/>
    <x v="4"/>
    <s v="2.4 - TRANSFERENCIAS CORRIENTES"/>
    <s v="2.4.1 - TRANSFERENCIAS CORRIENTES AL SECTOR PRIVADO"/>
    <s v="N"/>
    <s v="00 - N/A"/>
    <s v="10 - FONDO GENERAL"/>
    <s v="01 - DISTRITO NACIONAL"/>
    <s v="2.4.1.2.01 - Ayudas y donaciones programadas a hogares y personas"/>
    <s v="(en blanco)"/>
    <s v="(en blanco)"/>
    <n v="20565137"/>
    <n v="20565137.000000004"/>
    <n v="20565137"/>
    <n v="20565137.000000004"/>
  </r>
  <r>
    <s v="2023"/>
    <x v="0"/>
    <x v="0"/>
    <x v="0"/>
    <x v="5"/>
    <s v="2 - Poder Ejecutivo"/>
    <s v="0201 - PRESIDENCIA DE LA REPÚBLICA"/>
    <s v="0010 - CONSEJO NACIONAL DE LA PERSONA ENVEJECIENTE"/>
    <x v="1"/>
    <x v="2"/>
    <x v="4"/>
    <s v="2.4 - TRANSFERENCIAS CORRIENTES"/>
    <s v="2.4.1 - TRANSFERENCIAS CORRIENTES AL SECTOR PRIVADO"/>
    <s v="N"/>
    <s v="00 - N/A"/>
    <s v="10 - FONDO GENERAL"/>
    <s v="01 - DISTRITO NACIONAL"/>
    <s v="2.4.1.6.01 - Transferencias corrientes programadas a asociaciones sin fines de lucro"/>
    <s v="(en blanco)"/>
    <s v="(en blanco)"/>
    <n v="8100000"/>
    <n v="17000000"/>
    <n v="17000000"/>
    <n v="17000000"/>
  </r>
  <r>
    <s v="2023"/>
    <x v="0"/>
    <x v="0"/>
    <x v="0"/>
    <x v="5"/>
    <s v="2 - Poder Ejecutivo"/>
    <s v="0201 - PRESIDENCIA DE LA REPÚBLICA"/>
    <s v="0010 - CONSEJO NACIONAL DE LA PERSONA ENVEJECIENTE"/>
    <x v="1"/>
    <x v="2"/>
    <x v="4"/>
    <s v="2.4 - TRANSFERENCIAS CORRIENTES"/>
    <s v="2.4.1 - TRANSFERENCIAS CORRIENTES AL SECTOR PRIVADO"/>
    <s v="N"/>
    <s v="00 - N/A"/>
    <s v="10 - FONDO GENERAL"/>
    <s v="10 - INDEPENDENCIA"/>
    <s v="2.4.1.2.01 - Ayudas y donaciones programadas a hogares y personas"/>
    <s v="(en blanco)"/>
    <s v="(en blanco)"/>
    <n v="5883572"/>
    <n v="5883571.6399999978"/>
    <n v="5883572"/>
    <n v="5883571.6399999978"/>
  </r>
  <r>
    <s v="2023"/>
    <x v="0"/>
    <x v="0"/>
    <x v="0"/>
    <x v="5"/>
    <s v="2 - Poder Ejecutivo"/>
    <s v="0201 - PRESIDENCIA DE LA REPÚBLICA"/>
    <s v="0010 - CONSEJO NACIONAL DE LA PERSONA ENVEJECIENTE"/>
    <x v="1"/>
    <x v="2"/>
    <x v="4"/>
    <s v="2.4 - TRANSFERENCIAS CORRIENTES"/>
    <s v="2.4.1 - TRANSFERENCIAS CORRIENTES AL SECTOR PRIVADO"/>
    <s v="N"/>
    <s v="00 - N/A"/>
    <s v="10 - FONDO GENERAL"/>
    <s v="11 - LA ALTAGRACIA"/>
    <s v="2.4.1.2.01 - Ayudas y donaciones programadas a hogares y personas"/>
    <s v="(en blanco)"/>
    <s v="(en blanco)"/>
    <n v="9365829"/>
    <n v="9365828.9999999981"/>
    <n v="9365829"/>
    <n v="9365828.9999999981"/>
  </r>
  <r>
    <s v="2023"/>
    <x v="0"/>
    <x v="0"/>
    <x v="0"/>
    <x v="5"/>
    <s v="2 - Poder Ejecutivo"/>
    <s v="0201 - PRESIDENCIA DE LA REPÚBLICA"/>
    <s v="0010 - CONSEJO NACIONAL DE LA PERSONA ENVEJECIENTE"/>
    <x v="1"/>
    <x v="2"/>
    <x v="4"/>
    <s v="2.4 - TRANSFERENCIAS CORRIENTES"/>
    <s v="2.4.1 - TRANSFERENCIAS CORRIENTES AL SECTOR PRIVADO"/>
    <s v="N"/>
    <s v="00 - N/A"/>
    <s v="10 - FONDO GENERAL"/>
    <s v="13 - LA VEGA"/>
    <s v="2.4.1.2.01 - Ayudas y donaciones programadas a hogares y personas"/>
    <s v="(en blanco)"/>
    <s v="(en blanco)"/>
    <n v="21633506"/>
    <n v="21633506"/>
    <n v="21633506"/>
    <n v="21633506"/>
  </r>
  <r>
    <s v="2023"/>
    <x v="0"/>
    <x v="0"/>
    <x v="0"/>
    <x v="5"/>
    <s v="2 - Poder Ejecutivo"/>
    <s v="0201 - PRESIDENCIA DE LA REPÚBLICA"/>
    <s v="0010 - CONSEJO NACIONAL DE LA PERSONA ENVEJECIENTE"/>
    <x v="1"/>
    <x v="2"/>
    <x v="4"/>
    <s v="2.4 - TRANSFERENCIAS CORRIENTES"/>
    <s v="2.4.1 - TRANSFERENCIAS CORRIENTES AL SECTOR PRIVADO"/>
    <s v="N"/>
    <s v="00 - N/A"/>
    <s v="10 - FONDO GENERAL"/>
    <s v="13 - LA VEGA"/>
    <s v="2.4.1.6.01 - Transferencias corrientes programadas a asociaciones sin fines de lucro"/>
    <s v="(en blanco)"/>
    <s v="(en blanco)"/>
    <n v="4911000"/>
    <n v="5487000"/>
    <n v="5487000"/>
    <n v="5487000"/>
  </r>
  <r>
    <s v="2023"/>
    <x v="0"/>
    <x v="0"/>
    <x v="0"/>
    <x v="5"/>
    <s v="2 - Poder Ejecutivo"/>
    <s v="0201 - PRESIDENCIA DE LA REPÚBLICA"/>
    <s v="0010 - CONSEJO NACIONAL DE LA PERSONA ENVEJECIENTE"/>
    <x v="1"/>
    <x v="2"/>
    <x v="4"/>
    <s v="2.4 - TRANSFERENCIAS CORRIENTES"/>
    <s v="2.4.1 - TRANSFERENCIAS CORRIENTES AL SECTOR PRIVADO"/>
    <s v="N"/>
    <s v="00 - N/A"/>
    <s v="10 - FONDO GENERAL"/>
    <s v="22 - SAN JUAN"/>
    <s v="2.4.1.2.01 - Ayudas y donaciones programadas a hogares y personas"/>
    <s v="(en blanco)"/>
    <s v="(en blanco)"/>
    <n v="9366168"/>
    <n v="9366167.5999999996"/>
    <n v="9366168"/>
    <n v="9366167.5999999996"/>
  </r>
  <r>
    <s v="2023"/>
    <x v="0"/>
    <x v="0"/>
    <x v="0"/>
    <x v="5"/>
    <s v="2 - Poder Ejecutivo"/>
    <s v="0201 - PRESIDENCIA DE LA REPÚBLICA"/>
    <s v="0010 - CONSEJO NACIONAL DE LA PERSONA ENVEJECIENTE"/>
    <x v="1"/>
    <x v="2"/>
    <x v="4"/>
    <s v="2.4 - TRANSFERENCIAS CORRIENTES"/>
    <s v="2.4.1 - TRANSFERENCIAS CORRIENTES AL SECTOR PRIVADO"/>
    <s v="N"/>
    <s v="00 - N/A"/>
    <s v="10 - FONDO GENERAL"/>
    <s v="27 - VALVERDE"/>
    <s v="2.4.1.2.01 - Ayudas y donaciones programadas a hogares y personas"/>
    <s v="(en blanco)"/>
    <s v="(en blanco)"/>
    <n v="15193465"/>
    <n v="15193464.999999998"/>
    <n v="15193465"/>
    <n v="15193464.999999998"/>
  </r>
  <r>
    <s v="2023"/>
    <x v="0"/>
    <x v="0"/>
    <x v="0"/>
    <x v="5"/>
    <s v="2 - Poder Ejecutivo"/>
    <s v="0201 - PRESIDENCIA DE LA REPÚBLICA"/>
    <s v="0010 - CONSEJO NACIONAL DE LA PERSONA ENVEJECIENTE"/>
    <x v="1"/>
    <x v="2"/>
    <x v="4"/>
    <s v="2.4 - TRANSFERENCIAS CORRIENTES"/>
    <s v="2.4.1 - TRANSFERENCIAS CORRIENTES AL SECTOR PRIVADO"/>
    <s v="N"/>
    <s v="00 - N/A"/>
    <s v="10 - FONDO GENERAL"/>
    <s v="27 - VALVERDE"/>
    <s v="2.4.1.6.01 - Transferencias corrientes programadas a asociaciones sin fines de lucro"/>
    <s v="(en blanco)"/>
    <s v="(en blanco)"/>
    <n v="5760000"/>
    <n v="6249000"/>
    <n v="6249000"/>
    <n v="6249000"/>
  </r>
  <r>
    <s v="2023"/>
    <x v="0"/>
    <x v="0"/>
    <x v="0"/>
    <x v="5"/>
    <s v="2 - Poder Ejecutivo"/>
    <s v="0201 - PRESIDENCIA DE LA REPÚBLICA"/>
    <s v="0010 - CONSEJO NACIONAL DE LA PERSONA ENVEJECIENTE"/>
    <x v="1"/>
    <x v="2"/>
    <x v="4"/>
    <s v="2.4 - TRANSFERENCIAS CORRIENTES"/>
    <s v="2.4.1 - TRANSFERENCIAS CORRIENTES AL SECTOR PRIVADO"/>
    <s v="N"/>
    <s v="00 - N/A"/>
    <s v="10 - FONDO GENERAL"/>
    <s v="32 - SANTO DOMINGO"/>
    <s v="2.4.1.2.01 - Ayudas y donaciones programadas a hogares y personas"/>
    <s v="(en blanco)"/>
    <s v="(en blanco)"/>
    <n v="9046150"/>
    <n v="9046150"/>
    <n v="9046150"/>
    <n v="9046150"/>
  </r>
  <r>
    <s v="2023"/>
    <x v="0"/>
    <x v="0"/>
    <x v="0"/>
    <x v="5"/>
    <s v="2 - Poder Ejecutivo"/>
    <s v="0201 - PRESIDENCIA DE LA REPÚBLICA"/>
    <s v="0010 - CONSEJO NACIONAL DE LA PERSONA ENVEJECIENTE"/>
    <x v="1"/>
    <x v="2"/>
    <x v="4"/>
    <s v="2.4 - TRANSFERENCIAS CORRIENTES"/>
    <s v="2.4.1 - TRANSFERENCIAS CORRIENTES AL SECTOR PRIVADO"/>
    <s v="N"/>
    <s v="00 - N/A"/>
    <s v="10 - FONDO GENERAL"/>
    <s v="99 - MULTIPROVINCIAL"/>
    <s v="2.4.1.2.01 - Ayudas y donaciones programadas a hogares y personas"/>
    <s v="(en blanco)"/>
    <s v="(en blanco)"/>
    <n v="107437426"/>
    <n v="122324752.31999999"/>
    <n v="122437426"/>
    <n v="122324752.31999999"/>
  </r>
  <r>
    <s v="2023"/>
    <x v="0"/>
    <x v="0"/>
    <x v="0"/>
    <x v="5"/>
    <s v="2 - Poder Ejecutivo"/>
    <s v="0201 - PRESIDENCIA DE LA REPÚBLICA"/>
    <s v="0010 - CONSEJO NACIONAL DE LA PERSONA ENVEJECIENTE"/>
    <x v="1"/>
    <x v="2"/>
    <x v="4"/>
    <s v="2.4 - TRANSFERENCIAS CORRIENTES"/>
    <s v="2.4.1 - TRANSFERENCIAS CORRIENTES AL SECTOR PRIVADO"/>
    <s v="N"/>
    <s v="00 - N/A"/>
    <s v="10 - FONDO GENERAL"/>
    <s v="99 - MULTIPROVINCIAL"/>
    <s v="2.4.1.6.01 - Transferencias corrientes programadas a asociaciones sin fines de lucro"/>
    <s v="(en blanco)"/>
    <s v="(en blanco)"/>
    <n v="160373000"/>
    <n v="149657999.66999999"/>
    <n v="150408000"/>
    <n v="149657999.66999999"/>
  </r>
  <r>
    <s v="2023"/>
    <x v="0"/>
    <x v="0"/>
    <x v="0"/>
    <x v="5"/>
    <s v="2 - Poder Ejecutivo"/>
    <s v="0201 - PRESIDENCIA DE LA REPÚBLICA"/>
    <s v="0010 - CONSEJO NACIONAL DE LA PERSONA ENVEJECIENTE"/>
    <x v="1"/>
    <x v="2"/>
    <x v="4"/>
    <s v="2.4 - TRANSFERENCIAS CORRIENTES"/>
    <s v="2.4.7 - TRANSFERENCIAS CORRIENTES AL SECTOR EXTERNO"/>
    <s v="N"/>
    <s v="00 - N/A"/>
    <s v="10 - FONDO GENERAL"/>
    <s v="99 - MULTIPROVINCIAL"/>
    <s v="2.4.7.2.01 - Transferencias corrientes a Organismos Internacionales"/>
    <s v="(en blanco)"/>
    <s v="(en blanco)"/>
    <n v="500000"/>
    <n v="0"/>
    <n v="300000"/>
    <n v="0"/>
  </r>
  <r>
    <s v="2023"/>
    <x v="0"/>
    <x v="0"/>
    <x v="0"/>
    <x v="5"/>
    <s v="2 - Poder Ejecutivo"/>
    <s v="0201 - PRESIDENCIA DE LA REPÚBLICA"/>
    <s v="0014 - COMEDORES ECONOMICOS DEL ESTADO"/>
    <x v="1"/>
    <x v="2"/>
    <x v="4"/>
    <s v="2.4 - TRANSFERENCIAS CORRIENTES"/>
    <s v="2.4.1 - TRANSFERENCIAS CORRIENTES AL SECTOR PRIVADO"/>
    <s v="N"/>
    <s v="00 - N/A"/>
    <s v="10 - FONDO GENERAL"/>
    <s v="99 - MULTIPROVINCIAL"/>
    <s v="2.4.1.4.01 - Becas nacionales"/>
    <s v="(en blanco)"/>
    <s v="(en blanco)"/>
    <n v="2500000"/>
    <n v="0"/>
    <n v="0"/>
    <n v="0"/>
  </r>
  <r>
    <s v="2023"/>
    <x v="0"/>
    <x v="0"/>
    <x v="0"/>
    <x v="5"/>
    <s v="2 - Poder Ejecutivo"/>
    <s v="0201 - PRESIDENCIA DE LA REPÚBLICA"/>
    <s v="0015 - DIRECCIÓN GENERAL DE DESARROLLO DE LA COMUNIDAD"/>
    <x v="1"/>
    <x v="2"/>
    <x v="4"/>
    <s v="2.4 - TRANSFERENCIAS CORRIENTES"/>
    <s v="2.4.1 - TRANSFERENCIAS CORRIENTES AL SECTOR PRIVADO"/>
    <s v="N"/>
    <s v="00 - N/A"/>
    <s v="10 - FONDO GENERAL"/>
    <s v="99 - MULTIPROVINCIAL"/>
    <s v="2.4.1.2.02 - Ayudas y donaciones ocasionales a hogares y personas"/>
    <s v="(en blanco)"/>
    <s v="(en blanco)"/>
    <n v="21168000"/>
    <n v="21168000"/>
    <n v="21168000"/>
    <n v="21164000"/>
  </r>
  <r>
    <s v="2023"/>
    <x v="0"/>
    <x v="0"/>
    <x v="0"/>
    <x v="5"/>
    <s v="2 - Poder Ejecutivo"/>
    <s v="0201 - PRESIDENCIA DE LA REPÚBLICA"/>
    <s v="0016 - DIRECCION GENERAL DE DESARROLLO FRONTERIZO"/>
    <x v="1"/>
    <x v="2"/>
    <x v="4"/>
    <s v="2.4 - TRANSFERENCIAS CORRIENTES"/>
    <s v="2.4.1 - TRANSFERENCIAS CORRIENTES AL SECTOR PRIVADO"/>
    <s v="N"/>
    <s v="00 - N/A"/>
    <s v="10 - FONDO GENERAL"/>
    <s v="99 - MULTIPROVINCIAL"/>
    <s v="2.4.1.4.01 - Becas nacionales"/>
    <s v="(en blanco)"/>
    <s v="(en blanco)"/>
    <n v="0"/>
    <n v="410000"/>
    <n v="410000"/>
    <n v="410000"/>
  </r>
  <r>
    <s v="2023"/>
    <x v="0"/>
    <x v="0"/>
    <x v="0"/>
    <x v="5"/>
    <s v="2 - Poder Ejecutivo"/>
    <s v="0201 - PRESIDENCIA DE LA REPÚBLICA"/>
    <s v="0016 - DIRECCION GENERAL DE DESARROLLO FRONTERIZO"/>
    <x v="1"/>
    <x v="2"/>
    <x v="4"/>
    <s v="2.4 - TRANSFERENCIAS CORRIENTES"/>
    <s v="2.4.3 - TRANSFERENCIAS CORRIENTES A GOBIERNOS GENERALES LOCALES"/>
    <s v="N"/>
    <s v="00 - N/A"/>
    <s v="10 - FONDO GENERAL"/>
    <s v="99 - MULTIPROVINCIAL"/>
    <s v="2.4.3.1.02 - Otras transferencias corrientes a gobiernos centrales municipales"/>
    <s v="(en blanco)"/>
    <s v="(en blanco)"/>
    <n v="0"/>
    <n v="900000"/>
    <n v="900000"/>
    <n v="900000"/>
  </r>
  <r>
    <s v="2023"/>
    <x v="0"/>
    <x v="0"/>
    <x v="0"/>
    <x v="5"/>
    <s v="2 - Poder Ejecutivo"/>
    <s v="0201 - PRESIDENCIA DE LA REPÚBLICA"/>
    <s v="0018 - COMISIÓN PERMANENTE DE EFEMÉRIDES PATRIA"/>
    <x v="1"/>
    <x v="6"/>
    <x v="13"/>
    <s v="2.4 - TRANSFERENCIAS CORRIENTES"/>
    <s v="2.4.1 - TRANSFERENCIAS CORRIENTES AL SECTOR PRIVADO"/>
    <s v="N"/>
    <s v="00 - N/A"/>
    <s v="10 - FONDO GENERAL"/>
    <s v="99 - MULTIPROVINCIAL"/>
    <s v="2.4.1.2.02 - Ayudas y donaciones ocasionales a hogares y personas"/>
    <s v="(en blanco)"/>
    <s v="(en blanco)"/>
    <n v="0"/>
    <n v="0"/>
    <n v="0"/>
    <n v="0"/>
  </r>
  <r>
    <s v="2023"/>
    <x v="0"/>
    <x v="0"/>
    <x v="0"/>
    <x v="5"/>
    <s v="2 - Poder Ejecutivo"/>
    <s v="0201 - PRESIDENCIA DE LA REPÚBLICA"/>
    <s v="0018 - COMISIÓN PERMANENTE DE EFEMÉRIDES PATRIA"/>
    <x v="1"/>
    <x v="6"/>
    <x v="13"/>
    <s v="2.4 - TRANSFERENCIAS CORRIENTES"/>
    <s v="2.4.1 - TRANSFERENCIAS CORRIENTES AL SECTOR PRIVADO"/>
    <s v="N"/>
    <s v="00 - N/A"/>
    <s v="10 - FONDO GENERAL"/>
    <s v="99 - MULTIPROVINCIAL"/>
    <s v="2.4.1.6.01 - Transferencias corrientes programadas a asociaciones sin fines de lucro"/>
    <s v="(en blanco)"/>
    <s v="(en blanco)"/>
    <n v="0"/>
    <n v="0"/>
    <n v="0"/>
    <n v="0"/>
  </r>
  <r>
    <s v="2023"/>
    <x v="0"/>
    <x v="0"/>
    <x v="0"/>
    <x v="5"/>
    <s v="2 - Poder Ejecutivo"/>
    <s v="0201 - PRESIDENCIA DE LA REPÚBLICA"/>
    <s v="0018 - COMISIÓN PERMANENTE DE EFEMÉRIDES PATRIA"/>
    <x v="1"/>
    <x v="6"/>
    <x v="13"/>
    <s v="2.4 - TRANSFERENCIAS CORRIENTES"/>
    <s v="2.4.1 - TRANSFERENCIAS CORRIENTES AL SECTOR PRIVADO"/>
    <s v="N"/>
    <s v="00 - N/A"/>
    <s v="10 - FONDO GENERAL"/>
    <s v="99 - MULTIPROVINCIAL"/>
    <s v="2.4.1.6.05 - Transferencias corrientes ocasionales a asociaciones sin fines de lucro"/>
    <s v="(en blanco)"/>
    <s v="(en blanco)"/>
    <n v="500000"/>
    <n v="280000"/>
    <n v="500000"/>
    <n v="280000"/>
  </r>
  <r>
    <s v="2023"/>
    <x v="0"/>
    <x v="0"/>
    <x v="0"/>
    <x v="5"/>
    <s v="2 - Poder Ejecutivo"/>
    <s v="0201 - PRESIDENCIA DE LA REPÚBLICA"/>
    <s v="0018 - COMISIÓN PERMANENTE DE EFEMÉRIDES PATRIA"/>
    <x v="1"/>
    <x v="6"/>
    <x v="13"/>
    <s v="2.4 - TRANSFERENCIAS CORRIENTES"/>
    <s v="2.4.2 - TRANSFERENCIAS CORRIENTES AL  GOBIERNO GENERAL NACIONAL"/>
    <s v="N"/>
    <s v="00 - N/A"/>
    <s v="10 - FONDO GENERAL"/>
    <s v="99 - MULTIPROVINCIAL"/>
    <s v="2.4.2.2.02 - Otras transferencias corrientes a instituciones descentralizadas y autónomas no financieras"/>
    <s v="(en blanco)"/>
    <s v="(en blanco)"/>
    <n v="0"/>
    <n v="75000"/>
    <n v="75000"/>
    <n v="75000"/>
  </r>
  <r>
    <s v="2023"/>
    <x v="0"/>
    <x v="0"/>
    <x v="0"/>
    <x v="5"/>
    <s v="2 - Poder Ejecutivo"/>
    <s v="0201 - PRESIDENCIA DE LA REPÚBLICA"/>
    <s v="0018 - COMISIÓN PERMANENTE DE EFEMÉRIDES PATRIA"/>
    <x v="1"/>
    <x v="6"/>
    <x v="13"/>
    <s v="2.4 - TRANSFERENCIAS CORRIENTES"/>
    <s v="2.4.9 - TRANSFERENCIAS CORRIENTES A OTRAS INSTITUCIONES PÚBLICAS"/>
    <s v="N"/>
    <s v="00 - N/A"/>
    <s v="10 - FONDO GENERAL"/>
    <s v="99 - MULTIPROVINCIAL"/>
    <s v="2.4.9.1.03 - Transferencias corrientes a otras instituciones públicas destinadas a gastos en bienes y servicios"/>
    <s v="(en blanco)"/>
    <s v="(en blanco)"/>
    <n v="500000"/>
    <n v="200000"/>
    <n v="425000"/>
    <n v="200000"/>
  </r>
  <r>
    <s v="2023"/>
    <x v="0"/>
    <x v="0"/>
    <x v="0"/>
    <x v="5"/>
    <s v="2 - Poder Ejecutivo"/>
    <s v="0201 - PRESIDENCIA DE LA REPÚBLICA"/>
    <s v="0024 - AUTORIDAD NACIONAL DE ASUNTOS MARÍTIMOS (ANAMAR)"/>
    <x v="2"/>
    <x v="7"/>
    <x v="14"/>
    <s v="2.4 - TRANSFERENCIAS CORRIENTES"/>
    <s v="2.4.7 - TRANSFERENCIAS CORRIENTES AL SECTOR EXTERNO"/>
    <s v="N"/>
    <s v="00 - N/A"/>
    <s v="10 - FONDO GENERAL"/>
    <s v="99 - MULTIPROVINCIAL"/>
    <s v="2.4.7.2.01 - Transferencias corrientes a Organismos Internacionales"/>
    <s v="(en blanco)"/>
    <s v="(en blanco)"/>
    <n v="1287000"/>
    <n v="2178488.25"/>
    <n v="2178489"/>
    <n v="2178488.25"/>
  </r>
  <r>
    <s v="2023"/>
    <x v="0"/>
    <x v="0"/>
    <x v="0"/>
    <x v="5"/>
    <s v="2 - Poder Ejecutivo"/>
    <s v="0201 - PRESIDENCIA DE LA REPÚBLICA"/>
    <s v="0029 - VICE PRESIDENCIA DE LA REPÚBLICA"/>
    <x v="0"/>
    <x v="0"/>
    <x v="2"/>
    <s v="2.4 - TRANSFERENCIAS CORRIENTES"/>
    <s v="2.4.1 - TRANSFERENCIAS CORRIENTES AL SECTOR PRIVADO"/>
    <s v="N"/>
    <s v="00 - N/A"/>
    <s v="10 - FONDO GENERAL"/>
    <s v="99 - MULTIPROVINCIAL"/>
    <s v="2.4.1.2.01 - Ayudas y donaciones programadas a hogares y personas"/>
    <s v="(en blanco)"/>
    <s v="(en blanco)"/>
    <n v="2000000"/>
    <n v="0"/>
    <n v="210000"/>
    <n v="0"/>
  </r>
  <r>
    <s v="2023"/>
    <x v="0"/>
    <x v="0"/>
    <x v="0"/>
    <x v="5"/>
    <s v="2 - Poder Ejecutivo"/>
    <s v="0201 - PRESIDENCIA DE LA REPÚBLICA"/>
    <s v="0029 - VICE PRESIDENCIA DE LA REPÚBLICA"/>
    <x v="0"/>
    <x v="0"/>
    <x v="2"/>
    <s v="2.4 - TRANSFERENCIAS CORRIENTES"/>
    <s v="2.4.1 - TRANSFERENCIAS CORRIENTES AL SECTOR PRIVADO"/>
    <s v="N"/>
    <s v="00 - N/A"/>
    <s v="10 - FONDO GENERAL"/>
    <s v="99 - MULTIPROVINCIAL"/>
    <s v="2.4.1.2.02 - Ayudas y donaciones ocasionales a hogares y personas"/>
    <s v="(en blanco)"/>
    <s v="(en blanco)"/>
    <n v="1800000"/>
    <n v="347430.40000000002"/>
    <n v="400000"/>
    <n v="347430.40000000002"/>
  </r>
  <r>
    <s v="2023"/>
    <x v="0"/>
    <x v="0"/>
    <x v="0"/>
    <x v="5"/>
    <s v="2 - Poder Ejecutivo"/>
    <s v="0201 - PRESIDENCIA DE LA REPÚBLICA"/>
    <s v="0029 - VICE PRESIDENCIA DE LA REPÚBLICA"/>
    <x v="0"/>
    <x v="0"/>
    <x v="2"/>
    <s v="2.4 - TRANSFERENCIAS CORRIENTES"/>
    <s v="2.4.1 - TRANSFERENCIAS CORRIENTES AL SECTOR PRIVADO"/>
    <s v="N"/>
    <s v="00 - N/A"/>
    <s v="10 - FONDO GENERAL"/>
    <s v="99 - MULTIPROVINCIAL"/>
    <s v="2.4.1.6.05 - Transferencias corrientes ocasionales a asociaciones sin fines de lucro"/>
    <s v="(en blanco)"/>
    <s v="(en blanco)"/>
    <n v="200000"/>
    <n v="0"/>
    <n v="200000"/>
    <n v="0"/>
  </r>
  <r>
    <s v="2023"/>
    <x v="0"/>
    <x v="0"/>
    <x v="0"/>
    <x v="5"/>
    <s v="2 - Poder Ejecutivo"/>
    <s v="0201 - PRESIDENCIA DE LA REPÚBLICA"/>
    <s v="0032 - DIRECCION DE ESTRATEGIA Y COMUNICACION GUBERNAMENTAL"/>
    <x v="0"/>
    <x v="0"/>
    <x v="2"/>
    <s v="2.4 - TRANSFERENCIAS CORRIENTES"/>
    <s v="2.4.1 - TRANSFERENCIAS CORRIENTES AL SECTOR PRIVADO"/>
    <s v="N"/>
    <s v="00 - N/A"/>
    <s v="10 - FONDO GENERAL"/>
    <s v="99 - MULTIPROVINCIAL"/>
    <s v="2.4.1.2.02 - Ayudas y donaciones ocasionales a hogares y personas"/>
    <s v="(en blanco)"/>
    <s v="(en blanco)"/>
    <n v="0"/>
    <n v="0"/>
    <n v="100000"/>
    <n v="0"/>
  </r>
  <r>
    <s v="2023"/>
    <x v="0"/>
    <x v="0"/>
    <x v="0"/>
    <x v="5"/>
    <s v="2 - Poder Ejecutivo"/>
    <s v="0202 - MINISTERIO DE  INTERIOR Y POLICÍA"/>
    <s v="0001 - MINISTERIO DE INTERIOR Y POLICIA"/>
    <x v="0"/>
    <x v="0"/>
    <x v="2"/>
    <s v="2.4 - TRANSFERENCIAS CORRIENTES"/>
    <s v="2.4.1 - TRANSFERENCIAS CORRIENTES AL SECTOR PRIVADO"/>
    <s v="N"/>
    <s v="00 - N/A"/>
    <s v="10 - FONDO GENERAL"/>
    <s v="99 - MULTIPROVINCIAL"/>
    <s v="2.4.1.2.02 - Ayudas y donaciones ocasionales a hogares y personas"/>
    <s v="(en blanco)"/>
    <s v="(en blanco)"/>
    <n v="0"/>
    <n v="2795982.05"/>
    <n v="6100000.1999999993"/>
    <n v="2795982.05"/>
  </r>
  <r>
    <s v="2023"/>
    <x v="0"/>
    <x v="0"/>
    <x v="0"/>
    <x v="5"/>
    <s v="2 - Poder Ejecutivo"/>
    <s v="0202 - MINISTERIO DE  INTERIOR Y POLICÍA"/>
    <s v="0001 - MINISTERIO DE INTERIOR Y POLICIA"/>
    <x v="0"/>
    <x v="0"/>
    <x v="2"/>
    <s v="2.4 - TRANSFERENCIAS CORRIENTES"/>
    <s v="2.4.1 - TRANSFERENCIAS CORRIENTES AL SECTOR PRIVADO"/>
    <s v="N"/>
    <s v="00 - N/A"/>
    <s v="10 - FONDO GENERAL"/>
    <s v="99 - MULTIPROVINCIAL"/>
    <s v="2.4.1.5.01 - Transferencias corrientes a Empresas del Sector Privado"/>
    <s v="(en blanco)"/>
    <s v="(en blanco)"/>
    <n v="0"/>
    <n v="28833.3"/>
    <n v="100000"/>
    <n v="28833.3"/>
  </r>
  <r>
    <s v="2023"/>
    <x v="0"/>
    <x v="0"/>
    <x v="0"/>
    <x v="5"/>
    <s v="2 - Poder Ejecutivo"/>
    <s v="0202 - MINISTERIO DE  INTERIOR Y POLICÍA"/>
    <s v="0001 - MINISTERIO DE INTERIOR Y POLICIA"/>
    <x v="0"/>
    <x v="0"/>
    <x v="2"/>
    <s v="2.4 - TRANSFERENCIAS CORRIENTES"/>
    <s v="2.4.1 - TRANSFERENCIAS CORRIENTES AL SECTOR PRIVADO"/>
    <s v="N"/>
    <s v="00 - N/A"/>
    <s v="10 - FONDO GENERAL"/>
    <s v="99 - MULTIPROVINCIAL"/>
    <s v="2.4.1.6.05 - Transferencias corrientes ocasionales a asociaciones sin fines de lucro"/>
    <s v="(en blanco)"/>
    <s v="(en blanco)"/>
    <n v="0"/>
    <n v="7918585.0300000003"/>
    <n v="5048000"/>
    <n v="7918585.0300000003"/>
  </r>
  <r>
    <s v="2023"/>
    <x v="0"/>
    <x v="0"/>
    <x v="0"/>
    <x v="5"/>
    <s v="2 - Poder Ejecutivo"/>
    <s v="0202 - MINISTERIO DE  INTERIOR Y POLICÍA"/>
    <s v="0001 - MINISTERIO DE INTERIOR Y POLICIA"/>
    <x v="0"/>
    <x v="0"/>
    <x v="2"/>
    <s v="2.4 - TRANSFERENCIAS CORRIENTES"/>
    <s v="2.4.1 - TRANSFERENCIAS CORRIENTES AL SECTOR PRIVADO"/>
    <s v="N"/>
    <s v="00 - N/A"/>
    <s v="10 - FONDO GENERAL"/>
    <s v="99 - MULTIPROVINCIAL"/>
    <s v="2.4.1.6.06 - Transferencias corrientes a federaciones deportivas"/>
    <s v="(en blanco)"/>
    <s v="(en blanco)"/>
    <n v="0"/>
    <n v="300000"/>
    <n v="400000"/>
    <n v="300000"/>
  </r>
  <r>
    <s v="2023"/>
    <x v="0"/>
    <x v="0"/>
    <x v="0"/>
    <x v="5"/>
    <s v="2 - Poder Ejecutivo"/>
    <s v="0202 - MINISTERIO DE  INTERIOR Y POLICÍA"/>
    <s v="0001 - MINISTERIO DE INTERIOR Y POLICIA"/>
    <x v="0"/>
    <x v="0"/>
    <x v="2"/>
    <s v="2.4 - TRANSFERENCIAS CORRIENTES"/>
    <s v="2.4.1 - TRANSFERENCIAS CORRIENTES AL SECTOR PRIVADO"/>
    <s v="N"/>
    <s v="00 - N/A"/>
    <s v="20 - FONDOS CON DESTINO ESPECÍFICO"/>
    <s v="99 - MULTIPROVINCIAL"/>
    <s v="2.4.1.2.02 - Ayudas y donaciones ocasionales a hogares y personas"/>
    <s v="(en blanco)"/>
    <s v="(en blanco)"/>
    <n v="0"/>
    <n v="1917574"/>
    <n v="4700000"/>
    <n v="1917574"/>
  </r>
  <r>
    <s v="2023"/>
    <x v="0"/>
    <x v="0"/>
    <x v="0"/>
    <x v="5"/>
    <s v="2 - Poder Ejecutivo"/>
    <s v="0202 - MINISTERIO DE  INTERIOR Y POLICÍA"/>
    <s v="0001 - MINISTERIO DE INTERIOR Y POLICIA"/>
    <x v="0"/>
    <x v="0"/>
    <x v="2"/>
    <s v="2.4 - TRANSFERENCIAS CORRIENTES"/>
    <s v="2.4.1 - TRANSFERENCIAS CORRIENTES AL SECTOR PRIVADO"/>
    <s v="N"/>
    <s v="00 - N/A"/>
    <s v="20 - FONDOS CON DESTINO ESPECÍFICO"/>
    <s v="99 - MULTIPROVINCIAL"/>
    <s v="2.4.1.6.05 - Transferencias corrientes ocasionales a asociaciones sin fines de lucro"/>
    <s v="(en blanco)"/>
    <s v="(en blanco)"/>
    <n v="0"/>
    <n v="8316550"/>
    <n v="9830300"/>
    <n v="8316550"/>
  </r>
  <r>
    <s v="2023"/>
    <x v="0"/>
    <x v="0"/>
    <x v="0"/>
    <x v="5"/>
    <s v="2 - Poder Ejecutivo"/>
    <s v="0202 - MINISTERIO DE  INTERIOR Y POLICÍA"/>
    <s v="0001 - MINISTERIO DE INTERIOR Y POLICIA"/>
    <x v="0"/>
    <x v="0"/>
    <x v="2"/>
    <s v="2.4 - TRANSFERENCIAS CORRIENTES"/>
    <s v="2.4.1 - TRANSFERENCIAS CORRIENTES AL SECTOR PRIVADO"/>
    <s v="N"/>
    <s v="00 - N/A"/>
    <s v="20 - FONDOS CON DESTINO ESPECÍFICO"/>
    <s v="99 - MULTIPROVINCIAL"/>
    <s v="2.4.1.6.06 - Transferencias corrientes a federaciones deportivas"/>
    <s v="(en blanco)"/>
    <s v="(en blanco)"/>
    <n v="0"/>
    <n v="472000"/>
    <n v="1419700"/>
    <n v="472000"/>
  </r>
  <r>
    <s v="2023"/>
    <x v="0"/>
    <x v="0"/>
    <x v="0"/>
    <x v="5"/>
    <s v="2 - Poder Ejecutivo"/>
    <s v="0202 - MINISTERIO DE  INTERIOR Y POLICÍA"/>
    <s v="0001 - MINISTERIO DE INTERIOR Y POLICIA"/>
    <x v="0"/>
    <x v="0"/>
    <x v="2"/>
    <s v="2.4 - TRANSFERENCIAS CORRIENTES"/>
    <s v="2.4.3 - TRANSFERENCIAS CORRIENTES A GOBIERNOS GENERALES LOCALES"/>
    <s v="N"/>
    <s v="00 - N/A"/>
    <s v="10 - FONDO GENERAL"/>
    <s v="99 - MULTIPROVINCIAL"/>
    <s v="2.4.3.1.02 - Otras transferencias corrientes a gobiernos centrales municipales"/>
    <s v="(en blanco)"/>
    <s v="(en blanco)"/>
    <n v="0"/>
    <n v="1100000"/>
    <n v="1100000"/>
    <n v="1100000"/>
  </r>
  <r>
    <s v="2023"/>
    <x v="0"/>
    <x v="0"/>
    <x v="0"/>
    <x v="5"/>
    <s v="2 - Poder Ejecutivo"/>
    <s v="0202 - MINISTERIO DE  INTERIOR Y POLICÍA"/>
    <s v="0001 - MINISTERIO DE INTERIOR Y POLICIA"/>
    <x v="0"/>
    <x v="0"/>
    <x v="2"/>
    <s v="2.4 - TRANSFERENCIAS CORRIENTES"/>
    <s v="2.4.3 - TRANSFERENCIAS CORRIENTES A GOBIERNOS GENERALES LOCALES"/>
    <s v="N"/>
    <s v="00 - N/A"/>
    <s v="20 - FONDOS CON DESTINO ESPECÍFICO"/>
    <s v="99 - MULTIPROVINCIAL"/>
    <s v="2.4.3.1.02 - Otras transferencias corrientes a gobiernos centrales municipales"/>
    <s v="(en blanco)"/>
    <s v="(en blanco)"/>
    <n v="0"/>
    <n v="1000000"/>
    <n v="1000000"/>
    <n v="1000000"/>
  </r>
  <r>
    <s v="2023"/>
    <x v="0"/>
    <x v="0"/>
    <x v="0"/>
    <x v="5"/>
    <s v="2 - Poder Ejecutivo"/>
    <s v="0202 - MINISTERIO DE  INTERIOR Y POLICÍA"/>
    <s v="0001 - MINISTERIO DE INTERIOR Y POLICIA"/>
    <x v="0"/>
    <x v="0"/>
    <x v="2"/>
    <s v="2.4 - TRANSFERENCIAS CORRIENTES"/>
    <s v="2.4.7 - TRANSFERENCIAS CORRIENTES AL SECTOR EXTERNO"/>
    <s v="N"/>
    <s v="00 - N/A"/>
    <s v="10 - FONDO GENERAL"/>
    <s v="99 - MULTIPROVINCIAL"/>
    <s v="2.4.7.2.01 - Transferencias corrientes a Organismos Internacionales"/>
    <s v="(en blanco)"/>
    <s v="(en blanco)"/>
    <n v="0"/>
    <n v="183024.46"/>
    <n v="2300000"/>
    <n v="183024.46"/>
  </r>
  <r>
    <s v="2023"/>
    <x v="0"/>
    <x v="0"/>
    <x v="0"/>
    <x v="5"/>
    <s v="2 - Poder Ejecutivo"/>
    <s v="0202 - MINISTERIO DE  INTERIOR Y POLICÍA"/>
    <s v="0001 - MINISTERIO DE INTERIOR Y POLICIA"/>
    <x v="0"/>
    <x v="0"/>
    <x v="2"/>
    <s v="2.4 - TRANSFERENCIAS CORRIENTES"/>
    <s v="2.4.7 - TRANSFERENCIAS CORRIENTES AL SECTOR EXTERNO"/>
    <s v="N"/>
    <s v="00 - N/A"/>
    <s v="20 - FONDOS CON DESTINO ESPECÍFICO"/>
    <s v="99 - MULTIPROVINCIAL"/>
    <s v="2.4.7.2.01 - Transferencias corrientes a Organismos Internacionales"/>
    <s v="(en blanco)"/>
    <s v="(en blanco)"/>
    <n v="0"/>
    <n v="0"/>
    <n v="3100000"/>
    <n v="0"/>
  </r>
  <r>
    <s v="2023"/>
    <x v="0"/>
    <x v="0"/>
    <x v="0"/>
    <x v="5"/>
    <s v="2 - Poder Ejecutivo"/>
    <s v="0202 - MINISTERIO DE  INTERIOR Y POLICÍA"/>
    <s v="0001 - MINISTERIO DE INTERIOR Y POLICIA"/>
    <x v="0"/>
    <x v="0"/>
    <x v="2"/>
    <s v="2.4 - TRANSFERENCIAS CORRIENTES"/>
    <s v="2.4.9 - TRANSFERENCIAS CORRIENTES A OTRAS INSTITUCIONES PÚBLICAS"/>
    <s v="N"/>
    <s v="00 - N/A"/>
    <s v="10 - FONDO GENERAL"/>
    <s v="99 - MULTIPROVINCIAL"/>
    <s v="2.4.9.1.01 - Transferencias corrientes destinadas a otras instituciones públicas"/>
    <s v="(en blanco)"/>
    <s v="(en blanco)"/>
    <n v="0"/>
    <n v="552000"/>
    <n v="552000"/>
    <n v="552000"/>
  </r>
  <r>
    <s v="2023"/>
    <x v="0"/>
    <x v="0"/>
    <x v="0"/>
    <x v="5"/>
    <s v="2 - Poder Ejecutivo"/>
    <s v="0202 - MINISTERIO DE  INTERIOR Y POLICÍA"/>
    <s v="0001 - MINISTERIO DE INTERIOR Y POLICIA"/>
    <x v="0"/>
    <x v="0"/>
    <x v="2"/>
    <s v="2.4 - TRANSFERENCIAS CORRIENTES"/>
    <s v="2.4.9 - TRANSFERENCIAS CORRIENTES A OTRAS INSTITUCIONES PÚBLICAS"/>
    <s v="N"/>
    <s v="00 - N/A"/>
    <s v="10 - FONDO GENERAL"/>
    <s v="99 - MULTIPROVINCIAL"/>
    <s v="2.4.9.1.03 - Transferencias corrientes a otras instituciones públicas destinadas a gastos en bienes y servicios"/>
    <s v="(en blanco)"/>
    <s v="(en blanco)"/>
    <n v="362138550"/>
    <n v="428185243.25"/>
    <n v="428185243.25"/>
    <n v="428185243.25"/>
  </r>
  <r>
    <s v="2023"/>
    <x v="0"/>
    <x v="0"/>
    <x v="0"/>
    <x v="5"/>
    <s v="2 - Poder Ejecutivo"/>
    <s v="0202 - MINISTERIO DE  INTERIOR Y POLICÍA"/>
    <s v="0001 - MINISTERIO DE INTERIOR Y POLICIA"/>
    <x v="0"/>
    <x v="0"/>
    <x v="2"/>
    <s v="2.4 - TRANSFERENCIAS CORRIENTES"/>
    <s v="2.4.9 - TRANSFERENCIAS CORRIENTES A OTRAS INSTITUCIONES PÚBLICAS"/>
    <s v="N"/>
    <s v="00 - N/A"/>
    <s v="20 - FONDOS CON DESTINO ESPECÍFICO"/>
    <s v="99 - MULTIPROVINCIAL"/>
    <s v="2.4.9.1.03 - Transferencias corrientes a otras instituciones públicas destinadas a gastos en bienes y servicios"/>
    <s v="(en blanco)"/>
    <s v="(en blanco)"/>
    <n v="0"/>
    <n v="263500"/>
    <n v="363500"/>
    <n v="263500"/>
  </r>
  <r>
    <s v="2023"/>
    <x v="0"/>
    <x v="0"/>
    <x v="0"/>
    <x v="5"/>
    <s v="2 - Poder Ejecutivo"/>
    <s v="0202 - MINISTERIO DE  INTERIOR Y POLICÍA"/>
    <s v="0001 - MINISTERIO DE INTERIOR Y POLICIA"/>
    <x v="0"/>
    <x v="0"/>
    <x v="83"/>
    <s v="2.4 - TRANSFERENCIAS CORRIENTES"/>
    <s v="2.4.2 - TRANSFERENCIAS CORRIENTES AL  GOBIERNO GENERAL NACIONAL"/>
    <s v="N"/>
    <s v="00 - N/A"/>
    <s v="10 - FONDO GENERAL"/>
    <s v="99 - MULTIPROVINCIAL"/>
    <s v="2.4.2.2.02 - Otras transferencias corrientes a instituciones descentralizadas y autónomas no financieras"/>
    <s v="(en blanco)"/>
    <s v="(en blanco)"/>
    <n v="0"/>
    <n v="200000000"/>
    <n v="588000000"/>
    <n v="200000000"/>
  </r>
  <r>
    <s v="2023"/>
    <x v="0"/>
    <x v="0"/>
    <x v="0"/>
    <x v="5"/>
    <s v="2 - Poder Ejecutivo"/>
    <s v="0202 - MINISTERIO DE  INTERIOR Y POLICÍA"/>
    <s v="0001 - MINISTERIO DE INTERIOR Y POLICIA"/>
    <x v="0"/>
    <x v="0"/>
    <x v="83"/>
    <s v="2.4 - TRANSFERENCIAS CORRIENTES"/>
    <s v="2.4.2 - TRANSFERENCIAS CORRIENTES AL  GOBIERNO GENERAL NACIONAL"/>
    <s v="N"/>
    <s v="00 - N/A"/>
    <s v="20 - FONDOS CON DESTINO ESPECÍFICO"/>
    <s v="99 - MULTIPROVINCIAL"/>
    <s v="2.4.2.2.01 - Transferencias corrientes a instituciones descentralizadas y autónomas no financieras para servicios personales"/>
    <s v="(en blanco)"/>
    <s v="(en blanco)"/>
    <n v="392050613"/>
    <n v="1107517380"/>
    <n v="392050613"/>
    <n v="1107517380"/>
  </r>
  <r>
    <s v="2023"/>
    <x v="0"/>
    <x v="0"/>
    <x v="0"/>
    <x v="5"/>
    <s v="2 - Poder Ejecutivo"/>
    <s v="0202 - MINISTERIO DE  INTERIOR Y POLICÍA"/>
    <s v="0001 - MINISTERIO DE INTERIOR Y POLICIA"/>
    <x v="0"/>
    <x v="0"/>
    <x v="83"/>
    <s v="2.4 - TRANSFERENCIAS CORRIENTES"/>
    <s v="2.4.2 - TRANSFERENCIAS CORRIENTES AL  GOBIERNO GENERAL NACIONAL"/>
    <s v="N"/>
    <s v="00 - N/A"/>
    <s v="20 - FONDOS CON DESTINO ESPECÍFICO"/>
    <s v="99 - MULTIPROVINCIAL"/>
    <s v="2.4.2.2.02 - Otras transferencias corrientes a instituciones descentralizadas y autónomas no financieras"/>
    <s v="(en blanco)"/>
    <s v="(en blanco)"/>
    <n v="715466775"/>
    <n v="0"/>
    <n v="715466775"/>
    <n v="0"/>
  </r>
  <r>
    <s v="2023"/>
    <x v="0"/>
    <x v="0"/>
    <x v="0"/>
    <x v="5"/>
    <s v="2 - Poder Ejecutivo"/>
    <s v="0202 - MINISTERIO DE  INTERIOR Y POLICÍA"/>
    <s v="0001 - MINISTERIO DE INTERIOR Y POLICIA"/>
    <x v="0"/>
    <x v="0"/>
    <x v="83"/>
    <s v="2.4 - TRANSFERENCIAS CORRIENTES"/>
    <s v="2.4.3 - TRANSFERENCIAS CORRIENTES A GOBIERNOS GENERALES LOCALES"/>
    <s v="N"/>
    <s v="00 - N/A"/>
    <s v="10 - FONDO GENERAL"/>
    <s v="99 - MULTIPROVINCIAL"/>
    <s v="2.4.3.1.02 - Otras transferencias corrientes a gobiernos centrales municipales"/>
    <s v="(en blanco)"/>
    <s v="(en blanco)"/>
    <n v="56900000"/>
    <n v="321209816.09000003"/>
    <n v="323009816.09000003"/>
    <n v="321209816.09000003"/>
  </r>
  <r>
    <s v="2023"/>
    <x v="0"/>
    <x v="0"/>
    <x v="0"/>
    <x v="5"/>
    <s v="2 - Poder Ejecutivo"/>
    <s v="0202 - MINISTERIO DE  INTERIOR Y POLICÍA"/>
    <s v="0001 - MINISTERIO DE INTERIOR Y POLICIA"/>
    <x v="0"/>
    <x v="0"/>
    <x v="83"/>
    <s v="2.4 - TRANSFERENCIAS CORRIENTES"/>
    <s v="2.4.3 - TRANSFERENCIAS CORRIENTES A GOBIERNOS GENERALES LOCALES"/>
    <s v="N"/>
    <s v="00 - N/A"/>
    <s v="20 - FONDOS CON DESTINO ESPECÍFICO"/>
    <s v="99 - MULTIPROVINCIAL"/>
    <s v="2.4.3.1.01 - Transferencias corrientes a gobiernos centrales municipales para servicios personales"/>
    <s v="(en blanco)"/>
    <s v="(en blanco)"/>
    <n v="13149150527"/>
    <n v="14266566713.700001"/>
    <n v="14266570286.499994"/>
    <n v="14266566713.700001"/>
  </r>
  <r>
    <s v="2023"/>
    <x v="0"/>
    <x v="0"/>
    <x v="0"/>
    <x v="5"/>
    <s v="2 - Poder Ejecutivo"/>
    <s v="0202 - MINISTERIO DE  INTERIOR Y POLICÍA"/>
    <s v="0001 - MINISTERIO DE INTERIOR Y POLICIA"/>
    <x v="0"/>
    <x v="0"/>
    <x v="83"/>
    <s v="2.4 - TRANSFERENCIAS CORRIENTES"/>
    <s v="2.4.3 - TRANSFERENCIAS CORRIENTES A GOBIERNOS GENERALES LOCALES"/>
    <s v="N"/>
    <s v="00 - N/A"/>
    <s v="70 - DONACION EXTERNA"/>
    <s v="99 - MULTIPROVINCIAL"/>
    <s v="2.4.3.1.02 - Otras transferencias corrientes a gobiernos centrales municipales"/>
    <s v="(en blanco)"/>
    <s v="(en blanco)"/>
    <n v="0"/>
    <n v="0"/>
    <n v="341303.38"/>
    <n v="0"/>
  </r>
  <r>
    <s v="2023"/>
    <x v="0"/>
    <x v="0"/>
    <x v="0"/>
    <x v="5"/>
    <s v="2 - Poder Ejecutivo"/>
    <s v="0202 - MINISTERIO DE  INTERIOR Y POLICÍA"/>
    <s v="0001 - MINISTERIO DE INTERIOR Y POLICIA"/>
    <x v="0"/>
    <x v="11"/>
    <x v="30"/>
    <s v="2.4 - TRANSFERENCIAS CORRIENTES"/>
    <s v="2.4.7 - TRANSFERENCIAS CORRIENTES AL SECTOR EXTERNO"/>
    <s v="N"/>
    <s v="00 - N/A"/>
    <s v="10 - FONDO GENERAL"/>
    <s v="99 - MULTIPROVINCIAL"/>
    <s v="2.4.7.2.01 - Transferencias corrientes a Organismos Internacionales"/>
    <s v="(en blanco)"/>
    <s v="(en blanco)"/>
    <n v="2000000"/>
    <n v="0"/>
    <n v="0"/>
    <n v="0"/>
  </r>
  <r>
    <s v="2023"/>
    <x v="0"/>
    <x v="0"/>
    <x v="0"/>
    <x v="5"/>
    <s v="2 - Poder Ejecutivo"/>
    <s v="0202 - MINISTERIO DE  INTERIOR Y POLICÍA"/>
    <s v="0001 - MINISTERIO DE INTERIOR Y POLICIA"/>
    <x v="0"/>
    <x v="1"/>
    <x v="15"/>
    <s v="2.4 - TRANSFERENCIAS CORRIENTES"/>
    <s v="2.4.1 - TRANSFERENCIAS CORRIENTES AL SECTOR PRIVADO"/>
    <s v="N"/>
    <s v="00 - N/A"/>
    <s v="10 - FONDO GENERAL"/>
    <s v="99 - MULTIPROVINCIAL"/>
    <s v="2.4.1.2.02 - Ayudas y donaciones ocasionales a hogares y personas"/>
    <s v="(en blanco)"/>
    <s v="(en blanco)"/>
    <n v="0"/>
    <n v="0"/>
    <n v="400000"/>
    <n v="0"/>
  </r>
  <r>
    <s v="2023"/>
    <x v="0"/>
    <x v="0"/>
    <x v="0"/>
    <x v="5"/>
    <s v="2 - Poder Ejecutivo"/>
    <s v="0202 - MINISTERIO DE  INTERIOR Y POLICÍA"/>
    <s v="0001 - MINISTERIO DE INTERIOR Y POLICIA"/>
    <x v="0"/>
    <x v="1"/>
    <x v="15"/>
    <s v="2.4 - TRANSFERENCIAS CORRIENTES"/>
    <s v="2.4.1 - TRANSFERENCIAS CORRIENTES AL SECTOR PRIVADO"/>
    <s v="N"/>
    <s v="00 - N/A"/>
    <s v="10 - FONDO GENERAL"/>
    <s v="99 - MULTIPROVINCIAL"/>
    <s v="2.4.1.6.05 - Transferencias corrientes ocasionales a asociaciones sin fines de lucro"/>
    <s v="(en blanco)"/>
    <s v="(en blanco)"/>
    <n v="0"/>
    <n v="170000"/>
    <n v="250000"/>
    <n v="170000"/>
  </r>
  <r>
    <s v="2023"/>
    <x v="0"/>
    <x v="0"/>
    <x v="0"/>
    <x v="5"/>
    <s v="2 - Poder Ejecutivo"/>
    <s v="0202 - MINISTERIO DE  INTERIOR Y POLICÍA"/>
    <s v="0001 - MINISTERIO DE INTERIOR Y POLICIA"/>
    <x v="0"/>
    <x v="1"/>
    <x v="18"/>
    <s v="2.4 - TRANSFERENCIAS CORRIENTES"/>
    <s v="2.4.3 - TRANSFERENCIAS CORRIENTES A GOBIERNOS GENERALES LOCALES"/>
    <s v="N"/>
    <s v="00 - N/A"/>
    <s v="10 - FONDO GENERAL"/>
    <s v="99 - MULTIPROVINCIAL"/>
    <s v="2.4.3.1.01 - Transferencias corrientes a gobiernos centrales municipales para servicios personales"/>
    <s v="(en blanco)"/>
    <s v="(en blanco)"/>
    <n v="0"/>
    <n v="409925172.20000005"/>
    <n v="412000000"/>
    <n v="408292733.43000007"/>
  </r>
  <r>
    <s v="2023"/>
    <x v="0"/>
    <x v="0"/>
    <x v="0"/>
    <x v="5"/>
    <s v="2 - Poder Ejecutivo"/>
    <s v="0202 - MINISTERIO DE  INTERIOR Y POLICÍA"/>
    <s v="0001 - MINISTERIO DE INTERIOR Y POLICIA"/>
    <x v="0"/>
    <x v="1"/>
    <x v="18"/>
    <s v="2.4 - TRANSFERENCIAS CORRIENTES"/>
    <s v="2.4.9 - TRANSFERENCIAS CORRIENTES A OTRAS INSTITUCIONES PÚBLICAS"/>
    <s v="N"/>
    <s v="00 - N/A"/>
    <s v="10 - FONDO GENERAL"/>
    <s v="99 - MULTIPROVINCIAL"/>
    <s v="2.4.9.1.01 - Transferencias corrientes destinadas a otras instituciones públicas"/>
    <s v="(en blanco)"/>
    <s v="(en blanco)"/>
    <n v="213868910"/>
    <n v="213482104.91999999"/>
    <n v="213868910"/>
    <n v="213482104.92000002"/>
  </r>
  <r>
    <s v="2023"/>
    <x v="0"/>
    <x v="0"/>
    <x v="0"/>
    <x v="5"/>
    <s v="2 - Poder Ejecutivo"/>
    <s v="0202 - MINISTERIO DE  INTERIOR Y POLICÍA"/>
    <s v="0001 - MINISTERIO DE INTERIOR Y POLICIA"/>
    <x v="0"/>
    <x v="1"/>
    <x v="18"/>
    <s v="2.4 - TRANSFERENCIAS CORRIENTES"/>
    <s v="2.4.9 - TRANSFERENCIAS CORRIENTES A OTRAS INSTITUCIONES PÚBLICAS"/>
    <s v="N"/>
    <s v="00 - N/A"/>
    <s v="10 - FONDO GENERAL"/>
    <s v="99 - MULTIPROVINCIAL"/>
    <s v="2.4.9.1.03 - Transferencias corrientes a otras instituciones públicas destinadas a gastos en bienes y servicios"/>
    <s v="(en blanco)"/>
    <s v="(en blanco)"/>
    <n v="0"/>
    <n v="0"/>
    <n v="0"/>
    <n v="0"/>
  </r>
  <r>
    <s v="2023"/>
    <x v="0"/>
    <x v="0"/>
    <x v="0"/>
    <x v="5"/>
    <s v="2 - Poder Ejecutivo"/>
    <s v="0202 - MINISTERIO DE  INTERIOR Y POLICÍA"/>
    <s v="0001 - MINISTERIO DE INTERIOR Y POLICIA"/>
    <x v="0"/>
    <x v="1"/>
    <x v="18"/>
    <s v="2.4 - TRANSFERENCIAS CORRIENTES"/>
    <s v="2.4.9 - TRANSFERENCIAS CORRIENTES A OTRAS INSTITUCIONES PÚBLICAS"/>
    <s v="N"/>
    <s v="00 - N/A"/>
    <s v="20 - FONDOS CON DESTINO ESPECÍFICO"/>
    <s v="99 - MULTIPROVINCIAL"/>
    <s v="2.4.9.1.01 - Transferencias corrientes destinadas a otras instituciones públicas"/>
    <s v="(en blanco)"/>
    <s v="(en blanco)"/>
    <n v="0"/>
    <n v="9999999.8099999987"/>
    <n v="10000000"/>
    <n v="9999999.8100000005"/>
  </r>
  <r>
    <s v="2023"/>
    <x v="0"/>
    <x v="0"/>
    <x v="0"/>
    <x v="5"/>
    <s v="2 - Poder Ejecutivo"/>
    <s v="0202 - MINISTERIO DE  INTERIOR Y POLICÍA"/>
    <s v="0001 - POLICIA NACIONAL"/>
    <x v="0"/>
    <x v="1"/>
    <x v="15"/>
    <s v="2.4 - TRANSFERENCIAS CORRIENTES"/>
    <s v="2.4.7 - TRANSFERENCIAS CORRIENTES AL SECTOR EXTERNO"/>
    <s v="N"/>
    <s v="00 - N/A"/>
    <s v="10 - FONDO GENERAL"/>
    <s v="99 - MULTIPROVINCIAL"/>
    <s v="2.4.7.2.01 - Transferencias corrientes a Organismos Internacionales"/>
    <s v="(en blanco)"/>
    <s v="(en blanco)"/>
    <n v="3332390"/>
    <n v="3332389.9"/>
    <n v="3332390"/>
    <n v="3332389.9"/>
  </r>
  <r>
    <s v="2023"/>
    <x v="0"/>
    <x v="0"/>
    <x v="0"/>
    <x v="5"/>
    <s v="2 - Poder Ejecutivo"/>
    <s v="0202 - MINISTERIO DE  INTERIOR Y POLICÍA"/>
    <s v="0009 - COMITÉ DE RETIRO DE LA POLICIA NACIONAL"/>
    <x v="1"/>
    <x v="2"/>
    <x v="20"/>
    <s v="2.4 - TRANSFERENCIAS CORRIENTES"/>
    <s v="2.4.1 - TRANSFERENCIAS CORRIENTES AL SECTOR PRIVADO"/>
    <s v="N"/>
    <s v="00 - N/A"/>
    <s v="10 - FONDO GENERAL"/>
    <s v="99 - MULTIPROVINCIAL"/>
    <s v="2.4.1.2.02 - Ayudas y donaciones ocasionales a hogares y personas"/>
    <s v="(en blanco)"/>
    <s v="(en blanco)"/>
    <n v="0"/>
    <n v="3050000"/>
    <n v="3050000"/>
    <n v="2940000"/>
  </r>
  <r>
    <s v="2023"/>
    <x v="0"/>
    <x v="0"/>
    <x v="0"/>
    <x v="5"/>
    <s v="2 - Poder Ejecutivo"/>
    <s v="0203 - MINISTERIO DE DEFENSA"/>
    <s v="0001 - ARMADA DE LA REPUBLICA DOMINICANA"/>
    <x v="0"/>
    <x v="4"/>
    <x v="22"/>
    <s v="2.4 - TRANSFERENCIAS CORRIENTES"/>
    <s v="2.4.1 - TRANSFERENCIAS CORRIENTES AL SECTOR PRIVADO"/>
    <s v="N"/>
    <s v="00 - N/A"/>
    <s v="10 - FONDO GENERAL"/>
    <s v="99 - MULTIPROVINCIAL"/>
    <s v="2.4.1.2.01 - Ayudas y donaciones programadas a hogares y personas"/>
    <s v="(en blanco)"/>
    <s v="(en blanco)"/>
    <n v="7100000"/>
    <n v="7100000"/>
    <n v="7100000"/>
    <n v="7099200"/>
  </r>
  <r>
    <s v="2023"/>
    <x v="0"/>
    <x v="0"/>
    <x v="0"/>
    <x v="5"/>
    <s v="2 - Poder Ejecutivo"/>
    <s v="0203 - MINISTERIO DE DEFENSA"/>
    <s v="0001 - ARMADA DE LA REPUBLICA DOMINICANA"/>
    <x v="0"/>
    <x v="4"/>
    <x v="22"/>
    <s v="2.4 - TRANSFERENCIAS CORRIENTES"/>
    <s v="2.4.1 - TRANSFERENCIAS CORRIENTES AL SECTOR PRIVADO"/>
    <s v="N"/>
    <s v="00 - N/A"/>
    <s v="10 - FONDO GENERAL"/>
    <s v="99 - MULTIPROVINCIAL"/>
    <s v="2.4.1.4.02 - Becas extranjeras"/>
    <s v="(en blanco)"/>
    <s v="(en blanco)"/>
    <n v="0"/>
    <n v="1999759.16"/>
    <n v="2050000"/>
    <n v="1999759.16"/>
  </r>
  <r>
    <s v="2023"/>
    <x v="0"/>
    <x v="0"/>
    <x v="0"/>
    <x v="5"/>
    <s v="2 - Poder Ejecutivo"/>
    <s v="0203 - MINISTERIO DE DEFENSA"/>
    <s v="0001 - ARMADA DE LA REPUBLICA DOMINICANA"/>
    <x v="1"/>
    <x v="8"/>
    <x v="23"/>
    <s v="2.4 - TRANSFERENCIAS CORRIENTES"/>
    <s v="2.4.1 - TRANSFERENCIAS CORRIENTES AL SECTOR PRIVADO"/>
    <s v="N"/>
    <s v="00 - N/A"/>
    <s v="10 - FONDO GENERAL"/>
    <s v="99 - MULTIPROVINCIAL"/>
    <s v="2.4.1.4.01 - Becas nacionales"/>
    <s v="(en blanco)"/>
    <s v="(en blanco)"/>
    <n v="800000"/>
    <n v="255395"/>
    <n v="800000"/>
    <n v="255395"/>
  </r>
  <r>
    <s v="2023"/>
    <x v="0"/>
    <x v="0"/>
    <x v="0"/>
    <x v="5"/>
    <s v="2 - Poder Ejecutivo"/>
    <s v="0203 - MINISTERIO DE DEFENSA"/>
    <s v="0001 - ARMADA DE LA REPUBLICA DOMINICANA"/>
    <x v="1"/>
    <x v="8"/>
    <x v="23"/>
    <s v="2.4 - TRANSFERENCIAS CORRIENTES"/>
    <s v="2.4.1 - TRANSFERENCIAS CORRIENTES AL SECTOR PRIVADO"/>
    <s v="N"/>
    <s v="00 - N/A"/>
    <s v="10 - FONDO GENERAL"/>
    <s v="99 - MULTIPROVINCIAL"/>
    <s v="2.4.1.4.02 - Becas extranjeras"/>
    <s v="(en blanco)"/>
    <s v="(en blanco)"/>
    <n v="20461600"/>
    <n v="21006092.699999999"/>
    <n v="20461600"/>
    <n v="21006092.700000003"/>
  </r>
  <r>
    <s v="2023"/>
    <x v="0"/>
    <x v="0"/>
    <x v="0"/>
    <x v="5"/>
    <s v="2 - Poder Ejecutivo"/>
    <s v="0203 - MINISTERIO DE DEFENSA"/>
    <s v="0001 - FUERZA AEREA DE LA  REPUBLICA DOMINICANA"/>
    <x v="0"/>
    <x v="4"/>
    <x v="22"/>
    <s v="2.4 - TRANSFERENCIAS CORRIENTES"/>
    <s v="2.4.1 - TRANSFERENCIAS CORRIENTES AL SECTOR PRIVADO"/>
    <s v="N"/>
    <s v="00 - N/A"/>
    <s v="10 - FONDO GENERAL"/>
    <s v="99 - MULTIPROVINCIAL"/>
    <s v="2.4.1.2.01 - Ayudas y donaciones programadas a hogares y personas"/>
    <s v="(en blanco)"/>
    <s v="(en blanco)"/>
    <n v="3600000"/>
    <n v="7723000"/>
    <n v="3600000"/>
    <n v="7723000"/>
  </r>
  <r>
    <s v="2023"/>
    <x v="0"/>
    <x v="0"/>
    <x v="0"/>
    <x v="5"/>
    <s v="2 - Poder Ejecutivo"/>
    <s v="0203 - MINISTERIO DE DEFENSA"/>
    <s v="0001 - FUERZA AEREA DE LA  REPUBLICA DOMINICANA"/>
    <x v="0"/>
    <x v="4"/>
    <x v="22"/>
    <s v="2.4 - TRANSFERENCIAS CORRIENTES"/>
    <s v="2.4.1 - TRANSFERENCIAS CORRIENTES AL SECTOR PRIVADO"/>
    <s v="N"/>
    <s v="00 - N/A"/>
    <s v="10 - FONDO GENERAL"/>
    <s v="99 - MULTIPROVINCIAL"/>
    <s v="2.4.1.4.01 - Becas nacionales"/>
    <s v="(en blanco)"/>
    <s v="(en blanco)"/>
    <n v="23976000"/>
    <n v="31657815.399999999"/>
    <n v="23976000"/>
    <n v="31657400"/>
  </r>
  <r>
    <s v="2023"/>
    <x v="0"/>
    <x v="0"/>
    <x v="0"/>
    <x v="5"/>
    <s v="2 - Poder Ejecutivo"/>
    <s v="0203 - MINISTERIO DE DEFENSA"/>
    <s v="0001 - FUERZA AEREA DE LA  REPUBLICA DOMINICANA"/>
    <x v="0"/>
    <x v="4"/>
    <x v="22"/>
    <s v="2.4 - TRANSFERENCIAS CORRIENTES"/>
    <s v="2.4.1 - TRANSFERENCIAS CORRIENTES AL SECTOR PRIVADO"/>
    <s v="N"/>
    <s v="00 - N/A"/>
    <s v="10 - FONDO GENERAL"/>
    <s v="99 - MULTIPROVINCIAL"/>
    <s v="2.4.1.4.02 - Becas extranjeras"/>
    <s v="(en blanco)"/>
    <s v="(en blanco)"/>
    <n v="51345777"/>
    <n v="39540961.600000001"/>
    <n v="51345777"/>
    <n v="39540143.600000001"/>
  </r>
  <r>
    <s v="2023"/>
    <x v="0"/>
    <x v="0"/>
    <x v="0"/>
    <x v="5"/>
    <s v="2 - Poder Ejecutivo"/>
    <s v="0203 - MINISTERIO DE DEFENSA"/>
    <s v="0001 - MINISTERIO DE DEFENSA"/>
    <x v="0"/>
    <x v="11"/>
    <x v="30"/>
    <s v="2.4 - TRANSFERENCIAS CORRIENTES"/>
    <s v="2.4.7 - TRANSFERENCIAS CORRIENTES AL SECTOR EXTERNO"/>
    <s v="N"/>
    <s v="00 - N/A"/>
    <s v="10 - FONDO GENERAL"/>
    <s v="99 - MULTIPROVINCIAL"/>
    <s v="2.4.7.2.01 - Transferencias corrientes a Organismos Internacionales"/>
    <s v="(en blanco)"/>
    <s v="(en blanco)"/>
    <n v="3403570"/>
    <n v="1152542.8999999999"/>
    <n v="1152542.8999999999"/>
    <n v="1152542.8999999999"/>
  </r>
  <r>
    <s v="2023"/>
    <x v="0"/>
    <x v="0"/>
    <x v="1"/>
    <x v="6"/>
    <s v="2 - Poder Ejecutivo"/>
    <s v="0203 - MINISTERIO DE DEFENSA"/>
    <s v="0001 - MINISTERIO DE DEFENSA"/>
    <x v="0"/>
    <x v="4"/>
    <x v="22"/>
    <s v="2.4 - TRANSFERENCIAS CORRIENTES"/>
    <s v="2.4.1 - TRANSFERENCIAS CORRIENTES AL SECTOR PRIVADO"/>
    <s v="N"/>
    <s v="00 - N/A"/>
    <s v="10 - FONDO GENERAL"/>
    <s v="99 - MULTIPROVINCIAL"/>
    <s v="2.4.1.2.05 - Subsidios para viviendas económicas"/>
    <s v="(en blanco)"/>
    <s v="(en blanco)"/>
    <n v="0"/>
    <n v="40000000"/>
    <n v="40000000"/>
    <n v="40000000"/>
  </r>
  <r>
    <s v="2023"/>
    <x v="0"/>
    <x v="0"/>
    <x v="0"/>
    <x v="5"/>
    <s v="2 - Poder Ejecutivo"/>
    <s v="0203 - MINISTERIO DE DEFENSA"/>
    <s v="0001 - MINISTERIO DE DEFENSA"/>
    <x v="0"/>
    <x v="4"/>
    <x v="22"/>
    <s v="2.4 - TRANSFERENCIAS CORRIENTES"/>
    <s v="2.4.1 - TRANSFERENCIAS CORRIENTES AL SECTOR PRIVADO"/>
    <s v="N"/>
    <s v="00 - N/A"/>
    <s v="10 - FONDO GENERAL"/>
    <s v="99 - MULTIPROVINCIAL"/>
    <s v="2.4.1.4.01 - Becas nacionales"/>
    <s v="(en blanco)"/>
    <s v="(en blanco)"/>
    <n v="26278288"/>
    <n v="25872188"/>
    <n v="25899188"/>
    <n v="25872188"/>
  </r>
  <r>
    <s v="2023"/>
    <x v="0"/>
    <x v="0"/>
    <x v="0"/>
    <x v="5"/>
    <s v="2 - Poder Ejecutivo"/>
    <s v="0203 - MINISTERIO DE DEFENSA"/>
    <s v="0001 - MINISTERIO DE DEFENSA"/>
    <x v="0"/>
    <x v="4"/>
    <x v="22"/>
    <s v="2.4 - TRANSFERENCIAS CORRIENTES"/>
    <s v="2.4.7 - TRANSFERENCIAS CORRIENTES AL SECTOR EXTERNO"/>
    <s v="N"/>
    <s v="00 - N/A"/>
    <s v="10 - FONDO GENERAL"/>
    <s v="99 - MULTIPROVINCIAL"/>
    <s v="2.4.7.2.01 - Transferencias corrientes a Organismos Internacionales"/>
    <s v="(en blanco)"/>
    <s v="(en blanco)"/>
    <n v="0"/>
    <n v="4720576.1400000006"/>
    <n v="2251027.1"/>
    <n v="4720576.1400000006"/>
  </r>
  <r>
    <s v="2023"/>
    <x v="0"/>
    <x v="0"/>
    <x v="0"/>
    <x v="5"/>
    <s v="2 - Poder Ejecutivo"/>
    <s v="0203 - MINISTERIO DE DEFENSA"/>
    <s v="0001 - MINISTERIO DE DEFENSA"/>
    <x v="0"/>
    <x v="4"/>
    <x v="22"/>
    <s v="2.4 - TRANSFERENCIAS CORRIENTES"/>
    <s v="2.4.7 - TRANSFERENCIAS CORRIENTES AL SECTOR EXTERNO"/>
    <s v="N"/>
    <s v="00 - N/A"/>
    <s v="10 - FONDO GENERAL"/>
    <s v="99 - MULTIPROVINCIAL"/>
    <s v="2.4.7.3.01 - Transferencias corrientes al Sector Privado Externo"/>
    <s v="(en blanco)"/>
    <s v="(en blanco)"/>
    <n v="8434173"/>
    <n v="0"/>
    <n v="3146173"/>
    <n v="0"/>
  </r>
  <r>
    <s v="2023"/>
    <x v="0"/>
    <x v="0"/>
    <x v="0"/>
    <x v="5"/>
    <s v="2 - Poder Ejecutivo"/>
    <s v="0203 - MINISTERIO DE DEFENSA"/>
    <s v="0001 - MINISTERIO DE DEFENSA"/>
    <x v="0"/>
    <x v="4"/>
    <x v="22"/>
    <s v="2.4 - TRANSFERENCIAS CORRIENTES"/>
    <s v="2.4.9 - TRANSFERENCIAS CORRIENTES A OTRAS INSTITUCIONES PÚBLICAS"/>
    <s v="N"/>
    <s v="00 - N/A"/>
    <s v="10 - FONDO GENERAL"/>
    <s v="99 - MULTIPROVINCIAL"/>
    <s v="2.4.9.1.01 - Transferencias corrientes destinadas a otras instituciones públicas"/>
    <s v="(en blanco)"/>
    <s v="(en blanco)"/>
    <n v="37917748"/>
    <n v="50917748"/>
    <n v="50917748"/>
    <n v="50917748"/>
  </r>
  <r>
    <s v="2023"/>
    <x v="0"/>
    <x v="0"/>
    <x v="0"/>
    <x v="5"/>
    <s v="2 - Poder Ejecutivo"/>
    <s v="0203 - MINISTERIO DE DEFENSA"/>
    <s v="0001 - MINISTERIO DE DEFENSA"/>
    <x v="1"/>
    <x v="2"/>
    <x v="20"/>
    <s v="2.4 - TRANSFERENCIAS CORRIENTES"/>
    <s v="2.4.1 - TRANSFERENCIAS CORRIENTES AL SECTOR PRIVADO"/>
    <s v="N"/>
    <s v="00 - N/A"/>
    <s v="10 - FONDO GENERAL"/>
    <s v="99 - MULTIPROVINCIAL"/>
    <s v="2.4.1.2.01 - Ayudas y donaciones programadas a hogares y personas"/>
    <s v="(en blanco)"/>
    <s v="(en blanco)"/>
    <n v="21991200"/>
    <n v="24658300"/>
    <n v="24658300"/>
    <n v="24658300"/>
  </r>
  <r>
    <s v="2023"/>
    <x v="0"/>
    <x v="0"/>
    <x v="0"/>
    <x v="5"/>
    <s v="2 - Poder Ejecutivo"/>
    <s v="0203 - MINISTERIO DE DEFENSA"/>
    <s v="0004 - INSTITUTO DE SEGURIDAD SOCIAL DE LAS FUERZAS ARMADAS"/>
    <x v="1"/>
    <x v="2"/>
    <x v="4"/>
    <s v="2.4 - TRANSFERENCIAS CORRIENTES"/>
    <s v="2.4.1 - TRANSFERENCIAS CORRIENTES AL SECTOR PRIVADO"/>
    <s v="N"/>
    <s v="00 - N/A"/>
    <s v="10 - FONDO GENERAL"/>
    <s v="99 - MULTIPROVINCIAL"/>
    <s v="2.4.1.4.01 - Becas nacionales"/>
    <s v="(en blanco)"/>
    <s v="(en blanco)"/>
    <n v="10760000"/>
    <n v="10499935.800000001"/>
    <n v="10500000"/>
    <n v="10499935.800000001"/>
  </r>
  <r>
    <s v="2023"/>
    <x v="0"/>
    <x v="0"/>
    <x v="0"/>
    <x v="5"/>
    <s v="2 - Poder Ejecutivo"/>
    <s v="0203 - MINISTERIO DE DEFENSA"/>
    <s v="0008 - CÍRCULO DEPORTIVO DE LAS FUERZAS ARMADAS Y LA POLICIA NACIONAL"/>
    <x v="1"/>
    <x v="6"/>
    <x v="27"/>
    <s v="2.4 - TRANSFERENCIAS CORRIENTES"/>
    <s v="2.4.7 - TRANSFERENCIAS CORRIENTES AL SECTOR EXTERNO"/>
    <s v="N"/>
    <s v="00 - N/A"/>
    <s v="10 - FONDO GENERAL"/>
    <s v="01 - DISTRITO NACIONAL"/>
    <s v="2.4.7.2.01 - Transferencias corrientes a Organismos Internacionales"/>
    <s v="(en blanco)"/>
    <s v="(en blanco)"/>
    <n v="574600"/>
    <n v="574599.37"/>
    <n v="574600"/>
    <n v="574599.37"/>
  </r>
  <r>
    <s v="2023"/>
    <x v="0"/>
    <x v="0"/>
    <x v="0"/>
    <x v="5"/>
    <s v="2 - Poder Ejecutivo"/>
    <s v="0203 - MINISTERIO DE DEFENSA"/>
    <s v="0009 - INSTITUTO MILITAR DE LOS DERECHOS HUMANOS"/>
    <x v="1"/>
    <x v="8"/>
    <x v="23"/>
    <s v="2.4 - TRANSFERENCIAS CORRIENTES"/>
    <s v="2.4.1 - TRANSFERENCIAS CORRIENTES AL SECTOR PRIVADO"/>
    <s v="N"/>
    <s v="00 - N/A"/>
    <s v="10 - FONDO GENERAL"/>
    <s v="99 - MULTIPROVINCIAL"/>
    <s v="2.4.1.4.02 - Becas extranjeras"/>
    <s v="(en blanco)"/>
    <s v="(en blanco)"/>
    <n v="0"/>
    <n v="6557561"/>
    <n v="6557562"/>
    <n v="6557561"/>
  </r>
  <r>
    <s v="2023"/>
    <x v="0"/>
    <x v="0"/>
    <x v="0"/>
    <x v="5"/>
    <s v="2 - Poder Ejecutivo"/>
    <s v="0203 - MINISTERIO DE DEFENSA"/>
    <s v="0020 - CUERPO ESPECIALIZADO PARA LA SEGURIDAD DEL METRO DE SANTO DOMINGO"/>
    <x v="0"/>
    <x v="4"/>
    <x v="22"/>
    <s v="2.4 - TRANSFERENCIAS CORRIENTES"/>
    <s v="2.4.1 - TRANSFERENCIAS CORRIENTES AL SECTOR PRIVADO"/>
    <s v="N"/>
    <s v="00 - N/A"/>
    <s v="10 - FONDO GENERAL"/>
    <s v="99 - MULTIPROVINCIAL"/>
    <s v="2.4.1.4.01 - Becas nacionales"/>
    <s v="(en blanco)"/>
    <s v="(en blanco)"/>
    <n v="0"/>
    <n v="154000"/>
    <n v="154000"/>
    <n v="154000"/>
  </r>
  <r>
    <s v="2023"/>
    <x v="0"/>
    <x v="0"/>
    <x v="0"/>
    <x v="5"/>
    <s v="2 - Poder Ejecutivo"/>
    <s v="0203 - MINISTERIO DE DEFENSA"/>
    <s v="0027 - DIRECCION GENERAL DEL PLAN SOCIAL DEL MINISTERIO DE DEFENSA"/>
    <x v="1"/>
    <x v="2"/>
    <x v="4"/>
    <s v="2.4 - TRANSFERENCIAS CORRIENTES"/>
    <s v="2.4.1 - TRANSFERENCIAS CORRIENTES AL SECTOR PRIVADO"/>
    <s v="N"/>
    <s v="00 - N/A"/>
    <s v="10 - FONDO GENERAL"/>
    <s v="99 - MULTIPROVINCIAL"/>
    <s v="2.4.1.2.01 - Ayudas y donaciones programadas a hogares y personas"/>
    <s v="(en blanco)"/>
    <s v="(en blanco)"/>
    <n v="10656492"/>
    <n v="10656492"/>
    <n v="10656492"/>
    <n v="10656492"/>
  </r>
  <r>
    <s v="2023"/>
    <x v="0"/>
    <x v="0"/>
    <x v="0"/>
    <x v="5"/>
    <s v="2 - Poder Ejecutivo"/>
    <s v="0203 - MINISTERIO DE DEFENSA"/>
    <s v="0028 - INSTITUTO SUPERIOR PARA LA DEFENSA ' GENERAL JUAN PABLO DUARTE DIEZ' INSUDE."/>
    <x v="1"/>
    <x v="8"/>
    <x v="17"/>
    <s v="2.4 - TRANSFERENCIAS CORRIENTES"/>
    <s v="2.4.1 - TRANSFERENCIAS CORRIENTES AL SECTOR PRIVADO"/>
    <s v="N"/>
    <s v="00 - N/A"/>
    <s v="10 - FONDO GENERAL"/>
    <s v="99 - MULTIPROVINCIAL"/>
    <s v="2.4.1.6.05 - Transferencias corrientes ocasionales a asociaciones sin fines de lucro"/>
    <s v="(en blanco)"/>
    <s v="(en blanco)"/>
    <n v="100000"/>
    <n v="100000"/>
    <n v="100000"/>
    <n v="100000"/>
  </r>
  <r>
    <m/>
    <x v="1"/>
    <x v="1"/>
    <x v="2"/>
    <x v="7"/>
    <m/>
    <m/>
    <m/>
    <x v="5"/>
    <x v="22"/>
    <x v="86"/>
    <m/>
    <m/>
    <m/>
    <m/>
    <m/>
    <m/>
    <m/>
    <m/>
    <m/>
    <m/>
    <m/>
    <m/>
    <m/>
  </r>
  <r>
    <s v="2023"/>
    <x v="0"/>
    <x v="0"/>
    <x v="0"/>
    <x v="5"/>
    <s v="2 - Poder Ejecutivo"/>
    <s v="0204 - MINISTERIO DE RELACIONES EXTERIORES"/>
    <s v="0001 - MINISTERIO DE RELACIONES EXTERIORES"/>
    <x v="0"/>
    <x v="11"/>
    <x v="30"/>
    <s v="2.4 - TRANSFERENCIAS CORRIENTES"/>
    <s v="2.4.1 - TRANSFERENCIAS CORRIENTES AL SECTOR PRIVADO"/>
    <s v="N"/>
    <s v="00 - N/A"/>
    <s v="10 - FONDO GENERAL"/>
    <s v="99 - MULTIPROVINCIAL"/>
    <s v="2.4.1.2.01 - Ayudas y donaciones programadas a hogares y personas"/>
    <s v="(en blanco)"/>
    <s v="(en blanco)"/>
    <n v="115000000"/>
    <n v="1020000"/>
    <n v="1020000"/>
    <n v="1020000"/>
  </r>
  <r>
    <s v="2023"/>
    <x v="0"/>
    <x v="0"/>
    <x v="0"/>
    <x v="5"/>
    <s v="2 - Poder Ejecutivo"/>
    <s v="0204 - MINISTERIO DE RELACIONES EXTERIORES"/>
    <s v="0001 - MINISTERIO DE RELACIONES EXTERIORES"/>
    <x v="0"/>
    <x v="11"/>
    <x v="30"/>
    <s v="2.4 - TRANSFERENCIAS CORRIENTES"/>
    <s v="2.4.1 - TRANSFERENCIAS CORRIENTES AL SECTOR PRIVADO"/>
    <s v="N"/>
    <s v="00 - N/A"/>
    <s v="10 - FONDO GENERAL"/>
    <s v="99 - MULTIPROVINCIAL"/>
    <s v="2.4.1.2.02 - Ayudas y donaciones ocasionales a hogares y personas"/>
    <s v="(en blanco)"/>
    <s v="(en blanco)"/>
    <n v="5000000"/>
    <n v="4205892.43"/>
    <n v="4275342"/>
    <n v="4205892.43"/>
  </r>
  <r>
    <s v="2023"/>
    <x v="0"/>
    <x v="0"/>
    <x v="0"/>
    <x v="5"/>
    <s v="2 - Poder Ejecutivo"/>
    <s v="0204 - MINISTERIO DE RELACIONES EXTERIORES"/>
    <s v="0001 - MINISTERIO DE RELACIONES EXTERIORES"/>
    <x v="0"/>
    <x v="11"/>
    <x v="30"/>
    <s v="2.4 - TRANSFERENCIAS CORRIENTES"/>
    <s v="2.4.1 - TRANSFERENCIAS CORRIENTES AL SECTOR PRIVADO"/>
    <s v="N"/>
    <s v="00 - N/A"/>
    <s v="10 - FONDO GENERAL"/>
    <s v="99 - MULTIPROVINCIAL"/>
    <s v="2.4.1.4.01 - Becas nacionales"/>
    <s v="(en blanco)"/>
    <s v="(en blanco)"/>
    <n v="2000000"/>
    <n v="581900"/>
    <n v="581900"/>
    <n v="581900"/>
  </r>
  <r>
    <s v="2023"/>
    <x v="0"/>
    <x v="0"/>
    <x v="0"/>
    <x v="5"/>
    <s v="2 - Poder Ejecutivo"/>
    <s v="0204 - MINISTERIO DE RELACIONES EXTERIORES"/>
    <s v="0001 - MINISTERIO DE RELACIONES EXTERIORES"/>
    <x v="0"/>
    <x v="11"/>
    <x v="30"/>
    <s v="2.4 - TRANSFERENCIAS CORRIENTES"/>
    <s v="2.4.1 - TRANSFERENCIAS CORRIENTES AL SECTOR PRIVADO"/>
    <s v="N"/>
    <s v="00 - N/A"/>
    <s v="10 - FONDO GENERAL"/>
    <s v="99 - MULTIPROVINCIAL"/>
    <s v="2.4.1.4.02 - Becas extranjeras"/>
    <s v="(en blanco)"/>
    <s v="(en blanco)"/>
    <n v="1000000"/>
    <n v="0"/>
    <n v="0"/>
    <n v="0"/>
  </r>
  <r>
    <s v="2023"/>
    <x v="0"/>
    <x v="0"/>
    <x v="0"/>
    <x v="5"/>
    <s v="2 - Poder Ejecutivo"/>
    <s v="0204 - MINISTERIO DE RELACIONES EXTERIORES"/>
    <s v="0001 - MINISTERIO DE RELACIONES EXTERIORES"/>
    <x v="0"/>
    <x v="11"/>
    <x v="30"/>
    <s v="2.4 - TRANSFERENCIAS CORRIENTES"/>
    <s v="2.4.7 - TRANSFERENCIAS CORRIENTES AL SECTOR EXTERNO"/>
    <s v="N"/>
    <s v="00 - N/A"/>
    <s v="10 - FONDO GENERAL"/>
    <s v="99 - MULTIPROVINCIAL"/>
    <s v="2.4.7.1.01 - Transferencias corrientes a Gobiernos Extranjeros"/>
    <s v="(en blanco)"/>
    <s v="(en blanco)"/>
    <n v="0"/>
    <n v="25179469.419999998"/>
    <n v="17203540"/>
    <n v="25179469.419999998"/>
  </r>
  <r>
    <s v="2023"/>
    <x v="0"/>
    <x v="0"/>
    <x v="0"/>
    <x v="5"/>
    <s v="2 - Poder Ejecutivo"/>
    <s v="0204 - MINISTERIO DE RELACIONES EXTERIORES"/>
    <s v="0001 - MINISTERIO DE RELACIONES EXTERIORES"/>
    <x v="0"/>
    <x v="11"/>
    <x v="30"/>
    <s v="2.4 - TRANSFERENCIAS CORRIENTES"/>
    <s v="2.4.7 - TRANSFERENCIAS CORRIENTES AL SECTOR EXTERNO"/>
    <s v="N"/>
    <s v="00 - N/A"/>
    <s v="10 - FONDO GENERAL"/>
    <s v="99 - MULTIPROVINCIAL"/>
    <s v="2.4.7.2.01 - Transferencias corrientes a Organismos Internacionales"/>
    <s v="(en blanco)"/>
    <s v="(en blanco)"/>
    <n v="417245000"/>
    <n v="285920038.62"/>
    <n v="293896025"/>
    <n v="285920038.62"/>
  </r>
  <r>
    <s v="2023"/>
    <x v="0"/>
    <x v="0"/>
    <x v="0"/>
    <x v="5"/>
    <s v="2 - Poder Ejecutivo"/>
    <s v="0204 - MINISTERIO DE RELACIONES EXTERIORES"/>
    <s v="0003 - INSTITUTO DE EDUCACION SUPERIOR"/>
    <x v="1"/>
    <x v="8"/>
    <x v="17"/>
    <s v="2.4 - TRANSFERENCIAS CORRIENTES"/>
    <s v="2.4.1 - TRANSFERENCIAS CORRIENTES AL SECTOR PRIVADO"/>
    <s v="N"/>
    <s v="00 - N/A"/>
    <s v="10 - FONDO GENERAL"/>
    <s v="01 - DISTRITO NACIONAL"/>
    <s v="2.4.1.2.02 - Ayudas y donaciones ocasionales a hogares y personas"/>
    <s v="(en blanco)"/>
    <s v="(en blanco)"/>
    <n v="50000"/>
    <n v="0"/>
    <n v="0"/>
    <n v="0"/>
  </r>
  <r>
    <s v="2023"/>
    <x v="0"/>
    <x v="0"/>
    <x v="0"/>
    <x v="5"/>
    <s v="2 - Poder Ejecutivo"/>
    <s v="0204 - MINISTERIO DE RELACIONES EXTERIORES"/>
    <s v="0003 - INSTITUTO DE EDUCACION SUPERIOR"/>
    <x v="1"/>
    <x v="8"/>
    <x v="17"/>
    <s v="2.4 - TRANSFERENCIAS CORRIENTES"/>
    <s v="2.4.1 - TRANSFERENCIAS CORRIENTES AL SECTOR PRIVADO"/>
    <s v="N"/>
    <s v="00 - N/A"/>
    <s v="10 - FONDO GENERAL"/>
    <s v="01 - DISTRITO NACIONAL"/>
    <s v="2.4.1.4.01 - Becas nacionales"/>
    <s v="(en blanco)"/>
    <s v="(en blanco)"/>
    <n v="100000"/>
    <n v="0"/>
    <n v="0"/>
    <n v="0"/>
  </r>
  <r>
    <s v="2023"/>
    <x v="0"/>
    <x v="0"/>
    <x v="0"/>
    <x v="5"/>
    <s v="2 - Poder Ejecutivo"/>
    <s v="0204 - MINISTERIO DE RELACIONES EXTERIORES"/>
    <s v="0003 - INSTITUTO DE EDUCACION SUPERIOR"/>
    <x v="1"/>
    <x v="8"/>
    <x v="17"/>
    <s v="2.4 - TRANSFERENCIAS CORRIENTES"/>
    <s v="2.4.1 - TRANSFERENCIAS CORRIENTES AL SECTOR PRIVADO"/>
    <s v="N"/>
    <s v="00 - N/A"/>
    <s v="10 - FONDO GENERAL"/>
    <s v="01 - DISTRITO NACIONAL"/>
    <s v="2.4.1.4.02 - Becas extranjeras"/>
    <s v="(en blanco)"/>
    <s v="(en blanco)"/>
    <n v="100000"/>
    <n v="0"/>
    <n v="0"/>
    <n v="0"/>
  </r>
  <r>
    <s v="2023"/>
    <x v="0"/>
    <x v="0"/>
    <x v="0"/>
    <x v="5"/>
    <s v="2 - Poder Ejecutivo"/>
    <s v="0204 - MINISTERIO DE RELACIONES EXTERIORES"/>
    <s v="0003 - INSTITUTO DE EDUCACION SUPERIOR"/>
    <x v="1"/>
    <x v="8"/>
    <x v="17"/>
    <s v="2.4 - TRANSFERENCIAS CORRIENTES"/>
    <s v="2.4.1 - TRANSFERENCIAS CORRIENTES AL SECTOR PRIVADO"/>
    <s v="N"/>
    <s v="00 - N/A"/>
    <s v="10 - FONDO GENERAL"/>
    <s v="01 - DISTRITO NACIONAL"/>
    <s v="2.4.1.6.05 - Transferencias corrientes ocasionales a asociaciones sin fines de lucro"/>
    <s v="(en blanco)"/>
    <s v="(en blanco)"/>
    <n v="150000"/>
    <n v="100000"/>
    <n v="100000"/>
    <n v="100000"/>
  </r>
  <r>
    <s v="2023"/>
    <x v="0"/>
    <x v="0"/>
    <x v="0"/>
    <x v="5"/>
    <s v="2 - Poder Ejecutivo"/>
    <s v="0204 - MINISTERIO DE RELACIONES EXTERIORES"/>
    <s v="0003 - INSTITUTO DE EDUCACION SUPERIOR"/>
    <x v="1"/>
    <x v="8"/>
    <x v="17"/>
    <s v="2.4 - TRANSFERENCIAS CORRIENTES"/>
    <s v="2.4.7 - TRANSFERENCIAS CORRIENTES AL SECTOR EXTERNO"/>
    <s v="N"/>
    <s v="00 - N/A"/>
    <s v="10 - FONDO GENERAL"/>
    <s v="01 - DISTRITO NACIONAL"/>
    <s v="2.4.7.2.01 - Transferencias corrientes a Organismos Internacionales"/>
    <s v="(en blanco)"/>
    <s v="(en blanco)"/>
    <n v="50000"/>
    <n v="71472.5"/>
    <n v="72000"/>
    <n v="71472.5"/>
  </r>
  <r>
    <s v="2023"/>
    <x v="0"/>
    <x v="0"/>
    <x v="0"/>
    <x v="5"/>
    <s v="2 - Poder Ejecutivo"/>
    <s v="0205 - MINISTERIO DE HACIENDA"/>
    <s v="0001 - MINISTERIO DE HACIENDA"/>
    <x v="0"/>
    <x v="0"/>
    <x v="2"/>
    <s v="2.4 - TRANSFERENCIAS CORRIENTES"/>
    <s v="2.4.1 - TRANSFERENCIAS CORRIENTES AL SECTOR PRIVADO"/>
    <s v="N"/>
    <s v="00 - N/A"/>
    <s v="10 - FONDO GENERAL"/>
    <s v="99 - MULTIPROVINCIAL"/>
    <s v="2.4.1.2.04 - Subsidio obreros portuarios Ley 199-02"/>
    <s v="(en blanco)"/>
    <s v="(en blanco)"/>
    <n v="300000000"/>
    <n v="300000000"/>
    <n v="300000000"/>
    <n v="300000000"/>
  </r>
  <r>
    <s v="2023"/>
    <x v="0"/>
    <x v="0"/>
    <x v="0"/>
    <x v="5"/>
    <s v="2 - Poder Ejecutivo"/>
    <s v="0205 - MINISTERIO DE HACIENDA"/>
    <s v="0001 - MINISTERIO DE HACIENDA"/>
    <x v="0"/>
    <x v="0"/>
    <x v="2"/>
    <s v="2.4 - TRANSFERENCIAS CORRIENTES"/>
    <s v="2.4.1 - TRANSFERENCIAS CORRIENTES AL SECTOR PRIVADO"/>
    <s v="N"/>
    <s v="00 - N/A"/>
    <s v="10 - FONDO GENERAL"/>
    <s v="99 - MULTIPROVINCIAL"/>
    <s v="2.4.1.4.01 - Becas nacionales"/>
    <s v="(en blanco)"/>
    <s v="(en blanco)"/>
    <n v="0"/>
    <n v="663192.12"/>
    <n v="1400000"/>
    <n v="663192.12"/>
  </r>
  <r>
    <s v="2023"/>
    <x v="0"/>
    <x v="0"/>
    <x v="0"/>
    <x v="5"/>
    <s v="2 - Poder Ejecutivo"/>
    <s v="0205 - MINISTERIO DE HACIENDA"/>
    <s v="0001 - MINISTERIO DE HACIENDA"/>
    <x v="0"/>
    <x v="0"/>
    <x v="2"/>
    <s v="2.4 - TRANSFERENCIAS CORRIENTES"/>
    <s v="2.4.1 - TRANSFERENCIAS CORRIENTES AL SECTOR PRIVADO"/>
    <s v="N"/>
    <s v="00 - N/A"/>
    <s v="10 - FONDO GENERAL"/>
    <s v="99 - MULTIPROVINCIAL"/>
    <s v="2.4.1.4.02 - Becas extranjeras"/>
    <s v="(en blanco)"/>
    <s v="(en blanco)"/>
    <n v="0"/>
    <n v="436050.47"/>
    <n v="500000"/>
    <n v="436050.47"/>
  </r>
  <r>
    <s v="2023"/>
    <x v="0"/>
    <x v="0"/>
    <x v="0"/>
    <x v="5"/>
    <s v="2 - Poder Ejecutivo"/>
    <s v="0205 - MINISTERIO DE HACIENDA"/>
    <s v="0001 - MINISTERIO DE HACIENDA"/>
    <x v="0"/>
    <x v="0"/>
    <x v="2"/>
    <s v="2.4 - TRANSFERENCIAS CORRIENTES"/>
    <s v="2.4.1 - TRANSFERENCIAS CORRIENTES AL SECTOR PRIVADO"/>
    <s v="N"/>
    <s v="00 - N/A"/>
    <s v="10 - FONDO GENERAL"/>
    <s v="99 - MULTIPROVINCIAL"/>
    <s v="2.4.1.5.01 - Transferencias corrientes a Empresas del Sector Privado"/>
    <s v="(en blanco)"/>
    <s v="(en blanco)"/>
    <n v="50000"/>
    <n v="10000"/>
    <n v="50000"/>
    <n v="10000"/>
  </r>
  <r>
    <s v="2023"/>
    <x v="0"/>
    <x v="0"/>
    <x v="0"/>
    <x v="5"/>
    <s v="2 - Poder Ejecutivo"/>
    <s v="0205 - MINISTERIO DE HACIENDA"/>
    <s v="0001 - MINISTERIO DE HACIENDA"/>
    <x v="0"/>
    <x v="0"/>
    <x v="2"/>
    <s v="2.4 - TRANSFERENCIAS CORRIENTES"/>
    <s v="2.4.1 - TRANSFERENCIAS CORRIENTES AL SECTOR PRIVADO"/>
    <s v="N"/>
    <s v="00 - N/A"/>
    <s v="10 - FONDO GENERAL"/>
    <s v="99 - MULTIPROVINCIAL"/>
    <s v="2.4.1.6.05 - Transferencias corrientes ocasionales a asociaciones sin fines de lucro"/>
    <s v="(en blanco)"/>
    <s v="(en blanco)"/>
    <n v="0"/>
    <n v="30000"/>
    <n v="100000"/>
    <n v="30000"/>
  </r>
  <r>
    <s v="2023"/>
    <x v="0"/>
    <x v="0"/>
    <x v="0"/>
    <x v="5"/>
    <s v="2 - Poder Ejecutivo"/>
    <s v="0205 - MINISTERIO DE HACIENDA"/>
    <s v="0001 - MINISTERIO DE HACIENDA"/>
    <x v="0"/>
    <x v="0"/>
    <x v="2"/>
    <s v="2.4 - TRANSFERENCIAS CORRIENTES"/>
    <s v="2.4.1 - TRANSFERENCIAS CORRIENTES AL SECTOR PRIVADO"/>
    <s v="N"/>
    <s v="00 - N/A"/>
    <s v="20 - FONDOS CON DESTINO ESPECÍFICO"/>
    <s v="99 - MULTIPROVINCIAL"/>
    <s v="2.4.1.5.01 - Transferencias corrientes a Empresas del Sector Privado"/>
    <s v="(en blanco)"/>
    <s v="(en blanco)"/>
    <n v="0"/>
    <n v="619424.5"/>
    <n v="700000"/>
    <n v="619424.5"/>
  </r>
  <r>
    <s v="2023"/>
    <x v="0"/>
    <x v="0"/>
    <x v="0"/>
    <x v="5"/>
    <s v="2 - Poder Ejecutivo"/>
    <s v="0205 - MINISTERIO DE HACIENDA"/>
    <s v="0001 - MINISTERIO DE HACIENDA"/>
    <x v="0"/>
    <x v="0"/>
    <x v="2"/>
    <s v="2.4 - TRANSFERENCIAS CORRIENTES"/>
    <s v="2.4.2 - TRANSFERENCIAS CORRIENTES AL  GOBIERNO GENERAL NACIONAL"/>
    <s v="N"/>
    <s v="00 - N/A"/>
    <s v="10 - FONDO GENERAL"/>
    <s v="99 - MULTIPROVINCIAL"/>
    <s v="2.4.2.2.01 - Transferencias corrientes a instituciones descentralizadas y autónomas no financieras para servicios personales"/>
    <s v="(en blanco)"/>
    <s v="(en blanco)"/>
    <n v="7532771429"/>
    <n v="7505380830.7399979"/>
    <n v="7610599131"/>
    <n v="7505380830.7399979"/>
  </r>
  <r>
    <s v="2023"/>
    <x v="0"/>
    <x v="0"/>
    <x v="0"/>
    <x v="5"/>
    <s v="2 - Poder Ejecutivo"/>
    <s v="0205 - MINISTERIO DE HACIENDA"/>
    <s v="0001 - MINISTERIO DE HACIENDA"/>
    <x v="0"/>
    <x v="0"/>
    <x v="2"/>
    <s v="2.4 - TRANSFERENCIAS CORRIENTES"/>
    <s v="2.4.2 - TRANSFERENCIAS CORRIENTES AL  GOBIERNO GENERAL NACIONAL"/>
    <s v="N"/>
    <s v="00 - N/A"/>
    <s v="10 - FONDO GENERAL"/>
    <s v="99 - MULTIPROVINCIAL"/>
    <s v="2.4.2.2.02 - Otras transferencias corrientes a instituciones descentralizadas y autónomas no financieras"/>
    <s v="(en blanco)"/>
    <s v="(en blanco)"/>
    <n v="3780181523"/>
    <n v="3917572113.0300007"/>
    <n v="3840181523"/>
    <n v="3917572113.0300007"/>
  </r>
  <r>
    <s v="2023"/>
    <x v="0"/>
    <x v="0"/>
    <x v="0"/>
    <x v="5"/>
    <s v="2 - Poder Ejecutivo"/>
    <s v="0205 - MINISTERIO DE HACIENDA"/>
    <s v="0001 - MINISTERIO DE HACIENDA"/>
    <x v="0"/>
    <x v="0"/>
    <x v="2"/>
    <s v="2.4 - TRANSFERENCIAS CORRIENTES"/>
    <s v="2.4.2 - TRANSFERENCIAS CORRIENTES AL  GOBIERNO GENERAL NACIONAL"/>
    <s v="N"/>
    <s v="00 - N/A"/>
    <s v="20 - FONDOS CON DESTINO ESPECÍFICO"/>
    <s v="99 - MULTIPROVINCIAL"/>
    <s v="2.4.2.2.02 - Otras transferencias corrientes a instituciones descentralizadas y autónomas no financieras"/>
    <s v="(en blanco)"/>
    <s v="(en blanco)"/>
    <n v="1328308604"/>
    <n v="1328308604"/>
    <n v="1328308604"/>
    <n v="1328308604"/>
  </r>
  <r>
    <s v="2023"/>
    <x v="0"/>
    <x v="0"/>
    <x v="0"/>
    <x v="5"/>
    <s v="2 - Poder Ejecutivo"/>
    <s v="0205 - MINISTERIO DE HACIENDA"/>
    <s v="0001 - MINISTERIO DE HACIENDA"/>
    <x v="0"/>
    <x v="0"/>
    <x v="2"/>
    <s v="2.4 - TRANSFERENCIAS CORRIENTES"/>
    <s v="2.4.5 - TRANSFERENCIAS CORRIENTES A INSTITUCIONES PÚBLICAS FINANCIERAS"/>
    <s v="N"/>
    <s v="00 - N/A"/>
    <s v="10 - FONDO GENERAL"/>
    <s v="99 - MULTIPROVINCIAL"/>
    <s v="2.4.5.1.01 - Transferencias corrientes a instituciones públicas financieras no monetarias para servicios personales"/>
    <s v="(en blanco)"/>
    <s v="(en blanco)"/>
    <n v="50758895"/>
    <n v="55758895.000000007"/>
    <n v="55758895"/>
    <n v="55758895.000000007"/>
  </r>
  <r>
    <s v="2023"/>
    <x v="0"/>
    <x v="0"/>
    <x v="0"/>
    <x v="5"/>
    <s v="2 - Poder Ejecutivo"/>
    <s v="0205 - MINISTERIO DE HACIENDA"/>
    <s v="0001 - MINISTERIO DE HACIENDA"/>
    <x v="0"/>
    <x v="0"/>
    <x v="2"/>
    <s v="2.4 - TRANSFERENCIAS CORRIENTES"/>
    <s v="2.4.7 - TRANSFERENCIAS CORRIENTES AL SECTOR EXTERNO"/>
    <s v="N"/>
    <s v="00 - N/A"/>
    <s v="10 - FONDO GENERAL"/>
    <s v="99 - MULTIPROVINCIAL"/>
    <s v="2.4.7.2.01 - Transferencias corrientes a Organismos Internacionales"/>
    <s v="(en blanco)"/>
    <s v="(en blanco)"/>
    <n v="0"/>
    <n v="1441950.0999999999"/>
    <n v="1584607"/>
    <n v="1441950.0999999999"/>
  </r>
  <r>
    <s v="2023"/>
    <x v="0"/>
    <x v="0"/>
    <x v="0"/>
    <x v="5"/>
    <s v="2 - Poder Ejecutivo"/>
    <s v="0205 - MINISTERIO DE HACIENDA"/>
    <s v="0001 - MINISTERIO DE HACIENDA"/>
    <x v="0"/>
    <x v="11"/>
    <x v="30"/>
    <s v="2.4 - TRANSFERENCIAS CORRIENTES"/>
    <s v="2.4.7 - TRANSFERENCIAS CORRIENTES AL SECTOR EXTERNO"/>
    <s v="N"/>
    <s v="00 - N/A"/>
    <s v="10 - FONDO GENERAL"/>
    <s v="99 - MULTIPROVINCIAL"/>
    <s v="2.4.7.2.01 - Transferencias corrientes a Organismos Internacionales"/>
    <s v="(en blanco)"/>
    <s v="(en blanco)"/>
    <n v="3564200"/>
    <n v="1979593"/>
    <n v="1979593"/>
    <n v="1979593"/>
  </r>
  <r>
    <s v="2023"/>
    <x v="0"/>
    <x v="0"/>
    <x v="0"/>
    <x v="5"/>
    <s v="2 - Poder Ejecutivo"/>
    <s v="0205 - MINISTERIO DE HACIENDA"/>
    <s v="0001 - MINISTERIO DE HACIENDA"/>
    <x v="3"/>
    <x v="23"/>
    <x v="87"/>
    <s v="2.4 - TRANSFERENCIAS CORRIENTES"/>
    <s v="2.4.5 - TRANSFERENCIAS CORRIENTES A INSTITUCIONES PÚBLICAS FINANCIERAS"/>
    <s v="N"/>
    <s v="00 - N/A"/>
    <s v="10 - FONDO GENERAL"/>
    <s v="99 - MULTIPROVINCIAL"/>
    <s v="2.4.5.1.01 - Transferencias corrientes a instituciones públicas financieras no monetarias para servicios personales"/>
    <s v="(en blanco)"/>
    <s v="(en blanco)"/>
    <n v="27172471"/>
    <n v="44558244"/>
    <n v="27172471"/>
    <n v="44558244"/>
  </r>
  <r>
    <s v="2023"/>
    <x v="0"/>
    <x v="0"/>
    <x v="0"/>
    <x v="5"/>
    <s v="2 - Poder Ejecutivo"/>
    <s v="0205 - MINISTERIO DE HACIENDA"/>
    <s v="0001 - MINISTERIO DE HACIENDA"/>
    <x v="3"/>
    <x v="23"/>
    <x v="87"/>
    <s v="2.4 - TRANSFERENCIAS CORRIENTES"/>
    <s v="2.4.5 - TRANSFERENCIAS CORRIENTES A INSTITUCIONES PÚBLICAS FINANCIERAS"/>
    <s v="N"/>
    <s v="00 - N/A"/>
    <s v="10 - FONDO GENERAL"/>
    <s v="99 - MULTIPROVINCIAL"/>
    <s v="2.4.5.1.02 - Otras transferencias corrientes a  instituciones públicas financieras no monetarias"/>
    <s v="(en blanco)"/>
    <s v="(en blanco)"/>
    <n v="122530549"/>
    <n v="105144776.00000001"/>
    <n v="122530549"/>
    <n v="105144776.00000001"/>
  </r>
  <r>
    <s v="2023"/>
    <x v="0"/>
    <x v="0"/>
    <x v="0"/>
    <x v="5"/>
    <s v="2 - Poder Ejecutivo"/>
    <s v="0205 - MINISTERIO DE HACIENDA"/>
    <s v="0001 - MINISTERIO DE HACIENDA"/>
    <x v="1"/>
    <x v="2"/>
    <x v="4"/>
    <s v="2.4 - TRANSFERENCIAS CORRIENTES"/>
    <s v="2.4.4 - TRANSFERENCIAS CORRIENTES A EMPRESAS PÚBLICAS NO FINANCIERAS"/>
    <s v="N"/>
    <s v="00 - N/A"/>
    <s v="10 - FONDO GENERAL"/>
    <s v="99 - MULTIPROVINCIAL"/>
    <s v="2.4.4.1.01 - Transferencias corrientes a empresas públicas no financieras nacionales para servicios personales"/>
    <s v="(en blanco)"/>
    <s v="(en blanco)"/>
    <n v="165970777"/>
    <n v="165970776.92000002"/>
    <n v="165970777"/>
    <n v="165970776.92000002"/>
  </r>
  <r>
    <s v="2023"/>
    <x v="0"/>
    <x v="0"/>
    <x v="0"/>
    <x v="5"/>
    <s v="2 - Poder Ejecutivo"/>
    <s v="0205 - MINISTERIO DE HACIENDA"/>
    <s v="0004 - DIRECCION GENERAL DE CONTRATACIONES PUBLICAS"/>
    <x v="0"/>
    <x v="0"/>
    <x v="2"/>
    <s v="2.4 - TRANSFERENCIAS CORRIENTES"/>
    <s v="2.4.1 - TRANSFERENCIAS CORRIENTES AL SECTOR PRIVADO"/>
    <s v="N"/>
    <s v="00 - N/A"/>
    <s v="10 - FONDO GENERAL"/>
    <s v="99 - MULTIPROVINCIAL"/>
    <s v="2.4.1.4.01 - Becas nacionales"/>
    <s v="(en blanco)"/>
    <s v="(en blanco)"/>
    <n v="400000"/>
    <n v="472535"/>
    <n v="519545"/>
    <n v="472535"/>
  </r>
  <r>
    <s v="2023"/>
    <x v="0"/>
    <x v="0"/>
    <x v="0"/>
    <x v="5"/>
    <s v="2 - Poder Ejecutivo"/>
    <s v="0205 - MINISTERIO DE HACIENDA"/>
    <s v="0004 - DIRECCION GENERAL DE CONTRATACIONES PUBLICAS"/>
    <x v="0"/>
    <x v="0"/>
    <x v="2"/>
    <s v="2.4 - TRANSFERENCIAS CORRIENTES"/>
    <s v="2.4.1 - TRANSFERENCIAS CORRIENTES AL SECTOR PRIVADO"/>
    <s v="N"/>
    <s v="00 - N/A"/>
    <s v="10 - FONDO GENERAL"/>
    <s v="99 - MULTIPROVINCIAL"/>
    <s v="2.4.1.4.02 - Becas extranjeras"/>
    <s v="(en blanco)"/>
    <s v="(en blanco)"/>
    <n v="1"/>
    <n v="0"/>
    <n v="1"/>
    <n v="0"/>
  </r>
  <r>
    <s v="2023"/>
    <x v="0"/>
    <x v="0"/>
    <x v="0"/>
    <x v="5"/>
    <s v="2 - Poder Ejecutivo"/>
    <s v="0205 - MINISTERIO DE HACIENDA"/>
    <s v="0004 - DIRECCION GENERAL DE CONTRATACIONES PUBLICAS"/>
    <x v="0"/>
    <x v="0"/>
    <x v="2"/>
    <s v="2.4 - TRANSFERENCIAS CORRIENTES"/>
    <s v="2.4.7 - TRANSFERENCIAS CORRIENTES AL SECTOR EXTERNO"/>
    <s v="N"/>
    <s v="00 - N/A"/>
    <s v="10 - FONDO GENERAL"/>
    <s v="99 - MULTIPROVINCIAL"/>
    <s v="2.4.7.2.01 - Transferencias corrientes a Organismos Internacionales"/>
    <s v="(en blanco)"/>
    <s v="(en blanco)"/>
    <n v="0"/>
    <n v="1373614.52"/>
    <n v="1374871.94"/>
    <n v="1373614.52"/>
  </r>
  <r>
    <s v="2023"/>
    <x v="0"/>
    <x v="0"/>
    <x v="0"/>
    <x v="5"/>
    <s v="2 - Poder Ejecutivo"/>
    <s v="0205 - MINISTERIO DE HACIENDA"/>
    <s v="0005 - DIRECCION GENERAL DE POLITICA Y LEGISLACION TRIBUTARIA"/>
    <x v="0"/>
    <x v="0"/>
    <x v="2"/>
    <s v="2.4 - TRANSFERENCIAS CORRIENTES"/>
    <s v="2.4.1 - TRANSFERENCIAS CORRIENTES AL SECTOR PRIVADO"/>
    <s v="N"/>
    <s v="00 - N/A"/>
    <s v="10 - FONDO GENERAL"/>
    <s v="01 - DISTRITO NACIONAL"/>
    <s v="2.4.1.4.01 - Becas nacionales"/>
    <s v="(en blanco)"/>
    <s v="(en blanco)"/>
    <n v="500000"/>
    <n v="0"/>
    <n v="500000"/>
    <n v="0"/>
  </r>
  <r>
    <s v="2023"/>
    <x v="0"/>
    <x v="0"/>
    <x v="0"/>
    <x v="5"/>
    <s v="2 - Poder Ejecutivo"/>
    <s v="0205 - MINISTERIO DE HACIENDA"/>
    <s v="0006 - CENTRO DE CAPACITACIÓN EN POLITICA Y GESTION FISCAL"/>
    <x v="0"/>
    <x v="0"/>
    <x v="2"/>
    <s v="2.4 - TRANSFERENCIAS CORRIENTES"/>
    <s v="2.4.1 - TRANSFERENCIAS CORRIENTES AL SECTOR PRIVADO"/>
    <s v="N"/>
    <s v="00 - N/A"/>
    <s v="10 - FONDO GENERAL"/>
    <s v="01 - DISTRITO NACIONAL"/>
    <s v="2.4.1.4.01 - Becas nacionales"/>
    <s v="(en blanco)"/>
    <s v="(en blanco)"/>
    <n v="2500000"/>
    <n v="0"/>
    <n v="0"/>
    <n v="0"/>
  </r>
  <r>
    <s v="2023"/>
    <x v="0"/>
    <x v="0"/>
    <x v="0"/>
    <x v="5"/>
    <s v="2 - Poder Ejecutivo"/>
    <s v="0205 - MINISTERIO DE HACIENDA"/>
    <s v="0008 - TESORERIA NACIONAL"/>
    <x v="0"/>
    <x v="0"/>
    <x v="2"/>
    <s v="2.4 - TRANSFERENCIAS CORRIENTES"/>
    <s v="2.4.1 - TRANSFERENCIAS CORRIENTES AL SECTOR PRIVADO"/>
    <s v="N"/>
    <s v="00 - N/A"/>
    <s v="10 - FONDO GENERAL"/>
    <s v="01 - DISTRITO NACIONAL"/>
    <s v="2.4.1.2.01 - Ayudas y donaciones programadas a hogares y personas"/>
    <s v="(en blanco)"/>
    <s v="(en blanco)"/>
    <n v="4000"/>
    <n v="0"/>
    <n v="4000"/>
    <n v="0"/>
  </r>
  <r>
    <s v="2023"/>
    <x v="0"/>
    <x v="0"/>
    <x v="0"/>
    <x v="5"/>
    <s v="2 - Poder Ejecutivo"/>
    <s v="0205 - MINISTERIO DE HACIENDA"/>
    <s v="0008 - TESORERIA NACIONAL"/>
    <x v="0"/>
    <x v="0"/>
    <x v="2"/>
    <s v="2.4 - TRANSFERENCIAS CORRIENTES"/>
    <s v="2.4.1 - TRANSFERENCIAS CORRIENTES AL SECTOR PRIVADO"/>
    <s v="N"/>
    <s v="00 - N/A"/>
    <s v="10 - FONDO GENERAL"/>
    <s v="01 - DISTRITO NACIONAL"/>
    <s v="2.4.1.2.02 - Ayudas y donaciones ocasionales a hogares y personas"/>
    <s v="(en blanco)"/>
    <s v="(en blanco)"/>
    <n v="196000"/>
    <n v="75000"/>
    <n v="196000"/>
    <n v="75000"/>
  </r>
  <r>
    <s v="2023"/>
    <x v="0"/>
    <x v="0"/>
    <x v="0"/>
    <x v="5"/>
    <s v="2 - Poder Ejecutivo"/>
    <s v="0205 - MINISTERIO DE HACIENDA"/>
    <s v="0010 - DIRECCION GENERAL  DE PRESUPUESTO"/>
    <x v="0"/>
    <x v="0"/>
    <x v="2"/>
    <s v="2.4 - TRANSFERENCIAS CORRIENTES"/>
    <s v="2.4.1 - TRANSFERENCIAS CORRIENTES AL SECTOR PRIVADO"/>
    <s v="N"/>
    <s v="00 - N/A"/>
    <s v="10 - FONDO GENERAL"/>
    <s v="01 - DISTRITO NACIONAL"/>
    <s v="2.4.1.4.01 - Becas nacionales"/>
    <s v="(en blanco)"/>
    <s v="(en blanco)"/>
    <n v="1200000"/>
    <n v="613931.25"/>
    <n v="1166247.25"/>
    <n v="613931.25"/>
  </r>
  <r>
    <s v="2023"/>
    <x v="0"/>
    <x v="0"/>
    <x v="0"/>
    <x v="5"/>
    <s v="2 - Poder Ejecutivo"/>
    <s v="0205 - MINISTERIO DE HACIENDA"/>
    <s v="0010 - DIRECCION GENERAL  DE PRESUPUESTO"/>
    <x v="0"/>
    <x v="0"/>
    <x v="2"/>
    <s v="2.4 - TRANSFERENCIAS CORRIENTES"/>
    <s v="2.4.1 - TRANSFERENCIAS CORRIENTES AL SECTOR PRIVADO"/>
    <s v="N"/>
    <s v="00 - N/A"/>
    <s v="10 - FONDO GENERAL"/>
    <s v="01 - DISTRITO NACIONAL"/>
    <s v="2.4.1.4.02 - Becas extranjeras"/>
    <s v="(en blanco)"/>
    <s v="(en blanco)"/>
    <n v="200000"/>
    <n v="1697182.27"/>
    <n v="1933753"/>
    <n v="1697182.27"/>
  </r>
  <r>
    <s v="2023"/>
    <x v="0"/>
    <x v="0"/>
    <x v="0"/>
    <x v="5"/>
    <s v="2 - Poder Ejecutivo"/>
    <s v="0205 - MINISTERIO DE HACIENDA"/>
    <s v="0010 - DIRECCION GENERAL  DE PRESUPUESTO"/>
    <x v="0"/>
    <x v="0"/>
    <x v="2"/>
    <s v="2.4 - TRANSFERENCIAS CORRIENTES"/>
    <s v="2.4.1 - TRANSFERENCIAS CORRIENTES AL SECTOR PRIVADO"/>
    <s v="N"/>
    <s v="00 - N/A"/>
    <s v="70 - DONACION EXTERNA"/>
    <s v="01 - DISTRITO NACIONAL"/>
    <s v="2.4.1.4.01 - Becas nacionales"/>
    <s v="(en blanco)"/>
    <s v="(en blanco)"/>
    <n v="0"/>
    <n v="0"/>
    <n v="1000000"/>
    <n v="0"/>
  </r>
  <r>
    <s v="2023"/>
    <x v="0"/>
    <x v="0"/>
    <x v="0"/>
    <x v="5"/>
    <s v="2 - Poder Ejecutivo"/>
    <s v="0205 - MINISTERIO DE HACIENDA"/>
    <s v="0010 - DIRECCION GENERAL  DE PRESUPUESTO"/>
    <x v="0"/>
    <x v="0"/>
    <x v="2"/>
    <s v="2.4 - TRANSFERENCIAS CORRIENTES"/>
    <s v="2.4.1 - TRANSFERENCIAS CORRIENTES AL SECTOR PRIVADO"/>
    <s v="N"/>
    <s v="00 - N/A"/>
    <s v="70 - DONACION EXTERNA"/>
    <s v="01 - DISTRITO NACIONAL"/>
    <s v="2.4.1.4.02 - Becas extranjeras"/>
    <s v="(en blanco)"/>
    <s v="(en blanco)"/>
    <n v="0"/>
    <n v="728524.6"/>
    <n v="1000000"/>
    <n v="728524.6"/>
  </r>
  <r>
    <s v="2023"/>
    <x v="0"/>
    <x v="0"/>
    <x v="0"/>
    <x v="5"/>
    <s v="2 - Poder Ejecutivo"/>
    <s v="0205 - MINISTERIO DE HACIENDA"/>
    <s v="0011 - DIRECCION GENERAL DE CREDITO PUBLICO"/>
    <x v="0"/>
    <x v="0"/>
    <x v="2"/>
    <s v="2.4 - TRANSFERENCIAS CORRIENTES"/>
    <s v="2.4.1 - TRANSFERENCIAS CORRIENTES AL SECTOR PRIVADO"/>
    <s v="N"/>
    <s v="00 - N/A"/>
    <s v="10 - FONDO GENERAL"/>
    <s v="01 - DISTRITO NACIONAL"/>
    <s v="2.4.1.4.01 - Becas nacionales"/>
    <s v="(en blanco)"/>
    <s v="(en blanco)"/>
    <n v="500000"/>
    <n v="0"/>
    <n v="500000"/>
    <n v="0"/>
  </r>
  <r>
    <s v="2023"/>
    <x v="0"/>
    <x v="0"/>
    <x v="0"/>
    <x v="5"/>
    <s v="2 - Poder Ejecutivo"/>
    <s v="0205 - MINISTERIO DE HACIENDA"/>
    <s v="0012 - DIRECCION GENERAL DE JUBILACIONES Y PENSIONES A CARGO DEL ESTADO"/>
    <x v="0"/>
    <x v="0"/>
    <x v="2"/>
    <s v="2.4 - TRANSFERENCIAS CORRIENTES"/>
    <s v="2.4.1 - TRANSFERENCIAS CORRIENTES AL SECTOR PRIVADO"/>
    <s v="N"/>
    <s v="00 - N/A"/>
    <s v="10 - FONDO GENERAL"/>
    <s v="01 - DISTRITO NACIONAL"/>
    <s v="2.4.1.4.01 - Becas nacionales"/>
    <s v="(en blanco)"/>
    <s v="(en blanco)"/>
    <n v="250000"/>
    <n v="134349.5"/>
    <n v="135000"/>
    <n v="134349.5"/>
  </r>
  <r>
    <s v="2023"/>
    <x v="0"/>
    <x v="0"/>
    <x v="0"/>
    <x v="5"/>
    <s v="2 - Poder Ejecutivo"/>
    <s v="0205 - MINISTERIO DE HACIENDA"/>
    <s v="0012 - DIRECCION GENERAL DE JUBILACIONES Y PENSIONES A CARGO DEL ESTADO"/>
    <x v="0"/>
    <x v="0"/>
    <x v="2"/>
    <s v="2.4 - TRANSFERENCIAS CORRIENTES"/>
    <s v="2.4.1 - TRANSFERENCIAS CORRIENTES AL SECTOR PRIVADO"/>
    <s v="N"/>
    <s v="00 - N/A"/>
    <s v="10 - FONDO GENERAL"/>
    <s v="01 - DISTRITO NACIONAL"/>
    <s v="2.4.1.4.02 - Becas extranjeras"/>
    <s v="(en blanco)"/>
    <s v="(en blanco)"/>
    <n v="0"/>
    <n v="182669.63"/>
    <n v="190180"/>
    <n v="182669.63"/>
  </r>
  <r>
    <s v="2023"/>
    <x v="0"/>
    <x v="0"/>
    <x v="0"/>
    <x v="5"/>
    <s v="2 - Poder Ejecutivo"/>
    <s v="0205 - MINISTERIO DE HACIENDA"/>
    <s v="0012 - DIRECCION GENERAL DE JUBILACIONES Y PENSIONES A CARGO DEL ESTADO"/>
    <x v="0"/>
    <x v="0"/>
    <x v="2"/>
    <s v="2.4 - TRANSFERENCIAS CORRIENTES"/>
    <s v="2.4.7 - TRANSFERENCIAS CORRIENTES AL SECTOR EXTERNO"/>
    <s v="N"/>
    <s v="00 - N/A"/>
    <s v="10 - FONDO GENERAL"/>
    <s v="01 - DISTRITO NACIONAL"/>
    <s v="2.4.7.2.01 - Transferencias corrientes a Organismos Internacionales"/>
    <s v="(en blanco)"/>
    <s v="(en blanco)"/>
    <n v="0"/>
    <n v="227488.4"/>
    <n v="250000"/>
    <n v="227488.4"/>
  </r>
  <r>
    <s v="2023"/>
    <x v="0"/>
    <x v="0"/>
    <x v="0"/>
    <x v="5"/>
    <s v="2 - Poder Ejecutivo"/>
    <s v="0206 - MINISTERIO DE EDUCACIÓN"/>
    <s v="0001 - MINISTERIO DE EDUCACION"/>
    <x v="2"/>
    <x v="3"/>
    <x v="7"/>
    <s v="2.4 - TRANSFERENCIAS CORRIENTES"/>
    <s v="2.4.1 - TRANSFERENCIAS CORRIENTES AL SECTOR PRIVADO"/>
    <s v="N"/>
    <s v="00 - N/A"/>
    <s v="10 - FONDO GENERAL"/>
    <s v="99 - MULTIPROVINCIAL"/>
    <s v="2.4.1.3.01 - Premios literarios, deportivos y culturales"/>
    <s v="(en blanco)"/>
    <s v="(en blanco)"/>
    <n v="102500"/>
    <n v="0"/>
    <n v="102500"/>
    <n v="0"/>
  </r>
  <r>
    <s v="2023"/>
    <x v="0"/>
    <x v="0"/>
    <x v="0"/>
    <x v="5"/>
    <s v="2 - Poder Ejecutivo"/>
    <s v="0206 - MINISTERIO DE EDUCACIÓN"/>
    <s v="0001 - MINISTERIO DE EDUCACION"/>
    <x v="2"/>
    <x v="3"/>
    <x v="7"/>
    <s v="2.4 - TRANSFERENCIAS CORRIENTES"/>
    <s v="2.4.9 - TRANSFERENCIAS CORRIENTES A OTRAS INSTITUCIONES PÚBLICAS"/>
    <s v="N"/>
    <s v="00 - N/A"/>
    <s v="10 - FONDO GENERAL"/>
    <s v="99 - MULTIPROVINCIAL"/>
    <s v="2.4.9.1.01 - Transferencias corrientes destinadas a otras instituciones públicas"/>
    <s v="(en blanco)"/>
    <s v="(en blanco)"/>
    <n v="0"/>
    <n v="383194.3"/>
    <n v="406135"/>
    <n v="383194.3"/>
  </r>
  <r>
    <s v="2023"/>
    <x v="0"/>
    <x v="0"/>
    <x v="0"/>
    <x v="5"/>
    <s v="2 - Poder Ejecutivo"/>
    <s v="0206 - MINISTERIO DE EDUCACIÓN"/>
    <s v="0001 - MINISTERIO DE EDUCACION"/>
    <x v="1"/>
    <x v="8"/>
    <x v="33"/>
    <s v="2.4 - TRANSFERENCIAS CORRIENTES"/>
    <s v="2.4.1 - TRANSFERENCIAS CORRIENTES AL SECTOR PRIVADO"/>
    <s v="N"/>
    <s v="00 - N/A"/>
    <s v="10 - FONDO GENERAL"/>
    <s v="99 - MULTIPROVINCIAL"/>
    <s v="2.4.1.3.01 - Premios literarios, deportivos y culturales"/>
    <s v="(en blanco)"/>
    <s v="(en blanco)"/>
    <n v="49500"/>
    <n v="0"/>
    <n v="0"/>
    <n v="0"/>
  </r>
  <r>
    <s v="2023"/>
    <x v="0"/>
    <x v="0"/>
    <x v="0"/>
    <x v="5"/>
    <s v="2 - Poder Ejecutivo"/>
    <s v="0206 - MINISTERIO DE EDUCACIÓN"/>
    <s v="0001 - MINISTERIO DE EDUCACION"/>
    <x v="1"/>
    <x v="8"/>
    <x v="33"/>
    <s v="2.4 - TRANSFERENCIAS CORRIENTES"/>
    <s v="2.4.2 - TRANSFERENCIAS CORRIENTES AL  GOBIERNO GENERAL NACIONAL"/>
    <s v="N"/>
    <s v="00 - N/A"/>
    <s v="10 - FONDO GENERAL"/>
    <s v="99 - MULTIPROVINCIAL"/>
    <s v="2.4.2.2.01 - Transferencias corrientes a instituciones descentralizadas y autónomas no financieras para servicios personales"/>
    <s v="(en blanco)"/>
    <s v="(en blanco)"/>
    <n v="6057309633"/>
    <n v="7061849264.7399998"/>
    <n v="7061849264.7399998"/>
    <n v="7061849264.7399998"/>
  </r>
  <r>
    <s v="2023"/>
    <x v="0"/>
    <x v="0"/>
    <x v="0"/>
    <x v="5"/>
    <s v="2 - Poder Ejecutivo"/>
    <s v="0206 - MINISTERIO DE EDUCACIÓN"/>
    <s v="0001 - MINISTERIO DE EDUCACION"/>
    <x v="1"/>
    <x v="8"/>
    <x v="33"/>
    <s v="2.4 - TRANSFERENCIAS CORRIENTES"/>
    <s v="2.4.2 - TRANSFERENCIAS CORRIENTES AL  GOBIERNO GENERAL NACIONAL"/>
    <s v="N"/>
    <s v="00 - N/A"/>
    <s v="10 - FONDO GENERAL"/>
    <s v="99 - MULTIPROVINCIAL"/>
    <s v="2.4.2.2.02 - Otras transferencias corrientes a instituciones descentralizadas y autónomas no financieras"/>
    <s v="(en blanco)"/>
    <s v="(en blanco)"/>
    <n v="4211124237"/>
    <n v="2551060635.3599997"/>
    <n v="2551060635.3599997"/>
    <n v="2551060635.3599997"/>
  </r>
  <r>
    <s v="2023"/>
    <x v="0"/>
    <x v="0"/>
    <x v="0"/>
    <x v="5"/>
    <s v="2 - Poder Ejecutivo"/>
    <s v="0206 - MINISTERIO DE EDUCACIÓN"/>
    <s v="0001 - MINISTERIO DE EDUCACION"/>
    <x v="1"/>
    <x v="8"/>
    <x v="33"/>
    <s v="2.4 - TRANSFERENCIAS CORRIENTES"/>
    <s v="2.4.9 - TRANSFERENCIAS CORRIENTES A OTRAS INSTITUCIONES PÚBLICAS"/>
    <s v="N"/>
    <s v="00 - N/A"/>
    <s v="10 - FONDO GENERAL"/>
    <s v="99 - MULTIPROVINCIAL"/>
    <s v="2.4.9.1.01 - Transferencias corrientes destinadas a otras instituciones públicas"/>
    <s v="(en blanco)"/>
    <s v="(en blanco)"/>
    <n v="450000000"/>
    <n v="278885173.42000008"/>
    <n v="281461524.08999997"/>
    <n v="229029018.84000003"/>
  </r>
  <r>
    <s v="2023"/>
    <x v="0"/>
    <x v="0"/>
    <x v="0"/>
    <x v="5"/>
    <s v="2 - Poder Ejecutivo"/>
    <s v="0206 - MINISTERIO DE EDUCACIÓN"/>
    <s v="0001 - MINISTERIO DE EDUCACION"/>
    <x v="1"/>
    <x v="8"/>
    <x v="34"/>
    <s v="2.4 - TRANSFERENCIAS CORRIENTES"/>
    <s v="2.4.1 - TRANSFERENCIAS CORRIENTES AL SECTOR PRIVADO"/>
    <s v="N"/>
    <s v="00 - N/A"/>
    <s v="10 - FONDO GENERAL"/>
    <s v="99 - MULTIPROVINCIAL"/>
    <s v="2.4.1.2.02 - Ayudas y donaciones ocasionales a hogares y personas"/>
    <s v="(en blanco)"/>
    <s v="(en blanco)"/>
    <n v="0"/>
    <n v="764564050"/>
    <n v="764564050"/>
    <n v="764564050"/>
  </r>
  <r>
    <s v="2023"/>
    <x v="0"/>
    <x v="0"/>
    <x v="0"/>
    <x v="5"/>
    <s v="2 - Poder Ejecutivo"/>
    <s v="0206 - MINISTERIO DE EDUCACIÓN"/>
    <s v="0001 - MINISTERIO DE EDUCACION"/>
    <x v="1"/>
    <x v="8"/>
    <x v="34"/>
    <s v="2.4 - TRANSFERENCIAS CORRIENTES"/>
    <s v="2.4.7 - TRANSFERENCIAS CORRIENTES AL SECTOR EXTERNO"/>
    <s v="N"/>
    <s v="00 - N/A"/>
    <s v="10 - FONDO GENERAL"/>
    <s v="99 - MULTIPROVINCIAL"/>
    <s v="2.4.7.2.01 - Transferencias corrientes a Organismos Internacionales"/>
    <s v="(en blanco)"/>
    <s v="(en blanco)"/>
    <n v="0"/>
    <n v="0"/>
    <n v="3692997.0600000024"/>
    <n v="0"/>
  </r>
  <r>
    <s v="2023"/>
    <x v="0"/>
    <x v="0"/>
    <x v="0"/>
    <x v="5"/>
    <s v="2 - Poder Ejecutivo"/>
    <s v="0206 - MINISTERIO DE EDUCACIÓN"/>
    <s v="0001 - MINISTERIO DE EDUCACION"/>
    <x v="1"/>
    <x v="8"/>
    <x v="34"/>
    <s v="2.4 - TRANSFERENCIAS CORRIENTES"/>
    <s v="2.4.9 - TRANSFERENCIAS CORRIENTES A OTRAS INSTITUCIONES PÚBLICAS"/>
    <s v="N"/>
    <s v="00 - N/A"/>
    <s v="10 - FONDO GENERAL"/>
    <s v="99 - MULTIPROVINCIAL"/>
    <s v="2.4.9.1.01 - Transferencias corrientes destinadas a otras instituciones públicas"/>
    <s v="(en blanco)"/>
    <s v="(en blanco)"/>
    <n v="2806338192"/>
    <n v="5599147942.3400002"/>
    <n v="5692954484.96"/>
    <n v="5289452625.7800007"/>
  </r>
  <r>
    <s v="2023"/>
    <x v="0"/>
    <x v="0"/>
    <x v="0"/>
    <x v="5"/>
    <s v="2 - Poder Ejecutivo"/>
    <s v="0206 - MINISTERIO DE EDUCACIÓN"/>
    <s v="0001 - MINISTERIO DE EDUCACION"/>
    <x v="1"/>
    <x v="8"/>
    <x v="34"/>
    <s v="2.4 - TRANSFERENCIAS CORRIENTES"/>
    <s v="2.4.9 - TRANSFERENCIAS CORRIENTES A OTRAS INSTITUCIONES PÚBLICAS"/>
    <s v="N"/>
    <s v="00 - N/A"/>
    <s v="20 - FONDOS CON DESTINO ESPECÍFICO"/>
    <s v="99 - MULTIPROVINCIAL"/>
    <s v="2.4.9.1.01 - Transferencias corrientes destinadas a otras instituciones públicas"/>
    <s v="(en blanco)"/>
    <s v="(en blanco)"/>
    <n v="0"/>
    <n v="0"/>
    <n v="93982797.400000006"/>
    <n v="0"/>
  </r>
  <r>
    <s v="2023"/>
    <x v="0"/>
    <x v="0"/>
    <x v="0"/>
    <x v="5"/>
    <s v="2 - Poder Ejecutivo"/>
    <s v="0206 - MINISTERIO DE EDUCACIÓN"/>
    <s v="0001 - MINISTERIO DE EDUCACION"/>
    <x v="1"/>
    <x v="8"/>
    <x v="35"/>
    <s v="2.4 - TRANSFERENCIAS CORRIENTES"/>
    <s v="2.4.1 - TRANSFERENCIAS CORRIENTES AL SECTOR PRIVADO"/>
    <s v="N"/>
    <s v="00 - N/A"/>
    <s v="10 - FONDO GENERAL"/>
    <s v="99 - MULTIPROVINCIAL"/>
    <s v="2.4.1.2.02 - Ayudas y donaciones ocasionales a hogares y personas"/>
    <s v="(en blanco)"/>
    <s v="(en blanco)"/>
    <n v="0"/>
    <n v="374564050"/>
    <n v="374564050"/>
    <n v="374564050"/>
  </r>
  <r>
    <s v="2023"/>
    <x v="0"/>
    <x v="0"/>
    <x v="0"/>
    <x v="5"/>
    <s v="2 - Poder Ejecutivo"/>
    <s v="0206 - MINISTERIO DE EDUCACIÓN"/>
    <s v="0001 - MINISTERIO DE EDUCACION"/>
    <x v="1"/>
    <x v="8"/>
    <x v="35"/>
    <s v="2.4 - TRANSFERENCIAS CORRIENTES"/>
    <s v="2.4.1 - TRANSFERENCIAS CORRIENTES AL SECTOR PRIVADO"/>
    <s v="N"/>
    <s v="00 - N/A"/>
    <s v="10 - FONDO GENERAL"/>
    <s v="99 - MULTIPROVINCIAL"/>
    <s v="2.4.1.3.01 - Premios literarios, deportivos y culturales"/>
    <s v="(en blanco)"/>
    <s v="(en blanco)"/>
    <n v="717882"/>
    <n v="0"/>
    <n v="0"/>
    <n v="0"/>
  </r>
  <r>
    <s v="2023"/>
    <x v="0"/>
    <x v="0"/>
    <x v="0"/>
    <x v="5"/>
    <s v="2 - Poder Ejecutivo"/>
    <s v="0206 - MINISTERIO DE EDUCACIÓN"/>
    <s v="0001 - MINISTERIO DE EDUCACION"/>
    <x v="1"/>
    <x v="8"/>
    <x v="35"/>
    <s v="2.4 - TRANSFERENCIAS CORRIENTES"/>
    <s v="2.4.1 - TRANSFERENCIAS CORRIENTES AL SECTOR PRIVADO"/>
    <s v="N"/>
    <s v="00 - N/A"/>
    <s v="10 - FONDO GENERAL"/>
    <s v="99 - MULTIPROVINCIAL"/>
    <s v="2.4.1.4.01 - Becas nacionales"/>
    <s v="(en blanco)"/>
    <s v="(en blanco)"/>
    <n v="600000"/>
    <n v="0"/>
    <n v="600000"/>
    <n v="0"/>
  </r>
  <r>
    <s v="2023"/>
    <x v="0"/>
    <x v="0"/>
    <x v="0"/>
    <x v="5"/>
    <s v="2 - Poder Ejecutivo"/>
    <s v="0206 - MINISTERIO DE EDUCACIÓN"/>
    <s v="0001 - MINISTERIO DE EDUCACION"/>
    <x v="1"/>
    <x v="8"/>
    <x v="35"/>
    <s v="2.4 - TRANSFERENCIAS CORRIENTES"/>
    <s v="2.4.7 - TRANSFERENCIAS CORRIENTES AL SECTOR EXTERNO"/>
    <s v="N"/>
    <s v="00 - N/A"/>
    <s v="10 - FONDO GENERAL"/>
    <s v="99 - MULTIPROVINCIAL"/>
    <s v="2.4.7.2.01 - Transferencias corrientes a Organismos Internacionales"/>
    <s v="(en blanco)"/>
    <s v="(en blanco)"/>
    <n v="0"/>
    <n v="0"/>
    <n v="2820469"/>
    <n v="0"/>
  </r>
  <r>
    <s v="2023"/>
    <x v="0"/>
    <x v="0"/>
    <x v="0"/>
    <x v="5"/>
    <s v="2 - Poder Ejecutivo"/>
    <s v="0206 - MINISTERIO DE EDUCACIÓN"/>
    <s v="0001 - MINISTERIO DE EDUCACION"/>
    <x v="1"/>
    <x v="8"/>
    <x v="35"/>
    <s v="2.4 - TRANSFERENCIAS CORRIENTES"/>
    <s v="2.4.9 - TRANSFERENCIAS CORRIENTES A OTRAS INSTITUCIONES PÚBLICAS"/>
    <s v="N"/>
    <s v="00 - N/A"/>
    <s v="10 - FONDO GENERAL"/>
    <s v="99 - MULTIPROVINCIAL"/>
    <s v="2.4.9.1.01 - Transferencias corrientes destinadas a otras instituciones públicas"/>
    <s v="(en blanco)"/>
    <s v="(en blanco)"/>
    <n v="1640000000"/>
    <n v="2809786013.3100004"/>
    <n v="2997357386.5500002"/>
    <n v="2640718283.6400003"/>
  </r>
  <r>
    <s v="2023"/>
    <x v="0"/>
    <x v="0"/>
    <x v="0"/>
    <x v="5"/>
    <s v="2 - Poder Ejecutivo"/>
    <s v="0206 - MINISTERIO DE EDUCACIÓN"/>
    <s v="0001 - MINISTERIO DE EDUCACION"/>
    <x v="1"/>
    <x v="8"/>
    <x v="35"/>
    <s v="2.4 - TRANSFERENCIAS CORRIENTES"/>
    <s v="2.4.9 - TRANSFERENCIAS CORRIENTES A OTRAS INSTITUCIONES PÚBLICAS"/>
    <s v="N"/>
    <s v="00 - N/A"/>
    <s v="20 - FONDOS CON DESTINO ESPECÍFICO"/>
    <s v="99 - MULTIPROVINCIAL"/>
    <s v="2.4.9.1.01 - Transferencias corrientes destinadas a otras instituciones públicas"/>
    <s v="(en blanco)"/>
    <s v="(en blanco)"/>
    <n v="0"/>
    <n v="0"/>
    <n v="38250000"/>
    <n v="0"/>
  </r>
  <r>
    <s v="2023"/>
    <x v="0"/>
    <x v="0"/>
    <x v="0"/>
    <x v="5"/>
    <s v="2 - Poder Ejecutivo"/>
    <s v="0206 - MINISTERIO DE EDUCACIÓN"/>
    <s v="0001 - MINISTERIO DE EDUCACION"/>
    <x v="1"/>
    <x v="8"/>
    <x v="36"/>
    <s v="2.4 - TRANSFERENCIAS CORRIENTES"/>
    <s v="2.4.9 - TRANSFERENCIAS CORRIENTES A OTRAS INSTITUCIONES PÚBLICAS"/>
    <s v="N"/>
    <s v="00 - N/A"/>
    <s v="10 - FONDO GENERAL"/>
    <s v="99 - MULTIPROVINCIAL"/>
    <s v="2.4.9.1.01 - Transferencias corrientes destinadas a otras instituciones públicas"/>
    <s v="(en blanco)"/>
    <s v="(en blanco)"/>
    <n v="160000000"/>
    <n v="174377708.71999997"/>
    <n v="175463899"/>
    <n v="173955130.67000005"/>
  </r>
  <r>
    <s v="2023"/>
    <x v="0"/>
    <x v="0"/>
    <x v="0"/>
    <x v="5"/>
    <s v="2 - Poder Ejecutivo"/>
    <s v="0206 - MINISTERIO DE EDUCACIÓN"/>
    <s v="0001 - MINISTERIO DE EDUCACION"/>
    <x v="1"/>
    <x v="8"/>
    <x v="36"/>
    <s v="2.4 - TRANSFERENCIAS CORRIENTES"/>
    <s v="2.4.9 - TRANSFERENCIAS CORRIENTES A OTRAS INSTITUCIONES PÚBLICAS"/>
    <s v="N"/>
    <s v="00 - N/A"/>
    <s v="20 - FONDOS CON DESTINO ESPECÍFICO"/>
    <s v="99 - MULTIPROVINCIAL"/>
    <s v="2.4.9.1.01 - Transferencias corrientes destinadas a otras instituciones públicas"/>
    <s v="(en blanco)"/>
    <s v="(en blanco)"/>
    <n v="0"/>
    <n v="0"/>
    <n v="6449153"/>
    <n v="0"/>
  </r>
  <r>
    <s v="2023"/>
    <x v="0"/>
    <x v="0"/>
    <x v="0"/>
    <x v="5"/>
    <s v="2 - Poder Ejecutivo"/>
    <s v="0206 - MINISTERIO DE EDUCACIÓN"/>
    <s v="0001 - MINISTERIO DE EDUCACION"/>
    <x v="1"/>
    <x v="8"/>
    <x v="37"/>
    <s v="2.4 - TRANSFERENCIAS CORRIENTES"/>
    <s v="2.4.1 - TRANSFERENCIAS CORRIENTES AL SECTOR PRIVADO"/>
    <s v="N"/>
    <s v="00 - N/A"/>
    <s v="10 - FONDO GENERAL"/>
    <s v="99 - MULTIPROVINCIAL"/>
    <s v="2.4.1.3.01 - Premios literarios, deportivos y culturales"/>
    <s v="(en blanco)"/>
    <s v="(en blanco)"/>
    <n v="35400"/>
    <n v="0"/>
    <n v="0"/>
    <n v="0"/>
  </r>
  <r>
    <s v="2023"/>
    <x v="0"/>
    <x v="0"/>
    <x v="0"/>
    <x v="5"/>
    <s v="2 - Poder Ejecutivo"/>
    <s v="0206 - MINISTERIO DE EDUCACIÓN"/>
    <s v="0001 - MINISTERIO DE EDUCACION"/>
    <x v="1"/>
    <x v="8"/>
    <x v="37"/>
    <s v="2.4 - TRANSFERENCIAS CORRIENTES"/>
    <s v="2.4.9 - TRANSFERENCIAS CORRIENTES A OTRAS INSTITUCIONES PÚBLICAS"/>
    <s v="N"/>
    <s v="00 - N/A"/>
    <s v="10 - FONDO GENERAL"/>
    <s v="99 - MULTIPROVINCIAL"/>
    <s v="2.4.9.1.01 - Transferencias corrientes destinadas a otras instituciones públicas"/>
    <s v="(en blanco)"/>
    <s v="(en blanco)"/>
    <n v="733011676"/>
    <n v="713037035.82999992"/>
    <n v="713037038"/>
    <n v="713037035.82999992"/>
  </r>
  <r>
    <s v="2023"/>
    <x v="0"/>
    <x v="0"/>
    <x v="0"/>
    <x v="5"/>
    <s v="2 - Poder Ejecutivo"/>
    <s v="0206 - MINISTERIO DE EDUCACIÓN"/>
    <s v="0001 - MINISTERIO DE EDUCACION"/>
    <x v="1"/>
    <x v="8"/>
    <x v="24"/>
    <s v="2.4 - TRANSFERENCIAS CORRIENTES"/>
    <s v="2.4.9 - TRANSFERENCIAS CORRIENTES A OTRAS INSTITUCIONES PÚBLICAS"/>
    <s v="N"/>
    <s v="00 - N/A"/>
    <s v="10 - FONDO GENERAL"/>
    <s v="99 - MULTIPROVINCIAL"/>
    <s v="2.4.9.1.01 - Transferencias corrientes destinadas a otras instituciones públicas"/>
    <s v="(en blanco)"/>
    <s v="(en blanco)"/>
    <n v="118398872"/>
    <n v="114988721.96999998"/>
    <n v="114988982"/>
    <n v="114988721.96999998"/>
  </r>
  <r>
    <s v="2023"/>
    <x v="0"/>
    <x v="0"/>
    <x v="0"/>
    <x v="5"/>
    <s v="2 - Poder Ejecutivo"/>
    <s v="0206 - MINISTERIO DE EDUCACIÓN"/>
    <s v="0001 - MINISTERIO DE EDUCACION"/>
    <x v="1"/>
    <x v="8"/>
    <x v="38"/>
    <s v="2.4 - TRANSFERENCIAS CORRIENTES"/>
    <s v="2.4.1 - TRANSFERENCIAS CORRIENTES AL SECTOR PRIVADO"/>
    <s v="N"/>
    <s v="00 - N/A"/>
    <s v="10 - FONDO GENERAL"/>
    <s v="99 - MULTIPROVINCIAL"/>
    <s v="2.4.1.2.02 - Ayudas y donaciones ocasionales a hogares y personas"/>
    <s v="(en blanco)"/>
    <s v="(en blanco)"/>
    <n v="0"/>
    <n v="2334420.83"/>
    <n v="2348834.21"/>
    <n v="1420028.1199999999"/>
  </r>
  <r>
    <s v="2023"/>
    <x v="0"/>
    <x v="0"/>
    <x v="0"/>
    <x v="5"/>
    <s v="2 - Poder Ejecutivo"/>
    <s v="0206 - MINISTERIO DE EDUCACIÓN"/>
    <s v="0001 - MINISTERIO DE EDUCACION"/>
    <x v="1"/>
    <x v="8"/>
    <x v="38"/>
    <s v="2.4 - TRANSFERENCIAS CORRIENTES"/>
    <s v="2.4.1 - TRANSFERENCIAS CORRIENTES AL SECTOR PRIVADO"/>
    <s v="N"/>
    <s v="00 - N/A"/>
    <s v="10 - FONDO GENERAL"/>
    <s v="99 - MULTIPROVINCIAL"/>
    <s v="2.4.1.3.01 - Premios literarios, deportivos y culturales"/>
    <s v="(en blanco)"/>
    <s v="(en blanco)"/>
    <n v="18197111"/>
    <n v="6315000"/>
    <n v="7831741"/>
    <n v="6315000"/>
  </r>
  <r>
    <s v="2023"/>
    <x v="0"/>
    <x v="0"/>
    <x v="0"/>
    <x v="5"/>
    <s v="2 - Poder Ejecutivo"/>
    <s v="0206 - MINISTERIO DE EDUCACIÓN"/>
    <s v="0001 - MINISTERIO DE EDUCACION"/>
    <x v="1"/>
    <x v="8"/>
    <x v="38"/>
    <s v="2.4 - TRANSFERENCIAS CORRIENTES"/>
    <s v="2.4.1 - TRANSFERENCIAS CORRIENTES AL SECTOR PRIVADO"/>
    <s v="N"/>
    <s v="00 - N/A"/>
    <s v="10 - FONDO GENERAL"/>
    <s v="99 - MULTIPROVINCIAL"/>
    <s v="2.4.1.4.01 - Becas nacionales"/>
    <s v="(en blanco)"/>
    <s v="(en blanco)"/>
    <n v="2595000"/>
    <n v="0"/>
    <n v="180000"/>
    <n v="0"/>
  </r>
  <r>
    <s v="2023"/>
    <x v="0"/>
    <x v="0"/>
    <x v="0"/>
    <x v="5"/>
    <s v="2 - Poder Ejecutivo"/>
    <s v="0206 - MINISTERIO DE EDUCACIÓN"/>
    <s v="0001 - MINISTERIO DE EDUCACION"/>
    <x v="1"/>
    <x v="8"/>
    <x v="38"/>
    <s v="2.4 - TRANSFERENCIAS CORRIENTES"/>
    <s v="2.4.1 - TRANSFERENCIAS CORRIENTES AL SECTOR PRIVADO"/>
    <s v="N"/>
    <s v="00 - N/A"/>
    <s v="10 - FONDO GENERAL"/>
    <s v="99 - MULTIPROVINCIAL"/>
    <s v="2.4.1.4.02 - Becas extranjeras"/>
    <s v="(en blanco)"/>
    <s v="(en blanco)"/>
    <n v="1625000"/>
    <n v="0"/>
    <n v="0"/>
    <n v="0"/>
  </r>
  <r>
    <s v="2023"/>
    <x v="0"/>
    <x v="0"/>
    <x v="0"/>
    <x v="5"/>
    <s v="2 - Poder Ejecutivo"/>
    <s v="0206 - MINISTERIO DE EDUCACIÓN"/>
    <s v="0001 - MINISTERIO DE EDUCACION"/>
    <x v="1"/>
    <x v="8"/>
    <x v="38"/>
    <s v="2.4 - TRANSFERENCIAS CORRIENTES"/>
    <s v="2.4.1 - TRANSFERENCIAS CORRIENTES AL SECTOR PRIVADO"/>
    <s v="N"/>
    <s v="00 - N/A"/>
    <s v="10 - FONDO GENERAL"/>
    <s v="99 - MULTIPROVINCIAL"/>
    <s v="2.4.1.5.01 - Transferencias corrientes a Empresas del Sector Privado"/>
    <s v="(en blanco)"/>
    <s v="(en blanco)"/>
    <n v="899402400"/>
    <n v="899402400"/>
    <n v="899402400"/>
    <n v="899402400"/>
  </r>
  <r>
    <s v="2023"/>
    <x v="0"/>
    <x v="0"/>
    <x v="0"/>
    <x v="5"/>
    <s v="2 - Poder Ejecutivo"/>
    <s v="0206 - MINISTERIO DE EDUCACIÓN"/>
    <s v="0001 - MINISTERIO DE EDUCACION"/>
    <x v="1"/>
    <x v="8"/>
    <x v="38"/>
    <s v="2.4 - TRANSFERENCIAS CORRIENTES"/>
    <s v="2.4.1 - TRANSFERENCIAS CORRIENTES AL SECTOR PRIVADO"/>
    <s v="N"/>
    <s v="00 - N/A"/>
    <s v="10 - FONDO GENERAL"/>
    <s v="99 - MULTIPROVINCIAL"/>
    <s v="2.4.1.6.01 - Transferencias corrientes programadas a asociaciones sin fines de lucro"/>
    <s v="(en blanco)"/>
    <s v="(en blanco)"/>
    <n v="351201984"/>
    <n v="354120367.67000002"/>
    <n v="351021984"/>
    <n v="354120367.67000002"/>
  </r>
  <r>
    <s v="2023"/>
    <x v="0"/>
    <x v="0"/>
    <x v="0"/>
    <x v="5"/>
    <s v="2 - Poder Ejecutivo"/>
    <s v="0206 - MINISTERIO DE EDUCACIÓN"/>
    <s v="0001 - MINISTERIO DE EDUCACION"/>
    <x v="1"/>
    <x v="8"/>
    <x v="38"/>
    <s v="2.4 - TRANSFERENCIAS CORRIENTES"/>
    <s v="2.4.1 - TRANSFERENCIAS CORRIENTES AL SECTOR PRIVADO"/>
    <s v="N"/>
    <s v="00 - N/A"/>
    <s v="10 - FONDO GENERAL"/>
    <s v="99 - MULTIPROVINCIAL"/>
    <s v="2.4.1.6.05 - Transferencias corrientes ocasionales a asociaciones sin fines de lucro"/>
    <s v="(en blanco)"/>
    <s v="(en blanco)"/>
    <n v="610416841"/>
    <n v="437979133.75000006"/>
    <n v="461340168.89999998"/>
    <n v="437979133.75000006"/>
  </r>
  <r>
    <s v="2023"/>
    <x v="0"/>
    <x v="0"/>
    <x v="0"/>
    <x v="5"/>
    <s v="2 - Poder Ejecutivo"/>
    <s v="0206 - MINISTERIO DE EDUCACIÓN"/>
    <s v="0001 - MINISTERIO DE EDUCACION"/>
    <x v="1"/>
    <x v="8"/>
    <x v="38"/>
    <s v="2.4 - TRANSFERENCIAS CORRIENTES"/>
    <s v="2.4.7 - TRANSFERENCIAS CORRIENTES AL SECTOR EXTERNO"/>
    <s v="N"/>
    <s v="00 - N/A"/>
    <s v="10 - FONDO GENERAL"/>
    <s v="99 - MULTIPROVINCIAL"/>
    <s v="2.4.7.2.01 - Transferencias corrientes a Organismos Internacionales"/>
    <s v="(en blanco)"/>
    <s v="(en blanco)"/>
    <n v="25286306"/>
    <n v="26991952.309999999"/>
    <n v="34436306"/>
    <n v="26991952.309999999"/>
  </r>
  <r>
    <s v="2023"/>
    <x v="0"/>
    <x v="0"/>
    <x v="0"/>
    <x v="5"/>
    <s v="2 - Poder Ejecutivo"/>
    <s v="0206 - MINISTERIO DE EDUCACIÓN"/>
    <s v="0001 - MINISTERIO DE EDUCACION"/>
    <x v="1"/>
    <x v="8"/>
    <x v="38"/>
    <s v="2.4 - TRANSFERENCIAS CORRIENTES"/>
    <s v="2.4.9 - TRANSFERENCIAS CORRIENTES A OTRAS INSTITUCIONES PÚBLICAS"/>
    <s v="N"/>
    <s v="00 - N/A"/>
    <s v="10 - FONDO GENERAL"/>
    <s v="99 - MULTIPROVINCIAL"/>
    <s v="2.4.9.1.01 - Transferencias corrientes destinadas a otras instituciones públicas"/>
    <s v="(en blanco)"/>
    <s v="(en blanco)"/>
    <n v="960876298"/>
    <n v="1203613936.6599996"/>
    <n v="1223339181.8499999"/>
    <n v="1203613936.6599996"/>
  </r>
  <r>
    <s v="2023"/>
    <x v="0"/>
    <x v="0"/>
    <x v="0"/>
    <x v="5"/>
    <s v="2 - Poder Ejecutivo"/>
    <s v="0206 - MINISTERIO DE EDUCACIÓN"/>
    <s v="0001 - MINISTERIO DE EDUCACION"/>
    <x v="1"/>
    <x v="2"/>
    <x v="4"/>
    <s v="2.4 - TRANSFERENCIAS CORRIENTES"/>
    <s v="2.4.1 - TRANSFERENCIAS CORRIENTES AL SECTOR PRIVADO"/>
    <s v="N"/>
    <s v="00 - N/A"/>
    <s v="10 - FONDO GENERAL"/>
    <s v="99 - MULTIPROVINCIAL"/>
    <s v="2.4.1.2.01 - Ayudas y donaciones programadas a hogares y personas"/>
    <s v="(en blanco)"/>
    <s v="(en blanco)"/>
    <n v="840000000"/>
    <n v="586163300"/>
    <n v="586163300"/>
    <n v="586163300"/>
  </r>
  <r>
    <s v="2023"/>
    <x v="0"/>
    <x v="0"/>
    <x v="0"/>
    <x v="5"/>
    <s v="2 - Poder Ejecutivo"/>
    <s v="0206 - MINISTERIO DE EDUCACIÓN"/>
    <s v="0001 - MINISTERIO DE EDUCACION"/>
    <x v="1"/>
    <x v="13"/>
    <x v="39"/>
    <s v="2.4 - TRANSFERENCIAS CORRIENTES"/>
    <s v="2.4.9 - TRANSFERENCIAS CORRIENTES A OTRAS INSTITUCIONES PÚBLICAS"/>
    <s v="N"/>
    <s v="00 - N/A"/>
    <s v="10 - FONDO GENERAL"/>
    <s v="99 - MULTIPROVINCIAL"/>
    <s v="2.4.9.1.01 - Transferencias corrientes destinadas a otras instituciones públicas"/>
    <s v="(en blanco)"/>
    <s v="(en blanco)"/>
    <n v="0"/>
    <n v="587766.57000000007"/>
    <n v="1215866"/>
    <n v="587766.57000000007"/>
  </r>
  <r>
    <s v="2023"/>
    <x v="0"/>
    <x v="0"/>
    <x v="0"/>
    <x v="5"/>
    <s v="2 - Poder Ejecutivo"/>
    <s v="0206 - MINISTERIO DE EDUCACIÓN"/>
    <s v="0002 - OFICINA DE COOPERACIÓN INTERNACIONAL (OCI)"/>
    <x v="1"/>
    <x v="8"/>
    <x v="34"/>
    <s v="2.4 - TRANSFERENCIAS CORRIENTES"/>
    <s v="2.4.1 - TRANSFERENCIAS CORRIENTES AL SECTOR PRIVADO"/>
    <s v="S"/>
    <s v="02 - APOYO  DE LA EDUCACIÓN PRE-UNIVERSITARIA A TRAVÉS DEL PACTO EDUCATIVO EN LA REPÚBLICA DOMINICANA."/>
    <s v="10 - FONDO GENERAL"/>
    <s v="99 - MULTIPROVINCIAL"/>
    <s v="2.4.1.4.01 - Becas nacionales"/>
    <n v="13696"/>
    <s v="APOYO  DE LA EDUCACIÓN PRE-UNIVERSITARIA A TRAVÉS DEL PACTO EDUCATIVO EN LA REPÚBLICA DOMINICANA."/>
    <n v="3000000"/>
    <n v="0"/>
    <n v="0"/>
    <n v="0"/>
  </r>
  <r>
    <s v="2023"/>
    <x v="0"/>
    <x v="0"/>
    <x v="0"/>
    <x v="5"/>
    <s v="2 - Poder Ejecutivo"/>
    <s v="0206 - MINISTERIO DE EDUCACIÓN"/>
    <s v="0002 - OFICINA DE COOPERACIÓN INTERNACIONAL (OCI)"/>
    <x v="1"/>
    <x v="8"/>
    <x v="34"/>
    <s v="2.4 - TRANSFERENCIAS CORRIENTES"/>
    <s v="2.4.9 - TRANSFERENCIAS CORRIENTES A OTRAS INSTITUCIONES PÚBLICAS"/>
    <s v="S"/>
    <s v="02 - APOYO  DE LA EDUCACIÓN PRE-UNIVERSITARIA A TRAVÉS DEL PACTO EDUCATIVO EN LA REPÚBLICA DOMINICANA."/>
    <s v="10 - FONDO GENERAL"/>
    <s v="99 - MULTIPROVINCIAL"/>
    <s v="2.4.9.1.01 - Transferencias corrientes destinadas a otras instituciones públicas"/>
    <n v="13696"/>
    <s v="APOYO  DE LA EDUCACIÓN PRE-UNIVERSITARIA A TRAVÉS DEL PACTO EDUCATIVO EN LA REPÚBLICA DOMINICANA."/>
    <n v="1000000"/>
    <n v="0"/>
    <n v="0"/>
    <n v="0"/>
  </r>
  <r>
    <s v="2023"/>
    <x v="0"/>
    <x v="0"/>
    <x v="0"/>
    <x v="5"/>
    <s v="2 - Poder Ejecutivo"/>
    <s v="0206 - MINISTERIO DE EDUCACIÓN"/>
    <s v="0002 - OFICINA DE COOPERACIÓN INTERNACIONAL (OCI)"/>
    <x v="1"/>
    <x v="8"/>
    <x v="37"/>
    <s v="2.4 - TRANSFERENCIAS CORRIENTES"/>
    <s v="2.4.9 - TRANSFERENCIAS CORRIENTES A OTRAS INSTITUCIONES PÚBLICAS"/>
    <s v="S"/>
    <s v="01 - MEJORAMIENTO DE LA EDUCACIÓN PARA LA FORMACIÓN TÉCNICO PROFESIONAL EN LA R. D."/>
    <s v="60 - CREDITO EXTERNO"/>
    <s v="99 - MULTIPROVINCIAL"/>
    <s v="2.4.9.1.01 - Transferencias corrientes destinadas a otras instituciones públicas"/>
    <n v="14120"/>
    <s v="MEJORAMIENTO DE LA EDUCACIÓN PARA LA FORMACIÓN TÉCNICO PROFESIONAL EN LA R. D."/>
    <n v="356580"/>
    <n v="0"/>
    <n v="356580"/>
    <n v="0"/>
  </r>
  <r>
    <s v="2023"/>
    <x v="0"/>
    <x v="0"/>
    <x v="0"/>
    <x v="5"/>
    <s v="2 - Poder Ejecutivo"/>
    <s v="0206 - MINISTERIO DE EDUCACIÓN"/>
    <s v="0004 - INSTITUTO NACIONAL DE EDUCACIÓN FISICA"/>
    <x v="1"/>
    <x v="6"/>
    <x v="27"/>
    <s v="2.4 - TRANSFERENCIAS CORRIENTES"/>
    <s v="2.4.1 - TRANSFERENCIAS CORRIENTES AL SECTOR PRIVADO"/>
    <s v="N"/>
    <s v="00 - N/A"/>
    <s v="10 - FONDO GENERAL"/>
    <s v="99 - MULTIPROVINCIAL"/>
    <s v="2.4.1.5.01 - Transferencias corrientes a Empresas del Sector Privado"/>
    <s v="(en blanco)"/>
    <s v="(en blanco)"/>
    <n v="0"/>
    <n v="100000"/>
    <n v="100000"/>
    <n v="100000"/>
  </r>
  <r>
    <s v="2023"/>
    <x v="0"/>
    <x v="0"/>
    <x v="0"/>
    <x v="5"/>
    <s v="2 - Poder Ejecutivo"/>
    <s v="0206 - MINISTERIO DE EDUCACIÓN"/>
    <s v="0004 - INSTITUTO NACIONAL DE EDUCACIÓN FISICA"/>
    <x v="1"/>
    <x v="6"/>
    <x v="27"/>
    <s v="2.4 - TRANSFERENCIAS CORRIENTES"/>
    <s v="2.4.9 - TRANSFERENCIAS CORRIENTES A OTRAS INSTITUCIONES PÚBLICAS"/>
    <s v="N"/>
    <s v="00 - N/A"/>
    <s v="10 - FONDO GENERAL"/>
    <s v="99 - MULTIPROVINCIAL"/>
    <s v="2.4.9.1.03 - Transferencias corrientes a otras instituciones públicas destinadas a gastos en bienes y servicios"/>
    <s v="(en blanco)"/>
    <s v="(en blanco)"/>
    <n v="100850000"/>
    <n v="132720862.33000001"/>
    <n v="132849559.45"/>
    <n v="132720862.33000001"/>
  </r>
  <r>
    <s v="2023"/>
    <x v="0"/>
    <x v="0"/>
    <x v="0"/>
    <x v="5"/>
    <s v="2 - Poder Ejecutivo"/>
    <s v="0206 - MINISTERIO DE EDUCACIÓN"/>
    <s v="0006 - INSTITUTO DOM. DE EVALUACIÓN E INVESTIGACIÓN DE LA CALIDAD EDUCATIVA"/>
    <x v="1"/>
    <x v="8"/>
    <x v="40"/>
    <s v="2.4 - TRANSFERENCIAS CORRIENTES"/>
    <s v="2.4.9 - TRANSFERENCIAS CORRIENTES A OTRAS INSTITUCIONES PÚBLICAS"/>
    <s v="N"/>
    <s v="00 - N/A"/>
    <s v="10 - FONDO GENERAL"/>
    <s v="99 - MULTIPROVINCIAL"/>
    <s v="2.4.9.1.01 - Transferencias corrientes destinadas a otras instituciones públicas"/>
    <s v="(en blanco)"/>
    <s v="(en blanco)"/>
    <n v="6900000"/>
    <n v="0"/>
    <n v="0"/>
    <n v="0"/>
  </r>
  <r>
    <s v="2023"/>
    <x v="0"/>
    <x v="0"/>
    <x v="0"/>
    <x v="5"/>
    <s v="2 - Poder Ejecutivo"/>
    <s v="0206 - MINISTERIO DE EDUCACIÓN"/>
    <s v="0007 - INSTITUTO NACIONAL DE FORMACIÓN Y CAPACITACIÓN MAGISTERIAL"/>
    <x v="1"/>
    <x v="8"/>
    <x v="38"/>
    <s v="2.4 - TRANSFERENCIAS CORRIENTES"/>
    <s v="2.4.1 - TRANSFERENCIAS CORRIENTES AL SECTOR PRIVADO"/>
    <s v="N"/>
    <s v="00 - N/A"/>
    <s v="10 - FONDO GENERAL"/>
    <s v="99 - MULTIPROVINCIAL"/>
    <s v="2.4.1.2.01 - Ayudas y donaciones programadas a hogares y personas"/>
    <s v="(en blanco)"/>
    <s v="(en blanco)"/>
    <n v="197186281"/>
    <n v="145224000"/>
    <n v="209786529.28999999"/>
    <n v="142921000"/>
  </r>
  <r>
    <s v="2023"/>
    <x v="0"/>
    <x v="0"/>
    <x v="0"/>
    <x v="5"/>
    <s v="2 - Poder Ejecutivo"/>
    <s v="0206 - MINISTERIO DE EDUCACIÓN"/>
    <s v="0007 - INSTITUTO NACIONAL DE FORMACIÓN Y CAPACITACIÓN MAGISTERIAL"/>
    <x v="1"/>
    <x v="8"/>
    <x v="38"/>
    <s v="2.4 - TRANSFERENCIAS CORRIENTES"/>
    <s v="2.4.1 - TRANSFERENCIAS CORRIENTES AL SECTOR PRIVADO"/>
    <s v="N"/>
    <s v="00 - N/A"/>
    <s v="10 - FONDO GENERAL"/>
    <s v="99 - MULTIPROVINCIAL"/>
    <s v="2.4.1.4.01 - Becas nacionales"/>
    <s v="(en blanco)"/>
    <s v="(en blanco)"/>
    <n v="2504871267"/>
    <n v="1775073570.1200001"/>
    <n v="1928129460.51"/>
    <n v="1774029210.1200006"/>
  </r>
  <r>
    <s v="2023"/>
    <x v="0"/>
    <x v="0"/>
    <x v="0"/>
    <x v="5"/>
    <s v="2 - Poder Ejecutivo"/>
    <s v="0206 - MINISTERIO DE EDUCACIÓN"/>
    <s v="0007 - INSTITUTO NACIONAL DE FORMACIÓN Y CAPACITACIÓN MAGISTERIAL"/>
    <x v="1"/>
    <x v="8"/>
    <x v="38"/>
    <s v="2.4 - TRANSFERENCIAS CORRIENTES"/>
    <s v="2.4.1 - TRANSFERENCIAS CORRIENTES AL SECTOR PRIVADO"/>
    <s v="N"/>
    <s v="00 - N/A"/>
    <s v="10 - FONDO GENERAL"/>
    <s v="99 - MULTIPROVINCIAL"/>
    <s v="2.4.1.4.02 - Becas extranjeras"/>
    <s v="(en blanco)"/>
    <s v="(en blanco)"/>
    <n v="5904167"/>
    <n v="5060233.0200000005"/>
    <n v="10860000"/>
    <n v="5060233.0200000005"/>
  </r>
  <r>
    <s v="2023"/>
    <x v="0"/>
    <x v="0"/>
    <x v="0"/>
    <x v="5"/>
    <s v="2 - Poder Ejecutivo"/>
    <s v="0206 - MINISTERIO DE EDUCACIÓN"/>
    <s v="0007 - INSTITUTO NACIONAL DE FORMACIÓN Y CAPACITACIÓN MAGISTERIAL"/>
    <x v="1"/>
    <x v="8"/>
    <x v="38"/>
    <s v="2.4 - TRANSFERENCIAS CORRIENTES"/>
    <s v="2.4.7 - TRANSFERENCIAS CORRIENTES AL SECTOR EXTERNO"/>
    <s v="N"/>
    <s v="00 - N/A"/>
    <s v="10 - FONDO GENERAL"/>
    <s v="99 - MULTIPROVINCIAL"/>
    <s v="2.4.7.2.01 - Transferencias corrientes a Organismos Internacionales"/>
    <s v="(en blanco)"/>
    <s v="(en blanco)"/>
    <n v="0"/>
    <n v="86147214.5"/>
    <n v="86147214.5"/>
    <n v="86147214.5"/>
  </r>
  <r>
    <s v="2023"/>
    <x v="0"/>
    <x v="0"/>
    <x v="0"/>
    <x v="5"/>
    <s v="2 - Poder Ejecutivo"/>
    <s v="0206 - MINISTERIO DE EDUCACIÓN"/>
    <s v="0008 - INSTITUTO SUPERIOR DE FORMACIÓN DOCENTE  SALOME UREÑA"/>
    <x v="1"/>
    <x v="8"/>
    <x v="17"/>
    <s v="2.4 - TRANSFERENCIAS CORRIENTES"/>
    <s v="2.4.1 - TRANSFERENCIAS CORRIENTES AL SECTOR PRIVADO"/>
    <s v="N"/>
    <s v="00 - N/A"/>
    <s v="10 - FONDO GENERAL"/>
    <s v="99 - MULTIPROVINCIAL"/>
    <s v="2.4.1.2.01 - Ayudas y donaciones programadas a hogares y personas"/>
    <s v="(en blanco)"/>
    <s v="(en blanco)"/>
    <n v="355000000"/>
    <n v="163944062.5"/>
    <n v="180047677"/>
    <n v="163799562.5"/>
  </r>
  <r>
    <s v="2023"/>
    <x v="0"/>
    <x v="0"/>
    <x v="0"/>
    <x v="5"/>
    <s v="2 - Poder Ejecutivo"/>
    <s v="0206 - MINISTERIO DE EDUCACIÓN"/>
    <s v="0008 - INSTITUTO SUPERIOR DE FORMACIÓN DOCENTE  SALOME UREÑA"/>
    <x v="1"/>
    <x v="8"/>
    <x v="17"/>
    <s v="2.4 - TRANSFERENCIAS CORRIENTES"/>
    <s v="2.4.1 - TRANSFERENCIAS CORRIENTES AL SECTOR PRIVADO"/>
    <s v="N"/>
    <s v="00 - N/A"/>
    <s v="10 - FONDO GENERAL"/>
    <s v="99 - MULTIPROVINCIAL"/>
    <s v="2.4.1.2.02 - Ayudas y donaciones ocasionales a hogares y personas"/>
    <s v="(en blanco)"/>
    <s v="(en blanco)"/>
    <n v="500000"/>
    <n v="0"/>
    <n v="500000"/>
    <n v="0"/>
  </r>
  <r>
    <s v="2023"/>
    <x v="0"/>
    <x v="0"/>
    <x v="0"/>
    <x v="5"/>
    <s v="2 - Poder Ejecutivo"/>
    <s v="0206 - MINISTERIO DE EDUCACIÓN"/>
    <s v="0008 - INSTITUTO SUPERIOR DE FORMACIÓN DOCENTE  SALOME UREÑA"/>
    <x v="1"/>
    <x v="8"/>
    <x v="17"/>
    <s v="2.4 - TRANSFERENCIAS CORRIENTES"/>
    <s v="2.4.1 - TRANSFERENCIAS CORRIENTES AL SECTOR PRIVADO"/>
    <s v="N"/>
    <s v="00 - N/A"/>
    <s v="10 - FONDO GENERAL"/>
    <s v="99 - MULTIPROVINCIAL"/>
    <s v="2.4.1.6.05 - Transferencias corrientes ocasionales a asociaciones sin fines de lucro"/>
    <s v="(en blanco)"/>
    <s v="(en blanco)"/>
    <n v="0"/>
    <n v="200000"/>
    <n v="200000"/>
    <n v="200000"/>
  </r>
  <r>
    <s v="2023"/>
    <x v="0"/>
    <x v="0"/>
    <x v="0"/>
    <x v="5"/>
    <s v="2 - Poder Ejecutivo"/>
    <s v="0206 - MINISTERIO DE EDUCACIÓN"/>
    <s v="0010 - INSTITUTO NACIONAL DE BIENESTAR ESTUDIANTIL (INABIE)"/>
    <x v="1"/>
    <x v="8"/>
    <x v="38"/>
    <s v="2.4 - TRANSFERENCIAS CORRIENTES"/>
    <s v="2.4.1 - TRANSFERENCIAS CORRIENTES AL SECTOR PRIVADO"/>
    <s v="N"/>
    <s v="00 - N/A"/>
    <s v="10 - FONDO GENERAL"/>
    <s v="99 - MULTIPROVINCIAL"/>
    <s v="2.4.1.2.01 - Ayudas y donaciones programadas a hogares y personas"/>
    <s v="(en blanco)"/>
    <s v="(en blanco)"/>
    <n v="9375000"/>
    <n v="0"/>
    <n v="0"/>
    <n v="0"/>
  </r>
  <r>
    <s v="2023"/>
    <x v="0"/>
    <x v="0"/>
    <x v="0"/>
    <x v="5"/>
    <s v="2 - Poder Ejecutivo"/>
    <s v="0206 - MINISTERIO DE EDUCACIÓN"/>
    <s v="0010 - INSTITUTO NACIONAL DE BIENESTAR ESTUDIANTIL (INABIE)"/>
    <x v="1"/>
    <x v="8"/>
    <x v="38"/>
    <s v="2.4 - TRANSFERENCIAS CORRIENTES"/>
    <s v="2.4.1 - TRANSFERENCIAS CORRIENTES AL SECTOR PRIVADO"/>
    <s v="N"/>
    <s v="00 - N/A"/>
    <s v="10 - FONDO GENERAL"/>
    <s v="99 - MULTIPROVINCIAL"/>
    <s v="2.4.1.2.02 - Ayudas y donaciones ocasionales a hogares y personas"/>
    <s v="(en blanco)"/>
    <s v="(en blanco)"/>
    <n v="0"/>
    <n v="711119.19000000006"/>
    <n v="935565.19000000041"/>
    <n v="711119.19000000006"/>
  </r>
  <r>
    <s v="2023"/>
    <x v="0"/>
    <x v="0"/>
    <x v="0"/>
    <x v="5"/>
    <s v="2 - Poder Ejecutivo"/>
    <s v="0206 - MINISTERIO DE EDUCACIÓN"/>
    <s v="0010 - INSTITUTO NACIONAL DE BIENESTAR ESTUDIANTIL (INABIE)"/>
    <x v="1"/>
    <x v="8"/>
    <x v="38"/>
    <s v="2.4 - TRANSFERENCIAS CORRIENTES"/>
    <s v="2.4.9 - TRANSFERENCIAS CORRIENTES A OTRAS INSTITUCIONES PÚBLICAS"/>
    <s v="N"/>
    <s v="00 - N/A"/>
    <s v="10 - FONDO GENERAL"/>
    <s v="99 - MULTIPROVINCIAL"/>
    <s v="2.4.9.1.01 - Transferencias corrientes destinadas a otras instituciones públicas"/>
    <s v="(en blanco)"/>
    <s v="(en blanco)"/>
    <n v="381373801"/>
    <n v="704843223.42999983"/>
    <n v="704963224.02999997"/>
    <n v="704843223.42999983"/>
  </r>
  <r>
    <s v="2023"/>
    <x v="0"/>
    <x v="0"/>
    <x v="0"/>
    <x v="5"/>
    <s v="2 - Poder Ejecutivo"/>
    <s v="0207 - MINISTERIO DE SALUD PÚBLICA Y ASISTENCIA SOCIAL"/>
    <s v="0001 - MINISTERIO DE SALUD PUBLICA Y ASISTENCIA SOCIAL"/>
    <x v="1"/>
    <x v="14"/>
    <x v="48"/>
    <s v="2.4 - TRANSFERENCIAS CORRIENTES"/>
    <s v="2.4.4 - TRANSFERENCIAS CORRIENTES A EMPRESAS PÚBLICAS NO FINANCIERAS"/>
    <s v="N"/>
    <s v="00 - N/A"/>
    <s v="10 - FONDO GENERAL"/>
    <s v="99 - MULTIPROVINCIAL"/>
    <s v="2.4.4.1.01 - Transferencias corrientes a empresas públicas no financieras nacionales para servicios personales"/>
    <s v="(en blanco)"/>
    <s v="(en blanco)"/>
    <n v="2772532590"/>
    <n v="3777041776.9800019"/>
    <n v="3807519701.4099998"/>
    <n v="3777041776.9800014"/>
  </r>
  <r>
    <s v="2023"/>
    <x v="0"/>
    <x v="0"/>
    <x v="0"/>
    <x v="5"/>
    <s v="2 - Poder Ejecutivo"/>
    <s v="0207 - MINISTERIO DE SALUD PÚBLICA Y ASISTENCIA SOCIAL"/>
    <s v="0001 - MINISTERIO DE SALUD PUBLICA Y ASISTENCIA SOCIAL"/>
    <x v="1"/>
    <x v="14"/>
    <x v="48"/>
    <s v="2.4 - TRANSFERENCIAS CORRIENTES"/>
    <s v="2.4.4 - TRANSFERENCIAS CORRIENTES A EMPRESAS PÚBLICAS NO FINANCIERAS"/>
    <s v="N"/>
    <s v="00 - N/A"/>
    <s v="10 - FONDO GENERAL"/>
    <s v="99 - MULTIPROVINCIAL"/>
    <s v="2.4.4.1.02 - Otras transferencias corrientes a empresas públicas no financieras nacionales"/>
    <s v="(en blanco)"/>
    <s v="(en blanco)"/>
    <n v="210000000"/>
    <n v="303000000.00000006"/>
    <n v="303000000"/>
    <n v="303000000.00000006"/>
  </r>
  <r>
    <s v="2023"/>
    <x v="0"/>
    <x v="0"/>
    <x v="0"/>
    <x v="5"/>
    <s v="2 - Poder Ejecutivo"/>
    <s v="0207 - MINISTERIO DE SALUD PÚBLICA Y ASISTENCIA SOCIAL"/>
    <s v="0001 - MINISTERIO DE SALUD PUBLICA Y ASISTENCIA SOCIAL"/>
    <x v="1"/>
    <x v="14"/>
    <x v="48"/>
    <s v="2.4 - TRANSFERENCIAS CORRIENTES"/>
    <s v="2.4.4 - TRANSFERENCIAS CORRIENTES A EMPRESAS PÚBLICAS NO FINANCIERAS"/>
    <s v="N"/>
    <s v="00 - N/A"/>
    <s v="10 - FONDO GENERAL"/>
    <s v="99 - MULTIPROVINCIAL"/>
    <s v="2.4.4.1.05 - Transferencias corrientes a empresas públicas  no financieras para el pago de energía eléctrica"/>
    <s v="(en blanco)"/>
    <s v="(en blanco)"/>
    <n v="3792553861"/>
    <n v="4529313785.2399998"/>
    <n v="4529313798.7199993"/>
    <n v="4529313785.2399998"/>
  </r>
  <r>
    <s v="2023"/>
    <x v="0"/>
    <x v="0"/>
    <x v="0"/>
    <x v="5"/>
    <s v="2 - Poder Ejecutivo"/>
    <s v="0207 - MINISTERIO DE SALUD PÚBLICA Y ASISTENCIA SOCIAL"/>
    <s v="0001 - MINISTERIO DE SALUD PUBLICA Y ASISTENCIA SOCIAL"/>
    <x v="1"/>
    <x v="14"/>
    <x v="48"/>
    <s v="2.4 - TRANSFERENCIAS CORRIENTES"/>
    <s v="2.4.4 - TRANSFERENCIAS CORRIENTES A EMPRESAS PÚBLICAS NO FINANCIERAS"/>
    <s v="N"/>
    <s v="00 - N/A"/>
    <s v="50 - CRÉDITO INTERNO"/>
    <s v="99 - MULTIPROVINCIAL"/>
    <s v="2.4.4.1.02 - Otras transferencias corrientes a empresas públicas no financieras nacionales"/>
    <s v="(en blanco)"/>
    <s v="(en blanco)"/>
    <n v="0"/>
    <n v="47613500"/>
    <n v="47613500"/>
    <n v="47613500"/>
  </r>
  <r>
    <s v="2023"/>
    <x v="0"/>
    <x v="0"/>
    <x v="0"/>
    <x v="5"/>
    <s v="2 - Poder Ejecutivo"/>
    <s v="0207 - MINISTERIO DE SALUD PÚBLICA Y ASISTENCIA SOCIAL"/>
    <s v="0001 - MINISTERIO DE SALUD PUBLICA Y ASISTENCIA SOCIAL"/>
    <x v="1"/>
    <x v="14"/>
    <x v="48"/>
    <s v="2.4 - TRANSFERENCIAS CORRIENTES"/>
    <s v="2.4.4 - TRANSFERENCIAS CORRIENTES A EMPRESAS PÚBLICAS NO FINANCIERAS"/>
    <s v="N"/>
    <s v="00 - N/A"/>
    <s v="60 - CREDITO EXTERNO"/>
    <s v="99 - MULTIPROVINCIAL"/>
    <s v="2.4.4.1.02 - Otras transferencias corrientes a empresas públicas no financieras nacionales"/>
    <s v="(en blanco)"/>
    <s v="(en blanco)"/>
    <n v="392000000"/>
    <n v="358400000"/>
    <n v="392000000"/>
    <n v="358400000"/>
  </r>
  <r>
    <s v="2023"/>
    <x v="0"/>
    <x v="0"/>
    <x v="0"/>
    <x v="5"/>
    <s v="2 - Poder Ejecutivo"/>
    <s v="0207 - MINISTERIO DE SALUD PÚBLICA Y ASISTENCIA SOCIAL"/>
    <s v="0001 - MINISTERIO DE SALUD PUBLICA Y ASISTENCIA SOCIAL"/>
    <x v="1"/>
    <x v="5"/>
    <x v="21"/>
    <s v="2.4 - TRANSFERENCIAS CORRIENTES"/>
    <s v="2.4.2 - TRANSFERENCIAS CORRIENTES AL  GOBIERNO GENERAL NACIONAL"/>
    <s v="N"/>
    <s v="00 - N/A"/>
    <s v="10 - FONDO GENERAL"/>
    <s v="01 - DISTRITO NACIONAL"/>
    <s v="2.4.2.2.01 - Transferencias corrientes a instituciones descentralizadas y autónomas no financieras para servicios personales"/>
    <s v="(en blanco)"/>
    <s v="(en blanco)"/>
    <n v="799695893"/>
    <n v="692537859.00000012"/>
    <n v="692537859"/>
    <n v="692537859.00000012"/>
  </r>
  <r>
    <s v="2023"/>
    <x v="0"/>
    <x v="0"/>
    <x v="0"/>
    <x v="5"/>
    <s v="2 - Poder Ejecutivo"/>
    <s v="0207 - MINISTERIO DE SALUD PÚBLICA Y ASISTENCIA SOCIAL"/>
    <s v="0001 - MINISTERIO DE SALUD PUBLICA Y ASISTENCIA SOCIAL"/>
    <x v="1"/>
    <x v="5"/>
    <x v="21"/>
    <s v="2.4 - TRANSFERENCIAS CORRIENTES"/>
    <s v="2.4.2 - TRANSFERENCIAS CORRIENTES AL  GOBIERNO GENERAL NACIONAL"/>
    <s v="N"/>
    <s v="00 - N/A"/>
    <s v="10 - FONDO GENERAL"/>
    <s v="01 - DISTRITO NACIONAL"/>
    <s v="2.4.2.2.02 - Otras transferencias corrientes a instituciones descentralizadas y autónomas no financieras"/>
    <s v="(en blanco)"/>
    <s v="(en blanco)"/>
    <n v="113284651"/>
    <n v="113284651"/>
    <n v="113284651"/>
    <n v="113284651"/>
  </r>
  <r>
    <s v="2023"/>
    <x v="0"/>
    <x v="0"/>
    <x v="0"/>
    <x v="5"/>
    <s v="2 - Poder Ejecutivo"/>
    <s v="0207 - MINISTERIO DE SALUD PÚBLICA Y ASISTENCIA SOCIAL"/>
    <s v="0001 - MINISTERIO DE SALUD PUBLICA Y ASISTENCIA SOCIAL"/>
    <x v="1"/>
    <x v="5"/>
    <x v="21"/>
    <s v="2.4 - TRANSFERENCIAS CORRIENTES"/>
    <s v="2.4.2 - TRANSFERENCIAS CORRIENTES AL  GOBIERNO GENERAL NACIONAL"/>
    <s v="N"/>
    <s v="00 - N/A"/>
    <s v="10 - FONDO GENERAL"/>
    <s v="99 - MULTIPROVINCIAL"/>
    <s v="2.4.2.2.01 - Transferencias corrientes a instituciones descentralizadas y autónomas no financieras para servicios personales"/>
    <s v="(en blanco)"/>
    <s v="(en blanco)"/>
    <n v="5602643216"/>
    <n v="5786627908.0200014"/>
    <n v="5788661276.1199999"/>
    <n v="5786627908.0200014"/>
  </r>
  <r>
    <s v="2023"/>
    <x v="0"/>
    <x v="0"/>
    <x v="0"/>
    <x v="5"/>
    <s v="2 - Poder Ejecutivo"/>
    <s v="0207 - MINISTERIO DE SALUD PÚBLICA Y ASISTENCIA SOCIAL"/>
    <s v="0001 - MINISTERIO DE SALUD PUBLICA Y ASISTENCIA SOCIAL"/>
    <x v="1"/>
    <x v="5"/>
    <x v="21"/>
    <s v="2.4 - TRANSFERENCIAS CORRIENTES"/>
    <s v="2.4.2 - TRANSFERENCIAS CORRIENTES AL  GOBIERNO GENERAL NACIONAL"/>
    <s v="N"/>
    <s v="00 - N/A"/>
    <s v="10 - FONDO GENERAL"/>
    <s v="99 - MULTIPROVINCIAL"/>
    <s v="2.4.2.2.02 - Otras transferencias corrientes a instituciones descentralizadas y autónomas no financieras"/>
    <s v="(en blanco)"/>
    <s v="(en blanco)"/>
    <n v="307786985"/>
    <n v="155316010.97"/>
    <n v="308947757"/>
    <n v="155316010.97"/>
  </r>
  <r>
    <s v="2023"/>
    <x v="0"/>
    <x v="0"/>
    <x v="0"/>
    <x v="5"/>
    <s v="2 - Poder Ejecutivo"/>
    <s v="0207 - MINISTERIO DE SALUD PÚBLICA Y ASISTENCIA SOCIAL"/>
    <s v="0001 - MINISTERIO DE SALUD PUBLICA Y ASISTENCIA SOCIAL"/>
    <x v="1"/>
    <x v="5"/>
    <x v="21"/>
    <s v="2.4 - TRANSFERENCIAS CORRIENTES"/>
    <s v="2.4.9 - TRANSFERENCIAS CORRIENTES A OTRAS INSTITUCIONES PÚBLICAS"/>
    <s v="N"/>
    <s v="00 - N/A"/>
    <s v="10 - FONDO GENERAL"/>
    <s v="99 - MULTIPROVINCIAL"/>
    <s v="2.4.9.1.01 - Transferencias corrientes destinadas a otras instituciones públicas"/>
    <s v="(en blanco)"/>
    <s v="(en blanco)"/>
    <n v="496672269"/>
    <n v="496032981.12000012"/>
    <n v="496672269"/>
    <n v="496032981.12000012"/>
  </r>
  <r>
    <s v="2023"/>
    <x v="0"/>
    <x v="0"/>
    <x v="0"/>
    <x v="5"/>
    <s v="2 - Poder Ejecutivo"/>
    <s v="0207 - MINISTERIO DE SALUD PÚBLICA Y ASISTENCIA SOCIAL"/>
    <s v="0001 - MINISTERIO DE SALUD PUBLICA Y ASISTENCIA SOCIAL"/>
    <x v="1"/>
    <x v="5"/>
    <x v="41"/>
    <s v="2.4 - TRANSFERENCIAS CORRIENTES"/>
    <s v="2.4.2 - TRANSFERENCIAS CORRIENTES AL  GOBIERNO GENERAL NACIONAL"/>
    <s v="N"/>
    <s v="00 - N/A"/>
    <s v="10 - FONDO GENERAL"/>
    <s v="99 - MULTIPROVINCIAL"/>
    <s v="2.4.2.2.01 - Transferencias corrientes a instituciones descentralizadas y autónomas no financieras para servicios personales"/>
    <s v="(en blanco)"/>
    <s v="(en blanco)"/>
    <n v="2512526637"/>
    <n v="3498272063.9800005"/>
    <n v="3498272063.9799995"/>
    <n v="3498272063.9800005"/>
  </r>
  <r>
    <s v="2023"/>
    <x v="0"/>
    <x v="0"/>
    <x v="0"/>
    <x v="5"/>
    <s v="2 - Poder Ejecutivo"/>
    <s v="0207 - MINISTERIO DE SALUD PÚBLICA Y ASISTENCIA SOCIAL"/>
    <s v="0001 - MINISTERIO DE SALUD PUBLICA Y ASISTENCIA SOCIAL"/>
    <x v="1"/>
    <x v="5"/>
    <x v="41"/>
    <s v="2.4 - TRANSFERENCIAS CORRIENTES"/>
    <s v="2.4.2 - TRANSFERENCIAS CORRIENTES AL  GOBIERNO GENERAL NACIONAL"/>
    <s v="N"/>
    <s v="00 - N/A"/>
    <s v="10 - FONDO GENERAL"/>
    <s v="99 - MULTIPROVINCIAL"/>
    <s v="2.4.2.2.02 - Otras transferencias corrientes a instituciones descentralizadas y autónomas no financieras"/>
    <s v="(en blanco)"/>
    <s v="(en blanco)"/>
    <n v="2092684064"/>
    <n v="1317150955.3200004"/>
    <n v="1317150955.3199999"/>
    <n v="1317150955.3200006"/>
  </r>
  <r>
    <s v="2023"/>
    <x v="0"/>
    <x v="0"/>
    <x v="0"/>
    <x v="5"/>
    <s v="2 - Poder Ejecutivo"/>
    <s v="0207 - MINISTERIO DE SALUD PÚBLICA Y ASISTENCIA SOCIAL"/>
    <s v="0001 - MINISTERIO DE SALUD PUBLICA Y ASISTENCIA SOCIAL"/>
    <x v="1"/>
    <x v="5"/>
    <x v="41"/>
    <s v="2.4 - TRANSFERENCIAS CORRIENTES"/>
    <s v="2.4.9 - TRANSFERENCIAS CORRIENTES A OTRAS INSTITUCIONES PÚBLICAS"/>
    <s v="N"/>
    <s v="00 - N/A"/>
    <s v="10 - FONDO GENERAL"/>
    <s v="99 - MULTIPROVINCIAL"/>
    <s v="2.4.9.1.01 - Transferencias corrientes destinadas a otras instituciones públicas"/>
    <s v="(en blanco)"/>
    <s v="(en blanco)"/>
    <n v="30927492"/>
    <n v="30927492"/>
    <n v="30927492"/>
    <n v="30927492"/>
  </r>
  <r>
    <s v="2023"/>
    <x v="0"/>
    <x v="0"/>
    <x v="0"/>
    <x v="5"/>
    <s v="2 - Poder Ejecutivo"/>
    <s v="0207 - MINISTERIO DE SALUD PÚBLICA Y ASISTENCIA SOCIAL"/>
    <s v="0001 - MINISTERIO DE SALUD PUBLICA Y ASISTENCIA SOCIAL"/>
    <x v="1"/>
    <x v="5"/>
    <x v="12"/>
    <s v="2.4 - TRANSFERENCIAS CORRIENTES"/>
    <s v="2.4.9 - TRANSFERENCIAS CORRIENTES A OTRAS INSTITUCIONES PÚBLICAS"/>
    <s v="N"/>
    <s v="00 - N/A"/>
    <s v="10 - FONDO GENERAL"/>
    <s v="99 - MULTIPROVINCIAL"/>
    <s v="2.4.9.1.01 - Transferencias corrientes destinadas a otras instituciones públicas"/>
    <s v="(en blanco)"/>
    <s v="(en blanco)"/>
    <n v="5130920"/>
    <n v="5130912"/>
    <n v="5130920"/>
    <n v="5130912"/>
  </r>
  <r>
    <s v="2023"/>
    <x v="0"/>
    <x v="0"/>
    <x v="0"/>
    <x v="5"/>
    <s v="2 - Poder Ejecutivo"/>
    <s v="0207 - MINISTERIO DE SALUD PÚBLICA Y ASISTENCIA SOCIAL"/>
    <s v="0001 - MINISTERIO DE SALUD PUBLICA Y ASISTENCIA SOCIAL"/>
    <x v="1"/>
    <x v="5"/>
    <x v="43"/>
    <s v="2.4 - TRANSFERENCIAS CORRIENTES"/>
    <s v="2.4.1 - TRANSFERENCIAS CORRIENTES AL SECTOR PRIVADO"/>
    <s v="N"/>
    <s v="00 - N/A"/>
    <s v="10 - FONDO GENERAL"/>
    <s v="99 - MULTIPROVINCIAL"/>
    <s v="2.4.1.2.01 - Ayudas y donaciones programadas a hogares y personas"/>
    <s v="(en blanco)"/>
    <s v="(en blanco)"/>
    <n v="120554117"/>
    <n v="101990052"/>
    <n v="115554117"/>
    <n v="98197956"/>
  </r>
  <r>
    <s v="2023"/>
    <x v="0"/>
    <x v="0"/>
    <x v="0"/>
    <x v="5"/>
    <s v="2 - Poder Ejecutivo"/>
    <s v="0207 - MINISTERIO DE SALUD PÚBLICA Y ASISTENCIA SOCIAL"/>
    <s v="0001 - MINISTERIO DE SALUD PUBLICA Y ASISTENCIA SOCIAL"/>
    <x v="1"/>
    <x v="5"/>
    <x v="43"/>
    <s v="2.4 - TRANSFERENCIAS CORRIENTES"/>
    <s v="2.4.1 - TRANSFERENCIAS CORRIENTES AL SECTOR PRIVADO"/>
    <s v="N"/>
    <s v="00 - N/A"/>
    <s v="10 - FONDO GENERAL"/>
    <s v="99 - MULTIPROVINCIAL"/>
    <s v="2.4.1.2.02 - Ayudas y donaciones ocasionales a hogares y personas"/>
    <s v="(en blanco)"/>
    <s v="(en blanco)"/>
    <n v="30000000"/>
    <n v="41024546.649999999"/>
    <n v="50222596.590000004"/>
    <n v="40715088.899999999"/>
  </r>
  <r>
    <s v="2023"/>
    <x v="0"/>
    <x v="0"/>
    <x v="0"/>
    <x v="5"/>
    <s v="2 - Poder Ejecutivo"/>
    <s v="0207 - MINISTERIO DE SALUD PÚBLICA Y ASISTENCIA SOCIAL"/>
    <s v="0001 - MINISTERIO DE SALUD PUBLICA Y ASISTENCIA SOCIAL"/>
    <x v="1"/>
    <x v="5"/>
    <x v="43"/>
    <s v="2.4 - TRANSFERENCIAS CORRIENTES"/>
    <s v="2.4.1 - TRANSFERENCIAS CORRIENTES AL SECTOR PRIVADO"/>
    <s v="N"/>
    <s v="00 - N/A"/>
    <s v="10 - FONDO GENERAL"/>
    <s v="99 - MULTIPROVINCIAL"/>
    <s v="2.4.1.4.01 - Becas nacionales"/>
    <s v="(en blanco)"/>
    <s v="(en blanco)"/>
    <n v="0"/>
    <n v="9120625"/>
    <n v="9768125"/>
    <n v="4690625"/>
  </r>
  <r>
    <s v="2023"/>
    <x v="0"/>
    <x v="0"/>
    <x v="0"/>
    <x v="5"/>
    <s v="2 - Poder Ejecutivo"/>
    <s v="0207 - MINISTERIO DE SALUD PÚBLICA Y ASISTENCIA SOCIAL"/>
    <s v="0001 - MINISTERIO DE SALUD PUBLICA Y ASISTENCIA SOCIAL"/>
    <x v="1"/>
    <x v="5"/>
    <x v="43"/>
    <s v="2.4 - TRANSFERENCIAS CORRIENTES"/>
    <s v="2.4.1 - TRANSFERENCIAS CORRIENTES AL SECTOR PRIVADO"/>
    <s v="N"/>
    <s v="00 - N/A"/>
    <s v="10 - FONDO GENERAL"/>
    <s v="99 - MULTIPROVINCIAL"/>
    <s v="2.4.1.6.01 - Transferencias corrientes programadas a asociaciones sin fines de lucro"/>
    <s v="(en blanco)"/>
    <s v="(en blanco)"/>
    <n v="684039597"/>
    <n v="675956330.55000007"/>
    <n v="684039597"/>
    <n v="675956330.55000007"/>
  </r>
  <r>
    <s v="2023"/>
    <x v="0"/>
    <x v="0"/>
    <x v="0"/>
    <x v="5"/>
    <s v="2 - Poder Ejecutivo"/>
    <s v="0207 - MINISTERIO DE SALUD PÚBLICA Y ASISTENCIA SOCIAL"/>
    <s v="0001 - MINISTERIO DE SALUD PUBLICA Y ASISTENCIA SOCIAL"/>
    <x v="1"/>
    <x v="5"/>
    <x v="43"/>
    <s v="2.4 - TRANSFERENCIAS CORRIENTES"/>
    <s v="2.4.1 - TRANSFERENCIAS CORRIENTES AL SECTOR PRIVADO"/>
    <s v="N"/>
    <s v="00 - N/A"/>
    <s v="10 - FONDO GENERAL"/>
    <s v="99 - MULTIPROVINCIAL"/>
    <s v="2.4.1.6.05 - Transferencias corrientes ocasionales a asociaciones sin fines de lucro"/>
    <s v="(en blanco)"/>
    <s v="(en blanco)"/>
    <n v="2000000"/>
    <n v="2000000"/>
    <n v="2000000"/>
    <n v="2000000"/>
  </r>
  <r>
    <s v="2023"/>
    <x v="0"/>
    <x v="0"/>
    <x v="0"/>
    <x v="5"/>
    <s v="2 - Poder Ejecutivo"/>
    <s v="0207 - MINISTERIO DE SALUD PÚBLICA Y ASISTENCIA SOCIAL"/>
    <s v="0001 - MINISTERIO DE SALUD PUBLICA Y ASISTENCIA SOCIAL"/>
    <x v="1"/>
    <x v="5"/>
    <x v="43"/>
    <s v="2.4 - TRANSFERENCIAS CORRIENTES"/>
    <s v="2.4.2 - TRANSFERENCIAS CORRIENTES AL  GOBIERNO GENERAL NACIONAL"/>
    <s v="N"/>
    <s v="00 - N/A"/>
    <s v="10 - FONDO GENERAL"/>
    <s v="99 - MULTIPROVINCIAL"/>
    <s v="2.4.2.2.01 - Transferencias corrientes a instituciones descentralizadas y autónomas no financieras para servicios personales"/>
    <s v="(en blanco)"/>
    <s v="(en blanco)"/>
    <n v="48773295342"/>
    <n v="46723181240.040024"/>
    <n v="46763920539.879997"/>
    <n v="46723181240.040031"/>
  </r>
  <r>
    <s v="2023"/>
    <x v="0"/>
    <x v="0"/>
    <x v="0"/>
    <x v="5"/>
    <s v="2 - Poder Ejecutivo"/>
    <s v="0207 - MINISTERIO DE SALUD PÚBLICA Y ASISTENCIA SOCIAL"/>
    <s v="0001 - MINISTERIO DE SALUD PUBLICA Y ASISTENCIA SOCIAL"/>
    <x v="1"/>
    <x v="5"/>
    <x v="43"/>
    <s v="2.4 - TRANSFERENCIAS CORRIENTES"/>
    <s v="2.4.2 - TRANSFERENCIAS CORRIENTES AL  GOBIERNO GENERAL NACIONAL"/>
    <s v="N"/>
    <s v="00 - N/A"/>
    <s v="10 - FONDO GENERAL"/>
    <s v="99 - MULTIPROVINCIAL"/>
    <s v="2.4.2.2.02 - Otras transferencias corrientes a instituciones descentralizadas y autónomas no financieras"/>
    <s v="(en blanco)"/>
    <s v="(en blanco)"/>
    <n v="5787681996"/>
    <n v="6432864800.3800011"/>
    <n v="6432864800"/>
    <n v="6432864800.3800011"/>
  </r>
  <r>
    <s v="2023"/>
    <x v="0"/>
    <x v="0"/>
    <x v="0"/>
    <x v="5"/>
    <s v="2 - Poder Ejecutivo"/>
    <s v="0207 - MINISTERIO DE SALUD PÚBLICA Y ASISTENCIA SOCIAL"/>
    <s v="0001 - MINISTERIO DE SALUD PUBLICA Y ASISTENCIA SOCIAL"/>
    <x v="1"/>
    <x v="5"/>
    <x v="43"/>
    <s v="2.4 - TRANSFERENCIAS CORRIENTES"/>
    <s v="2.4.2 - TRANSFERENCIAS CORRIENTES AL  GOBIERNO GENERAL NACIONAL"/>
    <s v="N"/>
    <s v="00 - N/A"/>
    <s v="10 - FONDO GENERAL"/>
    <s v="99 - MULTIPROVINCIAL"/>
    <s v="2.4.2.2.03 - Transferencias corrientes a instituciones descentralizadas y autónomas no financieras para pago de electricidad no cortable"/>
    <s v="(en blanco)"/>
    <s v="(en blanco)"/>
    <n v="1904241260"/>
    <n v="1904241259.9999998"/>
    <n v="1904241260"/>
    <n v="1904241260"/>
  </r>
  <r>
    <s v="2023"/>
    <x v="0"/>
    <x v="0"/>
    <x v="0"/>
    <x v="5"/>
    <s v="2 - Poder Ejecutivo"/>
    <s v="0207 - MINISTERIO DE SALUD PÚBLICA Y ASISTENCIA SOCIAL"/>
    <s v="0001 - MINISTERIO DE SALUD PUBLICA Y ASISTENCIA SOCIAL"/>
    <x v="1"/>
    <x v="5"/>
    <x v="43"/>
    <s v="2.4 - TRANSFERENCIAS CORRIENTES"/>
    <s v="2.4.2 - TRANSFERENCIAS CORRIENTES AL  GOBIERNO GENERAL NACIONAL"/>
    <s v="N"/>
    <s v="00 - N/A"/>
    <s v="10 - FONDO GENERAL"/>
    <s v="99 - MULTIPROVINCIAL"/>
    <s v="2.4.2.2.04 - Transferencias corrientes a instituciones descentralizadas y autónomas no financieras para el pago de energía eléctrica"/>
    <s v="(en blanco)"/>
    <s v="(en blanco)"/>
    <n v="255945"/>
    <n v="255943"/>
    <n v="255945"/>
    <n v="255943"/>
  </r>
  <r>
    <s v="2023"/>
    <x v="0"/>
    <x v="0"/>
    <x v="0"/>
    <x v="5"/>
    <s v="2 - Poder Ejecutivo"/>
    <s v="0207 - MINISTERIO DE SALUD PÚBLICA Y ASISTENCIA SOCIAL"/>
    <s v="0001 - MINISTERIO DE SALUD PUBLICA Y ASISTENCIA SOCIAL"/>
    <x v="1"/>
    <x v="5"/>
    <x v="43"/>
    <s v="2.4 - TRANSFERENCIAS CORRIENTES"/>
    <s v="2.4.2 - TRANSFERENCIAS CORRIENTES AL  GOBIERNO GENERAL NACIONAL"/>
    <s v="N"/>
    <s v="00 - N/A"/>
    <s v="10 - FONDO GENERAL"/>
    <s v="99 - MULTIPROVINCIAL"/>
    <s v="2.4.2.3.06 - Transferencias corrientes a instituciones públicas para el régimen subsidiado"/>
    <s v="(en blanco)"/>
    <s v="(en blanco)"/>
    <n v="18395222000"/>
    <n v="18395222000"/>
    <n v="18395222000"/>
    <n v="18395222000"/>
  </r>
  <r>
    <s v="2023"/>
    <x v="0"/>
    <x v="0"/>
    <x v="0"/>
    <x v="5"/>
    <s v="2 - Poder Ejecutivo"/>
    <s v="0207 - MINISTERIO DE SALUD PÚBLICA Y ASISTENCIA SOCIAL"/>
    <s v="0001 - MINISTERIO DE SALUD PUBLICA Y ASISTENCIA SOCIAL"/>
    <x v="1"/>
    <x v="5"/>
    <x v="43"/>
    <s v="2.4 - TRANSFERENCIAS CORRIENTES"/>
    <s v="2.4.7 - TRANSFERENCIAS CORRIENTES AL SECTOR EXTERNO"/>
    <s v="N"/>
    <s v="00 - N/A"/>
    <s v="10 - FONDO GENERAL"/>
    <s v="99 - MULTIPROVINCIAL"/>
    <s v="2.4.7.2.01 - Transferencias corrientes a Organismos Internacionales"/>
    <s v="(en blanco)"/>
    <s v="(en blanco)"/>
    <n v="41000000"/>
    <n v="42385201.879999995"/>
    <n v="42500000"/>
    <n v="42385201.879999995"/>
  </r>
  <r>
    <s v="2023"/>
    <x v="0"/>
    <x v="0"/>
    <x v="0"/>
    <x v="5"/>
    <s v="2 - Poder Ejecutivo"/>
    <s v="0207 - MINISTERIO DE SALUD PÚBLICA Y ASISTENCIA SOCIAL"/>
    <s v="0001 - MINISTERIO DE SALUD PUBLICA Y ASISTENCIA SOCIAL"/>
    <x v="1"/>
    <x v="8"/>
    <x v="17"/>
    <s v="2.4 - TRANSFERENCIAS CORRIENTES"/>
    <s v="2.4.2 - TRANSFERENCIAS CORRIENTES AL  GOBIERNO GENERAL NACIONAL"/>
    <s v="N"/>
    <s v="00 - N/A"/>
    <s v="10 - FONDO GENERAL"/>
    <s v="99 - MULTIPROVINCIAL"/>
    <s v="2.4.2.2.02 - Otras transferencias corrientes a instituciones descentralizadas y autónomas no financieras"/>
    <s v="(en blanco)"/>
    <s v="(en blanco)"/>
    <n v="432013"/>
    <n v="0"/>
    <n v="432013"/>
    <n v="0"/>
  </r>
  <r>
    <s v="2023"/>
    <x v="0"/>
    <x v="0"/>
    <x v="0"/>
    <x v="5"/>
    <s v="2 - Poder Ejecutivo"/>
    <s v="0207 - MINISTERIO DE SALUD PÚBLICA Y ASISTENCIA SOCIAL"/>
    <s v="0007 - CONSEJO NACIONAL PARA EL VIH SIDA"/>
    <x v="1"/>
    <x v="5"/>
    <x v="41"/>
    <s v="2.4 - TRANSFERENCIAS CORRIENTES"/>
    <s v="2.4.1 - TRANSFERENCIAS CORRIENTES AL SECTOR PRIVADO"/>
    <s v="S"/>
    <s v="00 - N/A"/>
    <s v="10 - FONDO GENERAL"/>
    <s v="99 - MULTIPROVINCIAL"/>
    <s v="2.4.1.2.02 - Ayudas y donaciones ocasionales a hogares y personas"/>
    <n v="13854"/>
    <s v="PREVENCIÓN Y ATENCIÓN A LA POBLACIÓN DE MAYOR RIESGO AL VIH EN LA REP. DOMINICANA"/>
    <n v="1000000"/>
    <n v="0"/>
    <n v="1000000"/>
    <n v="0"/>
  </r>
  <r>
    <s v="2023"/>
    <x v="0"/>
    <x v="0"/>
    <x v="0"/>
    <x v="5"/>
    <s v="2 - Poder Ejecutivo"/>
    <s v="0207 - MINISTERIO DE SALUD PÚBLICA Y ASISTENCIA SOCIAL"/>
    <s v="0007 - CONSEJO NACIONAL PARA EL VIH SIDA"/>
    <x v="1"/>
    <x v="5"/>
    <x v="41"/>
    <s v="2.4 - TRANSFERENCIAS CORRIENTES"/>
    <s v="2.4.1 - TRANSFERENCIAS CORRIENTES AL SECTOR PRIVADO"/>
    <s v="S"/>
    <s v="00 - N/A"/>
    <s v="10 - FONDO GENERAL"/>
    <s v="99 - MULTIPROVINCIAL"/>
    <s v="2.4.1.6.05 - Transferencias corrientes ocasionales a asociaciones sin fines de lucro"/>
    <n v="13854"/>
    <s v="PREVENCIÓN Y ATENCIÓN A LA POBLACIÓN DE MAYOR RIESGO AL VIH EN LA REP. DOMINICANA"/>
    <n v="98763200"/>
    <n v="85930295.050000012"/>
    <n v="91263200"/>
    <n v="85930295.050000012"/>
  </r>
  <r>
    <s v="2023"/>
    <x v="0"/>
    <x v="0"/>
    <x v="0"/>
    <x v="5"/>
    <s v="2 - Poder Ejecutivo"/>
    <s v="0207 - MINISTERIO DE SALUD PÚBLICA Y ASISTENCIA SOCIAL"/>
    <s v="0007 - CONSEJO NACIONAL PARA EL VIH SIDA"/>
    <x v="1"/>
    <x v="5"/>
    <x v="41"/>
    <s v="2.4 - TRANSFERENCIAS CORRIENTES"/>
    <s v="2.4.1 - TRANSFERENCIAS CORRIENTES AL SECTOR PRIVADO"/>
    <s v="S"/>
    <s v="00 - N/A"/>
    <s v="70 - DONACION EXTERNA"/>
    <s v="99 - MULTIPROVINCIAL"/>
    <s v="2.4.1.6.05 - Transferencias corrientes ocasionales a asociaciones sin fines de lucro"/>
    <n v="13854"/>
    <s v="PREVENCIÓN Y ATENCIÓN A LA POBLACIÓN DE MAYOR RIESGO AL VIH EN LA REP. DOMINICANA"/>
    <n v="0"/>
    <n v="0"/>
    <n v="18225518.460000001"/>
    <n v="0"/>
  </r>
  <r>
    <s v="2023"/>
    <x v="0"/>
    <x v="0"/>
    <x v="0"/>
    <x v="5"/>
    <s v="2 - Poder Ejecutivo"/>
    <s v="0207 - MINISTERIO DE SALUD PÚBLICA Y ASISTENCIA SOCIAL"/>
    <s v="0007 - CONSEJO NACIONAL PARA EL VIH SIDA"/>
    <x v="1"/>
    <x v="5"/>
    <x v="43"/>
    <s v="2.4 - TRANSFERENCIAS CORRIENTES"/>
    <s v="2.4.1 - TRANSFERENCIAS CORRIENTES AL SECTOR PRIVADO"/>
    <s v="N"/>
    <s v="00 - N/A"/>
    <s v="10 - FONDO GENERAL"/>
    <s v="99 - MULTIPROVINCIAL"/>
    <s v="2.4.1.2.02 - Ayudas y donaciones ocasionales a hogares y personas"/>
    <s v="(en blanco)"/>
    <s v="(en blanco)"/>
    <n v="0"/>
    <n v="100000"/>
    <n v="100000"/>
    <n v="100000"/>
  </r>
  <r>
    <s v="2023"/>
    <x v="0"/>
    <x v="0"/>
    <x v="0"/>
    <x v="5"/>
    <s v="2 - Poder Ejecutivo"/>
    <s v="0207 - MINISTERIO DE SALUD PÚBLICA Y ASISTENCIA SOCIAL"/>
    <s v="0031 - CENTRO DE ATENCION INTEGRAL PARA LA DISCAPACIDAD (CAID)"/>
    <x v="1"/>
    <x v="5"/>
    <x v="43"/>
    <s v="2.4 - TRANSFERENCIAS CORRIENTES"/>
    <s v="2.4.7 - TRANSFERENCIAS CORRIENTES AL SECTOR EXTERNO"/>
    <s v="N"/>
    <s v="00 - N/A"/>
    <s v="10 - FONDO GENERAL"/>
    <s v="99 - MULTIPROVINCIAL"/>
    <s v="2.4.7.3.01 - Transferencias corrientes al Sector Privado Externo"/>
    <s v="(en blanco)"/>
    <s v="(en blanco)"/>
    <n v="500000"/>
    <n v="0"/>
    <n v="0"/>
    <n v="0"/>
  </r>
  <r>
    <s v="2023"/>
    <x v="0"/>
    <x v="0"/>
    <x v="0"/>
    <x v="5"/>
    <s v="2 - Poder Ejecutivo"/>
    <s v="0208 - MINISTERIO DE DEPORTES Y RECREACIÓN"/>
    <s v="0001 - MINISTERIO DE DEPORTES Y RECREACIÓN"/>
    <x v="1"/>
    <x v="6"/>
    <x v="44"/>
    <s v="2.4 - TRANSFERENCIAS CORRIENTES"/>
    <s v="2.4.1 - TRANSFERENCIAS CORRIENTES AL SECTOR PRIVADO"/>
    <s v="N"/>
    <s v="00 - N/A"/>
    <s v="10 - FONDO GENERAL"/>
    <s v="99 - MULTIPROVINCIAL"/>
    <s v="2.4.1.2.01 - Ayudas y donaciones programadas a hogares y personas"/>
    <s v="(en blanco)"/>
    <s v="(en blanco)"/>
    <n v="70000000"/>
    <n v="70823000"/>
    <n v="72200000"/>
    <n v="70823000"/>
  </r>
  <r>
    <s v="2023"/>
    <x v="0"/>
    <x v="0"/>
    <x v="0"/>
    <x v="5"/>
    <s v="2 - Poder Ejecutivo"/>
    <s v="0208 - MINISTERIO DE DEPORTES Y RECREACIÓN"/>
    <s v="0001 - MINISTERIO DE DEPORTES Y RECREACIÓN"/>
    <x v="1"/>
    <x v="6"/>
    <x v="44"/>
    <s v="2.4 - TRANSFERENCIAS CORRIENTES"/>
    <s v="2.4.1 - TRANSFERENCIAS CORRIENTES AL SECTOR PRIVADO"/>
    <s v="N"/>
    <s v="00 - N/A"/>
    <s v="10 - FONDO GENERAL"/>
    <s v="99 - MULTIPROVINCIAL"/>
    <s v="2.4.1.2.02 - Ayudas y donaciones ocasionales a hogares y personas"/>
    <s v="(en blanco)"/>
    <s v="(en blanco)"/>
    <n v="500000"/>
    <n v="0"/>
    <n v="500000"/>
    <n v="0"/>
  </r>
  <r>
    <s v="2023"/>
    <x v="0"/>
    <x v="0"/>
    <x v="0"/>
    <x v="5"/>
    <s v="2 - Poder Ejecutivo"/>
    <s v="0208 - MINISTERIO DE DEPORTES Y RECREACIÓN"/>
    <s v="0001 - MINISTERIO DE DEPORTES Y RECREACIÓN"/>
    <x v="1"/>
    <x v="6"/>
    <x v="44"/>
    <s v="2.4 - TRANSFERENCIAS CORRIENTES"/>
    <s v="2.4.1 - TRANSFERENCIAS CORRIENTES AL SECTOR PRIVADO"/>
    <s v="N"/>
    <s v="00 - N/A"/>
    <s v="10 - FONDO GENERAL"/>
    <s v="99 - MULTIPROVINCIAL"/>
    <s v="2.4.1.3.01 - Premios literarios, deportivos y culturales"/>
    <s v="(en blanco)"/>
    <s v="(en blanco)"/>
    <n v="9000000"/>
    <n v="0"/>
    <n v="0"/>
    <n v="0"/>
  </r>
  <r>
    <s v="2023"/>
    <x v="0"/>
    <x v="0"/>
    <x v="0"/>
    <x v="5"/>
    <s v="2 - Poder Ejecutivo"/>
    <s v="0208 - MINISTERIO DE DEPORTES Y RECREACIÓN"/>
    <s v="0001 - MINISTERIO DE DEPORTES Y RECREACIÓN"/>
    <x v="1"/>
    <x v="6"/>
    <x v="44"/>
    <s v="2.4 - TRANSFERENCIAS CORRIENTES"/>
    <s v="2.4.1 - TRANSFERENCIAS CORRIENTES AL SECTOR PRIVADO"/>
    <s v="N"/>
    <s v="00 - N/A"/>
    <s v="10 - FONDO GENERAL"/>
    <s v="99 - MULTIPROVINCIAL"/>
    <s v="2.4.1.6.01 - Transferencias corrientes programadas a asociaciones sin fines de lucro"/>
    <s v="(en blanco)"/>
    <s v="(en blanco)"/>
    <n v="58159600"/>
    <n v="57579599.129999995"/>
    <n v="60359600"/>
    <n v="57579599.129999995"/>
  </r>
  <r>
    <s v="2023"/>
    <x v="0"/>
    <x v="0"/>
    <x v="0"/>
    <x v="5"/>
    <s v="2 - Poder Ejecutivo"/>
    <s v="0208 - MINISTERIO DE DEPORTES Y RECREACIÓN"/>
    <s v="0001 - MINISTERIO DE DEPORTES Y RECREACIÓN"/>
    <x v="1"/>
    <x v="6"/>
    <x v="44"/>
    <s v="2.4 - TRANSFERENCIAS CORRIENTES"/>
    <s v="2.4.1 - TRANSFERENCIAS CORRIENTES AL SECTOR PRIVADO"/>
    <s v="N"/>
    <s v="00 - N/A"/>
    <s v="10 - FONDO GENERAL"/>
    <s v="99 - MULTIPROVINCIAL"/>
    <s v="2.4.1.6.05 - Transferencias corrientes ocasionales a asociaciones sin fines de lucro"/>
    <s v="(en blanco)"/>
    <s v="(en blanco)"/>
    <n v="31000000"/>
    <n v="213955637.59999999"/>
    <n v="90638625.180000007"/>
    <n v="213955637.59999999"/>
  </r>
  <r>
    <s v="2023"/>
    <x v="0"/>
    <x v="0"/>
    <x v="0"/>
    <x v="5"/>
    <s v="2 - Poder Ejecutivo"/>
    <s v="0208 - MINISTERIO DE DEPORTES Y RECREACIÓN"/>
    <s v="0001 - MINISTERIO DE DEPORTES Y RECREACIÓN"/>
    <x v="1"/>
    <x v="6"/>
    <x v="44"/>
    <s v="2.4 - TRANSFERENCIAS CORRIENTES"/>
    <s v="2.4.1 - TRANSFERENCIAS CORRIENTES AL SECTOR PRIVADO"/>
    <s v="N"/>
    <s v="00 - N/A"/>
    <s v="10 - FONDO GENERAL"/>
    <s v="99 - MULTIPROVINCIAL"/>
    <s v="2.4.1.6.06 - Transferencias corrientes a federaciones deportivas"/>
    <s v="(en blanco)"/>
    <s v="(en blanco)"/>
    <n v="774000000"/>
    <n v="776437733.19000006"/>
    <n v="929309750.58000004"/>
    <n v="776437733.19000006"/>
  </r>
  <r>
    <s v="2023"/>
    <x v="0"/>
    <x v="0"/>
    <x v="0"/>
    <x v="5"/>
    <s v="2 - Poder Ejecutivo"/>
    <s v="0208 - MINISTERIO DE DEPORTES Y RECREACIÓN"/>
    <s v="0001 - MINISTERIO DE DEPORTES Y RECREACIÓN"/>
    <x v="1"/>
    <x v="6"/>
    <x v="45"/>
    <s v="2.4 - TRANSFERENCIAS CORRIENTES"/>
    <s v="2.4.1 - TRANSFERENCIAS CORRIENTES AL SECTOR PRIVADO"/>
    <s v="N"/>
    <s v="00 - N/A"/>
    <s v="20 - FONDOS CON DESTINO ESPECÍFICO"/>
    <s v="99 - MULTIPROVINCIAL"/>
    <s v="2.4.1.6.05 - Transferencias corrientes ocasionales a asociaciones sin fines de lucro"/>
    <s v="(en blanco)"/>
    <s v="(en blanco)"/>
    <n v="0"/>
    <n v="0"/>
    <n v="2716261.36"/>
    <n v="0"/>
  </r>
  <r>
    <s v="2023"/>
    <x v="0"/>
    <x v="0"/>
    <x v="0"/>
    <x v="5"/>
    <s v="2 - Poder Ejecutivo"/>
    <s v="0208 - MINISTERIO DE DEPORTES Y RECREACIÓN"/>
    <s v="0001 - MINISTERIO DE DEPORTES Y RECREACIÓN"/>
    <x v="1"/>
    <x v="6"/>
    <x v="45"/>
    <s v="2.4 - TRANSFERENCIAS CORRIENTES"/>
    <s v="2.4.1 - TRANSFERENCIAS CORRIENTES AL SECTOR PRIVADO"/>
    <s v="N"/>
    <s v="00 - N/A"/>
    <s v="20 - FONDOS CON DESTINO ESPECÍFICO"/>
    <s v="99 - MULTIPROVINCIAL"/>
    <s v="2.4.1.6.06 - Transferencias corrientes a federaciones deportivas"/>
    <s v="(en blanco)"/>
    <s v="(en blanco)"/>
    <n v="0"/>
    <n v="0"/>
    <n v="18851217.790000003"/>
    <n v="0"/>
  </r>
  <r>
    <s v="2023"/>
    <x v="0"/>
    <x v="0"/>
    <x v="0"/>
    <x v="5"/>
    <s v="2 - Poder Ejecutivo"/>
    <s v="0209 - MINISTERIO DE TRABAJO"/>
    <s v="0001 - MINISTERIO DE TRABAJO"/>
    <x v="3"/>
    <x v="12"/>
    <x v="46"/>
    <s v="2.4 - TRANSFERENCIAS CORRIENTES"/>
    <s v="2.4.1 - TRANSFERENCIAS CORRIENTES AL SECTOR PRIVADO"/>
    <s v="N"/>
    <s v="00 - N/A"/>
    <s v="10 - FONDO GENERAL"/>
    <s v="01 - DISTRITO NACIONAL"/>
    <s v="2.4.1.2.01 - Ayudas y donaciones programadas a hogares y personas"/>
    <s v="(en blanco)"/>
    <s v="(en blanco)"/>
    <n v="1437000"/>
    <n v="0"/>
    <n v="27000"/>
    <n v="0"/>
  </r>
  <r>
    <s v="2023"/>
    <x v="0"/>
    <x v="0"/>
    <x v="0"/>
    <x v="5"/>
    <s v="2 - Poder Ejecutivo"/>
    <s v="0209 - MINISTERIO DE TRABAJO"/>
    <s v="0001 - MINISTERIO DE TRABAJO"/>
    <x v="3"/>
    <x v="12"/>
    <x v="46"/>
    <s v="2.4 - TRANSFERENCIAS CORRIENTES"/>
    <s v="2.4.1 - TRANSFERENCIAS CORRIENTES AL SECTOR PRIVADO"/>
    <s v="N"/>
    <s v="00 - N/A"/>
    <s v="10 - FONDO GENERAL"/>
    <s v="01 - DISTRITO NACIONAL"/>
    <s v="2.4.1.4.01 - Becas nacionales"/>
    <s v="(en blanco)"/>
    <s v="(en blanco)"/>
    <n v="4129196"/>
    <n v="4620866"/>
    <n v="4620896"/>
    <n v="4608866"/>
  </r>
  <r>
    <s v="2023"/>
    <x v="0"/>
    <x v="0"/>
    <x v="0"/>
    <x v="5"/>
    <s v="2 - Poder Ejecutivo"/>
    <s v="0209 - MINISTERIO DE TRABAJO"/>
    <s v="0001 - MINISTERIO DE TRABAJO"/>
    <x v="3"/>
    <x v="12"/>
    <x v="46"/>
    <s v="2.4 - TRANSFERENCIAS CORRIENTES"/>
    <s v="2.4.1 - TRANSFERENCIAS CORRIENTES AL SECTOR PRIVADO"/>
    <s v="N"/>
    <s v="00 - N/A"/>
    <s v="10 - FONDO GENERAL"/>
    <s v="01 - DISTRITO NACIONAL"/>
    <s v="2.4.1.6.05 - Transferencias corrientes ocasionales a asociaciones sin fines de lucro"/>
    <s v="(en blanco)"/>
    <s v="(en blanco)"/>
    <n v="0"/>
    <n v="10000"/>
    <n v="10000"/>
    <n v="10000"/>
  </r>
  <r>
    <s v="2023"/>
    <x v="0"/>
    <x v="0"/>
    <x v="0"/>
    <x v="5"/>
    <s v="2 - Poder Ejecutivo"/>
    <s v="0209 - MINISTERIO DE TRABAJO"/>
    <s v="0001 - MINISTERIO DE TRABAJO"/>
    <x v="3"/>
    <x v="12"/>
    <x v="46"/>
    <s v="2.4 - TRANSFERENCIAS CORRIENTES"/>
    <s v="2.4.1 - TRANSFERENCIAS CORRIENTES AL SECTOR PRIVADO"/>
    <s v="N"/>
    <s v="00 - N/A"/>
    <s v="10 - FONDO GENERAL"/>
    <s v="99 - MULTIPROVINCIAL"/>
    <s v="2.4.1.5.01 - Transferencias corrientes a Empresas del Sector Privado"/>
    <s v="(en blanco)"/>
    <s v="(en blanco)"/>
    <n v="159587318"/>
    <n v="92498886.430000007"/>
    <n v="131443245.06"/>
    <n v="83479375.930000007"/>
  </r>
  <r>
    <s v="2023"/>
    <x v="0"/>
    <x v="0"/>
    <x v="0"/>
    <x v="5"/>
    <s v="2 - Poder Ejecutivo"/>
    <s v="0209 - MINISTERIO DE TRABAJO"/>
    <s v="0001 - MINISTERIO DE TRABAJO"/>
    <x v="3"/>
    <x v="12"/>
    <x v="46"/>
    <s v="2.4 - TRANSFERENCIAS CORRIENTES"/>
    <s v="2.4.7 - TRANSFERENCIAS CORRIENTES AL SECTOR EXTERNO"/>
    <s v="N"/>
    <s v="00 - N/A"/>
    <s v="10 - FONDO GENERAL"/>
    <s v="01 - DISTRITO NACIONAL"/>
    <s v="2.4.7.2.01 - Transferencias corrientes a Organismos Internacionales"/>
    <s v="(en blanco)"/>
    <s v="(en blanco)"/>
    <n v="19189768"/>
    <n v="15768830.9"/>
    <n v="15830318"/>
    <n v="15768830.9"/>
  </r>
  <r>
    <s v="2023"/>
    <x v="0"/>
    <x v="0"/>
    <x v="0"/>
    <x v="5"/>
    <s v="2 - Poder Ejecutivo"/>
    <s v="0209 - MINISTERIO DE TRABAJO"/>
    <s v="0001 - MINISTERIO DE TRABAJO"/>
    <x v="1"/>
    <x v="8"/>
    <x v="37"/>
    <s v="2.4 - TRANSFERENCIAS CORRIENTES"/>
    <s v="2.4.2 - TRANSFERENCIAS CORRIENTES AL  GOBIERNO GENERAL NACIONAL"/>
    <s v="N"/>
    <s v="00 - N/A"/>
    <s v="10 - FONDO GENERAL"/>
    <s v="01 - DISTRITO NACIONAL"/>
    <s v="2.4.2.2.02 - Otras transferencias corrientes a instituciones descentralizadas y autónomas no financieras"/>
    <s v="(en blanco)"/>
    <s v="(en blanco)"/>
    <n v="217271422"/>
    <n v="217271421.95999992"/>
    <n v="217271422"/>
    <n v="217271421.95999992"/>
  </r>
  <r>
    <s v="2023"/>
    <x v="0"/>
    <x v="0"/>
    <x v="0"/>
    <x v="5"/>
    <s v="2 - Poder Ejecutivo"/>
    <s v="0209 - MINISTERIO DE TRABAJO"/>
    <s v="0001 - MINISTERIO DE TRABAJO"/>
    <x v="1"/>
    <x v="2"/>
    <x v="4"/>
    <s v="2.4 - TRANSFERENCIAS CORRIENTES"/>
    <s v="2.4.1 - TRANSFERENCIAS CORRIENTES AL SECTOR PRIVADO"/>
    <s v="N"/>
    <s v="00 - N/A"/>
    <s v="10 - FONDO GENERAL"/>
    <s v="01 - DISTRITO NACIONAL"/>
    <s v="2.4.1.6.05 - Transferencias corrientes ocasionales a asociaciones sin fines de lucro"/>
    <s v="(en blanco)"/>
    <s v="(en blanco)"/>
    <n v="0"/>
    <n v="18000000"/>
    <n v="18000000"/>
    <n v="18000000"/>
  </r>
  <r>
    <s v="2023"/>
    <x v="0"/>
    <x v="0"/>
    <x v="0"/>
    <x v="5"/>
    <s v="2 - Poder Ejecutivo"/>
    <s v="0209 - MINISTERIO DE TRABAJO"/>
    <s v="0001 - MINISTERIO DE TRABAJO"/>
    <x v="1"/>
    <x v="2"/>
    <x v="88"/>
    <s v="2.4 - TRANSFERENCIAS CORRIENTES"/>
    <s v="2.4.2 - TRANSFERENCIAS CORRIENTES AL  GOBIERNO GENERAL NACIONAL"/>
    <s v="N"/>
    <s v="00 - N/A"/>
    <s v="10 - FONDO GENERAL"/>
    <s v="01 - DISTRITO NACIONAL"/>
    <s v="2.4.2.3.02 - Otras transferencias corrientes a instituciones públicas de la seguridad social"/>
    <s v="(en blanco)"/>
    <s v="(en blanco)"/>
    <n v="706048489"/>
    <n v="706048489"/>
    <n v="706048489"/>
    <n v="706048489"/>
  </r>
  <r>
    <s v="2023"/>
    <x v="0"/>
    <x v="0"/>
    <x v="0"/>
    <x v="5"/>
    <s v="2 - Poder Ejecutivo"/>
    <s v="0210 - MINISTERIO DE AGRICULTURA"/>
    <s v="0001 - MINISTERIO DE AGRICULTURA"/>
    <x v="0"/>
    <x v="11"/>
    <x v="30"/>
    <s v="2.4 - TRANSFERENCIAS CORRIENTES"/>
    <s v="2.4.7 - TRANSFERENCIAS CORRIENTES AL SECTOR EXTERNO"/>
    <s v="N"/>
    <s v="00 - N/A"/>
    <s v="10 - FONDO GENERAL"/>
    <s v="99 - MULTIPROVINCIAL"/>
    <s v="2.4.7.2.01 - Transferencias corrientes a Organismos Internacionales"/>
    <s v="(en blanco)"/>
    <s v="(en blanco)"/>
    <n v="40000000"/>
    <n v="5733187.2000000002"/>
    <n v="8106543"/>
    <n v="5733187.2000000002"/>
  </r>
  <r>
    <s v="2023"/>
    <x v="0"/>
    <x v="0"/>
    <x v="0"/>
    <x v="5"/>
    <s v="2 - Poder Ejecutivo"/>
    <s v="0210 - MINISTERIO DE AGRICULTURA"/>
    <s v="0001 - MINISTERIO DE AGRICULTURA"/>
    <x v="3"/>
    <x v="12"/>
    <x v="50"/>
    <s v="2.4 - TRANSFERENCIAS CORRIENTES"/>
    <s v="2.4.2 - TRANSFERENCIAS CORRIENTES AL  GOBIERNO GENERAL NACIONAL"/>
    <s v="N"/>
    <s v="00 - N/A"/>
    <s v="10 - FONDO GENERAL"/>
    <s v="99 - MULTIPROVINCIAL"/>
    <s v="2.4.2.2.01 - Transferencias corrientes a instituciones descentralizadas y autónomas no financieras para servicios personales"/>
    <s v="(en blanco)"/>
    <s v="(en blanco)"/>
    <n v="238823936"/>
    <n v="227187329.18000004"/>
    <n v="250823936"/>
    <n v="227187329.18000004"/>
  </r>
  <r>
    <s v="2023"/>
    <x v="0"/>
    <x v="0"/>
    <x v="0"/>
    <x v="5"/>
    <s v="2 - Poder Ejecutivo"/>
    <s v="0210 - MINISTERIO DE AGRICULTURA"/>
    <s v="0001 - MINISTERIO DE AGRICULTURA"/>
    <x v="3"/>
    <x v="12"/>
    <x v="50"/>
    <s v="2.4 - TRANSFERENCIAS CORRIENTES"/>
    <s v="2.4.2 - TRANSFERENCIAS CORRIENTES AL  GOBIERNO GENERAL NACIONAL"/>
    <s v="N"/>
    <s v="00 - N/A"/>
    <s v="10 - FONDO GENERAL"/>
    <s v="99 - MULTIPROVINCIAL"/>
    <s v="2.4.2.2.02 - Otras transferencias corrientes a instituciones descentralizadas y autónomas no financieras"/>
    <s v="(en blanco)"/>
    <s v="(en blanco)"/>
    <n v="64155850"/>
    <n v="81964009.440000013"/>
    <n v="64155850"/>
    <n v="81964009.440000013"/>
  </r>
  <r>
    <s v="2023"/>
    <x v="0"/>
    <x v="0"/>
    <x v="0"/>
    <x v="5"/>
    <s v="2 - Poder Ejecutivo"/>
    <s v="0210 - MINISTERIO DE AGRICULTURA"/>
    <s v="0001 - MINISTERIO DE AGRICULTURA"/>
    <x v="3"/>
    <x v="10"/>
    <x v="25"/>
    <s v="2.4 - TRANSFERENCIAS CORRIENTES"/>
    <s v="2.4.1 - TRANSFERENCIAS CORRIENTES AL SECTOR PRIVADO"/>
    <s v="N"/>
    <s v="00 - N/A"/>
    <s v="10 - FONDO GENERAL"/>
    <s v="99 - MULTIPROVINCIAL"/>
    <s v="2.4.1.4.01 - Becas nacionales"/>
    <s v="(en blanco)"/>
    <s v="(en blanco)"/>
    <n v="28584568"/>
    <n v="12599434.560000001"/>
    <n v="13584568"/>
    <n v="12599434.560000001"/>
  </r>
  <r>
    <s v="2023"/>
    <x v="0"/>
    <x v="0"/>
    <x v="0"/>
    <x v="5"/>
    <s v="2 - Poder Ejecutivo"/>
    <s v="0210 - MINISTERIO DE AGRICULTURA"/>
    <s v="0001 - MINISTERIO DE AGRICULTURA"/>
    <x v="3"/>
    <x v="10"/>
    <x v="25"/>
    <s v="2.4 - TRANSFERENCIAS CORRIENTES"/>
    <s v="2.4.1 - TRANSFERENCIAS CORRIENTES AL SECTOR PRIVADO"/>
    <s v="N"/>
    <s v="00 - N/A"/>
    <s v="10 - FONDO GENERAL"/>
    <s v="99 - MULTIPROVINCIAL"/>
    <s v="2.4.1.6.01 - Transferencias corrientes programadas a asociaciones sin fines de lucro"/>
    <s v="(en blanco)"/>
    <s v="(en blanco)"/>
    <n v="135592706"/>
    <n v="125972775"/>
    <n v="135592706"/>
    <n v="125972775"/>
  </r>
  <r>
    <s v="2023"/>
    <x v="0"/>
    <x v="0"/>
    <x v="0"/>
    <x v="5"/>
    <s v="2 - Poder Ejecutivo"/>
    <s v="0210 - MINISTERIO DE AGRICULTURA"/>
    <s v="0001 - MINISTERIO DE AGRICULTURA"/>
    <x v="3"/>
    <x v="10"/>
    <x v="25"/>
    <s v="2.4 - TRANSFERENCIAS CORRIENTES"/>
    <s v="2.4.1 - TRANSFERENCIAS CORRIENTES AL SECTOR PRIVADO"/>
    <s v="N"/>
    <s v="00 - N/A"/>
    <s v="10 - FONDO GENERAL"/>
    <s v="99 - MULTIPROVINCIAL"/>
    <s v="2.4.1.6.05 - Transferencias corrientes ocasionales a asociaciones sin fines de lucro"/>
    <s v="(en blanco)"/>
    <s v="(en blanco)"/>
    <n v="39735711"/>
    <n v="86000000"/>
    <n v="89735711"/>
    <n v="86000000"/>
  </r>
  <r>
    <s v="2023"/>
    <x v="0"/>
    <x v="0"/>
    <x v="0"/>
    <x v="5"/>
    <s v="2 - Poder Ejecutivo"/>
    <s v="0210 - MINISTERIO DE AGRICULTURA"/>
    <s v="0001 - MINISTERIO DE AGRICULTURA"/>
    <x v="3"/>
    <x v="10"/>
    <x v="25"/>
    <s v="2.4 - TRANSFERENCIAS CORRIENTES"/>
    <s v="2.4.1 - TRANSFERENCIAS CORRIENTES AL SECTOR PRIVADO"/>
    <s v="N"/>
    <s v="00 - N/A"/>
    <s v="50 - CRÉDITO INTERNO"/>
    <s v="99 - MULTIPROVINCIAL"/>
    <s v="2.4.1.2.06 - Ayudas y donaciones a productores"/>
    <s v="(en blanco)"/>
    <s v="(en blanco)"/>
    <n v="0"/>
    <n v="0"/>
    <n v="200000000"/>
    <n v="0"/>
  </r>
  <r>
    <s v="2023"/>
    <x v="0"/>
    <x v="0"/>
    <x v="0"/>
    <x v="5"/>
    <s v="2 - Poder Ejecutivo"/>
    <s v="0210 - MINISTERIO DE AGRICULTURA"/>
    <s v="0001 - MINISTERIO DE AGRICULTURA"/>
    <x v="3"/>
    <x v="10"/>
    <x v="25"/>
    <s v="2.4 - TRANSFERENCIAS CORRIENTES"/>
    <s v="2.4.2 - TRANSFERENCIAS CORRIENTES AL  GOBIERNO GENERAL NACIONAL"/>
    <s v="N"/>
    <s v="00 - N/A"/>
    <s v="10 - FONDO GENERAL"/>
    <s v="99 - MULTIPROVINCIAL"/>
    <s v="2.4.2.2.01 - Transferencias corrientes a instituciones descentralizadas y autónomas no financieras para servicios personales"/>
    <s v="(en blanco)"/>
    <s v="(en blanco)"/>
    <n v="2771516761"/>
    <n v="2876252113.3300009"/>
    <n v="2771516762.1700001"/>
    <n v="2876252113.3300009"/>
  </r>
  <r>
    <s v="2023"/>
    <x v="0"/>
    <x v="0"/>
    <x v="0"/>
    <x v="5"/>
    <s v="2 - Poder Ejecutivo"/>
    <s v="0210 - MINISTERIO DE AGRICULTURA"/>
    <s v="0001 - MINISTERIO DE AGRICULTURA"/>
    <x v="3"/>
    <x v="10"/>
    <x v="25"/>
    <s v="2.4 - TRANSFERENCIAS CORRIENTES"/>
    <s v="2.4.2 - TRANSFERENCIAS CORRIENTES AL  GOBIERNO GENERAL NACIONAL"/>
    <s v="N"/>
    <s v="00 - N/A"/>
    <s v="10 - FONDO GENERAL"/>
    <s v="99 - MULTIPROVINCIAL"/>
    <s v="2.4.2.2.02 - Otras transferencias corrientes a instituciones descentralizadas y autónomas no financieras"/>
    <s v="(en blanco)"/>
    <s v="(en blanco)"/>
    <n v="839085679"/>
    <n v="691466156.81999981"/>
    <n v="842335679"/>
    <n v="691466156.81999981"/>
  </r>
  <r>
    <s v="2023"/>
    <x v="0"/>
    <x v="0"/>
    <x v="0"/>
    <x v="5"/>
    <s v="2 - Poder Ejecutivo"/>
    <s v="0210 - MINISTERIO DE AGRICULTURA"/>
    <s v="0001 - MINISTERIO DE AGRICULTURA"/>
    <x v="3"/>
    <x v="10"/>
    <x v="25"/>
    <s v="2.4 - TRANSFERENCIAS CORRIENTES"/>
    <s v="2.4.2 - TRANSFERENCIAS CORRIENTES AL  GOBIERNO GENERAL NACIONAL"/>
    <s v="N"/>
    <s v="00 - N/A"/>
    <s v="20 - FONDOS CON DESTINO ESPECÍFICO"/>
    <s v="99 - MULTIPROVINCIAL"/>
    <s v="2.4.2.2.01 - Transferencias corrientes a instituciones descentralizadas y autónomas no financieras para servicios personales"/>
    <s v="(en blanco)"/>
    <s v="(en blanco)"/>
    <n v="318257685"/>
    <n v="318257685.00000012"/>
    <n v="318257685"/>
    <n v="318257685.00000012"/>
  </r>
  <r>
    <s v="2023"/>
    <x v="0"/>
    <x v="0"/>
    <x v="0"/>
    <x v="5"/>
    <s v="2 - Poder Ejecutivo"/>
    <s v="0210 - MINISTERIO DE AGRICULTURA"/>
    <s v="0001 - MINISTERIO DE AGRICULTURA"/>
    <x v="3"/>
    <x v="10"/>
    <x v="25"/>
    <s v="2.4 - TRANSFERENCIAS CORRIENTES"/>
    <s v="2.4.4 - TRANSFERENCIAS CORRIENTES A EMPRESAS PÚBLICAS NO FINANCIERAS"/>
    <s v="N"/>
    <s v="00 - N/A"/>
    <s v="10 - FONDO GENERAL"/>
    <s v="99 - MULTIPROVINCIAL"/>
    <s v="2.4.4.1.01 - Transferencias corrientes a empresas públicas no financieras nacionales para servicios personales"/>
    <s v="(en blanco)"/>
    <s v="(en blanco)"/>
    <n v="907548343"/>
    <n v="955304848.66000009"/>
    <n v="999548341.83000004"/>
    <n v="955304848.66000009"/>
  </r>
  <r>
    <s v="2023"/>
    <x v="0"/>
    <x v="0"/>
    <x v="0"/>
    <x v="5"/>
    <s v="2 - Poder Ejecutivo"/>
    <s v="0210 - MINISTERIO DE AGRICULTURA"/>
    <s v="0001 - MINISTERIO DE AGRICULTURA"/>
    <x v="3"/>
    <x v="10"/>
    <x v="25"/>
    <s v="2.4 - TRANSFERENCIAS CORRIENTES"/>
    <s v="2.4.4 - TRANSFERENCIAS CORRIENTES A EMPRESAS PÚBLICAS NO FINANCIERAS"/>
    <s v="N"/>
    <s v="00 - N/A"/>
    <s v="10 - FONDO GENERAL"/>
    <s v="99 - MULTIPROVINCIAL"/>
    <s v="2.4.4.1.02 - Otras transferencias corrientes a empresas públicas no financieras nacionales"/>
    <s v="(en blanco)"/>
    <s v="(en blanco)"/>
    <n v="538583995"/>
    <n v="733308581.25"/>
    <n v="770681374.02999997"/>
    <n v="733308581.25"/>
  </r>
  <r>
    <s v="2023"/>
    <x v="0"/>
    <x v="0"/>
    <x v="0"/>
    <x v="5"/>
    <s v="2 - Poder Ejecutivo"/>
    <s v="0210 - MINISTERIO DE AGRICULTURA"/>
    <s v="0001 - MINISTERIO DE AGRICULTURA"/>
    <x v="3"/>
    <x v="10"/>
    <x v="25"/>
    <s v="2.4 - TRANSFERENCIAS CORRIENTES"/>
    <s v="2.4.4 - TRANSFERENCIAS CORRIENTES A EMPRESAS PÚBLICAS NO FINANCIERAS"/>
    <s v="N"/>
    <s v="00 - N/A"/>
    <s v="50 - CRÉDITO INTERNO"/>
    <s v="99 - MULTIPROVINCIAL"/>
    <s v="2.4.4.1.02 - Otras transferencias corrientes a empresas públicas no financieras nacionales"/>
    <s v="(en blanco)"/>
    <s v="(en blanco)"/>
    <n v="0"/>
    <n v="600000000"/>
    <n v="600000000"/>
    <n v="600000000"/>
  </r>
  <r>
    <s v="2023"/>
    <x v="0"/>
    <x v="0"/>
    <x v="0"/>
    <x v="5"/>
    <s v="2 - Poder Ejecutivo"/>
    <s v="0210 - MINISTERIO DE AGRICULTURA"/>
    <s v="0001 - MINISTERIO DE AGRICULTURA"/>
    <x v="3"/>
    <x v="10"/>
    <x v="25"/>
    <s v="2.4 - TRANSFERENCIAS CORRIENTES"/>
    <s v="2.4.5 - TRANSFERENCIAS CORRIENTES A INSTITUCIONES PÚBLICAS FINANCIERAS"/>
    <s v="N"/>
    <s v="00 - N/A"/>
    <s v="10 - FONDO GENERAL"/>
    <s v="99 - MULTIPROVINCIAL"/>
    <s v="2.4.5.1.01 - Transferencias corrientes a instituciones públicas financieras no monetarias para servicios personales"/>
    <s v="(en blanco)"/>
    <s v="(en blanco)"/>
    <n v="250002253"/>
    <n v="250002252.99999994"/>
    <n v="250002253"/>
    <n v="250002252.99999994"/>
  </r>
  <r>
    <s v="2023"/>
    <x v="0"/>
    <x v="0"/>
    <x v="0"/>
    <x v="5"/>
    <s v="2 - Poder Ejecutivo"/>
    <s v="0210 - MINISTERIO DE AGRICULTURA"/>
    <s v="0001 - MINISTERIO DE AGRICULTURA"/>
    <x v="3"/>
    <x v="10"/>
    <x v="25"/>
    <s v="2.4 - TRANSFERENCIAS CORRIENTES"/>
    <s v="2.4.5 - TRANSFERENCIAS CORRIENTES A INSTITUCIONES PÚBLICAS FINANCIERAS"/>
    <s v="N"/>
    <s v="00 - N/A"/>
    <s v="50 - CRÉDITO INTERNO"/>
    <s v="99 - MULTIPROVINCIAL"/>
    <s v="2.4.5.1.01 - Transferencias corrientes a instituciones públicas financieras no monetarias para servicios personales"/>
    <s v="(en blanco)"/>
    <s v="(en blanco)"/>
    <n v="0"/>
    <n v="150000000"/>
    <n v="150000000"/>
    <n v="150000000"/>
  </r>
  <r>
    <s v="2023"/>
    <x v="0"/>
    <x v="0"/>
    <x v="0"/>
    <x v="5"/>
    <s v="2 - Poder Ejecutivo"/>
    <s v="0210 - MINISTERIO DE AGRICULTURA"/>
    <s v="0001 - MINISTERIO DE AGRICULTURA"/>
    <x v="3"/>
    <x v="10"/>
    <x v="25"/>
    <s v="2.4 - TRANSFERENCIAS CORRIENTES"/>
    <s v="2.4.9 - TRANSFERENCIAS CORRIENTES A OTRAS INSTITUCIONES PÚBLICAS"/>
    <s v="N"/>
    <s v="00 - N/A"/>
    <s v="10 - FONDO GENERAL"/>
    <s v="99 - MULTIPROVINCIAL"/>
    <s v="2.4.9.1.01 - Transferencias corrientes destinadas a otras instituciones públicas"/>
    <s v="(en blanco)"/>
    <s v="(en blanco)"/>
    <n v="508731052"/>
    <n v="913419711.55000031"/>
    <n v="943731052"/>
    <n v="913419711.55000031"/>
  </r>
  <r>
    <s v="2023"/>
    <x v="0"/>
    <x v="0"/>
    <x v="0"/>
    <x v="5"/>
    <s v="2 - Poder Ejecutivo"/>
    <s v="0210 - MINISTERIO DE AGRICULTURA"/>
    <s v="0001 - MINISTERIO DE AGRICULTURA"/>
    <x v="3"/>
    <x v="10"/>
    <x v="25"/>
    <s v="2.4 - TRANSFERENCIAS CORRIENTES"/>
    <s v="2.4.9 - TRANSFERENCIAS CORRIENTES A OTRAS INSTITUCIONES PÚBLICAS"/>
    <s v="N"/>
    <s v="00 - N/A"/>
    <s v="10 - FONDO GENERAL"/>
    <s v="99 - MULTIPROVINCIAL"/>
    <s v="2.4.9.1.02 - Transferencias corrientes a otras instituciones públicas destinadas a remuneraciones"/>
    <s v="(en blanco)"/>
    <s v="(en blanco)"/>
    <n v="13608000"/>
    <n v="13608000"/>
    <n v="13608000"/>
    <n v="13608000"/>
  </r>
  <r>
    <s v="2023"/>
    <x v="0"/>
    <x v="0"/>
    <x v="0"/>
    <x v="5"/>
    <s v="2 - Poder Ejecutivo"/>
    <s v="0210 - MINISTERIO DE AGRICULTURA"/>
    <s v="0001 - MINISTERIO DE AGRICULTURA"/>
    <x v="3"/>
    <x v="10"/>
    <x v="25"/>
    <s v="2.4 - TRANSFERENCIAS CORRIENTES"/>
    <s v="2.4.9 - TRANSFERENCIAS CORRIENTES A OTRAS INSTITUCIONES PÚBLICAS"/>
    <s v="N"/>
    <s v="00 - N/A"/>
    <s v="10 - FONDO GENERAL"/>
    <s v="99 - MULTIPROVINCIAL"/>
    <s v="2.4.9.2.01 - Sueldo en las transferencias a otras instituciones públicas"/>
    <s v="(en blanco)"/>
    <s v="(en blanco)"/>
    <n v="7795536"/>
    <n v="38106876.439999998"/>
    <n v="7795536"/>
    <n v="38106876.439999998"/>
  </r>
  <r>
    <s v="2023"/>
    <x v="0"/>
    <x v="0"/>
    <x v="0"/>
    <x v="5"/>
    <s v="2 - Poder Ejecutivo"/>
    <s v="0210 - MINISTERIO DE AGRICULTURA"/>
    <s v="0001 - MINISTERIO DE AGRICULTURA"/>
    <x v="3"/>
    <x v="10"/>
    <x v="25"/>
    <s v="2.4 - TRANSFERENCIAS CORRIENTES"/>
    <s v="2.4.9 - TRANSFERENCIAS CORRIENTES A OTRAS INSTITUCIONES PÚBLICAS"/>
    <s v="N"/>
    <s v="00 - N/A"/>
    <s v="20 - FONDOS CON DESTINO ESPECÍFICO"/>
    <s v="99 - MULTIPROVINCIAL"/>
    <s v="2.4.9.1.01 - Transferencias corrientes destinadas a otras instituciones públicas"/>
    <s v="(en blanco)"/>
    <s v="(en blanco)"/>
    <n v="120000000"/>
    <n v="120000000"/>
    <n v="120000000"/>
    <n v="120000000"/>
  </r>
  <r>
    <s v="2023"/>
    <x v="0"/>
    <x v="0"/>
    <x v="0"/>
    <x v="5"/>
    <s v="2 - Poder Ejecutivo"/>
    <s v="0210 - MINISTERIO DE AGRICULTURA"/>
    <s v="0001 - MINISTERIO DE AGRICULTURA"/>
    <x v="3"/>
    <x v="10"/>
    <x v="25"/>
    <s v="2.4 - TRANSFERENCIAS CORRIENTES"/>
    <s v="2.4.9 - TRANSFERENCIAS CORRIENTES A OTRAS INSTITUCIONES PÚBLICAS"/>
    <s v="N"/>
    <s v="00 - N/A"/>
    <s v="50 - CRÉDITO INTERNO"/>
    <s v="99 - MULTIPROVINCIAL"/>
    <s v="2.4.9.1.01 - Transferencias corrientes destinadas a otras instituciones públicas"/>
    <s v="(en blanco)"/>
    <s v="(en blanco)"/>
    <n v="0"/>
    <n v="337500000"/>
    <n v="337500000"/>
    <n v="337500000"/>
  </r>
  <r>
    <s v="2023"/>
    <x v="0"/>
    <x v="0"/>
    <x v="0"/>
    <x v="5"/>
    <s v="2 - Poder Ejecutivo"/>
    <s v="0210 - MINISTERIO DE AGRICULTURA"/>
    <s v="0001 - MINISTERIO DE AGRICULTURA"/>
    <x v="3"/>
    <x v="10"/>
    <x v="89"/>
    <s v="2.4 - TRANSFERENCIAS CORRIENTES"/>
    <s v="2.4.2 - TRANSFERENCIAS CORRIENTES AL  GOBIERNO GENERAL NACIONAL"/>
    <s v="N"/>
    <s v="00 - N/A"/>
    <s v="10 - FONDO GENERAL"/>
    <s v="99 - MULTIPROVINCIAL"/>
    <s v="2.4.2.2.01 - Transferencias corrientes a instituciones descentralizadas y autónomas no financieras para servicios personales"/>
    <s v="(en blanco)"/>
    <s v="(en blanco)"/>
    <n v="65265487"/>
    <n v="89544409"/>
    <n v="65265487"/>
    <n v="89544409"/>
  </r>
  <r>
    <s v="2023"/>
    <x v="0"/>
    <x v="0"/>
    <x v="0"/>
    <x v="5"/>
    <s v="2 - Poder Ejecutivo"/>
    <s v="0210 - MINISTERIO DE AGRICULTURA"/>
    <s v="0001 - MINISTERIO DE AGRICULTURA"/>
    <x v="3"/>
    <x v="10"/>
    <x v="89"/>
    <s v="2.4 - TRANSFERENCIAS CORRIENTES"/>
    <s v="2.4.2 - TRANSFERENCIAS CORRIENTES AL  GOBIERNO GENERAL NACIONAL"/>
    <s v="N"/>
    <s v="00 - N/A"/>
    <s v="10 - FONDO GENERAL"/>
    <s v="99 - MULTIPROVINCIAL"/>
    <s v="2.4.2.2.02 - Otras transferencias corrientes a instituciones descentralizadas y autónomas no financieras"/>
    <s v="(en blanco)"/>
    <s v="(en blanco)"/>
    <n v="68659513"/>
    <n v="44380591"/>
    <n v="68659513"/>
    <n v="44380591"/>
  </r>
  <r>
    <s v="2023"/>
    <x v="0"/>
    <x v="0"/>
    <x v="0"/>
    <x v="5"/>
    <s v="2 - Poder Ejecutivo"/>
    <s v="0210 - MINISTERIO DE AGRICULTURA"/>
    <s v="0003 - OFICINA DE TRATADOS COMERCIALES AGRICOLAS"/>
    <x v="3"/>
    <x v="12"/>
    <x v="50"/>
    <s v="2.4 - TRANSFERENCIAS CORRIENTES"/>
    <s v="2.4.1 - TRANSFERENCIAS CORRIENTES AL SECTOR PRIVADO"/>
    <s v="N"/>
    <s v="00 - N/A"/>
    <s v="10 - FONDO GENERAL"/>
    <s v="99 - MULTIPROVINCIAL"/>
    <s v="2.4.1.2.01 - Ayudas y donaciones programadas a hogares y personas"/>
    <s v="(en blanco)"/>
    <s v="(en blanco)"/>
    <n v="100000"/>
    <n v="20000"/>
    <n v="25000"/>
    <n v="20000"/>
  </r>
  <r>
    <s v="2023"/>
    <x v="0"/>
    <x v="0"/>
    <x v="0"/>
    <x v="5"/>
    <s v="2 - Poder Ejecutivo"/>
    <s v="0210 - MINISTERIO DE AGRICULTURA"/>
    <s v="0003 - OFICINA DE TRATADOS COMERCIALES AGRICOLAS"/>
    <x v="3"/>
    <x v="12"/>
    <x v="50"/>
    <s v="2.4 - TRANSFERENCIAS CORRIENTES"/>
    <s v="2.4.7 - TRANSFERENCIAS CORRIENTES AL SECTOR EXTERNO"/>
    <s v="N"/>
    <s v="00 - N/A"/>
    <s v="10 - FONDO GENERAL"/>
    <s v="99 - MULTIPROVINCIAL"/>
    <s v="2.4.7.2.01 - Transferencias corrientes a Organismos Internacionales"/>
    <s v="(en blanco)"/>
    <s v="(en blanco)"/>
    <n v="750000"/>
    <n v="0"/>
    <n v="700000"/>
    <n v="0"/>
  </r>
  <r>
    <s v="2023"/>
    <x v="0"/>
    <x v="0"/>
    <x v="0"/>
    <x v="5"/>
    <s v="2 - Poder Ejecutivo"/>
    <s v="0211 - MINISTERIO DE OBRAS PÚBLICAS Y COMUNICACIONES"/>
    <s v="0001 - MINISTERIO DE OBRAS PUBLICAS Y COMUNICACIONES"/>
    <x v="3"/>
    <x v="9"/>
    <x v="19"/>
    <s v="2.4 - TRANSFERENCIAS CORRIENTES"/>
    <s v="2.4.2 - TRANSFERENCIAS CORRIENTES AL  GOBIERNO GENERAL NACIONAL"/>
    <s v="N"/>
    <s v="00 - N/A"/>
    <s v="10 - FONDO GENERAL"/>
    <s v="99 - MULTIPROVINCIAL"/>
    <s v="2.4.2.2.01 - Transferencias corrientes a instituciones descentralizadas y autónomas no financieras para servicios personales"/>
    <s v="(en blanco)"/>
    <s v="(en blanco)"/>
    <n v="673403380"/>
    <n v="718178232.05999994"/>
    <n v="673403380"/>
    <n v="718178232.05999994"/>
  </r>
  <r>
    <s v="2023"/>
    <x v="0"/>
    <x v="0"/>
    <x v="0"/>
    <x v="5"/>
    <s v="2 - Poder Ejecutivo"/>
    <s v="0211 - MINISTERIO DE OBRAS PÚBLICAS Y COMUNICACIONES"/>
    <s v="0001 - MINISTERIO DE OBRAS PUBLICAS Y COMUNICACIONES"/>
    <x v="3"/>
    <x v="9"/>
    <x v="19"/>
    <s v="2.4 - TRANSFERENCIAS CORRIENTES"/>
    <s v="2.4.2 - TRANSFERENCIAS CORRIENTES AL  GOBIERNO GENERAL NACIONAL"/>
    <s v="N"/>
    <s v="00 - N/A"/>
    <s v="10 - FONDO GENERAL"/>
    <s v="99 - MULTIPROVINCIAL"/>
    <s v="2.4.2.2.02 - Otras transferencias corrientes a instituciones descentralizadas y autónomas no financieras"/>
    <s v="(en blanco)"/>
    <s v="(en blanco)"/>
    <n v="77539800"/>
    <n v="32764947.940000005"/>
    <n v="77539800"/>
    <n v="32764947.940000005"/>
  </r>
  <r>
    <s v="2023"/>
    <x v="0"/>
    <x v="0"/>
    <x v="0"/>
    <x v="5"/>
    <s v="2 - Poder Ejecutivo"/>
    <s v="0211 - MINISTERIO DE OBRAS PÚBLICAS Y COMUNICACIONES"/>
    <s v="0001 - MINISTERIO DE OBRAS PUBLICAS Y COMUNICACIONES"/>
    <x v="3"/>
    <x v="16"/>
    <x v="57"/>
    <s v="2.4 - TRANSFERENCIAS CORRIENTES"/>
    <s v="2.4.4 - TRANSFERENCIAS CORRIENTES A EMPRESAS PÚBLICAS NO FINANCIERAS"/>
    <s v="N"/>
    <s v="00 - N/A"/>
    <s v="10 - FONDO GENERAL"/>
    <s v="99 - MULTIPROVINCIAL"/>
    <s v="2.4.4.1.01 - Transferencias corrientes a empresas públicas no financieras nacionales para servicios personales"/>
    <s v="(en blanco)"/>
    <s v="(en blanco)"/>
    <n v="317500000"/>
    <n v="389499998.97000009"/>
    <n v="389500000"/>
    <n v="389499998.97000009"/>
  </r>
  <r>
    <s v="2023"/>
    <x v="0"/>
    <x v="0"/>
    <x v="0"/>
    <x v="5"/>
    <s v="2 - Poder Ejecutivo"/>
    <s v="0211 - MINISTERIO DE OBRAS PÚBLICAS Y COMUNICACIONES"/>
    <s v="0001 - MINISTERIO DE OBRAS PUBLICAS Y COMUNICACIONES"/>
    <x v="1"/>
    <x v="6"/>
    <x v="27"/>
    <s v="2.4 - TRANSFERENCIAS CORRIENTES"/>
    <s v="2.4.1 - TRANSFERENCIAS CORRIENTES AL SECTOR PRIVADO"/>
    <s v="N"/>
    <s v="00 - N/A"/>
    <s v="20 - FONDOS CON DESTINO ESPECÍFICO"/>
    <s v="99 - MULTIPROVINCIAL"/>
    <s v="2.4.1.6.05 - Transferencias corrientes ocasionales a asociaciones sin fines de lucro"/>
    <s v="(en blanco)"/>
    <s v="(en blanco)"/>
    <n v="10000000"/>
    <n v="500000"/>
    <n v="4000000"/>
    <n v="500000"/>
  </r>
  <r>
    <s v="2023"/>
    <x v="0"/>
    <x v="0"/>
    <x v="0"/>
    <x v="5"/>
    <s v="2 - Poder Ejecutivo"/>
    <s v="0211 - MINISTERIO DE OBRAS PÚBLICAS Y COMUNICACIONES"/>
    <s v="0001 - MINISTERIO DE OBRAS PUBLICAS Y COMUNICACIONES"/>
    <x v="1"/>
    <x v="2"/>
    <x v="56"/>
    <s v="2.4 - TRANSFERENCIAS CORRIENTES"/>
    <s v="2.4.1 - TRANSFERENCIAS CORRIENTES AL SECTOR PRIVADO"/>
    <s v="N"/>
    <s v="00 - N/A"/>
    <s v="10 - FONDO GENERAL"/>
    <s v="99 - MULTIPROVINCIAL"/>
    <s v="2.4.1.5.01 - Transferencias corrientes a Empresas del Sector Privado"/>
    <s v="(en blanco)"/>
    <s v="(en blanco)"/>
    <n v="1766206"/>
    <n v="1766206"/>
    <n v="1766206"/>
    <n v="1766206"/>
  </r>
  <r>
    <s v="2023"/>
    <x v="0"/>
    <x v="0"/>
    <x v="0"/>
    <x v="5"/>
    <s v="2 - Poder Ejecutivo"/>
    <s v="0211 - MINISTERIO DE OBRAS PÚBLICAS Y COMUNICACIONES"/>
    <s v="0001 - MINISTERIO DE OBRAS PUBLICAS Y COMUNICACIONES"/>
    <x v="1"/>
    <x v="2"/>
    <x v="4"/>
    <s v="2.4 - TRANSFERENCIAS CORRIENTES"/>
    <s v="2.4.1 - TRANSFERENCIAS CORRIENTES AL SECTOR PRIVADO"/>
    <s v="N"/>
    <s v="00 - N/A"/>
    <s v="20 - FONDOS CON DESTINO ESPECÍFICO"/>
    <s v="99 - MULTIPROVINCIAL"/>
    <s v="2.4.1.2.01 - Ayudas y donaciones programadas a hogares y personas"/>
    <s v="(en blanco)"/>
    <s v="(en blanco)"/>
    <n v="0"/>
    <n v="0"/>
    <n v="450000"/>
    <n v="0"/>
  </r>
  <r>
    <s v="2023"/>
    <x v="0"/>
    <x v="0"/>
    <x v="0"/>
    <x v="5"/>
    <s v="2 - Poder Ejecutivo"/>
    <s v="0211 - MINISTERIO DE OBRAS PÚBLICAS Y COMUNICACIONES"/>
    <s v="0001 - MINISTERIO DE OBRAS PUBLICAS Y COMUNICACIONES"/>
    <x v="1"/>
    <x v="2"/>
    <x v="4"/>
    <s v="2.4 - TRANSFERENCIAS CORRIENTES"/>
    <s v="2.4.1 - TRANSFERENCIAS CORRIENTES AL SECTOR PRIVADO"/>
    <s v="N"/>
    <s v="00 - N/A"/>
    <s v="20 - FONDOS CON DESTINO ESPECÍFICO"/>
    <s v="99 - MULTIPROVINCIAL"/>
    <s v="2.4.1.2.02 - Ayudas y donaciones ocasionales a hogares y personas"/>
    <s v="(en blanco)"/>
    <s v="(en blanco)"/>
    <n v="5000000"/>
    <n v="521095.83999999997"/>
    <n v="5000000"/>
    <n v="521095.84"/>
  </r>
  <r>
    <s v="2023"/>
    <x v="0"/>
    <x v="0"/>
    <x v="0"/>
    <x v="5"/>
    <s v="2 - Poder Ejecutivo"/>
    <s v="0211 - MINISTERIO DE OBRAS PÚBLICAS Y COMUNICACIONES"/>
    <s v="0001 - MINISTERIO DE OBRAS PUBLICAS Y COMUNICACIONES"/>
    <x v="1"/>
    <x v="2"/>
    <x v="4"/>
    <s v="2.4 - TRANSFERENCIAS CORRIENTES"/>
    <s v="2.4.2 - TRANSFERENCIAS CORRIENTES AL  GOBIERNO GENERAL NACIONAL"/>
    <s v="N"/>
    <s v="00 - N/A"/>
    <s v="10 - FONDO GENERAL"/>
    <s v="99 - MULTIPROVINCIAL"/>
    <s v="2.4.2.3.01 - Transferencias corrientes a instituciones públicas de la seguridad social para servicios personales"/>
    <s v="(en blanco)"/>
    <s v="(en blanco)"/>
    <n v="234346590"/>
    <n v="213548419.65000001"/>
    <n v="234346590"/>
    <n v="213548419.65000001"/>
  </r>
  <r>
    <s v="2023"/>
    <x v="0"/>
    <x v="0"/>
    <x v="0"/>
    <x v="5"/>
    <s v="2 - Poder Ejecutivo"/>
    <s v="0211 - MINISTERIO DE OBRAS PÚBLICAS Y COMUNICACIONES"/>
    <s v="0001 - MINISTERIO DE OBRAS PUBLICAS Y COMUNICACIONES"/>
    <x v="1"/>
    <x v="2"/>
    <x v="4"/>
    <s v="2.4 - TRANSFERENCIAS CORRIENTES"/>
    <s v="2.4.2 - TRANSFERENCIAS CORRIENTES AL  GOBIERNO GENERAL NACIONAL"/>
    <s v="N"/>
    <s v="00 - N/A"/>
    <s v="10 - FONDO GENERAL"/>
    <s v="99 - MULTIPROVINCIAL"/>
    <s v="2.4.2.3.02 - Otras transferencias corrientes a instituciones públicas de la seguridad social"/>
    <s v="(en blanco)"/>
    <s v="(en blanco)"/>
    <n v="60000000"/>
    <n v="71798169.730000004"/>
    <n v="51000000"/>
    <n v="71798169.730000004"/>
  </r>
  <r>
    <s v="2023"/>
    <x v="0"/>
    <x v="0"/>
    <x v="0"/>
    <x v="5"/>
    <s v="2 - Poder Ejecutivo"/>
    <s v="0211 - MINISTERIO DE OBRAS PÚBLICAS Y COMUNICACIONES"/>
    <s v="0003 - OFICINA PARA EL REORDENAMIENTO DEL TRANSPORTE"/>
    <x v="3"/>
    <x v="9"/>
    <x v="54"/>
    <s v="2.4 - TRANSFERENCIAS CORRIENTES"/>
    <s v="2.4.1 - TRANSFERENCIAS CORRIENTES AL SECTOR PRIVADO"/>
    <s v="N"/>
    <s v="00 - N/A"/>
    <s v="10 - FONDO GENERAL"/>
    <s v="99 - MULTIPROVINCIAL"/>
    <s v="2.4.1.2.02 - Ayudas y donaciones ocasionales a hogares y personas"/>
    <s v="(en blanco)"/>
    <s v="(en blanco)"/>
    <n v="1000000"/>
    <n v="0"/>
    <n v="1000000"/>
    <n v="0"/>
  </r>
  <r>
    <s v="2023"/>
    <x v="0"/>
    <x v="0"/>
    <x v="0"/>
    <x v="5"/>
    <s v="2 - Poder Ejecutivo"/>
    <s v="0211 - MINISTERIO DE OBRAS PÚBLICAS Y COMUNICACIONES"/>
    <s v="0003 - OFICINA PARA EL REORDENAMIENTO DEL TRANSPORTE"/>
    <x v="3"/>
    <x v="9"/>
    <x v="54"/>
    <s v="2.4 - TRANSFERENCIAS CORRIENTES"/>
    <s v="2.4.7 - TRANSFERENCIAS CORRIENTES AL SECTOR EXTERNO"/>
    <s v="N"/>
    <s v="00 - N/A"/>
    <s v="10 - FONDO GENERAL"/>
    <s v="99 - MULTIPROVINCIAL"/>
    <s v="2.4.7.2.01 - Transferencias corrientes a Organismos Internacionales"/>
    <s v="(en blanco)"/>
    <s v="(en blanco)"/>
    <n v="500000"/>
    <n v="241222.39999999999"/>
    <n v="500000"/>
    <n v="241222.39999999999"/>
  </r>
  <r>
    <s v="2023"/>
    <x v="0"/>
    <x v="0"/>
    <x v="0"/>
    <x v="5"/>
    <s v="2 - Poder Ejecutivo"/>
    <s v="0211 - MINISTERIO DE OBRAS PÚBLICAS Y COMUNICACIONES"/>
    <s v="0009 - OFICINA NACIONAL DE METEOROLOGÍA"/>
    <x v="3"/>
    <x v="16"/>
    <x v="57"/>
    <s v="2.4 - TRANSFERENCIAS CORRIENTES"/>
    <s v="2.4.7 - TRANSFERENCIAS CORRIENTES AL SECTOR EXTERNO"/>
    <s v="N"/>
    <s v="00 - N/A"/>
    <s v="10 - FONDO GENERAL"/>
    <s v="99 - MULTIPROVINCIAL"/>
    <s v="2.4.7.2.01 - Transferencias corrientes a Organismos Internacionales"/>
    <s v="(en blanco)"/>
    <s v="(en blanco)"/>
    <n v="2500000"/>
    <n v="2500000"/>
    <n v="2500000"/>
    <n v="2500000"/>
  </r>
  <r>
    <s v="2023"/>
    <x v="0"/>
    <x v="0"/>
    <x v="0"/>
    <x v="5"/>
    <s v="2 - Poder Ejecutivo"/>
    <s v="0212 - MINISTERIO DE INDUSTRIA, COMERCIO Y MIPYMES (MICM)"/>
    <s v="0001 - MINISTERIO DE INDUSTRIA, COMERCIO y MIPYMES (MICM)"/>
    <x v="3"/>
    <x v="12"/>
    <x v="50"/>
    <s v="2.4 - TRANSFERENCIAS CORRIENTES"/>
    <s v="2.4.1 - TRANSFERENCIAS CORRIENTES AL SECTOR PRIVADO"/>
    <s v="N"/>
    <s v="00 - N/A"/>
    <s v="10 - FONDO GENERAL"/>
    <s v="99 - MULTIPROVINCIAL"/>
    <s v="2.4.1.2.02 - Ayudas y donaciones ocasionales a hogares y personas"/>
    <s v="(en blanco)"/>
    <s v="(en blanco)"/>
    <n v="1500000"/>
    <n v="770929.15000000014"/>
    <n v="1500000"/>
    <n v="770929.15000000014"/>
  </r>
  <r>
    <s v="2023"/>
    <x v="0"/>
    <x v="0"/>
    <x v="0"/>
    <x v="5"/>
    <s v="2 - Poder Ejecutivo"/>
    <s v="0212 - MINISTERIO DE INDUSTRIA, COMERCIO Y MIPYMES (MICM)"/>
    <s v="0001 - MINISTERIO DE INDUSTRIA, COMERCIO y MIPYMES (MICM)"/>
    <x v="3"/>
    <x v="12"/>
    <x v="50"/>
    <s v="2.4 - TRANSFERENCIAS CORRIENTES"/>
    <s v="2.4.1 - TRANSFERENCIAS CORRIENTES AL SECTOR PRIVADO"/>
    <s v="N"/>
    <s v="00 - N/A"/>
    <s v="10 - FONDO GENERAL"/>
    <s v="99 - MULTIPROVINCIAL"/>
    <s v="2.4.1.5.01 - Transferencias corrientes a Empresas del Sector Privado"/>
    <s v="(en blanco)"/>
    <s v="(en blanco)"/>
    <n v="3000000"/>
    <n v="0"/>
    <n v="3000000"/>
    <n v="0"/>
  </r>
  <r>
    <s v="2023"/>
    <x v="0"/>
    <x v="0"/>
    <x v="0"/>
    <x v="5"/>
    <s v="2 - Poder Ejecutivo"/>
    <s v="0212 - MINISTERIO DE INDUSTRIA, COMERCIO Y MIPYMES (MICM)"/>
    <s v="0001 - MINISTERIO DE INDUSTRIA, COMERCIO y MIPYMES (MICM)"/>
    <x v="3"/>
    <x v="12"/>
    <x v="50"/>
    <s v="2.4 - TRANSFERENCIAS CORRIENTES"/>
    <s v="2.4.1 - TRANSFERENCIAS CORRIENTES AL SECTOR PRIVADO"/>
    <s v="N"/>
    <s v="00 - N/A"/>
    <s v="10 - FONDO GENERAL"/>
    <s v="99 - MULTIPROVINCIAL"/>
    <s v="2.4.1.6.01 - Transferencias corrientes programadas a asociaciones sin fines de lucro"/>
    <s v="(en blanco)"/>
    <s v="(en blanco)"/>
    <n v="9271156"/>
    <n v="7426600.0399999991"/>
    <n v="9271156"/>
    <n v="7426600.0399999991"/>
  </r>
  <r>
    <s v="2023"/>
    <x v="0"/>
    <x v="0"/>
    <x v="0"/>
    <x v="5"/>
    <s v="2 - Poder Ejecutivo"/>
    <s v="0212 - MINISTERIO DE INDUSTRIA, COMERCIO Y MIPYMES (MICM)"/>
    <s v="0001 - MINISTERIO DE INDUSTRIA, COMERCIO y MIPYMES (MICM)"/>
    <x v="3"/>
    <x v="12"/>
    <x v="50"/>
    <s v="2.4 - TRANSFERENCIAS CORRIENTES"/>
    <s v="2.4.1 - TRANSFERENCIAS CORRIENTES AL SECTOR PRIVADO"/>
    <s v="N"/>
    <s v="00 - N/A"/>
    <s v="10 - FONDO GENERAL"/>
    <s v="99 - MULTIPROVINCIAL"/>
    <s v="2.4.1.6.05 - Transferencias corrientes ocasionales a asociaciones sin fines de lucro"/>
    <s v="(en blanco)"/>
    <s v="(en blanco)"/>
    <n v="20198015"/>
    <n v="16701469.399999999"/>
    <n v="17961369.399999999"/>
    <n v="16701469.399999999"/>
  </r>
  <r>
    <s v="2023"/>
    <x v="0"/>
    <x v="0"/>
    <x v="0"/>
    <x v="5"/>
    <s v="2 - Poder Ejecutivo"/>
    <s v="0212 - MINISTERIO DE INDUSTRIA, COMERCIO Y MIPYMES (MICM)"/>
    <s v="0001 - MINISTERIO DE INDUSTRIA, COMERCIO y MIPYMES (MICM)"/>
    <x v="3"/>
    <x v="12"/>
    <x v="50"/>
    <s v="2.4 - TRANSFERENCIAS CORRIENTES"/>
    <s v="2.4.1 - TRANSFERENCIAS CORRIENTES AL SECTOR PRIVADO"/>
    <s v="N"/>
    <s v="00 - N/A"/>
    <s v="20 - FONDOS CON DESTINO ESPECÍFICO"/>
    <s v="99 - MULTIPROVINCIAL"/>
    <s v="2.4.1.6.05 - Transferencias corrientes ocasionales a asociaciones sin fines de lucro"/>
    <s v="(en blanco)"/>
    <s v="(en blanco)"/>
    <n v="10700000"/>
    <n v="151839835.42000002"/>
    <n v="153355000"/>
    <n v="150739835.42000002"/>
  </r>
  <r>
    <s v="2023"/>
    <x v="0"/>
    <x v="0"/>
    <x v="0"/>
    <x v="5"/>
    <s v="2 - Poder Ejecutivo"/>
    <s v="0212 - MINISTERIO DE INDUSTRIA, COMERCIO Y MIPYMES (MICM)"/>
    <s v="0001 - MINISTERIO DE INDUSTRIA, COMERCIO y MIPYMES (MICM)"/>
    <x v="3"/>
    <x v="12"/>
    <x v="50"/>
    <s v="2.4 - TRANSFERENCIAS CORRIENTES"/>
    <s v="2.4.2 - TRANSFERENCIAS CORRIENTES AL  GOBIERNO GENERAL NACIONAL"/>
    <s v="N"/>
    <s v="00 - N/A"/>
    <s v="10 - FONDO GENERAL"/>
    <s v="99 - MULTIPROVINCIAL"/>
    <s v="2.4.2.2.01 - Transferencias corrientes a instituciones descentralizadas y autónomas no financieras para servicios personales"/>
    <s v="(en blanco)"/>
    <s v="(en blanco)"/>
    <n v="1011312886"/>
    <n v="1009808541.5100003"/>
    <n v="1092812886"/>
    <n v="1009808541.5100003"/>
  </r>
  <r>
    <s v="2023"/>
    <x v="0"/>
    <x v="0"/>
    <x v="0"/>
    <x v="5"/>
    <s v="2 - Poder Ejecutivo"/>
    <s v="0212 - MINISTERIO DE INDUSTRIA, COMERCIO Y MIPYMES (MICM)"/>
    <s v="0001 - MINISTERIO DE INDUSTRIA, COMERCIO y MIPYMES (MICM)"/>
    <x v="3"/>
    <x v="12"/>
    <x v="50"/>
    <s v="2.4 - TRANSFERENCIAS CORRIENTES"/>
    <s v="2.4.2 - TRANSFERENCIAS CORRIENTES AL  GOBIERNO GENERAL NACIONAL"/>
    <s v="N"/>
    <s v="00 - N/A"/>
    <s v="10 - FONDO GENERAL"/>
    <s v="99 - MULTIPROVINCIAL"/>
    <s v="2.4.2.2.02 - Otras transferencias corrientes a instituciones descentralizadas y autónomas no financieras"/>
    <s v="(en blanco)"/>
    <s v="(en blanco)"/>
    <n v="392986590"/>
    <n v="505990933.82000011"/>
    <n v="422986590"/>
    <n v="505990933.82000011"/>
  </r>
  <r>
    <s v="2023"/>
    <x v="0"/>
    <x v="0"/>
    <x v="0"/>
    <x v="5"/>
    <s v="2 - Poder Ejecutivo"/>
    <s v="0212 - MINISTERIO DE INDUSTRIA, COMERCIO Y MIPYMES (MICM)"/>
    <s v="0001 - MINISTERIO DE INDUSTRIA, COMERCIO y MIPYMES (MICM)"/>
    <x v="3"/>
    <x v="12"/>
    <x v="50"/>
    <s v="2.4 - TRANSFERENCIAS CORRIENTES"/>
    <s v="2.4.3 - TRANSFERENCIAS CORRIENTES A GOBIERNOS GENERALES LOCALES"/>
    <s v="N"/>
    <s v="00 - N/A"/>
    <s v="20 - FONDOS CON DESTINO ESPECÍFICO"/>
    <s v="99 - MULTIPROVINCIAL"/>
    <s v="2.4.3.1.01 - Transferencias corrientes a gobiernos centrales municipales para servicios personales"/>
    <s v="(en blanco)"/>
    <s v="(en blanco)"/>
    <n v="0"/>
    <n v="9690216.2400000002"/>
    <n v="9690217.620000001"/>
    <n v="9690216.2400000002"/>
  </r>
  <r>
    <s v="2023"/>
    <x v="0"/>
    <x v="0"/>
    <x v="0"/>
    <x v="5"/>
    <s v="2 - Poder Ejecutivo"/>
    <s v="0212 - MINISTERIO DE INDUSTRIA, COMERCIO Y MIPYMES (MICM)"/>
    <s v="0001 - MINISTERIO DE INDUSTRIA, COMERCIO y MIPYMES (MICM)"/>
    <x v="3"/>
    <x v="12"/>
    <x v="50"/>
    <s v="2.4 - TRANSFERENCIAS CORRIENTES"/>
    <s v="2.4.3 - TRANSFERENCIAS CORRIENTES A GOBIERNOS GENERALES LOCALES"/>
    <s v="N"/>
    <s v="00 - N/A"/>
    <s v="20 - FONDOS CON DESTINO ESPECÍFICO"/>
    <s v="99 - MULTIPROVINCIAL"/>
    <s v="2.4.3.1.02 - Otras transferencias corrientes a gobiernos centrales municipales"/>
    <s v="(en blanco)"/>
    <s v="(en blanco)"/>
    <n v="0"/>
    <n v="36712930.07"/>
    <n v="36981551.730000004"/>
    <n v="36712930.07"/>
  </r>
  <r>
    <s v="2023"/>
    <x v="0"/>
    <x v="0"/>
    <x v="0"/>
    <x v="5"/>
    <s v="2 - Poder Ejecutivo"/>
    <s v="0212 - MINISTERIO DE INDUSTRIA, COMERCIO Y MIPYMES (MICM)"/>
    <s v="0001 - MINISTERIO DE INDUSTRIA, COMERCIO y MIPYMES (MICM)"/>
    <x v="3"/>
    <x v="12"/>
    <x v="50"/>
    <s v="2.4 - TRANSFERENCIAS CORRIENTES"/>
    <s v="2.4.5 - TRANSFERENCIAS CORRIENTES A INSTITUCIONES PÚBLICAS FINANCIERAS"/>
    <s v="N"/>
    <s v="00 - N/A"/>
    <s v="10 - FONDO GENERAL"/>
    <s v="99 - MULTIPROVINCIAL"/>
    <s v="2.4.5.1.01 - Transferencias corrientes a instituciones públicas financieras no monetarias para servicios personales"/>
    <s v="(en blanco)"/>
    <s v="(en blanco)"/>
    <n v="293970711"/>
    <n v="293918865.50000006"/>
    <n v="293970711"/>
    <n v="293918865.50000006"/>
  </r>
  <r>
    <s v="2023"/>
    <x v="0"/>
    <x v="0"/>
    <x v="0"/>
    <x v="5"/>
    <s v="2 - Poder Ejecutivo"/>
    <s v="0212 - MINISTERIO DE INDUSTRIA, COMERCIO Y MIPYMES (MICM)"/>
    <s v="0001 - MINISTERIO DE INDUSTRIA, COMERCIO y MIPYMES (MICM)"/>
    <x v="3"/>
    <x v="12"/>
    <x v="50"/>
    <s v="2.4 - TRANSFERENCIAS CORRIENTES"/>
    <s v="2.4.5 - TRANSFERENCIAS CORRIENTES A INSTITUCIONES PÚBLICAS FINANCIERAS"/>
    <s v="N"/>
    <s v="00 - N/A"/>
    <s v="10 - FONDO GENERAL"/>
    <s v="99 - MULTIPROVINCIAL"/>
    <s v="2.4.5.1.02 - Otras transferencias corrientes a  instituciones públicas financieras no monetarias"/>
    <s v="(en blanco)"/>
    <s v="(en blanco)"/>
    <n v="4903895"/>
    <n v="4955740.5"/>
    <n v="4903895"/>
    <n v="4955740.5"/>
  </r>
  <r>
    <s v="2023"/>
    <x v="0"/>
    <x v="0"/>
    <x v="0"/>
    <x v="5"/>
    <s v="2 - Poder Ejecutivo"/>
    <s v="0212 - MINISTERIO DE INDUSTRIA, COMERCIO Y MIPYMES (MICM)"/>
    <s v="0001 - MINISTERIO DE INDUSTRIA, COMERCIO y MIPYMES (MICM)"/>
    <x v="3"/>
    <x v="12"/>
    <x v="50"/>
    <s v="2.4 - TRANSFERENCIAS CORRIENTES"/>
    <s v="2.4.5 - TRANSFERENCIAS CORRIENTES A INSTITUCIONES PÚBLICAS FINANCIERAS"/>
    <s v="N"/>
    <s v="00 - N/A"/>
    <s v="10 - FONDO GENERAL"/>
    <s v="99 - MULTIPROVINCIAL"/>
    <s v="2.4.5.2.02 - Otras transferencias corrientes a instituciones públicas financieras monetarias"/>
    <s v="(en blanco)"/>
    <s v="(en blanco)"/>
    <n v="500000"/>
    <n v="0"/>
    <n v="500000"/>
    <n v="0"/>
  </r>
  <r>
    <s v="2023"/>
    <x v="0"/>
    <x v="0"/>
    <x v="0"/>
    <x v="5"/>
    <s v="2 - Poder Ejecutivo"/>
    <s v="0212 - MINISTERIO DE INDUSTRIA, COMERCIO Y MIPYMES (MICM)"/>
    <s v="0001 - MINISTERIO DE INDUSTRIA, COMERCIO y MIPYMES (MICM)"/>
    <x v="3"/>
    <x v="12"/>
    <x v="50"/>
    <s v="2.4 - TRANSFERENCIAS CORRIENTES"/>
    <s v="2.4.5 - TRANSFERENCIAS CORRIENTES A INSTITUCIONES PÚBLICAS FINANCIERAS"/>
    <s v="N"/>
    <s v="00 - N/A"/>
    <s v="20 - FONDOS CON DESTINO ESPECÍFICO"/>
    <s v="99 - MULTIPROVINCIAL"/>
    <s v="2.4.5.2.02 - Otras transferencias corrientes a instituciones públicas financieras monetarias"/>
    <s v="(en blanco)"/>
    <s v="(en blanco)"/>
    <n v="65820936"/>
    <n v="0"/>
    <n v="65820936"/>
    <n v="0"/>
  </r>
  <r>
    <s v="2023"/>
    <x v="0"/>
    <x v="0"/>
    <x v="0"/>
    <x v="5"/>
    <s v="2 - Poder Ejecutivo"/>
    <s v="0212 - MINISTERIO DE INDUSTRIA, COMERCIO Y MIPYMES (MICM)"/>
    <s v="0001 - MINISTERIO DE INDUSTRIA, COMERCIO y MIPYMES (MICM)"/>
    <x v="3"/>
    <x v="12"/>
    <x v="50"/>
    <s v="2.4 - TRANSFERENCIAS CORRIENTES"/>
    <s v="2.4.7 - TRANSFERENCIAS CORRIENTES AL SECTOR EXTERNO"/>
    <s v="N"/>
    <s v="00 - N/A"/>
    <s v="10 - FONDO GENERAL"/>
    <s v="99 - MULTIPROVINCIAL"/>
    <s v="2.4.7.2.01 - Transferencias corrientes a Organismos Internacionales"/>
    <s v="(en blanco)"/>
    <s v="(en blanco)"/>
    <n v="10000000"/>
    <n v="24806418.41"/>
    <n v="38000000"/>
    <n v="24806418.41"/>
  </r>
  <r>
    <s v="2023"/>
    <x v="0"/>
    <x v="0"/>
    <x v="0"/>
    <x v="5"/>
    <s v="2 - Poder Ejecutivo"/>
    <s v="0212 - MINISTERIO DE INDUSTRIA, COMERCIO Y MIPYMES (MICM)"/>
    <s v="0001 - MINISTERIO DE INDUSTRIA, COMERCIO y MIPYMES (MICM)"/>
    <x v="3"/>
    <x v="12"/>
    <x v="50"/>
    <s v="2.4 - TRANSFERENCIAS CORRIENTES"/>
    <s v="2.4.7 - TRANSFERENCIAS CORRIENTES AL SECTOR EXTERNO"/>
    <s v="N"/>
    <s v="00 - N/A"/>
    <s v="20 - FONDOS CON DESTINO ESPECÍFICO"/>
    <s v="99 - MULTIPROVINCIAL"/>
    <s v="2.4.7.2.01 - Transferencias corrientes a Organismos Internacionales"/>
    <s v="(en blanco)"/>
    <s v="(en blanco)"/>
    <n v="0"/>
    <n v="0"/>
    <n v="0"/>
    <n v="0"/>
  </r>
  <r>
    <m/>
    <x v="1"/>
    <x v="1"/>
    <x v="2"/>
    <x v="7"/>
    <m/>
    <m/>
    <m/>
    <x v="5"/>
    <x v="22"/>
    <x v="86"/>
    <m/>
    <m/>
    <m/>
    <m/>
    <m/>
    <m/>
    <m/>
    <m/>
    <m/>
    <m/>
    <m/>
    <m/>
    <m/>
  </r>
  <r>
    <s v="2023"/>
    <x v="0"/>
    <x v="0"/>
    <x v="0"/>
    <x v="5"/>
    <s v="2 - Poder Ejecutivo"/>
    <s v="0213 - MINISTERIO DE TURISMO"/>
    <s v="0001 - MINISTERIO DE TURISMO"/>
    <x v="3"/>
    <x v="17"/>
    <x v="60"/>
    <s v="2.4 - TRANSFERENCIAS CORRIENTES"/>
    <s v="2.4.1 - TRANSFERENCIAS CORRIENTES AL SECTOR PRIVADO"/>
    <s v="N"/>
    <s v="00 - N/A"/>
    <s v="10 - FONDO GENERAL"/>
    <s v="99 - MULTIPROVINCIAL"/>
    <s v="2.4.1.2.02 - Ayudas y donaciones ocasionales a hogares y personas"/>
    <s v="(en blanco)"/>
    <s v="(en blanco)"/>
    <n v="2000000"/>
    <n v="0"/>
    <n v="0"/>
    <n v="0"/>
  </r>
  <r>
    <s v="2023"/>
    <x v="0"/>
    <x v="0"/>
    <x v="0"/>
    <x v="5"/>
    <s v="2 - Poder Ejecutivo"/>
    <s v="0213 - MINISTERIO DE TURISMO"/>
    <s v="0001 - MINISTERIO DE TURISMO"/>
    <x v="3"/>
    <x v="17"/>
    <x v="60"/>
    <s v="2.4 - TRANSFERENCIAS CORRIENTES"/>
    <s v="2.4.1 - TRANSFERENCIAS CORRIENTES AL SECTOR PRIVADO"/>
    <s v="N"/>
    <s v="00 - N/A"/>
    <s v="10 - FONDO GENERAL"/>
    <s v="99 - MULTIPROVINCIAL"/>
    <s v="2.4.1.5.01 - Transferencias corrientes a Empresas del Sector Privado"/>
    <s v="(en blanco)"/>
    <s v="(en blanco)"/>
    <n v="4000000"/>
    <n v="2104322.14"/>
    <n v="900000"/>
    <n v="2104322.14"/>
  </r>
  <r>
    <s v="2023"/>
    <x v="0"/>
    <x v="0"/>
    <x v="0"/>
    <x v="5"/>
    <s v="2 - Poder Ejecutivo"/>
    <s v="0213 - MINISTERIO DE TURISMO"/>
    <s v="0001 - MINISTERIO DE TURISMO"/>
    <x v="3"/>
    <x v="17"/>
    <x v="60"/>
    <s v="2.4 - TRANSFERENCIAS CORRIENTES"/>
    <s v="2.4.1 - TRANSFERENCIAS CORRIENTES AL SECTOR PRIVADO"/>
    <s v="N"/>
    <s v="00 - N/A"/>
    <s v="10 - FONDO GENERAL"/>
    <s v="99 - MULTIPROVINCIAL"/>
    <s v="2.4.1.6.01 - Transferencias corrientes programadas a asociaciones sin fines de lucro"/>
    <s v="(en blanco)"/>
    <s v="(en blanco)"/>
    <n v="37632600"/>
    <n v="17632592"/>
    <n v="42132600"/>
    <n v="17632592"/>
  </r>
  <r>
    <s v="2023"/>
    <x v="0"/>
    <x v="0"/>
    <x v="0"/>
    <x v="5"/>
    <s v="2 - Poder Ejecutivo"/>
    <s v="0213 - MINISTERIO DE TURISMO"/>
    <s v="0001 - MINISTERIO DE TURISMO"/>
    <x v="3"/>
    <x v="17"/>
    <x v="60"/>
    <s v="2.4 - TRANSFERENCIAS CORRIENTES"/>
    <s v="2.4.1 - TRANSFERENCIAS CORRIENTES AL SECTOR PRIVADO"/>
    <s v="N"/>
    <s v="00 - N/A"/>
    <s v="10 - FONDO GENERAL"/>
    <s v="99 - MULTIPROVINCIAL"/>
    <s v="2.4.1.6.05 - Transferencias corrientes ocasionales a asociaciones sin fines de lucro"/>
    <s v="(en blanco)"/>
    <s v="(en blanco)"/>
    <n v="6372000"/>
    <n v="32835079.5"/>
    <n v="36512000"/>
    <n v="32835079.5"/>
  </r>
  <r>
    <s v="2023"/>
    <x v="0"/>
    <x v="0"/>
    <x v="0"/>
    <x v="5"/>
    <s v="2 - Poder Ejecutivo"/>
    <s v="0213 - MINISTERIO DE TURISMO"/>
    <s v="0001 - MINISTERIO DE TURISMO"/>
    <x v="3"/>
    <x v="17"/>
    <x v="60"/>
    <s v="2.4 - TRANSFERENCIAS CORRIENTES"/>
    <s v="2.4.1 - TRANSFERENCIAS CORRIENTES AL SECTOR PRIVADO"/>
    <s v="N"/>
    <s v="00 - N/A"/>
    <s v="20 - FONDOS CON DESTINO ESPECÍFICO"/>
    <s v="99 - MULTIPROVINCIAL"/>
    <s v="2.4.1.5.01 - Transferencias corrientes a Empresas del Sector Privado"/>
    <s v="(en blanco)"/>
    <s v="(en blanco)"/>
    <n v="0"/>
    <n v="0"/>
    <n v="11000000"/>
    <n v="0"/>
  </r>
  <r>
    <s v="2023"/>
    <x v="0"/>
    <x v="0"/>
    <x v="0"/>
    <x v="5"/>
    <s v="2 - Poder Ejecutivo"/>
    <s v="0213 - MINISTERIO DE TURISMO"/>
    <s v="0001 - MINISTERIO DE TURISMO"/>
    <x v="3"/>
    <x v="17"/>
    <x v="60"/>
    <s v="2.4 - TRANSFERENCIAS CORRIENTES"/>
    <s v="2.4.7 - TRANSFERENCIAS CORRIENTES AL SECTOR EXTERNO"/>
    <s v="N"/>
    <s v="00 - N/A"/>
    <s v="10 - FONDO GENERAL"/>
    <s v="99 - MULTIPROVINCIAL"/>
    <s v="2.4.7.2.01 - Transferencias corrientes a Organismos Internacionales"/>
    <s v="(en blanco)"/>
    <s v="(en blanco)"/>
    <n v="7500000"/>
    <n v="11052548.210000001"/>
    <n v="11100000"/>
    <n v="11052548.210000001"/>
  </r>
  <r>
    <s v="2023"/>
    <x v="0"/>
    <x v="0"/>
    <x v="0"/>
    <x v="5"/>
    <s v="2 - Poder Ejecutivo"/>
    <s v="0213 - MINISTERIO DE TURISMO"/>
    <s v="0001 - MINISTERIO DE TURISMO"/>
    <x v="3"/>
    <x v="17"/>
    <x v="60"/>
    <s v="2.4 - TRANSFERENCIAS CORRIENTES"/>
    <s v="2.4.9 - TRANSFERENCIAS CORRIENTES A OTRAS INSTITUCIONES PÚBLICAS"/>
    <s v="N"/>
    <s v="00 - N/A"/>
    <s v="10 - FONDO GENERAL"/>
    <s v="99 - MULTIPROVINCIAL"/>
    <s v="2.4.9.1.01 - Transferencias corrientes destinadas a otras instituciones públicas"/>
    <s v="(en blanco)"/>
    <s v="(en blanco)"/>
    <n v="44628000"/>
    <n v="0"/>
    <n v="16813376.309999999"/>
    <n v="0"/>
  </r>
  <r>
    <s v="2023"/>
    <x v="0"/>
    <x v="0"/>
    <x v="0"/>
    <x v="5"/>
    <s v="2 - Poder Ejecutivo"/>
    <s v="0213 - MINISTERIO DE TURISMO"/>
    <s v="0002 - COMITE EJECUTOR DE INFRAESTRUCTA EN ZONAS TURISTICAS (CEIZTUR)"/>
    <x v="3"/>
    <x v="17"/>
    <x v="60"/>
    <s v="2.4 - TRANSFERENCIAS CORRIENTES"/>
    <s v="2.4.9 - TRANSFERENCIAS CORRIENTES A OTRAS INSTITUCIONES PÚBLICAS"/>
    <s v="N"/>
    <s v="00 - N/A"/>
    <s v="20 - FONDOS CON DESTINO ESPECÍFICO"/>
    <s v="99 - MULTIPROVINCIAL"/>
    <s v="2.4.9.1.03 - Transferencias corrientes a otras instituciones públicas destinadas a gastos en bienes y servicios"/>
    <s v="(en blanco)"/>
    <s v="(en blanco)"/>
    <n v="0"/>
    <n v="12783855"/>
    <n v="12783855"/>
    <n v="12783855"/>
  </r>
  <r>
    <s v="2023"/>
    <x v="0"/>
    <x v="0"/>
    <x v="0"/>
    <x v="5"/>
    <s v="2 - Poder Ejecutivo"/>
    <s v="0214 - PROCURADURÍA GENERAL DE LA REPÚBLICA"/>
    <s v="0001 - PROCURADURIA GENERAL DE LA REPUBLICA DOMINICANA"/>
    <x v="0"/>
    <x v="1"/>
    <x v="1"/>
    <s v="2.4 - TRANSFERENCIAS CORRIENTES"/>
    <s v="2.4.1 - TRANSFERENCIAS CORRIENTES AL SECTOR PRIVADO"/>
    <s v="N"/>
    <s v="00 - N/A"/>
    <s v="20 - FONDOS CON DESTINO ESPECÍFICO"/>
    <s v="99 - MULTIPROVINCIAL"/>
    <s v="2.4.1.2.01 - Ayudas y donaciones programadas a hogares y personas"/>
    <s v="(en blanco)"/>
    <s v="(en blanco)"/>
    <n v="2630000"/>
    <n v="2630000.0399999996"/>
    <n v="2630000"/>
    <n v="2630000.0399999996"/>
  </r>
  <r>
    <s v="2023"/>
    <x v="0"/>
    <x v="0"/>
    <x v="0"/>
    <x v="5"/>
    <s v="2 - Poder Ejecutivo"/>
    <s v="0214 - PROCURADURÍA GENERAL DE LA REPÚBLICA"/>
    <s v="0001 - PROCURADURIA GENERAL DE LA REPUBLICA DOMINICANA"/>
    <x v="0"/>
    <x v="1"/>
    <x v="1"/>
    <s v="2.4 - TRANSFERENCIAS CORRIENTES"/>
    <s v="2.4.1 - TRANSFERENCIAS CORRIENTES AL SECTOR PRIVADO"/>
    <s v="N"/>
    <s v="00 - N/A"/>
    <s v="20 - FONDOS CON DESTINO ESPECÍFICO"/>
    <s v="99 - MULTIPROVINCIAL"/>
    <s v="2.4.1.2.02 - Ayudas y donaciones ocasionales a hogares y personas"/>
    <s v="(en blanco)"/>
    <s v="(en blanco)"/>
    <n v="5287805"/>
    <n v="1499999.96"/>
    <n v="1500000"/>
    <n v="1499999.96"/>
  </r>
  <r>
    <s v="2023"/>
    <x v="0"/>
    <x v="0"/>
    <x v="0"/>
    <x v="5"/>
    <s v="2 - Poder Ejecutivo"/>
    <s v="0214 - PROCURADURÍA GENERAL DE LA REPÚBLICA"/>
    <s v="0001 - PROCURADURIA GENERAL DE LA REPUBLICA DOMINICANA"/>
    <x v="0"/>
    <x v="1"/>
    <x v="1"/>
    <s v="2.4 - TRANSFERENCIAS CORRIENTES"/>
    <s v="2.4.1 - TRANSFERENCIAS CORRIENTES AL SECTOR PRIVADO"/>
    <s v="N"/>
    <s v="00 - N/A"/>
    <s v="20 - FONDOS CON DESTINO ESPECÍFICO"/>
    <s v="99 - MULTIPROVINCIAL"/>
    <s v="2.4.1.6.05 - Transferencias corrientes ocasionales a asociaciones sin fines de lucro"/>
    <s v="(en blanco)"/>
    <s v="(en blanco)"/>
    <n v="188894010"/>
    <n v="125928787.34"/>
    <n v="188894010"/>
    <n v="125928787.34"/>
  </r>
  <r>
    <s v="2023"/>
    <x v="0"/>
    <x v="0"/>
    <x v="0"/>
    <x v="5"/>
    <s v="2 - Poder Ejecutivo"/>
    <s v="0215 - MINISTERIO DE LA MUJER"/>
    <s v="0001 - MINISTERIO DE LA MUJER"/>
    <x v="0"/>
    <x v="0"/>
    <x v="31"/>
    <s v="2.4 - TRANSFERENCIAS CORRIENTES"/>
    <s v="2.4.1 - TRANSFERENCIAS CORRIENTES AL SECTOR PRIVADO"/>
    <s v="N"/>
    <s v="00 - N/A"/>
    <s v="10 - FONDO GENERAL"/>
    <s v="99 - MULTIPROVINCIAL"/>
    <s v="2.4.1.3.01 - Premios literarios, deportivos y culturales"/>
    <s v="(en blanco)"/>
    <s v="(en blanco)"/>
    <n v="2800000"/>
    <n v="2800000"/>
    <n v="2854000"/>
    <n v="2800000"/>
  </r>
  <r>
    <s v="2023"/>
    <x v="0"/>
    <x v="0"/>
    <x v="0"/>
    <x v="5"/>
    <s v="2 - Poder Ejecutivo"/>
    <s v="0215 - MINISTERIO DE LA MUJER"/>
    <s v="0001 - MINISTERIO DE LA MUJER"/>
    <x v="0"/>
    <x v="0"/>
    <x v="31"/>
    <s v="2.4 - TRANSFERENCIAS CORRIENTES"/>
    <s v="2.4.1 - TRANSFERENCIAS CORRIENTES AL SECTOR PRIVADO"/>
    <s v="N"/>
    <s v="00 - N/A"/>
    <s v="10 - FONDO GENERAL"/>
    <s v="99 - MULTIPROVINCIAL"/>
    <s v="2.4.1.6.05 - Transferencias corrientes ocasionales a asociaciones sin fines de lucro"/>
    <s v="(en blanco)"/>
    <s v="(en blanco)"/>
    <n v="0"/>
    <n v="205750"/>
    <n v="210000"/>
    <n v="205750"/>
  </r>
  <r>
    <s v="2023"/>
    <x v="0"/>
    <x v="0"/>
    <x v="0"/>
    <x v="5"/>
    <s v="2 - Poder Ejecutivo"/>
    <s v="0215 - MINISTERIO DE LA MUJER"/>
    <s v="0001 - MINISTERIO DE LA MUJER"/>
    <x v="0"/>
    <x v="0"/>
    <x v="31"/>
    <s v="2.4 - TRANSFERENCIAS CORRIENTES"/>
    <s v="2.4.7 - TRANSFERENCIAS CORRIENTES AL SECTOR EXTERNO"/>
    <s v="N"/>
    <s v="00 - N/A"/>
    <s v="10 - FONDO GENERAL"/>
    <s v="99 - MULTIPROVINCIAL"/>
    <s v="2.4.7.2.01 - Transferencias corrientes a Organismos Internacionales"/>
    <s v="(en blanco)"/>
    <s v="(en blanco)"/>
    <n v="2070000"/>
    <n v="2684392.7"/>
    <n v="2706000"/>
    <n v="2684392.7"/>
  </r>
  <r>
    <s v="2023"/>
    <x v="0"/>
    <x v="0"/>
    <x v="1"/>
    <x v="6"/>
    <s v="2 - Poder Ejecutivo"/>
    <s v="0215 - MINISTERIO DE LA MUJER"/>
    <s v="0001 - MINISTERIO DE LA MUJER"/>
    <x v="1"/>
    <x v="13"/>
    <x v="49"/>
    <s v="2.4 - TRANSFERENCIAS CORRIENTES"/>
    <s v="2.4.1 - TRANSFERENCIAS CORRIENTES AL SECTOR PRIVADO"/>
    <s v="N"/>
    <s v="00 - N/A"/>
    <s v="10 - FONDO GENERAL"/>
    <s v="99 - MULTIPROVINCIAL"/>
    <s v="2.4.1.2.05 - Subsidios para viviendas económicas"/>
    <s v="(en blanco)"/>
    <s v="(en blanco)"/>
    <n v="26000000"/>
    <n v="0"/>
    <n v="0"/>
    <n v="0"/>
  </r>
  <r>
    <s v="2023"/>
    <x v="0"/>
    <x v="0"/>
    <x v="0"/>
    <x v="5"/>
    <s v="2 - Poder Ejecutivo"/>
    <s v="0215 - MINISTERIO DE LA MUJER"/>
    <s v="0001 - MINISTERIO DE LA MUJER"/>
    <x v="1"/>
    <x v="13"/>
    <x v="49"/>
    <s v="2.4 - TRANSFERENCIAS CORRIENTES"/>
    <s v="2.4.1 - TRANSFERENCIAS CORRIENTES AL SECTOR PRIVADO"/>
    <s v="N"/>
    <s v="00 - N/A"/>
    <s v="10 - FONDO GENERAL"/>
    <s v="99 - MULTIPROVINCIAL"/>
    <s v="2.4.1.6.01 - Transferencias corrientes programadas a asociaciones sin fines de lucro"/>
    <s v="(en blanco)"/>
    <s v="(en blanco)"/>
    <n v="90325451"/>
    <n v="86750118.179999977"/>
    <n v="90325451"/>
    <n v="86750118.179999977"/>
  </r>
  <r>
    <s v="2023"/>
    <x v="0"/>
    <x v="0"/>
    <x v="0"/>
    <x v="5"/>
    <s v="2 - Poder Ejecutivo"/>
    <s v="0215 - MINISTERIO DE LA MUJER"/>
    <s v="0001 - MINISTERIO DE LA MUJER"/>
    <x v="1"/>
    <x v="13"/>
    <x v="63"/>
    <s v="2.4 - TRANSFERENCIAS CORRIENTES"/>
    <s v="2.4.9 - TRANSFERENCIAS CORRIENTES A OTRAS INSTITUCIONES PÚBLICAS"/>
    <s v="N"/>
    <s v="00 - N/A"/>
    <s v="10 - FONDO GENERAL"/>
    <s v="99 - MULTIPROVINCIAL"/>
    <s v="2.4.9.1.01 - Transferencias corrientes destinadas a otras instituciones públicas"/>
    <s v="(en blanco)"/>
    <s v="(en blanco)"/>
    <n v="370940912"/>
    <n v="160237384.44"/>
    <n v="178266948.88"/>
    <n v="160237384.44"/>
  </r>
  <r>
    <s v="2023"/>
    <x v="0"/>
    <x v="0"/>
    <x v="0"/>
    <x v="5"/>
    <s v="2 - Poder Ejecutivo"/>
    <s v="0215 - MINISTERIO DE LA MUJER"/>
    <s v="0001 - MINISTERIO DE LA MUJER"/>
    <x v="1"/>
    <x v="13"/>
    <x v="63"/>
    <s v="2.4 - TRANSFERENCIAS CORRIENTES"/>
    <s v="2.4.9 - TRANSFERENCIAS CORRIENTES A OTRAS INSTITUCIONES PÚBLICAS"/>
    <s v="N"/>
    <s v="00 - N/A"/>
    <s v="10 - FONDO GENERAL"/>
    <s v="99 - MULTIPROVINCIAL"/>
    <s v="2.4.9.1.02 - Transferencias corrientes a otras instituciones públicas destinadas a remuneraciones"/>
    <s v="(en blanco)"/>
    <s v="(en blanco)"/>
    <n v="0"/>
    <n v="127487347"/>
    <n v="127487327.73"/>
    <n v="127487347"/>
  </r>
  <r>
    <s v="2023"/>
    <x v="0"/>
    <x v="0"/>
    <x v="0"/>
    <x v="5"/>
    <s v="2 - Poder Ejecutivo"/>
    <s v="0215 - MINISTERIO DE LA MUJER"/>
    <s v="0001 - MINISTERIO DE LA MUJER"/>
    <x v="1"/>
    <x v="13"/>
    <x v="63"/>
    <s v="2.4 - TRANSFERENCIAS CORRIENTES"/>
    <s v="2.4.9 - TRANSFERENCIAS CORRIENTES A OTRAS INSTITUCIONES PÚBLICAS"/>
    <s v="N"/>
    <s v="00 - N/A"/>
    <s v="10 - FONDO GENERAL"/>
    <s v="99 - MULTIPROVINCIAL"/>
    <s v="2.4.9.1.03 - Transferencias corrientes a otras instituciones públicas destinadas a gastos en bienes y servicios"/>
    <s v="(en blanco)"/>
    <s v="(en blanco)"/>
    <n v="0"/>
    <n v="30826954.440000001"/>
    <n v="12797410"/>
    <n v="30826954.440000001"/>
  </r>
  <r>
    <s v="2023"/>
    <x v="0"/>
    <x v="0"/>
    <x v="0"/>
    <x v="5"/>
    <s v="2 - Poder Ejecutivo"/>
    <s v="0215 - MINISTERIO DE LA MUJER"/>
    <s v="0001 - MINISTERIO DE LA MUJER"/>
    <x v="1"/>
    <x v="13"/>
    <x v="63"/>
    <s v="2.4 - TRANSFERENCIAS CORRIENTES"/>
    <s v="2.4.9 - TRANSFERENCIAS CORRIENTES A OTRAS INSTITUCIONES PÚBLICAS"/>
    <s v="N"/>
    <s v="00 - N/A"/>
    <s v="20 - FONDOS CON DESTINO ESPECÍFICO"/>
    <s v="99 - MULTIPROVINCIAL"/>
    <s v="2.4.9.1.01 - Transferencias corrientes destinadas a otras instituciones públicas"/>
    <s v="(en blanco)"/>
    <s v="(en blanco)"/>
    <n v="2357121"/>
    <n v="2357121"/>
    <n v="2357121"/>
    <n v="2357121"/>
  </r>
  <r>
    <s v="2023"/>
    <x v="0"/>
    <x v="0"/>
    <x v="0"/>
    <x v="5"/>
    <s v="2 - Poder Ejecutivo"/>
    <s v="0216 - MINISTERIO DE CULTURA"/>
    <s v="0001 - MINISTERIO DE CULTURA"/>
    <x v="1"/>
    <x v="6"/>
    <x v="13"/>
    <s v="2.4 - TRANSFERENCIAS CORRIENTES"/>
    <s v="2.4.1 - TRANSFERENCIAS CORRIENTES AL SECTOR PRIVADO"/>
    <s v="N"/>
    <s v="00 - N/A"/>
    <s v="10 - FONDO GENERAL"/>
    <s v="99 - MULTIPROVINCIAL"/>
    <s v="2.4.1.3.01 - Premios literarios, deportivos y culturales"/>
    <s v="(en blanco)"/>
    <s v="(en blanco)"/>
    <n v="7000000"/>
    <n v="8400000"/>
    <n v="8400000"/>
    <n v="8400000"/>
  </r>
  <r>
    <s v="2023"/>
    <x v="0"/>
    <x v="0"/>
    <x v="0"/>
    <x v="5"/>
    <s v="2 - Poder Ejecutivo"/>
    <s v="0216 - MINISTERIO DE CULTURA"/>
    <s v="0001 - MINISTERIO DE CULTURA"/>
    <x v="1"/>
    <x v="6"/>
    <x v="13"/>
    <s v="2.4 - TRANSFERENCIAS CORRIENTES"/>
    <s v="2.4.1 - TRANSFERENCIAS CORRIENTES AL SECTOR PRIVADO"/>
    <s v="N"/>
    <s v="00 - N/A"/>
    <s v="10 - FONDO GENERAL"/>
    <s v="99 - MULTIPROVINCIAL"/>
    <s v="2.4.1.6.01 - Transferencias corrientes programadas a asociaciones sin fines de lucro"/>
    <s v="(en blanco)"/>
    <s v="(en blanco)"/>
    <n v="86025481"/>
    <n v="89573814.120000005"/>
    <n v="86025481"/>
    <n v="89573814.120000005"/>
  </r>
  <r>
    <s v="2023"/>
    <x v="0"/>
    <x v="0"/>
    <x v="0"/>
    <x v="5"/>
    <s v="2 - Poder Ejecutivo"/>
    <s v="0216 - MINISTERIO DE CULTURA"/>
    <s v="0001 - MINISTERIO DE CULTURA"/>
    <x v="1"/>
    <x v="6"/>
    <x v="13"/>
    <s v="2.4 - TRANSFERENCIAS CORRIENTES"/>
    <s v="2.4.1 - TRANSFERENCIAS CORRIENTES AL SECTOR PRIVADO"/>
    <s v="N"/>
    <s v="00 - N/A"/>
    <s v="10 - FONDO GENERAL"/>
    <s v="99 - MULTIPROVINCIAL"/>
    <s v="2.4.1.6.05 - Transferencias corrientes ocasionales a asociaciones sin fines de lucro"/>
    <s v="(en blanco)"/>
    <s v="(en blanco)"/>
    <n v="50642436"/>
    <n v="760533.32"/>
    <n v="15642436"/>
    <n v="760533.32"/>
  </r>
  <r>
    <s v="2023"/>
    <x v="0"/>
    <x v="0"/>
    <x v="0"/>
    <x v="5"/>
    <s v="2 - Poder Ejecutivo"/>
    <s v="0216 - MINISTERIO DE CULTURA"/>
    <s v="0001 - MINISTERIO DE CULTURA"/>
    <x v="1"/>
    <x v="6"/>
    <x v="13"/>
    <s v="2.4 - TRANSFERENCIAS CORRIENTES"/>
    <s v="2.4.2 - TRANSFERENCIAS CORRIENTES AL  GOBIERNO GENERAL NACIONAL"/>
    <s v="N"/>
    <s v="00 - N/A"/>
    <s v="10 - FONDO GENERAL"/>
    <s v="99 - MULTIPROVINCIAL"/>
    <s v="2.4.2.2.01 - Transferencias corrientes a instituciones descentralizadas y autónomas no financieras para servicios personales"/>
    <s v="(en blanco)"/>
    <s v="(en blanco)"/>
    <n v="167858826"/>
    <n v="160542869.28999999"/>
    <n v="238858826"/>
    <n v="160542869.28999999"/>
  </r>
  <r>
    <s v="2023"/>
    <x v="0"/>
    <x v="0"/>
    <x v="0"/>
    <x v="5"/>
    <s v="2 - Poder Ejecutivo"/>
    <s v="0216 - MINISTERIO DE CULTURA"/>
    <s v="0001 - MINISTERIO DE CULTURA"/>
    <x v="1"/>
    <x v="6"/>
    <x v="13"/>
    <s v="2.4 - TRANSFERENCIAS CORRIENTES"/>
    <s v="2.4.2 - TRANSFERENCIAS CORRIENTES AL  GOBIERNO GENERAL NACIONAL"/>
    <s v="N"/>
    <s v="00 - N/A"/>
    <s v="10 - FONDO GENERAL"/>
    <s v="99 - MULTIPROVINCIAL"/>
    <s v="2.4.2.2.02 - Otras transferencias corrientes a instituciones descentralizadas y autónomas no financieras"/>
    <s v="(en blanco)"/>
    <s v="(en blanco)"/>
    <n v="246450108"/>
    <n v="324766061.7100001"/>
    <n v="246450108"/>
    <n v="324766061.7100001"/>
  </r>
  <r>
    <s v="2023"/>
    <x v="0"/>
    <x v="0"/>
    <x v="0"/>
    <x v="5"/>
    <s v="2 - Poder Ejecutivo"/>
    <s v="0216 - MINISTERIO DE CULTURA"/>
    <s v="0001 - MINISTERIO DE CULTURA"/>
    <x v="1"/>
    <x v="6"/>
    <x v="13"/>
    <s v="2.4 - TRANSFERENCIAS CORRIENTES"/>
    <s v="2.4.4 - TRANSFERENCIAS CORRIENTES A EMPRESAS PÚBLICAS NO FINANCIERAS"/>
    <s v="N"/>
    <s v="00 - N/A"/>
    <s v="10 - FONDO GENERAL"/>
    <s v="99 - MULTIPROVINCIAL"/>
    <s v="2.4.4.1.01 - Transferencias corrientes a empresas públicas no financieras nacionales para servicios personales"/>
    <s v="(en blanco)"/>
    <s v="(en blanco)"/>
    <n v="93501180"/>
    <n v="90024070"/>
    <n v="93501180"/>
    <n v="90024070"/>
  </r>
  <r>
    <s v="2023"/>
    <x v="0"/>
    <x v="0"/>
    <x v="0"/>
    <x v="5"/>
    <s v="2 - Poder Ejecutivo"/>
    <s v="0216 - MINISTERIO DE CULTURA"/>
    <s v="0001 - MINISTERIO DE CULTURA"/>
    <x v="1"/>
    <x v="6"/>
    <x v="13"/>
    <s v="2.4 - TRANSFERENCIAS CORRIENTES"/>
    <s v="2.4.4 - TRANSFERENCIAS CORRIENTES A EMPRESAS PÚBLICAS NO FINANCIERAS"/>
    <s v="N"/>
    <s v="00 - N/A"/>
    <s v="10 - FONDO GENERAL"/>
    <s v="99 - MULTIPROVINCIAL"/>
    <s v="2.4.4.1.02 - Otras transferencias corrientes a empresas públicas no financieras nacionales"/>
    <s v="(en blanco)"/>
    <s v="(en blanco)"/>
    <n v="76156456"/>
    <n v="79633560"/>
    <n v="76156456"/>
    <n v="79633560"/>
  </r>
  <r>
    <s v="2023"/>
    <x v="0"/>
    <x v="0"/>
    <x v="0"/>
    <x v="5"/>
    <s v="2 - Poder Ejecutivo"/>
    <s v="0216 - MINISTERIO DE CULTURA"/>
    <s v="0001 - MINISTERIO DE CULTURA"/>
    <x v="1"/>
    <x v="6"/>
    <x v="13"/>
    <s v="2.4 - TRANSFERENCIAS CORRIENTES"/>
    <s v="2.4.7 - TRANSFERENCIAS CORRIENTES AL SECTOR EXTERNO"/>
    <s v="N"/>
    <s v="00 - N/A"/>
    <s v="10 - FONDO GENERAL"/>
    <s v="99 - MULTIPROVINCIAL"/>
    <s v="2.4.7.2.01 - Transferencias corrientes a Organismos Internacionales"/>
    <s v="(en blanco)"/>
    <s v="(en blanco)"/>
    <n v="11556832"/>
    <n v="11552744.58"/>
    <n v="11556832"/>
    <n v="11552744.58"/>
  </r>
  <r>
    <s v="2023"/>
    <x v="0"/>
    <x v="0"/>
    <x v="0"/>
    <x v="5"/>
    <s v="2 - Poder Ejecutivo"/>
    <s v="0216 - MINISTERIO DE CULTURA"/>
    <s v="0001 - MINISTERIO DE CULTURA"/>
    <x v="1"/>
    <x v="6"/>
    <x v="13"/>
    <s v="2.4 - TRANSFERENCIAS CORRIENTES"/>
    <s v="2.4.9 - TRANSFERENCIAS CORRIENTES A OTRAS INSTITUCIONES PÚBLICAS"/>
    <s v="N"/>
    <s v="00 - N/A"/>
    <s v="10 - FONDO GENERAL"/>
    <s v="99 - MULTIPROVINCIAL"/>
    <s v="2.4.9.1.01 - Transferencias corrientes destinadas a otras instituciones públicas"/>
    <s v="(en blanco)"/>
    <s v="(en blanco)"/>
    <n v="235683132"/>
    <n v="235557340.91999999"/>
    <n v="235683132"/>
    <n v="235557340.91999999"/>
  </r>
  <r>
    <s v="2023"/>
    <x v="0"/>
    <x v="0"/>
    <x v="0"/>
    <x v="5"/>
    <s v="2 - Poder Ejecutivo"/>
    <s v="0216 - MINISTERIO DE CULTURA"/>
    <s v="0003 - BIBLIOTECA NACIONAL PEDRO HENRÍQUEZ UREÑA"/>
    <x v="1"/>
    <x v="6"/>
    <x v="13"/>
    <s v="2.4 - TRANSFERENCIAS CORRIENTES"/>
    <s v="2.4.1 - TRANSFERENCIAS CORRIENTES AL SECTOR PRIVADO"/>
    <s v="N"/>
    <s v="00 - Dirección y coordinación de servicios bibliotecarios a los productos 02, 06 y 07"/>
    <s v="10 - FONDO GENERAL"/>
    <s v="99 - MULTIPROVINCIAL"/>
    <s v="2.4.1.3.01 - Premios literarios, deportivos y culturales"/>
    <s v="(en blanco)"/>
    <s v="(en blanco)"/>
    <n v="1000000"/>
    <n v="1000000"/>
    <n v="1000000"/>
    <n v="1000000"/>
  </r>
  <r>
    <s v="2023"/>
    <x v="0"/>
    <x v="0"/>
    <x v="0"/>
    <x v="5"/>
    <s v="2 - Poder Ejecutivo"/>
    <s v="0216 - MINISTERIO DE CULTURA"/>
    <s v="0003 - BIBLIOTECA NACIONAL PEDRO HENRÍQUEZ UREÑA"/>
    <x v="1"/>
    <x v="6"/>
    <x v="13"/>
    <s v="2.4 - TRANSFERENCIAS CORRIENTES"/>
    <s v="2.4.1 - TRANSFERENCIAS CORRIENTES AL SECTOR PRIVADO"/>
    <s v="N"/>
    <s v="00 - N/A"/>
    <s v="10 - FONDO GENERAL"/>
    <s v="99 - MULTIPROVINCIAL"/>
    <s v="2.4.1.3.01 - Premios literarios, deportivos y culturales"/>
    <s v="(en blanco)"/>
    <s v="(en blanco)"/>
    <n v="200000"/>
    <n v="195000"/>
    <n v="200000"/>
    <n v="195000"/>
  </r>
  <r>
    <s v="2023"/>
    <x v="0"/>
    <x v="0"/>
    <x v="0"/>
    <x v="5"/>
    <s v="2 - Poder Ejecutivo"/>
    <s v="0216 - MINISTERIO DE CULTURA"/>
    <s v="0003 - BIBLIOTECA NACIONAL PEDRO HENRÍQUEZ UREÑA"/>
    <x v="1"/>
    <x v="6"/>
    <x v="13"/>
    <s v="2.4 - TRANSFERENCIAS CORRIENTES"/>
    <s v="2.4.7 - TRANSFERENCIAS CORRIENTES AL SECTOR EXTERNO"/>
    <s v="N"/>
    <s v="00 - Dirección y coordinación de servicios bibliotecarios a los productos 02, 06 y 07"/>
    <s v="10 - FONDO GENERAL"/>
    <s v="99 - MULTIPROVINCIAL"/>
    <s v="2.4.7.2.01 - Transferencias corrientes a Organismos Internacionales"/>
    <s v="(en blanco)"/>
    <s v="(en blanco)"/>
    <n v="355000"/>
    <n v="226635.16"/>
    <n v="355000"/>
    <n v="226635.16"/>
  </r>
  <r>
    <s v="2023"/>
    <x v="0"/>
    <x v="0"/>
    <x v="0"/>
    <x v="5"/>
    <s v="2 - Poder Ejecutivo"/>
    <s v="0216 - MINISTERIO DE CULTURA"/>
    <s v="0003 - BIBLIOTECA NACIONAL PEDRO HENRÍQUEZ UREÑA"/>
    <x v="1"/>
    <x v="6"/>
    <x v="13"/>
    <s v="2.4 - TRANSFERENCIAS CORRIENTES"/>
    <s v="2.4.7 - TRANSFERENCIAS CORRIENTES AL SECTOR EXTERNO"/>
    <s v="N"/>
    <s v="00 - N/A"/>
    <s v="10 - FONDO GENERAL"/>
    <s v="99 - MULTIPROVINCIAL"/>
    <s v="2.4.7.2.01 - Transferencias corrientes a Organismos Internacionales"/>
    <s v="(en blanco)"/>
    <s v="(en blanco)"/>
    <n v="85000"/>
    <n v="78954.25"/>
    <n v="85000"/>
    <n v="78954.25"/>
  </r>
  <r>
    <s v="2023"/>
    <x v="0"/>
    <x v="0"/>
    <x v="0"/>
    <x v="5"/>
    <s v="2 - Poder Ejecutivo"/>
    <s v="0217 - MINISTERIO DE LA JUVENTUD"/>
    <s v="0001 - MINISTERIO DE LA JUVENTUD"/>
    <x v="1"/>
    <x v="2"/>
    <x v="3"/>
    <s v="2.4 - TRANSFERENCIAS CORRIENTES"/>
    <s v="2.4.1 - TRANSFERENCIAS CORRIENTES AL SECTOR PRIVADO"/>
    <s v="N"/>
    <s v="00 - N/A"/>
    <s v="10 - FONDO GENERAL"/>
    <s v="99 - MULTIPROVINCIAL"/>
    <s v="2.4.1.2.02 - Ayudas y donaciones ocasionales a hogares y personas"/>
    <s v="(en blanco)"/>
    <s v="(en blanco)"/>
    <n v="24000000"/>
    <n v="35994900"/>
    <n v="36000000"/>
    <n v="35994900"/>
  </r>
  <r>
    <s v="2023"/>
    <x v="0"/>
    <x v="0"/>
    <x v="0"/>
    <x v="5"/>
    <s v="2 - Poder Ejecutivo"/>
    <s v="0217 - MINISTERIO DE LA JUVENTUD"/>
    <s v="0001 - MINISTERIO DE LA JUVENTUD"/>
    <x v="1"/>
    <x v="2"/>
    <x v="3"/>
    <s v="2.4 - TRANSFERENCIAS CORRIENTES"/>
    <s v="2.4.1 - TRANSFERENCIAS CORRIENTES AL SECTOR PRIVADO"/>
    <s v="N"/>
    <s v="00 - N/A"/>
    <s v="10 - FONDO GENERAL"/>
    <s v="99 - MULTIPROVINCIAL"/>
    <s v="2.4.1.3.01 - Premios literarios, deportivos y culturales"/>
    <s v="(en blanco)"/>
    <s v="(en blanco)"/>
    <n v="3030000"/>
    <n v="1500000"/>
    <n v="1500000"/>
    <n v="1500000"/>
  </r>
  <r>
    <s v="2023"/>
    <x v="0"/>
    <x v="0"/>
    <x v="0"/>
    <x v="5"/>
    <s v="2 - Poder Ejecutivo"/>
    <s v="0217 - MINISTERIO DE LA JUVENTUD"/>
    <s v="0001 - MINISTERIO DE LA JUVENTUD"/>
    <x v="1"/>
    <x v="2"/>
    <x v="3"/>
    <s v="2.4 - TRANSFERENCIAS CORRIENTES"/>
    <s v="2.4.1 - TRANSFERENCIAS CORRIENTES AL SECTOR PRIVADO"/>
    <s v="N"/>
    <s v="00 - N/A"/>
    <s v="10 - FONDO GENERAL"/>
    <s v="99 - MULTIPROVINCIAL"/>
    <s v="2.4.1.4.01 - Becas nacionales"/>
    <s v="(en blanco)"/>
    <s v="(en blanco)"/>
    <n v="211778363"/>
    <n v="141532430.78"/>
    <n v="169753190.66"/>
    <n v="141532428.85999998"/>
  </r>
  <r>
    <s v="2023"/>
    <x v="0"/>
    <x v="0"/>
    <x v="0"/>
    <x v="5"/>
    <s v="2 - Poder Ejecutivo"/>
    <s v="0217 - MINISTERIO DE LA JUVENTUD"/>
    <s v="0001 - MINISTERIO DE LA JUVENTUD"/>
    <x v="1"/>
    <x v="2"/>
    <x v="3"/>
    <s v="2.4 - TRANSFERENCIAS CORRIENTES"/>
    <s v="2.4.1 - TRANSFERENCIAS CORRIENTES AL SECTOR PRIVADO"/>
    <s v="N"/>
    <s v="00 - N/A"/>
    <s v="10 - FONDO GENERAL"/>
    <s v="99 - MULTIPROVINCIAL"/>
    <s v="2.4.1.4.02 - Becas extranjeras"/>
    <s v="(en blanco)"/>
    <s v="(en blanco)"/>
    <n v="5634000"/>
    <n v="4436542.5599999996"/>
    <n v="4763028.3600000003"/>
    <n v="4436542.5599999996"/>
  </r>
  <r>
    <s v="2023"/>
    <x v="0"/>
    <x v="0"/>
    <x v="0"/>
    <x v="5"/>
    <s v="2 - Poder Ejecutivo"/>
    <s v="0217 - MINISTERIO DE LA JUVENTUD"/>
    <s v="0001 - MINISTERIO DE LA JUVENTUD"/>
    <x v="1"/>
    <x v="2"/>
    <x v="3"/>
    <s v="2.4 - TRANSFERENCIAS CORRIENTES"/>
    <s v="2.4.1 - TRANSFERENCIAS CORRIENTES AL SECTOR PRIVADO"/>
    <s v="N"/>
    <s v="00 - N/A"/>
    <s v="10 - FONDO GENERAL"/>
    <s v="99 - MULTIPROVINCIAL"/>
    <s v="2.4.1.6.01 - Transferencias corrientes programadas a asociaciones sin fines de lucro"/>
    <s v="(en blanco)"/>
    <s v="(en blanco)"/>
    <n v="15720000"/>
    <n v="7815000"/>
    <n v="14422985"/>
    <n v="7815000"/>
  </r>
  <r>
    <s v="2023"/>
    <x v="0"/>
    <x v="0"/>
    <x v="0"/>
    <x v="5"/>
    <s v="2 - Poder Ejecutivo"/>
    <s v="0218 - MINISTERIO DE MEDIO AMBIENTE Y RECURSOS NATURALES"/>
    <s v="0001 - MINISTERIO  DE MEDIO AMBIENTE Y RECURSOS NATURALES"/>
    <x v="3"/>
    <x v="15"/>
    <x v="51"/>
    <s v="2.4 - TRANSFERENCIAS CORRIENTES"/>
    <s v="2.4.2 - TRANSFERENCIAS CORRIENTES AL  GOBIERNO GENERAL NACIONAL"/>
    <s v="N"/>
    <s v="00 - N/A"/>
    <s v="10 - FONDO GENERAL"/>
    <s v="99 - MULTIPROVINCIAL"/>
    <s v="2.4.2.2.01 - Transferencias corrientes a instituciones descentralizadas y autónomas no financieras para servicios personales"/>
    <s v="(en blanco)"/>
    <s v="(en blanco)"/>
    <n v="1570349014"/>
    <n v="1570349014"/>
    <n v="1570349014"/>
    <n v="1570349014"/>
  </r>
  <r>
    <s v="2023"/>
    <x v="0"/>
    <x v="0"/>
    <x v="0"/>
    <x v="5"/>
    <s v="2 - Poder Ejecutivo"/>
    <s v="0218 - MINISTERIO DE MEDIO AMBIENTE Y RECURSOS NATURALES"/>
    <s v="0001 - MINISTERIO  DE MEDIO AMBIENTE Y RECURSOS NATURALES"/>
    <x v="3"/>
    <x v="15"/>
    <x v="51"/>
    <s v="2.4 - TRANSFERENCIAS CORRIENTES"/>
    <s v="2.4.2 - TRANSFERENCIAS CORRIENTES AL  GOBIERNO GENERAL NACIONAL"/>
    <s v="N"/>
    <s v="00 - N/A"/>
    <s v="10 - FONDO GENERAL"/>
    <s v="99 - MULTIPROVINCIAL"/>
    <s v="2.4.2.2.02 - Otras transferencias corrientes a instituciones descentralizadas y autónomas no financieras"/>
    <s v="(en blanco)"/>
    <s v="(en blanco)"/>
    <n v="708279643"/>
    <n v="708279643"/>
    <n v="708279643"/>
    <n v="708279643.00000012"/>
  </r>
  <r>
    <s v="2023"/>
    <x v="0"/>
    <x v="0"/>
    <x v="0"/>
    <x v="5"/>
    <s v="2 - Poder Ejecutivo"/>
    <s v="0218 - MINISTERIO DE MEDIO AMBIENTE Y RECURSOS NATURALES"/>
    <s v="0001 - MINISTERIO  DE MEDIO AMBIENTE Y RECURSOS NATURALES"/>
    <x v="3"/>
    <x v="15"/>
    <x v="51"/>
    <s v="2.4 - TRANSFERENCIAS CORRIENTES"/>
    <s v="2.4.2 - TRANSFERENCIAS CORRIENTES AL  GOBIERNO GENERAL NACIONAL"/>
    <s v="N"/>
    <s v="00 - N/A"/>
    <s v="50 - CRÉDITO INTERNO"/>
    <s v="99 - MULTIPROVINCIAL"/>
    <s v="2.4.2.2.02 - Otras transferencias corrientes a instituciones descentralizadas y autónomas no financieras"/>
    <s v="(en blanco)"/>
    <s v="(en blanco)"/>
    <n v="0"/>
    <n v="50000000"/>
    <n v="50000000"/>
    <n v="50000000"/>
  </r>
  <r>
    <s v="2023"/>
    <x v="0"/>
    <x v="0"/>
    <x v="0"/>
    <x v="5"/>
    <s v="2 - Poder Ejecutivo"/>
    <s v="0218 - MINISTERIO DE MEDIO AMBIENTE Y RECURSOS NATURALES"/>
    <s v="0001 - MINISTERIO  DE MEDIO AMBIENTE Y RECURSOS NATURALES"/>
    <x v="2"/>
    <x v="18"/>
    <x v="65"/>
    <s v="2.4 - TRANSFERENCIAS CORRIENTES"/>
    <s v="2.4.1 - TRANSFERENCIAS CORRIENTES AL SECTOR PRIVADO"/>
    <s v="N"/>
    <s v="00 - N/A"/>
    <s v="10 - FONDO GENERAL"/>
    <s v="99 - MULTIPROVINCIAL"/>
    <s v="2.4.1.6.01 - Transferencias corrientes programadas a asociaciones sin fines de lucro"/>
    <s v="(en blanco)"/>
    <s v="(en blanco)"/>
    <n v="168341997"/>
    <n v="166041997"/>
    <n v="168341997"/>
    <n v="164103164.28000003"/>
  </r>
  <r>
    <s v="2023"/>
    <x v="0"/>
    <x v="0"/>
    <x v="0"/>
    <x v="5"/>
    <s v="2 - Poder Ejecutivo"/>
    <s v="0218 - MINISTERIO DE MEDIO AMBIENTE Y RECURSOS NATURALES"/>
    <s v="0001 - MINISTERIO  DE MEDIO AMBIENTE Y RECURSOS NATURALES"/>
    <x v="2"/>
    <x v="18"/>
    <x v="65"/>
    <s v="2.4 - TRANSFERENCIAS CORRIENTES"/>
    <s v="2.4.1 - TRANSFERENCIAS CORRIENTES AL SECTOR PRIVADO"/>
    <s v="N"/>
    <s v="00 - N/A"/>
    <s v="10 - FONDO GENERAL"/>
    <s v="99 - MULTIPROVINCIAL"/>
    <s v="2.4.1.6.05 - Transferencias corrientes ocasionales a asociaciones sin fines de lucro"/>
    <s v="(en blanco)"/>
    <s v="(en blanco)"/>
    <n v="27243380"/>
    <n v="316693099.55000001"/>
    <n v="329612774.76999998"/>
    <n v="191966000"/>
  </r>
  <r>
    <s v="2023"/>
    <x v="0"/>
    <x v="0"/>
    <x v="0"/>
    <x v="5"/>
    <s v="2 - Poder Ejecutivo"/>
    <s v="0218 - MINISTERIO DE MEDIO AMBIENTE Y RECURSOS NATURALES"/>
    <s v="0001 - MINISTERIO  DE MEDIO AMBIENTE Y RECURSOS NATURALES"/>
    <x v="2"/>
    <x v="18"/>
    <x v="65"/>
    <s v="2.4 - TRANSFERENCIAS CORRIENTES"/>
    <s v="2.4.2 - TRANSFERENCIAS CORRIENTES AL  GOBIERNO GENERAL NACIONAL"/>
    <s v="N"/>
    <s v="00 - N/A"/>
    <s v="10 - FONDO GENERAL"/>
    <s v="99 - MULTIPROVINCIAL"/>
    <s v="2.4.2.2.01 - Transferencias corrientes a instituciones descentralizadas y autónomas no financieras para servicios personales"/>
    <s v="(en blanco)"/>
    <s v="(en blanco)"/>
    <n v="23561773"/>
    <n v="25038281.170000002"/>
    <n v="25038281.170000002"/>
    <n v="25038281.169999994"/>
  </r>
  <r>
    <s v="2023"/>
    <x v="0"/>
    <x v="0"/>
    <x v="0"/>
    <x v="5"/>
    <s v="2 - Poder Ejecutivo"/>
    <s v="0218 - MINISTERIO DE MEDIO AMBIENTE Y RECURSOS NATURALES"/>
    <s v="0001 - MINISTERIO  DE MEDIO AMBIENTE Y RECURSOS NATURALES"/>
    <x v="2"/>
    <x v="18"/>
    <x v="65"/>
    <s v="2.4 - TRANSFERENCIAS CORRIENTES"/>
    <s v="2.4.2 - TRANSFERENCIAS CORRIENTES AL  GOBIERNO GENERAL NACIONAL"/>
    <s v="N"/>
    <s v="00 - N/A"/>
    <s v="10 - FONDO GENERAL"/>
    <s v="99 - MULTIPROVINCIAL"/>
    <s v="2.4.2.2.02 - Otras transferencias corrientes a instituciones descentralizadas y autónomas no financieras"/>
    <s v="(en blanco)"/>
    <s v="(en blanco)"/>
    <n v="11438227"/>
    <n v="24961718.829999998"/>
    <n v="24961718.829999998"/>
    <n v="24961718.829999991"/>
  </r>
  <r>
    <s v="2023"/>
    <x v="0"/>
    <x v="0"/>
    <x v="0"/>
    <x v="5"/>
    <s v="2 - Poder Ejecutivo"/>
    <s v="0218 - MINISTERIO DE MEDIO AMBIENTE Y RECURSOS NATURALES"/>
    <s v="0001 - MINISTERIO  DE MEDIO AMBIENTE Y RECURSOS NATURALES"/>
    <x v="2"/>
    <x v="18"/>
    <x v="65"/>
    <s v="2.4 - TRANSFERENCIAS CORRIENTES"/>
    <s v="2.4.9 - TRANSFERENCIAS CORRIENTES A OTRAS INSTITUCIONES PÚBLICAS"/>
    <s v="N"/>
    <s v="00 - N/A"/>
    <s v="10 - FONDO GENERAL"/>
    <s v="99 - MULTIPROVINCIAL"/>
    <s v="2.4.9.1.01 - Transferencias corrientes destinadas a otras instituciones públicas"/>
    <s v="(en blanco)"/>
    <s v="(en blanco)"/>
    <n v="0"/>
    <n v="139855400"/>
    <n v="144760200"/>
    <n v="139855400"/>
  </r>
  <r>
    <s v="2023"/>
    <x v="0"/>
    <x v="0"/>
    <x v="0"/>
    <x v="5"/>
    <s v="2 - Poder Ejecutivo"/>
    <s v="0218 - MINISTERIO DE MEDIO AMBIENTE Y RECURSOS NATURALES"/>
    <s v="0001 - MINISTERIO  DE MEDIO AMBIENTE Y RECURSOS NATURALES"/>
    <x v="2"/>
    <x v="7"/>
    <x v="59"/>
    <s v="2.4 - TRANSFERENCIAS CORRIENTES"/>
    <s v="2.4.2 - TRANSFERENCIAS CORRIENTES AL  GOBIERNO GENERAL NACIONAL"/>
    <s v="N"/>
    <s v="00 - N/A"/>
    <s v="10 - FONDO GENERAL"/>
    <s v="99 - MULTIPROVINCIAL"/>
    <s v="2.4.2.2.01 - Transferencias corrientes a instituciones descentralizadas y autónomas no financieras para servicios personales"/>
    <s v="(en blanco)"/>
    <s v="(en blanco)"/>
    <n v="25164930"/>
    <n v="25164930"/>
    <n v="25164930"/>
    <n v="25164930"/>
  </r>
  <r>
    <s v="2023"/>
    <x v="0"/>
    <x v="0"/>
    <x v="0"/>
    <x v="5"/>
    <s v="2 - Poder Ejecutivo"/>
    <s v="0218 - MINISTERIO DE MEDIO AMBIENTE Y RECURSOS NATURALES"/>
    <s v="0001 - MINISTERIO  DE MEDIO AMBIENTE Y RECURSOS NATURALES"/>
    <x v="2"/>
    <x v="7"/>
    <x v="59"/>
    <s v="2.4 - TRANSFERENCIAS CORRIENTES"/>
    <s v="2.4.2 - TRANSFERENCIAS CORRIENTES AL  GOBIERNO GENERAL NACIONAL"/>
    <s v="N"/>
    <s v="00 - N/A"/>
    <s v="10 - FONDO GENERAL"/>
    <s v="99 - MULTIPROVINCIAL"/>
    <s v="2.4.2.2.02 - Otras transferencias corrientes a instituciones descentralizadas y autónomas no financieras"/>
    <s v="(en blanco)"/>
    <s v="(en blanco)"/>
    <n v="33835070"/>
    <n v="33835070"/>
    <n v="33835070"/>
    <n v="33835070"/>
  </r>
  <r>
    <s v="2023"/>
    <x v="0"/>
    <x v="0"/>
    <x v="0"/>
    <x v="5"/>
    <s v="2 - Poder Ejecutivo"/>
    <s v="0218 - MINISTERIO DE MEDIO AMBIENTE Y RECURSOS NATURALES"/>
    <s v="0001 - MINISTERIO  DE MEDIO AMBIENTE Y RECURSOS NATURALES"/>
    <x v="2"/>
    <x v="7"/>
    <x v="28"/>
    <s v="2.4 - TRANSFERENCIAS CORRIENTES"/>
    <s v="2.4.2 - TRANSFERENCIAS CORRIENTES AL  GOBIERNO GENERAL NACIONAL"/>
    <s v="N"/>
    <s v="00 - N/A"/>
    <s v="10 - FONDO GENERAL"/>
    <s v="99 - MULTIPROVINCIAL"/>
    <s v="2.4.2.2.01 - Transferencias corrientes a instituciones descentralizadas y autónomas no financieras para servicios personales"/>
    <s v="(en blanco)"/>
    <s v="(en blanco)"/>
    <n v="162733217"/>
    <n v="169299536.68000001"/>
    <n v="169299536.68000001"/>
    <n v="169299536.68000004"/>
  </r>
  <r>
    <s v="2023"/>
    <x v="0"/>
    <x v="0"/>
    <x v="0"/>
    <x v="5"/>
    <s v="2 - Poder Ejecutivo"/>
    <s v="0218 - MINISTERIO DE MEDIO AMBIENTE Y RECURSOS NATURALES"/>
    <s v="0001 - MINISTERIO  DE MEDIO AMBIENTE Y RECURSOS NATURALES"/>
    <x v="2"/>
    <x v="7"/>
    <x v="28"/>
    <s v="2.4 - TRANSFERENCIAS CORRIENTES"/>
    <s v="2.4.2 - TRANSFERENCIAS CORRIENTES AL  GOBIERNO GENERAL NACIONAL"/>
    <s v="N"/>
    <s v="00 - N/A"/>
    <s v="10 - FONDO GENERAL"/>
    <s v="99 - MULTIPROVINCIAL"/>
    <s v="2.4.2.2.02 - Otras transferencias corrientes a instituciones descentralizadas y autónomas no financieras"/>
    <s v="(en blanco)"/>
    <s v="(en blanco)"/>
    <n v="114266783"/>
    <n v="114266783"/>
    <n v="114266783"/>
    <n v="114266782.99999999"/>
  </r>
  <r>
    <s v="2023"/>
    <x v="0"/>
    <x v="0"/>
    <x v="0"/>
    <x v="5"/>
    <s v="2 - Poder Ejecutivo"/>
    <s v="0218 - MINISTERIO DE MEDIO AMBIENTE Y RECURSOS NATURALES"/>
    <s v="0001 - MINISTERIO  DE MEDIO AMBIENTE Y RECURSOS NATURALES"/>
    <x v="2"/>
    <x v="7"/>
    <x v="73"/>
    <s v="2.4 - TRANSFERENCIAS CORRIENTES"/>
    <s v="2.4.4 - TRANSFERENCIAS CORRIENTES A EMPRESAS PÚBLICAS NO FINANCIERAS"/>
    <s v="N"/>
    <s v="00 - N/A"/>
    <s v="10 - FONDO GENERAL"/>
    <s v="99 - MULTIPROVINCIAL"/>
    <s v="2.4.4.1.06 - Transferencias corrientes a empresas públicas no financieras nacionales para fideicomiso"/>
    <s v="(en blanco)"/>
    <s v="(en blanco)"/>
    <n v="0"/>
    <n v="60000000"/>
    <n v="60000000"/>
    <n v="60000000"/>
  </r>
  <r>
    <s v="2023"/>
    <x v="0"/>
    <x v="0"/>
    <x v="0"/>
    <x v="5"/>
    <s v="2 - Poder Ejecutivo"/>
    <s v="0218 - MINISTERIO DE MEDIO AMBIENTE Y RECURSOS NATURALES"/>
    <s v="0001 - MINISTERIO  DE MEDIO AMBIENTE Y RECURSOS NATURALES"/>
    <x v="2"/>
    <x v="7"/>
    <x v="90"/>
    <s v="2.4 - TRANSFERENCIAS CORRIENTES"/>
    <s v="2.4.7 - TRANSFERENCIAS CORRIENTES AL SECTOR EXTERNO"/>
    <s v="N"/>
    <s v="00 - N/A"/>
    <s v="10 - FONDO GENERAL"/>
    <s v="99 - MULTIPROVINCIAL"/>
    <s v="2.4.7.2.01 - Transferencias corrientes a Organismos Internacionales"/>
    <s v="(en blanco)"/>
    <s v="(en blanco)"/>
    <n v="9200000"/>
    <n v="11440581.689999999"/>
    <n v="12215895"/>
    <n v="11440581.689999999"/>
  </r>
  <r>
    <s v="2023"/>
    <x v="0"/>
    <x v="0"/>
    <x v="0"/>
    <x v="5"/>
    <s v="2 - Poder Ejecutivo"/>
    <s v="0218 - MINISTERIO DE MEDIO AMBIENTE Y RECURSOS NATURALES"/>
    <s v="0001 - MINISTERIO  DE MEDIO AMBIENTE Y RECURSOS NATURALES"/>
    <x v="2"/>
    <x v="7"/>
    <x v="74"/>
    <s v="2.4 - TRANSFERENCIAS CORRIENTES"/>
    <s v="2.4.9 - TRANSFERENCIAS CORRIENTES A OTRAS INSTITUCIONES PÚBLICAS"/>
    <s v="N"/>
    <s v="00 - N/A"/>
    <s v="10 - FONDO GENERAL"/>
    <s v="99 - MULTIPROVINCIAL"/>
    <s v="2.4.9.1.01 - Transferencias corrientes destinadas a otras instituciones públicas"/>
    <s v="(en blanco)"/>
    <s v="(en blanco)"/>
    <n v="72943080"/>
    <n v="72431723"/>
    <n v="72943080"/>
    <n v="72431723"/>
  </r>
  <r>
    <s v="2023"/>
    <x v="0"/>
    <x v="0"/>
    <x v="0"/>
    <x v="5"/>
    <s v="2 - Poder Ejecutivo"/>
    <s v="0218 - MINISTERIO DE MEDIO AMBIENTE Y RECURSOS NATURALES"/>
    <s v="0001 - MINISTERIO  DE MEDIO AMBIENTE Y RECURSOS NATURALES"/>
    <x v="1"/>
    <x v="8"/>
    <x v="38"/>
    <s v="2.4 - TRANSFERENCIAS CORRIENTES"/>
    <s v="2.4.1 - TRANSFERENCIAS CORRIENTES AL SECTOR PRIVADO"/>
    <s v="N"/>
    <s v="00 - N/A"/>
    <s v="10 - FONDO GENERAL"/>
    <s v="99 - MULTIPROVINCIAL"/>
    <s v="2.4.1.4.01 - Becas nacionales"/>
    <s v="(en blanco)"/>
    <s v="(en blanco)"/>
    <n v="1389091"/>
    <n v="59900"/>
    <n v="1389091"/>
    <n v="59900"/>
  </r>
  <r>
    <s v="2023"/>
    <x v="0"/>
    <x v="0"/>
    <x v="0"/>
    <x v="5"/>
    <s v="2 - Poder Ejecutivo"/>
    <s v="0218 - MINISTERIO DE MEDIO AMBIENTE Y RECURSOS NATURALES"/>
    <s v="0001 - MINISTERIO  DE MEDIO AMBIENTE Y RECURSOS NATURALES"/>
    <x v="1"/>
    <x v="2"/>
    <x v="4"/>
    <s v="2.4 - TRANSFERENCIAS CORRIENTES"/>
    <s v="2.4.1 - TRANSFERENCIAS CORRIENTES AL SECTOR PRIVADO"/>
    <s v="N"/>
    <s v="00 - N/A"/>
    <s v="10 - FONDO GENERAL"/>
    <s v="99 - MULTIPROVINCIAL"/>
    <s v="2.4.1.2.01 - Ayudas y donaciones programadas a hogares y personas"/>
    <s v="(en blanco)"/>
    <s v="(en blanco)"/>
    <n v="2124300"/>
    <n v="3739000"/>
    <n v="2124300"/>
    <n v="3279000"/>
  </r>
  <r>
    <s v="2023"/>
    <x v="0"/>
    <x v="0"/>
    <x v="0"/>
    <x v="5"/>
    <s v="2 - Poder Ejecutivo"/>
    <s v="0218 - MINISTERIO DE MEDIO AMBIENTE Y RECURSOS NATURALES"/>
    <s v="0001 - MINISTERIO  DE MEDIO AMBIENTE Y RECURSOS NATURALES"/>
    <x v="1"/>
    <x v="2"/>
    <x v="4"/>
    <s v="2.4 - TRANSFERENCIAS CORRIENTES"/>
    <s v="2.4.1 - TRANSFERENCIAS CORRIENTES AL SECTOR PRIVADO"/>
    <s v="N"/>
    <s v="00 - N/A"/>
    <s v="10 - FONDO GENERAL"/>
    <s v="99 - MULTIPROVINCIAL"/>
    <s v="2.4.1.2.02 - Ayudas y donaciones ocasionales a hogares y personas"/>
    <s v="(en blanco)"/>
    <s v="(en blanco)"/>
    <n v="7513000"/>
    <n v="14992472.779999999"/>
    <n v="16901000"/>
    <n v="14992472.309999999"/>
  </r>
  <r>
    <s v="2023"/>
    <x v="0"/>
    <x v="0"/>
    <x v="0"/>
    <x v="5"/>
    <s v="2 - Poder Ejecutivo"/>
    <s v="0218 - MINISTERIO DE MEDIO AMBIENTE Y RECURSOS NATURALES"/>
    <s v="0007 - UNIDAD TÉCNICA EJECUTORA DE PROYECTOS DE DESARROLLO AGROFORESTAL"/>
    <x v="2"/>
    <x v="7"/>
    <x v="74"/>
    <s v="2.4 - TRANSFERENCIAS CORRIENTES"/>
    <s v="2.4.1 - TRANSFERENCIAS CORRIENTES AL SECTOR PRIVADO"/>
    <s v="S"/>
    <s v="07 - Recuperación de la Cobertura Vegetal en Cuencas Hidrográficas de la República Dominicana."/>
    <s v="60 - CREDITO EXTERNO"/>
    <s v="02 - AZUA"/>
    <s v="2.4.1.2.06 - Ayudas y donaciones a productores"/>
    <n v="13928"/>
    <s v="Recuperación de la Cobertura Vegetal en Cuencas Hidrográficas de la República Dominicana."/>
    <n v="0"/>
    <n v="65100000"/>
    <n v="65160000"/>
    <n v="65100000"/>
  </r>
  <r>
    <s v="2023"/>
    <x v="0"/>
    <x v="0"/>
    <x v="0"/>
    <x v="5"/>
    <s v="2 - Poder Ejecutivo"/>
    <s v="0218 - MINISTERIO DE MEDIO AMBIENTE Y RECURSOS NATURALES"/>
    <s v="0007 - UNIDAD TÉCNICA EJECUTORA DE PROYECTOS DE DESARROLLO AGROFORESTAL"/>
    <x v="2"/>
    <x v="7"/>
    <x v="74"/>
    <s v="2.4 - TRANSFERENCIAS CORRIENTES"/>
    <s v="2.4.1 - TRANSFERENCIAS CORRIENTES AL SECTOR PRIVADO"/>
    <s v="S"/>
    <s v="07 - Recuperación de la Cobertura Vegetal en Cuencas Hidrográficas de la República Dominicana."/>
    <s v="60 - CREDITO EXTERNO"/>
    <s v="03 - BAHORUCO"/>
    <s v="2.4.1.2.06 - Ayudas y donaciones a productores"/>
    <n v="13928"/>
    <s v="Recuperación de la Cobertura Vegetal en Cuencas Hidrográficas de la República Dominicana."/>
    <n v="0"/>
    <n v="101640000"/>
    <n v="101665000"/>
    <n v="101640000"/>
  </r>
  <r>
    <s v="2023"/>
    <x v="0"/>
    <x v="0"/>
    <x v="0"/>
    <x v="5"/>
    <s v="2 - Poder Ejecutivo"/>
    <s v="0218 - MINISTERIO DE MEDIO AMBIENTE Y RECURSOS NATURALES"/>
    <s v="0007 - UNIDAD TÉCNICA EJECUTORA DE PROYECTOS DE DESARROLLO AGROFORESTAL"/>
    <x v="2"/>
    <x v="7"/>
    <x v="74"/>
    <s v="2.4 - TRANSFERENCIAS CORRIENTES"/>
    <s v="2.4.1 - TRANSFERENCIAS CORRIENTES AL SECTOR PRIVADO"/>
    <s v="S"/>
    <s v="07 - Recuperación de la Cobertura Vegetal en Cuencas Hidrográficas de la República Dominicana."/>
    <s v="60 - CREDITO EXTERNO"/>
    <s v="04 - BARAHONA"/>
    <s v="2.4.1.2.06 - Ayudas y donaciones a productores"/>
    <n v="13928"/>
    <s v="Recuperación de la Cobertura Vegetal en Cuencas Hidrográficas de la República Dominicana."/>
    <n v="0"/>
    <n v="49385000"/>
    <n v="49410000"/>
    <n v="49385000"/>
  </r>
  <r>
    <s v="2023"/>
    <x v="0"/>
    <x v="0"/>
    <x v="0"/>
    <x v="5"/>
    <s v="2 - Poder Ejecutivo"/>
    <s v="0218 - MINISTERIO DE MEDIO AMBIENTE Y RECURSOS NATURALES"/>
    <s v="0007 - UNIDAD TÉCNICA EJECUTORA DE PROYECTOS DE DESARROLLO AGROFORESTAL"/>
    <x v="2"/>
    <x v="7"/>
    <x v="74"/>
    <s v="2.4 - TRANSFERENCIAS CORRIENTES"/>
    <s v="2.4.1 - TRANSFERENCIAS CORRIENTES AL SECTOR PRIVADO"/>
    <s v="S"/>
    <s v="07 - Recuperación de la Cobertura Vegetal en Cuencas Hidrográficas de la República Dominicana."/>
    <s v="60 - CREDITO EXTERNO"/>
    <s v="07 - ELIAS PINA"/>
    <s v="2.4.1.2.06 - Ayudas y donaciones a productores"/>
    <n v="13928"/>
    <s v="Recuperación de la Cobertura Vegetal en Cuencas Hidrográficas de la República Dominicana."/>
    <n v="0"/>
    <n v="33320000"/>
    <n v="33345000"/>
    <n v="33320000"/>
  </r>
  <r>
    <s v="2023"/>
    <x v="0"/>
    <x v="0"/>
    <x v="0"/>
    <x v="5"/>
    <s v="2 - Poder Ejecutivo"/>
    <s v="0218 - MINISTERIO DE MEDIO AMBIENTE Y RECURSOS NATURALES"/>
    <s v="0007 - UNIDAD TÉCNICA EJECUTORA DE PROYECTOS DE DESARROLLO AGROFORESTAL"/>
    <x v="2"/>
    <x v="7"/>
    <x v="74"/>
    <s v="2.4 - TRANSFERENCIAS CORRIENTES"/>
    <s v="2.4.1 - TRANSFERENCIAS CORRIENTES AL SECTOR PRIVADO"/>
    <s v="S"/>
    <s v="07 - Recuperación de la Cobertura Vegetal en Cuencas Hidrográficas de la República Dominicana."/>
    <s v="60 - CREDITO EXTERNO"/>
    <s v="10 - INDEPENDENCIA"/>
    <s v="2.4.1.2.06 - Ayudas y donaciones a productores"/>
    <n v="13928"/>
    <s v="Recuperación de la Cobertura Vegetal en Cuencas Hidrográficas de la República Dominicana."/>
    <n v="0"/>
    <n v="21410000"/>
    <n v="21435000"/>
    <n v="21410000"/>
  </r>
  <r>
    <s v="2023"/>
    <x v="0"/>
    <x v="0"/>
    <x v="0"/>
    <x v="5"/>
    <s v="2 - Poder Ejecutivo"/>
    <s v="0218 - MINISTERIO DE MEDIO AMBIENTE Y RECURSOS NATURALES"/>
    <s v="0007 - UNIDAD TÉCNICA EJECUTORA DE PROYECTOS DE DESARROLLO AGROFORESTAL"/>
    <x v="2"/>
    <x v="7"/>
    <x v="74"/>
    <s v="2.4 - TRANSFERENCIAS CORRIENTES"/>
    <s v="2.4.1 - TRANSFERENCIAS CORRIENTES AL SECTOR PRIVADO"/>
    <s v="S"/>
    <s v="07 - Recuperación de la Cobertura Vegetal en Cuencas Hidrográficas de la República Dominicana."/>
    <s v="60 - CREDITO EXTERNO"/>
    <s v="22 - SAN JUAN"/>
    <s v="2.4.1.2.06 - Ayudas y donaciones a productores"/>
    <n v="13928"/>
    <s v="Recuperación de la Cobertura Vegetal en Cuencas Hidrográficas de la República Dominicana."/>
    <n v="0"/>
    <n v="21295000"/>
    <n v="21325000"/>
    <n v="21295000"/>
  </r>
  <r>
    <s v="2023"/>
    <x v="0"/>
    <x v="0"/>
    <x v="0"/>
    <x v="5"/>
    <s v="2 - Poder Ejecutivo"/>
    <s v="0219 - MINISTERIO DE EDUCACIÓN SUPERIOR CIENCIA Y TECNOLOGÍA"/>
    <s v="0001 - MINISTERIO DE EDUCACION SUPERIOR, CIENCIA Y TECNOLOGIA"/>
    <x v="1"/>
    <x v="8"/>
    <x v="33"/>
    <s v="2.4 - TRANSFERENCIAS CORRIENTES"/>
    <s v="2.4.9 - TRANSFERENCIAS CORRIENTES A OTRAS INSTITUCIONES PÚBLICAS"/>
    <s v="N"/>
    <s v="00 - N/A"/>
    <s v="10 - FONDO GENERAL"/>
    <s v="99 - MULTIPROVINCIAL"/>
    <s v="2.4.9.1.03 - Transferencias corrientes a otras instituciones públicas destinadas a gastos en bienes y servicios"/>
    <s v="(en blanco)"/>
    <s v="(en blanco)"/>
    <n v="16520225"/>
    <n v="16486600.82"/>
    <n v="16520225"/>
    <n v="16486600.82"/>
  </r>
  <r>
    <s v="2023"/>
    <x v="0"/>
    <x v="0"/>
    <x v="0"/>
    <x v="5"/>
    <s v="2 - Poder Ejecutivo"/>
    <s v="0219 - MINISTERIO DE EDUCACIÓN SUPERIOR CIENCIA Y TECNOLOGÍA"/>
    <s v="0001 - MINISTERIO DE EDUCACION SUPERIOR, CIENCIA Y TECNOLOGIA"/>
    <x v="1"/>
    <x v="8"/>
    <x v="17"/>
    <s v="2.4 - TRANSFERENCIAS CORRIENTES"/>
    <s v="2.4.1 - TRANSFERENCIAS CORRIENTES AL SECTOR PRIVADO"/>
    <s v="N"/>
    <s v="00 - N/A"/>
    <s v="10 - FONDO GENERAL"/>
    <s v="99 - MULTIPROVINCIAL"/>
    <s v="2.4.1.3.01 - Premios literarios, deportivos y culturales"/>
    <s v="(en blanco)"/>
    <s v="(en blanco)"/>
    <n v="3690000"/>
    <n v="0"/>
    <n v="2280000"/>
    <n v="0"/>
  </r>
  <r>
    <s v="2023"/>
    <x v="0"/>
    <x v="0"/>
    <x v="0"/>
    <x v="5"/>
    <s v="2 - Poder Ejecutivo"/>
    <s v="0219 - MINISTERIO DE EDUCACIÓN SUPERIOR CIENCIA Y TECNOLOGÍA"/>
    <s v="0001 - MINISTERIO DE EDUCACION SUPERIOR, CIENCIA Y TECNOLOGIA"/>
    <x v="1"/>
    <x v="8"/>
    <x v="17"/>
    <s v="2.4 - TRANSFERENCIAS CORRIENTES"/>
    <s v="2.4.1 - TRANSFERENCIAS CORRIENTES AL SECTOR PRIVADO"/>
    <s v="N"/>
    <s v="00 - N/A"/>
    <s v="10 - FONDO GENERAL"/>
    <s v="99 - MULTIPROVINCIAL"/>
    <s v="2.4.1.4.01 - Becas nacionales"/>
    <s v="(en blanco)"/>
    <s v="(en blanco)"/>
    <n v="855338635"/>
    <n v="815233136.73000014"/>
    <n v="900767000.23000002"/>
    <n v="815233136.73000014"/>
  </r>
  <r>
    <s v="2023"/>
    <x v="0"/>
    <x v="0"/>
    <x v="0"/>
    <x v="5"/>
    <s v="2 - Poder Ejecutivo"/>
    <s v="0219 - MINISTERIO DE EDUCACIÓN SUPERIOR CIENCIA Y TECNOLOGÍA"/>
    <s v="0001 - MINISTERIO DE EDUCACION SUPERIOR, CIENCIA Y TECNOLOGIA"/>
    <x v="1"/>
    <x v="8"/>
    <x v="17"/>
    <s v="2.4 - TRANSFERENCIAS CORRIENTES"/>
    <s v="2.4.1 - TRANSFERENCIAS CORRIENTES AL SECTOR PRIVADO"/>
    <s v="N"/>
    <s v="00 - N/A"/>
    <s v="10 - FONDO GENERAL"/>
    <s v="99 - MULTIPROVINCIAL"/>
    <s v="2.4.1.4.02 - Becas extranjeras"/>
    <s v="(en blanco)"/>
    <s v="(en blanco)"/>
    <n v="1204596347"/>
    <n v="1041024349.0700001"/>
    <n v="1159167981.77"/>
    <n v="1041024349.0700001"/>
  </r>
  <r>
    <s v="2023"/>
    <x v="0"/>
    <x v="0"/>
    <x v="0"/>
    <x v="5"/>
    <s v="2 - Poder Ejecutivo"/>
    <s v="0219 - MINISTERIO DE EDUCACIÓN SUPERIOR CIENCIA Y TECNOLOGÍA"/>
    <s v="0001 - MINISTERIO DE EDUCACION SUPERIOR, CIENCIA Y TECNOLOGIA"/>
    <x v="1"/>
    <x v="8"/>
    <x v="17"/>
    <s v="2.4 - TRANSFERENCIAS CORRIENTES"/>
    <s v="2.4.1 - TRANSFERENCIAS CORRIENTES AL SECTOR PRIVADO"/>
    <s v="N"/>
    <s v="00 - N/A"/>
    <s v="10 - FONDO GENERAL"/>
    <s v="99 - MULTIPROVINCIAL"/>
    <s v="2.4.1.6.01 - Transferencias corrientes programadas a asociaciones sin fines de lucro"/>
    <s v="(en blanco)"/>
    <s v="(en blanco)"/>
    <n v="150699143"/>
    <n v="150699133.16"/>
    <n v="150699143"/>
    <n v="150699133.16"/>
  </r>
  <r>
    <s v="2023"/>
    <x v="0"/>
    <x v="0"/>
    <x v="0"/>
    <x v="5"/>
    <s v="2 - Poder Ejecutivo"/>
    <s v="0219 - MINISTERIO DE EDUCACIÓN SUPERIOR CIENCIA Y TECNOLOGÍA"/>
    <s v="0001 - MINISTERIO DE EDUCACION SUPERIOR, CIENCIA Y TECNOLOGIA"/>
    <x v="1"/>
    <x v="8"/>
    <x v="17"/>
    <s v="2.4 - TRANSFERENCIAS CORRIENTES"/>
    <s v="2.4.1 - TRANSFERENCIAS CORRIENTES AL SECTOR PRIVADO"/>
    <s v="N"/>
    <s v="00 - N/A"/>
    <s v="10 - FONDO GENERAL"/>
    <s v="99 - MULTIPROVINCIAL"/>
    <s v="2.4.1.6.04 - Transferencias para investigación, innovación, fomento y desarrollo"/>
    <s v="(en blanco)"/>
    <s v="(en blanco)"/>
    <n v="338407795"/>
    <n v="295489249.62999994"/>
    <n v="338407795"/>
    <n v="295489249.62999994"/>
  </r>
  <r>
    <s v="2023"/>
    <x v="0"/>
    <x v="0"/>
    <x v="0"/>
    <x v="5"/>
    <s v="2 - Poder Ejecutivo"/>
    <s v="0219 - MINISTERIO DE EDUCACIÓN SUPERIOR CIENCIA Y TECNOLOGÍA"/>
    <s v="0001 - MINISTERIO DE EDUCACION SUPERIOR, CIENCIA Y TECNOLOGIA"/>
    <x v="1"/>
    <x v="8"/>
    <x v="17"/>
    <s v="2.4 - TRANSFERENCIAS CORRIENTES"/>
    <s v="2.4.1 - TRANSFERENCIAS CORRIENTES AL SECTOR PRIVADO"/>
    <s v="N"/>
    <s v="00 - N/A"/>
    <s v="10 - FONDO GENERAL"/>
    <s v="99 - MULTIPROVINCIAL"/>
    <s v="2.4.1.6.05 - Transferencias corrientes ocasionales a asociaciones sin fines de lucro"/>
    <s v="(en blanco)"/>
    <s v="(en blanco)"/>
    <n v="1400000"/>
    <n v="50000"/>
    <n v="612000"/>
    <n v="50000"/>
  </r>
  <r>
    <s v="2023"/>
    <x v="0"/>
    <x v="0"/>
    <x v="0"/>
    <x v="5"/>
    <s v="2 - Poder Ejecutivo"/>
    <s v="0219 - MINISTERIO DE EDUCACIÓN SUPERIOR CIENCIA Y TECNOLOGÍA"/>
    <s v="0001 - MINISTERIO DE EDUCACION SUPERIOR, CIENCIA Y TECNOLOGIA"/>
    <x v="1"/>
    <x v="8"/>
    <x v="17"/>
    <s v="2.4 - TRANSFERENCIAS CORRIENTES"/>
    <s v="2.4.2 - TRANSFERENCIAS CORRIENTES AL  GOBIERNO GENERAL NACIONAL"/>
    <s v="N"/>
    <s v="00 - N/A"/>
    <s v="10 - FONDO GENERAL"/>
    <s v="99 - MULTIPROVINCIAL"/>
    <s v="2.4.2.2.01 - Transferencias corrientes a instituciones descentralizadas y autónomas no financieras para servicios personales"/>
    <s v="(en blanco)"/>
    <s v="(en blanco)"/>
    <n v="9362131535"/>
    <n v="11362131533.969999"/>
    <n v="11362131535"/>
    <n v="11362131533.969999"/>
  </r>
  <r>
    <s v="2023"/>
    <x v="0"/>
    <x v="0"/>
    <x v="0"/>
    <x v="5"/>
    <s v="2 - Poder Ejecutivo"/>
    <s v="0219 - MINISTERIO DE EDUCACIÓN SUPERIOR CIENCIA Y TECNOLOGÍA"/>
    <s v="0001 - MINISTERIO DE EDUCACION SUPERIOR, CIENCIA Y TECNOLOGIA"/>
    <x v="1"/>
    <x v="8"/>
    <x v="17"/>
    <s v="2.4 - TRANSFERENCIAS CORRIENTES"/>
    <s v="2.4.2 - TRANSFERENCIAS CORRIENTES AL  GOBIERNO GENERAL NACIONAL"/>
    <s v="N"/>
    <s v="00 - N/A"/>
    <s v="10 - FONDO GENERAL"/>
    <s v="99 - MULTIPROVINCIAL"/>
    <s v="2.4.2.2.02 - Otras transferencias corrientes a instituciones descentralizadas y autónomas no financieras"/>
    <s v="(en blanco)"/>
    <s v="(en blanco)"/>
    <n v="227835002"/>
    <n v="215186284.19999996"/>
    <n v="227835002"/>
    <n v="215186284.19999996"/>
  </r>
  <r>
    <s v="2023"/>
    <x v="0"/>
    <x v="0"/>
    <x v="0"/>
    <x v="5"/>
    <s v="2 - Poder Ejecutivo"/>
    <s v="0219 - MINISTERIO DE EDUCACIÓN SUPERIOR CIENCIA Y TECNOLOGÍA"/>
    <s v="0001 - MINISTERIO DE EDUCACION SUPERIOR, CIENCIA Y TECNOLOGIA"/>
    <x v="1"/>
    <x v="8"/>
    <x v="17"/>
    <s v="2.4 - TRANSFERENCIAS CORRIENTES"/>
    <s v="2.4.7 - TRANSFERENCIAS CORRIENTES AL SECTOR EXTERNO"/>
    <s v="N"/>
    <s v="00 - N/A"/>
    <s v="10 - FONDO GENERAL"/>
    <s v="99 - MULTIPROVINCIAL"/>
    <s v="2.4.7.2.01 - Transferencias corrientes a Organismos Internacionales"/>
    <s v="(en blanco)"/>
    <s v="(en blanco)"/>
    <n v="1800000"/>
    <n v="0"/>
    <n v="900000"/>
    <n v="0"/>
  </r>
  <r>
    <s v="2023"/>
    <x v="0"/>
    <x v="0"/>
    <x v="0"/>
    <x v="5"/>
    <s v="2 - Poder Ejecutivo"/>
    <s v="0219 - MINISTERIO DE EDUCACIÓN SUPERIOR CIENCIA Y TECNOLOGÍA"/>
    <s v="0001 - MINISTERIO DE EDUCACION SUPERIOR, CIENCIA Y TECNOLOGIA"/>
    <x v="1"/>
    <x v="8"/>
    <x v="17"/>
    <s v="2.4 - TRANSFERENCIAS CORRIENTES"/>
    <s v="2.4.9 - TRANSFERENCIAS CORRIENTES A OTRAS INSTITUCIONES PÚBLICAS"/>
    <s v="N"/>
    <s v="00 - N/A"/>
    <s v="10 - FONDO GENERAL"/>
    <s v="99 - MULTIPROVINCIAL"/>
    <s v="2.4.9.1.01 - Transferencias corrientes destinadas a otras instituciones públicas"/>
    <s v="(en blanco)"/>
    <s v="(en blanco)"/>
    <n v="594207053"/>
    <n v="594207035.33000004"/>
    <n v="594901733"/>
    <n v="594207035.33000004"/>
  </r>
  <r>
    <s v="2023"/>
    <x v="0"/>
    <x v="0"/>
    <x v="0"/>
    <x v="5"/>
    <s v="2 - Poder Ejecutivo"/>
    <s v="0219 - MINISTERIO DE EDUCACIÓN SUPERIOR CIENCIA Y TECNOLOGÍA"/>
    <s v="0002 - INSTITUTO TECNOLÓGICO DE LAS AMÉRICAS"/>
    <x v="1"/>
    <x v="8"/>
    <x v="37"/>
    <s v="2.4 - TRANSFERENCIAS CORRIENTES"/>
    <s v="2.4.1 - TRANSFERENCIAS CORRIENTES AL SECTOR PRIVADO"/>
    <s v="N"/>
    <s v="00 - N/A"/>
    <s v="20 - FONDOS CON DESTINO ESPECÍFICO"/>
    <s v="99 - MULTIPROVINCIAL"/>
    <s v="2.4.1.2.02 - Ayudas y donaciones ocasionales a hogares y personas"/>
    <s v="(en blanco)"/>
    <s v="(en blanco)"/>
    <n v="100000"/>
    <n v="177000"/>
    <n v="177000"/>
    <n v="177000"/>
  </r>
  <r>
    <s v="2023"/>
    <x v="0"/>
    <x v="0"/>
    <x v="0"/>
    <x v="5"/>
    <s v="2 - Poder Ejecutivo"/>
    <s v="0219 - MINISTERIO DE EDUCACIÓN SUPERIOR CIENCIA Y TECNOLOGÍA"/>
    <s v="0002 - INSTITUTO TECNOLÓGICO DE LAS AMÉRICAS"/>
    <x v="1"/>
    <x v="8"/>
    <x v="37"/>
    <s v="2.4 - TRANSFERENCIAS CORRIENTES"/>
    <s v="2.4.1 - TRANSFERENCIAS CORRIENTES AL SECTOR PRIVADO"/>
    <s v="N"/>
    <s v="00 - N/A"/>
    <s v="20 - FONDOS CON DESTINO ESPECÍFICO"/>
    <s v="99 - MULTIPROVINCIAL"/>
    <s v="2.4.1.3.01 - Premios literarios, deportivos y culturales"/>
    <s v="(en blanco)"/>
    <s v="(en blanco)"/>
    <n v="0"/>
    <n v="100000"/>
    <n v="100000"/>
    <n v="100000"/>
  </r>
  <r>
    <s v="2023"/>
    <x v="0"/>
    <x v="0"/>
    <x v="0"/>
    <x v="5"/>
    <s v="2 - Poder Ejecutivo"/>
    <s v="0219 - MINISTERIO DE EDUCACIÓN SUPERIOR CIENCIA Y TECNOLOGÍA"/>
    <s v="0002 - INSTITUTO TECNOLÓGICO DE LAS AMÉRICAS"/>
    <x v="1"/>
    <x v="8"/>
    <x v="37"/>
    <s v="2.4 - TRANSFERENCIAS CORRIENTES"/>
    <s v="2.4.1 - TRANSFERENCIAS CORRIENTES AL SECTOR PRIVADO"/>
    <s v="N"/>
    <s v="00 - N/A"/>
    <s v="20 - FONDOS CON DESTINO ESPECÍFICO"/>
    <s v="99 - MULTIPROVINCIAL"/>
    <s v="2.4.1.4.01 - Becas nacionales"/>
    <s v="(en blanco)"/>
    <s v="(en blanco)"/>
    <n v="1500000"/>
    <n v="1427091.9499999997"/>
    <n v="1709953.4300000002"/>
    <n v="1427091.9499999997"/>
  </r>
  <r>
    <s v="2023"/>
    <x v="0"/>
    <x v="0"/>
    <x v="0"/>
    <x v="5"/>
    <s v="2 - Poder Ejecutivo"/>
    <s v="0219 - MINISTERIO DE EDUCACIÓN SUPERIOR CIENCIA Y TECNOLOGÍA"/>
    <s v="0002 - INSTITUTO TECNOLÓGICO DE LAS AMÉRICAS"/>
    <x v="1"/>
    <x v="8"/>
    <x v="37"/>
    <s v="2.4 - TRANSFERENCIAS CORRIENTES"/>
    <s v="2.4.1 - TRANSFERENCIAS CORRIENTES AL SECTOR PRIVADO"/>
    <s v="N"/>
    <s v="00 - N/A"/>
    <s v="20 - FONDOS CON DESTINO ESPECÍFICO"/>
    <s v="99 - MULTIPROVINCIAL"/>
    <s v="2.4.1.4.02 - Becas extranjeras"/>
    <s v="(en blanco)"/>
    <s v="(en blanco)"/>
    <n v="1500000"/>
    <n v="330285.53000000003"/>
    <n v="625000"/>
    <n v="330285.53000000003"/>
  </r>
  <r>
    <s v="2023"/>
    <x v="0"/>
    <x v="0"/>
    <x v="0"/>
    <x v="5"/>
    <s v="2 - Poder Ejecutivo"/>
    <s v="0219 - MINISTERIO DE EDUCACIÓN SUPERIOR CIENCIA Y TECNOLOGÍA"/>
    <s v="0002 - INSTITUTO TECNOLÓGICO DE LAS AMÉRICAS"/>
    <x v="1"/>
    <x v="8"/>
    <x v="37"/>
    <s v="2.4 - TRANSFERENCIAS CORRIENTES"/>
    <s v="2.4.1 - TRANSFERENCIAS CORRIENTES AL SECTOR PRIVADO"/>
    <s v="N"/>
    <s v="00 - N/A"/>
    <s v="20 - FONDOS CON DESTINO ESPECÍFICO"/>
    <s v="99 - MULTIPROVINCIAL"/>
    <s v="2.4.1.6.05 - Transferencias corrientes ocasionales a asociaciones sin fines de lucro"/>
    <s v="(en blanco)"/>
    <s v="(en blanco)"/>
    <n v="200000"/>
    <n v="224799.18"/>
    <n v="200000"/>
    <n v="224799.18"/>
  </r>
  <r>
    <s v="2023"/>
    <x v="0"/>
    <x v="0"/>
    <x v="0"/>
    <x v="5"/>
    <s v="2 - Poder Ejecutivo"/>
    <s v="0219 - MINISTERIO DE EDUCACIÓN SUPERIOR CIENCIA Y TECNOLOGÍA"/>
    <s v="0002 - INSTITUTO TECNOLÓGICO DE LAS AMÉRICAS"/>
    <x v="1"/>
    <x v="8"/>
    <x v="37"/>
    <s v="2.4 - TRANSFERENCIAS CORRIENTES"/>
    <s v="2.4.7 - TRANSFERENCIAS CORRIENTES AL SECTOR EXTERNO"/>
    <s v="N"/>
    <s v="00 - N/A"/>
    <s v="20 - FONDOS CON DESTINO ESPECÍFICO"/>
    <s v="99 - MULTIPROVINCIAL"/>
    <s v="2.4.7.2.01 - Transferencias corrientes a Organismos Internacionales"/>
    <s v="(en blanco)"/>
    <s v="(en blanco)"/>
    <n v="0"/>
    <n v="134727.66"/>
    <n v="134805"/>
    <n v="134727.66"/>
  </r>
  <r>
    <s v="2023"/>
    <x v="0"/>
    <x v="0"/>
    <x v="0"/>
    <x v="5"/>
    <s v="2 - Poder Ejecutivo"/>
    <s v="0220 - MINISTERIO DE ECONOMÍA, PLANIFICACIÓN Y DESARROLLO"/>
    <s v="0001 - MINISTERIO DE ECONOMIA, PLANIFICACION Y DESARROLLO"/>
    <x v="0"/>
    <x v="0"/>
    <x v="2"/>
    <s v="2.4 - TRANSFERENCIAS CORRIENTES"/>
    <s v="2.4.1 - TRANSFERENCIAS CORRIENTES AL SECTOR PRIVADO"/>
    <s v="N"/>
    <s v="00 - N/A"/>
    <s v="70 - DONACION EXTERNA"/>
    <s v="99 - MULTIPROVINCIAL"/>
    <s v="2.4.1.6.05 - Transferencias corrientes ocasionales a asociaciones sin fines de lucro"/>
    <s v="(en blanco)"/>
    <s v="(en blanco)"/>
    <n v="0"/>
    <n v="0"/>
    <n v="262000"/>
    <n v="0"/>
  </r>
  <r>
    <s v="2023"/>
    <x v="0"/>
    <x v="0"/>
    <x v="0"/>
    <x v="5"/>
    <s v="2 - Poder Ejecutivo"/>
    <s v="0220 - MINISTERIO DE ECONOMÍA, PLANIFICACIÓN Y DESARROLLO"/>
    <s v="0001 - MINISTERIO DE ECONOMIA, PLANIFICACION Y DESARROLLO"/>
    <x v="0"/>
    <x v="0"/>
    <x v="2"/>
    <s v="2.4 - TRANSFERENCIAS CORRIENTES"/>
    <s v="2.4.2 - TRANSFERENCIAS CORRIENTES AL  GOBIERNO GENERAL NACIONAL"/>
    <s v="N"/>
    <s v="00 - N/A"/>
    <s v="10 - FONDO GENERAL"/>
    <s v="99 - MULTIPROVINCIAL"/>
    <s v="2.4.2.2.01 - Transferencias corrientes a instituciones descentralizadas y autónomas no financieras para servicios personales"/>
    <s v="(en blanco)"/>
    <s v="(en blanco)"/>
    <n v="166012246"/>
    <n v="83586155.430000007"/>
    <n v="85671348.439999998"/>
    <n v="83586155.430000007"/>
  </r>
  <r>
    <s v="2023"/>
    <x v="0"/>
    <x v="0"/>
    <x v="0"/>
    <x v="5"/>
    <s v="2 - Poder Ejecutivo"/>
    <s v="0220 - MINISTERIO DE ECONOMÍA, PLANIFICACIÓN Y DESARROLLO"/>
    <s v="0001 - MINISTERIO DE ECONOMIA, PLANIFICACION Y DESARROLLO"/>
    <x v="0"/>
    <x v="0"/>
    <x v="2"/>
    <s v="2.4 - TRANSFERENCIAS CORRIENTES"/>
    <s v="2.4.2 - TRANSFERENCIAS CORRIENTES AL  GOBIERNO GENERAL NACIONAL"/>
    <s v="N"/>
    <s v="00 - N/A"/>
    <s v="10 - FONDO GENERAL"/>
    <s v="99 - MULTIPROVINCIAL"/>
    <s v="2.4.2.2.02 - Otras transferencias corrientes a instituciones descentralizadas y autónomas no financieras"/>
    <s v="(en blanco)"/>
    <s v="(en blanco)"/>
    <n v="69078537"/>
    <n v="26847617.910000004"/>
    <n v="24762425.240000002"/>
    <n v="26847617.91"/>
  </r>
  <r>
    <s v="2023"/>
    <x v="0"/>
    <x v="0"/>
    <x v="0"/>
    <x v="5"/>
    <s v="2 - Poder Ejecutivo"/>
    <s v="0220 - MINISTERIO DE ECONOMÍA, PLANIFICACIÓN Y DESARROLLO"/>
    <s v="0001 - MINISTERIO DE ECONOMIA, PLANIFICACION Y DESARROLLO"/>
    <x v="0"/>
    <x v="0"/>
    <x v="2"/>
    <s v="2.4 - TRANSFERENCIAS CORRIENTES"/>
    <s v="2.4.4 - TRANSFERENCIAS CORRIENTES A EMPRESAS PÚBLICAS NO FINANCIERAS"/>
    <s v="N"/>
    <s v="00 - N/A"/>
    <s v="10 - FONDO GENERAL"/>
    <s v="99 - MULTIPROVINCIAL"/>
    <s v="2.4.4.1.06 - Transferencias corrientes a empresas públicas no financieras nacionales para fideicomiso"/>
    <s v="(en blanco)"/>
    <s v="(en blanco)"/>
    <n v="0"/>
    <n v="26800000"/>
    <n v="26800000"/>
    <n v="26800000"/>
  </r>
  <r>
    <s v="2023"/>
    <x v="0"/>
    <x v="0"/>
    <x v="0"/>
    <x v="5"/>
    <s v="2 - Poder Ejecutivo"/>
    <s v="0220 - MINISTERIO DE ECONOMÍA, PLANIFICACIÓN Y DESARROLLO"/>
    <s v="0001 - MINISTERIO DE ECONOMIA, PLANIFICACION Y DESARROLLO"/>
    <x v="0"/>
    <x v="0"/>
    <x v="2"/>
    <s v="2.4 - TRANSFERENCIAS CORRIENTES"/>
    <s v="2.4.7 - TRANSFERENCIAS CORRIENTES AL SECTOR EXTERNO"/>
    <s v="N"/>
    <s v="00 - N/A"/>
    <s v="10 - FONDO GENERAL"/>
    <s v="99 - MULTIPROVINCIAL"/>
    <s v="2.4.7.2.01 - Transferencias corrientes a Organismos Internacionales"/>
    <s v="(en blanco)"/>
    <s v="(en blanco)"/>
    <n v="0"/>
    <n v="24277574.41"/>
    <n v="24300000"/>
    <n v="24277574.41"/>
  </r>
  <r>
    <s v="2023"/>
    <x v="0"/>
    <x v="0"/>
    <x v="0"/>
    <x v="5"/>
    <s v="2 - Poder Ejecutivo"/>
    <s v="0220 - MINISTERIO DE ECONOMÍA, PLANIFICACIÓN Y DESARROLLO"/>
    <s v="0001 - MINISTERIO DE ECONOMIA, PLANIFICACION Y DESARROLLO"/>
    <x v="0"/>
    <x v="0"/>
    <x v="2"/>
    <s v="2.4 - TRANSFERENCIAS CORRIENTES"/>
    <s v="2.4.9 - TRANSFERENCIAS CORRIENTES A OTRAS INSTITUCIONES PÚBLICAS"/>
    <s v="N"/>
    <s v="00 - N/A"/>
    <s v="10 - FONDO GENERAL"/>
    <s v="99 - MULTIPROVINCIAL"/>
    <s v="2.4.9.2.01 - Sueldo en las transferencias a otras instituciones públicas"/>
    <s v="(en blanco)"/>
    <s v="(en blanco)"/>
    <n v="16383167"/>
    <n v="11641586.560000002"/>
    <n v="16383167"/>
    <n v="11641586.560000002"/>
  </r>
  <r>
    <s v="2023"/>
    <x v="0"/>
    <x v="0"/>
    <x v="0"/>
    <x v="5"/>
    <s v="2 - Poder Ejecutivo"/>
    <s v="0220 - MINISTERIO DE ECONOMÍA, PLANIFICACIÓN Y DESARROLLO"/>
    <s v="0001 - MINISTERIO DE ECONOMIA, PLANIFICACION Y DESARROLLO"/>
    <x v="0"/>
    <x v="0"/>
    <x v="2"/>
    <s v="2.4 - TRANSFERENCIAS CORRIENTES"/>
    <s v="2.4.9 - TRANSFERENCIAS CORRIENTES A OTRAS INSTITUCIONES PÚBLICAS"/>
    <s v="N"/>
    <s v="00 - N/A"/>
    <s v="10 - FONDO GENERAL"/>
    <s v="99 - MULTIPROVINCIAL"/>
    <s v="2.4.9.3.01 - Gasto en las transferencias a otras instituciones públicas"/>
    <s v="(en blanco)"/>
    <s v="(en blanco)"/>
    <n v="18656000"/>
    <n v="30397580.439999998"/>
    <n v="25656000"/>
    <n v="30397580.440000005"/>
  </r>
  <r>
    <s v="2023"/>
    <x v="0"/>
    <x v="0"/>
    <x v="0"/>
    <x v="5"/>
    <s v="2 - Poder Ejecutivo"/>
    <s v="0220 - MINISTERIO DE ECONOMÍA, PLANIFICACIÓN Y DESARROLLO"/>
    <s v="0001 - MINISTERIO DE ECONOMIA, PLANIFICACION Y DESARROLLO"/>
    <x v="0"/>
    <x v="11"/>
    <x v="30"/>
    <s v="2.4 - TRANSFERENCIAS CORRIENTES"/>
    <s v="2.4.7 - TRANSFERENCIAS CORRIENTES AL SECTOR EXTERNO"/>
    <s v="N"/>
    <s v="00 - N/A"/>
    <s v="10 - FONDO GENERAL"/>
    <s v="99 - MULTIPROVINCIAL"/>
    <s v="2.4.7.2.01 - Transferencias corrientes a Organismos Internacionales"/>
    <s v="(en blanco)"/>
    <s v="(en blanco)"/>
    <n v="26000000"/>
    <n v="0"/>
    <n v="0"/>
    <n v="0"/>
  </r>
  <r>
    <s v="2023"/>
    <x v="0"/>
    <x v="0"/>
    <x v="0"/>
    <x v="5"/>
    <s v="2 - Poder Ejecutivo"/>
    <s v="0220 - MINISTERIO DE ECONOMÍA, PLANIFICACIÓN Y DESARROLLO"/>
    <s v="0001 - MINISTERIO DE ECONOMIA, PLANIFICACION Y DESARROLLO"/>
    <x v="1"/>
    <x v="14"/>
    <x v="91"/>
    <s v="2.4 - TRANSFERENCIAS CORRIENTES"/>
    <s v="2.4.2 - TRANSFERENCIAS CORRIENTES AL  GOBIERNO GENERAL NACIONAL"/>
    <s v="N"/>
    <s v="00 - N/A"/>
    <s v="10 - FONDO GENERAL"/>
    <s v="99 - MULTIPROVINCIAL"/>
    <s v="2.4.2.2.01 - Transferencias corrientes a instituciones descentralizadas y autónomas no financieras para servicios personales"/>
    <s v="(en blanco)"/>
    <s v="(en blanco)"/>
    <n v="0"/>
    <n v="83110599.590000004"/>
    <n v="80340897.560000002"/>
    <n v="83110599.589999989"/>
  </r>
  <r>
    <s v="2023"/>
    <x v="0"/>
    <x v="0"/>
    <x v="0"/>
    <x v="5"/>
    <s v="2 - Poder Ejecutivo"/>
    <s v="0220 - MINISTERIO DE ECONOMÍA, PLANIFICACIÓN Y DESARROLLO"/>
    <s v="0001 - MINISTERIO DE ECONOMIA, PLANIFICACION Y DESARROLLO"/>
    <x v="1"/>
    <x v="14"/>
    <x v="91"/>
    <s v="2.4 - TRANSFERENCIAS CORRIENTES"/>
    <s v="2.4.2 - TRANSFERENCIAS CORRIENTES AL  GOBIERNO GENERAL NACIONAL"/>
    <s v="N"/>
    <s v="00 - N/A"/>
    <s v="10 - FONDO GENERAL"/>
    <s v="99 - MULTIPROVINCIAL"/>
    <s v="2.4.2.2.02 - Otras transferencias corrientes a instituciones descentralizadas y autónomas no financieras"/>
    <s v="(en blanco)"/>
    <s v="(en blanco)"/>
    <n v="0"/>
    <n v="41546409.730000004"/>
    <n v="44316111.759999998"/>
    <n v="41546409.729999997"/>
  </r>
  <r>
    <s v="2023"/>
    <x v="0"/>
    <x v="0"/>
    <x v="0"/>
    <x v="5"/>
    <s v="2 - Poder Ejecutivo"/>
    <s v="0220 - MINISTERIO DE ECONOMÍA, PLANIFICACIÓN Y DESARROLLO"/>
    <s v="0001 - MINISTERIO DE ECONOMIA, PLANIFICACION Y DESARROLLO"/>
    <x v="1"/>
    <x v="8"/>
    <x v="17"/>
    <s v="2.4 - TRANSFERENCIAS CORRIENTES"/>
    <s v="2.4.1 - TRANSFERENCIAS CORRIENTES AL SECTOR PRIVADO"/>
    <s v="N"/>
    <s v="00 - N/A"/>
    <s v="10 - FONDO GENERAL"/>
    <s v="99 - MULTIPROVINCIAL"/>
    <s v="2.4.1.4.01 - Becas nacionales"/>
    <s v="(en blanco)"/>
    <s v="(en blanco)"/>
    <n v="1000000"/>
    <n v="309925"/>
    <n v="398200"/>
    <n v="309925"/>
  </r>
  <r>
    <s v="2023"/>
    <x v="0"/>
    <x v="0"/>
    <x v="0"/>
    <x v="5"/>
    <s v="2 - Poder Ejecutivo"/>
    <s v="0220 - MINISTERIO DE ECONOMÍA, PLANIFICACIÓN Y DESARROLLO"/>
    <s v="0001 - MINISTERIO DE ECONOMIA, PLANIFICACION Y DESARROLLO"/>
    <x v="1"/>
    <x v="2"/>
    <x v="4"/>
    <s v="2.4 - TRANSFERENCIAS CORRIENTES"/>
    <s v="2.4.1 - TRANSFERENCIAS CORRIENTES AL SECTOR PRIVADO"/>
    <s v="N"/>
    <s v="00 - N/A"/>
    <s v="10 - FONDO GENERAL"/>
    <s v="99 - MULTIPROVINCIAL"/>
    <s v="2.4.1.2.02 - Ayudas y donaciones ocasionales a hogares y personas"/>
    <s v="(en blanco)"/>
    <s v="(en blanco)"/>
    <n v="1000000"/>
    <n v="1002026.54"/>
    <n v="1112209.6000000001"/>
    <n v="1002026.5399999999"/>
  </r>
  <r>
    <s v="2023"/>
    <x v="0"/>
    <x v="0"/>
    <x v="0"/>
    <x v="5"/>
    <s v="2 - Poder Ejecutivo"/>
    <s v="0220 - MINISTERIO DE ECONOMÍA, PLANIFICACIÓN Y DESARROLLO"/>
    <s v="0001 - MINISTERIO DE ECONOMIA, PLANIFICACION Y DESARROLLO"/>
    <x v="1"/>
    <x v="2"/>
    <x v="4"/>
    <s v="2.4 - TRANSFERENCIAS CORRIENTES"/>
    <s v="2.4.1 - TRANSFERENCIAS CORRIENTES AL SECTOR PRIVADO"/>
    <s v="N"/>
    <s v="00 - N/A"/>
    <s v="10 - FONDO GENERAL"/>
    <s v="99 - MULTIPROVINCIAL"/>
    <s v="2.4.1.6.01 - Transferencias corrientes programadas a asociaciones sin fines de lucro"/>
    <s v="(en blanco)"/>
    <s v="(en blanco)"/>
    <n v="0"/>
    <n v="18201800"/>
    <n v="19089590.399999999"/>
    <n v="4617300"/>
  </r>
  <r>
    <s v="2023"/>
    <x v="0"/>
    <x v="0"/>
    <x v="0"/>
    <x v="5"/>
    <s v="2 - Poder Ejecutivo"/>
    <s v="0220 - MINISTERIO DE ECONOMÍA, PLANIFICACIÓN Y DESARROLLO"/>
    <s v="0001 - MINISTERIO DE ECONOMIA, PLANIFICACION Y DESARROLLO"/>
    <x v="1"/>
    <x v="2"/>
    <x v="4"/>
    <s v="2.4 - TRANSFERENCIAS CORRIENTES"/>
    <s v="2.4.1 - TRANSFERENCIAS CORRIENTES AL SECTOR PRIVADO"/>
    <s v="N"/>
    <s v="00 - N/A"/>
    <s v="10 - FONDO GENERAL"/>
    <s v="99 - MULTIPROVINCIAL"/>
    <s v="2.4.1.6.05 - Transferencias corrientes ocasionales a asociaciones sin fines de lucro"/>
    <s v="(en blanco)"/>
    <s v="(en blanco)"/>
    <n v="0"/>
    <n v="100000"/>
    <n v="100000"/>
    <n v="0"/>
  </r>
  <r>
    <s v="2023"/>
    <x v="0"/>
    <x v="0"/>
    <x v="0"/>
    <x v="5"/>
    <s v="2 - Poder Ejecutivo"/>
    <s v="0220 - MINISTERIO DE ECONOMÍA, PLANIFICACIÓN Y DESARROLLO"/>
    <s v="0009 - OFICINA NACIONAL DE ESTADISTICAS"/>
    <x v="0"/>
    <x v="0"/>
    <x v="2"/>
    <s v="2.4 - TRANSFERENCIAS CORRIENTES"/>
    <s v="2.4.1 - TRANSFERENCIAS CORRIENTES AL SECTOR PRIVADO"/>
    <s v="N"/>
    <s v="00 - N/A"/>
    <s v="10 - FONDO GENERAL"/>
    <s v="99 - MULTIPROVINCIAL"/>
    <s v="2.4.1.4.01 - Becas nacionales"/>
    <s v="(en blanco)"/>
    <s v="(en blanco)"/>
    <n v="1000000"/>
    <n v="538840"/>
    <n v="541000"/>
    <n v="538840"/>
  </r>
  <r>
    <s v="2023"/>
    <x v="0"/>
    <x v="0"/>
    <x v="0"/>
    <x v="5"/>
    <s v="2 - Poder Ejecutivo"/>
    <s v="0220 - MINISTERIO DE ECONOMÍA, PLANIFICACIÓN Y DESARROLLO"/>
    <s v="0009 - OFICINA NACIONAL DE ESTADISTICAS"/>
    <x v="0"/>
    <x v="0"/>
    <x v="2"/>
    <s v="2.4 - TRANSFERENCIAS CORRIENTES"/>
    <s v="2.4.7 - TRANSFERENCIAS CORRIENTES AL SECTOR EXTERNO"/>
    <s v="N"/>
    <s v="00 - N/A"/>
    <s v="10 - FONDO GENERAL"/>
    <s v="99 - MULTIPROVINCIAL"/>
    <s v="2.4.7.2.01 - Transferencias corrientes a Organismos Internacionales"/>
    <s v="(en blanco)"/>
    <s v="(en blanco)"/>
    <n v="0"/>
    <n v="857226.81"/>
    <n v="860000"/>
    <n v="857226.81"/>
  </r>
  <r>
    <s v="2023"/>
    <x v="0"/>
    <x v="0"/>
    <x v="0"/>
    <x v="5"/>
    <s v="2 - Poder Ejecutivo"/>
    <s v="0220 - MINISTERIO DE ECONOMÍA, PLANIFICACIÓN Y DESARROLLO"/>
    <s v="0018 - SISTEMA ÚNICO DE BENEFICIARIOS"/>
    <x v="1"/>
    <x v="2"/>
    <x v="4"/>
    <s v="2.4 - TRANSFERENCIAS CORRIENTES"/>
    <s v="2.4.1 - TRANSFERENCIAS CORRIENTES AL SECTOR PRIVADO"/>
    <s v="N"/>
    <s v="00 - N/A"/>
    <s v="10 - FONDO GENERAL"/>
    <s v="99 - MULTIPROVINCIAL"/>
    <s v="2.4.1.2.02 - Ayudas y donaciones ocasionales a hogares y personas"/>
    <s v="(en blanco)"/>
    <s v="(en blanco)"/>
    <n v="0"/>
    <n v="24000"/>
    <n v="24000"/>
    <n v="24000"/>
  </r>
  <r>
    <s v="2023"/>
    <x v="0"/>
    <x v="0"/>
    <x v="0"/>
    <x v="5"/>
    <s v="2 - Poder Ejecutivo"/>
    <s v="0221 - MINISTERIO DE ADMINISTRACIÓN PÚBLICA"/>
    <s v="0001 - MINISTERIO DE ADMINISTRACION PUBLICA"/>
    <x v="0"/>
    <x v="0"/>
    <x v="2"/>
    <s v="2.4 - TRANSFERENCIAS CORRIENTES"/>
    <s v="2.4.1 - TRANSFERENCIAS CORRIENTES AL SECTOR PRIVADO"/>
    <s v="N"/>
    <s v="00 - N/A"/>
    <s v="10 - FONDO GENERAL"/>
    <s v="99 - MULTIPROVINCIAL"/>
    <s v="2.4.1.4.01 - Becas nacionales"/>
    <s v="(en blanco)"/>
    <s v="(en blanco)"/>
    <n v="19000000"/>
    <n v="26217634.390000001"/>
    <n v="26360000"/>
    <n v="26192423.390000001"/>
  </r>
  <r>
    <s v="2023"/>
    <x v="0"/>
    <x v="0"/>
    <x v="0"/>
    <x v="5"/>
    <s v="2 - Poder Ejecutivo"/>
    <s v="0221 - MINISTERIO DE ADMINISTRACIÓN PÚBLICA"/>
    <s v="0001 - MINISTERIO DE ADMINISTRACION PUBLICA"/>
    <x v="0"/>
    <x v="0"/>
    <x v="2"/>
    <s v="2.4 - TRANSFERENCIAS CORRIENTES"/>
    <s v="2.4.7 - TRANSFERENCIAS CORRIENTES AL SECTOR EXTERNO"/>
    <s v="N"/>
    <s v="00 - N/A"/>
    <s v="10 - FONDO GENERAL"/>
    <s v="99 - MULTIPROVINCIAL"/>
    <s v="2.4.7.2.01 - Transferencias corrientes a Organismos Internacionales"/>
    <s v="(en blanco)"/>
    <s v="(en blanco)"/>
    <n v="1600000"/>
    <n v="1153976.02"/>
    <n v="1600000"/>
    <n v="1153976.02"/>
  </r>
  <r>
    <s v="2023"/>
    <x v="0"/>
    <x v="0"/>
    <x v="0"/>
    <x v="5"/>
    <s v="2 - Poder Ejecutivo"/>
    <s v="0221 - MINISTERIO DE ADMINISTRACIÓN PÚBLICA"/>
    <s v="0002 - INSTITUTO NACIONAL DE ADMINISTRACION PUBLICA"/>
    <x v="1"/>
    <x v="8"/>
    <x v="76"/>
    <s v="2.4 - TRANSFERENCIAS CORRIENTES"/>
    <s v="2.4.1 - TRANSFERENCIAS CORRIENTES AL SECTOR PRIVADO"/>
    <s v="N"/>
    <s v="00 - N/A"/>
    <s v="10 - FONDO GENERAL"/>
    <s v="99 - MULTIPROVINCIAL"/>
    <s v="2.4.1.3.01 - Premios literarios, deportivos y culturales"/>
    <s v="(en blanco)"/>
    <s v="(en blanco)"/>
    <n v="450000"/>
    <n v="0"/>
    <n v="0"/>
    <n v="0"/>
  </r>
  <r>
    <s v="2023"/>
    <x v="0"/>
    <x v="0"/>
    <x v="0"/>
    <x v="5"/>
    <s v="2 - Poder Ejecutivo"/>
    <s v="0221 - MINISTERIO DE ADMINISTRACIÓN PÚBLICA"/>
    <s v="0002 - INSTITUTO NACIONAL DE ADMINISTRACION PUBLICA"/>
    <x v="1"/>
    <x v="8"/>
    <x v="76"/>
    <s v="2.4 - TRANSFERENCIAS CORRIENTES"/>
    <s v="2.4.1 - TRANSFERENCIAS CORRIENTES AL SECTOR PRIVADO"/>
    <s v="N"/>
    <s v="00 - N/A"/>
    <s v="10 - FONDO GENERAL"/>
    <s v="99 - MULTIPROVINCIAL"/>
    <s v="2.4.1.4.01 - Becas nacionales"/>
    <s v="(en blanco)"/>
    <s v="(en blanco)"/>
    <n v="3000000"/>
    <n v="2630000"/>
    <n v="2630000"/>
    <n v="2630000"/>
  </r>
  <r>
    <s v="2023"/>
    <x v="0"/>
    <x v="0"/>
    <x v="0"/>
    <x v="5"/>
    <s v="2 - Poder Ejecutivo"/>
    <s v="0221 - MINISTERIO DE ADMINISTRACIÓN PÚBLICA"/>
    <s v="0003 - OFICINA GUBERNAMENTAL DE TECNOLOGIA DE LA INFORMACION Y LA COMUNICACION (OGTIC)"/>
    <x v="3"/>
    <x v="16"/>
    <x v="57"/>
    <s v="2.4 - TRANSFERENCIAS CORRIENTES"/>
    <s v="2.4.1 - TRANSFERENCIAS CORRIENTES AL SECTOR PRIVADO"/>
    <s v="N"/>
    <s v="00 - N/A"/>
    <s v="10 - FONDO GENERAL"/>
    <s v="01 - DISTRITO NACIONAL"/>
    <s v="2.4.1.2.02 - Ayudas y donaciones ocasionales a hogares y personas"/>
    <s v="(en blanco)"/>
    <s v="(en blanco)"/>
    <n v="0"/>
    <n v="230123.98"/>
    <n v="235000"/>
    <n v="230123.96"/>
  </r>
  <r>
    <s v="2023"/>
    <x v="0"/>
    <x v="0"/>
    <x v="0"/>
    <x v="5"/>
    <s v="2 - Poder Ejecutivo"/>
    <s v="0221 - MINISTERIO DE ADMINISTRACIÓN PÚBLICA"/>
    <s v="0003 - OFICINA GUBERNAMENTAL DE TECNOLOGIA DE LA INFORMACION Y LA COMUNICACION (OGTIC)"/>
    <x v="3"/>
    <x v="16"/>
    <x v="57"/>
    <s v="2.4 - TRANSFERENCIAS CORRIENTES"/>
    <s v="2.4.1 - TRANSFERENCIAS CORRIENTES AL SECTOR PRIVADO"/>
    <s v="N"/>
    <s v="00 - N/A"/>
    <s v="10 - FONDO GENERAL"/>
    <s v="01 - DISTRITO NACIONAL"/>
    <s v="2.4.1.6.04 - Transferencias para investigación, innovación, fomento y desarrollo"/>
    <s v="(en blanco)"/>
    <s v="(en blanco)"/>
    <n v="0"/>
    <n v="0"/>
    <n v="10000000"/>
    <n v="0"/>
  </r>
  <r>
    <s v="2023"/>
    <x v="0"/>
    <x v="0"/>
    <x v="0"/>
    <x v="5"/>
    <s v="2 - Poder Ejecutivo"/>
    <s v="0221 - MINISTERIO DE ADMINISTRACIÓN PÚBLICA"/>
    <s v="0003 - OFICINA GUBERNAMENTAL DE TECNOLOGIA DE LA INFORMACION Y LA COMUNICACION (OGTIC)"/>
    <x v="3"/>
    <x v="16"/>
    <x v="57"/>
    <s v="2.4 - TRANSFERENCIAS CORRIENTES"/>
    <s v="2.4.1 - TRANSFERENCIAS CORRIENTES AL SECTOR PRIVADO"/>
    <s v="N"/>
    <s v="00 - N/A"/>
    <s v="10 - FONDO GENERAL"/>
    <s v="99 - MULTIPROVINCIAL"/>
    <s v="2.4.1.2.02 - Ayudas y donaciones ocasionales a hogares y personas"/>
    <s v="(en blanco)"/>
    <s v="(en blanco)"/>
    <n v="0"/>
    <n v="0"/>
    <n v="65000"/>
    <n v="0"/>
  </r>
  <r>
    <s v="2023"/>
    <x v="0"/>
    <x v="0"/>
    <x v="0"/>
    <x v="5"/>
    <s v="2 - Poder Ejecutivo"/>
    <s v="0221 - MINISTERIO DE ADMINISTRACIÓN PÚBLICA"/>
    <s v="0003 - OFICINA GUBERNAMENTAL DE TECNOLOGIA DE LA INFORMACION Y LA COMUNICACION (OGTIC)"/>
    <x v="3"/>
    <x v="16"/>
    <x v="57"/>
    <s v="2.4 - TRANSFERENCIAS CORRIENTES"/>
    <s v="2.4.1 - TRANSFERENCIAS CORRIENTES AL SECTOR PRIVADO"/>
    <s v="N"/>
    <s v="00 - N/A"/>
    <s v="10 - FONDO GENERAL"/>
    <s v="99 - MULTIPROVINCIAL"/>
    <s v="2.4.1.6.05 - Transferencias corrientes ocasionales a asociaciones sin fines de lucro"/>
    <s v="(en blanco)"/>
    <s v="(en blanco)"/>
    <n v="0"/>
    <n v="2851995"/>
    <n v="3118000"/>
    <n v="2851995"/>
  </r>
  <r>
    <s v="2023"/>
    <x v="0"/>
    <x v="0"/>
    <x v="0"/>
    <x v="5"/>
    <s v="2 - Poder Ejecutivo"/>
    <s v="0222 - MINISTERIO DE ENERGIA Y MINAS"/>
    <s v="0001 - MINISTERIO DE ENERGIA Y MINAS"/>
    <x v="3"/>
    <x v="19"/>
    <x v="92"/>
    <s v="2.4 - TRANSFERENCIAS CORRIENTES"/>
    <s v="2.4.1 - TRANSFERENCIAS CORRIENTES AL SECTOR PRIVADO"/>
    <s v="N"/>
    <s v="00 - N/A"/>
    <s v="10 - FONDO GENERAL"/>
    <s v="99 - MULTIPROVINCIAL"/>
    <s v="2.4.1.6.01 - Transferencias corrientes programadas a asociaciones sin fines de lucro"/>
    <s v="(en blanco)"/>
    <s v="(en blanco)"/>
    <n v="31702400"/>
    <n v="29432399.960000001"/>
    <n v="31702400"/>
    <n v="29432399.960000001"/>
  </r>
  <r>
    <s v="2023"/>
    <x v="0"/>
    <x v="0"/>
    <x v="0"/>
    <x v="5"/>
    <s v="2 - Poder Ejecutivo"/>
    <s v="0222 - MINISTERIO DE ENERGIA Y MINAS"/>
    <s v="0001 - MINISTERIO DE ENERGIA Y MINAS"/>
    <x v="3"/>
    <x v="19"/>
    <x v="92"/>
    <s v="2.4 - TRANSFERENCIAS CORRIENTES"/>
    <s v="2.4.2 - TRANSFERENCIAS CORRIENTES AL  GOBIERNO GENERAL NACIONAL"/>
    <s v="N"/>
    <s v="00 - N/A"/>
    <s v="10 - FONDO GENERAL"/>
    <s v="99 - MULTIPROVINCIAL"/>
    <s v="2.4.2.2.01 - Transferencias corrientes a instituciones descentralizadas y autónomas no financieras para servicios personales"/>
    <s v="(en blanco)"/>
    <s v="(en blanco)"/>
    <n v="79000000"/>
    <n v="46083333.379999995"/>
    <n v="46083334"/>
    <n v="46083333.379999995"/>
  </r>
  <r>
    <s v="2023"/>
    <x v="0"/>
    <x v="0"/>
    <x v="0"/>
    <x v="5"/>
    <s v="2 - Poder Ejecutivo"/>
    <s v="0222 - MINISTERIO DE ENERGIA Y MINAS"/>
    <s v="0001 - MINISTERIO DE ENERGIA Y MINAS"/>
    <x v="3"/>
    <x v="19"/>
    <x v="79"/>
    <s v="2.4 - TRANSFERENCIAS CORRIENTES"/>
    <s v="2.4.1 - TRANSFERENCIAS CORRIENTES AL SECTOR PRIVADO"/>
    <s v="N"/>
    <s v="00 - N/A"/>
    <s v="10 - FONDO GENERAL"/>
    <s v="99 - MULTIPROVINCIAL"/>
    <s v="2.4.1.4.01 - Becas nacionales"/>
    <s v="(en blanco)"/>
    <s v="(en blanco)"/>
    <n v="10000000"/>
    <n v="474369.07999999996"/>
    <n v="1360000"/>
    <n v="474369.07999999996"/>
  </r>
  <r>
    <s v="2023"/>
    <x v="0"/>
    <x v="0"/>
    <x v="0"/>
    <x v="5"/>
    <s v="2 - Poder Ejecutivo"/>
    <s v="0222 - MINISTERIO DE ENERGIA Y MINAS"/>
    <s v="0001 - MINISTERIO DE ENERGIA Y MINAS"/>
    <x v="3"/>
    <x v="19"/>
    <x v="79"/>
    <s v="2.4 - TRANSFERENCIAS CORRIENTES"/>
    <s v="2.4.1 - TRANSFERENCIAS CORRIENTES AL SECTOR PRIVADO"/>
    <s v="N"/>
    <s v="00 - N/A"/>
    <s v="10 - FONDO GENERAL"/>
    <s v="99 - MULTIPROVINCIAL"/>
    <s v="2.4.1.4.02 - Becas extranjeras"/>
    <s v="(en blanco)"/>
    <s v="(en blanco)"/>
    <n v="0"/>
    <n v="142276.88"/>
    <n v="140000"/>
    <n v="142276.88"/>
  </r>
  <r>
    <s v="2023"/>
    <x v="0"/>
    <x v="0"/>
    <x v="0"/>
    <x v="5"/>
    <s v="2 - Poder Ejecutivo"/>
    <s v="0222 - MINISTERIO DE ENERGIA Y MINAS"/>
    <s v="0001 - MINISTERIO DE ENERGIA Y MINAS"/>
    <x v="3"/>
    <x v="19"/>
    <x v="79"/>
    <s v="2.4 - TRANSFERENCIAS CORRIENTES"/>
    <s v="2.4.1 - TRANSFERENCIAS CORRIENTES AL SECTOR PRIVADO"/>
    <s v="N"/>
    <s v="00 - N/A"/>
    <s v="10 - FONDO GENERAL"/>
    <s v="99 - MULTIPROVINCIAL"/>
    <s v="2.4.1.6.05 - Transferencias corrientes ocasionales a asociaciones sin fines de lucro"/>
    <s v="(en blanco)"/>
    <s v="(en blanco)"/>
    <n v="4480000"/>
    <n v="11991461.09"/>
    <n v="14480000"/>
    <n v="11991461.09"/>
  </r>
  <r>
    <s v="2023"/>
    <x v="0"/>
    <x v="0"/>
    <x v="0"/>
    <x v="5"/>
    <s v="2 - Poder Ejecutivo"/>
    <s v="0222 - MINISTERIO DE ENERGIA Y MINAS"/>
    <s v="0001 - MINISTERIO DE ENERGIA Y MINAS"/>
    <x v="3"/>
    <x v="19"/>
    <x v="79"/>
    <s v="2.4 - TRANSFERENCIAS CORRIENTES"/>
    <s v="2.4.1 - TRANSFERENCIAS CORRIENTES AL SECTOR PRIVADO"/>
    <s v="N"/>
    <s v="00 - N/A"/>
    <s v="20 - FONDOS CON DESTINO ESPECÍFICO"/>
    <s v="99 - MULTIPROVINCIAL"/>
    <s v="2.4.1.6.05 - Transferencias corrientes ocasionales a asociaciones sin fines de lucro"/>
    <s v="(en blanco)"/>
    <s v="(en blanco)"/>
    <n v="0"/>
    <n v="6094867.9699999997"/>
    <n v="6100000"/>
    <n v="6094867.9699999997"/>
  </r>
  <r>
    <s v="2023"/>
    <x v="0"/>
    <x v="0"/>
    <x v="0"/>
    <x v="5"/>
    <s v="2 - Poder Ejecutivo"/>
    <s v="0222 - MINISTERIO DE ENERGIA Y MINAS"/>
    <s v="0001 - MINISTERIO DE ENERGIA Y MINAS"/>
    <x v="3"/>
    <x v="19"/>
    <x v="79"/>
    <s v="2.4 - TRANSFERENCIAS CORRIENTES"/>
    <s v="2.4.7 - TRANSFERENCIAS CORRIENTES AL SECTOR EXTERNO"/>
    <s v="N"/>
    <s v="00 - N/A"/>
    <s v="10 - FONDO GENERAL"/>
    <s v="99 - MULTIPROVINCIAL"/>
    <s v="2.4.7.2.01 - Transferencias corrientes a Organismos Internacionales"/>
    <s v="(en blanco)"/>
    <s v="(en blanco)"/>
    <n v="4500000"/>
    <n v="33775003.870000005"/>
    <n v="34750000"/>
    <n v="33775003.870000005"/>
  </r>
  <r>
    <s v="2023"/>
    <x v="0"/>
    <x v="0"/>
    <x v="0"/>
    <x v="5"/>
    <s v="2 - Poder Ejecutivo"/>
    <s v="0222 - MINISTERIO DE ENERGIA Y MINAS"/>
    <s v="0001 - MINISTERIO DE ENERGIA Y MINAS"/>
    <x v="3"/>
    <x v="20"/>
    <x v="80"/>
    <s v="2.4 - TRANSFERENCIAS CORRIENTES"/>
    <s v="2.4.2 - TRANSFERENCIAS CORRIENTES AL  GOBIERNO GENERAL NACIONAL"/>
    <s v="N"/>
    <s v="00 - N/A"/>
    <s v="10 - FONDO GENERAL"/>
    <s v="99 - MULTIPROVINCIAL"/>
    <s v="2.4.2.2.01 - Transferencias corrientes a instituciones descentralizadas y autónomas no financieras para servicios personales"/>
    <s v="(en blanco)"/>
    <s v="(en blanco)"/>
    <n v="69500000"/>
    <n v="69500000"/>
    <n v="69500000"/>
    <n v="69500000"/>
  </r>
  <r>
    <s v="2023"/>
    <x v="0"/>
    <x v="0"/>
    <x v="0"/>
    <x v="5"/>
    <s v="2 - Poder Ejecutivo"/>
    <s v="0222 - MINISTERIO DE ENERGIA Y MINAS"/>
    <s v="0001 - MINISTERIO DE ENERGIA Y MINAS"/>
    <x v="3"/>
    <x v="20"/>
    <x v="80"/>
    <s v="2.4 - TRANSFERENCIAS CORRIENTES"/>
    <s v="2.4.2 - TRANSFERENCIAS CORRIENTES AL  GOBIERNO GENERAL NACIONAL"/>
    <s v="N"/>
    <s v="00 - N/A"/>
    <s v="10 - FONDO GENERAL"/>
    <s v="99 - MULTIPROVINCIAL"/>
    <s v="2.4.2.2.02 - Otras transferencias corrientes a instituciones descentralizadas y autónomas no financieras"/>
    <s v="(en blanco)"/>
    <s v="(en blanco)"/>
    <n v="0"/>
    <n v="2517200"/>
    <n v="2517200"/>
    <n v="2517200"/>
  </r>
  <r>
    <s v="2023"/>
    <x v="0"/>
    <x v="0"/>
    <x v="0"/>
    <x v="5"/>
    <s v="2 - Poder Ejecutivo"/>
    <s v="0222 - MINISTERIO DE ENERGIA Y MINAS"/>
    <s v="0001 - MINISTERIO DE ENERGIA Y MINAS"/>
    <x v="3"/>
    <x v="20"/>
    <x v="80"/>
    <s v="2.4 - TRANSFERENCIAS CORRIENTES"/>
    <s v="2.4.9 - TRANSFERENCIAS CORRIENTES A OTRAS INSTITUCIONES PÚBLICAS"/>
    <s v="N"/>
    <s v="00 - N/A"/>
    <s v="10 - FONDO GENERAL"/>
    <s v="99 - MULTIPROVINCIAL"/>
    <s v="2.4.9.1.01 - Transferencias corrientes destinadas a otras instituciones públicas"/>
    <s v="(en blanco)"/>
    <s v="(en blanco)"/>
    <n v="300000000"/>
    <n v="300000000"/>
    <n v="300000000"/>
    <n v="300000000"/>
  </r>
  <r>
    <s v="2023"/>
    <x v="0"/>
    <x v="0"/>
    <x v="0"/>
    <x v="5"/>
    <s v="2 - Poder Ejecutivo"/>
    <s v="0223 - MINISTERIO DE LA VIVIENDA, HABITAT Y EDIFICACIONES (MIVHED)"/>
    <s v="0001 - MINISTERIO DE LA VIVIENDA, HABITAT Y EDIFICACIONES (MIVHED)"/>
    <x v="1"/>
    <x v="2"/>
    <x v="56"/>
    <s v="2.4 - TRANSFERENCIAS CORRIENTES"/>
    <s v="2.4.1 - TRANSFERENCIAS CORRIENTES AL SECTOR PRIVADO"/>
    <s v="N"/>
    <s v="00 - N/A"/>
    <s v="10 - FONDO GENERAL"/>
    <s v="99 - MULTIPROVINCIAL"/>
    <s v="2.4.1.2.01 - Ayudas y donaciones programadas a hogares y personas"/>
    <s v="(en blanco)"/>
    <s v="(en blanco)"/>
    <n v="1000"/>
    <n v="0"/>
    <n v="1000"/>
    <n v="0"/>
  </r>
  <r>
    <s v="2023"/>
    <x v="0"/>
    <x v="0"/>
    <x v="0"/>
    <x v="5"/>
    <s v="2 - Poder Ejecutivo"/>
    <s v="0223 - MINISTERIO DE LA VIVIENDA, HABITAT Y EDIFICACIONES (MIVHED)"/>
    <s v="0001 - MINISTERIO DE LA VIVIENDA, HABITAT Y EDIFICACIONES (MIVHED)"/>
    <x v="1"/>
    <x v="2"/>
    <x v="56"/>
    <s v="2.4 - TRANSFERENCIAS CORRIENTES"/>
    <s v="2.4.1 - TRANSFERENCIAS CORRIENTES AL SECTOR PRIVADO"/>
    <s v="N"/>
    <s v="00 - N/A"/>
    <s v="10 - FONDO GENERAL"/>
    <s v="99 - MULTIPROVINCIAL"/>
    <s v="2.4.1.2.02 - Ayudas y donaciones ocasionales a hogares y personas"/>
    <s v="(en blanco)"/>
    <s v="(en blanco)"/>
    <n v="1000"/>
    <n v="0"/>
    <n v="1000"/>
    <n v="0"/>
  </r>
  <r>
    <s v="2023"/>
    <x v="0"/>
    <x v="0"/>
    <x v="0"/>
    <x v="5"/>
    <s v="2 - Poder Ejecutivo"/>
    <s v="0223 - MINISTERIO DE LA VIVIENDA, HABITAT Y EDIFICACIONES (MIVHED)"/>
    <s v="0001 - MINISTERIO DE LA VIVIENDA, HABITAT Y EDIFICACIONES (MIVHED)"/>
    <x v="1"/>
    <x v="2"/>
    <x v="56"/>
    <s v="2.4 - TRANSFERENCIAS CORRIENTES"/>
    <s v="2.4.1 - TRANSFERENCIAS CORRIENTES AL SECTOR PRIVADO"/>
    <s v="N"/>
    <s v="00 - N/A"/>
    <s v="10 - FONDO GENERAL"/>
    <s v="99 - MULTIPROVINCIAL"/>
    <s v="2.4.1.3.01 - Premios literarios, deportivos y culturales"/>
    <s v="(en blanco)"/>
    <s v="(en blanco)"/>
    <n v="1000"/>
    <n v="0"/>
    <n v="1000"/>
    <n v="0"/>
  </r>
  <r>
    <s v="2023"/>
    <x v="0"/>
    <x v="0"/>
    <x v="0"/>
    <x v="5"/>
    <s v="2 - Poder Ejecutivo"/>
    <s v="0223 - MINISTERIO DE LA VIVIENDA, HABITAT Y EDIFICACIONES (MIVHED)"/>
    <s v="0001 - MINISTERIO DE LA VIVIENDA, HABITAT Y EDIFICACIONES (MIVHED)"/>
    <x v="1"/>
    <x v="2"/>
    <x v="56"/>
    <s v="2.4 - TRANSFERENCIAS CORRIENTES"/>
    <s v="2.4.1 - TRANSFERENCIAS CORRIENTES AL SECTOR PRIVADO"/>
    <s v="N"/>
    <s v="00 - N/A"/>
    <s v="10 - FONDO GENERAL"/>
    <s v="99 - MULTIPROVINCIAL"/>
    <s v="2.4.1.6.01 - Transferencias corrientes programadas a asociaciones sin fines de lucro"/>
    <s v="(en blanco)"/>
    <s v="(en blanco)"/>
    <n v="7600000"/>
    <n v="7600000"/>
    <n v="7600000"/>
    <n v="7600000"/>
  </r>
  <r>
    <s v="2023"/>
    <x v="0"/>
    <x v="0"/>
    <x v="0"/>
    <x v="5"/>
    <s v="2 - Poder Ejecutivo"/>
    <s v="0223 - MINISTERIO DE LA VIVIENDA, HABITAT Y EDIFICACIONES (MIVHED)"/>
    <s v="0001 - MINISTERIO DE LA VIVIENDA, HABITAT Y EDIFICACIONES (MIVHED)"/>
    <x v="1"/>
    <x v="2"/>
    <x v="56"/>
    <s v="2.4 - TRANSFERENCIAS CORRIENTES"/>
    <s v="2.4.1 - TRANSFERENCIAS CORRIENTES AL SECTOR PRIVADO"/>
    <s v="N"/>
    <s v="00 - N/A"/>
    <s v="20 - FONDOS CON DESTINO ESPECÍFICO"/>
    <s v="99 - MULTIPROVINCIAL"/>
    <s v="2.4.1.2.01 - Ayudas y donaciones programadas a hogares y personas"/>
    <s v="(en blanco)"/>
    <s v="(en blanco)"/>
    <n v="400000"/>
    <n v="0"/>
    <n v="99000"/>
    <n v="0"/>
  </r>
  <r>
    <s v="2023"/>
    <x v="0"/>
    <x v="0"/>
    <x v="0"/>
    <x v="5"/>
    <s v="2 - Poder Ejecutivo"/>
    <s v="0223 - MINISTERIO DE LA VIVIENDA, HABITAT Y EDIFICACIONES (MIVHED)"/>
    <s v="0001 - MINISTERIO DE LA VIVIENDA, HABITAT Y EDIFICACIONES (MIVHED)"/>
    <x v="1"/>
    <x v="2"/>
    <x v="56"/>
    <s v="2.4 - TRANSFERENCIAS CORRIENTES"/>
    <s v="2.4.1 - TRANSFERENCIAS CORRIENTES AL SECTOR PRIVADO"/>
    <s v="N"/>
    <s v="00 - N/A"/>
    <s v="20 - FONDOS CON DESTINO ESPECÍFICO"/>
    <s v="99 - MULTIPROVINCIAL"/>
    <s v="2.4.1.2.02 - Ayudas y donaciones ocasionales a hogares y personas"/>
    <s v="(en blanco)"/>
    <s v="(en blanco)"/>
    <n v="1000000"/>
    <n v="0"/>
    <n v="149000"/>
    <n v="0"/>
  </r>
  <r>
    <s v="2023"/>
    <x v="0"/>
    <x v="0"/>
    <x v="1"/>
    <x v="6"/>
    <s v="2 - Poder Ejecutivo"/>
    <s v="0223 - MINISTERIO DE LA VIVIENDA, HABITAT Y EDIFICACIONES (MIVHED)"/>
    <s v="0001 - MINISTERIO DE LA VIVIENDA, HABITAT Y EDIFICACIONES (MIVHED)"/>
    <x v="1"/>
    <x v="2"/>
    <x v="56"/>
    <s v="2.4 - TRANSFERENCIAS CORRIENTES"/>
    <s v="2.4.1 - TRANSFERENCIAS CORRIENTES AL SECTOR PRIVADO"/>
    <s v="N"/>
    <s v="00 - N/A"/>
    <s v="20 - FONDOS CON DESTINO ESPECÍFICO"/>
    <s v="99 - MULTIPROVINCIAL"/>
    <s v="2.4.1.2.05 - Subsidios para viviendas económicas"/>
    <s v="(en blanco)"/>
    <s v="(en blanco)"/>
    <n v="0"/>
    <n v="1161754"/>
    <n v="4000000"/>
    <n v="1161754"/>
  </r>
  <r>
    <s v="2023"/>
    <x v="0"/>
    <x v="0"/>
    <x v="0"/>
    <x v="5"/>
    <s v="2 - Poder Ejecutivo"/>
    <s v="0223 - MINISTERIO DE LA VIVIENDA, HABITAT Y EDIFICACIONES (MIVHED)"/>
    <s v="0001 - MINISTERIO DE LA VIVIENDA, HABITAT Y EDIFICACIONES (MIVHED)"/>
    <x v="1"/>
    <x v="2"/>
    <x v="56"/>
    <s v="2.4 - TRANSFERENCIAS CORRIENTES"/>
    <s v="2.4.1 - TRANSFERENCIAS CORRIENTES AL SECTOR PRIVADO"/>
    <s v="N"/>
    <s v="00 - N/A"/>
    <s v="20 - FONDOS CON DESTINO ESPECÍFICO"/>
    <s v="99 - MULTIPROVINCIAL"/>
    <s v="2.4.1.3.01 - Premios literarios, deportivos y culturales"/>
    <s v="(en blanco)"/>
    <s v="(en blanco)"/>
    <n v="10000"/>
    <n v="0"/>
    <n v="5000"/>
    <n v="0"/>
  </r>
  <r>
    <s v="2023"/>
    <x v="0"/>
    <x v="0"/>
    <x v="0"/>
    <x v="5"/>
    <s v="2 - Poder Ejecutivo"/>
    <s v="0223 - MINISTERIO DE LA VIVIENDA, HABITAT Y EDIFICACIONES (MIVHED)"/>
    <s v="0001 - MINISTERIO DE LA VIVIENDA, HABITAT Y EDIFICACIONES (MIVHED)"/>
    <x v="1"/>
    <x v="2"/>
    <x v="56"/>
    <s v="2.4 - TRANSFERENCIAS CORRIENTES"/>
    <s v="2.4.1 - TRANSFERENCIAS CORRIENTES AL SECTOR PRIVADO"/>
    <s v="N"/>
    <s v="00 - N/A"/>
    <s v="20 - FONDOS CON DESTINO ESPECÍFICO"/>
    <s v="99 - MULTIPROVINCIAL"/>
    <s v="2.4.1.4.01 - Becas nacionales"/>
    <s v="(en blanco)"/>
    <s v="(en blanco)"/>
    <n v="500000"/>
    <n v="0"/>
    <n v="5000"/>
    <n v="0"/>
  </r>
  <r>
    <s v="2023"/>
    <x v="0"/>
    <x v="0"/>
    <x v="0"/>
    <x v="5"/>
    <s v="2 - Poder Ejecutivo"/>
    <s v="0223 - MINISTERIO DE LA VIVIENDA, HABITAT Y EDIFICACIONES (MIVHED)"/>
    <s v="0001 - MINISTERIO DE LA VIVIENDA, HABITAT Y EDIFICACIONES (MIVHED)"/>
    <x v="1"/>
    <x v="2"/>
    <x v="56"/>
    <s v="2.4 - TRANSFERENCIAS CORRIENTES"/>
    <s v="2.4.1 - TRANSFERENCIAS CORRIENTES AL SECTOR PRIVADO"/>
    <s v="N"/>
    <s v="00 - N/A"/>
    <s v="20 - FONDOS CON DESTINO ESPECÍFICO"/>
    <s v="99 - MULTIPROVINCIAL"/>
    <s v="2.4.1.4.02 - Becas extranjeras"/>
    <s v="(en blanco)"/>
    <s v="(en blanco)"/>
    <n v="500000"/>
    <n v="0"/>
    <n v="50000"/>
    <n v="0"/>
  </r>
  <r>
    <s v="2023"/>
    <x v="0"/>
    <x v="0"/>
    <x v="0"/>
    <x v="5"/>
    <s v="2 - Poder Ejecutivo"/>
    <s v="0223 - MINISTERIO DE LA VIVIENDA, HABITAT Y EDIFICACIONES (MIVHED)"/>
    <s v="0001 - MINISTERIO DE LA VIVIENDA, HABITAT Y EDIFICACIONES (MIVHED)"/>
    <x v="1"/>
    <x v="2"/>
    <x v="56"/>
    <s v="2.4 - TRANSFERENCIAS CORRIENTES"/>
    <s v="2.4.1 - TRANSFERENCIAS CORRIENTES AL SECTOR PRIVADO"/>
    <s v="N"/>
    <s v="00 - N/A"/>
    <s v="20 - FONDOS CON DESTINO ESPECÍFICO"/>
    <s v="99 - MULTIPROVINCIAL"/>
    <s v="2.4.1.6.05 - Transferencias corrientes ocasionales a asociaciones sin fines de lucro"/>
    <s v="(en blanco)"/>
    <s v="(en blanco)"/>
    <n v="100000"/>
    <n v="509809.4"/>
    <n v="600000"/>
    <n v="509809.4"/>
  </r>
  <r>
    <s v="2023"/>
    <x v="0"/>
    <x v="0"/>
    <x v="0"/>
    <x v="5"/>
    <s v="2 - Poder Ejecutivo"/>
    <s v="0223 - MINISTERIO DE LA VIVIENDA, HABITAT Y EDIFICACIONES (MIVHED)"/>
    <s v="0001 - MINISTERIO DE LA VIVIENDA, HABITAT Y EDIFICACIONES (MIVHED)"/>
    <x v="1"/>
    <x v="2"/>
    <x v="56"/>
    <s v="2.4 - TRANSFERENCIAS CORRIENTES"/>
    <s v="2.4.2 - TRANSFERENCIAS CORRIENTES AL  GOBIERNO GENERAL NACIONAL"/>
    <s v="N"/>
    <s v="00 - N/A"/>
    <s v="20 - FONDOS CON DESTINO ESPECÍFICO"/>
    <s v="99 - MULTIPROVINCIAL"/>
    <s v="2.4.2.1.02 - Aportaciones corrientes al Poder Ejecutivo"/>
    <s v="(en blanco)"/>
    <s v="(en blanco)"/>
    <n v="0"/>
    <n v="0"/>
    <n v="30000"/>
    <n v="0"/>
  </r>
  <r>
    <s v="2023"/>
    <x v="0"/>
    <x v="0"/>
    <x v="0"/>
    <x v="5"/>
    <s v="2 - Poder Ejecutivo"/>
    <s v="0223 - MINISTERIO DE LA VIVIENDA, HABITAT Y EDIFICACIONES (MIVHED)"/>
    <s v="0001 - MINISTERIO DE LA VIVIENDA, HABITAT Y EDIFICACIONES (MIVHED)"/>
    <x v="1"/>
    <x v="2"/>
    <x v="56"/>
    <s v="2.4 - TRANSFERENCIAS CORRIENTES"/>
    <s v="2.4.7 - TRANSFERENCIAS CORRIENTES AL SECTOR EXTERNO"/>
    <s v="N"/>
    <s v="00 - N/A"/>
    <s v="20 - FONDOS CON DESTINO ESPECÍFICO"/>
    <s v="99 - MULTIPROVINCIAL"/>
    <s v="2.4.7.2.01 - Transferencias corrientes a Organismos Internacionales"/>
    <s v="(en blanco)"/>
    <s v="(en blanco)"/>
    <n v="0"/>
    <n v="0"/>
    <n v="7865000"/>
    <n v="0"/>
  </r>
  <r>
    <s v="2023"/>
    <x v="0"/>
    <x v="0"/>
    <x v="0"/>
    <x v="5"/>
    <s v="2 - Poder Ejecutivo"/>
    <s v="0998 - ADMINISTRACION DE DEUDA PUBLICA Y ACTIVOS FINANCIEROS"/>
    <s v="0001 - MINISTERIO  DE HACIENDA (DEUDA PUBLICA)"/>
    <x v="4"/>
    <x v="21"/>
    <x v="82"/>
    <s v="2.4 - TRANSFERENCIAS CORRIENTES"/>
    <s v="2.4.5 - TRANSFERENCIAS CORRIENTES A INSTITUCIONES PÚBLICAS FINANCIERAS"/>
    <s v="N"/>
    <s v="00 - N/A"/>
    <s v="10 - FONDO GENERAL"/>
    <s v="00 - NO CLASIFICADO"/>
    <s v="2.4.5.2.03 - Transferencias corrientes a instituciones públicas financieras monetarias, pago de recapitalización"/>
    <s v="(en blanco)"/>
    <s v="(en blanco)"/>
    <n v="27924589666"/>
    <n v="27747339663.650002"/>
    <n v="27747339664"/>
    <n v="27747339663.650002"/>
  </r>
  <r>
    <s v="2023"/>
    <x v="0"/>
    <x v="0"/>
    <x v="0"/>
    <x v="5"/>
    <s v="2 - Poder Ejecutivo"/>
    <s v="0999 - ADMINISTRACION DE OBLIGACIONES DEL TESORO NACIONAL"/>
    <s v="0001 - MINISTERIO DE HACIENDA (OBLIGACIONES DEL TESORO)"/>
    <x v="3"/>
    <x v="19"/>
    <x v="92"/>
    <s v="2.4 - TRANSFERENCIAS CORRIENTES"/>
    <s v="2.4.4 - TRANSFERENCIAS CORRIENTES A EMPRESAS PÚBLICAS NO FINANCIERAS"/>
    <s v="N"/>
    <s v="00 - N/A"/>
    <s v="10 - FONDO GENERAL"/>
    <s v="99 - MULTIPROVINCIAL"/>
    <s v="2.4.4.1.02 - Otras transferencias corrientes a empresas públicas no financieras nacionales"/>
    <s v="(en blanco)"/>
    <s v="(en blanco)"/>
    <n v="35425168296"/>
    <n v="48334522737.389992"/>
    <n v="48349795585"/>
    <n v="48334522737.389992"/>
  </r>
  <r>
    <s v="2023"/>
    <x v="0"/>
    <x v="0"/>
    <x v="0"/>
    <x v="5"/>
    <s v="2 - Poder Ejecutivo"/>
    <s v="0999 - ADMINISTRACION DE OBLIGACIONES DEL TESORO NACIONAL"/>
    <s v="0001 - MINISTERIO DE HACIENDA (OBLIGACIONES DEL TESORO)"/>
    <x v="3"/>
    <x v="19"/>
    <x v="92"/>
    <s v="2.4 - TRANSFERENCIAS CORRIENTES"/>
    <s v="2.4.4 - TRANSFERENCIAS CORRIENTES A EMPRESAS PÚBLICAS NO FINANCIERAS"/>
    <s v="N"/>
    <s v="00 - N/A"/>
    <s v="10 - FONDO GENERAL"/>
    <s v="00 - NO CLASIFICADO"/>
    <s v="2.4.4.1.02 - Otras transferencias corrientes a empresas públicas no financieras nacionales"/>
    <s v="(en blanco)"/>
    <s v="(en blanco)"/>
    <n v="0"/>
    <n v="1134938.2"/>
    <n v="1139700"/>
    <n v="1134938.2"/>
  </r>
  <r>
    <s v="2023"/>
    <x v="0"/>
    <x v="0"/>
    <x v="0"/>
    <x v="5"/>
    <s v="2 - Poder Ejecutivo"/>
    <s v="0999 - ADMINISTRACION DE OBLIGACIONES DEL TESORO NACIONAL"/>
    <s v="0001 - MINISTERIO DE HACIENDA (OBLIGACIONES DEL TESORO)"/>
    <x v="3"/>
    <x v="19"/>
    <x v="92"/>
    <s v="2.4 - TRANSFERENCIAS CORRIENTES"/>
    <s v="2.4.4 - TRANSFERENCIAS CORRIENTES A EMPRESAS PÚBLICAS NO FINANCIERAS"/>
    <s v="N"/>
    <s v="00 - N/A"/>
    <s v="60 - CREDITO EXTERNO"/>
    <s v="99 - MULTIPROVINCIAL"/>
    <s v="2.4.4.1.02 - Otras transferencias corrientes a empresas públicas no financieras nacionales"/>
    <s v="(en blanco)"/>
    <s v="(en blanco)"/>
    <n v="35000000000"/>
    <n v="34996839487.089996"/>
    <n v="34996839488"/>
    <n v="34996839487.089996"/>
  </r>
  <r>
    <s v="2023"/>
    <x v="0"/>
    <x v="0"/>
    <x v="0"/>
    <x v="5"/>
    <s v="2 - Poder Ejecutivo"/>
    <s v="0999 - ADMINISTRACION DE OBLIGACIONES DEL TESORO NACIONAL"/>
    <s v="0001 - MINISTERIO DE HACIENDA (OBLIGACIONES DEL TESORO)"/>
    <x v="3"/>
    <x v="16"/>
    <x v="57"/>
    <s v="2.4 - TRANSFERENCIAS CORRIENTES"/>
    <s v="2.4.2 - TRANSFERENCIAS CORRIENTES AL  GOBIERNO GENERAL NACIONAL"/>
    <s v="N"/>
    <s v="00 - N/A"/>
    <s v="10 - FONDO GENERAL"/>
    <s v="00 - NO CLASIFICADO"/>
    <s v="2.4.2.2.02 - Otras transferencias corrientes a instituciones descentralizadas y autónomas no financieras"/>
    <s v="(en blanco)"/>
    <s v="(en blanco)"/>
    <n v="782262328"/>
    <n v="752291780.37"/>
    <n v="782262328"/>
    <n v="752291780.37"/>
  </r>
  <r>
    <s v="2023"/>
    <x v="0"/>
    <x v="0"/>
    <x v="0"/>
    <x v="5"/>
    <s v="2 - Poder Ejecutivo"/>
    <s v="0999 - ADMINISTRACION DE OBLIGACIONES DEL TESORO NACIONAL"/>
    <s v="0001 - MINISTERIO DE HACIENDA (OBLIGACIONES DEL TESORO)"/>
    <x v="1"/>
    <x v="2"/>
    <x v="4"/>
    <s v="2.4 - TRANSFERENCIAS CORRIENTES"/>
    <s v="2.4.5 - TRANSFERENCIAS CORRIENTES A INSTITUCIONES PÚBLICAS FINANCIERAS"/>
    <s v="N"/>
    <s v="00 - N/A"/>
    <s v="10 - FONDO GENERAL"/>
    <s v="00 - NO CLASIFICADO"/>
    <s v="2.4.5.1.02 - Otras transferencias corrientes a  instituciones públicas financieras no monetarias"/>
    <s v="(en blanco)"/>
    <s v="(en blanco)"/>
    <n v="0"/>
    <n v="0"/>
    <n v="102108177.48000002"/>
    <n v="0"/>
  </r>
  <r>
    <s v="2023"/>
    <x v="0"/>
    <x v="0"/>
    <x v="0"/>
    <x v="5"/>
    <s v="2 - Poder Ejecutivo"/>
    <s v="0999 - ADMINISTRACION DE OBLIGACIONES DEL TESORO NACIONAL"/>
    <s v="0001 - MINISTERIO DE HACIENDA (OBLIGACIONES DEL TESORO)"/>
    <x v="1"/>
    <x v="2"/>
    <x v="88"/>
    <s v="2.4 - TRANSFERENCIAS CORRIENTES"/>
    <s v="2.4.2 - TRANSFERENCIAS CORRIENTES AL  GOBIERNO GENERAL NACIONAL"/>
    <s v="N"/>
    <s v="00 - N/A"/>
    <s v="10 - FONDO GENERAL"/>
    <s v="00 - NO CLASIFICADO"/>
    <s v="2.4.2.3.02 - Otras transferencias corrientes a instituciones públicas de la seguridad social"/>
    <s v="(en blanco)"/>
    <s v="(en blanco)"/>
    <n v="0"/>
    <n v="715900000"/>
    <n v="715900000"/>
    <n v="715900000"/>
  </r>
  <r>
    <s v="2023"/>
    <x v="0"/>
    <x v="0"/>
    <x v="0"/>
    <x v="5"/>
    <s v="3 - Poder Judicial"/>
    <s v="0301 - PODER JUDICIAL"/>
    <s v="0001 - CONSEJO DEL PODER JUDICIAL"/>
    <x v="0"/>
    <x v="1"/>
    <x v="1"/>
    <s v="2.4 - TRANSFERENCIAS CORRIENTES"/>
    <s v="2.4.1 - TRANSFERENCIAS CORRIENTES AL SECTOR PRIVADO"/>
    <s v="N"/>
    <s v="00 - N/A"/>
    <s v="10 - FONDO GENERAL"/>
    <s v="99 - MULTIPROVINCIAL"/>
    <s v="2.4.1.2.01 - Ayudas y donaciones programadas a hogares y personas"/>
    <s v="(en blanco)"/>
    <s v="(en blanco)"/>
    <n v="2538099"/>
    <n v="2538099"/>
    <n v="2538099"/>
    <n v="2538099"/>
  </r>
  <r>
    <s v="2023"/>
    <x v="0"/>
    <x v="0"/>
    <x v="0"/>
    <x v="5"/>
    <s v="3 - Poder Judicial"/>
    <s v="0301 - PODER JUDICIAL"/>
    <s v="0001 - CONSEJO DEL PODER JUDICIAL"/>
    <x v="0"/>
    <x v="1"/>
    <x v="1"/>
    <s v="2.4 - TRANSFERENCIAS CORRIENTES"/>
    <s v="2.4.1 - TRANSFERENCIAS CORRIENTES AL SECTOR PRIVADO"/>
    <s v="N"/>
    <s v="00 - N/A"/>
    <s v="10 - FONDO GENERAL"/>
    <s v="99 - MULTIPROVINCIAL"/>
    <s v="2.4.1.2.02 - Ayudas y donaciones ocasionales a hogares y personas"/>
    <s v="(en blanco)"/>
    <s v="(en blanco)"/>
    <n v="3640892"/>
    <n v="3640891.9999999991"/>
    <n v="3640892"/>
    <n v="3640891.9999999991"/>
  </r>
  <r>
    <s v="2023"/>
    <x v="0"/>
    <x v="0"/>
    <x v="0"/>
    <x v="5"/>
    <s v="3 - Poder Judicial"/>
    <s v="0301 - PODER JUDICIAL"/>
    <s v="0001 - CONSEJO DEL PODER JUDICIAL"/>
    <x v="0"/>
    <x v="1"/>
    <x v="1"/>
    <s v="2.4 - TRANSFERENCIAS CORRIENTES"/>
    <s v="2.4.1 - TRANSFERENCIAS CORRIENTES AL SECTOR PRIVADO"/>
    <s v="N"/>
    <s v="00 - N/A"/>
    <s v="10 - FONDO GENERAL"/>
    <s v="99 - MULTIPROVINCIAL"/>
    <s v="2.4.1.4.01 - Becas nacionales"/>
    <s v="(en blanco)"/>
    <s v="(en blanco)"/>
    <n v="37777739"/>
    <n v="37777739"/>
    <n v="37777739"/>
    <n v="37777739"/>
  </r>
  <r>
    <s v="2023"/>
    <x v="0"/>
    <x v="0"/>
    <x v="0"/>
    <x v="5"/>
    <s v="4 - Junta Central Electoral"/>
    <s v="0401 - JUNTA CENTRAL ELECTORAL"/>
    <s v="0001 - JUNTA CENTRAL ELECTORAL"/>
    <x v="0"/>
    <x v="0"/>
    <x v="81"/>
    <s v="2.4 - TRANSFERENCIAS CORRIENTES"/>
    <s v="2.4.1 - TRANSFERENCIAS CORRIENTES AL SECTOR PRIVADO"/>
    <s v="N"/>
    <s v="00 - N/A"/>
    <s v="10 - FONDO GENERAL"/>
    <s v="99 - MULTIPROVINCIAL"/>
    <s v="2.4.1.6.03 - Transferencias corrientes a partidos políticos"/>
    <s v="(en blanco)"/>
    <s v="(en blanco)"/>
    <n v="1260400000"/>
    <n v="1260400000"/>
    <n v="1260400000"/>
    <n v="1260400000"/>
  </r>
  <r>
    <s v="2023"/>
    <x v="0"/>
    <x v="0"/>
    <x v="0"/>
    <x v="5"/>
    <s v="5 - Cámara de Cuentas de la República Dominicana"/>
    <s v="0402 - CÁMARA DE CUENTAS"/>
    <s v="0001 - CAMARA DE CUENTAS DE LA REPUBLICA DOMINICANA"/>
    <x v="0"/>
    <x v="11"/>
    <x v="30"/>
    <s v="2.4 - TRANSFERENCIAS CORRIENTES"/>
    <s v="2.4.7 - TRANSFERENCIAS CORRIENTES AL SECTOR EXTERNO"/>
    <s v="N"/>
    <s v="00 - N/A"/>
    <s v="10 - FONDO GENERAL"/>
    <s v="99 - MULTIPROVINCIAL"/>
    <s v="2.4.7.2.01 - Transferencias corrientes a Organismos Internacionales"/>
    <s v="(en blanco)"/>
    <s v="(en blanco)"/>
    <n v="995000"/>
    <n v="995000"/>
    <n v="995000"/>
    <n v="995000"/>
  </r>
  <r>
    <s v="2023"/>
    <x v="0"/>
    <x v="0"/>
    <x v="0"/>
    <x v="5"/>
    <s v="5 - Cámara de Cuentas de la República Dominicana"/>
    <s v="0402 - CÁMARA DE CUENTAS"/>
    <s v="0001 - CAMARA DE CUENTAS DE LA REPUBLICA DOMINICANA"/>
    <x v="1"/>
    <x v="8"/>
    <x v="40"/>
    <s v="2.4 - TRANSFERENCIAS CORRIENTES"/>
    <s v="2.4.1 - TRANSFERENCIAS CORRIENTES AL SECTOR PRIVADO"/>
    <s v="N"/>
    <s v="00 - N/A"/>
    <s v="10 - FONDO GENERAL"/>
    <s v="99 - MULTIPROVINCIAL"/>
    <s v="2.4.1.4.01 - Becas nacionales"/>
    <s v="(en blanco)"/>
    <s v="(en blanco)"/>
    <n v="101500"/>
    <n v="84833.33"/>
    <n v="101500"/>
    <n v="84833.33"/>
  </r>
  <r>
    <s v="2023"/>
    <x v="0"/>
    <x v="0"/>
    <x v="0"/>
    <x v="5"/>
    <s v="5 - Cámara de Cuentas de la República Dominicana"/>
    <s v="0402 - CÁMARA DE CUENTAS"/>
    <s v="0001 - CAMARA DE CUENTAS DE LA REPUBLICA DOMINICANA"/>
    <x v="1"/>
    <x v="8"/>
    <x v="40"/>
    <s v="2.4 - TRANSFERENCIAS CORRIENTES"/>
    <s v="2.4.1 - TRANSFERENCIAS CORRIENTES AL SECTOR PRIVADO"/>
    <s v="N"/>
    <s v="00 - N/A"/>
    <s v="10 - FONDO GENERAL"/>
    <s v="99 - MULTIPROVINCIAL"/>
    <s v="2.4.1.4.02 - Becas extranjeras"/>
    <s v="(en blanco)"/>
    <s v="(en blanco)"/>
    <n v="23300"/>
    <n v="39966.67"/>
    <n v="23300"/>
    <n v="39966.67"/>
  </r>
  <r>
    <s v="2023"/>
    <x v="0"/>
    <x v="0"/>
    <x v="0"/>
    <x v="5"/>
    <s v="5 - Cámara de Cuentas de la República Dominicana"/>
    <s v="0402 - CÁMARA DE CUENTAS"/>
    <s v="0001 - CAMARA DE CUENTAS DE LA REPUBLICA DOMINICANA"/>
    <x v="1"/>
    <x v="2"/>
    <x v="4"/>
    <s v="2.4 - TRANSFERENCIAS CORRIENTES"/>
    <s v="2.4.1 - TRANSFERENCIAS CORRIENTES AL SECTOR PRIVADO"/>
    <s v="N"/>
    <s v="00 - N/A"/>
    <s v="10 - FONDO GENERAL"/>
    <s v="99 - MULTIPROVINCIAL"/>
    <s v="2.4.1.2.02 - Ayudas y donaciones ocasionales a hogares y personas"/>
    <s v="(en blanco)"/>
    <s v="(en blanco)"/>
    <n v="1250000"/>
    <n v="1250000"/>
    <n v="1250000"/>
    <n v="1250000"/>
  </r>
  <r>
    <s v="2023"/>
    <x v="0"/>
    <x v="0"/>
    <x v="0"/>
    <x v="5"/>
    <s v="6 - Tribunal Constitucional"/>
    <s v="0403 - TRIBUNAL CONSTITUCIONAL"/>
    <s v="0001 - TRIBUNAL CONSTITUCIONAL"/>
    <x v="0"/>
    <x v="1"/>
    <x v="11"/>
    <s v="2.4 - TRANSFERENCIAS CORRIENTES"/>
    <s v="2.4.1 - TRANSFERENCIAS CORRIENTES AL SECTOR PRIVADO"/>
    <s v="N"/>
    <s v="00 - N/A"/>
    <s v="10 - FONDO GENERAL"/>
    <s v="99 - MULTIPROVINCIAL"/>
    <s v="2.4.1.2.02 - Ayudas y donaciones ocasionales a hogares y personas"/>
    <s v="(en blanco)"/>
    <s v="(en blanco)"/>
    <n v="1590000"/>
    <n v="13429755.65"/>
    <n v="13429755.65"/>
    <n v="13429755.65"/>
  </r>
  <r>
    <s v="2023"/>
    <x v="0"/>
    <x v="0"/>
    <x v="0"/>
    <x v="5"/>
    <s v="6 - Tribunal Constitucional"/>
    <s v="0403 - TRIBUNAL CONSTITUCIONAL"/>
    <s v="0001 - TRIBUNAL CONSTITUCIONAL"/>
    <x v="0"/>
    <x v="1"/>
    <x v="11"/>
    <s v="2.4 - TRANSFERENCIAS CORRIENTES"/>
    <s v="2.4.1 - TRANSFERENCIAS CORRIENTES AL SECTOR PRIVADO"/>
    <s v="N"/>
    <s v="00 - N/A"/>
    <s v="10 - FONDO GENERAL"/>
    <s v="99 - MULTIPROVINCIAL"/>
    <s v="2.4.1.3.01 - Premios literarios, deportivos y culturales"/>
    <s v="(en blanco)"/>
    <s v="(en blanco)"/>
    <n v="5966978"/>
    <n v="5966978"/>
    <n v="5966978"/>
    <n v="5966978"/>
  </r>
  <r>
    <s v="2023"/>
    <x v="0"/>
    <x v="0"/>
    <x v="0"/>
    <x v="5"/>
    <s v="6 - Tribunal Constitucional"/>
    <s v="0403 - TRIBUNAL CONSTITUCIONAL"/>
    <s v="0001 - TRIBUNAL CONSTITUCIONAL"/>
    <x v="0"/>
    <x v="1"/>
    <x v="11"/>
    <s v="2.4 - TRANSFERENCIAS CORRIENTES"/>
    <s v="2.4.1 - TRANSFERENCIAS CORRIENTES AL SECTOR PRIVADO"/>
    <s v="N"/>
    <s v="00 - N/A"/>
    <s v="10 - FONDO GENERAL"/>
    <s v="99 - MULTIPROVINCIAL"/>
    <s v="2.4.1.4.01 - Becas nacionales"/>
    <s v="(en blanco)"/>
    <s v="(en blanco)"/>
    <n v="7546761"/>
    <n v="7546760.9999999991"/>
    <n v="7546761"/>
    <n v="7546760.9999999991"/>
  </r>
  <r>
    <s v="2023"/>
    <x v="0"/>
    <x v="0"/>
    <x v="0"/>
    <x v="5"/>
    <s v="6 - Tribunal Constitucional"/>
    <s v="0403 - TRIBUNAL CONSTITUCIONAL"/>
    <s v="0001 - TRIBUNAL CONSTITUCIONAL"/>
    <x v="0"/>
    <x v="1"/>
    <x v="11"/>
    <s v="2.4 - TRANSFERENCIAS CORRIENTES"/>
    <s v="2.4.1 - TRANSFERENCIAS CORRIENTES AL SECTOR PRIVADO"/>
    <s v="N"/>
    <s v="00 - N/A"/>
    <s v="10 - FONDO GENERAL"/>
    <s v="99 - MULTIPROVINCIAL"/>
    <s v="2.4.1.4.02 - Becas extranjeras"/>
    <s v="(en blanco)"/>
    <s v="(en blanco)"/>
    <n v="2552168"/>
    <n v="2552168"/>
    <n v="2552168"/>
    <n v="2552168"/>
  </r>
  <r>
    <s v="2023"/>
    <x v="0"/>
    <x v="0"/>
    <x v="0"/>
    <x v="5"/>
    <s v="7 - Defensor del Pueblo"/>
    <s v="0404 - DEFENSOR DEL PUEBLO"/>
    <s v="0001 - DEFENSOR DEL PUEBLO"/>
    <x v="0"/>
    <x v="1"/>
    <x v="1"/>
    <s v="2.4 - TRANSFERENCIAS CORRIENTES"/>
    <s v="2.4.1 - TRANSFERENCIAS CORRIENTES AL SECTOR PRIVADO"/>
    <s v="N"/>
    <s v="00 - N/A"/>
    <s v="10 - FONDO GENERAL"/>
    <s v="99 - MULTIPROVINCIAL"/>
    <s v="2.4.1.2.01 - Ayudas y donaciones programadas a hogares y personas"/>
    <s v="(en blanco)"/>
    <s v="(en blanco)"/>
    <n v="0"/>
    <n v="0"/>
    <n v="100000"/>
    <n v="0"/>
  </r>
  <r>
    <s v="2023"/>
    <x v="0"/>
    <x v="0"/>
    <x v="0"/>
    <x v="5"/>
    <s v="7 - Defensor del Pueblo"/>
    <s v="0404 - DEFENSOR DEL PUEBLO"/>
    <s v="0001 - DEFENSOR DEL PUEBLO"/>
    <x v="0"/>
    <x v="1"/>
    <x v="1"/>
    <s v="2.4 - TRANSFERENCIAS CORRIENTES"/>
    <s v="2.4.1 - TRANSFERENCIAS CORRIENTES AL SECTOR PRIVADO"/>
    <s v="N"/>
    <s v="00 - N/A"/>
    <s v="10 - FONDO GENERAL"/>
    <s v="99 - MULTIPROVINCIAL"/>
    <s v="2.4.1.3.01 - Premios literarios, deportivos y culturales"/>
    <s v="(en blanco)"/>
    <s v="(en blanco)"/>
    <n v="0"/>
    <n v="350000"/>
    <n v="600000"/>
    <n v="350000"/>
  </r>
  <r>
    <s v="2023"/>
    <x v="0"/>
    <x v="0"/>
    <x v="0"/>
    <x v="5"/>
    <s v="7 - Defensor del Pueblo"/>
    <s v="0404 - DEFENSOR DEL PUEBLO"/>
    <s v="0001 - DEFENSOR DEL PUEBLO"/>
    <x v="0"/>
    <x v="1"/>
    <x v="1"/>
    <s v="2.4 - TRANSFERENCIAS CORRIENTES"/>
    <s v="2.4.1 - TRANSFERENCIAS CORRIENTES AL SECTOR PRIVADO"/>
    <s v="N"/>
    <s v="00 - N/A"/>
    <s v="10 - FONDO GENERAL"/>
    <s v="99 - MULTIPROVINCIAL"/>
    <s v="2.4.1.6.05 - Transferencias corrientes ocasionales a asociaciones sin fines de lucro"/>
    <s v="(en blanco)"/>
    <s v="(en blanco)"/>
    <n v="3714600"/>
    <n v="906096.04"/>
    <n v="2764600"/>
    <n v="906096.04"/>
  </r>
  <r>
    <s v="2023"/>
    <x v="0"/>
    <x v="0"/>
    <x v="0"/>
    <x v="5"/>
    <s v="7 - Defensor del Pueblo"/>
    <s v="0404 - DEFENSOR DEL PUEBLO"/>
    <s v="0001 - DEFENSOR DEL PUEBLO"/>
    <x v="0"/>
    <x v="1"/>
    <x v="1"/>
    <s v="2.4 - TRANSFERENCIAS CORRIENTES"/>
    <s v="2.4.7 - TRANSFERENCIAS CORRIENTES AL SECTOR EXTERNO"/>
    <s v="N"/>
    <s v="00 - N/A"/>
    <s v="10 - FONDO GENERAL"/>
    <s v="99 - MULTIPROVINCIAL"/>
    <s v="2.4.7.2.01 - Transferencias corrientes a Organismos Internacionales"/>
    <s v="(en blanco)"/>
    <s v="(en blanco)"/>
    <n v="0"/>
    <n v="93750"/>
    <n v="100000"/>
    <n v="93750"/>
  </r>
  <r>
    <s v="2023"/>
    <x v="0"/>
    <x v="0"/>
    <x v="0"/>
    <x v="5"/>
    <s v="8 - Tribunal Superior Electoral (TSE)"/>
    <s v="0405 - TRIBUNAL SUPERIOR  ELECTORAL ( TSE)"/>
    <s v="0001 - TRIBUNAL SUPERIOR  ELECTORAL TSE"/>
    <x v="0"/>
    <x v="0"/>
    <x v="81"/>
    <s v="2.4 - TRANSFERENCIAS CORRIENTES"/>
    <s v="2.4.1 - TRANSFERENCIAS CORRIENTES AL SECTOR PRIVADO"/>
    <s v="N"/>
    <s v="00 - N/A"/>
    <s v="10 - FONDO GENERAL"/>
    <s v="99 - MULTIPROVINCIAL"/>
    <s v="2.4.1.4.01 - Becas nacionales"/>
    <s v="(en blanco)"/>
    <s v="(en blanco)"/>
    <n v="1500000"/>
    <n v="1300000"/>
    <n v="1300000"/>
    <n v="1300000"/>
  </r>
  <r>
    <s v="2023"/>
    <x v="0"/>
    <x v="0"/>
    <x v="0"/>
    <x v="5"/>
    <s v="8 - Tribunal Superior Electoral (TSE)"/>
    <s v="0405 - TRIBUNAL SUPERIOR  ELECTORAL ( TSE)"/>
    <s v="0001 - TRIBUNAL SUPERIOR  ELECTORAL TSE"/>
    <x v="0"/>
    <x v="0"/>
    <x v="81"/>
    <s v="2.4 - TRANSFERENCIAS CORRIENTES"/>
    <s v="2.4.7 - TRANSFERENCIAS CORRIENTES AL SECTOR EXTERNO"/>
    <s v="N"/>
    <s v="00 - N/A"/>
    <s v="10 - FONDO GENERAL"/>
    <s v="99 - MULTIPROVINCIAL"/>
    <s v="2.4.7.2.01 - Transferencias corrientes a Organismos Internacionales"/>
    <s v="(en blanco)"/>
    <s v="(en blanco)"/>
    <n v="1300000"/>
    <n v="1300000"/>
    <n v="1300000"/>
    <n v="1300000"/>
  </r>
  <r>
    <s v="2023"/>
    <x v="0"/>
    <x v="0"/>
    <x v="0"/>
    <x v="5"/>
    <s v="8 - Tribunal Superior Electoral (TSE)"/>
    <s v="0405 - TRIBUNAL SUPERIOR  ELECTORAL ( TSE)"/>
    <s v="0001 - TRIBUNAL SUPERIOR  ELECTORAL TSE"/>
    <x v="1"/>
    <x v="2"/>
    <x v="4"/>
    <s v="2.4 - TRANSFERENCIAS CORRIENTES"/>
    <s v="2.4.1 - TRANSFERENCIAS CORRIENTES AL SECTOR PRIVADO"/>
    <s v="N"/>
    <s v="00 - N/A"/>
    <s v="10 - FONDO GENERAL"/>
    <s v="99 - MULTIPROVINCIAL"/>
    <s v="2.4.1.6.05 - Transferencias corrientes ocasionales a asociaciones sin fines de lucro"/>
    <s v="(en blanco)"/>
    <s v="(en blanco)"/>
    <n v="700000"/>
    <n v="700000"/>
    <n v="700000"/>
    <n v="700000"/>
  </r>
  <r>
    <s v="2023"/>
    <x v="0"/>
    <x v="0"/>
    <x v="0"/>
    <x v="8"/>
    <s v="2 - Poder Ejecutivo"/>
    <s v="0201 - PRESIDENCIA DE LA REPÚBLICA"/>
    <s v="0001 - MINISTERIO DE LA PRESIDENCIA"/>
    <x v="3"/>
    <x v="9"/>
    <x v="54"/>
    <s v="2.2 - CONTRATACIÓN DE SERVICIOS"/>
    <s v="2.2.8 - OTROS SERVICIOS NO INCLUIDOS EN CONCEPTOS ANTERIORES"/>
    <s v="N"/>
    <s v="00 - N/A"/>
    <s v="10 - FONDO GENERAL"/>
    <s v="99 - MULTIPROVINCIAL"/>
    <s v="2.2.8.1.02 - Gastos por sentencias condenatorias"/>
    <s v="(en blanco)"/>
    <s v="(en blanco)"/>
    <n v="0"/>
    <n v="37723869.859999999"/>
    <n v="38900000"/>
    <n v="37723869.859999999"/>
  </r>
  <r>
    <s v="2023"/>
    <x v="0"/>
    <x v="0"/>
    <x v="0"/>
    <x v="8"/>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99 - MULTIPROVINCIAL"/>
    <s v="2.2.8.9.04 - Otros gastos por indemnizaciones y compensaciones"/>
    <s v="(en blanco)"/>
    <s v="(en blanco)"/>
    <n v="5000000"/>
    <n v="0"/>
    <n v="15439.540000000037"/>
    <n v="0"/>
  </r>
  <r>
    <s v="2023"/>
    <x v="0"/>
    <x v="0"/>
    <x v="0"/>
    <x v="8"/>
    <s v="2 - Poder Ejecutivo"/>
    <s v="0202 - MINISTERIO DE  INTERIOR Y POLICÍA"/>
    <s v="0001 - MINISTERIO DE INTERIOR Y POLICIA"/>
    <x v="0"/>
    <x v="0"/>
    <x v="2"/>
    <s v="2.2 - CONTRATACIÓN DE SERVICIOS"/>
    <s v="2.2.8 - OTROS SERVICIOS NO INCLUIDOS EN CONCEPTOS ANTERIORES"/>
    <s v="N"/>
    <s v="00 - N/A"/>
    <s v="20 - FONDOS CON DESTINO ESPECÍFICO"/>
    <s v="99 - MULTIPROVINCIAL"/>
    <s v="2.2.8.9.04 - Otros gastos por indemnizaciones y compensaciones"/>
    <s v="(en blanco)"/>
    <s v="(en blanco)"/>
    <n v="18768696"/>
    <n v="0"/>
    <n v="168696"/>
    <n v="0"/>
  </r>
  <r>
    <s v="2023"/>
    <x v="0"/>
    <x v="0"/>
    <x v="0"/>
    <x v="8"/>
    <s v="2 - Poder Ejecutivo"/>
    <s v="0202 - MINISTERIO DE  INTERIOR Y POLICÍA"/>
    <s v="0001 - MINISTERIO DE INTERIOR Y POLICIA"/>
    <x v="0"/>
    <x v="1"/>
    <x v="15"/>
    <s v="2.2 - CONTRATACIÓN DE SERVICIOS"/>
    <s v="2.2.8 - OTROS SERVICIOS NO INCLUIDOS EN CONCEPTOS ANTERIORES"/>
    <s v="N"/>
    <s v="00 - N/A"/>
    <s v="10 - FONDO GENERAL"/>
    <s v="99 - MULTIPROVINCIAL"/>
    <s v="2.2.8.9.04 - Otros gastos por indemnizaciones y compensaciones"/>
    <s v="(en blanco)"/>
    <s v="(en blanco)"/>
    <n v="61738208"/>
    <n v="0"/>
    <n v="238208"/>
    <n v="0"/>
  </r>
  <r>
    <s v="2023"/>
    <x v="0"/>
    <x v="0"/>
    <x v="0"/>
    <x v="8"/>
    <s v="2 - Poder Ejecutivo"/>
    <s v="0203 - MINISTERIO DE DEFENSA"/>
    <s v="0001 - MINISTERIO DE DEFENSA"/>
    <x v="0"/>
    <x v="4"/>
    <x v="22"/>
    <s v="2.2 - CONTRATACIÓN DE SERVICIOS"/>
    <s v="2.2.8 - OTROS SERVICIOS NO INCLUIDOS EN CONCEPTOS ANTERIORES"/>
    <s v="N"/>
    <s v="00 - N/A"/>
    <s v="10 - FONDO GENERAL"/>
    <s v="99 - MULTIPROVINCIAL"/>
    <s v="2.2.8.1.02 - Gastos por sentencias condenatorias"/>
    <s v="(en blanco)"/>
    <s v="(en blanco)"/>
    <n v="0"/>
    <n v="3600000"/>
    <n v="3600000"/>
    <n v="3600000"/>
  </r>
  <r>
    <s v="2023"/>
    <x v="0"/>
    <x v="0"/>
    <x v="0"/>
    <x v="8"/>
    <s v="2 - Poder Ejecutivo"/>
    <s v="0204 - MINISTERIO DE RELACIONES EXTERIORES"/>
    <s v="0001 - MINISTERIO DE RELACIONES EXTERIORES"/>
    <x v="0"/>
    <x v="11"/>
    <x v="29"/>
    <s v="2.2 - CONTRATACIÓN DE SERVICIOS"/>
    <s v="2.2.8 - OTROS SERVICIOS NO INCLUIDOS EN CONCEPTOS ANTERIORES"/>
    <s v="N"/>
    <s v="00 - N/A"/>
    <s v="10 - FONDO GENERAL"/>
    <s v="01 - DISTRITO NACIONAL"/>
    <s v="2.2.8.9.04 - Otros gastos por indemnizaciones y compensaciones"/>
    <s v="(en blanco)"/>
    <s v="(en blanco)"/>
    <n v="0"/>
    <n v="105866.54"/>
    <n v="150000"/>
    <n v="105866.54"/>
  </r>
  <r>
    <s v="2023"/>
    <x v="0"/>
    <x v="0"/>
    <x v="0"/>
    <x v="8"/>
    <s v="2 - Poder Ejecutivo"/>
    <s v="0204 - MINISTERIO DE RELACIONES EXTERIORES"/>
    <s v="0002 - DIRECCION GENERAL DE PASAPORTES"/>
    <x v="0"/>
    <x v="11"/>
    <x v="29"/>
    <s v="2.2 - CONTRATACIÓN DE SERVICIOS"/>
    <s v="2.2.8 - OTROS SERVICIOS NO INCLUIDOS EN CONCEPTOS ANTERIORES"/>
    <s v="N"/>
    <s v="00 - N/A"/>
    <s v="20 - FONDOS CON DESTINO ESPECÍFICO"/>
    <s v="99 - MULTIPROVINCIAL"/>
    <s v="2.2.8.1.02 - Gastos por sentencias condenatorias"/>
    <s v="(en blanco)"/>
    <s v="(en blanco)"/>
    <n v="0"/>
    <n v="1614999.96"/>
    <n v="1682364.8399999999"/>
    <n v="1614999.96"/>
  </r>
  <r>
    <s v="2023"/>
    <x v="0"/>
    <x v="0"/>
    <x v="0"/>
    <x v="8"/>
    <s v="2 - Poder Ejecutivo"/>
    <s v="0204 - MINISTERIO DE RELACIONES EXTERIORES"/>
    <s v="0004 - CONSEJO NACIONAL DE FRONTERAS"/>
    <x v="0"/>
    <x v="11"/>
    <x v="29"/>
    <s v="2.2 - CONTRATACIÓN DE SERVICIOS"/>
    <s v="2.2.8 - OTROS SERVICIOS NO INCLUIDOS EN CONCEPTOS ANTERIORES"/>
    <s v="N"/>
    <s v="00 - N/A"/>
    <s v="10 - FONDO GENERAL"/>
    <s v="99 - MULTIPROVINCIAL"/>
    <s v="2.2.8.9.05 - Otros gastos operativos de instituciones empresariales"/>
    <s v="(en blanco)"/>
    <s v="(en blanco)"/>
    <n v="30000"/>
    <n v="0"/>
    <n v="15000"/>
    <n v="0"/>
  </r>
  <r>
    <s v="2023"/>
    <x v="0"/>
    <x v="0"/>
    <x v="0"/>
    <x v="8"/>
    <s v="2 - Poder Ejecutivo"/>
    <s v="0205 - MINISTERIO DE HACIENDA"/>
    <s v="0003 - ADMINISTRACION GENERAL DE BIENES NACIONALES"/>
    <x v="0"/>
    <x v="0"/>
    <x v="2"/>
    <s v="2.2 - CONTRATACIÓN DE SERVICIOS"/>
    <s v="2.2.8 - OTROS SERVICIOS NO INCLUIDOS EN CONCEPTOS ANTERIORES"/>
    <s v="N"/>
    <s v="00 - N/A"/>
    <s v="10 - FONDO GENERAL"/>
    <s v="99 - MULTIPROVINCIAL"/>
    <s v="2.2.8.9.04 - Otros gastos por indemnizaciones y compensaciones"/>
    <s v="(en blanco)"/>
    <s v="(en blanco)"/>
    <n v="0"/>
    <n v="800000"/>
    <n v="800000"/>
    <n v="800000"/>
  </r>
  <r>
    <s v="2023"/>
    <x v="0"/>
    <x v="0"/>
    <x v="0"/>
    <x v="8"/>
    <s v="2 - Poder Ejecutivo"/>
    <s v="0206 - MINISTERIO DE EDUCACIÓN"/>
    <s v="0001 - MINISTERIO DE EDUCACION"/>
    <x v="1"/>
    <x v="8"/>
    <x v="38"/>
    <s v="2.2 - CONTRATACIÓN DE SERVICIOS"/>
    <s v="2.2.8 - OTROS SERVICIOS NO INCLUIDOS EN CONCEPTOS ANTERIORES"/>
    <s v="N"/>
    <s v="00 - N/A"/>
    <s v="10 - FONDO GENERAL"/>
    <s v="99 - MULTIPROVINCIAL"/>
    <s v="2.2.8.1.02 - Gastos por sentencias condenatorias"/>
    <s v="(en blanco)"/>
    <s v="(en blanco)"/>
    <n v="0"/>
    <n v="8792305.6799999997"/>
    <n v="8792305.6799999997"/>
    <n v="8792305.6799999997"/>
  </r>
  <r>
    <s v="2023"/>
    <x v="0"/>
    <x v="0"/>
    <x v="0"/>
    <x v="8"/>
    <s v="2 - Poder Ejecutivo"/>
    <s v="0206 - MINISTERIO DE EDUCACIÓN"/>
    <s v="0008 - INSTITUTO SUPERIOR DE FORMACIÓN DOCENTE  SALOME UREÑA"/>
    <x v="1"/>
    <x v="8"/>
    <x v="17"/>
    <s v="2.2 - CONTRATACIÓN DE SERVICIOS"/>
    <s v="2.2.8 - OTROS SERVICIOS NO INCLUIDOS EN CONCEPTOS ANTERIORES"/>
    <s v="N"/>
    <s v="00 - N/A"/>
    <s v="10 - FONDO GENERAL"/>
    <s v="99 - MULTIPROVINCIAL"/>
    <s v="2.2.8.9.04 - Otros gastos por indemnizaciones y compensaciones"/>
    <s v="(en blanco)"/>
    <s v="(en blanco)"/>
    <n v="0"/>
    <n v="0"/>
    <n v="100000"/>
    <n v="0"/>
  </r>
  <r>
    <s v="2023"/>
    <x v="0"/>
    <x v="0"/>
    <x v="0"/>
    <x v="8"/>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99 - MULTIPROVINCIAL"/>
    <s v="2.2.8.1.02 - Gastos por sentencias condenatorias"/>
    <s v="(en blanco)"/>
    <s v="(en blanco)"/>
    <n v="0"/>
    <n v="3447000"/>
    <n v="3447000"/>
    <n v="3447000"/>
  </r>
  <r>
    <s v="2023"/>
    <x v="0"/>
    <x v="0"/>
    <x v="0"/>
    <x v="8"/>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99 - MULTIPROVINCIAL"/>
    <s v="2.2.8.9.05 - Otros gastos operativos de instituciones empresariales"/>
    <s v="(en blanco)"/>
    <s v="(en blanco)"/>
    <n v="8000000"/>
    <n v="9004285.0099999998"/>
    <n v="9902500"/>
    <n v="9004285.0099999998"/>
  </r>
  <r>
    <s v="2023"/>
    <x v="0"/>
    <x v="0"/>
    <x v="0"/>
    <x v="8"/>
    <s v="2 - Poder Ejecutivo"/>
    <s v="0207 - MINISTERIO DE SALUD PÚBLICA Y ASISTENCIA SOCIAL"/>
    <s v="0001 - MINISTERIO DE SALUD PUBLICA Y ASISTENCIA SOCIAL"/>
    <x v="1"/>
    <x v="5"/>
    <x v="43"/>
    <s v="2.2 - CONTRATACIÓN DE SERVICIOS"/>
    <s v="2.2.8 - OTROS SERVICIOS NO INCLUIDOS EN CONCEPTOS ANTERIORES"/>
    <s v="N"/>
    <s v="00 - N/A"/>
    <s v="20 - FONDOS CON DESTINO ESPECÍFICO"/>
    <s v="99 - MULTIPROVINCIAL"/>
    <s v="2.2.8.1.02 - Gastos por sentencias condenatorias"/>
    <s v="(en blanco)"/>
    <s v="(en blanco)"/>
    <n v="0"/>
    <n v="1558000"/>
    <n v="1558000"/>
    <n v="1558000"/>
  </r>
  <r>
    <s v="2023"/>
    <x v="0"/>
    <x v="0"/>
    <x v="0"/>
    <x v="8"/>
    <s v="2 - Poder Ejecutivo"/>
    <s v="0207 - MINISTERIO DE SALUD PÚBLICA Y ASISTENCIA SOCIAL"/>
    <s v="0031 - CENTRO DE ATENCION INTEGRAL PARA LA DISCAPACIDAD (CAID)"/>
    <x v="1"/>
    <x v="5"/>
    <x v="43"/>
    <s v="2.2 - CONTRATACIÓN DE SERVICIOS"/>
    <s v="2.2.8 - OTROS SERVICIOS NO INCLUIDOS EN CONCEPTOS ANTERIORES"/>
    <s v="N"/>
    <s v="00 - N/A"/>
    <s v="10 - FONDO GENERAL"/>
    <s v="99 - MULTIPROVINCIAL"/>
    <s v="2.2.8.9.04 - Otros gastos por indemnizaciones y compensaciones"/>
    <s v="(en blanco)"/>
    <s v="(en blanco)"/>
    <n v="75000"/>
    <n v="0"/>
    <n v="0"/>
    <n v="0"/>
  </r>
  <r>
    <s v="2023"/>
    <x v="0"/>
    <x v="0"/>
    <x v="0"/>
    <x v="8"/>
    <s v="2 - Poder Ejecutivo"/>
    <s v="0212 - MINISTERIO DE INDUSTRIA, COMERCIO Y MIPYMES (MICM)"/>
    <s v="0001 - MINISTERIO DE INDUSTRIA, COMERCIO y MIPYMES (MICM)"/>
    <x v="3"/>
    <x v="12"/>
    <x v="50"/>
    <s v="2.2 - CONTRATACIÓN DE SERVICIOS"/>
    <s v="2.2.8 - OTROS SERVICIOS NO INCLUIDOS EN CONCEPTOS ANTERIORES"/>
    <s v="N"/>
    <s v="00 - N/A"/>
    <s v="10 - FONDO GENERAL"/>
    <s v="99 - MULTIPROVINCIAL"/>
    <s v="2.2.8.9.05 - Otros gastos operativos de instituciones empresariales"/>
    <s v="(en blanco)"/>
    <s v="(en blanco)"/>
    <n v="700000"/>
    <n v="0"/>
    <n v="700000"/>
    <n v="0"/>
  </r>
  <r>
    <s v="2023"/>
    <x v="0"/>
    <x v="0"/>
    <x v="0"/>
    <x v="8"/>
    <s v="2 - Poder Ejecutivo"/>
    <s v="0218 - MINISTERIO DE MEDIO AMBIENTE Y RECURSOS NATURALES"/>
    <s v="0001 - MINISTERIO  DE MEDIO AMBIENTE Y RECURSOS NATURALES"/>
    <x v="2"/>
    <x v="7"/>
    <x v="28"/>
    <s v="2.2 - CONTRATACIÓN DE SERVICIOS"/>
    <s v="2.2.8 - OTROS SERVICIOS NO INCLUIDOS EN CONCEPTOS ANTERIORES"/>
    <s v="N"/>
    <s v="00 - N/A"/>
    <s v="10 - FONDO GENERAL"/>
    <s v="99 - MULTIPROVINCIAL"/>
    <s v="2.2.8.9.04 - Otros gastos por indemnizaciones y compensaciones"/>
    <s v="(en blanco)"/>
    <s v="(en blanco)"/>
    <n v="0"/>
    <n v="389854808.99000001"/>
    <n v="389855162.02999997"/>
    <n v="389854808.94000006"/>
  </r>
  <r>
    <s v="2023"/>
    <x v="0"/>
    <x v="0"/>
    <x v="0"/>
    <x v="8"/>
    <s v="4 - Junta Central Electoral"/>
    <s v="0401 - JUNTA CENTRAL ELECTORAL"/>
    <s v="0001 - JUNTA CENTRAL ELECTORAL"/>
    <x v="0"/>
    <x v="0"/>
    <x v="81"/>
    <s v="2.2 - CONTRATACIÓN DE SERVICIOS"/>
    <s v="2.2.8 - OTROS SERVICIOS NO INCLUIDOS EN CONCEPTOS ANTERIORES"/>
    <s v="N"/>
    <s v="00 - N/A"/>
    <s v="10 - FONDO GENERAL"/>
    <s v="99 - MULTIPROVINCIAL"/>
    <s v="2.2.8.9.05 - Otros gastos operativos de instituciones empresariales"/>
    <s v="(en blanco)"/>
    <s v="(en blanco)"/>
    <n v="885898520"/>
    <n v="885898520"/>
    <n v="885898520"/>
    <n v="885898520"/>
  </r>
  <r>
    <s v="2023"/>
    <x v="0"/>
    <x v="0"/>
    <x v="1"/>
    <x v="1"/>
    <s v="2 - Poder Ejecutivo"/>
    <s v="0201 - PRESIDENCIA DE LA REPÚBLICA"/>
    <s v="0001 - CONTRALORIA GENERAL DE LA REPUBLICA"/>
    <x v="0"/>
    <x v="0"/>
    <x v="2"/>
    <s v="2.2 - CONTRATACIÓN DE SERVICIOS"/>
    <s v="2.2.8 - OTROS SERVICIOS NO INCLUIDOS EN CONCEPTOS ANTERIORES"/>
    <s v="S"/>
    <s v="00 - N/A"/>
    <s v="60 - CREDITO EXTERNO"/>
    <s v="99 - MULTIPROVINCIAL"/>
    <s v="2.2.8.7.01 - Servicios técnicos y profesionales"/>
    <n v="14738"/>
    <s v="FORTALECIMIENTO-INSTITUCIONAL PARA APOYO A LA AGENDA DE TRANSPARENCIA E INTEGRIDAD EN REPÚBLICA DOMINICANA"/>
    <n v="22210500"/>
    <n v="0"/>
    <n v="0"/>
    <n v="0"/>
  </r>
  <r>
    <s v="2023"/>
    <x v="0"/>
    <x v="0"/>
    <x v="1"/>
    <x v="1"/>
    <s v="2 - Poder Ejecutivo"/>
    <s v="0201 - PRESIDENCIA DE LA REPÚBLICA"/>
    <s v="0001 - CONTRALORIA GENERAL DE LA REPUBLICA"/>
    <x v="0"/>
    <x v="0"/>
    <x v="2"/>
    <s v="2.2 - CONTRATACIÓN DE SERVICIOS"/>
    <s v="2.2.8 - OTROS SERVICIOS NO INCLUIDOS EN CONCEPTOS ANTERIORES"/>
    <s v="S"/>
    <s v="00 - N/A"/>
    <s v="60 - CREDITO EXTERNO"/>
    <s v="99 - MULTIPROVINCIAL"/>
    <s v="2.2.8.7.04 - Servicios de capacitación"/>
    <n v="14738"/>
    <s v="FORTALECIMIENTO-INSTITUCIONAL PARA APOYO A LA AGENDA DE TRANSPARENCIA E INTEGRIDAD EN REPÚBLICA DOMINICANA"/>
    <n v="9681500"/>
    <n v="0"/>
    <n v="0"/>
    <n v="0"/>
  </r>
  <r>
    <s v="2023"/>
    <x v="0"/>
    <x v="0"/>
    <x v="1"/>
    <x v="1"/>
    <s v="2 - Poder Ejecutivo"/>
    <s v="0201 - PRESIDENCIA DE LA REPÚBLICA"/>
    <s v="0001 - CONTRALORIA GENERAL DE LA REPUBLICA"/>
    <x v="0"/>
    <x v="0"/>
    <x v="2"/>
    <s v="2.2 - CONTRATACIÓN DE SERVICIOS"/>
    <s v="2.2.8 - OTROS SERVICIOS NO INCLUIDOS EN CONCEPTOS ANTERIORES"/>
    <s v="S"/>
    <s v="00 - N/A"/>
    <s v="60 - CREDITO EXTERNO"/>
    <s v="99 - MULTIPROVINCIAL"/>
    <s v="2.2.8.7.05 - Servicios de informática y sistemas computarizados"/>
    <n v="14738"/>
    <s v="FORTALECIMIENTO-INSTITUCIONAL PARA APOYO A LA AGENDA DE TRANSPARENCIA E INTEGRIDAD EN REPÚBLICA DOMINICANA"/>
    <n v="25542075"/>
    <n v="0"/>
    <n v="0"/>
    <n v="0"/>
  </r>
  <r>
    <s v="2023"/>
    <x v="0"/>
    <x v="0"/>
    <x v="1"/>
    <x v="1"/>
    <s v="2 - Poder Ejecutivo"/>
    <s v="0201 - PRESIDENCIA DE LA REPÚBLICA"/>
    <s v="0001 - CONTRALORIA GENERAL DE LA REPUBLICA"/>
    <x v="0"/>
    <x v="0"/>
    <x v="2"/>
    <s v="2.2 - CONTRATACIÓN DE SERVICIOS"/>
    <s v="2.2.8 - OTROS SERVICIOS NO INCLUIDOS EN CONCEPTOS ANTERIORES"/>
    <s v="S"/>
    <s v="00 - N/A"/>
    <s v="60 - CREDITO EXTERNO"/>
    <s v="99 - MULTIPROVINCIAL"/>
    <s v="2.2.8.7.06 - Otros servicios técnicos profesionales"/>
    <n v="14738"/>
    <s v="FORTALECIMIENTO-INSTITUCIONAL PARA APOYO A LA AGENDA DE TRANSPARENCIA E INTEGRIDAD EN REPÚBLICA DOMINICANA"/>
    <n v="2278000"/>
    <n v="3098165.62"/>
    <n v="9451617.0399999991"/>
    <n v="3098165.62"/>
  </r>
  <r>
    <s v="2023"/>
    <x v="0"/>
    <x v="0"/>
    <x v="1"/>
    <x v="1"/>
    <s v="2 - Poder Ejecutivo"/>
    <s v="0201 - PRESIDENCIA DE LA REPÚBLICA"/>
    <s v="0001 - CONTRALORIA GENERAL DE LA REPUBLICA"/>
    <x v="0"/>
    <x v="0"/>
    <x v="2"/>
    <s v="2.2 - CONTRATACIÓN DE SERVICIOS"/>
    <s v="2.2.8 - OTROS SERVICIOS NO INCLUIDOS EN CONCEPTOS ANTERIORES"/>
    <s v="S"/>
    <s v="00 - N/A"/>
    <s v="60 - CREDITO EXTERNO"/>
    <s v="99 - MULTIPROVINCIAL"/>
    <s v="2.2.8.8.01 - Impuestos"/>
    <n v="14738"/>
    <s v="FORTALECIMIENTO-INSTITUCIONAL PARA APOYO A LA AGENDA DE TRANSPARENCIA E INTEGRIDAD EN REPÚBLICA DOMINICANA"/>
    <n v="0"/>
    <n v="344240.63"/>
    <n v="257096.88"/>
    <n v="344240.63"/>
  </r>
  <r>
    <s v="2023"/>
    <x v="0"/>
    <x v="0"/>
    <x v="1"/>
    <x v="1"/>
    <s v="2 - Poder Ejecutivo"/>
    <s v="0201 - PRESIDENCIA DE LA REPÚBLICA"/>
    <s v="0001 - GABINETE SOCIAL DE LA PRESIDENCIA"/>
    <x v="1"/>
    <x v="2"/>
    <x v="3"/>
    <s v="2.1 - REMUNERACIONES Y CONTRIBUCIONES"/>
    <s v="2.1.1 - REMUNERACIONES"/>
    <s v="S"/>
    <s v="05 - CONSTRUCCIÓN CENTRO MODELO DE PRESTACIÓN DE SERVICIOS PARA MUJERES (CIUDAD MUJER)"/>
    <s v="10 - FONDO GENERAL"/>
    <s v="32 - SANTO DOMINGO"/>
    <s v="2.1.1.1.01 - Sueldos empleados fijos"/>
    <n v="13856"/>
    <s v="CONSTRUCCIÓN CENTRO MODELO DE PRESTACIÓN DE SERVICIOS PARA MUJERES (CIUDAD MUJER)"/>
    <n v="16665226"/>
    <n v="13819600"/>
    <n v="13819600"/>
    <n v="13819600"/>
  </r>
  <r>
    <s v="2023"/>
    <x v="0"/>
    <x v="0"/>
    <x v="1"/>
    <x v="1"/>
    <s v="2 - Poder Ejecutivo"/>
    <s v="0201 - PRESIDENCIA DE LA REPÚBLICA"/>
    <s v="0001 - GABINETE SOCIAL DE LA PRESIDENCIA"/>
    <x v="1"/>
    <x v="2"/>
    <x v="3"/>
    <s v="2.1 - REMUNERACIONES Y CONTRIBUCIONES"/>
    <s v="2.1.1 - REMUNERACIONES"/>
    <s v="S"/>
    <s v="05 - CONSTRUCCIÓN CENTRO MODELO DE PRESTACIÓN DE SERVICIOS PARA MUJERES (CIUDAD MUJER)"/>
    <s v="10 - FONDO GENERAL"/>
    <s v="32 - SANTO DOMINGO"/>
    <s v="2.1.1.4.01 - Sueldo Anual No. 13"/>
    <n v="13856"/>
    <s v="CONSTRUCCIÓN CENTRO MODELO DE PRESTACIÓN DE SERVICIOS PARA MUJERES (CIUDAD MUJER)"/>
    <n v="1615000"/>
    <n v="1370800.01"/>
    <n v="1388476.55"/>
    <n v="1370800.01"/>
  </r>
  <r>
    <s v="2023"/>
    <x v="0"/>
    <x v="0"/>
    <x v="1"/>
    <x v="1"/>
    <s v="2 - Poder Ejecutivo"/>
    <s v="0201 - PRESIDENCIA DE LA REPÚBLICA"/>
    <s v="0001 - GABINETE SOCIAL DE LA PRESIDENCIA"/>
    <x v="1"/>
    <x v="2"/>
    <x v="3"/>
    <s v="2.1 - REMUNERACIONES Y CONTRIBUCIONES"/>
    <s v="2.1.1 - REMUNERACIONES"/>
    <s v="S"/>
    <s v="05 - CONSTRUCCIÓN CENTRO MODELO DE PRESTACIÓN DE SERVICIOS PARA MUJERES (CIUDAD MUJER)"/>
    <s v="10 - FONDO GENERAL"/>
    <s v="32 - SANTO DOMINGO"/>
    <s v="2.1.1.5.04 - Proporción de vacaciones no disfrutadas"/>
    <n v="13856"/>
    <s v="CONSTRUCCIÓN CENTRO MODELO DE PRESTACIÓN DE SERVICIOS PARA MUJERES (CIUDAD MUJER)"/>
    <n v="0"/>
    <n v="138901.71"/>
    <n v="138901.71"/>
    <n v="138901.71"/>
  </r>
  <r>
    <s v="2023"/>
    <x v="0"/>
    <x v="0"/>
    <x v="1"/>
    <x v="1"/>
    <s v="2 - Poder Ejecutivo"/>
    <s v="0201 - PRESIDENCIA DE LA REPÚBLICA"/>
    <s v="0001 - GABINETE SOCIAL DE LA PRESIDENCIA"/>
    <x v="1"/>
    <x v="2"/>
    <x v="3"/>
    <s v="2.1 - REMUNERACIONES Y CONTRIBUCIONES"/>
    <s v="2.1.2 - SOBRESUELDOS"/>
    <s v="S"/>
    <s v="05 - CONSTRUCCIÓN CENTRO MODELO DE PRESTACIÓN DE SERVICIOS PARA MUJERES (CIUDAD MUJER)"/>
    <s v="10 - FONDO GENERAL"/>
    <s v="32 - SANTO DOMINGO"/>
    <s v="2.1.2.2.10 - Compensación por cumplimiento de indicadores del MAP"/>
    <n v="13856"/>
    <s v="CONSTRUCCIÓN CENTRO MODELO DE PRESTACIÓN DE SERVICIOS PARA MUJERES (CIUDAD MUJER)"/>
    <n v="0"/>
    <n v="1370800.01"/>
    <n v="1372000"/>
    <n v="1370800.01"/>
  </r>
  <r>
    <s v="2023"/>
    <x v="0"/>
    <x v="0"/>
    <x v="1"/>
    <x v="1"/>
    <s v="2 - Poder Ejecutivo"/>
    <s v="0201 - PRESIDENCIA DE LA REPÚBLICA"/>
    <s v="0001 - GABINETE SOCIAL DE LA PRESIDENCIA"/>
    <x v="1"/>
    <x v="2"/>
    <x v="3"/>
    <s v="2.1 - REMUNERACIONES Y CONTRIBUCIONES"/>
    <s v="2.1.2 - SOBRESUELDOS"/>
    <s v="S"/>
    <s v="05 - CONSTRUCCIÓN CENTRO MODELO DE PRESTACIÓN DE SERVICIOS PARA MUJERES (CIUDAD MUJER)"/>
    <s v="10 - FONDO GENERAL"/>
    <s v="32 - SANTO DOMINGO"/>
    <s v="2.1.2.2.15 - Compensación extraordinaria anual"/>
    <n v="13856"/>
    <s v="CONSTRUCCIÓN CENTRO MODELO DE PRESTACIÓN DE SERVICIOS PARA MUJERES (CIUDAD MUJER)"/>
    <n v="0"/>
    <n v="4061764.05"/>
    <n v="4071126.28"/>
    <n v="4060764.05"/>
  </r>
  <r>
    <s v="2023"/>
    <x v="0"/>
    <x v="0"/>
    <x v="1"/>
    <x v="1"/>
    <s v="2 - Poder Ejecutivo"/>
    <s v="0201 - PRESIDENCIA DE LA REPÚBLICA"/>
    <s v="0001 - GABINETE SOCIAL DE LA PRESIDENCIA"/>
    <x v="1"/>
    <x v="2"/>
    <x v="3"/>
    <s v="2.1 - REMUNERACIONES Y CONTRIBUCIONES"/>
    <s v="2.1.5 - CONTRIBUCIONES A LA SEGURIDAD SOCIAL"/>
    <s v="S"/>
    <s v="05 - CONSTRUCCIÓN CENTRO MODELO DE PRESTACIÓN DE SERVICIOS PARA MUJERES (CIUDAD MUJER)"/>
    <s v="10 - FONDO GENERAL"/>
    <s v="32 - SANTO DOMINGO"/>
    <s v="2.1.5.1.01 - Contribuciones al seguro de salud"/>
    <n v="13856"/>
    <s v="CONSTRUCCIÓN CENTRO MODELO DE PRESTACIÓN DE SERVICIOS PARA MUJERES (CIUDAD MUJER)"/>
    <n v="1376000"/>
    <n v="975208.28"/>
    <n v="975208.28"/>
    <n v="975208.24000000022"/>
  </r>
  <r>
    <s v="2023"/>
    <x v="0"/>
    <x v="0"/>
    <x v="1"/>
    <x v="1"/>
    <s v="2 - Poder Ejecutivo"/>
    <s v="0201 - PRESIDENCIA DE LA REPÚBLICA"/>
    <s v="0001 - GABINETE SOCIAL DE LA PRESIDENCIA"/>
    <x v="1"/>
    <x v="2"/>
    <x v="3"/>
    <s v="2.1 - REMUNERACIONES Y CONTRIBUCIONES"/>
    <s v="2.1.5 - CONTRIBUCIONES A LA SEGURIDAD SOCIAL"/>
    <s v="S"/>
    <s v="05 - CONSTRUCCIÓN CENTRO MODELO DE PRESTACIÓN DE SERVICIOS PARA MUJERES (CIUDAD MUJER)"/>
    <s v="10 - FONDO GENERAL"/>
    <s v="32 - SANTO DOMINGO"/>
    <s v="2.1.5.2.01 - Contribuciones al seguro de pensiones"/>
    <n v="13856"/>
    <s v="CONSTRUCCIÓN CENTRO MODELO DE PRESTACIÓN DE SERVICIOS PARA MUJERES (CIUDAD MUJER)"/>
    <n v="1378072"/>
    <n v="981191.6"/>
    <n v="981191.6"/>
    <n v="981191.6"/>
  </r>
  <r>
    <s v="2023"/>
    <x v="0"/>
    <x v="0"/>
    <x v="1"/>
    <x v="1"/>
    <s v="2 - Poder Ejecutivo"/>
    <s v="0201 - PRESIDENCIA DE LA REPÚBLICA"/>
    <s v="0001 - GABINETE SOCIAL DE LA PRESIDENCIA"/>
    <x v="1"/>
    <x v="2"/>
    <x v="3"/>
    <s v="2.1 - REMUNERACIONES Y CONTRIBUCIONES"/>
    <s v="2.1.5 - CONTRIBUCIONES A LA SEGURIDAD SOCIAL"/>
    <s v="S"/>
    <s v="05 - CONSTRUCCIÓN CENTRO MODELO DE PRESTACIÓN DE SERVICIOS PARA MUJERES (CIUDAD MUJER)"/>
    <s v="10 - FONDO GENERAL"/>
    <s v="32 - SANTO DOMINGO"/>
    <s v="2.1.5.3.01 - Contribuciones al seguro de riesgo laboral"/>
    <n v="13856"/>
    <s v="CONSTRUCCIÓN CENTRO MODELO DE PRESTACIÓN DE SERVICIOS PARA MUJERES (CIUDAD MUJER)"/>
    <n v="214000"/>
    <n v="116793.57999999997"/>
    <n v="116793.58"/>
    <n v="116793.57999999999"/>
  </r>
  <r>
    <s v="2023"/>
    <x v="0"/>
    <x v="0"/>
    <x v="1"/>
    <x v="1"/>
    <s v="2 - Poder Ejecutivo"/>
    <s v="0201 - PRESIDENCIA DE LA REPÚBLICA"/>
    <s v="0001 - GABINETE SOCIAL DE LA PRESIDENCIA"/>
    <x v="1"/>
    <x v="2"/>
    <x v="3"/>
    <s v="2.2 - CONTRATACIÓN DE SERVICIOS"/>
    <s v="2.2.1 - SERVICIOS BÁSICOS"/>
    <s v="S"/>
    <s v="05 - CONSTRUCCIÓN CENTRO MODELO DE PRESTACIÓN DE SERVICIOS PARA MUJERES (CIUDAD MUJER)"/>
    <s v="10 - FONDO GENERAL"/>
    <s v="32 - SANTO DOMINGO"/>
    <s v="2.2.1.5.01 - Servicio de internet y televisión por cable"/>
    <n v="13856"/>
    <s v="CONSTRUCCIÓN CENTRO MODELO DE PRESTACIÓN DE SERVICIOS PARA MUJERES (CIUDAD MUJER)"/>
    <n v="0"/>
    <n v="9953248.3599999994"/>
    <n v="10000000"/>
    <n v="9953248.3599999994"/>
  </r>
  <r>
    <s v="2023"/>
    <x v="0"/>
    <x v="0"/>
    <x v="1"/>
    <x v="1"/>
    <s v="2 - Poder Ejecutivo"/>
    <s v="0201 - PRESIDENCIA DE LA REPÚBLICA"/>
    <s v="0001 - GABINETE SOCIAL DE LA PRESIDENCIA"/>
    <x v="1"/>
    <x v="2"/>
    <x v="3"/>
    <s v="2.2 - CONTRATACIÓN DE SERVICIOS"/>
    <s v="2.2.1 - SERVICIOS BÁSICOS"/>
    <s v="S"/>
    <s v="05 - CONSTRUCCIÓN CENTRO MODELO DE PRESTACIÓN DE SERVICIOS PARA MUJERES (CIUDAD MUJER)"/>
    <s v="60 - CREDITO EXTERNO"/>
    <s v="32 - SANTO DOMINGO"/>
    <s v="2.2.1.5.01 - Servicio de internet y televisión por cable"/>
    <n v="13856"/>
    <s v="CONSTRUCCIÓN CENTRO MODELO DE PRESTACIÓN DE SERVICIOS PARA MUJERES (CIUDAD MUJER)"/>
    <n v="97200000"/>
    <n v="0"/>
    <n v="200000"/>
    <n v="0"/>
  </r>
  <r>
    <s v="2023"/>
    <x v="0"/>
    <x v="0"/>
    <x v="1"/>
    <x v="1"/>
    <s v="2 - Poder Ejecutivo"/>
    <s v="0201 - PRESIDENCIA DE LA REPÚBLICA"/>
    <s v="0001 - GABINETE SOCIAL DE LA PRESIDENCIA"/>
    <x v="1"/>
    <x v="2"/>
    <x v="3"/>
    <s v="2.2 - CONTRATACIÓN DE SERVICIOS"/>
    <s v="2.2.2 - PUBLICIDAD, IMPRESIÓN Y ENCUADERNACIÓN"/>
    <s v="S"/>
    <s v="05 - CONSTRUCCIÓN CENTRO MODELO DE PRESTACIÓN DE SERVICIOS PARA MUJERES (CIUDAD MUJER)"/>
    <s v="10 - FONDO GENERAL"/>
    <s v="32 - SANTO DOMINGO"/>
    <s v="2.2.2.1.01 - Publicidad y propaganda"/>
    <n v="13856"/>
    <s v="CONSTRUCCIÓN CENTRO MODELO DE PRESTACIÓN DE SERVICIOS PARA MUJERES (CIUDAD MUJER)"/>
    <n v="2000000"/>
    <n v="1999900.02"/>
    <n v="2000000"/>
    <n v="1854000.01"/>
  </r>
  <r>
    <s v="2023"/>
    <x v="0"/>
    <x v="0"/>
    <x v="1"/>
    <x v="1"/>
    <s v="2 - Poder Ejecutivo"/>
    <s v="0201 - PRESIDENCIA DE LA REPÚBLICA"/>
    <s v="0001 - GABINETE SOCIAL DE LA PRESIDENCIA"/>
    <x v="1"/>
    <x v="2"/>
    <x v="3"/>
    <s v="2.2 - CONTRATACIÓN DE SERVICIOS"/>
    <s v="2.2.2 - PUBLICIDAD, IMPRESIÓN Y ENCUADERNACIÓN"/>
    <s v="S"/>
    <s v="05 - CONSTRUCCIÓN CENTRO MODELO DE PRESTACIÓN DE SERVICIOS PARA MUJERES (CIUDAD MUJER)"/>
    <s v="10 - FONDO GENERAL"/>
    <s v="32 - SANTO DOMINGO"/>
    <s v="2.2.2.2.01 - Impresión, encuadernación y rotulación"/>
    <n v="13856"/>
    <s v="CONSTRUCCIÓN CENTRO MODELO DE PRESTACIÓN DE SERVICIOS PARA MUJERES (CIUDAD MUJER)"/>
    <n v="100000"/>
    <n v="118000"/>
    <n v="118000"/>
    <n v="0"/>
  </r>
  <r>
    <s v="2023"/>
    <x v="0"/>
    <x v="0"/>
    <x v="1"/>
    <x v="1"/>
    <s v="2 - Poder Ejecutivo"/>
    <s v="0201 - PRESIDENCIA DE LA REPÚBLICA"/>
    <s v="0001 - GABINETE SOCIAL DE LA PRESIDENCIA"/>
    <x v="1"/>
    <x v="2"/>
    <x v="3"/>
    <s v="2.2 - CONTRATACIÓN DE SERVICIOS"/>
    <s v="2.2.2 - PUBLICIDAD, IMPRESIÓN Y ENCUADERNACIÓN"/>
    <s v="S"/>
    <s v="05 - CONSTRUCCIÓN CENTRO MODELO DE PRESTACIÓN DE SERVICIOS PARA MUJERES (CIUDAD MUJER)"/>
    <s v="60 - CREDITO EXTERNO"/>
    <s v="32 - SANTO DOMINGO"/>
    <s v="2.2.2.1.01 - Publicidad y propaganda"/>
    <n v="13856"/>
    <s v="CONSTRUCCIÓN CENTRO MODELO DE PRESTACIÓN DE SERVICIOS PARA MUJERES (CIUDAD MUJER)"/>
    <n v="129600000"/>
    <n v="123900"/>
    <n v="2600000"/>
    <n v="123900"/>
  </r>
  <r>
    <s v="2023"/>
    <x v="0"/>
    <x v="0"/>
    <x v="1"/>
    <x v="1"/>
    <s v="2 - Poder Ejecutivo"/>
    <s v="0201 - PRESIDENCIA DE LA REPÚBLICA"/>
    <s v="0001 - GABINETE SOCIAL DE LA PRESIDENCIA"/>
    <x v="1"/>
    <x v="2"/>
    <x v="3"/>
    <s v="2.2 - CONTRATACIÓN DE SERVICIOS"/>
    <s v="2.2.3 - VIÁTICOS"/>
    <s v="S"/>
    <s v="05 - CONSTRUCCIÓN CENTRO MODELO DE PRESTACIÓN DE SERVICIOS PARA MUJERES (CIUDAD MUJER)"/>
    <s v="10 - FONDO GENERAL"/>
    <s v="32 - SANTO DOMINGO"/>
    <s v="2.2.3.1.01 - Viáticos dentro del país"/>
    <n v="13856"/>
    <s v="CONSTRUCCIÓN CENTRO MODELO DE PRESTACIÓN DE SERVICIOS PARA MUJERES (CIUDAD MUJER)"/>
    <n v="1000000"/>
    <n v="849550"/>
    <n v="850000"/>
    <n v="849550"/>
  </r>
  <r>
    <s v="2023"/>
    <x v="0"/>
    <x v="0"/>
    <x v="1"/>
    <x v="1"/>
    <s v="2 - Poder Ejecutivo"/>
    <s v="0201 - PRESIDENCIA DE LA REPÚBLICA"/>
    <s v="0001 - GABINETE SOCIAL DE LA PRESIDENCIA"/>
    <x v="1"/>
    <x v="2"/>
    <x v="3"/>
    <s v="2.2 - CONTRATACIÓN DE SERVICIOS"/>
    <s v="2.2.3 - VIÁTICOS"/>
    <s v="S"/>
    <s v="05 - CONSTRUCCIÓN CENTRO MODELO DE PRESTACIÓN DE SERVICIOS PARA MUJERES (CIUDAD MUJER)"/>
    <s v="10 - FONDO GENERAL"/>
    <s v="32 - SANTO DOMINGO"/>
    <s v="2.2.3.2.01 - Viaticos fuera del país"/>
    <n v="13856"/>
    <s v="CONSTRUCCIÓN CENTRO MODELO DE PRESTACIÓN DE SERVICIOS PARA MUJERES (CIUDAD MUJER)"/>
    <n v="1266762"/>
    <n v="0"/>
    <n v="0"/>
    <n v="0"/>
  </r>
  <r>
    <s v="2023"/>
    <x v="0"/>
    <x v="0"/>
    <x v="1"/>
    <x v="1"/>
    <s v="2 - Poder Ejecutivo"/>
    <s v="0201 - PRESIDENCIA DE LA REPÚBLICA"/>
    <s v="0001 - GABINETE SOCIAL DE LA PRESIDENCIA"/>
    <x v="1"/>
    <x v="2"/>
    <x v="3"/>
    <s v="2.2 - CONTRATACIÓN DE SERVICIOS"/>
    <s v="2.2.3 - VIÁTICOS"/>
    <s v="S"/>
    <s v="05 - CONSTRUCCIÓN CENTRO MODELO DE PRESTACIÓN DE SERVICIOS PARA MUJERES (CIUDAD MUJER)"/>
    <s v="60 - CREDITO EXTERNO"/>
    <s v="32 - SANTO DOMINGO"/>
    <s v="2.2.3.1.01 - Viáticos dentro del país"/>
    <n v="13856"/>
    <s v="CONSTRUCCIÓN CENTRO MODELO DE PRESTACIÓN DE SERVICIOS PARA MUJERES (CIUDAD MUJER)"/>
    <n v="0"/>
    <n v="21000"/>
    <n v="1500000"/>
    <n v="21000"/>
  </r>
  <r>
    <s v="2023"/>
    <x v="0"/>
    <x v="0"/>
    <x v="1"/>
    <x v="1"/>
    <s v="2 - Poder Ejecutivo"/>
    <s v="0201 - PRESIDENCIA DE LA REPÚBLICA"/>
    <s v="0001 - GABINETE SOCIAL DE LA PRESIDENCIA"/>
    <x v="1"/>
    <x v="2"/>
    <x v="3"/>
    <s v="2.2 - CONTRATACIÓN DE SERVICIOS"/>
    <s v="2.2.4 - TRANSPORTE Y ALMACENAJE"/>
    <s v="S"/>
    <s v="05 - CONSTRUCCIÓN CENTRO MODELO DE PRESTACIÓN DE SERVICIOS PARA MUJERES (CIUDAD MUJER)"/>
    <s v="60 - CREDITO EXTERNO"/>
    <s v="32 - SANTO DOMINGO"/>
    <s v="2.2.4.1.01 - Pasajes y gastos de transporte"/>
    <n v="13856"/>
    <s v="CONSTRUCCIÓN CENTRO MODELO DE PRESTACIÓN DE SERVICIOS PARA MUJERES (CIUDAD MUJER)"/>
    <n v="0"/>
    <n v="470000"/>
    <n v="2000000"/>
    <n v="470000"/>
  </r>
  <r>
    <s v="2023"/>
    <x v="0"/>
    <x v="0"/>
    <x v="1"/>
    <x v="1"/>
    <s v="2 - Poder Ejecutivo"/>
    <s v="0201 - PRESIDENCIA DE LA REPÚBLICA"/>
    <s v="0001 - GABINETE SOCIAL DE LA PRESIDENCIA"/>
    <x v="1"/>
    <x v="2"/>
    <x v="3"/>
    <s v="2.2 - CONTRATACIÓN DE SERVICIOS"/>
    <s v="2.2.4 - TRANSPORTE Y ALMACENAJE"/>
    <s v="S"/>
    <s v="05 - CONSTRUCCIÓN CENTRO MODELO DE PRESTACIÓN DE SERVICIOS PARA MUJERES (CIUDAD MUJER)"/>
    <s v="60 - CREDITO EXTERNO"/>
    <s v="32 - SANTO DOMINGO"/>
    <s v="2.2.4.4.01 - Peaje"/>
    <n v="13856"/>
    <s v="CONSTRUCCIÓN CENTRO MODELO DE PRESTACIÓN DE SERVICIOS PARA MUJERES (CIUDAD MUJER)"/>
    <n v="0"/>
    <n v="60"/>
    <n v="500000"/>
    <n v="60"/>
  </r>
  <r>
    <s v="2023"/>
    <x v="0"/>
    <x v="0"/>
    <x v="1"/>
    <x v="1"/>
    <s v="2 - Poder Ejecutivo"/>
    <s v="0201 - PRESIDENCIA DE LA REPÚBLICA"/>
    <s v="0001 - GABINETE SOCIAL DE LA PRESIDENCIA"/>
    <x v="1"/>
    <x v="2"/>
    <x v="3"/>
    <s v="2.2 - CONTRATACIÓN DE SERVICIOS"/>
    <s v="2.2.5 - ALQUILERES Y RENTAS"/>
    <s v="S"/>
    <s v="05 - CONSTRUCCIÓN CENTRO MODELO DE PRESTACIÓN DE SERVICIOS PARA MUJERES (CIUDAD MUJER)"/>
    <s v="10 - FONDO GENERAL"/>
    <s v="32 - SANTO DOMINGO"/>
    <s v="2.2.5.1.01 - Alquileres y rentas de edificaciones y locales"/>
    <n v="13856"/>
    <s v="CONSTRUCCIÓN CENTRO MODELO DE PRESTACIÓN DE SERVICIOS PARA MUJERES (CIUDAD MUJER)"/>
    <n v="0"/>
    <n v="814200"/>
    <n v="3814200"/>
    <n v="0"/>
  </r>
  <r>
    <s v="2023"/>
    <x v="0"/>
    <x v="0"/>
    <x v="1"/>
    <x v="1"/>
    <s v="2 - Poder Ejecutivo"/>
    <s v="0201 - PRESIDENCIA DE LA REPÚBLICA"/>
    <s v="0001 - GABINETE SOCIAL DE LA PRESIDENCIA"/>
    <x v="1"/>
    <x v="2"/>
    <x v="3"/>
    <s v="2.2 - CONTRATACIÓN DE SERVICIOS"/>
    <s v="2.2.5 - ALQUILERES Y RENTAS"/>
    <s v="S"/>
    <s v="05 - CONSTRUCCIÓN CENTRO MODELO DE PRESTACIÓN DE SERVICIOS PARA MUJERES (CIUDAD MUJER)"/>
    <s v="10 - FONDO GENERAL"/>
    <s v="32 - SANTO DOMINGO"/>
    <s v="2.2.5.4.01 - Alquileres de equipos de transporte, tracción y elevación"/>
    <n v="13856"/>
    <s v="CONSTRUCCIÓN CENTRO MODELO DE PRESTACIÓN DE SERVICIOS PARA MUJERES (CIUDAD MUJER)"/>
    <n v="0"/>
    <n v="1220070.3999999999"/>
    <n v="1220070.3999999999"/>
    <n v="1220070.3999999999"/>
  </r>
  <r>
    <s v="2023"/>
    <x v="0"/>
    <x v="0"/>
    <x v="1"/>
    <x v="1"/>
    <s v="2 - Poder Ejecutivo"/>
    <s v="0201 - PRESIDENCIA DE LA REPÚBLICA"/>
    <s v="0001 - GABINETE SOCIAL DE LA PRESIDENCIA"/>
    <x v="1"/>
    <x v="2"/>
    <x v="3"/>
    <s v="2.2 - CONTRATACIÓN DE SERVICIOS"/>
    <s v="2.2.5 - ALQUILERES Y RENTAS"/>
    <s v="S"/>
    <s v="05 - CONSTRUCCIÓN CENTRO MODELO DE PRESTACIÓN DE SERVICIOS PARA MUJERES (CIUDAD MUJER)"/>
    <s v="10 - FONDO GENERAL"/>
    <s v="32 - SANTO DOMINGO"/>
    <s v="2.2.5.9.01 - Licencias Informáticas"/>
    <n v="13856"/>
    <s v="CONSTRUCCIÓN CENTRO MODELO DE PRESTACIÓN DE SERVICIOS PARA MUJERES (CIUDAD MUJER)"/>
    <n v="0"/>
    <n v="3550738.3200000003"/>
    <n v="3550739"/>
    <n v="3550738.3200000003"/>
  </r>
  <r>
    <s v="2023"/>
    <x v="0"/>
    <x v="0"/>
    <x v="1"/>
    <x v="1"/>
    <s v="2 - Poder Ejecutivo"/>
    <s v="0201 - PRESIDENCIA DE LA REPÚBLICA"/>
    <s v="0001 - GABINETE SOCIAL DE LA PRESIDENCIA"/>
    <x v="1"/>
    <x v="2"/>
    <x v="3"/>
    <s v="2.2 - CONTRATACIÓN DE SERVICIOS"/>
    <s v="2.2.5 - ALQUILERES Y RENTAS"/>
    <s v="S"/>
    <s v="05 - CONSTRUCCIÓN CENTRO MODELO DE PRESTACIÓN DE SERVICIOS PARA MUJERES (CIUDAD MUJER)"/>
    <s v="60 - CREDITO EXTERNO"/>
    <s v="32 - SANTO DOMINGO"/>
    <s v="2.2.5.9.01 - Licencias Informáticas"/>
    <n v="13856"/>
    <s v="CONSTRUCCIÓN CENTRO MODELO DE PRESTACIÓN DE SERVICIOS PARA MUJERES (CIUDAD MUJER)"/>
    <n v="0"/>
    <n v="208002.02"/>
    <n v="1000000"/>
    <n v="208002.02"/>
  </r>
  <r>
    <s v="2023"/>
    <x v="0"/>
    <x v="0"/>
    <x v="1"/>
    <x v="1"/>
    <s v="2 - Poder Ejecutivo"/>
    <s v="0201 - PRESIDENCIA DE LA REPÚBLICA"/>
    <s v="0001 - GABINETE SOCIAL DE LA PRESIDENCIA"/>
    <x v="1"/>
    <x v="2"/>
    <x v="3"/>
    <s v="2.2 - CONTRATACIÓN DE SERVICIOS"/>
    <s v="2.2.6 - SEGUROS"/>
    <s v="S"/>
    <s v="05 - CONSTRUCCIÓN CENTRO MODELO DE PRESTACIÓN DE SERVICIOS PARA MUJERES (CIUDAD MUJER)"/>
    <s v="60 - CREDITO EXTERNO"/>
    <s v="32 - SANTO DOMINGO"/>
    <s v="2.2.6.3.01 - Seguros de personas"/>
    <n v="13856"/>
    <s v="CONSTRUCCIÓN CENTRO MODELO DE PRESTACIÓN DE SERVICIOS PARA MUJERES (CIUDAD MUJER)"/>
    <n v="0"/>
    <n v="61507.34"/>
    <n v="1000000"/>
    <n v="61507.34"/>
  </r>
  <r>
    <s v="2023"/>
    <x v="0"/>
    <x v="0"/>
    <x v="1"/>
    <x v="1"/>
    <s v="2 - Poder Ejecutivo"/>
    <s v="0201 - PRESIDENCIA DE LA REPÚBLICA"/>
    <s v="0001 - GABINETE SOCIAL DE LA PRESIDENCIA"/>
    <x v="1"/>
    <x v="2"/>
    <x v="3"/>
    <s v="2.2 - CONTRATACIÓN DE SERVICIOS"/>
    <s v="2.2.7 - SERVICIOS DE CONSERVACIÓN, REPARACIONES MENORES E INSTALACIONES TEMPORALES"/>
    <s v="S"/>
    <s v="05 - CONSTRUCCIÓN CENTRO MODELO DE PRESTACIÓN DE SERVICIOS PARA MUJERES (CIUDAD MUJER)"/>
    <s v="10 - FONDO GENERAL"/>
    <s v="32 - SANTO DOMINGO"/>
    <s v="2.2.7.1.03 - Limpieza, desmalezamiento de tierras y terrenos"/>
    <n v="13856"/>
    <s v="CONSTRUCCIÓN CENTRO MODELO DE PRESTACIÓN DE SERVICIOS PARA MUJERES (CIUDAD MUJER)"/>
    <n v="200000"/>
    <n v="0"/>
    <n v="0"/>
    <n v="0"/>
  </r>
  <r>
    <s v="2023"/>
    <x v="0"/>
    <x v="0"/>
    <x v="1"/>
    <x v="1"/>
    <s v="2 - Poder Ejecutivo"/>
    <s v="0201 - PRESIDENCIA DE LA REPÚBLICA"/>
    <s v="0001 - GABINETE SOCIAL DE LA PRESIDENCIA"/>
    <x v="1"/>
    <x v="2"/>
    <x v="3"/>
    <s v="2.2 - CONTRATACIÓN DE SERVICIOS"/>
    <s v="2.2.8 - OTROS SERVICIOS NO INCLUIDOS EN CONCEPTOS ANTERIORES"/>
    <s v="S"/>
    <s v="05 - CONSTRUCCIÓN CENTRO MODELO DE PRESTACIÓN DE SERVICIOS PARA MUJERES (CIUDAD MUJER)"/>
    <s v="10 - FONDO GENERAL"/>
    <s v="32 - SANTO DOMINGO"/>
    <s v="2.2.8.6.01 - Eventos generales"/>
    <n v="13856"/>
    <s v="CONSTRUCCIÓN CENTRO MODELO DE PRESTACIÓN DE SERVICIOS PARA MUJERES (CIUDAD MUJER)"/>
    <n v="5067046"/>
    <n v="3382619.42"/>
    <n v="3520001"/>
    <n v="3382619.42"/>
  </r>
  <r>
    <s v="2023"/>
    <x v="0"/>
    <x v="0"/>
    <x v="1"/>
    <x v="1"/>
    <s v="2 - Poder Ejecutivo"/>
    <s v="0201 - PRESIDENCIA DE LA REPÚBLICA"/>
    <s v="0001 - GABINETE SOCIAL DE LA PRESIDENCIA"/>
    <x v="1"/>
    <x v="2"/>
    <x v="3"/>
    <s v="2.2 - CONTRATACIÓN DE SERVICIOS"/>
    <s v="2.2.8 - OTROS SERVICIOS NO INCLUIDOS EN CONCEPTOS ANTERIORES"/>
    <s v="S"/>
    <s v="05 - CONSTRUCCIÓN CENTRO MODELO DE PRESTACIÓN DE SERVICIOS PARA MUJERES (CIUDAD MUJER)"/>
    <s v="10 - FONDO GENERAL"/>
    <s v="32 - SANTO DOMINGO"/>
    <s v="2.2.8.7.02 - Servicios jurídicos"/>
    <n v="13856"/>
    <s v="CONSTRUCCIÓN CENTRO MODELO DE PRESTACIÓN DE SERVICIOS PARA MUJERES (CIUDAD MUJER)"/>
    <n v="0"/>
    <n v="0"/>
    <n v="3000"/>
    <n v="0"/>
  </r>
  <r>
    <s v="2023"/>
    <x v="0"/>
    <x v="0"/>
    <x v="1"/>
    <x v="1"/>
    <s v="2 - Poder Ejecutivo"/>
    <s v="0201 - PRESIDENCIA DE LA REPÚBLICA"/>
    <s v="0001 - GABINETE SOCIAL DE LA PRESIDENCIA"/>
    <x v="1"/>
    <x v="2"/>
    <x v="3"/>
    <s v="2.2 - CONTRATACIÓN DE SERVICIOS"/>
    <s v="2.2.8 - OTROS SERVICIOS NO INCLUIDOS EN CONCEPTOS ANTERIORES"/>
    <s v="S"/>
    <s v="05 - CONSTRUCCIÓN CENTRO MODELO DE PRESTACIÓN DE SERVICIOS PARA MUJERES (CIUDAD MUJER)"/>
    <s v="10 - FONDO GENERAL"/>
    <s v="32 - SANTO DOMINGO"/>
    <s v="2.2.8.7.03 - Servicios de contabilidad y auditoría"/>
    <n v="13856"/>
    <s v="CONSTRUCCIÓN CENTRO MODELO DE PRESTACIÓN DE SERVICIOS PARA MUJERES (CIUDAD MUJER)"/>
    <n v="0"/>
    <n v="509800"/>
    <n v="716367.95"/>
    <n v="509800"/>
  </r>
  <r>
    <s v="2023"/>
    <x v="0"/>
    <x v="0"/>
    <x v="1"/>
    <x v="1"/>
    <s v="2 - Poder Ejecutivo"/>
    <s v="0201 - PRESIDENCIA DE LA REPÚBLICA"/>
    <s v="0001 - GABINETE SOCIAL DE LA PRESIDENCIA"/>
    <x v="1"/>
    <x v="2"/>
    <x v="3"/>
    <s v="2.2 - CONTRATACIÓN DE SERVICIOS"/>
    <s v="2.2.8 - OTROS SERVICIOS NO INCLUIDOS EN CONCEPTOS ANTERIORES"/>
    <s v="S"/>
    <s v="05 - CONSTRUCCIÓN CENTRO MODELO DE PRESTACIÓN DE SERVICIOS PARA MUJERES (CIUDAD MUJER)"/>
    <s v="10 - FONDO GENERAL"/>
    <s v="32 - SANTO DOMINGO"/>
    <s v="2.2.8.7.04 - Servicios de capacitación"/>
    <n v="13856"/>
    <s v="CONSTRUCCIÓN CENTRO MODELO DE PRESTACIÓN DE SERVICIOS PARA MUJERES (CIUDAD MUJER)"/>
    <n v="300000"/>
    <n v="2802015"/>
    <n v="1539982.15"/>
    <n v="575388"/>
  </r>
  <r>
    <s v="2023"/>
    <x v="0"/>
    <x v="0"/>
    <x v="1"/>
    <x v="1"/>
    <s v="2 - Poder Ejecutivo"/>
    <s v="0201 - PRESIDENCIA DE LA REPÚBLICA"/>
    <s v="0001 - GABINETE SOCIAL DE LA PRESIDENCIA"/>
    <x v="1"/>
    <x v="2"/>
    <x v="3"/>
    <s v="2.2 - CONTRATACIÓN DE SERVICIOS"/>
    <s v="2.2.8 - OTROS SERVICIOS NO INCLUIDOS EN CONCEPTOS ANTERIORES"/>
    <s v="S"/>
    <s v="05 - CONSTRUCCIÓN CENTRO MODELO DE PRESTACIÓN DE SERVICIOS PARA MUJERES (CIUDAD MUJER)"/>
    <s v="10 - FONDO GENERAL"/>
    <s v="32 - SANTO DOMINGO"/>
    <s v="2.2.8.7.06 - Otros servicios técnicos profesionales"/>
    <n v="13856"/>
    <s v="CONSTRUCCIÓN CENTRO MODELO DE PRESTACIÓN DE SERVICIOS PARA MUJERES (CIUDAD MUJER)"/>
    <n v="0"/>
    <n v="15500000"/>
    <n v="16500000"/>
    <n v="15500000"/>
  </r>
  <r>
    <s v="2023"/>
    <x v="0"/>
    <x v="0"/>
    <x v="1"/>
    <x v="1"/>
    <s v="2 - Poder Ejecutivo"/>
    <s v="0201 - PRESIDENCIA DE LA REPÚBLICA"/>
    <s v="0001 - GABINETE SOCIAL DE LA PRESIDENCIA"/>
    <x v="1"/>
    <x v="2"/>
    <x v="3"/>
    <s v="2.2 - CONTRATACIÓN DE SERVICIOS"/>
    <s v="2.2.8 - OTROS SERVICIOS NO INCLUIDOS EN CONCEPTOS ANTERIORES"/>
    <s v="S"/>
    <s v="05 - CONSTRUCCIÓN CENTRO MODELO DE PRESTACIÓN DE SERVICIOS PARA MUJERES (CIUDAD MUJER)"/>
    <s v="60 - CREDITO EXTERNO"/>
    <s v="32 - SANTO DOMINGO"/>
    <s v="2.2.8.7.02 - Servicios jurídicos"/>
    <n v="13856"/>
    <s v="CONSTRUCCIÓN CENTRO MODELO DE PRESTACIÓN DE SERVICIOS PARA MUJERES (CIUDAD MUJER)"/>
    <n v="0"/>
    <n v="15104"/>
    <n v="500000"/>
    <n v="15104"/>
  </r>
  <r>
    <s v="2023"/>
    <x v="0"/>
    <x v="0"/>
    <x v="1"/>
    <x v="1"/>
    <s v="2 - Poder Ejecutivo"/>
    <s v="0201 - PRESIDENCIA DE LA REPÚBLICA"/>
    <s v="0001 - GABINETE SOCIAL DE LA PRESIDENCIA"/>
    <x v="1"/>
    <x v="2"/>
    <x v="3"/>
    <s v="2.2 - CONTRATACIÓN DE SERVICIOS"/>
    <s v="2.2.8 - OTROS SERVICIOS NO INCLUIDOS EN CONCEPTOS ANTERIORES"/>
    <s v="S"/>
    <s v="05 - CONSTRUCCIÓN CENTRO MODELO DE PRESTACIÓN DE SERVICIOS PARA MUJERES (CIUDAD MUJER)"/>
    <s v="60 - CREDITO EXTERNO"/>
    <s v="32 - SANTO DOMINGO"/>
    <s v="2.2.8.7.03 - Servicios de contabilidad y auditoría"/>
    <n v="13856"/>
    <s v="CONSTRUCCIÓN CENTRO MODELO DE PRESTACIÓN DE SERVICIOS PARA MUJERES (CIUDAD MUJER)"/>
    <n v="0"/>
    <n v="139061.76999999999"/>
    <n v="2000000"/>
    <n v="139061.76999999999"/>
  </r>
  <r>
    <s v="2023"/>
    <x v="0"/>
    <x v="0"/>
    <x v="1"/>
    <x v="1"/>
    <s v="2 - Poder Ejecutivo"/>
    <s v="0201 - PRESIDENCIA DE LA REPÚBLICA"/>
    <s v="0001 - GABINETE SOCIAL DE LA PRESIDENCIA"/>
    <x v="1"/>
    <x v="2"/>
    <x v="3"/>
    <s v="2.2 - CONTRATACIÓN DE SERVICIOS"/>
    <s v="2.2.8 - OTROS SERVICIOS NO INCLUIDOS EN CONCEPTOS ANTERIORES"/>
    <s v="S"/>
    <s v="05 - CONSTRUCCIÓN CENTRO MODELO DE PRESTACIÓN DE SERVICIOS PARA MUJERES (CIUDAD MUJER)"/>
    <s v="60 - CREDITO EXTERNO"/>
    <s v="32 - SANTO DOMINGO"/>
    <s v="2.2.8.7.04 - Servicios de capacitación"/>
    <n v="13856"/>
    <s v="CONSTRUCCIÓN CENTRO MODELO DE PRESTACIÓN DE SERVICIOS PARA MUJERES (CIUDAD MUJER)"/>
    <n v="92871900"/>
    <n v="103280.56"/>
    <n v="92871900"/>
    <n v="103280.56"/>
  </r>
  <r>
    <s v="2023"/>
    <x v="0"/>
    <x v="0"/>
    <x v="1"/>
    <x v="1"/>
    <s v="2 - Poder Ejecutivo"/>
    <s v="0201 - PRESIDENCIA DE LA REPÚBLICA"/>
    <s v="0001 - GABINETE SOCIAL DE LA PRESIDENCIA"/>
    <x v="1"/>
    <x v="2"/>
    <x v="3"/>
    <s v="2.2 - CONTRATACIÓN DE SERVICIOS"/>
    <s v="2.2.8 - OTROS SERVICIOS NO INCLUIDOS EN CONCEPTOS ANTERIORES"/>
    <s v="S"/>
    <s v="05 - CONSTRUCCIÓN CENTRO MODELO DE PRESTACIÓN DE SERVICIOS PARA MUJERES (CIUDAD MUJER)"/>
    <s v="60 - CREDITO EXTERNO"/>
    <s v="32 - SANTO DOMINGO"/>
    <s v="2.2.8.7.06 - Otros servicios técnicos profesionales"/>
    <n v="13856"/>
    <s v="CONSTRUCCIÓN CENTRO MODELO DE PRESTACIÓN DE SERVICIOS PARA MUJERES (CIUDAD MUJER)"/>
    <n v="0"/>
    <n v="28630532.159999996"/>
    <n v="57500000"/>
    <n v="28630532.159999996"/>
  </r>
  <r>
    <s v="2023"/>
    <x v="0"/>
    <x v="0"/>
    <x v="1"/>
    <x v="1"/>
    <s v="2 - Poder Ejecutivo"/>
    <s v="0201 - PRESIDENCIA DE LA REPÚBLICA"/>
    <s v="0001 - GABINETE SOCIAL DE LA PRESIDENCIA"/>
    <x v="1"/>
    <x v="2"/>
    <x v="3"/>
    <s v="2.2 - CONTRATACIÓN DE SERVICIOS"/>
    <s v="2.2.9 - OTRAS CONTRATACIONES DE SERVICIOS"/>
    <s v="S"/>
    <s v="05 - CONSTRUCCIÓN CENTRO MODELO DE PRESTACIÓN DE SERVICIOS PARA MUJERES (CIUDAD MUJER)"/>
    <s v="10 - FONDO GENERAL"/>
    <s v="32 - SANTO DOMINGO"/>
    <s v="2.2.9.2.01 - Servicios de alimentación"/>
    <n v="13856"/>
    <s v="CONSTRUCCIÓN CENTRO MODELO DE PRESTACIÓN DE SERVICIOS PARA MUJERES (CIUDAD MUJER)"/>
    <n v="250000"/>
    <n v="250160"/>
    <n v="647000"/>
    <n v="62540"/>
  </r>
  <r>
    <s v="2023"/>
    <x v="0"/>
    <x v="0"/>
    <x v="1"/>
    <x v="1"/>
    <s v="2 - Poder Ejecutivo"/>
    <s v="0201 - PRESIDENCIA DE LA REPÚBLICA"/>
    <s v="0001 - GABINETE SOCIAL DE LA PRESIDENCIA"/>
    <x v="1"/>
    <x v="2"/>
    <x v="3"/>
    <s v="2.2 - CONTRATACIÓN DE SERVICIOS"/>
    <s v="2.2.9 - OTRAS CONTRATACIONES DE SERVICIOS"/>
    <s v="S"/>
    <s v="05 - CONSTRUCCIÓN CENTRO MODELO DE PRESTACIÓN DE SERVICIOS PARA MUJERES (CIUDAD MUJER)"/>
    <s v="10 - FONDO GENERAL"/>
    <s v="32 - SANTO DOMINGO"/>
    <s v="2.2.9.2.03 - Servicios de Catering"/>
    <n v="13856"/>
    <s v="CONSTRUCCIÓN CENTRO MODELO DE PRESTACIÓN DE SERVICIOS PARA MUJERES (CIUDAD MUJER)"/>
    <n v="0"/>
    <n v="761386.74"/>
    <n v="647045"/>
    <n v="313502.40000000002"/>
  </r>
  <r>
    <s v="2023"/>
    <x v="0"/>
    <x v="0"/>
    <x v="1"/>
    <x v="1"/>
    <s v="2 - Poder Ejecutivo"/>
    <s v="0201 - PRESIDENCIA DE LA REPÚBLICA"/>
    <s v="0001 - GABINETE SOCIAL DE LA PRESIDENCIA"/>
    <x v="1"/>
    <x v="2"/>
    <x v="3"/>
    <s v="2.3 - MATERIALES Y SUMINISTROS"/>
    <s v="2.3.2 - TEXTILES Y VESTUARIOS"/>
    <s v="S"/>
    <s v="05 - CONSTRUCCIÓN CENTRO MODELO DE PRESTACIÓN DE SERVICIOS PARA MUJERES (CIUDAD MUJER)"/>
    <s v="10 - FONDO GENERAL"/>
    <s v="32 - SANTO DOMINGO"/>
    <s v="2.3.2.2.01 - Acabados textiles"/>
    <n v="13856"/>
    <s v="CONSTRUCCIÓN CENTRO MODELO DE PRESTACIÓN DE SERVICIOS PARA MUJERES (CIUDAD MUJER)"/>
    <n v="0"/>
    <n v="86445.92"/>
    <n v="165243"/>
    <n v="61950"/>
  </r>
  <r>
    <s v="2023"/>
    <x v="0"/>
    <x v="0"/>
    <x v="1"/>
    <x v="1"/>
    <s v="2 - Poder Ejecutivo"/>
    <s v="0201 - PRESIDENCIA DE LA REPÚBLICA"/>
    <s v="0001 - GABINETE SOCIAL DE LA PRESIDENCIA"/>
    <x v="1"/>
    <x v="2"/>
    <x v="3"/>
    <s v="2.3 - MATERIALES Y SUMINISTROS"/>
    <s v="2.3.2 - TEXTILES Y VESTUARIOS"/>
    <s v="S"/>
    <s v="05 - CONSTRUCCIÓN CENTRO MODELO DE PRESTACIÓN DE SERVICIOS PARA MUJERES (CIUDAD MUJER)"/>
    <s v="10 - FONDO GENERAL"/>
    <s v="32 - SANTO DOMINGO"/>
    <s v="2.3.2.3.01 - Prendas y accesorios de vestir"/>
    <n v="13856"/>
    <s v="CONSTRUCCIÓN CENTRO MODELO DE PRESTACIÓN DE SERVICIOS PARA MUJERES (CIUDAD MUJER)"/>
    <n v="316690"/>
    <n v="265210.19"/>
    <n v="286000"/>
    <n v="265210.19"/>
  </r>
  <r>
    <s v="2023"/>
    <x v="0"/>
    <x v="0"/>
    <x v="1"/>
    <x v="1"/>
    <s v="2 - Poder Ejecutivo"/>
    <s v="0201 - PRESIDENCIA DE LA REPÚBLICA"/>
    <s v="0001 - GABINETE SOCIAL DE LA PRESIDENCIA"/>
    <x v="1"/>
    <x v="2"/>
    <x v="3"/>
    <s v="2.3 - MATERIALES Y SUMINISTROS"/>
    <s v="2.3.2 - TEXTILES Y VESTUARIOS"/>
    <s v="S"/>
    <s v="05 - CONSTRUCCIÓN CENTRO MODELO DE PRESTACIÓN DE SERVICIOS PARA MUJERES (CIUDAD MUJER)"/>
    <s v="10 - FONDO GENERAL"/>
    <s v="32 - SANTO DOMINGO"/>
    <s v="2.3.2.4.01 - Calzados"/>
    <n v="13856"/>
    <s v="CONSTRUCCIÓN CENTRO MODELO DE PRESTACIÓN DE SERVICIOS PARA MUJERES (CIUDAD MUJER)"/>
    <n v="0"/>
    <n v="0"/>
    <n v="0"/>
    <n v="0"/>
  </r>
  <r>
    <s v="2023"/>
    <x v="0"/>
    <x v="0"/>
    <x v="1"/>
    <x v="1"/>
    <s v="2 - Poder Ejecutivo"/>
    <s v="0201 - PRESIDENCIA DE LA REPÚBLICA"/>
    <s v="0001 - GABINETE SOCIAL DE LA PRESIDENCIA"/>
    <x v="1"/>
    <x v="2"/>
    <x v="3"/>
    <s v="2.3 - MATERIALES Y SUMINISTROS"/>
    <s v="2.3.3 - PAPEL, CARTÓN E IMPRESOS"/>
    <s v="S"/>
    <s v="05 - CONSTRUCCIÓN CENTRO MODELO DE PRESTACIÓN DE SERVICIOS PARA MUJERES (CIUDAD MUJER)"/>
    <s v="10 - FONDO GENERAL"/>
    <s v="32 - SANTO DOMINGO"/>
    <s v="2.3.3.1.01 - Papel de escritorio"/>
    <n v="13856"/>
    <s v="CONSTRUCCIÓN CENTRO MODELO DE PRESTACIÓN DE SERVICIOS PARA MUJERES (CIUDAD MUJER)"/>
    <n v="0"/>
    <n v="0"/>
    <n v="0"/>
    <n v="0"/>
  </r>
  <r>
    <s v="2023"/>
    <x v="0"/>
    <x v="0"/>
    <x v="1"/>
    <x v="1"/>
    <s v="2 - Poder Ejecutivo"/>
    <s v="0201 - PRESIDENCIA DE LA REPÚBLICA"/>
    <s v="0001 - GABINETE SOCIAL DE LA PRESIDENCIA"/>
    <x v="1"/>
    <x v="2"/>
    <x v="3"/>
    <s v="2.3 - MATERIALES Y SUMINISTROS"/>
    <s v="2.3.7 - COMBUSTIBLES, LUBRICANTES, PRODUCTOS QUÍMICOS Y CONEXOS"/>
    <s v="S"/>
    <s v="05 - CONSTRUCCIÓN CENTRO MODELO DE PRESTACIÓN DE SERVICIOS PARA MUJERES (CIUDAD MUJER)"/>
    <s v="10 - FONDO GENERAL"/>
    <s v="32 - SANTO DOMINGO"/>
    <s v="2.3.7.1.01 - Gasolina"/>
    <n v="13856"/>
    <s v="CONSTRUCCIÓN CENTRO MODELO DE PRESTACIÓN DE SERVICIOS PARA MUJERES (CIUDAD MUJER)"/>
    <n v="3000000"/>
    <n v="2975666.51"/>
    <n v="3000000"/>
    <n v="2175666.5099999998"/>
  </r>
  <r>
    <s v="2023"/>
    <x v="0"/>
    <x v="0"/>
    <x v="1"/>
    <x v="1"/>
    <s v="2 - Poder Ejecutivo"/>
    <s v="0201 - PRESIDENCIA DE LA REPÚBLICA"/>
    <s v="0001 - GABINETE SOCIAL DE LA PRESIDENCIA"/>
    <x v="1"/>
    <x v="2"/>
    <x v="3"/>
    <s v="2.3 - MATERIALES Y SUMINISTROS"/>
    <s v="2.3.9 - PRODUCTOS Y ÚTILES VARIOS"/>
    <s v="S"/>
    <s v="05 - CONSTRUCCIÓN CENTRO MODELO DE PRESTACIÓN DE SERVICIOS PARA MUJERES (CIUDAD MUJER)"/>
    <s v="10 - FONDO GENERAL"/>
    <s v="32 - SANTO DOMINGO"/>
    <s v="2.3.9.2.01 - Útiles  y materiales de escritorio, oficina e informática"/>
    <n v="13856"/>
    <s v="CONSTRUCCIÓN CENTRO MODELO DE PRESTACIÓN DE SERVICIOS PARA MUJERES (CIUDAD MUJER)"/>
    <n v="816690"/>
    <n v="816189.6"/>
    <n v="816189.6"/>
    <n v="816189.6"/>
  </r>
  <r>
    <s v="2023"/>
    <x v="0"/>
    <x v="0"/>
    <x v="1"/>
    <x v="1"/>
    <s v="2 - Poder Ejecutivo"/>
    <s v="0201 - PRESIDENCIA DE LA REPÚBLICA"/>
    <s v="0001 - GABINETE SOCIAL DE LA PRESIDENCIA"/>
    <x v="1"/>
    <x v="2"/>
    <x v="3"/>
    <s v="2.3 - MATERIALES Y SUMINISTROS"/>
    <s v="2.3.9 - PRODUCTOS Y ÚTILES VARIOS"/>
    <s v="S"/>
    <s v="05 - CONSTRUCCIÓN CENTRO MODELO DE PRESTACIÓN DE SERVICIOS PARA MUJERES (CIUDAD MUJER)"/>
    <s v="10 - FONDO GENERAL"/>
    <s v="32 - SANTO DOMINGO"/>
    <s v="2.3.9.3.01 - Útiles menores médico, quirúrgicos o de laboratorio"/>
    <n v="13856"/>
    <s v="CONSTRUCCIÓN CENTRO MODELO DE PRESTACIÓN DE SERVICIOS PARA MUJERES (CIUDAD MUJER)"/>
    <n v="0"/>
    <n v="71313.73"/>
    <n v="195150"/>
    <n v="0"/>
  </r>
  <r>
    <s v="2023"/>
    <x v="0"/>
    <x v="0"/>
    <x v="1"/>
    <x v="1"/>
    <s v="2 - Poder Ejecutivo"/>
    <s v="0201 - PRESIDENCIA DE LA REPÚBLICA"/>
    <s v="0001 - GABINETE SOCIAL DE LA PRESIDENCIA"/>
    <x v="1"/>
    <x v="2"/>
    <x v="3"/>
    <s v="2.3 - MATERIALES Y SUMINISTROS"/>
    <s v="2.3.9 - PRODUCTOS Y ÚTILES VARIOS"/>
    <s v="S"/>
    <s v="05 - CONSTRUCCIÓN CENTRO MODELO DE PRESTACIÓN DE SERVICIOS PARA MUJERES (CIUDAD MUJER)"/>
    <s v="10 - FONDO GENERAL"/>
    <s v="32 - SANTO DOMINGO"/>
    <s v="2.3.9.4.01 - Útiles destinados a actividades deportivas, culturales y recreativas"/>
    <n v="13856"/>
    <s v="CONSTRUCCIÓN CENTRO MODELO DE PRESTACIÓN DE SERVICIOS PARA MUJERES (CIUDAD MUJER)"/>
    <n v="0"/>
    <n v="70780.39"/>
    <n v="360560"/>
    <n v="0"/>
  </r>
  <r>
    <s v="2023"/>
    <x v="0"/>
    <x v="0"/>
    <x v="1"/>
    <x v="1"/>
    <s v="2 - Poder Ejecutivo"/>
    <s v="0201 - PRESIDENCIA DE LA REPÚBLICA"/>
    <s v="0001 - GABINETE SOCIAL DE LA PRESIDENCIA"/>
    <x v="1"/>
    <x v="2"/>
    <x v="3"/>
    <s v="2.3 - MATERIALES Y SUMINISTROS"/>
    <s v="2.3.9 - PRODUCTOS Y ÚTILES VARIOS"/>
    <s v="S"/>
    <s v="05 - CONSTRUCCIÓN CENTRO MODELO DE PRESTACIÓN DE SERVICIOS PARA MUJERES (CIUDAD MUJER)"/>
    <s v="10 - FONDO GENERAL"/>
    <s v="32 - SANTO DOMINGO"/>
    <s v="2.3.9.8.02 - Accesorios"/>
    <n v="13856"/>
    <s v="CONSTRUCCIÓN CENTRO MODELO DE PRESTACIÓN DE SERVICIOS PARA MUJERES (CIUDAD MUJER)"/>
    <n v="0"/>
    <n v="189770.2"/>
    <n v="192344"/>
    <n v="0"/>
  </r>
  <r>
    <s v="2023"/>
    <x v="0"/>
    <x v="0"/>
    <x v="1"/>
    <x v="1"/>
    <s v="2 - Poder Ejecutivo"/>
    <s v="0201 - PRESIDENCIA DE LA REPÚBLICA"/>
    <s v="0001 - GABINETE SOCIAL DE LA PRESIDENCIA"/>
    <x v="1"/>
    <x v="2"/>
    <x v="3"/>
    <s v="2.3 - MATERIALES Y SUMINISTROS"/>
    <s v="2.3.9 - PRODUCTOS Y ÚTILES VARIOS"/>
    <s v="S"/>
    <s v="05 - CONSTRUCCIÓN CENTRO MODELO DE PRESTACIÓN DE SERVICIOS PARA MUJERES (CIUDAD MUJER)"/>
    <s v="60 - CREDITO EXTERNO"/>
    <s v="32 - SANTO DOMINGO"/>
    <s v="2.3.9.2.01 - Útiles  y materiales de escritorio, oficina e informática"/>
    <n v="13856"/>
    <s v="CONSTRUCCIÓN CENTRO MODELO DE PRESTACIÓN DE SERVICIOS PARA MUJERES (CIUDAD MUJER)"/>
    <n v="0"/>
    <n v="68228.929999999993"/>
    <n v="1000000"/>
    <n v="68228.929999999993"/>
  </r>
  <r>
    <s v="2023"/>
    <x v="0"/>
    <x v="0"/>
    <x v="1"/>
    <x v="1"/>
    <s v="2 - Poder Ejecutivo"/>
    <s v="0201 - PRESIDENCIA DE LA REPÚBLICA"/>
    <s v="0001 - GABINETE SOCIAL DE LA PRESIDENCIA"/>
    <x v="1"/>
    <x v="2"/>
    <x v="88"/>
    <s v="2.1 - REMUNERACIONES Y CONTRIBUCIONES"/>
    <s v="2.1.1 - REMUNERACIONES"/>
    <s v="S"/>
    <s v="00 - N/A"/>
    <s v="70 - DONACION EXTERNA"/>
    <s v="99 - MULTIPROVINCIAL"/>
    <s v="2.1.1.2.09 - Personal de carácter eventual"/>
    <n v="14958"/>
    <s v="FORTALECIMIENTO DE LA CAPACIDAD DE RESPUESTA DE LOS PROGRAMAS DE PROTECCIÓN SOCIAL ANTE EMERGENCIAS EN LA REPÚBLICA DOMINICANA"/>
    <n v="5537763"/>
    <n v="0"/>
    <n v="5537763"/>
    <n v="0"/>
  </r>
  <r>
    <s v="2023"/>
    <x v="0"/>
    <x v="0"/>
    <x v="1"/>
    <x v="1"/>
    <s v="2 - Poder Ejecutivo"/>
    <s v="0201 - PRESIDENCIA DE LA REPÚBLICA"/>
    <s v="0001 - GABINETE SOCIAL DE LA PRESIDENCIA"/>
    <x v="1"/>
    <x v="2"/>
    <x v="88"/>
    <s v="2.2 - CONTRATACIÓN DE SERVICIOS"/>
    <s v="2.2.2 - PUBLICIDAD, IMPRESIÓN Y ENCUADERNACIÓN"/>
    <s v="S"/>
    <s v="00 - N/A"/>
    <s v="70 - DONACION EXTERNA"/>
    <s v="99 - MULTIPROVINCIAL"/>
    <s v="2.2.2.2.01 - Impresión, encuadernación y rotulación"/>
    <n v="14958"/>
    <s v="FORTALECIMIENTO DE LA CAPACIDAD DE RESPUESTA DE LOS PROGRAMAS DE PROTECCIÓN SOCIAL ANTE EMERGENCIAS EN LA REPÚBLICA DOMINICANA"/>
    <n v="516858"/>
    <n v="0"/>
    <n v="516858"/>
    <n v="0"/>
  </r>
  <r>
    <s v="2023"/>
    <x v="0"/>
    <x v="0"/>
    <x v="1"/>
    <x v="1"/>
    <s v="2 - Poder Ejecutivo"/>
    <s v="0201 - PRESIDENCIA DE LA REPÚBLICA"/>
    <s v="0001 - GABINETE SOCIAL DE LA PRESIDENCIA"/>
    <x v="1"/>
    <x v="2"/>
    <x v="88"/>
    <s v="2.2 - CONTRATACIÓN DE SERVICIOS"/>
    <s v="2.2.3 - VIÁTICOS"/>
    <s v="S"/>
    <s v="00 - N/A"/>
    <s v="70 - DONACION EXTERNA"/>
    <s v="99 - MULTIPROVINCIAL"/>
    <s v="2.2.3.1.01 - Viáticos dentro del país"/>
    <n v="14958"/>
    <s v="FORTALECIMIENTO DE LA CAPACIDAD DE RESPUESTA DE LOS PROGRAMAS DE PROTECCIÓN SOCIAL ANTE EMERGENCIAS EN LA REPÚBLICA DOMINICANA"/>
    <n v="5537763"/>
    <n v="0"/>
    <n v="5537763"/>
    <n v="0"/>
  </r>
  <r>
    <s v="2023"/>
    <x v="0"/>
    <x v="0"/>
    <x v="1"/>
    <x v="1"/>
    <s v="2 - Poder Ejecutivo"/>
    <s v="0201 - PRESIDENCIA DE LA REPÚBLICA"/>
    <s v="0001 - GABINETE SOCIAL DE LA PRESIDENCIA"/>
    <x v="1"/>
    <x v="2"/>
    <x v="88"/>
    <s v="2.2 - CONTRATACIÓN DE SERVICIOS"/>
    <s v="2.2.5 - ALQUILERES Y RENTAS"/>
    <s v="S"/>
    <s v="00 - N/A"/>
    <s v="70 - DONACION EXTERNA"/>
    <s v="99 - MULTIPROVINCIAL"/>
    <s v="2.2.5.4.01 - Alquileres de equipos de transporte, tracción y elevación"/>
    <n v="14958"/>
    <s v="FORTALECIMIENTO DE LA CAPACIDAD DE RESPUESTA DE LOS PROGRAMAS DE PROTECCIÓN SOCIAL ANTE EMERGENCIAS EN LA REPÚBLICA DOMINICANA"/>
    <n v="430715"/>
    <n v="0"/>
    <n v="430715"/>
    <n v="0"/>
  </r>
  <r>
    <s v="2023"/>
    <x v="0"/>
    <x v="0"/>
    <x v="1"/>
    <x v="1"/>
    <s v="2 - Poder Ejecutivo"/>
    <s v="0201 - PRESIDENCIA DE LA REPÚBLICA"/>
    <s v="0001 - GABINETE SOCIAL DE LA PRESIDENCIA"/>
    <x v="1"/>
    <x v="2"/>
    <x v="88"/>
    <s v="2.2 - CONTRATACIÓN DE SERVICIOS"/>
    <s v="2.2.6 - SEGUROS"/>
    <s v="S"/>
    <s v="00 - N/A"/>
    <s v="70 - DONACION EXTERNA"/>
    <s v="99 - MULTIPROVINCIAL"/>
    <s v="2.2.6.3.01 - Seguros de personas"/>
    <n v="14958"/>
    <s v="FORTALECIMIENTO DE LA CAPACIDAD DE RESPUESTA DE LOS PROGRAMAS DE PROTECCIÓN SOCIAL ANTE EMERGENCIAS EN LA REPÚBLICA DOMINICANA"/>
    <n v="738368"/>
    <n v="0"/>
    <n v="738368"/>
    <n v="0"/>
  </r>
  <r>
    <s v="2023"/>
    <x v="0"/>
    <x v="0"/>
    <x v="1"/>
    <x v="1"/>
    <s v="2 - Poder Ejecutivo"/>
    <s v="0201 - PRESIDENCIA DE LA REPÚBLICA"/>
    <s v="0001 - SECRETARIADO ADMINISTRATIVO DE LA PRESIDENCIA"/>
    <x v="0"/>
    <x v="0"/>
    <x v="2"/>
    <s v="2.7 - OBRAS"/>
    <s v="2.7.2 - INFRAESTRUCTURA"/>
    <s v="N"/>
    <s v="00 - N/A"/>
    <s v="10 - FONDO GENERAL"/>
    <s v="99 - MULTIPROVINCIAL"/>
    <s v="2.7.2.2.01 - Obras de energía"/>
    <s v="(en blanco)"/>
    <s v="(en blanco)"/>
    <n v="0"/>
    <n v="5631661.6800000006"/>
    <n v="6239505.0800000001"/>
    <n v="5631660.6899999995"/>
  </r>
  <r>
    <s v="2023"/>
    <x v="0"/>
    <x v="0"/>
    <x v="1"/>
    <x v="1"/>
    <s v="2 - Poder Ejecutivo"/>
    <s v="0201 - PRESIDENCIA DE LA REPÚBLICA"/>
    <s v="0001 - SECRETARIADO ADMINISTRATIVO DE LA PRESIDENCIA"/>
    <x v="0"/>
    <x v="0"/>
    <x v="2"/>
    <s v="2.7 - OBRAS"/>
    <s v="2.7.2 - INFRAESTRUCTURA"/>
    <s v="N"/>
    <s v="00 - N/A"/>
    <s v="50 - CRÉDITO INTERNO"/>
    <s v="99 - MULTIPROVINCIAL"/>
    <s v="2.7.2.2.01 - Obras de energía"/>
    <s v="(en blanco)"/>
    <s v="(en blanco)"/>
    <n v="0"/>
    <n v="18919459.140000001"/>
    <n v="18919460.289999999"/>
    <n v="3783891.83"/>
  </r>
  <r>
    <s v="2023"/>
    <x v="0"/>
    <x v="0"/>
    <x v="1"/>
    <x v="1"/>
    <s v="2 - Poder Ejecutivo"/>
    <s v="0201 - PRESIDENCIA DE LA REPÚBLICA"/>
    <s v="0004 - SERVICIO INTEGRAL DE EMERGENCIAS"/>
    <x v="0"/>
    <x v="4"/>
    <x v="6"/>
    <s v="2.2 - CONTRATACIÓN DE SERVICIOS"/>
    <s v="2.2.5 - ALQUILERES Y RENTAS"/>
    <s v="S"/>
    <s v="03 - AMPLIACIÓN DEL SISTEMA NACIONAL DE ATENCION A EMERGENCIAS Y SEGURIDAD 9-1-1, FASE II"/>
    <s v="10 - FONDO GENERAL"/>
    <s v="15 - MONTE CRISTI"/>
    <s v="2.2.5.8.01 - Otros alquileres y arrendamientos por derechos de usos"/>
    <n v="14624"/>
    <s v="AMPLIACIÓN DEL SISTEMA NACIONAL DE ATENCION A EMERGENCIAS Y SEGURIDAD 9-1-1, FASE II"/>
    <n v="2000000"/>
    <n v="0"/>
    <n v="0"/>
    <n v="0"/>
  </r>
  <r>
    <s v="2023"/>
    <x v="0"/>
    <x v="0"/>
    <x v="1"/>
    <x v="1"/>
    <s v="2 - Poder Ejecutivo"/>
    <s v="0201 - PRESIDENCIA DE LA REPÚBLICA"/>
    <s v="0004 - SERVICIO INTEGRAL DE EMERGENCIAS"/>
    <x v="0"/>
    <x v="4"/>
    <x v="6"/>
    <s v="2.2 - CONTRATACIÓN DE SERVICIOS"/>
    <s v="2.2.5 - ALQUILERES Y RENTAS"/>
    <s v="S"/>
    <s v="03 - AMPLIACIÓN DEL SISTEMA NACIONAL DE ATENCION A EMERGENCIAS Y SEGURIDAD 9-1-1, FASE II"/>
    <s v="10 - FONDO GENERAL"/>
    <s v="15 - MONTE CRISTI"/>
    <s v="2.2.5.9.01 - Licencias Informáticas"/>
    <n v="14624"/>
    <s v="AMPLIACIÓN DEL SISTEMA NACIONAL DE ATENCION A EMERGENCIAS Y SEGURIDAD 9-1-1, FASE II"/>
    <n v="0"/>
    <n v="0"/>
    <n v="0"/>
    <n v="0"/>
  </r>
  <r>
    <s v="2023"/>
    <x v="0"/>
    <x v="0"/>
    <x v="1"/>
    <x v="1"/>
    <s v="2 - Poder Ejecutivo"/>
    <s v="0201 - PRESIDENCIA DE LA REPÚBLICA"/>
    <s v="0004 - SERVICIO INTEGRAL DE EMERGENCIAS"/>
    <x v="0"/>
    <x v="4"/>
    <x v="6"/>
    <s v="2.2 - CONTRATACIÓN DE SERVICIOS"/>
    <s v="2.2.6 - SEGUROS"/>
    <s v="S"/>
    <s v="03 - AMPLIACIÓN DEL SISTEMA NACIONAL DE ATENCION A EMERGENCIAS Y SEGURIDAD 9-1-1, FASE II"/>
    <s v="10 - FONDO GENERAL"/>
    <s v="15 - MONTE CRISTI"/>
    <s v="2.2.6.9.01 - Otros seguros"/>
    <n v="14624"/>
    <s v="AMPLIACIÓN DEL SISTEMA NACIONAL DE ATENCION A EMERGENCIAS Y SEGURIDAD 9-1-1, FASE II"/>
    <n v="3200000"/>
    <n v="0"/>
    <n v="0"/>
    <n v="0"/>
  </r>
  <r>
    <s v="2023"/>
    <x v="0"/>
    <x v="0"/>
    <x v="1"/>
    <x v="1"/>
    <s v="2 - Poder Ejecutivo"/>
    <s v="0201 - PRESIDENCIA DE LA REPÚBLICA"/>
    <s v="0004 - SERVICIO INTEGRAL DE EMERGENCIAS"/>
    <x v="0"/>
    <x v="4"/>
    <x v="6"/>
    <s v="2.2 - CONTRATACIÓN DE SERVICIOS"/>
    <s v="2.2.7 - SERVICIOS DE CONSERVACIÓN, REPARACIONES MENORES E INSTALACIONES TEMPORALES"/>
    <s v="S"/>
    <s v="03 - AMPLIACIÓN DEL SISTEMA NACIONAL DE ATENCION A EMERGENCIAS Y SEGURIDAD 9-1-1, FASE II"/>
    <s v="10 - FONDO GENERAL"/>
    <s v="15 - MONTE CRISTI"/>
    <s v="2.2.7.1.01 - Reparaciones y mantenimientos menores en edificaciones"/>
    <n v="14624"/>
    <s v="AMPLIACIÓN DEL SISTEMA NACIONAL DE ATENCION A EMERGENCIAS Y SEGURIDAD 9-1-1, FASE II"/>
    <n v="100000"/>
    <n v="12000034.1"/>
    <n v="12100100"/>
    <n v="2400006.8199999998"/>
  </r>
  <r>
    <s v="2023"/>
    <x v="0"/>
    <x v="0"/>
    <x v="1"/>
    <x v="1"/>
    <s v="2 - Poder Ejecutivo"/>
    <s v="0201 - PRESIDENCIA DE LA REPÚBLICA"/>
    <s v="0004 - SERVICIO INTEGRAL DE EMERGENCIAS"/>
    <x v="0"/>
    <x v="4"/>
    <x v="6"/>
    <s v="2.2 - CONTRATACIÓN DE SERVICIOS"/>
    <s v="2.2.7 - SERVICIOS DE CONSERVACIÓN, REPARACIONES MENORES E INSTALACIONES TEMPORALES"/>
    <s v="S"/>
    <s v="03 - AMPLIACIÓN DEL SISTEMA NACIONAL DE ATENCION A EMERGENCIAS Y SEGURIDAD 9-1-1, FASE II"/>
    <s v="10 - FONDO GENERAL"/>
    <s v="15 - MONTE CRISTI"/>
    <s v="2.2.7.1.06 - Mantenimiento y reparación de instalaciones eléctricas"/>
    <n v="14624"/>
    <s v="AMPLIACIÓN DEL SISTEMA NACIONAL DE ATENCION A EMERGENCIAS Y SEGURIDAD 9-1-1, FASE II"/>
    <n v="1000000"/>
    <n v="9815712"/>
    <n v="9923707.879999999"/>
    <n v="5719578"/>
  </r>
  <r>
    <s v="2023"/>
    <x v="0"/>
    <x v="0"/>
    <x v="1"/>
    <x v="1"/>
    <s v="2 - Poder Ejecutivo"/>
    <s v="0201 - PRESIDENCIA DE LA REPÚBLICA"/>
    <s v="0004 - SERVICIO INTEGRAL DE EMERGENCIAS"/>
    <x v="0"/>
    <x v="4"/>
    <x v="6"/>
    <s v="2.2 - CONTRATACIÓN DE SERVICIOS"/>
    <s v="2.2.7 - SERVICIOS DE CONSERVACIÓN, REPARACIONES MENORES E INSTALACIONES TEMPORALES"/>
    <s v="S"/>
    <s v="03 - AMPLIACIÓN DEL SISTEMA NACIONAL DE ATENCION A EMERGENCIAS Y SEGURIDAD 9-1-1, FASE II"/>
    <s v="10 - FONDO GENERAL"/>
    <s v="15 - MONTE CRISTI"/>
    <s v="2.2.7.2.02 - Mantenimiento y reparación de equipos tecnología e información"/>
    <n v="14624"/>
    <s v="AMPLIACIÓN DEL SISTEMA NACIONAL DE ATENCION A EMERGENCIAS Y SEGURIDAD 9-1-1, FASE II"/>
    <n v="1000000"/>
    <n v="2901620"/>
    <n v="15145900"/>
    <n v="1557600"/>
  </r>
  <r>
    <s v="2023"/>
    <x v="0"/>
    <x v="0"/>
    <x v="1"/>
    <x v="1"/>
    <s v="2 - Poder Ejecutivo"/>
    <s v="0201 - PRESIDENCIA DE LA REPÚBLICA"/>
    <s v="0004 - SERVICIO INTEGRAL DE EMERGENCIAS"/>
    <x v="0"/>
    <x v="4"/>
    <x v="6"/>
    <s v="2.2 - CONTRATACIÓN DE SERVICIOS"/>
    <s v="2.2.7 - SERVICIOS DE CONSERVACIÓN, REPARACIONES MENORES E INSTALACIONES TEMPORALES"/>
    <s v="S"/>
    <s v="03 - AMPLIACIÓN DEL SISTEMA NACIONAL DE ATENCION A EMERGENCIAS Y SEGURIDAD 9-1-1, FASE II"/>
    <s v="10 - FONDO GENERAL"/>
    <s v="15 - MONTE CRISTI"/>
    <s v="2.2.7.2.05 - Mantenimiento y reparación de equipo de comunicación y audiovisuales"/>
    <n v="14624"/>
    <s v="AMPLIACIÓN DEL SISTEMA NACIONAL DE ATENCION A EMERGENCIAS Y SEGURIDAD 9-1-1, FASE II"/>
    <n v="2100000"/>
    <n v="0"/>
    <n v="0"/>
    <n v="0"/>
  </r>
  <r>
    <s v="2023"/>
    <x v="0"/>
    <x v="0"/>
    <x v="1"/>
    <x v="1"/>
    <s v="2 - Poder Ejecutivo"/>
    <s v="0201 - PRESIDENCIA DE LA REPÚBLICA"/>
    <s v="0004 - SERVICIO INTEGRAL DE EMERGENCIAS"/>
    <x v="0"/>
    <x v="4"/>
    <x v="6"/>
    <s v="2.2 - CONTRATACIÓN DE SERVICIOS"/>
    <s v="2.2.7 - SERVICIOS DE CONSERVACIÓN, REPARACIONES MENORES E INSTALACIONES TEMPORALES"/>
    <s v="S"/>
    <s v="03 - AMPLIACIÓN DEL SISTEMA NACIONAL DE ATENCION A EMERGENCIAS Y SEGURIDAD 9-1-1, FASE II"/>
    <s v="10 - FONDO GENERAL"/>
    <s v="15 - MONTE CRISTI"/>
    <s v="2.2.7.2.08 - Servicios de mantenimiento, reparación, desmonte e instalación"/>
    <n v="14624"/>
    <s v="AMPLIACIÓN DEL SISTEMA NACIONAL DE ATENCION A EMERGENCIAS Y SEGURIDAD 9-1-1, FASE II"/>
    <n v="0"/>
    <n v="8475829.4299999997"/>
    <n v="29920000"/>
    <n v="0"/>
  </r>
  <r>
    <s v="2023"/>
    <x v="0"/>
    <x v="0"/>
    <x v="1"/>
    <x v="1"/>
    <s v="2 - Poder Ejecutivo"/>
    <s v="0201 - PRESIDENCIA DE LA REPÚBLICA"/>
    <s v="0004 - SERVICIO INTEGRAL DE EMERGENCIAS"/>
    <x v="0"/>
    <x v="4"/>
    <x v="6"/>
    <s v="2.2 - CONTRATACIÓN DE SERVICIOS"/>
    <s v="2.2.8 - OTROS SERVICIOS NO INCLUIDOS EN CONCEPTOS ANTERIORES"/>
    <s v="S"/>
    <s v="03 - AMPLIACIÓN DEL SISTEMA NACIONAL DE ATENCION A EMERGENCIAS Y SEGURIDAD 9-1-1, FASE II"/>
    <s v="10 - FONDO GENERAL"/>
    <s v="15 - MONTE CRISTI"/>
    <s v="2.2.8.7.04 - Servicios de capacitación"/>
    <n v="14624"/>
    <s v="AMPLIACIÓN DEL SISTEMA NACIONAL DE ATENCION A EMERGENCIAS Y SEGURIDAD 9-1-1, FASE II"/>
    <n v="4456582"/>
    <n v="1159500"/>
    <n v="1159500"/>
    <n v="1159500"/>
  </r>
  <r>
    <s v="2023"/>
    <x v="0"/>
    <x v="0"/>
    <x v="1"/>
    <x v="1"/>
    <s v="2 - Poder Ejecutivo"/>
    <s v="0201 - PRESIDENCIA DE LA REPÚBLICA"/>
    <s v="0004 - SERVICIO INTEGRAL DE EMERGENCIAS"/>
    <x v="0"/>
    <x v="4"/>
    <x v="6"/>
    <s v="2.2 - CONTRATACIÓN DE SERVICIOS"/>
    <s v="2.2.8 - OTROS SERVICIOS NO INCLUIDOS EN CONCEPTOS ANTERIORES"/>
    <s v="S"/>
    <s v="03 - AMPLIACIÓN DEL SISTEMA NACIONAL DE ATENCION A EMERGENCIAS Y SEGURIDAD 9-1-1, FASE II"/>
    <s v="10 - FONDO GENERAL"/>
    <s v="15 - MONTE CRISTI"/>
    <s v="2.2.8.7.05 - Servicios de informática y sistemas computarizados"/>
    <n v="14624"/>
    <s v="AMPLIACIÓN DEL SISTEMA NACIONAL DE ATENCION A EMERGENCIAS Y SEGURIDAD 9-1-1, FASE II"/>
    <n v="20105781"/>
    <n v="22189894.23"/>
    <n v="22518572.190000001"/>
    <n v="8960847.0999999996"/>
  </r>
  <r>
    <s v="2023"/>
    <x v="0"/>
    <x v="0"/>
    <x v="1"/>
    <x v="1"/>
    <s v="2 - Poder Ejecutivo"/>
    <s v="0201 - PRESIDENCIA DE LA REPÚBLICA"/>
    <s v="0004 - SERVICIO INTEGRAL DE EMERGENCIAS"/>
    <x v="0"/>
    <x v="4"/>
    <x v="6"/>
    <s v="2.2 - CONTRATACIÓN DE SERVICIOS"/>
    <s v="2.2.8 - OTROS SERVICIOS NO INCLUIDOS EN CONCEPTOS ANTERIORES"/>
    <s v="S"/>
    <s v="03 - AMPLIACIÓN DEL SISTEMA NACIONAL DE ATENCION A EMERGENCIAS Y SEGURIDAD 9-1-1, FASE II"/>
    <s v="10 - FONDO GENERAL"/>
    <s v="15 - MONTE CRISTI"/>
    <s v="2.2.8.7.06 - Otros servicios técnicos profesionales"/>
    <n v="14624"/>
    <s v="AMPLIACIÓN DEL SISTEMA NACIONAL DE ATENCION A EMERGENCIAS Y SEGURIDAD 9-1-1, FASE II"/>
    <n v="46716138"/>
    <n v="0"/>
    <n v="58640"/>
    <n v="0"/>
  </r>
  <r>
    <s v="2023"/>
    <x v="0"/>
    <x v="0"/>
    <x v="1"/>
    <x v="1"/>
    <s v="2 - Poder Ejecutivo"/>
    <s v="0201 - PRESIDENCIA DE LA REPÚBLICA"/>
    <s v="0004 - SERVICIO INTEGRAL DE EMERGENCIAS"/>
    <x v="0"/>
    <x v="4"/>
    <x v="6"/>
    <s v="2.2 - CONTRATACIÓN DE SERVICIOS"/>
    <s v="2.2.8 - OTROS SERVICIOS NO INCLUIDOS EN CONCEPTOS ANTERIORES"/>
    <s v="S"/>
    <s v="03 - AMPLIACIÓN DEL SISTEMA NACIONAL DE ATENCION A EMERGENCIAS Y SEGURIDAD 9-1-1, FASE II"/>
    <s v="10 - FONDO GENERAL"/>
    <s v="15 - MONTE CRISTI"/>
    <s v="2.2.8.8.01 - Impuestos"/>
    <n v="14624"/>
    <s v="AMPLIACIÓN DEL SISTEMA NACIONAL DE ATENCION A EMERGENCIAS Y SEGURIDAD 9-1-1, FASE II"/>
    <n v="0"/>
    <n v="114298773.53999999"/>
    <n v="114444728.05"/>
    <n v="114298773.54000001"/>
  </r>
  <r>
    <s v="2023"/>
    <x v="0"/>
    <x v="0"/>
    <x v="1"/>
    <x v="1"/>
    <s v="2 - Poder Ejecutivo"/>
    <s v="0201 - PRESIDENCIA DE LA REPÚBLICA"/>
    <s v="0004 - SERVICIO INTEGRAL DE EMERGENCIAS"/>
    <x v="0"/>
    <x v="4"/>
    <x v="6"/>
    <s v="2.2 - CONTRATACIÓN DE SERVICIOS"/>
    <s v="2.2.9 - OTRAS CONTRATACIONES DE SERVICIOS"/>
    <s v="S"/>
    <s v="03 - AMPLIACIÓN DEL SISTEMA NACIONAL DE ATENCION A EMERGENCIAS Y SEGURIDAD 9-1-1, FASE II"/>
    <s v="10 - FONDO GENERAL"/>
    <s v="15 - MONTE CRISTI"/>
    <s v="2.2.9.1.01 - Otras contrataciones de servicios"/>
    <n v="14624"/>
    <s v="AMPLIACIÓN DEL SISTEMA NACIONAL DE ATENCION A EMERGENCIAS Y SEGURIDAD 9-1-1, FASE II"/>
    <n v="0"/>
    <n v="345351.08"/>
    <n v="450000"/>
    <n v="345351.08"/>
  </r>
  <r>
    <s v="2023"/>
    <x v="0"/>
    <x v="0"/>
    <x v="1"/>
    <x v="1"/>
    <s v="2 - Poder Ejecutivo"/>
    <s v="0201 - PRESIDENCIA DE LA REPÚBLICA"/>
    <s v="0004 - SERVICIO INTEGRAL DE EMERGENCIAS"/>
    <x v="0"/>
    <x v="4"/>
    <x v="6"/>
    <s v="2.3 - MATERIALES Y SUMINISTROS"/>
    <s v="2.3.2 - TEXTILES Y VESTUARIOS"/>
    <s v="S"/>
    <s v="03 - AMPLIACIÓN DEL SISTEMA NACIONAL DE ATENCION A EMERGENCIAS Y SEGURIDAD 9-1-1, FASE II"/>
    <s v="10 - FONDO GENERAL"/>
    <s v="15 - MONTE CRISTI"/>
    <s v="2.3.2.3.01 - Prendas y accesorios de vestir"/>
    <n v="14624"/>
    <s v="AMPLIACIÓN DEL SISTEMA NACIONAL DE ATENCION A EMERGENCIAS Y SEGURIDAD 9-1-1, FASE II"/>
    <n v="0"/>
    <n v="0.01"/>
    <n v="16520"/>
    <n v="0"/>
  </r>
  <r>
    <s v="2023"/>
    <x v="0"/>
    <x v="0"/>
    <x v="1"/>
    <x v="1"/>
    <s v="2 - Poder Ejecutivo"/>
    <s v="0201 - PRESIDENCIA DE LA REPÚBLICA"/>
    <s v="0004 - SERVICIO INTEGRAL DE EMERGENCIAS"/>
    <x v="0"/>
    <x v="4"/>
    <x v="6"/>
    <s v="2.3 - MATERIALES Y SUMINISTROS"/>
    <s v="2.3.5 - CUERO, CAUCHO Y PLÁSTICO"/>
    <s v="S"/>
    <s v="03 - AMPLIACIÓN DEL SISTEMA NACIONAL DE ATENCION A EMERGENCIAS Y SEGURIDAD 9-1-1, FASE II"/>
    <s v="10 - FONDO GENERAL"/>
    <s v="15 - MONTE CRISTI"/>
    <s v="2.3.5.5.01 - Plástico"/>
    <n v="14624"/>
    <s v="AMPLIACIÓN DEL SISTEMA NACIONAL DE ATENCION A EMERGENCIAS Y SEGURIDAD 9-1-1, FASE II"/>
    <n v="0"/>
    <n v="2198.34"/>
    <n v="65108.55"/>
    <n v="0"/>
  </r>
  <r>
    <s v="2023"/>
    <x v="0"/>
    <x v="0"/>
    <x v="1"/>
    <x v="1"/>
    <s v="2 - Poder Ejecutivo"/>
    <s v="0201 - PRESIDENCIA DE LA REPÚBLICA"/>
    <s v="0004 - SERVICIO INTEGRAL DE EMERGENCIAS"/>
    <x v="0"/>
    <x v="4"/>
    <x v="6"/>
    <s v="2.3 - MATERIALES Y SUMINISTROS"/>
    <s v="2.3.6 - PRODUCTOS DE MINERALES, METÁLICOS Y NO METÁLICOS"/>
    <s v="S"/>
    <s v="03 - AMPLIACIÓN DEL SISTEMA NACIONAL DE ATENCION A EMERGENCIAS Y SEGURIDAD 9-1-1, FASE II"/>
    <s v="10 - FONDO GENERAL"/>
    <s v="15 - MONTE CRISTI"/>
    <s v="2.3.6.1.01 - Productos de cemento"/>
    <n v="14624"/>
    <s v="AMPLIACIÓN DEL SISTEMA NACIONAL DE ATENCION A EMERGENCIAS Y SEGURIDAD 9-1-1, FASE II"/>
    <n v="0"/>
    <n v="3255738"/>
    <n v="3500000"/>
    <n v="3255738"/>
  </r>
  <r>
    <s v="2023"/>
    <x v="0"/>
    <x v="0"/>
    <x v="1"/>
    <x v="1"/>
    <s v="2 - Poder Ejecutivo"/>
    <s v="0201 - PRESIDENCIA DE LA REPÚBLICA"/>
    <s v="0004 - SERVICIO INTEGRAL DE EMERGENCIAS"/>
    <x v="0"/>
    <x v="4"/>
    <x v="6"/>
    <s v="2.3 - MATERIALES Y SUMINISTROS"/>
    <s v="2.3.6 - PRODUCTOS DE MINERALES, METÁLICOS Y NO METÁLICOS"/>
    <s v="S"/>
    <s v="03 - AMPLIACIÓN DEL SISTEMA NACIONAL DE ATENCION A EMERGENCIAS Y SEGURIDAD 9-1-1, FASE II"/>
    <s v="10 - FONDO GENERAL"/>
    <s v="15 - MONTE CRISTI"/>
    <s v="2.3.6.3.04 - Herramientas menores"/>
    <n v="14624"/>
    <s v="AMPLIACIÓN DEL SISTEMA NACIONAL DE ATENCION A EMERGENCIAS Y SEGURIDAD 9-1-1, FASE II"/>
    <n v="0"/>
    <n v="165335.70000000001"/>
    <n v="479915.47"/>
    <n v="0"/>
  </r>
  <r>
    <s v="2023"/>
    <x v="0"/>
    <x v="0"/>
    <x v="1"/>
    <x v="1"/>
    <s v="2 - Poder Ejecutivo"/>
    <s v="0201 - PRESIDENCIA DE LA REPÚBLICA"/>
    <s v="0004 - SERVICIO INTEGRAL DE EMERGENCIAS"/>
    <x v="0"/>
    <x v="4"/>
    <x v="6"/>
    <s v="2.3 - MATERIALES Y SUMINISTROS"/>
    <s v="2.3.6 - PRODUCTOS DE MINERALES, METÁLICOS Y NO METÁLICOS"/>
    <s v="S"/>
    <s v="03 - AMPLIACIÓN DEL SISTEMA NACIONAL DE ATENCION A EMERGENCIAS Y SEGURIDAD 9-1-1, FASE II"/>
    <s v="10 - FONDO GENERAL"/>
    <s v="15 - MONTE CRISTI"/>
    <s v="2.3.6.3.06 - Productos metálicos"/>
    <n v="14624"/>
    <s v="AMPLIACIÓN DEL SISTEMA NACIONAL DE ATENCION A EMERGENCIAS Y SEGURIDAD 9-1-1, FASE II"/>
    <n v="0"/>
    <n v="3520842.7"/>
    <n v="5978073.5999999996"/>
    <n v="2705976"/>
  </r>
  <r>
    <s v="2023"/>
    <x v="0"/>
    <x v="0"/>
    <x v="1"/>
    <x v="1"/>
    <s v="2 - Poder Ejecutivo"/>
    <s v="0201 - PRESIDENCIA DE LA REPÚBLICA"/>
    <s v="0004 - SERVICIO INTEGRAL DE EMERGENCIAS"/>
    <x v="0"/>
    <x v="4"/>
    <x v="6"/>
    <s v="2.3 - MATERIALES Y SUMINISTROS"/>
    <s v="2.3.7 - COMBUSTIBLES, LUBRICANTES, PRODUCTOS QUÍMICOS Y CONEXOS"/>
    <s v="S"/>
    <s v="03 - AMPLIACIÓN DEL SISTEMA NACIONAL DE ATENCION A EMERGENCIAS Y SEGURIDAD 9-1-1, FASE II"/>
    <s v="10 - FONDO GENERAL"/>
    <s v="15 - MONTE CRISTI"/>
    <s v="2.3.7.2.05 - Insecticidas, fumigantes y otros"/>
    <n v="14624"/>
    <s v="AMPLIACIÓN DEL SISTEMA NACIONAL DE ATENCION A EMERGENCIAS Y SEGURIDAD 9-1-1, FASE II"/>
    <n v="0"/>
    <n v="28910"/>
    <n v="33116"/>
    <n v="0"/>
  </r>
  <r>
    <s v="2023"/>
    <x v="0"/>
    <x v="0"/>
    <x v="1"/>
    <x v="1"/>
    <s v="2 - Poder Ejecutivo"/>
    <s v="0201 - PRESIDENCIA DE LA REPÚBLICA"/>
    <s v="0004 - SERVICIO INTEGRAL DE EMERGENCIAS"/>
    <x v="0"/>
    <x v="4"/>
    <x v="6"/>
    <s v="2.3 - MATERIALES Y SUMINISTROS"/>
    <s v="2.3.7 - COMBUSTIBLES, LUBRICANTES, PRODUCTOS QUÍMICOS Y CONEXOS"/>
    <s v="S"/>
    <s v="03 - AMPLIACIÓN DEL SISTEMA NACIONAL DE ATENCION A EMERGENCIAS Y SEGURIDAD 9-1-1, FASE II"/>
    <s v="10 - FONDO GENERAL"/>
    <s v="15 - MONTE CRISTI"/>
    <s v="2.3.7.2.06 - Pinturas, lacas, barnices, diluyentes y absorbentes para pinturas"/>
    <n v="14624"/>
    <s v="AMPLIACIÓN DEL SISTEMA NACIONAL DE ATENCION A EMERGENCIAS Y SEGURIDAD 9-1-1, FASE II"/>
    <n v="0"/>
    <n v="199207.6"/>
    <n v="235625"/>
    <n v="0"/>
  </r>
  <r>
    <s v="2023"/>
    <x v="0"/>
    <x v="0"/>
    <x v="1"/>
    <x v="1"/>
    <s v="2 - Poder Ejecutivo"/>
    <s v="0201 - PRESIDENCIA DE LA REPÚBLICA"/>
    <s v="0004 - SERVICIO INTEGRAL DE EMERGENCIAS"/>
    <x v="0"/>
    <x v="4"/>
    <x v="6"/>
    <s v="2.3 - MATERIALES Y SUMINISTROS"/>
    <s v="2.3.7 - COMBUSTIBLES, LUBRICANTES, PRODUCTOS QUÍMICOS Y CONEXOS"/>
    <s v="S"/>
    <s v="03 - AMPLIACIÓN DEL SISTEMA NACIONAL DE ATENCION A EMERGENCIAS Y SEGURIDAD 9-1-1, FASE II"/>
    <s v="10 - FONDO GENERAL"/>
    <s v="15 - MONTE CRISTI"/>
    <s v="2.3.7.2.99 - Otros productos químicos y conexos"/>
    <n v="14624"/>
    <s v="AMPLIACIÓN DEL SISTEMA NACIONAL DE ATENCION A EMERGENCIAS Y SEGURIDAD 9-1-1, FASE II"/>
    <n v="0"/>
    <n v="121551.8"/>
    <n v="455952"/>
    <n v="0"/>
  </r>
  <r>
    <s v="2023"/>
    <x v="0"/>
    <x v="0"/>
    <x v="1"/>
    <x v="1"/>
    <s v="2 - Poder Ejecutivo"/>
    <s v="0201 - PRESIDENCIA DE LA REPÚBLICA"/>
    <s v="0004 - SERVICIO INTEGRAL DE EMERGENCIAS"/>
    <x v="0"/>
    <x v="4"/>
    <x v="6"/>
    <s v="2.3 - MATERIALES Y SUMINISTROS"/>
    <s v="2.3.9 - PRODUCTOS Y ÚTILES VARIOS"/>
    <s v="S"/>
    <s v="03 - AMPLIACIÓN DEL SISTEMA NACIONAL DE ATENCION A EMERGENCIAS Y SEGURIDAD 9-1-1, FASE II"/>
    <s v="10 - FONDO GENERAL"/>
    <s v="15 - MONTE CRISTI"/>
    <s v="2.3.9.1.01 - Útiles y materiales de limpieza e higiene"/>
    <n v="14624"/>
    <s v="AMPLIACIÓN DEL SISTEMA NACIONAL DE ATENCION A EMERGENCIAS Y SEGURIDAD 9-1-1, FASE II"/>
    <n v="0"/>
    <n v="41512.400000000001"/>
    <n v="101061.5"/>
    <n v="0"/>
  </r>
  <r>
    <s v="2023"/>
    <x v="0"/>
    <x v="0"/>
    <x v="1"/>
    <x v="1"/>
    <s v="2 - Poder Ejecutivo"/>
    <s v="0201 - PRESIDENCIA DE LA REPÚBLICA"/>
    <s v="0004 - SERVICIO INTEGRAL DE EMERGENCIAS"/>
    <x v="0"/>
    <x v="4"/>
    <x v="6"/>
    <s v="2.3 - MATERIALES Y SUMINISTROS"/>
    <s v="2.3.9 - PRODUCTOS Y ÚTILES VARIOS"/>
    <s v="S"/>
    <s v="03 - AMPLIACIÓN DEL SISTEMA NACIONAL DE ATENCION A EMERGENCIAS Y SEGURIDAD 9-1-1, FASE II"/>
    <s v="10 - FONDO GENERAL"/>
    <s v="15 - MONTE CRISTI"/>
    <s v="2.3.9.2.01 - Útiles  y materiales de escritorio, oficina e informática"/>
    <n v="14624"/>
    <s v="AMPLIACIÓN DEL SISTEMA NACIONAL DE ATENCION A EMERGENCIAS Y SEGURIDAD 9-1-1, FASE II"/>
    <n v="50000"/>
    <n v="982402.0199999999"/>
    <n v="9650000"/>
    <n v="495629.48"/>
  </r>
  <r>
    <s v="2023"/>
    <x v="0"/>
    <x v="0"/>
    <x v="1"/>
    <x v="1"/>
    <s v="2 - Poder Ejecutivo"/>
    <s v="0201 - PRESIDENCIA DE LA REPÚBLICA"/>
    <s v="0004 - SERVICIO INTEGRAL DE EMERGENCIAS"/>
    <x v="0"/>
    <x v="4"/>
    <x v="6"/>
    <s v="2.3 - MATERIALES Y SUMINISTROS"/>
    <s v="2.3.9 - PRODUCTOS Y ÚTILES VARIOS"/>
    <s v="S"/>
    <s v="03 - AMPLIACIÓN DEL SISTEMA NACIONAL DE ATENCION A EMERGENCIAS Y SEGURIDAD 9-1-1, FASE II"/>
    <s v="10 - FONDO GENERAL"/>
    <s v="15 - MONTE CRISTI"/>
    <s v="2.3.9.6.01 - Productos eléctricos y afines"/>
    <n v="14624"/>
    <s v="AMPLIACIÓN DEL SISTEMA NACIONAL DE ATENCION A EMERGENCIAS Y SEGURIDAD 9-1-1, FASE II"/>
    <n v="15089569"/>
    <n v="41215788.590000004"/>
    <n v="46689253.810000002"/>
    <n v="36122455.039999999"/>
  </r>
  <r>
    <s v="2023"/>
    <x v="0"/>
    <x v="0"/>
    <x v="1"/>
    <x v="1"/>
    <s v="2 - Poder Ejecutivo"/>
    <s v="0201 - PRESIDENCIA DE LA REPÚBLICA"/>
    <s v="0004 - SERVICIO INTEGRAL DE EMERGENCIAS"/>
    <x v="0"/>
    <x v="4"/>
    <x v="6"/>
    <s v="2.3 - MATERIALES Y SUMINISTROS"/>
    <s v="2.3.9 - PRODUCTOS Y ÚTILES VARIOS"/>
    <s v="S"/>
    <s v="03 - AMPLIACIÓN DEL SISTEMA NACIONAL DE ATENCION A EMERGENCIAS Y SEGURIDAD 9-1-1, FASE II"/>
    <s v="10 - FONDO GENERAL"/>
    <s v="15 - MONTE CRISTI"/>
    <s v="2.3.9.8.01 - Repuestos"/>
    <n v="14624"/>
    <s v="AMPLIACIÓN DEL SISTEMA NACIONAL DE ATENCION A EMERGENCIAS Y SEGURIDAD 9-1-1, FASE II"/>
    <n v="150000"/>
    <n v="1161285.58"/>
    <n v="50000"/>
    <n v="0"/>
  </r>
  <r>
    <s v="2023"/>
    <x v="0"/>
    <x v="0"/>
    <x v="1"/>
    <x v="1"/>
    <s v="2 - Poder Ejecutivo"/>
    <s v="0201 - PRESIDENCIA DE LA REPÚBLICA"/>
    <s v="0004 - SERVICIO INTEGRAL DE EMERGENCIAS"/>
    <x v="0"/>
    <x v="4"/>
    <x v="6"/>
    <s v="2.3 - MATERIALES Y SUMINISTROS"/>
    <s v="2.3.9 - PRODUCTOS Y ÚTILES VARIOS"/>
    <s v="S"/>
    <s v="03 - AMPLIACIÓN DEL SISTEMA NACIONAL DE ATENCION A EMERGENCIAS Y SEGURIDAD 9-1-1, FASE II"/>
    <s v="10 - FONDO GENERAL"/>
    <s v="15 - MONTE CRISTI"/>
    <s v="2.3.9.8.02 - Accesorios"/>
    <n v="14624"/>
    <s v="AMPLIACIÓN DEL SISTEMA NACIONAL DE ATENCION A EMERGENCIAS Y SEGURIDAD 9-1-1, FASE II"/>
    <n v="0"/>
    <n v="69996.31"/>
    <n v="450000"/>
    <n v="0"/>
  </r>
  <r>
    <s v="2023"/>
    <x v="0"/>
    <x v="0"/>
    <x v="1"/>
    <x v="1"/>
    <s v="2 - Poder Ejecutivo"/>
    <s v="0201 - PRESIDENCIA DE LA REPÚBLICA"/>
    <s v="0004 - SERVICIO INTEGRAL DE EMERGENCIAS"/>
    <x v="0"/>
    <x v="4"/>
    <x v="6"/>
    <s v="2.3 - MATERIALES Y SUMINISTROS"/>
    <s v="2.3.9 - PRODUCTOS Y ÚTILES VARIOS"/>
    <s v="S"/>
    <s v="03 - AMPLIACIÓN DEL SISTEMA NACIONAL DE ATENCION A EMERGENCIAS Y SEGURIDAD 9-1-1, FASE II"/>
    <s v="10 - FONDO GENERAL"/>
    <s v="15 - MONTE CRISTI"/>
    <s v="2.3.9.9.01 - Productos y Utiles Varios  n.i.p"/>
    <n v="14624"/>
    <s v="AMPLIACIÓN DEL SISTEMA NACIONAL DE ATENCION A EMERGENCIAS Y SEGURIDAD 9-1-1, FASE II"/>
    <n v="150000"/>
    <n v="99055.08"/>
    <n v="8000"/>
    <n v="0"/>
  </r>
  <r>
    <s v="2023"/>
    <x v="0"/>
    <x v="0"/>
    <x v="1"/>
    <x v="1"/>
    <s v="2 - Poder Ejecutivo"/>
    <s v="0201 - PRESIDENCIA DE LA REPÚBLICA"/>
    <s v="0004 - SERVICIO INTEGRAL DE EMERGENCIAS"/>
    <x v="0"/>
    <x v="4"/>
    <x v="6"/>
    <s v="2.3 - MATERIALES Y SUMINISTROS"/>
    <s v="2.3.9 - PRODUCTOS Y ÚTILES VARIOS"/>
    <s v="S"/>
    <s v="03 - AMPLIACIÓN DEL SISTEMA NACIONAL DE ATENCION A EMERGENCIAS Y SEGURIDAD 9-1-1, FASE II"/>
    <s v="10 - FONDO GENERAL"/>
    <s v="15 - MONTE CRISTI"/>
    <s v="2.3.9.9.04 - Productos y útiles de defensa y seguridad"/>
    <n v="14624"/>
    <s v="AMPLIACIÓN DEL SISTEMA NACIONAL DE ATENCION A EMERGENCIAS Y SEGURIDAD 9-1-1, FASE II"/>
    <n v="0"/>
    <n v="1509670.35"/>
    <n v="667400"/>
    <n v="10250.07"/>
  </r>
  <r>
    <s v="2023"/>
    <x v="0"/>
    <x v="0"/>
    <x v="1"/>
    <x v="1"/>
    <s v="2 - Poder Ejecutivo"/>
    <s v="0201 - PRESIDENCIA DE LA REPÚBLICA"/>
    <s v="0004 - SERVICIO INTEGRAL DE EMERGENCIAS"/>
    <x v="0"/>
    <x v="4"/>
    <x v="6"/>
    <s v="2.3 - MATERIALES Y SUMINISTROS"/>
    <s v="2.3.9 - PRODUCTOS Y ÚTILES VARIOS"/>
    <s v="S"/>
    <s v="03 - AMPLIACIÓN DEL SISTEMA NACIONAL DE ATENCION A EMERGENCIAS Y SEGURIDAD 9-1-1, FASE II"/>
    <s v="10 - FONDO GENERAL"/>
    <s v="15 - MONTE CRISTI"/>
    <s v="2.3.9.9.05 - Productos y útiles diversos"/>
    <n v="14624"/>
    <s v="AMPLIACIÓN DEL SISTEMA NACIONAL DE ATENCION A EMERGENCIAS Y SEGURIDAD 9-1-1, FASE II"/>
    <n v="0"/>
    <n v="91184.5"/>
    <n v="176720"/>
    <n v="0"/>
  </r>
  <r>
    <s v="2023"/>
    <x v="0"/>
    <x v="0"/>
    <x v="1"/>
    <x v="1"/>
    <s v="2 - Poder Ejecutivo"/>
    <s v="0201 - PRESIDENCIA DE LA REPÚBLICA"/>
    <s v="0005 - UNIDAD EJECUTORA PARA LA READECUACION DE BARRIOS  Y ENTORNOS (URBE)"/>
    <x v="3"/>
    <x v="9"/>
    <x v="55"/>
    <s v="2.1 - REMUNERACIONES Y CONTRIBUCIONES"/>
    <s v="2.1.1 - REMUNERACIONES"/>
    <s v="S"/>
    <s v="02 - CONSTRUCCIÓN DE LA 2 LINEA DEL TELEFÉRICO DE SANTO DOMINGO, SANTO DOMINGO OESTE Y LOS ALCARRIZOS"/>
    <s v="10 - FONDO GENERAL"/>
    <s v="32 - SANTO DOMINGO"/>
    <s v="2.1.1.2.08 - Empleados temporales"/>
    <n v="14118"/>
    <s v="CONSTRUCCIÓN DE LA 2 LINEA DEL TELEFÉRICO DE SANTO DOMINGO, SANTO DOMINGO OESTE Y LOS ALCARRIZOS"/>
    <n v="5400000"/>
    <n v="3120000"/>
    <n v="5140000"/>
    <n v="3120000"/>
  </r>
  <r>
    <s v="2023"/>
    <x v="0"/>
    <x v="0"/>
    <x v="1"/>
    <x v="1"/>
    <s v="2 - Poder Ejecutivo"/>
    <s v="0201 - PRESIDENCIA DE LA REPÚBLICA"/>
    <s v="0005 - UNIDAD EJECUTORA PARA LA READECUACION DE BARRIOS  Y ENTORNOS (URBE)"/>
    <x v="3"/>
    <x v="9"/>
    <x v="55"/>
    <s v="2.1 - REMUNERACIONES Y CONTRIBUCIONES"/>
    <s v="2.1.1 - REMUNERACIONES"/>
    <s v="S"/>
    <s v="02 - CONSTRUCCIÓN DE LA 2 LINEA DEL TELEFÉRICO DE SANTO DOMINGO, SANTO DOMINGO OESTE Y LOS ALCARRIZOS"/>
    <s v="10 - FONDO GENERAL"/>
    <s v="32 - SANTO DOMINGO"/>
    <s v="2.1.1.4.01 - Sueldo Anual No. 13"/>
    <n v="14118"/>
    <s v="CONSTRUCCIÓN DE LA 2 LINEA DEL TELEFÉRICO DE SANTO DOMINGO, SANTO DOMINGO OESTE Y LOS ALCARRIZOS"/>
    <n v="3000000"/>
    <n v="260000"/>
    <n v="3000000"/>
    <n v="260000"/>
  </r>
  <r>
    <s v="2023"/>
    <x v="0"/>
    <x v="0"/>
    <x v="1"/>
    <x v="1"/>
    <s v="2 - Poder Ejecutivo"/>
    <s v="0201 - PRESIDENCIA DE LA REPÚBLICA"/>
    <s v="0005 - UNIDAD EJECUTORA PARA LA READECUACION DE BARRIOS  Y ENTORNOS (URBE)"/>
    <x v="3"/>
    <x v="9"/>
    <x v="55"/>
    <s v="2.1 - REMUNERACIONES Y CONTRIBUCIONES"/>
    <s v="2.1.2 - SOBRESUELDOS"/>
    <s v="S"/>
    <s v="02 - CONSTRUCCIÓN DE LA 2 LINEA DEL TELEFÉRICO DE SANTO DOMINGO, SANTO DOMINGO OESTE Y LOS ALCARRIZOS"/>
    <s v="10 - FONDO GENERAL"/>
    <s v="32 - SANTO DOMINGO"/>
    <s v="2.1.2.2.15 - Compensación extraordinaria anual"/>
    <n v="14118"/>
    <s v="CONSTRUCCIÓN DE LA 2 LINEA DEL TELEFÉRICO DE SANTO DOMINGO, SANTO DOMINGO OESTE Y LOS ALCARRIZOS"/>
    <n v="0"/>
    <n v="260000"/>
    <n v="260000"/>
    <n v="0"/>
  </r>
  <r>
    <s v="2023"/>
    <x v="0"/>
    <x v="0"/>
    <x v="1"/>
    <x v="1"/>
    <s v="2 - Poder Ejecutivo"/>
    <s v="0201 - PRESIDENCIA DE LA REPÚBLICA"/>
    <s v="0005 - UNIDAD EJECUTORA PARA LA READECUACION DE BARRIOS  Y ENTORNOS (URBE)"/>
    <x v="3"/>
    <x v="9"/>
    <x v="55"/>
    <s v="2.1 - REMUNERACIONES Y CONTRIBUCIONES"/>
    <s v="2.1.5 - CONTRIBUCIONES A LA SEGURIDAD SOCIAL"/>
    <s v="S"/>
    <s v="02 - CONSTRUCCIÓN DE LA 2 LINEA DEL TELEFÉRICO DE SANTO DOMINGO, SANTO DOMINGO OESTE Y LOS ALCARRIZOS"/>
    <s v="10 - FONDO GENERAL"/>
    <s v="32 - SANTO DOMINGO"/>
    <s v="2.1.5.1.01 - Contribuciones al seguro de salud"/>
    <n v="14118"/>
    <s v="CONSTRUCCIÓN DE LA 2 LINEA DEL TELEFÉRICO DE SANTO DOMINGO, SANTO DOMINGO OESTE Y LOS ALCARRIZOS"/>
    <n v="342000"/>
    <n v="221208"/>
    <n v="342000"/>
    <n v="221208"/>
  </r>
  <r>
    <s v="2023"/>
    <x v="0"/>
    <x v="0"/>
    <x v="1"/>
    <x v="1"/>
    <s v="2 - Poder Ejecutivo"/>
    <s v="0201 - PRESIDENCIA DE LA REPÚBLICA"/>
    <s v="0005 - UNIDAD EJECUTORA PARA LA READECUACION DE BARRIOS  Y ENTORNOS (URBE)"/>
    <x v="3"/>
    <x v="9"/>
    <x v="55"/>
    <s v="2.1 - REMUNERACIONES Y CONTRIBUCIONES"/>
    <s v="2.1.5 - CONTRIBUCIONES A LA SEGURIDAD SOCIAL"/>
    <s v="S"/>
    <s v="02 - CONSTRUCCIÓN DE LA 2 LINEA DEL TELEFÉRICO DE SANTO DOMINGO, SANTO DOMINGO OESTE Y LOS ALCARRIZOS"/>
    <s v="10 - FONDO GENERAL"/>
    <s v="32 - SANTO DOMINGO"/>
    <s v="2.1.5.2.01 - Contribuciones al seguro de pensiones"/>
    <n v="14118"/>
    <s v="CONSTRUCCIÓN DE LA 2 LINEA DEL TELEFÉRICO DE SANTO DOMINGO, SANTO DOMINGO OESTE Y LOS ALCARRIZOS"/>
    <n v="360000"/>
    <n v="221520"/>
    <n v="360000"/>
    <n v="221520"/>
  </r>
  <r>
    <s v="2023"/>
    <x v="0"/>
    <x v="0"/>
    <x v="1"/>
    <x v="1"/>
    <s v="2 - Poder Ejecutivo"/>
    <s v="0201 - PRESIDENCIA DE LA REPÚBLICA"/>
    <s v="0005 - UNIDAD EJECUTORA PARA LA READECUACION DE BARRIOS  Y ENTORNOS (URBE)"/>
    <x v="3"/>
    <x v="9"/>
    <x v="55"/>
    <s v="2.1 - REMUNERACIONES Y CONTRIBUCIONES"/>
    <s v="2.1.5 - CONTRIBUCIONES A LA SEGURIDAD SOCIAL"/>
    <s v="S"/>
    <s v="02 - CONSTRUCCIÓN DE LA 2 LINEA DEL TELEFÉRICO DE SANTO DOMINGO, SANTO DOMINGO OESTE Y LOS ALCARRIZOS"/>
    <s v="10 - FONDO GENERAL"/>
    <s v="32 - SANTO DOMINGO"/>
    <s v="2.1.5.3.01 - Contribuciones al seguro de riesgo laboral"/>
    <n v="14118"/>
    <s v="CONSTRUCCIÓN DE LA 2 LINEA DEL TELEFÉRICO DE SANTO DOMINGO, SANTO DOMINGO OESTE Y LOS ALCARRIZOS"/>
    <n v="27600"/>
    <n v="25705.319999999996"/>
    <n v="27600"/>
    <n v="25705.319999999996"/>
  </r>
  <r>
    <s v="2023"/>
    <x v="0"/>
    <x v="0"/>
    <x v="1"/>
    <x v="1"/>
    <s v="2 - Poder Ejecutivo"/>
    <s v="0201 - PRESIDENCIA DE LA REPÚBLICA"/>
    <s v="0005 - UNIDAD EJECUTORA PARA LA READECUACION DE BARRIOS  Y ENTORNOS (URBE)"/>
    <x v="3"/>
    <x v="9"/>
    <x v="55"/>
    <s v="2.2 - CONTRATACIÓN DE SERVICIOS"/>
    <s v="2.2.4 - TRANSPORTE Y ALMACENAJE"/>
    <s v="S"/>
    <s v="02 - CONSTRUCCIÓN DE LA 2 LINEA DEL TELEFÉRICO DE SANTO DOMINGO, SANTO DOMINGO OESTE Y LOS ALCARRIZOS"/>
    <s v="10 - FONDO GENERAL"/>
    <s v="32 - SANTO DOMINGO"/>
    <s v="2.2.4.2.01 - Fletes"/>
    <n v="14118"/>
    <s v="CONSTRUCCIÓN DE LA 2 LINEA DEL TELEFÉRICO DE SANTO DOMINGO, SANTO DOMINGO OESTE Y LOS ALCARRIZOS"/>
    <n v="25000000"/>
    <n v="0"/>
    <n v="0"/>
    <n v="0"/>
  </r>
  <r>
    <s v="2023"/>
    <x v="0"/>
    <x v="0"/>
    <x v="1"/>
    <x v="1"/>
    <s v="2 - Poder Ejecutivo"/>
    <s v="0201 - PRESIDENCIA DE LA REPÚBLICA"/>
    <s v="0005 - UNIDAD EJECUTORA PARA LA READECUACION DE BARRIOS  Y ENTORNOS (URBE)"/>
    <x v="3"/>
    <x v="9"/>
    <x v="55"/>
    <s v="2.2 - CONTRATACIÓN DE SERVICIOS"/>
    <s v="2.2.7 - SERVICIOS DE CONSERVACIÓN, REPARACIONES MENORES E INSTALACIONES TEMPORALES"/>
    <s v="S"/>
    <s v="02 - CONSTRUCCIÓN DE LA 2 LINEA DEL TELEFÉRICO DE SANTO DOMINGO, SANTO DOMINGO OESTE Y LOS ALCARRIZOS"/>
    <s v="10 - FONDO GENERAL"/>
    <s v="32 - SANTO DOMINGO"/>
    <s v="2.2.7.1.03 - Limpieza, desmalezamiento de tierras y terrenos"/>
    <n v="14118"/>
    <s v="CONSTRUCCIÓN DE LA 2 LINEA DEL TELEFÉRICO DE SANTO DOMINGO, SANTO DOMINGO OESTE Y LOS ALCARRIZOS"/>
    <n v="25000000"/>
    <n v="2152013.88"/>
    <n v="7734644.6600000001"/>
    <n v="1607049.8800000001"/>
  </r>
  <r>
    <s v="2023"/>
    <x v="0"/>
    <x v="0"/>
    <x v="1"/>
    <x v="1"/>
    <s v="2 - Poder Ejecutivo"/>
    <s v="0201 - PRESIDENCIA DE LA REPÚBLICA"/>
    <s v="0005 - UNIDAD EJECUTORA PARA LA READECUACION DE BARRIOS  Y ENTORNOS (URBE)"/>
    <x v="3"/>
    <x v="9"/>
    <x v="55"/>
    <s v="2.2 - CONTRATACIÓN DE SERVICIOS"/>
    <s v="2.2.8 - OTROS SERVICIOS NO INCLUIDOS EN CONCEPTOS ANTERIORES"/>
    <s v="S"/>
    <s v="02 - CONSTRUCCIÓN DE LA 2 LINEA DEL TELEFÉRICO DE SANTO DOMINGO, SANTO DOMINGO OESTE Y LOS ALCARRIZOS"/>
    <s v="10 - FONDO GENERAL"/>
    <s v="32 - SANTO DOMINGO"/>
    <s v="2.2.8.7.01 - Servicios técnicos y profesionales"/>
    <n v="14118"/>
    <s v="CONSTRUCCIÓN DE LA 2 LINEA DEL TELEFÉRICO DE SANTO DOMINGO, SANTO DOMINGO OESTE Y LOS ALCARRIZOS"/>
    <n v="50000000"/>
    <n v="9396700"/>
    <n v="10000000"/>
    <n v="9396700"/>
  </r>
  <r>
    <s v="2023"/>
    <x v="0"/>
    <x v="0"/>
    <x v="1"/>
    <x v="1"/>
    <s v="2 - Poder Ejecutivo"/>
    <s v="0201 - PRESIDENCIA DE LA REPÚBLICA"/>
    <s v="0005 - UNIDAD EJECUTORA PARA LA READECUACION DE BARRIOS  Y ENTORNOS (URBE)"/>
    <x v="3"/>
    <x v="9"/>
    <x v="55"/>
    <s v="2.2 - CONTRATACIÓN DE SERVICIOS"/>
    <s v="2.2.8 - OTROS SERVICIOS NO INCLUIDOS EN CONCEPTOS ANTERIORES"/>
    <s v="S"/>
    <s v="02 - CONSTRUCCIÓN DE LA 2 LINEA DEL TELEFÉRICO DE SANTO DOMINGO, SANTO DOMINGO OESTE Y LOS ALCARRIZOS"/>
    <s v="10 - FONDO GENERAL"/>
    <s v="32 - SANTO DOMINGO"/>
    <s v="2.2.8.7.06 - Otros servicios técnicos profesionales"/>
    <n v="14118"/>
    <s v="CONSTRUCCIÓN DE LA 2 LINEA DEL TELEFÉRICO DE SANTO DOMINGO, SANTO DOMINGO OESTE Y LOS ALCARRIZOS"/>
    <n v="65000000"/>
    <n v="0"/>
    <n v="65000000"/>
    <n v="0"/>
  </r>
  <r>
    <s v="2023"/>
    <x v="0"/>
    <x v="0"/>
    <x v="1"/>
    <x v="1"/>
    <s v="2 - Poder Ejecutivo"/>
    <s v="0201 - PRESIDENCIA DE LA REPÚBLICA"/>
    <s v="0005 - UNIDAD EJECUTORA PARA LA READECUACION DE BARRIOS  Y ENTORNOS (URBE)"/>
    <x v="3"/>
    <x v="9"/>
    <x v="55"/>
    <s v="2.2 - CONTRATACIÓN DE SERVICIOS"/>
    <s v="2.2.8 - OTROS SERVICIOS NO INCLUIDOS EN CONCEPTOS ANTERIORES"/>
    <s v="S"/>
    <s v="02 - CONSTRUCCIÓN DE LA 2 LINEA DEL TELEFÉRICO DE SANTO DOMINGO, SANTO DOMINGO OESTE Y LOS ALCARRIZOS"/>
    <s v="10 - FONDO GENERAL"/>
    <s v="32 - SANTO DOMINGO"/>
    <s v="2.2.8.9.04 - Otros gastos por indemnizaciones y compensaciones"/>
    <n v="14118"/>
    <s v="CONSTRUCCIÓN DE LA 2 LINEA DEL TELEFÉRICO DE SANTO DOMINGO, SANTO DOMINGO OESTE Y LOS ALCARRIZOS"/>
    <n v="50000000"/>
    <n v="36349670.199999996"/>
    <n v="50000000"/>
    <n v="36349670.199999996"/>
  </r>
  <r>
    <s v="2023"/>
    <x v="0"/>
    <x v="0"/>
    <x v="1"/>
    <x v="1"/>
    <s v="2 - Poder Ejecutivo"/>
    <s v="0201 - PRESIDENCIA DE LA REPÚBLICA"/>
    <s v="0005 - UNIDAD EJECUTORA PARA LA READECUACION DE BARRIOS  Y ENTORNOS (URBE)"/>
    <x v="1"/>
    <x v="2"/>
    <x v="93"/>
    <s v="2.1 - REMUNERACIONES Y CONTRIBUCIONES"/>
    <s v="2.1.1 - REMUNERACIONES"/>
    <s v="S"/>
    <s v="01 - MEJORAMIENTO URBANO, SOCIAL Y AMBIENTAL DEL BARRIO DOMINGO SAVIO (LA CIENEGA - LOS GUANDULES), DISTRITO NACIONAL"/>
    <s v="10 - FONDO GENERAL"/>
    <s v="01 - DISTRITO NACIONAL"/>
    <s v="2.1.1.2.08 - Empleados temporales"/>
    <n v="13924"/>
    <s v="MEJORAMIENTO URBANO, SOCIAL Y AMBIENTAL DEL BARRIO DOMINGO SAVIO (LA CIENEGA - LOS GUANDULES), DISTRITO NACIONAL"/>
    <n v="69600000"/>
    <n v="62806990"/>
    <n v="69600000"/>
    <n v="62741990"/>
  </r>
  <r>
    <s v="2023"/>
    <x v="0"/>
    <x v="0"/>
    <x v="1"/>
    <x v="1"/>
    <s v="2 - Poder Ejecutivo"/>
    <s v="0201 - PRESIDENCIA DE LA REPÚBLICA"/>
    <s v="0005 - UNIDAD EJECUTORA PARA LA READECUACION DE BARRIOS  Y ENTORNOS (URBE)"/>
    <x v="1"/>
    <x v="2"/>
    <x v="93"/>
    <s v="2.1 - REMUNERACIONES Y CONTRIBUCIONES"/>
    <s v="2.1.1 - REMUNERACIONES"/>
    <s v="S"/>
    <s v="01 - MEJORAMIENTO URBANO, SOCIAL Y AMBIENTAL DEL BARRIO DOMINGO SAVIO (LA CIENEGA - LOS GUANDULES), DISTRITO NACIONAL"/>
    <s v="10 - FONDO GENERAL"/>
    <s v="01 - DISTRITO NACIONAL"/>
    <s v="2.1.1.4.01 - Sueldo Anual No. 13"/>
    <n v="13924"/>
    <s v="MEJORAMIENTO URBANO, SOCIAL Y AMBIENTAL DEL BARRIO DOMINGO SAVIO (LA CIENEGA - LOS GUANDULES), DISTRITO NACIONAL"/>
    <n v="5800000"/>
    <n v="5123915.83"/>
    <n v="5921667"/>
    <n v="5123915.83"/>
  </r>
  <r>
    <s v="2023"/>
    <x v="0"/>
    <x v="0"/>
    <x v="1"/>
    <x v="1"/>
    <s v="2 - Poder Ejecutivo"/>
    <s v="0201 - PRESIDENCIA DE LA REPÚBLICA"/>
    <s v="0005 - UNIDAD EJECUTORA PARA LA READECUACION DE BARRIOS  Y ENTORNOS (URBE)"/>
    <x v="1"/>
    <x v="2"/>
    <x v="93"/>
    <s v="2.1 - REMUNERACIONES Y CONTRIBUCIONES"/>
    <s v="2.1.1 - REMUNERACIONES"/>
    <s v="S"/>
    <s v="01 - MEJORAMIENTO URBANO, SOCIAL Y AMBIENTAL DEL BARRIO DOMINGO SAVIO (LA CIENEGA - LOS GUANDULES), DISTRITO NACIONAL"/>
    <s v="10 - FONDO GENERAL"/>
    <s v="01 - DISTRITO NACIONAL"/>
    <s v="2.1.1.5.03 - Prestación laboral por desvinculación"/>
    <n v="13924"/>
    <s v="MEJORAMIENTO URBANO, SOCIAL Y AMBIENTAL DEL BARRIO DOMINGO SAVIO (LA CIENEGA - LOS GUANDULES), DISTRITO NACIONAL"/>
    <n v="0"/>
    <n v="75000"/>
    <n v="75000"/>
    <n v="75000"/>
  </r>
  <r>
    <s v="2023"/>
    <x v="0"/>
    <x v="0"/>
    <x v="1"/>
    <x v="1"/>
    <s v="2 - Poder Ejecutivo"/>
    <s v="0201 - PRESIDENCIA DE LA REPÚBLICA"/>
    <s v="0005 - UNIDAD EJECUTORA PARA LA READECUACION DE BARRIOS  Y ENTORNOS (URBE)"/>
    <x v="1"/>
    <x v="2"/>
    <x v="93"/>
    <s v="2.1 - REMUNERACIONES Y CONTRIBUCIONES"/>
    <s v="2.1.1 - REMUNERACIONES"/>
    <s v="S"/>
    <s v="01 - MEJORAMIENTO URBANO, SOCIAL Y AMBIENTAL DEL BARRIO DOMINGO SAVIO (LA CIENEGA - LOS GUANDULES), DISTRITO NACIONAL"/>
    <s v="10 - FONDO GENERAL"/>
    <s v="01 - DISTRITO NACIONAL"/>
    <s v="2.1.1.5.04 - Proporción de vacaciones no disfrutadas"/>
    <n v="13924"/>
    <s v="MEJORAMIENTO URBANO, SOCIAL Y AMBIENTAL DEL BARRIO DOMINGO SAVIO (LA CIENEGA - LOS GUANDULES), DISTRITO NACIONAL"/>
    <n v="0"/>
    <n v="985842.18"/>
    <n v="986743"/>
    <n v="985842.18"/>
  </r>
  <r>
    <s v="2023"/>
    <x v="0"/>
    <x v="0"/>
    <x v="1"/>
    <x v="1"/>
    <s v="2 - Poder Ejecutivo"/>
    <s v="0201 - PRESIDENCIA DE LA REPÚBLICA"/>
    <s v="0005 - UNIDAD EJECUTORA PARA LA READECUACION DE BARRIOS  Y ENTORNOS (URBE)"/>
    <x v="1"/>
    <x v="2"/>
    <x v="93"/>
    <s v="2.1 - REMUNERACIONES Y CONTRIBUCIONES"/>
    <s v="2.1.2 - SOBRESUELDOS"/>
    <s v="S"/>
    <s v="01 - MEJORAMIENTO URBANO, SOCIAL Y AMBIENTAL DEL BARRIO DOMINGO SAVIO (LA CIENEGA - LOS GUANDULES), DISTRITO NACIONAL"/>
    <s v="10 - FONDO GENERAL"/>
    <s v="01 - DISTRITO NACIONAL"/>
    <s v="2.1.2.2.15 - Compensación extraordinaria anual"/>
    <n v="13924"/>
    <s v="MEJORAMIENTO URBANO, SOCIAL Y AMBIENTAL DEL BARRIO DOMINGO SAVIO (LA CIENEGA - LOS GUANDULES), DISTRITO NACIONAL"/>
    <n v="5800000"/>
    <n v="4556878.33"/>
    <n v="5800000"/>
    <n v="0"/>
  </r>
  <r>
    <s v="2023"/>
    <x v="0"/>
    <x v="0"/>
    <x v="1"/>
    <x v="1"/>
    <s v="2 - Poder Ejecutivo"/>
    <s v="0201 - PRESIDENCIA DE LA REPÚBLICA"/>
    <s v="0005 - UNIDAD EJECUTORA PARA LA READECUACION DE BARRIOS  Y ENTORNOS (URBE)"/>
    <x v="1"/>
    <x v="2"/>
    <x v="93"/>
    <s v="2.1 - REMUNERACIONES Y CONTRIBUCIONES"/>
    <s v="2.1.5 - CONTRIBUCIONES A LA SEGURIDAD SOCIAL"/>
    <s v="S"/>
    <s v="01 - MEJORAMIENTO URBANO, SOCIAL Y AMBIENTAL DEL BARRIO DOMINGO SAVIO (LA CIENEGA - LOS GUANDULES), DISTRITO NACIONAL"/>
    <s v="10 - FONDO GENERAL"/>
    <s v="01 - DISTRITO NACIONAL"/>
    <s v="2.1.5.1.01 - Contribuciones al seguro de salud"/>
    <n v="13924"/>
    <s v="MEJORAMIENTO URBANO, SOCIAL Y AMBIENTAL DEL BARRIO DOMINGO SAVIO (LA CIENEGA - LOS GUANDULES), DISTRITO NACIONAL"/>
    <n v="6446041"/>
    <n v="4387410.4000000004"/>
    <n v="6157631"/>
    <n v="4382801.8999999994"/>
  </r>
  <r>
    <s v="2023"/>
    <x v="0"/>
    <x v="0"/>
    <x v="1"/>
    <x v="1"/>
    <s v="2 - Poder Ejecutivo"/>
    <s v="0201 - PRESIDENCIA DE LA REPÚBLICA"/>
    <s v="0005 - UNIDAD EJECUTORA PARA LA READECUACION DE BARRIOS  Y ENTORNOS (URBE)"/>
    <x v="1"/>
    <x v="2"/>
    <x v="93"/>
    <s v="2.1 - REMUNERACIONES Y CONTRIBUCIONES"/>
    <s v="2.1.5 - CONTRIBUCIONES A LA SEGURIDAD SOCIAL"/>
    <s v="S"/>
    <s v="01 - MEJORAMIENTO URBANO, SOCIAL Y AMBIENTAL DEL BARRIO DOMINGO SAVIO (LA CIENEGA - LOS GUANDULES), DISTRITO NACIONAL"/>
    <s v="10 - FONDO GENERAL"/>
    <s v="01 - DISTRITO NACIONAL"/>
    <s v="2.1.5.2.01 - Contribuciones al seguro de pensiones"/>
    <n v="13924"/>
    <s v="MEJORAMIENTO URBANO, SOCIAL Y AMBIENTAL DEL BARRIO DOMINGO SAVIO (LA CIENEGA - LOS GUANDULES), DISTRITO NACIONAL"/>
    <n v="6550138"/>
    <n v="4459296.3500000006"/>
    <n v="6550138"/>
    <n v="4454681.3500000015"/>
  </r>
  <r>
    <s v="2023"/>
    <x v="0"/>
    <x v="0"/>
    <x v="1"/>
    <x v="1"/>
    <s v="2 - Poder Ejecutivo"/>
    <s v="0201 - PRESIDENCIA DE LA REPÚBLICA"/>
    <s v="0005 - UNIDAD EJECUTORA PARA LA READECUACION DE BARRIOS  Y ENTORNOS (URBE)"/>
    <x v="1"/>
    <x v="2"/>
    <x v="93"/>
    <s v="2.1 - REMUNERACIONES Y CONTRIBUCIONES"/>
    <s v="2.1.5 - CONTRIBUCIONES A LA SEGURIDAD SOCIAL"/>
    <s v="S"/>
    <s v="01 - MEJORAMIENTO URBANO, SOCIAL Y AMBIENTAL DEL BARRIO DOMINGO SAVIO (LA CIENEGA - LOS GUANDULES), DISTRITO NACIONAL"/>
    <s v="10 - FONDO GENERAL"/>
    <s v="01 - DISTRITO NACIONAL"/>
    <s v="2.1.5.3.01 - Contribuciones al seguro de riesgo laboral"/>
    <n v="13924"/>
    <s v="MEJORAMIENTO URBANO, SOCIAL Y AMBIENTAL DEL BARRIO DOMINGO SAVIO (LA CIENEGA - LOS GUANDULES), DISTRITO NACIONAL"/>
    <n v="715386"/>
    <n v="520290.35000000009"/>
    <n v="715386"/>
    <n v="519575.35000000003"/>
  </r>
  <r>
    <s v="2023"/>
    <x v="0"/>
    <x v="0"/>
    <x v="1"/>
    <x v="1"/>
    <s v="2 - Poder Ejecutivo"/>
    <s v="0201 - PRESIDENCIA DE LA REPÚBLICA"/>
    <s v="0005 - UNIDAD EJECUTORA PARA LA READECUACION DE BARRIOS  Y ENTORNOS (URBE)"/>
    <x v="1"/>
    <x v="2"/>
    <x v="93"/>
    <s v="2.2 - CONTRATACIÓN DE SERVICIOS"/>
    <s v="2.2.2 - PUBLICIDAD, IMPRESIÓN Y ENCUADERNACIÓN"/>
    <s v="S"/>
    <s v="01 - MEJORAMIENTO URBANO, SOCIAL Y AMBIENTAL DEL BARRIO DOMINGO SAVIO (LA CIENEGA - LOS GUANDULES), DISTRITO NACIONAL"/>
    <s v="10 - FONDO GENERAL"/>
    <s v="01 - DISTRITO NACIONAL"/>
    <s v="2.2.2.1.01 - Publicidad y propaganda"/>
    <n v="13924"/>
    <s v="MEJORAMIENTO URBANO, SOCIAL Y AMBIENTAL DEL BARRIO DOMINGO SAVIO (LA CIENEGA - LOS GUANDULES), DISTRITO NACIONAL"/>
    <n v="0"/>
    <n v="0"/>
    <n v="5800000"/>
    <n v="0"/>
  </r>
  <r>
    <s v="2023"/>
    <x v="0"/>
    <x v="0"/>
    <x v="1"/>
    <x v="1"/>
    <s v="2 - Poder Ejecutivo"/>
    <s v="0201 - PRESIDENCIA DE LA REPÚBLICA"/>
    <s v="0005 - UNIDAD EJECUTORA PARA LA READECUACION DE BARRIOS  Y ENTORNOS (URBE)"/>
    <x v="1"/>
    <x v="2"/>
    <x v="93"/>
    <s v="2.2 - CONTRATACIÓN DE SERVICIOS"/>
    <s v="2.2.4 - TRANSPORTE Y ALMACENAJE"/>
    <s v="S"/>
    <s v="01 - MEJORAMIENTO URBANO, SOCIAL Y AMBIENTAL DEL BARRIO DOMINGO SAVIO (LA CIENEGA - LOS GUANDULES), DISTRITO NACIONAL"/>
    <s v="10 - FONDO GENERAL"/>
    <s v="01 - DISTRITO NACIONAL"/>
    <s v="2.2.4.2.01 - Fletes"/>
    <n v="13924"/>
    <s v="MEJORAMIENTO URBANO, SOCIAL Y AMBIENTAL DEL BARRIO DOMINGO SAVIO (LA CIENEGA - LOS GUANDULES), DISTRITO NACIONAL"/>
    <n v="25000000"/>
    <n v="2633840"/>
    <n v="15000000"/>
    <n v="2633840"/>
  </r>
  <r>
    <s v="2023"/>
    <x v="0"/>
    <x v="0"/>
    <x v="1"/>
    <x v="1"/>
    <s v="2 - Poder Ejecutivo"/>
    <s v="0201 - PRESIDENCIA DE LA REPÚBLICA"/>
    <s v="0005 - UNIDAD EJECUTORA PARA LA READECUACION DE BARRIOS  Y ENTORNOS (URBE)"/>
    <x v="1"/>
    <x v="2"/>
    <x v="93"/>
    <s v="2.2 - CONTRATACIÓN DE SERVICIOS"/>
    <s v="2.2.5 - ALQUILERES Y RENTAS"/>
    <s v="S"/>
    <s v="01 - MEJORAMIENTO URBANO, SOCIAL Y AMBIENTAL DEL BARRIO DOMINGO SAVIO (LA CIENEGA - LOS GUANDULES), DISTRITO NACIONAL"/>
    <s v="10 - FONDO GENERAL"/>
    <s v="01 - DISTRITO NACIONAL"/>
    <s v="2.2.5.1.01 - Alquileres y rentas de edificaciones y locales"/>
    <n v="13924"/>
    <s v="MEJORAMIENTO URBANO, SOCIAL Y AMBIENTAL DEL BARRIO DOMINGO SAVIO (LA CIENEGA - LOS GUANDULES), DISTRITO NACIONAL"/>
    <n v="0"/>
    <n v="3445384.19"/>
    <n v="5200000"/>
    <n v="3445384.19"/>
  </r>
  <r>
    <s v="2023"/>
    <x v="0"/>
    <x v="0"/>
    <x v="1"/>
    <x v="1"/>
    <s v="2 - Poder Ejecutivo"/>
    <s v="0201 - PRESIDENCIA DE LA REPÚBLICA"/>
    <s v="0005 - UNIDAD EJECUTORA PARA LA READECUACION DE BARRIOS  Y ENTORNOS (URBE)"/>
    <x v="1"/>
    <x v="2"/>
    <x v="93"/>
    <s v="2.2 - CONTRATACIÓN DE SERVICIOS"/>
    <s v="2.2.7 - SERVICIOS DE CONSERVACIÓN, REPARACIONES MENORES E INSTALACIONES TEMPORALES"/>
    <s v="S"/>
    <s v="01 - MEJORAMIENTO URBANO, SOCIAL Y AMBIENTAL DEL BARRIO DOMINGO SAVIO (LA CIENEGA - LOS GUANDULES), DISTRITO NACIONAL"/>
    <s v="10 - FONDO GENERAL"/>
    <s v="01 - DISTRITO NACIONAL"/>
    <s v="2.2.7.1.02 - Mantenimientos y reparaciones especiales"/>
    <n v="13924"/>
    <s v="MEJORAMIENTO URBANO, SOCIAL Y AMBIENTAL DEL BARRIO DOMINGO SAVIO (LA CIENEGA - LOS GUANDULES), DISTRITO NACIONAL"/>
    <n v="0"/>
    <n v="206500"/>
    <n v="492000"/>
    <n v="206500"/>
  </r>
  <r>
    <s v="2023"/>
    <x v="0"/>
    <x v="0"/>
    <x v="1"/>
    <x v="1"/>
    <s v="2 - Poder Ejecutivo"/>
    <s v="0201 - PRESIDENCIA DE LA REPÚBLICA"/>
    <s v="0005 - UNIDAD EJECUTORA PARA LA READECUACION DE BARRIOS  Y ENTORNOS (URBE)"/>
    <x v="1"/>
    <x v="2"/>
    <x v="93"/>
    <s v="2.2 - CONTRATACIÓN DE SERVICIOS"/>
    <s v="2.2.8 - OTROS SERVICIOS NO INCLUIDOS EN CONCEPTOS ANTERIORES"/>
    <s v="S"/>
    <s v="01 - MEJORAMIENTO URBANO, SOCIAL Y AMBIENTAL DEL BARRIO DOMINGO SAVIO (LA CIENEGA - LOS GUANDULES), DISTRITO NACIONAL"/>
    <s v="10 - FONDO GENERAL"/>
    <s v="01 - DISTRITO NACIONAL"/>
    <s v="2.2.8.6.01 - Eventos generales"/>
    <n v="13924"/>
    <s v="MEJORAMIENTO URBANO, SOCIAL Y AMBIENTAL DEL BARRIO DOMINGO SAVIO (LA CIENEGA - LOS GUANDULES), DISTRITO NACIONAL"/>
    <n v="0"/>
    <n v="0"/>
    <n v="11000000"/>
    <n v="0"/>
  </r>
  <r>
    <s v="2023"/>
    <x v="0"/>
    <x v="0"/>
    <x v="1"/>
    <x v="1"/>
    <s v="2 - Poder Ejecutivo"/>
    <s v="0201 - PRESIDENCIA DE LA REPÚBLICA"/>
    <s v="0005 - UNIDAD EJECUTORA PARA LA READECUACION DE BARRIOS  Y ENTORNOS (URBE)"/>
    <x v="1"/>
    <x v="2"/>
    <x v="93"/>
    <s v="2.2 - CONTRATACIÓN DE SERVICIOS"/>
    <s v="2.2.8 - OTROS SERVICIOS NO INCLUIDOS EN CONCEPTOS ANTERIORES"/>
    <s v="S"/>
    <s v="01 - MEJORAMIENTO URBANO, SOCIAL Y AMBIENTAL DEL BARRIO DOMINGO SAVIO (LA CIENEGA - LOS GUANDULES), DISTRITO NACIONAL"/>
    <s v="10 - FONDO GENERAL"/>
    <s v="01 - DISTRITO NACIONAL"/>
    <s v="2.2.8.7.06 - Otros servicios técnicos profesionales"/>
    <n v="13924"/>
    <s v="MEJORAMIENTO URBANO, SOCIAL Y AMBIENTAL DEL BARRIO DOMINGO SAVIO (LA CIENEGA - LOS GUANDULES), DISTRITO NACIONAL"/>
    <n v="0"/>
    <n v="0"/>
    <n v="2500000"/>
    <n v="0"/>
  </r>
  <r>
    <s v="2023"/>
    <x v="0"/>
    <x v="0"/>
    <x v="1"/>
    <x v="1"/>
    <s v="2 - Poder Ejecutivo"/>
    <s v="0201 - PRESIDENCIA DE LA REPÚBLICA"/>
    <s v="0005 - UNIDAD EJECUTORA PARA LA READECUACION DE BARRIOS  Y ENTORNOS (URBE)"/>
    <x v="1"/>
    <x v="2"/>
    <x v="93"/>
    <s v="2.2 - CONTRATACIÓN DE SERVICIOS"/>
    <s v="2.2.8 - OTROS SERVICIOS NO INCLUIDOS EN CONCEPTOS ANTERIORES"/>
    <s v="S"/>
    <s v="01 - MEJORAMIENTO URBANO, SOCIAL Y AMBIENTAL DEL BARRIO DOMINGO SAVIO (LA CIENEGA - LOS GUANDULES), DISTRITO NACIONAL"/>
    <s v="10 - FONDO GENERAL"/>
    <s v="01 - DISTRITO NACIONAL"/>
    <s v="2.2.8.9.04 - Otros gastos por indemnizaciones y compensaciones"/>
    <n v="13924"/>
    <s v="MEJORAMIENTO URBANO, SOCIAL Y AMBIENTAL DEL BARRIO DOMINGO SAVIO (LA CIENEGA - LOS GUANDULES), DISTRITO NACIONAL"/>
    <n v="100000000"/>
    <n v="68066912.5"/>
    <n v="80380000"/>
    <n v="68066912.5"/>
  </r>
  <r>
    <s v="2023"/>
    <x v="0"/>
    <x v="0"/>
    <x v="1"/>
    <x v="1"/>
    <s v="2 - Poder Ejecutivo"/>
    <s v="0201 - PRESIDENCIA DE LA REPÚBLICA"/>
    <s v="0005 - UNIDAD EJECUTORA PARA LA READECUACION DE BARRIOS  Y ENTORNOS (URBE)"/>
    <x v="1"/>
    <x v="2"/>
    <x v="93"/>
    <s v="2.3 - MATERIALES Y SUMINISTROS"/>
    <s v="2.3.6 - PRODUCTOS DE MINERALES, METÁLICOS Y NO METÁLICOS"/>
    <s v="S"/>
    <s v="01 - MEJORAMIENTO URBANO, SOCIAL Y AMBIENTAL DEL BARRIO DOMINGO SAVIO (LA CIENEGA - LOS GUANDULES), DISTRITO NACIONAL"/>
    <s v="10 - FONDO GENERAL"/>
    <s v="01 - DISTRITO NACIONAL"/>
    <s v="2.3.6.3.06 - Productos metálicos"/>
    <n v="13924"/>
    <s v="MEJORAMIENTO URBANO, SOCIAL Y AMBIENTAL DEL BARRIO DOMINGO SAVIO (LA CIENEGA - LOS GUANDULES), DISTRITO NACIONAL"/>
    <n v="0"/>
    <n v="1520642.4"/>
    <n v="4620000"/>
    <n v="0"/>
  </r>
  <r>
    <s v="2023"/>
    <x v="0"/>
    <x v="0"/>
    <x v="1"/>
    <x v="1"/>
    <s v="2 - Poder Ejecutivo"/>
    <s v="0201 - PRESIDENCIA DE LA REPÚBLICA"/>
    <s v="0005 - UNIDAD EJECUTORA PARA LA READECUACION DE BARRIOS  Y ENTORNOS (URBE)"/>
    <x v="1"/>
    <x v="2"/>
    <x v="93"/>
    <s v="2.7 - OBRAS"/>
    <s v="2.7.2 - INFRAESTRUCTURA"/>
    <s v="S"/>
    <s v="01 - MEJORAMIENTO URBANO, SOCIAL Y AMBIENTAL DEL BARRIO DOMINGO SAVIO (LA CIENEGA - LOS GUANDULES), DISTRITO NACIONAL"/>
    <s v="10 - FONDO GENERAL"/>
    <s v="01 - DISTRITO NACIONAL"/>
    <s v="2.7.2.1.01 - Obras hidraúlicas y sanitarias"/>
    <n v="13924"/>
    <s v="MEJORAMIENTO URBANO, SOCIAL Y AMBIENTAL DEL BARRIO DOMINGO SAVIO (LA CIENEGA - LOS GUANDULES), DISTRITO NACIONAL"/>
    <n v="100000000"/>
    <n v="2621344.8200000003"/>
    <n v="92000000"/>
    <n v="973788.72"/>
  </r>
  <r>
    <s v="2023"/>
    <x v="0"/>
    <x v="0"/>
    <x v="1"/>
    <x v="1"/>
    <s v="2 - Poder Ejecutivo"/>
    <s v="0201 - PRESIDENCIA DE LA REPÚBLICA"/>
    <s v="0005 - UNIDAD EJECUTORA PARA LA READECUACION DE BARRIOS  Y ENTORNOS (URBE)"/>
    <x v="1"/>
    <x v="2"/>
    <x v="93"/>
    <s v="2.7 - OBRAS"/>
    <s v="2.7.2 - INFRAESTRUCTURA"/>
    <s v="S"/>
    <s v="01 - MEJORAMIENTO URBANO, SOCIAL Y AMBIENTAL DEL BARRIO DOMINGO SAVIO (LA CIENEGA - LOS GUANDULES), DISTRITO NACIONAL"/>
    <s v="10 - FONDO GENERAL"/>
    <s v="01 - DISTRITO NACIONAL"/>
    <s v="2.7.2.2.01 - Obras de energía"/>
    <n v="13924"/>
    <s v="MEJORAMIENTO URBANO, SOCIAL Y AMBIENTAL DEL BARRIO DOMINGO SAVIO (LA CIENEGA - LOS GUANDULES), DISTRITO NACIONAL"/>
    <n v="50000000"/>
    <n v="7384947.7300000004"/>
    <n v="10000000"/>
    <n v="7384947.7300000004"/>
  </r>
  <r>
    <s v="2023"/>
    <x v="0"/>
    <x v="0"/>
    <x v="1"/>
    <x v="1"/>
    <s v="2 - Poder Ejecutivo"/>
    <s v="0201 - PRESIDENCIA DE LA REPÚBLICA"/>
    <s v="0005 - UNIDAD EJECUTORA PARA LA READECUACION DE BARRIOS  Y ENTORNOS (URBE)"/>
    <x v="1"/>
    <x v="2"/>
    <x v="93"/>
    <s v="2.7 - OBRAS"/>
    <s v="2.7.2 - INFRAESTRUCTURA"/>
    <s v="S"/>
    <s v="01 - MEJORAMIENTO URBANO, SOCIAL Y AMBIENTAL DEL BARRIO DOMINGO SAVIO (LA CIENEGA - LOS GUANDULES), DISTRITO NACIONAL"/>
    <s v="10 - FONDO GENERAL"/>
    <s v="01 - DISTRITO NACIONAL"/>
    <s v="2.7.2.4.01 - Infraestructura terrestre y obras anexas"/>
    <n v="13924"/>
    <s v="MEJORAMIENTO URBANO, SOCIAL Y AMBIENTAL DEL BARRIO DOMINGO SAVIO (LA CIENEGA - LOS GUANDULES), DISTRITO NACIONAL"/>
    <n v="730300000"/>
    <n v="772806013.90999997"/>
    <n v="730300000"/>
    <n v="616367518.0999999"/>
  </r>
  <r>
    <s v="2023"/>
    <x v="0"/>
    <x v="0"/>
    <x v="1"/>
    <x v="1"/>
    <s v="2 - Poder Ejecutivo"/>
    <s v="0201 - PRESIDENCIA DE LA REPÚBLICA"/>
    <s v="0005 - UNIDAD EJECUTORA PARA LA READECUACION DE BARRIOS  Y ENTORNOS (URBE)"/>
    <x v="1"/>
    <x v="2"/>
    <x v="93"/>
    <s v="2.7 - OBRAS"/>
    <s v="2.7.2 - INFRAESTRUCTURA"/>
    <s v="S"/>
    <s v="01 - MEJORAMIENTO URBANO, SOCIAL Y AMBIENTAL DEL BARRIO DOMINGO SAVIO (LA CIENEGA - LOS GUANDULES), DISTRITO NACIONAL"/>
    <s v="10 - FONDO GENERAL"/>
    <s v="01 - DISTRITO NACIONAL"/>
    <s v="2.7.2.4.02 - Supervisión de infraestructura terrestre y obras anexas"/>
    <n v="13924"/>
    <s v="MEJORAMIENTO URBANO, SOCIAL Y AMBIENTAL DEL BARRIO DOMINGO SAVIO (LA CIENEGA - LOS GUANDULES), DISTRITO NACIONAL"/>
    <n v="25000000"/>
    <n v="0"/>
    <n v="0"/>
    <n v="0"/>
  </r>
  <r>
    <s v="2023"/>
    <x v="0"/>
    <x v="0"/>
    <x v="1"/>
    <x v="1"/>
    <s v="2 - Poder Ejecutivo"/>
    <s v="0201 - PRESIDENCIA DE LA REPÚBLICA"/>
    <s v="0005 - UNIDAD EJECUTORA PARA LA READECUACION DE BARRIOS  Y ENTORNOS (URBE)"/>
    <x v="1"/>
    <x v="2"/>
    <x v="93"/>
    <s v="2.7 - OBRAS"/>
    <s v="2.7.2 - INFRAESTRUCTURA"/>
    <s v="S"/>
    <s v="01 - MEJORAMIENTO URBANO, SOCIAL Y AMBIENTAL DEL BARRIO DOMINGO SAVIO (LA CIENEGA - LOS GUANDULES), DISTRITO NACIONAL"/>
    <s v="10 - FONDO GENERAL"/>
    <s v="01 - DISTRITO NACIONAL"/>
    <s v="2.7.2.5.01 - Infraestructura marítima y aérea"/>
    <n v="13924"/>
    <s v="MEJORAMIENTO URBANO, SOCIAL Y AMBIENTAL DEL BARRIO DOMINGO SAVIO (LA CIENEGA - LOS GUANDULES), DISTRITO NACIONAL"/>
    <n v="0"/>
    <n v="15883563.710000001"/>
    <n v="16000000"/>
    <n v="15883563.710000001"/>
  </r>
  <r>
    <s v="2023"/>
    <x v="0"/>
    <x v="0"/>
    <x v="1"/>
    <x v="1"/>
    <s v="2 - Poder Ejecutivo"/>
    <s v="0201 - PRESIDENCIA DE LA REPÚBLICA"/>
    <s v="0005 - UNIDAD EJECUTORA PARA LA READECUACION DE BARRIOS  Y ENTORNOS (URBE)"/>
    <x v="1"/>
    <x v="2"/>
    <x v="93"/>
    <s v="2.7 - OBRAS"/>
    <s v="2.7.2 - INFRAESTRUCTURA"/>
    <s v="S"/>
    <s v="01 - MEJORAMIENTO URBANO, SOCIAL Y AMBIENTAL DEL BARRIO DOMINGO SAVIO (LA CIENEGA - LOS GUANDULES), DISTRITO NACIONAL"/>
    <s v="10 - FONDO GENERAL"/>
    <s v="01 - DISTRITO NACIONAL"/>
    <s v="2.7.2.6.01 - Infraestructura y plantaciones agrícolas"/>
    <n v="13924"/>
    <s v="MEJORAMIENTO URBANO, SOCIAL Y AMBIENTAL DEL BARRIO DOMINGO SAVIO (LA CIENEGA - LOS GUANDULES), DISTRITO NACIONAL"/>
    <n v="100000000"/>
    <n v="0"/>
    <n v="14113000"/>
    <n v="0"/>
  </r>
  <r>
    <s v="2023"/>
    <x v="0"/>
    <x v="0"/>
    <x v="1"/>
    <x v="1"/>
    <s v="2 - Poder Ejecutivo"/>
    <s v="0201 - PRESIDENCIA DE LA REPÚBLICA"/>
    <s v="0005 - UNIDAD EJECUTORA PARA LA READECUACION DE BARRIOS  Y ENTORNOS (URBE)"/>
    <x v="1"/>
    <x v="2"/>
    <x v="93"/>
    <s v="2.7 - OBRAS"/>
    <s v="2.7.2 - INFRAESTRUCTURA"/>
    <s v="S"/>
    <s v="01 - MEJORAMIENTO URBANO, SOCIAL Y AMBIENTAL DEL BARRIO DOMINGO SAVIO (LA CIENEGA - LOS GUANDULES), DISTRITO NACIONAL"/>
    <s v="10 - FONDO GENERAL"/>
    <s v="01 - DISTRITO NACIONAL"/>
    <s v="2.7.2.7.01 - Obras urbanísticas"/>
    <n v="13924"/>
    <s v="MEJORAMIENTO URBANO, SOCIAL Y AMBIENTAL DEL BARRIO DOMINGO SAVIO (LA CIENEGA - LOS GUANDULES), DISTRITO NACIONAL"/>
    <n v="105088435"/>
    <n v="200456079.36000004"/>
    <n v="297083435"/>
    <n v="152898625.91000003"/>
  </r>
  <r>
    <s v="2023"/>
    <x v="0"/>
    <x v="0"/>
    <x v="1"/>
    <x v="1"/>
    <s v="2 - Poder Ejecutivo"/>
    <s v="0201 - PRESIDENCIA DE LA REPÚBLICA"/>
    <s v="0009 - COMISIÓN PRESIDENCIAL DE APOYO AL DESARROLLO PROVINCIAL"/>
    <x v="0"/>
    <x v="1"/>
    <x v="15"/>
    <s v="2.7 - OBRAS"/>
    <s v="2.7.2 - INFRAESTRUCTURA"/>
    <s v="S"/>
    <s v="15 - CONSTRUCCIÓN DESTACAMENTO POLICIAL EN LA COMUNIDAD DE QUITA CORAZA, PROVINCIA BARAHONA"/>
    <s v="10 - FONDO GENERAL"/>
    <s v="04 - BARAHONA"/>
    <s v="2.7.2.4.01 - Infraestructura terrestre y obras anexas"/>
    <n v="14087"/>
    <s v="CONSTRUCCIÓN DESTACAMENTO POLICIAL EN LA COMUNIDAD DE QUITA CORAZA, PROVINCIA BARAHONA"/>
    <n v="0"/>
    <n v="1528149.69"/>
    <n v="1528222.17"/>
    <n v="1528149.69"/>
  </r>
  <r>
    <s v="2023"/>
    <x v="0"/>
    <x v="0"/>
    <x v="1"/>
    <x v="1"/>
    <s v="2 - Poder Ejecutivo"/>
    <s v="0201 - PRESIDENCIA DE LA REPÚBLICA"/>
    <s v="0009 - COMISIÓN PRESIDENCIAL DE APOYO AL DESARROLLO PROVINCIAL"/>
    <x v="3"/>
    <x v="9"/>
    <x v="19"/>
    <s v="2.2 - CONTRATACIÓN DE SERVICIOS"/>
    <s v="2.2.8 - OTROS SERVICIOS NO INCLUIDOS EN CONCEPTOS ANTERIORES"/>
    <s v="S"/>
    <s v="94 - RECONSTRUCCIÓN DE 26.3 KM DE VIAS EN BARRIOS Y ACCESOS DE PLAYA EN LA ISABELA, MUNICIPIO LUPERON PROV. PUERTO PLATA"/>
    <s v="10 - FONDO GENERAL"/>
    <s v="18 - PUERTO PLATA"/>
    <s v="2.2.8.7.01 - Servicios técnicos y profesionales"/>
    <n v="14203"/>
    <s v="RECONSTRUCCIÓN DE 26.3 KM DE VIAS EN BARRIOS Y ACCESOS DE PLAYA EN LA ISABELA, MUNICIPIO LUPERON PROV. PUERTO PLATA"/>
    <n v="73491966"/>
    <n v="0"/>
    <n v="0"/>
    <n v="0"/>
  </r>
  <r>
    <s v="2023"/>
    <x v="0"/>
    <x v="0"/>
    <x v="1"/>
    <x v="1"/>
    <s v="2 - Poder Ejecutivo"/>
    <s v="0201 - PRESIDENCIA DE LA REPÚBLICA"/>
    <s v="0009 - COMISIÓN PRESIDENCIAL DE APOYO AL DESARROLLO PROVINCIAL"/>
    <x v="3"/>
    <x v="9"/>
    <x v="19"/>
    <s v="2.7 - OBRAS"/>
    <s v="2.7.2 - INFRAESTRUCTURA"/>
    <s v="S"/>
    <s v="04 - RECONSTRUCCIÓN DE PUENTE EN LA COMUNIDAD AGUAS NEGRAS, DISTRITO MUNICIPAL JOSÉ F.CO PEÑA GÓMEZ, PROVINCIA PEDERNALES"/>
    <s v="10 - FONDO GENERAL"/>
    <s v="16 - PEDERNALES"/>
    <s v="2.7.2.4.01 - Infraestructura terrestre y obras anexas"/>
    <n v="14421"/>
    <s v="RECONSTRUCCIÓN DE PUENTE EN LA COMUNIDAD AGUAS NEGRAS, DISTRITO MUNICIPAL JOSÉ F.CO PEÑA GÓMEZ, PROVINCIA PEDERNALES"/>
    <n v="3264089"/>
    <n v="16265296.02"/>
    <n v="16265296.02"/>
    <n v="15674126.059999999"/>
  </r>
  <r>
    <s v="2023"/>
    <x v="0"/>
    <x v="0"/>
    <x v="1"/>
    <x v="1"/>
    <s v="2 - Poder Ejecutivo"/>
    <s v="0201 - PRESIDENCIA DE LA REPÚBLICA"/>
    <s v="0009 - COMISIÓN PRESIDENCIAL DE APOYO AL DESARROLLO PROVINCIAL"/>
    <x v="3"/>
    <x v="9"/>
    <x v="19"/>
    <s v="2.7 - OBRAS"/>
    <s v="2.7.2 - INFRAESTRUCTURA"/>
    <s v="S"/>
    <s v="04 - RECONSTRUCCIÓN DE PUENTE EN LA COMUNIDAD AGUAS NEGRAS, DISTRITO MUNICIPAL JOSÉ F.CO PEÑA GÓMEZ, PROVINCIA PEDERNALES"/>
    <s v="10 - FONDO GENERAL"/>
    <s v="16 - PEDERNALES"/>
    <s v="2.7.2.4.02 - Supervisión de infraestructura terrestre y obras anexas"/>
    <n v="14421"/>
    <s v="RECONSTRUCCIÓN DE PUENTE EN LA COMUNIDAD AGUAS NEGRAS, DISTRITO MUNICIPAL JOSÉ F.CO PEÑA GÓMEZ, PROVINCIA PEDERNALES"/>
    <n v="667854"/>
    <n v="0"/>
    <n v="0"/>
    <n v="0"/>
  </r>
  <r>
    <s v="2023"/>
    <x v="0"/>
    <x v="0"/>
    <x v="1"/>
    <x v="1"/>
    <s v="2 - Poder Ejecutivo"/>
    <s v="0201 - PRESIDENCIA DE LA REPÚBLICA"/>
    <s v="0009 - COMISIÓN PRESIDENCIAL DE APOYO AL DESARROLLO PROVINCIAL"/>
    <x v="3"/>
    <x v="9"/>
    <x v="19"/>
    <s v="2.7 - OBRAS"/>
    <s v="2.7.2 - INFRAESTRUCTURA"/>
    <s v="S"/>
    <s v="11 - RECONSTRUCCIÓN DE PUENTE ALCANTARILLA SOBRE RIO CURVA DEL VIVERO CARRETERA EL LIMON 2, D. M. LA CUABA, MUNICIPIO PEDRO BRAND"/>
    <s v="10 - FONDO GENERAL"/>
    <s v="32 - SANTO DOMINGO"/>
    <s v="2.7.2.4.01 - Infraestructura terrestre y obras anexas"/>
    <n v="14528"/>
    <s v="RECONSTRUCCIÓN DE PUENTE ALCANTARILLA SOBRE RIO CURVA DEL VIVERO CARRETERA EL LIMON 2, D. M. LA CUABA, MUNICIPIO PEDRO BRAND"/>
    <n v="695491"/>
    <n v="1710485.75"/>
    <n v="1710485.75"/>
    <n v="1703632.74"/>
  </r>
  <r>
    <s v="2023"/>
    <x v="0"/>
    <x v="0"/>
    <x v="1"/>
    <x v="1"/>
    <s v="2 - Poder Ejecutivo"/>
    <s v="0201 - PRESIDENCIA DE LA REPÚBLICA"/>
    <s v="0009 - COMISIÓN PRESIDENCIAL DE APOYO AL DESARROLLO PROVINCIAL"/>
    <x v="3"/>
    <x v="9"/>
    <x v="19"/>
    <s v="2.7 - OBRAS"/>
    <s v="2.7.2 - INFRAESTRUCTURA"/>
    <s v="S"/>
    <s v="11 - RECONSTRUCCIÓN DE PUENTE ALCANTARILLA SOBRE RIO CURVA DEL VIVERO CARRETERA EL LIMON 2, D. M. LA CUABA, MUNICIPIO PEDRO BRAND"/>
    <s v="10 - FONDO GENERAL"/>
    <s v="32 - SANTO DOMINGO"/>
    <s v="2.7.2.4.02 - Supervisión de infraestructura terrestre y obras anexas"/>
    <n v="14528"/>
    <s v="RECONSTRUCCIÓN DE PUENTE ALCANTARILLA SOBRE RIO CURVA DEL VIVERO CARRETERA EL LIMON 2, D. M. LA CUABA, MUNICIPIO PEDRO BRAND"/>
    <n v="71464"/>
    <n v="0"/>
    <n v="0"/>
    <n v="0"/>
  </r>
  <r>
    <s v="2023"/>
    <x v="0"/>
    <x v="0"/>
    <x v="1"/>
    <x v="1"/>
    <s v="2 - Poder Ejecutivo"/>
    <s v="0201 - PRESIDENCIA DE LA REPÚBLICA"/>
    <s v="0009 - COMISIÓN PRESIDENCIAL DE APOYO AL DESARROLLO PROVINCIAL"/>
    <x v="3"/>
    <x v="9"/>
    <x v="19"/>
    <s v="2.7 - OBRAS"/>
    <s v="2.7.2 - INFRAESTRUCTURA"/>
    <s v="S"/>
    <s v="21 - CONSTRUCCIÓN DE PUENTE SOBRE EL RIO JAYA, SECTOR UGAMBA, SAN FRANCISCO DE MACORÍS, PROVINCIA DUARTE"/>
    <s v="10 - FONDO GENERAL"/>
    <s v="06 - DUARTE"/>
    <s v="2.7.2.4.01 - Infraestructura terrestre y obras anexas"/>
    <n v="14570"/>
    <s v="CONSTRUCCIÓN DE PUENTE SOBRE EL RIO JAYA, SECTOR UGAMBA, SAN FRANCISCO DE MACORÍS, PROVINCIA DUARTE"/>
    <n v="12000000"/>
    <n v="34194751.390000001"/>
    <n v="34194751.390000001"/>
    <n v="34194751.380000003"/>
  </r>
  <r>
    <s v="2023"/>
    <x v="0"/>
    <x v="0"/>
    <x v="1"/>
    <x v="1"/>
    <s v="2 - Poder Ejecutivo"/>
    <s v="0201 - PRESIDENCIA DE LA REPÚBLICA"/>
    <s v="0009 - COMISIÓN PRESIDENCIAL DE APOYO AL DESARROLLO PROVINCIAL"/>
    <x v="3"/>
    <x v="9"/>
    <x v="19"/>
    <s v="2.7 - OBRAS"/>
    <s v="2.7.2 - INFRAESTRUCTURA"/>
    <s v="S"/>
    <s v="21 - CONSTRUCCIÓN DE PUENTE SOBRE EL RIO JAYA, SECTOR UGAMBA, SAN FRANCISCO DE MACORÍS, PROVINCIA DUARTE"/>
    <s v="10 - FONDO GENERAL"/>
    <s v="06 - DUARTE"/>
    <s v="2.7.2.4.02 - Supervisión de infraestructura terrestre y obras anexas"/>
    <n v="14570"/>
    <s v="CONSTRUCCIÓN DE PUENTE SOBRE EL RIO JAYA, SECTOR UGAMBA, SAN FRANCISCO DE MACORÍS, PROVINCIA DUARTE"/>
    <n v="1350406"/>
    <n v="0"/>
    <n v="0"/>
    <n v="0"/>
  </r>
  <r>
    <s v="2023"/>
    <x v="0"/>
    <x v="0"/>
    <x v="1"/>
    <x v="1"/>
    <s v="2 - Poder Ejecutivo"/>
    <s v="0201 - PRESIDENCIA DE LA REPÚBLICA"/>
    <s v="0009 - COMISIÓN PRESIDENCIAL DE APOYO AL DESARROLLO PROVINCIAL"/>
    <x v="3"/>
    <x v="9"/>
    <x v="19"/>
    <s v="2.7 - OBRAS"/>
    <s v="2.7.2 - INFRAESTRUCTURA"/>
    <s v="S"/>
    <s v="28 - RECONSTRUCCIÓN DE 2 PUENTES EN EL MUNICIPIO DE TAMAYO, PROVINCIA BAHORUCO"/>
    <s v="10 - FONDO GENERAL"/>
    <s v="03 - BAHORUCO"/>
    <s v="2.7.2.4.01 - Infraestructura terrestre y obras anexas"/>
    <n v="14594"/>
    <s v="RECONSTRUCCIÓN DE 2 PUENTES EN EL MUNICIPIO DE TAMAYO, PROVINCIA BAHORUCO"/>
    <n v="1057624"/>
    <n v="15670036.68"/>
    <n v="16727660.68"/>
    <n v="9925968.2200000007"/>
  </r>
  <r>
    <s v="2023"/>
    <x v="0"/>
    <x v="0"/>
    <x v="1"/>
    <x v="1"/>
    <s v="2 - Poder Ejecutivo"/>
    <s v="0201 - PRESIDENCIA DE LA REPÚBLICA"/>
    <s v="0009 - COMISIÓN PRESIDENCIAL DE APOYO AL DESARROLLO PROVINCIAL"/>
    <x v="3"/>
    <x v="9"/>
    <x v="19"/>
    <s v="2.7 - OBRAS"/>
    <s v="2.7.2 - INFRAESTRUCTURA"/>
    <s v="S"/>
    <s v="30 - CONSTRUCCIÓN DE 2 PUENTES EN LAS COMUNIDADES DE LA CAOBA Y JAYABO, MUNICIPIO SALCEDO, PROVINCIA HERMANAS MIRABAL"/>
    <s v="10 - FONDO GENERAL"/>
    <s v="19 - HERMANAS MIRABAL"/>
    <s v="2.7.2.4.01 - Infraestructura terrestre y obras anexas"/>
    <n v="14596"/>
    <s v="CONSTRUCCIÓN DE 2 PUENTES EN LAS COMUNIDADES DE LA CAOBA Y JAYABO, MUNICIPIO SALCEDO, PROVINCIA HERMANAS MIRABAL"/>
    <n v="621176"/>
    <n v="103424"/>
    <n v="103424"/>
    <n v="0"/>
  </r>
  <r>
    <s v="2023"/>
    <x v="0"/>
    <x v="0"/>
    <x v="1"/>
    <x v="1"/>
    <s v="2 - Poder Ejecutivo"/>
    <s v="0201 - PRESIDENCIA DE LA REPÚBLICA"/>
    <s v="0009 - COMISIÓN PRESIDENCIAL DE APOYO AL DESARROLLO PROVINCIAL"/>
    <x v="3"/>
    <x v="9"/>
    <x v="19"/>
    <s v="2.7 - OBRAS"/>
    <s v="2.7.2 - INFRAESTRUCTURA"/>
    <s v="S"/>
    <s v="39 - CONSTRUCCIÓN DE PUENTE VEHICULAR TIPO TABLERO LOS CHIVOS, D.M GUATAPANAL, MUNICIPIO MAO, PROVINCIA VALVERDE"/>
    <s v="10 - FONDO GENERAL"/>
    <s v="27 - VALVERDE"/>
    <s v="2.7.2.4.01 - Infraestructura terrestre y obras anexas"/>
    <n v="15004"/>
    <s v="CONSTRUCCIÓN DE PUENTE VEHICULAR TIPO TABLERO LOS CHIVOS, D.M GUATAPANAL, MUNICIPIO MAO, PROVINCIA VALVERDE"/>
    <n v="26000000"/>
    <n v="0"/>
    <n v="0"/>
    <n v="0"/>
  </r>
  <r>
    <s v="2023"/>
    <x v="0"/>
    <x v="0"/>
    <x v="1"/>
    <x v="1"/>
    <s v="2 - Poder Ejecutivo"/>
    <s v="0201 - PRESIDENCIA DE LA REPÚBLICA"/>
    <s v="0009 - COMISIÓN PRESIDENCIAL DE APOYO AL DESARROLLO PROVINCIAL"/>
    <x v="3"/>
    <x v="9"/>
    <x v="19"/>
    <s v="2.7 - OBRAS"/>
    <s v="2.7.2 - INFRAESTRUCTURA"/>
    <s v="S"/>
    <s v="39 - CONSTRUCCIÓN DE PUENTE VEHICULAR TIPO TABLERO LOS CHIVOS, D.M GUATAPANAL, MUNICIPIO MAO, PROVINCIA VALVERDE"/>
    <s v="10 - FONDO GENERAL"/>
    <s v="27 - VALVERDE"/>
    <s v="2.7.2.4.02 - Supervisión de infraestructura terrestre y obras anexas"/>
    <n v="15004"/>
    <s v="CONSTRUCCIÓN DE PUENTE VEHICULAR TIPO TABLERO LOS CHIVOS, D.M GUATAPANAL, MUNICIPIO MAO, PROVINCIA VALVERDE"/>
    <n v="3000000"/>
    <n v="0"/>
    <n v="0"/>
    <n v="0"/>
  </r>
  <r>
    <s v="2023"/>
    <x v="0"/>
    <x v="0"/>
    <x v="1"/>
    <x v="1"/>
    <s v="2 - Poder Ejecutivo"/>
    <s v="0201 - PRESIDENCIA DE LA REPÚBLICA"/>
    <s v="0009 - COMISIÓN PRESIDENCIAL DE APOYO AL DESARROLLO PROVINCIAL"/>
    <x v="3"/>
    <x v="9"/>
    <x v="19"/>
    <s v="2.7 - OBRAS"/>
    <s v="2.7.2 - INFRAESTRUCTURA"/>
    <s v="S"/>
    <s v="40 - REMODELACIÓN DE LA CALLE DEL SOL TRAMO COMPRENDIDO ENTRE LAS CALLES GENERAL VALVERDE Y SABANA LARGA, PROVINCIA SANTIAGO"/>
    <s v="10 - FONDO GENERAL"/>
    <s v="25 - SANTIAGO"/>
    <s v="2.7.2.1.01 - Obras hidraúlicas y sanitarias"/>
    <n v="15027"/>
    <s v="REMODELACIÓN DE LA CALLE DEL SOL TRAMO COMPRENDIDO ENTRE LAS CALLES GENERAL VALVERDE Y SABANA LARGA, PROVINCIA SANTIAGO"/>
    <n v="27000000"/>
    <n v="17664769.710000001"/>
    <n v="17797879.890000001"/>
    <n v="17664769.710000001"/>
  </r>
  <r>
    <s v="2023"/>
    <x v="0"/>
    <x v="0"/>
    <x v="1"/>
    <x v="1"/>
    <s v="2 - Poder Ejecutivo"/>
    <s v="0201 - PRESIDENCIA DE LA REPÚBLICA"/>
    <s v="0009 - COMISIÓN PRESIDENCIAL DE APOYO AL DESARROLLO PROVINCIAL"/>
    <x v="3"/>
    <x v="9"/>
    <x v="19"/>
    <s v="2.7 - OBRAS"/>
    <s v="2.7.2 - INFRAESTRUCTURA"/>
    <s v="S"/>
    <s v="40 - REMODELACIÓN DE LA CALLE DEL SOL TRAMO COMPRENDIDO ENTRE LAS CALLES GENERAL VALVERDE Y SABANA LARGA, PROVINCIA SANTIAGO"/>
    <s v="10 - FONDO GENERAL"/>
    <s v="25 - SANTIAGO"/>
    <s v="2.7.2.4.01 - Infraestructura terrestre y obras anexas"/>
    <n v="15027"/>
    <s v="REMODELACIÓN DE LA CALLE DEL SOL TRAMO COMPRENDIDO ENTRE LAS CALLES GENERAL VALVERDE Y SABANA LARGA, PROVINCIA SANTIAGO"/>
    <n v="81004529"/>
    <n v="85425062.969999999"/>
    <n v="85455275.150000006"/>
    <n v="85425062.969999999"/>
  </r>
  <r>
    <s v="2023"/>
    <x v="0"/>
    <x v="0"/>
    <x v="1"/>
    <x v="1"/>
    <s v="2 - Poder Ejecutivo"/>
    <s v="0201 - PRESIDENCIA DE LA REPÚBLICA"/>
    <s v="0009 - COMISIÓN PRESIDENCIAL DE APOYO AL DESARROLLO PROVINCIAL"/>
    <x v="3"/>
    <x v="9"/>
    <x v="19"/>
    <s v="2.7 - OBRAS"/>
    <s v="2.7.2 - INFRAESTRUCTURA"/>
    <s v="S"/>
    <s v="94 - RECONSTRUCCIÓN DE 26.3 KM DE VIAS EN BARRIOS Y ACCESOS DE PLAYA EN LA ISABELA, MUNICIPIO LUPERON PROV. PUERTO PLATA"/>
    <s v="10 - FONDO GENERAL"/>
    <s v="18 - PUERTO PLATA"/>
    <s v="2.7.2.4.01 - Infraestructura terrestre y obras anexas"/>
    <n v="14203"/>
    <s v="RECONSTRUCCIÓN DE 26.3 KM DE VIAS EN BARRIOS Y ACCESOS DE PLAYA EN LA ISABELA, MUNICIPIO LUPERON PROV. PUERTO PLATA"/>
    <n v="206411398"/>
    <n v="0"/>
    <n v="0"/>
    <n v="0"/>
  </r>
  <r>
    <s v="2023"/>
    <x v="0"/>
    <x v="0"/>
    <x v="1"/>
    <x v="1"/>
    <s v="2 - Poder Ejecutivo"/>
    <s v="0201 - PRESIDENCIA DE LA REPÚBLICA"/>
    <s v="0009 - COMISIÓN PRESIDENCIAL DE APOYO AL DESARROLLO PROVINCIAL"/>
    <x v="3"/>
    <x v="9"/>
    <x v="19"/>
    <s v="2.7 - OBRAS"/>
    <s v="2.7.2 - INFRAESTRUCTURA"/>
    <s v="S"/>
    <s v="94 - RECONSTRUCCIÓN DE 26.3 KM DE VIAS EN BARRIOS Y ACCESOS DE PLAYA EN LA ISABELA, MUNICIPIO LUPERON PROV. PUERTO PLATA"/>
    <s v="10 - FONDO GENERAL"/>
    <s v="18 - PUERTO PLATA"/>
    <s v="2.7.2.4.02 - Supervisión de infraestructura terrestre y obras anexas"/>
    <n v="14203"/>
    <s v="RECONSTRUCCIÓN DE 26.3 KM DE VIAS EN BARRIOS Y ACCESOS DE PLAYA EN LA ISABELA, MUNICIPIO LUPERON PROV. PUERTO PLATA"/>
    <n v="10320570"/>
    <n v="0"/>
    <n v="0"/>
    <n v="0"/>
  </r>
  <r>
    <s v="2023"/>
    <x v="0"/>
    <x v="0"/>
    <x v="1"/>
    <x v="1"/>
    <s v="2 - Poder Ejecutivo"/>
    <s v="0201 - PRESIDENCIA DE LA REPÚBLICA"/>
    <s v="0009 - COMISIÓN PRESIDENCIAL DE APOYO AL DESARROLLO PROVINCIAL"/>
    <x v="3"/>
    <x v="9"/>
    <x v="19"/>
    <s v="2.7 - OBRAS"/>
    <s v="2.7.2 - INFRAESTRUCTURA"/>
    <s v="S"/>
    <s v="27 - RECONSTRUCCIÓN DE PUENTES TIPO ALCANTARILLA-CAJON EN COMUNIDADES LA BARCA-LA JOYITA-LA RAMONA, MUNICIPIO MOCA, PROVINCIA ESPAILLAT"/>
    <s v="10 - FONDO GENERAL"/>
    <s v="09 - ESPAILLAT"/>
    <s v="2.7.2.4.01 - Infraestructura terrestre y obras anexas"/>
    <n v="14593"/>
    <s v="RECONSTRUCCIÓN DE PUENTES TIPO ALCANTARILLA-CAJON EN COMUNIDADES LA BARCA-LA JOYITA-LA RAMONA, MUNICIPIO MOCA, PROVINCIA ESPAILLAT"/>
    <n v="0"/>
    <n v="8626660.1199999992"/>
    <n v="24329199.830000002"/>
    <n v="8626660.1199999992"/>
  </r>
  <r>
    <s v="2023"/>
    <x v="0"/>
    <x v="0"/>
    <x v="1"/>
    <x v="1"/>
    <s v="2 - Poder Ejecutivo"/>
    <s v="0201 - PRESIDENCIA DE LA REPÚBLICA"/>
    <s v="0009 - COMISIÓN PRESIDENCIAL DE APOYO AL DESARROLLO PROVINCIAL"/>
    <x v="3"/>
    <x v="9"/>
    <x v="19"/>
    <s v="2.7 - OBRAS"/>
    <s v="2.7.2 - INFRAESTRUCTURA"/>
    <s v="S"/>
    <s v="02 - RECONSTRUCCIÓN DE PUENTES VEHICULARES EN EL BARRIO DUARTE, DISTRITO MUNICIPAL SANTIAGO OESTE, PROVINCIA SANTIAGO"/>
    <s v="10 - FONDO GENERAL"/>
    <s v="25 - SANTIAGO"/>
    <s v="2.7.2.4.01 - Infraestructura terrestre y obras anexas"/>
    <n v="14419"/>
    <s v="RECONSTRUCCIÓN DE PUENTES VEHICULARES EN EL BARRIO DUARTE, DISTRITO MUNICIPAL SANTIAGO OESTE, PROVINCIA SANTIAGO"/>
    <n v="0"/>
    <n v="15855213.029999999"/>
    <n v="15855213.029999999"/>
    <n v="7980558.2800000012"/>
  </r>
  <r>
    <s v="2023"/>
    <x v="0"/>
    <x v="0"/>
    <x v="1"/>
    <x v="1"/>
    <s v="2 - Poder Ejecutivo"/>
    <s v="0201 - PRESIDENCIA DE LA REPÚBLICA"/>
    <s v="0009 - COMISIÓN PRESIDENCIAL DE APOYO AL DESARROLLO PROVINCIAL"/>
    <x v="3"/>
    <x v="9"/>
    <x v="19"/>
    <s v="2.7 - OBRAS"/>
    <s v="2.7.2 - INFRAESTRUCTURA"/>
    <s v="S"/>
    <s v="05 - RECONSTRUCCIÓN DEL SISTEMA DE ALCANTARILLADO Y CALLES INTERNAS EN COMUNIDADES DEL DISTRITO MUNICIPAL SANTIAGO OESTE, PROVINCIA SANTIAGO"/>
    <s v="10 - FONDO GENERAL"/>
    <s v="25 - SANTIAGO"/>
    <s v="2.7.2.4.01 - Infraestructura terrestre y obras anexas"/>
    <n v="14422"/>
    <s v="RECONSTRUCCIÓN DEL SISTEMA DE ALCANTARILLADO Y CALLES INTERNAS EN COMUNIDADES DEL DISTRITO MUNICIPAL SANTIAGO OESTE, PROVINCIA SANTIAGO"/>
    <n v="0"/>
    <n v="10259725.82"/>
    <n v="10259725.82"/>
    <n v="10259725.82"/>
  </r>
  <r>
    <s v="2023"/>
    <x v="0"/>
    <x v="0"/>
    <x v="1"/>
    <x v="1"/>
    <s v="2 - Poder Ejecutivo"/>
    <s v="0201 - PRESIDENCIA DE LA REPÚBLICA"/>
    <s v="0009 - COMISIÓN PRESIDENCIAL DE APOYO AL DESARROLLO PROVINCIAL"/>
    <x v="3"/>
    <x v="9"/>
    <x v="19"/>
    <s v="2.7 - OBRAS"/>
    <s v="2.7.2 - INFRAESTRUCTURA"/>
    <s v="S"/>
    <s v="29 - CONSTRUCCIÓN DE 1 PUENTE EN LA COMUNIDAD DE CIENFUEGOS, PROVINCIA SANTIAGO"/>
    <s v="10 - FONDO GENERAL"/>
    <s v="25 - SANTIAGO"/>
    <s v="2.7.2.4.01 - Infraestructura terrestre y obras anexas"/>
    <n v="14595"/>
    <s v="CONSTRUCCIÓN DE 1 PUENTE EN LA COMUNIDAD DE CIENFUEGOS, PROVINCIA SANTIAGO"/>
    <n v="0"/>
    <n v="3577767.24"/>
    <n v="3577767.24"/>
    <n v="2711225.28"/>
  </r>
  <r>
    <s v="2023"/>
    <x v="0"/>
    <x v="0"/>
    <x v="1"/>
    <x v="1"/>
    <s v="2 - Poder Ejecutivo"/>
    <s v="0201 - PRESIDENCIA DE LA REPÚBLICA"/>
    <s v="0009 - COMISIÓN PRESIDENCIAL DE APOYO AL DESARROLLO PROVINCIAL"/>
    <x v="3"/>
    <x v="9"/>
    <x v="58"/>
    <s v="2.2 - CONTRATACIÓN DE SERVICIOS"/>
    <s v="2.2.7 - SERVICIOS DE CONSERVACIÓN, REPARACIONES MENORES E INSTALACIONES TEMPORALES"/>
    <s v="S"/>
    <s v="38 - CONSTRUCCIÓN PASARELA PEATONAL Y OBRAS ANEXAS ALREDEDOR DEL RÍO SALADO, MUNICIPIO LA ROMANA, PROVINCIA LA ROMANA"/>
    <s v="10 - FONDO GENERAL"/>
    <s v="12 - LA ROMANA"/>
    <s v="2.2.7.1.01 - Reparaciones y mantenimientos menores en edificaciones"/>
    <n v="15022"/>
    <s v="CONSTRUCCIÓN PASARELA PEATONAL Y OBRAS ANEXAS ALREDEDOR DEL RÍO SALADO, MUNICIPIO LA ROMANA, PROVINCIA LA ROMANA"/>
    <n v="1000000"/>
    <n v="0"/>
    <n v="0"/>
    <n v="0"/>
  </r>
  <r>
    <s v="2023"/>
    <x v="0"/>
    <x v="0"/>
    <x v="1"/>
    <x v="1"/>
    <s v="2 - Poder Ejecutivo"/>
    <s v="0201 - PRESIDENCIA DE LA REPÚBLICA"/>
    <s v="0009 - COMISIÓN PRESIDENCIAL DE APOYO AL DESARROLLO PROVINCIAL"/>
    <x v="3"/>
    <x v="9"/>
    <x v="58"/>
    <s v="2.7 - OBRAS"/>
    <s v="2.7.2 - INFRAESTRUCTURA"/>
    <s v="S"/>
    <s v="38 - CONSTRUCCIÓN PASARELA PEATONAL Y OBRAS ANEXAS ALREDEDOR DEL RÍO SALADO, MUNICIPIO LA ROMANA, PROVINCIA LA ROMANA"/>
    <s v="10 - FONDO GENERAL"/>
    <s v="12 - LA ROMANA"/>
    <s v="2.7.2.4.01 - Infraestructura terrestre y obras anexas"/>
    <n v="15022"/>
    <s v="CONSTRUCCIÓN PASARELA PEATONAL Y OBRAS ANEXAS ALREDEDOR DEL RÍO SALADO, MUNICIPIO LA ROMANA, PROVINCIA LA ROMANA"/>
    <n v="8000000"/>
    <n v="0"/>
    <n v="0"/>
    <n v="0"/>
  </r>
  <r>
    <s v="2023"/>
    <x v="0"/>
    <x v="0"/>
    <x v="1"/>
    <x v="1"/>
    <s v="2 - Poder Ejecutivo"/>
    <s v="0201 - PRESIDENCIA DE LA REPÚBLICA"/>
    <s v="0009 - COMISIÓN PRESIDENCIAL DE APOYO AL DESARROLLO PROVINCIAL"/>
    <x v="3"/>
    <x v="9"/>
    <x v="58"/>
    <s v="2.7 - OBRAS"/>
    <s v="2.7.2 - INFRAESTRUCTURA"/>
    <s v="S"/>
    <s v="38 - CONSTRUCCIÓN PASARELA PEATONAL Y OBRAS ANEXAS ALREDEDOR DEL RÍO SALADO, MUNICIPIO LA ROMANA, PROVINCIA LA ROMANA"/>
    <s v="10 - FONDO GENERAL"/>
    <s v="12 - LA ROMANA"/>
    <s v="2.7.2.5.01 - Infraestructura marítima y aérea"/>
    <n v="15022"/>
    <s v="CONSTRUCCIÓN PASARELA PEATONAL Y OBRAS ANEXAS ALREDEDOR DEL RÍO SALADO, MUNICIPIO LA ROMANA, PROVINCIA LA ROMANA"/>
    <n v="6000000"/>
    <n v="0"/>
    <n v="0"/>
    <n v="0"/>
  </r>
  <r>
    <s v="2023"/>
    <x v="0"/>
    <x v="0"/>
    <x v="1"/>
    <x v="1"/>
    <s v="2 - Poder Ejecutivo"/>
    <s v="0201 - PRESIDENCIA DE LA REPÚBLICA"/>
    <s v="0009 - COMISIÓN PRESIDENCIAL DE APOYO AL DESARROLLO PROVINCIAL"/>
    <x v="1"/>
    <x v="14"/>
    <x v="91"/>
    <s v="2.7 - OBRAS"/>
    <s v="2.7.2 - INFRAESTRUCTURA"/>
    <s v="S"/>
    <s v="02 - CONSTRUCCIÓN DE UN NUEVO CEMENTERIO EN EL MUNICIPIO LOS RIOS, PROVINCIA BAHORUCO"/>
    <s v="10 - FONDO GENERAL"/>
    <s v="03 - BAHORUCO"/>
    <s v="2.7.2.8.01 - Obras en cementerios"/>
    <n v="14710"/>
    <s v="CONSTRUCCIÓN DE UN NUEVO CEMENTERIO EN EL MUNICIPIO LOS RIOS, PROVINCIA BAHORUCO"/>
    <n v="15410954"/>
    <n v="11672644.58"/>
    <n v="11846610.390000001"/>
    <n v="11672644.58"/>
  </r>
  <r>
    <s v="2023"/>
    <x v="0"/>
    <x v="0"/>
    <x v="1"/>
    <x v="1"/>
    <s v="2 - Poder Ejecutivo"/>
    <s v="0201 - PRESIDENCIA DE LA REPÚBLICA"/>
    <s v="0009 - COMISIÓN PRESIDENCIAL DE APOYO AL DESARROLLO PROVINCIAL"/>
    <x v="1"/>
    <x v="14"/>
    <x v="91"/>
    <s v="2.7 - OBRAS"/>
    <s v="2.7.2 - INFRAESTRUCTURA"/>
    <s v="S"/>
    <s v="41 - CONSTRUCCIÓN FUNERARIA HONDO VALLE, PROVINCIA ELÍAS PIÑA"/>
    <s v="10 - FONDO GENERAL"/>
    <s v="07 - ELIAS PINA"/>
    <s v="2.7.2.7.01 - Obras urbanísticas"/>
    <n v="14210"/>
    <s v="CONSTRUCCIÓN FUNERARIA HONDO VALLE, PROVINCIA ELÍAS PIÑA"/>
    <n v="0"/>
    <n v="3686007.6"/>
    <n v="3686007.6"/>
    <n v="0"/>
  </r>
  <r>
    <s v="2023"/>
    <x v="0"/>
    <x v="0"/>
    <x v="1"/>
    <x v="1"/>
    <s v="2 - Poder Ejecutivo"/>
    <s v="0201 - PRESIDENCIA DE LA REPÚBLICA"/>
    <s v="0009 - COMISIÓN PRESIDENCIAL DE APOYO AL DESARROLLO PROVINCIAL"/>
    <x v="1"/>
    <x v="6"/>
    <x v="27"/>
    <s v="2.7 - OBRAS"/>
    <s v="2.7.2 - INFRAESTRUCTURA"/>
    <s v="S"/>
    <s v="03 - REMODELACIÓN POLIDEPORTIVO DE HAINA, MUNICIPIO BAJOS DE HAINA, PROVINCIA SAN CRISTOBAL"/>
    <s v="10 - FONDO GENERAL"/>
    <s v="21 - SAN CRISTOBAL"/>
    <s v="2.7.2.7.01 - Obras urbanísticas"/>
    <n v="14730"/>
    <s v="REMODELACIÓN POLIDEPORTIVO DE HAINA, MUNICIPIO BAJOS DE HAINA, PROVINCIA SAN CRISTOBAL"/>
    <n v="23657371"/>
    <n v="17585836.440000001"/>
    <n v="20585837.030000001"/>
    <n v="17585836.440000001"/>
  </r>
  <r>
    <s v="2023"/>
    <x v="0"/>
    <x v="0"/>
    <x v="1"/>
    <x v="1"/>
    <s v="2 - Poder Ejecutivo"/>
    <s v="0201 - PRESIDENCIA DE LA REPÚBLICA"/>
    <s v="0009 - COMISIÓN PRESIDENCIAL DE APOYO AL DESARROLLO PROVINCIAL"/>
    <x v="1"/>
    <x v="6"/>
    <x v="27"/>
    <s v="2.7 - OBRAS"/>
    <s v="2.7.2 - INFRAESTRUCTURA"/>
    <s v="S"/>
    <s v="07 - CONSTRUCCIÓN CAMPO DE BÉISBOL Y CANCHA DE BALONCESTO PUNTA LICEY DE VILLA MELLA, MUNICIPIO SANTO DOMINGO NORTE, SANTO DOMINGO"/>
    <s v="10 - FONDO GENERAL"/>
    <s v="32 - SANTO DOMINGO"/>
    <s v="2.7.2.7.01 - Obras urbanísticas"/>
    <n v="14524"/>
    <s v="CONSTRUCCIÓN CAMPO DE BÉISBOL Y CANCHA DE BALONCESTO PUNTA LICEY DE VILLA MELLA, MUNICIPIO SANTO DOMINGO NORTE, SANTO DOMINGO"/>
    <n v="3233604"/>
    <n v="11907789.060000001"/>
    <n v="11907790.240000002"/>
    <n v="11902292.27"/>
  </r>
  <r>
    <s v="2023"/>
    <x v="0"/>
    <x v="0"/>
    <x v="1"/>
    <x v="1"/>
    <s v="2 - Poder Ejecutivo"/>
    <s v="0201 - PRESIDENCIA DE LA REPÚBLICA"/>
    <s v="0009 - COMISIÓN PRESIDENCIAL DE APOYO AL DESARROLLO PROVINCIAL"/>
    <x v="1"/>
    <x v="6"/>
    <x v="27"/>
    <s v="2.7 - OBRAS"/>
    <s v="2.7.2 - INFRAESTRUCTURA"/>
    <s v="S"/>
    <s v="08 - CONSTRUCCIÓN CLUB DEPORTIVO VILLA MELLA, MUNICIPIO SANTO DOMINGO NORTE, PROVINCIA SANTO DOMINGO"/>
    <s v="10 - FONDO GENERAL"/>
    <s v="32 - SANTO DOMINGO"/>
    <s v="2.7.2.7.01 - Obras urbanísticas"/>
    <n v="14525"/>
    <s v="CONSTRUCCIÓN CLUB DEPORTIVO VILLA MELLA, MUNICIPIO SANTO DOMINGO NORTE, PROVINCIA SANTO DOMINGO"/>
    <n v="27702720"/>
    <n v="37637873.289999999"/>
    <n v="37637873.980000004"/>
    <n v="37637873.289999999"/>
  </r>
  <r>
    <s v="2023"/>
    <x v="0"/>
    <x v="0"/>
    <x v="1"/>
    <x v="1"/>
    <s v="2 - Poder Ejecutivo"/>
    <s v="0201 - PRESIDENCIA DE LA REPÚBLICA"/>
    <s v="0009 - COMISIÓN PRESIDENCIAL DE APOYO AL DESARROLLO PROVINCIAL"/>
    <x v="1"/>
    <x v="6"/>
    <x v="27"/>
    <s v="2.7 - OBRAS"/>
    <s v="2.7.2 - INFRAESTRUCTURA"/>
    <s v="S"/>
    <s v="10 - REHABILITACIÓN DEL PARQUE Y CONSTRUCCIÓN PLAZOLETA EL FARO, MUNICIPIO SAN PEDRO DE MACORÍS, PROVINCIA SAN PEDRO DE MACORIS"/>
    <s v="10 - FONDO GENERAL"/>
    <s v="23 - SAN PEDRO DE MACORIS"/>
    <s v="2.7.2.7.01 - Obras urbanísticas"/>
    <n v="14527"/>
    <s v="REHABILITACIÓN DEL PARQUE Y CONSTRUCCIÓN PLAZOLETA EL FARO, MUNICIPIO SAN PEDRO DE MACORÍS, PROVINCIA SAN PEDRO DE MACORIS"/>
    <n v="2609354"/>
    <n v="2609354"/>
    <n v="2609354"/>
    <n v="2566462.21"/>
  </r>
  <r>
    <s v="2023"/>
    <x v="0"/>
    <x v="0"/>
    <x v="1"/>
    <x v="1"/>
    <s v="2 - Poder Ejecutivo"/>
    <s v="0201 - PRESIDENCIA DE LA REPÚBLICA"/>
    <s v="0009 - COMISIÓN PRESIDENCIAL DE APOYO AL DESARROLLO PROVINCIAL"/>
    <x v="1"/>
    <x v="6"/>
    <x v="27"/>
    <s v="2.7 - OBRAS"/>
    <s v="2.7.2 - INFRAESTRUCTURA"/>
    <s v="S"/>
    <s v="10 - REMODELACIÓN CANCHA DE BALONCESTO PALAVÉ, SECTOR MANOGUAYABO, MUNICIPIO SANTO DOMINGO OESTE, PROVINCIA SANTO DOMINGO."/>
    <s v="10 - FONDO GENERAL"/>
    <s v="32 - SANTO DOMINGO"/>
    <s v="2.7.2.7.01 - Obras urbanísticas"/>
    <n v="14781"/>
    <s v="REMODELACIÓN CANCHA DE BALONCESTO PALAVÉ, SECTOR MANOGUAYABO, MUNICIPIO SANTO DOMINGO OESTE, PROVINCIA SANTO DOMINGO."/>
    <n v="5034877"/>
    <n v="8521160.0700000003"/>
    <n v="8521160.0700000003"/>
    <n v="8521160.0700000003"/>
  </r>
  <r>
    <s v="2023"/>
    <x v="0"/>
    <x v="0"/>
    <x v="1"/>
    <x v="1"/>
    <s v="2 - Poder Ejecutivo"/>
    <s v="0201 - PRESIDENCIA DE LA REPÚBLICA"/>
    <s v="0009 - COMISIÓN PRESIDENCIAL DE APOYO AL DESARROLLO PROVINCIAL"/>
    <x v="1"/>
    <x v="6"/>
    <x v="27"/>
    <s v="2.7 - OBRAS"/>
    <s v="2.7.2 - INFRAESTRUCTURA"/>
    <s v="S"/>
    <s v="14 - CONSTRUCCIÓN CLUB DEPORTIVO LAS PALOMAS, MUNICIPIO LICEY AL MEDIO, PROVINCIA SANTIAGO"/>
    <s v="10 - FONDO GENERAL"/>
    <s v="25 - SANTIAGO"/>
    <s v="2.7.2.7.01 - Obras urbanísticas"/>
    <n v="14900"/>
    <s v="CONSTRUCCIÓN CLUB DEPORTIVO LAS PALOMAS, MUNICIPIO LICEY AL MEDIO, PROVINCIA SANTIAGO"/>
    <n v="12065741"/>
    <n v="3758249.88"/>
    <n v="11758249.879999999"/>
    <n v="3758249.88"/>
  </r>
  <r>
    <s v="2023"/>
    <x v="0"/>
    <x v="0"/>
    <x v="1"/>
    <x v="1"/>
    <s v="2 - Poder Ejecutivo"/>
    <s v="0201 - PRESIDENCIA DE LA REPÚBLICA"/>
    <s v="0009 - COMISIÓN PRESIDENCIAL DE APOYO AL DESARROLLO PROVINCIAL"/>
    <x v="1"/>
    <x v="6"/>
    <x v="27"/>
    <s v="2.7 - OBRAS"/>
    <s v="2.7.2 - INFRAESTRUCTURA"/>
    <s v="S"/>
    <s v="16 - REMODELACIÓN POLIDEPORTIVO HÉCTOR MONEGRO &quot;EL VIKINGO&quot;, PROVINCIA HATO MAYOR."/>
    <s v="10 - FONDO GENERAL"/>
    <s v="30 - HATO MAYOR"/>
    <s v="2.7.2.7.01 - Obras urbanísticas"/>
    <n v="14916"/>
    <s v="REMODELACIÓN POLIDEPORTIVO HÉCTOR MONEGRO &quot;EL VIKINGO&quot;, PROVINCIA HATO MAYOR."/>
    <n v="8000000"/>
    <n v="55881772.999999993"/>
    <n v="55881773"/>
    <n v="55880004.310000002"/>
  </r>
  <r>
    <s v="2023"/>
    <x v="0"/>
    <x v="0"/>
    <x v="1"/>
    <x v="1"/>
    <s v="2 - Poder Ejecutivo"/>
    <s v="0201 - PRESIDENCIA DE LA REPÚBLICA"/>
    <s v="0009 - COMISIÓN PRESIDENCIAL DE APOYO AL DESARROLLO PROVINCIAL"/>
    <x v="1"/>
    <x v="6"/>
    <x v="27"/>
    <s v="2.7 - OBRAS"/>
    <s v="2.7.2 - INFRAESTRUCTURA"/>
    <s v="S"/>
    <s v="25 - RECONSTRUCCIÓN DEL CLUB DEPORTIVO HUELLAS DEL SIGLO, SECTOR CRISTO REY, DISTRITO NACIONAL"/>
    <s v="10 - FONDO GENERAL"/>
    <s v="01 - DISTRITO NACIONAL"/>
    <s v="2.7.2.7.01 - Obras urbanísticas"/>
    <n v="14936"/>
    <s v="RECONSTRUCCIÓN DEL CLUB DEPORTIVO HUELLAS DEL SIGLO, SECTOR CRISTO REY, DISTRITO NACIONAL"/>
    <n v="37476317"/>
    <n v="28449626.609999999"/>
    <n v="28449626.609999999"/>
    <n v="0"/>
  </r>
  <r>
    <s v="2023"/>
    <x v="0"/>
    <x v="0"/>
    <x v="1"/>
    <x v="1"/>
    <s v="2 - Poder Ejecutivo"/>
    <s v="0201 - PRESIDENCIA DE LA REPÚBLICA"/>
    <s v="0009 - COMISIÓN PRESIDENCIAL DE APOYO AL DESARROLLO PROVINCIAL"/>
    <x v="1"/>
    <x v="6"/>
    <x v="27"/>
    <s v="2.7 - OBRAS"/>
    <s v="2.7.2 - INFRAESTRUCTURA"/>
    <s v="S"/>
    <s v="26 - CONSTRUCCIÓN POLIDEPORTIVO SAVICA, MUNICIPIO HIGÜEY, PROVINCIA LA ALTAGRACIA."/>
    <s v="10 - FONDO GENERAL"/>
    <s v="11 - LA ALTAGRACIA"/>
    <s v="2.7.2.7.01 - Obras urbanísticas"/>
    <n v="14947"/>
    <s v="CONSTRUCCIÓN POLIDEPORTIVO SAVICA, MUNICIPIO HIGÜEY, PROVINCIA LA ALTAGRACIA."/>
    <n v="11000000"/>
    <n v="15911486.07"/>
    <n v="15911486.07"/>
    <n v="15911486.07"/>
  </r>
  <r>
    <s v="2023"/>
    <x v="0"/>
    <x v="0"/>
    <x v="1"/>
    <x v="1"/>
    <s v="2 - Poder Ejecutivo"/>
    <s v="0201 - PRESIDENCIA DE LA REPÚBLICA"/>
    <s v="0009 - COMISIÓN PRESIDENCIAL DE APOYO AL DESARROLLO PROVINCIAL"/>
    <x v="1"/>
    <x v="6"/>
    <x v="27"/>
    <s v="2.7 - OBRAS"/>
    <s v="2.7.2 - INFRAESTRUCTURA"/>
    <s v="S"/>
    <s v="38 - CONSTRUCCIÓN CAMPO DE BEISBOL LAS CLAVELLINAS, MUNICIPIO DE AZUA, PROVINCIA AZUA"/>
    <s v="10 - FONDO GENERAL"/>
    <s v="02 - AZUA"/>
    <s v="2.7.2.7.01 - Obras urbanísticas"/>
    <n v="14207"/>
    <s v="CONSTRUCCIÓN CAMPO DE BEISBOL LAS CLAVELLINAS, MUNICIPIO DE AZUA, PROVINCIA AZUA"/>
    <n v="1687162"/>
    <n v="9161320.1999999993"/>
    <n v="9161320.6000000015"/>
    <n v="9161320.1999999993"/>
  </r>
  <r>
    <s v="2023"/>
    <x v="0"/>
    <x v="0"/>
    <x v="1"/>
    <x v="1"/>
    <s v="2 - Poder Ejecutivo"/>
    <s v="0201 - PRESIDENCIA DE LA REPÚBLICA"/>
    <s v="0009 - COMISIÓN PRESIDENCIAL DE APOYO AL DESARROLLO PROVINCIAL"/>
    <x v="1"/>
    <x v="6"/>
    <x v="27"/>
    <s v="2.7 - OBRAS"/>
    <s v="2.7.2 - INFRAESTRUCTURA"/>
    <s v="S"/>
    <s v="51 - CONSTRUCCIÓN CANCHA DE BALONCESTO RIVERA DEL OZAMA, SECTOR LOS TRES BRAZOS, MUNICIPIO SANTO DOMINGO ESTE, PROVINCIA SANTO DOMINGO"/>
    <s v="10 - FONDO GENERAL"/>
    <s v="32 - SANTO DOMINGO"/>
    <s v="2.7.2.7.01 - Obras urbanísticas"/>
    <n v="14238"/>
    <s v="CONSTRUCCIÓN CANCHA DE BALONCESTO RIVERA DEL OZAMA, SECTOR LOS TRES BRAZOS, MUNICIPIO SANTO DOMINGO ESTE, PROVINCIA SANTO DOMINGO"/>
    <n v="0"/>
    <n v="2007145"/>
    <n v="2007145"/>
    <n v="2006969.17"/>
  </r>
  <r>
    <s v="2023"/>
    <x v="0"/>
    <x v="0"/>
    <x v="1"/>
    <x v="1"/>
    <s v="2 - Poder Ejecutivo"/>
    <s v="0201 - PRESIDENCIA DE LA REPÚBLICA"/>
    <s v="0009 - COMISIÓN PRESIDENCIAL DE APOYO AL DESARROLLO PROVINCIAL"/>
    <x v="1"/>
    <x v="6"/>
    <x v="27"/>
    <s v="2.7 - OBRAS"/>
    <s v="2.7.2 - INFRAESTRUCTURA"/>
    <s v="S"/>
    <s v="57 - REHABILITACIÓN DEL CLUB OLIMPIA, MUNICIPIO DE SAN FRANCISCO DE MACORIS, PROVINCIA DUARTE"/>
    <s v="10 - FONDO GENERAL"/>
    <s v="06 - DUARTE"/>
    <s v="2.7.2.7.01 - Obras urbanísticas"/>
    <n v="14244"/>
    <s v="REHABILITACIÓN DEL CLUB OLIMPIA, MUNICIPIO DE SAN FRANCISCO DE MACORIS, PROVINCIA DUARTE"/>
    <n v="5921938"/>
    <n v="2340773.16"/>
    <n v="2340773.16"/>
    <n v="2340773.16"/>
  </r>
  <r>
    <s v="2023"/>
    <x v="0"/>
    <x v="0"/>
    <x v="1"/>
    <x v="1"/>
    <s v="2 - Poder Ejecutivo"/>
    <s v="0201 - PRESIDENCIA DE LA REPÚBLICA"/>
    <s v="0009 - COMISIÓN PRESIDENCIAL DE APOYO AL DESARROLLO PROVINCIAL"/>
    <x v="1"/>
    <x v="6"/>
    <x v="27"/>
    <s v="2.7 - OBRAS"/>
    <s v="2.7.2 - INFRAESTRUCTURA"/>
    <s v="S"/>
    <s v="68 - REMODELACIÓN DEL CAMPO DE BEISBOL MANUEL BUENO, MUNICIPIO EL PINO, PROVINCIA DAJABON"/>
    <s v="10 - FONDO GENERAL"/>
    <s v="05 - DAJABON"/>
    <s v="2.7.2.7.01 - Obras urbanísticas"/>
    <n v="14390"/>
    <s v="REMODELACIÓN DEL CAMPO DE BEISBOL MANUEL BUENO, MUNICIPIO EL PINO, PROVINCIA DAJABON"/>
    <n v="1432694"/>
    <n v="1432694"/>
    <n v="1432694"/>
    <n v="1431588.3"/>
  </r>
  <r>
    <s v="2023"/>
    <x v="0"/>
    <x v="0"/>
    <x v="1"/>
    <x v="1"/>
    <s v="2 - Poder Ejecutivo"/>
    <s v="0201 - PRESIDENCIA DE LA REPÚBLICA"/>
    <s v="0009 - COMISIÓN PRESIDENCIAL DE APOYO AL DESARROLLO PROVINCIAL"/>
    <x v="1"/>
    <x v="6"/>
    <x v="27"/>
    <s v="2.7 - OBRAS"/>
    <s v="2.7.2 - INFRAESTRUCTURA"/>
    <s v="S"/>
    <s v="69 - CONSTRUCCIÓN CAMPO DE BEISBOL ANSONIA, MUNICIPIO AZUA, PROVINCIA AZUA"/>
    <s v="10 - FONDO GENERAL"/>
    <s v="02 - AZUA"/>
    <s v="2.7.2.7.01 - Obras urbanísticas"/>
    <n v="14255"/>
    <s v="CONSTRUCCIÓN CAMPO DE BEISBOL ANSONIA, MUNICIPIO AZUA, PROVINCIA AZUA"/>
    <n v="1101113"/>
    <n v="19161584.850000001"/>
    <n v="19161584.850000001"/>
    <n v="18526200.43"/>
  </r>
  <r>
    <s v="2023"/>
    <x v="0"/>
    <x v="0"/>
    <x v="1"/>
    <x v="1"/>
    <s v="2 - Poder Ejecutivo"/>
    <s v="0201 - PRESIDENCIA DE LA REPÚBLICA"/>
    <s v="0009 - COMISIÓN PRESIDENCIAL DE APOYO AL DESARROLLO PROVINCIAL"/>
    <x v="1"/>
    <x v="6"/>
    <x v="27"/>
    <s v="2.7 - OBRAS"/>
    <s v="2.7.2 - INFRAESTRUCTURA"/>
    <s v="S"/>
    <s v="71 - CONSTRUCCIÓN MULTIUSOS CLUB PARQUE HOSTOS, MUNICIPIO CONCEPCION DE  LA VEGA, PROVINCIA LA VEGA"/>
    <s v="10 - FONDO GENERAL"/>
    <s v="13 - LA VEGA"/>
    <s v="2.7.2.7.01 - Obras urbanísticas"/>
    <n v="14257"/>
    <s v="CONSTRUCCIÓN MULTIUSOS CLUB PARQUE HOSTOS, MUNICIPIO CONCEPCION DE  LA VEGA, PROVINCIA LA VEGA"/>
    <n v="0"/>
    <n v="41721136.829999998"/>
    <n v="41721136.93"/>
    <n v="40145565.310000002"/>
  </r>
  <r>
    <s v="2023"/>
    <x v="0"/>
    <x v="0"/>
    <x v="1"/>
    <x v="1"/>
    <s v="2 - Poder Ejecutivo"/>
    <s v="0201 - PRESIDENCIA DE LA REPÚBLICA"/>
    <s v="0009 - COMISIÓN PRESIDENCIAL DE APOYO AL DESARROLLO PROVINCIAL"/>
    <x v="1"/>
    <x v="6"/>
    <x v="27"/>
    <s v="2.7 - OBRAS"/>
    <s v="2.7.2 - INFRAESTRUCTURA"/>
    <s v="S"/>
    <s v="73 - CONSTRUCCIÓN MULTIUSOS DE  ISABELITA, MUNICIPIO SANTO DOMINGO ESTE, PROVINCIA SANTO DOMINGO"/>
    <s v="10 - FONDO GENERAL"/>
    <s v="32 - SANTO DOMINGO"/>
    <s v="2.7.2.7.01 - Obras urbanísticas"/>
    <n v="14394"/>
    <s v="CONSTRUCCIÓN MULTIUSOS DE  ISABELITA, MUNICIPIO SANTO DOMINGO ESTE, PROVINCIA SANTO DOMINGO"/>
    <n v="12690890"/>
    <n v="35641815.07"/>
    <n v="35642425.07"/>
    <n v="35641815.07"/>
  </r>
  <r>
    <s v="2023"/>
    <x v="0"/>
    <x v="0"/>
    <x v="1"/>
    <x v="1"/>
    <s v="2 - Poder Ejecutivo"/>
    <s v="0201 - PRESIDENCIA DE LA REPÚBLICA"/>
    <s v="0009 - COMISIÓN PRESIDENCIAL DE APOYO AL DESARROLLO PROVINCIAL"/>
    <x v="1"/>
    <x v="6"/>
    <x v="27"/>
    <s v="2.7 - OBRAS"/>
    <s v="2.7.2 - INFRAESTRUCTURA"/>
    <s v="S"/>
    <s v="74 - REMODELACIÓN DEL CAMPO DE BEISBOL LA CUABA, MUNICIPIO PEDRO BRAND, PROVINCIA SANTO DOMINGO"/>
    <s v="10 - FONDO GENERAL"/>
    <s v="32 - SANTO DOMINGO"/>
    <s v="2.7.2.7.01 - Obras urbanísticas"/>
    <n v="14389"/>
    <s v="REMODELACIÓN DEL CAMPO DE BEISBOL LA CUABA, MUNICIPIO PEDRO BRAND, PROVINCIA SANTO DOMINGO"/>
    <n v="1488356"/>
    <n v="3448465.87"/>
    <n v="3448465.87"/>
    <n v="0"/>
  </r>
  <r>
    <s v="2023"/>
    <x v="0"/>
    <x v="0"/>
    <x v="1"/>
    <x v="1"/>
    <s v="2 - Poder Ejecutivo"/>
    <s v="0201 - PRESIDENCIA DE LA REPÚBLICA"/>
    <s v="0009 - COMISIÓN PRESIDENCIAL DE APOYO AL DESARROLLO PROVINCIAL"/>
    <x v="1"/>
    <x v="6"/>
    <x v="27"/>
    <s v="2.7 - OBRAS"/>
    <s v="2.7.2 - INFRAESTRUCTURA"/>
    <s v="S"/>
    <s v="76 - CONSTRUCCIÓN CANCHA DE BALONCESTO BATEY 4, MUNICIPIO DE NEYBA, PROVINCIA BAHORUCO"/>
    <s v="10 - FONDO GENERAL"/>
    <s v="03 - BAHORUCO"/>
    <s v="2.7.2.7.01 - Obras urbanísticas"/>
    <n v="14392"/>
    <s v="CONSTRUCCIÓN CANCHA DE BALONCESTO BATEY 4, MUNICIPIO DE NEYBA, PROVINCIA BAHORUCO"/>
    <n v="2947300"/>
    <n v="2947300"/>
    <n v="2947300"/>
    <n v="2816161.53"/>
  </r>
  <r>
    <s v="2023"/>
    <x v="0"/>
    <x v="0"/>
    <x v="1"/>
    <x v="1"/>
    <s v="2 - Poder Ejecutivo"/>
    <s v="0201 - PRESIDENCIA DE LA REPÚBLICA"/>
    <s v="0009 - COMISIÓN PRESIDENCIAL DE APOYO AL DESARROLLO PROVINCIAL"/>
    <x v="1"/>
    <x v="6"/>
    <x v="27"/>
    <s v="2.7 - OBRAS"/>
    <s v="2.7.2 - INFRAESTRUCTURA"/>
    <s v="S"/>
    <s v="86 - CONSTRUCCIÓN MULTIUSOS LOS ALCARRIZOS, MUNICIPIO LOS ALCARRIZOS, PROV. SANTO DOMINGO"/>
    <s v="10 - FONDO GENERAL"/>
    <s v="32 - SANTO DOMINGO"/>
    <s v="2.7.2.7.01 - Obras urbanísticas"/>
    <n v="14258"/>
    <s v="CONSTRUCCIÓN MULTIUSOS LOS ALCARRIZOS, MUNICIPIO LOS ALCARRIZOS, PROV. SANTO DOMINGO"/>
    <n v="4816054"/>
    <n v="0"/>
    <n v="0"/>
    <n v="0"/>
  </r>
  <r>
    <s v="2023"/>
    <x v="0"/>
    <x v="0"/>
    <x v="1"/>
    <x v="1"/>
    <s v="2 - Poder Ejecutivo"/>
    <s v="0201 - PRESIDENCIA DE LA REPÚBLICA"/>
    <s v="0009 - COMISIÓN PRESIDENCIAL DE APOYO AL DESARROLLO PROVINCIAL"/>
    <x v="1"/>
    <x v="6"/>
    <x v="27"/>
    <s v="2.7 - OBRAS"/>
    <s v="2.7.2 - INFRAESTRUCTURA"/>
    <s v="S"/>
    <s v="88 - REMODELACIÓN CANCHA DE BALONCESTO LOS BUITRES, PROVINCIA SAN CRISTOBAL"/>
    <s v="10 - FONDO GENERAL"/>
    <s v="21 - SAN CRISTOBAL"/>
    <s v="2.7.2.7.01 - Obras urbanísticas"/>
    <n v="14673"/>
    <s v="REMODELACIÓN CANCHA DE BALONCESTO LOS BUITRES, PROVINCIA SAN CRISTOBAL"/>
    <n v="5311956"/>
    <n v="1621373.56"/>
    <n v="5311956"/>
    <n v="1621373.56"/>
  </r>
  <r>
    <s v="2023"/>
    <x v="0"/>
    <x v="0"/>
    <x v="1"/>
    <x v="1"/>
    <s v="2 - Poder Ejecutivo"/>
    <s v="0201 - PRESIDENCIA DE LA REPÚBLICA"/>
    <s v="0009 - COMISIÓN PRESIDENCIAL DE APOYO AL DESARROLLO PROVINCIAL"/>
    <x v="1"/>
    <x v="6"/>
    <x v="27"/>
    <s v="2.7 - OBRAS"/>
    <s v="2.7.2 - INFRAESTRUCTURA"/>
    <s v="S"/>
    <s v="89 - REMODELACIÓN CANCHA DE BALONCESTO EN LA COMUNIDAD ITABO, MUNICIPIO BAJOS DE HAINA, PROVINCIA SAN CRISTOBAL"/>
    <s v="10 - FONDO GENERAL"/>
    <s v="21 - SAN CRISTOBAL"/>
    <s v="2.7.2.7.01 - Obras urbanísticas"/>
    <n v="14675"/>
    <s v="REMODELACIÓN CANCHA DE BALONCESTO EN LA COMUNIDAD ITABO, MUNICIPIO BAJOS DE HAINA, PROVINCIA SAN CRISTOBAL"/>
    <n v="5311954"/>
    <n v="8920632.2100000009"/>
    <n v="9125885.8099999987"/>
    <n v="8772712.1699999999"/>
  </r>
  <r>
    <s v="2023"/>
    <x v="0"/>
    <x v="0"/>
    <x v="1"/>
    <x v="1"/>
    <s v="2 - Poder Ejecutivo"/>
    <s v="0201 - PRESIDENCIA DE LA REPÚBLICA"/>
    <s v="0009 - COMISIÓN PRESIDENCIAL DE APOYO AL DESARROLLO PROVINCIAL"/>
    <x v="1"/>
    <x v="6"/>
    <x v="27"/>
    <s v="2.7 - OBRAS"/>
    <s v="2.7.2 - INFRAESTRUCTURA"/>
    <s v="S"/>
    <s v="90 - REMODELACIÓN CAMPO DE BEISBOL EN LA COMUNIDAD SAINAGUA, PROVINCIA SAN CRISTOBAL"/>
    <s v="10 - FONDO GENERAL"/>
    <s v="21 - SAN CRISTOBAL"/>
    <s v="2.7.2.7.01 - Obras urbanísticas"/>
    <n v="14676"/>
    <s v="REMODELACIÓN CAMPO DE BEISBOL EN LA COMUNIDAD SAINAGUA, PROVINCIA SAN CRISTOBAL"/>
    <n v="17052312"/>
    <n v="26233320.16"/>
    <n v="26889592.759999998"/>
    <n v="24537483.710000001"/>
  </r>
  <r>
    <s v="2023"/>
    <x v="0"/>
    <x v="0"/>
    <x v="1"/>
    <x v="1"/>
    <s v="2 - Poder Ejecutivo"/>
    <s v="0201 - PRESIDENCIA DE LA REPÚBLICA"/>
    <s v="0009 - COMISIÓN PRESIDENCIAL DE APOYO AL DESARROLLO PROVINCIAL"/>
    <x v="1"/>
    <x v="6"/>
    <x v="27"/>
    <s v="2.7 - OBRAS"/>
    <s v="2.7.2 - INFRAESTRUCTURA"/>
    <s v="S"/>
    <s v="91 - REMODELACIÓN CANCHA DE BALONCESTO EN LA COMUNIDAD DE HATILLO PROVINCIA SAN CRISTOBAL"/>
    <s v="10 - FONDO GENERAL"/>
    <s v="21 - SAN CRISTOBAL"/>
    <s v="2.7.2.7.01 - Obras urbanísticas"/>
    <n v="14677"/>
    <s v="REMODELACIÓN CANCHA DE BALONCESTO EN LA COMUNIDAD DE HATILLO PROVINCIA SAN CRISTOBAL"/>
    <n v="5311954"/>
    <n v="8920632.25"/>
    <n v="9125885.8499999996"/>
    <n v="8783613.5299999993"/>
  </r>
  <r>
    <s v="2023"/>
    <x v="0"/>
    <x v="0"/>
    <x v="1"/>
    <x v="1"/>
    <s v="2 - Poder Ejecutivo"/>
    <s v="0201 - PRESIDENCIA DE LA REPÚBLICA"/>
    <s v="0009 - COMISIÓN PRESIDENCIAL DE APOYO AL DESARROLLO PROVINCIAL"/>
    <x v="1"/>
    <x v="6"/>
    <x v="27"/>
    <s v="2.7 - OBRAS"/>
    <s v="2.7.2 - INFRAESTRUCTURA"/>
    <s v="S"/>
    <s v="92 - CONSTRUCCIÓN CANCHA DE BALONCESTO EN EL BARRIO PROSPERIDAD, MUNICIPIO BONAO, PROVINCIA MONSEÑOR NOUEL"/>
    <s v="10 - FONDO GENERAL"/>
    <s v="28 - MONSENOR NOUEL"/>
    <s v="2.7.2.7.01 - Obras urbanísticas"/>
    <n v="14678"/>
    <s v="CONSTRUCCIÓN CANCHA DE BALONCESTO EN EL BARRIO PROSPERIDAD, MUNICIPIO BONAO, PROVINCIA MONSEÑOR NOUEL"/>
    <n v="5332480"/>
    <n v="5266518.43"/>
    <n v="7124599.2599999998"/>
    <n v="5266518.43"/>
  </r>
  <r>
    <s v="2023"/>
    <x v="0"/>
    <x v="0"/>
    <x v="1"/>
    <x v="1"/>
    <s v="2 - Poder Ejecutivo"/>
    <s v="0201 - PRESIDENCIA DE LA REPÚBLICA"/>
    <s v="0009 - COMISIÓN PRESIDENCIAL DE APOYO AL DESARROLLO PROVINCIAL"/>
    <x v="1"/>
    <x v="6"/>
    <x v="27"/>
    <s v="2.7 - OBRAS"/>
    <s v="2.7.2 - INFRAESTRUCTURA"/>
    <s v="S"/>
    <s v="93 - CONSTRUCCIÓN CANCHA DE BALONCESTO EN EL BARRIO CANTA LA RANA, MUNICIPIO PIEDRA BLANCA, PROVINCIA MONSEÑOR NOUEL"/>
    <s v="10 - FONDO GENERAL"/>
    <s v="28 - MONSENOR NOUEL"/>
    <s v="2.7.2.7.01 - Obras urbanísticas"/>
    <n v="14679"/>
    <s v="CONSTRUCCIÓN CANCHA DE BALONCESTO EN EL BARRIO CANTA LA RANA, MUNICIPIO PIEDRA BLANCA, PROVINCIA MONSEÑOR NOUEL"/>
    <n v="5332481"/>
    <n v="6894869.7700000005"/>
    <n v="7466196.2000000002"/>
    <n v="6894869.7700000005"/>
  </r>
  <r>
    <s v="2023"/>
    <x v="0"/>
    <x v="0"/>
    <x v="1"/>
    <x v="1"/>
    <s v="2 - Poder Ejecutivo"/>
    <s v="0201 - PRESIDENCIA DE LA REPÚBLICA"/>
    <s v="0009 - COMISIÓN PRESIDENCIAL DE APOYO AL DESARROLLO PROVINCIAL"/>
    <x v="1"/>
    <x v="6"/>
    <x v="27"/>
    <s v="2.7 - OBRAS"/>
    <s v="2.7.2 - INFRAESTRUCTURA"/>
    <s v="S"/>
    <s v="94 - CONSTRUCCIÓN CANCHA DE BALONCESTO EN EL BARRIO EL OCHO, MUNICIPIO BONAO, PROVINCIA MONSEÑOR NOUEL"/>
    <s v="10 - FONDO GENERAL"/>
    <s v="28 - MONSENOR NOUEL"/>
    <s v="2.7.2.7.01 - Obras urbanísticas"/>
    <n v="14681"/>
    <s v="CONSTRUCCIÓN CANCHA DE BALONCESTO EN EL BARRIO EL OCHO, MUNICIPIO BONAO, PROVINCIA MONSEÑOR NOUEL"/>
    <n v="5332482"/>
    <n v="5332482"/>
    <n v="5332482"/>
    <n v="3950788.7700000005"/>
  </r>
  <r>
    <s v="2023"/>
    <x v="0"/>
    <x v="0"/>
    <x v="1"/>
    <x v="1"/>
    <s v="2 - Poder Ejecutivo"/>
    <s v="0201 - PRESIDENCIA DE LA REPÚBLICA"/>
    <s v="0009 - COMISIÓN PRESIDENCIAL DE APOYO AL DESARROLLO PROVINCIAL"/>
    <x v="1"/>
    <x v="6"/>
    <x v="27"/>
    <s v="2.7 - OBRAS"/>
    <s v="2.7.2 - INFRAESTRUCTURA"/>
    <s v="S"/>
    <s v="95 - CONSTRUCCIÓN CANCHA DE BALONCESTO EN EL BARRIO QUIJA QUIETA, MUNICIPIO SAN JUAN DE LA MAGUANA, PROVINCIA SAN JUAN"/>
    <s v="10 - FONDO GENERAL"/>
    <s v="22 - SAN JUAN"/>
    <s v="2.7.2.7.01 - Obras urbanísticas"/>
    <n v="14694"/>
    <s v="CONSTRUCCIÓN CANCHA DE BALONCESTO EN EL BARRIO QUIJA QUIETA, MUNICIPIO SAN JUAN DE LA MAGUANA, PROVINCIA SAN JUAN"/>
    <n v="5373531"/>
    <n v="5275256.53"/>
    <n v="5373531"/>
    <n v="5275256.53"/>
  </r>
  <r>
    <s v="2023"/>
    <x v="0"/>
    <x v="0"/>
    <x v="1"/>
    <x v="1"/>
    <s v="2 - Poder Ejecutivo"/>
    <s v="0201 - PRESIDENCIA DE LA REPÚBLICA"/>
    <s v="0009 - COMISIÓN PRESIDENCIAL DE APOYO AL DESARROLLO PROVINCIAL"/>
    <x v="1"/>
    <x v="6"/>
    <x v="27"/>
    <s v="2.7 - OBRAS"/>
    <s v="2.7.2 - INFRAESTRUCTURA"/>
    <s v="S"/>
    <s v="95 - REPARACIÓN CANCHA DE BALONCESTO DEL SECTOR LA MADRE, MUNICIPIO VILLA JARAGUA, PROVINCIA BAHORUCO"/>
    <s v="10 - FONDO GENERAL"/>
    <s v="03 - BAHORUCO"/>
    <s v="2.7.2.7.01 - Obras urbanísticas"/>
    <n v="14205"/>
    <s v="REPARACIÓN CANCHA DE BALONCESTO DEL SECTOR LA MADRE, MUNICIPIO VILLA JARAGUA, PROVINCIA BAHORUCO"/>
    <n v="427885"/>
    <n v="2886715.98"/>
    <n v="2886715.98"/>
    <n v="2464588.02"/>
  </r>
  <r>
    <s v="2023"/>
    <x v="0"/>
    <x v="0"/>
    <x v="1"/>
    <x v="1"/>
    <s v="2 - Poder Ejecutivo"/>
    <s v="0201 - PRESIDENCIA DE LA REPÚBLICA"/>
    <s v="0009 - COMISIÓN PRESIDENCIAL DE APOYO AL DESARROLLO PROVINCIAL"/>
    <x v="1"/>
    <x v="6"/>
    <x v="27"/>
    <s v="2.7 - OBRAS"/>
    <s v="2.7.2 - INFRAESTRUCTURA"/>
    <s v="S"/>
    <s v="96 - CONSTRUCCIÓN CANCHA DE BALONCESTO EN EL MUNICIPIO EL CERCADO, PROVINCIA SAN JUAN"/>
    <s v="10 - FONDO GENERAL"/>
    <s v="22 - SAN JUAN"/>
    <s v="2.7.2.7.01 - Obras urbanísticas"/>
    <n v="14695"/>
    <s v="CONSTRUCCIÓN CANCHA DE BALONCESTO EN EL MUNICIPIO EL CERCADO, PROVINCIA SAN JUAN"/>
    <n v="5373531"/>
    <n v="1476737.1"/>
    <n v="5337651.96"/>
    <n v="1476737.1"/>
  </r>
  <r>
    <s v="2023"/>
    <x v="0"/>
    <x v="0"/>
    <x v="1"/>
    <x v="1"/>
    <s v="2 - Poder Ejecutivo"/>
    <s v="0201 - PRESIDENCIA DE LA REPÚBLICA"/>
    <s v="0009 - COMISIÓN PRESIDENCIAL DE APOYO AL DESARROLLO PROVINCIAL"/>
    <x v="1"/>
    <x v="6"/>
    <x v="27"/>
    <s v="2.7 - OBRAS"/>
    <s v="2.7.2 - INFRAESTRUCTURA"/>
    <s v="S"/>
    <s v="97 - CONSTRUCCIÓN CANCHA DE BALONCESTO EN EL DISTRITO MUNICIPAL GUANITO, MUNICIPIO SAN JUAN DE LA MAGUANA, PROVINCIA SAN JUAN"/>
    <s v="10 - FONDO GENERAL"/>
    <s v="22 - SAN JUAN"/>
    <s v="2.7.2.7.01 - Obras urbanísticas"/>
    <n v="14698"/>
    <s v="CONSTRUCCIÓN CANCHA DE BALONCESTO EN EL DISTRITO MUNICIPAL GUANITO, MUNICIPIO SAN JUAN DE LA MAGUANA, PROVINCIA SAN JUAN"/>
    <n v="5373532"/>
    <n v="1476737.1"/>
    <n v="5373532"/>
    <n v="1476737.1"/>
  </r>
  <r>
    <s v="2023"/>
    <x v="0"/>
    <x v="0"/>
    <x v="1"/>
    <x v="1"/>
    <s v="2 - Poder Ejecutivo"/>
    <s v="0201 - PRESIDENCIA DE LA REPÚBLICA"/>
    <s v="0009 - COMISIÓN PRESIDENCIAL DE APOYO AL DESARROLLO PROVINCIAL"/>
    <x v="1"/>
    <x v="6"/>
    <x v="27"/>
    <s v="2.7 - OBRAS"/>
    <s v="2.7.2 - INFRAESTRUCTURA"/>
    <s v="S"/>
    <s v="98 - CONSTRUCCIÓN CAMPO DE BEISBOL EN EL DISTRITO MUNICIPAL BATISTA, MUNICIPIO EL CERCADO, PROVINCIA SAN JUAN"/>
    <s v="10 - FONDO GENERAL"/>
    <s v="22 - SAN JUAN"/>
    <s v="2.7.2.7.01 - Obras urbanísticas"/>
    <n v="14699"/>
    <s v="CONSTRUCCIÓN CAMPO DE BEISBOL EN EL DISTRITO MUNICIPAL BATISTA, MUNICIPIO EL CERCADO, PROVINCIA SAN JUAN"/>
    <n v="17249194"/>
    <n v="21598590.370000001"/>
    <n v="25675296"/>
    <n v="21598590.370000001"/>
  </r>
  <r>
    <s v="2023"/>
    <x v="0"/>
    <x v="0"/>
    <x v="1"/>
    <x v="1"/>
    <s v="2 - Poder Ejecutivo"/>
    <s v="0201 - PRESIDENCIA DE LA REPÚBLICA"/>
    <s v="0009 - COMISIÓN PRESIDENCIAL DE APOYO AL DESARROLLO PROVINCIAL"/>
    <x v="1"/>
    <x v="6"/>
    <x v="27"/>
    <s v="2.7 - OBRAS"/>
    <s v="2.7.2 - INFRAESTRUCTURA"/>
    <s v="S"/>
    <s v="99 - REMODELACIÓN CLUB DEPORTIVO RENACER EN EL SECTOR GUACHUPITA,  DISTRITO NACIONAL."/>
    <s v="10 - FONDO GENERAL"/>
    <s v="01 - DISTRITO NACIONAL"/>
    <s v="2.7.2.7.01 - Obras urbanísticas"/>
    <n v="14704"/>
    <s v="REMODELACIÓN CLUB DEPORTIVO RENACER EN EL SECTOR GUACHUPITA,  DISTRITO NACIONAL."/>
    <n v="29234719"/>
    <n v="23000000"/>
    <n v="23482419.93"/>
    <n v="23000000"/>
  </r>
  <r>
    <s v="2023"/>
    <x v="0"/>
    <x v="0"/>
    <x v="1"/>
    <x v="1"/>
    <s v="2 - Poder Ejecutivo"/>
    <s v="0201 - PRESIDENCIA DE LA REPÚBLICA"/>
    <s v="0009 - COMISIÓN PRESIDENCIAL DE APOYO AL DESARROLLO PROVINCIAL"/>
    <x v="1"/>
    <x v="6"/>
    <x v="27"/>
    <s v="2.7 - OBRAS"/>
    <s v="2.7.2 - INFRAESTRUCTURA"/>
    <s v="S"/>
    <s v="72 - REPARACIÓN POLIDEPORTIVO ELEONCIO MERCEDES, MUNICIPIO LA ROMANA, PROVINCIA LA ROMANA"/>
    <s v="10 - FONDO GENERAL"/>
    <s v="12 - LA ROMANA"/>
    <s v="2.7.2.7.01 - Obras urbanísticas"/>
    <n v="14388"/>
    <s v="REPARACIÓN POLIDEPORTIVO ELEONCIO MERCEDES, MUNICIPIO LA ROMANA, PROVINCIA LA ROMANA"/>
    <n v="0"/>
    <n v="86143445.150000006"/>
    <n v="86143445.150000006"/>
    <n v="74061116.74000001"/>
  </r>
  <r>
    <s v="2023"/>
    <x v="0"/>
    <x v="0"/>
    <x v="1"/>
    <x v="1"/>
    <s v="2 - Poder Ejecutivo"/>
    <s v="0201 - PRESIDENCIA DE LA REPÚBLICA"/>
    <s v="0009 - COMISIÓN PRESIDENCIAL DE APOYO AL DESARROLLO PROVINCIAL"/>
    <x v="1"/>
    <x v="6"/>
    <x v="27"/>
    <s v="2.7 - OBRAS"/>
    <s v="2.7.2 - INFRAESTRUCTURA"/>
    <s v="S"/>
    <s v="93 - CONSTRUCCIÓN CANCHA DE BALONCESTO LUDO GÓMEZ (ENGOMBE), MUNICIPIO SANTO DOMINGO OESTE, PROVINCIA SANTO DOMINGO"/>
    <s v="10 - FONDO GENERAL"/>
    <s v="32 - SANTO DOMINGO"/>
    <s v="2.7.2.7.01 - Obras urbanísticas"/>
    <n v="14400"/>
    <s v="CONSTRUCCIÓN CANCHA DE BALONCESTO LUDO GÓMEZ (ENGOMBE), MUNICIPIO SANTO DOMINGO OESTE, PROVINCIA SANTO DOMINGO"/>
    <n v="0"/>
    <n v="2246171.31"/>
    <n v="2246171.31"/>
    <n v="2234642.7000000002"/>
  </r>
  <r>
    <s v="2023"/>
    <x v="0"/>
    <x v="0"/>
    <x v="1"/>
    <x v="1"/>
    <s v="2 - Poder Ejecutivo"/>
    <s v="0201 - PRESIDENCIA DE LA REPÚBLICA"/>
    <s v="0009 - COMISIÓN PRESIDENCIAL DE APOYO AL DESARROLLO PROVINCIAL"/>
    <x v="1"/>
    <x v="6"/>
    <x v="27"/>
    <s v="2.7 - OBRAS"/>
    <s v="2.7.2 - INFRAESTRUCTURA"/>
    <s v="S"/>
    <s v="56 - CONSTRUCCIÓN PARQUE EL LLANO, MUNICIPIO EL LLANO, PROVINCIA ELÍAS PIÑA"/>
    <s v="10 - FONDO GENERAL"/>
    <s v="07 - ELIAS PINA"/>
    <s v="2.7.2.7.01 - Obras urbanísticas"/>
    <n v="14243"/>
    <s v="CONSTRUCCIÓN PARQUE EL LLANO, MUNICIPIO EL LLANO, PROVINCIA ELÍAS PIÑA"/>
    <n v="0"/>
    <n v="3776201.8"/>
    <n v="3776201.8"/>
    <n v="3776201.8"/>
  </r>
  <r>
    <s v="2023"/>
    <x v="0"/>
    <x v="0"/>
    <x v="1"/>
    <x v="1"/>
    <s v="2 - Poder Ejecutivo"/>
    <s v="0201 - PRESIDENCIA DE LA REPÚBLICA"/>
    <s v="0009 - COMISIÓN PRESIDENCIAL DE APOYO AL DESARROLLO PROVINCIAL"/>
    <x v="1"/>
    <x v="6"/>
    <x v="27"/>
    <s v="2.7 - OBRAS"/>
    <s v="2.7.2 - INFRAESTRUCTURA"/>
    <s v="S"/>
    <s v="46 - CONSTRUCCIÓN DEL CAMPO DE BÉISBOL PEDRO GARCÍA DEL LLANO, MUNICIPIO SANTIAGO DE LOS CABALLEROS, PROVINCIA SANTIAGO"/>
    <s v="10 - FONDO GENERAL"/>
    <s v="25 - SANTIAGO"/>
    <s v="2.7.2.7.01 - Obras urbanísticas"/>
    <n v="14250"/>
    <s v="CONSTRUCCIÓN DEL CAMPO DE BÉISBOL PEDRO GARCÍA DEL LLANO, MUNICIPIO SANTIAGO DE LOS CABALLEROS, PROVINCIA SANTIAGO"/>
    <n v="0"/>
    <n v="5237798.04"/>
    <n v="5237798.04"/>
    <n v="5224957.4399999995"/>
  </r>
  <r>
    <s v="2023"/>
    <x v="0"/>
    <x v="0"/>
    <x v="1"/>
    <x v="1"/>
    <s v="2 - Poder Ejecutivo"/>
    <s v="0201 - PRESIDENCIA DE LA REPÚBLICA"/>
    <s v="0009 - COMISIÓN PRESIDENCIAL DE APOYO AL DESARROLLO PROVINCIAL"/>
    <x v="1"/>
    <x v="6"/>
    <x v="27"/>
    <s v="2.7 - OBRAS"/>
    <s v="2.7.2 - INFRAESTRUCTURA"/>
    <s v="S"/>
    <s v="45 - REMODELACIÓN DEL CAMPO DE BEISBOL ROBERTO AMPALLE, MUNICIPIO BANICA, PROVINCIA ELIAS PIÑA"/>
    <s v="10 - FONDO GENERAL"/>
    <s v="07 - ELIAS PINA"/>
    <s v="2.7.2.7.01 - Obras urbanísticas"/>
    <n v="14249"/>
    <s v="REMODELACIÓN DEL CAMPO DE BEISBOL ROBERTO AMPALLE, MUNICIPIO BANICA, PROVINCIA ELIAS PIÑA"/>
    <n v="0"/>
    <n v="6058163.7699999996"/>
    <n v="6058163.7699999996"/>
    <n v="4296196.62"/>
  </r>
  <r>
    <s v="2023"/>
    <x v="0"/>
    <x v="0"/>
    <x v="1"/>
    <x v="1"/>
    <s v="2 - Poder Ejecutivo"/>
    <s v="0201 - PRESIDENCIA DE LA REPÚBLICA"/>
    <s v="0009 - COMISIÓN PRESIDENCIAL DE APOYO AL DESARROLLO PROVINCIAL"/>
    <x v="1"/>
    <x v="6"/>
    <x v="27"/>
    <s v="2.7 - OBRAS"/>
    <s v="2.7.2 - INFRAESTRUCTURA"/>
    <s v="S"/>
    <s v="49 - CONSTRUCCIÓN DEL CAMPO DE BÉISBOL EL PINO, MUNICIPIO EL PINO,  PROVINCIA DAJABÓN"/>
    <s v="10 - FONDO GENERAL"/>
    <s v="05 - DAJABON"/>
    <s v="2.7.2.7.01 - Obras urbanísticas"/>
    <n v="14252"/>
    <s v="CONSTRUCCIÓN DEL CAMPO DE BÉISBOL EL PINO, MUNICIPIO EL PINO,  PROVINCIA DAJABÓN"/>
    <n v="0"/>
    <n v="7259714.0499999998"/>
    <n v="7259714.0499999998"/>
    <n v="5121990.6500000004"/>
  </r>
  <r>
    <s v="2023"/>
    <x v="0"/>
    <x v="0"/>
    <x v="1"/>
    <x v="1"/>
    <s v="2 - Poder Ejecutivo"/>
    <s v="0201 - PRESIDENCIA DE LA REPÚBLICA"/>
    <s v="0009 - COMISIÓN PRESIDENCIAL DE APOYO AL DESARROLLO PROVINCIAL"/>
    <x v="1"/>
    <x v="6"/>
    <x v="27"/>
    <s v="2.7 - OBRAS"/>
    <s v="2.7.2 - INFRAESTRUCTURA"/>
    <s v="S"/>
    <s v="75 - REHABILITACIÓN CAMPO DE SOFTBOL ENSANCHE LA ISABELITA, MUNICIPIO SANTO DOMINGO ESTE, PROVINCIA SANTO DOMINGO"/>
    <s v="10 - FONDO GENERAL"/>
    <s v="32 - SANTO DOMINGO"/>
    <s v="2.7.2.7.01 - Obras urbanísticas"/>
    <n v="14391"/>
    <s v="REHABILITACIÓN CAMPO DE SOFTBOL ENSANCHE LA ISABELITA, MUNICIPIO SANTO DOMINGO ESTE, PROVINCIA SANTO DOMINGO"/>
    <n v="0"/>
    <n v="3859906.33"/>
    <n v="3859906.33"/>
    <n v="3859745.6"/>
  </r>
  <r>
    <s v="2023"/>
    <x v="0"/>
    <x v="0"/>
    <x v="1"/>
    <x v="1"/>
    <s v="2 - Poder Ejecutivo"/>
    <s v="0201 - PRESIDENCIA DE LA REPÚBLICA"/>
    <s v="0009 - COMISIÓN PRESIDENCIAL DE APOYO AL DESARROLLO PROVINCIAL"/>
    <x v="1"/>
    <x v="6"/>
    <x v="27"/>
    <s v="2.7 - OBRAS"/>
    <s v="2.7.2 - INFRAESTRUCTURA"/>
    <s v="S"/>
    <s v="55 - CONSTRUCCIÓN CLUB DEPORTIVO VILLA NAZARETH, SECTOR BAYONA, MUNICIPIO SANTO DOMINGO OESTE, PROVINCIA SANTO DOMINGO."/>
    <s v="10 - FONDO GENERAL"/>
    <s v="32 - SANTO DOMINGO"/>
    <s v="2.7.2.7.01 - Obras urbanísticas"/>
    <n v="16071"/>
    <s v="CONSTRUCCIÓN CLUB DEPORTIVO VILLA NAZARETH, SECTOR BAYONA, MUNICIPIO SANTO DOMINGO OESTE, PROVINCIA SANTO DOMINGO."/>
    <n v="0"/>
    <n v="0"/>
    <n v="0"/>
    <n v="0"/>
  </r>
  <r>
    <s v="2023"/>
    <x v="0"/>
    <x v="0"/>
    <x v="1"/>
    <x v="1"/>
    <s v="2 - Poder Ejecutivo"/>
    <s v="0201 - PRESIDENCIA DE LA REPÚBLICA"/>
    <s v="0009 - COMISIÓN PRESIDENCIAL DE APOYO AL DESARROLLO PROVINCIAL"/>
    <x v="1"/>
    <x v="6"/>
    <x v="27"/>
    <s v="2.7 - OBRAS"/>
    <s v="2.7.2 - INFRAESTRUCTURA"/>
    <s v="S"/>
    <s v="57 - CONSTRUCCIÓN CANCHA DE BALONCESTO GUAJIMÍA, SECTOR GUAJIMÍA, MUNICIPIO SANTO DOMINGO OESTE"/>
    <s v="10 - FONDO GENERAL"/>
    <s v="32 - SANTO DOMINGO"/>
    <s v="2.7.2.7.01 - Obras urbanísticas"/>
    <n v="16078"/>
    <s v="CONSTRUCCIÓN CANCHA DE BALONCESTO GUAJIMÍA, SECTOR GUAJIMÍA, MUNICIPIO SANTO DOMINGO OESTE"/>
    <n v="0"/>
    <n v="0"/>
    <n v="0"/>
    <n v="0"/>
  </r>
  <r>
    <s v="2023"/>
    <x v="0"/>
    <x v="0"/>
    <x v="1"/>
    <x v="1"/>
    <s v="2 - Poder Ejecutivo"/>
    <s v="0201 - PRESIDENCIA DE LA REPÚBLICA"/>
    <s v="0009 - COMISIÓN PRESIDENCIAL DE APOYO AL DESARROLLO PROVINCIAL"/>
    <x v="1"/>
    <x v="6"/>
    <x v="27"/>
    <s v="2.7 - OBRAS"/>
    <s v="2.7.2 - INFRAESTRUCTURA"/>
    <s v="S"/>
    <s v="59 - REMODELACIÓN CLUB DEPORTIVO CAJUQUIS, SECTOR 12 DE HAINA, MUNICIPIO SANTO DOMINGO OESTE"/>
    <s v="10 - FONDO GENERAL"/>
    <s v="32 - SANTO DOMINGO"/>
    <s v="2.7.2.7.01 - Obras urbanísticas"/>
    <n v="16111"/>
    <s v="REMODELACIÓN CLUB DEPORTIVO CAJUQUIS, SECTOR 12 DE HAINA, MUNICIPIO SANTO DOMINGO OESTE"/>
    <n v="0"/>
    <n v="0"/>
    <n v="0"/>
    <n v="0"/>
  </r>
  <r>
    <s v="2023"/>
    <x v="0"/>
    <x v="0"/>
    <x v="1"/>
    <x v="1"/>
    <s v="2 - Poder Ejecutivo"/>
    <s v="0201 - PRESIDENCIA DE LA REPÚBLICA"/>
    <s v="0009 - COMISIÓN PRESIDENCIAL DE APOYO AL DESARROLLO PROVINCIAL"/>
    <x v="1"/>
    <x v="6"/>
    <x v="27"/>
    <s v="2.7 - OBRAS"/>
    <s v="2.7.2 - INFRAESTRUCTURA"/>
    <s v="S"/>
    <s v="52 - CONSTRUCCIÓN CANCHA DE BALONCESTO SANTANA TAMAYO, MUNICIPIO TAMAYO, PROVINCIA BAHORUCO"/>
    <s v="10 - FONDO GENERAL"/>
    <s v="03 - BAHORUCO"/>
    <s v="2.7.2.7.01 - Obras urbanísticas"/>
    <n v="14239"/>
    <s v="CONSTRUCCIÓN CANCHA DE BALONCESTO SANTANA TAMAYO, MUNICIPIO TAMAYO, PROVINCIA BAHORUCO"/>
    <n v="0"/>
    <n v="1765972.39"/>
    <n v="1765972.39"/>
    <n v="1634282.31"/>
  </r>
  <r>
    <s v="2023"/>
    <x v="0"/>
    <x v="0"/>
    <x v="1"/>
    <x v="1"/>
    <s v="2 - Poder Ejecutivo"/>
    <s v="0201 - PRESIDENCIA DE LA REPÚBLICA"/>
    <s v="0009 - COMISIÓN PRESIDENCIAL DE APOYO AL DESARROLLO PROVINCIAL"/>
    <x v="1"/>
    <x v="6"/>
    <x v="27"/>
    <s v="2.7 - OBRAS"/>
    <s v="2.7.2 - INFRAESTRUCTURA"/>
    <s v="S"/>
    <s v="50 - CONSTRUCCIÓN DEL CAMPO DE BEISBOL TIERRA NUEVA, MUNICIPIO JIMANI, PROVINCIA INDEPENDENCIA"/>
    <s v="10 - FONDO GENERAL"/>
    <s v="10 - INDEPENDENCIA"/>
    <s v="2.7.2.7.01 - Obras urbanísticas"/>
    <n v="14237"/>
    <s v="CONSTRUCCIÓN DEL CAMPO DE BEISBOL TIERRA NUEVA, MUNICIPIO JIMANI, PROVINCIA INDEPENDENCIA"/>
    <n v="0"/>
    <n v="17294782.82"/>
    <n v="17294782.82"/>
    <n v="15031577.6"/>
  </r>
  <r>
    <s v="2023"/>
    <x v="0"/>
    <x v="0"/>
    <x v="1"/>
    <x v="1"/>
    <s v="2 - Poder Ejecutivo"/>
    <s v="0201 - PRESIDENCIA DE LA REPÚBLICA"/>
    <s v="0009 - COMISIÓN PRESIDENCIAL DE APOYO AL DESARROLLO PROVINCIAL"/>
    <x v="1"/>
    <x v="6"/>
    <x v="13"/>
    <s v="2.7 - OBRAS"/>
    <s v="2.7.2 - INFRAESTRUCTURA"/>
    <s v="S"/>
    <s v="01 - REHABILITACIÓN DE 17 EDIFICACIONES EXISTENTES EN EL PARQUE ARQUEOLÓGICO LA ISABELA HISTÓRICA, MUNICIPIO DE LUPERÓN, PROVINCIA PUERTO PL"/>
    <s v="10 - FONDO GENERAL"/>
    <s v="18 - PUERTO PLATA"/>
    <s v="2.7.2.7.01 - Obras urbanísticas"/>
    <n v="14215"/>
    <s v="REHABILITACIÓN DE 17 EDIFICACIONES EXISTENTES EN EL PARQUE ARQUEOLÓGICO LA ISABELA HISTÓRICA, MUNICIPIO DE LUPERÓN, PROVINCIA PUERTO PL"/>
    <n v="25977936"/>
    <n v="66312346.149999999"/>
    <n v="91312342.75"/>
    <n v="66301821.170000002"/>
  </r>
  <r>
    <s v="2023"/>
    <x v="0"/>
    <x v="0"/>
    <x v="1"/>
    <x v="1"/>
    <s v="2 - Poder Ejecutivo"/>
    <s v="0201 - PRESIDENCIA DE LA REPÚBLICA"/>
    <s v="0009 - COMISIÓN PRESIDENCIAL DE APOYO AL DESARROLLO PROVINCIAL"/>
    <x v="1"/>
    <x v="6"/>
    <x v="13"/>
    <s v="2.7 - OBRAS"/>
    <s v="2.7.2 - INFRAESTRUCTURA"/>
    <s v="S"/>
    <s v="11 - RESTAURACIÓN  DEL EDIFICIO QUE  ALOJA LAS OFICINAS DE PATRINOMIO MOMUNENTAL DE SANTIAGO, PROVINCIA SANTIAGO."/>
    <s v="10 - FONDO GENERAL"/>
    <s v="25 - SANTIAGO"/>
    <s v="2.7.2.7.01 - Obras urbanísticas"/>
    <n v="14812"/>
    <s v="RESTAURACIÓN  DEL EDIFICIO QUE  ALOJA LAS OFICINAS DE PATRINOMIO MOMUNENTAL DE SANTIAGO, PROVINCIA SANTIAGO."/>
    <n v="9338901"/>
    <n v="5717122.4900000002"/>
    <n v="5717123"/>
    <n v="5717122.4900000002"/>
  </r>
  <r>
    <s v="2023"/>
    <x v="0"/>
    <x v="0"/>
    <x v="1"/>
    <x v="1"/>
    <s v="2 - Poder Ejecutivo"/>
    <s v="0201 - PRESIDENCIA DE LA REPÚBLICA"/>
    <s v="0009 - COMISIÓN PRESIDENCIAL DE APOYO AL DESARROLLO PROVINCIAL"/>
    <x v="1"/>
    <x v="6"/>
    <x v="13"/>
    <s v="2.7 - OBRAS"/>
    <s v="2.7.2 - INFRAESTRUCTURA"/>
    <s v="S"/>
    <s v="12 - RESTAURACIÓN DEL CENTRO DE LA CULTURA ERCILIA PEPÍN, PROVINCIA SANTIAGO"/>
    <s v="10 - FONDO GENERAL"/>
    <s v="25 - SANTIAGO"/>
    <s v="2.7.2.7.01 - Obras urbanísticas"/>
    <n v="14813"/>
    <s v="RESTAURACIÓN DEL CENTRO DE LA CULTURA ERCILIA PEPÍN, PROVINCIA SANTIAGO"/>
    <n v="91834774"/>
    <n v="54846955.280000001"/>
    <n v="54846956"/>
    <n v="54846955.280000001"/>
  </r>
  <r>
    <s v="2023"/>
    <x v="0"/>
    <x v="0"/>
    <x v="1"/>
    <x v="1"/>
    <s v="2 - Poder Ejecutivo"/>
    <s v="0201 - PRESIDENCIA DE LA REPÚBLICA"/>
    <s v="0009 - COMISIÓN PRESIDENCIAL DE APOYO AL DESARROLLO PROVINCIAL"/>
    <x v="1"/>
    <x v="6"/>
    <x v="13"/>
    <s v="2.7 - OBRAS"/>
    <s v="2.7.2 - INFRAESTRUCTURA"/>
    <s v="S"/>
    <s v="13 - RESTAURACIÓN CASA DE ARTE DEL CENTRO HISTORICO DE SANTIAGO DE LOS CABALLEROS, PROVINCIA SANTIAGO"/>
    <s v="10 - FONDO GENERAL"/>
    <s v="25 - SANTIAGO"/>
    <s v="2.7.2.7.01 - Obras urbanísticas"/>
    <n v="14814"/>
    <s v="RESTAURACIÓN CASA DE ARTE DEL CENTRO HISTORICO DE SANTIAGO DE LOS CABALLEROS, PROVINCIA SANTIAGO"/>
    <n v="13249833"/>
    <n v="5624915.1299999999"/>
    <n v="5624915.6899999995"/>
    <n v="5624915.1299999999"/>
  </r>
  <r>
    <s v="2023"/>
    <x v="0"/>
    <x v="0"/>
    <x v="1"/>
    <x v="1"/>
    <s v="2 - Poder Ejecutivo"/>
    <s v="0201 - PRESIDENCIA DE LA REPÚBLICA"/>
    <s v="0009 - COMISIÓN PRESIDENCIAL DE APOYO AL DESARROLLO PROVINCIAL"/>
    <x v="1"/>
    <x v="6"/>
    <x v="13"/>
    <s v="2.7 - OBRAS"/>
    <s v="2.7.2 - INFRAESTRUCTURA"/>
    <s v="S"/>
    <s v="37 - RECONSTRUCCIÓN CALLE PEATONAL BENITO MONCIÓN, DESDE CALLE BOY SCOUTS HASTA SALVADOR CUCURULLO, CENTRO HISTÓRICO SANTIAGO, PROV. SANTIAG"/>
    <s v="10 - FONDO GENERAL"/>
    <s v="25 - SANTIAGO"/>
    <s v="2.7.2.1.01 - Obras hidraúlicas y sanitarias"/>
    <n v="15018"/>
    <s v="RECONSTRUCCIÓN CALLE PEATONAL BENITO MONCIÓN, DESDE CALLE BOY SCOUTS HASTA SALVADOR CUCURULLO, CENTRO HISTÓRICO SANTIAGO, PROV. SANTIAG"/>
    <n v="21850519"/>
    <n v="10712706.75"/>
    <n v="10712706.750000004"/>
    <n v="10712706.75"/>
  </r>
  <r>
    <s v="2023"/>
    <x v="0"/>
    <x v="0"/>
    <x v="1"/>
    <x v="1"/>
    <s v="2 - Poder Ejecutivo"/>
    <s v="0201 - PRESIDENCIA DE LA REPÚBLICA"/>
    <s v="0009 - COMISIÓN PRESIDENCIAL DE APOYO AL DESARROLLO PROVINCIAL"/>
    <x v="1"/>
    <x v="6"/>
    <x v="13"/>
    <s v="2.7 - OBRAS"/>
    <s v="2.7.2 - INFRAESTRUCTURA"/>
    <s v="S"/>
    <s v="37 - RECONSTRUCCIÓN CALLE PEATONAL BENITO MONCIÓN, DESDE CALLE BOY SCOUTS HASTA SALVADOR CUCURULLO, CENTRO HISTÓRICO SANTIAGO, PROV. SANTIAG"/>
    <s v="10 - FONDO GENERAL"/>
    <s v="25 - SANTIAGO"/>
    <s v="2.7.2.4.01 - Infraestructura terrestre y obras anexas"/>
    <n v="15018"/>
    <s v="RECONSTRUCCIÓN CALLE PEATONAL BENITO MONCIÓN, DESDE CALLE BOY SCOUTS HASTA SALVADOR CUCURULLO, CENTRO HISTÓRICO SANTIAGO, PROV. SANTIAG"/>
    <n v="39701038"/>
    <n v="79077399.620000005"/>
    <n v="79093687.299999997"/>
    <n v="79077399.620000005"/>
  </r>
  <r>
    <s v="2023"/>
    <x v="0"/>
    <x v="0"/>
    <x v="1"/>
    <x v="1"/>
    <s v="2 - Poder Ejecutivo"/>
    <s v="0201 - PRESIDENCIA DE LA REPÚBLICA"/>
    <s v="0009 - COMISIÓN PRESIDENCIAL DE APOYO AL DESARROLLO PROVINCIAL"/>
    <x v="1"/>
    <x v="6"/>
    <x v="13"/>
    <s v="2.7 - OBRAS"/>
    <s v="2.7.2 - INFRAESTRUCTURA"/>
    <s v="S"/>
    <s v="80 - RESTAURACIÓN DE AREA ARQUEOLOGICA EN EL PARQUE ARQUEOLOGICO LA ISABELA HISTORICA,  MUNICIPIO DE LUPERÓN, PROVINCIA PUERTO PLATA"/>
    <s v="10 - FONDO GENERAL"/>
    <s v="18 - PUERTO PLATA"/>
    <s v="2.7.2.7.01 - Obras urbanísticas"/>
    <n v="14396"/>
    <s v="RESTAURACIÓN DE AREA ARQUEOLOGICA EN EL PARQUE ARQUEOLOGICO LA ISABELA HISTORICA,  MUNICIPIO DE LUPERÓN, PROVINCIA PUERTO PLATA"/>
    <n v="7915302"/>
    <n v="0"/>
    <n v="0"/>
    <n v="0"/>
  </r>
  <r>
    <s v="2023"/>
    <x v="0"/>
    <x v="0"/>
    <x v="1"/>
    <x v="1"/>
    <s v="2 - Poder Ejecutivo"/>
    <s v="0201 - PRESIDENCIA DE LA REPÚBLICA"/>
    <s v="0009 - COMISIÓN PRESIDENCIAL DE APOYO AL DESARROLLO PROVINCIAL"/>
    <x v="1"/>
    <x v="6"/>
    <x v="13"/>
    <s v="2.7 - OBRAS"/>
    <s v="2.7.2 - INFRAESTRUCTURA"/>
    <s v="S"/>
    <s v="81 - RESTAURACIÓN ÁREA EXTERIOR DEL PARQUE ARQUEOLÓGICO LA ISABELA HISTÓRICA,  MUNICIPIO DE LUPERÓN, PROVINCIA PUERTO PLATA"/>
    <s v="10 - FONDO GENERAL"/>
    <s v="18 - PUERTO PLATA"/>
    <s v="2.7.2.7.01 - Obras urbanísticas"/>
    <n v="14397"/>
    <s v="RESTAURACIÓN ÁREA EXTERIOR DEL PARQUE ARQUEOLÓGICO LA ISABELA HISTÓRICA,  MUNICIPIO DE LUPERÓN, PROVINCIA PUERTO PLATA"/>
    <n v="10687637"/>
    <n v="25095483.699999999"/>
    <n v="25144067"/>
    <n v="25095483.699999999"/>
  </r>
  <r>
    <s v="2023"/>
    <x v="0"/>
    <x v="0"/>
    <x v="1"/>
    <x v="1"/>
    <s v="2 - Poder Ejecutivo"/>
    <s v="0201 - PRESIDENCIA DE LA REPÚBLICA"/>
    <s v="0009 - COMISIÓN PRESIDENCIAL DE APOYO AL DESARROLLO PROVINCIAL"/>
    <x v="1"/>
    <x v="6"/>
    <x v="13"/>
    <s v="2.7 - OBRAS"/>
    <s v="2.7.2 - INFRAESTRUCTURA"/>
    <s v="S"/>
    <s v="83 - RESTAURACIÓN ÁREA DE RECREACIÓN HISTÓRICA (ALDEA INDÍGENA), PARQUE ARQUEOLÓGICO LA ISABELA HISTORICA, MUNICIPIO LUPERON, PUERTO PLATA"/>
    <s v="10 - FONDO GENERAL"/>
    <s v="18 - PUERTO PLATA"/>
    <s v="2.7.2.7.01 - Obras urbanísticas"/>
    <n v="14399"/>
    <s v="RESTAURACIÓN ÁREA DE RECREACIÓN HISTÓRICA (ALDEA INDÍGENA), PARQUE ARQUEOLÓGICO LA ISABELA HISTORICA, MUNICIPIO LUPERON, PUERTO PLATA"/>
    <n v="844486"/>
    <n v="0"/>
    <n v="0"/>
    <n v="0"/>
  </r>
  <r>
    <s v="2023"/>
    <x v="0"/>
    <x v="0"/>
    <x v="1"/>
    <x v="1"/>
    <s v="2 - Poder Ejecutivo"/>
    <s v="0201 - PRESIDENCIA DE LA REPÚBLICA"/>
    <s v="0009 - COMISIÓN PRESIDENCIAL DE APOYO AL DESARROLLO PROVINCIAL"/>
    <x v="1"/>
    <x v="6"/>
    <x v="45"/>
    <s v="2.7 - OBRAS"/>
    <s v="2.7.2 - INFRAESTRUCTURA"/>
    <s v="S"/>
    <s v="34 - CONSTRUCCIÓN DEL ESTADIO DE BÉISBOL EL PINAR DE OCOA, DISTRITO MUNICIPAL EL PINAR, PROVINCIA SAN JOSÉ DE OCOA"/>
    <s v="10 - FONDO GENERAL"/>
    <s v="31 - SAN JOSE DE OCOA"/>
    <s v="2.7.2.7.01 - Obras urbanísticas"/>
    <n v="14106"/>
    <s v="CONSTRUCCIÓN DEL ESTADIO DE BÉISBOL EL PINAR DE OCOA, DISTRITO MUNICIPAL EL PINAR, PROVINCIA SAN JOSÉ DE OCOA"/>
    <n v="0"/>
    <n v="0"/>
    <n v="13000000"/>
    <n v="0"/>
  </r>
  <r>
    <s v="2023"/>
    <x v="0"/>
    <x v="0"/>
    <x v="1"/>
    <x v="1"/>
    <s v="2 - Poder Ejecutivo"/>
    <s v="0201 - PRESIDENCIA DE LA REPÚBLICA"/>
    <s v="0009 - COMISIÓN PRESIDENCIAL DE APOYO AL DESARROLLO PROVINCIAL"/>
    <x v="1"/>
    <x v="6"/>
    <x v="94"/>
    <s v="2.7 - OBRAS"/>
    <s v="2.7.2 - INFRAESTRUCTURA"/>
    <s v="S"/>
    <s v="37 - CONSTRUCCIÓN DEL CAMPO DE BEISBOL EL ESTERO 2, MUNICIPIO NEYBA, PROVINCIA BAHORUCO"/>
    <s v="10 - FONDO GENERAL"/>
    <s v="03 - BAHORUCO"/>
    <s v="2.7.2.7.01 - Obras urbanísticas"/>
    <n v="14204"/>
    <s v="CONSTRUCCIÓN DEL CAMPO DE BEISBOL EL ESTERO 2, MUNICIPIO NEYBA, PROVINCIA BAHORUCO"/>
    <n v="0"/>
    <n v="0"/>
    <n v="6425340.7699999996"/>
    <n v="0"/>
  </r>
  <r>
    <s v="2023"/>
    <x v="0"/>
    <x v="0"/>
    <x v="1"/>
    <x v="1"/>
    <s v="2 - Poder Ejecutivo"/>
    <s v="0201 - PRESIDENCIA DE LA REPÚBLICA"/>
    <s v="0009 - DIRECCIÓN GENERAL DE PROYECTOS ESTRATÉGICOS Y ESPECIALES DE LA PRESIDENCIA DE LA REPÚBLICA (PROPEEP)"/>
    <x v="0"/>
    <x v="0"/>
    <x v="2"/>
    <s v="2.7 - OBRAS"/>
    <s v="2.7.2 - INFRAESTRUCTURA"/>
    <s v="N"/>
    <s v="00 - N/A"/>
    <s v="10 - FONDO GENERAL"/>
    <s v="99 - MULTIPROVINCIAL"/>
    <s v="2.7.2.1.01 - Obras hidraúlicas y sanitarias"/>
    <s v="(en blanco)"/>
    <s v="(en blanco)"/>
    <n v="0"/>
    <n v="0"/>
    <n v="0"/>
    <n v="0"/>
  </r>
  <r>
    <s v="2023"/>
    <x v="0"/>
    <x v="0"/>
    <x v="1"/>
    <x v="1"/>
    <s v="2 - Poder Ejecutivo"/>
    <s v="0201 - PRESIDENCIA DE LA REPÚBLICA"/>
    <s v="0009 - DIRECCIÓN GENERAL DE PROYECTOS ESTRATÉGICOS Y ESPECIALES DE LA PRESIDENCIA DE LA REPÚBLICA (PROPEEP)"/>
    <x v="0"/>
    <x v="0"/>
    <x v="2"/>
    <s v="2.7 - OBRAS"/>
    <s v="2.7.2 - INFRAESTRUCTURA"/>
    <s v="N"/>
    <s v="00 - N/A"/>
    <s v="10 - FONDO GENERAL"/>
    <s v="99 - MULTIPROVINCIAL"/>
    <s v="2.7.2.2.01 - Obras de energía"/>
    <s v="(en blanco)"/>
    <s v="(en blanco)"/>
    <n v="0"/>
    <n v="15697765.289999997"/>
    <n v="17125494"/>
    <n v="0"/>
  </r>
  <r>
    <s v="2023"/>
    <x v="0"/>
    <x v="0"/>
    <x v="1"/>
    <x v="1"/>
    <s v="2 - Poder Ejecutivo"/>
    <s v="0201 - PRESIDENCIA DE LA REPÚBLICA"/>
    <s v="0009 - DIRECCIÓN GENERAL DE PROYECTOS ESTRATÉGICOS Y ESPECIALES DE LA PRESIDENCIA DE LA REPÚBLICA (PROPEEP)"/>
    <x v="0"/>
    <x v="0"/>
    <x v="2"/>
    <s v="2.7 - OBRAS"/>
    <s v="2.7.2 - INFRAESTRUCTURA"/>
    <s v="N"/>
    <s v="00 - N/A"/>
    <s v="10 - FONDO GENERAL"/>
    <s v="99 - MULTIPROVINCIAL"/>
    <s v="2.7.2.4.01 - Infraestructura terrestre y obras anexas"/>
    <s v="(en blanco)"/>
    <s v="(en blanco)"/>
    <n v="0"/>
    <n v="14917986.019999996"/>
    <n v="16741871.850000001"/>
    <n v="7011412.6799999997"/>
  </r>
  <r>
    <s v="2023"/>
    <x v="0"/>
    <x v="0"/>
    <x v="1"/>
    <x v="1"/>
    <s v="2 - Poder Ejecutivo"/>
    <s v="0201 - PRESIDENCIA DE LA REPÚBLICA"/>
    <s v="0009 - DIRECCIÓN GENERAL DE PROYECTOS ESTRATÉGICOS Y ESPECIALES DE LA PRESIDENCIA DE LA REPÚBLICA (PROPEEP)"/>
    <x v="0"/>
    <x v="0"/>
    <x v="2"/>
    <s v="2.7 - OBRAS"/>
    <s v="2.7.2 - INFRAESTRUCTURA"/>
    <s v="N"/>
    <s v="00 - N/A"/>
    <s v="10 - FONDO GENERAL"/>
    <s v="99 - MULTIPROVINCIAL"/>
    <s v="2.7.2.7.01 - Obras urbanísticas"/>
    <s v="(en blanco)"/>
    <s v="(en blanco)"/>
    <n v="0"/>
    <n v="0"/>
    <n v="0"/>
    <n v="0"/>
  </r>
  <r>
    <s v="2023"/>
    <x v="0"/>
    <x v="0"/>
    <x v="1"/>
    <x v="1"/>
    <s v="2 - Poder Ejecutivo"/>
    <s v="0201 - PRESIDENCIA DE LA REPÚBLICA"/>
    <s v="0009 - DIRECCIÓN GENERAL DE PROYECTOS ESTRATÉGICOS Y ESPECIALES DE LA PRESIDENCIA DE LA REPÚBLICA (PROPEEP)"/>
    <x v="2"/>
    <x v="7"/>
    <x v="68"/>
    <s v="2.1 - REMUNERACIONES Y CONTRIBUCIONES"/>
    <s v="2.1.1 - REMUNERACIONES"/>
    <s v="S"/>
    <s v="10 - CONSTRUCCIÓN DE INFRAESTRUCTURAS PARA LA DISPOSICION DE LOS RESIDUOS SOLIDOS EN EL MUNICIPIO DE TAMBORIL, PROVINCIA SANTIAGO"/>
    <s v="10 - FONDO GENERAL"/>
    <s v="25 - SANTIAGO"/>
    <s v="2.1.1.2.08 - Empleados temporales"/>
    <n v="15020"/>
    <s v="CONSTRUCCIÓN DE INFRAESTRUCTURAS PARA LA DISPOSICION DE LOS RESIDUOS SOLIDOS EN EL MUNICIPIO DE TAMBORIL, PROVINCIA SANTIAGO"/>
    <n v="2349000"/>
    <n v="0"/>
    <n v="0"/>
    <n v="0"/>
  </r>
  <r>
    <s v="2023"/>
    <x v="0"/>
    <x v="0"/>
    <x v="1"/>
    <x v="1"/>
    <s v="2 - Poder Ejecutivo"/>
    <s v="0201 - PRESIDENCIA DE LA REPÚBLICA"/>
    <s v="0009 - DIRECCIÓN GENERAL DE PROYECTOS ESTRATÉGICOS Y ESPECIALES DE LA PRESIDENCIA DE LA REPÚBLICA (PROPEEP)"/>
    <x v="2"/>
    <x v="7"/>
    <x v="68"/>
    <s v="2.1 - REMUNERACIONES Y CONTRIBUCIONES"/>
    <s v="2.1.1 - REMUNERACIONES"/>
    <s v="S"/>
    <s v="10 - CONSTRUCCIÓN DE INFRAESTRUCTURAS PARA LA DISPOSICION DE LOS RESIDUOS SOLIDOS EN EL MUNICIPIO DE TAMBORIL, PROVINCIA SANTIAGO"/>
    <s v="10 - FONDO GENERAL"/>
    <s v="25 - SANTIAGO"/>
    <s v="2.1.1.4.01 - Sueldo Anual No. 13"/>
    <n v="15020"/>
    <s v="CONSTRUCCIÓN DE INFRAESTRUCTURAS PARA LA DISPOSICION DE LOS RESIDUOS SOLIDOS EN EL MUNICIPIO DE TAMBORIL, PROVINCIA SANTIAGO"/>
    <n v="195750"/>
    <n v="0"/>
    <n v="0"/>
    <n v="0"/>
  </r>
  <r>
    <s v="2023"/>
    <x v="0"/>
    <x v="0"/>
    <x v="1"/>
    <x v="1"/>
    <s v="2 - Poder Ejecutivo"/>
    <s v="0201 - PRESIDENCIA DE LA REPÚBLICA"/>
    <s v="0009 - DIRECCIÓN GENERAL DE PROYECTOS ESTRATÉGICOS Y ESPECIALES DE LA PRESIDENCIA DE LA REPÚBLICA (PROPEEP)"/>
    <x v="2"/>
    <x v="7"/>
    <x v="68"/>
    <s v="2.1 - REMUNERACIONES Y CONTRIBUCIONES"/>
    <s v="2.1.1 - REMUNERACIONES"/>
    <s v="S"/>
    <s v="11 - CONSTRUCCIÓN DE INFRAESTRUCTURA PARA LA DISPOSICION DE LOS RESIDUOS SOLIDOS EN EL MUNICIPIO DE MOCA, PROVINCIA ESPAILLAT"/>
    <s v="10 - FONDO GENERAL"/>
    <s v="09 - ESPAILLAT"/>
    <s v="2.1.1.2.08 - Empleados temporales"/>
    <n v="15021"/>
    <s v="CONSTRUCCIÓN DE INFRAESTRUCTURA PARA LA DISPOSICION DE LOS RESIDUOS SOLIDOS EN EL MUNICIPIO DE MOCA, PROVINCIA ESPAILLAT"/>
    <n v="2493000"/>
    <n v="0"/>
    <n v="0"/>
    <n v="0"/>
  </r>
  <r>
    <s v="2023"/>
    <x v="0"/>
    <x v="0"/>
    <x v="1"/>
    <x v="1"/>
    <s v="2 - Poder Ejecutivo"/>
    <s v="0201 - PRESIDENCIA DE LA REPÚBLICA"/>
    <s v="0009 - DIRECCIÓN GENERAL DE PROYECTOS ESTRATÉGICOS Y ESPECIALES DE LA PRESIDENCIA DE LA REPÚBLICA (PROPEEP)"/>
    <x v="2"/>
    <x v="7"/>
    <x v="68"/>
    <s v="2.1 - REMUNERACIONES Y CONTRIBUCIONES"/>
    <s v="2.1.1 - REMUNERACIONES"/>
    <s v="S"/>
    <s v="11 - CONSTRUCCIÓN DE INFRAESTRUCTURA PARA LA DISPOSICION DE LOS RESIDUOS SOLIDOS EN EL MUNICIPIO DE MOCA, PROVINCIA ESPAILLAT"/>
    <s v="10 - FONDO GENERAL"/>
    <s v="09 - ESPAILLAT"/>
    <s v="2.1.1.4.01 - Sueldo Anual No. 13"/>
    <n v="15021"/>
    <s v="CONSTRUCCIÓN DE INFRAESTRUCTURA PARA LA DISPOSICION DE LOS RESIDUOS SOLIDOS EN EL MUNICIPIO DE MOCA, PROVINCIA ESPAILLAT"/>
    <n v="207750"/>
    <n v="0"/>
    <n v="0"/>
    <n v="0"/>
  </r>
  <r>
    <s v="2023"/>
    <x v="0"/>
    <x v="0"/>
    <x v="1"/>
    <x v="1"/>
    <s v="2 - Poder Ejecutivo"/>
    <s v="0201 - PRESIDENCIA DE LA REPÚBLICA"/>
    <s v="0009 - DIRECCIÓN GENERAL DE PROYECTOS ESTRATÉGICOS Y ESPECIALES DE LA PRESIDENCIA DE LA REPÚBLICA (PROPEEP)"/>
    <x v="2"/>
    <x v="7"/>
    <x v="68"/>
    <s v="2.1 - REMUNERACIONES Y CONTRIBUCIONES"/>
    <s v="2.1.5 - CONTRIBUCIONES A LA SEGURIDAD SOCIAL"/>
    <s v="S"/>
    <s v="10 - CONSTRUCCIÓN DE INFRAESTRUCTURAS PARA LA DISPOSICION DE LOS RESIDUOS SOLIDOS EN EL MUNICIPIO DE TAMBORIL, PROVINCIA SANTIAGO"/>
    <s v="10 - FONDO GENERAL"/>
    <s v="25 - SANTIAGO"/>
    <s v="2.1.5.1.01 - Contribuciones al seguro de salud"/>
    <n v="15020"/>
    <s v="CONSTRUCCIÓN DE INFRAESTRUCTURAS PARA LA DISPOSICION DE LOS RESIDUOS SOLIDOS EN EL MUNICIPIO DE TAMBORIL, PROVINCIA SANTIAGO"/>
    <n v="166544"/>
    <n v="0"/>
    <n v="0"/>
    <n v="0"/>
  </r>
  <r>
    <s v="2023"/>
    <x v="0"/>
    <x v="0"/>
    <x v="1"/>
    <x v="1"/>
    <s v="2 - Poder Ejecutivo"/>
    <s v="0201 - PRESIDENCIA DE LA REPÚBLICA"/>
    <s v="0009 - DIRECCIÓN GENERAL DE PROYECTOS ESTRATÉGICOS Y ESPECIALES DE LA PRESIDENCIA DE LA REPÚBLICA (PROPEEP)"/>
    <x v="2"/>
    <x v="7"/>
    <x v="68"/>
    <s v="2.1 - REMUNERACIONES Y CONTRIBUCIONES"/>
    <s v="2.1.5 - CONTRIBUCIONES A LA SEGURIDAD SOCIAL"/>
    <s v="S"/>
    <s v="10 - CONSTRUCCIÓN DE INFRAESTRUCTURAS PARA LA DISPOSICION DE LOS RESIDUOS SOLIDOS EN EL MUNICIPIO DE TAMBORIL, PROVINCIA SANTIAGO"/>
    <s v="10 - FONDO GENERAL"/>
    <s v="25 - SANTIAGO"/>
    <s v="2.1.5.2.01 - Contribuciones al seguro de pensiones"/>
    <n v="15020"/>
    <s v="CONSTRUCCIÓN DE INFRAESTRUCTURAS PARA LA DISPOSICION DE LOS RESIDUOS SOLIDOS EN EL MUNICIPIO DE TAMBORIL, PROVINCIA SANTIAGO"/>
    <n v="166779"/>
    <n v="0"/>
    <n v="0"/>
    <n v="0"/>
  </r>
  <r>
    <s v="2023"/>
    <x v="0"/>
    <x v="0"/>
    <x v="1"/>
    <x v="1"/>
    <s v="2 - Poder Ejecutivo"/>
    <s v="0201 - PRESIDENCIA DE LA REPÚBLICA"/>
    <s v="0009 - DIRECCIÓN GENERAL DE PROYECTOS ESTRATÉGICOS Y ESPECIALES DE LA PRESIDENCIA DE LA REPÚBLICA (PROPEEP)"/>
    <x v="2"/>
    <x v="7"/>
    <x v="68"/>
    <s v="2.1 - REMUNERACIONES Y CONTRIBUCIONES"/>
    <s v="2.1.5 - CONTRIBUCIONES A LA SEGURIDAD SOCIAL"/>
    <s v="S"/>
    <s v="10 - CONSTRUCCIÓN DE INFRAESTRUCTURAS PARA LA DISPOSICION DE LOS RESIDUOS SOLIDOS EN EL MUNICIPIO DE TAMBORIL, PROVINCIA SANTIAGO"/>
    <s v="10 - FONDO GENERAL"/>
    <s v="25 - SANTIAGO"/>
    <s v="2.1.5.3.01 - Contribuciones al seguro de riesgo laboral"/>
    <n v="15020"/>
    <s v="CONSTRUCCIÓN DE INFRAESTRUCTURAS PARA LA DISPOSICION DE LOS RESIDUOS SOLIDOS EN EL MUNICIPIO DE TAMBORIL, PROVINCIA SANTIAGO"/>
    <n v="25839"/>
    <n v="0"/>
    <n v="0"/>
    <n v="0"/>
  </r>
  <r>
    <s v="2023"/>
    <x v="0"/>
    <x v="0"/>
    <x v="1"/>
    <x v="1"/>
    <s v="2 - Poder Ejecutivo"/>
    <s v="0201 - PRESIDENCIA DE LA REPÚBLICA"/>
    <s v="0009 - DIRECCIÓN GENERAL DE PROYECTOS ESTRATÉGICOS Y ESPECIALES DE LA PRESIDENCIA DE LA REPÚBLICA (PROPEEP)"/>
    <x v="2"/>
    <x v="7"/>
    <x v="68"/>
    <s v="2.1 - REMUNERACIONES Y CONTRIBUCIONES"/>
    <s v="2.1.5 - CONTRIBUCIONES A LA SEGURIDAD SOCIAL"/>
    <s v="S"/>
    <s v="11 - CONSTRUCCIÓN DE INFRAESTRUCTURA PARA LA DISPOSICION DE LOS RESIDUOS SOLIDOS EN EL MUNICIPIO DE MOCA, PROVINCIA ESPAILLAT"/>
    <s v="10 - FONDO GENERAL"/>
    <s v="09 - ESPAILLAT"/>
    <s v="2.1.5.1.01 - Contribuciones al seguro de salud"/>
    <n v="15021"/>
    <s v="CONSTRUCCIÓN DE INFRAESTRUCTURA PARA LA DISPOSICION DE LOS RESIDUOS SOLIDOS EN EL MUNICIPIO DE MOCA, PROVINCIA ESPAILLAT"/>
    <n v="174510"/>
    <n v="0"/>
    <n v="0"/>
    <n v="0"/>
  </r>
  <r>
    <s v="2023"/>
    <x v="0"/>
    <x v="0"/>
    <x v="1"/>
    <x v="1"/>
    <s v="2 - Poder Ejecutivo"/>
    <s v="0201 - PRESIDENCIA DE LA REPÚBLICA"/>
    <s v="0009 - DIRECCIÓN GENERAL DE PROYECTOS ESTRATÉGICOS Y ESPECIALES DE LA PRESIDENCIA DE LA REPÚBLICA (PROPEEP)"/>
    <x v="2"/>
    <x v="7"/>
    <x v="68"/>
    <s v="2.1 - REMUNERACIONES Y CONTRIBUCIONES"/>
    <s v="2.1.5 - CONTRIBUCIONES A LA SEGURIDAD SOCIAL"/>
    <s v="S"/>
    <s v="11 - CONSTRUCCIÓN DE INFRAESTRUCTURA PARA LA DISPOSICION DE LOS RESIDUOS SOLIDOS EN EL MUNICIPIO DE MOCA, PROVINCIA ESPAILLAT"/>
    <s v="10 - FONDO GENERAL"/>
    <s v="09 - ESPAILLAT"/>
    <s v="2.1.5.2.01 - Contribuciones al seguro de pensiones"/>
    <n v="15021"/>
    <s v="CONSTRUCCIÓN DE INFRAESTRUCTURA PARA LA DISPOSICION DE LOS RESIDUOS SOLIDOS EN EL MUNICIPIO DE MOCA, PROVINCIA ESPAILLAT"/>
    <n v="174510"/>
    <n v="0"/>
    <n v="0"/>
    <n v="0"/>
  </r>
  <r>
    <s v="2023"/>
    <x v="0"/>
    <x v="0"/>
    <x v="1"/>
    <x v="1"/>
    <s v="2 - Poder Ejecutivo"/>
    <s v="0201 - PRESIDENCIA DE LA REPÚBLICA"/>
    <s v="0009 - DIRECCIÓN GENERAL DE PROYECTOS ESTRATÉGICOS Y ESPECIALES DE LA PRESIDENCIA DE LA REPÚBLICA (PROPEEP)"/>
    <x v="2"/>
    <x v="7"/>
    <x v="68"/>
    <s v="2.1 - REMUNERACIONES Y CONTRIBUCIONES"/>
    <s v="2.1.5 - CONTRIBUCIONES A LA SEGURIDAD SOCIAL"/>
    <s v="S"/>
    <s v="11 - CONSTRUCCIÓN DE INFRAESTRUCTURA PARA LA DISPOSICION DE LOS RESIDUOS SOLIDOS EN EL MUNICIPIO DE MOCA, PROVINCIA ESPAILLAT"/>
    <s v="10 - FONDO GENERAL"/>
    <s v="09 - ESPAILLAT"/>
    <s v="2.1.5.3.01 - Contribuciones al seguro de riesgo laboral"/>
    <n v="15021"/>
    <s v="CONSTRUCCIÓN DE INFRAESTRUCTURA PARA LA DISPOSICION DE LOS RESIDUOS SOLIDOS EN EL MUNICIPIO DE MOCA, PROVINCIA ESPAILLAT"/>
    <n v="24930"/>
    <n v="0"/>
    <n v="0"/>
    <n v="0"/>
  </r>
  <r>
    <s v="2023"/>
    <x v="0"/>
    <x v="0"/>
    <x v="1"/>
    <x v="1"/>
    <s v="2 - Poder Ejecutivo"/>
    <s v="0201 - PRESIDENCIA DE LA REPÚBLICA"/>
    <s v="0009 - DIRECCIÓN GENERAL DE PROYECTOS ESTRATÉGICOS Y ESPECIALES DE LA PRESIDENCIA DE LA REPÚBLICA (PROPEEP)"/>
    <x v="2"/>
    <x v="7"/>
    <x v="68"/>
    <s v="2.2 - CONTRATACIÓN DE SERVICIOS"/>
    <s v="2.2.5 - ALQUILERES Y RENTAS"/>
    <s v="S"/>
    <s v="10 - CONSTRUCCIÓN DE INFRAESTRUCTURAS PARA LA DISPOSICION DE LOS RESIDUOS SOLIDOS EN EL MUNICIPIO DE TAMBORIL, PROVINCIA SANTIAGO"/>
    <s v="10 - FONDO GENERAL"/>
    <s v="25 - SANTIAGO"/>
    <s v="2.2.5.4.01 - Alquileres de equipos de transporte, tracción y elevación"/>
    <n v="15020"/>
    <s v="CONSTRUCCIÓN DE INFRAESTRUCTURAS PARA LA DISPOSICION DE LOS RESIDUOS SOLIDOS EN EL MUNICIPIO DE TAMBORIL, PROVINCIA SANTIAGO"/>
    <n v="45372000"/>
    <n v="0"/>
    <n v="0"/>
    <n v="0"/>
  </r>
  <r>
    <s v="2023"/>
    <x v="0"/>
    <x v="0"/>
    <x v="1"/>
    <x v="1"/>
    <s v="2 - Poder Ejecutivo"/>
    <s v="0201 - PRESIDENCIA DE LA REPÚBLICA"/>
    <s v="0009 - DIRECCIÓN GENERAL DE PROYECTOS ESTRATÉGICOS Y ESPECIALES DE LA PRESIDENCIA DE LA REPÚBLICA (PROPEEP)"/>
    <x v="2"/>
    <x v="7"/>
    <x v="68"/>
    <s v="2.2 - CONTRATACIÓN DE SERVICIOS"/>
    <s v="2.2.5 - ALQUILERES Y RENTAS"/>
    <s v="S"/>
    <s v="11 - CONSTRUCCIÓN DE INFRAESTRUCTURA PARA LA DISPOSICION DE LOS RESIDUOS SOLIDOS EN EL MUNICIPIO DE MOCA, PROVINCIA ESPAILLAT"/>
    <s v="10 - FONDO GENERAL"/>
    <s v="09 - ESPAILLAT"/>
    <s v="2.2.5.4.01 - Alquileres de equipos de transporte, tracción y elevación"/>
    <n v="15021"/>
    <s v="CONSTRUCCIÓN DE INFRAESTRUCTURA PARA LA DISPOSICION DE LOS RESIDUOS SOLIDOS EN EL MUNICIPIO DE MOCA, PROVINCIA ESPAILLAT"/>
    <n v="27792000"/>
    <n v="0"/>
    <n v="0"/>
    <n v="0"/>
  </r>
  <r>
    <s v="2023"/>
    <x v="0"/>
    <x v="0"/>
    <x v="1"/>
    <x v="1"/>
    <s v="2 - Poder Ejecutivo"/>
    <s v="0201 - PRESIDENCIA DE LA REPÚBLICA"/>
    <s v="0009 - DIRECCIÓN GENERAL DE PROYECTOS ESTRATÉGICOS Y ESPECIALES DE LA PRESIDENCIA DE LA REPÚBLICA (PROPEEP)"/>
    <x v="2"/>
    <x v="7"/>
    <x v="68"/>
    <s v="2.2 - CONTRATACIÓN DE SERVICIOS"/>
    <s v="2.2.7 - SERVICIOS DE CONSERVACIÓN, REPARACIONES MENORES E INSTALACIONES TEMPORALES"/>
    <s v="S"/>
    <s v="10 - CONSTRUCCIÓN DE INFRAESTRUCTURAS PARA LA DISPOSICION DE LOS RESIDUOS SOLIDOS EN EL MUNICIPIO DE TAMBORIL, PROVINCIA SANTIAGO"/>
    <s v="10 - FONDO GENERAL"/>
    <s v="25 - SANTIAGO"/>
    <s v="2.2.7.2.06 - Mantenimiento y reparación de equipos de transporte, tracción y elevación"/>
    <n v="15020"/>
    <s v="CONSTRUCCIÓN DE INFRAESTRUCTURAS PARA LA DISPOSICION DE LOS RESIDUOS SOLIDOS EN EL MUNICIPIO DE TAMBORIL, PROVINCIA SANTIAGO"/>
    <n v="550000"/>
    <n v="0"/>
    <n v="0"/>
    <n v="0"/>
  </r>
  <r>
    <s v="2023"/>
    <x v="0"/>
    <x v="0"/>
    <x v="1"/>
    <x v="1"/>
    <s v="2 - Poder Ejecutivo"/>
    <s v="0201 - PRESIDENCIA DE LA REPÚBLICA"/>
    <s v="0009 - DIRECCIÓN GENERAL DE PROYECTOS ESTRATÉGICOS Y ESPECIALES DE LA PRESIDENCIA DE LA REPÚBLICA (PROPEEP)"/>
    <x v="2"/>
    <x v="7"/>
    <x v="68"/>
    <s v="2.2 - CONTRATACIÓN DE SERVICIOS"/>
    <s v="2.2.7 - SERVICIOS DE CONSERVACIÓN, REPARACIONES MENORES E INSTALACIONES TEMPORALES"/>
    <s v="S"/>
    <s v="11 - CONSTRUCCIÓN DE INFRAESTRUCTURA PARA LA DISPOSICION DE LOS RESIDUOS SOLIDOS EN EL MUNICIPIO DE MOCA, PROVINCIA ESPAILLAT"/>
    <s v="10 - FONDO GENERAL"/>
    <s v="09 - ESPAILLAT"/>
    <s v="2.2.7.2.06 - Mantenimiento y reparación de equipos de transporte, tracción y elevación"/>
    <n v="15021"/>
    <s v="CONSTRUCCIÓN DE INFRAESTRUCTURA PARA LA DISPOSICION DE LOS RESIDUOS SOLIDOS EN EL MUNICIPIO DE MOCA, PROVINCIA ESPAILLAT"/>
    <n v="1450000"/>
    <n v="0"/>
    <n v="0"/>
    <n v="0"/>
  </r>
  <r>
    <s v="2023"/>
    <x v="0"/>
    <x v="0"/>
    <x v="1"/>
    <x v="1"/>
    <s v="2 - Poder Ejecutivo"/>
    <s v="0201 - PRESIDENCIA DE LA REPÚBLICA"/>
    <s v="0009 - DIRECCIÓN GENERAL DE PROYECTOS ESTRATÉGICOS Y ESPECIALES DE LA PRESIDENCIA DE LA REPÚBLICA (PROPEEP)"/>
    <x v="2"/>
    <x v="7"/>
    <x v="68"/>
    <s v="2.2 - CONTRATACIÓN DE SERVICIOS"/>
    <s v="2.2.8 - OTROS SERVICIOS NO INCLUIDOS EN CONCEPTOS ANTERIORES"/>
    <s v="S"/>
    <s v="03 - CONSTRUCCIÓN DE INFRAESTRUCTURA PARA LA DISPOSICIÓN FINAL DE RESIDUOS SÓLIDOS EN VERÓN PUNTA CANA , PROVINCIA LA ALTAGRACIA"/>
    <s v="10 - FONDO GENERAL"/>
    <s v="11 - LA ALTAGRACIA"/>
    <s v="2.2.8.7.04 - Servicios de capacitación"/>
    <n v="14599"/>
    <s v="CONSTRUCCIÓN DE INFRAESTRUCTURA PARA LA DISPOSICIÓN FINAL DE RESIDUOS SÓLIDOS EN VERÓN PUNTA CANA , PROVINCIA LA ALTAGRACIA"/>
    <n v="3653697"/>
    <n v="0"/>
    <n v="0"/>
    <n v="0"/>
  </r>
  <r>
    <s v="2023"/>
    <x v="0"/>
    <x v="0"/>
    <x v="1"/>
    <x v="1"/>
    <s v="2 - Poder Ejecutivo"/>
    <s v="0201 - PRESIDENCIA DE LA REPÚBLICA"/>
    <s v="0009 - DIRECCIÓN GENERAL DE PROYECTOS ESTRATÉGICOS Y ESPECIALES DE LA PRESIDENCIA DE LA REPÚBLICA (PROPEEP)"/>
    <x v="2"/>
    <x v="7"/>
    <x v="68"/>
    <s v="2.2 - CONTRATACIÓN DE SERVICIOS"/>
    <s v="2.2.8 - OTROS SERVICIOS NO INCLUIDOS EN CONCEPTOS ANTERIORES"/>
    <s v="S"/>
    <s v="03 - CONSTRUCCIÓN DE INFRAESTRUCTURA PARA LA DISPOSICIÓN FINAL DE RESIDUOS SÓLIDOS EN VERÓN PUNTA CANA , PROVINCIA LA ALTAGRACIA"/>
    <s v="10 - FONDO GENERAL"/>
    <s v="11 - LA ALTAGRACIA"/>
    <s v="2.2.8.7.06 - Otros servicios técnicos profesionales"/>
    <n v="14599"/>
    <s v="CONSTRUCCIÓN DE INFRAESTRUCTURA PARA LA DISPOSICIÓN FINAL DE RESIDUOS SÓLIDOS EN VERÓN PUNTA CANA , PROVINCIA LA ALTAGRACIA"/>
    <n v="2000000"/>
    <n v="0"/>
    <n v="0"/>
    <n v="0"/>
  </r>
  <r>
    <s v="2023"/>
    <x v="0"/>
    <x v="0"/>
    <x v="1"/>
    <x v="1"/>
    <s v="2 - Poder Ejecutivo"/>
    <s v="0201 - PRESIDENCIA DE LA REPÚBLICA"/>
    <s v="0009 - DIRECCIÓN GENERAL DE PROYECTOS ESTRATÉGICOS Y ESPECIALES DE LA PRESIDENCIA DE LA REPÚBLICA (PROPEEP)"/>
    <x v="2"/>
    <x v="7"/>
    <x v="68"/>
    <s v="2.2 - CONTRATACIÓN DE SERVICIOS"/>
    <s v="2.2.8 - OTROS SERVICIOS NO INCLUIDOS EN CONCEPTOS ANTERIORES"/>
    <s v="S"/>
    <s v="04 - CONSTRUCCIÓN DE INFRAESTRUCTURA PARA LA DISPOSICIÓN FINAL DE RESIDUOS SÓLIDOS EN NAGUA, PROVINCIA MARIA TRINIDAD SANCHEZ"/>
    <s v="10 - FONDO GENERAL"/>
    <s v="14 - MARIA TRINIDAD SANCHEZ"/>
    <s v="2.2.8.7.04 - Servicios de capacitación"/>
    <n v="14609"/>
    <s v="CONSTRUCCIÓN DE INFRAESTRUCTURA PARA LA DISPOSICIÓN FINAL DE RESIDUOS SÓLIDOS EN NAGUA, PROVINCIA MARIA TRINIDAD SANCHEZ"/>
    <n v="4615513"/>
    <n v="0"/>
    <n v="0"/>
    <n v="0"/>
  </r>
  <r>
    <s v="2023"/>
    <x v="0"/>
    <x v="0"/>
    <x v="1"/>
    <x v="1"/>
    <s v="2 - Poder Ejecutivo"/>
    <s v="0201 - PRESIDENCIA DE LA REPÚBLICA"/>
    <s v="0009 - DIRECCIÓN GENERAL DE PROYECTOS ESTRATÉGICOS Y ESPECIALES DE LA PRESIDENCIA DE LA REPÚBLICA (PROPEEP)"/>
    <x v="2"/>
    <x v="7"/>
    <x v="68"/>
    <s v="2.2 - CONTRATACIÓN DE SERVICIOS"/>
    <s v="2.2.8 - OTROS SERVICIOS NO INCLUIDOS EN CONCEPTOS ANTERIORES"/>
    <s v="S"/>
    <s v="05 - CONSTRUCCIÓN DE INFRAESTRUCTURAS PARA LA DISPOSICIÓN FINAL DE RESIDUOS SÓLIDOS EN SAMANÁ, PROVINCIA SAMANÁ"/>
    <s v="10 - FONDO GENERAL"/>
    <s v="20 - SAMANA"/>
    <s v="2.2.8.7.04 - Servicios de capacitación"/>
    <n v="14617"/>
    <s v="CONSTRUCCIÓN DE INFRAESTRUCTURAS PARA LA DISPOSICIÓN FINAL DE RESIDUOS SÓLIDOS EN SAMANÁ, PROVINCIA SAMANÁ"/>
    <n v="4414700"/>
    <n v="0"/>
    <n v="0"/>
    <n v="0"/>
  </r>
  <r>
    <s v="2023"/>
    <x v="0"/>
    <x v="0"/>
    <x v="1"/>
    <x v="1"/>
    <s v="2 - Poder Ejecutivo"/>
    <s v="0201 - PRESIDENCIA DE LA REPÚBLICA"/>
    <s v="0009 - DIRECCIÓN GENERAL DE PROYECTOS ESTRATÉGICOS Y ESPECIALES DE LA PRESIDENCIA DE LA REPÚBLICA (PROPEEP)"/>
    <x v="2"/>
    <x v="7"/>
    <x v="68"/>
    <s v="2.2 - CONTRATACIÓN DE SERVICIOS"/>
    <s v="2.2.8 - OTROS SERVICIOS NO INCLUIDOS EN CONCEPTOS ANTERIORES"/>
    <s v="S"/>
    <s v="05 - CONSTRUCCIÓN DE INFRAESTRUCTURAS PARA LA DISPOSICIÓN FINAL DE RESIDUOS SÓLIDOS EN SAMANÁ, PROVINCIA SAMANÁ"/>
    <s v="10 - FONDO GENERAL"/>
    <s v="20 - SAMANA"/>
    <s v="2.2.8.7.06 - Otros servicios técnicos profesionales"/>
    <n v="14617"/>
    <s v="CONSTRUCCIÓN DE INFRAESTRUCTURAS PARA LA DISPOSICIÓN FINAL DE RESIDUOS SÓLIDOS EN SAMANÁ, PROVINCIA SAMANÁ"/>
    <n v="6500000"/>
    <n v="0"/>
    <n v="0"/>
    <n v="0"/>
  </r>
  <r>
    <s v="2023"/>
    <x v="0"/>
    <x v="0"/>
    <x v="1"/>
    <x v="1"/>
    <s v="2 - Poder Ejecutivo"/>
    <s v="0201 - PRESIDENCIA DE LA REPÚBLICA"/>
    <s v="0009 - DIRECCIÓN GENERAL DE PROYECTOS ESTRATÉGICOS Y ESPECIALES DE LA PRESIDENCIA DE LA REPÚBLICA (PROPEEP)"/>
    <x v="2"/>
    <x v="7"/>
    <x v="68"/>
    <s v="2.2 - CONTRATACIÓN DE SERVICIOS"/>
    <s v="2.2.8 - OTROS SERVICIOS NO INCLUIDOS EN CONCEPTOS ANTERIORES"/>
    <s v="S"/>
    <s v="06 - CONSTRUCCIÓN DE INFRAESTRUCTURA PARA LA DISPOSICIÓN FINAL DE RESIDUOS SÓLIDOS EN LAS TERRENAS, PROVINCIA SAMANA"/>
    <s v="10 - FONDO GENERAL"/>
    <s v="20 - SAMANA"/>
    <s v="2.2.8.7.04 - Servicios de capacitación"/>
    <n v="14620"/>
    <s v="CONSTRUCCIÓN DE INFRAESTRUCTURA PARA LA DISPOSICIÓN FINAL DE RESIDUOS SÓLIDOS EN LAS TERRENAS, PROVINCIA SAMANA"/>
    <n v="6226900"/>
    <n v="0"/>
    <n v="0"/>
    <n v="0"/>
  </r>
  <r>
    <s v="2023"/>
    <x v="0"/>
    <x v="0"/>
    <x v="1"/>
    <x v="1"/>
    <s v="2 - Poder Ejecutivo"/>
    <s v="0201 - PRESIDENCIA DE LA REPÚBLICA"/>
    <s v="0009 - DIRECCIÓN GENERAL DE PROYECTOS ESTRATÉGICOS Y ESPECIALES DE LA PRESIDENCIA DE LA REPÚBLICA (PROPEEP)"/>
    <x v="2"/>
    <x v="7"/>
    <x v="68"/>
    <s v="2.2 - CONTRATACIÓN DE SERVICIOS"/>
    <s v="2.2.8 - OTROS SERVICIOS NO INCLUIDOS EN CONCEPTOS ANTERIORES"/>
    <s v="S"/>
    <s v="07 - CONSTRUCCIÓN DE INFRAESTRUCTURA PARA LA DISPOSICIÓN FINAL DE RESIDUOS SÓLIDOS EN PUERTO PLATA"/>
    <s v="10 - FONDO GENERAL"/>
    <s v="18 - PUERTO PLATA"/>
    <s v="2.2.8.7.04 - Servicios de capacitación"/>
    <n v="14625"/>
    <s v="CONSTRUCCIÓN DE INFRAESTRUCTURA PARA LA DISPOSICIÓN FINAL DE RESIDUOS SÓLIDOS EN PUERTO PLATA"/>
    <n v="2262700"/>
    <n v="0"/>
    <n v="0"/>
    <n v="0"/>
  </r>
  <r>
    <s v="2023"/>
    <x v="0"/>
    <x v="0"/>
    <x v="1"/>
    <x v="1"/>
    <s v="2 - Poder Ejecutivo"/>
    <s v="0201 - PRESIDENCIA DE LA REPÚBLICA"/>
    <s v="0009 - DIRECCIÓN GENERAL DE PROYECTOS ESTRATÉGICOS Y ESPECIALES DE LA PRESIDENCIA DE LA REPÚBLICA (PROPEEP)"/>
    <x v="2"/>
    <x v="7"/>
    <x v="68"/>
    <s v="2.2 - CONTRATACIÓN DE SERVICIOS"/>
    <s v="2.2.8 - OTROS SERVICIOS NO INCLUIDOS EN CONCEPTOS ANTERIORES"/>
    <s v="S"/>
    <s v="09 - CONSTRUCCIÓN DE INFRAESTRUCTURAS PARA LA DISPOSICIÓN DE RESIDUOS SÓLIDOS EN LA VEGA"/>
    <s v="10 - FONDO GENERAL"/>
    <s v="13 - LA VEGA"/>
    <s v="2.2.8.7.04 - Servicios de capacitación"/>
    <n v="14672"/>
    <s v="CONSTRUCCIÓN DE INFRAESTRUCTURAS PARA LA DISPOSICIÓN DE RESIDUOS SÓLIDOS EN LA VEGA"/>
    <n v="16907842"/>
    <n v="0"/>
    <n v="125000"/>
    <n v="0"/>
  </r>
  <r>
    <s v="2023"/>
    <x v="0"/>
    <x v="0"/>
    <x v="1"/>
    <x v="1"/>
    <s v="2 - Poder Ejecutivo"/>
    <s v="0201 - PRESIDENCIA DE LA REPÚBLICA"/>
    <s v="0009 - DIRECCIÓN GENERAL DE PROYECTOS ESTRATÉGICOS Y ESPECIALES DE LA PRESIDENCIA DE LA REPÚBLICA (PROPEEP)"/>
    <x v="2"/>
    <x v="7"/>
    <x v="68"/>
    <s v="2.2 - CONTRATACIÓN DE SERVICIOS"/>
    <s v="2.2.8 - OTROS SERVICIOS NO INCLUIDOS EN CONCEPTOS ANTERIORES"/>
    <s v="S"/>
    <s v="10 - CONSTRUCCIÓN DE INFRAESTRUCTURAS PARA LA DISPOSICION DE LOS RESIDUOS SOLIDOS EN EL MUNICIPIO DE TAMBORIL, PROVINCIA SANTIAGO"/>
    <s v="10 - FONDO GENERAL"/>
    <s v="25 - SANTIAGO"/>
    <s v="2.2.8.7.06 - Otros servicios técnicos profesionales"/>
    <n v="15020"/>
    <s v="CONSTRUCCIÓN DE INFRAESTRUCTURAS PARA LA DISPOSICION DE LOS RESIDUOS SOLIDOS EN EL MUNICIPIO DE TAMBORIL, PROVINCIA SANTIAGO"/>
    <n v="1610000"/>
    <n v="0"/>
    <n v="0"/>
    <n v="0"/>
  </r>
  <r>
    <s v="2023"/>
    <x v="0"/>
    <x v="0"/>
    <x v="1"/>
    <x v="1"/>
    <s v="2 - Poder Ejecutivo"/>
    <s v="0201 - PRESIDENCIA DE LA REPÚBLICA"/>
    <s v="0009 - DIRECCIÓN GENERAL DE PROYECTOS ESTRATÉGICOS Y ESPECIALES DE LA PRESIDENCIA DE LA REPÚBLICA (PROPEEP)"/>
    <x v="2"/>
    <x v="7"/>
    <x v="68"/>
    <s v="2.2 - CONTRATACIÓN DE SERVICIOS"/>
    <s v="2.2.8 - OTROS SERVICIOS NO INCLUIDOS EN CONCEPTOS ANTERIORES"/>
    <s v="S"/>
    <s v="11 - CONSTRUCCIÓN DE INFRAESTRUCTURA PARA LA DISPOSICION DE LOS RESIDUOS SOLIDOS EN EL MUNICIPIO DE MOCA, PROVINCIA ESPAILLAT"/>
    <s v="10 - FONDO GENERAL"/>
    <s v="09 - ESPAILLAT"/>
    <s v="2.2.8.7.06 - Otros servicios técnicos profesionales"/>
    <n v="15021"/>
    <s v="CONSTRUCCIÓN DE INFRAESTRUCTURA PARA LA DISPOSICION DE LOS RESIDUOS SOLIDOS EN EL MUNICIPIO DE MOCA, PROVINCIA ESPAILLAT"/>
    <n v="2800000"/>
    <n v="0"/>
    <n v="0"/>
    <n v="0"/>
  </r>
  <r>
    <s v="2023"/>
    <x v="0"/>
    <x v="0"/>
    <x v="1"/>
    <x v="1"/>
    <s v="2 - Poder Ejecutivo"/>
    <s v="0201 - PRESIDENCIA DE LA REPÚBLICA"/>
    <s v="0009 - DIRECCIÓN GENERAL DE PROYECTOS ESTRATÉGICOS Y ESPECIALES DE LA PRESIDENCIA DE LA REPÚBLICA (PROPEEP)"/>
    <x v="2"/>
    <x v="7"/>
    <x v="68"/>
    <s v="2.2 - CONTRATACIÓN DE SERVICIOS"/>
    <s v="2.2.9 - OTRAS CONTRATACIONES DE SERVICIOS"/>
    <s v="S"/>
    <s v="10 - CONSTRUCCIÓN DE INFRAESTRUCTURAS PARA LA DISPOSICION DE LOS RESIDUOS SOLIDOS EN EL MUNICIPIO DE TAMBORIL, PROVINCIA SANTIAGO"/>
    <s v="10 - FONDO GENERAL"/>
    <s v="25 - SANTIAGO"/>
    <s v="2.2.9.2.01 - Servicios de alimentación"/>
    <n v="15020"/>
    <s v="CONSTRUCCIÓN DE INFRAESTRUCTURAS PARA LA DISPOSICION DE LOS RESIDUOS SOLIDOS EN EL MUNICIPIO DE TAMBORIL, PROVINCIA SANTIAGO"/>
    <n v="625000"/>
    <n v="0"/>
    <n v="0"/>
    <n v="0"/>
  </r>
  <r>
    <s v="2023"/>
    <x v="0"/>
    <x v="0"/>
    <x v="1"/>
    <x v="1"/>
    <s v="2 - Poder Ejecutivo"/>
    <s v="0201 - PRESIDENCIA DE LA REPÚBLICA"/>
    <s v="0009 - DIRECCIÓN GENERAL DE PROYECTOS ESTRATÉGICOS Y ESPECIALES DE LA PRESIDENCIA DE LA REPÚBLICA (PROPEEP)"/>
    <x v="2"/>
    <x v="7"/>
    <x v="68"/>
    <s v="2.2 - CONTRATACIÓN DE SERVICIOS"/>
    <s v="2.2.9 - OTRAS CONTRATACIONES DE SERVICIOS"/>
    <s v="S"/>
    <s v="11 - CONSTRUCCIÓN DE INFRAESTRUCTURA PARA LA DISPOSICION DE LOS RESIDUOS SOLIDOS EN EL MUNICIPIO DE MOCA, PROVINCIA ESPAILLAT"/>
    <s v="10 - FONDO GENERAL"/>
    <s v="09 - ESPAILLAT"/>
    <s v="2.2.9.2.01 - Servicios de alimentación"/>
    <n v="15021"/>
    <s v="CONSTRUCCIÓN DE INFRAESTRUCTURA PARA LA DISPOSICION DE LOS RESIDUOS SOLIDOS EN EL MUNICIPIO DE MOCA, PROVINCIA ESPAILLAT"/>
    <n v="1718400"/>
    <n v="0"/>
    <n v="0"/>
    <n v="0"/>
  </r>
  <r>
    <s v="2023"/>
    <x v="0"/>
    <x v="0"/>
    <x v="1"/>
    <x v="1"/>
    <s v="2 - Poder Ejecutivo"/>
    <s v="0201 - PRESIDENCIA DE LA REPÚBLICA"/>
    <s v="0009 - DIRECCIÓN GENERAL DE PROYECTOS ESTRATÉGICOS Y ESPECIALES DE LA PRESIDENCIA DE LA REPÚBLICA (PROPEEP)"/>
    <x v="2"/>
    <x v="7"/>
    <x v="68"/>
    <s v="2.3 - MATERIALES Y SUMINISTROS"/>
    <s v="2.3.5 - CUERO, CAUCHO Y PLÁSTICO"/>
    <s v="S"/>
    <s v="10 - CONSTRUCCIÓN DE INFRAESTRUCTURAS PARA LA DISPOSICION DE LOS RESIDUOS SOLIDOS EN EL MUNICIPIO DE TAMBORIL, PROVINCIA SANTIAGO"/>
    <s v="10 - FONDO GENERAL"/>
    <s v="25 - SANTIAGO"/>
    <s v="2.3.5.3.01 - Llantas y neumáticos"/>
    <n v="15020"/>
    <s v="CONSTRUCCIÓN DE INFRAESTRUCTURAS PARA LA DISPOSICION DE LOS RESIDUOS SOLIDOS EN EL MUNICIPIO DE TAMBORIL, PROVINCIA SANTIAGO"/>
    <n v="75000"/>
    <n v="0"/>
    <n v="0"/>
    <n v="0"/>
  </r>
  <r>
    <s v="2023"/>
    <x v="0"/>
    <x v="0"/>
    <x v="1"/>
    <x v="1"/>
    <s v="2 - Poder Ejecutivo"/>
    <s v="0201 - PRESIDENCIA DE LA REPÚBLICA"/>
    <s v="0009 - DIRECCIÓN GENERAL DE PROYECTOS ESTRATÉGICOS Y ESPECIALES DE LA PRESIDENCIA DE LA REPÚBLICA (PROPEEP)"/>
    <x v="2"/>
    <x v="7"/>
    <x v="68"/>
    <s v="2.3 - MATERIALES Y SUMINISTROS"/>
    <s v="2.3.5 - CUERO, CAUCHO Y PLÁSTICO"/>
    <s v="S"/>
    <s v="11 - CONSTRUCCIÓN DE INFRAESTRUCTURA PARA LA DISPOSICION DE LOS RESIDUOS SOLIDOS EN EL MUNICIPIO DE MOCA, PROVINCIA ESPAILLAT"/>
    <s v="10 - FONDO GENERAL"/>
    <s v="09 - ESPAILLAT"/>
    <s v="2.3.5.3.01 - Llantas y neumáticos"/>
    <n v="15021"/>
    <s v="CONSTRUCCIÓN DE INFRAESTRUCTURA PARA LA DISPOSICION DE LOS RESIDUOS SOLIDOS EN EL MUNICIPIO DE MOCA, PROVINCIA ESPAILLAT"/>
    <n v="75000"/>
    <n v="0"/>
    <n v="0"/>
    <n v="0"/>
  </r>
  <r>
    <s v="2023"/>
    <x v="0"/>
    <x v="0"/>
    <x v="1"/>
    <x v="1"/>
    <s v="2 - Poder Ejecutivo"/>
    <s v="0201 - PRESIDENCIA DE LA REPÚBLICA"/>
    <s v="0009 - DIRECCIÓN GENERAL DE PROYECTOS ESTRATÉGICOS Y ESPECIALES DE LA PRESIDENCIA DE LA REPÚBLICA (PROPEEP)"/>
    <x v="2"/>
    <x v="7"/>
    <x v="68"/>
    <s v="2.3 - MATERIALES Y SUMINISTROS"/>
    <s v="2.3.6 - PRODUCTOS DE MINERALES, METÁLICOS Y NO METÁLICOS"/>
    <s v="S"/>
    <s v="10 - CONSTRUCCIÓN DE INFRAESTRUCTURAS PARA LA DISPOSICION DE LOS RESIDUOS SOLIDOS EN EL MUNICIPIO DE TAMBORIL, PROVINCIA SANTIAGO"/>
    <s v="10 - FONDO GENERAL"/>
    <s v="25 - SANTIAGO"/>
    <s v="2.3.6.4.04 - Piedra, arcilla y arena"/>
    <n v="15020"/>
    <s v="CONSTRUCCIÓN DE INFRAESTRUCTURAS PARA LA DISPOSICION DE LOS RESIDUOS SOLIDOS EN EL MUNICIPIO DE TAMBORIL, PROVINCIA SANTIAGO"/>
    <n v="1336500"/>
    <n v="0"/>
    <n v="0"/>
    <n v="0"/>
  </r>
  <r>
    <s v="2023"/>
    <x v="0"/>
    <x v="0"/>
    <x v="1"/>
    <x v="1"/>
    <s v="2 - Poder Ejecutivo"/>
    <s v="0201 - PRESIDENCIA DE LA REPÚBLICA"/>
    <s v="0009 - DIRECCIÓN GENERAL DE PROYECTOS ESTRATÉGICOS Y ESPECIALES DE LA PRESIDENCIA DE LA REPÚBLICA (PROPEEP)"/>
    <x v="2"/>
    <x v="7"/>
    <x v="68"/>
    <s v="2.3 - MATERIALES Y SUMINISTROS"/>
    <s v="2.3.6 - PRODUCTOS DE MINERALES, METÁLICOS Y NO METÁLICOS"/>
    <s v="S"/>
    <s v="11 - CONSTRUCCIÓN DE INFRAESTRUCTURA PARA LA DISPOSICION DE LOS RESIDUOS SOLIDOS EN EL MUNICIPIO DE MOCA, PROVINCIA ESPAILLAT"/>
    <s v="10 - FONDO GENERAL"/>
    <s v="09 - ESPAILLAT"/>
    <s v="2.3.6.4.04 - Piedra, arcilla y arena"/>
    <n v="15021"/>
    <s v="CONSTRUCCIÓN DE INFRAESTRUCTURA PARA LA DISPOSICION DE LOS RESIDUOS SOLIDOS EN EL MUNICIPIO DE MOCA, PROVINCIA ESPAILLAT"/>
    <n v="12060000"/>
    <n v="0"/>
    <n v="0"/>
    <n v="0"/>
  </r>
  <r>
    <s v="2023"/>
    <x v="0"/>
    <x v="0"/>
    <x v="1"/>
    <x v="1"/>
    <s v="2 - Poder Ejecutivo"/>
    <s v="0201 - PRESIDENCIA DE LA REPÚBLICA"/>
    <s v="0009 - DIRECCIÓN GENERAL DE PROYECTOS ESTRATÉGICOS Y ESPECIALES DE LA PRESIDENCIA DE LA REPÚBLICA (PROPEEP)"/>
    <x v="2"/>
    <x v="7"/>
    <x v="68"/>
    <s v="2.3 - MATERIALES Y SUMINISTROS"/>
    <s v="2.3.7 - COMBUSTIBLES, LUBRICANTES, PRODUCTOS QUÍMICOS Y CONEXOS"/>
    <s v="S"/>
    <s v="10 - CONSTRUCCIÓN DE INFRAESTRUCTURAS PARA LA DISPOSICION DE LOS RESIDUOS SOLIDOS EN EL MUNICIPIO DE TAMBORIL, PROVINCIA SANTIAGO"/>
    <s v="10 - FONDO GENERAL"/>
    <s v="25 - SANTIAGO"/>
    <s v="2.3.7.1.02 - Gasoil"/>
    <n v="15020"/>
    <s v="CONSTRUCCIÓN DE INFRAESTRUCTURAS PARA LA DISPOSICION DE LOS RESIDUOS SOLIDOS EN EL MUNICIPIO DE TAMBORIL, PROVINCIA SANTIAGO"/>
    <n v="14954050"/>
    <n v="0"/>
    <n v="0"/>
    <n v="0"/>
  </r>
  <r>
    <s v="2023"/>
    <x v="0"/>
    <x v="0"/>
    <x v="1"/>
    <x v="1"/>
    <s v="2 - Poder Ejecutivo"/>
    <s v="0201 - PRESIDENCIA DE LA REPÚBLICA"/>
    <s v="0009 - DIRECCIÓN GENERAL DE PROYECTOS ESTRATÉGICOS Y ESPECIALES DE LA PRESIDENCIA DE LA REPÚBLICA (PROPEEP)"/>
    <x v="2"/>
    <x v="7"/>
    <x v="68"/>
    <s v="2.3 - MATERIALES Y SUMINISTROS"/>
    <s v="2.3.7 - COMBUSTIBLES, LUBRICANTES, PRODUCTOS QUÍMICOS Y CONEXOS"/>
    <s v="S"/>
    <s v="11 - CONSTRUCCIÓN DE INFRAESTRUCTURA PARA LA DISPOSICION DE LOS RESIDUOS SOLIDOS EN EL MUNICIPIO DE MOCA, PROVINCIA ESPAILLAT"/>
    <s v="10 - FONDO GENERAL"/>
    <s v="09 - ESPAILLAT"/>
    <s v="2.3.7.1.02 - Gasoil"/>
    <n v="15021"/>
    <s v="CONSTRUCCIÓN DE INFRAESTRUCTURA PARA LA DISPOSICION DE LOS RESIDUOS SOLIDOS EN EL MUNICIPIO DE MOCA, PROVINCIA ESPAILLAT"/>
    <n v="22384591"/>
    <n v="0"/>
    <n v="0"/>
    <n v="0"/>
  </r>
  <r>
    <s v="2023"/>
    <x v="0"/>
    <x v="0"/>
    <x v="1"/>
    <x v="1"/>
    <s v="2 - Poder Ejecutivo"/>
    <s v="0201 - PRESIDENCIA DE LA REPÚBLICA"/>
    <s v="0009 - DIRECCIÓN GENERAL DE PROYECTOS ESTRATÉGICOS Y ESPECIALES DE LA PRESIDENCIA DE LA REPÚBLICA (PROPEEP)"/>
    <x v="1"/>
    <x v="14"/>
    <x v="53"/>
    <s v="2.3 - MATERIALES Y SUMINISTROS"/>
    <s v="2.3.1 - ALIMENTOS Y PRODUCTOS AGROFORESTALES"/>
    <s v="S"/>
    <s v="03 - CONSTRUCCIÓN DE ECO-VIVIENDAS PARA CIUDADANOS EN CONDICION DE POBREZA MULTIDIMENSIONAL EN EL MUNICIPIO MONTE CRISTI, PROVINCIA MONTE CRISTI"/>
    <s v="10 - FONDO GENERAL"/>
    <s v="15 - MONTE CRISTI"/>
    <s v="2.3.1.3.01 - Productos pecuarios"/>
    <n v="15129"/>
    <s v="CONSTRUCCIÓN DE ECO-VIVIENDAS PARA CIUDADANOS EN CONDICION DE POBREZA MULTIDIMENSIONAL EN EL MUNICIPIO MONTE CRISTI, PROVINCIA MONTE CRISTI"/>
    <n v="0"/>
    <n v="0"/>
    <n v="0"/>
    <n v="0"/>
  </r>
  <r>
    <s v="2023"/>
    <x v="0"/>
    <x v="0"/>
    <x v="1"/>
    <x v="1"/>
    <s v="2 - Poder Ejecutivo"/>
    <s v="0201 - PRESIDENCIA DE LA REPÚBLICA"/>
    <s v="0009 - DIRECCIÓN GENERAL DE PROYECTOS ESTRATÉGICOS Y ESPECIALES DE LA PRESIDENCIA DE LA REPÚBLICA (PROPEEP)"/>
    <x v="1"/>
    <x v="14"/>
    <x v="53"/>
    <s v="2.3 - MATERIALES Y SUMINISTROS"/>
    <s v="2.3.9 - PRODUCTOS Y ÚTILES VARIOS"/>
    <s v="S"/>
    <s v="01 - CONSTRUCCIÓN DE ECO-HABITAT INTEGRAL PARA CIUDADANOS EN CONDICION DE POBREZA MULTIDIMENSIONAL EN LA PROVINCIA DE AZUA"/>
    <s v="10 - FONDO GENERAL"/>
    <s v="02 - AZUA"/>
    <s v="2.3.9.5.01 - Útiles de cocina y comedor"/>
    <n v="14713"/>
    <s v="CONSTRUCCIÓN DE ECO-HABITAT INTEGRAL PARA CIUDADANOS EN CONDICION DE POBREZA MULTIDIMENSIONAL EN LA PROVINCIA DE AZUA"/>
    <n v="500000"/>
    <n v="0"/>
    <n v="0"/>
    <n v="0"/>
  </r>
  <r>
    <s v="2023"/>
    <x v="0"/>
    <x v="0"/>
    <x v="1"/>
    <x v="1"/>
    <s v="2 - Poder Ejecutivo"/>
    <s v="0201 - PRESIDENCIA DE LA REPÚBLICA"/>
    <s v="0009 - DIRECCIÓN GENERAL DE PROYECTOS ESTRATÉGICOS Y ESPECIALES DE LA PRESIDENCIA DE LA REPÚBLICA (PROPEEP)"/>
    <x v="1"/>
    <x v="14"/>
    <x v="53"/>
    <s v="2.3 - MATERIALES Y SUMINISTROS"/>
    <s v="2.3.9 - PRODUCTOS Y ÚTILES VARIOS"/>
    <s v="S"/>
    <s v="01 - CONSTRUCCIÓN DE ECO-HABITAT INTEGRAL PARA CIUDADANOS EN CONDICION DE POBREZA MULTIDIMENSIONAL EN LA PROVINCIA DE AZUA"/>
    <s v="10 - FONDO GENERAL"/>
    <s v="02 - AZUA"/>
    <s v="2.3.9.9.01 - Productos y Utiles Varios  n.i.p"/>
    <n v="14713"/>
    <s v="CONSTRUCCIÓN DE ECO-HABITAT INTEGRAL PARA CIUDADANOS EN CONDICION DE POBREZA MULTIDIMENSIONAL EN LA PROVINCIA DE AZUA"/>
    <n v="200000"/>
    <n v="0"/>
    <n v="0"/>
    <n v="0"/>
  </r>
  <r>
    <s v="2023"/>
    <x v="0"/>
    <x v="0"/>
    <x v="1"/>
    <x v="1"/>
    <s v="2 - Poder Ejecutivo"/>
    <s v="0201 - PRESIDENCIA DE LA REPÚBLICA"/>
    <s v="0009 - DIRECCIÓN GENERAL DE PROYECTOS ESTRATÉGICOS Y ESPECIALES DE LA PRESIDENCIA DE LA REPÚBLICA (PROPEEP)"/>
    <x v="1"/>
    <x v="14"/>
    <x v="53"/>
    <s v="2.3 - MATERIALES Y SUMINISTROS"/>
    <s v="2.3.9 - PRODUCTOS Y ÚTILES VARIOS"/>
    <s v="S"/>
    <s v="02 - CONSTRUCCIÓN DE ECO-HÁBITAT INTEGRAL PARA CIUDADANOS EN CONDICIÓN DE POBREZA MULTIDIMENSIONAL, PROVINCIA MARÍA TRINIDAD SÁNCHEZ"/>
    <s v="10 - FONDO GENERAL"/>
    <s v="14 - MARIA TRINIDAD SANCHEZ"/>
    <s v="2.3.9.9.01 - Productos y Utiles Varios  n.i.p"/>
    <n v="15014"/>
    <s v="CONSTRUCCIÓN DE ECO-HÁBITAT INTEGRAL PARA CIUDADANOS EN CONDICIÓN DE POBREZA MULTIDIMENSIONAL, PROVINCIA MARÍA TRINIDAD SÁNCHEZ"/>
    <n v="551071"/>
    <n v="0"/>
    <n v="0"/>
    <n v="0"/>
  </r>
  <r>
    <s v="2023"/>
    <x v="0"/>
    <x v="0"/>
    <x v="1"/>
    <x v="1"/>
    <s v="2 - Poder Ejecutivo"/>
    <s v="0201 - PRESIDENCIA DE LA REPÚBLICA"/>
    <s v="0009 - DIRECCIÓN GENERAL DE PROYECTOS ESTRATÉGICOS Y ESPECIALES DE LA PRESIDENCIA DE LA REPÚBLICA (PROPEEP)"/>
    <x v="1"/>
    <x v="14"/>
    <x v="53"/>
    <s v="2.3 - MATERIALES Y SUMINISTROS"/>
    <s v="2.3.9 - PRODUCTOS Y ÚTILES VARIOS"/>
    <s v="S"/>
    <s v="09 - CONSTRUCCIÓN OBRAS COMPLEMENTARIAS DE LAS ECO-VIVIENDAS PARA CIUDADANOS EN CONDICIÓN DE POBREZA MULTIDIMENSIONAL EN EL MUNICIPIO DE SAN CRISTÓBAL, PROVINCIA SAN CRISTÓBAL"/>
    <s v="10 - FONDO GENERAL"/>
    <s v="21 - SAN CRISTOBAL"/>
    <s v="2.3.9.9.01 - Productos y Utiles Varios  n.i.p"/>
    <n v="15385"/>
    <s v="CONSTRUCCIÓN OBRAS COMPLEMENTARIAS DE LAS ECO-VIVIENDAS PARA CIUDADANOS EN CONDICIÓN DE POBREZA MULTIDIMENSIONAL EN EL MUNICIPIO DE SAN CRISTÓBAL, PROVINCIA SAN CRISTÓBAL"/>
    <n v="0"/>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2 - CONSTRUCCIÓN DE ECO-HÁBITAT INTEGRAL PARA CIUDADANOS EN CONDICIÓN DE POBREZA MULTIDIMENSIONAL, PROVINCIA MARÍA TRINIDAD SÁNCHEZ"/>
    <s v="10 - FONDO GENERAL"/>
    <s v="14 - MARIA TRINIDAD SANCHEZ"/>
    <s v="2.7.2.1.01 - Obras hidraúlicas y sanitarias"/>
    <n v="15014"/>
    <s v="CONSTRUCCIÓN DE ECO-HÁBITAT INTEGRAL PARA CIUDADANOS EN CONDICIÓN DE POBREZA MULTIDIMENSIONAL, PROVINCIA MARÍA TRINIDAD SÁNCHEZ"/>
    <n v="25152288"/>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2 - CONSTRUCCIÓN DE ECO-HÁBITAT INTEGRAL PARA CIUDADANOS EN CONDICIÓN DE POBREZA MULTIDIMENSIONAL, PROVINCIA MARÍA TRINIDAD SÁNCHEZ"/>
    <s v="10 - FONDO GENERAL"/>
    <s v="14 - MARIA TRINIDAD SANCHEZ"/>
    <s v="2.7.2.7.01 - Obras urbanísticas"/>
    <n v="15014"/>
    <s v="CONSTRUCCIÓN DE ECO-HÁBITAT INTEGRAL PARA CIUDADANOS EN CONDICIÓN DE POBREZA MULTIDIMENSIONAL, PROVINCIA MARÍA TRINIDAD SÁNCHEZ"/>
    <n v="4041309"/>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3 - CONSTRUCCIÓN DE ECO-VIVIENDAS PARA CIUDADANOS EN CONDICION DE POBREZA MULTIDIMENSIONAL EN EL MUNICIPIO MONTE CRISTI, PROVINCIA MONTE CRISTI"/>
    <s v="10 - FONDO GENERAL"/>
    <s v="15 - MONTE CRISTI"/>
    <s v="2.7.2.1.01 - Obras hidraúlicas y sanitarias"/>
    <n v="15129"/>
    <s v="CONSTRUCCIÓN DE ECO-VIVIENDAS PARA CIUDADANOS EN CONDICION DE POBREZA MULTIDIMENSIONAL EN EL MUNICIPIO MONTE CRISTI, PROVINCIA MONTE CRISTI"/>
    <n v="0"/>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3 - CONSTRUCCIÓN DE ECO-VIVIENDAS PARA CIUDADANOS EN CONDICION DE POBREZA MULTIDIMENSIONAL EN EL MUNICIPIO MONTE CRISTI, PROVINCIA MONTE CRISTI"/>
    <s v="10 - FONDO GENERAL"/>
    <s v="15 - MONTE CRISTI"/>
    <s v="2.7.2.2.01 - Obras de energía"/>
    <n v="15129"/>
    <s v="CONSTRUCCIÓN DE ECO-VIVIENDAS PARA CIUDADANOS EN CONDICION DE POBREZA MULTIDIMENSIONAL EN EL MUNICIPIO MONTE CRISTI, PROVINCIA MONTE CRISTI"/>
    <n v="0"/>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3 - CONSTRUCCIÓN DE ECO-VIVIENDAS PARA CIUDADANOS EN CONDICION DE POBREZA MULTIDIMENSIONAL EN EL MUNICIPIO MONTE CRISTI, PROVINCIA MONTE CRISTI"/>
    <s v="10 - FONDO GENERAL"/>
    <s v="15 - MONTE CRISTI"/>
    <s v="2.7.2.4.01 - Infraestructura terrestre y obras anexas"/>
    <n v="15129"/>
    <s v="CONSTRUCCIÓN DE ECO-VIVIENDAS PARA CIUDADANOS EN CONDICION DE POBREZA MULTIDIMENSIONAL EN EL MUNICIPIO MONTE CRISTI, PROVINCIA MONTE CRISTI"/>
    <n v="0"/>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3 - CONSTRUCCIÓN DE ECO-VIVIENDAS PARA CIUDADANOS EN CONDICION DE POBREZA MULTIDIMENSIONAL EN EL MUNICIPIO MONTE CRISTI, PROVINCIA MONTE CRISTI"/>
    <s v="10 - FONDO GENERAL"/>
    <s v="15 - MONTE CRISTI"/>
    <s v="2.7.2.7.01 - Obras urbanísticas"/>
    <n v="15129"/>
    <s v="CONSTRUCCIÓN DE ECO-VIVIENDAS PARA CIUDADANOS EN CONDICION DE POBREZA MULTIDIMENSIONAL EN EL MUNICIPIO MONTE CRISTI, PROVINCIA MONTE CRISTI"/>
    <n v="0"/>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4 - CONSTRUCCIÓN DE ECO-VIVIENDAS PARA CIUDADANOS EN CONDICION DE POBREZA MULTIDIMENSIONAL EN EL MUNICIPIO DE BARAHONA, PROVINCIA BARAHONA"/>
    <s v="10 - FONDO GENERAL"/>
    <s v="04 - BARAHONA"/>
    <s v="2.7.2.1.01 - Obras hidraúlicas y sanitarias"/>
    <n v="15137"/>
    <s v="CONSTRUCCIÓN DE ECO-VIVIENDAS PARA CIUDADANOS EN CONDICION DE POBREZA MULTIDIMENSIONAL EN EL MUNICIPIO DE BARAHONA, PROVINCIA BARAHONA"/>
    <n v="0"/>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4 - CONSTRUCCIÓN DE ECO-VIVIENDAS PARA CIUDADANOS EN CONDICION DE POBREZA MULTIDIMENSIONAL EN EL MUNICIPIO DE BARAHONA, PROVINCIA BARAHONA"/>
    <s v="10 - FONDO GENERAL"/>
    <s v="04 - BARAHONA"/>
    <s v="2.7.2.2.01 - Obras de energía"/>
    <n v="15137"/>
    <s v="CONSTRUCCIÓN DE ECO-VIVIENDAS PARA CIUDADANOS EN CONDICION DE POBREZA MULTIDIMENSIONAL EN EL MUNICIPIO DE BARAHONA, PROVINCIA BARAHONA"/>
    <n v="0"/>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4 - CONSTRUCCIÓN DE ECO-VIVIENDAS PARA CIUDADANOS EN CONDICION DE POBREZA MULTIDIMENSIONAL EN EL MUNICIPIO DE BARAHONA, PROVINCIA BARAHONA"/>
    <s v="10 - FONDO GENERAL"/>
    <s v="04 - BARAHONA"/>
    <s v="2.7.2.4.01 - Infraestructura terrestre y obras anexas"/>
    <n v="15137"/>
    <s v="CONSTRUCCIÓN DE ECO-VIVIENDAS PARA CIUDADANOS EN CONDICION DE POBREZA MULTIDIMENSIONAL EN EL MUNICIPIO DE BARAHONA, PROVINCIA BARAHONA"/>
    <n v="0"/>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4 - CONSTRUCCIÓN DE ECO-VIVIENDAS PARA CIUDADANOS EN CONDICION DE POBREZA MULTIDIMENSIONAL EN EL MUNICIPIO DE BARAHONA, PROVINCIA BARAHONA"/>
    <s v="10 - FONDO GENERAL"/>
    <s v="04 - BARAHONA"/>
    <s v="2.7.2.7.01 - Obras urbanísticas"/>
    <n v="15137"/>
    <s v="CONSTRUCCIÓN DE ECO-VIVIENDAS PARA CIUDADANOS EN CONDICION DE POBREZA MULTIDIMENSIONAL EN EL MUNICIPIO DE BARAHONA, PROVINCIA BARAHONA"/>
    <n v="0"/>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7 - CONSTRUCCIÓN DE ECO-VIVIENDAS PARA CIUDADANOS EN CONDICION DE POBREZA MULTIDIMENSIONAL EN EL MUNICIPIO DE SAN CRISTOBAL, PROVINCIA SAN CRISTOBAL"/>
    <s v="10 - FONDO GENERAL"/>
    <s v="21 - SAN CRISTOBAL"/>
    <s v="2.7.2.1.01 - Obras hidraúlicas y sanitarias"/>
    <n v="15232"/>
    <s v="CONSTRUCCIÓN DE ECO-VIVIENDAS PARA CIUDADANOS EN CONDICION DE POBREZA MULTIDIMENSIONAL EN EL MUNICIPIO DE SAN CRISTOBAL, PROVINCIA SAN CRISTOBAL"/>
    <n v="0"/>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7 - CONSTRUCCIÓN DE ECO-VIVIENDAS PARA CIUDADANOS EN CONDICION DE POBREZA MULTIDIMENSIONAL EN EL MUNICIPIO DE SAN CRISTOBAL, PROVINCIA SAN CRISTOBAL"/>
    <s v="10 - FONDO GENERAL"/>
    <s v="21 - SAN CRISTOBAL"/>
    <s v="2.7.2.2.01 - Obras de energía"/>
    <n v="15232"/>
    <s v="CONSTRUCCIÓN DE ECO-VIVIENDAS PARA CIUDADANOS EN CONDICION DE POBREZA MULTIDIMENSIONAL EN EL MUNICIPIO DE SAN CRISTOBAL, PROVINCIA SAN CRISTOBAL"/>
    <n v="0"/>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7 - CONSTRUCCIÓN DE ECO-VIVIENDAS PARA CIUDADANOS EN CONDICION DE POBREZA MULTIDIMENSIONAL EN EL MUNICIPIO DE SAN CRISTOBAL, PROVINCIA SAN CRISTOBAL"/>
    <s v="10 - FONDO GENERAL"/>
    <s v="21 - SAN CRISTOBAL"/>
    <s v="2.7.2.4.01 - Infraestructura terrestre y obras anexas"/>
    <n v="15232"/>
    <s v="CONSTRUCCIÓN DE ECO-VIVIENDAS PARA CIUDADANOS EN CONDICION DE POBREZA MULTIDIMENSIONAL EN EL MUNICIPIO DE SAN CRISTOBAL, PROVINCIA SAN CRISTOBAL"/>
    <n v="0"/>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9 - CONSTRUCCIÓN OBRAS COMPLEMENTARIAS DE LAS ECO-VIVIENDAS PARA CIUDADANOS EN CONDICIÓN DE POBREZA MULTIDIMENSIONAL EN EL MUNICIPIO DE SAN CRISTÓBAL, PROVINCIA SAN CRISTÓBAL"/>
    <s v="10 - FONDO GENERAL"/>
    <s v="21 - SAN CRISTOBAL"/>
    <s v="2.7.2.1.01 - Obras hidraúlicas y sanitarias"/>
    <n v="15385"/>
    <s v="CONSTRUCCIÓN OBRAS COMPLEMENTARIAS DE LAS ECO-VIVIENDAS PARA CIUDADANOS EN CONDICIÓN DE POBREZA MULTIDIMENSIONAL EN EL MUNICIPIO DE SAN CRISTÓBAL, PROVINCIA SAN CRISTÓBAL"/>
    <n v="0"/>
    <n v="0"/>
    <n v="16752002.280000001"/>
    <n v="0"/>
  </r>
  <r>
    <s v="2023"/>
    <x v="0"/>
    <x v="0"/>
    <x v="1"/>
    <x v="1"/>
    <s v="2 - Poder Ejecutivo"/>
    <s v="0201 - PRESIDENCIA DE LA REPÚBLICA"/>
    <s v="0009 - DIRECCIÓN GENERAL DE PROYECTOS ESTRATÉGICOS Y ESPECIALES DE LA PRESIDENCIA DE LA REPÚBLICA (PROPEEP)"/>
    <x v="1"/>
    <x v="14"/>
    <x v="53"/>
    <s v="2.7 - OBRAS"/>
    <s v="2.7.2 - INFRAESTRUCTURA"/>
    <s v="S"/>
    <s v="09 - CONSTRUCCIÓN OBRAS COMPLEMENTARIAS DE LAS ECO-VIVIENDAS PARA CIUDADANOS EN CONDICIÓN DE POBREZA MULTIDIMENSIONAL EN EL MUNICIPIO DE SAN CRISTÓBAL, PROVINCIA SAN CRISTÓBAL"/>
    <s v="10 - FONDO GENERAL"/>
    <s v="21 - SAN CRISTOBAL"/>
    <s v="2.7.2.2.01 - Obras de energía"/>
    <n v="15385"/>
    <s v="CONSTRUCCIÓN OBRAS COMPLEMENTARIAS DE LAS ECO-VIVIENDAS PARA CIUDADANOS EN CONDICIÓN DE POBREZA MULTIDIMENSIONAL EN EL MUNICIPIO DE SAN CRISTÓBAL, PROVINCIA SAN CRISTÓBAL"/>
    <n v="0"/>
    <n v="7372813.8700000001"/>
    <n v="7372813.8700000001"/>
    <n v="7372813.870000001"/>
  </r>
  <r>
    <s v="2023"/>
    <x v="0"/>
    <x v="0"/>
    <x v="1"/>
    <x v="1"/>
    <s v="2 - Poder Ejecutivo"/>
    <s v="0201 - PRESIDENCIA DE LA REPÚBLICA"/>
    <s v="0009 - DIRECCIÓN GENERAL DE PROYECTOS ESTRATÉGICOS Y ESPECIALES DE LA PRESIDENCIA DE LA REPÚBLICA (PROPEEP)"/>
    <x v="1"/>
    <x v="14"/>
    <x v="53"/>
    <s v="2.7 - OBRAS"/>
    <s v="2.7.2 - INFRAESTRUCTURA"/>
    <s v="S"/>
    <s v="09 - CONSTRUCCIÓN OBRAS COMPLEMENTARIAS DE LAS ECO-VIVIENDAS PARA CIUDADANOS EN CONDICIÓN DE POBREZA MULTIDIMENSIONAL EN EL MUNICIPIO DE SAN CRISTÓBAL, PROVINCIA SAN CRISTÓBAL"/>
    <s v="10 - FONDO GENERAL"/>
    <s v="21 - SAN CRISTOBAL"/>
    <s v="2.7.2.4.01 - Infraestructura terrestre y obras anexas"/>
    <n v="15385"/>
    <s v="CONSTRUCCIÓN OBRAS COMPLEMENTARIAS DE LAS ECO-VIVIENDAS PARA CIUDADANOS EN CONDICIÓN DE POBREZA MULTIDIMENSIONAL EN EL MUNICIPIO DE SAN CRISTÓBAL, PROVINCIA SAN CRISTÓBAL"/>
    <n v="0"/>
    <n v="12136448.950000003"/>
    <n v="19282548.600000001"/>
    <n v="12136448.949999999"/>
  </r>
  <r>
    <s v="2023"/>
    <x v="0"/>
    <x v="0"/>
    <x v="1"/>
    <x v="1"/>
    <s v="2 - Poder Ejecutivo"/>
    <s v="0201 - PRESIDENCIA DE LA REPÚBLICA"/>
    <s v="0009 - DIRECCIÓN GENERAL DE PROYECTOS ESTRATÉGICOS Y ESPECIALES DE LA PRESIDENCIA DE LA REPÚBLICA (PROPEEP)"/>
    <x v="1"/>
    <x v="14"/>
    <x v="53"/>
    <s v="2.7 - OBRAS"/>
    <s v="2.7.2 - INFRAESTRUCTURA"/>
    <s v="S"/>
    <s v="09 - CONSTRUCCIÓN OBRAS COMPLEMENTARIAS DE LAS ECO-VIVIENDAS PARA CIUDADANOS EN CONDICIÓN DE POBREZA MULTIDIMENSIONAL EN EL MUNICIPIO DE SAN CRISTÓBAL, PROVINCIA SAN CRISTÓBAL"/>
    <s v="10 - FONDO GENERAL"/>
    <s v="21 - SAN CRISTOBAL"/>
    <s v="2.7.2.7.01 - Obras urbanísticas"/>
    <n v="15385"/>
    <s v="CONSTRUCCIÓN OBRAS COMPLEMENTARIAS DE LAS ECO-VIVIENDAS PARA CIUDADANOS EN CONDICIÓN DE POBREZA MULTIDIMENSIONAL EN EL MUNICIPIO DE SAN CRISTÓBAL, PROVINCIA SAN CRISTÓBAL"/>
    <n v="0"/>
    <n v="1970225.42"/>
    <n v="1970225.42"/>
    <n v="1970225.42"/>
  </r>
  <r>
    <s v="2023"/>
    <x v="0"/>
    <x v="0"/>
    <x v="1"/>
    <x v="1"/>
    <s v="2 - Poder Ejecutivo"/>
    <s v="0201 - PRESIDENCIA DE LA REPÚBLICA"/>
    <s v="0009 - DIRECCIÓN GENERAL DE PROYECTOS ESTRATÉGICOS Y ESPECIALES DE LA PRESIDENCIA DE LA REPÚBLICA (PROPEEP)"/>
    <x v="1"/>
    <x v="14"/>
    <x v="53"/>
    <s v="2.7 - OBRAS"/>
    <s v="2.7.2 - INFRAESTRUCTURA"/>
    <s v="S"/>
    <s v="06 - CONSTRUCCIÓN DE ECO-HABITAT INTEGRAL PARA CIUDADANOS EN CONDICION DE POBREZA MULTIDIMENSIONAL EN EL MUNICIPIO SAN PEDRO DE MACORÍS, PROVINCIA SAN PEDRO DE MACORÍS"/>
    <s v="10 - FONDO GENERAL"/>
    <s v="23 - SAN PEDRO DE MACORIS"/>
    <s v="2.7.2.1.01 - Obras hidraúlicas y sanitarias"/>
    <n v="15128"/>
    <s v="CONSTRUCCIÓN DE ECO-HABITAT INTEGRAL PARA CIUDADANOS EN CONDICION DE POBREZA MULTIDIMENSIONAL EN EL MUNICIPIO SAN PEDRO DE MACORÍS, PROVINCIA SAN PEDRO DE MACORÍS"/>
    <n v="0"/>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6 - CONSTRUCCIÓN DE ECO-HABITAT INTEGRAL PARA CIUDADANOS EN CONDICION DE POBREZA MULTIDIMENSIONAL EN EL MUNICIPIO SAN PEDRO DE MACORÍS, PROVINCIA SAN PEDRO DE MACORÍS"/>
    <s v="10 - FONDO GENERAL"/>
    <s v="23 - SAN PEDRO DE MACORIS"/>
    <s v="2.7.2.2.01 - Obras de energía"/>
    <n v="15128"/>
    <s v="CONSTRUCCIÓN DE ECO-HABITAT INTEGRAL PARA CIUDADANOS EN CONDICION DE POBREZA MULTIDIMENSIONAL EN EL MUNICIPIO SAN PEDRO DE MACORÍS, PROVINCIA SAN PEDRO DE MACORÍS"/>
    <n v="0"/>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6 - CONSTRUCCIÓN DE ECO-HABITAT INTEGRAL PARA CIUDADANOS EN CONDICION DE POBREZA MULTIDIMENSIONAL EN EL MUNICIPIO SAN PEDRO DE MACORÍS, PROVINCIA SAN PEDRO DE MACORÍS"/>
    <s v="10 - FONDO GENERAL"/>
    <s v="23 - SAN PEDRO DE MACORIS"/>
    <s v="2.7.2.7.01 - Obras urbanísticas"/>
    <n v="15128"/>
    <s v="CONSTRUCCIÓN DE ECO-HABITAT INTEGRAL PARA CIUDADANOS EN CONDICION DE POBREZA MULTIDIMENSIONAL EN EL MUNICIPIO SAN PEDRO DE MACORÍS, PROVINCIA SAN PEDRO DE MACORÍS"/>
    <n v="0"/>
    <n v="0"/>
    <n v="3.7834979593753815E-10"/>
    <n v="0"/>
  </r>
  <r>
    <s v="2023"/>
    <x v="0"/>
    <x v="0"/>
    <x v="1"/>
    <x v="1"/>
    <s v="2 - Poder Ejecutivo"/>
    <s v="0201 - PRESIDENCIA DE LA REPÚBLICA"/>
    <s v="0009 - DIRECCIÓN GENERAL DE PROYECTOS ESTRATÉGICOS Y ESPECIALES DE LA PRESIDENCIA DE LA REPÚBLICA (PROPEEP)"/>
    <x v="1"/>
    <x v="14"/>
    <x v="53"/>
    <s v="2.7 - OBRAS"/>
    <s v="2.7.2 - INFRAESTRUCTURA"/>
    <s v="S"/>
    <s v="05 - CONSTRUCCIÓN DE ECO-HÁBITAT INTEGRAL PARA FAMILIAS EN CONDICIONES DE VULNERABILIDAD EN EL MUNICIPIO EL SEIBO, PROVINCIA EL SEIBO"/>
    <s v="10 - FONDO GENERAL"/>
    <s v="08 - EL SEIBO"/>
    <s v="2.7.2.1.01 - Obras hidraúlicas y sanitarias"/>
    <n v="15118"/>
    <s v="CONSTRUCCIÓN DE ECO-HÁBITAT INTEGRAL PARA FAMILIAS EN CONDICIONES DE VULNERABILIDAD EN EL MUNICIPIO EL SEIBO, PROVINCIA EL SEIBO"/>
    <n v="0"/>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5 - CONSTRUCCIÓN DE ECO-HÁBITAT INTEGRAL PARA FAMILIAS EN CONDICIONES DE VULNERABILIDAD EN EL MUNICIPIO EL SEIBO, PROVINCIA EL SEIBO"/>
    <s v="10 - FONDO GENERAL"/>
    <s v="08 - EL SEIBO"/>
    <s v="2.7.2.2.01 - Obras de energía"/>
    <n v="15118"/>
    <s v="CONSTRUCCIÓN DE ECO-HÁBITAT INTEGRAL PARA FAMILIAS EN CONDICIONES DE VULNERABILIDAD EN EL MUNICIPIO EL SEIBO, PROVINCIA EL SEIBO"/>
    <n v="0"/>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5 - CONSTRUCCIÓN DE ECO-HÁBITAT INTEGRAL PARA FAMILIAS EN CONDICIONES DE VULNERABILIDAD EN EL MUNICIPIO EL SEIBO, PROVINCIA EL SEIBO"/>
    <s v="10 - FONDO GENERAL"/>
    <s v="08 - EL SEIBO"/>
    <s v="2.7.2.4.01 - Infraestructura terrestre y obras anexas"/>
    <n v="15118"/>
    <s v="CONSTRUCCIÓN DE ECO-HÁBITAT INTEGRAL PARA FAMILIAS EN CONDICIONES DE VULNERABILIDAD EN EL MUNICIPIO EL SEIBO, PROVINCIA EL SEIBO"/>
    <n v="0"/>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5 - CONSTRUCCIÓN DE ECO-HÁBITAT INTEGRAL PARA FAMILIAS EN CONDICIONES DE VULNERABILIDAD EN EL MUNICIPIO EL SEIBO, PROVINCIA EL SEIBO"/>
    <s v="10 - FONDO GENERAL"/>
    <s v="08 - EL SEIBO"/>
    <s v="2.7.2.7.01 - Obras urbanísticas"/>
    <n v="15118"/>
    <s v="CONSTRUCCIÓN DE ECO-HÁBITAT INTEGRAL PARA FAMILIAS EN CONDICIONES DE VULNERABILIDAD EN EL MUNICIPIO EL SEIBO, PROVINCIA EL SEIBO"/>
    <n v="0"/>
    <n v="0"/>
    <n v="0"/>
    <n v="0"/>
  </r>
  <r>
    <s v="2023"/>
    <x v="0"/>
    <x v="0"/>
    <x v="1"/>
    <x v="1"/>
    <s v="2 - Poder Ejecutivo"/>
    <s v="0201 - PRESIDENCIA DE LA REPÚBLICA"/>
    <s v="0009 - DIRECCIÓN GENERAL DE PROYECTOS ESTRATÉGICOS Y ESPECIALES DE LA PRESIDENCIA DE LA REPÚBLICA (PROPEEP)"/>
    <x v="1"/>
    <x v="14"/>
    <x v="91"/>
    <s v="2.7 - OBRAS"/>
    <s v="2.7.2 - INFRAESTRUCTURA"/>
    <s v="S"/>
    <s v="08 - CONSTRUCCIÓN DE PLAZA COMUNITARIA EN EL MUNICIPIO DE BÁNICA,  PROVINCIA ELÍAS PIÑA"/>
    <s v="10 - FONDO GENERAL"/>
    <s v="07 - ELIAS PINA"/>
    <s v="2.7.2.1.01 - Obras hidraúlicas y sanitarias"/>
    <n v="15351"/>
    <s v="CONSTRUCCIÓN DE PLAZA COMUNITARIA EN EL MUNICIPIO DE BÁNICA,  PROVINCIA ELÍAS PIÑA"/>
    <n v="0"/>
    <n v="5231678.8899999997"/>
    <n v="6360351.7199999997"/>
    <n v="0"/>
  </r>
  <r>
    <s v="2023"/>
    <x v="0"/>
    <x v="0"/>
    <x v="1"/>
    <x v="1"/>
    <s v="2 - Poder Ejecutivo"/>
    <s v="0201 - PRESIDENCIA DE LA REPÚBLICA"/>
    <s v="0009 - DIRECCIÓN GENERAL DE PROYECTOS ESTRATÉGICOS Y ESPECIALES DE LA PRESIDENCIA DE LA REPÚBLICA (PROPEEP)"/>
    <x v="1"/>
    <x v="14"/>
    <x v="91"/>
    <s v="2.7 - OBRAS"/>
    <s v="2.7.2 - INFRAESTRUCTURA"/>
    <s v="S"/>
    <s v="08 - CONSTRUCCIÓN DE PLAZA COMUNITARIA EN EL MUNICIPIO DE BÁNICA,  PROVINCIA ELÍAS PIÑA"/>
    <s v="10 - FONDO GENERAL"/>
    <s v="07 - ELIAS PINA"/>
    <s v="2.7.2.2.01 - Obras de energía"/>
    <n v="15351"/>
    <s v="CONSTRUCCIÓN DE PLAZA COMUNITARIA EN EL MUNICIPIO DE BÁNICA,  PROVINCIA ELÍAS PIÑA"/>
    <n v="0"/>
    <n v="1344401.98"/>
    <n v="500000"/>
    <n v="0"/>
  </r>
  <r>
    <s v="2023"/>
    <x v="0"/>
    <x v="0"/>
    <x v="1"/>
    <x v="1"/>
    <s v="2 - Poder Ejecutivo"/>
    <s v="0201 - PRESIDENCIA DE LA REPÚBLICA"/>
    <s v="0009 - DIRECCIÓN GENERAL DE PROYECTOS ESTRATÉGICOS Y ESPECIALES DE LA PRESIDENCIA DE LA REPÚBLICA (PROPEEP)"/>
    <x v="1"/>
    <x v="14"/>
    <x v="91"/>
    <s v="2.7 - OBRAS"/>
    <s v="2.7.2 - INFRAESTRUCTURA"/>
    <s v="S"/>
    <s v="08 - CONSTRUCCIÓN DE PLAZA COMUNITARIA EN EL MUNICIPIO DE BÁNICA,  PROVINCIA ELÍAS PIÑA"/>
    <s v="10 - FONDO GENERAL"/>
    <s v="07 - ELIAS PINA"/>
    <s v="2.7.2.4.01 - Infraestructura terrestre y obras anexas"/>
    <n v="15351"/>
    <s v="CONSTRUCCIÓN DE PLAZA COMUNITARIA EN EL MUNICIPIO DE BÁNICA,  PROVINCIA ELÍAS PIÑA"/>
    <n v="0"/>
    <n v="0"/>
    <n v="0"/>
    <n v="0"/>
  </r>
  <r>
    <s v="2023"/>
    <x v="0"/>
    <x v="0"/>
    <x v="1"/>
    <x v="1"/>
    <s v="2 - Poder Ejecutivo"/>
    <s v="0201 - PRESIDENCIA DE LA REPÚBLICA"/>
    <s v="0009 - DIRECCIÓN GENERAL DE PROYECTOS ESTRATÉGICOS Y ESPECIALES DE LA PRESIDENCIA DE LA REPÚBLICA (PROPEEP)"/>
    <x v="1"/>
    <x v="14"/>
    <x v="91"/>
    <s v="2.7 - OBRAS"/>
    <s v="2.7.2 - INFRAESTRUCTURA"/>
    <s v="S"/>
    <s v="08 - CONSTRUCCIÓN DE PLAZA COMUNITARIA EN EL MUNICIPIO DE BÁNICA,  PROVINCIA ELÍAS PIÑA"/>
    <s v="10 - FONDO GENERAL"/>
    <s v="07 - ELIAS PINA"/>
    <s v="2.7.2.7.01 - Obras urbanísticas"/>
    <n v="15351"/>
    <s v="CONSTRUCCIÓN DE PLAZA COMUNITARIA EN EL MUNICIPIO DE BÁNICA,  PROVINCIA ELÍAS PIÑA"/>
    <n v="0"/>
    <n v="1233571.42"/>
    <n v="1576876.94"/>
    <n v="0"/>
  </r>
  <r>
    <s v="2023"/>
    <x v="0"/>
    <x v="0"/>
    <x v="1"/>
    <x v="1"/>
    <s v="2 - Poder Ejecutivo"/>
    <s v="0201 - PRESIDENCIA DE LA REPÚBLICA"/>
    <s v="0015 - DIRECCIÓN GENERAL DE DESARROLLO DE LA COMUNIDAD"/>
    <x v="1"/>
    <x v="2"/>
    <x v="4"/>
    <s v="2.7 - OBRAS"/>
    <s v="2.7.2 - INFRAESTRUCTURA"/>
    <s v="N"/>
    <s v="00 - N/A"/>
    <s v="10 - FONDO GENERAL"/>
    <s v="99 - MULTIPROVINCIAL"/>
    <s v="2.7.2.1.01 - Obras hidraúlicas y sanitarias"/>
    <s v="(en blanco)"/>
    <s v="(en blanco)"/>
    <n v="3000000"/>
    <n v="5818845.3200000003"/>
    <n v="5818846"/>
    <n v="1163769.08"/>
  </r>
  <r>
    <s v="2023"/>
    <x v="0"/>
    <x v="0"/>
    <x v="1"/>
    <x v="1"/>
    <s v="2 - Poder Ejecutivo"/>
    <s v="0201 - PRESIDENCIA DE LA REPÚBLICA"/>
    <s v="0015 - DIRECCIÓN GENERAL DE DESARROLLO DE LA COMUNIDAD"/>
    <x v="1"/>
    <x v="2"/>
    <x v="4"/>
    <s v="2.7 - OBRAS"/>
    <s v="2.7.2 - INFRAESTRUCTURA"/>
    <s v="N"/>
    <s v="00 - N/A"/>
    <s v="10 - FONDO GENERAL"/>
    <s v="99 - MULTIPROVINCIAL"/>
    <s v="2.7.2.7.01 - Obras urbanísticas"/>
    <s v="(en blanco)"/>
    <s v="(en blanco)"/>
    <n v="0"/>
    <n v="1786501.5"/>
    <n v="1786502"/>
    <n v="357300.3"/>
  </r>
  <r>
    <s v="2023"/>
    <x v="0"/>
    <x v="0"/>
    <x v="1"/>
    <x v="1"/>
    <s v="2 - Poder Ejecutivo"/>
    <s v="0201 - PRESIDENCIA DE LA REPÚBLICA"/>
    <s v="0016 - DIRECCION GENERAL DE DESARROLLO FRONTERIZO"/>
    <x v="1"/>
    <x v="2"/>
    <x v="4"/>
    <s v="2.7 - OBRAS"/>
    <s v="2.7.2 - INFRAESTRUCTURA"/>
    <s v="N"/>
    <s v="00 - N/A"/>
    <s v="10 - FONDO GENERAL"/>
    <s v="99 - MULTIPROVINCIAL"/>
    <s v="2.7.2.1.01 - Obras hidraúlicas y sanitarias"/>
    <s v="(en blanco)"/>
    <s v="(en blanco)"/>
    <n v="0"/>
    <n v="12967278.4"/>
    <n v="13067528.890000001"/>
    <n v="2593455.6800000002"/>
  </r>
  <r>
    <s v="2023"/>
    <x v="0"/>
    <x v="0"/>
    <x v="1"/>
    <x v="1"/>
    <s v="2 - Poder Ejecutivo"/>
    <s v="0201 - PRESIDENCIA DE LA REPÚBLICA"/>
    <s v="0016 - DIRECCION GENERAL DE DESARROLLO FRONTERIZO"/>
    <x v="1"/>
    <x v="2"/>
    <x v="4"/>
    <s v="2.7 - OBRAS"/>
    <s v="2.7.2 - INFRAESTRUCTURA"/>
    <s v="N"/>
    <s v="00 - N/A"/>
    <s v="10 - FONDO GENERAL"/>
    <s v="99 - MULTIPROVINCIAL"/>
    <s v="2.7.2.4.01 - Infraestructura terrestre y obras anexas"/>
    <s v="(en blanco)"/>
    <s v="(en blanco)"/>
    <n v="0"/>
    <n v="0"/>
    <n v="0.80000000074505806"/>
    <n v="0"/>
  </r>
  <r>
    <s v="2023"/>
    <x v="0"/>
    <x v="0"/>
    <x v="1"/>
    <x v="1"/>
    <s v="2 - Poder Ejecutivo"/>
    <s v="0201 - PRESIDENCIA DE LA REPÚBLICA"/>
    <s v="0033 - ECO5RD"/>
    <x v="2"/>
    <x v="7"/>
    <x v="68"/>
    <s v="2.1 - REMUNERACIONES Y CONTRIBUCIONES"/>
    <s v="2.1.1 - REMUNERACIONES"/>
    <s v="S"/>
    <s v="10 - CONSTRUCCIÓN DE INFRAESTRUCTURAS PARA LA DISPOSICION DE LOS RESIDUOS SOLIDOS EN EL MUNICIPIO DE TAMBORIL, PROVINCIA SANTIAGO"/>
    <s v="10 - FONDO GENERAL"/>
    <s v="25 - SANTIAGO"/>
    <s v="2.1.1.2.08 - Empleados temporales"/>
    <n v="15020"/>
    <s v="CONSTRUCCIÓN DE INFRAESTRUCTURAS PARA LA DISPOSICION DE LOS RESIDUOS SOLIDOS EN EL MUNICIPIO DE TAMBORIL, PROVINCIA SANTIAGO"/>
    <n v="0"/>
    <n v="0"/>
    <n v="2349000"/>
    <n v="0"/>
  </r>
  <r>
    <s v="2023"/>
    <x v="0"/>
    <x v="0"/>
    <x v="1"/>
    <x v="1"/>
    <s v="2 - Poder Ejecutivo"/>
    <s v="0201 - PRESIDENCIA DE LA REPÚBLICA"/>
    <s v="0033 - ECO5RD"/>
    <x v="2"/>
    <x v="7"/>
    <x v="68"/>
    <s v="2.1 - REMUNERACIONES Y CONTRIBUCIONES"/>
    <s v="2.1.1 - REMUNERACIONES"/>
    <s v="S"/>
    <s v="10 - CONSTRUCCIÓN DE INFRAESTRUCTURAS PARA LA DISPOSICION DE LOS RESIDUOS SOLIDOS EN EL MUNICIPIO DE TAMBORIL, PROVINCIA SANTIAGO"/>
    <s v="10 - FONDO GENERAL"/>
    <s v="25 - SANTIAGO"/>
    <s v="2.1.1.4.01 - Sueldo Anual No. 13"/>
    <n v="15020"/>
    <s v="CONSTRUCCIÓN DE INFRAESTRUCTURAS PARA LA DISPOSICION DE LOS RESIDUOS SOLIDOS EN EL MUNICIPIO DE TAMBORIL, PROVINCIA SANTIAGO"/>
    <n v="0"/>
    <n v="0"/>
    <n v="195750"/>
    <n v="0"/>
  </r>
  <r>
    <s v="2023"/>
    <x v="0"/>
    <x v="0"/>
    <x v="1"/>
    <x v="1"/>
    <s v="2 - Poder Ejecutivo"/>
    <s v="0201 - PRESIDENCIA DE LA REPÚBLICA"/>
    <s v="0033 - ECO5RD"/>
    <x v="2"/>
    <x v="7"/>
    <x v="68"/>
    <s v="2.1 - REMUNERACIONES Y CONTRIBUCIONES"/>
    <s v="2.1.1 - REMUNERACIONES"/>
    <s v="S"/>
    <s v="11 - CONSTRUCCIÓN DE INFRAESTRUCTURA PARA LA DISPOSICION DE LOS RESIDUOS SOLIDOS EN EL MUNICIPIO DE MOCA, PROVINCIA ESPAILLAT"/>
    <s v="10 - FONDO GENERAL"/>
    <s v="09 - ESPAILLAT"/>
    <s v="2.1.1.2.08 - Empleados temporales"/>
    <n v="15021"/>
    <s v="CONSTRUCCIÓN DE INFRAESTRUCTURA PARA LA DISPOSICION DE LOS RESIDUOS SOLIDOS EN EL MUNICIPIO DE MOCA, PROVINCIA ESPAILLAT"/>
    <n v="0"/>
    <n v="0"/>
    <n v="2493000"/>
    <n v="0"/>
  </r>
  <r>
    <s v="2023"/>
    <x v="0"/>
    <x v="0"/>
    <x v="1"/>
    <x v="1"/>
    <s v="2 - Poder Ejecutivo"/>
    <s v="0201 - PRESIDENCIA DE LA REPÚBLICA"/>
    <s v="0033 - ECO5RD"/>
    <x v="2"/>
    <x v="7"/>
    <x v="68"/>
    <s v="2.1 - REMUNERACIONES Y CONTRIBUCIONES"/>
    <s v="2.1.1 - REMUNERACIONES"/>
    <s v="S"/>
    <s v="11 - CONSTRUCCIÓN DE INFRAESTRUCTURA PARA LA DISPOSICION DE LOS RESIDUOS SOLIDOS EN EL MUNICIPIO DE MOCA, PROVINCIA ESPAILLAT"/>
    <s v="10 - FONDO GENERAL"/>
    <s v="09 - ESPAILLAT"/>
    <s v="2.1.1.4.01 - Sueldo Anual No. 13"/>
    <n v="15021"/>
    <s v="CONSTRUCCIÓN DE INFRAESTRUCTURA PARA LA DISPOSICION DE LOS RESIDUOS SOLIDOS EN EL MUNICIPIO DE MOCA, PROVINCIA ESPAILLAT"/>
    <n v="0"/>
    <n v="0"/>
    <n v="207750"/>
    <n v="0"/>
  </r>
  <r>
    <s v="2023"/>
    <x v="0"/>
    <x v="0"/>
    <x v="1"/>
    <x v="1"/>
    <s v="2 - Poder Ejecutivo"/>
    <s v="0201 - PRESIDENCIA DE LA REPÚBLICA"/>
    <s v="0033 - ECO5RD"/>
    <x v="2"/>
    <x v="7"/>
    <x v="68"/>
    <s v="2.1 - REMUNERACIONES Y CONTRIBUCIONES"/>
    <s v="2.1.5 - CONTRIBUCIONES A LA SEGURIDAD SOCIAL"/>
    <s v="S"/>
    <s v="10 - CONSTRUCCIÓN DE INFRAESTRUCTURAS PARA LA DISPOSICION DE LOS RESIDUOS SOLIDOS EN EL MUNICIPIO DE TAMBORIL, PROVINCIA SANTIAGO"/>
    <s v="10 - FONDO GENERAL"/>
    <s v="25 - SANTIAGO"/>
    <s v="2.1.5.1.01 - Contribuciones al seguro de salud"/>
    <n v="15020"/>
    <s v="CONSTRUCCIÓN DE INFRAESTRUCTURAS PARA LA DISPOSICION DE LOS RESIDUOS SOLIDOS EN EL MUNICIPIO DE TAMBORIL, PROVINCIA SANTIAGO"/>
    <n v="0"/>
    <n v="0"/>
    <n v="166544"/>
    <n v="0"/>
  </r>
  <r>
    <s v="2023"/>
    <x v="0"/>
    <x v="0"/>
    <x v="1"/>
    <x v="1"/>
    <s v="2 - Poder Ejecutivo"/>
    <s v="0201 - PRESIDENCIA DE LA REPÚBLICA"/>
    <s v="0033 - ECO5RD"/>
    <x v="2"/>
    <x v="7"/>
    <x v="68"/>
    <s v="2.1 - REMUNERACIONES Y CONTRIBUCIONES"/>
    <s v="2.1.5 - CONTRIBUCIONES A LA SEGURIDAD SOCIAL"/>
    <s v="S"/>
    <s v="10 - CONSTRUCCIÓN DE INFRAESTRUCTURAS PARA LA DISPOSICION DE LOS RESIDUOS SOLIDOS EN EL MUNICIPIO DE TAMBORIL, PROVINCIA SANTIAGO"/>
    <s v="10 - FONDO GENERAL"/>
    <s v="25 - SANTIAGO"/>
    <s v="2.1.5.2.01 - Contribuciones al seguro de pensiones"/>
    <n v="15020"/>
    <s v="CONSTRUCCIÓN DE INFRAESTRUCTURAS PARA LA DISPOSICION DE LOS RESIDUOS SOLIDOS EN EL MUNICIPIO DE TAMBORIL, PROVINCIA SANTIAGO"/>
    <n v="0"/>
    <n v="0"/>
    <n v="166779"/>
    <n v="0"/>
  </r>
  <r>
    <s v="2023"/>
    <x v="0"/>
    <x v="0"/>
    <x v="1"/>
    <x v="1"/>
    <s v="2 - Poder Ejecutivo"/>
    <s v="0201 - PRESIDENCIA DE LA REPÚBLICA"/>
    <s v="0033 - ECO5RD"/>
    <x v="2"/>
    <x v="7"/>
    <x v="68"/>
    <s v="2.1 - REMUNERACIONES Y CONTRIBUCIONES"/>
    <s v="2.1.5 - CONTRIBUCIONES A LA SEGURIDAD SOCIAL"/>
    <s v="S"/>
    <s v="10 - CONSTRUCCIÓN DE INFRAESTRUCTURAS PARA LA DISPOSICION DE LOS RESIDUOS SOLIDOS EN EL MUNICIPIO DE TAMBORIL, PROVINCIA SANTIAGO"/>
    <s v="10 - FONDO GENERAL"/>
    <s v="25 - SANTIAGO"/>
    <s v="2.1.5.3.01 - Contribuciones al seguro de riesgo laboral"/>
    <n v="15020"/>
    <s v="CONSTRUCCIÓN DE INFRAESTRUCTURAS PARA LA DISPOSICION DE LOS RESIDUOS SOLIDOS EN EL MUNICIPIO DE TAMBORIL, PROVINCIA SANTIAGO"/>
    <n v="0"/>
    <n v="0"/>
    <n v="25839"/>
    <n v="0"/>
  </r>
  <r>
    <s v="2023"/>
    <x v="0"/>
    <x v="0"/>
    <x v="1"/>
    <x v="1"/>
    <s v="2 - Poder Ejecutivo"/>
    <s v="0201 - PRESIDENCIA DE LA REPÚBLICA"/>
    <s v="0033 - ECO5RD"/>
    <x v="2"/>
    <x v="7"/>
    <x v="68"/>
    <s v="2.1 - REMUNERACIONES Y CONTRIBUCIONES"/>
    <s v="2.1.5 - CONTRIBUCIONES A LA SEGURIDAD SOCIAL"/>
    <s v="S"/>
    <s v="11 - CONSTRUCCIÓN DE INFRAESTRUCTURA PARA LA DISPOSICION DE LOS RESIDUOS SOLIDOS EN EL MUNICIPIO DE MOCA, PROVINCIA ESPAILLAT"/>
    <s v="10 - FONDO GENERAL"/>
    <s v="09 - ESPAILLAT"/>
    <s v="2.1.5.1.01 - Contribuciones al seguro de salud"/>
    <n v="15021"/>
    <s v="CONSTRUCCIÓN DE INFRAESTRUCTURA PARA LA DISPOSICION DE LOS RESIDUOS SOLIDOS EN EL MUNICIPIO DE MOCA, PROVINCIA ESPAILLAT"/>
    <n v="0"/>
    <n v="0"/>
    <n v="174510"/>
    <n v="0"/>
  </r>
  <r>
    <s v="2023"/>
    <x v="0"/>
    <x v="0"/>
    <x v="1"/>
    <x v="1"/>
    <s v="2 - Poder Ejecutivo"/>
    <s v="0201 - PRESIDENCIA DE LA REPÚBLICA"/>
    <s v="0033 - ECO5RD"/>
    <x v="2"/>
    <x v="7"/>
    <x v="68"/>
    <s v="2.1 - REMUNERACIONES Y CONTRIBUCIONES"/>
    <s v="2.1.5 - CONTRIBUCIONES A LA SEGURIDAD SOCIAL"/>
    <s v="S"/>
    <s v="11 - CONSTRUCCIÓN DE INFRAESTRUCTURA PARA LA DISPOSICION DE LOS RESIDUOS SOLIDOS EN EL MUNICIPIO DE MOCA, PROVINCIA ESPAILLAT"/>
    <s v="10 - FONDO GENERAL"/>
    <s v="09 - ESPAILLAT"/>
    <s v="2.1.5.2.01 - Contribuciones al seguro de pensiones"/>
    <n v="15021"/>
    <s v="CONSTRUCCIÓN DE INFRAESTRUCTURA PARA LA DISPOSICION DE LOS RESIDUOS SOLIDOS EN EL MUNICIPIO DE MOCA, PROVINCIA ESPAILLAT"/>
    <n v="0"/>
    <n v="0"/>
    <n v="174510"/>
    <n v="0"/>
  </r>
  <r>
    <s v="2023"/>
    <x v="0"/>
    <x v="0"/>
    <x v="1"/>
    <x v="1"/>
    <s v="2 - Poder Ejecutivo"/>
    <s v="0201 - PRESIDENCIA DE LA REPÚBLICA"/>
    <s v="0033 - ECO5RD"/>
    <x v="2"/>
    <x v="7"/>
    <x v="68"/>
    <s v="2.1 - REMUNERACIONES Y CONTRIBUCIONES"/>
    <s v="2.1.5 - CONTRIBUCIONES A LA SEGURIDAD SOCIAL"/>
    <s v="S"/>
    <s v="11 - CONSTRUCCIÓN DE INFRAESTRUCTURA PARA LA DISPOSICION DE LOS RESIDUOS SOLIDOS EN EL MUNICIPIO DE MOCA, PROVINCIA ESPAILLAT"/>
    <s v="10 - FONDO GENERAL"/>
    <s v="09 - ESPAILLAT"/>
    <s v="2.1.5.3.01 - Contribuciones al seguro de riesgo laboral"/>
    <n v="15021"/>
    <s v="CONSTRUCCIÓN DE INFRAESTRUCTURA PARA LA DISPOSICION DE LOS RESIDUOS SOLIDOS EN EL MUNICIPIO DE MOCA, PROVINCIA ESPAILLAT"/>
    <n v="0"/>
    <n v="0"/>
    <n v="24930"/>
    <n v="0"/>
  </r>
  <r>
    <s v="2023"/>
    <x v="0"/>
    <x v="0"/>
    <x v="1"/>
    <x v="1"/>
    <s v="2 - Poder Ejecutivo"/>
    <s v="0201 - PRESIDENCIA DE LA REPÚBLICA"/>
    <s v="0033 - ECO5RD"/>
    <x v="2"/>
    <x v="7"/>
    <x v="68"/>
    <s v="2.2 - CONTRATACIÓN DE SERVICIOS"/>
    <s v="2.2.5 - ALQUILERES Y RENTAS"/>
    <s v="S"/>
    <s v="10 - CONSTRUCCIÓN DE INFRAESTRUCTURAS PARA LA DISPOSICION DE LOS RESIDUOS SOLIDOS EN EL MUNICIPIO DE TAMBORIL, PROVINCIA SANTIAGO"/>
    <s v="10 - FONDO GENERAL"/>
    <s v="25 - SANTIAGO"/>
    <s v="2.2.5.4.01 - Alquileres de equipos de transporte, tracción y elevación"/>
    <n v="15020"/>
    <s v="CONSTRUCCIÓN DE INFRAESTRUCTURAS PARA LA DISPOSICION DE LOS RESIDUOS SOLIDOS EN EL MUNICIPIO DE TAMBORIL, PROVINCIA SANTIAGO"/>
    <n v="0"/>
    <n v="0"/>
    <n v="15372000"/>
    <n v="0"/>
  </r>
  <r>
    <s v="2023"/>
    <x v="0"/>
    <x v="0"/>
    <x v="1"/>
    <x v="1"/>
    <s v="2 - Poder Ejecutivo"/>
    <s v="0201 - PRESIDENCIA DE LA REPÚBLICA"/>
    <s v="0033 - ECO5RD"/>
    <x v="2"/>
    <x v="7"/>
    <x v="68"/>
    <s v="2.2 - CONTRATACIÓN DE SERVICIOS"/>
    <s v="2.2.5 - ALQUILERES Y RENTAS"/>
    <s v="S"/>
    <s v="11 - CONSTRUCCIÓN DE INFRAESTRUCTURA PARA LA DISPOSICION DE LOS RESIDUOS SOLIDOS EN EL MUNICIPIO DE MOCA, PROVINCIA ESPAILLAT"/>
    <s v="10 - FONDO GENERAL"/>
    <s v="09 - ESPAILLAT"/>
    <s v="2.2.5.4.01 - Alquileres de equipos de transporte, tracción y elevación"/>
    <n v="15021"/>
    <s v="CONSTRUCCIÓN DE INFRAESTRUCTURA PARA LA DISPOSICION DE LOS RESIDUOS SOLIDOS EN EL MUNICIPIO DE MOCA, PROVINCIA ESPAILLAT"/>
    <n v="0"/>
    <n v="0"/>
    <n v="7000000"/>
    <n v="0"/>
  </r>
  <r>
    <s v="2023"/>
    <x v="0"/>
    <x v="0"/>
    <x v="1"/>
    <x v="1"/>
    <s v="2 - Poder Ejecutivo"/>
    <s v="0201 - PRESIDENCIA DE LA REPÚBLICA"/>
    <s v="0033 - ECO5RD"/>
    <x v="2"/>
    <x v="7"/>
    <x v="68"/>
    <s v="2.2 - CONTRATACIÓN DE SERVICIOS"/>
    <s v="2.2.7 - SERVICIOS DE CONSERVACIÓN, REPARACIONES MENORES E INSTALACIONES TEMPORALES"/>
    <s v="S"/>
    <s v="02 - CONSTRUCCIÓN DE INFRAESTRUCTURAS PARA LA DISPOSICIÓN FINAL DE RESIDUOS SÓLIDOS EN HIGÜEY"/>
    <s v="10 - FONDO GENERAL"/>
    <s v="11 - LA ALTAGRACIA"/>
    <s v="2.2.7.2.06 - Mantenimiento y reparación de equipos de transporte, tracción y elevación"/>
    <n v="14592"/>
    <s v="CONSTRUCCIÓN DE INFRAESTRUCTURAS PARA LA DISPOSICIÓN FINAL DE RESIDUOS SÓLIDOS EN HIGÜEY"/>
    <n v="0"/>
    <n v="0"/>
    <n v="2062500"/>
    <n v="0"/>
  </r>
  <r>
    <s v="2023"/>
    <x v="0"/>
    <x v="0"/>
    <x v="1"/>
    <x v="1"/>
    <s v="2 - Poder Ejecutivo"/>
    <s v="0201 - PRESIDENCIA DE LA REPÚBLICA"/>
    <s v="0033 - ECO5RD"/>
    <x v="2"/>
    <x v="7"/>
    <x v="68"/>
    <s v="2.2 - CONTRATACIÓN DE SERVICIOS"/>
    <s v="2.2.7 - SERVICIOS DE CONSERVACIÓN, REPARACIONES MENORES E INSTALACIONES TEMPORALES"/>
    <s v="S"/>
    <s v="04 - CONSTRUCCIÓN DE INFRAESTRUCTURA PARA LA DISPOSICIÓN FINAL DE RESIDUOS SÓLIDOS EN NAGUA, PROVINCIA MARIA TRINIDAD SANCHEZ"/>
    <s v="10 - FONDO GENERAL"/>
    <s v="14 - MARIA TRINIDAD SANCHEZ"/>
    <s v="2.2.7.2.06 - Mantenimiento y reparación de equipos de transporte, tracción y elevación"/>
    <n v="14609"/>
    <s v="CONSTRUCCIÓN DE INFRAESTRUCTURA PARA LA DISPOSICIÓN FINAL DE RESIDUOS SÓLIDOS EN NAGUA, PROVINCIA MARIA TRINIDAD SANCHEZ"/>
    <n v="0"/>
    <n v="3062500"/>
    <n v="3062500"/>
    <n v="3062500"/>
  </r>
  <r>
    <s v="2023"/>
    <x v="0"/>
    <x v="0"/>
    <x v="1"/>
    <x v="1"/>
    <s v="2 - Poder Ejecutivo"/>
    <s v="0201 - PRESIDENCIA DE LA REPÚBLICA"/>
    <s v="0033 - ECO5RD"/>
    <x v="2"/>
    <x v="7"/>
    <x v="68"/>
    <s v="2.2 - CONTRATACIÓN DE SERVICIOS"/>
    <s v="2.2.7 - SERVICIOS DE CONSERVACIÓN, REPARACIONES MENORES E INSTALACIONES TEMPORALES"/>
    <s v="S"/>
    <s v="05 - CONSTRUCCIÓN DE INFRAESTRUCTURAS PARA LA DISPOSICIÓN FINAL DE RESIDUOS SÓLIDOS EN SAMANÁ, PROVINCIA SAMANÁ"/>
    <s v="10 - FONDO GENERAL"/>
    <s v="20 - SAMANA"/>
    <s v="2.2.7.2.06 - Mantenimiento y reparación de equipos de transporte, tracción y elevación"/>
    <n v="14617"/>
    <s v="CONSTRUCCIÓN DE INFRAESTRUCTURAS PARA LA DISPOSICIÓN FINAL DE RESIDUOS SÓLIDOS EN SAMANÁ, PROVINCIA SAMANÁ"/>
    <n v="0"/>
    <n v="270789.89"/>
    <n v="2062500"/>
    <n v="270789.89"/>
  </r>
  <r>
    <s v="2023"/>
    <x v="0"/>
    <x v="0"/>
    <x v="1"/>
    <x v="1"/>
    <s v="2 - Poder Ejecutivo"/>
    <s v="0201 - PRESIDENCIA DE LA REPÚBLICA"/>
    <s v="0033 - ECO5RD"/>
    <x v="2"/>
    <x v="7"/>
    <x v="68"/>
    <s v="2.2 - CONTRATACIÓN DE SERVICIOS"/>
    <s v="2.2.7 - SERVICIOS DE CONSERVACIÓN, REPARACIONES MENORES E INSTALACIONES TEMPORALES"/>
    <s v="S"/>
    <s v="07 - CONSTRUCCIÓN DE INFRAESTRUCTURA PARA LA DISPOSICIÓN FINAL DE RESIDUOS SÓLIDOS EN PUERTO PLATA"/>
    <s v="10 - FONDO GENERAL"/>
    <s v="18 - PUERTO PLATA"/>
    <s v="2.2.7.2.06 - Mantenimiento y reparación de equipos de transporte, tracción y elevación"/>
    <n v="14625"/>
    <s v="CONSTRUCCIÓN DE INFRAESTRUCTURA PARA LA DISPOSICIÓN FINAL DE RESIDUOS SÓLIDOS EN PUERTO PLATA"/>
    <n v="0"/>
    <n v="0"/>
    <n v="3062500"/>
    <n v="0"/>
  </r>
  <r>
    <s v="2023"/>
    <x v="0"/>
    <x v="0"/>
    <x v="1"/>
    <x v="1"/>
    <s v="2 - Poder Ejecutivo"/>
    <s v="0201 - PRESIDENCIA DE LA REPÚBLICA"/>
    <s v="0033 - ECO5RD"/>
    <x v="2"/>
    <x v="7"/>
    <x v="68"/>
    <s v="2.2 - CONTRATACIÓN DE SERVICIOS"/>
    <s v="2.2.7 - SERVICIOS DE CONSERVACIÓN, REPARACIONES MENORES E INSTALACIONES TEMPORALES"/>
    <s v="S"/>
    <s v="10 - CONSTRUCCIÓN DE INFRAESTRUCTURAS PARA LA DISPOSICION DE LOS RESIDUOS SOLIDOS EN EL MUNICIPIO DE TAMBORIL, PROVINCIA SANTIAGO"/>
    <s v="10 - FONDO GENERAL"/>
    <s v="25 - SANTIAGO"/>
    <s v="2.2.7.2.06 - Mantenimiento y reparación de equipos de transporte, tracción y elevación"/>
    <n v="15020"/>
    <s v="CONSTRUCCIÓN DE INFRAESTRUCTURAS PARA LA DISPOSICION DE LOS RESIDUOS SOLIDOS EN EL MUNICIPIO DE TAMBORIL, PROVINCIA SANTIAGO"/>
    <n v="0"/>
    <n v="0"/>
    <n v="550000"/>
    <n v="0"/>
  </r>
  <r>
    <s v="2023"/>
    <x v="0"/>
    <x v="0"/>
    <x v="1"/>
    <x v="1"/>
    <s v="2 - Poder Ejecutivo"/>
    <s v="0201 - PRESIDENCIA DE LA REPÚBLICA"/>
    <s v="0033 - ECO5RD"/>
    <x v="2"/>
    <x v="7"/>
    <x v="68"/>
    <s v="2.2 - CONTRATACIÓN DE SERVICIOS"/>
    <s v="2.2.7 - SERVICIOS DE CONSERVACIÓN, REPARACIONES MENORES E INSTALACIONES TEMPORALES"/>
    <s v="S"/>
    <s v="11 - CONSTRUCCIÓN DE INFRAESTRUCTURA PARA LA DISPOSICION DE LOS RESIDUOS SOLIDOS EN EL MUNICIPIO DE MOCA, PROVINCIA ESPAILLAT"/>
    <s v="10 - FONDO GENERAL"/>
    <s v="09 - ESPAILLAT"/>
    <s v="2.2.7.2.06 - Mantenimiento y reparación de equipos de transporte, tracción y elevación"/>
    <n v="15021"/>
    <s v="CONSTRUCCIÓN DE INFRAESTRUCTURA PARA LA DISPOSICION DE LOS RESIDUOS SOLIDOS EN EL MUNICIPIO DE MOCA, PROVINCIA ESPAILLAT"/>
    <n v="0"/>
    <n v="0"/>
    <n v="1450000"/>
    <n v="0"/>
  </r>
  <r>
    <s v="2023"/>
    <x v="0"/>
    <x v="0"/>
    <x v="1"/>
    <x v="1"/>
    <s v="2 - Poder Ejecutivo"/>
    <s v="0201 - PRESIDENCIA DE LA REPÚBLICA"/>
    <s v="0033 - ECO5RD"/>
    <x v="2"/>
    <x v="7"/>
    <x v="68"/>
    <s v="2.2 - CONTRATACIÓN DE SERVICIOS"/>
    <s v="2.2.8 - OTROS SERVICIOS NO INCLUIDOS EN CONCEPTOS ANTERIORES"/>
    <s v="S"/>
    <s v="03 - CONSTRUCCIÓN DE INFRAESTRUCTURA PARA LA DISPOSICIÓN FINAL DE RESIDUOS SÓLIDOS EN VERÓN PUNTA CANA , PROVINCIA LA ALTAGRACIA"/>
    <s v="10 - FONDO GENERAL"/>
    <s v="11 - LA ALTAGRACIA"/>
    <s v="2.2.8.7.04 - Servicios de capacitación"/>
    <n v="14599"/>
    <s v="CONSTRUCCIÓN DE INFRAESTRUCTURA PARA LA DISPOSICIÓN FINAL DE RESIDUOS SÓLIDOS EN VERÓN PUNTA CANA , PROVINCIA LA ALTAGRACIA"/>
    <n v="0"/>
    <n v="0"/>
    <n v="3653697"/>
    <n v="0"/>
  </r>
  <r>
    <s v="2023"/>
    <x v="0"/>
    <x v="0"/>
    <x v="1"/>
    <x v="1"/>
    <s v="2 - Poder Ejecutivo"/>
    <s v="0201 - PRESIDENCIA DE LA REPÚBLICA"/>
    <s v="0033 - ECO5RD"/>
    <x v="2"/>
    <x v="7"/>
    <x v="68"/>
    <s v="2.2 - CONTRATACIÓN DE SERVICIOS"/>
    <s v="2.2.8 - OTROS SERVICIOS NO INCLUIDOS EN CONCEPTOS ANTERIORES"/>
    <s v="S"/>
    <s v="03 - CONSTRUCCIÓN DE INFRAESTRUCTURA PARA LA DISPOSICIÓN FINAL DE RESIDUOS SÓLIDOS EN VERÓN PUNTA CANA , PROVINCIA LA ALTAGRACIA"/>
    <s v="10 - FONDO GENERAL"/>
    <s v="11 - LA ALTAGRACIA"/>
    <s v="2.2.8.7.06 - Otros servicios técnicos profesionales"/>
    <n v="14599"/>
    <s v="CONSTRUCCIÓN DE INFRAESTRUCTURA PARA LA DISPOSICIÓN FINAL DE RESIDUOS SÓLIDOS EN VERÓN PUNTA CANA , PROVINCIA LA ALTAGRACIA"/>
    <n v="0"/>
    <n v="0"/>
    <n v="2000000"/>
    <n v="0"/>
  </r>
  <r>
    <s v="2023"/>
    <x v="0"/>
    <x v="0"/>
    <x v="1"/>
    <x v="1"/>
    <s v="2 - Poder Ejecutivo"/>
    <s v="0201 - PRESIDENCIA DE LA REPÚBLICA"/>
    <s v="0033 - ECO5RD"/>
    <x v="2"/>
    <x v="7"/>
    <x v="68"/>
    <s v="2.2 - CONTRATACIÓN DE SERVICIOS"/>
    <s v="2.2.8 - OTROS SERVICIOS NO INCLUIDOS EN CONCEPTOS ANTERIORES"/>
    <s v="S"/>
    <s v="04 - CONSTRUCCIÓN DE INFRAESTRUCTURA PARA LA DISPOSICIÓN FINAL DE RESIDUOS SÓLIDOS EN NAGUA, PROVINCIA MARIA TRINIDAD SANCHEZ"/>
    <s v="10 - FONDO GENERAL"/>
    <s v="14 - MARIA TRINIDAD SANCHEZ"/>
    <s v="2.2.8.7.04 - Servicios de capacitación"/>
    <n v="14609"/>
    <s v="CONSTRUCCIÓN DE INFRAESTRUCTURA PARA LA DISPOSICIÓN FINAL DE RESIDUOS SÓLIDOS EN NAGUA, PROVINCIA MARIA TRINIDAD SANCHEZ"/>
    <n v="0"/>
    <n v="0"/>
    <n v="1706313"/>
    <n v="0"/>
  </r>
  <r>
    <s v="2023"/>
    <x v="0"/>
    <x v="0"/>
    <x v="1"/>
    <x v="1"/>
    <s v="2 - Poder Ejecutivo"/>
    <s v="0201 - PRESIDENCIA DE LA REPÚBLICA"/>
    <s v="0033 - ECO5RD"/>
    <x v="2"/>
    <x v="7"/>
    <x v="68"/>
    <s v="2.2 - CONTRATACIÓN DE SERVICIOS"/>
    <s v="2.2.8 - OTROS SERVICIOS NO INCLUIDOS EN CONCEPTOS ANTERIORES"/>
    <s v="S"/>
    <s v="05 - CONSTRUCCIÓN DE INFRAESTRUCTURAS PARA LA DISPOSICIÓN FINAL DE RESIDUOS SÓLIDOS EN SAMANÁ, PROVINCIA SAMANÁ"/>
    <s v="10 - FONDO GENERAL"/>
    <s v="20 - SAMANA"/>
    <s v="2.2.8.7.04 - Servicios de capacitación"/>
    <n v="14617"/>
    <s v="CONSTRUCCIÓN DE INFRAESTRUCTURAS PARA LA DISPOSICIÓN FINAL DE RESIDUOS SÓLIDOS EN SAMANÁ, PROVINCIA SAMANÁ"/>
    <n v="0"/>
    <n v="0"/>
    <n v="4414700"/>
    <n v="0"/>
  </r>
  <r>
    <s v="2023"/>
    <x v="0"/>
    <x v="0"/>
    <x v="1"/>
    <x v="1"/>
    <s v="2 - Poder Ejecutivo"/>
    <s v="0201 - PRESIDENCIA DE LA REPÚBLICA"/>
    <s v="0033 - ECO5RD"/>
    <x v="2"/>
    <x v="7"/>
    <x v="68"/>
    <s v="2.2 - CONTRATACIÓN DE SERVICIOS"/>
    <s v="2.2.8 - OTROS SERVICIOS NO INCLUIDOS EN CONCEPTOS ANTERIORES"/>
    <s v="S"/>
    <s v="05 - CONSTRUCCIÓN DE INFRAESTRUCTURAS PARA LA DISPOSICIÓN FINAL DE RESIDUOS SÓLIDOS EN SAMANÁ, PROVINCIA SAMANÁ"/>
    <s v="10 - FONDO GENERAL"/>
    <s v="20 - SAMANA"/>
    <s v="2.2.8.7.06 - Otros servicios técnicos profesionales"/>
    <n v="14617"/>
    <s v="CONSTRUCCIÓN DE INFRAESTRUCTURAS PARA LA DISPOSICIÓN FINAL DE RESIDUOS SÓLIDOS EN SAMANÁ, PROVINCIA SAMANÁ"/>
    <n v="0"/>
    <n v="0"/>
    <n v="6500000"/>
    <n v="0"/>
  </r>
  <r>
    <s v="2023"/>
    <x v="0"/>
    <x v="0"/>
    <x v="1"/>
    <x v="1"/>
    <s v="2 - Poder Ejecutivo"/>
    <s v="0201 - PRESIDENCIA DE LA REPÚBLICA"/>
    <s v="0033 - ECO5RD"/>
    <x v="2"/>
    <x v="7"/>
    <x v="68"/>
    <s v="2.2 - CONTRATACIÓN DE SERVICIOS"/>
    <s v="2.2.8 - OTROS SERVICIOS NO INCLUIDOS EN CONCEPTOS ANTERIORES"/>
    <s v="S"/>
    <s v="06 - CONSTRUCCIÓN DE INFRAESTRUCTURA PARA LA DISPOSICIÓN FINAL DE RESIDUOS SÓLIDOS EN LAS TERRENAS, PROVINCIA SAMANA"/>
    <s v="10 - FONDO GENERAL"/>
    <s v="20 - SAMANA"/>
    <s v="2.2.8.7.04 - Servicios de capacitación"/>
    <n v="14620"/>
    <s v="CONSTRUCCIÓN DE INFRAESTRUCTURA PARA LA DISPOSICIÓN FINAL DE RESIDUOS SÓLIDOS EN LAS TERRENAS, PROVINCIA SAMANA"/>
    <n v="0"/>
    <n v="0"/>
    <n v="6226900"/>
    <n v="0"/>
  </r>
  <r>
    <s v="2023"/>
    <x v="0"/>
    <x v="0"/>
    <x v="1"/>
    <x v="1"/>
    <s v="2 - Poder Ejecutivo"/>
    <s v="0201 - PRESIDENCIA DE LA REPÚBLICA"/>
    <s v="0033 - ECO5RD"/>
    <x v="2"/>
    <x v="7"/>
    <x v="68"/>
    <s v="2.2 - CONTRATACIÓN DE SERVICIOS"/>
    <s v="2.2.8 - OTROS SERVICIOS NO INCLUIDOS EN CONCEPTOS ANTERIORES"/>
    <s v="S"/>
    <s v="07 - CONSTRUCCIÓN DE INFRAESTRUCTURA PARA LA DISPOSICIÓN FINAL DE RESIDUOS SÓLIDOS EN PUERTO PLATA"/>
    <s v="10 - FONDO GENERAL"/>
    <s v="18 - PUERTO PLATA"/>
    <s v="2.2.8.7.04 - Servicios de capacitación"/>
    <n v="14625"/>
    <s v="CONSTRUCCIÓN DE INFRAESTRUCTURA PARA LA DISPOSICIÓN FINAL DE RESIDUOS SÓLIDOS EN PUERTO PLATA"/>
    <n v="0"/>
    <n v="0"/>
    <n v="2262700"/>
    <n v="0"/>
  </r>
  <r>
    <s v="2023"/>
    <x v="0"/>
    <x v="0"/>
    <x v="1"/>
    <x v="1"/>
    <s v="2 - Poder Ejecutivo"/>
    <s v="0201 - PRESIDENCIA DE LA REPÚBLICA"/>
    <s v="0033 - ECO5RD"/>
    <x v="2"/>
    <x v="7"/>
    <x v="68"/>
    <s v="2.2 - CONTRATACIÓN DE SERVICIOS"/>
    <s v="2.2.8 - OTROS SERVICIOS NO INCLUIDOS EN CONCEPTOS ANTERIORES"/>
    <s v="S"/>
    <s v="10 - CONSTRUCCIÓN DE INFRAESTRUCTURAS PARA LA DISPOSICION DE LOS RESIDUOS SOLIDOS EN EL MUNICIPIO DE TAMBORIL, PROVINCIA SANTIAGO"/>
    <s v="10 - FONDO GENERAL"/>
    <s v="25 - SANTIAGO"/>
    <s v="2.2.8.7.06 - Otros servicios técnicos profesionales"/>
    <n v="15020"/>
    <s v="CONSTRUCCIÓN DE INFRAESTRUCTURAS PARA LA DISPOSICION DE LOS RESIDUOS SOLIDOS EN EL MUNICIPIO DE TAMBORIL, PROVINCIA SANTIAGO"/>
    <n v="0"/>
    <n v="0"/>
    <n v="1610000"/>
    <n v="0"/>
  </r>
  <r>
    <s v="2023"/>
    <x v="0"/>
    <x v="0"/>
    <x v="1"/>
    <x v="1"/>
    <s v="2 - Poder Ejecutivo"/>
    <s v="0201 - PRESIDENCIA DE LA REPÚBLICA"/>
    <s v="0033 - ECO5RD"/>
    <x v="2"/>
    <x v="7"/>
    <x v="68"/>
    <s v="2.2 - CONTRATACIÓN DE SERVICIOS"/>
    <s v="2.2.8 - OTROS SERVICIOS NO INCLUIDOS EN CONCEPTOS ANTERIORES"/>
    <s v="S"/>
    <s v="11 - CONSTRUCCIÓN DE INFRAESTRUCTURA PARA LA DISPOSICION DE LOS RESIDUOS SOLIDOS EN EL MUNICIPIO DE MOCA, PROVINCIA ESPAILLAT"/>
    <s v="10 - FONDO GENERAL"/>
    <s v="09 - ESPAILLAT"/>
    <s v="2.2.8.7.06 - Otros servicios técnicos profesionales"/>
    <n v="15021"/>
    <s v="CONSTRUCCIÓN DE INFRAESTRUCTURA PARA LA DISPOSICION DE LOS RESIDUOS SOLIDOS EN EL MUNICIPIO DE MOCA, PROVINCIA ESPAILLAT"/>
    <n v="0"/>
    <n v="0"/>
    <n v="2800000"/>
    <n v="0"/>
  </r>
  <r>
    <s v="2023"/>
    <x v="0"/>
    <x v="0"/>
    <x v="1"/>
    <x v="1"/>
    <s v="2 - Poder Ejecutivo"/>
    <s v="0201 - PRESIDENCIA DE LA REPÚBLICA"/>
    <s v="0033 - ECO5RD"/>
    <x v="2"/>
    <x v="7"/>
    <x v="68"/>
    <s v="2.2 - CONTRATACIÓN DE SERVICIOS"/>
    <s v="2.2.9 - OTRAS CONTRATACIONES DE SERVICIOS"/>
    <s v="S"/>
    <s v="10 - CONSTRUCCIÓN DE INFRAESTRUCTURAS PARA LA DISPOSICION DE LOS RESIDUOS SOLIDOS EN EL MUNICIPIO DE TAMBORIL, PROVINCIA SANTIAGO"/>
    <s v="10 - FONDO GENERAL"/>
    <s v="25 - SANTIAGO"/>
    <s v="2.2.9.2.01 - Servicios de alimentación"/>
    <n v="15020"/>
    <s v="CONSTRUCCIÓN DE INFRAESTRUCTURAS PARA LA DISPOSICION DE LOS RESIDUOS SOLIDOS EN EL MUNICIPIO DE TAMBORIL, PROVINCIA SANTIAGO"/>
    <n v="0"/>
    <n v="0"/>
    <n v="625000"/>
    <n v="0"/>
  </r>
  <r>
    <s v="2023"/>
    <x v="0"/>
    <x v="0"/>
    <x v="1"/>
    <x v="1"/>
    <s v="2 - Poder Ejecutivo"/>
    <s v="0201 - PRESIDENCIA DE LA REPÚBLICA"/>
    <s v="0033 - ECO5RD"/>
    <x v="2"/>
    <x v="7"/>
    <x v="68"/>
    <s v="2.2 - CONTRATACIÓN DE SERVICIOS"/>
    <s v="2.2.9 - OTRAS CONTRATACIONES DE SERVICIOS"/>
    <s v="S"/>
    <s v="11 - CONSTRUCCIÓN DE INFRAESTRUCTURA PARA LA DISPOSICION DE LOS RESIDUOS SOLIDOS EN EL MUNICIPIO DE MOCA, PROVINCIA ESPAILLAT"/>
    <s v="10 - FONDO GENERAL"/>
    <s v="09 - ESPAILLAT"/>
    <s v="2.2.9.2.01 - Servicios de alimentación"/>
    <n v="15021"/>
    <s v="CONSTRUCCIÓN DE INFRAESTRUCTURA PARA LA DISPOSICION DE LOS RESIDUOS SOLIDOS EN EL MUNICIPIO DE MOCA, PROVINCIA ESPAILLAT"/>
    <n v="0"/>
    <n v="0"/>
    <n v="1718400"/>
    <n v="0"/>
  </r>
  <r>
    <s v="2023"/>
    <x v="0"/>
    <x v="0"/>
    <x v="1"/>
    <x v="1"/>
    <s v="2 - Poder Ejecutivo"/>
    <s v="0201 - PRESIDENCIA DE LA REPÚBLICA"/>
    <s v="0033 - ECO5RD"/>
    <x v="2"/>
    <x v="7"/>
    <x v="68"/>
    <s v="2.3 - MATERIALES Y SUMINISTROS"/>
    <s v="2.3.5 - CUERO, CAUCHO Y PLÁSTICO"/>
    <s v="S"/>
    <s v="10 - CONSTRUCCIÓN DE INFRAESTRUCTURAS PARA LA DISPOSICION DE LOS RESIDUOS SOLIDOS EN EL MUNICIPIO DE TAMBORIL, PROVINCIA SANTIAGO"/>
    <s v="10 - FONDO GENERAL"/>
    <s v="25 - SANTIAGO"/>
    <s v="2.3.5.3.01 - Llantas y neumáticos"/>
    <n v="15020"/>
    <s v="CONSTRUCCIÓN DE INFRAESTRUCTURAS PARA LA DISPOSICION DE LOS RESIDUOS SOLIDOS EN EL MUNICIPIO DE TAMBORIL, PROVINCIA SANTIAGO"/>
    <n v="0"/>
    <n v="0"/>
    <n v="75000"/>
    <n v="0"/>
  </r>
  <r>
    <s v="2023"/>
    <x v="0"/>
    <x v="0"/>
    <x v="1"/>
    <x v="1"/>
    <s v="2 - Poder Ejecutivo"/>
    <s v="0201 - PRESIDENCIA DE LA REPÚBLICA"/>
    <s v="0033 - ECO5RD"/>
    <x v="2"/>
    <x v="7"/>
    <x v="68"/>
    <s v="2.3 - MATERIALES Y SUMINISTROS"/>
    <s v="2.3.5 - CUERO, CAUCHO Y PLÁSTICO"/>
    <s v="S"/>
    <s v="11 - CONSTRUCCIÓN DE INFRAESTRUCTURA PARA LA DISPOSICION DE LOS RESIDUOS SOLIDOS EN EL MUNICIPIO DE MOCA, PROVINCIA ESPAILLAT"/>
    <s v="10 - FONDO GENERAL"/>
    <s v="09 - ESPAILLAT"/>
    <s v="2.3.5.3.01 - Llantas y neumáticos"/>
    <n v="15021"/>
    <s v="CONSTRUCCIÓN DE INFRAESTRUCTURA PARA LA DISPOSICION DE LOS RESIDUOS SOLIDOS EN EL MUNICIPIO DE MOCA, PROVINCIA ESPAILLAT"/>
    <n v="0"/>
    <n v="0"/>
    <n v="75000"/>
    <n v="0"/>
  </r>
  <r>
    <s v="2023"/>
    <x v="0"/>
    <x v="0"/>
    <x v="1"/>
    <x v="1"/>
    <s v="2 - Poder Ejecutivo"/>
    <s v="0201 - PRESIDENCIA DE LA REPÚBLICA"/>
    <s v="0033 - ECO5RD"/>
    <x v="2"/>
    <x v="7"/>
    <x v="68"/>
    <s v="2.3 - MATERIALES Y SUMINISTROS"/>
    <s v="2.3.6 - PRODUCTOS DE MINERALES, METÁLICOS Y NO METÁLICOS"/>
    <s v="S"/>
    <s v="10 - CONSTRUCCIÓN DE INFRAESTRUCTURAS PARA LA DISPOSICION DE LOS RESIDUOS SOLIDOS EN EL MUNICIPIO DE TAMBORIL, PROVINCIA SANTIAGO"/>
    <s v="10 - FONDO GENERAL"/>
    <s v="25 - SANTIAGO"/>
    <s v="2.3.6.4.04 - Piedra, arcilla y arena"/>
    <n v="15020"/>
    <s v="CONSTRUCCIÓN DE INFRAESTRUCTURAS PARA LA DISPOSICION DE LOS RESIDUOS SOLIDOS EN EL MUNICIPIO DE TAMBORIL, PROVINCIA SANTIAGO"/>
    <n v="0"/>
    <n v="0"/>
    <n v="1336500"/>
    <n v="0"/>
  </r>
  <r>
    <s v="2023"/>
    <x v="0"/>
    <x v="0"/>
    <x v="1"/>
    <x v="1"/>
    <s v="2 - Poder Ejecutivo"/>
    <s v="0201 - PRESIDENCIA DE LA REPÚBLICA"/>
    <s v="0033 - ECO5RD"/>
    <x v="2"/>
    <x v="7"/>
    <x v="68"/>
    <s v="2.3 - MATERIALES Y SUMINISTROS"/>
    <s v="2.3.6 - PRODUCTOS DE MINERALES, METÁLICOS Y NO METÁLICOS"/>
    <s v="S"/>
    <s v="11 - CONSTRUCCIÓN DE INFRAESTRUCTURA PARA LA DISPOSICION DE LOS RESIDUOS SOLIDOS EN EL MUNICIPIO DE MOCA, PROVINCIA ESPAILLAT"/>
    <s v="10 - FONDO GENERAL"/>
    <s v="09 - ESPAILLAT"/>
    <s v="2.3.6.4.04 - Piedra, arcilla y arena"/>
    <n v="15021"/>
    <s v="CONSTRUCCIÓN DE INFRAESTRUCTURA PARA LA DISPOSICION DE LOS RESIDUOS SOLIDOS EN EL MUNICIPIO DE MOCA, PROVINCIA ESPAILLAT"/>
    <n v="0"/>
    <n v="0"/>
    <n v="12000000"/>
    <n v="0"/>
  </r>
  <r>
    <s v="2023"/>
    <x v="0"/>
    <x v="0"/>
    <x v="1"/>
    <x v="1"/>
    <s v="2 - Poder Ejecutivo"/>
    <s v="0201 - PRESIDENCIA DE LA REPÚBLICA"/>
    <s v="0033 - ECO5RD"/>
    <x v="2"/>
    <x v="7"/>
    <x v="68"/>
    <s v="2.3 - MATERIALES Y SUMINISTROS"/>
    <s v="2.3.7 - COMBUSTIBLES, LUBRICANTES, PRODUCTOS QUÍMICOS Y CONEXOS"/>
    <s v="S"/>
    <s v="10 - CONSTRUCCIÓN DE INFRAESTRUCTURAS PARA LA DISPOSICION DE LOS RESIDUOS SOLIDOS EN EL MUNICIPIO DE TAMBORIL, PROVINCIA SANTIAGO"/>
    <s v="10 - FONDO GENERAL"/>
    <s v="25 - SANTIAGO"/>
    <s v="2.3.7.1.02 - Gasoil"/>
    <n v="15020"/>
    <s v="CONSTRUCCIÓN DE INFRAESTRUCTURAS PARA LA DISPOSICION DE LOS RESIDUOS SOLIDOS EN EL MUNICIPIO DE TAMBORIL, PROVINCIA SANTIAGO"/>
    <n v="0"/>
    <n v="13090000"/>
    <n v="14954050"/>
    <n v="3265600"/>
  </r>
  <r>
    <s v="2023"/>
    <x v="0"/>
    <x v="0"/>
    <x v="1"/>
    <x v="1"/>
    <s v="2 - Poder Ejecutivo"/>
    <s v="0201 - PRESIDENCIA DE LA REPÚBLICA"/>
    <s v="0033 - ECO5RD"/>
    <x v="2"/>
    <x v="7"/>
    <x v="68"/>
    <s v="2.3 - MATERIALES Y SUMINISTROS"/>
    <s v="2.3.7 - COMBUSTIBLES, LUBRICANTES, PRODUCTOS QUÍMICOS Y CONEXOS"/>
    <s v="S"/>
    <s v="11 - CONSTRUCCIÓN DE INFRAESTRUCTURA PARA LA DISPOSICION DE LOS RESIDUOS SOLIDOS EN EL MUNICIPIO DE MOCA, PROVINCIA ESPAILLAT"/>
    <s v="10 - FONDO GENERAL"/>
    <s v="09 - ESPAILLAT"/>
    <s v="2.3.7.1.02 - Gasoil"/>
    <n v="15021"/>
    <s v="CONSTRUCCIÓN DE INFRAESTRUCTURA PARA LA DISPOSICION DE LOS RESIDUOS SOLIDOS EN EL MUNICIPIO DE MOCA, PROVINCIA ESPAILLAT"/>
    <n v="0"/>
    <n v="0"/>
    <n v="10000000"/>
    <n v="0"/>
  </r>
  <r>
    <s v="2023"/>
    <x v="0"/>
    <x v="0"/>
    <x v="1"/>
    <x v="1"/>
    <s v="2 - Poder Ejecutivo"/>
    <s v="0202 - MINISTERIO DE  INTERIOR Y POLICÍA"/>
    <s v="0001 - MINISTERIO DE INTERIOR Y POLICIA"/>
    <x v="0"/>
    <x v="1"/>
    <x v="15"/>
    <s v="2.7 - OBRAS"/>
    <s v="2.7.2 - INFRAESTRUCTURA"/>
    <s v="N"/>
    <s v="00 - N/A"/>
    <s v="10 - FONDO GENERAL"/>
    <s v="99 - MULTIPROVINCIAL"/>
    <s v="2.7.2.4.01 - Infraestructura terrestre y obras anexas"/>
    <s v="(en blanco)"/>
    <s v="(en blanco)"/>
    <n v="0"/>
    <n v="0"/>
    <n v="500000"/>
    <n v="0"/>
  </r>
  <r>
    <s v="2023"/>
    <x v="0"/>
    <x v="0"/>
    <x v="1"/>
    <x v="1"/>
    <s v="2 - Poder Ejecutivo"/>
    <s v="0202 - MINISTERIO DE  INTERIOR Y POLICÍA"/>
    <s v="0002 - DIRECCIÓN GENERAL DE MIGRACIÓN"/>
    <x v="0"/>
    <x v="1"/>
    <x v="16"/>
    <s v="2.7 - OBRAS"/>
    <s v="2.7.2 - INFRAESTRUCTURA"/>
    <s v="N"/>
    <s v="00 - N/A"/>
    <s v="20 - FONDOS CON DESTINO ESPECÍFICO"/>
    <s v="99 - MULTIPROVINCIAL"/>
    <s v="2.7.2.1.01 - Obras hidraúlicas y sanitarias"/>
    <s v="(en blanco)"/>
    <s v="(en blanco)"/>
    <n v="0"/>
    <n v="199370.44"/>
    <n v="600000"/>
    <n v="199370.44"/>
  </r>
  <r>
    <s v="2023"/>
    <x v="0"/>
    <x v="0"/>
    <x v="1"/>
    <x v="1"/>
    <s v="2 - Poder Ejecutivo"/>
    <s v="0203 - MINISTERIO DE DEFENSA"/>
    <s v="0001 - MINISTERIO DE DEFENSA"/>
    <x v="0"/>
    <x v="4"/>
    <x v="22"/>
    <s v="2.1 - REMUNERACIONES Y CONTRIBUCIONES"/>
    <s v="2.1.2 - SOBRESUELDOS"/>
    <s v="S"/>
    <s v="01 - CONSTRUCCIÓN VERJA PERIMETRAL INTELIGENTE FRONTERA REPÚBLICA DOMINICANA-HAITÍ"/>
    <s v="10 - FONDO GENERAL"/>
    <s v="05 - DAJABON"/>
    <s v="2.1.2.2.14 - Compensación especial al personal militar"/>
    <n v="14697"/>
    <s v="CONSTRUCCIÓN VERJA PERIMETRAL INTELIGENTE FRONTERA REPÚBLICA DOMINICANA-HAITÍ"/>
    <n v="0"/>
    <n v="20815000"/>
    <n v="21100000"/>
    <n v="20700000"/>
  </r>
  <r>
    <s v="2023"/>
    <x v="0"/>
    <x v="0"/>
    <x v="1"/>
    <x v="1"/>
    <s v="2 - Poder Ejecutivo"/>
    <s v="0203 - MINISTERIO DE DEFENSA"/>
    <s v="0001 - MINISTERIO DE DEFENSA"/>
    <x v="0"/>
    <x v="4"/>
    <x v="22"/>
    <s v="2.2 - CONTRATACIÓN DE SERVICIOS"/>
    <s v="2.2.3 - VIÁTICOS"/>
    <s v="S"/>
    <s v="01 - CONSTRUCCIÓN VERJA PERIMETRAL INTELIGENTE FRONTERA REPÚBLICA DOMINICANA-HAITÍ"/>
    <s v="10 - FONDO GENERAL"/>
    <s v="05 - DAJABON"/>
    <s v="2.2.3.1.01 - Viáticos dentro del país"/>
    <n v="14697"/>
    <s v="CONSTRUCCIÓN VERJA PERIMETRAL INTELIGENTE FRONTERA REPÚBLICA DOMINICANA-HAITÍ"/>
    <n v="0"/>
    <n v="3861250"/>
    <n v="7200000"/>
    <n v="3861250"/>
  </r>
  <r>
    <s v="2023"/>
    <x v="0"/>
    <x v="0"/>
    <x v="1"/>
    <x v="1"/>
    <s v="2 - Poder Ejecutivo"/>
    <s v="0203 - MINISTERIO DE DEFENSA"/>
    <s v="0001 - MINISTERIO DE DEFENSA"/>
    <x v="0"/>
    <x v="4"/>
    <x v="22"/>
    <s v="2.2 - CONTRATACIÓN DE SERVICIOS"/>
    <s v="2.2.8 - OTROS SERVICIOS NO INCLUIDOS EN CONCEPTOS ANTERIORES"/>
    <s v="S"/>
    <s v="01 - CONSTRUCCIÓN VERJA PERIMETRAL INTELIGENTE FRONTERA REPÚBLICA DOMINICANA-HAITÍ"/>
    <s v="10 - FONDO GENERAL"/>
    <s v="05 - DAJABON"/>
    <s v="2.2.8.6.01 - Eventos generales"/>
    <n v="14697"/>
    <s v="CONSTRUCCIÓN VERJA PERIMETRAL INTELIGENTE FRONTERA REPÚBLICA DOMINICANA-HAITÍ"/>
    <n v="0"/>
    <n v="0"/>
    <n v="10000000"/>
    <n v="0"/>
  </r>
  <r>
    <s v="2023"/>
    <x v="0"/>
    <x v="0"/>
    <x v="1"/>
    <x v="1"/>
    <s v="2 - Poder Ejecutivo"/>
    <s v="0203 - MINISTERIO DE DEFENSA"/>
    <s v="0001 - MINISTERIO DE DEFENSA"/>
    <x v="0"/>
    <x v="4"/>
    <x v="22"/>
    <s v="2.2 - CONTRATACIÓN DE SERVICIOS"/>
    <s v="2.2.8 - OTROS SERVICIOS NO INCLUIDOS EN CONCEPTOS ANTERIORES"/>
    <s v="S"/>
    <s v="01 - CONSTRUCCIÓN VERJA PERIMETRAL INTELIGENTE FRONTERA REPÚBLICA DOMINICANA-HAITÍ"/>
    <s v="10 - FONDO GENERAL"/>
    <s v="05 - DAJABON"/>
    <s v="2.2.8.7.01 - Servicios técnicos y profesionales"/>
    <n v="14697"/>
    <s v="CONSTRUCCIÓN VERJA PERIMETRAL INTELIGENTE FRONTERA REPÚBLICA DOMINICANA-HAITÍ"/>
    <n v="0"/>
    <n v="92207714"/>
    <n v="92810714"/>
    <n v="78561918.829999983"/>
  </r>
  <r>
    <s v="2023"/>
    <x v="0"/>
    <x v="0"/>
    <x v="1"/>
    <x v="1"/>
    <s v="2 - Poder Ejecutivo"/>
    <s v="0203 - MINISTERIO DE DEFENSA"/>
    <s v="0001 - MINISTERIO DE DEFENSA"/>
    <x v="0"/>
    <x v="4"/>
    <x v="22"/>
    <s v="2.3 - MATERIALES Y SUMINISTROS"/>
    <s v="2.3.7 - COMBUSTIBLES, LUBRICANTES, PRODUCTOS QUÍMICOS Y CONEXOS"/>
    <s v="S"/>
    <s v="01 - CONSTRUCCIÓN VERJA PERIMETRAL INTELIGENTE FRONTERA REPÚBLICA DOMINICANA-HAITÍ"/>
    <s v="10 - FONDO GENERAL"/>
    <s v="05 - DAJABON"/>
    <s v="2.3.7.1.01 - Gasolina"/>
    <n v="14697"/>
    <s v="CONSTRUCCIÓN VERJA PERIMETRAL INTELIGENTE FRONTERA REPÚBLICA DOMINICANA-HAITÍ"/>
    <n v="0"/>
    <n v="3200000"/>
    <n v="3000000"/>
    <n v="3200000"/>
  </r>
  <r>
    <s v="2023"/>
    <x v="0"/>
    <x v="0"/>
    <x v="1"/>
    <x v="1"/>
    <s v="2 - Poder Ejecutivo"/>
    <s v="0203 - MINISTERIO DE DEFENSA"/>
    <s v="0001 - MINISTERIO DE DEFENSA"/>
    <x v="0"/>
    <x v="4"/>
    <x v="22"/>
    <s v="2.3 - MATERIALES Y SUMINISTROS"/>
    <s v="2.3.7 - COMBUSTIBLES, LUBRICANTES, PRODUCTOS QUÍMICOS Y CONEXOS"/>
    <s v="S"/>
    <s v="01 - CONSTRUCCIÓN VERJA PERIMETRAL INTELIGENTE FRONTERA REPÚBLICA DOMINICANA-HAITÍ"/>
    <s v="10 - FONDO GENERAL"/>
    <s v="05 - DAJABON"/>
    <s v="2.3.7.1.02 - Gasoil"/>
    <n v="14697"/>
    <s v="CONSTRUCCIÓN VERJA PERIMETRAL INTELIGENTE FRONTERA REPÚBLICA DOMINICANA-HAITÍ"/>
    <n v="0"/>
    <n v="2800000"/>
    <n v="3000000"/>
    <n v="2800000"/>
  </r>
  <r>
    <s v="2023"/>
    <x v="0"/>
    <x v="0"/>
    <x v="1"/>
    <x v="1"/>
    <s v="2 - Poder Ejecutivo"/>
    <s v="0203 - MINISTERIO DE DEFENSA"/>
    <s v="0026 - Cuerpo Especializado de Seguridad Aeroportuaria y de Aviación Civil (CESAC)"/>
    <x v="0"/>
    <x v="4"/>
    <x v="22"/>
    <s v="2.7 - OBRAS"/>
    <s v="2.7.2 - INFRAESTRUCTURA"/>
    <s v="N"/>
    <s v="00 - N/A"/>
    <s v="20 - FONDOS CON DESTINO ESPECÍFICO"/>
    <s v="99 - MULTIPROVINCIAL"/>
    <s v="2.7.2.1.01 - Obras hidraúlicas y sanitarias"/>
    <s v="(en blanco)"/>
    <s v="(en blanco)"/>
    <n v="0"/>
    <n v="379960"/>
    <n v="1000000"/>
    <n v="379960"/>
  </r>
  <r>
    <s v="2023"/>
    <x v="0"/>
    <x v="0"/>
    <x v="1"/>
    <x v="1"/>
    <s v="2 - Poder Ejecutivo"/>
    <s v="0205 - MINISTERIO DE HACIENDA"/>
    <s v="0001 - MINISTERIO DE HACIENDA"/>
    <x v="0"/>
    <x v="0"/>
    <x v="2"/>
    <s v="2.2 - CONTRATACIÓN DE SERVICIOS"/>
    <s v="2.2.8 - OTROS SERVICIOS NO INCLUIDOS EN CONCEPTOS ANTERIORES"/>
    <s v="S"/>
    <s v="00 - N/A"/>
    <s v="10 - FONDO GENERAL"/>
    <s v="01 - DISTRITO NACIONAL"/>
    <s v="2.2.8.7.06 - Otros servicios técnicos profesionales"/>
    <n v="13868"/>
    <s v="FORTALECIMIENTO-INSTITUCIONAL DEL MH PARA  MEJORAR LA EFICACIA EN LA ADMINISTRACIÓN TRIBUTARIA Y DEL CONTROL DEL GASTO PUBLICO,D.N."/>
    <n v="16000000"/>
    <n v="0"/>
    <n v="16000000"/>
    <n v="0"/>
  </r>
  <r>
    <s v="2023"/>
    <x v="0"/>
    <x v="0"/>
    <x v="1"/>
    <x v="1"/>
    <s v="2 - Poder Ejecutivo"/>
    <s v="0205 - MINISTERIO DE HACIENDA"/>
    <s v="0001 - MINISTERIO DE HACIENDA"/>
    <x v="0"/>
    <x v="0"/>
    <x v="2"/>
    <s v="2.2 - CONTRATACIÓN DE SERVICIOS"/>
    <s v="2.2.8 - OTROS SERVICIOS NO INCLUIDOS EN CONCEPTOS ANTERIORES"/>
    <s v="S"/>
    <s v="00 - N/A"/>
    <s v="60 - CREDITO EXTERNO"/>
    <s v="01 - DISTRITO NACIONAL"/>
    <s v="2.2.8.7.04 - Servicios de capacitación"/>
    <n v="13868"/>
    <s v="FORTALECIMIENTO-INSTITUCIONAL DEL MH PARA  MEJORAR LA EFICACIA EN LA ADMINISTRACIÓN TRIBUTARIA Y DEL CONTROL DEL GASTO PUBLICO,D.N."/>
    <n v="7000000"/>
    <n v="529264"/>
    <n v="7000000"/>
    <n v="529264"/>
  </r>
  <r>
    <s v="2023"/>
    <x v="0"/>
    <x v="0"/>
    <x v="1"/>
    <x v="1"/>
    <s v="2 - Poder Ejecutivo"/>
    <s v="0205 - MINISTERIO DE HACIENDA"/>
    <s v="0001 - MINISTERIO DE HACIENDA"/>
    <x v="0"/>
    <x v="0"/>
    <x v="2"/>
    <s v="2.2 - CONTRATACIÓN DE SERVICIOS"/>
    <s v="2.2.8 - OTROS SERVICIOS NO INCLUIDOS EN CONCEPTOS ANTERIORES"/>
    <s v="S"/>
    <s v="00 - N/A"/>
    <s v="60 - CREDITO EXTERNO"/>
    <s v="01 - DISTRITO NACIONAL"/>
    <s v="2.2.8.7.06 - Otros servicios técnicos profesionales"/>
    <n v="13868"/>
    <s v="FORTALECIMIENTO-INSTITUCIONAL DEL MH PARA  MEJORAR LA EFICACIA EN LA ADMINISTRACIÓN TRIBUTARIA Y DEL CONTROL DEL GASTO PUBLICO,D.N."/>
    <n v="190340880"/>
    <n v="38898520.309999995"/>
    <n v="186340880"/>
    <n v="38898520.309999995"/>
  </r>
  <r>
    <s v="2023"/>
    <x v="0"/>
    <x v="0"/>
    <x v="1"/>
    <x v="1"/>
    <s v="2 - Poder Ejecutivo"/>
    <s v="0205 - MINISTERIO DE HACIENDA"/>
    <s v="0001 - MINISTERIO DE HACIENDA"/>
    <x v="0"/>
    <x v="0"/>
    <x v="2"/>
    <s v="2.2 - CONTRATACIÓN DE SERVICIOS"/>
    <s v="2.2.8 - OTROS SERVICIOS NO INCLUIDOS EN CONCEPTOS ANTERIORES"/>
    <s v="S"/>
    <s v="00 - N/A"/>
    <s v="60 - CREDITO EXTERNO"/>
    <s v="99 - MULTIPROVINCIAL"/>
    <s v="2.2.8.7.01 - Servicios técnicos y profesionales"/>
    <n v="14738"/>
    <s v="FORTALECIMIENTO-INSTITUCIONAL PARA APOYO A LA AGENDA DE TRANSPARENCIA E INTEGRIDAD EN REPÚBLICA DOMINICANA"/>
    <n v="23772980"/>
    <n v="0"/>
    <n v="0"/>
    <n v="0"/>
  </r>
  <r>
    <s v="2023"/>
    <x v="0"/>
    <x v="0"/>
    <x v="1"/>
    <x v="1"/>
    <s v="2 - Poder Ejecutivo"/>
    <s v="0205 - MINISTERIO DE HACIENDA"/>
    <s v="0001 - MINISTERIO DE HACIENDA"/>
    <x v="0"/>
    <x v="0"/>
    <x v="2"/>
    <s v="2.2 - CONTRATACIÓN DE SERVICIOS"/>
    <s v="2.2.8 - OTROS SERVICIOS NO INCLUIDOS EN CONCEPTOS ANTERIORES"/>
    <s v="S"/>
    <s v="00 - N/A"/>
    <s v="60 - CREDITO EXTERNO"/>
    <s v="99 - MULTIPROVINCIAL"/>
    <s v="2.2.8.7.03 - Servicios de contabilidad y auditoría"/>
    <n v="14738"/>
    <s v="FORTALECIMIENTO-INSTITUCIONAL PARA APOYO A LA AGENDA DE TRANSPARENCIA E INTEGRIDAD EN REPÚBLICA DOMINICANA"/>
    <n v="0"/>
    <n v="0"/>
    <n v="0"/>
    <n v="0"/>
  </r>
  <r>
    <s v="2023"/>
    <x v="0"/>
    <x v="0"/>
    <x v="1"/>
    <x v="1"/>
    <s v="2 - Poder Ejecutivo"/>
    <s v="0205 - MINISTERIO DE HACIENDA"/>
    <s v="0001 - MINISTERIO DE HACIENDA"/>
    <x v="0"/>
    <x v="0"/>
    <x v="2"/>
    <s v="2.2 - CONTRATACIÓN DE SERVICIOS"/>
    <s v="2.2.8 - OTROS SERVICIOS NO INCLUIDOS EN CONCEPTOS ANTERIORES"/>
    <s v="S"/>
    <s v="00 - N/A"/>
    <s v="60 - CREDITO EXTERNO"/>
    <s v="99 - MULTIPROVINCIAL"/>
    <s v="2.2.8.7.04 - Servicios de capacitación"/>
    <n v="14738"/>
    <s v="FORTALECIMIENTO-INSTITUCIONAL PARA APOYO A LA AGENDA DE TRANSPARENCIA E INTEGRIDAD EN REPÚBLICA DOMINICANA"/>
    <n v="7345424"/>
    <n v="0"/>
    <n v="0"/>
    <n v="0"/>
  </r>
  <r>
    <s v="2023"/>
    <x v="0"/>
    <x v="0"/>
    <x v="1"/>
    <x v="1"/>
    <s v="2 - Poder Ejecutivo"/>
    <s v="0205 - MINISTERIO DE HACIENDA"/>
    <s v="0001 - MINISTERIO DE HACIENDA"/>
    <x v="0"/>
    <x v="0"/>
    <x v="2"/>
    <s v="2.2 - CONTRATACIÓN DE SERVICIOS"/>
    <s v="2.2.8 - OTROS SERVICIOS NO INCLUIDOS EN CONCEPTOS ANTERIORES"/>
    <s v="S"/>
    <s v="00 - N/A"/>
    <s v="60 - CREDITO EXTERNO"/>
    <s v="99 - MULTIPROVINCIAL"/>
    <s v="2.2.8.7.05 - Servicios de informática y sistemas computarizados"/>
    <n v="14738"/>
    <s v="FORTALECIMIENTO-INSTITUCIONAL PARA APOYO A LA AGENDA DE TRANSPARENCIA E INTEGRIDAD EN REPÚBLICA DOMINICANA"/>
    <n v="93896152"/>
    <n v="0"/>
    <n v="7.9999998211860657E-2"/>
    <n v="0"/>
  </r>
  <r>
    <s v="2023"/>
    <x v="0"/>
    <x v="0"/>
    <x v="1"/>
    <x v="1"/>
    <s v="2 - Poder Ejecutivo"/>
    <s v="0205 - MINISTERIO DE HACIENDA"/>
    <s v="0001 - MINISTERIO DE HACIENDA"/>
    <x v="0"/>
    <x v="0"/>
    <x v="2"/>
    <s v="2.2 - CONTRATACIÓN DE SERVICIOS"/>
    <s v="2.2.8 - OTROS SERVICIOS NO INCLUIDOS EN CONCEPTOS ANTERIORES"/>
    <s v="S"/>
    <s v="00 - N/A"/>
    <s v="60 - CREDITO EXTERNO"/>
    <s v="99 - MULTIPROVINCIAL"/>
    <s v="2.2.8.7.06 - Otros servicios técnicos profesionales"/>
    <n v="14738"/>
    <s v="FORTALECIMIENTO-INSTITUCIONAL PARA APOYO A LA AGENDA DE TRANSPARENCIA E INTEGRIDAD EN REPÚBLICA DOMINICANA"/>
    <n v="4973820"/>
    <n v="4869225"/>
    <n v="10475595"/>
    <n v="4869225"/>
  </r>
  <r>
    <s v="2023"/>
    <x v="0"/>
    <x v="0"/>
    <x v="1"/>
    <x v="1"/>
    <s v="2 - Poder Ejecutivo"/>
    <s v="0206 - MINISTERIO DE EDUCACIÓN"/>
    <s v="0001 - MINISTERIO DE EDUCACION"/>
    <x v="1"/>
    <x v="8"/>
    <x v="38"/>
    <s v="2.7 - OBRAS"/>
    <s v="2.7.2 - INFRAESTRUCTURA"/>
    <s v="N"/>
    <s v="00 - N/A"/>
    <s v="10 - FONDO GENERAL"/>
    <s v="99 - MULTIPROVINCIAL"/>
    <s v="2.7.2.7.01 - Obras urbanísticas"/>
    <s v="(en blanco)"/>
    <s v="(en blanco)"/>
    <n v="1500000"/>
    <n v="0"/>
    <n v="1500000"/>
    <n v="0"/>
  </r>
  <r>
    <s v="2023"/>
    <x v="0"/>
    <x v="0"/>
    <x v="1"/>
    <x v="1"/>
    <s v="2 - Poder Ejecutivo"/>
    <s v="0206 - MINISTERIO DE EDUCACIÓN"/>
    <s v="0002 - OFICINA DE COOPERACIÓN INTERNACIONAL (OCI)"/>
    <x v="1"/>
    <x v="8"/>
    <x v="34"/>
    <s v="2.2 - CONTRATACIÓN DE SERVICIOS"/>
    <s v="2.2.1 - SERVICIOS BÁSICOS"/>
    <s v="S"/>
    <s v="02 - APOYO  DE LA EDUCACIÓN PRE-UNIVERSITARIA A TRAVÉS DEL PACTO EDUCATIVO EN LA REPÚBLICA DOMINICANA."/>
    <s v="10 - FONDO GENERAL"/>
    <s v="99 - MULTIPROVINCIAL"/>
    <s v="2.2.1.3.01 - Teléfono local"/>
    <n v="13696"/>
    <s v="APOYO  DE LA EDUCACIÓN PRE-UNIVERSITARIA A TRAVÉS DEL PACTO EDUCATIVO EN LA REPÚBLICA DOMINICANA."/>
    <n v="0"/>
    <n v="0"/>
    <n v="205000"/>
    <n v="0"/>
  </r>
  <r>
    <s v="2023"/>
    <x v="0"/>
    <x v="0"/>
    <x v="1"/>
    <x v="1"/>
    <s v="2 - Poder Ejecutivo"/>
    <s v="0206 - MINISTERIO DE EDUCACIÓN"/>
    <s v="0002 - OFICINA DE COOPERACIÓN INTERNACIONAL (OCI)"/>
    <x v="1"/>
    <x v="8"/>
    <x v="34"/>
    <s v="2.2 - CONTRATACIÓN DE SERVICIOS"/>
    <s v="2.2.1 - SERVICIOS BÁSICOS"/>
    <s v="S"/>
    <s v="02 - APOYO  DE LA EDUCACIÓN PRE-UNIVERSITARIA A TRAVÉS DEL PACTO EDUCATIVO EN LA REPÚBLICA DOMINICANA."/>
    <s v="10 - FONDO GENERAL"/>
    <s v="99 - MULTIPROVINCIAL"/>
    <s v="2.2.1.5.01 - Servicio de internet y televisión por cable"/>
    <n v="13696"/>
    <s v="APOYO  DE LA EDUCACIÓN PRE-UNIVERSITARIA A TRAVÉS DEL PACTO EDUCATIVO EN LA REPÚBLICA DOMINICANA."/>
    <n v="0"/>
    <n v="0"/>
    <n v="32009"/>
    <n v="0"/>
  </r>
  <r>
    <s v="2023"/>
    <x v="0"/>
    <x v="0"/>
    <x v="1"/>
    <x v="1"/>
    <s v="2 - Poder Ejecutivo"/>
    <s v="0206 - MINISTERIO DE EDUCACIÓN"/>
    <s v="0002 - OFICINA DE COOPERACIÓN INTERNACIONAL (OCI)"/>
    <x v="1"/>
    <x v="8"/>
    <x v="34"/>
    <s v="2.2 - CONTRATACIÓN DE SERVICIOS"/>
    <s v="2.2.1 - SERVICIOS BÁSICOS"/>
    <s v="S"/>
    <s v="02 - APOYO  DE LA EDUCACIÓN PRE-UNIVERSITARIA A TRAVÉS DEL PACTO EDUCATIVO EN LA REPÚBLICA DOMINICANA."/>
    <s v="10 - FONDO GENERAL"/>
    <s v="99 - MULTIPROVINCIAL"/>
    <s v="2.2.1.6.01 - Energía eléctrica"/>
    <n v="13696"/>
    <s v="APOYO  DE LA EDUCACIÓN PRE-UNIVERSITARIA A TRAVÉS DEL PACTO EDUCATIVO EN LA REPÚBLICA DOMINICANA."/>
    <n v="0"/>
    <n v="0"/>
    <n v="12379"/>
    <n v="0"/>
  </r>
  <r>
    <s v="2023"/>
    <x v="0"/>
    <x v="0"/>
    <x v="1"/>
    <x v="1"/>
    <s v="2 - Poder Ejecutivo"/>
    <s v="0206 - MINISTERIO DE EDUCACIÓN"/>
    <s v="0002 - OFICINA DE COOPERACIÓN INTERNACIONAL (OCI)"/>
    <x v="1"/>
    <x v="8"/>
    <x v="34"/>
    <s v="2.2 - CONTRATACIÓN DE SERVICIOS"/>
    <s v="2.2.2 - PUBLICIDAD, IMPRESIÓN Y ENCUADERNACIÓN"/>
    <s v="S"/>
    <s v="02 - APOYO  DE LA EDUCACIÓN PRE-UNIVERSITARIA A TRAVÉS DEL PACTO EDUCATIVO EN LA REPÚBLICA DOMINICANA."/>
    <s v="10 - FONDO GENERAL"/>
    <s v="99 - MULTIPROVINCIAL"/>
    <s v="2.2.2.1.01 - Publicidad y propaganda"/>
    <n v="13696"/>
    <s v="APOYO  DE LA EDUCACIÓN PRE-UNIVERSITARIA A TRAVÉS DEL PACTO EDUCATIVO EN LA REPÚBLICA DOMINICANA."/>
    <n v="1000000"/>
    <n v="0"/>
    <n v="1000000"/>
    <n v="0"/>
  </r>
  <r>
    <s v="2023"/>
    <x v="0"/>
    <x v="0"/>
    <x v="1"/>
    <x v="1"/>
    <s v="2 - Poder Ejecutivo"/>
    <s v="0206 - MINISTERIO DE EDUCACIÓN"/>
    <s v="0002 - OFICINA DE COOPERACIÓN INTERNACIONAL (OCI)"/>
    <x v="1"/>
    <x v="8"/>
    <x v="34"/>
    <s v="2.2 - CONTRATACIÓN DE SERVICIOS"/>
    <s v="2.2.2 - PUBLICIDAD, IMPRESIÓN Y ENCUADERNACIÓN"/>
    <s v="S"/>
    <s v="02 - APOYO  DE LA EDUCACIÓN PRE-UNIVERSITARIA A TRAVÉS DEL PACTO EDUCATIVO EN LA REPÚBLICA DOMINICANA."/>
    <s v="10 - FONDO GENERAL"/>
    <s v="99 - MULTIPROVINCIAL"/>
    <s v="2.2.2.2.01 - Impresión, encuadernación y rotulación"/>
    <n v="13696"/>
    <s v="APOYO  DE LA EDUCACIÓN PRE-UNIVERSITARIA A TRAVÉS DEL PACTO EDUCATIVO EN LA REPÚBLICA DOMINICANA."/>
    <n v="1000000"/>
    <n v="0"/>
    <n v="1000000"/>
    <n v="0"/>
  </r>
  <r>
    <s v="2023"/>
    <x v="0"/>
    <x v="0"/>
    <x v="1"/>
    <x v="1"/>
    <s v="2 - Poder Ejecutivo"/>
    <s v="0206 - MINISTERIO DE EDUCACIÓN"/>
    <s v="0002 - OFICINA DE COOPERACIÓN INTERNACIONAL (OCI)"/>
    <x v="1"/>
    <x v="8"/>
    <x v="34"/>
    <s v="2.2 - CONTRATACIÓN DE SERVICIOS"/>
    <s v="2.2.3 - VIÁTICOS"/>
    <s v="S"/>
    <s v="02 - APOYO  DE LA EDUCACIÓN PRE-UNIVERSITARIA A TRAVÉS DEL PACTO EDUCATIVO EN LA REPÚBLICA DOMINICANA."/>
    <s v="10 - FONDO GENERAL"/>
    <s v="99 - MULTIPROVINCIAL"/>
    <s v="2.2.3.1.01 - Viáticos dentro del país"/>
    <n v="13696"/>
    <s v="APOYO  DE LA EDUCACIÓN PRE-UNIVERSITARIA A TRAVÉS DEL PACTO EDUCATIVO EN LA REPÚBLICA DOMINICANA."/>
    <n v="10000000"/>
    <n v="1456750"/>
    <n v="10000000"/>
    <n v="1456750"/>
  </r>
  <r>
    <s v="2023"/>
    <x v="0"/>
    <x v="0"/>
    <x v="1"/>
    <x v="1"/>
    <s v="2 - Poder Ejecutivo"/>
    <s v="0206 - MINISTERIO DE EDUCACIÓN"/>
    <s v="0002 - OFICINA DE COOPERACIÓN INTERNACIONAL (OCI)"/>
    <x v="1"/>
    <x v="8"/>
    <x v="34"/>
    <s v="2.2 - CONTRATACIÓN DE SERVICIOS"/>
    <s v="2.2.4 - TRANSPORTE Y ALMACENAJE"/>
    <s v="S"/>
    <s v="02 - APOYO  DE LA EDUCACIÓN PRE-UNIVERSITARIA A TRAVÉS DEL PACTO EDUCATIVO EN LA REPÚBLICA DOMINICANA."/>
    <s v="10 - FONDO GENERAL"/>
    <s v="99 - MULTIPROVINCIAL"/>
    <s v="2.2.4.1.01 - Pasajes y gastos de transporte"/>
    <n v="13696"/>
    <s v="APOYO  DE LA EDUCACIÓN PRE-UNIVERSITARIA A TRAVÉS DEL PACTO EDUCATIVO EN LA REPÚBLICA DOMINICANA."/>
    <n v="10000000"/>
    <n v="0"/>
    <n v="10000000"/>
    <n v="0"/>
  </r>
  <r>
    <s v="2023"/>
    <x v="0"/>
    <x v="0"/>
    <x v="1"/>
    <x v="1"/>
    <s v="2 - Poder Ejecutivo"/>
    <s v="0206 - MINISTERIO DE EDUCACIÓN"/>
    <s v="0002 - OFICINA DE COOPERACIÓN INTERNACIONAL (OCI)"/>
    <x v="1"/>
    <x v="8"/>
    <x v="34"/>
    <s v="2.2 - CONTRATACIÓN DE SERVICIOS"/>
    <s v="2.2.6 - SEGUROS"/>
    <s v="S"/>
    <s v="02 - APOYO  DE LA EDUCACIÓN PRE-UNIVERSITARIA A TRAVÉS DEL PACTO EDUCATIVO EN LA REPÚBLICA DOMINICANA."/>
    <s v="10 - FONDO GENERAL"/>
    <s v="99 - MULTIPROVINCIAL"/>
    <s v="2.2.6.2.01 - Seguro de bienes muebles"/>
    <n v="13696"/>
    <s v="APOYO  DE LA EDUCACIÓN PRE-UNIVERSITARIA A TRAVÉS DEL PACTO EDUCATIVO EN LA REPÚBLICA DOMINICANA."/>
    <n v="0"/>
    <n v="0"/>
    <n v="1111183.83"/>
    <n v="0"/>
  </r>
  <r>
    <s v="2023"/>
    <x v="0"/>
    <x v="0"/>
    <x v="1"/>
    <x v="1"/>
    <s v="2 - Poder Ejecutivo"/>
    <s v="0206 - MINISTERIO DE EDUCACIÓN"/>
    <s v="0002 - OFICINA DE COOPERACIÓN INTERNACIONAL (OCI)"/>
    <x v="1"/>
    <x v="8"/>
    <x v="34"/>
    <s v="2.2 - CONTRATACIÓN DE SERVICIOS"/>
    <s v="2.2.6 - SEGUROS"/>
    <s v="S"/>
    <s v="02 - APOYO  DE LA EDUCACIÓN PRE-UNIVERSITARIA A TRAVÉS DEL PACTO EDUCATIVO EN LA REPÚBLICA DOMINICANA."/>
    <s v="10 - FONDO GENERAL"/>
    <s v="99 - MULTIPROVINCIAL"/>
    <s v="2.2.6.3.01 - Seguros de personas"/>
    <n v="13696"/>
    <s v="APOYO  DE LA EDUCACIÓN PRE-UNIVERSITARIA A TRAVÉS DEL PACTO EDUCATIVO EN LA REPÚBLICA DOMINICANA."/>
    <n v="0"/>
    <n v="0"/>
    <n v="71174.850000000006"/>
    <n v="0"/>
  </r>
  <r>
    <s v="2023"/>
    <x v="0"/>
    <x v="0"/>
    <x v="1"/>
    <x v="1"/>
    <s v="2 - Poder Ejecutivo"/>
    <s v="0206 - MINISTERIO DE EDUCACIÓN"/>
    <s v="0002 - OFICINA DE COOPERACIÓN INTERNACIONAL (OCI)"/>
    <x v="1"/>
    <x v="8"/>
    <x v="34"/>
    <s v="2.2 - CONTRATACIÓN DE SERVICIOS"/>
    <s v="2.2.8 - OTROS SERVICIOS NO INCLUIDOS EN CONCEPTOS ANTERIORES"/>
    <s v="S"/>
    <s v="02 - APOYO  DE LA EDUCACIÓN PRE-UNIVERSITARIA A TRAVÉS DEL PACTO EDUCATIVO EN LA REPÚBLICA DOMINICANA."/>
    <s v="10 - FONDO GENERAL"/>
    <s v="99 - MULTIPROVINCIAL"/>
    <s v="2.2.8.2.01 - Comisiones y gastos"/>
    <n v="13696"/>
    <s v="APOYO  DE LA EDUCACIÓN PRE-UNIVERSITARIA A TRAVÉS DEL PACTO EDUCATIVO EN LA REPÚBLICA DOMINICANA."/>
    <n v="1000000"/>
    <n v="6010.35"/>
    <n v="1000000"/>
    <n v="6010.35"/>
  </r>
  <r>
    <s v="2023"/>
    <x v="0"/>
    <x v="0"/>
    <x v="1"/>
    <x v="1"/>
    <s v="2 - Poder Ejecutivo"/>
    <s v="0206 - MINISTERIO DE EDUCACIÓN"/>
    <s v="0002 - OFICINA DE COOPERACIÓN INTERNACIONAL (OCI)"/>
    <x v="1"/>
    <x v="8"/>
    <x v="34"/>
    <s v="2.2 - CONTRATACIÓN DE SERVICIOS"/>
    <s v="2.2.8 - OTROS SERVICIOS NO INCLUIDOS EN CONCEPTOS ANTERIORES"/>
    <s v="S"/>
    <s v="02 - APOYO  DE LA EDUCACIÓN PRE-UNIVERSITARIA A TRAVÉS DEL PACTO EDUCATIVO EN LA REPÚBLICA DOMINICANA."/>
    <s v="10 - FONDO GENERAL"/>
    <s v="99 - MULTIPROVINCIAL"/>
    <s v="2.2.8.6.01 - Eventos generales"/>
    <n v="13696"/>
    <s v="APOYO  DE LA EDUCACIÓN PRE-UNIVERSITARIA A TRAVÉS DEL PACTO EDUCATIVO EN LA REPÚBLICA DOMINICANA."/>
    <n v="0"/>
    <n v="0"/>
    <n v="3500000"/>
    <n v="0"/>
  </r>
  <r>
    <s v="2023"/>
    <x v="0"/>
    <x v="0"/>
    <x v="1"/>
    <x v="1"/>
    <s v="2 - Poder Ejecutivo"/>
    <s v="0206 - MINISTERIO DE EDUCACIÓN"/>
    <s v="0002 - OFICINA DE COOPERACIÓN INTERNACIONAL (OCI)"/>
    <x v="1"/>
    <x v="8"/>
    <x v="34"/>
    <s v="2.2 - CONTRATACIÓN DE SERVICIOS"/>
    <s v="2.2.8 - OTROS SERVICIOS NO INCLUIDOS EN CONCEPTOS ANTERIORES"/>
    <s v="S"/>
    <s v="02 - APOYO  DE LA EDUCACIÓN PRE-UNIVERSITARIA A TRAVÉS DEL PACTO EDUCATIVO EN LA REPÚBLICA DOMINICANA."/>
    <s v="10 - FONDO GENERAL"/>
    <s v="99 - MULTIPROVINCIAL"/>
    <s v="2.2.8.7.03 - Servicios de contabilidad y auditoría"/>
    <n v="13696"/>
    <s v="APOYO  DE LA EDUCACIÓN PRE-UNIVERSITARIA A TRAVÉS DEL PACTO EDUCATIVO EN LA REPÚBLICA DOMINICANA."/>
    <n v="14860000"/>
    <n v="1221300"/>
    <n v="14860000"/>
    <n v="1221300"/>
  </r>
  <r>
    <s v="2023"/>
    <x v="0"/>
    <x v="0"/>
    <x v="1"/>
    <x v="1"/>
    <s v="2 - Poder Ejecutivo"/>
    <s v="0206 - MINISTERIO DE EDUCACIÓN"/>
    <s v="0002 - OFICINA DE COOPERACIÓN INTERNACIONAL (OCI)"/>
    <x v="1"/>
    <x v="8"/>
    <x v="34"/>
    <s v="2.2 - CONTRATACIÓN DE SERVICIOS"/>
    <s v="2.2.8 - OTROS SERVICIOS NO INCLUIDOS EN CONCEPTOS ANTERIORES"/>
    <s v="S"/>
    <s v="02 - APOYO  DE LA EDUCACIÓN PRE-UNIVERSITARIA A TRAVÉS DEL PACTO EDUCATIVO EN LA REPÚBLICA DOMINICANA."/>
    <s v="10 - FONDO GENERAL"/>
    <s v="99 - MULTIPROVINCIAL"/>
    <s v="2.2.8.7.04 - Servicios de capacitación"/>
    <n v="13696"/>
    <s v="APOYO  DE LA EDUCACIÓN PRE-UNIVERSITARIA A TRAVÉS DEL PACTO EDUCATIVO EN LA REPÚBLICA DOMINICANA."/>
    <n v="10000000"/>
    <n v="0"/>
    <n v="10000000"/>
    <n v="0"/>
  </r>
  <r>
    <s v="2023"/>
    <x v="0"/>
    <x v="0"/>
    <x v="1"/>
    <x v="1"/>
    <s v="2 - Poder Ejecutivo"/>
    <s v="0206 - MINISTERIO DE EDUCACIÓN"/>
    <s v="0002 - OFICINA DE COOPERACIÓN INTERNACIONAL (OCI)"/>
    <x v="1"/>
    <x v="8"/>
    <x v="34"/>
    <s v="2.2 - CONTRATACIÓN DE SERVICIOS"/>
    <s v="2.2.8 - OTROS SERVICIOS NO INCLUIDOS EN CONCEPTOS ANTERIORES"/>
    <s v="S"/>
    <s v="02 - APOYO  DE LA EDUCACIÓN PRE-UNIVERSITARIA A TRAVÉS DEL PACTO EDUCATIVO EN LA REPÚBLICA DOMINICANA."/>
    <s v="10 - FONDO GENERAL"/>
    <s v="99 - MULTIPROVINCIAL"/>
    <s v="2.2.8.7.06 - Otros servicios técnicos profesionales"/>
    <n v="13696"/>
    <s v="APOYO  DE LA EDUCACIÓN PRE-UNIVERSITARIA A TRAVÉS DEL PACTO EDUCATIVO EN LA REPÚBLICA DOMINICANA."/>
    <n v="30000000"/>
    <n v="9298652.620000001"/>
    <n v="10000000"/>
    <n v="9213911.3900000006"/>
  </r>
  <r>
    <s v="2023"/>
    <x v="0"/>
    <x v="0"/>
    <x v="1"/>
    <x v="1"/>
    <s v="2 - Poder Ejecutivo"/>
    <s v="0206 - MINISTERIO DE EDUCACIÓN"/>
    <s v="0002 - OFICINA DE COOPERACIÓN INTERNACIONAL (OCI)"/>
    <x v="1"/>
    <x v="8"/>
    <x v="34"/>
    <s v="2.2 - CONTRATACIÓN DE SERVICIOS"/>
    <s v="2.2.8 - OTROS SERVICIOS NO INCLUIDOS EN CONCEPTOS ANTERIORES"/>
    <s v="S"/>
    <s v="02 - APOYO  DE LA EDUCACIÓN PRE-UNIVERSITARIA A TRAVÉS DEL PACTO EDUCATIVO EN LA REPÚBLICA DOMINICANA."/>
    <s v="10 - FONDO GENERAL"/>
    <s v="99 - MULTIPROVINCIAL"/>
    <s v="2.2.8.8.01 - Impuestos"/>
    <n v="13696"/>
    <s v="APOYO  DE LA EDUCACIÓN PRE-UNIVERSITARIA A TRAVÉS DEL PACTO EDUCATIVO EN LA REPÚBLICA DOMINICANA."/>
    <n v="2000000"/>
    <n v="0"/>
    <n v="2000000"/>
    <n v="0"/>
  </r>
  <r>
    <s v="2023"/>
    <x v="0"/>
    <x v="0"/>
    <x v="1"/>
    <x v="1"/>
    <s v="2 - Poder Ejecutivo"/>
    <s v="0206 - MINISTERIO DE EDUCACIÓN"/>
    <s v="0002 - OFICINA DE COOPERACIÓN INTERNACIONAL (OCI)"/>
    <x v="1"/>
    <x v="8"/>
    <x v="34"/>
    <s v="2.2 - CONTRATACIÓN DE SERVICIOS"/>
    <s v="2.2.9 - OTRAS CONTRATACIONES DE SERVICIOS"/>
    <s v="S"/>
    <s v="02 - APOYO  DE LA EDUCACIÓN PRE-UNIVERSITARIA A TRAVÉS DEL PACTO EDUCATIVO EN LA REPÚBLICA DOMINICANA."/>
    <s v="10 - FONDO GENERAL"/>
    <s v="99 - MULTIPROVINCIAL"/>
    <s v="2.2.9.2.03 - Servicios de Catering"/>
    <n v="13696"/>
    <s v="APOYO  DE LA EDUCACIÓN PRE-UNIVERSITARIA A TRAVÉS DEL PACTO EDUCATIVO EN LA REPÚBLICA DOMINICANA."/>
    <n v="5000000"/>
    <n v="0"/>
    <n v="3568253.3200000003"/>
    <n v="0"/>
  </r>
  <r>
    <s v="2023"/>
    <x v="0"/>
    <x v="0"/>
    <x v="1"/>
    <x v="1"/>
    <s v="2 - Poder Ejecutivo"/>
    <s v="0206 - MINISTERIO DE EDUCACIÓN"/>
    <s v="0002 - OFICINA DE COOPERACIÓN INTERNACIONAL (OCI)"/>
    <x v="1"/>
    <x v="8"/>
    <x v="34"/>
    <s v="2.3 - MATERIALES Y SUMINISTROS"/>
    <s v="2.3.1 - ALIMENTOS Y PRODUCTOS AGROFORESTALES"/>
    <s v="S"/>
    <s v="02 - APOYO  DE LA EDUCACIÓN PRE-UNIVERSITARIA A TRAVÉS DEL PACTO EDUCATIVO EN LA REPÚBLICA DOMINICANA."/>
    <s v="10 - FONDO GENERAL"/>
    <s v="99 - MULTIPROVINCIAL"/>
    <s v="2.3.1.1.01 - Alimentos y bebidas para personas"/>
    <n v="13696"/>
    <s v="APOYO  DE LA EDUCACIÓN PRE-UNIVERSITARIA A TRAVÉS DEL PACTO EDUCATIVO EN LA REPÚBLICA DOMINICANA."/>
    <n v="5000000"/>
    <n v="0"/>
    <n v="5000000"/>
    <n v="0"/>
  </r>
  <r>
    <s v="2023"/>
    <x v="0"/>
    <x v="0"/>
    <x v="1"/>
    <x v="1"/>
    <s v="2 - Poder Ejecutivo"/>
    <s v="0206 - MINISTERIO DE EDUCACIÓN"/>
    <s v="0002 - OFICINA DE COOPERACIÓN INTERNACIONAL (OCI)"/>
    <x v="1"/>
    <x v="8"/>
    <x v="34"/>
    <s v="2.3 - MATERIALES Y SUMINISTROS"/>
    <s v="2.3.7 - COMBUSTIBLES, LUBRICANTES, PRODUCTOS QUÍMICOS Y CONEXOS"/>
    <s v="S"/>
    <s v="02 - APOYO  DE LA EDUCACIÓN PRE-UNIVERSITARIA A TRAVÉS DEL PACTO EDUCATIVO EN LA REPÚBLICA DOMINICANA."/>
    <s v="10 - FONDO GENERAL"/>
    <s v="99 - MULTIPROVINCIAL"/>
    <s v="2.3.7.1.01 - Gasolina"/>
    <n v="13696"/>
    <s v="APOYO  DE LA EDUCACIÓN PRE-UNIVERSITARIA A TRAVÉS DEL PACTO EDUCATIVO EN LA REPÚBLICA DOMINICANA."/>
    <n v="8000000"/>
    <n v="7500000"/>
    <n v="8000000"/>
    <n v="7500000"/>
  </r>
  <r>
    <s v="2023"/>
    <x v="0"/>
    <x v="0"/>
    <x v="1"/>
    <x v="1"/>
    <s v="2 - Poder Ejecutivo"/>
    <s v="0206 - MINISTERIO DE EDUCACIÓN"/>
    <s v="0002 - OFICINA DE COOPERACIÓN INTERNACIONAL (OCI)"/>
    <x v="1"/>
    <x v="8"/>
    <x v="34"/>
    <s v="2.3 - MATERIALES Y SUMINISTROS"/>
    <s v="2.3.9 - PRODUCTOS Y ÚTILES VARIOS"/>
    <s v="S"/>
    <s v="02 - APOYO  DE LA EDUCACIÓN PRE-UNIVERSITARIA A TRAVÉS DEL PACTO EDUCATIVO EN LA REPÚBLICA DOMINICANA."/>
    <s v="10 - FONDO GENERAL"/>
    <s v="99 - MULTIPROVINCIAL"/>
    <s v="2.3.9.1.01 - Útiles y materiales de limpieza e higiene"/>
    <n v="13696"/>
    <s v="APOYO  DE LA EDUCACIÓN PRE-UNIVERSITARIA A TRAVÉS DEL PACTO EDUCATIVO EN LA REPÚBLICA DOMINICANA."/>
    <n v="5000000"/>
    <n v="0"/>
    <n v="5000000"/>
    <n v="0"/>
  </r>
  <r>
    <s v="2023"/>
    <x v="0"/>
    <x v="0"/>
    <x v="1"/>
    <x v="1"/>
    <s v="2 - Poder Ejecutivo"/>
    <s v="0206 - MINISTERIO DE EDUCACIÓN"/>
    <s v="0002 - OFICINA DE COOPERACIÓN INTERNACIONAL (OCI)"/>
    <x v="1"/>
    <x v="8"/>
    <x v="34"/>
    <s v="2.3 - MATERIALES Y SUMINISTROS"/>
    <s v="2.3.9 - PRODUCTOS Y ÚTILES VARIOS"/>
    <s v="S"/>
    <s v="02 - APOYO  DE LA EDUCACIÓN PRE-UNIVERSITARIA A TRAVÉS DEL PACTO EDUCATIVO EN LA REPÚBLICA DOMINICANA."/>
    <s v="10 - FONDO GENERAL"/>
    <s v="99 - MULTIPROVINCIAL"/>
    <s v="2.3.9.2.01 - Útiles  y materiales de escritorio, oficina e informática"/>
    <n v="13696"/>
    <s v="APOYO  DE LA EDUCACIÓN PRE-UNIVERSITARIA A TRAVÉS DEL PACTO EDUCATIVO EN LA REPÚBLICA DOMINICANA."/>
    <n v="5000000"/>
    <n v="28964.28"/>
    <n v="5000000"/>
    <n v="28964.28"/>
  </r>
  <r>
    <s v="2023"/>
    <x v="0"/>
    <x v="0"/>
    <x v="1"/>
    <x v="1"/>
    <s v="2 - Poder Ejecutivo"/>
    <s v="0206 - MINISTERIO DE EDUCACIÓN"/>
    <s v="0002 - OFICINA DE COOPERACIÓN INTERNACIONAL (OCI)"/>
    <x v="1"/>
    <x v="8"/>
    <x v="34"/>
    <s v="2.3 - MATERIALES Y SUMINISTROS"/>
    <s v="2.3.9 - PRODUCTOS Y ÚTILES VARIOS"/>
    <s v="S"/>
    <s v="02 - APOYO  DE LA EDUCACIÓN PRE-UNIVERSITARIA A TRAVÉS DEL PACTO EDUCATIVO EN LA REPÚBLICA DOMINICANA."/>
    <s v="10 - FONDO GENERAL"/>
    <s v="99 - MULTIPROVINCIAL"/>
    <s v="2.3.9.2.02 - Útiles y materiales  escolares y de enseñanzas"/>
    <n v="13696"/>
    <s v="APOYO  DE LA EDUCACIÓN PRE-UNIVERSITARIA A TRAVÉS DEL PACTO EDUCATIVO EN LA REPÚBLICA DOMINICANA."/>
    <n v="2000000"/>
    <n v="0"/>
    <n v="2000000"/>
    <n v="0"/>
  </r>
  <r>
    <s v="2023"/>
    <x v="0"/>
    <x v="0"/>
    <x v="1"/>
    <x v="1"/>
    <s v="2 - Poder Ejecutivo"/>
    <s v="0206 - MINISTERIO DE EDUCACIÓN"/>
    <s v="0002 - OFICINA DE COOPERACIÓN INTERNACIONAL (OCI)"/>
    <x v="1"/>
    <x v="8"/>
    <x v="34"/>
    <s v="2.3 - MATERIALES Y SUMINISTROS"/>
    <s v="2.3.9 - PRODUCTOS Y ÚTILES VARIOS"/>
    <s v="S"/>
    <s v="02 - APOYO  DE LA EDUCACIÓN PRE-UNIVERSITARIA A TRAVÉS DEL PACTO EDUCATIVO EN LA REPÚBLICA DOMINICANA."/>
    <s v="10 - FONDO GENERAL"/>
    <s v="99 - MULTIPROVINCIAL"/>
    <s v="2.3.9.9.01 - Productos y Utiles Varios  n.i.p"/>
    <n v="13696"/>
    <s v="APOYO  DE LA EDUCACIÓN PRE-UNIVERSITARIA A TRAVÉS DEL PACTO EDUCATIVO EN LA REPÚBLICA DOMINICANA."/>
    <n v="1000000"/>
    <n v="0"/>
    <n v="1000000"/>
    <n v="0"/>
  </r>
  <r>
    <s v="2023"/>
    <x v="0"/>
    <x v="0"/>
    <x v="1"/>
    <x v="1"/>
    <s v="2 - Poder Ejecutivo"/>
    <s v="0206 - MINISTERIO DE EDUCACIÓN"/>
    <s v="0002 - OFICINA DE COOPERACIÓN INTERNACIONAL (OCI)"/>
    <x v="1"/>
    <x v="8"/>
    <x v="34"/>
    <s v="2.3 - MATERIALES Y SUMINISTROS"/>
    <s v="2.3.9 - PRODUCTOS Y ÚTILES VARIOS"/>
    <s v="S"/>
    <s v="02 - APOYO  DE LA EDUCACIÓN PRE-UNIVERSITARIA A TRAVÉS DEL PACTO EDUCATIVO EN LA REPÚBLICA DOMINICANA."/>
    <s v="10 - FONDO GENERAL"/>
    <s v="99 - MULTIPROVINCIAL"/>
    <s v="2.3.9.9.05 - Productos y útiles diversos"/>
    <n v="13696"/>
    <s v="APOYO  DE LA EDUCACIÓN PRE-UNIVERSITARIA A TRAVÉS DEL PACTO EDUCATIVO EN LA REPÚBLICA DOMINICANA."/>
    <n v="500000"/>
    <n v="0"/>
    <n v="24500000"/>
    <n v="0"/>
  </r>
  <r>
    <s v="2023"/>
    <x v="0"/>
    <x v="0"/>
    <x v="1"/>
    <x v="1"/>
    <s v="2 - Poder Ejecutivo"/>
    <s v="0206 - MINISTERIO DE EDUCACIÓN"/>
    <s v="0002 - OFICINA DE COOPERACIÓN INTERNACIONAL (OCI)"/>
    <x v="1"/>
    <x v="8"/>
    <x v="37"/>
    <s v="2.2 - CONTRATACIÓN DE SERVICIOS"/>
    <s v="2.2.3 - VIÁTICOS"/>
    <s v="S"/>
    <s v="01 - MEJORAMIENTO DE LA EDUCACIÓN PARA LA FORMACIÓN TÉCNICO PROFESIONAL EN LA R. D."/>
    <s v="60 - CREDITO EXTERNO"/>
    <s v="99 - MULTIPROVINCIAL"/>
    <s v="2.2.3.1.01 - Viáticos dentro del país"/>
    <n v="14120"/>
    <s v="MEJORAMIENTO DE LA EDUCACIÓN PARA LA FORMACIÓN TÉCNICO PROFESIONAL EN LA R. D."/>
    <n v="2496060"/>
    <n v="0"/>
    <n v="2496060"/>
    <n v="0"/>
  </r>
  <r>
    <s v="2023"/>
    <x v="0"/>
    <x v="0"/>
    <x v="1"/>
    <x v="1"/>
    <s v="2 - Poder Ejecutivo"/>
    <s v="0206 - MINISTERIO DE EDUCACIÓN"/>
    <s v="0002 - OFICINA DE COOPERACIÓN INTERNACIONAL (OCI)"/>
    <x v="1"/>
    <x v="8"/>
    <x v="37"/>
    <s v="2.2 - CONTRATACIÓN DE SERVICIOS"/>
    <s v="2.2.8 - OTROS SERVICIOS NO INCLUIDOS EN CONCEPTOS ANTERIORES"/>
    <s v="S"/>
    <s v="01 - MEJORAMIENTO DE LA EDUCACIÓN PARA LA FORMACIÓN TÉCNICO PROFESIONAL EN LA R. D."/>
    <s v="60 - CREDITO EXTERNO"/>
    <s v="99 - MULTIPROVINCIAL"/>
    <s v="2.2.8.7.04 - Servicios de capacitación"/>
    <n v="14120"/>
    <s v="MEJORAMIENTO DE LA EDUCACIÓN PARA LA FORMACIÓN TÉCNICO PROFESIONAL EN LA R. D."/>
    <n v="42289081"/>
    <n v="0"/>
    <n v="42289081"/>
    <n v="0"/>
  </r>
  <r>
    <s v="2023"/>
    <x v="0"/>
    <x v="0"/>
    <x v="1"/>
    <x v="1"/>
    <s v="2 - Poder Ejecutivo"/>
    <s v="0206 - MINISTERIO DE EDUCACIÓN"/>
    <s v="0002 - OFICINA DE COOPERACIÓN INTERNACIONAL (OCI)"/>
    <x v="1"/>
    <x v="8"/>
    <x v="37"/>
    <s v="2.2 - CONTRATACIÓN DE SERVICIOS"/>
    <s v="2.2.8 - OTROS SERVICIOS NO INCLUIDOS EN CONCEPTOS ANTERIORES"/>
    <s v="S"/>
    <s v="01 - MEJORAMIENTO DE LA EDUCACIÓN PARA LA FORMACIÓN TÉCNICO PROFESIONAL EN LA R. D."/>
    <s v="60 - CREDITO EXTERNO"/>
    <s v="99 - MULTIPROVINCIAL"/>
    <s v="2.2.8.7.06 - Otros servicios técnicos profesionales"/>
    <n v="14120"/>
    <s v="MEJORAMIENTO DE LA EDUCACIÓN PARA LA FORMACIÓN TÉCNICO PROFESIONAL EN LA R. D."/>
    <n v="257332315"/>
    <n v="0"/>
    <n v="257332315"/>
    <n v="0"/>
  </r>
  <r>
    <s v="2023"/>
    <x v="0"/>
    <x v="0"/>
    <x v="1"/>
    <x v="1"/>
    <s v="2 - Poder Ejecutivo"/>
    <s v="0206 - MINISTERIO DE EDUCACIÓN"/>
    <s v="0002 - OFICINA DE COOPERACIÓN INTERNACIONAL (OCI)"/>
    <x v="1"/>
    <x v="8"/>
    <x v="37"/>
    <s v="2.3 - MATERIALES Y SUMINISTROS"/>
    <s v="2.3.9 - PRODUCTOS Y ÚTILES VARIOS"/>
    <s v="S"/>
    <s v="01 - MEJORAMIENTO DE LA EDUCACIÓN PARA LA FORMACIÓN TÉCNICO PROFESIONAL EN LA R. D."/>
    <s v="60 - CREDITO EXTERNO"/>
    <s v="99 - MULTIPROVINCIAL"/>
    <s v="2.3.9.2.02 - Útiles y materiales  escolares y de enseñanzas"/>
    <n v="14120"/>
    <s v="MEJORAMIENTO DE LA EDUCACIÓN PARA LA FORMACIÓN TÉCNICO PROFESIONAL EN LA R. D."/>
    <n v="3167976"/>
    <n v="0"/>
    <n v="3167976"/>
    <n v="0"/>
  </r>
  <r>
    <s v="2023"/>
    <x v="0"/>
    <x v="0"/>
    <x v="1"/>
    <x v="1"/>
    <s v="2 - Poder Ejecutivo"/>
    <s v="0206 - MINISTERIO DE EDUCACIÓN"/>
    <s v="0010 - INSTITUTO NACIONAL DE BIENESTAR ESTUDIANTIL (INABIE)"/>
    <x v="1"/>
    <x v="8"/>
    <x v="38"/>
    <s v="2.7 - OBRAS"/>
    <s v="2.7.3 - CONSTRUCCIONES EN BIENES CONCESIONADOS"/>
    <s v="N"/>
    <s v="00 - N/A"/>
    <s v="10 - FONDO GENERAL"/>
    <s v="99 - MULTIPROVINCIAL"/>
    <s v="2.7.3.1.01 - Construcciones en bienes de uso público concesionados"/>
    <s v="(en blanco)"/>
    <s v="(en blanco)"/>
    <n v="53249"/>
    <n v="0"/>
    <n v="53249"/>
    <n v="0"/>
  </r>
  <r>
    <s v="2023"/>
    <x v="0"/>
    <x v="0"/>
    <x v="1"/>
    <x v="1"/>
    <s v="2 - Poder Ejecutivo"/>
    <s v="0207 - MINISTERIO DE SALUD PÚBLICA Y ASISTENCIA SOCIAL"/>
    <s v="0001 - MINISTERIO DE SALUD PUBLICA Y ASISTENCIA SOCIAL"/>
    <x v="0"/>
    <x v="0"/>
    <x v="31"/>
    <s v="2.1 - REMUNERACIONES Y CONTRIBUCIONES"/>
    <s v="2.1.1 - REMUNERACIONES"/>
    <s v="S"/>
    <s v="00 - N/A"/>
    <s v="10 - FONDO GENERAL"/>
    <s v="99 - MULTIPROVINCIAL"/>
    <s v="2.1.1.2.09 - Personal de carácter eventual"/>
    <n v="14700"/>
    <s v="FORTALECIMIENTO DE LA RESPUESTA DEL SISTEMA NACIONAL DE SALUD A MUJERES, NIÑAS Y ADOLESCENTES VÍCTIMAS DE VIOLENCIA DE GÉNERO EN RD"/>
    <n v="191914"/>
    <n v="0"/>
    <n v="191914"/>
    <n v="0"/>
  </r>
  <r>
    <s v="2023"/>
    <x v="0"/>
    <x v="0"/>
    <x v="1"/>
    <x v="1"/>
    <s v="2 - Poder Ejecutivo"/>
    <s v="0207 - MINISTERIO DE SALUD PÚBLICA Y ASISTENCIA SOCIAL"/>
    <s v="0001 - MINISTERIO DE SALUD PUBLICA Y ASISTENCIA SOCIAL"/>
    <x v="0"/>
    <x v="0"/>
    <x v="31"/>
    <s v="2.2 - CONTRATACIÓN DE SERVICIOS"/>
    <s v="2.2.3 - VIÁTICOS"/>
    <s v="S"/>
    <s v="00 - N/A"/>
    <s v="10 - FONDO GENERAL"/>
    <s v="99 - MULTIPROVINCIAL"/>
    <s v="2.2.3.1.01 - Viáticos dentro del país"/>
    <n v="14700"/>
    <s v="FORTALECIMIENTO DE LA RESPUESTA DEL SISTEMA NACIONAL DE SALUD A MUJERES, NIÑAS Y ADOLESCENTES VÍCTIMAS DE VIOLENCIA DE GÉNERO EN RD"/>
    <n v="191914"/>
    <n v="0"/>
    <n v="191914"/>
    <n v="0"/>
  </r>
  <r>
    <s v="2023"/>
    <x v="0"/>
    <x v="0"/>
    <x v="1"/>
    <x v="1"/>
    <s v="2 - Poder Ejecutivo"/>
    <s v="0207 - MINISTERIO DE SALUD PÚBLICA Y ASISTENCIA SOCIAL"/>
    <s v="0001 - MINISTERIO DE SALUD PUBLICA Y ASISTENCIA SOCIAL"/>
    <x v="0"/>
    <x v="0"/>
    <x v="31"/>
    <s v="2.2 - CONTRATACIÓN DE SERVICIOS"/>
    <s v="2.2.3 - VIÁTICOS"/>
    <s v="S"/>
    <s v="00 - N/A"/>
    <s v="70 - DONACION EXTERNA"/>
    <s v="99 - MULTIPROVINCIAL"/>
    <s v="2.2.3.1.01 - Viáticos dentro del país"/>
    <n v="14700"/>
    <s v="FORTALECIMIENTO DE LA RESPUESTA DEL SISTEMA NACIONAL DE SALUD A MUJERES, NIÑAS Y ADOLESCENTES VÍCTIMAS DE VIOLENCIA DE GÉNERO EN RD"/>
    <n v="317539"/>
    <n v="0"/>
    <n v="317539"/>
    <n v="0"/>
  </r>
  <r>
    <s v="2023"/>
    <x v="0"/>
    <x v="0"/>
    <x v="1"/>
    <x v="1"/>
    <s v="2 - Poder Ejecutivo"/>
    <s v="0207 - MINISTERIO DE SALUD PÚBLICA Y ASISTENCIA SOCIAL"/>
    <s v="0001 - MINISTERIO DE SALUD PUBLICA Y ASISTENCIA SOCIAL"/>
    <x v="0"/>
    <x v="0"/>
    <x v="31"/>
    <s v="2.2 - CONTRATACIÓN DE SERVICIOS"/>
    <s v="2.2.5 - ALQUILERES Y RENTAS"/>
    <s v="S"/>
    <s v="00 - N/A"/>
    <s v="10 - FONDO GENERAL"/>
    <s v="99 - MULTIPROVINCIAL"/>
    <s v="2.2.5.4.01 - Alquileres de equipos de transporte, tracción y elevación"/>
    <n v="14700"/>
    <s v="FORTALECIMIENTO DE LA RESPUESTA DEL SISTEMA NACIONAL DE SALUD A MUJERES, NIÑAS Y ADOLESCENTES VÍCTIMAS DE VIOLENCIA DE GÉNERO EN RD"/>
    <n v="191914"/>
    <n v="0"/>
    <n v="191914"/>
    <n v="0"/>
  </r>
  <r>
    <s v="2023"/>
    <x v="0"/>
    <x v="0"/>
    <x v="1"/>
    <x v="1"/>
    <s v="2 - Poder Ejecutivo"/>
    <s v="0207 - MINISTERIO DE SALUD PÚBLICA Y ASISTENCIA SOCIAL"/>
    <s v="0001 - MINISTERIO DE SALUD PUBLICA Y ASISTENCIA SOCIAL"/>
    <x v="0"/>
    <x v="0"/>
    <x v="31"/>
    <s v="2.2 - CONTRATACIÓN DE SERVICIOS"/>
    <s v="2.2.9 - OTRAS CONTRATACIONES DE SERVICIOS"/>
    <s v="S"/>
    <s v="00 - N/A"/>
    <s v="70 - DONACION EXTERNA"/>
    <s v="99 - MULTIPROVINCIAL"/>
    <s v="2.2.9.2.01 - Servicios de alimentación"/>
    <n v="14700"/>
    <s v="FORTALECIMIENTO DE LA RESPUESTA DEL SISTEMA NACIONAL DE SALUD A MUJERES, NIÑAS Y ADOLESCENTES VÍCTIMAS DE VIOLENCIA DE GÉNERO EN RD"/>
    <n v="105847"/>
    <n v="0"/>
    <n v="105847"/>
    <n v="0"/>
  </r>
  <r>
    <s v="2023"/>
    <x v="0"/>
    <x v="0"/>
    <x v="1"/>
    <x v="1"/>
    <s v="2 - Poder Ejecutivo"/>
    <s v="0207 - MINISTERIO DE SALUD PÚBLICA Y ASISTENCIA SOCIAL"/>
    <s v="0001 - MINISTERIO DE SALUD PUBLICA Y ASISTENCIA SOCIAL"/>
    <x v="0"/>
    <x v="0"/>
    <x v="31"/>
    <s v="2.3 - MATERIALES Y SUMINISTROS"/>
    <s v="2.3.7 - COMBUSTIBLES, LUBRICANTES, PRODUCTOS QUÍMICOS Y CONEXOS"/>
    <s v="S"/>
    <s v="00 - N/A"/>
    <s v="70 - DONACION EXTERNA"/>
    <s v="99 - MULTIPROVINCIAL"/>
    <s v="2.3.7.1.01 - Gasolina"/>
    <n v="14700"/>
    <s v="FORTALECIMIENTO DE LA RESPUESTA DEL SISTEMA NACIONAL DE SALUD A MUJERES, NIÑAS Y ADOLESCENTES VÍCTIMAS DE VIOLENCIA DE GÉNERO EN RD"/>
    <n v="52923"/>
    <n v="0"/>
    <n v="52923"/>
    <n v="0"/>
  </r>
  <r>
    <s v="2023"/>
    <x v="0"/>
    <x v="0"/>
    <x v="1"/>
    <x v="1"/>
    <s v="2 - Poder Ejecutivo"/>
    <s v="0207 - MINISTERIO DE SALUD PÚBLICA Y ASISTENCIA SOCIAL"/>
    <s v="0001 - MINISTERIO DE SALUD PUBLICA Y ASISTENCIA SOCIAL"/>
    <x v="0"/>
    <x v="0"/>
    <x v="31"/>
    <s v="2.3 - MATERIALES Y SUMINISTROS"/>
    <s v="2.3.9 - PRODUCTOS Y ÚTILES VARIOS"/>
    <s v="S"/>
    <s v="00 - N/A"/>
    <s v="70 - DONACION EXTERNA"/>
    <s v="99 - MULTIPROVINCIAL"/>
    <s v="2.3.9.2.01 - Útiles  y materiales de escritorio, oficina e informática"/>
    <n v="14700"/>
    <s v="FORTALECIMIENTO DE LA RESPUESTA DEL SISTEMA NACIONAL DE SALUD A MUJERES, NIÑAS Y ADOLESCENTES VÍCTIMAS DE VIOLENCIA DE GÉNERO EN RD"/>
    <n v="52923"/>
    <n v="0"/>
    <n v="52923"/>
    <n v="0"/>
  </r>
  <r>
    <s v="2023"/>
    <x v="0"/>
    <x v="0"/>
    <x v="1"/>
    <x v="1"/>
    <s v="2 - Poder Ejecutivo"/>
    <s v="0207 - MINISTERIO DE SALUD PÚBLICA Y ASISTENCIA SOCIAL"/>
    <s v="0001 - MINISTERIO DE SALUD PUBLICA Y ASISTENCIA SOCIAL"/>
    <x v="1"/>
    <x v="5"/>
    <x v="41"/>
    <s v="2.2 - CONTRATACIÓN DE SERVICIOS"/>
    <s v="2.2.7 - SERVICIOS DE CONSERVACIÓN, REPARACIONES MENORES E INSTALACIONES TEMPORALES"/>
    <s v="S"/>
    <s v="01 - CONSTRUCCIÓN  DEL LABORATORIO REGIONAL DE SALUD PÚBLICA EN AZUA DE COMPOSTELA"/>
    <s v="70 - DONACION EXTERNA"/>
    <s v="99 - MULTIPROVINCIAL"/>
    <s v="2.2.7.1.01 - Reparaciones y mantenimientos menores en edificaciones"/>
    <n v="14804"/>
    <s v="CONSTRUCCIÓN  DEL LABORATORIO REGIONAL DE SALUD PÚBLICA EN AZUA DE COMPOSTELA"/>
    <n v="5650000"/>
    <n v="0"/>
    <n v="5650000"/>
    <n v="0"/>
  </r>
  <r>
    <s v="2023"/>
    <x v="0"/>
    <x v="0"/>
    <x v="1"/>
    <x v="1"/>
    <s v="2 - Poder Ejecutivo"/>
    <s v="0207 - MINISTERIO DE SALUD PÚBLICA Y ASISTENCIA SOCIAL"/>
    <s v="0001 - MINISTERIO DE SALUD PUBLICA Y ASISTENCIA SOCIAL"/>
    <x v="1"/>
    <x v="5"/>
    <x v="41"/>
    <s v="2.2 - CONTRATACIÓN DE SERVICIOS"/>
    <s v="2.2.8 - OTROS SERVICIOS NO INCLUIDOS EN CONCEPTOS ANTERIORES"/>
    <s v="S"/>
    <s v="01 - CONSTRUCCIÓN  DEL LABORATORIO REGIONAL DE SALUD PÚBLICA EN AZUA DE COMPOSTELA"/>
    <s v="70 - DONACION EXTERNA"/>
    <s v="99 - MULTIPROVINCIAL"/>
    <s v="2.2.8.7.06 - Otros servicios técnicos profesionales"/>
    <n v="14804"/>
    <s v="CONSTRUCCIÓN  DEL LABORATORIO REGIONAL DE SALUD PÚBLICA EN AZUA DE COMPOSTELA"/>
    <n v="565000"/>
    <n v="0"/>
    <n v="565000"/>
    <n v="0"/>
  </r>
  <r>
    <s v="2023"/>
    <x v="0"/>
    <x v="0"/>
    <x v="1"/>
    <x v="1"/>
    <s v="2 - Poder Ejecutivo"/>
    <s v="0207 - MINISTERIO DE SALUD PÚBLICA Y ASISTENCIA SOCIAL"/>
    <s v="0001 - MINISTERIO DE SALUD PUBLICA Y ASISTENCIA SOCIAL"/>
    <x v="1"/>
    <x v="5"/>
    <x v="43"/>
    <s v="2.7 - OBRAS"/>
    <s v="2.7.2 - INFRAESTRUCTURA"/>
    <s v="N"/>
    <s v="00 - N/A"/>
    <s v="10 - FONDO GENERAL"/>
    <s v="99 - MULTIPROVINCIAL"/>
    <s v="2.7.2.2.01 - Obras de energía"/>
    <s v="(en blanco)"/>
    <s v="(en blanco)"/>
    <n v="500000"/>
    <n v="0"/>
    <n v="0"/>
    <n v="0"/>
  </r>
  <r>
    <s v="2023"/>
    <x v="0"/>
    <x v="0"/>
    <x v="1"/>
    <x v="1"/>
    <s v="2 - Poder Ejecutivo"/>
    <s v="0207 - MINISTERIO DE SALUD PÚBLICA Y ASISTENCIA SOCIAL"/>
    <s v="0001 - MINISTERIO DE SALUD PUBLICA Y ASISTENCIA SOCIAL"/>
    <x v="1"/>
    <x v="13"/>
    <x v="39"/>
    <s v="2.1 - REMUNERACIONES Y CONTRIBUCIONES"/>
    <s v="2.1.1 - REMUNERACIONES"/>
    <s v="S"/>
    <s v="00 - N/A"/>
    <s v="10 - FONDO GENERAL"/>
    <s v="99 - MULTIPROVINCIAL"/>
    <s v="2.1.1.2.09 - Personal de carácter eventual"/>
    <n v="14700"/>
    <s v="FORTALECIMIENTO DE LA RESPUESTA DEL SISTEMA NACIONAL DE SALUD A MUJERES, NIÑAS Y ADOLESCENTES VÍCTIMAS DE VIOLENCIA DE GÉNERO EN RD"/>
    <n v="383827"/>
    <n v="0"/>
    <n v="383827"/>
    <n v="0"/>
  </r>
  <r>
    <s v="2023"/>
    <x v="0"/>
    <x v="0"/>
    <x v="1"/>
    <x v="1"/>
    <s v="2 - Poder Ejecutivo"/>
    <s v="0207 - MINISTERIO DE SALUD PÚBLICA Y ASISTENCIA SOCIAL"/>
    <s v="0001 - MINISTERIO DE SALUD PUBLICA Y ASISTENCIA SOCIAL"/>
    <x v="1"/>
    <x v="13"/>
    <x v="39"/>
    <s v="2.2 - CONTRATACIÓN DE SERVICIOS"/>
    <s v="2.2.2 - PUBLICIDAD, IMPRESIÓN Y ENCUADERNACIÓN"/>
    <s v="S"/>
    <s v="00 - N/A"/>
    <s v="70 - DONACION EXTERNA"/>
    <s v="99 - MULTIPROVINCIAL"/>
    <s v="2.2.2.2.01 - Impresión, encuadernación y rotulación"/>
    <n v="14700"/>
    <s v="FORTALECIMIENTO DE LA RESPUESTA DEL SISTEMA NACIONAL DE SALUD A MUJERES, NIÑAS Y ADOLESCENTES VÍCTIMAS DE VIOLENCIA DE GÉNERO EN RD"/>
    <n v="154584"/>
    <n v="155945"/>
    <n v="344595.16000000003"/>
    <n v="155945"/>
  </r>
  <r>
    <s v="2023"/>
    <x v="0"/>
    <x v="0"/>
    <x v="1"/>
    <x v="1"/>
    <s v="2 - Poder Ejecutivo"/>
    <s v="0207 - MINISTERIO DE SALUD PÚBLICA Y ASISTENCIA SOCIAL"/>
    <s v="0001 - MINISTERIO DE SALUD PUBLICA Y ASISTENCIA SOCIAL"/>
    <x v="1"/>
    <x v="13"/>
    <x v="39"/>
    <s v="2.2 - CONTRATACIÓN DE SERVICIOS"/>
    <s v="2.2.3 - VIÁTICOS"/>
    <s v="S"/>
    <s v="00 - N/A"/>
    <s v="70 - DONACION EXTERNA"/>
    <s v="99 - MULTIPROVINCIAL"/>
    <s v="2.2.3.1.01 - Viáticos dentro del país"/>
    <n v="14700"/>
    <s v="FORTALECIMIENTO DE LA RESPUESTA DEL SISTEMA NACIONAL DE SALUD A MUJERES, NIÑAS Y ADOLESCENTES VÍCTIMAS DE VIOLENCIA DE GÉNERO EN RD"/>
    <n v="216278"/>
    <n v="0"/>
    <n v="216278"/>
    <n v="0"/>
  </r>
  <r>
    <s v="2023"/>
    <x v="0"/>
    <x v="0"/>
    <x v="1"/>
    <x v="1"/>
    <s v="2 - Poder Ejecutivo"/>
    <s v="0207 - MINISTERIO DE SALUD PÚBLICA Y ASISTENCIA SOCIAL"/>
    <s v="0001 - MINISTERIO DE SALUD PUBLICA Y ASISTENCIA SOCIAL"/>
    <x v="1"/>
    <x v="13"/>
    <x v="39"/>
    <s v="2.2 - CONTRATACIÓN DE SERVICIOS"/>
    <s v="2.2.8 - OTROS SERVICIOS NO INCLUIDOS EN CONCEPTOS ANTERIORES"/>
    <s v="S"/>
    <s v="00 - N/A"/>
    <s v="70 - DONACION EXTERNA"/>
    <s v="99 - MULTIPROVINCIAL"/>
    <s v="2.2.8.6.01 - Eventos generales"/>
    <n v="14700"/>
    <s v="FORTALECIMIENTO DE LA RESPUESTA DEL SISTEMA NACIONAL DE SALUD A MUJERES, NIÑAS Y ADOLESCENTES VÍCTIMAS DE VIOLENCIA DE GÉNERO EN RD"/>
    <n v="0"/>
    <n v="0"/>
    <n v="556380.4"/>
    <n v="0"/>
  </r>
  <r>
    <s v="2023"/>
    <x v="0"/>
    <x v="0"/>
    <x v="1"/>
    <x v="1"/>
    <s v="2 - Poder Ejecutivo"/>
    <s v="0207 - MINISTERIO DE SALUD PÚBLICA Y ASISTENCIA SOCIAL"/>
    <s v="0001 - MINISTERIO DE SALUD PUBLICA Y ASISTENCIA SOCIAL"/>
    <x v="1"/>
    <x v="13"/>
    <x v="39"/>
    <s v="2.2 - CONTRATACIÓN DE SERVICIOS"/>
    <s v="2.2.8 - OTROS SERVICIOS NO INCLUIDOS EN CONCEPTOS ANTERIORES"/>
    <s v="S"/>
    <s v="00 - N/A"/>
    <s v="70 - DONACION EXTERNA"/>
    <s v="99 - MULTIPROVINCIAL"/>
    <s v="2.2.8.7.04 - Servicios de capacitación"/>
    <n v="14700"/>
    <s v="FORTALECIMIENTO DE LA RESPUESTA DEL SISTEMA NACIONAL DE SALUD A MUJERES, NIÑAS Y ADOLESCENTES VÍCTIMAS DE VIOLENCIA DE GÉNERO EN RD"/>
    <n v="836342"/>
    <n v="0"/>
    <n v="836342"/>
    <n v="0"/>
  </r>
  <r>
    <s v="2023"/>
    <x v="0"/>
    <x v="0"/>
    <x v="1"/>
    <x v="1"/>
    <s v="2 - Poder Ejecutivo"/>
    <s v="0207 - MINISTERIO DE SALUD PÚBLICA Y ASISTENCIA SOCIAL"/>
    <s v="0001 - MINISTERIO DE SALUD PUBLICA Y ASISTENCIA SOCIAL"/>
    <x v="1"/>
    <x v="13"/>
    <x v="39"/>
    <s v="2.2 - CONTRATACIÓN DE SERVICIOS"/>
    <s v="2.2.8 - OTROS SERVICIOS NO INCLUIDOS EN CONCEPTOS ANTERIORES"/>
    <s v="S"/>
    <s v="00 - N/A"/>
    <s v="70 - DONACION EXTERNA"/>
    <s v="99 - MULTIPROVINCIAL"/>
    <s v="2.2.8.7.06 - Otros servicios técnicos profesionales"/>
    <n v="14700"/>
    <s v="FORTALECIMIENTO DE LA RESPUESTA DEL SISTEMA NACIONAL DE SALUD A MUJERES, NIÑAS Y ADOLESCENTES VÍCTIMAS DE VIOLENCIA DE GÉNERO EN RD"/>
    <n v="1782857"/>
    <n v="0"/>
    <n v="961500.71"/>
    <n v="0"/>
  </r>
  <r>
    <s v="2023"/>
    <x v="0"/>
    <x v="0"/>
    <x v="1"/>
    <x v="1"/>
    <s v="2 - Poder Ejecutivo"/>
    <s v="0207 - MINISTERIO DE SALUD PÚBLICA Y ASISTENCIA SOCIAL"/>
    <s v="0001 - MINISTERIO DE SALUD PUBLICA Y ASISTENCIA SOCIAL"/>
    <x v="1"/>
    <x v="13"/>
    <x v="39"/>
    <s v="2.2 - CONTRATACIÓN DE SERVICIOS"/>
    <s v="2.2.8 - OTROS SERVICIOS NO INCLUIDOS EN CONCEPTOS ANTERIORES"/>
    <s v="S"/>
    <s v="00 - N/A"/>
    <s v="70 - DONACION EXTERNA"/>
    <s v="99 - MULTIPROVINCIAL"/>
    <s v="2.2.8.8.01 - Impuestos"/>
    <n v="14700"/>
    <s v="FORTALECIMIENTO DE LA RESPUESTA DEL SISTEMA NACIONAL DE SALUD A MUJERES, NIÑAS Y ADOLESCENTES VÍCTIMAS DE VIOLENCIA DE GÉNERO EN RD"/>
    <n v="0"/>
    <n v="13385"/>
    <n v="58779.94"/>
    <n v="13385"/>
  </r>
  <r>
    <s v="2023"/>
    <x v="0"/>
    <x v="0"/>
    <x v="1"/>
    <x v="1"/>
    <s v="2 - Poder Ejecutivo"/>
    <s v="0207 - MINISTERIO DE SALUD PÚBLICA Y ASISTENCIA SOCIAL"/>
    <s v="0001 - MINISTERIO DE SALUD PUBLICA Y ASISTENCIA SOCIAL"/>
    <x v="1"/>
    <x v="13"/>
    <x v="39"/>
    <s v="2.2 - CONTRATACIÓN DE SERVICIOS"/>
    <s v="2.2.9 - OTRAS CONTRATACIONES DE SERVICIOS"/>
    <s v="S"/>
    <s v="00 - N/A"/>
    <s v="70 - DONACION EXTERNA"/>
    <s v="99 - MULTIPROVINCIAL"/>
    <s v="2.2.9.2.01 - Servicios de alimentación"/>
    <n v="14700"/>
    <s v="FORTALECIMIENTO DE LA RESPUESTA DEL SISTEMA NACIONAL DE SALUD A MUJERES, NIÑAS Y ADOLESCENTES VÍCTIMAS DE VIOLENCIA DE GÉNERO EN RD"/>
    <n v="247195"/>
    <n v="0"/>
    <n v="247195"/>
    <n v="0"/>
  </r>
  <r>
    <s v="2023"/>
    <x v="0"/>
    <x v="0"/>
    <x v="1"/>
    <x v="1"/>
    <s v="2 - Poder Ejecutivo"/>
    <s v="0207 - MINISTERIO DE SALUD PÚBLICA Y ASISTENCIA SOCIAL"/>
    <s v="0001 - MINISTERIO DE SALUD PUBLICA Y ASISTENCIA SOCIAL"/>
    <x v="1"/>
    <x v="13"/>
    <x v="39"/>
    <s v="2.2 - CONTRATACIÓN DE SERVICIOS"/>
    <s v="2.2.9 - OTRAS CONTRATACIONES DE SERVICIOS"/>
    <s v="S"/>
    <s v="00 - N/A"/>
    <s v="70 - DONACION EXTERNA"/>
    <s v="99 - MULTIPROVINCIAL"/>
    <s v="2.2.9.2.03 - Servicios de Catering"/>
    <n v="14700"/>
    <s v="FORTALECIMIENTO DE LA RESPUESTA DEL SISTEMA NACIONAL DE SALUD A MUJERES, NIÑAS Y ADOLESCENTES VÍCTIMAS DE VIOLENCIA DE GÉNERO EN RD"/>
    <n v="0"/>
    <n v="0"/>
    <n v="18464.2"/>
    <n v="0"/>
  </r>
  <r>
    <s v="2023"/>
    <x v="0"/>
    <x v="0"/>
    <x v="1"/>
    <x v="1"/>
    <s v="2 - Poder Ejecutivo"/>
    <s v="0207 - MINISTERIO DE SALUD PÚBLICA Y ASISTENCIA SOCIAL"/>
    <s v="0001 - MINISTERIO DE SALUD PUBLICA Y ASISTENCIA SOCIAL"/>
    <x v="1"/>
    <x v="13"/>
    <x v="39"/>
    <s v="2.3 - MATERIALES Y SUMINISTROS"/>
    <s v="2.3.9 - PRODUCTOS Y ÚTILES VARIOS"/>
    <s v="S"/>
    <s v="00 - N/A"/>
    <s v="70 - DONACION EXTERNA"/>
    <s v="99 - MULTIPROVINCIAL"/>
    <s v="2.3.9.2.01 - Útiles  y materiales de escritorio, oficina e informática"/>
    <n v="14700"/>
    <s v="FORTALECIMIENTO DE LA RESPUESTA DEL SISTEMA NACIONAL DE SALUD A MUJERES, NIÑAS Y ADOLESCENTES VÍCTIMAS DE VIOLENCIA DE GÉNERO EN RD"/>
    <n v="558875"/>
    <n v="0"/>
    <n v="556595.59"/>
    <n v="0"/>
  </r>
  <r>
    <s v="2023"/>
    <x v="0"/>
    <x v="0"/>
    <x v="1"/>
    <x v="1"/>
    <s v="2 - Poder Ejecutivo"/>
    <s v="0207 - MINISTERIO DE SALUD PÚBLICA Y ASISTENCIA SOCIAL"/>
    <s v="0007 - CONSEJO NACIONAL PARA EL VIH SIDA"/>
    <x v="1"/>
    <x v="5"/>
    <x v="41"/>
    <s v="2.1 - REMUNERACIONES Y CONTRIBUCIONES"/>
    <s v="2.1.1 - REMUNERACIONES"/>
    <s v="S"/>
    <s v="00 - N/A"/>
    <s v="70 - DONACION EXTERNA"/>
    <s v="99 - MULTIPROVINCIAL"/>
    <s v="2.1.1.2.08 - Empleados temporales"/>
    <n v="13854"/>
    <s v="PREVENCIÓN Y ATENCIÓN A LA POBLACIÓN DE MAYOR RIESGO AL VIH EN LA REP. DOMINICANA"/>
    <n v="26607914"/>
    <n v="0"/>
    <n v="5690785.7600000016"/>
    <n v="0"/>
  </r>
  <r>
    <s v="2023"/>
    <x v="0"/>
    <x v="0"/>
    <x v="1"/>
    <x v="1"/>
    <s v="2 - Poder Ejecutivo"/>
    <s v="0207 - MINISTERIO DE SALUD PÚBLICA Y ASISTENCIA SOCIAL"/>
    <s v="0007 - CONSEJO NACIONAL PARA EL VIH SIDA"/>
    <x v="1"/>
    <x v="5"/>
    <x v="41"/>
    <s v="2.1 - REMUNERACIONES Y CONTRIBUCIONES"/>
    <s v="2.1.1 - REMUNERACIONES"/>
    <s v="S"/>
    <s v="00 - N/A"/>
    <s v="70 - DONACION EXTERNA"/>
    <s v="99 - MULTIPROVINCIAL"/>
    <s v="2.1.1.2.08 - Empleados temporales"/>
    <n v="14666"/>
    <s v="APOYO PARA EL CONTROL Y CONTENCIÓN DEL COVID-19 EN PACIENTES CON VIH/SIDA ."/>
    <n v="9810900"/>
    <n v="0"/>
    <n v="9810900"/>
    <n v="0"/>
  </r>
  <r>
    <s v="2023"/>
    <x v="0"/>
    <x v="0"/>
    <x v="1"/>
    <x v="1"/>
    <s v="2 - Poder Ejecutivo"/>
    <s v="0207 - MINISTERIO DE SALUD PÚBLICA Y ASISTENCIA SOCIAL"/>
    <s v="0007 - CONSEJO NACIONAL PARA EL VIH SIDA"/>
    <x v="1"/>
    <x v="5"/>
    <x v="41"/>
    <s v="2.1 - REMUNERACIONES Y CONTRIBUCIONES"/>
    <s v="2.1.1 - REMUNERACIONES"/>
    <s v="S"/>
    <s v="00 - N/A"/>
    <s v="70 - DONACION EXTERNA"/>
    <s v="99 - MULTIPROVINCIAL"/>
    <s v="2.1.1.5.03 - Prestación laboral por desvinculación"/>
    <n v="14666"/>
    <s v="APOYO PARA EL CONTROL Y CONTENCIÓN DEL COVID-19 EN PACIENTES CON VIH/SIDA ."/>
    <n v="1492387"/>
    <n v="0"/>
    <n v="1492387"/>
    <n v="0"/>
  </r>
  <r>
    <s v="2023"/>
    <x v="0"/>
    <x v="0"/>
    <x v="1"/>
    <x v="1"/>
    <s v="2 - Poder Ejecutivo"/>
    <s v="0207 - MINISTERIO DE SALUD PÚBLICA Y ASISTENCIA SOCIAL"/>
    <s v="0007 - CONSEJO NACIONAL PARA EL VIH SIDA"/>
    <x v="1"/>
    <x v="5"/>
    <x v="41"/>
    <s v="2.1 - REMUNERACIONES Y CONTRIBUCIONES"/>
    <s v="2.1.2 - SOBRESUELDOS"/>
    <s v="S"/>
    <s v="00 - N/A"/>
    <s v="70 - DONACION EXTERNA"/>
    <s v="99 - MULTIPROVINCIAL"/>
    <s v="2.1.2.2.06 - Incentivo por Rendimiento Individual"/>
    <n v="13854"/>
    <s v="PREVENCIÓN Y ATENCIÓN A LA POBLACIÓN DE MAYOR RIESGO AL VIH EN LA REP. DOMINICANA"/>
    <n v="543765"/>
    <n v="0"/>
    <n v="0"/>
    <n v="0"/>
  </r>
  <r>
    <s v="2023"/>
    <x v="0"/>
    <x v="0"/>
    <x v="1"/>
    <x v="1"/>
    <s v="2 - Poder Ejecutivo"/>
    <s v="0207 - MINISTERIO DE SALUD PÚBLICA Y ASISTENCIA SOCIAL"/>
    <s v="0007 - CONSEJO NACIONAL PARA EL VIH SIDA"/>
    <x v="1"/>
    <x v="5"/>
    <x v="41"/>
    <s v="2.2 - CONTRATACIÓN DE SERVICIOS"/>
    <s v="2.2.1 - SERVICIOS BÁSICOS"/>
    <s v="S"/>
    <s v="00 - N/A"/>
    <s v="10 - FONDO GENERAL"/>
    <s v="99 - MULTIPROVINCIAL"/>
    <s v="2.2.1.5.01 - Servicio de internet y televisión por cable"/>
    <n v="13854"/>
    <s v="PREVENCIÓN Y ATENCIÓN A LA POBLACIÓN DE MAYOR RIESGO AL VIH EN LA REP. DOMINICANA"/>
    <n v="600000"/>
    <n v="0"/>
    <n v="600000"/>
    <n v="0"/>
  </r>
  <r>
    <s v="2023"/>
    <x v="0"/>
    <x v="0"/>
    <x v="1"/>
    <x v="1"/>
    <s v="2 - Poder Ejecutivo"/>
    <s v="0207 - MINISTERIO DE SALUD PÚBLICA Y ASISTENCIA SOCIAL"/>
    <s v="0007 - CONSEJO NACIONAL PARA EL VIH SIDA"/>
    <x v="1"/>
    <x v="5"/>
    <x v="41"/>
    <s v="2.2 - CONTRATACIÓN DE SERVICIOS"/>
    <s v="2.2.1 - SERVICIOS BÁSICOS"/>
    <s v="S"/>
    <s v="00 - N/A"/>
    <s v="70 - DONACION EXTERNA"/>
    <s v="99 - MULTIPROVINCIAL"/>
    <s v="2.2.1.3.01 - Teléfono local"/>
    <n v="13854"/>
    <s v="PREVENCIÓN Y ATENCIÓN A LA POBLACIÓN DE MAYOR RIESGO AL VIH EN LA REP. DOMINICANA"/>
    <n v="853603"/>
    <n v="0"/>
    <n v="853603"/>
    <n v="0"/>
  </r>
  <r>
    <s v="2023"/>
    <x v="0"/>
    <x v="0"/>
    <x v="1"/>
    <x v="1"/>
    <s v="2 - Poder Ejecutivo"/>
    <s v="0207 - MINISTERIO DE SALUD PÚBLICA Y ASISTENCIA SOCIAL"/>
    <s v="0007 - CONSEJO NACIONAL PARA EL VIH SIDA"/>
    <x v="1"/>
    <x v="5"/>
    <x v="41"/>
    <s v="2.2 - CONTRATACIÓN DE SERVICIOS"/>
    <s v="2.2.1 - SERVICIOS BÁSICOS"/>
    <s v="S"/>
    <s v="00 - N/A"/>
    <s v="70 - DONACION EXTERNA"/>
    <s v="99 - MULTIPROVINCIAL"/>
    <s v="2.2.1.6.01 - Energía eléctrica"/>
    <n v="13854"/>
    <s v="PREVENCIÓN Y ATENCIÓN A LA POBLACIÓN DE MAYOR RIESGO AL VIH EN LA REP. DOMINICANA"/>
    <n v="704670"/>
    <n v="0"/>
    <n v="704670"/>
    <n v="0"/>
  </r>
  <r>
    <s v="2023"/>
    <x v="0"/>
    <x v="0"/>
    <x v="1"/>
    <x v="1"/>
    <s v="2 - Poder Ejecutivo"/>
    <s v="0207 - MINISTERIO DE SALUD PÚBLICA Y ASISTENCIA SOCIAL"/>
    <s v="0007 - CONSEJO NACIONAL PARA EL VIH SIDA"/>
    <x v="1"/>
    <x v="5"/>
    <x v="41"/>
    <s v="2.2 - CONTRATACIÓN DE SERVICIOS"/>
    <s v="2.2.1 - SERVICIOS BÁSICOS"/>
    <s v="S"/>
    <s v="00 - N/A"/>
    <s v="70 - DONACION EXTERNA"/>
    <s v="99 - MULTIPROVINCIAL"/>
    <s v="2.2.1.7.01 - Agua"/>
    <n v="13854"/>
    <s v="PREVENCIÓN Y ATENCIÓN A LA POBLACIÓN DE MAYOR RIESGO AL VIH EN LA REP. DOMINICANA"/>
    <n v="201334"/>
    <n v="0"/>
    <n v="201334"/>
    <n v="0"/>
  </r>
  <r>
    <s v="2023"/>
    <x v="0"/>
    <x v="0"/>
    <x v="1"/>
    <x v="1"/>
    <s v="2 - Poder Ejecutivo"/>
    <s v="0207 - MINISTERIO DE SALUD PÚBLICA Y ASISTENCIA SOCIAL"/>
    <s v="0007 - CONSEJO NACIONAL PARA EL VIH SIDA"/>
    <x v="1"/>
    <x v="5"/>
    <x v="41"/>
    <s v="2.2 - CONTRATACIÓN DE SERVICIOS"/>
    <s v="2.2.2 - PUBLICIDAD, IMPRESIÓN Y ENCUADERNACIÓN"/>
    <s v="S"/>
    <s v="00 - N/A"/>
    <s v="10 - FONDO GENERAL"/>
    <s v="99 - MULTIPROVINCIAL"/>
    <s v="2.2.2.1.01 - Publicidad y propaganda"/>
    <n v="13854"/>
    <s v="PREVENCIÓN Y ATENCIÓN A LA POBLACIÓN DE MAYOR RIESGO AL VIH EN LA REP. DOMINICANA"/>
    <n v="720000"/>
    <n v="720000"/>
    <n v="720000"/>
    <n v="300000"/>
  </r>
  <r>
    <s v="2023"/>
    <x v="0"/>
    <x v="0"/>
    <x v="1"/>
    <x v="1"/>
    <s v="2 - Poder Ejecutivo"/>
    <s v="0207 - MINISTERIO DE SALUD PÚBLICA Y ASISTENCIA SOCIAL"/>
    <s v="0007 - CONSEJO NACIONAL PARA EL VIH SIDA"/>
    <x v="1"/>
    <x v="5"/>
    <x v="41"/>
    <s v="2.2 - CONTRATACIÓN DE SERVICIOS"/>
    <s v="2.2.2 - PUBLICIDAD, IMPRESIÓN Y ENCUADERNACIÓN"/>
    <s v="S"/>
    <s v="00 - N/A"/>
    <s v="10 - FONDO GENERAL"/>
    <s v="99 - MULTIPROVINCIAL"/>
    <s v="2.2.2.2.01 - Impresión, encuadernación y rotulación"/>
    <n v="13854"/>
    <s v="PREVENCIÓN Y ATENCIÓN A LA POBLACIÓN DE MAYOR RIESGO AL VIH EN LA REP. DOMINICANA"/>
    <n v="7294582"/>
    <n v="283200"/>
    <n v="5033332"/>
    <n v="283200"/>
  </r>
  <r>
    <s v="2023"/>
    <x v="0"/>
    <x v="0"/>
    <x v="1"/>
    <x v="1"/>
    <s v="2 - Poder Ejecutivo"/>
    <s v="0207 - MINISTERIO DE SALUD PÚBLICA Y ASISTENCIA SOCIAL"/>
    <s v="0007 - CONSEJO NACIONAL PARA EL VIH SIDA"/>
    <x v="1"/>
    <x v="5"/>
    <x v="41"/>
    <s v="2.2 - CONTRATACIÓN DE SERVICIOS"/>
    <s v="2.2.2 - PUBLICIDAD, IMPRESIÓN Y ENCUADERNACIÓN"/>
    <s v="S"/>
    <s v="00 - N/A"/>
    <s v="70 - DONACION EXTERNA"/>
    <s v="99 - MULTIPROVINCIAL"/>
    <s v="2.2.2.2.01 - Impresión, encuadernación y rotulación"/>
    <n v="13854"/>
    <s v="PREVENCIÓN Y ATENCIÓN A LA POBLACIÓN DE MAYOR RIESGO AL VIH EN LA REP. DOMINICANA"/>
    <n v="2351288"/>
    <n v="0"/>
    <n v="2351288"/>
    <n v="0"/>
  </r>
  <r>
    <s v="2023"/>
    <x v="0"/>
    <x v="0"/>
    <x v="1"/>
    <x v="1"/>
    <s v="2 - Poder Ejecutivo"/>
    <s v="0207 - MINISTERIO DE SALUD PÚBLICA Y ASISTENCIA SOCIAL"/>
    <s v="0007 - CONSEJO NACIONAL PARA EL VIH SIDA"/>
    <x v="1"/>
    <x v="5"/>
    <x v="41"/>
    <s v="2.2 - CONTRATACIÓN DE SERVICIOS"/>
    <s v="2.2.3 - VIÁTICOS"/>
    <s v="S"/>
    <s v="00 - N/A"/>
    <s v="10 - FONDO GENERAL"/>
    <s v="99 - MULTIPROVINCIAL"/>
    <s v="2.2.3.1.01 - Viáticos dentro del país"/>
    <n v="13854"/>
    <s v="PREVENCIÓN Y ATENCIÓN A LA POBLACIÓN DE MAYOR RIESGO AL VIH EN LA REP. DOMINICANA"/>
    <n v="1045500"/>
    <n v="0"/>
    <n v="2045500"/>
    <n v="0"/>
  </r>
  <r>
    <s v="2023"/>
    <x v="0"/>
    <x v="0"/>
    <x v="1"/>
    <x v="1"/>
    <s v="2 - Poder Ejecutivo"/>
    <s v="0207 - MINISTERIO DE SALUD PÚBLICA Y ASISTENCIA SOCIAL"/>
    <s v="0007 - CONSEJO NACIONAL PARA EL VIH SIDA"/>
    <x v="1"/>
    <x v="5"/>
    <x v="41"/>
    <s v="2.2 - CONTRATACIÓN DE SERVICIOS"/>
    <s v="2.2.3 - VIÁTICOS"/>
    <s v="S"/>
    <s v="00 - N/A"/>
    <s v="10 - FONDO GENERAL"/>
    <s v="99 - MULTIPROVINCIAL"/>
    <s v="2.2.3.2.01 - Viaticos fuera del país"/>
    <n v="13854"/>
    <s v="PREVENCIÓN Y ATENCIÓN A LA POBLACIÓN DE MAYOR RIESGO AL VIH EN LA REP. DOMINICANA"/>
    <n v="1584800"/>
    <n v="636869.19999999995"/>
    <n v="1584800"/>
    <n v="636869.19999999995"/>
  </r>
  <r>
    <s v="2023"/>
    <x v="0"/>
    <x v="0"/>
    <x v="1"/>
    <x v="1"/>
    <s v="2 - Poder Ejecutivo"/>
    <s v="0207 - MINISTERIO DE SALUD PÚBLICA Y ASISTENCIA SOCIAL"/>
    <s v="0007 - CONSEJO NACIONAL PARA EL VIH SIDA"/>
    <x v="1"/>
    <x v="5"/>
    <x v="41"/>
    <s v="2.2 - CONTRATACIÓN DE SERVICIOS"/>
    <s v="2.2.3 - VIÁTICOS"/>
    <s v="S"/>
    <s v="00 - N/A"/>
    <s v="70 - DONACION EXTERNA"/>
    <s v="99 - MULTIPROVINCIAL"/>
    <s v="2.2.3.1.01 - Viáticos dentro del país"/>
    <n v="13854"/>
    <s v="PREVENCIÓN Y ATENCIÓN A LA POBLACIÓN DE MAYOR RIESGO AL VIH EN LA REP. DOMINICANA"/>
    <n v="23905168"/>
    <n v="0"/>
    <n v="23905168"/>
    <n v="0"/>
  </r>
  <r>
    <s v="2023"/>
    <x v="0"/>
    <x v="0"/>
    <x v="1"/>
    <x v="1"/>
    <s v="2 - Poder Ejecutivo"/>
    <s v="0207 - MINISTERIO DE SALUD PÚBLICA Y ASISTENCIA SOCIAL"/>
    <s v="0007 - CONSEJO NACIONAL PARA EL VIH SIDA"/>
    <x v="1"/>
    <x v="5"/>
    <x v="41"/>
    <s v="2.2 - CONTRATACIÓN DE SERVICIOS"/>
    <s v="2.2.3 - VIÁTICOS"/>
    <s v="S"/>
    <s v="00 - N/A"/>
    <s v="70 - DONACION EXTERNA"/>
    <s v="99 - MULTIPROVINCIAL"/>
    <s v="2.2.3.1.01 - Viáticos dentro del país"/>
    <n v="14666"/>
    <s v="APOYO PARA EL CONTROL Y CONTENCIÓN DEL COVID-19 EN PACIENTES CON VIH/SIDA ."/>
    <n v="979686"/>
    <n v="0"/>
    <n v="979686"/>
    <n v="0"/>
  </r>
  <r>
    <s v="2023"/>
    <x v="0"/>
    <x v="0"/>
    <x v="1"/>
    <x v="1"/>
    <s v="2 - Poder Ejecutivo"/>
    <s v="0207 - MINISTERIO DE SALUD PÚBLICA Y ASISTENCIA SOCIAL"/>
    <s v="0007 - CONSEJO NACIONAL PARA EL VIH SIDA"/>
    <x v="1"/>
    <x v="5"/>
    <x v="41"/>
    <s v="2.2 - CONTRATACIÓN DE SERVICIOS"/>
    <s v="2.2.4 - TRANSPORTE Y ALMACENAJE"/>
    <s v="S"/>
    <s v="00 - N/A"/>
    <s v="10 - FONDO GENERAL"/>
    <s v="99 - MULTIPROVINCIAL"/>
    <s v="2.2.4.1.01 - Pasajes y gastos de transporte"/>
    <n v="13854"/>
    <s v="PREVENCIÓN Y ATENCIÓN A LA POBLACIÓN DE MAYOR RIESGO AL VIH EN LA REP. DOMINICANA"/>
    <n v="1090000"/>
    <n v="678557.47"/>
    <n v="1090000"/>
    <n v="678557.47"/>
  </r>
  <r>
    <s v="2023"/>
    <x v="0"/>
    <x v="0"/>
    <x v="1"/>
    <x v="1"/>
    <s v="2 - Poder Ejecutivo"/>
    <s v="0207 - MINISTERIO DE SALUD PÚBLICA Y ASISTENCIA SOCIAL"/>
    <s v="0007 - CONSEJO NACIONAL PARA EL VIH SIDA"/>
    <x v="1"/>
    <x v="5"/>
    <x v="41"/>
    <s v="2.2 - CONTRATACIÓN DE SERVICIOS"/>
    <s v="2.2.4 - TRANSPORTE Y ALMACENAJE"/>
    <s v="S"/>
    <s v="00 - N/A"/>
    <s v="10 - FONDO GENERAL"/>
    <s v="99 - MULTIPROVINCIAL"/>
    <s v="2.2.4.2.01 - Fletes"/>
    <n v="13854"/>
    <s v="PREVENCIÓN Y ATENCIÓN A LA POBLACIÓN DE MAYOR RIESGO AL VIH EN LA REP. DOMINICANA"/>
    <n v="0"/>
    <n v="0"/>
    <n v="800000"/>
    <n v="0"/>
  </r>
  <r>
    <s v="2023"/>
    <x v="0"/>
    <x v="0"/>
    <x v="1"/>
    <x v="1"/>
    <s v="2 - Poder Ejecutivo"/>
    <s v="0207 - MINISTERIO DE SALUD PÚBLICA Y ASISTENCIA SOCIAL"/>
    <s v="0007 - CONSEJO NACIONAL PARA EL VIH SIDA"/>
    <x v="1"/>
    <x v="5"/>
    <x v="41"/>
    <s v="2.2 - CONTRATACIÓN DE SERVICIOS"/>
    <s v="2.2.4 - TRANSPORTE Y ALMACENAJE"/>
    <s v="S"/>
    <s v="00 - N/A"/>
    <s v="10 - FONDO GENERAL"/>
    <s v="99 - MULTIPROVINCIAL"/>
    <s v="2.2.4.4.01 - Peaje"/>
    <n v="13854"/>
    <s v="PREVENCIÓN Y ATENCIÓN A LA POBLACIÓN DE MAYOR RIESGO AL VIH EN LA REP. DOMINICANA"/>
    <n v="360000"/>
    <n v="0"/>
    <n v="60000"/>
    <n v="0"/>
  </r>
  <r>
    <s v="2023"/>
    <x v="0"/>
    <x v="0"/>
    <x v="1"/>
    <x v="1"/>
    <s v="2 - Poder Ejecutivo"/>
    <s v="0207 - MINISTERIO DE SALUD PÚBLICA Y ASISTENCIA SOCIAL"/>
    <s v="0007 - CONSEJO NACIONAL PARA EL VIH SIDA"/>
    <x v="1"/>
    <x v="5"/>
    <x v="41"/>
    <s v="2.2 - CONTRATACIÓN DE SERVICIOS"/>
    <s v="2.2.4 - TRANSPORTE Y ALMACENAJE"/>
    <s v="S"/>
    <s v="00 - N/A"/>
    <s v="70 - DONACION EXTERNA"/>
    <s v="99 - MULTIPROVINCIAL"/>
    <s v="2.2.4.1.01 - Pasajes y gastos de transporte"/>
    <n v="13854"/>
    <s v="PREVENCIÓN Y ATENCIÓN A LA POBLACIÓN DE MAYOR RIESGO AL VIH EN LA REP. DOMINICANA"/>
    <n v="0"/>
    <n v="0"/>
    <n v="58048.49"/>
    <n v="0"/>
  </r>
  <r>
    <s v="2023"/>
    <x v="0"/>
    <x v="0"/>
    <x v="1"/>
    <x v="1"/>
    <s v="2 - Poder Ejecutivo"/>
    <s v="0207 - MINISTERIO DE SALUD PÚBLICA Y ASISTENCIA SOCIAL"/>
    <s v="0007 - CONSEJO NACIONAL PARA EL VIH SIDA"/>
    <x v="1"/>
    <x v="5"/>
    <x v="41"/>
    <s v="2.2 - CONTRATACIÓN DE SERVICIOS"/>
    <s v="2.2.4 - TRANSPORTE Y ALMACENAJE"/>
    <s v="S"/>
    <s v="00 - N/A"/>
    <s v="70 - DONACION EXTERNA"/>
    <s v="99 - MULTIPROVINCIAL"/>
    <s v="2.2.4.2.01 - Fletes"/>
    <n v="13854"/>
    <s v="PREVENCIÓN Y ATENCIÓN A LA POBLACIÓN DE MAYOR RIESGO AL VIH EN LA REP. DOMINICANA"/>
    <n v="1653794"/>
    <n v="0"/>
    <n v="1653794"/>
    <n v="0"/>
  </r>
  <r>
    <s v="2023"/>
    <x v="0"/>
    <x v="0"/>
    <x v="1"/>
    <x v="1"/>
    <s v="2 - Poder Ejecutivo"/>
    <s v="0207 - MINISTERIO DE SALUD PÚBLICA Y ASISTENCIA SOCIAL"/>
    <s v="0007 - CONSEJO NACIONAL PARA EL VIH SIDA"/>
    <x v="1"/>
    <x v="5"/>
    <x v="41"/>
    <s v="2.2 - CONTRATACIÓN DE SERVICIOS"/>
    <s v="2.2.4 - TRANSPORTE Y ALMACENAJE"/>
    <s v="S"/>
    <s v="00 - N/A"/>
    <s v="70 - DONACION EXTERNA"/>
    <s v="99 - MULTIPROVINCIAL"/>
    <s v="2.2.4.3.01 - Almacenaje"/>
    <n v="13854"/>
    <s v="PREVENCIÓN Y ATENCIÓN A LA POBLACIÓN DE MAYOR RIESGO AL VIH EN LA REP. DOMINICANA"/>
    <n v="803243"/>
    <n v="0"/>
    <n v="803243"/>
    <n v="0"/>
  </r>
  <r>
    <s v="2023"/>
    <x v="0"/>
    <x v="0"/>
    <x v="1"/>
    <x v="1"/>
    <s v="2 - Poder Ejecutivo"/>
    <s v="0207 - MINISTERIO DE SALUD PÚBLICA Y ASISTENCIA SOCIAL"/>
    <s v="0007 - CONSEJO NACIONAL PARA EL VIH SIDA"/>
    <x v="1"/>
    <x v="5"/>
    <x v="41"/>
    <s v="2.2 - CONTRATACIÓN DE SERVICIOS"/>
    <s v="2.2.4 - TRANSPORTE Y ALMACENAJE"/>
    <s v="S"/>
    <s v="00 - N/A"/>
    <s v="70 - DONACION EXTERNA"/>
    <s v="99 - MULTIPROVINCIAL"/>
    <s v="2.2.4.4.01 - Peaje"/>
    <n v="13854"/>
    <s v="PREVENCIÓN Y ATENCIÓN A LA POBLACIÓN DE MAYOR RIESGO AL VIH EN LA REP. DOMINICANA"/>
    <n v="0"/>
    <n v="0"/>
    <n v="76900"/>
    <n v="0"/>
  </r>
  <r>
    <s v="2023"/>
    <x v="0"/>
    <x v="0"/>
    <x v="1"/>
    <x v="1"/>
    <s v="2 - Poder Ejecutivo"/>
    <s v="0207 - MINISTERIO DE SALUD PÚBLICA Y ASISTENCIA SOCIAL"/>
    <s v="0007 - CONSEJO NACIONAL PARA EL VIH SIDA"/>
    <x v="1"/>
    <x v="5"/>
    <x v="41"/>
    <s v="2.2 - CONTRATACIÓN DE SERVICIOS"/>
    <s v="2.2.5 - ALQUILERES Y RENTAS"/>
    <s v="S"/>
    <s v="00 - N/A"/>
    <s v="10 - FONDO GENERAL"/>
    <s v="99 - MULTIPROVINCIAL"/>
    <s v="2.2.5.1.01 - Alquileres y rentas de edificaciones y locales"/>
    <n v="13854"/>
    <s v="PREVENCIÓN Y ATENCIÓN A LA POBLACIÓN DE MAYOR RIESGO AL VIH EN LA REP. DOMINICANA"/>
    <n v="586000"/>
    <n v="0"/>
    <n v="586000"/>
    <n v="0"/>
  </r>
  <r>
    <s v="2023"/>
    <x v="0"/>
    <x v="0"/>
    <x v="1"/>
    <x v="1"/>
    <s v="2 - Poder Ejecutivo"/>
    <s v="0207 - MINISTERIO DE SALUD PÚBLICA Y ASISTENCIA SOCIAL"/>
    <s v="0007 - CONSEJO NACIONAL PARA EL VIH SIDA"/>
    <x v="1"/>
    <x v="5"/>
    <x v="41"/>
    <s v="2.2 - CONTRATACIÓN DE SERVICIOS"/>
    <s v="2.2.5 - ALQUILERES Y RENTAS"/>
    <s v="S"/>
    <s v="00 - N/A"/>
    <s v="10 - FONDO GENERAL"/>
    <s v="99 - MULTIPROVINCIAL"/>
    <s v="2.2.5.3.03 - Alquiler de equipo de comunicación"/>
    <n v="13854"/>
    <s v="PREVENCIÓN Y ATENCIÓN A LA POBLACIÓN DE MAYOR RIESGO AL VIH EN LA REP. DOMINICANA"/>
    <n v="220000"/>
    <n v="0"/>
    <n v="220000"/>
    <n v="0"/>
  </r>
  <r>
    <s v="2023"/>
    <x v="0"/>
    <x v="0"/>
    <x v="1"/>
    <x v="1"/>
    <s v="2 - Poder Ejecutivo"/>
    <s v="0207 - MINISTERIO DE SALUD PÚBLICA Y ASISTENCIA SOCIAL"/>
    <s v="0007 - CONSEJO NACIONAL PARA EL VIH SIDA"/>
    <x v="1"/>
    <x v="5"/>
    <x v="41"/>
    <s v="2.2 - CONTRATACIÓN DE SERVICIOS"/>
    <s v="2.2.5 - ALQUILERES Y RENTAS"/>
    <s v="S"/>
    <s v="00 - N/A"/>
    <s v="10 - FONDO GENERAL"/>
    <s v="99 - MULTIPROVINCIAL"/>
    <s v="2.2.5.4.01 - Alquileres de equipos de transporte, tracción y elevación"/>
    <n v="13854"/>
    <s v="PREVENCIÓN Y ATENCIÓN A LA POBLACIÓN DE MAYOR RIESGO AL VIH EN LA REP. DOMINICANA"/>
    <n v="218498"/>
    <n v="61000"/>
    <n v="218498"/>
    <n v="61000"/>
  </r>
  <r>
    <s v="2023"/>
    <x v="0"/>
    <x v="0"/>
    <x v="1"/>
    <x v="1"/>
    <s v="2 - Poder Ejecutivo"/>
    <s v="0207 - MINISTERIO DE SALUD PÚBLICA Y ASISTENCIA SOCIAL"/>
    <s v="0007 - CONSEJO NACIONAL PARA EL VIH SIDA"/>
    <x v="1"/>
    <x v="5"/>
    <x v="41"/>
    <s v="2.2 - CONTRATACIÓN DE SERVICIOS"/>
    <s v="2.2.5 - ALQUILERES Y RENTAS"/>
    <s v="S"/>
    <s v="00 - N/A"/>
    <s v="10 - FONDO GENERAL"/>
    <s v="99 - MULTIPROVINCIAL"/>
    <s v="2.2.5.9.01 - Licencias Informáticas"/>
    <n v="13854"/>
    <s v="PREVENCIÓN Y ATENCIÓN A LA POBLACIÓN DE MAYOR RIESGO AL VIH EN LA REP. DOMINICANA"/>
    <n v="3704000"/>
    <n v="2518805.4500000002"/>
    <n v="3704000"/>
    <n v="1061275.6100000001"/>
  </r>
  <r>
    <s v="2023"/>
    <x v="0"/>
    <x v="0"/>
    <x v="1"/>
    <x v="1"/>
    <s v="2 - Poder Ejecutivo"/>
    <s v="0207 - MINISTERIO DE SALUD PÚBLICA Y ASISTENCIA SOCIAL"/>
    <s v="0007 - CONSEJO NACIONAL PARA EL VIH SIDA"/>
    <x v="1"/>
    <x v="5"/>
    <x v="41"/>
    <s v="2.2 - CONTRATACIÓN DE SERVICIOS"/>
    <s v="2.2.5 - ALQUILERES Y RENTAS"/>
    <s v="S"/>
    <s v="00 - N/A"/>
    <s v="70 - DONACION EXTERNA"/>
    <s v="99 - MULTIPROVINCIAL"/>
    <s v="2.2.5.4.01 - Alquileres de equipos de transporte, tracción y elevación"/>
    <n v="14666"/>
    <s v="APOYO PARA EL CONTROL Y CONTENCIÓN DEL COVID-19 EN PACIENTES CON VIH/SIDA ."/>
    <n v="574905"/>
    <n v="0"/>
    <n v="574905"/>
    <n v="0"/>
  </r>
  <r>
    <s v="2023"/>
    <x v="0"/>
    <x v="0"/>
    <x v="1"/>
    <x v="1"/>
    <s v="2 - Poder Ejecutivo"/>
    <s v="0207 - MINISTERIO DE SALUD PÚBLICA Y ASISTENCIA SOCIAL"/>
    <s v="0007 - CONSEJO NACIONAL PARA EL VIH SIDA"/>
    <x v="1"/>
    <x v="5"/>
    <x v="41"/>
    <s v="2.2 - CONTRATACIÓN DE SERVICIOS"/>
    <s v="2.2.6 - SEGUROS"/>
    <s v="S"/>
    <s v="00 - N/A"/>
    <s v="10 - FONDO GENERAL"/>
    <s v="99 - MULTIPROVINCIAL"/>
    <s v="2.2.6.1.01 - Seguro de bienes inmuebles e infraestructura"/>
    <n v="13854"/>
    <s v="PREVENCIÓN Y ATENCIÓN A LA POBLACIÓN DE MAYOR RIESGO AL VIH EN LA REP. DOMINICANA"/>
    <n v="600000"/>
    <n v="0"/>
    <n v="0"/>
    <n v="0"/>
  </r>
  <r>
    <s v="2023"/>
    <x v="0"/>
    <x v="0"/>
    <x v="1"/>
    <x v="1"/>
    <s v="2 - Poder Ejecutivo"/>
    <s v="0207 - MINISTERIO DE SALUD PÚBLICA Y ASISTENCIA SOCIAL"/>
    <s v="0007 - CONSEJO NACIONAL PARA EL VIH SIDA"/>
    <x v="1"/>
    <x v="5"/>
    <x v="41"/>
    <s v="2.2 - CONTRATACIÓN DE SERVICIOS"/>
    <s v="2.2.6 - SEGUROS"/>
    <s v="S"/>
    <s v="00 - N/A"/>
    <s v="10 - FONDO GENERAL"/>
    <s v="99 - MULTIPROVINCIAL"/>
    <s v="2.2.6.2.01 - Seguro de bienes muebles"/>
    <n v="13854"/>
    <s v="PREVENCIÓN Y ATENCIÓN A LA POBLACIÓN DE MAYOR RIESGO AL VIH EN LA REP. DOMINICANA"/>
    <n v="2100000"/>
    <n v="0"/>
    <n v="0"/>
    <n v="0"/>
  </r>
  <r>
    <s v="2023"/>
    <x v="0"/>
    <x v="0"/>
    <x v="1"/>
    <x v="1"/>
    <s v="2 - Poder Ejecutivo"/>
    <s v="0207 - MINISTERIO DE SALUD PÚBLICA Y ASISTENCIA SOCIAL"/>
    <s v="0007 - CONSEJO NACIONAL PARA EL VIH SIDA"/>
    <x v="1"/>
    <x v="5"/>
    <x v="41"/>
    <s v="2.2 - CONTRATACIÓN DE SERVICIOS"/>
    <s v="2.2.6 - SEGUROS"/>
    <s v="S"/>
    <s v="00 - N/A"/>
    <s v="70 - DONACION EXTERNA"/>
    <s v="99 - MULTIPROVINCIAL"/>
    <s v="2.2.6.2.01 - Seguro de bienes muebles"/>
    <n v="13854"/>
    <s v="PREVENCIÓN Y ATENCIÓN A LA POBLACIÓN DE MAYOR RIESGO AL VIH EN LA REP. DOMINICANA"/>
    <n v="0"/>
    <n v="0"/>
    <n v="518171.96"/>
    <n v="0"/>
  </r>
  <r>
    <s v="2023"/>
    <x v="0"/>
    <x v="0"/>
    <x v="1"/>
    <x v="1"/>
    <s v="2 - Poder Ejecutivo"/>
    <s v="0207 - MINISTERIO DE SALUD PÚBLICA Y ASISTENCIA SOCIAL"/>
    <s v="0007 - CONSEJO NACIONAL PARA EL VIH SIDA"/>
    <x v="1"/>
    <x v="5"/>
    <x v="41"/>
    <s v="2.2 - CONTRATACIÓN DE SERVICIOS"/>
    <s v="2.2.6 - SEGUROS"/>
    <s v="S"/>
    <s v="00 - N/A"/>
    <s v="70 - DONACION EXTERNA"/>
    <s v="99 - MULTIPROVINCIAL"/>
    <s v="2.2.6.3.01 - Seguros de personas"/>
    <n v="13854"/>
    <s v="PREVENCIÓN Y ATENCIÓN A LA POBLACIÓN DE MAYOR RIESGO AL VIH EN LA REP. DOMINICANA"/>
    <n v="0"/>
    <n v="0"/>
    <n v="510157.88"/>
    <n v="0"/>
  </r>
  <r>
    <s v="2023"/>
    <x v="0"/>
    <x v="0"/>
    <x v="1"/>
    <x v="1"/>
    <s v="2 - Poder Ejecutivo"/>
    <s v="0207 - MINISTERIO DE SALUD PÚBLICA Y ASISTENCIA SOCIAL"/>
    <s v="0007 - CONSEJO NACIONAL PARA EL VIH SIDA"/>
    <x v="1"/>
    <x v="5"/>
    <x v="41"/>
    <s v="2.2 - CONTRATACIÓN DE SERVICIOS"/>
    <s v="2.2.7 - SERVICIOS DE CONSERVACIÓN, REPARACIONES MENORES E INSTALACIONES TEMPORALES"/>
    <s v="S"/>
    <s v="00 - N/A"/>
    <s v="10 - FONDO GENERAL"/>
    <s v="99 - MULTIPROVINCIAL"/>
    <s v="2.2.7.1.01 - Reparaciones y mantenimientos menores en edificaciones"/>
    <n v="13854"/>
    <s v="PREVENCIÓN Y ATENCIÓN A LA POBLACIÓN DE MAYOR RIESGO AL VIH EN LA REP. DOMINICANA"/>
    <n v="6000000"/>
    <n v="0"/>
    <n v="3000000"/>
    <n v="0"/>
  </r>
  <r>
    <s v="2023"/>
    <x v="0"/>
    <x v="0"/>
    <x v="1"/>
    <x v="1"/>
    <s v="2 - Poder Ejecutivo"/>
    <s v="0207 - MINISTERIO DE SALUD PÚBLICA Y ASISTENCIA SOCIAL"/>
    <s v="0007 - CONSEJO NACIONAL PARA EL VIH SIDA"/>
    <x v="1"/>
    <x v="5"/>
    <x v="41"/>
    <s v="2.2 - CONTRATACIÓN DE SERVICIOS"/>
    <s v="2.2.7 - SERVICIOS DE CONSERVACIÓN, REPARACIONES MENORES E INSTALACIONES TEMPORALES"/>
    <s v="S"/>
    <s v="00 - N/A"/>
    <s v="10 - FONDO GENERAL"/>
    <s v="99 - MULTIPROVINCIAL"/>
    <s v="2.2.7.2.02 - Mantenimiento y reparación de equipos tecnología e información"/>
    <n v="13854"/>
    <s v="PREVENCIÓN Y ATENCIÓN A LA POBLACIÓN DE MAYOR RIESGO AL VIH EN LA REP. DOMINICANA"/>
    <n v="0"/>
    <n v="58908.41"/>
    <n v="60000"/>
    <n v="58908.41"/>
  </r>
  <r>
    <s v="2023"/>
    <x v="0"/>
    <x v="0"/>
    <x v="1"/>
    <x v="1"/>
    <s v="2 - Poder Ejecutivo"/>
    <s v="0207 - MINISTERIO DE SALUD PÚBLICA Y ASISTENCIA SOCIAL"/>
    <s v="0007 - CONSEJO NACIONAL PARA EL VIH SIDA"/>
    <x v="1"/>
    <x v="5"/>
    <x v="41"/>
    <s v="2.2 - CONTRATACIÓN DE SERVICIOS"/>
    <s v="2.2.7 - SERVICIOS DE CONSERVACIÓN, REPARACIONES MENORES E INSTALACIONES TEMPORALES"/>
    <s v="S"/>
    <s v="00 - N/A"/>
    <s v="10 - FONDO GENERAL"/>
    <s v="99 - MULTIPROVINCIAL"/>
    <s v="2.2.7.2.05 - Mantenimiento y reparación de equipo de comunicación y audiovisuales"/>
    <n v="13854"/>
    <s v="PREVENCIÓN Y ATENCIÓN A LA POBLACIÓN DE MAYOR RIESGO AL VIH EN LA REP. DOMINICANA"/>
    <n v="1800000"/>
    <n v="1391220"/>
    <n v="1985000"/>
    <n v="1391220"/>
  </r>
  <r>
    <s v="2023"/>
    <x v="0"/>
    <x v="0"/>
    <x v="1"/>
    <x v="1"/>
    <s v="2 - Poder Ejecutivo"/>
    <s v="0207 - MINISTERIO DE SALUD PÚBLICA Y ASISTENCIA SOCIAL"/>
    <s v="0007 - CONSEJO NACIONAL PARA EL VIH SIDA"/>
    <x v="1"/>
    <x v="5"/>
    <x v="41"/>
    <s v="2.2 - CONTRATACIÓN DE SERVICIOS"/>
    <s v="2.2.7 - SERVICIOS DE CONSERVACIÓN, REPARACIONES MENORES E INSTALACIONES TEMPORALES"/>
    <s v="S"/>
    <s v="00 - N/A"/>
    <s v="10 - FONDO GENERAL"/>
    <s v="99 - MULTIPROVINCIAL"/>
    <s v="2.2.7.2.06 - Mantenimiento y reparación de equipos de transporte, tracción y elevación"/>
    <n v="13854"/>
    <s v="PREVENCIÓN Y ATENCIÓN A LA POBLACIÓN DE MAYOR RIESGO AL VIH EN LA REP. DOMINICANA"/>
    <n v="900000"/>
    <n v="505984"/>
    <n v="900000"/>
    <n v="505984"/>
  </r>
  <r>
    <s v="2023"/>
    <x v="0"/>
    <x v="0"/>
    <x v="1"/>
    <x v="1"/>
    <s v="2 - Poder Ejecutivo"/>
    <s v="0207 - MINISTERIO DE SALUD PÚBLICA Y ASISTENCIA SOCIAL"/>
    <s v="0007 - CONSEJO NACIONAL PARA EL VIH SIDA"/>
    <x v="1"/>
    <x v="5"/>
    <x v="41"/>
    <s v="2.2 - CONTRATACIÓN DE SERVICIOS"/>
    <s v="2.2.7 - SERVICIOS DE CONSERVACIÓN, REPARACIONES MENORES E INSTALACIONES TEMPORALES"/>
    <s v="S"/>
    <s v="00 - N/A"/>
    <s v="10 - FONDO GENERAL"/>
    <s v="99 - MULTIPROVINCIAL"/>
    <s v="2.2.7.2.08 - Servicios de mantenimiento, reparación, desmonte e instalación"/>
    <n v="13854"/>
    <s v="PREVENCIÓN Y ATENCIÓN A LA POBLACIÓN DE MAYOR RIESGO AL VIH EN LA REP. DOMINICANA"/>
    <n v="400000"/>
    <n v="342023"/>
    <n v="155000"/>
    <n v="342023"/>
  </r>
  <r>
    <s v="2023"/>
    <x v="0"/>
    <x v="0"/>
    <x v="1"/>
    <x v="1"/>
    <s v="2 - Poder Ejecutivo"/>
    <s v="0207 - MINISTERIO DE SALUD PÚBLICA Y ASISTENCIA SOCIAL"/>
    <s v="0007 - CONSEJO NACIONAL PARA EL VIH SIDA"/>
    <x v="1"/>
    <x v="5"/>
    <x v="41"/>
    <s v="2.2 - CONTRATACIÓN DE SERVICIOS"/>
    <s v="2.2.7 - SERVICIOS DE CONSERVACIÓN, REPARACIONES MENORES E INSTALACIONES TEMPORALES"/>
    <s v="S"/>
    <s v="00 - N/A"/>
    <s v="70 - DONACION EXTERNA"/>
    <s v="99 - MULTIPROVINCIAL"/>
    <s v="2.2.7.2.06 - Mantenimiento y reparación de equipos de transporte, tracción y elevación"/>
    <n v="13854"/>
    <s v="PREVENCIÓN Y ATENCIÓN A LA POBLACIÓN DE MAYOR RIESGO AL VIH EN LA REP. DOMINICANA"/>
    <n v="0"/>
    <n v="0"/>
    <n v="24554.67"/>
    <n v="0"/>
  </r>
  <r>
    <s v="2023"/>
    <x v="0"/>
    <x v="0"/>
    <x v="1"/>
    <x v="1"/>
    <s v="2 - Poder Ejecutivo"/>
    <s v="0207 - MINISTERIO DE SALUD PÚBLICA Y ASISTENCIA SOCIAL"/>
    <s v="0007 - CONSEJO NACIONAL PARA EL VIH SIDA"/>
    <x v="1"/>
    <x v="5"/>
    <x v="41"/>
    <s v="2.2 - CONTRATACIÓN DE SERVICIOS"/>
    <s v="2.2.7 - SERVICIOS DE CONSERVACIÓN, REPARACIONES MENORES E INSTALACIONES TEMPORALES"/>
    <s v="S"/>
    <s v="00 - N/A"/>
    <s v="70 - DONACION EXTERNA"/>
    <s v="99 - MULTIPROVINCIAL"/>
    <s v="2.2.7.2.08 - Servicios de mantenimiento, reparación, desmonte e instalación"/>
    <n v="13854"/>
    <s v="PREVENCIÓN Y ATENCIÓN A LA POBLACIÓN DE MAYOR RIESGO AL VIH EN LA REP. DOMINICANA"/>
    <n v="553270"/>
    <n v="0"/>
    <n v="553270"/>
    <n v="0"/>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10 - FONDO GENERAL"/>
    <s v="99 - MULTIPROVINCIAL"/>
    <s v="2.2.8.2.01 - Comisiones y gastos"/>
    <n v="13854"/>
    <s v="PREVENCIÓN Y ATENCIÓN A LA POBLACIÓN DE MAYOR RIESGO AL VIH EN LA REP. DOMINICANA"/>
    <n v="120000"/>
    <n v="23504.199999999997"/>
    <n v="120000"/>
    <n v="23504.199999999997"/>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10 - FONDO GENERAL"/>
    <s v="99 - MULTIPROVINCIAL"/>
    <s v="2.2.8.5.01 - Fumigación"/>
    <n v="13854"/>
    <s v="PREVENCIÓN Y ATENCIÓN A LA POBLACIÓN DE MAYOR RIESGO AL VIH EN LA REP. DOMINICANA"/>
    <n v="160000"/>
    <n v="0"/>
    <n v="160000"/>
    <n v="0"/>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10 - FONDO GENERAL"/>
    <s v="99 - MULTIPROVINCIAL"/>
    <s v="2.2.8.5.03 - Limpieza e higiene"/>
    <n v="13854"/>
    <s v="PREVENCIÓN Y ATENCIÓN A LA POBLACIÓN DE MAYOR RIESGO AL VIH EN LA REP. DOMINICANA"/>
    <n v="140000"/>
    <n v="0"/>
    <n v="140000"/>
    <n v="0"/>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10 - FONDO GENERAL"/>
    <s v="99 - MULTIPROVINCIAL"/>
    <s v="2.2.8.6.01 - Eventos generales"/>
    <n v="13854"/>
    <s v="PREVENCIÓN Y ATENCIÓN A LA POBLACIÓN DE MAYOR RIESGO AL VIH EN LA REP. DOMINICANA"/>
    <n v="8943400"/>
    <n v="9773272.7200000007"/>
    <n v="11543400"/>
    <n v="6187825.7199999997"/>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10 - FONDO GENERAL"/>
    <s v="99 - MULTIPROVINCIAL"/>
    <s v="2.2.8.7.01 - Servicios técnicos y profesionales"/>
    <n v="13854"/>
    <s v="PREVENCIÓN Y ATENCIÓN A LA POBLACIÓN DE MAYOR RIESGO AL VIH EN LA REP. DOMINICANA"/>
    <n v="44310000"/>
    <n v="42095071.680000007"/>
    <n v="44510000"/>
    <n v="40623111.590000004"/>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10 - FONDO GENERAL"/>
    <s v="99 - MULTIPROVINCIAL"/>
    <s v="2.2.8.7.02 - Servicios jurídicos"/>
    <n v="13854"/>
    <s v="PREVENCIÓN Y ATENCIÓN A LA POBLACIÓN DE MAYOR RIESGO AL VIH EN LA REP. DOMINICANA"/>
    <n v="750000"/>
    <n v="517486.63"/>
    <n v="750000"/>
    <n v="517486.63"/>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10 - FONDO GENERAL"/>
    <s v="99 - MULTIPROVINCIAL"/>
    <s v="2.2.8.7.03 - Servicios de contabilidad y auditoría"/>
    <n v="13854"/>
    <s v="PREVENCIÓN Y ATENCIÓN A LA POBLACIÓN DE MAYOR RIESGO AL VIH EN LA REP. DOMINICANA"/>
    <n v="1200000"/>
    <n v="0"/>
    <n v="1200000"/>
    <n v="0"/>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10 - FONDO GENERAL"/>
    <s v="99 - MULTIPROVINCIAL"/>
    <s v="2.2.8.7.04 - Servicios de capacitación"/>
    <n v="13854"/>
    <s v="PREVENCIÓN Y ATENCIÓN A LA POBLACIÓN DE MAYOR RIESGO AL VIH EN LA REP. DOMINICANA"/>
    <n v="3400000"/>
    <n v="2312780.75"/>
    <n v="3400000"/>
    <n v="1715787"/>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10 - FONDO GENERAL"/>
    <s v="99 - MULTIPROVINCIAL"/>
    <s v="2.2.8.8.01 - Impuestos"/>
    <n v="13854"/>
    <s v="PREVENCIÓN Y ATENCIÓN A LA POBLACIÓN DE MAYOR RIESGO AL VIH EN LA REP. DOMINICANA"/>
    <n v="0"/>
    <n v="11401486.58"/>
    <n v="20000000"/>
    <n v="11401486.58"/>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70 - DONACION EXTERNA"/>
    <s v="99 - MULTIPROVINCIAL"/>
    <s v="2.2.8.2.01 - Comisiones y gastos"/>
    <n v="13854"/>
    <s v="PREVENCIÓN Y ATENCIÓN A LA POBLACIÓN DE MAYOR RIESGO AL VIH EN LA REP. DOMINICANA"/>
    <n v="0"/>
    <n v="0"/>
    <n v="85268.5"/>
    <n v="0"/>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70 - DONACION EXTERNA"/>
    <s v="99 - MULTIPROVINCIAL"/>
    <s v="2.2.8.6.01 - Eventos generales"/>
    <n v="13854"/>
    <s v="PREVENCIÓN Y ATENCIÓN A LA POBLACIÓN DE MAYOR RIESGO AL VIH EN LA REP. DOMINICANA"/>
    <n v="0"/>
    <n v="0"/>
    <n v="43510"/>
    <n v="0"/>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70 - DONACION EXTERNA"/>
    <s v="99 - MULTIPROVINCIAL"/>
    <s v="2.2.8.7.01 - Servicios técnicos y profesionales"/>
    <n v="14666"/>
    <s v="APOYO PARA EL CONTROL Y CONTENCIÓN DEL COVID-19 EN PACIENTES CON VIH/SIDA ."/>
    <n v="929847"/>
    <n v="0"/>
    <n v="929847"/>
    <n v="0"/>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70 - DONACION EXTERNA"/>
    <s v="99 - MULTIPROVINCIAL"/>
    <s v="2.2.8.7.02 - Servicios jurídicos"/>
    <n v="13854"/>
    <s v="PREVENCIÓN Y ATENCIÓN A LA POBLACIÓN DE MAYOR RIESGO AL VIH EN LA REP. DOMINICANA"/>
    <n v="0"/>
    <n v="0"/>
    <n v="96162.96"/>
    <n v="0"/>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70 - DONACION EXTERNA"/>
    <s v="99 - MULTIPROVINCIAL"/>
    <s v="2.2.8.7.03 - Servicios de contabilidad y auditoría"/>
    <n v="13854"/>
    <s v="PREVENCIÓN Y ATENCIÓN A LA POBLACIÓN DE MAYOR RIESGO AL VIH EN LA REP. DOMINICANA"/>
    <n v="0"/>
    <n v="0"/>
    <n v="105430.24"/>
    <n v="0"/>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70 - DONACION EXTERNA"/>
    <s v="99 - MULTIPROVINCIAL"/>
    <s v="2.2.8.7.04 - Servicios de capacitación"/>
    <n v="13854"/>
    <s v="PREVENCIÓN Y ATENCIÓN A LA POBLACIÓN DE MAYOR RIESGO AL VIH EN LA REP. DOMINICANA"/>
    <n v="0"/>
    <n v="0"/>
    <n v="493560.56"/>
    <n v="0"/>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70 - DONACION EXTERNA"/>
    <s v="99 - MULTIPROVINCIAL"/>
    <s v="2.2.8.7.06 - Otros servicios técnicos profesionales"/>
    <n v="13854"/>
    <s v="PREVENCIÓN Y ATENCIÓN A LA POBLACIÓN DE MAYOR RIESGO AL VIH EN LA REP. DOMINICANA"/>
    <n v="14073064"/>
    <n v="0"/>
    <n v="14073064"/>
    <n v="0"/>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70 - DONACION EXTERNA"/>
    <s v="99 - MULTIPROVINCIAL"/>
    <s v="2.2.8.8.01 - Impuestos"/>
    <n v="13854"/>
    <s v="PREVENCIÓN Y ATENCIÓN A LA POBLACIÓN DE MAYOR RIESGO AL VIH EN LA REP. DOMINICANA"/>
    <n v="0"/>
    <n v="0"/>
    <n v="1481894.9"/>
    <n v="0"/>
  </r>
  <r>
    <s v="2023"/>
    <x v="0"/>
    <x v="0"/>
    <x v="1"/>
    <x v="1"/>
    <s v="2 - Poder Ejecutivo"/>
    <s v="0207 - MINISTERIO DE SALUD PÚBLICA Y ASISTENCIA SOCIAL"/>
    <s v="0007 - CONSEJO NACIONAL PARA EL VIH SIDA"/>
    <x v="1"/>
    <x v="5"/>
    <x v="41"/>
    <s v="2.2 - CONTRATACIÓN DE SERVICIOS"/>
    <s v="2.2.9 - OTRAS CONTRATACIONES DE SERVICIOS"/>
    <s v="S"/>
    <s v="00 - N/A"/>
    <s v="10 - FONDO GENERAL"/>
    <s v="99 - MULTIPROVINCIAL"/>
    <s v="2.2.9.1.01 - Otras contrataciones de servicios"/>
    <n v="13854"/>
    <s v="PREVENCIÓN Y ATENCIÓN A LA POBLACIÓN DE MAYOR RIESGO AL VIH EN LA REP. DOMINICANA"/>
    <n v="782908"/>
    <n v="0"/>
    <n v="782908"/>
    <n v="0"/>
  </r>
  <r>
    <s v="2023"/>
    <x v="0"/>
    <x v="0"/>
    <x v="1"/>
    <x v="1"/>
    <s v="2 - Poder Ejecutivo"/>
    <s v="0207 - MINISTERIO DE SALUD PÚBLICA Y ASISTENCIA SOCIAL"/>
    <s v="0007 - CONSEJO NACIONAL PARA EL VIH SIDA"/>
    <x v="1"/>
    <x v="5"/>
    <x v="41"/>
    <s v="2.2 - CONTRATACIÓN DE SERVICIOS"/>
    <s v="2.2.9 - OTRAS CONTRATACIONES DE SERVICIOS"/>
    <s v="S"/>
    <s v="00 - N/A"/>
    <s v="10 - FONDO GENERAL"/>
    <s v="99 - MULTIPROVINCIAL"/>
    <s v="2.2.9.2.01 - Servicios de alimentación"/>
    <n v="13854"/>
    <s v="PREVENCIÓN Y ATENCIÓN A LA POBLACIÓN DE MAYOR RIESGO AL VIH EN LA REP. DOMINICANA"/>
    <n v="2939047"/>
    <n v="782286.42999999993"/>
    <n v="939047"/>
    <n v="422457.82"/>
  </r>
  <r>
    <s v="2023"/>
    <x v="0"/>
    <x v="0"/>
    <x v="1"/>
    <x v="1"/>
    <s v="2 - Poder Ejecutivo"/>
    <s v="0207 - MINISTERIO DE SALUD PÚBLICA Y ASISTENCIA SOCIAL"/>
    <s v="0007 - CONSEJO NACIONAL PARA EL VIH SIDA"/>
    <x v="1"/>
    <x v="5"/>
    <x v="41"/>
    <s v="2.2 - CONTRATACIÓN DE SERVICIOS"/>
    <s v="2.2.9 - OTRAS CONTRATACIONES DE SERVICIOS"/>
    <s v="S"/>
    <s v="00 - N/A"/>
    <s v="10 - FONDO GENERAL"/>
    <s v="99 - MULTIPROVINCIAL"/>
    <s v="2.2.9.2.03 - Servicios de Catering"/>
    <n v="13854"/>
    <s v="PREVENCIÓN Y ATENCIÓN A LA POBLACIÓN DE MAYOR RIESGO AL VIH EN LA REP. DOMINICANA"/>
    <n v="125000"/>
    <n v="212164"/>
    <n v="125000"/>
    <n v="49088"/>
  </r>
  <r>
    <s v="2023"/>
    <x v="0"/>
    <x v="0"/>
    <x v="1"/>
    <x v="1"/>
    <s v="2 - Poder Ejecutivo"/>
    <s v="0207 - MINISTERIO DE SALUD PÚBLICA Y ASISTENCIA SOCIAL"/>
    <s v="0007 - CONSEJO NACIONAL PARA EL VIH SIDA"/>
    <x v="1"/>
    <x v="5"/>
    <x v="41"/>
    <s v="2.2 - CONTRATACIÓN DE SERVICIOS"/>
    <s v="2.2.9 - OTRAS CONTRATACIONES DE SERVICIOS"/>
    <s v="S"/>
    <s v="00 - N/A"/>
    <s v="70 - DONACION EXTERNA"/>
    <s v="99 - MULTIPROVINCIAL"/>
    <s v="2.2.9.1.01 - Otras contrataciones de servicios"/>
    <n v="13854"/>
    <s v="PREVENCIÓN Y ATENCIÓN A LA POBLACIÓN DE MAYOR RIESGO AL VIH EN LA REP. DOMINICANA"/>
    <n v="60233931"/>
    <n v="0"/>
    <n v="43090654.549999997"/>
    <n v="0"/>
  </r>
  <r>
    <s v="2023"/>
    <x v="0"/>
    <x v="0"/>
    <x v="1"/>
    <x v="1"/>
    <s v="2 - Poder Ejecutivo"/>
    <s v="0207 - MINISTERIO DE SALUD PÚBLICA Y ASISTENCIA SOCIAL"/>
    <s v="0007 - CONSEJO NACIONAL PARA EL VIH SIDA"/>
    <x v="1"/>
    <x v="5"/>
    <x v="41"/>
    <s v="2.2 - CONTRATACIÓN DE SERVICIOS"/>
    <s v="2.2.9 - OTRAS CONTRATACIONES DE SERVICIOS"/>
    <s v="S"/>
    <s v="00 - N/A"/>
    <s v="70 - DONACION EXTERNA"/>
    <s v="99 - MULTIPROVINCIAL"/>
    <s v="2.2.9.2.01 - Servicios de alimentación"/>
    <n v="13854"/>
    <s v="PREVENCIÓN Y ATENCIÓN A LA POBLACIÓN DE MAYOR RIESGO AL VIH EN LA REP. DOMINICANA"/>
    <n v="0"/>
    <n v="0"/>
    <n v="1292695.32"/>
    <n v="0"/>
  </r>
  <r>
    <s v="2023"/>
    <x v="0"/>
    <x v="0"/>
    <x v="1"/>
    <x v="1"/>
    <s v="2 - Poder Ejecutivo"/>
    <s v="0207 - MINISTERIO DE SALUD PÚBLICA Y ASISTENCIA SOCIAL"/>
    <s v="0007 - CONSEJO NACIONAL PARA EL VIH SIDA"/>
    <x v="1"/>
    <x v="5"/>
    <x v="41"/>
    <s v="2.2 - CONTRATACIÓN DE SERVICIOS"/>
    <s v="2.2.9 - OTRAS CONTRATACIONES DE SERVICIOS"/>
    <s v="S"/>
    <s v="00 - N/A"/>
    <s v="70 - DONACION EXTERNA"/>
    <s v="99 - MULTIPROVINCIAL"/>
    <s v="2.2.9.2.03 - Servicios de Catering"/>
    <n v="13854"/>
    <s v="PREVENCIÓN Y ATENCIÓN A LA POBLACIÓN DE MAYOR RIESGO AL VIH EN LA REP. DOMINICANA"/>
    <n v="0"/>
    <n v="0"/>
    <n v="1036559.25"/>
    <n v="0"/>
  </r>
  <r>
    <s v="2023"/>
    <x v="0"/>
    <x v="0"/>
    <x v="1"/>
    <x v="1"/>
    <s v="2 - Poder Ejecutivo"/>
    <s v="0207 - MINISTERIO DE SALUD PÚBLICA Y ASISTENCIA SOCIAL"/>
    <s v="0007 - CONSEJO NACIONAL PARA EL VIH SIDA"/>
    <x v="1"/>
    <x v="5"/>
    <x v="41"/>
    <s v="2.3 - MATERIALES Y SUMINISTROS"/>
    <s v="2.3.1 - ALIMENTOS Y PRODUCTOS AGROFORESTALES"/>
    <s v="S"/>
    <s v="00 - N/A"/>
    <s v="10 - FONDO GENERAL"/>
    <s v="99 - MULTIPROVINCIAL"/>
    <s v="2.3.1.1.01 - Alimentos y bebidas para personas"/>
    <n v="13854"/>
    <s v="PREVENCIÓN Y ATENCIÓN A LA POBLACIÓN DE MAYOR RIESGO AL VIH EN LA REP. DOMINICANA"/>
    <n v="1025000"/>
    <n v="40740.400000000001"/>
    <n v="1025000"/>
    <n v="40740.400000000001"/>
  </r>
  <r>
    <s v="2023"/>
    <x v="0"/>
    <x v="0"/>
    <x v="1"/>
    <x v="1"/>
    <s v="2 - Poder Ejecutivo"/>
    <s v="0207 - MINISTERIO DE SALUD PÚBLICA Y ASISTENCIA SOCIAL"/>
    <s v="0007 - CONSEJO NACIONAL PARA EL VIH SIDA"/>
    <x v="1"/>
    <x v="5"/>
    <x v="41"/>
    <s v="2.3 - MATERIALES Y SUMINISTROS"/>
    <s v="2.3.1 - ALIMENTOS Y PRODUCTOS AGROFORESTALES"/>
    <s v="S"/>
    <s v="00 - N/A"/>
    <s v="70 - DONACION EXTERNA"/>
    <s v="99 - MULTIPROVINCIAL"/>
    <s v="2.3.1.1.01 - Alimentos y bebidas para personas"/>
    <n v="13854"/>
    <s v="PREVENCIÓN Y ATENCIÓN A LA POBLACIÓN DE MAYOR RIESGO AL VIH EN LA REP. DOMINICANA"/>
    <n v="3299296"/>
    <n v="0"/>
    <n v="3299296"/>
    <n v="0"/>
  </r>
  <r>
    <s v="2023"/>
    <x v="0"/>
    <x v="0"/>
    <x v="1"/>
    <x v="1"/>
    <s v="2 - Poder Ejecutivo"/>
    <s v="0207 - MINISTERIO DE SALUD PÚBLICA Y ASISTENCIA SOCIAL"/>
    <s v="0007 - CONSEJO NACIONAL PARA EL VIH SIDA"/>
    <x v="1"/>
    <x v="5"/>
    <x v="41"/>
    <s v="2.3 - MATERIALES Y SUMINISTROS"/>
    <s v="2.3.2 - TEXTILES Y VESTUARIOS"/>
    <s v="S"/>
    <s v="00 - N/A"/>
    <s v="10 - FONDO GENERAL"/>
    <s v="99 - MULTIPROVINCIAL"/>
    <s v="2.3.2.2.01 - Acabados textiles"/>
    <n v="13854"/>
    <s v="PREVENCIÓN Y ATENCIÓN A LA POBLACIÓN DE MAYOR RIESGO AL VIH EN LA REP. DOMINICANA"/>
    <n v="67200"/>
    <n v="0"/>
    <n v="67200"/>
    <n v="0"/>
  </r>
  <r>
    <s v="2023"/>
    <x v="0"/>
    <x v="0"/>
    <x v="1"/>
    <x v="1"/>
    <s v="2 - Poder Ejecutivo"/>
    <s v="0207 - MINISTERIO DE SALUD PÚBLICA Y ASISTENCIA SOCIAL"/>
    <s v="0007 - CONSEJO NACIONAL PARA EL VIH SIDA"/>
    <x v="1"/>
    <x v="5"/>
    <x v="41"/>
    <s v="2.3 - MATERIALES Y SUMINISTROS"/>
    <s v="2.3.2 - TEXTILES Y VESTUARIOS"/>
    <s v="S"/>
    <s v="00 - N/A"/>
    <s v="10 - FONDO GENERAL"/>
    <s v="99 - MULTIPROVINCIAL"/>
    <s v="2.3.2.3.01 - Prendas y accesorios de vestir"/>
    <n v="13854"/>
    <s v="PREVENCIÓN Y ATENCIÓN A LA POBLACIÓN DE MAYOR RIESGO AL VIH EN LA REP. DOMINICANA"/>
    <n v="335150"/>
    <n v="199444.31"/>
    <n v="335150"/>
    <n v="170504.81"/>
  </r>
  <r>
    <s v="2023"/>
    <x v="0"/>
    <x v="0"/>
    <x v="1"/>
    <x v="1"/>
    <s v="2 - Poder Ejecutivo"/>
    <s v="0207 - MINISTERIO DE SALUD PÚBLICA Y ASISTENCIA SOCIAL"/>
    <s v="0007 - CONSEJO NACIONAL PARA EL VIH SIDA"/>
    <x v="1"/>
    <x v="5"/>
    <x v="41"/>
    <s v="2.3 - MATERIALES Y SUMINISTROS"/>
    <s v="2.3.3 - PAPEL, CARTÓN E IMPRESOS"/>
    <s v="S"/>
    <s v="00 - N/A"/>
    <s v="10 - FONDO GENERAL"/>
    <s v="99 - MULTIPROVINCIAL"/>
    <s v="2.3.3.1.01 - Papel de escritorio"/>
    <n v="13854"/>
    <s v="PREVENCIÓN Y ATENCIÓN A LA POBLACIÓN DE MAYOR RIESGO AL VIH EN LA REP. DOMINICANA"/>
    <n v="200000"/>
    <n v="126673"/>
    <n v="200000"/>
    <n v="126673"/>
  </r>
  <r>
    <s v="2023"/>
    <x v="0"/>
    <x v="0"/>
    <x v="1"/>
    <x v="1"/>
    <s v="2 - Poder Ejecutivo"/>
    <s v="0207 - MINISTERIO DE SALUD PÚBLICA Y ASISTENCIA SOCIAL"/>
    <s v="0007 - CONSEJO NACIONAL PARA EL VIH SIDA"/>
    <x v="1"/>
    <x v="5"/>
    <x v="41"/>
    <s v="2.3 - MATERIALES Y SUMINISTROS"/>
    <s v="2.3.3 - PAPEL, CARTÓN E IMPRESOS"/>
    <s v="S"/>
    <s v="00 - N/A"/>
    <s v="10 - FONDO GENERAL"/>
    <s v="99 - MULTIPROVINCIAL"/>
    <s v="2.3.3.2.01 - Papel y cartón"/>
    <n v="13854"/>
    <s v="PREVENCIÓN Y ATENCIÓN A LA POBLACIÓN DE MAYOR RIESGO AL VIH EN LA REP. DOMINICANA"/>
    <n v="50000"/>
    <n v="77408"/>
    <n v="50000"/>
    <n v="77408"/>
  </r>
  <r>
    <s v="2023"/>
    <x v="0"/>
    <x v="0"/>
    <x v="1"/>
    <x v="1"/>
    <s v="2 - Poder Ejecutivo"/>
    <s v="0207 - MINISTERIO DE SALUD PÚBLICA Y ASISTENCIA SOCIAL"/>
    <s v="0007 - CONSEJO NACIONAL PARA EL VIH SIDA"/>
    <x v="1"/>
    <x v="5"/>
    <x v="41"/>
    <s v="2.3 - MATERIALES Y SUMINISTROS"/>
    <s v="2.3.3 - PAPEL, CARTÓN E IMPRESOS"/>
    <s v="S"/>
    <s v="00 - N/A"/>
    <s v="70 - DONACION EXTERNA"/>
    <s v="99 - MULTIPROVINCIAL"/>
    <s v="2.3.3.2.01 - Papel y cartón"/>
    <n v="13854"/>
    <s v="PREVENCIÓN Y ATENCIÓN A LA POBLACIÓN DE MAYOR RIESGO AL VIH EN LA REP. DOMINICANA"/>
    <n v="0"/>
    <n v="0"/>
    <n v="90582.5"/>
    <n v="0"/>
  </r>
  <r>
    <s v="2023"/>
    <x v="0"/>
    <x v="0"/>
    <x v="1"/>
    <x v="1"/>
    <s v="2 - Poder Ejecutivo"/>
    <s v="0207 - MINISTERIO DE SALUD PÚBLICA Y ASISTENCIA SOCIAL"/>
    <s v="0007 - CONSEJO NACIONAL PARA EL VIH SIDA"/>
    <x v="1"/>
    <x v="5"/>
    <x v="41"/>
    <s v="2.3 - MATERIALES Y SUMINISTROS"/>
    <s v="2.3.4 - PRODUCTOS FARMACÉUTICOS"/>
    <s v="S"/>
    <s v="00 - N/A"/>
    <s v="10 - FONDO GENERAL"/>
    <s v="99 - MULTIPROVINCIAL"/>
    <s v="2.3.4.1.01 - Productos medicinales para uso humano"/>
    <n v="13854"/>
    <s v="PREVENCIÓN Y ATENCIÓN A LA POBLACIÓN DE MAYOR RIESGO AL VIH EN LA REP. DOMINICANA"/>
    <n v="660000"/>
    <n v="236511.41999999998"/>
    <n v="660000"/>
    <n v="236510.91999999998"/>
  </r>
  <r>
    <s v="2023"/>
    <x v="0"/>
    <x v="0"/>
    <x v="1"/>
    <x v="1"/>
    <s v="2 - Poder Ejecutivo"/>
    <s v="0207 - MINISTERIO DE SALUD PÚBLICA Y ASISTENCIA SOCIAL"/>
    <s v="0007 - CONSEJO NACIONAL PARA EL VIH SIDA"/>
    <x v="1"/>
    <x v="5"/>
    <x v="41"/>
    <s v="2.3 - MATERIALES Y SUMINISTROS"/>
    <s v="2.3.4 - PRODUCTOS FARMACÉUTICOS"/>
    <s v="S"/>
    <s v="00 - N/A"/>
    <s v="70 - DONACION EXTERNA"/>
    <s v="99 - MULTIPROVINCIAL"/>
    <s v="2.3.4.1.01 - Productos medicinales para uso humano"/>
    <n v="13854"/>
    <s v="PREVENCIÓN Y ATENCIÓN A LA POBLACIÓN DE MAYOR RIESGO AL VIH EN LA REP. DOMINICANA"/>
    <n v="0"/>
    <n v="0"/>
    <n v="47583.5"/>
    <n v="0"/>
  </r>
  <r>
    <s v="2023"/>
    <x v="0"/>
    <x v="0"/>
    <x v="1"/>
    <x v="1"/>
    <s v="2 - Poder Ejecutivo"/>
    <s v="0207 - MINISTERIO DE SALUD PÚBLICA Y ASISTENCIA SOCIAL"/>
    <s v="0007 - CONSEJO NACIONAL PARA EL VIH SIDA"/>
    <x v="1"/>
    <x v="5"/>
    <x v="41"/>
    <s v="2.3 - MATERIALES Y SUMINISTROS"/>
    <s v="2.3.5 - CUERO, CAUCHO Y PLÁSTICO"/>
    <s v="S"/>
    <s v="00 - N/A"/>
    <s v="10 - FONDO GENERAL"/>
    <s v="99 - MULTIPROVINCIAL"/>
    <s v="2.3.5.3.01 - Llantas y neumáticos"/>
    <n v="13854"/>
    <s v="PREVENCIÓN Y ATENCIÓN A LA POBLACIÓN DE MAYOR RIESGO AL VIH EN LA REP. DOMINICANA"/>
    <n v="1000000"/>
    <n v="233200"/>
    <n v="1000000"/>
    <n v="233200"/>
  </r>
  <r>
    <s v="2023"/>
    <x v="0"/>
    <x v="0"/>
    <x v="1"/>
    <x v="1"/>
    <s v="2 - Poder Ejecutivo"/>
    <s v="0207 - MINISTERIO DE SALUD PÚBLICA Y ASISTENCIA SOCIAL"/>
    <s v="0007 - CONSEJO NACIONAL PARA EL VIH SIDA"/>
    <x v="1"/>
    <x v="5"/>
    <x v="41"/>
    <s v="2.3 - MATERIALES Y SUMINISTROS"/>
    <s v="2.3.5 - CUERO, CAUCHO Y PLÁSTICO"/>
    <s v="S"/>
    <s v="00 - N/A"/>
    <s v="10 - FONDO GENERAL"/>
    <s v="99 - MULTIPROVINCIAL"/>
    <s v="2.3.5.5.01 - Plástico"/>
    <n v="13854"/>
    <s v="PREVENCIÓN Y ATENCIÓN A LA POBLACIÓN DE MAYOR RIESGO AL VIH EN LA REP. DOMINICANA"/>
    <n v="22500"/>
    <n v="0"/>
    <n v="22500"/>
    <n v="0"/>
  </r>
  <r>
    <s v="2023"/>
    <x v="0"/>
    <x v="0"/>
    <x v="1"/>
    <x v="1"/>
    <s v="2 - Poder Ejecutivo"/>
    <s v="0207 - MINISTERIO DE SALUD PÚBLICA Y ASISTENCIA SOCIAL"/>
    <s v="0007 - CONSEJO NACIONAL PARA EL VIH SIDA"/>
    <x v="1"/>
    <x v="5"/>
    <x v="41"/>
    <s v="2.3 - MATERIALES Y SUMINISTROS"/>
    <s v="2.3.5 - CUERO, CAUCHO Y PLÁSTICO"/>
    <s v="S"/>
    <s v="00 - N/A"/>
    <s v="70 - DONACION EXTERNA"/>
    <s v="99 - MULTIPROVINCIAL"/>
    <s v="2.3.5.3.01 - Llantas y neumáticos"/>
    <n v="13854"/>
    <s v="PREVENCIÓN Y ATENCIÓN A LA POBLACIÓN DE MAYOR RIESGO AL VIH EN LA REP. DOMINICANA"/>
    <n v="0"/>
    <n v="0"/>
    <n v="55550.85"/>
    <n v="0"/>
  </r>
  <r>
    <s v="2023"/>
    <x v="0"/>
    <x v="0"/>
    <x v="1"/>
    <x v="1"/>
    <s v="2 - Poder Ejecutivo"/>
    <s v="0207 - MINISTERIO DE SALUD PÚBLICA Y ASISTENCIA SOCIAL"/>
    <s v="0007 - CONSEJO NACIONAL PARA EL VIH SIDA"/>
    <x v="1"/>
    <x v="5"/>
    <x v="41"/>
    <s v="2.3 - MATERIALES Y SUMINISTROS"/>
    <s v="2.3.7 - COMBUSTIBLES, LUBRICANTES, PRODUCTOS QUÍMICOS Y CONEXOS"/>
    <s v="S"/>
    <s v="00 - N/A"/>
    <s v="10 - FONDO GENERAL"/>
    <s v="99 - MULTIPROVINCIAL"/>
    <s v="2.3.7.1.01 - Gasolina"/>
    <n v="13854"/>
    <s v="PREVENCIÓN Y ATENCIÓN A LA POBLACIÓN DE MAYOR RIESGO AL VIH EN LA REP. DOMINICANA"/>
    <n v="6638750"/>
    <n v="0"/>
    <n v="0"/>
    <n v="0"/>
  </r>
  <r>
    <s v="2023"/>
    <x v="0"/>
    <x v="0"/>
    <x v="1"/>
    <x v="1"/>
    <s v="2 - Poder Ejecutivo"/>
    <s v="0207 - MINISTERIO DE SALUD PÚBLICA Y ASISTENCIA SOCIAL"/>
    <s v="0007 - CONSEJO NACIONAL PARA EL VIH SIDA"/>
    <x v="1"/>
    <x v="5"/>
    <x v="41"/>
    <s v="2.3 - MATERIALES Y SUMINISTROS"/>
    <s v="2.3.7 - COMBUSTIBLES, LUBRICANTES, PRODUCTOS QUÍMICOS Y CONEXOS"/>
    <s v="S"/>
    <s v="00 - N/A"/>
    <s v="70 - DONACION EXTERNA"/>
    <s v="99 - MULTIPROVINCIAL"/>
    <s v="2.3.7.1.01 - Gasolina"/>
    <n v="14666"/>
    <s v="APOYO PARA EL CONTROL Y CONTENCIÓN DEL COVID-19 EN PACIENTES CON VIH/SIDA ."/>
    <n v="327300"/>
    <n v="0"/>
    <n v="327300"/>
    <n v="0"/>
  </r>
  <r>
    <s v="2023"/>
    <x v="0"/>
    <x v="0"/>
    <x v="1"/>
    <x v="1"/>
    <s v="2 - Poder Ejecutivo"/>
    <s v="0207 - MINISTERIO DE SALUD PÚBLICA Y ASISTENCIA SOCIAL"/>
    <s v="0007 - CONSEJO NACIONAL PARA EL VIH SIDA"/>
    <x v="1"/>
    <x v="5"/>
    <x v="41"/>
    <s v="2.3 - MATERIALES Y SUMINISTROS"/>
    <s v="2.3.7 - COMBUSTIBLES, LUBRICANTES, PRODUCTOS QUÍMICOS Y CONEXOS"/>
    <s v="S"/>
    <s v="00 - N/A"/>
    <s v="70 - DONACION EXTERNA"/>
    <s v="99 - MULTIPROVINCIAL"/>
    <s v="2.3.7.2.03 - Productos químicos de uso personal y de laboratorios"/>
    <n v="13854"/>
    <s v="PREVENCIÓN Y ATENCIÓN A LA POBLACIÓN DE MAYOR RIESGO AL VIH EN LA REP. DOMINICANA"/>
    <n v="11025294"/>
    <n v="0"/>
    <n v="11025294"/>
    <n v="0"/>
  </r>
  <r>
    <s v="2023"/>
    <x v="0"/>
    <x v="0"/>
    <x v="1"/>
    <x v="1"/>
    <s v="2 - Poder Ejecutivo"/>
    <s v="0207 - MINISTERIO DE SALUD PÚBLICA Y ASISTENCIA SOCIAL"/>
    <s v="0007 - CONSEJO NACIONAL PARA EL VIH SIDA"/>
    <x v="1"/>
    <x v="5"/>
    <x v="41"/>
    <s v="2.3 - MATERIALES Y SUMINISTROS"/>
    <s v="2.3.9 - PRODUCTOS Y ÚTILES VARIOS"/>
    <s v="S"/>
    <s v="00 - N/A"/>
    <s v="10 - FONDO GENERAL"/>
    <s v="99 - MULTIPROVINCIAL"/>
    <s v="2.3.9.1.01 - Útiles y materiales de limpieza e higiene"/>
    <n v="13854"/>
    <s v="PREVENCIÓN Y ATENCIÓN A LA POBLACIÓN DE MAYOR RIESGO AL VIH EN LA REP. DOMINICANA"/>
    <n v="600000"/>
    <n v="53828.7"/>
    <n v="600000"/>
    <n v="53828.7"/>
  </r>
  <r>
    <s v="2023"/>
    <x v="0"/>
    <x v="0"/>
    <x v="1"/>
    <x v="1"/>
    <s v="2 - Poder Ejecutivo"/>
    <s v="0207 - MINISTERIO DE SALUD PÚBLICA Y ASISTENCIA SOCIAL"/>
    <s v="0007 - CONSEJO NACIONAL PARA EL VIH SIDA"/>
    <x v="1"/>
    <x v="5"/>
    <x v="41"/>
    <s v="2.3 - MATERIALES Y SUMINISTROS"/>
    <s v="2.3.9 - PRODUCTOS Y ÚTILES VARIOS"/>
    <s v="S"/>
    <s v="00 - N/A"/>
    <s v="10 - FONDO GENERAL"/>
    <s v="99 - MULTIPROVINCIAL"/>
    <s v="2.3.9.2.01 - Útiles  y materiales de escritorio, oficina e informática"/>
    <n v="13854"/>
    <s v="PREVENCIÓN Y ATENCIÓN A LA POBLACIÓN DE MAYOR RIESGO AL VIH EN LA REP. DOMINICANA"/>
    <n v="3435550"/>
    <n v="1676508.33"/>
    <n v="3507550"/>
    <n v="1676508.3299999998"/>
  </r>
  <r>
    <s v="2023"/>
    <x v="0"/>
    <x v="0"/>
    <x v="1"/>
    <x v="1"/>
    <s v="2 - Poder Ejecutivo"/>
    <s v="0207 - MINISTERIO DE SALUD PÚBLICA Y ASISTENCIA SOCIAL"/>
    <s v="0007 - CONSEJO NACIONAL PARA EL VIH SIDA"/>
    <x v="1"/>
    <x v="5"/>
    <x v="41"/>
    <s v="2.3 - MATERIALES Y SUMINISTROS"/>
    <s v="2.3.9 - PRODUCTOS Y ÚTILES VARIOS"/>
    <s v="S"/>
    <s v="00 - N/A"/>
    <s v="10 - FONDO GENERAL"/>
    <s v="99 - MULTIPROVINCIAL"/>
    <s v="2.3.9.3.01 - Útiles menores médico, quirúrgicos o de laboratorio"/>
    <n v="13854"/>
    <s v="PREVENCIÓN Y ATENCIÓN A LA POBLACIÓN DE MAYOR RIESGO AL VIH EN LA REP. DOMINICANA"/>
    <n v="500000"/>
    <n v="19593.900000000001"/>
    <n v="500000"/>
    <n v="19593.900000000001"/>
  </r>
  <r>
    <s v="2023"/>
    <x v="0"/>
    <x v="0"/>
    <x v="1"/>
    <x v="1"/>
    <s v="2 - Poder Ejecutivo"/>
    <s v="0207 - MINISTERIO DE SALUD PÚBLICA Y ASISTENCIA SOCIAL"/>
    <s v="0007 - CONSEJO NACIONAL PARA EL VIH SIDA"/>
    <x v="1"/>
    <x v="5"/>
    <x v="41"/>
    <s v="2.3 - MATERIALES Y SUMINISTROS"/>
    <s v="2.3.9 - PRODUCTOS Y ÚTILES VARIOS"/>
    <s v="S"/>
    <s v="00 - N/A"/>
    <s v="10 - FONDO GENERAL"/>
    <s v="99 - MULTIPROVINCIAL"/>
    <s v="2.3.9.9.01 - Productos y Utiles Varios  n.i.p"/>
    <n v="13854"/>
    <s v="PREVENCIÓN Y ATENCIÓN A LA POBLACIÓN DE MAYOR RIESGO AL VIH EN LA REP. DOMINICANA"/>
    <n v="113000"/>
    <n v="0"/>
    <n v="41000"/>
    <n v="0"/>
  </r>
  <r>
    <s v="2023"/>
    <x v="0"/>
    <x v="0"/>
    <x v="1"/>
    <x v="1"/>
    <s v="2 - Poder Ejecutivo"/>
    <s v="0207 - MINISTERIO DE SALUD PÚBLICA Y ASISTENCIA SOCIAL"/>
    <s v="0007 - CONSEJO NACIONAL PARA EL VIH SIDA"/>
    <x v="1"/>
    <x v="5"/>
    <x v="41"/>
    <s v="2.3 - MATERIALES Y SUMINISTROS"/>
    <s v="2.3.9 - PRODUCTOS Y ÚTILES VARIOS"/>
    <s v="S"/>
    <s v="00 - N/A"/>
    <s v="10 - FONDO GENERAL"/>
    <s v="99 - MULTIPROVINCIAL"/>
    <s v="2.3.9.9.05 - Productos y útiles diversos"/>
    <n v="13854"/>
    <s v="PREVENCIÓN Y ATENCIÓN A LA POBLACIÓN DE MAYOR RIESGO AL VIH EN LA REP. DOMINICANA"/>
    <n v="115000"/>
    <n v="0"/>
    <n v="115000"/>
    <n v="0"/>
  </r>
  <r>
    <s v="2023"/>
    <x v="0"/>
    <x v="0"/>
    <x v="1"/>
    <x v="1"/>
    <s v="2 - Poder Ejecutivo"/>
    <s v="0207 - MINISTERIO DE SALUD PÚBLICA Y ASISTENCIA SOCIAL"/>
    <s v="0007 - CONSEJO NACIONAL PARA EL VIH SIDA"/>
    <x v="1"/>
    <x v="5"/>
    <x v="41"/>
    <s v="2.3 - MATERIALES Y SUMINISTROS"/>
    <s v="2.3.9 - PRODUCTOS Y ÚTILES VARIOS"/>
    <s v="S"/>
    <s v="00 - N/A"/>
    <s v="70 - DONACION EXTERNA"/>
    <s v="99 - MULTIPROVINCIAL"/>
    <s v="2.3.9.9.05 - Productos y útiles diversos"/>
    <n v="13854"/>
    <s v="PREVENCIÓN Y ATENCIÓN A LA POBLACIÓN DE MAYOR RIESGO AL VIH EN LA REP. DOMINICANA"/>
    <n v="0"/>
    <n v="0"/>
    <n v="109936.8"/>
    <n v="0"/>
  </r>
  <r>
    <s v="2023"/>
    <x v="0"/>
    <x v="0"/>
    <x v="1"/>
    <x v="1"/>
    <s v="2 - Poder Ejecutivo"/>
    <s v="0208 - MINISTERIO DE DEPORTES Y RECREACIÓN"/>
    <s v="0001 - MINISTERIO DE DEPORTES Y RECREACIÓN"/>
    <x v="1"/>
    <x v="6"/>
    <x v="45"/>
    <s v="2.7 - OBRAS"/>
    <s v="2.7.2 - INFRAESTRUCTURA"/>
    <s v="N"/>
    <s v="00 - N/A"/>
    <s v="10 - FONDO GENERAL"/>
    <s v="99 - MULTIPROVINCIAL"/>
    <s v="2.7.2.1.01 - Obras hidraúlicas y sanitarias"/>
    <s v="(en blanco)"/>
    <s v="(en blanco)"/>
    <n v="0"/>
    <n v="0"/>
    <n v="300000"/>
    <n v="0"/>
  </r>
  <r>
    <s v="2023"/>
    <x v="0"/>
    <x v="0"/>
    <x v="1"/>
    <x v="1"/>
    <s v="2 - Poder Ejecutivo"/>
    <s v="0208 - MINISTERIO DE DEPORTES Y RECREACIÓN"/>
    <s v="0001 - MINISTERIO DE DEPORTES Y RECREACIÓN"/>
    <x v="1"/>
    <x v="6"/>
    <x v="45"/>
    <s v="2.7 - OBRAS"/>
    <s v="2.7.2 - INFRAESTRUCTURA"/>
    <s v="N"/>
    <s v="00 - N/A"/>
    <s v="10 - FONDO GENERAL"/>
    <s v="99 - MULTIPROVINCIAL"/>
    <s v="2.7.2.7.01 - Obras urbanísticas"/>
    <s v="(en blanco)"/>
    <s v="(en blanco)"/>
    <n v="175000000"/>
    <n v="295805861.98999995"/>
    <n v="300088865.25"/>
    <n v="280892020.55000007"/>
  </r>
  <r>
    <s v="2023"/>
    <x v="0"/>
    <x v="0"/>
    <x v="1"/>
    <x v="1"/>
    <s v="2 - Poder Ejecutivo"/>
    <s v="0208 - MINISTERIO DE DEPORTES Y RECREACIÓN"/>
    <s v="0001 - MINISTERIO DE DEPORTES Y RECREACIÓN"/>
    <x v="1"/>
    <x v="6"/>
    <x v="45"/>
    <s v="2.7 - OBRAS"/>
    <s v="2.7.2 - INFRAESTRUCTURA"/>
    <s v="N"/>
    <s v="00 - N/A"/>
    <s v="50 - CRÉDITO INTERNO"/>
    <s v="99 - MULTIPROVINCIAL"/>
    <s v="2.7.2.7.01 - Obras urbanísticas"/>
    <s v="(en blanco)"/>
    <s v="(en blanco)"/>
    <n v="0"/>
    <n v="175459862.34"/>
    <n v="175607056.13"/>
    <n v="173046369.01999998"/>
  </r>
  <r>
    <s v="2023"/>
    <x v="0"/>
    <x v="0"/>
    <x v="1"/>
    <x v="1"/>
    <s v="2 - Poder Ejecutivo"/>
    <s v="0209 - MINISTERIO DE TRABAJO"/>
    <s v="0001 - MINISTERIO DE TRABAJO"/>
    <x v="1"/>
    <x v="2"/>
    <x v="93"/>
    <s v="2.1 - REMUNERACIONES Y CONTRIBUCIONES"/>
    <s v="2.1.1 - REMUNERACIONES"/>
    <s v="S"/>
    <s v="00 - N/A"/>
    <s v="60 - CREDITO EXTERNO"/>
    <s v="25 - SANTIAGO"/>
    <s v="2.1.1.2.08 - Empleados temporales"/>
    <n v="14606"/>
    <s v="APOYO AL SISTEMA DE EMPLEO FLEXIBLE EN 10 PROVINCIAS (RD TRABAJA)."/>
    <n v="11828474"/>
    <n v="0"/>
    <n v="0"/>
    <n v="0"/>
  </r>
  <r>
    <s v="2023"/>
    <x v="0"/>
    <x v="0"/>
    <x v="1"/>
    <x v="1"/>
    <s v="2 - Poder Ejecutivo"/>
    <s v="0209 - MINISTERIO DE TRABAJO"/>
    <s v="0001 - MINISTERIO DE TRABAJO"/>
    <x v="1"/>
    <x v="2"/>
    <x v="93"/>
    <s v="2.2 - CONTRATACIÓN DE SERVICIOS"/>
    <s v="2.2.8 - OTROS SERVICIOS NO INCLUIDOS EN CONCEPTOS ANTERIORES"/>
    <s v="S"/>
    <s v="00 - N/A"/>
    <s v="60 - CREDITO EXTERNO"/>
    <s v="25 - SANTIAGO"/>
    <s v="2.2.8.7.04 - Servicios de capacitación"/>
    <n v="14606"/>
    <s v="APOYO AL SISTEMA DE EMPLEO FLEXIBLE EN 10 PROVINCIAS (RD TRABAJA)."/>
    <n v="48878933"/>
    <n v="0"/>
    <n v="2587694"/>
    <n v="0"/>
  </r>
  <r>
    <s v="2023"/>
    <x v="0"/>
    <x v="0"/>
    <x v="1"/>
    <x v="1"/>
    <s v="2 - Poder Ejecutivo"/>
    <s v="0209 - MINISTERIO DE TRABAJO"/>
    <s v="0001 - MINISTERIO DE TRABAJO"/>
    <x v="1"/>
    <x v="2"/>
    <x v="93"/>
    <s v="2.2 - CONTRATACIÓN DE SERVICIOS"/>
    <s v="2.2.8 - OTROS SERVICIOS NO INCLUIDOS EN CONCEPTOS ANTERIORES"/>
    <s v="S"/>
    <s v="00 - N/A"/>
    <s v="60 - CREDITO EXTERNO"/>
    <s v="25 - SANTIAGO"/>
    <s v="2.2.8.7.06 - Otros servicios técnicos profesionales"/>
    <n v="14606"/>
    <s v="APOYO AL SISTEMA DE EMPLEO FLEXIBLE EN 10 PROVINCIAS (RD TRABAJA)."/>
    <n v="25687198"/>
    <n v="0"/>
    <n v="8642306"/>
    <n v="0"/>
  </r>
  <r>
    <s v="2023"/>
    <x v="0"/>
    <x v="0"/>
    <x v="1"/>
    <x v="1"/>
    <s v="2 - Poder Ejecutivo"/>
    <s v="0209 - MINISTERIO DE TRABAJO"/>
    <s v="0001 - MINISTERIO DE TRABAJO"/>
    <x v="1"/>
    <x v="2"/>
    <x v="93"/>
    <s v="2.3 - MATERIALES Y SUMINISTROS"/>
    <s v="2.3.1 - ALIMENTOS Y PRODUCTOS AGROFORESTALES"/>
    <s v="S"/>
    <s v="00 - N/A"/>
    <s v="60 - CREDITO EXTERNO"/>
    <s v="25 - SANTIAGO"/>
    <s v="2.3.1.1.01 - Alimentos y bebidas para personas"/>
    <n v="14606"/>
    <s v="APOYO AL SISTEMA DE EMPLEO FLEXIBLE EN 10 PROVINCIAS (RD TRABAJA)."/>
    <n v="5216453"/>
    <n v="0"/>
    <n v="0"/>
    <n v="0"/>
  </r>
  <r>
    <s v="2023"/>
    <x v="0"/>
    <x v="0"/>
    <x v="1"/>
    <x v="1"/>
    <s v="2 - Poder Ejecutivo"/>
    <s v="0210 - MINISTERIO DE AGRICULTURA"/>
    <s v="0001 - MINISTERIO DE AGRICULTURA"/>
    <x v="3"/>
    <x v="10"/>
    <x v="25"/>
    <s v="2.1 - REMUNERACIONES Y CONTRIBUCIONES"/>
    <s v="2.1.1 - REMUNERACIONES"/>
    <s v="S"/>
    <s v="01 - CONSTRUCCIÓN DE CAMARAS TERMICA PARA LA PRODUCCION DE MATERIAL DE SIEMBRA DE PLATANO DE ALTA CALIDAD EN LA REP. DOM"/>
    <s v="10 - FONDO GENERAL"/>
    <s v="99 - MULTIPROVINCIAL"/>
    <s v="2.1.1.2.06 - Jornales"/>
    <n v="14379"/>
    <s v="CONSTRUCCIÓN DE CAMARAS TERMICA PARA LA PRODUCCION DE MATERIAL DE SIEMBRA DE PLATANO DE ALTA CALIDAD EN LA REP. DOM"/>
    <n v="2500000"/>
    <n v="6598400"/>
    <n v="6600000"/>
    <n v="6598400"/>
  </r>
  <r>
    <s v="2023"/>
    <x v="0"/>
    <x v="0"/>
    <x v="1"/>
    <x v="1"/>
    <s v="2 - Poder Ejecutivo"/>
    <s v="0210 - MINISTERIO DE AGRICULTURA"/>
    <s v="0001 - MINISTERIO DE AGRICULTURA"/>
    <x v="3"/>
    <x v="10"/>
    <x v="25"/>
    <s v="2.1 - REMUNERACIONES Y CONTRIBUCIONES"/>
    <s v="2.1.1 - REMUNERACIONES"/>
    <s v="S"/>
    <s v="04 - RECUPERACION DE LOS RECURSOS NATURALES EN LAS  SUB CUENCAS JAMAO Y VERAGUA"/>
    <s v="10 - FONDO GENERAL"/>
    <s v="09 - ESPAILLAT"/>
    <s v="2.1.1.2.06 - Jornales"/>
    <n v="14131"/>
    <s v="RECUPERACION DE LOS RECURSOS NATURALES EN LAS  SUB CUENCAS JAMAO Y VERAGUA"/>
    <n v="15000000"/>
    <n v="19549860"/>
    <n v="18600000"/>
    <n v="19549860"/>
  </r>
  <r>
    <s v="2023"/>
    <x v="0"/>
    <x v="0"/>
    <x v="1"/>
    <x v="1"/>
    <s v="2 - Poder Ejecutivo"/>
    <s v="0210 - MINISTERIO DE AGRICULTURA"/>
    <s v="0001 - MINISTERIO DE AGRICULTURA"/>
    <x v="3"/>
    <x v="10"/>
    <x v="25"/>
    <s v="2.1 - REMUNERACIONES Y CONTRIBUCIONES"/>
    <s v="2.1.1 - REMUNERACIONES"/>
    <s v="S"/>
    <s v="04 - RECUPERACION DE LOS RECURSOS NATURALES EN LAS  SUB CUENCAS JAMAO Y VERAGUA"/>
    <s v="10 - FONDO GENERAL"/>
    <s v="09 - ESPAILLAT"/>
    <s v="2.1.1.2.08 - Empleados temporales"/>
    <n v="14131"/>
    <s v="RECUPERACION DE LOS RECURSOS NATURALES EN LAS  SUB CUENCAS JAMAO Y VERAGUA"/>
    <n v="5000000"/>
    <n v="4200000"/>
    <n v="5000000"/>
    <n v="4200000"/>
  </r>
  <r>
    <s v="2023"/>
    <x v="0"/>
    <x v="0"/>
    <x v="1"/>
    <x v="1"/>
    <s v="2 - Poder Ejecutivo"/>
    <s v="0210 - MINISTERIO DE AGRICULTURA"/>
    <s v="0001 - MINISTERIO DE AGRICULTURA"/>
    <x v="3"/>
    <x v="10"/>
    <x v="25"/>
    <s v="2.1 - REMUNERACIONES Y CONTRIBUCIONES"/>
    <s v="2.1.1 - REMUNERACIONES"/>
    <s v="S"/>
    <s v="04 - RECUPERACION DE LOS RECURSOS NATURALES EN LAS  SUB CUENCAS JAMAO Y VERAGUA"/>
    <s v="10 - FONDO GENERAL"/>
    <s v="09 - ESPAILLAT"/>
    <s v="2.1.1.4.01 - Sueldo Anual No. 13"/>
    <n v="14131"/>
    <s v="RECUPERACION DE LOS RECURSOS NATURALES EN LAS  SUB CUENCAS JAMAO Y VERAGUA"/>
    <n v="500000"/>
    <n v="350000"/>
    <n v="500000"/>
    <n v="350000"/>
  </r>
  <r>
    <s v="2023"/>
    <x v="0"/>
    <x v="0"/>
    <x v="1"/>
    <x v="1"/>
    <s v="2 - Poder Ejecutivo"/>
    <s v="0210 - MINISTERIO DE AGRICULTURA"/>
    <s v="0001 - MINISTERIO DE AGRICULTURA"/>
    <x v="3"/>
    <x v="10"/>
    <x v="25"/>
    <s v="2.1 - REMUNERACIONES Y CONTRIBUCIONES"/>
    <s v="2.1.5 - CONTRIBUCIONES A LA SEGURIDAD SOCIAL"/>
    <s v="S"/>
    <s v="04 - RECUPERACION DE LOS RECURSOS NATURALES EN LAS  SUB CUENCAS JAMAO Y VERAGUA"/>
    <s v="10 - FONDO GENERAL"/>
    <s v="09 - ESPAILLAT"/>
    <s v="2.1.5.1.01 - Contribuciones al seguro de salud"/>
    <n v="14131"/>
    <s v="RECUPERACION DE LOS RECURSOS NATURALES EN LAS  SUB CUENCAS JAMAO Y VERAGUA"/>
    <n v="350000"/>
    <n v="297780"/>
    <n v="350000"/>
    <n v="297780"/>
  </r>
  <r>
    <s v="2023"/>
    <x v="0"/>
    <x v="0"/>
    <x v="1"/>
    <x v="1"/>
    <s v="2 - Poder Ejecutivo"/>
    <s v="0210 - MINISTERIO DE AGRICULTURA"/>
    <s v="0001 - MINISTERIO DE AGRICULTURA"/>
    <x v="3"/>
    <x v="10"/>
    <x v="25"/>
    <s v="2.1 - REMUNERACIONES Y CONTRIBUCIONES"/>
    <s v="2.1.5 - CONTRIBUCIONES A LA SEGURIDAD SOCIAL"/>
    <s v="S"/>
    <s v="04 - RECUPERACION DE LOS RECURSOS NATURALES EN LAS  SUB CUENCAS JAMAO Y VERAGUA"/>
    <s v="10 - FONDO GENERAL"/>
    <s v="09 - ESPAILLAT"/>
    <s v="2.1.5.2.01 - Contribuciones al seguro de pensiones"/>
    <n v="14131"/>
    <s v="RECUPERACION DE LOS RECURSOS NATURALES EN LAS  SUB CUENCAS JAMAO Y VERAGUA"/>
    <n v="350000"/>
    <n v="298200"/>
    <n v="350000"/>
    <n v="298200"/>
  </r>
  <r>
    <s v="2023"/>
    <x v="0"/>
    <x v="0"/>
    <x v="1"/>
    <x v="1"/>
    <s v="2 - Poder Ejecutivo"/>
    <s v="0210 - MINISTERIO DE AGRICULTURA"/>
    <s v="0001 - MINISTERIO DE AGRICULTURA"/>
    <x v="3"/>
    <x v="10"/>
    <x v="25"/>
    <s v="2.1 - REMUNERACIONES Y CONTRIBUCIONES"/>
    <s v="2.1.5 - CONTRIBUCIONES A LA SEGURIDAD SOCIAL"/>
    <s v="S"/>
    <s v="04 - RECUPERACION DE LOS RECURSOS NATURALES EN LAS  SUB CUENCAS JAMAO Y VERAGUA"/>
    <s v="10 - FONDO GENERAL"/>
    <s v="09 - ESPAILLAT"/>
    <s v="2.1.5.3.01 - Contribuciones al seguro de riesgo laboral"/>
    <n v="14131"/>
    <s v="RECUPERACION DE LOS RECURSOS NATURALES EN LAS  SUB CUENCAS JAMAO Y VERAGUA"/>
    <n v="250000"/>
    <n v="50102.999999999993"/>
    <n v="250000"/>
    <n v="50103"/>
  </r>
  <r>
    <s v="2023"/>
    <x v="0"/>
    <x v="0"/>
    <x v="1"/>
    <x v="1"/>
    <s v="2 - Poder Ejecutivo"/>
    <s v="0210 - MINISTERIO DE AGRICULTURA"/>
    <s v="0001 - MINISTERIO DE AGRICULTURA"/>
    <x v="3"/>
    <x v="10"/>
    <x v="25"/>
    <s v="2.2 - CONTRATACIÓN DE SERVICIOS"/>
    <s v="2.2.2 - PUBLICIDAD, IMPRESIÓN Y ENCUADERNACIÓN"/>
    <s v="S"/>
    <s v="01 - CONSTRUCCIÓN DE CAMARAS TERMICA PARA LA PRODUCCION DE MATERIAL DE SIEMBRA DE PLATANO DE ALTA CALIDAD EN LA REP. DOM"/>
    <s v="10 - FONDO GENERAL"/>
    <s v="99 - MULTIPROVINCIAL"/>
    <s v="2.2.2.2.01 - Impresión, encuadernación y rotulación"/>
    <n v="14379"/>
    <s v="CONSTRUCCIÓN DE CAMARAS TERMICA PARA LA PRODUCCION DE MATERIAL DE SIEMBRA DE PLATANO DE ALTA CALIDAD EN LA REP. DOM"/>
    <n v="100000"/>
    <n v="586342"/>
    <n v="750000"/>
    <n v="0"/>
  </r>
  <r>
    <s v="2023"/>
    <x v="0"/>
    <x v="0"/>
    <x v="1"/>
    <x v="1"/>
    <s v="2 - Poder Ejecutivo"/>
    <s v="0210 - MINISTERIO DE AGRICULTURA"/>
    <s v="0001 - MINISTERIO DE AGRICULTURA"/>
    <x v="3"/>
    <x v="10"/>
    <x v="25"/>
    <s v="2.2 - CONTRATACIÓN DE SERVICIOS"/>
    <s v="2.2.3 - VIÁTICOS"/>
    <s v="S"/>
    <s v="01 - CONSTRUCCIÓN DE CAMARAS TERMICA PARA LA PRODUCCION DE MATERIAL DE SIEMBRA DE PLATANO DE ALTA CALIDAD EN LA REP. DOM"/>
    <s v="10 - FONDO GENERAL"/>
    <s v="99 - MULTIPROVINCIAL"/>
    <s v="2.2.3.1.01 - Viáticos dentro del país"/>
    <n v="14379"/>
    <s v="CONSTRUCCIÓN DE CAMARAS TERMICA PARA LA PRODUCCION DE MATERIAL DE SIEMBRA DE PLATANO DE ALTA CALIDAD EN LA REP. DOM"/>
    <n v="400000"/>
    <n v="106900"/>
    <n v="400000"/>
    <n v="106900"/>
  </r>
  <r>
    <s v="2023"/>
    <x v="0"/>
    <x v="0"/>
    <x v="1"/>
    <x v="1"/>
    <s v="2 - Poder Ejecutivo"/>
    <s v="0210 - MINISTERIO DE AGRICULTURA"/>
    <s v="0001 - MINISTERIO DE AGRICULTURA"/>
    <x v="3"/>
    <x v="10"/>
    <x v="25"/>
    <s v="2.2 - CONTRATACIÓN DE SERVICIOS"/>
    <s v="2.2.3 - VIÁTICOS"/>
    <s v="S"/>
    <s v="04 - RECUPERACION DE LOS RECURSOS NATURALES EN LAS  SUB CUENCAS JAMAO Y VERAGUA"/>
    <s v="10 - FONDO GENERAL"/>
    <s v="09 - ESPAILLAT"/>
    <s v="2.2.3.1.01 - Viáticos dentro del país"/>
    <n v="14131"/>
    <s v="RECUPERACION DE LOS RECURSOS NATURALES EN LAS  SUB CUENCAS JAMAO Y VERAGUA"/>
    <n v="500000"/>
    <n v="360350"/>
    <n v="500000"/>
    <n v="360350"/>
  </r>
  <r>
    <s v="2023"/>
    <x v="0"/>
    <x v="0"/>
    <x v="1"/>
    <x v="1"/>
    <s v="2 - Poder Ejecutivo"/>
    <s v="0210 - MINISTERIO DE AGRICULTURA"/>
    <s v="0001 - MINISTERIO DE AGRICULTURA"/>
    <x v="3"/>
    <x v="10"/>
    <x v="25"/>
    <s v="2.2 - CONTRATACIÓN DE SERVICIOS"/>
    <s v="2.2.5 - ALQUILERES Y RENTAS"/>
    <s v="S"/>
    <s v="01 - CONSTRUCCIÓN DE CAMARAS TERMICA PARA LA PRODUCCION DE MATERIAL DE SIEMBRA DE PLATANO DE ALTA CALIDAD EN LA REP. DOM"/>
    <s v="10 - FONDO GENERAL"/>
    <s v="99 - MULTIPROVINCIAL"/>
    <s v="2.2.5.4.01 - Alquileres de equipos de transporte, tracción y elevación"/>
    <n v="14379"/>
    <s v="CONSTRUCCIÓN DE CAMARAS TERMICA PARA LA PRODUCCION DE MATERIAL DE SIEMBRA DE PLATANO DE ALTA CALIDAD EN LA REP. DOM"/>
    <n v="0"/>
    <n v="189744"/>
    <n v="300000"/>
    <n v="0"/>
  </r>
  <r>
    <s v="2023"/>
    <x v="0"/>
    <x v="0"/>
    <x v="1"/>
    <x v="1"/>
    <s v="2 - Poder Ejecutivo"/>
    <s v="0210 - MINISTERIO DE AGRICULTURA"/>
    <s v="0001 - MINISTERIO DE AGRICULTURA"/>
    <x v="3"/>
    <x v="10"/>
    <x v="25"/>
    <s v="2.2 - CONTRATACIÓN DE SERVICIOS"/>
    <s v="2.2.5 - ALQUILERES Y RENTAS"/>
    <s v="S"/>
    <s v="04 - RECUPERACION DE LOS RECURSOS NATURALES EN LAS  SUB CUENCAS JAMAO Y VERAGUA"/>
    <s v="10 - FONDO GENERAL"/>
    <s v="09 - ESPAILLAT"/>
    <s v="2.2.5.1.01 - Alquileres y rentas de edificaciones y locales"/>
    <n v="14131"/>
    <s v="RECUPERACION DE LOS RECURSOS NATURALES EN LAS  SUB CUENCAS JAMAO Y VERAGUA"/>
    <n v="100000"/>
    <n v="0"/>
    <n v="0"/>
    <n v="0"/>
  </r>
  <r>
    <s v="2023"/>
    <x v="0"/>
    <x v="0"/>
    <x v="1"/>
    <x v="1"/>
    <s v="2 - Poder Ejecutivo"/>
    <s v="0210 - MINISTERIO DE AGRICULTURA"/>
    <s v="0001 - MINISTERIO DE AGRICULTURA"/>
    <x v="3"/>
    <x v="10"/>
    <x v="25"/>
    <s v="2.2 - CONTRATACIÓN DE SERVICIOS"/>
    <s v="2.2.5 - ALQUILERES Y RENTAS"/>
    <s v="S"/>
    <s v="04 - RECUPERACION DE LOS RECURSOS NATURALES EN LAS  SUB CUENCAS JAMAO Y VERAGUA"/>
    <s v="10 - FONDO GENERAL"/>
    <s v="09 - ESPAILLAT"/>
    <s v="2.2.5.4.01 - Alquileres de equipos de transporte, tracción y elevación"/>
    <n v="14131"/>
    <s v="RECUPERACION DE LOS RECURSOS NATURALES EN LAS  SUB CUENCAS JAMAO Y VERAGUA"/>
    <n v="0"/>
    <n v="459106.14"/>
    <n v="700000"/>
    <n v="345065.04000000004"/>
  </r>
  <r>
    <s v="2023"/>
    <x v="0"/>
    <x v="0"/>
    <x v="1"/>
    <x v="1"/>
    <s v="2 - Poder Ejecutivo"/>
    <s v="0210 - MINISTERIO DE AGRICULTURA"/>
    <s v="0001 - MINISTERIO DE AGRICULTURA"/>
    <x v="3"/>
    <x v="10"/>
    <x v="25"/>
    <s v="2.2 - CONTRATACIÓN DE SERVICIOS"/>
    <s v="2.2.6 - SEGUROS"/>
    <s v="S"/>
    <s v="01 - MEJORAMIENTO DE LA SANIDAD E INOCUIDAD AGRO-ALIMENTARIA EN LA REPÚBLICA DOMINICANA"/>
    <s v="60 - CREDITO EXTERNO"/>
    <s v="99 - MULTIPROVINCIAL"/>
    <s v="2.2.6.2.01 - Seguro de bienes muebles"/>
    <n v="14119"/>
    <s v="MEJORAMIENTO DE LA SANIDAD E INOCUIDAD AGRO-ALIMENTARIA EN LA REPÚBLICA DOMINICANA"/>
    <n v="0"/>
    <n v="0"/>
    <n v="524663"/>
    <n v="0"/>
  </r>
  <r>
    <s v="2023"/>
    <x v="0"/>
    <x v="0"/>
    <x v="1"/>
    <x v="1"/>
    <s v="2 - Poder Ejecutivo"/>
    <s v="0210 - MINISTERIO DE AGRICULTURA"/>
    <s v="0001 - MINISTERIO DE AGRICULTURA"/>
    <x v="3"/>
    <x v="10"/>
    <x v="25"/>
    <s v="2.2 - CONTRATACIÓN DE SERVICIOS"/>
    <s v="2.2.7 - SERVICIOS DE CONSERVACIÓN, REPARACIONES MENORES E INSTALACIONES TEMPORALES"/>
    <s v="S"/>
    <s v="01 - CONSTRUCCIÓN DE CAMARAS TERMICA PARA LA PRODUCCION DE MATERIAL DE SIEMBRA DE PLATANO DE ALTA CALIDAD EN LA REP. DOM"/>
    <s v="10 - FONDO GENERAL"/>
    <s v="99 - MULTIPROVINCIAL"/>
    <s v="2.2.7.1.01 - Reparaciones y mantenimientos menores en edificaciones"/>
    <n v="14379"/>
    <s v="CONSTRUCCIÓN DE CAMARAS TERMICA PARA LA PRODUCCION DE MATERIAL DE SIEMBRA DE PLATANO DE ALTA CALIDAD EN LA REP. DOM"/>
    <n v="200000"/>
    <n v="0"/>
    <n v="200000"/>
    <n v="0"/>
  </r>
  <r>
    <s v="2023"/>
    <x v="0"/>
    <x v="0"/>
    <x v="1"/>
    <x v="1"/>
    <s v="2 - Poder Ejecutivo"/>
    <s v="0210 - MINISTERIO DE AGRICULTURA"/>
    <s v="0001 - MINISTERIO DE AGRICULTURA"/>
    <x v="3"/>
    <x v="10"/>
    <x v="25"/>
    <s v="2.2 - CONTRATACIÓN DE SERVICIOS"/>
    <s v="2.2.7 - SERVICIOS DE CONSERVACIÓN, REPARACIONES MENORES E INSTALACIONES TEMPORALES"/>
    <s v="S"/>
    <s v="04 - RECUPERACION DE LOS RECURSOS NATURALES EN LAS  SUB CUENCAS JAMAO Y VERAGUA"/>
    <s v="10 - FONDO GENERAL"/>
    <s v="09 - ESPAILLAT"/>
    <s v="2.2.7.2.06 - Mantenimiento y reparación de equipos de transporte, tracción y elevación"/>
    <n v="14131"/>
    <s v="RECUPERACION DE LOS RECURSOS NATURALES EN LAS  SUB CUENCAS JAMAO Y VERAGUA"/>
    <n v="500000"/>
    <n v="448086.62"/>
    <n v="500000"/>
    <n v="122406.62"/>
  </r>
  <r>
    <s v="2023"/>
    <x v="0"/>
    <x v="0"/>
    <x v="1"/>
    <x v="1"/>
    <s v="2 - Poder Ejecutivo"/>
    <s v="0210 - MINISTERIO DE AGRICULTURA"/>
    <s v="0001 - MINISTERIO DE AGRICULTURA"/>
    <x v="3"/>
    <x v="10"/>
    <x v="25"/>
    <s v="2.2 - CONTRATACIÓN DE SERVICIOS"/>
    <s v="2.2.8 - OTROS SERVICIOS NO INCLUIDOS EN CONCEPTOS ANTERIORES"/>
    <s v="S"/>
    <s v="01 - CONSTRUCCIÓN DE CAMARAS TERMICA PARA LA PRODUCCION DE MATERIAL DE SIEMBRA DE PLATANO DE ALTA CALIDAD EN LA REP. DOM"/>
    <s v="10 - FONDO GENERAL"/>
    <s v="99 - MULTIPROVINCIAL"/>
    <s v="2.2.8.6.01 - Eventos generales"/>
    <n v="14379"/>
    <s v="CONSTRUCCIÓN DE CAMARAS TERMICA PARA LA PRODUCCION DE MATERIAL DE SIEMBRA DE PLATANO DE ALTA CALIDAD EN LA REP. DOM"/>
    <n v="400000"/>
    <n v="149860"/>
    <n v="150000"/>
    <n v="0"/>
  </r>
  <r>
    <s v="2023"/>
    <x v="0"/>
    <x v="0"/>
    <x v="1"/>
    <x v="1"/>
    <s v="2 - Poder Ejecutivo"/>
    <s v="0210 - MINISTERIO DE AGRICULTURA"/>
    <s v="0001 - MINISTERIO DE AGRICULTURA"/>
    <x v="3"/>
    <x v="10"/>
    <x v="25"/>
    <s v="2.2 - CONTRATACIÓN DE SERVICIOS"/>
    <s v="2.2.8 - OTROS SERVICIOS NO INCLUIDOS EN CONCEPTOS ANTERIORES"/>
    <s v="S"/>
    <s v="01 - CONSTRUCCIÓN DE CAMARAS TERMICA PARA LA PRODUCCION DE MATERIAL DE SIEMBRA DE PLATANO DE ALTA CALIDAD EN LA REP. DOM"/>
    <s v="10 - FONDO GENERAL"/>
    <s v="99 - MULTIPROVINCIAL"/>
    <s v="2.2.8.7.04 - Servicios de capacitación"/>
    <n v="14379"/>
    <s v="CONSTRUCCIÓN DE CAMARAS TERMICA PARA LA PRODUCCION DE MATERIAL DE SIEMBRA DE PLATANO DE ALTA CALIDAD EN LA REP. DOM"/>
    <n v="300000"/>
    <n v="0"/>
    <n v="50000"/>
    <n v="0"/>
  </r>
  <r>
    <s v="2023"/>
    <x v="0"/>
    <x v="0"/>
    <x v="1"/>
    <x v="1"/>
    <s v="2 - Poder Ejecutivo"/>
    <s v="0210 - MINISTERIO DE AGRICULTURA"/>
    <s v="0001 - MINISTERIO DE AGRICULTURA"/>
    <x v="3"/>
    <x v="10"/>
    <x v="25"/>
    <s v="2.2 - CONTRATACIÓN DE SERVICIOS"/>
    <s v="2.2.8 - OTROS SERVICIOS NO INCLUIDOS EN CONCEPTOS ANTERIORES"/>
    <s v="S"/>
    <s v="01 - CONSTRUCCIÓN DE CAMARAS TERMICA PARA LA PRODUCCION DE MATERIAL DE SIEMBRA DE PLATANO DE ALTA CALIDAD EN LA REP. DOM"/>
    <s v="10 - FONDO GENERAL"/>
    <s v="99 - MULTIPROVINCIAL"/>
    <s v="2.2.8.7.06 - Otros servicios técnicos profesionales"/>
    <n v="14379"/>
    <s v="CONSTRUCCIÓN DE CAMARAS TERMICA PARA LA PRODUCCION DE MATERIAL DE SIEMBRA DE PLATANO DE ALTA CALIDAD EN LA REP. DOM"/>
    <n v="100000"/>
    <n v="1000000"/>
    <n v="1700000"/>
    <n v="100000"/>
  </r>
  <r>
    <s v="2023"/>
    <x v="0"/>
    <x v="0"/>
    <x v="1"/>
    <x v="1"/>
    <s v="2 - Poder Ejecutivo"/>
    <s v="0210 - MINISTERIO DE AGRICULTURA"/>
    <s v="0001 - MINISTERIO DE AGRICULTURA"/>
    <x v="3"/>
    <x v="10"/>
    <x v="25"/>
    <s v="2.2 - CONTRATACIÓN DE SERVICIOS"/>
    <s v="2.2.8 - OTROS SERVICIOS NO INCLUIDOS EN CONCEPTOS ANTERIORES"/>
    <s v="S"/>
    <s v="04 - RECUPERACION DE LOS RECURSOS NATURALES EN LAS  SUB CUENCAS JAMAO Y VERAGUA"/>
    <s v="10 - FONDO GENERAL"/>
    <s v="09 - ESPAILLAT"/>
    <s v="2.2.8.7.04 - Servicios de capacitación"/>
    <n v="14131"/>
    <s v="RECUPERACION DE LOS RECURSOS NATURALES EN LAS  SUB CUENCAS JAMAO Y VERAGUA"/>
    <n v="450000"/>
    <n v="0"/>
    <n v="150000"/>
    <n v="0"/>
  </r>
  <r>
    <s v="2023"/>
    <x v="0"/>
    <x v="0"/>
    <x v="1"/>
    <x v="1"/>
    <s v="2 - Poder Ejecutivo"/>
    <s v="0210 - MINISTERIO DE AGRICULTURA"/>
    <s v="0001 - MINISTERIO DE AGRICULTURA"/>
    <x v="3"/>
    <x v="10"/>
    <x v="25"/>
    <s v="2.2 - CONTRATACIÓN DE SERVICIOS"/>
    <s v="2.2.8 - OTROS SERVICIOS NO INCLUIDOS EN CONCEPTOS ANTERIORES"/>
    <s v="S"/>
    <s v="04 - RECUPERACION DE LOS RECURSOS NATURALES EN LAS  SUB CUENCAS JAMAO Y VERAGUA"/>
    <s v="10 - FONDO GENERAL"/>
    <s v="09 - ESPAILLAT"/>
    <s v="2.2.8.7.06 - Otros servicios técnicos profesionales"/>
    <n v="14131"/>
    <s v="RECUPERACION DE LOS RECURSOS NATURALES EN LAS  SUB CUENCAS JAMAO Y VERAGUA"/>
    <n v="1300000"/>
    <n v="2664469.7800000003"/>
    <n v="2650000"/>
    <n v="1399999.99"/>
  </r>
  <r>
    <s v="2023"/>
    <x v="0"/>
    <x v="0"/>
    <x v="1"/>
    <x v="1"/>
    <s v="2 - Poder Ejecutivo"/>
    <s v="0210 - MINISTERIO DE AGRICULTURA"/>
    <s v="0001 - MINISTERIO DE AGRICULTURA"/>
    <x v="3"/>
    <x v="10"/>
    <x v="25"/>
    <s v="2.2 - CONTRATACIÓN DE SERVICIOS"/>
    <s v="2.2.8 - OTROS SERVICIOS NO INCLUIDOS EN CONCEPTOS ANTERIORES"/>
    <s v="S"/>
    <s v="01 - MEJORAMIENTO DE LA SANIDAD E INOCUIDAD AGRO-ALIMENTARIA EN LA REPÚBLICA DOMINICANA"/>
    <s v="60 - CREDITO EXTERNO"/>
    <s v="99 - MULTIPROVINCIAL"/>
    <s v="2.2.8.7.01 - Servicios técnicos y profesionales"/>
    <n v="14119"/>
    <s v="MEJORAMIENTO DE LA SANIDAD E INOCUIDAD AGRO-ALIMENTARIA EN LA REPÚBLICA DOMINICANA"/>
    <n v="0"/>
    <n v="0"/>
    <n v="28832557"/>
    <n v="0"/>
  </r>
  <r>
    <s v="2023"/>
    <x v="0"/>
    <x v="0"/>
    <x v="1"/>
    <x v="1"/>
    <s v="2 - Poder Ejecutivo"/>
    <s v="0210 - MINISTERIO DE AGRICULTURA"/>
    <s v="0001 - MINISTERIO DE AGRICULTURA"/>
    <x v="3"/>
    <x v="10"/>
    <x v="25"/>
    <s v="2.2 - CONTRATACIÓN DE SERVICIOS"/>
    <s v="2.2.9 - OTRAS CONTRATACIONES DE SERVICIOS"/>
    <s v="S"/>
    <s v="01 - CONSTRUCCIÓN DE CAMARAS TERMICA PARA LA PRODUCCION DE MATERIAL DE SIEMBRA DE PLATANO DE ALTA CALIDAD EN LA REP. DOM"/>
    <s v="10 - FONDO GENERAL"/>
    <s v="99 - MULTIPROVINCIAL"/>
    <s v="2.2.9.2.01 - Servicios de alimentación"/>
    <n v="14379"/>
    <s v="CONSTRUCCIÓN DE CAMARAS TERMICA PARA LA PRODUCCION DE MATERIAL DE SIEMBRA DE PLATANO DE ALTA CALIDAD EN LA REP. DOM"/>
    <n v="500000"/>
    <n v="599176.97"/>
    <n v="750000"/>
    <n v="489176.97"/>
  </r>
  <r>
    <s v="2023"/>
    <x v="0"/>
    <x v="0"/>
    <x v="1"/>
    <x v="1"/>
    <s v="2 - Poder Ejecutivo"/>
    <s v="0210 - MINISTERIO DE AGRICULTURA"/>
    <s v="0001 - MINISTERIO DE AGRICULTURA"/>
    <x v="3"/>
    <x v="10"/>
    <x v="25"/>
    <s v="2.2 - CONTRATACIÓN DE SERVICIOS"/>
    <s v="2.2.9 - OTRAS CONTRATACIONES DE SERVICIOS"/>
    <s v="S"/>
    <s v="04 - RECUPERACION DE LOS RECURSOS NATURALES EN LAS  SUB CUENCAS JAMAO Y VERAGUA"/>
    <s v="10 - FONDO GENERAL"/>
    <s v="09 - ESPAILLAT"/>
    <s v="2.2.9.2.01 - Servicios de alimentación"/>
    <n v="14131"/>
    <s v="RECUPERACION DE LOS RECURSOS NATURALES EN LAS  SUB CUENCAS JAMAO Y VERAGUA"/>
    <n v="900000"/>
    <n v="874143"/>
    <n v="900000"/>
    <n v="874143"/>
  </r>
  <r>
    <s v="2023"/>
    <x v="0"/>
    <x v="0"/>
    <x v="1"/>
    <x v="1"/>
    <s v="2 - Poder Ejecutivo"/>
    <s v="0210 - MINISTERIO DE AGRICULTURA"/>
    <s v="0001 - MINISTERIO DE AGRICULTURA"/>
    <x v="3"/>
    <x v="10"/>
    <x v="25"/>
    <s v="2.3 - MATERIALES Y SUMINISTROS"/>
    <s v="2.3.1 - ALIMENTOS Y PRODUCTOS AGROFORESTALES"/>
    <s v="S"/>
    <s v="01 - CONSTRUCCIÓN DE CAMARAS TERMICA PARA LA PRODUCCION DE MATERIAL DE SIEMBRA DE PLATANO DE ALTA CALIDAD EN LA REP. DOM"/>
    <s v="10 - FONDO GENERAL"/>
    <s v="99 - MULTIPROVINCIAL"/>
    <s v="2.3.1.3.02 - Productos agrícolas"/>
    <n v="14379"/>
    <s v="CONSTRUCCIÓN DE CAMARAS TERMICA PARA LA PRODUCCION DE MATERIAL DE SIEMBRA DE PLATANO DE ALTA CALIDAD EN LA REP. DOM"/>
    <n v="200000"/>
    <n v="0"/>
    <n v="0"/>
    <n v="0"/>
  </r>
  <r>
    <s v="2023"/>
    <x v="0"/>
    <x v="0"/>
    <x v="1"/>
    <x v="1"/>
    <s v="2 - Poder Ejecutivo"/>
    <s v="0210 - MINISTERIO DE AGRICULTURA"/>
    <s v="0001 - MINISTERIO DE AGRICULTURA"/>
    <x v="3"/>
    <x v="10"/>
    <x v="25"/>
    <s v="2.3 - MATERIALES Y SUMINISTROS"/>
    <s v="2.3.1 - ALIMENTOS Y PRODUCTOS AGROFORESTALES"/>
    <s v="S"/>
    <s v="01 - CONSTRUCCIÓN DE CAMARAS TERMICA PARA LA PRODUCCION DE MATERIAL DE SIEMBRA DE PLATANO DE ALTA CALIDAD EN LA REP. DOM"/>
    <s v="10 - FONDO GENERAL"/>
    <s v="99 - MULTIPROVINCIAL"/>
    <s v="2.3.1.4.01 - Madera, corcho y sus manufacturas"/>
    <n v="14379"/>
    <s v="CONSTRUCCIÓN DE CAMARAS TERMICA PARA LA PRODUCCION DE MATERIAL DE SIEMBRA DE PLATANO DE ALTA CALIDAD EN LA REP. DOM"/>
    <n v="200000"/>
    <n v="0"/>
    <n v="50000"/>
    <n v="0"/>
  </r>
  <r>
    <s v="2023"/>
    <x v="0"/>
    <x v="0"/>
    <x v="1"/>
    <x v="1"/>
    <s v="2 - Poder Ejecutivo"/>
    <s v="0210 - MINISTERIO DE AGRICULTURA"/>
    <s v="0001 - MINISTERIO DE AGRICULTURA"/>
    <x v="3"/>
    <x v="10"/>
    <x v="25"/>
    <s v="2.3 - MATERIALES Y SUMINISTROS"/>
    <s v="2.3.1 - ALIMENTOS Y PRODUCTOS AGROFORESTALES"/>
    <s v="S"/>
    <s v="04 - RECUPERACION DE LOS RECURSOS NATURALES EN LAS  SUB CUENCAS JAMAO Y VERAGUA"/>
    <s v="10 - FONDO GENERAL"/>
    <s v="09 - ESPAILLAT"/>
    <s v="2.3.1.3.02 - Productos agrícolas"/>
    <n v="14131"/>
    <s v="RECUPERACION DE LOS RECURSOS NATURALES EN LAS  SUB CUENCAS JAMAO Y VERAGUA"/>
    <n v="500000"/>
    <n v="0"/>
    <n v="50000"/>
    <n v="0"/>
  </r>
  <r>
    <s v="2023"/>
    <x v="0"/>
    <x v="0"/>
    <x v="1"/>
    <x v="1"/>
    <s v="2 - Poder Ejecutivo"/>
    <s v="0210 - MINISTERIO DE AGRICULTURA"/>
    <s v="0001 - MINISTERIO DE AGRICULTURA"/>
    <x v="3"/>
    <x v="10"/>
    <x v="25"/>
    <s v="2.3 - MATERIALES Y SUMINISTROS"/>
    <s v="2.3.1 - ALIMENTOS Y PRODUCTOS AGROFORESTALES"/>
    <s v="S"/>
    <s v="04 - RECUPERACION DE LOS RECURSOS NATURALES EN LAS  SUB CUENCAS JAMAO Y VERAGUA"/>
    <s v="10 - FONDO GENERAL"/>
    <s v="09 - ESPAILLAT"/>
    <s v="2.3.1.3.03 - Productos forestales"/>
    <n v="14131"/>
    <s v="RECUPERACION DE LOS RECURSOS NATURALES EN LAS  SUB CUENCAS JAMAO Y VERAGUA"/>
    <n v="700000"/>
    <n v="0"/>
    <n v="100000"/>
    <n v="0"/>
  </r>
  <r>
    <s v="2023"/>
    <x v="0"/>
    <x v="0"/>
    <x v="1"/>
    <x v="1"/>
    <s v="2 - Poder Ejecutivo"/>
    <s v="0210 - MINISTERIO DE AGRICULTURA"/>
    <s v="0001 - MINISTERIO DE AGRICULTURA"/>
    <x v="3"/>
    <x v="10"/>
    <x v="25"/>
    <s v="2.3 - MATERIALES Y SUMINISTROS"/>
    <s v="2.3.1 - ALIMENTOS Y PRODUCTOS AGROFORESTALES"/>
    <s v="S"/>
    <s v="04 - RECUPERACION DE LOS RECURSOS NATURALES EN LAS  SUB CUENCAS JAMAO Y VERAGUA"/>
    <s v="10 - FONDO GENERAL"/>
    <s v="09 - ESPAILLAT"/>
    <s v="2.3.1.4.01 - Madera, corcho y sus manufacturas"/>
    <n v="14131"/>
    <s v="RECUPERACION DE LOS RECURSOS NATURALES EN LAS  SUB CUENCAS JAMAO Y VERAGUA"/>
    <n v="1800000"/>
    <n v="1279521.07"/>
    <n v="1800000"/>
    <n v="896477.04"/>
  </r>
  <r>
    <s v="2023"/>
    <x v="0"/>
    <x v="0"/>
    <x v="1"/>
    <x v="1"/>
    <s v="2 - Poder Ejecutivo"/>
    <s v="0210 - MINISTERIO DE AGRICULTURA"/>
    <s v="0001 - MINISTERIO DE AGRICULTURA"/>
    <x v="3"/>
    <x v="10"/>
    <x v="25"/>
    <s v="2.3 - MATERIALES Y SUMINISTROS"/>
    <s v="2.3.2 - TEXTILES Y VESTUARIOS"/>
    <s v="S"/>
    <s v="01 - CONSTRUCCIÓN DE CAMARAS TERMICA PARA LA PRODUCCION DE MATERIAL DE SIEMBRA DE PLATANO DE ALTA CALIDAD EN LA REP. DOM"/>
    <s v="10 - FONDO GENERAL"/>
    <s v="99 - MULTIPROVINCIAL"/>
    <s v="2.3.2.3.01 - Prendas y accesorios de vestir"/>
    <n v="14379"/>
    <s v="CONSTRUCCIÓN DE CAMARAS TERMICA PARA LA PRODUCCION DE MATERIAL DE SIEMBRA DE PLATANO DE ALTA CALIDAD EN LA REP. DOM"/>
    <n v="200000"/>
    <n v="243597"/>
    <n v="450000"/>
    <n v="168792"/>
  </r>
  <r>
    <s v="2023"/>
    <x v="0"/>
    <x v="0"/>
    <x v="1"/>
    <x v="1"/>
    <s v="2 - Poder Ejecutivo"/>
    <s v="0210 - MINISTERIO DE AGRICULTURA"/>
    <s v="0001 - MINISTERIO DE AGRICULTURA"/>
    <x v="3"/>
    <x v="10"/>
    <x v="25"/>
    <s v="2.3 - MATERIALES Y SUMINISTROS"/>
    <s v="2.3.2 - TEXTILES Y VESTUARIOS"/>
    <s v="S"/>
    <s v="01 - CONSTRUCCIÓN DE CAMARAS TERMICA PARA LA PRODUCCION DE MATERIAL DE SIEMBRA DE PLATANO DE ALTA CALIDAD EN LA REP. DOM"/>
    <s v="10 - FONDO GENERAL"/>
    <s v="99 - MULTIPROVINCIAL"/>
    <s v="2.3.2.4.01 - Calzados"/>
    <n v="14379"/>
    <s v="CONSTRUCCIÓN DE CAMARAS TERMICA PARA LA PRODUCCION DE MATERIAL DE SIEMBRA DE PLATANO DE ALTA CALIDAD EN LA REP. DOM"/>
    <n v="200000"/>
    <n v="0"/>
    <n v="0"/>
    <n v="0"/>
  </r>
  <r>
    <s v="2023"/>
    <x v="0"/>
    <x v="0"/>
    <x v="1"/>
    <x v="1"/>
    <s v="2 - Poder Ejecutivo"/>
    <s v="0210 - MINISTERIO DE AGRICULTURA"/>
    <s v="0001 - MINISTERIO DE AGRICULTURA"/>
    <x v="3"/>
    <x v="10"/>
    <x v="25"/>
    <s v="2.3 - MATERIALES Y SUMINISTROS"/>
    <s v="2.3.2 - TEXTILES Y VESTUARIOS"/>
    <s v="S"/>
    <s v="04 - RECUPERACION DE LOS RECURSOS NATURALES EN LAS  SUB CUENCAS JAMAO Y VERAGUA"/>
    <s v="10 - FONDO GENERAL"/>
    <s v="09 - ESPAILLAT"/>
    <s v="2.3.2.1.01 - Hilados, fibras, telas y útiles de costura"/>
    <n v="14131"/>
    <s v="RECUPERACION DE LOS RECURSOS NATURALES EN LAS  SUB CUENCAS JAMAO Y VERAGUA"/>
    <n v="100000"/>
    <n v="0"/>
    <n v="100000"/>
    <n v="0"/>
  </r>
  <r>
    <s v="2023"/>
    <x v="0"/>
    <x v="0"/>
    <x v="1"/>
    <x v="1"/>
    <s v="2 - Poder Ejecutivo"/>
    <s v="0210 - MINISTERIO DE AGRICULTURA"/>
    <s v="0001 - MINISTERIO DE AGRICULTURA"/>
    <x v="3"/>
    <x v="10"/>
    <x v="25"/>
    <s v="2.3 - MATERIALES Y SUMINISTROS"/>
    <s v="2.3.2 - TEXTILES Y VESTUARIOS"/>
    <s v="S"/>
    <s v="04 - RECUPERACION DE LOS RECURSOS NATURALES EN LAS  SUB CUENCAS JAMAO Y VERAGUA"/>
    <s v="10 - FONDO GENERAL"/>
    <s v="09 - ESPAILLAT"/>
    <s v="2.3.2.2.01 - Acabados textiles"/>
    <n v="14131"/>
    <s v="RECUPERACION DE LOS RECURSOS NATURALES EN LAS  SUB CUENCAS JAMAO Y VERAGUA"/>
    <n v="300000"/>
    <n v="0"/>
    <n v="50000"/>
    <n v="0"/>
  </r>
  <r>
    <s v="2023"/>
    <x v="0"/>
    <x v="0"/>
    <x v="1"/>
    <x v="1"/>
    <s v="2 - Poder Ejecutivo"/>
    <s v="0210 - MINISTERIO DE AGRICULTURA"/>
    <s v="0001 - MINISTERIO DE AGRICULTURA"/>
    <x v="3"/>
    <x v="10"/>
    <x v="25"/>
    <s v="2.3 - MATERIALES Y SUMINISTROS"/>
    <s v="2.3.2 - TEXTILES Y VESTUARIOS"/>
    <s v="S"/>
    <s v="04 - RECUPERACION DE LOS RECURSOS NATURALES EN LAS  SUB CUENCAS JAMAO Y VERAGUA"/>
    <s v="10 - FONDO GENERAL"/>
    <s v="09 - ESPAILLAT"/>
    <s v="2.3.2.3.01 - Prendas y accesorios de vestir"/>
    <n v="14131"/>
    <s v="RECUPERACION DE LOS RECURSOS NATURALES EN LAS  SUB CUENCAS JAMAO Y VERAGUA"/>
    <n v="200000"/>
    <n v="332000"/>
    <n v="200000"/>
    <n v="202370"/>
  </r>
  <r>
    <s v="2023"/>
    <x v="0"/>
    <x v="0"/>
    <x v="1"/>
    <x v="1"/>
    <s v="2 - Poder Ejecutivo"/>
    <s v="0210 - MINISTERIO DE AGRICULTURA"/>
    <s v="0001 - MINISTERIO DE AGRICULTURA"/>
    <x v="3"/>
    <x v="10"/>
    <x v="25"/>
    <s v="2.3 - MATERIALES Y SUMINISTROS"/>
    <s v="2.3.2 - TEXTILES Y VESTUARIOS"/>
    <s v="S"/>
    <s v="04 - RECUPERACION DE LOS RECURSOS NATURALES EN LAS  SUB CUENCAS JAMAO Y VERAGUA"/>
    <s v="10 - FONDO GENERAL"/>
    <s v="09 - ESPAILLAT"/>
    <s v="2.3.2.4.01 - Calzados"/>
    <n v="14131"/>
    <s v="RECUPERACION DE LOS RECURSOS NATURALES EN LAS  SUB CUENCAS JAMAO Y VERAGUA"/>
    <n v="200000"/>
    <n v="18000"/>
    <n v="0"/>
    <n v="18000"/>
  </r>
  <r>
    <s v="2023"/>
    <x v="0"/>
    <x v="0"/>
    <x v="1"/>
    <x v="1"/>
    <s v="2 - Poder Ejecutivo"/>
    <s v="0210 - MINISTERIO DE AGRICULTURA"/>
    <s v="0001 - MINISTERIO DE AGRICULTURA"/>
    <x v="3"/>
    <x v="10"/>
    <x v="25"/>
    <s v="2.3 - MATERIALES Y SUMINISTROS"/>
    <s v="2.3.2 - TEXTILES Y VESTUARIOS"/>
    <s v="S"/>
    <s v="01 - MEJORAMIENTO DE LA SANIDAD E INOCUIDAD AGRO-ALIMENTARIA EN LA REPÚBLICA DOMINICANA"/>
    <s v="60 - CREDITO EXTERNO"/>
    <s v="99 - MULTIPROVINCIAL"/>
    <s v="2.3.2.3.01 - Prendas y accesorios de vestir"/>
    <n v="14119"/>
    <s v="MEJORAMIENTO DE LA SANIDAD E INOCUIDAD AGRO-ALIMENTARIA EN LA REPÚBLICA DOMINICANA"/>
    <n v="0"/>
    <n v="0"/>
    <n v="10641132"/>
    <n v="0"/>
  </r>
  <r>
    <s v="2023"/>
    <x v="0"/>
    <x v="0"/>
    <x v="1"/>
    <x v="1"/>
    <s v="2 - Poder Ejecutivo"/>
    <s v="0210 - MINISTERIO DE AGRICULTURA"/>
    <s v="0001 - MINISTERIO DE AGRICULTURA"/>
    <x v="3"/>
    <x v="10"/>
    <x v="25"/>
    <s v="2.3 - MATERIALES Y SUMINISTROS"/>
    <s v="2.3.3 - PAPEL, CARTÓN E IMPRESOS"/>
    <s v="S"/>
    <s v="01 - CONSTRUCCIÓN DE CAMARAS TERMICA PARA LA PRODUCCION DE MATERIAL DE SIEMBRA DE PLATANO DE ALTA CALIDAD EN LA REP. DOM"/>
    <s v="10 - FONDO GENERAL"/>
    <s v="99 - MULTIPROVINCIAL"/>
    <s v="2.3.3.1.01 - Papel de escritorio"/>
    <n v="14379"/>
    <s v="CONSTRUCCIÓN DE CAMARAS TERMICA PARA LA PRODUCCION DE MATERIAL DE SIEMBRA DE PLATANO DE ALTA CALIDAD EN LA REP. DOM"/>
    <n v="100000"/>
    <n v="0"/>
    <n v="100000"/>
    <n v="0"/>
  </r>
  <r>
    <s v="2023"/>
    <x v="0"/>
    <x v="0"/>
    <x v="1"/>
    <x v="1"/>
    <s v="2 - Poder Ejecutivo"/>
    <s v="0210 - MINISTERIO DE AGRICULTURA"/>
    <s v="0001 - MINISTERIO DE AGRICULTURA"/>
    <x v="3"/>
    <x v="10"/>
    <x v="25"/>
    <s v="2.3 - MATERIALES Y SUMINISTROS"/>
    <s v="2.3.3 - PAPEL, CARTÓN E IMPRESOS"/>
    <s v="S"/>
    <s v="01 - CONSTRUCCIÓN DE CAMARAS TERMICA PARA LA PRODUCCION DE MATERIAL DE SIEMBRA DE PLATANO DE ALTA CALIDAD EN LA REP. DOM"/>
    <s v="10 - FONDO GENERAL"/>
    <s v="99 - MULTIPROVINCIAL"/>
    <s v="2.3.3.2.01 - Papel y cartón"/>
    <n v="14379"/>
    <s v="CONSTRUCCIÓN DE CAMARAS TERMICA PARA LA PRODUCCION DE MATERIAL DE SIEMBRA DE PLATANO DE ALTA CALIDAD EN LA REP. DOM"/>
    <n v="100000"/>
    <n v="0"/>
    <n v="100000"/>
    <n v="0"/>
  </r>
  <r>
    <s v="2023"/>
    <x v="0"/>
    <x v="0"/>
    <x v="1"/>
    <x v="1"/>
    <s v="2 - Poder Ejecutivo"/>
    <s v="0210 - MINISTERIO DE AGRICULTURA"/>
    <s v="0001 - MINISTERIO DE AGRICULTURA"/>
    <x v="3"/>
    <x v="10"/>
    <x v="25"/>
    <s v="2.3 - MATERIALES Y SUMINISTROS"/>
    <s v="2.3.3 - PAPEL, CARTÓN E IMPRESOS"/>
    <s v="S"/>
    <s v="04 - RECUPERACION DE LOS RECURSOS NATURALES EN LAS  SUB CUENCAS JAMAO Y VERAGUA"/>
    <s v="10 - FONDO GENERAL"/>
    <s v="09 - ESPAILLAT"/>
    <s v="2.3.3.1.01 - Papel de escritorio"/>
    <n v="14131"/>
    <s v="RECUPERACION DE LOS RECURSOS NATURALES EN LAS  SUB CUENCAS JAMAO Y VERAGUA"/>
    <n v="100000"/>
    <n v="0"/>
    <n v="100000"/>
    <n v="0"/>
  </r>
  <r>
    <s v="2023"/>
    <x v="0"/>
    <x v="0"/>
    <x v="1"/>
    <x v="1"/>
    <s v="2 - Poder Ejecutivo"/>
    <s v="0210 - MINISTERIO DE AGRICULTURA"/>
    <s v="0001 - MINISTERIO DE AGRICULTURA"/>
    <x v="3"/>
    <x v="10"/>
    <x v="25"/>
    <s v="2.3 - MATERIALES Y SUMINISTROS"/>
    <s v="2.3.3 - PAPEL, CARTÓN E IMPRESOS"/>
    <s v="S"/>
    <s v="04 - RECUPERACION DE LOS RECURSOS NATURALES EN LAS  SUB CUENCAS JAMAO Y VERAGUA"/>
    <s v="10 - FONDO GENERAL"/>
    <s v="09 - ESPAILLAT"/>
    <s v="2.3.3.2.01 - Papel y cartón"/>
    <n v="14131"/>
    <s v="RECUPERACION DE LOS RECURSOS NATURALES EN LAS  SUB CUENCAS JAMAO Y VERAGUA"/>
    <n v="100000"/>
    <n v="107830.15999999999"/>
    <n v="100000"/>
    <n v="107830.15999999999"/>
  </r>
  <r>
    <s v="2023"/>
    <x v="0"/>
    <x v="0"/>
    <x v="1"/>
    <x v="1"/>
    <s v="2 - Poder Ejecutivo"/>
    <s v="0210 - MINISTERIO DE AGRICULTURA"/>
    <s v="0001 - MINISTERIO DE AGRICULTURA"/>
    <x v="3"/>
    <x v="10"/>
    <x v="25"/>
    <s v="2.3 - MATERIALES Y SUMINISTROS"/>
    <s v="2.3.3 - PAPEL, CARTÓN E IMPRESOS"/>
    <s v="S"/>
    <s v="04 - RECUPERACION DE LOS RECURSOS NATURALES EN LAS  SUB CUENCAS JAMAO Y VERAGUA"/>
    <s v="10 - FONDO GENERAL"/>
    <s v="09 - ESPAILLAT"/>
    <s v="2.3.3.5.01 - Textos de enseñanza"/>
    <n v="14131"/>
    <s v="RECUPERACION DE LOS RECURSOS NATURALES EN LAS  SUB CUENCAS JAMAO Y VERAGUA"/>
    <n v="50000"/>
    <n v="0"/>
    <n v="50000"/>
    <n v="0"/>
  </r>
  <r>
    <s v="2023"/>
    <x v="0"/>
    <x v="0"/>
    <x v="1"/>
    <x v="1"/>
    <s v="2 - Poder Ejecutivo"/>
    <s v="0210 - MINISTERIO DE AGRICULTURA"/>
    <s v="0001 - MINISTERIO DE AGRICULTURA"/>
    <x v="3"/>
    <x v="10"/>
    <x v="25"/>
    <s v="2.3 - MATERIALES Y SUMINISTROS"/>
    <s v="2.3.5 - CUERO, CAUCHO Y PLÁSTICO"/>
    <s v="S"/>
    <s v="01 - CONSTRUCCIÓN DE CAMARAS TERMICA PARA LA PRODUCCION DE MATERIAL DE SIEMBRA DE PLATANO DE ALTA CALIDAD EN LA REP. DOM"/>
    <s v="10 - FONDO GENERAL"/>
    <s v="99 - MULTIPROVINCIAL"/>
    <s v="2.3.5.4.01 - Artículos de caucho"/>
    <n v="14379"/>
    <s v="CONSTRUCCIÓN DE CAMARAS TERMICA PARA LA PRODUCCION DE MATERIAL DE SIEMBRA DE PLATANO DE ALTA CALIDAD EN LA REP. DOM"/>
    <n v="150000"/>
    <n v="0"/>
    <n v="0"/>
    <n v="0"/>
  </r>
  <r>
    <s v="2023"/>
    <x v="0"/>
    <x v="0"/>
    <x v="1"/>
    <x v="1"/>
    <s v="2 - Poder Ejecutivo"/>
    <s v="0210 - MINISTERIO DE AGRICULTURA"/>
    <s v="0001 - MINISTERIO DE AGRICULTURA"/>
    <x v="3"/>
    <x v="10"/>
    <x v="25"/>
    <s v="2.3 - MATERIALES Y SUMINISTROS"/>
    <s v="2.3.5 - CUERO, CAUCHO Y PLÁSTICO"/>
    <s v="S"/>
    <s v="01 - CONSTRUCCIÓN DE CAMARAS TERMICA PARA LA PRODUCCION DE MATERIAL DE SIEMBRA DE PLATANO DE ALTA CALIDAD EN LA REP. DOM"/>
    <s v="10 - FONDO GENERAL"/>
    <s v="99 - MULTIPROVINCIAL"/>
    <s v="2.3.5.5.01 - Plástico"/>
    <n v="14379"/>
    <s v="CONSTRUCCIÓN DE CAMARAS TERMICA PARA LA PRODUCCION DE MATERIAL DE SIEMBRA DE PLATANO DE ALTA CALIDAD EN LA REP. DOM"/>
    <n v="300000"/>
    <n v="187385"/>
    <n v="200000"/>
    <n v="187385"/>
  </r>
  <r>
    <s v="2023"/>
    <x v="0"/>
    <x v="0"/>
    <x v="1"/>
    <x v="1"/>
    <s v="2 - Poder Ejecutivo"/>
    <s v="0210 - MINISTERIO DE AGRICULTURA"/>
    <s v="0001 - MINISTERIO DE AGRICULTURA"/>
    <x v="3"/>
    <x v="10"/>
    <x v="25"/>
    <s v="2.3 - MATERIALES Y SUMINISTROS"/>
    <s v="2.3.5 - CUERO, CAUCHO Y PLÁSTICO"/>
    <s v="S"/>
    <s v="04 - RECUPERACION DE LOS RECURSOS NATURALES EN LAS  SUB CUENCAS JAMAO Y VERAGUA"/>
    <s v="10 - FONDO GENERAL"/>
    <s v="09 - ESPAILLAT"/>
    <s v="2.3.5.3.01 - Llantas y neumáticos"/>
    <n v="14131"/>
    <s v="RECUPERACION DE LOS RECURSOS NATURALES EN LAS  SUB CUENCAS JAMAO Y VERAGUA"/>
    <n v="500000"/>
    <n v="454178.4"/>
    <n v="500000"/>
    <n v="454178.4"/>
  </r>
  <r>
    <s v="2023"/>
    <x v="0"/>
    <x v="0"/>
    <x v="1"/>
    <x v="1"/>
    <s v="2 - Poder Ejecutivo"/>
    <s v="0210 - MINISTERIO DE AGRICULTURA"/>
    <s v="0001 - MINISTERIO DE AGRICULTURA"/>
    <x v="3"/>
    <x v="10"/>
    <x v="25"/>
    <s v="2.3 - MATERIALES Y SUMINISTROS"/>
    <s v="2.3.5 - CUERO, CAUCHO Y PLÁSTICO"/>
    <s v="S"/>
    <s v="04 - RECUPERACION DE LOS RECURSOS NATURALES EN LAS  SUB CUENCAS JAMAO Y VERAGUA"/>
    <s v="10 - FONDO GENERAL"/>
    <s v="09 - ESPAILLAT"/>
    <s v="2.3.5.4.01 - Artículos de caucho"/>
    <n v="14131"/>
    <s v="RECUPERACION DE LOS RECURSOS NATURALES EN LAS  SUB CUENCAS JAMAO Y VERAGUA"/>
    <n v="50000"/>
    <n v="0"/>
    <n v="50000"/>
    <n v="0"/>
  </r>
  <r>
    <s v="2023"/>
    <x v="0"/>
    <x v="0"/>
    <x v="1"/>
    <x v="1"/>
    <s v="2 - Poder Ejecutivo"/>
    <s v="0210 - MINISTERIO DE AGRICULTURA"/>
    <s v="0001 - MINISTERIO DE AGRICULTURA"/>
    <x v="3"/>
    <x v="10"/>
    <x v="25"/>
    <s v="2.3 - MATERIALES Y SUMINISTROS"/>
    <s v="2.3.5 - CUERO, CAUCHO Y PLÁSTICO"/>
    <s v="S"/>
    <s v="04 - RECUPERACION DE LOS RECURSOS NATURALES EN LAS  SUB CUENCAS JAMAO Y VERAGUA"/>
    <s v="10 - FONDO GENERAL"/>
    <s v="09 - ESPAILLAT"/>
    <s v="2.3.5.5.01 - Plástico"/>
    <n v="14131"/>
    <s v="RECUPERACION DE LOS RECURSOS NATURALES EN LAS  SUB CUENCAS JAMAO Y VERAGUA"/>
    <n v="2000000"/>
    <n v="931882.51"/>
    <n v="950000"/>
    <n v="462082.51"/>
  </r>
  <r>
    <s v="2023"/>
    <x v="0"/>
    <x v="0"/>
    <x v="1"/>
    <x v="1"/>
    <s v="2 - Poder Ejecutivo"/>
    <s v="0210 - MINISTERIO DE AGRICULTURA"/>
    <s v="0001 - MINISTERIO DE AGRICULTURA"/>
    <x v="3"/>
    <x v="10"/>
    <x v="25"/>
    <s v="2.3 - MATERIALES Y SUMINISTROS"/>
    <s v="2.3.6 - PRODUCTOS DE MINERALES, METÁLICOS Y NO METÁLICOS"/>
    <s v="S"/>
    <s v="01 - CONSTRUCCIÓN DE CAMARAS TERMICA PARA LA PRODUCCION DE MATERIAL DE SIEMBRA DE PLATANO DE ALTA CALIDAD EN LA REP. DOM"/>
    <s v="10 - FONDO GENERAL"/>
    <s v="99 - MULTIPROVINCIAL"/>
    <s v="2.3.6.1.01 - Productos de cemento"/>
    <n v="14379"/>
    <s v="CONSTRUCCIÓN DE CAMARAS TERMICA PARA LA PRODUCCION DE MATERIAL DE SIEMBRA DE PLATANO DE ALTA CALIDAD EN LA REP. DOM"/>
    <n v="300000"/>
    <n v="303452.86000000004"/>
    <n v="300000"/>
    <n v="0"/>
  </r>
  <r>
    <s v="2023"/>
    <x v="0"/>
    <x v="0"/>
    <x v="1"/>
    <x v="1"/>
    <s v="2 - Poder Ejecutivo"/>
    <s v="0210 - MINISTERIO DE AGRICULTURA"/>
    <s v="0001 - MINISTERIO DE AGRICULTURA"/>
    <x v="3"/>
    <x v="10"/>
    <x v="25"/>
    <s v="2.3 - MATERIALES Y SUMINISTROS"/>
    <s v="2.3.6 - PRODUCTOS DE MINERALES, METÁLICOS Y NO METÁLICOS"/>
    <s v="S"/>
    <s v="01 - CONSTRUCCIÓN DE CAMARAS TERMICA PARA LA PRODUCCION DE MATERIAL DE SIEMBRA DE PLATANO DE ALTA CALIDAD EN LA REP. DOM"/>
    <s v="10 - FONDO GENERAL"/>
    <s v="99 - MULTIPROVINCIAL"/>
    <s v="2.3.6.3.04 - Herramientas menores"/>
    <n v="14379"/>
    <s v="CONSTRUCCIÓN DE CAMARAS TERMICA PARA LA PRODUCCION DE MATERIAL DE SIEMBRA DE PLATANO DE ALTA CALIDAD EN LA REP. DOM"/>
    <n v="300000"/>
    <n v="0"/>
    <n v="100000"/>
    <n v="0"/>
  </r>
  <r>
    <s v="2023"/>
    <x v="0"/>
    <x v="0"/>
    <x v="1"/>
    <x v="1"/>
    <s v="2 - Poder Ejecutivo"/>
    <s v="0210 - MINISTERIO DE AGRICULTURA"/>
    <s v="0001 - MINISTERIO DE AGRICULTURA"/>
    <x v="3"/>
    <x v="10"/>
    <x v="25"/>
    <s v="2.3 - MATERIALES Y SUMINISTROS"/>
    <s v="2.3.6 - PRODUCTOS DE MINERALES, METÁLICOS Y NO METÁLICOS"/>
    <s v="S"/>
    <s v="01 - CONSTRUCCIÓN DE CAMARAS TERMICA PARA LA PRODUCCION DE MATERIAL DE SIEMBRA DE PLATANO DE ALTA CALIDAD EN LA REP. DOM"/>
    <s v="10 - FONDO GENERAL"/>
    <s v="99 - MULTIPROVINCIAL"/>
    <s v="2.3.6.3.06 - Productos metálicos"/>
    <n v="14379"/>
    <s v="CONSTRUCCIÓN DE CAMARAS TERMICA PARA LA PRODUCCION DE MATERIAL DE SIEMBRA DE PLATANO DE ALTA CALIDAD EN LA REP. DOM"/>
    <n v="500000"/>
    <n v="369233.46"/>
    <n v="200000"/>
    <n v="0"/>
  </r>
  <r>
    <s v="2023"/>
    <x v="0"/>
    <x v="0"/>
    <x v="1"/>
    <x v="1"/>
    <s v="2 - Poder Ejecutivo"/>
    <s v="0210 - MINISTERIO DE AGRICULTURA"/>
    <s v="0001 - MINISTERIO DE AGRICULTURA"/>
    <x v="3"/>
    <x v="10"/>
    <x v="25"/>
    <s v="2.3 - MATERIALES Y SUMINISTROS"/>
    <s v="2.3.6 - PRODUCTOS DE MINERALES, METÁLICOS Y NO METÁLICOS"/>
    <s v="S"/>
    <s v="01 - CONSTRUCCIÓN DE CAMARAS TERMICA PARA LA PRODUCCION DE MATERIAL DE SIEMBRA DE PLATANO DE ALTA CALIDAD EN LA REP. DOM"/>
    <s v="10 - FONDO GENERAL"/>
    <s v="99 - MULTIPROVINCIAL"/>
    <s v="2.3.6.4.01 - Minerales metalíferos"/>
    <n v="14379"/>
    <s v="CONSTRUCCIÓN DE CAMARAS TERMICA PARA LA PRODUCCION DE MATERIAL DE SIEMBRA DE PLATANO DE ALTA CALIDAD EN LA REP. DOM"/>
    <n v="250000"/>
    <n v="0"/>
    <n v="0"/>
    <n v="0"/>
  </r>
  <r>
    <s v="2023"/>
    <x v="0"/>
    <x v="0"/>
    <x v="1"/>
    <x v="1"/>
    <s v="2 - Poder Ejecutivo"/>
    <s v="0210 - MINISTERIO DE AGRICULTURA"/>
    <s v="0001 - MINISTERIO DE AGRICULTURA"/>
    <x v="3"/>
    <x v="10"/>
    <x v="25"/>
    <s v="2.3 - MATERIALES Y SUMINISTROS"/>
    <s v="2.3.6 - PRODUCTOS DE MINERALES, METÁLICOS Y NO METÁLICOS"/>
    <s v="S"/>
    <s v="01 - CONSTRUCCIÓN DE CAMARAS TERMICA PARA LA PRODUCCION DE MATERIAL DE SIEMBRA DE PLATANO DE ALTA CALIDAD EN LA REP. DOM"/>
    <s v="10 - FONDO GENERAL"/>
    <s v="99 - MULTIPROVINCIAL"/>
    <s v="2.3.6.4.04 - Piedra, arcilla y arena"/>
    <n v="14379"/>
    <s v="CONSTRUCCIÓN DE CAMARAS TERMICA PARA LA PRODUCCION DE MATERIAL DE SIEMBRA DE PLATANO DE ALTA CALIDAD EN LA REP. DOM"/>
    <n v="150000"/>
    <n v="83780"/>
    <n v="150000"/>
    <n v="83780"/>
  </r>
  <r>
    <s v="2023"/>
    <x v="0"/>
    <x v="0"/>
    <x v="1"/>
    <x v="1"/>
    <s v="2 - Poder Ejecutivo"/>
    <s v="0210 - MINISTERIO DE AGRICULTURA"/>
    <s v="0001 - MINISTERIO DE AGRICULTURA"/>
    <x v="3"/>
    <x v="10"/>
    <x v="25"/>
    <s v="2.3 - MATERIALES Y SUMINISTROS"/>
    <s v="2.3.6 - PRODUCTOS DE MINERALES, METÁLICOS Y NO METÁLICOS"/>
    <s v="S"/>
    <s v="01 - CONSTRUCCIÓN DE CAMARAS TERMICA PARA LA PRODUCCION DE MATERIAL DE SIEMBRA DE PLATANO DE ALTA CALIDAD EN LA REP. DOM"/>
    <s v="10 - FONDO GENERAL"/>
    <s v="99 - MULTIPROVINCIAL"/>
    <s v="2.3.6.4.07 - Otros minerales"/>
    <n v="14379"/>
    <s v="CONSTRUCCIÓN DE CAMARAS TERMICA PARA LA PRODUCCION DE MATERIAL DE SIEMBRA DE PLATANO DE ALTA CALIDAD EN LA REP. DOM"/>
    <n v="150000"/>
    <n v="189500"/>
    <n v="450000"/>
    <n v="189500"/>
  </r>
  <r>
    <s v="2023"/>
    <x v="0"/>
    <x v="0"/>
    <x v="1"/>
    <x v="1"/>
    <s v="2 - Poder Ejecutivo"/>
    <s v="0210 - MINISTERIO DE AGRICULTURA"/>
    <s v="0001 - MINISTERIO DE AGRICULTURA"/>
    <x v="3"/>
    <x v="10"/>
    <x v="25"/>
    <s v="2.3 - MATERIALES Y SUMINISTROS"/>
    <s v="2.3.6 - PRODUCTOS DE MINERALES, METÁLICOS Y NO METÁLICOS"/>
    <s v="S"/>
    <s v="04 - RECUPERACION DE LOS RECURSOS NATURALES EN LAS  SUB CUENCAS JAMAO Y VERAGUA"/>
    <s v="10 - FONDO GENERAL"/>
    <s v="09 - ESPAILLAT"/>
    <s v="2.3.6.1.01 - Productos de cemento"/>
    <n v="14131"/>
    <s v="RECUPERACION DE LOS RECURSOS NATURALES EN LAS  SUB CUENCAS JAMAO Y VERAGUA"/>
    <n v="1500000"/>
    <n v="392663.70999999996"/>
    <n v="1000000"/>
    <n v="237955.26"/>
  </r>
  <r>
    <s v="2023"/>
    <x v="0"/>
    <x v="0"/>
    <x v="1"/>
    <x v="1"/>
    <s v="2 - Poder Ejecutivo"/>
    <s v="0210 - MINISTERIO DE AGRICULTURA"/>
    <s v="0001 - MINISTERIO DE AGRICULTURA"/>
    <x v="3"/>
    <x v="10"/>
    <x v="25"/>
    <s v="2.3 - MATERIALES Y SUMINISTROS"/>
    <s v="2.3.6 - PRODUCTOS DE MINERALES, METÁLICOS Y NO METÁLICOS"/>
    <s v="S"/>
    <s v="04 - RECUPERACION DE LOS RECURSOS NATURALES EN LAS  SUB CUENCAS JAMAO Y VERAGUA"/>
    <s v="10 - FONDO GENERAL"/>
    <s v="09 - ESPAILLAT"/>
    <s v="2.3.6.1.02 - Productos de cal"/>
    <n v="14131"/>
    <s v="RECUPERACION DE LOS RECURSOS NATURALES EN LAS  SUB CUENCAS JAMAO Y VERAGUA"/>
    <n v="50000"/>
    <n v="0"/>
    <n v="50000"/>
    <n v="0"/>
  </r>
  <r>
    <s v="2023"/>
    <x v="0"/>
    <x v="0"/>
    <x v="1"/>
    <x v="1"/>
    <s v="2 - Poder Ejecutivo"/>
    <s v="0210 - MINISTERIO DE AGRICULTURA"/>
    <s v="0001 - MINISTERIO DE AGRICULTURA"/>
    <x v="3"/>
    <x v="10"/>
    <x v="25"/>
    <s v="2.3 - MATERIALES Y SUMINISTROS"/>
    <s v="2.3.6 - PRODUCTOS DE MINERALES, METÁLICOS Y NO METÁLICOS"/>
    <s v="S"/>
    <s v="04 - RECUPERACION DE LOS RECURSOS NATURALES EN LAS  SUB CUENCAS JAMAO Y VERAGUA"/>
    <s v="10 - FONDO GENERAL"/>
    <s v="09 - ESPAILLAT"/>
    <s v="2.3.6.3.04 - Herramientas menores"/>
    <n v="14131"/>
    <s v="RECUPERACION DE LOS RECURSOS NATURALES EN LAS  SUB CUENCAS JAMAO Y VERAGUA"/>
    <n v="500000"/>
    <n v="371275.41000000003"/>
    <n v="300000"/>
    <n v="95538.69"/>
  </r>
  <r>
    <s v="2023"/>
    <x v="0"/>
    <x v="0"/>
    <x v="1"/>
    <x v="1"/>
    <s v="2 - Poder Ejecutivo"/>
    <s v="0210 - MINISTERIO DE AGRICULTURA"/>
    <s v="0001 - MINISTERIO DE AGRICULTURA"/>
    <x v="3"/>
    <x v="10"/>
    <x v="25"/>
    <s v="2.3 - MATERIALES Y SUMINISTROS"/>
    <s v="2.3.6 - PRODUCTOS DE MINERALES, METÁLICOS Y NO METÁLICOS"/>
    <s v="S"/>
    <s v="04 - RECUPERACION DE LOS RECURSOS NATURALES EN LAS  SUB CUENCAS JAMAO Y VERAGUA"/>
    <s v="10 - FONDO GENERAL"/>
    <s v="09 - ESPAILLAT"/>
    <s v="2.3.6.3.06 - Productos metálicos"/>
    <n v="14131"/>
    <s v="RECUPERACION DE LOS RECURSOS NATURALES EN LAS  SUB CUENCAS JAMAO Y VERAGUA"/>
    <n v="900000"/>
    <n v="871855.77"/>
    <n v="800000"/>
    <n v="243575.6"/>
  </r>
  <r>
    <s v="2023"/>
    <x v="0"/>
    <x v="0"/>
    <x v="1"/>
    <x v="1"/>
    <s v="2 - Poder Ejecutivo"/>
    <s v="0210 - MINISTERIO DE AGRICULTURA"/>
    <s v="0001 - MINISTERIO DE AGRICULTURA"/>
    <x v="3"/>
    <x v="10"/>
    <x v="25"/>
    <s v="2.3 - MATERIALES Y SUMINISTROS"/>
    <s v="2.3.6 - PRODUCTOS DE MINERALES, METÁLICOS Y NO METÁLICOS"/>
    <s v="S"/>
    <s v="04 - RECUPERACION DE LOS RECURSOS NATURALES EN LAS  SUB CUENCAS JAMAO Y VERAGUA"/>
    <s v="10 - FONDO GENERAL"/>
    <s v="09 - ESPAILLAT"/>
    <s v="2.3.6.4.01 - Minerales metalíferos"/>
    <n v="14131"/>
    <s v="RECUPERACION DE LOS RECURSOS NATURALES EN LAS  SUB CUENCAS JAMAO Y VERAGUA"/>
    <n v="500000"/>
    <n v="0"/>
    <n v="50000"/>
    <n v="0"/>
  </r>
  <r>
    <s v="2023"/>
    <x v="0"/>
    <x v="0"/>
    <x v="1"/>
    <x v="1"/>
    <s v="2 - Poder Ejecutivo"/>
    <s v="0210 - MINISTERIO DE AGRICULTURA"/>
    <s v="0001 - MINISTERIO DE AGRICULTURA"/>
    <x v="3"/>
    <x v="10"/>
    <x v="25"/>
    <s v="2.3 - MATERIALES Y SUMINISTROS"/>
    <s v="2.3.6 - PRODUCTOS DE MINERALES, METÁLICOS Y NO METÁLICOS"/>
    <s v="S"/>
    <s v="04 - RECUPERACION DE LOS RECURSOS NATURALES EN LAS  SUB CUENCAS JAMAO Y VERAGUA"/>
    <s v="10 - FONDO GENERAL"/>
    <s v="09 - ESPAILLAT"/>
    <s v="2.3.6.4.04 - Piedra, arcilla y arena"/>
    <n v="14131"/>
    <s v="RECUPERACION DE LOS RECURSOS NATURALES EN LAS  SUB CUENCAS JAMAO Y VERAGUA"/>
    <n v="1000000"/>
    <n v="568505.64999999991"/>
    <n v="500000"/>
    <n v="379215.18"/>
  </r>
  <r>
    <s v="2023"/>
    <x v="0"/>
    <x v="0"/>
    <x v="1"/>
    <x v="1"/>
    <s v="2 - Poder Ejecutivo"/>
    <s v="0210 - MINISTERIO DE AGRICULTURA"/>
    <s v="0001 - MINISTERIO DE AGRICULTURA"/>
    <x v="3"/>
    <x v="10"/>
    <x v="25"/>
    <s v="2.3 - MATERIALES Y SUMINISTROS"/>
    <s v="2.3.6 - PRODUCTOS DE MINERALES, METÁLICOS Y NO METÁLICOS"/>
    <s v="S"/>
    <s v="04 - RECUPERACION DE LOS RECURSOS NATURALES EN LAS  SUB CUENCAS JAMAO Y VERAGUA"/>
    <s v="10 - FONDO GENERAL"/>
    <s v="09 - ESPAILLAT"/>
    <s v="2.3.6.4.07 - Otros minerales"/>
    <n v="14131"/>
    <s v="RECUPERACION DE LOS RECURSOS NATURALES EN LAS  SUB CUENCAS JAMAO Y VERAGUA"/>
    <n v="0"/>
    <n v="0"/>
    <n v="250000"/>
    <n v="0"/>
  </r>
  <r>
    <s v="2023"/>
    <x v="0"/>
    <x v="0"/>
    <x v="1"/>
    <x v="1"/>
    <s v="2 - Poder Ejecutivo"/>
    <s v="0210 - MINISTERIO DE AGRICULTURA"/>
    <s v="0001 - MINISTERIO DE AGRICULTURA"/>
    <x v="3"/>
    <x v="10"/>
    <x v="25"/>
    <s v="2.3 - MATERIALES Y SUMINISTROS"/>
    <s v="2.3.7 - COMBUSTIBLES, LUBRICANTES, PRODUCTOS QUÍMICOS Y CONEXOS"/>
    <s v="S"/>
    <s v="01 - CONSTRUCCIÓN DE CAMARAS TERMICA PARA LA PRODUCCION DE MATERIAL DE SIEMBRA DE PLATANO DE ALTA CALIDAD EN LA REP. DOM"/>
    <s v="10 - FONDO GENERAL"/>
    <s v="99 - MULTIPROVINCIAL"/>
    <s v="2.3.7.1.01 - Gasolina"/>
    <n v="14379"/>
    <s v="CONSTRUCCIÓN DE CAMARAS TERMICA PARA LA PRODUCCION DE MATERIAL DE SIEMBRA DE PLATANO DE ALTA CALIDAD EN LA REP. DOM"/>
    <n v="100000"/>
    <n v="0"/>
    <n v="100000"/>
    <n v="0"/>
  </r>
  <r>
    <s v="2023"/>
    <x v="0"/>
    <x v="0"/>
    <x v="1"/>
    <x v="1"/>
    <s v="2 - Poder Ejecutivo"/>
    <s v="0210 - MINISTERIO DE AGRICULTURA"/>
    <s v="0001 - MINISTERIO DE AGRICULTURA"/>
    <x v="3"/>
    <x v="10"/>
    <x v="25"/>
    <s v="2.3 - MATERIALES Y SUMINISTROS"/>
    <s v="2.3.7 - COMBUSTIBLES, LUBRICANTES, PRODUCTOS QUÍMICOS Y CONEXOS"/>
    <s v="S"/>
    <s v="01 - CONSTRUCCIÓN DE CAMARAS TERMICA PARA LA PRODUCCION DE MATERIAL DE SIEMBRA DE PLATANO DE ALTA CALIDAD EN LA REP. DOM"/>
    <s v="10 - FONDO GENERAL"/>
    <s v="99 - MULTIPROVINCIAL"/>
    <s v="2.3.7.1.02 - Gasoil"/>
    <n v="14379"/>
    <s v="CONSTRUCCIÓN DE CAMARAS TERMICA PARA LA PRODUCCION DE MATERIAL DE SIEMBRA DE PLATANO DE ALTA CALIDAD EN LA REP. DOM"/>
    <n v="300000"/>
    <n v="400000"/>
    <n v="300000"/>
    <n v="400000"/>
  </r>
  <r>
    <s v="2023"/>
    <x v="0"/>
    <x v="0"/>
    <x v="1"/>
    <x v="1"/>
    <s v="2 - Poder Ejecutivo"/>
    <s v="0210 - MINISTERIO DE AGRICULTURA"/>
    <s v="0001 - MINISTERIO DE AGRICULTURA"/>
    <x v="3"/>
    <x v="10"/>
    <x v="25"/>
    <s v="2.3 - MATERIALES Y SUMINISTROS"/>
    <s v="2.3.7 - COMBUSTIBLES, LUBRICANTES, PRODUCTOS QUÍMICOS Y CONEXOS"/>
    <s v="S"/>
    <s v="01 - CONSTRUCCIÓN DE CAMARAS TERMICA PARA LA PRODUCCION DE MATERIAL DE SIEMBRA DE PLATANO DE ALTA CALIDAD EN LA REP. DOM"/>
    <s v="10 - FONDO GENERAL"/>
    <s v="99 - MULTIPROVINCIAL"/>
    <s v="2.3.7.2.04 - Abonos y fertilizantes"/>
    <n v="14379"/>
    <s v="CONSTRUCCIÓN DE CAMARAS TERMICA PARA LA PRODUCCION DE MATERIAL DE SIEMBRA DE PLATANO DE ALTA CALIDAD EN LA REP. DOM"/>
    <n v="300000"/>
    <n v="285625"/>
    <n v="550000"/>
    <n v="285625"/>
  </r>
  <r>
    <s v="2023"/>
    <x v="0"/>
    <x v="0"/>
    <x v="1"/>
    <x v="1"/>
    <s v="2 - Poder Ejecutivo"/>
    <s v="0210 - MINISTERIO DE AGRICULTURA"/>
    <s v="0001 - MINISTERIO DE AGRICULTURA"/>
    <x v="3"/>
    <x v="10"/>
    <x v="25"/>
    <s v="2.3 - MATERIALES Y SUMINISTROS"/>
    <s v="2.3.7 - COMBUSTIBLES, LUBRICANTES, PRODUCTOS QUÍMICOS Y CONEXOS"/>
    <s v="S"/>
    <s v="01 - CONSTRUCCIÓN DE CAMARAS TERMICA PARA LA PRODUCCION DE MATERIAL DE SIEMBRA DE PLATANO DE ALTA CALIDAD EN LA REP. DOM"/>
    <s v="10 - FONDO GENERAL"/>
    <s v="99 - MULTIPROVINCIAL"/>
    <s v="2.3.7.2.05 - Insecticidas, fumigantes y otros"/>
    <n v="14379"/>
    <s v="CONSTRUCCIÓN DE CAMARAS TERMICA PARA LA PRODUCCION DE MATERIAL DE SIEMBRA DE PLATANO DE ALTA CALIDAD EN LA REP. DOM"/>
    <n v="300000"/>
    <n v="0"/>
    <n v="150000"/>
    <n v="0"/>
  </r>
  <r>
    <s v="2023"/>
    <x v="0"/>
    <x v="0"/>
    <x v="1"/>
    <x v="1"/>
    <s v="2 - Poder Ejecutivo"/>
    <s v="0210 - MINISTERIO DE AGRICULTURA"/>
    <s v="0001 - MINISTERIO DE AGRICULTURA"/>
    <x v="3"/>
    <x v="10"/>
    <x v="25"/>
    <s v="2.3 - MATERIALES Y SUMINISTROS"/>
    <s v="2.3.7 - COMBUSTIBLES, LUBRICANTES, PRODUCTOS QUÍMICOS Y CONEXOS"/>
    <s v="S"/>
    <s v="04 - RECUPERACION DE LOS RECURSOS NATURALES EN LAS  SUB CUENCAS JAMAO Y VERAGUA"/>
    <s v="10 - FONDO GENERAL"/>
    <s v="09 - ESPAILLAT"/>
    <s v="2.3.7.1.01 - Gasolina"/>
    <n v="14131"/>
    <s v="RECUPERACION DE LOS RECURSOS NATURALES EN LAS  SUB CUENCAS JAMAO Y VERAGUA"/>
    <n v="400000"/>
    <n v="600000"/>
    <n v="400000"/>
    <n v="600000"/>
  </r>
  <r>
    <s v="2023"/>
    <x v="0"/>
    <x v="0"/>
    <x v="1"/>
    <x v="1"/>
    <s v="2 - Poder Ejecutivo"/>
    <s v="0210 - MINISTERIO DE AGRICULTURA"/>
    <s v="0001 - MINISTERIO DE AGRICULTURA"/>
    <x v="3"/>
    <x v="10"/>
    <x v="25"/>
    <s v="2.3 - MATERIALES Y SUMINISTROS"/>
    <s v="2.3.7 - COMBUSTIBLES, LUBRICANTES, PRODUCTOS QUÍMICOS Y CONEXOS"/>
    <s v="S"/>
    <s v="04 - RECUPERACION DE LOS RECURSOS NATURALES EN LAS  SUB CUENCAS JAMAO Y VERAGUA"/>
    <s v="10 - FONDO GENERAL"/>
    <s v="09 - ESPAILLAT"/>
    <s v="2.3.7.1.02 - Gasoil"/>
    <n v="14131"/>
    <s v="RECUPERACION DE LOS RECURSOS NATURALES EN LAS  SUB CUENCAS JAMAO Y VERAGUA"/>
    <n v="600000"/>
    <n v="400000"/>
    <n v="600000"/>
    <n v="400000"/>
  </r>
  <r>
    <s v="2023"/>
    <x v="0"/>
    <x v="0"/>
    <x v="1"/>
    <x v="1"/>
    <s v="2 - Poder Ejecutivo"/>
    <s v="0210 - MINISTERIO DE AGRICULTURA"/>
    <s v="0001 - MINISTERIO DE AGRICULTURA"/>
    <x v="3"/>
    <x v="10"/>
    <x v="25"/>
    <s v="2.3 - MATERIALES Y SUMINISTROS"/>
    <s v="2.3.7 - COMBUSTIBLES, LUBRICANTES, PRODUCTOS QUÍMICOS Y CONEXOS"/>
    <s v="S"/>
    <s v="04 - RECUPERACION DE LOS RECURSOS NATURALES EN LAS  SUB CUENCAS JAMAO Y VERAGUA"/>
    <s v="10 - FONDO GENERAL"/>
    <s v="09 - ESPAILLAT"/>
    <s v="2.3.7.1.06 - Lubricantes"/>
    <n v="14131"/>
    <s v="RECUPERACION DE LOS RECURSOS NATURALES EN LAS  SUB CUENCAS JAMAO Y VERAGUA"/>
    <n v="100000"/>
    <n v="0"/>
    <n v="100000"/>
    <n v="0"/>
  </r>
  <r>
    <s v="2023"/>
    <x v="0"/>
    <x v="0"/>
    <x v="1"/>
    <x v="1"/>
    <s v="2 - Poder Ejecutivo"/>
    <s v="0210 - MINISTERIO DE AGRICULTURA"/>
    <s v="0001 - MINISTERIO DE AGRICULTURA"/>
    <x v="3"/>
    <x v="10"/>
    <x v="25"/>
    <s v="2.3 - MATERIALES Y SUMINISTROS"/>
    <s v="2.3.7 - COMBUSTIBLES, LUBRICANTES, PRODUCTOS QUÍMICOS Y CONEXOS"/>
    <s v="S"/>
    <s v="04 - RECUPERACION DE LOS RECURSOS NATURALES EN LAS  SUB CUENCAS JAMAO Y VERAGUA"/>
    <s v="10 - FONDO GENERAL"/>
    <s v="09 - ESPAILLAT"/>
    <s v="2.3.7.2.04 - Abonos y fertilizantes"/>
    <n v="14131"/>
    <s v="RECUPERACION DE LOS RECURSOS NATURALES EN LAS  SUB CUENCAS JAMAO Y VERAGUA"/>
    <n v="500000"/>
    <n v="389110"/>
    <n v="200000"/>
    <n v="389110"/>
  </r>
  <r>
    <s v="2023"/>
    <x v="0"/>
    <x v="0"/>
    <x v="1"/>
    <x v="1"/>
    <s v="2 - Poder Ejecutivo"/>
    <s v="0210 - MINISTERIO DE AGRICULTURA"/>
    <s v="0001 - MINISTERIO DE AGRICULTURA"/>
    <x v="3"/>
    <x v="10"/>
    <x v="25"/>
    <s v="2.3 - MATERIALES Y SUMINISTROS"/>
    <s v="2.3.7 - COMBUSTIBLES, LUBRICANTES, PRODUCTOS QUÍMICOS Y CONEXOS"/>
    <s v="S"/>
    <s v="04 - RECUPERACION DE LOS RECURSOS NATURALES EN LAS  SUB CUENCAS JAMAO Y VERAGUA"/>
    <s v="10 - FONDO GENERAL"/>
    <s v="09 - ESPAILLAT"/>
    <s v="2.3.7.2.05 - Insecticidas, fumigantes y otros"/>
    <n v="14131"/>
    <s v="RECUPERACION DE LOS RECURSOS NATURALES EN LAS  SUB CUENCAS JAMAO Y VERAGUA"/>
    <n v="500000"/>
    <n v="0"/>
    <n v="300000"/>
    <n v="0"/>
  </r>
  <r>
    <s v="2023"/>
    <x v="0"/>
    <x v="0"/>
    <x v="1"/>
    <x v="1"/>
    <s v="2 - Poder Ejecutivo"/>
    <s v="0210 - MINISTERIO DE AGRICULTURA"/>
    <s v="0001 - MINISTERIO DE AGRICULTURA"/>
    <x v="3"/>
    <x v="10"/>
    <x v="25"/>
    <s v="2.3 - MATERIALES Y SUMINISTROS"/>
    <s v="2.3.7 - COMBUSTIBLES, LUBRICANTES, PRODUCTOS QUÍMICOS Y CONEXOS"/>
    <s v="S"/>
    <s v="04 - RECUPERACION DE LOS RECURSOS NATURALES EN LAS  SUB CUENCAS JAMAO Y VERAGUA"/>
    <s v="10 - FONDO GENERAL"/>
    <s v="09 - ESPAILLAT"/>
    <s v="2.3.7.2.06 - Pinturas, lacas, barnices, diluyentes y absorbentes para pinturas"/>
    <n v="14131"/>
    <s v="RECUPERACION DE LOS RECURSOS NATURALES EN LAS  SUB CUENCAS JAMAO Y VERAGUA"/>
    <n v="400000"/>
    <n v="328842.59999999998"/>
    <n v="400000"/>
    <n v="186873.83"/>
  </r>
  <r>
    <s v="2023"/>
    <x v="0"/>
    <x v="0"/>
    <x v="1"/>
    <x v="1"/>
    <s v="2 - Poder Ejecutivo"/>
    <s v="0210 - MINISTERIO DE AGRICULTURA"/>
    <s v="0001 - MINISTERIO DE AGRICULTURA"/>
    <x v="3"/>
    <x v="10"/>
    <x v="25"/>
    <s v="2.3 - MATERIALES Y SUMINISTROS"/>
    <s v="2.3.9 - PRODUCTOS Y ÚTILES VARIOS"/>
    <s v="S"/>
    <s v="01 - CONSTRUCCIÓN DE CAMARAS TERMICA PARA LA PRODUCCION DE MATERIAL DE SIEMBRA DE PLATANO DE ALTA CALIDAD EN LA REP. DOM"/>
    <s v="10 - FONDO GENERAL"/>
    <s v="99 - MULTIPROVINCIAL"/>
    <s v="2.3.9.1.01 - Útiles y materiales de limpieza e higiene"/>
    <n v="14379"/>
    <s v="CONSTRUCCIÓN DE CAMARAS TERMICA PARA LA PRODUCCION DE MATERIAL DE SIEMBRA DE PLATANO DE ALTA CALIDAD EN LA REP. DOM"/>
    <n v="50000"/>
    <n v="13310.4"/>
    <n v="50000"/>
    <n v="13310.4"/>
  </r>
  <r>
    <s v="2023"/>
    <x v="0"/>
    <x v="0"/>
    <x v="1"/>
    <x v="1"/>
    <s v="2 - Poder Ejecutivo"/>
    <s v="0210 - MINISTERIO DE AGRICULTURA"/>
    <s v="0001 - MINISTERIO DE AGRICULTURA"/>
    <x v="3"/>
    <x v="10"/>
    <x v="25"/>
    <s v="2.3 - MATERIALES Y SUMINISTROS"/>
    <s v="2.3.9 - PRODUCTOS Y ÚTILES VARIOS"/>
    <s v="S"/>
    <s v="04 - RECUPERACION DE LOS RECURSOS NATURALES EN LAS  SUB CUENCAS JAMAO Y VERAGUA"/>
    <s v="10 - FONDO GENERAL"/>
    <s v="09 - ESPAILLAT"/>
    <s v="2.3.9.1.01 - Útiles y materiales de limpieza e higiene"/>
    <n v="14131"/>
    <s v="RECUPERACION DE LOS RECURSOS NATURALES EN LAS  SUB CUENCAS JAMAO Y VERAGUA"/>
    <n v="150000"/>
    <n v="8092.97"/>
    <n v="150000"/>
    <n v="8092.97"/>
  </r>
  <r>
    <s v="2023"/>
    <x v="0"/>
    <x v="0"/>
    <x v="1"/>
    <x v="1"/>
    <s v="2 - Poder Ejecutivo"/>
    <s v="0210 - MINISTERIO DE AGRICULTURA"/>
    <s v="0001 - MINISTERIO DE AGRICULTURA"/>
    <x v="3"/>
    <x v="10"/>
    <x v="25"/>
    <s v="2.3 - MATERIALES Y SUMINISTROS"/>
    <s v="2.3.9 - PRODUCTOS Y ÚTILES VARIOS"/>
    <s v="S"/>
    <s v="04 - RECUPERACION DE LOS RECURSOS NATURALES EN LAS  SUB CUENCAS JAMAO Y VERAGUA"/>
    <s v="10 - FONDO GENERAL"/>
    <s v="09 - ESPAILLAT"/>
    <s v="2.3.9.2.01 - Útiles  y materiales de escritorio, oficina e informática"/>
    <n v="14131"/>
    <s v="RECUPERACION DE LOS RECURSOS NATURALES EN LAS  SUB CUENCAS JAMAO Y VERAGUA"/>
    <n v="150000"/>
    <n v="0"/>
    <n v="150000"/>
    <n v="0"/>
  </r>
  <r>
    <s v="2023"/>
    <x v="0"/>
    <x v="0"/>
    <x v="1"/>
    <x v="1"/>
    <s v="2 - Poder Ejecutivo"/>
    <s v="0210 - MINISTERIO DE AGRICULTURA"/>
    <s v="0001 - MINISTERIO DE AGRICULTURA"/>
    <x v="3"/>
    <x v="10"/>
    <x v="25"/>
    <s v="2.3 - MATERIALES Y SUMINISTROS"/>
    <s v="2.3.9 - PRODUCTOS Y ÚTILES VARIOS"/>
    <s v="S"/>
    <s v="04 - RECUPERACION DE LOS RECURSOS NATURALES EN LAS  SUB CUENCAS JAMAO Y VERAGUA"/>
    <s v="10 - FONDO GENERAL"/>
    <s v="09 - ESPAILLAT"/>
    <s v="2.3.9.5.01 - Útiles de cocina y comedor"/>
    <n v="14131"/>
    <s v="RECUPERACION DE LOS RECURSOS NATURALES EN LAS  SUB CUENCAS JAMAO Y VERAGUA"/>
    <n v="200000"/>
    <n v="260396.21000000002"/>
    <n v="400000"/>
    <n v="119999.81"/>
  </r>
  <r>
    <s v="2023"/>
    <x v="0"/>
    <x v="0"/>
    <x v="1"/>
    <x v="1"/>
    <s v="2 - Poder Ejecutivo"/>
    <s v="0210 - MINISTERIO DE AGRICULTURA"/>
    <s v="0001 - MINISTERIO DE AGRICULTURA"/>
    <x v="3"/>
    <x v="10"/>
    <x v="25"/>
    <s v="2.3 - MATERIALES Y SUMINISTROS"/>
    <s v="2.3.9 - PRODUCTOS Y ÚTILES VARIOS"/>
    <s v="S"/>
    <s v="04 - RECUPERACION DE LOS RECURSOS NATURALES EN LAS  SUB CUENCAS JAMAO Y VERAGUA"/>
    <s v="10 - FONDO GENERAL"/>
    <s v="09 - ESPAILLAT"/>
    <s v="2.3.9.6.01 - Productos eléctricos y afines"/>
    <n v="14131"/>
    <s v="RECUPERACION DE LOS RECURSOS NATURALES EN LAS  SUB CUENCAS JAMAO Y VERAGUA"/>
    <n v="300000"/>
    <n v="87200"/>
    <n v="200000"/>
    <n v="13600"/>
  </r>
  <r>
    <s v="2023"/>
    <x v="0"/>
    <x v="0"/>
    <x v="1"/>
    <x v="1"/>
    <s v="2 - Poder Ejecutivo"/>
    <s v="0210 - MINISTERIO DE AGRICULTURA"/>
    <s v="0001 - MINISTERIO DE AGRICULTURA"/>
    <x v="3"/>
    <x v="10"/>
    <x v="25"/>
    <s v="2.3 - MATERIALES Y SUMINISTROS"/>
    <s v="2.3.9 - PRODUCTOS Y ÚTILES VARIOS"/>
    <s v="S"/>
    <s v="04 - RECUPERACION DE LOS RECURSOS NATURALES EN LAS  SUB CUENCAS JAMAO Y VERAGUA"/>
    <s v="10 - FONDO GENERAL"/>
    <s v="09 - ESPAILLAT"/>
    <s v="2.3.9.8.01 - Repuestos"/>
    <n v="14131"/>
    <s v="RECUPERACION DE LOS RECURSOS NATURALES EN LAS  SUB CUENCAS JAMAO Y VERAGUA"/>
    <n v="200000"/>
    <n v="172637.3"/>
    <n v="200000"/>
    <n v="135499.4"/>
  </r>
  <r>
    <s v="2023"/>
    <x v="0"/>
    <x v="0"/>
    <x v="1"/>
    <x v="1"/>
    <s v="2 - Poder Ejecutivo"/>
    <s v="0210 - MINISTERIO DE AGRICULTURA"/>
    <s v="0001 - MINISTERIO DE AGRICULTURA"/>
    <x v="3"/>
    <x v="10"/>
    <x v="25"/>
    <s v="2.3 - MATERIALES Y SUMINISTROS"/>
    <s v="2.3.9 - PRODUCTOS Y ÚTILES VARIOS"/>
    <s v="S"/>
    <s v="04 - RECUPERACION DE LOS RECURSOS NATURALES EN LAS  SUB CUENCAS JAMAO Y VERAGUA"/>
    <s v="10 - FONDO GENERAL"/>
    <s v="09 - ESPAILLAT"/>
    <s v="2.3.9.8.02 - Accesorios"/>
    <n v="14131"/>
    <s v="RECUPERACION DE LOS RECURSOS NATURALES EN LAS  SUB CUENCAS JAMAO Y VERAGUA"/>
    <n v="100000"/>
    <n v="110646.31000000001"/>
    <n v="100000"/>
    <n v="92867.02"/>
  </r>
  <r>
    <s v="2023"/>
    <x v="0"/>
    <x v="0"/>
    <x v="1"/>
    <x v="1"/>
    <s v="2 - Poder Ejecutivo"/>
    <s v="0210 - MINISTERIO DE AGRICULTURA"/>
    <s v="0001 - MINISTERIO DE AGRICULTURA"/>
    <x v="3"/>
    <x v="10"/>
    <x v="25"/>
    <s v="2.3 - MATERIALES Y SUMINISTROS"/>
    <s v="2.3.9 - PRODUCTOS Y ÚTILES VARIOS"/>
    <s v="S"/>
    <s v="04 - RECUPERACION DE LOS RECURSOS NATURALES EN LAS  SUB CUENCAS JAMAO Y VERAGUA"/>
    <s v="10 - FONDO GENERAL"/>
    <s v="09 - ESPAILLAT"/>
    <s v="2.3.9.9.01 - Productos y Utiles Varios  n.i.p"/>
    <n v="14131"/>
    <s v="RECUPERACION DE LOS RECURSOS NATURALES EN LAS  SUB CUENCAS JAMAO Y VERAGUA"/>
    <n v="50000"/>
    <n v="0"/>
    <n v="50000"/>
    <n v="0"/>
  </r>
  <r>
    <s v="2023"/>
    <x v="0"/>
    <x v="0"/>
    <x v="1"/>
    <x v="1"/>
    <s v="2 - Poder Ejecutivo"/>
    <s v="0210 - MINISTERIO DE AGRICULTURA"/>
    <s v="0001 - MINISTERIO DE AGRICULTURA"/>
    <x v="3"/>
    <x v="10"/>
    <x v="25"/>
    <s v="2.3 - MATERIALES Y SUMINISTROS"/>
    <s v="2.3.9 - PRODUCTOS Y ÚTILES VARIOS"/>
    <s v="S"/>
    <s v="04 - RECUPERACION DE LOS RECURSOS NATURALES EN LAS  SUB CUENCAS JAMAO Y VERAGUA"/>
    <s v="10 - FONDO GENERAL"/>
    <s v="09 - ESPAILLAT"/>
    <s v="2.3.9.9.02 - Bonos para útiles diversos"/>
    <n v="14131"/>
    <s v="RECUPERACION DE LOS RECURSOS NATURALES EN LAS  SUB CUENCAS JAMAO Y VERAGUA"/>
    <n v="100000"/>
    <n v="0"/>
    <n v="100000"/>
    <n v="0"/>
  </r>
  <r>
    <s v="2023"/>
    <x v="0"/>
    <x v="0"/>
    <x v="1"/>
    <x v="1"/>
    <s v="2 - Poder Ejecutivo"/>
    <s v="0210 - MINISTERIO DE AGRICULTURA"/>
    <s v="0001 - MINISTERIO DE AGRICULTURA"/>
    <x v="3"/>
    <x v="10"/>
    <x v="25"/>
    <s v="2.7 - OBRAS"/>
    <s v="2.7.2 - INFRAESTRUCTURA"/>
    <s v="N"/>
    <s v="00 - N/A"/>
    <s v="10 - FONDO GENERAL"/>
    <s v="99 - MULTIPROVINCIAL"/>
    <s v="2.7.2.1.01 - Obras hidraúlicas y sanitarias"/>
    <s v="(en blanco)"/>
    <s v="(en blanco)"/>
    <n v="0"/>
    <n v="931805.01"/>
    <n v="1200000"/>
    <n v="931805.01"/>
  </r>
  <r>
    <s v="2023"/>
    <x v="0"/>
    <x v="0"/>
    <x v="1"/>
    <x v="1"/>
    <s v="2 - Poder Ejecutivo"/>
    <s v="0210 - MINISTERIO DE AGRICULTURA"/>
    <s v="0001 - MINISTERIO DE AGRICULTURA"/>
    <x v="3"/>
    <x v="10"/>
    <x v="25"/>
    <s v="2.7 - OBRAS"/>
    <s v="2.7.2 - INFRAESTRUCTURA"/>
    <s v="N"/>
    <s v="00 - N/A"/>
    <s v="10 - FONDO GENERAL"/>
    <s v="99 - MULTIPROVINCIAL"/>
    <s v="2.7.2.2.01 - Obras de energía"/>
    <s v="(en blanco)"/>
    <s v="(en blanco)"/>
    <n v="100000"/>
    <n v="0"/>
    <n v="0"/>
    <n v="0"/>
  </r>
  <r>
    <s v="2023"/>
    <x v="0"/>
    <x v="0"/>
    <x v="1"/>
    <x v="1"/>
    <s v="2 - Poder Ejecutivo"/>
    <s v="0210 - MINISTERIO DE AGRICULTURA"/>
    <s v="0001 - MINISTERIO DE AGRICULTURA"/>
    <x v="3"/>
    <x v="10"/>
    <x v="25"/>
    <s v="2.7 - OBRAS"/>
    <s v="2.7.2 - INFRAESTRUCTURA"/>
    <s v="N"/>
    <s v="00 - N/A"/>
    <s v="10 - FONDO GENERAL"/>
    <s v="99 - MULTIPROVINCIAL"/>
    <s v="2.7.2.4.01 - Infraestructura terrestre y obras anexas"/>
    <s v="(en blanco)"/>
    <s v="(en blanco)"/>
    <n v="542274612"/>
    <n v="688990528.25000036"/>
    <n v="718306946.20000005"/>
    <n v="664132046.21000016"/>
  </r>
  <r>
    <s v="2023"/>
    <x v="0"/>
    <x v="0"/>
    <x v="1"/>
    <x v="1"/>
    <s v="2 - Poder Ejecutivo"/>
    <s v="0210 - MINISTERIO DE AGRICULTURA"/>
    <s v="0001 - MINISTERIO DE AGRICULTURA"/>
    <x v="3"/>
    <x v="10"/>
    <x v="25"/>
    <s v="2.7 - OBRAS"/>
    <s v="2.7.2 - INFRAESTRUCTURA"/>
    <s v="N"/>
    <s v="00 - N/A"/>
    <s v="10 - FONDO GENERAL"/>
    <s v="99 - MULTIPROVINCIAL"/>
    <s v="2.7.2.4.02 - Supervisión de infraestructura terrestre y obras anexas"/>
    <s v="(en blanco)"/>
    <s v="(en blanco)"/>
    <n v="2000000"/>
    <n v="0"/>
    <n v="800000"/>
    <n v="0"/>
  </r>
  <r>
    <s v="2023"/>
    <x v="0"/>
    <x v="0"/>
    <x v="1"/>
    <x v="1"/>
    <s v="2 - Poder Ejecutivo"/>
    <s v="0210 - MINISTERIO DE AGRICULTURA"/>
    <s v="0001 - MINISTERIO DE AGRICULTURA"/>
    <x v="3"/>
    <x v="10"/>
    <x v="25"/>
    <s v="2.7 - OBRAS"/>
    <s v="2.7.2 - INFRAESTRUCTURA"/>
    <s v="N"/>
    <s v="00 - N/A"/>
    <s v="10 - FONDO GENERAL"/>
    <s v="99 - MULTIPROVINCIAL"/>
    <s v="2.7.2.6.01 - Infraestructura y plantaciones agrícolas"/>
    <s v="(en blanco)"/>
    <s v="(en blanco)"/>
    <n v="304323584"/>
    <n v="456756685.38"/>
    <n v="468510311.39999998"/>
    <n v="167776060.02000001"/>
  </r>
  <r>
    <s v="2023"/>
    <x v="0"/>
    <x v="0"/>
    <x v="1"/>
    <x v="1"/>
    <s v="2 - Poder Ejecutivo"/>
    <s v="0210 - MINISTERIO DE AGRICULTURA"/>
    <s v="0001 - MINISTERIO DE AGRICULTURA"/>
    <x v="3"/>
    <x v="10"/>
    <x v="25"/>
    <s v="2.7 - OBRAS"/>
    <s v="2.7.2 - INFRAESTRUCTURA"/>
    <s v="S"/>
    <s v="01 - CONSTRUCCIÓN DE CAMARAS TERMICA PARA LA PRODUCCION DE MATERIAL DE SIEMBRA DE PLATANO DE ALTA CALIDAD EN LA REP. DOM"/>
    <s v="10 - FONDO GENERAL"/>
    <s v="99 - MULTIPROVINCIAL"/>
    <s v="2.7.2.6.01 - Infraestructura y plantaciones agrícolas"/>
    <n v="14379"/>
    <s v="CONSTRUCCIÓN DE CAMARAS TERMICA PARA LA PRODUCCION DE MATERIAL DE SIEMBRA DE PLATANO DE ALTA CALIDAD EN LA REP. DOM"/>
    <n v="100000"/>
    <n v="0"/>
    <n v="0"/>
    <n v="0"/>
  </r>
  <r>
    <s v="2023"/>
    <x v="0"/>
    <x v="0"/>
    <x v="1"/>
    <x v="1"/>
    <s v="2 - Poder Ejecutivo"/>
    <s v="0210 - MINISTERIO DE AGRICULTURA"/>
    <s v="0001 - MINISTERIO DE AGRICULTURA"/>
    <x v="3"/>
    <x v="10"/>
    <x v="25"/>
    <s v="2.7 - OBRAS"/>
    <s v="2.7.2 - INFRAESTRUCTURA"/>
    <s v="S"/>
    <s v="04 - RECUPERACION DE LOS RECURSOS NATURALES EN LAS  SUB CUENCAS JAMAO Y VERAGUA"/>
    <s v="10 - FONDO GENERAL"/>
    <s v="09 - ESPAILLAT"/>
    <s v="2.7.2.4.01 - Infraestructura terrestre y obras anexas"/>
    <n v="14131"/>
    <s v="RECUPERACION DE LOS RECURSOS NATURALES EN LAS  SUB CUENCAS JAMAO Y VERAGUA"/>
    <n v="5000000"/>
    <n v="5409929.6500000004"/>
    <n v="5500000"/>
    <n v="1081985.93"/>
  </r>
  <r>
    <s v="2023"/>
    <x v="0"/>
    <x v="0"/>
    <x v="1"/>
    <x v="1"/>
    <s v="2 - Poder Ejecutivo"/>
    <s v="0210 - MINISTERIO DE AGRICULTURA"/>
    <s v="0001 - MINISTERIO DE AGRICULTURA"/>
    <x v="3"/>
    <x v="10"/>
    <x v="25"/>
    <s v="2.7 - OBRAS"/>
    <s v="2.7.2 - INFRAESTRUCTURA"/>
    <s v="S"/>
    <s v="04 - RECUPERACION DE LOS RECURSOS NATURALES EN LAS  SUB CUENCAS JAMAO Y VERAGUA"/>
    <s v="10 - FONDO GENERAL"/>
    <s v="09 - ESPAILLAT"/>
    <s v="2.7.2.6.01 - Infraestructura y plantaciones agrícolas"/>
    <n v="14131"/>
    <s v="RECUPERACION DE LOS RECURSOS NATURALES EN LAS  SUB CUENCAS JAMAO Y VERAGUA"/>
    <n v="100000"/>
    <n v="0"/>
    <n v="0"/>
    <n v="0"/>
  </r>
  <r>
    <s v="2023"/>
    <x v="0"/>
    <x v="0"/>
    <x v="1"/>
    <x v="1"/>
    <s v="2 - Poder Ejecutivo"/>
    <s v="0210 - MINISTERIO DE AGRICULTURA"/>
    <s v="0001 - MINISTERIO DE AGRICULTURA"/>
    <x v="3"/>
    <x v="10"/>
    <x v="47"/>
    <s v="2.7 - OBRAS"/>
    <s v="2.7.2 - INFRAESTRUCTURA"/>
    <s v="N"/>
    <s v="00 - N/A"/>
    <s v="50 - CRÉDITO INTERNO"/>
    <s v="99 - MULTIPROVINCIAL"/>
    <s v="2.7.2.4.01 - Infraestructura terrestre y obras anexas"/>
    <s v="(en blanco)"/>
    <s v="(en blanco)"/>
    <n v="0"/>
    <n v="219213146.08999997"/>
    <n v="388000000"/>
    <n v="136077630.5"/>
  </r>
  <r>
    <s v="2023"/>
    <x v="0"/>
    <x v="0"/>
    <x v="1"/>
    <x v="1"/>
    <s v="2 - Poder Ejecutivo"/>
    <s v="0210 - MINISTERIO DE AGRICULTURA"/>
    <s v="0001 - MINISTERIO DE AGRICULTURA"/>
    <x v="3"/>
    <x v="10"/>
    <x v="47"/>
    <s v="2.7 - OBRAS"/>
    <s v="2.7.2 - INFRAESTRUCTURA"/>
    <s v="N"/>
    <s v="00 - N/A"/>
    <s v="60 - CREDITO EXTERNO"/>
    <s v="99 - MULTIPROVINCIAL"/>
    <s v="2.7.2.4.01 - Infraestructura terrestre y obras anexas"/>
    <s v="(en blanco)"/>
    <s v="(en blanco)"/>
    <n v="0"/>
    <n v="0"/>
    <n v="0"/>
    <n v="0"/>
  </r>
  <r>
    <s v="2023"/>
    <x v="0"/>
    <x v="0"/>
    <x v="1"/>
    <x v="1"/>
    <s v="2 - Poder Ejecutivo"/>
    <s v="0210 - MINISTERIO DE AGRICULTURA"/>
    <s v="0001 - MINISTERIO DE AGRICULTURA"/>
    <x v="3"/>
    <x v="10"/>
    <x v="47"/>
    <s v="2.7 - OBRAS"/>
    <s v="2.7.2 - INFRAESTRUCTURA"/>
    <s v="N"/>
    <s v="00 - N/A"/>
    <s v="60 - CREDITO EXTERNO"/>
    <s v="99 - MULTIPROVINCIAL"/>
    <s v="2.7.2.6.01 - Infraestructura y plantaciones agrícolas"/>
    <s v="(en blanco)"/>
    <s v="(en blanco)"/>
    <n v="142375000"/>
    <n v="0"/>
    <n v="0"/>
    <n v="0"/>
  </r>
  <r>
    <s v="2023"/>
    <x v="0"/>
    <x v="0"/>
    <x v="1"/>
    <x v="1"/>
    <s v="2 - Poder Ejecutivo"/>
    <s v="0210 - MINISTERIO DE AGRICULTURA"/>
    <s v="0001 - MINISTERIO DE AGRICULTURA"/>
    <x v="3"/>
    <x v="9"/>
    <x v="19"/>
    <s v="2.2 - CONTRATACIÓN DE SERVICIOS"/>
    <s v="2.2.7 - SERVICIOS DE CONSERVACIÓN, REPARACIONES MENORES E INSTALACIONES TEMPORALES"/>
    <s v="S"/>
    <s v="01 - RECONSTRUCCIÓN DE 44 KM DE CAMINOS PRODUCTIVOS EN LA PROVINCIA PUERTO PLATA"/>
    <s v="10 - FONDO GENERAL"/>
    <s v="18 - PUERTO PLATA"/>
    <s v="2.2.7.1.01 - Reparaciones y mantenimientos menores en edificaciones"/>
    <n v="14129"/>
    <s v="RECONSTRUCCIÓN DE 44 KM DE CAMINOS PRODUCTIVOS EN LA PROVINCIA PUERTO PLATA"/>
    <n v="0"/>
    <n v="0"/>
    <n v="150000"/>
    <n v="0"/>
  </r>
  <r>
    <s v="2023"/>
    <x v="0"/>
    <x v="0"/>
    <x v="1"/>
    <x v="1"/>
    <s v="2 - Poder Ejecutivo"/>
    <s v="0210 - MINISTERIO DE AGRICULTURA"/>
    <s v="0001 - MINISTERIO DE AGRICULTURA"/>
    <x v="3"/>
    <x v="9"/>
    <x v="19"/>
    <s v="2.2 - CONTRATACIÓN DE SERVICIOS"/>
    <s v="2.2.9 - OTRAS CONTRATACIONES DE SERVICIOS"/>
    <s v="S"/>
    <s v="01 - RECONSTRUCCIÓN DE 44 KM DE CAMINOS PRODUCTIVOS EN LA PROVINCIA PUERTO PLATA"/>
    <s v="10 - FONDO GENERAL"/>
    <s v="18 - PUERTO PLATA"/>
    <s v="2.2.9.2.01 - Servicios de alimentación"/>
    <n v="14129"/>
    <s v="RECONSTRUCCIÓN DE 44 KM DE CAMINOS PRODUCTIVOS EN LA PROVINCIA PUERTO PLATA"/>
    <n v="0"/>
    <n v="499566"/>
    <n v="500000"/>
    <n v="0"/>
  </r>
  <r>
    <s v="2023"/>
    <x v="0"/>
    <x v="0"/>
    <x v="1"/>
    <x v="1"/>
    <s v="2 - Poder Ejecutivo"/>
    <s v="0210 - MINISTERIO DE AGRICULTURA"/>
    <s v="0001 - MINISTERIO DE AGRICULTURA"/>
    <x v="3"/>
    <x v="9"/>
    <x v="19"/>
    <s v="2.3 - MATERIALES Y SUMINISTROS"/>
    <s v="2.3.6 - PRODUCTOS DE MINERALES, METÁLICOS Y NO METÁLICOS"/>
    <s v="S"/>
    <s v="01 - RECONSTRUCCIÓN DE 44 KM DE CAMINOS PRODUCTIVOS EN LA PROVINCIA PUERTO PLATA"/>
    <s v="10 - FONDO GENERAL"/>
    <s v="18 - PUERTO PLATA"/>
    <s v="2.3.6.3.04 - Herramientas menores"/>
    <n v="14129"/>
    <s v="RECONSTRUCCIÓN DE 44 KM DE CAMINOS PRODUCTIVOS EN LA PROVINCIA PUERTO PLATA"/>
    <n v="0"/>
    <n v="0"/>
    <n v="500000"/>
    <n v="0"/>
  </r>
  <r>
    <s v="2023"/>
    <x v="0"/>
    <x v="0"/>
    <x v="1"/>
    <x v="1"/>
    <s v="2 - Poder Ejecutivo"/>
    <s v="0210 - MINISTERIO DE AGRICULTURA"/>
    <s v="0001 - MINISTERIO DE AGRICULTURA"/>
    <x v="3"/>
    <x v="9"/>
    <x v="19"/>
    <s v="2.3 - MATERIALES Y SUMINISTROS"/>
    <s v="2.3.6 - PRODUCTOS DE MINERALES, METÁLICOS Y NO METÁLICOS"/>
    <s v="S"/>
    <s v="01 - RECONSTRUCCIÓN DE 44 KM DE CAMINOS PRODUCTIVOS EN LA PROVINCIA PUERTO PLATA"/>
    <s v="10 - FONDO GENERAL"/>
    <s v="18 - PUERTO PLATA"/>
    <s v="2.3.6.3.06 - Productos metálicos"/>
    <n v="14129"/>
    <s v="RECONSTRUCCIÓN DE 44 KM DE CAMINOS PRODUCTIVOS EN LA PROVINCIA PUERTO PLATA"/>
    <n v="0"/>
    <n v="0"/>
    <n v="600000"/>
    <n v="0"/>
  </r>
  <r>
    <s v="2023"/>
    <x v="0"/>
    <x v="0"/>
    <x v="1"/>
    <x v="1"/>
    <s v="2 - Poder Ejecutivo"/>
    <s v="0210 - MINISTERIO DE AGRICULTURA"/>
    <s v="0001 - MINISTERIO DE AGRICULTURA"/>
    <x v="3"/>
    <x v="9"/>
    <x v="19"/>
    <s v="2.3 - MATERIALES Y SUMINISTROS"/>
    <s v="2.3.6 - PRODUCTOS DE MINERALES, METÁLICOS Y NO METÁLICOS"/>
    <s v="S"/>
    <s v="01 - RECONSTRUCCIÓN DE 44 KM DE CAMINOS PRODUCTIVOS EN LA PROVINCIA PUERTO PLATA"/>
    <s v="10 - FONDO GENERAL"/>
    <s v="18 - PUERTO PLATA"/>
    <s v="2.3.6.4.04 - Piedra, arcilla y arena"/>
    <n v="14129"/>
    <s v="RECONSTRUCCIÓN DE 44 KM DE CAMINOS PRODUCTIVOS EN LA PROVINCIA PUERTO PLATA"/>
    <n v="0"/>
    <n v="0"/>
    <n v="500000"/>
    <n v="0"/>
  </r>
  <r>
    <s v="2023"/>
    <x v="0"/>
    <x v="0"/>
    <x v="1"/>
    <x v="1"/>
    <s v="2 - Poder Ejecutivo"/>
    <s v="0210 - MINISTERIO DE AGRICULTURA"/>
    <s v="0001 - MINISTERIO DE AGRICULTURA"/>
    <x v="3"/>
    <x v="9"/>
    <x v="19"/>
    <s v="2.7 - OBRAS"/>
    <s v="2.7.2 - INFRAESTRUCTURA"/>
    <s v="S"/>
    <s v="01 - RECONSTRUCCIÓN DE 44 KM DE CAMINOS PRODUCTIVOS EN LA PROVINCIA PUERTO PLATA"/>
    <s v="10 - FONDO GENERAL"/>
    <s v="18 - PUERTO PLATA"/>
    <s v="2.7.2.4.01 - Infraestructura terrestre y obras anexas"/>
    <n v="14129"/>
    <s v="RECONSTRUCCIÓN DE 44 KM DE CAMINOS PRODUCTIVOS EN LA PROVINCIA PUERTO PLATA"/>
    <n v="15000000"/>
    <n v="20000000"/>
    <n v="20000000"/>
    <n v="12668816.359999999"/>
  </r>
  <r>
    <s v="2023"/>
    <x v="0"/>
    <x v="0"/>
    <x v="1"/>
    <x v="1"/>
    <s v="2 - Poder Ejecutivo"/>
    <s v="0210 - MINISTERIO DE AGRICULTURA"/>
    <s v="0001 - MINISTERIO DE AGRICULTURA"/>
    <x v="3"/>
    <x v="9"/>
    <x v="19"/>
    <s v="2.7 - OBRAS"/>
    <s v="2.7.2 - INFRAESTRUCTURA"/>
    <s v="S"/>
    <s v="01 - RECONSTRUCCIÓN DE 44 KM DE CAMINOS PRODUCTIVOS EN LA PROVINCIA PUERTO PLATA"/>
    <s v="10 - FONDO GENERAL"/>
    <s v="18 - PUERTO PLATA"/>
    <s v="2.7.2.4.02 - Supervisión de infraestructura terrestre y obras anexas"/>
    <n v="14129"/>
    <s v="RECONSTRUCCIÓN DE 44 KM DE CAMINOS PRODUCTIVOS EN LA PROVINCIA PUERTO PLATA"/>
    <n v="10100000"/>
    <n v="0"/>
    <n v="50000"/>
    <n v="0"/>
  </r>
  <r>
    <s v="2023"/>
    <x v="0"/>
    <x v="0"/>
    <x v="1"/>
    <x v="1"/>
    <s v="2 - Poder Ejecutivo"/>
    <s v="0210 - MINISTERIO DE AGRICULTURA"/>
    <s v="0001 - MINISTERIO DE AGRICULTURA"/>
    <x v="1"/>
    <x v="14"/>
    <x v="48"/>
    <s v="2.7 - OBRAS"/>
    <s v="2.7.2 - INFRAESTRUCTURA"/>
    <s v="N"/>
    <s v="00 - N/A"/>
    <s v="10 - FONDO GENERAL"/>
    <s v="99 - MULTIPROVINCIAL"/>
    <s v="2.7.2.1.01 - Obras hidraúlicas y sanitarias"/>
    <s v="(en blanco)"/>
    <s v="(en blanco)"/>
    <n v="100000"/>
    <n v="0"/>
    <n v="100000"/>
    <n v="0"/>
  </r>
  <r>
    <s v="2023"/>
    <x v="0"/>
    <x v="0"/>
    <x v="1"/>
    <x v="1"/>
    <s v="2 - Poder Ejecutivo"/>
    <s v="0210 - MINISTERIO DE AGRICULTURA"/>
    <s v="0002 - DIRECCION GENERAL DE GANADERIA"/>
    <x v="3"/>
    <x v="10"/>
    <x v="25"/>
    <s v="2.1 - REMUNERACIONES Y CONTRIBUCIONES"/>
    <s v="2.1.1 - REMUNERACIONES"/>
    <s v="S"/>
    <s v="02 - FORTALECIMIENTO DE LA CRIANZA OVICAPRINA EN LA REGIÓN FRONTERIZA DE LA RD"/>
    <s v="10 - FONDO GENERAL"/>
    <s v="99 - MULTIPROVINCIAL"/>
    <s v="2.1.1.2.08 - Empleados temporales"/>
    <n v="14199"/>
    <s v="FORTALECIMIENTO DE LA CRIANZA OVICAPRINA EN LA REGIÓN FRONTERIZA DE LA RD"/>
    <n v="1380000"/>
    <n v="917000"/>
    <n v="1380000"/>
    <n v="917000"/>
  </r>
  <r>
    <s v="2023"/>
    <x v="0"/>
    <x v="0"/>
    <x v="1"/>
    <x v="1"/>
    <s v="2 - Poder Ejecutivo"/>
    <s v="0210 - MINISTERIO DE AGRICULTURA"/>
    <s v="0002 - DIRECCION GENERAL DE GANADERIA"/>
    <x v="3"/>
    <x v="10"/>
    <x v="25"/>
    <s v="2.1 - REMUNERACIONES Y CONTRIBUCIONES"/>
    <s v="2.1.1 - REMUNERACIONES"/>
    <s v="S"/>
    <s v="02 - FORTALECIMIENTO DE LA CRIANZA OVICAPRINA EN LA REGIÓN FRONTERIZA DE LA RD"/>
    <s v="10 - FONDO GENERAL"/>
    <s v="99 - MULTIPROVINCIAL"/>
    <s v="2.1.1.4.01 - Sueldo Anual No. 13"/>
    <n v="14199"/>
    <s v="FORTALECIMIENTO DE LA CRIANZA OVICAPRINA EN LA REGIÓN FRONTERIZA DE LA RD"/>
    <n v="115000"/>
    <n v="81000"/>
    <n v="115000"/>
    <n v="76416.67"/>
  </r>
  <r>
    <s v="2023"/>
    <x v="0"/>
    <x v="0"/>
    <x v="1"/>
    <x v="1"/>
    <s v="2 - Poder Ejecutivo"/>
    <s v="0210 - MINISTERIO DE AGRICULTURA"/>
    <s v="0002 - DIRECCION GENERAL DE GANADERIA"/>
    <x v="3"/>
    <x v="10"/>
    <x v="25"/>
    <s v="2.1 - REMUNERACIONES Y CONTRIBUCIONES"/>
    <s v="2.1.5 - CONTRIBUCIONES A LA SEGURIDAD SOCIAL"/>
    <s v="S"/>
    <s v="02 - FORTALECIMIENTO DE LA CRIANZA OVICAPRINA EN LA REGIÓN FRONTERIZA DE LA RD"/>
    <s v="10 - FONDO GENERAL"/>
    <s v="99 - MULTIPROVINCIAL"/>
    <s v="2.1.5.1.01 - Contribuciones al seguro de salud"/>
    <n v="14199"/>
    <s v="FORTALECIMIENTO DE LA CRIANZA OVICAPRINA EN LA REGIÓN FRONTERIZA DE LA RD"/>
    <n v="109020"/>
    <n v="65015.3"/>
    <n v="109020"/>
    <n v="65015.3"/>
  </r>
  <r>
    <s v="2023"/>
    <x v="0"/>
    <x v="0"/>
    <x v="1"/>
    <x v="1"/>
    <s v="2 - Poder Ejecutivo"/>
    <s v="0210 - MINISTERIO DE AGRICULTURA"/>
    <s v="0002 - DIRECCION GENERAL DE GANADERIA"/>
    <x v="3"/>
    <x v="10"/>
    <x v="25"/>
    <s v="2.1 - REMUNERACIONES Y CONTRIBUCIONES"/>
    <s v="2.1.5 - CONTRIBUCIONES A LA SEGURIDAD SOCIAL"/>
    <s v="S"/>
    <s v="02 - FORTALECIMIENTO DE LA CRIANZA OVICAPRINA EN LA REGIÓN FRONTERIZA DE LA RD"/>
    <s v="10 - FONDO GENERAL"/>
    <s v="99 - MULTIPROVINCIAL"/>
    <s v="2.1.5.2.01 - Contribuciones al seguro de pensiones"/>
    <n v="14199"/>
    <s v="FORTALECIMIENTO DE LA CRIANZA OVICAPRINA EN LA REGIÓN FRONTERIZA DE LA RD"/>
    <n v="97980"/>
    <n v="65107"/>
    <n v="97980"/>
    <n v="65107"/>
  </r>
  <r>
    <s v="2023"/>
    <x v="0"/>
    <x v="0"/>
    <x v="1"/>
    <x v="1"/>
    <s v="2 - Poder Ejecutivo"/>
    <s v="0210 - MINISTERIO DE AGRICULTURA"/>
    <s v="0002 - DIRECCION GENERAL DE GANADERIA"/>
    <x v="3"/>
    <x v="10"/>
    <x v="25"/>
    <s v="2.1 - REMUNERACIONES Y CONTRIBUCIONES"/>
    <s v="2.1.5 - CONTRIBUCIONES A LA SEGURIDAD SOCIAL"/>
    <s v="S"/>
    <s v="02 - FORTALECIMIENTO DE LA CRIANZA OVICAPRINA EN LA REGIÓN FRONTERIZA DE LA RD"/>
    <s v="10 - FONDO GENERAL"/>
    <s v="99 - MULTIPROVINCIAL"/>
    <s v="2.1.5.3.01 - Contribuciones al seguro de riesgo laboral"/>
    <n v="14199"/>
    <s v="FORTALECIMIENTO DE LA CRIANZA OVICAPRINA EN LA REGIÓN FRONTERIZA DE LA RD"/>
    <n v="20562"/>
    <n v="11004"/>
    <n v="20562"/>
    <n v="11004"/>
  </r>
  <r>
    <s v="2023"/>
    <x v="0"/>
    <x v="0"/>
    <x v="1"/>
    <x v="1"/>
    <s v="2 - Poder Ejecutivo"/>
    <s v="0210 - MINISTERIO DE AGRICULTURA"/>
    <s v="0002 - DIRECCION GENERAL DE GANADERIA"/>
    <x v="3"/>
    <x v="10"/>
    <x v="25"/>
    <s v="2.2 - CONTRATACIÓN DE SERVICIOS"/>
    <s v="2.2.3 - VIÁTICOS"/>
    <s v="S"/>
    <s v="02 - FORTALECIMIENTO DE LA CRIANZA OVICAPRINA EN LA REGIÓN FRONTERIZA DE LA RD"/>
    <s v="10 - FONDO GENERAL"/>
    <s v="99 - MULTIPROVINCIAL"/>
    <s v="2.2.3.1.01 - Viáticos dentro del país"/>
    <n v="14199"/>
    <s v="FORTALECIMIENTO DE LA CRIANZA OVICAPRINA EN LA REGIÓN FRONTERIZA DE LA RD"/>
    <n v="378000"/>
    <n v="211490"/>
    <n v="378000"/>
    <n v="211490"/>
  </r>
  <r>
    <s v="2023"/>
    <x v="0"/>
    <x v="0"/>
    <x v="1"/>
    <x v="1"/>
    <s v="2 - Poder Ejecutivo"/>
    <s v="0210 - MINISTERIO DE AGRICULTURA"/>
    <s v="0002 - DIRECCION GENERAL DE GANADERIA"/>
    <x v="3"/>
    <x v="10"/>
    <x v="25"/>
    <s v="2.2 - CONTRATACIÓN DE SERVICIOS"/>
    <s v="2.2.6 - SEGUROS"/>
    <s v="S"/>
    <s v="02 - FORTALECIMIENTO DE LA CRIANZA OVICAPRINA EN LA REGIÓN FRONTERIZA DE LA RD"/>
    <s v="10 - FONDO GENERAL"/>
    <s v="99 - MULTIPROVINCIAL"/>
    <s v="2.2.6.2.01 - Seguro de bienes muebles"/>
    <n v="14199"/>
    <s v="FORTALECIMIENTO DE LA CRIANZA OVICAPRINA EN LA REGIÓN FRONTERIZA DE LA RD"/>
    <n v="110000"/>
    <n v="0"/>
    <n v="110000"/>
    <n v="0"/>
  </r>
  <r>
    <s v="2023"/>
    <x v="0"/>
    <x v="0"/>
    <x v="1"/>
    <x v="1"/>
    <s v="2 - Poder Ejecutivo"/>
    <s v="0210 - MINISTERIO DE AGRICULTURA"/>
    <s v="0002 - DIRECCION GENERAL DE GANADERIA"/>
    <x v="3"/>
    <x v="10"/>
    <x v="25"/>
    <s v="2.2 - CONTRATACIÓN DE SERVICIOS"/>
    <s v="2.2.7 - SERVICIOS DE CONSERVACIÓN, REPARACIONES MENORES E INSTALACIONES TEMPORALES"/>
    <s v="S"/>
    <s v="02 - FORTALECIMIENTO DE LA CRIANZA OVICAPRINA EN LA REGIÓN FRONTERIZA DE LA RD"/>
    <s v="10 - FONDO GENERAL"/>
    <s v="99 - MULTIPROVINCIAL"/>
    <s v="2.2.7.2.06 - Mantenimiento y reparación de equipos de transporte, tracción y elevación"/>
    <n v="14199"/>
    <s v="FORTALECIMIENTO DE LA CRIANZA OVICAPRINA EN LA REGIÓN FRONTERIZA DE LA RD"/>
    <n v="40000"/>
    <n v="0"/>
    <n v="40000"/>
    <n v="0"/>
  </r>
  <r>
    <s v="2023"/>
    <x v="0"/>
    <x v="0"/>
    <x v="1"/>
    <x v="1"/>
    <s v="2 - Poder Ejecutivo"/>
    <s v="0210 - MINISTERIO DE AGRICULTURA"/>
    <s v="0002 - DIRECCION GENERAL DE GANADERIA"/>
    <x v="3"/>
    <x v="10"/>
    <x v="25"/>
    <s v="2.3 - MATERIALES Y SUMINISTROS"/>
    <s v="2.3.1 - ALIMENTOS Y PRODUCTOS AGROFORESTALES"/>
    <s v="S"/>
    <s v="02 - FORTALECIMIENTO DE LA CRIANZA OVICAPRINA EN LA REGIÓN FRONTERIZA DE LA RD"/>
    <s v="10 - FONDO GENERAL"/>
    <s v="99 - MULTIPROVINCIAL"/>
    <s v="2.3.1.3.01 - Productos pecuarios"/>
    <n v="14199"/>
    <s v="FORTALECIMIENTO DE LA CRIANZA OVICAPRINA EN LA REGIÓN FRONTERIZA DE LA RD"/>
    <n v="0"/>
    <n v="0"/>
    <n v="23000"/>
    <n v="0"/>
  </r>
  <r>
    <s v="2023"/>
    <x v="0"/>
    <x v="0"/>
    <x v="1"/>
    <x v="1"/>
    <s v="2 - Poder Ejecutivo"/>
    <s v="0210 - MINISTERIO DE AGRICULTURA"/>
    <s v="0002 - DIRECCION GENERAL DE GANADERIA"/>
    <x v="3"/>
    <x v="10"/>
    <x v="25"/>
    <s v="2.3 - MATERIALES Y SUMINISTROS"/>
    <s v="2.3.1 - ALIMENTOS Y PRODUCTOS AGROFORESTALES"/>
    <s v="S"/>
    <s v="02 - FORTALECIMIENTO DE LA CRIANZA OVICAPRINA EN LA REGIÓN FRONTERIZA DE LA RD"/>
    <s v="10 - FONDO GENERAL"/>
    <s v="99 - MULTIPROVINCIAL"/>
    <s v="2.3.1.3.03 - Productos forestales"/>
    <n v="14199"/>
    <s v="FORTALECIMIENTO DE LA CRIANZA OVICAPRINA EN LA REGIÓN FRONTERIZA DE LA RD"/>
    <n v="541665"/>
    <n v="509328"/>
    <n v="583200"/>
    <n v="509328"/>
  </r>
  <r>
    <s v="2023"/>
    <x v="0"/>
    <x v="0"/>
    <x v="1"/>
    <x v="1"/>
    <s v="2 - Poder Ejecutivo"/>
    <s v="0210 - MINISTERIO DE AGRICULTURA"/>
    <s v="0002 - DIRECCION GENERAL DE GANADERIA"/>
    <x v="3"/>
    <x v="10"/>
    <x v="25"/>
    <s v="2.3 - MATERIALES Y SUMINISTROS"/>
    <s v="2.3.1 - ALIMENTOS Y PRODUCTOS AGROFORESTALES"/>
    <s v="S"/>
    <s v="02 - FORTALECIMIENTO DE LA CRIANZA OVICAPRINA EN LA REGIÓN FRONTERIZA DE LA RD"/>
    <s v="10 - FONDO GENERAL"/>
    <s v="99 - MULTIPROVINCIAL"/>
    <s v="2.3.1.4.01 - Madera, corcho y sus manufacturas"/>
    <n v="14199"/>
    <s v="FORTALECIMIENTO DE LA CRIANZA OVICAPRINA EN LA REGIÓN FRONTERIZA DE LA RD"/>
    <n v="0"/>
    <n v="0"/>
    <n v="120087"/>
    <n v="0"/>
  </r>
  <r>
    <s v="2023"/>
    <x v="0"/>
    <x v="0"/>
    <x v="1"/>
    <x v="1"/>
    <s v="2 - Poder Ejecutivo"/>
    <s v="0210 - MINISTERIO DE AGRICULTURA"/>
    <s v="0002 - DIRECCION GENERAL DE GANADERIA"/>
    <x v="3"/>
    <x v="10"/>
    <x v="25"/>
    <s v="2.3 - MATERIALES Y SUMINISTROS"/>
    <s v="2.3.4 - PRODUCTOS FARMACÉUTICOS"/>
    <s v="S"/>
    <s v="02 - FORTALECIMIENTO DE LA CRIANZA OVICAPRINA EN LA REGIÓN FRONTERIZA DE LA RD"/>
    <s v="10 - FONDO GENERAL"/>
    <s v="99 - MULTIPROVINCIAL"/>
    <s v="2.3.4.2.01 - Productos medicinales para uso veterinario"/>
    <n v="14199"/>
    <s v="FORTALECIMIENTO DE LA CRIANZA OVICAPRINA EN LA REGIÓN FRONTERIZA DE LA RD"/>
    <n v="99600"/>
    <n v="61500"/>
    <n v="76600"/>
    <n v="0"/>
  </r>
  <r>
    <s v="2023"/>
    <x v="0"/>
    <x v="0"/>
    <x v="1"/>
    <x v="1"/>
    <s v="2 - Poder Ejecutivo"/>
    <s v="0210 - MINISTERIO DE AGRICULTURA"/>
    <s v="0002 - DIRECCION GENERAL DE GANADERIA"/>
    <x v="3"/>
    <x v="10"/>
    <x v="25"/>
    <s v="2.3 - MATERIALES Y SUMINISTROS"/>
    <s v="2.3.5 - CUERO, CAUCHO Y PLÁSTICO"/>
    <s v="S"/>
    <s v="02 - FORTALECIMIENTO DE LA CRIANZA OVICAPRINA EN LA REGIÓN FRONTERIZA DE LA RD"/>
    <s v="10 - FONDO GENERAL"/>
    <s v="99 - MULTIPROVINCIAL"/>
    <s v="2.3.5.3.01 - Llantas y neumáticos"/>
    <n v="14199"/>
    <s v="FORTALECIMIENTO DE LA CRIANZA OVICAPRINA EN LA REGIÓN FRONTERIZA DE LA RD"/>
    <n v="50000"/>
    <n v="0"/>
    <n v="50000"/>
    <n v="0"/>
  </r>
  <r>
    <s v="2023"/>
    <x v="0"/>
    <x v="0"/>
    <x v="1"/>
    <x v="1"/>
    <s v="2 - Poder Ejecutivo"/>
    <s v="0210 - MINISTERIO DE AGRICULTURA"/>
    <s v="0002 - DIRECCION GENERAL DE GANADERIA"/>
    <x v="3"/>
    <x v="10"/>
    <x v="25"/>
    <s v="2.3 - MATERIALES Y SUMINISTROS"/>
    <s v="2.3.6 - PRODUCTOS DE MINERALES, METÁLICOS Y NO METÁLICOS"/>
    <s v="S"/>
    <s v="02 - FORTALECIMIENTO DE LA CRIANZA OVICAPRINA EN LA REGIÓN FRONTERIZA DE LA RD"/>
    <s v="10 - FONDO GENERAL"/>
    <s v="99 - MULTIPROVINCIAL"/>
    <s v="2.3.6.1.01 - Productos de cemento"/>
    <n v="14199"/>
    <s v="FORTALECIMIENTO DE LA CRIANZA OVICAPRINA EN LA REGIÓN FRONTERIZA DE LA RD"/>
    <n v="70200"/>
    <n v="0"/>
    <n v="81562"/>
    <n v="0"/>
  </r>
  <r>
    <s v="2023"/>
    <x v="0"/>
    <x v="0"/>
    <x v="1"/>
    <x v="1"/>
    <s v="2 - Poder Ejecutivo"/>
    <s v="0210 - MINISTERIO DE AGRICULTURA"/>
    <s v="0002 - DIRECCION GENERAL DE GANADERIA"/>
    <x v="3"/>
    <x v="10"/>
    <x v="25"/>
    <s v="2.3 - MATERIALES Y SUMINISTROS"/>
    <s v="2.3.6 - PRODUCTOS DE MINERALES, METÁLICOS Y NO METÁLICOS"/>
    <s v="S"/>
    <s v="02 - FORTALECIMIENTO DE LA CRIANZA OVICAPRINA EN LA REGIÓN FRONTERIZA DE LA RD"/>
    <s v="10 - FONDO GENERAL"/>
    <s v="99 - MULTIPROVINCIAL"/>
    <s v="2.3.6.3.06 - Productos metálicos"/>
    <n v="14199"/>
    <s v="FORTALECIMIENTO DE LA CRIANZA OVICAPRINA EN LA REGIÓN FRONTERIZA DE LA RD"/>
    <n v="3069248"/>
    <n v="0"/>
    <n v="2896264"/>
    <n v="0"/>
  </r>
  <r>
    <s v="2023"/>
    <x v="0"/>
    <x v="0"/>
    <x v="1"/>
    <x v="1"/>
    <s v="2 - Poder Ejecutivo"/>
    <s v="0210 - MINISTERIO DE AGRICULTURA"/>
    <s v="0002 - DIRECCION GENERAL DE GANADERIA"/>
    <x v="3"/>
    <x v="10"/>
    <x v="25"/>
    <s v="2.3 - MATERIALES Y SUMINISTROS"/>
    <s v="2.3.7 - COMBUSTIBLES, LUBRICANTES, PRODUCTOS QUÍMICOS Y CONEXOS"/>
    <s v="S"/>
    <s v="02 - FORTALECIMIENTO DE LA CRIANZA OVICAPRINA EN LA REGIÓN FRONTERIZA DE LA RD"/>
    <s v="10 - FONDO GENERAL"/>
    <s v="99 - MULTIPROVINCIAL"/>
    <s v="2.3.7.1.01 - Gasolina"/>
    <n v="14199"/>
    <s v="FORTALECIMIENTO DE LA CRIANZA OVICAPRINA EN LA REGIÓN FRONTERIZA DE LA RD"/>
    <n v="398525"/>
    <n v="398525"/>
    <n v="398525"/>
    <n v="0"/>
  </r>
  <r>
    <s v="2023"/>
    <x v="0"/>
    <x v="0"/>
    <x v="1"/>
    <x v="1"/>
    <s v="2 - Poder Ejecutivo"/>
    <s v="0210 - MINISTERIO DE AGRICULTURA"/>
    <s v="0002 - DIRECCION GENERAL DE GANADERIA"/>
    <x v="3"/>
    <x v="10"/>
    <x v="25"/>
    <s v="2.3 - MATERIALES Y SUMINISTROS"/>
    <s v="2.3.7 - COMBUSTIBLES, LUBRICANTES, PRODUCTOS QUÍMICOS Y CONEXOS"/>
    <s v="S"/>
    <s v="02 - FORTALECIMIENTO DE LA CRIANZA OVICAPRINA EN LA REGIÓN FRONTERIZA DE LA RD"/>
    <s v="10 - FONDO GENERAL"/>
    <s v="99 - MULTIPROVINCIAL"/>
    <s v="2.3.7.1.02 - Gasoil"/>
    <n v="14199"/>
    <s v="FORTALECIMIENTO DE LA CRIANZA OVICAPRINA EN LA REGIÓN FRONTERIZA DE LA RD"/>
    <n v="398500"/>
    <n v="398500"/>
    <n v="398500"/>
    <n v="398301.2"/>
  </r>
  <r>
    <s v="2023"/>
    <x v="0"/>
    <x v="0"/>
    <x v="1"/>
    <x v="1"/>
    <s v="2 - Poder Ejecutivo"/>
    <s v="0210 - MINISTERIO DE AGRICULTURA"/>
    <s v="0002 - DIRECCION GENERAL DE GANADERIA"/>
    <x v="3"/>
    <x v="10"/>
    <x v="25"/>
    <s v="2.3 - MATERIALES Y SUMINISTROS"/>
    <s v="2.3.7 - COMBUSTIBLES, LUBRICANTES, PRODUCTOS QUÍMICOS Y CONEXOS"/>
    <s v="S"/>
    <s v="02 - FORTALECIMIENTO DE LA CRIANZA OVICAPRINA EN LA REGIÓN FRONTERIZA DE LA RD"/>
    <s v="10 - FONDO GENERAL"/>
    <s v="99 - MULTIPROVINCIAL"/>
    <s v="2.3.7.1.05 - Aceites y grasas"/>
    <n v="14199"/>
    <s v="FORTALECIMIENTO DE LA CRIANZA OVICAPRINA EN LA REGIÓN FRONTERIZA DE LA RD"/>
    <n v="18200"/>
    <n v="0"/>
    <n v="18200"/>
    <n v="0"/>
  </r>
  <r>
    <s v="2023"/>
    <x v="0"/>
    <x v="0"/>
    <x v="1"/>
    <x v="1"/>
    <s v="2 - Poder Ejecutivo"/>
    <s v="0210 - MINISTERIO DE AGRICULTURA"/>
    <s v="0002 - DIRECCION GENERAL DE GANADERIA"/>
    <x v="3"/>
    <x v="10"/>
    <x v="25"/>
    <s v="2.3 - MATERIALES Y SUMINISTROS"/>
    <s v="2.3.7 - COMBUSTIBLES, LUBRICANTES, PRODUCTOS QUÍMICOS Y CONEXOS"/>
    <s v="S"/>
    <s v="02 - FORTALECIMIENTO DE LA CRIANZA OVICAPRINA EN LA REGIÓN FRONTERIZA DE LA RD"/>
    <s v="10 - FONDO GENERAL"/>
    <s v="99 - MULTIPROVINCIAL"/>
    <s v="2.3.7.1.06 - Lubricantes"/>
    <n v="14199"/>
    <s v="FORTALECIMIENTO DE LA CRIANZA OVICAPRINA EN LA REGIÓN FRONTERIZA DE LA RD"/>
    <n v="10000"/>
    <n v="0"/>
    <n v="10000"/>
    <n v="0"/>
  </r>
  <r>
    <s v="2023"/>
    <x v="0"/>
    <x v="0"/>
    <x v="1"/>
    <x v="1"/>
    <s v="2 - Poder Ejecutivo"/>
    <s v="0210 - MINISTERIO DE AGRICULTURA"/>
    <s v="0002 - DIRECCION GENERAL DE GANADERIA"/>
    <x v="3"/>
    <x v="10"/>
    <x v="25"/>
    <s v="2.3 - MATERIALES Y SUMINISTROS"/>
    <s v="2.3.9 - PRODUCTOS Y ÚTILES VARIOS"/>
    <s v="S"/>
    <s v="02 - FORTALECIMIENTO DE LA CRIANZA OVICAPRINA EN LA REGIÓN FRONTERIZA DE LA RD"/>
    <s v="10 - FONDO GENERAL"/>
    <s v="99 - MULTIPROVINCIAL"/>
    <s v="2.3.9.8.01 - Repuestos"/>
    <n v="14199"/>
    <s v="FORTALECIMIENTO DE LA CRIANZA OVICAPRINA EN LA REGIÓN FRONTERIZA DE LA RD"/>
    <n v="10000"/>
    <n v="0"/>
    <n v="10000"/>
    <n v="0"/>
  </r>
  <r>
    <s v="2023"/>
    <x v="0"/>
    <x v="0"/>
    <x v="1"/>
    <x v="1"/>
    <s v="2 - Poder Ejecutivo"/>
    <s v="0211 - MINISTERIO DE OBRAS PÚBLICAS Y COMUNICACIONES"/>
    <s v="0001 - MINISTERIO DE OBRAS PUBLICAS Y COMUNICACIONES"/>
    <x v="0"/>
    <x v="0"/>
    <x v="0"/>
    <s v="2.7 - OBRAS"/>
    <s v="2.7.2 - INFRAESTRUCTURA"/>
    <s v="S"/>
    <s v="70 - RECONSTRUCCIÓN CARRETERA ISABELA-EL ESTRECHO-BARRANCON, PROVINCIA PUERTO PLATA"/>
    <s v="10 - FONDO GENERAL"/>
    <s v="18 - PUERTO PLATA"/>
    <s v="2.7.2.4.01 - Infraestructura terrestre y obras anexas"/>
    <n v="5603"/>
    <s v="RECONSTRUCCIÓN CARRETERA ISABELA-EL ESTRECHO-BARRANCON, PROVINCIA PUERTO PLATA"/>
    <n v="0"/>
    <n v="70000000"/>
    <n v="70000000"/>
    <n v="70000000"/>
  </r>
  <r>
    <s v="2023"/>
    <x v="0"/>
    <x v="0"/>
    <x v="1"/>
    <x v="1"/>
    <s v="2 - Poder Ejecutivo"/>
    <s v="0211 - MINISTERIO DE OBRAS PÚBLICAS Y COMUNICACIONES"/>
    <s v="0001 - MINISTERIO DE OBRAS PUBLICAS Y COMUNICACIONES"/>
    <x v="3"/>
    <x v="10"/>
    <x v="89"/>
    <s v="2.7 - OBRAS"/>
    <s v="2.7.2 - INFRAESTRUCTURA"/>
    <s v="S"/>
    <s v="02 - CONSTRUCCIÓN DE MUELLE PESQUERO EN EL DISTRITIO MUNICIPAL JUANCHO, PROVINCIA PEDERNALES"/>
    <s v="10 - FONDO GENERAL"/>
    <s v="16 - PEDERNALES"/>
    <s v="2.7.2.5.01 - Infraestructura marítima y aérea"/>
    <n v="14774"/>
    <s v="CONSTRUCCIÓN DE MUELLE PESQUERO EN EL DISTRITIO MUNICIPAL JUANCHO, PROVINCIA PEDERNALES"/>
    <n v="2855017"/>
    <n v="0"/>
    <n v="0"/>
    <n v="0"/>
  </r>
  <r>
    <s v="2023"/>
    <x v="0"/>
    <x v="0"/>
    <x v="1"/>
    <x v="1"/>
    <s v="2 - Poder Ejecutivo"/>
    <s v="0211 - MINISTERIO DE OBRAS PÚBLICAS Y COMUNICACIONES"/>
    <s v="0001 - MINISTERIO DE OBRAS PUBLICAS Y COMUNICACIONES"/>
    <x v="3"/>
    <x v="10"/>
    <x v="89"/>
    <s v="2.7 - OBRAS"/>
    <s v="2.7.2 - INFRAESTRUCTURA"/>
    <s v="S"/>
    <s v="03 - CONSTRUCCIÓN DE MUELLE PESQUERO EN EL MUNICIPIO DE SANCHEZ, PROVINCIA SAMANA"/>
    <s v="10 - FONDO GENERAL"/>
    <s v="20 - SAMANA"/>
    <s v="2.7.2.5.01 - Infraestructura marítima y aérea"/>
    <n v="14775"/>
    <s v="CONSTRUCCIÓN DE MUELLE PESQUERO EN EL MUNICIPIO DE SANCHEZ, PROVINCIA SAMANA"/>
    <n v="19253539"/>
    <n v="0"/>
    <n v="0"/>
    <n v="0"/>
  </r>
  <r>
    <s v="2023"/>
    <x v="0"/>
    <x v="0"/>
    <x v="1"/>
    <x v="1"/>
    <s v="2 - Poder Ejecutivo"/>
    <s v="0211 - MINISTERIO DE OBRAS PÚBLICAS Y COMUNICACIONES"/>
    <s v="0001 - MINISTERIO DE OBRAS PUBLICAS Y COMUNICACIONES"/>
    <x v="3"/>
    <x v="10"/>
    <x v="89"/>
    <s v="2.7 - OBRAS"/>
    <s v="2.7.2 - INFRAESTRUCTURA"/>
    <s v="S"/>
    <s v="04 - CONSTRUCCIÓN DE MUELLE PESQUERO EN EL MUNICIPIO DE MANZANILLO, PROVINCIA MONTE CRISTI"/>
    <s v="10 - FONDO GENERAL"/>
    <s v="15 - MONTE CRISTI"/>
    <s v="2.7.2.5.01 - Infraestructura marítima y aérea"/>
    <n v="14776"/>
    <s v="CONSTRUCCIÓN DE MUELLE PESQUERO EN EL MUNICIPIO DE MANZANILLO, PROVINCIA MONTE CRISTI"/>
    <n v="21255924"/>
    <n v="0"/>
    <n v="0"/>
    <n v="0"/>
  </r>
  <r>
    <s v="2023"/>
    <x v="0"/>
    <x v="0"/>
    <x v="1"/>
    <x v="1"/>
    <s v="2 - Poder Ejecutivo"/>
    <s v="0211 - MINISTERIO DE OBRAS PÚBLICAS Y COMUNICACIONES"/>
    <s v="0001 - MINISTERIO DE OBRAS PUBLICAS Y COMUNICACIONES"/>
    <x v="3"/>
    <x v="10"/>
    <x v="89"/>
    <s v="2.7 - OBRAS"/>
    <s v="2.7.2 - INFRAESTRUCTURA"/>
    <s v="S"/>
    <s v="05 - CONSTRUCCIÓN DE MUELLE PESQUERO EN EL MUNICIPIO SANTA BÁRBARA PROVINCIA SAMANA"/>
    <s v="10 - FONDO GENERAL"/>
    <s v="20 - SAMANA"/>
    <s v="2.7.2.5.01 - Infraestructura marítima y aérea"/>
    <n v="14777"/>
    <s v="CONSTRUCCIÓN DE MUELLE PESQUERO EN EL MUNICIPIO SANTA BÁRBARA PROVINCIA SAMANA"/>
    <n v="2348246"/>
    <n v="0"/>
    <n v="0"/>
    <n v="0"/>
  </r>
  <r>
    <s v="2023"/>
    <x v="0"/>
    <x v="0"/>
    <x v="1"/>
    <x v="1"/>
    <s v="2 - Poder Ejecutivo"/>
    <s v="0211 - MINISTERIO DE OBRAS PÚBLICAS Y COMUNICACIONES"/>
    <s v="0001 - MINISTERIO DE OBRAS PUBLICAS Y COMUNICACIONES"/>
    <x v="3"/>
    <x v="10"/>
    <x v="89"/>
    <s v="2.7 - OBRAS"/>
    <s v="2.7.2 - INFRAESTRUCTURA"/>
    <s v="S"/>
    <s v="06 - CONSTRUCCIÓN DE MUELLE PESQUERO CAÑO DE YUTI, PROVINCIA MONTE CRISTI"/>
    <s v="10 - FONDO GENERAL"/>
    <s v="20 - SAMANA"/>
    <s v="2.7.2.5.01 - Infraestructura marítima y aérea"/>
    <n v="14778"/>
    <s v="CONSTRUCCIÓN DE MUELLE PESQUERO CAÑO DE YUTI, PROVINCIA MONTE CRISTI"/>
    <n v="5678125"/>
    <n v="0"/>
    <n v="0"/>
    <n v="0"/>
  </r>
  <r>
    <s v="2023"/>
    <x v="0"/>
    <x v="0"/>
    <x v="1"/>
    <x v="1"/>
    <s v="2 - Poder Ejecutivo"/>
    <s v="0211 - MINISTERIO DE OBRAS PÚBLICAS Y COMUNICACIONES"/>
    <s v="0001 - MINISTERIO DE OBRAS PUBLICAS Y COMUNICACIONES"/>
    <x v="3"/>
    <x v="9"/>
    <x v="19"/>
    <s v="2.2 - CONTRATACIÓN DE SERVICIOS"/>
    <s v="2.2.8 - OTROS SERVICIOS NO INCLUIDOS EN CONCEPTOS ANTERIORES"/>
    <s v="S"/>
    <s v="01 - MEJORAMIENTO PUERTO DE MANZANILLO Y SUS VÍAS DE CONECTIVIDAD, PROVINCIA MONTECRISTI, R.D."/>
    <s v="60 - CREDITO EXTERNO"/>
    <s v="15 - MONTE CRISTI"/>
    <s v="2.2.8.7.01 - Servicios técnicos y profesionales"/>
    <n v="14546"/>
    <s v="MEJORAMIENTO PUERTO DE MANZANILLO Y SUS VÍAS DE CONECTIVIDAD, PROVINCIA MONTECRISTI, R.D."/>
    <n v="0"/>
    <n v="0"/>
    <n v="106402660.95"/>
    <n v="0"/>
  </r>
  <r>
    <s v="2023"/>
    <x v="0"/>
    <x v="0"/>
    <x v="1"/>
    <x v="1"/>
    <s v="2 - Poder Ejecutivo"/>
    <s v="0211 - MINISTERIO DE OBRAS PÚBLICAS Y COMUNICACIONES"/>
    <s v="0001 - MINISTERIO DE OBRAS PUBLICAS Y COMUNICACIONES"/>
    <x v="3"/>
    <x v="9"/>
    <x v="19"/>
    <s v="2.2 - CONTRATACIÓN DE SERVICIOS"/>
    <s v="2.2.8 - OTROS SERVICIOS NO INCLUIDOS EN CONCEPTOS ANTERIORES"/>
    <s v="S"/>
    <s v="11 - REHABILITACIÓN  Y MANTENIMIENTO DE CARRETERAS  (117 KM) Y CAMINOS VECINALES (884 KM) A NIVEL NACIONAL"/>
    <s v="60 - CREDITO EXTERNO"/>
    <s v="99 - MULTIPROVINCIAL"/>
    <s v="2.2.8.7.01 - Servicios técnicos y profesionales"/>
    <n v="15015"/>
    <s v="REHABILITACIÓN  Y MANTENIMIENTO DE CARRETERAS  (117 KM) Y CAMINOS VECINALES (884 KM) A NIVEL NACIONAL"/>
    <n v="0"/>
    <n v="0"/>
    <n v="47143000"/>
    <n v="0"/>
  </r>
  <r>
    <s v="2023"/>
    <x v="0"/>
    <x v="0"/>
    <x v="1"/>
    <x v="1"/>
    <s v="2 - Poder Ejecutivo"/>
    <s v="0211 - MINISTERIO DE OBRAS PÚBLICAS Y COMUNICACIONES"/>
    <s v="0001 - MINISTERIO DE OBRAS PUBLICAS Y COMUNICACIONES"/>
    <x v="3"/>
    <x v="9"/>
    <x v="19"/>
    <s v="2.2 - CONTRATACIÓN DE SERVICIOS"/>
    <s v="2.2.8 - OTROS SERVICIOS NO INCLUIDOS EN CONCEPTOS ANTERIORES"/>
    <s v="S"/>
    <s v="14 - CONSTRUCCIÓN  NUEVO PUENTE FLOTANTE SOBRE EL RLO OZAMA, DISTRITO NACIONAL"/>
    <s v="10 - FONDO GENERAL"/>
    <s v="32 - SANTO DOMINGO"/>
    <s v="2.2.8.7.01 - Servicios técnicos y profesionales"/>
    <n v="14574"/>
    <s v="CONSTRUCCIÓN  NUEVO PUENTE FLOTANTE SOBRE EL RLO OZAMA, DISTRITO NACIONAL"/>
    <n v="25000000"/>
    <n v="21985752.039999999"/>
    <n v="21992877.039999999"/>
    <n v="21985752.039999999"/>
  </r>
  <r>
    <s v="2023"/>
    <x v="0"/>
    <x v="0"/>
    <x v="1"/>
    <x v="1"/>
    <s v="2 - Poder Ejecutivo"/>
    <s v="0211 - MINISTERIO DE OBRAS PÚBLICAS Y COMUNICACIONES"/>
    <s v="0001 - MINISTERIO DE OBRAS PUBLICAS Y COMUNICACIONES"/>
    <x v="3"/>
    <x v="9"/>
    <x v="19"/>
    <s v="2.2 - CONTRATACIÓN DE SERVICIOS"/>
    <s v="2.2.8 - OTROS SERVICIOS NO INCLUIDOS EN CONCEPTOS ANTERIORES"/>
    <s v="S"/>
    <s v="48 - CONSTRUCCIÓN DE PASO A DESNIVEL EN LA AVENIDA 27 DE FEBRERO CON AVENIDA ISABEL AGUIAR (PINTURA) EN SANTO DOMINGO"/>
    <s v="50 - CRÉDITO INTERNO"/>
    <s v="32 - SANTO DOMINGO"/>
    <s v="2.2.8.7.01 - Servicios técnicos y profesionales"/>
    <n v="13829"/>
    <s v="CONSTRUCCIÓN DE PASO A DESNIVEL EN LA AVENIDA 27 DE FEBRERO CON AVENIDA ISABEL AGUIAR (PINTURA) EN SANTO DOMINGO"/>
    <n v="500000000"/>
    <n v="0"/>
    <n v="0"/>
    <n v="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26 - REHABILITACIÓN DE LA INFRAESTRUCTURA VIAL URBANA DEL MUNICIPIO DE FUNDACION, PROVINCIA BARAHONA"/>
    <s v="10 - FONDO GENERAL"/>
    <s v="04 - BARAHONA"/>
    <s v="2.3.6.4.02 - Petróleo crudo"/>
    <n v="15072"/>
    <s v="REHABILITACIÓN DE LA INFRAESTRUCTURA VIAL URBANA DEL MUNICIPIO DE FUNDACION, PROVINCIA BARAHONA"/>
    <n v="1377350"/>
    <n v="1365143.04"/>
    <n v="1377350"/>
    <n v="1365143.04"/>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28 - RECONSTRUCCIÓN DE LA INFRAESTRUCTURA VIAL URBANA DEL MUNICIPIO DE VICENTE NOBLE, PROVINCIA BARAHONA"/>
    <s v="10 - FONDO GENERAL"/>
    <s v="04 - BARAHONA"/>
    <s v="2.3.6.4.02 - Petróleo crudo"/>
    <n v="15073"/>
    <s v="RECONSTRUCCIÓN DE LA INFRAESTRUCTURA VIAL URBANA DEL MUNICIPIO DE VICENTE NOBLE, PROVINCIA BARAHONA"/>
    <n v="1921801"/>
    <n v="15914870.689999999"/>
    <n v="15921801"/>
    <n v="15914870.689999999"/>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31 - RECONSTRUCCIÓN DE LA INFRAESTRUCTURA VIAL URBANA DE LA CIRCUNSCRIPCIÓN 2 DEL DISTRITO NACIONAL"/>
    <s v="10 - FONDO GENERAL"/>
    <s v="01 - DISTRITO NACIONAL"/>
    <s v="2.3.6.4.02 - Petróleo crudo"/>
    <n v="15074"/>
    <s v="RECONSTRUCCIÓN DE LA INFRAESTRUCTURA VIAL URBANA DE LA CIRCUNSCRIPCIÓN 2 DEL DISTRITO NACIONAL"/>
    <n v="95745701"/>
    <n v="194558314.57000002"/>
    <n v="194668254"/>
    <n v="194558314.57000002"/>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39 - RECONSTRUCCIÓN DE INFRAESTRUCTURA VIAL URBANA DEL MUNICIPIO SANTA CRUZ DE BARAHONA, PROVINCIA BARAHONA"/>
    <s v="10 - FONDO GENERAL"/>
    <s v="04 - BARAHONA"/>
    <s v="2.3.6.4.02 - Petróleo crudo"/>
    <n v="15028"/>
    <s v="RECONSTRUCCIÓN DE INFRAESTRUCTURA VIAL URBANA DEL MUNICIPIO SANTA CRUZ DE BARAHONA, PROVINCIA BARAHONA"/>
    <n v="6504271"/>
    <n v="21447614.130000003"/>
    <n v="21504271"/>
    <n v="21447614.130000003"/>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40 - RECONSTRUCCIÓN DE LA INFRAESTRUCTURA VIAL URBANA DEL MUNICIPIO DE SALCEDO, PROVINCIA HERMANAS MIRABAL"/>
    <s v="10 - FONDO GENERAL"/>
    <s v="19 - HERMANAS MIRABAL"/>
    <s v="2.3.6.4.02 - Petróleo crudo"/>
    <n v="15029"/>
    <s v="RECONSTRUCCIÓN DE LA INFRAESTRUCTURA VIAL URBANA DEL MUNICIPIO DE SALCEDO, PROVINCIA HERMANAS MIRABAL"/>
    <n v="2296786"/>
    <n v="47881002.920000002"/>
    <n v="47881639"/>
    <n v="47881002.920000002"/>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41 - RECONSTRUCCIÓN DE LA INFRAESTRUCTURA VIAL URBANA DEL MUNICIPIO LOS HIDALGOS DE LA PROVINCIA PUERTO PLATA"/>
    <s v="10 - FONDO GENERAL"/>
    <s v="18 - PUERTO PLATA"/>
    <s v="2.3.6.4.02 - Petróleo crudo"/>
    <n v="15030"/>
    <s v="RECONSTRUCCIÓN DE LA INFRAESTRUCTURA VIAL URBANA DEL MUNICIPIO LOS HIDALGOS DE LA PROVINCIA PUERTO PLATA"/>
    <n v="1296224"/>
    <n v="4294734.8099999987"/>
    <n v="4296224"/>
    <n v="4294734.8099999996"/>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42 - RECONSTRUCCIÓN DE LA INFRAESTRUCTURA VIAL URBANA DEL MUNICIPIO DE MAO, PROVINCIA VALVERDE"/>
    <s v="10 - FONDO GENERAL"/>
    <s v="27 - VALVERDE"/>
    <s v="2.3.6.4.02 - Petróleo crudo"/>
    <n v="15031"/>
    <s v="RECONSTRUCCIÓN DE LA INFRAESTRUCTURA VIAL URBANA DEL MUNICIPIO DE MAO, PROVINCIA VALVERDE"/>
    <n v="2967434"/>
    <n v="9747419.0499999989"/>
    <n v="9769923.8399999999"/>
    <n v="9747419.0499999989"/>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43 - RECONSTRUCCIÓN DE LA INFRAESTRUCTURA VIAL URBANA DEL MUNICIPIO DE POLO, PROVINCIA BARAHONA"/>
    <s v="10 - FONDO GENERAL"/>
    <s v="04 - BARAHONA"/>
    <s v="2.3.6.4.02 - Petróleo crudo"/>
    <n v="15032"/>
    <s v="RECONSTRUCCIÓN DE LA INFRAESTRUCTURA VIAL URBANA DEL MUNICIPIO DE POLO, PROVINCIA BARAHONA"/>
    <n v="1499942"/>
    <n v="3499646.4699999997"/>
    <n v="3499942"/>
    <n v="3499646.4699999997"/>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44 - RECONSTRUCCIÓN DE LA INFRAESTRUCTURA VIAL URBANA DEL MUNICIPIO DE ENRIQUILLO, PROVINCIA BARAHONA"/>
    <s v="10 - FONDO GENERAL"/>
    <s v="04 - BARAHONA"/>
    <s v="2.3.6.4.02 - Petróleo crudo"/>
    <n v="15033"/>
    <s v="RECONSTRUCCIÓN DE LA INFRAESTRUCTURA VIAL URBANA DEL MUNICIPIO DE ENRIQUILLO, PROVINCIA BARAHONA"/>
    <n v="1535998"/>
    <n v="2522383.1900000004"/>
    <n v="2535998"/>
    <n v="2522383.19"/>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45 - RECONSTRUCCIÓN DE INFRAESTRUCTURA VIAL URBANA DEL MUNICIPIO JIMANI, PROVINCIA INDEPENDENCIA"/>
    <s v="10 - FONDO GENERAL"/>
    <s v="10 - INDEPENDENCIA"/>
    <s v="2.3.6.4.02 - Petróleo crudo"/>
    <n v="15034"/>
    <s v="RECONSTRUCCIÓN DE INFRAESTRUCTURA VIAL URBANA DEL MUNICIPIO JIMANI, PROVINCIA INDEPENDENCIA"/>
    <n v="1519774"/>
    <n v="10121005.130000001"/>
    <n v="10135545"/>
    <n v="10121005.130000001"/>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46 - RECONSTRUCCIÓN DE LA INFRAESTRUCTURA VIAL URBANA DEL MUNICIPIO VILLA ISABELA DE LA PROVINCIA PUERTO PLATA"/>
    <s v="10 - FONDO GENERAL"/>
    <s v="18 - PUERTO PLATA"/>
    <s v="2.3.6.4.02 - Petróleo crudo"/>
    <n v="15035"/>
    <s v="RECONSTRUCCIÓN DE LA INFRAESTRUCTURA VIAL URBANA DEL MUNICIPIO VILLA ISABELA DE LA PROVINCIA PUERTO PLATA"/>
    <n v="1406196"/>
    <n v="7389708.9099999983"/>
    <n v="7406196"/>
    <n v="7389708.9100000001"/>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47 - RECONSTRUCCIÓN DE LA INFRAESTRUCTURA VIAL URBANA DEL MUNICIPIO DE MONTE PLATA, PROVINCIA MONTE PLATA"/>
    <s v="10 - FONDO GENERAL"/>
    <s v="29 - MONTE PLATA"/>
    <s v="2.3.6.4.02 - Petróleo crudo"/>
    <n v="15036"/>
    <s v="RECONSTRUCCIÓN DE LA INFRAESTRUCTURA VIAL URBANA DEL MUNICIPIO DE MONTE PLATA, PROVINCIA MONTE PLATA"/>
    <n v="7427598"/>
    <n v="21419708.589999996"/>
    <n v="21427598"/>
    <n v="21419708.590000004"/>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48 - RECONSTRUCCIÓN DE LA INFRAESTRUCTURA VIAL URBANA DEL MUNICIPIO GUANANICO, PROVINCIA PUERTO PLATA"/>
    <s v="10 - FONDO GENERAL"/>
    <s v="18 - PUERTO PLATA"/>
    <s v="2.3.6.4.02 - Petróleo crudo"/>
    <n v="15039"/>
    <s v="RECONSTRUCCIÓN DE LA INFRAESTRUCTURA VIAL URBANA DEL MUNICIPIO GUANANICO, PROVINCIA PUERTO PLATA"/>
    <n v="1144788"/>
    <n v="15133700.51"/>
    <n v="15144788"/>
    <n v="15133700.51"/>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49 - RECONSTRUCCIÓN DE LA INFRAESTRUCTURA VIAL URBANA DEL MUNICIPIO DE SAN CRISTÓBAL, PROVINCIA SAN CRISTÓBAL"/>
    <s v="10 - FONDO GENERAL"/>
    <s v="21 - SAN CRISTOBAL"/>
    <s v="2.3.6.4.02 - Petróleo crudo"/>
    <n v="15053"/>
    <s v="RECONSTRUCCIÓN DE LA INFRAESTRUCTURA VIAL URBANA DEL MUNICIPIO DE SAN CRISTÓBAL, PROVINCIA SAN CRISTÓBAL"/>
    <n v="5622980"/>
    <n v="10573139.220000001"/>
    <n v="10622980"/>
    <n v="10573139.220000001"/>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0 - RECONSTRUCCIÓN DE LA INFRAESTRUCTURA VIAL URBANA DEL MUNICIPIO ALTAMIRA, PROVINCIA PUERTO PLATA"/>
    <s v="10 - FONDO GENERAL"/>
    <s v="18 - PUERTO PLATA"/>
    <s v="2.3.6.4.02 - Petróleo crudo"/>
    <n v="15054"/>
    <s v="RECONSTRUCCIÓN DE LA INFRAESTRUCTURA VIAL URBANA DEL MUNICIPIO ALTAMIRA, PROVINCIA PUERTO PLATA"/>
    <n v="1447660"/>
    <n v="8425323.4299999997"/>
    <n v="8447660"/>
    <n v="8425323.4299999997"/>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1 - RECONSTRUCCIÓN DE LA INFRAESTRUCTURA VIAL URBANA DEL MUNICIPIO DE HIGUEY, PROVINCIA LA ALTAGRACIA"/>
    <s v="10 - FONDO GENERAL"/>
    <s v="11 - LA ALTAGRACIA"/>
    <s v="2.3.6.4.02 - Petróleo crudo"/>
    <n v="15055"/>
    <s v="RECONSTRUCCIÓN DE LA INFRAESTRUCTURA VIAL URBANA DEL MUNICIPIO DE HIGUEY, PROVINCIA LA ALTAGRACIA"/>
    <n v="6436055"/>
    <n v="24416751.540000003"/>
    <n v="24436055"/>
    <n v="24416751.539999995"/>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2 - RECONSTRUCCIÓN  DE LA INFRAESTRUCTURA VIAL URBANA DEL MUNICIPIO SAN PEDRO DE MACORÍS, PROVINCIA SAN PEDRO DE MACORIS"/>
    <s v="10 - FONDO GENERAL"/>
    <s v="23 - SAN PEDRO DE MACORIS"/>
    <s v="2.3.6.4.02 - Petróleo crudo"/>
    <n v="15056"/>
    <s v="RECONSTRUCCIÓN  DE LA INFRAESTRUCTURA VIAL URBANA DEL MUNICIPIO SAN PEDRO DE MACORÍS, PROVINCIA SAN PEDRO DE MACORIS"/>
    <n v="6082698"/>
    <n v="11072295.57"/>
    <n v="11082698"/>
    <n v="11072295.57"/>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3 - RECONSTRUCCIÓN DE LA INFRAESTRUCTURA VIAL URBANA DEL MUNICIPIO DE CABRAL, PROVINCIA BARAHONA"/>
    <s v="10 - FONDO GENERAL"/>
    <s v="04 - BARAHONA"/>
    <s v="2.3.6.4.02 - Petróleo crudo"/>
    <n v="15057"/>
    <s v="RECONSTRUCCIÓN DE LA INFRAESTRUCTURA VIAL URBANA DEL MUNICIPIO DE CABRAL, PROVINCIA BARAHONA"/>
    <n v="2437406"/>
    <n v="4417800.84"/>
    <n v="4437406"/>
    <n v="4417800.84"/>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4 - RECONSTRUCCIÓN DE LA INFRAESTRUCTURA VIAL URBANA DE SAN JUAN DE LA MAGUANA, PROVINCIA SAN JUAN"/>
    <s v="10 - FONDO GENERAL"/>
    <s v="22 - SAN JUAN"/>
    <s v="2.3.6.4.02 - Petróleo crudo"/>
    <n v="15058"/>
    <s v="RECONSTRUCCIÓN DE LA INFRAESTRUCTURA VIAL URBANA DE SAN JUAN DE LA MAGUANA, PROVINCIA SAN JUAN"/>
    <n v="6681232"/>
    <n v="35605002.089999996"/>
    <n v="35681232"/>
    <n v="35605002.090000004"/>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5 - RECONSTRUCCIÓN DE LA INFRAESTRUCTURA VIAL URBANA DEL MUNICIPIO LAGUNA SALADA, PROVINCIA VALVERDE."/>
    <s v="10 - FONDO GENERAL"/>
    <s v="27 - VALVERDE"/>
    <s v="2.3.6.4.02 - Petróleo crudo"/>
    <n v="15059"/>
    <s v="RECONSTRUCCIÓN DE LA INFRAESTRUCTURA VIAL URBANA DEL MUNICIPIO LAGUNA SALADA, PROVINCIA VALVERDE."/>
    <n v="0"/>
    <n v="6994330.1999999993"/>
    <n v="7000000"/>
    <n v="6994330.1999999993"/>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6 - RECONSTRUCCIÓN DE LA INFRAESTRUCTURA VIAL URBANA DEL MUNICIPIO CONSUELO, PROVINCIA SAN PEDRO DE MACORIS"/>
    <s v="10 - FONDO GENERAL"/>
    <s v="23 - SAN PEDRO DE MACORIS"/>
    <s v="2.3.6.4.02 - Petróleo crudo"/>
    <n v="15060"/>
    <s v="RECONSTRUCCIÓN DE LA INFRAESTRUCTURA VIAL URBANA DEL MUNICIPIO CONSUELO, PROVINCIA SAN PEDRO DE MACORIS"/>
    <n v="0"/>
    <n v="10995788.699999999"/>
    <n v="11000000"/>
    <n v="10995788.699999999"/>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7 - RECONSTRUCCIÓN DE LA INFRAESTRUCTURA VIAL URBANA DEL MUNICIPIO DE MOCA, PROVINCIA ESPAILLAT"/>
    <s v="10 - FONDO GENERAL"/>
    <s v="09 - ESPAILLAT"/>
    <s v="2.3.6.4.02 - Petróleo crudo"/>
    <n v="15061"/>
    <s v="RECONSTRUCCIÓN DE LA INFRAESTRUCTURA VIAL URBANA DEL MUNICIPIO DE MOCA, PROVINCIA ESPAILLAT"/>
    <n v="5125403"/>
    <n v="10120819.980000002"/>
    <n v="10125403"/>
    <n v="10120819.980000002"/>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8 - RECONSTRUCCIÓN DE INFRAESTRUCTURA VIAL URBANA DEL MUNICIPIO DE PARAISO, PROVINCIA BARAHONA"/>
    <s v="10 - FONDO GENERAL"/>
    <s v="04 - BARAHONA"/>
    <s v="2.3.6.4.02 - Petróleo crudo"/>
    <n v="15062"/>
    <s v="RECONSTRUCCIÓN DE INFRAESTRUCTURA VIAL URBANA DEL MUNICIPIO DE PARAISO, PROVINCIA BARAHONA"/>
    <n v="1622533"/>
    <n v="13602443.33"/>
    <n v="13622533"/>
    <n v="13602443.329999998"/>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9 - RECONSTRUCCIÓN DE LA INFRAESTRUCTURA VIAL URBANA DEL MUNICIPIO LAS CHARCAS, PROVINCIA AZUA"/>
    <s v="10 - FONDO GENERAL"/>
    <s v="02 - AZUA"/>
    <s v="2.3.6.4.02 - Petróleo crudo"/>
    <n v="15063"/>
    <s v="RECONSTRUCCIÓN DE LA INFRAESTRUCTURA VIAL URBANA DEL MUNICIPIO LAS CHARCAS, PROVINCIA AZUA"/>
    <n v="6760557"/>
    <n v="19751599.439999998"/>
    <n v="19760557"/>
    <n v="19751599.440000001"/>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60 - RECONSTRUCCIÓN DE INFRAESTRUCTURA VIAL URBANA DEL MUNICIPIO SAN FRANCISCO DE MACORIS, PROVINCIA DUARTE"/>
    <s v="10 - FONDO GENERAL"/>
    <s v="06 - DUARTE"/>
    <s v="2.3.6.4.02 - Petróleo crudo"/>
    <n v="15064"/>
    <s v="RECONSTRUCCIÓN DE INFRAESTRUCTURA VIAL URBANA DEL MUNICIPIO SAN FRANCISCO DE MACORIS, PROVINCIA DUARTE"/>
    <n v="5641008"/>
    <n v="18631730.079999998"/>
    <n v="18641008"/>
    <n v="18631730.079999998"/>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61 - RECONSTRUCCIÓN  DE INFRAESTRUCTURA VIAL URBANA DEL MUNICIPIO DE BANÍ, PROVINCIA PERAVIA"/>
    <s v="10 - FONDO GENERAL"/>
    <s v="17 - PERAVIA"/>
    <s v="2.3.6.4.02 - Petróleo crudo"/>
    <n v="15065"/>
    <s v="RECONSTRUCCIÓN  DE INFRAESTRUCTURA VIAL URBANA DEL MUNICIPIO DE BANÍ, PROVINCIA PERAVIA"/>
    <n v="35643457"/>
    <n v="60208597.539999992"/>
    <n v="60247284"/>
    <n v="60208597.539999992"/>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62 - RECONSTRUCCIÓN DE INFRAESTRUCTURA VIAL URBANA EN LA CIRCUNSCRIPCIÓN 1 DEL DISTRITO NACIONAL"/>
    <s v="10 - FONDO GENERAL"/>
    <s v="01 - DISTRITO NACIONAL"/>
    <s v="2.3.6.4.02 - Petróleo crudo"/>
    <n v="15066"/>
    <s v="RECONSTRUCCIÓN DE INFRAESTRUCTURA VIAL URBANA EN LA CIRCUNSCRIPCIÓN 1 DEL DISTRITO NACIONAL"/>
    <n v="51560504"/>
    <n v="76540467.070000008"/>
    <n v="76618876"/>
    <n v="76540467.070000008"/>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64 - RECONSTRUCCIÓN DE INFRAESTRUCTURA VIAL URBANA DEL MUNICIPIO ESPERANZA, PROVINCIA VALVERDE"/>
    <s v="10 - FONDO GENERAL"/>
    <s v="27 - VALVERDE"/>
    <s v="2.3.6.4.02 - Petróleo crudo"/>
    <n v="15068"/>
    <s v="RECONSTRUCCIÓN DE INFRAESTRUCTURA VIAL URBANA DEL MUNICIPIO ESPERANZA, PROVINCIA VALVERDE"/>
    <n v="9234019"/>
    <n v="42958722.430000007"/>
    <n v="42967247.159999996"/>
    <n v="42958722.430000007"/>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65 - RECONSTRUCCIÓN DE INFRAESTRUCTURA VIAL URBANA DEL MUNICIPIO LA VEGA, PROVINCIA LA VEGA"/>
    <s v="10 - FONDO GENERAL"/>
    <s v="13 - LA VEGA"/>
    <s v="2.3.6.4.02 - Petróleo crudo"/>
    <n v="15069"/>
    <s v="RECONSTRUCCIÓN DE INFRAESTRUCTURA VIAL URBANA DEL MUNICIPIO LA VEGA, PROVINCIA LA VEGA"/>
    <n v="8799543"/>
    <n v="31780015.769999996"/>
    <n v="31799543"/>
    <n v="31780015.769999996"/>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66 - RECONSTRUCCIÓN DE INFRAESTRUCTURA VIAL URBANA DEL MUNICIPIO DE SAN FELIPE DE PUERTO PLATA, PROVINCIA PUERTO PLATA"/>
    <s v="10 - FONDO GENERAL"/>
    <s v="18 - PUERTO PLATA"/>
    <s v="2.3.6.4.02 - Petróleo crudo"/>
    <n v="15070"/>
    <s v="RECONSTRUCCIÓN DE INFRAESTRUCTURA VIAL URBANA DEL MUNICIPIO DE SAN FELIPE DE PUERTO PLATA, PROVINCIA PUERTO PLATA"/>
    <n v="5421066"/>
    <n v="20416535.98"/>
    <n v="20421066"/>
    <n v="20416535.980000004"/>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67 - RECONSTRUCCIÓN DE INFRAESTRUCTURA VIAL URBANA DEL MUNICIPIO AZUA DE COMPOSTELA, PROVINCIA AZUA"/>
    <s v="10 - FONDO GENERAL"/>
    <s v="02 - AZUA"/>
    <s v="2.3.6.4.02 - Petróleo crudo"/>
    <n v="15071"/>
    <s v="RECONSTRUCCIÓN DE INFRAESTRUCTURA VIAL URBANA DEL MUNICIPIO AZUA DE COMPOSTELA, PROVINCIA AZUA"/>
    <n v="8990640"/>
    <n v="18966807.829999998"/>
    <n v="18990640"/>
    <n v="18966807.829999998"/>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96 - RECONSTRUCCIÓN DE LA INFRAESTRUCTURA VIAL URBANA DEL MUNICIPIO DE LOS ALCARRIZOS, PROVINCIA SANTO DOMINGO"/>
    <s v="10 - FONDO GENERAL"/>
    <s v="32 - SANTO DOMINGO"/>
    <s v="2.3.6.4.02 - Petróleo crudo"/>
    <n v="15336"/>
    <s v="RECONSTRUCCIÓN DE LA INFRAESTRUCTURA VIAL URBANA DEL MUNICIPIO DE LOS ALCARRIZOS, PROVINCIA SANTO DOMINGO"/>
    <n v="0"/>
    <n v="41154785.179999992"/>
    <n v="41154885"/>
    <n v="41154785.180000007"/>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87 - RECONSTRUCCIÓN DE LA INFRAESTRUCTURA VIAL URBANA DEL MUNICIPIO MATANZAS, PROVINCIA PERAVIA"/>
    <s v="10 - FONDO GENERAL"/>
    <s v="99 - MULTIPROVINCIAL"/>
    <s v="2.3.6.4.02 - Petróleo crudo"/>
    <n v="15327"/>
    <s v="RECONSTRUCCIÓN DE LA INFRAESTRUCTURA VIAL URBANA DEL MUNICIPIO MATANZAS, PROVINCIA PERAVIA"/>
    <n v="0"/>
    <n v="61908369.700000003"/>
    <n v="61908416"/>
    <n v="61908369.700000003"/>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69 - RECONSTRUCCIÓN DE LA INFRAESTRUCTURA VIAL URBANA DEL MUNICIPIO DE SABANA LARGA, PROVINCIA SAN JOSÉ DE OCOA"/>
    <s v="10 - FONDO GENERAL"/>
    <s v="31 - SAN JOSE DE OCOA"/>
    <s v="2.3.6.4.02 - Petróleo crudo"/>
    <n v="15309"/>
    <s v="RECONSTRUCCIÓN DE LA INFRAESTRUCTURA VIAL URBANA DEL MUNICIPIO DE SABANA LARGA, PROVINCIA SAN JOSÉ DE OCOA"/>
    <n v="0"/>
    <n v="0"/>
    <n v="7983554.1200000001"/>
    <n v="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1 - RECONSTRUCCIÓN DE LA INFRAESTRUCTURA VIAL URBANA DEL MUNICIPIO RAMÓN SANTANA, PROVINCIA SAN PEDRO DE MACORÍS."/>
    <s v="10 - FONDO GENERAL"/>
    <s v="23 - SAN PEDRO DE MACORIS"/>
    <s v="2.3.6.4.02 - Petróleo crudo"/>
    <n v="15937"/>
    <s v="RECONSTRUCCIÓN DE LA INFRAESTRUCTURA VIAL URBANA DEL MUNICIPIO RAMÓN SANTANA, PROVINCIA SAN PEDRO DE MACORÍS."/>
    <n v="0"/>
    <n v="23150657.52"/>
    <n v="23150663.600000001"/>
    <n v="23150657.52"/>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65 - RECONSTRUCCIÓN DE LA INFRAESTRUCTURA VIAL URBANA DEL MUNICIPIO VILLA HERMOSA, PROVINCIA LA ROMANA"/>
    <s v="10 - FONDO GENERAL"/>
    <s v="12 - LA ROMANA"/>
    <s v="2.3.6.4.02 - Petróleo crudo"/>
    <n v="16082"/>
    <s v="RECONSTRUCCIÓN DE LA INFRAESTRUCTURA VIAL URBANA DEL MUNICIPIO VILLA HERMOSA, PROVINCIA LA ROMANA"/>
    <n v="0"/>
    <n v="3915241.87"/>
    <n v="3960627.33"/>
    <n v="3915241.87"/>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82 - RECONSTRUCCIÓN DE LA INFRAESTRUCTURA VIAL URBANA DEL MUNICIPIO LUPERÓN, PROVINCIA PUERTO PLATA"/>
    <s v="10 - FONDO GENERAL"/>
    <s v="18 - PUERTO PLATA"/>
    <s v="2.3.6.4.02 - Petróleo crudo"/>
    <n v="16099"/>
    <s v="RECONSTRUCCIÓN DE LA INFRAESTRUCTURA VIAL URBANA DEL MUNICIPIO LUPERÓN, PROVINCIA PUERTO PLATA"/>
    <n v="0"/>
    <n v="79473680.429999992"/>
    <n v="79473735.590000004"/>
    <n v="79473680.430000007"/>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67 - RECONSTRUCCIÓN DE LA INFRAESTRUCTURA VIAL URBANA DEL MUNICIPIO EL SEIBO, PROVINCIA EL SEIBO"/>
    <s v="10 - FONDO GENERAL"/>
    <s v="08 - EL SEIBO"/>
    <s v="2.3.6.4.02 - Petróleo crudo"/>
    <n v="16084"/>
    <s v="RECONSTRUCCIÓN DE LA INFRAESTRUCTURA VIAL URBANA DEL MUNICIPIO EL SEIBO, PROVINCIA EL SEIBO"/>
    <n v="0"/>
    <n v="39251702.649999999"/>
    <n v="39539270.390000001"/>
    <n v="39251702.649999999"/>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06 - RECONSTRUCCIÓN DE LA INFRAESTRUCTURA VIAL URBANA DEL MUNICIPIO DE GALVAN, PROVINCIA BAHORUCO"/>
    <s v="10 - FONDO GENERAL"/>
    <s v="03 - BAHORUCO"/>
    <s v="2.3.6.4.02 - Petróleo crudo"/>
    <n v="15389"/>
    <s v="RECONSTRUCCIÓN DE LA INFRAESTRUCTURA VIAL URBANA DEL MUNICIPIO DE GALVAN, PROVINCIA BAHORUCO"/>
    <n v="0"/>
    <n v="13635020.699999999"/>
    <n v="13635034.98"/>
    <n v="13635020.699999999"/>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41 - RECONSTRUCCIÓN DE LA INFRAESTRUCTURA VIAL URBANA DEL MUNICIPIO PUEBLO VIEJO, PROVINCIA AZUA"/>
    <s v="10 - FONDO GENERAL"/>
    <s v="02 - AZUA"/>
    <s v="2.3.6.4.02 - Petróleo crudo"/>
    <n v="15819"/>
    <s v="RECONSTRUCCIÓN DE LA INFRAESTRUCTURA VIAL URBANA DEL MUNICIPIO PUEBLO VIEJO, PROVINCIA AZUA"/>
    <n v="0"/>
    <n v="52402914.68"/>
    <n v="52402981.049999997"/>
    <n v="52402914.68"/>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68 - RECONSTRUCCIÓN DE LA INFRAESTRUCTURA VIAL URBANA DEL MUNICIPIO MICHES, PROVINCIA EL SEIBO"/>
    <s v="10 - FONDO GENERAL"/>
    <s v="08 - EL SEIBO"/>
    <s v="2.3.6.4.02 - Petróleo crudo"/>
    <n v="16085"/>
    <s v="RECONSTRUCCIÓN DE LA INFRAESTRUCTURA VIAL URBANA DEL MUNICIPIO MICHES, PROVINCIA EL SEIBO"/>
    <n v="0"/>
    <n v="44595031.980000004"/>
    <n v="44851122.490000002"/>
    <n v="44595031.980000004"/>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71 - RECONSTRUCCIÓN DE INFRAESTRUCTURA VIAL URBANA DEL MUNICIPIO CEVICOS, PROVINCIA SÁNCHEZ RAMÍREZ."/>
    <s v="10 - FONDO GENERAL"/>
    <s v="24 - SANCHEZ RAMIREZ"/>
    <s v="2.3.6.4.01 - Minerales metalíferos"/>
    <n v="16088"/>
    <s v="RECONSTRUCCIÓN DE INFRAESTRUCTURA VIAL URBANA DEL MUNICIPIO CEVICOS, PROVINCIA SÁNCHEZ RAMÍREZ."/>
    <n v="0"/>
    <n v="0"/>
    <n v="31684399.25"/>
    <n v="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71 - RECONSTRUCCIÓN DE INFRAESTRUCTURA VIAL URBANA DEL MUNICIPIO CEVICOS, PROVINCIA SÁNCHEZ RAMÍREZ."/>
    <s v="10 - FONDO GENERAL"/>
    <s v="24 - SANCHEZ RAMIREZ"/>
    <s v="2.3.6.4.02 - Petróleo crudo"/>
    <n v="16088"/>
    <s v="RECONSTRUCCIÓN DE INFRAESTRUCTURA VIAL URBANA DEL MUNICIPIO CEVICOS, PROVINCIA SÁNCHEZ RAMÍREZ."/>
    <n v="0"/>
    <n v="63368740.880000003"/>
    <n v="31684399.25"/>
    <n v="63368740.880000003"/>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5 - RECONSTRUCCIÓN DE LA INFRAESTRUCTURA VIAL URBANA DEL MUNICIPIO YAMASÁ, PROVINCIA MONTE PLATA"/>
    <s v="10 - FONDO GENERAL"/>
    <s v="29 - MONTE PLATA"/>
    <s v="2.3.6.4.02 - Petróleo crudo"/>
    <n v="15941"/>
    <s v="RECONSTRUCCIÓN DE LA INFRAESTRUCTURA VIAL URBANA DEL MUNICIPIO YAMASÁ, PROVINCIA MONTE PLATA"/>
    <n v="0"/>
    <n v="27559128.399999999"/>
    <n v="27559166.719999999"/>
    <n v="27559128.399999999"/>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37 - RECONSTRUCCIÓN DE LA INFRAESTRUCTURA VIAL URBANA DEL MUNICIPIO OVIEDO, PROVINCIA PEDERNALES"/>
    <s v="10 - FONDO GENERAL"/>
    <s v="16 - PEDERNALES"/>
    <s v="2.3.6.4.02 - Petróleo crudo"/>
    <n v="15815"/>
    <s v="RECONSTRUCCIÓN DE LA INFRAESTRUCTURA VIAL URBANA DEL MUNICIPIO OVIEDO, PROVINCIA PEDERNALES"/>
    <n v="0"/>
    <n v="16173625.199999999"/>
    <n v="16173690.42"/>
    <n v="16173625.199999999"/>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96 - RECONSTRUCCIÓN DE LA INFRAESTRUCTURA VIAL URBANA DEL MUNICIPIO DE LAS TERRENAS, PROVINCIA SAMANÁ"/>
    <s v="10 - FONDO GENERAL"/>
    <s v="20 - SAMANA"/>
    <s v="2.3.6.4.02 - Petróleo crudo"/>
    <n v="16163"/>
    <s v="RECONSTRUCCIÓN DE LA INFRAESTRUCTURA VIAL URBANA DEL MUNICIPIO DE LAS TERRENAS, PROVINCIA SAMANÁ"/>
    <n v="0"/>
    <n v="30622453.52"/>
    <n v="30622502.219999999"/>
    <n v="30622453.52"/>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17 - RECONSTRUCCIÓN DE LA INFRAESTRUCTURA VIAL URBANA DEL MUNICIPIO LAS MATAS DE SANTA CRUZ, PROVINCIA MONTE CRISTI"/>
    <s v="10 - FONDO GENERAL"/>
    <s v="15 - MONTE CRISTI"/>
    <s v="2.3.6.4.02 - Petróleo crudo"/>
    <n v="15402"/>
    <s v="RECONSTRUCCIÓN DE LA INFRAESTRUCTURA VIAL URBANA DEL MUNICIPIO LAS MATAS DE SANTA CRUZ, PROVINCIA MONTE CRISTI"/>
    <n v="0"/>
    <n v="19911570"/>
    <n v="19926456.489999998"/>
    <n v="1991157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04 - RECONSTRUCCIÓN DE LA INFRAESTRUCTURA VIAL URBANA DEL MUNICIPIO LA CIENAGA, PROVINCIA BARAHONA"/>
    <s v="10 - FONDO GENERAL"/>
    <s v="04 - BARAHONA"/>
    <s v="2.3.6.4.02 - Petróleo crudo"/>
    <n v="15387"/>
    <s v="RECONSTRUCCIÓN DE LA INFRAESTRUCTURA VIAL URBANA DEL MUNICIPIO LA CIENAGA, PROVINCIA BARAHONA"/>
    <n v="0"/>
    <n v="6795424.9199999999"/>
    <n v="6795456.7800000003"/>
    <n v="6795424.9199999999"/>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18 - RECONSTRUCCIÓN DE LA INFRAESTRUCTURA VIAL URBANA DEL MUNICIPIO VALLEJUELO, PROVINCIA SAN JUAN"/>
    <s v="10 - FONDO GENERAL"/>
    <s v="22 - SAN JUAN"/>
    <s v="2.3.6.4.02 - Petróleo crudo"/>
    <n v="15403"/>
    <s v="RECONSTRUCCIÓN DE LA INFRAESTRUCTURA VIAL URBANA DEL MUNICIPIO VALLEJUELO, PROVINCIA SAN JUAN"/>
    <n v="0"/>
    <n v="6066778.8300000001"/>
    <n v="6066830.7999999998"/>
    <n v="6066778.8300000001"/>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19 - RECONSTRUCCIÓN DE LA INFRAESTRUCTURA VIAL URBANA DEL MUNICIPIO LAS MATAS DE FARFÁN, PROVINCIA SAN JUAN."/>
    <s v="10 - FONDO GENERAL"/>
    <s v="22 - SAN JUAN"/>
    <s v="2.3.6.4.02 - Petróleo crudo"/>
    <n v="15404"/>
    <s v="RECONSTRUCCIÓN DE LA INFRAESTRUCTURA VIAL URBANA DEL MUNICIPIO LAS MATAS DE FARFÁN, PROVINCIA SAN JUAN."/>
    <n v="0"/>
    <n v="23631903.98"/>
    <n v="23631948.059999999"/>
    <n v="23631903.98"/>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7 - RECONSTRUCCIÓN DE LA INFRAESTRUCTURA VIAL URBANA DEL MUNICIPIO NIZAO, PROVINCIA PERAVIA"/>
    <s v="10 - FONDO GENERAL"/>
    <s v="17 - PERAVIA"/>
    <s v="2.3.6.4.02 - Petróleo crudo"/>
    <n v="15943"/>
    <s v="RECONSTRUCCIÓN DE LA INFRAESTRUCTURA VIAL URBANA DEL MUNICIPIO NIZAO, PROVINCIA PERAVIA"/>
    <n v="0"/>
    <n v="42569680.379999995"/>
    <n v="42569780.120000005"/>
    <n v="42569680.379999995"/>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79 - RECONSTRUCCIÓN DE LA INFRAESTRUCTURA VIAL URBANA DEL MUNICIPIO GUAYUBIN, PROVINCIA MONTE CRISTI"/>
    <s v="10 - FONDO GENERAL"/>
    <s v="15 - MONTE CRISTI"/>
    <s v="2.3.6.4.02 - Petróleo crudo"/>
    <n v="16096"/>
    <s v="RECONSTRUCCIÓN DE LA INFRAESTRUCTURA VIAL URBANA DEL MUNICIPIO GUAYUBIN, PROVINCIA MONTE CRISTI"/>
    <n v="0"/>
    <n v="63058040.049999997"/>
    <n v="63058108.939999998"/>
    <n v="63058040.049999997"/>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16 - RECONSTRUCCIÓN DE LA INFRAESTRUCTURA VIAL URBANA DEL MUNICIPIO DE SABANA LA MAR, PROVINCIA HATO MAYOR"/>
    <s v="10 - FONDO GENERAL"/>
    <s v="30 - HATO MAYOR"/>
    <s v="2.3.6.4.02 - Petróleo crudo"/>
    <n v="15401"/>
    <s v="RECONSTRUCCIÓN DE LA INFRAESTRUCTURA VIAL URBANA DEL MUNICIPIO DE SABANA LA MAR, PROVINCIA HATO MAYOR"/>
    <n v="0"/>
    <n v="9894667.8300000001"/>
    <n v="9894721.1999999993"/>
    <n v="9894667.8300000001"/>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11 - RECONSTRUCCIÓN DE LA INFRAESTRUCTURA VIAL URBANA DEL MUNICIPIO LOMA DE CABRERA, PROVINCIA DAJABÓN"/>
    <s v="10 - FONDO GENERAL"/>
    <s v="05 - DAJABON"/>
    <s v="2.3.6.4.02 - Petróleo crudo"/>
    <n v="15394"/>
    <s v="RECONSTRUCCIÓN DE LA INFRAESTRUCTURA VIAL URBANA DEL MUNICIPIO LOMA DE CABRERA, PROVINCIA DAJABÓN"/>
    <n v="0"/>
    <n v="37104222.850000001"/>
    <n v="37104241.119999997"/>
    <n v="37104222.850000001"/>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09 - RECONSTRUCCIÓN DE LA INFRAESTRUCTURA VIAL URBANA DEL MUNICIPIO EL PINO, PROVINCIA DAJABÓN"/>
    <s v="10 - FONDO GENERAL"/>
    <s v="05 - DAJABON"/>
    <s v="2.3.6.4.02 - Petróleo crudo"/>
    <n v="15392"/>
    <s v="RECONSTRUCCIÓN DE LA INFRAESTRUCTURA VIAL URBANA DEL MUNICIPIO EL PINO, PROVINCIA DAJABÓN"/>
    <n v="0"/>
    <n v="62142261.600000009"/>
    <n v="62142324.140000001"/>
    <n v="62142261.600000009"/>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0 - RECONSTRUCCIÓN DE LA INFRAESTRUCTURA VIAL URBANA DEL MUNICIPIO JIMA ABAJO, PROVINCIA LA VEGA"/>
    <s v="10 - FONDO GENERAL"/>
    <s v="13 - LA VEGA"/>
    <s v="2.3.6.4.02 - Petróleo crudo"/>
    <n v="15936"/>
    <s v="RECONSTRUCCIÓN DE LA INFRAESTRUCTURA VIAL URBANA DEL MUNICIPIO JIMA ABAJO, PROVINCIA LA VEGA"/>
    <n v="0"/>
    <n v="32860630.169999994"/>
    <n v="32860712.640000001"/>
    <n v="32860630.170000002"/>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88 - RECONSTRUCCIÓN DE LA INFRAESTRUCTURA VIAL URBANA DEL MUNICIPIO SAN JOSÉ DE LAS MATAS, PROVINCIA SANTIAGO"/>
    <s v="10 - FONDO GENERAL"/>
    <s v="25 - SANTIAGO"/>
    <s v="2.3.6.4.02 - Petróleo crudo"/>
    <n v="16105"/>
    <s v="RECONSTRUCCIÓN DE LA INFRAESTRUCTURA VIAL URBANA DEL MUNICIPIO SAN JOSÉ DE LAS MATAS, PROVINCIA SANTIAGO"/>
    <n v="0"/>
    <n v="106330819.36"/>
    <n v="106330870.5"/>
    <n v="106330819.36"/>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46 - RECONSTRUCCIÓN DE LA INFRAESTRUCTURA VIAL URBANA DEL MUNICIPIO CONSTANZA, PROVINCIA LA VEGA"/>
    <s v="10 - FONDO GENERAL"/>
    <s v="13 - LA VEGA"/>
    <s v="2.3.6.4.02 - Petróleo crudo"/>
    <n v="15932"/>
    <s v="RECONSTRUCCIÓN DE LA INFRAESTRUCTURA VIAL URBANA DEL MUNICIPIO CONSTANZA, PROVINCIA LA VEGA"/>
    <n v="0"/>
    <n v="0"/>
    <n v="25000000"/>
    <n v="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05 - RECONSTRUCCIÓN DE LA INFRAESTRUCTURA VIAL URBANA DEL MUNICIPIO DE VILLA JARAGUA, PROVINCIA BAHORUCO"/>
    <s v="10 - FONDO GENERAL"/>
    <s v="03 - BAHORUCO"/>
    <s v="2.3.6.4.02 - Petróleo crudo"/>
    <n v="15388"/>
    <s v="RECONSTRUCCIÓN DE LA INFRAESTRUCTURA VIAL URBANA DEL MUNICIPIO DE VILLA JARAGUA, PROVINCIA BAHORUCO"/>
    <n v="0"/>
    <n v="69392018.039999992"/>
    <n v="69392025.019999996"/>
    <n v="69392018.039999992"/>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97 - RECONSTRUCCIÓN DE LA INFRAESTRUCTURA VIAL URBANA DEL MUNICIPIO EL FACTOR, PROVINCIA MARÍA TRINIDAD SÁNCHEZ"/>
    <s v="10 - FONDO GENERAL"/>
    <s v="14 - MARIA TRINIDAD SANCHEZ"/>
    <s v="2.3.6.4.02 - Petróleo crudo"/>
    <n v="16162"/>
    <s v="RECONSTRUCCIÓN DE LA INFRAESTRUCTURA VIAL URBANA DEL MUNICIPIO EL FACTOR, PROVINCIA MARÍA TRINIDAD SÁNCHEZ"/>
    <n v="0"/>
    <n v="34758384.980000004"/>
    <n v="34758385.82"/>
    <n v="34758384.980000004"/>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27 - RECONSTRUCCIÓN DE LA INFRAESTRUCTURA VIAL URBANA DEL MUNICIPIO LAS GUARANAS, PROVINCIA DUARTE"/>
    <s v="10 - FONDO GENERAL"/>
    <s v="06 - DUARTE"/>
    <s v="2.3.6.4.02 - Petróleo crudo"/>
    <n v="15805"/>
    <s v="RECONSTRUCCIÓN DE LA INFRAESTRUCTURA VIAL URBANA DEL MUNICIPIO LAS GUARANAS, PROVINCIA DUARTE"/>
    <n v="0"/>
    <n v="0"/>
    <n v="25000000"/>
    <n v="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81 - RECONSTRUCCIÓN DE LA INFRAESTRUCTURA VIAL URBANA DEL MUNICIPIO CASTILLO, PROVINCIA DUARTE"/>
    <s v="10 - FONDO GENERAL"/>
    <s v="06 - DUARTE"/>
    <s v="2.3.6.4.02 - Petróleo crudo"/>
    <n v="16098"/>
    <s v="RECONSTRUCCIÓN DE LA INFRAESTRUCTURA VIAL URBANA DEL MUNICIPIO CASTILLO, PROVINCIA DUARTE"/>
    <n v="0"/>
    <n v="16080736.66"/>
    <n v="16080755.07"/>
    <n v="16080736.66"/>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25 - RECONSTRUCCIÓN DE LA INFRAESTRUCTURA VIAL URBANA DEL MUNICIPIO GASPAR HERNANDEZ, PROVINCIA ESPAILLAT"/>
    <s v="10 - FONDO GENERAL"/>
    <s v="09 - ESPAILLAT"/>
    <s v="2.3.6.4.02 - Petróleo crudo"/>
    <n v="15803"/>
    <s v="RECONSTRUCCIÓN DE LA INFRAESTRUCTURA VIAL URBANA DEL MUNICIPIO GASPAR HERNANDEZ, PROVINCIA ESPAILLAT"/>
    <n v="0"/>
    <n v="49016855.480000004"/>
    <n v="49016859.140000001"/>
    <n v="49016855.479999997"/>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74 - RECONSTRUCCIÓN DE LA INFRAESTRUCTURA VIAL URBANA DEL MUNICIPIO TAMAYO, PROVINCIA BAHORUCO"/>
    <s v="10 - FONDO GENERAL"/>
    <s v="03 - BAHORUCO"/>
    <s v="2.3.6.4.02 - Petróleo crudo"/>
    <n v="16091"/>
    <s v="RECONSTRUCCIÓN DE LA INFRAESTRUCTURA VIAL URBANA DEL MUNICIPIO TAMAYO, PROVINCIA BAHORUCO"/>
    <n v="0"/>
    <n v="0"/>
    <n v="25000000"/>
    <n v="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62 - RECONSTRUCCIÓN DE LA INFRAESTRUCTURA VIAL URBANA DEL MUNICIPIO VILLA ALTAGRACIA, PROVINCIA SAN CRISTÓBAL"/>
    <s v="10 - FONDO GENERAL"/>
    <s v="21 - SAN CRISTOBAL"/>
    <s v="2.3.6.4.02 - Petróleo crudo"/>
    <n v="15948"/>
    <s v="RECONSTRUCCIÓN DE LA INFRAESTRUCTURA VIAL URBANA DEL MUNICIPIO VILLA ALTAGRACIA, PROVINCIA SAN CRISTÓBAL"/>
    <n v="0"/>
    <n v="77690899.689999998"/>
    <n v="77690916.329999998"/>
    <n v="77690899.689999998"/>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42 - RECONSTRUCCIÓN DE LA INFRAESTRUCTURA VIAL URBANA DEL MUNICIPIO PERALTA, PROVINCIA AZUA"/>
    <s v="10 - FONDO GENERAL"/>
    <s v="02 - AZUA"/>
    <s v="2.3.6.4.02 - Petróleo crudo"/>
    <n v="15820"/>
    <s v="RECONSTRUCCIÓN DE LA INFRAESTRUCTURA VIAL URBANA DEL MUNICIPIO PERALTA, PROVINCIA AZUA"/>
    <n v="0"/>
    <n v="51540871.75"/>
    <n v="51540906.520000003"/>
    <n v="51540871.75"/>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86 - RECONSTRUCCIÓN DE LA INFRAESTRUCTURA VIAL URBANA DEL MUNICIPIO SOSÚA, PROVINCIA PUERTO PLATA"/>
    <s v="10 - FONDO GENERAL"/>
    <s v="18 - PUERTO PLATA"/>
    <s v="2.3.6.4.02 - Petróleo crudo"/>
    <n v="16103"/>
    <s v="RECONSTRUCCIÓN DE LA INFRAESTRUCTURA VIAL URBANA DEL MUNICIPIO SOSÚA, PROVINCIA PUERTO PLATA"/>
    <n v="0"/>
    <n v="54613091.159999996"/>
    <n v="54613145.159999996"/>
    <n v="54613091.159999996"/>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33 - RECONSTRUCCIÓN DE LA INFRAESTRUCTURA VIAL URBANA DEL MUNICIPIO SABANA IGLESIA, PROVINCIA SANTIAGO"/>
    <s v="10 - FONDO GENERAL"/>
    <s v="25 - SANTIAGO"/>
    <s v="2.3.6.4.02 - Petróleo crudo"/>
    <n v="15811"/>
    <s v="RECONSTRUCCIÓN DE LA INFRAESTRUCTURA VIAL URBANA DEL MUNICIPIO SABANA IGLESIA, PROVINCIA SANTIAGO"/>
    <n v="0"/>
    <n v="24802295.469999999"/>
    <n v="24802295.629999999"/>
    <n v="24802295.469999999"/>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80 - RECONSTRUCCIÓN DE LA INFRAESTRUCTURA VIAL URBANA DEL MUNICIPIO EUGENIO MARIA DE HOSTOS, PROVINCIA DUARTE"/>
    <s v="10 - FONDO GENERAL"/>
    <s v="06 - DUARTE"/>
    <s v="2.3.6.4.02 - Petróleo crudo"/>
    <n v="16097"/>
    <s v="RECONSTRUCCIÓN DE LA INFRAESTRUCTURA VIAL URBANA DEL MUNICIPIO EUGENIO MARIA DE HOSTOS, PROVINCIA DUARTE"/>
    <n v="0"/>
    <n v="30209386.399999999"/>
    <n v="30209431.170000002"/>
    <n v="30209386.399999999"/>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43 - RECONSTRUCCIÓN DE LA INFRAESTRUCTURA VIAL URBANA DEL MUNICIPIO TÁBARA ARRIBA, PROVINCIA AZUA"/>
    <s v="10 - FONDO GENERAL"/>
    <s v="02 - AZUA"/>
    <s v="2.3.6.4.02 - Petróleo crudo"/>
    <n v="15821"/>
    <s v="RECONSTRUCCIÓN DE LA INFRAESTRUCTURA VIAL URBANA DEL MUNICIPIO TÁBARA ARRIBA, PROVINCIA AZUA"/>
    <n v="0"/>
    <n v="24638758.920000002"/>
    <n v="24638806.829999998"/>
    <n v="24638758.920000002"/>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69 - RECONSTRUCCIÓN DE LA INFRAESTRUCTURA VIAL URBANA DEL MUNICIPIO YAGUATE, PROVINCIA SAN CRISTÓBAL"/>
    <s v="10 - FONDO GENERAL"/>
    <s v="21 - SAN CRISTOBAL"/>
    <s v="2.3.6.4.02 - Petróleo crudo"/>
    <n v="16086"/>
    <s v="RECONSTRUCCIÓN DE LA INFRAESTRUCTURA VIAL URBANA DEL MUNICIPIO YAGUATE, PROVINCIA SAN CRISTÓBAL"/>
    <n v="0"/>
    <n v="27833421.600000001"/>
    <n v="27858502.68"/>
    <n v="27833421.600000001"/>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76 - RECONSTRUCCIÓN DE LA INFRAESTRUCTURA VIAL URBANA DEL MUNICIPIO JUAN SANTIAGO, PROVINCIA DE ELIAS PIÑA"/>
    <s v="10 - FONDO GENERAL"/>
    <s v="07 - ELIAS PINA"/>
    <s v="2.3.6.4.02 - Petróleo crudo"/>
    <n v="16093"/>
    <s v="RECONSTRUCCIÓN DE LA INFRAESTRUCTURA VIAL URBANA DEL MUNICIPIO JUAN SANTIAGO, PROVINCIA DE ELIAS PIÑA"/>
    <n v="0"/>
    <n v="32207671.449999999"/>
    <n v="32207720.399999999"/>
    <n v="32207671.449999999"/>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78 - RECONSTRUCCIÓN DE LA INFRAESTRUCTURA VIAL URBANA DEL MUNICIPIO HONDO VALLE, PROVINCIA ELIAS PIÑA"/>
    <s v="10 - FONDO GENERAL"/>
    <s v="07 - ELIAS PINA"/>
    <s v="2.3.6.4.02 - Petróleo crudo"/>
    <n v="16095"/>
    <s v="RECONSTRUCCIÓN DE LA INFRAESTRUCTURA VIAL URBANA DEL MUNICIPIO HONDO VALLE, PROVINCIA ELIAS PIÑA"/>
    <n v="0"/>
    <n v="43962319.120000005"/>
    <n v="43962362.869999997"/>
    <n v="43962319.120000005"/>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91 - RECONSTRUCCIÓN DE LA INFRAESTRUCTURA VIAL URBANA DEL MUNICIPIO PEPILLO SALCEDO, PROVINCIA MONTE CRISTI"/>
    <s v="10 - FONDO GENERAL"/>
    <s v="15 - MONTE CRISTI"/>
    <s v="2.3.6.4.02 - Petróleo crudo"/>
    <n v="16108"/>
    <s v="RECONSTRUCCIÓN DE LA INFRAESTRUCTURA VIAL URBANA DEL MUNICIPIO PEPILLO SALCEDO, PROVINCIA MONTE CRISTI"/>
    <n v="0"/>
    <n v="18400262.649999999"/>
    <n v="18400292.390000001"/>
    <n v="18400262.649999999"/>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35 - RECONSTRUCCIÓN DE LA INFRAESTRUCTURA VIAL URBANA DEL MUNICIPIO SAN JOSE DE OCOA, PROVINCIA SAN JOSE DE OCOA"/>
    <s v="10 - FONDO GENERAL"/>
    <s v="31 - SAN JOSE DE OCOA"/>
    <s v="2.3.6.4.02 - Petróleo crudo"/>
    <n v="15813"/>
    <s v="RECONSTRUCCIÓN DE LA INFRAESTRUCTURA VIAL URBANA DEL MUNICIPIO SAN JOSE DE OCOA, PROVINCIA SAN JOSE DE OCOA"/>
    <n v="0"/>
    <n v="39513209.829999998"/>
    <n v="39513230.700000003"/>
    <n v="39513209.829999998"/>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85 - RECONSTRUCCIÓN DE LA INFRAESTRUCTURA VIAL URBANA DEL MUNICIPIO CASTAÑUELAS, PROVINCIA MONTE CRISTI"/>
    <s v="10 - FONDO GENERAL"/>
    <s v="15 - MONTE CRISTI"/>
    <s v="2.3.6.4.02 - Petróleo crudo"/>
    <n v="16102"/>
    <s v="RECONSTRUCCIÓN DE LA INFRAESTRUCTURA VIAL URBANA DEL MUNICIPIO CASTAÑUELAS, PROVINCIA MONTE CRISTI"/>
    <n v="0"/>
    <n v="26512649.369999997"/>
    <n v="26512706.460000001"/>
    <n v="26512649.369999997"/>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60 - RECONSTRUCCIÓN DE LA INFRAESTRUCTURA VIAL URBANA DEL MUNICIPIO SABANA GRANDE DE PALENQUE, PROVINCIA SAN CRISTÓBAL."/>
    <s v="10 - FONDO GENERAL"/>
    <s v="21 - SAN CRISTOBAL"/>
    <s v="2.3.6.4.02 - Petróleo crudo"/>
    <n v="15946"/>
    <s v="RECONSTRUCCIÓN DE LA INFRAESTRUCTURA VIAL URBANA DEL MUNICIPIO SABANA GRANDE DE PALENQUE, PROVINCIA SAN CRISTÓBAL."/>
    <n v="0"/>
    <n v="34918452.689999998"/>
    <n v="34918469.890000001"/>
    <n v="34918452.689999998"/>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77 - RECONSTRUCCIÓN DE LA INFRAESTRUCTURA VIAL URBANA DEL MUNICIPIO PEDRO SANTANA, PROVINCIA ELIAS PIÑA"/>
    <s v="10 - FONDO GENERAL"/>
    <s v="07 - ELIAS PINA"/>
    <s v="2.3.6.4.02 - Petróleo crudo"/>
    <n v="16094"/>
    <s v="RECONSTRUCCIÓN DE LA INFRAESTRUCTURA VIAL URBANA DEL MUNICIPIO PEDRO SANTANA, PROVINCIA ELIAS PIÑA"/>
    <n v="0"/>
    <n v="35969167.270000003"/>
    <n v="35969205.990000002"/>
    <n v="35969167.270000003"/>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31 - RECONSTRUCCIÓN DE LA INFRAESTRUCTURA VIAL URBANA DEL MUNICIPIO JÁNICO, PROVINCIA SANTIAGO"/>
    <s v="10 - FONDO GENERAL"/>
    <s v="25 - SANTIAGO"/>
    <s v="2.3.6.4.02 - Petróleo crudo"/>
    <n v="15809"/>
    <s v="RECONSTRUCCIÓN DE LA INFRAESTRUCTURA VIAL URBANA DEL MUNICIPIO JÁNICO, PROVINCIA SANTIAGO"/>
    <n v="0"/>
    <n v="31972612.289999999"/>
    <n v="31972627.550000001"/>
    <n v="31972612.289999999"/>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28 - RECONSTRUCCIÓN DE LA INFRAESTRUCTURA VIAL URBANA DEL MUNICIPIO PIMENTEL, PROVINCIA DUARTE"/>
    <s v="10 - FONDO GENERAL"/>
    <s v="06 - DUARTE"/>
    <s v="2.3.6.4.02 - Petróleo crudo"/>
    <n v="15806"/>
    <s v="RECONSTRUCCIÓN DE LA INFRAESTRUCTURA VIAL URBANA DEL MUNICIPIO PIMENTEL, PROVINCIA DUARTE"/>
    <n v="0"/>
    <n v="38790287.850000001"/>
    <n v="38790320.18"/>
    <n v="38790287.850000001"/>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9 - RECONSTRUCCIÓN DE LA INFRAESTRUCTURA VIAL URBANA DEL MUNICIPIO SAN GREGORIO DE NIGUA, PROVINCIA SAN CRISTOBAL"/>
    <s v="10 - FONDO GENERAL"/>
    <s v="21 - SAN CRISTOBAL"/>
    <s v="2.3.6.4.02 - Petróleo crudo"/>
    <n v="15945"/>
    <s v="RECONSTRUCCIÓN DE LA INFRAESTRUCTURA VIAL URBANA DEL MUNICIPIO SAN GREGORIO DE NIGUA, PROVINCIA SAN CRISTOBAL"/>
    <n v="0"/>
    <n v="38563778.359999999"/>
    <n v="38563781.219999999"/>
    <n v="38563778.359999999"/>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34 - RECONSTRUCCIÓN DE LA INFRAESTRUCTURA VIAL URBANA DEL MUNICIPIO VILLA LOS ALMÁCIGOS, PROVINCIA SANTIAGO RODRÍGUEZ"/>
    <s v="10 - FONDO GENERAL"/>
    <s v="26 - SANTIAGO RODRIGUEZ"/>
    <s v="2.3.6.4.02 - Petróleo crudo"/>
    <n v="15812"/>
    <s v="RECONSTRUCCIÓN DE LA INFRAESTRUCTURA VIAL URBANA DEL MUNICIPIO VILLA LOS ALMÁCIGOS, PROVINCIA SANTIAGO RODRÍGUEZ"/>
    <n v="0"/>
    <n v="35969180.520000003"/>
    <n v="35969205.990000002"/>
    <n v="35969180.520000003"/>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47 - RECONSTRUCCIÓN DE LA INFRAESTRUCTURA VIAL URBANA DEL MUNICIPIO MAIMÓN, PROVINCIA MONSEÑOR NOUEL"/>
    <s v="10 - FONDO GENERAL"/>
    <s v="28 - MONSENOR NOUEL"/>
    <s v="2.3.6.4.02 - Petróleo crudo"/>
    <n v="15933"/>
    <s v="RECONSTRUCCIÓN DE LA INFRAESTRUCTURA VIAL URBANA DEL MUNICIPIO MAIMÓN, PROVINCIA MONSEÑOR NOUEL"/>
    <n v="0"/>
    <n v="25609029.300000001"/>
    <n v="25625120.609999999"/>
    <n v="25609029.300000001"/>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72 - RECONSTRUCCIÓN DE LA INFRAESTRUCTURA VIAL URBANA DEL MUNICIPIO LAS SALINAS, PROVINCIA BARAHONA"/>
    <s v="10 - FONDO GENERAL"/>
    <s v="04 - BARAHONA"/>
    <s v="2.3.6.4.02 - Petróleo crudo"/>
    <n v="16089"/>
    <s v="RECONSTRUCCIÓN DE LA INFRAESTRUCTURA VIAL URBANA DEL MUNICIPIO LAS SALINAS, PROVINCIA BARAHONA"/>
    <n v="0"/>
    <n v="15280995"/>
    <n v="15281035.220000001"/>
    <n v="15280995"/>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29 - RECONSTRUCCIÓN DE LA INFRAESTRUCTURA VIAL URBANA DEL MUNICIPIO BISONÓ, PROVINCIA SANTIAGO"/>
    <s v="10 - FONDO GENERAL"/>
    <s v="25 - SANTIAGO"/>
    <s v="2.3.6.4.02 - Petróleo crudo"/>
    <n v="15807"/>
    <s v="RECONSTRUCCIÓN DE LA INFRAESTRUCTURA VIAL URBANA DEL MUNICIPIO BISONÓ, PROVINCIA SANTIAGO"/>
    <n v="0"/>
    <n v="44970773.909999996"/>
    <n v="44970774.060000002"/>
    <n v="44970773.909999996"/>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70 - RECONSTRUCCIÓN DE INFRAESTRUCTURA VIAL URBANA DEL MUNICIPIO LOS CACAOS, PROVINCIA SAN CRISTÓBAL"/>
    <s v="10 - FONDO GENERAL"/>
    <s v="21 - SAN CRISTOBAL"/>
    <s v="2.3.6.4.02 - Petróleo crudo"/>
    <n v="16087"/>
    <s v="RECONSTRUCCIÓN DE INFRAESTRUCTURA VIAL URBANA DEL MUNICIPIO LOS CACAOS, PROVINCIA SAN CRISTÓBAL"/>
    <n v="0"/>
    <n v="35875455.299999997"/>
    <n v="35904445.049999997"/>
    <n v="35875455.299999997"/>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93 - RECONSTRUCCIÓN DE LA INFRAESTRUCTURA VIAL URBANA DEL MUNICIPIO LAS YAYAS DE VIAJAMA, PROVINCIA AZUA"/>
    <s v="10 - FONDO GENERAL"/>
    <s v="02 - AZUA"/>
    <s v="2.3.6.4.02 - Petróleo crudo"/>
    <n v="16110"/>
    <s v="RECONSTRUCCIÓN DE LA INFRAESTRUCTURA VIAL URBANA DEL MUNICIPIO LAS YAYAS DE VIAJAMA, PROVINCIA AZUA"/>
    <n v="0"/>
    <n v="1316475.97"/>
    <n v="1316519.95"/>
    <n v="1316475.97"/>
  </r>
  <r>
    <s v="2023"/>
    <x v="0"/>
    <x v="0"/>
    <x v="1"/>
    <x v="1"/>
    <s v="2 - Poder Ejecutivo"/>
    <s v="0211 - MINISTERIO DE OBRAS PÚBLICAS Y COMUNICACIONES"/>
    <s v="0001 - MINISTERIO DE OBRAS PUBLICAS Y COMUNICACIONES"/>
    <x v="3"/>
    <x v="9"/>
    <x v="19"/>
    <s v="2.7 - OBRAS"/>
    <s v="2.7.2 - INFRAESTRUCTURA"/>
    <s v="N"/>
    <s v="00 - N/A"/>
    <s v="20 - FONDOS CON DESTINO ESPECÍFICO"/>
    <s v="99 - MULTIPROVINCIAL"/>
    <s v="2.7.2.4.01 - Infraestructura terrestre y obras anexas"/>
    <s v="(en blanco)"/>
    <s v="(en blanco)"/>
    <n v="1500000000"/>
    <n v="0"/>
    <n v="0"/>
    <n v="0"/>
  </r>
  <r>
    <s v="2023"/>
    <x v="0"/>
    <x v="0"/>
    <x v="1"/>
    <x v="1"/>
    <s v="2 - Poder Ejecutivo"/>
    <s v="0211 - MINISTERIO DE OBRAS PÚBLICAS Y COMUNICACIONES"/>
    <s v="0001 - MINISTERIO DE OBRAS PUBLICAS Y COMUNICACIONES"/>
    <x v="3"/>
    <x v="9"/>
    <x v="19"/>
    <s v="2.7 - OBRAS"/>
    <s v="2.7.2 - INFRAESTRUCTURA"/>
    <s v="N"/>
    <s v="00 - N/A"/>
    <s v="50 - CRÉDITO INTERNO"/>
    <s v="99 - MULTIPROVINCIAL"/>
    <s v="2.7.2.4.01 - Infraestructura terrestre y obras anexas"/>
    <s v="(en blanco)"/>
    <s v="(en blanco)"/>
    <n v="0"/>
    <n v="421429713.47999996"/>
    <n v="2572000000"/>
    <n v="28312329.010000002"/>
  </r>
  <r>
    <s v="2023"/>
    <x v="0"/>
    <x v="0"/>
    <x v="1"/>
    <x v="1"/>
    <s v="2 - Poder Ejecutivo"/>
    <s v="0211 - MINISTERIO DE OBRAS PÚBLICAS Y COMUNICACIONES"/>
    <s v="0001 - MINISTERIO DE OBRAS PUBLICAS Y COMUNICACIONES"/>
    <x v="3"/>
    <x v="9"/>
    <x v="19"/>
    <s v="2.7 - OBRAS"/>
    <s v="2.7.2 - INFRAESTRUCTURA"/>
    <s v="S"/>
    <s v="01 - MEJORAMIENTO PUERTO DE MANZANILLO Y SUS VÍAS DE CONECTIVIDAD, PROVINCIA MONTECRISTI, R.D."/>
    <s v="10 - FONDO GENERAL"/>
    <s v="15 - MONTE CRISTI"/>
    <s v="2.7.2.4.01 - Infraestructura terrestre y obras anexas"/>
    <n v="14546"/>
    <s v="MEJORAMIENTO PUERTO DE MANZANILLO Y SUS VÍAS DE CONECTIVIDAD, PROVINCIA MONTECRISTI, R.D."/>
    <n v="184339491"/>
    <n v="0"/>
    <n v="14300000"/>
    <n v="0"/>
  </r>
  <r>
    <s v="2023"/>
    <x v="0"/>
    <x v="0"/>
    <x v="1"/>
    <x v="1"/>
    <s v="2 - Poder Ejecutivo"/>
    <s v="0211 - MINISTERIO DE OBRAS PÚBLICAS Y COMUNICACIONES"/>
    <s v="0001 - MINISTERIO DE OBRAS PUBLICAS Y COMUNICACIONES"/>
    <x v="3"/>
    <x v="9"/>
    <x v="19"/>
    <s v="2.7 - OBRAS"/>
    <s v="2.7.2 - INFRAESTRUCTURA"/>
    <s v="S"/>
    <s v="01 - MEJORAMIENTO PUERTO DE MANZANILLO Y SUS VÍAS DE CONECTIVIDAD, PROVINCIA MONTECRISTI, R.D."/>
    <s v="60 - CREDITO EXTERNO"/>
    <s v="15 - MONTE CRISTI"/>
    <s v="2.7.2.4.01 - Infraestructura terrestre y obras anexas"/>
    <n v="14546"/>
    <s v="MEJORAMIENTO PUERTO DE MANZANILLO Y SUS VÍAS DE CONECTIVIDAD, PROVINCIA MONTECRISTI, R.D."/>
    <n v="2619699999"/>
    <n v="276540193.86000001"/>
    <n v="1370022298.3"/>
    <n v="247936534.49000001"/>
  </r>
  <r>
    <s v="2023"/>
    <x v="0"/>
    <x v="0"/>
    <x v="1"/>
    <x v="1"/>
    <s v="2 - Poder Ejecutivo"/>
    <s v="0211 - MINISTERIO DE OBRAS PÚBLICAS Y COMUNICACIONES"/>
    <s v="0001 - MINISTERIO DE OBRAS PUBLICAS Y COMUNICACIONES"/>
    <x v="3"/>
    <x v="9"/>
    <x v="19"/>
    <s v="2.7 - OBRAS"/>
    <s v="2.7.2 - INFRAESTRUCTURA"/>
    <s v="S"/>
    <s v="06 - RECONSTRUCCIÓN CARRETERA HATO MAYOR - EL PUERTO, PROVINCIA HATO MAYOR"/>
    <s v="10 - FONDO GENERAL"/>
    <s v="30 - HATO MAYOR"/>
    <s v="2.7.2.4.01 - Infraestructura terrestre y obras anexas"/>
    <n v="12720"/>
    <s v="RECONSTRUCCIÓN CARRETERA HATO MAYOR - EL PUERTO, PROVINCIA HATO MAYOR"/>
    <n v="99999999"/>
    <n v="71149131.939999998"/>
    <n v="71149131.939999998"/>
    <n v="71149131.939999998"/>
  </r>
  <r>
    <s v="2023"/>
    <x v="0"/>
    <x v="0"/>
    <x v="1"/>
    <x v="1"/>
    <s v="2 - Poder Ejecutivo"/>
    <s v="0211 - MINISTERIO DE OBRAS PÚBLICAS Y COMUNICACIONES"/>
    <s v="0001 - MINISTERIO DE OBRAS PUBLICAS Y COMUNICACIONES"/>
    <x v="3"/>
    <x v="9"/>
    <x v="19"/>
    <s v="2.7 - OBRAS"/>
    <s v="2.7.2 - INFRAESTRUCTURA"/>
    <s v="S"/>
    <s v="06 - RECONSTRUCCIÓN CARRETERA HATO MAYOR - EL PUERTO, PROVINCIA HATO MAYOR"/>
    <s v="10 - FONDO GENERAL"/>
    <s v="30 - HATO MAYOR"/>
    <s v="2.7.2.4.02 - Supervisión de infraestructura terrestre y obras anexas"/>
    <n v="12720"/>
    <s v="RECONSTRUCCIÓN CARRETERA HATO MAYOR - EL PUERTO, PROVINCIA HATO MAYOR"/>
    <n v="0"/>
    <n v="6495048.3099999996"/>
    <n v="6495049"/>
    <n v="6495048.3099999996"/>
  </r>
  <r>
    <s v="2023"/>
    <x v="0"/>
    <x v="0"/>
    <x v="1"/>
    <x v="1"/>
    <s v="2 - Poder Ejecutivo"/>
    <s v="0211 - MINISTERIO DE OBRAS PÚBLICAS Y COMUNICACIONES"/>
    <s v="0001 - MINISTERIO DE OBRAS PUBLICAS Y COMUNICACIONES"/>
    <x v="3"/>
    <x v="9"/>
    <x v="19"/>
    <s v="2.7 - OBRAS"/>
    <s v="2.7.2 - INFRAESTRUCTURA"/>
    <s v="S"/>
    <s v="07 - CONSTRUCCIÓN BARRERA DE PROTECCIÓN MARINA, TRAMO VIAL, OBRAS CONEXAS Y COMPLEMENTARIAS EN NAGUA, PROVINCIA MARÍA TRINIDAD SANCHEZ."/>
    <s v="10 - FONDO GENERAL"/>
    <s v="14 - MARIA TRINIDAD SANCHEZ"/>
    <s v="2.7.2.1.01 - Obras hidraúlicas y sanitarias"/>
    <n v="14790"/>
    <s v="CONSTRUCCIÓN BARRERA DE PROTECCIÓN MARINA, TRAMO VIAL, OBRAS CONEXAS Y COMPLEMENTARIAS EN NAGUA, PROVINCIA MARÍA TRINIDAD SANCHEZ."/>
    <n v="90000000"/>
    <n v="90000000"/>
    <n v="90000000"/>
    <n v="80294141.299999997"/>
  </r>
  <r>
    <s v="2023"/>
    <x v="0"/>
    <x v="0"/>
    <x v="1"/>
    <x v="1"/>
    <s v="2 - Poder Ejecutivo"/>
    <s v="0211 - MINISTERIO DE OBRAS PÚBLICAS Y COMUNICACIONES"/>
    <s v="0001 - MINISTERIO DE OBRAS PUBLICAS Y COMUNICACIONES"/>
    <x v="3"/>
    <x v="9"/>
    <x v="19"/>
    <s v="2.7 - OBRAS"/>
    <s v="2.7.2 - INFRAESTRUCTURA"/>
    <s v="S"/>
    <s v="07 - CONSTRUCCIÓN BARRERA DE PROTECCIÓN MARINA, TRAMO VIAL, OBRAS CONEXAS Y COMPLEMENTARIAS EN NAGUA, PROVINCIA MARÍA TRINIDAD SANCHEZ."/>
    <s v="10 - FONDO GENERAL"/>
    <s v="14 - MARIA TRINIDAD SANCHEZ"/>
    <s v="2.7.2.2.01 - Obras de energía"/>
    <n v="14790"/>
    <s v="CONSTRUCCIÓN BARRERA DE PROTECCIÓN MARINA, TRAMO VIAL, OBRAS CONEXAS Y COMPLEMENTARIAS EN NAGUA, PROVINCIA MARÍA TRINIDAD SANCHEZ."/>
    <n v="70000000"/>
    <n v="70000000"/>
    <n v="70000000"/>
    <n v="70000000"/>
  </r>
  <r>
    <s v="2023"/>
    <x v="0"/>
    <x v="0"/>
    <x v="1"/>
    <x v="1"/>
    <s v="2 - Poder Ejecutivo"/>
    <s v="0211 - MINISTERIO DE OBRAS PÚBLICAS Y COMUNICACIONES"/>
    <s v="0001 - MINISTERIO DE OBRAS PUBLICAS Y COMUNICACIONES"/>
    <x v="3"/>
    <x v="9"/>
    <x v="19"/>
    <s v="2.7 - OBRAS"/>
    <s v="2.7.2 - INFRAESTRUCTURA"/>
    <s v="S"/>
    <s v="07 - CONSTRUCCIÓN BARRERA DE PROTECCIÓN MARINA, TRAMO VIAL, OBRAS CONEXAS Y COMPLEMENTARIAS EN NAGUA, PROVINCIA MARÍA TRINIDAD SANCHEZ."/>
    <s v="10 - FONDO GENERAL"/>
    <s v="14 - MARIA TRINIDAD SANCHEZ"/>
    <s v="2.7.2.4.01 - Infraestructura terrestre y obras anexas"/>
    <n v="14790"/>
    <s v="CONSTRUCCIÓN BARRERA DE PROTECCIÓN MARINA, TRAMO VIAL, OBRAS CONEXAS Y COMPLEMENTARIAS EN NAGUA, PROVINCIA MARÍA TRINIDAD SANCHEZ."/>
    <n v="420000000"/>
    <n v="700000000"/>
    <n v="700000000"/>
    <n v="672335487"/>
  </r>
  <r>
    <s v="2023"/>
    <x v="0"/>
    <x v="0"/>
    <x v="1"/>
    <x v="1"/>
    <s v="2 - Poder Ejecutivo"/>
    <s v="0211 - MINISTERIO DE OBRAS PÚBLICAS Y COMUNICACIONES"/>
    <s v="0001 - MINISTERIO DE OBRAS PUBLICAS Y COMUNICACIONES"/>
    <x v="3"/>
    <x v="9"/>
    <x v="19"/>
    <s v="2.7 - OBRAS"/>
    <s v="2.7.2 - INFRAESTRUCTURA"/>
    <s v="S"/>
    <s v="07 - CONSTRUCCIÓN BARRERA DE PROTECCIÓN MARINA, TRAMO VIAL, OBRAS CONEXAS Y COMPLEMENTARIAS EN NAGUA, PROVINCIA MARÍA TRINIDAD SANCHEZ."/>
    <s v="10 - FONDO GENERAL"/>
    <s v="14 - MARIA TRINIDAD SANCHEZ"/>
    <s v="2.7.2.5.01 - Infraestructura marítima y aérea"/>
    <n v="14790"/>
    <s v="CONSTRUCCIÓN BARRERA DE PROTECCIÓN MARINA, TRAMO VIAL, OBRAS CONEXAS Y COMPLEMENTARIAS EN NAGUA, PROVINCIA MARÍA TRINIDAD SANCHEZ."/>
    <n v="90000000"/>
    <n v="90000000"/>
    <n v="90000000"/>
    <n v="65000000"/>
  </r>
  <r>
    <s v="2023"/>
    <x v="0"/>
    <x v="0"/>
    <x v="1"/>
    <x v="1"/>
    <s v="2 - Poder Ejecutivo"/>
    <s v="0211 - MINISTERIO DE OBRAS PÚBLICAS Y COMUNICACIONES"/>
    <s v="0001 - MINISTERIO DE OBRAS PUBLICAS Y COMUNICACIONES"/>
    <x v="3"/>
    <x v="9"/>
    <x v="19"/>
    <s v="2.7 - OBRAS"/>
    <s v="2.7.2 - INFRAESTRUCTURA"/>
    <s v="S"/>
    <s v="09 - CONSTRUCCIÓN PUENTE CAMBITA, PROVINCIA SAN CRISTOBAL"/>
    <s v="10 - FONDO GENERAL"/>
    <s v="21 - SAN CRISTOBAL"/>
    <s v="2.7.2.4.01 - Infraestructura terrestre y obras anexas"/>
    <n v="14296"/>
    <s v="CONSTRUCCIÓN PUENTE CAMBITA, PROVINCIA SAN CRISTOBAL"/>
    <n v="25000000"/>
    <n v="0"/>
    <n v="0"/>
    <n v="0"/>
  </r>
  <r>
    <s v="2023"/>
    <x v="0"/>
    <x v="0"/>
    <x v="1"/>
    <x v="1"/>
    <s v="2 - Poder Ejecutivo"/>
    <s v="0211 - MINISTERIO DE OBRAS PÚBLICAS Y COMUNICACIONES"/>
    <s v="0001 - MINISTERIO DE OBRAS PUBLICAS Y COMUNICACIONES"/>
    <x v="3"/>
    <x v="9"/>
    <x v="19"/>
    <s v="2.7 - OBRAS"/>
    <s v="2.7.2 - INFRAESTRUCTURA"/>
    <s v="S"/>
    <s v="10 - CONSTRUCCIÓN DE LA INTERCONEXION CARRETERA ZONA FRANCA GUERRA Y NUEVA AUTOPISTA DEL NORDESTE"/>
    <s v="10 - FONDO GENERAL"/>
    <s v="32 - SANTO DOMINGO"/>
    <s v="2.7.2.4.01 - Infraestructura terrestre y obras anexas"/>
    <n v="12089"/>
    <s v="CONSTRUCCIÓN DE LA INTERCONEXION CARRETERA ZONA FRANCA GUERRA Y NUEVA AUTOPISTA DEL NORDESTE"/>
    <n v="105000000"/>
    <n v="6040730.4900000021"/>
    <n v="6040730.9799995422"/>
    <n v="6040730.4900000002"/>
  </r>
  <r>
    <s v="2023"/>
    <x v="0"/>
    <x v="0"/>
    <x v="1"/>
    <x v="1"/>
    <s v="2 - Poder Ejecutivo"/>
    <s v="0211 - MINISTERIO DE OBRAS PÚBLICAS Y COMUNICACIONES"/>
    <s v="0001 - MINISTERIO DE OBRAS PUBLICAS Y COMUNICACIONES"/>
    <x v="3"/>
    <x v="9"/>
    <x v="19"/>
    <s v="2.7 - OBRAS"/>
    <s v="2.7.2 - INFRAESTRUCTURA"/>
    <s v="S"/>
    <s v="10 - CONSTRUCCIÓN PUENTE METALICO SOBRE EL RIO JACUBA EN LA PROVINCIA PUERTO PLATA"/>
    <s v="10 - FONDO GENERAL"/>
    <s v="18 - PUERTO PLATA"/>
    <s v="2.7.2.4.01 - Infraestructura terrestre y obras anexas"/>
    <n v="14300"/>
    <s v="CONSTRUCCIÓN PUENTE METALICO SOBRE EL RIO JACUBA EN LA PROVINCIA PUERTO PLATA"/>
    <n v="35000000"/>
    <n v="0"/>
    <n v="0"/>
    <n v="0"/>
  </r>
  <r>
    <s v="2023"/>
    <x v="0"/>
    <x v="0"/>
    <x v="1"/>
    <x v="1"/>
    <s v="2 - Poder Ejecutivo"/>
    <s v="0211 - MINISTERIO DE OBRAS PÚBLICAS Y COMUNICACIONES"/>
    <s v="0001 - MINISTERIO DE OBRAS PUBLICAS Y COMUNICACIONES"/>
    <x v="3"/>
    <x v="9"/>
    <x v="19"/>
    <s v="2.7 - OBRAS"/>
    <s v="2.7.2 - INFRAESTRUCTURA"/>
    <s v="S"/>
    <s v="10 - RECONSTRUCCIÓN DEL CAMINO VECINAL MONTELLANO-LOS LIRIOS-LOS ARACENA-LOS ABANICOS, SALCEDO , PROVINCIA HERMANAS MIRABAL"/>
    <s v="10 - FONDO GENERAL"/>
    <s v="19 - HERMANAS MIRABAL"/>
    <s v="2.7.2.4.01 - Infraestructura terrestre y obras anexas"/>
    <n v="15013"/>
    <s v="RECONSTRUCCIÓN DEL CAMINO VECINAL MONTELLANO-LOS LIRIOS-LOS ARACENA-LOS ABANICOS, SALCEDO , PROVINCIA HERMANAS MIRABAL"/>
    <n v="150000000"/>
    <n v="0"/>
    <n v="0"/>
    <n v="0"/>
  </r>
  <r>
    <s v="2023"/>
    <x v="0"/>
    <x v="0"/>
    <x v="1"/>
    <x v="1"/>
    <s v="2 - Poder Ejecutivo"/>
    <s v="0211 - MINISTERIO DE OBRAS PÚBLICAS Y COMUNICACIONES"/>
    <s v="0001 - MINISTERIO DE OBRAS PUBLICAS Y COMUNICACIONES"/>
    <x v="3"/>
    <x v="9"/>
    <x v="19"/>
    <s v="2.7 - OBRAS"/>
    <s v="2.7.2 - INFRAESTRUCTURA"/>
    <s v="S"/>
    <s v="11 - REHABILITACIÓN  Y MANTENIMIENTO DE CARRETERAS  (117 KM) Y CAMINOS VECINALES (884 KM) A NIVEL NACIONAL"/>
    <s v="60 - CREDITO EXTERNO"/>
    <s v="99 - MULTIPROVINCIAL"/>
    <s v="2.7.2.4.01 - Infraestructura terrestre y obras anexas"/>
    <n v="15015"/>
    <s v="REHABILITACIÓN  Y MANTENIMIENTO DE CARRETERAS  (117 KM) Y CAMINOS VECINALES (884 KM) A NIVEL NACIONAL"/>
    <n v="284750000"/>
    <n v="84270683.640000001"/>
    <n v="802857000.00000012"/>
    <n v="84270683.640000001"/>
  </r>
  <r>
    <s v="2023"/>
    <x v="0"/>
    <x v="0"/>
    <x v="1"/>
    <x v="1"/>
    <s v="2 - Poder Ejecutivo"/>
    <s v="0211 - MINISTERIO DE OBRAS PÚBLICAS Y COMUNICACIONES"/>
    <s v="0001 - MINISTERIO DE OBRAS PUBLICAS Y COMUNICACIONES"/>
    <x v="3"/>
    <x v="9"/>
    <x v="19"/>
    <s v="2.7 - OBRAS"/>
    <s v="2.7.2 - INFRAESTRUCTURA"/>
    <s v="S"/>
    <s v="13 - CONSTRUCCIÓN PUENTE SOBRE EL RIO CAMU, COMUNIDAD SABANETA, PROVINCIA LA VEGA"/>
    <s v="10 - FONDO GENERAL"/>
    <s v="13 - LA VEGA"/>
    <s v="2.7.2.4.01 - Infraestructura terrestre y obras anexas"/>
    <n v="14441"/>
    <s v="CONSTRUCCIÓN PUENTE SOBRE EL RIO CAMU, COMUNIDAD SABANETA, PROVINCIA LA VEGA"/>
    <n v="40000000"/>
    <n v="63431532.130000003"/>
    <n v="63431533"/>
    <n v="63431532.130000003"/>
  </r>
  <r>
    <s v="2023"/>
    <x v="0"/>
    <x v="0"/>
    <x v="1"/>
    <x v="1"/>
    <s v="2 - Poder Ejecutivo"/>
    <s v="0211 - MINISTERIO DE OBRAS PÚBLICAS Y COMUNICACIONES"/>
    <s v="0001 - MINISTERIO DE OBRAS PUBLICAS Y COMUNICACIONES"/>
    <x v="3"/>
    <x v="9"/>
    <x v="19"/>
    <s v="2.7 - OBRAS"/>
    <s v="2.7.2 - INFRAESTRUCTURA"/>
    <s v="S"/>
    <s v="13 - RECONSTRUCCIÓN ENTRADA DE ACCESO A LA PROVINCIA SAMANÁ"/>
    <s v="10 - FONDO GENERAL"/>
    <s v="20 - SAMANA"/>
    <s v="2.7.2.4.01 - Infraestructura terrestre y obras anexas"/>
    <n v="13946"/>
    <s v="RECONSTRUCCIÓN ENTRADA DE ACCESO A LA PROVINCIA SAMANÁ"/>
    <n v="75000000"/>
    <n v="477881783.69"/>
    <n v="477881783.69"/>
    <n v="477881783.69"/>
  </r>
  <r>
    <s v="2023"/>
    <x v="0"/>
    <x v="0"/>
    <x v="1"/>
    <x v="1"/>
    <s v="2 - Poder Ejecutivo"/>
    <s v="0211 - MINISTERIO DE OBRAS PÚBLICAS Y COMUNICACIONES"/>
    <s v="0001 - MINISTERIO DE OBRAS PUBLICAS Y COMUNICACIONES"/>
    <x v="3"/>
    <x v="9"/>
    <x v="19"/>
    <s v="2.7 - OBRAS"/>
    <s v="2.7.2 - INFRAESTRUCTURA"/>
    <s v="S"/>
    <s v="23 - CONSTRUCCIÓN DE LA AVENIDA DE CIRCUNVALACION DE BANI EN LA PROVINCIA PERAVIA"/>
    <s v="10 - FONDO GENERAL"/>
    <s v="17 - PERAVIA"/>
    <s v="2.7.2.4.01 - Infraestructura terrestre y obras anexas"/>
    <n v="12630"/>
    <s v="CONSTRUCCIÓN DE LA AVENIDA DE CIRCUNVALACION DE BANI EN LA PROVINCIA PERAVIA"/>
    <n v="583800000"/>
    <n v="0"/>
    <n v="0"/>
    <n v="0"/>
  </r>
  <r>
    <s v="2023"/>
    <x v="0"/>
    <x v="0"/>
    <x v="1"/>
    <x v="1"/>
    <s v="2 - Poder Ejecutivo"/>
    <s v="0211 - MINISTERIO DE OBRAS PÚBLICAS Y COMUNICACIONES"/>
    <s v="0001 - MINISTERIO DE OBRAS PUBLICAS Y COMUNICACIONES"/>
    <x v="3"/>
    <x v="9"/>
    <x v="19"/>
    <s v="2.7 - OBRAS"/>
    <s v="2.7.2 - INFRAESTRUCTURA"/>
    <s v="S"/>
    <s v="23 - RECONSTRUCCIÓN CARRETERA DE LOS LLANOS-AL PUERTO, PROVINCIA SAN PEDRO DE MACORIS"/>
    <s v="10 - FONDO GENERAL"/>
    <s v="23 - SAN PEDRO DE MACORIS"/>
    <s v="2.7.2.4.01 - Infraestructura terrestre y obras anexas"/>
    <n v="12723"/>
    <s v="RECONSTRUCCIÓN CARRETERA DE LOS LLANOS-AL PUERTO, PROVINCIA SAN PEDRO DE MACORIS"/>
    <n v="127760000"/>
    <n v="0"/>
    <n v="0"/>
    <n v="0"/>
  </r>
  <r>
    <s v="2023"/>
    <x v="0"/>
    <x v="0"/>
    <x v="1"/>
    <x v="1"/>
    <s v="2 - Poder Ejecutivo"/>
    <s v="0211 - MINISTERIO DE OBRAS PÚBLICAS Y COMUNICACIONES"/>
    <s v="0001 - MINISTERIO DE OBRAS PUBLICAS Y COMUNICACIONES"/>
    <x v="3"/>
    <x v="9"/>
    <x v="19"/>
    <s v="2.7 - OBRAS"/>
    <s v="2.7.2 - INFRAESTRUCTURA"/>
    <s v="S"/>
    <s v="26 - RECONSTRUCCIÓN DE LA CAPA DE RODADURA DE LA AUTOPISTA JUAN PABLO DUARTE"/>
    <s v="50 - CRÉDITO INTERNO"/>
    <s v="99 - MULTIPROVINCIAL"/>
    <s v="2.7.2.4.01 - Infraestructura terrestre y obras anexas"/>
    <n v="13836"/>
    <s v="RECONSTRUCCIÓN DE LA CAPA DE RODADURA DE LA AUTOPISTA JUAN PABLO DUARTE"/>
    <n v="1212640000"/>
    <n v="368600118.39999998"/>
    <n v="379605026.29999995"/>
    <n v="368600118.39999998"/>
  </r>
  <r>
    <s v="2023"/>
    <x v="0"/>
    <x v="0"/>
    <x v="1"/>
    <x v="1"/>
    <s v="2 - Poder Ejecutivo"/>
    <s v="0211 - MINISTERIO DE OBRAS PÚBLICAS Y COMUNICACIONES"/>
    <s v="0001 - MINISTERIO DE OBRAS PUBLICAS Y COMUNICACIONES"/>
    <x v="3"/>
    <x v="9"/>
    <x v="19"/>
    <s v="2.7 - OBRAS"/>
    <s v="2.7.2 - INFRAESTRUCTURA"/>
    <s v="S"/>
    <s v="26 - REHABILITACIÓN DE LA INFRAESTRUCTURA VIAL URBANA DEL MUNICIPIO DE FUNDACION, PROVINCIA BARAHONA"/>
    <s v="10 - FONDO GENERAL"/>
    <s v="04 - BARAHONA"/>
    <s v="2.7.2.4.01 - Infraestructura terrestre y obras anexas"/>
    <n v="15072"/>
    <s v="REHABILITACIÓN DE LA INFRAESTRUCTURA VIAL URBANA DEL MUNICIPIO DE FUNDACION, PROVINCIA BARAHONA"/>
    <n v="17019503"/>
    <n v="47044640.82"/>
    <n v="47044640.82"/>
    <n v="47044640.82"/>
  </r>
  <r>
    <s v="2023"/>
    <x v="0"/>
    <x v="0"/>
    <x v="1"/>
    <x v="1"/>
    <s v="2 - Poder Ejecutivo"/>
    <s v="0211 - MINISTERIO DE OBRAS PÚBLICAS Y COMUNICACIONES"/>
    <s v="0001 - MINISTERIO DE OBRAS PUBLICAS Y COMUNICACIONES"/>
    <x v="3"/>
    <x v="9"/>
    <x v="19"/>
    <s v="2.7 - OBRAS"/>
    <s v="2.7.2 - INFRAESTRUCTURA"/>
    <s v="S"/>
    <s v="26 - REHABILITACIÓN DE LA INFRAESTRUCTURA VIAL URBANA DEL MUNICIPIO DE FUNDACION, PROVINCIA BARAHONA"/>
    <s v="10 - FONDO GENERAL"/>
    <s v="04 - BARAHONA"/>
    <s v="2.7.2.4.02 - Supervisión de infraestructura terrestre y obras anexas"/>
    <n v="15072"/>
    <s v="REHABILITACIÓN DE LA INFRAESTRUCTURA VIAL URBANA DEL MUNICIPIO DE FUNDACION, PROVINCIA BARAHONA"/>
    <n v="851706"/>
    <n v="0"/>
    <n v="0"/>
    <n v="0"/>
  </r>
  <r>
    <s v="2023"/>
    <x v="0"/>
    <x v="0"/>
    <x v="1"/>
    <x v="1"/>
    <s v="2 - Poder Ejecutivo"/>
    <s v="0211 - MINISTERIO DE OBRAS PÚBLICAS Y COMUNICACIONES"/>
    <s v="0001 - MINISTERIO DE OBRAS PUBLICAS Y COMUNICACIONES"/>
    <x v="3"/>
    <x v="9"/>
    <x v="19"/>
    <s v="2.7 - OBRAS"/>
    <s v="2.7.2 - INFRAESTRUCTURA"/>
    <s v="S"/>
    <s v="27 - RECONSTRUCCIÓN DE LA CARRETERA ENRIQUILLO - PEDERNALES EN LAS PROVINCIAS BARAHONA Y PEDERNALES"/>
    <s v="10 - FONDO GENERAL"/>
    <s v="16 - PEDERNALES"/>
    <s v="2.7.2.4.01 - Infraestructura terrestre y obras anexas"/>
    <n v="12631"/>
    <s v="RECONSTRUCCIÓN DE LA CARRETERA ENRIQUILLO - PEDERNALES EN LAS PROVINCIAS BARAHONA Y PEDERNALES"/>
    <n v="350000000"/>
    <n v="0"/>
    <n v="0"/>
    <n v="0"/>
  </r>
  <r>
    <s v="2023"/>
    <x v="0"/>
    <x v="0"/>
    <x v="1"/>
    <x v="1"/>
    <s v="2 - Poder Ejecutivo"/>
    <s v="0211 - MINISTERIO DE OBRAS PÚBLICAS Y COMUNICACIONES"/>
    <s v="0001 - MINISTERIO DE OBRAS PUBLICAS Y COMUNICACIONES"/>
    <x v="3"/>
    <x v="9"/>
    <x v="19"/>
    <s v="2.7 - OBRAS"/>
    <s v="2.7.2 - INFRAESTRUCTURA"/>
    <s v="S"/>
    <s v="28 - RECONSTRUCCIÓN DE LA INFRAESTRUCTURA VIAL URBANA DEL MUNICIPIO DE VICENTE NOBLE, PROVINCIA BARAHONA"/>
    <s v="10 - FONDO GENERAL"/>
    <s v="04 - BARAHONA"/>
    <s v="2.7.2.4.01 - Infraestructura terrestre y obras anexas"/>
    <n v="15073"/>
    <s v="RECONSTRUCCIÓN DE LA INFRAESTRUCTURA VIAL URBANA DEL MUNICIPIO DE VICENTE NOBLE, PROVINCIA BARAHONA"/>
    <n v="26492214"/>
    <n v="17309007.149999999"/>
    <n v="17486201.189999998"/>
    <n v="17309007.149999999"/>
  </r>
  <r>
    <s v="2023"/>
    <x v="0"/>
    <x v="0"/>
    <x v="1"/>
    <x v="1"/>
    <s v="2 - Poder Ejecutivo"/>
    <s v="0211 - MINISTERIO DE OBRAS PÚBLICAS Y COMUNICACIONES"/>
    <s v="0001 - MINISTERIO DE OBRAS PUBLICAS Y COMUNICACIONES"/>
    <x v="3"/>
    <x v="9"/>
    <x v="19"/>
    <s v="2.7 - OBRAS"/>
    <s v="2.7.2 - INFRAESTRUCTURA"/>
    <s v="S"/>
    <s v="28 - RECONSTRUCCIÓN DE LA INFRAESTRUCTURA VIAL URBANA DEL MUNICIPIO DE VICENTE NOBLE, PROVINCIA BARAHONA"/>
    <s v="10 - FONDO GENERAL"/>
    <s v="04 - BARAHONA"/>
    <s v="2.7.2.4.02 - Supervisión de infraestructura terrestre y obras anexas"/>
    <n v="15073"/>
    <s v="RECONSTRUCCIÓN DE LA INFRAESTRUCTURA VIAL URBANA DEL MUNICIPIO DE VICENTE NOBLE, PROVINCIA BARAHONA"/>
    <n v="1315463"/>
    <n v="0"/>
    <n v="0"/>
    <n v="0"/>
  </r>
  <r>
    <s v="2023"/>
    <x v="0"/>
    <x v="0"/>
    <x v="1"/>
    <x v="1"/>
    <s v="2 - Poder Ejecutivo"/>
    <s v="0211 - MINISTERIO DE OBRAS PÚBLICAS Y COMUNICACIONES"/>
    <s v="0001 - MINISTERIO DE OBRAS PUBLICAS Y COMUNICACIONES"/>
    <x v="3"/>
    <x v="9"/>
    <x v="19"/>
    <s v="2.7 - OBRAS"/>
    <s v="2.7.2 - INFRAESTRUCTURA"/>
    <s v="S"/>
    <s v="29 - RECONSTRUCCIÓN CARRETERA HATO MAYOR - SABANA DE LA MAR, PROV., HATO MAYOR"/>
    <s v="10 - FONDO GENERAL"/>
    <s v="30 - HATO MAYOR"/>
    <s v="2.7.2.4.01 - Infraestructura terrestre y obras anexas"/>
    <n v="1729"/>
    <s v="RECONSTRUCCIÓN CARRETERA HATO MAYOR - SABANA DE LA MAR, PROV., HATO MAYOR"/>
    <n v="358000000"/>
    <n v="577406237.02999997"/>
    <n v="618282928.23000002"/>
    <n v="577406237.02999997"/>
  </r>
  <r>
    <s v="2023"/>
    <x v="0"/>
    <x v="0"/>
    <x v="1"/>
    <x v="1"/>
    <s v="2 - Poder Ejecutivo"/>
    <s v="0211 - MINISTERIO DE OBRAS PÚBLICAS Y COMUNICACIONES"/>
    <s v="0001 - MINISTERIO DE OBRAS PUBLICAS Y COMUNICACIONES"/>
    <x v="3"/>
    <x v="9"/>
    <x v="19"/>
    <s v="2.7 - OBRAS"/>
    <s v="2.7.2 - INFRAESTRUCTURA"/>
    <s v="S"/>
    <s v="31 - RECONSTRUCCIÓN DE LA INFRAESTRUCTURA VIAL URBANA DE LA CIRCUNSCRIPCIÓN 2 DEL DISTRITO NACIONAL"/>
    <s v="10 - FONDO GENERAL"/>
    <s v="01 - DISTRITO NACIONAL"/>
    <s v="2.7.2.1.01 - Obras hidraúlicas y sanitarias"/>
    <n v="15074"/>
    <s v="RECONSTRUCCIÓN DE LA INFRAESTRUCTURA VIAL URBANA DE LA CIRCUNSCRIPCIÓN 2 DEL DISTRITO NACIONAL"/>
    <n v="0"/>
    <n v="3275152.36"/>
    <n v="3300000"/>
    <n v="0"/>
  </r>
  <r>
    <s v="2023"/>
    <x v="0"/>
    <x v="0"/>
    <x v="1"/>
    <x v="1"/>
    <s v="2 - Poder Ejecutivo"/>
    <s v="0211 - MINISTERIO DE OBRAS PÚBLICAS Y COMUNICACIONES"/>
    <s v="0001 - MINISTERIO DE OBRAS PUBLICAS Y COMUNICACIONES"/>
    <x v="3"/>
    <x v="9"/>
    <x v="19"/>
    <s v="2.7 - OBRAS"/>
    <s v="2.7.2 - INFRAESTRUCTURA"/>
    <s v="S"/>
    <s v="31 - RECONSTRUCCIÓN DE LA INFRAESTRUCTURA VIAL URBANA DE LA CIRCUNSCRIPCIÓN 2 DEL DISTRITO NACIONAL"/>
    <s v="10 - FONDO GENERAL"/>
    <s v="01 - DISTRITO NACIONAL"/>
    <s v="2.7.2.4.01 - Infraestructura terrestre y obras anexas"/>
    <n v="15074"/>
    <s v="RECONSTRUCCIÓN DE LA INFRAESTRUCTURA VIAL URBANA DE LA CIRCUNSCRIPCIÓN 2 DEL DISTRITO NACIONAL"/>
    <n v="583520672"/>
    <n v="645333744.24999988"/>
    <n v="677940666.94000077"/>
    <n v="644153128.94000018"/>
  </r>
  <r>
    <s v="2023"/>
    <x v="0"/>
    <x v="0"/>
    <x v="1"/>
    <x v="1"/>
    <s v="2 - Poder Ejecutivo"/>
    <s v="0211 - MINISTERIO DE OBRAS PÚBLICAS Y COMUNICACIONES"/>
    <s v="0001 - MINISTERIO DE OBRAS PUBLICAS Y COMUNICACIONES"/>
    <x v="3"/>
    <x v="9"/>
    <x v="19"/>
    <s v="2.7 - OBRAS"/>
    <s v="2.7.2 - INFRAESTRUCTURA"/>
    <s v="S"/>
    <s v="31 - RECONSTRUCCIÓN DE LA INFRAESTRUCTURA VIAL URBANA DE LA CIRCUNSCRIPCIÓN 2 DEL DISTRITO NACIONAL"/>
    <s v="10 - FONDO GENERAL"/>
    <s v="01 - DISTRITO NACIONAL"/>
    <s v="2.7.2.4.02 - Supervisión de infraestructura terrestre y obras anexas"/>
    <n v="15074"/>
    <s v="RECONSTRUCCIÓN DE LA INFRAESTRUCTURA VIAL URBANA DE LA CIRCUNSCRIPCIÓN 2 DEL DISTRITO NACIONAL"/>
    <n v="27584879"/>
    <n v="0"/>
    <n v="1230631"/>
    <n v="0"/>
  </r>
  <r>
    <s v="2023"/>
    <x v="0"/>
    <x v="0"/>
    <x v="1"/>
    <x v="1"/>
    <s v="2 - Poder Ejecutivo"/>
    <s v="0211 - MINISTERIO DE OBRAS PÚBLICAS Y COMUNICACIONES"/>
    <s v="0001 - MINISTERIO DE OBRAS PUBLICAS Y COMUNICACIONES"/>
    <x v="3"/>
    <x v="9"/>
    <x v="19"/>
    <s v="2.7 - OBRAS"/>
    <s v="2.7.2 - INFRAESTRUCTURA"/>
    <s v="S"/>
    <s v="39 - RECONSTRUCCIÓN DE INFRAESTRUCTURA VIAL URBANA DEL MUNICIPIO SANTA CRUZ DE BARAHONA, PROVINCIA BARAHONA"/>
    <s v="10 - FONDO GENERAL"/>
    <s v="04 - BARAHONA"/>
    <s v="2.7.2.4.01 - Infraestructura terrestre y obras anexas"/>
    <n v="15028"/>
    <s v="RECONSTRUCCIÓN DE INFRAESTRUCTURA VIAL URBANA DEL MUNICIPIO SANTA CRUZ DE BARAHONA, PROVINCIA BARAHONA"/>
    <n v="189774677"/>
    <n v="183812329.64999998"/>
    <n v="179719960.69"/>
    <n v="183812329.64999998"/>
  </r>
  <r>
    <s v="2023"/>
    <x v="0"/>
    <x v="0"/>
    <x v="1"/>
    <x v="1"/>
    <s v="2 - Poder Ejecutivo"/>
    <s v="0211 - MINISTERIO DE OBRAS PÚBLICAS Y COMUNICACIONES"/>
    <s v="0001 - MINISTERIO DE OBRAS PUBLICAS Y COMUNICACIONES"/>
    <x v="3"/>
    <x v="9"/>
    <x v="19"/>
    <s v="2.7 - OBRAS"/>
    <s v="2.7.2 - INFRAESTRUCTURA"/>
    <s v="S"/>
    <s v="39 - RECONSTRUCCIÓN DE INFRAESTRUCTURA VIAL URBANA DEL MUNICIPIO SANTA CRUZ DE BARAHONA, PROVINCIA BARAHONA"/>
    <s v="10 - FONDO GENERAL"/>
    <s v="04 - BARAHONA"/>
    <s v="2.7.2.4.02 - Supervisión de infraestructura terrestre y obras anexas"/>
    <n v="15028"/>
    <s v="RECONSTRUCCIÓN DE INFRAESTRUCTURA VIAL URBANA DEL MUNICIPIO SANTA CRUZ DE BARAHONA, PROVINCIA BARAHONA"/>
    <n v="7851152"/>
    <n v="0"/>
    <n v="4092369"/>
    <n v="0"/>
  </r>
  <r>
    <s v="2023"/>
    <x v="0"/>
    <x v="0"/>
    <x v="1"/>
    <x v="1"/>
    <s v="2 - Poder Ejecutivo"/>
    <s v="0211 - MINISTERIO DE OBRAS PÚBLICAS Y COMUNICACIONES"/>
    <s v="0001 - MINISTERIO DE OBRAS PUBLICAS Y COMUNICACIONES"/>
    <x v="3"/>
    <x v="9"/>
    <x v="19"/>
    <s v="2.7 - OBRAS"/>
    <s v="2.7.2 - INFRAESTRUCTURA"/>
    <s v="S"/>
    <s v="40 - RECONSTRUCCIÓN DE LA INFRAESTRUCTURA VIAL URBANA DEL MUNICIPIO DE SALCEDO, PROVINCIA HERMANAS MIRABAL"/>
    <s v="10 - FONDO GENERAL"/>
    <s v="19 - HERMANAS MIRABAL"/>
    <s v="2.7.2.4.01 - Infraestructura terrestre y obras anexas"/>
    <n v="15029"/>
    <s v="RECONSTRUCCIÓN DE LA INFRAESTRUCTURA VIAL URBANA DEL MUNICIPIO DE SALCEDO, PROVINCIA HERMANAS MIRABAL"/>
    <n v="78561292"/>
    <n v="61902222.619999997"/>
    <n v="62786208"/>
    <n v="61902222.619999997"/>
  </r>
  <r>
    <s v="2023"/>
    <x v="0"/>
    <x v="0"/>
    <x v="1"/>
    <x v="1"/>
    <s v="2 - Poder Ejecutivo"/>
    <s v="0211 - MINISTERIO DE OBRAS PÚBLICAS Y COMUNICACIONES"/>
    <s v="0001 - MINISTERIO DE OBRAS PUBLICAS Y COMUNICACIONES"/>
    <x v="3"/>
    <x v="9"/>
    <x v="19"/>
    <s v="2.7 - OBRAS"/>
    <s v="2.7.2 - INFRAESTRUCTURA"/>
    <s v="S"/>
    <s v="40 - RECONSTRUCCIÓN DE LA INFRAESTRUCTURA VIAL URBANA DEL MUNICIPIO DE SALCEDO, PROVINCIA HERMANAS MIRABAL"/>
    <s v="10 - FONDO GENERAL"/>
    <s v="19 - HERMANAS MIRABAL"/>
    <s v="2.7.2.4.02 - Supervisión de infraestructura terrestre y obras anexas"/>
    <n v="15029"/>
    <s v="RECONSTRUCCIÓN DE LA INFRAESTRUCTURA VIAL URBANA DEL MUNICIPIO DE SALCEDO, PROVINCIA HERMANAS MIRABAL"/>
    <n v="3208653"/>
    <n v="0"/>
    <n v="0"/>
    <n v="0"/>
  </r>
  <r>
    <s v="2023"/>
    <x v="0"/>
    <x v="0"/>
    <x v="1"/>
    <x v="1"/>
    <s v="2 - Poder Ejecutivo"/>
    <s v="0211 - MINISTERIO DE OBRAS PÚBLICAS Y COMUNICACIONES"/>
    <s v="0001 - MINISTERIO DE OBRAS PUBLICAS Y COMUNICACIONES"/>
    <x v="3"/>
    <x v="9"/>
    <x v="19"/>
    <s v="2.7 - OBRAS"/>
    <s v="2.7.2 - INFRAESTRUCTURA"/>
    <s v="S"/>
    <s v="41 - RECONSTRUCCIÓN DE LA INFRAESTRUCTURA VIAL URBANA DEL MUNICIPIO LOS HIDALGOS DE LA PROVINCIA PUERTO PLATA"/>
    <s v="10 - FONDO GENERAL"/>
    <s v="18 - PUERTO PLATA"/>
    <s v="2.7.2.4.01 - Infraestructura terrestre y obras anexas"/>
    <n v="15030"/>
    <s v="RECONSTRUCCIÓN DE LA INFRAESTRUCTURA VIAL URBANA DEL MUNICIPIO LOS HIDALGOS DE LA PROVINCIA PUERTO PLATA"/>
    <n v="31303866"/>
    <n v="28000000"/>
    <n v="28803866"/>
    <n v="28000000"/>
  </r>
  <r>
    <s v="2023"/>
    <x v="0"/>
    <x v="0"/>
    <x v="1"/>
    <x v="1"/>
    <s v="2 - Poder Ejecutivo"/>
    <s v="0211 - MINISTERIO DE OBRAS PÚBLICAS Y COMUNICACIONES"/>
    <s v="0001 - MINISTERIO DE OBRAS PUBLICAS Y COMUNICACIONES"/>
    <x v="3"/>
    <x v="9"/>
    <x v="19"/>
    <s v="2.7 - OBRAS"/>
    <s v="2.7.2 - INFRAESTRUCTURA"/>
    <s v="S"/>
    <s v="41 - RECONSTRUCCIÓN DE LA INFRAESTRUCTURA VIAL URBANA DEL MUNICIPIO LOS HIDALGOS DE LA PROVINCIA PUERTO PLATA"/>
    <s v="10 - FONDO GENERAL"/>
    <s v="18 - PUERTO PLATA"/>
    <s v="2.7.2.4.02 - Supervisión de infraestructura terrestre y obras anexas"/>
    <n v="15030"/>
    <s v="RECONSTRUCCIÓN DE LA INFRAESTRUCTURA VIAL URBANA DEL MUNICIPIO LOS HIDALGOS DE LA PROVINCIA PUERTO PLATA"/>
    <n v="1509264"/>
    <n v="0"/>
    <n v="0"/>
    <n v="0"/>
  </r>
  <r>
    <s v="2023"/>
    <x v="0"/>
    <x v="0"/>
    <x v="1"/>
    <x v="1"/>
    <s v="2 - Poder Ejecutivo"/>
    <s v="0211 - MINISTERIO DE OBRAS PÚBLICAS Y COMUNICACIONES"/>
    <s v="0001 - MINISTERIO DE OBRAS PUBLICAS Y COMUNICACIONES"/>
    <x v="3"/>
    <x v="9"/>
    <x v="19"/>
    <s v="2.7 - OBRAS"/>
    <s v="2.7.2 - INFRAESTRUCTURA"/>
    <s v="S"/>
    <s v="42 - RECONSTRUCCIÓN DE LA INFRAESTRUCTURA VIAL URBANA DEL MUNICIPIO DE MAO, PROVINCIA VALVERDE"/>
    <s v="10 - FONDO GENERAL"/>
    <s v="27 - VALVERDE"/>
    <s v="2.7.2.4.01 - Infraestructura terrestre y obras anexas"/>
    <n v="15031"/>
    <s v="RECONSTRUCCIÓN DE LA INFRAESTRUCTURA VIAL URBANA DEL MUNICIPIO DE MAO, PROVINCIA VALVERDE"/>
    <n v="88286969"/>
    <n v="72862660.99000001"/>
    <n v="73484479.159999996"/>
    <n v="72862660.99000001"/>
  </r>
  <r>
    <s v="2023"/>
    <x v="0"/>
    <x v="0"/>
    <x v="1"/>
    <x v="1"/>
    <s v="2 - Poder Ejecutivo"/>
    <s v="0211 - MINISTERIO DE OBRAS PÚBLICAS Y COMUNICACIONES"/>
    <s v="0001 - MINISTERIO DE OBRAS PUBLICAS Y COMUNICACIONES"/>
    <x v="3"/>
    <x v="9"/>
    <x v="19"/>
    <s v="2.7 - OBRAS"/>
    <s v="2.7.2 - INFRAESTRUCTURA"/>
    <s v="S"/>
    <s v="42 - RECONSTRUCCIÓN DE LA INFRAESTRUCTURA VIAL URBANA DEL MUNICIPIO DE MAO, PROVINCIA VALVERDE"/>
    <s v="10 - FONDO GENERAL"/>
    <s v="27 - VALVERDE"/>
    <s v="2.7.2.4.02 - Supervisión de infraestructura terrestre y obras anexas"/>
    <n v="15031"/>
    <s v="RECONSTRUCCIÓN DE LA INFRAESTRUCTURA VIAL URBANA DEL MUNICIPIO DE MAO, PROVINCIA VALVERDE"/>
    <n v="3621207"/>
    <n v="0"/>
    <n v="0"/>
    <n v="0"/>
  </r>
  <r>
    <s v="2023"/>
    <x v="0"/>
    <x v="0"/>
    <x v="1"/>
    <x v="1"/>
    <s v="2 - Poder Ejecutivo"/>
    <s v="0211 - MINISTERIO DE OBRAS PÚBLICAS Y COMUNICACIONES"/>
    <s v="0001 - MINISTERIO DE OBRAS PUBLICAS Y COMUNICACIONES"/>
    <x v="3"/>
    <x v="9"/>
    <x v="19"/>
    <s v="2.7 - OBRAS"/>
    <s v="2.7.2 - INFRAESTRUCTURA"/>
    <s v="S"/>
    <s v="43 - RECONSTRUCCIÓN DE LA CARRETERA ENRIQUILLO - BARAHONA EN LA PROVINCIA BARAHONA"/>
    <s v="10 - FONDO GENERAL"/>
    <s v="04 - BARAHONA"/>
    <s v="2.7.2.4.01 - Infraestructura terrestre y obras anexas"/>
    <n v="12635"/>
    <s v="RECONSTRUCCIÓN DE LA CARRETERA ENRIQUILLO - BARAHONA EN LA PROVINCIA BARAHONA"/>
    <n v="450000000"/>
    <n v="0"/>
    <n v="0"/>
    <n v="0"/>
  </r>
  <r>
    <s v="2023"/>
    <x v="0"/>
    <x v="0"/>
    <x v="1"/>
    <x v="1"/>
    <s v="2 - Poder Ejecutivo"/>
    <s v="0211 - MINISTERIO DE OBRAS PÚBLICAS Y COMUNICACIONES"/>
    <s v="0001 - MINISTERIO DE OBRAS PUBLICAS Y COMUNICACIONES"/>
    <x v="3"/>
    <x v="9"/>
    <x v="19"/>
    <s v="2.7 - OBRAS"/>
    <s v="2.7.2 - INFRAESTRUCTURA"/>
    <s v="S"/>
    <s v="43 - RECONSTRUCCIÓN DE LA INFRAESTRUCTURA VIAL URBANA DEL MUNICIPIO DE POLO, PROVINCIA BARAHONA"/>
    <s v="10 - FONDO GENERAL"/>
    <s v="04 - BARAHONA"/>
    <s v="2.7.2.4.01 - Infraestructura terrestre y obras anexas"/>
    <n v="15032"/>
    <s v="RECONSTRUCCIÓN DE LA INFRAESTRUCTURA VIAL URBANA DEL MUNICIPIO DE POLO, PROVINCIA BARAHONA"/>
    <n v="19381428"/>
    <n v="19348158"/>
    <n v="19347708"/>
    <n v="19348158"/>
  </r>
  <r>
    <s v="2023"/>
    <x v="0"/>
    <x v="0"/>
    <x v="1"/>
    <x v="1"/>
    <s v="2 - Poder Ejecutivo"/>
    <s v="0211 - MINISTERIO DE OBRAS PÚBLICAS Y COMUNICACIONES"/>
    <s v="0001 - MINISTERIO DE OBRAS PUBLICAS Y COMUNICACIONES"/>
    <x v="3"/>
    <x v="9"/>
    <x v="19"/>
    <s v="2.7 - OBRAS"/>
    <s v="2.7.2 - INFRAESTRUCTURA"/>
    <s v="S"/>
    <s v="43 - RECONSTRUCCIÓN DE LA INFRAESTRUCTURA VIAL URBANA DEL MUNICIPIO DE POLO, PROVINCIA BARAHONA"/>
    <s v="10 - FONDO GENERAL"/>
    <s v="04 - BARAHONA"/>
    <s v="2.7.2.4.02 - Supervisión de infraestructura terrestre y obras anexas"/>
    <n v="15032"/>
    <s v="RECONSTRUCCIÓN DE LA INFRAESTRUCTURA VIAL URBANA DEL MUNICIPIO DE POLO, PROVINCIA BARAHONA"/>
    <n v="966730"/>
    <n v="0"/>
    <n v="966730"/>
    <n v="0"/>
  </r>
  <r>
    <s v="2023"/>
    <x v="0"/>
    <x v="0"/>
    <x v="1"/>
    <x v="1"/>
    <s v="2 - Poder Ejecutivo"/>
    <s v="0211 - MINISTERIO DE OBRAS PÚBLICAS Y COMUNICACIONES"/>
    <s v="0001 - MINISTERIO DE OBRAS PUBLICAS Y COMUNICACIONES"/>
    <x v="3"/>
    <x v="9"/>
    <x v="19"/>
    <s v="2.7 - OBRAS"/>
    <s v="2.7.2 - INFRAESTRUCTURA"/>
    <s v="S"/>
    <s v="44 - RECONSTRUCCIÓN CARRETERA COMENDADOR - GUAROA, PROV. ELIAS PIÑA"/>
    <s v="10 - FONDO GENERAL"/>
    <s v="07 - ELIAS PINA"/>
    <s v="2.7.2.4.01 - Infraestructura terrestre y obras anexas"/>
    <n v="12080"/>
    <s v="RECONSTRUCCIÓN CARRETERA COMENDADOR - GUAROA, PROV. ELIAS PIÑA"/>
    <n v="216427931"/>
    <n v="77900668.25"/>
    <n v="77900668.5"/>
    <n v="77900668.25"/>
  </r>
  <r>
    <s v="2023"/>
    <x v="0"/>
    <x v="0"/>
    <x v="1"/>
    <x v="1"/>
    <s v="2 - Poder Ejecutivo"/>
    <s v="0211 - MINISTERIO DE OBRAS PÚBLICAS Y COMUNICACIONES"/>
    <s v="0001 - MINISTERIO DE OBRAS PUBLICAS Y COMUNICACIONES"/>
    <x v="3"/>
    <x v="9"/>
    <x v="19"/>
    <s v="2.7 - OBRAS"/>
    <s v="2.7.2 - INFRAESTRUCTURA"/>
    <s v="S"/>
    <s v="44 - RECONSTRUCCIÓN DE LA INFRAESTRUCTURA VIAL URBANA DEL MUNICIPIO DE ENRIQUILLO, PROVINCIA BARAHONA"/>
    <s v="10 - FONDO GENERAL"/>
    <s v="04 - BARAHONA"/>
    <s v="2.7.2.4.01 - Infraestructura terrestre y obras anexas"/>
    <n v="15033"/>
    <s v="RECONSTRUCCIÓN DE LA INFRAESTRUCTURA VIAL URBANA DEL MUNICIPIO DE ENRIQUILLO, PROVINCIA BARAHONA"/>
    <n v="22956038"/>
    <n v="23956038"/>
    <n v="22956038"/>
    <n v="23956038"/>
  </r>
  <r>
    <s v="2023"/>
    <x v="0"/>
    <x v="0"/>
    <x v="1"/>
    <x v="1"/>
    <s v="2 - Poder Ejecutivo"/>
    <s v="0211 - MINISTERIO DE OBRAS PÚBLICAS Y COMUNICACIONES"/>
    <s v="0001 - MINISTERIO DE OBRAS PUBLICAS Y COMUNICACIONES"/>
    <x v="3"/>
    <x v="9"/>
    <x v="19"/>
    <s v="2.7 - OBRAS"/>
    <s v="2.7.2 - INFRAESTRUCTURA"/>
    <s v="S"/>
    <s v="44 - RECONSTRUCCIÓN DE LA INFRAESTRUCTURA VIAL URBANA DEL MUNICIPIO DE ENRIQUILLO, PROVINCIA BARAHONA"/>
    <s v="10 - FONDO GENERAL"/>
    <s v="04 - BARAHONA"/>
    <s v="2.7.2.4.02 - Supervisión de infraestructura terrestre y obras anexas"/>
    <n v="15033"/>
    <s v="RECONSTRUCCIÓN DE LA INFRAESTRUCTURA VIAL URBANA DEL MUNICIPIO DE ENRIQUILLO, PROVINCIA BARAHONA"/>
    <n v="1133890"/>
    <n v="0"/>
    <n v="1000000"/>
    <n v="0"/>
  </r>
  <r>
    <s v="2023"/>
    <x v="0"/>
    <x v="0"/>
    <x v="1"/>
    <x v="1"/>
    <s v="2 - Poder Ejecutivo"/>
    <s v="0211 - MINISTERIO DE OBRAS PÚBLICAS Y COMUNICACIONES"/>
    <s v="0001 - MINISTERIO DE OBRAS PUBLICAS Y COMUNICACIONES"/>
    <x v="3"/>
    <x v="9"/>
    <x v="19"/>
    <s v="2.7 - OBRAS"/>
    <s v="2.7.2 - INFRAESTRUCTURA"/>
    <s v="S"/>
    <s v="45 - RECONSTRUCCIÓN CARRETERA MACASIAS GUAROA, CONSTRUCCION CALLES DE MACASIAS Y HELIPUERTO, PROV. ELIAS PIÑA"/>
    <s v="10 - FONDO GENERAL"/>
    <s v="07 - ELIAS PINA"/>
    <s v="2.7.2.4.01 - Infraestructura terrestre y obras anexas"/>
    <n v="12092"/>
    <s v="RECONSTRUCCIÓN CARRETERA MACASIAS GUAROA, CONSTRUCCION CALLES DE MACASIAS Y HELIPUERTO, PROV. ELIAS PIÑA"/>
    <n v="52800000"/>
    <n v="0"/>
    <n v="0"/>
    <n v="0"/>
  </r>
  <r>
    <s v="2023"/>
    <x v="0"/>
    <x v="0"/>
    <x v="1"/>
    <x v="1"/>
    <s v="2 - Poder Ejecutivo"/>
    <s v="0211 - MINISTERIO DE OBRAS PÚBLICAS Y COMUNICACIONES"/>
    <s v="0001 - MINISTERIO DE OBRAS PUBLICAS Y COMUNICACIONES"/>
    <x v="3"/>
    <x v="9"/>
    <x v="19"/>
    <s v="2.7 - OBRAS"/>
    <s v="2.7.2 - INFRAESTRUCTURA"/>
    <s v="S"/>
    <s v="45 - RECONSTRUCCIÓN DE INFRAESTRUCTURA VIAL URBANA DEL MUNICIPIO JIMANI, PROVINCIA INDEPENDENCIA"/>
    <s v="10 - FONDO GENERAL"/>
    <s v="10 - INDEPENDENCIA"/>
    <s v="2.7.2.4.01 - Infraestructura terrestre y obras anexas"/>
    <n v="15034"/>
    <s v="RECONSTRUCCIÓN DE INFRAESTRUCTURA VIAL URBANA DEL MUNICIPIO JIMANI, PROVINCIA INDEPENDENCIA"/>
    <n v="81681604"/>
    <n v="103876566.17999999"/>
    <n v="103179614.68000001"/>
    <n v="103876566.17999999"/>
  </r>
  <r>
    <s v="2023"/>
    <x v="0"/>
    <x v="0"/>
    <x v="1"/>
    <x v="1"/>
    <s v="2 - Poder Ejecutivo"/>
    <s v="0211 - MINISTERIO DE OBRAS PÚBLICAS Y COMUNICACIONES"/>
    <s v="0001 - MINISTERIO DE OBRAS PUBLICAS Y COMUNICACIONES"/>
    <x v="3"/>
    <x v="9"/>
    <x v="19"/>
    <s v="2.7 - OBRAS"/>
    <s v="2.7.2 - INFRAESTRUCTURA"/>
    <s v="S"/>
    <s v="45 - RECONSTRUCCIÓN DE INFRAESTRUCTURA VIAL URBANA DEL MUNICIPIO JIMANI, PROVINCIA INDEPENDENCIA"/>
    <s v="10 - FONDO GENERAL"/>
    <s v="10 - INDEPENDENCIA"/>
    <s v="2.7.2.4.02 - Supervisión de infraestructura terrestre y obras anexas"/>
    <n v="15034"/>
    <s v="RECONSTRUCCIÓN DE INFRAESTRUCTURA VIAL URBANA DEL MUNICIPIO JIMANI, PROVINCIA INDEPENDENCIA"/>
    <n v="3771796"/>
    <n v="0"/>
    <n v="696953"/>
    <n v="0"/>
  </r>
  <r>
    <s v="2023"/>
    <x v="0"/>
    <x v="0"/>
    <x v="1"/>
    <x v="1"/>
    <s v="2 - Poder Ejecutivo"/>
    <s v="0211 - MINISTERIO DE OBRAS PÚBLICAS Y COMUNICACIONES"/>
    <s v="0001 - MINISTERIO DE OBRAS PUBLICAS Y COMUNICACIONES"/>
    <x v="3"/>
    <x v="9"/>
    <x v="19"/>
    <s v="2.7 - OBRAS"/>
    <s v="2.7.2 - INFRAESTRUCTURA"/>
    <s v="S"/>
    <s v="46 - RECONSTRUCCIÓN DE LA INFRAESTRUCTURA VIAL URBANA DEL MUNICIPIO VILLA ISABELA DE LA PROVINCIA PUERTO PLATA"/>
    <s v="10 - FONDO GENERAL"/>
    <s v="18 - PUERTO PLATA"/>
    <s v="2.7.2.4.01 - Infraestructura terrestre y obras anexas"/>
    <n v="15035"/>
    <s v="RECONSTRUCCIÓN DE LA INFRAESTRUCTURA VIAL URBANA DEL MUNICIPIO VILLA ISABELA DE LA PROVINCIA PUERTO PLATA"/>
    <n v="51046783"/>
    <n v="40156298.169999994"/>
    <n v="30046783"/>
    <n v="40156298.169999994"/>
  </r>
  <r>
    <s v="2023"/>
    <x v="0"/>
    <x v="0"/>
    <x v="1"/>
    <x v="1"/>
    <s v="2 - Poder Ejecutivo"/>
    <s v="0211 - MINISTERIO DE OBRAS PÚBLICAS Y COMUNICACIONES"/>
    <s v="0001 - MINISTERIO DE OBRAS PUBLICAS Y COMUNICACIONES"/>
    <x v="3"/>
    <x v="9"/>
    <x v="19"/>
    <s v="2.7 - OBRAS"/>
    <s v="2.7.2 - INFRAESTRUCTURA"/>
    <s v="S"/>
    <s v="46 - RECONSTRUCCIÓN DE LA INFRAESTRUCTURA VIAL URBANA DEL MUNICIPIO VILLA ISABELA DE LA PROVINCIA PUERTO PLATA"/>
    <s v="10 - FONDO GENERAL"/>
    <s v="18 - PUERTO PLATA"/>
    <s v="2.7.2.4.02 - Supervisión de infraestructura terrestre y obras anexas"/>
    <n v="15035"/>
    <s v="RECONSTRUCCIÓN DE LA INFRAESTRUCTURA VIAL URBANA DEL MUNICIPIO VILLA ISABELA DE LA PROVINCIA PUERTO PLATA"/>
    <n v="2081468"/>
    <n v="0"/>
    <n v="10848491.02"/>
    <n v="0"/>
  </r>
  <r>
    <s v="2023"/>
    <x v="0"/>
    <x v="0"/>
    <x v="1"/>
    <x v="1"/>
    <s v="2 - Poder Ejecutivo"/>
    <s v="0211 - MINISTERIO DE OBRAS PÚBLICAS Y COMUNICACIONES"/>
    <s v="0001 - MINISTERIO DE OBRAS PUBLICAS Y COMUNICACIONES"/>
    <x v="3"/>
    <x v="9"/>
    <x v="19"/>
    <s v="2.7 - OBRAS"/>
    <s v="2.7.2 - INFRAESTRUCTURA"/>
    <s v="S"/>
    <s v="46 - REHABILITACIÓN DE 40 KM DE VÍAS TERCIARIAS CONEXAS A LA CARRETERA GREGORIO LUPERÓN, PROVINCIAS SANTIAGO Y PUERTO PLATA"/>
    <s v="10 - FONDO GENERAL"/>
    <s v="25 - SANTIAGO"/>
    <s v="2.7.2.4.01 - Infraestructura terrestre y obras anexas"/>
    <n v="14745"/>
    <s v="REHABILITACIÓN DE 40 KM DE VÍAS TERCIARIAS CONEXAS A LA CARRETERA GREGORIO LUPERÓN, PROVINCIAS SANTIAGO Y PUERTO PLATA"/>
    <n v="600000000"/>
    <n v="500000000"/>
    <n v="500000000"/>
    <n v="500000000"/>
  </r>
  <r>
    <s v="2023"/>
    <x v="0"/>
    <x v="0"/>
    <x v="1"/>
    <x v="1"/>
    <s v="2 - Poder Ejecutivo"/>
    <s v="0211 - MINISTERIO DE OBRAS PÚBLICAS Y COMUNICACIONES"/>
    <s v="0001 - MINISTERIO DE OBRAS PUBLICAS Y COMUNICACIONES"/>
    <x v="3"/>
    <x v="9"/>
    <x v="19"/>
    <s v="2.7 - OBRAS"/>
    <s v="2.7.2 - INFRAESTRUCTURA"/>
    <s v="S"/>
    <s v="46 - REHABILITACIÓN DE 40 KM DE VÍAS TERCIARIAS CONEXAS A LA CARRETERA GREGORIO LUPERÓN, PROVINCIAS SANTIAGO Y PUERTO PLATA"/>
    <s v="50 - CRÉDITO INTERNO"/>
    <s v="25 - SANTIAGO"/>
    <s v="2.7.2.4.01 - Infraestructura terrestre y obras anexas"/>
    <n v="14745"/>
    <s v="REHABILITACIÓN DE 40 KM DE VÍAS TERCIARIAS CONEXAS A LA CARRETERA GREGORIO LUPERÓN, PROVINCIAS SANTIAGO Y PUERTO PLATA"/>
    <n v="0"/>
    <n v="100000000"/>
    <n v="100000000"/>
    <n v="100000000"/>
  </r>
  <r>
    <s v="2023"/>
    <x v="0"/>
    <x v="0"/>
    <x v="1"/>
    <x v="1"/>
    <s v="2 - Poder Ejecutivo"/>
    <s v="0211 - MINISTERIO DE OBRAS PÚBLICAS Y COMUNICACIONES"/>
    <s v="0001 - MINISTERIO DE OBRAS PUBLICAS Y COMUNICACIONES"/>
    <x v="3"/>
    <x v="9"/>
    <x v="19"/>
    <s v="2.7 - OBRAS"/>
    <s v="2.7.2 - INFRAESTRUCTURA"/>
    <s v="S"/>
    <s v="47 - RECONSTRUCCIÓN DE LA INFRAESTRUCTURA VIAL URBANA DEL MUNICIPIO DE MONTE PLATA, PROVINCIA MONTE PLATA"/>
    <s v="10 - FONDO GENERAL"/>
    <s v="29 - MONTE PLATA"/>
    <s v="2.7.2.4.01 - Infraestructura terrestre y obras anexas"/>
    <n v="15036"/>
    <s v="RECONSTRUCCIÓN DE LA INFRAESTRUCTURA VIAL URBANA DEL MUNICIPIO DE MONTE PLATA, PROVINCIA MONTE PLATA"/>
    <n v="185750966"/>
    <n v="426804587.85000002"/>
    <n v="426804589.55000007"/>
    <n v="426804587.85000002"/>
  </r>
  <r>
    <s v="2023"/>
    <x v="0"/>
    <x v="0"/>
    <x v="1"/>
    <x v="1"/>
    <s v="2 - Poder Ejecutivo"/>
    <s v="0211 - MINISTERIO DE OBRAS PÚBLICAS Y COMUNICACIONES"/>
    <s v="0001 - MINISTERIO DE OBRAS PUBLICAS Y COMUNICACIONES"/>
    <x v="3"/>
    <x v="9"/>
    <x v="19"/>
    <s v="2.7 - OBRAS"/>
    <s v="2.7.2 - INFRAESTRUCTURA"/>
    <s v="S"/>
    <s v="47 - RECONSTRUCCIÓN DE LA INFRAESTRUCTURA VIAL URBANA DEL MUNICIPIO DE MONTE PLATA, PROVINCIA MONTE PLATA"/>
    <s v="10 - FONDO GENERAL"/>
    <s v="29 - MONTE PLATA"/>
    <s v="2.7.2.4.02 - Supervisión de infraestructura terrestre y obras anexas"/>
    <n v="15036"/>
    <s v="RECONSTRUCCIÓN DE LA INFRAESTRUCTURA VIAL URBANA DEL MUNICIPIO DE MONTE PLATA, PROVINCIA MONTE PLATA"/>
    <n v="7665817"/>
    <n v="0"/>
    <n v="4665841"/>
    <n v="0"/>
  </r>
  <r>
    <s v="2023"/>
    <x v="0"/>
    <x v="0"/>
    <x v="1"/>
    <x v="1"/>
    <s v="2 - Poder Ejecutivo"/>
    <s v="0211 - MINISTERIO DE OBRAS PÚBLICAS Y COMUNICACIONES"/>
    <s v="0001 - MINISTERIO DE OBRAS PUBLICAS Y COMUNICACIONES"/>
    <x v="3"/>
    <x v="9"/>
    <x v="19"/>
    <s v="2.7 - OBRAS"/>
    <s v="2.7.2 - INFRAESTRUCTURA"/>
    <s v="S"/>
    <s v="47 - RECUPERACION PROGRAMA DE RESILENCIA"/>
    <s v="10 - FONDO GENERAL"/>
    <s v="99 - MULTIPROVINCIAL"/>
    <s v="2.7.2.4.01 - Infraestructura terrestre y obras anexas"/>
    <n v="14328"/>
    <s v="RECUPERACION PROGRAMA DE RESILENCIA"/>
    <n v="310000000"/>
    <n v="1174929344.2800002"/>
    <n v="1281135699.24"/>
    <n v="1174520940.7"/>
  </r>
  <r>
    <s v="2023"/>
    <x v="0"/>
    <x v="0"/>
    <x v="1"/>
    <x v="1"/>
    <s v="2 - Poder Ejecutivo"/>
    <s v="0211 - MINISTERIO DE OBRAS PÚBLICAS Y COMUNICACIONES"/>
    <s v="0001 - MINISTERIO DE OBRAS PUBLICAS Y COMUNICACIONES"/>
    <x v="3"/>
    <x v="9"/>
    <x v="19"/>
    <s v="2.7 - OBRAS"/>
    <s v="2.7.2 - INFRAESTRUCTURA"/>
    <s v="S"/>
    <s v="48 - RECONSTRUCCIÓN DE LA INFRAESTRUCTURA VIAL URBANA DEL MUNICIPIO GUANANICO, PROVINCIA PUERTO PLATA"/>
    <s v="10 - FONDO GENERAL"/>
    <s v="18 - PUERTO PLATA"/>
    <s v="2.7.2.4.01 - Infraestructura terrestre y obras anexas"/>
    <n v="15039"/>
    <s v="RECONSTRUCCIÓN DE LA INFRAESTRUCTURA VIAL URBANA DEL MUNICIPIO GUANANICO, PROVINCIA PUERTO PLATA"/>
    <n v="26713086"/>
    <n v="10915336.729999999"/>
    <n v="12713086"/>
    <n v="10915336.73"/>
  </r>
  <r>
    <s v="2023"/>
    <x v="0"/>
    <x v="0"/>
    <x v="1"/>
    <x v="1"/>
    <s v="2 - Poder Ejecutivo"/>
    <s v="0211 - MINISTERIO DE OBRAS PÚBLICAS Y COMUNICACIONES"/>
    <s v="0001 - MINISTERIO DE OBRAS PUBLICAS Y COMUNICACIONES"/>
    <x v="3"/>
    <x v="9"/>
    <x v="19"/>
    <s v="2.7 - OBRAS"/>
    <s v="2.7.2 - INFRAESTRUCTURA"/>
    <s v="S"/>
    <s v="48 - RECONSTRUCCIÓN DE LA INFRAESTRUCTURA VIAL URBANA DEL MUNICIPIO GUANANICO, PROVINCIA PUERTO PLATA"/>
    <s v="10 - FONDO GENERAL"/>
    <s v="18 - PUERTO PLATA"/>
    <s v="2.7.2.4.02 - Supervisión de infraestructura terrestre y obras anexas"/>
    <n v="15039"/>
    <s v="RECONSTRUCCIÓN DE LA INFRAESTRUCTURA VIAL URBANA DEL MUNICIPIO GUANANICO, PROVINCIA PUERTO PLATA"/>
    <n v="1289716"/>
    <n v="0"/>
    <n v="0"/>
    <n v="0"/>
  </r>
  <r>
    <s v="2023"/>
    <x v="0"/>
    <x v="0"/>
    <x v="1"/>
    <x v="1"/>
    <s v="2 - Poder Ejecutivo"/>
    <s v="0211 - MINISTERIO DE OBRAS PÚBLICAS Y COMUNICACIONES"/>
    <s v="0001 - MINISTERIO DE OBRAS PUBLICAS Y COMUNICACIONES"/>
    <x v="3"/>
    <x v="9"/>
    <x v="19"/>
    <s v="2.7 - OBRAS"/>
    <s v="2.7.2 - INFRAESTRUCTURA"/>
    <s v="S"/>
    <s v="49 - RECONSTRUCCIÓN DE LA INFRAESTRUCTURA VIAL URBANA DEL MUNICIPIO DE SAN CRISTÓBAL, PROVINCIA SAN CRISTÓBAL"/>
    <s v="10 - FONDO GENERAL"/>
    <s v="21 - SAN CRISTOBAL"/>
    <s v="2.7.2.4.01 - Infraestructura terrestre y obras anexas"/>
    <n v="15053"/>
    <s v="RECONSTRUCCIÓN DE LA INFRAESTRUCTURA VIAL URBANA DEL MUNICIPIO DE SAN CRISTÓBAL, PROVINCIA SAN CRISTÓBAL"/>
    <n v="128118104"/>
    <n v="158393959.77999997"/>
    <n v="155912365.93000001"/>
    <n v="158393959.78"/>
  </r>
  <r>
    <s v="2023"/>
    <x v="0"/>
    <x v="0"/>
    <x v="1"/>
    <x v="1"/>
    <s v="2 - Poder Ejecutivo"/>
    <s v="0211 - MINISTERIO DE OBRAS PÚBLICAS Y COMUNICACIONES"/>
    <s v="0001 - MINISTERIO DE OBRAS PUBLICAS Y COMUNICACIONES"/>
    <x v="3"/>
    <x v="9"/>
    <x v="19"/>
    <s v="2.7 - OBRAS"/>
    <s v="2.7.2 - INFRAESTRUCTURA"/>
    <s v="S"/>
    <s v="49 - RECONSTRUCCIÓN DE LA INFRAESTRUCTURA VIAL URBANA DEL MUNICIPIO DE SAN CRISTÓBAL, PROVINCIA SAN CRISTÓBAL"/>
    <s v="10 - FONDO GENERAL"/>
    <s v="21 - SAN CRISTOBAL"/>
    <s v="2.7.2.4.02 - Supervisión de infraestructura terrestre y obras anexas"/>
    <n v="15053"/>
    <s v="RECONSTRUCCIÓN DE LA INFRAESTRUCTURA VIAL URBANA DEL MUNICIPIO DE SAN CRISTÓBAL, PROVINCIA SAN CRISTÓBAL"/>
    <n v="6191716"/>
    <n v="0"/>
    <n v="2481595"/>
    <n v="0"/>
  </r>
  <r>
    <s v="2023"/>
    <x v="0"/>
    <x v="0"/>
    <x v="1"/>
    <x v="1"/>
    <s v="2 - Poder Ejecutivo"/>
    <s v="0211 - MINISTERIO DE OBRAS PÚBLICAS Y COMUNICACIONES"/>
    <s v="0001 - MINISTERIO DE OBRAS PUBLICAS Y COMUNICACIONES"/>
    <x v="3"/>
    <x v="9"/>
    <x v="19"/>
    <s v="2.7 - OBRAS"/>
    <s v="2.7.2 - INFRAESTRUCTURA"/>
    <s v="S"/>
    <s v="50 - RECONSTRUCCIÓN DE LA INFRAESTRUCTURA VIAL URBANA DEL MUNICIPIO ALTAMIRA, PROVINCIA PUERTO PLATA"/>
    <s v="10 - FONDO GENERAL"/>
    <s v="18 - PUERTO PLATA"/>
    <s v="2.7.2.4.01 - Infraestructura terrestre y obras anexas"/>
    <n v="15054"/>
    <s v="RECONSTRUCCIÓN DE LA INFRAESTRUCTURA VIAL URBANA DEL MUNICIPIO ALTAMIRA, PROVINCIA PUERTO PLATA"/>
    <n v="32867222"/>
    <n v="9000000"/>
    <n v="9867222"/>
    <n v="9000000"/>
  </r>
  <r>
    <s v="2023"/>
    <x v="0"/>
    <x v="0"/>
    <x v="1"/>
    <x v="1"/>
    <s v="2 - Poder Ejecutivo"/>
    <s v="0211 - MINISTERIO DE OBRAS PÚBLICAS Y COMUNICACIONES"/>
    <s v="0001 - MINISTERIO DE OBRAS PUBLICAS Y COMUNICACIONES"/>
    <x v="3"/>
    <x v="9"/>
    <x v="19"/>
    <s v="2.7 - OBRAS"/>
    <s v="2.7.2 - INFRAESTRUCTURA"/>
    <s v="S"/>
    <s v="50 - RECONSTRUCCIÓN DE LA INFRAESTRUCTURA VIAL URBANA DEL MUNICIPIO ALTAMIRA, PROVINCIA PUERTO PLATA"/>
    <s v="10 - FONDO GENERAL"/>
    <s v="18 - PUERTO PLATA"/>
    <s v="2.7.2.4.02 - Supervisión de infraestructura terrestre y obras anexas"/>
    <n v="15054"/>
    <s v="RECONSTRUCCIÓN DE LA INFRAESTRUCTURA VIAL URBANA DEL MUNICIPIO ALTAMIRA, PROVINCIA PUERTO PLATA"/>
    <n v="1588652"/>
    <n v="0"/>
    <n v="0"/>
    <n v="0"/>
  </r>
  <r>
    <s v="2023"/>
    <x v="0"/>
    <x v="0"/>
    <x v="1"/>
    <x v="1"/>
    <s v="2 - Poder Ejecutivo"/>
    <s v="0211 - MINISTERIO DE OBRAS PÚBLICAS Y COMUNICACIONES"/>
    <s v="0001 - MINISTERIO DE OBRAS PUBLICAS Y COMUNICACIONES"/>
    <x v="3"/>
    <x v="9"/>
    <x v="19"/>
    <s v="2.7 - OBRAS"/>
    <s v="2.7.2 - INFRAESTRUCTURA"/>
    <s v="S"/>
    <s v="51 - RECONSTRUCCIÓN AVENIDA ECOLÓGICA HASTA LA CIUDAD JUAN BOSCH, SANTO DOMINGO"/>
    <s v="50 - CRÉDITO INTERNO"/>
    <s v="32 - SANTO DOMINGO"/>
    <s v="2.7.2.4.01 - Infraestructura terrestre y obras anexas"/>
    <n v="13633"/>
    <s v="RECONSTRUCCIÓN AVENIDA ECOLÓGICA HASTA LA CIUDAD JUAN BOSCH, SANTO DOMINGO"/>
    <n v="650000000"/>
    <n v="0"/>
    <n v="0"/>
    <n v="0"/>
  </r>
  <r>
    <s v="2023"/>
    <x v="0"/>
    <x v="0"/>
    <x v="1"/>
    <x v="1"/>
    <s v="2 - Poder Ejecutivo"/>
    <s v="0211 - MINISTERIO DE OBRAS PÚBLICAS Y COMUNICACIONES"/>
    <s v="0001 - MINISTERIO DE OBRAS PUBLICAS Y COMUNICACIONES"/>
    <x v="3"/>
    <x v="9"/>
    <x v="19"/>
    <s v="2.7 - OBRAS"/>
    <s v="2.7.2 - INFRAESTRUCTURA"/>
    <s v="S"/>
    <s v="51 - RECONSTRUCCIÓN DE LA INFRAESTRUCTURA VIAL URBANA DEL MUNICIPIO DE HIGUEY, PROVINCIA LA ALTAGRACIA"/>
    <s v="10 - FONDO GENERAL"/>
    <s v="11 - LA ALTAGRACIA"/>
    <s v="2.7.2.4.01 - Infraestructura terrestre y obras anexas"/>
    <n v="15055"/>
    <s v="RECONSTRUCCIÓN DE LA INFRAESTRUCTURA VIAL URBANA DEL MUNICIPIO DE HIGUEY, PROVINCIA LA ALTAGRACIA"/>
    <n v="193122947"/>
    <n v="206961057.92000005"/>
    <n v="206859688.15000001"/>
    <n v="206961057.92000002"/>
  </r>
  <r>
    <s v="2023"/>
    <x v="0"/>
    <x v="0"/>
    <x v="1"/>
    <x v="1"/>
    <s v="2 - Poder Ejecutivo"/>
    <s v="0211 - MINISTERIO DE OBRAS PÚBLICAS Y COMUNICACIONES"/>
    <s v="0001 - MINISTERIO DE OBRAS PUBLICAS Y COMUNICACIONES"/>
    <x v="3"/>
    <x v="9"/>
    <x v="19"/>
    <s v="2.7 - OBRAS"/>
    <s v="2.7.2 - INFRAESTRUCTURA"/>
    <s v="S"/>
    <s v="51 - RECONSTRUCCIÓN DE LA INFRAESTRUCTURA VIAL URBANA DEL MUNICIPIO DE HIGUEY, PROVINCIA LA ALTAGRACIA"/>
    <s v="10 - FONDO GENERAL"/>
    <s v="11 - LA ALTAGRACIA"/>
    <s v="2.7.2.4.02 - Supervisión de infraestructura terrestre y obras anexas"/>
    <n v="15055"/>
    <s v="RECONSTRUCCIÓN DE LA INFRAESTRUCTURA VIAL URBANA DEL MUNICIPIO DE HIGUEY, PROVINCIA LA ALTAGRACIA"/>
    <n v="7919009"/>
    <n v="0"/>
    <n v="101371"/>
    <n v="0"/>
  </r>
  <r>
    <s v="2023"/>
    <x v="0"/>
    <x v="0"/>
    <x v="1"/>
    <x v="1"/>
    <s v="2 - Poder Ejecutivo"/>
    <s v="0211 - MINISTERIO DE OBRAS PÚBLICAS Y COMUNICACIONES"/>
    <s v="0001 - MINISTERIO DE OBRAS PUBLICAS Y COMUNICACIONES"/>
    <x v="3"/>
    <x v="9"/>
    <x v="19"/>
    <s v="2.7 - OBRAS"/>
    <s v="2.7.2 - INFRAESTRUCTURA"/>
    <s v="S"/>
    <s v="52 - RECONSTRUCCIÓN  DE LA INFRAESTRUCTURA VIAL URBANA DEL MUNICIPIO SAN PEDRO DE MACORÍS, PROVINCIA SAN PEDRO DE MACORIS"/>
    <s v="10 - FONDO GENERAL"/>
    <s v="23 - SAN PEDRO DE MACORIS"/>
    <s v="2.7.2.4.01 - Infraestructura terrestre y obras anexas"/>
    <n v="15056"/>
    <s v="RECONSTRUCCIÓN  DE LA INFRAESTRUCTURA VIAL URBANA DEL MUNICIPIO SAN PEDRO DE MACORÍS, PROVINCIA SAN PEDRO DE MACORIS"/>
    <n v="206536700"/>
    <n v="338504645.56999999"/>
    <n v="353767872.58999997"/>
    <n v="338504645.56999999"/>
  </r>
  <r>
    <s v="2023"/>
    <x v="0"/>
    <x v="0"/>
    <x v="1"/>
    <x v="1"/>
    <s v="2 - Poder Ejecutivo"/>
    <s v="0211 - MINISTERIO DE OBRAS PÚBLICAS Y COMUNICACIONES"/>
    <s v="0001 - MINISTERIO DE OBRAS PUBLICAS Y COMUNICACIONES"/>
    <x v="3"/>
    <x v="9"/>
    <x v="19"/>
    <s v="2.7 - OBRAS"/>
    <s v="2.7.2 - INFRAESTRUCTURA"/>
    <s v="S"/>
    <s v="52 - RECONSTRUCCIÓN  DE LA INFRAESTRUCTURA VIAL URBANA DEL MUNICIPIO SAN PEDRO DE MACORÍS, PROVINCIA SAN PEDRO DE MACORIS"/>
    <s v="10 - FONDO GENERAL"/>
    <s v="23 - SAN PEDRO DE MACORIS"/>
    <s v="2.7.2.4.02 - Supervisión de infraestructura terrestre y obras anexas"/>
    <n v="15056"/>
    <s v="RECONSTRUCCIÓN  DE LA INFRAESTRUCTURA VIAL URBANA DEL MUNICIPIO SAN PEDRO DE MACORÍS, PROVINCIA SAN PEDRO DE MACORIS"/>
    <n v="8437281"/>
    <n v="16494648.68"/>
    <n v="2375642"/>
    <n v="16494648.68"/>
  </r>
  <r>
    <s v="2023"/>
    <x v="0"/>
    <x v="0"/>
    <x v="1"/>
    <x v="1"/>
    <s v="2 - Poder Ejecutivo"/>
    <s v="0211 - MINISTERIO DE OBRAS PÚBLICAS Y COMUNICACIONES"/>
    <s v="0001 - MINISTERIO DE OBRAS PUBLICAS Y COMUNICACIONES"/>
    <x v="3"/>
    <x v="9"/>
    <x v="19"/>
    <s v="2.7 - OBRAS"/>
    <s v="2.7.2 - INFRAESTRUCTURA"/>
    <s v="S"/>
    <s v="53 - RECONSTRUCCIÓN DE LA INFRAESTRUCTURA VIAL URBANA DEL MUNICIPIO DE CABRAL, PROVINCIA BARAHONA"/>
    <s v="10 - FONDO GENERAL"/>
    <s v="04 - BARAHONA"/>
    <s v="2.7.2.4.01 - Infraestructura terrestre y obras anexas"/>
    <n v="15057"/>
    <s v="RECONSTRUCCIÓN DE LA INFRAESTRUCTURA VIAL URBANA DEL MUNICIPIO DE CABRAL, PROVINCIA BARAHONA"/>
    <n v="40250494"/>
    <n v="41551150.009999998"/>
    <n v="40250494"/>
    <n v="41551150.009999998"/>
  </r>
  <r>
    <s v="2023"/>
    <x v="0"/>
    <x v="0"/>
    <x v="1"/>
    <x v="1"/>
    <s v="2 - Poder Ejecutivo"/>
    <s v="0211 - MINISTERIO DE OBRAS PÚBLICAS Y COMUNICACIONES"/>
    <s v="0001 - MINISTERIO DE OBRAS PUBLICAS Y COMUNICACIONES"/>
    <x v="3"/>
    <x v="9"/>
    <x v="19"/>
    <s v="2.7 - OBRAS"/>
    <s v="2.7.2 - INFRAESTRUCTURA"/>
    <s v="S"/>
    <s v="53 - RECONSTRUCCIÓN DE LA INFRAESTRUCTURA VIAL URBANA DEL MUNICIPIO DE CABRAL, PROVINCIA BARAHONA"/>
    <s v="10 - FONDO GENERAL"/>
    <s v="04 - BARAHONA"/>
    <s v="2.7.2.4.02 - Supervisión de infraestructura terrestre y obras anexas"/>
    <n v="15057"/>
    <s v="RECONSTRUCCIÓN DE LA INFRAESTRUCTURA VIAL URBANA DEL MUNICIPIO DE CABRAL, PROVINCIA BARAHONA"/>
    <n v="1976291"/>
    <n v="0"/>
    <n v="1300657"/>
    <n v="0"/>
  </r>
  <r>
    <s v="2023"/>
    <x v="0"/>
    <x v="0"/>
    <x v="1"/>
    <x v="1"/>
    <s v="2 - Poder Ejecutivo"/>
    <s v="0211 - MINISTERIO DE OBRAS PÚBLICAS Y COMUNICACIONES"/>
    <s v="0001 - MINISTERIO DE OBRAS PUBLICAS Y COMUNICACIONES"/>
    <x v="3"/>
    <x v="9"/>
    <x v="19"/>
    <s v="2.7 - OBRAS"/>
    <s v="2.7.2 - INFRAESTRUCTURA"/>
    <s v="S"/>
    <s v="54 - RECONSTRUCCIÓN DE LA INFRAESTRUCTURA VIAL URBANA DE SAN JUAN DE LA MAGUANA, PROVINCIA SAN JUAN"/>
    <s v="10 - FONDO GENERAL"/>
    <s v="22 - SAN JUAN"/>
    <s v="2.7.2.4.01 - Infraestructura terrestre y obras anexas"/>
    <n v="15058"/>
    <s v="RECONSTRUCCIÓN DE LA INFRAESTRUCTURA VIAL URBANA DE SAN JUAN DE LA MAGUANA, PROVINCIA SAN JUAN"/>
    <n v="169229808"/>
    <n v="105820997.94"/>
    <n v="104538315.95"/>
    <n v="105820997.94"/>
  </r>
  <r>
    <s v="2023"/>
    <x v="0"/>
    <x v="0"/>
    <x v="1"/>
    <x v="1"/>
    <s v="2 - Poder Ejecutivo"/>
    <s v="0211 - MINISTERIO DE OBRAS PÚBLICAS Y COMUNICACIONES"/>
    <s v="0001 - MINISTERIO DE OBRAS PUBLICAS Y COMUNICACIONES"/>
    <x v="3"/>
    <x v="9"/>
    <x v="19"/>
    <s v="2.7 - OBRAS"/>
    <s v="2.7.2 - INFRAESTRUCTURA"/>
    <s v="S"/>
    <s v="54 - RECONSTRUCCIÓN DE LA INFRAESTRUCTURA VIAL URBANA DE SAN JUAN DE LA MAGUANA, PROVINCIA SAN JUAN"/>
    <s v="10 - FONDO GENERAL"/>
    <s v="22 - SAN JUAN"/>
    <s v="2.7.2.4.02 - Supervisión de infraestructura terrestre y obras anexas"/>
    <n v="15058"/>
    <s v="RECONSTRUCCIÓN DE LA INFRAESTRUCTURA VIAL URBANA DE SAN JUAN DE LA MAGUANA, PROVINCIA SAN JUAN"/>
    <n v="8144032"/>
    <n v="0"/>
    <n v="1300689"/>
    <n v="0"/>
  </r>
  <r>
    <s v="2023"/>
    <x v="0"/>
    <x v="0"/>
    <x v="1"/>
    <x v="1"/>
    <s v="2 - Poder Ejecutivo"/>
    <s v="0211 - MINISTERIO DE OBRAS PÚBLICAS Y COMUNICACIONES"/>
    <s v="0001 - MINISTERIO DE OBRAS PUBLICAS Y COMUNICACIONES"/>
    <x v="3"/>
    <x v="9"/>
    <x v="19"/>
    <s v="2.7 - OBRAS"/>
    <s v="2.7.2 - INFRAESTRUCTURA"/>
    <s v="S"/>
    <s v="55 - RECONSTRUCCIÓN DE LA INFRAESTRUCTURA VIAL URBANA DEL MUNICIPIO LAGUNA SALADA, PROVINCIA VALVERDE."/>
    <s v="10 - FONDO GENERAL"/>
    <s v="27 - VALVERDE"/>
    <s v="2.7.2.4.01 - Infraestructura terrestre y obras anexas"/>
    <n v="15059"/>
    <s v="RECONSTRUCCIÓN DE LA INFRAESTRUCTURA VIAL URBANA DEL MUNICIPIO LAGUNA SALADA, PROVINCIA VALVERDE."/>
    <n v="90165822"/>
    <n v="113761191.77999996"/>
    <n v="113761191.78"/>
    <n v="113761191.78"/>
  </r>
  <r>
    <s v="2023"/>
    <x v="0"/>
    <x v="0"/>
    <x v="1"/>
    <x v="1"/>
    <s v="2 - Poder Ejecutivo"/>
    <s v="0211 - MINISTERIO DE OBRAS PÚBLICAS Y COMUNICACIONES"/>
    <s v="0001 - MINISTERIO DE OBRAS PUBLICAS Y COMUNICACIONES"/>
    <x v="3"/>
    <x v="9"/>
    <x v="19"/>
    <s v="2.7 - OBRAS"/>
    <s v="2.7.2 - INFRAESTRUCTURA"/>
    <s v="S"/>
    <s v="56 - CONSTRUCCIÓN DE AV. CIRCUNVALACIÓN NORTE EN EL MUNICIPIO VILLA BISONÓ (NAVARRETE), PROVINCIA SANTIAGO"/>
    <s v="50 - CRÉDITO INTERNO"/>
    <s v="25 - SANTIAGO"/>
    <s v="2.7.2.4.01 - Infraestructura terrestre y obras anexas"/>
    <n v="14807"/>
    <s v="CONSTRUCCIÓN DE AV. CIRCUNVALACIÓN NORTE EN EL MUNICIPIO VILLA BISONÓ (NAVARRETE), PROVINCIA SANTIAGO"/>
    <n v="300000000"/>
    <n v="0"/>
    <n v="0"/>
    <n v="0"/>
  </r>
  <r>
    <s v="2023"/>
    <x v="0"/>
    <x v="0"/>
    <x v="1"/>
    <x v="1"/>
    <s v="2 - Poder Ejecutivo"/>
    <s v="0211 - MINISTERIO DE OBRAS PÚBLICAS Y COMUNICACIONES"/>
    <s v="0001 - MINISTERIO DE OBRAS PUBLICAS Y COMUNICACIONES"/>
    <x v="3"/>
    <x v="9"/>
    <x v="19"/>
    <s v="2.7 - OBRAS"/>
    <s v="2.7.2 - INFRAESTRUCTURA"/>
    <s v="S"/>
    <s v="56 - RECONSTRUCCIÓN DE LA INFRAESTRUCTURA VIAL URBANA DEL MUNICIPIO CONSUELO, PROVINCIA SAN PEDRO DE MACORIS"/>
    <s v="10 - FONDO GENERAL"/>
    <s v="23 - SAN PEDRO DE MACORIS"/>
    <s v="2.7.2.4.01 - Infraestructura terrestre y obras anexas"/>
    <n v="15060"/>
    <s v="RECONSTRUCCIÓN DE LA INFRAESTRUCTURA VIAL URBANA DEL MUNICIPIO CONSUELO, PROVINCIA SAN PEDRO DE MACORIS"/>
    <n v="65053424"/>
    <n v="48518976.140000001"/>
    <n v="49053424"/>
    <n v="48518976.139999993"/>
  </r>
  <r>
    <s v="2023"/>
    <x v="0"/>
    <x v="0"/>
    <x v="1"/>
    <x v="1"/>
    <s v="2 - Poder Ejecutivo"/>
    <s v="0211 - MINISTERIO DE OBRAS PÚBLICAS Y COMUNICACIONES"/>
    <s v="0001 - MINISTERIO DE OBRAS PUBLICAS Y COMUNICACIONES"/>
    <x v="3"/>
    <x v="9"/>
    <x v="19"/>
    <s v="2.7 - OBRAS"/>
    <s v="2.7.2 - INFRAESTRUCTURA"/>
    <s v="S"/>
    <s v="56 - REHABILITACIÓN DE 28KM DEL TRAMO CARRETERO CONSTANZA - PADRE LAS CASAS, PROVINCIAS LA VEGA Y AZUA"/>
    <s v="10 - FONDO GENERAL"/>
    <s v="13 - LA VEGA"/>
    <s v="2.7.2.4.01 - Infraestructura terrestre y obras anexas"/>
    <n v="14945"/>
    <s v="REHABILITACIÓN DE 28KM DEL TRAMO CARRETERO CONSTANZA - PADRE LAS CASAS, PROVINCIAS LA VEGA Y AZUA"/>
    <n v="405227030"/>
    <n v="0"/>
    <n v="0"/>
    <n v="0"/>
  </r>
  <r>
    <s v="2023"/>
    <x v="0"/>
    <x v="0"/>
    <x v="1"/>
    <x v="1"/>
    <s v="2 - Poder Ejecutivo"/>
    <s v="0211 - MINISTERIO DE OBRAS PÚBLICAS Y COMUNICACIONES"/>
    <s v="0001 - MINISTERIO DE OBRAS PUBLICAS Y COMUNICACIONES"/>
    <x v="3"/>
    <x v="9"/>
    <x v="19"/>
    <s v="2.7 - OBRAS"/>
    <s v="2.7.2 - INFRAESTRUCTURA"/>
    <s v="S"/>
    <s v="57 - RECONSTRUCCIÓN DE LA INFRAESTRUCTURA VIAL URBANA DEL MUNICIPIO DE MOCA, PROVINCIA ESPAILLAT"/>
    <s v="10 - FONDO GENERAL"/>
    <s v="09 - ESPAILLAT"/>
    <s v="2.7.2.4.01 - Infraestructura terrestre y obras anexas"/>
    <n v="15061"/>
    <s v="RECONSTRUCCIÓN DE LA INFRAESTRUCTURA VIAL URBANA DEL MUNICIPIO DE MOCA, PROVINCIA ESPAILLAT"/>
    <n v="118343959"/>
    <n v="240480129.00000003"/>
    <n v="237928414.72"/>
    <n v="240480129.00000003"/>
  </r>
  <r>
    <s v="2023"/>
    <x v="0"/>
    <x v="0"/>
    <x v="1"/>
    <x v="1"/>
    <s v="2 - Poder Ejecutivo"/>
    <s v="0211 - MINISTERIO DE OBRAS PÚBLICAS Y COMUNICACIONES"/>
    <s v="0001 - MINISTERIO DE OBRAS PUBLICAS Y COMUNICACIONES"/>
    <x v="3"/>
    <x v="9"/>
    <x v="19"/>
    <s v="2.7 - OBRAS"/>
    <s v="2.7.2 - INFRAESTRUCTURA"/>
    <s v="S"/>
    <s v="57 - RECONSTRUCCIÓN DE LA INFRAESTRUCTURA VIAL URBANA DEL MUNICIPIO DE MOCA, PROVINCIA ESPAILLAT"/>
    <s v="10 - FONDO GENERAL"/>
    <s v="09 - ESPAILLAT"/>
    <s v="2.7.2.4.02 - Supervisión de infraestructura terrestre y obras anexas"/>
    <n v="15061"/>
    <s v="RECONSTRUCCIÓN DE LA INFRAESTRUCTURA VIAL URBANA DEL MUNICIPIO DE MOCA, PROVINCIA ESPAILLAT"/>
    <n v="5716173"/>
    <n v="0"/>
    <n v="2573585"/>
    <n v="0"/>
  </r>
  <r>
    <s v="2023"/>
    <x v="0"/>
    <x v="0"/>
    <x v="1"/>
    <x v="1"/>
    <s v="2 - Poder Ejecutivo"/>
    <s v="0211 - MINISTERIO DE OBRAS PÚBLICAS Y COMUNICACIONES"/>
    <s v="0001 - MINISTERIO DE OBRAS PUBLICAS Y COMUNICACIONES"/>
    <x v="3"/>
    <x v="9"/>
    <x v="19"/>
    <s v="2.7 - OBRAS"/>
    <s v="2.7.2 - INFRAESTRUCTURA"/>
    <s v="S"/>
    <s v="58 - RECONSTRUCCIÓN DE INFRAESTRUCTURA VIAL URBANA DEL MUNICIPIO DE PARAISO, PROVINCIA BARAHONA"/>
    <s v="10 - FONDO GENERAL"/>
    <s v="04 - BARAHONA"/>
    <s v="2.7.2.4.01 - Infraestructura terrestre y obras anexas"/>
    <n v="15062"/>
    <s v="RECONSTRUCCIÓN DE INFRAESTRUCTURA VIAL URBANA DEL MUNICIPIO DE PARAISO, PROVINCIA BARAHONA"/>
    <n v="23690561"/>
    <n v="16960879"/>
    <n v="16960879"/>
    <n v="16960879"/>
  </r>
  <r>
    <s v="2023"/>
    <x v="0"/>
    <x v="0"/>
    <x v="1"/>
    <x v="1"/>
    <s v="2 - Poder Ejecutivo"/>
    <s v="0211 - MINISTERIO DE OBRAS PÚBLICAS Y COMUNICACIONES"/>
    <s v="0001 - MINISTERIO DE OBRAS PUBLICAS Y COMUNICACIONES"/>
    <x v="3"/>
    <x v="9"/>
    <x v="19"/>
    <s v="2.7 - OBRAS"/>
    <s v="2.7.2 - INFRAESTRUCTURA"/>
    <s v="S"/>
    <s v="58 - RECONSTRUCCIÓN DE INFRAESTRUCTURA VIAL URBANA DEL MUNICIPIO DE PARAISO, PROVINCIA BARAHONA"/>
    <s v="10 - FONDO GENERAL"/>
    <s v="04 - BARAHONA"/>
    <s v="2.7.2.4.02 - Supervisión de infraestructura terrestre y obras anexas"/>
    <n v="15062"/>
    <s v="RECONSTRUCCIÓN DE INFRAESTRUCTURA VIAL URBANA DEL MUNICIPIO DE PARAISO, PROVINCIA BARAHONA"/>
    <n v="1171903"/>
    <n v="0"/>
    <n v="0"/>
    <n v="0"/>
  </r>
  <r>
    <s v="2023"/>
    <x v="0"/>
    <x v="0"/>
    <x v="1"/>
    <x v="1"/>
    <s v="2 - Poder Ejecutivo"/>
    <s v="0211 - MINISTERIO DE OBRAS PÚBLICAS Y COMUNICACIONES"/>
    <s v="0001 - MINISTERIO DE OBRAS PUBLICAS Y COMUNICACIONES"/>
    <x v="3"/>
    <x v="9"/>
    <x v="19"/>
    <s v="2.7 - OBRAS"/>
    <s v="2.7.2 - INFRAESTRUCTURA"/>
    <s v="S"/>
    <s v="59 - RECONSTRUCCIÓN DE LA INFRAESTRUCTURA VIAL URBANA DEL MUNICIPIO LAS CHARCAS, PROVINCIA AZUA"/>
    <s v="10 - FONDO GENERAL"/>
    <s v="02 - AZUA"/>
    <s v="2.7.2.4.01 - Infraestructura terrestre y obras anexas"/>
    <n v="15063"/>
    <s v="RECONSTRUCCIÓN DE LA INFRAESTRUCTURA VIAL URBANA DEL MUNICIPIO LAS CHARCAS, PROVINCIA AZUA"/>
    <n v="130197474"/>
    <n v="104050472.38999999"/>
    <n v="104050573"/>
    <n v="104050472.39"/>
  </r>
  <r>
    <s v="2023"/>
    <x v="0"/>
    <x v="0"/>
    <x v="1"/>
    <x v="1"/>
    <s v="2 - Poder Ejecutivo"/>
    <s v="0211 - MINISTERIO DE OBRAS PÚBLICAS Y COMUNICACIONES"/>
    <s v="0001 - MINISTERIO DE OBRAS PUBLICAS Y COMUNICACIONES"/>
    <x v="3"/>
    <x v="9"/>
    <x v="19"/>
    <s v="2.7 - OBRAS"/>
    <s v="2.7.2 - INFRAESTRUCTURA"/>
    <s v="S"/>
    <s v="59 - RECONSTRUCCIÓN DE LA INFRAESTRUCTURA VIAL URBANA DEL MUNICIPIO LAS CHARCAS, PROVINCIA AZUA"/>
    <s v="10 - FONDO GENERAL"/>
    <s v="02 - AZUA"/>
    <s v="2.7.2.4.02 - Supervisión de infraestructura terrestre y obras anexas"/>
    <n v="15063"/>
    <s v="RECONSTRUCCIÓN DE LA INFRAESTRUCTURA VIAL URBANA DEL MUNICIPIO LAS CHARCAS, PROVINCIA AZUA"/>
    <n v="6340650"/>
    <n v="0"/>
    <n v="0"/>
    <n v="0"/>
  </r>
  <r>
    <s v="2023"/>
    <x v="0"/>
    <x v="0"/>
    <x v="1"/>
    <x v="1"/>
    <s v="2 - Poder Ejecutivo"/>
    <s v="0211 - MINISTERIO DE OBRAS PÚBLICAS Y COMUNICACIONES"/>
    <s v="0001 - MINISTERIO DE OBRAS PUBLICAS Y COMUNICACIONES"/>
    <x v="3"/>
    <x v="9"/>
    <x v="19"/>
    <s v="2.7 - OBRAS"/>
    <s v="2.7.2 - INFRAESTRUCTURA"/>
    <s v="S"/>
    <s v="60 - RECONSTRUCCIÓN DE INFRAESTRUCTURA VIAL URBANA DEL MUNICIPIO SAN FRANCISCO DE MACORIS, PROVINCIA DUARTE"/>
    <s v="10 - FONDO GENERAL"/>
    <s v="06 - DUARTE"/>
    <s v="2.7.2.4.01 - Infraestructura terrestre y obras anexas"/>
    <n v="15064"/>
    <s v="RECONSTRUCCIÓN DE INFRAESTRUCTURA VIAL URBANA DEL MUNICIPIO SAN FRANCISCO DE MACORIS, PROVINCIA DUARTE"/>
    <n v="167664795"/>
    <n v="298275578.27000004"/>
    <n v="299454252.88"/>
    <n v="298275578.26999998"/>
  </r>
  <r>
    <s v="2023"/>
    <x v="0"/>
    <x v="0"/>
    <x v="1"/>
    <x v="1"/>
    <s v="2 - Poder Ejecutivo"/>
    <s v="0211 - MINISTERIO DE OBRAS PÚBLICAS Y COMUNICACIONES"/>
    <s v="0001 - MINISTERIO DE OBRAS PUBLICAS Y COMUNICACIONES"/>
    <x v="3"/>
    <x v="9"/>
    <x v="19"/>
    <s v="2.7 - OBRAS"/>
    <s v="2.7.2 - INFRAESTRUCTURA"/>
    <s v="S"/>
    <s v="60 - RECONSTRUCCIÓN DE INFRAESTRUCTURA VIAL URBANA DEL MUNICIPIO SAN FRANCISCO DE MACORIS, PROVINCIA DUARTE"/>
    <s v="10 - FONDO GENERAL"/>
    <s v="06 - DUARTE"/>
    <s v="2.7.2.4.02 - Supervisión de infraestructura terrestre y obras anexas"/>
    <n v="15064"/>
    <s v="RECONSTRUCCIÓN DE INFRAESTRUCTURA VIAL URBANA DEL MUNICIPIO SAN FRANCISCO DE MACORIS, PROVINCIA DUARTE"/>
    <n v="7702480"/>
    <n v="0"/>
    <n v="0"/>
    <n v="0"/>
  </r>
  <r>
    <s v="2023"/>
    <x v="0"/>
    <x v="0"/>
    <x v="1"/>
    <x v="1"/>
    <s v="2 - Poder Ejecutivo"/>
    <s v="0211 - MINISTERIO DE OBRAS PÚBLICAS Y COMUNICACIONES"/>
    <s v="0001 - MINISTERIO DE OBRAS PUBLICAS Y COMUNICACIONES"/>
    <x v="3"/>
    <x v="9"/>
    <x v="19"/>
    <s v="2.7 - OBRAS"/>
    <s v="2.7.2 - INFRAESTRUCTURA"/>
    <s v="S"/>
    <s v="61 - RECONSTRUCCIÓN  DE INFRAESTRUCTURA VIAL URBANA DEL MUNICIPIO DE BANÍ, PROVINCIA PERAVIA"/>
    <s v="10 - FONDO GENERAL"/>
    <s v="17 - PERAVIA"/>
    <s v="2.7.2.4.01 - Infraestructura terrestre y obras anexas"/>
    <n v="15065"/>
    <s v="RECONSTRUCCIÓN  DE INFRAESTRUCTURA VIAL URBANA DEL MUNICIPIO DE BANÍ, PROVINCIA PERAVIA"/>
    <n v="821374835"/>
    <n v="295640968.60000008"/>
    <n v="295640970.5"/>
    <n v="295640968.60000002"/>
  </r>
  <r>
    <s v="2023"/>
    <x v="0"/>
    <x v="0"/>
    <x v="1"/>
    <x v="1"/>
    <s v="2 - Poder Ejecutivo"/>
    <s v="0211 - MINISTERIO DE OBRAS PÚBLICAS Y COMUNICACIONES"/>
    <s v="0001 - MINISTERIO DE OBRAS PUBLICAS Y COMUNICACIONES"/>
    <x v="3"/>
    <x v="9"/>
    <x v="19"/>
    <s v="2.7 - OBRAS"/>
    <s v="2.7.2 - INFRAESTRUCTURA"/>
    <s v="S"/>
    <s v="61 - RECONSTRUCCIÓN  DE INFRAESTRUCTURA VIAL URBANA DEL MUNICIPIO DE BANÍ, PROVINCIA PERAVIA"/>
    <s v="10 - FONDO GENERAL"/>
    <s v="17 - PERAVIA"/>
    <s v="2.7.2.4.02 - Supervisión de infraestructura terrestre y obras anexas"/>
    <n v="15065"/>
    <s v="RECONSTRUCCIÓN  DE INFRAESTRUCTURA VIAL URBANA DEL MUNICIPIO DE BANÍ, PROVINCIA PERAVIA"/>
    <n v="34008662"/>
    <n v="0"/>
    <n v="0"/>
    <n v="0"/>
  </r>
  <r>
    <s v="2023"/>
    <x v="0"/>
    <x v="0"/>
    <x v="1"/>
    <x v="1"/>
    <s v="2 - Poder Ejecutivo"/>
    <s v="0211 - MINISTERIO DE OBRAS PÚBLICAS Y COMUNICACIONES"/>
    <s v="0001 - MINISTERIO DE OBRAS PUBLICAS Y COMUNICACIONES"/>
    <x v="3"/>
    <x v="9"/>
    <x v="19"/>
    <s v="2.7 - OBRAS"/>
    <s v="2.7.2 - INFRAESTRUCTURA"/>
    <s v="S"/>
    <s v="62 - RECONSTRUCCIÓN DE INFRAESTRUCTURA VIAL URBANA EN LA CIRCUNSCRIPCIÓN 1 DEL DISTRITO NACIONAL"/>
    <s v="10 - FONDO GENERAL"/>
    <s v="01 - DISTRITO NACIONAL"/>
    <s v="2.7.2.4.01 - Infraestructura terrestre y obras anexas"/>
    <n v="15066"/>
    <s v="RECONSTRUCCIÓN DE INFRAESTRUCTURA VIAL URBANA EN LA CIRCUNSCRIPCIÓN 1 DEL DISTRITO NACIONAL"/>
    <n v="253404756"/>
    <n v="383457891.68000013"/>
    <n v="405183845.14999998"/>
    <n v="366188725.04000014"/>
  </r>
  <r>
    <s v="2023"/>
    <x v="0"/>
    <x v="0"/>
    <x v="1"/>
    <x v="1"/>
    <s v="2 - Poder Ejecutivo"/>
    <s v="0211 - MINISTERIO DE OBRAS PÚBLICAS Y COMUNICACIONES"/>
    <s v="0001 - MINISTERIO DE OBRAS PUBLICAS Y COMUNICACIONES"/>
    <x v="3"/>
    <x v="9"/>
    <x v="19"/>
    <s v="2.7 - OBRAS"/>
    <s v="2.7.2 - INFRAESTRUCTURA"/>
    <s v="S"/>
    <s v="62 - RECONSTRUCCIÓN DE INFRAESTRUCTURA VIAL URBANA EN LA CIRCUNSCRIPCIÓN 1 DEL DISTRITO NACIONAL"/>
    <s v="10 - FONDO GENERAL"/>
    <s v="01 - DISTRITO NACIONAL"/>
    <s v="2.7.2.4.02 - Supervisión de infraestructura terrestre y obras anexas"/>
    <n v="15066"/>
    <s v="RECONSTRUCCIÓN DE INFRAESTRUCTURA VIAL URBANA EN LA CIRCUNSCRIPCIÓN 1 DEL DISTRITO NACIONAL"/>
    <n v="14118761"/>
    <n v="0"/>
    <n v="132832"/>
    <n v="0"/>
  </r>
  <r>
    <s v="2023"/>
    <x v="0"/>
    <x v="0"/>
    <x v="1"/>
    <x v="1"/>
    <s v="2 - Poder Ejecutivo"/>
    <s v="0211 - MINISTERIO DE OBRAS PÚBLICAS Y COMUNICACIONES"/>
    <s v="0001 - MINISTERIO DE OBRAS PUBLICAS Y COMUNICACIONES"/>
    <x v="3"/>
    <x v="9"/>
    <x v="19"/>
    <s v="2.7 - OBRAS"/>
    <s v="2.7.2 - INFRAESTRUCTURA"/>
    <s v="S"/>
    <s v="64 - RECONSTRUCCIÓN DE INFRAESTRUCTURA VIAL URBANA DEL MUNICIPIO ESPERANZA, PROVINCIA VALVERDE"/>
    <s v="10 - FONDO GENERAL"/>
    <s v="27 - VALVERDE"/>
    <s v="2.7.2.4.01 - Infraestructura terrestre y obras anexas"/>
    <n v="15068"/>
    <s v="RECONSTRUCCIÓN DE INFRAESTRUCTURA VIAL URBANA DEL MUNICIPIO ESPERANZA, PROVINCIA VALVERDE"/>
    <n v="203711699"/>
    <n v="71604943.349999994"/>
    <n v="75978470.840000004"/>
    <n v="71604943.349999994"/>
  </r>
  <r>
    <s v="2023"/>
    <x v="0"/>
    <x v="0"/>
    <x v="1"/>
    <x v="1"/>
    <s v="2 - Poder Ejecutivo"/>
    <s v="0211 - MINISTERIO DE OBRAS PÚBLICAS Y COMUNICACIONES"/>
    <s v="0001 - MINISTERIO DE OBRAS PUBLICAS Y COMUNICACIONES"/>
    <x v="3"/>
    <x v="9"/>
    <x v="19"/>
    <s v="2.7 - OBRAS"/>
    <s v="2.7.2 - INFRAESTRUCTURA"/>
    <s v="S"/>
    <s v="64 - RECONSTRUCCIÓN DE INFRAESTRUCTURA VIAL URBANA DEL MUNICIPIO ESPERANZA, PROVINCIA VALVERDE"/>
    <s v="10 - FONDO GENERAL"/>
    <s v="27 - VALVERDE"/>
    <s v="2.7.2.4.02 - Supervisión de infraestructura terrestre y obras anexas"/>
    <n v="15068"/>
    <s v="RECONSTRUCCIÓN DE INFRAESTRUCTURA VIAL URBANA DEL MUNICIPIO ESPERANZA, PROVINCIA VALVERDE"/>
    <n v="9858599"/>
    <n v="0"/>
    <n v="0"/>
    <n v="0"/>
  </r>
  <r>
    <s v="2023"/>
    <x v="0"/>
    <x v="0"/>
    <x v="1"/>
    <x v="1"/>
    <s v="2 - Poder Ejecutivo"/>
    <s v="0211 - MINISTERIO DE OBRAS PÚBLICAS Y COMUNICACIONES"/>
    <s v="0001 - MINISTERIO DE OBRAS PUBLICAS Y COMUNICACIONES"/>
    <x v="3"/>
    <x v="9"/>
    <x v="19"/>
    <s v="2.7 - OBRAS"/>
    <s v="2.7.2 - INFRAESTRUCTURA"/>
    <s v="S"/>
    <s v="65 - RECONSTRUCCIÓN DE INFRAESTRUCTURA VIAL URBANA DEL MUNICIPIO LA VEGA, PROVINCIA LA VEGA"/>
    <s v="10 - FONDO GENERAL"/>
    <s v="13 - LA VEGA"/>
    <s v="2.7.2.4.01 - Infraestructura terrestre y obras anexas"/>
    <n v="15069"/>
    <s v="RECONSTRUCCIÓN DE INFRAESTRUCTURA VIAL URBANA DEL MUNICIPIO LA VEGA, PROVINCIA LA VEGA"/>
    <n v="235813689"/>
    <n v="305065540.57000005"/>
    <n v="305181991.36000001"/>
    <n v="305065540.57000005"/>
  </r>
  <r>
    <s v="2023"/>
    <x v="0"/>
    <x v="0"/>
    <x v="1"/>
    <x v="1"/>
    <s v="2 - Poder Ejecutivo"/>
    <s v="0211 - MINISTERIO DE OBRAS PÚBLICAS Y COMUNICACIONES"/>
    <s v="0001 - MINISTERIO DE OBRAS PUBLICAS Y COMUNICACIONES"/>
    <x v="3"/>
    <x v="9"/>
    <x v="19"/>
    <s v="2.7 - OBRAS"/>
    <s v="2.7.2 - INFRAESTRUCTURA"/>
    <s v="S"/>
    <s v="65 - RECONSTRUCCIÓN DE INFRAESTRUCTURA VIAL URBANA DEL MUNICIPIO LA VEGA, PROVINCIA LA VEGA"/>
    <s v="10 - FONDO GENERAL"/>
    <s v="13 - LA VEGA"/>
    <s v="2.7.2.4.02 - Supervisión de infraestructura terrestre y obras anexas"/>
    <n v="15069"/>
    <s v="RECONSTRUCCIÓN DE INFRAESTRUCTURA VIAL URBANA DEL MUNICIPIO LA VEGA, PROVINCIA LA VEGA"/>
    <n v="11324684"/>
    <n v="0"/>
    <n v="0"/>
    <n v="0"/>
  </r>
  <r>
    <s v="2023"/>
    <x v="0"/>
    <x v="0"/>
    <x v="1"/>
    <x v="1"/>
    <s v="2 - Poder Ejecutivo"/>
    <s v="0211 - MINISTERIO DE OBRAS PÚBLICAS Y COMUNICACIONES"/>
    <s v="0001 - MINISTERIO DE OBRAS PUBLICAS Y COMUNICACIONES"/>
    <x v="3"/>
    <x v="9"/>
    <x v="19"/>
    <s v="2.7 - OBRAS"/>
    <s v="2.7.2 - INFRAESTRUCTURA"/>
    <s v="S"/>
    <s v="66 - RECONSTRUCCIÓN DE INFRAESTRUCTURA VIAL URBANA DEL MUNICIPIO DE SAN FELIPE DE PUERTO PLATA, PROVINCIA PUERTO PLATA"/>
    <s v="10 - FONDO GENERAL"/>
    <s v="18 - PUERTO PLATA"/>
    <s v="2.7.2.4.01 - Infraestructura terrestre y obras anexas"/>
    <n v="15070"/>
    <s v="RECONSTRUCCIÓN DE INFRAESTRUCTURA VIAL URBANA DEL MUNICIPIO DE SAN FELIPE DE PUERTO PLATA, PROVINCIA PUERTO PLATA"/>
    <n v="257999499"/>
    <n v="110576671.05000004"/>
    <n v="117773580.31999999"/>
    <n v="110576671.05"/>
  </r>
  <r>
    <s v="2023"/>
    <x v="0"/>
    <x v="0"/>
    <x v="1"/>
    <x v="1"/>
    <s v="2 - Poder Ejecutivo"/>
    <s v="0211 - MINISTERIO DE OBRAS PÚBLICAS Y COMUNICACIONES"/>
    <s v="0001 - MINISTERIO DE OBRAS PUBLICAS Y COMUNICACIONES"/>
    <x v="3"/>
    <x v="9"/>
    <x v="19"/>
    <s v="2.7 - OBRAS"/>
    <s v="2.7.2 - INFRAESTRUCTURA"/>
    <s v="S"/>
    <s v="66 - RECONSTRUCCIÓN DE INFRAESTRUCTURA VIAL URBANA DEL MUNICIPIO DE SAN FELIPE DE PUERTO PLATA, PROVINCIA PUERTO PLATA"/>
    <s v="10 - FONDO GENERAL"/>
    <s v="18 - PUERTO PLATA"/>
    <s v="2.7.2.4.02 - Supervisión de infraestructura terrestre y obras anexas"/>
    <n v="15070"/>
    <s v="RECONSTRUCCIÓN DE INFRAESTRUCTURA VIAL URBANA DEL MUNICIPIO DE SAN FELIPE DE PUERTO PLATA, PROVINCIA PUERTO PLATA"/>
    <n v="10760645"/>
    <n v="0"/>
    <n v="1613918"/>
    <n v="0"/>
  </r>
  <r>
    <s v="2023"/>
    <x v="0"/>
    <x v="0"/>
    <x v="1"/>
    <x v="1"/>
    <s v="2 - Poder Ejecutivo"/>
    <s v="0211 - MINISTERIO DE OBRAS PÚBLICAS Y COMUNICACIONES"/>
    <s v="0001 - MINISTERIO DE OBRAS PUBLICAS Y COMUNICACIONES"/>
    <x v="3"/>
    <x v="9"/>
    <x v="19"/>
    <s v="2.7 - OBRAS"/>
    <s v="2.7.2 - INFRAESTRUCTURA"/>
    <s v="S"/>
    <s v="67 - RECONSTRUCCIÓN DE INFRAESTRUCTURA VIAL URBANA DEL MUNICIPIO AZUA DE COMPOSTELA, PROVINCIA AZUA"/>
    <s v="10 - FONDO GENERAL"/>
    <s v="02 - AZUA"/>
    <s v="2.7.2.4.01 - Infraestructura terrestre y obras anexas"/>
    <n v="15071"/>
    <s v="RECONSTRUCCIÓN DE INFRAESTRUCTURA VIAL URBANA DEL MUNICIPIO AZUA DE COMPOSTELA, PROVINCIA AZUA"/>
    <n v="175345000"/>
    <n v="159657369.82999998"/>
    <n v="158803966"/>
    <n v="159657369.82999998"/>
  </r>
  <r>
    <s v="2023"/>
    <x v="0"/>
    <x v="0"/>
    <x v="1"/>
    <x v="1"/>
    <s v="2 - Poder Ejecutivo"/>
    <s v="0211 - MINISTERIO DE OBRAS PÚBLICAS Y COMUNICACIONES"/>
    <s v="0001 - MINISTERIO DE OBRAS PUBLICAS Y COMUNICACIONES"/>
    <x v="3"/>
    <x v="9"/>
    <x v="19"/>
    <s v="2.7 - OBRAS"/>
    <s v="2.7.2 - INFRAESTRUCTURA"/>
    <s v="S"/>
    <s v="67 - RECONSTRUCCIÓN DE INFRAESTRUCTURA VIAL URBANA DEL MUNICIPIO AZUA DE COMPOSTELA, PROVINCIA AZUA"/>
    <s v="10 - FONDO GENERAL"/>
    <s v="02 - AZUA"/>
    <s v="2.7.2.4.02 - Supervisión de infraestructura terrestre y obras anexas"/>
    <n v="15071"/>
    <s v="RECONSTRUCCIÓN DE INFRAESTRUCTURA VIAL URBANA DEL MUNICIPIO AZUA DE COMPOSTELA, PROVINCIA AZUA"/>
    <n v="8534060"/>
    <n v="0"/>
    <n v="853406"/>
    <n v="0"/>
  </r>
  <r>
    <s v="2023"/>
    <x v="0"/>
    <x v="0"/>
    <x v="1"/>
    <x v="1"/>
    <s v="2 - Poder Ejecutivo"/>
    <s v="0211 - MINISTERIO DE OBRAS PÚBLICAS Y COMUNICACIONES"/>
    <s v="0001 - MINISTERIO DE OBRAS PUBLICAS Y COMUNICACIONES"/>
    <x v="3"/>
    <x v="9"/>
    <x v="19"/>
    <s v="2.7 - OBRAS"/>
    <s v="2.7.2 - INFRAESTRUCTURA"/>
    <s v="S"/>
    <s v="77 - AMPLIACIÓN AV. PRESIDENTE ANTONIO GUZMÁN DESDE UNIVERSIDAD ISA HASTA EL CRUCE ALTO DEL YAQUE Y LA CANELA, SANTIAGO DE LOS CABALLERO"/>
    <s v="10 - FONDO GENERAL"/>
    <s v="25 - SANTIAGO"/>
    <s v="2.7.2.4.01 - Infraestructura terrestre y obras anexas"/>
    <n v="14921"/>
    <s v="AMPLIACIÓN AV. PRESIDENTE ANTONIO GUZMÁN DESDE UNIVERSIDAD ISA HASTA EL CRUCE ALTO DEL YAQUE Y LA CANELA, SANTIAGO DE LOS CABALLERO"/>
    <n v="4784138"/>
    <n v="0"/>
    <n v="0"/>
    <n v="0"/>
  </r>
  <r>
    <s v="2023"/>
    <x v="0"/>
    <x v="0"/>
    <x v="1"/>
    <x v="1"/>
    <s v="2 - Poder Ejecutivo"/>
    <s v="0211 - MINISTERIO DE OBRAS PÚBLICAS Y COMUNICACIONES"/>
    <s v="0001 - MINISTERIO DE OBRAS PUBLICAS Y COMUNICACIONES"/>
    <x v="3"/>
    <x v="9"/>
    <x v="19"/>
    <s v="2.7 - OBRAS"/>
    <s v="2.7.2 - INFRAESTRUCTURA"/>
    <s v="S"/>
    <s v="77 - AMPLIACIÓN AV. PRESIDENTE ANTONIO GUZMÁN DESDE UNIVERSIDAD ISA HASTA EL CRUCE ALTO DEL YAQUE Y LA CANELA, SANTIAGO DE LOS CABALLERO"/>
    <s v="50 - CRÉDITO INTERNO"/>
    <s v="25 - SANTIAGO"/>
    <s v="2.7.2.4.01 - Infraestructura terrestre y obras anexas"/>
    <n v="14921"/>
    <s v="AMPLIACIÓN AV. PRESIDENTE ANTONIO GUZMÁN DESDE UNIVERSIDAD ISA HASTA EL CRUCE ALTO DEL YAQUE Y LA CANELA, SANTIAGO DE LOS CABALLERO"/>
    <n v="175124488"/>
    <n v="0"/>
    <n v="0"/>
    <n v="0"/>
  </r>
  <r>
    <s v="2023"/>
    <x v="0"/>
    <x v="0"/>
    <x v="1"/>
    <x v="1"/>
    <s v="2 - Poder Ejecutivo"/>
    <s v="0211 - MINISTERIO DE OBRAS PÚBLICAS Y COMUNICACIONES"/>
    <s v="0001 - MINISTERIO DE OBRAS PUBLICAS Y COMUNICACIONES"/>
    <x v="3"/>
    <x v="9"/>
    <x v="19"/>
    <s v="2.7 - OBRAS"/>
    <s v="2.7.2 - INFRAESTRUCTURA"/>
    <s v="S"/>
    <s v="78 - AMPLIACIÓN AVENIDA ARROYO HONDO DESDE LA AVENIDA YAPUR DUMIT HASTA LA CIRCUNVALACION NORTE, SANTIAGO DE LOS CABALLEROS"/>
    <s v="50 - CRÉDITO INTERNO"/>
    <s v="25 - SANTIAGO"/>
    <s v="2.7.2.4.01 - Infraestructura terrestre y obras anexas"/>
    <n v="14933"/>
    <s v="AMPLIACIÓN AVENIDA ARROYO HONDO DESDE LA AVENIDA YAPUR DUMIT HASTA LA CIRCUNVALACION NORTE, SANTIAGO DE LOS CABALLEROS"/>
    <n v="282744397"/>
    <n v="0"/>
    <n v="0"/>
    <n v="0"/>
  </r>
  <r>
    <s v="2023"/>
    <x v="0"/>
    <x v="0"/>
    <x v="1"/>
    <x v="1"/>
    <s v="2 - Poder Ejecutivo"/>
    <s v="0211 - MINISTERIO DE OBRAS PÚBLICAS Y COMUNICACIONES"/>
    <s v="0001 - MINISTERIO DE OBRAS PUBLICAS Y COMUNICACIONES"/>
    <x v="3"/>
    <x v="9"/>
    <x v="19"/>
    <s v="2.7 - OBRAS"/>
    <s v="2.7.2 - INFRAESTRUCTURA"/>
    <s v="S"/>
    <s v="83 - RECONSTRUCCIÓN DEL ELEVADO ENTRADA AVENIDA HIPÓDROMO DESDE LA AUTOPISTA LAS AMÉRICAS, SANTO DOMINGO ESTE."/>
    <s v="10 - FONDO GENERAL"/>
    <s v="32 - SANTO DOMINGO"/>
    <s v="2.7.2.4.02 - Supervisión de infraestructura terrestre y obras anexas"/>
    <n v="14994"/>
    <s v="RECONSTRUCCIÓN DEL ELEVADO ENTRADA AVENIDA HIPÓDROMO DESDE LA AUTOPISTA LAS AMÉRICAS, SANTO DOMINGO ESTE."/>
    <n v="24722138"/>
    <n v="0"/>
    <n v="0"/>
    <n v="0"/>
  </r>
  <r>
    <s v="2023"/>
    <x v="0"/>
    <x v="0"/>
    <x v="1"/>
    <x v="1"/>
    <s v="2 - Poder Ejecutivo"/>
    <s v="0211 - MINISTERIO DE OBRAS PÚBLICAS Y COMUNICACIONES"/>
    <s v="0001 - MINISTERIO DE OBRAS PUBLICAS Y COMUNICACIONES"/>
    <x v="3"/>
    <x v="9"/>
    <x v="19"/>
    <s v="2.7 - OBRAS"/>
    <s v="2.7.2 - INFRAESTRUCTURA"/>
    <s v="S"/>
    <s v="98 - RECONSTRUCCIÓN DE 22KM DEL TRAMO CARRETERO EL CERCADO-HONDO VALLE, PROVINCIAS SAN JUAN Y ELIAS PIÑA"/>
    <s v="10 - FONDO GENERAL"/>
    <s v="07 - ELIAS PINA"/>
    <s v="2.7.2.4.01 - Infraestructura terrestre y obras anexas"/>
    <n v="14948"/>
    <s v="RECONSTRUCCIÓN DE 22KM DEL TRAMO CARRETERO EL CERCADO-HONDO VALLE, PROVINCIAS SAN JUAN Y ELIAS PIÑA"/>
    <n v="0"/>
    <n v="347501734.25999999"/>
    <n v="347501734.25999999"/>
    <n v="347501734.25999999"/>
  </r>
  <r>
    <s v="2023"/>
    <x v="0"/>
    <x v="0"/>
    <x v="1"/>
    <x v="1"/>
    <s v="2 - Poder Ejecutivo"/>
    <s v="0211 - MINISTERIO DE OBRAS PÚBLICAS Y COMUNICACIONES"/>
    <s v="0001 - MINISTERIO DE OBRAS PUBLICAS Y COMUNICACIONES"/>
    <x v="3"/>
    <x v="9"/>
    <x v="19"/>
    <s v="2.7 - OBRAS"/>
    <s v="2.7.2 - INFRAESTRUCTURA"/>
    <s v="S"/>
    <s v="98 - RECONSTRUCCIÓN DE 22KM DEL TRAMO CARRETERO EL CERCADO-HONDO VALLE, PROVINCIAS SAN JUAN Y ELIAS PIÑA"/>
    <s v="50 - CRÉDITO INTERNO"/>
    <s v="07 - ELIAS PINA"/>
    <s v="2.7.2.4.01 - Infraestructura terrestre y obras anexas"/>
    <n v="14948"/>
    <s v="RECONSTRUCCIÓN DE 22KM DEL TRAMO CARRETERO EL CERCADO-HONDO VALLE, PROVINCIAS SAN JUAN Y ELIAS PIÑA"/>
    <n v="379491115"/>
    <n v="496298977.44"/>
    <n v="506595329.98000002"/>
    <n v="496298977.44"/>
  </r>
  <r>
    <s v="2023"/>
    <x v="0"/>
    <x v="0"/>
    <x v="1"/>
    <x v="1"/>
    <s v="2 - Poder Ejecutivo"/>
    <s v="0211 - MINISTERIO DE OBRAS PÚBLICAS Y COMUNICACIONES"/>
    <s v="0001 - MINISTERIO DE OBRAS PUBLICAS Y COMUNICACIONES"/>
    <x v="3"/>
    <x v="9"/>
    <x v="19"/>
    <s v="2.7 - OBRAS"/>
    <s v="2.7.2 - INFRAESTRUCTURA"/>
    <s v="S"/>
    <s v="60 - RECONSTRUCCIÓN CARRETERA LOS CAÑOS - SABANETA, MUNICIPIO NAGUA, PROVINCIA MARÍA TRINIDAD SÁNCHEZ"/>
    <s v="10 - FONDO GENERAL"/>
    <s v="14 - MARIA TRINIDAD SANCHEZ"/>
    <s v="2.7.2.4.01 - Infraestructura terrestre y obras anexas"/>
    <n v="15111"/>
    <s v="RECONSTRUCCIÓN CARRETERA LOS CAÑOS - SABANETA, MUNICIPIO NAGUA, PROVINCIA MARÍA TRINIDAD SÁNCHEZ"/>
    <n v="0"/>
    <n v="56444554.450000003"/>
    <n v="56444626.75"/>
    <n v="56444554.450000003"/>
  </r>
  <r>
    <s v="2023"/>
    <x v="0"/>
    <x v="0"/>
    <x v="1"/>
    <x v="1"/>
    <s v="2 - Poder Ejecutivo"/>
    <s v="0211 - MINISTERIO DE OBRAS PÚBLICAS Y COMUNICACIONES"/>
    <s v="0001 - MINISTERIO DE OBRAS PUBLICAS Y COMUNICACIONES"/>
    <x v="3"/>
    <x v="9"/>
    <x v="19"/>
    <s v="2.7 - OBRAS"/>
    <s v="2.7.2 - INFRAESTRUCTURA"/>
    <s v="S"/>
    <s v="60 - RECONSTRUCCIÓN CARRETERA LOS CAÑOS - SABANETA, MUNICIPIO NAGUA, PROVINCIA MARÍA TRINIDAD SÁNCHEZ"/>
    <s v="10 - FONDO GENERAL"/>
    <s v="14 - MARIA TRINIDAD SANCHEZ"/>
    <s v="2.7.2.4.02 - Supervisión de infraestructura terrestre y obras anexas"/>
    <n v="15111"/>
    <s v="RECONSTRUCCIÓN CARRETERA LOS CAÑOS - SABANETA, MUNICIPIO NAGUA, PROVINCIA MARÍA TRINIDAD SÁNCHEZ"/>
    <n v="0"/>
    <n v="0"/>
    <n v="0"/>
    <n v="0"/>
  </r>
  <r>
    <s v="2023"/>
    <x v="0"/>
    <x v="0"/>
    <x v="1"/>
    <x v="1"/>
    <s v="2 - Poder Ejecutivo"/>
    <s v="0211 - MINISTERIO DE OBRAS PÚBLICAS Y COMUNICACIONES"/>
    <s v="0001 - MINISTERIO DE OBRAS PUBLICAS Y COMUNICACIONES"/>
    <x v="3"/>
    <x v="9"/>
    <x v="19"/>
    <s v="2.7 - OBRAS"/>
    <s v="2.7.2 - INFRAESTRUCTURA"/>
    <s v="S"/>
    <s v="62 - RECONSTRUCCIÓN DE LA CARRETERA MOCA - JAMAO, PROVINCIA ESPAILLAT"/>
    <s v="10 - FONDO GENERAL"/>
    <s v="09 - ESPAILLAT"/>
    <s v="2.7.2.4.01 - Infraestructura terrestre y obras anexas"/>
    <n v="15112"/>
    <s v="RECONSTRUCCIÓN DE LA CARRETERA MOCA - JAMAO, PROVINCIA ESPAILLAT"/>
    <n v="0"/>
    <n v="353984013.04000002"/>
    <n v="353984015.44"/>
    <n v="353984013.04000002"/>
  </r>
  <r>
    <s v="2023"/>
    <x v="0"/>
    <x v="0"/>
    <x v="1"/>
    <x v="1"/>
    <s v="2 - Poder Ejecutivo"/>
    <s v="0211 - MINISTERIO DE OBRAS PÚBLICAS Y COMUNICACIONES"/>
    <s v="0001 - MINISTERIO DE OBRAS PUBLICAS Y COMUNICACIONES"/>
    <x v="3"/>
    <x v="9"/>
    <x v="19"/>
    <s v="2.7 - OBRAS"/>
    <s v="2.7.2 - INFRAESTRUCTURA"/>
    <s v="S"/>
    <s v="62 - RECONSTRUCCIÓN DE LA CARRETERA MOCA - JAMAO, PROVINCIA ESPAILLAT"/>
    <s v="10 - FONDO GENERAL"/>
    <s v="09 - ESPAILLAT"/>
    <s v="2.7.2.4.02 - Supervisión de infraestructura terrestre y obras anexas"/>
    <n v="15112"/>
    <s v="RECONSTRUCCIÓN DE LA CARRETERA MOCA - JAMAO, PROVINCIA ESPAILLAT"/>
    <n v="0"/>
    <n v="8429309"/>
    <n v="8429309.5999999996"/>
    <n v="8429309"/>
  </r>
  <r>
    <s v="2023"/>
    <x v="0"/>
    <x v="0"/>
    <x v="1"/>
    <x v="1"/>
    <s v="2 - Poder Ejecutivo"/>
    <s v="0211 - MINISTERIO DE OBRAS PÚBLICAS Y COMUNICACIONES"/>
    <s v="0001 - MINISTERIO DE OBRAS PUBLICAS Y COMUNICACIONES"/>
    <x v="3"/>
    <x v="9"/>
    <x v="19"/>
    <s v="2.7 - OBRAS"/>
    <s v="2.7.2 - INFRAESTRUCTURA"/>
    <s v="S"/>
    <s v="44 - RECONSTRUCCIÓN CAMINO CARRETERO LA PIÑA - NARANJO - DULCE - LA EXPLANACION - RIO BOBA EN LA PROVINCIA DUARTE"/>
    <s v="10 - FONDO GENERAL"/>
    <s v="06 - DUARTE"/>
    <s v="2.7.2.4.01 - Infraestructura terrestre y obras anexas"/>
    <n v="6233"/>
    <s v="RECONSTRUCCIÓN CAMINO CARRETERO LA PIÑA - NARANJO - DULCE - LA EXPLANACION - RIO BOBA EN LA PROVINCIA DUARTE"/>
    <n v="0"/>
    <n v="105803303.40000001"/>
    <n v="180803304"/>
    <n v="105803303.40000001"/>
  </r>
  <r>
    <s v="2023"/>
    <x v="0"/>
    <x v="0"/>
    <x v="1"/>
    <x v="1"/>
    <s v="2 - Poder Ejecutivo"/>
    <s v="0211 - MINISTERIO DE OBRAS PÚBLICAS Y COMUNICACIONES"/>
    <s v="0001 - MINISTERIO DE OBRAS PUBLICAS Y COMUNICACIONES"/>
    <x v="3"/>
    <x v="9"/>
    <x v="19"/>
    <s v="2.7 - OBRAS"/>
    <s v="2.7.2 - INFRAESTRUCTURA"/>
    <s v="S"/>
    <s v="61 - RECONSTRUCCIÓN CARRETERA EL PAPAYO DEL  MUNICIPIO EL FACTOR, PROVINCIA MARÍA TRINIDAD SÁNCHEZ"/>
    <s v="10 - FONDO GENERAL"/>
    <s v="14 - MARIA TRINIDAD SANCHEZ"/>
    <s v="2.7.2.4.01 - Infraestructura terrestre y obras anexas"/>
    <n v="15109"/>
    <s v="RECONSTRUCCIÓN CARRETERA EL PAPAYO DEL  MUNICIPIO EL FACTOR, PROVINCIA MARÍA TRINIDAD SÁNCHEZ"/>
    <n v="0"/>
    <n v="52350437.25"/>
    <n v="52350439.5"/>
    <n v="52350437.25"/>
  </r>
  <r>
    <s v="2023"/>
    <x v="0"/>
    <x v="0"/>
    <x v="1"/>
    <x v="1"/>
    <s v="2 - Poder Ejecutivo"/>
    <s v="0211 - MINISTERIO DE OBRAS PÚBLICAS Y COMUNICACIONES"/>
    <s v="0001 - MINISTERIO DE OBRAS PUBLICAS Y COMUNICACIONES"/>
    <x v="3"/>
    <x v="9"/>
    <x v="19"/>
    <s v="2.7 - OBRAS"/>
    <s v="2.7.2 - INFRAESTRUCTURA"/>
    <s v="S"/>
    <s v="61 - RECONSTRUCCIÓN CARRETERA EL PAPAYO DEL  MUNICIPIO EL FACTOR, PROVINCIA MARÍA TRINIDAD SÁNCHEZ"/>
    <s v="10 - FONDO GENERAL"/>
    <s v="14 - MARIA TRINIDAD SANCHEZ"/>
    <s v="2.7.2.4.02 - Supervisión de infraestructura terrestre y obras anexas"/>
    <n v="15109"/>
    <s v="RECONSTRUCCIÓN CARRETERA EL PAPAYO DEL  MUNICIPIO EL FACTOR, PROVINCIA MARÍA TRINIDAD SÁNCHEZ"/>
    <n v="0"/>
    <n v="0"/>
    <n v="0"/>
    <n v="0"/>
  </r>
  <r>
    <s v="2023"/>
    <x v="0"/>
    <x v="0"/>
    <x v="1"/>
    <x v="1"/>
    <s v="2 - Poder Ejecutivo"/>
    <s v="0211 - MINISTERIO DE OBRAS PÚBLICAS Y COMUNICACIONES"/>
    <s v="0001 - MINISTERIO DE OBRAS PUBLICAS Y COMUNICACIONES"/>
    <x v="3"/>
    <x v="9"/>
    <x v="19"/>
    <s v="2.7 - OBRAS"/>
    <s v="2.7.2 - INFRAESTRUCTURA"/>
    <s v="S"/>
    <s v="30 - RECONSTRUCCIÓN CAMINO VECINAL RIO JAGUA - ARROYO AL MEDIO, MUNICIPIO NAGUA, PROVINCIA MARIA TRINIDAD SANCHEZ"/>
    <s v="10 - FONDO GENERAL"/>
    <s v="14 - MARIA TRINIDAD SANCHEZ"/>
    <s v="2.7.2.4.01 - Infraestructura terrestre y obras anexas"/>
    <n v="15106"/>
    <s v="RECONSTRUCCIÓN CAMINO VECINAL RIO JAGUA - ARROYO AL MEDIO, MUNICIPIO NAGUA, PROVINCIA MARIA TRINIDAD SANCHEZ"/>
    <n v="0"/>
    <n v="2062623"/>
    <n v="2062716.1999999997"/>
    <n v="2062623"/>
  </r>
  <r>
    <s v="2023"/>
    <x v="0"/>
    <x v="0"/>
    <x v="1"/>
    <x v="1"/>
    <s v="2 - Poder Ejecutivo"/>
    <s v="0211 - MINISTERIO DE OBRAS PÚBLICAS Y COMUNICACIONES"/>
    <s v="0001 - MINISTERIO DE OBRAS PUBLICAS Y COMUNICACIONES"/>
    <x v="3"/>
    <x v="9"/>
    <x v="19"/>
    <s v="2.7 - OBRAS"/>
    <s v="2.7.2 - INFRAESTRUCTURA"/>
    <s v="S"/>
    <s v="30 - RECONSTRUCCIÓN CAMINO VECINAL RIO JAGUA - ARROYO AL MEDIO, MUNICIPIO NAGUA, PROVINCIA MARIA TRINIDAD SANCHEZ"/>
    <s v="10 - FONDO GENERAL"/>
    <s v="14 - MARIA TRINIDAD SANCHEZ"/>
    <s v="2.7.2.4.02 - Supervisión de infraestructura terrestre y obras anexas"/>
    <n v="15106"/>
    <s v="RECONSTRUCCIÓN CAMINO VECINAL RIO JAGUA - ARROYO AL MEDIO, MUNICIPIO NAGUA, PROVINCIA MARIA TRINIDAD SANCHEZ"/>
    <n v="0"/>
    <n v="0"/>
    <n v="0"/>
    <n v="0"/>
  </r>
  <r>
    <s v="2023"/>
    <x v="0"/>
    <x v="0"/>
    <x v="1"/>
    <x v="1"/>
    <s v="2 - Poder Ejecutivo"/>
    <s v="0211 - MINISTERIO DE OBRAS PÚBLICAS Y COMUNICACIONES"/>
    <s v="0001 - MINISTERIO DE OBRAS PUBLICAS Y COMUNICACIONES"/>
    <x v="3"/>
    <x v="9"/>
    <x v="19"/>
    <s v="2.7 - OBRAS"/>
    <s v="2.7.2 - INFRAESTRUCTURA"/>
    <s v="S"/>
    <s v="26 - RECONSTRUCCIÓN CAMINO VECINAL EL JUNCAL ENTRE LOMETA DE LAS GORDAS Y PUENTE BOBA, MUNICIPIO NAGUA, PROVINCIA MARÍA TRINIDAD SÁNCHEZ"/>
    <s v="10 - FONDO GENERAL"/>
    <s v="14 - MARIA TRINIDAD SANCHEZ"/>
    <s v="2.7.2.4.01 - Infraestructura terrestre y obras anexas"/>
    <n v="15102"/>
    <s v="RECONSTRUCCIÓN CAMINO VECINAL EL JUNCAL ENTRE LOMETA DE LAS GORDAS Y PUENTE BOBA, MUNICIPIO NAGUA, PROVINCIA MARÍA TRINIDAD SÁNCHEZ"/>
    <n v="0"/>
    <n v="76044103"/>
    <n v="76044184"/>
    <n v="76044103"/>
  </r>
  <r>
    <s v="2023"/>
    <x v="0"/>
    <x v="0"/>
    <x v="1"/>
    <x v="1"/>
    <s v="2 - Poder Ejecutivo"/>
    <s v="0211 - MINISTERIO DE OBRAS PÚBLICAS Y COMUNICACIONES"/>
    <s v="0001 - MINISTERIO DE OBRAS PUBLICAS Y COMUNICACIONES"/>
    <x v="3"/>
    <x v="9"/>
    <x v="19"/>
    <s v="2.7 - OBRAS"/>
    <s v="2.7.2 - INFRAESTRUCTURA"/>
    <s v="S"/>
    <s v="26 - RECONSTRUCCIÓN CAMINO VECINAL EL JUNCAL ENTRE LOMETA DE LAS GORDAS Y PUENTE BOBA, MUNICIPIO NAGUA, PROVINCIA MARÍA TRINIDAD SÁNCHEZ"/>
    <s v="10 - FONDO GENERAL"/>
    <s v="14 - MARIA TRINIDAD SANCHEZ"/>
    <s v="2.7.2.4.02 - Supervisión de infraestructura terrestre y obras anexas"/>
    <n v="15102"/>
    <s v="RECONSTRUCCIÓN CAMINO VECINAL EL JUNCAL ENTRE LOMETA DE LAS GORDAS Y PUENTE BOBA, MUNICIPIO NAGUA, PROVINCIA MARÍA TRINIDAD SÁNCHEZ"/>
    <n v="0"/>
    <n v="0"/>
    <n v="0"/>
    <n v="0"/>
  </r>
  <r>
    <s v="2023"/>
    <x v="0"/>
    <x v="0"/>
    <x v="1"/>
    <x v="1"/>
    <s v="2 - Poder Ejecutivo"/>
    <s v="0211 - MINISTERIO DE OBRAS PÚBLICAS Y COMUNICACIONES"/>
    <s v="0001 - MINISTERIO DE OBRAS PUBLICAS Y COMUNICACIONES"/>
    <x v="3"/>
    <x v="9"/>
    <x v="19"/>
    <s v="2.7 - OBRAS"/>
    <s v="2.7.2 - INFRAESTRUCTURA"/>
    <s v="S"/>
    <s v="28 - CONSTRUCCIÓN DE LA CIRCUNVALACION DE AZUA 1RA. ETAPA, EN LA PROVINCIA AZUA"/>
    <s v="10 - FONDO GENERAL"/>
    <s v="02 - AZUA"/>
    <s v="2.7.2.4.01 - Infraestructura terrestre y obras anexas"/>
    <n v="12628"/>
    <s v="CONSTRUCCIÓN DE LA CIRCUNVALACION DE AZUA 1RA. ETAPA, EN LA PROVINCIA AZUA"/>
    <n v="0"/>
    <n v="0"/>
    <n v="0.68999999761581421"/>
    <n v="0"/>
  </r>
  <r>
    <s v="2023"/>
    <x v="0"/>
    <x v="0"/>
    <x v="1"/>
    <x v="1"/>
    <s v="2 - Poder Ejecutivo"/>
    <s v="0211 - MINISTERIO DE OBRAS PÚBLICAS Y COMUNICACIONES"/>
    <s v="0001 - MINISTERIO DE OBRAS PUBLICAS Y COMUNICACIONES"/>
    <x v="3"/>
    <x v="9"/>
    <x v="19"/>
    <s v="2.7 - OBRAS"/>
    <s v="2.7.2 - INFRAESTRUCTURA"/>
    <s v="S"/>
    <s v="28 - CONSTRUCCIÓN DE LA CIRCUNVALACION DE AZUA 1RA. ETAPA, EN LA PROVINCIA AZUA"/>
    <s v="10 - FONDO GENERAL"/>
    <s v="02 - AZUA"/>
    <s v="2.7.2.4.02 - Supervisión de infraestructura terrestre y obras anexas"/>
    <n v="12628"/>
    <s v="CONSTRUCCIÓN DE LA CIRCUNVALACION DE AZUA 1RA. ETAPA, EN LA PROVINCIA AZUA"/>
    <n v="0"/>
    <n v="34051652.469999999"/>
    <n v="34051653.100000001"/>
    <n v="34051652.469999999"/>
  </r>
  <r>
    <s v="2023"/>
    <x v="0"/>
    <x v="0"/>
    <x v="1"/>
    <x v="1"/>
    <s v="2 - Poder Ejecutivo"/>
    <s v="0211 - MINISTERIO DE OBRAS PÚBLICAS Y COMUNICACIONES"/>
    <s v="0001 - MINISTERIO DE OBRAS PUBLICAS Y COMUNICACIONES"/>
    <x v="3"/>
    <x v="9"/>
    <x v="19"/>
    <s v="2.7 - OBRAS"/>
    <s v="2.7.2 - INFRAESTRUCTURA"/>
    <s v="S"/>
    <s v="32 - RECONSTRUCCIÓN DE LA INFRAESTRUCTURA VIAL URBANA DEL MUNICIPIO DE CABRERA, PROVINCIA MARÍA TRINIDAD SÁNCHEZ"/>
    <s v="10 - FONDO GENERAL"/>
    <s v="14 - MARIA TRINIDAD SANCHEZ"/>
    <s v="2.7.2.4.01 - Infraestructura terrestre y obras anexas"/>
    <n v="15108"/>
    <s v="RECONSTRUCCIÓN DE LA INFRAESTRUCTURA VIAL URBANA DEL MUNICIPIO DE CABRERA, PROVINCIA MARÍA TRINIDAD SÁNCHEZ"/>
    <n v="0"/>
    <n v="0"/>
    <n v="0"/>
    <n v="0"/>
  </r>
  <r>
    <s v="2023"/>
    <x v="0"/>
    <x v="0"/>
    <x v="1"/>
    <x v="1"/>
    <s v="2 - Poder Ejecutivo"/>
    <s v="0211 - MINISTERIO DE OBRAS PÚBLICAS Y COMUNICACIONES"/>
    <s v="0001 - MINISTERIO DE OBRAS PUBLICAS Y COMUNICACIONES"/>
    <x v="3"/>
    <x v="9"/>
    <x v="19"/>
    <s v="2.7 - OBRAS"/>
    <s v="2.7.2 - INFRAESTRUCTURA"/>
    <s v="S"/>
    <s v="05 - CONSTRUCCIÓN DE PUENTES PEATONALES Y DE MOTOCICLETAS A NIVEL NACIONAL"/>
    <s v="10 - FONDO GENERAL"/>
    <s v="99 - MULTIPROVINCIAL"/>
    <s v="2.7.2.4.01 - Infraestructura terrestre y obras anexas"/>
    <n v="14110"/>
    <s v="CONSTRUCCIÓN DE PUENTES PEATONALES Y DE MOTOCICLETAS A NIVEL NACIONAL"/>
    <n v="0"/>
    <n v="24473311.109999999"/>
    <n v="27082858.579999998"/>
    <n v="24473311.109999999"/>
  </r>
  <r>
    <s v="2023"/>
    <x v="0"/>
    <x v="0"/>
    <x v="1"/>
    <x v="1"/>
    <s v="2 - Poder Ejecutivo"/>
    <s v="0211 - MINISTERIO DE OBRAS PÚBLICAS Y COMUNICACIONES"/>
    <s v="0001 - MINISTERIO DE OBRAS PUBLICAS Y COMUNICACIONES"/>
    <x v="3"/>
    <x v="9"/>
    <x v="19"/>
    <s v="2.7 - OBRAS"/>
    <s v="2.7.2 - INFRAESTRUCTURA"/>
    <s v="S"/>
    <s v="05 - CONSTRUCCIÓN DE PUENTES PEATONALES Y DE MOTOCICLETAS A NIVEL NACIONAL"/>
    <s v="50 - CRÉDITO INTERNO"/>
    <s v="99 - MULTIPROVINCIAL"/>
    <s v="2.7.2.4.01 - Infraestructura terrestre y obras anexas"/>
    <n v="14110"/>
    <s v="CONSTRUCCIÓN DE PUENTES PEATONALES Y DE MOTOCICLETAS A NIVEL NACIONAL"/>
    <n v="0"/>
    <n v="68498491.709999993"/>
    <n v="72917141.420000002"/>
    <n v="68498491.710000008"/>
  </r>
  <r>
    <s v="2023"/>
    <x v="0"/>
    <x v="0"/>
    <x v="1"/>
    <x v="1"/>
    <s v="2 - Poder Ejecutivo"/>
    <s v="0211 - MINISTERIO DE OBRAS PÚBLICAS Y COMUNICACIONES"/>
    <s v="0001 - MINISTERIO DE OBRAS PUBLICAS Y COMUNICACIONES"/>
    <x v="3"/>
    <x v="9"/>
    <x v="19"/>
    <s v="2.7 - OBRAS"/>
    <s v="2.7.2 - INFRAESTRUCTURA"/>
    <s v="S"/>
    <s v="29 - RECONSTRUCCIÓN DE LA INFRAESTRUCTURA VIAL DE LAS COMUNIDADES LA CIMARRA Y EL FACTOR, PROV. MARÍA TRINIDAD SÁNCHEZ"/>
    <s v="10 - FONDO GENERAL"/>
    <s v="14 - MARIA TRINIDAD SANCHEZ"/>
    <s v="2.7.2.4.01 - Infraestructura terrestre y obras anexas"/>
    <n v="15105"/>
    <s v="RECONSTRUCCIÓN DE LA INFRAESTRUCTURA VIAL DE LAS COMUNIDADES LA CIMARRA Y EL FACTOR, PROV. MARÍA TRINIDAD SÁNCHEZ"/>
    <n v="0"/>
    <n v="9701820.25"/>
    <n v="9701951"/>
    <n v="9701820.25"/>
  </r>
  <r>
    <s v="2023"/>
    <x v="0"/>
    <x v="0"/>
    <x v="1"/>
    <x v="1"/>
    <s v="2 - Poder Ejecutivo"/>
    <s v="0211 - MINISTERIO DE OBRAS PÚBLICAS Y COMUNICACIONES"/>
    <s v="0001 - MINISTERIO DE OBRAS PUBLICAS Y COMUNICACIONES"/>
    <x v="3"/>
    <x v="9"/>
    <x v="19"/>
    <s v="2.7 - OBRAS"/>
    <s v="2.7.2 - INFRAESTRUCTURA"/>
    <s v="S"/>
    <s v="29 - RECONSTRUCCIÓN DE LA INFRAESTRUCTURA VIAL DE LAS COMUNIDADES LA CIMARRA Y EL FACTOR, PROV. MARÍA TRINIDAD SÁNCHEZ"/>
    <s v="10 - FONDO GENERAL"/>
    <s v="14 - MARIA TRINIDAD SANCHEZ"/>
    <s v="2.7.2.4.02 - Supervisión de infraestructura terrestre y obras anexas"/>
    <n v="15105"/>
    <s v="RECONSTRUCCIÓN DE LA INFRAESTRUCTURA VIAL DE LAS COMUNIDADES LA CIMARRA Y EL FACTOR, PROV. MARÍA TRINIDAD SÁNCHEZ"/>
    <n v="0"/>
    <n v="0"/>
    <n v="0"/>
    <n v="0"/>
  </r>
  <r>
    <s v="2023"/>
    <x v="0"/>
    <x v="0"/>
    <x v="1"/>
    <x v="1"/>
    <s v="2 - Poder Ejecutivo"/>
    <s v="0211 - MINISTERIO DE OBRAS PÚBLICAS Y COMUNICACIONES"/>
    <s v="0001 - MINISTERIO DE OBRAS PUBLICAS Y COMUNICACIONES"/>
    <x v="3"/>
    <x v="9"/>
    <x v="19"/>
    <s v="2.7 - OBRAS"/>
    <s v="2.7.2 - INFRAESTRUCTURA"/>
    <s v="S"/>
    <s v="28 - RECONSTRUCCIÓN CAMINO VECINAL MATA BONITA - LOS MEMISOS, PROVINCIA MARÍA TRINIDAD SÁNCHEZ"/>
    <s v="10 - FONDO GENERAL"/>
    <s v="14 - MARIA TRINIDAD SANCHEZ"/>
    <s v="2.7.2.4.01 - Infraestructura terrestre y obras anexas"/>
    <n v="15104"/>
    <s v="RECONSTRUCCIÓN CAMINO VECINAL MATA BONITA - LOS MEMISOS, PROVINCIA MARÍA TRINIDAD SÁNCHEZ"/>
    <n v="0"/>
    <n v="12471844.239999998"/>
    <n v="12471939.760000002"/>
    <n v="12471844.239999998"/>
  </r>
  <r>
    <s v="2023"/>
    <x v="0"/>
    <x v="0"/>
    <x v="1"/>
    <x v="1"/>
    <s v="2 - Poder Ejecutivo"/>
    <s v="0211 - MINISTERIO DE OBRAS PÚBLICAS Y COMUNICACIONES"/>
    <s v="0001 - MINISTERIO DE OBRAS PUBLICAS Y COMUNICACIONES"/>
    <x v="3"/>
    <x v="9"/>
    <x v="19"/>
    <s v="2.7 - OBRAS"/>
    <s v="2.7.2 - INFRAESTRUCTURA"/>
    <s v="S"/>
    <s v="28 - RECONSTRUCCIÓN CAMINO VECINAL MATA BONITA - LOS MEMISOS, PROVINCIA MARÍA TRINIDAD SÁNCHEZ"/>
    <s v="10 - FONDO GENERAL"/>
    <s v="14 - MARIA TRINIDAD SANCHEZ"/>
    <s v="2.7.2.4.02 - Supervisión de infraestructura terrestre y obras anexas"/>
    <n v="15104"/>
    <s v="RECONSTRUCCIÓN CAMINO VECINAL MATA BONITA - LOS MEMISOS, PROVINCIA MARÍA TRINIDAD SÁNCHEZ"/>
    <n v="0"/>
    <n v="0"/>
    <n v="0"/>
    <n v="0"/>
  </r>
  <r>
    <s v="2023"/>
    <x v="0"/>
    <x v="0"/>
    <x v="1"/>
    <x v="1"/>
    <s v="2 - Poder Ejecutivo"/>
    <s v="0211 - MINISTERIO DE OBRAS PÚBLICAS Y COMUNICACIONES"/>
    <s v="0001 - MINISTERIO DE OBRAS PUBLICAS Y COMUNICACIONES"/>
    <x v="3"/>
    <x v="9"/>
    <x v="19"/>
    <s v="2.7 - OBRAS"/>
    <s v="2.7.2 - INFRAESTRUCTURA"/>
    <s v="S"/>
    <s v="31 - REHABILITACIÓN DE LA INFRAESTRUCTURA VIAL URBANA DE LOS SECTORES DEL MUNICIPIO DE NAGUA, PROVINCIA MARÍA TRINIDAD SÁNCHEZ"/>
    <s v="10 - FONDO GENERAL"/>
    <s v="14 - MARIA TRINIDAD SANCHEZ"/>
    <s v="2.7.2.4.01 - Infraestructura terrestre y obras anexas"/>
    <n v="15107"/>
    <s v="REHABILITACIÓN DE LA INFRAESTRUCTURA VIAL URBANA DE LOS SECTORES DEL MUNICIPIO DE NAGUA, PROVINCIA MARÍA TRINIDAD SÁNCHEZ"/>
    <n v="0"/>
    <n v="7614628.2000000002"/>
    <n v="7614630.0000000019"/>
    <n v="7614628.2000000002"/>
  </r>
  <r>
    <s v="2023"/>
    <x v="0"/>
    <x v="0"/>
    <x v="1"/>
    <x v="1"/>
    <s v="2 - Poder Ejecutivo"/>
    <s v="0211 - MINISTERIO DE OBRAS PÚBLICAS Y COMUNICACIONES"/>
    <s v="0001 - MINISTERIO DE OBRAS PUBLICAS Y COMUNICACIONES"/>
    <x v="3"/>
    <x v="9"/>
    <x v="19"/>
    <s v="2.7 - OBRAS"/>
    <s v="2.7.2 - INFRAESTRUCTURA"/>
    <s v="S"/>
    <s v="31 - REHABILITACIÓN DE LA INFRAESTRUCTURA VIAL URBANA DE LOS SECTORES DEL MUNICIPIO DE NAGUA, PROVINCIA MARÍA TRINIDAD SÁNCHEZ"/>
    <s v="10 - FONDO GENERAL"/>
    <s v="14 - MARIA TRINIDAD SANCHEZ"/>
    <s v="2.7.2.4.02 - Supervisión de infraestructura terrestre y obras anexas"/>
    <n v="15107"/>
    <s v="REHABILITACIÓN DE LA INFRAESTRUCTURA VIAL URBANA DE LOS SECTORES DEL MUNICIPIO DE NAGUA, PROVINCIA MARÍA TRINIDAD SÁNCHEZ"/>
    <n v="0"/>
    <n v="0"/>
    <n v="0"/>
    <n v="0"/>
  </r>
  <r>
    <s v="2023"/>
    <x v="0"/>
    <x v="0"/>
    <x v="1"/>
    <x v="1"/>
    <s v="2 - Poder Ejecutivo"/>
    <s v="0211 - MINISTERIO DE OBRAS PÚBLICAS Y COMUNICACIONES"/>
    <s v="0001 - MINISTERIO DE OBRAS PUBLICAS Y COMUNICACIONES"/>
    <x v="3"/>
    <x v="9"/>
    <x v="19"/>
    <s v="2.7 - OBRAS"/>
    <s v="2.7.2 - INFRAESTRUCTURA"/>
    <s v="S"/>
    <s v="34 - RECONSTRUCCIÓN CAMINO VECINAL SAN RAFAEL- COPEYITO, PROVINCIA MARIA TRINIDAD SANCHEZ"/>
    <s v="10 - FONDO GENERAL"/>
    <s v="99 - MULTIPROVINCIAL"/>
    <s v="2.7.2.4.01 - Infraestructura terrestre y obras anexas"/>
    <n v="15113"/>
    <s v="RECONSTRUCCIÓN CAMINO VECINAL SAN RAFAEL- COPEYITO, PROVINCIA MARIA TRINIDAD SANCHEZ"/>
    <n v="0"/>
    <n v="176888892"/>
    <n v="176888892.63999999"/>
    <n v="176888892"/>
  </r>
  <r>
    <s v="2023"/>
    <x v="0"/>
    <x v="0"/>
    <x v="1"/>
    <x v="1"/>
    <s v="2 - Poder Ejecutivo"/>
    <s v="0211 - MINISTERIO DE OBRAS PÚBLICAS Y COMUNICACIONES"/>
    <s v="0001 - MINISTERIO DE OBRAS PUBLICAS Y COMUNICACIONES"/>
    <x v="3"/>
    <x v="9"/>
    <x v="19"/>
    <s v="2.7 - OBRAS"/>
    <s v="2.7.2 - INFRAESTRUCTURA"/>
    <s v="S"/>
    <s v="09 - RECONSTRUCCIÓN CARRETERA BAYAGUANA - EL PUERTO, PROVINCIA MONTE PLATA"/>
    <s v="10 - FONDO GENERAL"/>
    <s v="29 - MONTE PLATA"/>
    <s v="2.7.2.4.01 - Infraestructura terrestre y obras anexas"/>
    <n v="13641"/>
    <s v="RECONSTRUCCIÓN CARRETERA BAYAGUANA - EL PUERTO, PROVINCIA MONTE PLATA"/>
    <n v="0"/>
    <n v="125748410.3"/>
    <n v="125748410.76000001"/>
    <n v="125748410.3"/>
  </r>
  <r>
    <s v="2023"/>
    <x v="0"/>
    <x v="0"/>
    <x v="1"/>
    <x v="1"/>
    <s v="2 - Poder Ejecutivo"/>
    <s v="0211 - MINISTERIO DE OBRAS PÚBLICAS Y COMUNICACIONES"/>
    <s v="0001 - MINISTERIO DE OBRAS PUBLICAS Y COMUNICACIONES"/>
    <x v="3"/>
    <x v="9"/>
    <x v="19"/>
    <s v="2.7 - OBRAS"/>
    <s v="2.7.2 - INFRAESTRUCTURA"/>
    <s v="S"/>
    <s v="25 - RECONSTRUCCIÓN DEL CAMINO VECINAL LAS GORDAS - MATA BONITA - LOS JENGIBRES, MUNICIPIO NAGUA, PROVINCIA MARÍA TRINIDAD SANCHEZ"/>
    <s v="10 - FONDO GENERAL"/>
    <s v="14 - MARIA TRINIDAD SANCHEZ"/>
    <s v="2.7.2.4.01 - Infraestructura terrestre y obras anexas"/>
    <n v="15101"/>
    <s v="RECONSTRUCCIÓN DEL CAMINO VECINAL LAS GORDAS - MATA BONITA - LOS JENGIBRES, MUNICIPIO NAGUA, PROVINCIA MARÍA TRINIDAD SANCHEZ"/>
    <n v="0"/>
    <n v="90596766"/>
    <n v="90596766"/>
    <n v="90596766"/>
  </r>
  <r>
    <s v="2023"/>
    <x v="0"/>
    <x v="0"/>
    <x v="1"/>
    <x v="1"/>
    <s v="2 - Poder Ejecutivo"/>
    <s v="0211 - MINISTERIO DE OBRAS PÚBLICAS Y COMUNICACIONES"/>
    <s v="0001 - MINISTERIO DE OBRAS PUBLICAS Y COMUNICACIONES"/>
    <x v="3"/>
    <x v="9"/>
    <x v="19"/>
    <s v="2.7 - OBRAS"/>
    <s v="2.7.2 - INFRAESTRUCTURA"/>
    <s v="S"/>
    <s v="25 - RECONSTRUCCIÓN DEL CAMINO VECINAL LAS GORDAS - MATA BONITA - LOS JENGIBRES, MUNICIPIO NAGUA, PROVINCIA MARÍA TRINIDAD SANCHEZ"/>
    <s v="10 - FONDO GENERAL"/>
    <s v="14 - MARIA TRINIDAD SANCHEZ"/>
    <s v="2.7.2.4.02 - Supervisión de infraestructura terrestre y obras anexas"/>
    <n v="15101"/>
    <s v="RECONSTRUCCIÓN DEL CAMINO VECINAL LAS GORDAS - MATA BONITA - LOS JENGIBRES, MUNICIPIO NAGUA, PROVINCIA MARÍA TRINIDAD SANCHEZ"/>
    <n v="0"/>
    <n v="0"/>
    <n v="0"/>
    <n v="0"/>
  </r>
  <r>
    <s v="2023"/>
    <x v="0"/>
    <x v="0"/>
    <x v="1"/>
    <x v="1"/>
    <s v="2 - Poder Ejecutivo"/>
    <s v="0211 - MINISTERIO DE OBRAS PÚBLICAS Y COMUNICACIONES"/>
    <s v="0001 - MINISTERIO DE OBRAS PUBLICAS Y COMUNICACIONES"/>
    <x v="3"/>
    <x v="9"/>
    <x v="19"/>
    <s v="2.7 - OBRAS"/>
    <s v="2.7.2 - INFRAESTRUCTURA"/>
    <s v="S"/>
    <s v="12 - RECONSTRUCCIÓN DE LA CARRETERA CABRAL - PEÑON EN LA PROVINCIA BARAHONA"/>
    <s v="10 - FONDO GENERAL"/>
    <s v="04 - BARAHONA"/>
    <s v="2.7.2.4.01 - Infraestructura terrestre y obras anexas"/>
    <n v="6070"/>
    <s v="RECONSTRUCCIÓN DE LA CARRETERA CABRAL - PEÑON EN LA PROVINCIA BARAHONA"/>
    <n v="0"/>
    <n v="16784488.120000001"/>
    <n v="16784488.640000001"/>
    <n v="16784488.120000001"/>
  </r>
  <r>
    <s v="2023"/>
    <x v="0"/>
    <x v="0"/>
    <x v="1"/>
    <x v="1"/>
    <s v="2 - Poder Ejecutivo"/>
    <s v="0211 - MINISTERIO DE OBRAS PÚBLICAS Y COMUNICACIONES"/>
    <s v="0001 - MINISTERIO DE OBRAS PUBLICAS Y COMUNICACIONES"/>
    <x v="3"/>
    <x v="9"/>
    <x v="19"/>
    <s v="2.7 - OBRAS"/>
    <s v="2.7.2 - INFRAESTRUCTURA"/>
    <s v="S"/>
    <s v="65 - RECONSTRUCCIÓN DEL TRAMO CARRETERO NAGUA-CABRERA EN EL MUNICIPIO DE NAGUA, PROVINCIA MARÍA TRINIDAD SÁNCHEZ"/>
    <s v="10 - FONDO GENERAL"/>
    <s v="14 - MARIA TRINIDAD SANCHEZ"/>
    <s v="2.7.2.4.01 - Infraestructura terrestre y obras anexas"/>
    <n v="15119"/>
    <s v="RECONSTRUCCIÓN DEL TRAMO CARRETERO NAGUA-CABRERA EN EL MUNICIPIO DE NAGUA, PROVINCIA MARÍA TRINIDAD SÁNCHEZ"/>
    <n v="0"/>
    <n v="485968698.35000002"/>
    <n v="485968698.35000002"/>
    <n v="485968698.35000002"/>
  </r>
  <r>
    <s v="2023"/>
    <x v="0"/>
    <x v="0"/>
    <x v="1"/>
    <x v="1"/>
    <s v="2 - Poder Ejecutivo"/>
    <s v="0211 - MINISTERIO DE OBRAS PÚBLICAS Y COMUNICACIONES"/>
    <s v="0001 - MINISTERIO DE OBRAS PUBLICAS Y COMUNICACIONES"/>
    <x v="3"/>
    <x v="9"/>
    <x v="19"/>
    <s v="2.7 - OBRAS"/>
    <s v="2.7.2 - INFRAESTRUCTURA"/>
    <s v="S"/>
    <s v="33 - RECONSTRUCCIÓN DE LA INFRAESTRUCTURA VIAL EN LOS SECTORES BUENOS AIRES Y ACAPULCO, MUNICIPIO RÍO SAN JUAN, PROVINCIA MARÍA TRINIDAD SÁNCHEZ"/>
    <s v="10 - FONDO GENERAL"/>
    <s v="14 - MARIA TRINIDAD SANCHEZ"/>
    <s v="2.7.2.4.01 - Infraestructura terrestre y obras anexas"/>
    <n v="15110"/>
    <s v="RECONSTRUCCIÓN DE LA INFRAESTRUCTURA VIAL EN LOS SECTORES BUENOS AIRES Y ACAPULCO, MUNICIPIO RÍO SAN JUAN, PROVINCIA MARÍA TRINIDAD SÁNCHEZ"/>
    <n v="0"/>
    <n v="835542"/>
    <n v="835542.96"/>
    <n v="835542"/>
  </r>
  <r>
    <s v="2023"/>
    <x v="0"/>
    <x v="0"/>
    <x v="1"/>
    <x v="1"/>
    <s v="2 - Poder Ejecutivo"/>
    <s v="0211 - MINISTERIO DE OBRAS PÚBLICAS Y COMUNICACIONES"/>
    <s v="0001 - MINISTERIO DE OBRAS PUBLICAS Y COMUNICACIONES"/>
    <x v="3"/>
    <x v="9"/>
    <x v="19"/>
    <s v="2.7 - OBRAS"/>
    <s v="2.7.2 - INFRAESTRUCTURA"/>
    <s v="S"/>
    <s v="35 - CONSTRUCCIÓN CIRCUNVALACION LA OTRA BANDA (ENTRE LAS CARRETERAS HIGUEY - LA OTRA BANDA -VERON), PROVINCIA LA ALTAGRACIA"/>
    <s v="10 - FONDO GENERAL"/>
    <s v="11 - LA ALTAGRACIA"/>
    <s v="2.7.2.4.01 - Infraestructura terrestre y obras anexas"/>
    <n v="14305"/>
    <s v="CONSTRUCCIÓN CIRCUNVALACION LA OTRA BANDA (ENTRE LAS CARRETERAS HIGUEY - LA OTRA BANDA -VERON), PROVINCIA LA ALTAGRACIA"/>
    <n v="0"/>
    <n v="25693992.030000001"/>
    <n v="25693992.030000001"/>
    <n v="25693992.030000001"/>
  </r>
  <r>
    <s v="2023"/>
    <x v="0"/>
    <x v="0"/>
    <x v="1"/>
    <x v="1"/>
    <s v="2 - Poder Ejecutivo"/>
    <s v="0211 - MINISTERIO DE OBRAS PÚBLICAS Y COMUNICACIONES"/>
    <s v="0001 - MINISTERIO DE OBRAS PUBLICAS Y COMUNICACIONES"/>
    <x v="3"/>
    <x v="9"/>
    <x v="19"/>
    <s v="2.7 - OBRAS"/>
    <s v="2.7.2 - INFRAESTRUCTURA"/>
    <s v="S"/>
    <s v="20 - RECONSTRUCCIÓN DE LA CARRETERA ANTIGUA ANGELITA INTERSECCION LA CIENEGA - CABALLONA - LOS RIELES EN SANTO DOMINGO OESTE"/>
    <s v="10 - FONDO GENERAL"/>
    <s v="32 - SANTO DOMINGO"/>
    <s v="2.7.2.4.01 - Infraestructura terrestre y obras anexas"/>
    <n v="6504"/>
    <s v="RECONSTRUCCIÓN DE LA CARRETERA ANTIGUA ANGELITA INTERSECCION LA CIENEGA - CABALLONA - LOS RIELES EN SANTO DOMINGO OESTE"/>
    <n v="0"/>
    <n v="0"/>
    <n v="22228820.640000001"/>
    <n v="0"/>
  </r>
  <r>
    <s v="2023"/>
    <x v="0"/>
    <x v="0"/>
    <x v="1"/>
    <x v="1"/>
    <s v="2 - Poder Ejecutivo"/>
    <s v="0211 - MINISTERIO DE OBRAS PÚBLICAS Y COMUNICACIONES"/>
    <s v="0001 - MINISTERIO DE OBRAS PUBLICAS Y COMUNICACIONES"/>
    <x v="3"/>
    <x v="9"/>
    <x v="19"/>
    <s v="2.7 - OBRAS"/>
    <s v="2.7.2 - INFRAESTRUCTURA"/>
    <s v="S"/>
    <s v="20 - RECONSTRUCCIÓN DE LA CARRETERA ANTIGUA ANGELITA INTERSECCION LA CIENEGA - CABALLONA - LOS RIELES EN SANTO DOMINGO OESTE"/>
    <s v="50 - CRÉDITO INTERNO"/>
    <s v="32 - SANTO DOMINGO"/>
    <s v="2.7.2.4.01 - Infraestructura terrestre y obras anexas"/>
    <n v="6504"/>
    <s v="RECONSTRUCCIÓN DE LA CARRETERA ANTIGUA ANGELITA INTERSECCION LA CIENEGA - CABALLONA - LOS RIELES EN SANTO DOMINGO OESTE"/>
    <n v="0"/>
    <n v="76420851.799999997"/>
    <n v="76420851.800000012"/>
    <n v="76420851.799999997"/>
  </r>
  <r>
    <s v="2023"/>
    <x v="0"/>
    <x v="0"/>
    <x v="1"/>
    <x v="1"/>
    <s v="2 - Poder Ejecutivo"/>
    <s v="0211 - MINISTERIO DE OBRAS PÚBLICAS Y COMUNICACIONES"/>
    <s v="0001 - MINISTERIO DE OBRAS PUBLICAS Y COMUNICACIONES"/>
    <x v="3"/>
    <x v="9"/>
    <x v="19"/>
    <s v="2.7 - OBRAS"/>
    <s v="2.7.2 - INFRAESTRUCTURA"/>
    <s v="S"/>
    <s v="04 - CONSTRUCCIÓN DE CAPACIDADES Y RESILIENCIA A LOS DESASTRES NATURALES EN EL ÁMBITO DE INFRAESTRUCTURAS VIALES EN LA PROVINCIA DE BAHORUCO."/>
    <s v="10 - FONDO GENERAL"/>
    <s v="03 - BAHORUCO"/>
    <s v="2.7.2.4.01 - Infraestructura terrestre y obras anexas"/>
    <n v="13198"/>
    <s v="CONSTRUCCIÓN DE CAPACIDADES Y RESILIENCIA A LOS DESASTRES NATURALES EN EL ÁMBITO DE INFRAESTRUCTURAS VIALES EN LA PROVINCIA DE BAHORUCO."/>
    <n v="0"/>
    <n v="135000000"/>
    <n v="135000000"/>
    <n v="135000000"/>
  </r>
  <r>
    <s v="2023"/>
    <x v="0"/>
    <x v="0"/>
    <x v="1"/>
    <x v="1"/>
    <s v="2 - Poder Ejecutivo"/>
    <s v="0211 - MINISTERIO DE OBRAS PÚBLICAS Y COMUNICACIONES"/>
    <s v="0001 - MINISTERIO DE OBRAS PUBLICAS Y COMUNICACIONES"/>
    <x v="3"/>
    <x v="9"/>
    <x v="19"/>
    <s v="2.7 - OBRAS"/>
    <s v="2.7.2 - INFRAESTRUCTURA"/>
    <s v="S"/>
    <s v="09 - RECONSTRUCCIÓN CAMINO VECINAL CRUCE LOS LANOS-RINCON HONDO-LA JAGUA-EL FIRME-LOMA VIEJA-LOS GUAYUYOS-MUNICIPIO DE CASTILLO, PROV. DUARTE"/>
    <s v="10 - FONDO GENERAL"/>
    <s v="06 - DUARTE"/>
    <s v="2.7.2.4.01 - Infraestructura terrestre y obras anexas"/>
    <n v="2451"/>
    <s v="RECONSTRUCCIÓN CAMINO VECINAL CRUCE LOS LANOS-RINCON HONDO-LA JAGUA-EL FIRME-LOMA VIEJA-LOS GUAYUYOS-MUNICIPIO DE CASTILLO, PROV. DUARTE"/>
    <n v="0"/>
    <n v="25476126.949999999"/>
    <n v="25476126.950000003"/>
    <n v="25476126.949999999"/>
  </r>
  <r>
    <s v="2023"/>
    <x v="0"/>
    <x v="0"/>
    <x v="1"/>
    <x v="1"/>
    <s v="2 - Poder Ejecutivo"/>
    <s v="0211 - MINISTERIO DE OBRAS PÚBLICAS Y COMUNICACIONES"/>
    <s v="0001 - MINISTERIO DE OBRAS PUBLICAS Y COMUNICACIONES"/>
    <x v="3"/>
    <x v="9"/>
    <x v="19"/>
    <s v="2.7 - OBRAS"/>
    <s v="2.7.2 - INFRAESTRUCTURA"/>
    <s v="S"/>
    <s v="39 - RECONSTRUCCIÓN CAMINO VECINAL MIRABEL ADENTRO-HATILLO Y RAMAL I, SAN FRANCISCO DE MACORIS, PROV. DUARTE"/>
    <s v="10 - FONDO GENERAL"/>
    <s v="06 - DUARTE"/>
    <s v="2.7.2.4.01 - Infraestructura terrestre y obras anexas"/>
    <n v="4795"/>
    <s v="RECONSTRUCCIÓN CAMINO VECINAL MIRABEL ADENTRO-HATILLO Y RAMAL I, SAN FRANCISCO DE MACORIS, PROV. DUARTE"/>
    <n v="0"/>
    <n v="21548926.329999998"/>
    <n v="21548927"/>
    <n v="21548926.329999998"/>
  </r>
  <r>
    <s v="2023"/>
    <x v="0"/>
    <x v="0"/>
    <x v="1"/>
    <x v="1"/>
    <s v="2 - Poder Ejecutivo"/>
    <s v="0211 - MINISTERIO DE OBRAS PÚBLICAS Y COMUNICACIONES"/>
    <s v="0001 - MINISTERIO DE OBRAS PUBLICAS Y COMUNICACIONES"/>
    <x v="3"/>
    <x v="9"/>
    <x v="19"/>
    <s v="2.7 - OBRAS"/>
    <s v="2.7.2 - INFRAESTRUCTURA"/>
    <s v="S"/>
    <s v="03 - CONSTRUCCIÓN PUENTE SOBRE RIO INAJE Y CRUCE LAS LANAS - MANUEL BUENO, PROVINCIA DAJABON"/>
    <s v="50 - CRÉDITO INTERNO"/>
    <s v="05 - DAJABON"/>
    <s v="2.7.2.4.01 - Infraestructura terrestre y obras anexas"/>
    <n v="6131"/>
    <s v="CONSTRUCCIÓN PUENTE SOBRE RIO INAJE Y CRUCE LAS LANAS - MANUEL BUENO, PROVINCIA DAJABON"/>
    <n v="0"/>
    <n v="66725159.170000002"/>
    <n v="182902386.69"/>
    <n v="66725159.170000002"/>
  </r>
  <r>
    <s v="2023"/>
    <x v="0"/>
    <x v="0"/>
    <x v="1"/>
    <x v="1"/>
    <s v="2 - Poder Ejecutivo"/>
    <s v="0211 - MINISTERIO DE OBRAS PÚBLICAS Y COMUNICACIONES"/>
    <s v="0001 - MINISTERIO DE OBRAS PUBLICAS Y COMUNICACIONES"/>
    <x v="3"/>
    <x v="9"/>
    <x v="19"/>
    <s v="2.7 - OBRAS"/>
    <s v="2.7.2 - INFRAESTRUCTURA"/>
    <s v="S"/>
    <s v="27 - RECONSTRUCCIÓN  DE CAMINO VECINAL LOMA ALTA - EL JAMO, MUNICIPIO CABRERA, PROVINCIA MARÍA TRINIDAD SÁNCHEZ"/>
    <s v="10 - FONDO GENERAL"/>
    <s v="14 - MARIA TRINIDAD SANCHEZ"/>
    <s v="2.7.2.4.01 - Infraestructura terrestre y obras anexas"/>
    <n v="15103"/>
    <s v="RECONSTRUCCIÓN  DE CAMINO VECINAL LOMA ALTA - EL JAMO, MUNICIPIO CABRERA, PROVINCIA MARÍA TRINIDAD SÁNCHEZ"/>
    <n v="0"/>
    <n v="13699110"/>
    <n v="13699120.799999999"/>
    <n v="13699110"/>
  </r>
  <r>
    <s v="2023"/>
    <x v="0"/>
    <x v="0"/>
    <x v="1"/>
    <x v="1"/>
    <s v="2 - Poder Ejecutivo"/>
    <s v="0211 - MINISTERIO DE OBRAS PÚBLICAS Y COMUNICACIONES"/>
    <s v="0001 - MINISTERIO DE OBRAS PUBLICAS Y COMUNICACIONES"/>
    <x v="3"/>
    <x v="9"/>
    <x v="19"/>
    <s v="2.7 - OBRAS"/>
    <s v="2.7.2 - INFRAESTRUCTURA"/>
    <s v="S"/>
    <s v="27 - RECONSTRUCCIÓN  DE CAMINO VECINAL LOMA ALTA - EL JAMO, MUNICIPIO CABRERA, PROVINCIA MARÍA TRINIDAD SÁNCHEZ"/>
    <s v="10 - FONDO GENERAL"/>
    <s v="14 - MARIA TRINIDAD SANCHEZ"/>
    <s v="2.7.2.4.02 - Supervisión de infraestructura terrestre y obras anexas"/>
    <n v="15103"/>
    <s v="RECONSTRUCCIÓN  DE CAMINO VECINAL LOMA ALTA - EL JAMO, MUNICIPIO CABRERA, PROVINCIA MARÍA TRINIDAD SÁNCHEZ"/>
    <n v="0"/>
    <n v="0"/>
    <n v="0"/>
    <n v="0"/>
  </r>
  <r>
    <s v="2023"/>
    <x v="0"/>
    <x v="0"/>
    <x v="1"/>
    <x v="1"/>
    <s v="2 - Poder Ejecutivo"/>
    <s v="0211 - MINISTERIO DE OBRAS PÚBLICAS Y COMUNICACIONES"/>
    <s v="0001 - MINISTERIO DE OBRAS PUBLICAS Y COMUNICACIONES"/>
    <x v="3"/>
    <x v="9"/>
    <x v="19"/>
    <s v="2.7 - OBRAS"/>
    <s v="2.7.2 - INFRAESTRUCTURA"/>
    <s v="S"/>
    <s v="49 - CONSTRUCCIÓN DE LA AVENIDA CIRCUNVALACIÓN DE SAN FRANCISCO DE MACORÍS, PROVINCIA DUARTE"/>
    <s v="10 - FONDO GENERAL"/>
    <s v="06 - DUARTE"/>
    <s v="2.7.2.4.01 - Infraestructura terrestre y obras anexas"/>
    <n v="13839"/>
    <s v="CONSTRUCCIÓN DE LA AVENIDA CIRCUNVALACIÓN DE SAN FRANCISCO DE MACORÍS, PROVINCIA DUARTE"/>
    <n v="0"/>
    <n v="0"/>
    <n v="0.21000000089406967"/>
    <n v="0"/>
  </r>
  <r>
    <s v="2023"/>
    <x v="0"/>
    <x v="0"/>
    <x v="1"/>
    <x v="1"/>
    <s v="2 - Poder Ejecutivo"/>
    <s v="0211 - MINISTERIO DE OBRAS PÚBLICAS Y COMUNICACIONES"/>
    <s v="0001 - MINISTERIO DE OBRAS PUBLICAS Y COMUNICACIONES"/>
    <x v="3"/>
    <x v="9"/>
    <x v="19"/>
    <s v="2.7 - OBRAS"/>
    <s v="2.7.2 - INFRAESTRUCTURA"/>
    <s v="S"/>
    <s v="49 - CONSTRUCCIÓN DE LA AVENIDA CIRCUNVALACIÓN DE SAN FRANCISCO DE MACORÍS, PROVINCIA DUARTE"/>
    <s v="10 - FONDO GENERAL"/>
    <s v="06 - DUARTE"/>
    <s v="2.7.2.4.02 - Supervisión de infraestructura terrestre y obras anexas"/>
    <n v="13839"/>
    <s v="CONSTRUCCIÓN DE LA AVENIDA CIRCUNVALACIÓN DE SAN FRANCISCO DE MACORÍS, PROVINCIA DUARTE"/>
    <n v="0"/>
    <n v="0"/>
    <n v="0"/>
    <n v="0"/>
  </r>
  <r>
    <s v="2023"/>
    <x v="0"/>
    <x v="0"/>
    <x v="1"/>
    <x v="1"/>
    <s v="2 - Poder Ejecutivo"/>
    <s v="0211 - MINISTERIO DE OBRAS PÚBLICAS Y COMUNICACIONES"/>
    <s v="0001 - MINISTERIO DE OBRAS PUBLICAS Y COMUNICACIONES"/>
    <x v="3"/>
    <x v="9"/>
    <x v="19"/>
    <s v="2.7 - OBRAS"/>
    <s v="2.7.2 - INFRAESTRUCTURA"/>
    <s v="S"/>
    <s v="08 - CONSTRUCCIÓN PUENTE  SOBRE EL RIO TABARA ARRIBA, PROVINCIA AZUA"/>
    <s v="10 - FONDO GENERAL"/>
    <s v="02 - AZUA"/>
    <s v="2.7.2.4.01 - Infraestructura terrestre y obras anexas"/>
    <n v="14293"/>
    <s v="CONSTRUCCIÓN PUENTE  SOBRE EL RIO TABARA ARRIBA, PROVINCIA AZUA"/>
    <n v="0"/>
    <n v="0"/>
    <n v="0"/>
    <n v="0"/>
  </r>
  <r>
    <s v="2023"/>
    <x v="0"/>
    <x v="0"/>
    <x v="1"/>
    <x v="1"/>
    <s v="2 - Poder Ejecutivo"/>
    <s v="0211 - MINISTERIO DE OBRAS PÚBLICAS Y COMUNICACIONES"/>
    <s v="0001 - MINISTERIO DE OBRAS PUBLICAS Y COMUNICACIONES"/>
    <x v="3"/>
    <x v="9"/>
    <x v="19"/>
    <s v="2.7 - OBRAS"/>
    <s v="2.7.2 - INFRAESTRUCTURA"/>
    <s v="S"/>
    <s v="54 - CONSTRUCCIÓN AVENIDA DEL NUEVO CAMINO"/>
    <s v="10 - FONDO GENERAL"/>
    <s v="32 - SANTO DOMINGO"/>
    <s v="2.7.2.4.01 - Infraestructura terrestre y obras anexas"/>
    <n v="14109"/>
    <s v="CONSTRUCCIÓN AVENIDA DEL NUEVO CAMINO"/>
    <n v="0"/>
    <n v="144017215.53999999"/>
    <n v="144017215.53999999"/>
    <n v="144017215.53999999"/>
  </r>
  <r>
    <s v="2023"/>
    <x v="0"/>
    <x v="0"/>
    <x v="1"/>
    <x v="1"/>
    <s v="2 - Poder Ejecutivo"/>
    <s v="0211 - MINISTERIO DE OBRAS PÚBLICAS Y COMUNICACIONES"/>
    <s v="0001 - MINISTERIO DE OBRAS PUBLICAS Y COMUNICACIONES"/>
    <x v="3"/>
    <x v="9"/>
    <x v="19"/>
    <s v="2.7 - OBRAS"/>
    <s v="2.7.2 - INFRAESTRUCTURA"/>
    <s v="S"/>
    <s v="54 - CONSTRUCCIÓN AVENIDA DEL NUEVO CAMINO"/>
    <s v="50 - CRÉDITO INTERNO"/>
    <s v="32 - SANTO DOMINGO"/>
    <s v="2.7.2.4.01 - Infraestructura terrestre y obras anexas"/>
    <n v="14109"/>
    <s v="CONSTRUCCIÓN AVENIDA DEL NUEVO CAMINO"/>
    <n v="0"/>
    <n v="401789104.23000002"/>
    <n v="401789104.23000002"/>
    <n v="401789104.23000002"/>
  </r>
  <r>
    <s v="2023"/>
    <x v="0"/>
    <x v="0"/>
    <x v="1"/>
    <x v="1"/>
    <s v="2 - Poder Ejecutivo"/>
    <s v="0211 - MINISTERIO DE OBRAS PÚBLICAS Y COMUNICACIONES"/>
    <s v="0001 - MINISTERIO DE OBRAS PUBLICAS Y COMUNICACIONES"/>
    <x v="3"/>
    <x v="9"/>
    <x v="19"/>
    <s v="2.7 - OBRAS"/>
    <s v="2.7.2 - INFRAESTRUCTURA"/>
    <s v="S"/>
    <s v="30 - RECONSTRUCCIÓN CARRETERA SANTIAGO RODRIGUEZ  MARTIN GARCIA  GUAYUBIN, PROVINCIA  MONTECRISTI"/>
    <s v="50 - CRÉDITO INTERNO"/>
    <s v="26 - SANTIAGO RODRIGUEZ"/>
    <s v="2.7.2.4.01 - Infraestructura terrestre y obras anexas"/>
    <n v="1002"/>
    <s v="RECONSTRUCCIÓN CARRETERA SANTIAGO RODRIGUEZ  MARTIN GARCIA  GUAYUBIN, PROVINCIA  MONTECRISTI"/>
    <n v="0"/>
    <n v="380050640.40999997"/>
    <n v="385000000"/>
    <n v="380050640.40999997"/>
  </r>
  <r>
    <s v="2023"/>
    <x v="0"/>
    <x v="0"/>
    <x v="1"/>
    <x v="1"/>
    <s v="2 - Poder Ejecutivo"/>
    <s v="0211 - MINISTERIO DE OBRAS PÚBLICAS Y COMUNICACIONES"/>
    <s v="0001 - MINISTERIO DE OBRAS PUBLICAS Y COMUNICACIONES"/>
    <x v="3"/>
    <x v="9"/>
    <x v="19"/>
    <s v="2.7 - OBRAS"/>
    <s v="2.7.2 - INFRAESTRUCTURA"/>
    <s v="S"/>
    <s v="14 - RECONSTRUCCIÓN CARRETERA GUERRA-BAYAGUANA, PROV. MONTE PLATA"/>
    <s v="10 - FONDO GENERAL"/>
    <s v="29 - MONTE PLATA"/>
    <s v="2.7.2.4.01 - Infraestructura terrestre y obras anexas"/>
    <n v="4178"/>
    <s v="RECONSTRUCCIÓN CARRETERA GUERRA-BAYAGUANA, PROV. MONTE PLATA"/>
    <n v="0"/>
    <n v="141122069.63999999"/>
    <n v="141122069.63999999"/>
    <n v="141122069.63999999"/>
  </r>
  <r>
    <s v="2023"/>
    <x v="0"/>
    <x v="0"/>
    <x v="1"/>
    <x v="1"/>
    <s v="2 - Poder Ejecutivo"/>
    <s v="0211 - MINISTERIO DE OBRAS PÚBLICAS Y COMUNICACIONES"/>
    <s v="0001 - MINISTERIO DE OBRAS PUBLICAS Y COMUNICACIONES"/>
    <x v="3"/>
    <x v="9"/>
    <x v="19"/>
    <s v="2.7 - OBRAS"/>
    <s v="2.7.2 - INFRAESTRUCTURA"/>
    <s v="S"/>
    <s v="40 - RECONSTRUCCIÓN CAMINO VECINAL AGUAS AMARGAS - EL JOBO - LA BASTIDA , AZUA"/>
    <s v="10 - FONDO GENERAL"/>
    <s v="02 - AZUA"/>
    <s v="2.7.2.4.01 - Infraestructura terrestre y obras anexas"/>
    <n v="6037"/>
    <s v="RECONSTRUCCIÓN CAMINO VECINAL AGUAS AMARGAS - EL JOBO - LA BASTIDA , AZUA"/>
    <n v="0"/>
    <n v="125000000"/>
    <n v="125000000"/>
    <n v="125000000"/>
  </r>
  <r>
    <s v="2023"/>
    <x v="0"/>
    <x v="0"/>
    <x v="1"/>
    <x v="1"/>
    <s v="2 - Poder Ejecutivo"/>
    <s v="0211 - MINISTERIO DE OBRAS PÚBLICAS Y COMUNICACIONES"/>
    <s v="0001 - MINISTERIO DE OBRAS PUBLICAS Y COMUNICACIONES"/>
    <x v="3"/>
    <x v="9"/>
    <x v="19"/>
    <s v="2.7 - OBRAS"/>
    <s v="2.7.2 - INFRAESTRUCTURA"/>
    <s v="S"/>
    <s v="25 - RECONSTRUCCIÓN DE LA CARRETERA LA YAGUIZA - LOS ZACONES - LOS CACAOS - SAN FRANCISCO DE MACORÍS"/>
    <s v="10 - FONDO GENERAL"/>
    <s v="06 - DUARTE"/>
    <s v="2.7.2.4.01 - Infraestructura terrestre y obras anexas"/>
    <n v="13837"/>
    <s v="RECONSTRUCCIÓN DE LA CARRETERA LA YAGUIZA - LOS ZACONES - LOS CACAOS - SAN FRANCISCO DE MACORÍS"/>
    <n v="0"/>
    <n v="150546914.15000001"/>
    <n v="150546914.15000001"/>
    <n v="150546914.15000001"/>
  </r>
  <r>
    <s v="2023"/>
    <x v="0"/>
    <x v="0"/>
    <x v="1"/>
    <x v="1"/>
    <s v="2 - Poder Ejecutivo"/>
    <s v="0211 - MINISTERIO DE OBRAS PÚBLICAS Y COMUNICACIONES"/>
    <s v="0001 - MINISTERIO DE OBRAS PUBLICAS Y COMUNICACIONES"/>
    <x v="3"/>
    <x v="9"/>
    <x v="19"/>
    <s v="2.7 - OBRAS"/>
    <s v="2.7.2 - INFRAESTRUCTURA"/>
    <s v="S"/>
    <s v="47 - CONSTRUCCIÓN DEL TRAMO III DE LA AVENIDA CIRCUNVALACIÓN SANTO DOMINGO (PROF. JUAN BOSCH)"/>
    <s v="10 - FONDO GENERAL"/>
    <s v="32 - SANTO DOMINGO"/>
    <s v="2.7.2.4.01 - Infraestructura terrestre y obras anexas"/>
    <n v="13835"/>
    <s v="CONSTRUCCIÓN DEL TRAMO III DE LA AVENIDA CIRCUNVALACIÓN SANTO DOMINGO (PROF. JUAN BOSCH)"/>
    <n v="0"/>
    <n v="99420705.689999998"/>
    <n v="99420705.689999998"/>
    <n v="99420705.689999998"/>
  </r>
  <r>
    <s v="2023"/>
    <x v="0"/>
    <x v="0"/>
    <x v="1"/>
    <x v="1"/>
    <s v="2 - Poder Ejecutivo"/>
    <s v="0211 - MINISTERIO DE OBRAS PÚBLICAS Y COMUNICACIONES"/>
    <s v="0001 - MINISTERIO DE OBRAS PUBLICAS Y COMUNICACIONES"/>
    <x v="3"/>
    <x v="9"/>
    <x v="19"/>
    <s v="2.7 - OBRAS"/>
    <s v="2.7.2 - INFRAESTRUCTURA"/>
    <s v="S"/>
    <s v="38 - RECONSTRUCCIÓN CARRETERA HACIENDA ESTRELLA - HATILLO - EL PRADO Y PUENTE SOBRE RIO SAVITA, PROVINCIA  MONTE PLATA"/>
    <s v="50 - CRÉDITO INTERNO"/>
    <s v="29 - MONTE PLATA"/>
    <s v="2.7.2.4.01 - Infraestructura terrestre y obras anexas"/>
    <n v="14309"/>
    <s v="RECONSTRUCCIÓN CARRETERA HACIENDA ESTRELLA - HATILLO - EL PRADO Y PUENTE SOBRE RIO SAVITA, PROVINCIA  MONTE PLATA"/>
    <n v="0"/>
    <n v="126060609.58"/>
    <n v="126060609.58"/>
    <n v="126060609.58"/>
  </r>
  <r>
    <s v="2023"/>
    <x v="0"/>
    <x v="0"/>
    <x v="1"/>
    <x v="1"/>
    <s v="2 - Poder Ejecutivo"/>
    <s v="0211 - MINISTERIO DE OBRAS PÚBLICAS Y COMUNICACIONES"/>
    <s v="0001 - MINISTERIO DE OBRAS PUBLICAS Y COMUNICACIONES"/>
    <x v="3"/>
    <x v="9"/>
    <x v="19"/>
    <s v="2.7 - OBRAS"/>
    <s v="2.7.2 - INFRAESTRUCTURA"/>
    <s v="S"/>
    <s v="42 - RECONSTRUCCIÓN CAMINO VECINAL LOS ALGARROBOS-PRINGAMOSALA FUENTEMATA GALLINA-GUACHUPITA-HOYONCITO-EL PUERTO, PROV. HATO MAYOR"/>
    <s v="10 - FONDO GENERAL"/>
    <s v="30 - HATO MAYOR"/>
    <s v="2.7.2.4.01 - Infraestructura terrestre y obras anexas"/>
    <n v="12183"/>
    <s v="RECONSTRUCCIÓN CAMINO VECINAL LOS ALGARROBOS-PRINGAMOSALA FUENTEMATA GALLINA-GUACHUPITA-HOYONCITO-EL PUERTO, PROV. HATO MAYOR"/>
    <n v="0"/>
    <n v="82309357.329999998"/>
    <n v="82309407.329999998"/>
    <n v="82309357.329999998"/>
  </r>
  <r>
    <s v="2023"/>
    <x v="0"/>
    <x v="0"/>
    <x v="1"/>
    <x v="1"/>
    <s v="2 - Poder Ejecutivo"/>
    <s v="0211 - MINISTERIO DE OBRAS PÚBLICAS Y COMUNICACIONES"/>
    <s v="0001 - MINISTERIO DE OBRAS PUBLICAS Y COMUNICACIONES"/>
    <x v="3"/>
    <x v="9"/>
    <x v="19"/>
    <s v="2.7 - OBRAS"/>
    <s v="2.7.2 - INFRAESTRUCTURA"/>
    <s v="S"/>
    <s v="43 - RECONSTRUCCIÓN  DE LAS VÍAS DEL VERTEDERO DE DUQUESA, SANTO DOMINGO NORTE, PROVINCIA SANTO DOMINGO&quot;"/>
    <s v="10 - FONDO GENERAL"/>
    <s v="32 - SANTO DOMINGO"/>
    <s v="2.7.2.4.01 - Infraestructura terrestre y obras anexas"/>
    <n v="15169"/>
    <s v="RECONSTRUCCIÓN  DE LAS VÍAS DEL VERTEDERO DE DUQUESA, SANTO DOMINGO NORTE, PROVINCIA SANTO DOMINGO?"/>
    <n v="0"/>
    <n v="0"/>
    <n v="0"/>
    <n v="0"/>
  </r>
  <r>
    <s v="2023"/>
    <x v="0"/>
    <x v="0"/>
    <x v="1"/>
    <x v="1"/>
    <s v="2 - Poder Ejecutivo"/>
    <s v="0211 - MINISTERIO DE OBRAS PÚBLICAS Y COMUNICACIONES"/>
    <s v="0001 - MINISTERIO DE OBRAS PUBLICAS Y COMUNICACIONES"/>
    <x v="3"/>
    <x v="9"/>
    <x v="19"/>
    <s v="2.7 - OBRAS"/>
    <s v="2.7.2 - INFRAESTRUCTURA"/>
    <s v="S"/>
    <s v="41 - CONSTRUCCIÓN DEL CAMINO VECINAL CRUCE AVILA - LAS MERCEDES TRAMO I Y II EN LA PROVINCIA PEDERNALES"/>
    <s v="10 - FONDO GENERAL"/>
    <s v="16 - PEDERNALES"/>
    <s v="2.7.2.4.01 - Infraestructura terrestre y obras anexas"/>
    <n v="6527"/>
    <s v="CONSTRUCCIÓN DEL CAMINO VECINAL CRUCE AVILA - LAS MERCEDES TRAMO I Y II EN LA PROVINCIA PEDERNALES"/>
    <n v="0"/>
    <n v="15503493.18"/>
    <n v="15503494"/>
    <n v="15503493.18"/>
  </r>
  <r>
    <s v="2023"/>
    <x v="0"/>
    <x v="0"/>
    <x v="1"/>
    <x v="1"/>
    <s v="2 - Poder Ejecutivo"/>
    <s v="0211 - MINISTERIO DE OBRAS PÚBLICAS Y COMUNICACIONES"/>
    <s v="0001 - MINISTERIO DE OBRAS PUBLICAS Y COMUNICACIONES"/>
    <x v="3"/>
    <x v="9"/>
    <x v="19"/>
    <s v="2.7 - OBRAS"/>
    <s v="2.7.2 - INFRAESTRUCTURA"/>
    <s v="S"/>
    <s v="88 - RECONSTRUCCIÓN DE LA INFRAESTRUCTURA VIAL URBANA DEL MUNICIPIO COTUÍ, PROVINCIA SÁNCHEZ RAMÍREZ"/>
    <s v="10 - FONDO GENERAL"/>
    <s v="24 - SANCHEZ RAMIREZ"/>
    <s v="2.7.2.4.01 - Infraestructura terrestre y obras anexas"/>
    <n v="15328"/>
    <s v="RECONSTRUCCIÓN DE LA INFRAESTRUCTURA VIAL URBANA DEL MUNICIPIO COTUÍ, PROVINCIA SÁNCHEZ RAMÍREZ"/>
    <n v="0"/>
    <n v="86267199.030000001"/>
    <n v="86467199.030000001"/>
    <n v="86267199.030000001"/>
  </r>
  <r>
    <s v="2023"/>
    <x v="0"/>
    <x v="0"/>
    <x v="1"/>
    <x v="1"/>
    <s v="2 - Poder Ejecutivo"/>
    <s v="0211 - MINISTERIO DE OBRAS PÚBLICAS Y COMUNICACIONES"/>
    <s v="0001 - MINISTERIO DE OBRAS PUBLICAS Y COMUNICACIONES"/>
    <x v="3"/>
    <x v="9"/>
    <x v="19"/>
    <s v="2.7 - OBRAS"/>
    <s v="2.7.2 - INFRAESTRUCTURA"/>
    <s v="S"/>
    <s v="88 - RECONSTRUCCIÓN DE LA INFRAESTRUCTURA VIAL URBANA DEL MUNICIPIO COTUÍ, PROVINCIA SÁNCHEZ RAMÍREZ"/>
    <s v="20 - FONDOS CON DESTINO ESPECÍFICO"/>
    <s v="24 - SANCHEZ RAMIREZ"/>
    <s v="2.7.2.4.01 - Infraestructura terrestre y obras anexas"/>
    <n v="15328"/>
    <s v="RECONSTRUCCIÓN DE LA INFRAESTRUCTURA VIAL URBANA DEL MUNICIPIO COTUÍ, PROVINCIA SÁNCHEZ RAMÍREZ"/>
    <n v="0"/>
    <n v="68742056.870000005"/>
    <n v="80000000"/>
    <n v="68742056.870000005"/>
  </r>
  <r>
    <s v="2023"/>
    <x v="0"/>
    <x v="0"/>
    <x v="1"/>
    <x v="1"/>
    <s v="2 - Poder Ejecutivo"/>
    <s v="0211 - MINISTERIO DE OBRAS PÚBLICAS Y COMUNICACIONES"/>
    <s v="0001 - MINISTERIO DE OBRAS PUBLICAS Y COMUNICACIONES"/>
    <x v="3"/>
    <x v="9"/>
    <x v="19"/>
    <s v="2.7 - OBRAS"/>
    <s v="2.7.2 - INFRAESTRUCTURA"/>
    <s v="S"/>
    <s v="71 - RECONSTRUCCIÓN DE LA INFRAESTRUCTURA VIAL URBANA DEL MUNICIPIO BOHECHIO, PROVINCIA SAN JUAN"/>
    <s v="50 - CRÉDITO INTERNO"/>
    <s v="22 - SAN JUAN"/>
    <s v="2.7.2.4.01 - Infraestructura terrestre y obras anexas"/>
    <n v="15311"/>
    <s v="RECONSTRUCCIÓN DE LA INFRAESTRUCTURA VIAL URBANA DEL MUNICIPIO BOHECHIO, PROVINCIA SAN JUAN"/>
    <n v="0"/>
    <n v="5000000"/>
    <n v="5000000"/>
    <n v="5000000"/>
  </r>
  <r>
    <s v="2023"/>
    <x v="0"/>
    <x v="0"/>
    <x v="1"/>
    <x v="1"/>
    <s v="2 - Poder Ejecutivo"/>
    <s v="0211 - MINISTERIO DE OBRAS PÚBLICAS Y COMUNICACIONES"/>
    <s v="0001 - MINISTERIO DE OBRAS PUBLICAS Y COMUNICACIONES"/>
    <x v="3"/>
    <x v="9"/>
    <x v="19"/>
    <s v="2.7 - OBRAS"/>
    <s v="2.7.2 - INFRAESTRUCTURA"/>
    <s v="S"/>
    <s v="86 - RECONSTRUCCIÓN DE LA INFRAESTRUCTURA VIAL URBANA DEL MUNICIPIO BONAO, PROVINCIA MONSEÑOR NOUEL"/>
    <s v="10 - FONDO GENERAL"/>
    <s v="28 - MONSENOR NOUEL"/>
    <s v="2.7.2.4.01 - Infraestructura terrestre y obras anexas"/>
    <n v="15326"/>
    <s v="RECONSTRUCCIÓN DE LA INFRAESTRUCTURA VIAL URBANA DEL MUNICIPIO BONAO, PROVINCIA MONSEÑOR NOUEL"/>
    <n v="0"/>
    <n v="65465311.630000003"/>
    <n v="65465312"/>
    <n v="65465311.630000003"/>
  </r>
  <r>
    <s v="2023"/>
    <x v="0"/>
    <x v="0"/>
    <x v="1"/>
    <x v="1"/>
    <s v="2 - Poder Ejecutivo"/>
    <s v="0211 - MINISTERIO DE OBRAS PÚBLICAS Y COMUNICACIONES"/>
    <s v="0001 - MINISTERIO DE OBRAS PUBLICAS Y COMUNICACIONES"/>
    <x v="3"/>
    <x v="9"/>
    <x v="19"/>
    <s v="2.7 - OBRAS"/>
    <s v="2.7.2 - INFRAESTRUCTURA"/>
    <s v="S"/>
    <s v="86 - RECONSTRUCCIÓN DE LA INFRAESTRUCTURA VIAL URBANA DEL MUNICIPIO BONAO, PROVINCIA MONSEÑOR NOUEL"/>
    <s v="50 - CRÉDITO INTERNO"/>
    <s v="28 - MONSENOR NOUEL"/>
    <s v="2.7.2.4.01 - Infraestructura terrestre y obras anexas"/>
    <n v="15326"/>
    <s v="RECONSTRUCCIÓN DE LA INFRAESTRUCTURA VIAL URBANA DEL MUNICIPIO BONAO, PROVINCIA MONSEÑOR NOUEL"/>
    <n v="0"/>
    <n v="14999999.809999999"/>
    <n v="15000000"/>
    <n v="14999999.809999999"/>
  </r>
  <r>
    <s v="2023"/>
    <x v="0"/>
    <x v="0"/>
    <x v="1"/>
    <x v="1"/>
    <s v="2 - Poder Ejecutivo"/>
    <s v="0211 - MINISTERIO DE OBRAS PÚBLICAS Y COMUNICACIONES"/>
    <s v="0001 - MINISTERIO DE OBRAS PUBLICAS Y COMUNICACIONES"/>
    <x v="3"/>
    <x v="9"/>
    <x v="19"/>
    <s v="2.7 - OBRAS"/>
    <s v="2.7.2 - INFRAESTRUCTURA"/>
    <s v="S"/>
    <s v="02 - RECONSTRUCCIÓN  DE LA INFRAESTRUCTURA VIAL URBANA DEL MUNICIPIO SANTO DOMINGO ESTE"/>
    <s v="10 - FONDO GENERAL"/>
    <s v="32 - SANTO DOMINGO"/>
    <s v="2.7.2.4.01 - Infraestructura terrestre y obras anexas"/>
    <n v="15347"/>
    <s v="RECONSTRUCCIÓN  DE LA INFRAESTRUCTURA VIAL URBANA DEL MUNICIPIO SANTO DOMINGO ESTE"/>
    <n v="0"/>
    <n v="826841572.08999991"/>
    <n v="829674194.50999999"/>
    <n v="750292176.81999993"/>
  </r>
  <r>
    <s v="2023"/>
    <x v="0"/>
    <x v="0"/>
    <x v="1"/>
    <x v="1"/>
    <s v="2 - Poder Ejecutivo"/>
    <s v="0211 - MINISTERIO DE OBRAS PÚBLICAS Y COMUNICACIONES"/>
    <s v="0001 - MINISTERIO DE OBRAS PUBLICAS Y COMUNICACIONES"/>
    <x v="3"/>
    <x v="9"/>
    <x v="19"/>
    <s v="2.7 - OBRAS"/>
    <s v="2.7.2 - INFRAESTRUCTURA"/>
    <s v="S"/>
    <s v="02 - RECONSTRUCCIÓN  DE LA INFRAESTRUCTURA VIAL URBANA DEL MUNICIPIO SANTO DOMINGO ESTE"/>
    <s v="20 - FONDOS CON DESTINO ESPECÍFICO"/>
    <s v="32 - SANTO DOMINGO"/>
    <s v="2.7.2.4.01 - Infraestructura terrestre y obras anexas"/>
    <n v="15347"/>
    <s v="RECONSTRUCCIÓN  DE LA INFRAESTRUCTURA VIAL URBANA DEL MUNICIPIO SANTO DOMINGO ESTE"/>
    <n v="0"/>
    <n v="821264744.33000004"/>
    <n v="821753400.33999991"/>
    <n v="821264744.33000004"/>
  </r>
  <r>
    <s v="2023"/>
    <x v="0"/>
    <x v="0"/>
    <x v="1"/>
    <x v="1"/>
    <s v="2 - Poder Ejecutivo"/>
    <s v="0211 - MINISTERIO DE OBRAS PÚBLICAS Y COMUNICACIONES"/>
    <s v="0001 - MINISTERIO DE OBRAS PUBLICAS Y COMUNICACIONES"/>
    <x v="3"/>
    <x v="9"/>
    <x v="19"/>
    <s v="2.7 - OBRAS"/>
    <s v="2.7.2 - INFRAESTRUCTURA"/>
    <s v="S"/>
    <s v="84 - RECONSTRUCCIÓN DE LA INFRAESTRUCTURA VIAL URBANA DEL MUNICIPIO DE HATO MAYOR DEL REY, PROVINCIA HATO MAYOR"/>
    <s v="10 - FONDO GENERAL"/>
    <s v="30 - HATO MAYOR"/>
    <s v="2.7.2.4.01 - Infraestructura terrestre y obras anexas"/>
    <n v="15324"/>
    <s v="RECONSTRUCCIÓN DE LA INFRAESTRUCTURA VIAL URBANA DEL MUNICIPIO DE HATO MAYOR DEL REY, PROVINCIA HATO MAYOR"/>
    <n v="0"/>
    <n v="163254205.88999999"/>
    <n v="163254206.27000001"/>
    <n v="163254205.88999999"/>
  </r>
  <r>
    <s v="2023"/>
    <x v="0"/>
    <x v="0"/>
    <x v="1"/>
    <x v="1"/>
    <s v="2 - Poder Ejecutivo"/>
    <s v="0211 - MINISTERIO DE OBRAS PÚBLICAS Y COMUNICACIONES"/>
    <s v="0001 - MINISTERIO DE OBRAS PUBLICAS Y COMUNICACIONES"/>
    <x v="3"/>
    <x v="9"/>
    <x v="19"/>
    <s v="2.7 - OBRAS"/>
    <s v="2.7.2 - INFRAESTRUCTURA"/>
    <s v="S"/>
    <s v="84 - RECONSTRUCCIÓN DE LA INFRAESTRUCTURA VIAL URBANA DEL MUNICIPIO DE HATO MAYOR DEL REY, PROVINCIA HATO MAYOR"/>
    <s v="20 - FONDOS CON DESTINO ESPECÍFICO"/>
    <s v="30 - HATO MAYOR"/>
    <s v="2.7.2.4.01 - Infraestructura terrestre y obras anexas"/>
    <n v="15324"/>
    <s v="RECONSTRUCCIÓN DE LA INFRAESTRUCTURA VIAL URBANA DEL MUNICIPIO DE HATO MAYOR DEL REY, PROVINCIA HATO MAYOR"/>
    <n v="0"/>
    <n v="43000000"/>
    <n v="43246599.659999996"/>
    <n v="43000000"/>
  </r>
  <r>
    <s v="2023"/>
    <x v="0"/>
    <x v="0"/>
    <x v="1"/>
    <x v="1"/>
    <s v="2 - Poder Ejecutivo"/>
    <s v="0211 - MINISTERIO DE OBRAS PÚBLICAS Y COMUNICACIONES"/>
    <s v="0001 - MINISTERIO DE OBRAS PUBLICAS Y COMUNICACIONES"/>
    <x v="3"/>
    <x v="9"/>
    <x v="19"/>
    <s v="2.7 - OBRAS"/>
    <s v="2.7.2 - INFRAESTRUCTURA"/>
    <s v="S"/>
    <s v="96 - RECONSTRUCCIÓN DE LA INFRAESTRUCTURA VIAL URBANA DEL MUNICIPIO DE LOS ALCARRIZOS, PROVINCIA SANTO DOMINGO"/>
    <s v="10 - FONDO GENERAL"/>
    <s v="32 - SANTO DOMINGO"/>
    <s v="2.7.2.4.01 - Infraestructura terrestre y obras anexas"/>
    <n v="15336"/>
    <s v="RECONSTRUCCIÓN DE LA INFRAESTRUCTURA VIAL URBANA DEL MUNICIPIO DE LOS ALCARRIZOS, PROVINCIA SANTO DOMINGO"/>
    <n v="0"/>
    <n v="80202281.049999997"/>
    <n v="80206533.730000004"/>
    <n v="80202281.049999997"/>
  </r>
  <r>
    <s v="2023"/>
    <x v="0"/>
    <x v="0"/>
    <x v="1"/>
    <x v="1"/>
    <s v="2 - Poder Ejecutivo"/>
    <s v="0211 - MINISTERIO DE OBRAS PÚBLICAS Y COMUNICACIONES"/>
    <s v="0001 - MINISTERIO DE OBRAS PUBLICAS Y COMUNICACIONES"/>
    <x v="3"/>
    <x v="9"/>
    <x v="19"/>
    <s v="2.7 - OBRAS"/>
    <s v="2.7.2 - INFRAESTRUCTURA"/>
    <s v="S"/>
    <s v="96 - RECONSTRUCCIÓN DE LA INFRAESTRUCTURA VIAL URBANA DEL MUNICIPIO DE LOS ALCARRIZOS, PROVINCIA SANTO DOMINGO"/>
    <s v="20 - FONDOS CON DESTINO ESPECÍFICO"/>
    <s v="32 - SANTO DOMINGO"/>
    <s v="2.7.2.4.01 - Infraestructura terrestre y obras anexas"/>
    <n v="15336"/>
    <s v="RECONSTRUCCIÓN DE LA INFRAESTRUCTURA VIAL URBANA DEL MUNICIPIO DE LOS ALCARRIZOS, PROVINCIA SANTO DOMINGO"/>
    <n v="0"/>
    <n v="0"/>
    <n v="0"/>
    <n v="0"/>
  </r>
  <r>
    <s v="2023"/>
    <x v="0"/>
    <x v="0"/>
    <x v="1"/>
    <x v="1"/>
    <s v="2 - Poder Ejecutivo"/>
    <s v="0211 - MINISTERIO DE OBRAS PÚBLICAS Y COMUNICACIONES"/>
    <s v="0001 - MINISTERIO DE OBRAS PUBLICAS Y COMUNICACIONES"/>
    <x v="3"/>
    <x v="9"/>
    <x v="19"/>
    <s v="2.7 - OBRAS"/>
    <s v="2.7.2 - INFRAESTRUCTURA"/>
    <s v="S"/>
    <s v="95 - RECONSTRUCCIÓN DE LA INFRAESTRUCTURA VIAL URBANA DEL MUNICIPIO JARABACOA, PROVINCIA LA VEGA"/>
    <s v="50 - CRÉDITO INTERNO"/>
    <s v="13 - LA VEGA"/>
    <s v="2.7.2.4.01 - Infraestructura terrestre y obras anexas"/>
    <n v="15335"/>
    <s v="RECONSTRUCCIÓN DE LA INFRAESTRUCTURA VIAL URBANA DEL MUNICIPIO JARABACOA, PROVINCIA LA VEGA"/>
    <n v="0"/>
    <n v="608557.36"/>
    <n v="15000000"/>
    <n v="608557.36"/>
  </r>
  <r>
    <s v="2023"/>
    <x v="0"/>
    <x v="0"/>
    <x v="1"/>
    <x v="1"/>
    <s v="2 - Poder Ejecutivo"/>
    <s v="0211 - MINISTERIO DE OBRAS PÚBLICAS Y COMUNICACIONES"/>
    <s v="0001 - MINISTERIO DE OBRAS PUBLICAS Y COMUNICACIONES"/>
    <x v="3"/>
    <x v="9"/>
    <x v="19"/>
    <s v="2.7 - OBRAS"/>
    <s v="2.7.2 - INFRAESTRUCTURA"/>
    <s v="S"/>
    <s v="83 - RECONSTRUCCIÓN DE LA INFRAESTRUCTURA VIAL URBANA DEL MUNICIPIO BOCA CHICA, PROVINCIA SANTO DOMINGO"/>
    <s v="10 - FONDO GENERAL"/>
    <s v="32 - SANTO DOMINGO"/>
    <s v="2.7.2.4.01 - Infraestructura terrestre y obras anexas"/>
    <n v="15323"/>
    <s v="RECONSTRUCCIÓN DE LA INFRAESTRUCTURA VIAL URBANA DEL MUNICIPIO BOCA CHICA, PROVINCIA SANTO DOMINGO"/>
    <n v="0"/>
    <n v="35767106.740000002"/>
    <n v="35767106.740000002"/>
    <n v="35767106.740000002"/>
  </r>
  <r>
    <s v="2023"/>
    <x v="0"/>
    <x v="0"/>
    <x v="1"/>
    <x v="1"/>
    <s v="2 - Poder Ejecutivo"/>
    <s v="0211 - MINISTERIO DE OBRAS PÚBLICAS Y COMUNICACIONES"/>
    <s v="0001 - MINISTERIO DE OBRAS PUBLICAS Y COMUNICACIONES"/>
    <x v="3"/>
    <x v="9"/>
    <x v="19"/>
    <s v="2.7 - OBRAS"/>
    <s v="2.7.2 - INFRAESTRUCTURA"/>
    <s v="S"/>
    <s v="83 - RECONSTRUCCIÓN DE LA INFRAESTRUCTURA VIAL URBANA DEL MUNICIPIO BOCA CHICA, PROVINCIA SANTO DOMINGO"/>
    <s v="20 - FONDOS CON DESTINO ESPECÍFICO"/>
    <s v="32 - SANTO DOMINGO"/>
    <s v="2.7.2.4.01 - Infraestructura terrestre y obras anexas"/>
    <n v="15323"/>
    <s v="RECONSTRUCCIÓN DE LA INFRAESTRUCTURA VIAL URBANA DEL MUNICIPIO BOCA CHICA, PROVINCIA SANTO DOMINGO"/>
    <n v="0"/>
    <n v="10000000"/>
    <n v="10000000"/>
    <n v="10000000"/>
  </r>
  <r>
    <s v="2023"/>
    <x v="0"/>
    <x v="0"/>
    <x v="1"/>
    <x v="1"/>
    <s v="2 - Poder Ejecutivo"/>
    <s v="0211 - MINISTERIO DE OBRAS PÚBLICAS Y COMUNICACIONES"/>
    <s v="0001 - MINISTERIO DE OBRAS PUBLICAS Y COMUNICACIONES"/>
    <x v="3"/>
    <x v="9"/>
    <x v="19"/>
    <s v="2.7 - OBRAS"/>
    <s v="2.7.2 - INFRAESTRUCTURA"/>
    <s v="S"/>
    <s v="89 - RECONSTRUCCIÓN DE LA INFRAESTRUCTURA VIAL URBANA DEL MUNICIPIO DUVERGÉ, PROVINCIA INDEPENDENCIA"/>
    <s v="50 - CRÉDITO INTERNO"/>
    <s v="10 - INDEPENDENCIA"/>
    <s v="2.7.2.4.01 - Infraestructura terrestre y obras anexas"/>
    <n v="15329"/>
    <s v="RECONSTRUCCIÓN DE LA INFRAESTRUCTURA VIAL URBANA DEL MUNICIPIO DUVERGÉ, PROVINCIA INDEPENDENCIA"/>
    <n v="0"/>
    <n v="5000000"/>
    <n v="5000000"/>
    <n v="5000000"/>
  </r>
  <r>
    <s v="2023"/>
    <x v="0"/>
    <x v="0"/>
    <x v="1"/>
    <x v="1"/>
    <s v="2 - Poder Ejecutivo"/>
    <s v="0211 - MINISTERIO DE OBRAS PÚBLICAS Y COMUNICACIONES"/>
    <s v="0001 - MINISTERIO DE OBRAS PUBLICAS Y COMUNICACIONES"/>
    <x v="3"/>
    <x v="9"/>
    <x v="19"/>
    <s v="2.7 - OBRAS"/>
    <s v="2.7.2 - INFRAESTRUCTURA"/>
    <s v="S"/>
    <s v="98 - RECONSTRUCCIÓN  DE LA INFRAESTRUCTURA VIAL URBANA DEL MUNICIPIO ARENOSO, PROVINCIA DUARTE"/>
    <s v="10 - FONDO GENERAL"/>
    <s v="06 - DUARTE"/>
    <s v="2.7.2.4.01 - Infraestructura terrestre y obras anexas"/>
    <n v="15338"/>
    <s v="RECONSTRUCCIÓN  DE LA INFRAESTRUCTURA VIAL URBANA DEL MUNICIPIO ARENOSO, PROVINCIA DUARTE"/>
    <n v="0"/>
    <n v="45852020.619999997"/>
    <n v="45861864.149999999"/>
    <n v="45852020.619999997"/>
  </r>
  <r>
    <s v="2023"/>
    <x v="0"/>
    <x v="0"/>
    <x v="1"/>
    <x v="1"/>
    <s v="2 - Poder Ejecutivo"/>
    <s v="0211 - MINISTERIO DE OBRAS PÚBLICAS Y COMUNICACIONES"/>
    <s v="0001 - MINISTERIO DE OBRAS PUBLICAS Y COMUNICACIONES"/>
    <x v="3"/>
    <x v="9"/>
    <x v="19"/>
    <s v="2.7 - OBRAS"/>
    <s v="2.7.2 - INFRAESTRUCTURA"/>
    <s v="S"/>
    <s v="98 - RECONSTRUCCIÓN  DE LA INFRAESTRUCTURA VIAL URBANA DEL MUNICIPIO ARENOSO, PROVINCIA DUARTE"/>
    <s v="50 - CRÉDITO INTERNO"/>
    <s v="06 - DUARTE"/>
    <s v="2.7.2.4.01 - Infraestructura terrestre y obras anexas"/>
    <n v="15338"/>
    <s v="RECONSTRUCCIÓN  DE LA INFRAESTRUCTURA VIAL URBANA DEL MUNICIPIO ARENOSO, PROVINCIA DUARTE"/>
    <n v="0"/>
    <n v="5000000"/>
    <n v="5000000"/>
    <n v="5000000"/>
  </r>
  <r>
    <s v="2023"/>
    <x v="0"/>
    <x v="0"/>
    <x v="1"/>
    <x v="1"/>
    <s v="2 - Poder Ejecutivo"/>
    <s v="0211 - MINISTERIO DE OBRAS PÚBLICAS Y COMUNICACIONES"/>
    <s v="0001 - MINISTERIO DE OBRAS PUBLICAS Y COMUNICACIONES"/>
    <x v="3"/>
    <x v="9"/>
    <x v="19"/>
    <s v="2.7 - OBRAS"/>
    <s v="2.7.2 - INFRAESTRUCTURA"/>
    <s v="S"/>
    <s v="91 - RECONSTRUCCIÓN DE LA INFRAESTRUCTURA VIAL URBANA DEL MUNICIPIO DE NAGUA, PROVINCIA MARÍA TRINIDAD SÁNCHEZ"/>
    <s v="10 - FONDO GENERAL"/>
    <s v="14 - MARIA TRINIDAD SANCHEZ"/>
    <s v="2.7.2.4.01 - Infraestructura terrestre y obras anexas"/>
    <n v="15331"/>
    <s v="RECONSTRUCCIÓN DE LA INFRAESTRUCTURA VIAL URBANA DEL MUNICIPIO DE NAGUA, PROVINCIA MARÍA TRINIDAD SÁNCHEZ"/>
    <n v="0"/>
    <n v="54081159.209999993"/>
    <n v="54081160.109999999"/>
    <n v="54081159.209999993"/>
  </r>
  <r>
    <s v="2023"/>
    <x v="0"/>
    <x v="0"/>
    <x v="1"/>
    <x v="1"/>
    <s v="2 - Poder Ejecutivo"/>
    <s v="0211 - MINISTERIO DE OBRAS PÚBLICAS Y COMUNICACIONES"/>
    <s v="0001 - MINISTERIO DE OBRAS PUBLICAS Y COMUNICACIONES"/>
    <x v="3"/>
    <x v="9"/>
    <x v="19"/>
    <s v="2.7 - OBRAS"/>
    <s v="2.7.2 - INFRAESTRUCTURA"/>
    <s v="S"/>
    <s v="91 - RECONSTRUCCIÓN DE LA INFRAESTRUCTURA VIAL URBANA DEL MUNICIPIO DE NAGUA, PROVINCIA MARÍA TRINIDAD SÁNCHEZ"/>
    <s v="50 - CRÉDITO INTERNO"/>
    <s v="14 - MARIA TRINIDAD SANCHEZ"/>
    <s v="2.7.2.4.01 - Infraestructura terrestre y obras anexas"/>
    <n v="15331"/>
    <s v="RECONSTRUCCIÓN DE LA INFRAESTRUCTURA VIAL URBANA DEL MUNICIPIO DE NAGUA, PROVINCIA MARÍA TRINIDAD SÁNCHEZ"/>
    <n v="0"/>
    <n v="10000000"/>
    <n v="10000000"/>
    <n v="10000000"/>
  </r>
  <r>
    <s v="2023"/>
    <x v="0"/>
    <x v="0"/>
    <x v="1"/>
    <x v="1"/>
    <s v="2 - Poder Ejecutivo"/>
    <s v="0211 - MINISTERIO DE OBRAS PÚBLICAS Y COMUNICACIONES"/>
    <s v="0001 - MINISTERIO DE OBRAS PUBLICAS Y COMUNICACIONES"/>
    <x v="3"/>
    <x v="9"/>
    <x v="19"/>
    <s v="2.7 - OBRAS"/>
    <s v="2.7.2 - INFRAESTRUCTURA"/>
    <s v="S"/>
    <s v="80 - RECONSTRUCCIÓN DE LA INFRAESTRUCTURA VIAL URBANA DEL MUNICIPIO DAJABON, PROVINCIA DAJABON"/>
    <s v="10 - FONDO GENERAL"/>
    <s v="05 - DAJABON"/>
    <s v="2.7.2.4.01 - Infraestructura terrestre y obras anexas"/>
    <n v="15320"/>
    <s v="RECONSTRUCCIÓN DE LA INFRAESTRUCTURA VIAL URBANA DEL MUNICIPIO DAJABON, PROVINCIA DAJABON"/>
    <n v="0"/>
    <n v="31695105.759999998"/>
    <n v="31695105.759999998"/>
    <n v="31695105.759999998"/>
  </r>
  <r>
    <s v="2023"/>
    <x v="0"/>
    <x v="0"/>
    <x v="1"/>
    <x v="1"/>
    <s v="2 - Poder Ejecutivo"/>
    <s v="0211 - MINISTERIO DE OBRAS PÚBLICAS Y COMUNICACIONES"/>
    <s v="0001 - MINISTERIO DE OBRAS PUBLICAS Y COMUNICACIONES"/>
    <x v="3"/>
    <x v="9"/>
    <x v="19"/>
    <s v="2.7 - OBRAS"/>
    <s v="2.7.2 - INFRAESTRUCTURA"/>
    <s v="S"/>
    <s v="82 - RECONSTRUCCIÓN DE LA INFRAESTRUCTURA VIAL URBANA DEL MUNICIPIO IMBERT, PROVINCIA PUERTO PLATA"/>
    <s v="10 - FONDO GENERAL"/>
    <s v="18 - PUERTO PLATA"/>
    <s v="2.7.2.4.01 - Infraestructura terrestre y obras anexas"/>
    <n v="15322"/>
    <s v="RECONSTRUCCIÓN DE LA INFRAESTRUCTURA VIAL URBANA DEL MUNICIPIO IMBERT, PROVINCIA PUERTO PLATA"/>
    <n v="0"/>
    <n v="136328339.56"/>
    <n v="136328339.56"/>
    <n v="136328339.56"/>
  </r>
  <r>
    <s v="2023"/>
    <x v="0"/>
    <x v="0"/>
    <x v="1"/>
    <x v="1"/>
    <s v="2 - Poder Ejecutivo"/>
    <s v="0211 - MINISTERIO DE OBRAS PÚBLICAS Y COMUNICACIONES"/>
    <s v="0001 - MINISTERIO DE OBRAS PUBLICAS Y COMUNICACIONES"/>
    <x v="3"/>
    <x v="9"/>
    <x v="19"/>
    <s v="2.7 - OBRAS"/>
    <s v="2.7.2 - INFRAESTRUCTURA"/>
    <s v="S"/>
    <s v="82 - RECONSTRUCCIÓN DE LA INFRAESTRUCTURA VIAL URBANA DEL MUNICIPIO IMBERT, PROVINCIA PUERTO PLATA"/>
    <s v="50 - CRÉDITO INTERNO"/>
    <s v="18 - PUERTO PLATA"/>
    <s v="2.7.2.4.01 - Infraestructura terrestre y obras anexas"/>
    <n v="15322"/>
    <s v="RECONSTRUCCIÓN DE LA INFRAESTRUCTURA VIAL URBANA DEL MUNICIPIO IMBERT, PROVINCIA PUERTO PLATA"/>
    <n v="0"/>
    <n v="0"/>
    <n v="5500000"/>
    <n v="0"/>
  </r>
  <r>
    <s v="2023"/>
    <x v="0"/>
    <x v="0"/>
    <x v="1"/>
    <x v="1"/>
    <s v="2 - Poder Ejecutivo"/>
    <s v="0211 - MINISTERIO DE OBRAS PÚBLICAS Y COMUNICACIONES"/>
    <s v="0001 - MINISTERIO DE OBRAS PUBLICAS Y COMUNICACIONES"/>
    <x v="3"/>
    <x v="9"/>
    <x v="19"/>
    <s v="2.7 - OBRAS"/>
    <s v="2.7.2 - INFRAESTRUCTURA"/>
    <s v="S"/>
    <s v="73 - RECONSTRUCCIÓN DE LA INFRAESTRUCTURA VIAL URBANA DEL MUNICIPIO SAN IGNACIO DE SABANETA, PROVINCIA SANTIAGO RODRÍGUEZ"/>
    <s v="10 - FONDO GENERAL"/>
    <s v="26 - SANTIAGO RODRIGUEZ"/>
    <s v="2.7.2.4.01 - Infraestructura terrestre y obras anexas"/>
    <n v="15313"/>
    <s v="RECONSTRUCCIÓN DE LA INFRAESTRUCTURA VIAL URBANA DEL MUNICIPIO SAN IGNACIO DE SABANETA, PROVINCIA SANTIAGO RODRÍGUEZ"/>
    <n v="0"/>
    <n v="54967252.589999996"/>
    <n v="55000000"/>
    <n v="54967252.589999996"/>
  </r>
  <r>
    <s v="2023"/>
    <x v="0"/>
    <x v="0"/>
    <x v="1"/>
    <x v="1"/>
    <s v="2 - Poder Ejecutivo"/>
    <s v="0211 - MINISTERIO DE OBRAS PÚBLICAS Y COMUNICACIONES"/>
    <s v="0001 - MINISTERIO DE OBRAS PUBLICAS Y COMUNICACIONES"/>
    <x v="3"/>
    <x v="9"/>
    <x v="19"/>
    <s v="2.7 - OBRAS"/>
    <s v="2.7.2 - INFRAESTRUCTURA"/>
    <s v="S"/>
    <s v="77 - RECONSTRUCCIÓN  DE LA INFRAESTRUCTURA VIAL URBANA DEL MUNICIPIO SANTIAGO DE LOS CABALLEROS, PROVINCIA SANTIAGO"/>
    <s v="10 - FONDO GENERAL"/>
    <s v="25 - SANTIAGO"/>
    <s v="2.7.2.4.01 - Infraestructura terrestre y obras anexas"/>
    <n v="15317"/>
    <s v="RECONSTRUCCIÓN  DE LA INFRAESTRUCTURA VIAL URBANA DEL MUNICIPIO SANTIAGO DE LOS CABALLEROS, PROVINCIA SANTIAGO"/>
    <n v="0"/>
    <n v="130358978.49999999"/>
    <n v="130358978.95"/>
    <n v="130358978.49999999"/>
  </r>
  <r>
    <s v="2023"/>
    <x v="0"/>
    <x v="0"/>
    <x v="1"/>
    <x v="1"/>
    <s v="2 - Poder Ejecutivo"/>
    <s v="0211 - MINISTERIO DE OBRAS PÚBLICAS Y COMUNICACIONES"/>
    <s v="0001 - MINISTERIO DE OBRAS PUBLICAS Y COMUNICACIONES"/>
    <x v="3"/>
    <x v="9"/>
    <x v="19"/>
    <s v="2.7 - OBRAS"/>
    <s v="2.7.2 - INFRAESTRUCTURA"/>
    <s v="S"/>
    <s v="77 - RECONSTRUCCIÓN  DE LA INFRAESTRUCTURA VIAL URBANA DEL MUNICIPIO SANTIAGO DE LOS CABALLEROS, PROVINCIA SANTIAGO"/>
    <s v="20 - FONDOS CON DESTINO ESPECÍFICO"/>
    <s v="25 - SANTIAGO"/>
    <s v="2.7.2.4.01 - Infraestructura terrestre y obras anexas"/>
    <n v="15317"/>
    <s v="RECONSTRUCCIÓN  DE LA INFRAESTRUCTURA VIAL URBANA DEL MUNICIPIO SANTIAGO DE LOS CABALLEROS, PROVINCIA SANTIAGO"/>
    <n v="0"/>
    <n v="59999999.129999995"/>
    <n v="60000000"/>
    <n v="59999999.129999995"/>
  </r>
  <r>
    <s v="2023"/>
    <x v="0"/>
    <x v="0"/>
    <x v="1"/>
    <x v="1"/>
    <s v="2 - Poder Ejecutivo"/>
    <s v="0211 - MINISTERIO DE OBRAS PÚBLICAS Y COMUNICACIONES"/>
    <s v="0001 - MINISTERIO DE OBRAS PUBLICAS Y COMUNICACIONES"/>
    <x v="3"/>
    <x v="9"/>
    <x v="19"/>
    <s v="2.7 - OBRAS"/>
    <s v="2.7.2 - INFRAESTRUCTURA"/>
    <s v="S"/>
    <s v="63 - RECONSTRUCCIÓN DE LA INFRAESTRUCTURA VIAL URBANA DEL MUNICIPIO DE LA ROMANA, PROVINCIA LA ROMANA"/>
    <s v="10 - FONDO GENERAL"/>
    <s v="12 - LA ROMANA"/>
    <s v="2.7.2.4.01 - Infraestructura terrestre y obras anexas"/>
    <n v="15067"/>
    <s v="RECONSTRUCCIÓN DE LA INFRAESTRUCTURA VIAL URBANA DEL MUNICIPIO DE LA ROMANA, PROVINCIA LA ROMANA"/>
    <n v="0"/>
    <n v="208252177.16000003"/>
    <n v="208300257"/>
    <n v="208252177.16000003"/>
  </r>
  <r>
    <s v="2023"/>
    <x v="0"/>
    <x v="0"/>
    <x v="1"/>
    <x v="1"/>
    <s v="2 - Poder Ejecutivo"/>
    <s v="0211 - MINISTERIO DE OBRAS PÚBLICAS Y COMUNICACIONES"/>
    <s v="0001 - MINISTERIO DE OBRAS PUBLICAS Y COMUNICACIONES"/>
    <x v="3"/>
    <x v="9"/>
    <x v="19"/>
    <s v="2.7 - OBRAS"/>
    <s v="2.7.2 - INFRAESTRUCTURA"/>
    <s v="S"/>
    <s v="68 - RECONSTRUCCIÓN DE LA INFRAESTRUCTURA VIAL URBANA DEL MUNICIPIO EL PEÑON, PROVINCIA BARAHONA"/>
    <s v="50 - CRÉDITO INTERNO"/>
    <s v="04 - BARAHONA"/>
    <s v="2.7.2.4.01 - Infraestructura terrestre y obras anexas"/>
    <n v="15308"/>
    <s v="RECONSTRUCCIÓN DE LA INFRAESTRUCTURA VIAL URBANA DEL MUNICIPIO EL PEÑON, PROVINCIA BARAHONA"/>
    <n v="0"/>
    <n v="6809505.4900000002"/>
    <n v="10000000"/>
    <n v="6809505.4900000002"/>
  </r>
  <r>
    <s v="2023"/>
    <x v="0"/>
    <x v="0"/>
    <x v="1"/>
    <x v="1"/>
    <s v="2 - Poder Ejecutivo"/>
    <s v="0211 - MINISTERIO DE OBRAS PÚBLICAS Y COMUNICACIONES"/>
    <s v="0001 - MINISTERIO DE OBRAS PUBLICAS Y COMUNICACIONES"/>
    <x v="3"/>
    <x v="9"/>
    <x v="19"/>
    <s v="2.7 - OBRAS"/>
    <s v="2.7.2 - INFRAESTRUCTURA"/>
    <s v="S"/>
    <s v="76 - RECONSTRUCCIÓN DE LA INFRAESTRUCTURA VIAL URBANA DEL MUNICIPIO CAMBITA GARABITOS, PROVINCIA SAN CRISTÓBAL."/>
    <s v="10 - FONDO GENERAL"/>
    <s v="21 - SAN CRISTOBAL"/>
    <s v="2.7.2.4.01 - Infraestructura terrestre y obras anexas"/>
    <n v="15316"/>
    <s v="RECONSTRUCCIÓN DE LA INFRAESTRUCTURA VIAL URBANA DEL MUNICIPIO CAMBITA GARABITOS, PROVINCIA SAN CRISTÓBAL."/>
    <n v="0"/>
    <n v="40288156.109999999"/>
    <n v="40288156.109999999"/>
    <n v="40288156.109999999"/>
  </r>
  <r>
    <s v="2023"/>
    <x v="0"/>
    <x v="0"/>
    <x v="1"/>
    <x v="1"/>
    <s v="2 - Poder Ejecutivo"/>
    <s v="0211 - MINISTERIO DE OBRAS PÚBLICAS Y COMUNICACIONES"/>
    <s v="0001 - MINISTERIO DE OBRAS PUBLICAS Y COMUNICACIONES"/>
    <x v="3"/>
    <x v="9"/>
    <x v="19"/>
    <s v="2.7 - OBRAS"/>
    <s v="2.7.2 - INFRAESTRUCTURA"/>
    <s v="S"/>
    <s v="76 - RECONSTRUCCIÓN DE LA INFRAESTRUCTURA VIAL URBANA DEL MUNICIPIO CAMBITA GARABITOS, PROVINCIA SAN CRISTÓBAL."/>
    <s v="50 - CRÉDITO INTERNO"/>
    <s v="21 - SAN CRISTOBAL"/>
    <s v="2.7.2.4.01 - Infraestructura terrestre y obras anexas"/>
    <n v="15316"/>
    <s v="RECONSTRUCCIÓN DE LA INFRAESTRUCTURA VIAL URBANA DEL MUNICIPIO CAMBITA GARABITOS, PROVINCIA SAN CRISTÓBAL."/>
    <n v="0"/>
    <n v="9999999.6500000004"/>
    <n v="10000000"/>
    <n v="9999999.6500000004"/>
  </r>
  <r>
    <s v="2023"/>
    <x v="0"/>
    <x v="0"/>
    <x v="1"/>
    <x v="1"/>
    <s v="2 - Poder Ejecutivo"/>
    <s v="0211 - MINISTERIO DE OBRAS PÚBLICAS Y COMUNICACIONES"/>
    <s v="0001 - MINISTERIO DE OBRAS PUBLICAS Y COMUNICACIONES"/>
    <x v="3"/>
    <x v="9"/>
    <x v="19"/>
    <s v="2.7 - OBRAS"/>
    <s v="2.7.2 - INFRAESTRUCTURA"/>
    <s v="S"/>
    <s v="87 - RECONSTRUCCIÓN DE LA INFRAESTRUCTURA VIAL URBANA DEL MUNICIPIO MATANZAS, PROVINCIA PERAVIA"/>
    <s v="10 - FONDO GENERAL"/>
    <s v="99 - MULTIPROVINCIAL"/>
    <s v="2.7.2.4.01 - Infraestructura terrestre y obras anexas"/>
    <n v="15327"/>
    <s v="RECONSTRUCCIÓN DE LA INFRAESTRUCTURA VIAL URBANA DEL MUNICIPIO MATANZAS, PROVINCIA PERAVIA"/>
    <n v="0"/>
    <n v="1775164.22"/>
    <n v="2366886"/>
    <n v="1775164.22"/>
  </r>
  <r>
    <s v="2023"/>
    <x v="0"/>
    <x v="0"/>
    <x v="1"/>
    <x v="1"/>
    <s v="2 - Poder Ejecutivo"/>
    <s v="0211 - MINISTERIO DE OBRAS PÚBLICAS Y COMUNICACIONES"/>
    <s v="0001 - MINISTERIO DE OBRAS PUBLICAS Y COMUNICACIONES"/>
    <x v="3"/>
    <x v="9"/>
    <x v="19"/>
    <s v="2.7 - OBRAS"/>
    <s v="2.7.2 - INFRAESTRUCTURA"/>
    <s v="S"/>
    <s v="87 - RECONSTRUCCIÓN DE LA INFRAESTRUCTURA VIAL URBANA DEL MUNICIPIO MATANZAS, PROVINCIA PERAVIA"/>
    <s v="50 - CRÉDITO INTERNO"/>
    <s v="99 - MULTIPROVINCIAL"/>
    <s v="2.7.2.4.01 - Infraestructura terrestre y obras anexas"/>
    <n v="15327"/>
    <s v="RECONSTRUCCIÓN DE LA INFRAESTRUCTURA VIAL URBANA DEL MUNICIPIO MATANZAS, PROVINCIA PERAVIA"/>
    <n v="0"/>
    <n v="5000000"/>
    <n v="5000000"/>
    <n v="5000000"/>
  </r>
  <r>
    <s v="2023"/>
    <x v="0"/>
    <x v="0"/>
    <x v="1"/>
    <x v="1"/>
    <s v="2 - Poder Ejecutivo"/>
    <s v="0211 - MINISTERIO DE OBRAS PÚBLICAS Y COMUNICACIONES"/>
    <s v="0001 - MINISTERIO DE OBRAS PUBLICAS Y COMUNICACIONES"/>
    <x v="3"/>
    <x v="9"/>
    <x v="19"/>
    <s v="2.7 - OBRAS"/>
    <s v="2.7.2 - INFRAESTRUCTURA"/>
    <s v="S"/>
    <s v="78 - RECONSTRUCCIÓN DE LA INFRAESTRUCTURA VIAL URBANA  DEL MUNICIPIO SAN FERNANDO, PROVINCIA MONTE CRISTI"/>
    <s v="10 - FONDO GENERAL"/>
    <s v="15 - MONTE CRISTI"/>
    <s v="2.7.2.4.01 - Infraestructura terrestre y obras anexas"/>
    <n v="15318"/>
    <s v="RECONSTRUCCIÓN DE LA INFRAESTRUCTURA VIAL URBANA  DEL MUNICIPIO SAN FERNANDO, PROVINCIA MONTE CRISTI"/>
    <n v="0"/>
    <n v="14716229"/>
    <n v="14716229"/>
    <n v="14716229"/>
  </r>
  <r>
    <s v="2023"/>
    <x v="0"/>
    <x v="0"/>
    <x v="1"/>
    <x v="1"/>
    <s v="2 - Poder Ejecutivo"/>
    <s v="0211 - MINISTERIO DE OBRAS PÚBLICAS Y COMUNICACIONES"/>
    <s v="0001 - MINISTERIO DE OBRAS PUBLICAS Y COMUNICACIONES"/>
    <x v="3"/>
    <x v="9"/>
    <x v="19"/>
    <s v="2.7 - OBRAS"/>
    <s v="2.7.2 - INFRAESTRUCTURA"/>
    <s v="S"/>
    <s v="78 - RECONSTRUCCIÓN DE LA INFRAESTRUCTURA VIAL URBANA  DEL MUNICIPIO SAN FERNANDO, PROVINCIA MONTE CRISTI"/>
    <s v="20 - FONDOS CON DESTINO ESPECÍFICO"/>
    <s v="15 - MONTE CRISTI"/>
    <s v="2.7.2.4.01 - Infraestructura terrestre y obras anexas"/>
    <n v="15318"/>
    <s v="RECONSTRUCCIÓN DE LA INFRAESTRUCTURA VIAL URBANA  DEL MUNICIPIO SAN FERNANDO, PROVINCIA MONTE CRISTI"/>
    <n v="0"/>
    <n v="29000000"/>
    <n v="30000000"/>
    <n v="29000000"/>
  </r>
  <r>
    <s v="2023"/>
    <x v="0"/>
    <x v="0"/>
    <x v="1"/>
    <x v="1"/>
    <s v="2 - Poder Ejecutivo"/>
    <s v="0211 - MINISTERIO DE OBRAS PÚBLICAS Y COMUNICACIONES"/>
    <s v="0001 - MINISTERIO DE OBRAS PUBLICAS Y COMUNICACIONES"/>
    <x v="3"/>
    <x v="9"/>
    <x v="19"/>
    <s v="2.7 - OBRAS"/>
    <s v="2.7.2 - INFRAESTRUCTURA"/>
    <s v="S"/>
    <s v="70 - RECONSTRUCCIÓN DE LA INFRAESTRUCTURA VIAL URBANA DEL MUNICIPIO CAYETANO GERMOSEN, PROVINCIA ESPAILLAT"/>
    <s v="10 - FONDO GENERAL"/>
    <s v="09 - ESPAILLAT"/>
    <s v="2.7.2.4.01 - Infraestructura terrestre y obras anexas"/>
    <n v="15310"/>
    <s v="RECONSTRUCCIÓN DE LA INFRAESTRUCTURA VIAL URBANA DEL MUNICIPIO CAYETANO GERMOSEN, PROVINCIA ESPAILLAT"/>
    <n v="0"/>
    <n v="63994823.719999999"/>
    <n v="63994823.719999999"/>
    <n v="63994823.719999999"/>
  </r>
  <r>
    <s v="2023"/>
    <x v="0"/>
    <x v="0"/>
    <x v="1"/>
    <x v="1"/>
    <s v="2 - Poder Ejecutivo"/>
    <s v="0211 - MINISTERIO DE OBRAS PÚBLICAS Y COMUNICACIONES"/>
    <s v="0001 - MINISTERIO DE OBRAS PUBLICAS Y COMUNICACIONES"/>
    <x v="3"/>
    <x v="9"/>
    <x v="19"/>
    <s v="2.7 - OBRAS"/>
    <s v="2.7.2 - INFRAESTRUCTURA"/>
    <s v="S"/>
    <s v="70 - RECONSTRUCCIÓN DE LA INFRAESTRUCTURA VIAL URBANA DEL MUNICIPIO CAYETANO GERMOSEN, PROVINCIA ESPAILLAT"/>
    <s v="20 - FONDOS CON DESTINO ESPECÍFICO"/>
    <s v="09 - ESPAILLAT"/>
    <s v="2.7.2.4.01 - Infraestructura terrestre y obras anexas"/>
    <n v="15310"/>
    <s v="RECONSTRUCCIÓN DE LA INFRAESTRUCTURA VIAL URBANA DEL MUNICIPIO CAYETANO GERMOSEN, PROVINCIA ESPAILLAT"/>
    <n v="0"/>
    <n v="20000000"/>
    <n v="20000000"/>
    <n v="20000000"/>
  </r>
  <r>
    <s v="2023"/>
    <x v="0"/>
    <x v="0"/>
    <x v="1"/>
    <x v="1"/>
    <s v="2 - Poder Ejecutivo"/>
    <s v="0211 - MINISTERIO DE OBRAS PÚBLICAS Y COMUNICACIONES"/>
    <s v="0001 - MINISTERIO DE OBRAS PUBLICAS Y COMUNICACIONES"/>
    <x v="3"/>
    <x v="9"/>
    <x v="19"/>
    <s v="2.7 - OBRAS"/>
    <s v="2.7.2 - INFRAESTRUCTURA"/>
    <s v="S"/>
    <s v="99 - RECONSTRUCCIÓN DE LA INFRAESTRUCTURA VIAL URBANA DEL MUNICIPIO DE PEDRO BRAND, PROVINCIA SANTO DOMINGO"/>
    <s v="10 - FONDO GENERAL"/>
    <s v="32 - SANTO DOMINGO"/>
    <s v="2.7.2.4.01 - Infraestructura terrestre y obras anexas"/>
    <n v="15339"/>
    <s v="RECONSTRUCCIÓN DE LA INFRAESTRUCTURA VIAL URBANA DEL MUNICIPIO DE PEDRO BRAND, PROVINCIA SANTO DOMINGO"/>
    <n v="0"/>
    <n v="38912190.780000001"/>
    <n v="43481757"/>
    <n v="38912190.780000001"/>
  </r>
  <r>
    <s v="2023"/>
    <x v="0"/>
    <x v="0"/>
    <x v="1"/>
    <x v="1"/>
    <s v="2 - Poder Ejecutivo"/>
    <s v="0211 - MINISTERIO DE OBRAS PÚBLICAS Y COMUNICACIONES"/>
    <s v="0001 - MINISTERIO DE OBRAS PUBLICAS Y COMUNICACIONES"/>
    <x v="3"/>
    <x v="9"/>
    <x v="19"/>
    <s v="2.7 - OBRAS"/>
    <s v="2.7.2 - INFRAESTRUCTURA"/>
    <s v="S"/>
    <s v="99 - RECONSTRUCCIÓN DE LA INFRAESTRUCTURA VIAL URBANA DEL MUNICIPIO DE PEDRO BRAND, PROVINCIA SANTO DOMINGO"/>
    <s v="20 - FONDOS CON DESTINO ESPECÍFICO"/>
    <s v="32 - SANTO DOMINGO"/>
    <s v="2.7.2.4.01 - Infraestructura terrestre y obras anexas"/>
    <n v="15339"/>
    <s v="RECONSTRUCCIÓN DE LA INFRAESTRUCTURA VIAL URBANA DEL MUNICIPIO DE PEDRO BRAND, PROVINCIA SANTO DOMINGO"/>
    <n v="0"/>
    <n v="15000000"/>
    <n v="15000000"/>
    <n v="15000000"/>
  </r>
  <r>
    <s v="2023"/>
    <x v="0"/>
    <x v="0"/>
    <x v="1"/>
    <x v="1"/>
    <s v="2 - Poder Ejecutivo"/>
    <s v="0211 - MINISTERIO DE OBRAS PÚBLICAS Y COMUNICACIONES"/>
    <s v="0001 - MINISTERIO DE OBRAS PUBLICAS Y COMUNICACIONES"/>
    <x v="3"/>
    <x v="9"/>
    <x v="19"/>
    <s v="2.7 - OBRAS"/>
    <s v="2.7.2 - INFRAESTRUCTURA"/>
    <s v="S"/>
    <s v="74 - RECONSTRUCCIÓN DE LA INFRAESTRUCTURA VIAL URBANA DEL MUNICIPIO GUAYACANES, PROVINCIA SAN PEDRO DE MACORÍS."/>
    <s v="10 - FONDO GENERAL"/>
    <s v="23 - SAN PEDRO DE MACORIS"/>
    <s v="2.7.2.4.01 - Infraestructura terrestre y obras anexas"/>
    <n v="15314"/>
    <s v="RECONSTRUCCIÓN DE LA INFRAESTRUCTURA VIAL URBANA DEL MUNICIPIO GUAYACANES, PROVINCIA SAN PEDRO DE MACORÍS."/>
    <n v="0"/>
    <n v="42000000"/>
    <n v="42500000"/>
    <n v="42000000"/>
  </r>
  <r>
    <s v="2023"/>
    <x v="0"/>
    <x v="0"/>
    <x v="1"/>
    <x v="1"/>
    <s v="2 - Poder Ejecutivo"/>
    <s v="0211 - MINISTERIO DE OBRAS PÚBLICAS Y COMUNICACIONES"/>
    <s v="0001 - MINISTERIO DE OBRAS PUBLICAS Y COMUNICACIONES"/>
    <x v="3"/>
    <x v="9"/>
    <x v="19"/>
    <s v="2.7 - OBRAS"/>
    <s v="2.7.2 - INFRAESTRUCTURA"/>
    <s v="S"/>
    <s v="74 - RECONSTRUCCIÓN DE LA INFRAESTRUCTURA VIAL URBANA DEL MUNICIPIO GUAYACANES, PROVINCIA SAN PEDRO DE MACORÍS."/>
    <s v="50 - CRÉDITO INTERNO"/>
    <s v="23 - SAN PEDRO DE MACORIS"/>
    <s v="2.7.2.4.01 - Infraestructura terrestre y obras anexas"/>
    <n v="15314"/>
    <s v="RECONSTRUCCIÓN DE LA INFRAESTRUCTURA VIAL URBANA DEL MUNICIPIO GUAYACANES, PROVINCIA SAN PEDRO DE MACORÍS."/>
    <n v="0"/>
    <n v="5000000"/>
    <n v="5000000"/>
    <n v="5000000"/>
  </r>
  <r>
    <s v="2023"/>
    <x v="0"/>
    <x v="0"/>
    <x v="1"/>
    <x v="1"/>
    <s v="2 - Poder Ejecutivo"/>
    <s v="0211 - MINISTERIO DE OBRAS PÚBLICAS Y COMUNICACIONES"/>
    <s v="0001 - MINISTERIO DE OBRAS PUBLICAS Y COMUNICACIONES"/>
    <x v="3"/>
    <x v="9"/>
    <x v="19"/>
    <s v="2.7 - OBRAS"/>
    <s v="2.7.2 - INFRAESTRUCTURA"/>
    <s v="S"/>
    <s v="85 - RECONSTRUCCIÓN DE LA INFRAESTRUCTURA VIAL URBANA DEL MUNICIPIO TENARES, PROVINCIA HERMANAS MIRABAL"/>
    <s v="10 - FONDO GENERAL"/>
    <s v="19 - HERMANAS MIRABAL"/>
    <s v="2.7.2.4.01 - Infraestructura terrestre y obras anexas"/>
    <n v="15325"/>
    <s v="RECONSTRUCCIÓN DE LA INFRAESTRUCTURA VIAL URBANA DEL MUNICIPIO TENARES, PROVINCIA HERMANAS MIRABAL"/>
    <n v="0"/>
    <n v="71435833.969999999"/>
    <n v="71535834.599999994"/>
    <n v="71435833.969999999"/>
  </r>
  <r>
    <s v="2023"/>
    <x v="0"/>
    <x v="0"/>
    <x v="1"/>
    <x v="1"/>
    <s v="2 - Poder Ejecutivo"/>
    <s v="0211 - MINISTERIO DE OBRAS PÚBLICAS Y COMUNICACIONES"/>
    <s v="0001 - MINISTERIO DE OBRAS PUBLICAS Y COMUNICACIONES"/>
    <x v="3"/>
    <x v="9"/>
    <x v="19"/>
    <s v="2.7 - OBRAS"/>
    <s v="2.7.2 - INFRAESTRUCTURA"/>
    <s v="S"/>
    <s v="90 - RECONSTRUCCIÓN DE LA INFRAESTRUCTURA VIAL URBANA DEL MUNICIPIO SAN ANTONIO DE GUERRA, PROVINCIA SANTO DOMINGO"/>
    <s v="10 - FONDO GENERAL"/>
    <s v="32 - SANTO DOMINGO"/>
    <s v="2.7.2.4.01 - Infraestructura terrestre y obras anexas"/>
    <n v="15330"/>
    <s v="RECONSTRUCCIÓN DE LA INFRAESTRUCTURA VIAL URBANA DEL MUNICIPIO SAN ANTONIO DE GUERRA, PROVINCIA SANTO DOMINGO"/>
    <n v="0"/>
    <n v="40000000"/>
    <n v="40000000"/>
    <n v="40000000"/>
  </r>
  <r>
    <s v="2023"/>
    <x v="0"/>
    <x v="0"/>
    <x v="1"/>
    <x v="1"/>
    <s v="2 - Poder Ejecutivo"/>
    <s v="0211 - MINISTERIO DE OBRAS PÚBLICAS Y COMUNICACIONES"/>
    <s v="0001 - MINISTERIO DE OBRAS PUBLICAS Y COMUNICACIONES"/>
    <x v="3"/>
    <x v="9"/>
    <x v="19"/>
    <s v="2.7 - OBRAS"/>
    <s v="2.7.2 - INFRAESTRUCTURA"/>
    <s v="S"/>
    <s v="90 - RECONSTRUCCIÓN DE LA INFRAESTRUCTURA VIAL URBANA DEL MUNICIPIO SAN ANTONIO DE GUERRA, PROVINCIA SANTO DOMINGO"/>
    <s v="20 - FONDOS CON DESTINO ESPECÍFICO"/>
    <s v="32 - SANTO DOMINGO"/>
    <s v="2.7.2.4.01 - Infraestructura terrestre y obras anexas"/>
    <n v="15330"/>
    <s v="RECONSTRUCCIÓN DE LA INFRAESTRUCTURA VIAL URBANA DEL MUNICIPIO SAN ANTONIO DE GUERRA, PROVINCIA SANTO DOMINGO"/>
    <n v="0"/>
    <n v="0"/>
    <n v="0"/>
    <n v="0"/>
  </r>
  <r>
    <s v="2023"/>
    <x v="0"/>
    <x v="0"/>
    <x v="1"/>
    <x v="1"/>
    <s v="2 - Poder Ejecutivo"/>
    <s v="0211 - MINISTERIO DE OBRAS PÚBLICAS Y COMUNICACIONES"/>
    <s v="0001 - MINISTERIO DE OBRAS PUBLICAS Y COMUNICACIONES"/>
    <x v="3"/>
    <x v="9"/>
    <x v="19"/>
    <s v="2.7 - OBRAS"/>
    <s v="2.7.2 - INFRAESTRUCTURA"/>
    <s v="S"/>
    <s v="92 - RECONSTRUCCIÓN DE LA INFRAESTRUCTURA VIAL URBANA DEL MUNICIPIO DE NEYBA, PROVINCIA BAHORUCO"/>
    <s v="10 - FONDO GENERAL"/>
    <s v="03 - BAHORUCO"/>
    <s v="2.7.2.4.01 - Infraestructura terrestre y obras anexas"/>
    <n v="15332"/>
    <s v="RECONSTRUCCIÓN DE LA INFRAESTRUCTURA VIAL URBANA DEL MUNICIPIO DE NEYBA, PROVINCIA BAHORUCO"/>
    <n v="0"/>
    <n v="48796920"/>
    <n v="48796920"/>
    <n v="48796920"/>
  </r>
  <r>
    <s v="2023"/>
    <x v="0"/>
    <x v="0"/>
    <x v="1"/>
    <x v="1"/>
    <s v="2 - Poder Ejecutivo"/>
    <s v="0211 - MINISTERIO DE OBRAS PÚBLICAS Y COMUNICACIONES"/>
    <s v="0001 - MINISTERIO DE OBRAS PUBLICAS Y COMUNICACIONES"/>
    <x v="3"/>
    <x v="9"/>
    <x v="19"/>
    <s v="2.7 - OBRAS"/>
    <s v="2.7.2 - INFRAESTRUCTURA"/>
    <s v="S"/>
    <s v="92 - RECONSTRUCCIÓN DE LA INFRAESTRUCTURA VIAL URBANA DEL MUNICIPIO DE NEYBA, PROVINCIA BAHORUCO"/>
    <s v="50 - CRÉDITO INTERNO"/>
    <s v="03 - BAHORUCO"/>
    <s v="2.7.2.4.01 - Infraestructura terrestre y obras anexas"/>
    <n v="15332"/>
    <s v="RECONSTRUCCIÓN DE LA INFRAESTRUCTURA VIAL URBANA DEL MUNICIPIO DE NEYBA, PROVINCIA BAHORUCO"/>
    <n v="0"/>
    <n v="14999998.5"/>
    <n v="15000000"/>
    <n v="14999998.500000002"/>
  </r>
  <r>
    <s v="2023"/>
    <x v="0"/>
    <x v="0"/>
    <x v="1"/>
    <x v="1"/>
    <s v="2 - Poder Ejecutivo"/>
    <s v="0211 - MINISTERIO DE OBRAS PÚBLICAS Y COMUNICACIONES"/>
    <s v="0001 - MINISTERIO DE OBRAS PUBLICAS Y COMUNICACIONES"/>
    <x v="3"/>
    <x v="9"/>
    <x v="19"/>
    <s v="2.7 - OBRAS"/>
    <s v="2.7.2 - INFRAESTRUCTURA"/>
    <s v="S"/>
    <s v="81 - RECONSTRUCCIÓN DE LA INFRAESTRUCTURA VIAL URBANA DE LA CIRCUNSCRIPCIÓN 3 DEL DISTRITO NACIONAL"/>
    <s v="10 - FONDO GENERAL"/>
    <s v="01 - DISTRITO NACIONAL"/>
    <s v="2.7.2.4.01 - Infraestructura terrestre y obras anexas"/>
    <n v="15321"/>
    <s v="RECONSTRUCCIÓN DE LA INFRAESTRUCTURA VIAL URBANA DE LA CIRCUNSCRIPCIÓN 3 DEL DISTRITO NACIONAL"/>
    <n v="0"/>
    <n v="6228620"/>
    <n v="6228620"/>
    <n v="6228620"/>
  </r>
  <r>
    <s v="2023"/>
    <x v="0"/>
    <x v="0"/>
    <x v="1"/>
    <x v="1"/>
    <s v="2 - Poder Ejecutivo"/>
    <s v="0211 - MINISTERIO DE OBRAS PÚBLICAS Y COMUNICACIONES"/>
    <s v="0001 - MINISTERIO DE OBRAS PUBLICAS Y COMUNICACIONES"/>
    <x v="3"/>
    <x v="9"/>
    <x v="19"/>
    <s v="2.7 - OBRAS"/>
    <s v="2.7.2 - INFRAESTRUCTURA"/>
    <s v="S"/>
    <s v="81 - RECONSTRUCCIÓN DE LA INFRAESTRUCTURA VIAL URBANA DE LA CIRCUNSCRIPCIÓN 3 DEL DISTRITO NACIONAL"/>
    <s v="20 - FONDOS CON DESTINO ESPECÍFICO"/>
    <s v="01 - DISTRITO NACIONAL"/>
    <s v="2.7.2.4.01 - Infraestructura terrestre y obras anexas"/>
    <n v="15321"/>
    <s v="RECONSTRUCCIÓN DE LA INFRAESTRUCTURA VIAL URBANA DE LA CIRCUNSCRIPCIÓN 3 DEL DISTRITO NACIONAL"/>
    <n v="0"/>
    <n v="49999892.069999993"/>
    <n v="50000000"/>
    <n v="49999892.069999993"/>
  </r>
  <r>
    <s v="2023"/>
    <x v="0"/>
    <x v="0"/>
    <x v="1"/>
    <x v="1"/>
    <s v="2 - Poder Ejecutivo"/>
    <s v="0211 - MINISTERIO DE OBRAS PÚBLICAS Y COMUNICACIONES"/>
    <s v="0001 - MINISTERIO DE OBRAS PUBLICAS Y COMUNICACIONES"/>
    <x v="3"/>
    <x v="9"/>
    <x v="19"/>
    <s v="2.7 - OBRAS"/>
    <s v="2.7.2 - INFRAESTRUCTURA"/>
    <s v="S"/>
    <s v="97 - RECONSTRUCCIÓN DE LA INFRAESTRUCTURA VIAL URBANA DEL MUNICIPIO PADRE LAS CASAS, PROVINCIA AZUA"/>
    <s v="10 - FONDO GENERAL"/>
    <s v="02 - AZUA"/>
    <s v="2.7.2.4.01 - Infraestructura terrestre y obras anexas"/>
    <n v="15337"/>
    <s v="RECONSTRUCCIÓN DE LA INFRAESTRUCTURA VIAL URBANA DEL MUNICIPIO PADRE LAS CASAS, PROVINCIA AZUA"/>
    <n v="0"/>
    <n v="9000000"/>
    <n v="9328022.0199999996"/>
    <n v="9000000"/>
  </r>
  <r>
    <s v="2023"/>
    <x v="0"/>
    <x v="0"/>
    <x v="1"/>
    <x v="1"/>
    <s v="2 - Poder Ejecutivo"/>
    <s v="0211 - MINISTERIO DE OBRAS PÚBLICAS Y COMUNICACIONES"/>
    <s v="0001 - MINISTERIO DE OBRAS PUBLICAS Y COMUNICACIONES"/>
    <x v="3"/>
    <x v="9"/>
    <x v="19"/>
    <s v="2.7 - OBRAS"/>
    <s v="2.7.2 - INFRAESTRUCTURA"/>
    <s v="S"/>
    <s v="97 - RECONSTRUCCIÓN DE LA INFRAESTRUCTURA VIAL URBANA DEL MUNICIPIO PADRE LAS CASAS, PROVINCIA AZUA"/>
    <s v="50 - CRÉDITO INTERNO"/>
    <s v="02 - AZUA"/>
    <s v="2.7.2.4.01 - Infraestructura terrestre y obras anexas"/>
    <n v="15337"/>
    <s v="RECONSTRUCCIÓN DE LA INFRAESTRUCTURA VIAL URBANA DEL MUNICIPIO PADRE LAS CASAS, PROVINCIA AZUA"/>
    <n v="0"/>
    <n v="3169864.87"/>
    <n v="5000000"/>
    <n v="3169864.87"/>
  </r>
  <r>
    <s v="2023"/>
    <x v="0"/>
    <x v="0"/>
    <x v="1"/>
    <x v="1"/>
    <s v="2 - Poder Ejecutivo"/>
    <s v="0211 - MINISTERIO DE OBRAS PÚBLICAS Y COMUNICACIONES"/>
    <s v="0001 - MINISTERIO DE OBRAS PUBLICAS Y COMUNICACIONES"/>
    <x v="3"/>
    <x v="9"/>
    <x v="19"/>
    <s v="2.7 - OBRAS"/>
    <s v="2.7.2 - INFRAESTRUCTURA"/>
    <s v="S"/>
    <s v="93 - RECONSTRUCCIÓN DE LA INFRAESTRUCTURA VIAL URBANA DEL MUNICIPIO PEDERNALES, PROVINCIA PEDERNALES"/>
    <s v="10 - FONDO GENERAL"/>
    <s v="16 - PEDERNALES"/>
    <s v="2.7.2.4.01 - Infraestructura terrestre y obras anexas"/>
    <n v="15333"/>
    <s v="RECONSTRUCCIÓN DE LA INFRAESTRUCTURA VIAL URBANA DEL MUNICIPIO PEDERNALES, PROVINCIA PEDERNALES"/>
    <n v="0"/>
    <n v="10000000"/>
    <n v="10000000"/>
    <n v="10000000"/>
  </r>
  <r>
    <s v="2023"/>
    <x v="0"/>
    <x v="0"/>
    <x v="1"/>
    <x v="1"/>
    <s v="2 - Poder Ejecutivo"/>
    <s v="0211 - MINISTERIO DE OBRAS PÚBLICAS Y COMUNICACIONES"/>
    <s v="0001 - MINISTERIO DE OBRAS PUBLICAS Y COMUNICACIONES"/>
    <x v="3"/>
    <x v="9"/>
    <x v="19"/>
    <s v="2.7 - OBRAS"/>
    <s v="2.7.2 - INFRAESTRUCTURA"/>
    <s v="S"/>
    <s v="93 - RECONSTRUCCIÓN DE LA INFRAESTRUCTURA VIAL URBANA DEL MUNICIPIO PEDERNALES, PROVINCIA PEDERNALES"/>
    <s v="50 - CRÉDITO INTERNO"/>
    <s v="16 - PEDERNALES"/>
    <s v="2.7.2.4.01 - Infraestructura terrestre y obras anexas"/>
    <n v="15333"/>
    <s v="RECONSTRUCCIÓN DE LA INFRAESTRUCTURA VIAL URBANA DEL MUNICIPIO PEDERNALES, PROVINCIA PEDERNALES"/>
    <n v="0"/>
    <n v="9036253.0199999996"/>
    <n v="10000000"/>
    <n v="9036253.0199999996"/>
  </r>
  <r>
    <s v="2023"/>
    <x v="0"/>
    <x v="0"/>
    <x v="1"/>
    <x v="1"/>
    <s v="2 - Poder Ejecutivo"/>
    <s v="0211 - MINISTERIO DE OBRAS PÚBLICAS Y COMUNICACIONES"/>
    <s v="0001 - MINISTERIO DE OBRAS PUBLICAS Y COMUNICACIONES"/>
    <x v="3"/>
    <x v="9"/>
    <x v="19"/>
    <s v="2.7 - OBRAS"/>
    <s v="2.7.2 - INFRAESTRUCTURA"/>
    <s v="S"/>
    <s v="42 - REHABILITACIÓN CARRETERA RANCHO ARRIBA - SABANA LARGA"/>
    <s v="10 - FONDO GENERAL"/>
    <s v="31 - SAN JOSE DE OCOA"/>
    <s v="2.7.2.4.01 - Infraestructura terrestre y obras anexas"/>
    <n v="14113"/>
    <s v="REHABILITACIÓN CARRETERA RANCHO ARRIBA - SABANA LARGA"/>
    <n v="0"/>
    <n v="1303056404.6399999"/>
    <n v="1303056404.6599998"/>
    <n v="1303056404.6399999"/>
  </r>
  <r>
    <s v="2023"/>
    <x v="0"/>
    <x v="0"/>
    <x v="1"/>
    <x v="1"/>
    <s v="2 - Poder Ejecutivo"/>
    <s v="0211 - MINISTERIO DE OBRAS PÚBLICAS Y COMUNICACIONES"/>
    <s v="0001 - MINISTERIO DE OBRAS PUBLICAS Y COMUNICACIONES"/>
    <x v="3"/>
    <x v="9"/>
    <x v="19"/>
    <s v="2.7 - OBRAS"/>
    <s v="2.7.2 - INFRAESTRUCTURA"/>
    <s v="S"/>
    <s v="94 - RECONSTRUCCIÓN DE LA INFRAESTRUCTURA VIAL URBANA DEL MUNICIPIO DE COMENDADOR, PROVINCIA ELIAS PIÑA"/>
    <s v="50 - CRÉDITO INTERNO"/>
    <s v="07 - ELIAS PINA"/>
    <s v="2.7.2.4.01 - Infraestructura terrestre y obras anexas"/>
    <n v="15334"/>
    <s v="RECONSTRUCCIÓN DE LA INFRAESTRUCTURA VIAL URBANA DEL MUNICIPIO DE COMENDADOR, PROVINCIA ELIAS PIÑA"/>
    <n v="0"/>
    <n v="9999999.370000001"/>
    <n v="10000000"/>
    <n v="9999999.370000001"/>
  </r>
  <r>
    <s v="2023"/>
    <x v="0"/>
    <x v="0"/>
    <x v="1"/>
    <x v="1"/>
    <s v="2 - Poder Ejecutivo"/>
    <s v="0211 - MINISTERIO DE OBRAS PÚBLICAS Y COMUNICACIONES"/>
    <s v="0001 - MINISTERIO DE OBRAS PUBLICAS Y COMUNICACIONES"/>
    <x v="3"/>
    <x v="9"/>
    <x v="19"/>
    <s v="2.7 - OBRAS"/>
    <s v="2.7.2 - INFRAESTRUCTURA"/>
    <s v="S"/>
    <s v="79 - RECONSTRUCCIÓN DE LA INFRAESTRUCTURA VIAL URBANA DEL MUNICIPIO SANTO DOMINGO OESTE, PROVINCIA SANTO DOMINGO"/>
    <s v="10 - FONDO GENERAL"/>
    <s v="32 - SANTO DOMINGO"/>
    <s v="2.7.2.4.01 - Infraestructura terrestre y obras anexas"/>
    <n v="15319"/>
    <s v="RECONSTRUCCIÓN DE LA INFRAESTRUCTURA VIAL URBANA DEL MUNICIPIO SANTO DOMINGO OESTE, PROVINCIA SANTO DOMINGO"/>
    <n v="0"/>
    <n v="113571049"/>
    <n v="113571049"/>
    <n v="113571049"/>
  </r>
  <r>
    <s v="2023"/>
    <x v="0"/>
    <x v="0"/>
    <x v="1"/>
    <x v="1"/>
    <s v="2 - Poder Ejecutivo"/>
    <s v="0211 - MINISTERIO DE OBRAS PÚBLICAS Y COMUNICACIONES"/>
    <s v="0001 - MINISTERIO DE OBRAS PUBLICAS Y COMUNICACIONES"/>
    <x v="3"/>
    <x v="9"/>
    <x v="19"/>
    <s v="2.7 - OBRAS"/>
    <s v="2.7.2 - INFRAESTRUCTURA"/>
    <s v="S"/>
    <s v="79 - RECONSTRUCCIÓN DE LA INFRAESTRUCTURA VIAL URBANA DEL MUNICIPIO SANTO DOMINGO OESTE, PROVINCIA SANTO DOMINGO"/>
    <s v="20 - FONDOS CON DESTINO ESPECÍFICO"/>
    <s v="32 - SANTO DOMINGO"/>
    <s v="2.7.2.4.01 - Infraestructura terrestre y obras anexas"/>
    <n v="15319"/>
    <s v="RECONSTRUCCIÓN DE LA INFRAESTRUCTURA VIAL URBANA DEL MUNICIPIO SANTO DOMINGO OESTE, PROVINCIA SANTO DOMINGO"/>
    <n v="0"/>
    <n v="99999999.529999971"/>
    <n v="100000000"/>
    <n v="99999999.529999971"/>
  </r>
  <r>
    <s v="2023"/>
    <x v="0"/>
    <x v="0"/>
    <x v="1"/>
    <x v="1"/>
    <s v="2 - Poder Ejecutivo"/>
    <s v="0211 - MINISTERIO DE OBRAS PÚBLICAS Y COMUNICACIONES"/>
    <s v="0001 - MINISTERIO DE OBRAS PUBLICAS Y COMUNICACIONES"/>
    <x v="3"/>
    <x v="9"/>
    <x v="19"/>
    <s v="2.7 - OBRAS"/>
    <s v="2.7.2 - INFRAESTRUCTURA"/>
    <s v="S"/>
    <s v="01 - RECONSTRUCCIÓN DE LA INFRAESTRUCTURA VIAL URBANA DEL MUNICIPIO SANTA BÁRBARA DE SAMANÁ, PROVINCIA SAMANÁ"/>
    <s v="10 - FONDO GENERAL"/>
    <s v="20 - SAMANA"/>
    <s v="2.7.2.4.01 - Infraestructura terrestre y obras anexas"/>
    <n v="15340"/>
    <s v="RECONSTRUCCIÓN DE LA INFRAESTRUCTURA VIAL URBANA DEL MUNICIPIO SANTA BÁRBARA DE SAMANÁ, PROVINCIA SAMANÁ"/>
    <n v="0"/>
    <n v="82619370.890000001"/>
    <n v="82619371.609999999"/>
    <n v="82619370.890000001"/>
  </r>
  <r>
    <s v="2023"/>
    <x v="0"/>
    <x v="0"/>
    <x v="1"/>
    <x v="1"/>
    <s v="2 - Poder Ejecutivo"/>
    <s v="0211 - MINISTERIO DE OBRAS PÚBLICAS Y COMUNICACIONES"/>
    <s v="0001 - MINISTERIO DE OBRAS PUBLICAS Y COMUNICACIONES"/>
    <x v="3"/>
    <x v="9"/>
    <x v="19"/>
    <s v="2.7 - OBRAS"/>
    <s v="2.7.2 - INFRAESTRUCTURA"/>
    <s v="S"/>
    <s v="01 - RECONSTRUCCIÓN DE LA INFRAESTRUCTURA VIAL URBANA DEL MUNICIPIO SANTA BÁRBARA DE SAMANÁ, PROVINCIA SAMANÁ"/>
    <s v="50 - CRÉDITO INTERNO"/>
    <s v="20 - SAMANA"/>
    <s v="2.7.2.4.01 - Infraestructura terrestre y obras anexas"/>
    <n v="15340"/>
    <s v="RECONSTRUCCIÓN DE LA INFRAESTRUCTURA VIAL URBANA DEL MUNICIPIO SANTA BÁRBARA DE SAMANÁ, PROVINCIA SAMANÁ"/>
    <n v="0"/>
    <n v="15000000"/>
    <n v="15000000"/>
    <n v="15000000"/>
  </r>
  <r>
    <s v="2023"/>
    <x v="0"/>
    <x v="0"/>
    <x v="1"/>
    <x v="1"/>
    <s v="2 - Poder Ejecutivo"/>
    <s v="0211 - MINISTERIO DE OBRAS PÚBLICAS Y COMUNICACIONES"/>
    <s v="0001 - MINISTERIO DE OBRAS PUBLICAS Y COMUNICACIONES"/>
    <x v="3"/>
    <x v="9"/>
    <x v="19"/>
    <s v="2.7 - OBRAS"/>
    <s v="2.7.2 - INFRAESTRUCTURA"/>
    <s v="S"/>
    <s v="75 - RECONSTRUCCIÓN DE LA INFRAESTRUCTURA VIAL URBANA DEL MUNICIPIO BAYAGUANA, PROVINCIA MONTE PLATA"/>
    <s v="10 - FONDO GENERAL"/>
    <s v="29 - MONTE PLATA"/>
    <s v="2.7.2.4.01 - Infraestructura terrestre y obras anexas"/>
    <n v="15315"/>
    <s v="RECONSTRUCCIÓN DE LA INFRAESTRUCTURA VIAL URBANA DEL MUNICIPIO BAYAGUANA, PROVINCIA MONTE PLATA"/>
    <n v="0"/>
    <n v="16871817.77"/>
    <n v="21000000"/>
    <n v="16871817.77"/>
  </r>
  <r>
    <s v="2023"/>
    <x v="0"/>
    <x v="0"/>
    <x v="1"/>
    <x v="1"/>
    <s v="2 - Poder Ejecutivo"/>
    <s v="0211 - MINISTERIO DE OBRAS PÚBLICAS Y COMUNICACIONES"/>
    <s v="0001 - MINISTERIO DE OBRAS PUBLICAS Y COMUNICACIONES"/>
    <x v="3"/>
    <x v="9"/>
    <x v="19"/>
    <s v="2.7 - OBRAS"/>
    <s v="2.7.2 - INFRAESTRUCTURA"/>
    <s v="S"/>
    <s v="75 - RECONSTRUCCIÓN DE LA INFRAESTRUCTURA VIAL URBANA DEL MUNICIPIO BAYAGUANA, PROVINCIA MONTE PLATA"/>
    <s v="20 - FONDOS CON DESTINO ESPECÍFICO"/>
    <s v="29 - MONTE PLATA"/>
    <s v="2.7.2.4.01 - Infraestructura terrestre y obras anexas"/>
    <n v="15315"/>
    <s v="RECONSTRUCCIÓN DE LA INFRAESTRUCTURA VIAL URBANA DEL MUNICIPIO BAYAGUANA, PROVINCIA MONTE PLATA"/>
    <n v="0"/>
    <n v="19988739.530000001"/>
    <n v="20000000"/>
    <n v="19988739.530000001"/>
  </r>
  <r>
    <s v="2023"/>
    <x v="0"/>
    <x v="0"/>
    <x v="1"/>
    <x v="1"/>
    <s v="2 - Poder Ejecutivo"/>
    <s v="0211 - MINISTERIO DE OBRAS PÚBLICAS Y COMUNICACIONES"/>
    <s v="0001 - MINISTERIO DE OBRAS PUBLICAS Y COMUNICACIONES"/>
    <x v="3"/>
    <x v="9"/>
    <x v="19"/>
    <s v="2.7 - OBRAS"/>
    <s v="2.7.2 - INFRAESTRUCTURA"/>
    <s v="S"/>
    <s v="72 - RECONSTRUCCIÓN DE LA INFRAESTRUCTURA VIAL URBANA DEL MUNICIPIO SANTO DOMINGO NORTE, PROVINCIA SANTO DOMINGO"/>
    <s v="10 - FONDO GENERAL"/>
    <s v="32 - SANTO DOMINGO"/>
    <s v="2.7.2.4.01 - Infraestructura terrestre y obras anexas"/>
    <n v="15312"/>
    <s v="RECONSTRUCCIÓN DE LA INFRAESTRUCTURA VIAL URBANA DEL MUNICIPIO SANTO DOMINGO NORTE, PROVINCIA SANTO DOMINGO"/>
    <n v="0"/>
    <n v="703389952.55999994"/>
    <n v="703389952.56000006"/>
    <n v="703389952.55999994"/>
  </r>
  <r>
    <s v="2023"/>
    <x v="0"/>
    <x v="0"/>
    <x v="1"/>
    <x v="1"/>
    <s v="2 - Poder Ejecutivo"/>
    <s v="0211 - MINISTERIO DE OBRAS PÚBLICAS Y COMUNICACIONES"/>
    <s v="0001 - MINISTERIO DE OBRAS PUBLICAS Y COMUNICACIONES"/>
    <x v="3"/>
    <x v="9"/>
    <x v="19"/>
    <s v="2.7 - OBRAS"/>
    <s v="2.7.2 - INFRAESTRUCTURA"/>
    <s v="S"/>
    <s v="72 - RECONSTRUCCIÓN DE LA INFRAESTRUCTURA VIAL URBANA DEL MUNICIPIO SANTO DOMINGO NORTE, PROVINCIA SANTO DOMINGO"/>
    <s v="20 - FONDOS CON DESTINO ESPECÍFICO"/>
    <s v="32 - SANTO DOMINGO"/>
    <s v="2.7.2.4.01 - Infraestructura terrestre y obras anexas"/>
    <n v="15312"/>
    <s v="RECONSTRUCCIÓN DE LA INFRAESTRUCTURA VIAL URBANA DEL MUNICIPIO SANTO DOMINGO NORTE, PROVINCIA SANTO DOMINGO"/>
    <n v="0"/>
    <n v="249999516.78999999"/>
    <n v="250000000"/>
    <n v="249999516.78999999"/>
  </r>
  <r>
    <s v="2023"/>
    <x v="0"/>
    <x v="0"/>
    <x v="1"/>
    <x v="1"/>
    <s v="2 - Poder Ejecutivo"/>
    <s v="0211 - MINISTERIO DE OBRAS PÚBLICAS Y COMUNICACIONES"/>
    <s v="0001 - MINISTERIO DE OBRAS PUBLICAS Y COMUNICACIONES"/>
    <x v="3"/>
    <x v="9"/>
    <x v="19"/>
    <s v="2.7 - OBRAS"/>
    <s v="2.7.2 - INFRAESTRUCTURA"/>
    <s v="S"/>
    <s v="69 - RECONSTRUCCIÓN DE LA INFRAESTRUCTURA VIAL URBANA DEL MUNICIPIO DE SABANA LARGA, PROVINCIA SAN JOSÉ DE OCOA"/>
    <s v="10 - FONDO GENERAL"/>
    <s v="31 - SAN JOSE DE OCOA"/>
    <s v="2.7.2.4.01 - Infraestructura terrestre y obras anexas"/>
    <n v="15309"/>
    <s v="RECONSTRUCCIÓN DE LA INFRAESTRUCTURA VIAL URBANA DEL MUNICIPIO DE SABANA LARGA, PROVINCIA SAN JOSÉ DE OCOA"/>
    <n v="0"/>
    <n v="44083524.579999998"/>
    <n v="49000000"/>
    <n v="44083524.579999998"/>
  </r>
  <r>
    <s v="2023"/>
    <x v="0"/>
    <x v="0"/>
    <x v="1"/>
    <x v="1"/>
    <s v="2 - Poder Ejecutivo"/>
    <s v="0211 - MINISTERIO DE OBRAS PÚBLICAS Y COMUNICACIONES"/>
    <s v="0001 - MINISTERIO DE OBRAS PUBLICAS Y COMUNICACIONES"/>
    <x v="3"/>
    <x v="9"/>
    <x v="19"/>
    <s v="2.7 - OBRAS"/>
    <s v="2.7.2 - INFRAESTRUCTURA"/>
    <s v="S"/>
    <s v="23 - RECONSTRUCCIÓN DEL PUENTE SABANETA DE CANGREJO SOBRE EL RIO CAMU, MUNICIPIOS VILLA MONTELLANO Y SOSUA, PROVINCIA PUERTO PLATA"/>
    <s v="10 - FONDO GENERAL"/>
    <s v="18 - PUERTO PLATA"/>
    <s v="2.7.2.4.01 - Infraestructura terrestre y obras anexas"/>
    <n v="15798"/>
    <s v="RECONSTRUCCIÓN DEL PUENTE SABANETA DE CANGREJO SOBRE EL RIO CAMU, MUNICIPIOS VILLA MONTELLANO Y SOSUA, PROVINCIA PUERTO PLATA"/>
    <n v="0"/>
    <n v="204708757.31"/>
    <n v="204708757.31"/>
    <n v="204587702.65000001"/>
  </r>
  <r>
    <s v="2023"/>
    <x v="0"/>
    <x v="0"/>
    <x v="1"/>
    <x v="1"/>
    <s v="2 - Poder Ejecutivo"/>
    <s v="0211 - MINISTERIO DE OBRAS PÚBLICAS Y COMUNICACIONES"/>
    <s v="0001 - MINISTERIO DE OBRAS PUBLICAS Y COMUNICACIONES"/>
    <x v="3"/>
    <x v="9"/>
    <x v="19"/>
    <s v="2.7 - OBRAS"/>
    <s v="2.7.2 - INFRAESTRUCTURA"/>
    <s v="S"/>
    <s v="71 - RECONSTRUCCIÓN CARRETERA GUAYUBIN - LAS MATAS DE SANTA CRUZ - COPEY - PEPILLO SALCEDO, PROVINCIA MONTE CRISTI"/>
    <s v="10 - FONDO GENERAL"/>
    <s v="15 - MONTE CRISTI"/>
    <s v="2.7.2.4.01 - Infraestructura terrestre y obras anexas"/>
    <n v="15950"/>
    <s v="RECONSTRUCCIÓN CARRETERA GUAYUBIN ? LAS MATAS DE SANTA CRUZ ? COPEY ? PEPILLO SALCEDO, PROVINCIA MONTE CRISTI"/>
    <n v="0"/>
    <n v="330735025.55000001"/>
    <n v="330735025.55000001"/>
    <n v="330735025.55000001"/>
  </r>
  <r>
    <s v="2023"/>
    <x v="0"/>
    <x v="0"/>
    <x v="1"/>
    <x v="1"/>
    <s v="2 - Poder Ejecutivo"/>
    <s v="0211 - MINISTERIO DE OBRAS PÚBLICAS Y COMUNICACIONES"/>
    <s v="0001 - MINISTERIO DE OBRAS PUBLICAS Y COMUNICACIONES"/>
    <x v="3"/>
    <x v="9"/>
    <x v="19"/>
    <s v="2.7 - OBRAS"/>
    <s v="2.7.2 - INFRAESTRUCTURA"/>
    <s v="S"/>
    <s v="71 - RECONSTRUCCIÓN CARRETERA GUAYUBIN - LAS MATAS DE SANTA CRUZ - COPEY - PEPILLO SALCEDO, PROVINCIA MONTE CRISTI"/>
    <s v="50 - CRÉDITO INTERNO"/>
    <s v="15 - MONTE CRISTI"/>
    <s v="2.7.2.4.01 - Infraestructura terrestre y obras anexas"/>
    <n v="15950"/>
    <s v="RECONSTRUCCIÓN CARRETERA GUAYUBIN ? LAS MATAS DE SANTA CRUZ ? COPEY ? PEPILLO SALCEDO, PROVINCIA MONTE CRISTI"/>
    <n v="0"/>
    <n v="509500000"/>
    <n v="509500000"/>
    <n v="509500000"/>
  </r>
  <r>
    <s v="2023"/>
    <x v="0"/>
    <x v="0"/>
    <x v="1"/>
    <x v="1"/>
    <s v="2 - Poder Ejecutivo"/>
    <s v="0211 - MINISTERIO DE OBRAS PÚBLICAS Y COMUNICACIONES"/>
    <s v="0001 - MINISTERIO DE OBRAS PUBLICAS Y COMUNICACIONES"/>
    <x v="3"/>
    <x v="9"/>
    <x v="19"/>
    <s v="2.7 - OBRAS"/>
    <s v="2.7.2 - INFRAESTRUCTURA"/>
    <s v="S"/>
    <s v="51 - RECONSTRUCCIÓN DE LA INFRAESTRUCTURA VIAL URBANA DEL MUNICIPIO RAMÓN SANTANA, PROVINCIA SAN PEDRO DE MACORÍS."/>
    <s v="10 - FONDO GENERAL"/>
    <s v="23 - SAN PEDRO DE MACORIS"/>
    <s v="2.7.2.4.01 - Infraestructura terrestre y obras anexas"/>
    <n v="15937"/>
    <s v="RECONSTRUCCIÓN DE LA INFRAESTRUCTURA VIAL URBANA DEL MUNICIPIO RAMÓN SANTANA, PROVINCIA SAN PEDRO DE MACORÍS."/>
    <n v="0"/>
    <n v="35355822.740000002"/>
    <n v="35372913.130000003"/>
    <n v="35355822.740000002"/>
  </r>
  <r>
    <s v="2023"/>
    <x v="0"/>
    <x v="0"/>
    <x v="1"/>
    <x v="1"/>
    <s v="2 - Poder Ejecutivo"/>
    <s v="0211 - MINISTERIO DE OBRAS PÚBLICAS Y COMUNICACIONES"/>
    <s v="0001 - MINISTERIO DE OBRAS PUBLICAS Y COMUNICACIONES"/>
    <x v="3"/>
    <x v="9"/>
    <x v="19"/>
    <s v="2.7 - OBRAS"/>
    <s v="2.7.2 - INFRAESTRUCTURA"/>
    <s v="S"/>
    <s v="65 - RECONSTRUCCIÓN DE LA INFRAESTRUCTURA VIAL URBANA DEL MUNICIPIO VILLA HERMOSA, PROVINCIA LA ROMANA"/>
    <s v="10 - FONDO GENERAL"/>
    <s v="12 - LA ROMANA"/>
    <s v="2.7.2.4.01 - Infraestructura terrestre y obras anexas"/>
    <n v="16082"/>
    <s v="RECONSTRUCCIÓN DE LA INFRAESTRUCTURA VIAL URBANA DEL MUNICIPIO VILLA HERMOSA, PROVINCIA LA ROMANA"/>
    <n v="0"/>
    <n v="77028834.359999999"/>
    <n v="78928361"/>
    <n v="77028834.359999999"/>
  </r>
  <r>
    <s v="2023"/>
    <x v="0"/>
    <x v="0"/>
    <x v="1"/>
    <x v="1"/>
    <s v="2 - Poder Ejecutivo"/>
    <s v="0211 - MINISTERIO DE OBRAS PÚBLICAS Y COMUNICACIONES"/>
    <s v="0001 - MINISTERIO DE OBRAS PUBLICAS Y COMUNICACIONES"/>
    <x v="3"/>
    <x v="9"/>
    <x v="19"/>
    <s v="2.7 - OBRAS"/>
    <s v="2.7.2 - INFRAESTRUCTURA"/>
    <s v="S"/>
    <s v="82 - RECONSTRUCCIÓN DE LA INFRAESTRUCTURA VIAL URBANA DEL MUNICIPIO LUPERÓN, PROVINCIA PUERTO PLATA"/>
    <s v="10 - FONDO GENERAL"/>
    <s v="18 - PUERTO PLATA"/>
    <s v="2.7.2.4.01 - Infraestructura terrestre y obras anexas"/>
    <n v="16099"/>
    <s v="RECONSTRUCCIÓN DE LA INFRAESTRUCTURA VIAL URBANA DEL MUNICIPIO LUPERÓN, PROVINCIA PUERTO PLATA"/>
    <n v="0"/>
    <n v="12647916.99"/>
    <n v="12647916.99"/>
    <n v="12647916.99"/>
  </r>
  <r>
    <s v="2023"/>
    <x v="0"/>
    <x v="0"/>
    <x v="1"/>
    <x v="1"/>
    <s v="2 - Poder Ejecutivo"/>
    <s v="0211 - MINISTERIO DE OBRAS PÚBLICAS Y COMUNICACIONES"/>
    <s v="0001 - MINISTERIO DE OBRAS PUBLICAS Y COMUNICACIONES"/>
    <x v="3"/>
    <x v="9"/>
    <x v="19"/>
    <s v="2.7 - OBRAS"/>
    <s v="2.7.2 - INFRAESTRUCTURA"/>
    <s v="S"/>
    <s v="64 - RECONSTRUCCIÓN  DE LA INFRAESTRUCTURA VIAL URBANA DEL MUNICIPIO GUAYMATE, PROVINCIA LA ROMANA"/>
    <s v="10 - FONDO GENERAL"/>
    <s v="12 - LA ROMANA"/>
    <s v="2.7.2.4.01 - Infraestructura terrestre y obras anexas"/>
    <n v="16081"/>
    <s v="RECONSTRUCCIÓN  DE LA INFRAESTRUCTURA VIAL URBANA DEL MUNICIPIO GUAYMATE, PROVINCIA LA ROMANA"/>
    <n v="0"/>
    <n v="12956094.210000001"/>
    <n v="14956095.01"/>
    <n v="12956094.210000001"/>
  </r>
  <r>
    <s v="2023"/>
    <x v="0"/>
    <x v="0"/>
    <x v="1"/>
    <x v="1"/>
    <s v="2 - Poder Ejecutivo"/>
    <s v="0211 - MINISTERIO DE OBRAS PÚBLICAS Y COMUNICACIONES"/>
    <s v="0001 - MINISTERIO DE OBRAS PUBLICAS Y COMUNICACIONES"/>
    <x v="3"/>
    <x v="9"/>
    <x v="19"/>
    <s v="2.7 - OBRAS"/>
    <s v="2.7.2 - INFRAESTRUCTURA"/>
    <s v="S"/>
    <s v="67 - RECONSTRUCCIÓN DE LA INFRAESTRUCTURA VIAL URBANA DEL MUNICIPIO EL SEIBO, PROVINCIA EL SEIBO"/>
    <s v="10 - FONDO GENERAL"/>
    <s v="08 - EL SEIBO"/>
    <s v="2.7.2.4.01 - Infraestructura terrestre y obras anexas"/>
    <n v="16084"/>
    <s v="RECONSTRUCCIÓN DE LA INFRAESTRUCTURA VIAL URBANA DEL MUNICIPIO EL SEIBO, PROVINCIA EL SEIBO"/>
    <n v="0"/>
    <n v="199552083.59999999"/>
    <n v="222549919.80000001"/>
    <n v="199552083.59999999"/>
  </r>
  <r>
    <s v="2023"/>
    <x v="0"/>
    <x v="0"/>
    <x v="1"/>
    <x v="1"/>
    <s v="2 - Poder Ejecutivo"/>
    <s v="0211 - MINISTERIO DE OBRAS PÚBLICAS Y COMUNICACIONES"/>
    <s v="0001 - MINISTERIO DE OBRAS PUBLICAS Y COMUNICACIONES"/>
    <x v="3"/>
    <x v="9"/>
    <x v="19"/>
    <s v="2.7 - OBRAS"/>
    <s v="2.7.2 - INFRAESTRUCTURA"/>
    <s v="S"/>
    <s v="06 - RECONSTRUCCIÓN DE LA INFRAESTRUCTURA VIAL URBANA DEL MUNICIPIO DE GALVAN, PROVINCIA BAHORUCO"/>
    <s v="10 - FONDO GENERAL"/>
    <s v="03 - BAHORUCO"/>
    <s v="2.7.2.4.01 - Infraestructura terrestre y obras anexas"/>
    <n v="15389"/>
    <s v="RECONSTRUCCIÓN DE LA INFRAESTRUCTURA VIAL URBANA DEL MUNICIPIO DE GALVAN, PROVINCIA BAHORUCO"/>
    <n v="0"/>
    <n v="20000000"/>
    <n v="20000000"/>
    <n v="20000000"/>
  </r>
  <r>
    <s v="2023"/>
    <x v="0"/>
    <x v="0"/>
    <x v="1"/>
    <x v="1"/>
    <s v="2 - Poder Ejecutivo"/>
    <s v="0211 - MINISTERIO DE OBRAS PÚBLICAS Y COMUNICACIONES"/>
    <s v="0001 - MINISTERIO DE OBRAS PUBLICAS Y COMUNICACIONES"/>
    <x v="3"/>
    <x v="9"/>
    <x v="19"/>
    <s v="2.7 - OBRAS"/>
    <s v="2.7.2 - INFRAESTRUCTURA"/>
    <s v="S"/>
    <s v="68 - RECONSTRUCCIÓN DE LA INFRAESTRUCTURA VIAL URBANA DEL MUNICIPIO MICHES, PROVINCIA EL SEIBO"/>
    <s v="10 - FONDO GENERAL"/>
    <s v="08 - EL SEIBO"/>
    <s v="2.7.2.4.01 - Infraestructura terrestre y obras anexas"/>
    <n v="16085"/>
    <s v="RECONSTRUCCIÓN DE LA INFRAESTRUCTURA VIAL URBANA DEL MUNICIPIO MICHES, PROVINCIA EL SEIBO"/>
    <n v="0"/>
    <n v="5201472.78"/>
    <n v="5759050"/>
    <n v="5201472.78"/>
  </r>
  <r>
    <s v="2023"/>
    <x v="0"/>
    <x v="0"/>
    <x v="1"/>
    <x v="1"/>
    <s v="2 - Poder Ejecutivo"/>
    <s v="0211 - MINISTERIO DE OBRAS PÚBLICAS Y COMUNICACIONES"/>
    <s v="0001 - MINISTERIO DE OBRAS PUBLICAS Y COMUNICACIONES"/>
    <x v="3"/>
    <x v="9"/>
    <x v="19"/>
    <s v="2.7 - OBRAS"/>
    <s v="2.7.2 - INFRAESTRUCTURA"/>
    <s v="S"/>
    <s v="63 - RECONSTRUCCIÓN DE LA INFRAESTRUCTURA VIAL URBANA DEL MUNICIPIO BAJOS DE HAINA, PROVINCIA SAN CRISTÓBAL"/>
    <s v="10 - FONDO GENERAL"/>
    <s v="21 - SAN CRISTOBAL"/>
    <s v="2.7.2.4.01 - Infraestructura terrestre y obras anexas"/>
    <n v="15949"/>
    <s v="RECONSTRUCCIÓN DE LA INFRAESTRUCTURA VIAL URBANA DEL MUNICIPIO BAJOS DE HAINA, PROVINCIA SAN CRISTÓBAL"/>
    <n v="0"/>
    <n v="39115526.289999999"/>
    <n v="40000000"/>
    <n v="39115526.289999999"/>
  </r>
  <r>
    <s v="2023"/>
    <x v="0"/>
    <x v="0"/>
    <x v="1"/>
    <x v="1"/>
    <s v="2 - Poder Ejecutivo"/>
    <s v="0211 - MINISTERIO DE OBRAS PÚBLICAS Y COMUNICACIONES"/>
    <s v="0001 - MINISTERIO DE OBRAS PUBLICAS Y COMUNICACIONES"/>
    <x v="3"/>
    <x v="9"/>
    <x v="19"/>
    <s v="2.7 - OBRAS"/>
    <s v="2.7.2 - INFRAESTRUCTURA"/>
    <s v="S"/>
    <s v="39 - RECONSTRUCCIÓN DE LA INFRAESTRUCTURA VIAL URBANA DEL MUNICIPIO ESTEBANIA, PROVINCIA AZUA"/>
    <s v="10 - FONDO GENERAL"/>
    <s v="02 - AZUA"/>
    <s v="2.7.2.4.01 - Infraestructura terrestre y obras anexas"/>
    <n v="15817"/>
    <s v="RECONSTRUCCIÓN DE LA INFRAESTRUCTURA VIAL URBANA DEL MUNICIPIO ESTEBANIA, PROVINCIA AZUA"/>
    <n v="0"/>
    <n v="19196149.66"/>
    <n v="20000000"/>
    <n v="19196149.66"/>
  </r>
  <r>
    <s v="2023"/>
    <x v="0"/>
    <x v="0"/>
    <x v="1"/>
    <x v="1"/>
    <s v="2 - Poder Ejecutivo"/>
    <s v="0211 - MINISTERIO DE OBRAS PÚBLICAS Y COMUNICACIONES"/>
    <s v="0001 - MINISTERIO DE OBRAS PUBLICAS Y COMUNICACIONES"/>
    <x v="3"/>
    <x v="9"/>
    <x v="19"/>
    <s v="2.7 - OBRAS"/>
    <s v="2.7.2 - INFRAESTRUCTURA"/>
    <s v="S"/>
    <s v="71 - RECONSTRUCCIÓN DE INFRAESTRUCTURA VIAL URBANA DEL MUNICIPIO CEVICOS, PROVINCIA SÁNCHEZ RAMÍREZ."/>
    <s v="10 - FONDO GENERAL"/>
    <s v="24 - SANCHEZ RAMIREZ"/>
    <s v="2.7.2.4.01 - Infraestructura terrestre y obras anexas"/>
    <n v="16088"/>
    <s v="RECONSTRUCCIÓN DE INFRAESTRUCTURA VIAL URBANA DEL MUNICIPIO CEVICOS, PROVINCIA SÁNCHEZ RAMÍREZ."/>
    <n v="0"/>
    <n v="138735226.56999999"/>
    <n v="138735226.56999999"/>
    <n v="138735226.56999999"/>
  </r>
  <r>
    <s v="2023"/>
    <x v="0"/>
    <x v="0"/>
    <x v="1"/>
    <x v="1"/>
    <s v="2 - Poder Ejecutivo"/>
    <s v="0211 - MINISTERIO DE OBRAS PÚBLICAS Y COMUNICACIONES"/>
    <s v="0001 - MINISTERIO DE OBRAS PUBLICAS Y COMUNICACIONES"/>
    <x v="3"/>
    <x v="9"/>
    <x v="19"/>
    <s v="2.7 - OBRAS"/>
    <s v="2.7.2 - INFRAESTRUCTURA"/>
    <s v="S"/>
    <s v="72 - RECONSTRUCCIÓN DE PUENTE ARROYO HONDO, AFECTADO POR VAGUADA ABRIL 2022, CARRETERA HACIENDA ESTRELLA-MONTE PLATA, MUNICIPIO MONTE PLATA, PROVINCIA MONTE PLATA"/>
    <s v="10 - FONDO GENERAL"/>
    <s v="29 - MONTE PLATA"/>
    <s v="2.7.2.4.01 - Infraestructura terrestre y obras anexas"/>
    <n v="16264"/>
    <s v="RECONSTRUCCIÓN DE PUENTE ARROYO HONDO, AFECTADO POR VAGUADA ABRIL 2022, CARRETERA HACIENDA ESTRELLA-MONTE PLATA, MUNICIPIO MONTE PLATA, PROVINCIA MONTE PLATA"/>
    <n v="0"/>
    <n v="21160888.829999998"/>
    <n v="21160888.830000002"/>
    <n v="21160888.829999998"/>
  </r>
  <r>
    <s v="2023"/>
    <x v="0"/>
    <x v="0"/>
    <x v="1"/>
    <x v="1"/>
    <s v="2 - Poder Ejecutivo"/>
    <s v="0211 - MINISTERIO DE OBRAS PÚBLICAS Y COMUNICACIONES"/>
    <s v="0001 - MINISTERIO DE OBRAS PUBLICAS Y COMUNICACIONES"/>
    <x v="3"/>
    <x v="9"/>
    <x v="19"/>
    <s v="2.7 - OBRAS"/>
    <s v="2.7.2 - INFRAESTRUCTURA"/>
    <s v="S"/>
    <s v="55 - RECONSTRUCCIÓN DE LA INFRAESTRUCTURA VIAL URBANA DEL MUNICIPIO YAMASÁ, PROVINCIA MONTE PLATA"/>
    <s v="10 - FONDO GENERAL"/>
    <s v="29 - MONTE PLATA"/>
    <s v="2.7.2.4.01 - Infraestructura terrestre y obras anexas"/>
    <n v="15941"/>
    <s v="RECONSTRUCCIÓN DE LA INFRAESTRUCTURA VIAL URBANA DEL MUNICIPIO YAMASÁ, PROVINCIA MONTE PLATA"/>
    <n v="0"/>
    <n v="134123988.78000002"/>
    <n v="141489876.47"/>
    <n v="134123988.78000002"/>
  </r>
  <r>
    <s v="2023"/>
    <x v="0"/>
    <x v="0"/>
    <x v="1"/>
    <x v="1"/>
    <s v="2 - Poder Ejecutivo"/>
    <s v="0211 - MINISTERIO DE OBRAS PÚBLICAS Y COMUNICACIONES"/>
    <s v="0001 - MINISTERIO DE OBRAS PUBLICAS Y COMUNICACIONES"/>
    <x v="3"/>
    <x v="9"/>
    <x v="19"/>
    <s v="2.7 - OBRAS"/>
    <s v="2.7.2 - INFRAESTRUCTURA"/>
    <s v="S"/>
    <s v="03 - RECONSTRUCCIÓN DE LA INFRAESTRUCTURA VIAL URBANA DEL MUNICIPIO JAQUIMEYES, PROVINCIA BARAHONA"/>
    <s v="10 - FONDO GENERAL"/>
    <s v="04 - BARAHONA"/>
    <s v="2.7.2.4.01 - Infraestructura terrestre y obras anexas"/>
    <n v="15386"/>
    <s v="RECONSTRUCCIÓN DE LA INFRAESTRUCTURA VIAL URBANA DEL MUNICIPIO JAQUIMEYES, PROVINCIA BARAHONA"/>
    <n v="0"/>
    <n v="26011024.52"/>
    <n v="28303092.219999999"/>
    <n v="26011024.52"/>
  </r>
  <r>
    <s v="2023"/>
    <x v="0"/>
    <x v="0"/>
    <x v="1"/>
    <x v="1"/>
    <s v="2 - Poder Ejecutivo"/>
    <s v="0211 - MINISTERIO DE OBRAS PÚBLICAS Y COMUNICACIONES"/>
    <s v="0001 - MINISTERIO DE OBRAS PUBLICAS Y COMUNICACIONES"/>
    <x v="3"/>
    <x v="9"/>
    <x v="19"/>
    <s v="2.7 - OBRAS"/>
    <s v="2.7.2 - INFRAESTRUCTURA"/>
    <s v="S"/>
    <s v="66 - RECONSTRUCCIÓN DE LA INFRAESTRUCTURA VIAL URBANA DEL MUNICIPIO SAN RAFAEL DE YUMA, PROVINCIA LA ALTAGRACIA"/>
    <s v="10 - FONDO GENERAL"/>
    <s v="11 - LA ALTAGRACIA"/>
    <s v="2.7.2.4.01 - Infraestructura terrestre y obras anexas"/>
    <n v="16083"/>
    <s v="RECONSTRUCCIÓN DE LA INFRAESTRUCTURA VIAL URBANA DEL MUNICIPIO SAN RAFAEL DE YUMA, PROVINCIA LA ALTAGRACIA"/>
    <n v="0"/>
    <n v="92492008.159999996"/>
    <n v="100807324.03999999"/>
    <n v="92492008.159999996"/>
  </r>
  <r>
    <s v="2023"/>
    <x v="0"/>
    <x v="0"/>
    <x v="1"/>
    <x v="1"/>
    <s v="2 - Poder Ejecutivo"/>
    <s v="0211 - MINISTERIO DE OBRAS PÚBLICAS Y COMUNICACIONES"/>
    <s v="0001 - MINISTERIO DE OBRAS PUBLICAS Y COMUNICACIONES"/>
    <x v="3"/>
    <x v="9"/>
    <x v="19"/>
    <s v="2.7 - OBRAS"/>
    <s v="2.7.2 - INFRAESTRUCTURA"/>
    <s v="S"/>
    <s v="37 - RECONSTRUCCIÓN DE LA INFRAESTRUCTURA VIAL URBANA DEL MUNICIPIO OVIEDO, PROVINCIA PEDERNALES"/>
    <s v="10 - FONDO GENERAL"/>
    <s v="16 - PEDERNALES"/>
    <s v="2.7.2.4.01 - Infraestructura terrestre y obras anexas"/>
    <n v="15815"/>
    <s v="RECONSTRUCCIÓN DE LA INFRAESTRUCTURA VIAL URBANA DEL MUNICIPIO OVIEDO, PROVINCIA PEDERNALES"/>
    <n v="0"/>
    <n v="45130223.839999996"/>
    <n v="45130223.840000004"/>
    <n v="45130223.839999996"/>
  </r>
  <r>
    <s v="2023"/>
    <x v="0"/>
    <x v="0"/>
    <x v="1"/>
    <x v="1"/>
    <s v="2 - Poder Ejecutivo"/>
    <s v="0211 - MINISTERIO DE OBRAS PÚBLICAS Y COMUNICACIONES"/>
    <s v="0001 - MINISTERIO DE OBRAS PUBLICAS Y COMUNICACIONES"/>
    <x v="3"/>
    <x v="9"/>
    <x v="19"/>
    <s v="2.7 - OBRAS"/>
    <s v="2.7.2 - INFRAESTRUCTURA"/>
    <s v="S"/>
    <s v="48 - RECONSTRUCCIÓN DE LA INFRAESTRUCTURA VIAL URBANA DEL MUNICIPIO PIEDRA BLANCA, PROVINCIA MONSEÑOR NOUEL"/>
    <s v="10 - FONDO GENERAL"/>
    <s v="28 - MONSENOR NOUEL"/>
    <s v="2.7.2.4.01 - Infraestructura terrestre y obras anexas"/>
    <n v="15934"/>
    <s v="RECONSTRUCCIÓN DE LA INFRAESTRUCTURA VIAL URBANA DEL MUNICIPIO PIEDRA BLANCA, PROVINCIA MONSEÑOR NOUEL"/>
    <n v="0"/>
    <n v="93093714.450000003"/>
    <n v="93418280.280000001"/>
    <n v="93093714.450000003"/>
  </r>
  <r>
    <s v="2023"/>
    <x v="0"/>
    <x v="0"/>
    <x v="1"/>
    <x v="1"/>
    <s v="2 - Poder Ejecutivo"/>
    <s v="0211 - MINISTERIO DE OBRAS PÚBLICAS Y COMUNICACIONES"/>
    <s v="0001 - MINISTERIO DE OBRAS PUBLICAS Y COMUNICACIONES"/>
    <x v="3"/>
    <x v="9"/>
    <x v="19"/>
    <s v="2.7 - OBRAS"/>
    <s v="2.7.2 - INFRAESTRUCTURA"/>
    <s v="S"/>
    <s v="22 - RECONSTRUCCIÓN DE LA INFRAESTRUCTURA VIAL URBANA DEL MUNICIPIO VILLA GONZÁLEZ, PROVINCIA SANTIAGO"/>
    <s v="10 - FONDO GENERAL"/>
    <s v="25 - SANTIAGO"/>
    <s v="2.7.2.4.01 - Infraestructura terrestre y obras anexas"/>
    <n v="15407"/>
    <s v="RECONSTRUCCIÓN DE LA INFRAESTRUCTURA VIAL URBANA DEL MUNICIPIO VILLA GONZÁLEZ, PROVINCIA SANTIAGO"/>
    <n v="0"/>
    <n v="19999999.59"/>
    <n v="20000000"/>
    <n v="19999999.59"/>
  </r>
  <r>
    <s v="2023"/>
    <x v="0"/>
    <x v="0"/>
    <x v="1"/>
    <x v="1"/>
    <s v="2 - Poder Ejecutivo"/>
    <s v="0211 - MINISTERIO DE OBRAS PÚBLICAS Y COMUNICACIONES"/>
    <s v="0001 - MINISTERIO DE OBRAS PUBLICAS Y COMUNICACIONES"/>
    <x v="3"/>
    <x v="9"/>
    <x v="19"/>
    <s v="2.7 - OBRAS"/>
    <s v="2.7.2 - INFRAESTRUCTURA"/>
    <s v="S"/>
    <s v="10 - RECONSTRUCCIÓN DE LA INFRAESTRUCTURA VIAL URBANA DEL MUNICIPIO RIO SAN JUAN PROVINCIA MARÍA TRINIDAD SÁNCHEZ"/>
    <s v="10 - FONDO GENERAL"/>
    <s v="14 - MARIA TRINIDAD SANCHEZ"/>
    <s v="2.7.2.4.01 - Infraestructura terrestre y obras anexas"/>
    <n v="15393"/>
    <s v="RECONSTRUCCIÓN DE LA INFRAESTRUCTURA VIAL URBANA DEL MUNICIPIO RIO SAN JUAN PROVINCIA MARÍA TRINIDAD SÁNCHEZ"/>
    <n v="0"/>
    <n v="14599579.4"/>
    <n v="14624474.25"/>
    <n v="14599579.4"/>
  </r>
  <r>
    <s v="2023"/>
    <x v="0"/>
    <x v="0"/>
    <x v="1"/>
    <x v="1"/>
    <s v="2 - Poder Ejecutivo"/>
    <s v="0211 - MINISTERIO DE OBRAS PÚBLICAS Y COMUNICACIONES"/>
    <s v="0001 - MINISTERIO DE OBRAS PUBLICAS Y COMUNICACIONES"/>
    <x v="3"/>
    <x v="9"/>
    <x v="19"/>
    <s v="2.7 - OBRAS"/>
    <s v="2.7.2 - INFRAESTRUCTURA"/>
    <s v="S"/>
    <s v="96 - RECONSTRUCCIÓN DE LA INFRAESTRUCTURA VIAL URBANA DEL MUNICIPIO DE LAS TERRENAS, PROVINCIA SAMANÁ"/>
    <s v="10 - FONDO GENERAL"/>
    <s v="20 - SAMANA"/>
    <s v="2.7.2.4.01 - Infraestructura terrestre y obras anexas"/>
    <n v="16163"/>
    <s v="RECONSTRUCCIÓN DE LA INFRAESTRUCTURA VIAL URBANA DEL MUNICIPIO DE LAS TERRENAS, PROVINCIA SAMANÁ"/>
    <n v="0"/>
    <n v="59999999.710000001"/>
    <n v="60000000"/>
    <n v="59999999.710000001"/>
  </r>
  <r>
    <s v="2023"/>
    <x v="0"/>
    <x v="0"/>
    <x v="1"/>
    <x v="1"/>
    <s v="2 - Poder Ejecutivo"/>
    <s v="0211 - MINISTERIO DE OBRAS PÚBLICAS Y COMUNICACIONES"/>
    <s v="0001 - MINISTERIO DE OBRAS PUBLICAS Y COMUNICACIONES"/>
    <x v="3"/>
    <x v="9"/>
    <x v="19"/>
    <s v="2.7 - OBRAS"/>
    <s v="2.7.2 - INFRAESTRUCTURA"/>
    <s v="S"/>
    <s v="17 - RECONSTRUCCIÓN DE LA INFRAESTRUCTURA VIAL URBANA DEL MUNICIPIO LAS MATAS DE SANTA CRUZ, PROVINCIA MONTE CRISTI"/>
    <s v="10 - FONDO GENERAL"/>
    <s v="15 - MONTE CRISTI"/>
    <s v="2.7.2.4.01 - Infraestructura terrestre y obras anexas"/>
    <n v="15402"/>
    <s v="RECONSTRUCCIÓN DE LA INFRAESTRUCTURA VIAL URBANA DEL MUNICIPIO LAS MATAS DE SANTA CRUZ, PROVINCIA MONTE CRISTI"/>
    <n v="0"/>
    <n v="20000000"/>
    <n v="20000000"/>
    <n v="20000000"/>
  </r>
  <r>
    <s v="2023"/>
    <x v="0"/>
    <x v="0"/>
    <x v="1"/>
    <x v="1"/>
    <s v="2 - Poder Ejecutivo"/>
    <s v="0211 - MINISTERIO DE OBRAS PÚBLICAS Y COMUNICACIONES"/>
    <s v="0001 - MINISTERIO DE OBRAS PUBLICAS Y COMUNICACIONES"/>
    <x v="3"/>
    <x v="9"/>
    <x v="19"/>
    <s v="2.7 - OBRAS"/>
    <s v="2.7.2 - INFRAESTRUCTURA"/>
    <s v="S"/>
    <s v="46 - REHABILITACIÓN DEL CAMINO VECINAL CRUCE DE PIMENTEL-CASA DE ALTO-SAN FELIPE ABAJO, MUNICIPIO PIMENTEL PROVINCIA DUARTE"/>
    <s v="10 - FONDO GENERAL"/>
    <s v="06 - DUARTE"/>
    <s v="2.7.2.4.01 - Infraestructura terrestre y obras anexas"/>
    <n v="16119"/>
    <s v="REHABILITACIÓN DEL CAMINO VECINAL CRUCE DE PIMENTEL-CASA DE ALTO-SAN FELIPE ABAJO, MUNICIPIO PIMENTEL PROVINCIA DUARTE"/>
    <n v="0"/>
    <n v="131299043"/>
    <n v="218499426.90000001"/>
    <n v="131299043"/>
  </r>
  <r>
    <s v="2023"/>
    <x v="0"/>
    <x v="0"/>
    <x v="1"/>
    <x v="1"/>
    <s v="2 - Poder Ejecutivo"/>
    <s v="0211 - MINISTERIO DE OBRAS PÚBLICAS Y COMUNICACIONES"/>
    <s v="0001 - MINISTERIO DE OBRAS PUBLICAS Y COMUNICACIONES"/>
    <x v="3"/>
    <x v="9"/>
    <x v="19"/>
    <s v="2.7 - OBRAS"/>
    <s v="2.7.2 - INFRAESTRUCTURA"/>
    <s v="S"/>
    <s v="25 - REHABILITACIÓN DEL CAMINO VECINAL CRUCE DE PIMENTEL-CASA DE ALTO-SAN FELIPE ABAJO, MUNICIPIO PIMENTEL PROVINCIA DUARTE"/>
    <s v="10 - FONDO GENERAL"/>
    <s v="06 - DUARTE"/>
    <s v="2.7.2.4.01 - Infraestructura terrestre y obras anexas"/>
    <n v="16119"/>
    <s v="REHABILITACIÓN DEL CAMINO VECINAL CRUCE DE PIMENTEL-CASA DE ALTO-SAN FELIPE ABAJO, MUNICIPIO PIMENTEL PROVINCIA DUARTE"/>
    <n v="0"/>
    <n v="46447427.359999999"/>
    <n v="61307147.43"/>
    <n v="46447427.359999999"/>
  </r>
  <r>
    <s v="2023"/>
    <x v="0"/>
    <x v="0"/>
    <x v="1"/>
    <x v="1"/>
    <s v="2 - Poder Ejecutivo"/>
    <s v="0211 - MINISTERIO DE OBRAS PÚBLICAS Y COMUNICACIONES"/>
    <s v="0001 - MINISTERIO DE OBRAS PUBLICAS Y COMUNICACIONES"/>
    <x v="3"/>
    <x v="9"/>
    <x v="19"/>
    <s v="2.7 - OBRAS"/>
    <s v="2.7.2 - INFRAESTRUCTURA"/>
    <s v="S"/>
    <s v="04 - RECONSTRUCCIÓN DE LA INFRAESTRUCTURA VIAL URBANA DEL MUNICIPIO LA CIENAGA, PROVINCIA BARAHONA"/>
    <s v="10 - FONDO GENERAL"/>
    <s v="04 - BARAHONA"/>
    <s v="2.7.2.4.01 - Infraestructura terrestre y obras anexas"/>
    <n v="15387"/>
    <s v="RECONSTRUCCIÓN DE LA INFRAESTRUCTURA VIAL URBANA DEL MUNICIPIO LA CIENAGA, PROVINCIA BARAHONA"/>
    <n v="0"/>
    <n v="111625717.3"/>
    <n v="113589028.5"/>
    <n v="111625717.3"/>
  </r>
  <r>
    <s v="2023"/>
    <x v="0"/>
    <x v="0"/>
    <x v="1"/>
    <x v="1"/>
    <s v="2 - Poder Ejecutivo"/>
    <s v="0211 - MINISTERIO DE OBRAS PÚBLICAS Y COMUNICACIONES"/>
    <s v="0001 - MINISTERIO DE OBRAS PUBLICAS Y COMUNICACIONES"/>
    <x v="3"/>
    <x v="9"/>
    <x v="19"/>
    <s v="2.7 - OBRAS"/>
    <s v="2.7.2 - INFRAESTRUCTURA"/>
    <s v="S"/>
    <s v="30 - RECONSTRUCCIÓN DE LA INFRAESTRUCTURA VIAL URBANA DEL MUNICIPIO LICEY AL MEDIO, PROVINCIA SANTIAGO"/>
    <s v="10 - FONDO GENERAL"/>
    <s v="25 - SANTIAGO"/>
    <s v="2.7.2.4.01 - Infraestructura terrestre y obras anexas"/>
    <n v="15808"/>
    <s v="RECONSTRUCCIÓN DE LA INFRAESTRUCTURA VIAL URBANA DEL MUNICIPIO LICEY AL MEDIO, PROVINCIA SANTIAGO"/>
    <n v="0"/>
    <n v="73974537.809999987"/>
    <n v="73974537.809999987"/>
    <n v="73974537.809999987"/>
  </r>
  <r>
    <s v="2023"/>
    <x v="0"/>
    <x v="0"/>
    <x v="1"/>
    <x v="1"/>
    <s v="2 - Poder Ejecutivo"/>
    <s v="0211 - MINISTERIO DE OBRAS PÚBLICAS Y COMUNICACIONES"/>
    <s v="0001 - MINISTERIO DE OBRAS PUBLICAS Y COMUNICACIONES"/>
    <x v="3"/>
    <x v="9"/>
    <x v="19"/>
    <s v="2.7 - OBRAS"/>
    <s v="2.7.2 - INFRAESTRUCTURA"/>
    <s v="S"/>
    <s v="20 - RECONSTRUCCIÓN DE LA INFRAESTRUCTURA VIAL URBANA DEL MUNICIPIO TAMBORIL, PROVINCIA SANTIAGO"/>
    <s v="10 - FONDO GENERAL"/>
    <s v="25 - SANTIAGO"/>
    <s v="2.7.2.4.01 - Infraestructura terrestre y obras anexas"/>
    <n v="15405"/>
    <s v="RECONSTRUCCIÓN DE LA INFRAESTRUCTURA VIAL URBANA DEL MUNICIPIO TAMBORIL, PROVINCIA SANTIAGO"/>
    <n v="0"/>
    <n v="20830537.690000001"/>
    <n v="20830537.689999998"/>
    <n v="20830537.690000001"/>
  </r>
  <r>
    <s v="2023"/>
    <x v="0"/>
    <x v="0"/>
    <x v="1"/>
    <x v="1"/>
    <s v="2 - Poder Ejecutivo"/>
    <s v="0211 - MINISTERIO DE OBRAS PÚBLICAS Y COMUNICACIONES"/>
    <s v="0001 - MINISTERIO DE OBRAS PUBLICAS Y COMUNICACIONES"/>
    <x v="3"/>
    <x v="9"/>
    <x v="19"/>
    <s v="2.7 - OBRAS"/>
    <s v="2.7.2 - INFRAESTRUCTURA"/>
    <s v="S"/>
    <s v="19 - RECONSTRUCCIÓN DE LA INFRAESTRUCTURA VIAL URBANA DEL MUNICIPIO LAS MATAS DE FARFÁN, PROVINCIA SAN JUAN."/>
    <s v="10 - FONDO GENERAL"/>
    <s v="22 - SAN JUAN"/>
    <s v="2.7.2.4.01 - Infraestructura terrestre y obras anexas"/>
    <n v="15404"/>
    <s v="RECONSTRUCCIÓN DE LA INFRAESTRUCTURA VIAL URBANA DEL MUNICIPIO LAS MATAS DE FARFÁN, PROVINCIA SAN JUAN."/>
    <n v="0"/>
    <n v="54461248.469999999"/>
    <n v="54461988.399999999"/>
    <n v="54461248.469999999"/>
  </r>
  <r>
    <s v="2023"/>
    <x v="0"/>
    <x v="0"/>
    <x v="1"/>
    <x v="1"/>
    <s v="2 - Poder Ejecutivo"/>
    <s v="0211 - MINISTERIO DE OBRAS PÚBLICAS Y COMUNICACIONES"/>
    <s v="0001 - MINISTERIO DE OBRAS PUBLICAS Y COMUNICACIONES"/>
    <x v="3"/>
    <x v="9"/>
    <x v="19"/>
    <s v="2.7 - OBRAS"/>
    <s v="2.7.2 - INFRAESTRUCTURA"/>
    <s v="S"/>
    <s v="14 - RECONSTRUCCIÓN DE LA INFRAESTRUCTURA VIAL URBANA DEL MUNICIPIO RESTAURACIÓN, PROVINCIA DAJABÓN"/>
    <s v="10 - FONDO GENERAL"/>
    <s v="05 - DAJABON"/>
    <s v="2.7.2.4.01 - Infraestructura terrestre y obras anexas"/>
    <n v="15397"/>
    <s v="RECONSTRUCCIÓN DE LA INFRAESTRUCTURA VIAL URBANA DEL MUNICIPIO RESTAURACIÓN, PROVINCIA DAJABÓN"/>
    <n v="0"/>
    <n v="20000000"/>
    <n v="20000000"/>
    <n v="20000000"/>
  </r>
  <r>
    <s v="2023"/>
    <x v="0"/>
    <x v="0"/>
    <x v="1"/>
    <x v="1"/>
    <s v="2 - Poder Ejecutivo"/>
    <s v="0211 - MINISTERIO DE OBRAS PÚBLICAS Y COMUNICACIONES"/>
    <s v="0001 - MINISTERIO DE OBRAS PUBLICAS Y COMUNICACIONES"/>
    <x v="3"/>
    <x v="9"/>
    <x v="19"/>
    <s v="2.7 - OBRAS"/>
    <s v="2.7.2 - INFRAESTRUCTURA"/>
    <s v="S"/>
    <s v="57 - RECONSTRUCCIÓN DE LA INFRAESTRUCTURA VIAL URBANA DEL MUNICIPIO NIZAO, PROVINCIA PERAVIA"/>
    <s v="10 - FONDO GENERAL"/>
    <s v="17 - PERAVIA"/>
    <s v="2.7.2.4.01 - Infraestructura terrestre y obras anexas"/>
    <n v="15943"/>
    <s v="RECONSTRUCCIÓN DE LA INFRAESTRUCTURA VIAL URBANA DEL MUNICIPIO NIZAO, PROVINCIA PERAVIA"/>
    <n v="0"/>
    <n v="93669658.99000001"/>
    <n v="93669658.99000001"/>
    <n v="93669658.99000001"/>
  </r>
  <r>
    <s v="2023"/>
    <x v="0"/>
    <x v="0"/>
    <x v="1"/>
    <x v="1"/>
    <s v="2 - Poder Ejecutivo"/>
    <s v="0211 - MINISTERIO DE OBRAS PÚBLICAS Y COMUNICACIONES"/>
    <s v="0001 - MINISTERIO DE OBRAS PUBLICAS Y COMUNICACIONES"/>
    <x v="3"/>
    <x v="9"/>
    <x v="19"/>
    <s v="2.7 - OBRAS"/>
    <s v="2.7.2 - INFRAESTRUCTURA"/>
    <s v="S"/>
    <s v="83 - RECONSTRUCCIÓN DE LA INFRAESTRUCTURA VIAL URBANA DEL MUNICIPIO VILLA RIVA, PROVINCIA DUARTE"/>
    <s v="10 - FONDO GENERAL"/>
    <s v="06 - DUARTE"/>
    <s v="2.7.2.4.01 - Infraestructura terrestre y obras anexas"/>
    <n v="16100"/>
    <s v="RECONSTRUCCIÓN DE LA INFRAESTRUCTURA VIAL URBANA DEL MUNICIPIO VILLA RIVA, PROVINCIA DUARTE"/>
    <n v="0"/>
    <n v="60000000"/>
    <n v="60000000"/>
    <n v="60000000"/>
  </r>
  <r>
    <s v="2023"/>
    <x v="0"/>
    <x v="0"/>
    <x v="1"/>
    <x v="1"/>
    <s v="2 - Poder Ejecutivo"/>
    <s v="0211 - MINISTERIO DE OBRAS PÚBLICAS Y COMUNICACIONES"/>
    <s v="0001 - MINISTERIO DE OBRAS PUBLICAS Y COMUNICACIONES"/>
    <x v="3"/>
    <x v="9"/>
    <x v="19"/>
    <s v="2.7 - OBRAS"/>
    <s v="2.7.2 - INFRAESTRUCTURA"/>
    <s v="S"/>
    <s v="87 - RECONSTRUCCIÓN DE LA INFRAESTRUCTURA VIAL URBANA DEL MUNICIPIO CRISTÓBAL, PROVINCIA INDEPENDENCIA"/>
    <s v="10 - FONDO GENERAL"/>
    <s v="10 - INDEPENDENCIA"/>
    <s v="2.7.2.4.01 - Infraestructura terrestre y obras anexas"/>
    <n v="16104"/>
    <s v="RECONSTRUCCIÓN DE LA INFRAESTRUCTURA VIAL URBANA DEL MUNICIPIO CRISTÓBAL, PROVINCIA INDEPENDENCIA"/>
    <n v="0"/>
    <n v="6227595.2200000007"/>
    <n v="7043905.46"/>
    <n v="6227595.2200000007"/>
  </r>
  <r>
    <s v="2023"/>
    <x v="0"/>
    <x v="0"/>
    <x v="1"/>
    <x v="1"/>
    <s v="2 - Poder Ejecutivo"/>
    <s v="0211 - MINISTERIO DE OBRAS PÚBLICAS Y COMUNICACIONES"/>
    <s v="0001 - MINISTERIO DE OBRAS PUBLICAS Y COMUNICACIONES"/>
    <x v="3"/>
    <x v="9"/>
    <x v="19"/>
    <s v="2.7 - OBRAS"/>
    <s v="2.7.2 - INFRAESTRUCTURA"/>
    <s v="S"/>
    <s v="24 - RECONSTRUCCIÓN DE LA INFRAESTRUCTURA VIAL URBANA DEL MUNICIPIO VILLA MONTELLANO, PROVINCIA PUERTO PLATA"/>
    <s v="10 - FONDO GENERAL"/>
    <s v="18 - PUERTO PLATA"/>
    <s v="2.7.2.4.01 - Infraestructura terrestre y obras anexas"/>
    <n v="15802"/>
    <s v="RECONSTRUCCIÓN DE LA INFRAESTRUCTURA VIAL URBANA DEL MUNICIPIO VILLA MONTELLANO, PROVINCIA PUERTO PLATA"/>
    <n v="0"/>
    <n v="39874931.740000002"/>
    <n v="40000000"/>
    <n v="39874931.739999995"/>
  </r>
  <r>
    <s v="2023"/>
    <x v="0"/>
    <x v="0"/>
    <x v="1"/>
    <x v="1"/>
    <s v="2 - Poder Ejecutivo"/>
    <s v="0211 - MINISTERIO DE OBRAS PÚBLICAS Y COMUNICACIONES"/>
    <s v="0001 - MINISTERIO DE OBRAS PUBLICAS Y COMUNICACIONES"/>
    <x v="3"/>
    <x v="9"/>
    <x v="19"/>
    <s v="2.7 - OBRAS"/>
    <s v="2.7.2 - INFRAESTRUCTURA"/>
    <s v="S"/>
    <s v="16 - RECONSTRUCCIÓN DE LA INFRAESTRUCTURA VIAL URBANA DEL MUNICIPIO DE SABANA LA MAR, PROVINCIA HATO MAYOR"/>
    <s v="10 - FONDO GENERAL"/>
    <s v="30 - HATO MAYOR"/>
    <s v="2.7.2.4.01 - Infraestructura terrestre y obras anexas"/>
    <n v="15401"/>
    <s v="RECONSTRUCCIÓN DE LA INFRAESTRUCTURA VIAL URBANA DEL MUNICIPIO DE SABANA LA MAR, PROVINCIA HATO MAYOR"/>
    <n v="0"/>
    <n v="25824069.260000002"/>
    <n v="25824069.260000002"/>
    <n v="25824069.260000002"/>
  </r>
  <r>
    <s v="2023"/>
    <x v="0"/>
    <x v="0"/>
    <x v="1"/>
    <x v="1"/>
    <s v="2 - Poder Ejecutivo"/>
    <s v="0211 - MINISTERIO DE OBRAS PÚBLICAS Y COMUNICACIONES"/>
    <s v="0001 - MINISTERIO DE OBRAS PUBLICAS Y COMUNICACIONES"/>
    <x v="3"/>
    <x v="9"/>
    <x v="19"/>
    <s v="2.7 - OBRAS"/>
    <s v="2.7.2 - INFRAESTRUCTURA"/>
    <s v="S"/>
    <s v="40 - RECONSTRUCCIÓN DE LA INFRAESTRUCTURA VIAL URBANA DEL MUNICIPIO SABANA YEGUA, PROVINCIA AZUA."/>
    <s v="10 - FONDO GENERAL"/>
    <s v="02 - AZUA"/>
    <s v="2.7.2.4.01 - Infraestructura terrestre y obras anexas"/>
    <n v="15818"/>
    <s v="RECONSTRUCCIÓN DE LA INFRAESTRUCTURA VIAL URBANA DEL MUNICIPIO SABANA YEGUA, PROVINCIA AZUA."/>
    <n v="0"/>
    <n v="6996016.5099999998"/>
    <n v="6996016.5099999998"/>
    <n v="6996016.5099999998"/>
  </r>
  <r>
    <s v="2023"/>
    <x v="0"/>
    <x v="0"/>
    <x v="1"/>
    <x v="1"/>
    <s v="2 - Poder Ejecutivo"/>
    <s v="0211 - MINISTERIO DE OBRAS PÚBLICAS Y COMUNICACIONES"/>
    <s v="0001 - MINISTERIO DE OBRAS PUBLICAS Y COMUNICACIONES"/>
    <x v="3"/>
    <x v="9"/>
    <x v="19"/>
    <s v="2.7 - OBRAS"/>
    <s v="2.7.2 - INFRAESTRUCTURA"/>
    <s v="S"/>
    <s v="15 - RECONSTRUCCIÓN DE LA INFRAESTRUCTURA VIAL URBANA DEL MUNICIPIO EL VALLE, PROVINCIA HATO MAYOR"/>
    <s v="10 - FONDO GENERAL"/>
    <s v="30 - HATO MAYOR"/>
    <s v="2.7.2.4.01 - Infraestructura terrestre y obras anexas"/>
    <n v="15398"/>
    <s v="RECONSTRUCCIÓN DE LA INFRAESTRUCTURA VIAL URBANA DEL MUNICIPIO EL VALLE, PROVINCIA HATO MAYOR"/>
    <n v="0"/>
    <n v="80000000"/>
    <n v="80000000"/>
    <n v="80000000"/>
  </r>
  <r>
    <s v="2023"/>
    <x v="0"/>
    <x v="0"/>
    <x v="1"/>
    <x v="1"/>
    <s v="2 - Poder Ejecutivo"/>
    <s v="0211 - MINISTERIO DE OBRAS PÚBLICAS Y COMUNICACIONES"/>
    <s v="0001 - MINISTERIO DE OBRAS PUBLICAS Y COMUNICACIONES"/>
    <x v="3"/>
    <x v="9"/>
    <x v="19"/>
    <s v="2.7 - OBRAS"/>
    <s v="2.7.2 - INFRAESTRUCTURA"/>
    <s v="S"/>
    <s v="11 - RECONSTRUCCIÓN DE LA INFRAESTRUCTURA VIAL URBANA DEL MUNICIPIO LOMA DE CABRERA, PROVINCIA DAJABÓN"/>
    <s v="10 - FONDO GENERAL"/>
    <s v="05 - DAJABON"/>
    <s v="2.7.2.4.01 - Infraestructura terrestre y obras anexas"/>
    <n v="15394"/>
    <s v="RECONSTRUCCIÓN DE LA INFRAESTRUCTURA VIAL URBANA DEL MUNICIPIO LOMA DE CABRERA, PROVINCIA DAJABÓN"/>
    <n v="0"/>
    <n v="37313186.719999999"/>
    <n v="60000000"/>
    <n v="37313186.719999999"/>
  </r>
  <r>
    <s v="2023"/>
    <x v="0"/>
    <x v="0"/>
    <x v="1"/>
    <x v="1"/>
    <s v="2 - Poder Ejecutivo"/>
    <s v="0211 - MINISTERIO DE OBRAS PÚBLICAS Y COMUNICACIONES"/>
    <s v="0001 - MINISTERIO DE OBRAS PUBLICAS Y COMUNICACIONES"/>
    <x v="3"/>
    <x v="9"/>
    <x v="19"/>
    <s v="2.7 - OBRAS"/>
    <s v="2.7.2 - INFRAESTRUCTURA"/>
    <s v="S"/>
    <s v="61 - RECONSTRUCCIÓN DE LA INFRAESTRUCTURA VIAL URBANA DEL MUNICIPIO LOS LLANOS, PROVINCIA SAN PEDRO DE MACORÍS"/>
    <s v="10 - FONDO GENERAL"/>
    <s v="23 - SAN PEDRO DE MACORIS"/>
    <s v="2.7.2.4.01 - Infraestructura terrestre y obras anexas"/>
    <n v="15947"/>
    <s v="RECONSTRUCCIÓN DE LA INFRAESTRUCTURA VIAL URBANA DEL MUNICIPIO LOS LLANOS, PROVINCIA SAN PEDRO DE MACORÍS"/>
    <n v="0"/>
    <n v="101357645.67999999"/>
    <n v="106100926.91"/>
    <n v="101357645.67999999"/>
  </r>
  <r>
    <s v="2023"/>
    <x v="0"/>
    <x v="0"/>
    <x v="1"/>
    <x v="1"/>
    <s v="2 - Poder Ejecutivo"/>
    <s v="0211 - MINISTERIO DE OBRAS PÚBLICAS Y COMUNICACIONES"/>
    <s v="0001 - MINISTERIO DE OBRAS PUBLICAS Y COMUNICACIONES"/>
    <x v="3"/>
    <x v="9"/>
    <x v="19"/>
    <s v="2.7 - OBRAS"/>
    <s v="2.7.2 - INFRAESTRUCTURA"/>
    <s v="S"/>
    <s v="09 - RECONSTRUCCIÓN DE LA INFRAESTRUCTURA VIAL URBANA DEL MUNICIPIO EL PINO, PROVINCIA DAJABÓN"/>
    <s v="10 - FONDO GENERAL"/>
    <s v="05 - DAJABON"/>
    <s v="2.7.2.4.01 - Infraestructura terrestre y obras anexas"/>
    <n v="15392"/>
    <s v="RECONSTRUCCIÓN DE LA INFRAESTRUCTURA VIAL URBANA DEL MUNICIPIO EL PINO, PROVINCIA DAJABÓN"/>
    <n v="0"/>
    <n v="14867275.76"/>
    <n v="14867275.76"/>
    <n v="14867275.76"/>
  </r>
  <r>
    <s v="2023"/>
    <x v="0"/>
    <x v="0"/>
    <x v="1"/>
    <x v="1"/>
    <s v="2 - Poder Ejecutivo"/>
    <s v="0211 - MINISTERIO DE OBRAS PÚBLICAS Y COMUNICACIONES"/>
    <s v="0001 - MINISTERIO DE OBRAS PUBLICAS Y COMUNICACIONES"/>
    <x v="3"/>
    <x v="9"/>
    <x v="19"/>
    <s v="2.7 - OBRAS"/>
    <s v="2.7.2 - INFRAESTRUCTURA"/>
    <s v="S"/>
    <s v="07 - RECONSTRUCCIÓN DE LA INFRAESTRUCTURA VIAL URBANA DEL MUNICIPIO BANICA, PROVINCIA ELIAS PIÑA"/>
    <s v="10 - FONDO GENERAL"/>
    <s v="07 - ELIAS PINA"/>
    <s v="2.7.2.4.01 - Infraestructura terrestre y obras anexas"/>
    <n v="15390"/>
    <s v="RECONSTRUCCIÓN DE LA INFRAESTRUCTURA VIAL URBANA DEL MUNICIPIO BANICA, PROVINCIA ELIAS PIÑA"/>
    <n v="0"/>
    <n v="11565967.08"/>
    <n v="11565967.08"/>
    <n v="11565967.08"/>
  </r>
  <r>
    <s v="2023"/>
    <x v="0"/>
    <x v="0"/>
    <x v="1"/>
    <x v="1"/>
    <s v="2 - Poder Ejecutivo"/>
    <s v="0211 - MINISTERIO DE OBRAS PÚBLICAS Y COMUNICACIONES"/>
    <s v="0001 - MINISTERIO DE OBRAS PUBLICAS Y COMUNICACIONES"/>
    <x v="3"/>
    <x v="9"/>
    <x v="19"/>
    <s v="2.7 - OBRAS"/>
    <s v="2.7.2 - INFRAESTRUCTURA"/>
    <s v="S"/>
    <s v="50 - RECONSTRUCCIÓN DE LA INFRAESTRUCTURA VIAL URBANA DEL MUNICIPIO JIMA ABAJO, PROVINCIA LA VEGA"/>
    <s v="10 - FONDO GENERAL"/>
    <s v="13 - LA VEGA"/>
    <s v="2.7.2.4.01 - Infraestructura terrestre y obras anexas"/>
    <n v="15936"/>
    <s v="RECONSTRUCCIÓN DE LA INFRAESTRUCTURA VIAL URBANA DEL MUNICIPIO JIMA ABAJO, PROVINCIA LA VEGA"/>
    <n v="0"/>
    <n v="107782979.78999999"/>
    <n v="107782979.79000001"/>
    <n v="107782979.78999999"/>
  </r>
  <r>
    <s v="2023"/>
    <x v="0"/>
    <x v="0"/>
    <x v="1"/>
    <x v="1"/>
    <s v="2 - Poder Ejecutivo"/>
    <s v="0211 - MINISTERIO DE OBRAS PÚBLICAS Y COMUNICACIONES"/>
    <s v="0001 - MINISTERIO DE OBRAS PUBLICAS Y COMUNICACIONES"/>
    <x v="3"/>
    <x v="9"/>
    <x v="19"/>
    <s v="2.7 - OBRAS"/>
    <s v="2.7.2 - INFRAESTRUCTURA"/>
    <s v="S"/>
    <s v="23 - RECONSTRUCCIÓN DE LA INFRAESTRUCTURA VIAL URBANA DEL MUNICIPIO VILLA TAPIA, PROVINCIA HERMANAS MIRABAL"/>
    <s v="10 - FONDO GENERAL"/>
    <s v="19 - HERMANAS MIRABAL"/>
    <s v="2.7.2.4.01 - Infraestructura terrestre y obras anexas"/>
    <n v="15801"/>
    <s v="RECONSTRUCCIÓN DE LA INFRAESTRUCTURA VIAL URBANA DEL MUNICIPIO VILLA TAPIA, PROVINCIA HERMANAS MIRABAL"/>
    <n v="0"/>
    <n v="53199682.109999999"/>
    <n v="53199682.109999999"/>
    <n v="53199682.109999999"/>
  </r>
  <r>
    <s v="2023"/>
    <x v="0"/>
    <x v="0"/>
    <x v="1"/>
    <x v="1"/>
    <s v="2 - Poder Ejecutivo"/>
    <s v="0211 - MINISTERIO DE OBRAS PÚBLICAS Y COMUNICACIONES"/>
    <s v="0001 - MINISTERIO DE OBRAS PUBLICAS Y COMUNICACIONES"/>
    <x v="3"/>
    <x v="9"/>
    <x v="19"/>
    <s v="2.7 - OBRAS"/>
    <s v="2.7.2 - INFRAESTRUCTURA"/>
    <s v="S"/>
    <s v="63 - RECONSTRUCCIÓN DEL CAMINO VECINAL RINCÓN DE MOLINILLO-LAS GARZAS, AFECTADO POR EL HURACÁN FIONA, MUNICIPIO NAGUA, PROVINCIA MARÍA TRINIDAD SÁNCHEZ"/>
    <s v="10 - FONDO GENERAL"/>
    <s v="14 - MARIA TRINIDAD SANCHEZ"/>
    <s v="2.7.2.4.01 - Infraestructura terrestre y obras anexas"/>
    <n v="16269"/>
    <s v="RECONSTRUCCIÓN DEL CAMINO VECINAL RINCÓN DE MOLINILLO?LAS GARZAS, AFECTADO POR EL HURACÁN FIONA, MUNICIPIO NAGUA, PROVINCIA MARÍA TRINIDAD SÁNCHEZ"/>
    <n v="0"/>
    <n v="39187886.329999998"/>
    <n v="39187886.329999998"/>
    <n v="39187886.329999998"/>
  </r>
  <r>
    <s v="2023"/>
    <x v="0"/>
    <x v="0"/>
    <x v="1"/>
    <x v="1"/>
    <s v="2 - Poder Ejecutivo"/>
    <s v="0211 - MINISTERIO DE OBRAS PÚBLICAS Y COMUNICACIONES"/>
    <s v="0001 - MINISTERIO DE OBRAS PUBLICAS Y COMUNICACIONES"/>
    <x v="3"/>
    <x v="9"/>
    <x v="19"/>
    <s v="2.7 - OBRAS"/>
    <s v="2.7.2 - INFRAESTRUCTURA"/>
    <s v="S"/>
    <s v="38 - RECONSTRUCCIÓN DE LA INFRAESTRUCTURA VIAL URBANA DEL MUNICIPIO LA DESCUBIERTA, PROVINCIA INDEPENDENCIA"/>
    <s v="10 - FONDO GENERAL"/>
    <s v="10 - INDEPENDENCIA"/>
    <s v="2.7.2.4.01 - Infraestructura terrestre y obras anexas"/>
    <n v="15816"/>
    <s v="RECONSTRUCCIÓN DE LA INFRAESTRUCTURA VIAL URBANA DEL MUNICIPIO LA DESCUBIERTA, PROVINCIA INDEPENDENCIA"/>
    <n v="0"/>
    <n v="59411141.899999999"/>
    <n v="59411141.899999999"/>
    <n v="59411141.899999999"/>
  </r>
  <r>
    <s v="2023"/>
    <x v="0"/>
    <x v="0"/>
    <x v="1"/>
    <x v="1"/>
    <s v="2 - Poder Ejecutivo"/>
    <s v="0211 - MINISTERIO DE OBRAS PÚBLICAS Y COMUNICACIONES"/>
    <s v="0001 - MINISTERIO DE OBRAS PUBLICAS Y COMUNICACIONES"/>
    <x v="3"/>
    <x v="9"/>
    <x v="19"/>
    <s v="2.7 - OBRAS"/>
    <s v="2.7.2 - INFRAESTRUCTURA"/>
    <s v="S"/>
    <s v="46 - RECONSTRUCCIÓN DE LA INFRAESTRUCTURA VIAL URBANA DEL MUNICIPIO CONSTANZA, PROVINCIA LA VEGA"/>
    <s v="10 - FONDO GENERAL"/>
    <s v="13 - LA VEGA"/>
    <s v="2.7.2.4.01 - Infraestructura terrestre y obras anexas"/>
    <n v="15932"/>
    <s v="RECONSTRUCCIÓN DE LA INFRAESTRUCTURA VIAL URBANA DEL MUNICIPIO CONSTANZA, PROVINCIA LA VEGA"/>
    <n v="0"/>
    <n v="61401670.030000001"/>
    <n v="72191738.110000014"/>
    <n v="61401670.030000001"/>
  </r>
  <r>
    <s v="2023"/>
    <x v="0"/>
    <x v="0"/>
    <x v="1"/>
    <x v="1"/>
    <s v="2 - Poder Ejecutivo"/>
    <s v="0211 - MINISTERIO DE OBRAS PÚBLICAS Y COMUNICACIONES"/>
    <s v="0001 - MINISTERIO DE OBRAS PUBLICAS Y COMUNICACIONES"/>
    <x v="3"/>
    <x v="9"/>
    <x v="19"/>
    <s v="2.7 - OBRAS"/>
    <s v="2.7.2 - INFRAESTRUCTURA"/>
    <s v="S"/>
    <s v="90 - RECONSTRUCCIÓN DE LA INFRAESTRUCTURA VIAL URBANA DEL MUNICIPIO POSTRER RÍO, PROVINCIA INDEPENDENCIA"/>
    <s v="10 - FONDO GENERAL"/>
    <s v="10 - INDEPENDENCIA"/>
    <s v="2.7.2.4.01 - Infraestructura terrestre y obras anexas"/>
    <n v="16107"/>
    <s v="RECONSTRUCCIÓN DE LA INFRAESTRUCTURA VIAL URBANA DEL MUNICIPIO POSTRER RÍO, PROVINCIA INDEPENDENCIA"/>
    <n v="0"/>
    <n v="20000000"/>
    <n v="20000000"/>
    <n v="20000000"/>
  </r>
  <r>
    <s v="2023"/>
    <x v="0"/>
    <x v="0"/>
    <x v="1"/>
    <x v="1"/>
    <s v="2 - Poder Ejecutivo"/>
    <s v="0211 - MINISTERIO DE OBRAS PÚBLICAS Y COMUNICACIONES"/>
    <s v="0001 - MINISTERIO DE OBRAS PUBLICAS Y COMUNICACIONES"/>
    <x v="3"/>
    <x v="9"/>
    <x v="19"/>
    <s v="2.7 - OBRAS"/>
    <s v="2.7.2 - INFRAESTRUCTURA"/>
    <s v="S"/>
    <s v="54 - RECONSTRUCCIÓN DE LA INFRAESTRUCTURA VIAL URBANA DEL MUNICIPIO SABANA GRANDE DE BOYÁ, PROVINCIA MONTE PLATA"/>
    <s v="10 - FONDO GENERAL"/>
    <s v="29 - MONTE PLATA"/>
    <s v="2.7.2.4.01 - Infraestructura terrestre y obras anexas"/>
    <n v="15940"/>
    <s v="RECONSTRUCCIÓN DE LA INFRAESTRUCTURA VIAL URBANA DEL MUNICIPIO SABANA GRANDE DE BOYÁ, PROVINCIA MONTE PLATA"/>
    <n v="0"/>
    <n v="299557118.48000002"/>
    <n v="308108283.99000001"/>
    <n v="299557118.48000002"/>
  </r>
  <r>
    <s v="2023"/>
    <x v="0"/>
    <x v="0"/>
    <x v="1"/>
    <x v="1"/>
    <s v="2 - Poder Ejecutivo"/>
    <s v="0211 - MINISTERIO DE OBRAS PÚBLICAS Y COMUNICACIONES"/>
    <s v="0001 - MINISTERIO DE OBRAS PUBLICAS Y COMUNICACIONES"/>
    <x v="3"/>
    <x v="9"/>
    <x v="19"/>
    <s v="2.7 - OBRAS"/>
    <s v="2.7.2 - INFRAESTRUCTURA"/>
    <s v="S"/>
    <s v="05 - RECONSTRUCCIÓN DE LA INFRAESTRUCTURA VIAL URBANA DEL MUNICIPIO DE VILLA JARAGUA, PROVINCIA BAHORUCO"/>
    <s v="10 - FONDO GENERAL"/>
    <s v="03 - BAHORUCO"/>
    <s v="2.7.2.4.01 - Infraestructura terrestre y obras anexas"/>
    <n v="15388"/>
    <s v="RECONSTRUCCIÓN DE LA INFRAESTRUCTURA VIAL URBANA DEL MUNICIPIO DE VILLA JARAGUA, PROVINCIA BAHORUCO"/>
    <n v="0"/>
    <n v="21785366.18"/>
    <n v="22203679.739999998"/>
    <n v="21785366.18"/>
  </r>
  <r>
    <s v="2023"/>
    <x v="0"/>
    <x v="0"/>
    <x v="1"/>
    <x v="1"/>
    <s v="2 - Poder Ejecutivo"/>
    <s v="0211 - MINISTERIO DE OBRAS PÚBLICAS Y COMUNICACIONES"/>
    <s v="0001 - MINISTERIO DE OBRAS PUBLICAS Y COMUNICACIONES"/>
    <x v="3"/>
    <x v="9"/>
    <x v="19"/>
    <s v="2.7 - OBRAS"/>
    <s v="2.7.2 - INFRAESTRUCTURA"/>
    <s v="S"/>
    <s v="32 - RECONSTRUCCIÓN DE LA INFRAESTRUCTURA VIAL URBANA DEL MUNICIPIO MONCIÓN, PROVINCIA SANTIAGO RODRÍGUEZ"/>
    <s v="10 - FONDO GENERAL"/>
    <s v="26 - SANTIAGO RODRIGUEZ"/>
    <s v="2.7.2.4.01 - Infraestructura terrestre y obras anexas"/>
    <n v="15810"/>
    <s v="RECONSTRUCCIÓN DE LA INFRAESTRUCTURA VIAL URBANA DEL MUNICIPIO MONCIÓN, PROVINCIA SANTIAGO RODRÍGUEZ"/>
    <n v="0"/>
    <n v="15666829"/>
    <n v="15666829.59"/>
    <n v="15666829"/>
  </r>
  <r>
    <s v="2023"/>
    <x v="0"/>
    <x v="0"/>
    <x v="1"/>
    <x v="1"/>
    <s v="2 - Poder Ejecutivo"/>
    <s v="0211 - MINISTERIO DE OBRAS PÚBLICAS Y COMUNICACIONES"/>
    <s v="0001 - MINISTERIO DE OBRAS PUBLICAS Y COMUNICACIONES"/>
    <x v="3"/>
    <x v="9"/>
    <x v="19"/>
    <s v="2.7 - OBRAS"/>
    <s v="2.7.2 - INFRAESTRUCTURA"/>
    <s v="S"/>
    <s v="35 - RECONSTRUCCIÓN DE PUENTE AFECTADO POR LA VAGUADA DE ABRIL 2022, SOBRE EL RIO ARROYO LOS CHARCOS, MUNICIPIO CONCEPCIÓN DE LA VEGA, PROVINCIA LA VEGA"/>
    <s v="10 - FONDO GENERAL"/>
    <s v="13 - LA VEGA"/>
    <s v="2.7.2.4.01 - Infraestructura terrestre y obras anexas"/>
    <n v="16213"/>
    <s v="RECONSTRUCCIÓN DE PUENTE AFECTADO POR LA VAGUADA DE ABRIL 2022, SOBRE EL RIO ARROYO LOS CHARCOS, MUNICIPIO CONCEPCIÓN DE LA VEGA, PROVINCIA LA VEGA"/>
    <n v="0"/>
    <n v="0"/>
    <n v="0"/>
    <n v="0"/>
  </r>
  <r>
    <s v="2023"/>
    <x v="0"/>
    <x v="0"/>
    <x v="1"/>
    <x v="1"/>
    <s v="2 - Poder Ejecutivo"/>
    <s v="0211 - MINISTERIO DE OBRAS PÚBLICAS Y COMUNICACIONES"/>
    <s v="0001 - MINISTERIO DE OBRAS PUBLICAS Y COMUNICACIONES"/>
    <x v="3"/>
    <x v="9"/>
    <x v="19"/>
    <s v="2.7 - OBRAS"/>
    <s v="2.7.2 - INFRAESTRUCTURA"/>
    <s v="S"/>
    <s v="27 - RECONSTRUCCIÓN DE LA INFRAESTRUCTURA VIAL URBANA DEL MUNICIPIO LAS GUARANAS, PROVINCIA DUARTE"/>
    <s v="10 - FONDO GENERAL"/>
    <s v="06 - DUARTE"/>
    <s v="2.7.2.4.01 - Infraestructura terrestre y obras anexas"/>
    <n v="15805"/>
    <s v="RECONSTRUCCIÓN DE LA INFRAESTRUCTURA VIAL URBANA DEL MUNICIPIO LAS GUARANAS, PROVINCIA DUARTE"/>
    <n v="0"/>
    <n v="29175796.800000001"/>
    <n v="29175796.800000001"/>
    <n v="29175796.800000001"/>
  </r>
  <r>
    <s v="2023"/>
    <x v="0"/>
    <x v="0"/>
    <x v="1"/>
    <x v="1"/>
    <s v="2 - Poder Ejecutivo"/>
    <s v="0211 - MINISTERIO DE OBRAS PÚBLICAS Y COMUNICACIONES"/>
    <s v="0001 - MINISTERIO DE OBRAS PUBLICAS Y COMUNICACIONES"/>
    <x v="3"/>
    <x v="9"/>
    <x v="19"/>
    <s v="2.7 - OBRAS"/>
    <s v="2.7.2 - INFRAESTRUCTURA"/>
    <s v="S"/>
    <s v="21 - RECONSTRUCCIÓN DE LA INFRAESTRUCTURA VIAL URBANA DEL MUNICIPIO PUÑAL, PROVINCIA SANTIAGO"/>
    <s v="10 - FONDO GENERAL"/>
    <s v="25 - SANTIAGO"/>
    <s v="2.7.2.4.01 - Infraestructura terrestre y obras anexas"/>
    <n v="15406"/>
    <s v="RECONSTRUCCIÓN DE LA INFRAESTRUCTURA VIAL URBANA DEL MUNICIPIO PUÑAL, PROVINCIA SANTIAGO"/>
    <n v="0"/>
    <n v="32105552.170000002"/>
    <n v="32105552.170000002"/>
    <n v="32105552.170000002"/>
  </r>
  <r>
    <s v="2023"/>
    <x v="0"/>
    <x v="0"/>
    <x v="1"/>
    <x v="1"/>
    <s v="2 - Poder Ejecutivo"/>
    <s v="0211 - MINISTERIO DE OBRAS PÚBLICAS Y COMUNICACIONES"/>
    <s v="0001 - MINISTERIO DE OBRAS PUBLICAS Y COMUNICACIONES"/>
    <x v="3"/>
    <x v="9"/>
    <x v="19"/>
    <s v="2.7 - OBRAS"/>
    <s v="2.7.2 - INFRAESTRUCTURA"/>
    <s v="S"/>
    <s v="84 - RECONSTRUCCIÓN DE LA INFRAESTRUCTURA VIAL URBANA DEL MUNICIPIO JAMAO AL NORTE, PROVINCIA ESPAILLAT"/>
    <s v="10 - FONDO GENERAL"/>
    <s v="09 - ESPAILLAT"/>
    <s v="2.7.2.4.01 - Infraestructura terrestre y obras anexas"/>
    <n v="16101"/>
    <s v="RECONSTRUCCIÓN DE LA INFRAESTRUCTURA VIAL URBANA DEL MUNICIPIO JAMAO AL NORTE, PROVINCIA ESPAILLAT"/>
    <n v="0"/>
    <n v="39999999.140000001"/>
    <n v="40000000"/>
    <n v="39999999.140000001"/>
  </r>
  <r>
    <s v="2023"/>
    <x v="0"/>
    <x v="0"/>
    <x v="1"/>
    <x v="1"/>
    <s v="2 - Poder Ejecutivo"/>
    <s v="0211 - MINISTERIO DE OBRAS PÚBLICAS Y COMUNICACIONES"/>
    <s v="0001 - MINISTERIO DE OBRAS PUBLICAS Y COMUNICACIONES"/>
    <x v="3"/>
    <x v="9"/>
    <x v="19"/>
    <s v="2.7 - OBRAS"/>
    <s v="2.7.2 - INFRAESTRUCTURA"/>
    <s v="S"/>
    <s v="25 - RECONSTRUCCIÓN DE LA INFRAESTRUCTURA VIAL URBANA DEL MUNICIPIO GASPAR HERNANDEZ, PROVINCIA ESPAILLAT"/>
    <s v="10 - FONDO GENERAL"/>
    <s v="09 - ESPAILLAT"/>
    <s v="2.7.2.4.01 - Infraestructura terrestre y obras anexas"/>
    <n v="15803"/>
    <s v="RECONSTRUCCIÓN DE LA INFRAESTRUCTURA VIAL URBANA DEL MUNICIPIO GASPAR HERNANDEZ, PROVINCIA ESPAILLAT"/>
    <n v="0"/>
    <n v="45656285.670000002"/>
    <n v="45656286.270000003"/>
    <n v="45656285.670000002"/>
  </r>
  <r>
    <s v="2023"/>
    <x v="0"/>
    <x v="0"/>
    <x v="1"/>
    <x v="1"/>
    <s v="2 - Poder Ejecutivo"/>
    <s v="0211 - MINISTERIO DE OBRAS PÚBLICAS Y COMUNICACIONES"/>
    <s v="0001 - MINISTERIO DE OBRAS PUBLICAS Y COMUNICACIONES"/>
    <x v="3"/>
    <x v="9"/>
    <x v="19"/>
    <s v="2.7 - OBRAS"/>
    <s v="2.7.2 - INFRAESTRUCTURA"/>
    <s v="S"/>
    <s v="74 - RECONSTRUCCIÓN DE LA INFRAESTRUCTURA VIAL URBANA DEL MUNICIPIO TAMAYO, PROVINCIA BAHORUCO"/>
    <s v="10 - FONDO GENERAL"/>
    <s v="03 - BAHORUCO"/>
    <s v="2.7.2.4.01 - Infraestructura terrestre y obras anexas"/>
    <n v="16091"/>
    <s v="RECONSTRUCCIÓN DE LA INFRAESTRUCTURA VIAL URBANA DEL MUNICIPIO TAMAYO, PROVINCIA BAHORUCO"/>
    <n v="0"/>
    <n v="5735445.0199999996"/>
    <n v="5735445.0300000003"/>
    <n v="5735445.0199999996"/>
  </r>
  <r>
    <s v="2023"/>
    <x v="0"/>
    <x v="0"/>
    <x v="1"/>
    <x v="1"/>
    <s v="2 - Poder Ejecutivo"/>
    <s v="0211 - MINISTERIO DE OBRAS PÚBLICAS Y COMUNICACIONES"/>
    <s v="0001 - MINISTERIO DE OBRAS PUBLICAS Y COMUNICACIONES"/>
    <x v="3"/>
    <x v="9"/>
    <x v="19"/>
    <s v="2.7 - OBRAS"/>
    <s v="2.7.2 - INFRAESTRUCTURA"/>
    <s v="S"/>
    <s v="75 - RECONSTRUCCIÓN DE LA INFRAESTRUCTURA VIAL URBANA DEL MUNICIPIO LOS RIOS, PROVINCIA BAHORUCO"/>
    <s v="10 - FONDO GENERAL"/>
    <s v="03 - BAHORUCO"/>
    <s v="2.7.2.4.01 - Infraestructura terrestre y obras anexas"/>
    <n v="16092"/>
    <s v="RECONSTRUCCIÓN DE LA INFRAESTRUCTURA VIAL URBANA DEL MUNICIPIO LOS RIOS, PROVINCIA BAHORUCO"/>
    <n v="0"/>
    <n v="27172169.390000001"/>
    <n v="29562892.510000002"/>
    <n v="27172169.390000001"/>
  </r>
  <r>
    <s v="2023"/>
    <x v="0"/>
    <x v="0"/>
    <x v="1"/>
    <x v="1"/>
    <s v="2 - Poder Ejecutivo"/>
    <s v="0211 - MINISTERIO DE OBRAS PÚBLICAS Y COMUNICACIONES"/>
    <s v="0001 - MINISTERIO DE OBRAS PUBLICAS Y COMUNICACIONES"/>
    <x v="3"/>
    <x v="9"/>
    <x v="19"/>
    <s v="2.7 - OBRAS"/>
    <s v="2.7.2 - INFRAESTRUCTURA"/>
    <s v="S"/>
    <s v="12 - RECONSTRUCCIÓN DE LA INFRAESTRUCTURA VIAL URBANA DEL MUNICIPIO SÁNCHEZ, PROVINCIA SAMANÁ"/>
    <s v="10 - FONDO GENERAL"/>
    <s v="20 - SAMANA"/>
    <s v="2.7.2.4.01 - Infraestructura terrestre y obras anexas"/>
    <n v="15395"/>
    <s v="RECONSTRUCCIÓN DE LA INFRAESTRUCTURA VIAL URBANA DEL MUNICIPIO SÁNCHEZ, PROVINCIA SAMANÁ"/>
    <n v="0"/>
    <n v="45505543.640000001"/>
    <n v="45505543.640000001"/>
    <n v="45505543.640000001"/>
  </r>
  <r>
    <s v="2023"/>
    <x v="0"/>
    <x v="0"/>
    <x v="1"/>
    <x v="1"/>
    <s v="2 - Poder Ejecutivo"/>
    <s v="0211 - MINISTERIO DE OBRAS PÚBLICAS Y COMUNICACIONES"/>
    <s v="0001 - MINISTERIO DE OBRAS PUBLICAS Y COMUNICACIONES"/>
    <x v="3"/>
    <x v="9"/>
    <x v="19"/>
    <s v="2.7 - OBRAS"/>
    <s v="2.7.2 - INFRAESTRUCTURA"/>
    <s v="S"/>
    <s v="89 - RECONSTRUCCIÓN DE LA INFRAESTRUCTURA VIAL URBANA DEL MUNICIPIO MELLA, PROVINCIA INDEPENDENCIA"/>
    <s v="10 - FONDO GENERAL"/>
    <s v="10 - INDEPENDENCIA"/>
    <s v="2.7.2.4.01 - Infraestructura terrestre y obras anexas"/>
    <n v="16106"/>
    <s v="RECONSTRUCCIÓN DE LA INFRAESTRUCTURA VIAL URBANA DEL MUNICIPIO MELLA, PROVINCIA INDEPENDENCIA"/>
    <n v="0"/>
    <n v="25709812.859999999"/>
    <n v="25709812.859999999"/>
    <n v="25709812.859999999"/>
  </r>
  <r>
    <s v="2023"/>
    <x v="0"/>
    <x v="0"/>
    <x v="1"/>
    <x v="1"/>
    <s v="2 - Poder Ejecutivo"/>
    <s v="0211 - MINISTERIO DE OBRAS PÚBLICAS Y COMUNICACIONES"/>
    <s v="0001 - MINISTERIO DE OBRAS PUBLICAS Y COMUNICACIONES"/>
    <x v="3"/>
    <x v="9"/>
    <x v="19"/>
    <s v="2.7 - OBRAS"/>
    <s v="2.7.2 - INFRAESTRUCTURA"/>
    <s v="S"/>
    <s v="62 - RECONSTRUCCIÓN DE LA INFRAESTRUCTURA VIAL URBANA DEL MUNICIPIO VILLA ALTAGRACIA, PROVINCIA SAN CRISTÓBAL"/>
    <s v="10 - FONDO GENERAL"/>
    <s v="21 - SAN CRISTOBAL"/>
    <s v="2.7.2.4.01 - Infraestructura terrestre y obras anexas"/>
    <n v="15948"/>
    <s v="RECONSTRUCCIÓN DE LA INFRAESTRUCTURA VIAL URBANA DEL MUNICIPIO VILLA ALTAGRACIA, PROVINCIA SAN CRISTÓBAL"/>
    <n v="0"/>
    <n v="20000000"/>
    <n v="20000000"/>
    <n v="20000000"/>
  </r>
  <r>
    <s v="2023"/>
    <x v="0"/>
    <x v="0"/>
    <x v="1"/>
    <x v="1"/>
    <s v="2 - Poder Ejecutivo"/>
    <s v="0211 - MINISTERIO DE OBRAS PÚBLICAS Y COMUNICACIONES"/>
    <s v="0001 - MINISTERIO DE OBRAS PUBLICAS Y COMUNICACIONES"/>
    <x v="3"/>
    <x v="9"/>
    <x v="19"/>
    <s v="2.7 - OBRAS"/>
    <s v="2.7.2 - INFRAESTRUCTURA"/>
    <s v="S"/>
    <s v="92 - RECONSTRUCCIÓN DE LA INFRAESTRUCTURA VIAL URBANA DEL MUNICIPIO VILLA VÁZQUEZ, PROVINCIA MONTE CRISTI"/>
    <s v="10 - FONDO GENERAL"/>
    <s v="15 - MONTE CRISTI"/>
    <s v="2.7.2.4.01 - Infraestructura terrestre y obras anexas"/>
    <n v="16109"/>
    <s v="RECONSTRUCCIÓN DE LA INFRAESTRUCTURA VIAL URBANA DEL MUNICIPIO VILLA VÁZQUEZ, PROVINCIA MONTE CRISTI"/>
    <n v="0"/>
    <n v="52674898.850000001"/>
    <n v="63099821.600000001"/>
    <n v="52674898.850000001"/>
  </r>
  <r>
    <s v="2023"/>
    <x v="0"/>
    <x v="0"/>
    <x v="1"/>
    <x v="1"/>
    <s v="2 - Poder Ejecutivo"/>
    <s v="0211 - MINISTERIO DE OBRAS PÚBLICAS Y COMUNICACIONES"/>
    <s v="0001 - MINISTERIO DE OBRAS PUBLICAS Y COMUNICACIONES"/>
    <x v="3"/>
    <x v="9"/>
    <x v="19"/>
    <s v="2.7 - OBRAS"/>
    <s v="2.7.2 - INFRAESTRUCTURA"/>
    <s v="S"/>
    <s v="45 - RECONSTRUCCIÓN DEL CAMINO VECINAL EL MANGO-EL CERCADO, SAN FRANCISCO DE MACORÍS, PROVINCIA DUARTE"/>
    <s v="10 - FONDO GENERAL"/>
    <s v="06 - DUARTE"/>
    <s v="2.7.2.4.01 - Infraestructura terrestre y obras anexas"/>
    <n v="16118"/>
    <s v="RECONSTRUCCIÓN DEL CAMINO VECINAL EL MANGO-EL CERCADO, SAN FRANCISCO DE MACORÍS, PROVINCIA DUARTE"/>
    <n v="0"/>
    <n v="60000000"/>
    <n v="115406078.66"/>
    <n v="60000000"/>
  </r>
  <r>
    <s v="2023"/>
    <x v="0"/>
    <x v="0"/>
    <x v="1"/>
    <x v="1"/>
    <s v="2 - Poder Ejecutivo"/>
    <s v="0211 - MINISTERIO DE OBRAS PÚBLICAS Y COMUNICACIONES"/>
    <s v="0001 - MINISTERIO DE OBRAS PUBLICAS Y COMUNICACIONES"/>
    <x v="3"/>
    <x v="9"/>
    <x v="19"/>
    <s v="2.7 - OBRAS"/>
    <s v="2.7.2 - INFRAESTRUCTURA"/>
    <s v="S"/>
    <s v="26 - RECONSTRUCCIÓN DE LA INFRAESTRUCTURA VIAL URBANA DEL MUNICIPIO SAN VICTOR, PROVINCIA ESPAILLAT"/>
    <s v="10 - FONDO GENERAL"/>
    <s v="09 - ESPAILLAT"/>
    <s v="2.7.2.4.01 - Infraestructura terrestre y obras anexas"/>
    <n v="15804"/>
    <s v="RECONSTRUCCIÓN DE LA INFRAESTRUCTURA VIAL URBANA DEL MUNICIPIO SAN VICTOR, PROVINCIA ESPAILLAT"/>
    <n v="0"/>
    <n v="2126596.06"/>
    <n v="2126596.06"/>
    <n v="2126596.06"/>
  </r>
  <r>
    <s v="2023"/>
    <x v="0"/>
    <x v="0"/>
    <x v="1"/>
    <x v="1"/>
    <s v="2 - Poder Ejecutivo"/>
    <s v="0211 - MINISTERIO DE OBRAS PÚBLICAS Y COMUNICACIONES"/>
    <s v="0001 - MINISTERIO DE OBRAS PUBLICAS Y COMUNICACIONES"/>
    <x v="3"/>
    <x v="9"/>
    <x v="19"/>
    <s v="2.7 - OBRAS"/>
    <s v="2.7.2 - INFRAESTRUCTURA"/>
    <s v="S"/>
    <s v="13 - RECONSTRUCCIÓN DE LA INFRAESTRUCTURA VIAL URBANA DEL MUNICIPIO PARTIDO, PROVINCIA DAJABÓN"/>
    <s v="10 - FONDO GENERAL"/>
    <s v="05 - DAJABON"/>
    <s v="2.7.2.4.01 - Infraestructura terrestre y obras anexas"/>
    <n v="15396"/>
    <s v="RECONSTRUCCIÓN DE LA INFRAESTRUCTURA VIAL URBANA DEL MUNICIPIO PARTIDO, PROVINCIA DAJABÓN"/>
    <n v="0"/>
    <n v="3627829.5"/>
    <n v="3627829.5"/>
    <n v="3627829.5"/>
  </r>
  <r>
    <s v="2023"/>
    <x v="0"/>
    <x v="0"/>
    <x v="1"/>
    <x v="1"/>
    <s v="2 - Poder Ejecutivo"/>
    <s v="0211 - MINISTERIO DE OBRAS PÚBLICAS Y COMUNICACIONES"/>
    <s v="0001 - MINISTERIO DE OBRAS PUBLICAS Y COMUNICACIONES"/>
    <x v="3"/>
    <x v="9"/>
    <x v="19"/>
    <s v="2.7 - OBRAS"/>
    <s v="2.7.2 - INFRAESTRUCTURA"/>
    <s v="S"/>
    <s v="08 - RECONSTRUCCIÓN DE LA INFRAESTRUCTURA VIAL URBANA DEL MUNICIPIO EL LLANO, PROVINCIA ELIAS PIÑA"/>
    <s v="10 - FONDO GENERAL"/>
    <s v="07 - ELIAS PINA"/>
    <s v="2.7.2.4.01 - Infraestructura terrestre y obras anexas"/>
    <n v="15391"/>
    <s v="RECONSTRUCCIÓN DE LA INFRAESTRUCTURA VIAL URBANA DEL MUNICIPIO EL LLANO, PROVINCIA ELIAS PIÑA"/>
    <n v="0"/>
    <n v="20000000"/>
    <n v="20000000"/>
    <n v="20000000"/>
  </r>
  <r>
    <s v="2023"/>
    <x v="0"/>
    <x v="0"/>
    <x v="1"/>
    <x v="1"/>
    <s v="2 - Poder Ejecutivo"/>
    <s v="0211 - MINISTERIO DE OBRAS PÚBLICAS Y COMUNICACIONES"/>
    <s v="0001 - MINISTERIO DE OBRAS PUBLICAS Y COMUNICACIONES"/>
    <x v="3"/>
    <x v="9"/>
    <x v="19"/>
    <s v="2.7 - OBRAS"/>
    <s v="2.7.2 - INFRAESTRUCTURA"/>
    <s v="S"/>
    <s v="49 - RECONSTRUCCIÓN DE LA INFRAESTRUCTURA VIAL URBANA DEL MUNICIPIO QUISQUEYA, PROVINCIA SAN PEDRO DE MACORÍS"/>
    <s v="10 - FONDO GENERAL"/>
    <s v="23 - SAN PEDRO DE MACORIS"/>
    <s v="2.7.2.4.01 - Infraestructura terrestre y obras anexas"/>
    <n v="15935"/>
    <s v="RECONSTRUCCIÓN DE LA INFRAESTRUCTURA VIAL URBANA DEL MUNICIPIO QUISQUEYA, PROVINCIA SAN PEDRO DE MACORÍS"/>
    <n v="0"/>
    <n v="20000000"/>
    <n v="20000000"/>
    <n v="20000000"/>
  </r>
  <r>
    <s v="2023"/>
    <x v="0"/>
    <x v="0"/>
    <x v="1"/>
    <x v="1"/>
    <s v="2 - Poder Ejecutivo"/>
    <s v="0211 - MINISTERIO DE OBRAS PÚBLICAS Y COMUNICACIONES"/>
    <s v="0001 - MINISTERIO DE OBRAS PUBLICAS Y COMUNICACIONES"/>
    <x v="3"/>
    <x v="9"/>
    <x v="19"/>
    <s v="2.7 - OBRAS"/>
    <s v="2.7.2 - INFRAESTRUCTURA"/>
    <s v="S"/>
    <s v="36 - RECONSTRUCCIÓN DE LA INFRAESTRUCTURA VIAL URBANA DEL MUNICIPIO GUAYABAL, PROVINCIA AZUA"/>
    <s v="10 - FONDO GENERAL"/>
    <s v="02 - AZUA"/>
    <s v="2.7.2.4.01 - Infraestructura terrestre y obras anexas"/>
    <n v="15814"/>
    <s v="RECONSTRUCCIÓN DE LA INFRAESTRUCTURA VIAL URBANA DEL MUNICIPIO GUAYABAL, PROVINCIA AZUA"/>
    <n v="0"/>
    <n v="11946507.189999999"/>
    <n v="11946507.189999999"/>
    <n v="11946507.189999999"/>
  </r>
  <r>
    <s v="2023"/>
    <x v="0"/>
    <x v="0"/>
    <x v="1"/>
    <x v="1"/>
    <s v="2 - Poder Ejecutivo"/>
    <s v="0211 - MINISTERIO DE OBRAS PÚBLICAS Y COMUNICACIONES"/>
    <s v="0001 - MINISTERIO DE OBRAS PUBLICAS Y COMUNICACIONES"/>
    <x v="3"/>
    <x v="9"/>
    <x v="19"/>
    <s v="2.7 - OBRAS"/>
    <s v="2.7.2 - INFRAESTRUCTURA"/>
    <s v="S"/>
    <s v="73 - RECONSTRUCCIÓN DE LA INFRAESTRUCTURA VIAL URBANA DEL MUNICIPIO CABRERA, PROVINCIA MARÍA TRINIDAD SÁNCHEZ"/>
    <s v="10 - FONDO GENERAL"/>
    <s v="14 - MARIA TRINIDAD SANCHEZ"/>
    <s v="2.7.2.4.01 - Infraestructura terrestre y obras anexas"/>
    <n v="16090"/>
    <s v="RECONSTRUCCIÓN DE LA INFRAESTRUCTURA VIAL URBANA DEL MUNICIPIO CABRERA, PROVINCIA MARÍA TRINIDAD SÁNCHEZ"/>
    <n v="0"/>
    <n v="34106500.880000003"/>
    <n v="40000000"/>
    <n v="34106500.880000003"/>
  </r>
  <r>
    <s v="2023"/>
    <x v="0"/>
    <x v="0"/>
    <x v="1"/>
    <x v="1"/>
    <s v="2 - Poder Ejecutivo"/>
    <s v="0211 - MINISTERIO DE OBRAS PÚBLICAS Y COMUNICACIONES"/>
    <s v="0001 - MINISTERIO DE OBRAS PUBLICAS Y COMUNICACIONES"/>
    <x v="3"/>
    <x v="9"/>
    <x v="19"/>
    <s v="2.7 - OBRAS"/>
    <s v="2.7.2 - INFRAESTRUCTURA"/>
    <s v="S"/>
    <s v="53 - RECONSTRUCCIÓN DE LA INFRAESTRUCTURA VIAL URBANA DEL MUNICIPIO PERALVILLO, PROVINCIA MONTE PLATA"/>
    <s v="10 - FONDO GENERAL"/>
    <s v="29 - MONTE PLATA"/>
    <s v="2.7.2.4.01 - Infraestructura terrestre y obras anexas"/>
    <n v="15939"/>
    <s v="RECONSTRUCCIÓN DE LA INFRAESTRUCTURA VIAL URBANA DEL MUNICIPIO PERALVILLO, PROVINCIA MONTE PLATA"/>
    <n v="0"/>
    <n v="42119454.07"/>
    <n v="43713447.75"/>
    <n v="42119454.07"/>
  </r>
  <r>
    <s v="2023"/>
    <x v="0"/>
    <x v="0"/>
    <x v="1"/>
    <x v="1"/>
    <s v="2 - Poder Ejecutivo"/>
    <s v="0211 - MINISTERIO DE OBRAS PÚBLICAS Y COMUNICACIONES"/>
    <s v="0001 - MINISTERIO DE OBRAS PUBLICAS Y COMUNICACIONES"/>
    <x v="3"/>
    <x v="9"/>
    <x v="19"/>
    <s v="2.7 - OBRAS"/>
    <s v="2.7.2 - INFRAESTRUCTURA"/>
    <s v="S"/>
    <s v="83 - RECONSTRUCCIÓN DE OBRAS COMPLEMENTARIAS CARRETERA TURÍSTICA GREGORIO LUPERÓN, PROVINCIAS SANTIAGO- PUERTO PLATA"/>
    <s v="10 - FONDO GENERAL"/>
    <s v="25 - SANTIAGO"/>
    <s v="2.7.2.4.01 - Infraestructura terrestre y obras anexas"/>
    <n v="16305"/>
    <s v="RECONSTRUCCIÓN DE OBRAS COMPLEMENTARIAS CARRETERA TURÍSTICA GREGORIO LUPERÓN, PROVINCIAS SANTIAGO- PUERTO PLATA"/>
    <n v="0"/>
    <n v="223633656.12"/>
    <n v="223633656.12"/>
    <n v="223633656.12"/>
  </r>
  <r>
    <s v="2023"/>
    <x v="0"/>
    <x v="0"/>
    <x v="1"/>
    <x v="1"/>
    <s v="2 - Poder Ejecutivo"/>
    <s v="0211 - MINISTERIO DE OBRAS PÚBLICAS Y COMUNICACIONES"/>
    <s v="0001 - MINISTERIO DE OBRAS PUBLICAS Y COMUNICACIONES"/>
    <x v="3"/>
    <x v="9"/>
    <x v="19"/>
    <s v="2.7 - OBRAS"/>
    <s v="2.7.2 - INFRAESTRUCTURA"/>
    <s v="S"/>
    <s v="69 - RECONSTRUCCIÓN CAMINO VECINAL LOS SALADOS AFECTADO POR EL HURACAN FIONA, DISTRITO MUNICIPAL DON JUAN, MUNICIPIO MONTE PLATA, PROVINCIA MONTE PLATA"/>
    <s v="10 - FONDO GENERAL"/>
    <s v="29 - MONTE PLATA"/>
    <s v="2.7.2.4.01 - Infraestructura terrestre y obras anexas"/>
    <n v="16283"/>
    <s v="RECONSTRUCCIÓN CAMINO VECINAL LOS SALADOS AFECTADO POR EL HURACAN FIONA, DISTRITO MUNICIPAL DON JUAN, MUNICIPIO MONTE PLATA, PROVINCIA MONTE PLATA"/>
    <n v="0"/>
    <n v="1693686.58"/>
    <n v="1693686.58"/>
    <n v="1693686.58"/>
  </r>
  <r>
    <s v="2023"/>
    <x v="0"/>
    <x v="0"/>
    <x v="1"/>
    <x v="1"/>
    <s v="2 - Poder Ejecutivo"/>
    <s v="0211 - MINISTERIO DE OBRAS PÚBLICAS Y COMUNICACIONES"/>
    <s v="0001 - MINISTERIO DE OBRAS PUBLICAS Y COMUNICACIONES"/>
    <x v="3"/>
    <x v="9"/>
    <x v="19"/>
    <s v="2.7 - OBRAS"/>
    <s v="2.7.2 - INFRAESTRUCTURA"/>
    <s v="S"/>
    <s v="43 - CONSTRUCCIÓN DE PUENTE SOBRE EL RÍO LEMBA AFECTADO POR LA VAGUADA DE ABRIL 2022, CALLE VALENCIA MATOS, MUNICIPIO LAS SALINAS, PROVINCIA BARAHONA"/>
    <s v="10 - FONDO GENERAL"/>
    <s v="04 - BARAHONA"/>
    <s v="2.7.2.4.01 - Infraestructura terrestre y obras anexas"/>
    <n v="16223"/>
    <s v="CONSTRUCCIÓN DE PUENTE SOBRE EL RÍO LEMBA AFECTADO POR LA VAGUADA DE ABRIL 2022, CALLE VALENCIA MATOS, MUNICIPIO LAS SALINAS, PROVINCIA BARAHONA"/>
    <n v="0"/>
    <n v="0"/>
    <n v="5000000"/>
    <n v="0"/>
  </r>
  <r>
    <s v="2023"/>
    <x v="0"/>
    <x v="0"/>
    <x v="1"/>
    <x v="1"/>
    <s v="2 - Poder Ejecutivo"/>
    <s v="0211 - MINISTERIO DE OBRAS PÚBLICAS Y COMUNICACIONES"/>
    <s v="0001 - MINISTERIO DE OBRAS PUBLICAS Y COMUNICACIONES"/>
    <x v="3"/>
    <x v="9"/>
    <x v="19"/>
    <s v="2.7 - OBRAS"/>
    <s v="2.7.2 - INFRAESTRUCTURA"/>
    <s v="S"/>
    <s v="80 - RECONSTRUCCIÓN DE LA INFRAESTRUCTURA VIAL URBANA DEL MUNICIPIO EUGENIO MARIA DE HOSTOS, PROVINCIA DUARTE"/>
    <s v="10 - FONDO GENERAL"/>
    <s v="06 - DUARTE"/>
    <s v="2.7.2.4.01 - Infraestructura terrestre y obras anexas"/>
    <n v="16097"/>
    <s v="RECONSTRUCCIÓN DE LA INFRAESTRUCTURA VIAL URBANA DEL MUNICIPIO EUGENIO MARIA DE HOSTOS, PROVINCIA DUARTE"/>
    <n v="0"/>
    <n v="24774526"/>
    <n v="24774526.949999999"/>
    <n v="24774526"/>
  </r>
  <r>
    <s v="2023"/>
    <x v="0"/>
    <x v="0"/>
    <x v="1"/>
    <x v="1"/>
    <s v="2 - Poder Ejecutivo"/>
    <s v="0211 - MINISTERIO DE OBRAS PÚBLICAS Y COMUNICACIONES"/>
    <s v="0001 - MINISTERIO DE OBRAS PUBLICAS Y COMUNICACIONES"/>
    <x v="3"/>
    <x v="9"/>
    <x v="19"/>
    <s v="2.7 - OBRAS"/>
    <s v="2.7.2 - INFRAESTRUCTURA"/>
    <s v="S"/>
    <s v="88 - CONSTRUCCIÓN  DEL TRAMO DE CARRETERA ENLACE VIAL ESTANCIA NUEVA HASTA EL CRUCE DE CHERO MUNICIPIO MOCA, PROVINCIA ESPAILLAT"/>
    <s v="10 - FONDO GENERAL"/>
    <s v="09 - ESPAILLAT"/>
    <s v="2.7.2.4.01 - Infraestructura terrestre y obras anexas"/>
    <n v="16337"/>
    <s v="CONSTRUCCIÓN  DEL TRAMO DE CARRETERA ENLACE VIAL ESTANCIA NUEVA HASTA EL CRUCE DE CHERO MUNICIPIO MOCA, PROVINCIA ESPAILLAT"/>
    <n v="0"/>
    <n v="0"/>
    <n v="37000000"/>
    <n v="0"/>
  </r>
  <r>
    <s v="2023"/>
    <x v="0"/>
    <x v="0"/>
    <x v="1"/>
    <x v="1"/>
    <s v="2 - Poder Ejecutivo"/>
    <s v="0211 - MINISTERIO DE OBRAS PÚBLICAS Y COMUNICACIONES"/>
    <s v="0001 - MINISTERIO DE OBRAS PUBLICAS Y COMUNICACIONES"/>
    <x v="3"/>
    <x v="9"/>
    <x v="19"/>
    <s v="2.7 - OBRAS"/>
    <s v="2.7.2 - INFRAESTRUCTURA"/>
    <s v="S"/>
    <s v="52 - RECONSTRUCCIÓN DE LA INFRAESTRUCTURA VIAL URBANA DEL MUNICIPIO FANTINO, PROVINCIA SÁNCHEZ RAMÍREZ"/>
    <s v="10 - FONDO GENERAL"/>
    <s v="24 - SANCHEZ RAMIREZ"/>
    <s v="2.7.2.4.01 - Infraestructura terrestre y obras anexas"/>
    <n v="15938"/>
    <s v="RECONSTRUCCIÓN DE LA INFRAESTRUCTURA VIAL URBANA DEL MUNICIPIO FANTINO, PROVINCIA SÁNCHEZ RAMÍREZ"/>
    <n v="0"/>
    <n v="34457073.960000001"/>
    <n v="34457073.960000001"/>
    <n v="34457073.960000001"/>
  </r>
  <r>
    <s v="2023"/>
    <x v="0"/>
    <x v="0"/>
    <x v="1"/>
    <x v="1"/>
    <s v="2 - Poder Ejecutivo"/>
    <s v="0211 - MINISTERIO DE OBRAS PÚBLICAS Y COMUNICACIONES"/>
    <s v="0001 - MINISTERIO DE OBRAS PUBLICAS Y COMUNICACIONES"/>
    <x v="3"/>
    <x v="9"/>
    <x v="19"/>
    <s v="2.7 - OBRAS"/>
    <s v="2.7.2 - INFRAESTRUCTURA"/>
    <s v="S"/>
    <s v="85 - RECONSTRUCCIÓN DE OBRAS COMPLEMENTARIAS CARRETERA TURÍSTICA GREGORIO LUPERÓN, PROVINCIAS SANTIAGO- PUERTO PLATA"/>
    <s v="10 - FONDO GENERAL"/>
    <s v="25 - SANTIAGO"/>
    <s v="2.7.2.4.01 - Infraestructura terrestre y obras anexas"/>
    <n v="16305"/>
    <s v="RECONSTRUCCIÓN DE OBRAS COMPLEMENTARIAS CARRETERA TURÍSTICA GREGORIO LUPERÓN, PROVINCIAS SANTIAGO- PUERTO PLATA"/>
    <n v="0"/>
    <n v="128609954.55"/>
    <n v="128609954.54999998"/>
    <n v="128609954.55"/>
  </r>
  <r>
    <s v="2023"/>
    <x v="0"/>
    <x v="0"/>
    <x v="1"/>
    <x v="1"/>
    <s v="2 - Poder Ejecutivo"/>
    <s v="0211 - MINISTERIO DE OBRAS PÚBLICAS Y COMUNICACIONES"/>
    <s v="0001 - MINISTERIO DE OBRAS PUBLICAS Y COMUNICACIONES"/>
    <x v="3"/>
    <x v="9"/>
    <x v="19"/>
    <s v="2.7 - OBRAS"/>
    <s v="2.7.2 - INFRAESTRUCTURA"/>
    <s v="S"/>
    <s v="45 - RECONSTRUCCIÓN DE LA INFRAESTRUCTURA VIAL URBANA DEL MUNICIPIO JUAN DE HERRERA, PROVINCIA SAN JUAN"/>
    <s v="10 - FONDO GENERAL"/>
    <s v="22 - SAN JUAN"/>
    <s v="2.7.2.4.01 - Infraestructura terrestre y obras anexas"/>
    <n v="15823"/>
    <s v="RECONSTRUCCIÓN DE LA INFRAESTRUCTURA VIAL URBANA DEL MUNICIPIO JUAN DE HERRERA, PROVINCIA SAN JUAN"/>
    <n v="0"/>
    <n v="6000735.0899999999"/>
    <n v="6145344.0300000003"/>
    <n v="6000735.0899999999"/>
  </r>
  <r>
    <s v="2023"/>
    <x v="0"/>
    <x v="0"/>
    <x v="1"/>
    <x v="1"/>
    <s v="2 - Poder Ejecutivo"/>
    <s v="0211 - MINISTERIO DE OBRAS PÚBLICAS Y COMUNICACIONES"/>
    <s v="0001 - MINISTERIO DE OBRAS PUBLICAS Y COMUNICACIONES"/>
    <x v="3"/>
    <x v="9"/>
    <x v="19"/>
    <s v="2.7 - OBRAS"/>
    <s v="2.7.2 - INFRAESTRUCTURA"/>
    <s v="S"/>
    <s v="02 - AMPLIACIÓN DE LA AVENIDA GREGORIO LUPERÓN DESDE LA AVENIDA ESTRELLA SADHALÁ HASTA LA AVENIDA CIRCUNVALACIÓN NORTE, MUNICIPIO SANTIAGO DE LOS CABALLEROS, PROVINCIA SANTIAGO"/>
    <s v="10 - FONDO GENERAL"/>
    <s v="25 - SANTIAGO"/>
    <s v="2.7.2.4.01 - Infraestructura terrestre y obras anexas"/>
    <n v="16303"/>
    <s v="AMPLIACIÓN DE LA AVENIDA GREGORIO LUPERÓN DESDE LA AVENIDA ESTRELLA SADHALÁ HASTA LA AVENIDA CIRCUNVALACIÓN NORTE, MUNICIPIO SANTIAGO DE LOS CABALLEROS, PROVINCIA SANTIAGO"/>
    <n v="0"/>
    <n v="287408649.56999999"/>
    <n v="287408650.06999999"/>
    <n v="287408649.56999999"/>
  </r>
  <r>
    <s v="2023"/>
    <x v="0"/>
    <x v="0"/>
    <x v="1"/>
    <x v="1"/>
    <s v="2 - Poder Ejecutivo"/>
    <s v="0211 - MINISTERIO DE OBRAS PÚBLICAS Y COMUNICACIONES"/>
    <s v="0001 - MINISTERIO DE OBRAS PUBLICAS Y COMUNICACIONES"/>
    <x v="3"/>
    <x v="9"/>
    <x v="19"/>
    <s v="2.7 - OBRAS"/>
    <s v="2.7.2 - INFRAESTRUCTURA"/>
    <s v="S"/>
    <s v="35 - RECONSTRUCCIÓN DE LA INFRAESTRUCTURA VIAL URBANA DEL MUNICIPIO SAN JOSE DE OCOA, PROVINCIA SAN JOSE DE OCOA"/>
    <s v="10 - FONDO GENERAL"/>
    <s v="31 - SAN JOSE DE OCOA"/>
    <s v="2.7.2.4.01 - Infraestructura terrestre y obras anexas"/>
    <n v="15813"/>
    <s v="RECONSTRUCCIÓN DE LA INFRAESTRUCTURA VIAL URBANA DEL MUNICIPIO SAN JOSE DE OCOA, PROVINCIA SAN JOSE DE OCOA"/>
    <n v="0"/>
    <n v="39640776.539999999"/>
    <n v="39640777.109999999"/>
    <n v="39640776.539999999"/>
  </r>
  <r>
    <s v="2023"/>
    <x v="0"/>
    <x v="0"/>
    <x v="1"/>
    <x v="1"/>
    <s v="2 - Poder Ejecutivo"/>
    <s v="0211 - MINISTERIO DE OBRAS PÚBLICAS Y COMUNICACIONES"/>
    <s v="0001 - MINISTERIO DE OBRAS PUBLICAS Y COMUNICACIONES"/>
    <x v="3"/>
    <x v="9"/>
    <x v="19"/>
    <s v="2.7 - OBRAS"/>
    <s v="2.7.2 - INFRAESTRUCTURA"/>
    <s v="S"/>
    <s v="56 - RECONSTRUCCIÓN CAMINO VECINAL DON JUAN-CENTRO DON JUAN AFECTADO POR EL HURACAN FIONA, MUNICIPIO MONTE PLATA, PROVINCIA MONTE PLATA"/>
    <s v="10 - FONDO GENERAL"/>
    <s v="29 - MONTE PLATA"/>
    <s v="2.7.2.4.01 - Infraestructura terrestre y obras anexas"/>
    <n v="16250"/>
    <s v="RECONSTRUCCIÓN CAMINO VECINAL DON JUAN-CENTRO DON JUAN AFECTADO POR EL HURACAN FIONA, MUNICIPIO MONTE PLATA, PROVINCIA MONTE PLATA"/>
    <n v="0"/>
    <n v="2671688.96"/>
    <n v="2671688.96"/>
    <n v="2671688.96"/>
  </r>
  <r>
    <s v="2023"/>
    <x v="0"/>
    <x v="0"/>
    <x v="1"/>
    <x v="1"/>
    <s v="2 - Poder Ejecutivo"/>
    <s v="0211 - MINISTERIO DE OBRAS PÚBLICAS Y COMUNICACIONES"/>
    <s v="0001 - MINISTERIO DE OBRAS PUBLICAS Y COMUNICACIONES"/>
    <x v="3"/>
    <x v="9"/>
    <x v="19"/>
    <s v="2.7 - OBRAS"/>
    <s v="2.7.2 - INFRAESTRUCTURA"/>
    <s v="S"/>
    <s v="28 - RECONSTRUCCIÓN DE LA INFRAESTRUCTURA VIAL URBANA DEL MUNICIPIO PIMENTEL, PROVINCIA DUARTE"/>
    <s v="10 - FONDO GENERAL"/>
    <s v="06 - DUARTE"/>
    <s v="2.7.2.4.01 - Infraestructura terrestre y obras anexas"/>
    <n v="15806"/>
    <s v="RECONSTRUCCIÓN DE LA INFRAESTRUCTURA VIAL URBANA DEL MUNICIPIO PIMENTEL, PROVINCIA DUARTE"/>
    <n v="0"/>
    <n v="46637185.129999995"/>
    <n v="46637185.130000003"/>
    <n v="46637185.129999995"/>
  </r>
  <r>
    <s v="2023"/>
    <x v="0"/>
    <x v="0"/>
    <x v="1"/>
    <x v="1"/>
    <s v="2 - Poder Ejecutivo"/>
    <s v="0211 - MINISTERIO DE OBRAS PÚBLICAS Y COMUNICACIONES"/>
    <s v="0001 - MINISTERIO DE OBRAS PUBLICAS Y COMUNICACIONES"/>
    <x v="3"/>
    <x v="9"/>
    <x v="19"/>
    <s v="2.7 - OBRAS"/>
    <s v="2.7.2 - INFRAESTRUCTURA"/>
    <s v="S"/>
    <s v="59 - RECONSTRUCCIÓN DE LA INFRAESTRUCTURA VIAL URBANA DEL MUNICIPIO SAN GREGORIO DE NIGUA, PROVINCIA SAN CRISTOBAL"/>
    <s v="10 - FONDO GENERAL"/>
    <s v="21 - SAN CRISTOBAL"/>
    <s v="2.7.2.4.01 - Infraestructura terrestre y obras anexas"/>
    <n v="15945"/>
    <s v="RECONSTRUCCIÓN DE LA INFRAESTRUCTURA VIAL URBANA DEL MUNICIPIO SAN GREGORIO DE NIGUA, PROVINCIA SAN CRISTOBAL"/>
    <n v="0"/>
    <n v="1158672.8"/>
    <n v="1158672.8"/>
    <n v="1158672.8"/>
  </r>
  <r>
    <s v="2023"/>
    <x v="0"/>
    <x v="0"/>
    <x v="1"/>
    <x v="1"/>
    <s v="2 - Poder Ejecutivo"/>
    <s v="0211 - MINISTERIO DE OBRAS PÚBLICAS Y COMUNICACIONES"/>
    <s v="0001 - MINISTERIO DE OBRAS PUBLICAS Y COMUNICACIONES"/>
    <x v="3"/>
    <x v="9"/>
    <x v="19"/>
    <s v="2.7 - OBRAS"/>
    <s v="2.7.2 - INFRAESTRUCTURA"/>
    <s v="S"/>
    <s v="94 - RECONSTRUCCIÓN DE TRAMO VIAL EN  LOS COQUITOS, MUNICIPIO MONTE PLATA, PROVINCIA MONTE PLATA"/>
    <s v="10 - FONDO GENERAL"/>
    <s v="29 - MONTE PLATA"/>
    <s v="2.7.2.4.01 - Infraestructura terrestre y obras anexas"/>
    <n v="16125"/>
    <s v="RECONSTRUCCIÓN DE TRAMO VIAL EN  LOS COQUITOS, MUNICIPIO MONTE PLATA, PROVINCIA MONTE PLATA"/>
    <n v="0"/>
    <n v="6000000"/>
    <n v="6100000"/>
    <n v="6000000"/>
  </r>
  <r>
    <s v="2023"/>
    <x v="0"/>
    <x v="0"/>
    <x v="1"/>
    <x v="1"/>
    <s v="2 - Poder Ejecutivo"/>
    <s v="0211 - MINISTERIO DE OBRAS PÚBLICAS Y COMUNICACIONES"/>
    <s v="0001 - MINISTERIO DE OBRAS PUBLICAS Y COMUNICACIONES"/>
    <x v="3"/>
    <x v="9"/>
    <x v="19"/>
    <s v="2.7 - OBRAS"/>
    <s v="2.7.2 - INFRAESTRUCTURA"/>
    <s v="S"/>
    <s v="49 - RECONSTRUCCIÓN DEL CAMINO VECINAL SABANA GRANDE DE BOYÁ-AUTOPISTA JUAN PABLO II (AVENIDA DUARTE), PROVINCIA MONTE PLATA."/>
    <s v="10 - FONDO GENERAL"/>
    <s v="29 - MONTE PLATA"/>
    <s v="2.7.2.4.01 - Infraestructura terrestre y obras anexas"/>
    <n v="16128"/>
    <s v="RECONSTRUCCIÓN DEL CAMINO VECINAL SABANA GRANDE DE BOYÁ-AUTOPISTA JUAN PABLO II (AVENIDA DUARTE), PROVINCIA MONTE PLATA."/>
    <n v="0"/>
    <n v="38500000"/>
    <n v="38500000"/>
    <n v="38500000"/>
  </r>
  <r>
    <s v="2023"/>
    <x v="0"/>
    <x v="0"/>
    <x v="1"/>
    <x v="1"/>
    <s v="2 - Poder Ejecutivo"/>
    <s v="0211 - MINISTERIO DE OBRAS PÚBLICAS Y COMUNICACIONES"/>
    <s v="0001 - MINISTERIO DE OBRAS PUBLICAS Y COMUNICACIONES"/>
    <x v="3"/>
    <x v="9"/>
    <x v="19"/>
    <s v="2.7 - OBRAS"/>
    <s v="2.7.2 - INFRAESTRUCTURA"/>
    <s v="S"/>
    <s v="26 - CONSTRUCCIÓN DE LOS ENLACES Y EL PUENTE SOBRE EL RÍO LA LEONORA EN LA CARRETERA LOS BOTADOS, MUNICIPIO DE YAMASÁ, PROVINCIA MONTE PLATA"/>
    <s v="10 - FONDO GENERAL"/>
    <s v="29 - MONTE PLATA"/>
    <s v="2.7.2.4.01 - Infraestructura terrestre y obras anexas"/>
    <n v="16127"/>
    <s v="CONSTRUCCIÓN DE LOS ENLACES Y EL PUENTE SOBRE EL RÍO LA LEONORA EN LA CARRETERA LOS BOTADOS, MUNICIPIO DE YAMASÁ, PROVINCIA MONTE PLATA"/>
    <n v="0"/>
    <n v="55651307"/>
    <n v="55651307.780000001"/>
    <n v="55651307"/>
  </r>
  <r>
    <s v="2023"/>
    <x v="0"/>
    <x v="0"/>
    <x v="1"/>
    <x v="1"/>
    <s v="2 - Poder Ejecutivo"/>
    <s v="0211 - MINISTERIO DE OBRAS PÚBLICAS Y COMUNICACIONES"/>
    <s v="0001 - MINISTERIO DE OBRAS PUBLICAS Y COMUNICACIONES"/>
    <x v="3"/>
    <x v="9"/>
    <x v="19"/>
    <s v="2.7 - OBRAS"/>
    <s v="2.7.2 - INFRAESTRUCTURA"/>
    <s v="S"/>
    <s v="55 - RECONSTRUCCIÓN DEL CAMINO VECINAL MANGA-DON JUAN AFECTADO POR EL HURACÁN FIONA, SECTOR DON JUAN, MUNICIPIO MONTE PLATA, PROVINCIA MONTE PLATA"/>
    <s v="10 - FONDO GENERAL"/>
    <s v="29 - MONTE PLATA"/>
    <s v="2.7.2.4.01 - Infraestructura terrestre y obras anexas"/>
    <n v="16249"/>
    <s v="RECONSTRUCCIÓN DEL CAMINO VECINAL MANGA-DON JUAN AFECTADO POR EL HURACÁN FIONA, SECTOR DON JUAN, MUNICIPIO MONTE PLATA, PROVINCIA MONTE PLATA"/>
    <n v="0"/>
    <n v="4588065.41"/>
    <n v="4588065.41"/>
    <n v="4588065.41"/>
  </r>
  <r>
    <s v="2023"/>
    <x v="0"/>
    <x v="0"/>
    <x v="1"/>
    <x v="1"/>
    <s v="2 - Poder Ejecutivo"/>
    <s v="0211 - MINISTERIO DE OBRAS PÚBLICAS Y COMUNICACIONES"/>
    <s v="0001 - MINISTERIO DE OBRAS PUBLICAS Y COMUNICACIONES"/>
    <x v="3"/>
    <x v="9"/>
    <x v="19"/>
    <s v="2.7 - OBRAS"/>
    <s v="2.7.2 - INFRAESTRUCTURA"/>
    <s v="S"/>
    <s v="73 - RECONSTRUCCIÓN CARRETERA HACIENDA ESTRELLA- CRUCE PAJON HASTA MONTE PLATA, PROVINCIA MONTE PLATA"/>
    <s v="10 - FONDO GENERAL"/>
    <s v="29 - MONTE PLATA"/>
    <s v="2.7.2.4.01 - Infraestructura terrestre y obras anexas"/>
    <n v="16124"/>
    <s v="RECONSTRUCCIÓN CARRETERA HACIENDA ESTRELLA- CRUCE PAJON HASTA MONTE PLATA, PROVINCIA MONTE PLATA"/>
    <n v="0"/>
    <n v="290000000"/>
    <n v="290000000"/>
    <n v="290000000"/>
  </r>
  <r>
    <s v="2023"/>
    <x v="0"/>
    <x v="0"/>
    <x v="1"/>
    <x v="1"/>
    <s v="2 - Poder Ejecutivo"/>
    <s v="0211 - MINISTERIO DE OBRAS PÚBLICAS Y COMUNICACIONES"/>
    <s v="0001 - MINISTERIO DE OBRAS PUBLICAS Y COMUNICACIONES"/>
    <x v="3"/>
    <x v="9"/>
    <x v="19"/>
    <s v="2.7 - OBRAS"/>
    <s v="2.7.2 - INFRAESTRUCTURA"/>
    <s v="S"/>
    <s v="82 - RECONSTRUCCIÓN TRAMO DE CARRETERA JUAN PABLO II- CHIRINO AFECTADO POR EL HURACAN FIONA, PROVINCIA MONTE PLATA"/>
    <s v="10 - FONDO GENERAL"/>
    <s v="29 - MONTE PLATA"/>
    <s v="2.7.2.4.01 - Infraestructura terrestre y obras anexas"/>
    <n v="16291"/>
    <s v="RECONSTRUCCIÓN TRAMO DE CARRETERA JUAN PABLO II- CHIRINO AFECTADO POR EL HURACAN FIONA, PROVINCIA MONTE PLATA"/>
    <n v="0"/>
    <n v="41771690.729999997"/>
    <n v="41771690.729999997"/>
    <n v="41771690.729999997"/>
  </r>
  <r>
    <s v="2023"/>
    <x v="0"/>
    <x v="0"/>
    <x v="1"/>
    <x v="1"/>
    <s v="2 - Poder Ejecutivo"/>
    <s v="0211 - MINISTERIO DE OBRAS PÚBLICAS Y COMUNICACIONES"/>
    <s v="0001 - MINISTERIO DE OBRAS PUBLICAS Y COMUNICACIONES"/>
    <x v="3"/>
    <x v="9"/>
    <x v="19"/>
    <s v="2.7 - OBRAS"/>
    <s v="2.7.2 - INFRAESTRUCTURA"/>
    <s v="S"/>
    <s v="48 - CONSTRUCCIÓN DEL CAMINO VECINAL LA CEIBA-CHIRINO, MUNICIPIO MONTE PLATA, PROVINCIA MONTE PLATA"/>
    <s v="10 - FONDO GENERAL"/>
    <s v="29 - MONTE PLATA"/>
    <s v="2.7.2.4.01 - Infraestructura terrestre y obras anexas"/>
    <n v="16126"/>
    <s v="CONSTRUCCIÓN DEL CAMINO VECINAL LA CEIBA-CHIRINO, MUNICIPIO MONTE PLATA, PROVINCIA MONTE PLATA"/>
    <n v="0"/>
    <n v="30000000"/>
    <n v="30800000"/>
    <n v="30000000"/>
  </r>
  <r>
    <s v="2023"/>
    <x v="0"/>
    <x v="0"/>
    <x v="1"/>
    <x v="1"/>
    <s v="2 - Poder Ejecutivo"/>
    <s v="0211 - MINISTERIO DE OBRAS PÚBLICAS Y COMUNICACIONES"/>
    <s v="0001 - MINISTERIO DE OBRAS PUBLICAS Y COMUNICACIONES"/>
    <x v="3"/>
    <x v="9"/>
    <x v="19"/>
    <s v="2.7 - OBRAS"/>
    <s v="2.7.2 - INFRAESTRUCTURA"/>
    <s v="S"/>
    <s v="70 - RECONSTRUCCIÓN DE INFRAESTRUCTURA VIAL URBANA DEL MUNICIPIO LOS CACAOS, PROVINCIA SAN CRISTÓBAL"/>
    <s v="10 - FONDO GENERAL"/>
    <s v="21 - SAN CRISTOBAL"/>
    <s v="2.7.2.4.01 - Infraestructura terrestre y obras anexas"/>
    <n v="16087"/>
    <s v="RECONSTRUCCIÓN DE INFRAESTRUCTURA VIAL URBANA DEL MUNICIPIO LOS CACAOS, PROVINCIA SAN CRISTÓBAL"/>
    <n v="0"/>
    <n v="10000000"/>
    <n v="10000000"/>
    <n v="10000000"/>
  </r>
  <r>
    <s v="2023"/>
    <x v="0"/>
    <x v="0"/>
    <x v="1"/>
    <x v="1"/>
    <s v="2 - Poder Ejecutivo"/>
    <s v="0211 - MINISTERIO DE OBRAS PÚBLICAS Y COMUNICACIONES"/>
    <s v="0001 - MINISTERIO DE OBRAS PUBLICAS Y COMUNICACIONES"/>
    <x v="3"/>
    <x v="9"/>
    <x v="19"/>
    <s v="2.7 - OBRAS"/>
    <s v="2.7.2 - INFRAESTRUCTURA"/>
    <s v="S"/>
    <s v="68 - CONSTRUCCIÓN MURO DE GAVIONES EN EL PUENTE ARROYO EL PALMAR AFECTADO POR LA VAGUADA DE ABRIL 2022, MUNICIPIO SALCEDO, PROVINCIA HERMANAS MIRABAL"/>
    <s v="10 - FONDO GENERAL"/>
    <s v="19 - HERMANAS MIRABAL"/>
    <s v="2.7.2.4.01 - Infraestructura terrestre y obras anexas"/>
    <n v="16253"/>
    <s v="CONSTRUCCIÓN MURO DE GAVIONES EN EL PUENTE ARROYO EL PALMAR AFECTADO POR LA VAGUADA DE ABRIL 2022, MUNICIPIO SALCEDO, PROVINCIA HERMANAS MIRABAL"/>
    <n v="0"/>
    <n v="10000000"/>
    <n v="10000000"/>
    <n v="10000000"/>
  </r>
  <r>
    <s v="2023"/>
    <x v="0"/>
    <x v="0"/>
    <x v="1"/>
    <x v="1"/>
    <s v="2 - Poder Ejecutivo"/>
    <s v="0211 - MINISTERIO DE OBRAS PÚBLICAS Y COMUNICACIONES"/>
    <s v="0001 - MINISTERIO DE OBRAS PUBLICAS Y COMUNICACIONES"/>
    <x v="3"/>
    <x v="9"/>
    <x v="19"/>
    <s v="2.7 - OBRAS"/>
    <s v="2.7.2 - INFRAESTRUCTURA"/>
    <s v="S"/>
    <s v="13 - CONSTRUCCIÓN MURO DE GAVIONES EN LOS MÁRGENES DEL RIO DUEY EN LA AVENIDA GASTÓN FERNANDO DELIGNE, AFECTADOS POR EL HURACÁN FIONA, MUNICIPIO HIGUEY, PROVINCIA LA ALTAGRACIA"/>
    <s v="10 - FONDO GENERAL"/>
    <s v="11 - LA ALTAGRACIA"/>
    <s v="2.7.2.4.01 - Infraestructura terrestre y obras anexas"/>
    <n v="16287"/>
    <s v="CONSTRUCCIÓN MURO DE GAVIONES EN LOS MÁRGENES DEL RIO DUEY EN LA AVENIDA GASTÓN FERNANDO DELIGNE, AFECTADOS POR EL HURACÁN FIONA, MUNICIPIO HIGUEY, PROVINCIA LA ALTAGRACIA"/>
    <n v="0"/>
    <n v="85571495.200000003"/>
    <n v="100000000"/>
    <n v="85571495.200000003"/>
  </r>
  <r>
    <s v="2023"/>
    <x v="0"/>
    <x v="0"/>
    <x v="1"/>
    <x v="1"/>
    <s v="2 - Poder Ejecutivo"/>
    <s v="0211 - MINISTERIO DE OBRAS PÚBLICAS Y COMUNICACIONES"/>
    <s v="0001 - MINISTERIO DE OBRAS PUBLICAS Y COMUNICACIONES"/>
    <x v="3"/>
    <x v="9"/>
    <x v="19"/>
    <s v="2.7 - OBRAS"/>
    <s v="2.7.2 - INFRAESTRUCTURA"/>
    <s v="S"/>
    <s v="01 - REHABILITACIÓN DEL CAMINO VECINAL CRUCE DE PIMENTEL-CASA DE ALTO-SAN FELIPE ABAJO, MUNICIPIO PIMENTEL PROVINCIA DUARTE"/>
    <s v="10 - FONDO GENERAL"/>
    <s v="06 - DUARTE"/>
    <s v="2.7.2.4.01 - Infraestructura terrestre y obras anexas"/>
    <n v="16119"/>
    <s v="REHABILITACIÓN DEL CAMINO VECINAL CRUCE DE PIMENTEL-CASA DE ALTO-SAN FELIPE ABAJO, MUNICIPIO PIMENTEL PROVINCIA DUARTE"/>
    <n v="0"/>
    <n v="0"/>
    <n v="7000000"/>
    <n v="0"/>
  </r>
  <r>
    <s v="2023"/>
    <x v="0"/>
    <x v="0"/>
    <x v="1"/>
    <x v="1"/>
    <s v="2 - Poder Ejecutivo"/>
    <s v="0211 - MINISTERIO DE OBRAS PÚBLICAS Y COMUNICACIONES"/>
    <s v="0001 - MINISTERIO DE OBRAS PUBLICAS Y COMUNICACIONES"/>
    <x v="3"/>
    <x v="9"/>
    <x v="19"/>
    <s v="2.7 - OBRAS"/>
    <s v="2.7.2 - INFRAESTRUCTURA"/>
    <s v="S"/>
    <s v="79 - RECONSTRUCCIÓN CARRETERA LOS CORAZONES-LOS BARRACOS, AFECTADA POR VAGUADA DE ABRIL 2022, MUNICIPIO SANTA CRUZ DE EL SEIBO, PROVINCIA EL SEIBO"/>
    <s v="10 - FONDO GENERAL"/>
    <s v="08 - EL SEIBO"/>
    <s v="2.7.2.4.01 - Infraestructura terrestre y obras anexas"/>
    <n v="16246"/>
    <s v="RECONSTRUCCIÓN CARRETERA LOS CORAZONES-LOS BARRACOS, AFECTADA POR VAGUADA DE ABRIL 2022, MUNICIPIO SANTA CRUZ DE EL SEIBO, PROVINCIA EL SEIBO"/>
    <n v="0"/>
    <n v="0"/>
    <n v="40000000"/>
    <n v="0"/>
  </r>
  <r>
    <s v="2023"/>
    <x v="0"/>
    <x v="0"/>
    <x v="1"/>
    <x v="1"/>
    <s v="2 - Poder Ejecutivo"/>
    <s v="0211 - MINISTERIO DE OBRAS PÚBLICAS Y COMUNICACIONES"/>
    <s v="0001 - MINISTERIO DE OBRAS PUBLICAS Y COMUNICACIONES"/>
    <x v="3"/>
    <x v="9"/>
    <x v="19"/>
    <s v="2.7 - OBRAS"/>
    <s v="2.7.2 - INFRAESTRUCTURA"/>
    <s v="S"/>
    <s v="68 - CONSTRUCCIÓN CAMINO VECINAL LA DOLE AFECTADO POR EL HURACAN FIONA, DISTRITO MUNICIPAL DON JUAN, MUNICIPIO MONTE PLATA, PROVINCIA MONTE PLATA"/>
    <s v="10 - FONDO GENERAL"/>
    <s v="29 - MONTE PLATA"/>
    <s v="2.7.2.4.01 - Infraestructura terrestre y obras anexas"/>
    <n v="16282"/>
    <s v="CONSTRUCCIÓN CAMINO VECINAL LA DOLE AFECTADO POR EL HURACAN FIONA, DISTRITO MUNICIPAL DON JUAN, MUNICIPIO MONTE PLATA, PROVINCIA MONTE PLATA"/>
    <n v="0"/>
    <n v="4619232.26"/>
    <n v="4619232.26"/>
    <n v="4619232.26"/>
  </r>
  <r>
    <s v="2023"/>
    <x v="0"/>
    <x v="0"/>
    <x v="1"/>
    <x v="1"/>
    <s v="2 - Poder Ejecutivo"/>
    <s v="0211 - MINISTERIO DE OBRAS PÚBLICAS Y COMUNICACIONES"/>
    <s v="0001 - MINISTERIO DE OBRAS PUBLICAS Y COMUNICACIONES"/>
    <x v="3"/>
    <x v="9"/>
    <x v="19"/>
    <s v="2.7 - OBRAS"/>
    <s v="2.7.2 - INFRAESTRUCTURA"/>
    <s v="S"/>
    <s v="24 - RECONSTRUCCIÓN DEL CAMINO VECINAL EL MANGO-EL CERCADO, SAN FRANCISCO DE MACORÍS, PROVINCIA DUARTE"/>
    <s v="10 - FONDO GENERAL"/>
    <s v="06 - DUARTE"/>
    <s v="2.7.2.4.01 - Infraestructura terrestre y obras anexas"/>
    <n v="16118"/>
    <s v="RECONSTRUCCIÓN DEL CAMINO VECINAL EL MANGO-EL CERCADO, SAN FRANCISCO DE MACORÍS, PROVINCIA DUARTE"/>
    <n v="0"/>
    <n v="0"/>
    <n v="12787347.010000002"/>
    <n v="0"/>
  </r>
  <r>
    <s v="2023"/>
    <x v="0"/>
    <x v="0"/>
    <x v="1"/>
    <x v="1"/>
    <s v="2 - Poder Ejecutivo"/>
    <s v="0211 - MINISTERIO DE OBRAS PÚBLICAS Y COMUNICACIONES"/>
    <s v="0001 - MINISTERIO DE OBRAS PUBLICAS Y COMUNICACIONES"/>
    <x v="3"/>
    <x v="9"/>
    <x v="52"/>
    <s v="2.2 - CONTRATACIÓN DE SERVICIOS"/>
    <s v="2.2.3 - VIÁTICOS"/>
    <s v="S"/>
    <s v="15 - MEJORAMIENTO DE OBRAS PÚBLICAS RESILIENTES PARA REDUCIR RIESGOS DE DESASTRES EN EL CONTEXTO DEL CAMBIO CLIMÁTICO  A NIVEL NACIONAL"/>
    <s v="10 - FONDO GENERAL"/>
    <s v="99 - MULTIPROVINCIAL"/>
    <s v="2.2.3.1.01 - Viáticos dentro del país"/>
    <n v="13932"/>
    <s v="MEJORAMIENTO DE OBRAS PÚBLICAS RESILIENTES PARA REDUCIR RIESGOS DE DESASTRES EN EL CONTEXTO DEL CAMBIO CLIMÁTICO  A NIVEL NACIONAL"/>
    <n v="0"/>
    <n v="0"/>
    <n v="0"/>
    <n v="0"/>
  </r>
  <r>
    <s v="2023"/>
    <x v="0"/>
    <x v="0"/>
    <x v="1"/>
    <x v="1"/>
    <s v="2 - Poder Ejecutivo"/>
    <s v="0211 - MINISTERIO DE OBRAS PÚBLICAS Y COMUNICACIONES"/>
    <s v="0001 - MINISTERIO DE OBRAS PUBLICAS Y COMUNICACIONES"/>
    <x v="3"/>
    <x v="9"/>
    <x v="52"/>
    <s v="2.2 - CONTRATACIÓN DE SERVICIOS"/>
    <s v="2.2.8 - OTROS SERVICIOS NO INCLUIDOS EN CONCEPTOS ANTERIORES"/>
    <s v="S"/>
    <s v="15 - MEJORAMIENTO DE OBRAS PÚBLICAS RESILIENTES PARA REDUCIR RIESGOS DE DESASTRES EN EL CONTEXTO DEL CAMBIO CLIMÁTICO  A NIVEL NACIONAL"/>
    <s v="10 - FONDO GENERAL"/>
    <s v="99 - MULTIPROVINCIAL"/>
    <s v="2.2.8.7.01 - Servicios técnicos y profesionales"/>
    <n v="13932"/>
    <s v="MEJORAMIENTO DE OBRAS PÚBLICAS RESILIENTES PARA REDUCIR RIESGOS DE DESASTRES EN EL CONTEXTO DEL CAMBIO CLIMÁTICO  A NIVEL NACIONAL"/>
    <n v="70154147"/>
    <n v="0"/>
    <n v="1"/>
    <n v="0"/>
  </r>
  <r>
    <s v="2023"/>
    <x v="0"/>
    <x v="0"/>
    <x v="1"/>
    <x v="1"/>
    <s v="2 - Poder Ejecutivo"/>
    <s v="0211 - MINISTERIO DE OBRAS PÚBLICAS Y COMUNICACIONES"/>
    <s v="0001 - MINISTERIO DE OBRAS PUBLICAS Y COMUNICACIONES"/>
    <x v="3"/>
    <x v="9"/>
    <x v="52"/>
    <s v="2.2 - CONTRATACIÓN DE SERVICIOS"/>
    <s v="2.2.8 - OTROS SERVICIOS NO INCLUIDOS EN CONCEPTOS ANTERIORES"/>
    <s v="S"/>
    <s v="15 - MEJORAMIENTO DE OBRAS PÚBLICAS RESILIENTES PARA REDUCIR RIESGOS DE DESASTRES EN EL CONTEXTO DEL CAMBIO CLIMÁTICO  A NIVEL NACIONAL"/>
    <s v="10 - FONDO GENERAL"/>
    <s v="99 - MULTIPROVINCIAL"/>
    <s v="2.2.8.8.01 - Impuestos"/>
    <n v="13932"/>
    <s v="MEJORAMIENTO DE OBRAS PÚBLICAS RESILIENTES PARA REDUCIR RIESGOS DE DESASTRES EN EL CONTEXTO DEL CAMBIO CLIMÁTICO  A NIVEL NACIONAL"/>
    <n v="0"/>
    <n v="2107559.2999999998"/>
    <n v="5311827.3000000007"/>
    <n v="2107559.2999999998"/>
  </r>
  <r>
    <s v="2023"/>
    <x v="0"/>
    <x v="0"/>
    <x v="1"/>
    <x v="1"/>
    <s v="2 - Poder Ejecutivo"/>
    <s v="0211 - MINISTERIO DE OBRAS PÚBLICAS Y COMUNICACIONES"/>
    <s v="0001 - MINISTERIO DE OBRAS PUBLICAS Y COMUNICACIONES"/>
    <x v="3"/>
    <x v="9"/>
    <x v="52"/>
    <s v="2.2 - CONTRATACIÓN DE SERVICIOS"/>
    <s v="2.2.8 - OTROS SERVICIOS NO INCLUIDOS EN CONCEPTOS ANTERIORES"/>
    <s v="S"/>
    <s v="15 - MEJORAMIENTO DE OBRAS PÚBLICAS RESILIENTES PARA REDUCIR RIESGOS DE DESASTRES EN EL CONTEXTO DEL CAMBIO CLIMÁTICO  A NIVEL NACIONAL"/>
    <s v="10 - FONDO GENERAL"/>
    <s v="99 - MULTIPROVINCIAL"/>
    <s v="2.2.8.8.02 - Derechos"/>
    <n v="13932"/>
    <s v="MEJORAMIENTO DE OBRAS PÚBLICAS RESILIENTES PARA REDUCIR RIESGOS DE DESASTRES EN EL CONTEXTO DEL CAMBIO CLIMÁTICO  A NIVEL NACIONAL"/>
    <n v="0"/>
    <n v="0"/>
    <n v="0"/>
    <n v="0"/>
  </r>
  <r>
    <s v="2023"/>
    <x v="0"/>
    <x v="0"/>
    <x v="1"/>
    <x v="1"/>
    <s v="2 - Poder Ejecutivo"/>
    <s v="0211 - MINISTERIO DE OBRAS PÚBLICAS Y COMUNICACIONES"/>
    <s v="0001 - MINISTERIO DE OBRAS PUBLICAS Y COMUNICACIONES"/>
    <x v="3"/>
    <x v="9"/>
    <x v="52"/>
    <s v="2.2 - CONTRATACIÓN DE SERVICIOS"/>
    <s v="2.2.8 - OTROS SERVICIOS NO INCLUIDOS EN CONCEPTOS ANTERIORES"/>
    <s v="S"/>
    <s v="15 - MEJORAMIENTO DE OBRAS PÚBLICAS RESILIENTES PARA REDUCIR RIESGOS DE DESASTRES EN EL CONTEXTO DEL CAMBIO CLIMÁTICO  A NIVEL NACIONAL"/>
    <s v="60 - CREDITO EXTERNO"/>
    <s v="99 - MULTIPROVINCIAL"/>
    <s v="2.2.8.7.01 - Servicios técnicos y profesionales"/>
    <n v="13932"/>
    <s v="MEJORAMIENTO DE OBRAS PÚBLICAS RESILIENTES PARA REDUCIR RIESGOS DE DESASTRES EN EL CONTEXTO DEL CAMBIO CLIMÁTICO  A NIVEL NACIONAL"/>
    <n v="0"/>
    <n v="0"/>
    <n v="0"/>
    <n v="0"/>
  </r>
  <r>
    <s v="2023"/>
    <x v="0"/>
    <x v="0"/>
    <x v="1"/>
    <x v="1"/>
    <s v="2 - Poder Ejecutivo"/>
    <s v="0211 - MINISTERIO DE OBRAS PÚBLICAS Y COMUNICACIONES"/>
    <s v="0001 - MINISTERIO DE OBRAS PUBLICAS Y COMUNICACIONES"/>
    <x v="3"/>
    <x v="9"/>
    <x v="52"/>
    <s v="2.3 - MATERIALES Y SUMINISTROS"/>
    <s v="2.3.9 - PRODUCTOS Y ÚTILES VARIOS"/>
    <s v="S"/>
    <s v="15 - MEJORAMIENTO DE OBRAS PÚBLICAS RESILIENTES PARA REDUCIR RIESGOS DE DESASTRES EN EL CONTEXTO DEL CAMBIO CLIMÁTICO  A NIVEL NACIONAL"/>
    <s v="10 - FONDO GENERAL"/>
    <s v="99 - MULTIPROVINCIAL"/>
    <s v="2.3.9.2.01 - Útiles  y materiales de escritorio, oficina e informática"/>
    <n v="13932"/>
    <s v="MEJORAMIENTO DE OBRAS PÚBLICAS RESILIENTES PARA REDUCIR RIESGOS DE DESASTRES EN EL CONTEXTO DEL CAMBIO CLIMÁTICO  A NIVEL NACIONAL"/>
    <n v="0"/>
    <n v="0"/>
    <n v="0"/>
    <n v="0"/>
  </r>
  <r>
    <s v="2023"/>
    <x v="0"/>
    <x v="0"/>
    <x v="1"/>
    <x v="1"/>
    <s v="2 - Poder Ejecutivo"/>
    <s v="0211 - MINISTERIO DE OBRAS PÚBLICAS Y COMUNICACIONES"/>
    <s v="0001 - MINISTERIO DE OBRAS PUBLICAS Y COMUNICACIONES"/>
    <x v="3"/>
    <x v="9"/>
    <x v="52"/>
    <s v="2.7 - OBRAS"/>
    <s v="2.7.2 - INFRAESTRUCTURA"/>
    <s v="S"/>
    <s v="15 - MEJORAMIENTO DE OBRAS PÚBLICAS RESILIENTES PARA REDUCIR RIESGOS DE DESASTRES EN EL CONTEXTO DEL CAMBIO CLIMÁTICO  A NIVEL NACIONAL"/>
    <s v="60 - CREDITO EXTERNO"/>
    <s v="99 - MULTIPROVINCIAL"/>
    <s v="2.7.2.4.01 - Infraestructura terrestre y obras anexas"/>
    <n v="13932"/>
    <s v="MEJORAMIENTO DE OBRAS PÚBLICAS RESILIENTES PARA REDUCIR RIESGOS DE DESASTRES EN EL CONTEXTO DEL CAMBIO CLIMÁTICO  A NIVEL NACIONAL"/>
    <n v="599024937"/>
    <n v="5636973.2599999998"/>
    <n v="56150000"/>
    <n v="5636973.2599999998"/>
  </r>
  <r>
    <s v="2023"/>
    <x v="0"/>
    <x v="0"/>
    <x v="1"/>
    <x v="1"/>
    <s v="2 - Poder Ejecutivo"/>
    <s v="0211 - MINISTERIO DE OBRAS PÚBLICAS Y COMUNICACIONES"/>
    <s v="0001 - MINISTERIO DE OBRAS PUBLICAS Y COMUNICACIONES"/>
    <x v="3"/>
    <x v="9"/>
    <x v="52"/>
    <s v="2.7 - OBRAS"/>
    <s v="2.7.2 - INFRAESTRUCTURA"/>
    <s v="S"/>
    <s v="24 - MEJORAMIENTO DE OBRAS PÚBLICAS RESILIENTES PARA REDUCIR RIESGOS DE DESASTRES EN EL CONTEXTO DEL CAMBIO CLIMÁTICO  A NIVEL NACIONAL"/>
    <s v="60 - CREDITO EXTERNO"/>
    <s v="99 - MULTIPROVINCIAL"/>
    <s v="2.7.2.4.01 - Infraestructura terrestre y obras anexas"/>
    <n v="13932"/>
    <s v="MEJORAMIENTO DE OBRAS PÚBLICAS RESILIENTES PARA REDUCIR RIESGOS DE DESASTRES EN EL CONTEXTO DEL CAMBIO CLIMÁTICO  A NIVEL NACIONAL"/>
    <n v="22645861"/>
    <n v="0"/>
    <n v="0"/>
    <n v="0"/>
  </r>
  <r>
    <s v="2023"/>
    <x v="0"/>
    <x v="0"/>
    <x v="1"/>
    <x v="1"/>
    <s v="2 - Poder Ejecutivo"/>
    <s v="0211 - MINISTERIO DE OBRAS PÚBLICAS Y COMUNICACIONES"/>
    <s v="0001 - MINISTERIO DE OBRAS PUBLICAS Y COMUNICACIONES"/>
    <x v="3"/>
    <x v="9"/>
    <x v="52"/>
    <s v="2.7 - OBRAS"/>
    <s v="2.7.2 - INFRAESTRUCTURA"/>
    <s v="S"/>
    <s v="43 - AMPLIACIÓN CONSTRUCCIÓN TRES (3) EDIFICIOS DE PARQUEOS EN LA CIUDAD DE SANTO DOMINGO"/>
    <s v="10 - FONDO GENERAL"/>
    <s v="01 - DISTRITO NACIONAL"/>
    <s v="2.7.2.4.01 - Infraestructura terrestre y obras anexas"/>
    <n v="14279"/>
    <s v="AMPLIACIÓN CONSTRUCCIÓN TRES (3) EDIFICIOS DE PARQUEOS EN LA CIUDAD DE SANTO DOMINGO"/>
    <n v="150000000"/>
    <n v="215875631.23000002"/>
    <n v="215875631.25"/>
    <n v="215875631.23000002"/>
  </r>
  <r>
    <s v="2023"/>
    <x v="0"/>
    <x v="0"/>
    <x v="1"/>
    <x v="1"/>
    <s v="2 - Poder Ejecutivo"/>
    <s v="0211 - MINISTERIO DE OBRAS PÚBLICAS Y COMUNICACIONES"/>
    <s v="0001 - MINISTERIO DE OBRAS PUBLICAS Y COMUNICACIONES"/>
    <x v="2"/>
    <x v="7"/>
    <x v="74"/>
    <s v="2.2 - CONTRATACIÓN DE SERVICIOS"/>
    <s v="2.2.8 - OTROS SERVICIOS NO INCLUIDOS EN CONCEPTOS ANTERIORES"/>
    <s v="S"/>
    <s v="01 - RECUPERACIÓN DE LA COBERTURA VEGETAL EN CUENCAS HIDROGRÁFICAS DE LA REPÚBLICA DOMINICANA - MOPC."/>
    <s v="60 - CREDITO EXTERNO"/>
    <s v="02 - AZUA"/>
    <s v="2.2.8.7.01 - Servicios técnicos y profesionales"/>
    <n v="13928"/>
    <s v="Recuperación de la Cobertura Vegetal en Cuencas Hidrográficas de la República Dominicana."/>
    <n v="33923620"/>
    <n v="7113472.8899999997"/>
    <n v="9434951"/>
    <n v="7113472.8899999997"/>
  </r>
  <r>
    <s v="2023"/>
    <x v="0"/>
    <x v="0"/>
    <x v="1"/>
    <x v="1"/>
    <s v="2 - Poder Ejecutivo"/>
    <s v="0211 - MINISTERIO DE OBRAS PÚBLICAS Y COMUNICACIONES"/>
    <s v="0001 - MINISTERIO DE OBRAS PUBLICAS Y COMUNICACIONES"/>
    <x v="2"/>
    <x v="7"/>
    <x v="74"/>
    <s v="2.7 - OBRAS"/>
    <s v="2.7.2 - INFRAESTRUCTURA"/>
    <s v="S"/>
    <s v="01 - RECUPERACIÓN DE LA COBERTURA VEGETAL EN CUENCAS HIDROGRÁFICAS DE LA REPÚBLICA DOMINICANA - MOPC."/>
    <s v="10 - FONDO GENERAL"/>
    <s v="02 - AZUA"/>
    <s v="2.7.2.4.01 - Infraestructura terrestre y obras anexas"/>
    <n v="13928"/>
    <s v="Recuperación de la Cobertura Vegetal en Cuencas Hidrográficas de la República Dominicana."/>
    <n v="29700000"/>
    <n v="0"/>
    <n v="10000000"/>
    <n v="0"/>
  </r>
  <r>
    <s v="2023"/>
    <x v="0"/>
    <x v="0"/>
    <x v="1"/>
    <x v="1"/>
    <s v="2 - Poder Ejecutivo"/>
    <s v="0211 - MINISTERIO DE OBRAS PÚBLICAS Y COMUNICACIONES"/>
    <s v="0001 - MINISTERIO DE OBRAS PUBLICAS Y COMUNICACIONES"/>
    <x v="2"/>
    <x v="7"/>
    <x v="74"/>
    <s v="2.7 - OBRAS"/>
    <s v="2.7.2 - INFRAESTRUCTURA"/>
    <s v="S"/>
    <s v="01 - RECUPERACIÓN DE LA COBERTURA VEGETAL EN CUENCAS HIDROGRÁFICAS DE LA REPÚBLICA DOMINICANA - MOPC."/>
    <s v="60 - CREDITO EXTERNO"/>
    <s v="02 - AZUA"/>
    <s v="2.7.2.4.01 - Infraestructura terrestre y obras anexas"/>
    <n v="13928"/>
    <s v="Recuperación de la Cobertura Vegetal en Cuencas Hidrográficas de la República Dominicana."/>
    <n v="819895159"/>
    <n v="356130869.13999999"/>
    <n v="1001162597.1600001"/>
    <n v="356130869.13999999"/>
  </r>
  <r>
    <s v="2023"/>
    <x v="0"/>
    <x v="0"/>
    <x v="1"/>
    <x v="1"/>
    <s v="2 - Poder Ejecutivo"/>
    <s v="0211 - MINISTERIO DE OBRAS PÚBLICAS Y COMUNICACIONES"/>
    <s v="0001 - MINISTERIO DE OBRAS PUBLICAS Y COMUNICACIONES"/>
    <x v="1"/>
    <x v="14"/>
    <x v="91"/>
    <s v="2.7 - OBRAS"/>
    <s v="2.7.2 - INFRAESTRUCTURA"/>
    <s v="S"/>
    <s v="36 - RECONSTRUCCIÓN DEL PUENTE AFECTADO POR LA VAGUADA DE ABRIL 2022, SOBRE EL RIO VIAJAMA, MUNICIPIO DE LAS YAYAS DE VIAJAMAS, PROVINCIA AZUA"/>
    <s v="10 - FONDO GENERAL"/>
    <s v="02 - AZUA"/>
    <s v="2.7.2.4.01 - Infraestructura terrestre y obras anexas"/>
    <n v="16214"/>
    <s v="RECONSTRUCCIÓN DEL PUENTE AFECTADO POR LA VAGUADA DE ABRIL 2022, SOBRE EL RIO VIAJAMA, MUNICIPIO DE LAS YAYAS DE VIAJAMAS, PROVINCIA AZUA"/>
    <n v="0"/>
    <n v="0"/>
    <n v="15000000"/>
    <n v="0"/>
  </r>
  <r>
    <s v="2023"/>
    <x v="0"/>
    <x v="0"/>
    <x v="1"/>
    <x v="1"/>
    <s v="2 - Poder Ejecutivo"/>
    <s v="0211 - MINISTERIO DE OBRAS PÚBLICAS Y COMUNICACIONES"/>
    <s v="0001 - MINISTERIO DE OBRAS PUBLICAS Y COMUNICACIONES"/>
    <x v="1"/>
    <x v="14"/>
    <x v="91"/>
    <s v="2.7 - OBRAS"/>
    <s v="2.7.2 - INFRAESTRUCTURA"/>
    <s v="S"/>
    <s v="52 - RECONSTRUCCIÓN DEL CAMINO VECINAL EL CACIQUE AFECTADO POR LA VAGUADA DE ABRIL 2022, MUNICIPIO MOCA, PROVINCIA ESPAILLAT"/>
    <s v="10 - FONDO GENERAL"/>
    <s v="09 - ESPAILLAT"/>
    <s v="2.7.2.4.01 - Infraestructura terrestre y obras anexas"/>
    <n v="16209"/>
    <s v="RECONSTRUCCIÓN DEL CAMINO VECINAL EL CACIQUE AFECTADO POR LA VAGUADA DE ABRIL 2022, MUNICIPIO MOCA, PROVINCIA ESPAILLAT"/>
    <n v="0"/>
    <n v="0"/>
    <n v="21460000"/>
    <n v="0"/>
  </r>
  <r>
    <s v="2023"/>
    <x v="0"/>
    <x v="0"/>
    <x v="1"/>
    <x v="1"/>
    <s v="2 - Poder Ejecutivo"/>
    <s v="0211 - MINISTERIO DE OBRAS PÚBLICAS Y COMUNICACIONES"/>
    <s v="0001 - MINISTERIO DE OBRAS PUBLICAS Y COMUNICACIONES"/>
    <x v="1"/>
    <x v="5"/>
    <x v="41"/>
    <s v="2.7 - OBRAS"/>
    <s v="2.7.2 - INFRAESTRUCTURA"/>
    <s v="S"/>
    <s v="51 - CONSTRUCCIÓN SEGUNDA ETAPA CENTROS DE ATENCIÓN INTEGRAL PARA NIÑOS DISCAPACITADOS(CAID) (COORDINADO CON EL DESPACHO DE LA PRIMERA DAM"/>
    <s v="10 - FONDO GENERAL"/>
    <s v="99 - MULTIPROVINCIAL"/>
    <s v="2.7.2.4.01 - Infraestructura terrestre y obras anexas"/>
    <n v="14112"/>
    <s v="CONSTRUCCIÓN SEGUNDA ETAPA CENTROS DE ATENCIÓN INTEGRAL PARA NIÑOS DISCAPACITADOS(CAID) (COORDINADO CON EL DESPACHO DE LA PRIMERA DAM"/>
    <n v="0"/>
    <n v="8768858.5899999999"/>
    <n v="8768858.5899999999"/>
    <n v="8768858.5899999999"/>
  </r>
  <r>
    <s v="2023"/>
    <x v="0"/>
    <x v="0"/>
    <x v="1"/>
    <x v="1"/>
    <s v="2 - Poder Ejecutivo"/>
    <s v="0211 - MINISTERIO DE OBRAS PÚBLICAS Y COMUNICACIONES"/>
    <s v="0001 - MINISTERIO DE OBRAS PUBLICAS Y COMUNICACIONES"/>
    <x v="1"/>
    <x v="6"/>
    <x v="27"/>
    <s v="2.7 - OBRAS"/>
    <s v="2.7.2 - INFRAESTRUCTURA"/>
    <s v="S"/>
    <s v="52 - CONSTRUCCIÓN DEL PARQUE JULIO NUÑEZ, JARDINES DEL NORTE, DISTRITO NACIONAL"/>
    <s v="10 - FONDO GENERAL"/>
    <s v="01 - DISTRITO NACIONAL"/>
    <s v="2.7.2.7.01 - Obras urbanísticas"/>
    <n v="14902"/>
    <s v="CONSTRUCCIÓN DEL PARQUE JULIO NUÑEZ, JARDINES DEL NORTE, DISTRITO NACIONAL"/>
    <n v="8776603"/>
    <n v="7085100.1799999997"/>
    <n v="7085101"/>
    <n v="7085100.1799999997"/>
  </r>
  <r>
    <s v="2023"/>
    <x v="0"/>
    <x v="0"/>
    <x v="1"/>
    <x v="1"/>
    <s v="2 - Poder Ejecutivo"/>
    <s v="0211 - MINISTERIO DE OBRAS PÚBLICAS Y COMUNICACIONES"/>
    <s v="0003 - OFICINA PARA EL REORDENAMIENTO DEL TRANSPORTE"/>
    <x v="3"/>
    <x v="9"/>
    <x v="54"/>
    <s v="2.1 - REMUNERACIONES Y CONTRIBUCIONES"/>
    <s v="2.1.1 - REMUNERACIONES"/>
    <s v="S"/>
    <s v="03 - CONSTRUCCIÓN LÍNEA 2C DEL METRO DE SANTO DOMINGO TRAMOS:  ALCARRIZOS- LUPERÓN"/>
    <s v="10 - FONDO GENERAL"/>
    <s v="32 - SANTO DOMINGO"/>
    <s v="2.1.1.1.01 - Sueldos empleados fijos"/>
    <n v="14558"/>
    <s v="CONSTRUCCIÓN LÍNEA 2C DEL METRO DE SANTO DOMINGO TRAMOS:  ALCARRIZOS- LUPERÓN"/>
    <n v="10800000"/>
    <n v="12973000"/>
    <n v="10800000"/>
    <n v="12065250"/>
  </r>
  <r>
    <s v="2023"/>
    <x v="0"/>
    <x v="0"/>
    <x v="1"/>
    <x v="1"/>
    <s v="2 - Poder Ejecutivo"/>
    <s v="0211 - MINISTERIO DE OBRAS PÚBLICAS Y COMUNICACIONES"/>
    <s v="0003 - OFICINA PARA EL REORDENAMIENTO DEL TRANSPORTE"/>
    <x v="3"/>
    <x v="9"/>
    <x v="54"/>
    <s v="2.1 - REMUNERACIONES Y CONTRIBUCIONES"/>
    <s v="2.1.1 - REMUNERACIONES"/>
    <s v="S"/>
    <s v="03 - CONSTRUCCIÓN LÍNEA 2C DEL METRO DE SANTO DOMINGO TRAMOS:  ALCARRIZOS- LUPERÓN"/>
    <s v="10 - FONDO GENERAL"/>
    <s v="32 - SANTO DOMINGO"/>
    <s v="2.1.1.2.08 - Empleados temporales"/>
    <n v="14558"/>
    <s v="CONSTRUCCIÓN LÍNEA 2C DEL METRO DE SANTO DOMINGO TRAMOS:  ALCARRIZOS- LUPERÓN"/>
    <n v="51276000"/>
    <n v="53899592.479999997"/>
    <n v="56066000"/>
    <n v="50110263.810000002"/>
  </r>
  <r>
    <s v="2023"/>
    <x v="0"/>
    <x v="0"/>
    <x v="1"/>
    <x v="1"/>
    <s v="2 - Poder Ejecutivo"/>
    <s v="0211 - MINISTERIO DE OBRAS PÚBLICAS Y COMUNICACIONES"/>
    <s v="0003 - OFICINA PARA EL REORDENAMIENTO DEL TRANSPORTE"/>
    <x v="3"/>
    <x v="9"/>
    <x v="54"/>
    <s v="2.1 - REMUNERACIONES Y CONTRIBUCIONES"/>
    <s v="2.1.1 - REMUNERACIONES"/>
    <s v="S"/>
    <s v="03 - CONSTRUCCIÓN LÍNEA 2C DEL METRO DE SANTO DOMINGO TRAMOS:  ALCARRIZOS- LUPERÓN"/>
    <s v="10 - FONDO GENERAL"/>
    <s v="32 - SANTO DOMINGO"/>
    <s v="2.1.1.2.09 - Personal de carácter eventual"/>
    <n v="14558"/>
    <s v="CONSTRUCCIÓN LÍNEA 2C DEL METRO DE SANTO DOMINGO TRAMOS:  ALCARRIZOS- LUPERÓN"/>
    <n v="0"/>
    <n v="510000"/>
    <n v="510000"/>
    <n v="510000"/>
  </r>
  <r>
    <s v="2023"/>
    <x v="0"/>
    <x v="0"/>
    <x v="1"/>
    <x v="1"/>
    <s v="2 - Poder Ejecutivo"/>
    <s v="0211 - MINISTERIO DE OBRAS PÚBLICAS Y COMUNICACIONES"/>
    <s v="0003 - OFICINA PARA EL REORDENAMIENTO DEL TRANSPORTE"/>
    <x v="3"/>
    <x v="9"/>
    <x v="54"/>
    <s v="2.1 - REMUNERACIONES Y CONTRIBUCIONES"/>
    <s v="2.1.1 - REMUNERACIONES"/>
    <s v="S"/>
    <s v="03 - CONSTRUCCIÓN LÍNEA 2C DEL METRO DE SANTO DOMINGO TRAMOS:  ALCARRIZOS- LUPERÓN"/>
    <s v="10 - FONDO GENERAL"/>
    <s v="32 - SANTO DOMINGO"/>
    <s v="2.1.1.2.11 - Interinato"/>
    <n v="14558"/>
    <s v="CONSTRUCCIÓN LÍNEA 2C DEL METRO DE SANTO DOMINGO TRAMOS:  ALCARRIZOS- LUPERÓN"/>
    <n v="0"/>
    <n v="432938"/>
    <n v="500000"/>
    <n v="200000"/>
  </r>
  <r>
    <s v="2023"/>
    <x v="0"/>
    <x v="0"/>
    <x v="1"/>
    <x v="1"/>
    <s v="2 - Poder Ejecutivo"/>
    <s v="0211 - MINISTERIO DE OBRAS PÚBLICAS Y COMUNICACIONES"/>
    <s v="0003 - OFICINA PARA EL REORDENAMIENTO DEL TRANSPORTE"/>
    <x v="3"/>
    <x v="9"/>
    <x v="54"/>
    <s v="2.1 - REMUNERACIONES Y CONTRIBUCIONES"/>
    <s v="2.1.1 - REMUNERACIONES"/>
    <s v="S"/>
    <s v="03 - CONSTRUCCIÓN LÍNEA 2C DEL METRO DE SANTO DOMINGO TRAMOS:  ALCARRIZOS- LUPERÓN"/>
    <s v="10 - FONDO GENERAL"/>
    <s v="32 - SANTO DOMINGO"/>
    <s v="2.1.1.4.01 - Sueldo Anual No. 13"/>
    <n v="14558"/>
    <s v="CONSTRUCCIÓN LÍNEA 2C DEL METRO DE SANTO DOMINGO TRAMOS:  ALCARRIZOS- LUPERÓN"/>
    <n v="5798800"/>
    <n v="5798800"/>
    <n v="5798800"/>
    <n v="5076165.3"/>
  </r>
  <r>
    <s v="2023"/>
    <x v="0"/>
    <x v="0"/>
    <x v="1"/>
    <x v="1"/>
    <s v="2 - Poder Ejecutivo"/>
    <s v="0211 - MINISTERIO DE OBRAS PÚBLICAS Y COMUNICACIONES"/>
    <s v="0003 - OFICINA PARA EL REORDENAMIENTO DEL TRANSPORTE"/>
    <x v="3"/>
    <x v="9"/>
    <x v="54"/>
    <s v="2.1 - REMUNERACIONES Y CONTRIBUCIONES"/>
    <s v="2.1.2 - SOBRESUELDOS"/>
    <s v="S"/>
    <s v="03 - CONSTRUCCIÓN LÍNEA 2C DEL METRO DE SANTO DOMINGO TRAMOS:  ALCARRIZOS- LUPERÓN"/>
    <s v="10 - FONDO GENERAL"/>
    <s v="32 - SANTO DOMINGO"/>
    <s v="2.1.2.2.05 - Compensación servicios de seguridad"/>
    <n v="14558"/>
    <s v="CONSTRUCCIÓN LÍNEA 2C DEL METRO DE SANTO DOMINGO TRAMOS:  ALCARRIZOS- LUPERÓN"/>
    <n v="7509600"/>
    <n v="0"/>
    <n v="888630"/>
    <n v="0"/>
  </r>
  <r>
    <s v="2023"/>
    <x v="0"/>
    <x v="0"/>
    <x v="1"/>
    <x v="1"/>
    <s v="2 - Poder Ejecutivo"/>
    <s v="0211 - MINISTERIO DE OBRAS PÚBLICAS Y COMUNICACIONES"/>
    <s v="0003 - OFICINA PARA EL REORDENAMIENTO DEL TRANSPORTE"/>
    <x v="3"/>
    <x v="9"/>
    <x v="54"/>
    <s v="2.1 - REMUNERACIONES Y CONTRIBUCIONES"/>
    <s v="2.1.5 - CONTRIBUCIONES A LA SEGURIDAD SOCIAL"/>
    <s v="S"/>
    <s v="03 - CONSTRUCCIÓN LÍNEA 2C DEL METRO DE SANTO DOMINGO TRAMOS:  ALCARRIZOS- LUPERÓN"/>
    <s v="10 - FONDO GENERAL"/>
    <s v="32 - SANTO DOMINGO"/>
    <s v="2.1.5.1.01 - Contribuciones al seguro de salud"/>
    <n v="14558"/>
    <s v="CONSTRUCCIÓN LÍNEA 2C DEL METRO DE SANTO DOMINGO TRAMOS:  ALCARRIZOS- LUPERÓN"/>
    <n v="4401188"/>
    <n v="4730907"/>
    <n v="4776958"/>
    <n v="4462870.47"/>
  </r>
  <r>
    <s v="2023"/>
    <x v="0"/>
    <x v="0"/>
    <x v="1"/>
    <x v="1"/>
    <s v="2 - Poder Ejecutivo"/>
    <s v="0211 - MINISTERIO DE OBRAS PÚBLICAS Y COMUNICACIONES"/>
    <s v="0003 - OFICINA PARA EL REORDENAMIENTO DEL TRANSPORTE"/>
    <x v="3"/>
    <x v="9"/>
    <x v="54"/>
    <s v="2.1 - REMUNERACIONES Y CONTRIBUCIONES"/>
    <s v="2.1.5 - CONTRIBUCIONES A LA SEGURIDAD SOCIAL"/>
    <s v="S"/>
    <s v="03 - CONSTRUCCIÓN LÍNEA 2C DEL METRO DE SANTO DOMINGO TRAMOS:  ALCARRIZOS- LUPERÓN"/>
    <s v="10 - FONDO GENERAL"/>
    <s v="32 - SANTO DOMINGO"/>
    <s v="2.1.5.2.01 - Contribuciones al seguro de pensiones"/>
    <n v="14558"/>
    <s v="CONSTRUCCIÓN LÍNEA 2C DEL METRO DE SANTO DOMINGO TRAMOS:  ALCARRIZOS- LUPERÓN"/>
    <n v="4407396"/>
    <n v="4691025.4799999995"/>
    <n v="4783696"/>
    <n v="4469164.82"/>
  </r>
  <r>
    <s v="2023"/>
    <x v="0"/>
    <x v="0"/>
    <x v="1"/>
    <x v="1"/>
    <s v="2 - Poder Ejecutivo"/>
    <s v="0211 - MINISTERIO DE OBRAS PÚBLICAS Y COMUNICACIONES"/>
    <s v="0003 - OFICINA PARA EL REORDENAMIENTO DEL TRANSPORTE"/>
    <x v="3"/>
    <x v="9"/>
    <x v="54"/>
    <s v="2.1 - REMUNERACIONES Y CONTRIBUCIONES"/>
    <s v="2.1.5 - CONTRIBUCIONES A LA SEGURIDAD SOCIAL"/>
    <s v="S"/>
    <s v="03 - CONSTRUCCIÓN LÍNEA 2C DEL METRO DE SANTO DOMINGO TRAMOS:  ALCARRIZOS- LUPERÓN"/>
    <s v="10 - FONDO GENERAL"/>
    <s v="32 - SANTO DOMINGO"/>
    <s v="2.1.5.3.01 - Contribuciones al seguro de riesgo laboral"/>
    <n v="14558"/>
    <s v="CONSTRUCCIÓN LÍNEA 2C DEL METRO DE SANTO DOMINGO TRAMOS:  ALCARRIZOS- LUPERÓN"/>
    <n v="807016"/>
    <n v="875916"/>
    <n v="875916"/>
    <n v="738793.85"/>
  </r>
  <r>
    <s v="2023"/>
    <x v="0"/>
    <x v="0"/>
    <x v="1"/>
    <x v="1"/>
    <s v="2 - Poder Ejecutivo"/>
    <s v="0211 - MINISTERIO DE OBRAS PÚBLICAS Y COMUNICACIONES"/>
    <s v="0003 - OFICINA PARA EL REORDENAMIENTO DEL TRANSPORTE"/>
    <x v="3"/>
    <x v="9"/>
    <x v="54"/>
    <s v="2.2 - CONTRATACIÓN DE SERVICIOS"/>
    <s v="2.2.4 - TRANSPORTE Y ALMACENAJE"/>
    <s v="S"/>
    <s v="02 - AMPLIACIÓN DEL SERVICIO DE LA LINEA 1 DEL METRO DE SANTO DOMINGO"/>
    <s v="60 - CREDITO EXTERNO"/>
    <s v="32 - SANTO DOMINGO"/>
    <s v="2.2.4.2.01 - Fletes"/>
    <n v="14054"/>
    <s v="AMPLIACIÓN DEL SERVICIO DE LA LINEA 1 DEL METRO DE SANTO DOMINGO"/>
    <n v="0"/>
    <n v="14421000"/>
    <n v="30000000"/>
    <n v="14421000"/>
  </r>
  <r>
    <s v="2023"/>
    <x v="0"/>
    <x v="0"/>
    <x v="1"/>
    <x v="1"/>
    <s v="2 - Poder Ejecutivo"/>
    <s v="0211 - MINISTERIO DE OBRAS PÚBLICAS Y COMUNICACIONES"/>
    <s v="0003 - OFICINA PARA EL REORDENAMIENTO DEL TRANSPORTE"/>
    <x v="3"/>
    <x v="9"/>
    <x v="54"/>
    <s v="2.2 - CONTRATACIÓN DE SERVICIOS"/>
    <s v="2.2.8 - OTROS SERVICIOS NO INCLUIDOS EN CONCEPTOS ANTERIORES"/>
    <s v="S"/>
    <s v="02 - AMPLIACIÓN DEL SERVICIO DE LA LINEA 1 DEL METRO DE SANTO DOMINGO"/>
    <s v="10 - FONDO GENERAL"/>
    <s v="32 - SANTO DOMINGO"/>
    <s v="2.2.8.8.01 - Impuestos"/>
    <n v="14054"/>
    <s v="AMPLIACIÓN DEL SERVICIO DE LA LINEA 1 DEL METRO DE SANTO DOMINGO"/>
    <n v="6554000"/>
    <n v="6545277.5499999998"/>
    <n v="6554000"/>
    <n v="6545277.5499999998"/>
  </r>
  <r>
    <s v="2023"/>
    <x v="0"/>
    <x v="0"/>
    <x v="1"/>
    <x v="1"/>
    <s v="2 - Poder Ejecutivo"/>
    <s v="0211 - MINISTERIO DE OBRAS PÚBLICAS Y COMUNICACIONES"/>
    <s v="0003 - OFICINA PARA EL REORDENAMIENTO DEL TRANSPORTE"/>
    <x v="3"/>
    <x v="9"/>
    <x v="54"/>
    <s v="2.2 - CONTRATACIÓN DE SERVICIOS"/>
    <s v="2.2.8 - OTROS SERVICIOS NO INCLUIDOS EN CONCEPTOS ANTERIORES"/>
    <s v="S"/>
    <s v="02 - AMPLIACIÓN DEL SERVICIO DE LA LINEA 1 DEL METRO DE SANTO DOMINGO"/>
    <s v="50 - CRÉDITO INTERNO"/>
    <s v="32 - SANTO DOMINGO"/>
    <s v="2.2.8.8.01 - Impuestos"/>
    <n v="14054"/>
    <s v="AMPLIACIÓN DEL SERVICIO DE LA LINEA 1 DEL METRO DE SANTO DOMINGO"/>
    <n v="0"/>
    <n v="39885874.650000006"/>
    <n v="48000000"/>
    <n v="39885874.650000006"/>
  </r>
  <r>
    <s v="2023"/>
    <x v="0"/>
    <x v="0"/>
    <x v="1"/>
    <x v="1"/>
    <s v="2 - Poder Ejecutivo"/>
    <s v="0211 - MINISTERIO DE OBRAS PÚBLICAS Y COMUNICACIONES"/>
    <s v="0003 - OFICINA PARA EL REORDENAMIENTO DEL TRANSPORTE"/>
    <x v="3"/>
    <x v="9"/>
    <x v="54"/>
    <s v="2.2 - CONTRATACIÓN DE SERVICIOS"/>
    <s v="2.2.8 - OTROS SERVICIOS NO INCLUIDOS EN CONCEPTOS ANTERIORES"/>
    <s v="S"/>
    <s v="02 - AMPLIACIÓN DEL SERVICIO DE LA LINEA 1 DEL METRO DE SANTO DOMINGO"/>
    <s v="60 - CREDITO EXTERNO"/>
    <s v="32 - SANTO DOMINGO"/>
    <s v="2.2.8.7.01 - Servicios técnicos y profesionales"/>
    <n v="14054"/>
    <s v="AMPLIACIÓN DEL SERVICIO DE LA LINEA 1 DEL METRO DE SANTO DOMINGO"/>
    <n v="0"/>
    <n v="36363027.479999997"/>
    <n v="73507489"/>
    <n v="36363027.479999997"/>
  </r>
  <r>
    <s v="2023"/>
    <x v="0"/>
    <x v="0"/>
    <x v="1"/>
    <x v="1"/>
    <s v="2 - Poder Ejecutivo"/>
    <s v="0211 - MINISTERIO DE OBRAS PÚBLICAS Y COMUNICACIONES"/>
    <s v="0003 - OFICINA PARA EL REORDENAMIENTO DEL TRANSPORTE"/>
    <x v="3"/>
    <x v="9"/>
    <x v="54"/>
    <s v="2.2 - CONTRATACIÓN DE SERVICIOS"/>
    <s v="2.2.8 - OTROS SERVICIOS NO INCLUIDOS EN CONCEPTOS ANTERIORES"/>
    <s v="S"/>
    <s v="03 - CONSTRUCCIÓN LÍNEA 2C DEL METRO DE SANTO DOMINGO TRAMOS:  ALCARRIZOS- LUPERÓN"/>
    <s v="10 - FONDO GENERAL"/>
    <s v="32 - SANTO DOMINGO"/>
    <s v="2.2.8.7.01 - Servicios técnicos y profesionales"/>
    <n v="14558"/>
    <s v="CONSTRUCCIÓN LÍNEA 2C DEL METRO DE SANTO DOMINGO TRAMOS:  ALCARRIZOS- LUPERÓN"/>
    <n v="0"/>
    <n v="316416965.19999999"/>
    <n v="320000000"/>
    <n v="288565639.21000004"/>
  </r>
  <r>
    <s v="2023"/>
    <x v="0"/>
    <x v="0"/>
    <x v="1"/>
    <x v="1"/>
    <s v="2 - Poder Ejecutivo"/>
    <s v="0211 - MINISTERIO DE OBRAS PÚBLICAS Y COMUNICACIONES"/>
    <s v="0003 - OFICINA PARA EL REORDENAMIENTO DEL TRANSPORTE"/>
    <x v="3"/>
    <x v="9"/>
    <x v="54"/>
    <s v="2.2 - CONTRATACIÓN DE SERVICIOS"/>
    <s v="2.2.8 - OTROS SERVICIOS NO INCLUIDOS EN CONCEPTOS ANTERIORES"/>
    <s v="S"/>
    <s v="03 - CONSTRUCCIÓN LÍNEA 2C DEL METRO DE SANTO DOMINGO TRAMOS:  ALCARRIZOS- LUPERÓN"/>
    <s v="50 - CRÉDITO INTERNO"/>
    <s v="32 - SANTO DOMINGO"/>
    <s v="2.2.8.7.01 - Servicios técnicos y profesionales"/>
    <n v="14558"/>
    <s v="CONSTRUCCIÓN LÍNEA 2C DEL METRO DE SANTO DOMINGO TRAMOS:  ALCARRIZOS- LUPERÓN"/>
    <n v="401320000"/>
    <n v="393722947.61000007"/>
    <n v="401320000"/>
    <n v="393447780.95000005"/>
  </r>
  <r>
    <s v="2023"/>
    <x v="0"/>
    <x v="0"/>
    <x v="1"/>
    <x v="1"/>
    <s v="2 - Poder Ejecutivo"/>
    <s v="0211 - MINISTERIO DE OBRAS PÚBLICAS Y COMUNICACIONES"/>
    <s v="0003 - OFICINA PARA EL REORDENAMIENTO DEL TRANSPORTE"/>
    <x v="3"/>
    <x v="9"/>
    <x v="54"/>
    <s v="2.2 - CONTRATACIÓN DE SERVICIOS"/>
    <s v="2.2.8 - OTROS SERVICIOS NO INCLUIDOS EN CONCEPTOS ANTERIORES"/>
    <s v="S"/>
    <s v="03 - CONSTRUCCIÓN LÍNEA 2C DEL METRO DE SANTO DOMINGO TRAMOS:  ALCARRIZOS- LUPERÓN"/>
    <s v="60 - CREDITO EXTERNO"/>
    <s v="32 - SANTO DOMINGO"/>
    <s v="2.2.8.7.01 - Servicios técnicos y profesionales"/>
    <n v="14558"/>
    <s v="CONSTRUCCIÓN LÍNEA 2C DEL METRO DE SANTO DOMINGO TRAMOS:  ALCARRIZOS- LUPERÓN"/>
    <n v="70000000"/>
    <n v="0"/>
    <n v="70000000"/>
    <n v="0"/>
  </r>
  <r>
    <s v="2023"/>
    <x v="0"/>
    <x v="0"/>
    <x v="1"/>
    <x v="1"/>
    <s v="2 - Poder Ejecutivo"/>
    <s v="0211 - MINISTERIO DE OBRAS PÚBLICAS Y COMUNICACIONES"/>
    <s v="0003 - OFICINA PARA EL REORDENAMIENTO DEL TRANSPORTE"/>
    <x v="3"/>
    <x v="9"/>
    <x v="54"/>
    <s v="2.2 - CONTRATACIÓN DE SERVICIOS"/>
    <s v="2.2.8 - OTROS SERVICIOS NO INCLUIDOS EN CONCEPTOS ANTERIORES"/>
    <s v="S"/>
    <s v="04 - CONSTRUCCIÓN DE LA LÍNEA 1B DEL METRO DE SANTO DOMINGO, TRAMO VILLA MELLA - PUNTA, SANTO DOMINGO NORTE"/>
    <s v="10 - FONDO GENERAL"/>
    <s v="32 - SANTO DOMINGO"/>
    <s v="2.2.8.7.01 - Servicios técnicos y profesionales"/>
    <n v="15024"/>
    <s v="CONSTRUCCIÓN DE LA LÍNEA 1B DEL METRO DE SANTO DOMINGO, TRAMO VILLA MELLA - PUNTA, SANTO DOMINGO NORTE"/>
    <n v="80000000"/>
    <n v="74818851.760000005"/>
    <n v="80000000"/>
    <n v="28260001.760000002"/>
  </r>
  <r>
    <s v="2023"/>
    <x v="0"/>
    <x v="0"/>
    <x v="1"/>
    <x v="1"/>
    <s v="2 - Poder Ejecutivo"/>
    <s v="0211 - MINISTERIO DE OBRAS PÚBLICAS Y COMUNICACIONES"/>
    <s v="0003 - OFICINA PARA EL REORDENAMIENTO DEL TRANSPORTE"/>
    <x v="3"/>
    <x v="9"/>
    <x v="54"/>
    <s v="2.2 - CONTRATACIÓN DE SERVICIOS"/>
    <s v="2.2.8 - OTROS SERVICIOS NO INCLUIDOS EN CONCEPTOS ANTERIORES"/>
    <s v="S"/>
    <s v="05 - AMPLIACIÓN DE LA CAPACIDAD DE TRANSPORTE DE LA LÍNEA 2 DEL METRO DE SANTO DOMINGO"/>
    <s v="10 - FONDO GENERAL"/>
    <s v="01 - DISTRITO NACIONAL"/>
    <s v="2.2.8.7.01 - Servicios técnicos y profesionales"/>
    <n v="15025"/>
    <s v="AMPLIACIÓN DE LA CAPACIDAD DE TRANSPORTE DE LA LÍNEA 2 DEL METRO DE SANTO DOMINGO"/>
    <n v="65000000"/>
    <n v="0"/>
    <n v="0"/>
    <n v="0"/>
  </r>
  <r>
    <s v="2023"/>
    <x v="0"/>
    <x v="0"/>
    <x v="1"/>
    <x v="1"/>
    <s v="2 - Poder Ejecutivo"/>
    <s v="0211 - MINISTERIO DE OBRAS PÚBLICAS Y COMUNICACIONES"/>
    <s v="0003 - OFICINA PARA EL REORDENAMIENTO DEL TRANSPORTE"/>
    <x v="3"/>
    <x v="9"/>
    <x v="54"/>
    <s v="2.7 - OBRAS"/>
    <s v="2.7.2 - INFRAESTRUCTURA"/>
    <s v="N"/>
    <s v="00 - N/A"/>
    <s v="10 - FONDO GENERAL"/>
    <s v="99 - MULTIPROVINCIAL"/>
    <s v="2.7.2.4.01 - Infraestructura terrestre y obras anexas"/>
    <s v="(en blanco)"/>
    <s v="(en blanco)"/>
    <n v="10000000"/>
    <n v="27494646.530000001"/>
    <n v="30000000"/>
    <n v="27294646.530000001"/>
  </r>
  <r>
    <s v="2023"/>
    <x v="0"/>
    <x v="0"/>
    <x v="1"/>
    <x v="1"/>
    <s v="2 - Poder Ejecutivo"/>
    <s v="0211 - MINISTERIO DE OBRAS PÚBLICAS Y COMUNICACIONES"/>
    <s v="0003 - OFICINA PARA EL REORDENAMIENTO DEL TRANSPORTE"/>
    <x v="3"/>
    <x v="9"/>
    <x v="54"/>
    <s v="2.7 - OBRAS"/>
    <s v="2.7.2 - INFRAESTRUCTURA"/>
    <s v="N"/>
    <s v="00 - N/A"/>
    <s v="20 - FONDOS CON DESTINO ESPECÍFICO"/>
    <s v="99 - MULTIPROVINCIAL"/>
    <s v="2.7.2.4.01 - Infraestructura terrestre y obras anexas"/>
    <s v="(en blanco)"/>
    <s v="(en blanco)"/>
    <n v="0"/>
    <n v="10749558.969999999"/>
    <n v="12000000"/>
    <n v="5564486.2999999998"/>
  </r>
  <r>
    <s v="2023"/>
    <x v="0"/>
    <x v="0"/>
    <x v="1"/>
    <x v="1"/>
    <s v="2 - Poder Ejecutivo"/>
    <s v="0211 - MINISTERIO DE OBRAS PÚBLICAS Y COMUNICACIONES"/>
    <s v="0003 - OFICINA PARA EL REORDENAMIENTO DEL TRANSPORTE"/>
    <x v="3"/>
    <x v="9"/>
    <x v="54"/>
    <s v="2.7 - OBRAS"/>
    <s v="2.7.2 - INFRAESTRUCTURA"/>
    <s v="S"/>
    <s v="02 - AMPLIACIÓN DEL SERVICIO DE LA LINEA 1 DEL METRO DE SANTO DOMINGO"/>
    <s v="50 - CRÉDITO INTERNO"/>
    <s v="32 - SANTO DOMINGO"/>
    <s v="2.7.2.4.01 - Infraestructura terrestre y obras anexas"/>
    <n v="14054"/>
    <s v="AMPLIACIÓN DEL SERVICIO DE LA LINEA 1 DEL METRO DE SANTO DOMINGO"/>
    <n v="272560439"/>
    <n v="11768051.850000001"/>
    <n v="15000000"/>
    <n v="5940944.3799999999"/>
  </r>
  <r>
    <s v="2023"/>
    <x v="0"/>
    <x v="0"/>
    <x v="1"/>
    <x v="1"/>
    <s v="2 - Poder Ejecutivo"/>
    <s v="0211 - MINISTERIO DE OBRAS PÚBLICAS Y COMUNICACIONES"/>
    <s v="0003 - OFICINA PARA EL REORDENAMIENTO DEL TRANSPORTE"/>
    <x v="3"/>
    <x v="9"/>
    <x v="54"/>
    <s v="2.7 - OBRAS"/>
    <s v="2.7.2 - INFRAESTRUCTURA"/>
    <s v="S"/>
    <s v="02 - AMPLIACIÓN DEL SERVICIO DE LA LINEA 1 DEL METRO DE SANTO DOMINGO"/>
    <s v="60 - CREDITO EXTERNO"/>
    <s v="32 - SANTO DOMINGO"/>
    <s v="2.7.2.4.01 - Infraestructura terrestre y obras anexas"/>
    <n v="14054"/>
    <s v="AMPLIACIÓN DEL SERVICIO DE LA LINEA 1 DEL METRO DE SANTO DOMINGO"/>
    <n v="470200000"/>
    <n v="534397106.94"/>
    <n v="670200000"/>
    <n v="534397106.94"/>
  </r>
  <r>
    <s v="2023"/>
    <x v="0"/>
    <x v="0"/>
    <x v="1"/>
    <x v="1"/>
    <s v="2 - Poder Ejecutivo"/>
    <s v="0211 - MINISTERIO DE OBRAS PÚBLICAS Y COMUNICACIONES"/>
    <s v="0003 - OFICINA PARA EL REORDENAMIENTO DEL TRANSPORTE"/>
    <x v="3"/>
    <x v="9"/>
    <x v="54"/>
    <s v="2.7 - OBRAS"/>
    <s v="2.7.2 - INFRAESTRUCTURA"/>
    <s v="S"/>
    <s v="02 - AMPLIACIÓN DEL SERVICIO DE LA LINEA 1 DEL METRO DE SANTO DOMINGO"/>
    <s v="60 - CREDITO EXTERNO"/>
    <s v="32 - SANTO DOMINGO"/>
    <s v="2.7.2.4.02 - Supervisión de infraestructura terrestre y obras anexas"/>
    <n v="14054"/>
    <s v="AMPLIACIÓN DEL SERVICIO DE LA LINEA 1 DEL METRO DE SANTO DOMINGO"/>
    <n v="135000000"/>
    <n v="19143670.609999999"/>
    <n v="85000000"/>
    <n v="19143670.609999999"/>
  </r>
  <r>
    <s v="2023"/>
    <x v="0"/>
    <x v="0"/>
    <x v="1"/>
    <x v="1"/>
    <s v="2 - Poder Ejecutivo"/>
    <s v="0211 - MINISTERIO DE OBRAS PÚBLICAS Y COMUNICACIONES"/>
    <s v="0003 - OFICINA PARA EL REORDENAMIENTO DEL TRANSPORTE"/>
    <x v="3"/>
    <x v="9"/>
    <x v="54"/>
    <s v="2.7 - OBRAS"/>
    <s v="2.7.2 - INFRAESTRUCTURA"/>
    <s v="S"/>
    <s v="03 - CONSTRUCCIÓN LÍNEA 2C DEL METRO DE SANTO DOMINGO TRAMOS:  ALCARRIZOS- LUPERÓN"/>
    <s v="10 - FONDO GENERAL"/>
    <s v="32 - SANTO DOMINGO"/>
    <s v="2.7.2.4.01 - Infraestructura terrestre y obras anexas"/>
    <n v="14558"/>
    <s v="CONSTRUCCIÓN LÍNEA 2C DEL METRO DE SANTO DOMINGO TRAMOS:  ALCARRIZOS- LUPERÓN"/>
    <n v="1652994000"/>
    <n v="5958349253.6599998"/>
    <n v="5976714117"/>
    <n v="5919494477.0800009"/>
  </r>
  <r>
    <s v="2023"/>
    <x v="0"/>
    <x v="0"/>
    <x v="1"/>
    <x v="1"/>
    <s v="2 - Poder Ejecutivo"/>
    <s v="0211 - MINISTERIO DE OBRAS PÚBLICAS Y COMUNICACIONES"/>
    <s v="0003 - OFICINA PARA EL REORDENAMIENTO DEL TRANSPORTE"/>
    <x v="3"/>
    <x v="9"/>
    <x v="54"/>
    <s v="2.7 - OBRAS"/>
    <s v="2.7.2 - INFRAESTRUCTURA"/>
    <s v="S"/>
    <s v="03 - CONSTRUCCIÓN LÍNEA 2C DEL METRO DE SANTO DOMINGO TRAMOS:  ALCARRIZOS- LUPERÓN"/>
    <s v="10 - FONDO GENERAL"/>
    <s v="32 - SANTO DOMINGO"/>
    <s v="2.7.2.4.02 - Supervisión de infraestructura terrestre y obras anexas"/>
    <n v="14558"/>
    <s v="CONSTRUCCIÓN LÍNEA 2C DEL METRO DE SANTO DOMINGO TRAMOS:  ALCARRIZOS- LUPERÓN"/>
    <n v="420000000"/>
    <n v="0"/>
    <n v="0"/>
    <n v="0"/>
  </r>
  <r>
    <s v="2023"/>
    <x v="0"/>
    <x v="0"/>
    <x v="1"/>
    <x v="1"/>
    <s v="2 - Poder Ejecutivo"/>
    <s v="0211 - MINISTERIO DE OBRAS PÚBLICAS Y COMUNICACIONES"/>
    <s v="0003 - OFICINA PARA EL REORDENAMIENTO DEL TRANSPORTE"/>
    <x v="3"/>
    <x v="9"/>
    <x v="54"/>
    <s v="2.7 - OBRAS"/>
    <s v="2.7.2 - INFRAESTRUCTURA"/>
    <s v="S"/>
    <s v="03 - CONSTRUCCIÓN LÍNEA 2C DEL METRO DE SANTO DOMINGO TRAMOS:  ALCARRIZOS- LUPERÓN"/>
    <s v="50 - CRÉDITO INTERNO"/>
    <s v="32 - SANTO DOMINGO"/>
    <s v="2.7.2.4.01 - Infraestructura terrestre y obras anexas"/>
    <n v="14558"/>
    <s v="CONSTRUCCIÓN LÍNEA 2C DEL METRO DE SANTO DOMINGO TRAMOS:  ALCARRIZOS- LUPERÓN"/>
    <n v="526119561"/>
    <n v="676080918.38999999"/>
    <n v="676119561"/>
    <n v="675480918.38999999"/>
  </r>
  <r>
    <s v="2023"/>
    <x v="0"/>
    <x v="0"/>
    <x v="1"/>
    <x v="1"/>
    <s v="2 - Poder Ejecutivo"/>
    <s v="0211 - MINISTERIO DE OBRAS PÚBLICAS Y COMUNICACIONES"/>
    <s v="0003 - OFICINA PARA EL REORDENAMIENTO DEL TRANSPORTE"/>
    <x v="3"/>
    <x v="9"/>
    <x v="54"/>
    <s v="2.7 - OBRAS"/>
    <s v="2.7.2 - INFRAESTRUCTURA"/>
    <s v="S"/>
    <s v="03 - CONSTRUCCIÓN LÍNEA 2C DEL METRO DE SANTO DOMINGO TRAMOS:  ALCARRIZOS- LUPERÓN"/>
    <s v="60 - CREDITO EXTERNO"/>
    <s v="32 - SANTO DOMINGO"/>
    <s v="2.7.2.4.01 - Infraestructura terrestre y obras anexas"/>
    <n v="14558"/>
    <s v="CONSTRUCCIÓN LÍNEA 2C DEL METRO DE SANTO DOMINGO TRAMOS:  ALCARRIZOS- LUPERÓN"/>
    <n v="300094117"/>
    <n v="0"/>
    <n v="1652800001"/>
    <n v="0"/>
  </r>
  <r>
    <s v="2023"/>
    <x v="0"/>
    <x v="0"/>
    <x v="1"/>
    <x v="1"/>
    <s v="2 - Poder Ejecutivo"/>
    <s v="0211 - MINISTERIO DE OBRAS PÚBLICAS Y COMUNICACIONES"/>
    <s v="0003 - OFICINA PARA EL REORDENAMIENTO DEL TRANSPORTE"/>
    <x v="3"/>
    <x v="9"/>
    <x v="54"/>
    <s v="2.7 - OBRAS"/>
    <s v="2.7.2 - INFRAESTRUCTURA"/>
    <s v="S"/>
    <s v="03 - CONSTRUCCIÓN LÍNEA 2C DEL METRO DE SANTO DOMINGO TRAMOS:  ALCARRIZOS- LUPERÓN"/>
    <s v="60 - CREDITO EXTERNO"/>
    <s v="32 - SANTO DOMINGO"/>
    <s v="2.7.2.4.02 - Supervisión de infraestructura terrestre y obras anexas"/>
    <n v="14558"/>
    <s v="CONSTRUCCIÓN LÍNEA 2C DEL METRO DE SANTO DOMINGO TRAMOS:  ALCARRIZOS- LUPERÓN"/>
    <n v="120000000"/>
    <n v="0"/>
    <n v="120000000"/>
    <n v="0"/>
  </r>
  <r>
    <s v="2023"/>
    <x v="0"/>
    <x v="0"/>
    <x v="1"/>
    <x v="1"/>
    <s v="2 - Poder Ejecutivo"/>
    <s v="0211 - MINISTERIO DE OBRAS PÚBLICAS Y COMUNICACIONES"/>
    <s v="0003 - OFICINA PARA EL REORDENAMIENTO DEL TRANSPORTE"/>
    <x v="3"/>
    <x v="9"/>
    <x v="54"/>
    <s v="2.7 - OBRAS"/>
    <s v="2.7.2 - INFRAESTRUCTURA"/>
    <s v="S"/>
    <s v="04 - CONSTRUCCIÓN DE LA LÍNEA 1B DEL METRO DE SANTO DOMINGO, TRAMO VILLA MELLA - PUNTA, SANTO DOMINGO NORTE"/>
    <s v="10 - FONDO GENERAL"/>
    <s v="32 - SANTO DOMINGO"/>
    <s v="2.7.2.4.01 - Infraestructura terrestre y obras anexas"/>
    <n v="15024"/>
    <s v="CONSTRUCCIÓN DE LA LÍNEA 1B DEL METRO DE SANTO DOMINGO, TRAMO VILLA MELLA - PUNTA, SANTO DOMINGO NORTE"/>
    <n v="169946000"/>
    <n v="394045998"/>
    <n v="394046000"/>
    <n v="0"/>
  </r>
  <r>
    <s v="2023"/>
    <x v="0"/>
    <x v="0"/>
    <x v="1"/>
    <x v="1"/>
    <s v="2 - Poder Ejecutivo"/>
    <s v="0211 - MINISTERIO DE OBRAS PÚBLICAS Y COMUNICACIONES"/>
    <s v="0003 - OFICINA PARA EL REORDENAMIENTO DEL TRANSPORTE"/>
    <x v="3"/>
    <x v="9"/>
    <x v="54"/>
    <s v="2.7 - OBRAS"/>
    <s v="2.7.2 - INFRAESTRUCTURA"/>
    <s v="S"/>
    <s v="04 - CONSTRUCCIÓN DE LA LÍNEA 1B DEL METRO DE SANTO DOMINGO, TRAMO VILLA MELLA - PUNTA, SANTO DOMINGO NORTE"/>
    <s v="10 - FONDO GENERAL"/>
    <s v="32 - SANTO DOMINGO"/>
    <s v="2.7.2.4.02 - Supervisión de infraestructura terrestre y obras anexas"/>
    <n v="15024"/>
    <s v="CONSTRUCCIÓN DE LA LÍNEA 1B DEL METRO DE SANTO DOMINGO, TRAMO VILLA MELLA - PUNTA, SANTO DOMINGO NORTE"/>
    <n v="35000000"/>
    <n v="0"/>
    <n v="0"/>
    <n v="0"/>
  </r>
  <r>
    <s v="2023"/>
    <x v="0"/>
    <x v="0"/>
    <x v="1"/>
    <x v="1"/>
    <s v="2 - Poder Ejecutivo"/>
    <s v="0211 - MINISTERIO DE OBRAS PÚBLICAS Y COMUNICACIONES"/>
    <s v="0003 - OFICINA PARA EL REORDENAMIENTO DEL TRANSPORTE"/>
    <x v="3"/>
    <x v="9"/>
    <x v="54"/>
    <s v="2.7 - OBRAS"/>
    <s v="2.7.2 - INFRAESTRUCTURA"/>
    <s v="S"/>
    <s v="05 - AMPLIACIÓN DE LA CAPACIDAD DE TRANSPORTE DE LA LÍNEA 2 DEL METRO DE SANTO DOMINGO"/>
    <s v="10 - FONDO GENERAL"/>
    <s v="01 - DISTRITO NACIONAL"/>
    <s v="2.7.2.4.01 - Infraestructura terrestre y obras anexas"/>
    <n v="15025"/>
    <s v="AMPLIACIÓN DE LA CAPACIDAD DE TRANSPORTE DE LA LÍNEA 2 DEL METRO DE SANTO DOMINGO"/>
    <n v="400000000"/>
    <n v="0"/>
    <n v="0"/>
    <n v="0"/>
  </r>
  <r>
    <s v="2023"/>
    <x v="0"/>
    <x v="0"/>
    <x v="1"/>
    <x v="1"/>
    <s v="2 - Poder Ejecutivo"/>
    <s v="0211 - MINISTERIO DE OBRAS PÚBLICAS Y COMUNICACIONES"/>
    <s v="0003 - OFICINA PARA EL REORDENAMIENTO DEL TRANSPORTE"/>
    <x v="3"/>
    <x v="9"/>
    <x v="54"/>
    <s v="2.7 - OBRAS"/>
    <s v="2.7.2 - INFRAESTRUCTURA"/>
    <s v="S"/>
    <s v="05 - AMPLIACIÓN DE LA CAPACIDAD DE TRANSPORTE DE LA LÍNEA 2 DEL METRO DE SANTO DOMINGO"/>
    <s v="10 - FONDO GENERAL"/>
    <s v="01 - DISTRITO NACIONAL"/>
    <s v="2.7.2.4.02 - Supervisión de infraestructura terrestre y obras anexas"/>
    <n v="15025"/>
    <s v="AMPLIACIÓN DE LA CAPACIDAD DE TRANSPORTE DE LA LÍNEA 2 DEL METRO DE SANTO DOMINGO"/>
    <n v="35000000"/>
    <n v="0"/>
    <n v="0"/>
    <n v="0"/>
  </r>
  <r>
    <s v="2023"/>
    <x v="0"/>
    <x v="0"/>
    <x v="1"/>
    <x v="1"/>
    <s v="2 - Poder Ejecutivo"/>
    <s v="0212 - MINISTERIO DE INDUSTRIA, COMERCIO Y MIPYMES (MICM)"/>
    <s v="0001 - MINISTERIO DE INDUSTRIA, COMERCIO y MIPYMES (MICM)"/>
    <x v="3"/>
    <x v="12"/>
    <x v="50"/>
    <s v="2.2 - CONTRATACIÓN DE SERVICIOS"/>
    <s v="2.2.5 - ALQUILERES Y RENTAS"/>
    <s v="S"/>
    <s v="00 - N/A"/>
    <s v="10 - FONDO GENERAL"/>
    <s v="17 - PERAVIA"/>
    <s v="2.2.5.4.01 - Alquileres de equipos de transporte, tracción y elevación"/>
    <n v="14708"/>
    <s v="TRANSFERENCIA DE CAPACIDADES PARA EL FORTALECIMIENTO DE LAS MIPYMES DE LAS CADENAS DE VALOR DE MANGO Y AGUACATE"/>
    <n v="100000"/>
    <n v="0"/>
    <n v="100000"/>
    <n v="0"/>
  </r>
  <r>
    <s v="2023"/>
    <x v="0"/>
    <x v="0"/>
    <x v="1"/>
    <x v="1"/>
    <s v="2 - Poder Ejecutivo"/>
    <s v="0212 - MINISTERIO DE INDUSTRIA, COMERCIO Y MIPYMES (MICM)"/>
    <s v="0001 - MINISTERIO DE INDUSTRIA, COMERCIO y MIPYMES (MICM)"/>
    <x v="3"/>
    <x v="12"/>
    <x v="50"/>
    <s v="2.2 - CONTRATACIÓN DE SERVICIOS"/>
    <s v="2.2.8 - OTROS SERVICIOS NO INCLUIDOS EN CONCEPTOS ANTERIORES"/>
    <s v="S"/>
    <s v="00 - N/A"/>
    <s v="10 - FONDO GENERAL"/>
    <s v="17 - PERAVIA"/>
    <s v="2.2.8.6.01 - Eventos generales"/>
    <n v="14708"/>
    <s v="TRANSFERENCIA DE CAPACIDADES PARA EL FORTALECIMIENTO DE LAS MIPYMES DE LAS CADENAS DE VALOR DE MANGO Y AGUACATE"/>
    <n v="650000"/>
    <n v="0"/>
    <n v="650000"/>
    <n v="0"/>
  </r>
  <r>
    <s v="2023"/>
    <x v="0"/>
    <x v="0"/>
    <x v="1"/>
    <x v="1"/>
    <s v="2 - Poder Ejecutivo"/>
    <s v="0212 - MINISTERIO DE INDUSTRIA, COMERCIO Y MIPYMES (MICM)"/>
    <s v="0001 - MINISTERIO DE INDUSTRIA, COMERCIO y MIPYMES (MICM)"/>
    <x v="3"/>
    <x v="12"/>
    <x v="50"/>
    <s v="2.2 - CONTRATACIÓN DE SERVICIOS"/>
    <s v="2.2.8 - OTROS SERVICIOS NO INCLUIDOS EN CONCEPTOS ANTERIORES"/>
    <s v="S"/>
    <s v="00 - N/A"/>
    <s v="70 - DONACION EXTERNA"/>
    <s v="17 - PERAVIA"/>
    <s v="2.2.8.2.01 - Comisiones y gastos"/>
    <n v="14708"/>
    <s v="TRANSFERENCIA DE CAPACIDADES PARA EL FORTALECIMIENTO DE LAS MIPYMES DE LAS CADENAS DE VALOR DE MANGO Y AGUACATE"/>
    <n v="68000"/>
    <n v="0"/>
    <n v="68000"/>
    <n v="0"/>
  </r>
  <r>
    <s v="2023"/>
    <x v="0"/>
    <x v="0"/>
    <x v="1"/>
    <x v="1"/>
    <s v="2 - Poder Ejecutivo"/>
    <s v="0212 - MINISTERIO DE INDUSTRIA, COMERCIO Y MIPYMES (MICM)"/>
    <s v="0001 - MINISTERIO DE INDUSTRIA, COMERCIO y MIPYMES (MICM)"/>
    <x v="3"/>
    <x v="12"/>
    <x v="50"/>
    <s v="2.2 - CONTRATACIÓN DE SERVICIOS"/>
    <s v="2.2.8 - OTROS SERVICIOS NO INCLUIDOS EN CONCEPTOS ANTERIORES"/>
    <s v="S"/>
    <s v="00 - N/A"/>
    <s v="70 - DONACION EXTERNA"/>
    <s v="17 - PERAVIA"/>
    <s v="2.2.8.7.03 - Servicios de contabilidad y auditoría"/>
    <n v="14708"/>
    <s v="TRANSFERENCIA DE CAPACIDADES PARA EL FORTALECIMIENTO DE LAS MIPYMES DE LAS CADENAS DE VALOR DE MANGO Y AGUACATE"/>
    <n v="340000"/>
    <n v="0"/>
    <n v="340000"/>
    <n v="0"/>
  </r>
  <r>
    <s v="2023"/>
    <x v="0"/>
    <x v="0"/>
    <x v="1"/>
    <x v="1"/>
    <s v="2 - Poder Ejecutivo"/>
    <s v="0212 - MINISTERIO DE INDUSTRIA, COMERCIO Y MIPYMES (MICM)"/>
    <s v="0001 - MINISTERIO DE INDUSTRIA, COMERCIO y MIPYMES (MICM)"/>
    <x v="3"/>
    <x v="12"/>
    <x v="50"/>
    <s v="2.2 - CONTRATACIÓN DE SERVICIOS"/>
    <s v="2.2.8 - OTROS SERVICIOS NO INCLUIDOS EN CONCEPTOS ANTERIORES"/>
    <s v="S"/>
    <s v="00 - N/A"/>
    <s v="70 - DONACION EXTERNA"/>
    <s v="17 - PERAVIA"/>
    <s v="2.2.8.7.04 - Servicios de capacitación"/>
    <n v="14708"/>
    <s v="TRANSFERENCIA DE CAPACIDADES PARA EL FORTALECIMIENTO DE LAS MIPYMES DE LAS CADENAS DE VALOR DE MANGO Y AGUACATE"/>
    <n v="680000"/>
    <n v="0"/>
    <n v="680000"/>
    <n v="0"/>
  </r>
  <r>
    <s v="2023"/>
    <x v="0"/>
    <x v="0"/>
    <x v="1"/>
    <x v="1"/>
    <s v="2 - Poder Ejecutivo"/>
    <s v="0212 - MINISTERIO DE INDUSTRIA, COMERCIO Y MIPYMES (MICM)"/>
    <s v="0001 - MINISTERIO DE INDUSTRIA, COMERCIO y MIPYMES (MICM)"/>
    <x v="3"/>
    <x v="12"/>
    <x v="50"/>
    <s v="2.2 - CONTRATACIÓN DE SERVICIOS"/>
    <s v="2.2.8 - OTROS SERVICIOS NO INCLUIDOS EN CONCEPTOS ANTERIORES"/>
    <s v="S"/>
    <s v="00 - N/A"/>
    <s v="70 - DONACION EXTERNA"/>
    <s v="17 - PERAVIA"/>
    <s v="2.2.8.7.06 - Otros servicios técnicos profesionales"/>
    <n v="14708"/>
    <s v="TRANSFERENCIA DE CAPACIDADES PARA EL FORTALECIMIENTO DE LAS MIPYMES DE LAS CADENAS DE VALOR DE MANGO Y AGUACATE"/>
    <n v="12240000"/>
    <n v="0"/>
    <n v="12240000"/>
    <n v="0"/>
  </r>
  <r>
    <s v="2023"/>
    <x v="0"/>
    <x v="0"/>
    <x v="1"/>
    <x v="1"/>
    <s v="2 - Poder Ejecutivo"/>
    <s v="0212 - MINISTERIO DE INDUSTRIA, COMERCIO Y MIPYMES (MICM)"/>
    <s v="0001 - MINISTERIO DE INDUSTRIA, COMERCIO y MIPYMES (MICM)"/>
    <x v="3"/>
    <x v="12"/>
    <x v="50"/>
    <s v="2.3 - MATERIALES Y SUMINISTROS"/>
    <s v="2.3.7 - COMBUSTIBLES, LUBRICANTES, PRODUCTOS QUÍMICOS Y CONEXOS"/>
    <s v="S"/>
    <s v="00 - N/A"/>
    <s v="10 - FONDO GENERAL"/>
    <s v="17 - PERAVIA"/>
    <s v="2.3.7.1.01 - Gasolina"/>
    <n v="14708"/>
    <s v="TRANSFERENCIA DE CAPACIDADES PARA EL FORTALECIMIENTO DE LAS MIPYMES DE LAS CADENAS DE VALOR DE MANGO Y AGUACATE"/>
    <n v="300000"/>
    <n v="0"/>
    <n v="300000"/>
    <n v="0"/>
  </r>
  <r>
    <s v="2023"/>
    <x v="0"/>
    <x v="0"/>
    <x v="1"/>
    <x v="1"/>
    <s v="2 - Poder Ejecutivo"/>
    <s v="0212 - MINISTERIO DE INDUSTRIA, COMERCIO Y MIPYMES (MICM)"/>
    <s v="0001 - MINISTERIO DE INDUSTRIA, COMERCIO y MIPYMES (MICM)"/>
    <x v="3"/>
    <x v="12"/>
    <x v="50"/>
    <s v="2.3 - MATERIALES Y SUMINISTROS"/>
    <s v="2.3.9 - PRODUCTOS Y ÚTILES VARIOS"/>
    <s v="S"/>
    <s v="00 - N/A"/>
    <s v="10 - FONDO GENERAL"/>
    <s v="17 - PERAVIA"/>
    <s v="2.3.9.9.01 - Productos y Utiles Varios  n.i.p"/>
    <n v="14708"/>
    <s v="TRANSFERENCIA DE CAPACIDADES PARA EL FORTALECIMIENTO DE LAS MIPYMES DE LAS CADENAS DE VALOR DE MANGO Y AGUACATE"/>
    <n v="1000000"/>
    <n v="0"/>
    <n v="1000000"/>
    <n v="0"/>
  </r>
  <r>
    <s v="2023"/>
    <x v="0"/>
    <x v="0"/>
    <x v="1"/>
    <x v="1"/>
    <s v="2 - Poder Ejecutivo"/>
    <s v="0212 - MINISTERIO DE INDUSTRIA, COMERCIO Y MIPYMES (MICM)"/>
    <s v="0001 - MINISTERIO DE INDUSTRIA, COMERCIO y MIPYMES (MICM)"/>
    <x v="3"/>
    <x v="17"/>
    <x v="95"/>
    <s v="2.2 - CONTRATACIÓN DE SERVICIOS"/>
    <s v="2.2.8 - OTROS SERVICIOS NO INCLUIDOS EN CONCEPTOS ANTERIORES"/>
    <s v="S"/>
    <s v="00 - N/A"/>
    <s v="70 - DONACION EXTERNA"/>
    <s v="16 - PEDERNALES"/>
    <s v="2.2.8.7.03 - Servicios de contabilidad y auditoría"/>
    <n v="13941"/>
    <s v="TRANSFERENCIA DE CAPACIDADES PARA LA IMPLEMENTACIÓN DE PROCESOS DE PRODUCCIÓN MÁS LIMPIA EN PEQUEÑOS HOTELES DE PEDERNALES"/>
    <n v="234000"/>
    <n v="0"/>
    <n v="234000"/>
    <n v="0"/>
  </r>
  <r>
    <s v="2023"/>
    <x v="0"/>
    <x v="0"/>
    <x v="1"/>
    <x v="1"/>
    <s v="2 - Poder Ejecutivo"/>
    <s v="0213 - MINISTERIO DE TURISMO"/>
    <s v="0001 - MINISTERIO DE TURISMO"/>
    <x v="3"/>
    <x v="17"/>
    <x v="60"/>
    <s v="2.2 - CONTRATACIÓN DE SERVICIOS"/>
    <s v="2.2.8 - OTROS SERVICIOS NO INCLUIDOS EN CONCEPTOS ANTERIORES"/>
    <s v="S"/>
    <s v="02 - REHABILITACIÓN PARA EL DESARROLLO TURÍSTICO Y SOCIAL DE LA CIUDAD COLONIAL, SANTO DOMINGO, D.N."/>
    <s v="60 - CREDITO EXTERNO"/>
    <s v="01 - DISTRITO NACIONAL"/>
    <s v="2.2.8.7.06 - Otros servicios técnicos profesionales"/>
    <n v="13855"/>
    <s v="REHABILITACIÓN PARA EL DESARROLLO TURÍSTICO Y SOCIAL DE LA CIUDAD COLONIAL, SANTO DOMINGO, D.N."/>
    <n v="884520196"/>
    <n v="0"/>
    <n v="884520196"/>
    <n v="0"/>
  </r>
  <r>
    <s v="2023"/>
    <x v="0"/>
    <x v="0"/>
    <x v="1"/>
    <x v="1"/>
    <s v="2 - Poder Ejecutivo"/>
    <s v="0213 - MINISTERIO DE TURISMO"/>
    <s v="0001 - MINISTERIO DE TURISMO"/>
    <x v="3"/>
    <x v="17"/>
    <x v="60"/>
    <s v="2.7 - OBRAS"/>
    <s v="2.7.2 - INFRAESTRUCTURA"/>
    <s v="S"/>
    <s v="02 - REHABILITACIÓN PARA EL DESARROLLO TURÍSTICO Y SOCIAL DE LA CIUDAD COLONIAL, SANTO DOMINGO, D.N."/>
    <s v="60 - CREDITO EXTERNO"/>
    <s v="01 - DISTRITO NACIONAL"/>
    <s v="2.7.2.7.01 - Obras urbanísticas"/>
    <n v="13855"/>
    <s v="REHABILITACIÓN PARA EL DESARROLLO TURÍSTICO Y SOCIAL DE LA CIUDAD COLONIAL, SANTO DOMINGO, D.N."/>
    <n v="1173296661"/>
    <n v="0"/>
    <n v="811114166"/>
    <n v="0"/>
  </r>
  <r>
    <s v="2023"/>
    <x v="0"/>
    <x v="0"/>
    <x v="1"/>
    <x v="1"/>
    <s v="2 - Poder Ejecutivo"/>
    <s v="0213 - MINISTERIO DE TURISMO"/>
    <s v="0002 - COMITE EJECUTOR DE INFRAESTRUCTA EN ZONAS TURISTICAS (CEIZTUR)"/>
    <x v="0"/>
    <x v="0"/>
    <x v="2"/>
    <s v="2.2 - CONTRATACIÓN DE SERVICIOS"/>
    <s v="2.2.8 - OTROS SERVICIOS NO INCLUIDOS EN CONCEPTOS ANTERIORES"/>
    <s v="S"/>
    <s v="40 - CONSTRUCCIÓN EDIFICIO DE ASOCIACIÓN DOMINICANA DE PRENSA TURÍSTICA ADOMPRETUR, MUNICIPIO PUERTO PLATA"/>
    <s v="20 - FONDOS CON DESTINO ESPECÍFICO"/>
    <s v="18 - PUERTO PLATA"/>
    <s v="2.2.8.7.01 - Servicios técnicos y profesionales"/>
    <n v="16140"/>
    <s v="CONSTRUCCIÓN EDIFICIO DE ASOCIACIÓN DOMINICANA DE PRENSA TURÍSTICA ADOMPRETUR, MUNICIPIO PUERTO PLATA"/>
    <n v="0"/>
    <n v="0"/>
    <n v="127018.55"/>
    <n v="0"/>
  </r>
  <r>
    <s v="2023"/>
    <x v="0"/>
    <x v="0"/>
    <x v="1"/>
    <x v="1"/>
    <s v="2 - Poder Ejecutivo"/>
    <s v="0213 - MINISTERIO DE TURISMO"/>
    <s v="0002 - COMITE EJECUTOR DE INFRAESTRUCTA EN ZONAS TURISTICAS (CEIZTUR)"/>
    <x v="0"/>
    <x v="0"/>
    <x v="2"/>
    <s v="2.7 - OBRAS"/>
    <s v="2.7.2 - INFRAESTRUCTURA"/>
    <s v="S"/>
    <s v="40 - CONSTRUCCIÓN EDIFICIO DE ASOCIACIÓN DOMINICANA DE PRENSA TURÍSTICA ADOMPRETUR, MUNICIPIO PUERTO PLATA"/>
    <s v="20 - FONDOS CON DESTINO ESPECÍFICO"/>
    <s v="18 - PUERTO PLATA"/>
    <s v="2.7.2.1.01 - Obras hidraúlicas y sanitarias"/>
    <n v="16140"/>
    <s v="CONSTRUCCIÓN EDIFICIO DE ASOCIACIÓN DOMINICANA DE PRENSA TURÍSTICA ADOMPRETUR, MUNICIPIO PUERTO PLATA"/>
    <n v="0"/>
    <n v="0"/>
    <n v="489707.97"/>
    <n v="0"/>
  </r>
  <r>
    <s v="2023"/>
    <x v="0"/>
    <x v="0"/>
    <x v="1"/>
    <x v="1"/>
    <s v="2 - Poder Ejecutivo"/>
    <s v="0213 - MINISTERIO DE TURISMO"/>
    <s v="0002 - COMITE EJECUTOR DE INFRAESTRUCTA EN ZONAS TURISTICAS (CEIZTUR)"/>
    <x v="0"/>
    <x v="0"/>
    <x v="2"/>
    <s v="2.7 - OBRAS"/>
    <s v="2.7.2 - INFRAESTRUCTURA"/>
    <s v="S"/>
    <s v="40 - CONSTRUCCIÓN EDIFICIO DE ASOCIACIÓN DOMINICANA DE PRENSA TURÍSTICA ADOMPRETUR, MUNICIPIO PUERTO PLATA"/>
    <s v="20 - FONDOS CON DESTINO ESPECÍFICO"/>
    <s v="18 - PUERTO PLATA"/>
    <s v="2.7.2.2.01 - Obras de energía"/>
    <n v="16140"/>
    <s v="CONSTRUCCIÓN EDIFICIO DE ASOCIACIÓN DOMINICANA DE PRENSA TURÍSTICA ADOMPRETUR, MUNICIPIO PUERTO PLATA"/>
    <n v="0"/>
    <n v="0"/>
    <n v="694416.05"/>
    <n v="0"/>
  </r>
  <r>
    <s v="2023"/>
    <x v="0"/>
    <x v="0"/>
    <x v="1"/>
    <x v="1"/>
    <s v="2 - Poder Ejecutivo"/>
    <s v="0213 - MINISTERIO DE TURISMO"/>
    <s v="0002 - COMITE EJECUTOR DE INFRAESTRUCTA EN ZONAS TURISTICAS (CEIZTUR)"/>
    <x v="0"/>
    <x v="0"/>
    <x v="2"/>
    <s v="2.7 - OBRAS"/>
    <s v="2.7.2 - INFRAESTRUCTURA"/>
    <s v="S"/>
    <s v="40 - CONSTRUCCIÓN EDIFICIO DE ASOCIACIÓN DOMINICANA DE PRENSA TURÍSTICA ADOMPRETUR, MUNICIPIO PUERTO PLATA"/>
    <s v="20 - FONDOS CON DESTINO ESPECÍFICO"/>
    <s v="18 - PUERTO PLATA"/>
    <s v="2.7.2.4.02 - Supervisión de infraestructura terrestre y obras anexas"/>
    <n v="16140"/>
    <s v="CONSTRUCCIÓN EDIFICIO DE ASOCIACIÓN DOMINICANA DE PRENSA TURÍSTICA ADOMPRETUR, MUNICIPIO PUERTO PLATA"/>
    <n v="0"/>
    <n v="370298.93999999994"/>
    <n v="459092.74"/>
    <n v="370298.94"/>
  </r>
  <r>
    <s v="2023"/>
    <x v="0"/>
    <x v="0"/>
    <x v="1"/>
    <x v="1"/>
    <s v="2 - Poder Ejecutivo"/>
    <s v="0213 - MINISTERIO DE TURISMO"/>
    <s v="0002 - COMITE EJECUTOR DE INFRAESTRUCTA EN ZONAS TURISTICAS (CEIZTUR)"/>
    <x v="3"/>
    <x v="19"/>
    <x v="96"/>
    <s v="2.2 - CONTRATACIÓN DE SERVICIOS"/>
    <s v="2.2.8 - OTROS SERVICIOS NO INCLUIDOS EN CONCEPTOS ANTERIORES"/>
    <s v="S"/>
    <s v="09 - REPARACIÓN DEL ALUMBRADO PÚBLICO EN EL MALECÓN DEL MUNICIPIO DE SANTA BÁRBARA, PROVINCIA SAMANÁ"/>
    <s v="20 - FONDOS CON DESTINO ESPECÍFICO"/>
    <s v="20 - SAMANA"/>
    <s v="2.2.8.7.01 - Servicios técnicos y profesionales"/>
    <n v="15346"/>
    <s v="REPARACIÓN DEL ALUMBRADO PÚBLICO EN EL MALECÓN DEL MUNICIPIO DE SANTA BÁRBARA, PROVINCIA SAMANÁ"/>
    <n v="0"/>
    <n v="34300"/>
    <n v="34300"/>
    <n v="34300"/>
  </r>
  <r>
    <s v="2023"/>
    <x v="0"/>
    <x v="0"/>
    <x v="1"/>
    <x v="1"/>
    <s v="2 - Poder Ejecutivo"/>
    <s v="0213 - MINISTERIO DE TURISMO"/>
    <s v="0002 - COMITE EJECUTOR DE INFRAESTRUCTA EN ZONAS TURISTICAS (CEIZTUR)"/>
    <x v="3"/>
    <x v="19"/>
    <x v="96"/>
    <s v="2.7 - OBRAS"/>
    <s v="2.7.2 - INFRAESTRUCTURA"/>
    <s v="S"/>
    <s v="09 - REPARACIÓN DEL ALUMBRADO PÚBLICO EN EL MALECÓN DEL MUNICIPIO DE SANTA BÁRBARA, PROVINCIA SAMANÁ"/>
    <s v="20 - FONDOS CON DESTINO ESPECÍFICO"/>
    <s v="20 - SAMANA"/>
    <s v="2.7.2.2.01 - Obras de energía"/>
    <n v="15346"/>
    <s v="REPARACIÓN DEL ALUMBRADO PÚBLICO EN EL MALECÓN DEL MUNICIPIO DE SANTA BÁRBARA, PROVINCIA SAMANÁ"/>
    <n v="0"/>
    <n v="2847661.3200000003"/>
    <n v="4121709"/>
    <n v="2847661.32"/>
  </r>
  <r>
    <s v="2023"/>
    <x v="0"/>
    <x v="0"/>
    <x v="1"/>
    <x v="1"/>
    <s v="2 - Poder Ejecutivo"/>
    <s v="0213 - MINISTERIO DE TURISMO"/>
    <s v="0002 - COMITE EJECUTOR DE INFRAESTRUCTA EN ZONAS TURISTICAS (CEIZTUR)"/>
    <x v="3"/>
    <x v="19"/>
    <x v="96"/>
    <s v="2.7 - OBRAS"/>
    <s v="2.7.2 - INFRAESTRUCTURA"/>
    <s v="S"/>
    <s v="09 - REPARACIÓN DEL ALUMBRADO PÚBLICO EN EL MALECÓN DEL MUNICIPIO DE SANTA BÁRBARA, PROVINCIA SAMANÁ"/>
    <s v="20 - FONDOS CON DESTINO ESPECÍFICO"/>
    <s v="20 - SAMANA"/>
    <s v="2.7.2.4.01 - Infraestructura terrestre y obras anexas"/>
    <n v="15346"/>
    <s v="REPARACIÓN DEL ALUMBRADO PÚBLICO EN EL MALECÓN DEL MUNICIPIO DE SANTA BÁRBARA, PROVINCIA SAMANÁ"/>
    <n v="0"/>
    <n v="1500033"/>
    <n v="1500033"/>
    <n v="1500033"/>
  </r>
  <r>
    <s v="2023"/>
    <x v="0"/>
    <x v="0"/>
    <x v="1"/>
    <x v="1"/>
    <s v="2 - Poder Ejecutivo"/>
    <s v="0213 - MINISTERIO DE TURISMO"/>
    <s v="0002 - COMITE EJECUTOR DE INFRAESTRUCTA EN ZONAS TURISTICAS (CEIZTUR)"/>
    <x v="3"/>
    <x v="19"/>
    <x v="96"/>
    <s v="2.7 - OBRAS"/>
    <s v="2.7.2 - INFRAESTRUCTURA"/>
    <s v="S"/>
    <s v="09 - REPARACIÓN DEL ALUMBRADO PÚBLICO EN EL MALECÓN DEL MUNICIPIO DE SANTA BÁRBARA, PROVINCIA SAMANÁ"/>
    <s v="20 - FONDOS CON DESTINO ESPECÍFICO"/>
    <s v="20 - SAMANA"/>
    <s v="2.7.2.4.02 - Supervisión de infraestructura terrestre y obras anexas"/>
    <n v="15346"/>
    <s v="REPARACIÓN DEL ALUMBRADO PÚBLICO EN EL MALECÓN DEL MUNICIPIO DE SANTA BÁRBARA, PROVINCIA SAMANÁ"/>
    <n v="0"/>
    <n v="175018"/>
    <n v="175018"/>
    <n v="175018"/>
  </r>
  <r>
    <s v="2023"/>
    <x v="0"/>
    <x v="0"/>
    <x v="1"/>
    <x v="1"/>
    <s v="2 - Poder Ejecutivo"/>
    <s v="0213 - MINISTERIO DE TURISMO"/>
    <s v="0002 - COMITE EJECUTOR DE INFRAESTRUCTA EN ZONAS TURISTICAS (CEIZTUR)"/>
    <x v="3"/>
    <x v="9"/>
    <x v="19"/>
    <s v="2.2 - CONTRATACIÓN DE SERVICIOS"/>
    <s v="2.2.8 - OTROS SERVICIOS NO INCLUIDOS EN CONCEPTOS ANTERIORES"/>
    <s v="S"/>
    <s v="06 - CONSTRUCCIÓN VÍA DE ACCESO A LA PLAYA ESTILLERO, D. M. EL LIMÓN, PROVINCIA SAMANÁ"/>
    <s v="20 - FONDOS CON DESTINO ESPECÍFICO"/>
    <s v="20 - SAMANA"/>
    <s v="2.2.8.7.01 - Servicios técnicos y profesionales"/>
    <n v="15243"/>
    <s v="CONSTRUCCIÓN VÍA DE ACCESO A LA PLAYA ESTILLERO, D. M. EL LIMÓN, PROVINCIA SAMANÁ"/>
    <n v="0"/>
    <n v="0"/>
    <n v="193930"/>
    <n v="0"/>
  </r>
  <r>
    <s v="2023"/>
    <x v="0"/>
    <x v="0"/>
    <x v="1"/>
    <x v="1"/>
    <s v="2 - Poder Ejecutivo"/>
    <s v="0213 - MINISTERIO DE TURISMO"/>
    <s v="0002 - COMITE EJECUTOR DE INFRAESTRUCTA EN ZONAS TURISTICAS (CEIZTUR)"/>
    <x v="3"/>
    <x v="9"/>
    <x v="19"/>
    <s v="2.2 - CONTRATACIÓN DE SERVICIOS"/>
    <s v="2.2.8 - OTROS SERVICIOS NO INCLUIDOS EN CONCEPTOS ANTERIORES"/>
    <s v="S"/>
    <s v="15 - RECONSTRUCCIÓN DE LA VÍA DE ACCESO A LA PLAYA MACAO, DISTRITO MUNICIPAL VERÓN PUNTA CANA, PROVINCIA LA ALTAGRACIA."/>
    <s v="20 - FONDOS CON DESTINO ESPECÍFICO"/>
    <s v="11 - LA ALTAGRACIA"/>
    <s v="2.2.8.7.01 - Servicios técnicos y profesionales"/>
    <n v="15495"/>
    <s v="RECONSTRUCCIÓN DE LA VÍA DE ACCESO A LA PLAYA MACAO, DISTRITO MUNICIPAL VERÓN PUNTA CANA, PROVINCIA LA ALTAGRACIA."/>
    <n v="0"/>
    <n v="0"/>
    <n v="212400"/>
    <n v="0"/>
  </r>
  <r>
    <s v="2023"/>
    <x v="0"/>
    <x v="0"/>
    <x v="1"/>
    <x v="1"/>
    <s v="2 - Poder Ejecutivo"/>
    <s v="0213 - MINISTERIO DE TURISMO"/>
    <s v="0002 - COMITE EJECUTOR DE INFRAESTRUCTA EN ZONAS TURISTICAS (CEIZTUR)"/>
    <x v="3"/>
    <x v="9"/>
    <x v="19"/>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s v="11 - LA ALTAGRACIA"/>
    <s v="2.2.8.7.01 - Servicios técnicos y profesionales"/>
    <n v="16131"/>
    <s v="RECONSTRUCCIÓN DE LA CALLE DOMINGO MAIZ Y VIA DE INTERCONEXION A LA AV. BARCELO, DISTRITO MUNICIPAL VERON PUNTA CANA, PROVINCIA LA ALTAGRACIA."/>
    <n v="0"/>
    <n v="0"/>
    <n v="636565.67000000004"/>
    <n v="0"/>
  </r>
  <r>
    <s v="2023"/>
    <x v="0"/>
    <x v="0"/>
    <x v="1"/>
    <x v="1"/>
    <s v="2 - Poder Ejecutivo"/>
    <s v="0213 - MINISTERIO DE TURISMO"/>
    <s v="0002 - COMITE EJECUTOR DE INFRAESTRUCTA EN ZONAS TURISTICAS (CEIZTUR)"/>
    <x v="3"/>
    <x v="9"/>
    <x v="19"/>
    <s v="2.2 - CONTRATACIÓN DE SERVICIOS"/>
    <s v="2.2.8 - OTROS SERVICIOS NO INCLUIDOS EN CONCEPTOS ANTERIORES"/>
    <s v="S"/>
    <s v="38 - RECONSTRUCCIÓN DE CALLES DE LA ZONA URBANA DE BAYAHIBE, PROVINCIA LA ALTAGRACIA"/>
    <s v="20 - FONDOS CON DESTINO ESPECÍFICO"/>
    <s v="11 - LA ALTAGRACIA"/>
    <s v="2.2.8.7.02 - Servicios jurídicos"/>
    <n v="16141"/>
    <s v="RECONSTRUCCIÓN DE CALLES DE LA ZONA URBANA DE BAYAHIBE, PROVINCIA LA ALTAGRACIA"/>
    <n v="0"/>
    <n v="78789.740000000005"/>
    <n v="78789.8"/>
    <n v="78789.740000000005"/>
  </r>
  <r>
    <s v="2023"/>
    <x v="0"/>
    <x v="0"/>
    <x v="1"/>
    <x v="1"/>
    <s v="2 - Poder Ejecutivo"/>
    <s v="0213 - MINISTERIO DE TURISMO"/>
    <s v="0002 - COMITE EJECUTOR DE INFRAESTRUCTA EN ZONAS TURISTICAS (CEIZTUR)"/>
    <x v="3"/>
    <x v="9"/>
    <x v="19"/>
    <s v="2.2 - CONTRATACIÓN DE SERVICIOS"/>
    <s v="2.2.8 - OTROS SERVICIOS NO INCLUIDOS EN CONCEPTOS ANTERIORES"/>
    <s v="S"/>
    <s v="46 - RECONSTRUCCIÓN DEL CAMINO DE ACCESO AL SALTO DE AGUAS BLANCAS, MUNICIPIO CONSTANZA, PROVINCIA LA VEGA."/>
    <s v="20 - FONDOS CON DESTINO ESPECÍFICO"/>
    <s v="13 - LA VEGA"/>
    <s v="2.2.8.7.01 - Servicios técnicos y profesionales"/>
    <n v="16150"/>
    <s v="RECONSTRUCCIÓN DEL CAMINO DE ACCESO AL SALTO DE AGUAS BLANCAS, MUNICIPIO CONSTANZA, PROVINCIA LA VEGA."/>
    <n v="0"/>
    <n v="0"/>
    <n v="618240"/>
    <n v="0"/>
  </r>
  <r>
    <s v="2023"/>
    <x v="0"/>
    <x v="0"/>
    <x v="1"/>
    <x v="1"/>
    <s v="2 - Poder Ejecutivo"/>
    <s v="0213 - MINISTERIO DE TURISMO"/>
    <s v="0002 - COMITE EJECUTOR DE INFRAESTRUCTA EN ZONAS TURISTICAS (CEIZTUR)"/>
    <x v="3"/>
    <x v="9"/>
    <x v="19"/>
    <s v="2.2 - CONTRATACIÓN DE SERVICIOS"/>
    <s v="2.2.8 - OTROS SERVICIOS NO INCLUIDOS EN CONCEPTOS ANTERIORES"/>
    <s v="S"/>
    <s v="52 - RECONSTRUCCIÓN CALLES COLÓN, EUGENIO MARÍA DE HOSTOS Y CALLEJÓN DE REGINA, CIUDAD COLONIAL, DISTRITO NACIONAL."/>
    <s v="20 - FONDOS CON DESTINO ESPECÍFICO"/>
    <s v="01 - DISTRITO NACIONAL"/>
    <s v="2.2.8.7.01 - Servicios técnicos y profesionales"/>
    <n v="16325"/>
    <s v="RECONSTRUCCIÓN CALLES COLÓN, EUGENIO MARÍA DE HOSTOS Y CALLEJÓN DE REGINA, CIUDAD COLONIAL, DISTRITO NACIONAL."/>
    <n v="0"/>
    <n v="0"/>
    <n v="598214.30000000005"/>
    <n v="0"/>
  </r>
  <r>
    <s v="2023"/>
    <x v="0"/>
    <x v="0"/>
    <x v="1"/>
    <x v="1"/>
    <s v="2 - Poder Ejecutivo"/>
    <s v="0213 - MINISTERIO DE TURISMO"/>
    <s v="0002 - COMITE EJECUTOR DE INFRAESTRUCTA EN ZONAS TURISTICAS (CEIZTUR)"/>
    <x v="3"/>
    <x v="9"/>
    <x v="19"/>
    <s v="2.7 - OBRAS"/>
    <s v="2.7.2 - INFRAESTRUCTURA"/>
    <s v="S"/>
    <s v="06 - CONSTRUCCIÓN VÍA DE ACCESO A LA PLAYA ESTILLERO, D. M. EL LIMÓN, PROVINCIA SAMANÁ"/>
    <s v="20 - FONDOS CON DESTINO ESPECÍFICO"/>
    <s v="20 - SAMANA"/>
    <s v="2.7.2.2.01 - Obras de energía"/>
    <n v="15243"/>
    <s v="CONSTRUCCIÓN VÍA DE ACCESO A LA PLAYA ESTILLERO, D. M. EL LIMÓN, PROVINCIA SAMANÁ"/>
    <n v="0"/>
    <n v="224262"/>
    <n v="2248685.41"/>
    <n v="224262"/>
  </r>
  <r>
    <s v="2023"/>
    <x v="0"/>
    <x v="0"/>
    <x v="1"/>
    <x v="1"/>
    <s v="2 - Poder Ejecutivo"/>
    <s v="0213 - MINISTERIO DE TURISMO"/>
    <s v="0002 - COMITE EJECUTOR DE INFRAESTRUCTA EN ZONAS TURISTICAS (CEIZTUR)"/>
    <x v="3"/>
    <x v="9"/>
    <x v="19"/>
    <s v="2.7 - OBRAS"/>
    <s v="2.7.2 - INFRAESTRUCTURA"/>
    <s v="S"/>
    <s v="06 - CONSTRUCCIÓN VÍA DE ACCESO A LA PLAYA ESTILLERO, D. M. EL LIMÓN, PROVINCIA SAMANÁ"/>
    <s v="20 - FONDOS CON DESTINO ESPECÍFICO"/>
    <s v="20 - SAMANA"/>
    <s v="2.7.2.4.01 - Infraestructura terrestre y obras anexas"/>
    <n v="15243"/>
    <s v="CONSTRUCCIÓN VÍA DE ACCESO A LA PLAYA ESTILLERO, D. M. EL LIMÓN, PROVINCIA SAMANÁ"/>
    <n v="0"/>
    <n v="7799155.4400000051"/>
    <n v="16396907.270000003"/>
    <n v="7799155.4400000004"/>
  </r>
  <r>
    <s v="2023"/>
    <x v="0"/>
    <x v="0"/>
    <x v="1"/>
    <x v="1"/>
    <s v="2 - Poder Ejecutivo"/>
    <s v="0213 - MINISTERIO DE TURISMO"/>
    <s v="0002 - COMITE EJECUTOR DE INFRAESTRUCTA EN ZONAS TURISTICAS (CEIZTUR)"/>
    <x v="3"/>
    <x v="9"/>
    <x v="19"/>
    <s v="2.7 - OBRAS"/>
    <s v="2.7.2 - INFRAESTRUCTURA"/>
    <s v="S"/>
    <s v="06 - CONSTRUCCIÓN VÍA DE ACCESO A LA PLAYA ESTILLERO, D. M. EL LIMÓN, PROVINCIA SAMANÁ"/>
    <s v="20 - FONDOS CON DESTINO ESPECÍFICO"/>
    <s v="20 - SAMANA"/>
    <s v="2.7.2.4.02 - Supervisión de infraestructura terrestre y obras anexas"/>
    <n v="15243"/>
    <s v="CONSTRUCCIÓN VÍA DE ACCESO A LA PLAYA ESTILLERO, D. M. EL LIMÓN, PROVINCIA SAMANÁ"/>
    <n v="0"/>
    <n v="479002.48"/>
    <n v="1018749.25"/>
    <n v="479002.48000000004"/>
  </r>
  <r>
    <s v="2023"/>
    <x v="0"/>
    <x v="0"/>
    <x v="1"/>
    <x v="1"/>
    <s v="2 - Poder Ejecutivo"/>
    <s v="0213 - MINISTERIO DE TURISMO"/>
    <s v="0002 - COMITE EJECUTOR DE INFRAESTRUCTA EN ZONAS TURISTICAS (CEIZTUR)"/>
    <x v="3"/>
    <x v="9"/>
    <x v="19"/>
    <s v="2.7 - OBRAS"/>
    <s v="2.7.2 - INFRAESTRUCTURA"/>
    <s v="S"/>
    <s v="15 - RECONSTRUCCIÓN DE LA VÍA DE ACCESO A LA PLAYA MACAO, DISTRITO MUNICIPAL VERÓN PUNTA CANA, PROVINCIA LA ALTAGRACIA."/>
    <s v="20 - FONDOS CON DESTINO ESPECÍFICO"/>
    <s v="11 - LA ALTAGRACIA"/>
    <s v="2.7.2.1.01 - Obras hidraúlicas y sanitarias"/>
    <n v="15495"/>
    <s v="RECONSTRUCCIÓN DE LA VÍA DE ACCESO A LA PLAYA MACAO, DISTRITO MUNICIPAL VERÓN PUNTA CANA, PROVINCIA LA ALTAGRACIA."/>
    <n v="0"/>
    <n v="1791969.33"/>
    <n v="2336286.88"/>
    <n v="1791969.33"/>
  </r>
  <r>
    <s v="2023"/>
    <x v="0"/>
    <x v="0"/>
    <x v="1"/>
    <x v="1"/>
    <s v="2 - Poder Ejecutivo"/>
    <s v="0213 - MINISTERIO DE TURISMO"/>
    <s v="0002 - COMITE EJECUTOR DE INFRAESTRUCTA EN ZONAS TURISTICAS (CEIZTUR)"/>
    <x v="3"/>
    <x v="9"/>
    <x v="19"/>
    <s v="2.7 - OBRAS"/>
    <s v="2.7.2 - INFRAESTRUCTURA"/>
    <s v="S"/>
    <s v="15 - RECONSTRUCCIÓN DE LA VÍA DE ACCESO A LA PLAYA MACAO, DISTRITO MUNICIPAL VERÓN PUNTA CANA, PROVINCIA LA ALTAGRACIA."/>
    <s v="20 - FONDOS CON DESTINO ESPECÍFICO"/>
    <s v="11 - LA ALTAGRACIA"/>
    <s v="2.7.2.2.01 - Obras de energía"/>
    <n v="15495"/>
    <s v="RECONSTRUCCIÓN DE LA VÍA DE ACCESO A LA PLAYA MACAO, DISTRITO MUNICIPAL VERÓN PUNTA CANA, PROVINCIA LA ALTAGRACIA."/>
    <n v="0"/>
    <n v="52671.43"/>
    <n v="52760.78"/>
    <n v="52671.43"/>
  </r>
  <r>
    <s v="2023"/>
    <x v="0"/>
    <x v="0"/>
    <x v="1"/>
    <x v="1"/>
    <s v="2 - Poder Ejecutivo"/>
    <s v="0213 - MINISTERIO DE TURISMO"/>
    <s v="0002 - COMITE EJECUTOR DE INFRAESTRUCTA EN ZONAS TURISTICAS (CEIZTUR)"/>
    <x v="3"/>
    <x v="9"/>
    <x v="19"/>
    <s v="2.7 - OBRAS"/>
    <s v="2.7.2 - INFRAESTRUCTURA"/>
    <s v="S"/>
    <s v="15 - RECONSTRUCCIÓN DE LA VÍA DE ACCESO A LA PLAYA MACAO, DISTRITO MUNICIPAL VERÓN PUNTA CANA, PROVINCIA LA ALTAGRACIA."/>
    <s v="20 - FONDOS CON DESTINO ESPECÍFICO"/>
    <s v="11 - LA ALTAGRACIA"/>
    <s v="2.7.2.4.01 - Infraestructura terrestre y obras anexas"/>
    <n v="15495"/>
    <s v="RECONSTRUCCIÓN DE LA VÍA DE ACCESO A LA PLAYA MACAO, DISTRITO MUNICIPAL VERÓN PUNTA CANA, PROVINCIA LA ALTAGRACIA."/>
    <n v="0"/>
    <n v="10134258.109999999"/>
    <n v="13268162.16"/>
    <n v="10134258.109999999"/>
  </r>
  <r>
    <s v="2023"/>
    <x v="0"/>
    <x v="0"/>
    <x v="1"/>
    <x v="1"/>
    <s v="2 - Poder Ejecutivo"/>
    <s v="0213 - MINISTERIO DE TURISMO"/>
    <s v="0002 - COMITE EJECUTOR DE INFRAESTRUCTA EN ZONAS TURISTICAS (CEIZTUR)"/>
    <x v="3"/>
    <x v="9"/>
    <x v="19"/>
    <s v="2.7 - OBRAS"/>
    <s v="2.7.2 - INFRAESTRUCTURA"/>
    <s v="S"/>
    <s v="15 - RECONSTRUCCIÓN DE LA VÍA DE ACCESO A LA PLAYA MACAO, DISTRITO MUNICIPAL VERÓN PUNTA CANA, PROVINCIA LA ALTAGRACIA."/>
    <s v="20 - FONDOS CON DESTINO ESPECÍFICO"/>
    <s v="11 - LA ALTAGRACIA"/>
    <s v="2.7.2.7.01 - Obras urbanísticas"/>
    <n v="15495"/>
    <s v="RECONSTRUCCIÓN DE LA VÍA DE ACCESO A LA PLAYA MACAO, DISTRITO MUNICIPAL VERÓN PUNTA CANA, PROVINCIA LA ALTAGRACIA."/>
    <n v="0"/>
    <n v="808881.73"/>
    <n v="973537.24"/>
    <n v="808881.73"/>
  </r>
  <r>
    <s v="2023"/>
    <x v="0"/>
    <x v="0"/>
    <x v="1"/>
    <x v="1"/>
    <s v="2 - Poder Ejecutivo"/>
    <s v="0213 - MINISTERIO DE TURISMO"/>
    <s v="0002 - COMITE EJECUTOR DE INFRAESTRUCTA EN ZONAS TURISTICAS (CEIZTUR)"/>
    <x v="3"/>
    <x v="9"/>
    <x v="19"/>
    <s v="2.7 - OBRAS"/>
    <s v="2.7.2 - INFRAESTRUCTURA"/>
    <s v="S"/>
    <s v="32 - REPARACIÓN EN LA CALLE FRANCISCO ALBERTO CAAMAÑO DEÑÓ, MUNICIPIO LAS TERRENAS, PROVINCIA SAMANÁ"/>
    <s v="20 - FONDOS CON DESTINO ESPECÍFICO"/>
    <s v="20 - SAMANA"/>
    <s v="2.7.2.2.01 - Obras de energía"/>
    <n v="16077"/>
    <s v="REPARACIÓN EN LA CALLE FRANCISCO ALBERTO CAAMAÑO DEÑÓ, MUNICIPIO LAS TERRENAS, PROVINCIA SAMANÁ"/>
    <n v="0"/>
    <n v="0"/>
    <n v="669800.06999999995"/>
    <n v="0"/>
  </r>
  <r>
    <s v="2023"/>
    <x v="0"/>
    <x v="0"/>
    <x v="1"/>
    <x v="1"/>
    <s v="2 - Poder Ejecutivo"/>
    <s v="0213 - MINISTERIO DE TURISMO"/>
    <s v="0002 - COMITE EJECUTOR DE INFRAESTRUCTA EN ZONAS TURISTICAS (CEIZTUR)"/>
    <x v="3"/>
    <x v="9"/>
    <x v="19"/>
    <s v="2.7 - OBRAS"/>
    <s v="2.7.2 - INFRAESTRUCTURA"/>
    <s v="S"/>
    <s v="32 - REPARACIÓN EN LA CALLE FRANCISCO ALBERTO CAAMAÑO DEÑÓ, MUNICIPIO LAS TERRENAS, PROVINCIA SAMANÁ"/>
    <s v="20 - FONDOS CON DESTINO ESPECÍFICO"/>
    <s v="20 - SAMANA"/>
    <s v="2.7.2.4.01 - Infraestructura terrestre y obras anexas"/>
    <n v="16077"/>
    <s v="REPARACIÓN EN LA CALLE FRANCISCO ALBERTO CAAMAÑO DEÑÓ, MUNICIPIO LAS TERRENAS, PROVINCIA SAMANÁ"/>
    <n v="0"/>
    <n v="0"/>
    <n v="3073200.31"/>
    <n v="0"/>
  </r>
  <r>
    <s v="2023"/>
    <x v="0"/>
    <x v="0"/>
    <x v="1"/>
    <x v="1"/>
    <s v="2 - Poder Ejecutivo"/>
    <s v="0213 - MINISTERIO DE TURISMO"/>
    <s v="0002 - COMITE EJECUTOR DE INFRAESTRUCTA EN ZONAS TURISTICAS (CEIZTUR)"/>
    <x v="3"/>
    <x v="9"/>
    <x v="19"/>
    <s v="2.7 - OBRAS"/>
    <s v="2.7.2 - INFRAESTRUCTURA"/>
    <s v="S"/>
    <s v="32 - REPARACIÓN EN LA CALLE FRANCISCO ALBERTO CAAMAÑO DEÑÓ, MUNICIPIO LAS TERRENAS, PROVINCIA SAMANÁ"/>
    <s v="20 - FONDOS CON DESTINO ESPECÍFICO"/>
    <s v="20 - SAMANA"/>
    <s v="2.7.2.4.02 - Supervisión de infraestructura terrestre y obras anexas"/>
    <n v="16077"/>
    <s v="REPARACIÓN EN LA CALLE FRANCISCO ALBERTO CAAMAÑO DEÑÓ, MUNICIPIO LAS TERRENAS, PROVINCIA SAMANÁ"/>
    <n v="0"/>
    <n v="0"/>
    <n v="197000.02"/>
    <n v="0"/>
  </r>
  <r>
    <s v="2023"/>
    <x v="0"/>
    <x v="0"/>
    <x v="1"/>
    <x v="1"/>
    <s v="2 - Poder Ejecutivo"/>
    <s v="0213 - MINISTERIO DE TURISMO"/>
    <s v="0002 - COMITE EJECUTOR DE INFRAESTRUCTA EN ZONAS TURISTICAS (CEIZTUR)"/>
    <x v="3"/>
    <x v="9"/>
    <x v="19"/>
    <s v="2.7 - OBRAS"/>
    <s v="2.7.2 - INFRAESTRUCTURA"/>
    <s v="S"/>
    <s v="34 - RECONSTRUCCIÓN DE INFRAESTRUCTURA VIAL DE LA ZONA URBANA DEL MUNICIPIO LAS TERRENAS, PROVINCIA SAMANÁ"/>
    <s v="20 - FONDOS CON DESTINO ESPECÍFICO"/>
    <s v="20 - SAMANA"/>
    <s v="2.7.2.4.01 - Infraestructura terrestre y obras anexas"/>
    <n v="16129"/>
    <s v="RECONSTRUCCIÓN DE INFRAESTRUCTURA VIAL DE LA ZONA URBANA DEL MUNICIPIO LAS TERRENAS, PROVINCIA SAMANÁ"/>
    <n v="0"/>
    <n v="34527971.100000009"/>
    <n v="42716365.219999999"/>
    <n v="34527971.100000009"/>
  </r>
  <r>
    <s v="2023"/>
    <x v="0"/>
    <x v="0"/>
    <x v="1"/>
    <x v="1"/>
    <s v="2 - Poder Ejecutivo"/>
    <s v="0213 - MINISTERIO DE TURISMO"/>
    <s v="0002 - COMITE EJECUTOR DE INFRAESTRUCTA EN ZONAS TURISTICAS (CEIZTUR)"/>
    <x v="3"/>
    <x v="9"/>
    <x v="19"/>
    <s v="2.7 - OBRAS"/>
    <s v="2.7.2 - INFRAESTRUCTURA"/>
    <s v="S"/>
    <s v="34 - RECONSTRUCCIÓN DE INFRAESTRUCTURA VIAL DE LA ZONA URBANA DEL MUNICIPIO LAS TERRENAS, PROVINCIA SAMANÁ"/>
    <s v="20 - FONDOS CON DESTINO ESPECÍFICO"/>
    <s v="20 - SAMANA"/>
    <s v="2.7.2.4.02 - Supervisión de infraestructura terrestre y obras anexas"/>
    <n v="16129"/>
    <s v="RECONSTRUCCIÓN DE INFRAESTRUCTURA VIAL DE LA ZONA URBANA DEL MUNICIPIO LAS TERRENAS, PROVINCIA SAMANÁ"/>
    <n v="0"/>
    <n v="1538234.97"/>
    <n v="1557372.26"/>
    <n v="1538234.97"/>
  </r>
  <r>
    <s v="2023"/>
    <x v="0"/>
    <x v="0"/>
    <x v="1"/>
    <x v="1"/>
    <s v="2 - Poder Ejecutivo"/>
    <s v="0213 - MINISTERIO DE TURISMO"/>
    <s v="0002 - COMITE EJECUTOR DE INFRAESTRUCTA EN ZONAS TURISTICAS (CEIZTUR)"/>
    <x v="3"/>
    <x v="9"/>
    <x v="19"/>
    <s v="2.7 - OBRAS"/>
    <s v="2.7.2 - INFRAESTRUCTURA"/>
    <s v="S"/>
    <s v="36 - RECONSTRUCCIÓN DE LA CALLE DOMINGO MAIZ Y VIA DE INTERCONEXION A LA AV. BARCELO, DISTRITO MUNICIPAL VERON PUNTA CANA, PROVINCIA LA ALTAGRACIA."/>
    <s v="20 - FONDOS CON DESTINO ESPECÍFICO"/>
    <s v="11 - LA ALTAGRACIA"/>
    <s v="2.7.2.1.01 - Obras hidraúlicas y sanitarias"/>
    <n v="16131"/>
    <s v="RECONSTRUCCIÓN DE LA CALLE DOMINGO MAIZ Y VIA DE INTERCONEXION A LA AV. BARCELO, DISTRITO MUNICIPAL VERON PUNTA CANA, PROVINCIA LA ALTAGRACIA."/>
    <n v="0"/>
    <n v="0"/>
    <n v="5343934.95"/>
    <n v="0"/>
  </r>
  <r>
    <s v="2023"/>
    <x v="0"/>
    <x v="0"/>
    <x v="1"/>
    <x v="1"/>
    <s v="2 - Poder Ejecutivo"/>
    <s v="0213 - MINISTERIO DE TURISMO"/>
    <s v="0002 - COMITE EJECUTOR DE INFRAESTRUCTA EN ZONAS TURISTICAS (CEIZTUR)"/>
    <x v="3"/>
    <x v="9"/>
    <x v="19"/>
    <s v="2.7 - OBRAS"/>
    <s v="2.7.2 - INFRAESTRUCTURA"/>
    <s v="S"/>
    <s v="36 - RECONSTRUCCIÓN DE LA CALLE DOMINGO MAIZ Y VIA DE INTERCONEXION A LA AV. BARCELO, DISTRITO MUNICIPAL VERON PUNTA CANA, PROVINCIA LA ALTAGRACIA."/>
    <s v="20 - FONDOS CON DESTINO ESPECÍFICO"/>
    <s v="11 - LA ALTAGRACIA"/>
    <s v="2.7.2.2.01 - Obras de energía"/>
    <n v="16131"/>
    <s v="RECONSTRUCCIÓN DE LA CALLE DOMINGO MAIZ Y VIA DE INTERCONEXION A LA AV. BARCELO, DISTRITO MUNICIPAL VERON PUNTA CANA, PROVINCIA LA ALTAGRACIA."/>
    <n v="0"/>
    <n v="1226235.94"/>
    <n v="1226235.94"/>
    <n v="1226235.94"/>
  </r>
  <r>
    <s v="2023"/>
    <x v="0"/>
    <x v="0"/>
    <x v="1"/>
    <x v="1"/>
    <s v="2 - Poder Ejecutivo"/>
    <s v="0213 - MINISTERIO DE TURISMO"/>
    <s v="0002 - COMITE EJECUTOR DE INFRAESTRUCTA EN ZONAS TURISTICAS (CEIZTUR)"/>
    <x v="3"/>
    <x v="9"/>
    <x v="19"/>
    <s v="2.7 - OBRAS"/>
    <s v="2.7.2 - INFRAESTRUCTURA"/>
    <s v="S"/>
    <s v="36 - RECONSTRUCCIÓN DE LA CALLE DOMINGO MAIZ Y VIA DE INTERCONEXION A LA AV. BARCELO, DISTRITO MUNICIPAL VERON PUNTA CANA, PROVINCIA LA ALTAGRACIA."/>
    <s v="20 - FONDOS CON DESTINO ESPECÍFICO"/>
    <s v="11 - LA ALTAGRACIA"/>
    <s v="2.7.2.4.01 - Infraestructura terrestre y obras anexas"/>
    <n v="16131"/>
    <s v="RECONSTRUCCIÓN DE LA CALLE DOMINGO MAIZ Y VIA DE INTERCONEXION A LA AV. BARCELO, DISTRITO MUNICIPAL VERON PUNTA CANA, PROVINCIA LA ALTAGRACIA."/>
    <n v="0"/>
    <n v="33682726.350000001"/>
    <n v="34504413.149999999"/>
    <n v="33682726.350000001"/>
  </r>
  <r>
    <s v="2023"/>
    <x v="0"/>
    <x v="0"/>
    <x v="1"/>
    <x v="1"/>
    <s v="2 - Poder Ejecutivo"/>
    <s v="0213 - MINISTERIO DE TURISMO"/>
    <s v="0002 - COMITE EJECUTOR DE INFRAESTRUCTA EN ZONAS TURISTICAS (CEIZTUR)"/>
    <x v="3"/>
    <x v="9"/>
    <x v="19"/>
    <s v="2.7 - OBRAS"/>
    <s v="2.7.2 - INFRAESTRUCTURA"/>
    <s v="S"/>
    <s v="36 - RECONSTRUCCIÓN DE LA CALLE DOMINGO MAIZ Y VIA DE INTERCONEXION A LA AV. BARCELO, DISTRITO MUNICIPAL VERON PUNTA CANA, PROVINCIA LA ALTAGRACIA."/>
    <s v="20 - FONDOS CON DESTINO ESPECÍFICO"/>
    <s v="11 - LA ALTAGRACIA"/>
    <s v="2.7.2.7.01 - Obras urbanísticas"/>
    <n v="16131"/>
    <s v="RECONSTRUCCIÓN DE LA CALLE DOMINGO MAIZ Y VIA DE INTERCONEXION A LA AV. BARCELO, DISTRITO MUNICIPAL VERON PUNTA CANA, PROVINCIA LA ALTAGRACIA."/>
    <n v="0"/>
    <n v="0"/>
    <n v="288850.28999999998"/>
    <n v="0"/>
  </r>
  <r>
    <s v="2023"/>
    <x v="0"/>
    <x v="0"/>
    <x v="1"/>
    <x v="1"/>
    <s v="2 - Poder Ejecutivo"/>
    <s v="0213 - MINISTERIO DE TURISMO"/>
    <s v="0002 - COMITE EJECUTOR DE INFRAESTRUCTA EN ZONAS TURISTICAS (CEIZTUR)"/>
    <x v="3"/>
    <x v="9"/>
    <x v="19"/>
    <s v="2.7 - OBRAS"/>
    <s v="2.7.2 - INFRAESTRUCTURA"/>
    <s v="S"/>
    <s v="38 - RECONSTRUCCIÓN DE CALLES DE LA ZONA URBANA DE BAYAHIBE, PROVINCIA LA ALTAGRACIA"/>
    <s v="20 - FONDOS CON DESTINO ESPECÍFICO"/>
    <s v="11 - LA ALTAGRACIA"/>
    <s v="2.7.2.4.01 - Infraestructura terrestre y obras anexas"/>
    <n v="16141"/>
    <s v="RECONSTRUCCIÓN DE CALLES DE LA ZONA URBANA DE BAYAHIBE, PROVINCIA LA ALTAGRACIA"/>
    <n v="0"/>
    <n v="10116610.57"/>
    <n v="10116610.57"/>
    <n v="10116610.570000002"/>
  </r>
  <r>
    <s v="2023"/>
    <x v="0"/>
    <x v="0"/>
    <x v="1"/>
    <x v="1"/>
    <s v="2 - Poder Ejecutivo"/>
    <s v="0213 - MINISTERIO DE TURISMO"/>
    <s v="0002 - COMITE EJECUTOR DE INFRAESTRUCTA EN ZONAS TURISTICAS (CEIZTUR)"/>
    <x v="3"/>
    <x v="9"/>
    <x v="19"/>
    <s v="2.7 - OBRAS"/>
    <s v="2.7.2 - INFRAESTRUCTURA"/>
    <s v="S"/>
    <s v="38 - RECONSTRUCCIÓN DE CALLES DE LA ZONA URBANA DE BAYAHIBE, PROVINCIA LA ALTAGRACIA"/>
    <s v="20 - FONDOS CON DESTINO ESPECÍFICO"/>
    <s v="11 - LA ALTAGRACIA"/>
    <s v="2.7.2.4.02 - Supervisión de infraestructura terrestre y obras anexas"/>
    <n v="16141"/>
    <s v="RECONSTRUCCIÓN DE CALLES DE LA ZONA URBANA DE BAYAHIBE, PROVINCIA LA ALTAGRACIA"/>
    <n v="0"/>
    <n v="393949.01"/>
    <n v="393949.01"/>
    <n v="393949.01"/>
  </r>
  <r>
    <s v="2023"/>
    <x v="0"/>
    <x v="0"/>
    <x v="1"/>
    <x v="1"/>
    <s v="2 - Poder Ejecutivo"/>
    <s v="0213 - MINISTERIO DE TURISMO"/>
    <s v="0002 - COMITE EJECUTOR DE INFRAESTRUCTA EN ZONAS TURISTICAS (CEIZTUR)"/>
    <x v="3"/>
    <x v="9"/>
    <x v="19"/>
    <s v="2.7 - OBRAS"/>
    <s v="2.7.2 - INFRAESTRUCTURA"/>
    <s v="S"/>
    <s v="45 - RECONSTRUCCIÓN DE LAS CALLES DEL MUNICIPIO SOSUA, PROVINCIA  PUERTO PLATA."/>
    <s v="20 - FONDOS CON DESTINO ESPECÍFICO"/>
    <s v="18 - PUERTO PLATA"/>
    <s v="2.7.2.4.01 - Infraestructura terrestre y obras anexas"/>
    <n v="16158"/>
    <s v="RECONSTRUCCIÓN DE LAS CALLES DEL MUNICIPIO SOSUA, PROVINCIA  PUERTO PLATA."/>
    <n v="0"/>
    <n v="15924061.6"/>
    <n v="17600000.860000003"/>
    <n v="15924061.600000001"/>
  </r>
  <r>
    <s v="2023"/>
    <x v="0"/>
    <x v="0"/>
    <x v="1"/>
    <x v="1"/>
    <s v="2 - Poder Ejecutivo"/>
    <s v="0213 - MINISTERIO DE TURISMO"/>
    <s v="0002 - COMITE EJECUTOR DE INFRAESTRUCTA EN ZONAS TURISTICAS (CEIZTUR)"/>
    <x v="3"/>
    <x v="9"/>
    <x v="19"/>
    <s v="2.7 - OBRAS"/>
    <s v="2.7.2 - INFRAESTRUCTURA"/>
    <s v="S"/>
    <s v="47 - RECONSTRUCCIÓN DE CALLES DE LA ZONA URBANA DEL DISTRITO MUNICIPAL ARROYO BARRIL, PROVINCIA SAMANÁ"/>
    <s v="20 - FONDOS CON DESTINO ESPECÍFICO"/>
    <s v="20 - SAMANA"/>
    <s v="2.7.2.4.01 - Infraestructura terrestre y obras anexas"/>
    <n v="16161"/>
    <s v="RECONSTRUCCIÓN DE CALLES DE LA ZONA URBANA DEL DISTRITO MUNICIPAL ARROYO BARRIL, PROVINCIA SAMANÁ"/>
    <n v="0"/>
    <n v="9611169.4500000011"/>
    <n v="11000000.199999999"/>
    <n v="0"/>
  </r>
  <r>
    <s v="2023"/>
    <x v="0"/>
    <x v="0"/>
    <x v="1"/>
    <x v="1"/>
    <s v="2 - Poder Ejecutivo"/>
    <s v="0213 - MINISTERIO DE TURISMO"/>
    <s v="0002 - COMITE EJECUTOR DE INFRAESTRUCTA EN ZONAS TURISTICAS (CEIZTUR)"/>
    <x v="3"/>
    <x v="9"/>
    <x v="19"/>
    <s v="2.7 - OBRAS"/>
    <s v="2.7.2 - INFRAESTRUCTURA"/>
    <s v="S"/>
    <s v="46 - RECONSTRUCCIÓN DEL CAMINO DE ACCESO AL SALTO DE AGUAS BLANCAS, MUNICIPIO CONSTANZA, PROVINCIA LA VEGA."/>
    <s v="20 - FONDOS CON DESTINO ESPECÍFICO"/>
    <s v="13 - LA VEGA"/>
    <s v="2.7.2.2.01 - Obras de energía"/>
    <n v="16150"/>
    <s v="RECONSTRUCCIÓN DEL CAMINO DE ACCESO AL SALTO DE AGUAS BLANCAS, MUNICIPIO CONSTANZA, PROVINCIA LA VEGA."/>
    <n v="0"/>
    <n v="0"/>
    <n v="35120"/>
    <n v="0"/>
  </r>
  <r>
    <s v="2023"/>
    <x v="0"/>
    <x v="0"/>
    <x v="1"/>
    <x v="1"/>
    <s v="2 - Poder Ejecutivo"/>
    <s v="0213 - MINISTERIO DE TURISMO"/>
    <s v="0002 - COMITE EJECUTOR DE INFRAESTRUCTA EN ZONAS TURISTICAS (CEIZTUR)"/>
    <x v="3"/>
    <x v="9"/>
    <x v="19"/>
    <s v="2.7 - OBRAS"/>
    <s v="2.7.2 - INFRAESTRUCTURA"/>
    <s v="S"/>
    <s v="46 - RECONSTRUCCIÓN DEL CAMINO DE ACCESO AL SALTO DE AGUAS BLANCAS, MUNICIPIO CONSTANZA, PROVINCIA LA VEGA."/>
    <s v="20 - FONDOS CON DESTINO ESPECÍFICO"/>
    <s v="13 - LA VEGA"/>
    <s v="2.7.2.4.01 - Infraestructura terrestre y obras anexas"/>
    <n v="16150"/>
    <s v="RECONSTRUCCIÓN DEL CAMINO DE ACCESO AL SALTO DE AGUAS BLANCAS, MUNICIPIO CONSTANZA, PROVINCIA LA VEGA."/>
    <n v="0"/>
    <n v="65801261.57"/>
    <n v="79346640"/>
    <n v="65801261.57"/>
  </r>
  <r>
    <s v="2023"/>
    <x v="0"/>
    <x v="0"/>
    <x v="1"/>
    <x v="1"/>
    <s v="2 - Poder Ejecutivo"/>
    <s v="0213 - MINISTERIO DE TURISMO"/>
    <s v="0002 - COMITE EJECUTOR DE INFRAESTRUCTA EN ZONAS TURISTICAS (CEIZTUR)"/>
    <x v="3"/>
    <x v="9"/>
    <x v="19"/>
    <s v="2.7 - OBRAS"/>
    <s v="2.7.2 - INFRAESTRUCTURA"/>
    <s v="S"/>
    <s v="52 - RECONSTRUCCIÓN CALLES COLÓN, EUGENIO MARÍA DE HOSTOS Y CALLEJÓN DE REGINA, CIUDAD COLONIAL, DISTRITO NACIONAL."/>
    <s v="20 - FONDOS CON DESTINO ESPECÍFICO"/>
    <s v="01 - DISTRITO NACIONAL"/>
    <s v="2.7.2.4.01 - Infraestructura terrestre y obras anexas"/>
    <n v="16325"/>
    <s v="RECONSTRUCCIÓN CALLES COLÓN, EUGENIO MARÍA DE HOSTOS Y CALLEJÓN DE REGINA, CIUDAD COLONIAL, DISTRITO NACIONAL."/>
    <n v="0"/>
    <n v="0"/>
    <n v="12801785.699999999"/>
    <n v="0"/>
  </r>
  <r>
    <s v="2023"/>
    <x v="0"/>
    <x v="0"/>
    <x v="1"/>
    <x v="1"/>
    <s v="2 - Poder Ejecutivo"/>
    <s v="0213 - MINISTERIO DE TURISMO"/>
    <s v="0002 - COMITE EJECUTOR DE INFRAESTRUCTA EN ZONAS TURISTICAS (CEIZTUR)"/>
    <x v="3"/>
    <x v="9"/>
    <x v="19"/>
    <s v="2.7 - OBRAS"/>
    <s v="2.7.2 - INFRAESTRUCTURA"/>
    <s v="S"/>
    <s v="44 - RECONSTRUCCIÓN DE INFRAESTRUCTURA VIAL DEL DISTRITO MUNICIPAL VERÓN PUNTA CANA, PROVINCIA LA ALTAGRACIA."/>
    <s v="20 - FONDOS CON DESTINO ESPECÍFICO"/>
    <s v="11 - LA ALTAGRACIA"/>
    <s v="2.7.2.4.01 - Infraestructura terrestre y obras anexas"/>
    <n v="16157"/>
    <s v="RECONSTRUCCIÓN DE INFRAESTRUCTURA VIAL DEL DISTRITO MUNICIPAL VERÓN PUNTA CANA, PROVINCIA LA ALTAGRACIA."/>
    <n v="0"/>
    <n v="29972802.249999996"/>
    <n v="29999999.999999996"/>
    <n v="29972802.25"/>
  </r>
  <r>
    <s v="2023"/>
    <x v="0"/>
    <x v="0"/>
    <x v="1"/>
    <x v="1"/>
    <s v="2 - Poder Ejecutivo"/>
    <s v="0213 - MINISTERIO DE TURISMO"/>
    <s v="0002 - COMITE EJECUTOR DE INFRAESTRUCTA EN ZONAS TURISTICAS (CEIZTUR)"/>
    <x v="3"/>
    <x v="17"/>
    <x v="60"/>
    <s v="2.2 - CONTRATACIÓN DE SERVICIOS"/>
    <s v="2.2.8 - OTROS SERVICIOS NO INCLUIDOS EN CONCEPTOS ANTERIORES"/>
    <s v="S"/>
    <s v="05 - RECONSTRUCCIÓN DE PLAZA DE VENDEDORES EN EL PUEBLO LOS PESCADORES, MUNICIPIO LAS TERRENAS, PROVINCIA SAMANA"/>
    <s v="20 - FONDOS CON DESTINO ESPECÍFICO"/>
    <s v="20 - SAMANA"/>
    <s v="2.2.8.7.01 - Servicios técnicos y profesionales"/>
    <n v="15131"/>
    <s v="RECONSTRUCCIÓN DE PLAZA DE VENDEDORES EN EL PUEBLO LOS PESCADORES, MUNICIPIO LAS TERRENAS, PROVINCIA SAMANA"/>
    <n v="0"/>
    <n v="729628.98"/>
    <n v="729628.98"/>
    <n v="729628.98"/>
  </r>
  <r>
    <s v="2023"/>
    <x v="0"/>
    <x v="0"/>
    <x v="1"/>
    <x v="1"/>
    <s v="2 - Poder Ejecutivo"/>
    <s v="0213 - MINISTERIO DE TURISMO"/>
    <s v="0002 - COMITE EJECUTOR DE INFRAESTRUCTA EN ZONAS TURISTICAS (CEIZTUR)"/>
    <x v="3"/>
    <x v="17"/>
    <x v="60"/>
    <s v="2.2 - CONTRATACIÓN DE SERVICIOS"/>
    <s v="2.2.8 - OTROS SERVICIOS NO INCLUIDOS EN CONCEPTOS ANTERIORES"/>
    <s v="S"/>
    <s v="20 - MEJORAMIENTO DEL ENTORNO DE LA LAGUNA GRI GRI, MUNICIPIO RÍO SAN JUAN, PROVINCIA MARÍA TRINIDAD SÁNCHEZ."/>
    <s v="20 - FONDOS CON DESTINO ESPECÍFICO"/>
    <s v="14 - MARIA TRINIDAD SANCHEZ"/>
    <s v="2.2.8.7.01 - Servicios técnicos y profesionales"/>
    <n v="15484"/>
    <s v="MEJORAMIENTO DEL ENTORNO DE LA LAGUNA GRI GRI, MUNICIPIO RÍO SAN JUAN, PROVINCIA MARÍA TRINIDAD SÁNCHEZ."/>
    <n v="0"/>
    <n v="0"/>
    <n v="0"/>
    <n v="0"/>
  </r>
  <r>
    <s v="2023"/>
    <x v="0"/>
    <x v="0"/>
    <x v="1"/>
    <x v="1"/>
    <s v="2 - Poder Ejecutivo"/>
    <s v="0213 - MINISTERIO DE TURISMO"/>
    <s v="0002 - COMITE EJECUTOR DE INFRAESTRUCTA EN ZONAS TURISTICAS (CEIZTUR)"/>
    <x v="3"/>
    <x v="17"/>
    <x v="60"/>
    <s v="2.2 - CONTRATACIÓN DE SERVICIOS"/>
    <s v="2.2.8 - OTROS SERVICIOS NO INCLUIDOS EN CONCEPTOS ANTERIORES"/>
    <s v="S"/>
    <s v="25 - CONSTRUCCIÓN DESTACAMENTO, ESTACIONAMIENTO VEHICULAR Y ACCESO PEATONAL EN LA PLAYA COSTA ESMERALDA, MUNICIPIO MICHES, PROVINCIA EL SEIBO"/>
    <s v="20 - FONDOS CON DESTINO ESPECÍFICO"/>
    <s v="08 - EL SEIBO"/>
    <s v="2.2.8.7.01 - Servicios técnicos y profesionales"/>
    <n v="15500"/>
    <s v="CONSTRUCCIÓN DESTACAMENTO, ESTACIONAMIENTO VEHICULAR Y ACCESO PEATONAL EN LA PLAYA COSTA ESMERALDA, MUNICIPIO MICHES, PROVINCIA EL SEIBO"/>
    <n v="0"/>
    <n v="0"/>
    <n v="22467.55"/>
    <n v="0"/>
  </r>
  <r>
    <s v="2023"/>
    <x v="0"/>
    <x v="0"/>
    <x v="1"/>
    <x v="1"/>
    <s v="2 - Poder Ejecutivo"/>
    <s v="0213 - MINISTERIO DE TURISMO"/>
    <s v="0002 - COMITE EJECUTOR DE INFRAESTRUCTA EN ZONAS TURISTICAS (CEIZTUR)"/>
    <x v="3"/>
    <x v="17"/>
    <x v="60"/>
    <s v="2.2 - CONTRATACIÓN DE SERVICIOS"/>
    <s v="2.2.8 - OTROS SERVICIOS NO INCLUIDOS EN CONCEPTOS ANTERIORES"/>
    <s v="S"/>
    <s v="10 - CONSTRUCCIÓN PLAZA DE VENDEDORES PLAYA PALENQUE, MUNICIPIO SABANA GRANDE DE PALENQUE, PROVINCIA SAN CRISTOBAL."/>
    <s v="20 - FONDOS CON DESTINO ESPECÍFICO"/>
    <s v="21 - SAN CRISTOBAL"/>
    <s v="2.2.8.7.01 - Servicios técnicos y profesionales"/>
    <n v="15452"/>
    <s v="CONSTRUCCIÓN PLAZA DE VENDEDORES PLAYA PALENQUE, MUNICIPIO SABANA GRANDE DE PALENQUE, PROVINCIA SAN CRISTOBAL."/>
    <n v="0"/>
    <n v="0"/>
    <n v="0"/>
    <n v="0"/>
  </r>
  <r>
    <s v="2023"/>
    <x v="0"/>
    <x v="0"/>
    <x v="1"/>
    <x v="1"/>
    <s v="2 - Poder Ejecutivo"/>
    <s v="0213 - MINISTERIO DE TURISMO"/>
    <s v="0002 - COMITE EJECUTOR DE INFRAESTRUCTA EN ZONAS TURISTICAS (CEIZTUR)"/>
    <x v="3"/>
    <x v="17"/>
    <x v="60"/>
    <s v="2.2 - CONTRATACIÓN DE SERVICIOS"/>
    <s v="2.2.8 - OTROS SERVICIOS NO INCLUIDOS EN CONCEPTOS ANTERIORES"/>
    <s v="S"/>
    <s v="11 - MEJORAMIENTO DE SENDERO PEATONAL DESDE CALLE LORENZO ALVAREZ HASTA CALLE DUARTE, MUNICIPIO CABRERA, PROVINCIA MARÍA TRINIDAD SÁNCHEZ"/>
    <s v="20 - FONDOS CON DESTINO ESPECÍFICO"/>
    <s v="14 - MARIA TRINIDAD SANCHEZ"/>
    <s v="2.2.8.7.01 - Servicios técnicos y profesionales"/>
    <n v="15408"/>
    <s v="MEJORAMIENTO DE SENDERO PEATONAL DESDE CALLE LORENZO ALVAREZ HASTA CALLE DUARTE, MUNICIPIO CABRERA, PROVINCIA MARÍA TRINIDAD SÁNCHEZ"/>
    <n v="0"/>
    <n v="0"/>
    <n v="311979.36"/>
    <n v="0"/>
  </r>
  <r>
    <s v="2023"/>
    <x v="0"/>
    <x v="0"/>
    <x v="1"/>
    <x v="1"/>
    <s v="2 - Poder Ejecutivo"/>
    <s v="0213 - MINISTERIO DE TURISMO"/>
    <s v="0002 - COMITE EJECUTOR DE INFRAESTRUCTA EN ZONAS TURISTICAS (CEIZTUR)"/>
    <x v="3"/>
    <x v="17"/>
    <x v="60"/>
    <s v="2.2 - CONTRATACIÓN DE SERVICIOS"/>
    <s v="2.2.8 - OTROS SERVICIOS NO INCLUIDOS EN CONCEPTOS ANTERIORES"/>
    <s v="S"/>
    <s v="17 - RECONSTRUCCIÓN DE LA VÍA DE ACCESO A LA PLAYA LA SALADILLA, MUNICIPIO SANTA CRUZ DE BARAHONA, PROVINCIA BARAHONA."/>
    <s v="20 - FONDOS CON DESTINO ESPECÍFICO"/>
    <s v="04 - BARAHONA"/>
    <s v="2.2.8.7.01 - Servicios técnicos y profesionales"/>
    <n v="15496"/>
    <s v="RECONSTRUCCIÓN DE LA VÍA DE ACCESO A LA PLAYA LA SALADILLA, MUNICIPIO SANTA CRUZ DE BARAHONA, PROVINCIA BARAHONA."/>
    <n v="0"/>
    <n v="0"/>
    <n v="449737.46"/>
    <n v="0"/>
  </r>
  <r>
    <s v="2023"/>
    <x v="0"/>
    <x v="0"/>
    <x v="1"/>
    <x v="1"/>
    <s v="2 - Poder Ejecutivo"/>
    <s v="0213 - MINISTERIO DE TURISMO"/>
    <s v="0002 - COMITE EJECUTOR DE INFRAESTRUCTA EN ZONAS TURISTICAS (CEIZTUR)"/>
    <x v="3"/>
    <x v="17"/>
    <x v="60"/>
    <s v="2.2 - CONTRATACIÓN DE SERVICIOS"/>
    <s v="2.2.8 - OTROS SERVICIOS NO INCLUIDOS EN CONCEPTOS ANTERIORES"/>
    <s v="S"/>
    <s v="16 - CONSTRUCCIÓN DE ACERAS DE LA VÍA DE ACCESO A PLAYA LA SALADILLA, MUNICIPIO SANTA CRUZ DE BARAHONA, PROVINCIA BARAHONA"/>
    <s v="20 - FONDOS CON DESTINO ESPECÍFICO"/>
    <s v="04 - BARAHONA"/>
    <s v="2.2.8.7.01 - Servicios técnicos y profesionales"/>
    <n v="15414"/>
    <s v="CONSTRUCCIÓN DE ACERAS DE LA VÍA DE ACCESO A PLAYA LA SALADILLA, MUNICIPIO SANTA CRUZ DE BARAHONA, PROVINCIA BARAHONA"/>
    <n v="0"/>
    <n v="0"/>
    <n v="66482.789999999994"/>
    <n v="0"/>
  </r>
  <r>
    <s v="2023"/>
    <x v="0"/>
    <x v="0"/>
    <x v="1"/>
    <x v="1"/>
    <s v="2 - Poder Ejecutivo"/>
    <s v="0213 - MINISTERIO DE TURISMO"/>
    <s v="0002 - COMITE EJECUTOR DE INFRAESTRUCTA EN ZONAS TURISTICAS (CEIZTUR)"/>
    <x v="3"/>
    <x v="17"/>
    <x v="60"/>
    <s v="2.2 - CONTRATACIÓN DE SERVICIOS"/>
    <s v="2.2.8 - OTROS SERVICIOS NO INCLUIDOS EN CONCEPTOS ANTERIORES"/>
    <s v="S"/>
    <s v="19 - RECONSTRUCCIÓN DE LA PLAZA DE VENDEDORES DE LA PLAYA DE GUAYACANES, PROVINCIA SAN PEDRO DE MACORÍS"/>
    <s v="20 - FONDOS CON DESTINO ESPECÍFICO"/>
    <s v="23 - SAN PEDRO DE MACORIS"/>
    <s v="2.2.8.7.01 - Servicios técnicos y profesionales"/>
    <n v="15494"/>
    <s v="RECONSTRUCCIÓN DE LA PLAZA DE VENDEDORES DE LA PLAYA DE GUAYACANES, PROVINCIA SAN PEDRO DE MACORÍS"/>
    <n v="0"/>
    <n v="0"/>
    <n v="0"/>
    <n v="0"/>
  </r>
  <r>
    <s v="2023"/>
    <x v="0"/>
    <x v="0"/>
    <x v="1"/>
    <x v="1"/>
    <s v="2 - Poder Ejecutivo"/>
    <s v="0213 - MINISTERIO DE TURISMO"/>
    <s v="0002 - COMITE EJECUTOR DE INFRAESTRUCTA EN ZONAS TURISTICAS (CEIZTUR)"/>
    <x v="3"/>
    <x v="17"/>
    <x v="60"/>
    <s v="2.2 - CONTRATACIÓN DE SERVICIOS"/>
    <s v="2.2.8 - OTROS SERVICIOS NO INCLUIDOS EN CONCEPTOS ANTERIORES"/>
    <s v="S"/>
    <s v="33 - RECONSTRUCCIÓN DEL PARQUE NACIONAL SUBMARINO LA CALETA Y SU ENTORNO, DISTRITO MUNICIPAL LA CALETA, PROVINCIA SANTO DOMINGO"/>
    <s v="20 - FONDOS CON DESTINO ESPECÍFICO"/>
    <s v="32 - SANTO DOMINGO"/>
    <s v="2.2.8.7.01 - Servicios técnicos y profesionales"/>
    <n v="16114"/>
    <s v="RECONSTRUCCIÓN DEL PARQUE NACIONAL SUBMARINO LA CALETA Y SU ENTORNO, DISTRITO MUNICIPAL LA CALETA, PROVINCIA SANTO DOMINGO"/>
    <n v="0"/>
    <n v="0"/>
    <n v="159098.85000000009"/>
    <n v="0"/>
  </r>
  <r>
    <s v="2023"/>
    <x v="0"/>
    <x v="0"/>
    <x v="1"/>
    <x v="1"/>
    <s v="2 - Poder Ejecutivo"/>
    <s v="0213 - MINISTERIO DE TURISMO"/>
    <s v="0002 - COMITE EJECUTOR DE INFRAESTRUCTA EN ZONAS TURISTICAS (CEIZTUR)"/>
    <x v="3"/>
    <x v="17"/>
    <x v="60"/>
    <s v="2.2 - CONTRATACIÓN DE SERVICIOS"/>
    <s v="2.2.8 - OTROS SERVICIOS NO INCLUIDOS EN CONCEPTOS ANTERIORES"/>
    <s v="S"/>
    <s v="29 - RECONSTRUCCIÓN DE LA INFRAESTRUCTURA VIAL EN CALLE AGUSTIN GUERRERO, MUNICIPIO SALVALEON DE HIGUEY, PROVINCIA LA ALTAGRACIA"/>
    <s v="20 - FONDOS CON DESTINO ESPECÍFICO"/>
    <s v="11 - LA ALTAGRACIA"/>
    <s v="2.2.8.7.01 - Servicios técnicos y profesionales"/>
    <n v="16073"/>
    <s v="RECONSTRUCCIÓN DE LA INFRAESTRUCTURA VIAL EN CALLE AGUSTIN GUERRERO, MUNICIPIO SALVALEON DE HIGUEY, PROVINCIA LA ALTAGRACIA"/>
    <n v="0"/>
    <n v="85513.57"/>
    <n v="166793.16000000015"/>
    <n v="85513.57"/>
  </r>
  <r>
    <s v="2023"/>
    <x v="0"/>
    <x v="0"/>
    <x v="1"/>
    <x v="1"/>
    <s v="2 - Poder Ejecutivo"/>
    <s v="0213 - MINISTERIO DE TURISMO"/>
    <s v="0002 - COMITE EJECUTOR DE INFRAESTRUCTA EN ZONAS TURISTICAS (CEIZTUR)"/>
    <x v="3"/>
    <x v="17"/>
    <x v="60"/>
    <s v="2.2 - CONTRATACIÓN DE SERVICIOS"/>
    <s v="2.2.8 - OTROS SERVICIOS NO INCLUIDOS EN CONCEPTOS ANTERIORES"/>
    <s v="S"/>
    <s v="28 - CONSTRUCCIÓN DE ESTACIONAMIENTO VEHICULAR PARA VISITANTES DE PLAYA BAYAHIBE, PROVINCIA LA ALTAGRACIA"/>
    <s v="20 - FONDOS CON DESTINO ESPECÍFICO"/>
    <s v="11 - LA ALTAGRACIA"/>
    <s v="2.2.8.7.01 - Servicios técnicos y profesionales"/>
    <n v="16070"/>
    <s v="CONSTRUCCIÓN DE ESTACIONAMIENTO VEHICULAR PARA VISITANTES DE PLAYA BAYAHIBE, PROVINCIA LA ALTAGRACIA"/>
    <n v="0"/>
    <n v="2026221.82"/>
    <n v="2229876.9"/>
    <n v="2026221.82"/>
  </r>
  <r>
    <s v="2023"/>
    <x v="0"/>
    <x v="0"/>
    <x v="1"/>
    <x v="1"/>
    <s v="2 - Poder Ejecutivo"/>
    <s v="0213 - MINISTERIO DE TURISMO"/>
    <s v="0002 - COMITE EJECUTOR DE INFRAESTRUCTA EN ZONAS TURISTICAS (CEIZTUR)"/>
    <x v="3"/>
    <x v="17"/>
    <x v="60"/>
    <s v="2.2 - CONTRATACIÓN DE SERVICIOS"/>
    <s v="2.2.8 - OTROS SERVICIOS NO INCLUIDOS EN CONCEPTOS ANTERIORES"/>
    <s v="S"/>
    <s v="31 - RECONSTRUCCIÓN PASARELA PEATONAL EN LA ZONA COSTERA DEL MUNICIPIO LAS TERRENAS, PROVINCIA SAMANA"/>
    <s v="20 - FONDOS CON DESTINO ESPECÍFICO"/>
    <s v="20 - SAMANA"/>
    <s v="2.2.8.7.01 - Servicios técnicos y profesionales"/>
    <n v="16076"/>
    <s v="RECONSTRUCCIÓN PASARELA PEATONAL EN LA ZONA COSTERA DEL MUNICIPIO LAS TERRENAS, PROVINCIA SAMANA"/>
    <n v="0"/>
    <n v="0"/>
    <n v="187772"/>
    <n v="0"/>
  </r>
  <r>
    <s v="2023"/>
    <x v="0"/>
    <x v="0"/>
    <x v="1"/>
    <x v="1"/>
    <s v="2 - Poder Ejecutivo"/>
    <s v="0213 - MINISTERIO DE TURISMO"/>
    <s v="0002 - COMITE EJECUTOR DE INFRAESTRUCTA EN ZONAS TURISTICAS (CEIZTUR)"/>
    <x v="3"/>
    <x v="17"/>
    <x v="60"/>
    <s v="2.2 - CONTRATACIÓN DE SERVICIOS"/>
    <s v="2.2.8 - OTROS SERVICIOS NO INCLUIDOS EN CONCEPTOS ANTERIORES"/>
    <s v="S"/>
    <s v="53 - CONSTRUCCIÓN  PLAZA MULTIUSO SEIBANA,  MUNICIPIO DE SANTA CRUZ, PROVINCIA EL SEIBO."/>
    <s v="20 - FONDOS CON DESTINO ESPECÍFICO"/>
    <s v="08 - EL SEIBO"/>
    <s v="2.2.8.7.01 - Servicios técnicos y profesionales"/>
    <n v="16326"/>
    <s v="CONSTRUCCIÓN  PLAZA MULTIUSO SEIBANA,  MUNICIPIO DE SANTA CRUZ, PROVINCIA EL SEIBO."/>
    <n v="0"/>
    <n v="268831.09999999998"/>
    <n v="268831.09999999998"/>
    <n v="268831.09999999998"/>
  </r>
  <r>
    <s v="2023"/>
    <x v="0"/>
    <x v="0"/>
    <x v="1"/>
    <x v="1"/>
    <s v="2 - Poder Ejecutivo"/>
    <s v="0213 - MINISTERIO DE TURISMO"/>
    <s v="0002 - COMITE EJECUTOR DE INFRAESTRUCTA EN ZONAS TURISTICAS (CEIZTUR)"/>
    <x v="3"/>
    <x v="17"/>
    <x v="60"/>
    <s v="2.2 - CONTRATACIÓN DE SERVICIOS"/>
    <s v="2.2.8 - OTROS SERVICIOS NO INCLUIDOS EN CONCEPTOS ANTERIORES"/>
    <s v="S"/>
    <s v="54 - CONSTRUCCIÓN  PARQUE URBANO EN EL MUNICIPIO  BAJOS DE HAINA, PROVINCIA SAN CRISTOBAL"/>
    <s v="20 - FONDOS CON DESTINO ESPECÍFICO"/>
    <s v="21 - SAN CRISTOBAL"/>
    <s v="2.2.8.7.01 - Servicios técnicos y profesionales"/>
    <n v="16327"/>
    <s v="CONSTRUCCIÓN  PARQUE URBANO EN EL MUNICIPIO  BAJOS DE HAINA, PROVINCIA SAN CRISTOBAL"/>
    <n v="0"/>
    <n v="481971.45"/>
    <n v="492435.25"/>
    <n v="481971.45"/>
  </r>
  <r>
    <s v="2023"/>
    <x v="0"/>
    <x v="0"/>
    <x v="1"/>
    <x v="1"/>
    <s v="2 - Poder Ejecutivo"/>
    <s v="0213 - MINISTERIO DE TURISMO"/>
    <s v="0002 - COMITE EJECUTOR DE INFRAESTRUCTA EN ZONAS TURISTICAS (CEIZTUR)"/>
    <x v="3"/>
    <x v="17"/>
    <x v="60"/>
    <s v="2.2 - CONTRATACIÓN DE SERVICIOS"/>
    <s v="2.2.8 - OTROS SERVICIOS NO INCLUIDOS EN CONCEPTOS ANTERIORES"/>
    <s v="S"/>
    <s v="55 - MEJORAMIENTO DEL BALNEARIO BOCA DE CACHON Y SU ENTORNO, MUNICIPIO JIMANI, PROVINCIA INDEPENDENCIA."/>
    <s v="20 - FONDOS CON DESTINO ESPECÍFICO"/>
    <s v="10 - INDEPENDENCIA"/>
    <s v="2.2.8.7.01 - Servicios técnicos y profesionales"/>
    <n v="16342"/>
    <s v="MEJORAMIENTO DEL BALNEARIO BOCA DE CACHON Y SU ENTORNO, MUNICIPIO JIMANI, PROVINCIA INDEPENDENCIA."/>
    <n v="0"/>
    <n v="142331.48000000001"/>
    <n v="142331.48000000001"/>
    <n v="142331.48000000001"/>
  </r>
  <r>
    <s v="2023"/>
    <x v="0"/>
    <x v="0"/>
    <x v="1"/>
    <x v="1"/>
    <s v="2 - Poder Ejecutivo"/>
    <s v="0213 - MINISTERIO DE TURISMO"/>
    <s v="0002 - COMITE EJECUTOR DE INFRAESTRUCTA EN ZONAS TURISTICAS (CEIZTUR)"/>
    <x v="3"/>
    <x v="17"/>
    <x v="60"/>
    <s v="2.7 - OBRAS"/>
    <s v="2.7.2 - INFRAESTRUCTURA"/>
    <s v="N"/>
    <s v="00 - N/A"/>
    <s v="20 - FONDOS CON DESTINO ESPECÍFICO"/>
    <s v="99 - MULTIPROVINCIAL"/>
    <s v="2.7.2.1.01 - Obras hidraúlicas y sanitarias"/>
    <s v="(en blanco)"/>
    <s v="(en blanco)"/>
    <n v="145000000"/>
    <n v="27526088.979999997"/>
    <n v="30000000"/>
    <n v="25131621.989999998"/>
  </r>
  <r>
    <s v="2023"/>
    <x v="0"/>
    <x v="0"/>
    <x v="1"/>
    <x v="1"/>
    <s v="2 - Poder Ejecutivo"/>
    <s v="0213 - MINISTERIO DE TURISMO"/>
    <s v="0002 - COMITE EJECUTOR DE INFRAESTRUCTA EN ZONAS TURISTICAS (CEIZTUR)"/>
    <x v="3"/>
    <x v="17"/>
    <x v="60"/>
    <s v="2.7 - OBRAS"/>
    <s v="2.7.2 - INFRAESTRUCTURA"/>
    <s v="N"/>
    <s v="00 - N/A"/>
    <s v="20 - FONDOS CON DESTINO ESPECÍFICO"/>
    <s v="99 - MULTIPROVINCIAL"/>
    <s v="2.7.2.1.02 - Supervisión de obras hidráulicas y sanitarias"/>
    <s v="(en blanco)"/>
    <s v="(en blanco)"/>
    <n v="0"/>
    <n v="0"/>
    <n v="0"/>
    <n v="0"/>
  </r>
  <r>
    <s v="2023"/>
    <x v="0"/>
    <x v="0"/>
    <x v="1"/>
    <x v="1"/>
    <s v="2 - Poder Ejecutivo"/>
    <s v="0213 - MINISTERIO DE TURISMO"/>
    <s v="0002 - COMITE EJECUTOR DE INFRAESTRUCTA EN ZONAS TURISTICAS (CEIZTUR)"/>
    <x v="3"/>
    <x v="17"/>
    <x v="60"/>
    <s v="2.7 - OBRAS"/>
    <s v="2.7.2 - INFRAESTRUCTURA"/>
    <s v="N"/>
    <s v="00 - N/A"/>
    <s v="20 - FONDOS CON DESTINO ESPECÍFICO"/>
    <s v="99 - MULTIPROVINCIAL"/>
    <s v="2.7.2.2.01 - Obras de energía"/>
    <s v="(en blanco)"/>
    <s v="(en blanco)"/>
    <n v="0"/>
    <n v="0"/>
    <n v="300000"/>
    <n v="0"/>
  </r>
  <r>
    <s v="2023"/>
    <x v="0"/>
    <x v="0"/>
    <x v="1"/>
    <x v="1"/>
    <s v="2 - Poder Ejecutivo"/>
    <s v="0213 - MINISTERIO DE TURISMO"/>
    <s v="0002 - COMITE EJECUTOR DE INFRAESTRUCTA EN ZONAS TURISTICAS (CEIZTUR)"/>
    <x v="3"/>
    <x v="17"/>
    <x v="60"/>
    <s v="2.7 - OBRAS"/>
    <s v="2.7.2 - INFRAESTRUCTURA"/>
    <s v="N"/>
    <s v="00 - N/A"/>
    <s v="20 - FONDOS CON DESTINO ESPECÍFICO"/>
    <s v="99 - MULTIPROVINCIAL"/>
    <s v="2.7.2.4.01 - Infraestructura terrestre y obras anexas"/>
    <s v="(en blanco)"/>
    <s v="(en blanco)"/>
    <n v="842716732"/>
    <n v="314163124.75000018"/>
    <n v="284377789.19000006"/>
    <n v="302742901.27999997"/>
  </r>
  <r>
    <s v="2023"/>
    <x v="0"/>
    <x v="0"/>
    <x v="1"/>
    <x v="1"/>
    <s v="2 - Poder Ejecutivo"/>
    <s v="0213 - MINISTERIO DE TURISMO"/>
    <s v="0002 - COMITE EJECUTOR DE INFRAESTRUCTA EN ZONAS TURISTICAS (CEIZTUR)"/>
    <x v="3"/>
    <x v="17"/>
    <x v="60"/>
    <s v="2.7 - OBRAS"/>
    <s v="2.7.2 - INFRAESTRUCTURA"/>
    <s v="N"/>
    <s v="00 - N/A"/>
    <s v="20 - FONDOS CON DESTINO ESPECÍFICO"/>
    <s v="99 - MULTIPROVINCIAL"/>
    <s v="2.7.2.4.02 - Supervisión de infraestructura terrestre y obras anexas"/>
    <s v="(en blanco)"/>
    <s v="(en blanco)"/>
    <n v="0"/>
    <n v="0"/>
    <n v="3200000"/>
    <n v="0"/>
  </r>
  <r>
    <s v="2023"/>
    <x v="0"/>
    <x v="0"/>
    <x v="1"/>
    <x v="1"/>
    <s v="2 - Poder Ejecutivo"/>
    <s v="0213 - MINISTERIO DE TURISMO"/>
    <s v="0002 - COMITE EJECUTOR DE INFRAESTRUCTA EN ZONAS TURISTICAS (CEIZTUR)"/>
    <x v="3"/>
    <x v="17"/>
    <x v="60"/>
    <s v="2.7 - OBRAS"/>
    <s v="2.7.2 - INFRAESTRUCTURA"/>
    <s v="N"/>
    <s v="00 - N/A"/>
    <s v="20 - FONDOS CON DESTINO ESPECÍFICO"/>
    <s v="99 - MULTIPROVINCIAL"/>
    <s v="2.7.2.5.01 - Infraestructura marítima y aérea"/>
    <s v="(en blanco)"/>
    <s v="(en blanco)"/>
    <n v="0"/>
    <n v="0"/>
    <n v="6513549.3700000048"/>
    <n v="0"/>
  </r>
  <r>
    <s v="2023"/>
    <x v="0"/>
    <x v="0"/>
    <x v="1"/>
    <x v="1"/>
    <s v="2 - Poder Ejecutivo"/>
    <s v="0213 - MINISTERIO DE TURISMO"/>
    <s v="0002 - COMITE EJECUTOR DE INFRAESTRUCTA EN ZONAS TURISTICAS (CEIZTUR)"/>
    <x v="3"/>
    <x v="17"/>
    <x v="60"/>
    <s v="2.7 - OBRAS"/>
    <s v="2.7.2 - INFRAESTRUCTURA"/>
    <s v="N"/>
    <s v="00 - N/A"/>
    <s v="20 - FONDOS CON DESTINO ESPECÍFICO"/>
    <s v="99 - MULTIPROVINCIAL"/>
    <s v="2.7.2.7.01 - Obras urbanísticas"/>
    <s v="(en blanco)"/>
    <s v="(en blanco)"/>
    <n v="1378151255"/>
    <n v="154737938.74000001"/>
    <n v="230492998.39999998"/>
    <n v="153569159.88999999"/>
  </r>
  <r>
    <s v="2023"/>
    <x v="0"/>
    <x v="0"/>
    <x v="1"/>
    <x v="1"/>
    <s v="2 - Poder Ejecutivo"/>
    <s v="0213 - MINISTERIO DE TURISMO"/>
    <s v="0002 - COMITE EJECUTOR DE INFRAESTRUCTA EN ZONAS TURISTICAS (CEIZTUR)"/>
    <x v="3"/>
    <x v="17"/>
    <x v="60"/>
    <s v="2.7 - OBRAS"/>
    <s v="2.7.2 - INFRAESTRUCTURA"/>
    <s v="S"/>
    <s v="05 - RECONSTRUCCIÓN DE PLAZA DE VENDEDORES EN EL PUEBLO LOS PESCADORES, MUNICIPIO LAS TERRENAS, PROVINCIA SAMANA"/>
    <s v="20 - FONDOS CON DESTINO ESPECÍFICO"/>
    <s v="20 - SAMANA"/>
    <s v="2.7.2.1.01 - Obras hidraúlicas y sanitarias"/>
    <n v="15131"/>
    <s v="RECONSTRUCCIÓN DE PLAZA DE VENDEDORES EN EL PUEBLO LOS PESCADORES, MUNICIPIO LAS TERRENAS, PROVINCIA SAMANA"/>
    <n v="0"/>
    <n v="5876065.7200000007"/>
    <n v="5876065.7199999997"/>
    <n v="5876065.7200000007"/>
  </r>
  <r>
    <s v="2023"/>
    <x v="0"/>
    <x v="0"/>
    <x v="1"/>
    <x v="1"/>
    <s v="2 - Poder Ejecutivo"/>
    <s v="0213 - MINISTERIO DE TURISMO"/>
    <s v="0002 - COMITE EJECUTOR DE INFRAESTRUCTA EN ZONAS TURISTICAS (CEIZTUR)"/>
    <x v="3"/>
    <x v="17"/>
    <x v="60"/>
    <s v="2.7 - OBRAS"/>
    <s v="2.7.2 - INFRAESTRUCTURA"/>
    <s v="S"/>
    <s v="05 - RECONSTRUCCIÓN DE PLAZA DE VENDEDORES EN EL PUEBLO LOS PESCADORES, MUNICIPIO LAS TERRENAS, PROVINCIA SAMANA"/>
    <s v="20 - FONDOS CON DESTINO ESPECÍFICO"/>
    <s v="20 - SAMANA"/>
    <s v="2.7.2.2.01 - Obras de energía"/>
    <n v="15131"/>
    <s v="RECONSTRUCCIÓN DE PLAZA DE VENDEDORES EN EL PUEBLO LOS PESCADORES, MUNICIPIO LAS TERRENAS, PROVINCIA SAMANA"/>
    <n v="0"/>
    <n v="4780128.7300000004"/>
    <n v="4786836.87"/>
    <n v="4780128.7300000004"/>
  </r>
  <r>
    <s v="2023"/>
    <x v="0"/>
    <x v="0"/>
    <x v="1"/>
    <x v="1"/>
    <s v="2 - Poder Ejecutivo"/>
    <s v="0213 - MINISTERIO DE TURISMO"/>
    <s v="0002 - COMITE EJECUTOR DE INFRAESTRUCTA EN ZONAS TURISTICAS (CEIZTUR)"/>
    <x v="3"/>
    <x v="17"/>
    <x v="60"/>
    <s v="2.7 - OBRAS"/>
    <s v="2.7.2 - INFRAESTRUCTURA"/>
    <s v="S"/>
    <s v="05 - RECONSTRUCCIÓN DE PLAZA DE VENDEDORES EN EL PUEBLO LOS PESCADORES, MUNICIPIO LAS TERRENAS, PROVINCIA SAMANA"/>
    <s v="20 - FONDOS CON DESTINO ESPECÍFICO"/>
    <s v="20 - SAMANA"/>
    <s v="2.7.2.4.01 - Infraestructura terrestre y obras anexas"/>
    <n v="15131"/>
    <s v="RECONSTRUCCIÓN DE PLAZA DE VENDEDORES EN EL PUEBLO LOS PESCADORES, MUNICIPIO LAS TERRENAS, PROVINCIA SAMANA"/>
    <n v="0"/>
    <n v="19758490.429999996"/>
    <n v="19758490.43"/>
    <n v="19758490.429999996"/>
  </r>
  <r>
    <s v="2023"/>
    <x v="0"/>
    <x v="0"/>
    <x v="1"/>
    <x v="1"/>
    <s v="2 - Poder Ejecutivo"/>
    <s v="0213 - MINISTERIO DE TURISMO"/>
    <s v="0002 - COMITE EJECUTOR DE INFRAESTRUCTA EN ZONAS TURISTICAS (CEIZTUR)"/>
    <x v="3"/>
    <x v="17"/>
    <x v="60"/>
    <s v="2.7 - OBRAS"/>
    <s v="2.7.2 - INFRAESTRUCTURA"/>
    <s v="S"/>
    <s v="05 - RECONSTRUCCIÓN DE PLAZA DE VENDEDORES EN EL PUEBLO LOS PESCADORES, MUNICIPIO LAS TERRENAS, PROVINCIA SAMANA"/>
    <s v="20 - FONDOS CON DESTINO ESPECÍFICO"/>
    <s v="20 - SAMANA"/>
    <s v="2.7.2.7.01 - Obras urbanísticas"/>
    <n v="15131"/>
    <s v="RECONSTRUCCIÓN DE PLAZA DE VENDEDORES EN EL PUEBLO LOS PESCADORES, MUNICIPIO LAS TERRENAS, PROVINCIA SAMANA"/>
    <n v="0"/>
    <n v="1513276.0800000003"/>
    <n v="1513276.08"/>
    <n v="1513276.08"/>
  </r>
  <r>
    <s v="2023"/>
    <x v="0"/>
    <x v="0"/>
    <x v="1"/>
    <x v="1"/>
    <s v="2 - Poder Ejecutivo"/>
    <s v="0213 - MINISTERIO DE TURISMO"/>
    <s v="0002 - COMITE EJECUTOR DE INFRAESTRUCTA EN ZONAS TURISTICAS (CEIZTUR)"/>
    <x v="3"/>
    <x v="17"/>
    <x v="60"/>
    <s v="2.7 - OBRAS"/>
    <s v="2.7.2 - INFRAESTRUCTURA"/>
    <s v="S"/>
    <s v="20 - MEJORAMIENTO DEL ENTORNO DE LA LAGUNA GRI GRI, MUNICIPIO RÍO SAN JUAN, PROVINCIA MARÍA TRINIDAD SÁNCHEZ."/>
    <s v="20 - FONDOS CON DESTINO ESPECÍFICO"/>
    <s v="14 - MARIA TRINIDAD SANCHEZ"/>
    <s v="2.7.2.1.01 - Obras hidraúlicas y sanitarias"/>
    <n v="15484"/>
    <s v="MEJORAMIENTO DEL ENTORNO DE LA LAGUNA GRI GRI, MUNICIPIO RÍO SAN JUAN, PROVINCIA MARÍA TRINIDAD SÁNCHEZ."/>
    <n v="0"/>
    <n v="35360"/>
    <n v="410762.94"/>
    <n v="35360"/>
  </r>
  <r>
    <s v="2023"/>
    <x v="0"/>
    <x v="0"/>
    <x v="1"/>
    <x v="1"/>
    <s v="2 - Poder Ejecutivo"/>
    <s v="0213 - MINISTERIO DE TURISMO"/>
    <s v="0002 - COMITE EJECUTOR DE INFRAESTRUCTA EN ZONAS TURISTICAS (CEIZTUR)"/>
    <x v="3"/>
    <x v="17"/>
    <x v="60"/>
    <s v="2.7 - OBRAS"/>
    <s v="2.7.2 - INFRAESTRUCTURA"/>
    <s v="S"/>
    <s v="20 - MEJORAMIENTO DEL ENTORNO DE LA LAGUNA GRI GRI, MUNICIPIO RÍO SAN JUAN, PROVINCIA MARÍA TRINIDAD SÁNCHEZ."/>
    <s v="20 - FONDOS CON DESTINO ESPECÍFICO"/>
    <s v="14 - MARIA TRINIDAD SANCHEZ"/>
    <s v="2.7.2.2.01 - Obras de energía"/>
    <n v="15484"/>
    <s v="MEJORAMIENTO DEL ENTORNO DE LA LAGUNA GRI GRI, MUNICIPIO RÍO SAN JUAN, PROVINCIA MARÍA TRINIDAD SÁNCHEZ."/>
    <n v="0"/>
    <n v="146322.85999999987"/>
    <n v="1113961.6499999999"/>
    <n v="146322.86000000002"/>
  </r>
  <r>
    <s v="2023"/>
    <x v="0"/>
    <x v="0"/>
    <x v="1"/>
    <x v="1"/>
    <s v="2 - Poder Ejecutivo"/>
    <s v="0213 - MINISTERIO DE TURISMO"/>
    <s v="0002 - COMITE EJECUTOR DE INFRAESTRUCTA EN ZONAS TURISTICAS (CEIZTUR)"/>
    <x v="3"/>
    <x v="17"/>
    <x v="60"/>
    <s v="2.7 - OBRAS"/>
    <s v="2.7.2 - INFRAESTRUCTURA"/>
    <s v="S"/>
    <s v="20 - MEJORAMIENTO DEL ENTORNO DE LA LAGUNA GRI GRI, MUNICIPIO RÍO SAN JUAN, PROVINCIA MARÍA TRINIDAD SÁNCHEZ."/>
    <s v="20 - FONDOS CON DESTINO ESPECÍFICO"/>
    <s v="14 - MARIA TRINIDAD SANCHEZ"/>
    <s v="2.7.2.4.01 - Infraestructura terrestre y obras anexas"/>
    <n v="15484"/>
    <s v="MEJORAMIENTO DEL ENTORNO DE LA LAGUNA GRI GRI, MUNICIPIO RÍO SAN JUAN, PROVINCIA MARÍA TRINIDAD SÁNCHEZ."/>
    <n v="0"/>
    <n v="1522954.6700000002"/>
    <n v="2852420.58"/>
    <n v="1522954.6700000002"/>
  </r>
  <r>
    <s v="2023"/>
    <x v="0"/>
    <x v="0"/>
    <x v="1"/>
    <x v="1"/>
    <s v="2 - Poder Ejecutivo"/>
    <s v="0213 - MINISTERIO DE TURISMO"/>
    <s v="0002 - COMITE EJECUTOR DE INFRAESTRUCTA EN ZONAS TURISTICAS (CEIZTUR)"/>
    <x v="3"/>
    <x v="17"/>
    <x v="60"/>
    <s v="2.7 - OBRAS"/>
    <s v="2.7.2 - INFRAESTRUCTURA"/>
    <s v="S"/>
    <s v="20 - MEJORAMIENTO DEL ENTORNO DE LA LAGUNA GRI GRI, MUNICIPIO RÍO SAN JUAN, PROVINCIA MARÍA TRINIDAD SÁNCHEZ."/>
    <s v="20 - FONDOS CON DESTINO ESPECÍFICO"/>
    <s v="14 - MARIA TRINIDAD SANCHEZ"/>
    <s v="2.7.2.4.02 - Supervisión de infraestructura terrestre y obras anexas"/>
    <n v="15484"/>
    <s v="MEJORAMIENTO DEL ENTORNO DE LA LAGUNA GRI GRI, MUNICIPIO RÍO SAN JUAN, PROVINCIA MARÍA TRINIDAD SÁNCHEZ."/>
    <n v="0"/>
    <n v="336157.1"/>
    <n v="770488.9700000002"/>
    <n v="336157.1"/>
  </r>
  <r>
    <s v="2023"/>
    <x v="0"/>
    <x v="0"/>
    <x v="1"/>
    <x v="1"/>
    <s v="2 - Poder Ejecutivo"/>
    <s v="0213 - MINISTERIO DE TURISMO"/>
    <s v="0002 - COMITE EJECUTOR DE INFRAESTRUCTA EN ZONAS TURISTICAS (CEIZTUR)"/>
    <x v="3"/>
    <x v="17"/>
    <x v="60"/>
    <s v="2.7 - OBRAS"/>
    <s v="2.7.2 - INFRAESTRUCTURA"/>
    <s v="S"/>
    <s v="20 - MEJORAMIENTO DEL ENTORNO DE LA LAGUNA GRI GRI, MUNICIPIO RÍO SAN JUAN, PROVINCIA MARÍA TRINIDAD SÁNCHEZ."/>
    <s v="20 - FONDOS CON DESTINO ESPECÍFICO"/>
    <s v="14 - MARIA TRINIDAD SANCHEZ"/>
    <s v="2.7.2.7.01 - Obras urbanísticas"/>
    <n v="15484"/>
    <s v="MEJORAMIENTO DEL ENTORNO DE LA LAGUNA GRI GRI, MUNICIPIO RÍO SAN JUAN, PROVINCIA MARÍA TRINIDAD SÁNCHEZ."/>
    <n v="0"/>
    <n v="5598151.6200000001"/>
    <n v="5920031.870000001"/>
    <n v="5598151.6200000001"/>
  </r>
  <r>
    <s v="2023"/>
    <x v="0"/>
    <x v="0"/>
    <x v="1"/>
    <x v="1"/>
    <s v="2 - Poder Ejecutivo"/>
    <s v="0213 - MINISTERIO DE TURISMO"/>
    <s v="0002 - COMITE EJECUTOR DE INFRAESTRUCTA EN ZONAS TURISTICAS (CEIZTUR)"/>
    <x v="3"/>
    <x v="17"/>
    <x v="60"/>
    <s v="2.7 - OBRAS"/>
    <s v="2.7.2 - INFRAESTRUCTURA"/>
    <s v="S"/>
    <s v="22 - RECONSTRUCCIÓN PLAZA DE VENDEDORES DE LA PLAYA EL QUEMAITO PROVINCIA BARAHONA"/>
    <s v="20 - FONDOS CON DESTINO ESPECÍFICO"/>
    <s v="04 - BARAHONA"/>
    <s v="2.7.2.1.01 - Obras hidraúlicas y sanitarias"/>
    <n v="15498"/>
    <s v="RECONSTRUCCIÓN PLAZA DE VENDEDORES DE LA PLAYA EL QUEMAITO PROVINCIA BARAHONA"/>
    <n v="0"/>
    <n v="320765.05"/>
    <n v="320765.05"/>
    <n v="320765.05"/>
  </r>
  <r>
    <s v="2023"/>
    <x v="0"/>
    <x v="0"/>
    <x v="1"/>
    <x v="1"/>
    <s v="2 - Poder Ejecutivo"/>
    <s v="0213 - MINISTERIO DE TURISMO"/>
    <s v="0002 - COMITE EJECUTOR DE INFRAESTRUCTA EN ZONAS TURISTICAS (CEIZTUR)"/>
    <x v="3"/>
    <x v="17"/>
    <x v="60"/>
    <s v="2.7 - OBRAS"/>
    <s v="2.7.2 - INFRAESTRUCTURA"/>
    <s v="S"/>
    <s v="22 - RECONSTRUCCIÓN PLAZA DE VENDEDORES DE LA PLAYA EL QUEMAITO PROVINCIA BARAHONA"/>
    <s v="20 - FONDOS CON DESTINO ESPECÍFICO"/>
    <s v="04 - BARAHONA"/>
    <s v="2.7.2.2.01 - Obras de energía"/>
    <n v="15498"/>
    <s v="RECONSTRUCCIÓN PLAZA DE VENDEDORES DE LA PLAYA EL QUEMAITO PROVINCIA BARAHONA"/>
    <n v="0"/>
    <n v="213804.92"/>
    <n v="213804.92"/>
    <n v="213804.92"/>
  </r>
  <r>
    <s v="2023"/>
    <x v="0"/>
    <x v="0"/>
    <x v="1"/>
    <x v="1"/>
    <s v="2 - Poder Ejecutivo"/>
    <s v="0213 - MINISTERIO DE TURISMO"/>
    <s v="0002 - COMITE EJECUTOR DE INFRAESTRUCTA EN ZONAS TURISTICAS (CEIZTUR)"/>
    <x v="3"/>
    <x v="17"/>
    <x v="60"/>
    <s v="2.7 - OBRAS"/>
    <s v="2.7.2 - INFRAESTRUCTURA"/>
    <s v="S"/>
    <s v="22 - RECONSTRUCCIÓN PLAZA DE VENDEDORES DE LA PLAYA EL QUEMAITO PROVINCIA BARAHONA"/>
    <s v="20 - FONDOS CON DESTINO ESPECÍFICO"/>
    <s v="04 - BARAHONA"/>
    <s v="2.7.2.4.01 - Infraestructura terrestre y obras anexas"/>
    <n v="15498"/>
    <s v="RECONSTRUCCIÓN PLAZA DE VENDEDORES DE LA PLAYA EL QUEMAITO PROVINCIA BARAHONA"/>
    <n v="0"/>
    <n v="238402.99"/>
    <n v="784225.05999999994"/>
    <n v="238402.99"/>
  </r>
  <r>
    <s v="2023"/>
    <x v="0"/>
    <x v="0"/>
    <x v="1"/>
    <x v="1"/>
    <s v="2 - Poder Ejecutivo"/>
    <s v="0213 - MINISTERIO DE TURISMO"/>
    <s v="0002 - COMITE EJECUTOR DE INFRAESTRUCTA EN ZONAS TURISTICAS (CEIZTUR)"/>
    <x v="3"/>
    <x v="17"/>
    <x v="60"/>
    <s v="2.7 - OBRAS"/>
    <s v="2.7.2 - INFRAESTRUCTURA"/>
    <s v="S"/>
    <s v="22 - RECONSTRUCCIÓN PLAZA DE VENDEDORES DE LA PLAYA EL QUEMAITO PROVINCIA BARAHONA"/>
    <s v="20 - FONDOS CON DESTINO ESPECÍFICO"/>
    <s v="04 - BARAHONA"/>
    <s v="2.7.2.4.02 - Supervisión de infraestructura terrestre y obras anexas"/>
    <n v="15498"/>
    <s v="RECONSTRUCCIÓN PLAZA DE VENDEDORES DE LA PLAYA EL QUEMAITO PROVINCIA BARAHONA"/>
    <n v="0"/>
    <n v="105335.31000000006"/>
    <n v="395962.7"/>
    <n v="105335.31"/>
  </r>
  <r>
    <s v="2023"/>
    <x v="0"/>
    <x v="0"/>
    <x v="1"/>
    <x v="1"/>
    <s v="2 - Poder Ejecutivo"/>
    <s v="0213 - MINISTERIO DE TURISMO"/>
    <s v="0002 - COMITE EJECUTOR DE INFRAESTRUCTA EN ZONAS TURISTICAS (CEIZTUR)"/>
    <x v="3"/>
    <x v="17"/>
    <x v="60"/>
    <s v="2.7 - OBRAS"/>
    <s v="2.7.2 - INFRAESTRUCTURA"/>
    <s v="S"/>
    <s v="14 - RECONSTRUCCIÓN DE LA PLAZA DE VENDEDORES DE LA PLAYITA DE GUAYACANES, PROVINCIA SAN PEDRO DE MACORIS"/>
    <s v="20 - FONDOS CON DESTINO ESPECÍFICO"/>
    <s v="23 - SAN PEDRO DE MACORIS"/>
    <s v="2.7.2.1.01 - Obras hidraúlicas y sanitarias"/>
    <n v="15497"/>
    <s v="RECONSTRUCCIÓN DE LA PLAZA DE VENDEDORES DE LA PLAYITA DE GUAYACANES, PROVINCIA SAN PEDRO DE MACORIS"/>
    <n v="0"/>
    <n v="0"/>
    <n v="0"/>
    <n v="0"/>
  </r>
  <r>
    <s v="2023"/>
    <x v="0"/>
    <x v="0"/>
    <x v="1"/>
    <x v="1"/>
    <s v="2 - Poder Ejecutivo"/>
    <s v="0213 - MINISTERIO DE TURISMO"/>
    <s v="0002 - COMITE EJECUTOR DE INFRAESTRUCTA EN ZONAS TURISTICAS (CEIZTUR)"/>
    <x v="3"/>
    <x v="17"/>
    <x v="60"/>
    <s v="2.7 - OBRAS"/>
    <s v="2.7.2 - INFRAESTRUCTURA"/>
    <s v="S"/>
    <s v="14 - RECONSTRUCCIÓN DE LA PLAZA DE VENDEDORES DE LA PLAYITA DE GUAYACANES, PROVINCIA SAN PEDRO DE MACORIS"/>
    <s v="20 - FONDOS CON DESTINO ESPECÍFICO"/>
    <s v="23 - SAN PEDRO DE MACORIS"/>
    <s v="2.7.2.2.01 - Obras de energía"/>
    <n v="15497"/>
    <s v="RECONSTRUCCIÓN DE LA PLAZA DE VENDEDORES DE LA PLAYITA DE GUAYACANES, PROVINCIA SAN PEDRO DE MACORIS"/>
    <n v="0"/>
    <n v="431301.10000000009"/>
    <n v="431301.1"/>
    <n v="431301.1"/>
  </r>
  <r>
    <s v="2023"/>
    <x v="0"/>
    <x v="0"/>
    <x v="1"/>
    <x v="1"/>
    <s v="2 - Poder Ejecutivo"/>
    <s v="0213 - MINISTERIO DE TURISMO"/>
    <s v="0002 - COMITE EJECUTOR DE INFRAESTRUCTA EN ZONAS TURISTICAS (CEIZTUR)"/>
    <x v="3"/>
    <x v="17"/>
    <x v="60"/>
    <s v="2.7 - OBRAS"/>
    <s v="2.7.2 - INFRAESTRUCTURA"/>
    <s v="S"/>
    <s v="14 - RECONSTRUCCIÓN DE LA PLAZA DE VENDEDORES DE LA PLAYITA DE GUAYACANES, PROVINCIA SAN PEDRO DE MACORIS"/>
    <s v="20 - FONDOS CON DESTINO ESPECÍFICO"/>
    <s v="23 - SAN PEDRO DE MACORIS"/>
    <s v="2.7.2.4.01 - Infraestructura terrestre y obras anexas"/>
    <n v="15497"/>
    <s v="RECONSTRUCCIÓN DE LA PLAZA DE VENDEDORES DE LA PLAYITA DE GUAYACANES, PROVINCIA SAN PEDRO DE MACORIS"/>
    <n v="0"/>
    <n v="3601477.15"/>
    <n v="3601477.1500000013"/>
    <n v="3601477.15"/>
  </r>
  <r>
    <s v="2023"/>
    <x v="0"/>
    <x v="0"/>
    <x v="1"/>
    <x v="1"/>
    <s v="2 - Poder Ejecutivo"/>
    <s v="0213 - MINISTERIO DE TURISMO"/>
    <s v="0002 - COMITE EJECUTOR DE INFRAESTRUCTA EN ZONAS TURISTICAS (CEIZTUR)"/>
    <x v="3"/>
    <x v="17"/>
    <x v="60"/>
    <s v="2.7 - OBRAS"/>
    <s v="2.7.2 - INFRAESTRUCTURA"/>
    <s v="S"/>
    <s v="14 - RECONSTRUCCIÓN DE LA PLAZA DE VENDEDORES DE LA PLAYITA DE GUAYACANES, PROVINCIA SAN PEDRO DE MACORIS"/>
    <s v="20 - FONDOS CON DESTINO ESPECÍFICO"/>
    <s v="23 - SAN PEDRO DE MACORIS"/>
    <s v="2.7.2.4.02 - Supervisión de infraestructura terrestre y obras anexas"/>
    <n v="15497"/>
    <s v="RECONSTRUCCIÓN DE LA PLAZA DE VENDEDORES DE LA PLAYITA DE GUAYACANES, PROVINCIA SAN PEDRO DE MACORIS"/>
    <n v="0"/>
    <n v="157292.41000000003"/>
    <n v="157293.70999999996"/>
    <n v="157292.41"/>
  </r>
  <r>
    <s v="2023"/>
    <x v="0"/>
    <x v="0"/>
    <x v="1"/>
    <x v="1"/>
    <s v="2 - Poder Ejecutivo"/>
    <s v="0213 - MINISTERIO DE TURISMO"/>
    <s v="0002 - COMITE EJECUTOR DE INFRAESTRUCTA EN ZONAS TURISTICAS (CEIZTUR)"/>
    <x v="3"/>
    <x v="17"/>
    <x v="60"/>
    <s v="2.7 - OBRAS"/>
    <s v="2.7.2 - INFRAESTRUCTURA"/>
    <s v="S"/>
    <s v="14 - RECONSTRUCCIÓN DE LA PLAZA DE VENDEDORES DE LA PLAYITA DE GUAYACANES, PROVINCIA SAN PEDRO DE MACORIS"/>
    <s v="20 - FONDOS CON DESTINO ESPECÍFICO"/>
    <s v="23 - SAN PEDRO DE MACORIS"/>
    <s v="2.7.2.7.01 - Obras urbanísticas"/>
    <n v="15497"/>
    <s v="RECONSTRUCCIÓN DE LA PLAZA DE VENDEDORES DE LA PLAYITA DE GUAYACANES, PROVINCIA SAN PEDRO DE MACORIS"/>
    <n v="0"/>
    <n v="1049208.4000000004"/>
    <n v="1049208.3999999999"/>
    <n v="1049208.3999999999"/>
  </r>
  <r>
    <s v="2023"/>
    <x v="0"/>
    <x v="0"/>
    <x v="1"/>
    <x v="1"/>
    <s v="2 - Poder Ejecutivo"/>
    <s v="0213 - MINISTERIO DE TURISMO"/>
    <s v="0002 - COMITE EJECUTOR DE INFRAESTRUCTA EN ZONAS TURISTICAS (CEIZTUR)"/>
    <x v="3"/>
    <x v="17"/>
    <x v="60"/>
    <s v="2.7 - OBRAS"/>
    <s v="2.7.2 - INFRAESTRUCTURA"/>
    <s v="S"/>
    <s v="25 - CONSTRUCCIÓN DESTACAMENTO, ESTACIONAMIENTO VEHICULAR Y ACCESO PEATONAL EN LA PLAYA COSTA ESMERALDA, MUNICIPIO MICHES, PROVINCIA EL SEIBO"/>
    <s v="20 - FONDOS CON DESTINO ESPECÍFICO"/>
    <s v="08 - EL SEIBO"/>
    <s v="2.7.2.1.01 - Obras hidraúlicas y sanitarias"/>
    <n v="15500"/>
    <s v="CONSTRUCCIÓN DESTACAMENTO, ESTACIONAMIENTO VEHICULAR Y ACCESO PEATONAL EN LA PLAYA COSTA ESMERALDA, MUNICIPIO MICHES, PROVINCIA EL SEIBO"/>
    <n v="0"/>
    <n v="938595.10999999987"/>
    <n v="1123073.51"/>
    <n v="938595.11"/>
  </r>
  <r>
    <s v="2023"/>
    <x v="0"/>
    <x v="0"/>
    <x v="1"/>
    <x v="1"/>
    <s v="2 - Poder Ejecutivo"/>
    <s v="0213 - MINISTERIO DE TURISMO"/>
    <s v="0002 - COMITE EJECUTOR DE INFRAESTRUCTA EN ZONAS TURISTICAS (CEIZTUR)"/>
    <x v="3"/>
    <x v="17"/>
    <x v="60"/>
    <s v="2.7 - OBRAS"/>
    <s v="2.7.2 - INFRAESTRUCTURA"/>
    <s v="S"/>
    <s v="25 - CONSTRUCCIÓN DESTACAMENTO, ESTACIONAMIENTO VEHICULAR Y ACCESO PEATONAL EN LA PLAYA COSTA ESMERALDA, MUNICIPIO MICHES, PROVINCIA EL SEIBO"/>
    <s v="20 - FONDOS CON DESTINO ESPECÍFICO"/>
    <s v="08 - EL SEIBO"/>
    <s v="2.7.2.2.01 - Obras de energía"/>
    <n v="15500"/>
    <s v="CONSTRUCCIÓN DESTACAMENTO, ESTACIONAMIENTO VEHICULAR Y ACCESO PEATONAL EN LA PLAYA COSTA ESMERALDA, MUNICIPIO MICHES, PROVINCIA EL SEIBO"/>
    <n v="0"/>
    <n v="2621381.63"/>
    <n v="2621382.63"/>
    <n v="2621381.63"/>
  </r>
  <r>
    <s v="2023"/>
    <x v="0"/>
    <x v="0"/>
    <x v="1"/>
    <x v="1"/>
    <s v="2 - Poder Ejecutivo"/>
    <s v="0213 - MINISTERIO DE TURISMO"/>
    <s v="0002 - COMITE EJECUTOR DE INFRAESTRUCTA EN ZONAS TURISTICAS (CEIZTUR)"/>
    <x v="3"/>
    <x v="17"/>
    <x v="60"/>
    <s v="2.7 - OBRAS"/>
    <s v="2.7.2 - INFRAESTRUCTURA"/>
    <s v="S"/>
    <s v="25 - CONSTRUCCIÓN DESTACAMENTO, ESTACIONAMIENTO VEHICULAR Y ACCESO PEATONAL EN LA PLAYA COSTA ESMERALDA, MUNICIPIO MICHES, PROVINCIA EL SEIBO"/>
    <s v="20 - FONDOS CON DESTINO ESPECÍFICO"/>
    <s v="08 - EL SEIBO"/>
    <s v="2.7.2.4.01 - Infraestructura terrestre y obras anexas"/>
    <n v="15500"/>
    <s v="CONSTRUCCIÓN DESTACAMENTO, ESTACIONAMIENTO VEHICULAR Y ACCESO PEATONAL EN LA PLAYA COSTA ESMERALDA, MUNICIPIO MICHES, PROVINCIA EL SEIBO"/>
    <n v="0"/>
    <n v="2436332.66"/>
    <n v="2436332.66"/>
    <n v="2436332.66"/>
  </r>
  <r>
    <s v="2023"/>
    <x v="0"/>
    <x v="0"/>
    <x v="1"/>
    <x v="1"/>
    <s v="2 - Poder Ejecutivo"/>
    <s v="0213 - MINISTERIO DE TURISMO"/>
    <s v="0002 - COMITE EJECUTOR DE INFRAESTRUCTA EN ZONAS TURISTICAS (CEIZTUR)"/>
    <x v="3"/>
    <x v="17"/>
    <x v="60"/>
    <s v="2.7 - OBRAS"/>
    <s v="2.7.2 - INFRAESTRUCTURA"/>
    <s v="S"/>
    <s v="25 - CONSTRUCCIÓN DESTACAMENTO, ESTACIONAMIENTO VEHICULAR Y ACCESO PEATONAL EN LA PLAYA COSTA ESMERALDA, MUNICIPIO MICHES, PROVINCIA EL SEIBO"/>
    <s v="20 - FONDOS CON DESTINO ESPECÍFICO"/>
    <s v="08 - EL SEIBO"/>
    <s v="2.7.2.4.02 - Supervisión de infraestructura terrestre y obras anexas"/>
    <n v="15500"/>
    <s v="CONSTRUCCIÓN DESTACAMENTO, ESTACIONAMIENTO VEHICULAR Y ACCESO PEATONAL EN LA PLAYA COSTA ESMERALDA, MUNICIPIO MICHES, PROVINCIA EL SEIBO"/>
    <n v="0"/>
    <n v="1267433.07"/>
    <n v="1526373.62"/>
    <n v="1267433.07"/>
  </r>
  <r>
    <s v="2023"/>
    <x v="0"/>
    <x v="0"/>
    <x v="1"/>
    <x v="1"/>
    <s v="2 - Poder Ejecutivo"/>
    <s v="0213 - MINISTERIO DE TURISMO"/>
    <s v="0002 - COMITE EJECUTOR DE INFRAESTRUCTA EN ZONAS TURISTICAS (CEIZTUR)"/>
    <x v="3"/>
    <x v="17"/>
    <x v="60"/>
    <s v="2.7 - OBRAS"/>
    <s v="2.7.2 - INFRAESTRUCTURA"/>
    <s v="S"/>
    <s v="25 - CONSTRUCCIÓN DESTACAMENTO, ESTACIONAMIENTO VEHICULAR Y ACCESO PEATONAL EN LA PLAYA COSTA ESMERALDA, MUNICIPIO MICHES, PROVINCIA EL SEIBO"/>
    <s v="20 - FONDOS CON DESTINO ESPECÍFICO"/>
    <s v="08 - EL SEIBO"/>
    <s v="2.7.2.7.01 - Obras urbanísticas"/>
    <n v="15500"/>
    <s v="CONSTRUCCIÓN DESTACAMENTO, ESTACIONAMIENTO VEHICULAR Y ACCESO PEATONAL EN LA PLAYA COSTA ESMERALDA, MUNICIPIO MICHES, PROVINCIA EL SEIBO"/>
    <n v="0"/>
    <n v="1615531.41"/>
    <n v="1752540.95"/>
    <n v="1615531.41"/>
  </r>
  <r>
    <s v="2023"/>
    <x v="0"/>
    <x v="0"/>
    <x v="1"/>
    <x v="1"/>
    <s v="2 - Poder Ejecutivo"/>
    <s v="0213 - MINISTERIO DE TURISMO"/>
    <s v="0002 - COMITE EJECUTOR DE INFRAESTRUCTA EN ZONAS TURISTICAS (CEIZTUR)"/>
    <x v="3"/>
    <x v="17"/>
    <x v="60"/>
    <s v="2.7 - OBRAS"/>
    <s v="2.7.2 - INFRAESTRUCTURA"/>
    <s v="S"/>
    <s v="24 - RECONSTRUCCIÓN DE LA PLAZA DE VENDEDORES PLAYA LAS GALERAS, DISTRITO MUNICIPAL LAS GALERAS, MUNICIPIO SAMANA, PROVINCIA SAMANA"/>
    <s v="20 - FONDOS CON DESTINO ESPECÍFICO"/>
    <s v="20 - SAMANA"/>
    <s v="2.7.2.1.01 - Obras hidraúlicas y sanitarias"/>
    <n v="15502"/>
    <s v="RECONSTRUCCIÓN DE LA PLAZA DE VENDEDORES PLAYA LAS GALERAS, DISTRITO MUNICIPAL LAS GALERAS, MUNICIPIO SAMANA, PROVINCIA SAMANA"/>
    <n v="0"/>
    <n v="636790.37"/>
    <n v="636790.37"/>
    <n v="636790.37"/>
  </r>
  <r>
    <s v="2023"/>
    <x v="0"/>
    <x v="0"/>
    <x v="1"/>
    <x v="1"/>
    <s v="2 - Poder Ejecutivo"/>
    <s v="0213 - MINISTERIO DE TURISMO"/>
    <s v="0002 - COMITE EJECUTOR DE INFRAESTRUCTA EN ZONAS TURISTICAS (CEIZTUR)"/>
    <x v="3"/>
    <x v="17"/>
    <x v="60"/>
    <s v="2.7 - OBRAS"/>
    <s v="2.7.2 - INFRAESTRUCTURA"/>
    <s v="S"/>
    <s v="24 - RECONSTRUCCIÓN DE LA PLAZA DE VENDEDORES PLAYA LAS GALERAS, DISTRITO MUNICIPAL LAS GALERAS, MUNICIPIO SAMANA, PROVINCIA SAMANA"/>
    <s v="20 - FONDOS CON DESTINO ESPECÍFICO"/>
    <s v="20 - SAMANA"/>
    <s v="2.7.2.2.01 - Obras de energía"/>
    <n v="15502"/>
    <s v="RECONSTRUCCIÓN DE LA PLAZA DE VENDEDORES PLAYA LAS GALERAS, DISTRITO MUNICIPAL LAS GALERAS, MUNICIPIO SAMANA, PROVINCIA SAMANA"/>
    <n v="0"/>
    <n v="732097.92"/>
    <n v="732097.92"/>
    <n v="732097.92"/>
  </r>
  <r>
    <s v="2023"/>
    <x v="0"/>
    <x v="0"/>
    <x v="1"/>
    <x v="1"/>
    <s v="2 - Poder Ejecutivo"/>
    <s v="0213 - MINISTERIO DE TURISMO"/>
    <s v="0002 - COMITE EJECUTOR DE INFRAESTRUCTA EN ZONAS TURISTICAS (CEIZTUR)"/>
    <x v="3"/>
    <x v="17"/>
    <x v="60"/>
    <s v="2.7 - OBRAS"/>
    <s v="2.7.2 - INFRAESTRUCTURA"/>
    <s v="S"/>
    <s v="24 - RECONSTRUCCIÓN DE LA PLAZA DE VENDEDORES PLAYA LAS GALERAS, DISTRITO MUNICIPAL LAS GALERAS, MUNICIPIO SAMANA, PROVINCIA SAMANA"/>
    <s v="20 - FONDOS CON DESTINO ESPECÍFICO"/>
    <s v="20 - SAMANA"/>
    <s v="2.7.2.4.01 - Infraestructura terrestre y obras anexas"/>
    <n v="15502"/>
    <s v="RECONSTRUCCIÓN DE LA PLAZA DE VENDEDORES PLAYA LAS GALERAS, DISTRITO MUNICIPAL LAS GALERAS, MUNICIPIO SAMANA, PROVINCIA SAMANA"/>
    <n v="0"/>
    <n v="325966.37"/>
    <n v="325966.37"/>
    <n v="325966.37"/>
  </r>
  <r>
    <s v="2023"/>
    <x v="0"/>
    <x v="0"/>
    <x v="1"/>
    <x v="1"/>
    <s v="2 - Poder Ejecutivo"/>
    <s v="0213 - MINISTERIO DE TURISMO"/>
    <s v="0002 - COMITE EJECUTOR DE INFRAESTRUCTA EN ZONAS TURISTICAS (CEIZTUR)"/>
    <x v="3"/>
    <x v="17"/>
    <x v="60"/>
    <s v="2.7 - OBRAS"/>
    <s v="2.7.2 - INFRAESTRUCTURA"/>
    <s v="S"/>
    <s v="24 - RECONSTRUCCIÓN DE LA PLAZA DE VENDEDORES PLAYA LAS GALERAS, DISTRITO MUNICIPAL LAS GALERAS, MUNICIPIO SAMANA, PROVINCIA SAMANA"/>
    <s v="20 - FONDOS CON DESTINO ESPECÍFICO"/>
    <s v="20 - SAMANA"/>
    <s v="2.7.2.4.02 - Supervisión de infraestructura terrestre y obras anexas"/>
    <n v="15502"/>
    <s v="RECONSTRUCCIÓN DE LA PLAZA DE VENDEDORES PLAYA LAS GALERAS, DISTRITO MUNICIPAL LAS GALERAS, MUNICIPIO SAMANA, PROVINCIA SAMANA"/>
    <n v="0"/>
    <n v="751592.96999999974"/>
    <n v="1236345.74"/>
    <n v="751592.97"/>
  </r>
  <r>
    <s v="2023"/>
    <x v="0"/>
    <x v="0"/>
    <x v="1"/>
    <x v="1"/>
    <s v="2 - Poder Ejecutivo"/>
    <s v="0213 - MINISTERIO DE TURISMO"/>
    <s v="0002 - COMITE EJECUTOR DE INFRAESTRUCTA EN ZONAS TURISTICAS (CEIZTUR)"/>
    <x v="3"/>
    <x v="17"/>
    <x v="60"/>
    <s v="2.7 - OBRAS"/>
    <s v="2.7.2 - INFRAESTRUCTURA"/>
    <s v="S"/>
    <s v="24 - RECONSTRUCCIÓN DE LA PLAZA DE VENDEDORES PLAYA LAS GALERAS, DISTRITO MUNICIPAL LAS GALERAS, MUNICIPIO SAMANA, PROVINCIA SAMANA"/>
    <s v="20 - FONDOS CON DESTINO ESPECÍFICO"/>
    <s v="20 - SAMANA"/>
    <s v="2.7.2.7.01 - Obras urbanísticas"/>
    <n v="15502"/>
    <s v="RECONSTRUCCIÓN DE LA PLAZA DE VENDEDORES PLAYA LAS GALERAS, DISTRITO MUNICIPAL LAS GALERAS, MUNICIPIO SAMANA, PROVINCIA SAMANA"/>
    <n v="0"/>
    <n v="311968.76"/>
    <n v="311968.76"/>
    <n v="311968.76"/>
  </r>
  <r>
    <s v="2023"/>
    <x v="0"/>
    <x v="0"/>
    <x v="1"/>
    <x v="1"/>
    <s v="2 - Poder Ejecutivo"/>
    <s v="0213 - MINISTERIO DE TURISMO"/>
    <s v="0002 - COMITE EJECUTOR DE INFRAESTRUCTA EN ZONAS TURISTICAS (CEIZTUR)"/>
    <x v="3"/>
    <x v="17"/>
    <x v="60"/>
    <s v="2.7 - OBRAS"/>
    <s v="2.7.2 - INFRAESTRUCTURA"/>
    <s v="S"/>
    <s v="10 - CONSTRUCCIÓN PLAZA DE VENDEDORES PLAYA PALENQUE, MUNICIPIO SABANA GRANDE DE PALENQUE, PROVINCIA SAN CRISTOBAL."/>
    <s v="20 - FONDOS CON DESTINO ESPECÍFICO"/>
    <s v="21 - SAN CRISTOBAL"/>
    <s v="2.7.2.1.01 - Obras hidraúlicas y sanitarias"/>
    <n v="15452"/>
    <s v="CONSTRUCCIÓN PLAZA DE VENDEDORES PLAYA PALENQUE, MUNICIPIO SABANA GRANDE DE PALENQUE, PROVINCIA SAN CRISTOBAL."/>
    <n v="0"/>
    <n v="950448.68000000017"/>
    <n v="1675202.88"/>
    <n v="950448.68"/>
  </r>
  <r>
    <s v="2023"/>
    <x v="0"/>
    <x v="0"/>
    <x v="1"/>
    <x v="1"/>
    <s v="2 - Poder Ejecutivo"/>
    <s v="0213 - MINISTERIO DE TURISMO"/>
    <s v="0002 - COMITE EJECUTOR DE INFRAESTRUCTA EN ZONAS TURISTICAS (CEIZTUR)"/>
    <x v="3"/>
    <x v="17"/>
    <x v="60"/>
    <s v="2.7 - OBRAS"/>
    <s v="2.7.2 - INFRAESTRUCTURA"/>
    <s v="S"/>
    <s v="10 - CONSTRUCCIÓN PLAZA DE VENDEDORES PLAYA PALENQUE, MUNICIPIO SABANA GRANDE DE PALENQUE, PROVINCIA SAN CRISTOBAL."/>
    <s v="20 - FONDOS CON DESTINO ESPECÍFICO"/>
    <s v="21 - SAN CRISTOBAL"/>
    <s v="2.7.2.2.01 - Obras de energía"/>
    <n v="15452"/>
    <s v="CONSTRUCCIÓN PLAZA DE VENDEDORES PLAYA PALENQUE, MUNICIPIO SABANA GRANDE DE PALENQUE, PROVINCIA SAN CRISTOBAL."/>
    <n v="0"/>
    <n v="705489.3899999999"/>
    <n v="778778.07"/>
    <n v="705489.39"/>
  </r>
  <r>
    <s v="2023"/>
    <x v="0"/>
    <x v="0"/>
    <x v="1"/>
    <x v="1"/>
    <s v="2 - Poder Ejecutivo"/>
    <s v="0213 - MINISTERIO DE TURISMO"/>
    <s v="0002 - COMITE EJECUTOR DE INFRAESTRUCTA EN ZONAS TURISTICAS (CEIZTUR)"/>
    <x v="3"/>
    <x v="17"/>
    <x v="60"/>
    <s v="2.7 - OBRAS"/>
    <s v="2.7.2 - INFRAESTRUCTURA"/>
    <s v="S"/>
    <s v="10 - CONSTRUCCIÓN PLAZA DE VENDEDORES PLAYA PALENQUE, MUNICIPIO SABANA GRANDE DE PALENQUE, PROVINCIA SAN CRISTOBAL."/>
    <s v="20 - FONDOS CON DESTINO ESPECÍFICO"/>
    <s v="21 - SAN CRISTOBAL"/>
    <s v="2.7.2.7.01 - Obras urbanísticas"/>
    <n v="15452"/>
    <s v="CONSTRUCCIÓN PLAZA DE VENDEDORES PLAYA PALENQUE, MUNICIPIO SABANA GRANDE DE PALENQUE, PROVINCIA SAN CRISTOBAL."/>
    <n v="0"/>
    <n v="0"/>
    <n v="241226.95"/>
    <n v="0"/>
  </r>
  <r>
    <s v="2023"/>
    <x v="0"/>
    <x v="0"/>
    <x v="1"/>
    <x v="1"/>
    <s v="2 - Poder Ejecutivo"/>
    <s v="0213 - MINISTERIO DE TURISMO"/>
    <s v="0002 - COMITE EJECUTOR DE INFRAESTRUCTA EN ZONAS TURISTICAS (CEIZTUR)"/>
    <x v="3"/>
    <x v="17"/>
    <x v="60"/>
    <s v="2.7 - OBRAS"/>
    <s v="2.7.2 - INFRAESTRUCTURA"/>
    <s v="S"/>
    <s v="18 - RECONSTRUCCIÓN  PARQUE DEL HIGO Y SU ENTORNO, MUNICIPIO DE BÁNICA, PROVINCIA ELIAS PIÑA."/>
    <s v="20 - FONDOS CON DESTINO ESPECÍFICO"/>
    <s v="07 - ELIAS PINA"/>
    <s v="2.7.2.2.01 - Obras de energía"/>
    <n v="15499"/>
    <s v="RECONSTRUCCIÓN  PARQUE DEL HIGO Y SU ENTORNO, MUNICIPIO DE BÁNICA, PROVINCIA ELIAS PIÑA."/>
    <n v="0"/>
    <n v="0"/>
    <n v="36689.58"/>
    <n v="0"/>
  </r>
  <r>
    <s v="2023"/>
    <x v="0"/>
    <x v="0"/>
    <x v="1"/>
    <x v="1"/>
    <s v="2 - Poder Ejecutivo"/>
    <s v="0213 - MINISTERIO DE TURISMO"/>
    <s v="0002 - COMITE EJECUTOR DE INFRAESTRUCTA EN ZONAS TURISTICAS (CEIZTUR)"/>
    <x v="3"/>
    <x v="17"/>
    <x v="60"/>
    <s v="2.7 - OBRAS"/>
    <s v="2.7.2 - INFRAESTRUCTURA"/>
    <s v="S"/>
    <s v="18 - RECONSTRUCCIÓN  PARQUE DEL HIGO Y SU ENTORNO, MUNICIPIO DE BÁNICA, PROVINCIA ELIAS PIÑA."/>
    <s v="20 - FONDOS CON DESTINO ESPECÍFICO"/>
    <s v="07 - ELIAS PINA"/>
    <s v="2.7.2.4.01 - Infraestructura terrestre y obras anexas"/>
    <n v="15499"/>
    <s v="RECONSTRUCCIÓN  PARQUE DEL HIGO Y SU ENTORNO, MUNICIPIO DE BÁNICA, PROVINCIA ELIAS PIÑA."/>
    <n v="0"/>
    <n v="0"/>
    <n v="838043.29"/>
    <n v="0"/>
  </r>
  <r>
    <s v="2023"/>
    <x v="0"/>
    <x v="0"/>
    <x v="1"/>
    <x v="1"/>
    <s v="2 - Poder Ejecutivo"/>
    <s v="0213 - MINISTERIO DE TURISMO"/>
    <s v="0002 - COMITE EJECUTOR DE INFRAESTRUCTA EN ZONAS TURISTICAS (CEIZTUR)"/>
    <x v="3"/>
    <x v="17"/>
    <x v="60"/>
    <s v="2.7 - OBRAS"/>
    <s v="2.7.2 - INFRAESTRUCTURA"/>
    <s v="S"/>
    <s v="18 - RECONSTRUCCIÓN  PARQUE DEL HIGO Y SU ENTORNO, MUNICIPIO DE BÁNICA, PROVINCIA ELIAS PIÑA."/>
    <s v="20 - FONDOS CON DESTINO ESPECÍFICO"/>
    <s v="07 - ELIAS PINA"/>
    <s v="2.7.2.4.02 - Supervisión de infraestructura terrestre y obras anexas"/>
    <n v="15499"/>
    <s v="RECONSTRUCCIÓN  PARQUE DEL HIGO Y SU ENTORNO, MUNICIPIO DE BÁNICA, PROVINCIA ELIAS PIÑA."/>
    <n v="0"/>
    <n v="0"/>
    <n v="0"/>
    <n v="0"/>
  </r>
  <r>
    <s v="2023"/>
    <x v="0"/>
    <x v="0"/>
    <x v="1"/>
    <x v="1"/>
    <s v="2 - Poder Ejecutivo"/>
    <s v="0213 - MINISTERIO DE TURISMO"/>
    <s v="0002 - COMITE EJECUTOR DE INFRAESTRUCTA EN ZONAS TURISTICAS (CEIZTUR)"/>
    <x v="3"/>
    <x v="17"/>
    <x v="60"/>
    <s v="2.7 - OBRAS"/>
    <s v="2.7.2 - INFRAESTRUCTURA"/>
    <s v="S"/>
    <s v="18 - RECONSTRUCCIÓN  PARQUE DEL HIGO Y SU ENTORNO, MUNICIPIO DE BÁNICA, PROVINCIA ELIAS PIÑA."/>
    <s v="20 - FONDOS CON DESTINO ESPECÍFICO"/>
    <s v="07 - ELIAS PINA"/>
    <s v="2.7.2.7.01 - Obras urbanísticas"/>
    <n v="15499"/>
    <s v="RECONSTRUCCIÓN  PARQUE DEL HIGO Y SU ENTORNO, MUNICIPIO DE BÁNICA, PROVINCIA ELIAS PIÑA."/>
    <n v="0"/>
    <n v="0"/>
    <n v="37695.17"/>
    <n v="0"/>
  </r>
  <r>
    <s v="2023"/>
    <x v="0"/>
    <x v="0"/>
    <x v="1"/>
    <x v="1"/>
    <s v="2 - Poder Ejecutivo"/>
    <s v="0213 - MINISTERIO DE TURISMO"/>
    <s v="0002 - COMITE EJECUTOR DE INFRAESTRUCTA EN ZONAS TURISTICAS (CEIZTUR)"/>
    <x v="3"/>
    <x v="17"/>
    <x v="60"/>
    <s v="2.7 - OBRAS"/>
    <s v="2.7.2 - INFRAESTRUCTURA"/>
    <s v="S"/>
    <s v="11 - MEJORAMIENTO DE SENDERO PEATONAL DESDE CALLE LORENZO ALVAREZ HASTA CALLE DUARTE, MUNICIPIO CABRERA, PROVINCIA MARÍA TRINIDAD SÁNCHEZ"/>
    <s v="20 - FONDOS CON DESTINO ESPECÍFICO"/>
    <s v="14 - MARIA TRINIDAD SANCHEZ"/>
    <s v="2.7.2.1.01 - Obras hidraúlicas y sanitarias"/>
    <n v="15408"/>
    <s v="MEJORAMIENTO DE SENDERO PEATONAL DESDE CALLE LORENZO ALVAREZ HASTA CALLE DUARTE, MUNICIPIO CABRERA, PROVINCIA MARÍA TRINIDAD SÁNCHEZ"/>
    <n v="0"/>
    <n v="328057.87"/>
    <n v="794147.98"/>
    <n v="328057.87"/>
  </r>
  <r>
    <s v="2023"/>
    <x v="0"/>
    <x v="0"/>
    <x v="1"/>
    <x v="1"/>
    <s v="2 - Poder Ejecutivo"/>
    <s v="0213 - MINISTERIO DE TURISMO"/>
    <s v="0002 - COMITE EJECUTOR DE INFRAESTRUCTA EN ZONAS TURISTICAS (CEIZTUR)"/>
    <x v="3"/>
    <x v="17"/>
    <x v="60"/>
    <s v="2.7 - OBRAS"/>
    <s v="2.7.2 - INFRAESTRUCTURA"/>
    <s v="S"/>
    <s v="11 - MEJORAMIENTO DE SENDERO PEATONAL DESDE CALLE LORENZO ALVAREZ HASTA CALLE DUARTE, MUNICIPIO CABRERA, PROVINCIA MARÍA TRINIDAD SÁNCHEZ"/>
    <s v="20 - FONDOS CON DESTINO ESPECÍFICO"/>
    <s v="14 - MARIA TRINIDAD SANCHEZ"/>
    <s v="2.7.2.2.01 - Obras de energía"/>
    <n v="15408"/>
    <s v="MEJORAMIENTO DE SENDERO PEATONAL DESDE CALLE LORENZO ALVAREZ HASTA CALLE DUARTE, MUNICIPIO CABRERA, PROVINCIA MARÍA TRINIDAD SÁNCHEZ"/>
    <n v="0"/>
    <n v="71502.160000000062"/>
    <n v="3589126.01"/>
    <n v="71502.16"/>
  </r>
  <r>
    <s v="2023"/>
    <x v="0"/>
    <x v="0"/>
    <x v="1"/>
    <x v="1"/>
    <s v="2 - Poder Ejecutivo"/>
    <s v="0213 - MINISTERIO DE TURISMO"/>
    <s v="0002 - COMITE EJECUTOR DE INFRAESTRUCTA EN ZONAS TURISTICAS (CEIZTUR)"/>
    <x v="3"/>
    <x v="17"/>
    <x v="60"/>
    <s v="2.7 - OBRAS"/>
    <s v="2.7.2 - INFRAESTRUCTURA"/>
    <s v="S"/>
    <s v="11 - MEJORAMIENTO DE SENDERO PEATONAL DESDE CALLE LORENZO ALVAREZ HASTA CALLE DUARTE, MUNICIPIO CABRERA, PROVINCIA MARÍA TRINIDAD SÁNCHEZ"/>
    <s v="20 - FONDOS CON DESTINO ESPECÍFICO"/>
    <s v="14 - MARIA TRINIDAD SANCHEZ"/>
    <s v="2.7.2.4.01 - Infraestructura terrestre y obras anexas"/>
    <n v="15408"/>
    <s v="MEJORAMIENTO DE SENDERO PEATONAL DESDE CALLE LORENZO ALVAREZ HASTA CALLE DUARTE, MUNICIPIO CABRERA, PROVINCIA MARÍA TRINIDAD SÁNCHEZ"/>
    <n v="0"/>
    <n v="1905452.93"/>
    <n v="2206589.1800000002"/>
    <n v="1905452.93"/>
  </r>
  <r>
    <s v="2023"/>
    <x v="0"/>
    <x v="0"/>
    <x v="1"/>
    <x v="1"/>
    <s v="2 - Poder Ejecutivo"/>
    <s v="0213 - MINISTERIO DE TURISMO"/>
    <s v="0002 - COMITE EJECUTOR DE INFRAESTRUCTA EN ZONAS TURISTICAS (CEIZTUR)"/>
    <x v="3"/>
    <x v="17"/>
    <x v="60"/>
    <s v="2.7 - OBRAS"/>
    <s v="2.7.2 - INFRAESTRUCTURA"/>
    <s v="S"/>
    <s v="11 - MEJORAMIENTO DE SENDERO PEATONAL DESDE CALLE LORENZO ALVAREZ HASTA CALLE DUARTE, MUNICIPIO CABRERA, PROVINCIA MARÍA TRINIDAD SÁNCHEZ"/>
    <s v="20 - FONDOS CON DESTINO ESPECÍFICO"/>
    <s v="14 - MARIA TRINIDAD SANCHEZ"/>
    <s v="2.7.2.7.01 - Obras urbanísticas"/>
    <n v="15408"/>
    <s v="MEJORAMIENTO DE SENDERO PEATONAL DESDE CALLE LORENZO ALVAREZ HASTA CALLE DUARTE, MUNICIPIO CABRERA, PROVINCIA MARÍA TRINIDAD SÁNCHEZ"/>
    <n v="0"/>
    <n v="1526575.5400000003"/>
    <n v="2284157.92"/>
    <n v="1526575.5400000003"/>
  </r>
  <r>
    <s v="2023"/>
    <x v="0"/>
    <x v="0"/>
    <x v="1"/>
    <x v="1"/>
    <s v="2 - Poder Ejecutivo"/>
    <s v="0213 - MINISTERIO DE TURISMO"/>
    <s v="0002 - COMITE EJECUTOR DE INFRAESTRUCTA EN ZONAS TURISTICAS (CEIZTUR)"/>
    <x v="3"/>
    <x v="17"/>
    <x v="60"/>
    <s v="2.7 - OBRAS"/>
    <s v="2.7.2 - INFRAESTRUCTURA"/>
    <s v="S"/>
    <s v="17 - RECONSTRUCCIÓN DE LA VÍA DE ACCESO A LA PLAYA LA SALADILLA, MUNICIPIO SANTA CRUZ DE BARAHONA, PROVINCIA BARAHONA."/>
    <s v="20 - FONDOS CON DESTINO ESPECÍFICO"/>
    <s v="04 - BARAHONA"/>
    <s v="2.7.2.1.01 - Obras hidraúlicas y sanitarias"/>
    <n v="15496"/>
    <s v="RECONSTRUCCIÓN DE LA VÍA DE ACCESO A LA PLAYA LA SALADILLA, MUNICIPIO SANTA CRUZ DE BARAHONA, PROVINCIA BARAHONA."/>
    <n v="0"/>
    <n v="8443701.9399999995"/>
    <n v="8443701.9399999995"/>
    <n v="7234248.5199999996"/>
  </r>
  <r>
    <s v="2023"/>
    <x v="0"/>
    <x v="0"/>
    <x v="1"/>
    <x v="1"/>
    <s v="2 - Poder Ejecutivo"/>
    <s v="0213 - MINISTERIO DE TURISMO"/>
    <s v="0002 - COMITE EJECUTOR DE INFRAESTRUCTA EN ZONAS TURISTICAS (CEIZTUR)"/>
    <x v="3"/>
    <x v="17"/>
    <x v="60"/>
    <s v="2.7 - OBRAS"/>
    <s v="2.7.2 - INFRAESTRUCTURA"/>
    <s v="S"/>
    <s v="17 - RECONSTRUCCIÓN DE LA VÍA DE ACCESO A LA PLAYA LA SALADILLA, MUNICIPIO SANTA CRUZ DE BARAHONA, PROVINCIA BARAHONA."/>
    <s v="20 - FONDOS CON DESTINO ESPECÍFICO"/>
    <s v="04 - BARAHONA"/>
    <s v="2.7.2.2.01 - Obras de energía"/>
    <n v="15496"/>
    <s v="RECONSTRUCCIÓN DE LA VÍA DE ACCESO A LA PLAYA LA SALADILLA, MUNICIPIO SANTA CRUZ DE BARAHONA, PROVINCIA BARAHONA."/>
    <n v="0"/>
    <n v="754006.35"/>
    <n v="754006.35"/>
    <n v="0"/>
  </r>
  <r>
    <s v="2023"/>
    <x v="0"/>
    <x v="0"/>
    <x v="1"/>
    <x v="1"/>
    <s v="2 - Poder Ejecutivo"/>
    <s v="0213 - MINISTERIO DE TURISMO"/>
    <s v="0002 - COMITE EJECUTOR DE INFRAESTRUCTA EN ZONAS TURISTICAS (CEIZTUR)"/>
    <x v="3"/>
    <x v="17"/>
    <x v="60"/>
    <s v="2.7 - OBRAS"/>
    <s v="2.7.2 - INFRAESTRUCTURA"/>
    <s v="S"/>
    <s v="17 - RECONSTRUCCIÓN DE LA VÍA DE ACCESO A LA PLAYA LA SALADILLA, MUNICIPIO SANTA CRUZ DE BARAHONA, PROVINCIA BARAHONA."/>
    <s v="20 - FONDOS CON DESTINO ESPECÍFICO"/>
    <s v="04 - BARAHONA"/>
    <s v="2.7.2.4.01 - Infraestructura terrestre y obras anexas"/>
    <n v="15496"/>
    <s v="RECONSTRUCCIÓN DE LA VÍA DE ACCESO A LA PLAYA LA SALADILLA, MUNICIPIO SANTA CRUZ DE BARAHONA, PROVINCIA BARAHONA."/>
    <n v="0"/>
    <n v="11468663.059999999"/>
    <n v="11670844.6"/>
    <n v="10870844.6"/>
  </r>
  <r>
    <s v="2023"/>
    <x v="0"/>
    <x v="0"/>
    <x v="1"/>
    <x v="1"/>
    <s v="2 - Poder Ejecutivo"/>
    <s v="0213 - MINISTERIO DE TURISMO"/>
    <s v="0002 - COMITE EJECUTOR DE INFRAESTRUCTA EN ZONAS TURISTICAS (CEIZTUR)"/>
    <x v="3"/>
    <x v="17"/>
    <x v="60"/>
    <s v="2.7 - OBRAS"/>
    <s v="2.7.2 - INFRAESTRUCTURA"/>
    <s v="S"/>
    <s v="17 - RECONSTRUCCIÓN DE LA VÍA DE ACCESO A LA PLAYA LA SALADILLA, MUNICIPIO SANTA CRUZ DE BARAHONA, PROVINCIA BARAHONA."/>
    <s v="20 - FONDOS CON DESTINO ESPECÍFICO"/>
    <s v="04 - BARAHONA"/>
    <s v="2.7.2.4.02 - Supervisión de infraestructura terrestre y obras anexas"/>
    <n v="15496"/>
    <s v="RECONSTRUCCIÓN DE LA VÍA DE ACCESO A LA PLAYA LA SALADILLA, MUNICIPIO SANTA CRUZ DE BARAHONA, PROVINCIA BARAHONA."/>
    <n v="0"/>
    <n v="510496.78"/>
    <n v="900333.11"/>
    <n v="0"/>
  </r>
  <r>
    <s v="2023"/>
    <x v="0"/>
    <x v="0"/>
    <x v="1"/>
    <x v="1"/>
    <s v="2 - Poder Ejecutivo"/>
    <s v="0213 - MINISTERIO DE TURISMO"/>
    <s v="0002 - COMITE EJECUTOR DE INFRAESTRUCTA EN ZONAS TURISTICAS (CEIZTUR)"/>
    <x v="3"/>
    <x v="17"/>
    <x v="60"/>
    <s v="2.7 - OBRAS"/>
    <s v="2.7.2 - INFRAESTRUCTURA"/>
    <s v="S"/>
    <s v="21 - RECONSTRUCCIÓN PLAZA DE VENDEDORES DEL BALNEARIOS LOS PATOS PROVINCIA BARAHONA"/>
    <s v="20 - FONDOS CON DESTINO ESPECÍFICO"/>
    <s v="04 - BARAHONA"/>
    <s v="2.7.2.1.01 - Obras hidraúlicas y sanitarias"/>
    <n v="15493"/>
    <s v="RECONSTRUCCIÓN PLAZA DE VENDEDORES DEL BALNEARIOS LOS PATOS PROVINCIA BARAHONA"/>
    <n v="0"/>
    <n v="525456.29"/>
    <n v="525456.29"/>
    <n v="525456.29"/>
  </r>
  <r>
    <s v="2023"/>
    <x v="0"/>
    <x v="0"/>
    <x v="1"/>
    <x v="1"/>
    <s v="2 - Poder Ejecutivo"/>
    <s v="0213 - MINISTERIO DE TURISMO"/>
    <s v="0002 - COMITE EJECUTOR DE INFRAESTRUCTA EN ZONAS TURISTICAS (CEIZTUR)"/>
    <x v="3"/>
    <x v="17"/>
    <x v="60"/>
    <s v="2.7 - OBRAS"/>
    <s v="2.7.2 - INFRAESTRUCTURA"/>
    <s v="S"/>
    <s v="21 - RECONSTRUCCIÓN PLAZA DE VENDEDORES DEL BALNEARIOS LOS PATOS PROVINCIA BARAHONA"/>
    <s v="20 - FONDOS CON DESTINO ESPECÍFICO"/>
    <s v="04 - BARAHONA"/>
    <s v="2.7.2.2.01 - Obras de energía"/>
    <n v="15493"/>
    <s v="RECONSTRUCCIÓN PLAZA DE VENDEDORES DEL BALNEARIOS LOS PATOS PROVINCIA BARAHONA"/>
    <n v="0"/>
    <n v="450043.17000000004"/>
    <n v="514151.67999999999"/>
    <n v="450043.17"/>
  </r>
  <r>
    <s v="2023"/>
    <x v="0"/>
    <x v="0"/>
    <x v="1"/>
    <x v="1"/>
    <s v="2 - Poder Ejecutivo"/>
    <s v="0213 - MINISTERIO DE TURISMO"/>
    <s v="0002 - COMITE EJECUTOR DE INFRAESTRUCTA EN ZONAS TURISTICAS (CEIZTUR)"/>
    <x v="3"/>
    <x v="17"/>
    <x v="60"/>
    <s v="2.7 - OBRAS"/>
    <s v="2.7.2 - INFRAESTRUCTURA"/>
    <s v="S"/>
    <s v="21 - RECONSTRUCCIÓN PLAZA DE VENDEDORES DEL BALNEARIOS LOS PATOS PROVINCIA BARAHONA"/>
    <s v="20 - FONDOS CON DESTINO ESPECÍFICO"/>
    <s v="04 - BARAHONA"/>
    <s v="2.7.2.4.01 - Infraestructura terrestre y obras anexas"/>
    <n v="15493"/>
    <s v="RECONSTRUCCIÓN PLAZA DE VENDEDORES DEL BALNEARIOS LOS PATOS PROVINCIA BARAHONA"/>
    <n v="0"/>
    <n v="2362907.94"/>
    <n v="2362907.94"/>
    <n v="2362907.94"/>
  </r>
  <r>
    <s v="2023"/>
    <x v="0"/>
    <x v="0"/>
    <x v="1"/>
    <x v="1"/>
    <s v="2 - Poder Ejecutivo"/>
    <s v="0213 - MINISTERIO DE TURISMO"/>
    <s v="0002 - COMITE EJECUTOR DE INFRAESTRUCTA EN ZONAS TURISTICAS (CEIZTUR)"/>
    <x v="3"/>
    <x v="17"/>
    <x v="60"/>
    <s v="2.7 - OBRAS"/>
    <s v="2.7.2 - INFRAESTRUCTURA"/>
    <s v="S"/>
    <s v="21 - RECONSTRUCCIÓN PLAZA DE VENDEDORES DEL BALNEARIOS LOS PATOS PROVINCIA BARAHONA"/>
    <s v="20 - FONDOS CON DESTINO ESPECÍFICO"/>
    <s v="04 - BARAHONA"/>
    <s v="2.7.2.4.02 - Supervisión de infraestructura terrestre y obras anexas"/>
    <n v="15493"/>
    <s v="RECONSTRUCCIÓN PLAZA DE VENDEDORES DEL BALNEARIOS LOS PATOS PROVINCIA BARAHONA"/>
    <n v="0"/>
    <n v="0"/>
    <n v="0"/>
    <n v="0"/>
  </r>
  <r>
    <s v="2023"/>
    <x v="0"/>
    <x v="0"/>
    <x v="1"/>
    <x v="1"/>
    <s v="2 - Poder Ejecutivo"/>
    <s v="0213 - MINISTERIO DE TURISMO"/>
    <s v="0002 - COMITE EJECUTOR DE INFRAESTRUCTA EN ZONAS TURISTICAS (CEIZTUR)"/>
    <x v="3"/>
    <x v="17"/>
    <x v="60"/>
    <s v="2.7 - OBRAS"/>
    <s v="2.7.2 - INFRAESTRUCTURA"/>
    <s v="S"/>
    <s v="21 - RECONSTRUCCIÓN PLAZA DE VENDEDORES DEL BALNEARIOS LOS PATOS PROVINCIA BARAHONA"/>
    <s v="20 - FONDOS CON DESTINO ESPECÍFICO"/>
    <s v="04 - BARAHONA"/>
    <s v="2.7.2.7.01 - Obras urbanísticas"/>
    <n v="15493"/>
    <s v="RECONSTRUCCIÓN PLAZA DE VENDEDORES DEL BALNEARIOS LOS PATOS PROVINCIA BARAHONA"/>
    <n v="0"/>
    <n v="2133142.8899999997"/>
    <n v="3212779.99"/>
    <n v="2133142.8899999997"/>
  </r>
  <r>
    <s v="2023"/>
    <x v="0"/>
    <x v="0"/>
    <x v="1"/>
    <x v="1"/>
    <s v="2 - Poder Ejecutivo"/>
    <s v="0213 - MINISTERIO DE TURISMO"/>
    <s v="0002 - COMITE EJECUTOR DE INFRAESTRUCTA EN ZONAS TURISTICAS (CEIZTUR)"/>
    <x v="3"/>
    <x v="17"/>
    <x v="60"/>
    <s v="2.7 - OBRAS"/>
    <s v="2.7.2 - INFRAESTRUCTURA"/>
    <s v="S"/>
    <s v="27 - RECONSTRUCCIÓN DEL MUELLE TURÍSTICO CUEVA DE LA ARENA, LOS HAITISES, MUNICIPIO SABANA DE LA MAR, PROVINCIA HATO MAYOR."/>
    <s v="20 - FONDOS CON DESTINO ESPECÍFICO"/>
    <s v="30 - HATO MAYOR"/>
    <s v="2.7.2.4.02 - Supervisión de infraestructura terrestre y obras anexas"/>
    <n v="15800"/>
    <s v="RECONSTRUCCIÓN DEL MUELLE TURÍSTICO CUEVA DE LA ARENA, LOS HAITISES, MUNICIPIO SABANA DE LA MAR, PROVINCIA HATO MAYOR."/>
    <n v="0"/>
    <n v="0"/>
    <n v="0"/>
    <n v="0"/>
  </r>
  <r>
    <s v="2023"/>
    <x v="0"/>
    <x v="0"/>
    <x v="1"/>
    <x v="1"/>
    <s v="2 - Poder Ejecutivo"/>
    <s v="0213 - MINISTERIO DE TURISMO"/>
    <s v="0002 - COMITE EJECUTOR DE INFRAESTRUCTA EN ZONAS TURISTICAS (CEIZTUR)"/>
    <x v="3"/>
    <x v="17"/>
    <x v="60"/>
    <s v="2.7 - OBRAS"/>
    <s v="2.7.2 - INFRAESTRUCTURA"/>
    <s v="S"/>
    <s v="27 - RECONSTRUCCIÓN DEL MUELLE TURÍSTICO CUEVA DE LA ARENA, LOS HAITISES, MUNICIPIO SABANA DE LA MAR, PROVINCIA HATO MAYOR."/>
    <s v="20 - FONDOS CON DESTINO ESPECÍFICO"/>
    <s v="30 - HATO MAYOR"/>
    <s v="2.7.2.5.01 - Infraestructura marítima y aérea"/>
    <n v="15800"/>
    <s v="RECONSTRUCCIÓN DEL MUELLE TURÍSTICO CUEVA DE LA ARENA, LOS HAITISES, MUNICIPIO SABANA DE LA MAR, PROVINCIA HATO MAYOR."/>
    <n v="0"/>
    <n v="0"/>
    <n v="0"/>
    <n v="0"/>
  </r>
  <r>
    <s v="2023"/>
    <x v="0"/>
    <x v="0"/>
    <x v="1"/>
    <x v="1"/>
    <s v="2 - Poder Ejecutivo"/>
    <s v="0213 - MINISTERIO DE TURISMO"/>
    <s v="0002 - COMITE EJECUTOR DE INFRAESTRUCTA EN ZONAS TURISTICAS (CEIZTUR)"/>
    <x v="3"/>
    <x v="17"/>
    <x v="60"/>
    <s v="2.7 - OBRAS"/>
    <s v="2.7.2 - INFRAESTRUCTURA"/>
    <s v="S"/>
    <s v="16 - CONSTRUCCIÓN DE ACERAS DE LA VÍA DE ACCESO A PLAYA LA SALADILLA, MUNICIPIO SANTA CRUZ DE BARAHONA, PROVINCIA BARAHONA"/>
    <s v="20 - FONDOS CON DESTINO ESPECÍFICO"/>
    <s v="04 - BARAHONA"/>
    <s v="2.7.2.2.01 - Obras de energía"/>
    <n v="15414"/>
    <s v="CONSTRUCCIÓN DE ACERAS DE LA VÍA DE ACCESO A PLAYA LA SALADILLA, MUNICIPIO SANTA CRUZ DE BARAHONA, PROVINCIA BARAHONA"/>
    <n v="0"/>
    <n v="1225107.49"/>
    <n v="1545067.41"/>
    <n v="1225107.49"/>
  </r>
  <r>
    <s v="2023"/>
    <x v="0"/>
    <x v="0"/>
    <x v="1"/>
    <x v="1"/>
    <s v="2 - Poder Ejecutivo"/>
    <s v="0213 - MINISTERIO DE TURISMO"/>
    <s v="0002 - COMITE EJECUTOR DE INFRAESTRUCTA EN ZONAS TURISTICAS (CEIZTUR)"/>
    <x v="3"/>
    <x v="17"/>
    <x v="60"/>
    <s v="2.7 - OBRAS"/>
    <s v="2.7.2 - INFRAESTRUCTURA"/>
    <s v="S"/>
    <s v="16 - CONSTRUCCIÓN DE ACERAS DE LA VÍA DE ACCESO A PLAYA LA SALADILLA, MUNICIPIO SANTA CRUZ DE BARAHONA, PROVINCIA BARAHONA"/>
    <s v="20 - FONDOS CON DESTINO ESPECÍFICO"/>
    <s v="04 - BARAHONA"/>
    <s v="2.7.2.4.01 - Infraestructura terrestre y obras anexas"/>
    <n v="15414"/>
    <s v="CONSTRUCCIÓN DE ACERAS DE LA VÍA DE ACCESO A PLAYA LA SALADILLA, MUNICIPIO SANTA CRUZ DE BARAHONA, PROVINCIA BARAHONA"/>
    <n v="0"/>
    <n v="1126053.0200000005"/>
    <n v="2990002.0300000003"/>
    <n v="1126053.02"/>
  </r>
  <r>
    <s v="2023"/>
    <x v="0"/>
    <x v="0"/>
    <x v="1"/>
    <x v="1"/>
    <s v="2 - Poder Ejecutivo"/>
    <s v="0213 - MINISTERIO DE TURISMO"/>
    <s v="0002 - COMITE EJECUTOR DE INFRAESTRUCTA EN ZONAS TURISTICAS (CEIZTUR)"/>
    <x v="3"/>
    <x v="17"/>
    <x v="60"/>
    <s v="2.7 - OBRAS"/>
    <s v="2.7.2 - INFRAESTRUCTURA"/>
    <s v="S"/>
    <s v="16 - CONSTRUCCIÓN DE ACERAS DE LA VÍA DE ACCESO A PLAYA LA SALADILLA, MUNICIPIO SANTA CRUZ DE BARAHONA, PROVINCIA BARAHONA"/>
    <s v="20 - FONDOS CON DESTINO ESPECÍFICO"/>
    <s v="04 - BARAHONA"/>
    <s v="2.7.2.4.02 - Supervisión de infraestructura terrestre y obras anexas"/>
    <n v="15414"/>
    <s v="CONSTRUCCIÓN DE ACERAS DE LA VÍA DE ACCESO A PLAYA LA SALADILLA, MUNICIPIO SANTA CRUZ DE BARAHONA, PROVINCIA BARAHONA"/>
    <n v="0"/>
    <n v="141764.28"/>
    <n v="141764.28000000003"/>
    <n v="141764.28"/>
  </r>
  <r>
    <s v="2023"/>
    <x v="0"/>
    <x v="0"/>
    <x v="1"/>
    <x v="1"/>
    <s v="2 - Poder Ejecutivo"/>
    <s v="0213 - MINISTERIO DE TURISMO"/>
    <s v="0002 - COMITE EJECUTOR DE INFRAESTRUCTA EN ZONAS TURISTICAS (CEIZTUR)"/>
    <x v="3"/>
    <x v="17"/>
    <x v="60"/>
    <s v="2.7 - OBRAS"/>
    <s v="2.7.2 - INFRAESTRUCTURA"/>
    <s v="S"/>
    <s v="19 - RECONSTRUCCIÓN DE LA PLAZA DE VENDEDORES DE LA PLAYA DE GUAYACANES, PROVINCIA SAN PEDRO DE MACORÍS"/>
    <s v="20 - FONDOS CON DESTINO ESPECÍFICO"/>
    <s v="23 - SAN PEDRO DE MACORIS"/>
    <s v="2.7.2.1.01 - Obras hidraúlicas y sanitarias"/>
    <n v="15494"/>
    <s v="RECONSTRUCCIÓN DE LA PLAZA DE VENDEDORES DE LA PLAYA DE GUAYACANES, PROVINCIA SAN PEDRO DE MACORÍS"/>
    <n v="0"/>
    <n v="104864.70000000001"/>
    <n v="104864.69999999995"/>
    <n v="104864.7"/>
  </r>
  <r>
    <s v="2023"/>
    <x v="0"/>
    <x v="0"/>
    <x v="1"/>
    <x v="1"/>
    <s v="2 - Poder Ejecutivo"/>
    <s v="0213 - MINISTERIO DE TURISMO"/>
    <s v="0002 - COMITE EJECUTOR DE INFRAESTRUCTA EN ZONAS TURISTICAS (CEIZTUR)"/>
    <x v="3"/>
    <x v="17"/>
    <x v="60"/>
    <s v="2.7 - OBRAS"/>
    <s v="2.7.2 - INFRAESTRUCTURA"/>
    <s v="S"/>
    <s v="19 - RECONSTRUCCIÓN DE LA PLAZA DE VENDEDORES DE LA PLAYA DE GUAYACANES, PROVINCIA SAN PEDRO DE MACORÍS"/>
    <s v="20 - FONDOS CON DESTINO ESPECÍFICO"/>
    <s v="23 - SAN PEDRO DE MACORIS"/>
    <s v="2.7.2.2.01 - Obras de energía"/>
    <n v="15494"/>
    <s v="RECONSTRUCCIÓN DE LA PLAZA DE VENDEDORES DE LA PLAYA DE GUAYACANES, PROVINCIA SAN PEDRO DE MACORÍS"/>
    <n v="0"/>
    <n v="824599.62"/>
    <n v="824599.61999999988"/>
    <n v="824599.62"/>
  </r>
  <r>
    <s v="2023"/>
    <x v="0"/>
    <x v="0"/>
    <x v="1"/>
    <x v="1"/>
    <s v="2 - Poder Ejecutivo"/>
    <s v="0213 - MINISTERIO DE TURISMO"/>
    <s v="0002 - COMITE EJECUTOR DE INFRAESTRUCTA EN ZONAS TURISTICAS (CEIZTUR)"/>
    <x v="3"/>
    <x v="17"/>
    <x v="60"/>
    <s v="2.7 - OBRAS"/>
    <s v="2.7.2 - INFRAESTRUCTURA"/>
    <s v="S"/>
    <s v="19 - RECONSTRUCCIÓN DE LA PLAZA DE VENDEDORES DE LA PLAYA DE GUAYACANES, PROVINCIA SAN PEDRO DE MACORÍS"/>
    <s v="20 - FONDOS CON DESTINO ESPECÍFICO"/>
    <s v="23 - SAN PEDRO DE MACORIS"/>
    <s v="2.7.2.4.01 - Infraestructura terrestre y obras anexas"/>
    <n v="15494"/>
    <s v="RECONSTRUCCIÓN DE LA PLAZA DE VENDEDORES DE LA PLAYA DE GUAYACANES, PROVINCIA SAN PEDRO DE MACORÍS"/>
    <n v="0"/>
    <n v="430547.6"/>
    <n v="430547.59999999992"/>
    <n v="430547.6"/>
  </r>
  <r>
    <s v="2023"/>
    <x v="0"/>
    <x v="0"/>
    <x v="1"/>
    <x v="1"/>
    <s v="2 - Poder Ejecutivo"/>
    <s v="0213 - MINISTERIO DE TURISMO"/>
    <s v="0002 - COMITE EJECUTOR DE INFRAESTRUCTA EN ZONAS TURISTICAS (CEIZTUR)"/>
    <x v="3"/>
    <x v="17"/>
    <x v="60"/>
    <s v="2.7 - OBRAS"/>
    <s v="2.7.2 - INFRAESTRUCTURA"/>
    <s v="S"/>
    <s v="19 - RECONSTRUCCIÓN DE LA PLAZA DE VENDEDORES DE LA PLAYA DE GUAYACANES, PROVINCIA SAN PEDRO DE MACORÍS"/>
    <s v="20 - FONDOS CON DESTINO ESPECÍFICO"/>
    <s v="23 - SAN PEDRO DE MACORIS"/>
    <s v="2.7.2.4.02 - Supervisión de infraestructura terrestre y obras anexas"/>
    <n v="15494"/>
    <s v="RECONSTRUCCIÓN DE LA PLAZA DE VENDEDORES DE LA PLAYA DE GUAYACANES, PROVINCIA SAN PEDRO DE MACORÍS"/>
    <n v="0"/>
    <n v="156811.41000000003"/>
    <n v="156811.41000000003"/>
    <n v="156811.41"/>
  </r>
  <r>
    <s v="2023"/>
    <x v="0"/>
    <x v="0"/>
    <x v="1"/>
    <x v="1"/>
    <s v="2 - Poder Ejecutivo"/>
    <s v="0213 - MINISTERIO DE TURISMO"/>
    <s v="0002 - COMITE EJECUTOR DE INFRAESTRUCTA EN ZONAS TURISTICAS (CEIZTUR)"/>
    <x v="3"/>
    <x v="17"/>
    <x v="60"/>
    <s v="2.7 - OBRAS"/>
    <s v="2.7.2 - INFRAESTRUCTURA"/>
    <s v="S"/>
    <s v="19 - RECONSTRUCCIÓN DE LA PLAZA DE VENDEDORES DE LA PLAYA DE GUAYACANES, PROVINCIA SAN PEDRO DE MACORÍS"/>
    <s v="20 - FONDOS CON DESTINO ESPECÍFICO"/>
    <s v="23 - SAN PEDRO DE MACORIS"/>
    <s v="2.7.2.7.01 - Obras urbanísticas"/>
    <n v="15494"/>
    <s v="RECONSTRUCCIÓN DE LA PLAZA DE VENDEDORES DE LA PLAYA DE GUAYACANES, PROVINCIA SAN PEDRO DE MACORÍS"/>
    <n v="0"/>
    <n v="1410751.26"/>
    <n v="1410751.26"/>
    <n v="1410751.26"/>
  </r>
  <r>
    <s v="2023"/>
    <x v="0"/>
    <x v="0"/>
    <x v="1"/>
    <x v="1"/>
    <s v="2 - Poder Ejecutivo"/>
    <s v="0213 - MINISTERIO DE TURISMO"/>
    <s v="0002 - COMITE EJECUTOR DE INFRAESTRUCTA EN ZONAS TURISTICAS (CEIZTUR)"/>
    <x v="3"/>
    <x v="17"/>
    <x v="60"/>
    <s v="2.7 - OBRAS"/>
    <s v="2.7.2 - INFRAESTRUCTURA"/>
    <s v="S"/>
    <s v="13 - RECONSTRUCCIÓN  MALECÓN DEL MUNICIPIO DE CABRERA, PROVINCIA MARÍA TRINIDAD SÁNCHEZ."/>
    <s v="20 - FONDOS CON DESTINO ESPECÍFICO"/>
    <s v="14 - MARIA TRINIDAD SANCHEZ"/>
    <s v="2.7.2.1.01 - Obras hidraúlicas y sanitarias"/>
    <n v="15483"/>
    <s v="RECONSTRUCCIÓN  MALECÓN DEL MUNICIPIO DE CABRERA, PROVINCIA MARÍA TRINIDAD SÁNCHEZ."/>
    <n v="0"/>
    <n v="53218.530000000028"/>
    <n v="53218.530000000028"/>
    <n v="53218.53"/>
  </r>
  <r>
    <s v="2023"/>
    <x v="0"/>
    <x v="0"/>
    <x v="1"/>
    <x v="1"/>
    <s v="2 - Poder Ejecutivo"/>
    <s v="0213 - MINISTERIO DE TURISMO"/>
    <s v="0002 - COMITE EJECUTOR DE INFRAESTRUCTA EN ZONAS TURISTICAS (CEIZTUR)"/>
    <x v="3"/>
    <x v="17"/>
    <x v="60"/>
    <s v="2.7 - OBRAS"/>
    <s v="2.7.2 - INFRAESTRUCTURA"/>
    <s v="S"/>
    <s v="13 - RECONSTRUCCIÓN  MALECÓN DEL MUNICIPIO DE CABRERA, PROVINCIA MARÍA TRINIDAD SÁNCHEZ."/>
    <s v="20 - FONDOS CON DESTINO ESPECÍFICO"/>
    <s v="14 - MARIA TRINIDAD SANCHEZ"/>
    <s v="2.7.2.2.01 - Obras de energía"/>
    <n v="15483"/>
    <s v="RECONSTRUCCIÓN  MALECÓN DEL MUNICIPIO DE CABRERA, PROVINCIA MARÍA TRINIDAD SÁNCHEZ."/>
    <n v="0"/>
    <n v="190724.88"/>
    <n v="190724.87999999989"/>
    <n v="190724.88"/>
  </r>
  <r>
    <s v="2023"/>
    <x v="0"/>
    <x v="0"/>
    <x v="1"/>
    <x v="1"/>
    <s v="2 - Poder Ejecutivo"/>
    <s v="0213 - MINISTERIO DE TURISMO"/>
    <s v="0002 - COMITE EJECUTOR DE INFRAESTRUCTA EN ZONAS TURISTICAS (CEIZTUR)"/>
    <x v="3"/>
    <x v="17"/>
    <x v="60"/>
    <s v="2.7 - OBRAS"/>
    <s v="2.7.2 - INFRAESTRUCTURA"/>
    <s v="S"/>
    <s v="13 - RECONSTRUCCIÓN  MALECÓN DEL MUNICIPIO DE CABRERA, PROVINCIA MARÍA TRINIDAD SÁNCHEZ."/>
    <s v="20 - FONDOS CON DESTINO ESPECÍFICO"/>
    <s v="14 - MARIA TRINIDAD SANCHEZ"/>
    <s v="2.7.2.4.01 - Infraestructura terrestre y obras anexas"/>
    <n v="15483"/>
    <s v="RECONSTRUCCIÓN  MALECÓN DEL MUNICIPIO DE CABRERA, PROVINCIA MARÍA TRINIDAD SÁNCHEZ."/>
    <n v="0"/>
    <n v="0"/>
    <n v="0"/>
    <n v="0"/>
  </r>
  <r>
    <s v="2023"/>
    <x v="0"/>
    <x v="0"/>
    <x v="1"/>
    <x v="1"/>
    <s v="2 - Poder Ejecutivo"/>
    <s v="0213 - MINISTERIO DE TURISMO"/>
    <s v="0002 - COMITE EJECUTOR DE INFRAESTRUCTA EN ZONAS TURISTICAS (CEIZTUR)"/>
    <x v="3"/>
    <x v="17"/>
    <x v="60"/>
    <s v="2.7 - OBRAS"/>
    <s v="2.7.2 - INFRAESTRUCTURA"/>
    <s v="S"/>
    <s v="13 - RECONSTRUCCIÓN  MALECÓN DEL MUNICIPIO DE CABRERA, PROVINCIA MARÍA TRINIDAD SÁNCHEZ."/>
    <s v="20 - FONDOS CON DESTINO ESPECÍFICO"/>
    <s v="14 - MARIA TRINIDAD SANCHEZ"/>
    <s v="2.7.2.4.02 - Supervisión de infraestructura terrestre y obras anexas"/>
    <n v="15483"/>
    <s v="RECONSTRUCCIÓN  MALECÓN DEL MUNICIPIO DE CABRERA, PROVINCIA MARÍA TRINIDAD SÁNCHEZ."/>
    <n v="0"/>
    <n v="0"/>
    <n v="0"/>
    <n v="0"/>
  </r>
  <r>
    <s v="2023"/>
    <x v="0"/>
    <x v="0"/>
    <x v="1"/>
    <x v="1"/>
    <s v="2 - Poder Ejecutivo"/>
    <s v="0213 - MINISTERIO DE TURISMO"/>
    <s v="0002 - COMITE EJECUTOR DE INFRAESTRUCTA EN ZONAS TURISTICAS (CEIZTUR)"/>
    <x v="3"/>
    <x v="17"/>
    <x v="60"/>
    <s v="2.7 - OBRAS"/>
    <s v="2.7.2 - INFRAESTRUCTURA"/>
    <s v="S"/>
    <s v="13 - RECONSTRUCCIÓN  MALECÓN DEL MUNICIPIO DE CABRERA, PROVINCIA MARÍA TRINIDAD SÁNCHEZ."/>
    <s v="20 - FONDOS CON DESTINO ESPECÍFICO"/>
    <s v="14 - MARIA TRINIDAD SANCHEZ"/>
    <s v="2.7.2.7.01 - Obras urbanísticas"/>
    <n v="15483"/>
    <s v="RECONSTRUCCIÓN  MALECÓN DEL MUNICIPIO DE CABRERA, PROVINCIA MARÍA TRINIDAD SÁNCHEZ."/>
    <n v="0"/>
    <n v="3226675.43"/>
    <n v="3226675.43"/>
    <n v="3226675.43"/>
  </r>
  <r>
    <s v="2023"/>
    <x v="0"/>
    <x v="0"/>
    <x v="1"/>
    <x v="1"/>
    <s v="2 - Poder Ejecutivo"/>
    <s v="0213 - MINISTERIO DE TURISMO"/>
    <s v="0002 - COMITE EJECUTOR DE INFRAESTRUCTA EN ZONAS TURISTICAS (CEIZTUR)"/>
    <x v="3"/>
    <x v="17"/>
    <x v="60"/>
    <s v="2.7 - OBRAS"/>
    <s v="2.7.2 - INFRAESTRUCTURA"/>
    <s v="S"/>
    <s v="23 - CONSTRUCCIÓN LINEA COLECTORA DE AGUAS RESIDUALES EN CALLE PRINCIPAL DISTRITO MUNICIPAL LAS GALERAS, PROVINCIA SAMANÁ"/>
    <s v="20 - FONDOS CON DESTINO ESPECÍFICO"/>
    <s v="20 - SAMANA"/>
    <s v="2.7.2.1.01 - Obras hidraúlicas y sanitarias"/>
    <n v="15501"/>
    <s v="CONSTRUCCIÓN LINEA COLECTORA DE AGUAS RESIDUALES EN CALLE PRINCIPAL DISTRITO MUNICIPAL LAS GALERAS, PROVINCIA SAMANÁ"/>
    <n v="0"/>
    <n v="26534743.449999999"/>
    <n v="27028354"/>
    <n v="26534743.449999999"/>
  </r>
  <r>
    <s v="2023"/>
    <x v="0"/>
    <x v="0"/>
    <x v="1"/>
    <x v="1"/>
    <s v="2 - Poder Ejecutivo"/>
    <s v="0213 - MINISTERIO DE TURISMO"/>
    <s v="0002 - COMITE EJECUTOR DE INFRAESTRUCTA EN ZONAS TURISTICAS (CEIZTUR)"/>
    <x v="3"/>
    <x v="17"/>
    <x v="60"/>
    <s v="2.7 - OBRAS"/>
    <s v="2.7.2 - INFRAESTRUCTURA"/>
    <s v="S"/>
    <s v="23 - CONSTRUCCIÓN LINEA COLECTORA DE AGUAS RESIDUALES EN CALLE PRINCIPAL DISTRITO MUNICIPAL LAS GALERAS, PROVINCIA SAMANÁ"/>
    <s v="20 - FONDOS CON DESTINO ESPECÍFICO"/>
    <s v="20 - SAMANA"/>
    <s v="2.7.2.4.02 - Supervisión de infraestructura terrestre y obras anexas"/>
    <n v="15501"/>
    <s v="CONSTRUCCIÓN LINEA COLECTORA DE AGUAS RESIDUALES EN CALLE PRINCIPAL DISTRITO MUNICIPAL LAS GALERAS, PROVINCIA SAMANÁ"/>
    <n v="0"/>
    <n v="1458602.5899999999"/>
    <n v="1458602.59"/>
    <n v="1458602.5899999999"/>
  </r>
  <r>
    <s v="2023"/>
    <x v="0"/>
    <x v="0"/>
    <x v="1"/>
    <x v="1"/>
    <s v="2 - Poder Ejecutivo"/>
    <s v="0213 - MINISTERIO DE TURISMO"/>
    <s v="0002 - COMITE EJECUTOR DE INFRAESTRUCTA EN ZONAS TURISTICAS (CEIZTUR)"/>
    <x v="3"/>
    <x v="17"/>
    <x v="60"/>
    <s v="2.7 - OBRAS"/>
    <s v="2.7.2 - INFRAESTRUCTURA"/>
    <s v="S"/>
    <s v="26 - RECONSTRUCCIÓN DEL MUELLE TURISTICO SAN GABRIEL, LOS HAITISES, MUNICIPIO DE SABANA DE LA MAR, PROVINCIA HATO MAYOR"/>
    <s v="20 - FONDOS CON DESTINO ESPECÍFICO"/>
    <s v="30 - HATO MAYOR"/>
    <s v="2.7.2.4.02 - Supervisión de infraestructura terrestre y obras anexas"/>
    <n v="15799"/>
    <s v="RECONSTRUCCIÓN DEL MUELLE TURISTICO SAN GABRIEL, LOS HAITISES, MUNICIPIO DE SABANA DE LA MAR, PROVINCIA HATO MAYOR"/>
    <n v="0"/>
    <n v="0"/>
    <n v="0"/>
    <n v="0"/>
  </r>
  <r>
    <s v="2023"/>
    <x v="0"/>
    <x v="0"/>
    <x v="1"/>
    <x v="1"/>
    <s v="2 - Poder Ejecutivo"/>
    <s v="0213 - MINISTERIO DE TURISMO"/>
    <s v="0002 - COMITE EJECUTOR DE INFRAESTRUCTA EN ZONAS TURISTICAS (CEIZTUR)"/>
    <x v="3"/>
    <x v="17"/>
    <x v="60"/>
    <s v="2.7 - OBRAS"/>
    <s v="2.7.2 - INFRAESTRUCTURA"/>
    <s v="S"/>
    <s v="26 - RECONSTRUCCIÓN DEL MUELLE TURISTICO SAN GABRIEL, LOS HAITISES, MUNICIPIO DE SABANA DE LA MAR, PROVINCIA HATO MAYOR"/>
    <s v="20 - FONDOS CON DESTINO ESPECÍFICO"/>
    <s v="30 - HATO MAYOR"/>
    <s v="2.7.2.5.01 - Infraestructura marítima y aérea"/>
    <n v="15799"/>
    <s v="RECONSTRUCCIÓN DEL MUELLE TURISTICO SAN GABRIEL, LOS HAITISES, MUNICIPIO DE SABANA DE LA MAR, PROVINCIA HATO MAYOR"/>
    <n v="0"/>
    <n v="0"/>
    <n v="0"/>
    <n v="0"/>
  </r>
  <r>
    <s v="2023"/>
    <x v="0"/>
    <x v="0"/>
    <x v="1"/>
    <x v="1"/>
    <s v="2 - Poder Ejecutivo"/>
    <s v="0213 - MINISTERIO DE TURISMO"/>
    <s v="0002 - COMITE EJECUTOR DE INFRAESTRUCTA EN ZONAS TURISTICAS (CEIZTUR)"/>
    <x v="3"/>
    <x v="17"/>
    <x v="60"/>
    <s v="2.7 - OBRAS"/>
    <s v="2.7.2 - INFRAESTRUCTURA"/>
    <s v="S"/>
    <s v="33 - RECONSTRUCCIÓN DEL PARQUE NACIONAL SUBMARINO LA CALETA Y SU ENTORNO, DISTRITO MUNICIPAL LA CALETA, PROVINCIA SANTO DOMINGO"/>
    <s v="20 - FONDOS CON DESTINO ESPECÍFICO"/>
    <s v="32 - SANTO DOMINGO"/>
    <s v="2.7.2.1.01 - Obras hidraúlicas y sanitarias"/>
    <n v="16114"/>
    <s v="RECONSTRUCCIÓN DEL PARQUE NACIONAL SUBMARINO LA CALETA Y SU ENTORNO, DISTRITO MUNICIPAL LA CALETA, PROVINCIA SANTO DOMINGO"/>
    <n v="0"/>
    <n v="0"/>
    <n v="3013269.74"/>
    <n v="0"/>
  </r>
  <r>
    <s v="2023"/>
    <x v="0"/>
    <x v="0"/>
    <x v="1"/>
    <x v="1"/>
    <s v="2 - Poder Ejecutivo"/>
    <s v="0213 - MINISTERIO DE TURISMO"/>
    <s v="0002 - COMITE EJECUTOR DE INFRAESTRUCTA EN ZONAS TURISTICAS (CEIZTUR)"/>
    <x v="3"/>
    <x v="17"/>
    <x v="60"/>
    <s v="2.7 - OBRAS"/>
    <s v="2.7.2 - INFRAESTRUCTURA"/>
    <s v="S"/>
    <s v="33 - RECONSTRUCCIÓN DEL PARQUE NACIONAL SUBMARINO LA CALETA Y SU ENTORNO, DISTRITO MUNICIPAL LA CALETA, PROVINCIA SANTO DOMINGO"/>
    <s v="20 - FONDOS CON DESTINO ESPECÍFICO"/>
    <s v="32 - SANTO DOMINGO"/>
    <s v="2.7.2.2.01 - Obras de energía"/>
    <n v="16114"/>
    <s v="RECONSTRUCCIÓN DEL PARQUE NACIONAL SUBMARINO LA CALETA Y SU ENTORNO, DISTRITO MUNICIPAL LA CALETA, PROVINCIA SANTO DOMINGO"/>
    <n v="0"/>
    <n v="0"/>
    <n v="4234176.2899999991"/>
    <n v="0"/>
  </r>
  <r>
    <s v="2023"/>
    <x v="0"/>
    <x v="0"/>
    <x v="1"/>
    <x v="1"/>
    <s v="2 - Poder Ejecutivo"/>
    <s v="0213 - MINISTERIO DE TURISMO"/>
    <s v="0002 - COMITE EJECUTOR DE INFRAESTRUCTA EN ZONAS TURISTICAS (CEIZTUR)"/>
    <x v="3"/>
    <x v="17"/>
    <x v="60"/>
    <s v="2.7 - OBRAS"/>
    <s v="2.7.2 - INFRAESTRUCTURA"/>
    <s v="S"/>
    <s v="33 - RECONSTRUCCIÓN DEL PARQUE NACIONAL SUBMARINO LA CALETA Y SU ENTORNO, DISTRITO MUNICIPAL LA CALETA, PROVINCIA SANTO DOMINGO"/>
    <s v="20 - FONDOS CON DESTINO ESPECÍFICO"/>
    <s v="32 - SANTO DOMINGO"/>
    <s v="2.7.2.4.01 - Infraestructura terrestre y obras anexas"/>
    <n v="16114"/>
    <s v="RECONSTRUCCIÓN DEL PARQUE NACIONAL SUBMARINO LA CALETA Y SU ENTORNO, DISTRITO MUNICIPAL LA CALETA, PROVINCIA SANTO DOMINGO"/>
    <n v="0"/>
    <n v="0"/>
    <n v="13266150.180000007"/>
    <n v="0"/>
  </r>
  <r>
    <s v="2023"/>
    <x v="0"/>
    <x v="0"/>
    <x v="1"/>
    <x v="1"/>
    <s v="2 - Poder Ejecutivo"/>
    <s v="0213 - MINISTERIO DE TURISMO"/>
    <s v="0002 - COMITE EJECUTOR DE INFRAESTRUCTA EN ZONAS TURISTICAS (CEIZTUR)"/>
    <x v="3"/>
    <x v="17"/>
    <x v="60"/>
    <s v="2.7 - OBRAS"/>
    <s v="2.7.2 - INFRAESTRUCTURA"/>
    <s v="S"/>
    <s v="33 - RECONSTRUCCIÓN DEL PARQUE NACIONAL SUBMARINO LA CALETA Y SU ENTORNO, DISTRITO MUNICIPAL LA CALETA, PROVINCIA SANTO DOMINGO"/>
    <s v="20 - FONDOS CON DESTINO ESPECÍFICO"/>
    <s v="32 - SANTO DOMINGO"/>
    <s v="2.7.2.4.02 - Supervisión de infraestructura terrestre y obras anexas"/>
    <n v="16114"/>
    <s v="RECONSTRUCCIÓN DEL PARQUE NACIONAL SUBMARINO LA CALETA Y SU ENTORNO, DISTRITO MUNICIPAL LA CALETA, PROVINCIA SANTO DOMINGO"/>
    <n v="0"/>
    <n v="0"/>
    <n v="2941941.24"/>
    <n v="0"/>
  </r>
  <r>
    <s v="2023"/>
    <x v="0"/>
    <x v="0"/>
    <x v="1"/>
    <x v="1"/>
    <s v="2 - Poder Ejecutivo"/>
    <s v="0213 - MINISTERIO DE TURISMO"/>
    <s v="0002 - COMITE EJECUTOR DE INFRAESTRUCTA EN ZONAS TURISTICAS (CEIZTUR)"/>
    <x v="3"/>
    <x v="17"/>
    <x v="60"/>
    <s v="2.7 - OBRAS"/>
    <s v="2.7.2 - INFRAESTRUCTURA"/>
    <s v="S"/>
    <s v="33 - RECONSTRUCCIÓN DEL PARQUE NACIONAL SUBMARINO LA CALETA Y SU ENTORNO, DISTRITO MUNICIPAL LA CALETA, PROVINCIA SANTO DOMINGO"/>
    <s v="20 - FONDOS CON DESTINO ESPECÍFICO"/>
    <s v="32 - SANTO DOMINGO"/>
    <s v="2.7.2.7.01 - Obras urbanísticas"/>
    <n v="16114"/>
    <s v="RECONSTRUCCIÓN DEL PARQUE NACIONAL SUBMARINO LA CALETA Y SU ENTORNO, DISTRITO MUNICIPAL LA CALETA, PROVINCIA SANTO DOMINGO"/>
    <n v="0"/>
    <n v="0"/>
    <n v="3574745.0700000003"/>
    <n v="0"/>
  </r>
  <r>
    <s v="2023"/>
    <x v="0"/>
    <x v="0"/>
    <x v="1"/>
    <x v="1"/>
    <s v="2 - Poder Ejecutivo"/>
    <s v="0213 - MINISTERIO DE TURISMO"/>
    <s v="0002 - COMITE EJECUTOR DE INFRAESTRUCTA EN ZONAS TURISTICAS (CEIZTUR)"/>
    <x v="3"/>
    <x v="17"/>
    <x v="60"/>
    <s v="2.7 - OBRAS"/>
    <s v="2.7.2 - INFRAESTRUCTURA"/>
    <s v="S"/>
    <s v="29 - RECONSTRUCCIÓN DE LA INFRAESTRUCTURA VIAL EN CALLE AGUSTIN GUERRERO, MUNICIPIO SALVALEON DE HIGUEY, PROVINCIA LA ALTAGRACIA"/>
    <s v="20 - FONDOS CON DESTINO ESPECÍFICO"/>
    <s v="11 - LA ALTAGRACIA"/>
    <s v="2.7.2.1.01 - Obras hidraúlicas y sanitarias"/>
    <n v="16073"/>
    <s v="RECONSTRUCCIÓN DE LA INFRAESTRUCTURA VIAL EN CALLE AGUSTIN GUERRERO, MUNICIPIO SALVALEON DE HIGUEY, PROVINCIA LA ALTAGRACIA"/>
    <n v="0"/>
    <n v="5342648.5500000007"/>
    <n v="5342648.5500000007"/>
    <n v="5342648.55"/>
  </r>
  <r>
    <s v="2023"/>
    <x v="0"/>
    <x v="0"/>
    <x v="1"/>
    <x v="1"/>
    <s v="2 - Poder Ejecutivo"/>
    <s v="0213 - MINISTERIO DE TURISMO"/>
    <s v="0002 - COMITE EJECUTOR DE INFRAESTRUCTA EN ZONAS TURISTICAS (CEIZTUR)"/>
    <x v="3"/>
    <x v="17"/>
    <x v="60"/>
    <s v="2.7 - OBRAS"/>
    <s v="2.7.2 - INFRAESTRUCTURA"/>
    <s v="S"/>
    <s v="29 - RECONSTRUCCIÓN DE LA INFRAESTRUCTURA VIAL EN CALLE AGUSTIN GUERRERO, MUNICIPIO SALVALEON DE HIGUEY, PROVINCIA LA ALTAGRACIA"/>
    <s v="20 - FONDOS CON DESTINO ESPECÍFICO"/>
    <s v="11 - LA ALTAGRACIA"/>
    <s v="2.7.2.2.01 - Obras de energía"/>
    <n v="16073"/>
    <s v="RECONSTRUCCIÓN DE LA INFRAESTRUCTURA VIAL EN CALLE AGUSTIN GUERRERO, MUNICIPIO SALVALEON DE HIGUEY, PROVINCIA LA ALTAGRACIA"/>
    <n v="0"/>
    <n v="4519707.1900000004"/>
    <n v="4883696.75"/>
    <n v="4519707.1900000004"/>
  </r>
  <r>
    <s v="2023"/>
    <x v="0"/>
    <x v="0"/>
    <x v="1"/>
    <x v="1"/>
    <s v="2 - Poder Ejecutivo"/>
    <s v="0213 - MINISTERIO DE TURISMO"/>
    <s v="0002 - COMITE EJECUTOR DE INFRAESTRUCTA EN ZONAS TURISTICAS (CEIZTUR)"/>
    <x v="3"/>
    <x v="17"/>
    <x v="60"/>
    <s v="2.7 - OBRAS"/>
    <s v="2.7.2 - INFRAESTRUCTURA"/>
    <s v="S"/>
    <s v="29 - RECONSTRUCCIÓN DE LA INFRAESTRUCTURA VIAL EN CALLE AGUSTIN GUERRERO, MUNICIPIO SALVALEON DE HIGUEY, PROVINCIA LA ALTAGRACIA"/>
    <s v="20 - FONDOS CON DESTINO ESPECÍFICO"/>
    <s v="11 - LA ALTAGRACIA"/>
    <s v="2.7.2.4.01 - Infraestructura terrestre y obras anexas"/>
    <n v="16073"/>
    <s v="RECONSTRUCCIÓN DE LA INFRAESTRUCTURA VIAL EN CALLE AGUSTIN GUERRERO, MUNICIPIO SALVALEON DE HIGUEY, PROVINCIA LA ALTAGRACIA"/>
    <n v="0"/>
    <n v="13375018.960000001"/>
    <n v="13456931.609999999"/>
    <n v="13375018.960000001"/>
  </r>
  <r>
    <s v="2023"/>
    <x v="0"/>
    <x v="0"/>
    <x v="1"/>
    <x v="1"/>
    <s v="2 - Poder Ejecutivo"/>
    <s v="0213 - MINISTERIO DE TURISMO"/>
    <s v="0002 - COMITE EJECUTOR DE INFRAESTRUCTA EN ZONAS TURISTICAS (CEIZTUR)"/>
    <x v="3"/>
    <x v="17"/>
    <x v="60"/>
    <s v="2.7 - OBRAS"/>
    <s v="2.7.2 - INFRAESTRUCTURA"/>
    <s v="S"/>
    <s v="29 - RECONSTRUCCIÓN DE LA INFRAESTRUCTURA VIAL EN CALLE AGUSTIN GUERRERO, MUNICIPIO SALVALEON DE HIGUEY, PROVINCIA LA ALTAGRACIA"/>
    <s v="20 - FONDOS CON DESTINO ESPECÍFICO"/>
    <s v="11 - LA ALTAGRACIA"/>
    <s v="2.7.2.4.02 - Supervisión de infraestructura terrestre y obras anexas"/>
    <n v="16073"/>
    <s v="RECONSTRUCCIÓN DE LA INFRAESTRUCTURA VIAL EN CALLE AGUSTIN GUERRERO, MUNICIPIO SALVALEON DE HIGUEY, PROVINCIA LA ALTAGRACIA"/>
    <n v="0"/>
    <n v="918141.91000000015"/>
    <n v="965793.16000000015"/>
    <n v="918141.91"/>
  </r>
  <r>
    <s v="2023"/>
    <x v="0"/>
    <x v="0"/>
    <x v="1"/>
    <x v="1"/>
    <s v="2 - Poder Ejecutivo"/>
    <s v="0213 - MINISTERIO DE TURISMO"/>
    <s v="0002 - COMITE EJECUTOR DE INFRAESTRUCTA EN ZONAS TURISTICAS (CEIZTUR)"/>
    <x v="3"/>
    <x v="17"/>
    <x v="60"/>
    <s v="2.7 - OBRAS"/>
    <s v="2.7.2 - INFRAESTRUCTURA"/>
    <s v="S"/>
    <s v="28 - CONSTRUCCIÓN DE ESTACIONAMIENTO VEHICULAR PARA VISITANTES DE PLAYA BAYAHIBE, PROVINCIA LA ALTAGRACIA"/>
    <s v="20 - FONDOS CON DESTINO ESPECÍFICO"/>
    <s v="11 - LA ALTAGRACIA"/>
    <s v="2.7.2.1.01 - Obras hidraúlicas y sanitarias"/>
    <n v="16070"/>
    <s v="CONSTRUCCIÓN DE ESTACIONAMIENTO VEHICULAR PARA VISITANTES DE PLAYA BAYAHIBE, PROVINCIA LA ALTAGRACIA"/>
    <n v="0"/>
    <n v="2172970.2400000002"/>
    <n v="2391374.9699999997"/>
    <n v="2172970.2400000002"/>
  </r>
  <r>
    <s v="2023"/>
    <x v="0"/>
    <x v="0"/>
    <x v="1"/>
    <x v="1"/>
    <s v="2 - Poder Ejecutivo"/>
    <s v="0213 - MINISTERIO DE TURISMO"/>
    <s v="0002 - COMITE EJECUTOR DE INFRAESTRUCTA EN ZONAS TURISTICAS (CEIZTUR)"/>
    <x v="3"/>
    <x v="17"/>
    <x v="60"/>
    <s v="2.7 - OBRAS"/>
    <s v="2.7.2 - INFRAESTRUCTURA"/>
    <s v="S"/>
    <s v="28 - CONSTRUCCIÓN DE ESTACIONAMIENTO VEHICULAR PARA VISITANTES DE PLAYA BAYAHIBE, PROVINCIA LA ALTAGRACIA"/>
    <s v="20 - FONDOS CON DESTINO ESPECÍFICO"/>
    <s v="11 - LA ALTAGRACIA"/>
    <s v="2.7.2.2.01 - Obras de energía"/>
    <n v="16070"/>
    <s v="CONSTRUCCIÓN DE ESTACIONAMIENTO VEHICULAR PARA VISITANTES DE PLAYA BAYAHIBE, PROVINCIA LA ALTAGRACIA"/>
    <n v="0"/>
    <n v="1449655.68"/>
    <n v="1595360.23"/>
    <n v="1449655.68"/>
  </r>
  <r>
    <s v="2023"/>
    <x v="0"/>
    <x v="0"/>
    <x v="1"/>
    <x v="1"/>
    <s v="2 - Poder Ejecutivo"/>
    <s v="0213 - MINISTERIO DE TURISMO"/>
    <s v="0002 - COMITE EJECUTOR DE INFRAESTRUCTA EN ZONAS TURISTICAS (CEIZTUR)"/>
    <x v="3"/>
    <x v="17"/>
    <x v="60"/>
    <s v="2.7 - OBRAS"/>
    <s v="2.7.2 - INFRAESTRUCTURA"/>
    <s v="S"/>
    <s v="28 - CONSTRUCCIÓN DE ESTACIONAMIENTO VEHICULAR PARA VISITANTES DE PLAYA BAYAHIBE, PROVINCIA LA ALTAGRACIA"/>
    <s v="20 - FONDOS CON DESTINO ESPECÍFICO"/>
    <s v="11 - LA ALTAGRACIA"/>
    <s v="2.7.2.4.01 - Infraestructura terrestre y obras anexas"/>
    <n v="16070"/>
    <s v="CONSTRUCCIÓN DE ESTACIONAMIENTO VEHICULAR PARA VISITANTES DE PLAYA BAYAHIBE, PROVINCIA LA ALTAGRACIA"/>
    <n v="0"/>
    <n v="26600135.010000002"/>
    <n v="29273708.319999997"/>
    <n v="26600135.010000002"/>
  </r>
  <r>
    <s v="2023"/>
    <x v="0"/>
    <x v="0"/>
    <x v="1"/>
    <x v="1"/>
    <s v="2 - Poder Ejecutivo"/>
    <s v="0213 - MINISTERIO DE TURISMO"/>
    <s v="0002 - COMITE EJECUTOR DE INFRAESTRUCTA EN ZONAS TURISTICAS (CEIZTUR)"/>
    <x v="3"/>
    <x v="17"/>
    <x v="60"/>
    <s v="2.7 - OBRAS"/>
    <s v="2.7.2 - INFRAESTRUCTURA"/>
    <s v="S"/>
    <s v="28 - CONSTRUCCIÓN DE ESTACIONAMIENTO VEHICULAR PARA VISITANTES DE PLAYA BAYAHIBE, PROVINCIA LA ALTAGRACIA"/>
    <s v="20 - FONDOS CON DESTINO ESPECÍFICO"/>
    <s v="11 - LA ALTAGRACIA"/>
    <s v="2.7.2.4.02 - Supervisión de infraestructura terrestre y obras anexas"/>
    <n v="16070"/>
    <s v="CONSTRUCCIÓN DE ESTACIONAMIENTO VEHICULAR PARA VISITANTES DE PLAYA BAYAHIBE, PROVINCIA LA ALTAGRACIA"/>
    <n v="0"/>
    <n v="1365709.59"/>
    <n v="1502976.74"/>
    <n v="1365709.59"/>
  </r>
  <r>
    <s v="2023"/>
    <x v="0"/>
    <x v="0"/>
    <x v="1"/>
    <x v="1"/>
    <s v="2 - Poder Ejecutivo"/>
    <s v="0213 - MINISTERIO DE TURISMO"/>
    <s v="0002 - COMITE EJECUTOR DE INFRAESTRUCTA EN ZONAS TURISTICAS (CEIZTUR)"/>
    <x v="3"/>
    <x v="17"/>
    <x v="60"/>
    <s v="2.7 - OBRAS"/>
    <s v="2.7.2 - INFRAESTRUCTURA"/>
    <s v="S"/>
    <s v="28 - CONSTRUCCIÓN DE ESTACIONAMIENTO VEHICULAR PARA VISITANTES DE PLAYA BAYAHIBE, PROVINCIA LA ALTAGRACIA"/>
    <s v="20 - FONDOS CON DESTINO ESPECÍFICO"/>
    <s v="11 - LA ALTAGRACIA"/>
    <s v="2.7.2.7.01 - Obras urbanísticas"/>
    <n v="16070"/>
    <s v="CONSTRUCCIÓN DE ESTACIONAMIENTO VEHICULAR PARA VISITANTES DE PLAYA BAYAHIBE, PROVINCIA LA ALTAGRACIA"/>
    <n v="0"/>
    <n v="426607.53"/>
    <n v="469485.75"/>
    <n v="426607.53"/>
  </r>
  <r>
    <s v="2023"/>
    <x v="0"/>
    <x v="0"/>
    <x v="1"/>
    <x v="1"/>
    <s v="2 - Poder Ejecutivo"/>
    <s v="0213 - MINISTERIO DE TURISMO"/>
    <s v="0002 - COMITE EJECUTOR DE INFRAESTRUCTA EN ZONAS TURISTICAS (CEIZTUR)"/>
    <x v="3"/>
    <x v="17"/>
    <x v="60"/>
    <s v="2.7 - OBRAS"/>
    <s v="2.7.2 - INFRAESTRUCTURA"/>
    <s v="S"/>
    <s v="31 - RECONSTRUCCIÓN PASARELA PEATONAL EN LA ZONA COSTERA DEL MUNICIPIO LAS TERRENAS, PROVINCIA SAMANA"/>
    <s v="20 - FONDOS CON DESTINO ESPECÍFICO"/>
    <s v="20 - SAMANA"/>
    <s v="2.7.2.2.01 - Obras de energía"/>
    <n v="16076"/>
    <s v="RECONSTRUCCIÓN PASARELA PEATONAL EN LA ZONA COSTERA DEL MUNICIPIO LAS TERRENAS, PROVINCIA SAMANA"/>
    <n v="0"/>
    <n v="0"/>
    <n v="638424.80000000005"/>
    <n v="0"/>
  </r>
  <r>
    <s v="2023"/>
    <x v="0"/>
    <x v="0"/>
    <x v="1"/>
    <x v="1"/>
    <s v="2 - Poder Ejecutivo"/>
    <s v="0213 - MINISTERIO DE TURISMO"/>
    <s v="0002 - COMITE EJECUTOR DE INFRAESTRUCTA EN ZONAS TURISTICAS (CEIZTUR)"/>
    <x v="3"/>
    <x v="17"/>
    <x v="60"/>
    <s v="2.7 - OBRAS"/>
    <s v="2.7.2 - INFRAESTRUCTURA"/>
    <s v="S"/>
    <s v="31 - RECONSTRUCCIÓN PASARELA PEATONAL EN LA ZONA COSTERA DEL MUNICIPIO LAS TERRENAS, PROVINCIA SAMANA"/>
    <s v="20 - FONDOS CON DESTINO ESPECÍFICO"/>
    <s v="20 - SAMANA"/>
    <s v="2.7.2.4.01 - Infraestructura terrestre y obras anexas"/>
    <n v="16076"/>
    <s v="RECONSTRUCCIÓN PASARELA PEATONAL EN LA ZONA COSTERA DEL MUNICIPIO LAS TERRENAS, PROVINCIA SAMANA"/>
    <n v="0"/>
    <n v="0"/>
    <n v="2516144.7999999998"/>
    <n v="0"/>
  </r>
  <r>
    <s v="2023"/>
    <x v="0"/>
    <x v="0"/>
    <x v="1"/>
    <x v="1"/>
    <s v="2 - Poder Ejecutivo"/>
    <s v="0213 - MINISTERIO DE TURISMO"/>
    <s v="0002 - COMITE EJECUTOR DE INFRAESTRUCTA EN ZONAS TURISTICAS (CEIZTUR)"/>
    <x v="3"/>
    <x v="17"/>
    <x v="60"/>
    <s v="2.7 - OBRAS"/>
    <s v="2.7.2 - INFRAESTRUCTURA"/>
    <s v="S"/>
    <s v="31 - RECONSTRUCCIÓN PASARELA PEATONAL EN LA ZONA COSTERA DEL MUNICIPIO LAS TERRENAS, PROVINCIA SAMANA"/>
    <s v="20 - FONDOS CON DESTINO ESPECÍFICO"/>
    <s v="20 - SAMANA"/>
    <s v="2.7.2.4.02 - Supervisión de infraestructura terrestre y obras anexas"/>
    <n v="16076"/>
    <s v="RECONSTRUCCIÓN PASARELA PEATONAL EN LA ZONA COSTERA DEL MUNICIPIO LAS TERRENAS, PROVINCIA SAMANA"/>
    <n v="0"/>
    <n v="0"/>
    <n v="187772"/>
    <n v="0"/>
  </r>
  <r>
    <s v="2023"/>
    <x v="0"/>
    <x v="0"/>
    <x v="1"/>
    <x v="1"/>
    <s v="2 - Poder Ejecutivo"/>
    <s v="0213 - MINISTERIO DE TURISMO"/>
    <s v="0002 - COMITE EJECUTOR DE INFRAESTRUCTA EN ZONAS TURISTICAS (CEIZTUR)"/>
    <x v="3"/>
    <x v="17"/>
    <x v="60"/>
    <s v="2.7 - OBRAS"/>
    <s v="2.7.2 - INFRAESTRUCTURA"/>
    <s v="S"/>
    <s v="30 - RECONSTRUCCIÓN DEL MUELLE TURÍSTICO CAYO LEVANTADO, MUNICIPIO SANTA BARBARA DE SAMANÁ, PROVINCIA SAMANA"/>
    <s v="20 - FONDOS CON DESTINO ESPECÍFICO"/>
    <s v="20 - SAMANA"/>
    <s v="2.7.2.4.02 - Supervisión de infraestructura terrestre y obras anexas"/>
    <n v="16075"/>
    <s v="RECONSTRUCCIÓN DEL MUELLE TURÍSTICO CAYO LEVANTADO, MUNICIPIO SANTA BARBARA DE SAMANÁ, PROVINCIA SAMANA"/>
    <n v="0"/>
    <n v="0"/>
    <n v="161920"/>
    <n v="0"/>
  </r>
  <r>
    <s v="2023"/>
    <x v="0"/>
    <x v="0"/>
    <x v="1"/>
    <x v="1"/>
    <s v="2 - Poder Ejecutivo"/>
    <s v="0213 - MINISTERIO DE TURISMO"/>
    <s v="0002 - COMITE EJECUTOR DE INFRAESTRUCTA EN ZONAS TURISTICAS (CEIZTUR)"/>
    <x v="3"/>
    <x v="17"/>
    <x v="60"/>
    <s v="2.7 - OBRAS"/>
    <s v="2.7.2 - INFRAESTRUCTURA"/>
    <s v="S"/>
    <s v="30 - RECONSTRUCCIÓN DEL MUELLE TURÍSTICO CAYO LEVANTADO, MUNICIPIO SANTA BARBARA DE SAMANÁ, PROVINCIA SAMANA"/>
    <s v="20 - FONDOS CON DESTINO ESPECÍFICO"/>
    <s v="20 - SAMANA"/>
    <s v="2.7.2.5.01 - Infraestructura marítima y aérea"/>
    <n v="16075"/>
    <s v="RECONSTRUCCIÓN DEL MUELLE TURÍSTICO CAYO LEVANTADO, MUNICIPIO SANTA BARBARA DE SAMANÁ, PROVINCIA SAMANA"/>
    <n v="0"/>
    <n v="0"/>
    <n v="3076480"/>
    <n v="0"/>
  </r>
  <r>
    <s v="2023"/>
    <x v="0"/>
    <x v="0"/>
    <x v="1"/>
    <x v="1"/>
    <s v="2 - Poder Ejecutivo"/>
    <s v="0213 - MINISTERIO DE TURISMO"/>
    <s v="0002 - COMITE EJECUTOR DE INFRAESTRUCTA EN ZONAS TURISTICAS (CEIZTUR)"/>
    <x v="3"/>
    <x v="17"/>
    <x v="60"/>
    <s v="2.7 - OBRAS"/>
    <s v="2.7.2 - INFRAESTRUCTURA"/>
    <s v="S"/>
    <s v="37 - RECONSTRUCCIÓN DEL MUELLE TURISTICO DE MICHES, MUNICIPIO MICHES, PROVINCIA EL SEIBO."/>
    <s v="20 - FONDOS CON DESTINO ESPECÍFICO"/>
    <s v="08 - EL SEIBO"/>
    <s v="2.7.2.2.01 - Obras de energía"/>
    <n v="16132"/>
    <s v="RECONSTRUCCIÓN DEL MUELLE TURISTICO DE MICHES, MUNICIPIO MICHES, PROVINCIA EL SEIBO."/>
    <n v="0"/>
    <n v="0"/>
    <n v="455172.42"/>
    <n v="0"/>
  </r>
  <r>
    <s v="2023"/>
    <x v="0"/>
    <x v="0"/>
    <x v="1"/>
    <x v="1"/>
    <s v="2 - Poder Ejecutivo"/>
    <s v="0213 - MINISTERIO DE TURISMO"/>
    <s v="0002 - COMITE EJECUTOR DE INFRAESTRUCTA EN ZONAS TURISTICAS (CEIZTUR)"/>
    <x v="3"/>
    <x v="17"/>
    <x v="60"/>
    <s v="2.7 - OBRAS"/>
    <s v="2.7.2 - INFRAESTRUCTURA"/>
    <s v="S"/>
    <s v="37 - RECONSTRUCCIÓN DEL MUELLE TURISTICO DE MICHES, MUNICIPIO MICHES, PROVINCIA EL SEIBO."/>
    <s v="20 - FONDOS CON DESTINO ESPECÍFICO"/>
    <s v="08 - EL SEIBO"/>
    <s v="2.7.2.4.02 - Supervisión de infraestructura terrestre y obras anexas"/>
    <n v="16132"/>
    <s v="RECONSTRUCCIÓN DEL MUELLE TURISTICO DE MICHES, MUNICIPIO MICHES, PROVINCIA EL SEIBO."/>
    <n v="0"/>
    <n v="0"/>
    <n v="476471.9"/>
    <n v="0"/>
  </r>
  <r>
    <s v="2023"/>
    <x v="0"/>
    <x v="0"/>
    <x v="1"/>
    <x v="1"/>
    <s v="2 - Poder Ejecutivo"/>
    <s v="0213 - MINISTERIO DE TURISMO"/>
    <s v="0002 - COMITE EJECUTOR DE INFRAESTRUCTA EN ZONAS TURISTICAS (CEIZTUR)"/>
    <x v="3"/>
    <x v="17"/>
    <x v="60"/>
    <s v="2.7 - OBRAS"/>
    <s v="2.7.2 - INFRAESTRUCTURA"/>
    <s v="S"/>
    <s v="37 - RECONSTRUCCIÓN DEL MUELLE TURISTICO DE MICHES, MUNICIPIO MICHES, PROVINCIA EL SEIBO."/>
    <s v="20 - FONDOS CON DESTINO ESPECÍFICO"/>
    <s v="08 - EL SEIBO"/>
    <s v="2.7.2.5.01 - Infraestructura marítima y aérea"/>
    <n v="16132"/>
    <s v="RECONSTRUCCIÓN DEL MUELLE TURISTICO DE MICHES, MUNICIPIO MICHES, PROVINCIA EL SEIBO."/>
    <n v="0"/>
    <n v="0"/>
    <n v="11212355.689999999"/>
    <n v="0"/>
  </r>
  <r>
    <s v="2023"/>
    <x v="0"/>
    <x v="0"/>
    <x v="1"/>
    <x v="1"/>
    <s v="2 - Poder Ejecutivo"/>
    <s v="0213 - MINISTERIO DE TURISMO"/>
    <s v="0002 - COMITE EJECUTOR DE INFRAESTRUCTA EN ZONAS TURISTICAS (CEIZTUR)"/>
    <x v="3"/>
    <x v="17"/>
    <x v="60"/>
    <s v="2.7 - OBRAS"/>
    <s v="2.7.2 - INFRAESTRUCTURA"/>
    <s v="S"/>
    <s v="53 - CONSTRUCCIÓN  PLAZA MULTIUSO SEIBANA,  MUNICIPIO DE SANTA CRUZ, PROVINCIA EL SEIBO."/>
    <s v="20 - FONDOS CON DESTINO ESPECÍFICO"/>
    <s v="08 - EL SEIBO"/>
    <s v="2.7.2.1.01 - Obras hidraúlicas y sanitarias"/>
    <n v="16326"/>
    <s v="CONSTRUCCIÓN  PLAZA MULTIUSO SEIBANA,  MUNICIPIO DE SANTA CRUZ, PROVINCIA EL SEIBO."/>
    <n v="0"/>
    <n v="5693647.21"/>
    <n v="5693647.21"/>
    <n v="5693647.21"/>
  </r>
  <r>
    <s v="2023"/>
    <x v="0"/>
    <x v="0"/>
    <x v="1"/>
    <x v="1"/>
    <s v="2 - Poder Ejecutivo"/>
    <s v="0213 - MINISTERIO DE TURISMO"/>
    <s v="0002 - COMITE EJECUTOR DE INFRAESTRUCTA EN ZONAS TURISTICAS (CEIZTUR)"/>
    <x v="3"/>
    <x v="17"/>
    <x v="60"/>
    <s v="2.7 - OBRAS"/>
    <s v="2.7.2 - INFRAESTRUCTURA"/>
    <s v="S"/>
    <s v="53 - CONSTRUCCIÓN  PLAZA MULTIUSO SEIBANA,  MUNICIPIO DE SANTA CRUZ, PROVINCIA EL SEIBO."/>
    <s v="20 - FONDOS CON DESTINO ESPECÍFICO"/>
    <s v="08 - EL SEIBO"/>
    <s v="2.7.2.2.01 - Obras de energía"/>
    <n v="16326"/>
    <s v="CONSTRUCCIÓN  PLAZA MULTIUSO SEIBANA,  MUNICIPIO DE SANTA CRUZ, PROVINCIA EL SEIBO."/>
    <n v="0"/>
    <n v="3943130.1"/>
    <n v="3943130.1"/>
    <n v="3943130.1"/>
  </r>
  <r>
    <s v="2023"/>
    <x v="0"/>
    <x v="0"/>
    <x v="1"/>
    <x v="1"/>
    <s v="2 - Poder Ejecutivo"/>
    <s v="0213 - MINISTERIO DE TURISMO"/>
    <s v="0002 - COMITE EJECUTOR DE INFRAESTRUCTA EN ZONAS TURISTICAS (CEIZTUR)"/>
    <x v="3"/>
    <x v="17"/>
    <x v="60"/>
    <s v="2.7 - OBRAS"/>
    <s v="2.7.2 - INFRAESTRUCTURA"/>
    <s v="S"/>
    <s v="53 - CONSTRUCCIÓN  PLAZA MULTIUSO SEIBANA,  MUNICIPIO DE SANTA CRUZ, PROVINCIA EL SEIBO."/>
    <s v="20 - FONDOS CON DESTINO ESPECÍFICO"/>
    <s v="08 - EL SEIBO"/>
    <s v="2.7.2.4.01 - Infraestructura terrestre y obras anexas"/>
    <n v="16326"/>
    <s v="CONSTRUCCIÓN  PLAZA MULTIUSO SEIBANA,  MUNICIPIO DE SANTA CRUZ, PROVINCIA EL SEIBO."/>
    <n v="0"/>
    <n v="19879227.57"/>
    <n v="19879227.57"/>
    <n v="19879227.57"/>
  </r>
  <r>
    <s v="2023"/>
    <x v="0"/>
    <x v="0"/>
    <x v="1"/>
    <x v="1"/>
    <s v="2 - Poder Ejecutivo"/>
    <s v="0213 - MINISTERIO DE TURISMO"/>
    <s v="0002 - COMITE EJECUTOR DE INFRAESTRUCTA EN ZONAS TURISTICAS (CEIZTUR)"/>
    <x v="3"/>
    <x v="17"/>
    <x v="60"/>
    <s v="2.7 - OBRAS"/>
    <s v="2.7.2 - INFRAESTRUCTURA"/>
    <s v="S"/>
    <s v="53 - CONSTRUCCIÓN  PLAZA MULTIUSO SEIBANA,  MUNICIPIO DE SANTA CRUZ, PROVINCIA EL SEIBO."/>
    <s v="20 - FONDOS CON DESTINO ESPECÍFICO"/>
    <s v="08 - EL SEIBO"/>
    <s v="2.7.2.4.02 - Supervisión de infraestructura terrestre y obras anexas"/>
    <n v="16326"/>
    <s v="CONSTRUCCIÓN  PLAZA MULTIUSO SEIBANA,  MUNICIPIO DE SANTA CRUZ, PROVINCIA EL SEIBO."/>
    <n v="0"/>
    <n v="2307780.4500000002"/>
    <n v="2307780.4500000002"/>
    <n v="2307780.4500000002"/>
  </r>
  <r>
    <s v="2023"/>
    <x v="0"/>
    <x v="0"/>
    <x v="1"/>
    <x v="1"/>
    <s v="2 - Poder Ejecutivo"/>
    <s v="0213 - MINISTERIO DE TURISMO"/>
    <s v="0002 - COMITE EJECUTOR DE INFRAESTRUCTA EN ZONAS TURISTICAS (CEIZTUR)"/>
    <x v="3"/>
    <x v="17"/>
    <x v="60"/>
    <s v="2.7 - OBRAS"/>
    <s v="2.7.2 - INFRAESTRUCTURA"/>
    <s v="S"/>
    <s v="53 - CONSTRUCCIÓN  PLAZA MULTIUSO SEIBANA,  MUNICIPIO DE SANTA CRUZ, PROVINCIA EL SEIBO."/>
    <s v="20 - FONDOS CON DESTINO ESPECÍFICO"/>
    <s v="08 - EL SEIBO"/>
    <s v="2.7.2.7.01 - Obras urbanísticas"/>
    <n v="16326"/>
    <s v="CONSTRUCCIÓN  PLAZA MULTIUSO SEIBANA,  MUNICIPIO DE SANTA CRUZ, PROVINCIA EL SEIBO."/>
    <n v="0"/>
    <n v="1728016.1099999999"/>
    <n v="1728016.1099999999"/>
    <n v="1728016.1099999999"/>
  </r>
  <r>
    <s v="2023"/>
    <x v="0"/>
    <x v="0"/>
    <x v="1"/>
    <x v="1"/>
    <s v="2 - Poder Ejecutivo"/>
    <s v="0213 - MINISTERIO DE TURISMO"/>
    <s v="0002 - COMITE EJECUTOR DE INFRAESTRUCTA EN ZONAS TURISTICAS (CEIZTUR)"/>
    <x v="3"/>
    <x v="17"/>
    <x v="60"/>
    <s v="2.7 - OBRAS"/>
    <s v="2.7.2 - INFRAESTRUCTURA"/>
    <s v="S"/>
    <s v="54 - CONSTRUCCIÓN  PARQUE URBANO EN EL MUNICIPIO  BAJOS DE HAINA, PROVINCIA SAN CRISTOBAL"/>
    <s v="20 - FONDOS CON DESTINO ESPECÍFICO"/>
    <s v="21 - SAN CRISTOBAL"/>
    <s v="2.7.2.1.01 - Obras hidraúlicas y sanitarias"/>
    <n v="16327"/>
    <s v="CONSTRUCCIÓN  PARQUE URBANO EN EL MUNICIPIO  BAJOS DE HAINA, PROVINCIA SAN CRISTOBAL"/>
    <n v="0"/>
    <n v="26423.919999999998"/>
    <n v="26997.59"/>
    <n v="26423.919999999998"/>
  </r>
  <r>
    <s v="2023"/>
    <x v="0"/>
    <x v="0"/>
    <x v="1"/>
    <x v="1"/>
    <s v="2 - Poder Ejecutivo"/>
    <s v="0213 - MINISTERIO DE TURISMO"/>
    <s v="0002 - COMITE EJECUTOR DE INFRAESTRUCTA EN ZONAS TURISTICAS (CEIZTUR)"/>
    <x v="3"/>
    <x v="17"/>
    <x v="60"/>
    <s v="2.7 - OBRAS"/>
    <s v="2.7.2 - INFRAESTRUCTURA"/>
    <s v="S"/>
    <s v="54 - CONSTRUCCIÓN  PARQUE URBANO EN EL MUNICIPIO  BAJOS DE HAINA, PROVINCIA SAN CRISTOBAL"/>
    <s v="20 - FONDOS CON DESTINO ESPECÍFICO"/>
    <s v="21 - SAN CRISTOBAL"/>
    <s v="2.7.2.2.01 - Obras de energía"/>
    <n v="16327"/>
    <s v="CONSTRUCCIÓN  PARQUE URBANO EN EL MUNICIPIO  BAJOS DE HAINA, PROVINCIA SAN CRISTOBAL"/>
    <n v="0"/>
    <n v="2162560.77"/>
    <n v="2209510.86"/>
    <n v="2162560.77"/>
  </r>
  <r>
    <s v="2023"/>
    <x v="0"/>
    <x v="0"/>
    <x v="1"/>
    <x v="1"/>
    <s v="2 - Poder Ejecutivo"/>
    <s v="0213 - MINISTERIO DE TURISMO"/>
    <s v="0002 - COMITE EJECUTOR DE INFRAESTRUCTA EN ZONAS TURISTICAS (CEIZTUR)"/>
    <x v="3"/>
    <x v="17"/>
    <x v="60"/>
    <s v="2.7 - OBRAS"/>
    <s v="2.7.2 - INFRAESTRUCTURA"/>
    <s v="S"/>
    <s v="54 - CONSTRUCCIÓN  PARQUE URBANO EN EL MUNICIPIO  BAJOS DE HAINA, PROVINCIA SAN CRISTOBAL"/>
    <s v="20 - FONDOS CON DESTINO ESPECÍFICO"/>
    <s v="21 - SAN CRISTOBAL"/>
    <s v="2.7.2.4.01 - Infraestructura terrestre y obras anexas"/>
    <n v="16327"/>
    <s v="CONSTRUCCIÓN  PARQUE URBANO EN EL MUNICIPIO  BAJOS DE HAINA, PROVINCIA SAN CRISTOBAL"/>
    <n v="0"/>
    <n v="15700391.82"/>
    <n v="16041253.859999999"/>
    <n v="15700391.82"/>
  </r>
  <r>
    <s v="2023"/>
    <x v="0"/>
    <x v="0"/>
    <x v="1"/>
    <x v="1"/>
    <s v="2 - Poder Ejecutivo"/>
    <s v="0213 - MINISTERIO DE TURISMO"/>
    <s v="0002 - COMITE EJECUTOR DE INFRAESTRUCTA EN ZONAS TURISTICAS (CEIZTUR)"/>
    <x v="3"/>
    <x v="17"/>
    <x v="60"/>
    <s v="2.7 - OBRAS"/>
    <s v="2.7.2 - INFRAESTRUCTURA"/>
    <s v="S"/>
    <s v="54 - CONSTRUCCIÓN  PARQUE URBANO EN EL MUNICIPIO  BAJOS DE HAINA, PROVINCIA SAN CRISTOBAL"/>
    <s v="20 - FONDOS CON DESTINO ESPECÍFICO"/>
    <s v="21 - SAN CRISTOBAL"/>
    <s v="2.7.2.4.02 - Supervisión de infraestructura terrestre y obras anexas"/>
    <n v="16327"/>
    <s v="CONSTRUCCIÓN  PARQUE URBANO EN EL MUNICIPIO  BAJOS DE HAINA, PROVINCIA SAN CRISTOBAL"/>
    <n v="0"/>
    <n v="845139.6"/>
    <n v="851108.12"/>
    <n v="845139.6"/>
  </r>
  <r>
    <s v="2023"/>
    <x v="0"/>
    <x v="0"/>
    <x v="1"/>
    <x v="1"/>
    <s v="2 - Poder Ejecutivo"/>
    <s v="0213 - MINISTERIO DE TURISMO"/>
    <s v="0002 - COMITE EJECUTOR DE INFRAESTRUCTA EN ZONAS TURISTICAS (CEIZTUR)"/>
    <x v="3"/>
    <x v="17"/>
    <x v="60"/>
    <s v="2.7 - OBRAS"/>
    <s v="2.7.2 - INFRAESTRUCTURA"/>
    <s v="S"/>
    <s v="54 - CONSTRUCCIÓN  PARQUE URBANO EN EL MUNICIPIO  BAJOS DE HAINA, PROVINCIA SAN CRISTOBAL"/>
    <s v="20 - FONDOS CON DESTINO ESPECÍFICO"/>
    <s v="21 - SAN CRISTOBAL"/>
    <s v="2.7.2.7.01 - Obras urbanísticas"/>
    <n v="16327"/>
    <s v="CONSTRUCCIÓN  PARQUE URBANO EN EL MUNICIPIO  BAJOS DE HAINA, PROVINCIA SAN CRISTOBAL"/>
    <n v="0"/>
    <n v="3476402.0300000003"/>
    <n v="3551876.16"/>
    <n v="3476402.0300000003"/>
  </r>
  <r>
    <s v="2023"/>
    <x v="0"/>
    <x v="0"/>
    <x v="1"/>
    <x v="1"/>
    <s v="2 - Poder Ejecutivo"/>
    <s v="0213 - MINISTERIO DE TURISMO"/>
    <s v="0002 - COMITE EJECUTOR DE INFRAESTRUCTA EN ZONAS TURISTICAS (CEIZTUR)"/>
    <x v="3"/>
    <x v="17"/>
    <x v="60"/>
    <s v="2.7 - OBRAS"/>
    <s v="2.7.2 - INFRAESTRUCTURA"/>
    <s v="S"/>
    <s v="55 - MEJORAMIENTO DEL BALNEARIO BOCA DE CACHON Y SU ENTORNO, MUNICIPIO JIMANI, PROVINCIA INDEPENDENCIA."/>
    <s v="20 - FONDOS CON DESTINO ESPECÍFICO"/>
    <s v="10 - INDEPENDENCIA"/>
    <s v="2.7.2.1.01 - Obras hidraúlicas y sanitarias"/>
    <n v="16342"/>
    <s v="MEJORAMIENTO DEL BALNEARIO BOCA DE CACHON Y SU ENTORNO, MUNICIPIO JIMANI, PROVINCIA INDEPENDENCIA."/>
    <n v="0"/>
    <n v="315348.09999999998"/>
    <n v="315348.09999999998"/>
    <n v="315348.09999999998"/>
  </r>
  <r>
    <s v="2023"/>
    <x v="0"/>
    <x v="0"/>
    <x v="1"/>
    <x v="1"/>
    <s v="2 - Poder Ejecutivo"/>
    <s v="0213 - MINISTERIO DE TURISMO"/>
    <s v="0002 - COMITE EJECUTOR DE INFRAESTRUCTA EN ZONAS TURISTICAS (CEIZTUR)"/>
    <x v="3"/>
    <x v="17"/>
    <x v="60"/>
    <s v="2.7 - OBRAS"/>
    <s v="2.7.2 - INFRAESTRUCTURA"/>
    <s v="S"/>
    <s v="55 - MEJORAMIENTO DEL BALNEARIO BOCA DE CACHON Y SU ENTORNO, MUNICIPIO JIMANI, PROVINCIA INDEPENDENCIA."/>
    <s v="20 - FONDOS CON DESTINO ESPECÍFICO"/>
    <s v="10 - INDEPENDENCIA"/>
    <s v="2.7.2.2.01 - Obras de energía"/>
    <n v="16342"/>
    <s v="MEJORAMIENTO DEL BALNEARIO BOCA DE CACHON Y SU ENTORNO, MUNICIPIO JIMANI, PROVINCIA INDEPENDENCIA."/>
    <n v="0"/>
    <n v="4962952.28"/>
    <n v="7120453.29"/>
    <n v="4962952.28"/>
  </r>
  <r>
    <s v="2023"/>
    <x v="0"/>
    <x v="0"/>
    <x v="1"/>
    <x v="1"/>
    <s v="2 - Poder Ejecutivo"/>
    <s v="0213 - MINISTERIO DE TURISMO"/>
    <s v="0002 - COMITE EJECUTOR DE INFRAESTRUCTA EN ZONAS TURISTICAS (CEIZTUR)"/>
    <x v="3"/>
    <x v="17"/>
    <x v="60"/>
    <s v="2.7 - OBRAS"/>
    <s v="2.7.2 - INFRAESTRUCTURA"/>
    <s v="S"/>
    <s v="55 - MEJORAMIENTO DEL BALNEARIO BOCA DE CACHON Y SU ENTORNO, MUNICIPIO JIMANI, PROVINCIA INDEPENDENCIA."/>
    <s v="20 - FONDOS CON DESTINO ESPECÍFICO"/>
    <s v="10 - INDEPENDENCIA"/>
    <s v="2.7.2.4.02 - Supervisión de infraestructura terrestre y obras anexas"/>
    <n v="16342"/>
    <s v="MEJORAMIENTO DEL BALNEARIO BOCA DE CACHON Y SU ENTORNO, MUNICIPIO JIMANI, PROVINCIA INDEPENDENCIA."/>
    <n v="0"/>
    <n v="711657.38"/>
    <n v="711657.38"/>
    <n v="711657.38"/>
  </r>
  <r>
    <s v="2023"/>
    <x v="0"/>
    <x v="0"/>
    <x v="1"/>
    <x v="1"/>
    <s v="2 - Poder Ejecutivo"/>
    <s v="0213 - MINISTERIO DE TURISMO"/>
    <s v="0002 - COMITE EJECUTOR DE INFRAESTRUCTA EN ZONAS TURISTICAS (CEIZTUR)"/>
    <x v="3"/>
    <x v="17"/>
    <x v="60"/>
    <s v="2.7 - OBRAS"/>
    <s v="2.7.2 - INFRAESTRUCTURA"/>
    <s v="S"/>
    <s v="55 - MEJORAMIENTO DEL BALNEARIO BOCA DE CACHON Y SU ENTORNO, MUNICIPIO JIMANI, PROVINCIA INDEPENDENCIA."/>
    <s v="20 - FONDOS CON DESTINO ESPECÍFICO"/>
    <s v="10 - INDEPENDENCIA"/>
    <s v="2.7.2.7.01 - Obras urbanísticas"/>
    <n v="16342"/>
    <s v="MEJORAMIENTO DEL BALNEARIO BOCA DE CACHON Y SU ENTORNO, MUNICIPIO JIMANI, PROVINCIA INDEPENDENCIA."/>
    <n v="0"/>
    <n v="2447236.7000000002"/>
    <n v="2447236.7000000002"/>
    <n v="2447236.7000000002"/>
  </r>
  <r>
    <s v="2023"/>
    <x v="0"/>
    <x v="0"/>
    <x v="1"/>
    <x v="1"/>
    <s v="2 - Poder Ejecutivo"/>
    <s v="0213 - MINISTERIO DE TURISMO"/>
    <s v="0002 - COMITE EJECUTOR DE INFRAESTRUCTA EN ZONAS TURISTICAS (CEIZTUR)"/>
    <x v="2"/>
    <x v="18"/>
    <x v="97"/>
    <s v="2.2 - CONTRATACIÓN DE SERVICIOS"/>
    <s v="2.2.8 - OTROS SERVICIOS NO INCLUIDOS EN CONCEPTOS ANTERIORES"/>
    <s v="S"/>
    <s v="35 - HABILITACIÓN ESTACION DEPURADORA AGUAS RESIDUALES JUAN DOLIO, MUNICIPIO GUAYACANES, PROVINCIA DE SAN PEDRO DE MACORIS"/>
    <s v="20 - FONDOS CON DESTINO ESPECÍFICO"/>
    <s v="23 - SAN PEDRO DE MACORIS"/>
    <s v="2.2.8.7.01 - Servicios técnicos y profesionales"/>
    <n v="16115"/>
    <s v="HABILITACIÓN ESTACION DEPURADORA AGUAS RESIDUALES JUAN DOLIO, MUNICIPIO GUAYACANES, PROVINCIA DE SAN PEDRO DE MACORIS"/>
    <n v="0"/>
    <n v="0"/>
    <n v="221855.55"/>
    <n v="0"/>
  </r>
  <r>
    <s v="2023"/>
    <x v="0"/>
    <x v="0"/>
    <x v="1"/>
    <x v="1"/>
    <s v="2 - Poder Ejecutivo"/>
    <s v="0213 - MINISTERIO DE TURISMO"/>
    <s v="0002 - COMITE EJECUTOR DE INFRAESTRUCTA EN ZONAS TURISTICAS (CEIZTUR)"/>
    <x v="2"/>
    <x v="18"/>
    <x v="97"/>
    <s v="2.7 - OBRAS"/>
    <s v="2.7.2 - INFRAESTRUCTURA"/>
    <s v="S"/>
    <s v="35 - HABILITACIÓN ESTACION DEPURADORA AGUAS RESIDUALES JUAN DOLIO, MUNICIPIO GUAYACANES, PROVINCIA DE SAN PEDRO DE MACORIS"/>
    <s v="20 - FONDOS CON DESTINO ESPECÍFICO"/>
    <s v="23 - SAN PEDRO DE MACORIS"/>
    <s v="2.7.2.1.01 - Obras hidraúlicas y sanitarias"/>
    <n v="16115"/>
    <s v="HABILITACIÓN ESTACION DEPURADORA AGUAS RESIDUALES JUAN DOLIO, MUNICIPIO GUAYACANES, PROVINCIA DE SAN PEDRO DE MACORIS"/>
    <n v="0"/>
    <n v="5887595.1099999994"/>
    <n v="6472456.5399999991"/>
    <n v="5026268.5199999996"/>
  </r>
  <r>
    <s v="2023"/>
    <x v="0"/>
    <x v="0"/>
    <x v="1"/>
    <x v="1"/>
    <s v="2 - Poder Ejecutivo"/>
    <s v="0213 - MINISTERIO DE TURISMO"/>
    <s v="0002 - COMITE EJECUTOR DE INFRAESTRUCTA EN ZONAS TURISTICAS (CEIZTUR)"/>
    <x v="2"/>
    <x v="18"/>
    <x v="97"/>
    <s v="2.7 - OBRAS"/>
    <s v="2.7.2 - INFRAESTRUCTURA"/>
    <s v="S"/>
    <s v="35 - HABILITACIÓN ESTACION DEPURADORA AGUAS RESIDUALES JUAN DOLIO, MUNICIPIO GUAYACANES, PROVINCIA DE SAN PEDRO DE MACORIS"/>
    <s v="20 - FONDOS CON DESTINO ESPECÍFICO"/>
    <s v="23 - SAN PEDRO DE MACORIS"/>
    <s v="2.7.2.2.01 - Obras de energía"/>
    <n v="16115"/>
    <s v="HABILITACIÓN ESTACION DEPURADORA AGUAS RESIDUALES JUAN DOLIO, MUNICIPIO GUAYACANES, PROVINCIA DE SAN PEDRO DE MACORIS"/>
    <n v="0"/>
    <n v="510144.68000000011"/>
    <n v="510144.68000000017"/>
    <n v="102604.12"/>
  </r>
  <r>
    <s v="2023"/>
    <x v="0"/>
    <x v="0"/>
    <x v="1"/>
    <x v="1"/>
    <s v="2 - Poder Ejecutivo"/>
    <s v="0213 - MINISTERIO DE TURISMO"/>
    <s v="0002 - COMITE EJECUTOR DE INFRAESTRUCTA EN ZONAS TURISTICAS (CEIZTUR)"/>
    <x v="2"/>
    <x v="18"/>
    <x v="97"/>
    <s v="2.7 - OBRAS"/>
    <s v="2.7.2 - INFRAESTRUCTURA"/>
    <s v="S"/>
    <s v="35 - HABILITACIÓN ESTACION DEPURADORA AGUAS RESIDUALES JUAN DOLIO, MUNICIPIO GUAYACANES, PROVINCIA DE SAN PEDRO DE MACORIS"/>
    <s v="20 - FONDOS CON DESTINO ESPECÍFICO"/>
    <s v="23 - SAN PEDRO DE MACORIS"/>
    <s v="2.7.2.4.01 - Infraestructura terrestre y obras anexas"/>
    <n v="16115"/>
    <s v="HABILITACIÓN ESTACION DEPURADORA AGUAS RESIDUALES JUAN DOLIO, MUNICIPIO GUAYACANES, PROVINCIA DE SAN PEDRO DE MACORIS"/>
    <n v="0"/>
    <n v="924363.20000000019"/>
    <n v="1796758.5499999998"/>
    <n v="0"/>
  </r>
  <r>
    <s v="2023"/>
    <x v="0"/>
    <x v="0"/>
    <x v="1"/>
    <x v="1"/>
    <s v="2 - Poder Ejecutivo"/>
    <s v="0213 - MINISTERIO DE TURISMO"/>
    <s v="0002 - COMITE EJECUTOR DE INFRAESTRUCTA EN ZONAS TURISTICAS (CEIZTUR)"/>
    <x v="1"/>
    <x v="14"/>
    <x v="91"/>
    <s v="2.2 - CONTRATACIÓN DE SERVICIOS"/>
    <s v="2.2.8 - OTROS SERVICIOS NO INCLUIDOS EN CONCEPTOS ANTERIORES"/>
    <s v="S"/>
    <s v="08 - RECONSTRUCCIÓN DEL FRENTE COSTERO DE LA PLAYA SOSUA, MUNICIPIO SOSUA, PROVINCIA PUERTO PLATA"/>
    <s v="20 - FONDOS CON DESTINO ESPECÍFICO"/>
    <s v="18 - PUERTO PLATA"/>
    <s v="2.2.8.7.01 - Servicios técnicos y profesionales"/>
    <n v="15345"/>
    <s v="RECONSTRUCCIÓN DEL FRENTE COSTERO DE LA PLAYA SOSUA, MUNICIPIO SOSUA, PROVINCIA PUERTO PLATA"/>
    <n v="0"/>
    <n v="0"/>
    <n v="201500"/>
    <n v="0"/>
  </r>
  <r>
    <s v="2023"/>
    <x v="0"/>
    <x v="0"/>
    <x v="1"/>
    <x v="1"/>
    <s v="2 - Poder Ejecutivo"/>
    <s v="0213 - MINISTERIO DE TURISMO"/>
    <s v="0002 - COMITE EJECUTOR DE INFRAESTRUCTA EN ZONAS TURISTICAS (CEIZTUR)"/>
    <x v="1"/>
    <x v="14"/>
    <x v="91"/>
    <s v="2.7 - OBRAS"/>
    <s v="2.7.2 - INFRAESTRUCTURA"/>
    <s v="S"/>
    <s v="08 - RECONSTRUCCIÓN DEL FRENTE COSTERO DE LA PLAYA SOSUA, MUNICIPIO SOSUA, PROVINCIA PUERTO PLATA"/>
    <s v="20 - FONDOS CON DESTINO ESPECÍFICO"/>
    <s v="18 - PUERTO PLATA"/>
    <s v="2.7.2.1.01 - Obras hidraúlicas y sanitarias"/>
    <n v="15345"/>
    <s v="RECONSTRUCCIÓN DEL FRENTE COSTERO DE LA PLAYA SOSUA, MUNICIPIO SOSUA, PROVINCIA PUERTO PLATA"/>
    <n v="0"/>
    <n v="3529837.21"/>
    <n v="4472475.3499999996"/>
    <n v="3529837.21"/>
  </r>
  <r>
    <s v="2023"/>
    <x v="0"/>
    <x v="0"/>
    <x v="1"/>
    <x v="1"/>
    <s v="2 - Poder Ejecutivo"/>
    <s v="0213 - MINISTERIO DE TURISMO"/>
    <s v="0002 - COMITE EJECUTOR DE INFRAESTRUCTA EN ZONAS TURISTICAS (CEIZTUR)"/>
    <x v="1"/>
    <x v="14"/>
    <x v="91"/>
    <s v="2.7 - OBRAS"/>
    <s v="2.7.2 - INFRAESTRUCTURA"/>
    <s v="S"/>
    <s v="08 - RECONSTRUCCIÓN DEL FRENTE COSTERO DE LA PLAYA SOSUA, MUNICIPIO SOSUA, PROVINCIA PUERTO PLATA"/>
    <s v="20 - FONDOS CON DESTINO ESPECÍFICO"/>
    <s v="18 - PUERTO PLATA"/>
    <s v="2.7.2.2.01 - Obras de energía"/>
    <n v="15345"/>
    <s v="RECONSTRUCCIÓN DEL FRENTE COSTERO DE LA PLAYA SOSUA, MUNICIPIO SOSUA, PROVINCIA PUERTO PLATA"/>
    <n v="0"/>
    <n v="4000000"/>
    <n v="5817892.0099999998"/>
    <n v="4000000"/>
  </r>
  <r>
    <s v="2023"/>
    <x v="0"/>
    <x v="0"/>
    <x v="1"/>
    <x v="1"/>
    <s v="2 - Poder Ejecutivo"/>
    <s v="0213 - MINISTERIO DE TURISMO"/>
    <s v="0002 - COMITE EJECUTOR DE INFRAESTRUCTA EN ZONAS TURISTICAS (CEIZTUR)"/>
    <x v="1"/>
    <x v="14"/>
    <x v="91"/>
    <s v="2.7 - OBRAS"/>
    <s v="2.7.2 - INFRAESTRUCTURA"/>
    <s v="S"/>
    <s v="08 - RECONSTRUCCIÓN DEL FRENTE COSTERO DE LA PLAYA SOSUA, MUNICIPIO SOSUA, PROVINCIA PUERTO PLATA"/>
    <s v="20 - FONDOS CON DESTINO ESPECÍFICO"/>
    <s v="18 - PUERTO PLATA"/>
    <s v="2.7.2.4.01 - Infraestructura terrestre y obras anexas"/>
    <n v="15345"/>
    <s v="RECONSTRUCCIÓN DEL FRENTE COSTERO DE LA PLAYA SOSUA, MUNICIPIO SOSUA, PROVINCIA PUERTO PLATA"/>
    <n v="0"/>
    <n v="23121874.879999999"/>
    <n v="41821874.879999995"/>
    <n v="23121874.879999999"/>
  </r>
  <r>
    <s v="2023"/>
    <x v="0"/>
    <x v="0"/>
    <x v="1"/>
    <x v="1"/>
    <s v="2 - Poder Ejecutivo"/>
    <s v="0213 - MINISTERIO DE TURISMO"/>
    <s v="0002 - COMITE EJECUTOR DE INFRAESTRUCTA EN ZONAS TURISTICAS (CEIZTUR)"/>
    <x v="1"/>
    <x v="14"/>
    <x v="91"/>
    <s v="2.7 - OBRAS"/>
    <s v="2.7.2 - INFRAESTRUCTURA"/>
    <s v="S"/>
    <s v="08 - RECONSTRUCCIÓN DEL FRENTE COSTERO DE LA PLAYA SOSUA, MUNICIPIO SOSUA, PROVINCIA PUERTO PLATA"/>
    <s v="20 - FONDOS CON DESTINO ESPECÍFICO"/>
    <s v="18 - PUERTO PLATA"/>
    <s v="2.7.2.4.02 - Supervisión de infraestructura terrestre y obras anexas"/>
    <n v="15345"/>
    <s v="RECONSTRUCCIÓN DEL FRENTE COSTERO DE LA PLAYA SOSUA, MUNICIPIO SOSUA, PROVINCIA PUERTO PLATA"/>
    <n v="0"/>
    <n v="0"/>
    <n v="1616210.0199999996"/>
    <n v="0"/>
  </r>
  <r>
    <s v="2023"/>
    <x v="0"/>
    <x v="0"/>
    <x v="1"/>
    <x v="1"/>
    <s v="2 - Poder Ejecutivo"/>
    <s v="0213 - MINISTERIO DE TURISMO"/>
    <s v="0002 - COMITE EJECUTOR DE INFRAESTRUCTA EN ZONAS TURISTICAS (CEIZTUR)"/>
    <x v="1"/>
    <x v="14"/>
    <x v="91"/>
    <s v="2.7 - OBRAS"/>
    <s v="2.7.2 - INFRAESTRUCTURA"/>
    <s v="S"/>
    <s v="08 - RECONSTRUCCIÓN DEL FRENTE COSTERO DE LA PLAYA SOSUA, MUNICIPIO SOSUA, PROVINCIA PUERTO PLATA"/>
    <s v="20 - FONDOS CON DESTINO ESPECÍFICO"/>
    <s v="18 - PUERTO PLATA"/>
    <s v="2.7.2.7.01 - Obras urbanísticas"/>
    <n v="15345"/>
    <s v="RECONSTRUCCIÓN DEL FRENTE COSTERO DE LA PLAYA SOSUA, MUNICIPIO SOSUA, PROVINCIA PUERTO PLATA"/>
    <n v="0"/>
    <n v="987750.45"/>
    <n v="1236585.53"/>
    <n v="987750.45"/>
  </r>
  <r>
    <s v="2023"/>
    <x v="0"/>
    <x v="0"/>
    <x v="1"/>
    <x v="1"/>
    <s v="2 - Poder Ejecutivo"/>
    <s v="0213 - MINISTERIO DE TURISMO"/>
    <s v="0002 - COMITE EJECUTOR DE INFRAESTRUCTA EN ZONAS TURISTICAS (CEIZTUR)"/>
    <x v="1"/>
    <x v="6"/>
    <x v="27"/>
    <s v="2.2 - CONTRATACIÓN DE SERVICIOS"/>
    <s v="2.2.8 - OTROS SERVICIOS NO INCLUIDOS EN CONCEPTOS ANTERIORES"/>
    <s v="S"/>
    <s v="04 - REMODELACIÓN  MALECON   MUNICIPIO  SANTO DOMINGO ESTE, PROVINCIA SANTO DOMINGO"/>
    <s v="20 - FONDOS CON DESTINO ESPECÍFICO"/>
    <s v="32 - SANTO DOMINGO"/>
    <s v="2.2.8.7.01 - Servicios técnicos y profesionales"/>
    <n v="15092"/>
    <s v="REMODELACIÓN  MALECON   MUNICIPIO  SANTO DOMINGO ESTE, PROVINCIA SANTO DOMINGO"/>
    <n v="0"/>
    <n v="0"/>
    <n v="1000000"/>
    <n v="0"/>
  </r>
  <r>
    <s v="2023"/>
    <x v="0"/>
    <x v="0"/>
    <x v="1"/>
    <x v="1"/>
    <s v="2 - Poder Ejecutivo"/>
    <s v="0213 - MINISTERIO DE TURISMO"/>
    <s v="0002 - COMITE EJECUTOR DE INFRAESTRUCTA EN ZONAS TURISTICAS (CEIZTUR)"/>
    <x v="1"/>
    <x v="6"/>
    <x v="27"/>
    <s v="2.2 - CONTRATACIÓN DE SERVICIOS"/>
    <s v="2.2.8 - OTROS SERVICIOS NO INCLUIDOS EN CONCEPTOS ANTERIORES"/>
    <s v="S"/>
    <s v="03 - REMODELACIÓN DE LAS INFRAESTRUCTURAS RECREATIVAS EN EL MALECÓN DE SAN PEDRO DE MACORÍS"/>
    <s v="20 - FONDOS CON DESTINO ESPECÍFICO"/>
    <s v="23 - SAN PEDRO DE MACORIS"/>
    <s v="2.2.8.7.01 - Servicios técnicos y profesionales"/>
    <n v="15087"/>
    <s v="REMODELACIÓN DE LAS INFRAESTRUCTURAS RECREATIVAS EN EL MALECÓN DE SAN PEDRO DE MACORÍS"/>
    <n v="0"/>
    <n v="0"/>
    <n v="1160172.7599999998"/>
    <n v="0"/>
  </r>
  <r>
    <s v="2023"/>
    <x v="0"/>
    <x v="0"/>
    <x v="1"/>
    <x v="1"/>
    <s v="2 - Poder Ejecutivo"/>
    <s v="0213 - MINISTERIO DE TURISMO"/>
    <s v="0002 - COMITE EJECUTOR DE INFRAESTRUCTA EN ZONAS TURISTICAS (CEIZTUR)"/>
    <x v="1"/>
    <x v="6"/>
    <x v="27"/>
    <s v="2.2 - CONTRATACIÓN DE SERVICIOS"/>
    <s v="2.2.8 - OTROS SERVICIOS NO INCLUIDOS EN CONCEPTOS ANTERIORES"/>
    <s v="S"/>
    <s v="39 - RECONSTRUCCIÓN MALECON PLAYA GRINGO,MUNICIPIO HAINA, PROVINCIA SAN CRISTOBAL"/>
    <s v="20 - FONDOS CON DESTINO ESPECÍFICO"/>
    <s v="21 - SAN CRISTOBAL"/>
    <s v="2.2.8.7.01 - Servicios técnicos y profesionales"/>
    <n v="16135"/>
    <s v="RECONSTRUCCIÓN MALECON PLAYA GRINGO,MUNICIPIO HAINA, PROVINCIA SAN CRISTOBAL"/>
    <n v="0"/>
    <n v="149986.38"/>
    <n v="149986.38"/>
    <n v="149986.38"/>
  </r>
  <r>
    <s v="2023"/>
    <x v="0"/>
    <x v="0"/>
    <x v="1"/>
    <x v="1"/>
    <s v="2 - Poder Ejecutivo"/>
    <s v="0213 - MINISTERIO DE TURISMO"/>
    <s v="0002 - COMITE EJECUTOR DE INFRAESTRUCTA EN ZONAS TURISTICAS (CEIZTUR)"/>
    <x v="1"/>
    <x v="6"/>
    <x v="27"/>
    <s v="2.7 - OBRAS"/>
    <s v="2.7.2 - INFRAESTRUCTURA"/>
    <s v="S"/>
    <s v="02 - CONSTRUCCIÓN MALECON  EN EL DISTRITO MUNICIPAL CALETA, PROVINCIA  LA ROMANA"/>
    <s v="20 - FONDOS CON DESTINO ESPECÍFICO"/>
    <s v="12 - LA ROMANA"/>
    <s v="2.7.2.1.01 - Obras hidraúlicas y sanitarias"/>
    <n v="15086"/>
    <s v="CONSTRUCCIÓN MALECON  EN EL DISTRITO MUNICIPAL CALETA, PROVINCIA  LA ROMANA"/>
    <n v="0"/>
    <n v="7080661.3200000003"/>
    <n v="7080661.3200000003"/>
    <n v="7080661.3200000003"/>
  </r>
  <r>
    <s v="2023"/>
    <x v="0"/>
    <x v="0"/>
    <x v="1"/>
    <x v="1"/>
    <s v="2 - Poder Ejecutivo"/>
    <s v="0213 - MINISTERIO DE TURISMO"/>
    <s v="0002 - COMITE EJECUTOR DE INFRAESTRUCTA EN ZONAS TURISTICAS (CEIZTUR)"/>
    <x v="1"/>
    <x v="6"/>
    <x v="27"/>
    <s v="2.7 - OBRAS"/>
    <s v="2.7.2 - INFRAESTRUCTURA"/>
    <s v="S"/>
    <s v="02 - CONSTRUCCIÓN MALECON  EN EL DISTRITO MUNICIPAL CALETA, PROVINCIA  LA ROMANA"/>
    <s v="20 - FONDOS CON DESTINO ESPECÍFICO"/>
    <s v="12 - LA ROMANA"/>
    <s v="2.7.2.2.01 - Obras de energía"/>
    <n v="15086"/>
    <s v="CONSTRUCCIÓN MALECON  EN EL DISTRITO MUNICIPAL CALETA, PROVINCIA  LA ROMANA"/>
    <n v="0"/>
    <n v="1661711.8"/>
    <n v="1661711.8"/>
    <n v="1661711.8"/>
  </r>
  <r>
    <s v="2023"/>
    <x v="0"/>
    <x v="0"/>
    <x v="1"/>
    <x v="1"/>
    <s v="2 - Poder Ejecutivo"/>
    <s v="0213 - MINISTERIO DE TURISMO"/>
    <s v="0002 - COMITE EJECUTOR DE INFRAESTRUCTA EN ZONAS TURISTICAS (CEIZTUR)"/>
    <x v="1"/>
    <x v="6"/>
    <x v="27"/>
    <s v="2.7 - OBRAS"/>
    <s v="2.7.2 - INFRAESTRUCTURA"/>
    <s v="S"/>
    <s v="02 - CONSTRUCCIÓN MALECON  EN EL DISTRITO MUNICIPAL CALETA, PROVINCIA  LA ROMANA"/>
    <s v="20 - FONDOS CON DESTINO ESPECÍFICO"/>
    <s v="12 - LA ROMANA"/>
    <s v="2.7.2.4.01 - Infraestructura terrestre y obras anexas"/>
    <n v="15086"/>
    <s v="CONSTRUCCIÓN MALECON  EN EL DISTRITO MUNICIPAL CALETA, PROVINCIA  LA ROMANA"/>
    <n v="0"/>
    <n v="24652341.510000002"/>
    <n v="24652341.510000002"/>
    <n v="24652341.509999998"/>
  </r>
  <r>
    <s v="2023"/>
    <x v="0"/>
    <x v="0"/>
    <x v="1"/>
    <x v="1"/>
    <s v="2 - Poder Ejecutivo"/>
    <s v="0213 - MINISTERIO DE TURISMO"/>
    <s v="0002 - COMITE EJECUTOR DE INFRAESTRUCTA EN ZONAS TURISTICAS (CEIZTUR)"/>
    <x v="1"/>
    <x v="6"/>
    <x v="27"/>
    <s v="2.7 - OBRAS"/>
    <s v="2.7.2 - INFRAESTRUCTURA"/>
    <s v="S"/>
    <s v="02 - CONSTRUCCIÓN MALECON  EN EL DISTRITO MUNICIPAL CALETA, PROVINCIA  LA ROMANA"/>
    <s v="20 - FONDOS CON DESTINO ESPECÍFICO"/>
    <s v="12 - LA ROMANA"/>
    <s v="2.7.2.4.02 - Supervisión de infraestructura terrestre y obras anexas"/>
    <n v="15086"/>
    <s v="CONSTRUCCIÓN MALECON  EN EL DISTRITO MUNICIPAL CALETA, PROVINCIA  LA ROMANA"/>
    <n v="0"/>
    <n v="1686577.1"/>
    <n v="1686577.1"/>
    <n v="1686577.1"/>
  </r>
  <r>
    <s v="2023"/>
    <x v="0"/>
    <x v="0"/>
    <x v="1"/>
    <x v="1"/>
    <s v="2 - Poder Ejecutivo"/>
    <s v="0213 - MINISTERIO DE TURISMO"/>
    <s v="0002 - COMITE EJECUTOR DE INFRAESTRUCTA EN ZONAS TURISTICAS (CEIZTUR)"/>
    <x v="1"/>
    <x v="6"/>
    <x v="27"/>
    <s v="2.7 - OBRAS"/>
    <s v="2.7.2 - INFRAESTRUCTURA"/>
    <s v="S"/>
    <s v="02 - CONSTRUCCIÓN MALECON  EN EL DISTRITO MUNICIPAL CALETA, PROVINCIA  LA ROMANA"/>
    <s v="20 - FONDOS CON DESTINO ESPECÍFICO"/>
    <s v="12 - LA ROMANA"/>
    <s v="2.7.2.7.01 - Obras urbanísticas"/>
    <n v="15086"/>
    <s v="CONSTRUCCIÓN MALECON  EN EL DISTRITO MUNICIPAL CALETA, PROVINCIA  LA ROMANA"/>
    <n v="0"/>
    <n v="2897492.26"/>
    <n v="2924769.61"/>
    <n v="2897492.26"/>
  </r>
  <r>
    <s v="2023"/>
    <x v="0"/>
    <x v="0"/>
    <x v="1"/>
    <x v="1"/>
    <s v="2 - Poder Ejecutivo"/>
    <s v="0213 - MINISTERIO DE TURISMO"/>
    <s v="0002 - COMITE EJECUTOR DE INFRAESTRUCTA EN ZONAS TURISTICAS (CEIZTUR)"/>
    <x v="1"/>
    <x v="6"/>
    <x v="27"/>
    <s v="2.7 - OBRAS"/>
    <s v="2.7.2 - INFRAESTRUCTURA"/>
    <s v="S"/>
    <s v="04 - REMODELACIÓN  MALECON   MUNICIPIO  SANTO DOMINGO ESTE, PROVINCIA SANTO DOMINGO"/>
    <s v="20 - FONDOS CON DESTINO ESPECÍFICO"/>
    <s v="32 - SANTO DOMINGO"/>
    <s v="2.7.2.1.01 - Obras hidraúlicas y sanitarias"/>
    <n v="15092"/>
    <s v="REMODELACIÓN  MALECON   MUNICIPIO  SANTO DOMINGO ESTE, PROVINCIA SANTO DOMINGO"/>
    <n v="0"/>
    <n v="9255244.3599999994"/>
    <n v="9300333"/>
    <n v="9255244.3599999994"/>
  </r>
  <r>
    <s v="2023"/>
    <x v="0"/>
    <x v="0"/>
    <x v="1"/>
    <x v="1"/>
    <s v="2 - Poder Ejecutivo"/>
    <s v="0213 - MINISTERIO DE TURISMO"/>
    <s v="0002 - COMITE EJECUTOR DE INFRAESTRUCTA EN ZONAS TURISTICAS (CEIZTUR)"/>
    <x v="1"/>
    <x v="6"/>
    <x v="27"/>
    <s v="2.7 - OBRAS"/>
    <s v="2.7.2 - INFRAESTRUCTURA"/>
    <s v="S"/>
    <s v="04 - REMODELACIÓN  MALECON   MUNICIPIO  SANTO DOMINGO ESTE, PROVINCIA SANTO DOMINGO"/>
    <s v="20 - FONDOS CON DESTINO ESPECÍFICO"/>
    <s v="32 - SANTO DOMINGO"/>
    <s v="2.7.2.2.01 - Obras de energía"/>
    <n v="15092"/>
    <s v="REMODELACIÓN  MALECON   MUNICIPIO  SANTO DOMINGO ESTE, PROVINCIA SANTO DOMINGO"/>
    <n v="0"/>
    <n v="6250770.1299999999"/>
    <n v="8214233.2199999988"/>
    <n v="6250770.1299999999"/>
  </r>
  <r>
    <s v="2023"/>
    <x v="0"/>
    <x v="0"/>
    <x v="1"/>
    <x v="1"/>
    <s v="2 - Poder Ejecutivo"/>
    <s v="0213 - MINISTERIO DE TURISMO"/>
    <s v="0002 - COMITE EJECUTOR DE INFRAESTRUCTA EN ZONAS TURISTICAS (CEIZTUR)"/>
    <x v="1"/>
    <x v="6"/>
    <x v="27"/>
    <s v="2.7 - OBRAS"/>
    <s v="2.7.2 - INFRAESTRUCTURA"/>
    <s v="S"/>
    <s v="04 - REMODELACIÓN  MALECON   MUNICIPIO  SANTO DOMINGO ESTE, PROVINCIA SANTO DOMINGO"/>
    <s v="20 - FONDOS CON DESTINO ESPECÍFICO"/>
    <s v="32 - SANTO DOMINGO"/>
    <s v="2.7.2.4.01 - Infraestructura terrestre y obras anexas"/>
    <n v="15092"/>
    <s v="REMODELACIÓN  MALECON   MUNICIPIO  SANTO DOMINGO ESTE, PROVINCIA SANTO DOMINGO"/>
    <n v="0"/>
    <n v="65777696.00999999"/>
    <n v="69175959.919999987"/>
    <n v="65777696.00999999"/>
  </r>
  <r>
    <s v="2023"/>
    <x v="0"/>
    <x v="0"/>
    <x v="1"/>
    <x v="1"/>
    <s v="2 - Poder Ejecutivo"/>
    <s v="0213 - MINISTERIO DE TURISMO"/>
    <s v="0002 - COMITE EJECUTOR DE INFRAESTRUCTA EN ZONAS TURISTICAS (CEIZTUR)"/>
    <x v="1"/>
    <x v="6"/>
    <x v="27"/>
    <s v="2.7 - OBRAS"/>
    <s v="2.7.2 - INFRAESTRUCTURA"/>
    <s v="S"/>
    <s v="04 - REMODELACIÓN  MALECON   MUNICIPIO  SANTO DOMINGO ESTE, PROVINCIA SANTO DOMINGO"/>
    <s v="20 - FONDOS CON DESTINO ESPECÍFICO"/>
    <s v="32 - SANTO DOMINGO"/>
    <s v="2.7.2.4.02 - Supervisión de infraestructura terrestre y obras anexas"/>
    <n v="15092"/>
    <s v="REMODELACIÓN  MALECON   MUNICIPIO  SANTO DOMINGO ESTE, PROVINCIA SANTO DOMINGO"/>
    <n v="0"/>
    <n v="5761539.9399999995"/>
    <n v="7249080.9399999995"/>
    <n v="5761539.9399999995"/>
  </r>
  <r>
    <s v="2023"/>
    <x v="0"/>
    <x v="0"/>
    <x v="1"/>
    <x v="1"/>
    <s v="2 - Poder Ejecutivo"/>
    <s v="0213 - MINISTERIO DE TURISMO"/>
    <s v="0002 - COMITE EJECUTOR DE INFRAESTRUCTA EN ZONAS TURISTICAS (CEIZTUR)"/>
    <x v="1"/>
    <x v="6"/>
    <x v="27"/>
    <s v="2.7 - OBRAS"/>
    <s v="2.7.2 - INFRAESTRUCTURA"/>
    <s v="S"/>
    <s v="04 - REMODELACIÓN  MALECON   MUNICIPIO  SANTO DOMINGO ESTE, PROVINCIA SANTO DOMINGO"/>
    <s v="20 - FONDOS CON DESTINO ESPECÍFICO"/>
    <s v="32 - SANTO DOMINGO"/>
    <s v="2.7.2.7.01 - Obras urbanísticas"/>
    <n v="15092"/>
    <s v="REMODELACIÓN  MALECON   MUNICIPIO  SANTO DOMINGO ESTE, PROVINCIA SANTO DOMINGO"/>
    <n v="0"/>
    <n v="2760599.62"/>
    <n v="3428292.3200000003"/>
    <n v="2760599.62"/>
  </r>
  <r>
    <s v="2023"/>
    <x v="0"/>
    <x v="0"/>
    <x v="1"/>
    <x v="1"/>
    <s v="2 - Poder Ejecutivo"/>
    <s v="0213 - MINISTERIO DE TURISMO"/>
    <s v="0002 - COMITE EJECUTOR DE INFRAESTRUCTA EN ZONAS TURISTICAS (CEIZTUR)"/>
    <x v="1"/>
    <x v="6"/>
    <x v="27"/>
    <s v="2.7 - OBRAS"/>
    <s v="2.7.2 - INFRAESTRUCTURA"/>
    <s v="S"/>
    <s v="03 - REMODELACIÓN DE LAS INFRAESTRUCTURAS RECREATIVAS EN EL MALECÓN DE SAN PEDRO DE MACORÍS"/>
    <s v="20 - FONDOS CON DESTINO ESPECÍFICO"/>
    <s v="23 - SAN PEDRO DE MACORIS"/>
    <s v="2.7.2.1.01 - Obras hidraúlicas y sanitarias"/>
    <n v="15087"/>
    <s v="REMODELACIÓN DE LAS INFRAESTRUCTURAS RECREATIVAS EN EL MALECÓN DE SAN PEDRO DE MACORÍS"/>
    <n v="0"/>
    <n v="1121827.6899999997"/>
    <n v="3378881.1400000006"/>
    <n v="1121827.69"/>
  </r>
  <r>
    <s v="2023"/>
    <x v="0"/>
    <x v="0"/>
    <x v="1"/>
    <x v="1"/>
    <s v="2 - Poder Ejecutivo"/>
    <s v="0213 - MINISTERIO DE TURISMO"/>
    <s v="0002 - COMITE EJECUTOR DE INFRAESTRUCTA EN ZONAS TURISTICAS (CEIZTUR)"/>
    <x v="1"/>
    <x v="6"/>
    <x v="27"/>
    <s v="2.7 - OBRAS"/>
    <s v="2.7.2 - INFRAESTRUCTURA"/>
    <s v="S"/>
    <s v="03 - REMODELACIÓN DE LAS INFRAESTRUCTURAS RECREATIVAS EN EL MALECÓN DE SAN PEDRO DE MACORÍS"/>
    <s v="20 - FONDOS CON DESTINO ESPECÍFICO"/>
    <s v="23 - SAN PEDRO DE MACORIS"/>
    <s v="2.7.2.2.01 - Obras de energía"/>
    <n v="15087"/>
    <s v="REMODELACIÓN DE LAS INFRAESTRUCTURAS RECREATIVAS EN EL MALECÓN DE SAN PEDRO DE MACORÍS"/>
    <n v="0"/>
    <n v="11225890.16"/>
    <n v="11225890.16"/>
    <n v="11225890.16"/>
  </r>
  <r>
    <s v="2023"/>
    <x v="0"/>
    <x v="0"/>
    <x v="1"/>
    <x v="1"/>
    <s v="2 - Poder Ejecutivo"/>
    <s v="0213 - MINISTERIO DE TURISMO"/>
    <s v="0002 - COMITE EJECUTOR DE INFRAESTRUCTA EN ZONAS TURISTICAS (CEIZTUR)"/>
    <x v="1"/>
    <x v="6"/>
    <x v="27"/>
    <s v="2.7 - OBRAS"/>
    <s v="2.7.2 - INFRAESTRUCTURA"/>
    <s v="S"/>
    <s v="03 - REMODELACIÓN DE LAS INFRAESTRUCTURAS RECREATIVAS EN EL MALECÓN DE SAN PEDRO DE MACORÍS"/>
    <s v="20 - FONDOS CON DESTINO ESPECÍFICO"/>
    <s v="23 - SAN PEDRO DE MACORIS"/>
    <s v="2.7.2.4.01 - Infraestructura terrestre y obras anexas"/>
    <n v="15087"/>
    <s v="REMODELACIÓN DE LAS INFRAESTRUCTURAS RECREATIVAS EN EL MALECÓN DE SAN PEDRO DE MACORÍS"/>
    <n v="0"/>
    <n v="25507750.909999996"/>
    <n v="32673338.060000002"/>
    <n v="25507750.910000004"/>
  </r>
  <r>
    <s v="2023"/>
    <x v="0"/>
    <x v="0"/>
    <x v="1"/>
    <x v="1"/>
    <s v="2 - Poder Ejecutivo"/>
    <s v="0213 - MINISTERIO DE TURISMO"/>
    <s v="0002 - COMITE EJECUTOR DE INFRAESTRUCTA EN ZONAS TURISTICAS (CEIZTUR)"/>
    <x v="1"/>
    <x v="6"/>
    <x v="27"/>
    <s v="2.7 - OBRAS"/>
    <s v="2.7.2 - INFRAESTRUCTURA"/>
    <s v="S"/>
    <s v="03 - REMODELACIÓN DE LAS INFRAESTRUCTURAS RECREATIVAS EN EL MALECÓN DE SAN PEDRO DE MACORÍS"/>
    <s v="20 - FONDOS CON DESTINO ESPECÍFICO"/>
    <s v="23 - SAN PEDRO DE MACORIS"/>
    <s v="2.7.2.4.02 - Supervisión de infraestructura terrestre y obras anexas"/>
    <n v="15087"/>
    <s v="REMODELACIÓN DE LAS INFRAESTRUCTURAS RECREATIVAS EN EL MALECÓN DE SAN PEDRO DE MACORÍS"/>
    <n v="0"/>
    <n v="0"/>
    <n v="56276.419999999925"/>
    <n v="0"/>
  </r>
  <r>
    <s v="2023"/>
    <x v="0"/>
    <x v="0"/>
    <x v="1"/>
    <x v="1"/>
    <s v="2 - Poder Ejecutivo"/>
    <s v="0213 - MINISTERIO DE TURISMO"/>
    <s v="0002 - COMITE EJECUTOR DE INFRAESTRUCTA EN ZONAS TURISTICAS (CEIZTUR)"/>
    <x v="1"/>
    <x v="6"/>
    <x v="27"/>
    <s v="2.7 - OBRAS"/>
    <s v="2.7.2 - INFRAESTRUCTURA"/>
    <s v="S"/>
    <s v="03 - REMODELACIÓN DE LAS INFRAESTRUCTURAS RECREATIVAS EN EL MALECÓN DE SAN PEDRO DE MACORÍS"/>
    <s v="20 - FONDOS CON DESTINO ESPECÍFICO"/>
    <s v="23 - SAN PEDRO DE MACORIS"/>
    <s v="2.7.2.7.01 - Obras urbanísticas"/>
    <n v="15087"/>
    <s v="REMODELACIÓN DE LAS INFRAESTRUCTURAS RECREATIVAS EN EL MALECÓN DE SAN PEDRO DE MACORÍS"/>
    <n v="0"/>
    <n v="2709637.88"/>
    <n v="6073774.6699999999"/>
    <n v="2709637.88"/>
  </r>
  <r>
    <s v="2023"/>
    <x v="0"/>
    <x v="0"/>
    <x v="1"/>
    <x v="1"/>
    <s v="2 - Poder Ejecutivo"/>
    <s v="0213 - MINISTERIO DE TURISMO"/>
    <s v="0002 - COMITE EJECUTOR DE INFRAESTRUCTA EN ZONAS TURISTICAS (CEIZTUR)"/>
    <x v="1"/>
    <x v="6"/>
    <x v="27"/>
    <s v="2.7 - OBRAS"/>
    <s v="2.7.2 - INFRAESTRUCTURA"/>
    <s v="S"/>
    <s v="01 - RECONSTRUCCIÓN DEL MALECÓN DEL MUNICIPIO DE SANTA BARBARA DE SAMANÁ, PROVINCIA  SAMANÁ"/>
    <s v="20 - FONDOS CON DESTINO ESPECÍFICO"/>
    <s v="20 - SAMANA"/>
    <s v="2.7.2.1.01 - Obras hidraúlicas y sanitarias"/>
    <n v="15083"/>
    <s v="RECONSTRUCCIÓN DEL MALECÓN DEL MUNICIPIO DE SANTA BARBARA DE SAMANÁ, PROVINCIA  SAMANÁ"/>
    <n v="0"/>
    <n v="28785534.59"/>
    <n v="28785534.589999989"/>
    <n v="28785534.59"/>
  </r>
  <r>
    <s v="2023"/>
    <x v="0"/>
    <x v="0"/>
    <x v="1"/>
    <x v="1"/>
    <s v="2 - Poder Ejecutivo"/>
    <s v="0213 - MINISTERIO DE TURISMO"/>
    <s v="0002 - COMITE EJECUTOR DE INFRAESTRUCTA EN ZONAS TURISTICAS (CEIZTUR)"/>
    <x v="1"/>
    <x v="6"/>
    <x v="27"/>
    <s v="2.7 - OBRAS"/>
    <s v="2.7.2 - INFRAESTRUCTURA"/>
    <s v="S"/>
    <s v="01 - RECONSTRUCCIÓN DEL MALECÓN DEL MUNICIPIO DE SANTA BARBARA DE SAMANÁ, PROVINCIA  SAMANÁ"/>
    <s v="20 - FONDOS CON DESTINO ESPECÍFICO"/>
    <s v="20 - SAMANA"/>
    <s v="2.7.2.2.01 - Obras de energía"/>
    <n v="15083"/>
    <s v="RECONSTRUCCIÓN DEL MALECÓN DEL MUNICIPIO DE SANTA BARBARA DE SAMANÁ, PROVINCIA  SAMANÁ"/>
    <n v="0"/>
    <n v="949492"/>
    <n v="949492"/>
    <n v="949492"/>
  </r>
  <r>
    <s v="2023"/>
    <x v="0"/>
    <x v="0"/>
    <x v="1"/>
    <x v="1"/>
    <s v="2 - Poder Ejecutivo"/>
    <s v="0213 - MINISTERIO DE TURISMO"/>
    <s v="0002 - COMITE EJECUTOR DE INFRAESTRUCTA EN ZONAS TURISTICAS (CEIZTUR)"/>
    <x v="1"/>
    <x v="6"/>
    <x v="27"/>
    <s v="2.7 - OBRAS"/>
    <s v="2.7.2 - INFRAESTRUCTURA"/>
    <s v="S"/>
    <s v="01 - RECONSTRUCCIÓN DEL MALECÓN DEL MUNICIPIO DE SANTA BARBARA DE SAMANÁ, PROVINCIA  SAMANÁ"/>
    <s v="20 - FONDOS CON DESTINO ESPECÍFICO"/>
    <s v="20 - SAMANA"/>
    <s v="2.7.2.4.01 - Infraestructura terrestre y obras anexas"/>
    <n v="15083"/>
    <s v="RECONSTRUCCIÓN DEL MALECÓN DEL MUNICIPIO DE SANTA BARBARA DE SAMANÁ, PROVINCIA  SAMANÁ"/>
    <n v="0"/>
    <n v="75085744.700000003"/>
    <n v="75085744.699999988"/>
    <n v="75085744.699999988"/>
  </r>
  <r>
    <s v="2023"/>
    <x v="0"/>
    <x v="0"/>
    <x v="1"/>
    <x v="1"/>
    <s v="2 - Poder Ejecutivo"/>
    <s v="0213 - MINISTERIO DE TURISMO"/>
    <s v="0002 - COMITE EJECUTOR DE INFRAESTRUCTA EN ZONAS TURISTICAS (CEIZTUR)"/>
    <x v="1"/>
    <x v="6"/>
    <x v="27"/>
    <s v="2.7 - OBRAS"/>
    <s v="2.7.2 - INFRAESTRUCTURA"/>
    <s v="S"/>
    <s v="01 - RECONSTRUCCIÓN DEL MALECÓN DEL MUNICIPIO DE SANTA BARBARA DE SAMANÁ, PROVINCIA  SAMANÁ"/>
    <s v="20 - FONDOS CON DESTINO ESPECÍFICO"/>
    <s v="20 - SAMANA"/>
    <s v="2.7.2.4.02 - Supervisión de infraestructura terrestre y obras anexas"/>
    <n v="15083"/>
    <s v="RECONSTRUCCIÓN DEL MALECÓN DEL MUNICIPIO DE SANTA BARBARA DE SAMANÁ, PROVINCIA  SAMANÁ"/>
    <n v="0"/>
    <n v="1884750.25"/>
    <n v="1884750.25"/>
    <n v="1884750.25"/>
  </r>
  <r>
    <s v="2023"/>
    <x v="0"/>
    <x v="0"/>
    <x v="1"/>
    <x v="1"/>
    <s v="2 - Poder Ejecutivo"/>
    <s v="0213 - MINISTERIO DE TURISMO"/>
    <s v="0002 - COMITE EJECUTOR DE INFRAESTRUCTA EN ZONAS TURISTICAS (CEIZTUR)"/>
    <x v="1"/>
    <x v="6"/>
    <x v="27"/>
    <s v="2.7 - OBRAS"/>
    <s v="2.7.2 - INFRAESTRUCTURA"/>
    <s v="S"/>
    <s v="01 - RECONSTRUCCIÓN DEL MALECÓN DEL MUNICIPIO DE SANTA BARBARA DE SAMANÁ, PROVINCIA  SAMANÁ"/>
    <s v="20 - FONDOS CON DESTINO ESPECÍFICO"/>
    <s v="20 - SAMANA"/>
    <s v="2.7.2.7.01 - Obras urbanísticas"/>
    <n v="15083"/>
    <s v="RECONSTRUCCIÓN DEL MALECÓN DEL MUNICIPIO DE SANTA BARBARA DE SAMANÁ, PROVINCIA  SAMANÁ"/>
    <n v="0"/>
    <n v="1846045.0599999996"/>
    <n v="1857875.8100000005"/>
    <n v="1846045.06"/>
  </r>
  <r>
    <s v="2023"/>
    <x v="0"/>
    <x v="0"/>
    <x v="1"/>
    <x v="1"/>
    <s v="2 - Poder Ejecutivo"/>
    <s v="0213 - MINISTERIO DE TURISMO"/>
    <s v="0002 - COMITE EJECUTOR DE INFRAESTRUCTA EN ZONAS TURISTICAS (CEIZTUR)"/>
    <x v="1"/>
    <x v="6"/>
    <x v="27"/>
    <s v="2.7 - OBRAS"/>
    <s v="2.7.2 - INFRAESTRUCTURA"/>
    <s v="S"/>
    <s v="07 - REMODELACIÓN DEL PARQUE DUARTE DEL MUNICIPIO SAN FERNANDO DE MONTE CRISTI."/>
    <s v="20 - FONDOS CON DESTINO ESPECÍFICO"/>
    <s v="15 - MONTE CRISTI"/>
    <s v="2.7.2.1.01 - Obras hidraúlicas y sanitarias"/>
    <n v="15344"/>
    <s v="REMODELACIÓN DEL PARQUE DUARTE DEL MUNICIPIO SAN FERNANDO DE MONTE CRISTI."/>
    <n v="0"/>
    <n v="1961610.2399999998"/>
    <n v="1961610.24"/>
    <n v="1961610.2399999998"/>
  </r>
  <r>
    <s v="2023"/>
    <x v="0"/>
    <x v="0"/>
    <x v="1"/>
    <x v="1"/>
    <s v="2 - Poder Ejecutivo"/>
    <s v="0213 - MINISTERIO DE TURISMO"/>
    <s v="0002 - COMITE EJECUTOR DE INFRAESTRUCTA EN ZONAS TURISTICAS (CEIZTUR)"/>
    <x v="1"/>
    <x v="6"/>
    <x v="27"/>
    <s v="2.7 - OBRAS"/>
    <s v="2.7.2 - INFRAESTRUCTURA"/>
    <s v="S"/>
    <s v="07 - REMODELACIÓN DEL PARQUE DUARTE DEL MUNICIPIO SAN FERNANDO DE MONTE CRISTI."/>
    <s v="20 - FONDOS CON DESTINO ESPECÍFICO"/>
    <s v="15 - MONTE CRISTI"/>
    <s v="2.7.2.2.01 - Obras de energía"/>
    <n v="15344"/>
    <s v="REMODELACIÓN DEL PARQUE DUARTE DEL MUNICIPIO SAN FERNANDO DE MONTE CRISTI."/>
    <n v="0"/>
    <n v="2074911.29"/>
    <n v="2074911.29"/>
    <n v="2074911.29"/>
  </r>
  <r>
    <s v="2023"/>
    <x v="0"/>
    <x v="0"/>
    <x v="1"/>
    <x v="1"/>
    <s v="2 - Poder Ejecutivo"/>
    <s v="0213 - MINISTERIO DE TURISMO"/>
    <s v="0002 - COMITE EJECUTOR DE INFRAESTRUCTA EN ZONAS TURISTICAS (CEIZTUR)"/>
    <x v="1"/>
    <x v="6"/>
    <x v="27"/>
    <s v="2.7 - OBRAS"/>
    <s v="2.7.2 - INFRAESTRUCTURA"/>
    <s v="S"/>
    <s v="07 - REMODELACIÓN DEL PARQUE DUARTE DEL MUNICIPIO SAN FERNANDO DE MONTE CRISTI."/>
    <s v="20 - FONDOS CON DESTINO ESPECÍFICO"/>
    <s v="15 - MONTE CRISTI"/>
    <s v="2.7.2.4.01 - Infraestructura terrestre y obras anexas"/>
    <n v="15344"/>
    <s v="REMODELACIÓN DEL PARQUE DUARTE DEL MUNICIPIO SAN FERNANDO DE MONTE CRISTI."/>
    <n v="0"/>
    <n v="13226193.920000002"/>
    <n v="15433144.93"/>
    <n v="13226193.919999998"/>
  </r>
  <r>
    <s v="2023"/>
    <x v="0"/>
    <x v="0"/>
    <x v="1"/>
    <x v="1"/>
    <s v="2 - Poder Ejecutivo"/>
    <s v="0213 - MINISTERIO DE TURISMO"/>
    <s v="0002 - COMITE EJECUTOR DE INFRAESTRUCTA EN ZONAS TURISTICAS (CEIZTUR)"/>
    <x v="1"/>
    <x v="6"/>
    <x v="27"/>
    <s v="2.7 - OBRAS"/>
    <s v="2.7.2 - INFRAESTRUCTURA"/>
    <s v="S"/>
    <s v="07 - REMODELACIÓN DEL PARQUE DUARTE DEL MUNICIPIO SAN FERNANDO DE MONTE CRISTI."/>
    <s v="20 - FONDOS CON DESTINO ESPECÍFICO"/>
    <s v="15 - MONTE CRISTI"/>
    <s v="2.7.2.4.02 - Supervisión de infraestructura terrestre y obras anexas"/>
    <n v="15344"/>
    <s v="REMODELACIÓN DEL PARQUE DUARTE DEL MUNICIPIO SAN FERNANDO DE MONTE CRISTI."/>
    <n v="0"/>
    <n v="1350327.93"/>
    <n v="1350327.93"/>
    <n v="1350327.93"/>
  </r>
  <r>
    <s v="2023"/>
    <x v="0"/>
    <x v="0"/>
    <x v="1"/>
    <x v="1"/>
    <s v="2 - Poder Ejecutivo"/>
    <s v="0213 - MINISTERIO DE TURISMO"/>
    <s v="0002 - COMITE EJECUTOR DE INFRAESTRUCTA EN ZONAS TURISTICAS (CEIZTUR)"/>
    <x v="1"/>
    <x v="6"/>
    <x v="27"/>
    <s v="2.7 - OBRAS"/>
    <s v="2.7.2 - INFRAESTRUCTURA"/>
    <s v="S"/>
    <s v="07 - REMODELACIÓN DEL PARQUE DUARTE DEL MUNICIPIO SAN FERNANDO DE MONTE CRISTI."/>
    <s v="20 - FONDOS CON DESTINO ESPECÍFICO"/>
    <s v="15 - MONTE CRISTI"/>
    <s v="2.7.2.7.01 - Obras urbanísticas"/>
    <n v="15344"/>
    <s v="REMODELACIÓN DEL PARQUE DUARTE DEL MUNICIPIO SAN FERNANDO DE MONTE CRISTI."/>
    <n v="0"/>
    <n v="1431688.72"/>
    <n v="1431688.72"/>
    <n v="1431688.72"/>
  </r>
  <r>
    <s v="2023"/>
    <x v="0"/>
    <x v="0"/>
    <x v="1"/>
    <x v="1"/>
    <s v="2 - Poder Ejecutivo"/>
    <s v="0213 - MINISTERIO DE TURISMO"/>
    <s v="0002 - COMITE EJECUTOR DE INFRAESTRUCTA EN ZONAS TURISTICAS (CEIZTUR)"/>
    <x v="1"/>
    <x v="6"/>
    <x v="27"/>
    <s v="2.7 - OBRAS"/>
    <s v="2.7.2 - INFRAESTRUCTURA"/>
    <s v="S"/>
    <s v="39 - RECONSTRUCCIÓN MALECON PLAYA GRINGO,MUNICIPIO HAINA, PROVINCIA SAN CRISTOBAL"/>
    <s v="20 - FONDOS CON DESTINO ESPECÍFICO"/>
    <s v="21 - SAN CRISTOBAL"/>
    <s v="2.7.2.1.01 - Obras hidraúlicas y sanitarias"/>
    <n v="16135"/>
    <s v="RECONSTRUCCIÓN MALECON PLAYA GRINGO,MUNICIPIO HAINA, PROVINCIA SAN CRISTOBAL"/>
    <n v="0"/>
    <n v="1153047"/>
    <n v="1153047"/>
    <n v="1153047"/>
  </r>
  <r>
    <s v="2023"/>
    <x v="0"/>
    <x v="0"/>
    <x v="1"/>
    <x v="1"/>
    <s v="2 - Poder Ejecutivo"/>
    <s v="0213 - MINISTERIO DE TURISMO"/>
    <s v="0002 - COMITE EJECUTOR DE INFRAESTRUCTA EN ZONAS TURISTICAS (CEIZTUR)"/>
    <x v="1"/>
    <x v="6"/>
    <x v="27"/>
    <s v="2.7 - OBRAS"/>
    <s v="2.7.2 - INFRAESTRUCTURA"/>
    <s v="S"/>
    <s v="39 - RECONSTRUCCIÓN MALECON PLAYA GRINGO,MUNICIPIO HAINA, PROVINCIA SAN CRISTOBAL"/>
    <s v="20 - FONDOS CON DESTINO ESPECÍFICO"/>
    <s v="21 - SAN CRISTOBAL"/>
    <s v="2.7.2.2.01 - Obras de energía"/>
    <n v="16135"/>
    <s v="RECONSTRUCCIÓN MALECON PLAYA GRINGO,MUNICIPIO HAINA, PROVINCIA SAN CRISTOBAL"/>
    <n v="0"/>
    <n v="4706512.9400000004"/>
    <n v="4706512.9400000004"/>
    <n v="4706512.9400000004"/>
  </r>
  <r>
    <s v="2023"/>
    <x v="0"/>
    <x v="0"/>
    <x v="1"/>
    <x v="1"/>
    <s v="2 - Poder Ejecutivo"/>
    <s v="0213 - MINISTERIO DE TURISMO"/>
    <s v="0002 - COMITE EJECUTOR DE INFRAESTRUCTA EN ZONAS TURISTICAS (CEIZTUR)"/>
    <x v="1"/>
    <x v="6"/>
    <x v="27"/>
    <s v="2.7 - OBRAS"/>
    <s v="2.7.2 - INFRAESTRUCTURA"/>
    <s v="S"/>
    <s v="39 - RECONSTRUCCIÓN MALECON PLAYA GRINGO,MUNICIPIO HAINA, PROVINCIA SAN CRISTOBAL"/>
    <s v="20 - FONDOS CON DESTINO ESPECÍFICO"/>
    <s v="21 - SAN CRISTOBAL"/>
    <s v="2.7.2.4.01 - Infraestructura terrestre y obras anexas"/>
    <n v="16135"/>
    <s v="RECONSTRUCCIÓN MALECON PLAYA GRINGO,MUNICIPIO HAINA, PROVINCIA SAN CRISTOBAL"/>
    <n v="0"/>
    <n v="10969261.35"/>
    <n v="13048586.460000001"/>
    <n v="10969261.35"/>
  </r>
  <r>
    <s v="2023"/>
    <x v="0"/>
    <x v="0"/>
    <x v="1"/>
    <x v="1"/>
    <s v="2 - Poder Ejecutivo"/>
    <s v="0213 - MINISTERIO DE TURISMO"/>
    <s v="0002 - COMITE EJECUTOR DE INFRAESTRUCTA EN ZONAS TURISTICAS (CEIZTUR)"/>
    <x v="1"/>
    <x v="6"/>
    <x v="27"/>
    <s v="2.7 - OBRAS"/>
    <s v="2.7.2 - INFRAESTRUCTURA"/>
    <s v="S"/>
    <s v="39 - RECONSTRUCCIÓN MALECON PLAYA GRINGO,MUNICIPIO HAINA, PROVINCIA SAN CRISTOBAL"/>
    <s v="20 - FONDOS CON DESTINO ESPECÍFICO"/>
    <s v="21 - SAN CRISTOBAL"/>
    <s v="2.7.2.4.02 - Supervisión de infraestructura terrestre y obras anexas"/>
    <n v="16135"/>
    <s v="RECONSTRUCCIÓN MALECON PLAYA GRINGO,MUNICIPIO HAINA, PROVINCIA SAN CRISTOBAL"/>
    <n v="0"/>
    <n v="1009577.29"/>
    <n v="1009577.29"/>
    <n v="1009577.29"/>
  </r>
  <r>
    <s v="2023"/>
    <x v="0"/>
    <x v="0"/>
    <x v="1"/>
    <x v="1"/>
    <s v="2 - Poder Ejecutivo"/>
    <s v="0213 - MINISTERIO DE TURISMO"/>
    <s v="0002 - COMITE EJECUTOR DE INFRAESTRUCTA EN ZONAS TURISTICAS (CEIZTUR)"/>
    <x v="1"/>
    <x v="6"/>
    <x v="27"/>
    <s v="2.7 - OBRAS"/>
    <s v="2.7.2 - INFRAESTRUCTURA"/>
    <s v="S"/>
    <s v="39 - RECONSTRUCCIÓN MALECON PLAYA GRINGO,MUNICIPIO HAINA, PROVINCIA SAN CRISTOBAL"/>
    <s v="20 - FONDOS CON DESTINO ESPECÍFICO"/>
    <s v="21 - SAN CRISTOBAL"/>
    <s v="2.7.2.7.01 - Obras urbanísticas"/>
    <n v="16135"/>
    <s v="RECONSTRUCCIÓN MALECON PLAYA GRINGO,MUNICIPIO HAINA, PROVINCIA SAN CRISTOBAL"/>
    <n v="0"/>
    <n v="400"/>
    <n v="400"/>
    <n v="400"/>
  </r>
  <r>
    <s v="2023"/>
    <x v="0"/>
    <x v="0"/>
    <x v="1"/>
    <x v="1"/>
    <s v="2 - Poder Ejecutivo"/>
    <s v="0213 - MINISTERIO DE TURISMO"/>
    <s v="0002 - COMITE EJECUTOR DE INFRAESTRUCTA EN ZONAS TURISTICAS (CEIZTUR)"/>
    <x v="1"/>
    <x v="6"/>
    <x v="85"/>
    <s v="2.2 - CONTRATACIÓN DE SERVICIOS"/>
    <s v="2.2.8 - OTROS SERVICIOS NO INCLUIDOS EN CONCEPTOS ANTERIORES"/>
    <s v="S"/>
    <s v="50 - REMODELACIÓN PARROQUIA SANTA BARBARA DE SAMANA, PROVINCIA SAMANA"/>
    <s v="20 - FONDOS CON DESTINO ESPECÍFICO"/>
    <s v="20 - SAMANA"/>
    <s v="2.2.8.7.01 - Servicios técnicos y profesionales"/>
    <n v="16317"/>
    <s v="REMODELACIÓN PARROQUIA SANTA BARBARA DE SAMANA, PROVINCIA SAMANA"/>
    <n v="0"/>
    <n v="39834.54"/>
    <n v="42708.33"/>
    <n v="39834.54"/>
  </r>
  <r>
    <s v="2023"/>
    <x v="0"/>
    <x v="0"/>
    <x v="1"/>
    <x v="1"/>
    <s v="2 - Poder Ejecutivo"/>
    <s v="0213 - MINISTERIO DE TURISMO"/>
    <s v="0002 - COMITE EJECUTOR DE INFRAESTRUCTA EN ZONAS TURISTICAS (CEIZTUR)"/>
    <x v="1"/>
    <x v="6"/>
    <x v="85"/>
    <s v="2.7 - OBRAS"/>
    <s v="2.7.2 - INFRAESTRUCTURA"/>
    <s v="S"/>
    <s v="12 - CONSTRUCCIÓN DE CENTRO PARROQUIAL ESPÍRITU SANTO, MUNICIPIO DE SAN FRANCISCO DE MACORÍS, PROVINCIA DUARTE."/>
    <s v="20 - FONDOS CON DESTINO ESPECÍFICO"/>
    <s v="06 - DUARTE"/>
    <s v="2.7.2.1.01 - Obras hidraúlicas y sanitarias"/>
    <n v="15415"/>
    <s v="CONSTRUCCIÓN DE CENTRO PARROQUIAL ESPÍRITU SANTO, MUNICIPIO DE SAN FRANCISCO DE MACORÍS, PROVINCIA DUARTE."/>
    <n v="0"/>
    <n v="1599056.5499999998"/>
    <n v="1599056.55"/>
    <n v="1599056.55"/>
  </r>
  <r>
    <s v="2023"/>
    <x v="0"/>
    <x v="0"/>
    <x v="1"/>
    <x v="1"/>
    <s v="2 - Poder Ejecutivo"/>
    <s v="0213 - MINISTERIO DE TURISMO"/>
    <s v="0002 - COMITE EJECUTOR DE INFRAESTRUCTA EN ZONAS TURISTICAS (CEIZTUR)"/>
    <x v="1"/>
    <x v="6"/>
    <x v="85"/>
    <s v="2.7 - OBRAS"/>
    <s v="2.7.2 - INFRAESTRUCTURA"/>
    <s v="S"/>
    <s v="12 - CONSTRUCCIÓN DE CENTRO PARROQUIAL ESPÍRITU SANTO, MUNICIPIO DE SAN FRANCISCO DE MACORÍS, PROVINCIA DUARTE."/>
    <s v="20 - FONDOS CON DESTINO ESPECÍFICO"/>
    <s v="06 - DUARTE"/>
    <s v="2.7.2.2.01 - Obras de energía"/>
    <n v="15415"/>
    <s v="CONSTRUCCIÓN DE CENTRO PARROQUIAL ESPÍRITU SANTO, MUNICIPIO DE SAN FRANCISCO DE MACORÍS, PROVINCIA DUARTE."/>
    <n v="0"/>
    <n v="2441638.09"/>
    <n v="2664785.19"/>
    <n v="2441638.09"/>
  </r>
  <r>
    <s v="2023"/>
    <x v="0"/>
    <x v="0"/>
    <x v="1"/>
    <x v="1"/>
    <s v="2 - Poder Ejecutivo"/>
    <s v="0213 - MINISTERIO DE TURISMO"/>
    <s v="0002 - COMITE EJECUTOR DE INFRAESTRUCTA EN ZONAS TURISTICAS (CEIZTUR)"/>
    <x v="1"/>
    <x v="6"/>
    <x v="85"/>
    <s v="2.7 - OBRAS"/>
    <s v="2.7.2 - INFRAESTRUCTURA"/>
    <s v="S"/>
    <s v="12 - CONSTRUCCIÓN DE CENTRO PARROQUIAL ESPÍRITU SANTO, MUNICIPIO DE SAN FRANCISCO DE MACORÍS, PROVINCIA DUARTE."/>
    <s v="20 - FONDOS CON DESTINO ESPECÍFICO"/>
    <s v="06 - DUARTE"/>
    <s v="2.7.2.4.01 - Infraestructura terrestre y obras anexas"/>
    <n v="15415"/>
    <s v="CONSTRUCCIÓN DE CENTRO PARROQUIAL ESPÍRITU SANTO, MUNICIPIO DE SAN FRANCISCO DE MACORÍS, PROVINCIA DUARTE."/>
    <n v="0"/>
    <n v="2740683.33"/>
    <n v="3096667.83"/>
    <n v="2740683.33"/>
  </r>
  <r>
    <s v="2023"/>
    <x v="0"/>
    <x v="0"/>
    <x v="1"/>
    <x v="1"/>
    <s v="2 - Poder Ejecutivo"/>
    <s v="0213 - MINISTERIO DE TURISMO"/>
    <s v="0002 - COMITE EJECUTOR DE INFRAESTRUCTA EN ZONAS TURISTICAS (CEIZTUR)"/>
    <x v="1"/>
    <x v="6"/>
    <x v="85"/>
    <s v="2.7 - OBRAS"/>
    <s v="2.7.2 - INFRAESTRUCTURA"/>
    <s v="S"/>
    <s v="12 - CONSTRUCCIÓN DE CENTRO PARROQUIAL ESPÍRITU SANTO, MUNICIPIO DE SAN FRANCISCO DE MACORÍS, PROVINCIA DUARTE."/>
    <s v="20 - FONDOS CON DESTINO ESPECÍFICO"/>
    <s v="06 - DUARTE"/>
    <s v="2.7.2.4.02 - Supervisión de infraestructura terrestre y obras anexas"/>
    <n v="15415"/>
    <s v="CONSTRUCCIÓN DE CENTRO PARROQUIAL ESPÍRITU SANTO, MUNICIPIO DE SAN FRANCISCO DE MACORÍS, PROVINCIA DUARTE."/>
    <n v="0"/>
    <n v="1077251.8899999999"/>
    <n v="1077251.8899999999"/>
    <n v="1077251.8899999999"/>
  </r>
  <r>
    <s v="2023"/>
    <x v="0"/>
    <x v="0"/>
    <x v="1"/>
    <x v="1"/>
    <s v="2 - Poder Ejecutivo"/>
    <s v="0213 - MINISTERIO DE TURISMO"/>
    <s v="0002 - COMITE EJECUTOR DE INFRAESTRUCTA EN ZONAS TURISTICAS (CEIZTUR)"/>
    <x v="1"/>
    <x v="6"/>
    <x v="85"/>
    <s v="2.7 - OBRAS"/>
    <s v="2.7.2 - INFRAESTRUCTURA"/>
    <s v="S"/>
    <s v="12 - CONSTRUCCIÓN DE CENTRO PARROQUIAL ESPÍRITU SANTO, MUNICIPIO DE SAN FRANCISCO DE MACORÍS, PROVINCIA DUARTE."/>
    <s v="20 - FONDOS CON DESTINO ESPECÍFICO"/>
    <s v="06 - DUARTE"/>
    <s v="2.7.2.7.01 - Obras urbanísticas"/>
    <n v="15415"/>
    <s v="CONSTRUCCIÓN DE CENTRO PARROQUIAL ESPÍRITU SANTO, MUNICIPIO DE SAN FRANCISCO DE MACORÍS, PROVINCIA DUARTE."/>
    <n v="0"/>
    <n v="69680.08"/>
    <n v="219041.95"/>
    <n v="69680.08"/>
  </r>
  <r>
    <s v="2023"/>
    <x v="0"/>
    <x v="0"/>
    <x v="1"/>
    <x v="1"/>
    <s v="2 - Poder Ejecutivo"/>
    <s v="0213 - MINISTERIO DE TURISMO"/>
    <s v="0002 - COMITE EJECUTOR DE INFRAESTRUCTA EN ZONAS TURISTICAS (CEIZTUR)"/>
    <x v="1"/>
    <x v="6"/>
    <x v="85"/>
    <s v="2.7 - OBRAS"/>
    <s v="2.7.2 - INFRAESTRUCTURA"/>
    <s v="S"/>
    <s v="50 - REMODELACIÓN PARROQUIA SANTA BARBARA DE SAMANA, PROVINCIA SAMANA"/>
    <s v="20 - FONDOS CON DESTINO ESPECÍFICO"/>
    <s v="20 - SAMANA"/>
    <s v="2.7.2.1.01 - Obras hidraúlicas y sanitarias"/>
    <n v="16317"/>
    <s v="REMODELACIÓN PARROQUIA SANTA BARBARA DE SAMANA, PROVINCIA SAMANA"/>
    <n v="0"/>
    <n v="8362.33"/>
    <n v="8965.61"/>
    <n v="8362.33"/>
  </r>
  <r>
    <s v="2023"/>
    <x v="0"/>
    <x v="0"/>
    <x v="1"/>
    <x v="1"/>
    <s v="2 - Poder Ejecutivo"/>
    <s v="0213 - MINISTERIO DE TURISMO"/>
    <s v="0002 - COMITE EJECUTOR DE INFRAESTRUCTA EN ZONAS TURISTICAS (CEIZTUR)"/>
    <x v="1"/>
    <x v="6"/>
    <x v="85"/>
    <s v="2.7 - OBRAS"/>
    <s v="2.7.2 - INFRAESTRUCTURA"/>
    <s v="S"/>
    <s v="50 - REMODELACIÓN PARROQUIA SANTA BARBARA DE SAMANA, PROVINCIA SAMANA"/>
    <s v="20 - FONDOS CON DESTINO ESPECÍFICO"/>
    <s v="20 - SAMANA"/>
    <s v="2.7.2.2.01 - Obras de energía"/>
    <n v="16317"/>
    <s v="REMODELACIÓN PARROQUIA SANTA BARBARA DE SAMANA, PROVINCIA SAMANA"/>
    <n v="0"/>
    <n v="925914.67"/>
    <n v="992713.08"/>
    <n v="925914.67"/>
  </r>
  <r>
    <s v="2023"/>
    <x v="0"/>
    <x v="0"/>
    <x v="1"/>
    <x v="1"/>
    <s v="2 - Poder Ejecutivo"/>
    <s v="0213 - MINISTERIO DE TURISMO"/>
    <s v="0002 - COMITE EJECUTOR DE INFRAESTRUCTA EN ZONAS TURISTICAS (CEIZTUR)"/>
    <x v="1"/>
    <x v="6"/>
    <x v="85"/>
    <s v="2.7 - OBRAS"/>
    <s v="2.7.2 - INFRAESTRUCTURA"/>
    <s v="S"/>
    <s v="50 - REMODELACIÓN PARROQUIA SANTA BARBARA DE SAMANA, PROVINCIA SAMANA"/>
    <s v="20 - FONDOS CON DESTINO ESPECÍFICO"/>
    <s v="20 - SAMANA"/>
    <s v="2.7.2.4.02 - Supervisión de infraestructura terrestre y obras anexas"/>
    <n v="16317"/>
    <s v="REMODELACIÓN PARROQUIA SANTA BARBARA DE SAMANA, PROVINCIA SAMANA"/>
    <n v="0"/>
    <n v="199172.72"/>
    <n v="213541.67"/>
    <n v="199172.72"/>
  </r>
  <r>
    <s v="2023"/>
    <x v="0"/>
    <x v="0"/>
    <x v="1"/>
    <x v="1"/>
    <s v="2 - Poder Ejecutivo"/>
    <s v="0213 - MINISTERIO DE TURISMO"/>
    <s v="0002 - COMITE EJECUTOR DE INFRAESTRUCTA EN ZONAS TURISTICAS (CEIZTUR)"/>
    <x v="1"/>
    <x v="6"/>
    <x v="85"/>
    <s v="2.7 - OBRAS"/>
    <s v="2.7.2 - INFRAESTRUCTURA"/>
    <s v="S"/>
    <s v="50 - REMODELACIÓN PARROQUIA SANTA BARBARA DE SAMANA, PROVINCIA SAMANA"/>
    <s v="20 - FONDOS CON DESTINO ESPECÍFICO"/>
    <s v="20 - SAMANA"/>
    <s v="2.7.2.7.01 - Obras urbanísticas"/>
    <n v="16317"/>
    <s v="REMODELACIÓN PARROQUIA SANTA BARBARA DE SAMANA, PROVINCIA SAMANA"/>
    <n v="0"/>
    <n v="619688.31000000006"/>
    <n v="664394.57999999996"/>
    <n v="619688.31000000006"/>
  </r>
  <r>
    <s v="2023"/>
    <x v="0"/>
    <x v="0"/>
    <x v="1"/>
    <x v="1"/>
    <s v="2 - Poder Ejecutivo"/>
    <s v="0214 - PROCURADURÍA GENERAL DE LA REPÚBLICA"/>
    <s v="0001 - PROCURADURIA GENERAL DE LA REPUBLICA DOMINICANA"/>
    <x v="0"/>
    <x v="1"/>
    <x v="61"/>
    <s v="2.2 - CONTRATACIÓN DE SERVICIOS"/>
    <s v="2.2.8 - OTROS SERVICIOS NO INCLUIDOS EN CONCEPTOS ANTERIORES"/>
    <s v="S"/>
    <s v="00 - N/A"/>
    <s v="70 - DONACION EXTERNA"/>
    <s v="99 - MULTIPROVINCIAL"/>
    <s v="2.2.8.7.05 - Servicios de informática y sistemas computarizados"/>
    <n v="14671"/>
    <s v="FORTALECIMIENTO DE LA CAPACIDAD DE RESPUESTA DEL SISTEMA PENITENCIARIO DE REPUBLICA DOMINICANA"/>
    <n v="3138548"/>
    <n v="0"/>
    <n v="3138548"/>
    <n v="0"/>
  </r>
  <r>
    <s v="2023"/>
    <x v="0"/>
    <x v="0"/>
    <x v="1"/>
    <x v="1"/>
    <s v="2 - Poder Ejecutivo"/>
    <s v="0214 - PROCURADURÍA GENERAL DE LA REPÚBLICA"/>
    <s v="0001 - PROCURADURIA GENERAL DE LA REPUBLICA DOMINICANA"/>
    <x v="0"/>
    <x v="1"/>
    <x v="61"/>
    <s v="2.2 - CONTRATACIÓN DE SERVICIOS"/>
    <s v="2.2.8 - OTROS SERVICIOS NO INCLUIDOS EN CONCEPTOS ANTERIORES"/>
    <s v="S"/>
    <s v="00 - N/A"/>
    <s v="70 - DONACION EXTERNA"/>
    <s v="99 - MULTIPROVINCIAL"/>
    <s v="2.2.8.7.06 - Otros servicios técnicos profesionales"/>
    <n v="14671"/>
    <s v="FORTALECIMIENTO DE LA CAPACIDAD DE RESPUESTA DEL SISTEMA PENITENCIARIO DE REPUBLICA DOMINICANA"/>
    <n v="227647"/>
    <n v="0"/>
    <n v="227647"/>
    <n v="0"/>
  </r>
  <r>
    <s v="2023"/>
    <x v="0"/>
    <x v="0"/>
    <x v="1"/>
    <x v="1"/>
    <s v="2 - Poder Ejecutivo"/>
    <s v="0216 - MINISTERIO DE CULTURA"/>
    <s v="0001 - MINISTERIO DE CULTURA"/>
    <x v="1"/>
    <x v="6"/>
    <x v="13"/>
    <s v="2.7 - OBRAS"/>
    <s v="2.7.2 - INFRAESTRUCTURA"/>
    <s v="N"/>
    <s v="00 - N/A"/>
    <s v="10 - FONDO GENERAL"/>
    <s v="99 - MULTIPROVINCIAL"/>
    <s v="2.7.2.7.01 - Obras urbanísticas"/>
    <s v="(en blanco)"/>
    <s v="(en blanco)"/>
    <n v="0"/>
    <n v="2689998.19"/>
    <n v="2714944"/>
    <n v="2689998.19"/>
  </r>
  <r>
    <s v="2023"/>
    <x v="0"/>
    <x v="0"/>
    <x v="1"/>
    <x v="1"/>
    <s v="2 - Poder Ejecutivo"/>
    <s v="0218 - MINISTERIO DE MEDIO AMBIENTE Y RECURSOS NATURALES"/>
    <s v="0001 - MINISTERIO  DE MEDIO AMBIENTE Y RECURSOS NATURALES"/>
    <x v="2"/>
    <x v="18"/>
    <x v="66"/>
    <s v="2.7 - OBRAS"/>
    <s v="2.7.2 - INFRAESTRUCTURA"/>
    <s v="N"/>
    <s v="00 - N/A"/>
    <s v="10 - FONDO GENERAL"/>
    <s v="99 - MULTIPROVINCIAL"/>
    <s v="2.7.2.1.01 - Obras hidraúlicas y sanitarias"/>
    <s v="(en blanco)"/>
    <s v="(en blanco)"/>
    <n v="0"/>
    <n v="0"/>
    <n v="680.32000005245209"/>
    <n v="0"/>
  </r>
  <r>
    <s v="2023"/>
    <x v="0"/>
    <x v="0"/>
    <x v="1"/>
    <x v="1"/>
    <s v="2 - Poder Ejecutivo"/>
    <s v="0218 - MINISTERIO DE MEDIO AMBIENTE Y RECURSOS NATURALES"/>
    <s v="0001 - MINISTERIO  DE MEDIO AMBIENTE Y RECURSOS NATURALES"/>
    <x v="2"/>
    <x v="7"/>
    <x v="28"/>
    <s v="2.7 - OBRAS"/>
    <s v="2.7.2 - INFRAESTRUCTURA"/>
    <s v="N"/>
    <s v="00 - N/A"/>
    <s v="10 - FONDO GENERAL"/>
    <s v="99 - MULTIPROVINCIAL"/>
    <s v="2.7.2.4.01 - Infraestructura terrestre y obras anexas"/>
    <s v="(en blanco)"/>
    <s v="(en blanco)"/>
    <n v="3100000"/>
    <n v="0"/>
    <n v="0"/>
    <n v="0"/>
  </r>
  <r>
    <s v="2023"/>
    <x v="0"/>
    <x v="0"/>
    <x v="1"/>
    <x v="1"/>
    <s v="2 - Poder Ejecutivo"/>
    <s v="0218 - MINISTERIO DE MEDIO AMBIENTE Y RECURSOS NATURALES"/>
    <s v="0001 - MINISTERIO  DE MEDIO AMBIENTE Y RECURSOS NATURALES"/>
    <x v="2"/>
    <x v="7"/>
    <x v="28"/>
    <s v="2.7 - OBRAS"/>
    <s v="2.7.2 - INFRAESTRUCTURA"/>
    <s v="N"/>
    <s v="00 - N/A"/>
    <s v="10 - FONDO GENERAL"/>
    <s v="99 - MULTIPROVINCIAL"/>
    <s v="2.7.2.7.01 - Obras urbanísticas"/>
    <s v="(en blanco)"/>
    <s v="(en blanco)"/>
    <n v="4100000"/>
    <n v="0"/>
    <n v="800000"/>
    <n v="0"/>
  </r>
  <r>
    <s v="2023"/>
    <x v="0"/>
    <x v="0"/>
    <x v="1"/>
    <x v="1"/>
    <s v="2 - Poder Ejecutivo"/>
    <s v="0218 - MINISTERIO DE MEDIO AMBIENTE Y RECURSOS NATURALES"/>
    <s v="0001 - MINISTERIO  DE MEDIO AMBIENTE Y RECURSOS NATURALES"/>
    <x v="2"/>
    <x v="7"/>
    <x v="28"/>
    <s v="2.7 - OBRAS"/>
    <s v="2.7.2 - INFRAESTRUCTURA"/>
    <s v="N"/>
    <s v="00 - N/A"/>
    <s v="20 - FONDOS CON DESTINO ESPECÍFICO"/>
    <s v="99 - MULTIPROVINCIAL"/>
    <s v="2.7.2.7.01 - Obras urbanísticas"/>
    <s v="(en blanco)"/>
    <s v="(en blanco)"/>
    <n v="3000000"/>
    <n v="0"/>
    <n v="0"/>
    <n v="0"/>
  </r>
  <r>
    <s v="2023"/>
    <x v="0"/>
    <x v="0"/>
    <x v="1"/>
    <x v="1"/>
    <s v="2 - Poder Ejecutivo"/>
    <s v="0218 - MINISTERIO DE MEDIO AMBIENTE Y RECURSOS NATURALES"/>
    <s v="0001 - MINISTERIO  DE MEDIO AMBIENTE Y RECURSOS NATURALES"/>
    <x v="2"/>
    <x v="7"/>
    <x v="74"/>
    <s v="2.1 - REMUNERACIONES Y CONTRIBUCIONES"/>
    <s v="2.1.1 - REMUNERACIONES"/>
    <s v="S"/>
    <s v="05 - RESTAURACIÓN DE LA CUENCA  DEL RÍO OCOA Y SU  COSTA EN LA PROVINCIA SAN JOSÉ DE OCOA."/>
    <s v="10 - FONDO GENERAL"/>
    <s v="31 - SAN JOSE DE OCOA"/>
    <s v="2.1.1.2.06 - Jornales"/>
    <n v="13852"/>
    <s v="RESTAURACIÓN DE LA CUENCA  DEL RÍO OCOA Y SU  COSTA EN LA PROVINCIA SAN JOSÉ DE OCOA."/>
    <n v="33068100"/>
    <n v="18982200"/>
    <n v="33068100"/>
    <n v="16693330"/>
  </r>
  <r>
    <s v="2023"/>
    <x v="0"/>
    <x v="0"/>
    <x v="1"/>
    <x v="1"/>
    <s v="2 - Poder Ejecutivo"/>
    <s v="0218 - MINISTERIO DE MEDIO AMBIENTE Y RECURSOS NATURALES"/>
    <s v="0001 - MINISTERIO  DE MEDIO AMBIENTE Y RECURSOS NATURALES"/>
    <x v="2"/>
    <x v="7"/>
    <x v="74"/>
    <s v="2.2 - CONTRATACIÓN DE SERVICIOS"/>
    <s v="2.2.3 - VIÁTICOS"/>
    <s v="S"/>
    <s v="05 - RESTAURACIÓN DE LA CUENCA  DEL RÍO OCOA Y SU  COSTA EN LA PROVINCIA SAN JOSÉ DE OCOA."/>
    <s v="10 - FONDO GENERAL"/>
    <s v="31 - SAN JOSE DE OCOA"/>
    <s v="2.2.3.1.01 - Viáticos dentro del país"/>
    <n v="13852"/>
    <s v="RESTAURACIÓN DE LA CUENCA  DEL RÍO OCOA Y SU  COSTA EN LA PROVINCIA SAN JOSÉ DE OCOA."/>
    <n v="335400"/>
    <n v="0"/>
    <n v="335400"/>
    <n v="0"/>
  </r>
  <r>
    <s v="2023"/>
    <x v="0"/>
    <x v="0"/>
    <x v="1"/>
    <x v="1"/>
    <s v="2 - Poder Ejecutivo"/>
    <s v="0218 - MINISTERIO DE MEDIO AMBIENTE Y RECURSOS NATURALES"/>
    <s v="0001 - MINISTERIO  DE MEDIO AMBIENTE Y RECURSOS NATURALES"/>
    <x v="2"/>
    <x v="7"/>
    <x v="74"/>
    <s v="2.2 - CONTRATACIÓN DE SERVICIOS"/>
    <s v="2.2.3 - VIÁTICOS"/>
    <s v="S"/>
    <s v="08 - MANEJO DE PAISAJES PRODUCTIVOS INTEGRADOS DE LAS CUENCAS DE LOS RÍOS YAQUE DEL NORTE Y YUNA"/>
    <s v="10 - FONDO GENERAL"/>
    <s v="06 - DUARTE"/>
    <s v="2.2.3.1.01 - Viáticos dentro del país"/>
    <n v="15003"/>
    <s v="MANEJO DE PAISAJES PRODUCTIVOS INTEGRADOS DE LAS CUENCAS DE LOS RÍOS YAQUE DEL NORTE Y YUNA"/>
    <n v="500000"/>
    <n v="0"/>
    <n v="500000"/>
    <n v="0"/>
  </r>
  <r>
    <s v="2023"/>
    <x v="0"/>
    <x v="0"/>
    <x v="1"/>
    <x v="1"/>
    <s v="2 - Poder Ejecutivo"/>
    <s v="0218 - MINISTERIO DE MEDIO AMBIENTE Y RECURSOS NATURALES"/>
    <s v="0001 - MINISTERIO  DE MEDIO AMBIENTE Y RECURSOS NATURALES"/>
    <x v="2"/>
    <x v="7"/>
    <x v="74"/>
    <s v="2.2 - CONTRATACIÓN DE SERVICIOS"/>
    <s v="2.2.3 - VIÁTICOS"/>
    <s v="S"/>
    <s v="08 - MANEJO DE PAISAJES PRODUCTIVOS INTEGRADOS DE LAS CUENCAS DE LOS RÍOS YAQUE DEL NORTE Y YUNA"/>
    <s v="70 - DONACION EXTERNA"/>
    <s v="06 - DUARTE"/>
    <s v="2.2.3.1.01 - Viáticos dentro del país"/>
    <n v="15003"/>
    <s v="MANEJO DE PAISAJES PRODUCTIVOS INTEGRADOS DE LAS CUENCAS DE LOS RÍOS YAQUE DEL NORTE Y YUNA"/>
    <n v="2069"/>
    <n v="0"/>
    <n v="2069"/>
    <n v="0"/>
  </r>
  <r>
    <s v="2023"/>
    <x v="0"/>
    <x v="0"/>
    <x v="1"/>
    <x v="1"/>
    <s v="2 - Poder Ejecutivo"/>
    <s v="0218 - MINISTERIO DE MEDIO AMBIENTE Y RECURSOS NATURALES"/>
    <s v="0001 - MINISTERIO  DE MEDIO AMBIENTE Y RECURSOS NATURALES"/>
    <x v="2"/>
    <x v="7"/>
    <x v="74"/>
    <s v="2.2 - CONTRATACIÓN DE SERVICIOS"/>
    <s v="2.2.7 - SERVICIOS DE CONSERVACIÓN, REPARACIONES MENORES E INSTALACIONES TEMPORALES"/>
    <s v="S"/>
    <s v="08 - MANEJO DE PAISAJES PRODUCTIVOS INTEGRADOS DE LAS CUENCAS DE LOS RÍOS YAQUE DEL NORTE Y YUNA"/>
    <s v="70 - DONACION EXTERNA"/>
    <s v="06 - DUARTE"/>
    <s v="2.2.7.2.08 - Servicios de mantenimiento, reparación, desmonte e instalación"/>
    <n v="15003"/>
    <s v="MANEJO DE PAISAJES PRODUCTIVOS INTEGRADOS DE LAS CUENCAS DE LOS RÍOS YAQUE DEL NORTE Y YUNA"/>
    <n v="113278"/>
    <n v="0"/>
    <n v="113278"/>
    <n v="0"/>
  </r>
  <r>
    <s v="2023"/>
    <x v="0"/>
    <x v="0"/>
    <x v="1"/>
    <x v="1"/>
    <s v="2 - Poder Ejecutivo"/>
    <s v="0218 - MINISTERIO DE MEDIO AMBIENTE Y RECURSOS NATURALES"/>
    <s v="0001 - MINISTERIO  DE MEDIO AMBIENTE Y RECURSOS NATURALES"/>
    <x v="2"/>
    <x v="7"/>
    <x v="74"/>
    <s v="2.2 - CONTRATACIÓN DE SERVICIOS"/>
    <s v="2.2.8 - OTROS SERVICIOS NO INCLUIDOS EN CONCEPTOS ANTERIORES"/>
    <s v="S"/>
    <s v="08 - MANEJO DE PAISAJES PRODUCTIVOS INTEGRADOS DE LAS CUENCAS DE LOS RÍOS YAQUE DEL NORTE Y YUNA"/>
    <s v="10 - FONDO GENERAL"/>
    <s v="06 - DUARTE"/>
    <s v="2.2.8.7.01 - Servicios técnicos y profesionales"/>
    <n v="15003"/>
    <s v="MANEJO DE PAISAJES PRODUCTIVOS INTEGRADOS DE LAS CUENCAS DE LOS RÍOS YAQUE DEL NORTE Y YUNA"/>
    <n v="2690898"/>
    <n v="0"/>
    <n v="2690898"/>
    <n v="0"/>
  </r>
  <r>
    <s v="2023"/>
    <x v="0"/>
    <x v="0"/>
    <x v="1"/>
    <x v="1"/>
    <s v="2 - Poder Ejecutivo"/>
    <s v="0218 - MINISTERIO DE MEDIO AMBIENTE Y RECURSOS NATURALES"/>
    <s v="0001 - MINISTERIO  DE MEDIO AMBIENTE Y RECURSOS NATURALES"/>
    <x v="2"/>
    <x v="7"/>
    <x v="74"/>
    <s v="2.2 - CONTRATACIÓN DE SERVICIOS"/>
    <s v="2.2.8 - OTROS SERVICIOS NO INCLUIDOS EN CONCEPTOS ANTERIORES"/>
    <s v="S"/>
    <s v="08 - MANEJO DE PAISAJES PRODUCTIVOS INTEGRADOS DE LAS CUENCAS DE LOS RÍOS YAQUE DEL NORTE Y YUNA"/>
    <s v="10 - FONDO GENERAL"/>
    <s v="06 - DUARTE"/>
    <s v="2.2.8.7.06 - Otros servicios técnicos profesionales"/>
    <n v="15003"/>
    <s v="MANEJO DE PAISAJES PRODUCTIVOS INTEGRADOS DE LAS CUENCAS DE LOS RÍOS YAQUE DEL NORTE Y YUNA"/>
    <n v="300000"/>
    <n v="0"/>
    <n v="300000"/>
    <n v="0"/>
  </r>
  <r>
    <s v="2023"/>
    <x v="0"/>
    <x v="0"/>
    <x v="1"/>
    <x v="1"/>
    <s v="2 - Poder Ejecutivo"/>
    <s v="0218 - MINISTERIO DE MEDIO AMBIENTE Y RECURSOS NATURALES"/>
    <s v="0001 - MINISTERIO  DE MEDIO AMBIENTE Y RECURSOS NATURALES"/>
    <x v="2"/>
    <x v="7"/>
    <x v="74"/>
    <s v="2.2 - CONTRATACIÓN DE SERVICIOS"/>
    <s v="2.2.8 - OTROS SERVICIOS NO INCLUIDOS EN CONCEPTOS ANTERIORES"/>
    <s v="S"/>
    <s v="08 - MANEJO DE PAISAJES PRODUCTIVOS INTEGRADOS DE LAS CUENCAS DE LOS RÍOS YAQUE DEL NORTE Y YUNA"/>
    <s v="70 - DONACION EXTERNA"/>
    <s v="06 - DUARTE"/>
    <s v="2.2.8.6.01 - Eventos generales"/>
    <n v="15003"/>
    <s v="MANEJO DE PAISAJES PRODUCTIVOS INTEGRADOS DE LAS CUENCAS DE LOS RÍOS YAQUE DEL NORTE Y YUNA"/>
    <n v="188793"/>
    <n v="0"/>
    <n v="188793"/>
    <n v="0"/>
  </r>
  <r>
    <s v="2023"/>
    <x v="0"/>
    <x v="0"/>
    <x v="1"/>
    <x v="1"/>
    <s v="2 - Poder Ejecutivo"/>
    <s v="0218 - MINISTERIO DE MEDIO AMBIENTE Y RECURSOS NATURALES"/>
    <s v="0001 - MINISTERIO  DE MEDIO AMBIENTE Y RECURSOS NATURALES"/>
    <x v="2"/>
    <x v="7"/>
    <x v="74"/>
    <s v="2.2 - CONTRATACIÓN DE SERVICIOS"/>
    <s v="2.2.8 - OTROS SERVICIOS NO INCLUIDOS EN CONCEPTOS ANTERIORES"/>
    <s v="S"/>
    <s v="08 - MANEJO DE PAISAJES PRODUCTIVOS INTEGRADOS DE LAS CUENCAS DE LOS RÍOS YAQUE DEL NORTE Y YUNA"/>
    <s v="70 - DONACION EXTERNA"/>
    <s v="06 - DUARTE"/>
    <s v="2.2.8.7.01 - Servicios técnicos y profesionales"/>
    <n v="15003"/>
    <s v="MANEJO DE PAISAJES PRODUCTIVOS INTEGRADOS DE LAS CUENCAS DE LOS RÍOS YAQUE DEL NORTE Y YUNA"/>
    <n v="13548440"/>
    <n v="0"/>
    <n v="13548440"/>
    <n v="0"/>
  </r>
  <r>
    <s v="2023"/>
    <x v="0"/>
    <x v="0"/>
    <x v="1"/>
    <x v="1"/>
    <s v="2 - Poder Ejecutivo"/>
    <s v="0218 - MINISTERIO DE MEDIO AMBIENTE Y RECURSOS NATURALES"/>
    <s v="0001 - MINISTERIO  DE MEDIO AMBIENTE Y RECURSOS NATURALES"/>
    <x v="2"/>
    <x v="7"/>
    <x v="74"/>
    <s v="2.2 - CONTRATACIÓN DE SERVICIOS"/>
    <s v="2.2.8 - OTROS SERVICIOS NO INCLUIDOS EN CONCEPTOS ANTERIORES"/>
    <s v="S"/>
    <s v="08 - MANEJO DE PAISAJES PRODUCTIVOS INTEGRADOS DE LAS CUENCAS DE LOS RÍOS YAQUE DEL NORTE Y YUNA"/>
    <s v="70 - DONACION EXTERNA"/>
    <s v="06 - DUARTE"/>
    <s v="2.2.8.7.04 - Servicios de capacitación"/>
    <n v="15003"/>
    <s v="MANEJO DE PAISAJES PRODUCTIVOS INTEGRADOS DE LAS CUENCAS DE LOS RÍOS YAQUE DEL NORTE Y YUNA"/>
    <n v="2385086"/>
    <n v="0"/>
    <n v="2385086"/>
    <n v="0"/>
  </r>
  <r>
    <s v="2023"/>
    <x v="0"/>
    <x v="0"/>
    <x v="1"/>
    <x v="1"/>
    <s v="2 - Poder Ejecutivo"/>
    <s v="0218 - MINISTERIO DE MEDIO AMBIENTE Y RECURSOS NATURALES"/>
    <s v="0001 - MINISTERIO  DE MEDIO AMBIENTE Y RECURSOS NATURALES"/>
    <x v="2"/>
    <x v="7"/>
    <x v="74"/>
    <s v="2.2 - CONTRATACIÓN DE SERVICIOS"/>
    <s v="2.2.8 - OTROS SERVICIOS NO INCLUIDOS EN CONCEPTOS ANTERIORES"/>
    <s v="S"/>
    <s v="08 - MANEJO DE PAISAJES PRODUCTIVOS INTEGRADOS DE LAS CUENCAS DE LOS RÍOS YAQUE DEL NORTE Y YUNA"/>
    <s v="70 - DONACION EXTERNA"/>
    <s v="06 - DUARTE"/>
    <s v="2.2.8.7.05 - Servicios de informática y sistemas computarizados"/>
    <n v="15003"/>
    <s v="MANEJO DE PAISAJES PRODUCTIVOS INTEGRADOS DE LAS CUENCAS DE LOS RÍOS YAQUE DEL NORTE Y YUNA"/>
    <n v="21900"/>
    <n v="0"/>
    <n v="21900"/>
    <n v="0"/>
  </r>
  <r>
    <s v="2023"/>
    <x v="0"/>
    <x v="0"/>
    <x v="1"/>
    <x v="1"/>
    <s v="2 - Poder Ejecutivo"/>
    <s v="0218 - MINISTERIO DE MEDIO AMBIENTE Y RECURSOS NATURALES"/>
    <s v="0001 - MINISTERIO  DE MEDIO AMBIENTE Y RECURSOS NATURALES"/>
    <x v="2"/>
    <x v="7"/>
    <x v="74"/>
    <s v="2.2 - CONTRATACIÓN DE SERVICIOS"/>
    <s v="2.2.8 - OTROS SERVICIOS NO INCLUIDOS EN CONCEPTOS ANTERIORES"/>
    <s v="S"/>
    <s v="08 - MANEJO DE PAISAJES PRODUCTIVOS INTEGRADOS DE LAS CUENCAS DE LOS RÍOS YAQUE DEL NORTE Y YUNA"/>
    <s v="70 - DONACION EXTERNA"/>
    <s v="06 - DUARTE"/>
    <s v="2.2.8.7.06 - Otros servicios técnicos profesionales"/>
    <n v="15003"/>
    <s v="MANEJO DE PAISAJES PRODUCTIVOS INTEGRADOS DE LAS CUENCAS DE LOS RÍOS YAQUE DEL NORTE Y YUNA"/>
    <n v="20017551"/>
    <n v="0"/>
    <n v="20017551"/>
    <n v="0"/>
  </r>
  <r>
    <s v="2023"/>
    <x v="0"/>
    <x v="0"/>
    <x v="1"/>
    <x v="1"/>
    <s v="2 - Poder Ejecutivo"/>
    <s v="0218 - MINISTERIO DE MEDIO AMBIENTE Y RECURSOS NATURALES"/>
    <s v="0001 - MINISTERIO  DE MEDIO AMBIENTE Y RECURSOS NATURALES"/>
    <x v="2"/>
    <x v="7"/>
    <x v="74"/>
    <s v="2.2 - CONTRATACIÓN DE SERVICIOS"/>
    <s v="2.2.9 - OTRAS CONTRATACIONES DE SERVICIOS"/>
    <s v="S"/>
    <s v="05 - RESTAURACIÓN DE LA CUENCA  DEL RÍO OCOA Y SU  COSTA EN LA PROVINCIA SAN JOSÉ DE OCOA."/>
    <s v="10 - FONDO GENERAL"/>
    <s v="31 - SAN JOSE DE OCOA"/>
    <s v="2.2.9.2.03 - Servicios de Catering"/>
    <n v="13852"/>
    <s v="RESTAURACIÓN DE LA CUENCA  DEL RÍO OCOA Y SU  COSTA EN LA PROVINCIA SAN JOSÉ DE OCOA."/>
    <n v="524500"/>
    <n v="0"/>
    <n v="524500"/>
    <n v="0"/>
  </r>
  <r>
    <s v="2023"/>
    <x v="0"/>
    <x v="0"/>
    <x v="1"/>
    <x v="1"/>
    <s v="2 - Poder Ejecutivo"/>
    <s v="0218 - MINISTERIO DE MEDIO AMBIENTE Y RECURSOS NATURALES"/>
    <s v="0001 - MINISTERIO  DE MEDIO AMBIENTE Y RECURSOS NATURALES"/>
    <x v="2"/>
    <x v="7"/>
    <x v="74"/>
    <s v="2.3 - MATERIALES Y SUMINISTROS"/>
    <s v="2.3.1 - ALIMENTOS Y PRODUCTOS AGROFORESTALES"/>
    <s v="S"/>
    <s v="05 - RESTAURACIÓN DE LA CUENCA  DEL RÍO OCOA Y SU  COSTA EN LA PROVINCIA SAN JOSÉ DE OCOA."/>
    <s v="10 - FONDO GENERAL"/>
    <s v="31 - SAN JOSE DE OCOA"/>
    <s v="2.3.1.1.01 - Alimentos y bebidas para personas"/>
    <n v="13852"/>
    <s v="RESTAURACIÓN DE LA CUENCA  DEL RÍO OCOA Y SU  COSTA EN LA PROVINCIA SAN JOSÉ DE OCOA."/>
    <n v="511522"/>
    <n v="0"/>
    <n v="511522"/>
    <n v="0"/>
  </r>
  <r>
    <s v="2023"/>
    <x v="0"/>
    <x v="0"/>
    <x v="1"/>
    <x v="1"/>
    <s v="2 - Poder Ejecutivo"/>
    <s v="0218 - MINISTERIO DE MEDIO AMBIENTE Y RECURSOS NATURALES"/>
    <s v="0001 - MINISTERIO  DE MEDIO AMBIENTE Y RECURSOS NATURALES"/>
    <x v="2"/>
    <x v="7"/>
    <x v="74"/>
    <s v="2.3 - MATERIALES Y SUMINISTROS"/>
    <s v="2.3.2 - TEXTILES Y VESTUARIOS"/>
    <s v="S"/>
    <s v="05 - RESTAURACIÓN DE LA CUENCA  DEL RÍO OCOA Y SU  COSTA EN LA PROVINCIA SAN JOSÉ DE OCOA."/>
    <s v="10 - FONDO GENERAL"/>
    <s v="31 - SAN JOSE DE OCOA"/>
    <s v="2.3.2.1.01 - Hilados, fibras, telas y útiles de costura"/>
    <n v="13852"/>
    <s v="RESTAURACIÓN DE LA CUENCA  DEL RÍO OCOA Y SU  COSTA EN LA PROVINCIA SAN JOSÉ DE OCOA."/>
    <n v="822000"/>
    <n v="0"/>
    <n v="822000"/>
    <n v="0"/>
  </r>
  <r>
    <s v="2023"/>
    <x v="0"/>
    <x v="0"/>
    <x v="1"/>
    <x v="1"/>
    <s v="2 - Poder Ejecutivo"/>
    <s v="0218 - MINISTERIO DE MEDIO AMBIENTE Y RECURSOS NATURALES"/>
    <s v="0001 - MINISTERIO  DE MEDIO AMBIENTE Y RECURSOS NATURALES"/>
    <x v="2"/>
    <x v="7"/>
    <x v="74"/>
    <s v="2.3 - MATERIALES Y SUMINISTROS"/>
    <s v="2.3.2 - TEXTILES Y VESTUARIOS"/>
    <s v="S"/>
    <s v="05 - RESTAURACIÓN DE LA CUENCA  DEL RÍO OCOA Y SU  COSTA EN LA PROVINCIA SAN JOSÉ DE OCOA."/>
    <s v="10 - FONDO GENERAL"/>
    <s v="31 - SAN JOSE DE OCOA"/>
    <s v="2.3.2.2.01 - Acabados textiles"/>
    <n v="13852"/>
    <s v="RESTAURACIÓN DE LA CUENCA  DEL RÍO OCOA Y SU  COSTA EN LA PROVINCIA SAN JOSÉ DE OCOA."/>
    <n v="21350"/>
    <n v="0"/>
    <n v="21350"/>
    <n v="0"/>
  </r>
  <r>
    <s v="2023"/>
    <x v="0"/>
    <x v="0"/>
    <x v="1"/>
    <x v="1"/>
    <s v="2 - Poder Ejecutivo"/>
    <s v="0218 - MINISTERIO DE MEDIO AMBIENTE Y RECURSOS NATURALES"/>
    <s v="0001 - MINISTERIO  DE MEDIO AMBIENTE Y RECURSOS NATURALES"/>
    <x v="2"/>
    <x v="7"/>
    <x v="74"/>
    <s v="2.3 - MATERIALES Y SUMINISTROS"/>
    <s v="2.3.2 - TEXTILES Y VESTUARIOS"/>
    <s v="S"/>
    <s v="05 - RESTAURACIÓN DE LA CUENCA  DEL RÍO OCOA Y SU  COSTA EN LA PROVINCIA SAN JOSÉ DE OCOA."/>
    <s v="10 - FONDO GENERAL"/>
    <s v="31 - SAN JOSE DE OCOA"/>
    <s v="2.3.2.3.01 - Prendas y accesorios de vestir"/>
    <n v="13852"/>
    <s v="RESTAURACIÓN DE LA CUENCA  DEL RÍO OCOA Y SU  COSTA EN LA PROVINCIA SAN JOSÉ DE OCOA."/>
    <n v="501200"/>
    <n v="330400"/>
    <n v="501200"/>
    <n v="330400"/>
  </r>
  <r>
    <s v="2023"/>
    <x v="0"/>
    <x v="0"/>
    <x v="1"/>
    <x v="1"/>
    <s v="2 - Poder Ejecutivo"/>
    <s v="0218 - MINISTERIO DE MEDIO AMBIENTE Y RECURSOS NATURALES"/>
    <s v="0001 - MINISTERIO  DE MEDIO AMBIENTE Y RECURSOS NATURALES"/>
    <x v="2"/>
    <x v="7"/>
    <x v="74"/>
    <s v="2.3 - MATERIALES Y SUMINISTROS"/>
    <s v="2.3.2 - TEXTILES Y VESTUARIOS"/>
    <s v="S"/>
    <s v="05 - RESTAURACIÓN DE LA CUENCA  DEL RÍO OCOA Y SU  COSTA EN LA PROVINCIA SAN JOSÉ DE OCOA."/>
    <s v="10 - FONDO GENERAL"/>
    <s v="31 - SAN JOSE DE OCOA"/>
    <s v="2.3.2.4.01 - Calzados"/>
    <n v="13852"/>
    <s v="RESTAURACIÓN DE LA CUENCA  DEL RÍO OCOA Y SU  COSTA EN LA PROVINCIA SAN JOSÉ DE OCOA."/>
    <n v="182970"/>
    <n v="0"/>
    <n v="182970"/>
    <n v="0"/>
  </r>
  <r>
    <s v="2023"/>
    <x v="0"/>
    <x v="0"/>
    <x v="1"/>
    <x v="1"/>
    <s v="2 - Poder Ejecutivo"/>
    <s v="0218 - MINISTERIO DE MEDIO AMBIENTE Y RECURSOS NATURALES"/>
    <s v="0001 - MINISTERIO  DE MEDIO AMBIENTE Y RECURSOS NATURALES"/>
    <x v="2"/>
    <x v="7"/>
    <x v="74"/>
    <s v="2.3 - MATERIALES Y SUMINISTROS"/>
    <s v="2.3.3 - PAPEL, CARTÓN E IMPRESOS"/>
    <s v="S"/>
    <s v="05 - RESTAURACIÓN DE LA CUENCA  DEL RÍO OCOA Y SU  COSTA EN LA PROVINCIA SAN JOSÉ DE OCOA."/>
    <s v="10 - FONDO GENERAL"/>
    <s v="31 - SAN JOSE DE OCOA"/>
    <s v="2.3.3.2.01 - Papel y cartón"/>
    <n v="13852"/>
    <s v="RESTAURACIÓN DE LA CUENCA  DEL RÍO OCOA Y SU  COSTA EN LA PROVINCIA SAN JOSÉ DE OCOA."/>
    <n v="139965"/>
    <n v="0"/>
    <n v="139965"/>
    <n v="0"/>
  </r>
  <r>
    <s v="2023"/>
    <x v="0"/>
    <x v="0"/>
    <x v="1"/>
    <x v="1"/>
    <s v="2 - Poder Ejecutivo"/>
    <s v="0218 - MINISTERIO DE MEDIO AMBIENTE Y RECURSOS NATURALES"/>
    <s v="0001 - MINISTERIO  DE MEDIO AMBIENTE Y RECURSOS NATURALES"/>
    <x v="2"/>
    <x v="7"/>
    <x v="74"/>
    <s v="2.3 - MATERIALES Y SUMINISTROS"/>
    <s v="2.3.3 - PAPEL, CARTÓN E IMPRESOS"/>
    <s v="S"/>
    <s v="08 - MANEJO DE PAISAJES PRODUCTIVOS INTEGRADOS DE LAS CUENCAS DE LOS RÍOS YAQUE DEL NORTE Y YUNA"/>
    <s v="70 - DONACION EXTERNA"/>
    <s v="06 - DUARTE"/>
    <s v="2.3.3.3.01 - Productos de artes gráficas"/>
    <n v="15003"/>
    <s v="MANEJO DE PAISAJES PRODUCTIVOS INTEGRADOS DE LAS CUENCAS DE LOS RÍOS YAQUE DEL NORTE Y YUNA"/>
    <n v="1076750"/>
    <n v="0"/>
    <n v="1076750"/>
    <n v="0"/>
  </r>
  <r>
    <s v="2023"/>
    <x v="0"/>
    <x v="0"/>
    <x v="1"/>
    <x v="1"/>
    <s v="2 - Poder Ejecutivo"/>
    <s v="0218 - MINISTERIO DE MEDIO AMBIENTE Y RECURSOS NATURALES"/>
    <s v="0001 - MINISTERIO  DE MEDIO AMBIENTE Y RECURSOS NATURALES"/>
    <x v="2"/>
    <x v="7"/>
    <x v="74"/>
    <s v="2.3 - MATERIALES Y SUMINISTROS"/>
    <s v="2.3.5 - CUERO, CAUCHO Y PLÁSTICO"/>
    <s v="S"/>
    <s v="05 - RESTAURACIÓN DE LA CUENCA  DEL RÍO OCOA Y SU  COSTA EN LA PROVINCIA SAN JOSÉ DE OCOA."/>
    <s v="10 - FONDO GENERAL"/>
    <s v="31 - SAN JOSE DE OCOA"/>
    <s v="2.3.5.3.01 - Llantas y neumáticos"/>
    <n v="13852"/>
    <s v="RESTAURACIÓN DE LA CUENCA  DEL RÍO OCOA Y SU  COSTA EN LA PROVINCIA SAN JOSÉ DE OCOA."/>
    <n v="15718"/>
    <n v="0"/>
    <n v="15718"/>
    <n v="0"/>
  </r>
  <r>
    <s v="2023"/>
    <x v="0"/>
    <x v="0"/>
    <x v="1"/>
    <x v="1"/>
    <s v="2 - Poder Ejecutivo"/>
    <s v="0218 - MINISTERIO DE MEDIO AMBIENTE Y RECURSOS NATURALES"/>
    <s v="0001 - MINISTERIO  DE MEDIO AMBIENTE Y RECURSOS NATURALES"/>
    <x v="2"/>
    <x v="7"/>
    <x v="74"/>
    <s v="2.3 - MATERIALES Y SUMINISTROS"/>
    <s v="2.3.5 - CUERO, CAUCHO Y PLÁSTICO"/>
    <s v="S"/>
    <s v="05 - RESTAURACIÓN DE LA CUENCA  DEL RÍO OCOA Y SU  COSTA EN LA PROVINCIA SAN JOSÉ DE OCOA."/>
    <s v="10 - FONDO GENERAL"/>
    <s v="31 - SAN JOSE DE OCOA"/>
    <s v="2.3.5.5.01 - Plástico"/>
    <n v="13852"/>
    <s v="RESTAURACIÓN DE LA CUENCA  DEL RÍO OCOA Y SU  COSTA EN LA PROVINCIA SAN JOSÉ DE OCOA."/>
    <n v="468783"/>
    <n v="0"/>
    <n v="468783"/>
    <n v="0"/>
  </r>
  <r>
    <s v="2023"/>
    <x v="0"/>
    <x v="0"/>
    <x v="1"/>
    <x v="1"/>
    <s v="2 - Poder Ejecutivo"/>
    <s v="0218 - MINISTERIO DE MEDIO AMBIENTE Y RECURSOS NATURALES"/>
    <s v="0001 - MINISTERIO  DE MEDIO AMBIENTE Y RECURSOS NATURALES"/>
    <x v="2"/>
    <x v="7"/>
    <x v="74"/>
    <s v="2.3 - MATERIALES Y SUMINISTROS"/>
    <s v="2.3.5 - CUERO, CAUCHO Y PLÁSTICO"/>
    <s v="S"/>
    <s v="08 - MANEJO DE PAISAJES PRODUCTIVOS INTEGRADOS DE LAS CUENCAS DE LOS RÍOS YAQUE DEL NORTE Y YUNA"/>
    <s v="10 - FONDO GENERAL"/>
    <s v="06 - DUARTE"/>
    <s v="2.3.5.3.01 - Llantas y neumáticos"/>
    <n v="15003"/>
    <s v="MANEJO DE PAISAJES PRODUCTIVOS INTEGRADOS DE LAS CUENCAS DE LOS RÍOS YAQUE DEL NORTE Y YUNA"/>
    <n v="24000"/>
    <n v="0"/>
    <n v="24000"/>
    <n v="0"/>
  </r>
  <r>
    <s v="2023"/>
    <x v="0"/>
    <x v="0"/>
    <x v="1"/>
    <x v="1"/>
    <s v="2 - Poder Ejecutivo"/>
    <s v="0218 - MINISTERIO DE MEDIO AMBIENTE Y RECURSOS NATURALES"/>
    <s v="0001 - MINISTERIO  DE MEDIO AMBIENTE Y RECURSOS NATURALES"/>
    <x v="2"/>
    <x v="7"/>
    <x v="74"/>
    <s v="2.3 - MATERIALES Y SUMINISTROS"/>
    <s v="2.3.6 - PRODUCTOS DE MINERALES, METÁLICOS Y NO METÁLICOS"/>
    <s v="S"/>
    <s v="05 - RESTAURACIÓN DE LA CUENCA  DEL RÍO OCOA Y SU  COSTA EN LA PROVINCIA SAN JOSÉ DE OCOA."/>
    <s v="10 - FONDO GENERAL"/>
    <s v="31 - SAN JOSE DE OCOA"/>
    <s v="2.3.6.3.04 - Herramientas menores"/>
    <n v="13852"/>
    <s v="RESTAURACIÓN DE LA CUENCA  DEL RÍO OCOA Y SU  COSTA EN LA PROVINCIA SAN JOSÉ DE OCOA."/>
    <n v="987573"/>
    <n v="378324.05"/>
    <n v="987573"/>
    <n v="378324.05"/>
  </r>
  <r>
    <s v="2023"/>
    <x v="0"/>
    <x v="0"/>
    <x v="1"/>
    <x v="1"/>
    <s v="2 - Poder Ejecutivo"/>
    <s v="0218 - MINISTERIO DE MEDIO AMBIENTE Y RECURSOS NATURALES"/>
    <s v="0001 - MINISTERIO  DE MEDIO AMBIENTE Y RECURSOS NATURALES"/>
    <x v="2"/>
    <x v="7"/>
    <x v="74"/>
    <s v="2.3 - MATERIALES Y SUMINISTROS"/>
    <s v="2.3.6 - PRODUCTOS DE MINERALES, METÁLICOS Y NO METÁLICOS"/>
    <s v="S"/>
    <s v="05 - RESTAURACIÓN DE LA CUENCA  DEL RÍO OCOA Y SU  COSTA EN LA PROVINCIA SAN JOSÉ DE OCOA."/>
    <s v="10 - FONDO GENERAL"/>
    <s v="31 - SAN JOSE DE OCOA"/>
    <s v="2.3.6.3.06 - Productos metálicos"/>
    <n v="13852"/>
    <s v="RESTAURACIÓN DE LA CUENCA  DEL RÍO OCOA Y SU  COSTA EN LA PROVINCIA SAN JOSÉ DE OCOA."/>
    <n v="184250"/>
    <n v="0"/>
    <n v="184250"/>
    <n v="0"/>
  </r>
  <r>
    <s v="2023"/>
    <x v="0"/>
    <x v="0"/>
    <x v="1"/>
    <x v="1"/>
    <s v="2 - Poder Ejecutivo"/>
    <s v="0218 - MINISTERIO DE MEDIO AMBIENTE Y RECURSOS NATURALES"/>
    <s v="0001 - MINISTERIO  DE MEDIO AMBIENTE Y RECURSOS NATURALES"/>
    <x v="2"/>
    <x v="7"/>
    <x v="74"/>
    <s v="2.3 - MATERIALES Y SUMINISTROS"/>
    <s v="2.3.7 - COMBUSTIBLES, LUBRICANTES, PRODUCTOS QUÍMICOS Y CONEXOS"/>
    <s v="S"/>
    <s v="05 - RESTAURACIÓN DE LA CUENCA  DEL RÍO OCOA Y SU  COSTA EN LA PROVINCIA SAN JOSÉ DE OCOA."/>
    <s v="10 - FONDO GENERAL"/>
    <s v="31 - SAN JOSE DE OCOA"/>
    <s v="2.3.7.1.01 - Gasolina"/>
    <n v="13852"/>
    <s v="RESTAURACIÓN DE LA CUENCA  DEL RÍO OCOA Y SU  COSTA EN LA PROVINCIA SAN JOSÉ DE OCOA."/>
    <n v="511700"/>
    <n v="0"/>
    <n v="511700"/>
    <n v="0"/>
  </r>
  <r>
    <s v="2023"/>
    <x v="0"/>
    <x v="0"/>
    <x v="1"/>
    <x v="1"/>
    <s v="2 - Poder Ejecutivo"/>
    <s v="0218 - MINISTERIO DE MEDIO AMBIENTE Y RECURSOS NATURALES"/>
    <s v="0001 - MINISTERIO  DE MEDIO AMBIENTE Y RECURSOS NATURALES"/>
    <x v="2"/>
    <x v="7"/>
    <x v="74"/>
    <s v="2.3 - MATERIALES Y SUMINISTROS"/>
    <s v="2.3.7 - COMBUSTIBLES, LUBRICANTES, PRODUCTOS QUÍMICOS Y CONEXOS"/>
    <s v="S"/>
    <s v="05 - RESTAURACIÓN DE LA CUENCA  DEL RÍO OCOA Y SU  COSTA EN LA PROVINCIA SAN JOSÉ DE OCOA."/>
    <s v="10 - FONDO GENERAL"/>
    <s v="31 - SAN JOSE DE OCOA"/>
    <s v="2.3.7.2.04 - Abonos y fertilizantes"/>
    <n v="13852"/>
    <s v="RESTAURACIÓN DE LA CUENCA  DEL RÍO OCOA Y SU  COSTA EN LA PROVINCIA SAN JOSÉ DE OCOA."/>
    <n v="101700"/>
    <n v="144538.5"/>
    <n v="101700"/>
    <n v="90538.5"/>
  </r>
  <r>
    <s v="2023"/>
    <x v="0"/>
    <x v="0"/>
    <x v="1"/>
    <x v="1"/>
    <s v="2 - Poder Ejecutivo"/>
    <s v="0218 - MINISTERIO DE MEDIO AMBIENTE Y RECURSOS NATURALES"/>
    <s v="0001 - MINISTERIO  DE MEDIO AMBIENTE Y RECURSOS NATURALES"/>
    <x v="2"/>
    <x v="7"/>
    <x v="74"/>
    <s v="2.3 - MATERIALES Y SUMINISTROS"/>
    <s v="2.3.7 - COMBUSTIBLES, LUBRICANTES, PRODUCTOS QUÍMICOS Y CONEXOS"/>
    <s v="S"/>
    <s v="05 - RESTAURACIÓN DE LA CUENCA  DEL RÍO OCOA Y SU  COSTA EN LA PROVINCIA SAN JOSÉ DE OCOA."/>
    <s v="10 - FONDO GENERAL"/>
    <s v="31 - SAN JOSE DE OCOA"/>
    <s v="2.3.7.2.05 - Insecticidas, fumigantes y otros"/>
    <n v="13852"/>
    <s v="RESTAURACIÓN DE LA CUENCA  DEL RÍO OCOA Y SU  COSTA EN LA PROVINCIA SAN JOSÉ DE OCOA."/>
    <n v="439000"/>
    <n v="389100"/>
    <n v="439000"/>
    <n v="389100"/>
  </r>
  <r>
    <s v="2023"/>
    <x v="0"/>
    <x v="0"/>
    <x v="1"/>
    <x v="1"/>
    <s v="2 - Poder Ejecutivo"/>
    <s v="0218 - MINISTERIO DE MEDIO AMBIENTE Y RECURSOS NATURALES"/>
    <s v="0001 - MINISTERIO  DE MEDIO AMBIENTE Y RECURSOS NATURALES"/>
    <x v="2"/>
    <x v="7"/>
    <x v="74"/>
    <s v="2.3 - MATERIALES Y SUMINISTROS"/>
    <s v="2.3.7 - COMBUSTIBLES, LUBRICANTES, PRODUCTOS QUÍMICOS Y CONEXOS"/>
    <s v="S"/>
    <s v="05 - RESTAURACIÓN DE LA CUENCA  DEL RÍO OCOA Y SU  COSTA EN LA PROVINCIA SAN JOSÉ DE OCOA."/>
    <s v="10 - FONDO GENERAL"/>
    <s v="31 - SAN JOSE DE OCOA"/>
    <s v="2.3.7.2.06 - Pinturas, lacas, barnices, diluyentes y absorbentes para pinturas"/>
    <n v="13852"/>
    <s v="RESTAURACIÓN DE LA CUENCA  DEL RÍO OCOA Y SU  COSTA EN LA PROVINCIA SAN JOSÉ DE OCOA."/>
    <n v="69800"/>
    <n v="0"/>
    <n v="69800"/>
    <n v="0"/>
  </r>
  <r>
    <s v="2023"/>
    <x v="0"/>
    <x v="0"/>
    <x v="1"/>
    <x v="1"/>
    <s v="2 - Poder Ejecutivo"/>
    <s v="0218 - MINISTERIO DE MEDIO AMBIENTE Y RECURSOS NATURALES"/>
    <s v="0001 - MINISTERIO  DE MEDIO AMBIENTE Y RECURSOS NATURALES"/>
    <x v="2"/>
    <x v="7"/>
    <x v="74"/>
    <s v="2.3 - MATERIALES Y SUMINISTROS"/>
    <s v="2.3.7 - COMBUSTIBLES, LUBRICANTES, PRODUCTOS QUÍMICOS Y CONEXOS"/>
    <s v="S"/>
    <s v="08 - MANEJO DE PAISAJES PRODUCTIVOS INTEGRADOS DE LAS CUENCAS DE LOS RÍOS YAQUE DEL NORTE Y YUNA"/>
    <s v="10 - FONDO GENERAL"/>
    <s v="06 - DUARTE"/>
    <s v="2.3.7.1.01 - Gasolina"/>
    <n v="15003"/>
    <s v="MANEJO DE PAISAJES PRODUCTIVOS INTEGRADOS DE LAS CUENCAS DE LOS RÍOS YAQUE DEL NORTE Y YUNA"/>
    <n v="600000"/>
    <n v="0"/>
    <n v="600000"/>
    <n v="0"/>
  </r>
  <r>
    <s v="2023"/>
    <x v="0"/>
    <x v="0"/>
    <x v="1"/>
    <x v="1"/>
    <s v="2 - Poder Ejecutivo"/>
    <s v="0218 - MINISTERIO DE MEDIO AMBIENTE Y RECURSOS NATURALES"/>
    <s v="0001 - MINISTERIO  DE MEDIO AMBIENTE Y RECURSOS NATURALES"/>
    <x v="2"/>
    <x v="7"/>
    <x v="74"/>
    <s v="2.3 - MATERIALES Y SUMINISTROS"/>
    <s v="2.3.9 - PRODUCTOS Y ÚTILES VARIOS"/>
    <s v="S"/>
    <s v="05 - RESTAURACIÓN DE LA CUENCA  DEL RÍO OCOA Y SU  COSTA EN LA PROVINCIA SAN JOSÉ DE OCOA."/>
    <s v="10 - FONDO GENERAL"/>
    <s v="31 - SAN JOSE DE OCOA"/>
    <s v="2.3.9.2.01 - Útiles  y materiales de escritorio, oficina e informática"/>
    <n v="13852"/>
    <s v="RESTAURACIÓN DE LA CUENCA  DEL RÍO OCOA Y SU  COSTA EN LA PROVINCIA SAN JOSÉ DE OCOA."/>
    <n v="174990"/>
    <n v="0"/>
    <n v="174990"/>
    <n v="0"/>
  </r>
  <r>
    <s v="2023"/>
    <x v="0"/>
    <x v="0"/>
    <x v="1"/>
    <x v="1"/>
    <s v="2 - Poder Ejecutivo"/>
    <s v="0218 - MINISTERIO DE MEDIO AMBIENTE Y RECURSOS NATURALES"/>
    <s v="0001 - MINISTERIO  DE MEDIO AMBIENTE Y RECURSOS NATURALES"/>
    <x v="2"/>
    <x v="7"/>
    <x v="74"/>
    <s v="2.3 - MATERIALES Y SUMINISTROS"/>
    <s v="2.3.9 - PRODUCTOS Y ÚTILES VARIOS"/>
    <s v="S"/>
    <s v="05 - RESTAURACIÓN DE LA CUENCA  DEL RÍO OCOA Y SU  COSTA EN LA PROVINCIA SAN JOSÉ DE OCOA."/>
    <s v="10 - FONDO GENERAL"/>
    <s v="31 - SAN JOSE DE OCOA"/>
    <s v="2.3.9.3.01 - Útiles menores médico, quirúrgicos o de laboratorio"/>
    <n v="13852"/>
    <s v="RESTAURACIÓN DE LA CUENCA  DEL RÍO OCOA Y SU  COSTA EN LA PROVINCIA SAN JOSÉ DE OCOA."/>
    <n v="27664"/>
    <n v="0"/>
    <n v="27664"/>
    <n v="0"/>
  </r>
  <r>
    <s v="2023"/>
    <x v="0"/>
    <x v="0"/>
    <x v="1"/>
    <x v="1"/>
    <s v="2 - Poder Ejecutivo"/>
    <s v="0218 - MINISTERIO DE MEDIO AMBIENTE Y RECURSOS NATURALES"/>
    <s v="0001 - MINISTERIO  DE MEDIO AMBIENTE Y RECURSOS NATURALES"/>
    <x v="2"/>
    <x v="7"/>
    <x v="74"/>
    <s v="2.3 - MATERIALES Y SUMINISTROS"/>
    <s v="2.3.9 - PRODUCTOS Y ÚTILES VARIOS"/>
    <s v="S"/>
    <s v="05 - RESTAURACIÓN DE LA CUENCA  DEL RÍO OCOA Y SU  COSTA EN LA PROVINCIA SAN JOSÉ DE OCOA."/>
    <s v="10 - FONDO GENERAL"/>
    <s v="31 - SAN JOSE DE OCOA"/>
    <s v="2.3.9.5.01 - Útiles de cocina y comedor"/>
    <n v="13852"/>
    <s v="RESTAURACIÓN DE LA CUENCA  DEL RÍO OCOA Y SU  COSTA EN LA PROVINCIA SAN JOSÉ DE OCOA."/>
    <n v="165696"/>
    <n v="0"/>
    <n v="165696"/>
    <n v="0"/>
  </r>
  <r>
    <s v="2023"/>
    <x v="0"/>
    <x v="0"/>
    <x v="1"/>
    <x v="1"/>
    <s v="2 - Poder Ejecutivo"/>
    <s v="0218 - MINISTERIO DE MEDIO AMBIENTE Y RECURSOS NATURALES"/>
    <s v="0001 - MINISTERIO  DE MEDIO AMBIENTE Y RECURSOS NATURALES"/>
    <x v="2"/>
    <x v="7"/>
    <x v="74"/>
    <s v="2.3 - MATERIALES Y SUMINISTROS"/>
    <s v="2.3.9 - PRODUCTOS Y ÚTILES VARIOS"/>
    <s v="S"/>
    <s v="05 - RESTAURACIÓN DE LA CUENCA  DEL RÍO OCOA Y SU  COSTA EN LA PROVINCIA SAN JOSÉ DE OCOA."/>
    <s v="10 - FONDO GENERAL"/>
    <s v="31 - SAN JOSE DE OCOA"/>
    <s v="2.3.9.6.01 - Productos eléctricos y afines"/>
    <n v="13852"/>
    <s v="RESTAURACIÓN DE LA CUENCA  DEL RÍO OCOA Y SU  COSTA EN LA PROVINCIA SAN JOSÉ DE OCOA."/>
    <n v="29750"/>
    <n v="0"/>
    <n v="29750"/>
    <n v="0"/>
  </r>
  <r>
    <s v="2023"/>
    <x v="0"/>
    <x v="0"/>
    <x v="1"/>
    <x v="1"/>
    <s v="2 - Poder Ejecutivo"/>
    <s v="0218 - MINISTERIO DE MEDIO AMBIENTE Y RECURSOS NATURALES"/>
    <s v="0001 - MINISTERIO  DE MEDIO AMBIENTE Y RECURSOS NATURALES"/>
    <x v="2"/>
    <x v="7"/>
    <x v="74"/>
    <s v="2.3 - MATERIALES Y SUMINISTROS"/>
    <s v="2.3.9 - PRODUCTOS Y ÚTILES VARIOS"/>
    <s v="S"/>
    <s v="05 - RESTAURACIÓN DE LA CUENCA  DEL RÍO OCOA Y SU  COSTA EN LA PROVINCIA SAN JOSÉ DE OCOA."/>
    <s v="10 - FONDO GENERAL"/>
    <s v="31 - SAN JOSE DE OCOA"/>
    <s v="2.3.9.8.01 - Repuestos"/>
    <n v="13852"/>
    <s v="RESTAURACIÓN DE LA CUENCA  DEL RÍO OCOA Y SU  COSTA EN LA PROVINCIA SAN JOSÉ DE OCOA."/>
    <n v="3000"/>
    <n v="0"/>
    <n v="3000"/>
    <n v="0"/>
  </r>
  <r>
    <s v="2023"/>
    <x v="0"/>
    <x v="0"/>
    <x v="1"/>
    <x v="1"/>
    <s v="2 - Poder Ejecutivo"/>
    <s v="0218 - MINISTERIO DE MEDIO AMBIENTE Y RECURSOS NATURALES"/>
    <s v="0001 - MINISTERIO  DE MEDIO AMBIENTE Y RECURSOS NATURALES"/>
    <x v="2"/>
    <x v="7"/>
    <x v="74"/>
    <s v="2.3 - MATERIALES Y SUMINISTROS"/>
    <s v="2.3.9 - PRODUCTOS Y ÚTILES VARIOS"/>
    <s v="S"/>
    <s v="05 - RESTAURACIÓN DE LA CUENCA  DEL RÍO OCOA Y SU  COSTA EN LA PROVINCIA SAN JOSÉ DE OCOA."/>
    <s v="10 - FONDO GENERAL"/>
    <s v="31 - SAN JOSE DE OCOA"/>
    <s v="2.3.9.9.05 - Productos y útiles diversos"/>
    <n v="13852"/>
    <s v="RESTAURACIÓN DE LA CUENCA  DEL RÍO OCOA Y SU  COSTA EN LA PROVINCIA SAN JOSÉ DE OCOA."/>
    <n v="793"/>
    <n v="0"/>
    <n v="793"/>
    <n v="0"/>
  </r>
  <r>
    <s v="2023"/>
    <x v="0"/>
    <x v="0"/>
    <x v="1"/>
    <x v="1"/>
    <s v="2 - Poder Ejecutivo"/>
    <s v="0218 - MINISTERIO DE MEDIO AMBIENTE Y RECURSOS NATURALES"/>
    <s v="0001 - MINISTERIO  DE MEDIO AMBIENTE Y RECURSOS NATURALES"/>
    <x v="2"/>
    <x v="7"/>
    <x v="74"/>
    <s v="2.3 - MATERIALES Y SUMINISTROS"/>
    <s v="2.3.9 - PRODUCTOS Y ÚTILES VARIOS"/>
    <s v="S"/>
    <s v="08 - MANEJO DE PAISAJES PRODUCTIVOS INTEGRADOS DE LAS CUENCAS DE LOS RÍOS YAQUE DEL NORTE Y YUNA"/>
    <s v="10 - FONDO GENERAL"/>
    <s v="06 - DUARTE"/>
    <s v="2.3.9.8.01 - Repuestos"/>
    <n v="15003"/>
    <s v="MANEJO DE PAISAJES PRODUCTIVOS INTEGRADOS DE LAS CUENCAS DE LOS RÍOS YAQUE DEL NORTE Y YUNA"/>
    <n v="20000"/>
    <n v="0"/>
    <n v="20000"/>
    <n v="0"/>
  </r>
  <r>
    <s v="2023"/>
    <x v="0"/>
    <x v="0"/>
    <x v="1"/>
    <x v="1"/>
    <s v="2 - Poder Ejecutivo"/>
    <s v="0218 - MINISTERIO DE MEDIO AMBIENTE Y RECURSOS NATURALES"/>
    <s v="0001 - MINISTERIO  DE MEDIO AMBIENTE Y RECURSOS NATURALES"/>
    <x v="2"/>
    <x v="7"/>
    <x v="74"/>
    <s v="2.7 - OBRAS"/>
    <s v="2.7.2 - INFRAESTRUCTURA"/>
    <s v="N"/>
    <s v="00 - N/A"/>
    <s v="10 - FONDO GENERAL"/>
    <s v="99 - MULTIPROVINCIAL"/>
    <s v="2.7.2.1.01 - Obras hidraúlicas y sanitarias"/>
    <s v="(en blanco)"/>
    <s v="(en blanco)"/>
    <n v="0"/>
    <n v="2302600.31"/>
    <n v="2350000"/>
    <n v="368416.14"/>
  </r>
  <r>
    <s v="2023"/>
    <x v="0"/>
    <x v="0"/>
    <x v="1"/>
    <x v="1"/>
    <s v="2 - Poder Ejecutivo"/>
    <s v="0218 - MINISTERIO DE MEDIO AMBIENTE Y RECURSOS NATURALES"/>
    <s v="0001 - MINISTERIO  DE MEDIO AMBIENTE Y RECURSOS NATURALES"/>
    <x v="2"/>
    <x v="7"/>
    <x v="74"/>
    <s v="2.7 - OBRAS"/>
    <s v="2.7.2 - INFRAESTRUCTURA"/>
    <s v="N"/>
    <s v="00 - N/A"/>
    <s v="20 - FONDOS CON DESTINO ESPECÍFICO"/>
    <s v="99 - MULTIPROVINCIAL"/>
    <s v="2.7.2.4.01 - Infraestructura terrestre y obras anexas"/>
    <s v="(en blanco)"/>
    <s v="(en blanco)"/>
    <n v="8000000"/>
    <n v="0"/>
    <n v="0"/>
    <n v="0"/>
  </r>
  <r>
    <s v="2023"/>
    <x v="0"/>
    <x v="0"/>
    <x v="1"/>
    <x v="1"/>
    <s v="2 - Poder Ejecutivo"/>
    <s v="0218 - MINISTERIO DE MEDIO AMBIENTE Y RECURSOS NATURALES"/>
    <s v="0001 - MINISTERIO  DE MEDIO AMBIENTE Y RECURSOS NATURALES"/>
    <x v="2"/>
    <x v="7"/>
    <x v="74"/>
    <s v="2.7 - OBRAS"/>
    <s v="2.7.2 - INFRAESTRUCTURA"/>
    <s v="N"/>
    <s v="00 - N/A"/>
    <s v="20 - FONDOS CON DESTINO ESPECÍFICO"/>
    <s v="99 - MULTIPROVINCIAL"/>
    <s v="2.7.2.7.01 - Obras urbanísticas"/>
    <s v="(en blanco)"/>
    <s v="(en blanco)"/>
    <n v="5000000"/>
    <n v="0"/>
    <n v="0"/>
    <n v="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s v="02 - AZUA"/>
    <s v="2.1.1.2.06 - Jornales"/>
    <n v="13928"/>
    <s v="Recuperación de la Cobertura Vegetal en Cuencas Hidrográficas de la República Dominicana."/>
    <n v="17244000"/>
    <n v="33776300.000000007"/>
    <n v="33423637.5"/>
    <n v="3358345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s v="02 - AZUA"/>
    <s v="2.1.1.2.08 - Empleados temporales"/>
    <n v="13928"/>
    <s v="Recuperación de la Cobertura Vegetal en Cuencas Hidrográficas de la República Dominicana."/>
    <n v="140331745"/>
    <n v="52219133.329999998"/>
    <n v="52733799.999999993"/>
    <n v="52219133.329999998"/>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s v="02 - AZUA"/>
    <s v="2.1.1.2.09 - Personal de carácter eventual"/>
    <n v="13928"/>
    <s v="Recuperación de la Cobertura Vegetal en Cuencas Hidrográficas de la República Dominicana."/>
    <n v="600000"/>
    <n v="408588"/>
    <n v="699863.16999999993"/>
    <n v="408588"/>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s v="02 - AZUA"/>
    <s v="2.1.1.4.01 - Sueldo Anual No. 13"/>
    <n v="13928"/>
    <s v="Recuperación de la Cobertura Vegetal en Cuencas Hidrográficas de la República Dominicana."/>
    <n v="1437000"/>
    <n v="6067099.8900000006"/>
    <n v="5557033.0099999998"/>
    <n v="5926227.6999999993"/>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s v="02 - AZUA"/>
    <s v="2.1.1.5.03 - Prestación laboral por desvinculación"/>
    <n v="13928"/>
    <s v="Recuperación de la Cobertura Vegetal en Cuencas Hidrográficas de la República Dominicana."/>
    <n v="360000"/>
    <n v="0"/>
    <n v="0"/>
    <n v="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s v="02 - AZUA"/>
    <s v="2.1.1.5.04 - Proporción de vacaciones no disfrutadas"/>
    <n v="13928"/>
    <s v="Recuperación de la Cobertura Vegetal en Cuencas Hidrográficas de la República Dominicana."/>
    <n v="120000"/>
    <n v="0"/>
    <n v="120000"/>
    <n v="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s v="03 - BAHORUCO"/>
    <s v="2.1.1.2.06 - Jornales"/>
    <n v="13928"/>
    <s v="Recuperación de la Cobertura Vegetal en Cuencas Hidrográficas de la República Dominicana."/>
    <n v="24120000"/>
    <n v="65665500.000000015"/>
    <n v="24120000"/>
    <n v="6556235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s v="03 - BAHORUCO"/>
    <s v="2.1.1.2.08 - Empleados temporales"/>
    <n v="13928"/>
    <s v="Recuperación de la Cobertura Vegetal en Cuencas Hidrográficas de la República Dominicana."/>
    <n v="121880871"/>
    <n v="24615249.999999996"/>
    <n v="68190735.879999995"/>
    <n v="2461525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s v="03 - BAHORUCO"/>
    <s v="2.1.1.2.09 - Personal de carácter eventual"/>
    <n v="13928"/>
    <s v="Recuperación de la Cobertura Vegetal en Cuencas Hidrográficas de la República Dominicana."/>
    <n v="300000"/>
    <n v="1522776"/>
    <n v="489623.91999999993"/>
    <n v="1522776"/>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s v="03 - BAHORUCO"/>
    <s v="2.1.1.4.01 - Sueldo Anual No. 13"/>
    <n v="13928"/>
    <s v="Recuperación de la Cobertura Vegetal en Cuencas Hidrográficas de la República Dominicana."/>
    <n v="2010000"/>
    <n v="6304083.2300000004"/>
    <n v="5068102.08"/>
    <n v="6197283.2300000004"/>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s v="03 - BAHORUCO"/>
    <s v="2.1.1.5.03 - Prestación laboral por desvinculación"/>
    <n v="13928"/>
    <s v="Recuperación de la Cobertura Vegetal en Cuencas Hidrográficas de la República Dominicana."/>
    <n v="180000"/>
    <n v="0"/>
    <n v="180000"/>
    <n v="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s v="03 - BAHORUCO"/>
    <s v="2.1.1.5.04 - Proporción de vacaciones no disfrutadas"/>
    <n v="13928"/>
    <s v="Recuperación de la Cobertura Vegetal en Cuencas Hidrográficas de la República Dominicana."/>
    <n v="60000"/>
    <n v="0"/>
    <n v="60000"/>
    <n v="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s v="04 - BARAHONA"/>
    <s v="2.1.1.2.06 - Jornales"/>
    <n v="13928"/>
    <s v="Recuperación de la Cobertura Vegetal en Cuencas Hidrográficas de la República Dominicana."/>
    <n v="31572000"/>
    <n v="24676912.920000017"/>
    <n v="24381660"/>
    <n v="2439185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s v="04 - BARAHONA"/>
    <s v="2.1.1.2.08 - Empleados temporales"/>
    <n v="13928"/>
    <s v="Recuperación de la Cobertura Vegetal en Cuencas Hidrográficas de la República Dominicana."/>
    <n v="122839396"/>
    <n v="25741166.670000002"/>
    <n v="25934166.670000002"/>
    <n v="25741166.670000002"/>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s v="04 - BARAHONA"/>
    <s v="2.1.1.2.09 - Personal de carácter eventual"/>
    <n v="13928"/>
    <s v="Recuperación de la Cobertura Vegetal en Cuencas Hidrográficas de la República Dominicana."/>
    <n v="300000"/>
    <n v="585000"/>
    <n v="667252.91999999993"/>
    <n v="49500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s v="04 - BARAHONA"/>
    <s v="2.1.1.4.01 - Sueldo Anual No. 13"/>
    <n v="13928"/>
    <s v="Recuperación de la Cobertura Vegetal en Cuencas Hidrográficas de la República Dominicana."/>
    <n v="2631000"/>
    <n v="3154749.91"/>
    <n v="3249960.9699999997"/>
    <n v="2229022.12"/>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s v="04 - BARAHONA"/>
    <s v="2.1.1.5.03 - Prestación laboral por desvinculación"/>
    <n v="13928"/>
    <s v="Recuperación de la Cobertura Vegetal en Cuencas Hidrográficas de la República Dominicana."/>
    <n v="180000"/>
    <n v="30000"/>
    <n v="180000"/>
    <n v="2000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s v="04 - BARAHONA"/>
    <s v="2.1.1.5.04 - Proporción de vacaciones no disfrutadas"/>
    <n v="13928"/>
    <s v="Recuperación de la Cobertura Vegetal en Cuencas Hidrográficas de la República Dominicana."/>
    <n v="60000"/>
    <n v="90000"/>
    <n v="60000"/>
    <n v="62298.100000000006"/>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s v="07 - ELIAS PINA"/>
    <s v="2.1.1.2.06 - Jornales"/>
    <n v="13928"/>
    <s v="Recuperación de la Cobertura Vegetal en Cuencas Hidrográficas de la República Dominicana."/>
    <n v="20916000"/>
    <n v="33735300"/>
    <n v="33669907.5"/>
    <n v="3373055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s v="07 - ELIAS PINA"/>
    <s v="2.1.1.2.08 - Empleados temporales"/>
    <n v="13928"/>
    <s v="Recuperación de la Cobertura Vegetal en Cuencas Hidrográficas de la República Dominicana."/>
    <n v="79791024"/>
    <n v="26791850"/>
    <n v="26932850"/>
    <n v="2679185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s v="07 - ELIAS PINA"/>
    <s v="2.1.1.2.09 - Personal de carácter eventual"/>
    <n v="13928"/>
    <s v="Recuperación de la Cobertura Vegetal en Cuencas Hidrográficas de la República Dominicana."/>
    <n v="300000"/>
    <n v="0"/>
    <n v="279392.5"/>
    <n v="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s v="07 - ELIAS PINA"/>
    <s v="2.1.1.4.01 - Sueldo Anual No. 13"/>
    <n v="13928"/>
    <s v="Recuperación de la Cobertura Vegetal en Cuencas Hidrográficas de la República Dominicana."/>
    <n v="1743000"/>
    <n v="3854268.28"/>
    <n v="3459019.58"/>
    <n v="3848866.6100000003"/>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s v="07 - ELIAS PINA"/>
    <s v="2.1.1.5.03 - Prestación laboral por desvinculación"/>
    <n v="13928"/>
    <s v="Recuperación de la Cobertura Vegetal en Cuencas Hidrográficas de la República Dominicana."/>
    <n v="180000"/>
    <n v="40000"/>
    <n v="180000"/>
    <n v="4000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s v="07 - ELIAS PINA"/>
    <s v="2.1.1.5.04 - Proporción de vacaciones no disfrutadas"/>
    <n v="13928"/>
    <s v="Recuperación de la Cobertura Vegetal en Cuencas Hidrográficas de la República Dominicana."/>
    <n v="60000"/>
    <n v="159621.6"/>
    <n v="60000"/>
    <n v="150484.53"/>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s v="10 - INDEPENDENCIA"/>
    <s v="2.1.1.2.06 - Jornales"/>
    <n v="13928"/>
    <s v="Recuperación de la Cobertura Vegetal en Cuencas Hidrográficas de la República Dominicana."/>
    <n v="13932000"/>
    <n v="20612700"/>
    <n v="20165735"/>
    <n v="2035475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s v="10 - INDEPENDENCIA"/>
    <s v="2.1.1.2.08 - Empleados temporales"/>
    <n v="13928"/>
    <s v="Recuperación de la Cobertura Vegetal en Cuencas Hidrográficas de la República Dominicana."/>
    <n v="68491450"/>
    <n v="26308333.329999998"/>
    <n v="28839250"/>
    <n v="26308333.329999998"/>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s v="10 - INDEPENDENCIA"/>
    <s v="2.1.1.2.09 - Personal de carácter eventual"/>
    <n v="13928"/>
    <s v="Recuperación de la Cobertura Vegetal en Cuencas Hidrográficas de la República Dominicana."/>
    <n v="300000"/>
    <n v="0"/>
    <n v="446965"/>
    <n v="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s v="10 - INDEPENDENCIA"/>
    <s v="2.1.1.4.01 - Sueldo Anual No. 13"/>
    <n v="13928"/>
    <s v="Recuperación de la Cobertura Vegetal en Cuencas Hidrográficas de la República Dominicana."/>
    <n v="1161000"/>
    <n v="3298999.95"/>
    <n v="2798940.83"/>
    <n v="2204361.0599999996"/>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s v="10 - INDEPENDENCIA"/>
    <s v="2.1.1.5.03 - Prestación laboral por desvinculación"/>
    <n v="13928"/>
    <s v="Recuperación de la Cobertura Vegetal en Cuencas Hidrográficas de la República Dominicana."/>
    <n v="180000"/>
    <n v="40000"/>
    <n v="180000"/>
    <n v="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s v="10 - INDEPENDENCIA"/>
    <s v="2.1.1.5.04 - Proporción de vacaciones no disfrutadas"/>
    <n v="13928"/>
    <s v="Recuperación de la Cobertura Vegetal en Cuencas Hidrográficas de la República Dominicana."/>
    <n v="60000"/>
    <n v="200000"/>
    <n v="60000"/>
    <n v="101733.57"/>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s v="22 - SAN JUAN"/>
    <s v="2.1.1.2.06 - Jornales"/>
    <n v="13928"/>
    <s v="Recuperación de la Cobertura Vegetal en Cuencas Hidrográficas de la República Dominicana."/>
    <n v="9000000"/>
    <n v="17569550"/>
    <n v="17363797.5"/>
    <n v="1741115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s v="22 - SAN JUAN"/>
    <s v="2.1.1.2.08 - Empleados temporales"/>
    <n v="13928"/>
    <s v="Recuperación de la Cobertura Vegetal en Cuencas Hidrográficas de la República Dominicana."/>
    <n v="57746733"/>
    <n v="25313933.329999998"/>
    <n v="25456629.649999999"/>
    <n v="25313933.329999998"/>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s v="22 - SAN JUAN"/>
    <s v="2.1.1.2.09 - Personal de carácter eventual"/>
    <n v="13928"/>
    <s v="Recuperación de la Cobertura Vegetal en Cuencas Hidrográficas de la República Dominicana."/>
    <n v="300000"/>
    <n v="331853.91000000003"/>
    <n v="534044.03"/>
    <n v="331853.90999999997"/>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s v="22 - SAN JUAN"/>
    <s v="2.1.1.4.01 - Sueldo Anual No. 13"/>
    <n v="13928"/>
    <s v="Recuperación de la Cobertura Vegetal en Cuencas Hidrográficas de la República Dominicana."/>
    <n v="750000"/>
    <n v="2863333.24"/>
    <n v="2832486.67"/>
    <n v="2211327.69"/>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s v="22 - SAN JUAN"/>
    <s v="2.1.1.5.03 - Prestación laboral por desvinculación"/>
    <n v="13928"/>
    <s v="Recuperación de la Cobertura Vegetal en Cuencas Hidrográficas de la República Dominicana."/>
    <n v="180000"/>
    <n v="0"/>
    <n v="90000"/>
    <n v="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s v="22 - SAN JUAN"/>
    <s v="2.1.1.5.04 - Proporción de vacaciones no disfrutadas"/>
    <n v="13928"/>
    <s v="Recuperación de la Cobertura Vegetal en Cuencas Hidrográficas de la República Dominicana."/>
    <n v="60000"/>
    <n v="0"/>
    <n v="60000"/>
    <n v="0"/>
  </r>
  <r>
    <s v="2023"/>
    <x v="0"/>
    <x v="0"/>
    <x v="1"/>
    <x v="1"/>
    <s v="2 - Poder Ejecutivo"/>
    <s v="0218 - MINISTERIO DE MEDIO AMBIENTE Y RECURSOS NATURALES"/>
    <s v="0007 - UNIDAD TÉCNICA EJECUTORA DE PROYECTOS DE DESARROLLO AGROFORESTAL"/>
    <x v="2"/>
    <x v="7"/>
    <x v="74"/>
    <s v="2.1 - REMUNERACIONES Y CONTRIBUCIONES"/>
    <s v="2.1.2 - SOBRESUELDOS"/>
    <s v="S"/>
    <s v="07 - Recuperación de la Cobertura Vegetal en Cuencas Hidrográficas de la República Dominicana."/>
    <s v="60 - CREDITO EXTERNO"/>
    <s v="02 - AZUA"/>
    <s v="2.1.2.2.05 - Compensación servicios de seguridad"/>
    <n v="13928"/>
    <s v="Recuperación de la Cobertura Vegetal en Cuencas Hidrográficas de la República Dominicana."/>
    <n v="1356000"/>
    <n v="1468000"/>
    <n v="1468000"/>
    <n v="1468000"/>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s v="02 - AZUA"/>
    <s v="2.1.5.1.01 - Contribuciones al seguro de salud"/>
    <n v="13928"/>
    <s v="Recuperación de la Cobertura Vegetal en Cuencas Hidrográficas de la República Dominicana."/>
    <n v="2874349"/>
    <n v="3721433.74"/>
    <n v="3734936.71"/>
    <n v="3721324.53"/>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s v="02 - AZUA"/>
    <s v="2.1.5.2.01 - Contribuciones al seguro de pensiones"/>
    <n v="13928"/>
    <s v="Recuperación de la Cobertura Vegetal en Cuencas Hidrográficas de la República Dominicana."/>
    <n v="2858375"/>
    <n v="3735598.0500000003"/>
    <n v="3749028.38"/>
    <n v="3735512.32"/>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s v="02 - AZUA"/>
    <s v="2.1.5.3.01 - Contribuciones al seguro de riesgo laboral"/>
    <n v="13928"/>
    <s v="Recuperación de la Cobertura Vegetal en Cuencas Hidrográficas de la República Dominicana."/>
    <n v="442847"/>
    <n v="543515.29"/>
    <n v="556653.91999999993"/>
    <n v="543428.26"/>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s v="03 - BAHORUCO"/>
    <s v="2.1.5.1.01 - Contribuciones al seguro de salud"/>
    <n v="13928"/>
    <s v="Recuperación de la Cobertura Vegetal en Cuencas Hidrográficas de la República Dominicana."/>
    <n v="1378595"/>
    <n v="1812037.1400000001"/>
    <n v="1812910.13"/>
    <n v="1810386.5399999996"/>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s v="03 - BAHORUCO"/>
    <s v="2.1.5.2.01 - Contribuciones al seguro de pensiones"/>
    <n v="13928"/>
    <s v="Recuperación de la Cobertura Vegetal en Cuencas Hidrográficas de la República Dominicana."/>
    <n v="1362888"/>
    <n v="1816953.27"/>
    <n v="1817823.27"/>
    <n v="1815321.47"/>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s v="03 - BAHORUCO"/>
    <s v="2.1.5.3.01 - Contribuciones al seguro de riesgo laboral"/>
    <n v="13928"/>
    <s v="Recuperación de la Cobertura Vegetal en Cuencas Hidrográficas de la República Dominicana."/>
    <n v="197208"/>
    <n v="277250.71999999997"/>
    <n v="279256.04000000004"/>
    <n v="276926.94"/>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s v="04 - BARAHONA"/>
    <s v="2.1.5.1.01 - Contribuciones al seguro de salud"/>
    <n v="13928"/>
    <s v="Recuperación de la Cobertura Vegetal en Cuencas Hidrográficas de la República Dominicana."/>
    <n v="1423004"/>
    <n v="1863631.3699999999"/>
    <n v="1865113.37"/>
    <n v="1857246.8699999996"/>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s v="04 - BARAHONA"/>
    <s v="2.1.5.2.01 - Contribuciones al seguro de pensiones"/>
    <n v="13928"/>
    <s v="Recuperación de la Cobertura Vegetal en Cuencas Hidrográficas de la República Dominicana."/>
    <n v="1411922"/>
    <n v="1866156.38"/>
    <n v="1867736.3800000001"/>
    <n v="1859765.3800000001"/>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s v="04 - BARAHONA"/>
    <s v="2.1.5.3.01 - Contribuciones al seguro de riesgo laboral"/>
    <n v="13928"/>
    <s v="Recuperación de la Cobertura Vegetal en Cuencas Hidrográficas de la República Dominicana."/>
    <n v="211002"/>
    <n v="282294.15000000002"/>
    <n v="283736.80999999994"/>
    <n v="281303.15000000002"/>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s v="07 - ELIAS PINA"/>
    <s v="2.1.5.1.01 - Contribuciones al seguro de salud"/>
    <n v="13928"/>
    <s v="Recuperación de la Cobertura Vegetal en Cuencas Hidrográficas de la República Dominicana."/>
    <n v="1342775"/>
    <n v="1809282.0599999998"/>
    <n v="1815663.06"/>
    <n v="1809282.0599999998"/>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s v="07 - ELIAS PINA"/>
    <s v="2.1.5.2.01 - Contribuciones al seguro de pensiones"/>
    <n v="13928"/>
    <s v="Recuperación de la Cobertura Vegetal en Cuencas Hidrográficas de la República Dominicana."/>
    <n v="1344669"/>
    <n v="1821170.9500000002"/>
    <n v="1827560.95"/>
    <n v="1821170.95"/>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s v="07 - ELIAS PINA"/>
    <s v="2.1.5.3.01 - Contribuciones al seguro de riesgo laboral"/>
    <n v="13928"/>
    <s v="Recuperación de la Cobertura Vegetal en Cuencas Hidrográficas de la República Dominicana."/>
    <n v="208329"/>
    <n v="274946.92999999993"/>
    <n v="280256.46999999997"/>
    <n v="274946.93000000005"/>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s v="10 - INDEPENDENCIA"/>
    <s v="2.1.5.1.01 - Contribuciones al seguro de salud"/>
    <n v="13928"/>
    <s v="Recuperación de la Cobertura Vegetal en Cuencas Hidrográficas de la República Dominicana."/>
    <n v="1650655"/>
    <n v="2088548.12"/>
    <n v="2267635.61"/>
    <n v="2088548.1199999996"/>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s v="10 - INDEPENDENCIA"/>
    <s v="2.1.5.2.01 - Contribuciones al seguro de pensiones"/>
    <n v="13928"/>
    <s v="Recuperación de la Cobertura Vegetal en Cuencas Hidrográficas de la República Dominicana."/>
    <n v="1602612"/>
    <n v="2071821.47"/>
    <n v="2248161.5499999998"/>
    <n v="2068821.4699999997"/>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s v="10 - INDEPENDENCIA"/>
    <s v="2.1.5.3.01 - Contribuciones al seguro de riesgo laboral"/>
    <n v="13928"/>
    <s v="Recuperación de la Cobertura Vegetal en Cuencas Hidrográficas de la República Dominicana."/>
    <n v="248292"/>
    <n v="279465.40000000002"/>
    <n v="309911.58"/>
    <n v="279465.40000000002"/>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s v="22 - SAN JUAN"/>
    <s v="2.1.5.1.01 - Contribuciones al seguro de salud"/>
    <n v="13928"/>
    <s v="Recuperación de la Cobertura Vegetal en Cuencas Hidrográficas de la República Dominicana."/>
    <n v="1283470"/>
    <n v="1746955.3"/>
    <n v="1749157.92"/>
    <n v="1746931.9500000002"/>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s v="22 - SAN JUAN"/>
    <s v="2.1.5.2.01 - Contribuciones al seguro de pensiones"/>
    <n v="13928"/>
    <s v="Recuperación de la Cobertura Vegetal en Cuencas Hidrográficas de la República Dominicana."/>
    <n v="1282205"/>
    <n v="1751521.9"/>
    <n v="1753727.63"/>
    <n v="1751502.16"/>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s v="22 - SAN JUAN"/>
    <s v="2.1.5.3.01 - Contribuciones al seguro de riesgo laboral"/>
    <n v="13928"/>
    <s v="Recuperación de la Cobertura Vegetal en Cuencas Hidrográficas de la República Dominicana."/>
    <n v="190905"/>
    <n v="273794.83999999997"/>
    <n v="277119.23"/>
    <n v="273791.5"/>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s v="02 - AZUA"/>
    <s v="2.2.1.3.01 - Teléfono local"/>
    <n v="13928"/>
    <s v="Recuperación de la Cobertura Vegetal en Cuencas Hidrográficas de la República Dominicana."/>
    <n v="450000"/>
    <n v="965868.59"/>
    <n v="450000"/>
    <n v="965868.59"/>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s v="02 - AZUA"/>
    <s v="2.2.1.5.01 - Servicio de internet y televisión por cable"/>
    <n v="13928"/>
    <s v="Recuperación de la Cobertura Vegetal en Cuencas Hidrográficas de la República Dominicana."/>
    <n v="800000"/>
    <n v="228975.58000000005"/>
    <n v="800000"/>
    <n v="228975.58000000005"/>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s v="02 - AZUA"/>
    <s v="2.2.1.6.01 - Energía eléctrica"/>
    <n v="13928"/>
    <s v="Recuperación de la Cobertura Vegetal en Cuencas Hidrográficas de la República Dominicana."/>
    <n v="600000"/>
    <n v="287979.55"/>
    <n v="287979.55"/>
    <n v="287979.55"/>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s v="03 - BAHORUCO"/>
    <s v="2.2.1.3.01 - Teléfono local"/>
    <n v="13928"/>
    <s v="Recuperación de la Cobertura Vegetal en Cuencas Hidrográficas de la República Dominicana."/>
    <n v="225000"/>
    <n v="482934.31"/>
    <n v="225000"/>
    <n v="482934.31"/>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s v="03 - BAHORUCO"/>
    <s v="2.2.1.5.01 - Servicio de internet y televisión por cable"/>
    <n v="13928"/>
    <s v="Recuperación de la Cobertura Vegetal en Cuencas Hidrográficas de la República Dominicana."/>
    <n v="400000"/>
    <n v="114487.77999999998"/>
    <n v="400000"/>
    <n v="114487.77999999998"/>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s v="03 - BAHORUCO"/>
    <s v="2.2.1.6.01 - Energía eléctrica"/>
    <n v="13928"/>
    <s v="Recuperación de la Cobertura Vegetal en Cuencas Hidrográficas de la República Dominicana."/>
    <n v="300000"/>
    <n v="143989.76000000001"/>
    <n v="143989.76000000001"/>
    <n v="143989.76000000001"/>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s v="04 - BARAHONA"/>
    <s v="2.2.1.3.01 - Teléfono local"/>
    <n v="13928"/>
    <s v="Recuperación de la Cobertura Vegetal en Cuencas Hidrográficas de la República Dominicana."/>
    <n v="225000"/>
    <n v="482934.31"/>
    <n v="225000"/>
    <n v="482934.31"/>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s v="04 - BARAHONA"/>
    <s v="2.2.1.5.01 - Servicio de internet y televisión por cable"/>
    <n v="13928"/>
    <s v="Recuperación de la Cobertura Vegetal en Cuencas Hidrográficas de la República Dominicana."/>
    <n v="400000"/>
    <n v="114487.78"/>
    <n v="400000"/>
    <n v="114487.78"/>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s v="04 - BARAHONA"/>
    <s v="2.2.1.6.01 - Energía eléctrica"/>
    <n v="13928"/>
    <s v="Recuperación de la Cobertura Vegetal en Cuencas Hidrográficas de la República Dominicana."/>
    <n v="300000"/>
    <n v="143989.76000000001"/>
    <n v="143989.76000000001"/>
    <n v="143989.76000000001"/>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s v="07 - ELIAS PINA"/>
    <s v="2.2.1.3.01 - Teléfono local"/>
    <n v="13928"/>
    <s v="Recuperación de la Cobertura Vegetal en Cuencas Hidrográficas de la República Dominicana."/>
    <n v="225000"/>
    <n v="483478.85"/>
    <n v="225000"/>
    <n v="483478.85"/>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s v="07 - ELIAS PINA"/>
    <s v="2.2.1.5.01 - Servicio de internet y televisión por cable"/>
    <n v="13928"/>
    <s v="Recuperación de la Cobertura Vegetal en Cuencas Hidrográficas de la República Dominicana."/>
    <n v="400000"/>
    <n v="114487.74999999999"/>
    <n v="400000"/>
    <n v="114487.74999999999"/>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s v="07 - ELIAS PINA"/>
    <s v="2.2.1.6.01 - Energía eléctrica"/>
    <n v="13928"/>
    <s v="Recuperación de la Cobertura Vegetal en Cuencas Hidrográficas de la República Dominicana."/>
    <n v="300000"/>
    <n v="143989.75999999998"/>
    <n v="143989.76000000001"/>
    <n v="143989.75999999998"/>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s v="10 - INDEPENDENCIA"/>
    <s v="2.2.1.3.01 - Teléfono local"/>
    <n v="13928"/>
    <s v="Recuperación de la Cobertura Vegetal en Cuencas Hidrográficas de la República Dominicana."/>
    <n v="225000"/>
    <n v="482934.43999999994"/>
    <n v="225000"/>
    <n v="482934.43999999994"/>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s v="10 - INDEPENDENCIA"/>
    <s v="2.2.1.5.01 - Servicio de internet y televisión por cable"/>
    <n v="13928"/>
    <s v="Recuperación de la Cobertura Vegetal en Cuencas Hidrográficas de la República Dominicana."/>
    <n v="400000"/>
    <n v="114487.85999999999"/>
    <n v="400000"/>
    <n v="114487.85999999999"/>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s v="10 - INDEPENDENCIA"/>
    <s v="2.2.1.6.01 - Energía eléctrica"/>
    <n v="13928"/>
    <s v="Recuperación de la Cobertura Vegetal en Cuencas Hidrográficas de la República Dominicana."/>
    <n v="300000"/>
    <n v="143989.79"/>
    <n v="143989.79"/>
    <n v="143989.79"/>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s v="22 - SAN JUAN"/>
    <s v="2.2.1.3.01 - Teléfono local"/>
    <n v="13928"/>
    <s v="Recuperación de la Cobertura Vegetal en Cuencas Hidrográficas de la República Dominicana."/>
    <n v="225000"/>
    <n v="482934.31"/>
    <n v="225000"/>
    <n v="482934.31"/>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s v="22 - SAN JUAN"/>
    <s v="2.2.1.5.01 - Servicio de internet y televisión por cable"/>
    <n v="13928"/>
    <s v="Recuperación de la Cobertura Vegetal en Cuencas Hidrográficas de la República Dominicana."/>
    <n v="400000"/>
    <n v="114487.77999999998"/>
    <n v="400000"/>
    <n v="114487.77999999998"/>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s v="22 - SAN JUAN"/>
    <s v="2.2.1.6.01 - Energía eléctrica"/>
    <n v="13928"/>
    <s v="Recuperación de la Cobertura Vegetal en Cuencas Hidrográficas de la República Dominicana."/>
    <n v="300000"/>
    <n v="143989.76000000001"/>
    <n v="143989.76000000001"/>
    <n v="143989.76000000001"/>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s v="02 - AZUA"/>
    <s v="2.2.2.1.01 - Publicidad y propaganda"/>
    <n v="13928"/>
    <s v="Recuperación de la Cobertura Vegetal en Cuencas Hidrográficas de la República Dominicana."/>
    <n v="700000"/>
    <n v="1720"/>
    <n v="1720.0100000000093"/>
    <n v="1720"/>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s v="02 - AZUA"/>
    <s v="2.2.2.1.03 - Publicaciones de avisos oficiales"/>
    <n v="13928"/>
    <s v="Recuperación de la Cobertura Vegetal en Cuencas Hidrográficas de la República Dominicana."/>
    <n v="0"/>
    <n v="0"/>
    <n v="0"/>
    <n v="0"/>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s v="02 - AZUA"/>
    <s v="2.2.2.2.01 - Impresión, encuadernación y rotulación"/>
    <n v="13928"/>
    <s v="Recuperación de la Cobertura Vegetal en Cuencas Hidrográficas de la República Dominicana."/>
    <n v="400000"/>
    <n v="781186"/>
    <n v="781186"/>
    <n v="440455.30999999994"/>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s v="03 - BAHORUCO"/>
    <s v="2.2.2.1.01 - Publicidad y propaganda"/>
    <n v="13928"/>
    <s v="Recuperación de la Cobertura Vegetal en Cuencas Hidrográficas de la República Dominicana."/>
    <n v="400000"/>
    <n v="70000"/>
    <n v="70000.030000000028"/>
    <n v="70000"/>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s v="03 - BAHORUCO"/>
    <s v="2.2.2.1.03 - Publicaciones de avisos oficiales"/>
    <n v="13928"/>
    <s v="Recuperación de la Cobertura Vegetal en Cuencas Hidrográficas de la República Dominicana."/>
    <n v="0"/>
    <n v="0"/>
    <n v="0"/>
    <n v="0"/>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s v="03 - BAHORUCO"/>
    <s v="2.2.2.2.01 - Impresión, encuadernación y rotulación"/>
    <n v="13928"/>
    <s v="Recuperación de la Cobertura Vegetal en Cuencas Hidrográficas de la República Dominicana."/>
    <n v="300000"/>
    <n v="490563.5"/>
    <n v="490593"/>
    <n v="355187.70999999996"/>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s v="04 - BARAHONA"/>
    <s v="2.2.2.1.01 - Publicidad y propaganda"/>
    <n v="13928"/>
    <s v="Recuperación de la Cobertura Vegetal en Cuencas Hidrográficas de la República Dominicana."/>
    <n v="350000"/>
    <n v="20000"/>
    <n v="20376.549999999988"/>
    <n v="20000"/>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s v="04 - BARAHONA"/>
    <s v="2.2.2.1.03 - Publicaciones de avisos oficiales"/>
    <n v="13928"/>
    <s v="Recuperación de la Cobertura Vegetal en Cuencas Hidrográficas de la República Dominicana."/>
    <n v="0"/>
    <n v="2803.68"/>
    <n v="2427.140000000014"/>
    <n v="2803.68"/>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s v="04 - BARAHONA"/>
    <s v="2.2.2.2.01 - Impresión, encuadernación y rotulación"/>
    <n v="13928"/>
    <s v="Recuperación de la Cobertura Vegetal en Cuencas Hidrográficas de la República Dominicana."/>
    <n v="200000"/>
    <n v="388810.99999999994"/>
    <n v="390593"/>
    <n v="337930.19"/>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s v="07 - ELIAS PINA"/>
    <s v="2.2.2.1.01 - Publicidad y propaganda"/>
    <n v="13928"/>
    <s v="Recuperación de la Cobertura Vegetal en Cuencas Hidrográficas de la República Dominicana."/>
    <n v="350000"/>
    <n v="20000"/>
    <n v="30000"/>
    <n v="20000"/>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s v="07 - ELIAS PINA"/>
    <s v="2.2.2.1.03 - Publicaciones de avisos oficiales"/>
    <n v="13928"/>
    <s v="Recuperación de la Cobertura Vegetal en Cuencas Hidrográficas de la República Dominicana."/>
    <n v="0"/>
    <n v="0"/>
    <n v="109352.72000000002"/>
    <n v="0"/>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s v="07 - ELIAS PINA"/>
    <s v="2.2.2.2.01 - Impresión, encuadernación y rotulación"/>
    <n v="13928"/>
    <s v="Recuperación de la Cobertura Vegetal en Cuencas Hidrográficas de la República Dominicana."/>
    <n v="199999"/>
    <n v="509915.18999999994"/>
    <n v="599944.68999999994"/>
    <n v="492746.18999999994"/>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s v="10 - INDEPENDENCIA"/>
    <s v="2.2.2.1.01 - Publicidad y propaganda"/>
    <n v="13928"/>
    <s v="Recuperación de la Cobertura Vegetal en Cuencas Hidrográficas de la República Dominicana."/>
    <n v="350000"/>
    <n v="30000"/>
    <n v="30000.92"/>
    <n v="30000"/>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s v="10 - INDEPENDENCIA"/>
    <s v="2.2.2.1.03 - Publicaciones de avisos oficiales"/>
    <n v="13928"/>
    <s v="Recuperación de la Cobertura Vegetal en Cuencas Hidrográficas de la República Dominicana."/>
    <n v="0"/>
    <n v="0"/>
    <n v="1.4097167877480388E-11"/>
    <n v="0"/>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s v="10 - INDEPENDENCIA"/>
    <s v="2.2.2.2.01 - Impresión, encuadernación y rotulación"/>
    <n v="13928"/>
    <s v="Recuperación de la Cobertura Vegetal en Cuencas Hidrográficas de la República Dominicana."/>
    <n v="200000"/>
    <n v="390155.56"/>
    <n v="390593"/>
    <n v="153592.18"/>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s v="22 - SAN JUAN"/>
    <s v="2.2.2.1.01 - Publicidad y propaganda"/>
    <n v="13928"/>
    <s v="Recuperación de la Cobertura Vegetal en Cuencas Hidrográficas de la República Dominicana."/>
    <n v="350000"/>
    <n v="40000"/>
    <n v="40000"/>
    <n v="40000"/>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s v="22 - SAN JUAN"/>
    <s v="2.2.2.1.03 - Publicaciones de avisos oficiales"/>
    <n v="13928"/>
    <s v="Recuperación de la Cobertura Vegetal en Cuencas Hidrográficas de la República Dominicana."/>
    <n v="0"/>
    <n v="0"/>
    <n v="1.4097167877480388E-11"/>
    <n v="0"/>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s v="22 - SAN JUAN"/>
    <s v="2.2.2.2.01 - Impresión, encuadernación y rotulación"/>
    <n v="13928"/>
    <s v="Recuperación de la Cobertura Vegetal en Cuencas Hidrográficas de la República Dominicana."/>
    <n v="200000"/>
    <n v="390563.5"/>
    <n v="390593"/>
    <n v="327907.67"/>
  </r>
  <r>
    <s v="2023"/>
    <x v="0"/>
    <x v="0"/>
    <x v="1"/>
    <x v="1"/>
    <s v="2 - Poder Ejecutivo"/>
    <s v="0218 - MINISTERIO DE MEDIO AMBIENTE Y RECURSOS NATURALES"/>
    <s v="0007 - UNIDAD TÉCNICA EJECUTORA DE PROYECTOS DE DESARROLLO AGROFORESTAL"/>
    <x v="2"/>
    <x v="7"/>
    <x v="74"/>
    <s v="2.2 - CONTRATACIÓN DE SERVICIOS"/>
    <s v="2.2.3 - VIÁTICOS"/>
    <s v="S"/>
    <s v="07 - Recuperación de la Cobertura Vegetal en Cuencas Hidrográficas de la República Dominicana."/>
    <s v="60 - CREDITO EXTERNO"/>
    <s v="02 - AZUA"/>
    <s v="2.2.3.1.01 - Viáticos dentro del país"/>
    <n v="13928"/>
    <s v="Recuperación de la Cobertura Vegetal en Cuencas Hidrográficas de la República Dominicana."/>
    <n v="18238458"/>
    <n v="13446200"/>
    <n v="16383714.5"/>
    <n v="13416850"/>
  </r>
  <r>
    <s v="2023"/>
    <x v="0"/>
    <x v="0"/>
    <x v="1"/>
    <x v="1"/>
    <s v="2 - Poder Ejecutivo"/>
    <s v="0218 - MINISTERIO DE MEDIO AMBIENTE Y RECURSOS NATURALES"/>
    <s v="0007 - UNIDAD TÉCNICA EJECUTORA DE PROYECTOS DE DESARROLLO AGROFORESTAL"/>
    <x v="2"/>
    <x v="7"/>
    <x v="74"/>
    <s v="2.2 - CONTRATACIÓN DE SERVICIOS"/>
    <s v="2.2.3 - VIÁTICOS"/>
    <s v="S"/>
    <s v="07 - Recuperación de la Cobertura Vegetal en Cuencas Hidrográficas de la República Dominicana."/>
    <s v="60 - CREDITO EXTERNO"/>
    <s v="03 - BAHORUCO"/>
    <s v="2.2.3.1.01 - Viáticos dentro del país"/>
    <n v="13928"/>
    <s v="Recuperación de la Cobertura Vegetal en Cuencas Hidrográficas de la República Dominicana."/>
    <n v="9119229"/>
    <n v="7518950"/>
    <n v="8191857.25"/>
    <n v="7514700"/>
  </r>
  <r>
    <s v="2023"/>
    <x v="0"/>
    <x v="0"/>
    <x v="1"/>
    <x v="1"/>
    <s v="2 - Poder Ejecutivo"/>
    <s v="0218 - MINISTERIO DE MEDIO AMBIENTE Y RECURSOS NATURALES"/>
    <s v="0007 - UNIDAD TÉCNICA EJECUTORA DE PROYECTOS DE DESARROLLO AGROFORESTAL"/>
    <x v="2"/>
    <x v="7"/>
    <x v="74"/>
    <s v="2.2 - CONTRATACIÓN DE SERVICIOS"/>
    <s v="2.2.3 - VIÁTICOS"/>
    <s v="S"/>
    <s v="07 - Recuperación de la Cobertura Vegetal en Cuencas Hidrográficas de la República Dominicana."/>
    <s v="60 - CREDITO EXTERNO"/>
    <s v="04 - BARAHONA"/>
    <s v="2.2.3.1.01 - Viáticos dentro del país"/>
    <n v="13928"/>
    <s v="Recuperación de la Cobertura Vegetal en Cuencas Hidrográficas de la República Dominicana."/>
    <n v="9119229"/>
    <n v="7918750"/>
    <n v="8191857.25"/>
    <n v="7908250"/>
  </r>
  <r>
    <s v="2023"/>
    <x v="0"/>
    <x v="0"/>
    <x v="1"/>
    <x v="1"/>
    <s v="2 - Poder Ejecutivo"/>
    <s v="0218 - MINISTERIO DE MEDIO AMBIENTE Y RECURSOS NATURALES"/>
    <s v="0007 - UNIDAD TÉCNICA EJECUTORA DE PROYECTOS DE DESARROLLO AGROFORESTAL"/>
    <x v="2"/>
    <x v="7"/>
    <x v="74"/>
    <s v="2.2 - CONTRATACIÓN DE SERVICIOS"/>
    <s v="2.2.3 - VIÁTICOS"/>
    <s v="S"/>
    <s v="07 - Recuperación de la Cobertura Vegetal en Cuencas Hidrográficas de la República Dominicana."/>
    <s v="60 - CREDITO EXTERNO"/>
    <s v="07 - ELIAS PINA"/>
    <s v="2.2.3.1.01 - Viáticos dentro del país"/>
    <n v="13928"/>
    <s v="Recuperación de la Cobertura Vegetal en Cuencas Hidrográficas de la República Dominicana."/>
    <n v="9119229"/>
    <n v="7618450"/>
    <n v="8191857.25"/>
    <n v="7617850"/>
  </r>
  <r>
    <s v="2023"/>
    <x v="0"/>
    <x v="0"/>
    <x v="1"/>
    <x v="1"/>
    <s v="2 - Poder Ejecutivo"/>
    <s v="0218 - MINISTERIO DE MEDIO AMBIENTE Y RECURSOS NATURALES"/>
    <s v="0007 - UNIDAD TÉCNICA EJECUTORA DE PROYECTOS DE DESARROLLO AGROFORESTAL"/>
    <x v="2"/>
    <x v="7"/>
    <x v="74"/>
    <s v="2.2 - CONTRATACIÓN DE SERVICIOS"/>
    <s v="2.2.3 - VIÁTICOS"/>
    <s v="S"/>
    <s v="07 - Recuperación de la Cobertura Vegetal en Cuencas Hidrográficas de la República Dominicana."/>
    <s v="60 - CREDITO EXTERNO"/>
    <s v="10 - INDEPENDENCIA"/>
    <s v="2.2.3.1.01 - Viáticos dentro del país"/>
    <n v="13928"/>
    <s v="Recuperación de la Cobertura Vegetal en Cuencas Hidrográficas de la República Dominicana."/>
    <n v="9119229"/>
    <n v="8099100"/>
    <n v="8191857.25"/>
    <n v="8097050"/>
  </r>
  <r>
    <s v="2023"/>
    <x v="0"/>
    <x v="0"/>
    <x v="1"/>
    <x v="1"/>
    <s v="2 - Poder Ejecutivo"/>
    <s v="0218 - MINISTERIO DE MEDIO AMBIENTE Y RECURSOS NATURALES"/>
    <s v="0007 - UNIDAD TÉCNICA EJECUTORA DE PROYECTOS DE DESARROLLO AGROFORESTAL"/>
    <x v="2"/>
    <x v="7"/>
    <x v="74"/>
    <s v="2.2 - CONTRATACIÓN DE SERVICIOS"/>
    <s v="2.2.3 - VIÁTICOS"/>
    <s v="S"/>
    <s v="07 - Recuperación de la Cobertura Vegetal en Cuencas Hidrográficas de la República Dominicana."/>
    <s v="60 - CREDITO EXTERNO"/>
    <s v="22 - SAN JUAN"/>
    <s v="2.2.3.1.01 - Viáticos dentro del país"/>
    <n v="13928"/>
    <s v="Recuperación de la Cobertura Vegetal en Cuencas Hidrográficas de la República Dominicana."/>
    <n v="9119229"/>
    <n v="7519050"/>
    <n v="8191857.25"/>
    <n v="7499850"/>
  </r>
  <r>
    <s v="2023"/>
    <x v="0"/>
    <x v="0"/>
    <x v="1"/>
    <x v="1"/>
    <s v="2 - Poder Ejecutivo"/>
    <s v="0218 - MINISTERIO DE MEDIO AMBIENTE Y RECURSOS NATURALES"/>
    <s v="0007 - UNIDAD TÉCNICA EJECUTORA DE PROYECTOS DE DESARROLLO AGROFORESTAL"/>
    <x v="2"/>
    <x v="7"/>
    <x v="74"/>
    <s v="2.2 - CONTRATACIÓN DE SERVICIOS"/>
    <s v="2.2.4 - TRANSPORTE Y ALMACENAJE"/>
    <s v="S"/>
    <s v="07 - Recuperación de la Cobertura Vegetal en Cuencas Hidrográficas de la República Dominicana."/>
    <s v="60 - CREDITO EXTERNO"/>
    <s v="02 - AZUA"/>
    <s v="2.2.4.2.01 - Fletes"/>
    <n v="13928"/>
    <s v="Recuperación de la Cobertura Vegetal en Cuencas Hidrográficas de la República Dominicana."/>
    <n v="0"/>
    <n v="7199733.4300000016"/>
    <n v="7200000"/>
    <n v="7199733.4299999997"/>
  </r>
  <r>
    <s v="2023"/>
    <x v="0"/>
    <x v="0"/>
    <x v="1"/>
    <x v="1"/>
    <s v="2 - Poder Ejecutivo"/>
    <s v="0218 - MINISTERIO DE MEDIO AMBIENTE Y RECURSOS NATURALES"/>
    <s v="0007 - UNIDAD TÉCNICA EJECUTORA DE PROYECTOS DE DESARROLLO AGROFORESTAL"/>
    <x v="2"/>
    <x v="7"/>
    <x v="74"/>
    <s v="2.2 - CONTRATACIÓN DE SERVICIOS"/>
    <s v="2.2.4 - TRANSPORTE Y ALMACENAJE"/>
    <s v="S"/>
    <s v="07 - Recuperación de la Cobertura Vegetal en Cuencas Hidrográficas de la República Dominicana."/>
    <s v="60 - CREDITO EXTERNO"/>
    <s v="03 - BAHORUCO"/>
    <s v="2.2.4.2.01 - Fletes"/>
    <n v="13928"/>
    <s v="Recuperación de la Cobertura Vegetal en Cuencas Hidrográficas de la República Dominicana."/>
    <n v="0"/>
    <n v="3599888.6699999995"/>
    <n v="3600000"/>
    <n v="3599888.67"/>
  </r>
  <r>
    <s v="2023"/>
    <x v="0"/>
    <x v="0"/>
    <x v="1"/>
    <x v="1"/>
    <s v="2 - Poder Ejecutivo"/>
    <s v="0218 - MINISTERIO DE MEDIO AMBIENTE Y RECURSOS NATURALES"/>
    <s v="0007 - UNIDAD TÉCNICA EJECUTORA DE PROYECTOS DE DESARROLLO AGROFORESTAL"/>
    <x v="2"/>
    <x v="7"/>
    <x v="74"/>
    <s v="2.2 - CONTRATACIÓN DE SERVICIOS"/>
    <s v="2.2.4 - TRANSPORTE Y ALMACENAJE"/>
    <s v="S"/>
    <s v="07 - Recuperación de la Cobertura Vegetal en Cuencas Hidrográficas de la República Dominicana."/>
    <s v="60 - CREDITO EXTERNO"/>
    <s v="04 - BARAHONA"/>
    <s v="2.2.4.2.01 - Fletes"/>
    <n v="13928"/>
    <s v="Recuperación de la Cobertura Vegetal en Cuencas Hidrográficas de la República Dominicana."/>
    <n v="0"/>
    <n v="3599888.6700000004"/>
    <n v="3600000"/>
    <n v="3599888.67"/>
  </r>
  <r>
    <s v="2023"/>
    <x v="0"/>
    <x v="0"/>
    <x v="1"/>
    <x v="1"/>
    <s v="2 - Poder Ejecutivo"/>
    <s v="0218 - MINISTERIO DE MEDIO AMBIENTE Y RECURSOS NATURALES"/>
    <s v="0007 - UNIDAD TÉCNICA EJECUTORA DE PROYECTOS DE DESARROLLO AGROFORESTAL"/>
    <x v="2"/>
    <x v="7"/>
    <x v="74"/>
    <s v="2.2 - CONTRATACIÓN DE SERVICIOS"/>
    <s v="2.2.4 - TRANSPORTE Y ALMACENAJE"/>
    <s v="S"/>
    <s v="07 - Recuperación de la Cobertura Vegetal en Cuencas Hidrográficas de la República Dominicana."/>
    <s v="60 - CREDITO EXTERNO"/>
    <s v="07 - ELIAS PINA"/>
    <s v="2.2.4.2.01 - Fletes"/>
    <n v="13928"/>
    <s v="Recuperación de la Cobertura Vegetal en Cuencas Hidrográficas de la República Dominicana."/>
    <n v="0"/>
    <n v="3599938.3099999987"/>
    <n v="3600000"/>
    <n v="3599938.31"/>
  </r>
  <r>
    <s v="2023"/>
    <x v="0"/>
    <x v="0"/>
    <x v="1"/>
    <x v="1"/>
    <s v="2 - Poder Ejecutivo"/>
    <s v="0218 - MINISTERIO DE MEDIO AMBIENTE Y RECURSOS NATURALES"/>
    <s v="0007 - UNIDAD TÉCNICA EJECUTORA DE PROYECTOS DE DESARROLLO AGROFORESTAL"/>
    <x v="2"/>
    <x v="7"/>
    <x v="74"/>
    <s v="2.2 - CONTRATACIÓN DE SERVICIOS"/>
    <s v="2.2.4 - TRANSPORTE Y ALMACENAJE"/>
    <s v="S"/>
    <s v="07 - Recuperación de la Cobertura Vegetal en Cuencas Hidrográficas de la República Dominicana."/>
    <s v="60 - CREDITO EXTERNO"/>
    <s v="10 - INDEPENDENCIA"/>
    <s v="2.2.4.2.01 - Fletes"/>
    <n v="13928"/>
    <s v="Recuperación de la Cobertura Vegetal en Cuencas Hidrográficas de la República Dominicana."/>
    <n v="0"/>
    <n v="3384800.03"/>
    <n v="3385070.6"/>
    <n v="3384800.0300000003"/>
  </r>
  <r>
    <s v="2023"/>
    <x v="0"/>
    <x v="0"/>
    <x v="1"/>
    <x v="1"/>
    <s v="2 - Poder Ejecutivo"/>
    <s v="0218 - MINISTERIO DE MEDIO AMBIENTE Y RECURSOS NATURALES"/>
    <s v="0007 - UNIDAD TÉCNICA EJECUTORA DE PROYECTOS DE DESARROLLO AGROFORESTAL"/>
    <x v="2"/>
    <x v="7"/>
    <x v="74"/>
    <s v="2.2 - CONTRATACIÓN DE SERVICIOS"/>
    <s v="2.2.4 - TRANSPORTE Y ALMACENAJE"/>
    <s v="S"/>
    <s v="07 - Recuperación de la Cobertura Vegetal en Cuencas Hidrográficas de la República Dominicana."/>
    <s v="60 - CREDITO EXTERNO"/>
    <s v="22 - SAN JUAN"/>
    <s v="2.2.4.2.01 - Fletes"/>
    <n v="13928"/>
    <s v="Recuperación de la Cobertura Vegetal en Cuencas Hidrográficas de la República Dominicana."/>
    <n v="0"/>
    <n v="3599699.29"/>
    <n v="3600000"/>
    <n v="3599699.29"/>
  </r>
  <r>
    <s v="2023"/>
    <x v="0"/>
    <x v="0"/>
    <x v="1"/>
    <x v="1"/>
    <s v="2 - Poder Ejecutivo"/>
    <s v="0218 - MINISTERIO DE MEDIO AMBIENTE Y RECURSOS NATURALES"/>
    <s v="0007 - UNIDAD TÉCNICA EJECUTORA DE PROYECTOS DE DESARROLLO AGROFORESTAL"/>
    <x v="2"/>
    <x v="7"/>
    <x v="74"/>
    <s v="2.2 - CONTRATACIÓN DE SERVICIOS"/>
    <s v="2.2.5 - ALQUILERES Y RENTAS"/>
    <s v="S"/>
    <s v="07 - Recuperación de la Cobertura Vegetal en Cuencas Hidrográficas de la República Dominicana."/>
    <s v="60 - CREDITO EXTERNO"/>
    <s v="02 - AZUA"/>
    <s v="2.2.5.1.01 - Alquileres y rentas de edificaciones y locales"/>
    <n v="13928"/>
    <s v="Recuperación de la Cobertura Vegetal en Cuencas Hidrográficas de la República Dominicana."/>
    <n v="2256000"/>
    <n v="1670093.5499999998"/>
    <n v="1816000"/>
    <n v="1670093.55"/>
  </r>
  <r>
    <s v="2023"/>
    <x v="0"/>
    <x v="0"/>
    <x v="1"/>
    <x v="1"/>
    <s v="2 - Poder Ejecutivo"/>
    <s v="0218 - MINISTERIO DE MEDIO AMBIENTE Y RECURSOS NATURALES"/>
    <s v="0007 - UNIDAD TÉCNICA EJECUTORA DE PROYECTOS DE DESARROLLO AGROFORESTAL"/>
    <x v="2"/>
    <x v="7"/>
    <x v="74"/>
    <s v="2.2 - CONTRATACIÓN DE SERVICIOS"/>
    <s v="2.2.5 - ALQUILERES Y RENTAS"/>
    <s v="S"/>
    <s v="07 - Recuperación de la Cobertura Vegetal en Cuencas Hidrográficas de la República Dominicana."/>
    <s v="60 - CREDITO EXTERNO"/>
    <s v="02 - AZUA"/>
    <s v="2.2.5.9.01 - Licencias Informáticas"/>
    <n v="13928"/>
    <s v="Recuperación de la Cobertura Vegetal en Cuencas Hidrográficas de la República Dominicana."/>
    <n v="200000"/>
    <n v="132746.35999999999"/>
    <n v="114847"/>
    <n v="125295.5"/>
  </r>
  <r>
    <s v="2023"/>
    <x v="0"/>
    <x v="0"/>
    <x v="1"/>
    <x v="1"/>
    <s v="2 - Poder Ejecutivo"/>
    <s v="0218 - MINISTERIO DE MEDIO AMBIENTE Y RECURSOS NATURALES"/>
    <s v="0007 - UNIDAD TÉCNICA EJECUTORA DE PROYECTOS DE DESARROLLO AGROFORESTAL"/>
    <x v="2"/>
    <x v="7"/>
    <x v="74"/>
    <s v="2.2 - CONTRATACIÓN DE SERVICIOS"/>
    <s v="2.2.5 - ALQUILERES Y RENTAS"/>
    <s v="S"/>
    <s v="07 - Recuperación de la Cobertura Vegetal en Cuencas Hidrográficas de la República Dominicana."/>
    <s v="60 - CREDITO EXTERNO"/>
    <s v="03 - BAHORUCO"/>
    <s v="2.2.5.1.01 - Alquileres y rentas de edificaciones y locales"/>
    <n v="13928"/>
    <s v="Recuperación de la Cobertura Vegetal en Cuencas Hidrográficas de la República Dominicana."/>
    <n v="1128000"/>
    <n v="835046.78"/>
    <n v="908000"/>
    <n v="835046.78"/>
  </r>
  <r>
    <s v="2023"/>
    <x v="0"/>
    <x v="0"/>
    <x v="1"/>
    <x v="1"/>
    <s v="2 - Poder Ejecutivo"/>
    <s v="0218 - MINISTERIO DE MEDIO AMBIENTE Y RECURSOS NATURALES"/>
    <s v="0007 - UNIDAD TÉCNICA EJECUTORA DE PROYECTOS DE DESARROLLO AGROFORESTAL"/>
    <x v="2"/>
    <x v="7"/>
    <x v="74"/>
    <s v="2.2 - CONTRATACIÓN DE SERVICIOS"/>
    <s v="2.2.5 - ALQUILERES Y RENTAS"/>
    <s v="S"/>
    <s v="07 - Recuperación de la Cobertura Vegetal en Cuencas Hidrográficas de la República Dominicana."/>
    <s v="60 - CREDITO EXTERNO"/>
    <s v="03 - BAHORUCO"/>
    <s v="2.2.5.9.01 - Licencias Informáticas"/>
    <n v="13928"/>
    <s v="Recuperación de la Cobertura Vegetal en Cuencas Hidrográficas de la República Dominicana."/>
    <n v="100000"/>
    <n v="66373.179999999993"/>
    <n v="57423.5"/>
    <n v="62647.75"/>
  </r>
  <r>
    <s v="2023"/>
    <x v="0"/>
    <x v="0"/>
    <x v="1"/>
    <x v="1"/>
    <s v="2 - Poder Ejecutivo"/>
    <s v="0218 - MINISTERIO DE MEDIO AMBIENTE Y RECURSOS NATURALES"/>
    <s v="0007 - UNIDAD TÉCNICA EJECUTORA DE PROYECTOS DE DESARROLLO AGROFORESTAL"/>
    <x v="2"/>
    <x v="7"/>
    <x v="74"/>
    <s v="2.2 - CONTRATACIÓN DE SERVICIOS"/>
    <s v="2.2.5 - ALQUILERES Y RENTAS"/>
    <s v="S"/>
    <s v="07 - Recuperación de la Cobertura Vegetal en Cuencas Hidrográficas de la República Dominicana."/>
    <s v="60 - CREDITO EXTERNO"/>
    <s v="04 - BARAHONA"/>
    <s v="2.2.5.1.01 - Alquileres y rentas de edificaciones y locales"/>
    <n v="13928"/>
    <s v="Recuperación de la Cobertura Vegetal en Cuencas Hidrográficas de la República Dominicana."/>
    <n v="1128000"/>
    <n v="835046.78999999992"/>
    <n v="908000"/>
    <n v="835046.78999999992"/>
  </r>
  <r>
    <s v="2023"/>
    <x v="0"/>
    <x v="0"/>
    <x v="1"/>
    <x v="1"/>
    <s v="2 - Poder Ejecutivo"/>
    <s v="0218 - MINISTERIO DE MEDIO AMBIENTE Y RECURSOS NATURALES"/>
    <s v="0007 - UNIDAD TÉCNICA EJECUTORA DE PROYECTOS DE DESARROLLO AGROFORESTAL"/>
    <x v="2"/>
    <x v="7"/>
    <x v="74"/>
    <s v="2.2 - CONTRATACIÓN DE SERVICIOS"/>
    <s v="2.2.5 - ALQUILERES Y RENTAS"/>
    <s v="S"/>
    <s v="07 - Recuperación de la Cobertura Vegetal en Cuencas Hidrográficas de la República Dominicana."/>
    <s v="60 - CREDITO EXTERNO"/>
    <s v="04 - BARAHONA"/>
    <s v="2.2.5.9.01 - Licencias Informáticas"/>
    <n v="13928"/>
    <s v="Recuperación de la Cobertura Vegetal en Cuencas Hidrográficas de la República Dominicana."/>
    <n v="100000"/>
    <n v="66373.179999999993"/>
    <n v="57423.5"/>
    <n v="62647.75"/>
  </r>
  <r>
    <s v="2023"/>
    <x v="0"/>
    <x v="0"/>
    <x v="1"/>
    <x v="1"/>
    <s v="2 - Poder Ejecutivo"/>
    <s v="0218 - MINISTERIO DE MEDIO AMBIENTE Y RECURSOS NATURALES"/>
    <s v="0007 - UNIDAD TÉCNICA EJECUTORA DE PROYECTOS DE DESARROLLO AGROFORESTAL"/>
    <x v="2"/>
    <x v="7"/>
    <x v="74"/>
    <s v="2.2 - CONTRATACIÓN DE SERVICIOS"/>
    <s v="2.2.5 - ALQUILERES Y RENTAS"/>
    <s v="S"/>
    <s v="07 - Recuperación de la Cobertura Vegetal en Cuencas Hidrográficas de la República Dominicana."/>
    <s v="60 - CREDITO EXTERNO"/>
    <s v="07 - ELIAS PINA"/>
    <s v="2.2.5.1.01 - Alquileres y rentas de edificaciones y locales"/>
    <n v="13928"/>
    <s v="Recuperación de la Cobertura Vegetal en Cuencas Hidrográficas de la República Dominicana."/>
    <n v="1128000"/>
    <n v="835046.73"/>
    <n v="908333.57000000007"/>
    <n v="835046.73"/>
  </r>
  <r>
    <s v="2023"/>
    <x v="0"/>
    <x v="0"/>
    <x v="1"/>
    <x v="1"/>
    <s v="2 - Poder Ejecutivo"/>
    <s v="0218 - MINISTERIO DE MEDIO AMBIENTE Y RECURSOS NATURALES"/>
    <s v="0007 - UNIDAD TÉCNICA EJECUTORA DE PROYECTOS DE DESARROLLO AGROFORESTAL"/>
    <x v="2"/>
    <x v="7"/>
    <x v="74"/>
    <s v="2.2 - CONTRATACIÓN DE SERVICIOS"/>
    <s v="2.2.5 - ALQUILERES Y RENTAS"/>
    <s v="S"/>
    <s v="07 - Recuperación de la Cobertura Vegetal en Cuencas Hidrográficas de la República Dominicana."/>
    <s v="60 - CREDITO EXTERNO"/>
    <s v="07 - ELIAS PINA"/>
    <s v="2.2.5.9.01 - Licencias Informáticas"/>
    <n v="13928"/>
    <s v="Recuperación de la Cobertura Vegetal en Cuencas Hidrográficas de la República Dominicana."/>
    <n v="100000"/>
    <n v="66373.17"/>
    <n v="57423.5"/>
    <n v="62647.75"/>
  </r>
  <r>
    <s v="2023"/>
    <x v="0"/>
    <x v="0"/>
    <x v="1"/>
    <x v="1"/>
    <s v="2 - Poder Ejecutivo"/>
    <s v="0218 - MINISTERIO DE MEDIO AMBIENTE Y RECURSOS NATURALES"/>
    <s v="0007 - UNIDAD TÉCNICA EJECUTORA DE PROYECTOS DE DESARROLLO AGROFORESTAL"/>
    <x v="2"/>
    <x v="7"/>
    <x v="74"/>
    <s v="2.2 - CONTRATACIÓN DE SERVICIOS"/>
    <s v="2.2.5 - ALQUILERES Y RENTAS"/>
    <s v="S"/>
    <s v="07 - Recuperación de la Cobertura Vegetal en Cuencas Hidrográficas de la República Dominicana."/>
    <s v="60 - CREDITO EXTERNO"/>
    <s v="10 - INDEPENDENCIA"/>
    <s v="2.2.5.1.01 - Alquileres y rentas de edificaciones y locales"/>
    <n v="13928"/>
    <s v="Recuperación de la Cobertura Vegetal en Cuencas Hidrográficas de la República Dominicana."/>
    <n v="1128000"/>
    <n v="835046.41"/>
    <n v="908000"/>
    <n v="835046.41"/>
  </r>
  <r>
    <s v="2023"/>
    <x v="0"/>
    <x v="0"/>
    <x v="1"/>
    <x v="1"/>
    <s v="2 - Poder Ejecutivo"/>
    <s v="0218 - MINISTERIO DE MEDIO AMBIENTE Y RECURSOS NATURALES"/>
    <s v="0007 - UNIDAD TÉCNICA EJECUTORA DE PROYECTOS DE DESARROLLO AGROFORESTAL"/>
    <x v="2"/>
    <x v="7"/>
    <x v="74"/>
    <s v="2.2 - CONTRATACIÓN DE SERVICIOS"/>
    <s v="2.2.5 - ALQUILERES Y RENTAS"/>
    <s v="S"/>
    <s v="07 - Recuperación de la Cobertura Vegetal en Cuencas Hidrográficas de la República Dominicana."/>
    <s v="60 - CREDITO EXTERNO"/>
    <s v="10 - INDEPENDENCIA"/>
    <s v="2.2.5.9.01 - Licencias Informáticas"/>
    <n v="13928"/>
    <s v="Recuperación de la Cobertura Vegetal en Cuencas Hidrográficas de la República Dominicana."/>
    <n v="100000"/>
    <n v="3725.43"/>
    <n v="57423.509999999995"/>
    <n v="0"/>
  </r>
  <r>
    <s v="2023"/>
    <x v="0"/>
    <x v="0"/>
    <x v="1"/>
    <x v="1"/>
    <s v="2 - Poder Ejecutivo"/>
    <s v="0218 - MINISTERIO DE MEDIO AMBIENTE Y RECURSOS NATURALES"/>
    <s v="0007 - UNIDAD TÉCNICA EJECUTORA DE PROYECTOS DE DESARROLLO AGROFORESTAL"/>
    <x v="2"/>
    <x v="7"/>
    <x v="74"/>
    <s v="2.2 - CONTRATACIÓN DE SERVICIOS"/>
    <s v="2.2.5 - ALQUILERES Y RENTAS"/>
    <s v="S"/>
    <s v="07 - Recuperación de la Cobertura Vegetal en Cuencas Hidrográficas de la República Dominicana."/>
    <s v="60 - CREDITO EXTERNO"/>
    <s v="22 - SAN JUAN"/>
    <s v="2.2.5.1.01 - Alquileres y rentas de edificaciones y locales"/>
    <n v="13928"/>
    <s v="Recuperación de la Cobertura Vegetal en Cuencas Hidrográficas de la República Dominicana."/>
    <n v="1128000"/>
    <n v="835046.77000000014"/>
    <n v="908000"/>
    <n v="835046.77"/>
  </r>
  <r>
    <s v="2023"/>
    <x v="0"/>
    <x v="0"/>
    <x v="1"/>
    <x v="1"/>
    <s v="2 - Poder Ejecutivo"/>
    <s v="0218 - MINISTERIO DE MEDIO AMBIENTE Y RECURSOS NATURALES"/>
    <s v="0007 - UNIDAD TÉCNICA EJECUTORA DE PROYECTOS DE DESARROLLO AGROFORESTAL"/>
    <x v="2"/>
    <x v="7"/>
    <x v="74"/>
    <s v="2.2 - CONTRATACIÓN DE SERVICIOS"/>
    <s v="2.2.5 - ALQUILERES Y RENTAS"/>
    <s v="S"/>
    <s v="07 - Recuperación de la Cobertura Vegetal en Cuencas Hidrográficas de la República Dominicana."/>
    <s v="60 - CREDITO EXTERNO"/>
    <s v="22 - SAN JUAN"/>
    <s v="2.2.5.9.01 - Licencias Informáticas"/>
    <n v="13928"/>
    <s v="Recuperación de la Cobertura Vegetal en Cuencas Hidrográficas de la República Dominicana."/>
    <n v="100000"/>
    <n v="66373.179999999993"/>
    <n v="57423.5"/>
    <n v="62647.75"/>
  </r>
  <r>
    <s v="2023"/>
    <x v="0"/>
    <x v="0"/>
    <x v="1"/>
    <x v="1"/>
    <s v="2 - Poder Ejecutivo"/>
    <s v="0218 - MINISTERIO DE MEDIO AMBIENTE Y RECURSOS NATURALES"/>
    <s v="0007 - UNIDAD TÉCNICA EJECUTORA DE PROYECTOS DE DESARROLLO AGROFORESTAL"/>
    <x v="2"/>
    <x v="7"/>
    <x v="74"/>
    <s v="2.2 - CONTRATACIÓN DE SERVICIOS"/>
    <s v="2.2.6 - SEGUROS"/>
    <s v="S"/>
    <s v="07 - Recuperación de la Cobertura Vegetal en Cuencas Hidrográficas de la República Dominicana."/>
    <s v="60 - CREDITO EXTERNO"/>
    <s v="02 - AZUA"/>
    <s v="2.2.6.2.01 - Seguro de bienes muebles"/>
    <n v="13928"/>
    <s v="Recuperación de la Cobertura Vegetal en Cuencas Hidrográficas de la República Dominicana."/>
    <n v="771428"/>
    <n v="721954.08"/>
    <n v="721954.08000000007"/>
    <n v="721954.08"/>
  </r>
  <r>
    <s v="2023"/>
    <x v="0"/>
    <x v="0"/>
    <x v="1"/>
    <x v="1"/>
    <s v="2 - Poder Ejecutivo"/>
    <s v="0218 - MINISTERIO DE MEDIO AMBIENTE Y RECURSOS NATURALES"/>
    <s v="0007 - UNIDAD TÉCNICA EJECUTORA DE PROYECTOS DE DESARROLLO AGROFORESTAL"/>
    <x v="2"/>
    <x v="7"/>
    <x v="74"/>
    <s v="2.2 - CONTRATACIÓN DE SERVICIOS"/>
    <s v="2.2.6 - SEGUROS"/>
    <s v="S"/>
    <s v="07 - Recuperación de la Cobertura Vegetal en Cuencas Hidrográficas de la República Dominicana."/>
    <s v="60 - CREDITO EXTERNO"/>
    <s v="03 - BAHORUCO"/>
    <s v="2.2.6.2.01 - Seguro de bienes muebles"/>
    <n v="13928"/>
    <s v="Recuperación de la Cobertura Vegetal en Cuencas Hidrográficas de la República Dominicana."/>
    <n v="385714"/>
    <n v="358203.92"/>
    <n v="358203.92"/>
    <n v="358203.92"/>
  </r>
  <r>
    <s v="2023"/>
    <x v="0"/>
    <x v="0"/>
    <x v="1"/>
    <x v="1"/>
    <s v="2 - Poder Ejecutivo"/>
    <s v="0218 - MINISTERIO DE MEDIO AMBIENTE Y RECURSOS NATURALES"/>
    <s v="0007 - UNIDAD TÉCNICA EJECUTORA DE PROYECTOS DE DESARROLLO AGROFORESTAL"/>
    <x v="2"/>
    <x v="7"/>
    <x v="74"/>
    <s v="2.2 - CONTRATACIÓN DE SERVICIOS"/>
    <s v="2.2.6 - SEGUROS"/>
    <s v="S"/>
    <s v="07 - Recuperación de la Cobertura Vegetal en Cuencas Hidrográficas de la República Dominicana."/>
    <s v="60 - CREDITO EXTERNO"/>
    <s v="04 - BARAHONA"/>
    <s v="2.2.6.2.01 - Seguro de bienes muebles"/>
    <n v="13928"/>
    <s v="Recuperación de la Cobertura Vegetal en Cuencas Hidrográficas de la República Dominicana."/>
    <n v="385714"/>
    <n v="345480.25"/>
    <n v="345480.25"/>
    <n v="345480.25"/>
  </r>
  <r>
    <s v="2023"/>
    <x v="0"/>
    <x v="0"/>
    <x v="1"/>
    <x v="1"/>
    <s v="2 - Poder Ejecutivo"/>
    <s v="0218 - MINISTERIO DE MEDIO AMBIENTE Y RECURSOS NATURALES"/>
    <s v="0007 - UNIDAD TÉCNICA EJECUTORA DE PROYECTOS DE DESARROLLO AGROFORESTAL"/>
    <x v="2"/>
    <x v="7"/>
    <x v="74"/>
    <s v="2.2 - CONTRATACIÓN DE SERVICIOS"/>
    <s v="2.2.6 - SEGUROS"/>
    <s v="S"/>
    <s v="07 - Recuperación de la Cobertura Vegetal en Cuencas Hidrográficas de la República Dominicana."/>
    <s v="60 - CREDITO EXTERNO"/>
    <s v="07 - ELIAS PINA"/>
    <s v="2.2.6.2.01 - Seguro de bienes muebles"/>
    <n v="13928"/>
    <s v="Recuperación de la Cobertura Vegetal en Cuencas Hidrográficas de la República Dominicana."/>
    <n v="285714"/>
    <n v="285714"/>
    <n v="285714"/>
    <n v="285714"/>
  </r>
  <r>
    <s v="2023"/>
    <x v="0"/>
    <x v="0"/>
    <x v="1"/>
    <x v="1"/>
    <s v="2 - Poder Ejecutivo"/>
    <s v="0218 - MINISTERIO DE MEDIO AMBIENTE Y RECURSOS NATURALES"/>
    <s v="0007 - UNIDAD TÉCNICA EJECUTORA DE PROYECTOS DE DESARROLLO AGROFORESTAL"/>
    <x v="2"/>
    <x v="7"/>
    <x v="74"/>
    <s v="2.2 - CONTRATACIÓN DE SERVICIOS"/>
    <s v="2.2.6 - SEGUROS"/>
    <s v="S"/>
    <s v="07 - Recuperación de la Cobertura Vegetal en Cuencas Hidrográficas de la República Dominicana."/>
    <s v="60 - CREDITO EXTERNO"/>
    <s v="10 - INDEPENDENCIA"/>
    <s v="2.2.6.2.01 - Seguro de bienes muebles"/>
    <n v="13928"/>
    <s v="Recuperación de la Cobertura Vegetal en Cuencas Hidrográficas de la República Dominicana."/>
    <n v="385714"/>
    <n v="360977.04"/>
    <n v="360977.04"/>
    <n v="360977.04"/>
  </r>
  <r>
    <s v="2023"/>
    <x v="0"/>
    <x v="0"/>
    <x v="1"/>
    <x v="1"/>
    <s v="2 - Poder Ejecutivo"/>
    <s v="0218 - MINISTERIO DE MEDIO AMBIENTE Y RECURSOS NATURALES"/>
    <s v="0007 - UNIDAD TÉCNICA EJECUTORA DE PROYECTOS DE DESARROLLO AGROFORESTAL"/>
    <x v="2"/>
    <x v="7"/>
    <x v="74"/>
    <s v="2.2 - CONTRATACIÓN DE SERVICIOS"/>
    <s v="2.2.6 - SEGUROS"/>
    <s v="S"/>
    <s v="07 - Recuperación de la Cobertura Vegetal en Cuencas Hidrográficas de la República Dominicana."/>
    <s v="60 - CREDITO EXTERNO"/>
    <s v="22 - SAN JUAN"/>
    <s v="2.2.6.2.01 - Seguro de bienes muebles"/>
    <n v="13928"/>
    <s v="Recuperación de la Cobertura Vegetal en Cuencas Hidrográficas de la República Dominicana."/>
    <n v="285714"/>
    <n v="285714"/>
    <n v="285714"/>
    <n v="285714"/>
  </r>
  <r>
    <s v="2023"/>
    <x v="0"/>
    <x v="0"/>
    <x v="1"/>
    <x v="1"/>
    <s v="2 - Poder Ejecutivo"/>
    <s v="0218 - MINISTERIO DE MEDIO AMBIENTE Y RECURSOS NATURALES"/>
    <s v="0007 - UNIDAD TÉCNICA EJECUTORA DE PROYECTOS DE DESARROLLO AGROFORESTAL"/>
    <x v="2"/>
    <x v="7"/>
    <x v="74"/>
    <s v="2.2 - CONTRATACIÓN DE SERVICIOS"/>
    <s v="2.2.7 - SERVICIOS DE CONSERVACIÓN, REPARACIONES MENORES E INSTALACIONES TEMPORALES"/>
    <s v="S"/>
    <s v="07 - Recuperación de la Cobertura Vegetal en Cuencas Hidrográficas de la República Dominicana."/>
    <s v="60 - CREDITO EXTERNO"/>
    <s v="02 - AZUA"/>
    <s v="2.2.7.2.06 - Mantenimiento y reparación de equipos de transporte, tracción y elevación"/>
    <n v="13928"/>
    <s v="Recuperación de la Cobertura Vegetal en Cuencas Hidrográficas de la República Dominicana."/>
    <n v="3428572"/>
    <n v="4858572"/>
    <n v="4858572"/>
    <n v="3428572"/>
  </r>
  <r>
    <s v="2023"/>
    <x v="0"/>
    <x v="0"/>
    <x v="1"/>
    <x v="1"/>
    <s v="2 - Poder Ejecutivo"/>
    <s v="0218 - MINISTERIO DE MEDIO AMBIENTE Y RECURSOS NATURALES"/>
    <s v="0007 - UNIDAD TÉCNICA EJECUTORA DE PROYECTOS DE DESARROLLO AGROFORESTAL"/>
    <x v="2"/>
    <x v="7"/>
    <x v="74"/>
    <s v="2.2 - CONTRATACIÓN DE SERVICIOS"/>
    <s v="2.2.7 - SERVICIOS DE CONSERVACIÓN, REPARACIONES MENORES E INSTALACIONES TEMPORALES"/>
    <s v="S"/>
    <s v="07 - Recuperación de la Cobertura Vegetal en Cuencas Hidrográficas de la República Dominicana."/>
    <s v="60 - CREDITO EXTERNO"/>
    <s v="03 - BAHORUCO"/>
    <s v="2.2.7.2.06 - Mantenimiento y reparación de equipos de transporte, tracción y elevación"/>
    <n v="13928"/>
    <s v="Recuperación de la Cobertura Vegetal en Cuencas Hidrográficas de la República Dominicana."/>
    <n v="1714286"/>
    <n v="2429286"/>
    <n v="2429286"/>
    <n v="1714286"/>
  </r>
  <r>
    <s v="2023"/>
    <x v="0"/>
    <x v="0"/>
    <x v="1"/>
    <x v="1"/>
    <s v="2 - Poder Ejecutivo"/>
    <s v="0218 - MINISTERIO DE MEDIO AMBIENTE Y RECURSOS NATURALES"/>
    <s v="0007 - UNIDAD TÉCNICA EJECUTORA DE PROYECTOS DE DESARROLLO AGROFORESTAL"/>
    <x v="2"/>
    <x v="7"/>
    <x v="74"/>
    <s v="2.2 - CONTRATACIÓN DE SERVICIOS"/>
    <s v="2.2.7 - SERVICIOS DE CONSERVACIÓN, REPARACIONES MENORES E INSTALACIONES TEMPORALES"/>
    <s v="S"/>
    <s v="07 - Recuperación de la Cobertura Vegetal en Cuencas Hidrográficas de la República Dominicana."/>
    <s v="60 - CREDITO EXTERNO"/>
    <s v="04 - BARAHONA"/>
    <s v="2.2.7.2.06 - Mantenimiento y reparación de equipos de transporte, tracción y elevación"/>
    <n v="13928"/>
    <s v="Recuperación de la Cobertura Vegetal en Cuencas Hidrográficas de la República Dominicana."/>
    <n v="1714286"/>
    <n v="2429286"/>
    <n v="2429286"/>
    <n v="1714286"/>
  </r>
  <r>
    <s v="2023"/>
    <x v="0"/>
    <x v="0"/>
    <x v="1"/>
    <x v="1"/>
    <s v="2 - Poder Ejecutivo"/>
    <s v="0218 - MINISTERIO DE MEDIO AMBIENTE Y RECURSOS NATURALES"/>
    <s v="0007 - UNIDAD TÉCNICA EJECUTORA DE PROYECTOS DE DESARROLLO AGROFORESTAL"/>
    <x v="2"/>
    <x v="7"/>
    <x v="74"/>
    <s v="2.2 - CONTRATACIÓN DE SERVICIOS"/>
    <s v="2.2.7 - SERVICIOS DE CONSERVACIÓN, REPARACIONES MENORES E INSTALACIONES TEMPORALES"/>
    <s v="S"/>
    <s v="07 - Recuperación de la Cobertura Vegetal en Cuencas Hidrográficas de la República Dominicana."/>
    <s v="60 - CREDITO EXTERNO"/>
    <s v="07 - ELIAS PINA"/>
    <s v="2.2.7.2.06 - Mantenimiento y reparación de equipos de transporte, tracción y elevación"/>
    <n v="13928"/>
    <s v="Recuperación de la Cobertura Vegetal en Cuencas Hidrográficas de la República Dominicana."/>
    <n v="1714286"/>
    <n v="2400926.9700000002"/>
    <n v="2424286"/>
    <n v="1714285.93"/>
  </r>
  <r>
    <s v="2023"/>
    <x v="0"/>
    <x v="0"/>
    <x v="1"/>
    <x v="1"/>
    <s v="2 - Poder Ejecutivo"/>
    <s v="0218 - MINISTERIO DE MEDIO AMBIENTE Y RECURSOS NATURALES"/>
    <s v="0007 - UNIDAD TÉCNICA EJECUTORA DE PROYECTOS DE DESARROLLO AGROFORESTAL"/>
    <x v="2"/>
    <x v="7"/>
    <x v="74"/>
    <s v="2.2 - CONTRATACIÓN DE SERVICIOS"/>
    <s v="2.2.7 - SERVICIOS DE CONSERVACIÓN, REPARACIONES MENORES E INSTALACIONES TEMPORALES"/>
    <s v="S"/>
    <s v="07 - Recuperación de la Cobertura Vegetal en Cuencas Hidrográficas de la República Dominicana."/>
    <s v="60 - CREDITO EXTERNO"/>
    <s v="10 - INDEPENDENCIA"/>
    <s v="2.2.7.2.06 - Mantenimiento y reparación de equipos de transporte, tracción y elevación"/>
    <n v="13928"/>
    <s v="Recuperación de la Cobertura Vegetal en Cuencas Hidrográficas de la República Dominicana."/>
    <n v="1714286"/>
    <n v="2291865.1000000006"/>
    <n v="2291865.1"/>
    <n v="1710865.1"/>
  </r>
  <r>
    <s v="2023"/>
    <x v="0"/>
    <x v="0"/>
    <x v="1"/>
    <x v="1"/>
    <s v="2 - Poder Ejecutivo"/>
    <s v="0218 - MINISTERIO DE MEDIO AMBIENTE Y RECURSOS NATURALES"/>
    <s v="0007 - UNIDAD TÉCNICA EJECUTORA DE PROYECTOS DE DESARROLLO AGROFORESTAL"/>
    <x v="2"/>
    <x v="7"/>
    <x v="74"/>
    <s v="2.2 - CONTRATACIÓN DE SERVICIOS"/>
    <s v="2.2.7 - SERVICIOS DE CONSERVACIÓN, REPARACIONES MENORES E INSTALACIONES TEMPORALES"/>
    <s v="S"/>
    <s v="07 - Recuperación de la Cobertura Vegetal en Cuencas Hidrográficas de la República Dominicana."/>
    <s v="60 - CREDITO EXTERNO"/>
    <s v="22 - SAN JUAN"/>
    <s v="2.2.7.2.06 - Mantenimiento y reparación de equipos de transporte, tracción y elevación"/>
    <n v="13928"/>
    <s v="Recuperación de la Cobertura Vegetal en Cuencas Hidrográficas de la República Dominicana."/>
    <n v="1714286"/>
    <n v="2429286"/>
    <n v="2429286"/>
    <n v="1714286"/>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s v="02 - AZUA"/>
    <s v="2.2.8.6.01 - Eventos generales"/>
    <n v="13928"/>
    <s v="Recuperación de la Cobertura Vegetal en Cuencas Hidrográficas de la República Dominicana."/>
    <n v="3000000"/>
    <n v="1232980.1100000001"/>
    <n v="1442000"/>
    <n v="1191981"/>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s v="02 - AZUA"/>
    <s v="2.2.8.7.02 - Servicios jurídicos"/>
    <n v="13928"/>
    <s v="Recuperación de la Cobertura Vegetal en Cuencas Hidrográficas de la República Dominicana."/>
    <n v="250000"/>
    <n v="160354.13"/>
    <n v="250000"/>
    <n v="160354.13"/>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s v="02 - AZUA"/>
    <s v="2.2.8.7.03 - Servicios de contabilidad y auditoría"/>
    <n v="13928"/>
    <s v="Recuperación de la Cobertura Vegetal en Cuencas Hidrográficas de la República Dominicana."/>
    <n v="6067814"/>
    <n v="4329605.1500000004"/>
    <n v="5343814"/>
    <n v="4329605.1500000004"/>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s v="02 - AZUA"/>
    <s v="2.2.8.7.04 - Servicios de capacitación"/>
    <n v="13928"/>
    <s v="Recuperación de la Cobertura Vegetal en Cuencas Hidrográficas de la República Dominicana."/>
    <n v="150000"/>
    <n v="45000"/>
    <n v="45000"/>
    <n v="45000"/>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s v="02 - AZUA"/>
    <s v="2.2.8.7.05 - Servicios de informática y sistemas computarizados"/>
    <n v="13928"/>
    <s v="Recuperación de la Cobertura Vegetal en Cuencas Hidrográficas de la República Dominicana."/>
    <n v="250000"/>
    <n v="677657.14"/>
    <n v="250000"/>
    <n v="401282.14"/>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s v="02 - AZUA"/>
    <s v="2.2.8.7.06 - Otros servicios técnicos profesionales"/>
    <n v="13928"/>
    <s v="Recuperación de la Cobertura Vegetal en Cuencas Hidrográficas de la República Dominicana."/>
    <n v="4917999"/>
    <n v="5366861.1399999997"/>
    <n v="4690663.5999999996"/>
    <n v="4152864.3"/>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s v="03 - BAHORUCO"/>
    <s v="2.2.8.6.01 - Eventos generales"/>
    <n v="13928"/>
    <s v="Recuperación de la Cobertura Vegetal en Cuencas Hidrográficas de la República Dominicana."/>
    <n v="1500000"/>
    <n v="457608.84"/>
    <n v="471500"/>
    <n v="457608.84"/>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s v="03 - BAHORUCO"/>
    <s v="2.2.8.7.02 - Servicios jurídicos"/>
    <n v="13928"/>
    <s v="Recuperación de la Cobertura Vegetal en Cuencas Hidrográficas de la República Dominicana."/>
    <n v="125000"/>
    <n v="548926.66"/>
    <n v="125000"/>
    <n v="548248.80000000005"/>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s v="03 - BAHORUCO"/>
    <s v="2.2.8.7.03 - Servicios de contabilidad y auditoría"/>
    <n v="13928"/>
    <s v="Recuperación de la Cobertura Vegetal en Cuencas Hidrográficas de la República Dominicana."/>
    <n v="3033907"/>
    <n v="2743353.9299999997"/>
    <n v="2671907"/>
    <n v="2743353.9299999997"/>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s v="03 - BAHORUCO"/>
    <s v="2.2.8.7.04 - Servicios de capacitación"/>
    <n v="13928"/>
    <s v="Recuperación de la Cobertura Vegetal en Cuencas Hidrográficas de la República Dominicana."/>
    <n v="75000"/>
    <n v="25000"/>
    <n v="25000"/>
    <n v="25000"/>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s v="03 - BAHORUCO"/>
    <s v="2.2.8.7.05 - Servicios de informática y sistemas computarizados"/>
    <n v="13928"/>
    <s v="Recuperación de la Cobertura Vegetal en Cuencas Hidrográficas de la República Dominicana."/>
    <n v="125000"/>
    <n v="338828.57"/>
    <n v="125000"/>
    <n v="240003.57"/>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s v="03 - BAHORUCO"/>
    <s v="2.2.8.7.06 - Otros servicios técnicos profesionales"/>
    <n v="13928"/>
    <s v="Recuperación de la Cobertura Vegetal en Cuencas Hidrográficas de la República Dominicana."/>
    <n v="3540175"/>
    <n v="2384282.77"/>
    <n v="3234568.4"/>
    <n v="1900898.2"/>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s v="04 - BARAHONA"/>
    <s v="2.2.8.6.01 - Eventos generales"/>
    <n v="13928"/>
    <s v="Recuperación de la Cobertura Vegetal en Cuencas Hidrográficas de la República Dominicana."/>
    <n v="1500000"/>
    <n v="457608.84"/>
    <n v="471500"/>
    <n v="457608.84"/>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s v="04 - BARAHONA"/>
    <s v="2.2.8.7.02 - Servicios jurídicos"/>
    <n v="13928"/>
    <s v="Recuperación de la Cobertura Vegetal en Cuencas Hidrográficas de la República Dominicana."/>
    <n v="125000"/>
    <n v="513886.66000000003"/>
    <n v="125000"/>
    <n v="491985.42"/>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s v="04 - BARAHONA"/>
    <s v="2.2.8.7.03 - Servicios de contabilidad y auditoría"/>
    <n v="13928"/>
    <s v="Recuperación de la Cobertura Vegetal en Cuencas Hidrográficas de la República Dominicana."/>
    <n v="3033907"/>
    <n v="2743353.9299999997"/>
    <n v="2671907"/>
    <n v="2743353.9299999997"/>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s v="04 - BARAHONA"/>
    <s v="2.2.8.7.04 - Servicios de capacitación"/>
    <n v="13928"/>
    <s v="Recuperación de la Cobertura Vegetal en Cuencas Hidrográficas de la República Dominicana."/>
    <n v="75000"/>
    <n v="220940.44"/>
    <n v="25000"/>
    <n v="220940.44"/>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s v="04 - BARAHONA"/>
    <s v="2.2.8.7.05 - Servicios de informática y sistemas computarizados"/>
    <n v="13928"/>
    <s v="Recuperación de la Cobertura Vegetal en Cuencas Hidrográficas de la República Dominicana."/>
    <n v="125000"/>
    <n v="634186.97"/>
    <n v="125000"/>
    <n v="543083.4"/>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s v="04 - BARAHONA"/>
    <s v="2.2.8.7.06 - Otros servicios técnicos profesionales"/>
    <n v="13928"/>
    <s v="Recuperación de la Cobertura Vegetal en Cuencas Hidrográficas de la República Dominicana."/>
    <n v="3540174"/>
    <n v="2334722.8699999996"/>
    <n v="3540174"/>
    <n v="1851338.3"/>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s v="07 - ELIAS PINA"/>
    <s v="2.2.8.6.01 - Eventos generales"/>
    <n v="13928"/>
    <s v="Recuperación de la Cobertura Vegetal en Cuencas Hidrográficas de la República Dominicana."/>
    <n v="1250000"/>
    <n v="807608.84000000008"/>
    <n v="821500"/>
    <n v="807592.12"/>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s v="07 - ELIAS PINA"/>
    <s v="2.2.8.7.02 - Servicios jurídicos"/>
    <n v="13928"/>
    <s v="Recuperación de la Cobertura Vegetal en Cuencas Hidrográficas de la República Dominicana."/>
    <n v="125000"/>
    <n v="334844.58999999997"/>
    <n v="125000"/>
    <n v="299104.75"/>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s v="07 - ELIAS PINA"/>
    <s v="2.2.8.7.03 - Servicios de contabilidad y auditoría"/>
    <n v="13928"/>
    <s v="Recuperación de la Cobertura Vegetal en Cuencas Hidrográficas de la República Dominicana."/>
    <n v="3033907"/>
    <n v="2943353.0100000002"/>
    <n v="2671907"/>
    <n v="2943353.0100000002"/>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s v="07 - ELIAS PINA"/>
    <s v="2.2.8.7.04 - Servicios de capacitación"/>
    <n v="13928"/>
    <s v="Recuperación de la Cobertura Vegetal en Cuencas Hidrográficas de la República Dominicana."/>
    <n v="75000"/>
    <n v="75000"/>
    <n v="75000"/>
    <n v="75000"/>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s v="07 - ELIAS PINA"/>
    <s v="2.2.8.7.05 - Servicios de informática y sistemas computarizados"/>
    <n v="13928"/>
    <s v="Recuperación de la Cobertura Vegetal en Cuencas Hidrográficas de la República Dominicana."/>
    <n v="125000"/>
    <n v="576828.57000000007"/>
    <n v="125000"/>
    <n v="556728.57000000007"/>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s v="07 - ELIAS PINA"/>
    <s v="2.2.8.7.06 - Otros servicios técnicos profesionales"/>
    <n v="13928"/>
    <s v="Recuperación de la Cobertura Vegetal en Cuencas Hidrográficas de la República Dominicana."/>
    <n v="3540175"/>
    <n v="2615582.8700000006"/>
    <n v="3549174.98"/>
    <n v="2132198.3000000003"/>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s v="10 - INDEPENDENCIA"/>
    <s v="2.2.8.6.01 - Eventos generales"/>
    <n v="13928"/>
    <s v="Recuperación de la Cobertura Vegetal en Cuencas Hidrográficas de la República Dominicana."/>
    <n v="1250000"/>
    <n v="352448.81"/>
    <n v="542497.58000000007"/>
    <n v="352448.81"/>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s v="10 - INDEPENDENCIA"/>
    <s v="2.2.8.7.02 - Servicios jurídicos"/>
    <n v="13928"/>
    <s v="Recuperación de la Cobertura Vegetal en Cuencas Hidrográficas de la República Dominicana."/>
    <n v="125000"/>
    <n v="132027.04999999999"/>
    <n v="125000"/>
    <n v="132027.04999999999"/>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s v="10 - INDEPENDENCIA"/>
    <s v="2.2.8.7.03 - Servicios de contabilidad y auditoría"/>
    <n v="13928"/>
    <s v="Recuperación de la Cobertura Vegetal en Cuencas Hidrográficas de la República Dominicana."/>
    <n v="3033907"/>
    <n v="2569136.56"/>
    <n v="2672033.0099999998"/>
    <n v="2569136.5599999991"/>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s v="10 - INDEPENDENCIA"/>
    <s v="2.2.8.7.04 - Servicios de capacitación"/>
    <n v="13928"/>
    <s v="Recuperación de la Cobertura Vegetal en Cuencas Hidrográficas de la República Dominicana."/>
    <n v="50000"/>
    <n v="50000"/>
    <n v="50000"/>
    <n v="50000"/>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s v="10 - INDEPENDENCIA"/>
    <s v="2.2.8.7.05 - Servicios de informática y sistemas computarizados"/>
    <n v="13928"/>
    <s v="Recuperación de la Cobertura Vegetal en Cuencas Hidrográficas de la República Dominicana."/>
    <n v="125000"/>
    <n v="338828.58"/>
    <n v="125000"/>
    <n v="331107.15000000002"/>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s v="10 - INDEPENDENCIA"/>
    <s v="2.2.8.7.06 - Otros servicios técnicos profesionales"/>
    <n v="13928"/>
    <s v="Recuperación de la Cobertura Vegetal en Cuencas Hidrográficas de la República Dominicana."/>
    <n v="3540174"/>
    <n v="1724662.85"/>
    <n v="1842622.07"/>
    <n v="1715638.27"/>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s v="22 - SAN JUAN"/>
    <s v="2.2.8.6.01 - Eventos generales"/>
    <n v="13928"/>
    <s v="Recuperación de la Cobertura Vegetal en Cuencas Hidrográficas de la República Dominicana."/>
    <n v="1500000"/>
    <n v="457608.84"/>
    <n v="471500"/>
    <n v="457608.84"/>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s v="22 - SAN JUAN"/>
    <s v="2.2.8.7.02 - Servicios jurídicos"/>
    <n v="13928"/>
    <s v="Recuperación de la Cobertura Vegetal en Cuencas Hidrográficas de la República Dominicana."/>
    <n v="125000"/>
    <n v="156839.10999999999"/>
    <n v="125000"/>
    <n v="135599.10999999999"/>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s v="22 - SAN JUAN"/>
    <s v="2.2.8.7.03 - Servicios de contabilidad y auditoría"/>
    <n v="13928"/>
    <s v="Recuperación de la Cobertura Vegetal en Cuencas Hidrográficas de la República Dominicana."/>
    <n v="3033907"/>
    <n v="2936371.1"/>
    <n v="2671907"/>
    <n v="2936371.1000000006"/>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s v="22 - SAN JUAN"/>
    <s v="2.2.8.7.04 - Servicios de capacitación"/>
    <n v="13928"/>
    <s v="Recuperación de la Cobertura Vegetal en Cuencas Hidrográficas de la República Dominicana."/>
    <n v="75000"/>
    <n v="74844"/>
    <n v="75000"/>
    <n v="74844"/>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s v="22 - SAN JUAN"/>
    <s v="2.2.8.7.05 - Servicios de informática y sistemas computarizados"/>
    <n v="13928"/>
    <s v="Recuperación de la Cobertura Vegetal en Cuencas Hidrográficas de la República Dominicana."/>
    <n v="125000"/>
    <n v="601828.57000000007"/>
    <n v="125000"/>
    <n v="503003.57"/>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s v="22 - SAN JUAN"/>
    <s v="2.2.8.7.06 - Otros servicios técnicos profesionales"/>
    <n v="13928"/>
    <s v="Recuperación de la Cobertura Vegetal en Cuencas Hidrográficas de la República Dominicana."/>
    <n v="3540174"/>
    <n v="2766550.87"/>
    <n v="3540174"/>
    <n v="2283166.2999999998"/>
  </r>
  <r>
    <s v="2023"/>
    <x v="0"/>
    <x v="0"/>
    <x v="1"/>
    <x v="1"/>
    <s v="2 - Poder Ejecutivo"/>
    <s v="0218 - MINISTERIO DE MEDIO AMBIENTE Y RECURSOS NATURALES"/>
    <s v="0007 - UNIDAD TÉCNICA EJECUTORA DE PROYECTOS DE DESARROLLO AGROFORESTAL"/>
    <x v="2"/>
    <x v="7"/>
    <x v="74"/>
    <s v="2.2 - CONTRATACIÓN DE SERVICIOS"/>
    <s v="2.2.9 - OTRAS CONTRATACIONES DE SERVICIOS"/>
    <s v="S"/>
    <s v="07 - Recuperación de la Cobertura Vegetal en Cuencas Hidrográficas de la República Dominicana."/>
    <s v="60 - CREDITO EXTERNO"/>
    <s v="02 - AZUA"/>
    <s v="2.2.9.1.01 - Otras contrataciones de servicios"/>
    <n v="13928"/>
    <s v="Recuperación de la Cobertura Vegetal en Cuencas Hidrográficas de la República Dominicana."/>
    <n v="0"/>
    <n v="1002991.33"/>
    <n v="1182991.3399999999"/>
    <n v="390014.64"/>
  </r>
  <r>
    <s v="2023"/>
    <x v="0"/>
    <x v="0"/>
    <x v="1"/>
    <x v="1"/>
    <s v="2 - Poder Ejecutivo"/>
    <s v="0218 - MINISTERIO DE MEDIO AMBIENTE Y RECURSOS NATURALES"/>
    <s v="0007 - UNIDAD TÉCNICA EJECUTORA DE PROYECTOS DE DESARROLLO AGROFORESTAL"/>
    <x v="2"/>
    <x v="7"/>
    <x v="74"/>
    <s v="2.2 - CONTRATACIÓN DE SERVICIOS"/>
    <s v="2.2.9 - OTRAS CONTRATACIONES DE SERVICIOS"/>
    <s v="S"/>
    <s v="07 - Recuperación de la Cobertura Vegetal en Cuencas Hidrográficas de la República Dominicana."/>
    <s v="60 - CREDITO EXTERNO"/>
    <s v="02 - AZUA"/>
    <s v="2.2.9.2.01 - Servicios de alimentación"/>
    <n v="13928"/>
    <s v="Recuperación de la Cobertura Vegetal en Cuencas Hidrográficas de la República Dominicana."/>
    <n v="700000"/>
    <n v="904407.66"/>
    <n v="1034260.87"/>
    <n v="904347.10000000009"/>
  </r>
  <r>
    <s v="2023"/>
    <x v="0"/>
    <x v="0"/>
    <x v="1"/>
    <x v="1"/>
    <s v="2 - Poder Ejecutivo"/>
    <s v="0218 - MINISTERIO DE MEDIO AMBIENTE Y RECURSOS NATURALES"/>
    <s v="0007 - UNIDAD TÉCNICA EJECUTORA DE PROYECTOS DE DESARROLLO AGROFORESTAL"/>
    <x v="2"/>
    <x v="7"/>
    <x v="74"/>
    <s v="2.2 - CONTRATACIÓN DE SERVICIOS"/>
    <s v="2.2.9 - OTRAS CONTRATACIONES DE SERVICIOS"/>
    <s v="S"/>
    <s v="07 - Recuperación de la Cobertura Vegetal en Cuencas Hidrográficas de la República Dominicana."/>
    <s v="60 - CREDITO EXTERNO"/>
    <s v="03 - BAHORUCO"/>
    <s v="2.2.9.1.01 - Otras contrataciones de servicios"/>
    <n v="13928"/>
    <s v="Recuperación de la Cobertura Vegetal en Cuencas Hidrográficas de la República Dominicana."/>
    <n v="0"/>
    <n v="596000"/>
    <n v="1024071.4299999999"/>
    <n v="197490.8"/>
  </r>
  <r>
    <s v="2023"/>
    <x v="0"/>
    <x v="0"/>
    <x v="1"/>
    <x v="1"/>
    <s v="2 - Poder Ejecutivo"/>
    <s v="0218 - MINISTERIO DE MEDIO AMBIENTE Y RECURSOS NATURALES"/>
    <s v="0007 - UNIDAD TÉCNICA EJECUTORA DE PROYECTOS DE DESARROLLO AGROFORESTAL"/>
    <x v="2"/>
    <x v="7"/>
    <x v="74"/>
    <s v="2.2 - CONTRATACIÓN DE SERVICIOS"/>
    <s v="2.2.9 - OTRAS CONTRATACIONES DE SERVICIOS"/>
    <s v="S"/>
    <s v="07 - Recuperación de la Cobertura Vegetal en Cuencas Hidrográficas de la República Dominicana."/>
    <s v="60 - CREDITO EXTERNO"/>
    <s v="03 - BAHORUCO"/>
    <s v="2.2.9.2.01 - Servicios de alimentación"/>
    <n v="13928"/>
    <s v="Recuperación de la Cobertura Vegetal en Cuencas Hidrográficas de la República Dominicana."/>
    <n v="350000"/>
    <n v="303989.53999999998"/>
    <n v="303989.56"/>
    <n v="303959.26000000007"/>
  </r>
  <r>
    <s v="2023"/>
    <x v="0"/>
    <x v="0"/>
    <x v="1"/>
    <x v="1"/>
    <s v="2 - Poder Ejecutivo"/>
    <s v="0218 - MINISTERIO DE MEDIO AMBIENTE Y RECURSOS NATURALES"/>
    <s v="0007 - UNIDAD TÉCNICA EJECUTORA DE PROYECTOS DE DESARROLLO AGROFORESTAL"/>
    <x v="2"/>
    <x v="7"/>
    <x v="74"/>
    <s v="2.2 - CONTRATACIÓN DE SERVICIOS"/>
    <s v="2.2.9 - OTRAS CONTRATACIONES DE SERVICIOS"/>
    <s v="S"/>
    <s v="07 - Recuperación de la Cobertura Vegetal en Cuencas Hidrográficas de la República Dominicana."/>
    <s v="60 - CREDITO EXTERNO"/>
    <s v="04 - BARAHONA"/>
    <s v="2.2.9.1.01 - Otras contrataciones de servicios"/>
    <n v="13928"/>
    <s v="Recuperación de la Cobertura Vegetal en Cuencas Hidrográficas de la República Dominicana."/>
    <n v="0"/>
    <n v="1000000"/>
    <n v="1024071.4299999999"/>
    <n v="177490.8"/>
  </r>
  <r>
    <s v="2023"/>
    <x v="0"/>
    <x v="0"/>
    <x v="1"/>
    <x v="1"/>
    <s v="2 - Poder Ejecutivo"/>
    <s v="0218 - MINISTERIO DE MEDIO AMBIENTE Y RECURSOS NATURALES"/>
    <s v="0007 - UNIDAD TÉCNICA EJECUTORA DE PROYECTOS DE DESARROLLO AGROFORESTAL"/>
    <x v="2"/>
    <x v="7"/>
    <x v="74"/>
    <s v="2.2 - CONTRATACIÓN DE SERVICIOS"/>
    <s v="2.2.9 - OTRAS CONTRATACIONES DE SERVICIOS"/>
    <s v="S"/>
    <s v="07 - Recuperación de la Cobertura Vegetal en Cuencas Hidrográficas de la República Dominicana."/>
    <s v="60 - CREDITO EXTERNO"/>
    <s v="04 - BARAHONA"/>
    <s v="2.2.9.2.01 - Servicios de alimentación"/>
    <n v="13928"/>
    <s v="Recuperación de la Cobertura Vegetal en Cuencas Hidrográficas de la República Dominicana."/>
    <n v="350000"/>
    <n v="452203.83"/>
    <n v="452203.85"/>
    <n v="452176.84"/>
  </r>
  <r>
    <s v="2023"/>
    <x v="0"/>
    <x v="0"/>
    <x v="1"/>
    <x v="1"/>
    <s v="2 - Poder Ejecutivo"/>
    <s v="0218 - MINISTERIO DE MEDIO AMBIENTE Y RECURSOS NATURALES"/>
    <s v="0007 - UNIDAD TÉCNICA EJECUTORA DE PROYECTOS DE DESARROLLO AGROFORESTAL"/>
    <x v="2"/>
    <x v="7"/>
    <x v="74"/>
    <s v="2.2 - CONTRATACIÓN DE SERVICIOS"/>
    <s v="2.2.9 - OTRAS CONTRATACIONES DE SERVICIOS"/>
    <s v="S"/>
    <s v="07 - Recuperación de la Cobertura Vegetal en Cuencas Hidrográficas de la República Dominicana."/>
    <s v="60 - CREDITO EXTERNO"/>
    <s v="07 - ELIAS PINA"/>
    <s v="2.2.9.1.01 - Otras contrataciones de servicios"/>
    <n v="13928"/>
    <s v="Recuperación de la Cobertura Vegetal en Cuencas Hidrográficas de la República Dominicana."/>
    <n v="0"/>
    <n v="993487.73"/>
    <n v="1024071.4299999999"/>
    <n v="270978.53000000003"/>
  </r>
  <r>
    <s v="2023"/>
    <x v="0"/>
    <x v="0"/>
    <x v="1"/>
    <x v="1"/>
    <s v="2 - Poder Ejecutivo"/>
    <s v="0218 - MINISTERIO DE MEDIO AMBIENTE Y RECURSOS NATURALES"/>
    <s v="0007 - UNIDAD TÉCNICA EJECUTORA DE PROYECTOS DE DESARROLLO AGROFORESTAL"/>
    <x v="2"/>
    <x v="7"/>
    <x v="74"/>
    <s v="2.2 - CONTRATACIÓN DE SERVICIOS"/>
    <s v="2.2.9 - OTRAS CONTRATACIONES DE SERVICIOS"/>
    <s v="S"/>
    <s v="07 - Recuperación de la Cobertura Vegetal en Cuencas Hidrográficas de la República Dominicana."/>
    <s v="60 - CREDITO EXTERNO"/>
    <s v="07 - ELIAS PINA"/>
    <s v="2.2.9.2.01 - Servicios de alimentación"/>
    <n v="13928"/>
    <s v="Recuperación de la Cobertura Vegetal en Cuencas Hidrográficas de la República Dominicana."/>
    <n v="350000"/>
    <n v="497244.2"/>
    <n v="582057"/>
    <n v="457498.65000000008"/>
  </r>
  <r>
    <s v="2023"/>
    <x v="0"/>
    <x v="0"/>
    <x v="1"/>
    <x v="1"/>
    <s v="2 - Poder Ejecutivo"/>
    <s v="0218 - MINISTERIO DE MEDIO AMBIENTE Y RECURSOS NATURALES"/>
    <s v="0007 - UNIDAD TÉCNICA EJECUTORA DE PROYECTOS DE DESARROLLO AGROFORESTAL"/>
    <x v="2"/>
    <x v="7"/>
    <x v="74"/>
    <s v="2.2 - CONTRATACIÓN DE SERVICIOS"/>
    <s v="2.2.9 - OTRAS CONTRATACIONES DE SERVICIOS"/>
    <s v="S"/>
    <s v="07 - Recuperación de la Cobertura Vegetal en Cuencas Hidrográficas de la República Dominicana."/>
    <s v="60 - CREDITO EXTERNO"/>
    <s v="10 - INDEPENDENCIA"/>
    <s v="2.2.9.1.01 - Otras contrataciones de servicios"/>
    <n v="13928"/>
    <s v="Recuperación de la Cobertura Vegetal en Cuencas Hidrográficas de la República Dominicana."/>
    <n v="0"/>
    <n v="500000"/>
    <n v="500000"/>
    <n v="177490.84"/>
  </r>
  <r>
    <s v="2023"/>
    <x v="0"/>
    <x v="0"/>
    <x v="1"/>
    <x v="1"/>
    <s v="2 - Poder Ejecutivo"/>
    <s v="0218 - MINISTERIO DE MEDIO AMBIENTE Y RECURSOS NATURALES"/>
    <s v="0007 - UNIDAD TÉCNICA EJECUTORA DE PROYECTOS DE DESARROLLO AGROFORESTAL"/>
    <x v="2"/>
    <x v="7"/>
    <x v="74"/>
    <s v="2.2 - CONTRATACIÓN DE SERVICIOS"/>
    <s v="2.2.9 - OTRAS CONTRATACIONES DE SERVICIOS"/>
    <s v="S"/>
    <s v="07 - Recuperación de la Cobertura Vegetal en Cuencas Hidrográficas de la República Dominicana."/>
    <s v="60 - CREDITO EXTERNO"/>
    <s v="10 - INDEPENDENCIA"/>
    <s v="2.2.9.2.01 - Servicios de alimentación"/>
    <n v="13928"/>
    <s v="Recuperación de la Cobertura Vegetal en Cuencas Hidrográficas de la República Dominicana."/>
    <n v="350000"/>
    <n v="303995.53999999998"/>
    <n v="303995.56"/>
    <n v="303965.28000000003"/>
  </r>
  <r>
    <s v="2023"/>
    <x v="0"/>
    <x v="0"/>
    <x v="1"/>
    <x v="1"/>
    <s v="2 - Poder Ejecutivo"/>
    <s v="0218 - MINISTERIO DE MEDIO AMBIENTE Y RECURSOS NATURALES"/>
    <s v="0007 - UNIDAD TÉCNICA EJECUTORA DE PROYECTOS DE DESARROLLO AGROFORESTAL"/>
    <x v="2"/>
    <x v="7"/>
    <x v="74"/>
    <s v="2.2 - CONTRATACIÓN DE SERVICIOS"/>
    <s v="2.2.9 - OTRAS CONTRATACIONES DE SERVICIOS"/>
    <s v="S"/>
    <s v="07 - Recuperación de la Cobertura Vegetal en Cuencas Hidrográficas de la República Dominicana."/>
    <s v="60 - CREDITO EXTERNO"/>
    <s v="22 - SAN JUAN"/>
    <s v="2.2.9.1.01 - Otras contrataciones de servicios"/>
    <n v="13928"/>
    <s v="Recuperación de la Cobertura Vegetal en Cuencas Hidrográficas de la República Dominicana."/>
    <n v="0"/>
    <n v="970000"/>
    <n v="1024071.4299999999"/>
    <n v="177490.8"/>
  </r>
  <r>
    <s v="2023"/>
    <x v="0"/>
    <x v="0"/>
    <x v="1"/>
    <x v="1"/>
    <s v="2 - Poder Ejecutivo"/>
    <s v="0218 - MINISTERIO DE MEDIO AMBIENTE Y RECURSOS NATURALES"/>
    <s v="0007 - UNIDAD TÉCNICA EJECUTORA DE PROYECTOS DE DESARROLLO AGROFORESTAL"/>
    <x v="2"/>
    <x v="7"/>
    <x v="74"/>
    <s v="2.2 - CONTRATACIÓN DE SERVICIOS"/>
    <s v="2.2.9 - OTRAS CONTRATACIONES DE SERVICIOS"/>
    <s v="S"/>
    <s v="07 - Recuperación de la Cobertura Vegetal en Cuencas Hidrográficas de la República Dominicana."/>
    <s v="60 - CREDITO EXTERNO"/>
    <s v="22 - SAN JUAN"/>
    <s v="2.2.9.2.01 - Servicios de alimentación"/>
    <n v="13928"/>
    <s v="Recuperación de la Cobertura Vegetal en Cuencas Hidrográficas de la República Dominicana."/>
    <n v="350000"/>
    <n v="315647.95"/>
    <n v="315647.96999999997"/>
    <n v="315617.67"/>
  </r>
  <r>
    <s v="2023"/>
    <x v="0"/>
    <x v="0"/>
    <x v="1"/>
    <x v="1"/>
    <s v="2 - Poder Ejecutivo"/>
    <s v="0218 - MINISTERIO DE MEDIO AMBIENTE Y RECURSOS NATURALES"/>
    <s v="0007 - UNIDAD TÉCNICA EJECUTORA DE PROYECTOS DE DESARROLLO AGROFORESTAL"/>
    <x v="2"/>
    <x v="7"/>
    <x v="74"/>
    <s v="2.3 - MATERIALES Y SUMINISTROS"/>
    <s v="2.3.1 - ALIMENTOS Y PRODUCTOS AGROFORESTALES"/>
    <s v="S"/>
    <s v="07 - Recuperación de la Cobertura Vegetal en Cuencas Hidrográficas de la República Dominicana."/>
    <s v="60 - CREDITO EXTERNO"/>
    <s v="02 - AZUA"/>
    <s v="2.3.1.1.01 - Alimentos y bebidas para personas"/>
    <n v="13928"/>
    <s v="Recuperación de la Cobertura Vegetal en Cuencas Hidrográficas de la República Dominicana."/>
    <n v="10000000"/>
    <n v="12762650.290000001"/>
    <n v="12762857.140000001"/>
    <n v="11403099.26"/>
  </r>
  <r>
    <s v="2023"/>
    <x v="0"/>
    <x v="0"/>
    <x v="1"/>
    <x v="1"/>
    <s v="2 - Poder Ejecutivo"/>
    <s v="0218 - MINISTERIO DE MEDIO AMBIENTE Y RECURSOS NATURALES"/>
    <s v="0007 - UNIDAD TÉCNICA EJECUTORA DE PROYECTOS DE DESARROLLO AGROFORESTAL"/>
    <x v="2"/>
    <x v="7"/>
    <x v="74"/>
    <s v="2.3 - MATERIALES Y SUMINISTROS"/>
    <s v="2.3.1 - ALIMENTOS Y PRODUCTOS AGROFORESTALES"/>
    <s v="S"/>
    <s v="07 - Recuperación de la Cobertura Vegetal en Cuencas Hidrográficas de la República Dominicana."/>
    <s v="60 - CREDITO EXTERNO"/>
    <s v="03 - BAHORUCO"/>
    <s v="2.3.1.1.01 - Alimentos y bebidas para personas"/>
    <n v="13928"/>
    <s v="Recuperación de la Cobertura Vegetal en Cuencas Hidrográficas de la República Dominicana."/>
    <n v="5000000"/>
    <n v="6144881.96"/>
    <n v="6383312.7199999997"/>
    <n v="5531527.4099999992"/>
  </r>
  <r>
    <s v="2023"/>
    <x v="0"/>
    <x v="0"/>
    <x v="1"/>
    <x v="1"/>
    <s v="2 - Poder Ejecutivo"/>
    <s v="0218 - MINISTERIO DE MEDIO AMBIENTE Y RECURSOS NATURALES"/>
    <s v="0007 - UNIDAD TÉCNICA EJECUTORA DE PROYECTOS DE DESARROLLO AGROFORESTAL"/>
    <x v="2"/>
    <x v="7"/>
    <x v="74"/>
    <s v="2.3 - MATERIALES Y SUMINISTROS"/>
    <s v="2.3.1 - ALIMENTOS Y PRODUCTOS AGROFORESTALES"/>
    <s v="S"/>
    <s v="07 - Recuperación de la Cobertura Vegetal en Cuencas Hidrográficas de la República Dominicana."/>
    <s v="60 - CREDITO EXTERNO"/>
    <s v="04 - BARAHONA"/>
    <s v="2.3.1.1.01 - Alimentos y bebidas para personas"/>
    <n v="13928"/>
    <s v="Recuperación de la Cobertura Vegetal en Cuencas Hidrográficas de la República Dominicana."/>
    <n v="5000000"/>
    <n v="6381413.830000001"/>
    <n v="6381428.5700000003"/>
    <n v="5769943.4300000006"/>
  </r>
  <r>
    <s v="2023"/>
    <x v="0"/>
    <x v="0"/>
    <x v="1"/>
    <x v="1"/>
    <s v="2 - Poder Ejecutivo"/>
    <s v="0218 - MINISTERIO DE MEDIO AMBIENTE Y RECURSOS NATURALES"/>
    <s v="0007 - UNIDAD TÉCNICA EJECUTORA DE PROYECTOS DE DESARROLLO AGROFORESTAL"/>
    <x v="2"/>
    <x v="7"/>
    <x v="74"/>
    <s v="2.3 - MATERIALES Y SUMINISTROS"/>
    <s v="2.3.1 - ALIMENTOS Y PRODUCTOS AGROFORESTALES"/>
    <s v="S"/>
    <s v="07 - Recuperación de la Cobertura Vegetal en Cuencas Hidrográficas de la República Dominicana."/>
    <s v="60 - CREDITO EXTERNO"/>
    <s v="07 - ELIAS PINA"/>
    <s v="2.3.1.1.01 - Alimentos y bebidas para personas"/>
    <n v="13928"/>
    <s v="Recuperación de la Cobertura Vegetal en Cuencas Hidrográficas de la República Dominicana."/>
    <n v="5000000"/>
    <n v="6381413.8400000008"/>
    <n v="6381428.5800000001"/>
    <n v="5769943.4100000011"/>
  </r>
  <r>
    <s v="2023"/>
    <x v="0"/>
    <x v="0"/>
    <x v="1"/>
    <x v="1"/>
    <s v="2 - Poder Ejecutivo"/>
    <s v="0218 - MINISTERIO DE MEDIO AMBIENTE Y RECURSOS NATURALES"/>
    <s v="0007 - UNIDAD TÉCNICA EJECUTORA DE PROYECTOS DE DESARROLLO AGROFORESTAL"/>
    <x v="2"/>
    <x v="7"/>
    <x v="74"/>
    <s v="2.3 - MATERIALES Y SUMINISTROS"/>
    <s v="2.3.1 - ALIMENTOS Y PRODUCTOS AGROFORESTALES"/>
    <s v="S"/>
    <s v="07 - Recuperación de la Cobertura Vegetal en Cuencas Hidrográficas de la República Dominicana."/>
    <s v="60 - CREDITO EXTERNO"/>
    <s v="10 - INDEPENDENCIA"/>
    <s v="2.3.1.1.01 - Alimentos y bebidas para personas"/>
    <n v="13928"/>
    <s v="Recuperación de la Cobertura Vegetal en Cuencas Hidrográficas de la República Dominicana."/>
    <n v="5000000"/>
    <n v="6378305.7699999996"/>
    <n v="6380320.8700000001"/>
    <n v="5352449.8299999991"/>
  </r>
  <r>
    <s v="2023"/>
    <x v="0"/>
    <x v="0"/>
    <x v="1"/>
    <x v="1"/>
    <s v="2 - Poder Ejecutivo"/>
    <s v="0218 - MINISTERIO DE MEDIO AMBIENTE Y RECURSOS NATURALES"/>
    <s v="0007 - UNIDAD TÉCNICA EJECUTORA DE PROYECTOS DE DESARROLLO AGROFORESTAL"/>
    <x v="2"/>
    <x v="7"/>
    <x v="74"/>
    <s v="2.3 - MATERIALES Y SUMINISTROS"/>
    <s v="2.3.1 - ALIMENTOS Y PRODUCTOS AGROFORESTALES"/>
    <s v="S"/>
    <s v="07 - Recuperación de la Cobertura Vegetal en Cuencas Hidrográficas de la República Dominicana."/>
    <s v="60 - CREDITO EXTERNO"/>
    <s v="22 - SAN JUAN"/>
    <s v="2.3.1.1.01 - Alimentos y bebidas para personas"/>
    <n v="13928"/>
    <s v="Recuperación de la Cobertura Vegetal en Cuencas Hidrográficas de la República Dominicana."/>
    <n v="5000000"/>
    <n v="6381413.8300000001"/>
    <n v="6381428.5700000003"/>
    <n v="5769943.4300000006"/>
  </r>
  <r>
    <s v="2023"/>
    <x v="0"/>
    <x v="0"/>
    <x v="1"/>
    <x v="1"/>
    <s v="2 - Poder Ejecutivo"/>
    <s v="0218 - MINISTERIO DE MEDIO AMBIENTE Y RECURSOS NATURALES"/>
    <s v="0007 - UNIDAD TÉCNICA EJECUTORA DE PROYECTOS DE DESARROLLO AGROFORESTAL"/>
    <x v="2"/>
    <x v="7"/>
    <x v="74"/>
    <s v="2.3 - MATERIALES Y SUMINISTROS"/>
    <s v="2.3.2 - TEXTILES Y VESTUARIOS"/>
    <s v="S"/>
    <s v="07 - Recuperación de la Cobertura Vegetal en Cuencas Hidrográficas de la República Dominicana."/>
    <s v="60 - CREDITO EXTERNO"/>
    <s v="02 - AZUA"/>
    <s v="2.3.2.1.01 - Hilados, fibras, telas y útiles de costura"/>
    <n v="13928"/>
    <s v="Recuperación de la Cobertura Vegetal en Cuencas Hidrográficas de la República Dominicana."/>
    <n v="0"/>
    <n v="3016.08"/>
    <n v="3016.08"/>
    <n v="3016.08"/>
  </r>
  <r>
    <s v="2023"/>
    <x v="0"/>
    <x v="0"/>
    <x v="1"/>
    <x v="1"/>
    <s v="2 - Poder Ejecutivo"/>
    <s v="0218 - MINISTERIO DE MEDIO AMBIENTE Y RECURSOS NATURALES"/>
    <s v="0007 - UNIDAD TÉCNICA EJECUTORA DE PROYECTOS DE DESARROLLO AGROFORESTAL"/>
    <x v="2"/>
    <x v="7"/>
    <x v="74"/>
    <s v="2.3 - MATERIALES Y SUMINISTROS"/>
    <s v="2.3.2 - TEXTILES Y VESTUARIOS"/>
    <s v="S"/>
    <s v="07 - Recuperación de la Cobertura Vegetal en Cuencas Hidrográficas de la República Dominicana."/>
    <s v="60 - CREDITO EXTERNO"/>
    <s v="02 - AZUA"/>
    <s v="2.3.2.2.01 - Acabados textiles"/>
    <n v="13928"/>
    <s v="Recuperación de la Cobertura Vegetal en Cuencas Hidrográficas de la República Dominicana."/>
    <n v="0"/>
    <n v="6640.48"/>
    <n v="6640.4800000000032"/>
    <n v="6640.48"/>
  </r>
  <r>
    <s v="2023"/>
    <x v="0"/>
    <x v="0"/>
    <x v="1"/>
    <x v="1"/>
    <s v="2 - Poder Ejecutivo"/>
    <s v="0218 - MINISTERIO DE MEDIO AMBIENTE Y RECURSOS NATURALES"/>
    <s v="0007 - UNIDAD TÉCNICA EJECUTORA DE PROYECTOS DE DESARROLLO AGROFORESTAL"/>
    <x v="2"/>
    <x v="7"/>
    <x v="74"/>
    <s v="2.3 - MATERIALES Y SUMINISTROS"/>
    <s v="2.3.2 - TEXTILES Y VESTUARIOS"/>
    <s v="S"/>
    <s v="07 - Recuperación de la Cobertura Vegetal en Cuencas Hidrográficas de la República Dominicana."/>
    <s v="60 - CREDITO EXTERNO"/>
    <s v="02 - AZUA"/>
    <s v="2.3.2.3.01 - Prendas y accesorios de vestir"/>
    <n v="13928"/>
    <s v="Recuperación de la Cobertura Vegetal en Cuencas Hidrográficas de la República Dominicana."/>
    <n v="300000"/>
    <n v="300000"/>
    <n v="300000"/>
    <n v="300000"/>
  </r>
  <r>
    <s v="2023"/>
    <x v="0"/>
    <x v="0"/>
    <x v="1"/>
    <x v="1"/>
    <s v="2 - Poder Ejecutivo"/>
    <s v="0218 - MINISTERIO DE MEDIO AMBIENTE Y RECURSOS NATURALES"/>
    <s v="0007 - UNIDAD TÉCNICA EJECUTORA DE PROYECTOS DE DESARROLLO AGROFORESTAL"/>
    <x v="2"/>
    <x v="7"/>
    <x v="74"/>
    <s v="2.3 - MATERIALES Y SUMINISTROS"/>
    <s v="2.3.2 - TEXTILES Y VESTUARIOS"/>
    <s v="S"/>
    <s v="07 - Recuperación de la Cobertura Vegetal en Cuencas Hidrográficas de la República Dominicana."/>
    <s v="60 - CREDITO EXTERNO"/>
    <s v="03 - BAHORUCO"/>
    <s v="2.3.2.2.01 - Acabados textiles"/>
    <n v="13928"/>
    <s v="Recuperación de la Cobertura Vegetal en Cuencas Hidrográficas de la República Dominicana."/>
    <n v="0"/>
    <n v="3320.24"/>
    <n v="3320.2400000000016"/>
    <n v="3320.24"/>
  </r>
  <r>
    <s v="2023"/>
    <x v="0"/>
    <x v="0"/>
    <x v="1"/>
    <x v="1"/>
    <s v="2 - Poder Ejecutivo"/>
    <s v="0218 - MINISTERIO DE MEDIO AMBIENTE Y RECURSOS NATURALES"/>
    <s v="0007 - UNIDAD TÉCNICA EJECUTORA DE PROYECTOS DE DESARROLLO AGROFORESTAL"/>
    <x v="2"/>
    <x v="7"/>
    <x v="74"/>
    <s v="2.3 - MATERIALES Y SUMINISTROS"/>
    <s v="2.3.2 - TEXTILES Y VESTUARIOS"/>
    <s v="S"/>
    <s v="07 - Recuperación de la Cobertura Vegetal en Cuencas Hidrográficas de la República Dominicana."/>
    <s v="60 - CREDITO EXTERNO"/>
    <s v="03 - BAHORUCO"/>
    <s v="2.3.2.3.01 - Prendas y accesorios de vestir"/>
    <n v="13928"/>
    <s v="Recuperación de la Cobertura Vegetal en Cuencas Hidrográficas de la República Dominicana."/>
    <n v="150000"/>
    <n v="142676.24"/>
    <n v="150000"/>
    <n v="142676.24"/>
  </r>
  <r>
    <s v="2023"/>
    <x v="0"/>
    <x v="0"/>
    <x v="1"/>
    <x v="1"/>
    <s v="2 - Poder Ejecutivo"/>
    <s v="0218 - MINISTERIO DE MEDIO AMBIENTE Y RECURSOS NATURALES"/>
    <s v="0007 - UNIDAD TÉCNICA EJECUTORA DE PROYECTOS DE DESARROLLO AGROFORESTAL"/>
    <x v="2"/>
    <x v="7"/>
    <x v="74"/>
    <s v="2.3 - MATERIALES Y SUMINISTROS"/>
    <s v="2.3.2 - TEXTILES Y VESTUARIOS"/>
    <s v="S"/>
    <s v="07 - Recuperación de la Cobertura Vegetal en Cuencas Hidrográficas de la República Dominicana."/>
    <s v="60 - CREDITO EXTERNO"/>
    <s v="04 - BARAHONA"/>
    <s v="2.3.2.2.01 - Acabados textiles"/>
    <n v="13928"/>
    <s v="Recuperación de la Cobertura Vegetal en Cuencas Hidrográficas de la República Dominicana."/>
    <n v="0"/>
    <n v="3320.24"/>
    <n v="3320.2400000000016"/>
    <n v="3320.24"/>
  </r>
  <r>
    <s v="2023"/>
    <x v="0"/>
    <x v="0"/>
    <x v="1"/>
    <x v="1"/>
    <s v="2 - Poder Ejecutivo"/>
    <s v="0218 - MINISTERIO DE MEDIO AMBIENTE Y RECURSOS NATURALES"/>
    <s v="0007 - UNIDAD TÉCNICA EJECUTORA DE PROYECTOS DE DESARROLLO AGROFORESTAL"/>
    <x v="2"/>
    <x v="7"/>
    <x v="74"/>
    <s v="2.3 - MATERIALES Y SUMINISTROS"/>
    <s v="2.3.2 - TEXTILES Y VESTUARIOS"/>
    <s v="S"/>
    <s v="07 - Recuperación de la Cobertura Vegetal en Cuencas Hidrográficas de la República Dominicana."/>
    <s v="60 - CREDITO EXTERNO"/>
    <s v="04 - BARAHONA"/>
    <s v="2.3.2.3.01 - Prendas y accesorios de vestir"/>
    <n v="13928"/>
    <s v="Recuperación de la Cobertura Vegetal en Cuencas Hidrográficas de la República Dominicana."/>
    <n v="150000"/>
    <n v="100000"/>
    <n v="100000"/>
    <n v="100000"/>
  </r>
  <r>
    <s v="2023"/>
    <x v="0"/>
    <x v="0"/>
    <x v="1"/>
    <x v="1"/>
    <s v="2 - Poder Ejecutivo"/>
    <s v="0218 - MINISTERIO DE MEDIO AMBIENTE Y RECURSOS NATURALES"/>
    <s v="0007 - UNIDAD TÉCNICA EJECUTORA DE PROYECTOS DE DESARROLLO AGROFORESTAL"/>
    <x v="2"/>
    <x v="7"/>
    <x v="74"/>
    <s v="2.3 - MATERIALES Y SUMINISTROS"/>
    <s v="2.3.2 - TEXTILES Y VESTUARIOS"/>
    <s v="S"/>
    <s v="07 - Recuperación de la Cobertura Vegetal en Cuencas Hidrográficas de la República Dominicana."/>
    <s v="60 - CREDITO EXTERNO"/>
    <s v="07 - ELIAS PINA"/>
    <s v="2.3.2.2.01 - Acabados textiles"/>
    <n v="13928"/>
    <s v="Recuperación de la Cobertura Vegetal en Cuencas Hidrográficas de la República Dominicana."/>
    <n v="0"/>
    <n v="3320.3"/>
    <n v="3320.2999999999993"/>
    <n v="3320.3"/>
  </r>
  <r>
    <s v="2023"/>
    <x v="0"/>
    <x v="0"/>
    <x v="1"/>
    <x v="1"/>
    <s v="2 - Poder Ejecutivo"/>
    <s v="0218 - MINISTERIO DE MEDIO AMBIENTE Y RECURSOS NATURALES"/>
    <s v="0007 - UNIDAD TÉCNICA EJECUTORA DE PROYECTOS DE DESARROLLO AGROFORESTAL"/>
    <x v="2"/>
    <x v="7"/>
    <x v="74"/>
    <s v="2.3 - MATERIALES Y SUMINISTROS"/>
    <s v="2.3.2 - TEXTILES Y VESTUARIOS"/>
    <s v="S"/>
    <s v="07 - Recuperación de la Cobertura Vegetal en Cuencas Hidrográficas de la República Dominicana."/>
    <s v="60 - CREDITO EXTERNO"/>
    <s v="07 - ELIAS PINA"/>
    <s v="2.3.2.3.01 - Prendas y accesorios de vestir"/>
    <n v="13928"/>
    <s v="Recuperación de la Cobertura Vegetal en Cuencas Hidrográficas de la República Dominicana."/>
    <n v="150000"/>
    <n v="100000"/>
    <n v="100000"/>
    <n v="100000"/>
  </r>
  <r>
    <s v="2023"/>
    <x v="0"/>
    <x v="0"/>
    <x v="1"/>
    <x v="1"/>
    <s v="2 - Poder Ejecutivo"/>
    <s v="0218 - MINISTERIO DE MEDIO AMBIENTE Y RECURSOS NATURALES"/>
    <s v="0007 - UNIDAD TÉCNICA EJECUTORA DE PROYECTOS DE DESARROLLO AGROFORESTAL"/>
    <x v="2"/>
    <x v="7"/>
    <x v="74"/>
    <s v="2.3 - MATERIALES Y SUMINISTROS"/>
    <s v="2.3.2 - TEXTILES Y VESTUARIOS"/>
    <s v="S"/>
    <s v="07 - Recuperación de la Cobertura Vegetal en Cuencas Hidrográficas de la República Dominicana."/>
    <s v="60 - CREDITO EXTERNO"/>
    <s v="10 - INDEPENDENCIA"/>
    <s v="2.3.2.2.01 - Acabados textiles"/>
    <n v="13928"/>
    <s v="Recuperación de la Cobertura Vegetal en Cuencas Hidrográficas de la República Dominicana."/>
    <n v="0"/>
    <n v="3320.24"/>
    <n v="7894"/>
    <n v="3320.24"/>
  </r>
  <r>
    <s v="2023"/>
    <x v="0"/>
    <x v="0"/>
    <x v="1"/>
    <x v="1"/>
    <s v="2 - Poder Ejecutivo"/>
    <s v="0218 - MINISTERIO DE MEDIO AMBIENTE Y RECURSOS NATURALES"/>
    <s v="0007 - UNIDAD TÉCNICA EJECUTORA DE PROYECTOS DE DESARROLLO AGROFORESTAL"/>
    <x v="2"/>
    <x v="7"/>
    <x v="74"/>
    <s v="2.3 - MATERIALES Y SUMINISTROS"/>
    <s v="2.3.2 - TEXTILES Y VESTUARIOS"/>
    <s v="S"/>
    <s v="07 - Recuperación de la Cobertura Vegetal en Cuencas Hidrográficas de la República Dominicana."/>
    <s v="60 - CREDITO EXTERNO"/>
    <s v="10 - INDEPENDENCIA"/>
    <s v="2.3.2.3.01 - Prendas y accesorios de vestir"/>
    <n v="13928"/>
    <s v="Recuperación de la Cobertura Vegetal en Cuencas Hidrográficas de la República Dominicana."/>
    <n v="100000"/>
    <n v="65480"/>
    <n v="60906.239999999998"/>
    <n v="65480"/>
  </r>
  <r>
    <s v="2023"/>
    <x v="0"/>
    <x v="0"/>
    <x v="1"/>
    <x v="1"/>
    <s v="2 - Poder Ejecutivo"/>
    <s v="0218 - MINISTERIO DE MEDIO AMBIENTE Y RECURSOS NATURALES"/>
    <s v="0007 - UNIDAD TÉCNICA EJECUTORA DE PROYECTOS DE DESARROLLO AGROFORESTAL"/>
    <x v="2"/>
    <x v="7"/>
    <x v="74"/>
    <s v="2.3 - MATERIALES Y SUMINISTROS"/>
    <s v="2.3.2 - TEXTILES Y VESTUARIOS"/>
    <s v="S"/>
    <s v="07 - Recuperación de la Cobertura Vegetal en Cuencas Hidrográficas de la República Dominicana."/>
    <s v="60 - CREDITO EXTERNO"/>
    <s v="22 - SAN JUAN"/>
    <s v="2.3.2.2.01 - Acabados textiles"/>
    <n v="13928"/>
    <s v="Recuperación de la Cobertura Vegetal en Cuencas Hidrográficas de la República Dominicana."/>
    <n v="0"/>
    <n v="3320.24"/>
    <n v="3320.2400000000016"/>
    <n v="3320.24"/>
  </r>
  <r>
    <s v="2023"/>
    <x v="0"/>
    <x v="0"/>
    <x v="1"/>
    <x v="1"/>
    <s v="2 - Poder Ejecutivo"/>
    <s v="0218 - MINISTERIO DE MEDIO AMBIENTE Y RECURSOS NATURALES"/>
    <s v="0007 - UNIDAD TÉCNICA EJECUTORA DE PROYECTOS DE DESARROLLO AGROFORESTAL"/>
    <x v="2"/>
    <x v="7"/>
    <x v="74"/>
    <s v="2.3 - MATERIALES Y SUMINISTROS"/>
    <s v="2.3.2 - TEXTILES Y VESTUARIOS"/>
    <s v="S"/>
    <s v="07 - Recuperación de la Cobertura Vegetal en Cuencas Hidrográficas de la República Dominicana."/>
    <s v="60 - CREDITO EXTERNO"/>
    <s v="22 - SAN JUAN"/>
    <s v="2.3.2.3.01 - Prendas y accesorios de vestir"/>
    <n v="13928"/>
    <s v="Recuperación de la Cobertura Vegetal en Cuencas Hidrográficas de la República Dominicana."/>
    <n v="150000"/>
    <n v="100000"/>
    <n v="100000"/>
    <n v="10000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s v="02 - AZUA"/>
    <s v="2.3.3.1.01 - Papel de escritorio"/>
    <n v="13928"/>
    <s v="Recuperación de la Cobertura Vegetal en Cuencas Hidrográficas de la República Dominicana."/>
    <n v="300000"/>
    <n v="111914.8"/>
    <n v="111914.79999999999"/>
    <n v="111914.8"/>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s v="02 - AZUA"/>
    <s v="2.3.3.2.01 - Papel y cartón"/>
    <n v="13928"/>
    <s v="Recuperación de la Cobertura Vegetal en Cuencas Hidrográficas de la República Dominicana."/>
    <n v="100000"/>
    <n v="97940"/>
    <n v="97940"/>
    <n v="9794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s v="02 - AZUA"/>
    <s v="2.3.3.3.01 - Productos de artes gráficas"/>
    <n v="13928"/>
    <s v="Recuperación de la Cobertura Vegetal en Cuencas Hidrográficas de la República Dominicana."/>
    <n v="0"/>
    <n v="0"/>
    <n v="0"/>
    <n v="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s v="03 - BAHORUCO"/>
    <s v="2.3.3.1.01 - Papel de escritorio"/>
    <n v="13928"/>
    <s v="Recuperación de la Cobertura Vegetal en Cuencas Hidrográficas de la República Dominicana."/>
    <n v="150000"/>
    <n v="90000"/>
    <n v="90000"/>
    <n v="9000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s v="03 - BAHORUCO"/>
    <s v="2.3.3.2.01 - Papel y cartón"/>
    <n v="13928"/>
    <s v="Recuperación de la Cobertura Vegetal en Cuencas Hidrográficas de la República Dominicana."/>
    <n v="50000"/>
    <n v="48970"/>
    <n v="48970"/>
    <n v="4897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s v="03 - BAHORUCO"/>
    <s v="2.3.3.3.01 - Productos de artes gráficas"/>
    <n v="13928"/>
    <s v="Recuperación de la Cobertura Vegetal en Cuencas Hidrográficas de la República Dominicana."/>
    <n v="0"/>
    <n v="0"/>
    <n v="0"/>
    <n v="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s v="04 - BARAHONA"/>
    <s v="2.3.3.1.01 - Papel de escritorio"/>
    <n v="13928"/>
    <s v="Recuperación de la Cobertura Vegetal en Cuencas Hidrográficas de la República Dominicana."/>
    <n v="150000"/>
    <n v="90000"/>
    <n v="90000"/>
    <n v="9000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s v="04 - BARAHONA"/>
    <s v="2.3.3.2.01 - Papel y cartón"/>
    <n v="13928"/>
    <s v="Recuperación de la Cobertura Vegetal en Cuencas Hidrográficas de la República Dominicana."/>
    <n v="50000"/>
    <n v="48970"/>
    <n v="48970"/>
    <n v="4897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s v="04 - BARAHONA"/>
    <s v="2.3.3.3.01 - Productos de artes gráficas"/>
    <n v="13928"/>
    <s v="Recuperación de la Cobertura Vegetal en Cuencas Hidrográficas de la República Dominicana."/>
    <n v="0"/>
    <n v="0"/>
    <n v="0"/>
    <n v="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s v="07 - ELIAS PINA"/>
    <s v="2.3.3.1.01 - Papel de escritorio"/>
    <n v="13928"/>
    <s v="Recuperación de la Cobertura Vegetal en Cuencas Hidrográficas de la República Dominicana."/>
    <n v="150000"/>
    <n v="90000"/>
    <n v="90000"/>
    <n v="9000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s v="07 - ELIAS PINA"/>
    <s v="2.3.3.2.01 - Papel y cartón"/>
    <n v="13928"/>
    <s v="Recuperación de la Cobertura Vegetal en Cuencas Hidrográficas de la República Dominicana."/>
    <n v="50000"/>
    <n v="4130"/>
    <n v="4130"/>
    <n v="413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s v="07 - ELIAS PINA"/>
    <s v="2.3.3.3.01 - Productos de artes gráficas"/>
    <n v="13928"/>
    <s v="Recuperación de la Cobertura Vegetal en Cuencas Hidrográficas de la República Dominicana."/>
    <n v="0"/>
    <n v="0"/>
    <n v="0"/>
    <n v="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s v="10 - INDEPENDENCIA"/>
    <s v="2.3.3.1.01 - Papel de escritorio"/>
    <n v="13928"/>
    <s v="Recuperación de la Cobertura Vegetal en Cuencas Hidrográficas de la República Dominicana."/>
    <n v="100000"/>
    <n v="0"/>
    <n v="0"/>
    <n v="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s v="10 - INDEPENDENCIA"/>
    <s v="2.3.3.2.01 - Papel y cartón"/>
    <n v="13928"/>
    <s v="Recuperación de la Cobertura Vegetal en Cuencas Hidrográficas de la República Dominicana."/>
    <n v="50000"/>
    <n v="48970"/>
    <n v="48970"/>
    <n v="4897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s v="10 - INDEPENDENCIA"/>
    <s v="2.3.3.3.01 - Productos de artes gráficas"/>
    <n v="13928"/>
    <s v="Recuperación de la Cobertura Vegetal en Cuencas Hidrográficas de la República Dominicana."/>
    <n v="0"/>
    <n v="0"/>
    <n v="0"/>
    <n v="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s v="22 - SAN JUAN"/>
    <s v="2.3.3.1.01 - Papel de escritorio"/>
    <n v="13928"/>
    <s v="Recuperación de la Cobertura Vegetal en Cuencas Hidrográficas de la República Dominicana."/>
    <n v="150000"/>
    <n v="90000"/>
    <n v="90000"/>
    <n v="9000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s v="22 - SAN JUAN"/>
    <s v="2.3.3.2.01 - Papel y cartón"/>
    <n v="13928"/>
    <s v="Recuperación de la Cobertura Vegetal en Cuencas Hidrográficas de la República Dominicana."/>
    <n v="50000"/>
    <n v="48970"/>
    <n v="48970"/>
    <n v="4897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s v="22 - SAN JUAN"/>
    <s v="2.3.3.3.01 - Productos de artes gráficas"/>
    <n v="13928"/>
    <s v="Recuperación de la Cobertura Vegetal en Cuencas Hidrográficas de la República Dominicana."/>
    <n v="0"/>
    <n v="0"/>
    <n v="0"/>
    <n v="0"/>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s v="02 - AZUA"/>
    <s v="2.3.5.1.01 - Cuero y pieles"/>
    <n v="13928"/>
    <s v="Recuperación de la Cobertura Vegetal en Cuencas Hidrográficas de la República Dominicana."/>
    <n v="5000"/>
    <n v="0"/>
    <n v="0"/>
    <n v="0"/>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s v="02 - AZUA"/>
    <s v="2.3.5.3.01 - Llantas y neumáticos"/>
    <n v="13928"/>
    <s v="Recuperación de la Cobertura Vegetal en Cuencas Hidrográficas de la República Dominicana."/>
    <n v="5714286"/>
    <n v="5714286"/>
    <n v="5714286"/>
    <n v="5714286"/>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s v="02 - AZUA"/>
    <s v="2.3.5.5.01 - Plástico"/>
    <n v="13928"/>
    <s v="Recuperación de la Cobertura Vegetal en Cuencas Hidrográficas de la República Dominicana."/>
    <n v="200000"/>
    <n v="143000"/>
    <n v="143000"/>
    <n v="143000"/>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s v="03 - BAHORUCO"/>
    <s v="2.3.5.1.01 - Cuero y pieles"/>
    <n v="13928"/>
    <s v="Recuperación de la Cobertura Vegetal en Cuencas Hidrográficas de la República Dominicana."/>
    <n v="2500"/>
    <n v="0"/>
    <n v="0"/>
    <n v="0"/>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s v="03 - BAHORUCO"/>
    <s v="2.3.5.3.01 - Llantas y neumáticos"/>
    <n v="13928"/>
    <s v="Recuperación de la Cobertura Vegetal en Cuencas Hidrográficas de la República Dominicana."/>
    <n v="2857143"/>
    <n v="2857143"/>
    <n v="2857143"/>
    <n v="2857143"/>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s v="03 - BAHORUCO"/>
    <s v="2.3.5.5.01 - Plástico"/>
    <n v="13928"/>
    <s v="Recuperación de la Cobertura Vegetal en Cuencas Hidrográficas de la República Dominicana."/>
    <n v="100000"/>
    <n v="71499.94"/>
    <n v="71500"/>
    <n v="71499.94"/>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s v="04 - BARAHONA"/>
    <s v="2.3.5.1.01 - Cuero y pieles"/>
    <n v="13928"/>
    <s v="Recuperación de la Cobertura Vegetal en Cuencas Hidrográficas de la República Dominicana."/>
    <n v="2500"/>
    <n v="0"/>
    <n v="0"/>
    <n v="0"/>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s v="04 - BARAHONA"/>
    <s v="2.3.5.3.01 - Llantas y neumáticos"/>
    <n v="13928"/>
    <s v="Recuperación de la Cobertura Vegetal en Cuencas Hidrográficas de la República Dominicana."/>
    <n v="2857143"/>
    <n v="2857143"/>
    <n v="2857143"/>
    <n v="2857143"/>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s v="04 - BARAHONA"/>
    <s v="2.3.5.5.01 - Plástico"/>
    <n v="13928"/>
    <s v="Recuperación de la Cobertura Vegetal en Cuencas Hidrográficas de la República Dominicana."/>
    <n v="100000"/>
    <n v="71499.97"/>
    <n v="71500"/>
    <n v="71499.97"/>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s v="07 - ELIAS PINA"/>
    <s v="2.3.5.1.01 - Cuero y pieles"/>
    <n v="13928"/>
    <s v="Recuperación de la Cobertura Vegetal en Cuencas Hidrográficas de la República Dominicana."/>
    <n v="2500"/>
    <n v="0"/>
    <n v="0"/>
    <n v="0"/>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s v="07 - ELIAS PINA"/>
    <s v="2.3.5.3.01 - Llantas y neumáticos"/>
    <n v="13928"/>
    <s v="Recuperación de la Cobertura Vegetal en Cuencas Hidrográficas de la República Dominicana."/>
    <n v="2857143"/>
    <n v="2850847.24"/>
    <n v="2857143"/>
    <n v="2850847.24"/>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s v="07 - ELIAS PINA"/>
    <s v="2.3.5.5.01 - Plástico"/>
    <n v="13928"/>
    <s v="Recuperación de la Cobertura Vegetal en Cuencas Hidrográficas de la República Dominicana."/>
    <n v="100000"/>
    <n v="70252.200000000012"/>
    <n v="71500"/>
    <n v="70252.200000000012"/>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s v="10 - INDEPENDENCIA"/>
    <s v="2.3.5.1.01 - Cuero y pieles"/>
    <n v="13928"/>
    <s v="Recuperación de la Cobertura Vegetal en Cuencas Hidrográficas de la República Dominicana."/>
    <n v="2500"/>
    <n v="0"/>
    <n v="0"/>
    <n v="0"/>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s v="10 - INDEPENDENCIA"/>
    <s v="2.3.5.3.01 - Llantas y neumáticos"/>
    <n v="13928"/>
    <s v="Recuperación de la Cobertura Vegetal en Cuencas Hidrográficas de la República Dominicana."/>
    <n v="2857143"/>
    <n v="2857143"/>
    <n v="2857143"/>
    <n v="2857143"/>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s v="10 - INDEPENDENCIA"/>
    <s v="2.3.5.5.01 - Plástico"/>
    <n v="13928"/>
    <s v="Recuperación de la Cobertura Vegetal en Cuencas Hidrográficas de la República Dominicana."/>
    <n v="100000"/>
    <n v="70921.569999999992"/>
    <n v="93000"/>
    <n v="70921.569999999992"/>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s v="22 - SAN JUAN"/>
    <s v="2.3.5.1.01 - Cuero y pieles"/>
    <n v="13928"/>
    <s v="Recuperación de la Cobertura Vegetal en Cuencas Hidrográficas de la República Dominicana."/>
    <n v="2500"/>
    <n v="0"/>
    <n v="0"/>
    <n v="0"/>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s v="22 - SAN JUAN"/>
    <s v="2.3.5.3.01 - Llantas y neumáticos"/>
    <n v="13928"/>
    <s v="Recuperación de la Cobertura Vegetal en Cuencas Hidrográficas de la República Dominicana."/>
    <n v="2857143"/>
    <n v="2857143"/>
    <n v="2857143"/>
    <n v="2857143"/>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s v="22 - SAN JUAN"/>
    <s v="2.3.5.5.01 - Plástico"/>
    <n v="13928"/>
    <s v="Recuperación de la Cobertura Vegetal en Cuencas Hidrográficas de la República Dominicana."/>
    <n v="100000"/>
    <n v="71499.97"/>
    <n v="71500"/>
    <n v="71499.97"/>
  </r>
  <r>
    <s v="2023"/>
    <x v="0"/>
    <x v="0"/>
    <x v="1"/>
    <x v="1"/>
    <s v="2 - Poder Ejecutivo"/>
    <s v="0218 - MINISTERIO DE MEDIO AMBIENTE Y RECURSOS NATURALES"/>
    <s v="0007 - UNIDAD TÉCNICA EJECUTORA DE PROYECTOS DE DESARROLLO AGROFORESTAL"/>
    <x v="2"/>
    <x v="7"/>
    <x v="74"/>
    <s v="2.3 - MATERIALES Y SUMINISTROS"/>
    <s v="2.3.6 - PRODUCTOS DE MINERALES, METÁLICOS Y NO METÁLICOS"/>
    <s v="S"/>
    <s v="07 - Recuperación de la Cobertura Vegetal en Cuencas Hidrográficas de la República Dominicana."/>
    <s v="60 - CREDITO EXTERNO"/>
    <s v="02 - AZUA"/>
    <s v="2.3.6.1.01 - Productos de cemento"/>
    <n v="13928"/>
    <s v="Recuperación de la Cobertura Vegetal en Cuencas Hidrográficas de la República Dominicana."/>
    <n v="0"/>
    <n v="17983.2"/>
    <n v="17983.2"/>
    <n v="17983.2"/>
  </r>
  <r>
    <s v="2023"/>
    <x v="0"/>
    <x v="0"/>
    <x v="1"/>
    <x v="1"/>
    <s v="2 - Poder Ejecutivo"/>
    <s v="0218 - MINISTERIO DE MEDIO AMBIENTE Y RECURSOS NATURALES"/>
    <s v="0007 - UNIDAD TÉCNICA EJECUTORA DE PROYECTOS DE DESARROLLO AGROFORESTAL"/>
    <x v="2"/>
    <x v="7"/>
    <x v="74"/>
    <s v="2.3 - MATERIALES Y SUMINISTROS"/>
    <s v="2.3.6 - PRODUCTOS DE MINERALES, METÁLICOS Y NO METÁLICOS"/>
    <s v="S"/>
    <s v="07 - Recuperación de la Cobertura Vegetal en Cuencas Hidrográficas de la República Dominicana."/>
    <s v="60 - CREDITO EXTERNO"/>
    <s v="02 - AZUA"/>
    <s v="2.3.6.3.04 - Herramientas menores"/>
    <n v="13928"/>
    <s v="Recuperación de la Cobertura Vegetal en Cuencas Hidrográficas de la República Dominicana."/>
    <n v="800000"/>
    <n v="505854.44999999995"/>
    <n v="526874.31999999995"/>
    <n v="451422.58999999997"/>
  </r>
  <r>
    <s v="2023"/>
    <x v="0"/>
    <x v="0"/>
    <x v="1"/>
    <x v="1"/>
    <s v="2 - Poder Ejecutivo"/>
    <s v="0218 - MINISTERIO DE MEDIO AMBIENTE Y RECURSOS NATURALES"/>
    <s v="0007 - UNIDAD TÉCNICA EJECUTORA DE PROYECTOS DE DESARROLLO AGROFORESTAL"/>
    <x v="2"/>
    <x v="7"/>
    <x v="74"/>
    <s v="2.3 - MATERIALES Y SUMINISTROS"/>
    <s v="2.3.6 - PRODUCTOS DE MINERALES, METÁLICOS Y NO METÁLICOS"/>
    <s v="S"/>
    <s v="07 - Recuperación de la Cobertura Vegetal en Cuencas Hidrográficas de la República Dominicana."/>
    <s v="60 - CREDITO EXTERNO"/>
    <s v="02 - AZUA"/>
    <s v="2.3.6.3.06 - Productos metálicos"/>
    <n v="13928"/>
    <s v="Recuperación de la Cobertura Vegetal en Cuencas Hidrográficas de la República Dominicana."/>
    <n v="0"/>
    <n v="122445.78"/>
    <n v="114285.72"/>
    <n v="122445.78"/>
  </r>
  <r>
    <s v="2023"/>
    <x v="0"/>
    <x v="0"/>
    <x v="1"/>
    <x v="1"/>
    <s v="2 - Poder Ejecutivo"/>
    <s v="0218 - MINISTERIO DE MEDIO AMBIENTE Y RECURSOS NATURALES"/>
    <s v="0007 - UNIDAD TÉCNICA EJECUTORA DE PROYECTOS DE DESARROLLO AGROFORESTAL"/>
    <x v="2"/>
    <x v="7"/>
    <x v="74"/>
    <s v="2.3 - MATERIALES Y SUMINISTROS"/>
    <s v="2.3.6 - PRODUCTOS DE MINERALES, METÁLICOS Y NO METÁLICOS"/>
    <s v="S"/>
    <s v="07 - Recuperación de la Cobertura Vegetal en Cuencas Hidrográficas de la República Dominicana."/>
    <s v="60 - CREDITO EXTERNO"/>
    <s v="03 - BAHORUCO"/>
    <s v="2.3.6.3.04 - Herramientas menores"/>
    <n v="13928"/>
    <s v="Recuperación de la Cobertura Vegetal en Cuencas Hidrográficas de la República Dominicana."/>
    <n v="400000"/>
    <n v="248711"/>
    <n v="257142.86"/>
    <n v="225711"/>
  </r>
  <r>
    <s v="2023"/>
    <x v="0"/>
    <x v="0"/>
    <x v="1"/>
    <x v="1"/>
    <s v="2 - Poder Ejecutivo"/>
    <s v="0218 - MINISTERIO DE MEDIO AMBIENTE Y RECURSOS NATURALES"/>
    <s v="0007 - UNIDAD TÉCNICA EJECUTORA DE PROYECTOS DE DESARROLLO AGROFORESTAL"/>
    <x v="2"/>
    <x v="7"/>
    <x v="74"/>
    <s v="2.3 - MATERIALES Y SUMINISTROS"/>
    <s v="2.3.6 - PRODUCTOS DE MINERALES, METÁLICOS Y NO METÁLICOS"/>
    <s v="S"/>
    <s v="07 - Recuperación de la Cobertura Vegetal en Cuencas Hidrográficas de la República Dominicana."/>
    <s v="60 - CREDITO EXTERNO"/>
    <s v="03 - BAHORUCO"/>
    <s v="2.3.6.3.06 - Productos metálicos"/>
    <n v="13928"/>
    <s v="Recuperación de la Cobertura Vegetal en Cuencas Hidrográficas de la República Dominicana."/>
    <n v="0"/>
    <n v="65303.89"/>
    <n v="57142.86"/>
    <n v="65303.89"/>
  </r>
  <r>
    <s v="2023"/>
    <x v="0"/>
    <x v="0"/>
    <x v="1"/>
    <x v="1"/>
    <s v="2 - Poder Ejecutivo"/>
    <s v="0218 - MINISTERIO DE MEDIO AMBIENTE Y RECURSOS NATURALES"/>
    <s v="0007 - UNIDAD TÉCNICA EJECUTORA DE PROYECTOS DE DESARROLLO AGROFORESTAL"/>
    <x v="2"/>
    <x v="7"/>
    <x v="74"/>
    <s v="2.3 - MATERIALES Y SUMINISTROS"/>
    <s v="2.3.6 - PRODUCTOS DE MINERALES, METÁLICOS Y NO METÁLICOS"/>
    <s v="S"/>
    <s v="07 - Recuperación de la Cobertura Vegetal en Cuencas Hidrográficas de la República Dominicana."/>
    <s v="60 - CREDITO EXTERNO"/>
    <s v="04 - BARAHONA"/>
    <s v="2.3.6.3.04 - Herramientas menores"/>
    <n v="13928"/>
    <s v="Recuperación de la Cobertura Vegetal en Cuencas Hidrográficas de la República Dominicana."/>
    <n v="400000"/>
    <n v="248886"/>
    <n v="257142.86"/>
    <n v="220586"/>
  </r>
  <r>
    <s v="2023"/>
    <x v="0"/>
    <x v="0"/>
    <x v="1"/>
    <x v="1"/>
    <s v="2 - Poder Ejecutivo"/>
    <s v="0218 - MINISTERIO DE MEDIO AMBIENTE Y RECURSOS NATURALES"/>
    <s v="0007 - UNIDAD TÉCNICA EJECUTORA DE PROYECTOS DE DESARROLLO AGROFORESTAL"/>
    <x v="2"/>
    <x v="7"/>
    <x v="74"/>
    <s v="2.3 - MATERIALES Y SUMINISTROS"/>
    <s v="2.3.6 - PRODUCTOS DE MINERALES, METÁLICOS Y NO METÁLICOS"/>
    <s v="S"/>
    <s v="07 - Recuperación de la Cobertura Vegetal en Cuencas Hidrográficas de la República Dominicana."/>
    <s v="60 - CREDITO EXTERNO"/>
    <s v="04 - BARAHONA"/>
    <s v="2.3.6.3.06 - Productos metálicos"/>
    <n v="13928"/>
    <s v="Recuperación de la Cobertura Vegetal en Cuencas Hidrográficas de la República Dominicana."/>
    <n v="0"/>
    <n v="65303.89"/>
    <n v="57142.86"/>
    <n v="65303.89"/>
  </r>
  <r>
    <s v="2023"/>
    <x v="0"/>
    <x v="0"/>
    <x v="1"/>
    <x v="1"/>
    <s v="2 - Poder Ejecutivo"/>
    <s v="0218 - MINISTERIO DE MEDIO AMBIENTE Y RECURSOS NATURALES"/>
    <s v="0007 - UNIDAD TÉCNICA EJECUTORA DE PROYECTOS DE DESARROLLO AGROFORESTAL"/>
    <x v="2"/>
    <x v="7"/>
    <x v="74"/>
    <s v="2.3 - MATERIALES Y SUMINISTROS"/>
    <s v="2.3.6 - PRODUCTOS DE MINERALES, METÁLICOS Y NO METÁLICOS"/>
    <s v="S"/>
    <s v="07 - Recuperación de la Cobertura Vegetal en Cuencas Hidrográficas de la República Dominicana."/>
    <s v="60 - CREDITO EXTERNO"/>
    <s v="07 - ELIAS PINA"/>
    <s v="2.3.6.3.04 - Herramientas menores"/>
    <n v="13928"/>
    <s v="Recuperación de la Cobertura Vegetal en Cuencas Hidrográficas de la República Dominicana."/>
    <n v="400000"/>
    <n v="248959.88"/>
    <n v="257142.86"/>
    <n v="215959.88"/>
  </r>
  <r>
    <s v="2023"/>
    <x v="0"/>
    <x v="0"/>
    <x v="1"/>
    <x v="1"/>
    <s v="2 - Poder Ejecutivo"/>
    <s v="0218 - MINISTERIO DE MEDIO AMBIENTE Y RECURSOS NATURALES"/>
    <s v="0007 - UNIDAD TÉCNICA EJECUTORA DE PROYECTOS DE DESARROLLO AGROFORESTAL"/>
    <x v="2"/>
    <x v="7"/>
    <x v="74"/>
    <s v="2.3 - MATERIALES Y SUMINISTROS"/>
    <s v="2.3.6 - PRODUCTOS DE MINERALES, METÁLICOS Y NO METÁLICOS"/>
    <s v="S"/>
    <s v="07 - Recuperación de la Cobertura Vegetal en Cuencas Hidrográficas de la República Dominicana."/>
    <s v="60 - CREDITO EXTERNO"/>
    <s v="07 - ELIAS PINA"/>
    <s v="2.3.6.3.06 - Productos metálicos"/>
    <n v="13928"/>
    <s v="Recuperación de la Cobertura Vegetal en Cuencas Hidrográficas de la República Dominicana."/>
    <n v="0"/>
    <n v="65303.89"/>
    <n v="57142.84"/>
    <n v="65303.89"/>
  </r>
  <r>
    <s v="2023"/>
    <x v="0"/>
    <x v="0"/>
    <x v="1"/>
    <x v="1"/>
    <s v="2 - Poder Ejecutivo"/>
    <s v="0218 - MINISTERIO DE MEDIO AMBIENTE Y RECURSOS NATURALES"/>
    <s v="0007 - UNIDAD TÉCNICA EJECUTORA DE PROYECTOS DE DESARROLLO AGROFORESTAL"/>
    <x v="2"/>
    <x v="7"/>
    <x v="74"/>
    <s v="2.3 - MATERIALES Y SUMINISTROS"/>
    <s v="2.3.6 - PRODUCTOS DE MINERALES, METÁLICOS Y NO METÁLICOS"/>
    <s v="S"/>
    <s v="07 - Recuperación de la Cobertura Vegetal en Cuencas Hidrográficas de la República Dominicana."/>
    <s v="60 - CREDITO EXTERNO"/>
    <s v="10 - INDEPENDENCIA"/>
    <s v="2.3.6.3.04 - Herramientas menores"/>
    <n v="13928"/>
    <s v="Recuperación de la Cobertura Vegetal en Cuencas Hidrográficas de la República Dominicana."/>
    <n v="400000"/>
    <n v="256836.58"/>
    <n v="257142.84"/>
    <n v="244592.68"/>
  </r>
  <r>
    <s v="2023"/>
    <x v="0"/>
    <x v="0"/>
    <x v="1"/>
    <x v="1"/>
    <s v="2 - Poder Ejecutivo"/>
    <s v="0218 - MINISTERIO DE MEDIO AMBIENTE Y RECURSOS NATURALES"/>
    <s v="0007 - UNIDAD TÉCNICA EJECUTORA DE PROYECTOS DE DESARROLLO AGROFORESTAL"/>
    <x v="2"/>
    <x v="7"/>
    <x v="74"/>
    <s v="2.3 - MATERIALES Y SUMINISTROS"/>
    <s v="2.3.6 - PRODUCTOS DE MINERALES, METÁLICOS Y NO METÁLICOS"/>
    <s v="S"/>
    <s v="07 - Recuperación de la Cobertura Vegetal en Cuencas Hidrográficas de la República Dominicana."/>
    <s v="60 - CREDITO EXTERNO"/>
    <s v="10 - INDEPENDENCIA"/>
    <s v="2.3.6.3.06 - Productos metálicos"/>
    <n v="13928"/>
    <s v="Recuperación de la Cobertura Vegetal en Cuencas Hidrográficas de la República Dominicana."/>
    <n v="0"/>
    <n v="57139.94"/>
    <n v="57142.86"/>
    <n v="57139.94"/>
  </r>
  <r>
    <s v="2023"/>
    <x v="0"/>
    <x v="0"/>
    <x v="1"/>
    <x v="1"/>
    <s v="2 - Poder Ejecutivo"/>
    <s v="0218 - MINISTERIO DE MEDIO AMBIENTE Y RECURSOS NATURALES"/>
    <s v="0007 - UNIDAD TÉCNICA EJECUTORA DE PROYECTOS DE DESARROLLO AGROFORESTAL"/>
    <x v="2"/>
    <x v="7"/>
    <x v="74"/>
    <s v="2.3 - MATERIALES Y SUMINISTROS"/>
    <s v="2.3.6 - PRODUCTOS DE MINERALES, METÁLICOS Y NO METÁLICOS"/>
    <s v="S"/>
    <s v="07 - Recuperación de la Cobertura Vegetal en Cuencas Hidrográficas de la República Dominicana."/>
    <s v="60 - CREDITO EXTERNO"/>
    <s v="22 - SAN JUAN"/>
    <s v="2.3.6.3.04 - Herramientas menores"/>
    <n v="13928"/>
    <s v="Recuperación de la Cobertura Vegetal en Cuencas Hidrográficas de la República Dominicana."/>
    <n v="400000"/>
    <n v="248689.35"/>
    <n v="257142.86"/>
    <n v="164689.35"/>
  </r>
  <r>
    <s v="2023"/>
    <x v="0"/>
    <x v="0"/>
    <x v="1"/>
    <x v="1"/>
    <s v="2 - Poder Ejecutivo"/>
    <s v="0218 - MINISTERIO DE MEDIO AMBIENTE Y RECURSOS NATURALES"/>
    <s v="0007 - UNIDAD TÉCNICA EJECUTORA DE PROYECTOS DE DESARROLLO AGROFORESTAL"/>
    <x v="2"/>
    <x v="7"/>
    <x v="74"/>
    <s v="2.3 - MATERIALES Y SUMINISTROS"/>
    <s v="2.3.6 - PRODUCTOS DE MINERALES, METÁLICOS Y NO METÁLICOS"/>
    <s v="S"/>
    <s v="07 - Recuperación de la Cobertura Vegetal en Cuencas Hidrográficas de la República Dominicana."/>
    <s v="60 - CREDITO EXTERNO"/>
    <s v="22 - SAN JUAN"/>
    <s v="2.3.6.3.06 - Productos metálicos"/>
    <n v="13928"/>
    <s v="Recuperación de la Cobertura Vegetal en Cuencas Hidrográficas de la República Dominicana."/>
    <n v="0"/>
    <n v="65303.89"/>
    <n v="57142.86"/>
    <n v="65303.89"/>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s v="02 - AZUA"/>
    <s v="2.3.7.1.02 - Gasoil"/>
    <n v="13928"/>
    <s v="Recuperación de la Cobertura Vegetal en Cuencas Hidrográficas de la República Dominicana."/>
    <n v="11428570"/>
    <n v="11428571.999999998"/>
    <n v="11428572"/>
    <n v="11428572.000000002"/>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s v="02 - AZUA"/>
    <s v="2.3.7.1.04 - Gas GLP"/>
    <n v="13928"/>
    <s v="Recuperación de la Cobertura Vegetal en Cuencas Hidrográficas de la República Dominicana."/>
    <n v="0"/>
    <n v="0"/>
    <n v="0"/>
    <n v="0"/>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s v="02 - AZUA"/>
    <s v="2.3.7.1.06 - Lubricantes"/>
    <n v="13928"/>
    <s v="Recuperación de la Cobertura Vegetal en Cuencas Hidrográficas de la República Dominicana."/>
    <n v="1428570"/>
    <n v="940903.67999999993"/>
    <n v="935589.14000000013"/>
    <n v="940903.68000000017"/>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s v="02 - AZUA"/>
    <s v="2.3.7.2.03 - Productos químicos de uso personal y de laboratorios"/>
    <n v="13928"/>
    <s v="Recuperación de la Cobertura Vegetal en Cuencas Hidrográficas de la República Dominicana."/>
    <n v="0"/>
    <n v="0"/>
    <n v="0"/>
    <n v="0"/>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s v="02 - AZUA"/>
    <s v="2.3.7.2.04 - Abonos y fertilizantes"/>
    <n v="13928"/>
    <s v="Recuperación de la Cobertura Vegetal en Cuencas Hidrográficas de la República Dominicana."/>
    <n v="28571428"/>
    <n v="37572686.239999995"/>
    <n v="37568686.240000002"/>
    <n v="37572686.239999995"/>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s v="02 - AZUA"/>
    <s v="2.3.7.2.05 - Insecticidas, fumigantes y otros"/>
    <n v="13928"/>
    <s v="Recuperación de la Cobertura Vegetal en Cuencas Hidrográficas de la República Dominicana."/>
    <n v="13088105"/>
    <n v="11342557.720000001"/>
    <n v="11342558.719999999"/>
    <n v="11342557.710000001"/>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s v="02 - AZUA"/>
    <s v="2.3.7.2.06 - Pinturas, lacas, barnices, diluyentes y absorbentes para pinturas"/>
    <n v="13928"/>
    <s v="Recuperación de la Cobertura Vegetal en Cuencas Hidrográficas de la República Dominicana."/>
    <n v="0"/>
    <n v="999600"/>
    <n v="1008911.12"/>
    <n v="999600"/>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s v="02 - AZUA"/>
    <s v="2.3.7.2.99 - Otros productos químicos y conexos"/>
    <n v="13928"/>
    <s v="Recuperación de la Cobertura Vegetal en Cuencas Hidrográficas de la República Dominicana."/>
    <n v="0"/>
    <n v="102426.16"/>
    <n v="102428.58"/>
    <n v="102426.15999999999"/>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s v="03 - BAHORUCO"/>
    <s v="2.3.7.1.02 - Gasoil"/>
    <n v="13928"/>
    <s v="Recuperación de la Cobertura Vegetal en Cuencas Hidrográficas de la República Dominicana."/>
    <n v="5714286"/>
    <n v="5714286"/>
    <n v="5714286"/>
    <n v="5714285.9999999991"/>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s v="03 - BAHORUCO"/>
    <s v="2.3.7.1.06 - Lubricantes"/>
    <n v="13928"/>
    <s v="Recuperación de la Cobertura Vegetal en Cuencas Hidrográficas de la República Dominicana."/>
    <n v="714285"/>
    <n v="524954.86"/>
    <n v="524954.86"/>
    <n v="524954.86"/>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s v="03 - BAHORUCO"/>
    <s v="2.3.7.2.03 - Productos químicos de uso personal y de laboratorios"/>
    <n v="13928"/>
    <s v="Recuperación de la Cobertura Vegetal en Cuencas Hidrográficas de la República Dominicana."/>
    <n v="0"/>
    <n v="0"/>
    <n v="0"/>
    <n v="0"/>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s v="03 - BAHORUCO"/>
    <s v="2.3.7.2.04 - Abonos y fertilizantes"/>
    <n v="13928"/>
    <s v="Recuperación de la Cobertura Vegetal en Cuencas Hidrográficas de la República Dominicana."/>
    <n v="14285714"/>
    <n v="18793645.07"/>
    <n v="18784343.120000001"/>
    <n v="18793645.07"/>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s v="03 - BAHORUCO"/>
    <s v="2.3.7.2.05 - Insecticidas, fumigantes y otros"/>
    <n v="13928"/>
    <s v="Recuperación de la Cobertura Vegetal en Cuencas Hidrográficas de la República Dominicana."/>
    <n v="6544052"/>
    <n v="5671278.6200000001"/>
    <n v="5671278.8600000003"/>
    <n v="5671278.6200000001"/>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s v="03 - BAHORUCO"/>
    <s v="2.3.7.2.06 - Pinturas, lacas, barnices, diluyentes y absorbentes para pinturas"/>
    <n v="13928"/>
    <s v="Recuperación de la Cobertura Vegetal en Cuencas Hidrográficas de la República Dominicana."/>
    <n v="0"/>
    <n v="419700"/>
    <n v="429000"/>
    <n v="419700"/>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s v="03 - BAHORUCO"/>
    <s v="2.3.7.2.99 - Otros productos químicos y conexos"/>
    <n v="13928"/>
    <s v="Recuperación de la Cobertura Vegetal en Cuencas Hidrográficas de la República Dominicana."/>
    <n v="0"/>
    <n v="51212.58"/>
    <n v="51214.29"/>
    <n v="51212.58"/>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s v="04 - BARAHONA"/>
    <s v="2.3.7.1.02 - Gasoil"/>
    <n v="13928"/>
    <s v="Recuperación de la Cobertura Vegetal en Cuencas Hidrográficas de la República Dominicana."/>
    <n v="5714286"/>
    <n v="5714286"/>
    <n v="5714286"/>
    <n v="5714286.0000000009"/>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s v="04 - BARAHONA"/>
    <s v="2.3.7.1.06 - Lubricantes"/>
    <n v="13928"/>
    <s v="Recuperación de la Cobertura Vegetal en Cuencas Hidrográficas de la República Dominicana."/>
    <n v="714285"/>
    <n v="524954.86"/>
    <n v="524954.86"/>
    <n v="524954.86"/>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s v="04 - BARAHONA"/>
    <s v="2.3.7.2.03 - Productos químicos de uso personal y de laboratorios"/>
    <n v="13928"/>
    <s v="Recuperación de la Cobertura Vegetal en Cuencas Hidrográficas de la República Dominicana."/>
    <n v="0"/>
    <n v="0"/>
    <n v="0"/>
    <n v="0"/>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s v="04 - BARAHONA"/>
    <s v="2.3.7.2.04 - Abonos y fertilizantes"/>
    <n v="13928"/>
    <s v="Recuperación de la Cobertura Vegetal en Cuencas Hidrográficas de la República Dominicana."/>
    <n v="14285715"/>
    <n v="18789594.780000001"/>
    <n v="18784343.120000001"/>
    <n v="18789594.780000001"/>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s v="04 - BARAHONA"/>
    <s v="2.3.7.2.05 - Insecticidas, fumigantes y otros"/>
    <n v="13928"/>
    <s v="Recuperación de la Cobertura Vegetal en Cuencas Hidrográficas de la República Dominicana."/>
    <n v="6544052"/>
    <n v="5671277.9100000001"/>
    <n v="5671278.8600000003"/>
    <n v="5671277.9100000001"/>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s v="04 - BARAHONA"/>
    <s v="2.3.7.2.06 - Pinturas, lacas, barnices, diluyentes y absorbentes para pinturas"/>
    <n v="13928"/>
    <s v="Recuperación de la Cobertura Vegetal en Cuencas Hidrográficas de la República Dominicana."/>
    <n v="0"/>
    <n v="423750"/>
    <n v="429000"/>
    <n v="423750"/>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s v="04 - BARAHONA"/>
    <s v="2.3.7.2.99 - Otros productos químicos y conexos"/>
    <n v="13928"/>
    <s v="Recuperación de la Cobertura Vegetal en Cuencas Hidrográficas de la República Dominicana."/>
    <n v="0"/>
    <n v="51213.58"/>
    <n v="51214.29"/>
    <n v="51213.579999999994"/>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s v="07 - ELIAS PINA"/>
    <s v="2.3.7.1.02 - Gasoil"/>
    <n v="13928"/>
    <s v="Recuperación de la Cobertura Vegetal en Cuencas Hidrográficas de la República Dominicana."/>
    <n v="5714286"/>
    <n v="5714285"/>
    <n v="5714286"/>
    <n v="5714285"/>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s v="07 - ELIAS PINA"/>
    <s v="2.3.7.1.06 - Lubricantes"/>
    <n v="13928"/>
    <s v="Recuperación de la Cobertura Vegetal en Cuencas Hidrográficas de la República Dominicana."/>
    <n v="714285"/>
    <n v="524954.86"/>
    <n v="524954.86"/>
    <n v="524954.86"/>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s v="07 - ELIAS PINA"/>
    <s v="2.3.7.2.03 - Productos químicos de uso personal y de laboratorios"/>
    <n v="13928"/>
    <s v="Recuperación de la Cobertura Vegetal en Cuencas Hidrográficas de la República Dominicana."/>
    <n v="0"/>
    <n v="0"/>
    <n v="0"/>
    <n v="0"/>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s v="07 - ELIAS PINA"/>
    <s v="2.3.7.2.04 - Abonos y fertilizantes"/>
    <n v="13928"/>
    <s v="Recuperación de la Cobertura Vegetal en Cuencas Hidrográficas de la República Dominicana."/>
    <n v="14285714"/>
    <n v="18792893.330000002"/>
    <n v="18792893.120000001"/>
    <n v="18792893.330000002"/>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s v="07 - ELIAS PINA"/>
    <s v="2.3.7.2.05 - Insecticidas, fumigantes y otros"/>
    <n v="13928"/>
    <s v="Recuperación de la Cobertura Vegetal en Cuencas Hidrográficas de la República Dominicana."/>
    <n v="6544052"/>
    <n v="5611479.6600000001"/>
    <n v="5671278.8600000003"/>
    <n v="5611479.6600000001"/>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s v="07 - ELIAS PINA"/>
    <s v="2.3.7.2.06 - Pinturas, lacas, barnices, diluyentes y absorbentes para pinturas"/>
    <n v="13928"/>
    <s v="Recuperación de la Cobertura Vegetal en Cuencas Hidrográficas de la República Dominicana."/>
    <n v="0"/>
    <n v="476811.12"/>
    <n v="429000"/>
    <n v="476811.12"/>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s v="07 - ELIAS PINA"/>
    <s v="2.3.7.2.99 - Otros productos químicos y conexos"/>
    <n v="13928"/>
    <s v="Recuperación de la Cobertura Vegetal en Cuencas Hidrográficas de la República Dominicana."/>
    <n v="0"/>
    <n v="63202.13"/>
    <n v="51214.259999999995"/>
    <n v="63202.130000000005"/>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s v="10 - INDEPENDENCIA"/>
    <s v="2.3.7.1.02 - Gasoil"/>
    <n v="13928"/>
    <s v="Recuperación de la Cobertura Vegetal en Cuencas Hidrográficas de la República Dominicana."/>
    <n v="5714285"/>
    <n v="5714285"/>
    <n v="5714285"/>
    <n v="5714285"/>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s v="10 - INDEPENDENCIA"/>
    <s v="2.3.7.1.06 - Lubricantes"/>
    <n v="13928"/>
    <s v="Recuperación de la Cobertura Vegetal en Cuencas Hidrográficas de la República Dominicana."/>
    <n v="714285"/>
    <n v="852.55"/>
    <n v="24954.859999999986"/>
    <n v="0"/>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s v="10 - INDEPENDENCIA"/>
    <s v="2.3.7.2.03 - Productos químicos de uso personal y de laboratorios"/>
    <n v="13928"/>
    <s v="Recuperación de la Cobertura Vegetal en Cuencas Hidrográficas de la República Dominicana."/>
    <n v="0"/>
    <n v="0"/>
    <n v="0"/>
    <n v="0"/>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s v="10 - INDEPENDENCIA"/>
    <s v="2.3.7.2.04 - Abonos y fertilizantes"/>
    <n v="13928"/>
    <s v="Recuperación de la Cobertura Vegetal en Cuencas Hidrográficas de la República Dominicana."/>
    <n v="14285715"/>
    <n v="18756493.670000002"/>
    <n v="18402696.77"/>
    <n v="18756493.670000002"/>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s v="10 - INDEPENDENCIA"/>
    <s v="2.3.7.2.05 - Insecticidas, fumigantes y otros"/>
    <n v="13928"/>
    <s v="Recuperación de la Cobertura Vegetal en Cuencas Hidrográficas de la República Dominicana."/>
    <n v="6544052"/>
    <n v="5295965.32"/>
    <n v="5671278.8499999996"/>
    <n v="5295965.32"/>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s v="10 - INDEPENDENCIA"/>
    <s v="2.3.7.2.06 - Pinturas, lacas, barnices, diluyentes y absorbentes para pinturas"/>
    <n v="13928"/>
    <s v="Recuperación de la Cobertura Vegetal en Cuencas Hidrográficas de la República Dominicana."/>
    <n v="0"/>
    <n v="420100"/>
    <n v="426000"/>
    <n v="420100"/>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s v="10 - INDEPENDENCIA"/>
    <s v="2.3.7.2.99 - Otros productos químicos y conexos"/>
    <n v="13928"/>
    <s v="Recuperación de la Cobertura Vegetal en Cuencas Hidrográficas de la República Dominicana."/>
    <n v="0"/>
    <n v="51236.47"/>
    <n v="51237.29"/>
    <n v="51236.47"/>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s v="22 - SAN JUAN"/>
    <s v="2.3.7.1.02 - Gasoil"/>
    <n v="13928"/>
    <s v="Recuperación de la Cobertura Vegetal en Cuencas Hidrográficas de la República Dominicana."/>
    <n v="5714286"/>
    <n v="5714285.9999999981"/>
    <n v="5714286"/>
    <n v="5714286.0000000009"/>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s v="22 - SAN JUAN"/>
    <s v="2.3.7.1.06 - Lubricantes"/>
    <n v="13928"/>
    <s v="Recuperación de la Cobertura Vegetal en Cuencas Hidrográficas de la República Dominicana."/>
    <n v="714285"/>
    <n v="524954.86"/>
    <n v="524954.86"/>
    <n v="524954.85999999987"/>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s v="22 - SAN JUAN"/>
    <s v="2.3.7.2.03 - Productos químicos de uso personal y de laboratorios"/>
    <n v="13928"/>
    <s v="Recuperación de la Cobertura Vegetal en Cuencas Hidrográficas de la República Dominicana."/>
    <n v="0"/>
    <n v="0"/>
    <n v="0"/>
    <n v="0"/>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s v="22 - SAN JUAN"/>
    <s v="2.3.7.2.04 - Abonos y fertilizantes"/>
    <n v="13928"/>
    <s v="Recuperación de la Cobertura Vegetal en Cuencas Hidrográficas de la República Dominicana."/>
    <n v="14285714"/>
    <n v="18793643.91"/>
    <n v="18784343.120000001"/>
    <n v="18793643.91"/>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s v="22 - SAN JUAN"/>
    <s v="2.3.7.2.05 - Insecticidas, fumigantes y otros"/>
    <n v="13928"/>
    <s v="Recuperación de la Cobertura Vegetal en Cuencas Hidrográficas de la República Dominicana."/>
    <n v="6544052"/>
    <n v="5671278.7800000003"/>
    <n v="5671278.8600000003"/>
    <n v="5671278.7800000003"/>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s v="22 - SAN JUAN"/>
    <s v="2.3.7.2.06 - Pinturas, lacas, barnices, diluyentes y absorbentes para pinturas"/>
    <n v="13928"/>
    <s v="Recuperación de la Cobertura Vegetal en Cuencas Hidrográficas de la República Dominicana."/>
    <n v="0"/>
    <n v="419700"/>
    <n v="429000"/>
    <n v="419700"/>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s v="22 - SAN JUAN"/>
    <s v="2.3.7.2.99 - Otros productos químicos y conexos"/>
    <n v="13928"/>
    <s v="Recuperación de la Cobertura Vegetal en Cuencas Hidrográficas de la República Dominicana."/>
    <n v="0"/>
    <n v="51213.58"/>
    <n v="51214.29"/>
    <n v="51213.579999999994"/>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s v="02 - AZUA"/>
    <s v="2.3.9.1.01 - Útiles y materiales de limpieza e higiene"/>
    <n v="13928"/>
    <s v="Recuperación de la Cobertura Vegetal en Cuencas Hidrográficas de la República Dominicana."/>
    <n v="63000"/>
    <n v="146049.08000000002"/>
    <n v="145857.14000000001"/>
    <n v="146049.08000000002"/>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s v="02 - AZUA"/>
    <s v="2.3.9.2.01 - Útiles  y materiales de escritorio, oficina e informática"/>
    <n v="13928"/>
    <s v="Recuperación de la Cobertura Vegetal en Cuencas Hidrográficas de la República Dominicana."/>
    <n v="300000"/>
    <n v="363425.79"/>
    <n v="363425.79"/>
    <n v="243425.79"/>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s v="02 - AZUA"/>
    <s v="2.3.9.6.01 - Productos eléctricos y afines"/>
    <n v="13928"/>
    <s v="Recuperación de la Cobertura Vegetal en Cuencas Hidrográficas de la República Dominicana."/>
    <n v="100000"/>
    <n v="680091.02"/>
    <n v="680091.02"/>
    <n v="678213.65"/>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s v="02 - AZUA"/>
    <s v="2.3.9.8.01 - Repuestos"/>
    <n v="13928"/>
    <s v="Recuperación de la Cobertura Vegetal en Cuencas Hidrográficas de la República Dominicana."/>
    <n v="3428571"/>
    <n v="841292.32"/>
    <n v="881293.31999999983"/>
    <n v="841292.32000000007"/>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s v="02 - AZUA"/>
    <s v="2.3.9.8.02 - Accesorios"/>
    <n v="13928"/>
    <s v="Recuperación de la Cobertura Vegetal en Cuencas Hidrográficas de la República Dominicana."/>
    <n v="0"/>
    <n v="71429.64"/>
    <n v="71430"/>
    <n v="71429.64"/>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s v="02 - AZUA"/>
    <s v="2.3.9.9.01 - Productos y Utiles Varios  n.i.p"/>
    <n v="13928"/>
    <s v="Recuperación de la Cobertura Vegetal en Cuencas Hidrográficas de la República Dominicana."/>
    <n v="200000"/>
    <n v="0"/>
    <n v="0"/>
    <n v="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s v="02 - AZUA"/>
    <s v="2.3.9.9.04 - Productos y útiles de defensa y seguridad"/>
    <n v="13928"/>
    <s v="Recuperación de la Cobertura Vegetal en Cuencas Hidrográficas de la República Dominicana."/>
    <n v="5000"/>
    <n v="35800"/>
    <n v="35800"/>
    <n v="3580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s v="02 - AZUA"/>
    <s v="2.3.9.9.05 - Productos y útiles diversos"/>
    <n v="13928"/>
    <s v="Recuperación de la Cobertura Vegetal en Cuencas Hidrográficas de la República Dominicana."/>
    <n v="0"/>
    <n v="210703.28999999998"/>
    <n v="216500"/>
    <n v="9999.4500000000007"/>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s v="03 - BAHORUCO"/>
    <s v="2.3.9.1.01 - Útiles y materiales de limpieza e higiene"/>
    <n v="13928"/>
    <s v="Recuperación de la Cobertura Vegetal en Cuencas Hidrográficas de la República Dominicana."/>
    <n v="31500"/>
    <n v="73024.540000000008"/>
    <n v="72928.570000000007"/>
    <n v="73024.540000000008"/>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s v="03 - BAHORUCO"/>
    <s v="2.3.9.2.01 - Útiles  y materiales de escritorio, oficina e informática"/>
    <n v="13928"/>
    <s v="Recuperación de la Cobertura Vegetal en Cuencas Hidrográficas de la República Dominicana."/>
    <n v="150000"/>
    <n v="307592.5"/>
    <n v="307592.5"/>
    <n v="247592.5"/>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s v="03 - BAHORUCO"/>
    <s v="2.3.9.6.01 - Productos eléctricos y afines"/>
    <n v="13928"/>
    <s v="Recuperación de la Cobertura Vegetal en Cuencas Hidrográficas de la República Dominicana."/>
    <n v="50000"/>
    <n v="340045.51"/>
    <n v="340045.51"/>
    <n v="339120.15"/>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s v="03 - BAHORUCO"/>
    <s v="2.3.9.8.01 - Repuestos"/>
    <n v="13928"/>
    <s v="Recuperación de la Cobertura Vegetal en Cuencas Hidrográficas de la República Dominicana."/>
    <n v="1714285"/>
    <n v="420646.16"/>
    <n v="440646.15999999992"/>
    <n v="420646.16000000003"/>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s v="03 - BAHORUCO"/>
    <s v="2.3.9.8.02 - Accesorios"/>
    <n v="13928"/>
    <s v="Recuperación de la Cobertura Vegetal en Cuencas Hidrográficas de la República Dominicana."/>
    <n v="0"/>
    <n v="35714.82"/>
    <n v="35715"/>
    <n v="35714.82"/>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s v="03 - BAHORUCO"/>
    <s v="2.3.9.9.01 - Productos y Utiles Varios  n.i.p"/>
    <n v="13928"/>
    <s v="Recuperación de la Cobertura Vegetal en Cuencas Hidrográficas de la República Dominicana."/>
    <n v="100000"/>
    <n v="0"/>
    <n v="0"/>
    <n v="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s v="03 - BAHORUCO"/>
    <s v="2.3.9.9.04 - Productos y útiles de defensa y seguridad"/>
    <n v="13928"/>
    <s v="Recuperación de la Cobertura Vegetal en Cuencas Hidrográficas de la República Dominicana."/>
    <n v="2500"/>
    <n v="17900"/>
    <n v="17900"/>
    <n v="1790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s v="03 - BAHORUCO"/>
    <s v="2.3.9.9.05 - Productos y útiles diversos"/>
    <n v="13928"/>
    <s v="Recuperación de la Cobertura Vegetal en Cuencas Hidrográficas de la República Dominicana."/>
    <n v="0"/>
    <n v="100351.92"/>
    <n v="103000"/>
    <n v="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s v="04 - BARAHONA"/>
    <s v="2.3.9.1.01 - Útiles y materiales de limpieza e higiene"/>
    <n v="13928"/>
    <s v="Recuperación de la Cobertura Vegetal en Cuencas Hidrográficas de la República Dominicana."/>
    <n v="31500"/>
    <n v="73024.540000000008"/>
    <n v="72928.570000000007"/>
    <n v="73024.540000000008"/>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s v="04 - BARAHONA"/>
    <s v="2.3.9.2.01 - Útiles  y materiales de escritorio, oficina e informática"/>
    <n v="13928"/>
    <s v="Recuperación de la Cobertura Vegetal en Cuencas Hidrográficas de la República Dominicana."/>
    <n v="150000"/>
    <n v="309700"/>
    <n v="309778.40000000002"/>
    <n v="24970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s v="04 - BARAHONA"/>
    <s v="2.3.9.6.01 - Productos eléctricos y afines"/>
    <n v="13928"/>
    <s v="Recuperación de la Cobertura Vegetal en Cuencas Hidrográficas de la República Dominicana."/>
    <n v="50000"/>
    <n v="390045.51"/>
    <n v="390045.51"/>
    <n v="339793.5"/>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s v="04 - BARAHONA"/>
    <s v="2.3.9.8.01 - Repuestos"/>
    <n v="13928"/>
    <s v="Recuperación de la Cobertura Vegetal en Cuencas Hidrográficas de la República Dominicana."/>
    <n v="1714285"/>
    <n v="420646.16"/>
    <n v="440646.15999999992"/>
    <n v="420646.16"/>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s v="04 - BARAHONA"/>
    <s v="2.3.9.8.02 - Accesorios"/>
    <n v="13928"/>
    <s v="Recuperación de la Cobertura Vegetal en Cuencas Hidrográficas de la República Dominicana."/>
    <n v="0"/>
    <n v="35714.82"/>
    <n v="107715.18"/>
    <n v="35714.82"/>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s v="04 - BARAHONA"/>
    <s v="2.3.9.9.01 - Productos y Utiles Varios  n.i.p"/>
    <n v="13928"/>
    <s v="Recuperación de la Cobertura Vegetal en Cuencas Hidrográficas de la República Dominicana."/>
    <n v="100000"/>
    <n v="0"/>
    <n v="0"/>
    <n v="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s v="04 - BARAHONA"/>
    <s v="2.3.9.9.04 - Productos y útiles de defensa y seguridad"/>
    <n v="13928"/>
    <s v="Recuperación de la Cobertura Vegetal en Cuencas Hidrográficas de la República Dominicana."/>
    <n v="2500"/>
    <n v="17900"/>
    <n v="17900"/>
    <n v="1790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s v="04 - BARAHONA"/>
    <s v="2.3.9.9.05 - Productos y útiles diversos"/>
    <n v="13928"/>
    <s v="Recuperación de la Cobertura Vegetal en Cuencas Hidrográficas de la República Dominicana."/>
    <n v="0"/>
    <n v="100351.92"/>
    <n v="103000"/>
    <n v="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s v="07 - ELIAS PINA"/>
    <s v="2.3.9.1.01 - Útiles y materiales de limpieza e higiene"/>
    <n v="13928"/>
    <s v="Recuperación de la Cobertura Vegetal en Cuencas Hidrográficas de la República Dominicana."/>
    <n v="31500"/>
    <n v="103024.54000000001"/>
    <n v="102928.57"/>
    <n v="103024.54000000001"/>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s v="07 - ELIAS PINA"/>
    <s v="2.3.9.2.01 - Útiles  y materiales de escritorio, oficina e informática"/>
    <n v="13928"/>
    <s v="Recuperación de la Cobertura Vegetal en Cuencas Hidrográficas de la República Dominicana."/>
    <n v="150000"/>
    <n v="308892"/>
    <n v="309778.40000000002"/>
    <n v="24970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s v="07 - ELIAS PINA"/>
    <s v="2.3.9.6.01 - Productos eléctricos y afines"/>
    <n v="13928"/>
    <s v="Recuperación de la Cobertura Vegetal en Cuencas Hidrográficas de la República Dominicana."/>
    <n v="50000"/>
    <n v="369044.57"/>
    <n v="369048.27999999997"/>
    <n v="340028.37"/>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s v="07 - ELIAS PINA"/>
    <s v="2.3.9.8.01 - Repuestos"/>
    <n v="13928"/>
    <s v="Recuperación de la Cobertura Vegetal en Cuencas Hidrográficas de la República Dominicana."/>
    <n v="1714286"/>
    <n v="1443217.12"/>
    <n v="1443456.16"/>
    <n v="1443217.12"/>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s v="07 - ELIAS PINA"/>
    <s v="2.3.9.8.02 - Accesorios"/>
    <n v="13928"/>
    <s v="Recuperación de la Cobertura Vegetal en Cuencas Hidrográficas de la República Dominicana."/>
    <n v="0"/>
    <n v="35714.720000000001"/>
    <n v="35715"/>
    <n v="35714.720000000001"/>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s v="07 - ELIAS PINA"/>
    <s v="2.3.9.9.01 - Productos y Utiles Varios  n.i.p"/>
    <n v="13928"/>
    <s v="Recuperación de la Cobertura Vegetal en Cuencas Hidrográficas de la República Dominicana."/>
    <n v="100000"/>
    <n v="0"/>
    <n v="0"/>
    <n v="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s v="07 - ELIAS PINA"/>
    <s v="2.3.9.9.04 - Productos y útiles de defensa y seguridad"/>
    <n v="13928"/>
    <s v="Recuperación de la Cobertura Vegetal en Cuencas Hidrográficas de la República Dominicana."/>
    <n v="2500"/>
    <n v="17899.990000000002"/>
    <n v="17900"/>
    <n v="17899.990000000002"/>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s v="07 - ELIAS PINA"/>
    <s v="2.3.9.9.05 - Productos y útiles diversos"/>
    <n v="13928"/>
    <s v="Recuperación de la Cobertura Vegetal en Cuencas Hidrográficas de la República Dominicana."/>
    <n v="0"/>
    <n v="100351.92"/>
    <n v="103000"/>
    <n v="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s v="10 - INDEPENDENCIA"/>
    <s v="2.3.9.1.01 - Útiles y materiales de limpieza e higiene"/>
    <n v="13928"/>
    <s v="Recuperación de la Cobertura Vegetal en Cuencas Hidrográficas de la República Dominicana."/>
    <n v="31500"/>
    <n v="72073.66"/>
    <n v="71978.58"/>
    <n v="72073.66"/>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s v="10 - INDEPENDENCIA"/>
    <s v="2.3.9.2.01 - Útiles  y materiales de escritorio, oficina e informática"/>
    <n v="13928"/>
    <s v="Recuperación de la Cobertura Vegetal en Cuencas Hidrográficas de la República Dominicana."/>
    <n v="100000"/>
    <n v="94000"/>
    <n v="94000"/>
    <n v="9400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s v="10 - INDEPENDENCIA"/>
    <s v="2.3.9.6.01 - Productos eléctricos y afines"/>
    <n v="13928"/>
    <s v="Recuperación de la Cobertura Vegetal en Cuencas Hidrográficas de la República Dominicana."/>
    <n v="50000"/>
    <n v="340045.51"/>
    <n v="340045.51"/>
    <n v="339120.16000000003"/>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s v="10 - INDEPENDENCIA"/>
    <s v="2.3.9.8.01 - Repuestos"/>
    <n v="13928"/>
    <s v="Recuperación de la Cobertura Vegetal en Cuencas Hidrográficas de la República Dominicana."/>
    <n v="1714285"/>
    <n v="399614.43"/>
    <n v="399614.42999999993"/>
    <n v="399614.43"/>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s v="10 - INDEPENDENCIA"/>
    <s v="2.3.9.8.02 - Accesorios"/>
    <n v="13928"/>
    <s v="Recuperación de la Cobertura Vegetal en Cuencas Hidrográficas de la República Dominicana."/>
    <n v="0"/>
    <n v="35741.61"/>
    <n v="35742.379999999997"/>
    <n v="35741.61"/>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s v="10 - INDEPENDENCIA"/>
    <s v="2.3.9.9.01 - Productos y Utiles Varios  n.i.p"/>
    <n v="13928"/>
    <s v="Recuperación de la Cobertura Vegetal en Cuencas Hidrográficas de la República Dominicana."/>
    <n v="100000"/>
    <n v="0"/>
    <n v="0"/>
    <n v="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s v="10 - INDEPENDENCIA"/>
    <s v="2.3.9.9.04 - Productos y útiles de defensa y seguridad"/>
    <n v="13928"/>
    <s v="Recuperación de la Cobertura Vegetal en Cuencas Hidrográficas de la República Dominicana."/>
    <n v="2500"/>
    <n v="52200.800000000003"/>
    <n v="56500"/>
    <n v="2216"/>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s v="10 - INDEPENDENCIA"/>
    <s v="2.3.9.9.05 - Productos y útiles diversos"/>
    <n v="13928"/>
    <s v="Recuperación de la Cobertura Vegetal en Cuencas Hidrográficas de la República Dominicana."/>
    <n v="0"/>
    <n v="100351.92"/>
    <n v="103000"/>
    <n v="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s v="22 - SAN JUAN"/>
    <s v="2.3.9.1.01 - Útiles y materiales de limpieza e higiene"/>
    <n v="13928"/>
    <s v="Recuperación de la Cobertura Vegetal en Cuencas Hidrográficas de la República Dominicana."/>
    <n v="31500"/>
    <n v="73024.540000000008"/>
    <n v="72928.570000000007"/>
    <n v="73024.540000000008"/>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s v="22 - SAN JUAN"/>
    <s v="2.3.9.2.01 - Útiles  y materiales de escritorio, oficina e informática"/>
    <n v="13928"/>
    <s v="Recuperación de la Cobertura Vegetal en Cuencas Hidrográficas de la República Dominicana."/>
    <n v="150000"/>
    <n v="309700"/>
    <n v="309778.40000000002"/>
    <n v="24970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s v="22 - SAN JUAN"/>
    <s v="2.3.9.6.01 - Productos eléctricos y afines"/>
    <n v="13928"/>
    <s v="Recuperación de la Cobertura Vegetal en Cuencas Hidrográficas de la República Dominicana."/>
    <n v="50000"/>
    <n v="340028.38"/>
    <n v="340028.38"/>
    <n v="340028.38"/>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s v="22 - SAN JUAN"/>
    <s v="2.3.9.8.01 - Repuestos"/>
    <n v="13928"/>
    <s v="Recuperación de la Cobertura Vegetal en Cuencas Hidrográficas de la República Dominicana."/>
    <n v="1714286"/>
    <n v="429918.01999999996"/>
    <n v="440646.15999999992"/>
    <n v="415646.16000000003"/>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s v="22 - SAN JUAN"/>
    <s v="2.3.9.8.02 - Accesorios"/>
    <n v="13928"/>
    <s v="Recuperación de la Cobertura Vegetal en Cuencas Hidrográficas de la República Dominicana."/>
    <n v="0"/>
    <n v="35714.82"/>
    <n v="35715"/>
    <n v="35714.82"/>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s v="22 - SAN JUAN"/>
    <s v="2.3.9.9.01 - Productos y Utiles Varios  n.i.p"/>
    <n v="13928"/>
    <s v="Recuperación de la Cobertura Vegetal en Cuencas Hidrográficas de la República Dominicana."/>
    <n v="100000"/>
    <n v="0"/>
    <n v="0"/>
    <n v="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s v="22 - SAN JUAN"/>
    <s v="2.3.9.9.04 - Productos y útiles de defensa y seguridad"/>
    <n v="13928"/>
    <s v="Recuperación de la Cobertura Vegetal en Cuencas Hidrográficas de la República Dominicana."/>
    <n v="2500"/>
    <n v="17900"/>
    <n v="17900"/>
    <n v="1790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s v="22 - SAN JUAN"/>
    <s v="2.3.9.9.05 - Productos y útiles diversos"/>
    <n v="13928"/>
    <s v="Recuperación de la Cobertura Vegetal en Cuencas Hidrográficas de la República Dominicana."/>
    <n v="0"/>
    <n v="100351.92"/>
    <n v="103000"/>
    <n v="0"/>
  </r>
  <r>
    <s v="2023"/>
    <x v="0"/>
    <x v="0"/>
    <x v="1"/>
    <x v="1"/>
    <s v="2 - Poder Ejecutivo"/>
    <s v="0218 - MINISTERIO DE MEDIO AMBIENTE Y RECURSOS NATURALES"/>
    <s v="0007 - UNIDAD TÉCNICA EJECUTORA DE PROYECTOS DE DESARROLLO AGROFORESTAL"/>
    <x v="2"/>
    <x v="7"/>
    <x v="74"/>
    <s v="2.7 - OBRAS"/>
    <s v="2.7.2 - INFRAESTRUCTURA"/>
    <s v="S"/>
    <s v="07 - Recuperación de la Cobertura Vegetal en Cuencas Hidrográficas de la República Dominicana."/>
    <s v="60 - CREDITO EXTERNO"/>
    <s v="03 - BAHORUCO"/>
    <s v="2.7.2.4.01 - Infraestructura terrestre y obras anexas"/>
    <n v="13928"/>
    <s v="Recuperación de la Cobertura Vegetal en Cuencas Hidrográficas de la República Dominicana."/>
    <n v="0"/>
    <n v="23128959.09"/>
    <n v="23100000"/>
    <n v="23128959.09"/>
  </r>
  <r>
    <s v="2023"/>
    <x v="0"/>
    <x v="0"/>
    <x v="1"/>
    <x v="1"/>
    <s v="2 - Poder Ejecutivo"/>
    <s v="0218 - MINISTERIO DE MEDIO AMBIENTE Y RECURSOS NATURALES"/>
    <s v="0007 - UNIDAD TÉCNICA EJECUTORA DE PROYECTOS DE DESARROLLO AGROFORESTAL"/>
    <x v="2"/>
    <x v="7"/>
    <x v="74"/>
    <s v="2.7 - OBRAS"/>
    <s v="2.7.2 - INFRAESTRUCTURA"/>
    <s v="S"/>
    <s v="07 - Recuperación de la Cobertura Vegetal en Cuencas Hidrográficas de la República Dominicana."/>
    <s v="60 - CREDITO EXTERNO"/>
    <s v="03 - BAHORUCO"/>
    <s v="2.7.2.4.02 - Supervisión de infraestructura terrestre y obras anexas"/>
    <n v="13928"/>
    <s v="Recuperación de la Cobertura Vegetal en Cuencas Hidrográficas de la República Dominicana."/>
    <n v="0"/>
    <n v="1126040.9099999997"/>
    <n v="1155000"/>
    <n v="1126040.9099999999"/>
  </r>
  <r>
    <s v="2023"/>
    <x v="0"/>
    <x v="0"/>
    <x v="1"/>
    <x v="1"/>
    <s v="2 - Poder Ejecutivo"/>
    <s v="0218 - MINISTERIO DE MEDIO AMBIENTE Y RECURSOS NATURALES"/>
    <s v="0007 - UNIDAD TÉCNICA EJECUTORA DE PROYECTOS DE DESARROLLO AGROFORESTAL"/>
    <x v="2"/>
    <x v="7"/>
    <x v="74"/>
    <s v="2.7 - OBRAS"/>
    <s v="2.7.2 - INFRAESTRUCTURA"/>
    <s v="S"/>
    <s v="07 - Recuperación de la Cobertura Vegetal en Cuencas Hidrográficas de la República Dominicana."/>
    <s v="60 - CREDITO EXTERNO"/>
    <s v="04 - BARAHONA"/>
    <s v="2.7.2.4.01 - Infraestructura terrestre y obras anexas"/>
    <n v="13928"/>
    <s v="Recuperación de la Cobertura Vegetal en Cuencas Hidrográficas de la República Dominicana."/>
    <n v="18777026"/>
    <n v="50420832.460000001"/>
    <n v="50420832.460000001"/>
    <n v="50420832.460000001"/>
  </r>
  <r>
    <s v="2023"/>
    <x v="0"/>
    <x v="0"/>
    <x v="1"/>
    <x v="1"/>
    <s v="2 - Poder Ejecutivo"/>
    <s v="0218 - MINISTERIO DE MEDIO AMBIENTE Y RECURSOS NATURALES"/>
    <s v="0007 - UNIDAD TÉCNICA EJECUTORA DE PROYECTOS DE DESARROLLO AGROFORESTAL"/>
    <x v="2"/>
    <x v="7"/>
    <x v="74"/>
    <s v="2.7 - OBRAS"/>
    <s v="2.7.2 - INFRAESTRUCTURA"/>
    <s v="S"/>
    <s v="07 - Recuperación de la Cobertura Vegetal en Cuencas Hidrográficas de la República Dominicana."/>
    <s v="60 - CREDITO EXTERNO"/>
    <s v="04 - BARAHONA"/>
    <s v="2.7.2.4.02 - Supervisión de infraestructura terrestre y obras anexas"/>
    <n v="13928"/>
    <s v="Recuperación de la Cobertura Vegetal en Cuencas Hidrográficas de la República Dominicana."/>
    <n v="1545000"/>
    <n v="5545000"/>
    <n v="5545000"/>
    <n v="5545000"/>
  </r>
  <r>
    <s v="2023"/>
    <x v="0"/>
    <x v="0"/>
    <x v="1"/>
    <x v="1"/>
    <s v="2 - Poder Ejecutivo"/>
    <s v="0218 - MINISTERIO DE MEDIO AMBIENTE Y RECURSOS NATURALES"/>
    <s v="0007 - UNIDAD TÉCNICA EJECUTORA DE PROYECTOS DE DESARROLLO AGROFORESTAL"/>
    <x v="2"/>
    <x v="7"/>
    <x v="74"/>
    <s v="2.7 - OBRAS"/>
    <s v="2.7.2 - INFRAESTRUCTURA"/>
    <s v="S"/>
    <s v="07 - Recuperación de la Cobertura Vegetal en Cuencas Hidrográficas de la República Dominicana."/>
    <s v="60 - CREDITO EXTERNO"/>
    <s v="10 - INDEPENDENCIA"/>
    <s v="2.7.2.4.01 - Infraestructura terrestre y obras anexas"/>
    <n v="13928"/>
    <s v="Recuperación de la Cobertura Vegetal en Cuencas Hidrográficas de la República Dominicana."/>
    <n v="0"/>
    <n v="23450000"/>
    <n v="23450000"/>
    <n v="23450000"/>
  </r>
  <r>
    <s v="2023"/>
    <x v="0"/>
    <x v="0"/>
    <x v="1"/>
    <x v="1"/>
    <s v="2 - Poder Ejecutivo"/>
    <s v="0218 - MINISTERIO DE MEDIO AMBIENTE Y RECURSOS NATURALES"/>
    <s v="0007 - UNIDAD TÉCNICA EJECUTORA DE PROYECTOS DE DESARROLLO AGROFORESTAL"/>
    <x v="2"/>
    <x v="7"/>
    <x v="74"/>
    <s v="2.7 - OBRAS"/>
    <s v="2.7.2 - INFRAESTRUCTURA"/>
    <s v="S"/>
    <s v="07 - Recuperación de la Cobertura Vegetal en Cuencas Hidrográficas de la República Dominicana."/>
    <s v="60 - CREDITO EXTERNO"/>
    <s v="10 - INDEPENDENCIA"/>
    <s v="2.7.2.4.02 - Supervisión de infraestructura terrestre y obras anexas"/>
    <n v="13928"/>
    <s v="Recuperación de la Cobertura Vegetal en Cuencas Hidrográficas de la República Dominicana."/>
    <n v="0"/>
    <n v="1250000"/>
    <n v="1250000"/>
    <n v="1250000"/>
  </r>
  <r>
    <s v="2023"/>
    <x v="0"/>
    <x v="0"/>
    <x v="1"/>
    <x v="1"/>
    <s v="2 - Poder Ejecutivo"/>
    <s v="0220 - MINISTERIO DE ECONOMÍA, PLANIFICACIÓN Y DESARROLLO"/>
    <s v="0001 - MINISTERIO DE ECONOMIA, PLANIFICACION Y DESARROLLO"/>
    <x v="0"/>
    <x v="0"/>
    <x v="2"/>
    <s v="2.2 - CONTRATACIÓN DE SERVICIOS"/>
    <s v="2.2.2 - PUBLICIDAD, IMPRESIÓN Y ENCUADERNACIÓN"/>
    <s v="S"/>
    <s v="00 - N/A"/>
    <s v="70 - DONACION EXTERNA"/>
    <s v="99 - MULTIPROVINCIAL"/>
    <s v="2.2.2.2.01 - Impresión, encuadernación y rotulación"/>
    <n v="14696"/>
    <s v="APOYO AL DESARROLLO DE LAS ACCIONES ESTRATÉGICAS PARA LA IMPLEMENTACIÓN DE LA NUEVA AGENDA URBANA EN RD"/>
    <n v="482594"/>
    <n v="0"/>
    <n v="482594"/>
    <n v="0"/>
  </r>
  <r>
    <s v="2023"/>
    <x v="0"/>
    <x v="0"/>
    <x v="1"/>
    <x v="1"/>
    <s v="2 - Poder Ejecutivo"/>
    <s v="0220 - MINISTERIO DE ECONOMÍA, PLANIFICACIÓN Y DESARROLLO"/>
    <s v="0001 - MINISTERIO DE ECONOMIA, PLANIFICACION Y DESARROLLO"/>
    <x v="0"/>
    <x v="0"/>
    <x v="2"/>
    <s v="2.2 - CONTRATACIÓN DE SERVICIOS"/>
    <s v="2.2.3 - VIÁTICOS"/>
    <s v="S"/>
    <s v="00 - N/A"/>
    <s v="70 - DONACION EXTERNA"/>
    <s v="16 - PEDERNALES"/>
    <s v="2.2.3.1.01 - Viáticos dentro del país"/>
    <n v="14037"/>
    <s v="FORTALECIMIENTO DE LA CAPACIDAD DE GESTIÓN DE LOS GOBIERNOS LOCALES CON PARTICIPACIÓN DE LA SOCIEDAD CIVIL DE PERDERNALES"/>
    <n v="65941"/>
    <n v="0"/>
    <n v="65941"/>
    <n v="0"/>
  </r>
  <r>
    <s v="2023"/>
    <x v="0"/>
    <x v="0"/>
    <x v="1"/>
    <x v="1"/>
    <s v="2 - Poder Ejecutivo"/>
    <s v="0220 - MINISTERIO DE ECONOMÍA, PLANIFICACIÓN Y DESARROLLO"/>
    <s v="0001 - MINISTERIO DE ECONOMIA, PLANIFICACION Y DESARROLLO"/>
    <x v="0"/>
    <x v="0"/>
    <x v="2"/>
    <s v="2.2 - CONTRATACIÓN DE SERVICIOS"/>
    <s v="2.2.3 - VIÁTICOS"/>
    <s v="S"/>
    <s v="00 - N/A"/>
    <s v="70 - DONACION EXTERNA"/>
    <s v="99 - MULTIPROVINCIAL"/>
    <s v="2.2.3.1.01 - Viáticos dentro del país"/>
    <n v="14696"/>
    <s v="APOYO AL DESARROLLO DE LAS ACCIONES ESTRATÉGICAS PARA LA IMPLEMENTACIÓN DE LA NUEVA AGENDA URBANA EN RD"/>
    <n v="278884"/>
    <n v="0"/>
    <n v="278884"/>
    <n v="0"/>
  </r>
  <r>
    <s v="2023"/>
    <x v="0"/>
    <x v="0"/>
    <x v="1"/>
    <x v="1"/>
    <s v="2 - Poder Ejecutivo"/>
    <s v="0220 - MINISTERIO DE ECONOMÍA, PLANIFICACIÓN Y DESARROLLO"/>
    <s v="0001 - MINISTERIO DE ECONOMIA, PLANIFICACION Y DESARROLLO"/>
    <x v="0"/>
    <x v="0"/>
    <x v="2"/>
    <s v="2.2 - CONTRATACIÓN DE SERVICIOS"/>
    <s v="2.2.5 - ALQUILERES Y RENTAS"/>
    <s v="S"/>
    <s v="00 - N/A"/>
    <s v="70 - DONACION EXTERNA"/>
    <s v="99 - MULTIPROVINCIAL"/>
    <s v="2.2.5.1.01 - Alquileres y rentas de edificaciones y locales"/>
    <n v="14696"/>
    <s v="APOYO AL DESARROLLO DE LAS ACCIONES ESTRATÉGICAS PARA LA IMPLEMENTACIÓN DE LA NUEVA AGENDA URBANA EN RD"/>
    <n v="1611050"/>
    <n v="0"/>
    <n v="1611050"/>
    <n v="0"/>
  </r>
  <r>
    <s v="2023"/>
    <x v="0"/>
    <x v="0"/>
    <x v="1"/>
    <x v="1"/>
    <s v="2 - Poder Ejecutivo"/>
    <s v="0220 - MINISTERIO DE ECONOMÍA, PLANIFICACIÓN Y DESARROLLO"/>
    <s v="0001 - MINISTERIO DE ECONOMIA, PLANIFICACION Y DESARROLLO"/>
    <x v="0"/>
    <x v="0"/>
    <x v="2"/>
    <s v="2.2 - CONTRATACIÓN DE SERVICIOS"/>
    <s v="2.2.8 - OTROS SERVICIOS NO INCLUIDOS EN CONCEPTOS ANTERIORES"/>
    <s v="S"/>
    <s v="00 - N/A"/>
    <s v="70 - DONACION EXTERNA"/>
    <s v="16 - PEDERNALES"/>
    <s v="2.2.8.7.06 - Otros servicios técnicos profesionales"/>
    <n v="14037"/>
    <s v="FORTALECIMIENTO DE LA CAPACIDAD DE GESTIÓN DE LOS GOBIERNOS LOCALES CON PARTICIPACIÓN DE LA SOCIEDAD CIVIL DE PERDERNALES"/>
    <n v="11455999"/>
    <n v="0"/>
    <n v="11455999"/>
    <n v="0"/>
  </r>
  <r>
    <s v="2023"/>
    <x v="0"/>
    <x v="0"/>
    <x v="1"/>
    <x v="1"/>
    <s v="2 - Poder Ejecutivo"/>
    <s v="0220 - MINISTERIO DE ECONOMÍA, PLANIFICACIÓN Y DESARROLLO"/>
    <s v="0001 - MINISTERIO DE ECONOMIA, PLANIFICACION Y DESARROLLO"/>
    <x v="0"/>
    <x v="0"/>
    <x v="2"/>
    <s v="2.2 - CONTRATACIÓN DE SERVICIOS"/>
    <s v="2.2.8 - OTROS SERVICIOS NO INCLUIDOS EN CONCEPTOS ANTERIORES"/>
    <s v="S"/>
    <s v="00 - N/A"/>
    <s v="70 - DONACION EXTERNA"/>
    <s v="99 - MULTIPROVINCIAL"/>
    <s v="2.2.8.7.01 - Servicios técnicos y profesionales"/>
    <n v="14696"/>
    <s v="APOYO AL DESARROLLO DE LAS ACCIONES ESTRATÉGICAS PARA LA IMPLEMENTACIÓN DE LA NUEVA AGENDA URBANA EN RD"/>
    <n v="2162756"/>
    <n v="0"/>
    <n v="2162756"/>
    <n v="0"/>
  </r>
  <r>
    <s v="2023"/>
    <x v="0"/>
    <x v="0"/>
    <x v="1"/>
    <x v="1"/>
    <s v="2 - Poder Ejecutivo"/>
    <s v="0220 - MINISTERIO DE ECONOMÍA, PLANIFICACIÓN Y DESARROLLO"/>
    <s v="0001 - MINISTERIO DE ECONOMIA, PLANIFICACION Y DESARROLLO"/>
    <x v="0"/>
    <x v="0"/>
    <x v="2"/>
    <s v="2.2 - CONTRATACIÓN DE SERVICIOS"/>
    <s v="2.2.8 - OTROS SERVICIOS NO INCLUIDOS EN CONCEPTOS ANTERIORES"/>
    <s v="S"/>
    <s v="00 - N/A"/>
    <s v="70 - DONACION EXTERNA"/>
    <s v="99 - MULTIPROVINCIAL"/>
    <s v="2.2.8.7.04 - Servicios de capacitación"/>
    <n v="14696"/>
    <s v="APOYO AL DESARROLLO DE LAS ACCIONES ESTRATÉGICAS PARA LA IMPLEMENTACIÓN DE LA NUEVA AGENDA URBANA EN RD"/>
    <n v="2446442"/>
    <n v="0"/>
    <n v="2446442"/>
    <n v="0"/>
  </r>
  <r>
    <s v="2023"/>
    <x v="0"/>
    <x v="0"/>
    <x v="1"/>
    <x v="1"/>
    <s v="2 - Poder Ejecutivo"/>
    <s v="0220 - MINISTERIO DE ECONOMÍA, PLANIFICACIÓN Y DESARROLLO"/>
    <s v="0001 - MINISTERIO DE ECONOMIA, PLANIFICACION Y DESARROLLO"/>
    <x v="0"/>
    <x v="0"/>
    <x v="2"/>
    <s v="2.2 - CONTRATACIÓN DE SERVICIOS"/>
    <s v="2.2.8 - OTROS SERVICIOS NO INCLUIDOS EN CONCEPTOS ANTERIORES"/>
    <s v="S"/>
    <s v="00 - N/A"/>
    <s v="70 - DONACION EXTERNA"/>
    <s v="99 - MULTIPROVINCIAL"/>
    <s v="2.2.8.7.06 - Otros servicios técnicos profesionales"/>
    <n v="14696"/>
    <s v="APOYO AL DESARROLLO DE LAS ACCIONES ESTRATÉGICAS PARA LA IMPLEMENTACIÓN DE LA NUEVA AGENDA URBANA EN RD"/>
    <n v="4551462"/>
    <n v="0"/>
    <n v="4551462"/>
    <n v="0"/>
  </r>
  <r>
    <s v="2023"/>
    <x v="0"/>
    <x v="0"/>
    <x v="1"/>
    <x v="1"/>
    <s v="2 - Poder Ejecutivo"/>
    <s v="0220 - MINISTERIO DE ECONOMÍA, PLANIFICACIÓN Y DESARROLLO"/>
    <s v="0001 - MINISTERIO DE ECONOMIA, PLANIFICACION Y DESARROLLO"/>
    <x v="0"/>
    <x v="0"/>
    <x v="2"/>
    <s v="2.3 - MATERIALES Y SUMINISTROS"/>
    <s v="2.3.1 - ALIMENTOS Y PRODUCTOS AGROFORESTALES"/>
    <s v="S"/>
    <s v="00 - N/A"/>
    <s v="70 - DONACION EXTERNA"/>
    <s v="99 - MULTIPROVINCIAL"/>
    <s v="2.3.1.1.01 - Alimentos y bebidas para personas"/>
    <n v="14696"/>
    <s v="APOYO AL DESARROLLO DE LAS ACCIONES ESTRATÉGICAS PARA LA IMPLEMENTACIÓN DE LA NUEVA AGENDA URBANA EN RD"/>
    <n v="366992"/>
    <n v="0"/>
    <n v="366992"/>
    <n v="0"/>
  </r>
  <r>
    <s v="2023"/>
    <x v="0"/>
    <x v="0"/>
    <x v="1"/>
    <x v="1"/>
    <s v="2 - Poder Ejecutivo"/>
    <s v="0220 - MINISTERIO DE ECONOMÍA, PLANIFICACIÓN Y DESARROLLO"/>
    <s v="0001 - MINISTERIO DE ECONOMIA, PLANIFICACION Y DESARROLLO"/>
    <x v="0"/>
    <x v="0"/>
    <x v="98"/>
    <s v="2.2 - CONTRATACIÓN DE SERVICIOS"/>
    <s v="2.2.8 - OTROS SERVICIOS NO INCLUIDOS EN CONCEPTOS ANTERIORES"/>
    <s v="S"/>
    <s v="00 - N/A"/>
    <s v="70 - DONACION EXTERNA"/>
    <s v="99 - MULTIPROVINCIAL"/>
    <s v="2.2.8.7.01 - Servicios técnicos y profesionales"/>
    <n v="14494"/>
    <s v="FORTALECIMIENTO DE LA IMPLEMENTACIÓN DE LA AGENDA 2030 EN LA REPUBLICA DOMINICANA"/>
    <n v="4856880"/>
    <n v="0"/>
    <n v="4856880"/>
    <n v="0"/>
  </r>
  <r>
    <s v="2023"/>
    <x v="0"/>
    <x v="0"/>
    <x v="1"/>
    <x v="1"/>
    <s v="2 - Poder Ejecutivo"/>
    <s v="0220 - MINISTERIO DE ECONOMÍA, PLANIFICACIÓN Y DESARROLLO"/>
    <s v="0001 - MINISTERIO DE ECONOMIA, PLANIFICACION Y DESARROLLO"/>
    <x v="0"/>
    <x v="0"/>
    <x v="98"/>
    <s v="2.2 - CONTRATACIÓN DE SERVICIOS"/>
    <s v="2.2.8 - OTROS SERVICIOS NO INCLUIDOS EN CONCEPTOS ANTERIORES"/>
    <s v="S"/>
    <s v="00 - N/A"/>
    <s v="70 - DONACION EXTERNA"/>
    <s v="99 - MULTIPROVINCIAL"/>
    <s v="2.2.8.7.04 - Servicios de capacitación"/>
    <n v="14494"/>
    <s v="FORTALECIMIENTO DE LA IMPLEMENTACIÓN DE LA AGENDA 2030 EN LA REPUBLICA DOMINICANA"/>
    <n v="853160"/>
    <n v="0"/>
    <n v="853160"/>
    <n v="0"/>
  </r>
  <r>
    <s v="2023"/>
    <x v="0"/>
    <x v="0"/>
    <x v="1"/>
    <x v="1"/>
    <s v="2 - Poder Ejecutivo"/>
    <s v="0220 - MINISTERIO DE ECONOMÍA, PLANIFICACIÓN Y DESARROLLO"/>
    <s v="0001 - MINISTERIO DE ECONOMIA, PLANIFICACION Y DESARROLLO"/>
    <x v="0"/>
    <x v="0"/>
    <x v="98"/>
    <s v="2.2 - CONTRATACIÓN DE SERVICIOS"/>
    <s v="2.2.8 - OTROS SERVICIOS NO INCLUIDOS EN CONCEPTOS ANTERIORES"/>
    <s v="S"/>
    <s v="00 - N/A"/>
    <s v="70 - DONACION EXTERNA"/>
    <s v="99 - MULTIPROVINCIAL"/>
    <s v="2.2.8.7.06 - Otros servicios técnicos profesionales"/>
    <n v="14494"/>
    <s v="FORTALECIMIENTO DE LA IMPLEMENTACIÓN DE LA AGENDA 2030 EN LA REPUBLICA DOMINICANA"/>
    <n v="5666360"/>
    <n v="0"/>
    <n v="5666360"/>
    <n v="0"/>
  </r>
  <r>
    <s v="2023"/>
    <x v="0"/>
    <x v="0"/>
    <x v="1"/>
    <x v="1"/>
    <s v="2 - Poder Ejecutivo"/>
    <s v="0220 - MINISTERIO DE ECONOMÍA, PLANIFICACIÓN Y DESARROLLO"/>
    <s v="0001 - MINISTERIO DE ECONOMIA, PLANIFICACION Y DESARROLLO"/>
    <x v="1"/>
    <x v="14"/>
    <x v="91"/>
    <s v="2.2 - CONTRATACIÓN DE SERVICIOS"/>
    <s v="2.2.8 - OTROS SERVICIOS NO INCLUIDOS EN CONCEPTOS ANTERIORES"/>
    <s v="S"/>
    <s v="00 - N/A"/>
    <s v="60 - CREDITO EXTERNO"/>
    <s v="99 - MULTIPROVINCIAL"/>
    <s v="2.2.8.7.06 - Otros servicios técnicos profesionales"/>
    <n v="14402"/>
    <s v="DESARROLLO DE CAPACIDADES ECONÓMICO - RURAL DE LA JUVENTUD EN EL ESTE, CIBAO NORDESTE Y SUR CENTRAL- PRORURAL JOVEN (F2)"/>
    <n v="11390001"/>
    <n v="0"/>
    <n v="11230001"/>
    <n v="0"/>
  </r>
  <r>
    <s v="2023"/>
    <x v="0"/>
    <x v="0"/>
    <x v="1"/>
    <x v="1"/>
    <s v="2 - Poder Ejecutivo"/>
    <s v="0220 - MINISTERIO DE ECONOMÍA, PLANIFICACIÓN Y DESARROLLO"/>
    <s v="0005 - DIRECCION GENERAL DE COOPERACION MULTILATERAL"/>
    <x v="1"/>
    <x v="14"/>
    <x v="91"/>
    <s v="2.1 - REMUNERACIONES Y CONTRIBUCIONES"/>
    <s v="2.1.1 - REMUNERACIONES"/>
    <s v="S"/>
    <s v="00 - N/A"/>
    <s v="10 - FONDO GENERAL"/>
    <s v="99 - MULTIPROVINCIAL"/>
    <s v="2.1.1.2.08 - Empleados temporales"/>
    <n v="13929"/>
    <s v="DESARROLLO DE CAPACIDADES DE INCLUSIÓN PRODUCTIVA Y RESILIENCIA DE LAS FAMILIAS (PRORURAL)"/>
    <n v="7202916"/>
    <n v="0"/>
    <n v="3902916"/>
    <n v="0"/>
  </r>
  <r>
    <s v="2023"/>
    <x v="0"/>
    <x v="0"/>
    <x v="1"/>
    <x v="1"/>
    <s v="2 - Poder Ejecutivo"/>
    <s v="0220 - MINISTERIO DE ECONOMÍA, PLANIFICACIÓN Y DESARROLLO"/>
    <s v="0005 - DIRECCION GENERAL DE COOPERACION MULTILATERAL"/>
    <x v="1"/>
    <x v="14"/>
    <x v="91"/>
    <s v="2.1 - REMUNERACIONES Y CONTRIBUCIONES"/>
    <s v="2.1.1 - REMUNERACIONES"/>
    <s v="S"/>
    <s v="00 - N/A"/>
    <s v="10 - FONDO GENERAL"/>
    <s v="99 - MULTIPROVINCIAL"/>
    <s v="2.1.1.4.01 - Sueldo Anual No. 13"/>
    <n v="13929"/>
    <s v="DESARROLLO DE CAPACIDADES DE INCLUSIÓN PRODUCTIVA Y RESILIENCIA DE LAS FAMILIAS (PRORURAL)"/>
    <n v="600183"/>
    <n v="0"/>
    <n v="300183"/>
    <n v="0"/>
  </r>
  <r>
    <s v="2023"/>
    <x v="0"/>
    <x v="0"/>
    <x v="1"/>
    <x v="1"/>
    <s v="2 - Poder Ejecutivo"/>
    <s v="0220 - MINISTERIO DE ECONOMÍA, PLANIFICACIÓN Y DESARROLLO"/>
    <s v="0005 - DIRECCION GENERAL DE COOPERACION MULTILATERAL"/>
    <x v="1"/>
    <x v="14"/>
    <x v="91"/>
    <s v="2.1 - REMUNERACIONES Y CONTRIBUCIONES"/>
    <s v="2.1.1 - REMUNERACIONES"/>
    <s v="S"/>
    <s v="00 - N/A"/>
    <s v="10 - FONDO GENERAL"/>
    <s v="99 - MULTIPROVINCIAL"/>
    <s v="2.1.1.5.01 - Prestaciones económicas"/>
    <n v="13929"/>
    <s v="DESARROLLO DE CAPACIDADES DE INCLUSIÓN PRODUCTIVA Y RESILIENCIA DE LAS FAMILIAS (PRORURAL)"/>
    <n v="71316"/>
    <n v="0"/>
    <n v="71316"/>
    <n v="0"/>
  </r>
  <r>
    <s v="2023"/>
    <x v="0"/>
    <x v="0"/>
    <x v="1"/>
    <x v="1"/>
    <s v="2 - Poder Ejecutivo"/>
    <s v="0220 - MINISTERIO DE ECONOMÍA, PLANIFICACIÓN Y DESARROLLO"/>
    <s v="0005 - DIRECCION GENERAL DE COOPERACION MULTILATERAL"/>
    <x v="1"/>
    <x v="14"/>
    <x v="91"/>
    <s v="2.1 - REMUNERACIONES Y CONTRIBUCIONES"/>
    <s v="2.1.1 - REMUNERACIONES"/>
    <s v="S"/>
    <s v="00 - N/A"/>
    <s v="10 - FONDO GENERAL"/>
    <s v="99 - MULTIPROVINCIAL"/>
    <s v="2.1.1.5.03 - Prestación laboral por desvinculación"/>
    <n v="13929"/>
    <s v="DESARROLLO DE CAPACIDADES DE INCLUSIÓN PRODUCTIVA Y RESILIENCIA DE LAS FAMILIAS (PRORURAL)"/>
    <n v="71316"/>
    <n v="0"/>
    <n v="71316"/>
    <n v="0"/>
  </r>
  <r>
    <s v="2023"/>
    <x v="0"/>
    <x v="0"/>
    <x v="1"/>
    <x v="1"/>
    <s v="2 - Poder Ejecutivo"/>
    <s v="0220 - MINISTERIO DE ECONOMÍA, PLANIFICACIÓN Y DESARROLLO"/>
    <s v="0005 - DIRECCION GENERAL DE COOPERACION MULTILATERAL"/>
    <x v="1"/>
    <x v="14"/>
    <x v="91"/>
    <s v="2.1 - REMUNERACIONES Y CONTRIBUCIONES"/>
    <s v="2.1.1 - REMUNERACIONES"/>
    <s v="S"/>
    <s v="00 - N/A"/>
    <s v="10 - FONDO GENERAL"/>
    <s v="99 - MULTIPROVINCIAL"/>
    <s v="2.1.1.5.04 - Proporción de vacaciones no disfrutadas"/>
    <n v="13929"/>
    <s v="DESARROLLO DE CAPACIDADES DE INCLUSIÓN PRODUCTIVA Y RESILIENCIA DE LAS FAMILIAS (PRORURAL)"/>
    <n v="71316"/>
    <n v="0"/>
    <n v="71316"/>
    <n v="0"/>
  </r>
  <r>
    <s v="2023"/>
    <x v="0"/>
    <x v="0"/>
    <x v="1"/>
    <x v="1"/>
    <s v="2 - Poder Ejecutivo"/>
    <s v="0220 - MINISTERIO DE ECONOMÍA, PLANIFICACIÓN Y DESARROLLO"/>
    <s v="0005 - DIRECCION GENERAL DE COOPERACION MULTILATERAL"/>
    <x v="1"/>
    <x v="14"/>
    <x v="91"/>
    <s v="2.1 - REMUNERACIONES Y CONTRIBUCIONES"/>
    <s v="2.1.1 - REMUNERACIONES"/>
    <s v="S"/>
    <s v="00 - N/A"/>
    <s v="60 - CREDITO EXTERNO"/>
    <s v="99 - MULTIPROVINCIAL"/>
    <s v="2.1.1.2.08 - Empleados temporales"/>
    <n v="13929"/>
    <s v="DESARROLLO DE CAPACIDADES DE INCLUSIÓN PRODUCTIVA Y RESILIENCIA DE LAS FAMILIAS (PRORURAL)"/>
    <n v="16996266"/>
    <n v="0"/>
    <n v="16996266"/>
    <n v="0"/>
  </r>
  <r>
    <s v="2023"/>
    <x v="0"/>
    <x v="0"/>
    <x v="1"/>
    <x v="1"/>
    <s v="2 - Poder Ejecutivo"/>
    <s v="0220 - MINISTERIO DE ECONOMÍA, PLANIFICACIÓN Y DESARROLLO"/>
    <s v="0005 - DIRECCION GENERAL DE COOPERACION MULTILATERAL"/>
    <x v="1"/>
    <x v="14"/>
    <x v="91"/>
    <s v="2.1 - REMUNERACIONES Y CONTRIBUCIONES"/>
    <s v="2.1.1 - REMUNERACIONES"/>
    <s v="S"/>
    <s v="00 - N/A"/>
    <s v="60 - CREDITO EXTERNO"/>
    <s v="99 - MULTIPROVINCIAL"/>
    <s v="2.1.1.4.01 - Sueldo Anual No. 13"/>
    <n v="13929"/>
    <s v="DESARROLLO DE CAPACIDADES DE INCLUSIÓN PRODUCTIVA Y RESILIENCIA DE LAS FAMILIAS (PRORURAL)"/>
    <n v="1416276"/>
    <n v="0"/>
    <n v="1416276"/>
    <n v="0"/>
  </r>
  <r>
    <s v="2023"/>
    <x v="0"/>
    <x v="0"/>
    <x v="1"/>
    <x v="1"/>
    <s v="2 - Poder Ejecutivo"/>
    <s v="0220 - MINISTERIO DE ECONOMÍA, PLANIFICACIÓN Y DESARROLLO"/>
    <s v="0005 - DIRECCION GENERAL DE COOPERACION MULTILATERAL"/>
    <x v="1"/>
    <x v="14"/>
    <x v="91"/>
    <s v="2.1 - REMUNERACIONES Y CONTRIBUCIONES"/>
    <s v="2.1.5 - CONTRIBUCIONES A LA SEGURIDAD SOCIAL"/>
    <s v="S"/>
    <s v="00 - N/A"/>
    <s v="10 - FONDO GENERAL"/>
    <s v="99 - MULTIPROVINCIAL"/>
    <s v="2.1.5.1.01 - Contribuciones al seguro de salud"/>
    <n v="13929"/>
    <s v="DESARROLLO DE CAPACIDADES DE INCLUSIÓN PRODUCTIVA Y RESILIENCIA DE LAS FAMILIAS (PRORURAL)"/>
    <n v="1715747"/>
    <n v="0"/>
    <n v="857873.5"/>
    <n v="0"/>
  </r>
  <r>
    <s v="2023"/>
    <x v="0"/>
    <x v="0"/>
    <x v="1"/>
    <x v="1"/>
    <s v="2 - Poder Ejecutivo"/>
    <s v="0220 - MINISTERIO DE ECONOMÍA, PLANIFICACIÓN Y DESARROLLO"/>
    <s v="0005 - DIRECCION GENERAL DE COOPERACION MULTILATERAL"/>
    <x v="1"/>
    <x v="14"/>
    <x v="91"/>
    <s v="2.1 - REMUNERACIONES Y CONTRIBUCIONES"/>
    <s v="2.1.5 - CONTRIBUCIONES A LA SEGURIDAD SOCIAL"/>
    <s v="S"/>
    <s v="00 - N/A"/>
    <s v="10 - FONDO GENERAL"/>
    <s v="99 - MULTIPROVINCIAL"/>
    <s v="2.1.5.2.01 - Contribuciones al seguro de pensiones"/>
    <n v="13929"/>
    <s v="DESARROLLO DE CAPACIDADES DE INCLUSIÓN PRODUCTIVA Y RESILIENCIA DE LAS FAMILIAS (PRORURAL)"/>
    <n v="1718121"/>
    <n v="0"/>
    <n v="859060.5"/>
    <n v="0"/>
  </r>
  <r>
    <s v="2023"/>
    <x v="0"/>
    <x v="0"/>
    <x v="1"/>
    <x v="1"/>
    <s v="2 - Poder Ejecutivo"/>
    <s v="0220 - MINISTERIO DE ECONOMÍA, PLANIFICACIÓN Y DESARROLLO"/>
    <s v="0005 - DIRECCION GENERAL DE COOPERACION MULTILATERAL"/>
    <x v="1"/>
    <x v="14"/>
    <x v="91"/>
    <s v="2.1 - REMUNERACIONES Y CONTRIBUCIONES"/>
    <s v="2.1.5 - CONTRIBUCIONES A LA SEGURIDAD SOCIAL"/>
    <s v="S"/>
    <s v="00 - N/A"/>
    <s v="10 - FONDO GENERAL"/>
    <s v="99 - MULTIPROVINCIAL"/>
    <s v="2.1.5.3.01 - Contribuciones al seguro de riesgo laboral"/>
    <n v="13929"/>
    <s v="DESARROLLO DE CAPACIDADES DE INCLUSIÓN PRODUCTIVA Y RESILIENCIA DE LAS FAMILIAS (PRORURAL)"/>
    <n v="226186"/>
    <n v="0"/>
    <n v="113186"/>
    <n v="0"/>
  </r>
  <r>
    <s v="2023"/>
    <x v="0"/>
    <x v="0"/>
    <x v="1"/>
    <x v="1"/>
    <s v="2 - Poder Ejecutivo"/>
    <s v="0220 - MINISTERIO DE ECONOMÍA, PLANIFICACIÓN Y DESARROLLO"/>
    <s v="0005 - DIRECCION GENERAL DE COOPERACION MULTILATERAL"/>
    <x v="1"/>
    <x v="14"/>
    <x v="91"/>
    <s v="2.2 - CONTRATACIÓN DE SERVICIOS"/>
    <s v="2.2.1 - SERVICIOS BÁSICOS"/>
    <s v="S"/>
    <s v="00 - N/A"/>
    <s v="10 - FONDO GENERAL"/>
    <s v="99 - MULTIPROVINCIAL"/>
    <s v="2.2.1.3.01 - Teléfono local"/>
    <n v="13929"/>
    <s v="DESARROLLO DE CAPACIDADES DE INCLUSIÓN PRODUCTIVA Y RESILIENCIA DE LAS FAMILIAS (PRORURAL)"/>
    <n v="450776"/>
    <n v="0"/>
    <n v="250776"/>
    <n v="0"/>
  </r>
  <r>
    <s v="2023"/>
    <x v="0"/>
    <x v="0"/>
    <x v="1"/>
    <x v="1"/>
    <s v="2 - Poder Ejecutivo"/>
    <s v="0220 - MINISTERIO DE ECONOMÍA, PLANIFICACIÓN Y DESARROLLO"/>
    <s v="0005 - DIRECCION GENERAL DE COOPERACION MULTILATERAL"/>
    <x v="1"/>
    <x v="14"/>
    <x v="91"/>
    <s v="2.2 - CONTRATACIÓN DE SERVICIOS"/>
    <s v="2.2.1 - SERVICIOS BÁSICOS"/>
    <s v="S"/>
    <s v="00 - N/A"/>
    <s v="10 - FONDO GENERAL"/>
    <s v="99 - MULTIPROVINCIAL"/>
    <s v="2.2.1.5.01 - Servicio de internet y televisión por cable"/>
    <n v="13929"/>
    <s v="DESARROLLO DE CAPACIDADES DE INCLUSIÓN PRODUCTIVA Y RESILIENCIA DE LAS FAMILIAS (PRORURAL)"/>
    <n v="59430"/>
    <n v="0"/>
    <n v="59430"/>
    <n v="0"/>
  </r>
  <r>
    <s v="2023"/>
    <x v="0"/>
    <x v="0"/>
    <x v="1"/>
    <x v="1"/>
    <s v="2 - Poder Ejecutivo"/>
    <s v="0220 - MINISTERIO DE ECONOMÍA, PLANIFICACIÓN Y DESARROLLO"/>
    <s v="0005 - DIRECCION GENERAL DE COOPERACION MULTILATERAL"/>
    <x v="1"/>
    <x v="14"/>
    <x v="91"/>
    <s v="2.2 - CONTRATACIÓN DE SERVICIOS"/>
    <s v="2.2.2 - PUBLICIDAD, IMPRESIÓN Y ENCUADERNACIÓN"/>
    <s v="S"/>
    <s v="00 - N/A"/>
    <s v="10 - FONDO GENERAL"/>
    <s v="99 - MULTIPROVINCIAL"/>
    <s v="2.2.2.1.01 - Publicidad y propaganda"/>
    <n v="13929"/>
    <s v="DESARROLLO DE CAPACIDADES DE INCLUSIÓN PRODUCTIVA Y RESILIENCIA DE LAS FAMILIAS (PRORURAL)"/>
    <n v="475440"/>
    <n v="0"/>
    <n v="245440"/>
    <n v="0"/>
  </r>
  <r>
    <s v="2023"/>
    <x v="0"/>
    <x v="0"/>
    <x v="1"/>
    <x v="1"/>
    <s v="2 - Poder Ejecutivo"/>
    <s v="0220 - MINISTERIO DE ECONOMÍA, PLANIFICACIÓN Y DESARROLLO"/>
    <s v="0005 - DIRECCION GENERAL DE COOPERACION MULTILATERAL"/>
    <x v="1"/>
    <x v="14"/>
    <x v="91"/>
    <s v="2.2 - CONTRATACIÓN DE SERVICIOS"/>
    <s v="2.2.2 - PUBLICIDAD, IMPRESIÓN Y ENCUADERNACIÓN"/>
    <s v="S"/>
    <s v="00 - N/A"/>
    <s v="10 - FONDO GENERAL"/>
    <s v="99 - MULTIPROVINCIAL"/>
    <s v="2.2.2.2.01 - Impresión, encuadernación y rotulación"/>
    <n v="13929"/>
    <s v="DESARROLLO DE CAPACIDADES DE INCLUSIÓN PRODUCTIVA Y RESILIENCIA DE LAS FAMILIAS (PRORURAL)"/>
    <n v="47544"/>
    <n v="0"/>
    <n v="47544"/>
    <n v="0"/>
  </r>
  <r>
    <s v="2023"/>
    <x v="0"/>
    <x v="0"/>
    <x v="1"/>
    <x v="1"/>
    <s v="2 - Poder Ejecutivo"/>
    <s v="0220 - MINISTERIO DE ECONOMÍA, PLANIFICACIÓN Y DESARROLLO"/>
    <s v="0005 - DIRECCION GENERAL DE COOPERACION MULTILATERAL"/>
    <x v="1"/>
    <x v="14"/>
    <x v="91"/>
    <s v="2.2 - CONTRATACIÓN DE SERVICIOS"/>
    <s v="2.2.3 - VIÁTICOS"/>
    <s v="S"/>
    <s v="00 - N/A"/>
    <s v="10 - FONDO GENERAL"/>
    <s v="99 - MULTIPROVINCIAL"/>
    <s v="2.2.3.1.01 - Viáticos dentro del país"/>
    <n v="13929"/>
    <s v="DESARROLLO DE CAPACIDADES DE INCLUSIÓN PRODUCTIVA Y RESILIENCIA DE LAS FAMILIAS (PRORURAL)"/>
    <n v="1485750"/>
    <n v="0"/>
    <n v="742875"/>
    <n v="0"/>
  </r>
  <r>
    <s v="2023"/>
    <x v="0"/>
    <x v="0"/>
    <x v="1"/>
    <x v="1"/>
    <s v="2 - Poder Ejecutivo"/>
    <s v="0220 - MINISTERIO DE ECONOMÍA, PLANIFICACIÓN Y DESARROLLO"/>
    <s v="0005 - DIRECCION GENERAL DE COOPERACION MULTILATERAL"/>
    <x v="1"/>
    <x v="14"/>
    <x v="91"/>
    <s v="2.2 - CONTRATACIÓN DE SERVICIOS"/>
    <s v="2.2.3 - VIÁTICOS"/>
    <s v="S"/>
    <s v="00 - N/A"/>
    <s v="10 - FONDO GENERAL"/>
    <s v="99 - MULTIPROVINCIAL"/>
    <s v="2.2.3.2.01 - Viaticos fuera del país"/>
    <n v="13929"/>
    <s v="DESARROLLO DE CAPACIDADES DE INCLUSIÓN PRODUCTIVA Y RESILIENCIA DE LAS FAMILIAS (PRORURAL)"/>
    <n v="594300"/>
    <n v="0"/>
    <n v="344300"/>
    <n v="0"/>
  </r>
  <r>
    <s v="2023"/>
    <x v="0"/>
    <x v="0"/>
    <x v="1"/>
    <x v="1"/>
    <s v="2 - Poder Ejecutivo"/>
    <s v="0220 - MINISTERIO DE ECONOMÍA, PLANIFICACIÓN Y DESARROLLO"/>
    <s v="0005 - DIRECCION GENERAL DE COOPERACION MULTILATERAL"/>
    <x v="1"/>
    <x v="14"/>
    <x v="91"/>
    <s v="2.2 - CONTRATACIÓN DE SERVICIOS"/>
    <s v="2.2.4 - TRANSPORTE Y ALMACENAJE"/>
    <s v="S"/>
    <s v="00 - N/A"/>
    <s v="10 - FONDO GENERAL"/>
    <s v="99 - MULTIPROVINCIAL"/>
    <s v="2.2.4.1.01 - Pasajes y gastos de transporte"/>
    <n v="13929"/>
    <s v="DESARROLLO DE CAPACIDADES DE INCLUSIÓN PRODUCTIVA Y RESILIENCIA DE LAS FAMILIAS (PRORURAL)"/>
    <n v="178290"/>
    <n v="0"/>
    <n v="178290"/>
    <n v="0"/>
  </r>
  <r>
    <s v="2023"/>
    <x v="0"/>
    <x v="0"/>
    <x v="1"/>
    <x v="1"/>
    <s v="2 - Poder Ejecutivo"/>
    <s v="0220 - MINISTERIO DE ECONOMÍA, PLANIFICACIÓN Y DESARROLLO"/>
    <s v="0005 - DIRECCION GENERAL DE COOPERACION MULTILATERAL"/>
    <x v="1"/>
    <x v="14"/>
    <x v="91"/>
    <s v="2.2 - CONTRATACIÓN DE SERVICIOS"/>
    <s v="2.2.4 - TRANSPORTE Y ALMACENAJE"/>
    <s v="S"/>
    <s v="00 - N/A"/>
    <s v="10 - FONDO GENERAL"/>
    <s v="99 - MULTIPROVINCIAL"/>
    <s v="2.2.4.4.01 - Peaje"/>
    <n v="13929"/>
    <s v="DESARROLLO DE CAPACIDADES DE INCLUSIÓN PRODUCTIVA Y RESILIENCIA DE LAS FAMILIAS (PRORURAL)"/>
    <n v="29715"/>
    <n v="0"/>
    <n v="29715"/>
    <n v="0"/>
  </r>
  <r>
    <s v="2023"/>
    <x v="0"/>
    <x v="0"/>
    <x v="1"/>
    <x v="1"/>
    <s v="2 - Poder Ejecutivo"/>
    <s v="0220 - MINISTERIO DE ECONOMÍA, PLANIFICACIÓN Y DESARROLLO"/>
    <s v="0005 - DIRECCION GENERAL DE COOPERACION MULTILATERAL"/>
    <x v="1"/>
    <x v="14"/>
    <x v="91"/>
    <s v="2.2 - CONTRATACIÓN DE SERVICIOS"/>
    <s v="2.2.5 - ALQUILERES Y RENTAS"/>
    <s v="S"/>
    <s v="00 - N/A"/>
    <s v="10 - FONDO GENERAL"/>
    <s v="99 - MULTIPROVINCIAL"/>
    <s v="2.2.5.1.01 - Alquileres y rentas de edificaciones y locales"/>
    <n v="13929"/>
    <s v="DESARROLLO DE CAPACIDADES DE INCLUSIÓN PRODUCTIVA Y RESILIENCIA DE LAS FAMILIAS (PRORURAL)"/>
    <n v="2603034"/>
    <n v="0"/>
    <n v="1301517"/>
    <n v="0"/>
  </r>
  <r>
    <s v="2023"/>
    <x v="0"/>
    <x v="0"/>
    <x v="1"/>
    <x v="1"/>
    <s v="2 - Poder Ejecutivo"/>
    <s v="0220 - MINISTERIO DE ECONOMÍA, PLANIFICACIÓN Y DESARROLLO"/>
    <s v="0005 - DIRECCION GENERAL DE COOPERACION MULTILATERAL"/>
    <x v="1"/>
    <x v="14"/>
    <x v="91"/>
    <s v="2.2 - CONTRATACIÓN DE SERVICIOS"/>
    <s v="2.2.5 - ALQUILERES Y RENTAS"/>
    <s v="S"/>
    <s v="00 - N/A"/>
    <s v="10 - FONDO GENERAL"/>
    <s v="99 - MULTIPROVINCIAL"/>
    <s v="2.2.5.3.02 - Alquiler de equipo de tecnología y almacenamiento de datos"/>
    <n v="13929"/>
    <s v="DESARROLLO DE CAPACIDADES DE INCLUSIÓN PRODUCTIVA Y RESILIENCIA DE LAS FAMILIAS (PRORURAL)"/>
    <n v="29715"/>
    <n v="0"/>
    <n v="29715"/>
    <n v="0"/>
  </r>
  <r>
    <s v="2023"/>
    <x v="0"/>
    <x v="0"/>
    <x v="1"/>
    <x v="1"/>
    <s v="2 - Poder Ejecutivo"/>
    <s v="0220 - MINISTERIO DE ECONOMÍA, PLANIFICACIÓN Y DESARROLLO"/>
    <s v="0005 - DIRECCION GENERAL DE COOPERACION MULTILATERAL"/>
    <x v="1"/>
    <x v="14"/>
    <x v="91"/>
    <s v="2.2 - CONTRATACIÓN DE SERVICIOS"/>
    <s v="2.2.5 - ALQUILERES Y RENTAS"/>
    <s v="S"/>
    <s v="00 - N/A"/>
    <s v="10 - FONDO GENERAL"/>
    <s v="99 - MULTIPROVINCIAL"/>
    <s v="2.2.5.3.04 - Alquiler de equipo de oficina y muebles"/>
    <n v="13929"/>
    <s v="DESARROLLO DE CAPACIDADES DE INCLUSIÓN PRODUCTIVA Y RESILIENCIA DE LAS FAMILIAS (PRORURAL)"/>
    <n v="17829"/>
    <n v="0"/>
    <n v="17829"/>
    <n v="0"/>
  </r>
  <r>
    <s v="2023"/>
    <x v="0"/>
    <x v="0"/>
    <x v="1"/>
    <x v="1"/>
    <s v="2 - Poder Ejecutivo"/>
    <s v="0220 - MINISTERIO DE ECONOMÍA, PLANIFICACIÓN Y DESARROLLO"/>
    <s v="0005 - DIRECCION GENERAL DE COOPERACION MULTILATERAL"/>
    <x v="1"/>
    <x v="14"/>
    <x v="91"/>
    <s v="2.2 - CONTRATACIÓN DE SERVICIOS"/>
    <s v="2.2.5 - ALQUILERES Y RENTAS"/>
    <s v="S"/>
    <s v="00 - N/A"/>
    <s v="10 - FONDO GENERAL"/>
    <s v="99 - MULTIPROVINCIAL"/>
    <s v="2.2.5.4.01 - Alquileres de equipos de transporte, tracción y elevación"/>
    <n v="13929"/>
    <s v="DESARROLLO DE CAPACIDADES DE INCLUSIÓN PRODUCTIVA Y RESILIENCIA DE LAS FAMILIAS (PRORURAL)"/>
    <n v="178290"/>
    <n v="0"/>
    <n v="178290"/>
    <n v="0"/>
  </r>
  <r>
    <s v="2023"/>
    <x v="0"/>
    <x v="0"/>
    <x v="1"/>
    <x v="1"/>
    <s v="2 - Poder Ejecutivo"/>
    <s v="0220 - MINISTERIO DE ECONOMÍA, PLANIFICACIÓN Y DESARROLLO"/>
    <s v="0005 - DIRECCION GENERAL DE COOPERACION MULTILATERAL"/>
    <x v="1"/>
    <x v="14"/>
    <x v="91"/>
    <s v="2.2 - CONTRATACIÓN DE SERVICIOS"/>
    <s v="2.2.6 - SEGUROS"/>
    <s v="S"/>
    <s v="00 - N/A"/>
    <s v="10 - FONDO GENERAL"/>
    <s v="99 - MULTIPROVINCIAL"/>
    <s v="2.2.6.2.01 - Seguro de bienes muebles"/>
    <n v="13929"/>
    <s v="DESARROLLO DE CAPACIDADES DE INCLUSIÓN PRODUCTIVA Y RESILIENCIA DE LAS FAMILIAS (PRORURAL)"/>
    <n v="148575"/>
    <n v="0"/>
    <n v="148575"/>
    <n v="0"/>
  </r>
  <r>
    <s v="2023"/>
    <x v="0"/>
    <x v="0"/>
    <x v="1"/>
    <x v="1"/>
    <s v="2 - Poder Ejecutivo"/>
    <s v="0220 - MINISTERIO DE ECONOMÍA, PLANIFICACIÓN Y DESARROLLO"/>
    <s v="0005 - DIRECCION GENERAL DE COOPERACION MULTILATERAL"/>
    <x v="1"/>
    <x v="14"/>
    <x v="91"/>
    <s v="2.2 - CONTRATACIÓN DE SERVICIOS"/>
    <s v="2.2.6 - SEGUROS"/>
    <s v="S"/>
    <s v="00 - N/A"/>
    <s v="10 - FONDO GENERAL"/>
    <s v="99 - MULTIPROVINCIAL"/>
    <s v="2.2.6.3.01 - Seguros de personas"/>
    <n v="13929"/>
    <s v="DESARROLLO DE CAPACIDADES DE INCLUSIÓN PRODUCTIVA Y RESILIENCIA DE LAS FAMILIAS (PRORURAL)"/>
    <n v="534870"/>
    <n v="0"/>
    <n v="534870"/>
    <n v="0"/>
  </r>
  <r>
    <s v="2023"/>
    <x v="0"/>
    <x v="0"/>
    <x v="1"/>
    <x v="1"/>
    <s v="2 - Poder Ejecutivo"/>
    <s v="0220 - MINISTERIO DE ECONOMÍA, PLANIFICACIÓN Y DESARROLLO"/>
    <s v="0005 - DIRECCION GENERAL DE COOPERACION MULTILATERAL"/>
    <x v="1"/>
    <x v="14"/>
    <x v="91"/>
    <s v="2.2 - CONTRATACIÓN DE SERVICIOS"/>
    <s v="2.2.7 - SERVICIOS DE CONSERVACIÓN, REPARACIONES MENORES E INSTALACIONES TEMPORALES"/>
    <s v="S"/>
    <s v="00 - N/A"/>
    <s v="10 - FONDO GENERAL"/>
    <s v="99 - MULTIPROVINCIAL"/>
    <s v="2.2.7.1.01 - Reparaciones y mantenimientos menores en edificaciones"/>
    <n v="13929"/>
    <s v="DESARROLLO DE CAPACIDADES DE INCLUSIÓN PRODUCTIVA Y RESILIENCIA DE LAS FAMILIAS (PRORURAL)"/>
    <n v="59430"/>
    <n v="0"/>
    <n v="59430"/>
    <n v="0"/>
  </r>
  <r>
    <s v="2023"/>
    <x v="0"/>
    <x v="0"/>
    <x v="1"/>
    <x v="1"/>
    <s v="2 - Poder Ejecutivo"/>
    <s v="0220 - MINISTERIO DE ECONOMÍA, PLANIFICACIÓN Y DESARROLLO"/>
    <s v="0005 - DIRECCION GENERAL DE COOPERACION MULTILATERAL"/>
    <x v="1"/>
    <x v="14"/>
    <x v="91"/>
    <s v="2.2 - CONTRATACIÓN DE SERVICIOS"/>
    <s v="2.2.7 - SERVICIOS DE CONSERVACIÓN, REPARACIONES MENORES E INSTALACIONES TEMPORALES"/>
    <s v="S"/>
    <s v="00 - N/A"/>
    <s v="10 - FONDO GENERAL"/>
    <s v="99 - MULTIPROVINCIAL"/>
    <s v="2.2.7.1.07 - Mantenimiento, reparación, servicios de pintura y sus derivados"/>
    <n v="13929"/>
    <s v="DESARROLLO DE CAPACIDADES DE INCLUSIÓN PRODUCTIVA Y RESILIENCIA DE LAS FAMILIAS (PRORURAL)"/>
    <n v="29715"/>
    <n v="0"/>
    <n v="29715"/>
    <n v="0"/>
  </r>
  <r>
    <s v="2023"/>
    <x v="0"/>
    <x v="0"/>
    <x v="1"/>
    <x v="1"/>
    <s v="2 - Poder Ejecutivo"/>
    <s v="0220 - MINISTERIO DE ECONOMÍA, PLANIFICACIÓN Y DESARROLLO"/>
    <s v="0005 - DIRECCION GENERAL DE COOPERACION MULTILATERAL"/>
    <x v="1"/>
    <x v="14"/>
    <x v="91"/>
    <s v="2.2 - CONTRATACIÓN DE SERVICIOS"/>
    <s v="2.2.7 - SERVICIOS DE CONSERVACIÓN, REPARACIONES MENORES E INSTALACIONES TEMPORALES"/>
    <s v="S"/>
    <s v="00 - N/A"/>
    <s v="10 - FONDO GENERAL"/>
    <s v="99 - MULTIPROVINCIAL"/>
    <s v="2.2.7.2.01 - Mantenimiento y reparación de mobiliarios y equipos de oficina"/>
    <n v="13929"/>
    <s v="DESARROLLO DE CAPACIDADES DE INCLUSIÓN PRODUCTIVA Y RESILIENCIA DE LAS FAMILIAS (PRORURAL)"/>
    <n v="59430"/>
    <n v="0"/>
    <n v="59430"/>
    <n v="0"/>
  </r>
  <r>
    <s v="2023"/>
    <x v="0"/>
    <x v="0"/>
    <x v="1"/>
    <x v="1"/>
    <s v="2 - Poder Ejecutivo"/>
    <s v="0220 - MINISTERIO DE ECONOMÍA, PLANIFICACIÓN Y DESARROLLO"/>
    <s v="0005 - DIRECCION GENERAL DE COOPERACION MULTILATERAL"/>
    <x v="1"/>
    <x v="14"/>
    <x v="91"/>
    <s v="2.2 - CONTRATACIÓN DE SERVICIOS"/>
    <s v="2.2.7 - SERVICIOS DE CONSERVACIÓN, REPARACIONES MENORES E INSTALACIONES TEMPORALES"/>
    <s v="S"/>
    <s v="00 - N/A"/>
    <s v="10 - FONDO GENERAL"/>
    <s v="99 - MULTIPROVINCIAL"/>
    <s v="2.2.7.2.02 - Mantenimiento y reparación de equipos tecnología e información"/>
    <n v="13929"/>
    <s v="DESARROLLO DE CAPACIDADES DE INCLUSIÓN PRODUCTIVA Y RESILIENCIA DE LAS FAMILIAS (PRORURAL)"/>
    <n v="59430"/>
    <n v="0"/>
    <n v="59430"/>
    <n v="0"/>
  </r>
  <r>
    <s v="2023"/>
    <x v="0"/>
    <x v="0"/>
    <x v="1"/>
    <x v="1"/>
    <s v="2 - Poder Ejecutivo"/>
    <s v="0220 - MINISTERIO DE ECONOMÍA, PLANIFICACIÓN Y DESARROLLO"/>
    <s v="0005 - DIRECCION GENERAL DE COOPERACION MULTILATERAL"/>
    <x v="1"/>
    <x v="14"/>
    <x v="91"/>
    <s v="2.2 - CONTRATACIÓN DE SERVICIOS"/>
    <s v="2.2.8 - OTROS SERVICIOS NO INCLUIDOS EN CONCEPTOS ANTERIORES"/>
    <s v="S"/>
    <s v="00 - N/A"/>
    <s v="10 - FONDO GENERAL"/>
    <s v="99 - MULTIPROVINCIAL"/>
    <s v="2.2.8.2.01 - Comisiones y gastos"/>
    <n v="13929"/>
    <s v="DESARROLLO DE CAPACIDADES DE INCLUSIÓN PRODUCTIVA Y RESILIENCIA DE LAS FAMILIAS (PRORURAL)"/>
    <n v="2377200"/>
    <n v="0"/>
    <n v="1360581"/>
    <n v="0"/>
  </r>
  <r>
    <s v="2023"/>
    <x v="0"/>
    <x v="0"/>
    <x v="1"/>
    <x v="1"/>
    <s v="2 - Poder Ejecutivo"/>
    <s v="0220 - MINISTERIO DE ECONOMÍA, PLANIFICACIÓN Y DESARROLLO"/>
    <s v="0005 - DIRECCION GENERAL DE COOPERACION MULTILATERAL"/>
    <x v="1"/>
    <x v="14"/>
    <x v="91"/>
    <s v="2.2 - CONTRATACIÓN DE SERVICIOS"/>
    <s v="2.2.8 - OTROS SERVICIOS NO INCLUIDOS EN CONCEPTOS ANTERIORES"/>
    <s v="S"/>
    <s v="00 - N/A"/>
    <s v="10 - FONDO GENERAL"/>
    <s v="99 - MULTIPROVINCIAL"/>
    <s v="2.2.8.5.01 - Fumigación"/>
    <n v="13929"/>
    <s v="DESARROLLO DE CAPACIDADES DE INCLUSIÓN PRODUCTIVA Y RESILIENCIA DE LAS FAMILIAS (PRORURAL)"/>
    <n v="17829"/>
    <n v="0"/>
    <n v="17829"/>
    <n v="0"/>
  </r>
  <r>
    <s v="2023"/>
    <x v="0"/>
    <x v="0"/>
    <x v="1"/>
    <x v="1"/>
    <s v="2 - Poder Ejecutivo"/>
    <s v="0220 - MINISTERIO DE ECONOMÍA, PLANIFICACIÓN Y DESARROLLO"/>
    <s v="0005 - DIRECCION GENERAL DE COOPERACION MULTILATERAL"/>
    <x v="1"/>
    <x v="14"/>
    <x v="91"/>
    <s v="2.2 - CONTRATACIÓN DE SERVICIOS"/>
    <s v="2.2.8 - OTROS SERVICIOS NO INCLUIDOS EN CONCEPTOS ANTERIORES"/>
    <s v="S"/>
    <s v="00 - N/A"/>
    <s v="10 - FONDO GENERAL"/>
    <s v="99 - MULTIPROVINCIAL"/>
    <s v="2.2.8.6.01 - Eventos generales"/>
    <n v="13929"/>
    <s v="DESARROLLO DE CAPACIDADES DE INCLUSIÓN PRODUCTIVA Y RESILIENCIA DE LAS FAMILIAS (PRORURAL)"/>
    <n v="178290"/>
    <n v="0"/>
    <n v="178290"/>
    <n v="0"/>
  </r>
  <r>
    <s v="2023"/>
    <x v="0"/>
    <x v="0"/>
    <x v="1"/>
    <x v="1"/>
    <s v="2 - Poder Ejecutivo"/>
    <s v="0220 - MINISTERIO DE ECONOMÍA, PLANIFICACIÓN Y DESARROLLO"/>
    <s v="0005 - DIRECCION GENERAL DE COOPERACION MULTILATERAL"/>
    <x v="1"/>
    <x v="14"/>
    <x v="91"/>
    <s v="2.2 - CONTRATACIÓN DE SERVICIOS"/>
    <s v="2.2.8 - OTROS SERVICIOS NO INCLUIDOS EN CONCEPTOS ANTERIORES"/>
    <s v="S"/>
    <s v="00 - N/A"/>
    <s v="10 - FONDO GENERAL"/>
    <s v="99 - MULTIPROVINCIAL"/>
    <s v="2.2.8.7.02 - Servicios jurídicos"/>
    <n v="13929"/>
    <s v="DESARROLLO DE CAPACIDADES DE INCLUSIÓN PRODUCTIVA Y RESILIENCIA DE LAS FAMILIAS (PRORURAL)"/>
    <n v="59430"/>
    <n v="0"/>
    <n v="59430"/>
    <n v="0"/>
  </r>
  <r>
    <s v="2023"/>
    <x v="0"/>
    <x v="0"/>
    <x v="1"/>
    <x v="1"/>
    <s v="2 - Poder Ejecutivo"/>
    <s v="0220 - MINISTERIO DE ECONOMÍA, PLANIFICACIÓN Y DESARROLLO"/>
    <s v="0005 - DIRECCION GENERAL DE COOPERACION MULTILATERAL"/>
    <x v="1"/>
    <x v="14"/>
    <x v="91"/>
    <s v="2.2 - CONTRATACIÓN DE SERVICIOS"/>
    <s v="2.2.8 - OTROS SERVICIOS NO INCLUIDOS EN CONCEPTOS ANTERIORES"/>
    <s v="S"/>
    <s v="00 - N/A"/>
    <s v="10 - FONDO GENERAL"/>
    <s v="99 - MULTIPROVINCIAL"/>
    <s v="2.2.8.7.04 - Servicios de capacitación"/>
    <n v="13929"/>
    <s v="DESARROLLO DE CAPACIDADES DE INCLUSIÓN PRODUCTIVA Y RESILIENCIA DE LAS FAMILIAS (PRORURAL)"/>
    <n v="58726654"/>
    <n v="0"/>
    <n v="33596654"/>
    <n v="0"/>
  </r>
  <r>
    <s v="2023"/>
    <x v="0"/>
    <x v="0"/>
    <x v="1"/>
    <x v="1"/>
    <s v="2 - Poder Ejecutivo"/>
    <s v="0220 - MINISTERIO DE ECONOMÍA, PLANIFICACIÓN Y DESARROLLO"/>
    <s v="0005 - DIRECCION GENERAL DE COOPERACION MULTILATERAL"/>
    <x v="1"/>
    <x v="14"/>
    <x v="91"/>
    <s v="2.2 - CONTRATACIÓN DE SERVICIOS"/>
    <s v="2.2.8 - OTROS SERVICIOS NO INCLUIDOS EN CONCEPTOS ANTERIORES"/>
    <s v="S"/>
    <s v="00 - N/A"/>
    <s v="10 - FONDO GENERAL"/>
    <s v="99 - MULTIPROVINCIAL"/>
    <s v="2.2.8.7.06 - Otros servicios técnicos profesionales"/>
    <n v="13929"/>
    <s v="DESARROLLO DE CAPACIDADES DE INCLUSIÓN PRODUCTIVA Y RESILIENCIA DE LAS FAMILIAS (PRORURAL)"/>
    <n v="7900167"/>
    <n v="0"/>
    <n v="7201112"/>
    <n v="0"/>
  </r>
  <r>
    <s v="2023"/>
    <x v="0"/>
    <x v="0"/>
    <x v="1"/>
    <x v="1"/>
    <s v="2 - Poder Ejecutivo"/>
    <s v="0220 - MINISTERIO DE ECONOMÍA, PLANIFICACIÓN Y DESARROLLO"/>
    <s v="0005 - DIRECCION GENERAL DE COOPERACION MULTILATERAL"/>
    <x v="1"/>
    <x v="14"/>
    <x v="91"/>
    <s v="2.2 - CONTRATACIÓN DE SERVICIOS"/>
    <s v="2.2.8 - OTROS SERVICIOS NO INCLUIDOS EN CONCEPTOS ANTERIORES"/>
    <s v="S"/>
    <s v="00 - N/A"/>
    <s v="10 - FONDO GENERAL"/>
    <s v="99 - MULTIPROVINCIAL"/>
    <s v="2.2.8.8.01 - Impuestos"/>
    <n v="13929"/>
    <s v="DESARROLLO DE CAPACIDADES DE INCLUSIÓN PRODUCTIVA Y RESILIENCIA DE LAS FAMILIAS (PRORURAL)"/>
    <n v="59430"/>
    <n v="0"/>
    <n v="59430"/>
    <n v="0"/>
  </r>
  <r>
    <s v="2023"/>
    <x v="0"/>
    <x v="0"/>
    <x v="1"/>
    <x v="1"/>
    <s v="2 - Poder Ejecutivo"/>
    <s v="0220 - MINISTERIO DE ECONOMÍA, PLANIFICACIÓN Y DESARROLLO"/>
    <s v="0005 - DIRECCION GENERAL DE COOPERACION MULTILATERAL"/>
    <x v="1"/>
    <x v="14"/>
    <x v="91"/>
    <s v="2.2 - CONTRATACIÓN DE SERVICIOS"/>
    <s v="2.2.8 - OTROS SERVICIOS NO INCLUIDOS EN CONCEPTOS ANTERIORES"/>
    <s v="S"/>
    <s v="00 - N/A"/>
    <s v="60 - CREDITO EXTERNO"/>
    <s v="99 - MULTIPROVINCIAL"/>
    <s v="2.2.8.7.04 - Servicios de capacitación"/>
    <n v="13929"/>
    <s v="DESARROLLO DE CAPACIDADES DE INCLUSIÓN PRODUCTIVA Y RESILIENCIA DE LAS FAMILIAS (PRORURAL)"/>
    <n v="124587227"/>
    <n v="0"/>
    <n v="121892333"/>
    <n v="0"/>
  </r>
  <r>
    <s v="2023"/>
    <x v="0"/>
    <x v="0"/>
    <x v="1"/>
    <x v="1"/>
    <s v="2 - Poder Ejecutivo"/>
    <s v="0220 - MINISTERIO DE ECONOMÍA, PLANIFICACIÓN Y DESARROLLO"/>
    <s v="0005 - DIRECCION GENERAL DE COOPERACION MULTILATERAL"/>
    <x v="1"/>
    <x v="14"/>
    <x v="91"/>
    <s v="2.2 - CONTRATACIÓN DE SERVICIOS"/>
    <s v="2.2.8 - OTROS SERVICIOS NO INCLUIDOS EN CONCEPTOS ANTERIORES"/>
    <s v="S"/>
    <s v="00 - N/A"/>
    <s v="60 - CREDITO EXTERNO"/>
    <s v="99 - MULTIPROVINCIAL"/>
    <s v="2.2.8.7.06 - Otros servicios técnicos profesionales"/>
    <n v="13929"/>
    <s v="DESARROLLO DE CAPACIDADES DE INCLUSIÓN PRODUCTIVA Y RESILIENCIA DE LAS FAMILIAS (PRORURAL)"/>
    <n v="41962221"/>
    <n v="0"/>
    <n v="41962221"/>
    <n v="0"/>
  </r>
  <r>
    <s v="2023"/>
    <x v="0"/>
    <x v="0"/>
    <x v="1"/>
    <x v="1"/>
    <s v="2 - Poder Ejecutivo"/>
    <s v="0220 - MINISTERIO DE ECONOMÍA, PLANIFICACIÓN Y DESARROLLO"/>
    <s v="0005 - DIRECCION GENERAL DE COOPERACION MULTILATERAL"/>
    <x v="1"/>
    <x v="14"/>
    <x v="91"/>
    <s v="2.2 - CONTRATACIÓN DE SERVICIOS"/>
    <s v="2.2.8 - OTROS SERVICIOS NO INCLUIDOS EN CONCEPTOS ANTERIORES"/>
    <s v="S"/>
    <s v="00 - N/A"/>
    <s v="70 - DONACION EXTERNA"/>
    <s v="99 - MULTIPROVINCIAL"/>
    <s v="2.2.8.7.06 - Otros servicios técnicos profesionales"/>
    <n v="13929"/>
    <s v="DESARROLLO DE CAPACIDADES DE INCLUSIÓN PRODUCTIVA Y RESILIENCIA DE LAS FAMILIAS (PRORURAL)"/>
    <n v="3700450"/>
    <n v="0"/>
    <n v="3700450"/>
    <n v="0"/>
  </r>
  <r>
    <s v="2023"/>
    <x v="0"/>
    <x v="0"/>
    <x v="1"/>
    <x v="1"/>
    <s v="2 - Poder Ejecutivo"/>
    <s v="0220 - MINISTERIO DE ECONOMÍA, PLANIFICACIÓN Y DESARROLLO"/>
    <s v="0005 - DIRECCION GENERAL DE COOPERACION MULTILATERAL"/>
    <x v="1"/>
    <x v="14"/>
    <x v="91"/>
    <s v="2.2 - CONTRATACIÓN DE SERVICIOS"/>
    <s v="2.2.9 - OTRAS CONTRATACIONES DE SERVICIOS"/>
    <s v="S"/>
    <s v="00 - N/A"/>
    <s v="10 - FONDO GENERAL"/>
    <s v="99 - MULTIPROVINCIAL"/>
    <s v="2.2.9.2.01 - Servicios de alimentación"/>
    <n v="13929"/>
    <s v="DESARROLLO DE CAPACIDADES DE INCLUSIÓN PRODUCTIVA Y RESILIENCIA DE LAS FAMILIAS (PRORURAL)"/>
    <n v="118860"/>
    <n v="0"/>
    <n v="118860"/>
    <n v="0"/>
  </r>
  <r>
    <s v="2023"/>
    <x v="0"/>
    <x v="0"/>
    <x v="1"/>
    <x v="1"/>
    <s v="2 - Poder Ejecutivo"/>
    <s v="0220 - MINISTERIO DE ECONOMÍA, PLANIFICACIÓN Y DESARROLLO"/>
    <s v="0005 - DIRECCION GENERAL DE COOPERACION MULTILATERAL"/>
    <x v="1"/>
    <x v="14"/>
    <x v="91"/>
    <s v="2.3 - MATERIALES Y SUMINISTROS"/>
    <s v="2.3.1 - ALIMENTOS Y PRODUCTOS AGROFORESTALES"/>
    <s v="S"/>
    <s v="00 - N/A"/>
    <s v="10 - FONDO GENERAL"/>
    <s v="99 - MULTIPROVINCIAL"/>
    <s v="2.3.1.1.01 - Alimentos y bebidas para personas"/>
    <n v="13929"/>
    <s v="DESARROLLO DE CAPACIDADES DE INCLUSIÓN PRODUCTIVA Y RESILIENCIA DE LAS FAMILIAS (PRORURAL)"/>
    <n v="99430"/>
    <n v="0"/>
    <n v="99430"/>
    <n v="0"/>
  </r>
  <r>
    <s v="2023"/>
    <x v="0"/>
    <x v="0"/>
    <x v="1"/>
    <x v="1"/>
    <s v="2 - Poder Ejecutivo"/>
    <s v="0220 - MINISTERIO DE ECONOMÍA, PLANIFICACIÓN Y DESARROLLO"/>
    <s v="0005 - DIRECCION GENERAL DE COOPERACION MULTILATERAL"/>
    <x v="1"/>
    <x v="14"/>
    <x v="91"/>
    <s v="2.3 - MATERIALES Y SUMINISTROS"/>
    <s v="2.3.2 - TEXTILES Y VESTUARIOS"/>
    <s v="S"/>
    <s v="00 - N/A"/>
    <s v="10 - FONDO GENERAL"/>
    <s v="99 - MULTIPROVINCIAL"/>
    <s v="2.3.2.3.01 - Prendas y accesorios de vestir"/>
    <n v="13929"/>
    <s v="DESARROLLO DE CAPACIDADES DE INCLUSIÓN PRODUCTIVA Y RESILIENCIA DE LAS FAMILIAS (PRORURAL)"/>
    <n v="59430"/>
    <n v="0"/>
    <n v="59430"/>
    <n v="0"/>
  </r>
  <r>
    <s v="2023"/>
    <x v="0"/>
    <x v="0"/>
    <x v="1"/>
    <x v="1"/>
    <s v="2 - Poder Ejecutivo"/>
    <s v="0220 - MINISTERIO DE ECONOMÍA, PLANIFICACIÓN Y DESARROLLO"/>
    <s v="0005 - DIRECCION GENERAL DE COOPERACION MULTILATERAL"/>
    <x v="1"/>
    <x v="14"/>
    <x v="91"/>
    <s v="2.3 - MATERIALES Y SUMINISTROS"/>
    <s v="2.3.3 - PAPEL, CARTÓN E IMPRESOS"/>
    <s v="S"/>
    <s v="00 - N/A"/>
    <s v="10 - FONDO GENERAL"/>
    <s v="99 - MULTIPROVINCIAL"/>
    <s v="2.3.3.1.01 - Papel de escritorio"/>
    <n v="13929"/>
    <s v="DESARROLLO DE CAPACIDADES DE INCLUSIÓN PRODUCTIVA Y RESILIENCIA DE LAS FAMILIAS (PRORURAL)"/>
    <n v="118860"/>
    <n v="0"/>
    <n v="118860"/>
    <n v="0"/>
  </r>
  <r>
    <s v="2023"/>
    <x v="0"/>
    <x v="0"/>
    <x v="1"/>
    <x v="1"/>
    <s v="2 - Poder Ejecutivo"/>
    <s v="0220 - MINISTERIO DE ECONOMÍA, PLANIFICACIÓN Y DESARROLLO"/>
    <s v="0005 - DIRECCION GENERAL DE COOPERACION MULTILATERAL"/>
    <x v="1"/>
    <x v="14"/>
    <x v="91"/>
    <s v="2.3 - MATERIALES Y SUMINISTROS"/>
    <s v="2.3.3 - PAPEL, CARTÓN E IMPRESOS"/>
    <s v="S"/>
    <s v="00 - N/A"/>
    <s v="10 - FONDO GENERAL"/>
    <s v="99 - MULTIPROVINCIAL"/>
    <s v="2.3.3.3.01 - Productos de artes gráficas"/>
    <n v="13929"/>
    <s v="DESARROLLO DE CAPACIDADES DE INCLUSIÓN PRODUCTIVA Y RESILIENCIA DE LAS FAMILIAS (PRORURAL)"/>
    <n v="29715"/>
    <n v="0"/>
    <n v="29715"/>
    <n v="0"/>
  </r>
  <r>
    <s v="2023"/>
    <x v="0"/>
    <x v="0"/>
    <x v="1"/>
    <x v="1"/>
    <s v="2 - Poder Ejecutivo"/>
    <s v="0220 - MINISTERIO DE ECONOMÍA, PLANIFICACIÓN Y DESARROLLO"/>
    <s v="0005 - DIRECCION GENERAL DE COOPERACION MULTILATERAL"/>
    <x v="1"/>
    <x v="14"/>
    <x v="91"/>
    <s v="2.3 - MATERIALES Y SUMINISTROS"/>
    <s v="2.3.5 - CUERO, CAUCHO Y PLÁSTICO"/>
    <s v="S"/>
    <s v="00 - N/A"/>
    <s v="10 - FONDO GENERAL"/>
    <s v="99 - MULTIPROVINCIAL"/>
    <s v="2.3.5.3.01 - Llantas y neumáticos"/>
    <n v="13929"/>
    <s v="DESARROLLO DE CAPACIDADES DE INCLUSIÓN PRODUCTIVA Y RESILIENCIA DE LAS FAMILIAS (PRORURAL)"/>
    <n v="89145"/>
    <n v="0"/>
    <n v="89145"/>
    <n v="0"/>
  </r>
  <r>
    <s v="2023"/>
    <x v="0"/>
    <x v="0"/>
    <x v="1"/>
    <x v="1"/>
    <s v="2 - Poder Ejecutivo"/>
    <s v="0220 - MINISTERIO DE ECONOMÍA, PLANIFICACIÓN Y DESARROLLO"/>
    <s v="0005 - DIRECCION GENERAL DE COOPERACION MULTILATERAL"/>
    <x v="1"/>
    <x v="14"/>
    <x v="91"/>
    <s v="2.3 - MATERIALES Y SUMINISTROS"/>
    <s v="2.3.7 - COMBUSTIBLES, LUBRICANTES, PRODUCTOS QUÍMICOS Y CONEXOS"/>
    <s v="S"/>
    <s v="00 - N/A"/>
    <s v="10 - FONDO GENERAL"/>
    <s v="99 - MULTIPROVINCIAL"/>
    <s v="2.3.7.1.01 - Gasolina"/>
    <n v="13929"/>
    <s v="DESARROLLO DE CAPACIDADES DE INCLUSIÓN PRODUCTIVA Y RESILIENCIA DE LAS FAMILIAS (PRORURAL)"/>
    <n v="77259"/>
    <n v="0"/>
    <n v="77259"/>
    <n v="0"/>
  </r>
  <r>
    <s v="2023"/>
    <x v="0"/>
    <x v="0"/>
    <x v="1"/>
    <x v="1"/>
    <s v="2 - Poder Ejecutivo"/>
    <s v="0220 - MINISTERIO DE ECONOMÍA, PLANIFICACIÓN Y DESARROLLO"/>
    <s v="0005 - DIRECCION GENERAL DE COOPERACION MULTILATERAL"/>
    <x v="1"/>
    <x v="14"/>
    <x v="91"/>
    <s v="2.3 - MATERIALES Y SUMINISTROS"/>
    <s v="2.3.7 - COMBUSTIBLES, LUBRICANTES, PRODUCTOS QUÍMICOS Y CONEXOS"/>
    <s v="S"/>
    <s v="00 - N/A"/>
    <s v="10 - FONDO GENERAL"/>
    <s v="99 - MULTIPROVINCIAL"/>
    <s v="2.3.7.1.02 - Gasoil"/>
    <n v="13929"/>
    <s v="DESARROLLO DE CAPACIDADES DE INCLUSIÓN PRODUCTIVA Y RESILIENCIA DE LAS FAMILIAS (PRORURAL)"/>
    <n v="297150"/>
    <n v="0"/>
    <n v="297150"/>
    <n v="0"/>
  </r>
  <r>
    <s v="2023"/>
    <x v="0"/>
    <x v="0"/>
    <x v="1"/>
    <x v="1"/>
    <s v="2 - Poder Ejecutivo"/>
    <s v="0220 - MINISTERIO DE ECONOMÍA, PLANIFICACIÓN Y DESARROLLO"/>
    <s v="0005 - DIRECCION GENERAL DE COOPERACION MULTILATERAL"/>
    <x v="1"/>
    <x v="14"/>
    <x v="91"/>
    <s v="2.3 - MATERIALES Y SUMINISTROS"/>
    <s v="2.3.9 - PRODUCTOS Y ÚTILES VARIOS"/>
    <s v="S"/>
    <s v="00 - N/A"/>
    <s v="10 - FONDO GENERAL"/>
    <s v="99 - MULTIPROVINCIAL"/>
    <s v="2.3.9.1.01 - Útiles y materiales de limpieza e higiene"/>
    <n v="13929"/>
    <s v="DESARROLLO DE CAPACIDADES DE INCLUSIÓN PRODUCTIVA Y RESILIENCIA DE LAS FAMILIAS (PRORURAL)"/>
    <n v="65373"/>
    <n v="0"/>
    <n v="65373"/>
    <n v="0"/>
  </r>
  <r>
    <s v="2023"/>
    <x v="0"/>
    <x v="0"/>
    <x v="1"/>
    <x v="1"/>
    <s v="2 - Poder Ejecutivo"/>
    <s v="0220 - MINISTERIO DE ECONOMÍA, PLANIFICACIÓN Y DESARROLLO"/>
    <s v="0005 - DIRECCION GENERAL DE COOPERACION MULTILATERAL"/>
    <x v="1"/>
    <x v="14"/>
    <x v="91"/>
    <s v="2.3 - MATERIALES Y SUMINISTROS"/>
    <s v="2.3.9 - PRODUCTOS Y ÚTILES VARIOS"/>
    <s v="S"/>
    <s v="00 - N/A"/>
    <s v="10 - FONDO GENERAL"/>
    <s v="99 - MULTIPROVINCIAL"/>
    <s v="2.3.9.2.01 - Útiles  y materiales de escritorio, oficina e informática"/>
    <n v="13929"/>
    <s v="DESARROLLO DE CAPACIDADES DE INCLUSIÓN PRODUCTIVA Y RESILIENCIA DE LAS FAMILIAS (PRORURAL)"/>
    <n v="118860"/>
    <n v="0"/>
    <n v="118860"/>
    <n v="0"/>
  </r>
  <r>
    <s v="2023"/>
    <x v="0"/>
    <x v="0"/>
    <x v="1"/>
    <x v="1"/>
    <s v="2 - Poder Ejecutivo"/>
    <s v="0220 - MINISTERIO DE ECONOMÍA, PLANIFICACIÓN Y DESARROLLO"/>
    <s v="0005 - DIRECCION GENERAL DE COOPERACION MULTILATERAL"/>
    <x v="1"/>
    <x v="14"/>
    <x v="91"/>
    <s v="2.3 - MATERIALES Y SUMINISTROS"/>
    <s v="2.3.9 - PRODUCTOS Y ÚTILES VARIOS"/>
    <s v="S"/>
    <s v="00 - N/A"/>
    <s v="10 - FONDO GENERAL"/>
    <s v="99 - MULTIPROVINCIAL"/>
    <s v="2.3.9.5.01 - Útiles de cocina y comedor"/>
    <n v="13929"/>
    <s v="DESARROLLO DE CAPACIDADES DE INCLUSIÓN PRODUCTIVA Y RESILIENCIA DE LAS FAMILIAS (PRORURAL)"/>
    <n v="11886"/>
    <n v="0"/>
    <n v="11886"/>
    <n v="0"/>
  </r>
  <r>
    <s v="2023"/>
    <x v="0"/>
    <x v="0"/>
    <x v="1"/>
    <x v="1"/>
    <s v="2 - Poder Ejecutivo"/>
    <s v="0220 - MINISTERIO DE ECONOMÍA, PLANIFICACIÓN Y DESARROLLO"/>
    <s v="0005 - DIRECCION GENERAL DE COOPERACION MULTILATERAL"/>
    <x v="1"/>
    <x v="14"/>
    <x v="91"/>
    <s v="2.3 - MATERIALES Y SUMINISTROS"/>
    <s v="2.3.9 - PRODUCTOS Y ÚTILES VARIOS"/>
    <s v="S"/>
    <s v="00 - N/A"/>
    <s v="10 - FONDO GENERAL"/>
    <s v="99 - MULTIPROVINCIAL"/>
    <s v="2.3.9.8.01 - Repuestos"/>
    <n v="13929"/>
    <s v="DESARROLLO DE CAPACIDADES DE INCLUSIÓN PRODUCTIVA Y RESILIENCIA DE LAS FAMILIAS (PRORURAL)"/>
    <n v="178290"/>
    <n v="0"/>
    <n v="178290"/>
    <n v="0"/>
  </r>
  <r>
    <s v="2023"/>
    <x v="0"/>
    <x v="0"/>
    <x v="1"/>
    <x v="1"/>
    <s v="2 - Poder Ejecutivo"/>
    <s v="0220 - MINISTERIO DE ECONOMÍA, PLANIFICACIÓN Y DESARROLLO"/>
    <s v="0009 - OFICINA NACIONAL DE ESTADISTICAS"/>
    <x v="0"/>
    <x v="0"/>
    <x v="2"/>
    <s v="2.1 - REMUNERACIONES Y CONTRIBUCIONES"/>
    <s v="2.1.1 - REMUNERACIONES"/>
    <s v="S"/>
    <s v="00 - N/A"/>
    <s v="10 - FONDO GENERAL"/>
    <s v="99 - MULTIPROVINCIAL"/>
    <s v="2.1.1.2.08 - Empleados temporales"/>
    <n v="13867"/>
    <s v="CENSO  NACIONAL DE POBLACIÓN Y VIVIENDA 2020 DE LA REPÚBLICA DOMINICANA X EDICIÓN"/>
    <n v="73034000"/>
    <n v="0"/>
    <n v="0"/>
    <n v="0"/>
  </r>
  <r>
    <s v="2023"/>
    <x v="0"/>
    <x v="0"/>
    <x v="1"/>
    <x v="1"/>
    <s v="2 - Poder Ejecutivo"/>
    <s v="0220 - MINISTERIO DE ECONOMÍA, PLANIFICACIÓN Y DESARROLLO"/>
    <s v="0009 - OFICINA NACIONAL DE ESTADISTICAS"/>
    <x v="0"/>
    <x v="0"/>
    <x v="2"/>
    <s v="2.1 - REMUNERACIONES Y CONTRIBUCIONES"/>
    <s v="2.1.1 - REMUNERACIONES"/>
    <s v="S"/>
    <s v="00 - N/A"/>
    <s v="10 - FONDO GENERAL"/>
    <s v="99 - MULTIPROVINCIAL"/>
    <s v="2.1.1.2.09 - Personal de carácter eventual"/>
    <n v="13867"/>
    <s v="CENSO  NACIONAL DE POBLACIÓN Y VIVIENDA 2020 DE LA REPÚBLICA DOMINICANA X EDICIÓN"/>
    <n v="0"/>
    <n v="106221198.31"/>
    <n v="107890188.97"/>
    <n v="106105303.05000001"/>
  </r>
  <r>
    <s v="2023"/>
    <x v="0"/>
    <x v="0"/>
    <x v="1"/>
    <x v="1"/>
    <s v="2 - Poder Ejecutivo"/>
    <s v="0220 - MINISTERIO DE ECONOMÍA, PLANIFICACIÓN Y DESARROLLO"/>
    <s v="0009 - OFICINA NACIONAL DE ESTADISTICAS"/>
    <x v="0"/>
    <x v="0"/>
    <x v="2"/>
    <s v="2.1 - REMUNERACIONES Y CONTRIBUCIONES"/>
    <s v="2.1.1 - REMUNERACIONES"/>
    <s v="S"/>
    <s v="00 - N/A"/>
    <s v="10 - FONDO GENERAL"/>
    <s v="99 - MULTIPROVINCIAL"/>
    <s v="2.1.1.4.01 - Sueldo Anual No. 13"/>
    <n v="13867"/>
    <s v="CENSO  NACIONAL DE POBLACIÓN Y VIVIENDA 2020 DE LA REPÚBLICA DOMINICANA X EDICIÓN"/>
    <n v="6086166"/>
    <n v="2500"/>
    <n v="2500"/>
    <n v="2500"/>
  </r>
  <r>
    <s v="2023"/>
    <x v="0"/>
    <x v="0"/>
    <x v="1"/>
    <x v="1"/>
    <s v="2 - Poder Ejecutivo"/>
    <s v="0220 - MINISTERIO DE ECONOMÍA, PLANIFICACIÓN Y DESARROLLO"/>
    <s v="0009 - OFICINA NACIONAL DE ESTADISTICAS"/>
    <x v="0"/>
    <x v="0"/>
    <x v="2"/>
    <s v="2.1 - REMUNERACIONES Y CONTRIBUCIONES"/>
    <s v="2.1.2 - SOBRESUELDOS"/>
    <s v="S"/>
    <s v="00 - N/A"/>
    <s v="10 - FONDO GENERAL"/>
    <s v="99 - MULTIPROVINCIAL"/>
    <s v="2.1.2.2.03 - Pago de horas extraordinarias"/>
    <n v="13867"/>
    <s v="CENSO  NACIONAL DE POBLACIÓN Y VIVIENDA 2020 DE LA REPÚBLICA DOMINICANA X EDICIÓN"/>
    <n v="0"/>
    <n v="705600"/>
    <n v="705600"/>
    <n v="705415.6"/>
  </r>
  <r>
    <s v="2023"/>
    <x v="0"/>
    <x v="0"/>
    <x v="1"/>
    <x v="1"/>
    <s v="2 - Poder Ejecutivo"/>
    <s v="0220 - MINISTERIO DE ECONOMÍA, PLANIFICACIÓN Y DESARROLLO"/>
    <s v="0009 - OFICINA NACIONAL DE ESTADISTICAS"/>
    <x v="0"/>
    <x v="0"/>
    <x v="2"/>
    <s v="2.1 - REMUNERACIONES Y CONTRIBUCIONES"/>
    <s v="2.1.2 - SOBRESUELDOS"/>
    <s v="S"/>
    <s v="00 - N/A"/>
    <s v="10 - FONDO GENERAL"/>
    <s v="99 - MULTIPROVINCIAL"/>
    <s v="2.1.2.2.05 - Compensación servicios de seguridad"/>
    <n v="13867"/>
    <s v="CENSO  NACIONAL DE POBLACIÓN Y VIVIENDA 2020 DE LA REPÚBLICA DOMINICANA X EDICIÓN"/>
    <n v="0"/>
    <n v="760000"/>
    <n v="760000"/>
    <n v="760000"/>
  </r>
  <r>
    <s v="2023"/>
    <x v="0"/>
    <x v="0"/>
    <x v="1"/>
    <x v="1"/>
    <s v="2 - Poder Ejecutivo"/>
    <s v="0220 - MINISTERIO DE ECONOMÍA, PLANIFICACIÓN Y DESARROLLO"/>
    <s v="0009 - OFICINA NACIONAL DE ESTADISTICAS"/>
    <x v="0"/>
    <x v="0"/>
    <x v="2"/>
    <s v="2.1 - REMUNERACIONES Y CONTRIBUCIONES"/>
    <s v="2.1.2 - SOBRESUELDOS"/>
    <s v="S"/>
    <s v="00 - N/A"/>
    <s v="10 - FONDO GENERAL"/>
    <s v="99 - MULTIPROVINCIAL"/>
    <s v="2.1.2.2.15 - Compensación extraordinaria anual"/>
    <n v="13867"/>
    <s v="CENSO  NACIONAL DE POBLACIÓN Y VIVIENDA 2020 DE LA REPÚBLICA DOMINICANA X EDICIÓN"/>
    <n v="6086167"/>
    <n v="0"/>
    <n v="0"/>
    <n v="0"/>
  </r>
  <r>
    <s v="2023"/>
    <x v="0"/>
    <x v="0"/>
    <x v="1"/>
    <x v="1"/>
    <s v="2 - Poder Ejecutivo"/>
    <s v="0220 - MINISTERIO DE ECONOMÍA, PLANIFICACIÓN Y DESARROLLO"/>
    <s v="0009 - OFICINA NACIONAL DE ESTADISTICAS"/>
    <x v="0"/>
    <x v="0"/>
    <x v="2"/>
    <s v="2.1 - REMUNERACIONES Y CONTRIBUCIONES"/>
    <s v="2.1.5 - CONTRIBUCIONES A LA SEGURIDAD SOCIAL"/>
    <s v="S"/>
    <s v="00 - N/A"/>
    <s v="10 - FONDO GENERAL"/>
    <s v="99 - MULTIPROVINCIAL"/>
    <s v="2.1.5.1.01 - Contribuciones al seguro de salud"/>
    <n v="13867"/>
    <s v="CENSO  NACIONAL DE POBLACIÓN Y VIVIENDA 2020 DE LA REPÚBLICA DOMINICANA X EDICIÓN"/>
    <n v="5178110"/>
    <n v="4705373.08"/>
    <n v="4745944.83"/>
    <n v="4705373.0799999991"/>
  </r>
  <r>
    <s v="2023"/>
    <x v="0"/>
    <x v="0"/>
    <x v="1"/>
    <x v="1"/>
    <s v="2 - Poder Ejecutivo"/>
    <s v="0220 - MINISTERIO DE ECONOMÍA, PLANIFICACIÓN Y DESARROLLO"/>
    <s v="0009 - OFICINA NACIONAL DE ESTADISTICAS"/>
    <x v="0"/>
    <x v="0"/>
    <x v="2"/>
    <s v="2.1 - REMUNERACIONES Y CONTRIBUCIONES"/>
    <s v="2.1.5 - CONTRIBUCIONES A LA SEGURIDAD SOCIAL"/>
    <s v="S"/>
    <s v="00 - N/A"/>
    <s v="10 - FONDO GENERAL"/>
    <s v="99 - MULTIPROVINCIAL"/>
    <s v="2.1.5.2.01 - Contribuciones al seguro de pensiones"/>
    <n v="13867"/>
    <s v="CENSO  NACIONAL DE POBLACIÓN Y VIVIENDA 2020 DE LA REPÚBLICA DOMINICANA X EDICIÓN"/>
    <n v="5185414"/>
    <n v="4712009.62"/>
    <n v="4753256.75"/>
    <n v="4712009.62"/>
  </r>
  <r>
    <s v="2023"/>
    <x v="0"/>
    <x v="0"/>
    <x v="1"/>
    <x v="1"/>
    <s v="2 - Poder Ejecutivo"/>
    <s v="0220 - MINISTERIO DE ECONOMÍA, PLANIFICACIÓN Y DESARROLLO"/>
    <s v="0009 - OFICINA NACIONAL DE ESTADISTICAS"/>
    <x v="0"/>
    <x v="0"/>
    <x v="2"/>
    <s v="2.1 - REMUNERACIONES Y CONTRIBUCIONES"/>
    <s v="2.1.5 - CONTRIBUCIONES A LA SEGURIDAD SOCIAL"/>
    <s v="S"/>
    <s v="00 - N/A"/>
    <s v="10 - FONDO GENERAL"/>
    <s v="99 - MULTIPROVINCIAL"/>
    <s v="2.1.5.3.01 - Contribuciones al seguro de riesgo laboral"/>
    <n v="13867"/>
    <s v="CENSO  NACIONAL DE POBLACIÓN Y VIVIENDA 2020 DE LA REPÚBLICA DOMINICANA X EDICIÓN"/>
    <n v="803374"/>
    <n v="654245.1"/>
    <n v="742941.29"/>
    <n v="654245.1"/>
  </r>
  <r>
    <s v="2023"/>
    <x v="0"/>
    <x v="0"/>
    <x v="1"/>
    <x v="1"/>
    <s v="2 - Poder Ejecutivo"/>
    <s v="0220 - MINISTERIO DE ECONOMÍA, PLANIFICACIÓN Y DESARROLLO"/>
    <s v="0009 - OFICINA NACIONAL DE ESTADISTICAS"/>
    <x v="0"/>
    <x v="0"/>
    <x v="2"/>
    <s v="2.2 - CONTRATACIÓN DE SERVICIOS"/>
    <s v="2.2.1 - SERVICIOS BÁSICOS"/>
    <s v="S"/>
    <s v="00 - N/A"/>
    <s v="10 - FONDO GENERAL"/>
    <s v="99 - MULTIPROVINCIAL"/>
    <s v="2.2.1.2.01 - Servicios telefónico de larga distancia"/>
    <n v="13867"/>
    <s v="CENSO  NACIONAL DE POBLACIÓN Y VIVIENDA 2020 DE LA REPÚBLICA DOMINICANA X EDICIÓN"/>
    <n v="0"/>
    <n v="0"/>
    <n v="1773000"/>
    <n v="0"/>
  </r>
  <r>
    <s v="2023"/>
    <x v="0"/>
    <x v="0"/>
    <x v="1"/>
    <x v="1"/>
    <s v="2 - Poder Ejecutivo"/>
    <s v="0220 - MINISTERIO DE ECONOMÍA, PLANIFICACIÓN Y DESARROLLO"/>
    <s v="0009 - OFICINA NACIONAL DE ESTADISTICAS"/>
    <x v="0"/>
    <x v="0"/>
    <x v="2"/>
    <s v="2.2 - CONTRATACIÓN DE SERVICIOS"/>
    <s v="2.2.1 - SERVICIOS BÁSICOS"/>
    <s v="S"/>
    <s v="00 - N/A"/>
    <s v="10 - FONDO GENERAL"/>
    <s v="99 - MULTIPROVINCIAL"/>
    <s v="2.2.1.3.01 - Teléfono local"/>
    <n v="13867"/>
    <s v="CENSO  NACIONAL DE POBLACIÓN Y VIVIENDA 2020 DE LA REPÚBLICA DOMINICANA X EDICIÓN"/>
    <n v="0"/>
    <n v="3272401.83"/>
    <n v="3475890.54"/>
    <n v="3272401.83"/>
  </r>
  <r>
    <s v="2023"/>
    <x v="0"/>
    <x v="0"/>
    <x v="1"/>
    <x v="1"/>
    <s v="2 - Poder Ejecutivo"/>
    <s v="0220 - MINISTERIO DE ECONOMÍA, PLANIFICACIÓN Y DESARROLLO"/>
    <s v="0009 - OFICINA NACIONAL DE ESTADISTICAS"/>
    <x v="0"/>
    <x v="0"/>
    <x v="2"/>
    <s v="2.2 - CONTRATACIÓN DE SERVICIOS"/>
    <s v="2.2.1 - SERVICIOS BÁSICOS"/>
    <s v="S"/>
    <s v="00 - N/A"/>
    <s v="10 - FONDO GENERAL"/>
    <s v="99 - MULTIPROVINCIAL"/>
    <s v="2.2.1.4.01 - Telefax y correos"/>
    <n v="13867"/>
    <s v="CENSO  NACIONAL DE POBLACIÓN Y VIVIENDA 2020 DE LA REPÚBLICA DOMINICANA X EDICIÓN"/>
    <n v="0"/>
    <n v="0"/>
    <n v="66700"/>
    <n v="0"/>
  </r>
  <r>
    <s v="2023"/>
    <x v="0"/>
    <x v="0"/>
    <x v="1"/>
    <x v="1"/>
    <s v="2 - Poder Ejecutivo"/>
    <s v="0220 - MINISTERIO DE ECONOMÍA, PLANIFICACIÓN Y DESARROLLO"/>
    <s v="0009 - OFICINA NACIONAL DE ESTADISTICAS"/>
    <x v="0"/>
    <x v="0"/>
    <x v="2"/>
    <s v="2.2 - CONTRATACIÓN DE SERVICIOS"/>
    <s v="2.2.1 - SERVICIOS BÁSICOS"/>
    <s v="S"/>
    <s v="00 - N/A"/>
    <s v="10 - FONDO GENERAL"/>
    <s v="99 - MULTIPROVINCIAL"/>
    <s v="2.2.1.5.01 - Servicio de internet y televisión por cable"/>
    <n v="13867"/>
    <s v="CENSO  NACIONAL DE POBLACIÓN Y VIVIENDA 2020 DE LA REPÚBLICA DOMINICANA X EDICIÓN"/>
    <n v="46987000"/>
    <n v="52534952.449999996"/>
    <n v="52654961.399999999"/>
    <n v="52534952.449999996"/>
  </r>
  <r>
    <s v="2023"/>
    <x v="0"/>
    <x v="0"/>
    <x v="1"/>
    <x v="1"/>
    <s v="2 - Poder Ejecutivo"/>
    <s v="0220 - MINISTERIO DE ECONOMÍA, PLANIFICACIÓN Y DESARROLLO"/>
    <s v="0009 - OFICINA NACIONAL DE ESTADISTICAS"/>
    <x v="0"/>
    <x v="0"/>
    <x v="2"/>
    <s v="2.2 - CONTRATACIÓN DE SERVICIOS"/>
    <s v="2.2.1 - SERVICIOS BÁSICOS"/>
    <s v="S"/>
    <s v="00 - N/A"/>
    <s v="10 - FONDO GENERAL"/>
    <s v="99 - MULTIPROVINCIAL"/>
    <s v="2.2.1.6.01 - Energía eléctrica"/>
    <n v="13867"/>
    <s v="CENSO  NACIONAL DE POBLACIÓN Y VIVIENDA 2020 DE LA REPÚBLICA DOMINICANA X EDICIÓN"/>
    <n v="420000"/>
    <n v="573169.67999999993"/>
    <n v="660000"/>
    <n v="573169.67999999993"/>
  </r>
  <r>
    <s v="2023"/>
    <x v="0"/>
    <x v="0"/>
    <x v="1"/>
    <x v="1"/>
    <s v="2 - Poder Ejecutivo"/>
    <s v="0220 - MINISTERIO DE ECONOMÍA, PLANIFICACIÓN Y DESARROLLO"/>
    <s v="0009 - OFICINA NACIONAL DE ESTADISTICAS"/>
    <x v="0"/>
    <x v="0"/>
    <x v="2"/>
    <s v="2.2 - CONTRATACIÓN DE SERVICIOS"/>
    <s v="2.2.1 - SERVICIOS BÁSICOS"/>
    <s v="S"/>
    <s v="00 - N/A"/>
    <s v="10 - FONDO GENERAL"/>
    <s v="99 - MULTIPROVINCIAL"/>
    <s v="2.2.1.7.01 - Agua"/>
    <n v="13867"/>
    <s v="CENSO  NACIONAL DE POBLACIÓN Y VIVIENDA 2020 DE LA REPÚBLICA DOMINICANA X EDICIÓN"/>
    <n v="35000"/>
    <n v="0"/>
    <n v="35000"/>
    <n v="0"/>
  </r>
  <r>
    <s v="2023"/>
    <x v="0"/>
    <x v="0"/>
    <x v="1"/>
    <x v="1"/>
    <s v="2 - Poder Ejecutivo"/>
    <s v="0220 - MINISTERIO DE ECONOMÍA, PLANIFICACIÓN Y DESARROLLO"/>
    <s v="0009 - OFICINA NACIONAL DE ESTADISTICAS"/>
    <x v="0"/>
    <x v="0"/>
    <x v="2"/>
    <s v="2.2 - CONTRATACIÓN DE SERVICIOS"/>
    <s v="2.2.1 - SERVICIOS BÁSICOS"/>
    <s v="S"/>
    <s v="00 - N/A"/>
    <s v="10 - FONDO GENERAL"/>
    <s v="99 - MULTIPROVINCIAL"/>
    <s v="2.2.1.8.01 - Recolección de residuos"/>
    <n v="13867"/>
    <s v="CENSO  NACIONAL DE POBLACIÓN Y VIVIENDA 2020 DE LA REPÚBLICA DOMINICANA X EDICIÓN"/>
    <n v="35000"/>
    <n v="34999.99"/>
    <n v="35000"/>
    <n v="34999.99"/>
  </r>
  <r>
    <s v="2023"/>
    <x v="0"/>
    <x v="0"/>
    <x v="1"/>
    <x v="1"/>
    <s v="2 - Poder Ejecutivo"/>
    <s v="0220 - MINISTERIO DE ECONOMÍA, PLANIFICACIÓN Y DESARROLLO"/>
    <s v="0009 - OFICINA NACIONAL DE ESTADISTICAS"/>
    <x v="0"/>
    <x v="0"/>
    <x v="2"/>
    <s v="2.2 - CONTRATACIÓN DE SERVICIOS"/>
    <s v="2.2.2 - PUBLICIDAD, IMPRESIÓN Y ENCUADERNACIÓN"/>
    <s v="S"/>
    <s v="00 - N/A"/>
    <s v="10 - FONDO GENERAL"/>
    <s v="99 - MULTIPROVINCIAL"/>
    <s v="2.2.2.1.01 - Publicidad y propaganda"/>
    <n v="13867"/>
    <s v="CENSO  NACIONAL DE POBLACIÓN Y VIVIENDA 2020 DE LA REPÚBLICA DOMINICANA X EDICIÓN"/>
    <n v="15000000"/>
    <n v="0"/>
    <n v="666846"/>
    <n v="0"/>
  </r>
  <r>
    <s v="2023"/>
    <x v="0"/>
    <x v="0"/>
    <x v="1"/>
    <x v="1"/>
    <s v="2 - Poder Ejecutivo"/>
    <s v="0220 - MINISTERIO DE ECONOMÍA, PLANIFICACIÓN Y DESARROLLO"/>
    <s v="0009 - OFICINA NACIONAL DE ESTADISTICAS"/>
    <x v="0"/>
    <x v="0"/>
    <x v="2"/>
    <s v="2.2 - CONTRATACIÓN DE SERVICIOS"/>
    <s v="2.2.2 - PUBLICIDAD, IMPRESIÓN Y ENCUADERNACIÓN"/>
    <s v="S"/>
    <s v="00 - N/A"/>
    <s v="10 - FONDO GENERAL"/>
    <s v="99 - MULTIPROVINCIAL"/>
    <s v="2.2.2.2.01 - Impresión, encuadernación y rotulación"/>
    <n v="13867"/>
    <s v="CENSO  NACIONAL DE POBLACIÓN Y VIVIENDA 2020 DE LA REPÚBLICA DOMINICANA X EDICIÓN"/>
    <n v="2400000"/>
    <n v="388976.38"/>
    <n v="455000"/>
    <n v="388976.38"/>
  </r>
  <r>
    <s v="2023"/>
    <x v="0"/>
    <x v="0"/>
    <x v="1"/>
    <x v="1"/>
    <s v="2 - Poder Ejecutivo"/>
    <s v="0220 - MINISTERIO DE ECONOMÍA, PLANIFICACIÓN Y DESARROLLO"/>
    <s v="0009 - OFICINA NACIONAL DE ESTADISTICAS"/>
    <x v="0"/>
    <x v="0"/>
    <x v="2"/>
    <s v="2.2 - CONTRATACIÓN DE SERVICIOS"/>
    <s v="2.2.2 - PUBLICIDAD, IMPRESIÓN Y ENCUADERNACIÓN"/>
    <s v="S"/>
    <s v="00 - N/A"/>
    <s v="70 - DONACION EXTERNA"/>
    <s v="99 - MULTIPROVINCIAL"/>
    <s v="2.2.2.2.01 - Impresión, encuadernación y rotulación"/>
    <n v="14589"/>
    <s v="MEJORAMIENTO DE LA GENERACIÓN DE ESTADÍSTICAS VITALES PARA LA PROTECCIÓN SOCIAL, ACCESO A LA CIUDADANÍA Y RENDICIÓN DE CUENTAS DE R.D"/>
    <n v="347114"/>
    <n v="0"/>
    <n v="347114"/>
    <n v="0"/>
  </r>
  <r>
    <s v="2023"/>
    <x v="0"/>
    <x v="0"/>
    <x v="1"/>
    <x v="1"/>
    <s v="2 - Poder Ejecutivo"/>
    <s v="0220 - MINISTERIO DE ECONOMÍA, PLANIFICACIÓN Y DESARROLLO"/>
    <s v="0009 - OFICINA NACIONAL DE ESTADISTICAS"/>
    <x v="0"/>
    <x v="0"/>
    <x v="2"/>
    <s v="2.2 - CONTRATACIÓN DE SERVICIOS"/>
    <s v="2.2.2 - PUBLICIDAD, IMPRESIÓN Y ENCUADERNACIÓN"/>
    <s v="S"/>
    <s v="00 - N/A"/>
    <s v="70 - DONACION EXTERNA"/>
    <s v="99 - MULTIPROVINCIAL"/>
    <s v="2.2.2.2.01 - Impresión, encuadernación y rotulación"/>
    <n v="14590"/>
    <s v="APOYO A LA TRANSVERSALIZACIÓN DE LA PERSPECTIVA DE GÉNERO EN LA PRODUCCIÓN DE INDICADORES DE GÉNERO DE LA AGENDA 2030, REP.DO"/>
    <n v="586428"/>
    <n v="0"/>
    <n v="586428"/>
    <n v="0"/>
  </r>
  <r>
    <s v="2023"/>
    <x v="0"/>
    <x v="0"/>
    <x v="1"/>
    <x v="1"/>
    <s v="2 - Poder Ejecutivo"/>
    <s v="0220 - MINISTERIO DE ECONOMÍA, PLANIFICACIÓN Y DESARROLLO"/>
    <s v="0009 - OFICINA NACIONAL DE ESTADISTICAS"/>
    <x v="0"/>
    <x v="0"/>
    <x v="2"/>
    <s v="2.2 - CONTRATACIÓN DE SERVICIOS"/>
    <s v="2.2.3 - VIÁTICOS"/>
    <s v="S"/>
    <s v="00 - N/A"/>
    <s v="10 - FONDO GENERAL"/>
    <s v="99 - MULTIPROVINCIAL"/>
    <s v="2.2.3.1.01 - Viáticos dentro del país"/>
    <n v="13867"/>
    <s v="CENSO  NACIONAL DE POBLACIÓN Y VIVIENDA 2020 DE LA REPÚBLICA DOMINICANA X EDICIÓN"/>
    <n v="1628400"/>
    <n v="33827500"/>
    <n v="77045188.599999994"/>
    <n v="31424700"/>
  </r>
  <r>
    <s v="2023"/>
    <x v="0"/>
    <x v="0"/>
    <x v="1"/>
    <x v="1"/>
    <s v="2 - Poder Ejecutivo"/>
    <s v="0220 - MINISTERIO DE ECONOMÍA, PLANIFICACIÓN Y DESARROLLO"/>
    <s v="0009 - OFICINA NACIONAL DE ESTADISTICAS"/>
    <x v="0"/>
    <x v="0"/>
    <x v="2"/>
    <s v="2.2 - CONTRATACIÓN DE SERVICIOS"/>
    <s v="2.2.3 - VIÁTICOS"/>
    <s v="S"/>
    <s v="00 - N/A"/>
    <s v="70 - DONACION EXTERNA"/>
    <s v="99 - MULTIPROVINCIAL"/>
    <s v="2.2.3.1.01 - Viáticos dentro del país"/>
    <n v="14589"/>
    <s v="MEJORAMIENTO DE LA GENERACIÓN DE ESTADÍSTICAS VITALES PARA LA PROTECCIÓN SOCIAL, ACCESO A LA CIUDADANÍA Y RENDICIÓN DE CUENTAS DE R.D"/>
    <n v="129634"/>
    <n v="0"/>
    <n v="129634"/>
    <n v="0"/>
  </r>
  <r>
    <s v="2023"/>
    <x v="0"/>
    <x v="0"/>
    <x v="1"/>
    <x v="1"/>
    <s v="2 - Poder Ejecutivo"/>
    <s v="0220 - MINISTERIO DE ECONOMÍA, PLANIFICACIÓN Y DESARROLLO"/>
    <s v="0009 - OFICINA NACIONAL DE ESTADISTICAS"/>
    <x v="0"/>
    <x v="0"/>
    <x v="2"/>
    <s v="2.2 - CONTRATACIÓN DE SERVICIOS"/>
    <s v="2.2.3 - VIÁTICOS"/>
    <s v="S"/>
    <s v="00 - N/A"/>
    <s v="70 - DONACION EXTERNA"/>
    <s v="99 - MULTIPROVINCIAL"/>
    <s v="2.2.3.1.01 - Viáticos dentro del país"/>
    <n v="14590"/>
    <s v="APOYO A LA TRANSVERSALIZACIÓN DE LA PERSPECTIVA DE GÉNERO EN LA PRODUCCIÓN DE INDICADORES DE GÉNERO DE LA AGENDA 2030, REP.DO"/>
    <n v="400000"/>
    <n v="0"/>
    <n v="400000"/>
    <n v="0"/>
  </r>
  <r>
    <s v="2023"/>
    <x v="0"/>
    <x v="0"/>
    <x v="1"/>
    <x v="1"/>
    <s v="2 - Poder Ejecutivo"/>
    <s v="0220 - MINISTERIO DE ECONOMÍA, PLANIFICACIÓN Y DESARROLLO"/>
    <s v="0009 - OFICINA NACIONAL DE ESTADISTICAS"/>
    <x v="0"/>
    <x v="0"/>
    <x v="2"/>
    <s v="2.2 - CONTRATACIÓN DE SERVICIOS"/>
    <s v="2.2.3 - VIÁTICOS"/>
    <s v="S"/>
    <s v="00 - N/A"/>
    <s v="70 - DONACION EXTERNA"/>
    <s v="99 - MULTIPROVINCIAL"/>
    <s v="2.2.3.2.01 - Viaticos fuera del país"/>
    <n v="14590"/>
    <s v="APOYO A LA TRANSVERSALIZACIÓN DE LA PERSPECTIVA DE GÉNERO EN LA PRODUCCIÓN DE INDICADORES DE GÉNERO DE LA AGENDA 2030, REP.DO"/>
    <n v="943000"/>
    <n v="0"/>
    <n v="943000"/>
    <n v="0"/>
  </r>
  <r>
    <s v="2023"/>
    <x v="0"/>
    <x v="0"/>
    <x v="1"/>
    <x v="1"/>
    <s v="2 - Poder Ejecutivo"/>
    <s v="0220 - MINISTERIO DE ECONOMÍA, PLANIFICACIÓN Y DESARROLLO"/>
    <s v="0009 - OFICINA NACIONAL DE ESTADISTICAS"/>
    <x v="0"/>
    <x v="0"/>
    <x v="2"/>
    <s v="2.2 - CONTRATACIÓN DE SERVICIOS"/>
    <s v="2.2.4 - TRANSPORTE Y ALMACENAJE"/>
    <s v="S"/>
    <s v="00 - N/A"/>
    <s v="10 - FONDO GENERAL"/>
    <s v="99 - MULTIPROVINCIAL"/>
    <s v="2.2.4.1.01 - Pasajes y gastos de transporte"/>
    <n v="13867"/>
    <s v="CENSO  NACIONAL DE POBLACIÓN Y VIVIENDA 2020 DE LA REPÚBLICA DOMINICANA X EDICIÓN"/>
    <n v="0"/>
    <n v="0"/>
    <n v="1624440"/>
    <n v="0"/>
  </r>
  <r>
    <s v="2023"/>
    <x v="0"/>
    <x v="0"/>
    <x v="1"/>
    <x v="1"/>
    <s v="2 - Poder Ejecutivo"/>
    <s v="0220 - MINISTERIO DE ECONOMÍA, PLANIFICACIÓN Y DESARROLLO"/>
    <s v="0009 - OFICINA NACIONAL DE ESTADISTICAS"/>
    <x v="0"/>
    <x v="0"/>
    <x v="2"/>
    <s v="2.2 - CONTRATACIÓN DE SERVICIOS"/>
    <s v="2.2.4 - TRANSPORTE Y ALMACENAJE"/>
    <s v="S"/>
    <s v="00 - N/A"/>
    <s v="10 - FONDO GENERAL"/>
    <s v="99 - MULTIPROVINCIAL"/>
    <s v="2.2.4.4.01 - Peaje"/>
    <n v="13867"/>
    <s v="CENSO  NACIONAL DE POBLACIÓN Y VIVIENDA 2020 DE LA REPÚBLICA DOMINICANA X EDICIÓN"/>
    <n v="0"/>
    <n v="0"/>
    <n v="60800.820000000007"/>
    <n v="0"/>
  </r>
  <r>
    <s v="2023"/>
    <x v="0"/>
    <x v="0"/>
    <x v="1"/>
    <x v="1"/>
    <s v="2 - Poder Ejecutivo"/>
    <s v="0220 - MINISTERIO DE ECONOMÍA, PLANIFICACIÓN Y DESARROLLO"/>
    <s v="0009 - OFICINA NACIONAL DE ESTADISTICAS"/>
    <x v="0"/>
    <x v="0"/>
    <x v="2"/>
    <s v="2.2 - CONTRATACIÓN DE SERVICIOS"/>
    <s v="2.2.4 - TRANSPORTE Y ALMACENAJE"/>
    <s v="S"/>
    <s v="00 - N/A"/>
    <s v="70 - DONACION EXTERNA"/>
    <s v="99 - MULTIPROVINCIAL"/>
    <s v="2.2.4.1.01 - Pasajes y gastos de transporte"/>
    <n v="14589"/>
    <s v="MEJORAMIENTO DE LA GENERACIÓN DE ESTADÍSTICAS VITALES PARA LA PROTECCIÓN SOCIAL, ACCESO A LA CIUDADANÍA Y RENDICIÓN DE CUENTAS DE R.D"/>
    <n v="58042"/>
    <n v="0"/>
    <n v="58042"/>
    <n v="0"/>
  </r>
  <r>
    <s v="2023"/>
    <x v="0"/>
    <x v="0"/>
    <x v="1"/>
    <x v="1"/>
    <s v="2 - Poder Ejecutivo"/>
    <s v="0220 - MINISTERIO DE ECONOMÍA, PLANIFICACIÓN Y DESARROLLO"/>
    <s v="0009 - OFICINA NACIONAL DE ESTADISTICAS"/>
    <x v="0"/>
    <x v="0"/>
    <x v="2"/>
    <s v="2.2 - CONTRATACIÓN DE SERVICIOS"/>
    <s v="2.2.4 - TRANSPORTE Y ALMACENAJE"/>
    <s v="S"/>
    <s v="00 - N/A"/>
    <s v="70 - DONACION EXTERNA"/>
    <s v="99 - MULTIPROVINCIAL"/>
    <s v="2.2.4.1.01 - Pasajes y gastos de transporte"/>
    <n v="14590"/>
    <s v="APOYO A LA TRANSVERSALIZACIÓN DE LA PERSPECTIVA DE GÉNERO EN LA PRODUCCIÓN DE INDICADORES DE GÉNERO DE LA AGENDA 2030, REP.DO"/>
    <n v="810000"/>
    <n v="0"/>
    <n v="810000"/>
    <n v="0"/>
  </r>
  <r>
    <s v="2023"/>
    <x v="0"/>
    <x v="0"/>
    <x v="1"/>
    <x v="1"/>
    <s v="2 - Poder Ejecutivo"/>
    <s v="0220 - MINISTERIO DE ECONOMÍA, PLANIFICACIÓN Y DESARROLLO"/>
    <s v="0009 - OFICINA NACIONAL DE ESTADISTICAS"/>
    <x v="0"/>
    <x v="0"/>
    <x v="2"/>
    <s v="2.2 - CONTRATACIÓN DE SERVICIOS"/>
    <s v="2.2.5 - ALQUILERES Y RENTAS"/>
    <s v="S"/>
    <s v="00 - N/A"/>
    <s v="10 - FONDO GENERAL"/>
    <s v="99 - MULTIPROVINCIAL"/>
    <s v="2.2.5.1.01 - Alquileres y rentas de edificaciones y locales"/>
    <n v="13867"/>
    <s v="CENSO  NACIONAL DE POBLACIÓN Y VIVIENDA 2020 DE LA REPÚBLICA DOMINICANA X EDICIÓN"/>
    <n v="0"/>
    <n v="8187687.5099999998"/>
    <n v="8200000"/>
    <n v="8187687.5099999998"/>
  </r>
  <r>
    <s v="2023"/>
    <x v="0"/>
    <x v="0"/>
    <x v="1"/>
    <x v="1"/>
    <s v="2 - Poder Ejecutivo"/>
    <s v="0220 - MINISTERIO DE ECONOMÍA, PLANIFICACIÓN Y DESARROLLO"/>
    <s v="0009 - OFICINA NACIONAL DE ESTADISTICAS"/>
    <x v="0"/>
    <x v="0"/>
    <x v="2"/>
    <s v="2.2 - CONTRATACIÓN DE SERVICIOS"/>
    <s v="2.2.5 - ALQUILERES Y RENTAS"/>
    <s v="S"/>
    <s v="00 - N/A"/>
    <s v="10 - FONDO GENERAL"/>
    <s v="99 - MULTIPROVINCIAL"/>
    <s v="2.2.5.3.02 - Alquiler de equipo de tecnología y almacenamiento de datos"/>
    <n v="13867"/>
    <s v="CENSO  NACIONAL DE POBLACIÓN Y VIVIENDA 2020 DE LA REPÚBLICA DOMINICANA X EDICIÓN"/>
    <n v="0"/>
    <n v="1532724.87"/>
    <n v="2999900.6"/>
    <n v="1108152.48"/>
  </r>
  <r>
    <s v="2023"/>
    <x v="0"/>
    <x v="0"/>
    <x v="1"/>
    <x v="1"/>
    <s v="2 - Poder Ejecutivo"/>
    <s v="0220 - MINISTERIO DE ECONOMÍA, PLANIFICACIÓN Y DESARROLLO"/>
    <s v="0009 - OFICINA NACIONAL DE ESTADISTICAS"/>
    <x v="0"/>
    <x v="0"/>
    <x v="2"/>
    <s v="2.2 - CONTRATACIÓN DE SERVICIOS"/>
    <s v="2.2.5 - ALQUILERES Y RENTAS"/>
    <s v="S"/>
    <s v="00 - N/A"/>
    <s v="10 - FONDO GENERAL"/>
    <s v="99 - MULTIPROVINCIAL"/>
    <s v="2.2.5.4.01 - Alquileres de equipos de transporte, tracción y elevación"/>
    <n v="13867"/>
    <s v="CENSO  NACIONAL DE POBLACIÓN Y VIVIENDA 2020 DE LA REPÚBLICA DOMINICANA X EDICIÓN"/>
    <n v="0"/>
    <n v="1577487.64"/>
    <n v="9040260"/>
    <n v="1577487.6400000001"/>
  </r>
  <r>
    <s v="2023"/>
    <x v="0"/>
    <x v="0"/>
    <x v="1"/>
    <x v="1"/>
    <s v="2 - Poder Ejecutivo"/>
    <s v="0220 - MINISTERIO DE ECONOMÍA, PLANIFICACIÓN Y DESARROLLO"/>
    <s v="0009 - OFICINA NACIONAL DE ESTADISTICAS"/>
    <x v="0"/>
    <x v="0"/>
    <x v="2"/>
    <s v="2.2 - CONTRATACIÓN DE SERVICIOS"/>
    <s v="2.2.5 - ALQUILERES Y RENTAS"/>
    <s v="S"/>
    <s v="00 - N/A"/>
    <s v="10 - FONDO GENERAL"/>
    <s v="99 - MULTIPROVINCIAL"/>
    <s v="2.2.5.9.01 - Licencias Informáticas"/>
    <n v="13867"/>
    <s v="CENSO  NACIONAL DE POBLACIÓN Y VIVIENDA 2020 DE LA REPÚBLICA DOMINICANA X EDICIÓN"/>
    <n v="4702500"/>
    <n v="666637.22"/>
    <n v="852500"/>
    <n v="493779.62"/>
  </r>
  <r>
    <s v="2023"/>
    <x v="0"/>
    <x v="0"/>
    <x v="1"/>
    <x v="1"/>
    <s v="2 - Poder Ejecutivo"/>
    <s v="0220 - MINISTERIO DE ECONOMÍA, PLANIFICACIÓN Y DESARROLLO"/>
    <s v="0009 - OFICINA NACIONAL DE ESTADISTICAS"/>
    <x v="0"/>
    <x v="0"/>
    <x v="2"/>
    <s v="2.2 - CONTRATACIÓN DE SERVICIOS"/>
    <s v="2.2.6 - SEGUROS"/>
    <s v="S"/>
    <s v="00 - N/A"/>
    <s v="10 - FONDO GENERAL"/>
    <s v="99 - MULTIPROVINCIAL"/>
    <s v="2.2.6.2.01 - Seguro de bienes muebles"/>
    <n v="13867"/>
    <s v="CENSO  NACIONAL DE POBLACIÓN Y VIVIENDA 2020 DE LA REPÚBLICA DOMINICANA X EDICIÓN"/>
    <n v="0"/>
    <n v="4194151.39"/>
    <n v="4195000"/>
    <n v="4194151.39"/>
  </r>
  <r>
    <s v="2023"/>
    <x v="0"/>
    <x v="0"/>
    <x v="1"/>
    <x v="1"/>
    <s v="2 - Poder Ejecutivo"/>
    <s v="0220 - MINISTERIO DE ECONOMÍA, PLANIFICACIÓN Y DESARROLLO"/>
    <s v="0009 - OFICINA NACIONAL DE ESTADISTICAS"/>
    <x v="0"/>
    <x v="0"/>
    <x v="2"/>
    <s v="2.2 - CONTRATACIÓN DE SERVICIOS"/>
    <s v="2.2.6 - SEGUROS"/>
    <s v="S"/>
    <s v="00 - N/A"/>
    <s v="10 - FONDO GENERAL"/>
    <s v="99 - MULTIPROVINCIAL"/>
    <s v="2.2.6.3.01 - Seguros de personas"/>
    <n v="13867"/>
    <s v="CENSO  NACIONAL DE POBLACIÓN Y VIVIENDA 2020 DE LA REPÚBLICA DOMINICANA X EDICIÓN"/>
    <n v="0"/>
    <n v="0"/>
    <n v="0"/>
    <n v="0"/>
  </r>
  <r>
    <s v="2023"/>
    <x v="0"/>
    <x v="0"/>
    <x v="1"/>
    <x v="1"/>
    <s v="2 - Poder Ejecutivo"/>
    <s v="0220 - MINISTERIO DE ECONOMÍA, PLANIFICACIÓN Y DESARROLLO"/>
    <s v="0009 - OFICINA NACIONAL DE ESTADISTICAS"/>
    <x v="0"/>
    <x v="0"/>
    <x v="2"/>
    <s v="2.2 - CONTRATACIÓN DE SERVICIOS"/>
    <s v="2.2.7 - SERVICIOS DE CONSERVACIÓN, REPARACIONES MENORES E INSTALACIONES TEMPORALES"/>
    <s v="S"/>
    <s v="00 - N/A"/>
    <s v="10 - FONDO GENERAL"/>
    <s v="99 - MULTIPROVINCIAL"/>
    <s v="2.2.7.2.06 - Mantenimiento y reparación de equipos de transporte, tracción y elevación"/>
    <n v="13867"/>
    <s v="CENSO  NACIONAL DE POBLACIÓN Y VIVIENDA 2020 DE LA REPÚBLICA DOMINICANA X EDICIÓN"/>
    <n v="0"/>
    <n v="347319.26"/>
    <n v="436000"/>
    <n v="347319.26"/>
  </r>
  <r>
    <s v="2023"/>
    <x v="0"/>
    <x v="0"/>
    <x v="1"/>
    <x v="1"/>
    <s v="2 - Poder Ejecutivo"/>
    <s v="0220 - MINISTERIO DE ECONOMÍA, PLANIFICACIÓN Y DESARROLLO"/>
    <s v="0009 - OFICINA NACIONAL DE ESTADISTICAS"/>
    <x v="0"/>
    <x v="0"/>
    <x v="2"/>
    <s v="2.2 - CONTRATACIÓN DE SERVICIOS"/>
    <s v="2.2.7 - SERVICIOS DE CONSERVACIÓN, REPARACIONES MENORES E INSTALACIONES TEMPORALES"/>
    <s v="S"/>
    <s v="00 - N/A"/>
    <s v="10 - FONDO GENERAL"/>
    <s v="99 - MULTIPROVINCIAL"/>
    <s v="2.2.7.2.08 - Servicios de mantenimiento, reparación, desmonte e instalación"/>
    <n v="13867"/>
    <s v="CENSO  NACIONAL DE POBLACIÓN Y VIVIENDA 2020 DE LA REPÚBLICA DOMINICANA X EDICIÓN"/>
    <n v="0"/>
    <n v="413979.99"/>
    <n v="880000"/>
    <n v="164999.99"/>
  </r>
  <r>
    <s v="2023"/>
    <x v="0"/>
    <x v="0"/>
    <x v="1"/>
    <x v="1"/>
    <s v="2 - Poder Ejecutivo"/>
    <s v="0220 - MINISTERIO DE ECONOMÍA, PLANIFICACIÓN Y DESARROLLO"/>
    <s v="0009 - OFICINA NACIONAL DE ESTADISTICAS"/>
    <x v="0"/>
    <x v="0"/>
    <x v="2"/>
    <s v="2.2 - CONTRATACIÓN DE SERVICIOS"/>
    <s v="2.2.8 - OTROS SERVICIOS NO INCLUIDOS EN CONCEPTOS ANTERIORES"/>
    <s v="S"/>
    <s v="00 - N/A"/>
    <s v="10 - FONDO GENERAL"/>
    <s v="99 - MULTIPROVINCIAL"/>
    <s v="2.2.8.2.01 - Comisiones y gastos"/>
    <n v="13867"/>
    <s v="CENSO  NACIONAL DE POBLACIÓN Y VIVIENDA 2020 DE LA REPÚBLICA DOMINICANA X EDICIÓN"/>
    <n v="0"/>
    <n v="0"/>
    <n v="130325.73000000001"/>
    <n v="0"/>
  </r>
  <r>
    <s v="2023"/>
    <x v="0"/>
    <x v="0"/>
    <x v="1"/>
    <x v="1"/>
    <s v="2 - Poder Ejecutivo"/>
    <s v="0220 - MINISTERIO DE ECONOMÍA, PLANIFICACIÓN Y DESARROLLO"/>
    <s v="0009 - OFICINA NACIONAL DE ESTADISTICAS"/>
    <x v="0"/>
    <x v="0"/>
    <x v="2"/>
    <s v="2.2 - CONTRATACIÓN DE SERVICIOS"/>
    <s v="2.2.8 - OTROS SERVICIOS NO INCLUIDOS EN CONCEPTOS ANTERIORES"/>
    <s v="S"/>
    <s v="00 - N/A"/>
    <s v="10 - FONDO GENERAL"/>
    <s v="99 - MULTIPROVINCIAL"/>
    <s v="2.2.8.5.01 - Fumigación"/>
    <n v="13867"/>
    <s v="CENSO  NACIONAL DE POBLACIÓN Y VIVIENDA 2020 DE LA REPÚBLICA DOMINICANA X EDICIÓN"/>
    <n v="84000"/>
    <n v="0"/>
    <n v="84000"/>
    <n v="0"/>
  </r>
  <r>
    <s v="2023"/>
    <x v="0"/>
    <x v="0"/>
    <x v="1"/>
    <x v="1"/>
    <s v="2 - Poder Ejecutivo"/>
    <s v="0220 - MINISTERIO DE ECONOMÍA, PLANIFICACIÓN Y DESARROLLO"/>
    <s v="0009 - OFICINA NACIONAL DE ESTADISTICAS"/>
    <x v="0"/>
    <x v="0"/>
    <x v="2"/>
    <s v="2.2 - CONTRATACIÓN DE SERVICIOS"/>
    <s v="2.2.8 - OTROS SERVICIOS NO INCLUIDOS EN CONCEPTOS ANTERIORES"/>
    <s v="S"/>
    <s v="00 - N/A"/>
    <s v="10 - FONDO GENERAL"/>
    <s v="99 - MULTIPROVINCIAL"/>
    <s v="2.2.8.6.01 - Eventos generales"/>
    <n v="13867"/>
    <s v="CENSO  NACIONAL DE POBLACIÓN Y VIVIENDA 2020 DE LA REPÚBLICA DOMINICANA X EDICIÓN"/>
    <n v="5000000"/>
    <n v="1180000.48"/>
    <n v="1300000"/>
    <n v="1180000.48"/>
  </r>
  <r>
    <s v="2023"/>
    <x v="0"/>
    <x v="0"/>
    <x v="1"/>
    <x v="1"/>
    <s v="2 - Poder Ejecutivo"/>
    <s v="0220 - MINISTERIO DE ECONOMÍA, PLANIFICACIÓN Y DESARROLLO"/>
    <s v="0009 - OFICINA NACIONAL DE ESTADISTICAS"/>
    <x v="0"/>
    <x v="0"/>
    <x v="2"/>
    <s v="2.2 - CONTRATACIÓN DE SERVICIOS"/>
    <s v="2.2.8 - OTROS SERVICIOS NO INCLUIDOS EN CONCEPTOS ANTERIORES"/>
    <s v="S"/>
    <s v="00 - N/A"/>
    <s v="10 - FONDO GENERAL"/>
    <s v="99 - MULTIPROVINCIAL"/>
    <s v="2.2.8.7.01 - Servicios técnicos y profesionales"/>
    <n v="13867"/>
    <s v="CENSO  NACIONAL DE POBLACIÓN Y VIVIENDA 2020 DE LA REPÚBLICA DOMINICANA X EDICIÓN"/>
    <n v="0"/>
    <n v="7300000"/>
    <n v="7300000"/>
    <n v="7300000"/>
  </r>
  <r>
    <s v="2023"/>
    <x v="0"/>
    <x v="0"/>
    <x v="1"/>
    <x v="1"/>
    <s v="2 - Poder Ejecutivo"/>
    <s v="0220 - MINISTERIO DE ECONOMÍA, PLANIFICACIÓN Y DESARROLLO"/>
    <s v="0009 - OFICINA NACIONAL DE ESTADISTICAS"/>
    <x v="0"/>
    <x v="0"/>
    <x v="2"/>
    <s v="2.2 - CONTRATACIÓN DE SERVICIOS"/>
    <s v="2.2.8 - OTROS SERVICIOS NO INCLUIDOS EN CONCEPTOS ANTERIORES"/>
    <s v="S"/>
    <s v="00 - N/A"/>
    <s v="10 - FONDO GENERAL"/>
    <s v="99 - MULTIPROVINCIAL"/>
    <s v="2.2.8.7.02 - Servicios jurídicos"/>
    <n v="13867"/>
    <s v="CENSO  NACIONAL DE POBLACIÓN Y VIVIENDA 2020 DE LA REPÚBLICA DOMINICANA X EDICIÓN"/>
    <n v="0"/>
    <n v="185000"/>
    <n v="240000"/>
    <n v="185000"/>
  </r>
  <r>
    <s v="2023"/>
    <x v="0"/>
    <x v="0"/>
    <x v="1"/>
    <x v="1"/>
    <s v="2 - Poder Ejecutivo"/>
    <s v="0220 - MINISTERIO DE ECONOMÍA, PLANIFICACIÓN Y DESARROLLO"/>
    <s v="0009 - OFICINA NACIONAL DE ESTADISTICAS"/>
    <x v="0"/>
    <x v="0"/>
    <x v="2"/>
    <s v="2.2 - CONTRATACIÓN DE SERVICIOS"/>
    <s v="2.2.8 - OTROS SERVICIOS NO INCLUIDOS EN CONCEPTOS ANTERIORES"/>
    <s v="S"/>
    <s v="00 - N/A"/>
    <s v="10 - FONDO GENERAL"/>
    <s v="99 - MULTIPROVINCIAL"/>
    <s v="2.2.8.7.05 - Servicios de informática y sistemas computarizados"/>
    <n v="13867"/>
    <s v="CENSO  NACIONAL DE POBLACIÓN Y VIVIENDA 2020 DE LA REPÚBLICA DOMINICANA X EDICIÓN"/>
    <n v="3000000"/>
    <n v="0"/>
    <n v="0"/>
    <n v="0"/>
  </r>
  <r>
    <s v="2023"/>
    <x v="0"/>
    <x v="0"/>
    <x v="1"/>
    <x v="1"/>
    <s v="2 - Poder Ejecutivo"/>
    <s v="0220 - MINISTERIO DE ECONOMÍA, PLANIFICACIÓN Y DESARROLLO"/>
    <s v="0009 - OFICINA NACIONAL DE ESTADISTICAS"/>
    <x v="0"/>
    <x v="0"/>
    <x v="2"/>
    <s v="2.2 - CONTRATACIÓN DE SERVICIOS"/>
    <s v="2.2.8 - OTROS SERVICIOS NO INCLUIDOS EN CONCEPTOS ANTERIORES"/>
    <s v="S"/>
    <s v="00 - N/A"/>
    <s v="10 - FONDO GENERAL"/>
    <s v="99 - MULTIPROVINCIAL"/>
    <s v="2.2.8.7.06 - Otros servicios técnicos profesionales"/>
    <n v="13867"/>
    <s v="CENSO  NACIONAL DE POBLACIÓN Y VIVIENDA 2020 DE LA REPÚBLICA DOMINICANA X EDICIÓN"/>
    <n v="16300000"/>
    <n v="1951367.76"/>
    <n v="2200000"/>
    <n v="1951367.76"/>
  </r>
  <r>
    <s v="2023"/>
    <x v="0"/>
    <x v="0"/>
    <x v="1"/>
    <x v="1"/>
    <s v="2 - Poder Ejecutivo"/>
    <s v="0220 - MINISTERIO DE ECONOMÍA, PLANIFICACIÓN Y DESARROLLO"/>
    <s v="0009 - OFICINA NACIONAL DE ESTADISTICAS"/>
    <x v="0"/>
    <x v="0"/>
    <x v="2"/>
    <s v="2.2 - CONTRATACIÓN DE SERVICIOS"/>
    <s v="2.2.8 - OTROS SERVICIOS NO INCLUIDOS EN CONCEPTOS ANTERIORES"/>
    <s v="S"/>
    <s v="00 - N/A"/>
    <s v="10 - FONDO GENERAL"/>
    <s v="99 - MULTIPROVINCIAL"/>
    <s v="2.2.8.8.01 - Impuestos"/>
    <n v="13867"/>
    <s v="CENSO  NACIONAL DE POBLACIÓN Y VIVIENDA 2020 DE LA REPÚBLICA DOMINICANA X EDICIÓN"/>
    <n v="0"/>
    <n v="0"/>
    <n v="117747.45000000001"/>
    <n v="0"/>
  </r>
  <r>
    <s v="2023"/>
    <x v="0"/>
    <x v="0"/>
    <x v="1"/>
    <x v="1"/>
    <s v="2 - Poder Ejecutivo"/>
    <s v="0220 - MINISTERIO DE ECONOMÍA, PLANIFICACIÓN Y DESARROLLO"/>
    <s v="0009 - OFICINA NACIONAL DE ESTADISTICAS"/>
    <x v="0"/>
    <x v="0"/>
    <x v="2"/>
    <s v="2.2 - CONTRATACIÓN DE SERVICIOS"/>
    <s v="2.2.8 - OTROS SERVICIOS NO INCLUIDOS EN CONCEPTOS ANTERIORES"/>
    <s v="S"/>
    <s v="00 - N/A"/>
    <s v="70 - DONACION EXTERNA"/>
    <s v="99 - MULTIPROVINCIAL"/>
    <s v="2.2.8.6.01 - Eventos generales"/>
    <n v="14590"/>
    <s v="APOYO A LA TRANSVERSALIZACIÓN DE LA PERSPECTIVA DE GÉNERO EN LA PRODUCCIÓN DE INDICADORES DE GÉNERO DE LA AGENDA 2030, REP.DO"/>
    <n v="1300000"/>
    <n v="0"/>
    <n v="1300000"/>
    <n v="0"/>
  </r>
  <r>
    <s v="2023"/>
    <x v="0"/>
    <x v="0"/>
    <x v="1"/>
    <x v="1"/>
    <s v="2 - Poder Ejecutivo"/>
    <s v="0220 - MINISTERIO DE ECONOMÍA, PLANIFICACIÓN Y DESARROLLO"/>
    <s v="0009 - OFICINA NACIONAL DE ESTADISTICAS"/>
    <x v="0"/>
    <x v="0"/>
    <x v="2"/>
    <s v="2.2 - CONTRATACIÓN DE SERVICIOS"/>
    <s v="2.2.8 - OTROS SERVICIOS NO INCLUIDOS EN CONCEPTOS ANTERIORES"/>
    <s v="S"/>
    <s v="00 - N/A"/>
    <s v="70 - DONACION EXTERNA"/>
    <s v="99 - MULTIPROVINCIAL"/>
    <s v="2.2.8.7.01 - Servicios técnicos y profesionales"/>
    <n v="14589"/>
    <s v="MEJORAMIENTO DE LA GENERACIÓN DE ESTADÍSTICAS VITALES PARA LA PROTECCIÓN SOCIAL, ACCESO A LA CIUDADANÍA Y RENDICIÓN DE CUENTAS DE R.D"/>
    <n v="1620905"/>
    <n v="0"/>
    <n v="1620905"/>
    <n v="0"/>
  </r>
  <r>
    <s v="2023"/>
    <x v="0"/>
    <x v="0"/>
    <x v="1"/>
    <x v="1"/>
    <s v="2 - Poder Ejecutivo"/>
    <s v="0220 - MINISTERIO DE ECONOMÍA, PLANIFICACIÓN Y DESARROLLO"/>
    <s v="0009 - OFICINA NACIONAL DE ESTADISTICAS"/>
    <x v="0"/>
    <x v="0"/>
    <x v="2"/>
    <s v="2.2 - CONTRATACIÓN DE SERVICIOS"/>
    <s v="2.2.8 - OTROS SERVICIOS NO INCLUIDOS EN CONCEPTOS ANTERIORES"/>
    <s v="S"/>
    <s v="00 - N/A"/>
    <s v="70 - DONACION EXTERNA"/>
    <s v="99 - MULTIPROVINCIAL"/>
    <s v="2.2.8.7.01 - Servicios técnicos y profesionales"/>
    <n v="14590"/>
    <s v="APOYO A LA TRANSVERSALIZACIÓN DE LA PERSPECTIVA DE GÉNERO EN LA PRODUCCIÓN DE INDICADORES DE GÉNERO DE LA AGENDA 2030, REP.DO"/>
    <n v="1793135"/>
    <n v="0"/>
    <n v="1793135"/>
    <n v="0"/>
  </r>
  <r>
    <s v="2023"/>
    <x v="0"/>
    <x v="0"/>
    <x v="1"/>
    <x v="1"/>
    <s v="2 - Poder Ejecutivo"/>
    <s v="0220 - MINISTERIO DE ECONOMÍA, PLANIFICACIÓN Y DESARROLLO"/>
    <s v="0009 - OFICINA NACIONAL DE ESTADISTICAS"/>
    <x v="0"/>
    <x v="0"/>
    <x v="2"/>
    <s v="2.2 - CONTRATACIÓN DE SERVICIOS"/>
    <s v="2.2.8 - OTROS SERVICIOS NO INCLUIDOS EN CONCEPTOS ANTERIORES"/>
    <s v="S"/>
    <s v="00 - N/A"/>
    <s v="70 - DONACION EXTERNA"/>
    <s v="99 - MULTIPROVINCIAL"/>
    <s v="2.2.8.7.02 - Servicios jurídicos"/>
    <n v="14590"/>
    <s v="APOYO A LA TRANSVERSALIZACIÓN DE LA PERSPECTIVA DE GÉNERO EN LA PRODUCCIÓN DE INDICADORES DE GÉNERO DE LA AGENDA 2030, REP.DO"/>
    <n v="21000"/>
    <n v="0"/>
    <n v="21000"/>
    <n v="0"/>
  </r>
  <r>
    <s v="2023"/>
    <x v="0"/>
    <x v="0"/>
    <x v="1"/>
    <x v="1"/>
    <s v="2 - Poder Ejecutivo"/>
    <s v="0220 - MINISTERIO DE ECONOMÍA, PLANIFICACIÓN Y DESARROLLO"/>
    <s v="0009 - OFICINA NACIONAL DE ESTADISTICAS"/>
    <x v="0"/>
    <x v="0"/>
    <x v="2"/>
    <s v="2.2 - CONTRATACIÓN DE SERVICIOS"/>
    <s v="2.2.8 - OTROS SERVICIOS NO INCLUIDOS EN CONCEPTOS ANTERIORES"/>
    <s v="S"/>
    <s v="00 - N/A"/>
    <s v="70 - DONACION EXTERNA"/>
    <s v="99 - MULTIPROVINCIAL"/>
    <s v="2.2.8.7.03 - Servicios de contabilidad y auditoría"/>
    <n v="14590"/>
    <s v="APOYO A LA TRANSVERSALIZACIÓN DE LA PERSPECTIVA DE GÉNERO EN LA PRODUCCIÓN DE INDICADORES DE GÉNERO DE LA AGENDA 2030, REP.DO"/>
    <n v="869017"/>
    <n v="0"/>
    <n v="869017"/>
    <n v="0"/>
  </r>
  <r>
    <s v="2023"/>
    <x v="0"/>
    <x v="0"/>
    <x v="1"/>
    <x v="1"/>
    <s v="2 - Poder Ejecutivo"/>
    <s v="0220 - MINISTERIO DE ECONOMÍA, PLANIFICACIÓN Y DESARROLLO"/>
    <s v="0009 - OFICINA NACIONAL DE ESTADISTICAS"/>
    <x v="0"/>
    <x v="0"/>
    <x v="2"/>
    <s v="2.2 - CONTRATACIÓN DE SERVICIOS"/>
    <s v="2.2.8 - OTROS SERVICIOS NO INCLUIDOS EN CONCEPTOS ANTERIORES"/>
    <s v="S"/>
    <s v="00 - N/A"/>
    <s v="70 - DONACION EXTERNA"/>
    <s v="99 - MULTIPROVINCIAL"/>
    <s v="2.2.8.7.04 - Servicios de capacitación"/>
    <n v="14590"/>
    <s v="APOYO A LA TRANSVERSALIZACIÓN DE LA PERSPECTIVA DE GÉNERO EN LA PRODUCCIÓN DE INDICADORES DE GÉNERO DE LA AGENDA 2030, REP.DO"/>
    <n v="651214"/>
    <n v="0"/>
    <n v="651214"/>
    <n v="0"/>
  </r>
  <r>
    <s v="2023"/>
    <x v="0"/>
    <x v="0"/>
    <x v="1"/>
    <x v="1"/>
    <s v="2 - Poder Ejecutivo"/>
    <s v="0220 - MINISTERIO DE ECONOMÍA, PLANIFICACIÓN Y DESARROLLO"/>
    <s v="0009 - OFICINA NACIONAL DE ESTADISTICAS"/>
    <x v="0"/>
    <x v="0"/>
    <x v="2"/>
    <s v="2.2 - CONTRATACIÓN DE SERVICIOS"/>
    <s v="2.2.8 - OTROS SERVICIOS NO INCLUIDOS EN CONCEPTOS ANTERIORES"/>
    <s v="S"/>
    <s v="00 - N/A"/>
    <s v="70 - DONACION EXTERNA"/>
    <s v="99 - MULTIPROVINCIAL"/>
    <s v="2.2.8.7.06 - Otros servicios técnicos profesionales"/>
    <n v="14590"/>
    <s v="APOYO A LA TRANSVERSALIZACIÓN DE LA PERSPECTIVA DE GÉNERO EN LA PRODUCCIÓN DE INDICADORES DE GÉNERO DE LA AGENDA 2030, REP.DO"/>
    <n v="869017"/>
    <n v="0"/>
    <n v="869017"/>
    <n v="0"/>
  </r>
  <r>
    <s v="2023"/>
    <x v="0"/>
    <x v="0"/>
    <x v="1"/>
    <x v="1"/>
    <s v="2 - Poder Ejecutivo"/>
    <s v="0220 - MINISTERIO DE ECONOMÍA, PLANIFICACIÓN Y DESARROLLO"/>
    <s v="0009 - OFICINA NACIONAL DE ESTADISTICAS"/>
    <x v="0"/>
    <x v="0"/>
    <x v="2"/>
    <s v="2.2 - CONTRATACIÓN DE SERVICIOS"/>
    <s v="2.2.9 - OTRAS CONTRATACIONES DE SERVICIOS"/>
    <s v="S"/>
    <s v="00 - N/A"/>
    <s v="10 - FONDO GENERAL"/>
    <s v="99 - MULTIPROVINCIAL"/>
    <s v="2.2.9.2.03 - Servicios de Catering"/>
    <n v="13867"/>
    <s v="CENSO  NACIONAL DE POBLACIÓN Y VIVIENDA 2020 DE LA REPÚBLICA DOMINICANA X EDICIÓN"/>
    <n v="1000000"/>
    <n v="0"/>
    <n v="670000"/>
    <n v="0"/>
  </r>
  <r>
    <s v="2023"/>
    <x v="0"/>
    <x v="0"/>
    <x v="1"/>
    <x v="1"/>
    <s v="2 - Poder Ejecutivo"/>
    <s v="0220 - MINISTERIO DE ECONOMÍA, PLANIFICACIÓN Y DESARROLLO"/>
    <s v="0009 - OFICINA NACIONAL DE ESTADISTICAS"/>
    <x v="0"/>
    <x v="0"/>
    <x v="2"/>
    <s v="2.2 - CONTRATACIÓN DE SERVICIOS"/>
    <s v="2.2.9 - OTRAS CONTRATACIONES DE SERVICIOS"/>
    <s v="S"/>
    <s v="00 - N/A"/>
    <s v="70 - DONACION EXTERNA"/>
    <s v="99 - MULTIPROVINCIAL"/>
    <s v="2.2.9.2.03 - Servicios de Catering"/>
    <n v="14590"/>
    <s v="APOYO A LA TRANSVERSALIZACIÓN DE LA PERSPECTIVA DE GÉNERO EN LA PRODUCCIÓN DE INDICADORES DE GÉNERO DE LA AGENDA 2030, REP.DO"/>
    <n v="1964723"/>
    <n v="0"/>
    <n v="1964723"/>
    <n v="0"/>
  </r>
  <r>
    <s v="2023"/>
    <x v="0"/>
    <x v="0"/>
    <x v="1"/>
    <x v="1"/>
    <s v="2 - Poder Ejecutivo"/>
    <s v="0220 - MINISTERIO DE ECONOMÍA, PLANIFICACIÓN Y DESARROLLO"/>
    <s v="0009 - OFICINA NACIONAL DE ESTADISTICAS"/>
    <x v="0"/>
    <x v="0"/>
    <x v="2"/>
    <s v="2.3 - MATERIALES Y SUMINISTROS"/>
    <s v="2.3.1 - ALIMENTOS Y PRODUCTOS AGROFORESTALES"/>
    <s v="S"/>
    <s v="00 - N/A"/>
    <s v="10 - FONDO GENERAL"/>
    <s v="99 - MULTIPROVINCIAL"/>
    <s v="2.3.1.1.01 - Alimentos y bebidas para personas"/>
    <n v="13867"/>
    <s v="CENSO  NACIONAL DE POBLACIÓN Y VIVIENDA 2020 DE LA REPÚBLICA DOMINICANA X EDICIÓN"/>
    <n v="50880"/>
    <n v="13456"/>
    <n v="50880"/>
    <n v="13456"/>
  </r>
  <r>
    <s v="2023"/>
    <x v="0"/>
    <x v="0"/>
    <x v="1"/>
    <x v="1"/>
    <s v="2 - Poder Ejecutivo"/>
    <s v="0220 - MINISTERIO DE ECONOMÍA, PLANIFICACIÓN Y DESARROLLO"/>
    <s v="0009 - OFICINA NACIONAL DE ESTADISTICAS"/>
    <x v="0"/>
    <x v="0"/>
    <x v="2"/>
    <s v="2.3 - MATERIALES Y SUMINISTROS"/>
    <s v="2.3.1 - ALIMENTOS Y PRODUCTOS AGROFORESTALES"/>
    <s v="S"/>
    <s v="00 - N/A"/>
    <s v="70 - DONACION EXTERNA"/>
    <s v="99 - MULTIPROVINCIAL"/>
    <s v="2.3.1.1.01 - Alimentos y bebidas para personas"/>
    <n v="14590"/>
    <s v="APOYO A LA TRANSVERSALIZACIÓN DE LA PERSPECTIVA DE GÉNERO EN LA PRODUCCIÓN DE INDICADORES DE GÉNERO DE LA AGENDA 2030, REP.DO"/>
    <n v="35000"/>
    <n v="0"/>
    <n v="35000"/>
    <n v="0"/>
  </r>
  <r>
    <s v="2023"/>
    <x v="0"/>
    <x v="0"/>
    <x v="1"/>
    <x v="1"/>
    <s v="2 - Poder Ejecutivo"/>
    <s v="0220 - MINISTERIO DE ECONOMÍA, PLANIFICACIÓN Y DESARROLLO"/>
    <s v="0009 - OFICINA NACIONAL DE ESTADISTICAS"/>
    <x v="0"/>
    <x v="0"/>
    <x v="2"/>
    <s v="2.3 - MATERIALES Y SUMINISTROS"/>
    <s v="2.3.1 - ALIMENTOS Y PRODUCTOS AGROFORESTALES"/>
    <s v="S"/>
    <s v="00 - N/A"/>
    <s v="70 - DONACION EXTERNA"/>
    <s v="99 - MULTIPROVINCIAL"/>
    <s v="2.3.1.4.01 - Madera, corcho y sus manufacturas"/>
    <n v="14590"/>
    <s v="APOYO A LA TRANSVERSALIZACIÓN DE LA PERSPECTIVA DE GÉNERO EN LA PRODUCCIÓN DE INDICADORES DE GÉNERO DE LA AGENDA 2030, REP.DO"/>
    <n v="55000"/>
    <n v="0"/>
    <n v="55000"/>
    <n v="0"/>
  </r>
  <r>
    <s v="2023"/>
    <x v="0"/>
    <x v="0"/>
    <x v="1"/>
    <x v="1"/>
    <s v="2 - Poder Ejecutivo"/>
    <s v="0220 - MINISTERIO DE ECONOMÍA, PLANIFICACIÓN Y DESARROLLO"/>
    <s v="0009 - OFICINA NACIONAL DE ESTADISTICAS"/>
    <x v="0"/>
    <x v="0"/>
    <x v="2"/>
    <s v="2.3 - MATERIALES Y SUMINISTROS"/>
    <s v="2.3.2 - TEXTILES Y VESTUARIOS"/>
    <s v="S"/>
    <s v="00 - N/A"/>
    <s v="10 - FONDO GENERAL"/>
    <s v="99 - MULTIPROVINCIAL"/>
    <s v="2.3.2.2.01 - Acabados textiles"/>
    <n v="13867"/>
    <s v="CENSO  NACIONAL DE POBLACIÓN Y VIVIENDA 2020 DE LA REPÚBLICA DOMINICANA X EDICIÓN"/>
    <n v="0"/>
    <n v="70804.13"/>
    <n v="181570"/>
    <n v="70804.13"/>
  </r>
  <r>
    <s v="2023"/>
    <x v="0"/>
    <x v="0"/>
    <x v="1"/>
    <x v="1"/>
    <s v="2 - Poder Ejecutivo"/>
    <s v="0220 - MINISTERIO DE ECONOMÍA, PLANIFICACIÓN Y DESARROLLO"/>
    <s v="0009 - OFICINA NACIONAL DE ESTADISTICAS"/>
    <x v="0"/>
    <x v="0"/>
    <x v="2"/>
    <s v="2.3 - MATERIALES Y SUMINISTROS"/>
    <s v="2.3.2 - TEXTILES Y VESTUARIOS"/>
    <s v="S"/>
    <s v="00 - N/A"/>
    <s v="10 - FONDO GENERAL"/>
    <s v="99 - MULTIPROVINCIAL"/>
    <s v="2.3.2.3.01 - Prendas y accesorios de vestir"/>
    <n v="13867"/>
    <s v="CENSO  NACIONAL DE POBLACIÓN Y VIVIENDA 2020 DE LA REPÚBLICA DOMINICANA X EDICIÓN"/>
    <n v="0"/>
    <n v="610414"/>
    <n v="630750"/>
    <n v="610414"/>
  </r>
  <r>
    <s v="2023"/>
    <x v="0"/>
    <x v="0"/>
    <x v="1"/>
    <x v="1"/>
    <s v="2 - Poder Ejecutivo"/>
    <s v="0220 - MINISTERIO DE ECONOMÍA, PLANIFICACIÓN Y DESARROLLO"/>
    <s v="0009 - OFICINA NACIONAL DE ESTADISTICAS"/>
    <x v="0"/>
    <x v="0"/>
    <x v="2"/>
    <s v="2.3 - MATERIALES Y SUMINISTROS"/>
    <s v="2.3.2 - TEXTILES Y VESTUARIOS"/>
    <s v="S"/>
    <s v="00 - N/A"/>
    <s v="70 - DONACION EXTERNA"/>
    <s v="99 - MULTIPROVINCIAL"/>
    <s v="2.3.2.3.01 - Prendas y accesorios de vestir"/>
    <n v="14590"/>
    <s v="APOYO A LA TRANSVERSALIZACIÓN DE LA PERSPECTIVA DE GÉNERO EN LA PRODUCCIÓN DE INDICADORES DE GÉNERO DE LA AGENDA 2030, REP.DO"/>
    <n v="120000"/>
    <n v="0"/>
    <n v="120000"/>
    <n v="0"/>
  </r>
  <r>
    <s v="2023"/>
    <x v="0"/>
    <x v="0"/>
    <x v="1"/>
    <x v="1"/>
    <s v="2 - Poder Ejecutivo"/>
    <s v="0220 - MINISTERIO DE ECONOMÍA, PLANIFICACIÓN Y DESARROLLO"/>
    <s v="0009 - OFICINA NACIONAL DE ESTADISTICAS"/>
    <x v="0"/>
    <x v="0"/>
    <x v="2"/>
    <s v="2.3 - MATERIALES Y SUMINISTROS"/>
    <s v="2.3.3 - PAPEL, CARTÓN E IMPRESOS"/>
    <s v="S"/>
    <s v="00 - N/A"/>
    <s v="10 - FONDO GENERAL"/>
    <s v="99 - MULTIPROVINCIAL"/>
    <s v="2.3.3.1.01 - Papel de escritorio"/>
    <n v="13867"/>
    <s v="CENSO  NACIONAL DE POBLACIÓN Y VIVIENDA 2020 DE LA REPÚBLICA DOMINICANA X EDICIÓN"/>
    <n v="0"/>
    <n v="104632.96000000001"/>
    <n v="120068.96"/>
    <n v="104632.96000000001"/>
  </r>
  <r>
    <s v="2023"/>
    <x v="0"/>
    <x v="0"/>
    <x v="1"/>
    <x v="1"/>
    <s v="2 - Poder Ejecutivo"/>
    <s v="0220 - MINISTERIO DE ECONOMÍA, PLANIFICACIÓN Y DESARROLLO"/>
    <s v="0009 - OFICINA NACIONAL DE ESTADISTICAS"/>
    <x v="0"/>
    <x v="0"/>
    <x v="2"/>
    <s v="2.3 - MATERIALES Y SUMINISTROS"/>
    <s v="2.3.3 - PAPEL, CARTÓN E IMPRESOS"/>
    <s v="S"/>
    <s v="00 - N/A"/>
    <s v="10 - FONDO GENERAL"/>
    <s v="99 - MULTIPROVINCIAL"/>
    <s v="2.3.3.2.01 - Papel y cartón"/>
    <n v="13867"/>
    <s v="CENSO  NACIONAL DE POBLACIÓN Y VIVIENDA 2020 DE LA REPÚBLICA DOMINICANA X EDICIÓN"/>
    <n v="72080"/>
    <n v="0"/>
    <n v="22080"/>
    <n v="0"/>
  </r>
  <r>
    <s v="2023"/>
    <x v="0"/>
    <x v="0"/>
    <x v="1"/>
    <x v="1"/>
    <s v="2 - Poder Ejecutivo"/>
    <s v="0220 - MINISTERIO DE ECONOMÍA, PLANIFICACIÓN Y DESARROLLO"/>
    <s v="0009 - OFICINA NACIONAL DE ESTADISTICAS"/>
    <x v="0"/>
    <x v="0"/>
    <x v="2"/>
    <s v="2.3 - MATERIALES Y SUMINISTROS"/>
    <s v="2.3.3 - PAPEL, CARTÓN E IMPRESOS"/>
    <s v="S"/>
    <s v="00 - N/A"/>
    <s v="70 - DONACION EXTERNA"/>
    <s v="99 - MULTIPROVINCIAL"/>
    <s v="2.3.3.1.01 - Papel de escritorio"/>
    <n v="14590"/>
    <s v="APOYO A LA TRANSVERSALIZACIÓN DE LA PERSPECTIVA DE GÉNERO EN LA PRODUCCIÓN DE INDICADORES DE GÉNERO DE LA AGENDA 2030, REP.DO"/>
    <n v="70300"/>
    <n v="0"/>
    <n v="70300"/>
    <n v="0"/>
  </r>
  <r>
    <s v="2023"/>
    <x v="0"/>
    <x v="0"/>
    <x v="1"/>
    <x v="1"/>
    <s v="2 - Poder Ejecutivo"/>
    <s v="0220 - MINISTERIO DE ECONOMÍA, PLANIFICACIÓN Y DESARROLLO"/>
    <s v="0009 - OFICINA NACIONAL DE ESTADISTICAS"/>
    <x v="0"/>
    <x v="0"/>
    <x v="2"/>
    <s v="2.3 - MATERIALES Y SUMINISTROS"/>
    <s v="2.3.3 - PAPEL, CARTÓN E IMPRESOS"/>
    <s v="S"/>
    <s v="00 - N/A"/>
    <s v="70 - DONACION EXTERNA"/>
    <s v="99 - MULTIPROVINCIAL"/>
    <s v="2.3.3.2.01 - Papel y cartón"/>
    <n v="14590"/>
    <s v="APOYO A LA TRANSVERSALIZACIÓN DE LA PERSPECTIVA DE GÉNERO EN LA PRODUCCIÓN DE INDICADORES DE GÉNERO DE LA AGENDA 2030, REP.DO"/>
    <n v="15000"/>
    <n v="0"/>
    <n v="15000"/>
    <n v="0"/>
  </r>
  <r>
    <s v="2023"/>
    <x v="0"/>
    <x v="0"/>
    <x v="1"/>
    <x v="1"/>
    <s v="2 - Poder Ejecutivo"/>
    <s v="0220 - MINISTERIO DE ECONOMÍA, PLANIFICACIÓN Y DESARROLLO"/>
    <s v="0009 - OFICINA NACIONAL DE ESTADISTICAS"/>
    <x v="0"/>
    <x v="0"/>
    <x v="2"/>
    <s v="2.3 - MATERIALES Y SUMINISTROS"/>
    <s v="2.3.3 - PAPEL, CARTÓN E IMPRESOS"/>
    <s v="S"/>
    <s v="00 - N/A"/>
    <s v="70 - DONACION EXTERNA"/>
    <s v="99 - MULTIPROVINCIAL"/>
    <s v="2.3.3.3.01 - Productos de artes gráficas"/>
    <n v="14590"/>
    <s v="APOYO A LA TRANSVERSALIZACIÓN DE LA PERSPECTIVA DE GÉNERO EN LA PRODUCCIÓN DE INDICADORES DE GÉNERO DE LA AGENDA 2030, REP.DO"/>
    <n v="235000"/>
    <n v="0"/>
    <n v="235000"/>
    <n v="0"/>
  </r>
  <r>
    <s v="2023"/>
    <x v="0"/>
    <x v="0"/>
    <x v="1"/>
    <x v="1"/>
    <s v="2 - Poder Ejecutivo"/>
    <s v="0220 - MINISTERIO DE ECONOMÍA, PLANIFICACIÓN Y DESARROLLO"/>
    <s v="0009 - OFICINA NACIONAL DE ESTADISTICAS"/>
    <x v="0"/>
    <x v="0"/>
    <x v="2"/>
    <s v="2.3 - MATERIALES Y SUMINISTROS"/>
    <s v="2.3.4 - PRODUCTOS FARMACÉUTICOS"/>
    <s v="S"/>
    <s v="00 - N/A"/>
    <s v="10 - FONDO GENERAL"/>
    <s v="99 - MULTIPROVINCIAL"/>
    <s v="2.3.4.1.01 - Productos medicinales para uso humano"/>
    <n v="13867"/>
    <s v="CENSO  NACIONAL DE POBLACIÓN Y VIVIENDA 2020 DE LA REPÚBLICA DOMINICANA X EDICIÓN"/>
    <n v="0"/>
    <n v="112910.68"/>
    <n v="124601"/>
    <n v="112910.68000000001"/>
  </r>
  <r>
    <s v="2023"/>
    <x v="0"/>
    <x v="0"/>
    <x v="1"/>
    <x v="1"/>
    <s v="2 - Poder Ejecutivo"/>
    <s v="0220 - MINISTERIO DE ECONOMÍA, PLANIFICACIÓN Y DESARROLLO"/>
    <s v="0009 - OFICINA NACIONAL DE ESTADISTICAS"/>
    <x v="0"/>
    <x v="0"/>
    <x v="2"/>
    <s v="2.3 - MATERIALES Y SUMINISTROS"/>
    <s v="2.3.4 - PRODUCTOS FARMACÉUTICOS"/>
    <s v="S"/>
    <s v="00 - N/A"/>
    <s v="70 - DONACION EXTERNA"/>
    <s v="99 - MULTIPROVINCIAL"/>
    <s v="2.3.4.1.01 - Productos medicinales para uso humano"/>
    <n v="14590"/>
    <s v="APOYO A LA TRANSVERSALIZACIÓN DE LA PERSPECTIVA DE GÉNERO EN LA PRODUCCIÓN DE INDICADORES DE GÉNERO DE LA AGENDA 2030, REP.DO"/>
    <n v="100000"/>
    <n v="0"/>
    <n v="100000"/>
    <n v="0"/>
  </r>
  <r>
    <s v="2023"/>
    <x v="0"/>
    <x v="0"/>
    <x v="1"/>
    <x v="1"/>
    <s v="2 - Poder Ejecutivo"/>
    <s v="0220 - MINISTERIO DE ECONOMÍA, PLANIFICACIÓN Y DESARROLLO"/>
    <s v="0009 - OFICINA NACIONAL DE ESTADISTICAS"/>
    <x v="0"/>
    <x v="0"/>
    <x v="2"/>
    <s v="2.3 - MATERIALES Y SUMINISTROS"/>
    <s v="2.3.7 - COMBUSTIBLES, LUBRICANTES, PRODUCTOS QUÍMICOS Y CONEXOS"/>
    <s v="S"/>
    <s v="00 - N/A"/>
    <s v="10 - FONDO GENERAL"/>
    <s v="99 - MULTIPROVINCIAL"/>
    <s v="2.3.7.1.01 - Gasolina"/>
    <n v="13867"/>
    <s v="CENSO  NACIONAL DE POBLACIÓN Y VIVIENDA 2020 DE LA REPÚBLICA DOMINICANA X EDICIÓN"/>
    <n v="0"/>
    <n v="0"/>
    <n v="4513713.7300000004"/>
    <n v="0"/>
  </r>
  <r>
    <s v="2023"/>
    <x v="0"/>
    <x v="0"/>
    <x v="1"/>
    <x v="1"/>
    <s v="2 - Poder Ejecutivo"/>
    <s v="0220 - MINISTERIO DE ECONOMÍA, PLANIFICACIÓN Y DESARROLLO"/>
    <s v="0009 - OFICINA NACIONAL DE ESTADISTICAS"/>
    <x v="0"/>
    <x v="0"/>
    <x v="2"/>
    <s v="2.3 - MATERIALES Y SUMINISTROS"/>
    <s v="2.3.7 - COMBUSTIBLES, LUBRICANTES, PRODUCTOS QUÍMICOS Y CONEXOS"/>
    <s v="S"/>
    <s v="00 - N/A"/>
    <s v="10 - FONDO GENERAL"/>
    <s v="99 - MULTIPROVINCIAL"/>
    <s v="2.3.7.1.02 - Gasoil"/>
    <n v="13867"/>
    <s v="CENSO  NACIONAL DE POBLACIÓN Y VIVIENDA 2020 DE LA REPÚBLICA DOMINICANA X EDICIÓN"/>
    <n v="540960"/>
    <n v="300000"/>
    <n v="1736295.27"/>
    <n v="300000"/>
  </r>
  <r>
    <s v="2023"/>
    <x v="0"/>
    <x v="0"/>
    <x v="1"/>
    <x v="1"/>
    <s v="2 - Poder Ejecutivo"/>
    <s v="0220 - MINISTERIO DE ECONOMÍA, PLANIFICACIÓN Y DESARROLLO"/>
    <s v="0009 - OFICINA NACIONAL DE ESTADISTICAS"/>
    <x v="0"/>
    <x v="0"/>
    <x v="2"/>
    <s v="2.3 - MATERIALES Y SUMINISTROS"/>
    <s v="2.3.7 - COMBUSTIBLES, LUBRICANTES, PRODUCTOS QUÍMICOS Y CONEXOS"/>
    <s v="S"/>
    <s v="00 - N/A"/>
    <s v="10 - FONDO GENERAL"/>
    <s v="99 - MULTIPROVINCIAL"/>
    <s v="2.3.7.2.03 - Productos químicos de uso personal y de laboratorios"/>
    <n v="13867"/>
    <s v="CENSO  NACIONAL DE POBLACIÓN Y VIVIENDA 2020 DE LA REPÚBLICA DOMINICANA X EDICIÓN"/>
    <n v="0"/>
    <n v="0"/>
    <n v="12602.4"/>
    <n v="0"/>
  </r>
  <r>
    <s v="2023"/>
    <x v="0"/>
    <x v="0"/>
    <x v="1"/>
    <x v="1"/>
    <s v="2 - Poder Ejecutivo"/>
    <s v="0220 - MINISTERIO DE ECONOMÍA, PLANIFICACIÓN Y DESARROLLO"/>
    <s v="0009 - OFICINA NACIONAL DE ESTADISTICAS"/>
    <x v="0"/>
    <x v="0"/>
    <x v="2"/>
    <s v="2.3 - MATERIALES Y SUMINISTROS"/>
    <s v="2.3.9 - PRODUCTOS Y ÚTILES VARIOS"/>
    <s v="S"/>
    <s v="00 - N/A"/>
    <s v="10 - FONDO GENERAL"/>
    <s v="99 - MULTIPROVINCIAL"/>
    <s v="2.3.9.1.01 - Útiles y materiales de limpieza e higiene"/>
    <n v="13867"/>
    <s v="CENSO  NACIONAL DE POBLACIÓN Y VIVIENDA 2020 DE LA REPÚBLICA DOMINICANA X EDICIÓN"/>
    <n v="0"/>
    <n v="0"/>
    <n v="32597.5"/>
    <n v="0"/>
  </r>
  <r>
    <s v="2023"/>
    <x v="0"/>
    <x v="0"/>
    <x v="1"/>
    <x v="1"/>
    <s v="2 - Poder Ejecutivo"/>
    <s v="0220 - MINISTERIO DE ECONOMÍA, PLANIFICACIÓN Y DESARROLLO"/>
    <s v="0009 - OFICINA NACIONAL DE ESTADISTICAS"/>
    <x v="0"/>
    <x v="0"/>
    <x v="2"/>
    <s v="2.3 - MATERIALES Y SUMINISTROS"/>
    <s v="2.3.9 - PRODUCTOS Y ÚTILES VARIOS"/>
    <s v="S"/>
    <s v="00 - N/A"/>
    <s v="10 - FONDO GENERAL"/>
    <s v="99 - MULTIPROVINCIAL"/>
    <s v="2.3.9.2.01 - Útiles  y materiales de escritorio, oficina e informática"/>
    <n v="13867"/>
    <s v="CENSO  NACIONAL DE POBLACIÓN Y VIVIENDA 2020 DE LA REPÚBLICA DOMINICANA X EDICIÓN"/>
    <n v="300000"/>
    <n v="2427526.17"/>
    <n v="3973861.68"/>
    <n v="2427526.17"/>
  </r>
  <r>
    <s v="2023"/>
    <x v="0"/>
    <x v="0"/>
    <x v="1"/>
    <x v="1"/>
    <s v="2 - Poder Ejecutivo"/>
    <s v="0220 - MINISTERIO DE ECONOMÍA, PLANIFICACIÓN Y DESARROLLO"/>
    <s v="0009 - OFICINA NACIONAL DE ESTADISTICAS"/>
    <x v="0"/>
    <x v="0"/>
    <x v="2"/>
    <s v="2.3 - MATERIALES Y SUMINISTROS"/>
    <s v="2.3.9 - PRODUCTOS Y ÚTILES VARIOS"/>
    <s v="S"/>
    <s v="00 - N/A"/>
    <s v="10 - FONDO GENERAL"/>
    <s v="99 - MULTIPROVINCIAL"/>
    <s v="2.3.9.3.01 - Útiles menores médico, quirúrgicos o de laboratorio"/>
    <n v="13867"/>
    <s v="CENSO  NACIONAL DE POBLACIÓN Y VIVIENDA 2020 DE LA REPÚBLICA DOMINICANA X EDICIÓN"/>
    <n v="0"/>
    <n v="53331.199999999997"/>
    <n v="64550"/>
    <n v="53331.199999999997"/>
  </r>
  <r>
    <s v="2023"/>
    <x v="0"/>
    <x v="0"/>
    <x v="1"/>
    <x v="1"/>
    <s v="2 - Poder Ejecutivo"/>
    <s v="0220 - MINISTERIO DE ECONOMÍA, PLANIFICACIÓN Y DESARROLLO"/>
    <s v="0009 - OFICINA NACIONAL DE ESTADISTICAS"/>
    <x v="0"/>
    <x v="0"/>
    <x v="2"/>
    <s v="2.3 - MATERIALES Y SUMINISTROS"/>
    <s v="2.3.9 - PRODUCTOS Y ÚTILES VARIOS"/>
    <s v="S"/>
    <s v="00 - N/A"/>
    <s v="10 - FONDO GENERAL"/>
    <s v="99 - MULTIPROVINCIAL"/>
    <s v="2.3.9.5.01 - Útiles de cocina y comedor"/>
    <n v="13867"/>
    <s v="CENSO  NACIONAL DE POBLACIÓN Y VIVIENDA 2020 DE LA REPÚBLICA DOMINICANA X EDICIÓN"/>
    <n v="0"/>
    <n v="796.5"/>
    <n v="880"/>
    <n v="796.5"/>
  </r>
  <r>
    <s v="2023"/>
    <x v="0"/>
    <x v="0"/>
    <x v="1"/>
    <x v="1"/>
    <s v="2 - Poder Ejecutivo"/>
    <s v="0220 - MINISTERIO DE ECONOMÍA, PLANIFICACIÓN Y DESARROLLO"/>
    <s v="0009 - OFICINA NACIONAL DE ESTADISTICAS"/>
    <x v="0"/>
    <x v="0"/>
    <x v="2"/>
    <s v="2.3 - MATERIALES Y SUMINISTROS"/>
    <s v="2.3.9 - PRODUCTOS Y ÚTILES VARIOS"/>
    <s v="S"/>
    <s v="00 - N/A"/>
    <s v="10 - FONDO GENERAL"/>
    <s v="99 - MULTIPROVINCIAL"/>
    <s v="2.3.9.6.01 - Productos eléctricos y afines"/>
    <n v="13867"/>
    <s v="CENSO  NACIONAL DE POBLACIÓN Y VIVIENDA 2020 DE LA REPÚBLICA DOMINICANA X EDICIÓN"/>
    <n v="0"/>
    <n v="14348.8"/>
    <n v="63000"/>
    <n v="14348.8"/>
  </r>
  <r>
    <s v="2023"/>
    <x v="0"/>
    <x v="0"/>
    <x v="1"/>
    <x v="1"/>
    <s v="2 - Poder Ejecutivo"/>
    <s v="0220 - MINISTERIO DE ECONOMÍA, PLANIFICACIÓN Y DESARROLLO"/>
    <s v="0009 - OFICINA NACIONAL DE ESTADISTICAS"/>
    <x v="0"/>
    <x v="0"/>
    <x v="2"/>
    <s v="2.3 - MATERIALES Y SUMINISTROS"/>
    <s v="2.3.9 - PRODUCTOS Y ÚTILES VARIOS"/>
    <s v="S"/>
    <s v="00 - N/A"/>
    <s v="10 - FONDO GENERAL"/>
    <s v="99 - MULTIPROVINCIAL"/>
    <s v="2.3.9.8.02 - Accesorios"/>
    <n v="13867"/>
    <s v="CENSO  NACIONAL DE POBLACIÓN Y VIVIENDA 2020 DE LA REPÚBLICA DOMINICANA X EDICIÓN"/>
    <n v="0"/>
    <n v="24390.6"/>
    <n v="50000"/>
    <n v="24390.6"/>
  </r>
  <r>
    <s v="2023"/>
    <x v="0"/>
    <x v="0"/>
    <x v="1"/>
    <x v="1"/>
    <s v="2 - Poder Ejecutivo"/>
    <s v="0220 - MINISTERIO DE ECONOMÍA, PLANIFICACIÓN Y DESARROLLO"/>
    <s v="0009 - OFICINA NACIONAL DE ESTADISTICAS"/>
    <x v="0"/>
    <x v="0"/>
    <x v="2"/>
    <s v="2.3 - MATERIALES Y SUMINISTROS"/>
    <s v="2.3.9 - PRODUCTOS Y ÚTILES VARIOS"/>
    <s v="S"/>
    <s v="00 - N/A"/>
    <s v="10 - FONDO GENERAL"/>
    <s v="99 - MULTIPROVINCIAL"/>
    <s v="2.3.9.9.05 - Productos y útiles diversos"/>
    <n v="13867"/>
    <s v="CENSO  NACIONAL DE POBLACIÓN Y VIVIENDA 2020 DE LA REPÚBLICA DOMINICANA X EDICIÓN"/>
    <n v="0"/>
    <n v="365505"/>
    <n v="381050"/>
    <n v="365505"/>
  </r>
  <r>
    <s v="2023"/>
    <x v="0"/>
    <x v="0"/>
    <x v="1"/>
    <x v="1"/>
    <s v="2 - Poder Ejecutivo"/>
    <s v="0220 - MINISTERIO DE ECONOMÍA, PLANIFICACIÓN Y DESARROLLO"/>
    <s v="0009 - OFICINA NACIONAL DE ESTADISTICAS"/>
    <x v="0"/>
    <x v="0"/>
    <x v="2"/>
    <s v="2.3 - MATERIALES Y SUMINISTROS"/>
    <s v="2.3.9 - PRODUCTOS Y ÚTILES VARIOS"/>
    <s v="S"/>
    <s v="00 - N/A"/>
    <s v="70 - DONACION EXTERNA"/>
    <s v="99 - MULTIPROVINCIAL"/>
    <s v="2.3.9.2.01 - Útiles  y materiales de escritorio, oficina e informática"/>
    <n v="14589"/>
    <s v="MEJORAMIENTO DE LA GENERACIÓN DE ESTADÍSTICAS VITALES PARA LA PROTECCIÓN SOCIAL, ACCESO A LA CIUDADANÍA Y RENDICIÓN DE CUENTAS DE R.D"/>
    <n v="115000"/>
    <n v="0"/>
    <n v="115000"/>
    <n v="0"/>
  </r>
  <r>
    <s v="2023"/>
    <x v="0"/>
    <x v="0"/>
    <x v="1"/>
    <x v="1"/>
    <s v="2 - Poder Ejecutivo"/>
    <s v="0220 - MINISTERIO DE ECONOMÍA, PLANIFICACIÓN Y DESARROLLO"/>
    <s v="0009 - OFICINA NACIONAL DE ESTADISTICAS"/>
    <x v="0"/>
    <x v="0"/>
    <x v="2"/>
    <s v="2.3 - MATERIALES Y SUMINISTROS"/>
    <s v="2.3.9 - PRODUCTOS Y ÚTILES VARIOS"/>
    <s v="S"/>
    <s v="00 - N/A"/>
    <s v="70 - DONACION EXTERNA"/>
    <s v="99 - MULTIPROVINCIAL"/>
    <s v="2.3.9.2.01 - Útiles  y materiales de escritorio, oficina e informática"/>
    <n v="14590"/>
    <s v="APOYO A LA TRANSVERSALIZACIÓN DE LA PERSPECTIVA DE GÉNERO EN LA PRODUCCIÓN DE INDICADORES DE GÉNERO DE LA AGENDA 2030, REP.DO"/>
    <n v="755000"/>
    <n v="0"/>
    <n v="755000"/>
    <n v="0"/>
  </r>
  <r>
    <s v="2023"/>
    <x v="0"/>
    <x v="0"/>
    <x v="1"/>
    <x v="1"/>
    <s v="2 - Poder Ejecutivo"/>
    <s v="0220 - MINISTERIO DE ECONOMÍA, PLANIFICACIÓN Y DESARROLLO"/>
    <s v="0009 - OFICINA NACIONAL DE ESTADISTICAS"/>
    <x v="0"/>
    <x v="0"/>
    <x v="2"/>
    <s v="2.3 - MATERIALES Y SUMINISTROS"/>
    <s v="2.3.9 - PRODUCTOS Y ÚTILES VARIOS"/>
    <s v="S"/>
    <s v="00 - N/A"/>
    <s v="70 - DONACION EXTERNA"/>
    <s v="99 - MULTIPROVINCIAL"/>
    <s v="2.3.9.8.01 - Repuestos"/>
    <n v="14590"/>
    <s v="APOYO A LA TRANSVERSALIZACIÓN DE LA PERSPECTIVA DE GÉNERO EN LA PRODUCCIÓN DE INDICADORES DE GÉNERO DE LA AGENDA 2030, REP.DO"/>
    <n v="145000"/>
    <n v="0"/>
    <n v="145000"/>
    <n v="0"/>
  </r>
  <r>
    <s v="2023"/>
    <x v="0"/>
    <x v="0"/>
    <x v="1"/>
    <x v="1"/>
    <s v="2 - Poder Ejecutivo"/>
    <s v="0220 - MINISTERIO DE ECONOMÍA, PLANIFICACIÓN Y DESARROLLO"/>
    <s v="0009 - OFICINA NACIONAL DE ESTADISTICAS"/>
    <x v="0"/>
    <x v="0"/>
    <x v="2"/>
    <s v="2.3 - MATERIALES Y SUMINISTROS"/>
    <s v="2.3.9 - PRODUCTOS Y ÚTILES VARIOS"/>
    <s v="S"/>
    <s v="00 - N/A"/>
    <s v="70 - DONACION EXTERNA"/>
    <s v="99 - MULTIPROVINCIAL"/>
    <s v="2.3.9.9.01 - Productos y Utiles Varios  n.i.p"/>
    <n v="14589"/>
    <s v="MEJORAMIENTO DE LA GENERACIÓN DE ESTADÍSTICAS VITALES PARA LA PROTECCIÓN SOCIAL, ACCESO A LA CIUDADANÍA Y RENDICIÓN DE CUENTAS DE R.D"/>
    <n v="395743"/>
    <n v="0"/>
    <n v="395743"/>
    <n v="0"/>
  </r>
  <r>
    <s v="2023"/>
    <x v="0"/>
    <x v="0"/>
    <x v="1"/>
    <x v="1"/>
    <s v="2 - Poder Ejecutivo"/>
    <s v="0220 - MINISTERIO DE ECONOMÍA, PLANIFICACIÓN Y DESARROLLO"/>
    <s v="0009 - OFICINA NACIONAL DE ESTADISTICAS"/>
    <x v="0"/>
    <x v="0"/>
    <x v="2"/>
    <s v="2.3 - MATERIALES Y SUMINISTROS"/>
    <s v="2.3.9 - PRODUCTOS Y ÚTILES VARIOS"/>
    <s v="S"/>
    <s v="00 - N/A"/>
    <s v="70 - DONACION EXTERNA"/>
    <s v="99 - MULTIPROVINCIAL"/>
    <s v="2.3.9.9.01 - Productos y Utiles Varios  n.i.p"/>
    <n v="14590"/>
    <s v="APOYO A LA TRANSVERSALIZACIÓN DE LA PERSPECTIVA DE GÉNERO EN LA PRODUCCIÓN DE INDICADORES DE GÉNERO DE LA AGENDA 2030, REP.DO"/>
    <n v="617607"/>
    <n v="0"/>
    <n v="617607"/>
    <n v="0"/>
  </r>
  <r>
    <s v="2023"/>
    <x v="0"/>
    <x v="0"/>
    <x v="1"/>
    <x v="1"/>
    <s v="2 - Poder Ejecutivo"/>
    <s v="0221 - MINISTERIO DE ADMINISTRACIÓN PÚBLICA"/>
    <s v="0001 - MINISTERIO DE ADMINISTRACION PUBLICA"/>
    <x v="0"/>
    <x v="0"/>
    <x v="2"/>
    <s v="2.1 - REMUNERACIONES Y CONTRIBUCIONES"/>
    <s v="2.1.1 - REMUNERACIONES"/>
    <s v="S"/>
    <s v="00 - N/A"/>
    <s v="60 - CREDITO EXTERNO"/>
    <s v="99 - MULTIPROVINCIAL"/>
    <s v="2.1.1.2.08 - Empleados temporales"/>
    <n v="14576"/>
    <s v="FORTALECIMIENTO DE LA GESTION DEL SERVICIO CIVIL DE LA REPUBLICA DOMINICANA"/>
    <n v="25000000"/>
    <n v="0"/>
    <n v="25000000"/>
    <n v="0"/>
  </r>
  <r>
    <s v="2023"/>
    <x v="0"/>
    <x v="0"/>
    <x v="1"/>
    <x v="1"/>
    <s v="2 - Poder Ejecutivo"/>
    <s v="0221 - MINISTERIO DE ADMINISTRACIÓN PÚBLICA"/>
    <s v="0001 - MINISTERIO DE ADMINISTRACION PUBLICA"/>
    <x v="0"/>
    <x v="0"/>
    <x v="2"/>
    <s v="2.1 - REMUNERACIONES Y CONTRIBUCIONES"/>
    <s v="2.1.1 - REMUNERACIONES"/>
    <s v="S"/>
    <s v="00 - N/A"/>
    <s v="60 - CREDITO EXTERNO"/>
    <s v="99 - MULTIPROVINCIAL"/>
    <s v="2.1.1.4.01 - Sueldo Anual No. 13"/>
    <n v="14576"/>
    <s v="FORTALECIMIENTO DE LA GESTION DEL SERVICIO CIVIL DE LA REPUBLICA DOMINICANA"/>
    <n v="1972050"/>
    <n v="0"/>
    <n v="1972050"/>
    <n v="0"/>
  </r>
  <r>
    <s v="2023"/>
    <x v="0"/>
    <x v="0"/>
    <x v="1"/>
    <x v="1"/>
    <s v="2 - Poder Ejecutivo"/>
    <s v="0221 - MINISTERIO DE ADMINISTRACIÓN PÚBLICA"/>
    <s v="0001 - MINISTERIO DE ADMINISTRACION PUBLICA"/>
    <x v="0"/>
    <x v="0"/>
    <x v="2"/>
    <s v="2.1 - REMUNERACIONES Y CONTRIBUCIONES"/>
    <s v="2.1.2 - SOBRESUELDOS"/>
    <s v="S"/>
    <s v="00 - N/A"/>
    <s v="60 - CREDITO EXTERNO"/>
    <s v="99 - MULTIPROVINCIAL"/>
    <s v="2.1.2.2.08 - Compensaciones especiales"/>
    <n v="14576"/>
    <s v="FORTALECIMIENTO DE LA GESTION DEL SERVICIO CIVIL DE LA REPUBLICA DOMINICANA"/>
    <n v="25000000"/>
    <n v="0"/>
    <n v="25000000"/>
    <n v="0"/>
  </r>
  <r>
    <s v="2023"/>
    <x v="0"/>
    <x v="0"/>
    <x v="1"/>
    <x v="1"/>
    <s v="2 - Poder Ejecutivo"/>
    <s v="0221 - MINISTERIO DE ADMINISTRACIÓN PÚBLICA"/>
    <s v="0001 - MINISTERIO DE ADMINISTRACION PUBLICA"/>
    <x v="0"/>
    <x v="0"/>
    <x v="2"/>
    <s v="2.1 - REMUNERACIONES Y CONTRIBUCIONES"/>
    <s v="2.1.5 - CONTRIBUCIONES A LA SEGURIDAD SOCIAL"/>
    <s v="S"/>
    <s v="00 - N/A"/>
    <s v="60 - CREDITO EXTERNO"/>
    <s v="99 - MULTIPROVINCIAL"/>
    <s v="2.1.5.1.01 - Contribuciones al seguro de salud"/>
    <n v="14576"/>
    <s v="FORTALECIMIENTO DE LA GESTION DEL SERVICIO CIVIL DE LA REPUBLICA DOMINICANA"/>
    <n v="3469360"/>
    <n v="0"/>
    <n v="3469360"/>
    <n v="0"/>
  </r>
  <r>
    <s v="2023"/>
    <x v="0"/>
    <x v="0"/>
    <x v="1"/>
    <x v="1"/>
    <s v="2 - Poder Ejecutivo"/>
    <s v="0221 - MINISTERIO DE ADMINISTRACIÓN PÚBLICA"/>
    <s v="0001 - MINISTERIO DE ADMINISTRACION PUBLICA"/>
    <x v="0"/>
    <x v="0"/>
    <x v="2"/>
    <s v="2.1 - REMUNERACIONES Y CONTRIBUCIONES"/>
    <s v="2.1.5 - CONTRIBUCIONES A LA SEGURIDAD SOCIAL"/>
    <s v="S"/>
    <s v="00 - N/A"/>
    <s v="60 - CREDITO EXTERNO"/>
    <s v="99 - MULTIPROVINCIAL"/>
    <s v="2.1.5.2.01 - Contribuciones al seguro de pensiones"/>
    <n v="14576"/>
    <s v="FORTALECIMIENTO DE LA GESTION DEL SERVICIO CIVIL DE LA REPUBLICA DOMINICANA"/>
    <n v="3467360"/>
    <n v="0"/>
    <n v="3467360"/>
    <n v="0"/>
  </r>
  <r>
    <s v="2023"/>
    <x v="0"/>
    <x v="0"/>
    <x v="1"/>
    <x v="1"/>
    <s v="2 - Poder Ejecutivo"/>
    <s v="0221 - MINISTERIO DE ADMINISTRACIÓN PÚBLICA"/>
    <s v="0001 - MINISTERIO DE ADMINISTRACION PUBLICA"/>
    <x v="0"/>
    <x v="0"/>
    <x v="2"/>
    <s v="2.1 - REMUNERACIONES Y CONTRIBUCIONES"/>
    <s v="2.1.5 - CONTRIBUCIONES A LA SEGURIDAD SOCIAL"/>
    <s v="S"/>
    <s v="00 - N/A"/>
    <s v="60 - CREDITO EXTERNO"/>
    <s v="99 - MULTIPROVINCIAL"/>
    <s v="2.1.5.3.01 - Contribuciones al seguro de riesgo laboral"/>
    <n v="14576"/>
    <s v="FORTALECIMIENTO DE LA GESTION DEL SERVICIO CIVIL DE LA REPUBLICA DOMINICANA"/>
    <n v="3467360"/>
    <n v="0"/>
    <n v="3467360"/>
    <n v="0"/>
  </r>
  <r>
    <s v="2023"/>
    <x v="0"/>
    <x v="0"/>
    <x v="1"/>
    <x v="1"/>
    <s v="2 - Poder Ejecutivo"/>
    <s v="0221 - MINISTERIO DE ADMINISTRACIÓN PÚBLICA"/>
    <s v="0001 - MINISTERIO DE ADMINISTRACION PUBLICA"/>
    <x v="0"/>
    <x v="0"/>
    <x v="2"/>
    <s v="2.2 - CONTRATACIÓN DE SERVICIOS"/>
    <s v="2.2.2 - PUBLICIDAD, IMPRESIÓN Y ENCUADERNACIÓN"/>
    <s v="S"/>
    <s v="00 - N/A"/>
    <s v="60 - CREDITO EXTERNO"/>
    <s v="99 - MULTIPROVINCIAL"/>
    <s v="2.2.2.2.01 - Impresión, encuadernación y rotulación"/>
    <n v="14576"/>
    <s v="FORTALECIMIENTO DE LA GESTION DEL SERVICIO CIVIL DE LA REPUBLICA DOMINICANA"/>
    <n v="15059450"/>
    <n v="317749.90000000002"/>
    <n v="15059450"/>
    <n v="317749.90000000002"/>
  </r>
  <r>
    <s v="2023"/>
    <x v="0"/>
    <x v="0"/>
    <x v="1"/>
    <x v="1"/>
    <s v="2 - Poder Ejecutivo"/>
    <s v="0221 - MINISTERIO DE ADMINISTRACIÓN PÚBLICA"/>
    <s v="0001 - MINISTERIO DE ADMINISTRACION PUBLICA"/>
    <x v="0"/>
    <x v="0"/>
    <x v="2"/>
    <s v="2.2 - CONTRATACIÓN DE SERVICIOS"/>
    <s v="2.2.3 - VIÁTICOS"/>
    <s v="S"/>
    <s v="00 - N/A"/>
    <s v="60 - CREDITO EXTERNO"/>
    <s v="99 - MULTIPROVINCIAL"/>
    <s v="2.2.3.2.01 - Viaticos fuera del país"/>
    <n v="14576"/>
    <s v="FORTALECIMIENTO DE LA GESTION DEL SERVICIO CIVIL DE LA REPUBLICA DOMINICANA"/>
    <n v="6834450"/>
    <n v="0"/>
    <n v="6834450"/>
    <n v="0"/>
  </r>
  <r>
    <s v="2023"/>
    <x v="0"/>
    <x v="0"/>
    <x v="1"/>
    <x v="1"/>
    <s v="2 - Poder Ejecutivo"/>
    <s v="0221 - MINISTERIO DE ADMINISTRACIÓN PÚBLICA"/>
    <s v="0001 - MINISTERIO DE ADMINISTRACION PUBLICA"/>
    <x v="0"/>
    <x v="0"/>
    <x v="2"/>
    <s v="2.2 - CONTRATACIÓN DE SERVICIOS"/>
    <s v="2.2.8 - OTROS SERVICIOS NO INCLUIDOS EN CONCEPTOS ANTERIORES"/>
    <s v="S"/>
    <s v="00 - N/A"/>
    <s v="60 - CREDITO EXTERNO"/>
    <s v="99 - MULTIPROVINCIAL"/>
    <s v="2.2.8.6.01 - Eventos generales"/>
    <n v="14576"/>
    <s v="FORTALECIMIENTO DE LA GESTION DEL SERVICIO CIVIL DE LA REPUBLICA DOMINICANA"/>
    <n v="41334450"/>
    <n v="2399045"/>
    <n v="3834450"/>
    <n v="2399045"/>
  </r>
  <r>
    <s v="2023"/>
    <x v="0"/>
    <x v="0"/>
    <x v="1"/>
    <x v="1"/>
    <s v="2 - Poder Ejecutivo"/>
    <s v="0221 - MINISTERIO DE ADMINISTRACIÓN PÚBLICA"/>
    <s v="0001 - MINISTERIO DE ADMINISTRACION PUBLICA"/>
    <x v="0"/>
    <x v="0"/>
    <x v="2"/>
    <s v="2.2 - CONTRATACIÓN DE SERVICIOS"/>
    <s v="2.2.8 - OTROS SERVICIOS NO INCLUIDOS EN CONCEPTOS ANTERIORES"/>
    <s v="S"/>
    <s v="00 - N/A"/>
    <s v="60 - CREDITO EXTERNO"/>
    <s v="99 - MULTIPROVINCIAL"/>
    <s v="2.2.8.7.04 - Servicios de capacitación"/>
    <n v="14576"/>
    <s v="FORTALECIMIENTO DE LA GESTION DEL SERVICIO CIVIL DE LA REPUBLICA DOMINICANA"/>
    <n v="16334450"/>
    <n v="0"/>
    <n v="3834450"/>
    <n v="0"/>
  </r>
  <r>
    <s v="2023"/>
    <x v="0"/>
    <x v="0"/>
    <x v="1"/>
    <x v="1"/>
    <s v="2 - Poder Ejecutivo"/>
    <s v="0221 - MINISTERIO DE ADMINISTRACIÓN PÚBLICA"/>
    <s v="0001 - MINISTERIO DE ADMINISTRACION PUBLICA"/>
    <x v="0"/>
    <x v="0"/>
    <x v="2"/>
    <s v="2.2 - CONTRATACIÓN DE SERVICIOS"/>
    <s v="2.2.8 - OTROS SERVICIOS NO INCLUIDOS EN CONCEPTOS ANTERIORES"/>
    <s v="S"/>
    <s v="00 - N/A"/>
    <s v="60 - CREDITO EXTERNO"/>
    <s v="99 - MULTIPROVINCIAL"/>
    <s v="2.2.8.7.05 - Servicios de informática y sistemas computarizados"/>
    <n v="14576"/>
    <s v="FORTALECIMIENTO DE LA GESTION DEL SERVICIO CIVIL DE LA REPUBLICA DOMINICANA"/>
    <n v="12500000"/>
    <n v="0"/>
    <n v="0"/>
    <n v="0"/>
  </r>
  <r>
    <s v="2023"/>
    <x v="0"/>
    <x v="0"/>
    <x v="1"/>
    <x v="1"/>
    <s v="2 - Poder Ejecutivo"/>
    <s v="0221 - MINISTERIO DE ADMINISTRACIÓN PÚBLICA"/>
    <s v="0001 - MINISTERIO DE ADMINISTRACION PUBLICA"/>
    <x v="0"/>
    <x v="0"/>
    <x v="2"/>
    <s v="2.2 - CONTRATACIÓN DE SERVICIOS"/>
    <s v="2.2.8 - OTROS SERVICIOS NO INCLUIDOS EN CONCEPTOS ANTERIORES"/>
    <s v="S"/>
    <s v="00 - N/A"/>
    <s v="60 - CREDITO EXTERNO"/>
    <s v="99 - MULTIPROVINCIAL"/>
    <s v="2.2.8.7.06 - Otros servicios técnicos profesionales"/>
    <n v="14576"/>
    <s v="FORTALECIMIENTO DE LA GESTION DEL SERVICIO CIVIL DE LA REPUBLICA DOMINICANA"/>
    <n v="42334450"/>
    <n v="9844855.5"/>
    <n v="4834450"/>
    <n v="9844855.5"/>
  </r>
  <r>
    <s v="2023"/>
    <x v="0"/>
    <x v="0"/>
    <x v="1"/>
    <x v="1"/>
    <s v="2 - Poder Ejecutivo"/>
    <s v="0221 - MINISTERIO DE ADMINISTRACIÓN PÚBLICA"/>
    <s v="0001 - MINISTERIO DE ADMINISTRACION PUBLICA"/>
    <x v="0"/>
    <x v="0"/>
    <x v="2"/>
    <s v="2.3 - MATERIALES Y SUMINISTROS"/>
    <s v="2.3.3 - PAPEL, CARTÓN E IMPRESOS"/>
    <s v="S"/>
    <s v="00 - N/A"/>
    <s v="60 - CREDITO EXTERNO"/>
    <s v="99 - MULTIPROVINCIAL"/>
    <s v="2.3.3.2.01 - Papel y cartón"/>
    <n v="14576"/>
    <s v="FORTALECIMIENTO DE LA GESTION DEL SERVICIO CIVIL DE LA REPUBLICA DOMINICANA"/>
    <n v="2225000"/>
    <n v="0"/>
    <n v="2225000"/>
    <n v="0"/>
  </r>
  <r>
    <s v="2023"/>
    <x v="0"/>
    <x v="0"/>
    <x v="1"/>
    <x v="1"/>
    <s v="2 - Poder Ejecutivo"/>
    <s v="0221 - MINISTERIO DE ADMINISTRACIÓN PÚBLICA"/>
    <s v="0001 - MINISTERIO DE ADMINISTRACION PUBLICA"/>
    <x v="0"/>
    <x v="0"/>
    <x v="2"/>
    <s v="2.3 - MATERIALES Y SUMINISTROS"/>
    <s v="2.3.9 - PRODUCTOS Y ÚTILES VARIOS"/>
    <s v="S"/>
    <s v="00 - N/A"/>
    <s v="60 - CREDITO EXTERNO"/>
    <s v="99 - MULTIPROVINCIAL"/>
    <s v="2.3.9.1.01 - Útiles y materiales de limpieza e higiene"/>
    <n v="14576"/>
    <s v="FORTALECIMIENTO DE LA GESTION DEL SERVICIO CIVIL DE LA REPUBLICA DOMINICANA"/>
    <n v="2225000"/>
    <n v="0"/>
    <n v="2225000"/>
    <n v="0"/>
  </r>
  <r>
    <s v="2023"/>
    <x v="0"/>
    <x v="0"/>
    <x v="1"/>
    <x v="1"/>
    <s v="2 - Poder Ejecutivo"/>
    <s v="0221 - MINISTERIO DE ADMINISTRACIÓN PÚBLICA"/>
    <s v="0001 - MINISTERIO DE ADMINISTRACION PUBLICA"/>
    <x v="0"/>
    <x v="0"/>
    <x v="2"/>
    <s v="2.3 - MATERIALES Y SUMINISTROS"/>
    <s v="2.3.9 - PRODUCTOS Y ÚTILES VARIOS"/>
    <s v="S"/>
    <s v="00 - N/A"/>
    <s v="60 - CREDITO EXTERNO"/>
    <s v="99 - MULTIPROVINCIAL"/>
    <s v="2.3.9.2.01 - Útiles  y materiales de escritorio, oficina e informática"/>
    <n v="14576"/>
    <s v="FORTALECIMIENTO DE LA GESTION DEL SERVICIO CIVIL DE LA REPUBLICA DOMINICANA"/>
    <n v="2225000"/>
    <n v="0"/>
    <n v="2225000"/>
    <n v="0"/>
  </r>
  <r>
    <s v="2023"/>
    <x v="0"/>
    <x v="0"/>
    <x v="1"/>
    <x v="1"/>
    <s v="2 - Poder Ejecutivo"/>
    <s v="0221 - MINISTERIO DE ADMINISTRACIÓN PÚBLICA"/>
    <s v="0001 - MINISTERIO DE ADMINISTRACION PUBLICA"/>
    <x v="0"/>
    <x v="0"/>
    <x v="2"/>
    <s v="2.3 - MATERIALES Y SUMINISTROS"/>
    <s v="2.3.9 - PRODUCTOS Y ÚTILES VARIOS"/>
    <s v="S"/>
    <s v="00 - N/A"/>
    <s v="60 - CREDITO EXTERNO"/>
    <s v="99 - MULTIPROVINCIAL"/>
    <s v="2.3.9.6.01 - Productos eléctricos y afines"/>
    <n v="14576"/>
    <s v="FORTALECIMIENTO DE LA GESTION DEL SERVICIO CIVIL DE LA REPUBLICA DOMINICANA"/>
    <n v="12500000"/>
    <n v="0"/>
    <n v="0"/>
    <n v="0"/>
  </r>
  <r>
    <s v="2023"/>
    <x v="0"/>
    <x v="0"/>
    <x v="1"/>
    <x v="1"/>
    <s v="2 - Poder Ejecutivo"/>
    <s v="0221 - MINISTERIO DE ADMINISTRACIÓN PÚBLICA"/>
    <s v="0001 - MINISTERIO DE ADMINISTRACION PUBLICA"/>
    <x v="0"/>
    <x v="0"/>
    <x v="2"/>
    <s v="2.3 - MATERIALES Y SUMINISTROS"/>
    <s v="2.3.9 - PRODUCTOS Y ÚTILES VARIOS"/>
    <s v="S"/>
    <s v="00 - N/A"/>
    <s v="60 - CREDITO EXTERNO"/>
    <s v="99 - MULTIPROVINCIAL"/>
    <s v="2.3.9.9.01 - Productos y Utiles Varios  n.i.p"/>
    <n v="14576"/>
    <s v="FORTALECIMIENTO DE LA GESTION DEL SERVICIO CIVIL DE LA REPUBLICA DOMINICANA"/>
    <n v="500000"/>
    <n v="0"/>
    <n v="445000"/>
    <n v="0"/>
  </r>
  <r>
    <s v="2023"/>
    <x v="0"/>
    <x v="0"/>
    <x v="1"/>
    <x v="1"/>
    <s v="2 - Poder Ejecutivo"/>
    <s v="0221 - MINISTERIO DE ADMINISTRACIÓN PÚBLICA"/>
    <s v="0001 - MINISTERIO DE ADMINISTRACION PUBLICA"/>
    <x v="0"/>
    <x v="1"/>
    <x v="1"/>
    <s v="2.1 - REMUNERACIONES Y CONTRIBUCIONES"/>
    <s v="2.1.1 - REMUNERACIONES"/>
    <s v="S"/>
    <s v="00 - N/A"/>
    <s v="70 - DONACION EXTERNA"/>
    <s v="99 - MULTIPROVINCIAL"/>
    <s v="2.1.1.2.08 - Empleados temporales"/>
    <n v="13789"/>
    <s v="FORTALECIMIENTO-INSTITUCIONAL DE LAS ENTIDADAES DE SEGURIDAD CIUDADANA, MIP Y MP"/>
    <n v="0"/>
    <n v="6024000"/>
    <n v="6024000"/>
    <n v="5228000"/>
  </r>
  <r>
    <s v="2023"/>
    <x v="0"/>
    <x v="0"/>
    <x v="1"/>
    <x v="1"/>
    <s v="2 - Poder Ejecutivo"/>
    <s v="0221 - MINISTERIO DE ADMINISTRACIÓN PÚBLICA"/>
    <s v="0001 - MINISTERIO DE ADMINISTRACION PUBLICA"/>
    <x v="0"/>
    <x v="1"/>
    <x v="1"/>
    <s v="2.1 - REMUNERACIONES Y CONTRIBUCIONES"/>
    <s v="2.1.1 - REMUNERACIONES"/>
    <s v="S"/>
    <s v="00 - N/A"/>
    <s v="70 - DONACION EXTERNA"/>
    <s v="99 - MULTIPROVINCIAL"/>
    <s v="2.1.1.2.09 - Personal de carácter eventual"/>
    <n v="13789"/>
    <s v="FORTALECIMIENTO-INSTITUCIONAL DE LAS ENTIDADAES DE SEGURIDAD CIUDADANA, MIP Y MP"/>
    <n v="0"/>
    <n v="1590000"/>
    <n v="2400000"/>
    <n v="1360000"/>
  </r>
  <r>
    <s v="2023"/>
    <x v="0"/>
    <x v="0"/>
    <x v="1"/>
    <x v="1"/>
    <s v="2 - Poder Ejecutivo"/>
    <s v="0221 - MINISTERIO DE ADMINISTRACIÓN PÚBLICA"/>
    <s v="0001 - MINISTERIO DE ADMINISTRACION PUBLICA"/>
    <x v="0"/>
    <x v="1"/>
    <x v="1"/>
    <s v="2.1 - REMUNERACIONES Y CONTRIBUCIONES"/>
    <s v="2.1.1 - REMUNERACIONES"/>
    <s v="S"/>
    <s v="00 - N/A"/>
    <s v="70 - DONACION EXTERNA"/>
    <s v="99 - MULTIPROVINCIAL"/>
    <s v="2.1.1.4.01 - Sueldo Anual No. 13"/>
    <n v="13789"/>
    <s v="FORTALECIMIENTO-INSTITUCIONAL DE LAS ENTIDADAES DE SEGURIDAD CIUDADANA, MIP Y MP"/>
    <n v="0"/>
    <n v="0"/>
    <n v="1200000"/>
    <n v="0"/>
  </r>
  <r>
    <s v="2023"/>
    <x v="0"/>
    <x v="0"/>
    <x v="1"/>
    <x v="1"/>
    <s v="2 - Poder Ejecutivo"/>
    <s v="0221 - MINISTERIO DE ADMINISTRACIÓN PÚBLICA"/>
    <s v="0001 - MINISTERIO DE ADMINISTRACION PUBLICA"/>
    <x v="0"/>
    <x v="1"/>
    <x v="1"/>
    <s v="2.1 - REMUNERACIONES Y CONTRIBUCIONES"/>
    <s v="2.1.2 - SOBRESUELDOS"/>
    <s v="S"/>
    <s v="00 - N/A"/>
    <s v="70 - DONACION EXTERNA"/>
    <s v="99 - MULTIPROVINCIAL"/>
    <s v="2.1.2.2.08 - Compensaciones especiales"/>
    <n v="13789"/>
    <s v="FORTALECIMIENTO-INSTITUCIONAL DE LAS ENTIDADAES DE SEGURIDAD CIUDADANA, MIP Y MP"/>
    <n v="0"/>
    <n v="2098500"/>
    <n v="2100000"/>
    <n v="1867250"/>
  </r>
  <r>
    <s v="2023"/>
    <x v="0"/>
    <x v="0"/>
    <x v="1"/>
    <x v="1"/>
    <s v="2 - Poder Ejecutivo"/>
    <s v="0221 - MINISTERIO DE ADMINISTRACIÓN PÚBLICA"/>
    <s v="0001 - MINISTERIO DE ADMINISTRACION PUBLICA"/>
    <x v="0"/>
    <x v="1"/>
    <x v="1"/>
    <s v="2.1 - REMUNERACIONES Y CONTRIBUCIONES"/>
    <s v="2.1.5 - CONTRIBUCIONES A LA SEGURIDAD SOCIAL"/>
    <s v="S"/>
    <s v="00 - N/A"/>
    <s v="70 - DONACION EXTERNA"/>
    <s v="99 - MULTIPROVINCIAL"/>
    <s v="2.1.5.1.01 - Contribuciones al seguro de salud"/>
    <n v="13789"/>
    <s v="FORTALECIMIENTO-INSTITUCIONAL DE LAS ENTIDADAES DE SEGURIDAD CIUDADANA, MIP Y MP"/>
    <n v="0"/>
    <n v="752532.6"/>
    <n v="785000"/>
    <n v="467089.19999999995"/>
  </r>
  <r>
    <s v="2023"/>
    <x v="0"/>
    <x v="0"/>
    <x v="1"/>
    <x v="1"/>
    <s v="2 - Poder Ejecutivo"/>
    <s v="0221 - MINISTERIO DE ADMINISTRACIÓN PÚBLICA"/>
    <s v="0001 - MINISTERIO DE ADMINISTRACION PUBLICA"/>
    <x v="0"/>
    <x v="1"/>
    <x v="1"/>
    <s v="2.1 - REMUNERACIONES Y CONTRIBUCIONES"/>
    <s v="2.1.5 - CONTRIBUCIONES A LA SEGURIDAD SOCIAL"/>
    <s v="S"/>
    <s v="00 - N/A"/>
    <s v="70 - DONACION EXTERNA"/>
    <s v="99 - MULTIPROVINCIAL"/>
    <s v="2.1.5.2.01 - Contribuciones al seguro de pensiones"/>
    <n v="13789"/>
    <s v="FORTALECIMIENTO-INSTITUCIONAL DE LAS ENTIDADAES DE SEGURIDAD CIUDADANA, MIP Y MP"/>
    <n v="0"/>
    <n v="753594"/>
    <n v="785000"/>
    <n v="467748"/>
  </r>
  <r>
    <s v="2023"/>
    <x v="0"/>
    <x v="0"/>
    <x v="1"/>
    <x v="1"/>
    <s v="2 - Poder Ejecutivo"/>
    <s v="0221 - MINISTERIO DE ADMINISTRACIÓN PÚBLICA"/>
    <s v="0001 - MINISTERIO DE ADMINISTRACION PUBLICA"/>
    <x v="0"/>
    <x v="1"/>
    <x v="1"/>
    <s v="2.1 - REMUNERACIONES Y CONTRIBUCIONES"/>
    <s v="2.1.5 - CONTRIBUCIONES A LA SEGURIDAD SOCIAL"/>
    <s v="S"/>
    <s v="00 - N/A"/>
    <s v="70 - DONACION EXTERNA"/>
    <s v="99 - MULTIPROVINCIAL"/>
    <s v="2.1.5.3.01 - Contribuciones al seguro de riesgo laboral"/>
    <n v="13789"/>
    <s v="FORTALECIMIENTO-INSTITUCIONAL DE LAS ENTIDADAES DE SEGURIDAD CIUDADANA, MIP Y MP"/>
    <n v="0"/>
    <n v="113960.09"/>
    <n v="120000"/>
    <n v="69143.409999999989"/>
  </r>
  <r>
    <s v="2023"/>
    <x v="0"/>
    <x v="0"/>
    <x v="1"/>
    <x v="1"/>
    <s v="2 - Poder Ejecutivo"/>
    <s v="0221 - MINISTERIO DE ADMINISTRACIÓN PÚBLICA"/>
    <s v="0001 - MINISTERIO DE ADMINISTRACION PUBLICA"/>
    <x v="0"/>
    <x v="1"/>
    <x v="1"/>
    <s v="2.2 - CONTRATACIÓN DE SERVICIOS"/>
    <s v="2.2.2 - PUBLICIDAD, IMPRESIÓN Y ENCUADERNACIÓN"/>
    <s v="S"/>
    <s v="00 - N/A"/>
    <s v="70 - DONACION EXTERNA"/>
    <s v="99 - MULTIPROVINCIAL"/>
    <s v="2.2.2.1.01 - Publicidad y propaganda"/>
    <n v="13789"/>
    <s v="FORTALECIMIENTO-INSTITUCIONAL DE LAS ENTIDADAES DE SEGURIDAD CIUDADANA, MIP Y MP"/>
    <n v="0"/>
    <n v="3915000"/>
    <n v="4100000"/>
    <n v="800000"/>
  </r>
  <r>
    <s v="2023"/>
    <x v="0"/>
    <x v="0"/>
    <x v="1"/>
    <x v="1"/>
    <s v="2 - Poder Ejecutivo"/>
    <s v="0221 - MINISTERIO DE ADMINISTRACIÓN PÚBLICA"/>
    <s v="0001 - MINISTERIO DE ADMINISTRACION PUBLICA"/>
    <x v="0"/>
    <x v="1"/>
    <x v="1"/>
    <s v="2.2 - CONTRATACIÓN DE SERVICIOS"/>
    <s v="2.2.2 - PUBLICIDAD, IMPRESIÓN Y ENCUADERNACIÓN"/>
    <s v="S"/>
    <s v="00 - N/A"/>
    <s v="70 - DONACION EXTERNA"/>
    <s v="99 - MULTIPROVINCIAL"/>
    <s v="2.2.2.1.03 - Publicaciones de avisos oficiales"/>
    <n v="13789"/>
    <s v="FORTALECIMIENTO-INSTITUCIONAL DE LAS ENTIDADAES DE SEGURIDAD CIUDADANA, MIP Y MP"/>
    <n v="0"/>
    <n v="1705340.45"/>
    <n v="1500000"/>
    <n v="342010.73"/>
  </r>
  <r>
    <s v="2023"/>
    <x v="0"/>
    <x v="0"/>
    <x v="1"/>
    <x v="1"/>
    <s v="2 - Poder Ejecutivo"/>
    <s v="0221 - MINISTERIO DE ADMINISTRACIÓN PÚBLICA"/>
    <s v="0001 - MINISTERIO DE ADMINISTRACION PUBLICA"/>
    <x v="0"/>
    <x v="1"/>
    <x v="1"/>
    <s v="2.2 - CONTRATACIÓN DE SERVICIOS"/>
    <s v="2.2.2 - PUBLICIDAD, IMPRESIÓN Y ENCUADERNACIÓN"/>
    <s v="S"/>
    <s v="00 - N/A"/>
    <s v="70 - DONACION EXTERNA"/>
    <s v="99 - MULTIPROVINCIAL"/>
    <s v="2.2.2.2.01 - Impresión, encuadernación y rotulación"/>
    <n v="13789"/>
    <s v="FORTALECIMIENTO-INSTITUCIONAL DE LAS ENTIDADAES DE SEGURIDAD CIUDADANA, MIP Y MP"/>
    <n v="0"/>
    <n v="2274853.7999999998"/>
    <n v="2300000"/>
    <n v="2261213"/>
  </r>
  <r>
    <s v="2023"/>
    <x v="0"/>
    <x v="0"/>
    <x v="1"/>
    <x v="1"/>
    <s v="2 - Poder Ejecutivo"/>
    <s v="0221 - MINISTERIO DE ADMINISTRACIÓN PÚBLICA"/>
    <s v="0001 - MINISTERIO DE ADMINISTRACION PUBLICA"/>
    <x v="0"/>
    <x v="1"/>
    <x v="1"/>
    <s v="2.2 - CONTRATACIÓN DE SERVICIOS"/>
    <s v="2.2.3 - VIÁTICOS"/>
    <s v="S"/>
    <s v="00 - N/A"/>
    <s v="70 - DONACION EXTERNA"/>
    <s v="99 - MULTIPROVINCIAL"/>
    <s v="2.2.3.1.01 - Viáticos dentro del país"/>
    <n v="13789"/>
    <s v="FORTALECIMIENTO-INSTITUCIONAL DE LAS ENTIDADAES DE SEGURIDAD CIUDADANA, MIP Y MP"/>
    <n v="0"/>
    <n v="1493041.9"/>
    <n v="1800000"/>
    <n v="1491614.57"/>
  </r>
  <r>
    <s v="2023"/>
    <x v="0"/>
    <x v="0"/>
    <x v="1"/>
    <x v="1"/>
    <s v="2 - Poder Ejecutivo"/>
    <s v="0221 - MINISTERIO DE ADMINISTRACIÓN PÚBLICA"/>
    <s v="0001 - MINISTERIO DE ADMINISTRACION PUBLICA"/>
    <x v="0"/>
    <x v="1"/>
    <x v="1"/>
    <s v="2.2 - CONTRATACIÓN DE SERVICIOS"/>
    <s v="2.2.3 - VIÁTICOS"/>
    <s v="S"/>
    <s v="00 - N/A"/>
    <s v="70 - DONACION EXTERNA"/>
    <s v="99 - MULTIPROVINCIAL"/>
    <s v="2.2.3.2.01 - Viaticos fuera del país"/>
    <n v="13789"/>
    <s v="FORTALECIMIENTO-INSTITUCIONAL DE LAS ENTIDADAES DE SEGURIDAD CIUDADANA, MIP Y MP"/>
    <n v="0"/>
    <n v="434501.45"/>
    <n v="1000000"/>
    <n v="434501.45"/>
  </r>
  <r>
    <s v="2023"/>
    <x v="0"/>
    <x v="0"/>
    <x v="1"/>
    <x v="1"/>
    <s v="2 - Poder Ejecutivo"/>
    <s v="0221 - MINISTERIO DE ADMINISTRACIÓN PÚBLICA"/>
    <s v="0001 - MINISTERIO DE ADMINISTRACION PUBLICA"/>
    <x v="0"/>
    <x v="1"/>
    <x v="1"/>
    <s v="2.2 - CONTRATACIÓN DE SERVICIOS"/>
    <s v="2.2.4 - TRANSPORTE Y ALMACENAJE"/>
    <s v="S"/>
    <s v="00 - N/A"/>
    <s v="70 - DONACION EXTERNA"/>
    <s v="99 - MULTIPROVINCIAL"/>
    <s v="2.2.4.1.01 - Pasajes y gastos de transporte"/>
    <n v="13789"/>
    <s v="FORTALECIMIENTO-INSTITUCIONAL DE LAS ENTIDADAES DE SEGURIDAD CIUDADANA, MIP Y MP"/>
    <n v="0"/>
    <n v="1431718.62"/>
    <n v="1500000"/>
    <n v="1220720.8399999999"/>
  </r>
  <r>
    <s v="2023"/>
    <x v="0"/>
    <x v="0"/>
    <x v="1"/>
    <x v="1"/>
    <s v="2 - Poder Ejecutivo"/>
    <s v="0221 - MINISTERIO DE ADMINISTRACIÓN PÚBLICA"/>
    <s v="0001 - MINISTERIO DE ADMINISTRACION PUBLICA"/>
    <x v="0"/>
    <x v="1"/>
    <x v="1"/>
    <s v="2.2 - CONTRATACIÓN DE SERVICIOS"/>
    <s v="2.2.5 - ALQUILERES Y RENTAS"/>
    <s v="S"/>
    <s v="00 - N/A"/>
    <s v="70 - DONACION EXTERNA"/>
    <s v="99 - MULTIPROVINCIAL"/>
    <s v="2.2.5.9.01 - Licencias Informáticas"/>
    <n v="13789"/>
    <s v="FORTALECIMIENTO-INSTITUCIONAL DE LAS ENTIDADAES DE SEGURIDAD CIUDADANA, MIP Y MP"/>
    <n v="0"/>
    <n v="22670952.550000001"/>
    <n v="22700000"/>
    <n v="22670952.550000001"/>
  </r>
  <r>
    <s v="2023"/>
    <x v="0"/>
    <x v="0"/>
    <x v="1"/>
    <x v="1"/>
    <s v="2 - Poder Ejecutivo"/>
    <s v="0221 - MINISTERIO DE ADMINISTRACIÓN PÚBLICA"/>
    <s v="0001 - MINISTERIO DE ADMINISTRACION PUBLICA"/>
    <x v="0"/>
    <x v="1"/>
    <x v="1"/>
    <s v="2.2 - CONTRATACIÓN DE SERVICIOS"/>
    <s v="2.2.8 - OTROS SERVICIOS NO INCLUIDOS EN CONCEPTOS ANTERIORES"/>
    <s v="S"/>
    <s v="00 - N/A"/>
    <s v="70 - DONACION EXTERNA"/>
    <s v="99 - MULTIPROVINCIAL"/>
    <s v="2.2.8.2.01 - Comisiones y gastos"/>
    <n v="13789"/>
    <s v="FORTALECIMIENTO-INSTITUCIONAL DE LAS ENTIDADAES DE SEGURIDAD CIUDADANA, MIP Y MP"/>
    <n v="0"/>
    <n v="8710"/>
    <n v="15000"/>
    <n v="8710"/>
  </r>
  <r>
    <s v="2023"/>
    <x v="0"/>
    <x v="0"/>
    <x v="1"/>
    <x v="1"/>
    <s v="2 - Poder Ejecutivo"/>
    <s v="0221 - MINISTERIO DE ADMINISTRACIÓN PÚBLICA"/>
    <s v="0001 - MINISTERIO DE ADMINISTRACION PUBLICA"/>
    <x v="0"/>
    <x v="1"/>
    <x v="1"/>
    <s v="2.2 - CONTRATACIÓN DE SERVICIOS"/>
    <s v="2.2.8 - OTROS SERVICIOS NO INCLUIDOS EN CONCEPTOS ANTERIORES"/>
    <s v="S"/>
    <s v="00 - N/A"/>
    <s v="70 - DONACION EXTERNA"/>
    <s v="99 - MULTIPROVINCIAL"/>
    <s v="2.2.8.6.01 - Eventos generales"/>
    <n v="13789"/>
    <s v="FORTALECIMIENTO-INSTITUCIONAL DE LAS ENTIDADAES DE SEGURIDAD CIUDADANA, MIP Y MP"/>
    <n v="0"/>
    <n v="13499959.309999999"/>
    <n v="13500000"/>
    <n v="11345655.529999999"/>
  </r>
  <r>
    <s v="2023"/>
    <x v="0"/>
    <x v="0"/>
    <x v="1"/>
    <x v="1"/>
    <s v="2 - Poder Ejecutivo"/>
    <s v="0221 - MINISTERIO DE ADMINISTRACIÓN PÚBLICA"/>
    <s v="0001 - MINISTERIO DE ADMINISTRACION PUBLICA"/>
    <x v="0"/>
    <x v="1"/>
    <x v="1"/>
    <s v="2.2 - CONTRATACIÓN DE SERVICIOS"/>
    <s v="2.2.8 - OTROS SERVICIOS NO INCLUIDOS EN CONCEPTOS ANTERIORES"/>
    <s v="S"/>
    <s v="00 - N/A"/>
    <s v="70 - DONACION EXTERNA"/>
    <s v="99 - MULTIPROVINCIAL"/>
    <s v="2.2.8.7.01 - Servicios técnicos y profesionales"/>
    <n v="13789"/>
    <s v="FORTALECIMIENTO-INSTITUCIONAL DE LAS ENTIDADAES DE SEGURIDAD CIUDADANA, MIP Y MP"/>
    <n v="0"/>
    <n v="7983182.79"/>
    <n v="8500000"/>
    <n v="7453992.4899999993"/>
  </r>
  <r>
    <s v="2023"/>
    <x v="0"/>
    <x v="0"/>
    <x v="1"/>
    <x v="1"/>
    <s v="2 - Poder Ejecutivo"/>
    <s v="0221 - MINISTERIO DE ADMINISTRACIÓN PÚBLICA"/>
    <s v="0001 - MINISTERIO DE ADMINISTRACION PUBLICA"/>
    <x v="0"/>
    <x v="1"/>
    <x v="1"/>
    <s v="2.2 - CONTRATACIÓN DE SERVICIOS"/>
    <s v="2.2.8 - OTROS SERVICIOS NO INCLUIDOS EN CONCEPTOS ANTERIORES"/>
    <s v="S"/>
    <s v="00 - N/A"/>
    <s v="70 - DONACION EXTERNA"/>
    <s v="99 - MULTIPROVINCIAL"/>
    <s v="2.2.8.7.02 - Servicios jurídicos"/>
    <n v="13789"/>
    <s v="FORTALECIMIENTO-INSTITUCIONAL DE LAS ENTIDADAES DE SEGURIDAD CIUDADANA, MIP Y MP"/>
    <n v="0"/>
    <n v="440000"/>
    <n v="500000"/>
    <n v="440000"/>
  </r>
  <r>
    <s v="2023"/>
    <x v="0"/>
    <x v="0"/>
    <x v="1"/>
    <x v="1"/>
    <s v="2 - Poder Ejecutivo"/>
    <s v="0221 - MINISTERIO DE ADMINISTRACIÓN PÚBLICA"/>
    <s v="0001 - MINISTERIO DE ADMINISTRACION PUBLICA"/>
    <x v="0"/>
    <x v="1"/>
    <x v="1"/>
    <s v="2.2 - CONTRATACIÓN DE SERVICIOS"/>
    <s v="2.2.8 - OTROS SERVICIOS NO INCLUIDOS EN CONCEPTOS ANTERIORES"/>
    <s v="S"/>
    <s v="00 - N/A"/>
    <s v="70 - DONACION EXTERNA"/>
    <s v="99 - MULTIPROVINCIAL"/>
    <s v="2.2.8.7.04 - Servicios de capacitación"/>
    <n v="13789"/>
    <s v="FORTALECIMIENTO-INSTITUCIONAL DE LAS ENTIDADAES DE SEGURIDAD CIUDADANA, MIP Y MP"/>
    <n v="0"/>
    <n v="2546626.23"/>
    <n v="2700000"/>
    <n v="2446626.23"/>
  </r>
  <r>
    <s v="2023"/>
    <x v="0"/>
    <x v="0"/>
    <x v="1"/>
    <x v="1"/>
    <s v="2 - Poder Ejecutivo"/>
    <s v="0221 - MINISTERIO DE ADMINISTRACIÓN PÚBLICA"/>
    <s v="0001 - MINISTERIO DE ADMINISTRACION PUBLICA"/>
    <x v="0"/>
    <x v="1"/>
    <x v="1"/>
    <s v="2.2 - CONTRATACIÓN DE SERVICIOS"/>
    <s v="2.2.8 - OTROS SERVICIOS NO INCLUIDOS EN CONCEPTOS ANTERIORES"/>
    <s v="S"/>
    <s v="00 - N/A"/>
    <s v="70 - DONACION EXTERNA"/>
    <s v="99 - MULTIPROVINCIAL"/>
    <s v="2.2.8.7.06 - Otros servicios técnicos profesionales"/>
    <n v="13789"/>
    <s v="FORTALECIMIENTO-INSTITUCIONAL DE LAS ENTIDADAES DE SEGURIDAD CIUDADANA, MIP Y MP"/>
    <n v="0"/>
    <n v="1795869.01"/>
    <n v="2200000"/>
    <n v="1795869.01"/>
  </r>
  <r>
    <s v="2023"/>
    <x v="0"/>
    <x v="0"/>
    <x v="1"/>
    <x v="1"/>
    <s v="2 - Poder Ejecutivo"/>
    <s v="0221 - MINISTERIO DE ADMINISTRACIÓN PÚBLICA"/>
    <s v="0001 - MINISTERIO DE ADMINISTRACION PUBLICA"/>
    <x v="0"/>
    <x v="1"/>
    <x v="1"/>
    <s v="2.2 - CONTRATACIÓN DE SERVICIOS"/>
    <s v="2.2.8 - OTROS SERVICIOS NO INCLUIDOS EN CONCEPTOS ANTERIORES"/>
    <s v="S"/>
    <s v="00 - N/A"/>
    <s v="70 - DONACION EXTERNA"/>
    <s v="99 - MULTIPROVINCIAL"/>
    <s v="2.2.8.8.01 - Impuestos"/>
    <n v="13789"/>
    <s v="FORTALECIMIENTO-INSTITUCIONAL DE LAS ENTIDADAES DE SEGURIDAD CIUDADANA, MIP Y MP"/>
    <n v="0"/>
    <n v="0"/>
    <n v="1242007"/>
    <n v="0"/>
  </r>
  <r>
    <s v="2023"/>
    <x v="0"/>
    <x v="0"/>
    <x v="1"/>
    <x v="1"/>
    <s v="2 - Poder Ejecutivo"/>
    <s v="0221 - MINISTERIO DE ADMINISTRACIÓN PÚBLICA"/>
    <s v="0001 - MINISTERIO DE ADMINISTRACION PUBLICA"/>
    <x v="0"/>
    <x v="1"/>
    <x v="1"/>
    <s v="2.2 - CONTRATACIÓN DE SERVICIOS"/>
    <s v="2.2.9 - OTRAS CONTRATACIONES DE SERVICIOS"/>
    <s v="S"/>
    <s v="00 - N/A"/>
    <s v="70 - DONACION EXTERNA"/>
    <s v="99 - MULTIPROVINCIAL"/>
    <s v="2.2.9.1.01 - Otras contrataciones de servicios"/>
    <n v="13789"/>
    <s v="FORTALECIMIENTO-INSTITUCIONAL DE LAS ENTIDADAES DE SEGURIDAD CIUDADANA, MIP Y MP"/>
    <n v="0"/>
    <n v="0"/>
    <n v="0"/>
    <n v="0"/>
  </r>
  <r>
    <s v="2023"/>
    <x v="0"/>
    <x v="0"/>
    <x v="1"/>
    <x v="1"/>
    <s v="2 - Poder Ejecutivo"/>
    <s v="0221 - MINISTERIO DE ADMINISTRACIÓN PÚBLICA"/>
    <s v="0001 - MINISTERIO DE ADMINISTRACION PUBLICA"/>
    <x v="0"/>
    <x v="1"/>
    <x v="1"/>
    <s v="2.2 - CONTRATACIÓN DE SERVICIOS"/>
    <s v="2.2.9 - OTRAS CONTRATACIONES DE SERVICIOS"/>
    <s v="S"/>
    <s v="00 - N/A"/>
    <s v="70 - DONACION EXTERNA"/>
    <s v="99 - MULTIPROVINCIAL"/>
    <s v="2.2.9.2.01 - Servicios de alimentación"/>
    <n v="13789"/>
    <s v="FORTALECIMIENTO-INSTITUCIONAL DE LAS ENTIDADAES DE SEGURIDAD CIUDADANA, MIP Y MP"/>
    <n v="0"/>
    <n v="160000"/>
    <n v="1690671"/>
    <n v="160000"/>
  </r>
  <r>
    <s v="2023"/>
    <x v="0"/>
    <x v="0"/>
    <x v="1"/>
    <x v="1"/>
    <s v="2 - Poder Ejecutivo"/>
    <s v="0221 - MINISTERIO DE ADMINISTRACIÓN PÚBLICA"/>
    <s v="0001 - MINISTERIO DE ADMINISTRACION PUBLICA"/>
    <x v="0"/>
    <x v="1"/>
    <x v="1"/>
    <s v="2.2 - CONTRATACIÓN DE SERVICIOS"/>
    <s v="2.2.9 - OTRAS CONTRATACIONES DE SERVICIOS"/>
    <s v="S"/>
    <s v="00 - N/A"/>
    <s v="70 - DONACION EXTERNA"/>
    <s v="99 - MULTIPROVINCIAL"/>
    <s v="2.2.9.2.03 - Servicios de Catering"/>
    <n v="13789"/>
    <s v="FORTALECIMIENTO-INSTITUCIONAL DE LAS ENTIDADAES DE SEGURIDAD CIUDADANA, MIP Y MP"/>
    <n v="0"/>
    <n v="7889198.0600000005"/>
    <n v="6500000"/>
    <n v="7272324.1500000004"/>
  </r>
  <r>
    <s v="2023"/>
    <x v="0"/>
    <x v="0"/>
    <x v="1"/>
    <x v="1"/>
    <s v="2 - Poder Ejecutivo"/>
    <s v="0221 - MINISTERIO DE ADMINISTRACIÓN PÚBLICA"/>
    <s v="0001 - MINISTERIO DE ADMINISTRACION PUBLICA"/>
    <x v="0"/>
    <x v="1"/>
    <x v="1"/>
    <s v="2.3 - MATERIALES Y SUMINISTROS"/>
    <s v="2.3.1 - ALIMENTOS Y PRODUCTOS AGROFORESTALES"/>
    <s v="S"/>
    <s v="00 - N/A"/>
    <s v="70 - DONACION EXTERNA"/>
    <s v="99 - MULTIPROVINCIAL"/>
    <s v="2.3.1.1.01 - Alimentos y bebidas para personas"/>
    <n v="13789"/>
    <s v="FORTALECIMIENTO-INSTITUCIONAL DE LAS ENTIDADAES DE SEGURIDAD CIUDADANA, MIP Y MP"/>
    <n v="0"/>
    <n v="1120947.8999999999"/>
    <n v="1500000"/>
    <n v="1120947.8999999999"/>
  </r>
  <r>
    <s v="2023"/>
    <x v="0"/>
    <x v="0"/>
    <x v="1"/>
    <x v="1"/>
    <s v="2 - Poder Ejecutivo"/>
    <s v="0221 - MINISTERIO DE ADMINISTRACIÓN PÚBLICA"/>
    <s v="0001 - MINISTERIO DE ADMINISTRACION PUBLICA"/>
    <x v="0"/>
    <x v="1"/>
    <x v="1"/>
    <s v="2.3 - MATERIALES Y SUMINISTROS"/>
    <s v="2.3.3 - PAPEL, CARTÓN E IMPRESOS"/>
    <s v="S"/>
    <s v="00 - N/A"/>
    <s v="70 - DONACION EXTERNA"/>
    <s v="99 - MULTIPROVINCIAL"/>
    <s v="2.3.3.1.01 - Papel de escritorio"/>
    <n v="13789"/>
    <s v="FORTALECIMIENTO-INSTITUCIONAL DE LAS ENTIDADAES DE SEGURIDAD CIUDADANA, MIP Y MP"/>
    <n v="0"/>
    <n v="211338"/>
    <n v="300000"/>
    <n v="211338"/>
  </r>
  <r>
    <s v="2023"/>
    <x v="0"/>
    <x v="0"/>
    <x v="1"/>
    <x v="1"/>
    <s v="2 - Poder Ejecutivo"/>
    <s v="0221 - MINISTERIO DE ADMINISTRACIÓN PÚBLICA"/>
    <s v="0001 - MINISTERIO DE ADMINISTRACION PUBLICA"/>
    <x v="0"/>
    <x v="1"/>
    <x v="1"/>
    <s v="2.3 - MATERIALES Y SUMINISTROS"/>
    <s v="2.3.7 - COMBUSTIBLES, LUBRICANTES, PRODUCTOS QUÍMICOS Y CONEXOS"/>
    <s v="S"/>
    <s v="00 - N/A"/>
    <s v="70 - DONACION EXTERNA"/>
    <s v="99 - MULTIPROVINCIAL"/>
    <s v="2.3.7.1.01 - Gasolina"/>
    <n v="13789"/>
    <s v="FORTALECIMIENTO-INSTITUCIONAL DE LAS ENTIDADAES DE SEGURIDAD CIUDADANA, MIP Y MP"/>
    <n v="0"/>
    <n v="3493000"/>
    <n v="4000000"/>
    <n v="3493000"/>
  </r>
  <r>
    <s v="2023"/>
    <x v="0"/>
    <x v="0"/>
    <x v="1"/>
    <x v="1"/>
    <s v="2 - Poder Ejecutivo"/>
    <s v="0221 - MINISTERIO DE ADMINISTRACIÓN PÚBLICA"/>
    <s v="0001 - MINISTERIO DE ADMINISTRACION PUBLICA"/>
    <x v="0"/>
    <x v="1"/>
    <x v="1"/>
    <s v="2.3 - MATERIALES Y SUMINISTROS"/>
    <s v="2.3.9 - PRODUCTOS Y ÚTILES VARIOS"/>
    <s v="S"/>
    <s v="00 - N/A"/>
    <s v="70 - DONACION EXTERNA"/>
    <s v="99 - MULTIPROVINCIAL"/>
    <s v="2.3.9.2.01 - Útiles  y materiales de escritorio, oficina e informática"/>
    <n v="13789"/>
    <s v="FORTALECIMIENTO-INSTITUCIONAL DE LAS ENTIDADAES DE SEGURIDAD CIUDADANA, MIP Y MP"/>
    <n v="0"/>
    <n v="321878.03000000003"/>
    <n v="500000"/>
    <n v="321878.03000000003"/>
  </r>
  <r>
    <s v="2023"/>
    <x v="0"/>
    <x v="0"/>
    <x v="1"/>
    <x v="1"/>
    <s v="2 - Poder Ejecutivo"/>
    <s v="0221 - MINISTERIO DE ADMINISTRACIÓN PÚBLICA"/>
    <s v="0001 - MINISTERIO DE ADMINISTRACION PUBLICA"/>
    <x v="0"/>
    <x v="1"/>
    <x v="1"/>
    <s v="2.3 - MATERIALES Y SUMINISTROS"/>
    <s v="2.3.9 - PRODUCTOS Y ÚTILES VARIOS"/>
    <s v="S"/>
    <s v="00 - N/A"/>
    <s v="70 - DONACION EXTERNA"/>
    <s v="99 - MULTIPROVINCIAL"/>
    <s v="2.3.9.8.01 - Repuestos"/>
    <n v="13789"/>
    <s v="FORTALECIMIENTO-INSTITUCIONAL DE LAS ENTIDADAES DE SEGURIDAD CIUDADANA, MIP Y MP"/>
    <n v="0"/>
    <n v="5299.24"/>
    <n v="28993"/>
    <n v="5299.24"/>
  </r>
  <r>
    <s v="2023"/>
    <x v="0"/>
    <x v="0"/>
    <x v="1"/>
    <x v="1"/>
    <s v="2 - Poder Ejecutivo"/>
    <s v="0221 - MINISTERIO DE ADMINISTRACIÓN PÚBLICA"/>
    <s v="0001 - MINISTERIO DE ADMINISTRACION PUBLICA"/>
    <x v="0"/>
    <x v="1"/>
    <x v="1"/>
    <s v="2.3 - MATERIALES Y SUMINISTROS"/>
    <s v="2.3.9 - PRODUCTOS Y ÚTILES VARIOS"/>
    <s v="S"/>
    <s v="00 - N/A"/>
    <s v="70 - DONACION EXTERNA"/>
    <s v="99 - MULTIPROVINCIAL"/>
    <s v="2.3.9.9.01 - Productos y Utiles Varios  n.i.p"/>
    <n v="13789"/>
    <s v="FORTALECIMIENTO-INSTITUCIONAL DE LAS ENTIDADAES DE SEGURIDAD CIUDADANA, MIP Y MP"/>
    <n v="0"/>
    <n v="29550.5"/>
    <n v="200000"/>
    <n v="29550.5"/>
  </r>
  <r>
    <s v="2023"/>
    <x v="0"/>
    <x v="0"/>
    <x v="1"/>
    <x v="1"/>
    <s v="2 - Poder Ejecutivo"/>
    <s v="0221 - MINISTERIO DE ADMINISTRACIÓN PÚBLICA"/>
    <s v="0001 - MINISTERIO DE ADMINISTRACION PUBLICA"/>
    <x v="0"/>
    <x v="1"/>
    <x v="1"/>
    <s v="2.3 - MATERIALES Y SUMINISTROS"/>
    <s v="2.3.9 - PRODUCTOS Y ÚTILES VARIOS"/>
    <s v="S"/>
    <s v="00 - N/A"/>
    <s v="70 - DONACION EXTERNA"/>
    <s v="99 - MULTIPROVINCIAL"/>
    <s v="2.3.9.9.05 - Productos y útiles diversos"/>
    <n v="13789"/>
    <s v="FORTALECIMIENTO-INSTITUCIONAL DE LAS ENTIDADAES DE SEGURIDAD CIUDADANA, MIP Y MP"/>
    <n v="0"/>
    <n v="559720"/>
    <n v="500000"/>
    <n v="559720"/>
  </r>
  <r>
    <s v="2023"/>
    <x v="0"/>
    <x v="0"/>
    <x v="1"/>
    <x v="1"/>
    <s v="2 - Poder Ejecutivo"/>
    <s v="0222 - MINISTERIO DE ENERGIA Y MINAS"/>
    <s v="0001 - MINISTERIO DE ENERGIA Y MINAS"/>
    <x v="3"/>
    <x v="19"/>
    <x v="79"/>
    <s v="2.7 - OBRAS"/>
    <s v="2.7.2 - INFRAESTRUCTURA"/>
    <s v="N"/>
    <s v="00 - N/A"/>
    <s v="10 - FONDO GENERAL"/>
    <s v="99 - MULTIPROVINCIAL"/>
    <s v="2.7.2.2.01 - Obras de energía"/>
    <s v="(en blanco)"/>
    <s v="(en blanco)"/>
    <n v="40000000"/>
    <n v="90243813.900000006"/>
    <n v="90244325"/>
    <n v="6566136.8600000003"/>
  </r>
  <r>
    <s v="2023"/>
    <x v="0"/>
    <x v="0"/>
    <x v="1"/>
    <x v="1"/>
    <s v="2 - Poder Ejecutivo"/>
    <s v="0222 - MINISTERIO DE ENERGIA Y MINAS"/>
    <s v="0001 - MINISTERIO DE ENERGIA Y MINAS"/>
    <x v="3"/>
    <x v="19"/>
    <x v="79"/>
    <s v="2.7 - OBRAS"/>
    <s v="2.7.2 - INFRAESTRUCTURA"/>
    <s v="N"/>
    <s v="00 - N/A"/>
    <s v="10 - FONDO GENERAL"/>
    <s v="99 - MULTIPROVINCIAL"/>
    <s v="2.7.2.9.01 - Obras en plantas industriales, hidrocarburos y minas"/>
    <s v="(en blanco)"/>
    <s v="(en blanco)"/>
    <n v="5000000"/>
    <n v="0"/>
    <n v="0"/>
    <n v="0"/>
  </r>
  <r>
    <s v="2023"/>
    <x v="0"/>
    <x v="0"/>
    <x v="1"/>
    <x v="1"/>
    <s v="2 - Poder Ejecutivo"/>
    <s v="0222 - MINISTERIO DE ENERGIA Y MINAS"/>
    <s v="0001 - MINISTERIO DE ENERGIA Y MINAS"/>
    <x v="3"/>
    <x v="19"/>
    <x v="79"/>
    <s v="2.7 - OBRAS"/>
    <s v="2.7.2 - INFRAESTRUCTURA"/>
    <s v="N"/>
    <s v="00 - N/A"/>
    <s v="20 - FONDOS CON DESTINO ESPECÍFICO"/>
    <s v="99 - MULTIPROVINCIAL"/>
    <s v="2.7.2.2.01 - Obras de energía"/>
    <s v="(en blanco)"/>
    <s v="(en blanco)"/>
    <n v="0"/>
    <n v="0"/>
    <n v="23000000"/>
    <n v="0"/>
  </r>
  <r>
    <s v="2023"/>
    <x v="0"/>
    <x v="0"/>
    <x v="1"/>
    <x v="1"/>
    <s v="2 - Poder Ejecutivo"/>
    <s v="0223 - MINISTERIO DE LA VIVIENDA, HABITAT Y EDIFICACIONES (MIVHED)"/>
    <s v="0001 - MINISTERIO DE LA VIVIENDA, HABITAT Y EDIFICACIONES (MIVHED)"/>
    <x v="0"/>
    <x v="0"/>
    <x v="2"/>
    <s v="2.2 - CONTRATACIÓN DE SERVICIOS"/>
    <s v="2.2.8 - OTROS SERVICIOS NO INCLUIDOS EN CONCEPTOS ANTERIORES"/>
    <s v="S"/>
    <s v="18 - REMODELACIÓN DE  NUEVAS OFICINAS PARA LA JUNTA DE AVIACIÓN CIVIL, DISTRITO NACIONAL"/>
    <s v="10 - FONDO GENERAL"/>
    <s v="01 - DISTRITO NACIONAL"/>
    <s v="2.2.8.7.06 - Otros servicios técnicos profesionales"/>
    <n v="14706"/>
    <s v="REMODELACIÓN DE  NUEVAS OFICINAS PARA LA JUNTA DE AVIACIÓN CIVIL, DISTRITO NACIONAL"/>
    <n v="1400000"/>
    <n v="0"/>
    <n v="0"/>
    <n v="0"/>
  </r>
  <r>
    <s v="2023"/>
    <x v="0"/>
    <x v="0"/>
    <x v="1"/>
    <x v="1"/>
    <s v="2 - Poder Ejecutivo"/>
    <s v="0223 - MINISTERIO DE LA VIVIENDA, HABITAT Y EDIFICACIONES (MIVHED)"/>
    <s v="0001 - MINISTERIO DE LA VIVIENDA, HABITAT Y EDIFICACIONES (MIVHED)"/>
    <x v="0"/>
    <x v="0"/>
    <x v="2"/>
    <s v="2.2 - CONTRATACIÓN DE SERVICIOS"/>
    <s v="2.2.8 - OTROS SERVICIOS NO INCLUIDOS EN CONCEPTOS ANTERIORES"/>
    <s v="S"/>
    <s v="31 - REMODELACIÓN DE LAS OFICINAS DE LA CÁMARA DE CUENTAS DE LA REPÚBLICA DOMINICANA, DISTRITO NACIONAL."/>
    <s v="10 - FONDO GENERAL"/>
    <s v="01 - DISTRITO NACIONAL"/>
    <s v="2.2.8.7.06 - Otros servicios técnicos profesionales"/>
    <n v="14741"/>
    <s v="REMODELACIÓN DE LAS OFICINAS DE LA CÁMARA DE CUENTAS DE LA REPÚBLICA DOMINICANA, DISTRITO NACIONAL."/>
    <n v="2200000"/>
    <n v="0"/>
    <n v="0"/>
    <n v="0"/>
  </r>
  <r>
    <s v="2023"/>
    <x v="0"/>
    <x v="0"/>
    <x v="1"/>
    <x v="1"/>
    <s v="2 - Poder Ejecutivo"/>
    <s v="0223 - MINISTERIO DE LA VIVIENDA, HABITAT Y EDIFICACIONES (MIVHED)"/>
    <s v="0001 - MINISTERIO DE LA VIVIENDA, HABITAT Y EDIFICACIONES (MIVHED)"/>
    <x v="0"/>
    <x v="0"/>
    <x v="2"/>
    <s v="2.2 - CONTRATACIÓN DE SERVICIOS"/>
    <s v="2.2.8 - OTROS SERVICIOS NO INCLUIDOS EN CONCEPTOS ANTERIORES"/>
    <s v="S"/>
    <s v="41 - REMODELACIÓN DE LAS OFICINAS DEL  MINISTERIO DE LA VIVIENDA, HÁBITAT Y EDIFICACIONES, DISTRITO NACIONAL"/>
    <s v="10 - FONDO GENERAL"/>
    <s v="01 - DISTRITO NACIONAL"/>
    <s v="2.2.8.7.06 - Otros servicios técnicos profesionales"/>
    <n v="14749"/>
    <s v="REMODELACIÓN DE LAS OFICINAS DEL  MINISTERIO DE LA VIVIENDA, HÁBITAT Y EDIFICACIONES, DISTRITO NACIONAL"/>
    <n v="3401301"/>
    <n v="0"/>
    <n v="0"/>
    <n v="0"/>
  </r>
  <r>
    <s v="2023"/>
    <x v="0"/>
    <x v="0"/>
    <x v="1"/>
    <x v="1"/>
    <s v="2 - Poder Ejecutivo"/>
    <s v="0223 - MINISTERIO DE LA VIVIENDA, HABITAT Y EDIFICACIONES (MIVHED)"/>
    <s v="0001 - MINISTERIO DE LA VIVIENDA, HABITAT Y EDIFICACIONES (MIVHED)"/>
    <x v="0"/>
    <x v="1"/>
    <x v="15"/>
    <s v="2.2 - CONTRATACIÓN DE SERVICIOS"/>
    <s v="2.2.8 - OTROS SERVICIOS NO INCLUIDOS EN CONCEPTOS ANTERIORES"/>
    <s v="S"/>
    <s v="03 - CONSTRUCCIÓN DEL CENTRO DE RETENCIÓN VEHICULAR DE LA DIGESETT, PROVINCIA SANTO DOMINGO"/>
    <s v="10 - FONDO GENERAL"/>
    <s v="99 - MULTIPROVINCIAL"/>
    <s v="2.2.8.7.06 - Otros servicios técnicos profesionales"/>
    <n v="14640"/>
    <s v="CONSTRUCCIÓN DEL CENTRO DE RETENCIÓN VEHICULAR DE LA DIGESETT, PROVINCIA SANTO DOMINGO"/>
    <n v="12000000"/>
    <n v="0"/>
    <n v="0"/>
    <n v="0"/>
  </r>
  <r>
    <s v="2023"/>
    <x v="0"/>
    <x v="0"/>
    <x v="1"/>
    <x v="1"/>
    <s v="2 - Poder Ejecutivo"/>
    <s v="0223 - MINISTERIO DE LA VIVIENDA, HABITAT Y EDIFICACIONES (MIVHED)"/>
    <s v="0001 - MINISTERIO DE LA VIVIENDA, HABITAT Y EDIFICACIONES (MIVHED)"/>
    <x v="0"/>
    <x v="1"/>
    <x v="61"/>
    <s v="2.1 - REMUNERACIONES Y CONTRIBUCIONES"/>
    <s v="2.1.1 - REMUNERACIONES"/>
    <s v="S"/>
    <s v="84 - HUMANIZACION DEL SISTEMA PENITENCIARIO DE LA REPÚBLICA DOMINICANA"/>
    <s v="10 - FONDO GENERAL"/>
    <s v="99 - MULTIPROVINCIAL"/>
    <s v="2.1.1.2.06 - Jornales"/>
    <n v="14063"/>
    <s v="HUMANIZACION DEL SISTEMA PENITENCIARIO DE LA REPÚBLICA DOMINICANA"/>
    <n v="0"/>
    <n v="603698.6"/>
    <n v="2656250"/>
    <n v="603698.6"/>
  </r>
  <r>
    <s v="2023"/>
    <x v="0"/>
    <x v="0"/>
    <x v="1"/>
    <x v="1"/>
    <s v="2 - Poder Ejecutivo"/>
    <s v="0223 - MINISTERIO DE LA VIVIENDA, HABITAT Y EDIFICACIONES (MIVHED)"/>
    <s v="0001 - MINISTERIO DE LA VIVIENDA, HABITAT Y EDIFICACIONES (MIVHED)"/>
    <x v="0"/>
    <x v="1"/>
    <x v="61"/>
    <s v="2.1 - REMUNERACIONES Y CONTRIBUCIONES"/>
    <s v="2.1.1 - REMUNERACIONES"/>
    <s v="S"/>
    <s v="84 - HUMANIZACION DEL SISTEMA PENITENCIARIO DE LA REPÚBLICA DOMINICANA"/>
    <s v="10 - FONDO GENERAL"/>
    <s v="99 - MULTIPROVINCIAL"/>
    <s v="2.1.1.2.08 - Empleados temporales"/>
    <n v="14063"/>
    <s v="HUMANIZACION DEL SISTEMA PENITENCIARIO DE LA REPÚBLICA DOMINICANA"/>
    <n v="0"/>
    <n v="0"/>
    <n v="0"/>
    <n v="0"/>
  </r>
  <r>
    <s v="2023"/>
    <x v="0"/>
    <x v="0"/>
    <x v="1"/>
    <x v="1"/>
    <s v="2 - Poder Ejecutivo"/>
    <s v="0223 - MINISTERIO DE LA VIVIENDA, HABITAT Y EDIFICACIONES (MIVHED)"/>
    <s v="0001 - MINISTERIO DE LA VIVIENDA, HABITAT Y EDIFICACIONES (MIVHED)"/>
    <x v="0"/>
    <x v="1"/>
    <x v="61"/>
    <s v="2.1 - REMUNERACIONES Y CONTRIBUCIONES"/>
    <s v="2.1.1 - REMUNERACIONES"/>
    <s v="S"/>
    <s v="84 - HUMANIZACION DEL SISTEMA PENITENCIARIO DE LA REPÚBLICA DOMINICANA"/>
    <s v="10 - FONDO GENERAL"/>
    <s v="99 - MULTIPROVINCIAL"/>
    <s v="2.1.1.2.09 - Personal de carácter eventual"/>
    <n v="14063"/>
    <s v="HUMANIZACION DEL SISTEMA PENITENCIARIO DE LA REPÚBLICA DOMINICANA"/>
    <n v="0"/>
    <n v="4330000"/>
    <n v="6250000"/>
    <n v="4305000"/>
  </r>
  <r>
    <s v="2023"/>
    <x v="0"/>
    <x v="0"/>
    <x v="1"/>
    <x v="1"/>
    <s v="2 - Poder Ejecutivo"/>
    <s v="0223 - MINISTERIO DE LA VIVIENDA, HABITAT Y EDIFICACIONES (MIVHED)"/>
    <s v="0001 - MINISTERIO DE LA VIVIENDA, HABITAT Y EDIFICACIONES (MIVHED)"/>
    <x v="0"/>
    <x v="1"/>
    <x v="61"/>
    <s v="2.1 - REMUNERACIONES Y CONTRIBUCIONES"/>
    <s v="2.1.5 - CONTRIBUCIONES A LA SEGURIDAD SOCIAL"/>
    <s v="S"/>
    <s v="84 - HUMANIZACION DEL SISTEMA PENITENCIARIO DE LA REPÚBLICA DOMINICANA"/>
    <s v="10 - FONDO GENERAL"/>
    <s v="99 - MULTIPROVINCIAL"/>
    <s v="2.1.5.1.01 - Contribuciones al seguro de salud"/>
    <n v="14063"/>
    <s v="HUMANIZACION DEL SISTEMA PENITENCIARIO DE LA REPÚBLICA DOMINICANA"/>
    <n v="0"/>
    <n v="306151.88"/>
    <n v="500000"/>
    <n v="304379.38"/>
  </r>
  <r>
    <s v="2023"/>
    <x v="0"/>
    <x v="0"/>
    <x v="1"/>
    <x v="1"/>
    <s v="2 - Poder Ejecutivo"/>
    <s v="0223 - MINISTERIO DE LA VIVIENDA, HABITAT Y EDIFICACIONES (MIVHED)"/>
    <s v="0001 - MINISTERIO DE LA VIVIENDA, HABITAT Y EDIFICACIONES (MIVHED)"/>
    <x v="0"/>
    <x v="1"/>
    <x v="61"/>
    <s v="2.1 - REMUNERACIONES Y CONTRIBUCIONES"/>
    <s v="2.1.5 - CONTRIBUCIONES A LA SEGURIDAD SOCIAL"/>
    <s v="S"/>
    <s v="84 - HUMANIZACION DEL SISTEMA PENITENCIARIO DE LA REPÚBLICA DOMINICANA"/>
    <s v="10 - FONDO GENERAL"/>
    <s v="99 - MULTIPROVINCIAL"/>
    <s v="2.1.5.2.01 - Contribuciones al seguro de pensiones"/>
    <n v="14063"/>
    <s v="HUMANIZACION DEL SISTEMA PENITENCIARIO DE LA REPÚBLICA DOMINICANA"/>
    <n v="0"/>
    <n v="307430"/>
    <n v="500000"/>
    <n v="305655"/>
  </r>
  <r>
    <s v="2023"/>
    <x v="0"/>
    <x v="0"/>
    <x v="1"/>
    <x v="1"/>
    <s v="2 - Poder Ejecutivo"/>
    <s v="0223 - MINISTERIO DE LA VIVIENDA, HABITAT Y EDIFICACIONES (MIVHED)"/>
    <s v="0001 - MINISTERIO DE LA VIVIENDA, HABITAT Y EDIFICACIONES (MIVHED)"/>
    <x v="0"/>
    <x v="1"/>
    <x v="61"/>
    <s v="2.1 - REMUNERACIONES Y CONTRIBUCIONES"/>
    <s v="2.1.5 - CONTRIBUCIONES A LA SEGURIDAD SOCIAL"/>
    <s v="S"/>
    <s v="84 - HUMANIZACION DEL SISTEMA PENITENCIARIO DE LA REPÚBLICA DOMINICANA"/>
    <s v="10 - FONDO GENERAL"/>
    <s v="99 - MULTIPROVINCIAL"/>
    <s v="2.1.5.3.01 - Contribuciones al seguro de riesgo laboral"/>
    <n v="14063"/>
    <s v="HUMANIZACION DEL SISTEMA PENITENCIARIO DE LA REPÚBLICA DOMINICANA"/>
    <n v="0"/>
    <n v="45330"/>
    <n v="93749.58"/>
    <n v="45005"/>
  </r>
  <r>
    <s v="2023"/>
    <x v="0"/>
    <x v="0"/>
    <x v="1"/>
    <x v="1"/>
    <s v="2 - Poder Ejecutivo"/>
    <s v="0223 - MINISTERIO DE LA VIVIENDA, HABITAT Y EDIFICACIONES (MIVHED)"/>
    <s v="0001 - MINISTERIO DE LA VIVIENDA, HABITAT Y EDIFICACIONES (MIVHED)"/>
    <x v="0"/>
    <x v="1"/>
    <x v="61"/>
    <s v="2.2 - CONTRATACIÓN DE SERVICIOS"/>
    <s v="2.2.5 - ALQUILERES Y RENTAS"/>
    <s v="S"/>
    <s v="84 - HUMANIZACION DEL SISTEMA PENITENCIARIO DE LA REPÚBLICA DOMINICANA"/>
    <s v="10 - FONDO GENERAL"/>
    <s v="99 - MULTIPROVINCIAL"/>
    <s v="2.2.5.4.01 - Alquileres de equipos de transporte, tracción y elevación"/>
    <n v="14063"/>
    <s v="HUMANIZACION DEL SISTEMA PENITENCIARIO DE LA REPÚBLICA DOMINICANA"/>
    <n v="0"/>
    <n v="0"/>
    <n v="0"/>
    <n v="0"/>
  </r>
  <r>
    <s v="2023"/>
    <x v="0"/>
    <x v="0"/>
    <x v="1"/>
    <x v="1"/>
    <s v="2 - Poder Ejecutivo"/>
    <s v="0223 - MINISTERIO DE LA VIVIENDA, HABITAT Y EDIFICACIONES (MIVHED)"/>
    <s v="0001 - MINISTERIO DE LA VIVIENDA, HABITAT Y EDIFICACIONES (MIVHED)"/>
    <x v="0"/>
    <x v="1"/>
    <x v="61"/>
    <s v="2.3 - MATERIALES Y SUMINISTROS"/>
    <s v="2.3.1 - ALIMENTOS Y PRODUCTOS AGROFORESTALES"/>
    <s v="S"/>
    <s v="84 - HUMANIZACION DEL SISTEMA PENITENCIARIO DE LA REPÚBLICA DOMINICANA"/>
    <s v="10 - FONDO GENERAL"/>
    <s v="99 - MULTIPROVINCIAL"/>
    <s v="2.3.1.4.01 - Madera, corcho y sus manufacturas"/>
    <n v="14063"/>
    <s v="HUMANIZACION DEL SISTEMA PENITENCIARIO DE LA REPÚBLICA DOMINICANA"/>
    <n v="0"/>
    <n v="0"/>
    <n v="0"/>
    <n v="0"/>
  </r>
  <r>
    <s v="2023"/>
    <x v="0"/>
    <x v="0"/>
    <x v="1"/>
    <x v="1"/>
    <s v="2 - Poder Ejecutivo"/>
    <s v="0223 - MINISTERIO DE LA VIVIENDA, HABITAT Y EDIFICACIONES (MIVHED)"/>
    <s v="0001 - MINISTERIO DE LA VIVIENDA, HABITAT Y EDIFICACIONES (MIVHED)"/>
    <x v="0"/>
    <x v="1"/>
    <x v="61"/>
    <s v="2.3 - MATERIALES Y SUMINISTROS"/>
    <s v="2.3.2 - TEXTILES Y VESTUARIOS"/>
    <s v="S"/>
    <s v="84 - HUMANIZACION DEL SISTEMA PENITENCIARIO DE LA REPÚBLICA DOMINICANA"/>
    <s v="10 - FONDO GENERAL"/>
    <s v="99 - MULTIPROVINCIAL"/>
    <s v="2.3.2.1.01 - Hilados, fibras, telas y útiles de costura"/>
    <n v="14063"/>
    <s v="HUMANIZACION DEL SISTEMA PENITENCIARIO DE LA REPÚBLICA DOMINICANA"/>
    <n v="0"/>
    <n v="0"/>
    <n v="0"/>
    <n v="0"/>
  </r>
  <r>
    <s v="2023"/>
    <x v="0"/>
    <x v="0"/>
    <x v="1"/>
    <x v="1"/>
    <s v="2 - Poder Ejecutivo"/>
    <s v="0223 - MINISTERIO DE LA VIVIENDA, HABITAT Y EDIFICACIONES (MIVHED)"/>
    <s v="0001 - MINISTERIO DE LA VIVIENDA, HABITAT Y EDIFICACIONES (MIVHED)"/>
    <x v="0"/>
    <x v="1"/>
    <x v="61"/>
    <s v="2.3 - MATERIALES Y SUMINISTROS"/>
    <s v="2.3.5 - CUERO, CAUCHO Y PLÁSTICO"/>
    <s v="S"/>
    <s v="84 - HUMANIZACION DEL SISTEMA PENITENCIARIO DE LA REPÚBLICA DOMINICANA"/>
    <s v="10 - FONDO GENERAL"/>
    <s v="99 - MULTIPROVINCIAL"/>
    <s v="2.3.5.4.01 - Artículos de caucho"/>
    <n v="14063"/>
    <s v="HUMANIZACION DEL SISTEMA PENITENCIARIO DE LA REPÚBLICA DOMINICANA"/>
    <n v="0"/>
    <n v="0"/>
    <n v="0"/>
    <n v="0"/>
  </r>
  <r>
    <s v="2023"/>
    <x v="0"/>
    <x v="0"/>
    <x v="1"/>
    <x v="1"/>
    <s v="2 - Poder Ejecutivo"/>
    <s v="0223 - MINISTERIO DE LA VIVIENDA, HABITAT Y EDIFICACIONES (MIVHED)"/>
    <s v="0001 - MINISTERIO DE LA VIVIENDA, HABITAT Y EDIFICACIONES (MIVHED)"/>
    <x v="0"/>
    <x v="1"/>
    <x v="61"/>
    <s v="2.3 - MATERIALES Y SUMINISTROS"/>
    <s v="2.3.6 - PRODUCTOS DE MINERALES, METÁLICOS Y NO METÁLICOS"/>
    <s v="S"/>
    <s v="84 - HUMANIZACION DEL SISTEMA PENITENCIARIO DE LA REPÚBLICA DOMINICANA"/>
    <s v="10 - FONDO GENERAL"/>
    <s v="99 - MULTIPROVINCIAL"/>
    <s v="2.3.6.1.01 - Productos de cemento"/>
    <n v="14063"/>
    <s v="HUMANIZACION DEL SISTEMA PENITENCIARIO DE LA REPÚBLICA DOMINICANA"/>
    <n v="0"/>
    <n v="0"/>
    <n v="0"/>
    <n v="0"/>
  </r>
  <r>
    <s v="2023"/>
    <x v="0"/>
    <x v="0"/>
    <x v="1"/>
    <x v="1"/>
    <s v="2 - Poder Ejecutivo"/>
    <s v="0223 - MINISTERIO DE LA VIVIENDA, HABITAT Y EDIFICACIONES (MIVHED)"/>
    <s v="0001 - MINISTERIO DE LA VIVIENDA, HABITAT Y EDIFICACIONES (MIVHED)"/>
    <x v="0"/>
    <x v="1"/>
    <x v="61"/>
    <s v="2.3 - MATERIALES Y SUMINISTROS"/>
    <s v="2.3.6 - PRODUCTOS DE MINERALES, METÁLICOS Y NO METÁLICOS"/>
    <s v="S"/>
    <s v="84 - HUMANIZACION DEL SISTEMA PENITENCIARIO DE LA REPÚBLICA DOMINICANA"/>
    <s v="10 - FONDO GENERAL"/>
    <s v="99 - MULTIPROVINCIAL"/>
    <s v="2.3.6.3.04 - Herramientas menores"/>
    <n v="14063"/>
    <s v="HUMANIZACION DEL SISTEMA PENITENCIARIO DE LA REPÚBLICA DOMINICANA"/>
    <n v="0"/>
    <n v="0"/>
    <n v="0"/>
    <n v="0"/>
  </r>
  <r>
    <s v="2023"/>
    <x v="0"/>
    <x v="0"/>
    <x v="1"/>
    <x v="1"/>
    <s v="2 - Poder Ejecutivo"/>
    <s v="0223 - MINISTERIO DE LA VIVIENDA, HABITAT Y EDIFICACIONES (MIVHED)"/>
    <s v="0001 - MINISTERIO DE LA VIVIENDA, HABITAT Y EDIFICACIONES (MIVHED)"/>
    <x v="0"/>
    <x v="1"/>
    <x v="61"/>
    <s v="2.3 - MATERIALES Y SUMINISTROS"/>
    <s v="2.3.6 - PRODUCTOS DE MINERALES, METÁLICOS Y NO METÁLICOS"/>
    <s v="S"/>
    <s v="84 - HUMANIZACION DEL SISTEMA PENITENCIARIO DE LA REPÚBLICA DOMINICANA"/>
    <s v="10 - FONDO GENERAL"/>
    <s v="99 - MULTIPROVINCIAL"/>
    <s v="2.3.6.3.06 - Productos metálicos"/>
    <n v="14063"/>
    <s v="HUMANIZACION DEL SISTEMA PENITENCIARIO DE LA REPÚBLICA DOMINICANA"/>
    <n v="0"/>
    <n v="0"/>
    <n v="0"/>
    <n v="0"/>
  </r>
  <r>
    <s v="2023"/>
    <x v="0"/>
    <x v="0"/>
    <x v="1"/>
    <x v="1"/>
    <s v="2 - Poder Ejecutivo"/>
    <s v="0223 - MINISTERIO DE LA VIVIENDA, HABITAT Y EDIFICACIONES (MIVHED)"/>
    <s v="0001 - MINISTERIO DE LA VIVIENDA, HABITAT Y EDIFICACIONES (MIVHED)"/>
    <x v="0"/>
    <x v="1"/>
    <x v="61"/>
    <s v="2.3 - MATERIALES Y SUMINISTROS"/>
    <s v="2.3.6 - PRODUCTOS DE MINERALES, METÁLICOS Y NO METÁLICOS"/>
    <s v="S"/>
    <s v="84 - HUMANIZACION DEL SISTEMA PENITENCIARIO DE LA REPÚBLICA DOMINICANA"/>
    <s v="10 - FONDO GENERAL"/>
    <s v="99 - MULTIPROVINCIAL"/>
    <s v="2.3.6.4.04 - Piedra, arcilla y arena"/>
    <n v="14063"/>
    <s v="HUMANIZACION DEL SISTEMA PENITENCIARIO DE LA REPÚBLICA DOMINICANA"/>
    <n v="0"/>
    <n v="0"/>
    <n v="0"/>
    <n v="0"/>
  </r>
  <r>
    <s v="2023"/>
    <x v="0"/>
    <x v="0"/>
    <x v="1"/>
    <x v="1"/>
    <s v="2 - Poder Ejecutivo"/>
    <s v="0223 - MINISTERIO DE LA VIVIENDA, HABITAT Y EDIFICACIONES (MIVHED)"/>
    <s v="0001 - MINISTERIO DE LA VIVIENDA, HABITAT Y EDIFICACIONES (MIVHED)"/>
    <x v="0"/>
    <x v="1"/>
    <x v="61"/>
    <s v="2.3 - MATERIALES Y SUMINISTROS"/>
    <s v="2.3.7 - COMBUSTIBLES, LUBRICANTES, PRODUCTOS QUÍMICOS Y CONEXOS"/>
    <s v="S"/>
    <s v="84 - HUMANIZACION DEL SISTEMA PENITENCIARIO DE LA REPÚBLICA DOMINICANA"/>
    <s v="10 - FONDO GENERAL"/>
    <s v="99 - MULTIPROVINCIAL"/>
    <s v="2.3.7.2.06 - Pinturas, lacas, barnices, diluyentes y absorbentes para pinturas"/>
    <n v="14063"/>
    <s v="HUMANIZACION DEL SISTEMA PENITENCIARIO DE LA REPÚBLICA DOMINICANA"/>
    <n v="0"/>
    <n v="0"/>
    <n v="0"/>
    <n v="0"/>
  </r>
  <r>
    <s v="2023"/>
    <x v="0"/>
    <x v="0"/>
    <x v="1"/>
    <x v="1"/>
    <s v="2 - Poder Ejecutivo"/>
    <s v="0223 - MINISTERIO DE LA VIVIENDA, HABITAT Y EDIFICACIONES (MIVHED)"/>
    <s v="0001 - MINISTERIO DE LA VIVIENDA, HABITAT Y EDIFICACIONES (MIVHED)"/>
    <x v="0"/>
    <x v="1"/>
    <x v="61"/>
    <s v="2.3 - MATERIALES Y SUMINISTROS"/>
    <s v="2.3.9 - PRODUCTOS Y ÚTILES VARIOS"/>
    <s v="S"/>
    <s v="84 - HUMANIZACION DEL SISTEMA PENITENCIARIO DE LA REPÚBLICA DOMINICANA"/>
    <s v="10 - FONDO GENERAL"/>
    <s v="99 - MULTIPROVINCIAL"/>
    <s v="2.3.9.6.01 - Productos eléctricos y afines"/>
    <n v="14063"/>
    <s v="HUMANIZACION DEL SISTEMA PENITENCIARIO DE LA REPÚBLICA DOMINICANA"/>
    <n v="0"/>
    <n v="0"/>
    <n v="0"/>
    <n v="0"/>
  </r>
  <r>
    <s v="2023"/>
    <x v="0"/>
    <x v="0"/>
    <x v="1"/>
    <x v="1"/>
    <s v="2 - Poder Ejecutivo"/>
    <s v="0223 - MINISTERIO DE LA VIVIENDA, HABITAT Y EDIFICACIONES (MIVHED)"/>
    <s v="0001 - MINISTERIO DE LA VIVIENDA, HABITAT Y EDIFICACIONES (MIVHED)"/>
    <x v="0"/>
    <x v="1"/>
    <x v="61"/>
    <s v="2.3 - MATERIALES Y SUMINISTROS"/>
    <s v="2.3.9 - PRODUCTOS Y ÚTILES VARIOS"/>
    <s v="S"/>
    <s v="84 - HUMANIZACION DEL SISTEMA PENITENCIARIO DE LA REPÚBLICA DOMINICANA"/>
    <s v="10 - FONDO GENERAL"/>
    <s v="99 - MULTIPROVINCIAL"/>
    <s v="2.3.9.8.01 - Repuestos"/>
    <n v="14063"/>
    <s v="HUMANIZACION DEL SISTEMA PENITENCIARIO DE LA REPÚBLICA DOMINICANA"/>
    <n v="0"/>
    <n v="0"/>
    <n v="0"/>
    <n v="0"/>
  </r>
  <r>
    <s v="2023"/>
    <x v="0"/>
    <x v="0"/>
    <x v="1"/>
    <x v="1"/>
    <s v="2 - Poder Ejecutivo"/>
    <s v="0223 - MINISTERIO DE LA VIVIENDA, HABITAT Y EDIFICACIONES (MIVHED)"/>
    <s v="0001 - MINISTERIO DE LA VIVIENDA, HABITAT Y EDIFICACIONES (MIVHED)"/>
    <x v="0"/>
    <x v="1"/>
    <x v="61"/>
    <s v="2.3 - MATERIALES Y SUMINISTROS"/>
    <s v="2.3.9 - PRODUCTOS Y ÚTILES VARIOS"/>
    <s v="S"/>
    <s v="84 - HUMANIZACION DEL SISTEMA PENITENCIARIO DE LA REPÚBLICA DOMINICANA"/>
    <s v="10 - FONDO GENERAL"/>
    <s v="99 - MULTIPROVINCIAL"/>
    <s v="2.3.9.8.02 - Accesorios"/>
    <n v="14063"/>
    <s v="HUMANIZACION DEL SISTEMA PENITENCIARIO DE LA REPÚBLICA DOMINICANA"/>
    <n v="0"/>
    <n v="0"/>
    <n v="0"/>
    <n v="0"/>
  </r>
  <r>
    <s v="2023"/>
    <x v="0"/>
    <x v="0"/>
    <x v="1"/>
    <x v="1"/>
    <s v="2 - Poder Ejecutivo"/>
    <s v="0223 - MINISTERIO DE LA VIVIENDA, HABITAT Y EDIFICACIONES (MIVHED)"/>
    <s v="0001 - MINISTERIO DE LA VIVIENDA, HABITAT Y EDIFICACIONES (MIVHED)"/>
    <x v="0"/>
    <x v="1"/>
    <x v="61"/>
    <s v="2.3 - MATERIALES Y SUMINISTROS"/>
    <s v="2.3.9 - PRODUCTOS Y ÚTILES VARIOS"/>
    <s v="S"/>
    <s v="84 - HUMANIZACION DEL SISTEMA PENITENCIARIO DE LA REPÚBLICA DOMINICANA"/>
    <s v="10 - FONDO GENERAL"/>
    <s v="99 - MULTIPROVINCIAL"/>
    <s v="2.3.9.9.04 - Productos y útiles de defensa y seguridad"/>
    <n v="14063"/>
    <s v="HUMANIZACION DEL SISTEMA PENITENCIARIO DE LA REPÚBLICA DOMINICANA"/>
    <n v="0"/>
    <n v="0"/>
    <n v="0"/>
    <n v="0"/>
  </r>
  <r>
    <s v="2023"/>
    <x v="0"/>
    <x v="0"/>
    <x v="1"/>
    <x v="1"/>
    <s v="2 - Poder Ejecutivo"/>
    <s v="0223 - MINISTERIO DE LA VIVIENDA, HABITAT Y EDIFICACIONES (MIVHED)"/>
    <s v="0001 - MINISTERIO DE LA VIVIENDA, HABITAT Y EDIFICACIONES (MIVHED)"/>
    <x v="0"/>
    <x v="1"/>
    <x v="61"/>
    <s v="2.3 - MATERIALES Y SUMINISTROS"/>
    <s v="2.3.9 - PRODUCTOS Y ÚTILES VARIOS"/>
    <s v="S"/>
    <s v="84 - HUMANIZACION DEL SISTEMA PENITENCIARIO DE LA REPÚBLICA DOMINICANA"/>
    <s v="10 - FONDO GENERAL"/>
    <s v="99 - MULTIPROVINCIAL"/>
    <s v="2.3.9.9.05 - Productos y útiles diversos"/>
    <n v="14063"/>
    <s v="HUMANIZACION DEL SISTEMA PENITENCIARIO DE LA REPÚBLICA DOMINICANA"/>
    <n v="0"/>
    <n v="0"/>
    <n v="0"/>
    <n v="0"/>
  </r>
  <r>
    <s v="2023"/>
    <x v="0"/>
    <x v="0"/>
    <x v="1"/>
    <x v="1"/>
    <s v="2 - Poder Ejecutivo"/>
    <s v="0223 - MINISTERIO DE LA VIVIENDA, HABITAT Y EDIFICACIONES (MIVHED)"/>
    <s v="0001 - MINISTERIO DE LA VIVIENDA, HABITAT Y EDIFICACIONES (MIVHED)"/>
    <x v="1"/>
    <x v="14"/>
    <x v="53"/>
    <s v="2.1 - REMUNERACIONES Y CONTRIBUCIONES"/>
    <s v="2.1.1 - REMUNERACIONES"/>
    <s v="S"/>
    <s v="01 - MEJORAMIENTO DE 100,000 VIVIENDAS EN LA REPÚBLICA DOMINICANA"/>
    <s v="50 - CRÉDITO INTERNO"/>
    <s v="32 - SANTO DOMINGO"/>
    <s v="2.1.1.2.06 - Jornales"/>
    <n v="14649"/>
    <s v="MEJORAMIENTO DE 100,000 VIVIENDAS EN LA REPÚBLICA DOMINICANA"/>
    <n v="50000000"/>
    <n v="5383231.8999999994"/>
    <n v="19457022"/>
    <n v="5383231.5900000008"/>
  </r>
  <r>
    <s v="2023"/>
    <x v="0"/>
    <x v="0"/>
    <x v="1"/>
    <x v="1"/>
    <s v="2 - Poder Ejecutivo"/>
    <s v="0223 - MINISTERIO DE LA VIVIENDA, HABITAT Y EDIFICACIONES (MIVHED)"/>
    <s v="0001 - MINISTERIO DE LA VIVIENDA, HABITAT Y EDIFICACIONES (MIVHED)"/>
    <x v="1"/>
    <x v="14"/>
    <x v="53"/>
    <s v="2.1 - REMUNERACIONES Y CONTRIBUCIONES"/>
    <s v="2.1.1 - REMUNERACIONES"/>
    <s v="S"/>
    <s v="01 - MEJORAMIENTO DE 100,000 VIVIENDAS EN LA REPÚBLICA DOMINICANA"/>
    <s v="50 - CRÉDITO INTERNO"/>
    <s v="32 - SANTO DOMINGO"/>
    <s v="2.1.1.2.08 - Empleados temporales"/>
    <n v="14649"/>
    <s v="MEJORAMIENTO DE 100,000 VIVIENDAS EN LA REPÚBLICA DOMINICANA"/>
    <n v="125000000"/>
    <n v="130878500"/>
    <n v="125000000"/>
    <n v="130878500"/>
  </r>
  <r>
    <s v="2023"/>
    <x v="0"/>
    <x v="0"/>
    <x v="1"/>
    <x v="1"/>
    <s v="2 - Poder Ejecutivo"/>
    <s v="0223 - MINISTERIO DE LA VIVIENDA, HABITAT Y EDIFICACIONES (MIVHED)"/>
    <s v="0001 - MINISTERIO DE LA VIVIENDA, HABITAT Y EDIFICACIONES (MIVHED)"/>
    <x v="1"/>
    <x v="14"/>
    <x v="53"/>
    <s v="2.1 - REMUNERACIONES Y CONTRIBUCIONES"/>
    <s v="2.1.5 - CONTRIBUCIONES A LA SEGURIDAD SOCIAL"/>
    <s v="S"/>
    <s v="01 - MEJORAMIENTO DE 100,000 VIVIENDAS EN LA REPÚBLICA DOMINICANA"/>
    <s v="50 - CRÉDITO INTERNO"/>
    <s v="32 - SANTO DOMINGO"/>
    <s v="2.1.5.1.01 - Contribuciones al seguro de salud"/>
    <n v="14649"/>
    <s v="MEJORAMIENTO DE 100,000 VIVIENDAS EN LA REPÚBLICA DOMINICANA"/>
    <n v="0"/>
    <n v="9278863.5899999999"/>
    <n v="9301526"/>
    <n v="9278863.0899999999"/>
  </r>
  <r>
    <s v="2023"/>
    <x v="0"/>
    <x v="0"/>
    <x v="1"/>
    <x v="1"/>
    <s v="2 - Poder Ejecutivo"/>
    <s v="0223 - MINISTERIO DE LA VIVIENDA, HABITAT Y EDIFICACIONES (MIVHED)"/>
    <s v="0001 - MINISTERIO DE LA VIVIENDA, HABITAT Y EDIFICACIONES (MIVHED)"/>
    <x v="1"/>
    <x v="14"/>
    <x v="53"/>
    <s v="2.1 - REMUNERACIONES Y CONTRIBUCIONES"/>
    <s v="2.1.5 - CONTRIBUCIONES A LA SEGURIDAD SOCIAL"/>
    <s v="S"/>
    <s v="01 - MEJORAMIENTO DE 100,000 VIVIENDAS EN LA REPÚBLICA DOMINICANA"/>
    <s v="50 - CRÉDITO INTERNO"/>
    <s v="32 - SANTO DOMINGO"/>
    <s v="2.1.5.2.01 - Contribuciones al seguro de pensiones"/>
    <n v="14649"/>
    <s v="MEJORAMIENTO DE 100,000 VIVIENDAS EN LA REPÚBLICA DOMINICANA"/>
    <n v="0"/>
    <n v="9292373.5"/>
    <n v="9313940"/>
    <n v="9292373.5"/>
  </r>
  <r>
    <s v="2023"/>
    <x v="0"/>
    <x v="0"/>
    <x v="1"/>
    <x v="1"/>
    <s v="2 - Poder Ejecutivo"/>
    <s v="0223 - MINISTERIO DE LA VIVIENDA, HABITAT Y EDIFICACIONES (MIVHED)"/>
    <s v="0001 - MINISTERIO DE LA VIVIENDA, HABITAT Y EDIFICACIONES (MIVHED)"/>
    <x v="1"/>
    <x v="14"/>
    <x v="53"/>
    <s v="2.1 - REMUNERACIONES Y CONTRIBUCIONES"/>
    <s v="2.1.5 - CONTRIBUCIONES A LA SEGURIDAD SOCIAL"/>
    <s v="S"/>
    <s v="01 - MEJORAMIENTO DE 100,000 VIVIENDAS EN LA REPÚBLICA DOMINICANA"/>
    <s v="50 - CRÉDITO INTERNO"/>
    <s v="32 - SANTO DOMINGO"/>
    <s v="2.1.5.3.01 - Contribuciones al seguro de riesgo laboral"/>
    <n v="14649"/>
    <s v="MEJORAMIENTO DE 100,000 VIVIENDAS EN LA REPÚBLICA DOMINICANA"/>
    <n v="0"/>
    <n v="1325324.6000000001"/>
    <n v="1610767"/>
    <n v="1325324.2500000002"/>
  </r>
  <r>
    <s v="2023"/>
    <x v="0"/>
    <x v="0"/>
    <x v="1"/>
    <x v="1"/>
    <s v="2 - Poder Ejecutivo"/>
    <s v="0223 - MINISTERIO DE LA VIVIENDA, HABITAT Y EDIFICACIONES (MIVHED)"/>
    <s v="0001 - MINISTERIO DE LA VIVIENDA, HABITAT Y EDIFICACIONES (MIVHED)"/>
    <x v="1"/>
    <x v="14"/>
    <x v="53"/>
    <s v="2.2 - CONTRATACIÓN DE SERVICIOS"/>
    <s v="2.2.8 - OTROS SERVICIOS NO INCLUIDOS EN CONCEPTOS ANTERIORES"/>
    <s v="S"/>
    <s v="02 - REHABILITACIÓN EDIFICIOS DE VIVIENDAS LOS NOVA, SAN CRISTÓBAL   PROVINCIA SAN CRISTÓBAL"/>
    <s v="10 - FONDO GENERAL"/>
    <s v="21 - SAN CRISTOBAL"/>
    <s v="2.2.8.7.06 - Otros servicios técnicos profesionales"/>
    <n v="14731"/>
    <s v="REHABILITACIÓN EDIFICIOS DE VIVIENDAS LOS NOVA, SAN CRISTÓBAL   PROVINCIA SAN CRISTÓBAL"/>
    <n v="1434674"/>
    <n v="0"/>
    <n v="0"/>
    <n v="0"/>
  </r>
  <r>
    <s v="2023"/>
    <x v="0"/>
    <x v="0"/>
    <x v="1"/>
    <x v="1"/>
    <s v="2 - Poder Ejecutivo"/>
    <s v="0223 - MINISTERIO DE LA VIVIENDA, HABITAT Y EDIFICACIONES (MIVHED)"/>
    <s v="0001 - MINISTERIO DE LA VIVIENDA, HABITAT Y EDIFICACIONES (MIVHED)"/>
    <x v="1"/>
    <x v="14"/>
    <x v="53"/>
    <s v="2.2 - CONTRATACIÓN DE SERVICIOS"/>
    <s v="2.2.8 - OTROS SERVICIOS NO INCLUIDOS EN CONCEPTOS ANTERIORES"/>
    <s v="S"/>
    <s v="12 - REHABILITACIÓN EDIFICIOS DE VIVIENDAS LOS NOVA, SAN CRISTÓBAL   PROVINCIA SAN CRISTÓBAL"/>
    <s v="10 - FONDO GENERAL"/>
    <s v="21 - SAN CRISTOBAL"/>
    <s v="2.2.8.7.06 - Otros servicios técnicos profesionales"/>
    <n v="14731"/>
    <s v="REHABILITACIÓN EDIFICIOS DE VIVIENDAS LOS NOVA, SAN CRISTÓBAL   PROVINCIA SAN CRISTÓBAL"/>
    <n v="0"/>
    <n v="0"/>
    <n v="0"/>
    <n v="0"/>
  </r>
  <r>
    <s v="2023"/>
    <x v="0"/>
    <x v="0"/>
    <x v="1"/>
    <x v="1"/>
    <s v="2 - Poder Ejecutivo"/>
    <s v="0223 - MINISTERIO DE LA VIVIENDA, HABITAT Y EDIFICACIONES (MIVHED)"/>
    <s v="0001 - MINISTERIO DE LA VIVIENDA, HABITAT Y EDIFICACIONES (MIVHED)"/>
    <x v="1"/>
    <x v="14"/>
    <x v="53"/>
    <s v="2.3 - MATERIALES Y SUMINISTROS"/>
    <s v="2.3.1 - ALIMENTOS Y PRODUCTOS AGROFORESTALES"/>
    <s v="S"/>
    <s v="01 - MEJORAMIENTO DE 100,000 VIVIENDAS EN LA REPÚBLICA DOMINICANA"/>
    <s v="50 - CRÉDITO INTERNO"/>
    <s v="32 - SANTO DOMINGO"/>
    <s v="2.3.1.4.01 - Madera, corcho y sus manufacturas"/>
    <n v="14649"/>
    <s v="MEJORAMIENTO DE 100,000 VIVIENDAS EN LA REPÚBLICA DOMINICANA"/>
    <n v="5130940"/>
    <n v="168786180.99000001"/>
    <n v="168786181.48000002"/>
    <n v="168786180.99000001"/>
  </r>
  <r>
    <s v="2023"/>
    <x v="0"/>
    <x v="0"/>
    <x v="1"/>
    <x v="1"/>
    <s v="2 - Poder Ejecutivo"/>
    <s v="0223 - MINISTERIO DE LA VIVIENDA, HABITAT Y EDIFICACIONES (MIVHED)"/>
    <s v="0001 - MINISTERIO DE LA VIVIENDA, HABITAT Y EDIFICACIONES (MIVHED)"/>
    <x v="1"/>
    <x v="14"/>
    <x v="53"/>
    <s v="2.3 - MATERIALES Y SUMINISTROS"/>
    <s v="2.3.5 - CUERO, CAUCHO Y PLÁSTICO"/>
    <s v="S"/>
    <s v="01 - MEJORAMIENTO DE 100,000 VIVIENDAS EN LA REPÚBLICA DOMINICANA"/>
    <s v="50 - CRÉDITO INTERNO"/>
    <s v="32 - SANTO DOMINGO"/>
    <s v="2.3.5.3.01 - Llantas y neumáticos"/>
    <n v="14649"/>
    <s v="MEJORAMIENTO DE 100,000 VIVIENDAS EN LA REPÚBLICA DOMINICANA"/>
    <n v="0"/>
    <n v="4199856"/>
    <n v="4199856"/>
    <n v="2906340"/>
  </r>
  <r>
    <s v="2023"/>
    <x v="0"/>
    <x v="0"/>
    <x v="1"/>
    <x v="1"/>
    <s v="2 - Poder Ejecutivo"/>
    <s v="0223 - MINISTERIO DE LA VIVIENDA, HABITAT Y EDIFICACIONES (MIVHED)"/>
    <s v="0001 - MINISTERIO DE LA VIVIENDA, HABITAT Y EDIFICACIONES (MIVHED)"/>
    <x v="1"/>
    <x v="14"/>
    <x v="53"/>
    <s v="2.3 - MATERIALES Y SUMINISTROS"/>
    <s v="2.3.5 - CUERO, CAUCHO Y PLÁSTICO"/>
    <s v="S"/>
    <s v="01 - MEJORAMIENTO DE 100,000 VIVIENDAS EN LA REPÚBLICA DOMINICANA"/>
    <s v="50 - CRÉDITO INTERNO"/>
    <s v="32 - SANTO DOMINGO"/>
    <s v="2.3.5.5.01 - Plástico"/>
    <n v="14649"/>
    <s v="MEJORAMIENTO DE 100,000 VIVIENDAS EN LA REPÚBLICA DOMINICANA"/>
    <n v="1296630"/>
    <n v="194045.81"/>
    <n v="194045.81000000006"/>
    <n v="194045.81"/>
  </r>
  <r>
    <s v="2023"/>
    <x v="0"/>
    <x v="0"/>
    <x v="1"/>
    <x v="1"/>
    <s v="2 - Poder Ejecutivo"/>
    <s v="0223 - MINISTERIO DE LA VIVIENDA, HABITAT Y EDIFICACIONES (MIVHED)"/>
    <s v="0001 - MINISTERIO DE LA VIVIENDA, HABITAT Y EDIFICACIONES (MIVHED)"/>
    <x v="1"/>
    <x v="14"/>
    <x v="53"/>
    <s v="2.3 - MATERIALES Y SUMINISTROS"/>
    <s v="2.3.6 - PRODUCTOS DE MINERALES, METÁLICOS Y NO METÁLICOS"/>
    <s v="S"/>
    <s v="01 - MEJORAMIENTO DE 100,000 VIVIENDAS EN LA REPÚBLICA DOMINICANA"/>
    <s v="50 - CRÉDITO INTERNO"/>
    <s v="32 - SANTO DOMINGO"/>
    <s v="2.3.6.1.01 - Productos de cemento"/>
    <n v="14649"/>
    <s v="MEJORAMIENTO DE 100,000 VIVIENDAS EN LA REPÚBLICA DOMINICANA"/>
    <n v="63158329"/>
    <n v="6658628.0299999975"/>
    <n v="6658628.0300000012"/>
    <n v="6658628.0300000003"/>
  </r>
  <r>
    <s v="2023"/>
    <x v="0"/>
    <x v="0"/>
    <x v="1"/>
    <x v="1"/>
    <s v="2 - Poder Ejecutivo"/>
    <s v="0223 - MINISTERIO DE LA VIVIENDA, HABITAT Y EDIFICACIONES (MIVHED)"/>
    <s v="0001 - MINISTERIO DE LA VIVIENDA, HABITAT Y EDIFICACIONES (MIVHED)"/>
    <x v="1"/>
    <x v="14"/>
    <x v="53"/>
    <s v="2.3 - MATERIALES Y SUMINISTROS"/>
    <s v="2.3.6 - PRODUCTOS DE MINERALES, METÁLICOS Y NO METÁLICOS"/>
    <s v="S"/>
    <s v="01 - MEJORAMIENTO DE 100,000 VIVIENDAS EN LA REPÚBLICA DOMINICANA"/>
    <s v="50 - CRÉDITO INTERNO"/>
    <s v="32 - SANTO DOMINGO"/>
    <s v="2.3.6.1.05 - Productos de arcilla y derivados"/>
    <n v="14649"/>
    <s v="MEJORAMIENTO DE 100,000 VIVIENDAS EN LA REPÚBLICA DOMINICANA"/>
    <n v="902608"/>
    <n v="0"/>
    <n v="0"/>
    <n v="0"/>
  </r>
  <r>
    <s v="2023"/>
    <x v="0"/>
    <x v="0"/>
    <x v="1"/>
    <x v="1"/>
    <s v="2 - Poder Ejecutivo"/>
    <s v="0223 - MINISTERIO DE LA VIVIENDA, HABITAT Y EDIFICACIONES (MIVHED)"/>
    <s v="0001 - MINISTERIO DE LA VIVIENDA, HABITAT Y EDIFICACIONES (MIVHED)"/>
    <x v="1"/>
    <x v="14"/>
    <x v="53"/>
    <s v="2.3 - MATERIALES Y SUMINISTROS"/>
    <s v="2.3.6 - PRODUCTOS DE MINERALES, METÁLICOS Y NO METÁLICOS"/>
    <s v="S"/>
    <s v="01 - MEJORAMIENTO DE 100,000 VIVIENDAS EN LA REPÚBLICA DOMINICANA"/>
    <s v="50 - CRÉDITO INTERNO"/>
    <s v="32 - SANTO DOMINGO"/>
    <s v="2.3.6.2.02 - Productos de loza"/>
    <n v="14649"/>
    <s v="MEJORAMIENTO DE 100,000 VIVIENDAS EN LA REPÚBLICA DOMINICANA"/>
    <n v="9810910"/>
    <n v="254559.98"/>
    <n v="254559.98000000007"/>
    <n v="254559.98"/>
  </r>
  <r>
    <s v="2023"/>
    <x v="0"/>
    <x v="0"/>
    <x v="1"/>
    <x v="1"/>
    <s v="2 - Poder Ejecutivo"/>
    <s v="0223 - MINISTERIO DE LA VIVIENDA, HABITAT Y EDIFICACIONES (MIVHED)"/>
    <s v="0001 - MINISTERIO DE LA VIVIENDA, HABITAT Y EDIFICACIONES (MIVHED)"/>
    <x v="1"/>
    <x v="14"/>
    <x v="53"/>
    <s v="2.3 - MATERIALES Y SUMINISTROS"/>
    <s v="2.3.6 - PRODUCTOS DE MINERALES, METÁLICOS Y NO METÁLICOS"/>
    <s v="S"/>
    <s v="01 - MEJORAMIENTO DE 100,000 VIVIENDAS EN LA REPÚBLICA DOMINICANA"/>
    <s v="50 - CRÉDITO INTERNO"/>
    <s v="32 - SANTO DOMINGO"/>
    <s v="2.3.6.3.04 - Herramientas menores"/>
    <n v="14649"/>
    <s v="MEJORAMIENTO DE 100,000 VIVIENDAS EN LA REPÚBLICA DOMINICANA"/>
    <n v="1033078"/>
    <n v="0"/>
    <n v="0"/>
    <n v="0"/>
  </r>
  <r>
    <s v="2023"/>
    <x v="0"/>
    <x v="0"/>
    <x v="1"/>
    <x v="1"/>
    <s v="2 - Poder Ejecutivo"/>
    <s v="0223 - MINISTERIO DE LA VIVIENDA, HABITAT Y EDIFICACIONES (MIVHED)"/>
    <s v="0001 - MINISTERIO DE LA VIVIENDA, HABITAT Y EDIFICACIONES (MIVHED)"/>
    <x v="1"/>
    <x v="14"/>
    <x v="53"/>
    <s v="2.3 - MATERIALES Y SUMINISTROS"/>
    <s v="2.3.6 - PRODUCTOS DE MINERALES, METÁLICOS Y NO METÁLICOS"/>
    <s v="S"/>
    <s v="01 - MEJORAMIENTO DE 100,000 VIVIENDAS EN LA REPÚBLICA DOMINICANA"/>
    <s v="50 - CRÉDITO INTERNO"/>
    <s v="32 - SANTO DOMINGO"/>
    <s v="2.3.6.3.06 - Productos metálicos"/>
    <n v="14649"/>
    <s v="MEJORAMIENTO DE 100,000 VIVIENDAS EN LA REPÚBLICA DOMINICANA"/>
    <n v="60524300"/>
    <n v="39264833.290000007"/>
    <n v="39264833.289999999"/>
    <n v="39264833.289999992"/>
  </r>
  <r>
    <s v="2023"/>
    <x v="0"/>
    <x v="0"/>
    <x v="1"/>
    <x v="1"/>
    <s v="2 - Poder Ejecutivo"/>
    <s v="0223 - MINISTERIO DE LA VIVIENDA, HABITAT Y EDIFICACIONES (MIVHED)"/>
    <s v="0001 - MINISTERIO DE LA VIVIENDA, HABITAT Y EDIFICACIONES (MIVHED)"/>
    <x v="1"/>
    <x v="14"/>
    <x v="53"/>
    <s v="2.3 - MATERIALES Y SUMINISTROS"/>
    <s v="2.3.6 - PRODUCTOS DE MINERALES, METÁLICOS Y NO METÁLICOS"/>
    <s v="S"/>
    <s v="01 - MEJORAMIENTO DE 100,000 VIVIENDAS EN LA REPÚBLICA DOMINICANA"/>
    <s v="50 - CRÉDITO INTERNO"/>
    <s v="32 - SANTO DOMINGO"/>
    <s v="2.3.6.4.04 - Piedra, arcilla y arena"/>
    <n v="14649"/>
    <s v="MEJORAMIENTO DE 100,000 VIVIENDAS EN LA REPÚBLICA DOMINICANA"/>
    <n v="53301481"/>
    <n v="2676408.41"/>
    <n v="2676408.4099999964"/>
    <n v="2676408.41"/>
  </r>
  <r>
    <s v="2023"/>
    <x v="0"/>
    <x v="0"/>
    <x v="1"/>
    <x v="1"/>
    <s v="2 - Poder Ejecutivo"/>
    <s v="0223 - MINISTERIO DE LA VIVIENDA, HABITAT Y EDIFICACIONES (MIVHED)"/>
    <s v="0001 - MINISTERIO DE LA VIVIENDA, HABITAT Y EDIFICACIONES (MIVHED)"/>
    <x v="1"/>
    <x v="14"/>
    <x v="53"/>
    <s v="2.3 - MATERIALES Y SUMINISTROS"/>
    <s v="2.3.7 - COMBUSTIBLES, LUBRICANTES, PRODUCTOS QUÍMICOS Y CONEXOS"/>
    <s v="S"/>
    <s v="01 - MEJORAMIENTO DE 100,000 VIVIENDAS EN LA REPÚBLICA DOMINICANA"/>
    <s v="50 - CRÉDITO INTERNO"/>
    <s v="32 - SANTO DOMINGO"/>
    <s v="2.3.7.1.01 - Gasolina"/>
    <n v="14649"/>
    <s v="MEJORAMIENTO DE 100,000 VIVIENDAS EN LA REPÚBLICA DOMINICANA"/>
    <n v="50000000"/>
    <n v="45000000"/>
    <n v="45000000"/>
    <n v="45000000"/>
  </r>
  <r>
    <s v="2023"/>
    <x v="0"/>
    <x v="0"/>
    <x v="1"/>
    <x v="1"/>
    <s v="2 - Poder Ejecutivo"/>
    <s v="0223 - MINISTERIO DE LA VIVIENDA, HABITAT Y EDIFICACIONES (MIVHED)"/>
    <s v="0001 - MINISTERIO DE LA VIVIENDA, HABITAT Y EDIFICACIONES (MIVHED)"/>
    <x v="1"/>
    <x v="14"/>
    <x v="53"/>
    <s v="2.3 - MATERIALES Y SUMINISTROS"/>
    <s v="2.3.7 - COMBUSTIBLES, LUBRICANTES, PRODUCTOS QUÍMICOS Y CONEXOS"/>
    <s v="S"/>
    <s v="01 - MEJORAMIENTO DE 100,000 VIVIENDAS EN LA REPÚBLICA DOMINICANA"/>
    <s v="50 - CRÉDITO INTERNO"/>
    <s v="32 - SANTO DOMINGO"/>
    <s v="2.3.7.2.06 - Pinturas, lacas, barnices, diluyentes y absorbentes para pinturas"/>
    <n v="14649"/>
    <s v="MEJORAMIENTO DE 100,000 VIVIENDAS EN LA REPÚBLICA DOMINICANA"/>
    <n v="14858824"/>
    <n v="0"/>
    <n v="0"/>
    <n v="0"/>
  </r>
  <r>
    <s v="2023"/>
    <x v="0"/>
    <x v="0"/>
    <x v="1"/>
    <x v="1"/>
    <s v="2 - Poder Ejecutivo"/>
    <s v="0223 - MINISTERIO DE LA VIVIENDA, HABITAT Y EDIFICACIONES (MIVHED)"/>
    <s v="0001 - MINISTERIO DE LA VIVIENDA, HABITAT Y EDIFICACIONES (MIVHED)"/>
    <x v="1"/>
    <x v="14"/>
    <x v="53"/>
    <s v="2.3 - MATERIALES Y SUMINISTROS"/>
    <s v="2.3.7 - COMBUSTIBLES, LUBRICANTES, PRODUCTOS QUÍMICOS Y CONEXOS"/>
    <s v="S"/>
    <s v="01 - MEJORAMIENTO DE 100,000 VIVIENDAS EN LA REPÚBLICA DOMINICANA"/>
    <s v="50 - CRÉDITO INTERNO"/>
    <s v="32 - SANTO DOMINGO"/>
    <s v="2.3.7.2.99 - Otros productos químicos y conexos"/>
    <n v="14649"/>
    <s v="MEJORAMIENTO DE 100,000 VIVIENDAS EN LA REPÚBLICA DOMINICANA"/>
    <n v="1206856"/>
    <n v="0"/>
    <n v="0"/>
    <n v="0"/>
  </r>
  <r>
    <s v="2023"/>
    <x v="0"/>
    <x v="0"/>
    <x v="1"/>
    <x v="1"/>
    <s v="2 - Poder Ejecutivo"/>
    <s v="0223 - MINISTERIO DE LA VIVIENDA, HABITAT Y EDIFICACIONES (MIVHED)"/>
    <s v="0001 - MINISTERIO DE LA VIVIENDA, HABITAT Y EDIFICACIONES (MIVHED)"/>
    <x v="1"/>
    <x v="14"/>
    <x v="53"/>
    <s v="2.3 - MATERIALES Y SUMINISTROS"/>
    <s v="2.3.9 - PRODUCTOS Y ÚTILES VARIOS"/>
    <s v="S"/>
    <s v="01 - MEJORAMIENTO DE 100,000 VIVIENDAS EN LA REPÚBLICA DOMINICANA"/>
    <s v="50 - CRÉDITO INTERNO"/>
    <s v="32 - SANTO DOMINGO"/>
    <s v="2.3.9.6.01 - Productos eléctricos y afines"/>
    <n v="14649"/>
    <s v="MEJORAMIENTO DE 100,000 VIVIENDAS EN LA REPÚBLICA DOMINICANA"/>
    <n v="9682984"/>
    <n v="5838913.5899999999"/>
    <n v="5838913.5899999999"/>
    <n v="5788306.6200000001"/>
  </r>
  <r>
    <s v="2023"/>
    <x v="0"/>
    <x v="0"/>
    <x v="1"/>
    <x v="1"/>
    <s v="2 - Poder Ejecutivo"/>
    <s v="0223 - MINISTERIO DE LA VIVIENDA, HABITAT Y EDIFICACIONES (MIVHED)"/>
    <s v="0001 - MINISTERIO DE LA VIVIENDA, HABITAT Y EDIFICACIONES (MIVHED)"/>
    <x v="1"/>
    <x v="14"/>
    <x v="53"/>
    <s v="2.3 - MATERIALES Y SUMINISTROS"/>
    <s v="2.3.9 - PRODUCTOS Y ÚTILES VARIOS"/>
    <s v="S"/>
    <s v="01 - MEJORAMIENTO DE 100,000 VIVIENDAS EN LA REPÚBLICA DOMINICANA"/>
    <s v="50 - CRÉDITO INTERNO"/>
    <s v="32 - SANTO DOMINGO"/>
    <s v="2.3.9.8.02 - Accesorios"/>
    <n v="14649"/>
    <s v="MEJORAMIENTO DE 100,000 VIVIENDAS EN LA REPÚBLICA DOMINICANA"/>
    <n v="918994"/>
    <n v="0"/>
    <n v="0"/>
    <n v="0"/>
  </r>
  <r>
    <s v="2023"/>
    <x v="0"/>
    <x v="0"/>
    <x v="1"/>
    <x v="1"/>
    <s v="2 - Poder Ejecutivo"/>
    <s v="0223 - MINISTERIO DE LA VIVIENDA, HABITAT Y EDIFICACIONES (MIVHED)"/>
    <s v="0001 - MINISTERIO DE LA VIVIENDA, HABITAT Y EDIFICACIONES (MIVHED)"/>
    <x v="1"/>
    <x v="14"/>
    <x v="53"/>
    <s v="2.3 - MATERIALES Y SUMINISTROS"/>
    <s v="2.3.9 - PRODUCTOS Y ÚTILES VARIOS"/>
    <s v="S"/>
    <s v="01 - MEJORAMIENTO DE 100,000 VIVIENDAS EN LA REPÚBLICA DOMINICANA"/>
    <s v="50 - CRÉDITO INTERNO"/>
    <s v="32 - SANTO DOMINGO"/>
    <s v="2.3.9.9.01 - Productos y Utiles Varios  n.i.p"/>
    <n v="14649"/>
    <s v="MEJORAMIENTO DE 100,000 VIVIENDAS EN LA REPÚBLICA DOMINICANA"/>
    <n v="780670"/>
    <n v="0"/>
    <n v="0"/>
    <n v="0"/>
  </r>
  <r>
    <s v="2023"/>
    <x v="0"/>
    <x v="0"/>
    <x v="1"/>
    <x v="1"/>
    <s v="2 - Poder Ejecutivo"/>
    <s v="0223 - MINISTERIO DE LA VIVIENDA, HABITAT Y EDIFICACIONES (MIVHED)"/>
    <s v="0001 - MINISTERIO DE LA VIVIENDA, HABITAT Y EDIFICACIONES (MIVHED)"/>
    <x v="1"/>
    <x v="14"/>
    <x v="53"/>
    <s v="2.7 - OBRAS"/>
    <s v="2.7.2 - INFRAESTRUCTURA"/>
    <s v="S"/>
    <s v="01 - MEJORAMIENTO DE 100,000 VIVIENDAS EN LA REPÚBLICA DOMINICANA"/>
    <s v="10 - FONDO GENERAL"/>
    <s v="32 - SANTO DOMINGO"/>
    <s v="2.7.2.4.01 - Infraestructura terrestre y obras anexas"/>
    <n v="14649"/>
    <s v="MEJORAMIENTO DE 100,000 VIVIENDAS EN LA REPÚBLICA DOMINICANA"/>
    <n v="0"/>
    <n v="269045757.35999995"/>
    <n v="296783447"/>
    <n v="269045757.36000001"/>
  </r>
  <r>
    <s v="2023"/>
    <x v="0"/>
    <x v="0"/>
    <x v="1"/>
    <x v="1"/>
    <s v="2 - Poder Ejecutivo"/>
    <s v="0223 - MINISTERIO DE LA VIVIENDA, HABITAT Y EDIFICACIONES (MIVHED)"/>
    <s v="0001 - MINISTERIO DE LA VIVIENDA, HABITAT Y EDIFICACIONES (MIVHED)"/>
    <x v="1"/>
    <x v="14"/>
    <x v="91"/>
    <s v="2.7 - OBRAS"/>
    <s v="2.7.2 - INFRAESTRUCTURA"/>
    <s v="S"/>
    <s v="04 - CONSTRUCCIÓN OBRAS COMPLEMENTARIAS PARA EL DESARROLLO COMUNITARIO DEL CENTRO POBLADO MONTEGRANDE, PROVINCIA BARAHONA"/>
    <s v="10 - FONDO GENERAL"/>
    <s v="04 - BARAHONA"/>
    <s v="2.7.2.7.01 - Obras urbanísticas"/>
    <n v="14670"/>
    <s v="CONSTRUCCIÓN OBRAS COMPLEMENTARIAS PARA EL DESARROLLO COMUNITARIO DEL CENTRO POBLADO MONTEGRANDE, PROVINCIA BARAHONA"/>
    <n v="2731839"/>
    <n v="0"/>
    <n v="0"/>
    <n v="0"/>
  </r>
  <r>
    <s v="2023"/>
    <x v="0"/>
    <x v="0"/>
    <x v="1"/>
    <x v="1"/>
    <s v="2 - Poder Ejecutivo"/>
    <s v="0223 - MINISTERIO DE LA VIVIENDA, HABITAT Y EDIFICACIONES (MIVHED)"/>
    <s v="0001 - MINISTERIO DE LA VIVIENDA, HABITAT Y EDIFICACIONES (MIVHED)"/>
    <x v="1"/>
    <x v="5"/>
    <x v="21"/>
    <s v="2.2 - CONTRATACIÓN DE SERVICIOS"/>
    <s v="2.2.8 - OTROS SERVICIOS NO INCLUIDOS EN CONCEPTOS ANTERIORES"/>
    <s v="S"/>
    <s v="11 - CONSTRUCCIÓN Y EQUIPAMIENTO CIUDAD SANITARIA SAN CRISTÓBAL"/>
    <s v="10 - FONDO GENERAL"/>
    <s v="21 - SAN CRISTOBAL"/>
    <s v="2.2.8.7.01 - Servicios técnicos y profesionales"/>
    <n v="14692"/>
    <s v="CONSTRUCCIÓN Y EQUIPAMIENTO CIUDAD SANITARIA SAN CRISTÓBAL"/>
    <n v="0"/>
    <n v="213685168"/>
    <n v="213685168"/>
    <n v="213684666.68000001"/>
  </r>
  <r>
    <s v="2023"/>
    <x v="0"/>
    <x v="0"/>
    <x v="1"/>
    <x v="1"/>
    <s v="2 - Poder Ejecutivo"/>
    <s v="0223 - MINISTERIO DE LA VIVIENDA, HABITAT Y EDIFICACIONES (MIVHED)"/>
    <s v="0001 - MINISTERIO DE LA VIVIENDA, HABITAT Y EDIFICACIONES (MIVHED)"/>
    <x v="1"/>
    <x v="5"/>
    <x v="21"/>
    <s v="2.2 - CONTRATACIÓN DE SERVICIOS"/>
    <s v="2.2.8 - OTROS SERVICIOS NO INCLUIDOS EN CONCEPTOS ANTERIORES"/>
    <s v="S"/>
    <s v="12 - AMPLIACIÓN INSTITUTO NACIONAL DEL CÁNCER ROSA EMILIA SÁNCHEZ PÉREZ DE TAVARES, DISTRITO NACIONAL."/>
    <s v="10 - FONDO GENERAL"/>
    <s v="01 - DISTRITO NACIONAL"/>
    <s v="2.2.8.7.06 - Otros servicios técnicos profesionales"/>
    <n v="14693"/>
    <s v="AMPLIACIÓN INSTITUTO NACIONAL DEL CÁNCER ROSA EMILIA SÁNCHEZ PÉREZ DE TAVARES, DISTRITO NACIONAL."/>
    <n v="6811881"/>
    <n v="0"/>
    <n v="0"/>
    <n v="0"/>
  </r>
  <r>
    <s v="2023"/>
    <x v="0"/>
    <x v="0"/>
    <x v="1"/>
    <x v="1"/>
    <s v="2 - Poder Ejecutivo"/>
    <s v="0223 - MINISTERIO DE LA VIVIENDA, HABITAT Y EDIFICACIONES (MIVHED)"/>
    <s v="0001 - MINISTERIO DE LA VIVIENDA, HABITAT Y EDIFICACIONES (MIVHED)"/>
    <x v="1"/>
    <x v="5"/>
    <x v="21"/>
    <s v="2.2 - CONTRATACIÓN DE SERVICIOS"/>
    <s v="2.2.8 - OTROS SERVICIOS NO INCLUIDOS EN CONCEPTOS ANTERIORES"/>
    <s v="S"/>
    <s v="27 - CONSTRUCCIÓN DEL HOSPITAL MUNICIPAL DE PUNTA CANA EN LA PROVINCIA DE LA ALTAGRACIA"/>
    <s v="10 - FONDO GENERAL"/>
    <s v="11 - LA ALTAGRACIA"/>
    <s v="2.2.8.6.01 - Eventos generales"/>
    <n v="14124"/>
    <s v="CONSTRUCCIÓN DEL HOSPITAL MUNICIPAL DE PUNTA CANA EN LA PROVINCIA DE LA ALTAGRACIA"/>
    <n v="0"/>
    <n v="5000000"/>
    <n v="5000000"/>
    <n v="4101827.5"/>
  </r>
  <r>
    <s v="2023"/>
    <x v="0"/>
    <x v="0"/>
    <x v="1"/>
    <x v="1"/>
    <s v="2 - Poder Ejecutivo"/>
    <s v="0223 - MINISTERIO DE LA VIVIENDA, HABITAT Y EDIFICACIONES (MIVHED)"/>
    <s v="0001 - MINISTERIO DE LA VIVIENDA, HABITAT Y EDIFICACIONES (MIVHED)"/>
    <x v="1"/>
    <x v="5"/>
    <x v="21"/>
    <s v="2.2 - CONTRATACIÓN DE SERVICIOS"/>
    <s v="2.2.8 - OTROS SERVICIOS NO INCLUIDOS EN CONCEPTOS ANTERIORES"/>
    <s v="S"/>
    <s v="51 - CONSTRUCCIÓN DE UNIDAD TRAUMATOLOGICA Y DE EMERGENCIA EN EL HOSPITAL GENERAL NUESTRA SENORA DE LA ALTAGRACIA PROVINCIA LA ALTAGRACIA"/>
    <s v="10 - FONDO GENERAL"/>
    <s v="11 - LA ALTAGRACIA"/>
    <s v="2.2.8.7.06 - Otros servicios técnicos profesionales"/>
    <n v="14911"/>
    <s v="CONSTRUCCIÓN DE UNIDAD TRAUMATOLOGICA Y DE EMERGENCIA EN EL HOSPITAL GENERAL NUESTRA SENORA DE LA ALTAGRACIA PROVINCIA LA ALTAGRACIA"/>
    <n v="3209181"/>
    <n v="0"/>
    <n v="0"/>
    <n v="0"/>
  </r>
  <r>
    <s v="2023"/>
    <x v="0"/>
    <x v="0"/>
    <x v="1"/>
    <x v="1"/>
    <s v="2 - Poder Ejecutivo"/>
    <s v="0223 - MINISTERIO DE LA VIVIENDA, HABITAT Y EDIFICACIONES (MIVHED)"/>
    <s v="0001 - MINISTERIO DE LA VIVIENDA, HABITAT Y EDIFICACIONES (MIVHED)"/>
    <x v="1"/>
    <x v="5"/>
    <x v="21"/>
    <s v="2.2 - CONTRATACIÓN DE SERVICIOS"/>
    <s v="2.2.8 - OTROS SERVICIOS NO INCLUIDOS EN CONCEPTOS ANTERIORES"/>
    <s v="S"/>
    <s v="52 - CONSTRUCCIÓN UNIDAD TRAUMATOLOGICA Y DE EMERGENCIA EN HOSPITAL LUIS BOGAERT PROVINCIA VALVERDE"/>
    <s v="10 - FONDO GENERAL"/>
    <s v="27 - VALVERDE"/>
    <s v="2.2.8.7.06 - Otros servicios técnicos profesionales"/>
    <n v="14912"/>
    <s v="CONSTRUCCIÓN UNIDAD TRAUMATOLOGICA Y DE EMERGENCIA EN HOSPITAL LUIS BOGAERT PROVINCIA VALVERDE"/>
    <n v="3209181"/>
    <n v="0"/>
    <n v="0"/>
    <n v="0"/>
  </r>
  <r>
    <s v="2023"/>
    <x v="0"/>
    <x v="0"/>
    <x v="1"/>
    <x v="1"/>
    <s v="2 - Poder Ejecutivo"/>
    <s v="0223 - MINISTERIO DE LA VIVIENDA, HABITAT Y EDIFICACIONES (MIVHED)"/>
    <s v="0001 - MINISTERIO DE LA VIVIENDA, HABITAT Y EDIFICACIONES (MIVHED)"/>
    <x v="1"/>
    <x v="5"/>
    <x v="21"/>
    <s v="2.3 - MATERIALES Y SUMINISTROS"/>
    <s v="2.3.6 - PRODUCTOS DE MINERALES, METÁLICOS Y NO METÁLICOS"/>
    <s v="S"/>
    <s v="30 - REMODELACIÓN HOSPITAL MUNICIPAL DE SAN JOSÉ DE LAS MATAS EN LA PROVINCIA DE SANTIAGO"/>
    <s v="10 - FONDO GENERAL"/>
    <s v="25 - SANTIAGO"/>
    <s v="2.3.6.3.06 - Productos metálicos"/>
    <n v="14127"/>
    <s v="REMODELACIÓN HOSPITAL MUNICIPAL DE SAN JOSÉ DE LAS MATAS EN LA PROVINCIA DE SANTIAGO"/>
    <n v="2446520"/>
    <n v="0"/>
    <n v="0"/>
    <n v="0"/>
  </r>
  <r>
    <s v="2023"/>
    <x v="0"/>
    <x v="0"/>
    <x v="1"/>
    <x v="1"/>
    <s v="2 - Poder Ejecutivo"/>
    <s v="0223 - MINISTERIO DE LA VIVIENDA, HABITAT Y EDIFICACIONES (MIVHED)"/>
    <s v="0001 - MINISTERIO DE LA VIVIENDA, HABITAT Y EDIFICACIONES (MIVHED)"/>
    <x v="1"/>
    <x v="5"/>
    <x v="21"/>
    <s v="2.3 - MATERIALES Y SUMINISTROS"/>
    <s v="2.3.9 - PRODUCTOS Y ÚTILES VARIOS"/>
    <s v="S"/>
    <s v="30 - REMODELACIÓN HOSPITAL MUNICIPAL DE SAN JOSÉ DE LAS MATAS EN LA PROVINCIA DE SANTIAGO"/>
    <s v="10 - FONDO GENERAL"/>
    <s v="25 - SANTIAGO"/>
    <s v="2.3.9.1.01 - Útiles y materiales de limpieza e higiene"/>
    <n v="14127"/>
    <s v="REMODELACIÓN HOSPITAL MUNICIPAL DE SAN JOSÉ DE LAS MATAS EN LA PROVINCIA DE SANTIAGO"/>
    <n v="10435"/>
    <n v="0"/>
    <n v="0"/>
    <n v="0"/>
  </r>
  <r>
    <s v="2023"/>
    <x v="0"/>
    <x v="0"/>
    <x v="1"/>
    <x v="1"/>
    <s v="2 - Poder Ejecutivo"/>
    <s v="0223 - MINISTERIO DE LA VIVIENDA, HABITAT Y EDIFICACIONES (MIVHED)"/>
    <s v="0001 - MINISTERIO DE LA VIVIENDA, HABITAT Y EDIFICACIONES (MIVHED)"/>
    <x v="1"/>
    <x v="5"/>
    <x v="21"/>
    <s v="2.3 - MATERIALES Y SUMINISTROS"/>
    <s v="2.3.9 - PRODUCTOS Y ÚTILES VARIOS"/>
    <s v="S"/>
    <s v="30 - REMODELACIÓN HOSPITAL MUNICIPAL DE SAN JOSÉ DE LAS MATAS EN LA PROVINCIA DE SANTIAGO"/>
    <s v="10 - FONDO GENERAL"/>
    <s v="25 - SANTIAGO"/>
    <s v="2.3.9.5.01 - Útiles de cocina y comedor"/>
    <n v="14127"/>
    <s v="REMODELACIÓN HOSPITAL MUNICIPAL DE SAN JOSÉ DE LAS MATAS EN LA PROVINCIA DE SANTIAGO"/>
    <n v="34507"/>
    <n v="0"/>
    <n v="0"/>
    <n v="0"/>
  </r>
  <r>
    <s v="2023"/>
    <x v="0"/>
    <x v="0"/>
    <x v="1"/>
    <x v="1"/>
    <s v="2 - Poder Ejecutivo"/>
    <s v="0223 - MINISTERIO DE LA VIVIENDA, HABITAT Y EDIFICACIONES (MIVHED)"/>
    <s v="0001 - MINISTERIO DE LA VIVIENDA, HABITAT Y EDIFICACIONES (MIVHED)"/>
    <x v="1"/>
    <x v="5"/>
    <x v="41"/>
    <s v="2.3 - MATERIALES Y SUMINISTROS"/>
    <s v="2.3.6 - PRODUCTOS DE MINERALES, METÁLICOS Y NO METÁLICOS"/>
    <s v="S"/>
    <s v="90 - REPARACIÓN HOSPITALES DE LA PROVINCIA LA ALTAGRACIA"/>
    <s v="10 - FONDO GENERAL"/>
    <s v="11 - LA ALTAGRACIA"/>
    <s v="2.3.6.3.06 - Productos metálicos"/>
    <n v="13523"/>
    <s v="REPARACIÓN HOSPITALES DE LA PROVINCIA LA ALTAGRACIA"/>
    <n v="500000"/>
    <n v="0"/>
    <n v="0"/>
    <n v="0"/>
  </r>
  <r>
    <s v="2023"/>
    <x v="0"/>
    <x v="0"/>
    <x v="1"/>
    <x v="1"/>
    <s v="2 - Poder Ejecutivo"/>
    <s v="0223 - MINISTERIO DE LA VIVIENDA, HABITAT Y EDIFICACIONES (MIVHED)"/>
    <s v="0001 - MINISTERIO DE LA VIVIENDA, HABITAT Y EDIFICACIONES (MIVHED)"/>
    <x v="1"/>
    <x v="5"/>
    <x v="41"/>
    <s v="2.3 - MATERIALES Y SUMINISTROS"/>
    <s v="2.3.9 - PRODUCTOS Y ÚTILES VARIOS"/>
    <s v="S"/>
    <s v="88 - REPARACIÓN HOSPITALES DE LA PROVINCIA LA VEGA"/>
    <s v="10 - FONDO GENERAL"/>
    <s v="13 - LA VEGA"/>
    <s v="2.3.9.9.01 - Productos y Utiles Varios  n.i.p"/>
    <n v="13530"/>
    <s v="REPARACIÓN HOSPITALES DE LA PROVINCIA LA VEGA"/>
    <n v="50000"/>
    <n v="0"/>
    <n v="0"/>
    <n v="0"/>
  </r>
  <r>
    <s v="2023"/>
    <x v="0"/>
    <x v="0"/>
    <x v="1"/>
    <x v="1"/>
    <s v="2 - Poder Ejecutivo"/>
    <s v="0223 - MINISTERIO DE LA VIVIENDA, HABITAT Y EDIFICACIONES (MIVHED)"/>
    <s v="0001 - MINISTERIO DE LA VIVIENDA, HABITAT Y EDIFICACIONES (MIVHED)"/>
    <x v="1"/>
    <x v="5"/>
    <x v="41"/>
    <s v="2.3 - MATERIALES Y SUMINISTROS"/>
    <s v="2.3.9 - PRODUCTOS Y ÚTILES VARIOS"/>
    <s v="S"/>
    <s v="90 - REPARACIÓN HOSPITALES DE LA PROVINCIA LA ALTAGRACIA"/>
    <s v="10 - FONDO GENERAL"/>
    <s v="11 - LA ALTAGRACIA"/>
    <s v="2.3.9.1.01 - Útiles y materiales de limpieza e higiene"/>
    <n v="13523"/>
    <s v="REPARACIÓN HOSPITALES DE LA PROVINCIA LA ALTAGRACIA"/>
    <n v="15000"/>
    <n v="0"/>
    <n v="0"/>
    <n v="0"/>
  </r>
  <r>
    <s v="2023"/>
    <x v="0"/>
    <x v="0"/>
    <x v="1"/>
    <x v="1"/>
    <s v="2 - Poder Ejecutivo"/>
    <s v="0223 - MINISTERIO DE LA VIVIENDA, HABITAT Y EDIFICACIONES (MIVHED)"/>
    <s v="0001 - MINISTERIO DE LA VIVIENDA, HABITAT Y EDIFICACIONES (MIVHED)"/>
    <x v="1"/>
    <x v="5"/>
    <x v="41"/>
    <s v="2.3 - MATERIALES Y SUMINISTROS"/>
    <s v="2.3.9 - PRODUCTOS Y ÚTILES VARIOS"/>
    <s v="S"/>
    <s v="90 - REPARACIÓN HOSPITALES DE LA PROVINCIA LA ALTAGRACIA"/>
    <s v="10 - FONDO GENERAL"/>
    <s v="11 - LA ALTAGRACIA"/>
    <s v="2.3.9.5.01 - Útiles de cocina y comedor"/>
    <n v="13523"/>
    <s v="REPARACIÓN HOSPITALES DE LA PROVINCIA LA ALTAGRACIA"/>
    <n v="45000"/>
    <n v="0"/>
    <n v="0"/>
    <n v="0"/>
  </r>
  <r>
    <s v="2023"/>
    <x v="0"/>
    <x v="0"/>
    <x v="1"/>
    <x v="1"/>
    <s v="2 - Poder Ejecutivo"/>
    <s v="0223 - MINISTERIO DE LA VIVIENDA, HABITAT Y EDIFICACIONES (MIVHED)"/>
    <s v="0001 - MINISTERIO DE LA VIVIENDA, HABITAT Y EDIFICACIONES (MIVHED)"/>
    <x v="1"/>
    <x v="5"/>
    <x v="41"/>
    <s v="2.7 - OBRAS"/>
    <s v="2.7.2 - INFRAESTRUCTURA"/>
    <s v="S"/>
    <s v="36 - RECONSTRUCCIÓN HOSPITAL JOSE MARIA CABRAL Y BAEZ, SANTIAGO, PROVINCIA SANTIAGO"/>
    <s v="10 - FONDO GENERAL"/>
    <s v="25 - SANTIAGO"/>
    <s v="2.7.2.2.01 - Obras de energía"/>
    <n v="12897"/>
    <s v="RECONSTRUCCIÓN HOSPITAL JOSE MARIA CABRAL Y BAEZ, SANTIAGO, PROVINCIA SANTIAGO"/>
    <n v="0"/>
    <n v="15957524.020000001"/>
    <n v="15957524.4"/>
    <n v="15957524.01"/>
  </r>
  <r>
    <s v="2023"/>
    <x v="0"/>
    <x v="0"/>
    <x v="1"/>
    <x v="1"/>
    <s v="2 - Poder Ejecutivo"/>
    <s v="0223 - MINISTERIO DE LA VIVIENDA, HABITAT Y EDIFICACIONES (MIVHED)"/>
    <s v="0001 - MINISTERIO DE LA VIVIENDA, HABITAT Y EDIFICACIONES (MIVHED)"/>
    <x v="1"/>
    <x v="5"/>
    <x v="41"/>
    <s v="2.7 - OBRAS"/>
    <s v="2.7.2 - INFRAESTRUCTURA"/>
    <s v="S"/>
    <s v="39 - Construcción Hospital Municipal Villa Vásquez, Provincia de Monte Cristi."/>
    <s v="10 - FONDO GENERAL"/>
    <s v="15 - MONTE CRISTI"/>
    <s v="2.7.2.4.02 - Supervisión de infraestructura terrestre y obras anexas"/>
    <n v="14488"/>
    <s v="Construcción Hospital Municipal Villa Vásquez, Provincia de Monte Cristi."/>
    <n v="10623120"/>
    <n v="0"/>
    <n v="0"/>
    <n v="0"/>
  </r>
  <r>
    <s v="2023"/>
    <x v="0"/>
    <x v="0"/>
    <x v="1"/>
    <x v="1"/>
    <s v="2 - Poder Ejecutivo"/>
    <s v="0223 - MINISTERIO DE LA VIVIENDA, HABITAT Y EDIFICACIONES (MIVHED)"/>
    <s v="0001 - MINISTERIO DE LA VIVIENDA, HABITAT Y EDIFICACIONES (MIVHED)"/>
    <x v="1"/>
    <x v="5"/>
    <x v="43"/>
    <s v="2.1 - REMUNERACIONES Y CONTRIBUCIONES"/>
    <s v="2.1.1 - REMUNERACIONES"/>
    <s v="S"/>
    <s v="70 - CONSTRUCCIÓN  HOSPITAL REGIONAL EN SAN FRANCISCO DE MACORIS, PROV. DUARTE"/>
    <s v="10 - FONDO GENERAL"/>
    <s v="06 - DUARTE"/>
    <s v="2.1.1.2.08 - Empleados temporales"/>
    <n v="13656"/>
    <s v="CONSTRUCCIÓN  HOSPITAL REGIONAL EN SAN FRANCISCO DE MACORIS, PROV. DUARTE"/>
    <n v="0"/>
    <n v="0"/>
    <n v="0"/>
    <n v="0"/>
  </r>
  <r>
    <s v="2023"/>
    <x v="0"/>
    <x v="0"/>
    <x v="1"/>
    <x v="1"/>
    <s v="2 - Poder Ejecutivo"/>
    <s v="0223 - MINISTERIO DE LA VIVIENDA, HABITAT Y EDIFICACIONES (MIVHED)"/>
    <s v="0001 - MINISTERIO DE LA VIVIENDA, HABITAT Y EDIFICACIONES (MIVHED)"/>
    <x v="1"/>
    <x v="5"/>
    <x v="43"/>
    <s v="2.1 - REMUNERACIONES Y CONTRIBUCIONES"/>
    <s v="2.1.1 - REMUNERACIONES"/>
    <s v="S"/>
    <s v="70 - CONSTRUCCIÓN  HOSPITAL REGIONAL EN SAN FRANCISCO DE MACORIS, PROV. DUARTE"/>
    <s v="10 - FONDO GENERAL"/>
    <s v="06 - DUARTE"/>
    <s v="2.1.1.2.09 - Personal de carácter eventual"/>
    <n v="13656"/>
    <s v="CONSTRUCCIÓN  HOSPITAL REGIONAL EN SAN FRANCISCO DE MACORIS, PROV. DUARTE"/>
    <n v="0"/>
    <n v="1080000"/>
    <n v="1135399.45"/>
    <n v="1080000"/>
  </r>
  <r>
    <s v="2023"/>
    <x v="0"/>
    <x v="0"/>
    <x v="1"/>
    <x v="1"/>
    <s v="2 - Poder Ejecutivo"/>
    <s v="0223 - MINISTERIO DE LA VIVIENDA, HABITAT Y EDIFICACIONES (MIVHED)"/>
    <s v="0001 - MINISTERIO DE LA VIVIENDA, HABITAT Y EDIFICACIONES (MIVHED)"/>
    <x v="1"/>
    <x v="5"/>
    <x v="43"/>
    <s v="2.1 - REMUNERACIONES Y CONTRIBUCIONES"/>
    <s v="2.1.1 - REMUNERACIONES"/>
    <s v="S"/>
    <s v="70 - CONSTRUCCIÓN  HOSPITAL REGIONAL EN SAN FRANCISCO DE MACORIS, PROV. DUARTE"/>
    <s v="10 - FONDO GENERAL"/>
    <s v="06 - DUARTE"/>
    <s v="2.1.1.4.01 - Sueldo Anual No. 13"/>
    <n v="13656"/>
    <s v="CONSTRUCCIÓN  HOSPITAL REGIONAL EN SAN FRANCISCO DE MACORIS, PROV. DUARTE"/>
    <n v="0"/>
    <n v="0"/>
    <n v="134600.37"/>
    <n v="0"/>
  </r>
  <r>
    <s v="2023"/>
    <x v="0"/>
    <x v="0"/>
    <x v="1"/>
    <x v="1"/>
    <s v="2 - Poder Ejecutivo"/>
    <s v="0223 - MINISTERIO DE LA VIVIENDA, HABITAT Y EDIFICACIONES (MIVHED)"/>
    <s v="0001 - MINISTERIO DE LA VIVIENDA, HABITAT Y EDIFICACIONES (MIVHED)"/>
    <x v="1"/>
    <x v="5"/>
    <x v="43"/>
    <s v="2.1 - REMUNERACIONES Y CONTRIBUCIONES"/>
    <s v="2.1.5 - CONTRIBUCIONES A LA SEGURIDAD SOCIAL"/>
    <s v="S"/>
    <s v="70 - CONSTRUCCIÓN  HOSPITAL REGIONAL EN SAN FRANCISCO DE MACORIS, PROV. DUARTE"/>
    <s v="10 - FONDO GENERAL"/>
    <s v="06 - DUARTE"/>
    <s v="2.1.5.1.01 - Contribuciones al seguro de salud"/>
    <n v="13656"/>
    <s v="CONSTRUCCIÓN  HOSPITAL REGIONAL EN SAN FRANCISCO DE MACORIS, PROV. DUARTE"/>
    <n v="0"/>
    <n v="76572"/>
    <n v="92380"/>
    <n v="76572"/>
  </r>
  <r>
    <s v="2023"/>
    <x v="0"/>
    <x v="0"/>
    <x v="1"/>
    <x v="1"/>
    <s v="2 - Poder Ejecutivo"/>
    <s v="0223 - MINISTERIO DE LA VIVIENDA, HABITAT Y EDIFICACIONES (MIVHED)"/>
    <s v="0001 - MINISTERIO DE LA VIVIENDA, HABITAT Y EDIFICACIONES (MIVHED)"/>
    <x v="1"/>
    <x v="5"/>
    <x v="43"/>
    <s v="2.1 - REMUNERACIONES Y CONTRIBUCIONES"/>
    <s v="2.1.5 - CONTRIBUCIONES A LA SEGURIDAD SOCIAL"/>
    <s v="S"/>
    <s v="70 - CONSTRUCCIÓN  HOSPITAL REGIONAL EN SAN FRANCISCO DE MACORIS, PROV. DUARTE"/>
    <s v="10 - FONDO GENERAL"/>
    <s v="06 - DUARTE"/>
    <s v="2.1.5.2.01 - Contribuciones al seguro de pensiones"/>
    <n v="13656"/>
    <s v="CONSTRUCCIÓN  HOSPITAL REGIONAL EN SAN FRANCISCO DE MACORIS, PROV. DUARTE"/>
    <n v="0"/>
    <n v="76680"/>
    <n v="92509.52"/>
    <n v="76680"/>
  </r>
  <r>
    <s v="2023"/>
    <x v="0"/>
    <x v="0"/>
    <x v="1"/>
    <x v="1"/>
    <s v="2 - Poder Ejecutivo"/>
    <s v="0223 - MINISTERIO DE LA VIVIENDA, HABITAT Y EDIFICACIONES (MIVHED)"/>
    <s v="0001 - MINISTERIO DE LA VIVIENDA, HABITAT Y EDIFICACIONES (MIVHED)"/>
    <x v="1"/>
    <x v="5"/>
    <x v="43"/>
    <s v="2.1 - REMUNERACIONES Y CONTRIBUCIONES"/>
    <s v="2.1.5 - CONTRIBUCIONES A LA SEGURIDAD SOCIAL"/>
    <s v="S"/>
    <s v="70 - CONSTRUCCIÓN  HOSPITAL REGIONAL EN SAN FRANCISCO DE MACORIS, PROV. DUARTE"/>
    <s v="10 - FONDO GENERAL"/>
    <s v="06 - DUARTE"/>
    <s v="2.1.5.3.01 - Contribuciones al seguro de riesgo laboral"/>
    <n v="13656"/>
    <s v="CONSTRUCCIÓN  HOSPITAL REGIONAL EN SAN FRANCISCO DE MACORIS, PROV. DUARTE"/>
    <n v="0"/>
    <n v="14030"/>
    <n v="16932.66"/>
    <n v="14030"/>
  </r>
  <r>
    <s v="2023"/>
    <x v="0"/>
    <x v="0"/>
    <x v="1"/>
    <x v="1"/>
    <s v="2 - Poder Ejecutivo"/>
    <s v="0223 - MINISTERIO DE LA VIVIENDA, HABITAT Y EDIFICACIONES (MIVHED)"/>
    <s v="0001 - MINISTERIO DE LA VIVIENDA, HABITAT Y EDIFICACIONES (MIVHED)"/>
    <x v="1"/>
    <x v="6"/>
    <x v="27"/>
    <s v="2.2 - CONTRATACIÓN DE SERVICIOS"/>
    <s v="2.2.8 - OTROS SERVICIOS NO INCLUIDOS EN CONCEPTOS ANTERIORES"/>
    <s v="S"/>
    <s v="24 - REMODELACIÓN CLUB RECREATIVO COANCA, DISTRITO NACIONAL"/>
    <s v="10 - FONDO GENERAL"/>
    <s v="01 - DISTRITO NACIONAL"/>
    <s v="2.2.8.7.06 - Otros servicios técnicos profesionales"/>
    <n v="14723"/>
    <s v="REMODELACIÓN CLUB RECREATIVO COANCA, DISTRITO NACIONAL"/>
    <n v="100000"/>
    <n v="0"/>
    <n v="0"/>
    <n v="0"/>
  </r>
  <r>
    <s v="2023"/>
    <x v="0"/>
    <x v="0"/>
    <x v="1"/>
    <x v="1"/>
    <s v="2 - Poder Ejecutivo"/>
    <s v="0223 - MINISTERIO DE LA VIVIENDA, HABITAT Y EDIFICACIONES (MIVHED)"/>
    <s v="0001 - MINISTERIO DE LA VIVIENDA, HABITAT Y EDIFICACIONES (MIVHED)"/>
    <x v="1"/>
    <x v="6"/>
    <x v="27"/>
    <s v="2.7 - OBRAS"/>
    <s v="2.7.2 - INFRAESTRUCTURA"/>
    <s v="S"/>
    <s v="59 - CONSTRUCCIÓN ESTADIO DE BASEBALL BEBECITO DEL VILLAR, BONAO, PROV. MONSEÑOR NOUEL"/>
    <s v="10 - FONDO GENERAL"/>
    <s v="28 - MONSENOR NOUEL"/>
    <s v="2.7.2.7.01 - Obras urbanísticas"/>
    <n v="14349"/>
    <s v="CONSTRUCCIÓN ESTADIO DE BASEBALL BEBECITO DEL VILLAR, BONAO, PROV. MONSEÑOR NOUEL"/>
    <n v="0"/>
    <n v="37385216.210000001"/>
    <n v="37385217"/>
    <n v="37385216.210000001"/>
  </r>
  <r>
    <s v="2023"/>
    <x v="0"/>
    <x v="0"/>
    <x v="1"/>
    <x v="1"/>
    <s v="2 - Poder Ejecutivo"/>
    <s v="0223 - MINISTERIO DE LA VIVIENDA, HABITAT Y EDIFICACIONES (MIVHED)"/>
    <s v="0001 - MINISTERIO DE LA VIVIENDA, HABITAT Y EDIFICACIONES (MIVHED)"/>
    <x v="1"/>
    <x v="6"/>
    <x v="27"/>
    <s v="2.7 - OBRAS"/>
    <s v="2.7.2 - INFRAESTRUCTURA"/>
    <s v="S"/>
    <s v="81 - RECONSTRUCCIÓN DEL ESTADIO DE BEISBOL CRISTO REDENTOR EN EL SECTOR LOS GIRASOLES,DISTRITO NACIONAL"/>
    <s v="10 - FONDO GENERAL"/>
    <s v="01 - DISTRITO NACIONAL"/>
    <s v="2.7.2.7.01 - Obras urbanísticas"/>
    <n v="15148"/>
    <s v="RECONSTRUCCIÓN DEL ESTADIO DE BEISBOL CRISTO REDENTOR EN EL SECTOR LOS GIRASOLES,DISTRITO NACIONAL"/>
    <n v="0"/>
    <n v="5615024.8899999997"/>
    <n v="5615025"/>
    <n v="5615024.8899999997"/>
  </r>
  <r>
    <s v="2023"/>
    <x v="0"/>
    <x v="0"/>
    <x v="1"/>
    <x v="1"/>
    <s v="2 - Poder Ejecutivo"/>
    <s v="0223 - MINISTERIO DE LA VIVIENDA, HABITAT Y EDIFICACIONES (MIVHED)"/>
    <s v="0001 - MINISTERIO DE LA VIVIENDA, HABITAT Y EDIFICACIONES (MIVHED)"/>
    <x v="1"/>
    <x v="6"/>
    <x v="27"/>
    <s v="2.7 - OBRAS"/>
    <s v="2.7.2 - INFRAESTRUCTURA"/>
    <s v="S"/>
    <s v="82 - CONSTRUCCIÓN DEL CLUB DEPORTIVO LOS JARDINES DEL NORTE, DISTRITO NACIONAL"/>
    <s v="10 - FONDO GENERAL"/>
    <s v="01 - DISTRITO NACIONAL"/>
    <s v="2.7.2.7.01 - Obras urbanísticas"/>
    <n v="15200"/>
    <s v="CONSTRUCCIÓN DEL CLUB DEPORTIVO LOS JARDINES DEL NORTE, DISTRITO NACIONAL"/>
    <n v="0"/>
    <n v="16460153"/>
    <n v="16460153"/>
    <n v="0"/>
  </r>
  <r>
    <s v="2023"/>
    <x v="0"/>
    <x v="0"/>
    <x v="1"/>
    <x v="1"/>
    <s v="2 - Poder Ejecutivo"/>
    <s v="0223 - MINISTERIO DE LA VIVIENDA, HABITAT Y EDIFICACIONES (MIVHED)"/>
    <s v="0001 - MINISTERIO DE LA VIVIENDA, HABITAT Y EDIFICACIONES (MIVHED)"/>
    <x v="1"/>
    <x v="6"/>
    <x v="13"/>
    <s v="2.2 - CONTRATACIÓN DE SERVICIOS"/>
    <s v="2.2.8 - OTROS SERVICIOS NO INCLUIDOS EN CONCEPTOS ANTERIORES"/>
    <s v="S"/>
    <s v="21 - RESTAURACIÓN DEL MONUMENTO FARO A COLÓN, MUNICIPIO SANTO DOMINGO ESTE, PROVINCIA SANTO DOMINGO."/>
    <s v="10 - FONDO GENERAL"/>
    <s v="99 - MULTIPROVINCIAL"/>
    <s v="2.2.8.7.06 - Otros servicios técnicos profesionales"/>
    <n v="14707"/>
    <s v="RESTAURACIÓN DEL MONUMENTO FARO A COLÓN, MUNICIPIO SANTO DOMINGO ESTE, PROVINCIA SANTO DOMINGO."/>
    <n v="559000"/>
    <n v="0"/>
    <n v="0"/>
    <n v="0"/>
  </r>
  <r>
    <s v="2023"/>
    <x v="0"/>
    <x v="0"/>
    <x v="1"/>
    <x v="1"/>
    <s v="2 - Poder Ejecutivo"/>
    <s v="0223 - MINISTERIO DE LA VIVIENDA, HABITAT Y EDIFICACIONES (MIVHED)"/>
    <s v="0001 - MINISTERIO DE LA VIVIENDA, HABITAT Y EDIFICACIONES (MIVHED)"/>
    <x v="1"/>
    <x v="8"/>
    <x v="17"/>
    <s v="2.2 - CONTRATACIÓN DE SERVICIOS"/>
    <s v="2.2.8 - OTROS SERVICIOS NO INCLUIDOS EN CONCEPTOS ANTERIORES"/>
    <s v="S"/>
    <s v="23 - CONSTRUCCIÓN CENTRO UNIVERSITARIO REGIONAL UASD, COTUÍ, PROVINCIA SÁNCHEZ RAMÍREZ"/>
    <s v="10 - FONDO GENERAL"/>
    <s v="24 - SANCHEZ RAMIREZ"/>
    <s v="2.2.8.7.06 - Otros servicios técnicos profesionales"/>
    <n v="14720"/>
    <s v="CONSTRUCCIÓN CENTRO UNIVERSITARIO REGIONAL UASD, COTUÍ, PROVINCIA SÁNCHEZ RAMÍREZ"/>
    <n v="23000000"/>
    <n v="0"/>
    <n v="0"/>
    <n v="0"/>
  </r>
  <r>
    <s v="2023"/>
    <x v="0"/>
    <x v="0"/>
    <x v="1"/>
    <x v="1"/>
    <s v="2 - Poder Ejecutivo"/>
    <s v="0223 - MINISTERIO DE LA VIVIENDA, HABITAT Y EDIFICACIONES (MIVHED)"/>
    <s v="0001 - MINISTERIO DE LA VIVIENDA, HABITAT Y EDIFICACIONES (MIVHED)"/>
    <x v="1"/>
    <x v="8"/>
    <x v="17"/>
    <s v="2.2 - CONTRATACIÓN DE SERVICIOS"/>
    <s v="2.2.8 - OTROS SERVICIOS NO INCLUIDOS EN CONCEPTOS ANTERIORES"/>
    <s v="S"/>
    <s v="42 - CONSTRUCCIÓN CENTRO UNIVERSITARIO REGIONAL UASD BANI, PROVINCIA PERAVIA"/>
    <s v="10 - FONDO GENERAL"/>
    <s v="17 - PERAVIA"/>
    <s v="2.2.8.7.06 - Otros servicios técnicos profesionales"/>
    <n v="14635"/>
    <s v="CONSTRUCCIÓN CENTRO UNIVERSITARIO REGIONAL UASD BANI, PROVINCIA PERAVIA"/>
    <n v="46055220"/>
    <n v="0"/>
    <n v="0"/>
    <n v="0"/>
  </r>
  <r>
    <s v="2023"/>
    <x v="0"/>
    <x v="0"/>
    <x v="1"/>
    <x v="1"/>
    <s v="2 - Poder Ejecutivo"/>
    <s v="0223 - MINISTERIO DE LA VIVIENDA, HABITAT Y EDIFICACIONES (MIVHED)"/>
    <s v="0001 - MINISTERIO DE LA VIVIENDA, HABITAT Y EDIFICACIONES (MIVHED)"/>
    <x v="1"/>
    <x v="8"/>
    <x v="17"/>
    <s v="2.2 - CONTRATACIÓN DE SERVICIOS"/>
    <s v="2.2.8 - OTROS SERVICIOS NO INCLUIDOS EN CONCEPTOS ANTERIORES"/>
    <s v="S"/>
    <s v="43 - CONSTRUCCIÓN CENTRO UNIVERSITARIO REGIONAL UASD NEYBA, PROVINCIA BAHORUCO"/>
    <s v="10 - FONDO GENERAL"/>
    <s v="03 - BAHORUCO"/>
    <s v="2.2.8.7.06 - Otros servicios técnicos profesionales"/>
    <n v="14636"/>
    <s v="CONSTRUCCIÓN CENTRO UNIVERSITARIO REGIONAL UASD NEYBA, PROVINCIA BAHORUCO"/>
    <n v="30700000"/>
    <n v="0"/>
    <n v="0"/>
    <n v="0"/>
  </r>
  <r>
    <s v="2023"/>
    <x v="0"/>
    <x v="0"/>
    <x v="1"/>
    <x v="1"/>
    <s v="2 - Poder Ejecutivo"/>
    <s v="0223 - MINISTERIO DE LA VIVIENDA, HABITAT Y EDIFICACIONES (MIVHED)"/>
    <s v="0001 - MINISTERIO DE LA VIVIENDA, HABITAT Y EDIFICACIONES (MIVHED)"/>
    <x v="1"/>
    <x v="8"/>
    <x v="17"/>
    <s v="2.2 - CONTRATACIÓN DE SERVICIOS"/>
    <s v="2.2.8 - OTROS SERVICIOS NO INCLUIDOS EN CONCEPTOS ANTERIORES"/>
    <s v="S"/>
    <s v="44 - CONSTRUCCIÓN CENTRO UNIVESITARIO REGIONAL UASD PROVINCIA SANTIAGO RODRIGUEZ"/>
    <s v="10 - FONDO GENERAL"/>
    <s v="26 - SANTIAGO RODRIGUEZ"/>
    <s v="2.2.8.7.06 - Otros servicios técnicos profesionales"/>
    <n v="14637"/>
    <s v="CONSTRUCCIÓN CENTRO UNIVESITARIO REGIONAL UASD PROVINCIA SANTIAGO RODRIGUEZ"/>
    <n v="30700000"/>
    <n v="0"/>
    <n v="0"/>
    <n v="0"/>
  </r>
  <r>
    <s v="2023"/>
    <x v="0"/>
    <x v="0"/>
    <x v="1"/>
    <x v="1"/>
    <s v="2 - Poder Ejecutivo"/>
    <s v="0223 - MINISTERIO DE LA VIVIENDA, HABITAT Y EDIFICACIONES (MIVHED)"/>
    <s v="0001 - MINISTERIO DE LA VIVIENDA, HABITAT Y EDIFICACIONES (MIVHED)"/>
    <x v="1"/>
    <x v="8"/>
    <x v="17"/>
    <s v="2.2 - CONTRATACIÓN DE SERVICIOS"/>
    <s v="2.2.8 - OTROS SERVICIOS NO INCLUIDOS EN CONCEPTOS ANTERIORES"/>
    <s v="S"/>
    <s v="45 - CONSTRUCCIÓN CENTRO UNIVERSITARIO REGIONAL UASD AZUA, PROVINCIA AZUA"/>
    <s v="10 - FONDO GENERAL"/>
    <s v="02 - AZUA"/>
    <s v="2.2.8.7.06 - Otros servicios técnicos profesionales"/>
    <n v="14639"/>
    <s v="CONSTRUCCIÓN CENTRO UNIVERSITARIO REGIONAL UASD AZUA, PROVINCIA AZUA"/>
    <n v="46055219"/>
    <n v="0"/>
    <n v="0"/>
    <n v="0"/>
  </r>
  <r>
    <s v="2023"/>
    <x v="0"/>
    <x v="0"/>
    <x v="1"/>
    <x v="1"/>
    <s v="2 - Poder Ejecutivo"/>
    <s v="0223 - MINISTERIO DE LA VIVIENDA, HABITAT Y EDIFICACIONES (MIVHED)"/>
    <s v="0001 - MINISTERIO DE LA VIVIENDA, HABITAT Y EDIFICACIONES (MIVHED)"/>
    <x v="1"/>
    <x v="2"/>
    <x v="56"/>
    <s v="2.7 - OBRAS"/>
    <s v="2.7.2 - INFRAESTRUCTURA"/>
    <s v="N"/>
    <s v="00 - N/A"/>
    <s v="20 - FONDOS CON DESTINO ESPECÍFICO"/>
    <s v="99 - MULTIPROVINCIAL"/>
    <s v="2.7.2.7.01 - Obras urbanísticas"/>
    <s v="(en blanco)"/>
    <s v="(en blanco)"/>
    <n v="0"/>
    <n v="2083575.62"/>
    <n v="2083575.62"/>
    <n v="2083575.6"/>
  </r>
  <r>
    <s v="2023"/>
    <x v="0"/>
    <x v="0"/>
    <x v="1"/>
    <x v="1"/>
    <s v="2 - Poder Ejecutivo"/>
    <s v="0223 - MINISTERIO DE LA VIVIENDA, HABITAT Y EDIFICACIONES (MIVHED)"/>
    <s v="0001 - MINISTERIO DE LA VIVIENDA, HABITAT Y EDIFICACIONES (MIVHED)"/>
    <x v="1"/>
    <x v="2"/>
    <x v="56"/>
    <s v="2.7 - OBRAS"/>
    <s v="2.7.2 - INFRAESTRUCTURA"/>
    <s v="N"/>
    <s v="00 - N/A"/>
    <s v="50 - CRÉDITO INTERNO"/>
    <s v="99 - MULTIPROVINCIAL"/>
    <s v="2.7.2.4.01 - Infraestructura terrestre y obras anexas"/>
    <s v="(en blanco)"/>
    <s v="(en blanco)"/>
    <n v="0"/>
    <n v="391142433.58000004"/>
    <n v="391142440"/>
    <n v="346460289.45000005"/>
  </r>
  <r>
    <s v="2023"/>
    <x v="0"/>
    <x v="0"/>
    <x v="1"/>
    <x v="9"/>
    <s v="1 - Poder Legislativo"/>
    <s v="0101 - SENADO DE LA REPÚBLICA"/>
    <s v="0001 - SENADO DE LA REPÚBLICA DOMINICANA"/>
    <x v="0"/>
    <x v="0"/>
    <x v="0"/>
    <s v="2.6 - BIENES MUEBLES, INMUEBLES E INTANGIBLES"/>
    <s v="2.6.1 - MOBILIARIO Y EQUIPO"/>
    <s v="N"/>
    <s v="00 - N/A"/>
    <s v="10 - FONDO GENERAL"/>
    <s v="99 - MULTIPROVINCIAL"/>
    <s v="2.6.1.1.01 - Muebles, equipos de oficina y estantería"/>
    <s v="(en blanco)"/>
    <s v="(en blanco)"/>
    <n v="5000000"/>
    <n v="3916666.6599999997"/>
    <n v="3916666.66"/>
    <n v="3916666.6599999997"/>
  </r>
  <r>
    <s v="2023"/>
    <x v="0"/>
    <x v="0"/>
    <x v="1"/>
    <x v="9"/>
    <s v="1 - Poder Legislativo"/>
    <s v="0101 - SENADO DE LA REPÚBLICA"/>
    <s v="0001 - SENADO DE LA REPÚBLICA DOMINICANA"/>
    <x v="0"/>
    <x v="0"/>
    <x v="0"/>
    <s v="2.6 - BIENES MUEBLES, INMUEBLES E INTANGIBLES"/>
    <s v="2.6.1 - MOBILIARIO Y EQUIPO"/>
    <s v="N"/>
    <s v="00 - N/A"/>
    <s v="10 - FONDO GENERAL"/>
    <s v="99 - MULTIPROVINCIAL"/>
    <s v="2.6.1.3.01 - Equipos de tecnología de la información y comunicación"/>
    <s v="(en blanco)"/>
    <s v="(en blanco)"/>
    <n v="16000000"/>
    <n v="16000000"/>
    <n v="16000000"/>
    <n v="16000000"/>
  </r>
  <r>
    <s v="2023"/>
    <x v="0"/>
    <x v="0"/>
    <x v="1"/>
    <x v="9"/>
    <s v="1 - Poder Legislativo"/>
    <s v="0101 - SENADO DE LA REPÚBLICA"/>
    <s v="0001 - SENADO DE LA REPÚBLICA DOMINICANA"/>
    <x v="0"/>
    <x v="0"/>
    <x v="0"/>
    <s v="2.6 - BIENES MUEBLES, INMUEBLES E INTANGIBLES"/>
    <s v="2.6.1 - MOBILIARIO Y EQUIPO"/>
    <s v="N"/>
    <s v="00 - N/A"/>
    <s v="10 - FONDO GENERAL"/>
    <s v="99 - MULTIPROVINCIAL"/>
    <s v="2.6.1.4.01 - Electrodomésticos"/>
    <s v="(en blanco)"/>
    <s v="(en blanco)"/>
    <n v="500000"/>
    <n v="1000000"/>
    <n v="1000000"/>
    <n v="1000000"/>
  </r>
  <r>
    <s v="2023"/>
    <x v="0"/>
    <x v="0"/>
    <x v="1"/>
    <x v="9"/>
    <s v="1 - Poder Legislativo"/>
    <s v="0101 - SENADO DE LA REPÚBLICA"/>
    <s v="0001 - SENADO DE LA REPÚBLICA DOMINICANA"/>
    <x v="0"/>
    <x v="0"/>
    <x v="0"/>
    <s v="2.6 - BIENES MUEBLES, INMUEBLES E INTANGIBLES"/>
    <s v="2.6.1 - MOBILIARIO Y EQUIPO"/>
    <s v="N"/>
    <s v="00 - N/A"/>
    <s v="10 - FONDO GENERAL"/>
    <s v="99 - MULTIPROVINCIAL"/>
    <s v="2.6.1.9.01 - Otros Mobiliarios y Equipos no Identificados Precedentemente"/>
    <s v="(en blanco)"/>
    <s v="(en blanco)"/>
    <n v="2500000"/>
    <n v="2500000.0000000005"/>
    <n v="2500000"/>
    <n v="2500000.0000000005"/>
  </r>
  <r>
    <s v="2023"/>
    <x v="0"/>
    <x v="0"/>
    <x v="1"/>
    <x v="9"/>
    <s v="1 - Poder Legislativo"/>
    <s v="0101 - SENADO DE LA REPÚBLICA"/>
    <s v="0001 - SENADO DE LA REPÚBLICA DOMINICANA"/>
    <x v="0"/>
    <x v="0"/>
    <x v="0"/>
    <s v="2.6 - BIENES MUEBLES, INMUEBLES E INTANGIBLES"/>
    <s v="2.6.2 - MOBILIARIO Y EQUIPO DE AUDIO, AUDIOVISUAL, RECREATIVO Y EDUCACIONAL"/>
    <s v="N"/>
    <s v="00 - N/A"/>
    <s v="10 - FONDO GENERAL"/>
    <s v="99 - MULTIPROVINCIAL"/>
    <s v="2.6.2.1.01 - Equipos y Aparatos Audiovisuales"/>
    <s v="(en blanco)"/>
    <s v="(en blanco)"/>
    <n v="2500000"/>
    <n v="2500000"/>
    <n v="2500000"/>
    <n v="2500000"/>
  </r>
  <r>
    <s v="2023"/>
    <x v="0"/>
    <x v="0"/>
    <x v="1"/>
    <x v="9"/>
    <s v="1 - Poder Legislativo"/>
    <s v="0101 - SENADO DE LA REPÚBLICA"/>
    <s v="0001 - SENADO DE LA REPÚBLICA DOMINICANA"/>
    <x v="0"/>
    <x v="0"/>
    <x v="0"/>
    <s v="2.6 - BIENES MUEBLES, INMUEBLES E INTANGIBLES"/>
    <s v="2.6.2 - MOBILIARIO Y EQUIPO DE AUDIO, AUDIOVISUAL, RECREATIVO Y EDUCACIONAL"/>
    <s v="N"/>
    <s v="00 - N/A"/>
    <s v="10 - FONDO GENERAL"/>
    <s v="99 - MULTIPROVINCIAL"/>
    <s v="2.6.2.3.01 - Cámaras fotográficas y de video"/>
    <s v="(en blanco)"/>
    <s v="(en blanco)"/>
    <n v="1500000"/>
    <n v="1500000"/>
    <n v="1500000"/>
    <n v="1500000"/>
  </r>
  <r>
    <s v="2023"/>
    <x v="0"/>
    <x v="0"/>
    <x v="1"/>
    <x v="9"/>
    <s v="1 - Poder Legislativo"/>
    <s v="0101 - SENADO DE LA REPÚBLICA"/>
    <s v="0001 - SENADO DE LA REPÚBLICA DOMINICANA"/>
    <x v="0"/>
    <x v="0"/>
    <x v="0"/>
    <s v="2.6 - BIENES MUEBLES, INMUEBLES E INTANGIBLES"/>
    <s v="2.6.3 - EQUIPO E INSTRUMENTAL, CIENTÍFICO Y LABORATORIO"/>
    <s v="N"/>
    <s v="00 - N/A"/>
    <s v="10 - FONDO GENERAL"/>
    <s v="99 - MULTIPROVINCIAL"/>
    <s v="2.6.3.1.01 - Equipo médico y de laboratorio"/>
    <s v="(en blanco)"/>
    <s v="(en blanco)"/>
    <n v="500000"/>
    <n v="333333.36"/>
    <n v="333333.36"/>
    <n v="333333.36"/>
  </r>
  <r>
    <s v="2023"/>
    <x v="0"/>
    <x v="0"/>
    <x v="1"/>
    <x v="9"/>
    <s v="1 - Poder Legislativo"/>
    <s v="0101 - SENADO DE LA REPÚBLICA"/>
    <s v="0001 - SENADO DE LA REPÚBLICA DOMINICANA"/>
    <x v="0"/>
    <x v="0"/>
    <x v="0"/>
    <s v="2.6 - BIENES MUEBLES, INMUEBLES E INTANGIBLES"/>
    <s v="2.6.4 - VEHÍCULOS Y EQUIPO DE TRANSPORTE, TRACCIÓN Y ELEVACIÓN"/>
    <s v="N"/>
    <s v="00 - N/A"/>
    <s v="10 - FONDO GENERAL"/>
    <s v="99 - MULTIPROVINCIAL"/>
    <s v="2.6.4.1.01 - Automóviles y camiones"/>
    <s v="(en blanco)"/>
    <s v="(en blanco)"/>
    <n v="10000000"/>
    <n v="10000000"/>
    <n v="10000000"/>
    <n v="10000000"/>
  </r>
  <r>
    <s v="2023"/>
    <x v="0"/>
    <x v="0"/>
    <x v="1"/>
    <x v="9"/>
    <s v="1 - Poder Legislativo"/>
    <s v="0101 - SENADO DE LA REPÚBLICA"/>
    <s v="0001 - SENADO DE LA REPÚBLICA DOMINICANA"/>
    <x v="0"/>
    <x v="0"/>
    <x v="0"/>
    <s v="2.6 - BIENES MUEBLES, INMUEBLES E INTANGIBLES"/>
    <s v="2.6.4 - VEHÍCULOS Y EQUIPO DE TRANSPORTE, TRACCIÓN Y ELEVACIÓN"/>
    <s v="N"/>
    <s v="00 - N/A"/>
    <s v="10 - FONDO GENERAL"/>
    <s v="99 - MULTIPROVINCIAL"/>
    <s v="2.6.4.8.01 - Otros equipos de transporte"/>
    <s v="(en blanco)"/>
    <s v="(en blanco)"/>
    <n v="1000000"/>
    <n v="999999.99999999988"/>
    <n v="1000000"/>
    <n v="999999.99999999988"/>
  </r>
  <r>
    <s v="2023"/>
    <x v="0"/>
    <x v="0"/>
    <x v="1"/>
    <x v="9"/>
    <s v="1 - Poder Legislativo"/>
    <s v="0101 - SENADO DE LA REPÚBLICA"/>
    <s v="0001 - SENADO DE LA REPÚBLICA DOMINICANA"/>
    <x v="0"/>
    <x v="0"/>
    <x v="0"/>
    <s v="2.6 - BIENES MUEBLES, INMUEBLES E INTANGIBLES"/>
    <s v="2.6.5 - MAQUINARIA, OTROS EQUIPOS Y HERRAMIENTAS"/>
    <s v="N"/>
    <s v="00 - N/A"/>
    <s v="10 - FONDO GENERAL"/>
    <s v="99 - MULTIPROVINCIAL"/>
    <s v="2.6.5.5.01 - Equipo de comunicación, telecomunicaciones y señalamiento"/>
    <s v="(en blanco)"/>
    <s v="(en blanco)"/>
    <n v="875000"/>
    <n v="875000.00000000012"/>
    <n v="875000"/>
    <n v="875000.00000000012"/>
  </r>
  <r>
    <s v="2023"/>
    <x v="0"/>
    <x v="0"/>
    <x v="1"/>
    <x v="9"/>
    <s v="1 - Poder Legislativo"/>
    <s v="0101 - SENADO DE LA REPÚBLICA"/>
    <s v="0001 - SENADO DE LA REPÚBLICA DOMINICANA"/>
    <x v="0"/>
    <x v="0"/>
    <x v="0"/>
    <s v="2.6 - BIENES MUEBLES, INMUEBLES E INTANGIBLES"/>
    <s v="2.6.5 - MAQUINARIA, OTROS EQUIPOS Y HERRAMIENTAS"/>
    <s v="N"/>
    <s v="00 - N/A"/>
    <s v="10 - FONDO GENERAL"/>
    <s v="99 - MULTIPROVINCIAL"/>
    <s v="2.6.5.6.01 - Equipo de generación eléctrica y a fines"/>
    <s v="(en blanco)"/>
    <s v="(en blanco)"/>
    <n v="200000"/>
    <n v="200000"/>
    <n v="200000"/>
    <n v="200000"/>
  </r>
  <r>
    <s v="2023"/>
    <x v="0"/>
    <x v="0"/>
    <x v="1"/>
    <x v="9"/>
    <s v="1 - Poder Legislativo"/>
    <s v="0101 - SENADO DE LA REPÚBLICA"/>
    <s v="0001 - SENADO DE LA REPÚBLICA DOMINICANA"/>
    <x v="0"/>
    <x v="0"/>
    <x v="0"/>
    <s v="2.6 - BIENES MUEBLES, INMUEBLES E INTANGIBLES"/>
    <s v="2.6.5 - MAQUINARIA, OTROS EQUIPOS Y HERRAMIENTAS"/>
    <s v="N"/>
    <s v="00 - N/A"/>
    <s v="10 - FONDO GENERAL"/>
    <s v="99 - MULTIPROVINCIAL"/>
    <s v="2.6.5.7.01 - Máquinas-herramientas"/>
    <s v="(en blanco)"/>
    <s v="(en blanco)"/>
    <n v="300000"/>
    <n v="300000"/>
    <n v="300000"/>
    <n v="300000"/>
  </r>
  <r>
    <s v="2023"/>
    <x v="0"/>
    <x v="0"/>
    <x v="1"/>
    <x v="9"/>
    <s v="1 - Poder Legislativo"/>
    <s v="0101 - SENADO DE LA REPÚBLICA"/>
    <s v="0001 - SENADO DE LA REPÚBLICA DOMINICANA"/>
    <x v="0"/>
    <x v="0"/>
    <x v="0"/>
    <s v="2.6 - BIENES MUEBLES, INMUEBLES E INTANGIBLES"/>
    <s v="2.6.5 - MAQUINARIA, OTROS EQUIPOS Y HERRAMIENTAS"/>
    <s v="N"/>
    <s v="00 - N/A"/>
    <s v="10 - FONDO GENERAL"/>
    <s v="99 - MULTIPROVINCIAL"/>
    <s v="2.6.5.8.01 - Otros equipos"/>
    <s v="(en blanco)"/>
    <s v="(en blanco)"/>
    <n v="300000"/>
    <n v="300000"/>
    <n v="300000"/>
    <n v="300000"/>
  </r>
  <r>
    <s v="2023"/>
    <x v="0"/>
    <x v="0"/>
    <x v="1"/>
    <x v="9"/>
    <s v="1 - Poder Legislativo"/>
    <s v="0101 - SENADO DE LA REPÚBLICA"/>
    <s v="0001 - SENADO DE LA REPÚBLICA DOMINICANA"/>
    <x v="0"/>
    <x v="0"/>
    <x v="0"/>
    <s v="2.6 - BIENES MUEBLES, INMUEBLES E INTANGIBLES"/>
    <s v="2.6.8 - BIENES INTANGIBLES"/>
    <s v="N"/>
    <s v="00 - N/A"/>
    <s v="10 - FONDO GENERAL"/>
    <s v="99 - MULTIPROVINCIAL"/>
    <s v="2.6.8.3.01 - Programas de informática"/>
    <s v="(en blanco)"/>
    <s v="(en blanco)"/>
    <n v="2000000"/>
    <n v="1999999.9999999998"/>
    <n v="2000000"/>
    <n v="1999999.9999999998"/>
  </r>
  <r>
    <s v="2023"/>
    <x v="0"/>
    <x v="0"/>
    <x v="1"/>
    <x v="9"/>
    <s v="1 - Poder Legislativo"/>
    <s v="0101 - SENADO DE LA REPÚBLICA"/>
    <s v="0001 - SENADO DE LA REPÚBLICA DOMINICANA"/>
    <x v="0"/>
    <x v="0"/>
    <x v="0"/>
    <s v="2.7 - OBRAS"/>
    <s v="2.7.1 - OBRAS EN EDIFICACIONES"/>
    <s v="N"/>
    <s v="00 - N/A"/>
    <s v="10 - FONDO GENERAL"/>
    <s v="99 - MULTIPROVINCIAL"/>
    <s v="2.7.1.2.01 - Obras para edificación no residencial"/>
    <s v="(en blanco)"/>
    <s v="(en blanco)"/>
    <n v="150000000"/>
    <n v="150000000"/>
    <n v="150000000"/>
    <n v="150000000"/>
  </r>
  <r>
    <s v="2023"/>
    <x v="0"/>
    <x v="0"/>
    <x v="1"/>
    <x v="9"/>
    <s v="1 - Poder Legislativo"/>
    <s v="0102 - CÁMARA DE DIPUTADOS"/>
    <s v="0001 - CÁMARA DE DIPUTADOS"/>
    <x v="0"/>
    <x v="0"/>
    <x v="0"/>
    <s v="2.6 - BIENES MUEBLES, INMUEBLES E INTANGIBLES"/>
    <s v="2.6.1 - MOBILIARIO Y EQUIPO"/>
    <s v="N"/>
    <s v="00 - N/A"/>
    <s v="10 - FONDO GENERAL"/>
    <s v="99 - MULTIPROVINCIAL"/>
    <s v="2.6.1.1.01 - Muebles, equipos de oficina y estantería"/>
    <s v="(en blanco)"/>
    <s v="(en blanco)"/>
    <n v="11110157"/>
    <n v="8110157"/>
    <n v="8110157"/>
    <n v="8110157"/>
  </r>
  <r>
    <s v="2023"/>
    <x v="0"/>
    <x v="0"/>
    <x v="1"/>
    <x v="9"/>
    <s v="1 - Poder Legislativo"/>
    <s v="0102 - CÁMARA DE DIPUTADOS"/>
    <s v="0001 - CÁMARA DE DIPUTADOS"/>
    <x v="0"/>
    <x v="0"/>
    <x v="0"/>
    <s v="2.6 - BIENES MUEBLES, INMUEBLES E INTANGIBLES"/>
    <s v="2.6.1 - MOBILIARIO Y EQUIPO"/>
    <s v="N"/>
    <s v="00 - N/A"/>
    <s v="10 - FONDO GENERAL"/>
    <s v="99 - MULTIPROVINCIAL"/>
    <s v="2.6.1.3.01 - Equipos de tecnología de la información y comunicación"/>
    <s v="(en blanco)"/>
    <s v="(en blanco)"/>
    <n v="5000000"/>
    <n v="5000000"/>
    <n v="5000000"/>
    <n v="5000000"/>
  </r>
  <r>
    <s v="2023"/>
    <x v="0"/>
    <x v="0"/>
    <x v="1"/>
    <x v="9"/>
    <s v="1 - Poder Legislativo"/>
    <s v="0102 - CÁMARA DE DIPUTADOS"/>
    <s v="0001 - CÁMARA DE DIPUTADOS"/>
    <x v="0"/>
    <x v="0"/>
    <x v="0"/>
    <s v="2.6 - BIENES MUEBLES, INMUEBLES E INTANGIBLES"/>
    <s v="2.6.1 - MOBILIARIO Y EQUIPO"/>
    <s v="N"/>
    <s v="00 - N/A"/>
    <s v="10 - FONDO GENERAL"/>
    <s v="99 - MULTIPROVINCIAL"/>
    <s v="2.6.1.4.01 - Electrodomésticos"/>
    <s v="(en blanco)"/>
    <s v="(en blanco)"/>
    <n v="1000000"/>
    <n v="4800000"/>
    <n v="4800000"/>
    <n v="4800000"/>
  </r>
  <r>
    <s v="2023"/>
    <x v="0"/>
    <x v="0"/>
    <x v="1"/>
    <x v="9"/>
    <s v="1 - Poder Legislativo"/>
    <s v="0102 - CÁMARA DE DIPUTADOS"/>
    <s v="0001 - CÁMARA DE DIPUTADOS"/>
    <x v="0"/>
    <x v="0"/>
    <x v="0"/>
    <s v="2.6 - BIENES MUEBLES, INMUEBLES E INTANGIBLES"/>
    <s v="2.6.2 - MOBILIARIO Y EQUIPO DE AUDIO, AUDIOVISUAL, RECREATIVO Y EDUCACIONAL"/>
    <s v="N"/>
    <s v="00 - N/A"/>
    <s v="10 - FONDO GENERAL"/>
    <s v="99 - MULTIPROVINCIAL"/>
    <s v="2.6.2.4.01 - Mobiliario y equipo educacional y recreativo"/>
    <s v="(en blanco)"/>
    <s v="(en blanco)"/>
    <n v="7500000"/>
    <n v="5500000"/>
    <n v="5500000"/>
    <n v="5500000"/>
  </r>
  <r>
    <s v="2023"/>
    <x v="0"/>
    <x v="0"/>
    <x v="1"/>
    <x v="9"/>
    <s v="1 - Poder Legislativo"/>
    <s v="0102 - CÁMARA DE DIPUTADOS"/>
    <s v="0001 - CÁMARA DE DIPUTADOS"/>
    <x v="0"/>
    <x v="0"/>
    <x v="0"/>
    <s v="2.6 - BIENES MUEBLES, INMUEBLES E INTANGIBLES"/>
    <s v="2.6.3 - EQUIPO E INSTRUMENTAL, CIENTÍFICO Y LABORATORIO"/>
    <s v="N"/>
    <s v="00 - N/A"/>
    <s v="10 - FONDO GENERAL"/>
    <s v="99 - MULTIPROVINCIAL"/>
    <s v="2.6.3.1.01 - Equipo médico y de laboratorio"/>
    <s v="(en blanco)"/>
    <s v="(en blanco)"/>
    <n v="100000"/>
    <n v="100000"/>
    <n v="100000"/>
    <n v="100000"/>
  </r>
  <r>
    <s v="2023"/>
    <x v="0"/>
    <x v="0"/>
    <x v="1"/>
    <x v="9"/>
    <s v="1 - Poder Legislativo"/>
    <s v="0102 - CÁMARA DE DIPUTADOS"/>
    <s v="0001 - CÁMARA DE DIPUTADOS"/>
    <x v="0"/>
    <x v="0"/>
    <x v="0"/>
    <s v="2.6 - BIENES MUEBLES, INMUEBLES E INTANGIBLES"/>
    <s v="2.6.4 - VEHÍCULOS Y EQUIPO DE TRANSPORTE, TRACCIÓN Y ELEVACIÓN"/>
    <s v="N"/>
    <s v="00 - N/A"/>
    <s v="10 - FONDO GENERAL"/>
    <s v="99 - MULTIPROVINCIAL"/>
    <s v="2.6.4.1.01 - Automóviles y camiones"/>
    <s v="(en blanco)"/>
    <s v="(en blanco)"/>
    <n v="80000000"/>
    <n v="9973616.6699999999"/>
    <n v="9973616.6700000018"/>
    <n v="9973616.6699999999"/>
  </r>
  <r>
    <s v="2023"/>
    <x v="0"/>
    <x v="0"/>
    <x v="1"/>
    <x v="9"/>
    <s v="1 - Poder Legislativo"/>
    <s v="0102 - CÁMARA DE DIPUTADOS"/>
    <s v="0001 - CÁMARA DE DIPUTADOS"/>
    <x v="0"/>
    <x v="0"/>
    <x v="0"/>
    <s v="2.6 - BIENES MUEBLES, INMUEBLES E INTANGIBLES"/>
    <s v="2.6.4 - VEHÍCULOS Y EQUIPO DE TRANSPORTE, TRACCIÓN Y ELEVACIÓN"/>
    <s v="N"/>
    <s v="00 - N/A"/>
    <s v="10 - FONDO GENERAL"/>
    <s v="99 - MULTIPROVINCIAL"/>
    <s v="2.6.4.6.01 - Equipo de tracción"/>
    <s v="(en blanco)"/>
    <s v="(en blanco)"/>
    <n v="500000"/>
    <n v="41666.67"/>
    <n v="41666.669999999984"/>
    <n v="41666.67"/>
  </r>
  <r>
    <s v="2023"/>
    <x v="0"/>
    <x v="0"/>
    <x v="1"/>
    <x v="9"/>
    <s v="1 - Poder Legislativo"/>
    <s v="0102 - CÁMARA DE DIPUTADOS"/>
    <s v="0001 - CÁMARA DE DIPUTADOS"/>
    <x v="0"/>
    <x v="0"/>
    <x v="0"/>
    <s v="2.6 - BIENES MUEBLES, INMUEBLES E INTANGIBLES"/>
    <s v="2.6.5 - MAQUINARIA, OTROS EQUIPOS Y HERRAMIENTAS"/>
    <s v="N"/>
    <s v="00 - N/A"/>
    <s v="10 - FONDO GENERAL"/>
    <s v="99 - MULTIPROVINCIAL"/>
    <s v="2.6.5.5.01 - Equipo de comunicación, telecomunicaciones y señalamiento"/>
    <s v="(en blanco)"/>
    <s v="(en blanco)"/>
    <n v="3000000"/>
    <n v="1999999.9999999998"/>
    <n v="2000000"/>
    <n v="1999999.9999999998"/>
  </r>
  <r>
    <s v="2023"/>
    <x v="0"/>
    <x v="0"/>
    <x v="1"/>
    <x v="9"/>
    <s v="1 - Poder Legislativo"/>
    <s v="0102 - CÁMARA DE DIPUTADOS"/>
    <s v="0001 - CÁMARA DE DIPUTADOS"/>
    <x v="0"/>
    <x v="0"/>
    <x v="0"/>
    <s v="2.6 - BIENES MUEBLES, INMUEBLES E INTANGIBLES"/>
    <s v="2.6.5 - MAQUINARIA, OTROS EQUIPOS Y HERRAMIENTAS"/>
    <s v="N"/>
    <s v="00 - N/A"/>
    <s v="10 - FONDO GENERAL"/>
    <s v="99 - MULTIPROVINCIAL"/>
    <s v="2.6.5.6.01 - Equipo de generación eléctrica y a fines"/>
    <s v="(en blanco)"/>
    <s v="(en blanco)"/>
    <n v="1000000"/>
    <n v="1000000"/>
    <n v="1000000"/>
    <n v="1000000"/>
  </r>
  <r>
    <s v="2023"/>
    <x v="0"/>
    <x v="0"/>
    <x v="1"/>
    <x v="9"/>
    <s v="1 - Poder Legislativo"/>
    <s v="0102 - CÁMARA DE DIPUTADOS"/>
    <s v="0001 - CÁMARA DE DIPUTADOS"/>
    <x v="0"/>
    <x v="0"/>
    <x v="0"/>
    <s v="2.6 - BIENES MUEBLES, INMUEBLES E INTANGIBLES"/>
    <s v="2.6.5 - MAQUINARIA, OTROS EQUIPOS Y HERRAMIENTAS"/>
    <s v="N"/>
    <s v="00 - N/A"/>
    <s v="10 - FONDO GENERAL"/>
    <s v="99 - MULTIPROVINCIAL"/>
    <s v="2.6.5.8.01 - Otros equipos"/>
    <s v="(en blanco)"/>
    <s v="(en blanco)"/>
    <n v="2500000"/>
    <n v="2500000"/>
    <n v="2500000"/>
    <n v="2500000"/>
  </r>
  <r>
    <s v="2023"/>
    <x v="0"/>
    <x v="0"/>
    <x v="1"/>
    <x v="9"/>
    <s v="1 - Poder Legislativo"/>
    <s v="0102 - CÁMARA DE DIPUTADOS"/>
    <s v="0001 - CÁMARA DE DIPUTADOS"/>
    <x v="0"/>
    <x v="0"/>
    <x v="0"/>
    <s v="2.6 - BIENES MUEBLES, INMUEBLES E INTANGIBLES"/>
    <s v="2.6.6 - EQUIPOS DE DEFENSA Y SEGURIDAD"/>
    <s v="N"/>
    <s v="00 - N/A"/>
    <s v="10 - FONDO GENERAL"/>
    <s v="99 - MULTIPROVINCIAL"/>
    <s v="2.6.6.1.01 - Equipos de defensa"/>
    <s v="(en blanco)"/>
    <s v="(en blanco)"/>
    <n v="1000000"/>
    <n v="1000000"/>
    <n v="1000000"/>
    <n v="1000000"/>
  </r>
  <r>
    <s v="2023"/>
    <x v="0"/>
    <x v="0"/>
    <x v="1"/>
    <x v="9"/>
    <s v="1 - Poder Legislativo"/>
    <s v="0102 - CÁMARA DE DIPUTADOS"/>
    <s v="0001 - CÁMARA DE DIPUTADOS"/>
    <x v="0"/>
    <x v="0"/>
    <x v="0"/>
    <s v="2.6 - BIENES MUEBLES, INMUEBLES E INTANGIBLES"/>
    <s v="2.6.8 - BIENES INTANGIBLES"/>
    <s v="N"/>
    <s v="00 - N/A"/>
    <s v="10 - FONDO GENERAL"/>
    <s v="99 - MULTIPROVINCIAL"/>
    <s v="2.6.8.3.01 - Programas de informática"/>
    <s v="(en blanco)"/>
    <s v="(en blanco)"/>
    <n v="20000000"/>
    <n v="6316285.7199999988"/>
    <n v="6316285.7200000007"/>
    <n v="6316285.7199999988"/>
  </r>
  <r>
    <s v="2023"/>
    <x v="0"/>
    <x v="0"/>
    <x v="1"/>
    <x v="9"/>
    <s v="1 - Poder Legislativo"/>
    <s v="0102 - CÁMARA DE DIPUTADOS"/>
    <s v="0001 - CÁMARA DE DIPUTADOS"/>
    <x v="0"/>
    <x v="0"/>
    <x v="0"/>
    <s v="2.6 - BIENES MUEBLES, INMUEBLES E INTANGIBLES"/>
    <s v="2.6.8 - BIENES INTANGIBLES"/>
    <s v="N"/>
    <s v="00 - N/A"/>
    <s v="10 - FONDO GENERAL"/>
    <s v="99 - MULTIPROVINCIAL"/>
    <s v="2.6.8.3.02 - Base de datos"/>
    <s v="(en blanco)"/>
    <s v="(en blanco)"/>
    <n v="1500000"/>
    <n v="125000"/>
    <n v="125000"/>
    <n v="125000"/>
  </r>
  <r>
    <s v="2023"/>
    <x v="0"/>
    <x v="0"/>
    <x v="1"/>
    <x v="9"/>
    <s v="1 - Poder Legislativo"/>
    <s v="0102 - CÁMARA DE DIPUTADOS"/>
    <s v="0001 - CÁMARA DE DIPUTADOS"/>
    <x v="0"/>
    <x v="0"/>
    <x v="0"/>
    <s v="2.7 - OBRAS"/>
    <s v="2.7.1 - OBRAS EN EDIFICACIONES"/>
    <s v="N"/>
    <s v="00 - N/A"/>
    <s v="10 - FONDO GENERAL"/>
    <s v="99 - MULTIPROVINCIAL"/>
    <s v="2.7.1.2.01 - Obras para edificación no residencial"/>
    <s v="(en blanco)"/>
    <s v="(en blanco)"/>
    <n v="100000000"/>
    <n v="44451666.659999996"/>
    <n v="44451666.659999996"/>
    <n v="44451666.659999996"/>
  </r>
  <r>
    <s v="2023"/>
    <x v="0"/>
    <x v="0"/>
    <x v="1"/>
    <x v="9"/>
    <s v="17 - Oficina Nacional de Defensa Pública"/>
    <s v="0406 - OFICINA NACIONAL DE DEFENSA PUBLICA"/>
    <s v="0001 - OFICINA NACIONAL DE DEFENSA PUBLICA"/>
    <x v="0"/>
    <x v="1"/>
    <x v="1"/>
    <s v="2.6 - BIENES MUEBLES, INMUEBLES E INTANGIBLES"/>
    <s v="2.6.1 - MOBILIARIO Y EQUIPO"/>
    <s v="N"/>
    <s v="00 - N/A"/>
    <s v="10 - FONDO GENERAL"/>
    <s v="99 - MULTIPROVINCIAL"/>
    <s v="2.6.1.1.01 - Muebles, equipos de oficina y estantería"/>
    <s v="(en blanco)"/>
    <s v="(en blanco)"/>
    <n v="500000"/>
    <n v="2964235.56"/>
    <n v="3775462.1400000006"/>
    <n v="1829641.96"/>
  </r>
  <r>
    <s v="2023"/>
    <x v="0"/>
    <x v="0"/>
    <x v="1"/>
    <x v="9"/>
    <s v="17 - Oficina Nacional de Defensa Pública"/>
    <s v="0406 - OFICINA NACIONAL DE DEFENSA PUBLICA"/>
    <s v="0001 - OFICINA NACIONAL DE DEFENSA PUBLICA"/>
    <x v="0"/>
    <x v="1"/>
    <x v="1"/>
    <s v="2.6 - BIENES MUEBLES, INMUEBLES E INTANGIBLES"/>
    <s v="2.6.1 - MOBILIARIO Y EQUIPO"/>
    <s v="N"/>
    <s v="00 - N/A"/>
    <s v="10 - FONDO GENERAL"/>
    <s v="99 - MULTIPROVINCIAL"/>
    <s v="2.6.1.3.01 - Equipos de tecnología de la información y comunicación"/>
    <s v="(en blanco)"/>
    <s v="(en blanco)"/>
    <n v="250000"/>
    <n v="1494293.21"/>
    <n v="2375000"/>
    <n v="1362432.03"/>
  </r>
  <r>
    <s v="2023"/>
    <x v="0"/>
    <x v="0"/>
    <x v="1"/>
    <x v="9"/>
    <s v="17 - Oficina Nacional de Defensa Pública"/>
    <s v="0406 - OFICINA NACIONAL DE DEFENSA PUBLICA"/>
    <s v="0001 - OFICINA NACIONAL DE DEFENSA PUBLICA"/>
    <x v="0"/>
    <x v="1"/>
    <x v="1"/>
    <s v="2.6 - BIENES MUEBLES, INMUEBLES E INTANGIBLES"/>
    <s v="2.6.1 - MOBILIARIO Y EQUIPO"/>
    <s v="N"/>
    <s v="00 - N/A"/>
    <s v="10 - FONDO GENERAL"/>
    <s v="99 - MULTIPROVINCIAL"/>
    <s v="2.6.1.4.01 - Electrodomésticos"/>
    <s v="(en blanco)"/>
    <s v="(en blanco)"/>
    <n v="300000"/>
    <n v="230748.49"/>
    <n v="583749.92999999993"/>
    <n v="230748.49000000002"/>
  </r>
  <r>
    <s v="2023"/>
    <x v="0"/>
    <x v="0"/>
    <x v="1"/>
    <x v="9"/>
    <s v="17 - Oficina Nacional de Defensa Pública"/>
    <s v="0406 - OFICINA NACIONAL DE DEFENSA PUBLICA"/>
    <s v="0001 - OFICINA NACIONAL DE DEFENSA PUBLICA"/>
    <x v="0"/>
    <x v="1"/>
    <x v="1"/>
    <s v="2.6 - BIENES MUEBLES, INMUEBLES E INTANGIBLES"/>
    <s v="2.6.1 - MOBILIARIO Y EQUIPO"/>
    <s v="N"/>
    <s v="00 - N/A"/>
    <s v="10 - FONDO GENERAL"/>
    <s v="99 - MULTIPROVINCIAL"/>
    <s v="2.6.1.9.01 - Otros Mobiliarios y Equipos no Identificados Precedentemente"/>
    <s v="(en blanco)"/>
    <s v="(en blanco)"/>
    <n v="15000"/>
    <n v="0"/>
    <n v="15000"/>
    <n v="0"/>
  </r>
  <r>
    <s v="2023"/>
    <x v="0"/>
    <x v="0"/>
    <x v="1"/>
    <x v="9"/>
    <s v="17 - Oficina Nacional de Defensa Pública"/>
    <s v="0406 - OFICINA NACIONAL DE DEFENSA PUBLICA"/>
    <s v="0001 - OFICINA NACIONAL DE DEFENSA PUBLICA"/>
    <x v="0"/>
    <x v="1"/>
    <x v="1"/>
    <s v="2.6 - BIENES MUEBLES, INMUEBLES E INTANGIBLES"/>
    <s v="2.6.2 - MOBILIARIO Y EQUIPO DE AUDIO, AUDIOVISUAL, RECREATIVO Y EDUCACIONAL"/>
    <s v="N"/>
    <s v="00 - N/A"/>
    <s v="10 - FONDO GENERAL"/>
    <s v="99 - MULTIPROVINCIAL"/>
    <s v="2.6.2.1.01 - Equipos y Aparatos Audiovisuales"/>
    <s v="(en blanco)"/>
    <s v="(en blanco)"/>
    <n v="0"/>
    <n v="79800"/>
    <n v="120000"/>
    <n v="79800"/>
  </r>
  <r>
    <s v="2023"/>
    <x v="0"/>
    <x v="0"/>
    <x v="1"/>
    <x v="9"/>
    <s v="17 - Oficina Nacional de Defensa Pública"/>
    <s v="0406 - OFICINA NACIONAL DE DEFENSA PUBLICA"/>
    <s v="0001 - OFICINA NACIONAL DE DEFENSA PUBLICA"/>
    <x v="0"/>
    <x v="1"/>
    <x v="1"/>
    <s v="2.6 - BIENES MUEBLES, INMUEBLES E INTANGIBLES"/>
    <s v="2.6.2 - MOBILIARIO Y EQUIPO DE AUDIO, AUDIOVISUAL, RECREATIVO Y EDUCACIONAL"/>
    <s v="N"/>
    <s v="00 - N/A"/>
    <s v="10 - FONDO GENERAL"/>
    <s v="99 - MULTIPROVINCIAL"/>
    <s v="2.6.2.3.01 - Cámaras fotográficas y de video"/>
    <s v="(en blanco)"/>
    <s v="(en blanco)"/>
    <n v="0"/>
    <n v="0"/>
    <n v="200000"/>
    <n v="0"/>
  </r>
  <r>
    <s v="2023"/>
    <x v="0"/>
    <x v="0"/>
    <x v="1"/>
    <x v="9"/>
    <s v="17 - Oficina Nacional de Defensa Pública"/>
    <s v="0406 - OFICINA NACIONAL DE DEFENSA PUBLICA"/>
    <s v="0001 - OFICINA NACIONAL DE DEFENSA PUBLICA"/>
    <x v="0"/>
    <x v="1"/>
    <x v="1"/>
    <s v="2.6 - BIENES MUEBLES, INMUEBLES E INTANGIBLES"/>
    <s v="2.6.4 - VEHÍCULOS Y EQUIPO DE TRANSPORTE, TRACCIÓN Y ELEVACIÓN"/>
    <s v="N"/>
    <s v="00 - N/A"/>
    <s v="10 - FONDO GENERAL"/>
    <s v="99 - MULTIPROVINCIAL"/>
    <s v="2.6.4.1.01 - Automóviles y camiones"/>
    <s v="(en blanco)"/>
    <s v="(en blanco)"/>
    <n v="0"/>
    <n v="2273700"/>
    <n v="5670002"/>
    <n v="0"/>
  </r>
  <r>
    <s v="2023"/>
    <x v="0"/>
    <x v="0"/>
    <x v="1"/>
    <x v="9"/>
    <s v="17 - Oficina Nacional de Defensa Pública"/>
    <s v="0406 - OFICINA NACIONAL DE DEFENSA PUBLICA"/>
    <s v="0001 - OFICINA NACIONAL DE DEFENSA PUBLICA"/>
    <x v="0"/>
    <x v="1"/>
    <x v="1"/>
    <s v="2.6 - BIENES MUEBLES, INMUEBLES E INTANGIBLES"/>
    <s v="2.6.5 - MAQUINARIA, OTROS EQUIPOS Y HERRAMIENTAS"/>
    <s v="N"/>
    <s v="00 - N/A"/>
    <s v="10 - FONDO GENERAL"/>
    <s v="99 - MULTIPROVINCIAL"/>
    <s v="2.6.5.2.01 - Maquinaria y equipo industrial"/>
    <s v="(en blanco)"/>
    <s v="(en blanco)"/>
    <n v="75000"/>
    <n v="149978"/>
    <n v="250000"/>
    <n v="34456"/>
  </r>
  <r>
    <s v="2023"/>
    <x v="0"/>
    <x v="0"/>
    <x v="1"/>
    <x v="9"/>
    <s v="17 - Oficina Nacional de Defensa Pública"/>
    <s v="0406 - OFICINA NACIONAL DE DEFENSA PUBLICA"/>
    <s v="0001 - OFICINA NACIONAL DE DEFENSA PUBLICA"/>
    <x v="0"/>
    <x v="1"/>
    <x v="1"/>
    <s v="2.6 - BIENES MUEBLES, INMUEBLES E INTANGIBLES"/>
    <s v="2.6.5 - MAQUINARIA, OTROS EQUIPOS Y HERRAMIENTAS"/>
    <s v="N"/>
    <s v="00 - N/A"/>
    <s v="10 - FONDO GENERAL"/>
    <s v="99 - MULTIPROVINCIAL"/>
    <s v="2.6.5.4.01 - Sistemas y equipos de climatización"/>
    <s v="(en blanco)"/>
    <s v="(en blanco)"/>
    <n v="350000"/>
    <n v="0"/>
    <n v="200000"/>
    <n v="0"/>
  </r>
  <r>
    <s v="2023"/>
    <x v="0"/>
    <x v="0"/>
    <x v="1"/>
    <x v="9"/>
    <s v="17 - Oficina Nacional de Defensa Pública"/>
    <s v="0406 - OFICINA NACIONAL DE DEFENSA PUBLICA"/>
    <s v="0001 - OFICINA NACIONAL DE DEFENSA PUBLICA"/>
    <x v="0"/>
    <x v="1"/>
    <x v="1"/>
    <s v="2.6 - BIENES MUEBLES, INMUEBLES E INTANGIBLES"/>
    <s v="2.6.5 - MAQUINARIA, OTROS EQUIPOS Y HERRAMIENTAS"/>
    <s v="N"/>
    <s v="00 - N/A"/>
    <s v="10 - FONDO GENERAL"/>
    <s v="99 - MULTIPROVINCIAL"/>
    <s v="2.6.5.4.02 - Equipos de climatización"/>
    <s v="(en blanco)"/>
    <s v="(en blanco)"/>
    <n v="0"/>
    <n v="326113.2"/>
    <n v="400000"/>
    <n v="250003.20000000001"/>
  </r>
  <r>
    <s v="2023"/>
    <x v="0"/>
    <x v="0"/>
    <x v="1"/>
    <x v="9"/>
    <s v="17 - Oficina Nacional de Defensa Pública"/>
    <s v="0406 - OFICINA NACIONAL DE DEFENSA PUBLICA"/>
    <s v="0001 - OFICINA NACIONAL DE DEFENSA PUBLICA"/>
    <x v="0"/>
    <x v="1"/>
    <x v="1"/>
    <s v="2.6 - BIENES MUEBLES, INMUEBLES E INTANGIBLES"/>
    <s v="2.6.5 - MAQUINARIA, OTROS EQUIPOS Y HERRAMIENTAS"/>
    <s v="N"/>
    <s v="00 - N/A"/>
    <s v="10 - FONDO GENERAL"/>
    <s v="99 - MULTIPROVINCIAL"/>
    <s v="2.6.5.5.01 - Equipo de comunicación, telecomunicaciones y señalamiento"/>
    <s v="(en blanco)"/>
    <s v="(en blanco)"/>
    <n v="10000"/>
    <n v="850943.4"/>
    <n v="910000"/>
    <n v="850943.4"/>
  </r>
  <r>
    <s v="2023"/>
    <x v="0"/>
    <x v="0"/>
    <x v="1"/>
    <x v="9"/>
    <s v="17 - Oficina Nacional de Defensa Pública"/>
    <s v="0406 - OFICINA NACIONAL DE DEFENSA PUBLICA"/>
    <s v="0001 - OFICINA NACIONAL DE DEFENSA PUBLICA"/>
    <x v="0"/>
    <x v="1"/>
    <x v="1"/>
    <s v="2.6 - BIENES MUEBLES, INMUEBLES E INTANGIBLES"/>
    <s v="2.6.5 - MAQUINARIA, OTROS EQUIPOS Y HERRAMIENTAS"/>
    <s v="N"/>
    <s v="00 - N/A"/>
    <s v="10 - FONDO GENERAL"/>
    <s v="99 - MULTIPROVINCIAL"/>
    <s v="2.6.5.6.01 - Equipo de generación eléctrica y a fines"/>
    <s v="(en blanco)"/>
    <s v="(en blanco)"/>
    <n v="75000"/>
    <n v="759981.64999999991"/>
    <n v="1475001"/>
    <n v="633226.05000000005"/>
  </r>
  <r>
    <s v="2023"/>
    <x v="0"/>
    <x v="0"/>
    <x v="1"/>
    <x v="9"/>
    <s v="17 - Oficina Nacional de Defensa Pública"/>
    <s v="0406 - OFICINA NACIONAL DE DEFENSA PUBLICA"/>
    <s v="0001 - OFICINA NACIONAL DE DEFENSA PUBLICA"/>
    <x v="0"/>
    <x v="1"/>
    <x v="1"/>
    <s v="2.6 - BIENES MUEBLES, INMUEBLES E INTANGIBLES"/>
    <s v="2.6.5 - MAQUINARIA, OTROS EQUIPOS Y HERRAMIENTAS"/>
    <s v="N"/>
    <s v="00 - N/A"/>
    <s v="10 - FONDO GENERAL"/>
    <s v="99 - MULTIPROVINCIAL"/>
    <s v="2.6.5.7.01 - Máquinas-herramientas"/>
    <s v="(en blanco)"/>
    <s v="(en blanco)"/>
    <n v="50000"/>
    <n v="5890.56"/>
    <n v="50000"/>
    <n v="5890.56"/>
  </r>
  <r>
    <s v="2023"/>
    <x v="0"/>
    <x v="0"/>
    <x v="1"/>
    <x v="9"/>
    <s v="17 - Oficina Nacional de Defensa Pública"/>
    <s v="0406 - OFICINA NACIONAL DE DEFENSA PUBLICA"/>
    <s v="0001 - OFICINA NACIONAL DE DEFENSA PUBLICA"/>
    <x v="0"/>
    <x v="1"/>
    <x v="1"/>
    <s v="2.6 - BIENES MUEBLES, INMUEBLES E INTANGIBLES"/>
    <s v="2.6.5 - MAQUINARIA, OTROS EQUIPOS Y HERRAMIENTAS"/>
    <s v="N"/>
    <s v="00 - N/A"/>
    <s v="10 - FONDO GENERAL"/>
    <s v="99 - MULTIPROVINCIAL"/>
    <s v="2.6.5.8.01 - Otros equipos"/>
    <s v="(en blanco)"/>
    <s v="(en blanco)"/>
    <n v="0"/>
    <n v="22420"/>
    <n v="80000"/>
    <n v="22420"/>
  </r>
  <r>
    <s v="2023"/>
    <x v="0"/>
    <x v="0"/>
    <x v="1"/>
    <x v="9"/>
    <s v="17 - Oficina Nacional de Defensa Pública"/>
    <s v="0406 - OFICINA NACIONAL DE DEFENSA PUBLICA"/>
    <s v="0001 - OFICINA NACIONAL DE DEFENSA PUBLICA"/>
    <x v="0"/>
    <x v="1"/>
    <x v="1"/>
    <s v="2.6 - BIENES MUEBLES, INMUEBLES E INTANGIBLES"/>
    <s v="2.6.6 - EQUIPOS DE DEFENSA Y SEGURIDAD"/>
    <s v="N"/>
    <s v="00 - N/A"/>
    <s v="10 - FONDO GENERAL"/>
    <s v="99 - MULTIPROVINCIAL"/>
    <s v="2.6.6.2.01 - Equipos de seguridad"/>
    <s v="(en blanco)"/>
    <s v="(en blanco)"/>
    <n v="0"/>
    <n v="406215"/>
    <n v="725000"/>
    <n v="406215"/>
  </r>
  <r>
    <s v="2023"/>
    <x v="0"/>
    <x v="0"/>
    <x v="1"/>
    <x v="9"/>
    <s v="17 - Oficina Nacional de Defensa Pública"/>
    <s v="0406 - OFICINA NACIONAL DE DEFENSA PUBLICA"/>
    <s v="0001 - OFICINA NACIONAL DE DEFENSA PUBLICA"/>
    <x v="0"/>
    <x v="1"/>
    <x v="1"/>
    <s v="2.6 - BIENES MUEBLES, INMUEBLES E INTANGIBLES"/>
    <s v="2.6.9 - EDIFICIOS, ESTRUCTURAS, TIERRAS, TERRENOS Y OBJETOS DE VALOR"/>
    <s v="N"/>
    <s v="00 - N/A"/>
    <s v="10 - FONDO GENERAL"/>
    <s v="99 - MULTIPROVINCIAL"/>
    <s v="2.6.9.6.01 - Accesorios para edificaciones residenciales y no residenciales"/>
    <s v="(en blanco)"/>
    <s v="(en blanco)"/>
    <n v="0"/>
    <n v="0"/>
    <n v="200000"/>
    <n v="0"/>
  </r>
  <r>
    <s v="2023"/>
    <x v="0"/>
    <x v="0"/>
    <x v="1"/>
    <x v="9"/>
    <s v="2 - Poder Ejecutivo"/>
    <s v="0201 - PRESIDENCIA DE LA REPÚBLICA"/>
    <s v="0001 - CONTRALORIA GENERAL DE LA REPUBLICA"/>
    <x v="0"/>
    <x v="0"/>
    <x v="2"/>
    <s v="2.6 - BIENES MUEBLES, INMUEBLES E INTANGIBLES"/>
    <s v="2.6.1 - MOBILIARIO Y EQUIPO"/>
    <s v="N"/>
    <s v="00 - N/A"/>
    <s v="10 - FONDO GENERAL"/>
    <s v="99 - MULTIPROVINCIAL"/>
    <s v="2.6.1.1.01 - Muebles, equipos de oficina y estantería"/>
    <s v="(en blanco)"/>
    <s v="(en blanco)"/>
    <n v="4000000"/>
    <n v="4248241.2700000005"/>
    <n v="4350000"/>
    <n v="3601690.1200000006"/>
  </r>
  <r>
    <s v="2023"/>
    <x v="0"/>
    <x v="0"/>
    <x v="1"/>
    <x v="9"/>
    <s v="2 - Poder Ejecutivo"/>
    <s v="0201 - PRESIDENCIA DE LA REPÚBLICA"/>
    <s v="0001 - CONTRALORIA GENERAL DE LA REPUBLICA"/>
    <x v="0"/>
    <x v="0"/>
    <x v="2"/>
    <s v="2.6 - BIENES MUEBLES, INMUEBLES E INTANGIBLES"/>
    <s v="2.6.1 - MOBILIARIO Y EQUIPO"/>
    <s v="N"/>
    <s v="00 - N/A"/>
    <s v="10 - FONDO GENERAL"/>
    <s v="99 - MULTIPROVINCIAL"/>
    <s v="2.6.1.3.01 - Equipos de tecnología de la información y comunicación"/>
    <s v="(en blanco)"/>
    <s v="(en blanco)"/>
    <n v="21810809"/>
    <n v="45504960.509999998"/>
    <n v="45610809"/>
    <n v="21702607.41"/>
  </r>
  <r>
    <s v="2023"/>
    <x v="0"/>
    <x v="0"/>
    <x v="1"/>
    <x v="9"/>
    <s v="2 - Poder Ejecutivo"/>
    <s v="0201 - PRESIDENCIA DE LA REPÚBLICA"/>
    <s v="0001 - CONTRALORIA GENERAL DE LA REPUBLICA"/>
    <x v="0"/>
    <x v="0"/>
    <x v="2"/>
    <s v="2.6 - BIENES MUEBLES, INMUEBLES E INTANGIBLES"/>
    <s v="2.6.1 - MOBILIARIO Y EQUIPO"/>
    <s v="N"/>
    <s v="00 - N/A"/>
    <s v="10 - FONDO GENERAL"/>
    <s v="99 - MULTIPROVINCIAL"/>
    <s v="2.6.1.4.01 - Electrodomésticos"/>
    <s v="(en blanco)"/>
    <s v="(en blanco)"/>
    <n v="2100000"/>
    <n v="701972.11"/>
    <n v="805321"/>
    <n v="536072.69999999995"/>
  </r>
  <r>
    <s v="2023"/>
    <x v="0"/>
    <x v="0"/>
    <x v="1"/>
    <x v="9"/>
    <s v="2 - Poder Ejecutivo"/>
    <s v="0201 - PRESIDENCIA DE LA REPÚBLICA"/>
    <s v="0001 - CONTRALORIA GENERAL DE LA REPUBLICA"/>
    <x v="0"/>
    <x v="0"/>
    <x v="2"/>
    <s v="2.6 - BIENES MUEBLES, INMUEBLES E INTANGIBLES"/>
    <s v="2.6.1 - MOBILIARIO Y EQUIPO"/>
    <s v="N"/>
    <s v="00 - N/A"/>
    <s v="10 - FONDO GENERAL"/>
    <s v="99 - MULTIPROVINCIAL"/>
    <s v="2.6.1.9.01 - Otros Mobiliarios y Equipos no Identificados Precedentemente"/>
    <s v="(en blanco)"/>
    <s v="(en blanco)"/>
    <n v="450000"/>
    <n v="42900"/>
    <n v="42900"/>
    <n v="42900"/>
  </r>
  <r>
    <s v="2023"/>
    <x v="0"/>
    <x v="0"/>
    <x v="1"/>
    <x v="9"/>
    <s v="2 - Poder Ejecutivo"/>
    <s v="0201 - PRESIDENCIA DE LA REPÚBLICA"/>
    <s v="0001 - CONTRALORIA GENERAL DE LA REPUBLICA"/>
    <x v="0"/>
    <x v="0"/>
    <x v="2"/>
    <s v="2.6 - BIENES MUEBLES, INMUEBLES E INTANGIBLES"/>
    <s v="2.6.1 - MOBILIARIO Y EQUIPO"/>
    <s v="N"/>
    <s v="00 - N/A"/>
    <s v="70 - DONACION EXTERNA"/>
    <s v="99 - MULTIPROVINCIAL"/>
    <s v="2.6.1.1.01 - Muebles, equipos de oficina y estantería"/>
    <s v="(en blanco)"/>
    <s v="(en blanco)"/>
    <n v="0"/>
    <n v="479854.6"/>
    <n v="996000"/>
    <n v="479854.6"/>
  </r>
  <r>
    <s v="2023"/>
    <x v="0"/>
    <x v="0"/>
    <x v="1"/>
    <x v="9"/>
    <s v="2 - Poder Ejecutivo"/>
    <s v="0201 - PRESIDENCIA DE LA REPÚBLICA"/>
    <s v="0001 - CONTRALORIA GENERAL DE LA REPUBLICA"/>
    <x v="0"/>
    <x v="0"/>
    <x v="2"/>
    <s v="2.6 - BIENES MUEBLES, INMUEBLES E INTANGIBLES"/>
    <s v="2.6.1 - MOBILIARIO Y EQUIPO"/>
    <s v="S"/>
    <s v="00 - N/A"/>
    <s v="60 - CREDITO EXTERNO"/>
    <s v="99 - MULTIPROVINCIAL"/>
    <s v="2.6.1.1.01 - Muebles, equipos de oficina y estantería"/>
    <n v="14738"/>
    <s v="FORTALECIMIENTO-INSTITUCIONAL PARA APOYO A LA AGENDA DE TRANSPARENCIA E INTEGRIDAD EN REPÚBLICA DOMINICANA"/>
    <n v="0"/>
    <n v="0"/>
    <n v="111207"/>
    <n v="0"/>
  </r>
  <r>
    <s v="2023"/>
    <x v="0"/>
    <x v="0"/>
    <x v="1"/>
    <x v="9"/>
    <s v="2 - Poder Ejecutivo"/>
    <s v="0201 - PRESIDENCIA DE LA REPÚBLICA"/>
    <s v="0001 - CONTRALORIA GENERAL DE LA REPUBLICA"/>
    <x v="0"/>
    <x v="0"/>
    <x v="2"/>
    <s v="2.6 - BIENES MUEBLES, INMUEBLES E INTANGIBLES"/>
    <s v="2.6.1 - MOBILIARIO Y EQUIPO"/>
    <s v="S"/>
    <s v="00 - N/A"/>
    <s v="60 - CREDITO EXTERNO"/>
    <s v="99 - MULTIPROVINCIAL"/>
    <s v="2.6.1.3.01 - Equipos de tecnología de la información y comunicación"/>
    <n v="14738"/>
    <s v="FORTALECIMIENTO-INSTITUCIONAL PARA APOYO A LA AGENDA DE TRANSPARENCIA E INTEGRIDAD EN REPÚBLICA DOMINICANA"/>
    <n v="0"/>
    <n v="0"/>
    <n v="535515"/>
    <n v="0"/>
  </r>
  <r>
    <s v="2023"/>
    <x v="0"/>
    <x v="0"/>
    <x v="1"/>
    <x v="9"/>
    <s v="2 - Poder Ejecutivo"/>
    <s v="0201 - PRESIDENCIA DE LA REPÚBLICA"/>
    <s v="0001 - CONTRALORIA GENERAL DE LA REPUBLICA"/>
    <x v="0"/>
    <x v="0"/>
    <x v="2"/>
    <s v="2.6 - BIENES MUEBLES, INMUEBLES E INTANGIBLES"/>
    <s v="2.6.2 - MOBILIARIO Y EQUIPO DE AUDIO, AUDIOVISUAL, RECREATIVO Y EDUCACIONAL"/>
    <s v="N"/>
    <s v="00 - N/A"/>
    <s v="10 - FONDO GENERAL"/>
    <s v="99 - MULTIPROVINCIAL"/>
    <s v="2.6.2.1.01 - Equipos y Aparatos Audiovisuales"/>
    <s v="(en blanco)"/>
    <s v="(en blanco)"/>
    <n v="425191"/>
    <n v="1167008.99"/>
    <n v="1425009"/>
    <n v="1143998.99"/>
  </r>
  <r>
    <s v="2023"/>
    <x v="0"/>
    <x v="0"/>
    <x v="1"/>
    <x v="9"/>
    <s v="2 - Poder Ejecutivo"/>
    <s v="0201 - PRESIDENCIA DE LA REPÚBLICA"/>
    <s v="0001 - CONTRALORIA GENERAL DE LA REPUBLICA"/>
    <x v="0"/>
    <x v="0"/>
    <x v="2"/>
    <s v="2.6 - BIENES MUEBLES, INMUEBLES E INTANGIBLES"/>
    <s v="2.6.2 - MOBILIARIO Y EQUIPO DE AUDIO, AUDIOVISUAL, RECREATIVO Y EDUCACIONAL"/>
    <s v="N"/>
    <s v="00 - N/A"/>
    <s v="10 - FONDO GENERAL"/>
    <s v="99 - MULTIPROVINCIAL"/>
    <s v="2.6.2.3.01 - Cámaras fotográficas y de video"/>
    <s v="(en blanco)"/>
    <s v="(en blanco)"/>
    <n v="655400"/>
    <n v="1297527.77"/>
    <n v="1297528"/>
    <n v="1037927.77"/>
  </r>
  <r>
    <s v="2023"/>
    <x v="0"/>
    <x v="0"/>
    <x v="1"/>
    <x v="9"/>
    <s v="2 - Poder Ejecutivo"/>
    <s v="0201 - PRESIDENCIA DE LA REPÚBLICA"/>
    <s v="0001 - CONTRALORIA GENERAL DE LA REPUBLICA"/>
    <x v="0"/>
    <x v="0"/>
    <x v="2"/>
    <s v="2.6 - BIENES MUEBLES, INMUEBLES E INTANGIBLES"/>
    <s v="2.6.2 - MOBILIARIO Y EQUIPO DE AUDIO, AUDIOVISUAL, RECREATIVO Y EDUCACIONAL"/>
    <s v="N"/>
    <s v="00 - N/A"/>
    <s v="10 - FONDO GENERAL"/>
    <s v="99 - MULTIPROVINCIAL"/>
    <s v="2.6.2.4.01 - Mobiliario y equipo educacional y recreativo"/>
    <s v="(en blanco)"/>
    <s v="(en blanco)"/>
    <n v="50000"/>
    <n v="0"/>
    <n v="0"/>
    <n v="0"/>
  </r>
  <r>
    <s v="2023"/>
    <x v="0"/>
    <x v="0"/>
    <x v="1"/>
    <x v="9"/>
    <s v="2 - Poder Ejecutivo"/>
    <s v="0201 - PRESIDENCIA DE LA REPÚBLICA"/>
    <s v="0001 - CONTRALORIA GENERAL DE LA REPUBLICA"/>
    <x v="0"/>
    <x v="0"/>
    <x v="2"/>
    <s v="2.6 - BIENES MUEBLES, INMUEBLES E INTANGIBLES"/>
    <s v="2.6.2 - MOBILIARIO Y EQUIPO DE AUDIO, AUDIOVISUAL, RECREATIVO Y EDUCACIONAL"/>
    <s v="S"/>
    <s v="00 - N/A"/>
    <s v="60 - CREDITO EXTERNO"/>
    <s v="99 - MULTIPROVINCIAL"/>
    <s v="2.6.2.1.01 - Equipos y Aparatos Audiovisuales"/>
    <n v="14738"/>
    <s v="FORTALECIMIENTO-INSTITUCIONAL PARA APOYO A LA AGENDA DE TRANSPARENCIA E INTEGRIDAD EN REPÚBLICA DOMINICANA"/>
    <n v="0"/>
    <n v="0"/>
    <n v="68400"/>
    <n v="0"/>
  </r>
  <r>
    <s v="2023"/>
    <x v="0"/>
    <x v="0"/>
    <x v="1"/>
    <x v="9"/>
    <s v="2 - Poder Ejecutivo"/>
    <s v="0201 - PRESIDENCIA DE LA REPÚBLICA"/>
    <s v="0001 - CONTRALORIA GENERAL DE LA REPUBLICA"/>
    <x v="0"/>
    <x v="0"/>
    <x v="2"/>
    <s v="2.6 - BIENES MUEBLES, INMUEBLES E INTANGIBLES"/>
    <s v="2.6.3 - EQUIPO E INSTRUMENTAL, CIENTÍFICO Y LABORATORIO"/>
    <s v="N"/>
    <s v="00 - N/A"/>
    <s v="10 - FONDO GENERAL"/>
    <s v="99 - MULTIPROVINCIAL"/>
    <s v="2.6.3.1.01 - Equipo médico y de laboratorio"/>
    <s v="(en blanco)"/>
    <s v="(en blanco)"/>
    <n v="50000"/>
    <n v="0"/>
    <n v="0"/>
    <n v="0"/>
  </r>
  <r>
    <s v="2023"/>
    <x v="0"/>
    <x v="0"/>
    <x v="1"/>
    <x v="9"/>
    <s v="2 - Poder Ejecutivo"/>
    <s v="0201 - PRESIDENCIA DE LA REPÚBLICA"/>
    <s v="0001 - CONTRALORIA GENERAL DE LA REPUBLICA"/>
    <x v="0"/>
    <x v="0"/>
    <x v="2"/>
    <s v="2.6 - BIENES MUEBLES, INMUEBLES E INTANGIBLES"/>
    <s v="2.6.4 - VEHÍCULOS Y EQUIPO DE TRANSPORTE, TRACCIÓN Y ELEVACIÓN"/>
    <s v="N"/>
    <s v="00 - N/A"/>
    <s v="10 - FONDO GENERAL"/>
    <s v="99 - MULTIPROVINCIAL"/>
    <s v="2.6.4.1.01 - Automóviles y camiones"/>
    <s v="(en blanco)"/>
    <s v="(en blanco)"/>
    <n v="27000000"/>
    <n v="9025500"/>
    <n v="9025500"/>
    <n v="9025500"/>
  </r>
  <r>
    <s v="2023"/>
    <x v="0"/>
    <x v="0"/>
    <x v="1"/>
    <x v="9"/>
    <s v="2 - Poder Ejecutivo"/>
    <s v="0201 - PRESIDENCIA DE LA REPÚBLICA"/>
    <s v="0001 - CONTRALORIA GENERAL DE LA REPUBLICA"/>
    <x v="0"/>
    <x v="0"/>
    <x v="2"/>
    <s v="2.6 - BIENES MUEBLES, INMUEBLES E INTANGIBLES"/>
    <s v="2.6.4 - VEHÍCULOS Y EQUIPO DE TRANSPORTE, TRACCIÓN Y ELEVACIÓN"/>
    <s v="N"/>
    <s v="00 - N/A"/>
    <s v="10 - FONDO GENERAL"/>
    <s v="99 - MULTIPROVINCIAL"/>
    <s v="2.6.4.6.01 - Equipo de tracción"/>
    <s v="(en blanco)"/>
    <s v="(en blanco)"/>
    <n v="15000"/>
    <n v="0"/>
    <n v="0"/>
    <n v="0"/>
  </r>
  <r>
    <s v="2023"/>
    <x v="0"/>
    <x v="0"/>
    <x v="1"/>
    <x v="9"/>
    <s v="2 - Poder Ejecutivo"/>
    <s v="0201 - PRESIDENCIA DE LA REPÚBLICA"/>
    <s v="0001 - CONTRALORIA GENERAL DE LA REPUBLICA"/>
    <x v="0"/>
    <x v="0"/>
    <x v="2"/>
    <s v="2.6 - BIENES MUEBLES, INMUEBLES E INTANGIBLES"/>
    <s v="2.6.4 - VEHÍCULOS Y EQUIPO DE TRANSPORTE, TRACCIÓN Y ELEVACIÓN"/>
    <s v="N"/>
    <s v="00 - N/A"/>
    <s v="10 - FONDO GENERAL"/>
    <s v="99 - MULTIPROVINCIAL"/>
    <s v="2.6.4.8.01 - Otros equipos de transporte"/>
    <s v="(en blanco)"/>
    <s v="(en blanco)"/>
    <n v="100000"/>
    <n v="0"/>
    <n v="0"/>
    <n v="0"/>
  </r>
  <r>
    <s v="2023"/>
    <x v="0"/>
    <x v="0"/>
    <x v="1"/>
    <x v="9"/>
    <s v="2 - Poder Ejecutivo"/>
    <s v="0201 - PRESIDENCIA DE LA REPÚBLICA"/>
    <s v="0001 - CONTRALORIA GENERAL DE LA REPUBLICA"/>
    <x v="0"/>
    <x v="0"/>
    <x v="2"/>
    <s v="2.6 - BIENES MUEBLES, INMUEBLES E INTANGIBLES"/>
    <s v="2.6.5 - MAQUINARIA, OTROS EQUIPOS Y HERRAMIENTAS"/>
    <s v="N"/>
    <s v="00 - N/A"/>
    <s v="10 - FONDO GENERAL"/>
    <s v="99 - MULTIPROVINCIAL"/>
    <s v="2.6.5.2.01 - Maquinaria y equipo industrial"/>
    <s v="(en blanco)"/>
    <s v="(en blanco)"/>
    <n v="33000"/>
    <n v="272445.24"/>
    <n v="33000"/>
    <n v="99285.2"/>
  </r>
  <r>
    <s v="2023"/>
    <x v="0"/>
    <x v="0"/>
    <x v="1"/>
    <x v="9"/>
    <s v="2 - Poder Ejecutivo"/>
    <s v="0201 - PRESIDENCIA DE LA REPÚBLICA"/>
    <s v="0001 - CONTRALORIA GENERAL DE LA REPUBLICA"/>
    <x v="0"/>
    <x v="0"/>
    <x v="2"/>
    <s v="2.6 - BIENES MUEBLES, INMUEBLES E INTANGIBLES"/>
    <s v="2.6.5 - MAQUINARIA, OTROS EQUIPOS Y HERRAMIENTAS"/>
    <s v="N"/>
    <s v="00 - N/A"/>
    <s v="10 - FONDO GENERAL"/>
    <s v="99 - MULTIPROVINCIAL"/>
    <s v="2.6.5.3.01 - Maquinaria y equipo de construcción"/>
    <s v="(en blanco)"/>
    <s v="(en blanco)"/>
    <n v="27500"/>
    <n v="0"/>
    <n v="7500"/>
    <n v="0"/>
  </r>
  <r>
    <s v="2023"/>
    <x v="0"/>
    <x v="0"/>
    <x v="1"/>
    <x v="9"/>
    <s v="2 - Poder Ejecutivo"/>
    <s v="0201 - PRESIDENCIA DE LA REPÚBLICA"/>
    <s v="0001 - CONTRALORIA GENERAL DE LA REPUBLICA"/>
    <x v="0"/>
    <x v="0"/>
    <x v="2"/>
    <s v="2.6 - BIENES MUEBLES, INMUEBLES E INTANGIBLES"/>
    <s v="2.6.5 - MAQUINARIA, OTROS EQUIPOS Y HERRAMIENTAS"/>
    <s v="N"/>
    <s v="00 - N/A"/>
    <s v="10 - FONDO GENERAL"/>
    <s v="99 - MULTIPROVINCIAL"/>
    <s v="2.6.5.4.01 - Sistemas y equipos de climatización"/>
    <s v="(en blanco)"/>
    <s v="(en blanco)"/>
    <n v="2050500"/>
    <n v="733087.51"/>
    <n v="944008"/>
    <n v="733087.51"/>
  </r>
  <r>
    <s v="2023"/>
    <x v="0"/>
    <x v="0"/>
    <x v="1"/>
    <x v="9"/>
    <s v="2 - Poder Ejecutivo"/>
    <s v="0201 - PRESIDENCIA DE LA REPÚBLICA"/>
    <s v="0001 - CONTRALORIA GENERAL DE LA REPUBLICA"/>
    <x v="0"/>
    <x v="0"/>
    <x v="2"/>
    <s v="2.6 - BIENES MUEBLES, INMUEBLES E INTANGIBLES"/>
    <s v="2.6.5 - MAQUINARIA, OTROS EQUIPOS Y HERRAMIENTAS"/>
    <s v="N"/>
    <s v="00 - N/A"/>
    <s v="10 - FONDO GENERAL"/>
    <s v="99 - MULTIPROVINCIAL"/>
    <s v="2.6.5.4.02 - Equipos de climatización"/>
    <s v="(en blanco)"/>
    <s v="(en blanco)"/>
    <n v="0"/>
    <n v="476761.19"/>
    <n v="722103"/>
    <n v="18224.990000000002"/>
  </r>
  <r>
    <s v="2023"/>
    <x v="0"/>
    <x v="0"/>
    <x v="1"/>
    <x v="9"/>
    <s v="2 - Poder Ejecutivo"/>
    <s v="0201 - PRESIDENCIA DE LA REPÚBLICA"/>
    <s v="0001 - CONTRALORIA GENERAL DE LA REPUBLICA"/>
    <x v="0"/>
    <x v="0"/>
    <x v="2"/>
    <s v="2.6 - BIENES MUEBLES, INMUEBLES E INTANGIBLES"/>
    <s v="2.6.5 - MAQUINARIA, OTROS EQUIPOS Y HERRAMIENTAS"/>
    <s v="N"/>
    <s v="00 - N/A"/>
    <s v="10 - FONDO GENERAL"/>
    <s v="99 - MULTIPROVINCIAL"/>
    <s v="2.6.5.5.01 - Equipo de comunicación, telecomunicaciones y señalamiento"/>
    <s v="(en blanco)"/>
    <s v="(en blanco)"/>
    <n v="4847000"/>
    <n v="0"/>
    <n v="660752"/>
    <n v="0"/>
  </r>
  <r>
    <s v="2023"/>
    <x v="0"/>
    <x v="0"/>
    <x v="1"/>
    <x v="9"/>
    <s v="2 - Poder Ejecutivo"/>
    <s v="0201 - PRESIDENCIA DE LA REPÚBLICA"/>
    <s v="0001 - CONTRALORIA GENERAL DE LA REPUBLICA"/>
    <x v="0"/>
    <x v="0"/>
    <x v="2"/>
    <s v="2.6 - BIENES MUEBLES, INMUEBLES E INTANGIBLES"/>
    <s v="2.6.5 - MAQUINARIA, OTROS EQUIPOS Y HERRAMIENTAS"/>
    <s v="N"/>
    <s v="00 - N/A"/>
    <s v="10 - FONDO GENERAL"/>
    <s v="99 - MULTIPROVINCIAL"/>
    <s v="2.6.5.6.01 - Equipo de generación eléctrica y a fines"/>
    <s v="(en blanco)"/>
    <s v="(en blanco)"/>
    <n v="100000"/>
    <n v="862874.21"/>
    <n v="100000"/>
    <n v="0"/>
  </r>
  <r>
    <s v="2023"/>
    <x v="0"/>
    <x v="0"/>
    <x v="1"/>
    <x v="9"/>
    <s v="2 - Poder Ejecutivo"/>
    <s v="0201 - PRESIDENCIA DE LA REPÚBLICA"/>
    <s v="0001 - CONTRALORIA GENERAL DE LA REPUBLICA"/>
    <x v="0"/>
    <x v="0"/>
    <x v="2"/>
    <s v="2.6 - BIENES MUEBLES, INMUEBLES E INTANGIBLES"/>
    <s v="2.6.5 - MAQUINARIA, OTROS EQUIPOS Y HERRAMIENTAS"/>
    <s v="N"/>
    <s v="00 - N/A"/>
    <s v="10 - FONDO GENERAL"/>
    <s v="99 - MULTIPROVINCIAL"/>
    <s v="2.6.5.7.01 - Máquinas-herramientas"/>
    <s v="(en blanco)"/>
    <s v="(en blanco)"/>
    <n v="74000"/>
    <n v="59403.56"/>
    <n v="74000"/>
    <n v="29575.52"/>
  </r>
  <r>
    <s v="2023"/>
    <x v="0"/>
    <x v="0"/>
    <x v="1"/>
    <x v="9"/>
    <s v="2 - Poder Ejecutivo"/>
    <s v="0201 - PRESIDENCIA DE LA REPÚBLICA"/>
    <s v="0001 - CONTRALORIA GENERAL DE LA REPUBLICA"/>
    <x v="0"/>
    <x v="0"/>
    <x v="2"/>
    <s v="2.6 - BIENES MUEBLES, INMUEBLES E INTANGIBLES"/>
    <s v="2.6.5 - MAQUINARIA, OTROS EQUIPOS Y HERRAMIENTAS"/>
    <s v="N"/>
    <s v="00 - N/A"/>
    <s v="10 - FONDO GENERAL"/>
    <s v="99 - MULTIPROVINCIAL"/>
    <s v="2.6.5.8.01 - Otros equipos"/>
    <s v="(en blanco)"/>
    <s v="(en blanco)"/>
    <n v="200000"/>
    <n v="0"/>
    <n v="0"/>
    <n v="0"/>
  </r>
  <r>
    <s v="2023"/>
    <x v="0"/>
    <x v="0"/>
    <x v="1"/>
    <x v="9"/>
    <s v="2 - Poder Ejecutivo"/>
    <s v="0201 - PRESIDENCIA DE LA REPÚBLICA"/>
    <s v="0001 - CONTRALORIA GENERAL DE LA REPUBLICA"/>
    <x v="0"/>
    <x v="0"/>
    <x v="2"/>
    <s v="2.6 - BIENES MUEBLES, INMUEBLES E INTANGIBLES"/>
    <s v="2.6.6 - EQUIPOS DE DEFENSA Y SEGURIDAD"/>
    <s v="N"/>
    <s v="00 - N/A"/>
    <s v="10 - FONDO GENERAL"/>
    <s v="99 - MULTIPROVINCIAL"/>
    <s v="2.6.6.2.01 - Equipos de seguridad"/>
    <s v="(en blanco)"/>
    <s v="(en blanco)"/>
    <n v="1300000"/>
    <n v="3428657.42"/>
    <n v="3568211"/>
    <n v="1461356.7"/>
  </r>
  <r>
    <s v="2023"/>
    <x v="0"/>
    <x v="0"/>
    <x v="1"/>
    <x v="9"/>
    <s v="2 - Poder Ejecutivo"/>
    <s v="0201 - PRESIDENCIA DE LA REPÚBLICA"/>
    <s v="0001 - CONTRALORIA GENERAL DE LA REPUBLICA"/>
    <x v="0"/>
    <x v="0"/>
    <x v="2"/>
    <s v="2.6 - BIENES MUEBLES, INMUEBLES E INTANGIBLES"/>
    <s v="2.6.8 - BIENES INTANGIBLES"/>
    <s v="N"/>
    <s v="00 - N/A"/>
    <s v="10 - FONDO GENERAL"/>
    <s v="99 - MULTIPROVINCIAL"/>
    <s v="2.6.8.3.01 - Programas de informática"/>
    <s v="(en blanco)"/>
    <s v="(en blanco)"/>
    <n v="1000000"/>
    <n v="6000000"/>
    <n v="6450000"/>
    <n v="6000000"/>
  </r>
  <r>
    <s v="2023"/>
    <x v="0"/>
    <x v="0"/>
    <x v="1"/>
    <x v="9"/>
    <s v="2 - Poder Ejecutivo"/>
    <s v="0201 - PRESIDENCIA DE LA REPÚBLICA"/>
    <s v="0001 - CONTRALORIA GENERAL DE LA REPUBLICA"/>
    <x v="0"/>
    <x v="0"/>
    <x v="2"/>
    <s v="2.7 - OBRAS"/>
    <s v="2.7.1 - OBRAS EN EDIFICACIONES"/>
    <s v="N"/>
    <s v="00 - N/A"/>
    <s v="10 - FONDO GENERAL"/>
    <s v="99 - MULTIPROVINCIAL"/>
    <s v="2.7.1.2.01 - Obras para edificación no residencial"/>
    <s v="(en blanco)"/>
    <s v="(en blanco)"/>
    <n v="426000"/>
    <n v="0"/>
    <n v="0"/>
    <n v="0"/>
  </r>
  <r>
    <s v="2023"/>
    <x v="0"/>
    <x v="0"/>
    <x v="1"/>
    <x v="9"/>
    <s v="2 - Poder Ejecutivo"/>
    <s v="0201 - PRESIDENCIA DE LA REPÚBLICA"/>
    <s v="0001 - CONTRALORIA GENERAL DE LA REPUBLICA"/>
    <x v="0"/>
    <x v="0"/>
    <x v="2"/>
    <s v="2.7 - OBRAS"/>
    <s v="2.7.1 - OBRAS EN EDIFICACIONES"/>
    <s v="N"/>
    <s v="00 - N/A"/>
    <s v="10 - FONDO GENERAL"/>
    <s v="99 - MULTIPROVINCIAL"/>
    <s v="2.7.1.5.01 - Supervisión e inspección de obras en edificaciones"/>
    <s v="(en blanco)"/>
    <s v="(en blanco)"/>
    <n v="240000"/>
    <n v="0"/>
    <n v="0"/>
    <n v="0"/>
  </r>
  <r>
    <s v="2023"/>
    <x v="0"/>
    <x v="0"/>
    <x v="1"/>
    <x v="9"/>
    <s v="2 - Poder Ejecutivo"/>
    <s v="0201 - PRESIDENCIA DE LA REPÚBLICA"/>
    <s v="0001 - GABINETE SOCIAL DE LA PRESIDENCIA"/>
    <x v="1"/>
    <x v="2"/>
    <x v="3"/>
    <s v="2.6 - BIENES MUEBLES, INMUEBLES E INTANGIBLES"/>
    <s v="2.6.1 - MOBILIARIO Y EQUIPO"/>
    <s v="N"/>
    <s v="00 - N/A"/>
    <s v="10 - FONDO GENERAL"/>
    <s v="99 - MULTIPROVINCIAL"/>
    <s v="2.6.1.1.01 - Muebles, equipos de oficina y estantería"/>
    <s v="(en blanco)"/>
    <s v="(en blanco)"/>
    <n v="3000000"/>
    <n v="2184067.5700000003"/>
    <n v="1710784"/>
    <n v="1753617.36"/>
  </r>
  <r>
    <s v="2023"/>
    <x v="0"/>
    <x v="0"/>
    <x v="1"/>
    <x v="9"/>
    <s v="2 - Poder Ejecutivo"/>
    <s v="0201 - PRESIDENCIA DE LA REPÚBLICA"/>
    <s v="0001 - GABINETE SOCIAL DE LA PRESIDENCIA"/>
    <x v="1"/>
    <x v="2"/>
    <x v="3"/>
    <s v="2.6 - BIENES MUEBLES, INMUEBLES E INTANGIBLES"/>
    <s v="2.6.1 - MOBILIARIO Y EQUIPO"/>
    <s v="N"/>
    <s v="00 - N/A"/>
    <s v="10 - FONDO GENERAL"/>
    <s v="99 - MULTIPROVINCIAL"/>
    <s v="2.6.1.2.01 - Muebles de alojamiento"/>
    <s v="(en blanco)"/>
    <s v="(en blanco)"/>
    <n v="0"/>
    <n v="0"/>
    <n v="0"/>
    <n v="0"/>
  </r>
  <r>
    <s v="2023"/>
    <x v="0"/>
    <x v="0"/>
    <x v="1"/>
    <x v="9"/>
    <s v="2 - Poder Ejecutivo"/>
    <s v="0201 - PRESIDENCIA DE LA REPÚBLICA"/>
    <s v="0001 - GABINETE SOCIAL DE LA PRESIDENCIA"/>
    <x v="1"/>
    <x v="2"/>
    <x v="3"/>
    <s v="2.6 - BIENES MUEBLES, INMUEBLES E INTANGIBLES"/>
    <s v="2.6.1 - MOBILIARIO Y EQUIPO"/>
    <s v="N"/>
    <s v="00 - N/A"/>
    <s v="10 - FONDO GENERAL"/>
    <s v="99 - MULTIPROVINCIAL"/>
    <s v="2.6.1.3.01 - Equipos de tecnología de la información y comunicación"/>
    <s v="(en blanco)"/>
    <s v="(en blanco)"/>
    <n v="2488042"/>
    <n v="1260216"/>
    <n v="2125216"/>
    <n v="1260216"/>
  </r>
  <r>
    <s v="2023"/>
    <x v="0"/>
    <x v="0"/>
    <x v="1"/>
    <x v="9"/>
    <s v="2 - Poder Ejecutivo"/>
    <s v="0201 - PRESIDENCIA DE LA REPÚBLICA"/>
    <s v="0001 - GABINETE SOCIAL DE LA PRESIDENCIA"/>
    <x v="1"/>
    <x v="2"/>
    <x v="3"/>
    <s v="2.6 - BIENES MUEBLES, INMUEBLES E INTANGIBLES"/>
    <s v="2.6.1 - MOBILIARIO Y EQUIPO"/>
    <s v="N"/>
    <s v="00 - N/A"/>
    <s v="10 - FONDO GENERAL"/>
    <s v="99 - MULTIPROVINCIAL"/>
    <s v="2.6.1.4.01 - Electrodomésticos"/>
    <s v="(en blanco)"/>
    <s v="(en blanco)"/>
    <n v="1902029"/>
    <n v="2387244.73"/>
    <n v="2333100"/>
    <n v="1972444.63"/>
  </r>
  <r>
    <s v="2023"/>
    <x v="0"/>
    <x v="0"/>
    <x v="1"/>
    <x v="9"/>
    <s v="2 - Poder Ejecutivo"/>
    <s v="0201 - PRESIDENCIA DE LA REPÚBLICA"/>
    <s v="0001 - GABINETE SOCIAL DE LA PRESIDENCIA"/>
    <x v="1"/>
    <x v="2"/>
    <x v="3"/>
    <s v="2.6 - BIENES MUEBLES, INMUEBLES E INTANGIBLES"/>
    <s v="2.6.1 - MOBILIARIO Y EQUIPO"/>
    <s v="N"/>
    <s v="00 - N/A"/>
    <s v="10 - FONDO GENERAL"/>
    <s v="99 - MULTIPROVINCIAL"/>
    <s v="2.6.1.9.01 - Otros Mobiliarios y Equipos no Identificados Precedentemente"/>
    <s v="(en blanco)"/>
    <s v="(en blanco)"/>
    <n v="400000"/>
    <n v="0"/>
    <n v="0"/>
    <n v="0"/>
  </r>
  <r>
    <s v="2023"/>
    <x v="0"/>
    <x v="0"/>
    <x v="1"/>
    <x v="9"/>
    <s v="2 - Poder Ejecutivo"/>
    <s v="0201 - PRESIDENCIA DE LA REPÚBLICA"/>
    <s v="0001 - GABINETE SOCIAL DE LA PRESIDENCIA"/>
    <x v="1"/>
    <x v="2"/>
    <x v="3"/>
    <s v="2.6 - BIENES MUEBLES, INMUEBLES E INTANGIBLES"/>
    <s v="2.6.1 - MOBILIARIO Y EQUIPO"/>
    <s v="S"/>
    <s v="05 - CONSTRUCCIÓN CENTRO MODELO DE PRESTACIÓN DE SERVICIOS PARA MUJERES (CIUDAD MUJER)"/>
    <s v="10 - FONDO GENERAL"/>
    <s v="32 - SANTO DOMINGO"/>
    <s v="2.6.1.1.01 - Muebles, equipos de oficina y estantería"/>
    <n v="13856"/>
    <s v="CONSTRUCCIÓN CENTRO MODELO DE PRESTACIÓN DE SERVICIOS PARA MUJERES (CIUDAD MUJER)"/>
    <n v="30000000"/>
    <n v="4791711.34"/>
    <n v="11184416"/>
    <n v="0"/>
  </r>
  <r>
    <s v="2023"/>
    <x v="0"/>
    <x v="0"/>
    <x v="1"/>
    <x v="9"/>
    <s v="2 - Poder Ejecutivo"/>
    <s v="0201 - PRESIDENCIA DE LA REPÚBLICA"/>
    <s v="0001 - GABINETE SOCIAL DE LA PRESIDENCIA"/>
    <x v="1"/>
    <x v="2"/>
    <x v="3"/>
    <s v="2.6 - BIENES MUEBLES, INMUEBLES E INTANGIBLES"/>
    <s v="2.6.1 - MOBILIARIO Y EQUIPO"/>
    <s v="S"/>
    <s v="05 - CONSTRUCCIÓN CENTRO MODELO DE PRESTACIÓN DE SERVICIOS PARA MUJERES (CIUDAD MUJER)"/>
    <s v="10 - FONDO GENERAL"/>
    <s v="32 - SANTO DOMINGO"/>
    <s v="2.6.1.2.01 - Muebles de alojamiento"/>
    <n v="13856"/>
    <s v="CONSTRUCCIÓN CENTRO MODELO DE PRESTACIÓN DE SERVICIOS PARA MUJERES (CIUDAD MUJER)"/>
    <n v="0"/>
    <n v="130995.08"/>
    <n v="319716"/>
    <n v="0"/>
  </r>
  <r>
    <s v="2023"/>
    <x v="0"/>
    <x v="0"/>
    <x v="1"/>
    <x v="9"/>
    <s v="2 - Poder Ejecutivo"/>
    <s v="0201 - PRESIDENCIA DE LA REPÚBLICA"/>
    <s v="0001 - GABINETE SOCIAL DE LA PRESIDENCIA"/>
    <x v="1"/>
    <x v="2"/>
    <x v="3"/>
    <s v="2.6 - BIENES MUEBLES, INMUEBLES E INTANGIBLES"/>
    <s v="2.6.1 - MOBILIARIO Y EQUIPO"/>
    <s v="S"/>
    <s v="05 - CONSTRUCCIÓN CENTRO MODELO DE PRESTACIÓN DE SERVICIOS PARA MUJERES (CIUDAD MUJER)"/>
    <s v="10 - FONDO GENERAL"/>
    <s v="32 - SANTO DOMINGO"/>
    <s v="2.6.1.3.01 - Equipos de tecnología de la información y comunicación"/>
    <n v="13856"/>
    <s v="CONSTRUCCIÓN CENTRO MODELO DE PRESTACIÓN DE SERVICIOS PARA MUJERES (CIUDAD MUJER)"/>
    <n v="15000000"/>
    <n v="1320894"/>
    <n v="3427196.0300000012"/>
    <n v="393694.02"/>
  </r>
  <r>
    <s v="2023"/>
    <x v="0"/>
    <x v="0"/>
    <x v="1"/>
    <x v="9"/>
    <s v="2 - Poder Ejecutivo"/>
    <s v="0201 - PRESIDENCIA DE LA REPÚBLICA"/>
    <s v="0001 - GABINETE SOCIAL DE LA PRESIDENCIA"/>
    <x v="1"/>
    <x v="2"/>
    <x v="3"/>
    <s v="2.6 - BIENES MUEBLES, INMUEBLES E INTANGIBLES"/>
    <s v="2.6.1 - MOBILIARIO Y EQUIPO"/>
    <s v="S"/>
    <s v="05 - CONSTRUCCIÓN CENTRO MODELO DE PRESTACIÓN DE SERVICIOS PARA MUJERES (CIUDAD MUJER)"/>
    <s v="10 - FONDO GENERAL"/>
    <s v="32 - SANTO DOMINGO"/>
    <s v="2.6.1.4.01 - Electrodomésticos"/>
    <n v="13856"/>
    <s v="CONSTRUCCIÓN CENTRO MODELO DE PRESTACIÓN DE SERVICIOS PARA MUJERES (CIUDAD MUJER)"/>
    <n v="0"/>
    <n v="0"/>
    <n v="0"/>
    <n v="0"/>
  </r>
  <r>
    <s v="2023"/>
    <x v="0"/>
    <x v="0"/>
    <x v="1"/>
    <x v="9"/>
    <s v="2 - Poder Ejecutivo"/>
    <s v="0201 - PRESIDENCIA DE LA REPÚBLICA"/>
    <s v="0001 - GABINETE SOCIAL DE LA PRESIDENCIA"/>
    <x v="1"/>
    <x v="2"/>
    <x v="3"/>
    <s v="2.6 - BIENES MUEBLES, INMUEBLES E INTANGIBLES"/>
    <s v="2.6.1 - MOBILIARIO Y EQUIPO"/>
    <s v="S"/>
    <s v="05 - CONSTRUCCIÓN CENTRO MODELO DE PRESTACIÓN DE SERVICIOS PARA MUJERES (CIUDAD MUJER)"/>
    <s v="10 - FONDO GENERAL"/>
    <s v="32 - SANTO DOMINGO"/>
    <s v="2.6.1.9.01 - Otros Mobiliarios y Equipos no Identificados Precedentemente"/>
    <n v="13856"/>
    <s v="CONSTRUCCIÓN CENTRO MODELO DE PRESTACIÓN DE SERVICIOS PARA MUJERES (CIUDAD MUJER)"/>
    <n v="0"/>
    <n v="201674.61000000002"/>
    <n v="359052"/>
    <n v="0"/>
  </r>
  <r>
    <s v="2023"/>
    <x v="0"/>
    <x v="0"/>
    <x v="1"/>
    <x v="9"/>
    <s v="2 - Poder Ejecutivo"/>
    <s v="0201 - PRESIDENCIA DE LA REPÚBLICA"/>
    <s v="0001 - GABINETE SOCIAL DE LA PRESIDENCIA"/>
    <x v="1"/>
    <x v="2"/>
    <x v="3"/>
    <s v="2.6 - BIENES MUEBLES, INMUEBLES E INTANGIBLES"/>
    <s v="2.6.1 - MOBILIARIO Y EQUIPO"/>
    <s v="S"/>
    <s v="05 - CONSTRUCCIÓN CENTRO MODELO DE PRESTACIÓN DE SERVICIOS PARA MUJERES (CIUDAD MUJER)"/>
    <s v="60 - CREDITO EXTERNO"/>
    <s v="32 - SANTO DOMINGO"/>
    <s v="2.6.1.4.01 - Electrodomésticos"/>
    <n v="13856"/>
    <s v="CONSTRUCCIÓN CENTRO MODELO DE PRESTACIÓN DE SERVICIOS PARA MUJERES (CIUDAD MUJER)"/>
    <n v="14040000"/>
    <n v="0"/>
    <n v="14040000"/>
    <n v="0"/>
  </r>
  <r>
    <s v="2023"/>
    <x v="0"/>
    <x v="0"/>
    <x v="1"/>
    <x v="9"/>
    <s v="2 - Poder Ejecutivo"/>
    <s v="0201 - PRESIDENCIA DE LA REPÚBLICA"/>
    <s v="0001 - GABINETE SOCIAL DE LA PRESIDENCIA"/>
    <x v="1"/>
    <x v="2"/>
    <x v="3"/>
    <s v="2.6 - BIENES MUEBLES, INMUEBLES E INTANGIBLES"/>
    <s v="2.6.2 - MOBILIARIO Y EQUIPO DE AUDIO, AUDIOVISUAL, RECREATIVO Y EDUCACIONAL"/>
    <s v="N"/>
    <s v="00 - N/A"/>
    <s v="10 - FONDO GENERAL"/>
    <s v="99 - MULTIPROVINCIAL"/>
    <s v="2.6.2.1.01 - Equipos y Aparatos Audiovisuales"/>
    <s v="(en blanco)"/>
    <s v="(en blanco)"/>
    <n v="350000"/>
    <n v="0"/>
    <n v="0"/>
    <n v="0"/>
  </r>
  <r>
    <s v="2023"/>
    <x v="0"/>
    <x v="0"/>
    <x v="1"/>
    <x v="9"/>
    <s v="2 - Poder Ejecutivo"/>
    <s v="0201 - PRESIDENCIA DE LA REPÚBLICA"/>
    <s v="0001 - GABINETE SOCIAL DE LA PRESIDENCIA"/>
    <x v="1"/>
    <x v="2"/>
    <x v="3"/>
    <s v="2.6 - BIENES MUEBLES, INMUEBLES E INTANGIBLES"/>
    <s v="2.6.2 - MOBILIARIO Y EQUIPO DE AUDIO, AUDIOVISUAL, RECREATIVO Y EDUCACIONAL"/>
    <s v="N"/>
    <s v="00 - N/A"/>
    <s v="10 - FONDO GENERAL"/>
    <s v="99 - MULTIPROVINCIAL"/>
    <s v="2.6.2.2.01 - Aparatos deportivos"/>
    <s v="(en blanco)"/>
    <s v="(en blanco)"/>
    <n v="0"/>
    <n v="0"/>
    <n v="0"/>
    <n v="0"/>
  </r>
  <r>
    <s v="2023"/>
    <x v="0"/>
    <x v="0"/>
    <x v="1"/>
    <x v="9"/>
    <s v="2 - Poder Ejecutivo"/>
    <s v="0201 - PRESIDENCIA DE LA REPÚBLICA"/>
    <s v="0001 - GABINETE SOCIAL DE LA PRESIDENCIA"/>
    <x v="1"/>
    <x v="2"/>
    <x v="3"/>
    <s v="2.6 - BIENES MUEBLES, INMUEBLES E INTANGIBLES"/>
    <s v="2.6.2 - MOBILIARIO Y EQUIPO DE AUDIO, AUDIOVISUAL, RECREATIVO Y EDUCACIONAL"/>
    <s v="N"/>
    <s v="00 - N/A"/>
    <s v="10 - FONDO GENERAL"/>
    <s v="99 - MULTIPROVINCIAL"/>
    <s v="2.6.2.4.01 - Mobiliario y equipo educacional y recreativo"/>
    <s v="(en blanco)"/>
    <s v="(en blanco)"/>
    <n v="3000000"/>
    <n v="1179124.01"/>
    <n v="1191564"/>
    <n v="1179124.01"/>
  </r>
  <r>
    <s v="2023"/>
    <x v="0"/>
    <x v="0"/>
    <x v="1"/>
    <x v="9"/>
    <s v="2 - Poder Ejecutivo"/>
    <s v="0201 - PRESIDENCIA DE LA REPÚBLICA"/>
    <s v="0001 - GABINETE SOCIAL DE LA PRESIDENCIA"/>
    <x v="1"/>
    <x v="2"/>
    <x v="3"/>
    <s v="2.6 - BIENES MUEBLES, INMUEBLES E INTANGIBLES"/>
    <s v="2.6.2 - MOBILIARIO Y EQUIPO DE AUDIO, AUDIOVISUAL, RECREATIVO Y EDUCACIONAL"/>
    <s v="S"/>
    <s v="05 - CONSTRUCCIÓN CENTRO MODELO DE PRESTACIÓN DE SERVICIOS PARA MUJERES (CIUDAD MUJER)"/>
    <s v="10 - FONDO GENERAL"/>
    <s v="32 - SANTO DOMINGO"/>
    <s v="2.6.2.2.01 - Aparatos deportivos"/>
    <n v="13856"/>
    <s v="CONSTRUCCIÓN CENTRO MODELO DE PRESTACIÓN DE SERVICIOS PARA MUJERES (CIUDAD MUJER)"/>
    <n v="0"/>
    <n v="21211.17"/>
    <n v="16200"/>
    <n v="0"/>
  </r>
  <r>
    <s v="2023"/>
    <x v="0"/>
    <x v="0"/>
    <x v="1"/>
    <x v="9"/>
    <s v="2 - Poder Ejecutivo"/>
    <s v="0201 - PRESIDENCIA DE LA REPÚBLICA"/>
    <s v="0001 - GABINETE SOCIAL DE LA PRESIDENCIA"/>
    <x v="1"/>
    <x v="2"/>
    <x v="3"/>
    <s v="2.6 - BIENES MUEBLES, INMUEBLES E INTANGIBLES"/>
    <s v="2.6.2 - MOBILIARIO Y EQUIPO DE AUDIO, AUDIOVISUAL, RECREATIVO Y EDUCACIONAL"/>
    <s v="S"/>
    <s v="05 - CONSTRUCCIÓN CENTRO MODELO DE PRESTACIÓN DE SERVICIOS PARA MUJERES (CIUDAD MUJER)"/>
    <s v="10 - FONDO GENERAL"/>
    <s v="32 - SANTO DOMINGO"/>
    <s v="2.6.2.3.01 - Cámaras fotográficas y de video"/>
    <n v="13856"/>
    <s v="CONSTRUCCIÓN CENTRO MODELO DE PRESTACIÓN DE SERVICIOS PARA MUJERES (CIUDAD MUJER)"/>
    <n v="0"/>
    <n v="0"/>
    <n v="0"/>
    <n v="0"/>
  </r>
  <r>
    <s v="2023"/>
    <x v="0"/>
    <x v="0"/>
    <x v="1"/>
    <x v="9"/>
    <s v="2 - Poder Ejecutivo"/>
    <s v="0201 - PRESIDENCIA DE LA REPÚBLICA"/>
    <s v="0001 - GABINETE SOCIAL DE LA PRESIDENCIA"/>
    <x v="1"/>
    <x v="2"/>
    <x v="3"/>
    <s v="2.6 - BIENES MUEBLES, INMUEBLES E INTANGIBLES"/>
    <s v="2.6.2 - MOBILIARIO Y EQUIPO DE AUDIO, AUDIOVISUAL, RECREATIVO Y EDUCACIONAL"/>
    <s v="S"/>
    <s v="05 - CONSTRUCCIÓN CENTRO MODELO DE PRESTACIÓN DE SERVICIOS PARA MUJERES (CIUDAD MUJER)"/>
    <s v="10 - FONDO GENERAL"/>
    <s v="32 - SANTO DOMINGO"/>
    <s v="2.6.2.4.01 - Mobiliario y equipo educacional y recreativo"/>
    <n v="13856"/>
    <s v="CONSTRUCCIÓN CENTRO MODELO DE PRESTACIÓN DE SERVICIOS PARA MUJERES (CIUDAD MUJER)"/>
    <n v="0"/>
    <n v="507112.95"/>
    <n v="1646124"/>
    <n v="0"/>
  </r>
  <r>
    <s v="2023"/>
    <x v="0"/>
    <x v="0"/>
    <x v="1"/>
    <x v="9"/>
    <s v="2 - Poder Ejecutivo"/>
    <s v="0201 - PRESIDENCIA DE LA REPÚBLICA"/>
    <s v="0001 - GABINETE SOCIAL DE LA PRESIDENCIA"/>
    <x v="1"/>
    <x v="2"/>
    <x v="3"/>
    <s v="2.6 - BIENES MUEBLES, INMUEBLES E INTANGIBLES"/>
    <s v="2.6.3 - EQUIPO E INSTRUMENTAL, CIENTÍFICO Y LABORATORIO"/>
    <s v="N"/>
    <s v="00 - N/A"/>
    <s v="10 - FONDO GENERAL"/>
    <s v="99 - MULTIPROVINCIAL"/>
    <s v="2.6.3.2.01 - Instrumental médico y de laboratorio"/>
    <s v="(en blanco)"/>
    <s v="(en blanco)"/>
    <n v="600000"/>
    <n v="0"/>
    <n v="0"/>
    <n v="0"/>
  </r>
  <r>
    <s v="2023"/>
    <x v="0"/>
    <x v="0"/>
    <x v="1"/>
    <x v="9"/>
    <s v="2 - Poder Ejecutivo"/>
    <s v="0201 - PRESIDENCIA DE LA REPÚBLICA"/>
    <s v="0001 - GABINETE SOCIAL DE LA PRESIDENCIA"/>
    <x v="1"/>
    <x v="2"/>
    <x v="3"/>
    <s v="2.6 - BIENES MUEBLES, INMUEBLES E INTANGIBLES"/>
    <s v="2.6.3 - EQUIPO E INSTRUMENTAL, CIENTÍFICO Y LABORATORIO"/>
    <s v="S"/>
    <s v="05 - CONSTRUCCIÓN CENTRO MODELO DE PRESTACIÓN DE SERVICIOS PARA MUJERES (CIUDAD MUJER)"/>
    <s v="10 - FONDO GENERAL"/>
    <s v="32 - SANTO DOMINGO"/>
    <s v="2.6.3.1.01 - Equipo médico y de laboratorio"/>
    <n v="13856"/>
    <s v="CONSTRUCCIÓN CENTRO MODELO DE PRESTACIÓN DE SERVICIOS PARA MUJERES (CIUDAD MUJER)"/>
    <n v="0"/>
    <n v="3376434.59"/>
    <n v="4504099"/>
    <n v="0"/>
  </r>
  <r>
    <s v="2023"/>
    <x v="0"/>
    <x v="0"/>
    <x v="1"/>
    <x v="9"/>
    <s v="2 - Poder Ejecutivo"/>
    <s v="0201 - PRESIDENCIA DE LA REPÚBLICA"/>
    <s v="0001 - GABINETE SOCIAL DE LA PRESIDENCIA"/>
    <x v="1"/>
    <x v="2"/>
    <x v="3"/>
    <s v="2.6 - BIENES MUEBLES, INMUEBLES E INTANGIBLES"/>
    <s v="2.6.3 - EQUIPO E INSTRUMENTAL, CIENTÍFICO Y LABORATORIO"/>
    <s v="S"/>
    <s v="05 - CONSTRUCCIÓN CENTRO MODELO DE PRESTACIÓN DE SERVICIOS PARA MUJERES (CIUDAD MUJER)"/>
    <s v="10 - FONDO GENERAL"/>
    <s v="32 - SANTO DOMINGO"/>
    <s v="2.6.3.2.01 - Instrumental médico y de laboratorio"/>
    <n v="13856"/>
    <s v="CONSTRUCCIÓN CENTRO MODELO DE PRESTACIÓN DE SERVICIOS PARA MUJERES (CIUDAD MUJER)"/>
    <n v="0"/>
    <n v="61194.8"/>
    <n v="62016"/>
    <n v="0"/>
  </r>
  <r>
    <s v="2023"/>
    <x v="0"/>
    <x v="0"/>
    <x v="1"/>
    <x v="9"/>
    <s v="2 - Poder Ejecutivo"/>
    <s v="0201 - PRESIDENCIA DE LA REPÚBLICA"/>
    <s v="0001 - GABINETE SOCIAL DE LA PRESIDENCIA"/>
    <x v="1"/>
    <x v="2"/>
    <x v="3"/>
    <s v="2.6 - BIENES MUEBLES, INMUEBLES E INTANGIBLES"/>
    <s v="2.6.3 - EQUIPO E INSTRUMENTAL, CIENTÍFICO Y LABORATORIO"/>
    <s v="S"/>
    <s v="05 - CONSTRUCCIÓN CENTRO MODELO DE PRESTACIÓN DE SERVICIOS PARA MUJERES (CIUDAD MUJER)"/>
    <s v="10 - FONDO GENERAL"/>
    <s v="32 - SANTO DOMINGO"/>
    <s v="2.6.3.4.01 - Equipos e instrumentos de medición científica"/>
    <n v="13856"/>
    <s v="CONSTRUCCIÓN CENTRO MODELO DE PRESTACIÓN DE SERVICIOS PARA MUJERES (CIUDAD MUJER)"/>
    <n v="0"/>
    <n v="0"/>
    <n v="0"/>
    <n v="0"/>
  </r>
  <r>
    <s v="2023"/>
    <x v="0"/>
    <x v="0"/>
    <x v="1"/>
    <x v="9"/>
    <s v="2 - Poder Ejecutivo"/>
    <s v="0201 - PRESIDENCIA DE LA REPÚBLICA"/>
    <s v="0001 - GABINETE SOCIAL DE LA PRESIDENCIA"/>
    <x v="1"/>
    <x v="2"/>
    <x v="3"/>
    <s v="2.6 - BIENES MUEBLES, INMUEBLES E INTANGIBLES"/>
    <s v="2.6.3 - EQUIPO E INSTRUMENTAL, CIENTÍFICO Y LABORATORIO"/>
    <s v="S"/>
    <s v="05 - CONSTRUCCIÓN CENTRO MODELO DE PRESTACIÓN DE SERVICIOS PARA MUJERES (CIUDAD MUJER)"/>
    <s v="60 - CREDITO EXTERNO"/>
    <s v="32 - SANTO DOMINGO"/>
    <s v="2.6.3.1.01 - Equipo médico y de laboratorio"/>
    <n v="13856"/>
    <s v="CONSTRUCCIÓN CENTRO MODELO DE PRESTACIÓN DE SERVICIOS PARA MUJERES (CIUDAD MUJER)"/>
    <n v="0"/>
    <n v="8862297.8599999994"/>
    <n v="15000000"/>
    <n v="8862297.8599999994"/>
  </r>
  <r>
    <s v="2023"/>
    <x v="0"/>
    <x v="0"/>
    <x v="1"/>
    <x v="9"/>
    <s v="2 - Poder Ejecutivo"/>
    <s v="0201 - PRESIDENCIA DE LA REPÚBLICA"/>
    <s v="0001 - GABINETE SOCIAL DE LA PRESIDENCIA"/>
    <x v="1"/>
    <x v="2"/>
    <x v="3"/>
    <s v="2.6 - BIENES MUEBLES, INMUEBLES E INTANGIBLES"/>
    <s v="2.6.4 - VEHÍCULOS Y EQUIPO DE TRANSPORTE, TRACCIÓN Y ELEVACIÓN"/>
    <s v="N"/>
    <s v="00 - N/A"/>
    <s v="10 - FONDO GENERAL"/>
    <s v="99 - MULTIPROVINCIAL"/>
    <s v="2.6.4.1.01 - Automóviles y camiones"/>
    <s v="(en blanco)"/>
    <s v="(en blanco)"/>
    <n v="0"/>
    <n v="25666153.800000001"/>
    <n v="26887153.800000001"/>
    <n v="7678153.7999999998"/>
  </r>
  <r>
    <s v="2023"/>
    <x v="0"/>
    <x v="0"/>
    <x v="1"/>
    <x v="9"/>
    <s v="2 - Poder Ejecutivo"/>
    <s v="0201 - PRESIDENCIA DE LA REPÚBLICA"/>
    <s v="0001 - GABINETE SOCIAL DE LA PRESIDENCIA"/>
    <x v="1"/>
    <x v="2"/>
    <x v="3"/>
    <s v="2.6 - BIENES MUEBLES, INMUEBLES E INTANGIBLES"/>
    <s v="2.6.4 - VEHÍCULOS Y EQUIPO DE TRANSPORTE, TRACCIÓN Y ELEVACIÓN"/>
    <s v="N"/>
    <s v="00 - N/A"/>
    <s v="10 - FONDO GENERAL"/>
    <s v="99 - MULTIPROVINCIAL"/>
    <s v="2.6.4.2.01 - Carrocerías y remolques"/>
    <s v="(en blanco)"/>
    <s v="(en blanco)"/>
    <n v="0"/>
    <n v="2287600.0099999998"/>
    <n v="2377698"/>
    <n v="0"/>
  </r>
  <r>
    <s v="2023"/>
    <x v="0"/>
    <x v="0"/>
    <x v="1"/>
    <x v="9"/>
    <s v="2 - Poder Ejecutivo"/>
    <s v="0201 - PRESIDENCIA DE LA REPÚBLICA"/>
    <s v="0001 - GABINETE SOCIAL DE LA PRESIDENCIA"/>
    <x v="1"/>
    <x v="2"/>
    <x v="3"/>
    <s v="2.6 - BIENES MUEBLES, INMUEBLES E INTANGIBLES"/>
    <s v="2.6.4 - VEHÍCULOS Y EQUIPO DE TRANSPORTE, TRACCIÓN Y ELEVACIÓN"/>
    <s v="S"/>
    <s v="05 - CONSTRUCCIÓN CENTRO MODELO DE PRESTACIÓN DE SERVICIOS PARA MUJERES (CIUDAD MUJER)"/>
    <s v="10 - FONDO GENERAL"/>
    <s v="32 - SANTO DOMINGO"/>
    <s v="2.6.4.1.01 - Automóviles y camiones"/>
    <n v="13856"/>
    <s v="CONSTRUCCIÓN CENTRO MODELO DE PRESTACIÓN DE SERVICIOS PARA MUJERES (CIUDAD MUJER)"/>
    <n v="0"/>
    <n v="2769723"/>
    <n v="3000000"/>
    <n v="2769723"/>
  </r>
  <r>
    <s v="2023"/>
    <x v="0"/>
    <x v="0"/>
    <x v="1"/>
    <x v="9"/>
    <s v="2 - Poder Ejecutivo"/>
    <s v="0201 - PRESIDENCIA DE LA REPÚBLICA"/>
    <s v="0001 - GABINETE SOCIAL DE LA PRESIDENCIA"/>
    <x v="1"/>
    <x v="2"/>
    <x v="3"/>
    <s v="2.6 - BIENES MUEBLES, INMUEBLES E INTANGIBLES"/>
    <s v="2.6.5 - MAQUINARIA, OTROS EQUIPOS Y HERRAMIENTAS"/>
    <s v="N"/>
    <s v="00 - N/A"/>
    <s v="10 - FONDO GENERAL"/>
    <s v="99 - MULTIPROVINCIAL"/>
    <s v="2.6.5.2.01 - Maquinaria y equipo industrial"/>
    <s v="(en blanco)"/>
    <s v="(en blanco)"/>
    <n v="480000"/>
    <n v="437074.46"/>
    <n v="448300.01"/>
    <n v="435000.02"/>
  </r>
  <r>
    <s v="2023"/>
    <x v="0"/>
    <x v="0"/>
    <x v="1"/>
    <x v="9"/>
    <s v="2 - Poder Ejecutivo"/>
    <s v="0201 - PRESIDENCIA DE LA REPÚBLICA"/>
    <s v="0001 - GABINETE SOCIAL DE LA PRESIDENCIA"/>
    <x v="1"/>
    <x v="2"/>
    <x v="3"/>
    <s v="2.6 - BIENES MUEBLES, INMUEBLES E INTANGIBLES"/>
    <s v="2.6.5 - MAQUINARIA, OTROS EQUIPOS Y HERRAMIENTAS"/>
    <s v="N"/>
    <s v="00 - N/A"/>
    <s v="10 - FONDO GENERAL"/>
    <s v="99 - MULTIPROVINCIAL"/>
    <s v="2.6.5.6.01 - Equipo de generación eléctrica y a fines"/>
    <s v="(en blanco)"/>
    <s v="(en blanco)"/>
    <n v="0"/>
    <n v="0"/>
    <n v="3000"/>
    <n v="0"/>
  </r>
  <r>
    <s v="2023"/>
    <x v="0"/>
    <x v="0"/>
    <x v="1"/>
    <x v="9"/>
    <s v="2 - Poder Ejecutivo"/>
    <s v="0201 - PRESIDENCIA DE LA REPÚBLICA"/>
    <s v="0001 - GABINETE SOCIAL DE LA PRESIDENCIA"/>
    <x v="1"/>
    <x v="2"/>
    <x v="3"/>
    <s v="2.6 - BIENES MUEBLES, INMUEBLES E INTANGIBLES"/>
    <s v="2.6.5 - MAQUINARIA, OTROS EQUIPOS Y HERRAMIENTAS"/>
    <s v="N"/>
    <s v="00 - N/A"/>
    <s v="10 - FONDO GENERAL"/>
    <s v="99 - MULTIPROVINCIAL"/>
    <s v="2.6.5.7.01 - Máquinas-herramientas"/>
    <s v="(en blanco)"/>
    <s v="(en blanco)"/>
    <n v="0"/>
    <n v="641597.98"/>
    <n v="762400"/>
    <n v="228597.97999999998"/>
  </r>
  <r>
    <s v="2023"/>
    <x v="0"/>
    <x v="0"/>
    <x v="1"/>
    <x v="9"/>
    <s v="2 - Poder Ejecutivo"/>
    <s v="0201 - PRESIDENCIA DE LA REPÚBLICA"/>
    <s v="0001 - GABINETE SOCIAL DE LA PRESIDENCIA"/>
    <x v="1"/>
    <x v="2"/>
    <x v="3"/>
    <s v="2.6 - BIENES MUEBLES, INMUEBLES E INTANGIBLES"/>
    <s v="2.6.5 - MAQUINARIA, OTROS EQUIPOS Y HERRAMIENTAS"/>
    <s v="N"/>
    <s v="00 - N/A"/>
    <s v="10 - FONDO GENERAL"/>
    <s v="99 - MULTIPROVINCIAL"/>
    <s v="2.6.5.8.01 - Otros equipos"/>
    <s v="(en blanco)"/>
    <s v="(en blanco)"/>
    <n v="267000"/>
    <n v="43660"/>
    <n v="0"/>
    <n v="43660"/>
  </r>
  <r>
    <s v="2023"/>
    <x v="0"/>
    <x v="0"/>
    <x v="1"/>
    <x v="9"/>
    <s v="2 - Poder Ejecutivo"/>
    <s v="0201 - PRESIDENCIA DE LA REPÚBLICA"/>
    <s v="0001 - GABINETE SOCIAL DE LA PRESIDENCIA"/>
    <x v="1"/>
    <x v="2"/>
    <x v="3"/>
    <s v="2.6 - BIENES MUEBLES, INMUEBLES E INTANGIBLES"/>
    <s v="2.6.5 - MAQUINARIA, OTROS EQUIPOS Y HERRAMIENTAS"/>
    <s v="S"/>
    <s v="05 - CONSTRUCCIÓN CENTRO MODELO DE PRESTACIÓN DE SERVICIOS PARA MUJERES (CIUDAD MUJER)"/>
    <s v="10 - FONDO GENERAL"/>
    <s v="32 - SANTO DOMINGO"/>
    <s v="2.6.5.6.01 - Equipo de generación eléctrica y a fines"/>
    <n v="13856"/>
    <s v="CONSTRUCCIÓN CENTRO MODELO DE PRESTACIÓN DE SERVICIOS PARA MUJERES (CIUDAD MUJER)"/>
    <n v="68984443"/>
    <n v="1033000"/>
    <n v="7400000"/>
    <n v="1033000"/>
  </r>
  <r>
    <s v="2023"/>
    <x v="0"/>
    <x v="0"/>
    <x v="1"/>
    <x v="9"/>
    <s v="2 - Poder Ejecutivo"/>
    <s v="0201 - PRESIDENCIA DE LA REPÚBLICA"/>
    <s v="0001 - GABINETE SOCIAL DE LA PRESIDENCIA"/>
    <x v="1"/>
    <x v="2"/>
    <x v="3"/>
    <s v="2.6 - BIENES MUEBLES, INMUEBLES E INTANGIBLES"/>
    <s v="2.6.8 - BIENES INTANGIBLES"/>
    <s v="N"/>
    <s v="00 - N/A"/>
    <s v="10 - FONDO GENERAL"/>
    <s v="99 - MULTIPROVINCIAL"/>
    <s v="2.6.8.3.01 - Programas de informática"/>
    <s v="(en blanco)"/>
    <s v="(en blanco)"/>
    <n v="4000000"/>
    <n v="184080"/>
    <n v="185000"/>
    <n v="0"/>
  </r>
  <r>
    <s v="2023"/>
    <x v="0"/>
    <x v="0"/>
    <x v="1"/>
    <x v="9"/>
    <s v="2 - Poder Ejecutivo"/>
    <s v="0201 - PRESIDENCIA DE LA REPÚBLICA"/>
    <s v="0001 - GABINETE SOCIAL DE LA PRESIDENCIA"/>
    <x v="1"/>
    <x v="2"/>
    <x v="3"/>
    <s v="2.6 - BIENES MUEBLES, INMUEBLES E INTANGIBLES"/>
    <s v="2.6.8 - BIENES INTANGIBLES"/>
    <s v="S"/>
    <s v="05 - CONSTRUCCIÓN CENTRO MODELO DE PRESTACIÓN DE SERVICIOS PARA MUJERES (CIUDAD MUJER)"/>
    <s v="10 - FONDO GENERAL"/>
    <s v="32 - SANTO DOMINGO"/>
    <s v="2.6.8.3.01 - Programas de informática"/>
    <n v="13856"/>
    <s v="CONSTRUCCIÓN CENTRO MODELO DE PRESTACIÓN DE SERVICIOS PARA MUJERES (CIUDAD MUJER)"/>
    <n v="0"/>
    <n v="1381071"/>
    <n v="1381072"/>
    <n v="896800"/>
  </r>
  <r>
    <s v="2023"/>
    <x v="0"/>
    <x v="0"/>
    <x v="1"/>
    <x v="9"/>
    <s v="2 - Poder Ejecutivo"/>
    <s v="0201 - PRESIDENCIA DE LA REPÚBLICA"/>
    <s v="0001 - GABINETE SOCIAL DE LA PRESIDENCIA"/>
    <x v="1"/>
    <x v="2"/>
    <x v="3"/>
    <s v="2.6 - BIENES MUEBLES, INMUEBLES E INTANGIBLES"/>
    <s v="2.6.9 - EDIFICIOS, ESTRUCTURAS, TIERRAS, TERRENOS Y OBJETOS DE VALOR"/>
    <s v="N"/>
    <s v="00 - N/A"/>
    <s v="10 - FONDO GENERAL"/>
    <s v="99 - MULTIPROVINCIAL"/>
    <s v="2.6.9.6.01 - Accesorios para edificaciones residenciales y no residenciales"/>
    <s v="(en blanco)"/>
    <s v="(en blanco)"/>
    <n v="0"/>
    <n v="0"/>
    <n v="0"/>
    <n v="0"/>
  </r>
  <r>
    <s v="2023"/>
    <x v="0"/>
    <x v="0"/>
    <x v="1"/>
    <x v="9"/>
    <s v="2 - Poder Ejecutivo"/>
    <s v="0201 - PRESIDENCIA DE LA REPÚBLICA"/>
    <s v="0001 - GABINETE SOCIAL DE LA PRESIDENCIA"/>
    <x v="1"/>
    <x v="2"/>
    <x v="3"/>
    <s v="2.7 - OBRAS"/>
    <s v="2.7.1 - OBRAS EN EDIFICACIONES"/>
    <s v="N"/>
    <s v="00 - N/A"/>
    <s v="10 - FONDO GENERAL"/>
    <s v="99 - MULTIPROVINCIAL"/>
    <s v="2.7.1.2.01 - Obras para edificación no residencial"/>
    <s v="(en blanco)"/>
    <s v="(en blanco)"/>
    <n v="2000000"/>
    <n v="0"/>
    <n v="0"/>
    <n v="0"/>
  </r>
  <r>
    <s v="2023"/>
    <x v="0"/>
    <x v="0"/>
    <x v="1"/>
    <x v="9"/>
    <s v="2 - Poder Ejecutivo"/>
    <s v="0201 - PRESIDENCIA DE LA REPÚBLICA"/>
    <s v="0001 - GABINETE SOCIAL DE LA PRESIDENCIA"/>
    <x v="1"/>
    <x v="2"/>
    <x v="3"/>
    <s v="2.7 - OBRAS"/>
    <s v="2.7.1 - OBRAS EN EDIFICACIONES"/>
    <s v="S"/>
    <s v="05 - CONSTRUCCIÓN CENTRO MODELO DE PRESTACIÓN DE SERVICIOS PARA MUJERES (CIUDAD MUJER)"/>
    <s v="10 - FONDO GENERAL"/>
    <s v="32 - SANTO DOMINGO"/>
    <s v="2.7.1.2.01 - Obras para edificación no residencial"/>
    <n v="13856"/>
    <s v="CONSTRUCCIÓN CENTRO MODELO DE PRESTACIÓN DE SERVICIOS PARA MUJERES (CIUDAD MUJER)"/>
    <n v="30133381"/>
    <n v="73694918.870000005"/>
    <n v="73694918.870000005"/>
    <n v="63475807.619999997"/>
  </r>
  <r>
    <s v="2023"/>
    <x v="0"/>
    <x v="0"/>
    <x v="1"/>
    <x v="9"/>
    <s v="2 - Poder Ejecutivo"/>
    <s v="0201 - PRESIDENCIA DE LA REPÚBLICA"/>
    <s v="0001 - GABINETE SOCIAL DE LA PRESIDENCIA"/>
    <x v="1"/>
    <x v="2"/>
    <x v="3"/>
    <s v="2.7 - OBRAS"/>
    <s v="2.7.1 - OBRAS EN EDIFICACIONES"/>
    <s v="S"/>
    <s v="05 - CONSTRUCCIÓN CENTRO MODELO DE PRESTACIÓN DE SERVICIOS PARA MUJERES (CIUDAD MUJER)"/>
    <s v="60 - CREDITO EXTERNO"/>
    <s v="32 - SANTO DOMINGO"/>
    <s v="2.7.1.2.01 - Obras para edificación no residencial"/>
    <n v="13856"/>
    <s v="CONSTRUCCIÓN CENTRO MODELO DE PRESTACIÓN DE SERVICIOS PARA MUJERES (CIUDAD MUJER)"/>
    <n v="490319997"/>
    <n v="265948552.01000002"/>
    <n v="381308189.91999996"/>
    <n v="265948552.01000002"/>
  </r>
  <r>
    <s v="2023"/>
    <x v="0"/>
    <x v="0"/>
    <x v="1"/>
    <x v="9"/>
    <s v="2 - Poder Ejecutivo"/>
    <s v="0201 - PRESIDENCIA DE LA REPÚBLICA"/>
    <s v="0001 - GABINETE SOCIAL DE LA PRESIDENCIA"/>
    <x v="1"/>
    <x v="2"/>
    <x v="3"/>
    <s v="2.7 - OBRAS"/>
    <s v="2.7.1 - OBRAS EN EDIFICACIONES"/>
    <s v="S"/>
    <s v="05 - CONSTRUCCIÓN CENTRO MODELO DE PRESTACIÓN DE SERVICIOS PARA MUJERES (CIUDAD MUJER)"/>
    <s v="60 - CREDITO EXTERNO"/>
    <s v="32 - SANTO DOMINGO"/>
    <s v="2.7.1.5.01 - Supervisión e inspección de obras en edificaciones"/>
    <n v="13856"/>
    <s v="CONSTRUCCIÓN CENTRO MODELO DE PRESTACIÓN DE SERVICIOS PARA MUJERES (CIUDAD MUJER)"/>
    <n v="0"/>
    <n v="4986619.5500000007"/>
    <n v="22000000"/>
    <n v="4986619.5500000007"/>
  </r>
  <r>
    <s v="2023"/>
    <x v="0"/>
    <x v="0"/>
    <x v="1"/>
    <x v="9"/>
    <s v="2 - Poder Ejecutivo"/>
    <s v="0201 - PRESIDENCIA DE LA REPÚBLICA"/>
    <s v="0001 - GABINETE SOCIAL DE LA PRESIDENCIA"/>
    <x v="1"/>
    <x v="2"/>
    <x v="4"/>
    <s v="2.6 - BIENES MUEBLES, INMUEBLES E INTANGIBLES"/>
    <s v="2.6.1 - MOBILIARIO Y EQUIPO"/>
    <s v="N"/>
    <s v="00 - N/A"/>
    <s v="10 - FONDO GENERAL"/>
    <s v="99 - MULTIPROVINCIAL"/>
    <s v="2.6.1.1.01 - Muebles, equipos de oficina y estantería"/>
    <s v="(en blanco)"/>
    <s v="(en blanco)"/>
    <n v="3425457"/>
    <n v="5070018.7699999996"/>
    <n v="6170175"/>
    <n v="3286467.8899999997"/>
  </r>
  <r>
    <s v="2023"/>
    <x v="0"/>
    <x v="0"/>
    <x v="1"/>
    <x v="9"/>
    <s v="2 - Poder Ejecutivo"/>
    <s v="0201 - PRESIDENCIA DE LA REPÚBLICA"/>
    <s v="0001 - GABINETE SOCIAL DE LA PRESIDENCIA"/>
    <x v="1"/>
    <x v="2"/>
    <x v="4"/>
    <s v="2.6 - BIENES MUEBLES, INMUEBLES E INTANGIBLES"/>
    <s v="2.6.1 - MOBILIARIO Y EQUIPO"/>
    <s v="N"/>
    <s v="00 - N/A"/>
    <s v="10 - FONDO GENERAL"/>
    <s v="99 - MULTIPROVINCIAL"/>
    <s v="2.6.1.2.01 - Muebles de alojamiento"/>
    <s v="(en blanco)"/>
    <s v="(en blanco)"/>
    <n v="1000000"/>
    <n v="0"/>
    <n v="0"/>
    <n v="0"/>
  </r>
  <r>
    <s v="2023"/>
    <x v="0"/>
    <x v="0"/>
    <x v="1"/>
    <x v="9"/>
    <s v="2 - Poder Ejecutivo"/>
    <s v="0201 - PRESIDENCIA DE LA REPÚBLICA"/>
    <s v="0001 - GABINETE SOCIAL DE LA PRESIDENCIA"/>
    <x v="1"/>
    <x v="2"/>
    <x v="4"/>
    <s v="2.6 - BIENES MUEBLES, INMUEBLES E INTANGIBLES"/>
    <s v="2.6.1 - MOBILIARIO Y EQUIPO"/>
    <s v="N"/>
    <s v="00 - N/A"/>
    <s v="10 - FONDO GENERAL"/>
    <s v="99 - MULTIPROVINCIAL"/>
    <s v="2.6.1.3.01 - Equipos de tecnología de la información y comunicación"/>
    <s v="(en blanco)"/>
    <s v="(en blanco)"/>
    <n v="7700000"/>
    <n v="11445934.989999998"/>
    <n v="22837500"/>
    <n v="1260159.6100000001"/>
  </r>
  <r>
    <s v="2023"/>
    <x v="0"/>
    <x v="0"/>
    <x v="1"/>
    <x v="9"/>
    <s v="2 - Poder Ejecutivo"/>
    <s v="0201 - PRESIDENCIA DE LA REPÚBLICA"/>
    <s v="0001 - GABINETE SOCIAL DE LA PRESIDENCIA"/>
    <x v="1"/>
    <x v="2"/>
    <x v="4"/>
    <s v="2.6 - BIENES MUEBLES, INMUEBLES E INTANGIBLES"/>
    <s v="2.6.1 - MOBILIARIO Y EQUIPO"/>
    <s v="N"/>
    <s v="00 - N/A"/>
    <s v="10 - FONDO GENERAL"/>
    <s v="99 - MULTIPROVINCIAL"/>
    <s v="2.6.1.4.01 - Electrodomésticos"/>
    <s v="(en blanco)"/>
    <s v="(en blanco)"/>
    <n v="700000"/>
    <n v="1768438.5"/>
    <n v="1894368.4900000002"/>
    <n v="1562904.5"/>
  </r>
  <r>
    <s v="2023"/>
    <x v="0"/>
    <x v="0"/>
    <x v="1"/>
    <x v="9"/>
    <s v="2 - Poder Ejecutivo"/>
    <s v="0201 - PRESIDENCIA DE LA REPÚBLICA"/>
    <s v="0001 - GABINETE SOCIAL DE LA PRESIDENCIA"/>
    <x v="1"/>
    <x v="2"/>
    <x v="4"/>
    <s v="2.6 - BIENES MUEBLES, INMUEBLES E INTANGIBLES"/>
    <s v="2.6.1 - MOBILIARIO Y EQUIPO"/>
    <s v="N"/>
    <s v="00 - N/A"/>
    <s v="10 - FONDO GENERAL"/>
    <s v="99 - MULTIPROVINCIAL"/>
    <s v="2.6.1.9.01 - Otros Mobiliarios y Equipos no Identificados Precedentemente"/>
    <s v="(en blanco)"/>
    <s v="(en blanco)"/>
    <n v="316312"/>
    <n v="29600.98"/>
    <n v="30000"/>
    <n v="29600.98"/>
  </r>
  <r>
    <s v="2023"/>
    <x v="0"/>
    <x v="0"/>
    <x v="1"/>
    <x v="9"/>
    <s v="2 - Poder Ejecutivo"/>
    <s v="0201 - PRESIDENCIA DE LA REPÚBLICA"/>
    <s v="0001 - GABINETE SOCIAL DE LA PRESIDENCIA"/>
    <x v="1"/>
    <x v="2"/>
    <x v="4"/>
    <s v="2.6 - BIENES MUEBLES, INMUEBLES E INTANGIBLES"/>
    <s v="2.6.2 - MOBILIARIO Y EQUIPO DE AUDIO, AUDIOVISUAL, RECREATIVO Y EDUCACIONAL"/>
    <s v="N"/>
    <s v="00 - N/A"/>
    <s v="10 - FONDO GENERAL"/>
    <s v="99 - MULTIPROVINCIAL"/>
    <s v="2.6.2.1.01 - Equipos y Aparatos Audiovisuales"/>
    <s v="(en blanco)"/>
    <s v="(en blanco)"/>
    <n v="1250000"/>
    <n v="711644.91999999993"/>
    <n v="1855161.9000000004"/>
    <n v="433347.62"/>
  </r>
  <r>
    <s v="2023"/>
    <x v="0"/>
    <x v="0"/>
    <x v="1"/>
    <x v="9"/>
    <s v="2 - Poder Ejecutivo"/>
    <s v="0201 - PRESIDENCIA DE LA REPÚBLICA"/>
    <s v="0001 - GABINETE SOCIAL DE LA PRESIDENCIA"/>
    <x v="1"/>
    <x v="2"/>
    <x v="4"/>
    <s v="2.6 - BIENES MUEBLES, INMUEBLES E INTANGIBLES"/>
    <s v="2.6.2 - MOBILIARIO Y EQUIPO DE AUDIO, AUDIOVISUAL, RECREATIVO Y EDUCACIONAL"/>
    <s v="N"/>
    <s v="00 - N/A"/>
    <s v="10 - FONDO GENERAL"/>
    <s v="99 - MULTIPROVINCIAL"/>
    <s v="2.6.2.2.01 - Aparatos deportivos"/>
    <s v="(en blanco)"/>
    <s v="(en blanco)"/>
    <n v="0"/>
    <n v="0"/>
    <n v="68927.100000000006"/>
    <n v="0"/>
  </r>
  <r>
    <s v="2023"/>
    <x v="0"/>
    <x v="0"/>
    <x v="1"/>
    <x v="9"/>
    <s v="2 - Poder Ejecutivo"/>
    <s v="0201 - PRESIDENCIA DE LA REPÚBLICA"/>
    <s v="0001 - GABINETE SOCIAL DE LA PRESIDENCIA"/>
    <x v="1"/>
    <x v="2"/>
    <x v="4"/>
    <s v="2.6 - BIENES MUEBLES, INMUEBLES E INTANGIBLES"/>
    <s v="2.6.2 - MOBILIARIO Y EQUIPO DE AUDIO, AUDIOVISUAL, RECREATIVO Y EDUCACIONAL"/>
    <s v="N"/>
    <s v="00 - N/A"/>
    <s v="10 - FONDO GENERAL"/>
    <s v="99 - MULTIPROVINCIAL"/>
    <s v="2.6.2.3.01 - Cámaras fotográficas y de video"/>
    <s v="(en blanco)"/>
    <s v="(en blanco)"/>
    <n v="2165007"/>
    <n v="2766229.4699999997"/>
    <n v="3466911"/>
    <n v="1350371.0699999998"/>
  </r>
  <r>
    <s v="2023"/>
    <x v="0"/>
    <x v="0"/>
    <x v="1"/>
    <x v="9"/>
    <s v="2 - Poder Ejecutivo"/>
    <s v="0201 - PRESIDENCIA DE LA REPÚBLICA"/>
    <s v="0001 - GABINETE SOCIAL DE LA PRESIDENCIA"/>
    <x v="1"/>
    <x v="2"/>
    <x v="4"/>
    <s v="2.6 - BIENES MUEBLES, INMUEBLES E INTANGIBLES"/>
    <s v="2.6.2 - MOBILIARIO Y EQUIPO DE AUDIO, AUDIOVISUAL, RECREATIVO Y EDUCACIONAL"/>
    <s v="N"/>
    <s v="00 - N/A"/>
    <s v="10 - FONDO GENERAL"/>
    <s v="99 - MULTIPROVINCIAL"/>
    <s v="2.6.2.4.01 - Mobiliario y equipo educacional y recreativo"/>
    <s v="(en blanco)"/>
    <s v="(en blanco)"/>
    <n v="834971"/>
    <n v="2289899.15"/>
    <n v="3004268"/>
    <n v="404268"/>
  </r>
  <r>
    <s v="2023"/>
    <x v="0"/>
    <x v="0"/>
    <x v="1"/>
    <x v="9"/>
    <s v="2 - Poder Ejecutivo"/>
    <s v="0201 - PRESIDENCIA DE LA REPÚBLICA"/>
    <s v="0001 - GABINETE SOCIAL DE LA PRESIDENCIA"/>
    <x v="1"/>
    <x v="2"/>
    <x v="4"/>
    <s v="2.6 - BIENES MUEBLES, INMUEBLES E INTANGIBLES"/>
    <s v="2.6.3 - EQUIPO E INSTRUMENTAL, CIENTÍFICO Y LABORATORIO"/>
    <s v="N"/>
    <s v="00 - N/A"/>
    <s v="10 - FONDO GENERAL"/>
    <s v="99 - MULTIPROVINCIAL"/>
    <s v="2.6.3.1.01 - Equipo médico y de laboratorio"/>
    <s v="(en blanco)"/>
    <s v="(en blanco)"/>
    <n v="0"/>
    <n v="196427.52000000002"/>
    <n v="374750"/>
    <n v="89320.1"/>
  </r>
  <r>
    <s v="2023"/>
    <x v="0"/>
    <x v="0"/>
    <x v="1"/>
    <x v="9"/>
    <s v="2 - Poder Ejecutivo"/>
    <s v="0201 - PRESIDENCIA DE LA REPÚBLICA"/>
    <s v="0001 - GABINETE SOCIAL DE LA PRESIDENCIA"/>
    <x v="1"/>
    <x v="2"/>
    <x v="4"/>
    <s v="2.6 - BIENES MUEBLES, INMUEBLES E INTANGIBLES"/>
    <s v="2.6.3 - EQUIPO E INSTRUMENTAL, CIENTÍFICO Y LABORATORIO"/>
    <s v="N"/>
    <s v="00 - N/A"/>
    <s v="10 - FONDO GENERAL"/>
    <s v="99 - MULTIPROVINCIAL"/>
    <s v="2.6.3.2.01 - Instrumental médico y de laboratorio"/>
    <s v="(en blanco)"/>
    <s v="(en blanco)"/>
    <n v="0"/>
    <n v="0"/>
    <n v="0"/>
    <n v="0"/>
  </r>
  <r>
    <s v="2023"/>
    <x v="0"/>
    <x v="0"/>
    <x v="1"/>
    <x v="9"/>
    <s v="2 - Poder Ejecutivo"/>
    <s v="0201 - PRESIDENCIA DE LA REPÚBLICA"/>
    <s v="0001 - GABINETE SOCIAL DE LA PRESIDENCIA"/>
    <x v="1"/>
    <x v="2"/>
    <x v="4"/>
    <s v="2.6 - BIENES MUEBLES, INMUEBLES E INTANGIBLES"/>
    <s v="2.6.3 - EQUIPO E INSTRUMENTAL, CIENTÍFICO Y LABORATORIO"/>
    <s v="N"/>
    <s v="00 - N/A"/>
    <s v="10 - FONDO GENERAL"/>
    <s v="99 - MULTIPROVINCIAL"/>
    <s v="2.6.3.4.01 - Equipos e instrumentos de medición científica"/>
    <s v="(en blanco)"/>
    <s v="(en blanco)"/>
    <n v="0"/>
    <n v="218390.62"/>
    <n v="287000"/>
    <n v="62245"/>
  </r>
  <r>
    <s v="2023"/>
    <x v="0"/>
    <x v="0"/>
    <x v="1"/>
    <x v="9"/>
    <s v="2 - Poder Ejecutivo"/>
    <s v="0201 - PRESIDENCIA DE LA REPÚBLICA"/>
    <s v="0001 - GABINETE SOCIAL DE LA PRESIDENCIA"/>
    <x v="1"/>
    <x v="2"/>
    <x v="4"/>
    <s v="2.6 - BIENES MUEBLES, INMUEBLES E INTANGIBLES"/>
    <s v="2.6.4 - VEHÍCULOS Y EQUIPO DE TRANSPORTE, TRACCIÓN Y ELEVACIÓN"/>
    <s v="N"/>
    <s v="00 - N/A"/>
    <s v="10 - FONDO GENERAL"/>
    <s v="99 - MULTIPROVINCIAL"/>
    <s v="2.6.4.1.01 - Automóviles y camiones"/>
    <s v="(en blanco)"/>
    <s v="(en blanco)"/>
    <n v="12000000"/>
    <n v="20361900.109999999"/>
    <n v="22255500"/>
    <n v="19213900"/>
  </r>
  <r>
    <s v="2023"/>
    <x v="0"/>
    <x v="0"/>
    <x v="1"/>
    <x v="9"/>
    <s v="2 - Poder Ejecutivo"/>
    <s v="0201 - PRESIDENCIA DE LA REPÚBLICA"/>
    <s v="0001 - GABINETE SOCIAL DE LA PRESIDENCIA"/>
    <x v="1"/>
    <x v="2"/>
    <x v="4"/>
    <s v="2.6 - BIENES MUEBLES, INMUEBLES E INTANGIBLES"/>
    <s v="2.6.4 - VEHÍCULOS Y EQUIPO DE TRANSPORTE, TRACCIÓN Y ELEVACIÓN"/>
    <s v="N"/>
    <s v="00 - N/A"/>
    <s v="10 - FONDO GENERAL"/>
    <s v="99 - MULTIPROVINCIAL"/>
    <s v="2.6.4.6.01 - Equipo de tracción"/>
    <s v="(en blanco)"/>
    <s v="(en blanco)"/>
    <n v="0"/>
    <n v="25450.7"/>
    <n v="25601"/>
    <n v="0"/>
  </r>
  <r>
    <s v="2023"/>
    <x v="0"/>
    <x v="0"/>
    <x v="1"/>
    <x v="9"/>
    <s v="2 - Poder Ejecutivo"/>
    <s v="0201 - PRESIDENCIA DE LA REPÚBLICA"/>
    <s v="0001 - GABINETE SOCIAL DE LA PRESIDENCIA"/>
    <x v="1"/>
    <x v="2"/>
    <x v="4"/>
    <s v="2.6 - BIENES MUEBLES, INMUEBLES E INTANGIBLES"/>
    <s v="2.6.4 - VEHÍCULOS Y EQUIPO DE TRANSPORTE, TRACCIÓN Y ELEVACIÓN"/>
    <s v="N"/>
    <s v="00 - N/A"/>
    <s v="10 - FONDO GENERAL"/>
    <s v="99 - MULTIPROVINCIAL"/>
    <s v="2.6.4.8.01 - Otros equipos de transporte"/>
    <s v="(en blanco)"/>
    <s v="(en blanco)"/>
    <n v="100000"/>
    <n v="158000.01"/>
    <n v="342000"/>
    <n v="0"/>
  </r>
  <r>
    <s v="2023"/>
    <x v="0"/>
    <x v="0"/>
    <x v="1"/>
    <x v="9"/>
    <s v="2 - Poder Ejecutivo"/>
    <s v="0201 - PRESIDENCIA DE LA REPÚBLICA"/>
    <s v="0001 - GABINETE SOCIAL DE LA PRESIDENCIA"/>
    <x v="1"/>
    <x v="2"/>
    <x v="4"/>
    <s v="2.6 - BIENES MUEBLES, INMUEBLES E INTANGIBLES"/>
    <s v="2.6.5 - MAQUINARIA, OTROS EQUIPOS Y HERRAMIENTAS"/>
    <s v="N"/>
    <s v="00 - N/A"/>
    <s v="10 - FONDO GENERAL"/>
    <s v="99 - MULTIPROVINCIAL"/>
    <s v="2.6.5.2.01 - Maquinaria y equipo industrial"/>
    <s v="(en blanco)"/>
    <s v="(en blanco)"/>
    <n v="50000"/>
    <n v="421437.18000000005"/>
    <n v="653232.4"/>
    <n v="189185.27000000002"/>
  </r>
  <r>
    <s v="2023"/>
    <x v="0"/>
    <x v="0"/>
    <x v="1"/>
    <x v="9"/>
    <s v="2 - Poder Ejecutivo"/>
    <s v="0201 - PRESIDENCIA DE LA REPÚBLICA"/>
    <s v="0001 - GABINETE SOCIAL DE LA PRESIDENCIA"/>
    <x v="1"/>
    <x v="2"/>
    <x v="4"/>
    <s v="2.6 - BIENES MUEBLES, INMUEBLES E INTANGIBLES"/>
    <s v="2.6.5 - MAQUINARIA, OTROS EQUIPOS Y HERRAMIENTAS"/>
    <s v="N"/>
    <s v="00 - N/A"/>
    <s v="10 - FONDO GENERAL"/>
    <s v="99 - MULTIPROVINCIAL"/>
    <s v="2.6.5.3.01 - Maquinaria y equipo de construcción"/>
    <s v="(en blanco)"/>
    <s v="(en blanco)"/>
    <n v="0"/>
    <n v="42816.800000000003"/>
    <n v="46080"/>
    <n v="0"/>
  </r>
  <r>
    <s v="2023"/>
    <x v="0"/>
    <x v="0"/>
    <x v="1"/>
    <x v="9"/>
    <s v="2 - Poder Ejecutivo"/>
    <s v="0201 - PRESIDENCIA DE LA REPÚBLICA"/>
    <s v="0001 - GABINETE SOCIAL DE LA PRESIDENCIA"/>
    <x v="1"/>
    <x v="2"/>
    <x v="4"/>
    <s v="2.6 - BIENES MUEBLES, INMUEBLES E INTANGIBLES"/>
    <s v="2.6.5 - MAQUINARIA, OTROS EQUIPOS Y HERRAMIENTAS"/>
    <s v="N"/>
    <s v="00 - N/A"/>
    <s v="10 - FONDO GENERAL"/>
    <s v="99 - MULTIPROVINCIAL"/>
    <s v="2.6.5.4.01 - Sistemas y equipos de climatización"/>
    <s v="(en blanco)"/>
    <s v="(en blanco)"/>
    <n v="1150000"/>
    <n v="404150"/>
    <n v="583160"/>
    <n v="404150"/>
  </r>
  <r>
    <s v="2023"/>
    <x v="0"/>
    <x v="0"/>
    <x v="1"/>
    <x v="9"/>
    <s v="2 - Poder Ejecutivo"/>
    <s v="0201 - PRESIDENCIA DE LA REPÚBLICA"/>
    <s v="0001 - GABINETE SOCIAL DE LA PRESIDENCIA"/>
    <x v="1"/>
    <x v="2"/>
    <x v="4"/>
    <s v="2.6 - BIENES MUEBLES, INMUEBLES E INTANGIBLES"/>
    <s v="2.6.5 - MAQUINARIA, OTROS EQUIPOS Y HERRAMIENTAS"/>
    <s v="N"/>
    <s v="00 - N/A"/>
    <s v="10 - FONDO GENERAL"/>
    <s v="99 - MULTIPROVINCIAL"/>
    <s v="2.6.5.4.02 - Equipos de climatización"/>
    <s v="(en blanco)"/>
    <s v="(en blanco)"/>
    <n v="0"/>
    <n v="754084.89999999991"/>
    <n v="2405556"/>
    <n v="754084.9"/>
  </r>
  <r>
    <s v="2023"/>
    <x v="0"/>
    <x v="0"/>
    <x v="1"/>
    <x v="9"/>
    <s v="2 - Poder Ejecutivo"/>
    <s v="0201 - PRESIDENCIA DE LA REPÚBLICA"/>
    <s v="0001 - GABINETE SOCIAL DE LA PRESIDENCIA"/>
    <x v="1"/>
    <x v="2"/>
    <x v="4"/>
    <s v="2.6 - BIENES MUEBLES, INMUEBLES E INTANGIBLES"/>
    <s v="2.6.5 - MAQUINARIA, OTROS EQUIPOS Y HERRAMIENTAS"/>
    <s v="N"/>
    <s v="00 - N/A"/>
    <s v="10 - FONDO GENERAL"/>
    <s v="99 - MULTIPROVINCIAL"/>
    <s v="2.6.5.5.01 - Equipo de comunicación, telecomunicaciones y señalamiento"/>
    <s v="(en blanco)"/>
    <s v="(en blanco)"/>
    <n v="500000"/>
    <n v="1634386.4900000002"/>
    <n v="8771240.9900000002"/>
    <n v="157074.51999999999"/>
  </r>
  <r>
    <s v="2023"/>
    <x v="0"/>
    <x v="0"/>
    <x v="1"/>
    <x v="9"/>
    <s v="2 - Poder Ejecutivo"/>
    <s v="0201 - PRESIDENCIA DE LA REPÚBLICA"/>
    <s v="0001 - GABINETE SOCIAL DE LA PRESIDENCIA"/>
    <x v="1"/>
    <x v="2"/>
    <x v="4"/>
    <s v="2.6 - BIENES MUEBLES, INMUEBLES E INTANGIBLES"/>
    <s v="2.6.5 - MAQUINARIA, OTROS EQUIPOS Y HERRAMIENTAS"/>
    <s v="N"/>
    <s v="00 - N/A"/>
    <s v="10 - FONDO GENERAL"/>
    <s v="99 - MULTIPROVINCIAL"/>
    <s v="2.6.5.6.01 - Equipo de generación eléctrica y a fines"/>
    <s v="(en blanco)"/>
    <s v="(en blanco)"/>
    <n v="1000000"/>
    <n v="3449715.7800000003"/>
    <n v="3745856.8"/>
    <n v="2088718"/>
  </r>
  <r>
    <s v="2023"/>
    <x v="0"/>
    <x v="0"/>
    <x v="1"/>
    <x v="9"/>
    <s v="2 - Poder Ejecutivo"/>
    <s v="0201 - PRESIDENCIA DE LA REPÚBLICA"/>
    <s v="0001 - GABINETE SOCIAL DE LA PRESIDENCIA"/>
    <x v="1"/>
    <x v="2"/>
    <x v="4"/>
    <s v="2.6 - BIENES MUEBLES, INMUEBLES E INTANGIBLES"/>
    <s v="2.6.5 - MAQUINARIA, OTROS EQUIPOS Y HERRAMIENTAS"/>
    <s v="N"/>
    <s v="00 - N/A"/>
    <s v="10 - FONDO GENERAL"/>
    <s v="99 - MULTIPROVINCIAL"/>
    <s v="2.6.5.7.01 - Máquinas-herramientas"/>
    <s v="(en blanco)"/>
    <s v="(en blanco)"/>
    <n v="100000"/>
    <n v="994370.02"/>
    <n v="1125958.1899999995"/>
    <n v="749300"/>
  </r>
  <r>
    <s v="2023"/>
    <x v="0"/>
    <x v="0"/>
    <x v="1"/>
    <x v="9"/>
    <s v="2 - Poder Ejecutivo"/>
    <s v="0201 - PRESIDENCIA DE LA REPÚBLICA"/>
    <s v="0001 - GABINETE SOCIAL DE LA PRESIDENCIA"/>
    <x v="1"/>
    <x v="2"/>
    <x v="4"/>
    <s v="2.6 - BIENES MUEBLES, INMUEBLES E INTANGIBLES"/>
    <s v="2.6.5 - MAQUINARIA, OTROS EQUIPOS Y HERRAMIENTAS"/>
    <s v="N"/>
    <s v="00 - N/A"/>
    <s v="10 - FONDO GENERAL"/>
    <s v="99 - MULTIPROVINCIAL"/>
    <s v="2.6.5.8.01 - Otros equipos"/>
    <s v="(en blanco)"/>
    <s v="(en blanco)"/>
    <n v="250000"/>
    <n v="240"/>
    <n v="480"/>
    <n v="0"/>
  </r>
  <r>
    <s v="2023"/>
    <x v="0"/>
    <x v="0"/>
    <x v="1"/>
    <x v="9"/>
    <s v="2 - Poder Ejecutivo"/>
    <s v="0201 - PRESIDENCIA DE LA REPÚBLICA"/>
    <s v="0001 - GABINETE SOCIAL DE LA PRESIDENCIA"/>
    <x v="1"/>
    <x v="2"/>
    <x v="4"/>
    <s v="2.6 - BIENES MUEBLES, INMUEBLES E INTANGIBLES"/>
    <s v="2.6.6 - EQUIPOS DE DEFENSA Y SEGURIDAD"/>
    <s v="N"/>
    <s v="00 - N/A"/>
    <s v="10 - FONDO GENERAL"/>
    <s v="99 - MULTIPROVINCIAL"/>
    <s v="2.6.6.1.01 - Equipos de defensa"/>
    <s v="(en blanco)"/>
    <s v="(en blanco)"/>
    <n v="36000"/>
    <n v="0"/>
    <n v="0"/>
    <n v="0"/>
  </r>
  <r>
    <s v="2023"/>
    <x v="0"/>
    <x v="0"/>
    <x v="1"/>
    <x v="9"/>
    <s v="2 - Poder Ejecutivo"/>
    <s v="0201 - PRESIDENCIA DE LA REPÚBLICA"/>
    <s v="0001 - GABINETE SOCIAL DE LA PRESIDENCIA"/>
    <x v="1"/>
    <x v="2"/>
    <x v="4"/>
    <s v="2.6 - BIENES MUEBLES, INMUEBLES E INTANGIBLES"/>
    <s v="2.6.6 - EQUIPOS DE DEFENSA Y SEGURIDAD"/>
    <s v="N"/>
    <s v="00 - N/A"/>
    <s v="10 - FONDO GENERAL"/>
    <s v="99 - MULTIPROVINCIAL"/>
    <s v="2.6.6.2.01 - Equipos de seguridad"/>
    <s v="(en blanco)"/>
    <s v="(en blanco)"/>
    <n v="200000"/>
    <n v="2090699.07"/>
    <n v="5281876"/>
    <n v="34449.879999999997"/>
  </r>
  <r>
    <s v="2023"/>
    <x v="0"/>
    <x v="0"/>
    <x v="1"/>
    <x v="9"/>
    <s v="2 - Poder Ejecutivo"/>
    <s v="0201 - PRESIDENCIA DE LA REPÚBLICA"/>
    <s v="0001 - GABINETE SOCIAL DE LA PRESIDENCIA"/>
    <x v="1"/>
    <x v="2"/>
    <x v="4"/>
    <s v="2.6 - BIENES MUEBLES, INMUEBLES E INTANGIBLES"/>
    <s v="2.6.8 - BIENES INTANGIBLES"/>
    <s v="N"/>
    <s v="00 - N/A"/>
    <s v="10 - FONDO GENERAL"/>
    <s v="99 - MULTIPROVINCIAL"/>
    <s v="2.6.8.3.01 - Programas de informática"/>
    <s v="(en blanco)"/>
    <s v="(en blanco)"/>
    <n v="1600000"/>
    <n v="153111.94"/>
    <n v="766500"/>
    <n v="0"/>
  </r>
  <r>
    <s v="2023"/>
    <x v="0"/>
    <x v="0"/>
    <x v="1"/>
    <x v="9"/>
    <s v="2 - Poder Ejecutivo"/>
    <s v="0201 - PRESIDENCIA DE LA REPÚBLICA"/>
    <s v="0001 - GABINETE SOCIAL DE LA PRESIDENCIA"/>
    <x v="1"/>
    <x v="2"/>
    <x v="4"/>
    <s v="2.6 - BIENES MUEBLES, INMUEBLES E INTANGIBLES"/>
    <s v="2.6.9 - EDIFICIOS, ESTRUCTURAS, TIERRAS, TERRENOS Y OBJETOS DE VALOR"/>
    <s v="N"/>
    <s v="00 - N/A"/>
    <s v="10 - FONDO GENERAL"/>
    <s v="99 - MULTIPROVINCIAL"/>
    <s v="2.6.9.6.01 - Accesorios para edificaciones residenciales y no residenciales"/>
    <s v="(en blanco)"/>
    <s v="(en blanco)"/>
    <n v="1250000"/>
    <n v="10856"/>
    <n v="10856"/>
    <n v="0"/>
  </r>
  <r>
    <s v="2023"/>
    <x v="0"/>
    <x v="0"/>
    <x v="1"/>
    <x v="9"/>
    <s v="2 - Poder Ejecutivo"/>
    <s v="0201 - PRESIDENCIA DE LA REPÚBLICA"/>
    <s v="0001 - GABINETE SOCIAL DE LA PRESIDENCIA"/>
    <x v="1"/>
    <x v="2"/>
    <x v="4"/>
    <s v="2.7 - OBRAS"/>
    <s v="2.7.1 - OBRAS EN EDIFICACIONES"/>
    <s v="N"/>
    <s v="00 - N/A"/>
    <s v="10 - FONDO GENERAL"/>
    <s v="99 - MULTIPROVINCIAL"/>
    <s v="2.7.1.2.01 - Obras para edificación no residencial"/>
    <s v="(en blanco)"/>
    <s v="(en blanco)"/>
    <n v="2000000"/>
    <n v="17933764.969999999"/>
    <n v="27318581"/>
    <n v="3602103.1599999997"/>
  </r>
  <r>
    <s v="2023"/>
    <x v="0"/>
    <x v="0"/>
    <x v="1"/>
    <x v="9"/>
    <s v="2 - Poder Ejecutivo"/>
    <s v="0201 - PRESIDENCIA DE LA REPÚBLICA"/>
    <s v="0001 - GABINETE SOCIAL DE LA PRESIDENCIA"/>
    <x v="1"/>
    <x v="2"/>
    <x v="88"/>
    <s v="2.6 - BIENES MUEBLES, INMUEBLES E INTANGIBLES"/>
    <s v="2.6.1 - MOBILIARIO Y EQUIPO"/>
    <s v="S"/>
    <s v="00 - N/A"/>
    <s v="70 - DONACION EXTERNA"/>
    <s v="99 - MULTIPROVINCIAL"/>
    <s v="2.6.1.3.01 - Equipos de tecnología de la información y comunicación"/>
    <n v="14958"/>
    <s v="FORTALECIMIENTO DE LA CAPACIDAD DE RESPUESTA DE LOS PROGRAMAS DE PROTECCIÓN SOCIAL ANTE EMERGENCIAS EN LA REPÚBLICA DOMINICANA"/>
    <n v="3913352"/>
    <n v="0"/>
    <n v="3913352"/>
    <n v="0"/>
  </r>
  <r>
    <s v="2023"/>
    <x v="0"/>
    <x v="0"/>
    <x v="1"/>
    <x v="9"/>
    <s v="2 - Poder Ejecutivo"/>
    <s v="0201 - PRESIDENCIA DE LA REPÚBLICA"/>
    <s v="0001 - GABINETE SOCIAL DE LA PRESIDENCIA"/>
    <x v="1"/>
    <x v="2"/>
    <x v="88"/>
    <s v="2.6 - BIENES MUEBLES, INMUEBLES E INTANGIBLES"/>
    <s v="2.6.5 - MAQUINARIA, OTROS EQUIPOS Y HERRAMIENTAS"/>
    <s v="S"/>
    <s v="00 - N/A"/>
    <s v="70 - DONACION EXTERNA"/>
    <s v="99 - MULTIPROVINCIAL"/>
    <s v="2.6.5.5.01 - Equipo de comunicación, telecomunicaciones y señalamiento"/>
    <n v="14958"/>
    <s v="FORTALECIMIENTO DE LA CAPACIDAD DE RESPUESTA DE LOS PROGRAMAS DE PROTECCIÓN SOCIAL ANTE EMERGENCIAS EN LA REPÚBLICA DOMINICANA"/>
    <n v="11906470"/>
    <n v="0"/>
    <n v="11906470"/>
    <n v="0"/>
  </r>
  <r>
    <s v="2023"/>
    <x v="0"/>
    <x v="0"/>
    <x v="1"/>
    <x v="9"/>
    <s v="2 - Poder Ejecutivo"/>
    <s v="0201 - PRESIDENCIA DE LA REPÚBLICA"/>
    <s v="0001 - GABINETE SOCIAL DE LA PRESIDENCIA"/>
    <x v="1"/>
    <x v="2"/>
    <x v="88"/>
    <s v="2.6 - BIENES MUEBLES, INMUEBLES E INTANGIBLES"/>
    <s v="2.6.8 - BIENES INTANGIBLES"/>
    <s v="S"/>
    <s v="00 - N/A"/>
    <s v="70 - DONACION EXTERNA"/>
    <s v="99 - MULTIPROVINCIAL"/>
    <s v="2.6.8.3.01 - Programas de informática"/>
    <n v="14958"/>
    <s v="FORTALECIMIENTO DE LA CAPACIDAD DE RESPUESTA DE LOS PROGRAMAS DE PROTECCIÓN SOCIAL ANTE EMERGENCIAS EN LA REPÚBLICA DOMINICANA"/>
    <n v="4213130"/>
    <n v="0"/>
    <n v="4213130"/>
    <n v="0"/>
  </r>
  <r>
    <s v="2023"/>
    <x v="0"/>
    <x v="0"/>
    <x v="1"/>
    <x v="9"/>
    <s v="2 - Poder Ejecutivo"/>
    <s v="0201 - PRESIDENCIA DE LA REPÚBLICA"/>
    <s v="0001 - MINISTERIO DE LA PRESIDENCIA"/>
    <x v="0"/>
    <x v="0"/>
    <x v="2"/>
    <s v="2.6 - BIENES MUEBLES, INMUEBLES E INTANGIBLES"/>
    <s v="2.6.1 - MOBILIARIO Y EQUIPO"/>
    <s v="N"/>
    <s v="00 - N/A"/>
    <s v="10 - FONDO GENERAL"/>
    <s v="99 - MULTIPROVINCIAL"/>
    <s v="2.6.1.1.01 - Muebles, equipos de oficina y estantería"/>
    <s v="(en blanco)"/>
    <s v="(en blanco)"/>
    <n v="5826000"/>
    <n v="3418928.12"/>
    <n v="6267500"/>
    <n v="3034476.33"/>
  </r>
  <r>
    <s v="2023"/>
    <x v="0"/>
    <x v="0"/>
    <x v="1"/>
    <x v="9"/>
    <s v="2 - Poder Ejecutivo"/>
    <s v="0201 - PRESIDENCIA DE LA REPÚBLICA"/>
    <s v="0001 - MINISTERIO DE LA PRESIDENCIA"/>
    <x v="0"/>
    <x v="0"/>
    <x v="2"/>
    <s v="2.6 - BIENES MUEBLES, INMUEBLES E INTANGIBLES"/>
    <s v="2.6.1 - MOBILIARIO Y EQUIPO"/>
    <s v="N"/>
    <s v="00 - N/A"/>
    <s v="10 - FONDO GENERAL"/>
    <s v="99 - MULTIPROVINCIAL"/>
    <s v="2.6.1.2.01 - Muebles de alojamiento"/>
    <s v="(en blanco)"/>
    <s v="(en blanco)"/>
    <n v="50000"/>
    <n v="0"/>
    <n v="50000"/>
    <n v="0"/>
  </r>
  <r>
    <s v="2023"/>
    <x v="0"/>
    <x v="0"/>
    <x v="1"/>
    <x v="9"/>
    <s v="2 - Poder Ejecutivo"/>
    <s v="0201 - PRESIDENCIA DE LA REPÚBLICA"/>
    <s v="0001 - MINISTERIO DE LA PRESIDENCIA"/>
    <x v="0"/>
    <x v="0"/>
    <x v="2"/>
    <s v="2.6 - BIENES MUEBLES, INMUEBLES E INTANGIBLES"/>
    <s v="2.6.1 - MOBILIARIO Y EQUIPO"/>
    <s v="N"/>
    <s v="00 - N/A"/>
    <s v="10 - FONDO GENERAL"/>
    <s v="99 - MULTIPROVINCIAL"/>
    <s v="2.6.1.3.01 - Equipos de tecnología de la información y comunicación"/>
    <s v="(en blanco)"/>
    <s v="(en blanco)"/>
    <n v="4530000"/>
    <n v="11490068.26"/>
    <n v="11180000"/>
    <n v="11490068.26"/>
  </r>
  <r>
    <s v="2023"/>
    <x v="0"/>
    <x v="0"/>
    <x v="1"/>
    <x v="9"/>
    <s v="2 - Poder Ejecutivo"/>
    <s v="0201 - PRESIDENCIA DE LA REPÚBLICA"/>
    <s v="0001 - MINISTERIO DE LA PRESIDENCIA"/>
    <x v="0"/>
    <x v="0"/>
    <x v="2"/>
    <s v="2.6 - BIENES MUEBLES, INMUEBLES E INTANGIBLES"/>
    <s v="2.6.1 - MOBILIARIO Y EQUIPO"/>
    <s v="N"/>
    <s v="00 - N/A"/>
    <s v="10 - FONDO GENERAL"/>
    <s v="99 - MULTIPROVINCIAL"/>
    <s v="2.6.1.4.01 - Electrodomésticos"/>
    <s v="(en blanco)"/>
    <s v="(en blanco)"/>
    <n v="720000"/>
    <n v="80948"/>
    <n v="420000"/>
    <n v="80948"/>
  </r>
  <r>
    <s v="2023"/>
    <x v="0"/>
    <x v="0"/>
    <x v="1"/>
    <x v="9"/>
    <s v="2 - Poder Ejecutivo"/>
    <s v="0201 - PRESIDENCIA DE LA REPÚBLICA"/>
    <s v="0001 - MINISTERIO DE LA PRESIDENCIA"/>
    <x v="0"/>
    <x v="0"/>
    <x v="2"/>
    <s v="2.6 - BIENES MUEBLES, INMUEBLES E INTANGIBLES"/>
    <s v="2.6.1 - MOBILIARIO Y EQUIPO"/>
    <s v="N"/>
    <s v="00 - N/A"/>
    <s v="10 - FONDO GENERAL"/>
    <s v="99 - MULTIPROVINCIAL"/>
    <s v="2.6.1.9.01 - Otros Mobiliarios y Equipos no Identificados Precedentemente"/>
    <s v="(en blanco)"/>
    <s v="(en blanco)"/>
    <n v="0"/>
    <n v="9204"/>
    <n v="74500"/>
    <n v="9204"/>
  </r>
  <r>
    <s v="2023"/>
    <x v="0"/>
    <x v="0"/>
    <x v="1"/>
    <x v="9"/>
    <s v="2 - Poder Ejecutivo"/>
    <s v="0201 - PRESIDENCIA DE LA REPÚBLICA"/>
    <s v="0001 - MINISTERIO DE LA PRESIDENCIA"/>
    <x v="0"/>
    <x v="0"/>
    <x v="2"/>
    <s v="2.6 - BIENES MUEBLES, INMUEBLES E INTANGIBLES"/>
    <s v="2.6.1 - MOBILIARIO Y EQUIPO"/>
    <s v="N"/>
    <s v="00 - N/A"/>
    <s v="70 - DONACION EXTERNA"/>
    <s v="99 - MULTIPROVINCIAL"/>
    <s v="2.6.1.3.01 - Equipos de tecnología de la información y comunicación"/>
    <s v="(en blanco)"/>
    <s v="(en blanco)"/>
    <n v="0"/>
    <n v="0"/>
    <n v="0"/>
    <n v="0"/>
  </r>
  <r>
    <s v="2023"/>
    <x v="0"/>
    <x v="0"/>
    <x v="1"/>
    <x v="9"/>
    <s v="2 - Poder Ejecutivo"/>
    <s v="0201 - PRESIDENCIA DE LA REPÚBLICA"/>
    <s v="0001 - MINISTERIO DE LA PRESIDENCIA"/>
    <x v="0"/>
    <x v="0"/>
    <x v="2"/>
    <s v="2.6 - BIENES MUEBLES, INMUEBLES E INTANGIBLES"/>
    <s v="2.6.2 - MOBILIARIO Y EQUIPO DE AUDIO, AUDIOVISUAL, RECREATIVO Y EDUCACIONAL"/>
    <s v="N"/>
    <s v="00 - N/A"/>
    <s v="10 - FONDO GENERAL"/>
    <s v="99 - MULTIPROVINCIAL"/>
    <s v="2.6.2.1.01 - Equipos y Aparatos Audiovisuales"/>
    <s v="(en blanco)"/>
    <s v="(en blanco)"/>
    <n v="5000000"/>
    <n v="486716.37999999995"/>
    <n v="1421836.4900000002"/>
    <n v="486716.38"/>
  </r>
  <r>
    <s v="2023"/>
    <x v="0"/>
    <x v="0"/>
    <x v="1"/>
    <x v="9"/>
    <s v="2 - Poder Ejecutivo"/>
    <s v="0201 - PRESIDENCIA DE LA REPÚBLICA"/>
    <s v="0001 - MINISTERIO DE LA PRESIDENCIA"/>
    <x v="0"/>
    <x v="0"/>
    <x v="2"/>
    <s v="2.6 - BIENES MUEBLES, INMUEBLES E INTANGIBLES"/>
    <s v="2.6.2 - MOBILIARIO Y EQUIPO DE AUDIO, AUDIOVISUAL, RECREATIVO Y EDUCACIONAL"/>
    <s v="N"/>
    <s v="00 - N/A"/>
    <s v="10 - FONDO GENERAL"/>
    <s v="99 - MULTIPROVINCIAL"/>
    <s v="2.6.2.3.01 - Cámaras fotográficas y de video"/>
    <s v="(en blanco)"/>
    <s v="(en blanco)"/>
    <n v="200000"/>
    <n v="733275.6"/>
    <n v="200000"/>
    <n v="733275.6"/>
  </r>
  <r>
    <s v="2023"/>
    <x v="0"/>
    <x v="0"/>
    <x v="1"/>
    <x v="9"/>
    <s v="2 - Poder Ejecutivo"/>
    <s v="0201 - PRESIDENCIA DE LA REPÚBLICA"/>
    <s v="0001 - MINISTERIO DE LA PRESIDENCIA"/>
    <x v="0"/>
    <x v="0"/>
    <x v="2"/>
    <s v="2.6 - BIENES MUEBLES, INMUEBLES E INTANGIBLES"/>
    <s v="2.6.2 - MOBILIARIO Y EQUIPO DE AUDIO, AUDIOVISUAL, RECREATIVO Y EDUCACIONAL"/>
    <s v="N"/>
    <s v="00 - N/A"/>
    <s v="10 - FONDO GENERAL"/>
    <s v="99 - MULTIPROVINCIAL"/>
    <s v="2.6.2.4.01 - Mobiliario y equipo educacional y recreativo"/>
    <s v="(en blanco)"/>
    <s v="(en blanco)"/>
    <n v="100000"/>
    <n v="59472"/>
    <n v="172000"/>
    <n v="59472"/>
  </r>
  <r>
    <s v="2023"/>
    <x v="0"/>
    <x v="0"/>
    <x v="1"/>
    <x v="9"/>
    <s v="2 - Poder Ejecutivo"/>
    <s v="0201 - PRESIDENCIA DE LA REPÚBLICA"/>
    <s v="0001 - MINISTERIO DE LA PRESIDENCIA"/>
    <x v="0"/>
    <x v="0"/>
    <x v="2"/>
    <s v="2.6 - BIENES MUEBLES, INMUEBLES E INTANGIBLES"/>
    <s v="2.6.4 - VEHÍCULOS Y EQUIPO DE TRANSPORTE, TRACCIÓN Y ELEVACIÓN"/>
    <s v="N"/>
    <s v="00 - N/A"/>
    <s v="10 - FONDO GENERAL"/>
    <s v="99 - MULTIPROVINCIAL"/>
    <s v="2.6.4.7.01 - Equipo de elevación"/>
    <s v="(en blanco)"/>
    <s v="(en blanco)"/>
    <n v="50000"/>
    <n v="0"/>
    <n v="50000"/>
    <n v="0"/>
  </r>
  <r>
    <s v="2023"/>
    <x v="0"/>
    <x v="0"/>
    <x v="1"/>
    <x v="9"/>
    <s v="2 - Poder Ejecutivo"/>
    <s v="0201 - PRESIDENCIA DE LA REPÚBLICA"/>
    <s v="0001 - MINISTERIO DE LA PRESIDENCIA"/>
    <x v="0"/>
    <x v="0"/>
    <x v="2"/>
    <s v="2.6 - BIENES MUEBLES, INMUEBLES E INTANGIBLES"/>
    <s v="2.6.5 - MAQUINARIA, OTROS EQUIPOS Y HERRAMIENTAS"/>
    <s v="N"/>
    <s v="00 - N/A"/>
    <s v="10 - FONDO GENERAL"/>
    <s v="99 - MULTIPROVINCIAL"/>
    <s v="2.6.5.2.01 - Maquinaria y equipo industrial"/>
    <s v="(en blanco)"/>
    <s v="(en blanco)"/>
    <n v="0"/>
    <n v="11475.08"/>
    <n v="20000"/>
    <n v="0"/>
  </r>
  <r>
    <s v="2023"/>
    <x v="0"/>
    <x v="0"/>
    <x v="1"/>
    <x v="9"/>
    <s v="2 - Poder Ejecutivo"/>
    <s v="0201 - PRESIDENCIA DE LA REPÚBLICA"/>
    <s v="0001 - MINISTERIO DE LA PRESIDENCIA"/>
    <x v="0"/>
    <x v="0"/>
    <x v="2"/>
    <s v="2.6 - BIENES MUEBLES, INMUEBLES E INTANGIBLES"/>
    <s v="2.6.5 - MAQUINARIA, OTROS EQUIPOS Y HERRAMIENTAS"/>
    <s v="N"/>
    <s v="00 - N/A"/>
    <s v="10 - FONDO GENERAL"/>
    <s v="99 - MULTIPROVINCIAL"/>
    <s v="2.6.5.4.01 - Sistemas y equipos de climatización"/>
    <s v="(en blanco)"/>
    <s v="(en blanco)"/>
    <n v="650000"/>
    <n v="0"/>
    <n v="100000"/>
    <n v="0"/>
  </r>
  <r>
    <s v="2023"/>
    <x v="0"/>
    <x v="0"/>
    <x v="1"/>
    <x v="9"/>
    <s v="2 - Poder Ejecutivo"/>
    <s v="0201 - PRESIDENCIA DE LA REPÚBLICA"/>
    <s v="0001 - MINISTERIO DE LA PRESIDENCIA"/>
    <x v="0"/>
    <x v="0"/>
    <x v="2"/>
    <s v="2.6 - BIENES MUEBLES, INMUEBLES E INTANGIBLES"/>
    <s v="2.6.5 - MAQUINARIA, OTROS EQUIPOS Y HERRAMIENTAS"/>
    <s v="N"/>
    <s v="00 - N/A"/>
    <s v="10 - FONDO GENERAL"/>
    <s v="99 - MULTIPROVINCIAL"/>
    <s v="2.6.5.4.02 - Equipos de climatización"/>
    <s v="(en blanco)"/>
    <s v="(en blanco)"/>
    <n v="0"/>
    <n v="19700.009999999998"/>
    <n v="20000"/>
    <n v="19700"/>
  </r>
  <r>
    <s v="2023"/>
    <x v="0"/>
    <x v="0"/>
    <x v="1"/>
    <x v="9"/>
    <s v="2 - Poder Ejecutivo"/>
    <s v="0201 - PRESIDENCIA DE LA REPÚBLICA"/>
    <s v="0001 - MINISTERIO DE LA PRESIDENCIA"/>
    <x v="0"/>
    <x v="0"/>
    <x v="2"/>
    <s v="2.6 - BIENES MUEBLES, INMUEBLES E INTANGIBLES"/>
    <s v="2.6.5 - MAQUINARIA, OTROS EQUIPOS Y HERRAMIENTAS"/>
    <s v="N"/>
    <s v="00 - N/A"/>
    <s v="10 - FONDO GENERAL"/>
    <s v="99 - MULTIPROVINCIAL"/>
    <s v="2.6.5.5.01 - Equipo de comunicación, telecomunicaciones y señalamiento"/>
    <s v="(en blanco)"/>
    <s v="(en blanco)"/>
    <n v="250000"/>
    <n v="22941.41"/>
    <n v="130000"/>
    <n v="22941.41"/>
  </r>
  <r>
    <s v="2023"/>
    <x v="0"/>
    <x v="0"/>
    <x v="1"/>
    <x v="9"/>
    <s v="2 - Poder Ejecutivo"/>
    <s v="0201 - PRESIDENCIA DE LA REPÚBLICA"/>
    <s v="0001 - MINISTERIO DE LA PRESIDENCIA"/>
    <x v="0"/>
    <x v="0"/>
    <x v="2"/>
    <s v="2.6 - BIENES MUEBLES, INMUEBLES E INTANGIBLES"/>
    <s v="2.6.5 - MAQUINARIA, OTROS EQUIPOS Y HERRAMIENTAS"/>
    <s v="N"/>
    <s v="00 - N/A"/>
    <s v="10 - FONDO GENERAL"/>
    <s v="99 - MULTIPROVINCIAL"/>
    <s v="2.6.5.6.01 - Equipo de generación eléctrica y a fines"/>
    <s v="(en blanco)"/>
    <s v="(en blanco)"/>
    <n v="800000"/>
    <n v="16435.52"/>
    <n v="280000"/>
    <n v="16435.52"/>
  </r>
  <r>
    <s v="2023"/>
    <x v="0"/>
    <x v="0"/>
    <x v="1"/>
    <x v="9"/>
    <s v="2 - Poder Ejecutivo"/>
    <s v="0201 - PRESIDENCIA DE LA REPÚBLICA"/>
    <s v="0001 - MINISTERIO DE LA PRESIDENCIA"/>
    <x v="0"/>
    <x v="0"/>
    <x v="2"/>
    <s v="2.6 - BIENES MUEBLES, INMUEBLES E INTANGIBLES"/>
    <s v="2.6.5 - MAQUINARIA, OTROS EQUIPOS Y HERRAMIENTAS"/>
    <s v="N"/>
    <s v="00 - N/A"/>
    <s v="10 - FONDO GENERAL"/>
    <s v="99 - MULTIPROVINCIAL"/>
    <s v="2.6.5.7.01 - Máquinas-herramientas"/>
    <s v="(en blanco)"/>
    <s v="(en blanco)"/>
    <n v="50000"/>
    <n v="12496.2"/>
    <n v="20000"/>
    <n v="12496.2"/>
  </r>
  <r>
    <s v="2023"/>
    <x v="0"/>
    <x v="0"/>
    <x v="1"/>
    <x v="9"/>
    <s v="2 - Poder Ejecutivo"/>
    <s v="0201 - PRESIDENCIA DE LA REPÚBLICA"/>
    <s v="0001 - MINISTERIO DE LA PRESIDENCIA"/>
    <x v="0"/>
    <x v="0"/>
    <x v="2"/>
    <s v="2.6 - BIENES MUEBLES, INMUEBLES E INTANGIBLES"/>
    <s v="2.6.5 - MAQUINARIA, OTROS EQUIPOS Y HERRAMIENTAS"/>
    <s v="N"/>
    <s v="00 - N/A"/>
    <s v="10 - FONDO GENERAL"/>
    <s v="99 - MULTIPROVINCIAL"/>
    <s v="2.6.5.8.01 - Otros equipos"/>
    <s v="(en blanco)"/>
    <s v="(en blanco)"/>
    <n v="80000"/>
    <n v="79916.61"/>
    <n v="130000"/>
    <n v="79916.61"/>
  </r>
  <r>
    <s v="2023"/>
    <x v="0"/>
    <x v="0"/>
    <x v="1"/>
    <x v="9"/>
    <s v="2 - Poder Ejecutivo"/>
    <s v="0201 - PRESIDENCIA DE LA REPÚBLICA"/>
    <s v="0001 - MINISTERIO DE LA PRESIDENCIA"/>
    <x v="0"/>
    <x v="0"/>
    <x v="2"/>
    <s v="2.6 - BIENES MUEBLES, INMUEBLES E INTANGIBLES"/>
    <s v="2.6.6 - EQUIPOS DE DEFENSA Y SEGURIDAD"/>
    <s v="N"/>
    <s v="00 - N/A"/>
    <s v="10 - FONDO GENERAL"/>
    <s v="99 - MULTIPROVINCIAL"/>
    <s v="2.6.6.2.01 - Equipos de seguridad"/>
    <s v="(en blanco)"/>
    <s v="(en blanco)"/>
    <n v="40000"/>
    <n v="373458.2"/>
    <n v="452000"/>
    <n v="0"/>
  </r>
  <r>
    <s v="2023"/>
    <x v="0"/>
    <x v="0"/>
    <x v="1"/>
    <x v="9"/>
    <s v="2 - Poder Ejecutivo"/>
    <s v="0201 - PRESIDENCIA DE LA REPÚBLICA"/>
    <s v="0001 - MINISTERIO DE LA PRESIDENCIA"/>
    <x v="0"/>
    <x v="0"/>
    <x v="2"/>
    <s v="2.6 - BIENES MUEBLES, INMUEBLES E INTANGIBLES"/>
    <s v="2.6.8 - BIENES INTANGIBLES"/>
    <s v="N"/>
    <s v="00 - N/A"/>
    <s v="10 - FONDO GENERAL"/>
    <s v="99 - MULTIPROVINCIAL"/>
    <s v="2.6.8.3.01 - Programas de informática"/>
    <s v="(en blanco)"/>
    <s v="(en blanco)"/>
    <n v="0"/>
    <n v="4278149"/>
    <n v="4278149"/>
    <n v="2566889.4000000004"/>
  </r>
  <r>
    <s v="2023"/>
    <x v="0"/>
    <x v="0"/>
    <x v="1"/>
    <x v="9"/>
    <s v="2 - Poder Ejecutivo"/>
    <s v="0201 - PRESIDENCIA DE LA REPÚBLICA"/>
    <s v="0001 - MINISTERIO DE LA PRESIDENCIA"/>
    <x v="0"/>
    <x v="0"/>
    <x v="2"/>
    <s v="2.7 - OBRAS"/>
    <s v="2.7.1 - OBRAS EN EDIFICACIONES"/>
    <s v="N"/>
    <s v="00 - N/A"/>
    <s v="60 - CREDITO EXTERNO"/>
    <s v="99 - MULTIPROVINCIAL"/>
    <s v="2.7.1.1.01 - Obras para edificación residencial (viviendas)"/>
    <s v="(en blanco)"/>
    <s v="(en blanco)"/>
    <n v="0"/>
    <n v="0"/>
    <n v="56150000"/>
    <n v="0"/>
  </r>
  <r>
    <s v="2023"/>
    <x v="0"/>
    <x v="0"/>
    <x v="1"/>
    <x v="9"/>
    <s v="2 - Poder Ejecutivo"/>
    <s v="0201 - PRESIDENCIA DE LA REPÚBLICA"/>
    <s v="0001 - MINISTERIO DE LA PRESIDENCIA"/>
    <x v="2"/>
    <x v="3"/>
    <x v="5"/>
    <s v="2.6 - BIENES MUEBLES, INMUEBLES E INTANGIBLES"/>
    <s v="2.6.1 - MOBILIARIO Y EQUIPO"/>
    <s v="N"/>
    <s v="00 - N/A"/>
    <s v="10 - FONDO GENERAL"/>
    <s v="99 - MULTIPROVINCIAL"/>
    <s v="2.6.1.1.01 - Muebles, equipos de oficina y estantería"/>
    <s v="(en blanco)"/>
    <s v="(en blanco)"/>
    <n v="1350000"/>
    <n v="282000"/>
    <n v="1350000"/>
    <n v="10030"/>
  </r>
  <r>
    <s v="2023"/>
    <x v="0"/>
    <x v="0"/>
    <x v="1"/>
    <x v="9"/>
    <s v="2 - Poder Ejecutivo"/>
    <s v="0201 - PRESIDENCIA DE LA REPÚBLICA"/>
    <s v="0001 - MINISTERIO DE LA PRESIDENCIA"/>
    <x v="2"/>
    <x v="3"/>
    <x v="5"/>
    <s v="2.6 - BIENES MUEBLES, INMUEBLES E INTANGIBLES"/>
    <s v="2.6.1 - MOBILIARIO Y EQUIPO"/>
    <s v="N"/>
    <s v="00 - N/A"/>
    <s v="10 - FONDO GENERAL"/>
    <s v="99 - MULTIPROVINCIAL"/>
    <s v="2.6.1.3.01 - Equipos de tecnología de la información y comunicación"/>
    <s v="(en blanco)"/>
    <s v="(en blanco)"/>
    <n v="700000"/>
    <n v="0"/>
    <n v="700000"/>
    <n v="0"/>
  </r>
  <r>
    <s v="2023"/>
    <x v="0"/>
    <x v="0"/>
    <x v="1"/>
    <x v="9"/>
    <s v="2 - Poder Ejecutivo"/>
    <s v="0201 - PRESIDENCIA DE LA REPÚBLICA"/>
    <s v="0001 - MINISTERIO DE LA PRESIDENCIA"/>
    <x v="2"/>
    <x v="3"/>
    <x v="5"/>
    <s v="2.6 - BIENES MUEBLES, INMUEBLES E INTANGIBLES"/>
    <s v="2.6.1 - MOBILIARIO Y EQUIPO"/>
    <s v="N"/>
    <s v="00 - N/A"/>
    <s v="10 - FONDO GENERAL"/>
    <s v="99 - MULTIPROVINCIAL"/>
    <s v="2.6.1.4.01 - Electrodomésticos"/>
    <s v="(en blanco)"/>
    <s v="(en blanco)"/>
    <n v="400000"/>
    <n v="170159.98"/>
    <n v="400000"/>
    <n v="170159.98"/>
  </r>
  <r>
    <s v="2023"/>
    <x v="0"/>
    <x v="0"/>
    <x v="1"/>
    <x v="9"/>
    <s v="2 - Poder Ejecutivo"/>
    <s v="0201 - PRESIDENCIA DE LA REPÚBLICA"/>
    <s v="0001 - MINISTERIO DE LA PRESIDENCIA"/>
    <x v="2"/>
    <x v="3"/>
    <x v="5"/>
    <s v="2.6 - BIENES MUEBLES, INMUEBLES E INTANGIBLES"/>
    <s v="2.6.2 - MOBILIARIO Y EQUIPO DE AUDIO, AUDIOVISUAL, RECREATIVO Y EDUCACIONAL"/>
    <s v="N"/>
    <s v="00 - N/A"/>
    <s v="10 - FONDO GENERAL"/>
    <s v="99 - MULTIPROVINCIAL"/>
    <s v="2.6.2.1.01 - Equipos y Aparatos Audiovisuales"/>
    <s v="(en blanco)"/>
    <s v="(en blanco)"/>
    <n v="600000"/>
    <n v="0"/>
    <n v="600000"/>
    <n v="0"/>
  </r>
  <r>
    <s v="2023"/>
    <x v="0"/>
    <x v="0"/>
    <x v="1"/>
    <x v="9"/>
    <s v="2 - Poder Ejecutivo"/>
    <s v="0201 - PRESIDENCIA DE LA REPÚBLICA"/>
    <s v="0001 - SECRETARIADO ADMINISTRATIVO DE LA PRESIDENCIA"/>
    <x v="0"/>
    <x v="0"/>
    <x v="2"/>
    <s v="2.6 - BIENES MUEBLES, INMUEBLES E INTANGIBLES"/>
    <s v="2.6.1 - MOBILIARIO Y EQUIPO"/>
    <s v="N"/>
    <s v="00 - N/A"/>
    <s v="10 - FONDO GENERAL"/>
    <s v="99 - MULTIPROVINCIAL"/>
    <s v="2.6.1.1.01 - Muebles, equipos de oficina y estantería"/>
    <s v="(en blanco)"/>
    <s v="(en blanco)"/>
    <n v="7550000"/>
    <n v="4896866"/>
    <n v="4930837.7600000007"/>
    <n v="4408340.4099999992"/>
  </r>
  <r>
    <s v="2023"/>
    <x v="0"/>
    <x v="0"/>
    <x v="1"/>
    <x v="9"/>
    <s v="2 - Poder Ejecutivo"/>
    <s v="0201 - PRESIDENCIA DE LA REPÚBLICA"/>
    <s v="0001 - SECRETARIADO ADMINISTRATIVO DE LA PRESIDENCIA"/>
    <x v="0"/>
    <x v="0"/>
    <x v="2"/>
    <s v="2.6 - BIENES MUEBLES, INMUEBLES E INTANGIBLES"/>
    <s v="2.6.1 - MOBILIARIO Y EQUIPO"/>
    <s v="N"/>
    <s v="00 - N/A"/>
    <s v="10 - FONDO GENERAL"/>
    <s v="99 - MULTIPROVINCIAL"/>
    <s v="2.6.1.3.01 - Equipos de tecnología de la información y comunicación"/>
    <s v="(en blanco)"/>
    <s v="(en blanco)"/>
    <n v="18375637"/>
    <n v="17720075.779999997"/>
    <n v="18336008.449999999"/>
    <n v="16756620.219999997"/>
  </r>
  <r>
    <s v="2023"/>
    <x v="0"/>
    <x v="0"/>
    <x v="1"/>
    <x v="9"/>
    <s v="2 - Poder Ejecutivo"/>
    <s v="0201 - PRESIDENCIA DE LA REPÚBLICA"/>
    <s v="0001 - SECRETARIADO ADMINISTRATIVO DE LA PRESIDENCIA"/>
    <x v="0"/>
    <x v="0"/>
    <x v="2"/>
    <s v="2.6 - BIENES MUEBLES, INMUEBLES E INTANGIBLES"/>
    <s v="2.6.1 - MOBILIARIO Y EQUIPO"/>
    <s v="N"/>
    <s v="00 - N/A"/>
    <s v="10 - FONDO GENERAL"/>
    <s v="99 - MULTIPROVINCIAL"/>
    <s v="2.6.1.4.01 - Electrodomésticos"/>
    <s v="(en blanco)"/>
    <s v="(en blanco)"/>
    <n v="2000000"/>
    <n v="5005918.6399999997"/>
    <n v="4991659.8099999996"/>
    <n v="4407015.17"/>
  </r>
  <r>
    <s v="2023"/>
    <x v="0"/>
    <x v="0"/>
    <x v="1"/>
    <x v="9"/>
    <s v="2 - Poder Ejecutivo"/>
    <s v="0201 - PRESIDENCIA DE LA REPÚBLICA"/>
    <s v="0001 - SECRETARIADO ADMINISTRATIVO DE LA PRESIDENCIA"/>
    <x v="0"/>
    <x v="0"/>
    <x v="2"/>
    <s v="2.6 - BIENES MUEBLES, INMUEBLES E INTANGIBLES"/>
    <s v="2.6.1 - MOBILIARIO Y EQUIPO"/>
    <s v="N"/>
    <s v="00 - N/A"/>
    <s v="10 - FONDO GENERAL"/>
    <s v="99 - MULTIPROVINCIAL"/>
    <s v="2.6.1.9.01 - Otros Mobiliarios y Equipos no Identificados Precedentemente"/>
    <s v="(en blanco)"/>
    <s v="(en blanco)"/>
    <n v="100000"/>
    <n v="139194.78"/>
    <n v="139194.78"/>
    <n v="139194.78"/>
  </r>
  <r>
    <s v="2023"/>
    <x v="0"/>
    <x v="0"/>
    <x v="1"/>
    <x v="9"/>
    <s v="2 - Poder Ejecutivo"/>
    <s v="0201 - PRESIDENCIA DE LA REPÚBLICA"/>
    <s v="0001 - SECRETARIADO ADMINISTRATIVO DE LA PRESIDENCIA"/>
    <x v="0"/>
    <x v="0"/>
    <x v="2"/>
    <s v="2.6 - BIENES MUEBLES, INMUEBLES E INTANGIBLES"/>
    <s v="2.6.2 - MOBILIARIO Y EQUIPO DE AUDIO, AUDIOVISUAL, RECREATIVO Y EDUCACIONAL"/>
    <s v="N"/>
    <s v="00 - N/A"/>
    <s v="10 - FONDO GENERAL"/>
    <s v="99 - MULTIPROVINCIAL"/>
    <s v="2.6.2.1.01 - Equipos y Aparatos Audiovisuales"/>
    <s v="(en blanco)"/>
    <s v="(en blanco)"/>
    <n v="1500000"/>
    <n v="474628.94"/>
    <n v="474628.94"/>
    <n v="474628.94"/>
  </r>
  <r>
    <s v="2023"/>
    <x v="0"/>
    <x v="0"/>
    <x v="1"/>
    <x v="9"/>
    <s v="2 - Poder Ejecutivo"/>
    <s v="0201 - PRESIDENCIA DE LA REPÚBLICA"/>
    <s v="0001 - SECRETARIADO ADMINISTRATIVO DE LA PRESIDENCIA"/>
    <x v="0"/>
    <x v="0"/>
    <x v="2"/>
    <s v="2.6 - BIENES MUEBLES, INMUEBLES E INTANGIBLES"/>
    <s v="2.6.2 - MOBILIARIO Y EQUIPO DE AUDIO, AUDIOVISUAL, RECREATIVO Y EDUCACIONAL"/>
    <s v="N"/>
    <s v="00 - N/A"/>
    <s v="10 - FONDO GENERAL"/>
    <s v="99 - MULTIPROVINCIAL"/>
    <s v="2.6.2.3.01 - Cámaras fotográficas y de video"/>
    <s v="(en blanco)"/>
    <s v="(en blanco)"/>
    <n v="600000"/>
    <n v="564996.06000000006"/>
    <n v="569996.71"/>
    <n v="564996.05999999994"/>
  </r>
  <r>
    <s v="2023"/>
    <x v="0"/>
    <x v="0"/>
    <x v="1"/>
    <x v="9"/>
    <s v="2 - Poder Ejecutivo"/>
    <s v="0201 - PRESIDENCIA DE LA REPÚBLICA"/>
    <s v="0001 - SECRETARIADO ADMINISTRATIVO DE LA PRESIDENCIA"/>
    <x v="0"/>
    <x v="0"/>
    <x v="2"/>
    <s v="2.6 - BIENES MUEBLES, INMUEBLES E INTANGIBLES"/>
    <s v="2.6.3 - EQUIPO E INSTRUMENTAL, CIENTÍFICO Y LABORATORIO"/>
    <s v="N"/>
    <s v="00 - N/A"/>
    <s v="10 - FONDO GENERAL"/>
    <s v="99 - MULTIPROVINCIAL"/>
    <s v="2.6.3.1.01 - Equipo médico y de laboratorio"/>
    <s v="(en blanco)"/>
    <s v="(en blanco)"/>
    <n v="50000"/>
    <n v="0"/>
    <n v="0"/>
    <n v="0"/>
  </r>
  <r>
    <s v="2023"/>
    <x v="0"/>
    <x v="0"/>
    <x v="1"/>
    <x v="9"/>
    <s v="2 - Poder Ejecutivo"/>
    <s v="0201 - PRESIDENCIA DE LA REPÚBLICA"/>
    <s v="0001 - SECRETARIADO ADMINISTRATIVO DE LA PRESIDENCIA"/>
    <x v="0"/>
    <x v="0"/>
    <x v="2"/>
    <s v="2.6 - BIENES MUEBLES, INMUEBLES E INTANGIBLES"/>
    <s v="2.6.3 - EQUIPO E INSTRUMENTAL, CIENTÍFICO Y LABORATORIO"/>
    <s v="N"/>
    <s v="00 - N/A"/>
    <s v="10 - FONDO GENERAL"/>
    <s v="99 - MULTIPROVINCIAL"/>
    <s v="2.6.3.2.01 - Instrumental médico y de laboratorio"/>
    <s v="(en blanco)"/>
    <s v="(en blanco)"/>
    <n v="50000"/>
    <n v="0"/>
    <n v="0"/>
    <n v="0"/>
  </r>
  <r>
    <s v="2023"/>
    <x v="0"/>
    <x v="0"/>
    <x v="1"/>
    <x v="9"/>
    <s v="2 - Poder Ejecutivo"/>
    <s v="0201 - PRESIDENCIA DE LA REPÚBLICA"/>
    <s v="0001 - SECRETARIADO ADMINISTRATIVO DE LA PRESIDENCIA"/>
    <x v="0"/>
    <x v="0"/>
    <x v="2"/>
    <s v="2.6 - BIENES MUEBLES, INMUEBLES E INTANGIBLES"/>
    <s v="2.6.3 - EQUIPO E INSTRUMENTAL, CIENTÍFICO Y LABORATORIO"/>
    <s v="N"/>
    <s v="00 - N/A"/>
    <s v="10 - FONDO GENERAL"/>
    <s v="99 - MULTIPROVINCIAL"/>
    <s v="2.6.3.4.01 - Equipos e instrumentos de medición científica"/>
    <s v="(en blanco)"/>
    <s v="(en blanco)"/>
    <n v="150000"/>
    <n v="0"/>
    <n v="0"/>
    <n v="0"/>
  </r>
  <r>
    <s v="2023"/>
    <x v="0"/>
    <x v="0"/>
    <x v="1"/>
    <x v="9"/>
    <s v="2 - Poder Ejecutivo"/>
    <s v="0201 - PRESIDENCIA DE LA REPÚBLICA"/>
    <s v="0001 - SECRETARIADO ADMINISTRATIVO DE LA PRESIDENCIA"/>
    <x v="0"/>
    <x v="0"/>
    <x v="2"/>
    <s v="2.6 - BIENES MUEBLES, INMUEBLES E INTANGIBLES"/>
    <s v="2.6.4 - VEHÍCULOS Y EQUIPO DE TRANSPORTE, TRACCIÓN Y ELEVACIÓN"/>
    <s v="N"/>
    <s v="00 - N/A"/>
    <s v="10 - FONDO GENERAL"/>
    <s v="99 - MULTIPROVINCIAL"/>
    <s v="2.6.4.1.01 - Automóviles y camiones"/>
    <s v="(en blanco)"/>
    <s v="(en blanco)"/>
    <n v="20000000"/>
    <n v="254237800"/>
    <n v="254237800.97"/>
    <n v="254237800"/>
  </r>
  <r>
    <s v="2023"/>
    <x v="0"/>
    <x v="0"/>
    <x v="1"/>
    <x v="9"/>
    <s v="2 - Poder Ejecutivo"/>
    <s v="0201 - PRESIDENCIA DE LA REPÚBLICA"/>
    <s v="0001 - SECRETARIADO ADMINISTRATIVO DE LA PRESIDENCIA"/>
    <x v="0"/>
    <x v="0"/>
    <x v="2"/>
    <s v="2.6 - BIENES MUEBLES, INMUEBLES E INTANGIBLES"/>
    <s v="2.6.4 - VEHÍCULOS Y EQUIPO DE TRANSPORTE, TRACCIÓN Y ELEVACIÓN"/>
    <s v="N"/>
    <s v="00 - N/A"/>
    <s v="10 - FONDO GENERAL"/>
    <s v="99 - MULTIPROVINCIAL"/>
    <s v="2.6.4.3.01 - Equipo aeronáutico"/>
    <s v="(en blanco)"/>
    <s v="(en blanco)"/>
    <n v="100000"/>
    <n v="107134.84"/>
    <n v="107135.57"/>
    <n v="107134.84"/>
  </r>
  <r>
    <s v="2023"/>
    <x v="0"/>
    <x v="0"/>
    <x v="1"/>
    <x v="9"/>
    <s v="2 - Poder Ejecutivo"/>
    <s v="0201 - PRESIDENCIA DE LA REPÚBLICA"/>
    <s v="0001 - SECRETARIADO ADMINISTRATIVO DE LA PRESIDENCIA"/>
    <x v="0"/>
    <x v="0"/>
    <x v="2"/>
    <s v="2.6 - BIENES MUEBLES, INMUEBLES E INTANGIBLES"/>
    <s v="2.6.4 - VEHÍCULOS Y EQUIPO DE TRANSPORTE, TRACCIÓN Y ELEVACIÓN"/>
    <s v="N"/>
    <s v="00 - N/A"/>
    <s v="10 - FONDO GENERAL"/>
    <s v="99 - MULTIPROVINCIAL"/>
    <s v="2.6.4.6.01 - Equipo de tracción"/>
    <s v="(en blanco)"/>
    <s v="(en blanco)"/>
    <n v="40255"/>
    <n v="214129.88"/>
    <n v="214130.88"/>
    <n v="159413.28"/>
  </r>
  <r>
    <s v="2023"/>
    <x v="0"/>
    <x v="0"/>
    <x v="1"/>
    <x v="9"/>
    <s v="2 - Poder Ejecutivo"/>
    <s v="0201 - PRESIDENCIA DE LA REPÚBLICA"/>
    <s v="0001 - SECRETARIADO ADMINISTRATIVO DE LA PRESIDENCIA"/>
    <x v="0"/>
    <x v="0"/>
    <x v="2"/>
    <s v="2.6 - BIENES MUEBLES, INMUEBLES E INTANGIBLES"/>
    <s v="2.6.4 - VEHÍCULOS Y EQUIPO DE TRANSPORTE, TRACCIÓN Y ELEVACIÓN"/>
    <s v="N"/>
    <s v="00 - N/A"/>
    <s v="10 - FONDO GENERAL"/>
    <s v="99 - MULTIPROVINCIAL"/>
    <s v="2.6.4.7.01 - Equipo de elevación"/>
    <s v="(en blanco)"/>
    <s v="(en blanco)"/>
    <n v="4000000"/>
    <n v="2990000.01"/>
    <n v="3026017.31"/>
    <n v="2989999.99"/>
  </r>
  <r>
    <s v="2023"/>
    <x v="0"/>
    <x v="0"/>
    <x v="1"/>
    <x v="9"/>
    <s v="2 - Poder Ejecutivo"/>
    <s v="0201 - PRESIDENCIA DE LA REPÚBLICA"/>
    <s v="0001 - SECRETARIADO ADMINISTRATIVO DE LA PRESIDENCIA"/>
    <x v="0"/>
    <x v="0"/>
    <x v="2"/>
    <s v="2.6 - BIENES MUEBLES, INMUEBLES E INTANGIBLES"/>
    <s v="2.6.4 - VEHÍCULOS Y EQUIPO DE TRANSPORTE, TRACCIÓN Y ELEVACIÓN"/>
    <s v="N"/>
    <s v="00 - N/A"/>
    <s v="10 - FONDO GENERAL"/>
    <s v="99 - MULTIPROVINCIAL"/>
    <s v="2.6.4.8.01 - Otros equipos de transporte"/>
    <s v="(en blanco)"/>
    <s v="(en blanco)"/>
    <n v="100000"/>
    <n v="599610.91"/>
    <n v="599610.91"/>
    <n v="599610.5"/>
  </r>
  <r>
    <s v="2023"/>
    <x v="0"/>
    <x v="0"/>
    <x v="1"/>
    <x v="9"/>
    <s v="2 - Poder Ejecutivo"/>
    <s v="0201 - PRESIDENCIA DE LA REPÚBLICA"/>
    <s v="0001 - SECRETARIADO ADMINISTRATIVO DE LA PRESIDENCIA"/>
    <x v="0"/>
    <x v="0"/>
    <x v="2"/>
    <s v="2.6 - BIENES MUEBLES, INMUEBLES E INTANGIBLES"/>
    <s v="2.6.5 - MAQUINARIA, OTROS EQUIPOS Y HERRAMIENTAS"/>
    <s v="N"/>
    <s v="00 - N/A"/>
    <s v="10 - FONDO GENERAL"/>
    <s v="99 - MULTIPROVINCIAL"/>
    <s v="2.6.5.1.01 - Maquinaria y equipo agropecuario"/>
    <s v="(en blanco)"/>
    <s v="(en blanco)"/>
    <n v="250000"/>
    <n v="0"/>
    <n v="1"/>
    <n v="0"/>
  </r>
  <r>
    <s v="2023"/>
    <x v="0"/>
    <x v="0"/>
    <x v="1"/>
    <x v="9"/>
    <s v="2 - Poder Ejecutivo"/>
    <s v="0201 - PRESIDENCIA DE LA REPÚBLICA"/>
    <s v="0001 - SECRETARIADO ADMINISTRATIVO DE LA PRESIDENCIA"/>
    <x v="0"/>
    <x v="0"/>
    <x v="2"/>
    <s v="2.6 - BIENES MUEBLES, INMUEBLES E INTANGIBLES"/>
    <s v="2.6.5 - MAQUINARIA, OTROS EQUIPOS Y HERRAMIENTAS"/>
    <s v="N"/>
    <s v="00 - N/A"/>
    <s v="10 - FONDO GENERAL"/>
    <s v="99 - MULTIPROVINCIAL"/>
    <s v="2.6.5.2.01 - Maquinaria y equipo industrial"/>
    <s v="(en blanco)"/>
    <s v="(en blanco)"/>
    <n v="250000"/>
    <n v="3655877.78"/>
    <n v="4316937.08"/>
    <n v="3210284.67"/>
  </r>
  <r>
    <s v="2023"/>
    <x v="0"/>
    <x v="0"/>
    <x v="1"/>
    <x v="9"/>
    <s v="2 - Poder Ejecutivo"/>
    <s v="0201 - PRESIDENCIA DE LA REPÚBLICA"/>
    <s v="0001 - SECRETARIADO ADMINISTRATIVO DE LA PRESIDENCIA"/>
    <x v="0"/>
    <x v="0"/>
    <x v="2"/>
    <s v="2.6 - BIENES MUEBLES, INMUEBLES E INTANGIBLES"/>
    <s v="2.6.5 - MAQUINARIA, OTROS EQUIPOS Y HERRAMIENTAS"/>
    <s v="N"/>
    <s v="00 - N/A"/>
    <s v="10 - FONDO GENERAL"/>
    <s v="99 - MULTIPROVINCIAL"/>
    <s v="2.6.5.2.02 - Maquinaria y equipos para el tratamiento y suministro de agua"/>
    <s v="(en blanco)"/>
    <s v="(en blanco)"/>
    <n v="0"/>
    <n v="1231495"/>
    <n v="1231495"/>
    <n v="1231495"/>
  </r>
  <r>
    <s v="2023"/>
    <x v="0"/>
    <x v="0"/>
    <x v="1"/>
    <x v="9"/>
    <s v="2 - Poder Ejecutivo"/>
    <s v="0201 - PRESIDENCIA DE LA REPÚBLICA"/>
    <s v="0001 - SECRETARIADO ADMINISTRATIVO DE LA PRESIDENCIA"/>
    <x v="0"/>
    <x v="0"/>
    <x v="2"/>
    <s v="2.6 - BIENES MUEBLES, INMUEBLES E INTANGIBLES"/>
    <s v="2.6.5 - MAQUINARIA, OTROS EQUIPOS Y HERRAMIENTAS"/>
    <s v="N"/>
    <s v="00 - N/A"/>
    <s v="10 - FONDO GENERAL"/>
    <s v="99 - MULTIPROVINCIAL"/>
    <s v="2.6.5.4.01 - Sistemas y equipos de climatización"/>
    <s v="(en blanco)"/>
    <s v="(en blanco)"/>
    <n v="4000000"/>
    <n v="8368903.6000000006"/>
    <n v="8368903.5999999996"/>
    <n v="8368903.6000000006"/>
  </r>
  <r>
    <s v="2023"/>
    <x v="0"/>
    <x v="0"/>
    <x v="1"/>
    <x v="9"/>
    <s v="2 - Poder Ejecutivo"/>
    <s v="0201 - PRESIDENCIA DE LA REPÚBLICA"/>
    <s v="0001 - SECRETARIADO ADMINISTRATIVO DE LA PRESIDENCIA"/>
    <x v="0"/>
    <x v="0"/>
    <x v="2"/>
    <s v="2.6 - BIENES MUEBLES, INMUEBLES E INTANGIBLES"/>
    <s v="2.6.5 - MAQUINARIA, OTROS EQUIPOS Y HERRAMIENTAS"/>
    <s v="N"/>
    <s v="00 - N/A"/>
    <s v="10 - FONDO GENERAL"/>
    <s v="99 - MULTIPROVINCIAL"/>
    <s v="2.6.5.4.02 - Equipos de climatización"/>
    <s v="(en blanco)"/>
    <s v="(en blanco)"/>
    <n v="0"/>
    <n v="1688703.98"/>
    <n v="3340181.81"/>
    <n v="576789.98"/>
  </r>
  <r>
    <s v="2023"/>
    <x v="0"/>
    <x v="0"/>
    <x v="1"/>
    <x v="9"/>
    <s v="2 - Poder Ejecutivo"/>
    <s v="0201 - PRESIDENCIA DE LA REPÚBLICA"/>
    <s v="0001 - SECRETARIADO ADMINISTRATIVO DE LA PRESIDENCIA"/>
    <x v="0"/>
    <x v="0"/>
    <x v="2"/>
    <s v="2.6 - BIENES MUEBLES, INMUEBLES E INTANGIBLES"/>
    <s v="2.6.5 - MAQUINARIA, OTROS EQUIPOS Y HERRAMIENTAS"/>
    <s v="N"/>
    <s v="00 - N/A"/>
    <s v="10 - FONDO GENERAL"/>
    <s v="99 - MULTIPROVINCIAL"/>
    <s v="2.6.5.5.01 - Equipo de comunicación, telecomunicaciones y señalamiento"/>
    <s v="(en blanco)"/>
    <s v="(en blanco)"/>
    <n v="5000000"/>
    <n v="8030316.8999999994"/>
    <n v="8026723.2399999984"/>
    <n v="8030316.8999999994"/>
  </r>
  <r>
    <s v="2023"/>
    <x v="0"/>
    <x v="0"/>
    <x v="1"/>
    <x v="9"/>
    <s v="2 - Poder Ejecutivo"/>
    <s v="0201 - PRESIDENCIA DE LA REPÚBLICA"/>
    <s v="0001 - SECRETARIADO ADMINISTRATIVO DE LA PRESIDENCIA"/>
    <x v="0"/>
    <x v="0"/>
    <x v="2"/>
    <s v="2.6 - BIENES MUEBLES, INMUEBLES E INTANGIBLES"/>
    <s v="2.6.5 - MAQUINARIA, OTROS EQUIPOS Y HERRAMIENTAS"/>
    <s v="N"/>
    <s v="00 - N/A"/>
    <s v="10 - FONDO GENERAL"/>
    <s v="99 - MULTIPROVINCIAL"/>
    <s v="2.6.5.6.01 - Equipo de generación eléctrica y a fines"/>
    <s v="(en blanco)"/>
    <s v="(en blanco)"/>
    <n v="2000000"/>
    <n v="8529264.2799999993"/>
    <n v="9131815.3399999999"/>
    <n v="8529264.2599999979"/>
  </r>
  <r>
    <s v="2023"/>
    <x v="0"/>
    <x v="0"/>
    <x v="1"/>
    <x v="9"/>
    <s v="2 - Poder Ejecutivo"/>
    <s v="0201 - PRESIDENCIA DE LA REPÚBLICA"/>
    <s v="0001 - SECRETARIADO ADMINISTRATIVO DE LA PRESIDENCIA"/>
    <x v="0"/>
    <x v="0"/>
    <x v="2"/>
    <s v="2.6 - BIENES MUEBLES, INMUEBLES E INTANGIBLES"/>
    <s v="2.6.5 - MAQUINARIA, OTROS EQUIPOS Y HERRAMIENTAS"/>
    <s v="N"/>
    <s v="00 - N/A"/>
    <s v="10 - FONDO GENERAL"/>
    <s v="99 - MULTIPROVINCIAL"/>
    <s v="2.6.5.7.01 - Máquinas-herramientas"/>
    <s v="(en blanco)"/>
    <s v="(en blanco)"/>
    <n v="800000"/>
    <n v="1742276.76"/>
    <n v="1742277.76"/>
    <n v="1742276.7599999998"/>
  </r>
  <r>
    <s v="2023"/>
    <x v="0"/>
    <x v="0"/>
    <x v="1"/>
    <x v="9"/>
    <s v="2 - Poder Ejecutivo"/>
    <s v="0201 - PRESIDENCIA DE LA REPÚBLICA"/>
    <s v="0001 - SECRETARIADO ADMINISTRATIVO DE LA PRESIDENCIA"/>
    <x v="0"/>
    <x v="0"/>
    <x v="2"/>
    <s v="2.6 - BIENES MUEBLES, INMUEBLES E INTANGIBLES"/>
    <s v="2.6.5 - MAQUINARIA, OTROS EQUIPOS Y HERRAMIENTAS"/>
    <s v="N"/>
    <s v="00 - N/A"/>
    <s v="10 - FONDO GENERAL"/>
    <s v="99 - MULTIPROVINCIAL"/>
    <s v="2.6.5.8.01 - Otros equipos"/>
    <s v="(en blanco)"/>
    <s v="(en blanco)"/>
    <n v="200000"/>
    <n v="224078.28"/>
    <n v="224078.28"/>
    <n v="224078.28"/>
  </r>
  <r>
    <s v="2023"/>
    <x v="0"/>
    <x v="0"/>
    <x v="1"/>
    <x v="9"/>
    <s v="2 - Poder Ejecutivo"/>
    <s v="0201 - PRESIDENCIA DE LA REPÚBLICA"/>
    <s v="0001 - SECRETARIADO ADMINISTRATIVO DE LA PRESIDENCIA"/>
    <x v="0"/>
    <x v="0"/>
    <x v="2"/>
    <s v="2.6 - BIENES MUEBLES, INMUEBLES E INTANGIBLES"/>
    <s v="2.6.5 - MAQUINARIA, OTROS EQUIPOS Y HERRAMIENTAS"/>
    <s v="N"/>
    <s v="00 - N/A"/>
    <s v="50 - CRÉDITO INTERNO"/>
    <s v="99 - MULTIPROVINCIAL"/>
    <s v="2.6.5.6.01 - Equipo de generación eléctrica y a fines"/>
    <s v="(en blanco)"/>
    <s v="(en blanco)"/>
    <n v="0"/>
    <n v="7459163.5"/>
    <n v="9836067.7100000009"/>
    <n v="1491832.7"/>
  </r>
  <r>
    <s v="2023"/>
    <x v="0"/>
    <x v="0"/>
    <x v="1"/>
    <x v="9"/>
    <s v="2 - Poder Ejecutivo"/>
    <s v="0201 - PRESIDENCIA DE LA REPÚBLICA"/>
    <s v="0001 - SECRETARIADO ADMINISTRATIVO DE LA PRESIDENCIA"/>
    <x v="0"/>
    <x v="0"/>
    <x v="2"/>
    <s v="2.6 - BIENES MUEBLES, INMUEBLES E INTANGIBLES"/>
    <s v="2.6.6 - EQUIPOS DE DEFENSA Y SEGURIDAD"/>
    <s v="N"/>
    <s v="00 - N/A"/>
    <s v="10 - FONDO GENERAL"/>
    <s v="99 - MULTIPROVINCIAL"/>
    <s v="2.6.6.2.01 - Equipos de seguridad"/>
    <s v="(en blanco)"/>
    <s v="(en blanco)"/>
    <n v="400000"/>
    <n v="480604.1"/>
    <n v="480604.10000000003"/>
    <n v="480604.1"/>
  </r>
  <r>
    <s v="2023"/>
    <x v="0"/>
    <x v="0"/>
    <x v="1"/>
    <x v="9"/>
    <s v="2 - Poder Ejecutivo"/>
    <s v="0201 - PRESIDENCIA DE LA REPÚBLICA"/>
    <s v="0001 - SECRETARIADO ADMINISTRATIVO DE LA PRESIDENCIA"/>
    <x v="0"/>
    <x v="0"/>
    <x v="2"/>
    <s v="2.6 - BIENES MUEBLES, INMUEBLES E INTANGIBLES"/>
    <s v="2.6.8 - BIENES INTANGIBLES"/>
    <s v="N"/>
    <s v="00 - N/A"/>
    <s v="10 - FONDO GENERAL"/>
    <s v="99 - MULTIPROVINCIAL"/>
    <s v="2.6.8.3.01 - Programas de informática"/>
    <s v="(en blanco)"/>
    <s v="(en blanco)"/>
    <n v="750000"/>
    <n v="0"/>
    <n v="0"/>
    <n v="0"/>
  </r>
  <r>
    <s v="2023"/>
    <x v="0"/>
    <x v="0"/>
    <x v="1"/>
    <x v="9"/>
    <s v="2 - Poder Ejecutivo"/>
    <s v="0201 - PRESIDENCIA DE LA REPÚBLICA"/>
    <s v="0001 - SECRETARIADO ADMINISTRATIVO DE LA PRESIDENCIA"/>
    <x v="0"/>
    <x v="0"/>
    <x v="2"/>
    <s v="2.6 - BIENES MUEBLES, INMUEBLES E INTANGIBLES"/>
    <s v="2.6.8 - BIENES INTANGIBLES"/>
    <s v="N"/>
    <s v="00 - N/A"/>
    <s v="10 - FONDO GENERAL"/>
    <s v="99 - MULTIPROVINCIAL"/>
    <s v="2.6.8.3.02 - Base de datos"/>
    <s v="(en blanco)"/>
    <s v="(en blanco)"/>
    <n v="250000"/>
    <n v="0"/>
    <n v="0"/>
    <n v="0"/>
  </r>
  <r>
    <s v="2023"/>
    <x v="0"/>
    <x v="0"/>
    <x v="1"/>
    <x v="9"/>
    <s v="2 - Poder Ejecutivo"/>
    <s v="0201 - PRESIDENCIA DE LA REPÚBLICA"/>
    <s v="0001 - SECRETARIADO ADMINISTRATIVO DE LA PRESIDENCIA"/>
    <x v="0"/>
    <x v="0"/>
    <x v="2"/>
    <s v="2.6 - BIENES MUEBLES, INMUEBLES E INTANGIBLES"/>
    <s v="2.6.9 - EDIFICIOS, ESTRUCTURAS, TIERRAS, TERRENOS Y OBJETOS DE VALOR"/>
    <s v="N"/>
    <s v="00 - N/A"/>
    <s v="10 - FONDO GENERAL"/>
    <s v="99 - MULTIPROVINCIAL"/>
    <s v="2.6.9.2.02 - Adquisición de mejoras para la ejecución de proyecto"/>
    <s v="(en blanco)"/>
    <s v="(en blanco)"/>
    <n v="0"/>
    <n v="69000000"/>
    <n v="69000000"/>
    <n v="69000000"/>
  </r>
  <r>
    <s v="2023"/>
    <x v="0"/>
    <x v="0"/>
    <x v="1"/>
    <x v="9"/>
    <s v="2 - Poder Ejecutivo"/>
    <s v="0201 - PRESIDENCIA DE LA REPÚBLICA"/>
    <s v="0001 - SECRETARIADO ADMINISTRATIVO DE LA PRESIDENCIA"/>
    <x v="0"/>
    <x v="0"/>
    <x v="2"/>
    <s v="2.6 - BIENES MUEBLES, INMUEBLES E INTANGIBLES"/>
    <s v="2.6.9 - EDIFICIOS, ESTRUCTURAS, TIERRAS, TERRENOS Y OBJETOS DE VALOR"/>
    <s v="N"/>
    <s v="00 - N/A"/>
    <s v="10 - FONDO GENERAL"/>
    <s v="99 - MULTIPROVINCIAL"/>
    <s v="2.6.9.6.01 - Accesorios para edificaciones residenciales y no residenciales"/>
    <s v="(en blanco)"/>
    <s v="(en blanco)"/>
    <n v="0"/>
    <n v="351474.4"/>
    <n v="351474.39999999997"/>
    <n v="243054.4"/>
  </r>
  <r>
    <s v="2023"/>
    <x v="0"/>
    <x v="0"/>
    <x v="1"/>
    <x v="9"/>
    <s v="2 - Poder Ejecutivo"/>
    <s v="0201 - PRESIDENCIA DE LA REPÚBLICA"/>
    <s v="0001 - SECRETARIADO ADMINISTRATIVO DE LA PRESIDENCIA"/>
    <x v="0"/>
    <x v="0"/>
    <x v="2"/>
    <s v="2.7 - OBRAS"/>
    <s v="2.7.1 - OBRAS EN EDIFICACIONES"/>
    <s v="N"/>
    <s v="00 - N/A"/>
    <s v="10 - FONDO GENERAL"/>
    <s v="99 - MULTIPROVINCIAL"/>
    <s v="2.7.1.2.01 - Obras para edificación no residencial"/>
    <s v="(en blanco)"/>
    <s v="(en blanco)"/>
    <n v="16630000"/>
    <n v="32940978.939999986"/>
    <n v="33181115.699999999"/>
    <n v="29842224.870000005"/>
  </r>
  <r>
    <s v="2023"/>
    <x v="0"/>
    <x v="0"/>
    <x v="1"/>
    <x v="9"/>
    <s v="2 - Poder Ejecutivo"/>
    <s v="0201 - PRESIDENCIA DE LA REPÚBLICA"/>
    <s v="0001 - SECRETARIADO ADMINISTRATIVO DE LA PRESIDENCIA"/>
    <x v="1"/>
    <x v="2"/>
    <x v="4"/>
    <s v="2.6 - BIENES MUEBLES, INMUEBLES E INTANGIBLES"/>
    <s v="2.6.1 - MOBILIARIO Y EQUIPO"/>
    <s v="N"/>
    <s v="00 - N/A"/>
    <s v="10 - FONDO GENERAL"/>
    <s v="99 - MULTIPROVINCIAL"/>
    <s v="2.6.1.1.01 - Muebles, equipos de oficina y estantería"/>
    <s v="(en blanco)"/>
    <s v="(en blanco)"/>
    <n v="101705"/>
    <n v="151865.97"/>
    <n v="151866"/>
    <n v="151865.97"/>
  </r>
  <r>
    <s v="2023"/>
    <x v="0"/>
    <x v="0"/>
    <x v="1"/>
    <x v="9"/>
    <s v="2 - Poder Ejecutivo"/>
    <s v="0201 - PRESIDENCIA DE LA REPÚBLICA"/>
    <s v="0001 - SECRETARIADO ADMINISTRATIVO DE LA PRESIDENCIA"/>
    <x v="1"/>
    <x v="2"/>
    <x v="4"/>
    <s v="2.6 - BIENES MUEBLES, INMUEBLES E INTANGIBLES"/>
    <s v="2.6.1 - MOBILIARIO Y EQUIPO"/>
    <s v="N"/>
    <s v="00 - N/A"/>
    <s v="10 - FONDO GENERAL"/>
    <s v="99 - MULTIPROVINCIAL"/>
    <s v="2.6.1.3.01 - Equipos de tecnología de la información y comunicación"/>
    <s v="(en blanco)"/>
    <s v="(en blanco)"/>
    <n v="1500000"/>
    <n v="1390397.6600000001"/>
    <n v="1390397.67"/>
    <n v="1312513.1400000001"/>
  </r>
  <r>
    <s v="2023"/>
    <x v="0"/>
    <x v="0"/>
    <x v="1"/>
    <x v="9"/>
    <s v="2 - Poder Ejecutivo"/>
    <s v="0201 - PRESIDENCIA DE LA REPÚBLICA"/>
    <s v="0001 - SECRETARIADO ADMINISTRATIVO DE LA PRESIDENCIA"/>
    <x v="1"/>
    <x v="2"/>
    <x v="4"/>
    <s v="2.6 - BIENES MUEBLES, INMUEBLES E INTANGIBLES"/>
    <s v="2.6.1 - MOBILIARIO Y EQUIPO"/>
    <s v="N"/>
    <s v="00 - N/A"/>
    <s v="10 - FONDO GENERAL"/>
    <s v="99 - MULTIPROVINCIAL"/>
    <s v="2.6.1.4.01 - Electrodomésticos"/>
    <s v="(en blanco)"/>
    <s v="(en blanco)"/>
    <n v="3299596"/>
    <n v="0"/>
    <n v="0"/>
    <n v="0"/>
  </r>
  <r>
    <s v="2023"/>
    <x v="0"/>
    <x v="0"/>
    <x v="1"/>
    <x v="9"/>
    <s v="2 - Poder Ejecutivo"/>
    <s v="0201 - PRESIDENCIA DE LA REPÚBLICA"/>
    <s v="0001 - SECRETARIADO ADMINISTRATIVO DE LA PRESIDENCIA"/>
    <x v="1"/>
    <x v="2"/>
    <x v="4"/>
    <s v="2.6 - BIENES MUEBLES, INMUEBLES E INTANGIBLES"/>
    <s v="2.6.2 - MOBILIARIO Y EQUIPO DE AUDIO, AUDIOVISUAL, RECREATIVO Y EDUCACIONAL"/>
    <s v="N"/>
    <s v="00 - N/A"/>
    <s v="10 - FONDO GENERAL"/>
    <s v="99 - MULTIPROVINCIAL"/>
    <s v="2.6.2.1.01 - Equipos y Aparatos Audiovisuales"/>
    <s v="(en blanco)"/>
    <s v="(en blanco)"/>
    <n v="400000"/>
    <n v="37993.64"/>
    <n v="37993.640000000014"/>
    <n v="37993.64"/>
  </r>
  <r>
    <s v="2023"/>
    <x v="0"/>
    <x v="0"/>
    <x v="1"/>
    <x v="9"/>
    <s v="2 - Poder Ejecutivo"/>
    <s v="0201 - PRESIDENCIA DE LA REPÚBLICA"/>
    <s v="0001 - SECRETARIADO ADMINISTRATIVO DE LA PRESIDENCIA"/>
    <x v="1"/>
    <x v="2"/>
    <x v="4"/>
    <s v="2.6 - BIENES MUEBLES, INMUEBLES E INTANGIBLES"/>
    <s v="2.6.2 - MOBILIARIO Y EQUIPO DE AUDIO, AUDIOVISUAL, RECREATIVO Y EDUCACIONAL"/>
    <s v="N"/>
    <s v="00 - N/A"/>
    <s v="10 - FONDO GENERAL"/>
    <s v="99 - MULTIPROVINCIAL"/>
    <s v="2.6.2.3.01 - Cámaras fotográficas y de video"/>
    <s v="(en blanco)"/>
    <s v="(en blanco)"/>
    <n v="200000"/>
    <n v="176847.72"/>
    <n v="176847.72"/>
    <n v="176847.72"/>
  </r>
  <r>
    <s v="2023"/>
    <x v="0"/>
    <x v="0"/>
    <x v="1"/>
    <x v="9"/>
    <s v="2 - Poder Ejecutivo"/>
    <s v="0201 - PRESIDENCIA DE LA REPÚBLICA"/>
    <s v="0001 - SECRETARIADO ADMINISTRATIVO DE LA PRESIDENCIA"/>
    <x v="1"/>
    <x v="2"/>
    <x v="4"/>
    <s v="2.6 - BIENES MUEBLES, INMUEBLES E INTANGIBLES"/>
    <s v="2.6.3 - EQUIPO E INSTRUMENTAL, CIENTÍFICO Y LABORATORIO"/>
    <s v="N"/>
    <s v="00 - N/A"/>
    <s v="10 - FONDO GENERAL"/>
    <s v="99 - MULTIPROVINCIAL"/>
    <s v="2.6.3.1.01 - Equipo médico y de laboratorio"/>
    <s v="(en blanco)"/>
    <s v="(en blanco)"/>
    <n v="2600000"/>
    <n v="945000"/>
    <n v="945000"/>
    <n v="472500"/>
  </r>
  <r>
    <s v="2023"/>
    <x v="0"/>
    <x v="0"/>
    <x v="1"/>
    <x v="9"/>
    <s v="2 - Poder Ejecutivo"/>
    <s v="0201 - PRESIDENCIA DE LA REPÚBLICA"/>
    <s v="0001 - SECRETARIADO ADMINISTRATIVO DE LA PRESIDENCIA"/>
    <x v="1"/>
    <x v="2"/>
    <x v="4"/>
    <s v="2.6 - BIENES MUEBLES, INMUEBLES E INTANGIBLES"/>
    <s v="2.6.4 - VEHÍCULOS Y EQUIPO DE TRANSPORTE, TRACCIÓN Y ELEVACIÓN"/>
    <s v="N"/>
    <s v="00 - N/A"/>
    <s v="10 - FONDO GENERAL"/>
    <s v="99 - MULTIPROVINCIAL"/>
    <s v="2.6.4.1.01 - Automóviles y camiones"/>
    <s v="(en blanco)"/>
    <s v="(en blanco)"/>
    <n v="4000000"/>
    <n v="0"/>
    <n v="1000000"/>
    <n v="0"/>
  </r>
  <r>
    <s v="2023"/>
    <x v="0"/>
    <x v="0"/>
    <x v="1"/>
    <x v="9"/>
    <s v="2 - Poder Ejecutivo"/>
    <s v="0201 - PRESIDENCIA DE LA REPÚBLICA"/>
    <s v="0001 - SECRETARIADO ADMINISTRATIVO DE LA PRESIDENCIA"/>
    <x v="1"/>
    <x v="2"/>
    <x v="4"/>
    <s v="2.6 - BIENES MUEBLES, INMUEBLES E INTANGIBLES"/>
    <s v="2.6.5 - MAQUINARIA, OTROS EQUIPOS Y HERRAMIENTAS"/>
    <s v="N"/>
    <s v="00 - N/A"/>
    <s v="10 - FONDO GENERAL"/>
    <s v="99 - MULTIPROVINCIAL"/>
    <s v="2.6.5.4.01 - Sistemas y equipos de climatización"/>
    <s v="(en blanco)"/>
    <s v="(en blanco)"/>
    <n v="150000"/>
    <n v="0"/>
    <n v="0"/>
    <n v="0"/>
  </r>
  <r>
    <s v="2023"/>
    <x v="0"/>
    <x v="0"/>
    <x v="1"/>
    <x v="9"/>
    <s v="2 - Poder Ejecutivo"/>
    <s v="0201 - PRESIDENCIA DE LA REPÚBLICA"/>
    <s v="0001 - SECRETARIADO ADMINISTRATIVO DE LA PRESIDENCIA"/>
    <x v="1"/>
    <x v="2"/>
    <x v="4"/>
    <s v="2.6 - BIENES MUEBLES, INMUEBLES E INTANGIBLES"/>
    <s v="2.6.5 - MAQUINARIA, OTROS EQUIPOS Y HERRAMIENTAS"/>
    <s v="N"/>
    <s v="00 - N/A"/>
    <s v="10 - FONDO GENERAL"/>
    <s v="99 - MULTIPROVINCIAL"/>
    <s v="2.6.5.5.01 - Equipo de comunicación, telecomunicaciones y señalamiento"/>
    <s v="(en blanco)"/>
    <s v="(en blanco)"/>
    <n v="49055"/>
    <n v="0"/>
    <n v="0"/>
    <n v="0"/>
  </r>
  <r>
    <s v="2023"/>
    <x v="0"/>
    <x v="0"/>
    <x v="1"/>
    <x v="9"/>
    <s v="2 - Poder Ejecutivo"/>
    <s v="0201 - PRESIDENCIA DE LA REPÚBLICA"/>
    <s v="0001 - SECRETARIADO ADMINISTRATIVO DE LA PRESIDENCIA"/>
    <x v="1"/>
    <x v="2"/>
    <x v="4"/>
    <s v="2.6 - BIENES MUEBLES, INMUEBLES E INTANGIBLES"/>
    <s v="2.6.6 - EQUIPOS DE DEFENSA Y SEGURIDAD"/>
    <s v="N"/>
    <s v="00 - N/A"/>
    <s v="10 - FONDO GENERAL"/>
    <s v="99 - MULTIPROVINCIAL"/>
    <s v="2.6.6.2.01 - Equipos de seguridad"/>
    <s v="(en blanco)"/>
    <s v="(en blanco)"/>
    <n v="0"/>
    <n v="0"/>
    <n v="0"/>
    <n v="0"/>
  </r>
  <r>
    <s v="2023"/>
    <x v="0"/>
    <x v="0"/>
    <x v="1"/>
    <x v="9"/>
    <s v="2 - Poder Ejecutivo"/>
    <s v="0201 - PRESIDENCIA DE LA REPÚBLICA"/>
    <s v="0001 - SECRETARIADO ADMINISTRATIVO DE LA PRESIDENCIA"/>
    <x v="1"/>
    <x v="2"/>
    <x v="4"/>
    <s v="2.7 - OBRAS"/>
    <s v="2.7.1 - OBRAS EN EDIFICACIONES"/>
    <s v="N"/>
    <s v="00 - N/A"/>
    <s v="10 - FONDO GENERAL"/>
    <s v="99 - MULTIPROVINCIAL"/>
    <s v="2.7.1.2.01 - Obras para edificación no residencial"/>
    <s v="(en blanco)"/>
    <s v="(en blanco)"/>
    <n v="2000000"/>
    <n v="371923.89"/>
    <n v="2000000"/>
    <n v="371923.89"/>
  </r>
  <r>
    <s v="2023"/>
    <x v="0"/>
    <x v="0"/>
    <x v="1"/>
    <x v="9"/>
    <s v="2 - Poder Ejecutivo"/>
    <s v="0201 - PRESIDENCIA DE LA REPÚBLICA"/>
    <s v="0003 - PLAN PRESIDENCIAL CONTRA LA POBREZA"/>
    <x v="1"/>
    <x v="2"/>
    <x v="4"/>
    <s v="2.6 - BIENES MUEBLES, INMUEBLES E INTANGIBLES"/>
    <s v="2.6.1 - MOBILIARIO Y EQUIPO"/>
    <s v="N"/>
    <s v="00 - N/A"/>
    <s v="10 - FONDO GENERAL"/>
    <s v="99 - MULTIPROVINCIAL"/>
    <s v="2.6.1.1.01 - Muebles, equipos de oficina y estantería"/>
    <s v="(en blanco)"/>
    <s v="(en blanco)"/>
    <n v="15000000"/>
    <n v="154406744.93000001"/>
    <n v="226205955"/>
    <n v="154406744.88999999"/>
  </r>
  <r>
    <s v="2023"/>
    <x v="0"/>
    <x v="0"/>
    <x v="1"/>
    <x v="9"/>
    <s v="2 - Poder Ejecutivo"/>
    <s v="0201 - PRESIDENCIA DE LA REPÚBLICA"/>
    <s v="0003 - PLAN PRESIDENCIAL CONTRA LA POBREZA"/>
    <x v="1"/>
    <x v="2"/>
    <x v="4"/>
    <s v="2.6 - BIENES MUEBLES, INMUEBLES E INTANGIBLES"/>
    <s v="2.6.1 - MOBILIARIO Y EQUIPO"/>
    <s v="N"/>
    <s v="00 - N/A"/>
    <s v="10 - FONDO GENERAL"/>
    <s v="99 - MULTIPROVINCIAL"/>
    <s v="2.6.1.2.01 - Muebles de alojamiento"/>
    <s v="(en blanco)"/>
    <s v="(en blanco)"/>
    <n v="20000000"/>
    <n v="66016061.690000013"/>
    <n v="35476648.289999999"/>
    <n v="66016061.690000005"/>
  </r>
  <r>
    <s v="2023"/>
    <x v="0"/>
    <x v="0"/>
    <x v="1"/>
    <x v="9"/>
    <s v="2 - Poder Ejecutivo"/>
    <s v="0201 - PRESIDENCIA DE LA REPÚBLICA"/>
    <s v="0003 - PLAN PRESIDENCIAL CONTRA LA POBREZA"/>
    <x v="1"/>
    <x v="2"/>
    <x v="4"/>
    <s v="2.6 - BIENES MUEBLES, INMUEBLES E INTANGIBLES"/>
    <s v="2.6.1 - MOBILIARIO Y EQUIPO"/>
    <s v="N"/>
    <s v="00 - N/A"/>
    <s v="10 - FONDO GENERAL"/>
    <s v="99 - MULTIPROVINCIAL"/>
    <s v="2.6.1.3.01 - Equipos de tecnología de la información y comunicación"/>
    <s v="(en blanco)"/>
    <s v="(en blanco)"/>
    <n v="15000000"/>
    <n v="2778028.3899999997"/>
    <n v="5217316"/>
    <n v="17490.009999999995"/>
  </r>
  <r>
    <s v="2023"/>
    <x v="0"/>
    <x v="0"/>
    <x v="1"/>
    <x v="9"/>
    <s v="2 - Poder Ejecutivo"/>
    <s v="0201 - PRESIDENCIA DE LA REPÚBLICA"/>
    <s v="0003 - PLAN PRESIDENCIAL CONTRA LA POBREZA"/>
    <x v="1"/>
    <x v="2"/>
    <x v="4"/>
    <s v="2.6 - BIENES MUEBLES, INMUEBLES E INTANGIBLES"/>
    <s v="2.6.1 - MOBILIARIO Y EQUIPO"/>
    <s v="N"/>
    <s v="00 - N/A"/>
    <s v="10 - FONDO GENERAL"/>
    <s v="99 - MULTIPROVINCIAL"/>
    <s v="2.6.1.4.01 - Electrodomésticos"/>
    <s v="(en blanco)"/>
    <s v="(en blanco)"/>
    <n v="610000000"/>
    <n v="151000440.62"/>
    <n v="129702201.71000004"/>
    <n v="145900381.13000003"/>
  </r>
  <r>
    <s v="2023"/>
    <x v="0"/>
    <x v="0"/>
    <x v="1"/>
    <x v="9"/>
    <s v="2 - Poder Ejecutivo"/>
    <s v="0201 - PRESIDENCIA DE LA REPÚBLICA"/>
    <s v="0003 - PLAN PRESIDENCIAL CONTRA LA POBREZA"/>
    <x v="1"/>
    <x v="2"/>
    <x v="4"/>
    <s v="2.6 - BIENES MUEBLES, INMUEBLES E INTANGIBLES"/>
    <s v="2.6.1 - MOBILIARIO Y EQUIPO"/>
    <s v="N"/>
    <s v="00 - N/A"/>
    <s v="10 - FONDO GENERAL"/>
    <s v="99 - MULTIPROVINCIAL"/>
    <s v="2.6.1.9.01 - Otros Mobiliarios y Equipos no Identificados Precedentemente"/>
    <s v="(en blanco)"/>
    <s v="(en blanco)"/>
    <n v="25000000"/>
    <n v="0"/>
    <n v="0"/>
    <n v="0"/>
  </r>
  <r>
    <s v="2023"/>
    <x v="0"/>
    <x v="0"/>
    <x v="1"/>
    <x v="9"/>
    <s v="2 - Poder Ejecutivo"/>
    <s v="0201 - PRESIDENCIA DE LA REPÚBLICA"/>
    <s v="0003 - PLAN PRESIDENCIAL CONTRA LA POBREZA"/>
    <x v="1"/>
    <x v="2"/>
    <x v="4"/>
    <s v="2.6 - BIENES MUEBLES, INMUEBLES E INTANGIBLES"/>
    <s v="2.6.1 - MOBILIARIO Y EQUIPO"/>
    <s v="N"/>
    <s v="00 - N/A"/>
    <s v="50 - CRÉDITO INTERNO"/>
    <s v="99 - MULTIPROVINCIAL"/>
    <s v="2.6.1.1.01 - Muebles, equipos de oficina y estantería"/>
    <s v="(en blanco)"/>
    <s v="(en blanco)"/>
    <n v="0"/>
    <n v="593497135.31999993"/>
    <n v="1036189622.52"/>
    <n v="280220519.10999995"/>
  </r>
  <r>
    <s v="2023"/>
    <x v="0"/>
    <x v="0"/>
    <x v="1"/>
    <x v="9"/>
    <s v="2 - Poder Ejecutivo"/>
    <s v="0201 - PRESIDENCIA DE LA REPÚBLICA"/>
    <s v="0003 - PLAN PRESIDENCIAL CONTRA LA POBREZA"/>
    <x v="1"/>
    <x v="2"/>
    <x v="4"/>
    <s v="2.6 - BIENES MUEBLES, INMUEBLES E INTANGIBLES"/>
    <s v="2.6.1 - MOBILIARIO Y EQUIPO"/>
    <s v="N"/>
    <s v="00 - N/A"/>
    <s v="50 - CRÉDITO INTERNO"/>
    <s v="99 - MULTIPROVINCIAL"/>
    <s v="2.6.1.4.01 - Electrodomésticos"/>
    <s v="(en blanco)"/>
    <s v="(en blanco)"/>
    <n v="0"/>
    <n v="1137278499.5799999"/>
    <n v="763400456.42999995"/>
    <n v="329631671.26999998"/>
  </r>
  <r>
    <s v="2023"/>
    <x v="0"/>
    <x v="0"/>
    <x v="1"/>
    <x v="9"/>
    <s v="2 - Poder Ejecutivo"/>
    <s v="0201 - PRESIDENCIA DE LA REPÚBLICA"/>
    <s v="0003 - PLAN PRESIDENCIAL CONTRA LA POBREZA"/>
    <x v="1"/>
    <x v="2"/>
    <x v="4"/>
    <s v="2.6 - BIENES MUEBLES, INMUEBLES E INTANGIBLES"/>
    <s v="2.6.2 - MOBILIARIO Y EQUIPO DE AUDIO, AUDIOVISUAL, RECREATIVO Y EDUCACIONAL"/>
    <s v="N"/>
    <s v="00 - N/A"/>
    <s v="10 - FONDO GENERAL"/>
    <s v="99 - MULTIPROVINCIAL"/>
    <s v="2.6.2.1.01 - Equipos y Aparatos Audiovisuales"/>
    <s v="(en blanco)"/>
    <s v="(en blanco)"/>
    <n v="457173"/>
    <n v="0"/>
    <n v="6875000"/>
    <n v="0"/>
  </r>
  <r>
    <s v="2023"/>
    <x v="0"/>
    <x v="0"/>
    <x v="1"/>
    <x v="9"/>
    <s v="2 - Poder Ejecutivo"/>
    <s v="0201 - PRESIDENCIA DE LA REPÚBLICA"/>
    <s v="0003 - PLAN PRESIDENCIAL CONTRA LA POBREZA"/>
    <x v="1"/>
    <x v="2"/>
    <x v="4"/>
    <s v="2.6 - BIENES MUEBLES, INMUEBLES E INTANGIBLES"/>
    <s v="2.6.2 - MOBILIARIO Y EQUIPO DE AUDIO, AUDIOVISUAL, RECREATIVO Y EDUCACIONAL"/>
    <s v="N"/>
    <s v="00 - N/A"/>
    <s v="10 - FONDO GENERAL"/>
    <s v="99 - MULTIPROVINCIAL"/>
    <s v="2.6.2.2.01 - Aparatos deportivos"/>
    <s v="(en blanco)"/>
    <s v="(en blanco)"/>
    <n v="100000"/>
    <n v="0"/>
    <n v="0"/>
    <n v="0"/>
  </r>
  <r>
    <s v="2023"/>
    <x v="0"/>
    <x v="0"/>
    <x v="1"/>
    <x v="9"/>
    <s v="2 - Poder Ejecutivo"/>
    <s v="0201 - PRESIDENCIA DE LA REPÚBLICA"/>
    <s v="0003 - PLAN PRESIDENCIAL CONTRA LA POBREZA"/>
    <x v="1"/>
    <x v="2"/>
    <x v="4"/>
    <s v="2.6 - BIENES MUEBLES, INMUEBLES E INTANGIBLES"/>
    <s v="2.6.2 - MOBILIARIO Y EQUIPO DE AUDIO, AUDIOVISUAL, RECREATIVO Y EDUCACIONAL"/>
    <s v="N"/>
    <s v="00 - N/A"/>
    <s v="10 - FONDO GENERAL"/>
    <s v="99 - MULTIPROVINCIAL"/>
    <s v="2.6.2.3.01 - Cámaras fotográficas y de video"/>
    <s v="(en blanco)"/>
    <s v="(en blanco)"/>
    <n v="1782910"/>
    <n v="676077.25"/>
    <n v="5776910"/>
    <n v="676077.25"/>
  </r>
  <r>
    <s v="2023"/>
    <x v="0"/>
    <x v="0"/>
    <x v="1"/>
    <x v="9"/>
    <s v="2 - Poder Ejecutivo"/>
    <s v="0201 - PRESIDENCIA DE LA REPÚBLICA"/>
    <s v="0003 - PLAN PRESIDENCIAL CONTRA LA POBREZA"/>
    <x v="1"/>
    <x v="2"/>
    <x v="4"/>
    <s v="2.6 - BIENES MUEBLES, INMUEBLES E INTANGIBLES"/>
    <s v="2.6.2 - MOBILIARIO Y EQUIPO DE AUDIO, AUDIOVISUAL, RECREATIVO Y EDUCACIONAL"/>
    <s v="N"/>
    <s v="00 - N/A"/>
    <s v="50 - CRÉDITO INTERNO"/>
    <s v="99 - MULTIPROVINCIAL"/>
    <s v="2.6.2.1.01 - Equipos y Aparatos Audiovisuales"/>
    <s v="(en blanco)"/>
    <s v="(en blanco)"/>
    <n v="0"/>
    <n v="119939601.40000001"/>
    <n v="119939601.40000001"/>
    <n v="118875311.38"/>
  </r>
  <r>
    <s v="2023"/>
    <x v="0"/>
    <x v="0"/>
    <x v="1"/>
    <x v="9"/>
    <s v="2 - Poder Ejecutivo"/>
    <s v="0201 - PRESIDENCIA DE LA REPÚBLICA"/>
    <s v="0003 - PLAN PRESIDENCIAL CONTRA LA POBREZA"/>
    <x v="1"/>
    <x v="2"/>
    <x v="4"/>
    <s v="2.6 - BIENES MUEBLES, INMUEBLES E INTANGIBLES"/>
    <s v="2.6.3 - EQUIPO E INSTRUMENTAL, CIENTÍFICO Y LABORATORIO"/>
    <s v="N"/>
    <s v="00 - N/A"/>
    <s v="10 - FONDO GENERAL"/>
    <s v="99 - MULTIPROVINCIAL"/>
    <s v="2.6.3.1.01 - Equipo médico y de laboratorio"/>
    <s v="(en blanco)"/>
    <s v="(en blanco)"/>
    <n v="6000000"/>
    <n v="69825.3"/>
    <n v="100000"/>
    <n v="69825.3"/>
  </r>
  <r>
    <s v="2023"/>
    <x v="0"/>
    <x v="0"/>
    <x v="1"/>
    <x v="9"/>
    <s v="2 - Poder Ejecutivo"/>
    <s v="0201 - PRESIDENCIA DE LA REPÚBLICA"/>
    <s v="0003 - PLAN PRESIDENCIAL CONTRA LA POBREZA"/>
    <x v="1"/>
    <x v="2"/>
    <x v="4"/>
    <s v="2.6 - BIENES MUEBLES, INMUEBLES E INTANGIBLES"/>
    <s v="2.6.4 - VEHÍCULOS Y EQUIPO DE TRANSPORTE, TRACCIÓN Y ELEVACIÓN"/>
    <s v="N"/>
    <s v="00 - N/A"/>
    <s v="10 - FONDO GENERAL"/>
    <s v="99 - MULTIPROVINCIAL"/>
    <s v="2.6.4.1.01 - Automóviles y camiones"/>
    <s v="(en blanco)"/>
    <s v="(en blanco)"/>
    <n v="10000000"/>
    <n v="55978591.07"/>
    <n v="56635920"/>
    <n v="39979035"/>
  </r>
  <r>
    <s v="2023"/>
    <x v="0"/>
    <x v="0"/>
    <x v="1"/>
    <x v="9"/>
    <s v="2 - Poder Ejecutivo"/>
    <s v="0201 - PRESIDENCIA DE LA REPÚBLICA"/>
    <s v="0003 - PLAN PRESIDENCIAL CONTRA LA POBREZA"/>
    <x v="1"/>
    <x v="2"/>
    <x v="4"/>
    <s v="2.6 - BIENES MUEBLES, INMUEBLES E INTANGIBLES"/>
    <s v="2.6.4 - VEHÍCULOS Y EQUIPO DE TRANSPORTE, TRACCIÓN Y ELEVACIÓN"/>
    <s v="N"/>
    <s v="00 - N/A"/>
    <s v="10 - FONDO GENERAL"/>
    <s v="99 - MULTIPROVINCIAL"/>
    <s v="2.6.4.3.01 - Equipo aeronáutico"/>
    <s v="(en blanco)"/>
    <s v="(en blanco)"/>
    <n v="0"/>
    <n v="99825"/>
    <n v="99825"/>
    <n v="99825"/>
  </r>
  <r>
    <s v="2023"/>
    <x v="0"/>
    <x v="0"/>
    <x v="1"/>
    <x v="9"/>
    <s v="2 - Poder Ejecutivo"/>
    <s v="0201 - PRESIDENCIA DE LA REPÚBLICA"/>
    <s v="0003 - PLAN PRESIDENCIAL CONTRA LA POBREZA"/>
    <x v="1"/>
    <x v="2"/>
    <x v="4"/>
    <s v="2.6 - BIENES MUEBLES, INMUEBLES E INTANGIBLES"/>
    <s v="2.6.4 - VEHÍCULOS Y EQUIPO DE TRANSPORTE, TRACCIÓN Y ELEVACIÓN"/>
    <s v="N"/>
    <s v="00 - N/A"/>
    <s v="10 - FONDO GENERAL"/>
    <s v="99 - MULTIPROVINCIAL"/>
    <s v="2.6.4.6.01 - Equipo de tracción"/>
    <s v="(en blanco)"/>
    <s v="(en blanco)"/>
    <n v="0"/>
    <n v="8559290.5"/>
    <n v="8987255"/>
    <n v="0"/>
  </r>
  <r>
    <s v="2023"/>
    <x v="0"/>
    <x v="0"/>
    <x v="1"/>
    <x v="9"/>
    <s v="2 - Poder Ejecutivo"/>
    <s v="0201 - PRESIDENCIA DE LA REPÚBLICA"/>
    <s v="0003 - PLAN PRESIDENCIAL CONTRA LA POBREZA"/>
    <x v="1"/>
    <x v="2"/>
    <x v="4"/>
    <s v="2.6 - BIENES MUEBLES, INMUEBLES E INTANGIBLES"/>
    <s v="2.6.4 - VEHÍCULOS Y EQUIPO DE TRANSPORTE, TRACCIÓN Y ELEVACIÓN"/>
    <s v="N"/>
    <s v="00 - N/A"/>
    <s v="10 - FONDO GENERAL"/>
    <s v="99 - MULTIPROVINCIAL"/>
    <s v="2.6.4.7.01 - Equipo de elevación"/>
    <s v="(en blanco)"/>
    <s v="(en blanco)"/>
    <n v="0"/>
    <n v="9735000.0099999998"/>
    <n v="10000000"/>
    <n v="9735000.0099999998"/>
  </r>
  <r>
    <s v="2023"/>
    <x v="0"/>
    <x v="0"/>
    <x v="1"/>
    <x v="9"/>
    <s v="2 - Poder Ejecutivo"/>
    <s v="0201 - PRESIDENCIA DE LA REPÚBLICA"/>
    <s v="0003 - PLAN PRESIDENCIAL CONTRA LA POBREZA"/>
    <x v="1"/>
    <x v="2"/>
    <x v="4"/>
    <s v="2.6 - BIENES MUEBLES, INMUEBLES E INTANGIBLES"/>
    <s v="2.6.5 - MAQUINARIA, OTROS EQUIPOS Y HERRAMIENTAS"/>
    <s v="N"/>
    <s v="00 - N/A"/>
    <s v="10 - FONDO GENERAL"/>
    <s v="99 - MULTIPROVINCIAL"/>
    <s v="2.6.5.2.01 - Maquinaria y equipo industrial"/>
    <s v="(en blanco)"/>
    <s v="(en blanco)"/>
    <n v="20000000"/>
    <n v="0"/>
    <n v="0"/>
    <n v="0"/>
  </r>
  <r>
    <s v="2023"/>
    <x v="0"/>
    <x v="0"/>
    <x v="1"/>
    <x v="9"/>
    <s v="2 - Poder Ejecutivo"/>
    <s v="0201 - PRESIDENCIA DE LA REPÚBLICA"/>
    <s v="0003 - PLAN PRESIDENCIAL CONTRA LA POBREZA"/>
    <x v="1"/>
    <x v="2"/>
    <x v="4"/>
    <s v="2.6 - BIENES MUEBLES, INMUEBLES E INTANGIBLES"/>
    <s v="2.6.5 - MAQUINARIA, OTROS EQUIPOS Y HERRAMIENTAS"/>
    <s v="N"/>
    <s v="00 - N/A"/>
    <s v="10 - FONDO GENERAL"/>
    <s v="99 - MULTIPROVINCIAL"/>
    <s v="2.6.5.4.01 - Sistemas y equipos de climatización"/>
    <s v="(en blanco)"/>
    <s v="(en blanco)"/>
    <n v="6827800"/>
    <n v="0"/>
    <n v="27800"/>
    <n v="0"/>
  </r>
  <r>
    <s v="2023"/>
    <x v="0"/>
    <x v="0"/>
    <x v="1"/>
    <x v="9"/>
    <s v="2 - Poder Ejecutivo"/>
    <s v="0201 - PRESIDENCIA DE LA REPÚBLICA"/>
    <s v="0003 - PLAN PRESIDENCIAL CONTRA LA POBREZA"/>
    <x v="1"/>
    <x v="2"/>
    <x v="4"/>
    <s v="2.6 - BIENES MUEBLES, INMUEBLES E INTANGIBLES"/>
    <s v="2.6.5 - MAQUINARIA, OTROS EQUIPOS Y HERRAMIENTAS"/>
    <s v="N"/>
    <s v="00 - N/A"/>
    <s v="10 - FONDO GENERAL"/>
    <s v="99 - MULTIPROVINCIAL"/>
    <s v="2.6.5.7.01 - Máquinas-herramientas"/>
    <s v="(en blanco)"/>
    <s v="(en blanco)"/>
    <n v="0"/>
    <n v="205000.46"/>
    <n v="200000"/>
    <n v="0"/>
  </r>
  <r>
    <s v="2023"/>
    <x v="0"/>
    <x v="0"/>
    <x v="1"/>
    <x v="9"/>
    <s v="2 - Poder Ejecutivo"/>
    <s v="0201 - PRESIDENCIA DE LA REPÚBLICA"/>
    <s v="0003 - PLAN PRESIDENCIAL CONTRA LA POBREZA"/>
    <x v="1"/>
    <x v="2"/>
    <x v="4"/>
    <s v="2.6 - BIENES MUEBLES, INMUEBLES E INTANGIBLES"/>
    <s v="2.6.5 - MAQUINARIA, OTROS EQUIPOS Y HERRAMIENTAS"/>
    <s v="N"/>
    <s v="00 - N/A"/>
    <s v="50 - CRÉDITO INTERNO"/>
    <s v="99 - MULTIPROVINCIAL"/>
    <s v="2.6.5.8.01 - Otros equipos"/>
    <s v="(en blanco)"/>
    <s v="(en blanco)"/>
    <n v="0"/>
    <n v="14759994.6"/>
    <n v="14759994.6"/>
    <n v="7409998.7999999998"/>
  </r>
  <r>
    <s v="2023"/>
    <x v="0"/>
    <x v="0"/>
    <x v="1"/>
    <x v="9"/>
    <s v="2 - Poder Ejecutivo"/>
    <s v="0201 - PRESIDENCIA DE LA REPÚBLICA"/>
    <s v="0003 - PLAN PRESIDENCIAL CONTRA LA POBREZA"/>
    <x v="1"/>
    <x v="2"/>
    <x v="4"/>
    <s v="2.7 - OBRAS"/>
    <s v="2.7.1 - OBRAS EN EDIFICACIONES"/>
    <s v="N"/>
    <s v="00 - N/A"/>
    <s v="10 - FONDO GENERAL"/>
    <s v="99 - MULTIPROVINCIAL"/>
    <s v="2.7.1.2.01 - Obras para edificación no residencial"/>
    <s v="(en blanco)"/>
    <s v="(en blanco)"/>
    <n v="15000000"/>
    <n v="4553399.22"/>
    <n v="4549800"/>
    <n v="0"/>
  </r>
  <r>
    <s v="2023"/>
    <x v="0"/>
    <x v="0"/>
    <x v="1"/>
    <x v="9"/>
    <s v="2 - Poder Ejecutivo"/>
    <s v="0201 - PRESIDENCIA DE LA REPÚBLICA"/>
    <s v="0003 - PLAN PRESIDENCIAL CONTRA LA POBREZA"/>
    <x v="1"/>
    <x v="2"/>
    <x v="4"/>
    <s v="2.7 - OBRAS"/>
    <s v="2.7.1 - OBRAS EN EDIFICACIONES"/>
    <s v="N"/>
    <s v="00 - N/A"/>
    <s v="10 - FONDO GENERAL"/>
    <s v="99 - MULTIPROVINCIAL"/>
    <s v="2.7.1.5.01 - Supervisión e inspección de obras en edificaciones"/>
    <s v="(en blanco)"/>
    <s v="(en blanco)"/>
    <n v="1100000"/>
    <n v="218010"/>
    <n v="221610"/>
    <n v="0"/>
  </r>
  <r>
    <s v="2023"/>
    <x v="0"/>
    <x v="0"/>
    <x v="1"/>
    <x v="9"/>
    <s v="2 - Poder Ejecutivo"/>
    <s v="0201 - PRESIDENCIA DE LA REPÚBLICA"/>
    <s v="0004 - COMISION PRESIDENCIAL DE APOYO AL DESARROLLO BARRIAL"/>
    <x v="1"/>
    <x v="2"/>
    <x v="4"/>
    <s v="2.6 - BIENES MUEBLES, INMUEBLES E INTANGIBLES"/>
    <s v="2.6.1 - MOBILIARIO Y EQUIPO"/>
    <s v="N"/>
    <s v="00 - N/A"/>
    <s v="10 - FONDO GENERAL"/>
    <s v="99 - MULTIPROVINCIAL"/>
    <s v="2.6.1.1.01 - Muebles, equipos de oficina y estantería"/>
    <s v="(en blanco)"/>
    <s v="(en blanco)"/>
    <n v="2990340"/>
    <n v="9489810.8100000005"/>
    <n v="15320898.140000001"/>
    <n v="1505031.25"/>
  </r>
  <r>
    <s v="2023"/>
    <x v="0"/>
    <x v="0"/>
    <x v="1"/>
    <x v="9"/>
    <s v="2 - Poder Ejecutivo"/>
    <s v="0201 - PRESIDENCIA DE LA REPÚBLICA"/>
    <s v="0004 - COMISION PRESIDENCIAL DE APOYO AL DESARROLLO BARRIAL"/>
    <x v="1"/>
    <x v="2"/>
    <x v="4"/>
    <s v="2.6 - BIENES MUEBLES, INMUEBLES E INTANGIBLES"/>
    <s v="2.6.1 - MOBILIARIO Y EQUIPO"/>
    <s v="N"/>
    <s v="00 - N/A"/>
    <s v="10 - FONDO GENERAL"/>
    <s v="99 - MULTIPROVINCIAL"/>
    <s v="2.6.1.2.01 - Muebles de alojamiento"/>
    <s v="(en blanco)"/>
    <s v="(en blanco)"/>
    <n v="3519500"/>
    <n v="2865180.42"/>
    <n v="4500180.4399999995"/>
    <n v="1650180.44"/>
  </r>
  <r>
    <s v="2023"/>
    <x v="0"/>
    <x v="0"/>
    <x v="1"/>
    <x v="9"/>
    <s v="2 - Poder Ejecutivo"/>
    <s v="0201 - PRESIDENCIA DE LA REPÚBLICA"/>
    <s v="0004 - COMISION PRESIDENCIAL DE APOYO AL DESARROLLO BARRIAL"/>
    <x v="1"/>
    <x v="2"/>
    <x v="4"/>
    <s v="2.6 - BIENES MUEBLES, INMUEBLES E INTANGIBLES"/>
    <s v="2.6.1 - MOBILIARIO Y EQUIPO"/>
    <s v="N"/>
    <s v="00 - N/A"/>
    <s v="10 - FONDO GENERAL"/>
    <s v="99 - MULTIPROVINCIAL"/>
    <s v="2.6.1.3.01 - Equipos de tecnología de la información y comunicación"/>
    <s v="(en blanco)"/>
    <s v="(en blanco)"/>
    <n v="0"/>
    <n v="2485563.2000000002"/>
    <n v="2067681.92"/>
    <n v="0"/>
  </r>
  <r>
    <s v="2023"/>
    <x v="0"/>
    <x v="0"/>
    <x v="1"/>
    <x v="9"/>
    <s v="2 - Poder Ejecutivo"/>
    <s v="0201 - PRESIDENCIA DE LA REPÚBLICA"/>
    <s v="0004 - COMISION PRESIDENCIAL DE APOYO AL DESARROLLO BARRIAL"/>
    <x v="1"/>
    <x v="2"/>
    <x v="4"/>
    <s v="2.6 - BIENES MUEBLES, INMUEBLES E INTANGIBLES"/>
    <s v="2.6.1 - MOBILIARIO Y EQUIPO"/>
    <s v="N"/>
    <s v="00 - N/A"/>
    <s v="10 - FONDO GENERAL"/>
    <s v="99 - MULTIPROVINCIAL"/>
    <s v="2.6.1.4.01 - Electrodomésticos"/>
    <s v="(en blanco)"/>
    <s v="(en blanco)"/>
    <n v="6209556"/>
    <n v="17541898.260000002"/>
    <n v="23511166.650000002"/>
    <n v="2876438.77"/>
  </r>
  <r>
    <s v="2023"/>
    <x v="0"/>
    <x v="0"/>
    <x v="1"/>
    <x v="9"/>
    <s v="2 - Poder Ejecutivo"/>
    <s v="0201 - PRESIDENCIA DE LA REPÚBLICA"/>
    <s v="0004 - COMISION PRESIDENCIAL DE APOYO AL DESARROLLO BARRIAL"/>
    <x v="1"/>
    <x v="2"/>
    <x v="4"/>
    <s v="2.6 - BIENES MUEBLES, INMUEBLES E INTANGIBLES"/>
    <s v="2.6.1 - MOBILIARIO Y EQUIPO"/>
    <s v="N"/>
    <s v="00 - N/A"/>
    <s v="10 - FONDO GENERAL"/>
    <s v="99 - MULTIPROVINCIAL"/>
    <s v="2.6.1.9.01 - Otros Mobiliarios y Equipos no Identificados Precedentemente"/>
    <s v="(en blanco)"/>
    <s v="(en blanco)"/>
    <n v="1076400"/>
    <n v="3353826.68"/>
    <n v="4943990.18"/>
    <n v="0"/>
  </r>
  <r>
    <s v="2023"/>
    <x v="0"/>
    <x v="0"/>
    <x v="1"/>
    <x v="9"/>
    <s v="2 - Poder Ejecutivo"/>
    <s v="0201 - PRESIDENCIA DE LA REPÚBLICA"/>
    <s v="0004 - COMISION PRESIDENCIAL DE APOYO AL DESARROLLO BARRIAL"/>
    <x v="1"/>
    <x v="2"/>
    <x v="4"/>
    <s v="2.6 - BIENES MUEBLES, INMUEBLES E INTANGIBLES"/>
    <s v="2.6.1 - MOBILIARIO Y EQUIPO"/>
    <s v="N"/>
    <s v="00 - N/A"/>
    <s v="50 - CRÉDITO INTERNO"/>
    <s v="99 - MULTIPROVINCIAL"/>
    <s v="2.6.1.1.01 - Muebles, equipos de oficina y estantería"/>
    <s v="(en blanco)"/>
    <s v="(en blanco)"/>
    <n v="0"/>
    <n v="51518606.039999999"/>
    <n v="54073500"/>
    <n v="0"/>
  </r>
  <r>
    <s v="2023"/>
    <x v="0"/>
    <x v="0"/>
    <x v="1"/>
    <x v="9"/>
    <s v="2 - Poder Ejecutivo"/>
    <s v="0201 - PRESIDENCIA DE LA REPÚBLICA"/>
    <s v="0004 - COMISION PRESIDENCIAL DE APOYO AL DESARROLLO BARRIAL"/>
    <x v="1"/>
    <x v="2"/>
    <x v="4"/>
    <s v="2.6 - BIENES MUEBLES, INMUEBLES E INTANGIBLES"/>
    <s v="2.6.1 - MOBILIARIO Y EQUIPO"/>
    <s v="N"/>
    <s v="00 - N/A"/>
    <s v="50 - CRÉDITO INTERNO"/>
    <s v="99 - MULTIPROVINCIAL"/>
    <s v="2.6.1.2.01 - Muebles de alojamiento"/>
    <s v="(en blanco)"/>
    <s v="(en blanco)"/>
    <n v="0"/>
    <n v="66709298.719999999"/>
    <n v="68469285"/>
    <n v="0"/>
  </r>
  <r>
    <s v="2023"/>
    <x v="0"/>
    <x v="0"/>
    <x v="1"/>
    <x v="9"/>
    <s v="2 - Poder Ejecutivo"/>
    <s v="0201 - PRESIDENCIA DE LA REPÚBLICA"/>
    <s v="0004 - COMISION PRESIDENCIAL DE APOYO AL DESARROLLO BARRIAL"/>
    <x v="1"/>
    <x v="2"/>
    <x v="4"/>
    <s v="2.6 - BIENES MUEBLES, INMUEBLES E INTANGIBLES"/>
    <s v="2.6.1 - MOBILIARIO Y EQUIPO"/>
    <s v="N"/>
    <s v="00 - N/A"/>
    <s v="50 - CRÉDITO INTERNO"/>
    <s v="99 - MULTIPROVINCIAL"/>
    <s v="2.6.1.4.01 - Electrodomésticos"/>
    <s v="(en blanco)"/>
    <s v="(en blanco)"/>
    <n v="0"/>
    <n v="159474999.90000001"/>
    <n v="170975000"/>
    <n v="45725000"/>
  </r>
  <r>
    <s v="2023"/>
    <x v="0"/>
    <x v="0"/>
    <x v="1"/>
    <x v="9"/>
    <s v="2 - Poder Ejecutivo"/>
    <s v="0201 - PRESIDENCIA DE LA REPÚBLICA"/>
    <s v="0004 - COMISION PRESIDENCIAL DE APOYO AL DESARROLLO BARRIAL"/>
    <x v="1"/>
    <x v="2"/>
    <x v="4"/>
    <s v="2.6 - BIENES MUEBLES, INMUEBLES E INTANGIBLES"/>
    <s v="2.6.2 - MOBILIARIO Y EQUIPO DE AUDIO, AUDIOVISUAL, RECREATIVO Y EDUCACIONAL"/>
    <s v="N"/>
    <s v="00 - N/A"/>
    <s v="10 - FONDO GENERAL"/>
    <s v="99 - MULTIPROVINCIAL"/>
    <s v="2.6.2.1.01 - Equipos y Aparatos Audiovisuales"/>
    <s v="(en blanco)"/>
    <s v="(en blanco)"/>
    <n v="1348060"/>
    <n v="2450075.1800000002"/>
    <n v="4043280.98"/>
    <n v="526238.57999999996"/>
  </r>
  <r>
    <s v="2023"/>
    <x v="0"/>
    <x v="0"/>
    <x v="1"/>
    <x v="9"/>
    <s v="2 - Poder Ejecutivo"/>
    <s v="0201 - PRESIDENCIA DE LA REPÚBLICA"/>
    <s v="0004 - COMISION PRESIDENCIAL DE APOYO AL DESARROLLO BARRIAL"/>
    <x v="1"/>
    <x v="2"/>
    <x v="4"/>
    <s v="2.6 - BIENES MUEBLES, INMUEBLES E INTANGIBLES"/>
    <s v="2.6.2 - MOBILIARIO Y EQUIPO DE AUDIO, AUDIOVISUAL, RECREATIVO Y EDUCACIONAL"/>
    <s v="N"/>
    <s v="00 - N/A"/>
    <s v="10 - FONDO GENERAL"/>
    <s v="99 - MULTIPROVINCIAL"/>
    <s v="2.6.2.3.01 - Cámaras fotográficas y de video"/>
    <s v="(en blanco)"/>
    <s v="(en blanco)"/>
    <n v="86000"/>
    <n v="79980.399999999994"/>
    <n v="86000"/>
    <n v="79980.399999999994"/>
  </r>
  <r>
    <s v="2023"/>
    <x v="0"/>
    <x v="0"/>
    <x v="1"/>
    <x v="9"/>
    <s v="2 - Poder Ejecutivo"/>
    <s v="0201 - PRESIDENCIA DE LA REPÚBLICA"/>
    <s v="0004 - COMISION PRESIDENCIAL DE APOYO AL DESARROLLO BARRIAL"/>
    <x v="1"/>
    <x v="2"/>
    <x v="4"/>
    <s v="2.6 - BIENES MUEBLES, INMUEBLES E INTANGIBLES"/>
    <s v="2.6.2 - MOBILIARIO Y EQUIPO DE AUDIO, AUDIOVISUAL, RECREATIVO Y EDUCACIONAL"/>
    <s v="N"/>
    <s v="00 - N/A"/>
    <s v="10 - FONDO GENERAL"/>
    <s v="99 - MULTIPROVINCIAL"/>
    <s v="2.6.2.4.01 - Mobiliario y equipo educacional y recreativo"/>
    <s v="(en blanco)"/>
    <s v="(en blanco)"/>
    <n v="0"/>
    <n v="1796432"/>
    <n v="2633407"/>
    <n v="0"/>
  </r>
  <r>
    <s v="2023"/>
    <x v="0"/>
    <x v="0"/>
    <x v="1"/>
    <x v="9"/>
    <s v="2 - Poder Ejecutivo"/>
    <s v="0201 - PRESIDENCIA DE LA REPÚBLICA"/>
    <s v="0004 - COMISION PRESIDENCIAL DE APOYO AL DESARROLLO BARRIAL"/>
    <x v="1"/>
    <x v="2"/>
    <x v="4"/>
    <s v="2.6 - BIENES MUEBLES, INMUEBLES E INTANGIBLES"/>
    <s v="2.6.3 - EQUIPO E INSTRUMENTAL, CIENTÍFICO Y LABORATORIO"/>
    <s v="N"/>
    <s v="00 - N/A"/>
    <s v="10 - FONDO GENERAL"/>
    <s v="99 - MULTIPROVINCIAL"/>
    <s v="2.6.3.1.01 - Equipo médico y de laboratorio"/>
    <s v="(en blanco)"/>
    <s v="(en blanco)"/>
    <n v="7854915"/>
    <n v="6015694.2999999998"/>
    <n v="9397411"/>
    <n v="2217914.2999999998"/>
  </r>
  <r>
    <s v="2023"/>
    <x v="0"/>
    <x v="0"/>
    <x v="1"/>
    <x v="9"/>
    <s v="2 - Poder Ejecutivo"/>
    <s v="0201 - PRESIDENCIA DE LA REPÚBLICA"/>
    <s v="0004 - COMISION PRESIDENCIAL DE APOYO AL DESARROLLO BARRIAL"/>
    <x v="1"/>
    <x v="2"/>
    <x v="4"/>
    <s v="2.6 - BIENES MUEBLES, INMUEBLES E INTANGIBLES"/>
    <s v="2.6.3 - EQUIPO E INSTRUMENTAL, CIENTÍFICO Y LABORATORIO"/>
    <s v="N"/>
    <s v="00 - N/A"/>
    <s v="10 - FONDO GENERAL"/>
    <s v="99 - MULTIPROVINCIAL"/>
    <s v="2.6.3.2.01 - Instrumental médico y de laboratorio"/>
    <s v="(en blanco)"/>
    <s v="(en blanco)"/>
    <n v="795725"/>
    <n v="213727.95"/>
    <n v="795725"/>
    <n v="213727.95"/>
  </r>
  <r>
    <s v="2023"/>
    <x v="0"/>
    <x v="0"/>
    <x v="1"/>
    <x v="9"/>
    <s v="2 - Poder Ejecutivo"/>
    <s v="0201 - PRESIDENCIA DE LA REPÚBLICA"/>
    <s v="0004 - COMISION PRESIDENCIAL DE APOYO AL DESARROLLO BARRIAL"/>
    <x v="1"/>
    <x v="2"/>
    <x v="4"/>
    <s v="2.6 - BIENES MUEBLES, INMUEBLES E INTANGIBLES"/>
    <s v="2.6.4 - VEHÍCULOS Y EQUIPO DE TRANSPORTE, TRACCIÓN Y ELEVACIÓN"/>
    <s v="N"/>
    <s v="00 - N/A"/>
    <s v="10 - FONDO GENERAL"/>
    <s v="99 - MULTIPROVINCIAL"/>
    <s v="2.6.4.1.01 - Automóviles y camiones"/>
    <s v="(en blanco)"/>
    <s v="(en blanco)"/>
    <n v="0"/>
    <n v="18502634"/>
    <n v="21023218"/>
    <n v="18502634"/>
  </r>
  <r>
    <s v="2023"/>
    <x v="0"/>
    <x v="0"/>
    <x v="1"/>
    <x v="9"/>
    <s v="2 - Poder Ejecutivo"/>
    <s v="0201 - PRESIDENCIA DE LA REPÚBLICA"/>
    <s v="0004 - COMISION PRESIDENCIAL DE APOYO AL DESARROLLO BARRIAL"/>
    <x v="1"/>
    <x v="2"/>
    <x v="4"/>
    <s v="2.6 - BIENES MUEBLES, INMUEBLES E INTANGIBLES"/>
    <s v="2.6.4 - VEHÍCULOS Y EQUIPO DE TRANSPORTE, TRACCIÓN Y ELEVACIÓN"/>
    <s v="N"/>
    <s v="00 - N/A"/>
    <s v="10 - FONDO GENERAL"/>
    <s v="99 - MULTIPROVINCIAL"/>
    <s v="2.6.4.6.01 - Equipo de tracción"/>
    <s v="(en blanco)"/>
    <s v="(en blanco)"/>
    <n v="0"/>
    <n v="361080"/>
    <n v="361080"/>
    <n v="0"/>
  </r>
  <r>
    <s v="2023"/>
    <x v="0"/>
    <x v="0"/>
    <x v="1"/>
    <x v="9"/>
    <s v="2 - Poder Ejecutivo"/>
    <s v="0201 - PRESIDENCIA DE LA REPÚBLICA"/>
    <s v="0004 - COMISION PRESIDENCIAL DE APOYO AL DESARROLLO BARRIAL"/>
    <x v="1"/>
    <x v="2"/>
    <x v="4"/>
    <s v="2.6 - BIENES MUEBLES, INMUEBLES E INTANGIBLES"/>
    <s v="2.6.4 - VEHÍCULOS Y EQUIPO DE TRANSPORTE, TRACCIÓN Y ELEVACIÓN"/>
    <s v="N"/>
    <s v="00 - N/A"/>
    <s v="10 - FONDO GENERAL"/>
    <s v="99 - MULTIPROVINCIAL"/>
    <s v="2.6.4.8.01 - Otros equipos de transporte"/>
    <s v="(en blanco)"/>
    <s v="(en blanco)"/>
    <n v="0"/>
    <n v="269745"/>
    <n v="269744"/>
    <n v="269745"/>
  </r>
  <r>
    <s v="2023"/>
    <x v="0"/>
    <x v="0"/>
    <x v="1"/>
    <x v="9"/>
    <s v="2 - Poder Ejecutivo"/>
    <s v="0201 - PRESIDENCIA DE LA REPÚBLICA"/>
    <s v="0004 - COMISION PRESIDENCIAL DE APOYO AL DESARROLLO BARRIAL"/>
    <x v="1"/>
    <x v="2"/>
    <x v="4"/>
    <s v="2.6 - BIENES MUEBLES, INMUEBLES E INTANGIBLES"/>
    <s v="2.6.5 - MAQUINARIA, OTROS EQUIPOS Y HERRAMIENTAS"/>
    <s v="N"/>
    <s v="00 - N/A"/>
    <s v="10 - FONDO GENERAL"/>
    <s v="99 - MULTIPROVINCIAL"/>
    <s v="2.6.5.2.01 - Maquinaria y equipo industrial"/>
    <s v="(en blanco)"/>
    <s v="(en blanco)"/>
    <n v="35000"/>
    <n v="1333240.3500000001"/>
    <n v="1865225.2"/>
    <n v="554010"/>
  </r>
  <r>
    <s v="2023"/>
    <x v="0"/>
    <x v="0"/>
    <x v="1"/>
    <x v="9"/>
    <s v="2 - Poder Ejecutivo"/>
    <s v="0201 - PRESIDENCIA DE LA REPÚBLICA"/>
    <s v="0004 - COMISION PRESIDENCIAL DE APOYO AL DESARROLLO BARRIAL"/>
    <x v="1"/>
    <x v="2"/>
    <x v="4"/>
    <s v="2.6 - BIENES MUEBLES, INMUEBLES E INTANGIBLES"/>
    <s v="2.6.5 - MAQUINARIA, OTROS EQUIPOS Y HERRAMIENTAS"/>
    <s v="N"/>
    <s v="00 - N/A"/>
    <s v="10 - FONDO GENERAL"/>
    <s v="99 - MULTIPROVINCIAL"/>
    <s v="2.6.5.4.01 - Sistemas y equipos de climatización"/>
    <s v="(en blanco)"/>
    <s v="(en blanco)"/>
    <n v="150000"/>
    <n v="0"/>
    <n v="0"/>
    <n v="0"/>
  </r>
  <r>
    <s v="2023"/>
    <x v="0"/>
    <x v="0"/>
    <x v="1"/>
    <x v="9"/>
    <s v="2 - Poder Ejecutivo"/>
    <s v="0201 - PRESIDENCIA DE LA REPÚBLICA"/>
    <s v="0004 - COMISION PRESIDENCIAL DE APOYO AL DESARROLLO BARRIAL"/>
    <x v="1"/>
    <x v="2"/>
    <x v="4"/>
    <s v="2.6 - BIENES MUEBLES, INMUEBLES E INTANGIBLES"/>
    <s v="2.6.5 - MAQUINARIA, OTROS EQUIPOS Y HERRAMIENTAS"/>
    <s v="N"/>
    <s v="00 - N/A"/>
    <s v="10 - FONDO GENERAL"/>
    <s v="99 - MULTIPROVINCIAL"/>
    <s v="2.6.5.4.02 - Equipos de climatización"/>
    <s v="(en blanco)"/>
    <s v="(en blanco)"/>
    <n v="0"/>
    <n v="1047102.5"/>
    <n v="1520000"/>
    <n v="0"/>
  </r>
  <r>
    <s v="2023"/>
    <x v="0"/>
    <x v="0"/>
    <x v="1"/>
    <x v="9"/>
    <s v="2 - Poder Ejecutivo"/>
    <s v="0201 - PRESIDENCIA DE LA REPÚBLICA"/>
    <s v="0004 - COMISION PRESIDENCIAL DE APOYO AL DESARROLLO BARRIAL"/>
    <x v="1"/>
    <x v="2"/>
    <x v="4"/>
    <s v="2.6 - BIENES MUEBLES, INMUEBLES E INTANGIBLES"/>
    <s v="2.6.5 - MAQUINARIA, OTROS EQUIPOS Y HERRAMIENTAS"/>
    <s v="N"/>
    <s v="00 - N/A"/>
    <s v="10 - FONDO GENERAL"/>
    <s v="99 - MULTIPROVINCIAL"/>
    <s v="2.6.5.5.01 - Equipo de comunicación, telecomunicaciones y señalamiento"/>
    <s v="(en blanco)"/>
    <s v="(en blanco)"/>
    <n v="72810"/>
    <n v="44745.599999999999"/>
    <n v="72810"/>
    <n v="44745.599999999999"/>
  </r>
  <r>
    <s v="2023"/>
    <x v="0"/>
    <x v="0"/>
    <x v="1"/>
    <x v="9"/>
    <s v="2 - Poder Ejecutivo"/>
    <s v="0201 - PRESIDENCIA DE LA REPÚBLICA"/>
    <s v="0004 - COMISION PRESIDENCIAL DE APOYO AL DESARROLLO BARRIAL"/>
    <x v="1"/>
    <x v="2"/>
    <x v="4"/>
    <s v="2.6 - BIENES MUEBLES, INMUEBLES E INTANGIBLES"/>
    <s v="2.6.5 - MAQUINARIA, OTROS EQUIPOS Y HERRAMIENTAS"/>
    <s v="N"/>
    <s v="00 - N/A"/>
    <s v="10 - FONDO GENERAL"/>
    <s v="99 - MULTIPROVINCIAL"/>
    <s v="2.6.5.6.01 - Equipo de generación eléctrica y a fines"/>
    <s v="(en blanco)"/>
    <s v="(en blanco)"/>
    <n v="197716"/>
    <n v="240701.12"/>
    <n v="440040"/>
    <n v="115168"/>
  </r>
  <r>
    <s v="2023"/>
    <x v="0"/>
    <x v="0"/>
    <x v="1"/>
    <x v="9"/>
    <s v="2 - Poder Ejecutivo"/>
    <s v="0201 - PRESIDENCIA DE LA REPÚBLICA"/>
    <s v="0004 - COMISION PRESIDENCIAL DE APOYO AL DESARROLLO BARRIAL"/>
    <x v="1"/>
    <x v="2"/>
    <x v="4"/>
    <s v="2.6 - BIENES MUEBLES, INMUEBLES E INTANGIBLES"/>
    <s v="2.6.5 - MAQUINARIA, OTROS EQUIPOS Y HERRAMIENTAS"/>
    <s v="N"/>
    <s v="00 - N/A"/>
    <s v="10 - FONDO GENERAL"/>
    <s v="99 - MULTIPROVINCIAL"/>
    <s v="2.6.5.7.01 - Máquinas-herramientas"/>
    <s v="(en blanco)"/>
    <s v="(en blanco)"/>
    <n v="156750"/>
    <n v="556847.9"/>
    <n v="549352.67999999993"/>
    <n v="335764.28"/>
  </r>
  <r>
    <s v="2023"/>
    <x v="0"/>
    <x v="0"/>
    <x v="1"/>
    <x v="9"/>
    <s v="2 - Poder Ejecutivo"/>
    <s v="0201 - PRESIDENCIA DE LA REPÚBLICA"/>
    <s v="0004 - COMISION PRESIDENCIAL DE APOYO AL DESARROLLO BARRIAL"/>
    <x v="1"/>
    <x v="2"/>
    <x v="4"/>
    <s v="2.6 - BIENES MUEBLES, INMUEBLES E INTANGIBLES"/>
    <s v="2.6.5 - MAQUINARIA, OTROS EQUIPOS Y HERRAMIENTAS"/>
    <s v="N"/>
    <s v="00 - N/A"/>
    <s v="10 - FONDO GENERAL"/>
    <s v="99 - MULTIPROVINCIAL"/>
    <s v="2.6.5.8.01 - Otros equipos"/>
    <s v="(en blanco)"/>
    <s v="(en blanco)"/>
    <n v="1093260"/>
    <n v="4914757.49"/>
    <n v="5300256.59"/>
    <n v="311276.59000000003"/>
  </r>
  <r>
    <s v="2023"/>
    <x v="0"/>
    <x v="0"/>
    <x v="1"/>
    <x v="9"/>
    <s v="2 - Poder Ejecutivo"/>
    <s v="0201 - PRESIDENCIA DE LA REPÚBLICA"/>
    <s v="0004 - COMISION PRESIDENCIAL DE APOYO AL DESARROLLO BARRIAL"/>
    <x v="1"/>
    <x v="2"/>
    <x v="4"/>
    <s v="2.6 - BIENES MUEBLES, INMUEBLES E INTANGIBLES"/>
    <s v="2.6.5 - MAQUINARIA, OTROS EQUIPOS Y HERRAMIENTAS"/>
    <s v="N"/>
    <s v="00 - N/A"/>
    <s v="50 - CRÉDITO INTERNO"/>
    <s v="99 - MULTIPROVINCIAL"/>
    <s v="2.6.5.8.01 - Otros equipos"/>
    <s v="(en blanco)"/>
    <s v="(en blanco)"/>
    <n v="0"/>
    <n v="9459003.9000000004"/>
    <n v="9759340"/>
    <n v="3009000"/>
  </r>
  <r>
    <s v="2023"/>
    <x v="0"/>
    <x v="0"/>
    <x v="1"/>
    <x v="9"/>
    <s v="2 - Poder Ejecutivo"/>
    <s v="0201 - PRESIDENCIA DE LA REPÚBLICA"/>
    <s v="0004 - COMISION PRESIDENCIAL DE APOYO AL DESARROLLO BARRIAL"/>
    <x v="1"/>
    <x v="2"/>
    <x v="4"/>
    <s v="2.6 - BIENES MUEBLES, INMUEBLES E INTANGIBLES"/>
    <s v="2.6.6 - EQUIPOS DE DEFENSA Y SEGURIDAD"/>
    <s v="N"/>
    <s v="00 - N/A"/>
    <s v="10 - FONDO GENERAL"/>
    <s v="99 - MULTIPROVINCIAL"/>
    <s v="2.6.6.2.01 - Equipos de seguridad"/>
    <s v="(en blanco)"/>
    <s v="(en blanco)"/>
    <n v="167000"/>
    <n v="352843.99"/>
    <n v="840537.54"/>
    <n v="195644"/>
  </r>
  <r>
    <s v="2023"/>
    <x v="0"/>
    <x v="0"/>
    <x v="1"/>
    <x v="9"/>
    <s v="2 - Poder Ejecutivo"/>
    <s v="0201 - PRESIDENCIA DE LA REPÚBLICA"/>
    <s v="0004 - COMISION PRESIDENCIAL DE APOYO AL DESARROLLO BARRIAL"/>
    <x v="1"/>
    <x v="2"/>
    <x v="4"/>
    <s v="2.6 - BIENES MUEBLES, INMUEBLES E INTANGIBLES"/>
    <s v="2.6.8 - BIENES INTANGIBLES"/>
    <s v="N"/>
    <s v="00 - N/A"/>
    <s v="10 - FONDO GENERAL"/>
    <s v="99 - MULTIPROVINCIAL"/>
    <s v="2.6.8.3.01 - Programas de informática"/>
    <s v="(en blanco)"/>
    <s v="(en blanco)"/>
    <n v="147000"/>
    <n v="0"/>
    <n v="147000"/>
    <n v="0"/>
  </r>
  <r>
    <s v="2023"/>
    <x v="0"/>
    <x v="0"/>
    <x v="1"/>
    <x v="9"/>
    <s v="2 - Poder Ejecutivo"/>
    <s v="0201 - PRESIDENCIA DE LA REPÚBLICA"/>
    <s v="0004 - COMISION PRESIDENCIAL DE APOYO AL DESARROLLO BARRIAL"/>
    <x v="1"/>
    <x v="2"/>
    <x v="4"/>
    <s v="2.6 - BIENES MUEBLES, INMUEBLES E INTANGIBLES"/>
    <s v="2.6.9 - EDIFICIOS, ESTRUCTURAS, TIERRAS, TERRENOS Y OBJETOS DE VALOR"/>
    <s v="N"/>
    <s v="00 - N/A"/>
    <s v="10 - FONDO GENERAL"/>
    <s v="99 - MULTIPROVINCIAL"/>
    <s v="2.6.9.6.01 - Accesorios para edificaciones residenciales y no residenciales"/>
    <s v="(en blanco)"/>
    <s v="(en blanco)"/>
    <n v="13378"/>
    <n v="0"/>
    <n v="0"/>
    <n v="0"/>
  </r>
  <r>
    <s v="2023"/>
    <x v="0"/>
    <x v="0"/>
    <x v="1"/>
    <x v="9"/>
    <s v="2 - Poder Ejecutivo"/>
    <s v="0201 - PRESIDENCIA DE LA REPÚBLICA"/>
    <s v="0004 - COMISION PRESIDENCIAL DE APOYO AL DESARROLLO BARRIAL"/>
    <x v="1"/>
    <x v="2"/>
    <x v="4"/>
    <s v="2.7 - OBRAS"/>
    <s v="2.7.1 - OBRAS EN EDIFICACIONES"/>
    <s v="N"/>
    <s v="00 - N/A"/>
    <s v="10 - FONDO GENERAL"/>
    <s v="99 - MULTIPROVINCIAL"/>
    <s v="2.7.1.1.01 - Obras para edificación residencial (viviendas)"/>
    <s v="(en blanco)"/>
    <s v="(en blanco)"/>
    <n v="11621798"/>
    <n v="15171242.450000001"/>
    <n v="20088024.68"/>
    <n v="5198426.78"/>
  </r>
  <r>
    <s v="2023"/>
    <x v="0"/>
    <x v="0"/>
    <x v="1"/>
    <x v="9"/>
    <s v="2 - Poder Ejecutivo"/>
    <s v="0201 - PRESIDENCIA DE LA REPÚBLICA"/>
    <s v="0004 - COMISION PRESIDENCIAL DE APOYO AL DESARROLLO BARRIAL"/>
    <x v="1"/>
    <x v="2"/>
    <x v="4"/>
    <s v="2.7 - OBRAS"/>
    <s v="2.7.1 - OBRAS EN EDIFICACIONES"/>
    <s v="N"/>
    <s v="00 - N/A"/>
    <s v="10 - FONDO GENERAL"/>
    <s v="99 - MULTIPROVINCIAL"/>
    <s v="2.7.1.2.01 - Obras para edificación no residencial"/>
    <s v="(en blanco)"/>
    <s v="(en blanco)"/>
    <n v="11663452"/>
    <n v="13468775.449999999"/>
    <n v="14789683.42"/>
    <n v="4556600.3099999996"/>
  </r>
  <r>
    <s v="2023"/>
    <x v="0"/>
    <x v="0"/>
    <x v="1"/>
    <x v="9"/>
    <s v="2 - Poder Ejecutivo"/>
    <s v="0201 - PRESIDENCIA DE LA REPÚBLICA"/>
    <s v="0004 - SERVICIO INTEGRAL DE EMERGENCIAS"/>
    <x v="0"/>
    <x v="4"/>
    <x v="6"/>
    <s v="2.6 - BIENES MUEBLES, INMUEBLES E INTANGIBLES"/>
    <s v="2.6.1 - MOBILIARIO Y EQUIPO"/>
    <s v="N"/>
    <s v="00 - N/A"/>
    <s v="10 - FONDO GENERAL"/>
    <s v="99 - MULTIPROVINCIAL"/>
    <s v="2.6.1.1.01 - Muebles, equipos de oficina y estantería"/>
    <s v="(en blanco)"/>
    <s v="(en blanco)"/>
    <n v="500000"/>
    <n v="0"/>
    <n v="91000"/>
    <n v="0"/>
  </r>
  <r>
    <s v="2023"/>
    <x v="0"/>
    <x v="0"/>
    <x v="1"/>
    <x v="9"/>
    <s v="2 - Poder Ejecutivo"/>
    <s v="0201 - PRESIDENCIA DE LA REPÚBLICA"/>
    <s v="0004 - SERVICIO INTEGRAL DE EMERGENCIAS"/>
    <x v="0"/>
    <x v="4"/>
    <x v="6"/>
    <s v="2.6 - BIENES MUEBLES, INMUEBLES E INTANGIBLES"/>
    <s v="2.6.1 - MOBILIARIO Y EQUIPO"/>
    <s v="N"/>
    <s v="00 - N/A"/>
    <s v="10 - FONDO GENERAL"/>
    <s v="99 - MULTIPROVINCIAL"/>
    <s v="2.6.1.3.01 - Equipos de tecnología de la información y comunicación"/>
    <s v="(en blanco)"/>
    <s v="(en blanco)"/>
    <n v="1000000"/>
    <n v="563069.73"/>
    <n v="200000"/>
    <n v="185250.04"/>
  </r>
  <r>
    <s v="2023"/>
    <x v="0"/>
    <x v="0"/>
    <x v="1"/>
    <x v="9"/>
    <s v="2 - Poder Ejecutivo"/>
    <s v="0201 - PRESIDENCIA DE LA REPÚBLICA"/>
    <s v="0004 - SERVICIO INTEGRAL DE EMERGENCIAS"/>
    <x v="0"/>
    <x v="4"/>
    <x v="6"/>
    <s v="2.6 - BIENES MUEBLES, INMUEBLES E INTANGIBLES"/>
    <s v="2.6.1 - MOBILIARIO Y EQUIPO"/>
    <s v="N"/>
    <s v="00 - N/A"/>
    <s v="10 - FONDO GENERAL"/>
    <s v="99 - MULTIPROVINCIAL"/>
    <s v="2.6.1.4.01 - Electrodomésticos"/>
    <s v="(en blanco)"/>
    <s v="(en blanco)"/>
    <n v="600000"/>
    <n v="0"/>
    <n v="310000"/>
    <n v="0"/>
  </r>
  <r>
    <s v="2023"/>
    <x v="0"/>
    <x v="0"/>
    <x v="1"/>
    <x v="9"/>
    <s v="2 - Poder Ejecutivo"/>
    <s v="0201 - PRESIDENCIA DE LA REPÚBLICA"/>
    <s v="0004 - SERVICIO INTEGRAL DE EMERGENCIAS"/>
    <x v="0"/>
    <x v="4"/>
    <x v="6"/>
    <s v="2.6 - BIENES MUEBLES, INMUEBLES E INTANGIBLES"/>
    <s v="2.6.1 - MOBILIARIO Y EQUIPO"/>
    <s v="N"/>
    <s v="00 - N/A"/>
    <s v="10 - FONDO GENERAL"/>
    <s v="99 - MULTIPROVINCIAL"/>
    <s v="2.6.1.9.01 - Otros Mobiliarios y Equipos no Identificados Precedentemente"/>
    <s v="(en blanco)"/>
    <s v="(en blanco)"/>
    <n v="1000000"/>
    <n v="199671.2"/>
    <n v="200000"/>
    <n v="199671.2"/>
  </r>
  <r>
    <s v="2023"/>
    <x v="0"/>
    <x v="0"/>
    <x v="1"/>
    <x v="9"/>
    <s v="2 - Poder Ejecutivo"/>
    <s v="0201 - PRESIDENCIA DE LA REPÚBLICA"/>
    <s v="0004 - SERVICIO INTEGRAL DE EMERGENCIAS"/>
    <x v="0"/>
    <x v="4"/>
    <x v="6"/>
    <s v="2.6 - BIENES MUEBLES, INMUEBLES E INTANGIBLES"/>
    <s v="2.6.1 - MOBILIARIO Y EQUIPO"/>
    <s v="N"/>
    <s v="00 - N/A"/>
    <s v="20 - FONDOS CON DESTINO ESPECÍFICO"/>
    <s v="99 - MULTIPROVINCIAL"/>
    <s v="2.6.1.1.01 - Muebles, equipos de oficina y estantería"/>
    <s v="(en blanco)"/>
    <s v="(en blanco)"/>
    <n v="15000000"/>
    <n v="42292487.280000001"/>
    <n v="14500000"/>
    <n v="319497.2"/>
  </r>
  <r>
    <s v="2023"/>
    <x v="0"/>
    <x v="0"/>
    <x v="1"/>
    <x v="9"/>
    <s v="2 - Poder Ejecutivo"/>
    <s v="0201 - PRESIDENCIA DE LA REPÚBLICA"/>
    <s v="0004 - SERVICIO INTEGRAL DE EMERGENCIAS"/>
    <x v="0"/>
    <x v="4"/>
    <x v="6"/>
    <s v="2.6 - BIENES MUEBLES, INMUEBLES E INTANGIBLES"/>
    <s v="2.6.1 - MOBILIARIO Y EQUIPO"/>
    <s v="N"/>
    <s v="00 - N/A"/>
    <s v="20 - FONDOS CON DESTINO ESPECÍFICO"/>
    <s v="99 - MULTIPROVINCIAL"/>
    <s v="2.6.1.3.01 - Equipos de tecnología de la información y comunicación"/>
    <s v="(en blanco)"/>
    <s v="(en blanco)"/>
    <n v="70000000"/>
    <n v="41160.76"/>
    <n v="28689193"/>
    <n v="41160.76"/>
  </r>
  <r>
    <s v="2023"/>
    <x v="0"/>
    <x v="0"/>
    <x v="1"/>
    <x v="9"/>
    <s v="2 - Poder Ejecutivo"/>
    <s v="0201 - PRESIDENCIA DE LA REPÚBLICA"/>
    <s v="0004 - SERVICIO INTEGRAL DE EMERGENCIAS"/>
    <x v="0"/>
    <x v="4"/>
    <x v="6"/>
    <s v="2.6 - BIENES MUEBLES, INMUEBLES E INTANGIBLES"/>
    <s v="2.6.1 - MOBILIARIO Y EQUIPO"/>
    <s v="N"/>
    <s v="00 - N/A"/>
    <s v="20 - FONDOS CON DESTINO ESPECÍFICO"/>
    <s v="99 - MULTIPROVINCIAL"/>
    <s v="2.6.1.4.01 - Electrodomésticos"/>
    <s v="(en blanco)"/>
    <s v="(en blanco)"/>
    <n v="0"/>
    <n v="642407.58000000007"/>
    <n v="1000000"/>
    <n v="642407.57999999996"/>
  </r>
  <r>
    <s v="2023"/>
    <x v="0"/>
    <x v="0"/>
    <x v="1"/>
    <x v="9"/>
    <s v="2 - Poder Ejecutivo"/>
    <s v="0201 - PRESIDENCIA DE LA REPÚBLICA"/>
    <s v="0004 - SERVICIO INTEGRAL DE EMERGENCIAS"/>
    <x v="0"/>
    <x v="4"/>
    <x v="6"/>
    <s v="2.6 - BIENES MUEBLES, INMUEBLES E INTANGIBLES"/>
    <s v="2.6.1 - MOBILIARIO Y EQUIPO"/>
    <s v="N"/>
    <s v="00 - N/A"/>
    <s v="20 - FONDOS CON DESTINO ESPECÍFICO"/>
    <s v="99 - MULTIPROVINCIAL"/>
    <s v="2.6.1.9.01 - Otros Mobiliarios y Equipos no Identificados Precedentemente"/>
    <s v="(en blanco)"/>
    <s v="(en blanco)"/>
    <n v="0"/>
    <n v="0"/>
    <n v="5000"/>
    <n v="0"/>
  </r>
  <r>
    <s v="2023"/>
    <x v="0"/>
    <x v="0"/>
    <x v="1"/>
    <x v="9"/>
    <s v="2 - Poder Ejecutivo"/>
    <s v="0201 - PRESIDENCIA DE LA REPÚBLICA"/>
    <s v="0004 - SERVICIO INTEGRAL DE EMERGENCIAS"/>
    <x v="0"/>
    <x v="4"/>
    <x v="6"/>
    <s v="2.6 - BIENES MUEBLES, INMUEBLES E INTANGIBLES"/>
    <s v="2.6.1 - MOBILIARIO Y EQUIPO"/>
    <s v="S"/>
    <s v="03 - AMPLIACIÓN DEL SISTEMA NACIONAL DE ATENCION A EMERGENCIAS Y SEGURIDAD 9-1-1, FASE II"/>
    <s v="10 - FONDO GENERAL"/>
    <s v="15 - MONTE CRISTI"/>
    <s v="2.6.1.1.01 - Muebles, equipos de oficina y estantería"/>
    <n v="14624"/>
    <s v="AMPLIACIÓN DEL SISTEMA NACIONAL DE ATENCION A EMERGENCIAS Y SEGURIDAD 9-1-1, FASE II"/>
    <n v="5200000"/>
    <n v="0"/>
    <n v="0"/>
    <n v="0"/>
  </r>
  <r>
    <s v="2023"/>
    <x v="0"/>
    <x v="0"/>
    <x v="1"/>
    <x v="9"/>
    <s v="2 - Poder Ejecutivo"/>
    <s v="0201 - PRESIDENCIA DE LA REPÚBLICA"/>
    <s v="0004 - SERVICIO INTEGRAL DE EMERGENCIAS"/>
    <x v="0"/>
    <x v="4"/>
    <x v="6"/>
    <s v="2.6 - BIENES MUEBLES, INMUEBLES E INTANGIBLES"/>
    <s v="2.6.1 - MOBILIARIO Y EQUIPO"/>
    <s v="S"/>
    <s v="03 - AMPLIACIÓN DEL SISTEMA NACIONAL DE ATENCION A EMERGENCIAS Y SEGURIDAD 9-1-1, FASE II"/>
    <s v="10 - FONDO GENERAL"/>
    <s v="15 - MONTE CRISTI"/>
    <s v="2.6.1.3.01 - Equipos de tecnología de la información y comunicación"/>
    <n v="14624"/>
    <s v="AMPLIACIÓN DEL SISTEMA NACIONAL DE ATENCION A EMERGENCIAS Y SEGURIDAD 9-1-1, FASE II"/>
    <n v="8489680"/>
    <n v="33065187.220000003"/>
    <n v="40934644"/>
    <n v="32727187.190000001"/>
  </r>
  <r>
    <s v="2023"/>
    <x v="0"/>
    <x v="0"/>
    <x v="1"/>
    <x v="9"/>
    <s v="2 - Poder Ejecutivo"/>
    <s v="0201 - PRESIDENCIA DE LA REPÚBLICA"/>
    <s v="0004 - SERVICIO INTEGRAL DE EMERGENCIAS"/>
    <x v="0"/>
    <x v="4"/>
    <x v="6"/>
    <s v="2.6 - BIENES MUEBLES, INMUEBLES E INTANGIBLES"/>
    <s v="2.6.2 - MOBILIARIO Y EQUIPO DE AUDIO, AUDIOVISUAL, RECREATIVO Y EDUCACIONAL"/>
    <s v="N"/>
    <s v="00 - N/A"/>
    <s v="10 - FONDO GENERAL"/>
    <s v="99 - MULTIPROVINCIAL"/>
    <s v="2.6.2.3.01 - Cámaras fotográficas y de video"/>
    <s v="(en blanco)"/>
    <s v="(en blanco)"/>
    <n v="10000000"/>
    <n v="7768870.4299999997"/>
    <n v="7800000"/>
    <n v="7768870.4299999997"/>
  </r>
  <r>
    <s v="2023"/>
    <x v="0"/>
    <x v="0"/>
    <x v="1"/>
    <x v="9"/>
    <s v="2 - Poder Ejecutivo"/>
    <s v="0201 - PRESIDENCIA DE LA REPÚBLICA"/>
    <s v="0004 - SERVICIO INTEGRAL DE EMERGENCIAS"/>
    <x v="0"/>
    <x v="4"/>
    <x v="6"/>
    <s v="2.6 - BIENES MUEBLES, INMUEBLES E INTANGIBLES"/>
    <s v="2.6.2 - MOBILIARIO Y EQUIPO DE AUDIO, AUDIOVISUAL, RECREATIVO Y EDUCACIONAL"/>
    <s v="N"/>
    <s v="00 - N/A"/>
    <s v="20 - FONDOS CON DESTINO ESPECÍFICO"/>
    <s v="99 - MULTIPROVINCIAL"/>
    <s v="2.6.2.1.01 - Equipos y Aparatos Audiovisuales"/>
    <s v="(en blanco)"/>
    <s v="(en blanco)"/>
    <n v="2000000"/>
    <n v="1940318.52"/>
    <n v="9752708.8000000007"/>
    <n v="1940318.52"/>
  </r>
  <r>
    <s v="2023"/>
    <x v="0"/>
    <x v="0"/>
    <x v="1"/>
    <x v="9"/>
    <s v="2 - Poder Ejecutivo"/>
    <s v="0201 - PRESIDENCIA DE LA REPÚBLICA"/>
    <s v="0004 - SERVICIO INTEGRAL DE EMERGENCIAS"/>
    <x v="0"/>
    <x v="4"/>
    <x v="6"/>
    <s v="2.6 - BIENES MUEBLES, INMUEBLES E INTANGIBLES"/>
    <s v="2.6.2 - MOBILIARIO Y EQUIPO DE AUDIO, AUDIOVISUAL, RECREATIVO Y EDUCACIONAL"/>
    <s v="N"/>
    <s v="00 - N/A"/>
    <s v="20 - FONDOS CON DESTINO ESPECÍFICO"/>
    <s v="99 - MULTIPROVINCIAL"/>
    <s v="2.6.2.2.01 - Aparatos deportivos"/>
    <s v="(en blanco)"/>
    <s v="(en blanco)"/>
    <n v="0"/>
    <n v="0"/>
    <n v="15000"/>
    <n v="0"/>
  </r>
  <r>
    <s v="2023"/>
    <x v="0"/>
    <x v="0"/>
    <x v="1"/>
    <x v="9"/>
    <s v="2 - Poder Ejecutivo"/>
    <s v="0201 - PRESIDENCIA DE LA REPÚBLICA"/>
    <s v="0004 - SERVICIO INTEGRAL DE EMERGENCIAS"/>
    <x v="0"/>
    <x v="4"/>
    <x v="6"/>
    <s v="2.6 - BIENES MUEBLES, INMUEBLES E INTANGIBLES"/>
    <s v="2.6.2 - MOBILIARIO Y EQUIPO DE AUDIO, AUDIOVISUAL, RECREATIVO Y EDUCACIONAL"/>
    <s v="N"/>
    <s v="00 - N/A"/>
    <s v="20 - FONDOS CON DESTINO ESPECÍFICO"/>
    <s v="99 - MULTIPROVINCIAL"/>
    <s v="2.6.2.3.01 - Cámaras fotográficas y de video"/>
    <s v="(en blanco)"/>
    <s v="(en blanco)"/>
    <n v="15000000"/>
    <n v="8911745.3900000006"/>
    <n v="8999980"/>
    <n v="8911745.3900000006"/>
  </r>
  <r>
    <s v="2023"/>
    <x v="0"/>
    <x v="0"/>
    <x v="1"/>
    <x v="9"/>
    <s v="2 - Poder Ejecutivo"/>
    <s v="0201 - PRESIDENCIA DE LA REPÚBLICA"/>
    <s v="0004 - SERVICIO INTEGRAL DE EMERGENCIAS"/>
    <x v="0"/>
    <x v="4"/>
    <x v="6"/>
    <s v="2.6 - BIENES MUEBLES, INMUEBLES E INTANGIBLES"/>
    <s v="2.6.2 - MOBILIARIO Y EQUIPO DE AUDIO, AUDIOVISUAL, RECREATIVO Y EDUCACIONAL"/>
    <s v="S"/>
    <s v="03 - AMPLIACIÓN DEL SISTEMA NACIONAL DE ATENCION A EMERGENCIAS Y SEGURIDAD 9-1-1, FASE II"/>
    <s v="10 - FONDO GENERAL"/>
    <s v="15 - MONTE CRISTI"/>
    <s v="2.6.2.1.01 - Equipos y Aparatos Audiovisuales"/>
    <n v="14624"/>
    <s v="AMPLIACIÓN DEL SISTEMA NACIONAL DE ATENCION A EMERGENCIAS Y SEGURIDAD 9-1-1, FASE II"/>
    <n v="0"/>
    <n v="0"/>
    <n v="10200000"/>
    <n v="0"/>
  </r>
  <r>
    <s v="2023"/>
    <x v="0"/>
    <x v="0"/>
    <x v="1"/>
    <x v="9"/>
    <s v="2 - Poder Ejecutivo"/>
    <s v="0201 - PRESIDENCIA DE LA REPÚBLICA"/>
    <s v="0004 - SERVICIO INTEGRAL DE EMERGENCIAS"/>
    <x v="0"/>
    <x v="4"/>
    <x v="6"/>
    <s v="2.6 - BIENES MUEBLES, INMUEBLES E INTANGIBLES"/>
    <s v="2.6.2 - MOBILIARIO Y EQUIPO DE AUDIO, AUDIOVISUAL, RECREATIVO Y EDUCACIONAL"/>
    <s v="S"/>
    <s v="03 - AMPLIACIÓN DEL SISTEMA NACIONAL DE ATENCION A EMERGENCIAS Y SEGURIDAD 9-1-1, FASE II"/>
    <s v="10 - FONDO GENERAL"/>
    <s v="15 - MONTE CRISTI"/>
    <s v="2.6.2.3.01 - Cámaras fotográficas y de video"/>
    <n v="14624"/>
    <s v="AMPLIACIÓN DEL SISTEMA NACIONAL DE ATENCION A EMERGENCIAS Y SEGURIDAD 9-1-1, FASE II"/>
    <n v="100000"/>
    <n v="0"/>
    <n v="8392940"/>
    <n v="0"/>
  </r>
  <r>
    <s v="2023"/>
    <x v="0"/>
    <x v="0"/>
    <x v="1"/>
    <x v="9"/>
    <s v="2 - Poder Ejecutivo"/>
    <s v="0201 - PRESIDENCIA DE LA REPÚBLICA"/>
    <s v="0004 - SERVICIO INTEGRAL DE EMERGENCIAS"/>
    <x v="0"/>
    <x v="4"/>
    <x v="6"/>
    <s v="2.6 - BIENES MUEBLES, INMUEBLES E INTANGIBLES"/>
    <s v="2.6.3 - EQUIPO E INSTRUMENTAL, CIENTÍFICO Y LABORATORIO"/>
    <s v="N"/>
    <s v="00 - N/A"/>
    <s v="10 - FONDO GENERAL"/>
    <s v="99 - MULTIPROVINCIAL"/>
    <s v="2.6.3.1.01 - Equipo médico y de laboratorio"/>
    <s v="(en blanco)"/>
    <s v="(en blanco)"/>
    <n v="1000000"/>
    <n v="0"/>
    <n v="0"/>
    <n v="0"/>
  </r>
  <r>
    <s v="2023"/>
    <x v="0"/>
    <x v="0"/>
    <x v="1"/>
    <x v="9"/>
    <s v="2 - Poder Ejecutivo"/>
    <s v="0201 - PRESIDENCIA DE LA REPÚBLICA"/>
    <s v="0004 - SERVICIO INTEGRAL DE EMERGENCIAS"/>
    <x v="0"/>
    <x v="4"/>
    <x v="6"/>
    <s v="2.6 - BIENES MUEBLES, INMUEBLES E INTANGIBLES"/>
    <s v="2.6.3 - EQUIPO E INSTRUMENTAL, CIENTÍFICO Y LABORATORIO"/>
    <s v="N"/>
    <s v="00 - N/A"/>
    <s v="10 - FONDO GENERAL"/>
    <s v="99 - MULTIPROVINCIAL"/>
    <s v="2.6.3.2.01 - Instrumental médico y de laboratorio"/>
    <s v="(en blanco)"/>
    <s v="(en blanco)"/>
    <n v="500000"/>
    <n v="0"/>
    <n v="0"/>
    <n v="0"/>
  </r>
  <r>
    <s v="2023"/>
    <x v="0"/>
    <x v="0"/>
    <x v="1"/>
    <x v="9"/>
    <s v="2 - Poder Ejecutivo"/>
    <s v="0201 - PRESIDENCIA DE LA REPÚBLICA"/>
    <s v="0004 - SERVICIO INTEGRAL DE EMERGENCIAS"/>
    <x v="0"/>
    <x v="4"/>
    <x v="6"/>
    <s v="2.6 - BIENES MUEBLES, INMUEBLES E INTANGIBLES"/>
    <s v="2.6.3 - EQUIPO E INSTRUMENTAL, CIENTÍFICO Y LABORATORIO"/>
    <s v="N"/>
    <s v="00 - N/A"/>
    <s v="20 - FONDOS CON DESTINO ESPECÍFICO"/>
    <s v="99 - MULTIPROVINCIAL"/>
    <s v="2.6.3.4.01 - Equipos e instrumentos de medición científica"/>
    <s v="(en blanco)"/>
    <s v="(en blanco)"/>
    <n v="0"/>
    <n v="924294"/>
    <n v="1000000"/>
    <n v="924294"/>
  </r>
  <r>
    <s v="2023"/>
    <x v="0"/>
    <x v="0"/>
    <x v="1"/>
    <x v="9"/>
    <s v="2 - Poder Ejecutivo"/>
    <s v="0201 - PRESIDENCIA DE LA REPÚBLICA"/>
    <s v="0004 - SERVICIO INTEGRAL DE EMERGENCIAS"/>
    <x v="0"/>
    <x v="4"/>
    <x v="6"/>
    <s v="2.6 - BIENES MUEBLES, INMUEBLES E INTANGIBLES"/>
    <s v="2.6.4 - VEHÍCULOS Y EQUIPO DE TRANSPORTE, TRACCIÓN Y ELEVACIÓN"/>
    <s v="N"/>
    <s v="00 - N/A"/>
    <s v="10 - FONDO GENERAL"/>
    <s v="99 - MULTIPROVINCIAL"/>
    <s v="2.6.4.3.01 - Equipo aeronáutico"/>
    <s v="(en blanco)"/>
    <s v="(en blanco)"/>
    <n v="0"/>
    <n v="3122280"/>
    <n v="3390000"/>
    <n v="0"/>
  </r>
  <r>
    <s v="2023"/>
    <x v="0"/>
    <x v="0"/>
    <x v="1"/>
    <x v="9"/>
    <s v="2 - Poder Ejecutivo"/>
    <s v="0201 - PRESIDENCIA DE LA REPÚBLICA"/>
    <s v="0004 - SERVICIO INTEGRAL DE EMERGENCIAS"/>
    <x v="0"/>
    <x v="4"/>
    <x v="6"/>
    <s v="2.6 - BIENES MUEBLES, INMUEBLES E INTANGIBLES"/>
    <s v="2.6.4 - VEHÍCULOS Y EQUIPO DE TRANSPORTE, TRACCIÓN Y ELEVACIÓN"/>
    <s v="N"/>
    <s v="00 - N/A"/>
    <s v="20 - FONDOS CON DESTINO ESPECÍFICO"/>
    <s v="99 - MULTIPROVINCIAL"/>
    <s v="2.6.4.2.01 - Carrocerías y remolques"/>
    <s v="(en blanco)"/>
    <s v="(en blanco)"/>
    <n v="0"/>
    <n v="3233000"/>
    <n v="3300000"/>
    <n v="3233000"/>
  </r>
  <r>
    <s v="2023"/>
    <x v="0"/>
    <x v="0"/>
    <x v="1"/>
    <x v="9"/>
    <s v="2 - Poder Ejecutivo"/>
    <s v="0201 - PRESIDENCIA DE LA REPÚBLICA"/>
    <s v="0004 - SERVICIO INTEGRAL DE EMERGENCIAS"/>
    <x v="0"/>
    <x v="4"/>
    <x v="6"/>
    <s v="2.6 - BIENES MUEBLES, INMUEBLES E INTANGIBLES"/>
    <s v="2.6.4 - VEHÍCULOS Y EQUIPO DE TRANSPORTE, TRACCIÓN Y ELEVACIÓN"/>
    <s v="N"/>
    <s v="00 - N/A"/>
    <s v="20 - FONDOS CON DESTINO ESPECÍFICO"/>
    <s v="99 - MULTIPROVINCIAL"/>
    <s v="2.6.4.3.01 - Equipo aeronáutico"/>
    <s v="(en blanco)"/>
    <s v="(en blanco)"/>
    <n v="10000000"/>
    <n v="0"/>
    <n v="4411300"/>
    <n v="0"/>
  </r>
  <r>
    <s v="2023"/>
    <x v="0"/>
    <x v="0"/>
    <x v="1"/>
    <x v="9"/>
    <s v="2 - Poder Ejecutivo"/>
    <s v="0201 - PRESIDENCIA DE LA REPÚBLICA"/>
    <s v="0004 - SERVICIO INTEGRAL DE EMERGENCIAS"/>
    <x v="0"/>
    <x v="4"/>
    <x v="6"/>
    <s v="2.6 - BIENES MUEBLES, INMUEBLES E INTANGIBLES"/>
    <s v="2.6.4 - VEHÍCULOS Y EQUIPO DE TRANSPORTE, TRACCIÓN Y ELEVACIÓN"/>
    <s v="N"/>
    <s v="00 - N/A"/>
    <s v="20 - FONDOS CON DESTINO ESPECÍFICO"/>
    <s v="99 - MULTIPROVINCIAL"/>
    <s v="2.6.4.7.01 - Equipo de elevación"/>
    <s v="(en blanco)"/>
    <s v="(en blanco)"/>
    <n v="2000000"/>
    <n v="127440"/>
    <n v="2000000"/>
    <n v="127440"/>
  </r>
  <r>
    <s v="2023"/>
    <x v="0"/>
    <x v="0"/>
    <x v="1"/>
    <x v="9"/>
    <s v="2 - Poder Ejecutivo"/>
    <s v="0201 - PRESIDENCIA DE LA REPÚBLICA"/>
    <s v="0004 - SERVICIO INTEGRAL DE EMERGENCIAS"/>
    <x v="0"/>
    <x v="4"/>
    <x v="6"/>
    <s v="2.6 - BIENES MUEBLES, INMUEBLES E INTANGIBLES"/>
    <s v="2.6.4 - VEHÍCULOS Y EQUIPO DE TRANSPORTE, TRACCIÓN Y ELEVACIÓN"/>
    <s v="N"/>
    <s v="00 - N/A"/>
    <s v="20 - FONDOS CON DESTINO ESPECÍFICO"/>
    <s v="99 - MULTIPROVINCIAL"/>
    <s v="2.6.4.8.01 - Otros equipos de transporte"/>
    <s v="(en blanco)"/>
    <s v="(en blanco)"/>
    <n v="3000000"/>
    <n v="41341300"/>
    <n v="35000000"/>
    <n v="41341300"/>
  </r>
  <r>
    <s v="2023"/>
    <x v="0"/>
    <x v="0"/>
    <x v="1"/>
    <x v="9"/>
    <s v="2 - Poder Ejecutivo"/>
    <s v="0201 - PRESIDENCIA DE LA REPÚBLICA"/>
    <s v="0004 - SERVICIO INTEGRAL DE EMERGENCIAS"/>
    <x v="0"/>
    <x v="4"/>
    <x v="6"/>
    <s v="2.6 - BIENES MUEBLES, INMUEBLES E INTANGIBLES"/>
    <s v="2.6.4 - VEHÍCULOS Y EQUIPO DE TRANSPORTE, TRACCIÓN Y ELEVACIÓN"/>
    <s v="S"/>
    <s v="03 - AMPLIACIÓN DEL SISTEMA NACIONAL DE ATENCION A EMERGENCIAS Y SEGURIDAD 9-1-1, FASE II"/>
    <s v="10 - FONDO GENERAL"/>
    <s v="15 - MONTE CRISTI"/>
    <s v="2.6.4.1.01 - Automóviles y camiones"/>
    <n v="14624"/>
    <s v="AMPLIACIÓN DEL SISTEMA NACIONAL DE ATENCION A EMERGENCIAS Y SEGURIDAD 9-1-1, FASE II"/>
    <n v="388000000"/>
    <n v="411318076"/>
    <n v="421905271.94999999"/>
    <n v="344012724"/>
  </r>
  <r>
    <s v="2023"/>
    <x v="0"/>
    <x v="0"/>
    <x v="1"/>
    <x v="9"/>
    <s v="2 - Poder Ejecutivo"/>
    <s v="0201 - PRESIDENCIA DE LA REPÚBLICA"/>
    <s v="0004 - SERVICIO INTEGRAL DE EMERGENCIAS"/>
    <x v="0"/>
    <x v="4"/>
    <x v="6"/>
    <s v="2.6 - BIENES MUEBLES, INMUEBLES E INTANGIBLES"/>
    <s v="2.6.4 - VEHÍCULOS Y EQUIPO DE TRANSPORTE, TRACCIÓN Y ELEVACIÓN"/>
    <s v="S"/>
    <s v="03 - AMPLIACIÓN DEL SISTEMA NACIONAL DE ATENCION A EMERGENCIAS Y SEGURIDAD 9-1-1, FASE II"/>
    <s v="10 - FONDO GENERAL"/>
    <s v="15 - MONTE CRISTI"/>
    <s v="2.6.4.7.01 - Equipo de elevación"/>
    <n v="14624"/>
    <s v="AMPLIACIÓN DEL SISTEMA NACIONAL DE ATENCION A EMERGENCIAS Y SEGURIDAD 9-1-1, FASE II"/>
    <n v="0"/>
    <n v="0"/>
    <n v="520000"/>
    <n v="0"/>
  </r>
  <r>
    <s v="2023"/>
    <x v="0"/>
    <x v="0"/>
    <x v="1"/>
    <x v="9"/>
    <s v="2 - Poder Ejecutivo"/>
    <s v="0201 - PRESIDENCIA DE LA REPÚBLICA"/>
    <s v="0004 - SERVICIO INTEGRAL DE EMERGENCIAS"/>
    <x v="0"/>
    <x v="4"/>
    <x v="6"/>
    <s v="2.6 - BIENES MUEBLES, INMUEBLES E INTANGIBLES"/>
    <s v="2.6.5 - MAQUINARIA, OTROS EQUIPOS Y HERRAMIENTAS"/>
    <s v="N"/>
    <s v="00 - N/A"/>
    <s v="10 - FONDO GENERAL"/>
    <s v="99 - MULTIPROVINCIAL"/>
    <s v="2.6.5.4.01 - Sistemas y equipos de climatización"/>
    <s v="(en blanco)"/>
    <s v="(en blanco)"/>
    <n v="10000"/>
    <n v="0"/>
    <n v="10000"/>
    <n v="0"/>
  </r>
  <r>
    <s v="2023"/>
    <x v="0"/>
    <x v="0"/>
    <x v="1"/>
    <x v="9"/>
    <s v="2 - Poder Ejecutivo"/>
    <s v="0201 - PRESIDENCIA DE LA REPÚBLICA"/>
    <s v="0004 - SERVICIO INTEGRAL DE EMERGENCIAS"/>
    <x v="0"/>
    <x v="4"/>
    <x v="6"/>
    <s v="2.6 - BIENES MUEBLES, INMUEBLES E INTANGIBLES"/>
    <s v="2.6.5 - MAQUINARIA, OTROS EQUIPOS Y HERRAMIENTAS"/>
    <s v="N"/>
    <s v="00 - N/A"/>
    <s v="10 - FONDO GENERAL"/>
    <s v="99 - MULTIPROVINCIAL"/>
    <s v="2.6.5.5.01 - Equipo de comunicación, telecomunicaciones y señalamiento"/>
    <s v="(en blanco)"/>
    <s v="(en blanco)"/>
    <n v="34692877"/>
    <n v="2112313.23"/>
    <n v="29792877"/>
    <n v="1913275.6"/>
  </r>
  <r>
    <s v="2023"/>
    <x v="0"/>
    <x v="0"/>
    <x v="1"/>
    <x v="9"/>
    <s v="2 - Poder Ejecutivo"/>
    <s v="0201 - PRESIDENCIA DE LA REPÚBLICA"/>
    <s v="0004 - SERVICIO INTEGRAL DE EMERGENCIAS"/>
    <x v="0"/>
    <x v="4"/>
    <x v="6"/>
    <s v="2.6 - BIENES MUEBLES, INMUEBLES E INTANGIBLES"/>
    <s v="2.6.5 - MAQUINARIA, OTROS EQUIPOS Y HERRAMIENTAS"/>
    <s v="N"/>
    <s v="00 - N/A"/>
    <s v="10 - FONDO GENERAL"/>
    <s v="99 - MULTIPROVINCIAL"/>
    <s v="2.6.5.6.01 - Equipo de generación eléctrica y a fines"/>
    <s v="(en blanco)"/>
    <s v="(en blanco)"/>
    <n v="0"/>
    <n v="8516.98"/>
    <n v="9000"/>
    <n v="8516.98"/>
  </r>
  <r>
    <s v="2023"/>
    <x v="0"/>
    <x v="0"/>
    <x v="1"/>
    <x v="9"/>
    <s v="2 - Poder Ejecutivo"/>
    <s v="0201 - PRESIDENCIA DE LA REPÚBLICA"/>
    <s v="0004 - SERVICIO INTEGRAL DE EMERGENCIAS"/>
    <x v="0"/>
    <x v="4"/>
    <x v="6"/>
    <s v="2.6 - BIENES MUEBLES, INMUEBLES E INTANGIBLES"/>
    <s v="2.6.5 - MAQUINARIA, OTROS EQUIPOS Y HERRAMIENTAS"/>
    <s v="N"/>
    <s v="00 - N/A"/>
    <s v="10 - FONDO GENERAL"/>
    <s v="99 - MULTIPROVINCIAL"/>
    <s v="2.6.5.7.01 - Máquinas-herramientas"/>
    <s v="(en blanco)"/>
    <s v="(en blanco)"/>
    <n v="10000"/>
    <n v="0"/>
    <n v="10000"/>
    <n v="0"/>
  </r>
  <r>
    <s v="2023"/>
    <x v="0"/>
    <x v="0"/>
    <x v="1"/>
    <x v="9"/>
    <s v="2 - Poder Ejecutivo"/>
    <s v="0201 - PRESIDENCIA DE LA REPÚBLICA"/>
    <s v="0004 - SERVICIO INTEGRAL DE EMERGENCIAS"/>
    <x v="0"/>
    <x v="4"/>
    <x v="6"/>
    <s v="2.6 - BIENES MUEBLES, INMUEBLES E INTANGIBLES"/>
    <s v="2.6.5 - MAQUINARIA, OTROS EQUIPOS Y HERRAMIENTAS"/>
    <s v="N"/>
    <s v="00 - N/A"/>
    <s v="20 - FONDOS CON DESTINO ESPECÍFICO"/>
    <s v="99 - MULTIPROVINCIAL"/>
    <s v="2.6.5.2.01 - Maquinaria y equipo industrial"/>
    <s v="(en blanco)"/>
    <s v="(en blanco)"/>
    <n v="500000"/>
    <n v="4504675.78"/>
    <n v="500000"/>
    <n v="4491230.8599999994"/>
  </r>
  <r>
    <s v="2023"/>
    <x v="0"/>
    <x v="0"/>
    <x v="1"/>
    <x v="9"/>
    <s v="2 - Poder Ejecutivo"/>
    <s v="0201 - PRESIDENCIA DE LA REPÚBLICA"/>
    <s v="0004 - SERVICIO INTEGRAL DE EMERGENCIAS"/>
    <x v="0"/>
    <x v="4"/>
    <x v="6"/>
    <s v="2.6 - BIENES MUEBLES, INMUEBLES E INTANGIBLES"/>
    <s v="2.6.5 - MAQUINARIA, OTROS EQUIPOS Y HERRAMIENTAS"/>
    <s v="N"/>
    <s v="00 - N/A"/>
    <s v="20 - FONDOS CON DESTINO ESPECÍFICO"/>
    <s v="99 - MULTIPROVINCIAL"/>
    <s v="2.6.5.4.01 - Sistemas y equipos de climatización"/>
    <s v="(en blanco)"/>
    <s v="(en blanco)"/>
    <n v="10000000"/>
    <n v="1376265.87"/>
    <n v="0"/>
    <n v="0"/>
  </r>
  <r>
    <s v="2023"/>
    <x v="0"/>
    <x v="0"/>
    <x v="1"/>
    <x v="9"/>
    <s v="2 - Poder Ejecutivo"/>
    <s v="0201 - PRESIDENCIA DE LA REPÚBLICA"/>
    <s v="0004 - SERVICIO INTEGRAL DE EMERGENCIAS"/>
    <x v="0"/>
    <x v="4"/>
    <x v="6"/>
    <s v="2.6 - BIENES MUEBLES, INMUEBLES E INTANGIBLES"/>
    <s v="2.6.5 - MAQUINARIA, OTROS EQUIPOS Y HERRAMIENTAS"/>
    <s v="N"/>
    <s v="00 - N/A"/>
    <s v="20 - FONDOS CON DESTINO ESPECÍFICO"/>
    <s v="99 - MULTIPROVINCIAL"/>
    <s v="2.6.5.4.02 - Equipos de climatización"/>
    <s v="(en blanco)"/>
    <s v="(en blanco)"/>
    <n v="0"/>
    <n v="0"/>
    <n v="1373285.87"/>
    <n v="0"/>
  </r>
  <r>
    <s v="2023"/>
    <x v="0"/>
    <x v="0"/>
    <x v="1"/>
    <x v="9"/>
    <s v="2 - Poder Ejecutivo"/>
    <s v="0201 - PRESIDENCIA DE LA REPÚBLICA"/>
    <s v="0004 - SERVICIO INTEGRAL DE EMERGENCIAS"/>
    <x v="0"/>
    <x v="4"/>
    <x v="6"/>
    <s v="2.6 - BIENES MUEBLES, INMUEBLES E INTANGIBLES"/>
    <s v="2.6.5 - MAQUINARIA, OTROS EQUIPOS Y HERRAMIENTAS"/>
    <s v="N"/>
    <s v="00 - N/A"/>
    <s v="20 - FONDOS CON DESTINO ESPECÍFICO"/>
    <s v="99 - MULTIPROVINCIAL"/>
    <s v="2.6.5.5.01 - Equipo de comunicación, telecomunicaciones y señalamiento"/>
    <s v="(en blanco)"/>
    <s v="(en blanco)"/>
    <n v="65307123"/>
    <n v="33694892.410000004"/>
    <n v="34944123"/>
    <n v="33186479.969999999"/>
  </r>
  <r>
    <s v="2023"/>
    <x v="0"/>
    <x v="0"/>
    <x v="1"/>
    <x v="9"/>
    <s v="2 - Poder Ejecutivo"/>
    <s v="0201 - PRESIDENCIA DE LA REPÚBLICA"/>
    <s v="0004 - SERVICIO INTEGRAL DE EMERGENCIAS"/>
    <x v="0"/>
    <x v="4"/>
    <x v="6"/>
    <s v="2.6 - BIENES MUEBLES, INMUEBLES E INTANGIBLES"/>
    <s v="2.6.5 - MAQUINARIA, OTROS EQUIPOS Y HERRAMIENTAS"/>
    <s v="N"/>
    <s v="00 - N/A"/>
    <s v="20 - FONDOS CON DESTINO ESPECÍFICO"/>
    <s v="99 - MULTIPROVINCIAL"/>
    <s v="2.6.5.6.01 - Equipo de generación eléctrica y a fines"/>
    <s v="(en blanco)"/>
    <s v="(en blanco)"/>
    <n v="50000000"/>
    <n v="5886604.669999999"/>
    <n v="11300000"/>
    <n v="5611828.0300000003"/>
  </r>
  <r>
    <s v="2023"/>
    <x v="0"/>
    <x v="0"/>
    <x v="1"/>
    <x v="9"/>
    <s v="2 - Poder Ejecutivo"/>
    <s v="0201 - PRESIDENCIA DE LA REPÚBLICA"/>
    <s v="0004 - SERVICIO INTEGRAL DE EMERGENCIAS"/>
    <x v="0"/>
    <x v="4"/>
    <x v="6"/>
    <s v="2.6 - BIENES MUEBLES, INMUEBLES E INTANGIBLES"/>
    <s v="2.6.5 - MAQUINARIA, OTROS EQUIPOS Y HERRAMIENTAS"/>
    <s v="N"/>
    <s v="00 - N/A"/>
    <s v="20 - FONDOS CON DESTINO ESPECÍFICO"/>
    <s v="99 - MULTIPROVINCIAL"/>
    <s v="2.6.5.7.01 - Máquinas-herramientas"/>
    <s v="(en blanco)"/>
    <s v="(en blanco)"/>
    <n v="200000"/>
    <n v="2059764.52"/>
    <n v="200000"/>
    <n v="2059764.52"/>
  </r>
  <r>
    <s v="2023"/>
    <x v="0"/>
    <x v="0"/>
    <x v="1"/>
    <x v="9"/>
    <s v="2 - Poder Ejecutivo"/>
    <s v="0201 - PRESIDENCIA DE LA REPÚBLICA"/>
    <s v="0004 - SERVICIO INTEGRAL DE EMERGENCIAS"/>
    <x v="0"/>
    <x v="4"/>
    <x v="6"/>
    <s v="2.6 - BIENES MUEBLES, INMUEBLES E INTANGIBLES"/>
    <s v="2.6.5 - MAQUINARIA, OTROS EQUIPOS Y HERRAMIENTAS"/>
    <s v="N"/>
    <s v="00 - N/A"/>
    <s v="20 - FONDOS CON DESTINO ESPECÍFICO"/>
    <s v="99 - MULTIPROVINCIAL"/>
    <s v="2.6.5.8.01 - Otros equipos"/>
    <s v="(en blanco)"/>
    <s v="(en blanco)"/>
    <n v="200000"/>
    <n v="74205.48"/>
    <n v="0"/>
    <n v="0"/>
  </r>
  <r>
    <s v="2023"/>
    <x v="0"/>
    <x v="0"/>
    <x v="1"/>
    <x v="9"/>
    <s v="2 - Poder Ejecutivo"/>
    <s v="0201 - PRESIDENCIA DE LA REPÚBLICA"/>
    <s v="0004 - SERVICIO INTEGRAL DE EMERGENCIAS"/>
    <x v="0"/>
    <x v="4"/>
    <x v="6"/>
    <s v="2.6 - BIENES MUEBLES, INMUEBLES E INTANGIBLES"/>
    <s v="2.6.5 - MAQUINARIA, OTROS EQUIPOS Y HERRAMIENTAS"/>
    <s v="S"/>
    <s v="03 - AMPLIACIÓN DEL SISTEMA NACIONAL DE ATENCION A EMERGENCIAS Y SEGURIDAD 9-1-1, FASE II"/>
    <s v="10 - FONDO GENERAL"/>
    <s v="15 - MONTE CRISTI"/>
    <s v="2.6.5.2.01 - Maquinaria y equipo industrial"/>
    <n v="14624"/>
    <s v="AMPLIACIÓN DEL SISTEMA NACIONAL DE ATENCION A EMERGENCIAS Y SEGURIDAD 9-1-1, FASE II"/>
    <n v="0"/>
    <n v="0"/>
    <n v="6400000"/>
    <n v="0"/>
  </r>
  <r>
    <s v="2023"/>
    <x v="0"/>
    <x v="0"/>
    <x v="1"/>
    <x v="9"/>
    <s v="2 - Poder Ejecutivo"/>
    <s v="0201 - PRESIDENCIA DE LA REPÚBLICA"/>
    <s v="0004 - SERVICIO INTEGRAL DE EMERGENCIAS"/>
    <x v="0"/>
    <x v="4"/>
    <x v="6"/>
    <s v="2.6 - BIENES MUEBLES, INMUEBLES E INTANGIBLES"/>
    <s v="2.6.5 - MAQUINARIA, OTROS EQUIPOS Y HERRAMIENTAS"/>
    <s v="S"/>
    <s v="03 - AMPLIACIÓN DEL SISTEMA NACIONAL DE ATENCION A EMERGENCIAS Y SEGURIDAD 9-1-1, FASE II"/>
    <s v="10 - FONDO GENERAL"/>
    <s v="15 - MONTE CRISTI"/>
    <s v="2.6.5.5.01 - Equipo de comunicación, telecomunicaciones y señalamiento"/>
    <n v="14624"/>
    <s v="AMPLIACIÓN DEL SISTEMA NACIONAL DE ATENCION A EMERGENCIAS Y SEGURIDAD 9-1-1, FASE II"/>
    <n v="300896379"/>
    <n v="95512982.590000004"/>
    <n v="114604979"/>
    <n v="88504962.590000004"/>
  </r>
  <r>
    <s v="2023"/>
    <x v="0"/>
    <x v="0"/>
    <x v="1"/>
    <x v="9"/>
    <s v="2 - Poder Ejecutivo"/>
    <s v="0201 - PRESIDENCIA DE LA REPÚBLICA"/>
    <s v="0004 - SERVICIO INTEGRAL DE EMERGENCIAS"/>
    <x v="0"/>
    <x v="4"/>
    <x v="6"/>
    <s v="2.6 - BIENES MUEBLES, INMUEBLES E INTANGIBLES"/>
    <s v="2.6.5 - MAQUINARIA, OTROS EQUIPOS Y HERRAMIENTAS"/>
    <s v="S"/>
    <s v="03 - AMPLIACIÓN DEL SISTEMA NACIONAL DE ATENCION A EMERGENCIAS Y SEGURIDAD 9-1-1, FASE II"/>
    <s v="10 - FONDO GENERAL"/>
    <s v="15 - MONTE CRISTI"/>
    <s v="2.6.5.6.01 - Equipo de generación eléctrica y a fines"/>
    <n v="14624"/>
    <s v="AMPLIACIÓN DEL SISTEMA NACIONAL DE ATENCION A EMERGENCIAS Y SEGURIDAD 9-1-1, FASE II"/>
    <n v="67965460"/>
    <n v="37664763.689999998"/>
    <n v="21853860"/>
    <n v="27662233.240000002"/>
  </r>
  <r>
    <s v="2023"/>
    <x v="0"/>
    <x v="0"/>
    <x v="1"/>
    <x v="9"/>
    <s v="2 - Poder Ejecutivo"/>
    <s v="0201 - PRESIDENCIA DE LA REPÚBLICA"/>
    <s v="0004 - SERVICIO INTEGRAL DE EMERGENCIAS"/>
    <x v="0"/>
    <x v="4"/>
    <x v="6"/>
    <s v="2.6 - BIENES MUEBLES, INMUEBLES E INTANGIBLES"/>
    <s v="2.6.5 - MAQUINARIA, OTROS EQUIPOS Y HERRAMIENTAS"/>
    <s v="S"/>
    <s v="03 - AMPLIACIÓN DEL SISTEMA NACIONAL DE ATENCION A EMERGENCIAS Y SEGURIDAD 9-1-1, FASE II"/>
    <s v="10 - FONDO GENERAL"/>
    <s v="15 - MONTE CRISTI"/>
    <s v="2.6.5.7.01 - Máquinas-herramientas"/>
    <n v="14624"/>
    <s v="AMPLIACIÓN DEL SISTEMA NACIONAL DE ATENCION A EMERGENCIAS Y SEGURIDAD 9-1-1, FASE II"/>
    <n v="200000"/>
    <n v="0.01"/>
    <n v="30000"/>
    <n v="0"/>
  </r>
  <r>
    <s v="2023"/>
    <x v="0"/>
    <x v="0"/>
    <x v="1"/>
    <x v="9"/>
    <s v="2 - Poder Ejecutivo"/>
    <s v="0201 - PRESIDENCIA DE LA REPÚBLICA"/>
    <s v="0004 - SERVICIO INTEGRAL DE EMERGENCIAS"/>
    <x v="0"/>
    <x v="4"/>
    <x v="6"/>
    <s v="2.6 - BIENES MUEBLES, INMUEBLES E INTANGIBLES"/>
    <s v="2.6.5 - MAQUINARIA, OTROS EQUIPOS Y HERRAMIENTAS"/>
    <s v="S"/>
    <s v="03 - AMPLIACIÓN DEL SISTEMA NACIONAL DE ATENCION A EMERGENCIAS Y SEGURIDAD 9-1-1, FASE II"/>
    <s v="10 - FONDO GENERAL"/>
    <s v="15 - MONTE CRISTI"/>
    <s v="2.6.5.8.01 - Otros equipos"/>
    <n v="14624"/>
    <s v="AMPLIACIÓN DEL SISTEMA NACIONAL DE ATENCION A EMERGENCIAS Y SEGURIDAD 9-1-1, FASE II"/>
    <n v="32880411"/>
    <n v="0"/>
    <n v="880411"/>
    <n v="0"/>
  </r>
  <r>
    <s v="2023"/>
    <x v="0"/>
    <x v="0"/>
    <x v="1"/>
    <x v="9"/>
    <s v="2 - Poder Ejecutivo"/>
    <s v="0201 - PRESIDENCIA DE LA REPÚBLICA"/>
    <s v="0004 - SERVICIO INTEGRAL DE EMERGENCIAS"/>
    <x v="0"/>
    <x v="4"/>
    <x v="6"/>
    <s v="2.6 - BIENES MUEBLES, INMUEBLES E INTANGIBLES"/>
    <s v="2.6.6 - EQUIPOS DE DEFENSA Y SEGURIDAD"/>
    <s v="N"/>
    <s v="00 - N/A"/>
    <s v="10 - FONDO GENERAL"/>
    <s v="99 - MULTIPROVINCIAL"/>
    <s v="2.6.6.1.01 - Equipos de defensa"/>
    <s v="(en blanco)"/>
    <s v="(en blanco)"/>
    <n v="10000"/>
    <n v="0"/>
    <n v="10000"/>
    <n v="0"/>
  </r>
  <r>
    <s v="2023"/>
    <x v="0"/>
    <x v="0"/>
    <x v="1"/>
    <x v="9"/>
    <s v="2 - Poder Ejecutivo"/>
    <s v="0201 - PRESIDENCIA DE LA REPÚBLICA"/>
    <s v="0004 - SERVICIO INTEGRAL DE EMERGENCIAS"/>
    <x v="0"/>
    <x v="4"/>
    <x v="6"/>
    <s v="2.6 - BIENES MUEBLES, INMUEBLES E INTANGIBLES"/>
    <s v="2.6.6 - EQUIPOS DE DEFENSA Y SEGURIDAD"/>
    <s v="N"/>
    <s v="00 - N/A"/>
    <s v="10 - FONDO GENERAL"/>
    <s v="99 - MULTIPROVINCIAL"/>
    <s v="2.6.6.2.01 - Equipos de seguridad"/>
    <s v="(en blanco)"/>
    <s v="(en blanco)"/>
    <n v="10000"/>
    <n v="654598.19999999995"/>
    <n v="710000"/>
    <n v="131157"/>
  </r>
  <r>
    <s v="2023"/>
    <x v="0"/>
    <x v="0"/>
    <x v="1"/>
    <x v="9"/>
    <s v="2 - Poder Ejecutivo"/>
    <s v="0201 - PRESIDENCIA DE LA REPÚBLICA"/>
    <s v="0004 - SERVICIO INTEGRAL DE EMERGENCIAS"/>
    <x v="0"/>
    <x v="4"/>
    <x v="6"/>
    <s v="2.6 - BIENES MUEBLES, INMUEBLES E INTANGIBLES"/>
    <s v="2.6.6 - EQUIPOS DE DEFENSA Y SEGURIDAD"/>
    <s v="N"/>
    <s v="00 - N/A"/>
    <s v="20 - FONDOS CON DESTINO ESPECÍFICO"/>
    <s v="99 - MULTIPROVINCIAL"/>
    <s v="2.6.6.1.01 - Equipos de defensa"/>
    <s v="(en blanco)"/>
    <s v="(en blanco)"/>
    <n v="200000"/>
    <n v="581150"/>
    <n v="200000"/>
    <n v="581150"/>
  </r>
  <r>
    <s v="2023"/>
    <x v="0"/>
    <x v="0"/>
    <x v="1"/>
    <x v="9"/>
    <s v="2 - Poder Ejecutivo"/>
    <s v="0201 - PRESIDENCIA DE LA REPÚBLICA"/>
    <s v="0004 - SERVICIO INTEGRAL DE EMERGENCIAS"/>
    <x v="0"/>
    <x v="4"/>
    <x v="6"/>
    <s v="2.6 - BIENES MUEBLES, INMUEBLES E INTANGIBLES"/>
    <s v="2.6.6 - EQUIPOS DE DEFENSA Y SEGURIDAD"/>
    <s v="N"/>
    <s v="00 - N/A"/>
    <s v="20 - FONDOS CON DESTINO ESPECÍFICO"/>
    <s v="99 - MULTIPROVINCIAL"/>
    <s v="2.6.6.2.01 - Equipos de seguridad"/>
    <s v="(en blanco)"/>
    <s v="(en blanco)"/>
    <n v="500000"/>
    <n v="35400"/>
    <n v="925400"/>
    <n v="35400"/>
  </r>
  <r>
    <s v="2023"/>
    <x v="0"/>
    <x v="0"/>
    <x v="1"/>
    <x v="9"/>
    <s v="2 - Poder Ejecutivo"/>
    <s v="0201 - PRESIDENCIA DE LA REPÚBLICA"/>
    <s v="0004 - SERVICIO INTEGRAL DE EMERGENCIAS"/>
    <x v="0"/>
    <x v="4"/>
    <x v="6"/>
    <s v="2.6 - BIENES MUEBLES, INMUEBLES E INTANGIBLES"/>
    <s v="2.6.8 - BIENES INTANGIBLES"/>
    <s v="N"/>
    <s v="00 - N/A"/>
    <s v="10 - FONDO GENERAL"/>
    <s v="99 - MULTIPROVINCIAL"/>
    <s v="2.6.8.3.01 - Programas de informática"/>
    <s v="(en blanco)"/>
    <s v="(en blanco)"/>
    <n v="0"/>
    <n v="465234"/>
    <n v="500000"/>
    <n v="0"/>
  </r>
  <r>
    <s v="2023"/>
    <x v="0"/>
    <x v="0"/>
    <x v="1"/>
    <x v="9"/>
    <s v="2 - Poder Ejecutivo"/>
    <s v="0201 - PRESIDENCIA DE LA REPÚBLICA"/>
    <s v="0004 - SERVICIO INTEGRAL DE EMERGENCIAS"/>
    <x v="0"/>
    <x v="4"/>
    <x v="6"/>
    <s v="2.6 - BIENES MUEBLES, INMUEBLES E INTANGIBLES"/>
    <s v="2.6.8 - BIENES INTANGIBLES"/>
    <s v="N"/>
    <s v="00 - N/A"/>
    <s v="20 - FONDOS CON DESTINO ESPECÍFICO"/>
    <s v="99 - MULTIPROVINCIAL"/>
    <s v="2.6.8.3.01 - Programas de informática"/>
    <s v="(en blanco)"/>
    <s v="(en blanco)"/>
    <n v="15000000"/>
    <n v="40723710.850000001"/>
    <n v="72236325.129999995"/>
    <n v="14293594"/>
  </r>
  <r>
    <s v="2023"/>
    <x v="0"/>
    <x v="0"/>
    <x v="1"/>
    <x v="9"/>
    <s v="2 - Poder Ejecutivo"/>
    <s v="0201 - PRESIDENCIA DE LA REPÚBLICA"/>
    <s v="0004 - SERVICIO INTEGRAL DE EMERGENCIAS"/>
    <x v="0"/>
    <x v="4"/>
    <x v="6"/>
    <s v="2.7 - OBRAS"/>
    <s v="2.7.1 - OBRAS EN EDIFICACIONES"/>
    <s v="N"/>
    <s v="00 - N/A"/>
    <s v="10 - FONDO GENERAL"/>
    <s v="99 - MULTIPROVINCIAL"/>
    <s v="2.7.1.3.01 - Obras para edificación de otras estructuras"/>
    <s v="(en blanco)"/>
    <s v="(en blanco)"/>
    <n v="1831514"/>
    <n v="0"/>
    <n v="31514"/>
    <n v="0"/>
  </r>
  <r>
    <s v="2023"/>
    <x v="0"/>
    <x v="0"/>
    <x v="1"/>
    <x v="9"/>
    <s v="2 - Poder Ejecutivo"/>
    <s v="0201 - PRESIDENCIA DE LA REPÚBLICA"/>
    <s v="0004 - SERVICIO INTEGRAL DE EMERGENCIAS"/>
    <x v="0"/>
    <x v="4"/>
    <x v="6"/>
    <s v="2.7 - OBRAS"/>
    <s v="2.7.1 - OBRAS EN EDIFICACIONES"/>
    <s v="N"/>
    <s v="00 - N/A"/>
    <s v="20 - FONDOS CON DESTINO ESPECÍFICO"/>
    <s v="99 - MULTIPROVINCIAL"/>
    <s v="2.7.1.2.01 - Obras para edificación no residencial"/>
    <s v="(en blanco)"/>
    <s v="(en blanco)"/>
    <n v="100000000"/>
    <n v="39859472.960000001"/>
    <n v="55296462"/>
    <n v="0"/>
  </r>
  <r>
    <s v="2023"/>
    <x v="0"/>
    <x v="0"/>
    <x v="1"/>
    <x v="9"/>
    <s v="2 - Poder Ejecutivo"/>
    <s v="0201 - PRESIDENCIA DE LA REPÚBLICA"/>
    <s v="0004 - SERVICIO INTEGRAL DE EMERGENCIAS"/>
    <x v="0"/>
    <x v="4"/>
    <x v="6"/>
    <s v="2.7 - OBRAS"/>
    <s v="2.7.1 - OBRAS EN EDIFICACIONES"/>
    <s v="N"/>
    <s v="00 - N/A"/>
    <s v="20 - FONDOS CON DESTINO ESPECÍFICO"/>
    <s v="99 - MULTIPROVINCIAL"/>
    <s v="2.7.1.3.01 - Obras para edificación de otras estructuras"/>
    <s v="(en blanco)"/>
    <s v="(en blanco)"/>
    <n v="13675817"/>
    <n v="0"/>
    <n v="0"/>
    <n v="0"/>
  </r>
  <r>
    <s v="2023"/>
    <x v="0"/>
    <x v="0"/>
    <x v="1"/>
    <x v="9"/>
    <s v="2 - Poder Ejecutivo"/>
    <s v="0201 - PRESIDENCIA DE LA REPÚBLICA"/>
    <s v="0004 - SERVICIO INTEGRAL DE EMERGENCIAS"/>
    <x v="0"/>
    <x v="4"/>
    <x v="6"/>
    <s v="2.7 - OBRAS"/>
    <s v="2.7.1 - OBRAS EN EDIFICACIONES"/>
    <s v="N"/>
    <s v="00 - N/A"/>
    <s v="20 - FONDOS CON DESTINO ESPECÍFICO"/>
    <s v="99 - MULTIPROVINCIAL"/>
    <s v="2.7.1.5.01 - Supervisión e inspección de obras en edificaciones"/>
    <s v="(en blanco)"/>
    <s v="(en blanco)"/>
    <n v="0"/>
    <n v="0"/>
    <n v="0"/>
    <n v="0"/>
  </r>
  <r>
    <s v="2023"/>
    <x v="0"/>
    <x v="0"/>
    <x v="1"/>
    <x v="9"/>
    <s v="2 - Poder Ejecutivo"/>
    <s v="0201 - PRESIDENCIA DE LA REPÚBLICA"/>
    <s v="0004 - SERVICIO INTEGRAL DE EMERGENCIAS"/>
    <x v="0"/>
    <x v="4"/>
    <x v="6"/>
    <s v="2.7 - OBRAS"/>
    <s v="2.7.1 - OBRAS EN EDIFICACIONES"/>
    <s v="S"/>
    <s v="03 - AMPLIACIÓN DEL SISTEMA NACIONAL DE ATENCION A EMERGENCIAS Y SEGURIDAD 9-1-1, FASE II"/>
    <s v="10 - FONDO GENERAL"/>
    <s v="15 - MONTE CRISTI"/>
    <s v="2.7.1.3.01 - Obras para edificación de otras estructuras"/>
    <n v="14624"/>
    <s v="AMPLIACIÓN DEL SISTEMA NACIONAL DE ATENCION A EMERGENCIAS Y SEGURIDAD 9-1-1, FASE II"/>
    <n v="50000"/>
    <n v="0"/>
    <n v="0"/>
    <n v="0"/>
  </r>
  <r>
    <s v="2023"/>
    <x v="0"/>
    <x v="0"/>
    <x v="1"/>
    <x v="9"/>
    <s v="2 - Poder Ejecutivo"/>
    <s v="0201 - PRESIDENCIA DE LA REPÚBLICA"/>
    <s v="0005 - GOBERNACIÓN  DEL EDIFICIO GUBERNAMENTAL JUAN PABLO DUARTE"/>
    <x v="0"/>
    <x v="0"/>
    <x v="2"/>
    <s v="2.6 - BIENES MUEBLES, INMUEBLES E INTANGIBLES"/>
    <s v="2.6.1 - MOBILIARIO Y EQUIPO"/>
    <s v="N"/>
    <s v="00 - N/A"/>
    <s v="10 - FONDO GENERAL"/>
    <s v="99 - MULTIPROVINCIAL"/>
    <s v="2.6.1.1.01 - Muebles, equipos de oficina y estantería"/>
    <s v="(en blanco)"/>
    <s v="(en blanco)"/>
    <n v="0"/>
    <n v="104984.6"/>
    <n v="110000"/>
    <n v="0"/>
  </r>
  <r>
    <s v="2023"/>
    <x v="0"/>
    <x v="0"/>
    <x v="1"/>
    <x v="9"/>
    <s v="2 - Poder Ejecutivo"/>
    <s v="0201 - PRESIDENCIA DE LA REPÚBLICA"/>
    <s v="0005 - GOBERNACIÓN  DEL EDIFICIO GUBERNAMENTAL JUAN PABLO DUARTE"/>
    <x v="0"/>
    <x v="0"/>
    <x v="2"/>
    <s v="2.6 - BIENES MUEBLES, INMUEBLES E INTANGIBLES"/>
    <s v="2.6.1 - MOBILIARIO Y EQUIPO"/>
    <s v="N"/>
    <s v="00 - N/A"/>
    <s v="10 - FONDO GENERAL"/>
    <s v="99 - MULTIPROVINCIAL"/>
    <s v="2.6.1.3.01 - Equipos de tecnología de la información y comunicación"/>
    <s v="(en blanco)"/>
    <s v="(en blanco)"/>
    <n v="50000"/>
    <n v="73384.2"/>
    <n v="75000"/>
    <n v="73384.2"/>
  </r>
  <r>
    <s v="2023"/>
    <x v="0"/>
    <x v="0"/>
    <x v="1"/>
    <x v="9"/>
    <s v="2 - Poder Ejecutivo"/>
    <s v="0201 - PRESIDENCIA DE LA REPÚBLICA"/>
    <s v="0005 - GOBERNACIÓN  DEL EDIFICIO GUBERNAMENTAL JUAN PABLO DUARTE"/>
    <x v="0"/>
    <x v="0"/>
    <x v="2"/>
    <s v="2.6 - BIENES MUEBLES, INMUEBLES E INTANGIBLES"/>
    <s v="2.6.1 - MOBILIARIO Y EQUIPO"/>
    <s v="N"/>
    <s v="00 - N/A"/>
    <s v="10 - FONDO GENERAL"/>
    <s v="99 - MULTIPROVINCIAL"/>
    <s v="2.6.1.4.01 - Electrodomésticos"/>
    <s v="(en blanco)"/>
    <s v="(en blanco)"/>
    <n v="25000"/>
    <n v="0"/>
    <n v="25000"/>
    <n v="0"/>
  </r>
  <r>
    <s v="2023"/>
    <x v="0"/>
    <x v="0"/>
    <x v="1"/>
    <x v="9"/>
    <s v="2 - Poder Ejecutivo"/>
    <s v="0201 - PRESIDENCIA DE LA REPÚBLICA"/>
    <s v="0005 - GOBERNACIÓN  DEL EDIFICIO GUBERNAMENTAL JUAN PABLO DUARTE"/>
    <x v="0"/>
    <x v="0"/>
    <x v="2"/>
    <s v="2.6 - BIENES MUEBLES, INMUEBLES E INTANGIBLES"/>
    <s v="2.6.5 - MAQUINARIA, OTROS EQUIPOS Y HERRAMIENTAS"/>
    <s v="N"/>
    <s v="00 - N/A"/>
    <s v="10 - FONDO GENERAL"/>
    <s v="99 - MULTIPROVINCIAL"/>
    <s v="2.6.5.5.01 - Equipo de comunicación, telecomunicaciones y señalamiento"/>
    <s v="(en blanco)"/>
    <s v="(en blanco)"/>
    <n v="0"/>
    <n v="191160"/>
    <n v="200000"/>
    <n v="191160"/>
  </r>
  <r>
    <s v="2023"/>
    <x v="0"/>
    <x v="0"/>
    <x v="1"/>
    <x v="9"/>
    <s v="2 - Poder Ejecutivo"/>
    <s v="0201 - PRESIDENCIA DE LA REPÚBLICA"/>
    <s v="0005 - UNIDAD EJECUTORA PARA LA READECUACION DE BARRIOS  Y ENTORNOS (URBE)"/>
    <x v="0"/>
    <x v="0"/>
    <x v="2"/>
    <s v="2.6 - BIENES MUEBLES, INMUEBLES E INTANGIBLES"/>
    <s v="2.6.1 - MOBILIARIO Y EQUIPO"/>
    <s v="N"/>
    <s v="00 - N/A"/>
    <s v="10 - FONDO GENERAL"/>
    <s v="99 - MULTIPROVINCIAL"/>
    <s v="2.6.1.1.01 - Muebles, equipos de oficina y estantería"/>
    <s v="(en blanco)"/>
    <s v="(en blanco)"/>
    <n v="800000"/>
    <n v="142769.99"/>
    <n v="250000"/>
    <n v="142769.99"/>
  </r>
  <r>
    <s v="2023"/>
    <x v="0"/>
    <x v="0"/>
    <x v="1"/>
    <x v="9"/>
    <s v="2 - Poder Ejecutivo"/>
    <s v="0201 - PRESIDENCIA DE LA REPÚBLICA"/>
    <s v="0005 - UNIDAD EJECUTORA PARA LA READECUACION DE BARRIOS  Y ENTORNOS (URBE)"/>
    <x v="0"/>
    <x v="0"/>
    <x v="2"/>
    <s v="2.6 - BIENES MUEBLES, INMUEBLES E INTANGIBLES"/>
    <s v="2.6.1 - MOBILIARIO Y EQUIPO"/>
    <s v="N"/>
    <s v="00 - N/A"/>
    <s v="10 - FONDO GENERAL"/>
    <s v="99 - MULTIPROVINCIAL"/>
    <s v="2.6.1.3.01 - Equipos de tecnología de la información y comunicación"/>
    <s v="(en blanco)"/>
    <s v="(en blanco)"/>
    <n v="800000"/>
    <n v="992248.41"/>
    <n v="2342767.6"/>
    <n v="992248.41"/>
  </r>
  <r>
    <s v="2023"/>
    <x v="0"/>
    <x v="0"/>
    <x v="1"/>
    <x v="9"/>
    <s v="2 - Poder Ejecutivo"/>
    <s v="0201 - PRESIDENCIA DE LA REPÚBLICA"/>
    <s v="0005 - UNIDAD EJECUTORA PARA LA READECUACION DE BARRIOS  Y ENTORNOS (URBE)"/>
    <x v="0"/>
    <x v="0"/>
    <x v="2"/>
    <s v="2.6 - BIENES MUEBLES, INMUEBLES E INTANGIBLES"/>
    <s v="2.6.1 - MOBILIARIO Y EQUIPO"/>
    <s v="N"/>
    <s v="00 - N/A"/>
    <s v="10 - FONDO GENERAL"/>
    <s v="99 - MULTIPROVINCIAL"/>
    <s v="2.6.1.4.01 - Electrodomésticos"/>
    <s v="(en blanco)"/>
    <s v="(en blanco)"/>
    <n v="800000"/>
    <n v="203538.2"/>
    <n v="282232.40000000002"/>
    <n v="203538.19999999998"/>
  </r>
  <r>
    <s v="2023"/>
    <x v="0"/>
    <x v="0"/>
    <x v="1"/>
    <x v="9"/>
    <s v="2 - Poder Ejecutivo"/>
    <s v="0201 - PRESIDENCIA DE LA REPÚBLICA"/>
    <s v="0005 - UNIDAD EJECUTORA PARA LA READECUACION DE BARRIOS  Y ENTORNOS (URBE)"/>
    <x v="0"/>
    <x v="0"/>
    <x v="2"/>
    <s v="2.6 - BIENES MUEBLES, INMUEBLES E INTANGIBLES"/>
    <s v="2.6.1 - MOBILIARIO Y EQUIPO"/>
    <s v="N"/>
    <s v="00 - N/A"/>
    <s v="10 - FONDO GENERAL"/>
    <s v="99 - MULTIPROVINCIAL"/>
    <s v="2.6.1.9.01 - Otros Mobiliarios y Equipos no Identificados Precedentemente"/>
    <s v="(en blanco)"/>
    <s v="(en blanco)"/>
    <n v="800000"/>
    <n v="0"/>
    <n v="0"/>
    <n v="0"/>
  </r>
  <r>
    <s v="2023"/>
    <x v="0"/>
    <x v="0"/>
    <x v="1"/>
    <x v="9"/>
    <s v="2 - Poder Ejecutivo"/>
    <s v="0201 - PRESIDENCIA DE LA REPÚBLICA"/>
    <s v="0005 - UNIDAD EJECUTORA PARA LA READECUACION DE BARRIOS  Y ENTORNOS (URBE)"/>
    <x v="0"/>
    <x v="0"/>
    <x v="2"/>
    <s v="2.6 - BIENES MUEBLES, INMUEBLES E INTANGIBLES"/>
    <s v="2.6.2 - MOBILIARIO Y EQUIPO DE AUDIO, AUDIOVISUAL, RECREATIVO Y EDUCACIONAL"/>
    <s v="N"/>
    <s v="00 - N/A"/>
    <s v="10 - FONDO GENERAL"/>
    <s v="99 - MULTIPROVINCIAL"/>
    <s v="2.6.2.1.01 - Equipos y Aparatos Audiovisuales"/>
    <s v="(en blanco)"/>
    <s v="(en blanco)"/>
    <n v="0"/>
    <n v="168740"/>
    <n v="180000"/>
    <n v="168740"/>
  </r>
  <r>
    <s v="2023"/>
    <x v="0"/>
    <x v="0"/>
    <x v="1"/>
    <x v="9"/>
    <s v="2 - Poder Ejecutivo"/>
    <s v="0201 - PRESIDENCIA DE LA REPÚBLICA"/>
    <s v="0005 - UNIDAD EJECUTORA PARA LA READECUACION DE BARRIOS  Y ENTORNOS (URBE)"/>
    <x v="0"/>
    <x v="0"/>
    <x v="2"/>
    <s v="2.6 - BIENES MUEBLES, INMUEBLES E INTANGIBLES"/>
    <s v="2.6.2 - MOBILIARIO Y EQUIPO DE AUDIO, AUDIOVISUAL, RECREATIVO Y EDUCACIONAL"/>
    <s v="N"/>
    <s v="00 - N/A"/>
    <s v="10 - FONDO GENERAL"/>
    <s v="99 - MULTIPROVINCIAL"/>
    <s v="2.6.2.2.01 - Aparatos deportivos"/>
    <s v="(en blanco)"/>
    <s v="(en blanco)"/>
    <n v="0"/>
    <n v="545655.6"/>
    <n v="600000"/>
    <n v="0"/>
  </r>
  <r>
    <s v="2023"/>
    <x v="0"/>
    <x v="0"/>
    <x v="1"/>
    <x v="9"/>
    <s v="2 - Poder Ejecutivo"/>
    <s v="0201 - PRESIDENCIA DE LA REPÚBLICA"/>
    <s v="0005 - UNIDAD EJECUTORA PARA LA READECUACION DE BARRIOS  Y ENTORNOS (URBE)"/>
    <x v="0"/>
    <x v="0"/>
    <x v="2"/>
    <s v="2.6 - BIENES MUEBLES, INMUEBLES E INTANGIBLES"/>
    <s v="2.6.2 - MOBILIARIO Y EQUIPO DE AUDIO, AUDIOVISUAL, RECREATIVO Y EDUCACIONAL"/>
    <s v="N"/>
    <s v="00 - N/A"/>
    <s v="10 - FONDO GENERAL"/>
    <s v="99 - MULTIPROVINCIAL"/>
    <s v="2.6.2.3.01 - Cámaras fotográficas y de video"/>
    <s v="(en blanco)"/>
    <s v="(en blanco)"/>
    <n v="0"/>
    <n v="286610.2"/>
    <n v="1345000"/>
    <n v="176410"/>
  </r>
  <r>
    <s v="2023"/>
    <x v="0"/>
    <x v="0"/>
    <x v="1"/>
    <x v="9"/>
    <s v="2 - Poder Ejecutivo"/>
    <s v="0201 - PRESIDENCIA DE LA REPÚBLICA"/>
    <s v="0005 - UNIDAD EJECUTORA PARA LA READECUACION DE BARRIOS  Y ENTORNOS (URBE)"/>
    <x v="0"/>
    <x v="0"/>
    <x v="2"/>
    <s v="2.6 - BIENES MUEBLES, INMUEBLES E INTANGIBLES"/>
    <s v="2.6.2 - MOBILIARIO Y EQUIPO DE AUDIO, AUDIOVISUAL, RECREATIVO Y EDUCACIONAL"/>
    <s v="N"/>
    <s v="00 - N/A"/>
    <s v="10 - FONDO GENERAL"/>
    <s v="99 - MULTIPROVINCIAL"/>
    <s v="2.6.2.4.01 - Mobiliario y equipo educacional y recreativo"/>
    <s v="(en blanco)"/>
    <s v="(en blanco)"/>
    <n v="800000"/>
    <n v="0"/>
    <n v="20000"/>
    <n v="0"/>
  </r>
  <r>
    <s v="2023"/>
    <x v="0"/>
    <x v="0"/>
    <x v="1"/>
    <x v="9"/>
    <s v="2 - Poder Ejecutivo"/>
    <s v="0201 - PRESIDENCIA DE LA REPÚBLICA"/>
    <s v="0005 - UNIDAD EJECUTORA PARA LA READECUACION DE BARRIOS  Y ENTORNOS (URBE)"/>
    <x v="0"/>
    <x v="0"/>
    <x v="2"/>
    <s v="2.6 - BIENES MUEBLES, INMUEBLES E INTANGIBLES"/>
    <s v="2.6.3 - EQUIPO E INSTRUMENTAL, CIENTÍFICO Y LABORATORIO"/>
    <s v="N"/>
    <s v="00 - N/A"/>
    <s v="10 - FONDO GENERAL"/>
    <s v="99 - MULTIPROVINCIAL"/>
    <s v="2.6.3.1.01 - Equipo médico y de laboratorio"/>
    <s v="(en blanco)"/>
    <s v="(en blanco)"/>
    <n v="0"/>
    <n v="42861.77"/>
    <n v="89000"/>
    <n v="0"/>
  </r>
  <r>
    <s v="2023"/>
    <x v="0"/>
    <x v="0"/>
    <x v="1"/>
    <x v="9"/>
    <s v="2 - Poder Ejecutivo"/>
    <s v="0201 - PRESIDENCIA DE LA REPÚBLICA"/>
    <s v="0005 - UNIDAD EJECUTORA PARA LA READECUACION DE BARRIOS  Y ENTORNOS (URBE)"/>
    <x v="0"/>
    <x v="0"/>
    <x v="2"/>
    <s v="2.6 - BIENES MUEBLES, INMUEBLES E INTANGIBLES"/>
    <s v="2.6.4 - VEHÍCULOS Y EQUIPO DE TRANSPORTE, TRACCIÓN Y ELEVACIÓN"/>
    <s v="N"/>
    <s v="00 - N/A"/>
    <s v="10 - FONDO GENERAL"/>
    <s v="99 - MULTIPROVINCIAL"/>
    <s v="2.6.4.6.01 - Equipo de tracción"/>
    <s v="(en blanco)"/>
    <s v="(en blanco)"/>
    <n v="0"/>
    <n v="25488"/>
    <n v="41300"/>
    <n v="0"/>
  </r>
  <r>
    <s v="2023"/>
    <x v="0"/>
    <x v="0"/>
    <x v="1"/>
    <x v="9"/>
    <s v="2 - Poder Ejecutivo"/>
    <s v="0201 - PRESIDENCIA DE LA REPÚBLICA"/>
    <s v="0005 - UNIDAD EJECUTORA PARA LA READECUACION DE BARRIOS  Y ENTORNOS (URBE)"/>
    <x v="0"/>
    <x v="0"/>
    <x v="2"/>
    <s v="2.6 - BIENES MUEBLES, INMUEBLES E INTANGIBLES"/>
    <s v="2.6.5 - MAQUINARIA, OTROS EQUIPOS Y HERRAMIENTAS"/>
    <s v="N"/>
    <s v="00 - N/A"/>
    <s v="10 - FONDO GENERAL"/>
    <s v="99 - MULTIPROVINCIAL"/>
    <s v="2.6.5.1.01 - Maquinaria y equipo agropecuario"/>
    <s v="(en blanco)"/>
    <s v="(en blanco)"/>
    <n v="0"/>
    <n v="204422.93"/>
    <n v="200000"/>
    <n v="204422.93"/>
  </r>
  <r>
    <s v="2023"/>
    <x v="0"/>
    <x v="0"/>
    <x v="1"/>
    <x v="9"/>
    <s v="2 - Poder Ejecutivo"/>
    <s v="0201 - PRESIDENCIA DE LA REPÚBLICA"/>
    <s v="0005 - UNIDAD EJECUTORA PARA LA READECUACION DE BARRIOS  Y ENTORNOS (URBE)"/>
    <x v="0"/>
    <x v="0"/>
    <x v="2"/>
    <s v="2.6 - BIENES MUEBLES, INMUEBLES E INTANGIBLES"/>
    <s v="2.6.5 - MAQUINARIA, OTROS EQUIPOS Y HERRAMIENTAS"/>
    <s v="N"/>
    <s v="00 - N/A"/>
    <s v="10 - FONDO GENERAL"/>
    <s v="99 - MULTIPROVINCIAL"/>
    <s v="2.6.5.2.01 - Maquinaria y equipo industrial"/>
    <s v="(en blanco)"/>
    <s v="(en blanco)"/>
    <n v="0"/>
    <n v="1138839.33"/>
    <n v="1143262.8700000001"/>
    <n v="1138839.33"/>
  </r>
  <r>
    <s v="2023"/>
    <x v="0"/>
    <x v="0"/>
    <x v="1"/>
    <x v="9"/>
    <s v="2 - Poder Ejecutivo"/>
    <s v="0201 - PRESIDENCIA DE LA REPÚBLICA"/>
    <s v="0005 - UNIDAD EJECUTORA PARA LA READECUACION DE BARRIOS  Y ENTORNOS (URBE)"/>
    <x v="0"/>
    <x v="0"/>
    <x v="2"/>
    <s v="2.6 - BIENES MUEBLES, INMUEBLES E INTANGIBLES"/>
    <s v="2.6.5 - MAQUINARIA, OTROS EQUIPOS Y HERRAMIENTAS"/>
    <s v="N"/>
    <s v="00 - N/A"/>
    <s v="10 - FONDO GENERAL"/>
    <s v="99 - MULTIPROVINCIAL"/>
    <s v="2.6.5.7.01 - Máquinas-herramientas"/>
    <s v="(en blanco)"/>
    <s v="(en blanco)"/>
    <n v="0"/>
    <n v="496817"/>
    <n v="496817"/>
    <n v="0"/>
  </r>
  <r>
    <s v="2023"/>
    <x v="0"/>
    <x v="0"/>
    <x v="1"/>
    <x v="9"/>
    <s v="2 - Poder Ejecutivo"/>
    <s v="0201 - PRESIDENCIA DE LA REPÚBLICA"/>
    <s v="0005 - UNIDAD EJECUTORA PARA LA READECUACION DE BARRIOS  Y ENTORNOS (URBE)"/>
    <x v="3"/>
    <x v="9"/>
    <x v="55"/>
    <s v="2.6 - BIENES MUEBLES, INMUEBLES E INTANGIBLES"/>
    <s v="2.6.1 - MOBILIARIO Y EQUIPO"/>
    <s v="S"/>
    <s v="02 - CONSTRUCCIÓN DE LA 2 LINEA DEL TELEFÉRICO DE SANTO DOMINGO, SANTO DOMINGO OESTE Y LOS ALCARRIZOS"/>
    <s v="10 - FONDO GENERAL"/>
    <s v="32 - SANTO DOMINGO"/>
    <s v="2.6.1.9.01 - Otros Mobiliarios y Equipos no Identificados Precedentemente"/>
    <n v="14118"/>
    <s v="CONSTRUCCIÓN DE LA 2 LINEA DEL TELEFÉRICO DE SANTO DOMINGO, SANTO DOMINGO OESTE Y LOS ALCARRIZOS"/>
    <n v="5000000"/>
    <n v="0"/>
    <n v="0"/>
    <n v="0"/>
  </r>
  <r>
    <s v="2023"/>
    <x v="0"/>
    <x v="0"/>
    <x v="1"/>
    <x v="9"/>
    <s v="2 - Poder Ejecutivo"/>
    <s v="0201 - PRESIDENCIA DE LA REPÚBLICA"/>
    <s v="0005 - UNIDAD EJECUTORA PARA LA READECUACION DE BARRIOS  Y ENTORNOS (URBE)"/>
    <x v="3"/>
    <x v="9"/>
    <x v="55"/>
    <s v="2.6 - BIENES MUEBLES, INMUEBLES E INTANGIBLES"/>
    <s v="2.6.4 - VEHÍCULOS Y EQUIPO DE TRANSPORTE, TRACCIÓN Y ELEVACIÓN"/>
    <s v="S"/>
    <s v="02 - CONSTRUCCIÓN DE LA 2 LINEA DEL TELEFÉRICO DE SANTO DOMINGO, SANTO DOMINGO OESTE Y LOS ALCARRIZOS"/>
    <s v="10 - FONDO GENERAL"/>
    <s v="32 - SANTO DOMINGO"/>
    <s v="2.6.4.1.01 - Automóviles y camiones"/>
    <n v="14118"/>
    <s v="CONSTRUCCIÓN DE LA 2 LINEA DEL TELEFÉRICO DE SANTO DOMINGO, SANTO DOMINGO OESTE Y LOS ALCARRIZOS"/>
    <n v="10000000"/>
    <n v="0"/>
    <n v="0"/>
    <n v="0"/>
  </r>
  <r>
    <s v="2023"/>
    <x v="0"/>
    <x v="0"/>
    <x v="1"/>
    <x v="9"/>
    <s v="2 - Poder Ejecutivo"/>
    <s v="0201 - PRESIDENCIA DE LA REPÚBLICA"/>
    <s v="0005 - UNIDAD EJECUTORA PARA LA READECUACION DE BARRIOS  Y ENTORNOS (URBE)"/>
    <x v="3"/>
    <x v="9"/>
    <x v="55"/>
    <s v="2.7 - OBRAS"/>
    <s v="2.7.1 - OBRAS EN EDIFICACIONES"/>
    <s v="S"/>
    <s v="02 - CONSTRUCCIÓN DE LA 2 LINEA DEL TELEFÉRICO DE SANTO DOMINGO, SANTO DOMINGO OESTE Y LOS ALCARRIZOS"/>
    <s v="10 - FONDO GENERAL"/>
    <s v="32 - SANTO DOMINGO"/>
    <s v="2.7.1.2.01 - Obras para edificación no residencial"/>
    <n v="14118"/>
    <s v="CONSTRUCCIÓN DE LA 2 LINEA DEL TELEFÉRICO DE SANTO DOMINGO, SANTO DOMINGO OESTE Y LOS ALCARRIZOS"/>
    <n v="5000000"/>
    <n v="0"/>
    <n v="0"/>
    <n v="0"/>
  </r>
  <r>
    <s v="2023"/>
    <x v="0"/>
    <x v="0"/>
    <x v="1"/>
    <x v="9"/>
    <s v="2 - Poder Ejecutivo"/>
    <s v="0201 - PRESIDENCIA DE LA REPÚBLICA"/>
    <s v="0005 - UNIDAD EJECUTORA PARA LA READECUACION DE BARRIOS  Y ENTORNOS (URBE)"/>
    <x v="3"/>
    <x v="9"/>
    <x v="55"/>
    <s v="2.7 - OBRAS"/>
    <s v="2.7.1 - OBRAS EN EDIFICACIONES"/>
    <s v="S"/>
    <s v="02 - CONSTRUCCIÓN DE LA 2 LINEA DEL TELEFÉRICO DE SANTO DOMINGO, SANTO DOMINGO OESTE Y LOS ALCARRIZOS"/>
    <s v="10 - FONDO GENERAL"/>
    <s v="32 - SANTO DOMINGO"/>
    <s v="2.7.1.3.01 - Obras para edificación de otras estructuras"/>
    <n v="14118"/>
    <s v="CONSTRUCCIÓN DE LA 2 LINEA DEL TELEFÉRICO DE SANTO DOMINGO, SANTO DOMINGO OESTE Y LOS ALCARRIZOS"/>
    <n v="2801570400"/>
    <n v="3148835755.3400006"/>
    <n v="3178835755.3400002"/>
    <n v="3148835755.3400006"/>
  </r>
  <r>
    <s v="2023"/>
    <x v="0"/>
    <x v="0"/>
    <x v="1"/>
    <x v="9"/>
    <s v="2 - Poder Ejecutivo"/>
    <s v="0201 - PRESIDENCIA DE LA REPÚBLICA"/>
    <s v="0005 - UNIDAD EJECUTORA PARA LA READECUACION DE BARRIOS  Y ENTORNOS (URBE)"/>
    <x v="3"/>
    <x v="9"/>
    <x v="55"/>
    <s v="2.7 - OBRAS"/>
    <s v="2.7.1 - OBRAS EN EDIFICACIONES"/>
    <s v="S"/>
    <s v="02 - CONSTRUCCIÓN DE LA 2 LINEA DEL TELEFÉRICO DE SANTO DOMINGO, SANTO DOMINGO OESTE Y LOS ALCARRIZOS"/>
    <s v="10 - FONDO GENERAL"/>
    <s v="32 - SANTO DOMINGO"/>
    <s v="2.7.1.5.01 - Supervisión e inspección de obras en edificaciones"/>
    <n v="14118"/>
    <s v="CONSTRUCCIÓN DE LA 2 LINEA DEL TELEFÉRICO DE SANTO DOMINGO, SANTO DOMINGO OESTE Y LOS ALCARRIZOS"/>
    <n v="50000000"/>
    <n v="34831756.350000001"/>
    <n v="50000000"/>
    <n v="34831756.349999994"/>
  </r>
  <r>
    <s v="2023"/>
    <x v="0"/>
    <x v="0"/>
    <x v="1"/>
    <x v="9"/>
    <s v="2 - Poder Ejecutivo"/>
    <s v="0201 - PRESIDENCIA DE LA REPÚBLICA"/>
    <s v="0005 - UNIDAD EJECUTORA PARA LA READECUACION DE BARRIOS  Y ENTORNOS (URBE)"/>
    <x v="1"/>
    <x v="2"/>
    <x v="93"/>
    <s v="2.6 - BIENES MUEBLES, INMUEBLES E INTANGIBLES"/>
    <s v="2.6.1 - MOBILIARIO Y EQUIPO"/>
    <s v="S"/>
    <s v="01 - MEJORAMIENTO URBANO, SOCIAL Y AMBIENTAL DEL BARRIO DOMINGO SAVIO (LA CIENEGA - LOS GUANDULES), DISTRITO NACIONAL"/>
    <s v="10 - FONDO GENERAL"/>
    <s v="01 - DISTRITO NACIONAL"/>
    <s v="2.6.1.3.01 - Equipos de tecnología de la información y comunicación"/>
    <n v="13924"/>
    <s v="MEJORAMIENTO URBANO, SOCIAL Y AMBIENTAL DEL BARRIO DOMINGO SAVIO (LA CIENEGA - LOS GUANDULES), DISTRITO NACIONAL"/>
    <n v="0"/>
    <n v="0"/>
    <n v="4900000"/>
    <n v="0"/>
  </r>
  <r>
    <s v="2023"/>
    <x v="0"/>
    <x v="0"/>
    <x v="1"/>
    <x v="9"/>
    <s v="2 - Poder Ejecutivo"/>
    <s v="0201 - PRESIDENCIA DE LA REPÚBLICA"/>
    <s v="0005 - UNIDAD EJECUTORA PARA LA READECUACION DE BARRIOS  Y ENTORNOS (URBE)"/>
    <x v="1"/>
    <x v="2"/>
    <x v="93"/>
    <s v="2.6 - BIENES MUEBLES, INMUEBLES E INTANGIBLES"/>
    <s v="2.6.2 - MOBILIARIO Y EQUIPO DE AUDIO, AUDIOVISUAL, RECREATIVO Y EDUCACIONAL"/>
    <s v="S"/>
    <s v="01 - MEJORAMIENTO URBANO, SOCIAL Y AMBIENTAL DEL BARRIO DOMINGO SAVIO (LA CIENEGA - LOS GUANDULES), DISTRITO NACIONAL"/>
    <s v="10 - FONDO GENERAL"/>
    <s v="01 - DISTRITO NACIONAL"/>
    <s v="2.6.2.3.01 - Cámaras fotográficas y de video"/>
    <n v="13924"/>
    <s v="MEJORAMIENTO URBANO, SOCIAL Y AMBIENTAL DEL BARRIO DOMINGO SAVIO (LA CIENEGA - LOS GUANDULES), DISTRITO NACIONAL"/>
    <n v="0"/>
    <n v="0"/>
    <n v="60000"/>
    <n v="0"/>
  </r>
  <r>
    <s v="2023"/>
    <x v="0"/>
    <x v="0"/>
    <x v="1"/>
    <x v="9"/>
    <s v="2 - Poder Ejecutivo"/>
    <s v="0201 - PRESIDENCIA DE LA REPÚBLICA"/>
    <s v="0005 - UNIDAD EJECUTORA PARA LA READECUACION DE BARRIOS  Y ENTORNOS (URBE)"/>
    <x v="1"/>
    <x v="2"/>
    <x v="93"/>
    <s v="2.6 - BIENES MUEBLES, INMUEBLES E INTANGIBLES"/>
    <s v="2.6.5 - MAQUINARIA, OTROS EQUIPOS Y HERRAMIENTAS"/>
    <s v="S"/>
    <s v="01 - MEJORAMIENTO URBANO, SOCIAL Y AMBIENTAL DEL BARRIO DOMINGO SAVIO (LA CIENEGA - LOS GUANDULES), DISTRITO NACIONAL"/>
    <s v="10 - FONDO GENERAL"/>
    <s v="01 - DISTRITO NACIONAL"/>
    <s v="2.6.5.6.01 - Equipo de generación eléctrica y a fines"/>
    <n v="13924"/>
    <s v="MEJORAMIENTO URBANO, SOCIAL Y AMBIENTAL DEL BARRIO DOMINGO SAVIO (LA CIENEGA - LOS GUANDULES), DISTRITO NACIONAL"/>
    <n v="0"/>
    <n v="0"/>
    <n v="45000"/>
    <n v="0"/>
  </r>
  <r>
    <s v="2023"/>
    <x v="0"/>
    <x v="0"/>
    <x v="1"/>
    <x v="9"/>
    <s v="2 - Poder Ejecutivo"/>
    <s v="0201 - PRESIDENCIA DE LA REPÚBLICA"/>
    <s v="0005 - UNIDAD EJECUTORA PARA LA READECUACION DE BARRIOS  Y ENTORNOS (URBE)"/>
    <x v="1"/>
    <x v="2"/>
    <x v="93"/>
    <s v="2.7 - OBRAS"/>
    <s v="2.7.1 - OBRAS EN EDIFICACIONES"/>
    <s v="S"/>
    <s v="01 - MEJORAMIENTO URBANO, SOCIAL Y AMBIENTAL DEL BARRIO DOMINGO SAVIO (LA CIENEGA - LOS GUANDULES), DISTRITO NACIONAL"/>
    <s v="10 - FONDO GENERAL"/>
    <s v="01 - DISTRITO NACIONAL"/>
    <s v="2.7.1.2.01 - Obras para edificación no residencial"/>
    <n v="13924"/>
    <s v="MEJORAMIENTO URBANO, SOCIAL Y AMBIENTAL DEL BARRIO DOMINGO SAVIO (LA CIENEGA - LOS GUANDULES), DISTRITO NACIONAL"/>
    <n v="100000000"/>
    <n v="31646345.649999999"/>
    <n v="45000000"/>
    <n v="9938345.629999999"/>
  </r>
  <r>
    <s v="2023"/>
    <x v="0"/>
    <x v="0"/>
    <x v="1"/>
    <x v="9"/>
    <s v="2 - Poder Ejecutivo"/>
    <s v="0201 - PRESIDENCIA DE LA REPÚBLICA"/>
    <s v="0005 - UNIDAD EJECUTORA PARA LA READECUACION DE BARRIOS  Y ENTORNOS (URBE)"/>
    <x v="1"/>
    <x v="2"/>
    <x v="93"/>
    <s v="2.7 - OBRAS"/>
    <s v="2.7.1 - OBRAS EN EDIFICACIONES"/>
    <s v="S"/>
    <s v="01 - MEJORAMIENTO URBANO, SOCIAL Y AMBIENTAL DEL BARRIO DOMINGO SAVIO (LA CIENEGA - LOS GUANDULES), DISTRITO NACIONAL"/>
    <s v="10 - FONDO GENERAL"/>
    <s v="01 - DISTRITO NACIONAL"/>
    <s v="2.7.1.5.01 - Supervisión e inspección de obras en edificaciones"/>
    <n v="13924"/>
    <s v="MEJORAMIENTO URBANO, SOCIAL Y AMBIENTAL DEL BARRIO DOMINGO SAVIO (LA CIENEGA - LOS GUANDULES), DISTRITO NACIONAL"/>
    <n v="25000000"/>
    <n v="14157168.850000001"/>
    <n v="25000000"/>
    <n v="14157168.85"/>
  </r>
  <r>
    <s v="2023"/>
    <x v="0"/>
    <x v="0"/>
    <x v="1"/>
    <x v="9"/>
    <s v="2 - Poder Ejecutivo"/>
    <s v="0201 - PRESIDENCIA DE LA REPÚBLICA"/>
    <s v="0006 - CENTRO DE OPERACIONES DE EMERGENCIAS (COE)"/>
    <x v="2"/>
    <x v="3"/>
    <x v="7"/>
    <s v="2.6 - BIENES MUEBLES, INMUEBLES E INTANGIBLES"/>
    <s v="2.6.1 - MOBILIARIO Y EQUIPO"/>
    <s v="N"/>
    <s v="00 - N/A"/>
    <s v="10 - FONDO GENERAL"/>
    <s v="99 - MULTIPROVINCIAL"/>
    <s v="2.6.1.1.01 - Muebles, equipos de oficina y estantería"/>
    <s v="(en blanco)"/>
    <s v="(en blanco)"/>
    <n v="0"/>
    <n v="59416.54"/>
    <n v="61360"/>
    <n v="59416.54"/>
  </r>
  <r>
    <s v="2023"/>
    <x v="0"/>
    <x v="0"/>
    <x v="1"/>
    <x v="9"/>
    <s v="2 - Poder Ejecutivo"/>
    <s v="0201 - PRESIDENCIA DE LA REPÚBLICA"/>
    <s v="0006 - CENTRO DE OPERACIONES DE EMERGENCIAS (COE)"/>
    <x v="2"/>
    <x v="3"/>
    <x v="7"/>
    <s v="2.6 - BIENES MUEBLES, INMUEBLES E INTANGIBLES"/>
    <s v="2.6.1 - MOBILIARIO Y EQUIPO"/>
    <s v="N"/>
    <s v="00 - N/A"/>
    <s v="10 - FONDO GENERAL"/>
    <s v="99 - MULTIPROVINCIAL"/>
    <s v="2.6.1.3.01 - Equipos de tecnología de la información y comunicación"/>
    <s v="(en blanco)"/>
    <s v="(en blanco)"/>
    <n v="0"/>
    <n v="4658861.93"/>
    <n v="5781092.8799999999"/>
    <n v="4658861.93"/>
  </r>
  <r>
    <s v="2023"/>
    <x v="0"/>
    <x v="0"/>
    <x v="1"/>
    <x v="9"/>
    <s v="2 - Poder Ejecutivo"/>
    <s v="0201 - PRESIDENCIA DE LA REPÚBLICA"/>
    <s v="0006 - CENTRO DE OPERACIONES DE EMERGENCIAS (COE)"/>
    <x v="2"/>
    <x v="3"/>
    <x v="7"/>
    <s v="2.6 - BIENES MUEBLES, INMUEBLES E INTANGIBLES"/>
    <s v="2.6.1 - MOBILIARIO Y EQUIPO"/>
    <s v="N"/>
    <s v="00 - N/A"/>
    <s v="10 - FONDO GENERAL"/>
    <s v="99 - MULTIPROVINCIAL"/>
    <s v="2.6.1.4.01 - Electrodomésticos"/>
    <s v="(en blanco)"/>
    <s v="(en blanco)"/>
    <n v="0"/>
    <n v="71390"/>
    <n v="415599.96"/>
    <n v="71390"/>
  </r>
  <r>
    <s v="2023"/>
    <x v="0"/>
    <x v="0"/>
    <x v="1"/>
    <x v="9"/>
    <s v="2 - Poder Ejecutivo"/>
    <s v="0201 - PRESIDENCIA DE LA REPÚBLICA"/>
    <s v="0006 - CENTRO DE OPERACIONES DE EMERGENCIAS (COE)"/>
    <x v="2"/>
    <x v="3"/>
    <x v="7"/>
    <s v="2.6 - BIENES MUEBLES, INMUEBLES E INTANGIBLES"/>
    <s v="2.6.1 - MOBILIARIO Y EQUIPO"/>
    <s v="N"/>
    <s v="00 - N/A"/>
    <s v="10 - FONDO GENERAL"/>
    <s v="99 - MULTIPROVINCIAL"/>
    <s v="2.6.1.9.01 - Otros Mobiliarios y Equipos no Identificados Precedentemente"/>
    <s v="(en blanco)"/>
    <s v="(en blanco)"/>
    <n v="0"/>
    <n v="14537.6"/>
    <n v="15216"/>
    <n v="14537.6"/>
  </r>
  <r>
    <s v="2023"/>
    <x v="0"/>
    <x v="0"/>
    <x v="1"/>
    <x v="9"/>
    <s v="2 - Poder Ejecutivo"/>
    <s v="0201 - PRESIDENCIA DE LA REPÚBLICA"/>
    <s v="0006 - CENTRO DE OPERACIONES DE EMERGENCIAS (COE)"/>
    <x v="2"/>
    <x v="3"/>
    <x v="7"/>
    <s v="2.6 - BIENES MUEBLES, INMUEBLES E INTANGIBLES"/>
    <s v="2.6.2 - MOBILIARIO Y EQUIPO DE AUDIO, AUDIOVISUAL, RECREATIVO Y EDUCACIONAL"/>
    <s v="N"/>
    <s v="00 - N/A"/>
    <s v="10 - FONDO GENERAL"/>
    <s v="99 - MULTIPROVINCIAL"/>
    <s v="2.6.2.1.01 - Equipos y Aparatos Audiovisuales"/>
    <s v="(en blanco)"/>
    <s v="(en blanco)"/>
    <n v="0"/>
    <n v="1724728.1199999999"/>
    <n v="1724729.1"/>
    <n v="1724728.1199999999"/>
  </r>
  <r>
    <s v="2023"/>
    <x v="0"/>
    <x v="0"/>
    <x v="1"/>
    <x v="9"/>
    <s v="2 - Poder Ejecutivo"/>
    <s v="0201 - PRESIDENCIA DE LA REPÚBLICA"/>
    <s v="0006 - CENTRO DE OPERACIONES DE EMERGENCIAS (COE)"/>
    <x v="2"/>
    <x v="3"/>
    <x v="7"/>
    <s v="2.6 - BIENES MUEBLES, INMUEBLES E INTANGIBLES"/>
    <s v="2.6.2 - MOBILIARIO Y EQUIPO DE AUDIO, AUDIOVISUAL, RECREATIVO Y EDUCACIONAL"/>
    <s v="N"/>
    <s v="00 - N/A"/>
    <s v="10 - FONDO GENERAL"/>
    <s v="99 - MULTIPROVINCIAL"/>
    <s v="2.6.2.3.01 - Cámaras fotográficas y de video"/>
    <s v="(en blanco)"/>
    <s v="(en blanco)"/>
    <n v="0"/>
    <n v="680607.36"/>
    <n v="688940"/>
    <n v="680607.36"/>
  </r>
  <r>
    <s v="2023"/>
    <x v="0"/>
    <x v="0"/>
    <x v="1"/>
    <x v="9"/>
    <s v="2 - Poder Ejecutivo"/>
    <s v="0201 - PRESIDENCIA DE LA REPÚBLICA"/>
    <s v="0006 - CENTRO DE OPERACIONES DE EMERGENCIAS (COE)"/>
    <x v="2"/>
    <x v="3"/>
    <x v="7"/>
    <s v="2.6 - BIENES MUEBLES, INMUEBLES E INTANGIBLES"/>
    <s v="2.6.3 - EQUIPO E INSTRUMENTAL, CIENTÍFICO Y LABORATORIO"/>
    <s v="N"/>
    <s v="00 - N/A"/>
    <s v="10 - FONDO GENERAL"/>
    <s v="99 - MULTIPROVINCIAL"/>
    <s v="2.6.3.1.01 - Equipo médico y de laboratorio"/>
    <s v="(en blanco)"/>
    <s v="(en blanco)"/>
    <n v="0"/>
    <n v="19529"/>
    <n v="20000"/>
    <n v="0"/>
  </r>
  <r>
    <s v="2023"/>
    <x v="0"/>
    <x v="0"/>
    <x v="1"/>
    <x v="9"/>
    <s v="2 - Poder Ejecutivo"/>
    <s v="0201 - PRESIDENCIA DE LA REPÚBLICA"/>
    <s v="0006 - CENTRO DE OPERACIONES DE EMERGENCIAS (COE)"/>
    <x v="2"/>
    <x v="3"/>
    <x v="7"/>
    <s v="2.6 - BIENES MUEBLES, INMUEBLES E INTANGIBLES"/>
    <s v="2.6.4 - VEHÍCULOS Y EQUIPO DE TRANSPORTE, TRACCIÓN Y ELEVACIÓN"/>
    <s v="N"/>
    <s v="00 - N/A"/>
    <s v="10 - FONDO GENERAL"/>
    <s v="99 - MULTIPROVINCIAL"/>
    <s v="2.6.4.1.01 - Automóviles y camiones"/>
    <s v="(en blanco)"/>
    <s v="(en blanco)"/>
    <n v="0"/>
    <n v="13099800"/>
    <n v="13101700.880000001"/>
    <n v="13099800"/>
  </r>
  <r>
    <s v="2023"/>
    <x v="0"/>
    <x v="0"/>
    <x v="1"/>
    <x v="9"/>
    <s v="2 - Poder Ejecutivo"/>
    <s v="0201 - PRESIDENCIA DE LA REPÚBLICA"/>
    <s v="0006 - CENTRO DE OPERACIONES DE EMERGENCIAS (COE)"/>
    <x v="2"/>
    <x v="3"/>
    <x v="7"/>
    <s v="2.6 - BIENES MUEBLES, INMUEBLES E INTANGIBLES"/>
    <s v="2.6.5 - MAQUINARIA, OTROS EQUIPOS Y HERRAMIENTAS"/>
    <s v="N"/>
    <s v="00 - N/A"/>
    <s v="10 - FONDO GENERAL"/>
    <s v="99 - MULTIPROVINCIAL"/>
    <s v="2.6.5.2.01 - Maquinaria y equipo industrial"/>
    <s v="(en blanco)"/>
    <s v="(en blanco)"/>
    <n v="0"/>
    <n v="4900"/>
    <n v="5000"/>
    <n v="4900"/>
  </r>
  <r>
    <s v="2023"/>
    <x v="0"/>
    <x v="0"/>
    <x v="1"/>
    <x v="9"/>
    <s v="2 - Poder Ejecutivo"/>
    <s v="0201 - PRESIDENCIA DE LA REPÚBLICA"/>
    <s v="0006 - CENTRO DE OPERACIONES DE EMERGENCIAS (COE)"/>
    <x v="2"/>
    <x v="3"/>
    <x v="7"/>
    <s v="2.6 - BIENES MUEBLES, INMUEBLES E INTANGIBLES"/>
    <s v="2.6.5 - MAQUINARIA, OTROS EQUIPOS Y HERRAMIENTAS"/>
    <s v="N"/>
    <s v="00 - N/A"/>
    <s v="10 - FONDO GENERAL"/>
    <s v="99 - MULTIPROVINCIAL"/>
    <s v="2.6.5.4.02 - Equipos de climatización"/>
    <s v="(en blanco)"/>
    <s v="(en blanco)"/>
    <n v="0"/>
    <n v="74682.2"/>
    <n v="80313"/>
    <n v="74682.2"/>
  </r>
  <r>
    <s v="2023"/>
    <x v="0"/>
    <x v="0"/>
    <x v="1"/>
    <x v="9"/>
    <s v="2 - Poder Ejecutivo"/>
    <s v="0201 - PRESIDENCIA DE LA REPÚBLICA"/>
    <s v="0006 - CENTRO DE OPERACIONES DE EMERGENCIAS (COE)"/>
    <x v="2"/>
    <x v="3"/>
    <x v="7"/>
    <s v="2.6 - BIENES MUEBLES, INMUEBLES E INTANGIBLES"/>
    <s v="2.6.8 - BIENES INTANGIBLES"/>
    <s v="N"/>
    <s v="00 - N/A"/>
    <s v="10 - FONDO GENERAL"/>
    <s v="99 - MULTIPROVINCIAL"/>
    <s v="2.6.8.3.01 - Programas de informática"/>
    <s v="(en blanco)"/>
    <s v="(en blanco)"/>
    <n v="0"/>
    <n v="12281.51"/>
    <n v="12282"/>
    <n v="12281.51"/>
  </r>
  <r>
    <s v="2023"/>
    <x v="0"/>
    <x v="0"/>
    <x v="1"/>
    <x v="9"/>
    <s v="2 - Poder Ejecutivo"/>
    <s v="0201 - PRESIDENCIA DE LA REPÚBLICA"/>
    <s v="0007 - PROGRAMA SUPÉRATE"/>
    <x v="1"/>
    <x v="2"/>
    <x v="4"/>
    <s v="2.6 - BIENES MUEBLES, INMUEBLES E INTANGIBLES"/>
    <s v="2.6.1 - MOBILIARIO Y EQUIPO"/>
    <s v="N"/>
    <s v="00 - N/A"/>
    <s v="10 - FONDO GENERAL"/>
    <s v="99 - MULTIPROVINCIAL"/>
    <s v="2.6.1.1.01 - Muebles, equipos de oficina y estantería"/>
    <s v="(en blanco)"/>
    <s v="(en blanco)"/>
    <n v="20000000"/>
    <n v="3400865.1"/>
    <n v="5470587.4100000001"/>
    <n v="1223135.48"/>
  </r>
  <r>
    <s v="2023"/>
    <x v="0"/>
    <x v="0"/>
    <x v="1"/>
    <x v="9"/>
    <s v="2 - Poder Ejecutivo"/>
    <s v="0201 - PRESIDENCIA DE LA REPÚBLICA"/>
    <s v="0007 - PROGRAMA SUPÉRATE"/>
    <x v="1"/>
    <x v="2"/>
    <x v="4"/>
    <s v="2.6 - BIENES MUEBLES, INMUEBLES E INTANGIBLES"/>
    <s v="2.6.1 - MOBILIARIO Y EQUIPO"/>
    <s v="N"/>
    <s v="00 - N/A"/>
    <s v="10 - FONDO GENERAL"/>
    <s v="99 - MULTIPROVINCIAL"/>
    <s v="2.6.1.2.01 - Muebles de alojamiento"/>
    <s v="(en blanco)"/>
    <s v="(en blanco)"/>
    <n v="5100000"/>
    <n v="284173.5"/>
    <n v="956970"/>
    <n v="284173.5"/>
  </r>
  <r>
    <s v="2023"/>
    <x v="0"/>
    <x v="0"/>
    <x v="1"/>
    <x v="9"/>
    <s v="2 - Poder Ejecutivo"/>
    <s v="0201 - PRESIDENCIA DE LA REPÚBLICA"/>
    <s v="0007 - PROGRAMA SUPÉRATE"/>
    <x v="1"/>
    <x v="2"/>
    <x v="4"/>
    <s v="2.6 - BIENES MUEBLES, INMUEBLES E INTANGIBLES"/>
    <s v="2.6.1 - MOBILIARIO Y EQUIPO"/>
    <s v="N"/>
    <s v="00 - N/A"/>
    <s v="10 - FONDO GENERAL"/>
    <s v="99 - MULTIPROVINCIAL"/>
    <s v="2.6.1.3.01 - Equipos de tecnología de la información y comunicación"/>
    <s v="(en blanco)"/>
    <s v="(en blanco)"/>
    <n v="5000000"/>
    <n v="5305568.68"/>
    <n v="3861196"/>
    <n v="5305568.68"/>
  </r>
  <r>
    <s v="2023"/>
    <x v="0"/>
    <x v="0"/>
    <x v="1"/>
    <x v="9"/>
    <s v="2 - Poder Ejecutivo"/>
    <s v="0201 - PRESIDENCIA DE LA REPÚBLICA"/>
    <s v="0007 - PROGRAMA SUPÉRATE"/>
    <x v="1"/>
    <x v="2"/>
    <x v="4"/>
    <s v="2.6 - BIENES MUEBLES, INMUEBLES E INTANGIBLES"/>
    <s v="2.6.1 - MOBILIARIO Y EQUIPO"/>
    <s v="N"/>
    <s v="00 - N/A"/>
    <s v="10 - FONDO GENERAL"/>
    <s v="99 - MULTIPROVINCIAL"/>
    <s v="2.6.1.4.01 - Electrodomésticos"/>
    <s v="(en blanco)"/>
    <s v="(en blanco)"/>
    <n v="5000000"/>
    <n v="1342508.18"/>
    <n v="1341264"/>
    <n v="1004072.38"/>
  </r>
  <r>
    <s v="2023"/>
    <x v="0"/>
    <x v="0"/>
    <x v="1"/>
    <x v="9"/>
    <s v="2 - Poder Ejecutivo"/>
    <s v="0201 - PRESIDENCIA DE LA REPÚBLICA"/>
    <s v="0007 - PROGRAMA SUPÉRATE"/>
    <x v="1"/>
    <x v="2"/>
    <x v="4"/>
    <s v="2.6 - BIENES MUEBLES, INMUEBLES E INTANGIBLES"/>
    <s v="2.6.1 - MOBILIARIO Y EQUIPO"/>
    <s v="N"/>
    <s v="00 - N/A"/>
    <s v="10 - FONDO GENERAL"/>
    <s v="99 - MULTIPROVINCIAL"/>
    <s v="2.6.1.9.01 - Otros Mobiliarios y Equipos no Identificados Precedentemente"/>
    <s v="(en blanco)"/>
    <s v="(en blanco)"/>
    <n v="1200000"/>
    <n v="0"/>
    <n v="440000"/>
    <n v="0"/>
  </r>
  <r>
    <s v="2023"/>
    <x v="0"/>
    <x v="0"/>
    <x v="1"/>
    <x v="9"/>
    <s v="2 - Poder Ejecutivo"/>
    <s v="0201 - PRESIDENCIA DE LA REPÚBLICA"/>
    <s v="0007 - PROGRAMA SUPÉRATE"/>
    <x v="1"/>
    <x v="2"/>
    <x v="4"/>
    <s v="2.6 - BIENES MUEBLES, INMUEBLES E INTANGIBLES"/>
    <s v="2.6.1 - MOBILIARIO Y EQUIPO"/>
    <s v="N"/>
    <s v="00 - N/A"/>
    <s v="60 - CREDITO EXTERNO"/>
    <s v="99 - MULTIPROVINCIAL"/>
    <s v="2.6.1.1.01 - Muebles, equipos de oficina y estantería"/>
    <s v="(en blanco)"/>
    <s v="(en blanco)"/>
    <n v="0"/>
    <n v="1460450"/>
    <n v="1810126.04"/>
    <n v="0"/>
  </r>
  <r>
    <s v="2023"/>
    <x v="0"/>
    <x v="0"/>
    <x v="1"/>
    <x v="9"/>
    <s v="2 - Poder Ejecutivo"/>
    <s v="0201 - PRESIDENCIA DE LA REPÚBLICA"/>
    <s v="0007 - PROGRAMA SUPÉRATE"/>
    <x v="1"/>
    <x v="2"/>
    <x v="4"/>
    <s v="2.6 - BIENES MUEBLES, INMUEBLES E INTANGIBLES"/>
    <s v="2.6.1 - MOBILIARIO Y EQUIPO"/>
    <s v="N"/>
    <s v="00 - N/A"/>
    <s v="60 - CREDITO EXTERNO"/>
    <s v="99 - MULTIPROVINCIAL"/>
    <s v="2.6.1.2.01 - Muebles de alojamiento"/>
    <s v="(en blanco)"/>
    <s v="(en blanco)"/>
    <n v="0"/>
    <n v="68204"/>
    <n v="82010"/>
    <n v="68204"/>
  </r>
  <r>
    <s v="2023"/>
    <x v="0"/>
    <x v="0"/>
    <x v="1"/>
    <x v="9"/>
    <s v="2 - Poder Ejecutivo"/>
    <s v="0201 - PRESIDENCIA DE LA REPÚBLICA"/>
    <s v="0007 - PROGRAMA SUPÉRATE"/>
    <x v="1"/>
    <x v="2"/>
    <x v="4"/>
    <s v="2.6 - BIENES MUEBLES, INMUEBLES E INTANGIBLES"/>
    <s v="2.6.1 - MOBILIARIO Y EQUIPO"/>
    <s v="N"/>
    <s v="00 - N/A"/>
    <s v="60 - CREDITO EXTERNO"/>
    <s v="99 - MULTIPROVINCIAL"/>
    <s v="2.6.1.3.01 - Equipos de tecnología de la información y comunicación"/>
    <s v="(en blanco)"/>
    <s v="(en blanco)"/>
    <n v="0"/>
    <n v="139101.17000000001"/>
    <n v="411482.41999999993"/>
    <n v="139101.17000000001"/>
  </r>
  <r>
    <s v="2023"/>
    <x v="0"/>
    <x v="0"/>
    <x v="1"/>
    <x v="9"/>
    <s v="2 - Poder Ejecutivo"/>
    <s v="0201 - PRESIDENCIA DE LA REPÚBLICA"/>
    <s v="0007 - PROGRAMA SUPÉRATE"/>
    <x v="1"/>
    <x v="2"/>
    <x v="4"/>
    <s v="2.6 - BIENES MUEBLES, INMUEBLES E INTANGIBLES"/>
    <s v="2.6.1 - MOBILIARIO Y EQUIPO"/>
    <s v="N"/>
    <s v="00 - N/A"/>
    <s v="60 - CREDITO EXTERNO"/>
    <s v="99 - MULTIPROVINCIAL"/>
    <s v="2.6.1.4.01 - Electrodomésticos"/>
    <s v="(en blanco)"/>
    <s v="(en blanco)"/>
    <n v="0"/>
    <n v="1370427.78"/>
    <n v="1350415"/>
    <n v="1171007.76"/>
  </r>
  <r>
    <s v="2023"/>
    <x v="0"/>
    <x v="0"/>
    <x v="1"/>
    <x v="9"/>
    <s v="2 - Poder Ejecutivo"/>
    <s v="0201 - PRESIDENCIA DE LA REPÚBLICA"/>
    <s v="0007 - PROGRAMA SUPÉRATE"/>
    <x v="1"/>
    <x v="2"/>
    <x v="4"/>
    <s v="2.6 - BIENES MUEBLES, INMUEBLES E INTANGIBLES"/>
    <s v="2.6.1 - MOBILIARIO Y EQUIPO"/>
    <s v="N"/>
    <s v="00 - N/A"/>
    <s v="60 - CREDITO EXTERNO"/>
    <s v="99 - MULTIPROVINCIAL"/>
    <s v="2.6.1.9.01 - Otros Mobiliarios y Equipos no Identificados Precedentemente"/>
    <s v="(en blanco)"/>
    <s v="(en blanco)"/>
    <n v="0"/>
    <n v="0"/>
    <n v="30000"/>
    <n v="0"/>
  </r>
  <r>
    <s v="2023"/>
    <x v="0"/>
    <x v="0"/>
    <x v="1"/>
    <x v="9"/>
    <s v="2 - Poder Ejecutivo"/>
    <s v="0201 - PRESIDENCIA DE LA REPÚBLICA"/>
    <s v="0007 - PROGRAMA SUPÉRATE"/>
    <x v="1"/>
    <x v="2"/>
    <x v="4"/>
    <s v="2.6 - BIENES MUEBLES, INMUEBLES E INTANGIBLES"/>
    <s v="2.6.2 - MOBILIARIO Y EQUIPO DE AUDIO, AUDIOVISUAL, RECREATIVO Y EDUCACIONAL"/>
    <s v="N"/>
    <s v="00 - N/A"/>
    <s v="10 - FONDO GENERAL"/>
    <s v="99 - MULTIPROVINCIAL"/>
    <s v="2.6.2.1.01 - Equipos y Aparatos Audiovisuales"/>
    <s v="(en blanco)"/>
    <s v="(en blanco)"/>
    <n v="500000"/>
    <n v="252300.27000000002"/>
    <n v="798955.8"/>
    <n v="238376.27"/>
  </r>
  <r>
    <s v="2023"/>
    <x v="0"/>
    <x v="0"/>
    <x v="1"/>
    <x v="9"/>
    <s v="2 - Poder Ejecutivo"/>
    <s v="0201 - PRESIDENCIA DE LA REPÚBLICA"/>
    <s v="0007 - PROGRAMA SUPÉRATE"/>
    <x v="1"/>
    <x v="2"/>
    <x v="4"/>
    <s v="2.6 - BIENES MUEBLES, INMUEBLES E INTANGIBLES"/>
    <s v="2.6.2 - MOBILIARIO Y EQUIPO DE AUDIO, AUDIOVISUAL, RECREATIVO Y EDUCACIONAL"/>
    <s v="N"/>
    <s v="00 - N/A"/>
    <s v="10 - FONDO GENERAL"/>
    <s v="99 - MULTIPROVINCIAL"/>
    <s v="2.6.2.2.01 - Aparatos deportivos"/>
    <s v="(en blanco)"/>
    <s v="(en blanco)"/>
    <n v="100000"/>
    <n v="20237"/>
    <n v="141550"/>
    <n v="20237"/>
  </r>
  <r>
    <s v="2023"/>
    <x v="0"/>
    <x v="0"/>
    <x v="1"/>
    <x v="9"/>
    <s v="2 - Poder Ejecutivo"/>
    <s v="0201 - PRESIDENCIA DE LA REPÚBLICA"/>
    <s v="0007 - PROGRAMA SUPÉRATE"/>
    <x v="1"/>
    <x v="2"/>
    <x v="4"/>
    <s v="2.6 - BIENES MUEBLES, INMUEBLES E INTANGIBLES"/>
    <s v="2.6.2 - MOBILIARIO Y EQUIPO DE AUDIO, AUDIOVISUAL, RECREATIVO Y EDUCACIONAL"/>
    <s v="N"/>
    <s v="00 - N/A"/>
    <s v="10 - FONDO GENERAL"/>
    <s v="99 - MULTIPROVINCIAL"/>
    <s v="2.6.2.3.01 - Cámaras fotográficas y de video"/>
    <s v="(en blanco)"/>
    <s v="(en blanco)"/>
    <n v="500000"/>
    <n v="811236.08"/>
    <n v="560000"/>
    <n v="811236.08000000007"/>
  </r>
  <r>
    <s v="2023"/>
    <x v="0"/>
    <x v="0"/>
    <x v="1"/>
    <x v="9"/>
    <s v="2 - Poder Ejecutivo"/>
    <s v="0201 - PRESIDENCIA DE LA REPÚBLICA"/>
    <s v="0007 - PROGRAMA SUPÉRATE"/>
    <x v="1"/>
    <x v="2"/>
    <x v="4"/>
    <s v="2.6 - BIENES MUEBLES, INMUEBLES E INTANGIBLES"/>
    <s v="2.6.2 - MOBILIARIO Y EQUIPO DE AUDIO, AUDIOVISUAL, RECREATIVO Y EDUCACIONAL"/>
    <s v="N"/>
    <s v="00 - N/A"/>
    <s v="10 - FONDO GENERAL"/>
    <s v="99 - MULTIPROVINCIAL"/>
    <s v="2.6.2.4.01 - Mobiliario y equipo educacional y recreativo"/>
    <s v="(en blanco)"/>
    <s v="(en blanco)"/>
    <n v="100000"/>
    <n v="326100"/>
    <n v="434300"/>
    <n v="326100"/>
  </r>
  <r>
    <s v="2023"/>
    <x v="0"/>
    <x v="0"/>
    <x v="1"/>
    <x v="9"/>
    <s v="2 - Poder Ejecutivo"/>
    <s v="0201 - PRESIDENCIA DE LA REPÚBLICA"/>
    <s v="0007 - PROGRAMA SUPÉRATE"/>
    <x v="1"/>
    <x v="2"/>
    <x v="4"/>
    <s v="2.6 - BIENES MUEBLES, INMUEBLES E INTANGIBLES"/>
    <s v="2.6.2 - MOBILIARIO Y EQUIPO DE AUDIO, AUDIOVISUAL, RECREATIVO Y EDUCACIONAL"/>
    <s v="N"/>
    <s v="00 - N/A"/>
    <s v="60 - CREDITO EXTERNO"/>
    <s v="99 - MULTIPROVINCIAL"/>
    <s v="2.6.2.4.01 - Mobiliario y equipo educacional y recreativo"/>
    <s v="(en blanco)"/>
    <s v="(en blanco)"/>
    <n v="0"/>
    <n v="0"/>
    <n v="14182"/>
    <n v="0"/>
  </r>
  <r>
    <s v="2023"/>
    <x v="0"/>
    <x v="0"/>
    <x v="1"/>
    <x v="9"/>
    <s v="2 - Poder Ejecutivo"/>
    <s v="0201 - PRESIDENCIA DE LA REPÚBLICA"/>
    <s v="0007 - PROGRAMA SUPÉRATE"/>
    <x v="1"/>
    <x v="2"/>
    <x v="4"/>
    <s v="2.6 - BIENES MUEBLES, INMUEBLES E INTANGIBLES"/>
    <s v="2.6.3 - EQUIPO E INSTRUMENTAL, CIENTÍFICO Y LABORATORIO"/>
    <s v="N"/>
    <s v="00 - N/A"/>
    <s v="10 - FONDO GENERAL"/>
    <s v="99 - MULTIPROVINCIAL"/>
    <s v="2.6.3.2.01 - Instrumental médico y de laboratorio"/>
    <s v="(en blanco)"/>
    <s v="(en blanco)"/>
    <n v="0"/>
    <n v="0"/>
    <n v="22686.86"/>
    <n v="0"/>
  </r>
  <r>
    <s v="2023"/>
    <x v="0"/>
    <x v="0"/>
    <x v="1"/>
    <x v="9"/>
    <s v="2 - Poder Ejecutivo"/>
    <s v="0201 - PRESIDENCIA DE LA REPÚBLICA"/>
    <s v="0007 - PROGRAMA SUPÉRATE"/>
    <x v="1"/>
    <x v="2"/>
    <x v="4"/>
    <s v="2.6 - BIENES MUEBLES, INMUEBLES E INTANGIBLES"/>
    <s v="2.6.3 - EQUIPO E INSTRUMENTAL, CIENTÍFICO Y LABORATORIO"/>
    <s v="N"/>
    <s v="00 - N/A"/>
    <s v="10 - FONDO GENERAL"/>
    <s v="99 - MULTIPROVINCIAL"/>
    <s v="2.6.3.4.01 - Equipos e instrumentos de medición científica"/>
    <s v="(en blanco)"/>
    <s v="(en blanco)"/>
    <n v="100000"/>
    <n v="0"/>
    <n v="0"/>
    <n v="0"/>
  </r>
  <r>
    <s v="2023"/>
    <x v="0"/>
    <x v="0"/>
    <x v="1"/>
    <x v="9"/>
    <s v="2 - Poder Ejecutivo"/>
    <s v="0201 - PRESIDENCIA DE LA REPÚBLICA"/>
    <s v="0007 - PROGRAMA SUPÉRATE"/>
    <x v="1"/>
    <x v="2"/>
    <x v="4"/>
    <s v="2.6 - BIENES MUEBLES, INMUEBLES E INTANGIBLES"/>
    <s v="2.6.3 - EQUIPO E INSTRUMENTAL, CIENTÍFICO Y LABORATORIO"/>
    <s v="N"/>
    <s v="00 - N/A"/>
    <s v="60 - CREDITO EXTERNO"/>
    <s v="99 - MULTIPROVINCIAL"/>
    <s v="2.6.3.1.01 - Equipo médico y de laboratorio"/>
    <s v="(en blanco)"/>
    <s v="(en blanco)"/>
    <n v="0"/>
    <n v="20174.39"/>
    <n v="16810.259999999998"/>
    <n v="0"/>
  </r>
  <r>
    <s v="2023"/>
    <x v="0"/>
    <x v="0"/>
    <x v="1"/>
    <x v="9"/>
    <s v="2 - Poder Ejecutivo"/>
    <s v="0201 - PRESIDENCIA DE LA REPÚBLICA"/>
    <s v="0007 - PROGRAMA SUPÉRATE"/>
    <x v="1"/>
    <x v="2"/>
    <x v="4"/>
    <s v="2.6 - BIENES MUEBLES, INMUEBLES E INTANGIBLES"/>
    <s v="2.6.3 - EQUIPO E INSTRUMENTAL, CIENTÍFICO Y LABORATORIO"/>
    <s v="N"/>
    <s v="00 - N/A"/>
    <s v="60 - CREDITO EXTERNO"/>
    <s v="99 - MULTIPROVINCIAL"/>
    <s v="2.6.3.2.01 - Instrumental médico y de laboratorio"/>
    <s v="(en blanco)"/>
    <s v="(en blanco)"/>
    <n v="0"/>
    <n v="0"/>
    <n v="2000"/>
    <n v="0"/>
  </r>
  <r>
    <s v="2023"/>
    <x v="0"/>
    <x v="0"/>
    <x v="1"/>
    <x v="9"/>
    <s v="2 - Poder Ejecutivo"/>
    <s v="0201 - PRESIDENCIA DE LA REPÚBLICA"/>
    <s v="0007 - PROGRAMA SUPÉRATE"/>
    <x v="1"/>
    <x v="2"/>
    <x v="4"/>
    <s v="2.6 - BIENES MUEBLES, INMUEBLES E INTANGIBLES"/>
    <s v="2.6.3 - EQUIPO E INSTRUMENTAL, CIENTÍFICO Y LABORATORIO"/>
    <s v="N"/>
    <s v="00 - N/A"/>
    <s v="60 - CREDITO EXTERNO"/>
    <s v="99 - MULTIPROVINCIAL"/>
    <s v="2.6.3.4.01 - Equipos e instrumentos de medición científica"/>
    <s v="(en blanco)"/>
    <s v="(en blanco)"/>
    <n v="0"/>
    <n v="5374.99"/>
    <n v="27000"/>
    <n v="5374.99"/>
  </r>
  <r>
    <s v="2023"/>
    <x v="0"/>
    <x v="0"/>
    <x v="1"/>
    <x v="9"/>
    <s v="2 - Poder Ejecutivo"/>
    <s v="0201 - PRESIDENCIA DE LA REPÚBLICA"/>
    <s v="0007 - PROGRAMA SUPÉRATE"/>
    <x v="1"/>
    <x v="2"/>
    <x v="4"/>
    <s v="2.6 - BIENES MUEBLES, INMUEBLES E INTANGIBLES"/>
    <s v="2.6.4 - VEHÍCULOS Y EQUIPO DE TRANSPORTE, TRACCIÓN Y ELEVACIÓN"/>
    <s v="N"/>
    <s v="00 - N/A"/>
    <s v="10 - FONDO GENERAL"/>
    <s v="99 - MULTIPROVINCIAL"/>
    <s v="2.6.4.1.01 - Automóviles y camiones"/>
    <s v="(en blanco)"/>
    <s v="(en blanco)"/>
    <n v="15200000"/>
    <n v="16997800"/>
    <n v="21025000"/>
    <n v="10936800"/>
  </r>
  <r>
    <s v="2023"/>
    <x v="0"/>
    <x v="0"/>
    <x v="1"/>
    <x v="9"/>
    <s v="2 - Poder Ejecutivo"/>
    <s v="0201 - PRESIDENCIA DE LA REPÚBLICA"/>
    <s v="0007 - PROGRAMA SUPÉRATE"/>
    <x v="1"/>
    <x v="2"/>
    <x v="4"/>
    <s v="2.6 - BIENES MUEBLES, INMUEBLES E INTANGIBLES"/>
    <s v="2.6.4 - VEHÍCULOS Y EQUIPO DE TRANSPORTE, TRACCIÓN Y ELEVACIÓN"/>
    <s v="N"/>
    <s v="00 - N/A"/>
    <s v="10 - FONDO GENERAL"/>
    <s v="99 - MULTIPROVINCIAL"/>
    <s v="2.6.4.6.01 - Equipo de tracción"/>
    <s v="(en blanco)"/>
    <s v="(en blanco)"/>
    <n v="100000"/>
    <n v="0"/>
    <n v="100000"/>
    <n v="0"/>
  </r>
  <r>
    <s v="2023"/>
    <x v="0"/>
    <x v="0"/>
    <x v="1"/>
    <x v="9"/>
    <s v="2 - Poder Ejecutivo"/>
    <s v="0201 - PRESIDENCIA DE LA REPÚBLICA"/>
    <s v="0007 - PROGRAMA SUPÉRATE"/>
    <x v="1"/>
    <x v="2"/>
    <x v="4"/>
    <s v="2.6 - BIENES MUEBLES, INMUEBLES E INTANGIBLES"/>
    <s v="2.6.4 - VEHÍCULOS Y EQUIPO DE TRANSPORTE, TRACCIÓN Y ELEVACIÓN"/>
    <s v="N"/>
    <s v="00 - N/A"/>
    <s v="10 - FONDO GENERAL"/>
    <s v="99 - MULTIPROVINCIAL"/>
    <s v="2.6.4.7.01 - Equipo de elevación"/>
    <s v="(en blanco)"/>
    <s v="(en blanco)"/>
    <n v="3000000"/>
    <n v="0"/>
    <n v="3000000"/>
    <n v="0"/>
  </r>
  <r>
    <s v="2023"/>
    <x v="0"/>
    <x v="0"/>
    <x v="1"/>
    <x v="9"/>
    <s v="2 - Poder Ejecutivo"/>
    <s v="0201 - PRESIDENCIA DE LA REPÚBLICA"/>
    <s v="0007 - PROGRAMA SUPÉRATE"/>
    <x v="1"/>
    <x v="2"/>
    <x v="4"/>
    <s v="2.6 - BIENES MUEBLES, INMUEBLES E INTANGIBLES"/>
    <s v="2.6.4 - VEHÍCULOS Y EQUIPO DE TRANSPORTE, TRACCIÓN Y ELEVACIÓN"/>
    <s v="N"/>
    <s v="00 - N/A"/>
    <s v="10 - FONDO GENERAL"/>
    <s v="99 - MULTIPROVINCIAL"/>
    <s v="2.6.4.8.01 - Otros equipos de transporte"/>
    <s v="(en blanco)"/>
    <s v="(en blanco)"/>
    <n v="100000"/>
    <n v="5760000"/>
    <n v="100000"/>
    <n v="5760000"/>
  </r>
  <r>
    <s v="2023"/>
    <x v="0"/>
    <x v="0"/>
    <x v="1"/>
    <x v="9"/>
    <s v="2 - Poder Ejecutivo"/>
    <s v="0201 - PRESIDENCIA DE LA REPÚBLICA"/>
    <s v="0007 - PROGRAMA SUPÉRATE"/>
    <x v="1"/>
    <x v="2"/>
    <x v="4"/>
    <s v="2.6 - BIENES MUEBLES, INMUEBLES E INTANGIBLES"/>
    <s v="2.6.5 - MAQUINARIA, OTROS EQUIPOS Y HERRAMIENTAS"/>
    <s v="N"/>
    <s v="00 - N/A"/>
    <s v="10 - FONDO GENERAL"/>
    <s v="99 - MULTIPROVINCIAL"/>
    <s v="2.6.5.1.01 - Maquinaria y equipo agropecuario"/>
    <s v="(en blanco)"/>
    <s v="(en blanco)"/>
    <n v="100000"/>
    <n v="938056.29"/>
    <n v="78100"/>
    <n v="938056.29"/>
  </r>
  <r>
    <s v="2023"/>
    <x v="0"/>
    <x v="0"/>
    <x v="1"/>
    <x v="9"/>
    <s v="2 - Poder Ejecutivo"/>
    <s v="0201 - PRESIDENCIA DE LA REPÚBLICA"/>
    <s v="0007 - PROGRAMA SUPÉRATE"/>
    <x v="1"/>
    <x v="2"/>
    <x v="4"/>
    <s v="2.6 - BIENES MUEBLES, INMUEBLES E INTANGIBLES"/>
    <s v="2.6.5 - MAQUINARIA, OTROS EQUIPOS Y HERRAMIENTAS"/>
    <s v="N"/>
    <s v="00 - N/A"/>
    <s v="10 - FONDO GENERAL"/>
    <s v="99 - MULTIPROVINCIAL"/>
    <s v="2.6.5.2.01 - Maquinaria y equipo industrial"/>
    <s v="(en blanco)"/>
    <s v="(en blanco)"/>
    <n v="100000"/>
    <n v="1587890.2600000002"/>
    <n v="923073.83"/>
    <n v="1505956.16"/>
  </r>
  <r>
    <s v="2023"/>
    <x v="0"/>
    <x v="0"/>
    <x v="1"/>
    <x v="9"/>
    <s v="2 - Poder Ejecutivo"/>
    <s v="0201 - PRESIDENCIA DE LA REPÚBLICA"/>
    <s v="0007 - PROGRAMA SUPÉRATE"/>
    <x v="1"/>
    <x v="2"/>
    <x v="4"/>
    <s v="2.6 - BIENES MUEBLES, INMUEBLES E INTANGIBLES"/>
    <s v="2.6.5 - MAQUINARIA, OTROS EQUIPOS Y HERRAMIENTAS"/>
    <s v="N"/>
    <s v="00 - N/A"/>
    <s v="10 - FONDO GENERAL"/>
    <s v="99 - MULTIPROVINCIAL"/>
    <s v="2.6.5.3.01 - Maquinaria y equipo de construcción"/>
    <s v="(en blanco)"/>
    <s v="(en blanco)"/>
    <n v="0"/>
    <n v="3431.44"/>
    <n v="1240"/>
    <n v="3431.44"/>
  </r>
  <r>
    <s v="2023"/>
    <x v="0"/>
    <x v="0"/>
    <x v="1"/>
    <x v="9"/>
    <s v="2 - Poder Ejecutivo"/>
    <s v="0201 - PRESIDENCIA DE LA REPÚBLICA"/>
    <s v="0007 - PROGRAMA SUPÉRATE"/>
    <x v="1"/>
    <x v="2"/>
    <x v="4"/>
    <s v="2.6 - BIENES MUEBLES, INMUEBLES E INTANGIBLES"/>
    <s v="2.6.5 - MAQUINARIA, OTROS EQUIPOS Y HERRAMIENTAS"/>
    <s v="N"/>
    <s v="00 - N/A"/>
    <s v="10 - FONDO GENERAL"/>
    <s v="99 - MULTIPROVINCIAL"/>
    <s v="2.6.5.4.01 - Sistemas y equipos de climatización"/>
    <s v="(en blanco)"/>
    <s v="(en blanco)"/>
    <n v="5000000"/>
    <n v="27877.5"/>
    <n v="2176594.2199999997"/>
    <n v="27877.5"/>
  </r>
  <r>
    <s v="2023"/>
    <x v="0"/>
    <x v="0"/>
    <x v="1"/>
    <x v="9"/>
    <s v="2 - Poder Ejecutivo"/>
    <s v="0201 - PRESIDENCIA DE LA REPÚBLICA"/>
    <s v="0007 - PROGRAMA SUPÉRATE"/>
    <x v="1"/>
    <x v="2"/>
    <x v="4"/>
    <s v="2.6 - BIENES MUEBLES, INMUEBLES E INTANGIBLES"/>
    <s v="2.6.5 - MAQUINARIA, OTROS EQUIPOS Y HERRAMIENTAS"/>
    <s v="N"/>
    <s v="00 - N/A"/>
    <s v="10 - FONDO GENERAL"/>
    <s v="99 - MULTIPROVINCIAL"/>
    <s v="2.6.5.4.02 - Equipos de climatización"/>
    <s v="(en blanco)"/>
    <s v="(en blanco)"/>
    <n v="0"/>
    <n v="1195173.98"/>
    <n v="2130158.9699999997"/>
    <n v="346234.78"/>
  </r>
  <r>
    <s v="2023"/>
    <x v="0"/>
    <x v="0"/>
    <x v="1"/>
    <x v="9"/>
    <s v="2 - Poder Ejecutivo"/>
    <s v="0201 - PRESIDENCIA DE LA REPÚBLICA"/>
    <s v="0007 - PROGRAMA SUPÉRATE"/>
    <x v="1"/>
    <x v="2"/>
    <x v="4"/>
    <s v="2.6 - BIENES MUEBLES, INMUEBLES E INTANGIBLES"/>
    <s v="2.6.5 - MAQUINARIA, OTROS EQUIPOS Y HERRAMIENTAS"/>
    <s v="N"/>
    <s v="00 - N/A"/>
    <s v="10 - FONDO GENERAL"/>
    <s v="99 - MULTIPROVINCIAL"/>
    <s v="2.6.5.5.01 - Equipo de comunicación, telecomunicaciones y señalamiento"/>
    <s v="(en blanco)"/>
    <s v="(en blanco)"/>
    <n v="100000"/>
    <n v="0"/>
    <n v="50000"/>
    <n v="0"/>
  </r>
  <r>
    <s v="2023"/>
    <x v="0"/>
    <x v="0"/>
    <x v="1"/>
    <x v="9"/>
    <s v="2 - Poder Ejecutivo"/>
    <s v="0201 - PRESIDENCIA DE LA REPÚBLICA"/>
    <s v="0007 - PROGRAMA SUPÉRATE"/>
    <x v="1"/>
    <x v="2"/>
    <x v="4"/>
    <s v="2.6 - BIENES MUEBLES, INMUEBLES E INTANGIBLES"/>
    <s v="2.6.5 - MAQUINARIA, OTROS EQUIPOS Y HERRAMIENTAS"/>
    <s v="N"/>
    <s v="00 - N/A"/>
    <s v="10 - FONDO GENERAL"/>
    <s v="99 - MULTIPROVINCIAL"/>
    <s v="2.6.5.6.01 - Equipo de generación eléctrica y a fines"/>
    <s v="(en blanco)"/>
    <s v="(en blanco)"/>
    <n v="3000000"/>
    <n v="52002.6"/>
    <n v="163902.20000000001"/>
    <n v="44509.599999999999"/>
  </r>
  <r>
    <s v="2023"/>
    <x v="0"/>
    <x v="0"/>
    <x v="1"/>
    <x v="9"/>
    <s v="2 - Poder Ejecutivo"/>
    <s v="0201 - PRESIDENCIA DE LA REPÚBLICA"/>
    <s v="0007 - PROGRAMA SUPÉRATE"/>
    <x v="1"/>
    <x v="2"/>
    <x v="4"/>
    <s v="2.6 - BIENES MUEBLES, INMUEBLES E INTANGIBLES"/>
    <s v="2.6.5 - MAQUINARIA, OTROS EQUIPOS Y HERRAMIENTAS"/>
    <s v="N"/>
    <s v="00 - N/A"/>
    <s v="10 - FONDO GENERAL"/>
    <s v="99 - MULTIPROVINCIAL"/>
    <s v="2.6.5.7.01 - Máquinas-herramientas"/>
    <s v="(en blanco)"/>
    <s v="(en blanco)"/>
    <n v="100000"/>
    <n v="520751.35000000003"/>
    <n v="657697.59"/>
    <n v="465621.75000000006"/>
  </r>
  <r>
    <s v="2023"/>
    <x v="0"/>
    <x v="0"/>
    <x v="1"/>
    <x v="9"/>
    <s v="2 - Poder Ejecutivo"/>
    <s v="0201 - PRESIDENCIA DE LA REPÚBLICA"/>
    <s v="0007 - PROGRAMA SUPÉRATE"/>
    <x v="1"/>
    <x v="2"/>
    <x v="4"/>
    <s v="2.6 - BIENES MUEBLES, INMUEBLES E INTANGIBLES"/>
    <s v="2.6.5 - MAQUINARIA, OTROS EQUIPOS Y HERRAMIENTAS"/>
    <s v="N"/>
    <s v="00 - N/A"/>
    <s v="10 - FONDO GENERAL"/>
    <s v="99 - MULTIPROVINCIAL"/>
    <s v="2.6.5.8.01 - Otros equipos"/>
    <s v="(en blanco)"/>
    <s v="(en blanco)"/>
    <n v="100000"/>
    <n v="148174.01999999999"/>
    <n v="179768"/>
    <n v="7990.02"/>
  </r>
  <r>
    <s v="2023"/>
    <x v="0"/>
    <x v="0"/>
    <x v="1"/>
    <x v="9"/>
    <s v="2 - Poder Ejecutivo"/>
    <s v="0201 - PRESIDENCIA DE LA REPÚBLICA"/>
    <s v="0007 - PROGRAMA SUPÉRATE"/>
    <x v="1"/>
    <x v="2"/>
    <x v="4"/>
    <s v="2.6 - BIENES MUEBLES, INMUEBLES E INTANGIBLES"/>
    <s v="2.6.5 - MAQUINARIA, OTROS EQUIPOS Y HERRAMIENTAS"/>
    <s v="N"/>
    <s v="00 - N/A"/>
    <s v="60 - CREDITO EXTERNO"/>
    <s v="99 - MULTIPROVINCIAL"/>
    <s v="2.6.5.2.01 - Maquinaria y equipo industrial"/>
    <s v="(en blanco)"/>
    <s v="(en blanco)"/>
    <n v="0"/>
    <n v="541115.85"/>
    <n v="916558.48"/>
    <n v="493120.85000000003"/>
  </r>
  <r>
    <s v="2023"/>
    <x v="0"/>
    <x v="0"/>
    <x v="1"/>
    <x v="9"/>
    <s v="2 - Poder Ejecutivo"/>
    <s v="0201 - PRESIDENCIA DE LA REPÚBLICA"/>
    <s v="0007 - PROGRAMA SUPÉRATE"/>
    <x v="1"/>
    <x v="2"/>
    <x v="4"/>
    <s v="2.6 - BIENES MUEBLES, INMUEBLES E INTANGIBLES"/>
    <s v="2.6.5 - MAQUINARIA, OTROS EQUIPOS Y HERRAMIENTAS"/>
    <s v="N"/>
    <s v="00 - N/A"/>
    <s v="60 - CREDITO EXTERNO"/>
    <s v="99 - MULTIPROVINCIAL"/>
    <s v="2.6.5.4.02 - Equipos de climatización"/>
    <s v="(en blanco)"/>
    <s v="(en blanco)"/>
    <n v="0"/>
    <n v="1348448.82"/>
    <n v="1350000"/>
    <n v="1348448.82"/>
  </r>
  <r>
    <s v="2023"/>
    <x v="0"/>
    <x v="0"/>
    <x v="1"/>
    <x v="9"/>
    <s v="2 - Poder Ejecutivo"/>
    <s v="0201 - PRESIDENCIA DE LA REPÚBLICA"/>
    <s v="0007 - PROGRAMA SUPÉRATE"/>
    <x v="1"/>
    <x v="2"/>
    <x v="4"/>
    <s v="2.6 - BIENES MUEBLES, INMUEBLES E INTANGIBLES"/>
    <s v="2.6.5 - MAQUINARIA, OTROS EQUIPOS Y HERRAMIENTAS"/>
    <s v="N"/>
    <s v="00 - N/A"/>
    <s v="60 - CREDITO EXTERNO"/>
    <s v="99 - MULTIPROVINCIAL"/>
    <s v="2.6.5.8.01 - Otros equipos"/>
    <s v="(en blanco)"/>
    <s v="(en blanco)"/>
    <n v="0"/>
    <n v="50504"/>
    <n v="143198"/>
    <n v="50504"/>
  </r>
  <r>
    <s v="2023"/>
    <x v="0"/>
    <x v="0"/>
    <x v="1"/>
    <x v="9"/>
    <s v="2 - Poder Ejecutivo"/>
    <s v="0201 - PRESIDENCIA DE LA REPÚBLICA"/>
    <s v="0007 - PROGRAMA SUPÉRATE"/>
    <x v="1"/>
    <x v="2"/>
    <x v="4"/>
    <s v="2.6 - BIENES MUEBLES, INMUEBLES E INTANGIBLES"/>
    <s v="2.6.6 - EQUIPOS DE DEFENSA Y SEGURIDAD"/>
    <s v="N"/>
    <s v="00 - N/A"/>
    <s v="10 - FONDO GENERAL"/>
    <s v="99 - MULTIPROVINCIAL"/>
    <s v="2.6.6.1.01 - Equipos de defensa"/>
    <s v="(en blanco)"/>
    <s v="(en blanco)"/>
    <n v="100000"/>
    <n v="100000"/>
    <n v="100000"/>
    <n v="100000"/>
  </r>
  <r>
    <s v="2023"/>
    <x v="0"/>
    <x v="0"/>
    <x v="1"/>
    <x v="9"/>
    <s v="2 - Poder Ejecutivo"/>
    <s v="0201 - PRESIDENCIA DE LA REPÚBLICA"/>
    <s v="0007 - PROGRAMA SUPÉRATE"/>
    <x v="1"/>
    <x v="2"/>
    <x v="4"/>
    <s v="2.6 - BIENES MUEBLES, INMUEBLES E INTANGIBLES"/>
    <s v="2.6.6 - EQUIPOS DE DEFENSA Y SEGURIDAD"/>
    <s v="N"/>
    <s v="00 - N/A"/>
    <s v="10 - FONDO GENERAL"/>
    <s v="99 - MULTIPROVINCIAL"/>
    <s v="2.6.6.2.01 - Equipos de seguridad"/>
    <s v="(en blanco)"/>
    <s v="(en blanco)"/>
    <n v="100000"/>
    <n v="284144"/>
    <n v="300000"/>
    <n v="284144"/>
  </r>
  <r>
    <s v="2023"/>
    <x v="0"/>
    <x v="0"/>
    <x v="1"/>
    <x v="9"/>
    <s v="2 - Poder Ejecutivo"/>
    <s v="0201 - PRESIDENCIA DE LA REPÚBLICA"/>
    <s v="0007 - PROGRAMA SUPÉRATE"/>
    <x v="1"/>
    <x v="2"/>
    <x v="4"/>
    <s v="2.6 - BIENES MUEBLES, INMUEBLES E INTANGIBLES"/>
    <s v="2.6.7 - ACTIVOS BIOLÓGICOS"/>
    <s v="N"/>
    <s v="00 - N/A"/>
    <s v="10 - FONDO GENERAL"/>
    <s v="99 - MULTIPROVINCIAL"/>
    <s v="2.6.7.9.01 - Semillas, cultivos, plantas y árboles  que generan productos  recurrentes"/>
    <s v="(en blanco)"/>
    <s v="(en blanco)"/>
    <n v="600000"/>
    <n v="123870"/>
    <n v="200000"/>
    <n v="123870"/>
  </r>
  <r>
    <s v="2023"/>
    <x v="0"/>
    <x v="0"/>
    <x v="1"/>
    <x v="9"/>
    <s v="2 - Poder Ejecutivo"/>
    <s v="0201 - PRESIDENCIA DE LA REPÚBLICA"/>
    <s v="0007 - PROGRAMA SUPÉRATE"/>
    <x v="1"/>
    <x v="2"/>
    <x v="4"/>
    <s v="2.6 - BIENES MUEBLES, INMUEBLES E INTANGIBLES"/>
    <s v="2.6.8 - BIENES INTANGIBLES"/>
    <s v="N"/>
    <s v="00 - N/A"/>
    <s v="10 - FONDO GENERAL"/>
    <s v="99 - MULTIPROVINCIAL"/>
    <s v="2.6.8.3.01 - Programas de informática"/>
    <s v="(en blanco)"/>
    <s v="(en blanco)"/>
    <n v="100000"/>
    <n v="144700"/>
    <n v="145000"/>
    <n v="144700"/>
  </r>
  <r>
    <s v="2023"/>
    <x v="0"/>
    <x v="0"/>
    <x v="1"/>
    <x v="9"/>
    <s v="2 - Poder Ejecutivo"/>
    <s v="0201 - PRESIDENCIA DE LA REPÚBLICA"/>
    <s v="0007 - PROGRAMA SUPÉRATE"/>
    <x v="1"/>
    <x v="2"/>
    <x v="4"/>
    <s v="2.6 - BIENES MUEBLES, INMUEBLES E INTANGIBLES"/>
    <s v="2.6.9 - EDIFICIOS, ESTRUCTURAS, TIERRAS, TERRENOS Y OBJETOS DE VALOR"/>
    <s v="N"/>
    <s v="00 - N/A"/>
    <s v="10 - FONDO GENERAL"/>
    <s v="99 - MULTIPROVINCIAL"/>
    <s v="2.6.9.6.01 - Accesorios para edificaciones residenciales y no residenciales"/>
    <s v="(en blanco)"/>
    <s v="(en blanco)"/>
    <n v="0"/>
    <n v="27966"/>
    <n v="32000"/>
    <n v="27966"/>
  </r>
  <r>
    <s v="2023"/>
    <x v="0"/>
    <x v="0"/>
    <x v="1"/>
    <x v="9"/>
    <s v="2 - Poder Ejecutivo"/>
    <s v="0201 - PRESIDENCIA DE LA REPÚBLICA"/>
    <s v="0007 - PROGRAMA SUPÉRATE"/>
    <x v="1"/>
    <x v="2"/>
    <x v="4"/>
    <s v="2.7 - OBRAS"/>
    <s v="2.7.1 - OBRAS EN EDIFICACIONES"/>
    <s v="N"/>
    <s v="00 - N/A"/>
    <s v="10 - FONDO GENERAL"/>
    <s v="99 - MULTIPROVINCIAL"/>
    <s v="2.7.1.2.01 - Obras para edificación no residencial"/>
    <s v="(en blanco)"/>
    <s v="(en blanco)"/>
    <n v="0"/>
    <n v="7132267.9499999993"/>
    <n v="7300000"/>
    <n v="7132267.9500000002"/>
  </r>
  <r>
    <s v="2023"/>
    <x v="0"/>
    <x v="0"/>
    <x v="1"/>
    <x v="9"/>
    <s v="2 - Poder Ejecutivo"/>
    <s v="0201 - PRESIDENCIA DE LA REPÚBLICA"/>
    <s v="0007 - PROGRAMA SUPÉRATE"/>
    <x v="1"/>
    <x v="2"/>
    <x v="4"/>
    <s v="2.7 - OBRAS"/>
    <s v="2.7.1 - OBRAS EN EDIFICACIONES"/>
    <s v="N"/>
    <s v="00 - N/A"/>
    <s v="60 - CREDITO EXTERNO"/>
    <s v="99 - MULTIPROVINCIAL"/>
    <s v="2.7.1.1.01 - Obras para edificación residencial (viviendas)"/>
    <s v="(en blanco)"/>
    <s v="(en blanco)"/>
    <n v="215555750"/>
    <n v="0"/>
    <n v="112300000"/>
    <n v="0"/>
  </r>
  <r>
    <s v="2023"/>
    <x v="0"/>
    <x v="0"/>
    <x v="1"/>
    <x v="9"/>
    <s v="2 - Poder Ejecutivo"/>
    <s v="0201 - PRESIDENCIA DE LA REPÚBLICA"/>
    <s v="0007 - PROGRAMA SUPÉRATE"/>
    <x v="1"/>
    <x v="2"/>
    <x v="4"/>
    <s v="2.7 - OBRAS"/>
    <s v="2.7.1 - OBRAS EN EDIFICACIONES"/>
    <s v="N"/>
    <s v="00 - N/A"/>
    <s v="60 - CREDITO EXTERNO"/>
    <s v="99 - MULTIPROVINCIAL"/>
    <s v="2.7.1.2.01 - Obras para edificación no residencial"/>
    <s v="(en blanco)"/>
    <s v="(en blanco)"/>
    <n v="0"/>
    <n v="6935999.5700000003"/>
    <n v="6948821.9100000001"/>
    <n v="6935999.5700000003"/>
  </r>
  <r>
    <s v="2023"/>
    <x v="0"/>
    <x v="0"/>
    <x v="1"/>
    <x v="9"/>
    <s v="2 - Poder Ejecutivo"/>
    <s v="0201 - PRESIDENCIA DE LA REPÚBLICA"/>
    <s v="0008 - ADMINISTRADORA DE SUBSIDIOS SOCIALES"/>
    <x v="1"/>
    <x v="2"/>
    <x v="4"/>
    <s v="2.6 - BIENES MUEBLES, INMUEBLES E INTANGIBLES"/>
    <s v="2.6.1 - MOBILIARIO Y EQUIPO"/>
    <s v="N"/>
    <s v="00 - N/A"/>
    <s v="10 - FONDO GENERAL"/>
    <s v="99 - MULTIPROVINCIAL"/>
    <s v="2.6.1.1.01 - Muebles, equipos de oficina y estantería"/>
    <s v="(en blanco)"/>
    <s v="(en blanco)"/>
    <n v="2000000"/>
    <n v="906336.74"/>
    <n v="1800000"/>
    <n v="453324.06"/>
  </r>
  <r>
    <s v="2023"/>
    <x v="0"/>
    <x v="0"/>
    <x v="1"/>
    <x v="9"/>
    <s v="2 - Poder Ejecutivo"/>
    <s v="0201 - PRESIDENCIA DE LA REPÚBLICA"/>
    <s v="0008 - ADMINISTRADORA DE SUBSIDIOS SOCIALES"/>
    <x v="1"/>
    <x v="2"/>
    <x v="4"/>
    <s v="2.6 - BIENES MUEBLES, INMUEBLES E INTANGIBLES"/>
    <s v="2.6.1 - MOBILIARIO Y EQUIPO"/>
    <s v="N"/>
    <s v="00 - N/A"/>
    <s v="10 - FONDO GENERAL"/>
    <s v="99 - MULTIPROVINCIAL"/>
    <s v="2.6.1.3.01 - Equipos de tecnología de la información y comunicación"/>
    <s v="(en blanco)"/>
    <s v="(en blanco)"/>
    <n v="3000000"/>
    <n v="865850.79"/>
    <n v="6452550"/>
    <n v="865850.79"/>
  </r>
  <r>
    <s v="2023"/>
    <x v="0"/>
    <x v="0"/>
    <x v="1"/>
    <x v="9"/>
    <s v="2 - Poder Ejecutivo"/>
    <s v="0201 - PRESIDENCIA DE LA REPÚBLICA"/>
    <s v="0008 - ADMINISTRADORA DE SUBSIDIOS SOCIALES"/>
    <x v="1"/>
    <x v="2"/>
    <x v="4"/>
    <s v="2.6 - BIENES MUEBLES, INMUEBLES E INTANGIBLES"/>
    <s v="2.6.1 - MOBILIARIO Y EQUIPO"/>
    <s v="N"/>
    <s v="00 - N/A"/>
    <s v="10 - FONDO GENERAL"/>
    <s v="99 - MULTIPROVINCIAL"/>
    <s v="2.6.1.4.01 - Electrodomésticos"/>
    <s v="(en blanco)"/>
    <s v="(en blanco)"/>
    <n v="0"/>
    <n v="251833.58000000002"/>
    <n v="659000"/>
    <n v="238746.57"/>
  </r>
  <r>
    <s v="2023"/>
    <x v="0"/>
    <x v="0"/>
    <x v="1"/>
    <x v="9"/>
    <s v="2 - Poder Ejecutivo"/>
    <s v="0201 - PRESIDENCIA DE LA REPÚBLICA"/>
    <s v="0008 - ADMINISTRADORA DE SUBSIDIOS SOCIALES"/>
    <x v="1"/>
    <x v="2"/>
    <x v="4"/>
    <s v="2.6 - BIENES MUEBLES, INMUEBLES E INTANGIBLES"/>
    <s v="2.6.1 - MOBILIARIO Y EQUIPO"/>
    <s v="N"/>
    <s v="00 - N/A"/>
    <s v="10 - FONDO GENERAL"/>
    <s v="99 - MULTIPROVINCIAL"/>
    <s v="2.6.1.9.01 - Otros Mobiliarios y Equipos no Identificados Precedentemente"/>
    <s v="(en blanco)"/>
    <s v="(en blanco)"/>
    <n v="500000"/>
    <n v="4779000"/>
    <n v="4970000"/>
    <n v="0"/>
  </r>
  <r>
    <s v="2023"/>
    <x v="0"/>
    <x v="0"/>
    <x v="1"/>
    <x v="9"/>
    <s v="2 - Poder Ejecutivo"/>
    <s v="0201 - PRESIDENCIA DE LA REPÚBLICA"/>
    <s v="0008 - ADMINISTRADORA DE SUBSIDIOS SOCIALES"/>
    <x v="1"/>
    <x v="2"/>
    <x v="4"/>
    <s v="2.6 - BIENES MUEBLES, INMUEBLES E INTANGIBLES"/>
    <s v="2.6.2 - MOBILIARIO Y EQUIPO DE AUDIO, AUDIOVISUAL, RECREATIVO Y EDUCACIONAL"/>
    <s v="N"/>
    <s v="00 - N/A"/>
    <s v="10 - FONDO GENERAL"/>
    <s v="99 - MULTIPROVINCIAL"/>
    <s v="2.6.2.1.01 - Equipos y Aparatos Audiovisuales"/>
    <s v="(en blanco)"/>
    <s v="(en blanco)"/>
    <n v="500000"/>
    <n v="266808.86"/>
    <n v="2977000"/>
    <n v="266808.86"/>
  </r>
  <r>
    <s v="2023"/>
    <x v="0"/>
    <x v="0"/>
    <x v="1"/>
    <x v="9"/>
    <s v="2 - Poder Ejecutivo"/>
    <s v="0201 - PRESIDENCIA DE LA REPÚBLICA"/>
    <s v="0008 - ADMINISTRADORA DE SUBSIDIOS SOCIALES"/>
    <x v="1"/>
    <x v="2"/>
    <x v="4"/>
    <s v="2.6 - BIENES MUEBLES, INMUEBLES E INTANGIBLES"/>
    <s v="2.6.2 - MOBILIARIO Y EQUIPO DE AUDIO, AUDIOVISUAL, RECREATIVO Y EDUCACIONAL"/>
    <s v="N"/>
    <s v="00 - N/A"/>
    <s v="10 - FONDO GENERAL"/>
    <s v="99 - MULTIPROVINCIAL"/>
    <s v="2.6.2.2.01 - Aparatos deportivos"/>
    <s v="(en blanco)"/>
    <s v="(en blanco)"/>
    <n v="0"/>
    <n v="0"/>
    <n v="4950000"/>
    <n v="0"/>
  </r>
  <r>
    <s v="2023"/>
    <x v="0"/>
    <x v="0"/>
    <x v="1"/>
    <x v="9"/>
    <s v="2 - Poder Ejecutivo"/>
    <s v="0201 - PRESIDENCIA DE LA REPÚBLICA"/>
    <s v="0008 - ADMINISTRADORA DE SUBSIDIOS SOCIALES"/>
    <x v="1"/>
    <x v="2"/>
    <x v="4"/>
    <s v="2.6 - BIENES MUEBLES, INMUEBLES E INTANGIBLES"/>
    <s v="2.6.2 - MOBILIARIO Y EQUIPO DE AUDIO, AUDIOVISUAL, RECREATIVO Y EDUCACIONAL"/>
    <s v="N"/>
    <s v="00 - N/A"/>
    <s v="10 - FONDO GENERAL"/>
    <s v="99 - MULTIPROVINCIAL"/>
    <s v="2.6.2.3.01 - Cámaras fotográficas y de video"/>
    <s v="(en blanco)"/>
    <s v="(en blanco)"/>
    <n v="0"/>
    <n v="523814.98"/>
    <n v="494200"/>
    <n v="476614.98"/>
  </r>
  <r>
    <s v="2023"/>
    <x v="0"/>
    <x v="0"/>
    <x v="1"/>
    <x v="9"/>
    <s v="2 - Poder Ejecutivo"/>
    <s v="0201 - PRESIDENCIA DE LA REPÚBLICA"/>
    <s v="0008 - ADMINISTRADORA DE SUBSIDIOS SOCIALES"/>
    <x v="1"/>
    <x v="2"/>
    <x v="4"/>
    <s v="2.6 - BIENES MUEBLES, INMUEBLES E INTANGIBLES"/>
    <s v="2.6.4 - VEHÍCULOS Y EQUIPO DE TRANSPORTE, TRACCIÓN Y ELEVACIÓN"/>
    <s v="N"/>
    <s v="00 - N/A"/>
    <s v="10 - FONDO GENERAL"/>
    <s v="99 - MULTIPROVINCIAL"/>
    <s v="2.6.4.1.01 - Automóviles y camiones"/>
    <s v="(en blanco)"/>
    <s v="(en blanco)"/>
    <n v="3000000"/>
    <n v="0"/>
    <n v="0"/>
    <n v="0"/>
  </r>
  <r>
    <s v="2023"/>
    <x v="0"/>
    <x v="0"/>
    <x v="1"/>
    <x v="9"/>
    <s v="2 - Poder Ejecutivo"/>
    <s v="0201 - PRESIDENCIA DE LA REPÚBLICA"/>
    <s v="0008 - ADMINISTRADORA DE SUBSIDIOS SOCIALES"/>
    <x v="1"/>
    <x v="2"/>
    <x v="4"/>
    <s v="2.6 - BIENES MUEBLES, INMUEBLES E INTANGIBLES"/>
    <s v="2.6.5 - MAQUINARIA, OTROS EQUIPOS Y HERRAMIENTAS"/>
    <s v="N"/>
    <s v="00 - N/A"/>
    <s v="10 - FONDO GENERAL"/>
    <s v="99 - MULTIPROVINCIAL"/>
    <s v="2.6.5.4.02 - Equipos de climatización"/>
    <s v="(en blanco)"/>
    <s v="(en blanco)"/>
    <n v="0"/>
    <n v="677604.11"/>
    <n v="800000"/>
    <n v="677604.11"/>
  </r>
  <r>
    <s v="2023"/>
    <x v="0"/>
    <x v="0"/>
    <x v="1"/>
    <x v="9"/>
    <s v="2 - Poder Ejecutivo"/>
    <s v="0201 - PRESIDENCIA DE LA REPÚBLICA"/>
    <s v="0008 - ADMINISTRADORA DE SUBSIDIOS SOCIALES"/>
    <x v="1"/>
    <x v="2"/>
    <x v="4"/>
    <s v="2.6 - BIENES MUEBLES, INMUEBLES E INTANGIBLES"/>
    <s v="2.6.5 - MAQUINARIA, OTROS EQUIPOS Y HERRAMIENTAS"/>
    <s v="N"/>
    <s v="00 - N/A"/>
    <s v="10 - FONDO GENERAL"/>
    <s v="99 - MULTIPROVINCIAL"/>
    <s v="2.6.5.5.01 - Equipo de comunicación, telecomunicaciones y señalamiento"/>
    <s v="(en blanco)"/>
    <s v="(en blanco)"/>
    <n v="0"/>
    <n v="422696.06"/>
    <n v="5402128"/>
    <n v="221842.36"/>
  </r>
  <r>
    <s v="2023"/>
    <x v="0"/>
    <x v="0"/>
    <x v="1"/>
    <x v="9"/>
    <s v="2 - Poder Ejecutivo"/>
    <s v="0201 - PRESIDENCIA DE LA REPÚBLICA"/>
    <s v="0008 - ADMINISTRADORA DE SUBSIDIOS SOCIALES"/>
    <x v="1"/>
    <x v="2"/>
    <x v="4"/>
    <s v="2.6 - BIENES MUEBLES, INMUEBLES E INTANGIBLES"/>
    <s v="2.6.5 - MAQUINARIA, OTROS EQUIPOS Y HERRAMIENTAS"/>
    <s v="N"/>
    <s v="00 - N/A"/>
    <s v="10 - FONDO GENERAL"/>
    <s v="99 - MULTIPROVINCIAL"/>
    <s v="2.6.5.7.01 - Máquinas-herramientas"/>
    <s v="(en blanco)"/>
    <s v="(en blanco)"/>
    <n v="0"/>
    <n v="0"/>
    <n v="8000"/>
    <n v="0"/>
  </r>
  <r>
    <s v="2023"/>
    <x v="0"/>
    <x v="0"/>
    <x v="1"/>
    <x v="9"/>
    <s v="2 - Poder Ejecutivo"/>
    <s v="0201 - PRESIDENCIA DE LA REPÚBLICA"/>
    <s v="0008 - ADMINISTRADORA DE SUBSIDIOS SOCIALES"/>
    <x v="1"/>
    <x v="2"/>
    <x v="4"/>
    <s v="2.6 - BIENES MUEBLES, INMUEBLES E INTANGIBLES"/>
    <s v="2.6.5 - MAQUINARIA, OTROS EQUIPOS Y HERRAMIENTAS"/>
    <s v="N"/>
    <s v="00 - N/A"/>
    <s v="10 - FONDO GENERAL"/>
    <s v="99 - MULTIPROVINCIAL"/>
    <s v="2.6.5.8.01 - Otros equipos"/>
    <s v="(en blanco)"/>
    <s v="(en blanco)"/>
    <n v="0"/>
    <n v="144137"/>
    <n v="370000"/>
    <n v="0"/>
  </r>
  <r>
    <s v="2023"/>
    <x v="0"/>
    <x v="0"/>
    <x v="1"/>
    <x v="9"/>
    <s v="2 - Poder Ejecutivo"/>
    <s v="0201 - PRESIDENCIA DE LA REPÚBLICA"/>
    <s v="0008 - ADMINISTRADORA DE SUBSIDIOS SOCIALES"/>
    <x v="1"/>
    <x v="2"/>
    <x v="4"/>
    <s v="2.6 - BIENES MUEBLES, INMUEBLES E INTANGIBLES"/>
    <s v="2.6.9 - EDIFICIOS, ESTRUCTURAS, TIERRAS, TERRENOS Y OBJETOS DE VALOR"/>
    <s v="N"/>
    <s v="00 - N/A"/>
    <s v="10 - FONDO GENERAL"/>
    <s v="99 - MULTIPROVINCIAL"/>
    <s v="2.6.9.6.01 - Accesorios para edificaciones residenciales y no residenciales"/>
    <s v="(en blanco)"/>
    <s v="(en blanco)"/>
    <n v="0"/>
    <n v="0"/>
    <n v="45500"/>
    <n v="0"/>
  </r>
  <r>
    <s v="2023"/>
    <x v="0"/>
    <x v="0"/>
    <x v="1"/>
    <x v="9"/>
    <s v="2 - Poder Ejecutivo"/>
    <s v="0201 - PRESIDENCIA DE LA REPÚBLICA"/>
    <s v="0008 - ADMINISTRADORA DE SUBSIDIOS SOCIALES"/>
    <x v="1"/>
    <x v="2"/>
    <x v="4"/>
    <s v="2.7 - OBRAS"/>
    <s v="2.7.1 - OBRAS EN EDIFICACIONES"/>
    <s v="N"/>
    <s v="00 - N/A"/>
    <s v="10 - FONDO GENERAL"/>
    <s v="99 - MULTIPROVINCIAL"/>
    <s v="2.7.1.2.01 - Obras para edificación no residencial"/>
    <s v="(en blanco)"/>
    <s v="(en blanco)"/>
    <n v="8000000"/>
    <n v="198618.13"/>
    <n v="201592"/>
    <n v="198618.13"/>
  </r>
  <r>
    <s v="2023"/>
    <x v="0"/>
    <x v="0"/>
    <x v="1"/>
    <x v="9"/>
    <s v="2 - Poder Ejecutivo"/>
    <s v="0201 - PRESIDENCIA DE LA REPÚBLICA"/>
    <s v="0008 - DIRECCION GENERAL DE ETICA E INTEGRIDAD GUBERNAMENTAL"/>
    <x v="0"/>
    <x v="1"/>
    <x v="1"/>
    <s v="2.6 - BIENES MUEBLES, INMUEBLES E INTANGIBLES"/>
    <s v="2.6.1 - MOBILIARIO Y EQUIPO"/>
    <s v="N"/>
    <s v="00 - N/A"/>
    <s v="10 - FONDO GENERAL"/>
    <s v="99 - MULTIPROVINCIAL"/>
    <s v="2.6.1.1.01 - Muebles, equipos de oficina y estantería"/>
    <s v="(en blanco)"/>
    <s v="(en blanco)"/>
    <n v="300000"/>
    <n v="274490.42000000004"/>
    <n v="265300"/>
    <n v="274490.42000000004"/>
  </r>
  <r>
    <s v="2023"/>
    <x v="0"/>
    <x v="0"/>
    <x v="1"/>
    <x v="9"/>
    <s v="2 - Poder Ejecutivo"/>
    <s v="0201 - PRESIDENCIA DE LA REPÚBLICA"/>
    <s v="0008 - DIRECCION GENERAL DE ETICA E INTEGRIDAD GUBERNAMENTAL"/>
    <x v="0"/>
    <x v="1"/>
    <x v="1"/>
    <s v="2.6 - BIENES MUEBLES, INMUEBLES E INTANGIBLES"/>
    <s v="2.6.1 - MOBILIARIO Y EQUIPO"/>
    <s v="N"/>
    <s v="00 - N/A"/>
    <s v="10 - FONDO GENERAL"/>
    <s v="99 - MULTIPROVINCIAL"/>
    <s v="2.6.1.3.01 - Equipos de tecnología de la información y comunicación"/>
    <s v="(en blanco)"/>
    <s v="(en blanco)"/>
    <n v="148500"/>
    <n v="54592.7"/>
    <n v="38500"/>
    <n v="54592.7"/>
  </r>
  <r>
    <s v="2023"/>
    <x v="0"/>
    <x v="0"/>
    <x v="1"/>
    <x v="9"/>
    <s v="2 - Poder Ejecutivo"/>
    <s v="0201 - PRESIDENCIA DE LA REPÚBLICA"/>
    <s v="0008 - DIRECCION GENERAL DE ETICA E INTEGRIDAD GUBERNAMENTAL"/>
    <x v="0"/>
    <x v="1"/>
    <x v="1"/>
    <s v="2.6 - BIENES MUEBLES, INMUEBLES E INTANGIBLES"/>
    <s v="2.6.1 - MOBILIARIO Y EQUIPO"/>
    <s v="N"/>
    <s v="00 - N/A"/>
    <s v="10 - FONDO GENERAL"/>
    <s v="99 - MULTIPROVINCIAL"/>
    <s v="2.6.1.4.01 - Electrodomésticos"/>
    <s v="(en blanco)"/>
    <s v="(en blanco)"/>
    <n v="14300"/>
    <n v="59790.6"/>
    <n v="80000"/>
    <n v="59790.6"/>
  </r>
  <r>
    <s v="2023"/>
    <x v="0"/>
    <x v="0"/>
    <x v="1"/>
    <x v="9"/>
    <s v="2 - Poder Ejecutivo"/>
    <s v="0201 - PRESIDENCIA DE LA REPÚBLICA"/>
    <s v="0008 - DIRECCION GENERAL DE ETICA E INTEGRIDAD GUBERNAMENTAL"/>
    <x v="0"/>
    <x v="1"/>
    <x v="1"/>
    <s v="2.6 - BIENES MUEBLES, INMUEBLES E INTANGIBLES"/>
    <s v="2.6.1 - MOBILIARIO Y EQUIPO"/>
    <s v="N"/>
    <s v="00 - N/A"/>
    <s v="10 - FONDO GENERAL"/>
    <s v="99 - MULTIPROVINCIAL"/>
    <s v="2.6.1.9.01 - Otros Mobiliarios y Equipos no Identificados Precedentemente"/>
    <s v="(en blanco)"/>
    <s v="(en blanco)"/>
    <n v="7000"/>
    <n v="0"/>
    <n v="7000"/>
    <n v="0"/>
  </r>
  <r>
    <s v="2023"/>
    <x v="0"/>
    <x v="0"/>
    <x v="1"/>
    <x v="9"/>
    <s v="2 - Poder Ejecutivo"/>
    <s v="0201 - PRESIDENCIA DE LA REPÚBLICA"/>
    <s v="0008 - DIRECCION GENERAL DE ETICA E INTEGRIDAD GUBERNAMENTAL"/>
    <x v="0"/>
    <x v="1"/>
    <x v="1"/>
    <s v="2.6 - BIENES MUEBLES, INMUEBLES E INTANGIBLES"/>
    <s v="2.6.2 - MOBILIARIO Y EQUIPO DE AUDIO, AUDIOVISUAL, RECREATIVO Y EDUCACIONAL"/>
    <s v="N"/>
    <s v="00 - N/A"/>
    <s v="10 - FONDO GENERAL"/>
    <s v="99 - MULTIPROVINCIAL"/>
    <s v="2.6.2.1.01 - Equipos y Aparatos Audiovisuales"/>
    <s v="(en blanco)"/>
    <s v="(en blanco)"/>
    <n v="938434"/>
    <n v="638113.62"/>
    <n v="218434"/>
    <n v="638112.82000000007"/>
  </r>
  <r>
    <s v="2023"/>
    <x v="0"/>
    <x v="0"/>
    <x v="1"/>
    <x v="9"/>
    <s v="2 - Poder Ejecutivo"/>
    <s v="0201 - PRESIDENCIA DE LA REPÚBLICA"/>
    <s v="0008 - DIRECCION GENERAL DE ETICA E INTEGRIDAD GUBERNAMENTAL"/>
    <x v="0"/>
    <x v="1"/>
    <x v="1"/>
    <s v="2.6 - BIENES MUEBLES, INMUEBLES E INTANGIBLES"/>
    <s v="2.6.2 - MOBILIARIO Y EQUIPO DE AUDIO, AUDIOVISUAL, RECREATIVO Y EDUCACIONAL"/>
    <s v="N"/>
    <s v="00 - N/A"/>
    <s v="10 - FONDO GENERAL"/>
    <s v="99 - MULTIPROVINCIAL"/>
    <s v="2.6.2.3.01 - Cámaras fotográficas y de video"/>
    <s v="(en blanco)"/>
    <s v="(en blanco)"/>
    <n v="0"/>
    <n v="28143"/>
    <n v="448000"/>
    <n v="28143"/>
  </r>
  <r>
    <s v="2023"/>
    <x v="0"/>
    <x v="0"/>
    <x v="1"/>
    <x v="9"/>
    <s v="2 - Poder Ejecutivo"/>
    <s v="0201 - PRESIDENCIA DE LA REPÚBLICA"/>
    <s v="0008 - DIRECCION GENERAL DE ETICA E INTEGRIDAD GUBERNAMENTAL"/>
    <x v="0"/>
    <x v="1"/>
    <x v="1"/>
    <s v="2.6 - BIENES MUEBLES, INMUEBLES E INTANGIBLES"/>
    <s v="2.6.3 - EQUIPO E INSTRUMENTAL, CIENTÍFICO Y LABORATORIO"/>
    <s v="N"/>
    <s v="00 - N/A"/>
    <s v="10 - FONDO GENERAL"/>
    <s v="99 - MULTIPROVINCIAL"/>
    <s v="2.6.3.1.01 - Equipo médico y de laboratorio"/>
    <s v="(en blanco)"/>
    <s v="(en blanco)"/>
    <n v="60000"/>
    <n v="0"/>
    <n v="0"/>
    <n v="0"/>
  </r>
  <r>
    <s v="2023"/>
    <x v="0"/>
    <x v="0"/>
    <x v="1"/>
    <x v="9"/>
    <s v="2 - Poder Ejecutivo"/>
    <s v="0201 - PRESIDENCIA DE LA REPÚBLICA"/>
    <s v="0008 - DIRECCION GENERAL DE ETICA E INTEGRIDAD GUBERNAMENTAL"/>
    <x v="0"/>
    <x v="1"/>
    <x v="1"/>
    <s v="2.6 - BIENES MUEBLES, INMUEBLES E INTANGIBLES"/>
    <s v="2.6.5 - MAQUINARIA, OTROS EQUIPOS Y HERRAMIENTAS"/>
    <s v="N"/>
    <s v="00 - N/A"/>
    <s v="10 - FONDO GENERAL"/>
    <s v="99 - MULTIPROVINCIAL"/>
    <s v="2.6.5.4.02 - Equipos de climatización"/>
    <s v="(en blanco)"/>
    <s v="(en blanco)"/>
    <n v="0"/>
    <n v="98530"/>
    <n v="100000"/>
    <n v="98530"/>
  </r>
  <r>
    <s v="2023"/>
    <x v="0"/>
    <x v="0"/>
    <x v="1"/>
    <x v="9"/>
    <s v="2 - Poder Ejecutivo"/>
    <s v="0201 - PRESIDENCIA DE LA REPÚBLICA"/>
    <s v="0008 - DIRECCION GENERAL DE ETICA E INTEGRIDAD GUBERNAMENTAL"/>
    <x v="0"/>
    <x v="1"/>
    <x v="1"/>
    <s v="2.6 - BIENES MUEBLES, INMUEBLES E INTANGIBLES"/>
    <s v="2.6.7 - ACTIVOS BIOLÓGICOS"/>
    <s v="N"/>
    <s v="00 - N/A"/>
    <s v="10 - FONDO GENERAL"/>
    <s v="99 - MULTIPROVINCIAL"/>
    <s v="2.6.7.9.01 - Semillas, cultivos, plantas y árboles  que generan productos  recurrentes"/>
    <s v="(en blanco)"/>
    <s v="(en blanco)"/>
    <n v="0"/>
    <n v="154344"/>
    <n v="170000"/>
    <n v="154344"/>
  </r>
  <r>
    <s v="2023"/>
    <x v="0"/>
    <x v="0"/>
    <x v="1"/>
    <x v="9"/>
    <s v="2 - Poder Ejecutivo"/>
    <s v="0201 - PRESIDENCIA DE LA REPÚBLICA"/>
    <s v="0008 - DIRECCION GENERAL DE ETICA E INTEGRIDAD GUBERNAMENTAL"/>
    <x v="0"/>
    <x v="1"/>
    <x v="1"/>
    <s v="2.6 - BIENES MUEBLES, INMUEBLES E INTANGIBLES"/>
    <s v="2.6.8 - BIENES INTANGIBLES"/>
    <s v="N"/>
    <s v="00 - N/A"/>
    <s v="10 - FONDO GENERAL"/>
    <s v="99 - MULTIPROVINCIAL"/>
    <s v="2.6.8.3.01 - Programas de informática"/>
    <s v="(en blanco)"/>
    <s v="(en blanco)"/>
    <n v="0"/>
    <n v="195677.5"/>
    <n v="200000"/>
    <n v="195677.5"/>
  </r>
  <r>
    <s v="2023"/>
    <x v="0"/>
    <x v="0"/>
    <x v="1"/>
    <x v="9"/>
    <s v="2 - Poder Ejecutivo"/>
    <s v="0201 - PRESIDENCIA DE LA REPÚBLICA"/>
    <s v="0009 - COMISIÓN PRESIDENCIAL DE APOYO AL DESARROLLO PROVINCIAL"/>
    <x v="0"/>
    <x v="0"/>
    <x v="2"/>
    <s v="2.6 - BIENES MUEBLES, INMUEBLES E INTANGIBLES"/>
    <s v="2.6.1 - MOBILIARIO Y EQUIPO"/>
    <s v="N"/>
    <s v="00 - N/A"/>
    <s v="10 - FONDO GENERAL"/>
    <s v="99 - MULTIPROVINCIAL"/>
    <s v="2.6.1.1.01 - Muebles, equipos de oficina y estantería"/>
    <s v="(en blanco)"/>
    <s v="(en blanco)"/>
    <n v="1700000"/>
    <n v="1551459.98"/>
    <n v="2045000"/>
    <n v="683471.95000000007"/>
  </r>
  <r>
    <s v="2023"/>
    <x v="0"/>
    <x v="0"/>
    <x v="1"/>
    <x v="9"/>
    <s v="2 - Poder Ejecutivo"/>
    <s v="0201 - PRESIDENCIA DE LA REPÚBLICA"/>
    <s v="0009 - COMISIÓN PRESIDENCIAL DE APOYO AL DESARROLLO PROVINCIAL"/>
    <x v="0"/>
    <x v="0"/>
    <x v="2"/>
    <s v="2.6 - BIENES MUEBLES, INMUEBLES E INTANGIBLES"/>
    <s v="2.6.1 - MOBILIARIO Y EQUIPO"/>
    <s v="N"/>
    <s v="00 - N/A"/>
    <s v="10 - FONDO GENERAL"/>
    <s v="99 - MULTIPROVINCIAL"/>
    <s v="2.6.1.2.01 - Muebles de alojamiento"/>
    <s v="(en blanco)"/>
    <s v="(en blanco)"/>
    <n v="0"/>
    <n v="0"/>
    <n v="258000"/>
    <n v="0"/>
  </r>
  <r>
    <s v="2023"/>
    <x v="0"/>
    <x v="0"/>
    <x v="1"/>
    <x v="9"/>
    <s v="2 - Poder Ejecutivo"/>
    <s v="0201 - PRESIDENCIA DE LA REPÚBLICA"/>
    <s v="0009 - COMISIÓN PRESIDENCIAL DE APOYO AL DESARROLLO PROVINCIAL"/>
    <x v="0"/>
    <x v="0"/>
    <x v="2"/>
    <s v="2.6 - BIENES MUEBLES, INMUEBLES E INTANGIBLES"/>
    <s v="2.6.1 - MOBILIARIO Y EQUIPO"/>
    <s v="N"/>
    <s v="00 - N/A"/>
    <s v="10 - FONDO GENERAL"/>
    <s v="99 - MULTIPROVINCIAL"/>
    <s v="2.6.1.3.01 - Equipos de tecnología de la información y comunicación"/>
    <s v="(en blanco)"/>
    <s v="(en blanco)"/>
    <n v="2500000"/>
    <n v="1072648.3"/>
    <n v="1095000"/>
    <n v="1072648.3"/>
  </r>
  <r>
    <s v="2023"/>
    <x v="0"/>
    <x v="0"/>
    <x v="1"/>
    <x v="9"/>
    <s v="2 - Poder Ejecutivo"/>
    <s v="0201 - PRESIDENCIA DE LA REPÚBLICA"/>
    <s v="0009 - COMISIÓN PRESIDENCIAL DE APOYO AL DESARROLLO PROVINCIAL"/>
    <x v="0"/>
    <x v="0"/>
    <x v="2"/>
    <s v="2.6 - BIENES MUEBLES, INMUEBLES E INTANGIBLES"/>
    <s v="2.6.1 - MOBILIARIO Y EQUIPO"/>
    <s v="N"/>
    <s v="00 - N/A"/>
    <s v="10 - FONDO GENERAL"/>
    <s v="99 - MULTIPROVINCIAL"/>
    <s v="2.6.1.4.01 - Electrodomésticos"/>
    <s v="(en blanco)"/>
    <s v="(en blanco)"/>
    <n v="0"/>
    <n v="1370717.5"/>
    <n v="1705000"/>
    <n v="1370717.5"/>
  </r>
  <r>
    <s v="2023"/>
    <x v="0"/>
    <x v="0"/>
    <x v="1"/>
    <x v="9"/>
    <s v="2 - Poder Ejecutivo"/>
    <s v="0201 - PRESIDENCIA DE LA REPÚBLICA"/>
    <s v="0009 - COMISIÓN PRESIDENCIAL DE APOYO AL DESARROLLO PROVINCIAL"/>
    <x v="0"/>
    <x v="0"/>
    <x v="2"/>
    <s v="2.6 - BIENES MUEBLES, INMUEBLES E INTANGIBLES"/>
    <s v="2.6.2 - MOBILIARIO Y EQUIPO DE AUDIO, AUDIOVISUAL, RECREATIVO Y EDUCACIONAL"/>
    <s v="N"/>
    <s v="00 - N/A"/>
    <s v="10 - FONDO GENERAL"/>
    <s v="99 - MULTIPROVINCIAL"/>
    <s v="2.6.2.2.01 - Aparatos deportivos"/>
    <s v="(en blanco)"/>
    <s v="(en blanco)"/>
    <n v="250000"/>
    <n v="0"/>
    <n v="0"/>
    <n v="0"/>
  </r>
  <r>
    <s v="2023"/>
    <x v="0"/>
    <x v="0"/>
    <x v="1"/>
    <x v="9"/>
    <s v="2 - Poder Ejecutivo"/>
    <s v="0201 - PRESIDENCIA DE LA REPÚBLICA"/>
    <s v="0009 - COMISIÓN PRESIDENCIAL DE APOYO AL DESARROLLO PROVINCIAL"/>
    <x v="0"/>
    <x v="0"/>
    <x v="2"/>
    <s v="2.6 - BIENES MUEBLES, INMUEBLES E INTANGIBLES"/>
    <s v="2.6.3 - EQUIPO E INSTRUMENTAL, CIENTÍFICO Y LABORATORIO"/>
    <s v="N"/>
    <s v="00 - N/A"/>
    <s v="10 - FONDO GENERAL"/>
    <s v="99 - MULTIPROVINCIAL"/>
    <s v="2.6.3.2.01 - Instrumental médico y de laboratorio"/>
    <s v="(en blanco)"/>
    <s v="(en blanco)"/>
    <n v="0"/>
    <n v="111757.8"/>
    <n v="113515.62"/>
    <n v="0"/>
  </r>
  <r>
    <s v="2023"/>
    <x v="0"/>
    <x v="0"/>
    <x v="1"/>
    <x v="9"/>
    <s v="2 - Poder Ejecutivo"/>
    <s v="0201 - PRESIDENCIA DE LA REPÚBLICA"/>
    <s v="0009 - COMISIÓN PRESIDENCIAL DE APOYO AL DESARROLLO PROVINCIAL"/>
    <x v="0"/>
    <x v="0"/>
    <x v="2"/>
    <s v="2.6 - BIENES MUEBLES, INMUEBLES E INTANGIBLES"/>
    <s v="2.6.4 - VEHÍCULOS Y EQUIPO DE TRANSPORTE, TRACCIÓN Y ELEVACIÓN"/>
    <s v="N"/>
    <s v="00 - N/A"/>
    <s v="10 - FONDO GENERAL"/>
    <s v="99 - MULTIPROVINCIAL"/>
    <s v="2.6.4.1.01 - Automóviles y camiones"/>
    <s v="(en blanco)"/>
    <s v="(en blanco)"/>
    <n v="6000000"/>
    <n v="5561999.9800000004"/>
    <n v="6000000"/>
    <n v="0"/>
  </r>
  <r>
    <s v="2023"/>
    <x v="0"/>
    <x v="0"/>
    <x v="1"/>
    <x v="9"/>
    <s v="2 - Poder Ejecutivo"/>
    <s v="0201 - PRESIDENCIA DE LA REPÚBLICA"/>
    <s v="0009 - COMISIÓN PRESIDENCIAL DE APOYO AL DESARROLLO PROVINCIAL"/>
    <x v="0"/>
    <x v="0"/>
    <x v="2"/>
    <s v="2.6 - BIENES MUEBLES, INMUEBLES E INTANGIBLES"/>
    <s v="2.6.5 - MAQUINARIA, OTROS EQUIPOS Y HERRAMIENTAS"/>
    <s v="N"/>
    <s v="00 - N/A"/>
    <s v="10 - FONDO GENERAL"/>
    <s v="99 - MULTIPROVINCIAL"/>
    <s v="2.6.5.4.02 - Equipos de climatización"/>
    <s v="(en blanco)"/>
    <s v="(en blanco)"/>
    <n v="0"/>
    <n v="159945.99"/>
    <n v="159946"/>
    <n v="159945.99"/>
  </r>
  <r>
    <s v="2023"/>
    <x v="0"/>
    <x v="0"/>
    <x v="1"/>
    <x v="9"/>
    <s v="2 - Poder Ejecutivo"/>
    <s v="0201 - PRESIDENCIA DE LA REPÚBLICA"/>
    <s v="0009 - COMISIÓN PRESIDENCIAL DE APOYO AL DESARROLLO PROVINCIAL"/>
    <x v="0"/>
    <x v="0"/>
    <x v="2"/>
    <s v="2.6 - BIENES MUEBLES, INMUEBLES E INTANGIBLES"/>
    <s v="2.6.5 - MAQUINARIA, OTROS EQUIPOS Y HERRAMIENTAS"/>
    <s v="N"/>
    <s v="00 - N/A"/>
    <s v="10 - FONDO GENERAL"/>
    <s v="99 - MULTIPROVINCIAL"/>
    <s v="2.6.5.6.01 - Equipo de generación eléctrica y a fines"/>
    <s v="(en blanco)"/>
    <s v="(en blanco)"/>
    <n v="0"/>
    <n v="1085120.47"/>
    <n v="1300000"/>
    <n v="1085120.47"/>
  </r>
  <r>
    <s v="2023"/>
    <x v="0"/>
    <x v="0"/>
    <x v="1"/>
    <x v="9"/>
    <s v="2 - Poder Ejecutivo"/>
    <s v="0201 - PRESIDENCIA DE LA REPÚBLICA"/>
    <s v="0009 - COMISIÓN PRESIDENCIAL DE APOYO AL DESARROLLO PROVINCIAL"/>
    <x v="0"/>
    <x v="0"/>
    <x v="2"/>
    <s v="2.6 - BIENES MUEBLES, INMUEBLES E INTANGIBLES"/>
    <s v="2.6.5 - MAQUINARIA, OTROS EQUIPOS Y HERRAMIENTAS"/>
    <s v="N"/>
    <s v="00 - N/A"/>
    <s v="10 - FONDO GENERAL"/>
    <s v="99 - MULTIPROVINCIAL"/>
    <s v="2.6.5.8.01 - Otros equipos"/>
    <s v="(en blanco)"/>
    <s v="(en blanco)"/>
    <n v="0"/>
    <n v="96111"/>
    <n v="171484.38"/>
    <n v="96111"/>
  </r>
  <r>
    <s v="2023"/>
    <x v="0"/>
    <x v="0"/>
    <x v="1"/>
    <x v="9"/>
    <s v="2 - Poder Ejecutivo"/>
    <s v="0201 - PRESIDENCIA DE LA REPÚBLICA"/>
    <s v="0009 - COMISIÓN PRESIDENCIAL DE APOYO AL DESARROLLO PROVINCIAL"/>
    <x v="0"/>
    <x v="0"/>
    <x v="2"/>
    <s v="2.7 - OBRAS"/>
    <s v="2.7.1 - OBRAS EN EDIFICACIONES"/>
    <s v="N"/>
    <s v="00 - N/A"/>
    <s v="10 - FONDO GENERAL"/>
    <s v="99 - MULTIPROVINCIAL"/>
    <s v="2.7.1.1.01 - Obras para edificación residencial (viviendas)"/>
    <s v="(en blanco)"/>
    <s v="(en blanco)"/>
    <n v="0"/>
    <n v="114202910.08000001"/>
    <n v="114218741.00000004"/>
    <n v="92331476.920000002"/>
  </r>
  <r>
    <s v="2023"/>
    <x v="0"/>
    <x v="0"/>
    <x v="1"/>
    <x v="9"/>
    <s v="2 - Poder Ejecutivo"/>
    <s v="0201 - PRESIDENCIA DE LA REPÚBLICA"/>
    <s v="0009 - COMISIÓN PRESIDENCIAL DE APOYO AL DESARROLLO PROVINCIAL"/>
    <x v="0"/>
    <x v="0"/>
    <x v="2"/>
    <s v="2.7 - OBRAS"/>
    <s v="2.7.1 - OBRAS EN EDIFICACIONES"/>
    <s v="N"/>
    <s v="00 - N/A"/>
    <s v="10 - FONDO GENERAL"/>
    <s v="99 - MULTIPROVINCIAL"/>
    <s v="2.7.1.2.01 - Obras para edificación no residencial"/>
    <s v="(en blanco)"/>
    <s v="(en blanco)"/>
    <n v="0"/>
    <n v="224393347.94"/>
    <n v="243240443.13"/>
    <n v="135790821.54000002"/>
  </r>
  <r>
    <s v="2023"/>
    <x v="0"/>
    <x v="0"/>
    <x v="1"/>
    <x v="9"/>
    <s v="2 - Poder Ejecutivo"/>
    <s v="0201 - PRESIDENCIA DE LA REPÚBLICA"/>
    <s v="0009 - COMISIÓN PRESIDENCIAL DE APOYO AL DESARROLLO PROVINCIAL"/>
    <x v="0"/>
    <x v="1"/>
    <x v="15"/>
    <s v="2.7 - OBRAS"/>
    <s v="2.7.1 - OBRAS EN EDIFICACIONES"/>
    <s v="S"/>
    <s v="09 - CONSTRUCCIÓN Y RECONSTRUCCIÓN DE DESTACAMENTOS POLICIALES EN COMUNIDADES DE LA PROVINCIA INDEPENDENCIA"/>
    <s v="10 - FONDO GENERAL"/>
    <s v="10 - INDEPENDENCIA"/>
    <s v="2.7.1.2.01 - Obras para edificación no residencial"/>
    <n v="14526"/>
    <s v="CONSTRUCCIÓN Y RECONSTRUCCIÓN DE DESTACAMENTOS POLICIALES EN COMUNIDADES DE LA PROVINCIA INDEPENDENCIA"/>
    <n v="4915999"/>
    <n v="12016326.66"/>
    <n v="12049387"/>
    <n v="12016326.66"/>
  </r>
  <r>
    <s v="2023"/>
    <x v="0"/>
    <x v="0"/>
    <x v="1"/>
    <x v="9"/>
    <s v="2 - Poder Ejecutivo"/>
    <s v="0201 - PRESIDENCIA DE LA REPÚBLICA"/>
    <s v="0009 - COMISIÓN PRESIDENCIAL DE APOYO AL DESARROLLO PROVINCIAL"/>
    <x v="0"/>
    <x v="1"/>
    <x v="15"/>
    <s v="2.7 - OBRAS"/>
    <s v="2.7.1 - OBRAS EN EDIFICACIONES"/>
    <s v="S"/>
    <s v="12 - CONSTRUCCIÓN Y RECONSTRUCIÓN DE DESTACAMENTOS POLICIALES EN COMUNIDADES DEL DISTRITO NACIONAL"/>
    <s v="10 - FONDO GENERAL"/>
    <s v="01 - DISTRITO NACIONAL"/>
    <s v="2.7.1.2.01 - Obras para edificación no residencial"/>
    <n v="14541"/>
    <s v="CONSTRUCCIÓN Y RECONSTRUCIÓN DE DESTACAMENTOS POLICIALES EN COMUNIDADES DEL DISTRITO NACIONAL"/>
    <n v="67968024"/>
    <n v="62377343.249999985"/>
    <n v="86025201.189999998"/>
    <n v="58107395.929999992"/>
  </r>
  <r>
    <s v="2023"/>
    <x v="0"/>
    <x v="0"/>
    <x v="1"/>
    <x v="9"/>
    <s v="2 - Poder Ejecutivo"/>
    <s v="0201 - PRESIDENCIA DE LA REPÚBLICA"/>
    <s v="0009 - COMISIÓN PRESIDENCIAL DE APOYO AL DESARROLLO PROVINCIAL"/>
    <x v="0"/>
    <x v="1"/>
    <x v="15"/>
    <s v="2.7 - OBRAS"/>
    <s v="2.7.1 - OBRAS EN EDIFICACIONES"/>
    <s v="S"/>
    <s v="13 - CONSTRUCCIÓN Y RECONSTRUCCIÓN DE DESTACAMENTOS POLICIALES EN COMUNIDADES DE LA PROVINCIA SANTO DOMINGO"/>
    <s v="10 - FONDO GENERAL"/>
    <s v="32 - SANTO DOMINGO"/>
    <s v="2.7.1.2.01 - Obras para edificación no residencial"/>
    <n v="14542"/>
    <s v="CONSTRUCCIÓN Y RECONSTRUCCIÓN DE DESTACAMENTOS POLICIALES EN COMUNIDADES DE LA PROVINCIA SANTO DOMINGO"/>
    <n v="31783160"/>
    <n v="77090163.519999981"/>
    <n v="81210529.179999992"/>
    <n v="41222196.060000002"/>
  </r>
  <r>
    <s v="2023"/>
    <x v="0"/>
    <x v="0"/>
    <x v="1"/>
    <x v="9"/>
    <s v="2 - Poder Ejecutivo"/>
    <s v="0201 - PRESIDENCIA DE LA REPÚBLICA"/>
    <s v="0009 - COMISIÓN PRESIDENCIAL DE APOYO AL DESARROLLO PROVINCIAL"/>
    <x v="0"/>
    <x v="1"/>
    <x v="15"/>
    <s v="2.7 - OBRAS"/>
    <s v="2.7.1 - OBRAS EN EDIFICACIONES"/>
    <s v="S"/>
    <s v="17 - CONSTRUCCIÓN Y RECONSTRUCCIÓN DE DESTACAMENTOS POLICIALES, EN COMUNIDADES DE LA PROVINCIA SANTIAGO"/>
    <s v="10 - FONDO GENERAL"/>
    <s v="25 - SANTIAGO"/>
    <s v="2.7.1.2.01 - Obras para edificación no residencial"/>
    <n v="14556"/>
    <s v="CONSTRUCCIÓN Y RECONSTRUCCIÓN DE DESTACAMENTOS POLICIALES, EN COMUNIDADES DE LA PROVINCIA SANTIAGO"/>
    <n v="28108806"/>
    <n v="43180544.050000004"/>
    <n v="45607849.599999994"/>
    <n v="36087406.539999999"/>
  </r>
  <r>
    <s v="2023"/>
    <x v="0"/>
    <x v="0"/>
    <x v="1"/>
    <x v="9"/>
    <s v="2 - Poder Ejecutivo"/>
    <s v="0201 - PRESIDENCIA DE LA REPÚBLICA"/>
    <s v="0009 - COMISIÓN PRESIDENCIAL DE APOYO AL DESARROLLO PROVINCIAL"/>
    <x v="0"/>
    <x v="1"/>
    <x v="15"/>
    <s v="2.7 - OBRAS"/>
    <s v="2.7.1 - OBRAS EN EDIFICACIONES"/>
    <s v="S"/>
    <s v="18 - CONSTRUCCIÓN DE DESTACAMENTO POLICIAL EN EL MUNICIPIO GUAYABAL, PROVINCIA AZUA"/>
    <s v="10 - FONDO GENERAL"/>
    <s v="02 - AZUA"/>
    <s v="2.7.1.2.01 - Obras para edificación no residencial"/>
    <n v="14557"/>
    <s v="CONSTRUCCIÓN DE DESTACAMENTO POLICIAL EN EL MUNICIPIO GUAYABAL, PROVINCIA AZUA"/>
    <n v="1082471"/>
    <n v="2895173.96"/>
    <n v="2895173.96"/>
    <n v="2895173.96"/>
  </r>
  <r>
    <s v="2023"/>
    <x v="0"/>
    <x v="0"/>
    <x v="1"/>
    <x v="9"/>
    <s v="2 - Poder Ejecutivo"/>
    <s v="0201 - PRESIDENCIA DE LA REPÚBLICA"/>
    <s v="0009 - COMISIÓN PRESIDENCIAL DE APOYO AL DESARROLLO PROVINCIAL"/>
    <x v="0"/>
    <x v="1"/>
    <x v="15"/>
    <s v="2.7 - OBRAS"/>
    <s v="2.7.1 - OBRAS EN EDIFICACIONES"/>
    <s v="S"/>
    <s v="18 - CONSTRUCCIÓN DE DESTACAMENTO POLICIAL EN EL MUNICIPIO GUAYABAL, PROVINCIA AZUA"/>
    <s v="10 - FONDO GENERAL"/>
    <s v="02 - AZUA"/>
    <s v="2.7.1.5.01 - Supervisión e inspección de obras en edificaciones"/>
    <n v="14557"/>
    <s v="CONSTRUCCIÓN DE DESTACAMENTO POLICIAL EN EL MUNICIPIO GUAYABAL, PROVINCIA AZUA"/>
    <n v="85527"/>
    <n v="0"/>
    <n v="85527"/>
    <n v="0"/>
  </r>
  <r>
    <s v="2023"/>
    <x v="0"/>
    <x v="0"/>
    <x v="1"/>
    <x v="9"/>
    <s v="2 - Poder Ejecutivo"/>
    <s v="0201 - PRESIDENCIA DE LA REPÚBLICA"/>
    <s v="0009 - COMISIÓN PRESIDENCIAL DE APOYO AL DESARROLLO PROVINCIAL"/>
    <x v="0"/>
    <x v="1"/>
    <x v="15"/>
    <s v="2.7 - OBRAS"/>
    <s v="2.7.1 - OBRAS EN EDIFICACIONES"/>
    <s v="S"/>
    <s v="20 - CONSTRUCCIÓN DE DESTACAMENTOS POLICIALES EN COMUNIDADES DE LA PROVINCIA PEDERNALES"/>
    <s v="10 - FONDO GENERAL"/>
    <s v="16 - PEDERNALES"/>
    <s v="2.7.1.2.01 - Obras para edificación no residencial"/>
    <n v="14566"/>
    <s v="CONSTRUCCIÓN DE DESTACAMENTOS POLICIALES EN COMUNIDADES DE LA PROVINCIA PEDERNALES"/>
    <n v="2489528"/>
    <n v="10376621.140000001"/>
    <n v="14452987.370000001"/>
    <n v="10376621.140000001"/>
  </r>
  <r>
    <s v="2023"/>
    <x v="0"/>
    <x v="0"/>
    <x v="1"/>
    <x v="9"/>
    <s v="2 - Poder Ejecutivo"/>
    <s v="0201 - PRESIDENCIA DE LA REPÚBLICA"/>
    <s v="0009 - COMISIÓN PRESIDENCIAL DE APOYO AL DESARROLLO PROVINCIAL"/>
    <x v="0"/>
    <x v="1"/>
    <x v="15"/>
    <s v="2.7 - OBRAS"/>
    <s v="2.7.1 - OBRAS EN EDIFICACIONES"/>
    <s v="S"/>
    <s v="22 - CONSTRUCCIÓN DESTACAMENTOS POLICIALES EN COMUNIDADES SELECCIONADAS DE LA PROVINCIA DUARTE"/>
    <s v="10 - FONDO GENERAL"/>
    <s v="06 - DUARTE"/>
    <s v="2.7.1.2.01 - Obras para edificación no residencial"/>
    <n v="14497"/>
    <s v="CONSTRUCCIÓN DESTACAMENTOS POLICIALES EN COMUNIDADES SELECCIONADAS DE LA PROVINCIA DUARTE"/>
    <n v="29645701"/>
    <n v="47315551.799999997"/>
    <n v="47409028.619999997"/>
    <n v="47314056.730000004"/>
  </r>
  <r>
    <s v="2023"/>
    <x v="0"/>
    <x v="0"/>
    <x v="1"/>
    <x v="9"/>
    <s v="2 - Poder Ejecutivo"/>
    <s v="0201 - PRESIDENCIA DE LA REPÚBLICA"/>
    <s v="0009 - COMISIÓN PRESIDENCIAL DE APOYO AL DESARROLLO PROVINCIAL"/>
    <x v="0"/>
    <x v="1"/>
    <x v="15"/>
    <s v="2.7 - OBRAS"/>
    <s v="2.7.1 - OBRAS EN EDIFICACIONES"/>
    <s v="S"/>
    <s v="31 - CONSTRUCCIÓN DE DESTACAMENTOS POLICIALES EN COMUNIDADES DE LA PROVINCIA BARAHONA"/>
    <s v="10 - FONDO GENERAL"/>
    <s v="04 - BARAHONA"/>
    <s v="2.7.1.2.01 - Obras para edificación no residencial"/>
    <n v="14577"/>
    <s v="CONSTRUCCIÓN DE DESTACAMENTOS POLICIALES EN COMUNIDADES DE LA PROVINCIA BARAHONA"/>
    <n v="14472207"/>
    <n v="15102422.670000002"/>
    <n v="19815844.370000001"/>
    <n v="15101612.670000002"/>
  </r>
  <r>
    <s v="2023"/>
    <x v="0"/>
    <x v="0"/>
    <x v="1"/>
    <x v="9"/>
    <s v="2 - Poder Ejecutivo"/>
    <s v="0201 - PRESIDENCIA DE LA REPÚBLICA"/>
    <s v="0009 - COMISIÓN PRESIDENCIAL DE APOYO AL DESARROLLO PROVINCIAL"/>
    <x v="0"/>
    <x v="1"/>
    <x v="15"/>
    <s v="2.7 - OBRAS"/>
    <s v="2.7.1 - OBRAS EN EDIFICACIONES"/>
    <s v="S"/>
    <s v="79 - CONSTRUCCIÓN DESTACAMENTOS POLICIALES EN DIFERENTES COMUNIDADES DE LA  PROVINCIA PUERTO PLATA"/>
    <s v="10 - FONDO GENERAL"/>
    <s v="18 - PUERTO PLATA"/>
    <s v="2.7.1.2.01 - Obras para edificación no residencial"/>
    <n v="14235"/>
    <s v="CONSTRUCCIÓN DESTACAMENTOS POLICIALES EN DIFERENTES COMUNIDADES DE LA  PROVINCIA PUERTO PLATA"/>
    <n v="4661704"/>
    <n v="3895094.5299999993"/>
    <n v="3920627.5600000005"/>
    <n v="3895094.53"/>
  </r>
  <r>
    <s v="2023"/>
    <x v="0"/>
    <x v="0"/>
    <x v="1"/>
    <x v="9"/>
    <s v="2 - Poder Ejecutivo"/>
    <s v="0201 - PRESIDENCIA DE LA REPÚBLICA"/>
    <s v="0009 - COMISIÓN PRESIDENCIAL DE APOYO AL DESARROLLO PROVINCIAL"/>
    <x v="0"/>
    <x v="1"/>
    <x v="18"/>
    <s v="2.7 - OBRAS"/>
    <s v="2.7.1 - OBRAS EN EDIFICACIONES"/>
    <s v="S"/>
    <s v="26 - REHABILITACIÓN DE EDIFICACIÓN PARA EL ALOJAMIENTO DE ESTACIÓN DE BOMBEROS DE SAN FRANCISCO DE MACORÍS, PROVINCIA DUARTE"/>
    <s v="10 - FONDO GENERAL"/>
    <s v="06 - DUARTE"/>
    <s v="2.7.1.2.01 - Obras para edificación no residencial"/>
    <n v="14586"/>
    <s v="REHABILITACIÓN DE EDIFICACIÓN PARA EL ALOJAMIENTO DE ESTACIÓN DE BOMBEROS DE SAN FRANCISCO DE MACORÍS, PROVINCIA DUARTE"/>
    <n v="8738250"/>
    <n v="21832966.699999999"/>
    <n v="21832966.699999999"/>
    <n v="21832966.699999999"/>
  </r>
  <r>
    <s v="2023"/>
    <x v="0"/>
    <x v="0"/>
    <x v="1"/>
    <x v="9"/>
    <s v="2 - Poder Ejecutivo"/>
    <s v="0201 - PRESIDENCIA DE LA REPÚBLICA"/>
    <s v="0009 - COMISIÓN PRESIDENCIAL DE APOYO AL DESARROLLO PROVINCIAL"/>
    <x v="0"/>
    <x v="1"/>
    <x v="18"/>
    <s v="2.7 - OBRAS"/>
    <s v="2.7.1 - OBRAS EN EDIFICACIONES"/>
    <s v="S"/>
    <s v="26 - REHABILITACIÓN DE EDIFICACIÓN PARA EL ALOJAMIENTO DE ESTACIÓN DE BOMBEROS DE SAN FRANCISCO DE MACORÍS, PROVINCIA DUARTE"/>
    <s v="10 - FONDO GENERAL"/>
    <s v="06 - DUARTE"/>
    <s v="2.7.1.5.01 - Supervisión e inspección de obras en edificaciones"/>
    <n v="14586"/>
    <s v="REHABILITACIÓN DE EDIFICACIÓN PARA EL ALOJAMIENTO DE ESTACIÓN DE BOMBEROS DE SAN FRANCISCO DE MACORÍS, PROVINCIA DUARTE"/>
    <n v="1000000"/>
    <n v="0"/>
    <n v="0"/>
    <n v="0"/>
  </r>
  <r>
    <s v="2023"/>
    <x v="0"/>
    <x v="0"/>
    <x v="1"/>
    <x v="9"/>
    <s v="2 - Poder Ejecutivo"/>
    <s v="0201 - PRESIDENCIA DE LA REPÚBLICA"/>
    <s v="0009 - COMISIÓN PRESIDENCIAL DE APOYO AL DESARROLLO PROVINCIAL"/>
    <x v="0"/>
    <x v="1"/>
    <x v="18"/>
    <s v="2.7 - OBRAS"/>
    <s v="2.7.1 - OBRAS EN EDIFICACIONES"/>
    <s v="S"/>
    <s v="44 - CONSTRUCCIÓN ESTACIÓN DEL CUERPO DE BOMBEROS, MUNICIPIO BARAHONA, PROVINCIA BARAHONA"/>
    <s v="10 - FONDO GENERAL"/>
    <s v="04 - BARAHONA"/>
    <s v="2.7.1.2.01 - Obras para edificación no residencial"/>
    <n v="14228"/>
    <s v="CONSTRUCCIÓN ESTACIÓN DEL CUERPO DE BOMBEROS, MUNICIPIO BARAHONA, PROVINCIA BARAHONA"/>
    <n v="13026561"/>
    <n v="0"/>
    <n v="0"/>
    <n v="0"/>
  </r>
  <r>
    <s v="2023"/>
    <x v="0"/>
    <x v="0"/>
    <x v="1"/>
    <x v="9"/>
    <s v="2 - Poder Ejecutivo"/>
    <s v="0201 - PRESIDENCIA DE LA REPÚBLICA"/>
    <s v="0009 - COMISIÓN PRESIDENCIAL DE APOYO AL DESARROLLO PROVINCIAL"/>
    <x v="0"/>
    <x v="1"/>
    <x v="1"/>
    <s v="2.7 - OBRAS"/>
    <s v="2.7.1 - OBRAS EN EDIFICACIONES"/>
    <s v="S"/>
    <s v="23 - CONSTRUCCIÓN DE DESTACAMENTOS POLICIALES EN LA PROVINCIA SAN JUAN"/>
    <s v="10 - FONDO GENERAL"/>
    <s v="22 - SAN JUAN"/>
    <s v="2.7.1.2.01 - Obras para edificación no residencial"/>
    <n v="14500"/>
    <s v="CONSTRUCCIÓN DE DESTACAMENTOS POLICIALES EN LA PROVINCIA SAN JUAN"/>
    <n v="3859232"/>
    <n v="0"/>
    <n v="0"/>
    <n v="0"/>
  </r>
  <r>
    <s v="2023"/>
    <x v="0"/>
    <x v="0"/>
    <x v="1"/>
    <x v="9"/>
    <s v="2 - Poder Ejecutivo"/>
    <s v="0201 - PRESIDENCIA DE LA REPÚBLICA"/>
    <s v="0009 - COMISIÓN PRESIDENCIAL DE APOYO AL DESARROLLO PROVINCIAL"/>
    <x v="0"/>
    <x v="1"/>
    <x v="16"/>
    <s v="2.7 - OBRAS"/>
    <s v="2.7.1 - OBRAS EN EDIFICACIONES"/>
    <s v="S"/>
    <s v="89 - CONSTRUCCIÓN DE OFICINAS GUBERNAMENTALES Y PARQUEO PARA EL MANEJO MIGRATORIO EN BAHIA GARCIA, MUN. LUPERON, PROV. PUERTO PLATA"/>
    <s v="10 - FONDO GENERAL"/>
    <s v="18 - PUERTO PLATA"/>
    <s v="2.7.1.2.01 - Obras para edificación no residencial"/>
    <n v="14236"/>
    <s v="CONSTRUCCIÓN DE OFICINAS GUBERNAMENTALES Y PARQUEO PARA EL MANEJO MIGRATORIO EN BAHIA GARCIA, MUN. LUPERON, PROV. PUERTO PLATA"/>
    <n v="3613017"/>
    <n v="0"/>
    <n v="0"/>
    <n v="0"/>
  </r>
  <r>
    <s v="2023"/>
    <x v="0"/>
    <x v="0"/>
    <x v="1"/>
    <x v="9"/>
    <s v="2 - Poder Ejecutivo"/>
    <s v="0201 - PRESIDENCIA DE LA REPÚBLICA"/>
    <s v="0009 - COMISIÓN PRESIDENCIAL DE APOYO AL DESARROLLO PROVINCIAL"/>
    <x v="0"/>
    <x v="1"/>
    <x v="16"/>
    <s v="2.7 - OBRAS"/>
    <s v="2.7.1 - OBRAS EN EDIFICACIONES"/>
    <s v="S"/>
    <s v="89 - CONSTRUCCIÓN DE OFICINAS GUBERNAMENTALES Y PARQUEO PARA EL MANEJO MIGRATORIO EN BAHIA GARCIA, MUN. LUPERON, PROV. PUERTO PLATA"/>
    <s v="10 - FONDO GENERAL"/>
    <s v="18 - PUERTO PLATA"/>
    <s v="2.7.1.5.01 - Supervisión e inspección de obras en edificaciones"/>
    <n v="14236"/>
    <s v="CONSTRUCCIÓN DE OFICINAS GUBERNAMENTALES Y PARQUEO PARA EL MANEJO MIGRATORIO EN BAHIA GARCIA, MUN. LUPERON, PROV. PUERTO PLATA"/>
    <n v="524165"/>
    <n v="0"/>
    <n v="0"/>
    <n v="0"/>
  </r>
  <r>
    <s v="2023"/>
    <x v="0"/>
    <x v="0"/>
    <x v="1"/>
    <x v="9"/>
    <s v="2 - Poder Ejecutivo"/>
    <s v="0201 - PRESIDENCIA DE LA REPÚBLICA"/>
    <s v="0009 - COMISIÓN PRESIDENCIAL DE APOYO AL DESARROLLO PROVINCIAL"/>
    <x v="3"/>
    <x v="20"/>
    <x v="99"/>
    <s v="2.7 - OBRAS"/>
    <s v="2.7.1 - OBRAS EN EDIFICACIONES"/>
    <s v="S"/>
    <s v="90 - CONSTRUCCIÓN DE OFICINAS Y NAVES INDUSTRIALES DE ZONA FRANCA DISDO, MUNICIPIO SANTO DOMINGO OESTE, PROVINCIA SANTO DOMINGO"/>
    <s v="10 - FONDO GENERAL"/>
    <s v="32 - SANTO DOMINGO"/>
    <s v="2.7.1.3.01 - Obras para edificación de otras estructuras"/>
    <n v="14248"/>
    <s v="CONSTRUCCIÓN DE OFICINAS Y NAVES INDUSTRIALES DE ZONA FRANCA DISDO, MUNICIPIO SANTO DOMINGO OESTE, PROVINCIA SANTO DOMINGO"/>
    <n v="0"/>
    <n v="2528867.2599999998"/>
    <n v="2528867.2599999998"/>
    <n v="0"/>
  </r>
  <r>
    <s v="2023"/>
    <x v="0"/>
    <x v="0"/>
    <x v="1"/>
    <x v="9"/>
    <s v="2 - Poder Ejecutivo"/>
    <s v="0201 - PRESIDENCIA DE LA REPÚBLICA"/>
    <s v="0009 - COMISIÓN PRESIDENCIAL DE APOYO AL DESARROLLO PROVINCIAL"/>
    <x v="3"/>
    <x v="9"/>
    <x v="19"/>
    <s v="2.7 - OBRAS"/>
    <s v="2.7.1 - OBRAS EN EDIFICACIONES"/>
    <s v="S"/>
    <s v="40 - REMODELACIÓN DE LA CALLE DEL SOL TRAMO COMPRENDIDO ENTRE LAS CALLES GENERAL VALVERDE Y SABANA LARGA, PROVINCIA SANTIAGO"/>
    <s v="10 - FONDO GENERAL"/>
    <s v="25 - SANTIAGO"/>
    <s v="2.7.1.2.01 - Obras para edificación no residencial"/>
    <n v="15027"/>
    <s v="REMODELACIÓN DE LA CALLE DEL SOL TRAMO COMPRENDIDO ENTRE LAS CALLES GENERAL VALVERDE Y SABANA LARGA, PROVINCIA SANTIAGO"/>
    <n v="30000000"/>
    <n v="13917930.66"/>
    <n v="14445355.960000001"/>
    <n v="13917930.66"/>
  </r>
  <r>
    <s v="2023"/>
    <x v="0"/>
    <x v="0"/>
    <x v="1"/>
    <x v="9"/>
    <s v="2 - Poder Ejecutivo"/>
    <s v="0201 - PRESIDENCIA DE LA REPÚBLICA"/>
    <s v="0009 - COMISIÓN PRESIDENCIAL DE APOYO AL DESARROLLO PROVINCIAL"/>
    <x v="1"/>
    <x v="14"/>
    <x v="53"/>
    <s v="2.7 - OBRAS"/>
    <s v="2.7.1 - OBRAS EN EDIFICACIONES"/>
    <s v="S"/>
    <s v="87 - CONSTRUCCIÓN DE APARTAMENTOS EN EL SECTOR SANTA ANA, MUNICIPIO SAN FRANCISCO DE MACORÍS, PROVINCIA DUARTE"/>
    <s v="10 - FONDO GENERAL"/>
    <s v="06 - DUARTE"/>
    <s v="2.7.1.1.01 - Obras para edificación residencial (viviendas)"/>
    <n v="14642"/>
    <s v="CONSTRUCCIÓN DE APARTAMENTOS EN EL SECTOR SANTA ANA, MUNICIPIO SAN FRANCISCO DE MACORÍS, PROVINCIA DUARTE"/>
    <n v="50000000"/>
    <n v="331291768.64999998"/>
    <n v="331291768.64999998"/>
    <n v="233653138.82000002"/>
  </r>
  <r>
    <s v="2023"/>
    <x v="0"/>
    <x v="0"/>
    <x v="1"/>
    <x v="9"/>
    <s v="2 - Poder Ejecutivo"/>
    <s v="0201 - PRESIDENCIA DE LA REPÚBLICA"/>
    <s v="0009 - COMISIÓN PRESIDENCIAL DE APOYO AL DESARROLLO PROVINCIAL"/>
    <x v="1"/>
    <x v="14"/>
    <x v="53"/>
    <s v="2.7 - OBRAS"/>
    <s v="2.7.1 - OBRAS EN EDIFICACIONES"/>
    <s v="S"/>
    <s v="87 - CONSTRUCCIÓN DE APARTAMENTOS EN EL SECTOR SANTA ANA, MUNICIPIO SAN FRANCISCO DE MACORÍS, PROVINCIA DUARTE"/>
    <s v="10 - FONDO GENERAL"/>
    <s v="06 - DUARTE"/>
    <s v="2.7.1.5.01 - Supervisión e inspección de obras en edificaciones"/>
    <n v="14642"/>
    <s v="CONSTRUCCIÓN DE APARTAMENTOS EN EL SECTOR SANTA ANA, MUNICIPIO SAN FRANCISCO DE MACORÍS, PROVINCIA DUARTE"/>
    <n v="10000000"/>
    <n v="0"/>
    <n v="0"/>
    <n v="0"/>
  </r>
  <r>
    <s v="2023"/>
    <x v="0"/>
    <x v="0"/>
    <x v="1"/>
    <x v="9"/>
    <s v="2 - Poder Ejecutivo"/>
    <s v="0201 - PRESIDENCIA DE LA REPÚBLICA"/>
    <s v="0009 - COMISIÓN PRESIDENCIAL DE APOYO AL DESARROLLO PROVINCIAL"/>
    <x v="1"/>
    <x v="14"/>
    <x v="53"/>
    <s v="2.7 - OBRAS"/>
    <s v="2.7.1 - OBRAS EN EDIFICACIONES"/>
    <s v="S"/>
    <s v="99 - CONSTRUCCIÓN DE APARTAMENTOS TIPO - AH, EN EL ALTOS DE HATICO,  MUNICIPIO LA VEGA, PROVINCIA LA VEGA"/>
    <s v="10 - FONDO GENERAL"/>
    <s v="13 - LA VEGA"/>
    <s v="2.7.1.1.01 - Obras para edificación residencial (viviendas)"/>
    <n v="14214"/>
    <s v="CONSTRUCCIÓN DE APARTAMENTOS TIPO - AH, EN EL ALTOS DE HATICO,  MUNICIPIO LA VEGA, PROVINCIA LA VEGA"/>
    <n v="0"/>
    <n v="38294776.149999999"/>
    <n v="38294776.149999999"/>
    <n v="25810357.82"/>
  </r>
  <r>
    <s v="2023"/>
    <x v="0"/>
    <x v="0"/>
    <x v="1"/>
    <x v="9"/>
    <s v="2 - Poder Ejecutivo"/>
    <s v="0201 - PRESIDENCIA DE LA REPÚBLICA"/>
    <s v="0009 - COMISIÓN PRESIDENCIAL DE APOYO AL DESARROLLO PROVINCIAL"/>
    <x v="1"/>
    <x v="14"/>
    <x v="53"/>
    <s v="2.7 - OBRAS"/>
    <s v="2.7.1 - OBRAS EN EDIFICACIONES"/>
    <s v="S"/>
    <s v="99 - CONSTRUCCIÓN DE APARTAMENTOS TIPO - AH, EN EL ALTOS DE HATICO,  MUNICIPIO LA VEGA, PROVINCIA LA VEGA"/>
    <s v="10 - FONDO GENERAL"/>
    <s v="13 - LA VEGA"/>
    <s v="2.7.1.5.01 - Supervisión e inspección de obras en edificaciones"/>
    <n v="14214"/>
    <s v="CONSTRUCCIÓN DE APARTAMENTOS TIPO - AH, EN EL ALTOS DE HATICO,  MUNICIPIO LA VEGA, PROVINCIA LA VEGA"/>
    <n v="0"/>
    <n v="5190331.4000000004"/>
    <n v="5190331.4000000004"/>
    <n v="0"/>
  </r>
  <r>
    <s v="2023"/>
    <x v="0"/>
    <x v="0"/>
    <x v="1"/>
    <x v="9"/>
    <s v="2 - Poder Ejecutivo"/>
    <s v="0201 - PRESIDENCIA DE LA REPÚBLICA"/>
    <s v="0009 - COMISIÓN PRESIDENCIAL DE APOYO AL DESARROLLO PROVINCIAL"/>
    <x v="1"/>
    <x v="14"/>
    <x v="91"/>
    <s v="2.6 - BIENES MUEBLES, INMUEBLES E INTANGIBLES"/>
    <s v="2.6.1 - MOBILIARIO Y EQUIPO"/>
    <s v="S"/>
    <s v="35 - CONSTRUCCIÓN FUNERARIA INGENIO SANTA FE, MUNICIPIO SAN PEDRO DE MACORÍS, PROVINCIA SAN PEDRO DE MACORÍS"/>
    <s v="10 - FONDO GENERAL"/>
    <s v="23 - SAN PEDRO DE MACORIS"/>
    <s v="2.6.1.1.01 - Muebles, equipos de oficina y estantería"/>
    <n v="14995"/>
    <s v="CONSTRUCCIÓN FUNERARIA INGENIO SANTA FE, MUNICIPIO SAN PEDRO DE MACORÍS, PROVINCIA SAN PEDRO DE MACORÍS"/>
    <n v="2294835"/>
    <n v="0"/>
    <n v="2294835"/>
    <n v="0"/>
  </r>
  <r>
    <s v="2023"/>
    <x v="0"/>
    <x v="0"/>
    <x v="1"/>
    <x v="9"/>
    <s v="2 - Poder Ejecutivo"/>
    <s v="0201 - PRESIDENCIA DE LA REPÚBLICA"/>
    <s v="0009 - COMISIÓN PRESIDENCIAL DE APOYO AL DESARROLLO PROVINCIAL"/>
    <x v="1"/>
    <x v="14"/>
    <x v="91"/>
    <s v="2.7 - OBRAS"/>
    <s v="2.7.1 - OBRAS EN EDIFICACIONES"/>
    <s v="S"/>
    <s v="01 - CONSTRUCCIÓN CENTRO COMUNAL NUEVA ESPERANZA, MUNICIPIO BANI, PROVINCIA PERAVIA"/>
    <s v="10 - FONDO GENERAL"/>
    <s v="17 - PERAVIA"/>
    <s v="2.7.1.2.01 - Obras para edificación no residencial"/>
    <n v="14756"/>
    <s v="CONSTRUCCIÓN CENTRO COMUNAL NUEVA ESPERANZA, MUNICIPIO BANI, PROVINCIA PERAVIA"/>
    <n v="762605"/>
    <n v="712762.92"/>
    <n v="762605"/>
    <n v="712762.92"/>
  </r>
  <r>
    <s v="2023"/>
    <x v="0"/>
    <x v="0"/>
    <x v="1"/>
    <x v="9"/>
    <s v="2 - Poder Ejecutivo"/>
    <s v="0201 - PRESIDENCIA DE LA REPÚBLICA"/>
    <s v="0009 - COMISIÓN PRESIDENCIAL DE APOYO AL DESARROLLO PROVINCIAL"/>
    <x v="1"/>
    <x v="14"/>
    <x v="91"/>
    <s v="2.7 - OBRAS"/>
    <s v="2.7.1 - OBRAS EN EDIFICACIONES"/>
    <s v="S"/>
    <s v="01 - CONSTRUCCIÓN CENTRO COMUNAL NUEVA ESPERANZA, MUNICIPIO BANI, PROVINCIA PERAVIA"/>
    <s v="10 - FONDO GENERAL"/>
    <s v="17 - PERAVIA"/>
    <s v="2.7.1.5.01 - Supervisión e inspección de obras en edificaciones"/>
    <n v="14756"/>
    <s v="CONSTRUCCIÓN CENTRO COMUNAL NUEVA ESPERANZA, MUNICIPIO BANI, PROVINCIA PERAVIA"/>
    <n v="29354"/>
    <n v="0"/>
    <n v="29354"/>
    <n v="0"/>
  </r>
  <r>
    <s v="2023"/>
    <x v="0"/>
    <x v="0"/>
    <x v="1"/>
    <x v="9"/>
    <s v="2 - Poder Ejecutivo"/>
    <s v="0201 - PRESIDENCIA DE LA REPÚBLICA"/>
    <s v="0009 - COMISIÓN PRESIDENCIAL DE APOYO AL DESARROLLO PROVINCIAL"/>
    <x v="1"/>
    <x v="14"/>
    <x v="91"/>
    <s v="2.7 - OBRAS"/>
    <s v="2.7.1 - OBRAS EN EDIFICACIONES"/>
    <s v="S"/>
    <s v="02 - CONSTRUCCIÓN DE UN NUEVO CEMENTERIO EN EL MUNICIPIO LOS RIOS, PROVINCIA BAHORUCO"/>
    <s v="10 - FONDO GENERAL"/>
    <s v="03 - BAHORUCO"/>
    <s v="2.7.1.5.01 - Supervisión e inspección de obras en edificaciones"/>
    <n v="14710"/>
    <s v="CONSTRUCCIÓN DE UN NUEVO CEMENTERIO EN EL MUNICIPIO LOS RIOS, PROVINCIA BAHORUCO"/>
    <n v="590911"/>
    <n v="0"/>
    <n v="0.39000000001396984"/>
    <n v="0"/>
  </r>
  <r>
    <s v="2023"/>
    <x v="0"/>
    <x v="0"/>
    <x v="1"/>
    <x v="9"/>
    <s v="2 - Poder Ejecutivo"/>
    <s v="0201 - PRESIDENCIA DE LA REPÚBLICA"/>
    <s v="0009 - COMISIÓN PRESIDENCIAL DE APOYO AL DESARROLLO PROVINCIAL"/>
    <x v="1"/>
    <x v="14"/>
    <x v="91"/>
    <s v="2.7 - OBRAS"/>
    <s v="2.7.1 - OBRAS EN EDIFICACIONES"/>
    <s v="S"/>
    <s v="04 - CONSTRUCCIÓN CENTRO COMUNAL EL GUAYABO, MUNICIPIO VALLEJUELO, PROVINCIA SAN JUAN"/>
    <s v="10 - FONDO GENERAL"/>
    <s v="22 - SAN JUAN"/>
    <s v="2.7.1.2.01 - Obras para edificación no residencial"/>
    <n v="14785"/>
    <s v="CONSTRUCCIÓN CENTRO COMUNAL EL GUAYABO, MUNICIPIO VALLEJUELO, PROVINCIA SAN JUAN"/>
    <n v="2074792"/>
    <n v="1938638.52"/>
    <n v="2074792"/>
    <n v="1938638.52"/>
  </r>
  <r>
    <s v="2023"/>
    <x v="0"/>
    <x v="0"/>
    <x v="1"/>
    <x v="9"/>
    <s v="2 - Poder Ejecutivo"/>
    <s v="0201 - PRESIDENCIA DE LA REPÚBLICA"/>
    <s v="0009 - COMISIÓN PRESIDENCIAL DE APOYO AL DESARROLLO PROVINCIAL"/>
    <x v="1"/>
    <x v="14"/>
    <x v="91"/>
    <s v="2.7 - OBRAS"/>
    <s v="2.7.1 - OBRAS EN EDIFICACIONES"/>
    <s v="S"/>
    <s v="04 - CONSTRUCCIÓN CENTRO COMUNAL EL GUAYABO, MUNICIPIO VALLEJUELO, PROVINCIA SAN JUAN"/>
    <s v="10 - FONDO GENERAL"/>
    <s v="22 - SAN JUAN"/>
    <s v="2.7.1.5.01 - Supervisión e inspección de obras en edificaciones"/>
    <n v="14785"/>
    <s v="CONSTRUCCIÓN CENTRO COMUNAL EL GUAYABO, MUNICIPIO VALLEJUELO, PROVINCIA SAN JUAN"/>
    <n v="79251"/>
    <n v="0"/>
    <n v="79251"/>
    <n v="0"/>
  </r>
  <r>
    <s v="2023"/>
    <x v="0"/>
    <x v="0"/>
    <x v="1"/>
    <x v="9"/>
    <s v="2 - Poder Ejecutivo"/>
    <s v="0201 - PRESIDENCIA DE LA REPÚBLICA"/>
    <s v="0009 - COMISIÓN PRESIDENCIAL DE APOYO AL DESARROLLO PROVINCIAL"/>
    <x v="1"/>
    <x v="14"/>
    <x v="91"/>
    <s v="2.7 - OBRAS"/>
    <s v="2.7.1 - OBRAS EN EDIFICACIONES"/>
    <s v="S"/>
    <s v="05 - CONSTRUCCIÓN CENTRO COMUNAL DISTRITO MUNICIPAL LAS ZANJAS, MUNICIPIO SAN JUAN DE LA MAGUANA, PROVINCIA SAN JUAN"/>
    <s v="10 - FONDO GENERAL"/>
    <s v="22 - SAN JUAN"/>
    <s v="2.7.1.2.01 - Obras para edificación no residencial"/>
    <n v="14786"/>
    <s v="CONSTRUCCIÓN CENTRO COMUNAL DISTRITO MUNICIPAL LAS ZANJAS, MUNICIPIO SAN JUAN DE LA MAGUANA, PROVINCIA SAN JUAN"/>
    <n v="1536952"/>
    <n v="1519923.79"/>
    <n v="1536952"/>
    <n v="1519923.79"/>
  </r>
  <r>
    <s v="2023"/>
    <x v="0"/>
    <x v="0"/>
    <x v="1"/>
    <x v="9"/>
    <s v="2 - Poder Ejecutivo"/>
    <s v="0201 - PRESIDENCIA DE LA REPÚBLICA"/>
    <s v="0009 - COMISIÓN PRESIDENCIAL DE APOYO AL DESARROLLO PROVINCIAL"/>
    <x v="1"/>
    <x v="14"/>
    <x v="91"/>
    <s v="2.7 - OBRAS"/>
    <s v="2.7.1 - OBRAS EN EDIFICACIONES"/>
    <s v="S"/>
    <s v="05 - CONSTRUCCIÓN CENTRO COMUNAL DISTRITO MUNICIPAL LAS ZANJAS, MUNICIPIO SAN JUAN DE LA MAGUANA, PROVINCIA SAN JUAN"/>
    <s v="10 - FONDO GENERAL"/>
    <s v="22 - SAN JUAN"/>
    <s v="2.7.1.5.01 - Supervisión e inspección de obras en edificaciones"/>
    <n v="14786"/>
    <s v="CONSTRUCCIÓN CENTRO COMUNAL DISTRITO MUNICIPAL LAS ZANJAS, MUNICIPIO SAN JUAN DE LA MAGUANA, PROVINCIA SAN JUAN"/>
    <n v="58707"/>
    <n v="0"/>
    <n v="58707"/>
    <n v="0"/>
  </r>
  <r>
    <s v="2023"/>
    <x v="0"/>
    <x v="0"/>
    <x v="1"/>
    <x v="9"/>
    <s v="2 - Poder Ejecutivo"/>
    <s v="0201 - PRESIDENCIA DE LA REPÚBLICA"/>
    <s v="0009 - COMISIÓN PRESIDENCIAL DE APOYO AL DESARROLLO PROVINCIAL"/>
    <x v="1"/>
    <x v="14"/>
    <x v="91"/>
    <s v="2.7 - OBRAS"/>
    <s v="2.7.1 - OBRAS EN EDIFICACIONES"/>
    <s v="S"/>
    <s v="06 - CONSTRUCCIÓN CENTRO COMUNAL DISTRITO MUNICIPAL EL ROSARIO, MUNICIPIO SAN JUAN DE LA MAGUANA, PROVINCIA SAN JUAN"/>
    <s v="10 - FONDO GENERAL"/>
    <s v="22 - SAN JUAN"/>
    <s v="2.7.1.2.01 - Obras para edificación no residencial"/>
    <n v="14787"/>
    <s v="CONSTRUCCIÓN CENTRO COMUNAL DISTRITO MUNICIPAL EL ROSARIO, MUNICIPIO SAN JUAN DE LA MAGUANA, PROVINCIA SAN JUAN"/>
    <n v="2074792"/>
    <n v="6336885.4199999999"/>
    <n v="6373959"/>
    <n v="6336885.4199999999"/>
  </r>
  <r>
    <s v="2023"/>
    <x v="0"/>
    <x v="0"/>
    <x v="1"/>
    <x v="9"/>
    <s v="2 - Poder Ejecutivo"/>
    <s v="0201 - PRESIDENCIA DE LA REPÚBLICA"/>
    <s v="0009 - COMISIÓN PRESIDENCIAL DE APOYO AL DESARROLLO PROVINCIAL"/>
    <x v="1"/>
    <x v="14"/>
    <x v="91"/>
    <s v="2.7 - OBRAS"/>
    <s v="2.7.1 - OBRAS EN EDIFICACIONES"/>
    <s v="S"/>
    <s v="06 - CONSTRUCCIÓN CENTRO COMUNAL DISTRITO MUNICIPAL EL ROSARIO, MUNICIPIO SAN JUAN DE LA MAGUANA, PROVINCIA SAN JUAN"/>
    <s v="10 - FONDO GENERAL"/>
    <s v="22 - SAN JUAN"/>
    <s v="2.7.1.5.01 - Supervisión e inspección de obras en edificaciones"/>
    <n v="14787"/>
    <s v="CONSTRUCCIÓN CENTRO COMUNAL DISTRITO MUNICIPAL EL ROSARIO, MUNICIPIO SAN JUAN DE LA MAGUANA, PROVINCIA SAN JUAN"/>
    <n v="79251"/>
    <n v="0"/>
    <n v="79251"/>
    <n v="0"/>
  </r>
  <r>
    <s v="2023"/>
    <x v="0"/>
    <x v="0"/>
    <x v="1"/>
    <x v="9"/>
    <s v="2 - Poder Ejecutivo"/>
    <s v="0201 - PRESIDENCIA DE LA REPÚBLICA"/>
    <s v="0009 - COMISIÓN PRESIDENCIAL DE APOYO AL DESARROLLO PROVINCIAL"/>
    <x v="1"/>
    <x v="14"/>
    <x v="91"/>
    <s v="2.7 - OBRAS"/>
    <s v="2.7.1 - OBRAS EN EDIFICACIONES"/>
    <s v="S"/>
    <s v="07 - CONSTRUCCIÓN CENTRO COMUNAL LOS TRANSFORMADORES, MUNICIPIO SAN JUAN DE LA MAGUANA, PROVINCIA SAN JUAN"/>
    <s v="10 - FONDO GENERAL"/>
    <s v="22 - SAN JUAN"/>
    <s v="2.7.1.2.01 - Obras para edificación no residencial"/>
    <n v="14788"/>
    <s v="CONSTRUCCIÓN CENTRO COMUNAL LOS TRANSFORMADORES, MUNICIPIO SAN JUAN DE LA MAGUANA, PROVINCIA SAN JUAN"/>
    <n v="2074792"/>
    <n v="4962970.4000000004"/>
    <n v="4974086.5199999996"/>
    <n v="4962970.4000000004"/>
  </r>
  <r>
    <s v="2023"/>
    <x v="0"/>
    <x v="0"/>
    <x v="1"/>
    <x v="9"/>
    <s v="2 - Poder Ejecutivo"/>
    <s v="0201 - PRESIDENCIA DE LA REPÚBLICA"/>
    <s v="0009 - COMISIÓN PRESIDENCIAL DE APOYO AL DESARROLLO PROVINCIAL"/>
    <x v="1"/>
    <x v="14"/>
    <x v="91"/>
    <s v="2.7 - OBRAS"/>
    <s v="2.7.1 - OBRAS EN EDIFICACIONES"/>
    <s v="S"/>
    <s v="07 - CONSTRUCCIÓN CENTRO COMUNAL LOS TRANSFORMADORES, MUNICIPIO SAN JUAN DE LA MAGUANA, PROVINCIA SAN JUAN"/>
    <s v="10 - FONDO GENERAL"/>
    <s v="22 - SAN JUAN"/>
    <s v="2.7.1.5.01 - Supervisión e inspección de obras en edificaciones"/>
    <n v="14788"/>
    <s v="CONSTRUCCIÓN CENTRO COMUNAL LOS TRANSFORMADORES, MUNICIPIO SAN JUAN DE LA MAGUANA, PROVINCIA SAN JUAN"/>
    <n v="79251"/>
    <n v="0"/>
    <n v="79251"/>
    <n v="0"/>
  </r>
  <r>
    <s v="2023"/>
    <x v="0"/>
    <x v="0"/>
    <x v="1"/>
    <x v="9"/>
    <s v="2 - Poder Ejecutivo"/>
    <s v="0201 - PRESIDENCIA DE LA REPÚBLICA"/>
    <s v="0009 - COMISIÓN PRESIDENCIAL DE APOYO AL DESARROLLO PROVINCIAL"/>
    <x v="1"/>
    <x v="14"/>
    <x v="91"/>
    <s v="2.7 - OBRAS"/>
    <s v="2.7.1 - OBRAS EN EDIFICACIONES"/>
    <s v="S"/>
    <s v="08 - CONSTRUCCIÓN DE LA FUNERARIA MUNICIPAL DE GUAYMATE, PROVINCIA LA ROMANA"/>
    <s v="10 - FONDO GENERAL"/>
    <s v="12 - LA ROMANA"/>
    <s v="2.7.1.2.01 - Obras para edificación no residencial"/>
    <n v="14058"/>
    <s v="CONSTRUCCIÓN DE LA FUNERARIA MUNICIPAL DE GUAYMATE, PROVINCIA LA ROMANA"/>
    <n v="3843340"/>
    <n v="7317671.8599999985"/>
    <n v="8447653.4900000002"/>
    <n v="7136854.5700000003"/>
  </r>
  <r>
    <s v="2023"/>
    <x v="0"/>
    <x v="0"/>
    <x v="1"/>
    <x v="9"/>
    <s v="2 - Poder Ejecutivo"/>
    <s v="0201 - PRESIDENCIA DE LA REPÚBLICA"/>
    <s v="0009 - COMISIÓN PRESIDENCIAL DE APOYO AL DESARROLLO PROVINCIAL"/>
    <x v="1"/>
    <x v="14"/>
    <x v="91"/>
    <s v="2.7 - OBRAS"/>
    <s v="2.7.1 - OBRAS EN EDIFICACIONES"/>
    <s v="S"/>
    <s v="08 - REHABILITACIÓN CENTRO COMUNAL LOS MONTONES, MUNICIPIO JUAN DE HERRERA, PROVINCIA SAN JUAN"/>
    <s v="10 - FONDO GENERAL"/>
    <s v="22 - SAN JUAN"/>
    <s v="2.7.1.2.01 - Obras para edificación no residencial"/>
    <n v="14789"/>
    <s v="REHABILITACIÓN CENTRO COMUNAL LOS MONTONES, MUNICIPIO JUAN DE HERRERA, PROVINCIA SAN JUAN"/>
    <n v="1536952"/>
    <n v="2932891.71"/>
    <n v="3930441"/>
    <n v="2932891.71"/>
  </r>
  <r>
    <s v="2023"/>
    <x v="0"/>
    <x v="0"/>
    <x v="1"/>
    <x v="9"/>
    <s v="2 - Poder Ejecutivo"/>
    <s v="0201 - PRESIDENCIA DE LA REPÚBLICA"/>
    <s v="0009 - COMISIÓN PRESIDENCIAL DE APOYO AL DESARROLLO PROVINCIAL"/>
    <x v="1"/>
    <x v="14"/>
    <x v="91"/>
    <s v="2.7 - OBRAS"/>
    <s v="2.7.1 - OBRAS EN EDIFICACIONES"/>
    <s v="S"/>
    <s v="08 - REHABILITACIÓN CENTRO COMUNAL LOS MONTONES, MUNICIPIO JUAN DE HERRERA, PROVINCIA SAN JUAN"/>
    <s v="10 - FONDO GENERAL"/>
    <s v="22 - SAN JUAN"/>
    <s v="2.7.1.5.01 - Supervisión e inspección de obras en edificaciones"/>
    <n v="14789"/>
    <s v="REHABILITACIÓN CENTRO COMUNAL LOS MONTONES, MUNICIPIO JUAN DE HERRERA, PROVINCIA SAN JUAN"/>
    <n v="58707"/>
    <n v="0"/>
    <n v="58707"/>
    <n v="0"/>
  </r>
  <r>
    <s v="2023"/>
    <x v="0"/>
    <x v="0"/>
    <x v="1"/>
    <x v="9"/>
    <s v="2 - Poder Ejecutivo"/>
    <s v="0201 - PRESIDENCIA DE LA REPÚBLICA"/>
    <s v="0009 - COMISIÓN PRESIDENCIAL DE APOYO AL DESARROLLO PROVINCIAL"/>
    <x v="1"/>
    <x v="14"/>
    <x v="91"/>
    <s v="2.7 - OBRAS"/>
    <s v="2.7.1 - OBRAS EN EDIFICACIONES"/>
    <s v="S"/>
    <s v="09 - CONSTRUCCIÓN MERCADO MUNICIPAL DE CABRAL, PROVINCIA BARAHONA"/>
    <s v="10 - FONDO GENERAL"/>
    <s v="04 - BARAHONA"/>
    <s v="2.7.1.2.01 - Obras para edificación no residencial"/>
    <n v="14645"/>
    <s v="CONSTRUCCIÓN MERCADO MUNICIPAL DE CABRAL, PROVINCIA BARAHONA"/>
    <n v="10000000"/>
    <n v="0"/>
    <n v="0"/>
    <n v="0"/>
  </r>
  <r>
    <s v="2023"/>
    <x v="0"/>
    <x v="0"/>
    <x v="1"/>
    <x v="9"/>
    <s v="2 - Poder Ejecutivo"/>
    <s v="0201 - PRESIDENCIA DE LA REPÚBLICA"/>
    <s v="0009 - COMISIÓN PRESIDENCIAL DE APOYO AL DESARROLLO PROVINCIAL"/>
    <x v="1"/>
    <x v="14"/>
    <x v="91"/>
    <s v="2.7 - OBRAS"/>
    <s v="2.7.1 - OBRAS EN EDIFICACIONES"/>
    <s v="S"/>
    <s v="09 - CONSTRUCCIÓN MERCADO MUNICIPAL DE CABRAL, PROVINCIA BARAHONA"/>
    <s v="10 - FONDO GENERAL"/>
    <s v="04 - BARAHONA"/>
    <s v="2.7.1.5.01 - Supervisión e inspección de obras en edificaciones"/>
    <n v="14645"/>
    <s v="CONSTRUCCIÓN MERCADO MUNICIPAL DE CABRAL, PROVINCIA BARAHONA"/>
    <n v="667846"/>
    <n v="0"/>
    <n v="0"/>
    <n v="0"/>
  </r>
  <r>
    <s v="2023"/>
    <x v="0"/>
    <x v="0"/>
    <x v="1"/>
    <x v="9"/>
    <s v="2 - Poder Ejecutivo"/>
    <s v="0201 - PRESIDENCIA DE LA REPÚBLICA"/>
    <s v="0009 - COMISIÓN PRESIDENCIAL DE APOYO AL DESARROLLO PROVINCIAL"/>
    <x v="1"/>
    <x v="14"/>
    <x v="91"/>
    <s v="2.7 - OBRAS"/>
    <s v="2.7.1 - OBRAS EN EDIFICACIONES"/>
    <s v="S"/>
    <s v="15 - CONSTRUCCIÓN CENTRO COMUNITARIO Y RECREATIVO SABANA IGLESIA, MUNICIPIO SABANA IGLESIA, PROVINCIA  SANTIAGO"/>
    <s v="10 - FONDO GENERAL"/>
    <s v="25 - SANTIAGO"/>
    <s v="2.7.1.2.01 - Obras para edificación no residencial"/>
    <n v="14904"/>
    <s v="CONSTRUCCIÓN CENTRO COMUNITARIO Y RECREATIVO SABANA IGLESIA, MUNICIPIO SABANA IGLESIA, PROVINCIA  SANTIAGO"/>
    <n v="10888701"/>
    <n v="16542307.34"/>
    <n v="16542307.34"/>
    <n v="16542307.34"/>
  </r>
  <r>
    <s v="2023"/>
    <x v="0"/>
    <x v="0"/>
    <x v="1"/>
    <x v="9"/>
    <s v="2 - Poder Ejecutivo"/>
    <s v="0201 - PRESIDENCIA DE LA REPÚBLICA"/>
    <s v="0009 - COMISIÓN PRESIDENCIAL DE APOYO AL DESARROLLO PROVINCIAL"/>
    <x v="1"/>
    <x v="14"/>
    <x v="91"/>
    <s v="2.7 - OBRAS"/>
    <s v="2.7.1 - OBRAS EN EDIFICACIONES"/>
    <s v="S"/>
    <s v="15 - CONSTRUCCIÓN CENTRO COMUNITARIO Y RECREATIVO SABANA IGLESIA, MUNICIPIO SABANA IGLESIA, PROVINCIA  SANTIAGO"/>
    <s v="10 - FONDO GENERAL"/>
    <s v="25 - SANTIAGO"/>
    <s v="2.7.1.5.01 - Supervisión e inspección de obras en edificaciones"/>
    <n v="14904"/>
    <s v="CONSTRUCCIÓN CENTRO COMUNITARIO Y RECREATIVO SABANA IGLESIA, MUNICIPIO SABANA IGLESIA, PROVINCIA  SANTIAGO"/>
    <n v="417511"/>
    <n v="0"/>
    <n v="1"/>
    <n v="0"/>
  </r>
  <r>
    <s v="2023"/>
    <x v="0"/>
    <x v="0"/>
    <x v="1"/>
    <x v="9"/>
    <s v="2 - Poder Ejecutivo"/>
    <s v="0201 - PRESIDENCIA DE LA REPÚBLICA"/>
    <s v="0009 - COMISIÓN PRESIDENCIAL DE APOYO AL DESARROLLO PROVINCIAL"/>
    <x v="1"/>
    <x v="14"/>
    <x v="91"/>
    <s v="2.7 - OBRAS"/>
    <s v="2.7.1 - OBRAS EN EDIFICACIONES"/>
    <s v="S"/>
    <s v="16 - REMODELACIÓN DE OFICINAS PÚBLICAS, MUNICIPIO BANI, PROVINCIA PERAVIA."/>
    <s v="10 - FONDO GENERAL"/>
    <s v="17 - PERAVIA"/>
    <s v="2.7.1.2.01 - Obras para edificación no residencial"/>
    <n v="14545"/>
    <s v="REMODELACIÓN DE OFICINAS PÚBLICAS, MUNICIPIO BANI, PROVINCIA PERAVIA."/>
    <n v="951481"/>
    <n v="951481"/>
    <n v="951481"/>
    <n v="951481"/>
  </r>
  <r>
    <s v="2023"/>
    <x v="0"/>
    <x v="0"/>
    <x v="1"/>
    <x v="9"/>
    <s v="2 - Poder Ejecutivo"/>
    <s v="0201 - PRESIDENCIA DE LA REPÚBLICA"/>
    <s v="0009 - COMISIÓN PRESIDENCIAL DE APOYO AL DESARROLLO PROVINCIAL"/>
    <x v="1"/>
    <x v="14"/>
    <x v="91"/>
    <s v="2.7 - OBRAS"/>
    <s v="2.7.1 - OBRAS EN EDIFICACIONES"/>
    <s v="S"/>
    <s v="16 - REMODELACIÓN DE OFICINAS PÚBLICAS, MUNICIPIO BANI, PROVINCIA PERAVIA."/>
    <s v="10 - FONDO GENERAL"/>
    <s v="17 - PERAVIA"/>
    <s v="2.7.1.5.01 - Supervisión e inspección de obras en edificaciones"/>
    <n v="14545"/>
    <s v="REMODELACIÓN DE OFICINAS PÚBLICAS, MUNICIPIO BANI, PROVINCIA PERAVIA."/>
    <n v="119534"/>
    <n v="0"/>
    <n v="119534"/>
    <n v="0"/>
  </r>
  <r>
    <s v="2023"/>
    <x v="0"/>
    <x v="0"/>
    <x v="1"/>
    <x v="9"/>
    <s v="2 - Poder Ejecutivo"/>
    <s v="0201 - PRESIDENCIA DE LA REPÚBLICA"/>
    <s v="0009 - COMISIÓN PRESIDENCIAL DE APOYO AL DESARROLLO PROVINCIAL"/>
    <x v="1"/>
    <x v="14"/>
    <x v="91"/>
    <s v="2.7 - OBRAS"/>
    <s v="2.7.1 - OBRAS EN EDIFICACIONES"/>
    <s v="S"/>
    <s v="17 - REMODELACIÓN CENTRO COMUNAL LOCAL LA LOGIA, MUNICIPIO BONAO, PROVINCIA MONSEÑOR NOUEL"/>
    <s v="10 - FONDO GENERAL"/>
    <s v="28 - MONSENOR NOUEL"/>
    <s v="2.7.1.2.01 - Obras para edificación no residencial"/>
    <n v="14923"/>
    <s v="REMODELACIÓN CENTRO COMUNAL LOCAL LA LOGIA, MUNICIPIO BONAO, PROVINCIA MONSEÑOR NOUEL"/>
    <n v="762605"/>
    <n v="3534460.01"/>
    <n v="3534460.01"/>
    <n v="3090179.1799999997"/>
  </r>
  <r>
    <s v="2023"/>
    <x v="0"/>
    <x v="0"/>
    <x v="1"/>
    <x v="9"/>
    <s v="2 - Poder Ejecutivo"/>
    <s v="0201 - PRESIDENCIA DE LA REPÚBLICA"/>
    <s v="0009 - COMISIÓN PRESIDENCIAL DE APOYO AL DESARROLLO PROVINCIAL"/>
    <x v="1"/>
    <x v="14"/>
    <x v="91"/>
    <s v="2.7 - OBRAS"/>
    <s v="2.7.1 - OBRAS EN EDIFICACIONES"/>
    <s v="S"/>
    <s v="17 - REMODELACIÓN CENTRO COMUNAL LOCAL LA LOGIA, MUNICIPIO BONAO, PROVINCIA MONSEÑOR NOUEL"/>
    <s v="10 - FONDO GENERAL"/>
    <s v="28 - MONSENOR NOUEL"/>
    <s v="2.7.1.5.01 - Supervisión e inspección de obras en edificaciones"/>
    <n v="14923"/>
    <s v="REMODELACIÓN CENTRO COMUNAL LOCAL LA LOGIA, MUNICIPIO BONAO, PROVINCIA MONSEÑOR NOUEL"/>
    <n v="29354"/>
    <n v="0"/>
    <n v="29354"/>
    <n v="0"/>
  </r>
  <r>
    <s v="2023"/>
    <x v="0"/>
    <x v="0"/>
    <x v="1"/>
    <x v="9"/>
    <s v="2 - Poder Ejecutivo"/>
    <s v="0201 - PRESIDENCIA DE LA REPÚBLICA"/>
    <s v="0009 - COMISIÓN PRESIDENCIAL DE APOYO AL DESARROLLO PROVINCIAL"/>
    <x v="1"/>
    <x v="14"/>
    <x v="91"/>
    <s v="2.7 - OBRAS"/>
    <s v="2.7.1 - OBRAS EN EDIFICACIONES"/>
    <s v="S"/>
    <s v="18 - REMODELACIÓN CENTRO COMUNAL SIMON BOLIVAR DEL SECTOR CARACOL BANANA, MUNICIPIO BONAO, PROVINCIA MONSEÑOR NOUEL"/>
    <s v="10 - FONDO GENERAL"/>
    <s v="28 - MONSENOR NOUEL"/>
    <s v="2.7.1.2.01 - Obras para edificación no residencial"/>
    <n v="14924"/>
    <s v="REMODELACIÓN CENTRO COMUNAL SIMON BOLIVAR DEL SECTOR CARACOL BANANA, MUNICIPIO BONAO, PROVINCIA MONSEÑOR NOUEL"/>
    <n v="762605"/>
    <n v="3563814.01"/>
    <n v="3563814.01"/>
    <n v="3326818.09"/>
  </r>
  <r>
    <s v="2023"/>
    <x v="0"/>
    <x v="0"/>
    <x v="1"/>
    <x v="9"/>
    <s v="2 - Poder Ejecutivo"/>
    <s v="0201 - PRESIDENCIA DE LA REPÚBLICA"/>
    <s v="0009 - COMISIÓN PRESIDENCIAL DE APOYO AL DESARROLLO PROVINCIAL"/>
    <x v="1"/>
    <x v="14"/>
    <x v="91"/>
    <s v="2.7 - OBRAS"/>
    <s v="2.7.1 - OBRAS EN EDIFICACIONES"/>
    <s v="S"/>
    <s v="18 - REMODELACIÓN CENTRO COMUNAL SIMON BOLIVAR DEL SECTOR CARACOL BANANA, MUNICIPIO BONAO, PROVINCIA MONSEÑOR NOUEL"/>
    <s v="10 - FONDO GENERAL"/>
    <s v="28 - MONSENOR NOUEL"/>
    <s v="2.7.1.5.01 - Supervisión e inspección de obras en edificaciones"/>
    <n v="14924"/>
    <s v="REMODELACIÓN CENTRO COMUNAL SIMON BOLIVAR DEL SECTOR CARACOL BANANA, MUNICIPIO BONAO, PROVINCIA MONSEÑOR NOUEL"/>
    <n v="29354"/>
    <n v="0"/>
    <n v="29354"/>
    <n v="0"/>
  </r>
  <r>
    <s v="2023"/>
    <x v="0"/>
    <x v="0"/>
    <x v="1"/>
    <x v="9"/>
    <s v="2 - Poder Ejecutivo"/>
    <s v="0201 - PRESIDENCIA DE LA REPÚBLICA"/>
    <s v="0009 - COMISIÓN PRESIDENCIAL DE APOYO AL DESARROLLO PROVINCIAL"/>
    <x v="1"/>
    <x v="14"/>
    <x v="91"/>
    <s v="2.7 - OBRAS"/>
    <s v="2.7.1 - OBRAS EN EDIFICACIONES"/>
    <s v="S"/>
    <s v="19 - CONSTRUCCIÓN CENTRO COMUNAL VILLA LIBERACION, MUNICIPIO BONAO, PROVINCIA MONSEÑOR NOUEL"/>
    <s v="10 - FONDO GENERAL"/>
    <s v="28 - MONSENOR NOUEL"/>
    <s v="2.7.1.2.01 - Obras para edificación no residencial"/>
    <n v="14925"/>
    <s v="CONSTRUCCIÓN CENTRO COMUNAL VILLA LIBERACION, MUNICIPIO BONAO, PROVINCIA MONSEÑOR NOUEL"/>
    <n v="2058942"/>
    <n v="9542615.9500000011"/>
    <n v="9542615.9499999993"/>
    <n v="6823623.0599999996"/>
  </r>
  <r>
    <s v="2023"/>
    <x v="0"/>
    <x v="0"/>
    <x v="1"/>
    <x v="9"/>
    <s v="2 - Poder Ejecutivo"/>
    <s v="0201 - PRESIDENCIA DE LA REPÚBLICA"/>
    <s v="0009 - COMISIÓN PRESIDENCIAL DE APOYO AL DESARROLLO PROVINCIAL"/>
    <x v="1"/>
    <x v="14"/>
    <x v="91"/>
    <s v="2.7 - OBRAS"/>
    <s v="2.7.1 - OBRAS EN EDIFICACIONES"/>
    <s v="S"/>
    <s v="19 - CONSTRUCCIÓN CENTRO COMUNAL VILLA LIBERACION, MUNICIPIO BONAO, PROVINCIA MONSEÑOR NOUEL"/>
    <s v="10 - FONDO GENERAL"/>
    <s v="28 - MONSENOR NOUEL"/>
    <s v="2.7.1.5.01 - Supervisión e inspección de obras en edificaciones"/>
    <n v="14925"/>
    <s v="CONSTRUCCIÓN CENTRO COMUNAL VILLA LIBERACION, MUNICIPIO BONAO, PROVINCIA MONSEÑOR NOUEL"/>
    <n v="79251"/>
    <n v="0"/>
    <n v="79251"/>
    <n v="0"/>
  </r>
  <r>
    <s v="2023"/>
    <x v="0"/>
    <x v="0"/>
    <x v="1"/>
    <x v="9"/>
    <s v="2 - Poder Ejecutivo"/>
    <s v="0201 - PRESIDENCIA DE LA REPÚBLICA"/>
    <s v="0009 - COMISIÓN PRESIDENCIAL DE APOYO AL DESARROLLO PROVINCIAL"/>
    <x v="1"/>
    <x v="14"/>
    <x v="91"/>
    <s v="2.7 - OBRAS"/>
    <s v="2.7.1 - OBRAS EN EDIFICACIONES"/>
    <s v="S"/>
    <s v="20 - CONSTRUCCIÓN CENTRO COMUNAL SECTOR LOS PLATANITOS, D. M SABANA DEL PUERTO, MUNICIPIO BONAO, PROVINCIA MONSEÑOR NOUEL"/>
    <s v="10 - FONDO GENERAL"/>
    <s v="28 - MONSENOR NOUEL"/>
    <s v="2.7.1.2.01 - Obras para edificación no residencial"/>
    <n v="14926"/>
    <s v="CONSTRUCCIÓN CENTRO COMUNAL SECTOR LOS PLATANITOS, D. M SABANA DEL PUERTO, MUNICIPIO BONAO, PROVINCIA MONSEÑOR NOUEL"/>
    <n v="762605"/>
    <n v="3534460.01"/>
    <n v="3534460.01"/>
    <n v="712762.8"/>
  </r>
  <r>
    <s v="2023"/>
    <x v="0"/>
    <x v="0"/>
    <x v="1"/>
    <x v="9"/>
    <s v="2 - Poder Ejecutivo"/>
    <s v="0201 - PRESIDENCIA DE LA REPÚBLICA"/>
    <s v="0009 - COMISIÓN PRESIDENCIAL DE APOYO AL DESARROLLO PROVINCIAL"/>
    <x v="1"/>
    <x v="14"/>
    <x v="91"/>
    <s v="2.7 - OBRAS"/>
    <s v="2.7.1 - OBRAS EN EDIFICACIONES"/>
    <s v="S"/>
    <s v="20 - CONSTRUCCIÓN CENTRO COMUNAL SECTOR LOS PLATANITOS, D. M SABANA DEL PUERTO, MUNICIPIO BONAO, PROVINCIA MONSEÑOR NOUEL"/>
    <s v="10 - FONDO GENERAL"/>
    <s v="28 - MONSENOR NOUEL"/>
    <s v="2.7.1.5.01 - Supervisión e inspección de obras en edificaciones"/>
    <n v="14926"/>
    <s v="CONSTRUCCIÓN CENTRO COMUNAL SECTOR LOS PLATANITOS, D. M SABANA DEL PUERTO, MUNICIPIO BONAO, PROVINCIA MONSEÑOR NOUEL"/>
    <n v="29354"/>
    <n v="0"/>
    <n v="29354"/>
    <n v="0"/>
  </r>
  <r>
    <s v="2023"/>
    <x v="0"/>
    <x v="0"/>
    <x v="1"/>
    <x v="9"/>
    <s v="2 - Poder Ejecutivo"/>
    <s v="0201 - PRESIDENCIA DE LA REPÚBLICA"/>
    <s v="0009 - COMISIÓN PRESIDENCIAL DE APOYO AL DESARROLLO PROVINCIAL"/>
    <x v="1"/>
    <x v="14"/>
    <x v="91"/>
    <s v="2.7 - OBRAS"/>
    <s v="2.7.1 - OBRAS EN EDIFICACIONES"/>
    <s v="S"/>
    <s v="21 - CONSTRUCCIÓN CENTRO COMUNAL EN EL BARRIO BUENOS AIRES, MUNICIPIO MAIMON, PROVINCIA MONSEÑOR NOUEL"/>
    <s v="10 - FONDO GENERAL"/>
    <s v="28 - MONSENOR NOUEL"/>
    <s v="2.7.1.2.01 - Obras para edificación no residencial"/>
    <n v="14927"/>
    <s v="CONSTRUCCIÓN CENTRO COMUNAL EN EL BARRIO BUENOS AIRES, MUNICIPIO MAIMON, PROVINCIA MONSEÑOR NOUEL"/>
    <n v="2058942"/>
    <n v="7265060.8899999997"/>
    <n v="7905225.0499999998"/>
    <n v="7265060.8899999997"/>
  </r>
  <r>
    <s v="2023"/>
    <x v="0"/>
    <x v="0"/>
    <x v="1"/>
    <x v="9"/>
    <s v="2 - Poder Ejecutivo"/>
    <s v="0201 - PRESIDENCIA DE LA REPÚBLICA"/>
    <s v="0009 - COMISIÓN PRESIDENCIAL DE APOYO AL DESARROLLO PROVINCIAL"/>
    <x v="1"/>
    <x v="14"/>
    <x v="91"/>
    <s v="2.7 - OBRAS"/>
    <s v="2.7.1 - OBRAS EN EDIFICACIONES"/>
    <s v="S"/>
    <s v="21 - CONSTRUCCIÓN CENTRO COMUNAL EN EL BARRIO BUENOS AIRES, MUNICIPIO MAIMON, PROVINCIA MONSEÑOR NOUEL"/>
    <s v="10 - FONDO GENERAL"/>
    <s v="28 - MONSENOR NOUEL"/>
    <s v="2.7.1.5.01 - Supervisión e inspección de obras en edificaciones"/>
    <n v="14927"/>
    <s v="CONSTRUCCIÓN CENTRO COMUNAL EN EL BARRIO BUENOS AIRES, MUNICIPIO MAIMON, PROVINCIA MONSEÑOR NOUEL"/>
    <n v="79251"/>
    <n v="0"/>
    <n v="79251"/>
    <n v="0"/>
  </r>
  <r>
    <s v="2023"/>
    <x v="0"/>
    <x v="0"/>
    <x v="1"/>
    <x v="9"/>
    <s v="2 - Poder Ejecutivo"/>
    <s v="0201 - PRESIDENCIA DE LA REPÚBLICA"/>
    <s v="0009 - COMISIÓN PRESIDENCIAL DE APOYO AL DESARROLLO PROVINCIAL"/>
    <x v="1"/>
    <x v="14"/>
    <x v="91"/>
    <s v="2.7 - OBRAS"/>
    <s v="2.7.1 - OBRAS EN EDIFICACIONES"/>
    <s v="S"/>
    <s v="23 - CONSTRUCCIÓN CENTRO COMUNAL PIEDRA BLANCA, MUNICIPIO PIEDRA BLANCA, PROVINCIA MONSEÑOR NOUEL"/>
    <s v="10 - FONDO GENERAL"/>
    <s v="28 - MONSENOR NOUEL"/>
    <s v="2.7.1.2.01 - Obras para edificación no residencial"/>
    <n v="14937"/>
    <s v="CONSTRUCCIÓN CENTRO COMUNAL PIEDRA BLANCA, MUNICIPIO PIEDRA BLANCA, PROVINCIA MONSEÑOR NOUEL"/>
    <n v="2058942"/>
    <n v="0"/>
    <n v="0"/>
    <n v="0"/>
  </r>
  <r>
    <s v="2023"/>
    <x v="0"/>
    <x v="0"/>
    <x v="1"/>
    <x v="9"/>
    <s v="2 - Poder Ejecutivo"/>
    <s v="0201 - PRESIDENCIA DE LA REPÚBLICA"/>
    <s v="0009 - COMISIÓN PRESIDENCIAL DE APOYO AL DESARROLLO PROVINCIAL"/>
    <x v="1"/>
    <x v="14"/>
    <x v="91"/>
    <s v="2.7 - OBRAS"/>
    <s v="2.7.1 - OBRAS EN EDIFICACIONES"/>
    <s v="S"/>
    <s v="23 - CONSTRUCCIÓN CENTRO COMUNAL PIEDRA BLANCA, MUNICIPIO PIEDRA BLANCA, PROVINCIA MONSEÑOR NOUEL"/>
    <s v="10 - FONDO GENERAL"/>
    <s v="28 - MONSENOR NOUEL"/>
    <s v="2.7.1.5.01 - Supervisión e inspección de obras en edificaciones"/>
    <n v="14937"/>
    <s v="CONSTRUCCIÓN CENTRO COMUNAL PIEDRA BLANCA, MUNICIPIO PIEDRA BLANCA, PROVINCIA MONSEÑOR NOUEL"/>
    <n v="79251"/>
    <n v="0"/>
    <n v="0"/>
    <n v="0"/>
  </r>
  <r>
    <s v="2023"/>
    <x v="0"/>
    <x v="0"/>
    <x v="1"/>
    <x v="9"/>
    <s v="2 - Poder Ejecutivo"/>
    <s v="0201 - PRESIDENCIA DE LA REPÚBLICA"/>
    <s v="0009 - COMISIÓN PRESIDENCIAL DE APOYO AL DESARROLLO PROVINCIAL"/>
    <x v="1"/>
    <x v="14"/>
    <x v="91"/>
    <s v="2.7 - OBRAS"/>
    <s v="2.7.1 - OBRAS EN EDIFICACIONES"/>
    <s v="S"/>
    <s v="24 - CONSTRUCCIÓN CENTRO COMUNAL DAVID DE VARGAS, MUNICIPIO BONAO, PROVINCIA MONSEÑOR NOUEL"/>
    <s v="10 - FONDO GENERAL"/>
    <s v="28 - MONSENOR NOUEL"/>
    <s v="2.7.1.2.01 - Obras para edificación no residencial"/>
    <n v="14938"/>
    <s v="CONSTRUCCIÓN CENTRO COMUNAL DAVID DE VARGAS, MUNICIPIO BONAO, PROVINCIA MONSEÑOR NOUEL"/>
    <n v="762605"/>
    <n v="2938093.15"/>
    <n v="3570736.5"/>
    <n v="2938093.1500000004"/>
  </r>
  <r>
    <s v="2023"/>
    <x v="0"/>
    <x v="0"/>
    <x v="1"/>
    <x v="9"/>
    <s v="2 - Poder Ejecutivo"/>
    <s v="0201 - PRESIDENCIA DE LA REPÚBLICA"/>
    <s v="0009 - COMISIÓN PRESIDENCIAL DE APOYO AL DESARROLLO PROVINCIAL"/>
    <x v="1"/>
    <x v="14"/>
    <x v="91"/>
    <s v="2.7 - OBRAS"/>
    <s v="2.7.1 - OBRAS EN EDIFICACIONES"/>
    <s v="S"/>
    <s v="24 - CONSTRUCCIÓN CENTRO COMUNAL DAVID DE VARGAS, MUNICIPIO BONAO, PROVINCIA MONSEÑOR NOUEL"/>
    <s v="10 - FONDO GENERAL"/>
    <s v="28 - MONSENOR NOUEL"/>
    <s v="2.7.1.5.01 - Supervisión e inspección de obras en edificaciones"/>
    <n v="14938"/>
    <s v="CONSTRUCCIÓN CENTRO COMUNAL DAVID DE VARGAS, MUNICIPIO BONAO, PROVINCIA MONSEÑOR NOUEL"/>
    <n v="29354"/>
    <n v="0"/>
    <n v="29354"/>
    <n v="0"/>
  </r>
  <r>
    <s v="2023"/>
    <x v="0"/>
    <x v="0"/>
    <x v="1"/>
    <x v="9"/>
    <s v="2 - Poder Ejecutivo"/>
    <s v="0201 - PRESIDENCIA DE LA REPÚBLICA"/>
    <s v="0009 - COMISIÓN PRESIDENCIAL DE APOYO AL DESARROLLO PROVINCIAL"/>
    <x v="1"/>
    <x v="14"/>
    <x v="91"/>
    <s v="2.7 - OBRAS"/>
    <s v="2.7.1 - OBRAS EN EDIFICACIONES"/>
    <s v="S"/>
    <s v="25 - REHABILITACIÓN DE EDIFICACIÓN PARA EL ALOJAMIENTO DE OFICINAS PÚBLICAS EN SAN FRANCISCO DE MACORÍS, PROVINCIA DUARTE"/>
    <s v="10 - FONDO GENERAL"/>
    <s v="06 - DUARTE"/>
    <s v="2.7.1.2.01 - Obras para edificación no residencial"/>
    <n v="14585"/>
    <s v="REHABILITACIÓN DE EDIFICACIÓN PARA EL ALOJAMIENTO DE OFICINAS PÚBLICAS EN SAN FRANCISCO DE MACORÍS, PROVINCIA DUARTE"/>
    <n v="26491464"/>
    <n v="210166142.35999998"/>
    <n v="210177243.94"/>
    <n v="181410722.60999998"/>
  </r>
  <r>
    <s v="2023"/>
    <x v="0"/>
    <x v="0"/>
    <x v="1"/>
    <x v="9"/>
    <s v="2 - Poder Ejecutivo"/>
    <s v="0201 - PRESIDENCIA DE LA REPÚBLICA"/>
    <s v="0009 - COMISIÓN PRESIDENCIAL DE APOYO AL DESARROLLO PROVINCIAL"/>
    <x v="1"/>
    <x v="14"/>
    <x v="91"/>
    <s v="2.7 - OBRAS"/>
    <s v="2.7.1 - OBRAS EN EDIFICACIONES"/>
    <s v="S"/>
    <s v="27 - CONSTRUCCIÓN CENTRO COMUNAL BARRIO PUERTO RICO, MUNICIPIO SAN CRISTÓBAL, PROVINCIA SAN CRISTOBAL"/>
    <s v="10 - FONDO GENERAL"/>
    <s v="21 - SAN CRISTOBAL"/>
    <s v="2.7.1.2.01 - Obras para edificación no residencial"/>
    <n v="14972"/>
    <s v="CONSTRUCCIÓN CENTRO COMUNAL BARRIO PUERTO RICO, MUNICIPIO SAN CRISTÓBAL, PROVINCIA SAN CRISTOBAL"/>
    <n v="2051016"/>
    <n v="4584596.4799999995"/>
    <n v="6255082"/>
    <n v="4584596.4799999995"/>
  </r>
  <r>
    <s v="2023"/>
    <x v="0"/>
    <x v="0"/>
    <x v="1"/>
    <x v="9"/>
    <s v="2 - Poder Ejecutivo"/>
    <s v="0201 - PRESIDENCIA DE LA REPÚBLICA"/>
    <s v="0009 - COMISIÓN PRESIDENCIAL DE APOYO AL DESARROLLO PROVINCIAL"/>
    <x v="1"/>
    <x v="14"/>
    <x v="91"/>
    <s v="2.7 - OBRAS"/>
    <s v="2.7.1 - OBRAS EN EDIFICACIONES"/>
    <s v="S"/>
    <s v="27 - CONSTRUCCIÓN CENTRO COMUNAL BARRIO PUERTO RICO, MUNICIPIO SAN CRISTÓBAL, PROVINCIA SAN CRISTOBAL"/>
    <s v="10 - FONDO GENERAL"/>
    <s v="21 - SAN CRISTOBAL"/>
    <s v="2.7.1.5.01 - Supervisión e inspección de obras en edificaciones"/>
    <n v="14972"/>
    <s v="CONSTRUCCIÓN CENTRO COMUNAL BARRIO PUERTO RICO, MUNICIPIO SAN CRISTÓBAL, PROVINCIA SAN CRISTOBAL"/>
    <n v="79251"/>
    <n v="0"/>
    <n v="396255"/>
    <n v="0"/>
  </r>
  <r>
    <s v="2023"/>
    <x v="0"/>
    <x v="0"/>
    <x v="1"/>
    <x v="9"/>
    <s v="2 - Poder Ejecutivo"/>
    <s v="0201 - PRESIDENCIA DE LA REPÚBLICA"/>
    <s v="0009 - COMISIÓN PRESIDENCIAL DE APOYO AL DESARROLLO PROVINCIAL"/>
    <x v="1"/>
    <x v="14"/>
    <x v="91"/>
    <s v="2.7 - OBRAS"/>
    <s v="2.7.1 - OBRAS EN EDIFICACIONES"/>
    <s v="S"/>
    <s v="28 - CONSTRUCCIÓN CENTRO COMUNAL CRUCE 6 DE NOVIEMBRE - CARRETERA CAMBITA, MUNICIPIO SAN CRISTOBAL, PROVINCIA SAN CRISTOBAL"/>
    <s v="10 - FONDO GENERAL"/>
    <s v="21 - SAN CRISTOBAL"/>
    <s v="2.7.1.2.01 - Obras para edificación no residencial"/>
    <n v="14973"/>
    <s v="CONSTRUCCIÓN CENTRO COMUNAL CRUCE 6 DE NOVIEMBRE - CARRETERA CAMBITA, MUNICIPIO SAN CRISTOBAL, PROVINCIA SAN CRISTOBAL"/>
    <n v="2051016"/>
    <n v="2679821.67"/>
    <n v="6255082"/>
    <n v="2679821.67"/>
  </r>
  <r>
    <s v="2023"/>
    <x v="0"/>
    <x v="0"/>
    <x v="1"/>
    <x v="9"/>
    <s v="2 - Poder Ejecutivo"/>
    <s v="0201 - PRESIDENCIA DE LA REPÚBLICA"/>
    <s v="0009 - COMISIÓN PRESIDENCIAL DE APOYO AL DESARROLLO PROVINCIAL"/>
    <x v="1"/>
    <x v="14"/>
    <x v="91"/>
    <s v="2.7 - OBRAS"/>
    <s v="2.7.1 - OBRAS EN EDIFICACIONES"/>
    <s v="S"/>
    <s v="28 - CONSTRUCCIÓN CENTRO COMUNAL CRUCE 6 DE NOVIEMBRE - CARRETERA CAMBITA, MUNICIPIO SAN CRISTOBAL, PROVINCIA SAN CRISTOBAL"/>
    <s v="10 - FONDO GENERAL"/>
    <s v="21 - SAN CRISTOBAL"/>
    <s v="2.7.1.5.01 - Supervisión e inspección de obras en edificaciones"/>
    <n v="14973"/>
    <s v="CONSTRUCCIÓN CENTRO COMUNAL CRUCE 6 DE NOVIEMBRE - CARRETERA CAMBITA, MUNICIPIO SAN CRISTOBAL, PROVINCIA SAN CRISTOBAL"/>
    <n v="79251"/>
    <n v="0"/>
    <n v="396255"/>
    <n v="0"/>
  </r>
  <r>
    <s v="2023"/>
    <x v="0"/>
    <x v="0"/>
    <x v="1"/>
    <x v="9"/>
    <s v="2 - Poder Ejecutivo"/>
    <s v="0201 - PRESIDENCIA DE LA REPÚBLICA"/>
    <s v="0009 - COMISIÓN PRESIDENCIAL DE APOYO AL DESARROLLO PROVINCIAL"/>
    <x v="1"/>
    <x v="14"/>
    <x v="91"/>
    <s v="2.7 - OBRAS"/>
    <s v="2.7.1 - OBRAS EN EDIFICACIONES"/>
    <s v="S"/>
    <s v="29 - CONSTRUCCIÓN CENTRO COMUNAL SECTOR V CENTENARIO, MUNICIPIO VILLA ALTAGRACIA, PROVINCIA SAN CRISTOBAL"/>
    <s v="10 - FONDO GENERAL"/>
    <s v="21 - SAN CRISTOBAL"/>
    <s v="2.7.1.2.01 - Obras para edificación no residencial"/>
    <n v="14974"/>
    <s v="CONSTRUCCIÓN CENTRO COMUNAL SECTOR V CENTENARIO, MUNICIPIO VILLA ALTAGRACIA, PROVINCIA SAN CRISTOBAL"/>
    <n v="2051016"/>
    <n v="5022082.88"/>
    <n v="5022082.88"/>
    <n v="5022082.88"/>
  </r>
  <r>
    <s v="2023"/>
    <x v="0"/>
    <x v="0"/>
    <x v="1"/>
    <x v="9"/>
    <s v="2 - Poder Ejecutivo"/>
    <s v="0201 - PRESIDENCIA DE LA REPÚBLICA"/>
    <s v="0009 - COMISIÓN PRESIDENCIAL DE APOYO AL DESARROLLO PROVINCIAL"/>
    <x v="1"/>
    <x v="14"/>
    <x v="91"/>
    <s v="2.7 - OBRAS"/>
    <s v="2.7.1 - OBRAS EN EDIFICACIONES"/>
    <s v="S"/>
    <s v="29 - CONSTRUCCIÓN CENTRO COMUNAL SECTOR V CENTENARIO, MUNICIPIO VILLA ALTAGRACIA, PROVINCIA SAN CRISTOBAL"/>
    <s v="10 - FONDO GENERAL"/>
    <s v="21 - SAN CRISTOBAL"/>
    <s v="2.7.1.5.01 - Supervisión e inspección de obras en edificaciones"/>
    <n v="14974"/>
    <s v="CONSTRUCCIÓN CENTRO COMUNAL SECTOR V CENTENARIO, MUNICIPIO VILLA ALTAGRACIA, PROVINCIA SAN CRISTOBAL"/>
    <n v="79251"/>
    <n v="0"/>
    <n v="0"/>
    <n v="0"/>
  </r>
  <r>
    <s v="2023"/>
    <x v="0"/>
    <x v="0"/>
    <x v="1"/>
    <x v="9"/>
    <s v="2 - Poder Ejecutivo"/>
    <s v="0201 - PRESIDENCIA DE LA REPÚBLICA"/>
    <s v="0009 - COMISIÓN PRESIDENCIAL DE APOYO AL DESARROLLO PROVINCIAL"/>
    <x v="1"/>
    <x v="14"/>
    <x v="91"/>
    <s v="2.7 - OBRAS"/>
    <s v="2.7.1 - OBRAS EN EDIFICACIONES"/>
    <s v="S"/>
    <s v="30 - CONSTRUCCIÓN CENTRO COMUNAL SECTOR NAJAYO ARRIBA, MUNICIPIO SAN CRISTOBAL, PROVINCIA SAN CRISTOBAL"/>
    <s v="10 - FONDO GENERAL"/>
    <s v="21 - SAN CRISTOBAL"/>
    <s v="2.7.1.2.01 - Obras para edificación no residencial"/>
    <n v="14975"/>
    <s v="CONSTRUCCIÓN CENTRO COMUNAL SECTOR NAJAYO ARRIBA, MUNICIPIO SAN CRISTOBAL, PROVINCIA SAN CRISTOBAL"/>
    <n v="2051016"/>
    <n v="1917240.66"/>
    <n v="2051016"/>
    <n v="1917240.66"/>
  </r>
  <r>
    <s v="2023"/>
    <x v="0"/>
    <x v="0"/>
    <x v="1"/>
    <x v="9"/>
    <s v="2 - Poder Ejecutivo"/>
    <s v="0201 - PRESIDENCIA DE LA REPÚBLICA"/>
    <s v="0009 - COMISIÓN PRESIDENCIAL DE APOYO AL DESARROLLO PROVINCIAL"/>
    <x v="1"/>
    <x v="14"/>
    <x v="91"/>
    <s v="2.7 - OBRAS"/>
    <s v="2.7.1 - OBRAS EN EDIFICACIONES"/>
    <s v="S"/>
    <s v="30 - CONSTRUCCIÓN CENTRO COMUNAL SECTOR NAJAYO ARRIBA, MUNICIPIO SAN CRISTOBAL, PROVINCIA SAN CRISTOBAL"/>
    <s v="10 - FONDO GENERAL"/>
    <s v="21 - SAN CRISTOBAL"/>
    <s v="2.7.1.5.01 - Supervisión e inspección de obras en edificaciones"/>
    <n v="14975"/>
    <s v="CONSTRUCCIÓN CENTRO COMUNAL SECTOR NAJAYO ARRIBA, MUNICIPIO SAN CRISTOBAL, PROVINCIA SAN CRISTOBAL"/>
    <n v="79251"/>
    <n v="0"/>
    <n v="79251"/>
    <n v="0"/>
  </r>
  <r>
    <s v="2023"/>
    <x v="0"/>
    <x v="0"/>
    <x v="1"/>
    <x v="9"/>
    <s v="2 - Poder Ejecutivo"/>
    <s v="0201 - PRESIDENCIA DE LA REPÚBLICA"/>
    <s v="0009 - COMISIÓN PRESIDENCIAL DE APOYO AL DESARROLLO PROVINCIAL"/>
    <x v="1"/>
    <x v="14"/>
    <x v="91"/>
    <s v="2.7 - OBRAS"/>
    <s v="2.7.1 - OBRAS EN EDIFICACIONES"/>
    <s v="S"/>
    <s v="31 - CONSTRUCCIÓN CENTRO COMUNAL BARRIO NUEVO, MUNICIPIO YAGUATE, PROVINCIA SAN CRISTOBAL"/>
    <s v="10 - FONDO GENERAL"/>
    <s v="21 - SAN CRISTOBAL"/>
    <s v="2.7.1.2.01 - Obras para edificación no residencial"/>
    <n v="14976"/>
    <s v="CONSTRUCCIÓN CENTRO COMUNAL BARRIO NUEVO, MUNICIPIO YAGUATE, PROVINCIA SAN CRISTOBAL"/>
    <n v="772610"/>
    <n v="722217.06"/>
    <n v="772610"/>
    <n v="722217.06"/>
  </r>
  <r>
    <s v="2023"/>
    <x v="0"/>
    <x v="0"/>
    <x v="1"/>
    <x v="9"/>
    <s v="2 - Poder Ejecutivo"/>
    <s v="0201 - PRESIDENCIA DE LA REPÚBLICA"/>
    <s v="0009 - COMISIÓN PRESIDENCIAL DE APOYO AL DESARROLLO PROVINCIAL"/>
    <x v="1"/>
    <x v="14"/>
    <x v="91"/>
    <s v="2.7 - OBRAS"/>
    <s v="2.7.1 - OBRAS EN EDIFICACIONES"/>
    <s v="S"/>
    <s v="31 - CONSTRUCCIÓN CENTRO COMUNAL BARRIO NUEVO, MUNICIPIO YAGUATE, PROVINCIA SAN CRISTOBAL"/>
    <s v="10 - FONDO GENERAL"/>
    <s v="21 - SAN CRISTOBAL"/>
    <s v="2.7.1.5.01 - Supervisión e inspección de obras en edificaciones"/>
    <n v="14976"/>
    <s v="CONSTRUCCIÓN CENTRO COMUNAL BARRIO NUEVO, MUNICIPIO YAGUATE, PROVINCIA SAN CRISTOBAL"/>
    <n v="29854"/>
    <n v="0"/>
    <n v="29854"/>
    <n v="0"/>
  </r>
  <r>
    <s v="2023"/>
    <x v="0"/>
    <x v="0"/>
    <x v="1"/>
    <x v="9"/>
    <s v="2 - Poder Ejecutivo"/>
    <s v="0201 - PRESIDENCIA DE LA REPÚBLICA"/>
    <s v="0009 - COMISIÓN PRESIDENCIAL DE APOYO AL DESARROLLO PROVINCIAL"/>
    <x v="1"/>
    <x v="14"/>
    <x v="91"/>
    <s v="2.7 - OBRAS"/>
    <s v="2.7.1 - OBRAS EN EDIFICACIONES"/>
    <s v="S"/>
    <s v="32 - CONSTRUCCIÓN CENTRO COMUNAL SECTOR KILOMETRO 59, MUNICIPIO VILLA ALTAGRACIA, PROVINCIA SAN CRISTOBAL"/>
    <s v="10 - FONDO GENERAL"/>
    <s v="21 - SAN CRISTOBAL"/>
    <s v="2.7.1.2.01 - Obras para edificación no residencial"/>
    <n v="14977"/>
    <s v="CONSTRUCCIÓN CENTRO COMUNAL SECTOR KILOMETRO 59, MUNICIPIO VILLA ALTAGRACIA, PROVINCIA SAN CRISTOBAL"/>
    <n v="772609"/>
    <n v="727377.04"/>
    <n v="772609"/>
    <n v="727377.04"/>
  </r>
  <r>
    <s v="2023"/>
    <x v="0"/>
    <x v="0"/>
    <x v="1"/>
    <x v="9"/>
    <s v="2 - Poder Ejecutivo"/>
    <s v="0201 - PRESIDENCIA DE LA REPÚBLICA"/>
    <s v="0009 - COMISIÓN PRESIDENCIAL DE APOYO AL DESARROLLO PROVINCIAL"/>
    <x v="1"/>
    <x v="14"/>
    <x v="91"/>
    <s v="2.7 - OBRAS"/>
    <s v="2.7.1 - OBRAS EN EDIFICACIONES"/>
    <s v="S"/>
    <s v="32 - CONSTRUCCIÓN CENTRO COMUNAL SECTOR KILOMETRO 59, MUNICIPIO VILLA ALTAGRACIA, PROVINCIA SAN CRISTOBAL"/>
    <s v="10 - FONDO GENERAL"/>
    <s v="21 - SAN CRISTOBAL"/>
    <s v="2.7.1.5.01 - Supervisión e inspección de obras en edificaciones"/>
    <n v="14977"/>
    <s v="CONSTRUCCIÓN CENTRO COMUNAL SECTOR KILOMETRO 59, MUNICIPIO VILLA ALTAGRACIA, PROVINCIA SAN CRISTOBAL"/>
    <n v="29854"/>
    <n v="0"/>
    <n v="29854"/>
    <n v="0"/>
  </r>
  <r>
    <s v="2023"/>
    <x v="0"/>
    <x v="0"/>
    <x v="1"/>
    <x v="9"/>
    <s v="2 - Poder Ejecutivo"/>
    <s v="0201 - PRESIDENCIA DE LA REPÚBLICA"/>
    <s v="0009 - COMISIÓN PRESIDENCIAL DE APOYO AL DESARROLLO PROVINCIAL"/>
    <x v="1"/>
    <x v="14"/>
    <x v="91"/>
    <s v="2.7 - OBRAS"/>
    <s v="2.7.1 - OBRAS EN EDIFICACIONES"/>
    <s v="S"/>
    <s v="33 - CONSTRUCCIÓN CENTRO COMUNAL SECTOR PAJARITO, MUNICIPIO YAGUATE, PROVINCIA SAN CRISTOBAL"/>
    <s v="10 - FONDO GENERAL"/>
    <s v="21 - SAN CRISTOBAL"/>
    <s v="2.7.1.2.01 - Obras para edificación no residencial"/>
    <n v="14978"/>
    <s v="CONSTRUCCIÓN CENTRO COMUNAL SECTOR PAJARITO, MUNICIPIO YAGUATE, PROVINCIA SAN CRISTOBAL"/>
    <n v="772610"/>
    <n v="722217.06"/>
    <n v="772610"/>
    <n v="722217.06"/>
  </r>
  <r>
    <s v="2023"/>
    <x v="0"/>
    <x v="0"/>
    <x v="1"/>
    <x v="9"/>
    <s v="2 - Poder Ejecutivo"/>
    <s v="0201 - PRESIDENCIA DE LA REPÚBLICA"/>
    <s v="0009 - COMISIÓN PRESIDENCIAL DE APOYO AL DESARROLLO PROVINCIAL"/>
    <x v="1"/>
    <x v="14"/>
    <x v="91"/>
    <s v="2.7 - OBRAS"/>
    <s v="2.7.1 - OBRAS EN EDIFICACIONES"/>
    <s v="S"/>
    <s v="33 - CONSTRUCCIÓN CENTRO COMUNAL SECTOR PAJARITO, MUNICIPIO YAGUATE, PROVINCIA SAN CRISTOBAL"/>
    <s v="10 - FONDO GENERAL"/>
    <s v="21 - SAN CRISTOBAL"/>
    <s v="2.7.1.5.01 - Supervisión e inspección de obras en edificaciones"/>
    <n v="14978"/>
    <s v="CONSTRUCCIÓN CENTRO COMUNAL SECTOR PAJARITO, MUNICIPIO YAGUATE, PROVINCIA SAN CRISTOBAL"/>
    <n v="29854"/>
    <n v="0"/>
    <n v="29854"/>
    <n v="0"/>
  </r>
  <r>
    <s v="2023"/>
    <x v="0"/>
    <x v="0"/>
    <x v="1"/>
    <x v="9"/>
    <s v="2 - Poder Ejecutivo"/>
    <s v="0201 - PRESIDENCIA DE LA REPÚBLICA"/>
    <s v="0009 - COMISIÓN PRESIDENCIAL DE APOYO AL DESARROLLO PROVINCIAL"/>
    <x v="1"/>
    <x v="14"/>
    <x v="91"/>
    <s v="2.7 - OBRAS"/>
    <s v="2.7.1 - OBRAS EN EDIFICACIONES"/>
    <s v="S"/>
    <s v="33 - CONSTRUCCIÓN DE FUNERARIAS EN COMUNIDADES DE LA PROVINCIA SAN JUAN"/>
    <s v="10 - FONDO GENERAL"/>
    <s v="22 - SAN JUAN"/>
    <s v="2.7.1.2.01 - Obras para edificación no residencial"/>
    <n v="14611"/>
    <s v="CONSTRUCCIÓN DE FUNERARIAS EN COMUNIDADES DE LA PROVINCIA SAN JUAN"/>
    <n v="7500000"/>
    <n v="17764951.899999999"/>
    <n v="17764951.899999999"/>
    <n v="17756507.719999999"/>
  </r>
  <r>
    <s v="2023"/>
    <x v="0"/>
    <x v="0"/>
    <x v="1"/>
    <x v="9"/>
    <s v="2 - Poder Ejecutivo"/>
    <s v="0201 - PRESIDENCIA DE LA REPÚBLICA"/>
    <s v="0009 - COMISIÓN PRESIDENCIAL DE APOYO AL DESARROLLO PROVINCIAL"/>
    <x v="1"/>
    <x v="14"/>
    <x v="91"/>
    <s v="2.7 - OBRAS"/>
    <s v="2.7.1 - OBRAS EN EDIFICACIONES"/>
    <s v="S"/>
    <s v="34 - CONSTRUCCIÓN CENTRO COMUNAL BARRIO DUARTE, MUNICIPIO VILLA  ALTAGRACIA, PROVINCIA SAN CRISTOBAL"/>
    <s v="10 - FONDO GENERAL"/>
    <s v="21 - SAN CRISTOBAL"/>
    <s v="2.7.1.2.01 - Obras para edificación no residencial"/>
    <n v="14979"/>
    <s v="CONSTRUCCIÓN CENTRO COMUNAL BARRIO DUARTE, MUNICIPIO VILLA  ALTAGRACIA, PROVINCIA SAN CRISTOBAL"/>
    <n v="772610"/>
    <n v="727377.04"/>
    <n v="772610"/>
    <n v="727377.04"/>
  </r>
  <r>
    <s v="2023"/>
    <x v="0"/>
    <x v="0"/>
    <x v="1"/>
    <x v="9"/>
    <s v="2 - Poder Ejecutivo"/>
    <s v="0201 - PRESIDENCIA DE LA REPÚBLICA"/>
    <s v="0009 - COMISIÓN PRESIDENCIAL DE APOYO AL DESARROLLO PROVINCIAL"/>
    <x v="1"/>
    <x v="14"/>
    <x v="91"/>
    <s v="2.7 - OBRAS"/>
    <s v="2.7.1 - OBRAS EN EDIFICACIONES"/>
    <s v="S"/>
    <s v="34 - CONSTRUCCIÓN CENTRO COMUNAL BARRIO DUARTE, MUNICIPIO VILLA  ALTAGRACIA, PROVINCIA SAN CRISTOBAL"/>
    <s v="10 - FONDO GENERAL"/>
    <s v="21 - SAN CRISTOBAL"/>
    <s v="2.7.1.5.01 - Supervisión e inspección de obras en edificaciones"/>
    <n v="14979"/>
    <s v="CONSTRUCCIÓN CENTRO COMUNAL BARRIO DUARTE, MUNICIPIO VILLA  ALTAGRACIA, PROVINCIA SAN CRISTOBAL"/>
    <n v="29854"/>
    <n v="0"/>
    <n v="29854"/>
    <n v="0"/>
  </r>
  <r>
    <s v="2023"/>
    <x v="0"/>
    <x v="0"/>
    <x v="1"/>
    <x v="9"/>
    <s v="2 - Poder Ejecutivo"/>
    <s v="0201 - PRESIDENCIA DE LA REPÚBLICA"/>
    <s v="0009 - COMISIÓN PRESIDENCIAL DE APOYO AL DESARROLLO PROVINCIAL"/>
    <x v="1"/>
    <x v="14"/>
    <x v="91"/>
    <s v="2.7 - OBRAS"/>
    <s v="2.7.1 - OBRAS EN EDIFICACIONES"/>
    <s v="S"/>
    <s v="34 - CONSTRUCCIÓN DE PANADERIA EN EL SECTOR DE VILLA CARMEN, MUNICIPIO LAS MATAS DE FARFAN, PROVINCIA SAN JUAN"/>
    <s v="10 - FONDO GENERAL"/>
    <s v="22 - SAN JUAN"/>
    <s v="2.7.1.2.01 - Obras para edificación no residencial"/>
    <n v="14612"/>
    <s v="CONSTRUCCIÓN DE PANADERIA EN EL SECTOR DE VILLA CARMEN, MUNICIPIO LAS MATAS DE FARFAN, PROVINCIA SAN JUAN"/>
    <n v="13341984"/>
    <n v="6399962.0600000005"/>
    <n v="11739278.16"/>
    <n v="6334918.4000000004"/>
  </r>
  <r>
    <s v="2023"/>
    <x v="0"/>
    <x v="0"/>
    <x v="1"/>
    <x v="9"/>
    <s v="2 - Poder Ejecutivo"/>
    <s v="0201 - PRESIDENCIA DE LA REPÚBLICA"/>
    <s v="0009 - COMISIÓN PRESIDENCIAL DE APOYO AL DESARROLLO PROVINCIAL"/>
    <x v="1"/>
    <x v="14"/>
    <x v="91"/>
    <s v="2.7 - OBRAS"/>
    <s v="2.7.1 - OBRAS EN EDIFICACIONES"/>
    <s v="S"/>
    <s v="35 - CONSTRUCCIÓN DE FUNERARIAS EN COMUNIDADES DE LA PROVINCIA MONTECRISTI"/>
    <s v="10 - FONDO GENERAL"/>
    <s v="15 - MONTE CRISTI"/>
    <s v="2.7.1.1.01 - Obras para edificación residencial (viviendas)"/>
    <n v="14613"/>
    <s v="CONSTRUCCIÓN DE FUNERARIAS EN COMUNIDADES DE LA PROVINCIA MONTECRISTI"/>
    <n v="0"/>
    <n v="3947380.4000000004"/>
    <n v="4526219.49"/>
    <n v="3947380.39"/>
  </r>
  <r>
    <s v="2023"/>
    <x v="0"/>
    <x v="0"/>
    <x v="1"/>
    <x v="9"/>
    <s v="2 - Poder Ejecutivo"/>
    <s v="0201 - PRESIDENCIA DE LA REPÚBLICA"/>
    <s v="0009 - COMISIÓN PRESIDENCIAL DE APOYO AL DESARROLLO PROVINCIAL"/>
    <x v="1"/>
    <x v="14"/>
    <x v="91"/>
    <s v="2.7 - OBRAS"/>
    <s v="2.7.1 - OBRAS EN EDIFICACIONES"/>
    <s v="S"/>
    <s v="35 - CONSTRUCCIÓN DE FUNERARIAS EN COMUNIDADES DE LA PROVINCIA MONTECRISTI"/>
    <s v="10 - FONDO GENERAL"/>
    <s v="15 - MONTE CRISTI"/>
    <s v="2.7.1.2.01 - Obras para edificación no residencial"/>
    <n v="14613"/>
    <s v="CONSTRUCCIÓN DE FUNERARIAS EN COMUNIDADES DE LA PROVINCIA MONTECRISTI"/>
    <n v="13967116"/>
    <n v="17062203.460000001"/>
    <n v="17062203.459999997"/>
    <n v="17047193.41"/>
  </r>
  <r>
    <s v="2023"/>
    <x v="0"/>
    <x v="0"/>
    <x v="1"/>
    <x v="9"/>
    <s v="2 - Poder Ejecutivo"/>
    <s v="0201 - PRESIDENCIA DE LA REPÚBLICA"/>
    <s v="0009 - COMISIÓN PRESIDENCIAL DE APOYO AL DESARROLLO PROVINCIAL"/>
    <x v="1"/>
    <x v="14"/>
    <x v="91"/>
    <s v="2.7 - OBRAS"/>
    <s v="2.7.1 - OBRAS EN EDIFICACIONES"/>
    <s v="S"/>
    <s v="35 - CONSTRUCCIÓN FUNERARIA INGENIO SANTA FE, MUNICIPIO SAN PEDRO DE MACORÍS, PROVINCIA SAN PEDRO DE MACORÍS"/>
    <s v="10 - FONDO GENERAL"/>
    <s v="23 - SAN PEDRO DE MACORIS"/>
    <s v="2.7.1.2.01 - Obras para edificación no residencial"/>
    <n v="14995"/>
    <s v="CONSTRUCCIÓN FUNERARIA INGENIO SANTA FE, MUNICIPIO SAN PEDRO DE MACORÍS, PROVINCIA SAN PEDRO DE MACORÍS"/>
    <n v="13705976"/>
    <n v="0"/>
    <n v="0"/>
    <n v="0"/>
  </r>
  <r>
    <s v="2023"/>
    <x v="0"/>
    <x v="0"/>
    <x v="1"/>
    <x v="9"/>
    <s v="2 - Poder Ejecutivo"/>
    <s v="0201 - PRESIDENCIA DE LA REPÚBLICA"/>
    <s v="0009 - COMISIÓN PRESIDENCIAL DE APOYO AL DESARROLLO PROVINCIAL"/>
    <x v="1"/>
    <x v="14"/>
    <x v="91"/>
    <s v="2.7 - OBRAS"/>
    <s v="2.7.1 - OBRAS EN EDIFICACIONES"/>
    <s v="S"/>
    <s v="35 - CONSTRUCCIÓN FUNERARIA INGENIO SANTA FE, MUNICIPIO SAN PEDRO DE MACORÍS, PROVINCIA SAN PEDRO DE MACORÍS"/>
    <s v="10 - FONDO GENERAL"/>
    <s v="23 - SAN PEDRO DE MACORIS"/>
    <s v="2.7.1.5.01 - Supervisión e inspección de obras en edificaciones"/>
    <n v="14995"/>
    <s v="CONSTRUCCIÓN FUNERARIA INGENIO SANTA FE, MUNICIPIO SAN PEDRO DE MACORÍS, PROVINCIA SAN PEDRO DE MACORÍS"/>
    <n v="531651"/>
    <n v="0"/>
    <n v="0"/>
    <n v="0"/>
  </r>
  <r>
    <s v="2023"/>
    <x v="0"/>
    <x v="0"/>
    <x v="1"/>
    <x v="9"/>
    <s v="2 - Poder Ejecutivo"/>
    <s v="0201 - PRESIDENCIA DE LA REPÚBLICA"/>
    <s v="0009 - COMISIÓN PRESIDENCIAL DE APOYO AL DESARROLLO PROVINCIAL"/>
    <x v="1"/>
    <x v="14"/>
    <x v="91"/>
    <s v="2.7 - OBRAS"/>
    <s v="2.7.1 - OBRAS EN EDIFICACIONES"/>
    <s v="S"/>
    <s v="36 - CONSTRUCCIÓN DE FUNERARIA EN EL DISTRITO MUNICIPAL LA SABINA, MUNICIPIO CONSTANZA, PROVINCIA LA VEGA."/>
    <s v="10 - FONDO GENERAL"/>
    <s v="13 - LA VEGA"/>
    <s v="2.7.1.2.01 - Obras para edificación no residencial"/>
    <n v="14628"/>
    <s v="CONSTRUCCIÓN DE FUNERARIA EN EL DISTRITO MUNICIPAL LA SABINA, MUNICIPIO CONSTANZA, PROVINCIA LA VEGA."/>
    <n v="6244090"/>
    <n v="4053322.5700000003"/>
    <n v="4053322.57"/>
    <n v="3670105.22"/>
  </r>
  <r>
    <s v="2023"/>
    <x v="0"/>
    <x v="0"/>
    <x v="1"/>
    <x v="9"/>
    <s v="2 - Poder Ejecutivo"/>
    <s v="0201 - PRESIDENCIA DE LA REPÚBLICA"/>
    <s v="0009 - COMISIÓN PRESIDENCIAL DE APOYO AL DESARROLLO PROVINCIAL"/>
    <x v="1"/>
    <x v="14"/>
    <x v="91"/>
    <s v="2.7 - OBRAS"/>
    <s v="2.7.1 - OBRAS EN EDIFICACIONES"/>
    <s v="S"/>
    <s v="36 - CONSTRUCCIÓN DE FUNERARIA EN EL DISTRITO MUNICIPAL LA SABINA, MUNICIPIO CONSTANZA, PROVINCIA LA VEGA."/>
    <s v="10 - FONDO GENERAL"/>
    <s v="13 - LA VEGA"/>
    <s v="2.7.1.5.01 - Supervisión e inspección de obras en edificaciones"/>
    <n v="14628"/>
    <s v="CONSTRUCCIÓN DE FUNERARIA EN EL DISTRITO MUNICIPAL LA SABINA, MUNICIPIO CONSTANZA, PROVINCIA LA VEGA."/>
    <n v="209033"/>
    <n v="0"/>
    <n v="1"/>
    <n v="0"/>
  </r>
  <r>
    <s v="2023"/>
    <x v="0"/>
    <x v="0"/>
    <x v="1"/>
    <x v="9"/>
    <s v="2 - Poder Ejecutivo"/>
    <s v="0201 - PRESIDENCIA DE LA REPÚBLICA"/>
    <s v="0009 - COMISIÓN PRESIDENCIAL DE APOYO AL DESARROLLO PROVINCIAL"/>
    <x v="1"/>
    <x v="14"/>
    <x v="91"/>
    <s v="2.7 - OBRAS"/>
    <s v="2.7.1 - OBRAS EN EDIFICACIONES"/>
    <s v="S"/>
    <s v="37 - CONSTRUCCIÓN DEL MERCADO MUNICIPAL LAS MATAS DE FARFÁN, PROVINCIA SAN JUAN"/>
    <s v="10 - FONDO GENERAL"/>
    <s v="22 - SAN JUAN"/>
    <s v="2.7.1.2.01 - Obras para edificación no residencial"/>
    <n v="14622"/>
    <s v="CONSTRUCCIÓN DEL MERCADO MUNICIPAL LAS MATAS DE FARFÁN, PROVINCIA SAN JUAN"/>
    <n v="50387374"/>
    <n v="46838573.640000001"/>
    <n v="46838573.640000001"/>
    <n v="45084039.140000001"/>
  </r>
  <r>
    <s v="2023"/>
    <x v="0"/>
    <x v="0"/>
    <x v="1"/>
    <x v="9"/>
    <s v="2 - Poder Ejecutivo"/>
    <s v="0201 - PRESIDENCIA DE LA REPÚBLICA"/>
    <s v="0009 - COMISIÓN PRESIDENCIAL DE APOYO AL DESARROLLO PROVINCIAL"/>
    <x v="1"/>
    <x v="14"/>
    <x v="91"/>
    <s v="2.7 - OBRAS"/>
    <s v="2.7.1 - OBRAS EN EDIFICACIONES"/>
    <s v="S"/>
    <s v="37 - CONSTRUCCIÓN DEL MERCADO MUNICIPAL LAS MATAS DE FARFÁN, PROVINCIA SAN JUAN"/>
    <s v="10 - FONDO GENERAL"/>
    <s v="22 - SAN JUAN"/>
    <s v="2.7.1.5.01 - Supervisión e inspección de obras en edificaciones"/>
    <n v="14622"/>
    <s v="CONSTRUCCIÓN DEL MERCADO MUNICIPAL LAS MATAS DE FARFÁN, PROVINCIA SAN JUAN"/>
    <n v="1642479"/>
    <n v="0"/>
    <n v="0"/>
    <n v="0"/>
  </r>
  <r>
    <s v="2023"/>
    <x v="0"/>
    <x v="0"/>
    <x v="1"/>
    <x v="9"/>
    <s v="2 - Poder Ejecutivo"/>
    <s v="0201 - PRESIDENCIA DE LA REPÚBLICA"/>
    <s v="0009 - COMISIÓN PRESIDENCIAL DE APOYO AL DESARROLLO PROVINCIAL"/>
    <x v="1"/>
    <x v="5"/>
    <x v="41"/>
    <s v="2.7 - OBRAS"/>
    <s v="2.7.1 - OBRAS EN EDIFICACIONES"/>
    <s v="S"/>
    <s v="47 - CONSTRUCCIÓN DE LA SALA DE TERAPIA FÍSICA DE LA FUNDACIÓN CASA DE LUZ, MUNICIPIO SANTO DOMINGO ESTE, PROVINCIA SANTO DOMINGO"/>
    <s v="10 - FONDO GENERAL"/>
    <s v="32 - SANTO DOMINGO"/>
    <s v="2.7.1.2.01 - Obras para edificación no residencial"/>
    <n v="14229"/>
    <s v="CONSTRUCCIÓN DE LA SALA DE TERAPIA FÍSICA DE LA FUNDACIÓN CASA DE LUZ, MUNICIPIO SANTO DOMINGO ESTE, PROVINCIA SANTO DOMINGO"/>
    <n v="0"/>
    <n v="0"/>
    <n v="0"/>
    <n v="0"/>
  </r>
  <r>
    <s v="2023"/>
    <x v="0"/>
    <x v="0"/>
    <x v="1"/>
    <x v="9"/>
    <s v="2 - Poder Ejecutivo"/>
    <s v="0201 - PRESIDENCIA DE LA REPÚBLICA"/>
    <s v="0009 - COMISIÓN PRESIDENCIAL DE APOYO AL DESARROLLO PROVINCIAL"/>
    <x v="1"/>
    <x v="6"/>
    <x v="27"/>
    <s v="2.6 - BIENES MUEBLES, INMUEBLES E INTANGIBLES"/>
    <s v="2.6.2 - MOBILIARIO Y EQUIPO DE AUDIO, AUDIOVISUAL, RECREATIVO Y EDUCACIONAL"/>
    <s v="S"/>
    <s v="26 - CONSTRUCCIÓN POLIDEPORTIVO SAVICA, MUNICIPIO HIGÜEY, PROVINCIA LA ALTAGRACIA."/>
    <s v="10 - FONDO GENERAL"/>
    <s v="11 - LA ALTAGRACIA"/>
    <s v="2.6.2.2.01 - Aparatos deportivos"/>
    <n v="14947"/>
    <s v="CONSTRUCCIÓN POLIDEPORTIVO SAVICA, MUNICIPIO HIGÜEY, PROVINCIA LA ALTAGRACIA."/>
    <n v="1000000"/>
    <n v="0"/>
    <n v="1000000"/>
    <n v="0"/>
  </r>
  <r>
    <s v="2023"/>
    <x v="0"/>
    <x v="0"/>
    <x v="1"/>
    <x v="9"/>
    <s v="2 - Poder Ejecutivo"/>
    <s v="0201 - PRESIDENCIA DE LA REPÚBLICA"/>
    <s v="0009 - COMISIÓN PRESIDENCIAL DE APOYO AL DESARROLLO PROVINCIAL"/>
    <x v="1"/>
    <x v="6"/>
    <x v="27"/>
    <s v="2.7 - OBRAS"/>
    <s v="2.7.1 - OBRAS EN EDIFICACIONES"/>
    <s v="S"/>
    <s v="03 - REMODELACIÓN POLIDEPORTIVO DE HAINA, MUNICIPIO BAJOS DE HAINA, PROVINCIA SAN CRISTOBAL"/>
    <s v="10 - FONDO GENERAL"/>
    <s v="21 - SAN CRISTOBAL"/>
    <s v="2.7.1.5.01 - Supervisión e inspección de obras en edificaciones"/>
    <n v="14730"/>
    <s v="REMODELACIÓN POLIDEPORTIVO DE HAINA, MUNICIPIO BAJOS DE HAINA, PROVINCIA SAN CRISTOBAL"/>
    <n v="1202786"/>
    <n v="0"/>
    <n v="0"/>
    <n v="0"/>
  </r>
  <r>
    <s v="2023"/>
    <x v="0"/>
    <x v="0"/>
    <x v="1"/>
    <x v="9"/>
    <s v="2 - Poder Ejecutivo"/>
    <s v="0201 - PRESIDENCIA DE LA REPÚBLICA"/>
    <s v="0009 - COMISIÓN PRESIDENCIAL DE APOYO AL DESARROLLO PROVINCIAL"/>
    <x v="1"/>
    <x v="6"/>
    <x v="27"/>
    <s v="2.7 - OBRAS"/>
    <s v="2.7.1 - OBRAS EN EDIFICACIONES"/>
    <s v="S"/>
    <s v="08 - CONSTRUCCIÓN CLUB DEPORTIVO VILLA MELLA, MUNICIPIO SANTO DOMINGO NORTE, PROVINCIA SANTO DOMINGO"/>
    <s v="10 - FONDO GENERAL"/>
    <s v="32 - SANTO DOMINGO"/>
    <s v="2.7.1.5.01 - Supervisión e inspección de obras en edificaciones"/>
    <n v="14525"/>
    <s v="CONSTRUCCIÓN CLUB DEPORTIVO VILLA MELLA, MUNICIPIO SANTO DOMINGO NORTE, PROVINCIA SANTO DOMINGO"/>
    <n v="793033"/>
    <n v="0"/>
    <n v="0"/>
    <n v="0"/>
  </r>
  <r>
    <s v="2023"/>
    <x v="0"/>
    <x v="0"/>
    <x v="1"/>
    <x v="9"/>
    <s v="2 - Poder Ejecutivo"/>
    <s v="0201 - PRESIDENCIA DE LA REPÚBLICA"/>
    <s v="0009 - COMISIÓN PRESIDENCIAL DE APOYO AL DESARROLLO PROVINCIAL"/>
    <x v="1"/>
    <x v="6"/>
    <x v="27"/>
    <s v="2.7 - OBRAS"/>
    <s v="2.7.1 - OBRAS EN EDIFICACIONES"/>
    <s v="S"/>
    <s v="10 - REMODELACIÓN CANCHA DE BALONCESTO PALAVÉ, SECTOR MANOGUAYABO, MUNICIPIO SANTO DOMINGO OESTE, PROVINCIA SANTO DOMINGO."/>
    <s v="10 - FONDO GENERAL"/>
    <s v="32 - SANTO DOMINGO"/>
    <s v="2.7.1.5.01 - Supervisión e inspección de obras en edificaciones"/>
    <n v="14781"/>
    <s v="REMODELACIÓN CANCHA DE BALONCESTO PALAVÉ, SECTOR MANOGUAYABO, MUNICIPIO SANTO DOMINGO OESTE, PROVINCIA SANTO DOMINGO."/>
    <n v="194547"/>
    <n v="0"/>
    <n v="194547"/>
    <n v="0"/>
  </r>
  <r>
    <s v="2023"/>
    <x v="0"/>
    <x v="0"/>
    <x v="1"/>
    <x v="9"/>
    <s v="2 - Poder Ejecutivo"/>
    <s v="0201 - PRESIDENCIA DE LA REPÚBLICA"/>
    <s v="0009 - COMISIÓN PRESIDENCIAL DE APOYO AL DESARROLLO PROVINCIAL"/>
    <x v="1"/>
    <x v="6"/>
    <x v="27"/>
    <s v="2.7 - OBRAS"/>
    <s v="2.7.1 - OBRAS EN EDIFICACIONES"/>
    <s v="S"/>
    <s v="14 - CONSTRUCCIÓN CLUB DEPORTIVO LAS PALOMAS, MUNICIPIO LICEY AL MEDIO, PROVINCIA SANTIAGO"/>
    <s v="10 - FONDO GENERAL"/>
    <s v="25 - SANTIAGO"/>
    <s v="2.7.1.5.01 - Supervisión e inspección de obras en edificaciones"/>
    <n v="14900"/>
    <s v="CONSTRUCCIÓN CLUB DEPORTIVO LAS PALOMAS, MUNICIPIO LICEY AL MEDIO, PROVINCIA SANTIAGO"/>
    <n v="461758"/>
    <n v="0"/>
    <n v="0"/>
    <n v="0"/>
  </r>
  <r>
    <s v="2023"/>
    <x v="0"/>
    <x v="0"/>
    <x v="1"/>
    <x v="9"/>
    <s v="2 - Poder Ejecutivo"/>
    <s v="0201 - PRESIDENCIA DE LA REPÚBLICA"/>
    <s v="0009 - COMISIÓN PRESIDENCIAL DE APOYO AL DESARROLLO PROVINCIAL"/>
    <x v="1"/>
    <x v="6"/>
    <x v="27"/>
    <s v="2.7 - OBRAS"/>
    <s v="2.7.1 - OBRAS EN EDIFICACIONES"/>
    <s v="S"/>
    <s v="16 - REMODELACIÓN POLIDEPORTIVO HÉCTOR MONEGRO &quot;EL VIKINGO&quot;, PROVINCIA HATO MAYOR."/>
    <s v="10 - FONDO GENERAL"/>
    <s v="30 - HATO MAYOR"/>
    <s v="2.7.1.5.01 - Supervisión e inspección de obras en edificaciones"/>
    <n v="14916"/>
    <s v="REMODELACIÓN POLIDEPORTIVO HÉCTOR MONEGRO &quot;EL VIKINGO&quot;, PROVINCIA HATO MAYOR."/>
    <n v="573218"/>
    <n v="0"/>
    <n v="0.2900000000372529"/>
    <n v="0"/>
  </r>
  <r>
    <s v="2023"/>
    <x v="0"/>
    <x v="0"/>
    <x v="1"/>
    <x v="9"/>
    <s v="2 - Poder Ejecutivo"/>
    <s v="0201 - PRESIDENCIA DE LA REPÚBLICA"/>
    <s v="0009 - COMISIÓN PRESIDENCIAL DE APOYO AL DESARROLLO PROVINCIAL"/>
    <x v="1"/>
    <x v="6"/>
    <x v="27"/>
    <s v="2.7 - OBRAS"/>
    <s v="2.7.1 - OBRAS EN EDIFICACIONES"/>
    <s v="S"/>
    <s v="25 - RECONSTRUCCIÓN DEL CLUB DEPORTIVO HUELLAS DEL SIGLO, SECTOR CRISTO REY, DISTRITO NACIONAL"/>
    <s v="10 - FONDO GENERAL"/>
    <s v="01 - DISTRITO NACIONAL"/>
    <s v="2.7.1.5.01 - Supervisión e inspección de obras en edificaciones"/>
    <n v="14936"/>
    <s v="RECONSTRUCCIÓN DEL CLUB DEPORTIVO HUELLAS DEL SIGLO, SECTOR CRISTO REY, DISTRITO NACIONAL"/>
    <n v="1825415"/>
    <n v="0"/>
    <n v="0"/>
    <n v="0"/>
  </r>
  <r>
    <s v="2023"/>
    <x v="0"/>
    <x v="0"/>
    <x v="1"/>
    <x v="9"/>
    <s v="2 - Poder Ejecutivo"/>
    <s v="0201 - PRESIDENCIA DE LA REPÚBLICA"/>
    <s v="0009 - COMISIÓN PRESIDENCIAL DE APOYO AL DESARROLLO PROVINCIAL"/>
    <x v="1"/>
    <x v="6"/>
    <x v="27"/>
    <s v="2.7 - OBRAS"/>
    <s v="2.7.1 - OBRAS EN EDIFICACIONES"/>
    <s v="S"/>
    <s v="26 - CONSTRUCCIÓN POLIDEPORTIVO SAVICA, MUNICIPIO HIGÜEY, PROVINCIA LA ALTAGRACIA."/>
    <s v="10 - FONDO GENERAL"/>
    <s v="11 - LA ALTAGRACIA"/>
    <s v="2.7.1.5.01 - Supervisión e inspección de obras en edificaciones"/>
    <n v="14947"/>
    <s v="CONSTRUCCIÓN POLIDEPORTIVO SAVICA, MUNICIPIO HIGÜEY, PROVINCIA LA ALTAGRACIA."/>
    <n v="813281"/>
    <n v="0"/>
    <n v="1"/>
    <n v="0"/>
  </r>
  <r>
    <s v="2023"/>
    <x v="0"/>
    <x v="0"/>
    <x v="1"/>
    <x v="9"/>
    <s v="2 - Poder Ejecutivo"/>
    <s v="0201 - PRESIDENCIA DE LA REPÚBLICA"/>
    <s v="0009 - COMISIÓN PRESIDENCIAL DE APOYO AL DESARROLLO PROVINCIAL"/>
    <x v="1"/>
    <x v="6"/>
    <x v="27"/>
    <s v="2.7 - OBRAS"/>
    <s v="2.7.1 - OBRAS EN EDIFICACIONES"/>
    <s v="S"/>
    <s v="38 - CONSTRUCCIÓN CAMPO DE BEISBOL LAS CLAVELLINAS, MUNICIPIO DE AZUA, PROVINCIA AZUA"/>
    <s v="10 - FONDO GENERAL"/>
    <s v="02 - AZUA"/>
    <s v="2.7.1.5.01 - Supervisión e inspección de obras en edificaciones"/>
    <n v="14207"/>
    <s v="CONSTRUCCIÓN CAMPO DE BEISBOL LAS CLAVELLINAS, MUNICIPIO DE AZUA, PROVINCIA AZUA"/>
    <n v="815372"/>
    <n v="0"/>
    <n v="0"/>
    <n v="0"/>
  </r>
  <r>
    <s v="2023"/>
    <x v="0"/>
    <x v="0"/>
    <x v="1"/>
    <x v="9"/>
    <s v="2 - Poder Ejecutivo"/>
    <s v="0201 - PRESIDENCIA DE LA REPÚBLICA"/>
    <s v="0009 - COMISIÓN PRESIDENCIAL DE APOYO AL DESARROLLO PROVINCIAL"/>
    <x v="1"/>
    <x v="6"/>
    <x v="27"/>
    <s v="2.7 - OBRAS"/>
    <s v="2.7.1 - OBRAS EN EDIFICACIONES"/>
    <s v="S"/>
    <s v="51 - CONSTRUCCIÓN CANCHA DE BALONCESTO RIVERA DEL OZAMA, SECTOR LOS TRES BRAZOS, MUNICIPIO SANTO DOMINGO ESTE, PROVINCIA SANTO DOMINGO"/>
    <s v="10 - FONDO GENERAL"/>
    <s v="32 - SANTO DOMINGO"/>
    <s v="2.7.1.5.01 - Supervisión e inspección de obras en edificaciones"/>
    <n v="14238"/>
    <s v="CONSTRUCCIÓN CANCHA DE BALONCESTO RIVERA DEL OZAMA, SECTOR LOS TRES BRAZOS, MUNICIPIO SANTO DOMINGO ESTE, PROVINCIA SANTO DOMINGO"/>
    <n v="204131"/>
    <n v="0"/>
    <n v="0.33999999999650754"/>
    <n v="0"/>
  </r>
  <r>
    <s v="2023"/>
    <x v="0"/>
    <x v="0"/>
    <x v="1"/>
    <x v="9"/>
    <s v="2 - Poder Ejecutivo"/>
    <s v="0201 - PRESIDENCIA DE LA REPÚBLICA"/>
    <s v="0009 - COMISIÓN PRESIDENCIAL DE APOYO AL DESARROLLO PROVINCIAL"/>
    <x v="1"/>
    <x v="6"/>
    <x v="27"/>
    <s v="2.7 - OBRAS"/>
    <s v="2.7.1 - OBRAS EN EDIFICACIONES"/>
    <s v="S"/>
    <s v="57 - REHABILITACIÓN DEL CLUB OLIMPIA, MUNICIPIO DE SAN FRANCISCO DE MACORIS, PROVINCIA DUARTE"/>
    <s v="10 - FONDO GENERAL"/>
    <s v="06 - DUARTE"/>
    <s v="2.7.1.5.01 - Supervisión e inspección de obras en edificaciones"/>
    <n v="14244"/>
    <s v="REHABILITACIÓN DEL CLUB OLIMPIA, MUNICIPIO DE SAN FRANCISCO DE MACORIS, PROVINCIA DUARTE"/>
    <n v="984738"/>
    <n v="0"/>
    <n v="1"/>
    <n v="0"/>
  </r>
  <r>
    <s v="2023"/>
    <x v="0"/>
    <x v="0"/>
    <x v="1"/>
    <x v="9"/>
    <s v="2 - Poder Ejecutivo"/>
    <s v="0201 - PRESIDENCIA DE LA REPÚBLICA"/>
    <s v="0009 - COMISIÓN PRESIDENCIAL DE APOYO AL DESARROLLO PROVINCIAL"/>
    <x v="1"/>
    <x v="6"/>
    <x v="27"/>
    <s v="2.7 - OBRAS"/>
    <s v="2.7.1 - OBRAS EN EDIFICACIONES"/>
    <s v="S"/>
    <s v="68 - REMODELACIÓN DEL CAMPO DE BEISBOL MANUEL BUENO, MUNICIPIO EL PINO, PROVINCIA DAJABON"/>
    <s v="10 - FONDO GENERAL"/>
    <s v="05 - DAJABON"/>
    <s v="2.7.1.5.01 - Supervisión e inspección de obras en edificaciones"/>
    <n v="14390"/>
    <s v="REMODELACIÓN DEL CAMPO DE BEISBOL MANUEL BUENO, MUNICIPIO EL PINO, PROVINCIA DAJABON"/>
    <n v="789129"/>
    <n v="0"/>
    <n v="0"/>
    <n v="0"/>
  </r>
  <r>
    <s v="2023"/>
    <x v="0"/>
    <x v="0"/>
    <x v="1"/>
    <x v="9"/>
    <s v="2 - Poder Ejecutivo"/>
    <s v="0201 - PRESIDENCIA DE LA REPÚBLICA"/>
    <s v="0009 - COMISIÓN PRESIDENCIAL DE APOYO AL DESARROLLO PROVINCIAL"/>
    <x v="1"/>
    <x v="6"/>
    <x v="27"/>
    <s v="2.7 - OBRAS"/>
    <s v="2.7.1 - OBRAS EN EDIFICACIONES"/>
    <s v="S"/>
    <s v="69 - CONSTRUCCIÓN CAMPO DE BEISBOL ANSONIA, MUNICIPIO AZUA, PROVINCIA AZUA"/>
    <s v="10 - FONDO GENERAL"/>
    <s v="02 - AZUA"/>
    <s v="2.7.1.5.01 - Supervisión e inspección de obras en edificaciones"/>
    <n v="14255"/>
    <s v="CONSTRUCCIÓN CAMPO DE BEISBOL ANSONIA, MUNICIPIO AZUA, PROVINCIA AZUA"/>
    <n v="787073"/>
    <n v="0"/>
    <n v="0"/>
    <n v="0"/>
  </r>
  <r>
    <s v="2023"/>
    <x v="0"/>
    <x v="0"/>
    <x v="1"/>
    <x v="9"/>
    <s v="2 - Poder Ejecutivo"/>
    <s v="0201 - PRESIDENCIA DE LA REPÚBLICA"/>
    <s v="0009 - COMISIÓN PRESIDENCIAL DE APOYO AL DESARROLLO PROVINCIAL"/>
    <x v="1"/>
    <x v="6"/>
    <x v="27"/>
    <s v="2.7 - OBRAS"/>
    <s v="2.7.1 - OBRAS EN EDIFICACIONES"/>
    <s v="S"/>
    <s v="71 - CONSTRUCCIÓN MULTIUSOS CLUB PARQUE HOSTOS, MUNICIPIO CONCEPCION DE  LA VEGA, PROVINCIA LA VEGA"/>
    <s v="10 - FONDO GENERAL"/>
    <s v="13 - LA VEGA"/>
    <s v="2.7.1.5.01 - Supervisión e inspección de obras en edificaciones"/>
    <n v="14257"/>
    <s v="CONSTRUCCIÓN MULTIUSOS CLUB PARQUE HOSTOS, MUNICIPIO CONCEPCION DE  LA VEGA, PROVINCIA LA VEGA"/>
    <n v="749089"/>
    <n v="0"/>
    <n v="0"/>
    <n v="0"/>
  </r>
  <r>
    <s v="2023"/>
    <x v="0"/>
    <x v="0"/>
    <x v="1"/>
    <x v="9"/>
    <s v="2 - Poder Ejecutivo"/>
    <s v="0201 - PRESIDENCIA DE LA REPÚBLICA"/>
    <s v="0009 - COMISIÓN PRESIDENCIAL DE APOYO AL DESARROLLO PROVINCIAL"/>
    <x v="1"/>
    <x v="6"/>
    <x v="27"/>
    <s v="2.7 - OBRAS"/>
    <s v="2.7.1 - OBRAS EN EDIFICACIONES"/>
    <s v="S"/>
    <s v="73 - CONSTRUCCIÓN MULTIUSOS DE  ISABELITA, MUNICIPIO SANTO DOMINGO ESTE, PROVINCIA SANTO DOMINGO"/>
    <s v="10 - FONDO GENERAL"/>
    <s v="32 - SANTO DOMINGO"/>
    <s v="2.7.1.5.01 - Supervisión e inspección de obras en edificaciones"/>
    <n v="14394"/>
    <s v="CONSTRUCCIÓN MULTIUSOS DE  ISABELITA, MUNICIPIO SANTO DOMINGO ESTE, PROVINCIA SANTO DOMINGO"/>
    <n v="2185261"/>
    <n v="0"/>
    <n v="0"/>
    <n v="0"/>
  </r>
  <r>
    <s v="2023"/>
    <x v="0"/>
    <x v="0"/>
    <x v="1"/>
    <x v="9"/>
    <s v="2 - Poder Ejecutivo"/>
    <s v="0201 - PRESIDENCIA DE LA REPÚBLICA"/>
    <s v="0009 - COMISIÓN PRESIDENCIAL DE APOYO AL DESARROLLO PROVINCIAL"/>
    <x v="1"/>
    <x v="6"/>
    <x v="27"/>
    <s v="2.7 - OBRAS"/>
    <s v="2.7.1 - OBRAS EN EDIFICACIONES"/>
    <s v="S"/>
    <s v="74 - REMODELACIÓN DEL CAMPO DE BEISBOL LA CUABA, MUNICIPIO PEDRO BRAND, PROVINCIA SANTO DOMINGO"/>
    <s v="10 - FONDO GENERAL"/>
    <s v="32 - SANTO DOMINGO"/>
    <s v="2.7.1.5.01 - Supervisión e inspección de obras en edificaciones"/>
    <n v="14389"/>
    <s v="REMODELACIÓN DEL CAMPO DE BEISBOL LA CUABA, MUNICIPIO PEDRO BRAND, PROVINCIA SANTO DOMINGO"/>
    <n v="496010"/>
    <n v="0"/>
    <n v="0"/>
    <n v="0"/>
  </r>
  <r>
    <s v="2023"/>
    <x v="0"/>
    <x v="0"/>
    <x v="1"/>
    <x v="9"/>
    <s v="2 - Poder Ejecutivo"/>
    <s v="0201 - PRESIDENCIA DE LA REPÚBLICA"/>
    <s v="0009 - COMISIÓN PRESIDENCIAL DE APOYO AL DESARROLLO PROVINCIAL"/>
    <x v="1"/>
    <x v="6"/>
    <x v="27"/>
    <s v="2.7 - OBRAS"/>
    <s v="2.7.1 - OBRAS EN EDIFICACIONES"/>
    <s v="S"/>
    <s v="76 - CONSTRUCCIÓN CANCHA DE BALONCESTO BATEY 4, MUNICIPIO DE NEYBA, PROVINCIA BAHORUCO"/>
    <s v="10 - FONDO GENERAL"/>
    <s v="03 - BAHORUCO"/>
    <s v="2.7.1.5.01 - Supervisión e inspección de obras en edificaciones"/>
    <n v="14392"/>
    <s v="CONSTRUCCIÓN CANCHA DE BALONCESTO BATEY 4, MUNICIPIO DE NEYBA, PROVINCIA BAHORUCO"/>
    <n v="210338"/>
    <n v="0"/>
    <n v="0"/>
    <n v="0"/>
  </r>
  <r>
    <s v="2023"/>
    <x v="0"/>
    <x v="0"/>
    <x v="1"/>
    <x v="9"/>
    <s v="2 - Poder Ejecutivo"/>
    <s v="0201 - PRESIDENCIA DE LA REPÚBLICA"/>
    <s v="0009 - COMISIÓN PRESIDENCIAL DE APOYO AL DESARROLLO PROVINCIAL"/>
    <x v="1"/>
    <x v="6"/>
    <x v="27"/>
    <s v="2.7 - OBRAS"/>
    <s v="2.7.1 - OBRAS EN EDIFICACIONES"/>
    <s v="S"/>
    <s v="86 - CONSTRUCCIÓN MULTIUSOS LOS ALCARRIZOS, MUNICIPIO LOS ALCARRIZOS, PROV. SANTO DOMINGO"/>
    <s v="10 - FONDO GENERAL"/>
    <s v="32 - SANTO DOMINGO"/>
    <s v="2.7.1.5.01 - Supervisión e inspección de obras en edificaciones"/>
    <n v="14258"/>
    <s v="CONSTRUCCIÓN MULTIUSOS LOS ALCARRIZOS, MUNICIPIO LOS ALCARRIZOS, PROV. SANTO DOMINGO"/>
    <n v="1000000"/>
    <n v="0"/>
    <n v="0"/>
    <n v="0"/>
  </r>
  <r>
    <s v="2023"/>
    <x v="0"/>
    <x v="0"/>
    <x v="1"/>
    <x v="9"/>
    <s v="2 - Poder Ejecutivo"/>
    <s v="0201 - PRESIDENCIA DE LA REPÚBLICA"/>
    <s v="0009 - COMISIÓN PRESIDENCIAL DE APOYO AL DESARROLLO PROVINCIAL"/>
    <x v="1"/>
    <x v="6"/>
    <x v="27"/>
    <s v="2.7 - OBRAS"/>
    <s v="2.7.1 - OBRAS EN EDIFICACIONES"/>
    <s v="S"/>
    <s v="88 - REMODELACIÓN CANCHA DE BALONCESTO LOS BUITRES, PROVINCIA SAN CRISTOBAL"/>
    <s v="10 - FONDO GENERAL"/>
    <s v="21 - SAN CRISTOBAL"/>
    <s v="2.7.1.5.01 - Supervisión e inspección de obras en edificaciones"/>
    <n v="14673"/>
    <s v="REMODELACIÓN CANCHA DE BALONCESTO LOS BUITRES, PROVINCIA SAN CRISTOBAL"/>
    <n v="205252"/>
    <n v="0"/>
    <n v="0"/>
    <n v="0"/>
  </r>
  <r>
    <s v="2023"/>
    <x v="0"/>
    <x v="0"/>
    <x v="1"/>
    <x v="9"/>
    <s v="2 - Poder Ejecutivo"/>
    <s v="0201 - PRESIDENCIA DE LA REPÚBLICA"/>
    <s v="0009 - COMISIÓN PRESIDENCIAL DE APOYO AL DESARROLLO PROVINCIAL"/>
    <x v="1"/>
    <x v="6"/>
    <x v="27"/>
    <s v="2.7 - OBRAS"/>
    <s v="2.7.1 - OBRAS EN EDIFICACIONES"/>
    <s v="S"/>
    <s v="89 - REMODELACIÓN CANCHA DE BALONCESTO EN LA COMUNIDAD ITABO, MUNICIPIO BAJOS DE HAINA, PROVINCIA SAN CRISTOBAL"/>
    <s v="10 - FONDO GENERAL"/>
    <s v="21 - SAN CRISTOBAL"/>
    <s v="2.7.1.5.01 - Supervisión e inspección de obras en edificaciones"/>
    <n v="14675"/>
    <s v="REMODELACIÓN CANCHA DE BALONCESTO EN LA COMUNIDAD ITABO, MUNICIPIO BAJOS DE HAINA, PROVINCIA SAN CRISTOBAL"/>
    <n v="205254"/>
    <n v="0"/>
    <n v="0.39999999999417923"/>
    <n v="0"/>
  </r>
  <r>
    <s v="2023"/>
    <x v="0"/>
    <x v="0"/>
    <x v="1"/>
    <x v="9"/>
    <s v="2 - Poder Ejecutivo"/>
    <s v="0201 - PRESIDENCIA DE LA REPÚBLICA"/>
    <s v="0009 - COMISIÓN PRESIDENCIAL DE APOYO AL DESARROLLO PROVINCIAL"/>
    <x v="1"/>
    <x v="6"/>
    <x v="27"/>
    <s v="2.7 - OBRAS"/>
    <s v="2.7.1 - OBRAS EN EDIFICACIONES"/>
    <s v="S"/>
    <s v="90 - REMODELACIÓN CAMPO DE BEISBOL EN LA COMUNIDAD SAINAGUA, PROVINCIA SAN CRISTOBAL"/>
    <s v="10 - FONDO GENERAL"/>
    <s v="21 - SAN CRISTOBAL"/>
    <s v="2.7.1.5.01 - Supervisión e inspección de obras en edificaciones"/>
    <n v="14676"/>
    <s v="REMODELACIÓN CAMPO DE BEISBOL EN LA COMUNIDAD SAINAGUA, PROVINCIA SAN CRISTOBAL"/>
    <n v="656273"/>
    <n v="0"/>
    <n v="0.40000000002328306"/>
    <n v="0"/>
  </r>
  <r>
    <s v="2023"/>
    <x v="0"/>
    <x v="0"/>
    <x v="1"/>
    <x v="9"/>
    <s v="2 - Poder Ejecutivo"/>
    <s v="0201 - PRESIDENCIA DE LA REPÚBLICA"/>
    <s v="0009 - COMISIÓN PRESIDENCIAL DE APOYO AL DESARROLLO PROVINCIAL"/>
    <x v="1"/>
    <x v="6"/>
    <x v="27"/>
    <s v="2.7 - OBRAS"/>
    <s v="2.7.1 - OBRAS EN EDIFICACIONES"/>
    <s v="S"/>
    <s v="91 - REMODELACIÓN CANCHA DE BALONCESTO EN LA COMUNIDAD DE HATILLO PROVINCIA SAN CRISTOBAL"/>
    <s v="10 - FONDO GENERAL"/>
    <s v="21 - SAN CRISTOBAL"/>
    <s v="2.7.1.5.01 - Supervisión e inspección de obras en edificaciones"/>
    <n v="14677"/>
    <s v="REMODELACIÓN CANCHA DE BALONCESTO EN LA COMUNIDAD DE HATILLO PROVINCIA SAN CRISTOBAL"/>
    <n v="205254"/>
    <n v="0"/>
    <n v="0.39999999999417923"/>
    <n v="0"/>
  </r>
  <r>
    <s v="2023"/>
    <x v="0"/>
    <x v="0"/>
    <x v="1"/>
    <x v="9"/>
    <s v="2 - Poder Ejecutivo"/>
    <s v="0201 - PRESIDENCIA DE LA REPÚBLICA"/>
    <s v="0009 - COMISIÓN PRESIDENCIAL DE APOYO AL DESARROLLO PROVINCIAL"/>
    <x v="1"/>
    <x v="6"/>
    <x v="27"/>
    <s v="2.7 - OBRAS"/>
    <s v="2.7.1 - OBRAS EN EDIFICACIONES"/>
    <s v="S"/>
    <s v="92 - CONSTRUCCIÓN CANCHA DE BALONCESTO EN EL BARRIO PROSPERIDAD, MUNICIPIO BONAO, PROVINCIA MONSEÑOR NOUEL"/>
    <s v="10 - FONDO GENERAL"/>
    <s v="28 - MONSENOR NOUEL"/>
    <s v="2.7.1.5.01 - Supervisión e inspección de obras en edificaciones"/>
    <n v="14678"/>
    <s v="CONSTRUCCIÓN CANCHA DE BALONCESTO EN EL BARRIO PROSPERIDAD, MUNICIPIO BONAO, PROVINCIA MONSEÑOR NOUEL"/>
    <n v="205254"/>
    <n v="0"/>
    <n v="205254"/>
    <n v="0"/>
  </r>
  <r>
    <s v="2023"/>
    <x v="0"/>
    <x v="0"/>
    <x v="1"/>
    <x v="9"/>
    <s v="2 - Poder Ejecutivo"/>
    <s v="0201 - PRESIDENCIA DE LA REPÚBLICA"/>
    <s v="0009 - COMISIÓN PRESIDENCIAL DE APOYO AL DESARROLLO PROVINCIAL"/>
    <x v="1"/>
    <x v="6"/>
    <x v="27"/>
    <s v="2.7 - OBRAS"/>
    <s v="2.7.1 - OBRAS EN EDIFICACIONES"/>
    <s v="S"/>
    <s v="93 - CONSTRUCCIÓN CANCHA DE BALONCESTO EN EL BARRIO CANTA LA RANA, MUNICIPIO PIEDRA BLANCA, PROVINCIA MONSEÑOR NOUEL"/>
    <s v="10 - FONDO GENERAL"/>
    <s v="28 - MONSENOR NOUEL"/>
    <s v="2.7.1.5.01 - Supervisión e inspección de obras en edificaciones"/>
    <n v="14679"/>
    <s v="CONSTRUCCIÓN CANCHA DE BALONCESTO EN EL BARRIO CANTA LA RANA, MUNICIPIO PIEDRA BLANCA, PROVINCIA MONSEÑOR NOUEL"/>
    <n v="205253"/>
    <n v="0"/>
    <n v="205253"/>
    <n v="0"/>
  </r>
  <r>
    <s v="2023"/>
    <x v="0"/>
    <x v="0"/>
    <x v="1"/>
    <x v="9"/>
    <s v="2 - Poder Ejecutivo"/>
    <s v="0201 - PRESIDENCIA DE LA REPÚBLICA"/>
    <s v="0009 - COMISIÓN PRESIDENCIAL DE APOYO AL DESARROLLO PROVINCIAL"/>
    <x v="1"/>
    <x v="6"/>
    <x v="27"/>
    <s v="2.7 - OBRAS"/>
    <s v="2.7.1 - OBRAS EN EDIFICACIONES"/>
    <s v="S"/>
    <s v="94 - CONSTRUCCIÓN CANCHA DE BALONCESTO EN EL BARRIO EL OCHO, MUNICIPIO BONAO, PROVINCIA MONSEÑOR NOUEL"/>
    <s v="10 - FONDO GENERAL"/>
    <s v="28 - MONSENOR NOUEL"/>
    <s v="2.7.1.5.01 - Supervisión e inspección de obras en edificaciones"/>
    <n v="14681"/>
    <s v="CONSTRUCCIÓN CANCHA DE BALONCESTO EN EL BARRIO EL OCHO, MUNICIPIO BONAO, PROVINCIA MONSEÑOR NOUEL"/>
    <n v="205252"/>
    <n v="0"/>
    <n v="205252"/>
    <n v="0"/>
  </r>
  <r>
    <s v="2023"/>
    <x v="0"/>
    <x v="0"/>
    <x v="1"/>
    <x v="9"/>
    <s v="2 - Poder Ejecutivo"/>
    <s v="0201 - PRESIDENCIA DE LA REPÚBLICA"/>
    <s v="0009 - COMISIÓN PRESIDENCIAL DE APOYO AL DESARROLLO PROVINCIAL"/>
    <x v="1"/>
    <x v="6"/>
    <x v="27"/>
    <s v="2.7 - OBRAS"/>
    <s v="2.7.1 - OBRAS EN EDIFICACIONES"/>
    <s v="S"/>
    <s v="95 - CONSTRUCCIÓN CANCHA DE BALONCESTO EN EL BARRIO QUIJA QUIETA, MUNICIPIO SAN JUAN DE LA MAGUANA, PROVINCIA SAN JUAN"/>
    <s v="10 - FONDO GENERAL"/>
    <s v="22 - SAN JUAN"/>
    <s v="2.7.1.5.01 - Supervisión e inspección de obras en edificaciones"/>
    <n v="14694"/>
    <s v="CONSTRUCCIÓN CANCHA DE BALONCESTO EN EL BARRIO QUIJA QUIETA, MUNICIPIO SAN JUAN DE LA MAGUANA, PROVINCIA SAN JUAN"/>
    <n v="205254"/>
    <n v="0"/>
    <n v="205254"/>
    <n v="0"/>
  </r>
  <r>
    <s v="2023"/>
    <x v="0"/>
    <x v="0"/>
    <x v="1"/>
    <x v="9"/>
    <s v="2 - Poder Ejecutivo"/>
    <s v="0201 - PRESIDENCIA DE LA REPÚBLICA"/>
    <s v="0009 - COMISIÓN PRESIDENCIAL DE APOYO AL DESARROLLO PROVINCIAL"/>
    <x v="1"/>
    <x v="6"/>
    <x v="27"/>
    <s v="2.7 - OBRAS"/>
    <s v="2.7.1 - OBRAS EN EDIFICACIONES"/>
    <s v="S"/>
    <s v="95 - REPARACIÓN CANCHA DE BALONCESTO DEL SECTOR LA MADRE, MUNICIPIO VILLA JARAGUA, PROVINCIA BAHORUCO"/>
    <s v="10 - FONDO GENERAL"/>
    <s v="03 - BAHORUCO"/>
    <s v="2.7.1.5.01 - Supervisión e inspección de obras en edificaciones"/>
    <n v="14205"/>
    <s v="REPARACIÓN CANCHA DE BALONCESTO DEL SECTOR LA MADRE, MUNICIPIO VILLA JARAGUA, PROVINCIA BAHORUCO"/>
    <n v="193301"/>
    <n v="0"/>
    <n v="193301"/>
    <n v="0"/>
  </r>
  <r>
    <s v="2023"/>
    <x v="0"/>
    <x v="0"/>
    <x v="1"/>
    <x v="9"/>
    <s v="2 - Poder Ejecutivo"/>
    <s v="0201 - PRESIDENCIA DE LA REPÚBLICA"/>
    <s v="0009 - COMISIÓN PRESIDENCIAL DE APOYO AL DESARROLLO PROVINCIAL"/>
    <x v="1"/>
    <x v="6"/>
    <x v="27"/>
    <s v="2.7 - OBRAS"/>
    <s v="2.7.1 - OBRAS EN EDIFICACIONES"/>
    <s v="S"/>
    <s v="96 - CONSTRUCCIÓN CANCHA DE BALONCESTO EN EL MUNICIPIO EL CERCADO, PROVINCIA SAN JUAN"/>
    <s v="10 - FONDO GENERAL"/>
    <s v="22 - SAN JUAN"/>
    <s v="2.7.1.5.01 - Supervisión e inspección de obras en edificaciones"/>
    <n v="14695"/>
    <s v="CONSTRUCCIÓN CANCHA DE BALONCESTO EN EL MUNICIPIO EL CERCADO, PROVINCIA SAN JUAN"/>
    <n v="205254"/>
    <n v="0"/>
    <n v="0"/>
    <n v="0"/>
  </r>
  <r>
    <s v="2023"/>
    <x v="0"/>
    <x v="0"/>
    <x v="1"/>
    <x v="9"/>
    <s v="2 - Poder Ejecutivo"/>
    <s v="0201 - PRESIDENCIA DE LA REPÚBLICA"/>
    <s v="0009 - COMISIÓN PRESIDENCIAL DE APOYO AL DESARROLLO PROVINCIAL"/>
    <x v="1"/>
    <x v="6"/>
    <x v="27"/>
    <s v="2.7 - OBRAS"/>
    <s v="2.7.1 - OBRAS EN EDIFICACIONES"/>
    <s v="S"/>
    <s v="97 - CONSTRUCCIÓN CANCHA DE BALONCESTO EN EL DISTRITO MUNICIPAL GUANITO, MUNICIPIO SAN JUAN DE LA MAGUANA, PROVINCIA SAN JUAN"/>
    <s v="10 - FONDO GENERAL"/>
    <s v="22 - SAN JUAN"/>
    <s v="2.7.1.5.01 - Supervisión e inspección de obras en edificaciones"/>
    <n v="14698"/>
    <s v="CONSTRUCCIÓN CANCHA DE BALONCESTO EN EL DISTRITO MUNICIPAL GUANITO, MUNICIPIO SAN JUAN DE LA MAGUANA, PROVINCIA SAN JUAN"/>
    <n v="205253"/>
    <n v="0"/>
    <n v="205253"/>
    <n v="0"/>
  </r>
  <r>
    <s v="2023"/>
    <x v="0"/>
    <x v="0"/>
    <x v="1"/>
    <x v="9"/>
    <s v="2 - Poder Ejecutivo"/>
    <s v="0201 - PRESIDENCIA DE LA REPÚBLICA"/>
    <s v="0009 - COMISIÓN PRESIDENCIAL DE APOYO AL DESARROLLO PROVINCIAL"/>
    <x v="1"/>
    <x v="6"/>
    <x v="27"/>
    <s v="2.7 - OBRAS"/>
    <s v="2.7.1 - OBRAS EN EDIFICACIONES"/>
    <s v="S"/>
    <s v="98 - CONSTRUCCIÓN CAMPO DE BEISBOL EN EL DISTRITO MUNICIPAL BATISTA, MUNICIPIO EL CERCADO, PROVINCIA SAN JUAN"/>
    <s v="10 - FONDO GENERAL"/>
    <s v="22 - SAN JUAN"/>
    <s v="2.7.1.5.01 - Supervisión e inspección de obras en edificaciones"/>
    <n v="14699"/>
    <s v="CONSTRUCCIÓN CAMPO DE BEISBOL EN EL DISTRITO MUNICIPAL BATISTA, MUNICIPIO EL CERCADO, PROVINCIA SAN JUAN"/>
    <n v="656272"/>
    <n v="0"/>
    <n v="656272"/>
    <n v="0"/>
  </r>
  <r>
    <s v="2023"/>
    <x v="0"/>
    <x v="0"/>
    <x v="1"/>
    <x v="9"/>
    <s v="2 - Poder Ejecutivo"/>
    <s v="0201 - PRESIDENCIA DE LA REPÚBLICA"/>
    <s v="0009 - COMISIÓN PRESIDENCIAL DE APOYO AL DESARROLLO PROVINCIAL"/>
    <x v="1"/>
    <x v="6"/>
    <x v="27"/>
    <s v="2.7 - OBRAS"/>
    <s v="2.7.1 - OBRAS EN EDIFICACIONES"/>
    <s v="S"/>
    <s v="99 - REMODELACIÓN CLUB DEPORTIVO RENACER EN EL SECTOR GUACHUPITA,  DISTRITO NACIONAL."/>
    <s v="10 - FONDO GENERAL"/>
    <s v="01 - DISTRITO NACIONAL"/>
    <s v="2.7.1.5.01 - Supervisión e inspección de obras en edificaciones"/>
    <n v="14704"/>
    <s v="REMODELACIÓN CLUB DEPORTIVO RENACER EN EL SECTOR GUACHUPITA,  DISTRITO NACIONAL."/>
    <n v="669286"/>
    <n v="0"/>
    <n v="0"/>
    <n v="0"/>
  </r>
  <r>
    <s v="2023"/>
    <x v="0"/>
    <x v="0"/>
    <x v="1"/>
    <x v="9"/>
    <s v="2 - Poder Ejecutivo"/>
    <s v="0201 - PRESIDENCIA DE LA REPÚBLICA"/>
    <s v="0009 - COMISIÓN PRESIDENCIAL DE APOYO AL DESARROLLO PROVINCIAL"/>
    <x v="1"/>
    <x v="6"/>
    <x v="13"/>
    <s v="2.7 - OBRAS"/>
    <s v="2.7.1 - OBRAS EN EDIFICACIONES"/>
    <s v="S"/>
    <s v="01 - REHABILITACIÓN DE 17 EDIFICACIONES EXISTENTES EN EL PARQUE ARQUEOLÓGICO LA ISABELA HISTÓRICA, MUNICIPIO DE LUPERÓN, PROVINCIA PUERTO PL"/>
    <s v="10 - FONDO GENERAL"/>
    <s v="18 - PUERTO PLATA"/>
    <s v="2.7.1.5.01 - Supervisión e inspección de obras en edificaciones"/>
    <n v="14215"/>
    <s v="REHABILITACIÓN DE 17 EDIFICACIONES EXISTENTES EN EL PARQUE ARQUEOLÓGICO LA ISABELA HISTÓRICA, MUNICIPIO DE LUPERÓN, PROVINCIA PUERTO PL"/>
    <n v="2023172"/>
    <n v="0"/>
    <n v="0"/>
    <n v="0"/>
  </r>
  <r>
    <s v="2023"/>
    <x v="0"/>
    <x v="0"/>
    <x v="1"/>
    <x v="9"/>
    <s v="2 - Poder Ejecutivo"/>
    <s v="0201 - PRESIDENCIA DE LA REPÚBLICA"/>
    <s v="0009 - COMISIÓN PRESIDENCIAL DE APOYO AL DESARROLLO PROVINCIAL"/>
    <x v="1"/>
    <x v="6"/>
    <x v="13"/>
    <s v="2.7 - OBRAS"/>
    <s v="2.7.1 - OBRAS EN EDIFICACIONES"/>
    <s v="S"/>
    <s v="11 - RESTAURACIÓN  DEL EDIFICIO QUE  ALOJA LAS OFICINAS DE PATRINOMIO MOMUNENTAL DE SANTIAGO, PROVINCIA SANTIAGO."/>
    <s v="10 - FONDO GENERAL"/>
    <s v="25 - SANTIAGO"/>
    <s v="2.7.1.5.01 - Supervisión e inspección de obras en edificaciones"/>
    <n v="14812"/>
    <s v="RESTAURACIÓN  DEL EDIFICIO QUE  ALOJA LAS OFICINAS DE PATRINOMIO MOMUNENTAL DE SANTIAGO, PROVINCIA SANTIAGO."/>
    <n v="357402"/>
    <n v="0"/>
    <n v="0"/>
    <n v="0"/>
  </r>
  <r>
    <s v="2023"/>
    <x v="0"/>
    <x v="0"/>
    <x v="1"/>
    <x v="9"/>
    <s v="2 - Poder Ejecutivo"/>
    <s v="0201 - PRESIDENCIA DE LA REPÚBLICA"/>
    <s v="0009 - COMISIÓN PRESIDENCIAL DE APOYO AL DESARROLLO PROVINCIAL"/>
    <x v="1"/>
    <x v="6"/>
    <x v="13"/>
    <s v="2.7 - OBRAS"/>
    <s v="2.7.1 - OBRAS EN EDIFICACIONES"/>
    <s v="S"/>
    <s v="12 - RESTAURACIÓN DEL CENTRO DE LA CULTURA ERCILIA PEPÍN, PROVINCIA SANTIAGO"/>
    <s v="10 - FONDO GENERAL"/>
    <s v="25 - SANTIAGO"/>
    <s v="2.7.1.5.01 - Supervisión e inspección de obras en edificaciones"/>
    <n v="14813"/>
    <s v="RESTAURACIÓN DEL CENTRO DE LA CULTURA ERCILIA PEPÍN, PROVINCIA SANTIAGO"/>
    <n v="4111975"/>
    <n v="0"/>
    <n v="0"/>
    <n v="0"/>
  </r>
  <r>
    <s v="2023"/>
    <x v="0"/>
    <x v="0"/>
    <x v="1"/>
    <x v="9"/>
    <s v="2 - Poder Ejecutivo"/>
    <s v="0201 - PRESIDENCIA DE LA REPÚBLICA"/>
    <s v="0009 - COMISIÓN PRESIDENCIAL DE APOYO AL DESARROLLO PROVINCIAL"/>
    <x v="1"/>
    <x v="6"/>
    <x v="13"/>
    <s v="2.7 - OBRAS"/>
    <s v="2.7.1 - OBRAS EN EDIFICACIONES"/>
    <s v="S"/>
    <s v="37 - RECONSTRUCCIÓN CALLE PEATONAL BENITO MONCIÓN, DESDE CALLE BOY SCOUTS HASTA SALVADOR CUCURULLO, CENTRO HISTÓRICO SANTIAGO, PROV. SANTIAG"/>
    <s v="10 - FONDO GENERAL"/>
    <s v="25 - SANTIAGO"/>
    <s v="2.7.1.2.01 - Obras para edificación no residencial"/>
    <n v="15018"/>
    <s v="RECONSTRUCCIÓN CALLE PEATONAL BENITO MONCIÓN, DESDE CALLE BOY SCOUTS HASTA SALVADOR CUCURULLO, CENTRO HISTÓRICO SANTIAGO, PROV. SANTIAG"/>
    <n v="21653655"/>
    <n v="13119016.18"/>
    <n v="13178935.530000001"/>
    <n v="13119016.18"/>
  </r>
  <r>
    <s v="2023"/>
    <x v="0"/>
    <x v="0"/>
    <x v="1"/>
    <x v="9"/>
    <s v="2 - Poder Ejecutivo"/>
    <s v="0201 - PRESIDENCIA DE LA REPÚBLICA"/>
    <s v="0009 - COMISIÓN PRESIDENCIAL DE APOYO AL DESARROLLO PROVINCIAL"/>
    <x v="1"/>
    <x v="6"/>
    <x v="13"/>
    <s v="2.7 - OBRAS"/>
    <s v="2.7.1 - OBRAS EN EDIFICACIONES"/>
    <s v="S"/>
    <s v="80 - RESTAURACIÓN DE AREA ARQUEOLOGICA EN EL PARQUE ARQUEOLOGICO LA ISABELA HISTORICA,  MUNICIPIO DE LUPERÓN, PROVINCIA PUERTO PLATA"/>
    <s v="10 - FONDO GENERAL"/>
    <s v="18 - PUERTO PLATA"/>
    <s v="2.7.1.5.01 - Supervisión e inspección de obras en edificaciones"/>
    <n v="14396"/>
    <s v="RESTAURACIÓN DE AREA ARQUEOLOGICA EN EL PARQUE ARQUEOLOGICO LA ISABELA HISTORICA,  MUNICIPIO DE LUPERÓN, PROVINCIA PUERTO PLATA"/>
    <n v="327147"/>
    <n v="0"/>
    <n v="0"/>
    <n v="0"/>
  </r>
  <r>
    <s v="2023"/>
    <x v="0"/>
    <x v="0"/>
    <x v="1"/>
    <x v="9"/>
    <s v="2 - Poder Ejecutivo"/>
    <s v="0201 - PRESIDENCIA DE LA REPÚBLICA"/>
    <s v="0009 - COMISIÓN PRESIDENCIAL DE APOYO AL DESARROLLO PROVINCIAL"/>
    <x v="1"/>
    <x v="6"/>
    <x v="13"/>
    <s v="2.7 - OBRAS"/>
    <s v="2.7.1 - OBRAS EN EDIFICACIONES"/>
    <s v="S"/>
    <s v="81 - RESTAURACIÓN ÁREA EXTERIOR DEL PARQUE ARQUEOLÓGICO LA ISABELA HISTÓRICA,  MUNICIPIO DE LUPERÓN, PROVINCIA PUERTO PLATA"/>
    <s v="10 - FONDO GENERAL"/>
    <s v="18 - PUERTO PLATA"/>
    <s v="2.7.1.5.01 - Supervisión e inspección de obras en edificaciones"/>
    <n v="14397"/>
    <s v="RESTAURACIÓN ÁREA EXTERIOR DEL PARQUE ARQUEOLÓGICO LA ISABELA HISTÓRICA,  MUNICIPIO DE LUPERÓN, PROVINCIA PUERTO PLATA"/>
    <n v="1199341"/>
    <n v="0"/>
    <n v="0"/>
    <n v="0"/>
  </r>
  <r>
    <s v="2023"/>
    <x v="0"/>
    <x v="0"/>
    <x v="1"/>
    <x v="9"/>
    <s v="2 - Poder Ejecutivo"/>
    <s v="0201 - PRESIDENCIA DE LA REPÚBLICA"/>
    <s v="0009 - COMISIÓN PRESIDENCIAL DE APOYO AL DESARROLLO PROVINCIAL"/>
    <x v="1"/>
    <x v="6"/>
    <x v="13"/>
    <s v="2.7 - OBRAS"/>
    <s v="2.7.1 - OBRAS EN EDIFICACIONES"/>
    <s v="S"/>
    <s v="83 - RESTAURACIÓN ÁREA DE RECREACIÓN HISTÓRICA (ALDEA INDÍGENA), PARQUE ARQUEOLÓGICO LA ISABELA HISTORICA, MUNICIPIO LUPERON, PUERTO PLATA"/>
    <s v="10 - FONDO GENERAL"/>
    <s v="18 - PUERTO PLATA"/>
    <s v="2.7.1.5.01 - Supervisión e inspección de obras en edificaciones"/>
    <n v="14399"/>
    <s v="RESTAURACIÓN ÁREA DE RECREACIÓN HISTÓRICA (ALDEA INDÍGENA), PARQUE ARQUEOLÓGICO LA ISABELA HISTORICA, MUNICIPIO LUPERON, PUERTO PLATA"/>
    <n v="94765"/>
    <n v="0"/>
    <n v="94765"/>
    <n v="0"/>
  </r>
  <r>
    <s v="2023"/>
    <x v="0"/>
    <x v="0"/>
    <x v="1"/>
    <x v="9"/>
    <s v="2 - Poder Ejecutivo"/>
    <s v="0201 - PRESIDENCIA DE LA REPÚBLICA"/>
    <s v="0009 - COMISIÓN PRESIDENCIAL DE APOYO AL DESARROLLO PROVINCIAL"/>
    <x v="1"/>
    <x v="6"/>
    <x v="85"/>
    <s v="2.7 - OBRAS"/>
    <s v="2.7.1 - OBRAS EN EDIFICACIONES"/>
    <s v="S"/>
    <s v="15 - CONSTRUCCIÓN DE FUNERARIA MUNICIPIO OVIEDO, PROVINCIA PEDERNALES"/>
    <s v="10 - FONDO GENERAL"/>
    <s v="16 - PEDERNALES"/>
    <s v="2.7.1.2.01 - Obras para edificación no residencial"/>
    <n v="14544"/>
    <s v="CONSTRUCCIÓN DE FUNERARIA MUNICIPIO OVIEDO, PROVINCIA PEDERNALES"/>
    <n v="4450328"/>
    <n v="0"/>
    <n v="4450328"/>
    <n v="0"/>
  </r>
  <r>
    <s v="2023"/>
    <x v="0"/>
    <x v="0"/>
    <x v="1"/>
    <x v="9"/>
    <s v="2 - Poder Ejecutivo"/>
    <s v="0201 - PRESIDENCIA DE LA REPÚBLICA"/>
    <s v="0009 - COMISIÓN PRESIDENCIAL DE APOYO AL DESARROLLO PROVINCIAL"/>
    <x v="1"/>
    <x v="6"/>
    <x v="85"/>
    <s v="2.7 - OBRAS"/>
    <s v="2.7.1 - OBRAS EN EDIFICACIONES"/>
    <s v="S"/>
    <s v="15 - CONSTRUCCIÓN DE FUNERARIA MUNICIPIO OVIEDO, PROVINCIA PEDERNALES"/>
    <s v="10 - FONDO GENERAL"/>
    <s v="16 - PEDERNALES"/>
    <s v="2.7.1.5.01 - Supervisión e inspección de obras en edificaciones"/>
    <n v="14544"/>
    <s v="CONSTRUCCIÓN DE FUNERARIA MUNICIPIO OVIEDO, PROVINCIA PEDERNALES"/>
    <n v="174329"/>
    <n v="0"/>
    <n v="174329"/>
    <n v="0"/>
  </r>
  <r>
    <s v="2023"/>
    <x v="0"/>
    <x v="0"/>
    <x v="1"/>
    <x v="9"/>
    <s v="2 - Poder Ejecutivo"/>
    <s v="0201 - PRESIDENCIA DE LA REPÚBLICA"/>
    <s v="0009 - COMISIÓN PRESIDENCIAL DE APOYO AL DESARROLLO PROVINCIAL"/>
    <x v="1"/>
    <x v="6"/>
    <x v="85"/>
    <s v="2.7 - OBRAS"/>
    <s v="2.7.1 - OBRAS EN EDIFICACIONES"/>
    <s v="S"/>
    <s v="19 - CONSTRUCCIÓN DE IGLESIA EN LOS LIMONES, MUNICIPIO MONTE PLATA, PROVINCIA MONTE PLATA"/>
    <s v="10 - FONDO GENERAL"/>
    <s v="29 - MONTE PLATA"/>
    <s v="2.7.1.2.01 - Obras para edificación no residencial"/>
    <n v="14565"/>
    <s v="CONSTRUCCIÓN DE IGLESIA EN LOS LIMONES, MUNICIPIO MONTE PLATA, PROVINCIA MONTE PLATA"/>
    <n v="3418662"/>
    <n v="7677448"/>
    <n v="7677448"/>
    <n v="7593881.0499999998"/>
  </r>
  <r>
    <s v="2023"/>
    <x v="0"/>
    <x v="0"/>
    <x v="1"/>
    <x v="9"/>
    <s v="2 - Poder Ejecutivo"/>
    <s v="0201 - PRESIDENCIA DE LA REPÚBLICA"/>
    <s v="0009 - COMISIÓN PRESIDENCIAL DE APOYO AL DESARROLLO PROVINCIAL"/>
    <x v="1"/>
    <x v="6"/>
    <x v="85"/>
    <s v="2.7 - OBRAS"/>
    <s v="2.7.1 - OBRAS EN EDIFICACIONES"/>
    <s v="S"/>
    <s v="19 - CONSTRUCCIÓN DE IGLESIA EN LOS LIMONES, MUNICIPIO MONTE PLATA, PROVINCIA MONTE PLATA"/>
    <s v="10 - FONDO GENERAL"/>
    <s v="29 - MONTE PLATA"/>
    <s v="2.7.1.5.01 - Supervisión e inspección de obras en edificaciones"/>
    <n v="14565"/>
    <s v="CONSTRUCCIÓN DE IGLESIA EN LOS LIMONES, MUNICIPIO MONTE PLATA, PROVINCIA MONTE PLATA"/>
    <n v="134434"/>
    <n v="80703.87"/>
    <n v="134434"/>
    <n v="80703.87"/>
  </r>
  <r>
    <s v="2023"/>
    <x v="0"/>
    <x v="0"/>
    <x v="1"/>
    <x v="9"/>
    <s v="2 - Poder Ejecutivo"/>
    <s v="0201 - PRESIDENCIA DE LA REPÚBLICA"/>
    <s v="0009 - COMISIÓN PRESIDENCIAL DE APOYO AL DESARROLLO PROVINCIAL"/>
    <x v="1"/>
    <x v="6"/>
    <x v="85"/>
    <s v="2.7 - OBRAS"/>
    <s v="2.7.1 - OBRAS EN EDIFICACIONES"/>
    <s v="S"/>
    <s v="22 - CONSTRUCCIÓN IGLESIA SANTISIMA CRUZ EN EL SECTOR EL CAFÉ DE HERRERA, MUNICIPIO SANTO DOMINGO OESTE, PROVINCIA SANTO DOMINGO"/>
    <s v="10 - FONDO GENERAL"/>
    <s v="32 - SANTO DOMINGO"/>
    <s v="2.7.1.2.01 - Obras para edificación no residencial"/>
    <n v="14769"/>
    <s v="CONSTRUCCIÓN IGLESIA SANTISIMA CRUZ EN EL SECTOR EL CAFÉ DE HERRERA, MUNICIPIO SANTO DOMINGO OESTE, PROVINCIA SANTO DOMINGO"/>
    <n v="8642562"/>
    <n v="12833467.370000001"/>
    <n v="13498244.959999999"/>
    <n v="12833467.370000001"/>
  </r>
  <r>
    <s v="2023"/>
    <x v="0"/>
    <x v="0"/>
    <x v="1"/>
    <x v="9"/>
    <s v="2 - Poder Ejecutivo"/>
    <s v="0201 - PRESIDENCIA DE LA REPÚBLICA"/>
    <s v="0009 - COMISIÓN PRESIDENCIAL DE APOYO AL DESARROLLO PROVINCIAL"/>
    <x v="1"/>
    <x v="6"/>
    <x v="85"/>
    <s v="2.7 - OBRAS"/>
    <s v="2.7.1 - OBRAS EN EDIFICACIONES"/>
    <s v="S"/>
    <s v="22 - CONSTRUCCIÓN IGLESIA SANTISIMA CRUZ EN EL SECTOR EL CAFÉ DE HERRERA, MUNICIPIO SANTO DOMINGO OESTE, PROVINCIA SANTO DOMINGO"/>
    <s v="10 - FONDO GENERAL"/>
    <s v="32 - SANTO DOMINGO"/>
    <s v="2.7.1.5.01 - Supervisión e inspección de obras en edificaciones"/>
    <n v="14769"/>
    <s v="CONSTRUCCIÓN IGLESIA SANTISIMA CRUZ EN EL SECTOR EL CAFÉ DE HERRERA, MUNICIPIO SANTO DOMINGO OESTE, PROVINCIA SANTO DOMINGO"/>
    <n v="421506"/>
    <n v="0"/>
    <n v="421506"/>
    <n v="0"/>
  </r>
  <r>
    <s v="2023"/>
    <x v="0"/>
    <x v="0"/>
    <x v="1"/>
    <x v="9"/>
    <s v="2 - Poder Ejecutivo"/>
    <s v="0201 - PRESIDENCIA DE LA REPÚBLICA"/>
    <s v="0009 - COMISIÓN PRESIDENCIAL DE APOYO AL DESARROLLO PROVINCIAL"/>
    <x v="1"/>
    <x v="6"/>
    <x v="85"/>
    <s v="2.7 - OBRAS"/>
    <s v="2.7.1 - OBRAS EN EDIFICACIONES"/>
    <s v="S"/>
    <s v="24 - CONSTRUCCIÓN DE FUNERARIA CANCA LA REYNA, MUNICIPIO MOCA, PROVINCIA ESPAILLAT"/>
    <s v="10 - FONDO GENERAL"/>
    <s v="09 - ESPAILLAT"/>
    <s v="2.7.1.2.01 - Obras para edificación no residencial"/>
    <n v="14543"/>
    <s v="CONSTRUCCIÓN DE FUNERARIA CANCA LA REYNA, MUNICIPIO MOCA, PROVINCIA ESPAILLAT"/>
    <n v="2196497"/>
    <n v="9653558.9600000009"/>
    <n v="9653558.9600000009"/>
    <n v="9653558.9600000009"/>
  </r>
  <r>
    <s v="2023"/>
    <x v="0"/>
    <x v="0"/>
    <x v="1"/>
    <x v="9"/>
    <s v="2 - Poder Ejecutivo"/>
    <s v="0201 - PRESIDENCIA DE LA REPÚBLICA"/>
    <s v="0009 - COMISIÓN PRESIDENCIAL DE APOYO AL DESARROLLO PROVINCIAL"/>
    <x v="1"/>
    <x v="6"/>
    <x v="85"/>
    <s v="2.7 - OBRAS"/>
    <s v="2.7.1 - OBRAS EN EDIFICACIONES"/>
    <s v="S"/>
    <s v="24 - CONSTRUCCIÓN DE FUNERARIA CANCA LA REYNA, MUNICIPIO MOCA, PROVINCIA ESPAILLAT"/>
    <s v="10 - FONDO GENERAL"/>
    <s v="09 - ESPAILLAT"/>
    <s v="2.7.1.5.01 - Supervisión e inspección de obras en edificaciones"/>
    <n v="14543"/>
    <s v="CONSTRUCCIÓN DE FUNERARIA CANCA LA REYNA, MUNICIPIO MOCA, PROVINCIA ESPAILLAT"/>
    <n v="0"/>
    <n v="0"/>
    <n v="26605.72"/>
    <n v="0"/>
  </r>
  <r>
    <s v="2023"/>
    <x v="0"/>
    <x v="0"/>
    <x v="1"/>
    <x v="9"/>
    <s v="2 - Poder Ejecutivo"/>
    <s v="0201 - PRESIDENCIA DE LA REPÚBLICA"/>
    <s v="0009 - COMISIÓN PRESIDENCIAL DE APOYO AL DESARROLLO PROVINCIAL"/>
    <x v="1"/>
    <x v="6"/>
    <x v="85"/>
    <s v="2.7 - OBRAS"/>
    <s v="2.7.1 - OBRAS EN EDIFICACIONES"/>
    <s v="S"/>
    <s v="32 - CONSTRUCCIÓN DE FUNERARIAS EN LAS GORDAS Y MATA BONITA, MUNICIPIO NAGUA, PROVINCIA MARÍA TRINIDAD SÁNCHEZ"/>
    <s v="10 - FONDO GENERAL"/>
    <s v="14 - MARIA TRINIDAD SANCHEZ"/>
    <s v="2.7.1.2.01 - Obras para edificación no residencial"/>
    <n v="14578"/>
    <s v="CONSTRUCCIÓN DE FUNERARIAS EN LAS GORDAS Y MATA BONITA, MUNICIPIO NAGUA, PROVINCIA MARÍA TRINIDAD SÁNCHEZ"/>
    <n v="12597926"/>
    <n v="19456274.369999997"/>
    <n v="19456274.370000001"/>
    <n v="14226866.219999999"/>
  </r>
  <r>
    <s v="2023"/>
    <x v="0"/>
    <x v="0"/>
    <x v="1"/>
    <x v="9"/>
    <s v="2 - Poder Ejecutivo"/>
    <s v="0201 - PRESIDENCIA DE LA REPÚBLICA"/>
    <s v="0009 - COMISIÓN PRESIDENCIAL DE APOYO AL DESARROLLO PROVINCIAL"/>
    <x v="1"/>
    <x v="6"/>
    <x v="85"/>
    <s v="2.7 - OBRAS"/>
    <s v="2.7.1 - OBRAS EN EDIFICACIONES"/>
    <s v="S"/>
    <s v="64 - CONSTRUCCIÓN CAPILLA PILOTO PARA LA DIOCESIS MAO-MONTECRISTI, EL CERCADILLO, PROVINCIA SANTIAGO RODRIGUEZ"/>
    <s v="10 - FONDO GENERAL"/>
    <s v="26 - SANTIAGO RODRIGUEZ"/>
    <s v="2.7.1.2.01 - Obras para edificación no residencial"/>
    <n v="14253"/>
    <s v="CONSTRUCCIÓN CAPILLA PILOTO PARA LA DIOCESIS MAO-MONTECRISTI, EL CERCADILLO, PROVINCIA SANTIAGO RODRIGUEZ"/>
    <n v="0"/>
    <n v="2388860.83"/>
    <n v="2388860.83"/>
    <n v="1852383.58"/>
  </r>
  <r>
    <s v="2023"/>
    <x v="0"/>
    <x v="0"/>
    <x v="1"/>
    <x v="9"/>
    <s v="2 - Poder Ejecutivo"/>
    <s v="0201 - PRESIDENCIA DE LA REPÚBLICA"/>
    <s v="0009 - COMISIÓN PRESIDENCIAL DE APOYO AL DESARROLLO PROVINCIAL"/>
    <x v="1"/>
    <x v="6"/>
    <x v="85"/>
    <s v="2.7 - OBRAS"/>
    <s v="2.7.1 - OBRAS EN EDIFICACIONES"/>
    <s v="S"/>
    <s v="62 - CONSTRUCCIÓN IGLESIA JUAN SANTIAGO, MUNICIPIO JUAN SANTIAGO, PROVINCIA ELÍAS PIÑA"/>
    <s v="10 - FONDO GENERAL"/>
    <s v="07 - ELIAS PINA"/>
    <s v="2.7.1.2.01 - Obras para edificación no residencial"/>
    <n v="14262"/>
    <s v="CONSTRUCCIÓN IGLESIA JUAN SANTIAGO, MUNICIPIO JUAN SANTIAGO, PROVINCIA ELÍAS PIÑA"/>
    <n v="0"/>
    <n v="3050194.41"/>
    <n v="3050194.41"/>
    <n v="0"/>
  </r>
  <r>
    <s v="2023"/>
    <x v="0"/>
    <x v="0"/>
    <x v="1"/>
    <x v="9"/>
    <s v="2 - Poder Ejecutivo"/>
    <s v="0201 - PRESIDENCIA DE LA REPÚBLICA"/>
    <s v="0009 - COMISIÓN PRESIDENCIAL DE APOYO AL DESARROLLO PROVINCIAL"/>
    <x v="1"/>
    <x v="8"/>
    <x v="37"/>
    <s v="2.7 - OBRAS"/>
    <s v="2.7.1 - OBRAS EN EDIFICACIONES"/>
    <s v="S"/>
    <s v="31 - CONSTRUCCIÓN CENTRO DE CAPACITACIÓN DE MUJERES EMPRENDEDORAS Y CANCHA DE BALONCESTO, DISTRITO MUNICIPAL PALMAR DE OCOA, PROVINCIA AZU"/>
    <s v="10 - FONDO GENERAL"/>
    <s v="02 - AZUA"/>
    <s v="2.7.1.2.01 - Obras para edificación no residencial"/>
    <n v="14103"/>
    <s v="CONSTRUCCIÓN CENTRO DE CAPACITACIÓN DE MUJERES EMPRENDEDORAS Y CANCHA DE BALONCESTO, DISTRITO MUNICIPAL PALMAR DE OCOA, PROVINCIA AZU"/>
    <n v="0"/>
    <n v="2571474.9900000002"/>
    <n v="2571474.9900000002"/>
    <n v="2569493.13"/>
  </r>
  <r>
    <s v="2023"/>
    <x v="0"/>
    <x v="0"/>
    <x v="1"/>
    <x v="9"/>
    <s v="2 - Poder Ejecutivo"/>
    <s v="0201 - PRESIDENCIA DE LA REPÚBLICA"/>
    <s v="0009 - COMISIÓN PRESIDENCIAL DE APOYO AL DESARROLLO PROVINCIAL"/>
    <x v="1"/>
    <x v="2"/>
    <x v="20"/>
    <s v="2.7 - OBRAS"/>
    <s v="2.7.1 - OBRAS EN EDIFICACIONES"/>
    <s v="S"/>
    <s v="87 - CONSTRUCCIÓN CASA HOGAR DE ANCIANOS EN SABANETA, MUNICIPIO SAN IGNACIO DE SABANETA, PROVINCIA SANTIAGO RODRIGUEZ"/>
    <s v="10 - FONDO GENERAL"/>
    <s v="26 - SANTIAGO RODRIGUEZ"/>
    <s v="2.7.1.1.01 - Obras para edificación residencial (viviendas)"/>
    <n v="14247"/>
    <s v="CONSTRUCCIÓN CASA HOGAR DE ANCIANOS EN SABANETA, MUNICIPIO SAN IGNACIO DE SABANETA, PROVINCIA SANTIAGO RODRIGUEZ"/>
    <n v="3600000"/>
    <n v="14386910.369999999"/>
    <n v="14451870.219999999"/>
    <n v="14385910.370000001"/>
  </r>
  <r>
    <s v="2023"/>
    <x v="0"/>
    <x v="0"/>
    <x v="1"/>
    <x v="9"/>
    <s v="2 - Poder Ejecutivo"/>
    <s v="0201 - PRESIDENCIA DE LA REPÚBLICA"/>
    <s v="0009 - COMISIÓN PRESIDENCIAL DE APOYO AL DESARROLLO PROVINCIAL"/>
    <x v="1"/>
    <x v="2"/>
    <x v="20"/>
    <s v="2.7 - OBRAS"/>
    <s v="2.7.1 - OBRAS EN EDIFICACIONES"/>
    <s v="S"/>
    <s v="87 - CONSTRUCCIÓN CASA HOGAR DE ANCIANOS EN SABANETA, MUNICIPIO SAN IGNACIO DE SABANETA, PROVINCIA SANTIAGO RODRIGUEZ"/>
    <s v="10 - FONDO GENERAL"/>
    <s v="26 - SANTIAGO RODRIGUEZ"/>
    <s v="2.7.1.5.01 - Supervisión e inspección de obras en edificaciones"/>
    <n v="14247"/>
    <s v="CONSTRUCCIÓN CASA HOGAR DE ANCIANOS EN SABANETA, MUNICIPIO SAN IGNACIO DE SABANETA, PROVINCIA SANTIAGO RODRIGUEZ"/>
    <n v="1343620"/>
    <n v="0"/>
    <n v="0.72999999998137355"/>
    <n v="0"/>
  </r>
  <r>
    <s v="2023"/>
    <x v="0"/>
    <x v="0"/>
    <x v="1"/>
    <x v="9"/>
    <s v="2 - Poder Ejecutivo"/>
    <s v="0201 - PRESIDENCIA DE LA REPÚBLICA"/>
    <s v="0009 - COMISIÓN PRESIDENCIAL DE APOYO AL DESARROLLO PROVINCIAL"/>
    <x v="1"/>
    <x v="2"/>
    <x v="3"/>
    <s v="2.7 - OBRAS"/>
    <s v="2.7.1 - OBRAS EN EDIFICACIONES"/>
    <s v="S"/>
    <s v="96 - REHABILITACIÓN CASA HOGAR DE NIÑOS DE CONANI, SECTOR ALAMEDA, MUNICIPIO SANTO DOMINGO OESTE, PROV. SANTO DOMINGO"/>
    <s v="10 - FONDO GENERAL"/>
    <s v="32 - SANTO DOMINGO"/>
    <s v="2.7.1.2.01 - Obras para edificación no residencial"/>
    <n v="14206"/>
    <s v="REHABILITACIÓN CASA HOGAR DE NIÑOS DE CONANI, SECTOR ALAMEDA, MUNICIPIO SANTO DOMINGO OESTE, PROV. SANTO DOMINGO"/>
    <n v="0"/>
    <n v="1086427.3799999999"/>
    <n v="1086427.3799999999"/>
    <n v="0"/>
  </r>
  <r>
    <s v="2023"/>
    <x v="0"/>
    <x v="0"/>
    <x v="1"/>
    <x v="9"/>
    <s v="2 - Poder Ejecutivo"/>
    <s v="0201 - PRESIDENCIA DE LA REPÚBLICA"/>
    <s v="0009 - COMISIÓN PRESIDENCIAL DE APOYO AL DESARROLLO PROVINCIAL"/>
    <x v="1"/>
    <x v="2"/>
    <x v="3"/>
    <s v="2.7 - OBRAS"/>
    <s v="2.7.1 - OBRAS EN EDIFICACIONES"/>
    <s v="S"/>
    <s v="60 - CONSTRUCCIÓN DE OFICINAS GUBERNAMENTALES DE ARROYO SALADO, MUNICIPIO DE CABRERA, PROVINCIA MARÍA TRINIDAD SÁNCHEZ"/>
    <s v="10 - FONDO GENERAL"/>
    <s v="14 - MARIA TRINIDAD SANCHEZ"/>
    <s v="2.7.1.2.01 - Obras para edificación no residencial"/>
    <n v="14227"/>
    <s v="CONSTRUCCIÓN DE OFICINAS GUBERNAMENTALES DE ARROYO SALADO, MUNICIPIO DE CABRERA, PROVINCIA MARÍA TRINIDAD SÁNCHEZ"/>
    <n v="0"/>
    <n v="29248102.670000002"/>
    <n v="29248102.669999998"/>
    <n v="8039668.7300000004"/>
  </r>
  <r>
    <s v="2023"/>
    <x v="0"/>
    <x v="0"/>
    <x v="1"/>
    <x v="9"/>
    <s v="2 - Poder Ejecutivo"/>
    <s v="0201 - PRESIDENCIA DE LA REPÚBLICA"/>
    <s v="0009 - DIRECCIÓN GENERAL DE PROYECTOS ESTRATÉGICOS Y ESPECIALES DE LA PRESIDENCIA DE LA REPÚBLICA (PROPEEP)"/>
    <x v="0"/>
    <x v="0"/>
    <x v="2"/>
    <s v="2.6 - BIENES MUEBLES, INMUEBLES E INTANGIBLES"/>
    <s v="2.6.1 - MOBILIARIO Y EQUIPO"/>
    <s v="N"/>
    <s v="00 - N/A"/>
    <s v="10 - FONDO GENERAL"/>
    <s v="99 - MULTIPROVINCIAL"/>
    <s v="2.6.1.1.01 - Muebles, equipos de oficina y estantería"/>
    <s v="(en blanco)"/>
    <s v="(en blanco)"/>
    <n v="576099"/>
    <n v="1239775.6199999999"/>
    <n v="2051709"/>
    <n v="633224.93000000005"/>
  </r>
  <r>
    <s v="2023"/>
    <x v="0"/>
    <x v="0"/>
    <x v="1"/>
    <x v="9"/>
    <s v="2 - Poder Ejecutivo"/>
    <s v="0201 - PRESIDENCIA DE LA REPÚBLICA"/>
    <s v="0009 - DIRECCIÓN GENERAL DE PROYECTOS ESTRATÉGICOS Y ESPECIALES DE LA PRESIDENCIA DE LA REPÚBLICA (PROPEEP)"/>
    <x v="0"/>
    <x v="0"/>
    <x v="2"/>
    <s v="2.6 - BIENES MUEBLES, INMUEBLES E INTANGIBLES"/>
    <s v="2.6.1 - MOBILIARIO Y EQUIPO"/>
    <s v="N"/>
    <s v="00 - N/A"/>
    <s v="10 - FONDO GENERAL"/>
    <s v="99 - MULTIPROVINCIAL"/>
    <s v="2.6.1.3.01 - Equipos de tecnología de la información y comunicación"/>
    <s v="(en blanco)"/>
    <s v="(en blanco)"/>
    <n v="169825"/>
    <n v="5422929.3000000007"/>
    <n v="8190111.7999999998"/>
    <n v="1618529.58"/>
  </r>
  <r>
    <s v="2023"/>
    <x v="0"/>
    <x v="0"/>
    <x v="1"/>
    <x v="9"/>
    <s v="2 - Poder Ejecutivo"/>
    <s v="0201 - PRESIDENCIA DE LA REPÚBLICA"/>
    <s v="0009 - DIRECCIÓN GENERAL DE PROYECTOS ESTRATÉGICOS Y ESPECIALES DE LA PRESIDENCIA DE LA REPÚBLICA (PROPEEP)"/>
    <x v="0"/>
    <x v="0"/>
    <x v="2"/>
    <s v="2.6 - BIENES MUEBLES, INMUEBLES E INTANGIBLES"/>
    <s v="2.6.1 - MOBILIARIO Y EQUIPO"/>
    <s v="N"/>
    <s v="00 - N/A"/>
    <s v="10 - FONDO GENERAL"/>
    <s v="99 - MULTIPROVINCIAL"/>
    <s v="2.6.1.4.01 - Electrodomésticos"/>
    <s v="(en blanco)"/>
    <s v="(en blanco)"/>
    <n v="9011000"/>
    <n v="9818901.1699999999"/>
    <n v="10703100"/>
    <n v="6919501.1600000001"/>
  </r>
  <r>
    <s v="2023"/>
    <x v="0"/>
    <x v="0"/>
    <x v="1"/>
    <x v="9"/>
    <s v="2 - Poder Ejecutivo"/>
    <s v="0201 - PRESIDENCIA DE LA REPÚBLICA"/>
    <s v="0009 - DIRECCIÓN GENERAL DE PROYECTOS ESTRATÉGICOS Y ESPECIALES DE LA PRESIDENCIA DE LA REPÚBLICA (PROPEEP)"/>
    <x v="0"/>
    <x v="0"/>
    <x v="2"/>
    <s v="2.6 - BIENES MUEBLES, INMUEBLES E INTANGIBLES"/>
    <s v="2.6.1 - MOBILIARIO Y EQUIPO"/>
    <s v="N"/>
    <s v="00 - N/A"/>
    <s v="10 - FONDO GENERAL"/>
    <s v="99 - MULTIPROVINCIAL"/>
    <s v="2.6.1.9.01 - Otros Mobiliarios y Equipos no Identificados Precedentemente"/>
    <s v="(en blanco)"/>
    <s v="(en blanco)"/>
    <n v="0"/>
    <n v="0"/>
    <n v="259600"/>
    <n v="0"/>
  </r>
  <r>
    <s v="2023"/>
    <x v="0"/>
    <x v="0"/>
    <x v="1"/>
    <x v="9"/>
    <s v="2 - Poder Ejecutivo"/>
    <s v="0201 - PRESIDENCIA DE LA REPÚBLICA"/>
    <s v="0009 - DIRECCIÓN GENERAL DE PROYECTOS ESTRATÉGICOS Y ESPECIALES DE LA PRESIDENCIA DE LA REPÚBLICA (PROPEEP)"/>
    <x v="0"/>
    <x v="0"/>
    <x v="2"/>
    <s v="2.6 - BIENES MUEBLES, INMUEBLES E INTANGIBLES"/>
    <s v="2.6.1 - MOBILIARIO Y EQUIPO"/>
    <s v="N"/>
    <s v="00 - N/A"/>
    <s v="50 - CRÉDITO INTERNO"/>
    <s v="99 - MULTIPROVINCIAL"/>
    <s v="2.6.1.1.01 - Muebles, equipos de oficina y estantería"/>
    <s v="(en blanco)"/>
    <s v="(en blanco)"/>
    <n v="0"/>
    <n v="19331349.740000002"/>
    <n v="31982000"/>
    <n v="3652831.6"/>
  </r>
  <r>
    <s v="2023"/>
    <x v="0"/>
    <x v="0"/>
    <x v="1"/>
    <x v="9"/>
    <s v="2 - Poder Ejecutivo"/>
    <s v="0201 - PRESIDENCIA DE LA REPÚBLICA"/>
    <s v="0009 - DIRECCIÓN GENERAL DE PROYECTOS ESTRATÉGICOS Y ESPECIALES DE LA PRESIDENCIA DE LA REPÚBLICA (PROPEEP)"/>
    <x v="0"/>
    <x v="0"/>
    <x v="2"/>
    <s v="2.6 - BIENES MUEBLES, INMUEBLES E INTANGIBLES"/>
    <s v="2.6.1 - MOBILIARIO Y EQUIPO"/>
    <s v="N"/>
    <s v="00 - N/A"/>
    <s v="50 - CRÉDITO INTERNO"/>
    <s v="99 - MULTIPROVINCIAL"/>
    <s v="2.6.1.3.01 - Equipos de tecnología de la información y comunicación"/>
    <s v="(en blanco)"/>
    <s v="(en blanco)"/>
    <n v="0"/>
    <n v="0"/>
    <n v="0"/>
    <n v="0"/>
  </r>
  <r>
    <s v="2023"/>
    <x v="0"/>
    <x v="0"/>
    <x v="1"/>
    <x v="9"/>
    <s v="2 - Poder Ejecutivo"/>
    <s v="0201 - PRESIDENCIA DE LA REPÚBLICA"/>
    <s v="0009 - DIRECCIÓN GENERAL DE PROYECTOS ESTRATÉGICOS Y ESPECIALES DE LA PRESIDENCIA DE LA REPÚBLICA (PROPEEP)"/>
    <x v="0"/>
    <x v="0"/>
    <x v="2"/>
    <s v="2.6 - BIENES MUEBLES, INMUEBLES E INTANGIBLES"/>
    <s v="2.6.1 - MOBILIARIO Y EQUIPO"/>
    <s v="N"/>
    <s v="00 - N/A"/>
    <s v="50 - CRÉDITO INTERNO"/>
    <s v="99 - MULTIPROVINCIAL"/>
    <s v="2.6.1.4.01 - Electrodomésticos"/>
    <s v="(en blanco)"/>
    <s v="(en blanco)"/>
    <n v="0"/>
    <n v="4754110.7300000004"/>
    <n v="6600000"/>
    <n v="0"/>
  </r>
  <r>
    <s v="2023"/>
    <x v="0"/>
    <x v="0"/>
    <x v="1"/>
    <x v="9"/>
    <s v="2 - Poder Ejecutivo"/>
    <s v="0201 - PRESIDENCIA DE LA REPÚBLICA"/>
    <s v="0009 - DIRECCIÓN GENERAL DE PROYECTOS ESTRATÉGICOS Y ESPECIALES DE LA PRESIDENCIA DE LA REPÚBLICA (PROPEEP)"/>
    <x v="0"/>
    <x v="0"/>
    <x v="2"/>
    <s v="2.6 - BIENES MUEBLES, INMUEBLES E INTANGIBLES"/>
    <s v="2.6.2 - MOBILIARIO Y EQUIPO DE AUDIO, AUDIOVISUAL, RECREATIVO Y EDUCACIONAL"/>
    <s v="N"/>
    <s v="00 - N/A"/>
    <s v="10 - FONDO GENERAL"/>
    <s v="99 - MULTIPROVINCIAL"/>
    <s v="2.6.2.1.01 - Equipos y Aparatos Audiovisuales"/>
    <s v="(en blanco)"/>
    <s v="(en blanco)"/>
    <n v="5000"/>
    <n v="3549237.33"/>
    <n v="3679037.33"/>
    <n v="2968023.32"/>
  </r>
  <r>
    <s v="2023"/>
    <x v="0"/>
    <x v="0"/>
    <x v="1"/>
    <x v="9"/>
    <s v="2 - Poder Ejecutivo"/>
    <s v="0201 - PRESIDENCIA DE LA REPÚBLICA"/>
    <s v="0009 - DIRECCIÓN GENERAL DE PROYECTOS ESTRATÉGICOS Y ESPECIALES DE LA PRESIDENCIA DE LA REPÚBLICA (PROPEEP)"/>
    <x v="0"/>
    <x v="0"/>
    <x v="2"/>
    <s v="2.6 - BIENES MUEBLES, INMUEBLES E INTANGIBLES"/>
    <s v="2.6.2 - MOBILIARIO Y EQUIPO DE AUDIO, AUDIOVISUAL, RECREATIVO Y EDUCACIONAL"/>
    <s v="N"/>
    <s v="00 - N/A"/>
    <s v="10 - FONDO GENERAL"/>
    <s v="99 - MULTIPROVINCIAL"/>
    <s v="2.6.2.2.01 - Aparatos deportivos"/>
    <s v="(en blanco)"/>
    <s v="(en blanco)"/>
    <n v="0"/>
    <n v="1734600"/>
    <n v="2300000"/>
    <n v="0"/>
  </r>
  <r>
    <s v="2023"/>
    <x v="0"/>
    <x v="0"/>
    <x v="1"/>
    <x v="9"/>
    <s v="2 - Poder Ejecutivo"/>
    <s v="0201 - PRESIDENCIA DE LA REPÚBLICA"/>
    <s v="0009 - DIRECCIÓN GENERAL DE PROYECTOS ESTRATÉGICOS Y ESPECIALES DE LA PRESIDENCIA DE LA REPÚBLICA (PROPEEP)"/>
    <x v="0"/>
    <x v="0"/>
    <x v="2"/>
    <s v="2.6 - BIENES MUEBLES, INMUEBLES E INTANGIBLES"/>
    <s v="2.6.2 - MOBILIARIO Y EQUIPO DE AUDIO, AUDIOVISUAL, RECREATIVO Y EDUCACIONAL"/>
    <s v="N"/>
    <s v="00 - N/A"/>
    <s v="10 - FONDO GENERAL"/>
    <s v="99 - MULTIPROVINCIAL"/>
    <s v="2.6.2.3.01 - Cámaras fotográficas y de video"/>
    <s v="(en blanco)"/>
    <s v="(en blanco)"/>
    <n v="1093553"/>
    <n v="806275.12"/>
    <n v="897538"/>
    <n v="806275.12"/>
  </r>
  <r>
    <s v="2023"/>
    <x v="0"/>
    <x v="0"/>
    <x v="1"/>
    <x v="9"/>
    <s v="2 - Poder Ejecutivo"/>
    <s v="0201 - PRESIDENCIA DE LA REPÚBLICA"/>
    <s v="0009 - DIRECCIÓN GENERAL DE PROYECTOS ESTRATÉGICOS Y ESPECIALES DE LA PRESIDENCIA DE LA REPÚBLICA (PROPEEP)"/>
    <x v="0"/>
    <x v="0"/>
    <x v="2"/>
    <s v="2.6 - BIENES MUEBLES, INMUEBLES E INTANGIBLES"/>
    <s v="2.6.2 - MOBILIARIO Y EQUIPO DE AUDIO, AUDIOVISUAL, RECREATIVO Y EDUCACIONAL"/>
    <s v="N"/>
    <s v="00 - N/A"/>
    <s v="10 - FONDO GENERAL"/>
    <s v="99 - MULTIPROVINCIAL"/>
    <s v="2.6.2.4.01 - Mobiliario y equipo educacional y recreativo"/>
    <s v="(en blanco)"/>
    <s v="(en blanco)"/>
    <n v="39000"/>
    <n v="0"/>
    <n v="39000"/>
    <n v="0"/>
  </r>
  <r>
    <s v="2023"/>
    <x v="0"/>
    <x v="0"/>
    <x v="1"/>
    <x v="9"/>
    <s v="2 - Poder Ejecutivo"/>
    <s v="0201 - PRESIDENCIA DE LA REPÚBLICA"/>
    <s v="0009 - DIRECCIÓN GENERAL DE PROYECTOS ESTRATÉGICOS Y ESPECIALES DE LA PRESIDENCIA DE LA REPÚBLICA (PROPEEP)"/>
    <x v="0"/>
    <x v="0"/>
    <x v="2"/>
    <s v="2.6 - BIENES MUEBLES, INMUEBLES E INTANGIBLES"/>
    <s v="2.6.3 - EQUIPO E INSTRUMENTAL, CIENTÍFICO Y LABORATORIO"/>
    <s v="N"/>
    <s v="00 - N/A"/>
    <s v="10 - FONDO GENERAL"/>
    <s v="99 - MULTIPROVINCIAL"/>
    <s v="2.6.3.1.01 - Equipo médico y de laboratorio"/>
    <s v="(en blanco)"/>
    <s v="(en blanco)"/>
    <n v="0"/>
    <n v="9641230"/>
    <n v="12795000"/>
    <n v="0"/>
  </r>
  <r>
    <s v="2023"/>
    <x v="0"/>
    <x v="0"/>
    <x v="1"/>
    <x v="9"/>
    <s v="2 - Poder Ejecutivo"/>
    <s v="0201 - PRESIDENCIA DE LA REPÚBLICA"/>
    <s v="0009 - DIRECCIÓN GENERAL DE PROYECTOS ESTRATÉGICOS Y ESPECIALES DE LA PRESIDENCIA DE LA REPÚBLICA (PROPEEP)"/>
    <x v="0"/>
    <x v="0"/>
    <x v="2"/>
    <s v="2.6 - BIENES MUEBLES, INMUEBLES E INTANGIBLES"/>
    <s v="2.6.3 - EQUIPO E INSTRUMENTAL, CIENTÍFICO Y LABORATORIO"/>
    <s v="N"/>
    <s v="00 - N/A"/>
    <s v="10 - FONDO GENERAL"/>
    <s v="99 - MULTIPROVINCIAL"/>
    <s v="2.6.3.2.01 - Instrumental médico y de laboratorio"/>
    <s v="(en blanco)"/>
    <s v="(en blanco)"/>
    <n v="0"/>
    <n v="466690"/>
    <n v="2205000"/>
    <n v="0"/>
  </r>
  <r>
    <s v="2023"/>
    <x v="0"/>
    <x v="0"/>
    <x v="1"/>
    <x v="9"/>
    <s v="2 - Poder Ejecutivo"/>
    <s v="0201 - PRESIDENCIA DE LA REPÚBLICA"/>
    <s v="0009 - DIRECCIÓN GENERAL DE PROYECTOS ESTRATÉGICOS Y ESPECIALES DE LA PRESIDENCIA DE LA REPÚBLICA (PROPEEP)"/>
    <x v="0"/>
    <x v="0"/>
    <x v="2"/>
    <s v="2.6 - BIENES MUEBLES, INMUEBLES E INTANGIBLES"/>
    <s v="2.6.4 - VEHÍCULOS Y EQUIPO DE TRANSPORTE, TRACCIÓN Y ELEVACIÓN"/>
    <s v="N"/>
    <s v="00 - N/A"/>
    <s v="10 - FONDO GENERAL"/>
    <s v="99 - MULTIPROVINCIAL"/>
    <s v="2.6.4.1.01 - Automóviles y camiones"/>
    <s v="(en blanco)"/>
    <s v="(en blanco)"/>
    <n v="0"/>
    <n v="17241208"/>
    <n v="20620205"/>
    <n v="0"/>
  </r>
  <r>
    <s v="2023"/>
    <x v="0"/>
    <x v="0"/>
    <x v="1"/>
    <x v="9"/>
    <s v="2 - Poder Ejecutivo"/>
    <s v="0201 - PRESIDENCIA DE LA REPÚBLICA"/>
    <s v="0009 - DIRECCIÓN GENERAL DE PROYECTOS ESTRATÉGICOS Y ESPECIALES DE LA PRESIDENCIA DE LA REPÚBLICA (PROPEEP)"/>
    <x v="0"/>
    <x v="0"/>
    <x v="2"/>
    <s v="2.6 - BIENES MUEBLES, INMUEBLES E INTANGIBLES"/>
    <s v="2.6.4 - VEHÍCULOS Y EQUIPO DE TRANSPORTE, TRACCIÓN Y ELEVACIÓN"/>
    <s v="N"/>
    <s v="00 - N/A"/>
    <s v="10 - FONDO GENERAL"/>
    <s v="99 - MULTIPROVINCIAL"/>
    <s v="2.6.4.2.01 - Carrocerías y remolques"/>
    <s v="(en blanco)"/>
    <s v="(en blanco)"/>
    <n v="0"/>
    <n v="15387067.84"/>
    <n v="15388000"/>
    <n v="15387067.84"/>
  </r>
  <r>
    <s v="2023"/>
    <x v="0"/>
    <x v="0"/>
    <x v="1"/>
    <x v="9"/>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10 - FONDO GENERAL"/>
    <s v="99 - MULTIPROVINCIAL"/>
    <s v="2.6.5.2.01 - Maquinaria y equipo industrial"/>
    <s v="(en blanco)"/>
    <s v="(en blanco)"/>
    <n v="100000"/>
    <n v="0"/>
    <n v="0"/>
    <n v="0"/>
  </r>
  <r>
    <s v="2023"/>
    <x v="0"/>
    <x v="0"/>
    <x v="1"/>
    <x v="9"/>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10 - FONDO GENERAL"/>
    <s v="99 - MULTIPROVINCIAL"/>
    <s v="2.6.5.4.02 - Equipos de climatización"/>
    <s v="(en blanco)"/>
    <s v="(en blanco)"/>
    <n v="0"/>
    <n v="3522895.56"/>
    <n v="5143000"/>
    <n v="0"/>
  </r>
  <r>
    <s v="2023"/>
    <x v="0"/>
    <x v="0"/>
    <x v="1"/>
    <x v="9"/>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10 - FONDO GENERAL"/>
    <s v="99 - MULTIPROVINCIAL"/>
    <s v="2.6.5.5.01 - Equipo de comunicación, telecomunicaciones y señalamiento"/>
    <s v="(en blanco)"/>
    <s v="(en blanco)"/>
    <n v="0"/>
    <n v="578200"/>
    <n v="581895"/>
    <n v="578200"/>
  </r>
  <r>
    <s v="2023"/>
    <x v="0"/>
    <x v="0"/>
    <x v="1"/>
    <x v="9"/>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10 - FONDO GENERAL"/>
    <s v="99 - MULTIPROVINCIAL"/>
    <s v="2.6.5.6.01 - Equipo de generación eléctrica y a fines"/>
    <s v="(en blanco)"/>
    <s v="(en blanco)"/>
    <n v="15000000"/>
    <n v="380587.63"/>
    <n v="500335.13000000082"/>
    <n v="87496.87"/>
  </r>
  <r>
    <s v="2023"/>
    <x v="0"/>
    <x v="0"/>
    <x v="1"/>
    <x v="9"/>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10 - FONDO GENERAL"/>
    <s v="99 - MULTIPROVINCIAL"/>
    <s v="2.6.5.7.01 - Máquinas-herramientas"/>
    <s v="(en blanco)"/>
    <s v="(en blanco)"/>
    <n v="0"/>
    <n v="63932.4"/>
    <n v="95084.4"/>
    <n v="63932.4"/>
  </r>
  <r>
    <s v="2023"/>
    <x v="0"/>
    <x v="0"/>
    <x v="1"/>
    <x v="9"/>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10 - FONDO GENERAL"/>
    <s v="99 - MULTIPROVINCIAL"/>
    <s v="2.6.5.8.01 - Otros equipos"/>
    <s v="(en blanco)"/>
    <s v="(en blanco)"/>
    <n v="0"/>
    <n v="19352"/>
    <n v="29915.599999999999"/>
    <n v="19352"/>
  </r>
  <r>
    <s v="2023"/>
    <x v="0"/>
    <x v="0"/>
    <x v="1"/>
    <x v="9"/>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50 - CRÉDITO INTERNO"/>
    <s v="99 - MULTIPROVINCIAL"/>
    <s v="2.6.5.6.01 - Equipo de generación eléctrica y a fines"/>
    <s v="(en blanco)"/>
    <s v="(en blanco)"/>
    <n v="0"/>
    <n v="18991.16"/>
    <n v="19000"/>
    <n v="0"/>
  </r>
  <r>
    <s v="2023"/>
    <x v="0"/>
    <x v="0"/>
    <x v="1"/>
    <x v="9"/>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50 - CRÉDITO INTERNO"/>
    <s v="99 - MULTIPROVINCIAL"/>
    <s v="2.6.5.7.01 - Máquinas-herramientas"/>
    <s v="(en blanco)"/>
    <s v="(en blanco)"/>
    <n v="0"/>
    <n v="109375.38"/>
    <n v="110138"/>
    <n v="0"/>
  </r>
  <r>
    <s v="2023"/>
    <x v="0"/>
    <x v="0"/>
    <x v="1"/>
    <x v="9"/>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50 - CRÉDITO INTERNO"/>
    <s v="99 - MULTIPROVINCIAL"/>
    <s v="2.6.5.8.01 - Otros equipos"/>
    <s v="(en blanco)"/>
    <s v="(en blanco)"/>
    <n v="0"/>
    <n v="0"/>
    <n v="0"/>
    <n v="0"/>
  </r>
  <r>
    <s v="2023"/>
    <x v="0"/>
    <x v="0"/>
    <x v="1"/>
    <x v="9"/>
    <s v="2 - Poder Ejecutivo"/>
    <s v="0201 - PRESIDENCIA DE LA REPÚBLICA"/>
    <s v="0009 - DIRECCIÓN GENERAL DE PROYECTOS ESTRATÉGICOS Y ESPECIALES DE LA PRESIDENCIA DE LA REPÚBLICA (PROPEEP)"/>
    <x v="0"/>
    <x v="0"/>
    <x v="2"/>
    <s v="2.6 - BIENES MUEBLES, INMUEBLES E INTANGIBLES"/>
    <s v="2.6.9 - EDIFICIOS, ESTRUCTURAS, TIERRAS, TERRENOS Y OBJETOS DE VALOR"/>
    <s v="N"/>
    <s v="00 - N/A"/>
    <s v="10 - FONDO GENERAL"/>
    <s v="99 - MULTIPROVINCIAL"/>
    <s v="2.6.9.6.01 - Accesorios para edificaciones residenciales y no residenciales"/>
    <s v="(en blanco)"/>
    <s v="(en blanco)"/>
    <n v="0"/>
    <n v="172280"/>
    <n v="179900"/>
    <n v="172280"/>
  </r>
  <r>
    <s v="2023"/>
    <x v="0"/>
    <x v="0"/>
    <x v="1"/>
    <x v="9"/>
    <s v="2 - Poder Ejecutivo"/>
    <s v="0201 - PRESIDENCIA DE LA REPÚBLICA"/>
    <s v="0009 - DIRECCIÓN GENERAL DE PROYECTOS ESTRATÉGICOS Y ESPECIALES DE LA PRESIDENCIA DE LA REPÚBLICA (PROPEEP)"/>
    <x v="0"/>
    <x v="0"/>
    <x v="2"/>
    <s v="2.7 - OBRAS"/>
    <s v="2.7.1 - OBRAS EN EDIFICACIONES"/>
    <s v="N"/>
    <s v="00 - N/A"/>
    <s v="10 - FONDO GENERAL"/>
    <s v="99 - MULTIPROVINCIAL"/>
    <s v="2.7.1.1.01 - Obras para edificación residencial (viviendas)"/>
    <s v="(en blanco)"/>
    <s v="(en blanco)"/>
    <n v="280000000"/>
    <n v="149010064.97999999"/>
    <n v="156575810.13"/>
    <n v="137866094.23000002"/>
  </r>
  <r>
    <s v="2023"/>
    <x v="0"/>
    <x v="0"/>
    <x v="1"/>
    <x v="9"/>
    <s v="2 - Poder Ejecutivo"/>
    <s v="0201 - PRESIDENCIA DE LA REPÚBLICA"/>
    <s v="0009 - DIRECCIÓN GENERAL DE PROYECTOS ESTRATÉGICOS Y ESPECIALES DE LA PRESIDENCIA DE LA REPÚBLICA (PROPEEP)"/>
    <x v="0"/>
    <x v="0"/>
    <x v="2"/>
    <s v="2.7 - OBRAS"/>
    <s v="2.7.1 - OBRAS EN EDIFICACIONES"/>
    <s v="N"/>
    <s v="00 - N/A"/>
    <s v="10 - FONDO GENERAL"/>
    <s v="99 - MULTIPROVINCIAL"/>
    <s v="2.7.1.2.01 - Obras para edificación no residencial"/>
    <s v="(en blanco)"/>
    <s v="(en blanco)"/>
    <n v="0"/>
    <n v="5508692.7199999997"/>
    <n v="5938453.7599999998"/>
    <n v="3135400.5700000003"/>
  </r>
  <r>
    <s v="2023"/>
    <x v="0"/>
    <x v="0"/>
    <x v="1"/>
    <x v="9"/>
    <s v="2 - Poder Ejecutivo"/>
    <s v="0201 - PRESIDENCIA DE LA REPÚBLICA"/>
    <s v="0009 - DIRECCIÓN GENERAL DE PROYECTOS ESTRATÉGICOS Y ESPECIALES DE LA PRESIDENCIA DE LA REPÚBLICA (PROPEEP)"/>
    <x v="0"/>
    <x v="0"/>
    <x v="2"/>
    <s v="2.7 - OBRAS"/>
    <s v="2.7.1 - OBRAS EN EDIFICACIONES"/>
    <s v="N"/>
    <s v="00 - N/A"/>
    <s v="10 - FONDO GENERAL"/>
    <s v="99 - MULTIPROVINCIAL"/>
    <s v="2.7.1.3.01 - Obras para edificación de otras estructuras"/>
    <s v="(en blanco)"/>
    <s v="(en blanco)"/>
    <n v="0"/>
    <n v="0"/>
    <n v="0"/>
    <n v="0"/>
  </r>
  <r>
    <s v="2023"/>
    <x v="0"/>
    <x v="0"/>
    <x v="1"/>
    <x v="9"/>
    <s v="2 - Poder Ejecutivo"/>
    <s v="0201 - PRESIDENCIA DE LA REPÚBLICA"/>
    <s v="0009 - DIRECCIÓN GENERAL DE PROYECTOS ESTRATÉGICOS Y ESPECIALES DE LA PRESIDENCIA DE LA REPÚBLICA (PROPEEP)"/>
    <x v="0"/>
    <x v="0"/>
    <x v="2"/>
    <s v="2.7 - OBRAS"/>
    <s v="2.7.1 - OBRAS EN EDIFICACIONES"/>
    <s v="N"/>
    <s v="00 - N/A"/>
    <s v="50 - CRÉDITO INTERNO"/>
    <s v="99 - MULTIPROVINCIAL"/>
    <s v="2.7.1.1.01 - Obras para edificación residencial (viviendas)"/>
    <s v="(en blanco)"/>
    <s v="(en blanco)"/>
    <n v="0"/>
    <n v="0"/>
    <n v="36000000"/>
    <n v="0"/>
  </r>
  <r>
    <s v="2023"/>
    <x v="0"/>
    <x v="0"/>
    <x v="1"/>
    <x v="9"/>
    <s v="2 - Poder Ejecutivo"/>
    <s v="0201 - PRESIDENCIA DE LA REPÚBLICA"/>
    <s v="0009 - DIRECCIÓN GENERAL DE PROYECTOS ESTRATÉGICOS Y ESPECIALES DE LA PRESIDENCIA DE LA REPÚBLICA (PROPEEP)"/>
    <x v="0"/>
    <x v="0"/>
    <x v="2"/>
    <s v="2.7 - OBRAS"/>
    <s v="2.7.1 - OBRAS EN EDIFICACIONES"/>
    <s v="N"/>
    <s v="00 - N/A"/>
    <s v="50 - CRÉDITO INTERNO"/>
    <s v="99 - MULTIPROVINCIAL"/>
    <s v="2.7.1.2.01 - Obras para edificación no residencial"/>
    <s v="(en blanco)"/>
    <s v="(en blanco)"/>
    <n v="0"/>
    <n v="36000000"/>
    <n v="36000000"/>
    <n v="0"/>
  </r>
  <r>
    <s v="2023"/>
    <x v="0"/>
    <x v="0"/>
    <x v="1"/>
    <x v="9"/>
    <s v="2 - Poder Ejecutivo"/>
    <s v="0201 - PRESIDENCIA DE LA REPÚBLICA"/>
    <s v="0009 - DIRECCIÓN GENERAL DE PROYECTOS ESTRATÉGICOS Y ESPECIALES DE LA PRESIDENCIA DE LA REPÚBLICA (PROPEEP)"/>
    <x v="2"/>
    <x v="7"/>
    <x v="68"/>
    <s v="2.6 - BIENES MUEBLES, INMUEBLES E INTANGIBLES"/>
    <s v="2.6.5 - MAQUINARIA, OTROS EQUIPOS Y HERRAMIENTAS"/>
    <s v="S"/>
    <s v="10 - CONSTRUCCIÓN DE INFRAESTRUCTURAS PARA LA DISPOSICION DE LOS RESIDUOS SOLIDOS EN EL MUNICIPIO DE TAMBORIL, PROVINCIA SANTIAGO"/>
    <s v="10 - FONDO GENERAL"/>
    <s v="25 - SANTIAGO"/>
    <s v="2.6.5.3.01 - Maquinaria y equipo de construcción"/>
    <n v="15020"/>
    <s v="CONSTRUCCIÓN DE INFRAESTRUCTURAS PARA LA DISPOSICION DE LOS RESIDUOS SOLIDOS EN EL MUNICIPIO DE TAMBORIL, PROVINCIA SANTIAGO"/>
    <n v="29549959"/>
    <n v="0"/>
    <n v="0"/>
    <n v="0"/>
  </r>
  <r>
    <s v="2023"/>
    <x v="0"/>
    <x v="0"/>
    <x v="1"/>
    <x v="9"/>
    <s v="2 - Poder Ejecutivo"/>
    <s v="0201 - PRESIDENCIA DE LA REPÚBLICA"/>
    <s v="0009 - DIRECCIÓN GENERAL DE PROYECTOS ESTRATÉGICOS Y ESPECIALES DE LA PRESIDENCIA DE LA REPÚBLICA (PROPEEP)"/>
    <x v="2"/>
    <x v="7"/>
    <x v="68"/>
    <s v="2.6 - BIENES MUEBLES, INMUEBLES E INTANGIBLES"/>
    <s v="2.6.5 - MAQUINARIA, OTROS EQUIPOS Y HERRAMIENTAS"/>
    <s v="S"/>
    <s v="11 - CONSTRUCCIÓN DE INFRAESTRUCTURA PARA LA DISPOSICION DE LOS RESIDUOS SOLIDOS EN EL MUNICIPIO DE MOCA, PROVINCIA ESPAILLAT"/>
    <s v="10 - FONDO GENERAL"/>
    <s v="09 - ESPAILLAT"/>
    <s v="2.6.5.3.01 - Maquinaria y equipo de construcción"/>
    <n v="15021"/>
    <s v="CONSTRUCCIÓN DE INFRAESTRUCTURA PARA LA DISPOSICION DE LOS RESIDUOS SOLIDOS EN EL MUNICIPIO DE MOCA, PROVINCIA ESPAILLAT"/>
    <n v="94107163"/>
    <n v="0"/>
    <n v="0"/>
    <n v="0"/>
  </r>
  <r>
    <s v="2023"/>
    <x v="0"/>
    <x v="0"/>
    <x v="1"/>
    <x v="9"/>
    <s v="2 - Poder Ejecutivo"/>
    <s v="0201 - PRESIDENCIA DE LA REPÚBLICA"/>
    <s v="0009 - DIRECCIÓN GENERAL DE PROYECTOS ESTRATÉGICOS Y ESPECIALES DE LA PRESIDENCIA DE LA REPÚBLICA (PROPEEP)"/>
    <x v="2"/>
    <x v="7"/>
    <x v="68"/>
    <s v="2.7 - OBRAS"/>
    <s v="2.7.1 - OBRAS EN EDIFICACIONES"/>
    <s v="S"/>
    <s v="02 - CONSTRUCCIÓN DE INFRAESTRUCTURAS PARA LA DISPOSICIÓN FINAL DE RESIDUOS SÓLIDOS EN HIGÜEY"/>
    <s v="10 - FONDO GENERAL"/>
    <s v="11 - LA ALTAGRACIA"/>
    <s v="2.7.1.3.01 - Obras para edificación de otras estructuras"/>
    <n v="14592"/>
    <s v="CONSTRUCCIÓN DE INFRAESTRUCTURAS PARA LA DISPOSICIÓN FINAL DE RESIDUOS SÓLIDOS EN HIGÜEY"/>
    <n v="174942626"/>
    <n v="0"/>
    <n v="0"/>
    <n v="0"/>
  </r>
  <r>
    <s v="2023"/>
    <x v="0"/>
    <x v="0"/>
    <x v="1"/>
    <x v="9"/>
    <s v="2 - Poder Ejecutivo"/>
    <s v="0201 - PRESIDENCIA DE LA REPÚBLICA"/>
    <s v="0009 - DIRECCIÓN GENERAL DE PROYECTOS ESTRATÉGICOS Y ESPECIALES DE LA PRESIDENCIA DE LA REPÚBLICA (PROPEEP)"/>
    <x v="2"/>
    <x v="7"/>
    <x v="68"/>
    <s v="2.7 - OBRAS"/>
    <s v="2.7.1 - OBRAS EN EDIFICACIONES"/>
    <s v="S"/>
    <s v="02 - CONSTRUCCIÓN DE INFRAESTRUCTURAS PARA LA DISPOSICIÓN FINAL DE RESIDUOS SÓLIDOS EN HIGÜEY"/>
    <s v="10 - FONDO GENERAL"/>
    <s v="11 - LA ALTAGRACIA"/>
    <s v="2.7.1.5.01 - Supervisión e inspección de obras en edificaciones"/>
    <n v="14592"/>
    <s v="CONSTRUCCIÓN DE INFRAESTRUCTURAS PARA LA DISPOSICIÓN FINAL DE RESIDUOS SÓLIDOS EN HIGÜEY"/>
    <n v="13146342"/>
    <n v="0"/>
    <n v="0"/>
    <n v="0"/>
  </r>
  <r>
    <s v="2023"/>
    <x v="0"/>
    <x v="0"/>
    <x v="1"/>
    <x v="9"/>
    <s v="2 - Poder Ejecutivo"/>
    <s v="0201 - PRESIDENCIA DE LA REPÚBLICA"/>
    <s v="0009 - DIRECCIÓN GENERAL DE PROYECTOS ESTRATÉGICOS Y ESPECIALES DE LA PRESIDENCIA DE LA REPÚBLICA (PROPEEP)"/>
    <x v="2"/>
    <x v="7"/>
    <x v="68"/>
    <s v="2.7 - OBRAS"/>
    <s v="2.7.1 - OBRAS EN EDIFICACIONES"/>
    <s v="S"/>
    <s v="03 - CONSTRUCCIÓN DE INFRAESTRUCTURA PARA LA DISPOSICIÓN FINAL DE RESIDUOS SÓLIDOS EN VERÓN PUNTA CANA , PROVINCIA LA ALTAGRACIA"/>
    <s v="10 - FONDO GENERAL"/>
    <s v="11 - LA ALTAGRACIA"/>
    <s v="2.7.1.3.01 - Obras para edificación de otras estructuras"/>
    <n v="14599"/>
    <s v="CONSTRUCCIÓN DE INFRAESTRUCTURA PARA LA DISPOSICIÓN FINAL DE RESIDUOS SÓLIDOS EN VERÓN PUNTA CANA , PROVINCIA LA ALTAGRACIA"/>
    <n v="79621312"/>
    <n v="0"/>
    <n v="0"/>
    <n v="0"/>
  </r>
  <r>
    <s v="2023"/>
    <x v="0"/>
    <x v="0"/>
    <x v="1"/>
    <x v="9"/>
    <s v="2 - Poder Ejecutivo"/>
    <s v="0201 - PRESIDENCIA DE LA REPÚBLICA"/>
    <s v="0009 - DIRECCIÓN GENERAL DE PROYECTOS ESTRATÉGICOS Y ESPECIALES DE LA PRESIDENCIA DE LA REPÚBLICA (PROPEEP)"/>
    <x v="2"/>
    <x v="7"/>
    <x v="68"/>
    <s v="2.7 - OBRAS"/>
    <s v="2.7.1 - OBRAS EN EDIFICACIONES"/>
    <s v="S"/>
    <s v="03 - CONSTRUCCIÓN DE INFRAESTRUCTURA PARA LA DISPOSICIÓN FINAL DE RESIDUOS SÓLIDOS EN VERÓN PUNTA CANA , PROVINCIA LA ALTAGRACIA"/>
    <s v="10 - FONDO GENERAL"/>
    <s v="11 - LA ALTAGRACIA"/>
    <s v="2.7.1.5.01 - Supervisión e inspección de obras en edificaciones"/>
    <n v="14599"/>
    <s v="CONSTRUCCIÓN DE INFRAESTRUCTURA PARA LA DISPOSICIÓN FINAL DE RESIDUOS SÓLIDOS EN VERÓN PUNTA CANA , PROVINCIA LA ALTAGRACIA"/>
    <n v="4054575"/>
    <n v="0"/>
    <n v="0"/>
    <n v="0"/>
  </r>
  <r>
    <s v="2023"/>
    <x v="0"/>
    <x v="0"/>
    <x v="1"/>
    <x v="9"/>
    <s v="2 - Poder Ejecutivo"/>
    <s v="0201 - PRESIDENCIA DE LA REPÚBLICA"/>
    <s v="0009 - DIRECCIÓN GENERAL DE PROYECTOS ESTRATÉGICOS Y ESPECIALES DE LA PRESIDENCIA DE LA REPÚBLICA (PROPEEP)"/>
    <x v="2"/>
    <x v="7"/>
    <x v="68"/>
    <s v="2.7 - OBRAS"/>
    <s v="2.7.1 - OBRAS EN EDIFICACIONES"/>
    <s v="S"/>
    <s v="04 - CONSTRUCCIÓN DE INFRAESTRUCTURA PARA LA DISPOSICIÓN FINAL DE RESIDUOS SÓLIDOS EN NAGUA, PROVINCIA MARIA TRINIDAD SANCHEZ"/>
    <s v="10 - FONDO GENERAL"/>
    <s v="14 - MARIA TRINIDAD SANCHEZ"/>
    <s v="2.7.1.3.01 - Obras para edificación de otras estructuras"/>
    <n v="14609"/>
    <s v="CONSTRUCCIÓN DE INFRAESTRUCTURA PARA LA DISPOSICIÓN FINAL DE RESIDUOS SÓLIDOS EN NAGUA, PROVINCIA MARIA TRINIDAD SANCHEZ"/>
    <n v="1668720"/>
    <n v="0"/>
    <n v="0"/>
    <n v="0"/>
  </r>
  <r>
    <s v="2023"/>
    <x v="0"/>
    <x v="0"/>
    <x v="1"/>
    <x v="9"/>
    <s v="2 - Poder Ejecutivo"/>
    <s v="0201 - PRESIDENCIA DE LA REPÚBLICA"/>
    <s v="0009 - DIRECCIÓN GENERAL DE PROYECTOS ESTRATÉGICOS Y ESPECIALES DE LA PRESIDENCIA DE LA REPÚBLICA (PROPEEP)"/>
    <x v="2"/>
    <x v="7"/>
    <x v="68"/>
    <s v="2.7 - OBRAS"/>
    <s v="2.7.1 - OBRAS EN EDIFICACIONES"/>
    <s v="S"/>
    <s v="04 - CONSTRUCCIÓN DE INFRAESTRUCTURA PARA LA DISPOSICIÓN FINAL DE RESIDUOS SÓLIDOS EN NAGUA, PROVINCIA MARIA TRINIDAD SANCHEZ"/>
    <s v="10 - FONDO GENERAL"/>
    <s v="14 - MARIA TRINIDAD SANCHEZ"/>
    <s v="2.7.1.5.01 - Supervisión e inspección de obras en edificaciones"/>
    <n v="14609"/>
    <s v="CONSTRUCCIÓN DE INFRAESTRUCTURA PARA LA DISPOSICIÓN FINAL DE RESIDUOS SÓLIDOS EN NAGUA, PROVINCIA MARIA TRINIDAD SANCHEZ"/>
    <n v="583436"/>
    <n v="0"/>
    <n v="0"/>
    <n v="0"/>
  </r>
  <r>
    <s v="2023"/>
    <x v="0"/>
    <x v="0"/>
    <x v="1"/>
    <x v="9"/>
    <s v="2 - Poder Ejecutivo"/>
    <s v="0201 - PRESIDENCIA DE LA REPÚBLICA"/>
    <s v="0009 - DIRECCIÓN GENERAL DE PROYECTOS ESTRATÉGICOS Y ESPECIALES DE LA PRESIDENCIA DE LA REPÚBLICA (PROPEEP)"/>
    <x v="2"/>
    <x v="7"/>
    <x v="68"/>
    <s v="2.7 - OBRAS"/>
    <s v="2.7.1 - OBRAS EN EDIFICACIONES"/>
    <s v="S"/>
    <s v="05 - CONSTRUCCIÓN DE INFRAESTRUCTURAS PARA LA DISPOSICIÓN FINAL DE RESIDUOS SÓLIDOS EN SAMANÁ, PROVINCIA SAMANÁ"/>
    <s v="10 - FONDO GENERAL"/>
    <s v="20 - SAMANA"/>
    <s v="2.7.1.3.01 - Obras para edificación de otras estructuras"/>
    <n v="14617"/>
    <s v="CONSTRUCCIÓN DE INFRAESTRUCTURAS PARA LA DISPOSICIÓN FINAL DE RESIDUOS SÓLIDOS EN SAMANÁ, PROVINCIA SAMANÁ"/>
    <n v="48232514"/>
    <n v="0"/>
    <n v="0"/>
    <n v="0"/>
  </r>
  <r>
    <s v="2023"/>
    <x v="0"/>
    <x v="0"/>
    <x v="1"/>
    <x v="9"/>
    <s v="2 - Poder Ejecutivo"/>
    <s v="0201 - PRESIDENCIA DE LA REPÚBLICA"/>
    <s v="0009 - DIRECCIÓN GENERAL DE PROYECTOS ESTRATÉGICOS Y ESPECIALES DE LA PRESIDENCIA DE LA REPÚBLICA (PROPEEP)"/>
    <x v="2"/>
    <x v="7"/>
    <x v="68"/>
    <s v="2.7 - OBRAS"/>
    <s v="2.7.1 - OBRAS EN EDIFICACIONES"/>
    <s v="S"/>
    <s v="05 - CONSTRUCCIÓN DE INFRAESTRUCTURAS PARA LA DISPOSICIÓN FINAL DE RESIDUOS SÓLIDOS EN SAMANÁ, PROVINCIA SAMANÁ"/>
    <s v="10 - FONDO GENERAL"/>
    <s v="20 - SAMANA"/>
    <s v="2.7.1.5.01 - Supervisión e inspección de obras en edificaciones"/>
    <n v="14617"/>
    <s v="CONSTRUCCIÓN DE INFRAESTRUCTURAS PARA LA DISPOSICIÓN FINAL DE RESIDUOS SÓLIDOS EN SAMANÁ, PROVINCIA SAMANÁ"/>
    <n v="5148671"/>
    <n v="0"/>
    <n v="0"/>
    <n v="0"/>
  </r>
  <r>
    <s v="2023"/>
    <x v="0"/>
    <x v="0"/>
    <x v="1"/>
    <x v="9"/>
    <s v="2 - Poder Ejecutivo"/>
    <s v="0201 - PRESIDENCIA DE LA REPÚBLICA"/>
    <s v="0009 - DIRECCIÓN GENERAL DE PROYECTOS ESTRATÉGICOS Y ESPECIALES DE LA PRESIDENCIA DE LA REPÚBLICA (PROPEEP)"/>
    <x v="2"/>
    <x v="7"/>
    <x v="68"/>
    <s v="2.7 - OBRAS"/>
    <s v="2.7.1 - OBRAS EN EDIFICACIONES"/>
    <s v="S"/>
    <s v="06 - CONSTRUCCIÓN DE INFRAESTRUCTURA PARA LA DISPOSICIÓN FINAL DE RESIDUOS SÓLIDOS EN LAS TERRENAS, PROVINCIA SAMANA"/>
    <s v="10 - FONDO GENERAL"/>
    <s v="20 - SAMANA"/>
    <s v="2.7.1.3.01 - Obras para edificación de otras estructuras"/>
    <n v="14620"/>
    <s v="CONSTRUCCIÓN DE INFRAESTRUCTURA PARA LA DISPOSICIÓN FINAL DE RESIDUOS SÓLIDOS EN LAS TERRENAS, PROVINCIA SAMANA"/>
    <n v="23711200"/>
    <n v="0"/>
    <n v="0"/>
    <n v="0"/>
  </r>
  <r>
    <s v="2023"/>
    <x v="0"/>
    <x v="0"/>
    <x v="1"/>
    <x v="9"/>
    <s v="2 - Poder Ejecutivo"/>
    <s v="0201 - PRESIDENCIA DE LA REPÚBLICA"/>
    <s v="0009 - DIRECCIÓN GENERAL DE PROYECTOS ESTRATÉGICOS Y ESPECIALES DE LA PRESIDENCIA DE LA REPÚBLICA (PROPEEP)"/>
    <x v="2"/>
    <x v="7"/>
    <x v="68"/>
    <s v="2.7 - OBRAS"/>
    <s v="2.7.1 - OBRAS EN EDIFICACIONES"/>
    <s v="S"/>
    <s v="06 - CONSTRUCCIÓN DE INFRAESTRUCTURA PARA LA DISPOSICIÓN FINAL DE RESIDUOS SÓLIDOS EN LAS TERRENAS, PROVINCIA SAMANA"/>
    <s v="10 - FONDO GENERAL"/>
    <s v="20 - SAMANA"/>
    <s v="2.7.1.5.01 - Supervisión e inspección de obras en edificaciones"/>
    <n v="14620"/>
    <s v="CONSTRUCCIÓN DE INFRAESTRUCTURA PARA LA DISPOSICIÓN FINAL DE RESIDUOS SÓLIDOS EN LAS TERRENAS, PROVINCIA SAMANA"/>
    <n v="1332896"/>
    <n v="0"/>
    <n v="0"/>
    <n v="0"/>
  </r>
  <r>
    <s v="2023"/>
    <x v="0"/>
    <x v="0"/>
    <x v="1"/>
    <x v="9"/>
    <s v="2 - Poder Ejecutivo"/>
    <s v="0201 - PRESIDENCIA DE LA REPÚBLICA"/>
    <s v="0009 - DIRECCIÓN GENERAL DE PROYECTOS ESTRATÉGICOS Y ESPECIALES DE LA PRESIDENCIA DE LA REPÚBLICA (PROPEEP)"/>
    <x v="2"/>
    <x v="7"/>
    <x v="68"/>
    <s v="2.7 - OBRAS"/>
    <s v="2.7.1 - OBRAS EN EDIFICACIONES"/>
    <s v="S"/>
    <s v="07 - CONSTRUCCIÓN DE INFRAESTRUCTURA PARA LA DISPOSICIÓN FINAL DE RESIDUOS SÓLIDOS EN PUERTO PLATA"/>
    <s v="10 - FONDO GENERAL"/>
    <s v="18 - PUERTO PLATA"/>
    <s v="2.7.1.3.01 - Obras para edificación de otras estructuras"/>
    <n v="14625"/>
    <s v="CONSTRUCCIÓN DE INFRAESTRUCTURA PARA LA DISPOSICIÓN FINAL DE RESIDUOS SÓLIDOS EN PUERTO PLATA"/>
    <n v="129142806"/>
    <n v="0"/>
    <n v="0"/>
    <n v="0"/>
  </r>
  <r>
    <s v="2023"/>
    <x v="0"/>
    <x v="0"/>
    <x v="1"/>
    <x v="9"/>
    <s v="2 - Poder Ejecutivo"/>
    <s v="0201 - PRESIDENCIA DE LA REPÚBLICA"/>
    <s v="0009 - DIRECCIÓN GENERAL DE PROYECTOS ESTRATÉGICOS Y ESPECIALES DE LA PRESIDENCIA DE LA REPÚBLICA (PROPEEP)"/>
    <x v="2"/>
    <x v="7"/>
    <x v="68"/>
    <s v="2.7 - OBRAS"/>
    <s v="2.7.1 - OBRAS EN EDIFICACIONES"/>
    <s v="S"/>
    <s v="07 - CONSTRUCCIÓN DE INFRAESTRUCTURA PARA LA DISPOSICIÓN FINAL DE RESIDUOS SÓLIDOS EN PUERTO PLATA"/>
    <s v="10 - FONDO GENERAL"/>
    <s v="18 - PUERTO PLATA"/>
    <s v="2.7.1.5.01 - Supervisión e inspección de obras en edificaciones"/>
    <n v="14625"/>
    <s v="CONSTRUCCIÓN DE INFRAESTRUCTURA PARA LA DISPOSICIÓN FINAL DE RESIDUOS SÓLIDOS EN PUERTO PLATA"/>
    <n v="6457140"/>
    <n v="0"/>
    <n v="0"/>
    <n v="0"/>
  </r>
  <r>
    <s v="2023"/>
    <x v="0"/>
    <x v="0"/>
    <x v="1"/>
    <x v="9"/>
    <s v="2 - Poder Ejecutivo"/>
    <s v="0201 - PRESIDENCIA DE LA REPÚBLICA"/>
    <s v="0009 - DIRECCIÓN GENERAL DE PROYECTOS ESTRATÉGICOS Y ESPECIALES DE LA PRESIDENCIA DE LA REPÚBLICA (PROPEEP)"/>
    <x v="2"/>
    <x v="7"/>
    <x v="68"/>
    <s v="2.7 - OBRAS"/>
    <s v="2.7.1 - OBRAS EN EDIFICACIONES"/>
    <s v="S"/>
    <s v="08 - CONSTRUCCIÓN DE INFRAESTRUCTURA PARA LA DISPOSICIÓN FINAL DE RESIDUOS SÓLIDOS EN HAINA, PROVINCIA SAN CRISTOBAL"/>
    <s v="10 - FONDO GENERAL"/>
    <s v="21 - SAN CRISTOBAL"/>
    <s v="2.7.1.3.01 - Obras para edificación de otras estructuras"/>
    <n v="14626"/>
    <s v="CONSTRUCCIÓN DE INFRAESTRUCTURA PARA LA DISPOSICIÓN FINAL DE RESIDUOS SÓLIDOS EN HAINA, PROVINCIA SAN CRISTOBAL"/>
    <n v="19988031"/>
    <n v="11704713.07"/>
    <n v="11704714.07"/>
    <n v="11704713.07"/>
  </r>
  <r>
    <s v="2023"/>
    <x v="0"/>
    <x v="0"/>
    <x v="1"/>
    <x v="9"/>
    <s v="2 - Poder Ejecutivo"/>
    <s v="0201 - PRESIDENCIA DE LA REPÚBLICA"/>
    <s v="0009 - DIRECCIÓN GENERAL DE PROYECTOS ESTRATÉGICOS Y ESPECIALES DE LA PRESIDENCIA DE LA REPÚBLICA (PROPEEP)"/>
    <x v="2"/>
    <x v="7"/>
    <x v="68"/>
    <s v="2.7 - OBRAS"/>
    <s v="2.7.1 - OBRAS EN EDIFICACIONES"/>
    <s v="S"/>
    <s v="08 - CONSTRUCCIÓN DE INFRAESTRUCTURA PARA LA DISPOSICIÓN FINAL DE RESIDUOS SÓLIDOS EN HAINA, PROVINCIA SAN CRISTOBAL"/>
    <s v="10 - FONDO GENERAL"/>
    <s v="21 - SAN CRISTOBAL"/>
    <s v="2.7.1.5.01 - Supervisión e inspección de obras en edificaciones"/>
    <n v="14626"/>
    <s v="CONSTRUCCIÓN DE INFRAESTRUCTURA PARA LA DISPOSICIÓN FINAL DE RESIDUOS SÓLIDOS EN HAINA, PROVINCIA SAN CRISTOBAL"/>
    <n v="1300858"/>
    <n v="681888.02"/>
    <n v="681888.02"/>
    <n v="681888.02"/>
  </r>
  <r>
    <s v="2023"/>
    <x v="0"/>
    <x v="0"/>
    <x v="1"/>
    <x v="9"/>
    <s v="2 - Poder Ejecutivo"/>
    <s v="0201 - PRESIDENCIA DE LA REPÚBLICA"/>
    <s v="0009 - DIRECCIÓN GENERAL DE PROYECTOS ESTRATÉGICOS Y ESPECIALES DE LA PRESIDENCIA DE LA REPÚBLICA (PROPEEP)"/>
    <x v="2"/>
    <x v="7"/>
    <x v="68"/>
    <s v="2.7 - OBRAS"/>
    <s v="2.7.1 - OBRAS EN EDIFICACIONES"/>
    <s v="S"/>
    <s v="09 - CONSTRUCCIÓN DE INFRAESTRUCTURAS PARA LA DISPOSICIÓN DE RESIDUOS SÓLIDOS EN LA VEGA"/>
    <s v="10 - FONDO GENERAL"/>
    <s v="13 - LA VEGA"/>
    <s v="2.7.1.3.01 - Obras para edificación de otras estructuras"/>
    <n v="14672"/>
    <s v="CONSTRUCCIÓN DE INFRAESTRUCTURAS PARA LA DISPOSICIÓN DE RESIDUOS SÓLIDOS EN LA VEGA"/>
    <n v="26275170"/>
    <n v="22889538.490000002"/>
    <n v="22889539"/>
    <n v="22889531.18"/>
  </r>
  <r>
    <s v="2023"/>
    <x v="0"/>
    <x v="0"/>
    <x v="1"/>
    <x v="9"/>
    <s v="2 - Poder Ejecutivo"/>
    <s v="0201 - PRESIDENCIA DE LA REPÚBLICA"/>
    <s v="0009 - DIRECCIÓN GENERAL DE PROYECTOS ESTRATÉGICOS Y ESPECIALES DE LA PRESIDENCIA DE LA REPÚBLICA (PROPEEP)"/>
    <x v="2"/>
    <x v="7"/>
    <x v="68"/>
    <s v="2.7 - OBRAS"/>
    <s v="2.7.1 - OBRAS EN EDIFICACIONES"/>
    <s v="S"/>
    <s v="09 - CONSTRUCCIÓN DE INFRAESTRUCTURAS PARA LA DISPOSICIÓN DE RESIDUOS SÓLIDOS EN LA VEGA"/>
    <s v="10 - FONDO GENERAL"/>
    <s v="13 - LA VEGA"/>
    <s v="2.7.1.5.01 - Supervisión e inspección de obras en edificaciones"/>
    <n v="14672"/>
    <s v="CONSTRUCCIÓN DE INFRAESTRUCTURAS PARA LA DISPOSICIÓN DE RESIDUOS SÓLIDOS EN LA VEGA"/>
    <n v="0"/>
    <n v="1068858.9099999999"/>
    <n v="1068858.9099999999"/>
    <n v="1068817.21"/>
  </r>
  <r>
    <s v="2023"/>
    <x v="0"/>
    <x v="0"/>
    <x v="1"/>
    <x v="9"/>
    <s v="2 - Poder Ejecutivo"/>
    <s v="0201 - PRESIDENCIA DE LA REPÚBLICA"/>
    <s v="0009 - DIRECCIÓN GENERAL DE PROYECTOS ESTRATÉGICOS Y ESPECIALES DE LA PRESIDENCIA DE LA REPÚBLICA (PROPEEP)"/>
    <x v="2"/>
    <x v="7"/>
    <x v="68"/>
    <s v="2.7 - OBRAS"/>
    <s v="2.7.1 - OBRAS EN EDIFICACIONES"/>
    <s v="S"/>
    <s v="10 - CONSTRUCCIÓN DE INFRAESTRUCTURAS PARA LA DISPOSICION DE LOS RESIDUOS SOLIDOS EN EL MUNICIPIO DE TAMBORIL, PROVINCIA SANTIAGO"/>
    <s v="10 - FONDO GENERAL"/>
    <s v="25 - SANTIAGO"/>
    <s v="2.7.1.3.01 - Obras para edificación de otras estructuras"/>
    <n v="15020"/>
    <s v="CONSTRUCCIÓN DE INFRAESTRUCTURAS PARA LA DISPOSICION DE LOS RESIDUOS SOLIDOS EN EL MUNICIPIO DE TAMBORIL, PROVINCIA SANTIAGO"/>
    <n v="75453280"/>
    <n v="0"/>
    <n v="0"/>
    <n v="0"/>
  </r>
  <r>
    <s v="2023"/>
    <x v="0"/>
    <x v="0"/>
    <x v="1"/>
    <x v="9"/>
    <s v="2 - Poder Ejecutivo"/>
    <s v="0201 - PRESIDENCIA DE LA REPÚBLICA"/>
    <s v="0009 - DIRECCIÓN GENERAL DE PROYECTOS ESTRATÉGICOS Y ESPECIALES DE LA PRESIDENCIA DE LA REPÚBLICA (PROPEEP)"/>
    <x v="2"/>
    <x v="7"/>
    <x v="68"/>
    <s v="2.7 - OBRAS"/>
    <s v="2.7.1 - OBRAS EN EDIFICACIONES"/>
    <s v="S"/>
    <s v="10 - CONSTRUCCIÓN DE INFRAESTRUCTURAS PARA LA DISPOSICION DE LOS RESIDUOS SOLIDOS EN EL MUNICIPIO DE TAMBORIL, PROVINCIA SANTIAGO"/>
    <s v="10 - FONDO GENERAL"/>
    <s v="25 - SANTIAGO"/>
    <s v="2.7.1.5.01 - Supervisión e inspección de obras en edificaciones"/>
    <n v="15020"/>
    <s v="CONSTRUCCIÓN DE INFRAESTRUCTURAS PARA LA DISPOSICION DE LOS RESIDUOS SOLIDOS EN EL MUNICIPIO DE TAMBORIL, PROVINCIA SANTIAGO"/>
    <n v="3772664"/>
    <n v="0"/>
    <n v="0"/>
    <n v="0"/>
  </r>
  <r>
    <s v="2023"/>
    <x v="0"/>
    <x v="0"/>
    <x v="1"/>
    <x v="9"/>
    <s v="2 - Poder Ejecutivo"/>
    <s v="0201 - PRESIDENCIA DE LA REPÚBLICA"/>
    <s v="0009 - DIRECCIÓN GENERAL DE PROYECTOS ESTRATÉGICOS Y ESPECIALES DE LA PRESIDENCIA DE LA REPÚBLICA (PROPEEP)"/>
    <x v="2"/>
    <x v="7"/>
    <x v="68"/>
    <s v="2.7 - OBRAS"/>
    <s v="2.7.1 - OBRAS EN EDIFICACIONES"/>
    <s v="S"/>
    <s v="11 - CONSTRUCCIÓN DE INFRAESTRUCTURA PARA LA DISPOSICION DE LOS RESIDUOS SOLIDOS EN EL MUNICIPIO DE MOCA, PROVINCIA ESPAILLAT"/>
    <s v="10 - FONDO GENERAL"/>
    <s v="09 - ESPAILLAT"/>
    <s v="2.7.1.3.01 - Obras para edificación de otras estructuras"/>
    <n v="15021"/>
    <s v="CONSTRUCCIÓN DE INFRAESTRUCTURA PARA LA DISPOSICION DE LOS RESIDUOS SOLIDOS EN EL MUNICIPIO DE MOCA, PROVINCIA ESPAILLAT"/>
    <n v="41057389"/>
    <n v="0"/>
    <n v="0"/>
    <n v="0"/>
  </r>
  <r>
    <s v="2023"/>
    <x v="0"/>
    <x v="0"/>
    <x v="1"/>
    <x v="9"/>
    <s v="2 - Poder Ejecutivo"/>
    <s v="0201 - PRESIDENCIA DE LA REPÚBLICA"/>
    <s v="0009 - DIRECCIÓN GENERAL DE PROYECTOS ESTRATÉGICOS Y ESPECIALES DE LA PRESIDENCIA DE LA REPÚBLICA (PROPEEP)"/>
    <x v="2"/>
    <x v="7"/>
    <x v="68"/>
    <s v="2.7 - OBRAS"/>
    <s v="2.7.1 - OBRAS EN EDIFICACIONES"/>
    <s v="S"/>
    <s v="11 - CONSTRUCCIÓN DE INFRAESTRUCTURA PARA LA DISPOSICION DE LOS RESIDUOS SOLIDOS EN EL MUNICIPIO DE MOCA, PROVINCIA ESPAILLAT"/>
    <s v="10 - FONDO GENERAL"/>
    <s v="09 - ESPAILLAT"/>
    <s v="2.7.1.5.01 - Supervisión e inspección de obras en edificaciones"/>
    <n v="15021"/>
    <s v="CONSTRUCCIÓN DE INFRAESTRUCTURA PARA LA DISPOSICION DE LOS RESIDUOS SOLIDOS EN EL MUNICIPIO DE MOCA, PROVINCIA ESPAILLAT"/>
    <n v="2053045"/>
    <n v="0"/>
    <n v="0"/>
    <n v="0"/>
  </r>
  <r>
    <s v="2023"/>
    <x v="0"/>
    <x v="0"/>
    <x v="1"/>
    <x v="9"/>
    <s v="2 - Poder Ejecutivo"/>
    <s v="0201 - PRESIDENCIA DE LA REPÚBLICA"/>
    <s v="0009 - DIRECCIÓN GENERAL DE PROYECTOS ESTRATÉGICOS Y ESPECIALES DE LA PRESIDENCIA DE LA REPÚBLICA (PROPEEP)"/>
    <x v="1"/>
    <x v="14"/>
    <x v="53"/>
    <s v="2.6 - BIENES MUEBLES, INMUEBLES E INTANGIBLES"/>
    <s v="2.6.1 - MOBILIARIO Y EQUIPO"/>
    <s v="S"/>
    <s v="01 - CONSTRUCCIÓN DE ECO-HABITAT INTEGRAL PARA CIUDADANOS EN CONDICION DE POBREZA MULTIDIMENSIONAL EN LA PROVINCIA DE AZUA"/>
    <s v="10 - FONDO GENERAL"/>
    <s v="02 - AZUA"/>
    <s v="2.6.1.2.01 - Muebles de alojamiento"/>
    <n v="14713"/>
    <s v="CONSTRUCCIÓN DE ECO-HABITAT INTEGRAL PARA CIUDADANOS EN CONDICION DE POBREZA MULTIDIMENSIONAL EN LA PROVINCIA DE AZUA"/>
    <n v="5285000"/>
    <n v="0"/>
    <n v="0"/>
    <n v="0"/>
  </r>
  <r>
    <s v="2023"/>
    <x v="0"/>
    <x v="0"/>
    <x v="1"/>
    <x v="9"/>
    <s v="2 - Poder Ejecutivo"/>
    <s v="0201 - PRESIDENCIA DE LA REPÚBLICA"/>
    <s v="0009 - DIRECCIÓN GENERAL DE PROYECTOS ESTRATÉGICOS Y ESPECIALES DE LA PRESIDENCIA DE LA REPÚBLICA (PROPEEP)"/>
    <x v="1"/>
    <x v="14"/>
    <x v="53"/>
    <s v="2.6 - BIENES MUEBLES, INMUEBLES E INTANGIBLES"/>
    <s v="2.6.1 - MOBILIARIO Y EQUIPO"/>
    <s v="S"/>
    <s v="01 - CONSTRUCCIÓN DE ECO-HABITAT INTEGRAL PARA CIUDADANOS EN CONDICION DE POBREZA MULTIDIMENSIONAL EN LA PROVINCIA DE AZUA"/>
    <s v="10 - FONDO GENERAL"/>
    <s v="02 - AZUA"/>
    <s v="2.6.1.4.01 - Electrodomésticos"/>
    <n v="14713"/>
    <s v="CONSTRUCCIÓN DE ECO-HABITAT INTEGRAL PARA CIUDADANOS EN CONDICION DE POBREZA MULTIDIMENSIONAL EN LA PROVINCIA DE AZUA"/>
    <n v="1515000"/>
    <n v="0"/>
    <n v="0"/>
    <n v="0"/>
  </r>
  <r>
    <s v="2023"/>
    <x v="0"/>
    <x v="0"/>
    <x v="1"/>
    <x v="9"/>
    <s v="2 - Poder Ejecutivo"/>
    <s v="0201 - PRESIDENCIA DE LA REPÚBLICA"/>
    <s v="0009 - DIRECCIÓN GENERAL DE PROYECTOS ESTRATÉGICOS Y ESPECIALES DE LA PRESIDENCIA DE LA REPÚBLICA (PROPEEP)"/>
    <x v="1"/>
    <x v="14"/>
    <x v="53"/>
    <s v="2.6 - BIENES MUEBLES, INMUEBLES E INTANGIBLES"/>
    <s v="2.6.5 - MAQUINARIA, OTROS EQUIPOS Y HERRAMIENTAS"/>
    <s v="S"/>
    <s v="01 - CONSTRUCCIÓN DE ECO-HABITAT INTEGRAL PARA CIUDADANOS EN CONDICION DE POBREZA MULTIDIMENSIONAL EN LA PROVINCIA DE AZUA"/>
    <s v="10 - FONDO GENERAL"/>
    <s v="02 - AZUA"/>
    <s v="2.6.5.6.01 - Equipo de generación eléctrica y a fines"/>
    <n v="14713"/>
    <s v="CONSTRUCCIÓN DE ECO-HABITAT INTEGRAL PARA CIUDADANOS EN CONDICION DE POBREZA MULTIDIMENSIONAL EN LA PROVINCIA DE AZUA"/>
    <n v="10249433"/>
    <n v="0"/>
    <n v="0"/>
    <n v="0"/>
  </r>
  <r>
    <s v="2023"/>
    <x v="0"/>
    <x v="0"/>
    <x v="1"/>
    <x v="9"/>
    <s v="2 - Poder Ejecutivo"/>
    <s v="0201 - PRESIDENCIA DE LA REPÚBLICA"/>
    <s v="0009 - DIRECCIÓN GENERAL DE PROYECTOS ESTRATÉGICOS Y ESPECIALES DE LA PRESIDENCIA DE LA REPÚBLICA (PROPEEP)"/>
    <x v="1"/>
    <x v="14"/>
    <x v="53"/>
    <s v="2.6 - BIENES MUEBLES, INMUEBLES E INTANGIBLES"/>
    <s v="2.6.5 - MAQUINARIA, OTROS EQUIPOS Y HERRAMIENTAS"/>
    <s v="S"/>
    <s v="02 - CONSTRUCCIÓN DE ECO-HÁBITAT INTEGRAL PARA CIUDADANOS EN CONDICIÓN DE POBREZA MULTIDIMENSIONAL, PROVINCIA MARÍA TRINIDAD SÁNCHEZ"/>
    <s v="10 - FONDO GENERAL"/>
    <s v="14 - MARIA TRINIDAD SANCHEZ"/>
    <s v="2.6.5.6.01 - Equipo de generación eléctrica y a fines"/>
    <n v="15014"/>
    <s v="CONSTRUCCIÓN DE ECO-HÁBITAT INTEGRAL PARA CIUDADANOS EN CONDICIÓN DE POBREZA MULTIDIMENSIONAL, PROVINCIA MARÍA TRINIDAD SÁNCHEZ"/>
    <n v="16008864"/>
    <n v="0"/>
    <n v="0"/>
    <n v="0"/>
  </r>
  <r>
    <s v="2023"/>
    <x v="0"/>
    <x v="0"/>
    <x v="1"/>
    <x v="9"/>
    <s v="2 - Poder Ejecutivo"/>
    <s v="0201 - PRESIDENCIA DE LA REPÚBLICA"/>
    <s v="0009 - DIRECCIÓN GENERAL DE PROYECTOS ESTRATÉGICOS Y ESPECIALES DE LA PRESIDENCIA DE LA REPÚBLICA (PROPEEP)"/>
    <x v="1"/>
    <x v="14"/>
    <x v="53"/>
    <s v="2.7 - OBRAS"/>
    <s v="2.7.1 - OBRAS EN EDIFICACIONES"/>
    <s v="S"/>
    <s v="01 - CONSTRUCCIÓN DE ECO-HABITAT INTEGRAL PARA CIUDADANOS EN CONDICION DE POBREZA MULTIDIMENSIONAL EN LA PROVINCIA DE AZUA"/>
    <s v="10 - FONDO GENERAL"/>
    <s v="02 - AZUA"/>
    <s v="2.7.1.1.01 - Obras para edificación residencial (viviendas)"/>
    <n v="14713"/>
    <s v="CONSTRUCCIÓN DE ECO-HABITAT INTEGRAL PARA CIUDADANOS EN CONDICION DE POBREZA MULTIDIMENSIONAL EN LA PROVINCIA DE AZUA"/>
    <n v="22263445"/>
    <n v="0"/>
    <n v="0"/>
    <n v="0"/>
  </r>
  <r>
    <s v="2023"/>
    <x v="0"/>
    <x v="0"/>
    <x v="1"/>
    <x v="9"/>
    <s v="2 - Poder Ejecutivo"/>
    <s v="0201 - PRESIDENCIA DE LA REPÚBLICA"/>
    <s v="0009 - DIRECCIÓN GENERAL DE PROYECTOS ESTRATÉGICOS Y ESPECIALES DE LA PRESIDENCIA DE LA REPÚBLICA (PROPEEP)"/>
    <x v="1"/>
    <x v="14"/>
    <x v="53"/>
    <s v="2.7 - OBRAS"/>
    <s v="2.7.1 - OBRAS EN EDIFICACIONES"/>
    <s v="S"/>
    <s v="01 - CONSTRUCCIÓN DE ECO-HABITAT INTEGRAL PARA CIUDADANOS EN CONDICION DE POBREZA MULTIDIMENSIONAL EN LA PROVINCIA DE AZUA"/>
    <s v="10 - FONDO GENERAL"/>
    <s v="02 - AZUA"/>
    <s v="2.7.1.2.01 - Obras para edificación no residencial"/>
    <n v="14713"/>
    <s v="CONSTRUCCIÓN DE ECO-HABITAT INTEGRAL PARA CIUDADANOS EN CONDICION DE POBREZA MULTIDIMENSIONAL EN LA PROVINCIA DE AZUA"/>
    <n v="5498545"/>
    <n v="0"/>
    <n v="0"/>
    <n v="0"/>
  </r>
  <r>
    <s v="2023"/>
    <x v="0"/>
    <x v="0"/>
    <x v="1"/>
    <x v="9"/>
    <s v="2 - Poder Ejecutivo"/>
    <s v="0201 - PRESIDENCIA DE LA REPÚBLICA"/>
    <s v="0009 - DIRECCIÓN GENERAL DE PROYECTOS ESTRATÉGICOS Y ESPECIALES DE LA PRESIDENCIA DE LA REPÚBLICA (PROPEEP)"/>
    <x v="1"/>
    <x v="14"/>
    <x v="53"/>
    <s v="2.7 - OBRAS"/>
    <s v="2.7.1 - OBRAS EN EDIFICACIONES"/>
    <s v="S"/>
    <s v="01 - CONSTRUCCIÓN DE ECO-HABITAT INTEGRAL PARA CIUDADANOS EN CONDICION DE POBREZA MULTIDIMENSIONAL EN LA PROVINCIA DE AZUA"/>
    <s v="10 - FONDO GENERAL"/>
    <s v="02 - AZUA"/>
    <s v="2.7.1.4.01 - Mejoras de tierras y terrenos"/>
    <n v="14713"/>
    <s v="CONSTRUCCIÓN DE ECO-HABITAT INTEGRAL PARA CIUDADANOS EN CONDICION DE POBREZA MULTIDIMENSIONAL EN LA PROVINCIA DE AZUA"/>
    <n v="26948415"/>
    <n v="0"/>
    <n v="0"/>
    <n v="0"/>
  </r>
  <r>
    <s v="2023"/>
    <x v="0"/>
    <x v="0"/>
    <x v="1"/>
    <x v="9"/>
    <s v="2 - Poder Ejecutivo"/>
    <s v="0201 - PRESIDENCIA DE LA REPÚBLICA"/>
    <s v="0009 - DIRECCIÓN GENERAL DE PROYECTOS ESTRATÉGICOS Y ESPECIALES DE LA PRESIDENCIA DE LA REPÚBLICA (PROPEEP)"/>
    <x v="1"/>
    <x v="14"/>
    <x v="53"/>
    <s v="2.7 - OBRAS"/>
    <s v="2.7.1 - OBRAS EN EDIFICACIONES"/>
    <s v="S"/>
    <s v="02 - CONSTRUCCIÓN DE ECO-HÁBITAT INTEGRAL PARA CIUDADANOS EN CONDICIÓN DE POBREZA MULTIDIMENSIONAL, PROVINCIA MARÍA TRINIDAD SÁNCHEZ"/>
    <s v="10 - FONDO GENERAL"/>
    <s v="14 - MARIA TRINIDAD SANCHEZ"/>
    <s v="2.7.1.1.01 - Obras para edificación residencial (viviendas)"/>
    <n v="15014"/>
    <s v="CONSTRUCCIÓN DE ECO-HÁBITAT INTEGRAL PARA CIUDADANOS EN CONDICIÓN DE POBREZA MULTIDIMENSIONAL, PROVINCIA MARÍA TRINIDAD SÁNCHEZ"/>
    <n v="116336195"/>
    <n v="0"/>
    <n v="42667758.25999999"/>
    <n v="0"/>
  </r>
  <r>
    <s v="2023"/>
    <x v="0"/>
    <x v="0"/>
    <x v="1"/>
    <x v="9"/>
    <s v="2 - Poder Ejecutivo"/>
    <s v="0201 - PRESIDENCIA DE LA REPÚBLICA"/>
    <s v="0009 - DIRECCIÓN GENERAL DE PROYECTOS ESTRATÉGICOS Y ESPECIALES DE LA PRESIDENCIA DE LA REPÚBLICA (PROPEEP)"/>
    <x v="1"/>
    <x v="14"/>
    <x v="53"/>
    <s v="2.7 - OBRAS"/>
    <s v="2.7.1 - OBRAS EN EDIFICACIONES"/>
    <s v="S"/>
    <s v="02 - CONSTRUCCIÓN DE ECO-HÁBITAT INTEGRAL PARA CIUDADANOS EN CONDICIÓN DE POBREZA MULTIDIMENSIONAL, PROVINCIA MARÍA TRINIDAD SÁNCHEZ"/>
    <s v="10 - FONDO GENERAL"/>
    <s v="14 - MARIA TRINIDAD SANCHEZ"/>
    <s v="2.7.1.2.01 - Obras para edificación no residencial"/>
    <n v="15014"/>
    <s v="CONSTRUCCIÓN DE ECO-HÁBITAT INTEGRAL PARA CIUDADANOS EN CONDICIÓN DE POBREZA MULTIDIMENSIONAL, PROVINCIA MARÍA TRINIDAD SÁNCHEZ"/>
    <n v="11980136"/>
    <n v="0"/>
    <n v="0"/>
    <n v="0"/>
  </r>
  <r>
    <s v="2023"/>
    <x v="0"/>
    <x v="0"/>
    <x v="1"/>
    <x v="9"/>
    <s v="2 - Poder Ejecutivo"/>
    <s v="0201 - PRESIDENCIA DE LA REPÚBLICA"/>
    <s v="0009 - DIRECCIÓN GENERAL DE PROYECTOS ESTRATÉGICOS Y ESPECIALES DE LA PRESIDENCIA DE LA REPÚBLICA (PROPEEP)"/>
    <x v="1"/>
    <x v="14"/>
    <x v="53"/>
    <s v="2.7 - OBRAS"/>
    <s v="2.7.1 - OBRAS EN EDIFICACIONES"/>
    <s v="S"/>
    <s v="02 - CONSTRUCCIÓN DE ECO-HÁBITAT INTEGRAL PARA CIUDADANOS EN CONDICIÓN DE POBREZA MULTIDIMENSIONAL, PROVINCIA MARÍA TRINIDAD SÁNCHEZ"/>
    <s v="10 - FONDO GENERAL"/>
    <s v="14 - MARIA TRINIDAD SANCHEZ"/>
    <s v="2.7.1.3.01 - Obras para edificación de otras estructuras"/>
    <n v="15014"/>
    <s v="CONSTRUCCIÓN DE ECO-HÁBITAT INTEGRAL PARA CIUDADANOS EN CONDICIÓN DE POBREZA MULTIDIMENSIONAL, PROVINCIA MARÍA TRINIDAD SÁNCHEZ"/>
    <n v="5370390"/>
    <n v="0"/>
    <n v="0"/>
    <n v="0"/>
  </r>
  <r>
    <s v="2023"/>
    <x v="0"/>
    <x v="0"/>
    <x v="1"/>
    <x v="9"/>
    <s v="2 - Poder Ejecutivo"/>
    <s v="0201 - PRESIDENCIA DE LA REPÚBLICA"/>
    <s v="0009 - DIRECCIÓN GENERAL DE PROYECTOS ESTRATÉGICOS Y ESPECIALES DE LA PRESIDENCIA DE LA REPÚBLICA (PROPEEP)"/>
    <x v="1"/>
    <x v="14"/>
    <x v="53"/>
    <s v="2.7 - OBRAS"/>
    <s v="2.7.1 - OBRAS EN EDIFICACIONES"/>
    <s v="S"/>
    <s v="02 - CONSTRUCCIÓN DE ECO-HÁBITAT INTEGRAL PARA CIUDADANOS EN CONDICIÓN DE POBREZA MULTIDIMENSIONAL, PROVINCIA MARÍA TRINIDAD SÁNCHEZ"/>
    <s v="10 - FONDO GENERAL"/>
    <s v="14 - MARIA TRINIDAD SANCHEZ"/>
    <s v="2.7.1.4.01 - Mejoras de tierras y terrenos"/>
    <n v="15014"/>
    <s v="CONSTRUCCIÓN DE ECO-HÁBITAT INTEGRAL PARA CIUDADANOS EN CONDICIÓN DE POBREZA MULTIDIMENSIONAL, PROVINCIA MARÍA TRINIDAD SÁNCHEZ"/>
    <n v="31441344"/>
    <n v="0"/>
    <n v="0"/>
    <n v="0"/>
  </r>
  <r>
    <s v="2023"/>
    <x v="0"/>
    <x v="0"/>
    <x v="1"/>
    <x v="9"/>
    <s v="2 - Poder Ejecutivo"/>
    <s v="0201 - PRESIDENCIA DE LA REPÚBLICA"/>
    <s v="0009 - DIRECCIÓN GENERAL DE PROYECTOS ESTRATÉGICOS Y ESPECIALES DE LA PRESIDENCIA DE LA REPÚBLICA (PROPEEP)"/>
    <x v="1"/>
    <x v="14"/>
    <x v="53"/>
    <s v="2.7 - OBRAS"/>
    <s v="2.7.1 - OBRAS EN EDIFICACIONES"/>
    <s v="S"/>
    <s v="02 - CONSTRUCCIÓN DE ECO-HÁBITAT INTEGRAL PARA CIUDADANOS EN CONDICIÓN DE POBREZA MULTIDIMENSIONAL, PROVINCIA MARÍA TRINIDAD SÁNCHEZ"/>
    <s v="10 - FONDO GENERAL"/>
    <s v="14 - MARIA TRINIDAD SANCHEZ"/>
    <s v="2.7.1.5.01 - Supervisión e inspección de obras en edificaciones"/>
    <n v="15014"/>
    <s v="CONSTRUCCIÓN DE ECO-HÁBITAT INTEGRAL PARA CIUDADANOS EN CONDICIÓN DE POBREZA MULTIDIMENSIONAL, PROVINCIA MARÍA TRINIDAD SÁNCHEZ"/>
    <n v="10826262"/>
    <n v="0"/>
    <n v="2165252.4000000004"/>
    <n v="0"/>
  </r>
  <r>
    <s v="2023"/>
    <x v="0"/>
    <x v="0"/>
    <x v="1"/>
    <x v="9"/>
    <s v="2 - Poder Ejecutivo"/>
    <s v="0201 - PRESIDENCIA DE LA REPÚBLICA"/>
    <s v="0009 - DIRECCIÓN GENERAL DE PROYECTOS ESTRATÉGICOS Y ESPECIALES DE LA PRESIDENCIA DE LA REPÚBLICA (PROPEEP)"/>
    <x v="1"/>
    <x v="14"/>
    <x v="53"/>
    <s v="2.7 - OBRAS"/>
    <s v="2.7.1 - OBRAS EN EDIFICACIONES"/>
    <s v="S"/>
    <s v="03 - CONSTRUCCIÓN DE ECO-VIVIENDAS PARA CIUDADANOS EN CONDICION DE POBREZA MULTIDIMENSIONAL EN EL MUNICIPIO MONTE CRISTI, PROVINCIA MONTE CRISTI"/>
    <s v="10 - FONDO GENERAL"/>
    <s v="15 - MONTE CRISTI"/>
    <s v="2.7.1.1.01 - Obras para edificación residencial (viviendas)"/>
    <n v="15129"/>
    <s v="CONSTRUCCIÓN DE ECO-VIVIENDAS PARA CIUDADANOS EN CONDICION DE POBREZA MULTIDIMENSIONAL EN EL MUNICIPIO MONTE CRISTI, PROVINCIA MONTE CRISTI"/>
    <n v="0"/>
    <n v="87760000.11999999"/>
    <n v="87760000.120000005"/>
    <n v="49580978.939999998"/>
  </r>
  <r>
    <s v="2023"/>
    <x v="0"/>
    <x v="0"/>
    <x v="1"/>
    <x v="9"/>
    <s v="2 - Poder Ejecutivo"/>
    <s v="0201 - PRESIDENCIA DE LA REPÚBLICA"/>
    <s v="0009 - DIRECCIÓN GENERAL DE PROYECTOS ESTRATÉGICOS Y ESPECIALES DE LA PRESIDENCIA DE LA REPÚBLICA (PROPEEP)"/>
    <x v="1"/>
    <x v="14"/>
    <x v="53"/>
    <s v="2.7 - OBRAS"/>
    <s v="2.7.1 - OBRAS EN EDIFICACIONES"/>
    <s v="S"/>
    <s v="03 - CONSTRUCCIÓN DE ECO-VIVIENDAS PARA CIUDADANOS EN CONDICION DE POBREZA MULTIDIMENSIONAL EN EL MUNICIPIO MONTE CRISTI, PROVINCIA MONTE CRISTI"/>
    <s v="10 - FONDO GENERAL"/>
    <s v="15 - MONTE CRISTI"/>
    <s v="2.7.1.2.01 - Obras para edificación no residencial"/>
    <n v="15129"/>
    <s v="CONSTRUCCIÓN DE ECO-VIVIENDAS PARA CIUDADANOS EN CONDICION DE POBREZA MULTIDIMENSIONAL EN EL MUNICIPIO MONTE CRISTI, PROVINCIA MONTE CRISTI"/>
    <n v="0"/>
    <n v="0"/>
    <n v="0"/>
    <n v="0"/>
  </r>
  <r>
    <s v="2023"/>
    <x v="0"/>
    <x v="0"/>
    <x v="1"/>
    <x v="9"/>
    <s v="2 - Poder Ejecutivo"/>
    <s v="0201 - PRESIDENCIA DE LA REPÚBLICA"/>
    <s v="0009 - DIRECCIÓN GENERAL DE PROYECTOS ESTRATÉGICOS Y ESPECIALES DE LA PRESIDENCIA DE LA REPÚBLICA (PROPEEP)"/>
    <x v="1"/>
    <x v="14"/>
    <x v="53"/>
    <s v="2.7 - OBRAS"/>
    <s v="2.7.1 - OBRAS EN EDIFICACIONES"/>
    <s v="S"/>
    <s v="03 - CONSTRUCCIÓN DE ECO-VIVIENDAS PARA CIUDADANOS EN CONDICION DE POBREZA MULTIDIMENSIONAL EN EL MUNICIPIO MONTE CRISTI, PROVINCIA MONTE CRISTI"/>
    <s v="10 - FONDO GENERAL"/>
    <s v="15 - MONTE CRISTI"/>
    <s v="2.7.1.3.01 - Obras para edificación de otras estructuras"/>
    <n v="15129"/>
    <s v="CONSTRUCCIÓN DE ECO-VIVIENDAS PARA CIUDADANOS EN CONDICION DE POBREZA MULTIDIMENSIONAL EN EL MUNICIPIO MONTE CRISTI, PROVINCIA MONTE CRISTI"/>
    <n v="0"/>
    <n v="0"/>
    <n v="0"/>
    <n v="0"/>
  </r>
  <r>
    <s v="2023"/>
    <x v="0"/>
    <x v="0"/>
    <x v="1"/>
    <x v="9"/>
    <s v="2 - Poder Ejecutivo"/>
    <s v="0201 - PRESIDENCIA DE LA REPÚBLICA"/>
    <s v="0009 - DIRECCIÓN GENERAL DE PROYECTOS ESTRATÉGICOS Y ESPECIALES DE LA PRESIDENCIA DE LA REPÚBLICA (PROPEEP)"/>
    <x v="1"/>
    <x v="14"/>
    <x v="53"/>
    <s v="2.7 - OBRAS"/>
    <s v="2.7.1 - OBRAS EN EDIFICACIONES"/>
    <s v="S"/>
    <s v="03 - CONSTRUCCIÓN DE ECO-VIVIENDAS PARA CIUDADANOS EN CONDICION DE POBREZA MULTIDIMENSIONAL EN EL MUNICIPIO MONTE CRISTI, PROVINCIA MONTE CRISTI"/>
    <s v="10 - FONDO GENERAL"/>
    <s v="15 - MONTE CRISTI"/>
    <s v="2.7.1.4.01 - Mejoras de tierras y terrenos"/>
    <n v="15129"/>
    <s v="CONSTRUCCIÓN DE ECO-VIVIENDAS PARA CIUDADANOS EN CONDICION DE POBREZA MULTIDIMENSIONAL EN EL MUNICIPIO MONTE CRISTI, PROVINCIA MONTE CRISTI"/>
    <n v="0"/>
    <n v="0"/>
    <n v="0"/>
    <n v="0"/>
  </r>
  <r>
    <s v="2023"/>
    <x v="0"/>
    <x v="0"/>
    <x v="1"/>
    <x v="9"/>
    <s v="2 - Poder Ejecutivo"/>
    <s v="0201 - PRESIDENCIA DE LA REPÚBLICA"/>
    <s v="0009 - DIRECCIÓN GENERAL DE PROYECTOS ESTRATÉGICOS Y ESPECIALES DE LA PRESIDENCIA DE LA REPÚBLICA (PROPEEP)"/>
    <x v="1"/>
    <x v="14"/>
    <x v="53"/>
    <s v="2.7 - OBRAS"/>
    <s v="2.7.1 - OBRAS EN EDIFICACIONES"/>
    <s v="S"/>
    <s v="04 - CONSTRUCCIÓN DE ECO-VIVIENDAS PARA CIUDADANOS EN CONDICION DE POBREZA MULTIDIMENSIONAL EN EL MUNICIPIO DE BARAHONA, PROVINCIA BARAHONA"/>
    <s v="10 - FONDO GENERAL"/>
    <s v="04 - BARAHONA"/>
    <s v="2.7.1.1.01 - Obras para edificación residencial (viviendas)"/>
    <n v="15137"/>
    <s v="CONSTRUCCIÓN DE ECO-VIVIENDAS PARA CIUDADANOS EN CONDICION DE POBREZA MULTIDIMENSIONAL EN EL MUNICIPIO DE BARAHONA, PROVINCIA BARAHONA"/>
    <n v="0"/>
    <n v="76452073.030000016"/>
    <n v="76452073.029999986"/>
    <n v="64156202.410000011"/>
  </r>
  <r>
    <s v="2023"/>
    <x v="0"/>
    <x v="0"/>
    <x v="1"/>
    <x v="9"/>
    <s v="2 - Poder Ejecutivo"/>
    <s v="0201 - PRESIDENCIA DE LA REPÚBLICA"/>
    <s v="0009 - DIRECCIÓN GENERAL DE PROYECTOS ESTRATÉGICOS Y ESPECIALES DE LA PRESIDENCIA DE LA REPÚBLICA (PROPEEP)"/>
    <x v="1"/>
    <x v="14"/>
    <x v="53"/>
    <s v="2.7 - OBRAS"/>
    <s v="2.7.1 - OBRAS EN EDIFICACIONES"/>
    <s v="S"/>
    <s v="04 - CONSTRUCCIÓN DE ECO-VIVIENDAS PARA CIUDADANOS EN CONDICION DE POBREZA MULTIDIMENSIONAL EN EL MUNICIPIO DE BARAHONA, PROVINCIA BARAHONA"/>
    <s v="10 - FONDO GENERAL"/>
    <s v="04 - BARAHONA"/>
    <s v="2.7.1.2.01 - Obras para edificación no residencial"/>
    <n v="15137"/>
    <s v="CONSTRUCCIÓN DE ECO-VIVIENDAS PARA CIUDADANOS EN CONDICION DE POBREZA MULTIDIMENSIONAL EN EL MUNICIPIO DE BARAHONA, PROVINCIA BARAHONA"/>
    <n v="0"/>
    <n v="0"/>
    <n v="0"/>
    <n v="0"/>
  </r>
  <r>
    <s v="2023"/>
    <x v="0"/>
    <x v="0"/>
    <x v="1"/>
    <x v="9"/>
    <s v="2 - Poder Ejecutivo"/>
    <s v="0201 - PRESIDENCIA DE LA REPÚBLICA"/>
    <s v="0009 - DIRECCIÓN GENERAL DE PROYECTOS ESTRATÉGICOS Y ESPECIALES DE LA PRESIDENCIA DE LA REPÚBLICA (PROPEEP)"/>
    <x v="1"/>
    <x v="14"/>
    <x v="53"/>
    <s v="2.7 - OBRAS"/>
    <s v="2.7.1 - OBRAS EN EDIFICACIONES"/>
    <s v="S"/>
    <s v="04 - CONSTRUCCIÓN DE ECO-VIVIENDAS PARA CIUDADANOS EN CONDICION DE POBREZA MULTIDIMENSIONAL EN EL MUNICIPIO DE BARAHONA, PROVINCIA BARAHONA"/>
    <s v="10 - FONDO GENERAL"/>
    <s v="04 - BARAHONA"/>
    <s v="2.7.1.3.01 - Obras para edificación de otras estructuras"/>
    <n v="15137"/>
    <s v="CONSTRUCCIÓN DE ECO-VIVIENDAS PARA CIUDADANOS EN CONDICION DE POBREZA MULTIDIMENSIONAL EN EL MUNICIPIO DE BARAHONA, PROVINCIA BARAHONA"/>
    <n v="0"/>
    <n v="0"/>
    <n v="0"/>
    <n v="0"/>
  </r>
  <r>
    <s v="2023"/>
    <x v="0"/>
    <x v="0"/>
    <x v="1"/>
    <x v="9"/>
    <s v="2 - Poder Ejecutivo"/>
    <s v="0201 - PRESIDENCIA DE LA REPÚBLICA"/>
    <s v="0009 - DIRECCIÓN GENERAL DE PROYECTOS ESTRATÉGICOS Y ESPECIALES DE LA PRESIDENCIA DE LA REPÚBLICA (PROPEEP)"/>
    <x v="1"/>
    <x v="14"/>
    <x v="53"/>
    <s v="2.7 - OBRAS"/>
    <s v="2.7.1 - OBRAS EN EDIFICACIONES"/>
    <s v="S"/>
    <s v="04 - CONSTRUCCIÓN DE ECO-VIVIENDAS PARA CIUDADANOS EN CONDICION DE POBREZA MULTIDIMENSIONAL EN EL MUNICIPIO DE BARAHONA, PROVINCIA BARAHONA"/>
    <s v="10 - FONDO GENERAL"/>
    <s v="04 - BARAHONA"/>
    <s v="2.7.1.4.01 - Mejoras de tierras y terrenos"/>
    <n v="15137"/>
    <s v="CONSTRUCCIÓN DE ECO-VIVIENDAS PARA CIUDADANOS EN CONDICION DE POBREZA MULTIDIMENSIONAL EN EL MUNICIPIO DE BARAHONA, PROVINCIA BARAHONA"/>
    <n v="0"/>
    <n v="0"/>
    <n v="0"/>
    <n v="0"/>
  </r>
  <r>
    <s v="2023"/>
    <x v="0"/>
    <x v="0"/>
    <x v="1"/>
    <x v="9"/>
    <s v="2 - Poder Ejecutivo"/>
    <s v="0201 - PRESIDENCIA DE LA REPÚBLICA"/>
    <s v="0009 - DIRECCIÓN GENERAL DE PROYECTOS ESTRATÉGICOS Y ESPECIALES DE LA PRESIDENCIA DE LA REPÚBLICA (PROPEEP)"/>
    <x v="1"/>
    <x v="14"/>
    <x v="53"/>
    <s v="2.7 - OBRAS"/>
    <s v="2.7.1 - OBRAS EN EDIFICACIONES"/>
    <s v="S"/>
    <s v="07 - CONSTRUCCIÓN DE ECO-VIVIENDAS PARA CIUDADANOS EN CONDICION DE POBREZA MULTIDIMENSIONAL EN EL MUNICIPIO DE SAN CRISTOBAL, PROVINCIA SAN CRISTOBAL"/>
    <s v="10 - FONDO GENERAL"/>
    <s v="21 - SAN CRISTOBAL"/>
    <s v="2.7.1.1.01 - Obras para edificación residencial (viviendas)"/>
    <n v="15232"/>
    <s v="CONSTRUCCIÓN DE ECO-VIVIENDAS PARA CIUDADANOS EN CONDICION DE POBREZA MULTIDIMENSIONAL EN EL MUNICIPIO DE SAN CRISTOBAL, PROVINCIA SAN CRISTOBAL"/>
    <n v="0"/>
    <n v="76452073.030000001"/>
    <n v="76452073.030000001"/>
    <n v="67349263.74000001"/>
  </r>
  <r>
    <s v="2023"/>
    <x v="0"/>
    <x v="0"/>
    <x v="1"/>
    <x v="9"/>
    <s v="2 - Poder Ejecutivo"/>
    <s v="0201 - PRESIDENCIA DE LA REPÚBLICA"/>
    <s v="0009 - DIRECCIÓN GENERAL DE PROYECTOS ESTRATÉGICOS Y ESPECIALES DE LA PRESIDENCIA DE LA REPÚBLICA (PROPEEP)"/>
    <x v="1"/>
    <x v="14"/>
    <x v="53"/>
    <s v="2.7 - OBRAS"/>
    <s v="2.7.1 - OBRAS EN EDIFICACIONES"/>
    <s v="S"/>
    <s v="07 - CONSTRUCCIÓN DE ECO-VIVIENDAS PARA CIUDADANOS EN CONDICION DE POBREZA MULTIDIMENSIONAL EN EL MUNICIPIO DE SAN CRISTOBAL, PROVINCIA SAN CRISTOBAL"/>
    <s v="10 - FONDO GENERAL"/>
    <s v="21 - SAN CRISTOBAL"/>
    <s v="2.7.1.2.01 - Obras para edificación no residencial"/>
    <n v="15232"/>
    <s v="CONSTRUCCIÓN DE ECO-VIVIENDAS PARA CIUDADANOS EN CONDICION DE POBREZA MULTIDIMENSIONAL EN EL MUNICIPIO DE SAN CRISTOBAL, PROVINCIA SAN CRISTOBAL"/>
    <n v="0"/>
    <n v="0"/>
    <n v="0"/>
    <n v="0"/>
  </r>
  <r>
    <s v="2023"/>
    <x v="0"/>
    <x v="0"/>
    <x v="1"/>
    <x v="9"/>
    <s v="2 - Poder Ejecutivo"/>
    <s v="0201 - PRESIDENCIA DE LA REPÚBLICA"/>
    <s v="0009 - DIRECCIÓN GENERAL DE PROYECTOS ESTRATÉGICOS Y ESPECIALES DE LA PRESIDENCIA DE LA REPÚBLICA (PROPEEP)"/>
    <x v="1"/>
    <x v="14"/>
    <x v="53"/>
    <s v="2.7 - OBRAS"/>
    <s v="2.7.1 - OBRAS EN EDIFICACIONES"/>
    <s v="S"/>
    <s v="07 - CONSTRUCCIÓN DE ECO-VIVIENDAS PARA CIUDADANOS EN CONDICION DE POBREZA MULTIDIMENSIONAL EN EL MUNICIPIO DE SAN CRISTOBAL, PROVINCIA SAN CRISTOBAL"/>
    <s v="10 - FONDO GENERAL"/>
    <s v="21 - SAN CRISTOBAL"/>
    <s v="2.7.1.3.01 - Obras para edificación de otras estructuras"/>
    <n v="15232"/>
    <s v="CONSTRUCCIÓN DE ECO-VIVIENDAS PARA CIUDADANOS EN CONDICION DE POBREZA MULTIDIMENSIONAL EN EL MUNICIPIO DE SAN CRISTOBAL, PROVINCIA SAN CRISTOBAL"/>
    <n v="0"/>
    <n v="0"/>
    <n v="0"/>
    <n v="0"/>
  </r>
  <r>
    <s v="2023"/>
    <x v="0"/>
    <x v="0"/>
    <x v="1"/>
    <x v="9"/>
    <s v="2 - Poder Ejecutivo"/>
    <s v="0201 - PRESIDENCIA DE LA REPÚBLICA"/>
    <s v="0009 - DIRECCIÓN GENERAL DE PROYECTOS ESTRATÉGICOS Y ESPECIALES DE LA PRESIDENCIA DE LA REPÚBLICA (PROPEEP)"/>
    <x v="1"/>
    <x v="14"/>
    <x v="53"/>
    <s v="2.7 - OBRAS"/>
    <s v="2.7.1 - OBRAS EN EDIFICACIONES"/>
    <s v="S"/>
    <s v="07 - CONSTRUCCIÓN DE ECO-VIVIENDAS PARA CIUDADANOS EN CONDICION DE POBREZA MULTIDIMENSIONAL EN EL MUNICIPIO DE SAN CRISTOBAL, PROVINCIA SAN CRISTOBAL"/>
    <s v="10 - FONDO GENERAL"/>
    <s v="21 - SAN CRISTOBAL"/>
    <s v="2.7.1.4.01 - Mejoras de tierras y terrenos"/>
    <n v="15232"/>
    <s v="CONSTRUCCIÓN DE ECO-VIVIENDAS PARA CIUDADANOS EN CONDICION DE POBREZA MULTIDIMENSIONAL EN EL MUNICIPIO DE SAN CRISTOBAL, PROVINCIA SAN CRISTOBAL"/>
    <n v="0"/>
    <n v="0"/>
    <n v="0"/>
    <n v="0"/>
  </r>
  <r>
    <s v="2023"/>
    <x v="0"/>
    <x v="0"/>
    <x v="1"/>
    <x v="9"/>
    <s v="2 - Poder Ejecutivo"/>
    <s v="0201 - PRESIDENCIA DE LA REPÚBLICA"/>
    <s v="0009 - DIRECCIÓN GENERAL DE PROYECTOS ESTRATÉGICOS Y ESPECIALES DE LA PRESIDENCIA DE LA REPÚBLICA (PROPEEP)"/>
    <x v="1"/>
    <x v="14"/>
    <x v="53"/>
    <s v="2.7 - OBRAS"/>
    <s v="2.7.1 - OBRAS EN EDIFICACIONES"/>
    <s v="S"/>
    <s v="09 - CONSTRUCCIÓN OBRAS COMPLEMENTARIAS DE LAS ECO-VIVIENDAS PARA CIUDADANOS EN CONDICIÓN DE POBREZA MULTIDIMENSIONAL EN EL MUNICIPIO DE SAN CRISTÓBAL, PROVINCIA SAN CRISTÓBAL"/>
    <s v="10 - FONDO GENERAL"/>
    <s v="21 - SAN CRISTOBAL"/>
    <s v="2.7.1.3.01 - Obras para edificación de otras estructuras"/>
    <n v="15385"/>
    <s v="CONSTRUCCIÓN OBRAS COMPLEMENTARIAS DE LAS ECO-VIVIENDAS PARA CIUDADANOS EN CONDICIÓN DE POBREZA MULTIDIMENSIONAL EN EL MUNICIPIO DE SAN CRISTÓBAL, PROVINCIA SAN CRISTÓBAL"/>
    <n v="0"/>
    <n v="5981539.7599999998"/>
    <n v="6847275.8899999997"/>
    <n v="5981539.7599999998"/>
  </r>
  <r>
    <s v="2023"/>
    <x v="0"/>
    <x v="0"/>
    <x v="1"/>
    <x v="9"/>
    <s v="2 - Poder Ejecutivo"/>
    <s v="0201 - PRESIDENCIA DE LA REPÚBLICA"/>
    <s v="0009 - DIRECCIÓN GENERAL DE PROYECTOS ESTRATÉGICOS Y ESPECIALES DE LA PRESIDENCIA DE LA REPÚBLICA (PROPEEP)"/>
    <x v="1"/>
    <x v="14"/>
    <x v="53"/>
    <s v="2.7 - OBRAS"/>
    <s v="2.7.1 - OBRAS EN EDIFICACIONES"/>
    <s v="S"/>
    <s v="09 - CONSTRUCCIÓN OBRAS COMPLEMENTARIAS DE LAS ECO-VIVIENDAS PARA CIUDADANOS EN CONDICIÓN DE POBREZA MULTIDIMENSIONAL EN EL MUNICIPIO DE SAN CRISTÓBAL, PROVINCIA SAN CRISTÓBAL"/>
    <s v="10 - FONDO GENERAL"/>
    <s v="21 - SAN CRISTOBAL"/>
    <s v="2.7.1.4.01 - Mejoras de tierras y terrenos"/>
    <n v="15385"/>
    <s v="CONSTRUCCIÓN OBRAS COMPLEMENTARIAS DE LAS ECO-VIVIENDAS PARA CIUDADANOS EN CONDICIÓN DE POBREZA MULTIDIMENSIONAL EN EL MUNICIPIO DE SAN CRISTÓBAL, PROVINCIA SAN CRISTÓBAL"/>
    <n v="0"/>
    <n v="1442196.69"/>
    <n v="1442196.69"/>
    <n v="1442196.69"/>
  </r>
  <r>
    <s v="2023"/>
    <x v="0"/>
    <x v="0"/>
    <x v="1"/>
    <x v="9"/>
    <s v="2 - Poder Ejecutivo"/>
    <s v="0201 - PRESIDENCIA DE LA REPÚBLICA"/>
    <s v="0009 - DIRECCIÓN GENERAL DE PROYECTOS ESTRATÉGICOS Y ESPECIALES DE LA PRESIDENCIA DE LA REPÚBLICA (PROPEEP)"/>
    <x v="1"/>
    <x v="14"/>
    <x v="53"/>
    <s v="2.7 - OBRAS"/>
    <s v="2.7.1 - OBRAS EN EDIFICACIONES"/>
    <s v="S"/>
    <s v="09 - CONSTRUCCIÓN OBRAS COMPLEMENTARIAS DE LAS ECO-VIVIENDAS PARA CIUDADANOS EN CONDICIÓN DE POBREZA MULTIDIMENSIONAL EN EL MUNICIPIO DE SAN CRISTÓBAL, PROVINCIA SAN CRISTÓBAL"/>
    <s v="10 - FONDO GENERAL"/>
    <s v="21 - SAN CRISTOBAL"/>
    <s v="2.7.1.5.01 - Supervisión e inspección de obras en edificaciones"/>
    <n v="15385"/>
    <s v="CONSTRUCCIÓN OBRAS COMPLEMENTARIAS DE LAS ECO-VIVIENDAS PARA CIUDADANOS EN CONDICIÓN DE POBREZA MULTIDIMENSIONAL EN EL MUNICIPIO DE SAN CRISTÓBAL, PROVINCIA SAN CRISTÓBAL"/>
    <n v="0"/>
    <n v="1262990.17"/>
    <n v="1262990.17"/>
    <n v="1262990.17"/>
  </r>
  <r>
    <s v="2023"/>
    <x v="0"/>
    <x v="0"/>
    <x v="1"/>
    <x v="9"/>
    <s v="2 - Poder Ejecutivo"/>
    <s v="0201 - PRESIDENCIA DE LA REPÚBLICA"/>
    <s v="0009 - DIRECCIÓN GENERAL DE PROYECTOS ESTRATÉGICOS Y ESPECIALES DE LA PRESIDENCIA DE LA REPÚBLICA (PROPEEP)"/>
    <x v="1"/>
    <x v="14"/>
    <x v="53"/>
    <s v="2.7 - OBRAS"/>
    <s v="2.7.1 - OBRAS EN EDIFICACIONES"/>
    <s v="S"/>
    <s v="06 - CONSTRUCCIÓN DE ECO-HABITAT INTEGRAL PARA CIUDADANOS EN CONDICION DE POBREZA MULTIDIMENSIONAL EN EL MUNICIPIO SAN PEDRO DE MACORÍS, PROVINCIA SAN PEDRO DE MACORÍS"/>
    <s v="10 - FONDO GENERAL"/>
    <s v="23 - SAN PEDRO DE MACORIS"/>
    <s v="2.7.1.1.01 - Obras para edificación residencial (viviendas)"/>
    <n v="15128"/>
    <s v="CONSTRUCCIÓN DE ECO-HABITAT INTEGRAL PARA CIUDADANOS EN CONDICION DE POBREZA MULTIDIMENSIONAL EN EL MUNICIPIO SAN PEDRO DE MACORÍS, PROVINCIA SAN PEDRO DE MACORÍS"/>
    <n v="0"/>
    <n v="0"/>
    <n v="26496876.940000005"/>
    <n v="0"/>
  </r>
  <r>
    <s v="2023"/>
    <x v="0"/>
    <x v="0"/>
    <x v="1"/>
    <x v="9"/>
    <s v="2 - Poder Ejecutivo"/>
    <s v="0201 - PRESIDENCIA DE LA REPÚBLICA"/>
    <s v="0009 - DIRECCIÓN GENERAL DE PROYECTOS ESTRATÉGICOS Y ESPECIALES DE LA PRESIDENCIA DE LA REPÚBLICA (PROPEEP)"/>
    <x v="1"/>
    <x v="14"/>
    <x v="53"/>
    <s v="2.7 - OBRAS"/>
    <s v="2.7.1 - OBRAS EN EDIFICACIONES"/>
    <s v="S"/>
    <s v="06 - CONSTRUCCIÓN DE ECO-HABITAT INTEGRAL PARA CIUDADANOS EN CONDICION DE POBREZA MULTIDIMENSIONAL EN EL MUNICIPIO SAN PEDRO DE MACORÍS, PROVINCIA SAN PEDRO DE MACORÍS"/>
    <s v="10 - FONDO GENERAL"/>
    <s v="23 - SAN PEDRO DE MACORIS"/>
    <s v="2.7.1.3.01 - Obras para edificación de otras estructuras"/>
    <n v="15128"/>
    <s v="CONSTRUCCIÓN DE ECO-HABITAT INTEGRAL PARA CIUDADANOS EN CONDICION DE POBREZA MULTIDIMENSIONAL EN EL MUNICIPIO SAN PEDRO DE MACORÍS, PROVINCIA SAN PEDRO DE MACORÍS"/>
    <n v="0"/>
    <n v="0"/>
    <n v="0"/>
    <n v="0"/>
  </r>
  <r>
    <s v="2023"/>
    <x v="0"/>
    <x v="0"/>
    <x v="1"/>
    <x v="9"/>
    <s v="2 - Poder Ejecutivo"/>
    <s v="0201 - PRESIDENCIA DE LA REPÚBLICA"/>
    <s v="0009 - DIRECCIÓN GENERAL DE PROYECTOS ESTRATÉGICOS Y ESPECIALES DE LA PRESIDENCIA DE LA REPÚBLICA (PROPEEP)"/>
    <x v="1"/>
    <x v="14"/>
    <x v="53"/>
    <s v="2.7 - OBRAS"/>
    <s v="2.7.1 - OBRAS EN EDIFICACIONES"/>
    <s v="S"/>
    <s v="06 - CONSTRUCCIÓN DE ECO-HABITAT INTEGRAL PARA CIUDADANOS EN CONDICION DE POBREZA MULTIDIMENSIONAL EN EL MUNICIPIO SAN PEDRO DE MACORÍS, PROVINCIA SAN PEDRO DE MACORÍS"/>
    <s v="10 - FONDO GENERAL"/>
    <s v="23 - SAN PEDRO DE MACORIS"/>
    <s v="2.7.1.4.01 - Mejoras de tierras y terrenos"/>
    <n v="15128"/>
    <s v="CONSTRUCCIÓN DE ECO-HABITAT INTEGRAL PARA CIUDADANOS EN CONDICION DE POBREZA MULTIDIMENSIONAL EN EL MUNICIPIO SAN PEDRO DE MACORÍS, PROVINCIA SAN PEDRO DE MACORÍS"/>
    <n v="0"/>
    <n v="0"/>
    <n v="0"/>
    <n v="0"/>
  </r>
  <r>
    <s v="2023"/>
    <x v="0"/>
    <x v="0"/>
    <x v="1"/>
    <x v="9"/>
    <s v="2 - Poder Ejecutivo"/>
    <s v="0201 - PRESIDENCIA DE LA REPÚBLICA"/>
    <s v="0009 - DIRECCIÓN GENERAL DE PROYECTOS ESTRATÉGICOS Y ESPECIALES DE LA PRESIDENCIA DE LA REPÚBLICA (PROPEEP)"/>
    <x v="1"/>
    <x v="14"/>
    <x v="53"/>
    <s v="2.7 - OBRAS"/>
    <s v="2.7.1 - OBRAS EN EDIFICACIONES"/>
    <s v="S"/>
    <s v="05 - CONSTRUCCIÓN DE ECO-HÁBITAT INTEGRAL PARA FAMILIAS EN CONDICIONES DE VULNERABILIDAD EN EL MUNICIPIO EL SEIBO, PROVINCIA EL SEIBO"/>
    <s v="10 - FONDO GENERAL"/>
    <s v="08 - EL SEIBO"/>
    <s v="2.7.1.1.01 - Obras para edificación residencial (viviendas)"/>
    <n v="15118"/>
    <s v="CONSTRUCCIÓN DE ECO-HÁBITAT INTEGRAL PARA FAMILIAS EN CONDICIONES DE VULNERABILIDAD EN EL MUNICIPIO EL SEIBO, PROVINCIA EL SEIBO"/>
    <n v="0"/>
    <n v="24294022.739999998"/>
    <n v="26993358.57"/>
    <n v="24294022.739999998"/>
  </r>
  <r>
    <s v="2023"/>
    <x v="0"/>
    <x v="0"/>
    <x v="1"/>
    <x v="9"/>
    <s v="2 - Poder Ejecutivo"/>
    <s v="0201 - PRESIDENCIA DE LA REPÚBLICA"/>
    <s v="0009 - DIRECCIÓN GENERAL DE PROYECTOS ESTRATÉGICOS Y ESPECIALES DE LA PRESIDENCIA DE LA REPÚBLICA (PROPEEP)"/>
    <x v="1"/>
    <x v="14"/>
    <x v="53"/>
    <s v="2.7 - OBRAS"/>
    <s v="2.7.1 - OBRAS EN EDIFICACIONES"/>
    <s v="S"/>
    <s v="05 - CONSTRUCCIÓN DE ECO-HÁBITAT INTEGRAL PARA FAMILIAS EN CONDICIONES DE VULNERABILIDAD EN EL MUNICIPIO EL SEIBO, PROVINCIA EL SEIBO"/>
    <s v="10 - FONDO GENERAL"/>
    <s v="08 - EL SEIBO"/>
    <s v="2.7.1.3.01 - Obras para edificación de otras estructuras"/>
    <n v="15118"/>
    <s v="CONSTRUCCIÓN DE ECO-HÁBITAT INTEGRAL PARA FAMILIAS EN CONDICIONES DE VULNERABILIDAD EN EL MUNICIPIO EL SEIBO, PROVINCIA EL SEIBO"/>
    <n v="0"/>
    <n v="0"/>
    <n v="0"/>
    <n v="0"/>
  </r>
  <r>
    <s v="2023"/>
    <x v="0"/>
    <x v="0"/>
    <x v="1"/>
    <x v="9"/>
    <s v="2 - Poder Ejecutivo"/>
    <s v="0201 - PRESIDENCIA DE LA REPÚBLICA"/>
    <s v="0009 - DIRECCIÓN GENERAL DE PROYECTOS ESTRATÉGICOS Y ESPECIALES DE LA PRESIDENCIA DE LA REPÚBLICA (PROPEEP)"/>
    <x v="1"/>
    <x v="14"/>
    <x v="53"/>
    <s v="2.7 - OBRAS"/>
    <s v="2.7.1 - OBRAS EN EDIFICACIONES"/>
    <s v="S"/>
    <s v="05 - CONSTRUCCIÓN DE ECO-HÁBITAT INTEGRAL PARA FAMILIAS EN CONDICIONES DE VULNERABILIDAD EN EL MUNICIPIO EL SEIBO, PROVINCIA EL SEIBO"/>
    <s v="10 - FONDO GENERAL"/>
    <s v="08 - EL SEIBO"/>
    <s v="2.7.1.4.01 - Mejoras de tierras y terrenos"/>
    <n v="15118"/>
    <s v="CONSTRUCCIÓN DE ECO-HÁBITAT INTEGRAL PARA FAMILIAS EN CONDICIONES DE VULNERABILIDAD EN EL MUNICIPIO EL SEIBO, PROVINCIA EL SEIBO"/>
    <n v="0"/>
    <n v="0"/>
    <n v="0"/>
    <n v="0"/>
  </r>
  <r>
    <s v="2023"/>
    <x v="0"/>
    <x v="0"/>
    <x v="1"/>
    <x v="9"/>
    <s v="2 - Poder Ejecutivo"/>
    <s v="0201 - PRESIDENCIA DE LA REPÚBLICA"/>
    <s v="0009 - DIRECCIÓN GENERAL DE PROYECTOS ESTRATÉGICOS Y ESPECIALES DE LA PRESIDENCIA DE LA REPÚBLICA (PROPEEP)"/>
    <x v="1"/>
    <x v="14"/>
    <x v="91"/>
    <s v="2.6 - BIENES MUEBLES, INMUEBLES E INTANGIBLES"/>
    <s v="2.6.1 - MOBILIARIO Y EQUIPO"/>
    <s v="S"/>
    <s v="08 - CONSTRUCCIÓN DE PLAZA COMUNITARIA EN EL MUNICIPIO DE BÁNICA,  PROVINCIA ELÍAS PIÑA"/>
    <s v="10 - FONDO GENERAL"/>
    <s v="07 - ELIAS PINA"/>
    <s v="2.6.1.1.01 - Muebles, equipos de oficina y estantería"/>
    <n v="15351"/>
    <s v="CONSTRUCCIÓN DE PLAZA COMUNITARIA EN EL MUNICIPIO DE BÁNICA,  PROVINCIA ELÍAS PIÑA"/>
    <n v="0"/>
    <n v="0"/>
    <n v="400000"/>
    <n v="0"/>
  </r>
  <r>
    <s v="2023"/>
    <x v="0"/>
    <x v="0"/>
    <x v="1"/>
    <x v="9"/>
    <s v="2 - Poder Ejecutivo"/>
    <s v="0201 - PRESIDENCIA DE LA REPÚBLICA"/>
    <s v="0009 - DIRECCIÓN GENERAL DE PROYECTOS ESTRATÉGICOS Y ESPECIALES DE LA PRESIDENCIA DE LA REPÚBLICA (PROPEEP)"/>
    <x v="1"/>
    <x v="14"/>
    <x v="91"/>
    <s v="2.7 - OBRAS"/>
    <s v="2.7.1 - OBRAS EN EDIFICACIONES"/>
    <s v="S"/>
    <s v="08 - CONSTRUCCIÓN DE PLAZA COMUNITARIA EN EL MUNICIPIO DE BÁNICA,  PROVINCIA ELÍAS PIÑA"/>
    <s v="10 - FONDO GENERAL"/>
    <s v="07 - ELIAS PINA"/>
    <s v="2.7.1.2.01 - Obras para edificación no residencial"/>
    <n v="15351"/>
    <s v="CONSTRUCCIÓN DE PLAZA COMUNITARIA EN EL MUNICIPIO DE BÁNICA,  PROVINCIA ELÍAS PIÑA"/>
    <n v="0"/>
    <n v="40262631.450000003"/>
    <n v="40214428.07"/>
    <n v="26854262.789999999"/>
  </r>
  <r>
    <s v="2023"/>
    <x v="0"/>
    <x v="0"/>
    <x v="1"/>
    <x v="9"/>
    <s v="2 - Poder Ejecutivo"/>
    <s v="0201 - PRESIDENCIA DE LA REPÚBLICA"/>
    <s v="0009 - DIRECCIÓN GENERAL DE PROYECTOS ESTRATÉGICOS Y ESPECIALES DE LA PRESIDENCIA DE LA REPÚBLICA (PROPEEP)"/>
    <x v="1"/>
    <x v="14"/>
    <x v="91"/>
    <s v="2.7 - OBRAS"/>
    <s v="2.7.1 - OBRAS EN EDIFICACIONES"/>
    <s v="S"/>
    <s v="08 - CONSTRUCCIÓN DE PLAZA COMUNITARIA EN EL MUNICIPIO DE BÁNICA,  PROVINCIA ELÍAS PIÑA"/>
    <s v="10 - FONDO GENERAL"/>
    <s v="07 - ELIAS PINA"/>
    <s v="2.7.1.3.01 - Obras para edificación de otras estructuras"/>
    <n v="15351"/>
    <s v="CONSTRUCCIÓN DE PLAZA COMUNITARIA EN EL MUNICIPIO DE BÁNICA,  PROVINCIA ELÍAS PIÑA"/>
    <n v="0"/>
    <n v="5141544.8599999994"/>
    <n v="5554901.4099999992"/>
    <n v="0"/>
  </r>
  <r>
    <s v="2023"/>
    <x v="0"/>
    <x v="0"/>
    <x v="1"/>
    <x v="9"/>
    <s v="2 - Poder Ejecutivo"/>
    <s v="0201 - PRESIDENCIA DE LA REPÚBLICA"/>
    <s v="0009 - DIRECCIÓN GENERAL DE PROYECTOS ESTRATÉGICOS Y ESPECIALES DE LA PRESIDENCIA DE LA REPÚBLICA (PROPEEP)"/>
    <x v="1"/>
    <x v="14"/>
    <x v="91"/>
    <s v="2.7 - OBRAS"/>
    <s v="2.7.1 - OBRAS EN EDIFICACIONES"/>
    <s v="S"/>
    <s v="08 - CONSTRUCCIÓN DE PLAZA COMUNITARIA EN EL MUNICIPIO DE BÁNICA,  PROVINCIA ELÍAS PIÑA"/>
    <s v="10 - FONDO GENERAL"/>
    <s v="07 - ELIAS PINA"/>
    <s v="2.7.1.4.01 - Mejoras de tierras y terrenos"/>
    <n v="15351"/>
    <s v="CONSTRUCCIÓN DE PLAZA COMUNITARIA EN EL MUNICIPIO DE BÁNICA,  PROVINCIA ELÍAS PIÑA"/>
    <n v="0"/>
    <n v="0"/>
    <n v="4978299.96"/>
    <n v="0"/>
  </r>
  <r>
    <s v="2023"/>
    <x v="0"/>
    <x v="0"/>
    <x v="1"/>
    <x v="9"/>
    <s v="2 - Poder Ejecutivo"/>
    <s v="0201 - PRESIDENCIA DE LA REPÚBLICA"/>
    <s v="0009 - DIRECCIÓN GENERAL DE PROYECTOS ESTRATÉGICOS Y ESPECIALES DE LA PRESIDENCIA DE LA REPÚBLICA (PROPEEP)"/>
    <x v="1"/>
    <x v="14"/>
    <x v="91"/>
    <s v="2.7 - OBRAS"/>
    <s v="2.7.1 - OBRAS EN EDIFICACIONES"/>
    <s v="S"/>
    <s v="08 - CONSTRUCCIÓN DE PLAZA COMUNITARIA EN EL MUNICIPIO DE BÁNICA,  PROVINCIA ELÍAS PIÑA"/>
    <s v="10 - FONDO GENERAL"/>
    <s v="07 - ELIAS PINA"/>
    <s v="2.7.1.5.01 - Supervisión e inspección de obras en edificaciones"/>
    <n v="15351"/>
    <s v="CONSTRUCCIÓN DE PLAZA COMUNITARIA EN EL MUNICIPIO DE BÁNICA,  PROVINCIA ELÍAS PIÑA"/>
    <n v="0"/>
    <n v="2080275.91"/>
    <n v="2252832.89"/>
    <n v="0"/>
  </r>
  <r>
    <s v="2023"/>
    <x v="0"/>
    <x v="0"/>
    <x v="1"/>
    <x v="9"/>
    <s v="2 - Poder Ejecutivo"/>
    <s v="0201 - PRESIDENCIA DE LA REPÚBLICA"/>
    <s v="0010 - CONSEJO NACIONAL DE LA PERSONA ENVEJECIENTE"/>
    <x v="1"/>
    <x v="2"/>
    <x v="4"/>
    <s v="2.6 - BIENES MUEBLES, INMUEBLES E INTANGIBLES"/>
    <s v="2.6.1 - MOBILIARIO Y EQUIPO"/>
    <s v="N"/>
    <s v="00 - N/A"/>
    <s v="10 - FONDO GENERAL"/>
    <s v="99 - MULTIPROVINCIAL"/>
    <s v="2.6.1.1.01 - Muebles, equipos de oficina y estantería"/>
    <s v="(en blanco)"/>
    <s v="(en blanco)"/>
    <n v="1500000"/>
    <n v="1916922.8699999999"/>
    <n v="2370900"/>
    <n v="1337882.8900000001"/>
  </r>
  <r>
    <s v="2023"/>
    <x v="0"/>
    <x v="0"/>
    <x v="1"/>
    <x v="9"/>
    <s v="2 - Poder Ejecutivo"/>
    <s v="0201 - PRESIDENCIA DE LA REPÚBLICA"/>
    <s v="0010 - CONSEJO NACIONAL DE LA PERSONA ENVEJECIENTE"/>
    <x v="1"/>
    <x v="2"/>
    <x v="4"/>
    <s v="2.6 - BIENES MUEBLES, INMUEBLES E INTANGIBLES"/>
    <s v="2.6.1 - MOBILIARIO Y EQUIPO"/>
    <s v="N"/>
    <s v="00 - N/A"/>
    <s v="10 - FONDO GENERAL"/>
    <s v="99 - MULTIPROVINCIAL"/>
    <s v="2.6.1.3.01 - Equipos de tecnología de la información y comunicación"/>
    <s v="(en blanco)"/>
    <s v="(en blanco)"/>
    <n v="2000000"/>
    <n v="2530618.7799999998"/>
    <n v="2567000"/>
    <n v="1672397.72"/>
  </r>
  <r>
    <s v="2023"/>
    <x v="0"/>
    <x v="0"/>
    <x v="1"/>
    <x v="9"/>
    <s v="2 - Poder Ejecutivo"/>
    <s v="0201 - PRESIDENCIA DE LA REPÚBLICA"/>
    <s v="0010 - CONSEJO NACIONAL DE LA PERSONA ENVEJECIENTE"/>
    <x v="1"/>
    <x v="2"/>
    <x v="4"/>
    <s v="2.6 - BIENES MUEBLES, INMUEBLES E INTANGIBLES"/>
    <s v="2.6.1 - MOBILIARIO Y EQUIPO"/>
    <s v="N"/>
    <s v="00 - N/A"/>
    <s v="10 - FONDO GENERAL"/>
    <s v="99 - MULTIPROVINCIAL"/>
    <s v="2.6.1.4.01 - Electrodomésticos"/>
    <s v="(en blanco)"/>
    <s v="(en blanco)"/>
    <n v="400000"/>
    <n v="390413.14"/>
    <n v="391000"/>
    <n v="327293.15000000002"/>
  </r>
  <r>
    <s v="2023"/>
    <x v="0"/>
    <x v="0"/>
    <x v="1"/>
    <x v="9"/>
    <s v="2 - Poder Ejecutivo"/>
    <s v="0201 - PRESIDENCIA DE LA REPÚBLICA"/>
    <s v="0010 - CONSEJO NACIONAL DE LA PERSONA ENVEJECIENTE"/>
    <x v="1"/>
    <x v="2"/>
    <x v="4"/>
    <s v="2.6 - BIENES MUEBLES, INMUEBLES E INTANGIBLES"/>
    <s v="2.6.1 - MOBILIARIO Y EQUIPO"/>
    <s v="N"/>
    <s v="00 - N/A"/>
    <s v="10 - FONDO GENERAL"/>
    <s v="99 - MULTIPROVINCIAL"/>
    <s v="2.6.1.9.01 - Otros Mobiliarios y Equipos no Identificados Precedentemente"/>
    <s v="(en blanco)"/>
    <s v="(en blanco)"/>
    <n v="100000"/>
    <n v="181484"/>
    <n v="212000"/>
    <n v="181484"/>
  </r>
  <r>
    <s v="2023"/>
    <x v="0"/>
    <x v="0"/>
    <x v="1"/>
    <x v="9"/>
    <s v="2 - Poder Ejecutivo"/>
    <s v="0201 - PRESIDENCIA DE LA REPÚBLICA"/>
    <s v="0010 - CONSEJO NACIONAL DE LA PERSONA ENVEJECIENTE"/>
    <x v="1"/>
    <x v="2"/>
    <x v="4"/>
    <s v="2.6 - BIENES MUEBLES, INMUEBLES E INTANGIBLES"/>
    <s v="2.6.2 - MOBILIARIO Y EQUIPO DE AUDIO, AUDIOVISUAL, RECREATIVO Y EDUCACIONAL"/>
    <s v="N"/>
    <s v="00 - N/A"/>
    <s v="10 - FONDO GENERAL"/>
    <s v="99 - MULTIPROVINCIAL"/>
    <s v="2.6.2.1.01 - Equipos y Aparatos Audiovisuales"/>
    <s v="(en blanco)"/>
    <s v="(en blanco)"/>
    <n v="100000"/>
    <n v="0"/>
    <n v="0"/>
    <n v="0"/>
  </r>
  <r>
    <s v="2023"/>
    <x v="0"/>
    <x v="0"/>
    <x v="1"/>
    <x v="9"/>
    <s v="2 - Poder Ejecutivo"/>
    <s v="0201 - PRESIDENCIA DE LA REPÚBLICA"/>
    <s v="0010 - CONSEJO NACIONAL DE LA PERSONA ENVEJECIENTE"/>
    <x v="1"/>
    <x v="2"/>
    <x v="4"/>
    <s v="2.6 - BIENES MUEBLES, INMUEBLES E INTANGIBLES"/>
    <s v="2.6.2 - MOBILIARIO Y EQUIPO DE AUDIO, AUDIOVISUAL, RECREATIVO Y EDUCACIONAL"/>
    <s v="N"/>
    <s v="00 - N/A"/>
    <s v="10 - FONDO GENERAL"/>
    <s v="99 - MULTIPROVINCIAL"/>
    <s v="2.6.2.3.01 - Cámaras fotográficas y de video"/>
    <s v="(en blanco)"/>
    <s v="(en blanco)"/>
    <n v="500000"/>
    <n v="514080.83"/>
    <n v="1000000"/>
    <n v="514080.83"/>
  </r>
  <r>
    <s v="2023"/>
    <x v="0"/>
    <x v="0"/>
    <x v="1"/>
    <x v="9"/>
    <s v="2 - Poder Ejecutivo"/>
    <s v="0201 - PRESIDENCIA DE LA REPÚBLICA"/>
    <s v="0010 - CONSEJO NACIONAL DE LA PERSONA ENVEJECIENTE"/>
    <x v="1"/>
    <x v="2"/>
    <x v="4"/>
    <s v="2.6 - BIENES MUEBLES, INMUEBLES E INTANGIBLES"/>
    <s v="2.6.3 - EQUIPO E INSTRUMENTAL, CIENTÍFICO Y LABORATORIO"/>
    <s v="N"/>
    <s v="00 - N/A"/>
    <s v="10 - FONDO GENERAL"/>
    <s v="27 - VALVERDE"/>
    <s v="2.6.3.1.01 - Equipo médico y de laboratorio"/>
    <s v="(en blanco)"/>
    <s v="(en blanco)"/>
    <n v="0"/>
    <n v="1612407.21"/>
    <n v="3000000"/>
    <n v="1612407.21"/>
  </r>
  <r>
    <s v="2023"/>
    <x v="0"/>
    <x v="0"/>
    <x v="1"/>
    <x v="9"/>
    <s v="2 - Poder Ejecutivo"/>
    <s v="0201 - PRESIDENCIA DE LA REPÚBLICA"/>
    <s v="0010 - CONSEJO NACIONAL DE LA PERSONA ENVEJECIENTE"/>
    <x v="1"/>
    <x v="2"/>
    <x v="4"/>
    <s v="2.6 - BIENES MUEBLES, INMUEBLES E INTANGIBLES"/>
    <s v="2.6.3 - EQUIPO E INSTRUMENTAL, CIENTÍFICO Y LABORATORIO"/>
    <s v="N"/>
    <s v="00 - N/A"/>
    <s v="10 - FONDO GENERAL"/>
    <s v="99 - MULTIPROVINCIAL"/>
    <s v="2.6.3.1.01 - Equipo médico y de laboratorio"/>
    <s v="(en blanco)"/>
    <s v="(en blanco)"/>
    <n v="1000000"/>
    <n v="824952"/>
    <n v="825000"/>
    <n v="824952"/>
  </r>
  <r>
    <s v="2023"/>
    <x v="0"/>
    <x v="0"/>
    <x v="1"/>
    <x v="9"/>
    <s v="2 - Poder Ejecutivo"/>
    <s v="0201 - PRESIDENCIA DE LA REPÚBLICA"/>
    <s v="0010 - CONSEJO NACIONAL DE LA PERSONA ENVEJECIENTE"/>
    <x v="1"/>
    <x v="2"/>
    <x v="4"/>
    <s v="2.6 - BIENES MUEBLES, INMUEBLES E INTANGIBLES"/>
    <s v="2.6.4 - VEHÍCULOS Y EQUIPO DE TRANSPORTE, TRACCIÓN Y ELEVACIÓN"/>
    <s v="N"/>
    <s v="00 - N/A"/>
    <s v="10 - FONDO GENERAL"/>
    <s v="01 - DISTRITO NACIONAL"/>
    <s v="2.6.4.1.01 - Automóviles y camiones"/>
    <s v="(en blanco)"/>
    <s v="(en blanco)"/>
    <n v="3500000"/>
    <n v="3500000"/>
    <n v="3500000"/>
    <n v="3500000"/>
  </r>
  <r>
    <s v="2023"/>
    <x v="0"/>
    <x v="0"/>
    <x v="1"/>
    <x v="9"/>
    <s v="2 - Poder Ejecutivo"/>
    <s v="0201 - PRESIDENCIA DE LA REPÚBLICA"/>
    <s v="0010 - CONSEJO NACIONAL DE LA PERSONA ENVEJECIENTE"/>
    <x v="1"/>
    <x v="2"/>
    <x v="4"/>
    <s v="2.6 - BIENES MUEBLES, INMUEBLES E INTANGIBLES"/>
    <s v="2.6.4 - VEHÍCULOS Y EQUIPO DE TRANSPORTE, TRACCIÓN Y ELEVACIÓN"/>
    <s v="N"/>
    <s v="00 - N/A"/>
    <s v="10 - FONDO GENERAL"/>
    <s v="10 - INDEPENDENCIA"/>
    <s v="2.6.4.1.01 - Automóviles y camiones"/>
    <s v="(en blanco)"/>
    <s v="(en blanco)"/>
    <n v="5000000"/>
    <n v="5000000"/>
    <n v="5000000"/>
    <n v="5000000"/>
  </r>
  <r>
    <s v="2023"/>
    <x v="0"/>
    <x v="0"/>
    <x v="1"/>
    <x v="9"/>
    <s v="2 - Poder Ejecutivo"/>
    <s v="0201 - PRESIDENCIA DE LA REPÚBLICA"/>
    <s v="0010 - CONSEJO NACIONAL DE LA PERSONA ENVEJECIENTE"/>
    <x v="1"/>
    <x v="2"/>
    <x v="4"/>
    <s v="2.6 - BIENES MUEBLES, INMUEBLES E INTANGIBLES"/>
    <s v="2.6.4 - VEHÍCULOS Y EQUIPO DE TRANSPORTE, TRACCIÓN Y ELEVACIÓN"/>
    <s v="N"/>
    <s v="00 - N/A"/>
    <s v="10 - FONDO GENERAL"/>
    <s v="11 - LA ALTAGRACIA"/>
    <s v="2.6.4.1.01 - Automóviles y camiones"/>
    <s v="(en blanco)"/>
    <s v="(en blanco)"/>
    <n v="5000000"/>
    <n v="5000000"/>
    <n v="5000000"/>
    <n v="5000000"/>
  </r>
  <r>
    <s v="2023"/>
    <x v="0"/>
    <x v="0"/>
    <x v="1"/>
    <x v="9"/>
    <s v="2 - Poder Ejecutivo"/>
    <s v="0201 - PRESIDENCIA DE LA REPÚBLICA"/>
    <s v="0010 - CONSEJO NACIONAL DE LA PERSONA ENVEJECIENTE"/>
    <x v="1"/>
    <x v="2"/>
    <x v="4"/>
    <s v="2.6 - BIENES MUEBLES, INMUEBLES E INTANGIBLES"/>
    <s v="2.6.4 - VEHÍCULOS Y EQUIPO DE TRANSPORTE, TRACCIÓN Y ELEVACIÓN"/>
    <s v="N"/>
    <s v="00 - N/A"/>
    <s v="10 - FONDO GENERAL"/>
    <s v="13 - LA VEGA"/>
    <s v="2.6.4.1.01 - Automóviles y camiones"/>
    <s v="(en blanco)"/>
    <s v="(en blanco)"/>
    <n v="3500000"/>
    <n v="3500000"/>
    <n v="3500000"/>
    <n v="3500000"/>
  </r>
  <r>
    <s v="2023"/>
    <x v="0"/>
    <x v="0"/>
    <x v="1"/>
    <x v="9"/>
    <s v="2 - Poder Ejecutivo"/>
    <s v="0201 - PRESIDENCIA DE LA REPÚBLICA"/>
    <s v="0010 - CONSEJO NACIONAL DE LA PERSONA ENVEJECIENTE"/>
    <x v="1"/>
    <x v="2"/>
    <x v="4"/>
    <s v="2.6 - BIENES MUEBLES, INMUEBLES E INTANGIBLES"/>
    <s v="2.6.4 - VEHÍCULOS Y EQUIPO DE TRANSPORTE, TRACCIÓN Y ELEVACIÓN"/>
    <s v="N"/>
    <s v="00 - N/A"/>
    <s v="10 - FONDO GENERAL"/>
    <s v="22 - SAN JUAN"/>
    <s v="2.6.4.1.01 - Automóviles y camiones"/>
    <s v="(en blanco)"/>
    <s v="(en blanco)"/>
    <n v="5000000"/>
    <n v="5000000"/>
    <n v="5000000"/>
    <n v="5000000"/>
  </r>
  <r>
    <s v="2023"/>
    <x v="0"/>
    <x v="0"/>
    <x v="1"/>
    <x v="9"/>
    <s v="2 - Poder Ejecutivo"/>
    <s v="0201 - PRESIDENCIA DE LA REPÚBLICA"/>
    <s v="0010 - CONSEJO NACIONAL DE LA PERSONA ENVEJECIENTE"/>
    <x v="1"/>
    <x v="2"/>
    <x v="4"/>
    <s v="2.6 - BIENES MUEBLES, INMUEBLES E INTANGIBLES"/>
    <s v="2.6.4 - VEHÍCULOS Y EQUIPO DE TRANSPORTE, TRACCIÓN Y ELEVACIÓN"/>
    <s v="N"/>
    <s v="00 - N/A"/>
    <s v="10 - FONDO GENERAL"/>
    <s v="27 - VALVERDE"/>
    <s v="2.6.4.1.01 - Automóviles y camiones"/>
    <s v="(en blanco)"/>
    <s v="(en blanco)"/>
    <n v="3500000"/>
    <n v="342800.01"/>
    <n v="500000"/>
    <n v="342800.01"/>
  </r>
  <r>
    <s v="2023"/>
    <x v="0"/>
    <x v="0"/>
    <x v="1"/>
    <x v="9"/>
    <s v="2 - Poder Ejecutivo"/>
    <s v="0201 - PRESIDENCIA DE LA REPÚBLICA"/>
    <s v="0010 - CONSEJO NACIONAL DE LA PERSONA ENVEJECIENTE"/>
    <x v="1"/>
    <x v="2"/>
    <x v="4"/>
    <s v="2.6 - BIENES MUEBLES, INMUEBLES E INTANGIBLES"/>
    <s v="2.6.4 - VEHÍCULOS Y EQUIPO DE TRANSPORTE, TRACCIÓN Y ELEVACIÓN"/>
    <s v="N"/>
    <s v="00 - N/A"/>
    <s v="10 - FONDO GENERAL"/>
    <s v="32 - SANTO DOMINGO"/>
    <s v="2.6.4.1.01 - Automóviles y camiones"/>
    <s v="(en blanco)"/>
    <s v="(en blanco)"/>
    <n v="5000000"/>
    <n v="5000000"/>
    <n v="5000000"/>
    <n v="5000000"/>
  </r>
  <r>
    <s v="2023"/>
    <x v="0"/>
    <x v="0"/>
    <x v="1"/>
    <x v="9"/>
    <s v="2 - Poder Ejecutivo"/>
    <s v="0201 - PRESIDENCIA DE LA REPÚBLICA"/>
    <s v="0010 - CONSEJO NACIONAL DE LA PERSONA ENVEJECIENTE"/>
    <x v="1"/>
    <x v="2"/>
    <x v="4"/>
    <s v="2.6 - BIENES MUEBLES, INMUEBLES E INTANGIBLES"/>
    <s v="2.6.4 - VEHÍCULOS Y EQUIPO DE TRANSPORTE, TRACCIÓN Y ELEVACIÓN"/>
    <s v="N"/>
    <s v="00 - N/A"/>
    <s v="10 - FONDO GENERAL"/>
    <s v="99 - MULTIPROVINCIAL"/>
    <s v="2.6.4.1.01 - Automóviles y camiones"/>
    <s v="(en blanco)"/>
    <s v="(en blanco)"/>
    <n v="2500000"/>
    <n v="0"/>
    <n v="0"/>
    <n v="0"/>
  </r>
  <r>
    <s v="2023"/>
    <x v="0"/>
    <x v="0"/>
    <x v="1"/>
    <x v="9"/>
    <s v="2 - Poder Ejecutivo"/>
    <s v="0201 - PRESIDENCIA DE LA REPÚBLICA"/>
    <s v="0010 - CONSEJO NACIONAL DE LA PERSONA ENVEJECIENTE"/>
    <x v="1"/>
    <x v="2"/>
    <x v="4"/>
    <s v="2.6 - BIENES MUEBLES, INMUEBLES E INTANGIBLES"/>
    <s v="2.6.4 - VEHÍCULOS Y EQUIPO DE TRANSPORTE, TRACCIÓN Y ELEVACIÓN"/>
    <s v="N"/>
    <s v="00 - N/A"/>
    <s v="10 - FONDO GENERAL"/>
    <s v="99 - MULTIPROVINCIAL"/>
    <s v="2.6.4.6.01 - Equipo de tracción"/>
    <s v="(en blanco)"/>
    <s v="(en blanco)"/>
    <n v="10000"/>
    <n v="0"/>
    <n v="0"/>
    <n v="0"/>
  </r>
  <r>
    <s v="2023"/>
    <x v="0"/>
    <x v="0"/>
    <x v="1"/>
    <x v="9"/>
    <s v="2 - Poder Ejecutivo"/>
    <s v="0201 - PRESIDENCIA DE LA REPÚBLICA"/>
    <s v="0010 - CONSEJO NACIONAL DE LA PERSONA ENVEJECIENTE"/>
    <x v="1"/>
    <x v="2"/>
    <x v="4"/>
    <s v="2.6 - BIENES MUEBLES, INMUEBLES E INTANGIBLES"/>
    <s v="2.6.4 - VEHÍCULOS Y EQUIPO DE TRANSPORTE, TRACCIÓN Y ELEVACIÓN"/>
    <s v="N"/>
    <s v="00 - N/A"/>
    <s v="10 - FONDO GENERAL"/>
    <s v="99 - MULTIPROVINCIAL"/>
    <s v="2.6.4.7.01 - Equipo de elevación"/>
    <s v="(en blanco)"/>
    <s v="(en blanco)"/>
    <n v="500000"/>
    <n v="0"/>
    <n v="17"/>
    <n v="0"/>
  </r>
  <r>
    <s v="2023"/>
    <x v="0"/>
    <x v="0"/>
    <x v="1"/>
    <x v="9"/>
    <s v="2 - Poder Ejecutivo"/>
    <s v="0201 - PRESIDENCIA DE LA REPÚBLICA"/>
    <s v="0010 - CONSEJO NACIONAL DE LA PERSONA ENVEJECIENTE"/>
    <x v="1"/>
    <x v="2"/>
    <x v="4"/>
    <s v="2.6 - BIENES MUEBLES, INMUEBLES E INTANGIBLES"/>
    <s v="2.6.5 - MAQUINARIA, OTROS EQUIPOS Y HERRAMIENTAS"/>
    <s v="N"/>
    <s v="00 - N/A"/>
    <s v="10 - FONDO GENERAL"/>
    <s v="99 - MULTIPROVINCIAL"/>
    <s v="2.6.5.4.01 - Sistemas y equipos de climatización"/>
    <s v="(en blanco)"/>
    <s v="(en blanco)"/>
    <n v="1000000"/>
    <n v="569940"/>
    <n v="570600"/>
    <n v="569940"/>
  </r>
  <r>
    <s v="2023"/>
    <x v="0"/>
    <x v="0"/>
    <x v="1"/>
    <x v="9"/>
    <s v="2 - Poder Ejecutivo"/>
    <s v="0201 - PRESIDENCIA DE LA REPÚBLICA"/>
    <s v="0010 - CONSEJO NACIONAL DE LA PERSONA ENVEJECIENTE"/>
    <x v="1"/>
    <x v="2"/>
    <x v="4"/>
    <s v="2.6 - BIENES MUEBLES, INMUEBLES E INTANGIBLES"/>
    <s v="2.6.5 - MAQUINARIA, OTROS EQUIPOS Y HERRAMIENTAS"/>
    <s v="N"/>
    <s v="00 - N/A"/>
    <s v="10 - FONDO GENERAL"/>
    <s v="99 - MULTIPROVINCIAL"/>
    <s v="2.6.5.5.01 - Equipo de comunicación, telecomunicaciones y señalamiento"/>
    <s v="(en blanco)"/>
    <s v="(en blanco)"/>
    <n v="50000"/>
    <n v="43365"/>
    <n v="43400"/>
    <n v="43365"/>
  </r>
  <r>
    <s v="2023"/>
    <x v="0"/>
    <x v="0"/>
    <x v="1"/>
    <x v="9"/>
    <s v="2 - Poder Ejecutivo"/>
    <s v="0201 - PRESIDENCIA DE LA REPÚBLICA"/>
    <s v="0010 - CONSEJO NACIONAL DE LA PERSONA ENVEJECIENTE"/>
    <x v="1"/>
    <x v="2"/>
    <x v="4"/>
    <s v="2.6 - BIENES MUEBLES, INMUEBLES E INTANGIBLES"/>
    <s v="2.6.5 - MAQUINARIA, OTROS EQUIPOS Y HERRAMIENTAS"/>
    <s v="N"/>
    <s v="00 - N/A"/>
    <s v="10 - FONDO GENERAL"/>
    <s v="99 - MULTIPROVINCIAL"/>
    <s v="2.6.5.6.01 - Equipo de generación eléctrica y a fines"/>
    <s v="(en blanco)"/>
    <s v="(en blanco)"/>
    <n v="500000"/>
    <n v="0"/>
    <n v="0"/>
    <n v="0"/>
  </r>
  <r>
    <s v="2023"/>
    <x v="0"/>
    <x v="0"/>
    <x v="1"/>
    <x v="9"/>
    <s v="2 - Poder Ejecutivo"/>
    <s v="0201 - PRESIDENCIA DE LA REPÚBLICA"/>
    <s v="0010 - CONSEJO NACIONAL DE LA PERSONA ENVEJECIENTE"/>
    <x v="1"/>
    <x v="2"/>
    <x v="4"/>
    <s v="2.6 - BIENES MUEBLES, INMUEBLES E INTANGIBLES"/>
    <s v="2.6.5 - MAQUINARIA, OTROS EQUIPOS Y HERRAMIENTAS"/>
    <s v="N"/>
    <s v="00 - N/A"/>
    <s v="10 - FONDO GENERAL"/>
    <s v="99 - MULTIPROVINCIAL"/>
    <s v="2.6.5.7.01 - Máquinas-herramientas"/>
    <s v="(en blanco)"/>
    <s v="(en blanco)"/>
    <n v="50000"/>
    <n v="0"/>
    <n v="0"/>
    <n v="0"/>
  </r>
  <r>
    <s v="2023"/>
    <x v="0"/>
    <x v="0"/>
    <x v="1"/>
    <x v="9"/>
    <s v="2 - Poder Ejecutivo"/>
    <s v="0201 - PRESIDENCIA DE LA REPÚBLICA"/>
    <s v="0010 - CONSEJO NACIONAL DE LA PERSONA ENVEJECIENTE"/>
    <x v="1"/>
    <x v="2"/>
    <x v="4"/>
    <s v="2.6 - BIENES MUEBLES, INMUEBLES E INTANGIBLES"/>
    <s v="2.6.5 - MAQUINARIA, OTROS EQUIPOS Y HERRAMIENTAS"/>
    <s v="N"/>
    <s v="00 - N/A"/>
    <s v="10 - FONDO GENERAL"/>
    <s v="99 - MULTIPROVINCIAL"/>
    <s v="2.6.5.8.01 - Otros equipos"/>
    <s v="(en blanco)"/>
    <s v="(en blanco)"/>
    <n v="60000"/>
    <n v="0"/>
    <n v="0"/>
    <n v="0"/>
  </r>
  <r>
    <s v="2023"/>
    <x v="0"/>
    <x v="0"/>
    <x v="1"/>
    <x v="9"/>
    <s v="2 - Poder Ejecutivo"/>
    <s v="0201 - PRESIDENCIA DE LA REPÚBLICA"/>
    <s v="0010 - CONSEJO NACIONAL DE LA PERSONA ENVEJECIENTE"/>
    <x v="1"/>
    <x v="2"/>
    <x v="4"/>
    <s v="2.6 - BIENES MUEBLES, INMUEBLES E INTANGIBLES"/>
    <s v="2.6.6 - EQUIPOS DE DEFENSA Y SEGURIDAD"/>
    <s v="N"/>
    <s v="00 - N/A"/>
    <s v="10 - FONDO GENERAL"/>
    <s v="99 - MULTIPROVINCIAL"/>
    <s v="2.6.6.2.01 - Equipos de seguridad"/>
    <s v="(en blanco)"/>
    <s v="(en blanco)"/>
    <n v="100000"/>
    <n v="62245"/>
    <n v="100000"/>
    <n v="62245"/>
  </r>
  <r>
    <s v="2023"/>
    <x v="0"/>
    <x v="0"/>
    <x v="1"/>
    <x v="9"/>
    <s v="2 - Poder Ejecutivo"/>
    <s v="0201 - PRESIDENCIA DE LA REPÚBLICA"/>
    <s v="0010 - CONSEJO NACIONAL DE LA PERSONA ENVEJECIENTE"/>
    <x v="1"/>
    <x v="2"/>
    <x v="4"/>
    <s v="2.6 - BIENES MUEBLES, INMUEBLES E INTANGIBLES"/>
    <s v="2.6.8 - BIENES INTANGIBLES"/>
    <s v="N"/>
    <s v="00 - N/A"/>
    <s v="10 - FONDO GENERAL"/>
    <s v="99 - MULTIPROVINCIAL"/>
    <s v="2.6.8.3.01 - Programas de informática"/>
    <s v="(en blanco)"/>
    <s v="(en blanco)"/>
    <n v="3500000"/>
    <n v="0"/>
    <n v="0"/>
    <n v="0"/>
  </r>
  <r>
    <s v="2023"/>
    <x v="0"/>
    <x v="0"/>
    <x v="1"/>
    <x v="9"/>
    <s v="2 - Poder Ejecutivo"/>
    <s v="0201 - PRESIDENCIA DE LA REPÚBLICA"/>
    <s v="0010 - CONSEJO NACIONAL DE LA PERSONA ENVEJECIENTE"/>
    <x v="1"/>
    <x v="2"/>
    <x v="4"/>
    <s v="2.7 - OBRAS"/>
    <s v="2.7.1 - OBRAS EN EDIFICACIONES"/>
    <s v="N"/>
    <s v="00 - N/A"/>
    <s v="10 - FONDO GENERAL"/>
    <s v="99 - MULTIPROVINCIAL"/>
    <s v="2.7.1.2.01 - Obras para edificación no residencial"/>
    <s v="(en blanco)"/>
    <s v="(en blanco)"/>
    <n v="600000"/>
    <n v="600000"/>
    <n v="600000"/>
    <n v="600000"/>
  </r>
  <r>
    <s v="2023"/>
    <x v="0"/>
    <x v="0"/>
    <x v="1"/>
    <x v="9"/>
    <s v="2 - Poder Ejecutivo"/>
    <s v="0201 - PRESIDENCIA DE LA REPÚBLICA"/>
    <s v="0010 - CONSEJO NACIONAL PARA EL CAMBIO CLIMÁTICO Y MECANISMO DE DESARROLLO LIMPIO"/>
    <x v="2"/>
    <x v="3"/>
    <x v="10"/>
    <s v="2.6 - BIENES MUEBLES, INMUEBLES E INTANGIBLES"/>
    <s v="2.6.1 - MOBILIARIO Y EQUIPO"/>
    <s v="N"/>
    <s v="00 - N/A"/>
    <s v="10 - FONDO GENERAL"/>
    <s v="99 - MULTIPROVINCIAL"/>
    <s v="2.6.1.1.01 - Muebles, equipos de oficina y estantería"/>
    <s v="(en blanco)"/>
    <s v="(en blanco)"/>
    <n v="50000"/>
    <n v="0"/>
    <n v="50000"/>
    <n v="0"/>
  </r>
  <r>
    <s v="2023"/>
    <x v="0"/>
    <x v="0"/>
    <x v="1"/>
    <x v="9"/>
    <s v="2 - Poder Ejecutivo"/>
    <s v="0201 - PRESIDENCIA DE LA REPÚBLICA"/>
    <s v="0010 - CONSEJO NACIONAL PARA EL CAMBIO CLIMÁTICO Y MECANISMO DE DESARROLLO LIMPIO"/>
    <x v="2"/>
    <x v="3"/>
    <x v="10"/>
    <s v="2.6 - BIENES MUEBLES, INMUEBLES E INTANGIBLES"/>
    <s v="2.6.1 - MOBILIARIO Y EQUIPO"/>
    <s v="N"/>
    <s v="00 - N/A"/>
    <s v="10 - FONDO GENERAL"/>
    <s v="99 - MULTIPROVINCIAL"/>
    <s v="2.6.1.3.01 - Equipos de tecnología de la información y comunicación"/>
    <s v="(en blanco)"/>
    <s v="(en blanco)"/>
    <n v="100000"/>
    <n v="136514.4"/>
    <n v="88602.4"/>
    <n v="136514.4"/>
  </r>
  <r>
    <s v="2023"/>
    <x v="0"/>
    <x v="0"/>
    <x v="1"/>
    <x v="9"/>
    <s v="2 - Poder Ejecutivo"/>
    <s v="0201 - PRESIDENCIA DE LA REPÚBLICA"/>
    <s v="0010 - CONSEJO NACIONAL PARA EL CAMBIO CLIMÁTICO Y MECANISMO DE DESARROLLO LIMPIO"/>
    <x v="2"/>
    <x v="3"/>
    <x v="10"/>
    <s v="2.6 - BIENES MUEBLES, INMUEBLES E INTANGIBLES"/>
    <s v="2.6.1 - MOBILIARIO Y EQUIPO"/>
    <s v="N"/>
    <s v="00 - N/A"/>
    <s v="10 - FONDO GENERAL"/>
    <s v="99 - MULTIPROVINCIAL"/>
    <s v="2.6.1.4.01 - Electrodomésticos"/>
    <s v="(en blanco)"/>
    <s v="(en blanco)"/>
    <n v="0"/>
    <n v="16788"/>
    <n v="15000"/>
    <n v="16788"/>
  </r>
  <r>
    <s v="2023"/>
    <x v="0"/>
    <x v="0"/>
    <x v="1"/>
    <x v="9"/>
    <s v="2 - Poder Ejecutivo"/>
    <s v="0201 - PRESIDENCIA DE LA REPÚBLICA"/>
    <s v="0010 - UNIDAD TECNICA EJECUTORA DE TITULACION DE TERRENOS DEL ESTADO"/>
    <x v="0"/>
    <x v="0"/>
    <x v="2"/>
    <s v="2.6 - BIENES MUEBLES, INMUEBLES E INTANGIBLES"/>
    <s v="2.6.1 - MOBILIARIO Y EQUIPO"/>
    <s v="N"/>
    <s v="00 - N/A"/>
    <s v="10 - FONDO GENERAL"/>
    <s v="99 - MULTIPROVINCIAL"/>
    <s v="2.6.1.1.01 - Muebles, equipos de oficina y estantería"/>
    <s v="(en blanco)"/>
    <s v="(en blanco)"/>
    <n v="500000"/>
    <n v="10897066.84"/>
    <n v="11599700.41"/>
    <n v="10897066.790000001"/>
  </r>
  <r>
    <s v="2023"/>
    <x v="0"/>
    <x v="0"/>
    <x v="1"/>
    <x v="9"/>
    <s v="2 - Poder Ejecutivo"/>
    <s v="0201 - PRESIDENCIA DE LA REPÚBLICA"/>
    <s v="0010 - UNIDAD TECNICA EJECUTORA DE TITULACION DE TERRENOS DEL ESTADO"/>
    <x v="0"/>
    <x v="0"/>
    <x v="2"/>
    <s v="2.6 - BIENES MUEBLES, INMUEBLES E INTANGIBLES"/>
    <s v="2.6.1 - MOBILIARIO Y EQUIPO"/>
    <s v="N"/>
    <s v="00 - N/A"/>
    <s v="10 - FONDO GENERAL"/>
    <s v="99 - MULTIPROVINCIAL"/>
    <s v="2.6.1.3.01 - Equipos de tecnología de la información y comunicación"/>
    <s v="(en blanco)"/>
    <s v="(en blanco)"/>
    <n v="16942091"/>
    <n v="16326975.470000001"/>
    <n v="16326975.469999999"/>
    <n v="12199557.389999999"/>
  </r>
  <r>
    <s v="2023"/>
    <x v="0"/>
    <x v="0"/>
    <x v="1"/>
    <x v="9"/>
    <s v="2 - Poder Ejecutivo"/>
    <s v="0201 - PRESIDENCIA DE LA REPÚBLICA"/>
    <s v="0010 - UNIDAD TECNICA EJECUTORA DE TITULACION DE TERRENOS DEL ESTADO"/>
    <x v="0"/>
    <x v="0"/>
    <x v="2"/>
    <s v="2.6 - BIENES MUEBLES, INMUEBLES E INTANGIBLES"/>
    <s v="2.6.1 - MOBILIARIO Y EQUIPO"/>
    <s v="N"/>
    <s v="00 - N/A"/>
    <s v="10 - FONDO GENERAL"/>
    <s v="99 - MULTIPROVINCIAL"/>
    <s v="2.6.1.4.01 - Electrodomésticos"/>
    <s v="(en blanco)"/>
    <s v="(en blanco)"/>
    <n v="753691"/>
    <n v="1262876.82"/>
    <n v="1262876.8199999998"/>
    <n v="1262876.82"/>
  </r>
  <r>
    <s v="2023"/>
    <x v="0"/>
    <x v="0"/>
    <x v="1"/>
    <x v="9"/>
    <s v="2 - Poder Ejecutivo"/>
    <s v="0201 - PRESIDENCIA DE LA REPÚBLICA"/>
    <s v="0010 - UNIDAD TECNICA EJECUTORA DE TITULACION DE TERRENOS DEL ESTADO"/>
    <x v="0"/>
    <x v="0"/>
    <x v="2"/>
    <s v="2.6 - BIENES MUEBLES, INMUEBLES E INTANGIBLES"/>
    <s v="2.6.2 - MOBILIARIO Y EQUIPO DE AUDIO, AUDIOVISUAL, RECREATIVO Y EDUCACIONAL"/>
    <s v="N"/>
    <s v="00 - N/A"/>
    <s v="10 - FONDO GENERAL"/>
    <s v="99 - MULTIPROVINCIAL"/>
    <s v="2.6.2.1.01 - Equipos y Aparatos Audiovisuales"/>
    <s v="(en blanco)"/>
    <s v="(en blanco)"/>
    <n v="489009"/>
    <n v="1726934.07"/>
    <n v="1729849.99"/>
    <n v="284849.99"/>
  </r>
  <r>
    <s v="2023"/>
    <x v="0"/>
    <x v="0"/>
    <x v="1"/>
    <x v="9"/>
    <s v="2 - Poder Ejecutivo"/>
    <s v="0201 - PRESIDENCIA DE LA REPÚBLICA"/>
    <s v="0010 - UNIDAD TECNICA EJECUTORA DE TITULACION DE TERRENOS DEL ESTADO"/>
    <x v="0"/>
    <x v="0"/>
    <x v="2"/>
    <s v="2.6 - BIENES MUEBLES, INMUEBLES E INTANGIBLES"/>
    <s v="2.6.2 - MOBILIARIO Y EQUIPO DE AUDIO, AUDIOVISUAL, RECREATIVO Y EDUCACIONAL"/>
    <s v="N"/>
    <s v="00 - N/A"/>
    <s v="10 - FONDO GENERAL"/>
    <s v="99 - MULTIPROVINCIAL"/>
    <s v="2.6.2.3.01 - Cámaras fotográficas y de video"/>
    <s v="(en blanco)"/>
    <s v="(en blanco)"/>
    <n v="531425"/>
    <n v="0"/>
    <n v="0"/>
    <n v="0"/>
  </r>
  <r>
    <s v="2023"/>
    <x v="0"/>
    <x v="0"/>
    <x v="1"/>
    <x v="9"/>
    <s v="2 - Poder Ejecutivo"/>
    <s v="0201 - PRESIDENCIA DE LA REPÚBLICA"/>
    <s v="0010 - UNIDAD TECNICA EJECUTORA DE TITULACION DE TERRENOS DEL ESTADO"/>
    <x v="0"/>
    <x v="0"/>
    <x v="2"/>
    <s v="2.6 - BIENES MUEBLES, INMUEBLES E INTANGIBLES"/>
    <s v="2.6.4 - VEHÍCULOS Y EQUIPO DE TRANSPORTE, TRACCIÓN Y ELEVACIÓN"/>
    <s v="N"/>
    <s v="00 - N/A"/>
    <s v="10 - FONDO GENERAL"/>
    <s v="99 - MULTIPROVINCIAL"/>
    <s v="2.6.4.1.01 - Automóviles y camiones"/>
    <s v="(en blanco)"/>
    <s v="(en blanco)"/>
    <n v="35903520"/>
    <n v="39312000"/>
    <n v="46026471.119999997"/>
    <n v="39312000"/>
  </r>
  <r>
    <s v="2023"/>
    <x v="0"/>
    <x v="0"/>
    <x v="1"/>
    <x v="9"/>
    <s v="2 - Poder Ejecutivo"/>
    <s v="0201 - PRESIDENCIA DE LA REPÚBLICA"/>
    <s v="0010 - UNIDAD TECNICA EJECUTORA DE TITULACION DE TERRENOS DEL ESTADO"/>
    <x v="0"/>
    <x v="0"/>
    <x v="2"/>
    <s v="2.6 - BIENES MUEBLES, INMUEBLES E INTANGIBLES"/>
    <s v="2.6.4 - VEHÍCULOS Y EQUIPO DE TRANSPORTE, TRACCIÓN Y ELEVACIÓN"/>
    <s v="N"/>
    <s v="00 - N/A"/>
    <s v="10 - FONDO GENERAL"/>
    <s v="99 - MULTIPROVINCIAL"/>
    <s v="2.6.4.8.01 - Otros equipos de transporte"/>
    <s v="(en blanco)"/>
    <s v="(en blanco)"/>
    <n v="0"/>
    <n v="207080"/>
    <n v="207080"/>
    <n v="207080"/>
  </r>
  <r>
    <s v="2023"/>
    <x v="0"/>
    <x v="0"/>
    <x v="1"/>
    <x v="9"/>
    <s v="2 - Poder Ejecutivo"/>
    <s v="0201 - PRESIDENCIA DE LA REPÚBLICA"/>
    <s v="0010 - UNIDAD TECNICA EJECUTORA DE TITULACION DE TERRENOS DEL ESTADO"/>
    <x v="0"/>
    <x v="0"/>
    <x v="2"/>
    <s v="2.6 - BIENES MUEBLES, INMUEBLES E INTANGIBLES"/>
    <s v="2.6.5 - MAQUINARIA, OTROS EQUIPOS Y HERRAMIENTAS"/>
    <s v="N"/>
    <s v="00 - N/A"/>
    <s v="10 - FONDO GENERAL"/>
    <s v="99 - MULTIPROVINCIAL"/>
    <s v="2.6.5.4.01 - Sistemas y equipos de climatización"/>
    <s v="(en blanco)"/>
    <s v="(en blanco)"/>
    <n v="0"/>
    <n v="0"/>
    <n v="0"/>
    <n v="0"/>
  </r>
  <r>
    <s v="2023"/>
    <x v="0"/>
    <x v="0"/>
    <x v="1"/>
    <x v="9"/>
    <s v="2 - Poder Ejecutivo"/>
    <s v="0201 - PRESIDENCIA DE LA REPÚBLICA"/>
    <s v="0010 - UNIDAD TECNICA EJECUTORA DE TITULACION DE TERRENOS DEL ESTADO"/>
    <x v="0"/>
    <x v="0"/>
    <x v="2"/>
    <s v="2.6 - BIENES MUEBLES, INMUEBLES E INTANGIBLES"/>
    <s v="2.6.5 - MAQUINARIA, OTROS EQUIPOS Y HERRAMIENTAS"/>
    <s v="N"/>
    <s v="00 - N/A"/>
    <s v="10 - FONDO GENERAL"/>
    <s v="99 - MULTIPROVINCIAL"/>
    <s v="2.6.5.4.02 - Equipos de climatización"/>
    <s v="(en blanco)"/>
    <s v="(en blanco)"/>
    <n v="0"/>
    <n v="155170"/>
    <n v="155170"/>
    <n v="155170"/>
  </r>
  <r>
    <s v="2023"/>
    <x v="0"/>
    <x v="0"/>
    <x v="1"/>
    <x v="9"/>
    <s v="2 - Poder Ejecutivo"/>
    <s v="0201 - PRESIDENCIA DE LA REPÚBLICA"/>
    <s v="0010 - UNIDAD TECNICA EJECUTORA DE TITULACION DE TERRENOS DEL ESTADO"/>
    <x v="0"/>
    <x v="0"/>
    <x v="2"/>
    <s v="2.6 - BIENES MUEBLES, INMUEBLES E INTANGIBLES"/>
    <s v="2.6.5 - MAQUINARIA, OTROS EQUIPOS Y HERRAMIENTAS"/>
    <s v="N"/>
    <s v="00 - N/A"/>
    <s v="10 - FONDO GENERAL"/>
    <s v="99 - MULTIPROVINCIAL"/>
    <s v="2.6.5.5.01 - Equipo de comunicación, telecomunicaciones y señalamiento"/>
    <s v="(en blanco)"/>
    <s v="(en blanco)"/>
    <n v="1623529"/>
    <n v="2382389.7199999997"/>
    <n v="2399519.7200000002"/>
    <n v="600030"/>
  </r>
  <r>
    <s v="2023"/>
    <x v="0"/>
    <x v="0"/>
    <x v="1"/>
    <x v="9"/>
    <s v="2 - Poder Ejecutivo"/>
    <s v="0201 - PRESIDENCIA DE LA REPÚBLICA"/>
    <s v="0010 - UNIDAD TECNICA EJECUTORA DE TITULACION DE TERRENOS DEL ESTADO"/>
    <x v="0"/>
    <x v="0"/>
    <x v="2"/>
    <s v="2.6 - BIENES MUEBLES, INMUEBLES E INTANGIBLES"/>
    <s v="2.6.5 - MAQUINARIA, OTROS EQUIPOS Y HERRAMIENTAS"/>
    <s v="N"/>
    <s v="00 - N/A"/>
    <s v="10 - FONDO GENERAL"/>
    <s v="99 - MULTIPROVINCIAL"/>
    <s v="2.6.5.6.01 - Equipo de generación eléctrica y a fines"/>
    <s v="(en blanco)"/>
    <s v="(en blanco)"/>
    <n v="269623"/>
    <n v="87636.24"/>
    <n v="87636.239999999991"/>
    <n v="87636.24"/>
  </r>
  <r>
    <s v="2023"/>
    <x v="0"/>
    <x v="0"/>
    <x v="1"/>
    <x v="9"/>
    <s v="2 - Poder Ejecutivo"/>
    <s v="0201 - PRESIDENCIA DE LA REPÚBLICA"/>
    <s v="0010 - UNIDAD TECNICA EJECUTORA DE TITULACION DE TERRENOS DEL ESTADO"/>
    <x v="0"/>
    <x v="0"/>
    <x v="2"/>
    <s v="2.6 - BIENES MUEBLES, INMUEBLES E INTANGIBLES"/>
    <s v="2.6.5 - MAQUINARIA, OTROS EQUIPOS Y HERRAMIENTAS"/>
    <s v="N"/>
    <s v="00 - N/A"/>
    <s v="10 - FONDO GENERAL"/>
    <s v="99 - MULTIPROVINCIAL"/>
    <s v="2.6.5.7.01 - Máquinas-herramientas"/>
    <s v="(en blanco)"/>
    <s v="(en blanco)"/>
    <n v="300445"/>
    <n v="0"/>
    <n v="0"/>
    <n v="0"/>
  </r>
  <r>
    <s v="2023"/>
    <x v="0"/>
    <x v="0"/>
    <x v="1"/>
    <x v="9"/>
    <s v="2 - Poder Ejecutivo"/>
    <s v="0201 - PRESIDENCIA DE LA REPÚBLICA"/>
    <s v="0010 - UNIDAD TECNICA EJECUTORA DE TITULACION DE TERRENOS DEL ESTADO"/>
    <x v="0"/>
    <x v="0"/>
    <x v="2"/>
    <s v="2.6 - BIENES MUEBLES, INMUEBLES E INTANGIBLES"/>
    <s v="2.6.6 - EQUIPOS DE DEFENSA Y SEGURIDAD"/>
    <s v="N"/>
    <s v="00 - N/A"/>
    <s v="10 - FONDO GENERAL"/>
    <s v="99 - MULTIPROVINCIAL"/>
    <s v="2.6.6.2.01 - Equipos de seguridad"/>
    <s v="(en blanco)"/>
    <s v="(en blanco)"/>
    <n v="0"/>
    <n v="829076.85"/>
    <n v="829077.25"/>
    <n v="660136.25"/>
  </r>
  <r>
    <s v="2023"/>
    <x v="0"/>
    <x v="0"/>
    <x v="1"/>
    <x v="9"/>
    <s v="2 - Poder Ejecutivo"/>
    <s v="0201 - PRESIDENCIA DE LA REPÚBLICA"/>
    <s v="0010 - UNIDAD TECNICA EJECUTORA DE TITULACION DE TERRENOS DEL ESTADO"/>
    <x v="0"/>
    <x v="0"/>
    <x v="2"/>
    <s v="2.6 - BIENES MUEBLES, INMUEBLES E INTANGIBLES"/>
    <s v="2.6.8 - BIENES INTANGIBLES"/>
    <s v="N"/>
    <s v="00 - N/A"/>
    <s v="10 - FONDO GENERAL"/>
    <s v="99 - MULTIPROVINCIAL"/>
    <s v="2.6.8.3.01 - Programas de informática"/>
    <s v="(en blanco)"/>
    <s v="(en blanco)"/>
    <n v="0"/>
    <n v="1499544.01"/>
    <n v="1499555"/>
    <n v="947304"/>
  </r>
  <r>
    <s v="2023"/>
    <x v="0"/>
    <x v="0"/>
    <x v="1"/>
    <x v="9"/>
    <s v="2 - Poder Ejecutivo"/>
    <s v="0201 - PRESIDENCIA DE LA REPÚBLICA"/>
    <s v="0010 - UNIDAD TECNICA EJECUTORA DE TITULACION DE TERRENOS DEL ESTADO"/>
    <x v="0"/>
    <x v="0"/>
    <x v="2"/>
    <s v="2.7 - OBRAS"/>
    <s v="2.7.1 - OBRAS EN EDIFICACIONES"/>
    <s v="N"/>
    <s v="00 - N/A"/>
    <s v="10 - FONDO GENERAL"/>
    <s v="99 - MULTIPROVINCIAL"/>
    <s v="2.7.1.2.01 - Obras para edificación no residencial"/>
    <s v="(en blanco)"/>
    <s v="(en blanco)"/>
    <n v="0"/>
    <n v="1500848.73"/>
    <n v="1723000"/>
    <n v="0"/>
  </r>
  <r>
    <s v="2023"/>
    <x v="0"/>
    <x v="0"/>
    <x v="1"/>
    <x v="9"/>
    <s v="2 - Poder Ejecutivo"/>
    <s v="0201 - PRESIDENCIA DE LA REPÚBLICA"/>
    <s v="0012 - CONSEJO NACIONAL DE DROGAS"/>
    <x v="0"/>
    <x v="1"/>
    <x v="11"/>
    <s v="2.6 - BIENES MUEBLES, INMUEBLES E INTANGIBLES"/>
    <s v="2.6.1 - MOBILIARIO Y EQUIPO"/>
    <s v="N"/>
    <s v="00 - N/A"/>
    <s v="10 - FONDO GENERAL"/>
    <s v="99 - MULTIPROVINCIAL"/>
    <s v="2.6.1.1.01 - Muebles, equipos de oficina y estantería"/>
    <s v="(en blanco)"/>
    <s v="(en blanco)"/>
    <n v="300000"/>
    <n v="0"/>
    <n v="0"/>
    <n v="0"/>
  </r>
  <r>
    <s v="2023"/>
    <x v="0"/>
    <x v="0"/>
    <x v="1"/>
    <x v="9"/>
    <s v="2 - Poder Ejecutivo"/>
    <s v="0201 - PRESIDENCIA DE LA REPÚBLICA"/>
    <s v="0012 - CONSEJO NACIONAL DE DROGAS"/>
    <x v="0"/>
    <x v="1"/>
    <x v="11"/>
    <s v="2.6 - BIENES MUEBLES, INMUEBLES E INTANGIBLES"/>
    <s v="2.6.1 - MOBILIARIO Y EQUIPO"/>
    <s v="N"/>
    <s v="00 - N/A"/>
    <s v="10 - FONDO GENERAL"/>
    <s v="99 - MULTIPROVINCIAL"/>
    <s v="2.6.1.3.01 - Equipos de tecnología de la información y comunicación"/>
    <s v="(en blanco)"/>
    <s v="(en blanco)"/>
    <n v="200000"/>
    <n v="73706.080000000002"/>
    <n v="90000"/>
    <n v="73706.080000000002"/>
  </r>
  <r>
    <s v="2023"/>
    <x v="0"/>
    <x v="0"/>
    <x v="1"/>
    <x v="9"/>
    <s v="2 - Poder Ejecutivo"/>
    <s v="0201 - PRESIDENCIA DE LA REPÚBLICA"/>
    <s v="0012 - CONSEJO NACIONAL DE DROGAS"/>
    <x v="0"/>
    <x v="1"/>
    <x v="11"/>
    <s v="2.6 - BIENES MUEBLES, INMUEBLES E INTANGIBLES"/>
    <s v="2.6.1 - MOBILIARIO Y EQUIPO"/>
    <s v="N"/>
    <s v="00 - N/A"/>
    <s v="20 - FONDOS CON DESTINO ESPECÍFICO"/>
    <s v="99 - MULTIPROVINCIAL"/>
    <s v="2.6.1.9.01 - Otros Mobiliarios y Equipos no Identificados Precedentemente"/>
    <s v="(en blanco)"/>
    <s v="(en blanco)"/>
    <n v="0"/>
    <n v="0"/>
    <n v="26859"/>
    <n v="0"/>
  </r>
  <r>
    <s v="2023"/>
    <x v="0"/>
    <x v="0"/>
    <x v="1"/>
    <x v="9"/>
    <s v="2 - Poder Ejecutivo"/>
    <s v="0201 - PRESIDENCIA DE LA REPÚBLICA"/>
    <s v="0012 - CONSEJO NACIONAL DE DROGAS"/>
    <x v="0"/>
    <x v="1"/>
    <x v="11"/>
    <s v="2.6 - BIENES MUEBLES, INMUEBLES E INTANGIBLES"/>
    <s v="2.6.2 - MOBILIARIO Y EQUIPO DE AUDIO, AUDIOVISUAL, RECREATIVO Y EDUCACIONAL"/>
    <s v="N"/>
    <s v="00 - N/A"/>
    <s v="20 - FONDOS CON DESTINO ESPECÍFICO"/>
    <s v="99 - MULTIPROVINCIAL"/>
    <s v="2.6.2.1.01 - Equipos y Aparatos Audiovisuales"/>
    <s v="(en blanco)"/>
    <s v="(en blanco)"/>
    <n v="0"/>
    <n v="58988.2"/>
    <n v="262273"/>
    <n v="0"/>
  </r>
  <r>
    <s v="2023"/>
    <x v="0"/>
    <x v="0"/>
    <x v="1"/>
    <x v="9"/>
    <s v="2 - Poder Ejecutivo"/>
    <s v="0201 - PRESIDENCIA DE LA REPÚBLICA"/>
    <s v="0012 - CONSEJO NACIONAL DE DROGAS"/>
    <x v="0"/>
    <x v="1"/>
    <x v="11"/>
    <s v="2.6 - BIENES MUEBLES, INMUEBLES E INTANGIBLES"/>
    <s v="2.6.2 - MOBILIARIO Y EQUIPO DE AUDIO, AUDIOVISUAL, RECREATIVO Y EDUCACIONAL"/>
    <s v="N"/>
    <s v="00 - N/A"/>
    <s v="20 - FONDOS CON DESTINO ESPECÍFICO"/>
    <s v="99 - MULTIPROVINCIAL"/>
    <s v="2.6.2.2.01 - Aparatos deportivos"/>
    <s v="(en blanco)"/>
    <s v="(en blanco)"/>
    <n v="0"/>
    <n v="46180"/>
    <n v="46181"/>
    <n v="0"/>
  </r>
  <r>
    <s v="2023"/>
    <x v="0"/>
    <x v="0"/>
    <x v="1"/>
    <x v="9"/>
    <s v="2 - Poder Ejecutivo"/>
    <s v="0201 - PRESIDENCIA DE LA REPÚBLICA"/>
    <s v="0012 - CONSEJO NACIONAL DE DROGAS"/>
    <x v="0"/>
    <x v="1"/>
    <x v="11"/>
    <s v="2.6 - BIENES MUEBLES, INMUEBLES E INTANGIBLES"/>
    <s v="2.6.5 - MAQUINARIA, OTROS EQUIPOS Y HERRAMIENTAS"/>
    <s v="N"/>
    <s v="00 - N/A"/>
    <s v="20 - FONDOS CON DESTINO ESPECÍFICO"/>
    <s v="99 - MULTIPROVINCIAL"/>
    <s v="2.6.5.7.01 - Máquinas-herramientas"/>
    <s v="(en blanco)"/>
    <s v="(en blanco)"/>
    <n v="0"/>
    <n v="0"/>
    <n v="3540"/>
    <n v="0"/>
  </r>
  <r>
    <s v="2023"/>
    <x v="0"/>
    <x v="0"/>
    <x v="1"/>
    <x v="9"/>
    <s v="2 - Poder Ejecutivo"/>
    <s v="0201 - PRESIDENCIA DE LA REPÚBLICA"/>
    <s v="0012 - CONSEJO NACIONAL DE DROGAS"/>
    <x v="0"/>
    <x v="1"/>
    <x v="11"/>
    <s v="2.6 - BIENES MUEBLES, INMUEBLES E INTANGIBLES"/>
    <s v="2.6.5 - MAQUINARIA, OTROS EQUIPOS Y HERRAMIENTAS"/>
    <s v="N"/>
    <s v="00 - N/A"/>
    <s v="20 - FONDOS CON DESTINO ESPECÍFICO"/>
    <s v="99 - MULTIPROVINCIAL"/>
    <s v="2.6.5.8.01 - Otros equipos"/>
    <s v="(en blanco)"/>
    <s v="(en blanco)"/>
    <n v="0"/>
    <n v="0"/>
    <n v="17788"/>
    <n v="0"/>
  </r>
  <r>
    <s v="2023"/>
    <x v="0"/>
    <x v="0"/>
    <x v="1"/>
    <x v="9"/>
    <s v="2 - Poder Ejecutivo"/>
    <s v="0201 - PRESIDENCIA DE LA REPÚBLICA"/>
    <s v="0014 - COMEDORES ECONOMICOS DEL ESTADO"/>
    <x v="1"/>
    <x v="2"/>
    <x v="4"/>
    <s v="2.6 - BIENES MUEBLES, INMUEBLES E INTANGIBLES"/>
    <s v="2.6.1 - MOBILIARIO Y EQUIPO"/>
    <s v="N"/>
    <s v="00 - N/A"/>
    <s v="10 - FONDO GENERAL"/>
    <s v="99 - MULTIPROVINCIAL"/>
    <s v="2.6.1.1.01 - Muebles, equipos de oficina y estantería"/>
    <s v="(en blanco)"/>
    <s v="(en blanco)"/>
    <n v="2500000"/>
    <n v="276120"/>
    <n v="229400"/>
    <n v="0"/>
  </r>
  <r>
    <s v="2023"/>
    <x v="0"/>
    <x v="0"/>
    <x v="1"/>
    <x v="9"/>
    <s v="2 - Poder Ejecutivo"/>
    <s v="0201 - PRESIDENCIA DE LA REPÚBLICA"/>
    <s v="0014 - COMEDORES ECONOMICOS DEL ESTADO"/>
    <x v="1"/>
    <x v="2"/>
    <x v="4"/>
    <s v="2.6 - BIENES MUEBLES, INMUEBLES E INTANGIBLES"/>
    <s v="2.6.1 - MOBILIARIO Y EQUIPO"/>
    <s v="N"/>
    <s v="00 - N/A"/>
    <s v="10 - FONDO GENERAL"/>
    <s v="99 - MULTIPROVINCIAL"/>
    <s v="2.6.1.3.01 - Equipos de tecnología de la información y comunicación"/>
    <s v="(en blanco)"/>
    <s v="(en blanco)"/>
    <n v="2000000"/>
    <n v="265095.2"/>
    <n v="267380"/>
    <n v="119661.55000000002"/>
  </r>
  <r>
    <s v="2023"/>
    <x v="0"/>
    <x v="0"/>
    <x v="1"/>
    <x v="9"/>
    <s v="2 - Poder Ejecutivo"/>
    <s v="0201 - PRESIDENCIA DE LA REPÚBLICA"/>
    <s v="0014 - COMEDORES ECONOMICOS DEL ESTADO"/>
    <x v="1"/>
    <x v="2"/>
    <x v="4"/>
    <s v="2.6 - BIENES MUEBLES, INMUEBLES E INTANGIBLES"/>
    <s v="2.6.1 - MOBILIARIO Y EQUIPO"/>
    <s v="N"/>
    <s v="00 - N/A"/>
    <s v="10 - FONDO GENERAL"/>
    <s v="99 - MULTIPROVINCIAL"/>
    <s v="2.6.1.4.01 - Electrodomésticos"/>
    <s v="(en blanco)"/>
    <s v="(en blanco)"/>
    <n v="500000"/>
    <n v="628999"/>
    <n v="1169000"/>
    <n v="628999"/>
  </r>
  <r>
    <s v="2023"/>
    <x v="0"/>
    <x v="0"/>
    <x v="1"/>
    <x v="9"/>
    <s v="2 - Poder Ejecutivo"/>
    <s v="0201 - PRESIDENCIA DE LA REPÚBLICA"/>
    <s v="0014 - COMEDORES ECONOMICOS DEL ESTADO"/>
    <x v="1"/>
    <x v="2"/>
    <x v="4"/>
    <s v="2.6 - BIENES MUEBLES, INMUEBLES E INTANGIBLES"/>
    <s v="2.6.1 - MOBILIARIO Y EQUIPO"/>
    <s v="N"/>
    <s v="00 - N/A"/>
    <s v="10 - FONDO GENERAL"/>
    <s v="99 - MULTIPROVINCIAL"/>
    <s v="2.6.1.9.01 - Otros Mobiliarios y Equipos no Identificados Precedentemente"/>
    <s v="(en blanco)"/>
    <s v="(en blanco)"/>
    <n v="0"/>
    <n v="0"/>
    <n v="0"/>
    <n v="0"/>
  </r>
  <r>
    <s v="2023"/>
    <x v="0"/>
    <x v="0"/>
    <x v="1"/>
    <x v="9"/>
    <s v="2 - Poder Ejecutivo"/>
    <s v="0201 - PRESIDENCIA DE LA REPÚBLICA"/>
    <s v="0014 - COMEDORES ECONOMICOS DEL ESTADO"/>
    <x v="1"/>
    <x v="2"/>
    <x v="4"/>
    <s v="2.6 - BIENES MUEBLES, INMUEBLES E INTANGIBLES"/>
    <s v="2.6.1 - MOBILIARIO Y EQUIPO"/>
    <s v="N"/>
    <s v="00 - N/A"/>
    <s v="20 - FONDOS CON DESTINO ESPECÍFICO"/>
    <s v="99 - MULTIPROVINCIAL"/>
    <s v="2.6.1.1.01 - Muebles, equipos de oficina y estantería"/>
    <s v="(en blanco)"/>
    <s v="(en blanco)"/>
    <n v="2500000"/>
    <n v="3803872.77"/>
    <n v="4561680"/>
    <n v="2519489.4900000002"/>
  </r>
  <r>
    <s v="2023"/>
    <x v="0"/>
    <x v="0"/>
    <x v="1"/>
    <x v="9"/>
    <s v="2 - Poder Ejecutivo"/>
    <s v="0201 - PRESIDENCIA DE LA REPÚBLICA"/>
    <s v="0014 - COMEDORES ECONOMICOS DEL ESTADO"/>
    <x v="1"/>
    <x v="2"/>
    <x v="4"/>
    <s v="2.6 - BIENES MUEBLES, INMUEBLES E INTANGIBLES"/>
    <s v="2.6.1 - MOBILIARIO Y EQUIPO"/>
    <s v="N"/>
    <s v="00 - N/A"/>
    <s v="20 - FONDOS CON DESTINO ESPECÍFICO"/>
    <s v="99 - MULTIPROVINCIAL"/>
    <s v="2.6.1.3.01 - Equipos de tecnología de la información y comunicación"/>
    <s v="(en blanco)"/>
    <s v="(en blanco)"/>
    <n v="0"/>
    <n v="4672720.54"/>
    <n v="4763000"/>
    <n v="2309969.88"/>
  </r>
  <r>
    <s v="2023"/>
    <x v="0"/>
    <x v="0"/>
    <x v="1"/>
    <x v="9"/>
    <s v="2 - Poder Ejecutivo"/>
    <s v="0201 - PRESIDENCIA DE LA REPÚBLICA"/>
    <s v="0014 - COMEDORES ECONOMICOS DEL ESTADO"/>
    <x v="1"/>
    <x v="2"/>
    <x v="4"/>
    <s v="2.6 - BIENES MUEBLES, INMUEBLES E INTANGIBLES"/>
    <s v="2.6.1 - MOBILIARIO Y EQUIPO"/>
    <s v="N"/>
    <s v="00 - N/A"/>
    <s v="20 - FONDOS CON DESTINO ESPECÍFICO"/>
    <s v="99 - MULTIPROVINCIAL"/>
    <s v="2.6.1.4.01 - Electrodomésticos"/>
    <s v="(en blanco)"/>
    <s v="(en blanco)"/>
    <n v="0"/>
    <n v="2193180"/>
    <n v="2400000"/>
    <n v="2193180"/>
  </r>
  <r>
    <s v="2023"/>
    <x v="0"/>
    <x v="0"/>
    <x v="1"/>
    <x v="9"/>
    <s v="2 - Poder Ejecutivo"/>
    <s v="0201 - PRESIDENCIA DE LA REPÚBLICA"/>
    <s v="0014 - COMEDORES ECONOMICOS DEL ESTADO"/>
    <x v="1"/>
    <x v="2"/>
    <x v="4"/>
    <s v="2.6 - BIENES MUEBLES, INMUEBLES E INTANGIBLES"/>
    <s v="2.6.1 - MOBILIARIO Y EQUIPO"/>
    <s v="N"/>
    <s v="00 - N/A"/>
    <s v="20 - FONDOS CON DESTINO ESPECÍFICO"/>
    <s v="99 - MULTIPROVINCIAL"/>
    <s v="2.6.1.9.01 - Otros Mobiliarios y Equipos no Identificados Precedentemente"/>
    <s v="(en blanco)"/>
    <s v="(en blanco)"/>
    <n v="0"/>
    <n v="468342"/>
    <n v="468520"/>
    <n v="468342"/>
  </r>
  <r>
    <s v="2023"/>
    <x v="0"/>
    <x v="0"/>
    <x v="1"/>
    <x v="9"/>
    <s v="2 - Poder Ejecutivo"/>
    <s v="0201 - PRESIDENCIA DE LA REPÚBLICA"/>
    <s v="0014 - COMEDORES ECONOMICOS DEL ESTADO"/>
    <x v="1"/>
    <x v="2"/>
    <x v="4"/>
    <s v="2.6 - BIENES MUEBLES, INMUEBLES E INTANGIBLES"/>
    <s v="2.6.2 - MOBILIARIO Y EQUIPO DE AUDIO, AUDIOVISUAL, RECREATIVO Y EDUCACIONAL"/>
    <s v="N"/>
    <s v="00 - N/A"/>
    <s v="10 - FONDO GENERAL"/>
    <s v="99 - MULTIPROVINCIAL"/>
    <s v="2.6.2.1.01 - Equipos y Aparatos Audiovisuales"/>
    <s v="(en blanco)"/>
    <s v="(en blanco)"/>
    <n v="0"/>
    <n v="90860"/>
    <n v="90860"/>
    <n v="90860"/>
  </r>
  <r>
    <s v="2023"/>
    <x v="0"/>
    <x v="0"/>
    <x v="1"/>
    <x v="9"/>
    <s v="2 - Poder Ejecutivo"/>
    <s v="0201 - PRESIDENCIA DE LA REPÚBLICA"/>
    <s v="0014 - COMEDORES ECONOMICOS DEL ESTADO"/>
    <x v="1"/>
    <x v="2"/>
    <x v="4"/>
    <s v="2.6 - BIENES MUEBLES, INMUEBLES E INTANGIBLES"/>
    <s v="2.6.2 - MOBILIARIO Y EQUIPO DE AUDIO, AUDIOVISUAL, RECREATIVO Y EDUCACIONAL"/>
    <s v="N"/>
    <s v="00 - N/A"/>
    <s v="10 - FONDO GENERAL"/>
    <s v="99 - MULTIPROVINCIAL"/>
    <s v="2.6.2.3.01 - Cámaras fotográficas y de video"/>
    <s v="(en blanco)"/>
    <s v="(en blanco)"/>
    <n v="5000000"/>
    <n v="0"/>
    <n v="0"/>
    <n v="0"/>
  </r>
  <r>
    <s v="2023"/>
    <x v="0"/>
    <x v="0"/>
    <x v="1"/>
    <x v="9"/>
    <s v="2 - Poder Ejecutivo"/>
    <s v="0201 - PRESIDENCIA DE LA REPÚBLICA"/>
    <s v="0014 - COMEDORES ECONOMICOS DEL ESTADO"/>
    <x v="1"/>
    <x v="2"/>
    <x v="4"/>
    <s v="2.6 - BIENES MUEBLES, INMUEBLES E INTANGIBLES"/>
    <s v="2.6.2 - MOBILIARIO Y EQUIPO DE AUDIO, AUDIOVISUAL, RECREATIVO Y EDUCACIONAL"/>
    <s v="N"/>
    <s v="00 - N/A"/>
    <s v="20 - FONDOS CON DESTINO ESPECÍFICO"/>
    <s v="99 - MULTIPROVINCIAL"/>
    <s v="2.6.2.1.01 - Equipos y Aparatos Audiovisuales"/>
    <s v="(en blanco)"/>
    <s v="(en blanco)"/>
    <n v="0"/>
    <n v="147396.89000000001"/>
    <n v="220000"/>
    <n v="90694.8"/>
  </r>
  <r>
    <s v="2023"/>
    <x v="0"/>
    <x v="0"/>
    <x v="1"/>
    <x v="9"/>
    <s v="2 - Poder Ejecutivo"/>
    <s v="0201 - PRESIDENCIA DE LA REPÚBLICA"/>
    <s v="0014 - COMEDORES ECONOMICOS DEL ESTADO"/>
    <x v="1"/>
    <x v="2"/>
    <x v="4"/>
    <s v="2.6 - BIENES MUEBLES, INMUEBLES E INTANGIBLES"/>
    <s v="2.6.2 - MOBILIARIO Y EQUIPO DE AUDIO, AUDIOVISUAL, RECREATIVO Y EDUCACIONAL"/>
    <s v="N"/>
    <s v="00 - N/A"/>
    <s v="20 - FONDOS CON DESTINO ESPECÍFICO"/>
    <s v="99 - MULTIPROVINCIAL"/>
    <s v="2.6.2.4.01 - Mobiliario y equipo educacional y recreativo"/>
    <s v="(en blanco)"/>
    <s v="(en blanco)"/>
    <n v="0"/>
    <n v="1203600"/>
    <n v="1300000"/>
    <n v="1203600"/>
  </r>
  <r>
    <s v="2023"/>
    <x v="0"/>
    <x v="0"/>
    <x v="1"/>
    <x v="9"/>
    <s v="2 - Poder Ejecutivo"/>
    <s v="0201 - PRESIDENCIA DE LA REPÚBLICA"/>
    <s v="0014 - COMEDORES ECONOMICOS DEL ESTADO"/>
    <x v="1"/>
    <x v="2"/>
    <x v="4"/>
    <s v="2.6 - BIENES MUEBLES, INMUEBLES E INTANGIBLES"/>
    <s v="2.6.3 - EQUIPO E INSTRUMENTAL, CIENTÍFICO Y LABORATORIO"/>
    <s v="N"/>
    <s v="00 - N/A"/>
    <s v="20 - FONDOS CON DESTINO ESPECÍFICO"/>
    <s v="99 - MULTIPROVINCIAL"/>
    <s v="2.6.3.4.01 - Equipos e instrumentos de medición científica"/>
    <s v="(en blanco)"/>
    <s v="(en blanco)"/>
    <n v="0"/>
    <n v="17000"/>
    <n v="30000"/>
    <n v="17000"/>
  </r>
  <r>
    <s v="2023"/>
    <x v="0"/>
    <x v="0"/>
    <x v="1"/>
    <x v="9"/>
    <s v="2 - Poder Ejecutivo"/>
    <s v="0201 - PRESIDENCIA DE LA REPÚBLICA"/>
    <s v="0014 - COMEDORES ECONOMICOS DEL ESTADO"/>
    <x v="1"/>
    <x v="2"/>
    <x v="4"/>
    <s v="2.6 - BIENES MUEBLES, INMUEBLES E INTANGIBLES"/>
    <s v="2.6.4 - VEHÍCULOS Y EQUIPO DE TRANSPORTE, TRACCIÓN Y ELEVACIÓN"/>
    <s v="N"/>
    <s v="00 - N/A"/>
    <s v="10 - FONDO GENERAL"/>
    <s v="99 - MULTIPROVINCIAL"/>
    <s v="2.6.4.3.01 - Equipo aeronáutico"/>
    <s v="(en blanco)"/>
    <s v="(en blanco)"/>
    <n v="0"/>
    <n v="0"/>
    <n v="871196.84"/>
    <n v="0"/>
  </r>
  <r>
    <s v="2023"/>
    <x v="0"/>
    <x v="0"/>
    <x v="1"/>
    <x v="9"/>
    <s v="2 - Poder Ejecutivo"/>
    <s v="0201 - PRESIDENCIA DE LA REPÚBLICA"/>
    <s v="0014 - COMEDORES ECONOMICOS DEL ESTADO"/>
    <x v="1"/>
    <x v="2"/>
    <x v="4"/>
    <s v="2.6 - BIENES MUEBLES, INMUEBLES E INTANGIBLES"/>
    <s v="2.6.4 - VEHÍCULOS Y EQUIPO DE TRANSPORTE, TRACCIÓN Y ELEVACIÓN"/>
    <s v="N"/>
    <s v="00 - N/A"/>
    <s v="10 - FONDO GENERAL"/>
    <s v="99 - MULTIPROVINCIAL"/>
    <s v="2.6.4.6.01 - Equipo de tracción"/>
    <s v="(en blanco)"/>
    <s v="(en blanco)"/>
    <n v="0"/>
    <n v="3113441.09"/>
    <n v="3911440"/>
    <n v="68440"/>
  </r>
  <r>
    <s v="2023"/>
    <x v="0"/>
    <x v="0"/>
    <x v="1"/>
    <x v="9"/>
    <s v="2 - Poder Ejecutivo"/>
    <s v="0201 - PRESIDENCIA DE LA REPÚBLICA"/>
    <s v="0014 - COMEDORES ECONOMICOS DEL ESTADO"/>
    <x v="1"/>
    <x v="2"/>
    <x v="4"/>
    <s v="2.6 - BIENES MUEBLES, INMUEBLES E INTANGIBLES"/>
    <s v="2.6.4 - VEHÍCULOS Y EQUIPO DE TRANSPORTE, TRACCIÓN Y ELEVACIÓN"/>
    <s v="N"/>
    <s v="00 - N/A"/>
    <s v="10 - FONDO GENERAL"/>
    <s v="99 - MULTIPROVINCIAL"/>
    <s v="2.6.4.8.01 - Otros equipos de transporte"/>
    <s v="(en blanco)"/>
    <s v="(en blanco)"/>
    <n v="5000000"/>
    <n v="0"/>
    <n v="0"/>
    <n v="0"/>
  </r>
  <r>
    <s v="2023"/>
    <x v="0"/>
    <x v="0"/>
    <x v="1"/>
    <x v="9"/>
    <s v="2 - Poder Ejecutivo"/>
    <s v="0201 - PRESIDENCIA DE LA REPÚBLICA"/>
    <s v="0014 - COMEDORES ECONOMICOS DEL ESTADO"/>
    <x v="1"/>
    <x v="2"/>
    <x v="4"/>
    <s v="2.6 - BIENES MUEBLES, INMUEBLES E INTANGIBLES"/>
    <s v="2.6.4 - VEHÍCULOS Y EQUIPO DE TRANSPORTE, TRACCIÓN Y ELEVACIÓN"/>
    <s v="N"/>
    <s v="00 - N/A"/>
    <s v="20 - FONDOS CON DESTINO ESPECÍFICO"/>
    <s v="99 - MULTIPROVINCIAL"/>
    <s v="2.6.4.1.01 - Automóviles y camiones"/>
    <s v="(en blanco)"/>
    <s v="(en blanco)"/>
    <n v="22000000"/>
    <n v="45703200.019999996"/>
    <n v="45703300"/>
    <n v="39614400"/>
  </r>
  <r>
    <s v="2023"/>
    <x v="0"/>
    <x v="0"/>
    <x v="1"/>
    <x v="9"/>
    <s v="2 - Poder Ejecutivo"/>
    <s v="0201 - PRESIDENCIA DE LA REPÚBLICA"/>
    <s v="0014 - COMEDORES ECONOMICOS DEL ESTADO"/>
    <x v="1"/>
    <x v="2"/>
    <x v="4"/>
    <s v="2.6 - BIENES MUEBLES, INMUEBLES E INTANGIBLES"/>
    <s v="2.6.4 - VEHÍCULOS Y EQUIPO DE TRANSPORTE, TRACCIÓN Y ELEVACIÓN"/>
    <s v="N"/>
    <s v="00 - N/A"/>
    <s v="20 - FONDOS CON DESTINO ESPECÍFICO"/>
    <s v="99 - MULTIPROVINCIAL"/>
    <s v="2.6.4.7.01 - Equipo de elevación"/>
    <s v="(en blanco)"/>
    <s v="(en blanco)"/>
    <n v="0"/>
    <n v="1700380"/>
    <n v="2441000"/>
    <n v="1700380"/>
  </r>
  <r>
    <s v="2023"/>
    <x v="0"/>
    <x v="0"/>
    <x v="1"/>
    <x v="9"/>
    <s v="2 - Poder Ejecutivo"/>
    <s v="0201 - PRESIDENCIA DE LA REPÚBLICA"/>
    <s v="0014 - COMEDORES ECONOMICOS DEL ESTADO"/>
    <x v="1"/>
    <x v="2"/>
    <x v="4"/>
    <s v="2.6 - BIENES MUEBLES, INMUEBLES E INTANGIBLES"/>
    <s v="2.6.5 - MAQUINARIA, OTROS EQUIPOS Y HERRAMIENTAS"/>
    <s v="N"/>
    <s v="00 - N/A"/>
    <s v="10 - FONDO GENERAL"/>
    <s v="99 - MULTIPROVINCIAL"/>
    <s v="2.6.5.2.01 - Maquinaria y equipo industrial"/>
    <s v="(en blanco)"/>
    <s v="(en blanco)"/>
    <n v="4125000"/>
    <n v="0"/>
    <n v="72100"/>
    <n v="0"/>
  </r>
  <r>
    <s v="2023"/>
    <x v="0"/>
    <x v="0"/>
    <x v="1"/>
    <x v="9"/>
    <s v="2 - Poder Ejecutivo"/>
    <s v="0201 - PRESIDENCIA DE LA REPÚBLICA"/>
    <s v="0014 - COMEDORES ECONOMICOS DEL ESTADO"/>
    <x v="1"/>
    <x v="2"/>
    <x v="4"/>
    <s v="2.6 - BIENES MUEBLES, INMUEBLES E INTANGIBLES"/>
    <s v="2.6.5 - MAQUINARIA, OTROS EQUIPOS Y HERRAMIENTAS"/>
    <s v="N"/>
    <s v="00 - N/A"/>
    <s v="10 - FONDO GENERAL"/>
    <s v="99 - MULTIPROVINCIAL"/>
    <s v="2.6.5.4.01 - Sistemas y equipos de climatización"/>
    <s v="(en blanco)"/>
    <s v="(en blanco)"/>
    <n v="5000000"/>
    <n v="30000.000000000095"/>
    <n v="146000"/>
    <n v="30000"/>
  </r>
  <r>
    <s v="2023"/>
    <x v="0"/>
    <x v="0"/>
    <x v="1"/>
    <x v="9"/>
    <s v="2 - Poder Ejecutivo"/>
    <s v="0201 - PRESIDENCIA DE LA REPÚBLICA"/>
    <s v="0014 - COMEDORES ECONOMICOS DEL ESTADO"/>
    <x v="1"/>
    <x v="2"/>
    <x v="4"/>
    <s v="2.6 - BIENES MUEBLES, INMUEBLES E INTANGIBLES"/>
    <s v="2.6.5 - MAQUINARIA, OTROS EQUIPOS Y HERRAMIENTAS"/>
    <s v="N"/>
    <s v="00 - N/A"/>
    <s v="10 - FONDO GENERAL"/>
    <s v="99 - MULTIPROVINCIAL"/>
    <s v="2.6.5.4.02 - Equipos de climatización"/>
    <s v="(en blanco)"/>
    <s v="(en blanco)"/>
    <n v="0"/>
    <n v="1113810"/>
    <n v="1228810"/>
    <n v="456306"/>
  </r>
  <r>
    <s v="2023"/>
    <x v="0"/>
    <x v="0"/>
    <x v="1"/>
    <x v="9"/>
    <s v="2 - Poder Ejecutivo"/>
    <s v="0201 - PRESIDENCIA DE LA REPÚBLICA"/>
    <s v="0014 - COMEDORES ECONOMICOS DEL ESTADO"/>
    <x v="1"/>
    <x v="2"/>
    <x v="4"/>
    <s v="2.6 - BIENES MUEBLES, INMUEBLES E INTANGIBLES"/>
    <s v="2.6.5 - MAQUINARIA, OTROS EQUIPOS Y HERRAMIENTAS"/>
    <s v="N"/>
    <s v="00 - N/A"/>
    <s v="10 - FONDO GENERAL"/>
    <s v="99 - MULTIPROVINCIAL"/>
    <s v="2.6.5.5.01 - Equipo de comunicación, telecomunicaciones y señalamiento"/>
    <s v="(en blanco)"/>
    <s v="(en blanco)"/>
    <n v="0"/>
    <n v="471032.4"/>
    <n v="471032.4"/>
    <n v="471032.4"/>
  </r>
  <r>
    <s v="2023"/>
    <x v="0"/>
    <x v="0"/>
    <x v="1"/>
    <x v="9"/>
    <s v="2 - Poder Ejecutivo"/>
    <s v="0201 - PRESIDENCIA DE LA REPÚBLICA"/>
    <s v="0014 - COMEDORES ECONOMICOS DEL ESTADO"/>
    <x v="1"/>
    <x v="2"/>
    <x v="4"/>
    <s v="2.6 - BIENES MUEBLES, INMUEBLES E INTANGIBLES"/>
    <s v="2.6.5 - MAQUINARIA, OTROS EQUIPOS Y HERRAMIENTAS"/>
    <s v="N"/>
    <s v="00 - N/A"/>
    <s v="10 - FONDO GENERAL"/>
    <s v="99 - MULTIPROVINCIAL"/>
    <s v="2.6.5.6.01 - Equipo de generación eléctrica y a fines"/>
    <s v="(en blanco)"/>
    <s v="(en blanco)"/>
    <n v="0"/>
    <n v="19210.400000000001"/>
    <n v="62000"/>
    <n v="0"/>
  </r>
  <r>
    <s v="2023"/>
    <x v="0"/>
    <x v="0"/>
    <x v="1"/>
    <x v="9"/>
    <s v="2 - Poder Ejecutivo"/>
    <s v="0201 - PRESIDENCIA DE LA REPÚBLICA"/>
    <s v="0014 - COMEDORES ECONOMICOS DEL ESTADO"/>
    <x v="1"/>
    <x v="2"/>
    <x v="4"/>
    <s v="2.6 - BIENES MUEBLES, INMUEBLES E INTANGIBLES"/>
    <s v="2.6.5 - MAQUINARIA, OTROS EQUIPOS Y HERRAMIENTAS"/>
    <s v="N"/>
    <s v="00 - N/A"/>
    <s v="10 - FONDO GENERAL"/>
    <s v="99 - MULTIPROVINCIAL"/>
    <s v="2.6.5.8.01 - Otros equipos"/>
    <s v="(en blanco)"/>
    <s v="(en blanco)"/>
    <n v="200000"/>
    <n v="3172500.56"/>
    <n v="3490438.76"/>
    <n v="0"/>
  </r>
  <r>
    <s v="2023"/>
    <x v="0"/>
    <x v="0"/>
    <x v="1"/>
    <x v="9"/>
    <s v="2 - Poder Ejecutivo"/>
    <s v="0201 - PRESIDENCIA DE LA REPÚBLICA"/>
    <s v="0014 - COMEDORES ECONOMICOS DEL ESTADO"/>
    <x v="1"/>
    <x v="2"/>
    <x v="4"/>
    <s v="2.6 - BIENES MUEBLES, INMUEBLES E INTANGIBLES"/>
    <s v="2.6.5 - MAQUINARIA, OTROS EQUIPOS Y HERRAMIENTAS"/>
    <s v="N"/>
    <s v="00 - N/A"/>
    <s v="20 - FONDOS CON DESTINO ESPECÍFICO"/>
    <s v="99 - MULTIPROVINCIAL"/>
    <s v="2.6.5.2.01 - Maquinaria y equipo industrial"/>
    <s v="(en blanco)"/>
    <s v="(en blanco)"/>
    <n v="1000000"/>
    <n v="6630986.4000000004"/>
    <n v="7417217.5999999996"/>
    <n v="6630986.4000000004"/>
  </r>
  <r>
    <s v="2023"/>
    <x v="0"/>
    <x v="0"/>
    <x v="1"/>
    <x v="9"/>
    <s v="2 - Poder Ejecutivo"/>
    <s v="0201 - PRESIDENCIA DE LA REPÚBLICA"/>
    <s v="0014 - COMEDORES ECONOMICOS DEL ESTADO"/>
    <x v="1"/>
    <x v="2"/>
    <x v="4"/>
    <s v="2.6 - BIENES MUEBLES, INMUEBLES E INTANGIBLES"/>
    <s v="2.6.5 - MAQUINARIA, OTROS EQUIPOS Y HERRAMIENTAS"/>
    <s v="N"/>
    <s v="00 - N/A"/>
    <s v="20 - FONDOS CON DESTINO ESPECÍFICO"/>
    <s v="99 - MULTIPROVINCIAL"/>
    <s v="2.6.5.4.01 - Sistemas y equipos de climatización"/>
    <s v="(en blanco)"/>
    <s v="(en blanco)"/>
    <n v="2000000"/>
    <n v="3322191.64"/>
    <n v="5000000"/>
    <n v="3322191.64"/>
  </r>
  <r>
    <s v="2023"/>
    <x v="0"/>
    <x v="0"/>
    <x v="1"/>
    <x v="9"/>
    <s v="2 - Poder Ejecutivo"/>
    <s v="0201 - PRESIDENCIA DE LA REPÚBLICA"/>
    <s v="0014 - COMEDORES ECONOMICOS DEL ESTADO"/>
    <x v="1"/>
    <x v="2"/>
    <x v="4"/>
    <s v="2.6 - BIENES MUEBLES, INMUEBLES E INTANGIBLES"/>
    <s v="2.6.5 - MAQUINARIA, OTROS EQUIPOS Y HERRAMIENTAS"/>
    <s v="N"/>
    <s v="00 - N/A"/>
    <s v="20 - FONDOS CON DESTINO ESPECÍFICO"/>
    <s v="99 - MULTIPROVINCIAL"/>
    <s v="2.6.5.4.02 - Equipos de climatización"/>
    <s v="(en blanco)"/>
    <s v="(en blanco)"/>
    <n v="0"/>
    <n v="0"/>
    <n v="59000"/>
    <n v="0"/>
  </r>
  <r>
    <s v="2023"/>
    <x v="0"/>
    <x v="0"/>
    <x v="1"/>
    <x v="9"/>
    <s v="2 - Poder Ejecutivo"/>
    <s v="0201 - PRESIDENCIA DE LA REPÚBLICA"/>
    <s v="0014 - COMEDORES ECONOMICOS DEL ESTADO"/>
    <x v="1"/>
    <x v="2"/>
    <x v="4"/>
    <s v="2.6 - BIENES MUEBLES, INMUEBLES E INTANGIBLES"/>
    <s v="2.6.5 - MAQUINARIA, OTROS EQUIPOS Y HERRAMIENTAS"/>
    <s v="N"/>
    <s v="00 - N/A"/>
    <s v="20 - FONDOS CON DESTINO ESPECÍFICO"/>
    <s v="99 - MULTIPROVINCIAL"/>
    <s v="2.6.5.5.01 - Equipo de comunicación, telecomunicaciones y señalamiento"/>
    <s v="(en blanco)"/>
    <s v="(en blanco)"/>
    <n v="0"/>
    <n v="119700"/>
    <n v="130000"/>
    <n v="119700"/>
  </r>
  <r>
    <s v="2023"/>
    <x v="0"/>
    <x v="0"/>
    <x v="1"/>
    <x v="9"/>
    <s v="2 - Poder Ejecutivo"/>
    <s v="0201 - PRESIDENCIA DE LA REPÚBLICA"/>
    <s v="0014 - COMEDORES ECONOMICOS DEL ESTADO"/>
    <x v="1"/>
    <x v="2"/>
    <x v="4"/>
    <s v="2.6 - BIENES MUEBLES, INMUEBLES E INTANGIBLES"/>
    <s v="2.6.5 - MAQUINARIA, OTROS EQUIPOS Y HERRAMIENTAS"/>
    <s v="N"/>
    <s v="00 - N/A"/>
    <s v="20 - FONDOS CON DESTINO ESPECÍFICO"/>
    <s v="99 - MULTIPROVINCIAL"/>
    <s v="2.6.5.6.01 - Equipo de generación eléctrica y a fines"/>
    <s v="(en blanco)"/>
    <s v="(en blanco)"/>
    <n v="0"/>
    <n v="197947.84"/>
    <n v="200000"/>
    <n v="0"/>
  </r>
  <r>
    <s v="2023"/>
    <x v="0"/>
    <x v="0"/>
    <x v="1"/>
    <x v="9"/>
    <s v="2 - Poder Ejecutivo"/>
    <s v="0201 - PRESIDENCIA DE LA REPÚBLICA"/>
    <s v="0014 - COMEDORES ECONOMICOS DEL ESTADO"/>
    <x v="1"/>
    <x v="2"/>
    <x v="4"/>
    <s v="2.6 - BIENES MUEBLES, INMUEBLES E INTANGIBLES"/>
    <s v="2.6.5 - MAQUINARIA, OTROS EQUIPOS Y HERRAMIENTAS"/>
    <s v="N"/>
    <s v="00 - N/A"/>
    <s v="20 - FONDOS CON DESTINO ESPECÍFICO"/>
    <s v="99 - MULTIPROVINCIAL"/>
    <s v="2.6.5.7.01 - Máquinas-herramientas"/>
    <s v="(en blanco)"/>
    <s v="(en blanco)"/>
    <n v="0"/>
    <n v="1887765"/>
    <n v="2155800"/>
    <n v="1887765"/>
  </r>
  <r>
    <s v="2023"/>
    <x v="0"/>
    <x v="0"/>
    <x v="1"/>
    <x v="9"/>
    <s v="2 - Poder Ejecutivo"/>
    <s v="0201 - PRESIDENCIA DE LA REPÚBLICA"/>
    <s v="0014 - COMEDORES ECONOMICOS DEL ESTADO"/>
    <x v="1"/>
    <x v="2"/>
    <x v="4"/>
    <s v="2.6 - BIENES MUEBLES, INMUEBLES E INTANGIBLES"/>
    <s v="2.6.5 - MAQUINARIA, OTROS EQUIPOS Y HERRAMIENTAS"/>
    <s v="N"/>
    <s v="00 - N/A"/>
    <s v="20 - FONDOS CON DESTINO ESPECÍFICO"/>
    <s v="99 - MULTIPROVINCIAL"/>
    <s v="2.6.5.8.01 - Otros equipos"/>
    <s v="(en blanco)"/>
    <s v="(en blanco)"/>
    <n v="0"/>
    <n v="10738"/>
    <n v="20000"/>
    <n v="10738"/>
  </r>
  <r>
    <s v="2023"/>
    <x v="0"/>
    <x v="0"/>
    <x v="1"/>
    <x v="9"/>
    <s v="2 - Poder Ejecutivo"/>
    <s v="0201 - PRESIDENCIA DE LA REPÚBLICA"/>
    <s v="0014 - COMEDORES ECONOMICOS DEL ESTADO"/>
    <x v="1"/>
    <x v="2"/>
    <x v="4"/>
    <s v="2.6 - BIENES MUEBLES, INMUEBLES E INTANGIBLES"/>
    <s v="2.6.6 - EQUIPOS DE DEFENSA Y SEGURIDAD"/>
    <s v="N"/>
    <s v="00 - N/A"/>
    <s v="10 - FONDO GENERAL"/>
    <s v="99 - MULTIPROVINCIAL"/>
    <s v="2.6.6.2.01 - Equipos de seguridad"/>
    <s v="(en blanco)"/>
    <s v="(en blanco)"/>
    <n v="200000"/>
    <n v="0"/>
    <n v="0"/>
    <n v="0"/>
  </r>
  <r>
    <s v="2023"/>
    <x v="0"/>
    <x v="0"/>
    <x v="1"/>
    <x v="9"/>
    <s v="2 - Poder Ejecutivo"/>
    <s v="0201 - PRESIDENCIA DE LA REPÚBLICA"/>
    <s v="0014 - COMEDORES ECONOMICOS DEL ESTADO"/>
    <x v="1"/>
    <x v="2"/>
    <x v="4"/>
    <s v="2.6 - BIENES MUEBLES, INMUEBLES E INTANGIBLES"/>
    <s v="2.6.8 - BIENES INTANGIBLES"/>
    <s v="N"/>
    <s v="00 - N/A"/>
    <s v="10 - FONDO GENERAL"/>
    <s v="99 - MULTIPROVINCIAL"/>
    <s v="2.6.8.3.01 - Programas de informática"/>
    <s v="(en blanco)"/>
    <s v="(en blanco)"/>
    <n v="0"/>
    <n v="45983.82"/>
    <n v="46000"/>
    <n v="45983.82"/>
  </r>
  <r>
    <s v="2023"/>
    <x v="0"/>
    <x v="0"/>
    <x v="1"/>
    <x v="9"/>
    <s v="2 - Poder Ejecutivo"/>
    <s v="0201 - PRESIDENCIA DE LA REPÚBLICA"/>
    <s v="0014 - COMEDORES ECONOMICOS DEL ESTADO"/>
    <x v="1"/>
    <x v="2"/>
    <x v="4"/>
    <s v="2.7 - OBRAS"/>
    <s v="2.7.1 - OBRAS EN EDIFICACIONES"/>
    <s v="N"/>
    <s v="00 - N/A"/>
    <s v="10 - FONDO GENERAL"/>
    <s v="99 - MULTIPROVINCIAL"/>
    <s v="2.7.1.2.01 - Obras para edificación no residencial"/>
    <s v="(en blanco)"/>
    <s v="(en blanco)"/>
    <n v="0"/>
    <n v="3292091.31"/>
    <n v="3292091.31"/>
    <n v="0"/>
  </r>
  <r>
    <s v="2023"/>
    <x v="0"/>
    <x v="0"/>
    <x v="1"/>
    <x v="9"/>
    <s v="2 - Poder Ejecutivo"/>
    <s v="0201 - PRESIDENCIA DE LA REPÚBLICA"/>
    <s v="0014 - COMEDORES ECONOMICOS DEL ESTADO"/>
    <x v="1"/>
    <x v="2"/>
    <x v="4"/>
    <s v="2.7 - OBRAS"/>
    <s v="2.7.1 - OBRAS EN EDIFICACIONES"/>
    <s v="N"/>
    <s v="00 - N/A"/>
    <s v="20 - FONDOS CON DESTINO ESPECÍFICO"/>
    <s v="99 - MULTIPROVINCIAL"/>
    <s v="2.7.1.2.01 - Obras para edificación no residencial"/>
    <s v="(en blanco)"/>
    <s v="(en blanco)"/>
    <n v="25000000"/>
    <n v="58384048.219999999"/>
    <n v="64168999"/>
    <n v="18463463.559999995"/>
  </r>
  <r>
    <s v="2023"/>
    <x v="0"/>
    <x v="0"/>
    <x v="1"/>
    <x v="9"/>
    <s v="2 - Poder Ejecutivo"/>
    <s v="0201 - PRESIDENCIA DE LA REPÚBLICA"/>
    <s v="0014 - OFICINA DE CUSTODIA Y ADM. DE LOS BIENES INCAUTADOS Y DECOMISADOS"/>
    <x v="0"/>
    <x v="1"/>
    <x v="1"/>
    <s v="2.6 - BIENES MUEBLES, INMUEBLES E INTANGIBLES"/>
    <s v="2.6.1 - MOBILIARIO Y EQUIPO"/>
    <s v="N"/>
    <s v="00 - N/A"/>
    <s v="10 - FONDO GENERAL"/>
    <s v="99 - MULTIPROVINCIAL"/>
    <s v="2.6.1.1.01 - Muebles, equipos de oficina y estantería"/>
    <s v="(en blanco)"/>
    <s v="(en blanco)"/>
    <n v="150000"/>
    <n v="184690.6"/>
    <n v="209350"/>
    <n v="184690.6"/>
  </r>
  <r>
    <s v="2023"/>
    <x v="0"/>
    <x v="0"/>
    <x v="1"/>
    <x v="9"/>
    <s v="2 - Poder Ejecutivo"/>
    <s v="0201 - PRESIDENCIA DE LA REPÚBLICA"/>
    <s v="0014 - OFICINA DE CUSTODIA Y ADM. DE LOS BIENES INCAUTADOS Y DECOMISADOS"/>
    <x v="0"/>
    <x v="1"/>
    <x v="1"/>
    <s v="2.6 - BIENES MUEBLES, INMUEBLES E INTANGIBLES"/>
    <s v="2.6.1 - MOBILIARIO Y EQUIPO"/>
    <s v="N"/>
    <s v="00 - N/A"/>
    <s v="10 - FONDO GENERAL"/>
    <s v="99 - MULTIPROVINCIAL"/>
    <s v="2.6.1.3.01 - Equipos de tecnología de la información y comunicación"/>
    <s v="(en blanco)"/>
    <s v="(en blanco)"/>
    <n v="162000"/>
    <n v="238993.19"/>
    <n v="239100"/>
    <n v="238993.18"/>
  </r>
  <r>
    <s v="2023"/>
    <x v="0"/>
    <x v="0"/>
    <x v="1"/>
    <x v="9"/>
    <s v="2 - Poder Ejecutivo"/>
    <s v="0201 - PRESIDENCIA DE LA REPÚBLICA"/>
    <s v="0014 - OFICINA DE CUSTODIA Y ADM. DE LOS BIENES INCAUTADOS Y DECOMISADOS"/>
    <x v="0"/>
    <x v="1"/>
    <x v="1"/>
    <s v="2.6 - BIENES MUEBLES, INMUEBLES E INTANGIBLES"/>
    <s v="2.6.1 - MOBILIARIO Y EQUIPO"/>
    <s v="N"/>
    <s v="00 - N/A"/>
    <s v="10 - FONDO GENERAL"/>
    <s v="99 - MULTIPROVINCIAL"/>
    <s v="2.6.1.4.01 - Electrodomésticos"/>
    <s v="(en blanco)"/>
    <s v="(en blanco)"/>
    <n v="20000"/>
    <n v="10064.219999999999"/>
    <n v="10200"/>
    <n v="10064.219999999999"/>
  </r>
  <r>
    <s v="2023"/>
    <x v="0"/>
    <x v="0"/>
    <x v="1"/>
    <x v="9"/>
    <s v="2 - Poder Ejecutivo"/>
    <s v="0201 - PRESIDENCIA DE LA REPÚBLICA"/>
    <s v="0014 - OFICINA DE CUSTODIA Y ADM. DE LOS BIENES INCAUTADOS Y DECOMISADOS"/>
    <x v="0"/>
    <x v="1"/>
    <x v="1"/>
    <s v="2.6 - BIENES MUEBLES, INMUEBLES E INTANGIBLES"/>
    <s v="2.6.5 - MAQUINARIA, OTROS EQUIPOS Y HERRAMIENTAS"/>
    <s v="N"/>
    <s v="00 - N/A"/>
    <s v="10 - FONDO GENERAL"/>
    <s v="99 - MULTIPROVINCIAL"/>
    <s v="2.6.5.6.01 - Equipo de generación eléctrica y a fines"/>
    <s v="(en blanco)"/>
    <s v="(en blanco)"/>
    <n v="0"/>
    <n v="11210"/>
    <n v="11350"/>
    <n v="11210"/>
  </r>
  <r>
    <s v="2023"/>
    <x v="0"/>
    <x v="0"/>
    <x v="1"/>
    <x v="9"/>
    <s v="2 - Poder Ejecutivo"/>
    <s v="0201 - PRESIDENCIA DE LA REPÚBLICA"/>
    <s v="0014 - OFICINA DE CUSTODIA Y ADM. DE LOS BIENES INCAUTADOS Y DECOMISADOS"/>
    <x v="0"/>
    <x v="1"/>
    <x v="1"/>
    <s v="2.6 - BIENES MUEBLES, INMUEBLES E INTANGIBLES"/>
    <s v="2.6.5 - MAQUINARIA, OTROS EQUIPOS Y HERRAMIENTAS"/>
    <s v="N"/>
    <s v="00 - N/A"/>
    <s v="10 - FONDO GENERAL"/>
    <s v="99 - MULTIPROVINCIAL"/>
    <s v="2.6.5.8.01 - Otros equipos"/>
    <s v="(en blanco)"/>
    <s v="(en blanco)"/>
    <n v="0"/>
    <n v="25370"/>
    <n v="25500"/>
    <n v="25370"/>
  </r>
  <r>
    <s v="2023"/>
    <x v="0"/>
    <x v="0"/>
    <x v="1"/>
    <x v="9"/>
    <s v="2 - Poder Ejecutivo"/>
    <s v="0201 - PRESIDENCIA DE LA REPÚBLICA"/>
    <s v="0014 - OFICINA DE CUSTODIA Y ADM. DE LOS BIENES INCAUTADOS Y DECOMISADOS"/>
    <x v="0"/>
    <x v="1"/>
    <x v="1"/>
    <s v="2.6 - BIENES MUEBLES, INMUEBLES E INTANGIBLES"/>
    <s v="2.6.8 - BIENES INTANGIBLES"/>
    <s v="N"/>
    <s v="00 - N/A"/>
    <s v="10 - FONDO GENERAL"/>
    <s v="99 - MULTIPROVINCIAL"/>
    <s v="2.6.8.3.01 - Programas de informática"/>
    <s v="(en blanco)"/>
    <s v="(en blanco)"/>
    <n v="0"/>
    <n v="14160"/>
    <n v="14300"/>
    <n v="14160"/>
  </r>
  <r>
    <s v="2023"/>
    <x v="0"/>
    <x v="0"/>
    <x v="1"/>
    <x v="9"/>
    <s v="2 - Poder Ejecutivo"/>
    <s v="0201 - PRESIDENCIA DE LA REPÚBLICA"/>
    <s v="0015 - DIRECCIÓN GENERAL DE DESARROLLO DE LA COMUNIDAD"/>
    <x v="1"/>
    <x v="2"/>
    <x v="4"/>
    <s v="2.6 - BIENES MUEBLES, INMUEBLES E INTANGIBLES"/>
    <s v="2.6.1 - MOBILIARIO Y EQUIPO"/>
    <s v="N"/>
    <s v="00 - N/A"/>
    <s v="10 - FONDO GENERAL"/>
    <s v="99 - MULTIPROVINCIAL"/>
    <s v="2.6.1.1.01 - Muebles, equipos de oficina y estantería"/>
    <s v="(en blanco)"/>
    <s v="(en blanco)"/>
    <n v="1807998"/>
    <n v="1775327.78"/>
    <n v="1793883"/>
    <n v="1747147.78"/>
  </r>
  <r>
    <s v="2023"/>
    <x v="0"/>
    <x v="0"/>
    <x v="1"/>
    <x v="9"/>
    <s v="2 - Poder Ejecutivo"/>
    <s v="0201 - PRESIDENCIA DE LA REPÚBLICA"/>
    <s v="0015 - DIRECCIÓN GENERAL DE DESARROLLO DE LA COMUNIDAD"/>
    <x v="1"/>
    <x v="2"/>
    <x v="4"/>
    <s v="2.6 - BIENES MUEBLES, INMUEBLES E INTANGIBLES"/>
    <s v="2.6.1 - MOBILIARIO Y EQUIPO"/>
    <s v="N"/>
    <s v="00 - N/A"/>
    <s v="10 - FONDO GENERAL"/>
    <s v="99 - MULTIPROVINCIAL"/>
    <s v="2.6.1.2.01 - Muebles de alojamiento"/>
    <s v="(en blanco)"/>
    <s v="(en blanco)"/>
    <n v="30000"/>
    <n v="0"/>
    <n v="30000"/>
    <n v="0"/>
  </r>
  <r>
    <s v="2023"/>
    <x v="0"/>
    <x v="0"/>
    <x v="1"/>
    <x v="9"/>
    <s v="2 - Poder Ejecutivo"/>
    <s v="0201 - PRESIDENCIA DE LA REPÚBLICA"/>
    <s v="0015 - DIRECCIÓN GENERAL DE DESARROLLO DE LA COMUNIDAD"/>
    <x v="1"/>
    <x v="2"/>
    <x v="4"/>
    <s v="2.6 - BIENES MUEBLES, INMUEBLES E INTANGIBLES"/>
    <s v="2.6.1 - MOBILIARIO Y EQUIPO"/>
    <s v="N"/>
    <s v="00 - N/A"/>
    <s v="10 - FONDO GENERAL"/>
    <s v="99 - MULTIPROVINCIAL"/>
    <s v="2.6.1.3.01 - Equipos de tecnología de la información y comunicación"/>
    <s v="(en blanco)"/>
    <s v="(en blanco)"/>
    <n v="1100000"/>
    <n v="1032147.2000000001"/>
    <n v="1100000"/>
    <n v="1032147.2000000001"/>
  </r>
  <r>
    <s v="2023"/>
    <x v="0"/>
    <x v="0"/>
    <x v="1"/>
    <x v="9"/>
    <s v="2 - Poder Ejecutivo"/>
    <s v="0201 - PRESIDENCIA DE LA REPÚBLICA"/>
    <s v="0015 - DIRECCIÓN GENERAL DE DESARROLLO DE LA COMUNIDAD"/>
    <x v="1"/>
    <x v="2"/>
    <x v="4"/>
    <s v="2.6 - BIENES MUEBLES, INMUEBLES E INTANGIBLES"/>
    <s v="2.6.1 - MOBILIARIO Y EQUIPO"/>
    <s v="N"/>
    <s v="00 - N/A"/>
    <s v="10 - FONDO GENERAL"/>
    <s v="99 - MULTIPROVINCIAL"/>
    <s v="2.6.1.4.01 - Electrodomésticos"/>
    <s v="(en blanco)"/>
    <s v="(en blanco)"/>
    <n v="571900"/>
    <n v="659883.64999999991"/>
    <n v="571900"/>
    <n v="479883.6700000001"/>
  </r>
  <r>
    <s v="2023"/>
    <x v="0"/>
    <x v="0"/>
    <x v="1"/>
    <x v="9"/>
    <s v="2 - Poder Ejecutivo"/>
    <s v="0201 - PRESIDENCIA DE LA REPÚBLICA"/>
    <s v="0015 - DIRECCIÓN GENERAL DE DESARROLLO DE LA COMUNIDAD"/>
    <x v="1"/>
    <x v="2"/>
    <x v="4"/>
    <s v="2.6 - BIENES MUEBLES, INMUEBLES E INTANGIBLES"/>
    <s v="2.6.1 - MOBILIARIO Y EQUIPO"/>
    <s v="N"/>
    <s v="00 - N/A"/>
    <s v="10 - FONDO GENERAL"/>
    <s v="99 - MULTIPROVINCIAL"/>
    <s v="2.6.1.9.01 - Otros Mobiliarios y Equipos no Identificados Precedentemente"/>
    <s v="(en blanco)"/>
    <s v="(en blanco)"/>
    <n v="100000"/>
    <n v="96405.95"/>
    <n v="100000"/>
    <n v="96405.95"/>
  </r>
  <r>
    <s v="2023"/>
    <x v="0"/>
    <x v="0"/>
    <x v="1"/>
    <x v="9"/>
    <s v="2 - Poder Ejecutivo"/>
    <s v="0201 - PRESIDENCIA DE LA REPÚBLICA"/>
    <s v="0015 - DIRECCIÓN GENERAL DE DESARROLLO DE LA COMUNIDAD"/>
    <x v="1"/>
    <x v="2"/>
    <x v="4"/>
    <s v="2.6 - BIENES MUEBLES, INMUEBLES E INTANGIBLES"/>
    <s v="2.6.2 - MOBILIARIO Y EQUIPO DE AUDIO, AUDIOVISUAL, RECREATIVO Y EDUCACIONAL"/>
    <s v="N"/>
    <s v="00 - N/A"/>
    <s v="10 - FONDO GENERAL"/>
    <s v="99 - MULTIPROVINCIAL"/>
    <s v="2.6.2.1.01 - Equipos y Aparatos Audiovisuales"/>
    <s v="(en blanco)"/>
    <s v="(en blanco)"/>
    <n v="75000"/>
    <n v="65372"/>
    <n v="65372"/>
    <n v="65372"/>
  </r>
  <r>
    <s v="2023"/>
    <x v="0"/>
    <x v="0"/>
    <x v="1"/>
    <x v="9"/>
    <s v="2 - Poder Ejecutivo"/>
    <s v="0201 - PRESIDENCIA DE LA REPÚBLICA"/>
    <s v="0015 - DIRECCIÓN GENERAL DE DESARROLLO DE LA COMUNIDAD"/>
    <x v="1"/>
    <x v="2"/>
    <x v="4"/>
    <s v="2.6 - BIENES MUEBLES, INMUEBLES E INTANGIBLES"/>
    <s v="2.6.2 - MOBILIARIO Y EQUIPO DE AUDIO, AUDIOVISUAL, RECREATIVO Y EDUCACIONAL"/>
    <s v="N"/>
    <s v="00 - N/A"/>
    <s v="10 - FONDO GENERAL"/>
    <s v="99 - MULTIPROVINCIAL"/>
    <s v="2.6.2.2.01 - Aparatos deportivos"/>
    <s v="(en blanco)"/>
    <s v="(en blanco)"/>
    <n v="15000"/>
    <n v="0"/>
    <n v="15000"/>
    <n v="0"/>
  </r>
  <r>
    <s v="2023"/>
    <x v="0"/>
    <x v="0"/>
    <x v="1"/>
    <x v="9"/>
    <s v="2 - Poder Ejecutivo"/>
    <s v="0201 - PRESIDENCIA DE LA REPÚBLICA"/>
    <s v="0015 - DIRECCIÓN GENERAL DE DESARROLLO DE LA COMUNIDAD"/>
    <x v="1"/>
    <x v="2"/>
    <x v="4"/>
    <s v="2.6 - BIENES MUEBLES, INMUEBLES E INTANGIBLES"/>
    <s v="2.6.2 - MOBILIARIO Y EQUIPO DE AUDIO, AUDIOVISUAL, RECREATIVO Y EDUCACIONAL"/>
    <s v="N"/>
    <s v="00 - N/A"/>
    <s v="10 - FONDO GENERAL"/>
    <s v="99 - MULTIPROVINCIAL"/>
    <s v="2.6.2.3.01 - Cámaras fotográficas y de video"/>
    <s v="(en blanco)"/>
    <s v="(en blanco)"/>
    <n v="100000"/>
    <n v="68084.03"/>
    <n v="68100"/>
    <n v="68084.03"/>
  </r>
  <r>
    <s v="2023"/>
    <x v="0"/>
    <x v="0"/>
    <x v="1"/>
    <x v="9"/>
    <s v="2 - Poder Ejecutivo"/>
    <s v="0201 - PRESIDENCIA DE LA REPÚBLICA"/>
    <s v="0015 - DIRECCIÓN GENERAL DE DESARROLLO DE LA COMUNIDAD"/>
    <x v="1"/>
    <x v="2"/>
    <x v="4"/>
    <s v="2.6 - BIENES MUEBLES, INMUEBLES E INTANGIBLES"/>
    <s v="2.6.2 - MOBILIARIO Y EQUIPO DE AUDIO, AUDIOVISUAL, RECREATIVO Y EDUCACIONAL"/>
    <s v="N"/>
    <s v="00 - N/A"/>
    <s v="10 - FONDO GENERAL"/>
    <s v="99 - MULTIPROVINCIAL"/>
    <s v="2.6.2.4.01 - Mobiliario y equipo educacional y recreativo"/>
    <s v="(en blanco)"/>
    <s v="(en blanco)"/>
    <n v="20000"/>
    <n v="0"/>
    <n v="0"/>
    <n v="0"/>
  </r>
  <r>
    <s v="2023"/>
    <x v="0"/>
    <x v="0"/>
    <x v="1"/>
    <x v="9"/>
    <s v="2 - Poder Ejecutivo"/>
    <s v="0201 - PRESIDENCIA DE LA REPÚBLICA"/>
    <s v="0015 - DIRECCIÓN GENERAL DE DESARROLLO DE LA COMUNIDAD"/>
    <x v="1"/>
    <x v="2"/>
    <x v="4"/>
    <s v="2.6 - BIENES MUEBLES, INMUEBLES E INTANGIBLES"/>
    <s v="2.6.3 - EQUIPO E INSTRUMENTAL, CIENTÍFICO Y LABORATORIO"/>
    <s v="N"/>
    <s v="00 - N/A"/>
    <s v="10 - FONDO GENERAL"/>
    <s v="99 - MULTIPROVINCIAL"/>
    <s v="2.6.3.1.01 - Equipo médico y de laboratorio"/>
    <s v="(en blanco)"/>
    <s v="(en blanco)"/>
    <n v="50000"/>
    <n v="29398.45"/>
    <n v="50000"/>
    <n v="29398.45"/>
  </r>
  <r>
    <s v="2023"/>
    <x v="0"/>
    <x v="0"/>
    <x v="1"/>
    <x v="9"/>
    <s v="2 - Poder Ejecutivo"/>
    <s v="0201 - PRESIDENCIA DE LA REPÚBLICA"/>
    <s v="0015 - DIRECCIÓN GENERAL DE DESARROLLO DE LA COMUNIDAD"/>
    <x v="1"/>
    <x v="2"/>
    <x v="4"/>
    <s v="2.6 - BIENES MUEBLES, INMUEBLES E INTANGIBLES"/>
    <s v="2.6.4 - VEHÍCULOS Y EQUIPO DE TRANSPORTE, TRACCIÓN Y ELEVACIÓN"/>
    <s v="N"/>
    <s v="00 - N/A"/>
    <s v="10 - FONDO GENERAL"/>
    <s v="99 - MULTIPROVINCIAL"/>
    <s v="2.6.4.1.01 - Automóviles y camiones"/>
    <s v="(en blanco)"/>
    <s v="(en blanco)"/>
    <n v="5200000"/>
    <n v="0"/>
    <n v="0"/>
    <n v="0"/>
  </r>
  <r>
    <s v="2023"/>
    <x v="0"/>
    <x v="0"/>
    <x v="1"/>
    <x v="9"/>
    <s v="2 - Poder Ejecutivo"/>
    <s v="0201 - PRESIDENCIA DE LA REPÚBLICA"/>
    <s v="0015 - DIRECCIÓN GENERAL DE DESARROLLO DE LA COMUNIDAD"/>
    <x v="1"/>
    <x v="2"/>
    <x v="4"/>
    <s v="2.6 - BIENES MUEBLES, INMUEBLES E INTANGIBLES"/>
    <s v="2.6.4 - VEHÍCULOS Y EQUIPO DE TRANSPORTE, TRACCIÓN Y ELEVACIÓN"/>
    <s v="N"/>
    <s v="00 - N/A"/>
    <s v="10 - FONDO GENERAL"/>
    <s v="99 - MULTIPROVINCIAL"/>
    <s v="2.6.4.2.01 - Carrocerías y remolques"/>
    <s v="(en blanco)"/>
    <s v="(en blanco)"/>
    <n v="508072"/>
    <n v="0"/>
    <n v="0"/>
    <n v="0"/>
  </r>
  <r>
    <s v="2023"/>
    <x v="0"/>
    <x v="0"/>
    <x v="1"/>
    <x v="9"/>
    <s v="2 - Poder Ejecutivo"/>
    <s v="0201 - PRESIDENCIA DE LA REPÚBLICA"/>
    <s v="0015 - DIRECCIÓN GENERAL DE DESARROLLO DE LA COMUNIDAD"/>
    <x v="1"/>
    <x v="2"/>
    <x v="4"/>
    <s v="2.6 - BIENES MUEBLES, INMUEBLES E INTANGIBLES"/>
    <s v="2.6.4 - VEHÍCULOS Y EQUIPO DE TRANSPORTE, TRACCIÓN Y ELEVACIÓN"/>
    <s v="N"/>
    <s v="00 - N/A"/>
    <s v="10 - FONDO GENERAL"/>
    <s v="99 - MULTIPROVINCIAL"/>
    <s v="2.6.4.6.01 - Equipo de tracción"/>
    <s v="(en blanco)"/>
    <s v="(en blanco)"/>
    <n v="25000"/>
    <n v="26060.02"/>
    <n v="25000"/>
    <n v="26060.02"/>
  </r>
  <r>
    <s v="2023"/>
    <x v="0"/>
    <x v="0"/>
    <x v="1"/>
    <x v="9"/>
    <s v="2 - Poder Ejecutivo"/>
    <s v="0201 - PRESIDENCIA DE LA REPÚBLICA"/>
    <s v="0015 - DIRECCIÓN GENERAL DE DESARROLLO DE LA COMUNIDAD"/>
    <x v="1"/>
    <x v="2"/>
    <x v="4"/>
    <s v="2.6 - BIENES MUEBLES, INMUEBLES E INTANGIBLES"/>
    <s v="2.6.4 - VEHÍCULOS Y EQUIPO DE TRANSPORTE, TRACCIÓN Y ELEVACIÓN"/>
    <s v="N"/>
    <s v="00 - N/A"/>
    <s v="10 - FONDO GENERAL"/>
    <s v="99 - MULTIPROVINCIAL"/>
    <s v="2.6.4.8.01 - Otros equipos de transporte"/>
    <s v="(en blanco)"/>
    <s v="(en blanco)"/>
    <n v="140000"/>
    <n v="0"/>
    <n v="140000"/>
    <n v="0"/>
  </r>
  <r>
    <s v="2023"/>
    <x v="0"/>
    <x v="0"/>
    <x v="1"/>
    <x v="9"/>
    <s v="2 - Poder Ejecutivo"/>
    <s v="0201 - PRESIDENCIA DE LA REPÚBLICA"/>
    <s v="0015 - DIRECCIÓN GENERAL DE DESARROLLO DE LA COMUNIDAD"/>
    <x v="1"/>
    <x v="2"/>
    <x v="4"/>
    <s v="2.6 - BIENES MUEBLES, INMUEBLES E INTANGIBLES"/>
    <s v="2.6.5 - MAQUINARIA, OTROS EQUIPOS Y HERRAMIENTAS"/>
    <s v="N"/>
    <s v="00 - N/A"/>
    <s v="10 - FONDO GENERAL"/>
    <s v="99 - MULTIPROVINCIAL"/>
    <s v="2.6.5.1.01 - Maquinaria y equipo agropecuario"/>
    <s v="(en blanco)"/>
    <s v="(en blanco)"/>
    <n v="800000"/>
    <n v="382364.18"/>
    <n v="164000"/>
    <n v="382364.18"/>
  </r>
  <r>
    <s v="2023"/>
    <x v="0"/>
    <x v="0"/>
    <x v="1"/>
    <x v="9"/>
    <s v="2 - Poder Ejecutivo"/>
    <s v="0201 - PRESIDENCIA DE LA REPÚBLICA"/>
    <s v="0015 - DIRECCIÓN GENERAL DE DESARROLLO DE LA COMUNIDAD"/>
    <x v="1"/>
    <x v="2"/>
    <x v="4"/>
    <s v="2.6 - BIENES MUEBLES, INMUEBLES E INTANGIBLES"/>
    <s v="2.6.5 - MAQUINARIA, OTROS EQUIPOS Y HERRAMIENTAS"/>
    <s v="N"/>
    <s v="00 - N/A"/>
    <s v="10 - FONDO GENERAL"/>
    <s v="99 - MULTIPROVINCIAL"/>
    <s v="2.6.5.2.01 - Maquinaria y equipo industrial"/>
    <s v="(en blanco)"/>
    <s v="(en blanco)"/>
    <n v="0"/>
    <n v="148354.51"/>
    <n v="140000"/>
    <n v="148354.51"/>
  </r>
  <r>
    <s v="2023"/>
    <x v="0"/>
    <x v="0"/>
    <x v="1"/>
    <x v="9"/>
    <s v="2 - Poder Ejecutivo"/>
    <s v="0201 - PRESIDENCIA DE LA REPÚBLICA"/>
    <s v="0015 - DIRECCIÓN GENERAL DE DESARROLLO DE LA COMUNIDAD"/>
    <x v="1"/>
    <x v="2"/>
    <x v="4"/>
    <s v="2.6 - BIENES MUEBLES, INMUEBLES E INTANGIBLES"/>
    <s v="2.6.5 - MAQUINARIA, OTROS EQUIPOS Y HERRAMIENTAS"/>
    <s v="N"/>
    <s v="00 - N/A"/>
    <s v="10 - FONDO GENERAL"/>
    <s v="99 - MULTIPROVINCIAL"/>
    <s v="2.6.5.2.02 - Maquinaria y equipos para el tratamiento y suministro de agua"/>
    <s v="(en blanco)"/>
    <s v="(en blanco)"/>
    <n v="50000"/>
    <n v="0"/>
    <n v="50000"/>
    <n v="0"/>
  </r>
  <r>
    <s v="2023"/>
    <x v="0"/>
    <x v="0"/>
    <x v="1"/>
    <x v="9"/>
    <s v="2 - Poder Ejecutivo"/>
    <s v="0201 - PRESIDENCIA DE LA REPÚBLICA"/>
    <s v="0015 - DIRECCIÓN GENERAL DE DESARROLLO DE LA COMUNIDAD"/>
    <x v="1"/>
    <x v="2"/>
    <x v="4"/>
    <s v="2.6 - BIENES MUEBLES, INMUEBLES E INTANGIBLES"/>
    <s v="2.6.5 - MAQUINARIA, OTROS EQUIPOS Y HERRAMIENTAS"/>
    <s v="N"/>
    <s v="00 - N/A"/>
    <s v="10 - FONDO GENERAL"/>
    <s v="99 - MULTIPROVINCIAL"/>
    <s v="2.6.5.3.01 - Maquinaria y equipo de construcción"/>
    <s v="(en blanco)"/>
    <s v="(en blanco)"/>
    <n v="75000"/>
    <n v="8496"/>
    <n v="75000"/>
    <n v="8496"/>
  </r>
  <r>
    <s v="2023"/>
    <x v="0"/>
    <x v="0"/>
    <x v="1"/>
    <x v="9"/>
    <s v="2 - Poder Ejecutivo"/>
    <s v="0201 - PRESIDENCIA DE LA REPÚBLICA"/>
    <s v="0015 - DIRECCIÓN GENERAL DE DESARROLLO DE LA COMUNIDAD"/>
    <x v="1"/>
    <x v="2"/>
    <x v="4"/>
    <s v="2.6 - BIENES MUEBLES, INMUEBLES E INTANGIBLES"/>
    <s v="2.6.5 - MAQUINARIA, OTROS EQUIPOS Y HERRAMIENTAS"/>
    <s v="N"/>
    <s v="00 - N/A"/>
    <s v="10 - FONDO GENERAL"/>
    <s v="99 - MULTIPROVINCIAL"/>
    <s v="2.6.5.4.01 - Sistemas y equipos de climatización"/>
    <s v="(en blanco)"/>
    <s v="(en blanco)"/>
    <n v="50000"/>
    <n v="0"/>
    <n v="50000"/>
    <n v="0"/>
  </r>
  <r>
    <s v="2023"/>
    <x v="0"/>
    <x v="0"/>
    <x v="1"/>
    <x v="9"/>
    <s v="2 - Poder Ejecutivo"/>
    <s v="0201 - PRESIDENCIA DE LA REPÚBLICA"/>
    <s v="0015 - DIRECCIÓN GENERAL DE DESARROLLO DE LA COMUNIDAD"/>
    <x v="1"/>
    <x v="2"/>
    <x v="4"/>
    <s v="2.6 - BIENES MUEBLES, INMUEBLES E INTANGIBLES"/>
    <s v="2.6.5 - MAQUINARIA, OTROS EQUIPOS Y HERRAMIENTAS"/>
    <s v="N"/>
    <s v="00 - N/A"/>
    <s v="10 - FONDO GENERAL"/>
    <s v="99 - MULTIPROVINCIAL"/>
    <s v="2.6.5.4.02 - Equipos de climatización"/>
    <s v="(en blanco)"/>
    <s v="(en blanco)"/>
    <n v="0"/>
    <n v="514500"/>
    <n v="508164"/>
    <n v="514500"/>
  </r>
  <r>
    <s v="2023"/>
    <x v="0"/>
    <x v="0"/>
    <x v="1"/>
    <x v="9"/>
    <s v="2 - Poder Ejecutivo"/>
    <s v="0201 - PRESIDENCIA DE LA REPÚBLICA"/>
    <s v="0015 - DIRECCIÓN GENERAL DE DESARROLLO DE LA COMUNIDAD"/>
    <x v="1"/>
    <x v="2"/>
    <x v="4"/>
    <s v="2.6 - BIENES MUEBLES, INMUEBLES E INTANGIBLES"/>
    <s v="2.6.5 - MAQUINARIA, OTROS EQUIPOS Y HERRAMIENTAS"/>
    <s v="N"/>
    <s v="00 - N/A"/>
    <s v="10 - FONDO GENERAL"/>
    <s v="99 - MULTIPROVINCIAL"/>
    <s v="2.6.5.5.01 - Equipo de comunicación, telecomunicaciones y señalamiento"/>
    <s v="(en blanco)"/>
    <s v="(en blanco)"/>
    <n v="25000"/>
    <n v="0"/>
    <n v="25000"/>
    <n v="0"/>
  </r>
  <r>
    <s v="2023"/>
    <x v="0"/>
    <x v="0"/>
    <x v="1"/>
    <x v="9"/>
    <s v="2 - Poder Ejecutivo"/>
    <s v="0201 - PRESIDENCIA DE LA REPÚBLICA"/>
    <s v="0015 - DIRECCIÓN GENERAL DE DESARROLLO DE LA COMUNIDAD"/>
    <x v="1"/>
    <x v="2"/>
    <x v="4"/>
    <s v="2.6 - BIENES MUEBLES, INMUEBLES E INTANGIBLES"/>
    <s v="2.6.5 - MAQUINARIA, OTROS EQUIPOS Y HERRAMIENTAS"/>
    <s v="N"/>
    <s v="00 - N/A"/>
    <s v="10 - FONDO GENERAL"/>
    <s v="99 - MULTIPROVINCIAL"/>
    <s v="2.6.5.6.01 - Equipo de generación eléctrica y a fines"/>
    <s v="(en blanco)"/>
    <s v="(en blanco)"/>
    <n v="50000"/>
    <n v="0"/>
    <n v="50000"/>
    <n v="0"/>
  </r>
  <r>
    <s v="2023"/>
    <x v="0"/>
    <x v="0"/>
    <x v="1"/>
    <x v="9"/>
    <s v="2 - Poder Ejecutivo"/>
    <s v="0201 - PRESIDENCIA DE LA REPÚBLICA"/>
    <s v="0015 - DIRECCIÓN GENERAL DE DESARROLLO DE LA COMUNIDAD"/>
    <x v="1"/>
    <x v="2"/>
    <x v="4"/>
    <s v="2.6 - BIENES MUEBLES, INMUEBLES E INTANGIBLES"/>
    <s v="2.6.5 - MAQUINARIA, OTROS EQUIPOS Y HERRAMIENTAS"/>
    <s v="N"/>
    <s v="00 - N/A"/>
    <s v="10 - FONDO GENERAL"/>
    <s v="99 - MULTIPROVINCIAL"/>
    <s v="2.6.5.7.01 - Máquinas-herramientas"/>
    <s v="(en blanco)"/>
    <s v="(en blanco)"/>
    <n v="25000"/>
    <n v="158148.4"/>
    <n v="25000"/>
    <n v="158148.4"/>
  </r>
  <r>
    <s v="2023"/>
    <x v="0"/>
    <x v="0"/>
    <x v="1"/>
    <x v="9"/>
    <s v="2 - Poder Ejecutivo"/>
    <s v="0201 - PRESIDENCIA DE LA REPÚBLICA"/>
    <s v="0015 - DIRECCIÓN GENERAL DE DESARROLLO DE LA COMUNIDAD"/>
    <x v="1"/>
    <x v="2"/>
    <x v="4"/>
    <s v="2.6 - BIENES MUEBLES, INMUEBLES E INTANGIBLES"/>
    <s v="2.6.5 - MAQUINARIA, OTROS EQUIPOS Y HERRAMIENTAS"/>
    <s v="N"/>
    <s v="00 - N/A"/>
    <s v="10 - FONDO GENERAL"/>
    <s v="99 - MULTIPROVINCIAL"/>
    <s v="2.6.5.8.01 - Otros equipos"/>
    <s v="(en blanco)"/>
    <s v="(en blanco)"/>
    <n v="125000"/>
    <n v="0"/>
    <n v="125000"/>
    <n v="0"/>
  </r>
  <r>
    <s v="2023"/>
    <x v="0"/>
    <x v="0"/>
    <x v="1"/>
    <x v="9"/>
    <s v="2 - Poder Ejecutivo"/>
    <s v="0201 - PRESIDENCIA DE LA REPÚBLICA"/>
    <s v="0015 - DIRECCIÓN GENERAL DE DESARROLLO DE LA COMUNIDAD"/>
    <x v="1"/>
    <x v="2"/>
    <x v="4"/>
    <s v="2.6 - BIENES MUEBLES, INMUEBLES E INTANGIBLES"/>
    <s v="2.6.8 - BIENES INTANGIBLES"/>
    <s v="N"/>
    <s v="00 - N/A"/>
    <s v="10 - FONDO GENERAL"/>
    <s v="99 - MULTIPROVINCIAL"/>
    <s v="2.6.8.3.01 - Programas de informática"/>
    <s v="(en blanco)"/>
    <s v="(en blanco)"/>
    <n v="0"/>
    <n v="7256"/>
    <n v="10000"/>
    <n v="7256"/>
  </r>
  <r>
    <s v="2023"/>
    <x v="0"/>
    <x v="0"/>
    <x v="1"/>
    <x v="9"/>
    <s v="2 - Poder Ejecutivo"/>
    <s v="0201 - PRESIDENCIA DE LA REPÚBLICA"/>
    <s v="0015 - DIRECCIÓN GENERAL DE DESARROLLO DE LA COMUNIDAD"/>
    <x v="1"/>
    <x v="2"/>
    <x v="4"/>
    <s v="2.6 - BIENES MUEBLES, INMUEBLES E INTANGIBLES"/>
    <s v="2.6.9 - EDIFICIOS, ESTRUCTURAS, TIERRAS, TERRENOS Y OBJETOS DE VALOR"/>
    <s v="N"/>
    <s v="00 - N/A"/>
    <s v="10 - FONDO GENERAL"/>
    <s v="99 - MULTIPROVINCIAL"/>
    <s v="2.6.9.6.01 - Accesorios para edificaciones residenciales y no residenciales"/>
    <s v="(en blanco)"/>
    <s v="(en blanco)"/>
    <n v="0"/>
    <n v="108928.51999999999"/>
    <n v="100000"/>
    <n v="108928.51999999999"/>
  </r>
  <r>
    <s v="2023"/>
    <x v="0"/>
    <x v="0"/>
    <x v="1"/>
    <x v="9"/>
    <s v="2 - Poder Ejecutivo"/>
    <s v="0201 - PRESIDENCIA DE LA REPÚBLICA"/>
    <s v="0015 - DIRECCIÓN GENERAL DE DESARROLLO DE LA COMUNIDAD"/>
    <x v="1"/>
    <x v="2"/>
    <x v="4"/>
    <s v="2.7 - OBRAS"/>
    <s v="2.7.1 - OBRAS EN EDIFICACIONES"/>
    <s v="N"/>
    <s v="00 - N/A"/>
    <s v="10 - FONDO GENERAL"/>
    <s v="99 - MULTIPROVINCIAL"/>
    <s v="2.7.1.1.01 - Obras para edificación residencial (viviendas)"/>
    <s v="(en blanco)"/>
    <s v="(en blanco)"/>
    <n v="4000000"/>
    <n v="0"/>
    <n v="7.0000000298023224E-2"/>
    <n v="0"/>
  </r>
  <r>
    <s v="2023"/>
    <x v="0"/>
    <x v="0"/>
    <x v="1"/>
    <x v="9"/>
    <s v="2 - Poder Ejecutivo"/>
    <s v="0201 - PRESIDENCIA DE LA REPÚBLICA"/>
    <s v="0015 - DIRECCIÓN GENERAL DE DESARROLLO DE LA COMUNIDAD"/>
    <x v="1"/>
    <x v="2"/>
    <x v="4"/>
    <s v="2.7 - OBRAS"/>
    <s v="2.7.1 - OBRAS EN EDIFICACIONES"/>
    <s v="N"/>
    <s v="00 - N/A"/>
    <s v="10 - FONDO GENERAL"/>
    <s v="99 - MULTIPROVINCIAL"/>
    <s v="2.7.1.2.01 - Obras para edificación no residencial"/>
    <s v="(en blanco)"/>
    <s v="(en blanco)"/>
    <n v="2500000"/>
    <n v="1644500.93"/>
    <n v="1644500.93"/>
    <n v="328900.19"/>
  </r>
  <r>
    <s v="2023"/>
    <x v="0"/>
    <x v="0"/>
    <x v="1"/>
    <x v="9"/>
    <s v="2 - Poder Ejecutivo"/>
    <s v="0201 - PRESIDENCIA DE LA REPÚBLICA"/>
    <s v="0015 - DIRECCIÓN GENERAL DE DESARROLLO DE LA COMUNIDAD"/>
    <x v="1"/>
    <x v="2"/>
    <x v="4"/>
    <s v="2.7 - OBRAS"/>
    <s v="2.7.1 - OBRAS EN EDIFICACIONES"/>
    <s v="N"/>
    <s v="00 - N/A"/>
    <s v="10 - FONDO GENERAL"/>
    <s v="99 - MULTIPROVINCIAL"/>
    <s v="2.7.1.3.01 - Obras para edificación de otras estructuras"/>
    <s v="(en blanco)"/>
    <s v="(en blanco)"/>
    <n v="2000000"/>
    <n v="4279264.58"/>
    <n v="4279267"/>
    <n v="2730499"/>
  </r>
  <r>
    <s v="2023"/>
    <x v="0"/>
    <x v="0"/>
    <x v="1"/>
    <x v="9"/>
    <s v="2 - Poder Ejecutivo"/>
    <s v="0201 - PRESIDENCIA DE LA REPÚBLICA"/>
    <s v="0015 - DIRECCIÓN GENERAL DE DESARROLLO DE LA COMUNIDAD"/>
    <x v="1"/>
    <x v="2"/>
    <x v="4"/>
    <s v="2.7 - OBRAS"/>
    <s v="2.7.1 - OBRAS EN EDIFICACIONES"/>
    <s v="N"/>
    <s v="00 - N/A"/>
    <s v="10 - FONDO GENERAL"/>
    <s v="99 - MULTIPROVINCIAL"/>
    <s v="2.7.1.4.01 - Mejoras de tierras y terrenos"/>
    <s v="(en blanco)"/>
    <s v="(en blanco)"/>
    <n v="1000000"/>
    <n v="0"/>
    <n v="0"/>
    <n v="0"/>
  </r>
  <r>
    <s v="2023"/>
    <x v="0"/>
    <x v="0"/>
    <x v="1"/>
    <x v="9"/>
    <s v="2 - Poder Ejecutivo"/>
    <s v="0201 - PRESIDENCIA DE LA REPÚBLICA"/>
    <s v="0015 - DIRECCIÓN GENERAL DE DESARROLLO DE LA COMUNIDAD"/>
    <x v="1"/>
    <x v="2"/>
    <x v="4"/>
    <s v="2.7 - OBRAS"/>
    <s v="2.7.1 - OBRAS EN EDIFICACIONES"/>
    <s v="N"/>
    <s v="00 - N/A"/>
    <s v="10 - FONDO GENERAL"/>
    <s v="99 - MULTIPROVINCIAL"/>
    <s v="2.7.1.5.01 - Supervisión e inspección de obras en edificaciones"/>
    <s v="(en blanco)"/>
    <s v="(en blanco)"/>
    <n v="500000"/>
    <n v="0"/>
    <n v="0"/>
    <n v="0"/>
  </r>
  <r>
    <s v="2023"/>
    <x v="0"/>
    <x v="0"/>
    <x v="1"/>
    <x v="9"/>
    <s v="2 - Poder Ejecutivo"/>
    <s v="0201 - PRESIDENCIA DE LA REPÚBLICA"/>
    <s v="0016 - DIRECCION GENERAL DE DESARROLLO FRONTERIZO"/>
    <x v="1"/>
    <x v="2"/>
    <x v="4"/>
    <s v="2.6 - BIENES MUEBLES, INMUEBLES E INTANGIBLES"/>
    <s v="2.6.1 - MOBILIARIO Y EQUIPO"/>
    <s v="N"/>
    <s v="00 - N/A"/>
    <s v="10 - FONDO GENERAL"/>
    <s v="99 - MULTIPROVINCIAL"/>
    <s v="2.6.1.1.01 - Muebles, equipos de oficina y estantería"/>
    <s v="(en blanco)"/>
    <s v="(en blanco)"/>
    <n v="359500"/>
    <n v="388217.24"/>
    <n v="679770"/>
    <n v="388217.24"/>
  </r>
  <r>
    <s v="2023"/>
    <x v="0"/>
    <x v="0"/>
    <x v="1"/>
    <x v="9"/>
    <s v="2 - Poder Ejecutivo"/>
    <s v="0201 - PRESIDENCIA DE LA REPÚBLICA"/>
    <s v="0016 - DIRECCION GENERAL DE DESARROLLO FRONTERIZO"/>
    <x v="1"/>
    <x v="2"/>
    <x v="4"/>
    <s v="2.6 - BIENES MUEBLES, INMUEBLES E INTANGIBLES"/>
    <s v="2.6.1 - MOBILIARIO Y EQUIPO"/>
    <s v="N"/>
    <s v="00 - N/A"/>
    <s v="10 - FONDO GENERAL"/>
    <s v="99 - MULTIPROVINCIAL"/>
    <s v="2.6.1.3.01 - Equipos de tecnología de la información y comunicación"/>
    <s v="(en blanco)"/>
    <s v="(en blanco)"/>
    <n v="1186332"/>
    <n v="281197.3"/>
    <n v="220080"/>
    <n v="281197.3"/>
  </r>
  <r>
    <s v="2023"/>
    <x v="0"/>
    <x v="0"/>
    <x v="1"/>
    <x v="9"/>
    <s v="2 - Poder Ejecutivo"/>
    <s v="0201 - PRESIDENCIA DE LA REPÚBLICA"/>
    <s v="0016 - DIRECCION GENERAL DE DESARROLLO FRONTERIZO"/>
    <x v="1"/>
    <x v="2"/>
    <x v="4"/>
    <s v="2.6 - BIENES MUEBLES, INMUEBLES E INTANGIBLES"/>
    <s v="2.6.1 - MOBILIARIO Y EQUIPO"/>
    <s v="N"/>
    <s v="00 - N/A"/>
    <s v="10 - FONDO GENERAL"/>
    <s v="99 - MULTIPROVINCIAL"/>
    <s v="2.6.1.4.01 - Electrodomésticos"/>
    <s v="(en blanco)"/>
    <s v="(en blanco)"/>
    <n v="45000"/>
    <n v="43188"/>
    <n v="45000"/>
    <n v="43188"/>
  </r>
  <r>
    <s v="2023"/>
    <x v="0"/>
    <x v="0"/>
    <x v="1"/>
    <x v="9"/>
    <s v="2 - Poder Ejecutivo"/>
    <s v="0201 - PRESIDENCIA DE LA REPÚBLICA"/>
    <s v="0016 - DIRECCION GENERAL DE DESARROLLO FRONTERIZO"/>
    <x v="1"/>
    <x v="2"/>
    <x v="4"/>
    <s v="2.6 - BIENES MUEBLES, INMUEBLES E INTANGIBLES"/>
    <s v="2.6.1 - MOBILIARIO Y EQUIPO"/>
    <s v="N"/>
    <s v="00 - N/A"/>
    <s v="10 - FONDO GENERAL"/>
    <s v="99 - MULTIPROVINCIAL"/>
    <s v="2.6.1.9.01 - Otros Mobiliarios y Equipos no Identificados Precedentemente"/>
    <s v="(en blanco)"/>
    <s v="(en blanco)"/>
    <n v="163000"/>
    <n v="20744.400000000001"/>
    <n v="11684"/>
    <n v="0"/>
  </r>
  <r>
    <s v="2023"/>
    <x v="0"/>
    <x v="0"/>
    <x v="1"/>
    <x v="9"/>
    <s v="2 - Poder Ejecutivo"/>
    <s v="0201 - PRESIDENCIA DE LA REPÚBLICA"/>
    <s v="0016 - DIRECCION GENERAL DE DESARROLLO FRONTERIZO"/>
    <x v="1"/>
    <x v="2"/>
    <x v="4"/>
    <s v="2.6 - BIENES MUEBLES, INMUEBLES E INTANGIBLES"/>
    <s v="2.6.2 - MOBILIARIO Y EQUIPO DE AUDIO, AUDIOVISUAL, RECREATIVO Y EDUCACIONAL"/>
    <s v="N"/>
    <s v="00 - N/A"/>
    <s v="10 - FONDO GENERAL"/>
    <s v="99 - MULTIPROVINCIAL"/>
    <s v="2.6.2.1.01 - Equipos y Aparatos Audiovisuales"/>
    <s v="(en blanco)"/>
    <s v="(en blanco)"/>
    <n v="70000"/>
    <n v="0"/>
    <n v="0"/>
    <n v="0"/>
  </r>
  <r>
    <s v="2023"/>
    <x v="0"/>
    <x v="0"/>
    <x v="1"/>
    <x v="9"/>
    <s v="2 - Poder Ejecutivo"/>
    <s v="0201 - PRESIDENCIA DE LA REPÚBLICA"/>
    <s v="0016 - DIRECCION GENERAL DE DESARROLLO FRONTERIZO"/>
    <x v="1"/>
    <x v="2"/>
    <x v="4"/>
    <s v="2.6 - BIENES MUEBLES, INMUEBLES E INTANGIBLES"/>
    <s v="2.6.2 - MOBILIARIO Y EQUIPO DE AUDIO, AUDIOVISUAL, RECREATIVO Y EDUCACIONAL"/>
    <s v="N"/>
    <s v="00 - N/A"/>
    <s v="10 - FONDO GENERAL"/>
    <s v="99 - MULTIPROVINCIAL"/>
    <s v="2.6.2.2.01 - Aparatos deportivos"/>
    <s v="(en blanco)"/>
    <s v="(en blanco)"/>
    <n v="125800"/>
    <n v="0"/>
    <n v="0"/>
    <n v="0"/>
  </r>
  <r>
    <s v="2023"/>
    <x v="0"/>
    <x v="0"/>
    <x v="1"/>
    <x v="9"/>
    <s v="2 - Poder Ejecutivo"/>
    <s v="0201 - PRESIDENCIA DE LA REPÚBLICA"/>
    <s v="0016 - DIRECCION GENERAL DE DESARROLLO FRONTERIZO"/>
    <x v="1"/>
    <x v="2"/>
    <x v="4"/>
    <s v="2.6 - BIENES MUEBLES, INMUEBLES E INTANGIBLES"/>
    <s v="2.6.2 - MOBILIARIO Y EQUIPO DE AUDIO, AUDIOVISUAL, RECREATIVO Y EDUCACIONAL"/>
    <s v="N"/>
    <s v="00 - N/A"/>
    <s v="10 - FONDO GENERAL"/>
    <s v="99 - MULTIPROVINCIAL"/>
    <s v="2.6.2.3.01 - Cámaras fotográficas y de video"/>
    <s v="(en blanco)"/>
    <s v="(en blanco)"/>
    <n v="59400"/>
    <n v="0"/>
    <n v="0"/>
    <n v="0"/>
  </r>
  <r>
    <s v="2023"/>
    <x v="0"/>
    <x v="0"/>
    <x v="1"/>
    <x v="9"/>
    <s v="2 - Poder Ejecutivo"/>
    <s v="0201 - PRESIDENCIA DE LA REPÚBLICA"/>
    <s v="0016 - DIRECCION GENERAL DE DESARROLLO FRONTERIZO"/>
    <x v="1"/>
    <x v="2"/>
    <x v="4"/>
    <s v="2.6 - BIENES MUEBLES, INMUEBLES E INTANGIBLES"/>
    <s v="2.6.2 - MOBILIARIO Y EQUIPO DE AUDIO, AUDIOVISUAL, RECREATIVO Y EDUCACIONAL"/>
    <s v="N"/>
    <s v="00 - N/A"/>
    <s v="10 - FONDO GENERAL"/>
    <s v="99 - MULTIPROVINCIAL"/>
    <s v="2.6.2.4.01 - Mobiliario y equipo educacional y recreativo"/>
    <s v="(en blanco)"/>
    <s v="(en blanco)"/>
    <n v="18000"/>
    <n v="0"/>
    <n v="0"/>
    <n v="0"/>
  </r>
  <r>
    <s v="2023"/>
    <x v="0"/>
    <x v="0"/>
    <x v="1"/>
    <x v="9"/>
    <s v="2 - Poder Ejecutivo"/>
    <s v="0201 - PRESIDENCIA DE LA REPÚBLICA"/>
    <s v="0016 - DIRECCION GENERAL DE DESARROLLO FRONTERIZO"/>
    <x v="1"/>
    <x v="2"/>
    <x v="4"/>
    <s v="2.6 - BIENES MUEBLES, INMUEBLES E INTANGIBLES"/>
    <s v="2.6.3 - EQUIPO E INSTRUMENTAL, CIENTÍFICO Y LABORATORIO"/>
    <s v="N"/>
    <s v="00 - N/A"/>
    <s v="10 - FONDO GENERAL"/>
    <s v="99 - MULTIPROVINCIAL"/>
    <s v="2.6.3.2.01 - Instrumental médico y de laboratorio"/>
    <s v="(en blanco)"/>
    <s v="(en blanco)"/>
    <n v="109350"/>
    <n v="0"/>
    <n v="0"/>
    <n v="0"/>
  </r>
  <r>
    <s v="2023"/>
    <x v="0"/>
    <x v="0"/>
    <x v="1"/>
    <x v="9"/>
    <s v="2 - Poder Ejecutivo"/>
    <s v="0201 - PRESIDENCIA DE LA REPÚBLICA"/>
    <s v="0016 - DIRECCION GENERAL DE DESARROLLO FRONTERIZO"/>
    <x v="1"/>
    <x v="2"/>
    <x v="4"/>
    <s v="2.6 - BIENES MUEBLES, INMUEBLES E INTANGIBLES"/>
    <s v="2.6.3 - EQUIPO E INSTRUMENTAL, CIENTÍFICO Y LABORATORIO"/>
    <s v="N"/>
    <s v="00 - N/A"/>
    <s v="10 - FONDO GENERAL"/>
    <s v="99 - MULTIPROVINCIAL"/>
    <s v="2.6.3.4.01 - Equipos e instrumentos de medición científica"/>
    <s v="(en blanco)"/>
    <s v="(en blanco)"/>
    <n v="0"/>
    <n v="17641"/>
    <n v="17641"/>
    <n v="17641"/>
  </r>
  <r>
    <s v="2023"/>
    <x v="0"/>
    <x v="0"/>
    <x v="1"/>
    <x v="9"/>
    <s v="2 - Poder Ejecutivo"/>
    <s v="0201 - PRESIDENCIA DE LA REPÚBLICA"/>
    <s v="0016 - DIRECCION GENERAL DE DESARROLLO FRONTERIZO"/>
    <x v="1"/>
    <x v="2"/>
    <x v="4"/>
    <s v="2.6 - BIENES MUEBLES, INMUEBLES E INTANGIBLES"/>
    <s v="2.6.4 - VEHÍCULOS Y EQUIPO DE TRANSPORTE, TRACCIÓN Y ELEVACIÓN"/>
    <s v="N"/>
    <s v="00 - N/A"/>
    <s v="10 - FONDO GENERAL"/>
    <s v="99 - MULTIPROVINCIAL"/>
    <s v="2.6.4.1.01 - Automóviles y camiones"/>
    <s v="(en blanco)"/>
    <s v="(en blanco)"/>
    <n v="1800000"/>
    <n v="0"/>
    <n v="0"/>
    <n v="0"/>
  </r>
  <r>
    <s v="2023"/>
    <x v="0"/>
    <x v="0"/>
    <x v="1"/>
    <x v="9"/>
    <s v="2 - Poder Ejecutivo"/>
    <s v="0201 - PRESIDENCIA DE LA REPÚBLICA"/>
    <s v="0016 - DIRECCION GENERAL DE DESARROLLO FRONTERIZO"/>
    <x v="1"/>
    <x v="2"/>
    <x v="4"/>
    <s v="2.6 - BIENES MUEBLES, INMUEBLES E INTANGIBLES"/>
    <s v="2.6.4 - VEHÍCULOS Y EQUIPO DE TRANSPORTE, TRACCIÓN Y ELEVACIÓN"/>
    <s v="N"/>
    <s v="00 - N/A"/>
    <s v="10 - FONDO GENERAL"/>
    <s v="99 - MULTIPROVINCIAL"/>
    <s v="2.6.4.3.01 - Equipo aeronáutico"/>
    <s v="(en blanco)"/>
    <s v="(en blanco)"/>
    <n v="0"/>
    <n v="89437"/>
    <n v="89680"/>
    <n v="0"/>
  </r>
  <r>
    <s v="2023"/>
    <x v="0"/>
    <x v="0"/>
    <x v="1"/>
    <x v="9"/>
    <s v="2 - Poder Ejecutivo"/>
    <s v="0201 - PRESIDENCIA DE LA REPÚBLICA"/>
    <s v="0016 - DIRECCION GENERAL DE DESARROLLO FRONTERIZO"/>
    <x v="1"/>
    <x v="2"/>
    <x v="4"/>
    <s v="2.6 - BIENES MUEBLES, INMUEBLES E INTANGIBLES"/>
    <s v="2.6.5 - MAQUINARIA, OTROS EQUIPOS Y HERRAMIENTAS"/>
    <s v="N"/>
    <s v="00 - N/A"/>
    <s v="10 - FONDO GENERAL"/>
    <s v="99 - MULTIPROVINCIAL"/>
    <s v="2.6.5.1.01 - Maquinaria y equipo agropecuario"/>
    <s v="(en blanco)"/>
    <s v="(en blanco)"/>
    <n v="152400"/>
    <n v="0"/>
    <n v="0"/>
    <n v="0"/>
  </r>
  <r>
    <s v="2023"/>
    <x v="0"/>
    <x v="0"/>
    <x v="1"/>
    <x v="9"/>
    <s v="2 - Poder Ejecutivo"/>
    <s v="0201 - PRESIDENCIA DE LA REPÚBLICA"/>
    <s v="0016 - DIRECCION GENERAL DE DESARROLLO FRONTERIZO"/>
    <x v="1"/>
    <x v="2"/>
    <x v="4"/>
    <s v="2.6 - BIENES MUEBLES, INMUEBLES E INTANGIBLES"/>
    <s v="2.6.5 - MAQUINARIA, OTROS EQUIPOS Y HERRAMIENTAS"/>
    <s v="N"/>
    <s v="00 - N/A"/>
    <s v="10 - FONDO GENERAL"/>
    <s v="99 - MULTIPROVINCIAL"/>
    <s v="2.6.5.2.01 - Maquinaria y equipo industrial"/>
    <s v="(en blanco)"/>
    <s v="(en blanco)"/>
    <n v="69000"/>
    <n v="32686"/>
    <n v="32686"/>
    <n v="32686"/>
  </r>
  <r>
    <s v="2023"/>
    <x v="0"/>
    <x v="0"/>
    <x v="1"/>
    <x v="9"/>
    <s v="2 - Poder Ejecutivo"/>
    <s v="0201 - PRESIDENCIA DE LA REPÚBLICA"/>
    <s v="0016 - DIRECCION GENERAL DE DESARROLLO FRONTERIZO"/>
    <x v="1"/>
    <x v="2"/>
    <x v="4"/>
    <s v="2.6 - BIENES MUEBLES, INMUEBLES E INTANGIBLES"/>
    <s v="2.6.5 - MAQUINARIA, OTROS EQUIPOS Y HERRAMIENTAS"/>
    <s v="N"/>
    <s v="00 - N/A"/>
    <s v="10 - FONDO GENERAL"/>
    <s v="99 - MULTIPROVINCIAL"/>
    <s v="2.6.5.4.01 - Sistemas y equipos de climatización"/>
    <s v="(en blanco)"/>
    <s v="(en blanco)"/>
    <n v="100000"/>
    <n v="0"/>
    <n v="0"/>
    <n v="0"/>
  </r>
  <r>
    <s v="2023"/>
    <x v="0"/>
    <x v="0"/>
    <x v="1"/>
    <x v="9"/>
    <s v="2 - Poder Ejecutivo"/>
    <s v="0201 - PRESIDENCIA DE LA REPÚBLICA"/>
    <s v="0016 - DIRECCION GENERAL DE DESARROLLO FRONTERIZO"/>
    <x v="1"/>
    <x v="2"/>
    <x v="4"/>
    <s v="2.6 - BIENES MUEBLES, INMUEBLES E INTANGIBLES"/>
    <s v="2.6.5 - MAQUINARIA, OTROS EQUIPOS Y HERRAMIENTAS"/>
    <s v="N"/>
    <s v="00 - N/A"/>
    <s v="10 - FONDO GENERAL"/>
    <s v="99 - MULTIPROVINCIAL"/>
    <s v="2.6.5.5.01 - Equipo de comunicación, telecomunicaciones y señalamiento"/>
    <s v="(en blanco)"/>
    <s v="(en blanco)"/>
    <n v="30000"/>
    <n v="0"/>
    <n v="0"/>
    <n v="0"/>
  </r>
  <r>
    <s v="2023"/>
    <x v="0"/>
    <x v="0"/>
    <x v="1"/>
    <x v="9"/>
    <s v="2 - Poder Ejecutivo"/>
    <s v="0201 - PRESIDENCIA DE LA REPÚBLICA"/>
    <s v="0016 - DIRECCION GENERAL DE DESARROLLO FRONTERIZO"/>
    <x v="1"/>
    <x v="2"/>
    <x v="4"/>
    <s v="2.6 - BIENES MUEBLES, INMUEBLES E INTANGIBLES"/>
    <s v="2.6.5 - MAQUINARIA, OTROS EQUIPOS Y HERRAMIENTAS"/>
    <s v="N"/>
    <s v="00 - N/A"/>
    <s v="10 - FONDO GENERAL"/>
    <s v="99 - MULTIPROVINCIAL"/>
    <s v="2.6.5.6.01 - Equipo de generación eléctrica y a fines"/>
    <s v="(en blanco)"/>
    <s v="(en blanco)"/>
    <n v="73500"/>
    <n v="27159.35"/>
    <n v="27160"/>
    <n v="27159.35"/>
  </r>
  <r>
    <s v="2023"/>
    <x v="0"/>
    <x v="0"/>
    <x v="1"/>
    <x v="9"/>
    <s v="2 - Poder Ejecutivo"/>
    <s v="0201 - PRESIDENCIA DE LA REPÚBLICA"/>
    <s v="0016 - DIRECCION GENERAL DE DESARROLLO FRONTERIZO"/>
    <x v="1"/>
    <x v="2"/>
    <x v="4"/>
    <s v="2.6 - BIENES MUEBLES, INMUEBLES E INTANGIBLES"/>
    <s v="2.6.5 - MAQUINARIA, OTROS EQUIPOS Y HERRAMIENTAS"/>
    <s v="N"/>
    <s v="00 - N/A"/>
    <s v="10 - FONDO GENERAL"/>
    <s v="99 - MULTIPROVINCIAL"/>
    <s v="2.6.5.7.01 - Máquinas-herramientas"/>
    <s v="(en blanco)"/>
    <s v="(en blanco)"/>
    <n v="5000"/>
    <n v="0"/>
    <n v="0"/>
    <n v="0"/>
  </r>
  <r>
    <s v="2023"/>
    <x v="0"/>
    <x v="0"/>
    <x v="1"/>
    <x v="9"/>
    <s v="2 - Poder Ejecutivo"/>
    <s v="0201 - PRESIDENCIA DE LA REPÚBLICA"/>
    <s v="0016 - DIRECCION GENERAL DE DESARROLLO FRONTERIZO"/>
    <x v="1"/>
    <x v="2"/>
    <x v="4"/>
    <s v="2.6 - BIENES MUEBLES, INMUEBLES E INTANGIBLES"/>
    <s v="2.6.6 - EQUIPOS DE DEFENSA Y SEGURIDAD"/>
    <s v="N"/>
    <s v="00 - N/A"/>
    <s v="10 - FONDO GENERAL"/>
    <s v="99 - MULTIPROVINCIAL"/>
    <s v="2.6.6.2.01 - Equipos de seguridad"/>
    <s v="(en blanco)"/>
    <s v="(en blanco)"/>
    <n v="0"/>
    <n v="19999.82"/>
    <n v="20000"/>
    <n v="19999.82"/>
  </r>
  <r>
    <s v="2023"/>
    <x v="0"/>
    <x v="0"/>
    <x v="1"/>
    <x v="9"/>
    <s v="2 - Poder Ejecutivo"/>
    <s v="0201 - PRESIDENCIA DE LA REPÚBLICA"/>
    <s v="0016 - DIRECCION GENERAL DE DESARROLLO FRONTERIZO"/>
    <x v="1"/>
    <x v="2"/>
    <x v="4"/>
    <s v="2.6 - BIENES MUEBLES, INMUEBLES E INTANGIBLES"/>
    <s v="2.6.7 - ACTIVOS BIOLÓGICOS"/>
    <s v="N"/>
    <s v="00 - N/A"/>
    <s v="10 - FONDO GENERAL"/>
    <s v="99 - MULTIPROVINCIAL"/>
    <s v="2.6.7.5.01 - Peces y acuicultura"/>
    <s v="(en blanco)"/>
    <s v="(en blanco)"/>
    <n v="350000"/>
    <n v="0"/>
    <n v="0"/>
    <n v="0"/>
  </r>
  <r>
    <s v="2023"/>
    <x v="0"/>
    <x v="0"/>
    <x v="1"/>
    <x v="9"/>
    <s v="2 - Poder Ejecutivo"/>
    <s v="0201 - PRESIDENCIA DE LA REPÚBLICA"/>
    <s v="0016 - DIRECCION GENERAL DE DESARROLLO FRONTERIZO"/>
    <x v="1"/>
    <x v="2"/>
    <x v="4"/>
    <s v="2.6 - BIENES MUEBLES, INMUEBLES E INTANGIBLES"/>
    <s v="2.6.7 - ACTIVOS BIOLÓGICOS"/>
    <s v="N"/>
    <s v="00 - N/A"/>
    <s v="10 - FONDO GENERAL"/>
    <s v="99 - MULTIPROVINCIAL"/>
    <s v="2.6.7.7.01 - Especies menores y de zoológico"/>
    <s v="(en blanco)"/>
    <s v="(en blanco)"/>
    <n v="90000"/>
    <n v="0"/>
    <n v="0"/>
    <n v="0"/>
  </r>
  <r>
    <s v="2023"/>
    <x v="0"/>
    <x v="0"/>
    <x v="1"/>
    <x v="9"/>
    <s v="2 - Poder Ejecutivo"/>
    <s v="0201 - PRESIDENCIA DE LA REPÚBLICA"/>
    <s v="0016 - DIRECCION GENERAL DE DESARROLLO FRONTERIZO"/>
    <x v="1"/>
    <x v="2"/>
    <x v="4"/>
    <s v="2.6 - BIENES MUEBLES, INMUEBLES E INTANGIBLES"/>
    <s v="2.6.7 - ACTIVOS BIOLÓGICOS"/>
    <s v="N"/>
    <s v="00 - N/A"/>
    <s v="10 - FONDO GENERAL"/>
    <s v="99 - MULTIPROVINCIAL"/>
    <s v="2.6.7.9.01 - Semillas, cultivos, plantas y árboles  que generan productos  recurrentes"/>
    <s v="(en blanco)"/>
    <s v="(en blanco)"/>
    <n v="58900"/>
    <n v="0"/>
    <n v="0"/>
    <n v="0"/>
  </r>
  <r>
    <s v="2023"/>
    <x v="0"/>
    <x v="0"/>
    <x v="1"/>
    <x v="9"/>
    <s v="2 - Poder Ejecutivo"/>
    <s v="0201 - PRESIDENCIA DE LA REPÚBLICA"/>
    <s v="0016 - DIRECCION GENERAL DE DESARROLLO FRONTERIZO"/>
    <x v="1"/>
    <x v="2"/>
    <x v="4"/>
    <s v="2.6 - BIENES MUEBLES, INMUEBLES E INTANGIBLES"/>
    <s v="2.6.8 - BIENES INTANGIBLES"/>
    <s v="N"/>
    <s v="00 - N/A"/>
    <s v="10 - FONDO GENERAL"/>
    <s v="99 - MULTIPROVINCIAL"/>
    <s v="2.6.8.3.01 - Programas de informática"/>
    <s v="(en blanco)"/>
    <s v="(en blanco)"/>
    <n v="982386"/>
    <n v="0"/>
    <n v="0"/>
    <n v="0"/>
  </r>
  <r>
    <s v="2023"/>
    <x v="0"/>
    <x v="0"/>
    <x v="1"/>
    <x v="9"/>
    <s v="2 - Poder Ejecutivo"/>
    <s v="0201 - PRESIDENCIA DE LA REPÚBLICA"/>
    <s v="0016 - DIRECCION GENERAL DE DESARROLLO FRONTERIZO"/>
    <x v="1"/>
    <x v="2"/>
    <x v="4"/>
    <s v="2.7 - OBRAS"/>
    <s v="2.7.1 - OBRAS EN EDIFICACIONES"/>
    <s v="N"/>
    <s v="00 - N/A"/>
    <s v="10 - FONDO GENERAL"/>
    <s v="99 - MULTIPROVINCIAL"/>
    <s v="2.7.1.2.01 - Obras para edificación no residencial"/>
    <s v="(en blanco)"/>
    <s v="(en blanco)"/>
    <n v="0"/>
    <n v="20812002.120000001"/>
    <n v="20812003"/>
    <n v="20618236.120000001"/>
  </r>
  <r>
    <s v="2023"/>
    <x v="0"/>
    <x v="0"/>
    <x v="1"/>
    <x v="9"/>
    <s v="2 - Poder Ejecutivo"/>
    <s v="0201 - PRESIDENCIA DE LA REPÚBLICA"/>
    <s v="0018 - COMISIÓN PERMANENTE DE EFEMÉRIDES PATRIA"/>
    <x v="1"/>
    <x v="6"/>
    <x v="13"/>
    <s v="2.6 - BIENES MUEBLES, INMUEBLES E INTANGIBLES"/>
    <s v="2.6.1 - MOBILIARIO Y EQUIPO"/>
    <s v="N"/>
    <s v="00 - N/A"/>
    <s v="10 - FONDO GENERAL"/>
    <s v="99 - MULTIPROVINCIAL"/>
    <s v="2.6.1.1.01 - Muebles, equipos de oficina y estantería"/>
    <s v="(en blanco)"/>
    <s v="(en blanco)"/>
    <n v="100000"/>
    <n v="0"/>
    <n v="27065.260000000002"/>
    <n v="0"/>
  </r>
  <r>
    <s v="2023"/>
    <x v="0"/>
    <x v="0"/>
    <x v="1"/>
    <x v="9"/>
    <s v="2 - Poder Ejecutivo"/>
    <s v="0201 - PRESIDENCIA DE LA REPÚBLICA"/>
    <s v="0018 - COMISIÓN PERMANENTE DE EFEMÉRIDES PATRIA"/>
    <x v="1"/>
    <x v="6"/>
    <x v="13"/>
    <s v="2.6 - BIENES MUEBLES, INMUEBLES E INTANGIBLES"/>
    <s v="2.6.1 - MOBILIARIO Y EQUIPO"/>
    <s v="N"/>
    <s v="00 - N/A"/>
    <s v="10 - FONDO GENERAL"/>
    <s v="99 - MULTIPROVINCIAL"/>
    <s v="2.6.1.3.01 - Equipos de tecnología de la información y comunicación"/>
    <s v="(en blanco)"/>
    <s v="(en blanco)"/>
    <n v="100000"/>
    <n v="73200.22"/>
    <n v="100000"/>
    <n v="73200.22"/>
  </r>
  <r>
    <s v="2023"/>
    <x v="0"/>
    <x v="0"/>
    <x v="1"/>
    <x v="9"/>
    <s v="2 - Poder Ejecutivo"/>
    <s v="0201 - PRESIDENCIA DE LA REPÚBLICA"/>
    <s v="0018 - COMISIÓN PERMANENTE DE EFEMÉRIDES PATRIA"/>
    <x v="1"/>
    <x v="6"/>
    <x v="13"/>
    <s v="2.6 - BIENES MUEBLES, INMUEBLES E INTANGIBLES"/>
    <s v="2.6.1 - MOBILIARIO Y EQUIPO"/>
    <s v="N"/>
    <s v="00 - N/A"/>
    <s v="10 - FONDO GENERAL"/>
    <s v="99 - MULTIPROVINCIAL"/>
    <s v="2.6.1.4.01 - Electrodomésticos"/>
    <s v="(en blanco)"/>
    <s v="(en blanco)"/>
    <n v="50000"/>
    <n v="36984.980000000003"/>
    <n v="39988"/>
    <n v="36984.980000000003"/>
  </r>
  <r>
    <s v="2023"/>
    <x v="0"/>
    <x v="0"/>
    <x v="1"/>
    <x v="9"/>
    <s v="2 - Poder Ejecutivo"/>
    <s v="0201 - PRESIDENCIA DE LA REPÚBLICA"/>
    <s v="0018 - COMISIÓN PERMANENTE DE EFEMÉRIDES PATRIA"/>
    <x v="1"/>
    <x v="6"/>
    <x v="13"/>
    <s v="2.6 - BIENES MUEBLES, INMUEBLES E INTANGIBLES"/>
    <s v="2.6.2 - MOBILIARIO Y EQUIPO DE AUDIO, AUDIOVISUAL, RECREATIVO Y EDUCACIONAL"/>
    <s v="N"/>
    <s v="00 - N/A"/>
    <s v="10 - FONDO GENERAL"/>
    <s v="99 - MULTIPROVINCIAL"/>
    <s v="2.6.2.1.01 - Equipos y Aparatos Audiovisuales"/>
    <s v="(en blanco)"/>
    <s v="(en blanco)"/>
    <n v="0"/>
    <n v="8706.06"/>
    <n v="8706.0599999999977"/>
    <n v="8706.06"/>
  </r>
  <r>
    <s v="2023"/>
    <x v="0"/>
    <x v="0"/>
    <x v="1"/>
    <x v="9"/>
    <s v="2 - Poder Ejecutivo"/>
    <s v="0201 - PRESIDENCIA DE LA REPÚBLICA"/>
    <s v="0018 - COMISIÓN PERMANENTE DE EFEMÉRIDES PATRIA"/>
    <x v="1"/>
    <x v="6"/>
    <x v="13"/>
    <s v="2.6 - BIENES MUEBLES, INMUEBLES E INTANGIBLES"/>
    <s v="2.6.5 - MAQUINARIA, OTROS EQUIPOS Y HERRAMIENTAS"/>
    <s v="N"/>
    <s v="00 - N/A"/>
    <s v="10 - FONDO GENERAL"/>
    <s v="99 - MULTIPROVINCIAL"/>
    <s v="2.6.5.4.01 - Sistemas y equipos de climatización"/>
    <s v="(en blanco)"/>
    <s v="(en blanco)"/>
    <n v="100000"/>
    <n v="0"/>
    <n v="8000"/>
    <n v="0"/>
  </r>
  <r>
    <s v="2023"/>
    <x v="0"/>
    <x v="0"/>
    <x v="1"/>
    <x v="9"/>
    <s v="2 - Poder Ejecutivo"/>
    <s v="0201 - PRESIDENCIA DE LA REPÚBLICA"/>
    <s v="0024 - AUTORIDAD NACIONAL DE ASUNTOS MARÍTIMOS (ANAMAR)"/>
    <x v="2"/>
    <x v="7"/>
    <x v="14"/>
    <s v="2.6 - BIENES MUEBLES, INMUEBLES E INTANGIBLES"/>
    <s v="2.6.1 - MOBILIARIO Y EQUIPO"/>
    <s v="N"/>
    <s v="00 - N/A"/>
    <s v="10 - FONDO GENERAL"/>
    <s v="99 - MULTIPROVINCIAL"/>
    <s v="2.6.1.3.01 - Equipos de tecnología de la información y comunicación"/>
    <s v="(en blanco)"/>
    <s v="(en blanco)"/>
    <n v="108000"/>
    <n v="150914.99"/>
    <n v="178000"/>
    <n v="150914.99"/>
  </r>
  <r>
    <s v="2023"/>
    <x v="0"/>
    <x v="0"/>
    <x v="1"/>
    <x v="9"/>
    <s v="2 - Poder Ejecutivo"/>
    <s v="0201 - PRESIDENCIA DE LA REPÚBLICA"/>
    <s v="0024 - AUTORIDAD NACIONAL DE ASUNTOS MARÍTIMOS (ANAMAR)"/>
    <x v="2"/>
    <x v="7"/>
    <x v="14"/>
    <s v="2.6 - BIENES MUEBLES, INMUEBLES E INTANGIBLES"/>
    <s v="2.6.2 - MOBILIARIO Y EQUIPO DE AUDIO, AUDIOVISUAL, RECREATIVO Y EDUCACIONAL"/>
    <s v="N"/>
    <s v="00 - N/A"/>
    <s v="10 - FONDO GENERAL"/>
    <s v="99 - MULTIPROVINCIAL"/>
    <s v="2.6.2.1.01 - Equipos y Aparatos Audiovisuales"/>
    <s v="(en blanco)"/>
    <s v="(en blanco)"/>
    <n v="40000"/>
    <n v="0"/>
    <n v="0"/>
    <n v="0"/>
  </r>
  <r>
    <s v="2023"/>
    <x v="0"/>
    <x v="0"/>
    <x v="1"/>
    <x v="9"/>
    <s v="2 - Poder Ejecutivo"/>
    <s v="0201 - PRESIDENCIA DE LA REPÚBLICA"/>
    <s v="0024 - AUTORIDAD NACIONAL DE ASUNTOS MARÍTIMOS (ANAMAR)"/>
    <x v="2"/>
    <x v="7"/>
    <x v="14"/>
    <s v="2.6 - BIENES MUEBLES, INMUEBLES E INTANGIBLES"/>
    <s v="2.6.2 - MOBILIARIO Y EQUIPO DE AUDIO, AUDIOVISUAL, RECREATIVO Y EDUCACIONAL"/>
    <s v="N"/>
    <s v="00 - N/A"/>
    <s v="10 - FONDO GENERAL"/>
    <s v="99 - MULTIPROVINCIAL"/>
    <s v="2.6.2.3.01 - Cámaras fotográficas y de video"/>
    <s v="(en blanco)"/>
    <s v="(en blanco)"/>
    <n v="50000"/>
    <n v="0"/>
    <n v="20000"/>
    <n v="0"/>
  </r>
  <r>
    <s v="2023"/>
    <x v="0"/>
    <x v="0"/>
    <x v="1"/>
    <x v="9"/>
    <s v="2 - Poder Ejecutivo"/>
    <s v="0201 - PRESIDENCIA DE LA REPÚBLICA"/>
    <s v="0024 - AUTORIDAD NACIONAL DE ASUNTOS MARÍTIMOS (ANAMAR)"/>
    <x v="2"/>
    <x v="7"/>
    <x v="14"/>
    <s v="2.6 - BIENES MUEBLES, INMUEBLES E INTANGIBLES"/>
    <s v="2.6.3 - EQUIPO E INSTRUMENTAL, CIENTÍFICO Y LABORATORIO"/>
    <s v="N"/>
    <s v="00 - N/A"/>
    <s v="10 - FONDO GENERAL"/>
    <s v="99 - MULTIPROVINCIAL"/>
    <s v="2.6.3.4.01 - Equipos e instrumentos de medición científica"/>
    <s v="(en blanco)"/>
    <s v="(en blanco)"/>
    <n v="0"/>
    <n v="853140"/>
    <n v="860000"/>
    <n v="853140"/>
  </r>
  <r>
    <s v="2023"/>
    <x v="0"/>
    <x v="0"/>
    <x v="1"/>
    <x v="9"/>
    <s v="2 - Poder Ejecutivo"/>
    <s v="0201 - PRESIDENCIA DE LA REPÚBLICA"/>
    <s v="0024 - AUTORIDAD NACIONAL DE ASUNTOS MARÍTIMOS (ANAMAR)"/>
    <x v="2"/>
    <x v="7"/>
    <x v="14"/>
    <s v="2.6 - BIENES MUEBLES, INMUEBLES E INTANGIBLES"/>
    <s v="2.6.5 - MAQUINARIA, OTROS EQUIPOS Y HERRAMIENTAS"/>
    <s v="N"/>
    <s v="00 - N/A"/>
    <s v="10 - FONDO GENERAL"/>
    <s v="99 - MULTIPROVINCIAL"/>
    <s v="2.6.5.2.01 - Maquinaria y equipo industrial"/>
    <s v="(en blanco)"/>
    <s v="(en blanco)"/>
    <n v="0"/>
    <n v="2964000"/>
    <n v="2964000"/>
    <n v="2964000"/>
  </r>
  <r>
    <s v="2023"/>
    <x v="0"/>
    <x v="0"/>
    <x v="1"/>
    <x v="9"/>
    <s v="2 - Poder Ejecutivo"/>
    <s v="0201 - PRESIDENCIA DE LA REPÚBLICA"/>
    <s v="0029 - VICE PRESIDENCIA DE LA REPÚBLICA"/>
    <x v="0"/>
    <x v="0"/>
    <x v="2"/>
    <s v="2.6 - BIENES MUEBLES, INMUEBLES E INTANGIBLES"/>
    <s v="2.6.1 - MOBILIARIO Y EQUIPO"/>
    <s v="N"/>
    <s v="00 - N/A"/>
    <s v="10 - FONDO GENERAL"/>
    <s v="99 - MULTIPROVINCIAL"/>
    <s v="2.6.1.1.01 - Muebles, equipos de oficina y estantería"/>
    <s v="(en blanco)"/>
    <s v="(en blanco)"/>
    <n v="5000000"/>
    <n v="588965.99"/>
    <n v="2300000"/>
    <n v="556965.99"/>
  </r>
  <r>
    <s v="2023"/>
    <x v="0"/>
    <x v="0"/>
    <x v="1"/>
    <x v="9"/>
    <s v="2 - Poder Ejecutivo"/>
    <s v="0201 - PRESIDENCIA DE LA REPÚBLICA"/>
    <s v="0029 - VICE PRESIDENCIA DE LA REPÚBLICA"/>
    <x v="0"/>
    <x v="0"/>
    <x v="2"/>
    <s v="2.6 - BIENES MUEBLES, INMUEBLES E INTANGIBLES"/>
    <s v="2.6.1 - MOBILIARIO Y EQUIPO"/>
    <s v="N"/>
    <s v="00 - N/A"/>
    <s v="10 - FONDO GENERAL"/>
    <s v="99 - MULTIPROVINCIAL"/>
    <s v="2.6.1.2.01 - Muebles de alojamiento"/>
    <s v="(en blanco)"/>
    <s v="(en blanco)"/>
    <n v="100000"/>
    <n v="0"/>
    <n v="50000"/>
    <n v="0"/>
  </r>
  <r>
    <s v="2023"/>
    <x v="0"/>
    <x v="0"/>
    <x v="1"/>
    <x v="9"/>
    <s v="2 - Poder Ejecutivo"/>
    <s v="0201 - PRESIDENCIA DE LA REPÚBLICA"/>
    <s v="0029 - VICE PRESIDENCIA DE LA REPÚBLICA"/>
    <x v="0"/>
    <x v="0"/>
    <x v="2"/>
    <s v="2.6 - BIENES MUEBLES, INMUEBLES E INTANGIBLES"/>
    <s v="2.6.1 - MOBILIARIO Y EQUIPO"/>
    <s v="N"/>
    <s v="00 - N/A"/>
    <s v="10 - FONDO GENERAL"/>
    <s v="99 - MULTIPROVINCIAL"/>
    <s v="2.6.1.3.01 - Equipos de tecnología de la información y comunicación"/>
    <s v="(en blanco)"/>
    <s v="(en blanco)"/>
    <n v="1000000"/>
    <n v="1523139.05"/>
    <n v="1345000"/>
    <n v="46020"/>
  </r>
  <r>
    <s v="2023"/>
    <x v="0"/>
    <x v="0"/>
    <x v="1"/>
    <x v="9"/>
    <s v="2 - Poder Ejecutivo"/>
    <s v="0201 - PRESIDENCIA DE LA REPÚBLICA"/>
    <s v="0029 - VICE PRESIDENCIA DE LA REPÚBLICA"/>
    <x v="0"/>
    <x v="0"/>
    <x v="2"/>
    <s v="2.6 - BIENES MUEBLES, INMUEBLES E INTANGIBLES"/>
    <s v="2.6.1 - MOBILIARIO Y EQUIPO"/>
    <s v="N"/>
    <s v="00 - N/A"/>
    <s v="10 - FONDO GENERAL"/>
    <s v="99 - MULTIPROVINCIAL"/>
    <s v="2.6.1.4.01 - Electrodomésticos"/>
    <s v="(en blanco)"/>
    <s v="(en blanco)"/>
    <n v="2000000"/>
    <n v="9314.98"/>
    <n v="600000"/>
    <n v="0"/>
  </r>
  <r>
    <s v="2023"/>
    <x v="0"/>
    <x v="0"/>
    <x v="1"/>
    <x v="9"/>
    <s v="2 - Poder Ejecutivo"/>
    <s v="0201 - PRESIDENCIA DE LA REPÚBLICA"/>
    <s v="0029 - VICE PRESIDENCIA DE LA REPÚBLICA"/>
    <x v="0"/>
    <x v="0"/>
    <x v="2"/>
    <s v="2.6 - BIENES MUEBLES, INMUEBLES E INTANGIBLES"/>
    <s v="2.6.1 - MOBILIARIO Y EQUIPO"/>
    <s v="N"/>
    <s v="00 - N/A"/>
    <s v="10 - FONDO GENERAL"/>
    <s v="99 - MULTIPROVINCIAL"/>
    <s v="2.6.1.9.01 - Otros Mobiliarios y Equipos no Identificados Precedentemente"/>
    <s v="(en blanco)"/>
    <s v="(en blanco)"/>
    <n v="100000"/>
    <n v="0"/>
    <n v="50000"/>
    <n v="0"/>
  </r>
  <r>
    <s v="2023"/>
    <x v="0"/>
    <x v="0"/>
    <x v="1"/>
    <x v="9"/>
    <s v="2 - Poder Ejecutivo"/>
    <s v="0201 - PRESIDENCIA DE LA REPÚBLICA"/>
    <s v="0029 - VICE PRESIDENCIA DE LA REPÚBLICA"/>
    <x v="0"/>
    <x v="0"/>
    <x v="2"/>
    <s v="2.6 - BIENES MUEBLES, INMUEBLES E INTANGIBLES"/>
    <s v="2.6.2 - MOBILIARIO Y EQUIPO DE AUDIO, AUDIOVISUAL, RECREATIVO Y EDUCACIONAL"/>
    <s v="N"/>
    <s v="00 - N/A"/>
    <s v="10 - FONDO GENERAL"/>
    <s v="99 - MULTIPROVINCIAL"/>
    <s v="2.6.2.1.01 - Equipos y Aparatos Audiovisuales"/>
    <s v="(en blanco)"/>
    <s v="(en blanco)"/>
    <n v="200000"/>
    <n v="226074.44"/>
    <n v="315051"/>
    <n v="156194"/>
  </r>
  <r>
    <s v="2023"/>
    <x v="0"/>
    <x v="0"/>
    <x v="1"/>
    <x v="9"/>
    <s v="2 - Poder Ejecutivo"/>
    <s v="0201 - PRESIDENCIA DE LA REPÚBLICA"/>
    <s v="0029 - VICE PRESIDENCIA DE LA REPÚBLICA"/>
    <x v="0"/>
    <x v="0"/>
    <x v="2"/>
    <s v="2.6 - BIENES MUEBLES, INMUEBLES E INTANGIBLES"/>
    <s v="2.6.2 - MOBILIARIO Y EQUIPO DE AUDIO, AUDIOVISUAL, RECREATIVO Y EDUCACIONAL"/>
    <s v="N"/>
    <s v="00 - N/A"/>
    <s v="10 - FONDO GENERAL"/>
    <s v="99 - MULTIPROVINCIAL"/>
    <s v="2.6.2.3.01 - Cámaras fotográficas y de video"/>
    <s v="(en blanco)"/>
    <s v="(en blanco)"/>
    <n v="1500000"/>
    <n v="867813.44"/>
    <n v="1112935"/>
    <n v="282000"/>
  </r>
  <r>
    <s v="2023"/>
    <x v="0"/>
    <x v="0"/>
    <x v="1"/>
    <x v="9"/>
    <s v="2 - Poder Ejecutivo"/>
    <s v="0201 - PRESIDENCIA DE LA REPÚBLICA"/>
    <s v="0029 - VICE PRESIDENCIA DE LA REPÚBLICA"/>
    <x v="0"/>
    <x v="0"/>
    <x v="2"/>
    <s v="2.6 - BIENES MUEBLES, INMUEBLES E INTANGIBLES"/>
    <s v="2.6.3 - EQUIPO E INSTRUMENTAL, CIENTÍFICO Y LABORATORIO"/>
    <s v="N"/>
    <s v="00 - N/A"/>
    <s v="10 - FONDO GENERAL"/>
    <s v="99 - MULTIPROVINCIAL"/>
    <s v="2.6.3.1.01 - Equipo médico y de laboratorio"/>
    <s v="(en blanco)"/>
    <s v="(en blanco)"/>
    <n v="200000"/>
    <n v="0"/>
    <n v="34600"/>
    <n v="0"/>
  </r>
  <r>
    <s v="2023"/>
    <x v="0"/>
    <x v="0"/>
    <x v="1"/>
    <x v="9"/>
    <s v="2 - Poder Ejecutivo"/>
    <s v="0201 - PRESIDENCIA DE LA REPÚBLICA"/>
    <s v="0029 - VICE PRESIDENCIA DE LA REPÚBLICA"/>
    <x v="0"/>
    <x v="0"/>
    <x v="2"/>
    <s v="2.6 - BIENES MUEBLES, INMUEBLES E INTANGIBLES"/>
    <s v="2.6.3 - EQUIPO E INSTRUMENTAL, CIENTÍFICO Y LABORATORIO"/>
    <s v="N"/>
    <s v="00 - N/A"/>
    <s v="10 - FONDO GENERAL"/>
    <s v="99 - MULTIPROVINCIAL"/>
    <s v="2.6.3.2.01 - Instrumental médico y de laboratorio"/>
    <s v="(en blanco)"/>
    <s v="(en blanco)"/>
    <n v="50000"/>
    <n v="0"/>
    <n v="25000"/>
    <n v="0"/>
  </r>
  <r>
    <s v="2023"/>
    <x v="0"/>
    <x v="0"/>
    <x v="1"/>
    <x v="9"/>
    <s v="2 - Poder Ejecutivo"/>
    <s v="0201 - PRESIDENCIA DE LA REPÚBLICA"/>
    <s v="0029 - VICE PRESIDENCIA DE LA REPÚBLICA"/>
    <x v="0"/>
    <x v="0"/>
    <x v="2"/>
    <s v="2.6 - BIENES MUEBLES, INMUEBLES E INTANGIBLES"/>
    <s v="2.6.4 - VEHÍCULOS Y EQUIPO DE TRANSPORTE, TRACCIÓN Y ELEVACIÓN"/>
    <s v="N"/>
    <s v="00 - N/A"/>
    <s v="10 - FONDO GENERAL"/>
    <s v="99 - MULTIPROVINCIAL"/>
    <s v="2.6.4.1.01 - Automóviles y camiones"/>
    <s v="(en blanco)"/>
    <s v="(en blanco)"/>
    <n v="15000000"/>
    <n v="14471500"/>
    <n v="14740000"/>
    <n v="14471500"/>
  </r>
  <r>
    <s v="2023"/>
    <x v="0"/>
    <x v="0"/>
    <x v="1"/>
    <x v="9"/>
    <s v="2 - Poder Ejecutivo"/>
    <s v="0201 - PRESIDENCIA DE LA REPÚBLICA"/>
    <s v="0029 - VICE PRESIDENCIA DE LA REPÚBLICA"/>
    <x v="0"/>
    <x v="0"/>
    <x v="2"/>
    <s v="2.6 - BIENES MUEBLES, INMUEBLES E INTANGIBLES"/>
    <s v="2.6.4 - VEHÍCULOS Y EQUIPO DE TRANSPORTE, TRACCIÓN Y ELEVACIÓN"/>
    <s v="N"/>
    <s v="00 - N/A"/>
    <s v="10 - FONDO GENERAL"/>
    <s v="99 - MULTIPROVINCIAL"/>
    <s v="2.6.4.3.01 - Equipo aeronáutico"/>
    <s v="(en blanco)"/>
    <s v="(en blanco)"/>
    <n v="10000"/>
    <n v="0"/>
    <n v="200000"/>
    <n v="0"/>
  </r>
  <r>
    <s v="2023"/>
    <x v="0"/>
    <x v="0"/>
    <x v="1"/>
    <x v="9"/>
    <s v="2 - Poder Ejecutivo"/>
    <s v="0201 - PRESIDENCIA DE LA REPÚBLICA"/>
    <s v="0029 - VICE PRESIDENCIA DE LA REPÚBLICA"/>
    <x v="0"/>
    <x v="0"/>
    <x v="2"/>
    <s v="2.6 - BIENES MUEBLES, INMUEBLES E INTANGIBLES"/>
    <s v="2.6.4 - VEHÍCULOS Y EQUIPO DE TRANSPORTE, TRACCIÓN Y ELEVACIÓN"/>
    <s v="N"/>
    <s v="00 - N/A"/>
    <s v="10 - FONDO GENERAL"/>
    <s v="99 - MULTIPROVINCIAL"/>
    <s v="2.6.4.8.01 - Otros equipos de transporte"/>
    <s v="(en blanco)"/>
    <s v="(en blanco)"/>
    <n v="10000"/>
    <n v="380000"/>
    <n v="10000"/>
    <n v="380000"/>
  </r>
  <r>
    <s v="2023"/>
    <x v="0"/>
    <x v="0"/>
    <x v="1"/>
    <x v="9"/>
    <s v="2 - Poder Ejecutivo"/>
    <s v="0201 - PRESIDENCIA DE LA REPÚBLICA"/>
    <s v="0029 - VICE PRESIDENCIA DE LA REPÚBLICA"/>
    <x v="0"/>
    <x v="0"/>
    <x v="2"/>
    <s v="2.6 - BIENES MUEBLES, INMUEBLES E INTANGIBLES"/>
    <s v="2.6.5 - MAQUINARIA, OTROS EQUIPOS Y HERRAMIENTAS"/>
    <s v="N"/>
    <s v="00 - N/A"/>
    <s v="10 - FONDO GENERAL"/>
    <s v="99 - MULTIPROVINCIAL"/>
    <s v="2.6.5.4.01 - Sistemas y equipos de climatización"/>
    <s v="(en blanco)"/>
    <s v="(en blanco)"/>
    <n v="0"/>
    <n v="0"/>
    <n v="370000"/>
    <n v="0"/>
  </r>
  <r>
    <s v="2023"/>
    <x v="0"/>
    <x v="0"/>
    <x v="1"/>
    <x v="9"/>
    <s v="2 - Poder Ejecutivo"/>
    <s v="0201 - PRESIDENCIA DE LA REPÚBLICA"/>
    <s v="0029 - VICE PRESIDENCIA DE LA REPÚBLICA"/>
    <x v="0"/>
    <x v="0"/>
    <x v="2"/>
    <s v="2.6 - BIENES MUEBLES, INMUEBLES E INTANGIBLES"/>
    <s v="2.6.5 - MAQUINARIA, OTROS EQUIPOS Y HERRAMIENTAS"/>
    <s v="N"/>
    <s v="00 - N/A"/>
    <s v="10 - FONDO GENERAL"/>
    <s v="99 - MULTIPROVINCIAL"/>
    <s v="2.6.5.5.01 - Equipo de comunicación, telecomunicaciones y señalamiento"/>
    <s v="(en blanco)"/>
    <s v="(en blanco)"/>
    <n v="1000000"/>
    <n v="1335000"/>
    <n v="1735100"/>
    <n v="1335000"/>
  </r>
  <r>
    <s v="2023"/>
    <x v="0"/>
    <x v="0"/>
    <x v="1"/>
    <x v="9"/>
    <s v="2 - Poder Ejecutivo"/>
    <s v="0201 - PRESIDENCIA DE LA REPÚBLICA"/>
    <s v="0029 - VICE PRESIDENCIA DE LA REPÚBLICA"/>
    <x v="0"/>
    <x v="0"/>
    <x v="2"/>
    <s v="2.6 - BIENES MUEBLES, INMUEBLES E INTANGIBLES"/>
    <s v="2.6.5 - MAQUINARIA, OTROS EQUIPOS Y HERRAMIENTAS"/>
    <s v="N"/>
    <s v="00 - N/A"/>
    <s v="10 - FONDO GENERAL"/>
    <s v="99 - MULTIPROVINCIAL"/>
    <s v="2.6.5.6.01 - Equipo de generación eléctrica y a fines"/>
    <s v="(en blanco)"/>
    <s v="(en blanco)"/>
    <n v="0"/>
    <n v="18900"/>
    <n v="21400"/>
    <n v="18900"/>
  </r>
  <r>
    <s v="2023"/>
    <x v="0"/>
    <x v="0"/>
    <x v="1"/>
    <x v="9"/>
    <s v="2 - Poder Ejecutivo"/>
    <s v="0201 - PRESIDENCIA DE LA REPÚBLICA"/>
    <s v="0029 - VICE PRESIDENCIA DE LA REPÚBLICA"/>
    <x v="0"/>
    <x v="0"/>
    <x v="2"/>
    <s v="2.6 - BIENES MUEBLES, INMUEBLES E INTANGIBLES"/>
    <s v="2.6.6 - EQUIPOS DE DEFENSA Y SEGURIDAD"/>
    <s v="N"/>
    <s v="00 - N/A"/>
    <s v="10 - FONDO GENERAL"/>
    <s v="99 - MULTIPROVINCIAL"/>
    <s v="2.6.6.2.01 - Equipos de seguridad"/>
    <s v="(en blanco)"/>
    <s v="(en blanco)"/>
    <n v="500000"/>
    <n v="0"/>
    <n v="88900"/>
    <n v="0"/>
  </r>
  <r>
    <s v="2023"/>
    <x v="0"/>
    <x v="0"/>
    <x v="1"/>
    <x v="9"/>
    <s v="2 - Poder Ejecutivo"/>
    <s v="0201 - PRESIDENCIA DE LA REPÚBLICA"/>
    <s v="0029 - VICE PRESIDENCIA DE LA REPÚBLICA"/>
    <x v="0"/>
    <x v="0"/>
    <x v="2"/>
    <s v="2.6 - BIENES MUEBLES, INMUEBLES E INTANGIBLES"/>
    <s v="2.6.8 - BIENES INTANGIBLES"/>
    <s v="N"/>
    <s v="00 - N/A"/>
    <s v="10 - FONDO GENERAL"/>
    <s v="99 - MULTIPROVINCIAL"/>
    <s v="2.6.8.3.01 - Programas de informática"/>
    <s v="(en blanco)"/>
    <s v="(en blanco)"/>
    <n v="5000000"/>
    <n v="0"/>
    <n v="0"/>
    <n v="0"/>
  </r>
  <r>
    <s v="2023"/>
    <x v="0"/>
    <x v="0"/>
    <x v="1"/>
    <x v="9"/>
    <s v="2 - Poder Ejecutivo"/>
    <s v="0201 - PRESIDENCIA DE LA REPÚBLICA"/>
    <s v="0031 - DIRECCION DE PRENSA DEL PRESIDENTE"/>
    <x v="0"/>
    <x v="0"/>
    <x v="2"/>
    <s v="2.6 - BIENES MUEBLES, INMUEBLES E INTANGIBLES"/>
    <s v="2.6.1 - MOBILIARIO Y EQUIPO"/>
    <s v="N"/>
    <s v="00 - N/A"/>
    <s v="10 - FONDO GENERAL"/>
    <s v="99 - MULTIPROVINCIAL"/>
    <s v="2.6.1.1.01 - Muebles, equipos de oficina y estantería"/>
    <s v="(en blanco)"/>
    <s v="(en blanco)"/>
    <n v="1218000"/>
    <n v="212044.41000000003"/>
    <n v="212234.94999999995"/>
    <n v="212044.41000000003"/>
  </r>
  <r>
    <s v="2023"/>
    <x v="0"/>
    <x v="0"/>
    <x v="1"/>
    <x v="9"/>
    <s v="2 - Poder Ejecutivo"/>
    <s v="0201 - PRESIDENCIA DE LA REPÚBLICA"/>
    <s v="0031 - DIRECCION DE PRENSA DEL PRESIDENTE"/>
    <x v="0"/>
    <x v="0"/>
    <x v="2"/>
    <s v="2.6 - BIENES MUEBLES, INMUEBLES E INTANGIBLES"/>
    <s v="2.6.1 - MOBILIARIO Y EQUIPO"/>
    <s v="N"/>
    <s v="00 - N/A"/>
    <s v="10 - FONDO GENERAL"/>
    <s v="99 - MULTIPROVINCIAL"/>
    <s v="2.6.1.3.01 - Equipos de tecnología de la información y comunicación"/>
    <s v="(en blanco)"/>
    <s v="(en blanco)"/>
    <n v="3182339"/>
    <n v="709641"/>
    <n v="709642"/>
    <n v="709640.99"/>
  </r>
  <r>
    <s v="2023"/>
    <x v="0"/>
    <x v="0"/>
    <x v="1"/>
    <x v="9"/>
    <s v="2 - Poder Ejecutivo"/>
    <s v="0201 - PRESIDENCIA DE LA REPÚBLICA"/>
    <s v="0031 - DIRECCION DE PRENSA DEL PRESIDENTE"/>
    <x v="0"/>
    <x v="0"/>
    <x v="2"/>
    <s v="2.6 - BIENES MUEBLES, INMUEBLES E INTANGIBLES"/>
    <s v="2.6.1 - MOBILIARIO Y EQUIPO"/>
    <s v="N"/>
    <s v="00 - N/A"/>
    <s v="10 - FONDO GENERAL"/>
    <s v="99 - MULTIPROVINCIAL"/>
    <s v="2.6.1.4.01 - Electrodomésticos"/>
    <s v="(en blanco)"/>
    <s v="(en blanco)"/>
    <n v="300000"/>
    <n v="72442.559999999998"/>
    <n v="72442.560000000012"/>
    <n v="72442.559999999998"/>
  </r>
  <r>
    <s v="2023"/>
    <x v="0"/>
    <x v="0"/>
    <x v="1"/>
    <x v="9"/>
    <s v="2 - Poder Ejecutivo"/>
    <s v="0201 - PRESIDENCIA DE LA REPÚBLICA"/>
    <s v="0031 - DIRECCION DE PRENSA DEL PRESIDENTE"/>
    <x v="0"/>
    <x v="0"/>
    <x v="2"/>
    <s v="2.6 - BIENES MUEBLES, INMUEBLES E INTANGIBLES"/>
    <s v="2.6.2 - MOBILIARIO Y EQUIPO DE AUDIO, AUDIOVISUAL, RECREATIVO Y EDUCACIONAL"/>
    <s v="N"/>
    <s v="00 - N/A"/>
    <s v="10 - FONDO GENERAL"/>
    <s v="99 - MULTIPROVINCIAL"/>
    <s v="2.6.2.1.01 - Equipos y Aparatos Audiovisuales"/>
    <s v="(en blanco)"/>
    <s v="(en blanco)"/>
    <n v="0"/>
    <n v="79032.86"/>
    <n v="79033.859999999986"/>
    <n v="79032.86"/>
  </r>
  <r>
    <s v="2023"/>
    <x v="0"/>
    <x v="0"/>
    <x v="1"/>
    <x v="9"/>
    <s v="2 - Poder Ejecutivo"/>
    <s v="0201 - PRESIDENCIA DE LA REPÚBLICA"/>
    <s v="0031 - DIRECCION DE PRENSA DEL PRESIDENTE"/>
    <x v="0"/>
    <x v="0"/>
    <x v="2"/>
    <s v="2.6 - BIENES MUEBLES, INMUEBLES E INTANGIBLES"/>
    <s v="2.6.2 - MOBILIARIO Y EQUIPO DE AUDIO, AUDIOVISUAL, RECREATIVO Y EDUCACIONAL"/>
    <s v="N"/>
    <s v="00 - N/A"/>
    <s v="10 - FONDO GENERAL"/>
    <s v="99 - MULTIPROVINCIAL"/>
    <s v="2.6.2.3.01 - Cámaras fotográficas y de video"/>
    <s v="(en blanco)"/>
    <s v="(en blanco)"/>
    <n v="500000"/>
    <n v="1554198.95"/>
    <n v="1555000"/>
    <n v="1554198.95"/>
  </r>
  <r>
    <s v="2023"/>
    <x v="0"/>
    <x v="0"/>
    <x v="1"/>
    <x v="9"/>
    <s v="2 - Poder Ejecutivo"/>
    <s v="0201 - PRESIDENCIA DE LA REPÚBLICA"/>
    <s v="0031 - DIRECCION DE PRENSA DEL PRESIDENTE"/>
    <x v="0"/>
    <x v="0"/>
    <x v="2"/>
    <s v="2.6 - BIENES MUEBLES, INMUEBLES E INTANGIBLES"/>
    <s v="2.6.2 - MOBILIARIO Y EQUIPO DE AUDIO, AUDIOVISUAL, RECREATIVO Y EDUCACIONAL"/>
    <s v="N"/>
    <s v="00 - N/A"/>
    <s v="10 - FONDO GENERAL"/>
    <s v="99 - MULTIPROVINCIAL"/>
    <s v="2.6.2.4.01 - Mobiliario y equipo educacional y recreativo"/>
    <s v="(en blanco)"/>
    <s v="(en blanco)"/>
    <n v="0"/>
    <n v="244543.29"/>
    <n v="244544.96"/>
    <n v="244543.29"/>
  </r>
  <r>
    <s v="2023"/>
    <x v="0"/>
    <x v="0"/>
    <x v="1"/>
    <x v="9"/>
    <s v="2 - Poder Ejecutivo"/>
    <s v="0201 - PRESIDENCIA DE LA REPÚBLICA"/>
    <s v="0031 - DIRECCION DE PRENSA DEL PRESIDENTE"/>
    <x v="0"/>
    <x v="0"/>
    <x v="2"/>
    <s v="2.6 - BIENES MUEBLES, INMUEBLES E INTANGIBLES"/>
    <s v="2.6.5 - MAQUINARIA, OTROS EQUIPOS Y HERRAMIENTAS"/>
    <s v="N"/>
    <s v="00 - N/A"/>
    <s v="10 - FONDO GENERAL"/>
    <s v="99 - MULTIPROVINCIAL"/>
    <s v="2.6.5.2.01 - Maquinaria y equipo industrial"/>
    <s v="(en blanco)"/>
    <s v="(en blanco)"/>
    <n v="0"/>
    <n v="57260.43"/>
    <n v="57260.43"/>
    <n v="57260.43"/>
  </r>
  <r>
    <s v="2023"/>
    <x v="0"/>
    <x v="0"/>
    <x v="1"/>
    <x v="9"/>
    <s v="2 - Poder Ejecutivo"/>
    <s v="0201 - PRESIDENCIA DE LA REPÚBLICA"/>
    <s v="0031 - DIRECCION DE PRENSA DEL PRESIDENTE"/>
    <x v="0"/>
    <x v="0"/>
    <x v="2"/>
    <s v="2.6 - BIENES MUEBLES, INMUEBLES E INTANGIBLES"/>
    <s v="2.6.5 - MAQUINARIA, OTROS EQUIPOS Y HERRAMIENTAS"/>
    <s v="N"/>
    <s v="00 - N/A"/>
    <s v="10 - FONDO GENERAL"/>
    <s v="99 - MULTIPROVINCIAL"/>
    <s v="2.6.5.4.02 - Equipos de climatización"/>
    <s v="(en blanco)"/>
    <s v="(en blanco)"/>
    <n v="0"/>
    <n v="620680"/>
    <n v="678608.85"/>
    <n v="620680"/>
  </r>
  <r>
    <s v="2023"/>
    <x v="0"/>
    <x v="0"/>
    <x v="1"/>
    <x v="9"/>
    <s v="2 - Poder Ejecutivo"/>
    <s v="0201 - PRESIDENCIA DE LA REPÚBLICA"/>
    <s v="0031 - DIRECCION DE PRENSA DEL PRESIDENTE"/>
    <x v="0"/>
    <x v="0"/>
    <x v="2"/>
    <s v="2.6 - BIENES MUEBLES, INMUEBLES E INTANGIBLES"/>
    <s v="2.6.5 - MAQUINARIA, OTROS EQUIPOS Y HERRAMIENTAS"/>
    <s v="N"/>
    <s v="00 - N/A"/>
    <s v="10 - FONDO GENERAL"/>
    <s v="99 - MULTIPROVINCIAL"/>
    <s v="2.6.5.5.01 - Equipo de comunicación, telecomunicaciones y señalamiento"/>
    <s v="(en blanco)"/>
    <s v="(en blanco)"/>
    <n v="0"/>
    <n v="539135.76"/>
    <n v="540000"/>
    <n v="539135.76"/>
  </r>
  <r>
    <s v="2023"/>
    <x v="0"/>
    <x v="0"/>
    <x v="1"/>
    <x v="9"/>
    <s v="2 - Poder Ejecutivo"/>
    <s v="0201 - PRESIDENCIA DE LA REPÚBLICA"/>
    <s v="0031 - DIRECCION DE PRENSA DEL PRESIDENTE"/>
    <x v="0"/>
    <x v="0"/>
    <x v="2"/>
    <s v="2.6 - BIENES MUEBLES, INMUEBLES E INTANGIBLES"/>
    <s v="2.6.5 - MAQUINARIA, OTROS EQUIPOS Y HERRAMIENTAS"/>
    <s v="N"/>
    <s v="00 - N/A"/>
    <s v="10 - FONDO GENERAL"/>
    <s v="99 - MULTIPROVINCIAL"/>
    <s v="2.6.5.6.01 - Equipo de generación eléctrica y a fines"/>
    <s v="(en blanco)"/>
    <s v="(en blanco)"/>
    <n v="0"/>
    <n v="994118.01"/>
    <n v="994118.01"/>
    <n v="994118.01"/>
  </r>
  <r>
    <s v="2023"/>
    <x v="0"/>
    <x v="0"/>
    <x v="1"/>
    <x v="9"/>
    <s v="2 - Poder Ejecutivo"/>
    <s v="0201 - PRESIDENCIA DE LA REPÚBLICA"/>
    <s v="0031 - DIRECCION DE PRENSA DEL PRESIDENTE"/>
    <x v="0"/>
    <x v="0"/>
    <x v="2"/>
    <s v="2.6 - BIENES MUEBLES, INMUEBLES E INTANGIBLES"/>
    <s v="2.6.6 - EQUIPOS DE DEFENSA Y SEGURIDAD"/>
    <s v="N"/>
    <s v="00 - N/A"/>
    <s v="10 - FONDO GENERAL"/>
    <s v="99 - MULTIPROVINCIAL"/>
    <s v="2.6.6.2.01 - Equipos de seguridad"/>
    <s v="(en blanco)"/>
    <s v="(en blanco)"/>
    <n v="200000"/>
    <n v="175625.3"/>
    <n v="175626.38"/>
    <n v="175625.3"/>
  </r>
  <r>
    <s v="2023"/>
    <x v="0"/>
    <x v="0"/>
    <x v="1"/>
    <x v="9"/>
    <s v="2 - Poder Ejecutivo"/>
    <s v="0201 - PRESIDENCIA DE LA REPÚBLICA"/>
    <s v="0031 - DIRECCION DE PRENSA DEL PRESIDENTE"/>
    <x v="0"/>
    <x v="0"/>
    <x v="2"/>
    <s v="2.6 - BIENES MUEBLES, INMUEBLES E INTANGIBLES"/>
    <s v="2.6.8 - BIENES INTANGIBLES"/>
    <s v="N"/>
    <s v="00 - N/A"/>
    <s v="10 - FONDO GENERAL"/>
    <s v="99 - MULTIPROVINCIAL"/>
    <s v="2.6.8.3.01 - Programas de informática"/>
    <s v="(en blanco)"/>
    <s v="(en blanco)"/>
    <n v="400000"/>
    <n v="0"/>
    <n v="0"/>
    <n v="0"/>
  </r>
  <r>
    <s v="2023"/>
    <x v="0"/>
    <x v="0"/>
    <x v="1"/>
    <x v="9"/>
    <s v="2 - Poder Ejecutivo"/>
    <s v="0201 - PRESIDENCIA DE LA REPÚBLICA"/>
    <s v="0032 - DIRECCION DE ESTRATEGIA Y COMUNICACION GUBERNAMENTAL"/>
    <x v="0"/>
    <x v="0"/>
    <x v="2"/>
    <s v="2.6 - BIENES MUEBLES, INMUEBLES E INTANGIBLES"/>
    <s v="2.6.1 - MOBILIARIO Y EQUIPO"/>
    <s v="N"/>
    <s v="00 - N/A"/>
    <s v="10 - FONDO GENERAL"/>
    <s v="99 - MULTIPROVINCIAL"/>
    <s v="2.6.1.1.01 - Muebles, equipos de oficina y estantería"/>
    <s v="(en blanco)"/>
    <s v="(en blanco)"/>
    <n v="305000"/>
    <n v="285540.86"/>
    <n v="939281.72"/>
    <n v="285540.86"/>
  </r>
  <r>
    <s v="2023"/>
    <x v="0"/>
    <x v="0"/>
    <x v="1"/>
    <x v="9"/>
    <s v="2 - Poder Ejecutivo"/>
    <s v="0201 - PRESIDENCIA DE LA REPÚBLICA"/>
    <s v="0032 - DIRECCION DE ESTRATEGIA Y COMUNICACION GUBERNAMENTAL"/>
    <x v="0"/>
    <x v="0"/>
    <x v="2"/>
    <s v="2.6 - BIENES MUEBLES, INMUEBLES E INTANGIBLES"/>
    <s v="2.6.1 - MOBILIARIO Y EQUIPO"/>
    <s v="N"/>
    <s v="00 - N/A"/>
    <s v="10 - FONDO GENERAL"/>
    <s v="99 - MULTIPROVINCIAL"/>
    <s v="2.6.1.3.01 - Equipos de tecnología de la información y comunicación"/>
    <s v="(en blanco)"/>
    <s v="(en blanco)"/>
    <n v="11608000"/>
    <n v="4212459.37"/>
    <n v="4699868.28"/>
    <n v="4212459.37"/>
  </r>
  <r>
    <s v="2023"/>
    <x v="0"/>
    <x v="0"/>
    <x v="1"/>
    <x v="9"/>
    <s v="2 - Poder Ejecutivo"/>
    <s v="0201 - PRESIDENCIA DE LA REPÚBLICA"/>
    <s v="0032 - DIRECCION DE ESTRATEGIA Y COMUNICACION GUBERNAMENTAL"/>
    <x v="0"/>
    <x v="0"/>
    <x v="2"/>
    <s v="2.6 - BIENES MUEBLES, INMUEBLES E INTANGIBLES"/>
    <s v="2.6.1 - MOBILIARIO Y EQUIPO"/>
    <s v="N"/>
    <s v="00 - N/A"/>
    <s v="10 - FONDO GENERAL"/>
    <s v="99 - MULTIPROVINCIAL"/>
    <s v="2.6.1.4.01 - Electrodomésticos"/>
    <s v="(en blanco)"/>
    <s v="(en blanco)"/>
    <n v="2171800"/>
    <n v="95629.97"/>
    <n v="95629.969999999972"/>
    <n v="95629.97"/>
  </r>
  <r>
    <s v="2023"/>
    <x v="0"/>
    <x v="0"/>
    <x v="1"/>
    <x v="9"/>
    <s v="2 - Poder Ejecutivo"/>
    <s v="0201 - PRESIDENCIA DE LA REPÚBLICA"/>
    <s v="0032 - DIRECCION DE ESTRATEGIA Y COMUNICACION GUBERNAMENTAL"/>
    <x v="0"/>
    <x v="0"/>
    <x v="2"/>
    <s v="2.6 - BIENES MUEBLES, INMUEBLES E INTANGIBLES"/>
    <s v="2.6.1 - MOBILIARIO Y EQUIPO"/>
    <s v="N"/>
    <s v="00 - N/A"/>
    <s v="10 - FONDO GENERAL"/>
    <s v="99 - MULTIPROVINCIAL"/>
    <s v="2.6.1.9.01 - Otros Mobiliarios y Equipos no Identificados Precedentemente"/>
    <s v="(en blanco)"/>
    <s v="(en blanco)"/>
    <n v="31500"/>
    <n v="0"/>
    <n v="31500"/>
    <n v="0"/>
  </r>
  <r>
    <s v="2023"/>
    <x v="0"/>
    <x v="0"/>
    <x v="1"/>
    <x v="9"/>
    <s v="2 - Poder Ejecutivo"/>
    <s v="0201 - PRESIDENCIA DE LA REPÚBLICA"/>
    <s v="0032 - DIRECCION DE ESTRATEGIA Y COMUNICACION GUBERNAMENTAL"/>
    <x v="0"/>
    <x v="0"/>
    <x v="2"/>
    <s v="2.6 - BIENES MUEBLES, INMUEBLES E INTANGIBLES"/>
    <s v="2.6.2 - MOBILIARIO Y EQUIPO DE AUDIO, AUDIOVISUAL, RECREATIVO Y EDUCACIONAL"/>
    <s v="N"/>
    <s v="00 - N/A"/>
    <s v="10 - FONDO GENERAL"/>
    <s v="99 - MULTIPROVINCIAL"/>
    <s v="2.6.2.1.01 - Equipos y Aparatos Audiovisuales"/>
    <s v="(en blanco)"/>
    <s v="(en blanco)"/>
    <n v="16582491"/>
    <n v="540910.13"/>
    <n v="640910.13000000082"/>
    <n v="540910.13"/>
  </r>
  <r>
    <s v="2023"/>
    <x v="0"/>
    <x v="0"/>
    <x v="1"/>
    <x v="9"/>
    <s v="2 - Poder Ejecutivo"/>
    <s v="0201 - PRESIDENCIA DE LA REPÚBLICA"/>
    <s v="0032 - DIRECCION DE ESTRATEGIA Y COMUNICACION GUBERNAMENTAL"/>
    <x v="0"/>
    <x v="0"/>
    <x v="2"/>
    <s v="2.6 - BIENES MUEBLES, INMUEBLES E INTANGIBLES"/>
    <s v="2.6.2 - MOBILIARIO Y EQUIPO DE AUDIO, AUDIOVISUAL, RECREATIVO Y EDUCACIONAL"/>
    <s v="N"/>
    <s v="00 - N/A"/>
    <s v="10 - FONDO GENERAL"/>
    <s v="99 - MULTIPROVINCIAL"/>
    <s v="2.6.2.3.01 - Cámaras fotográficas y de video"/>
    <s v="(en blanco)"/>
    <s v="(en blanco)"/>
    <n v="3770960"/>
    <n v="896126.57"/>
    <n v="896126.56999999983"/>
    <n v="890026.56"/>
  </r>
  <r>
    <s v="2023"/>
    <x v="0"/>
    <x v="0"/>
    <x v="1"/>
    <x v="9"/>
    <s v="2 - Poder Ejecutivo"/>
    <s v="0201 - PRESIDENCIA DE LA REPÚBLICA"/>
    <s v="0032 - DIRECCION DE ESTRATEGIA Y COMUNICACION GUBERNAMENTAL"/>
    <x v="0"/>
    <x v="0"/>
    <x v="2"/>
    <s v="2.6 - BIENES MUEBLES, INMUEBLES E INTANGIBLES"/>
    <s v="2.6.4 - VEHÍCULOS Y EQUIPO DE TRANSPORTE, TRACCIÓN Y ELEVACIÓN"/>
    <s v="N"/>
    <s v="00 - N/A"/>
    <s v="10 - FONDO GENERAL"/>
    <s v="99 - MULTIPROVINCIAL"/>
    <s v="2.6.4.1.01 - Automóviles y camiones"/>
    <s v="(en blanco)"/>
    <s v="(en blanco)"/>
    <n v="50000000"/>
    <n v="20235636"/>
    <n v="20235636"/>
    <n v="20235636"/>
  </r>
  <r>
    <s v="2023"/>
    <x v="0"/>
    <x v="0"/>
    <x v="1"/>
    <x v="9"/>
    <s v="2 - Poder Ejecutivo"/>
    <s v="0201 - PRESIDENCIA DE LA REPÚBLICA"/>
    <s v="0032 - DIRECCION DE ESTRATEGIA Y COMUNICACION GUBERNAMENTAL"/>
    <x v="0"/>
    <x v="0"/>
    <x v="2"/>
    <s v="2.6 - BIENES MUEBLES, INMUEBLES E INTANGIBLES"/>
    <s v="2.6.5 - MAQUINARIA, OTROS EQUIPOS Y HERRAMIENTAS"/>
    <s v="N"/>
    <s v="00 - N/A"/>
    <s v="10 - FONDO GENERAL"/>
    <s v="99 - MULTIPROVINCIAL"/>
    <s v="2.6.5.2.01 - Maquinaria y equipo industrial"/>
    <s v="(en blanco)"/>
    <s v="(en blanco)"/>
    <n v="25700"/>
    <n v="32516.68"/>
    <n v="32516.68"/>
    <n v="32516.68"/>
  </r>
  <r>
    <s v="2023"/>
    <x v="0"/>
    <x v="0"/>
    <x v="1"/>
    <x v="9"/>
    <s v="2 - Poder Ejecutivo"/>
    <s v="0201 - PRESIDENCIA DE LA REPÚBLICA"/>
    <s v="0032 - DIRECCION DE ESTRATEGIA Y COMUNICACION GUBERNAMENTAL"/>
    <x v="0"/>
    <x v="0"/>
    <x v="2"/>
    <s v="2.6 - BIENES MUEBLES, INMUEBLES E INTANGIBLES"/>
    <s v="2.6.5 - MAQUINARIA, OTROS EQUIPOS Y HERRAMIENTAS"/>
    <s v="N"/>
    <s v="00 - N/A"/>
    <s v="10 - FONDO GENERAL"/>
    <s v="99 - MULTIPROVINCIAL"/>
    <s v="2.6.5.4.01 - Sistemas y equipos de climatización"/>
    <s v="(en blanco)"/>
    <s v="(en blanco)"/>
    <n v="670000"/>
    <n v="354200"/>
    <n v="354200"/>
    <n v="354200"/>
  </r>
  <r>
    <s v="2023"/>
    <x v="0"/>
    <x v="0"/>
    <x v="1"/>
    <x v="9"/>
    <s v="2 - Poder Ejecutivo"/>
    <s v="0201 - PRESIDENCIA DE LA REPÚBLICA"/>
    <s v="0032 - DIRECCION DE ESTRATEGIA Y COMUNICACION GUBERNAMENTAL"/>
    <x v="0"/>
    <x v="0"/>
    <x v="2"/>
    <s v="2.6 - BIENES MUEBLES, INMUEBLES E INTANGIBLES"/>
    <s v="2.6.5 - MAQUINARIA, OTROS EQUIPOS Y HERRAMIENTAS"/>
    <s v="N"/>
    <s v="00 - N/A"/>
    <s v="10 - FONDO GENERAL"/>
    <s v="99 - MULTIPROVINCIAL"/>
    <s v="2.6.5.4.02 - Equipos de climatización"/>
    <s v="(en blanco)"/>
    <s v="(en blanco)"/>
    <n v="0"/>
    <n v="143850"/>
    <n v="143850"/>
    <n v="143850"/>
  </r>
  <r>
    <s v="2023"/>
    <x v="0"/>
    <x v="0"/>
    <x v="1"/>
    <x v="9"/>
    <s v="2 - Poder Ejecutivo"/>
    <s v="0201 - PRESIDENCIA DE LA REPÚBLICA"/>
    <s v="0032 - DIRECCION DE ESTRATEGIA Y COMUNICACION GUBERNAMENTAL"/>
    <x v="0"/>
    <x v="0"/>
    <x v="2"/>
    <s v="2.6 - BIENES MUEBLES, INMUEBLES E INTANGIBLES"/>
    <s v="2.6.5 - MAQUINARIA, OTROS EQUIPOS Y HERRAMIENTAS"/>
    <s v="N"/>
    <s v="00 - N/A"/>
    <s v="10 - FONDO GENERAL"/>
    <s v="99 - MULTIPROVINCIAL"/>
    <s v="2.6.5.5.01 - Equipo de comunicación, telecomunicaciones y señalamiento"/>
    <s v="(en blanco)"/>
    <s v="(en blanco)"/>
    <n v="666840"/>
    <n v="933588.58000000007"/>
    <n v="933588.58000000007"/>
    <n v="933588.58000000007"/>
  </r>
  <r>
    <s v="2023"/>
    <x v="0"/>
    <x v="0"/>
    <x v="1"/>
    <x v="9"/>
    <s v="2 - Poder Ejecutivo"/>
    <s v="0201 - PRESIDENCIA DE LA REPÚBLICA"/>
    <s v="0032 - DIRECCION DE ESTRATEGIA Y COMUNICACION GUBERNAMENTAL"/>
    <x v="0"/>
    <x v="0"/>
    <x v="2"/>
    <s v="2.6 - BIENES MUEBLES, INMUEBLES E INTANGIBLES"/>
    <s v="2.6.5 - MAQUINARIA, OTROS EQUIPOS Y HERRAMIENTAS"/>
    <s v="N"/>
    <s v="00 - N/A"/>
    <s v="10 - FONDO GENERAL"/>
    <s v="99 - MULTIPROVINCIAL"/>
    <s v="2.6.5.6.01 - Equipo de generación eléctrica y a fines"/>
    <s v="(en blanco)"/>
    <s v="(en blanco)"/>
    <n v="165000"/>
    <n v="0"/>
    <n v="0"/>
    <n v="0"/>
  </r>
  <r>
    <s v="2023"/>
    <x v="0"/>
    <x v="0"/>
    <x v="1"/>
    <x v="9"/>
    <s v="2 - Poder Ejecutivo"/>
    <s v="0201 - PRESIDENCIA DE LA REPÚBLICA"/>
    <s v="0032 - DIRECCION DE ESTRATEGIA Y COMUNICACION GUBERNAMENTAL"/>
    <x v="0"/>
    <x v="0"/>
    <x v="2"/>
    <s v="2.6 - BIENES MUEBLES, INMUEBLES E INTANGIBLES"/>
    <s v="2.6.5 - MAQUINARIA, OTROS EQUIPOS Y HERRAMIENTAS"/>
    <s v="N"/>
    <s v="00 - N/A"/>
    <s v="10 - FONDO GENERAL"/>
    <s v="99 - MULTIPROVINCIAL"/>
    <s v="2.6.5.7.01 - Máquinas-herramientas"/>
    <s v="(en blanco)"/>
    <s v="(en blanco)"/>
    <n v="100000"/>
    <n v="0"/>
    <n v="0"/>
    <n v="0"/>
  </r>
  <r>
    <s v="2023"/>
    <x v="0"/>
    <x v="0"/>
    <x v="1"/>
    <x v="9"/>
    <s v="2 - Poder Ejecutivo"/>
    <s v="0201 - PRESIDENCIA DE LA REPÚBLICA"/>
    <s v="0032 - DIRECCION DE ESTRATEGIA Y COMUNICACION GUBERNAMENTAL"/>
    <x v="0"/>
    <x v="0"/>
    <x v="2"/>
    <s v="2.6 - BIENES MUEBLES, INMUEBLES E INTANGIBLES"/>
    <s v="2.6.5 - MAQUINARIA, OTROS EQUIPOS Y HERRAMIENTAS"/>
    <s v="N"/>
    <s v="00 - N/A"/>
    <s v="10 - FONDO GENERAL"/>
    <s v="99 - MULTIPROVINCIAL"/>
    <s v="2.6.5.8.01 - Otros equipos"/>
    <s v="(en blanco)"/>
    <s v="(en blanco)"/>
    <n v="10000"/>
    <n v="0"/>
    <n v="0"/>
    <n v="0"/>
  </r>
  <r>
    <s v="2023"/>
    <x v="0"/>
    <x v="0"/>
    <x v="1"/>
    <x v="9"/>
    <s v="2 - Poder Ejecutivo"/>
    <s v="0201 - PRESIDENCIA DE LA REPÚBLICA"/>
    <s v="0032 - DIRECCION DE ESTRATEGIA Y COMUNICACION GUBERNAMENTAL"/>
    <x v="0"/>
    <x v="0"/>
    <x v="2"/>
    <s v="2.6 - BIENES MUEBLES, INMUEBLES E INTANGIBLES"/>
    <s v="2.6.6 - EQUIPOS DE DEFENSA Y SEGURIDAD"/>
    <s v="N"/>
    <s v="00 - N/A"/>
    <s v="10 - FONDO GENERAL"/>
    <s v="99 - MULTIPROVINCIAL"/>
    <s v="2.6.6.2.01 - Equipos de seguridad"/>
    <s v="(en blanco)"/>
    <s v="(en blanco)"/>
    <n v="1440000"/>
    <n v="1822071.22"/>
    <n v="2523550.7000000002"/>
    <n v="230550.7"/>
  </r>
  <r>
    <s v="2023"/>
    <x v="0"/>
    <x v="0"/>
    <x v="1"/>
    <x v="9"/>
    <s v="2 - Poder Ejecutivo"/>
    <s v="0201 - PRESIDENCIA DE LA REPÚBLICA"/>
    <s v="0032 - DIRECCION DE ESTRATEGIA Y COMUNICACION GUBERNAMENTAL"/>
    <x v="0"/>
    <x v="0"/>
    <x v="2"/>
    <s v="2.6 - BIENES MUEBLES, INMUEBLES E INTANGIBLES"/>
    <s v="2.6.8 - BIENES INTANGIBLES"/>
    <s v="N"/>
    <s v="00 - N/A"/>
    <s v="10 - FONDO GENERAL"/>
    <s v="99 - MULTIPROVINCIAL"/>
    <s v="2.6.8.3.01 - Programas de informática"/>
    <s v="(en blanco)"/>
    <s v="(en blanco)"/>
    <n v="1739364"/>
    <n v="0"/>
    <n v="0"/>
    <n v="0"/>
  </r>
  <r>
    <s v="2023"/>
    <x v="0"/>
    <x v="0"/>
    <x v="1"/>
    <x v="9"/>
    <s v="2 - Poder Ejecutivo"/>
    <s v="0201 - PRESIDENCIA DE LA REPÚBLICA"/>
    <s v="0032 - DIRECCION DE ESTRATEGIA Y COMUNICACION GUBERNAMENTAL"/>
    <x v="0"/>
    <x v="0"/>
    <x v="2"/>
    <s v="2.6 - BIENES MUEBLES, INMUEBLES E INTANGIBLES"/>
    <s v="2.6.9 - EDIFICIOS, ESTRUCTURAS, TIERRAS, TERRENOS Y OBJETOS DE VALOR"/>
    <s v="N"/>
    <s v="00 - N/A"/>
    <s v="10 - FONDO GENERAL"/>
    <s v="99 - MULTIPROVINCIAL"/>
    <s v="2.6.9.6.01 - Accesorios para edificaciones residenciales y no residenciales"/>
    <s v="(en blanco)"/>
    <s v="(en blanco)"/>
    <n v="40000"/>
    <n v="0"/>
    <n v="0"/>
    <n v="0"/>
  </r>
  <r>
    <s v="2023"/>
    <x v="0"/>
    <x v="0"/>
    <x v="1"/>
    <x v="9"/>
    <s v="2 - Poder Ejecutivo"/>
    <s v="0201 - PRESIDENCIA DE LA REPÚBLICA"/>
    <s v="0033 - ECO5RD"/>
    <x v="0"/>
    <x v="0"/>
    <x v="2"/>
    <s v="2.6 - BIENES MUEBLES, INMUEBLES E INTANGIBLES"/>
    <s v="2.6.1 - MOBILIARIO Y EQUIPO"/>
    <s v="N"/>
    <s v="00 - N/A"/>
    <s v="10 - FONDO GENERAL"/>
    <s v="99 - MULTIPROVINCIAL"/>
    <s v="2.6.1.1.01 - Muebles, equipos de oficina y estantería"/>
    <s v="(en blanco)"/>
    <s v="(en blanco)"/>
    <n v="0"/>
    <n v="2981554.41"/>
    <n v="7238800"/>
    <n v="2802005.6100000003"/>
  </r>
  <r>
    <s v="2023"/>
    <x v="0"/>
    <x v="0"/>
    <x v="1"/>
    <x v="9"/>
    <s v="2 - Poder Ejecutivo"/>
    <s v="0201 - PRESIDENCIA DE LA REPÚBLICA"/>
    <s v="0033 - ECO5RD"/>
    <x v="0"/>
    <x v="0"/>
    <x v="2"/>
    <s v="2.6 - BIENES MUEBLES, INMUEBLES E INTANGIBLES"/>
    <s v="2.6.1 - MOBILIARIO Y EQUIPO"/>
    <s v="N"/>
    <s v="00 - N/A"/>
    <s v="10 - FONDO GENERAL"/>
    <s v="99 - MULTIPROVINCIAL"/>
    <s v="2.6.1.3.01 - Equipos de tecnología de la información y comunicación"/>
    <s v="(en blanco)"/>
    <s v="(en blanco)"/>
    <n v="0"/>
    <n v="9749926.9100000001"/>
    <n v="13294260"/>
    <n v="1625063.9500000002"/>
  </r>
  <r>
    <s v="2023"/>
    <x v="0"/>
    <x v="0"/>
    <x v="1"/>
    <x v="9"/>
    <s v="2 - Poder Ejecutivo"/>
    <s v="0201 - PRESIDENCIA DE LA REPÚBLICA"/>
    <s v="0033 - ECO5RD"/>
    <x v="0"/>
    <x v="0"/>
    <x v="2"/>
    <s v="2.6 - BIENES MUEBLES, INMUEBLES E INTANGIBLES"/>
    <s v="2.6.1 - MOBILIARIO Y EQUIPO"/>
    <s v="N"/>
    <s v="00 - N/A"/>
    <s v="10 - FONDO GENERAL"/>
    <s v="99 - MULTIPROVINCIAL"/>
    <s v="2.6.1.4.01 - Electrodomésticos"/>
    <s v="(en blanco)"/>
    <s v="(en blanco)"/>
    <n v="0"/>
    <n v="461234.11"/>
    <n v="912000"/>
    <n v="461234.11"/>
  </r>
  <r>
    <s v="2023"/>
    <x v="0"/>
    <x v="0"/>
    <x v="1"/>
    <x v="9"/>
    <s v="2 - Poder Ejecutivo"/>
    <s v="0201 - PRESIDENCIA DE LA REPÚBLICA"/>
    <s v="0033 - ECO5RD"/>
    <x v="0"/>
    <x v="0"/>
    <x v="2"/>
    <s v="2.6 - BIENES MUEBLES, INMUEBLES E INTANGIBLES"/>
    <s v="2.6.1 - MOBILIARIO Y EQUIPO"/>
    <s v="N"/>
    <s v="00 - N/A"/>
    <s v="10 - FONDO GENERAL"/>
    <s v="99 - MULTIPROVINCIAL"/>
    <s v="2.6.1.9.01 - Otros Mobiliarios y Equipos no Identificados Precedentemente"/>
    <s v="(en blanco)"/>
    <s v="(en blanco)"/>
    <n v="0"/>
    <n v="105600.01"/>
    <n v="100000"/>
    <n v="105600"/>
  </r>
  <r>
    <s v="2023"/>
    <x v="0"/>
    <x v="0"/>
    <x v="1"/>
    <x v="9"/>
    <s v="2 - Poder Ejecutivo"/>
    <s v="0201 - PRESIDENCIA DE LA REPÚBLICA"/>
    <s v="0033 - ECO5RD"/>
    <x v="0"/>
    <x v="0"/>
    <x v="2"/>
    <s v="2.6 - BIENES MUEBLES, INMUEBLES E INTANGIBLES"/>
    <s v="2.6.2 - MOBILIARIO Y EQUIPO DE AUDIO, AUDIOVISUAL, RECREATIVO Y EDUCACIONAL"/>
    <s v="N"/>
    <s v="00 - N/A"/>
    <s v="10 - FONDO GENERAL"/>
    <s v="99 - MULTIPROVINCIAL"/>
    <s v="2.6.2.1.01 - Equipos y Aparatos Audiovisuales"/>
    <s v="(en blanco)"/>
    <s v="(en blanco)"/>
    <n v="0"/>
    <n v="1091117.21"/>
    <n v="1160000"/>
    <n v="1091117.21"/>
  </r>
  <r>
    <s v="2023"/>
    <x v="0"/>
    <x v="0"/>
    <x v="1"/>
    <x v="9"/>
    <s v="2 - Poder Ejecutivo"/>
    <s v="0201 - PRESIDENCIA DE LA REPÚBLICA"/>
    <s v="0033 - ECO5RD"/>
    <x v="0"/>
    <x v="0"/>
    <x v="2"/>
    <s v="2.6 - BIENES MUEBLES, INMUEBLES E INTANGIBLES"/>
    <s v="2.6.2 - MOBILIARIO Y EQUIPO DE AUDIO, AUDIOVISUAL, RECREATIVO Y EDUCACIONAL"/>
    <s v="N"/>
    <s v="00 - N/A"/>
    <s v="10 - FONDO GENERAL"/>
    <s v="99 - MULTIPROVINCIAL"/>
    <s v="2.6.2.3.01 - Cámaras fotográficas y de video"/>
    <s v="(en blanco)"/>
    <s v="(en blanco)"/>
    <n v="0"/>
    <n v="0"/>
    <n v="865000"/>
    <n v="0"/>
  </r>
  <r>
    <s v="2023"/>
    <x v="0"/>
    <x v="0"/>
    <x v="1"/>
    <x v="9"/>
    <s v="2 - Poder Ejecutivo"/>
    <s v="0201 - PRESIDENCIA DE LA REPÚBLICA"/>
    <s v="0033 - ECO5RD"/>
    <x v="0"/>
    <x v="0"/>
    <x v="2"/>
    <s v="2.6 - BIENES MUEBLES, INMUEBLES E INTANGIBLES"/>
    <s v="2.6.3 - EQUIPO E INSTRUMENTAL, CIENTÍFICO Y LABORATORIO"/>
    <s v="N"/>
    <s v="00 - N/A"/>
    <s v="10 - FONDO GENERAL"/>
    <s v="99 - MULTIPROVINCIAL"/>
    <s v="2.6.3.4.01 - Equipos e instrumentos de medición científica"/>
    <s v="(en blanco)"/>
    <s v="(en blanco)"/>
    <n v="0"/>
    <n v="484036"/>
    <n v="500000"/>
    <n v="484036"/>
  </r>
  <r>
    <s v="2023"/>
    <x v="0"/>
    <x v="0"/>
    <x v="1"/>
    <x v="9"/>
    <s v="2 - Poder Ejecutivo"/>
    <s v="0201 - PRESIDENCIA DE LA REPÚBLICA"/>
    <s v="0033 - ECO5RD"/>
    <x v="0"/>
    <x v="0"/>
    <x v="2"/>
    <s v="2.6 - BIENES MUEBLES, INMUEBLES E INTANGIBLES"/>
    <s v="2.6.4 - VEHÍCULOS Y EQUIPO DE TRANSPORTE, TRACCIÓN Y ELEVACIÓN"/>
    <s v="N"/>
    <s v="00 - N/A"/>
    <s v="10 - FONDO GENERAL"/>
    <s v="99 - MULTIPROVINCIAL"/>
    <s v="2.6.4.1.01 - Automóviles y camiones"/>
    <s v="(en blanco)"/>
    <s v="(en blanco)"/>
    <n v="0"/>
    <n v="6142200"/>
    <n v="6142900"/>
    <n v="6142200"/>
  </r>
  <r>
    <s v="2023"/>
    <x v="0"/>
    <x v="0"/>
    <x v="1"/>
    <x v="9"/>
    <s v="2 - Poder Ejecutivo"/>
    <s v="0201 - PRESIDENCIA DE LA REPÚBLICA"/>
    <s v="0033 - ECO5RD"/>
    <x v="0"/>
    <x v="0"/>
    <x v="2"/>
    <s v="2.6 - BIENES MUEBLES, INMUEBLES E INTANGIBLES"/>
    <s v="2.6.4 - VEHÍCULOS Y EQUIPO DE TRANSPORTE, TRACCIÓN Y ELEVACIÓN"/>
    <s v="N"/>
    <s v="00 - N/A"/>
    <s v="10 - FONDO GENERAL"/>
    <s v="99 - MULTIPROVINCIAL"/>
    <s v="2.6.4.6.01 - Equipo de tracción"/>
    <s v="(en blanco)"/>
    <s v="(en blanco)"/>
    <n v="0"/>
    <n v="0"/>
    <n v="15000"/>
    <n v="0"/>
  </r>
  <r>
    <s v="2023"/>
    <x v="0"/>
    <x v="0"/>
    <x v="1"/>
    <x v="9"/>
    <s v="2 - Poder Ejecutivo"/>
    <s v="0201 - PRESIDENCIA DE LA REPÚBLICA"/>
    <s v="0033 - ECO5RD"/>
    <x v="0"/>
    <x v="0"/>
    <x v="2"/>
    <s v="2.6 - BIENES MUEBLES, INMUEBLES E INTANGIBLES"/>
    <s v="2.6.4 - VEHÍCULOS Y EQUIPO DE TRANSPORTE, TRACCIÓN Y ELEVACIÓN"/>
    <s v="N"/>
    <s v="00 - N/A"/>
    <s v="10 - FONDO GENERAL"/>
    <s v="99 - MULTIPROVINCIAL"/>
    <s v="2.6.4.8.01 - Otros equipos de transporte"/>
    <s v="(en blanco)"/>
    <s v="(en blanco)"/>
    <n v="0"/>
    <n v="306800"/>
    <n v="400000"/>
    <n v="306800"/>
  </r>
  <r>
    <s v="2023"/>
    <x v="0"/>
    <x v="0"/>
    <x v="1"/>
    <x v="9"/>
    <s v="2 - Poder Ejecutivo"/>
    <s v="0201 - PRESIDENCIA DE LA REPÚBLICA"/>
    <s v="0033 - ECO5RD"/>
    <x v="0"/>
    <x v="0"/>
    <x v="2"/>
    <s v="2.6 - BIENES MUEBLES, INMUEBLES E INTANGIBLES"/>
    <s v="2.6.5 - MAQUINARIA, OTROS EQUIPOS Y HERRAMIENTAS"/>
    <s v="N"/>
    <s v="00 - N/A"/>
    <s v="10 - FONDO GENERAL"/>
    <s v="99 - MULTIPROVINCIAL"/>
    <s v="2.6.5.2.01 - Maquinaria y equipo industrial"/>
    <s v="(en blanco)"/>
    <s v="(en blanco)"/>
    <n v="0"/>
    <n v="47741.75"/>
    <n v="50000"/>
    <n v="47741.75"/>
  </r>
  <r>
    <s v="2023"/>
    <x v="0"/>
    <x v="0"/>
    <x v="1"/>
    <x v="9"/>
    <s v="2 - Poder Ejecutivo"/>
    <s v="0201 - PRESIDENCIA DE LA REPÚBLICA"/>
    <s v="0033 - ECO5RD"/>
    <x v="0"/>
    <x v="0"/>
    <x v="2"/>
    <s v="2.6 - BIENES MUEBLES, INMUEBLES E INTANGIBLES"/>
    <s v="2.6.5 - MAQUINARIA, OTROS EQUIPOS Y HERRAMIENTAS"/>
    <s v="N"/>
    <s v="00 - N/A"/>
    <s v="10 - FONDO GENERAL"/>
    <s v="99 - MULTIPROVINCIAL"/>
    <s v="2.6.5.4.01 - Sistemas y equipos de climatización"/>
    <s v="(en blanco)"/>
    <s v="(en blanco)"/>
    <n v="0"/>
    <n v="0"/>
    <n v="35000"/>
    <n v="0"/>
  </r>
  <r>
    <s v="2023"/>
    <x v="0"/>
    <x v="0"/>
    <x v="1"/>
    <x v="9"/>
    <s v="2 - Poder Ejecutivo"/>
    <s v="0201 - PRESIDENCIA DE LA REPÚBLICA"/>
    <s v="0033 - ECO5RD"/>
    <x v="0"/>
    <x v="0"/>
    <x v="2"/>
    <s v="2.6 - BIENES MUEBLES, INMUEBLES E INTANGIBLES"/>
    <s v="2.6.5 - MAQUINARIA, OTROS EQUIPOS Y HERRAMIENTAS"/>
    <s v="N"/>
    <s v="00 - N/A"/>
    <s v="10 - FONDO GENERAL"/>
    <s v="99 - MULTIPROVINCIAL"/>
    <s v="2.6.5.4.02 - Equipos de climatización"/>
    <s v="(en blanco)"/>
    <s v="(en blanco)"/>
    <n v="0"/>
    <n v="31860"/>
    <n v="35000"/>
    <n v="31860"/>
  </r>
  <r>
    <s v="2023"/>
    <x v="0"/>
    <x v="0"/>
    <x v="1"/>
    <x v="9"/>
    <s v="2 - Poder Ejecutivo"/>
    <s v="0201 - PRESIDENCIA DE LA REPÚBLICA"/>
    <s v="0033 - ECO5RD"/>
    <x v="0"/>
    <x v="0"/>
    <x v="2"/>
    <s v="2.6 - BIENES MUEBLES, INMUEBLES E INTANGIBLES"/>
    <s v="2.6.5 - MAQUINARIA, OTROS EQUIPOS Y HERRAMIENTAS"/>
    <s v="N"/>
    <s v="00 - N/A"/>
    <s v="10 - FONDO GENERAL"/>
    <s v="99 - MULTIPROVINCIAL"/>
    <s v="2.6.5.5.01 - Equipo de comunicación, telecomunicaciones y señalamiento"/>
    <s v="(en blanco)"/>
    <s v="(en blanco)"/>
    <n v="0"/>
    <n v="0"/>
    <n v="1400000"/>
    <n v="0"/>
  </r>
  <r>
    <s v="2023"/>
    <x v="0"/>
    <x v="0"/>
    <x v="1"/>
    <x v="9"/>
    <s v="2 - Poder Ejecutivo"/>
    <s v="0201 - PRESIDENCIA DE LA REPÚBLICA"/>
    <s v="0033 - ECO5RD"/>
    <x v="0"/>
    <x v="0"/>
    <x v="2"/>
    <s v="2.6 - BIENES MUEBLES, INMUEBLES E INTANGIBLES"/>
    <s v="2.6.5 - MAQUINARIA, OTROS EQUIPOS Y HERRAMIENTAS"/>
    <s v="N"/>
    <s v="00 - N/A"/>
    <s v="10 - FONDO GENERAL"/>
    <s v="99 - MULTIPROVINCIAL"/>
    <s v="2.6.5.6.01 - Equipo de generación eléctrica y a fines"/>
    <s v="(en blanco)"/>
    <s v="(en blanco)"/>
    <n v="0"/>
    <n v="47200"/>
    <n v="50000"/>
    <n v="47200"/>
  </r>
  <r>
    <s v="2023"/>
    <x v="0"/>
    <x v="0"/>
    <x v="1"/>
    <x v="9"/>
    <s v="2 - Poder Ejecutivo"/>
    <s v="0201 - PRESIDENCIA DE LA REPÚBLICA"/>
    <s v="0033 - ECO5RD"/>
    <x v="0"/>
    <x v="0"/>
    <x v="2"/>
    <s v="2.6 - BIENES MUEBLES, INMUEBLES E INTANGIBLES"/>
    <s v="2.6.5 - MAQUINARIA, OTROS EQUIPOS Y HERRAMIENTAS"/>
    <s v="N"/>
    <s v="00 - N/A"/>
    <s v="10 - FONDO GENERAL"/>
    <s v="99 - MULTIPROVINCIAL"/>
    <s v="2.6.5.7.01 - Máquinas-herramientas"/>
    <s v="(en blanco)"/>
    <s v="(en blanco)"/>
    <n v="0"/>
    <n v="586899.65"/>
    <n v="630000"/>
    <n v="586899.65"/>
  </r>
  <r>
    <s v="2023"/>
    <x v="0"/>
    <x v="0"/>
    <x v="1"/>
    <x v="9"/>
    <s v="2 - Poder Ejecutivo"/>
    <s v="0201 - PRESIDENCIA DE LA REPÚBLICA"/>
    <s v="0033 - ECO5RD"/>
    <x v="0"/>
    <x v="0"/>
    <x v="2"/>
    <s v="2.6 - BIENES MUEBLES, INMUEBLES E INTANGIBLES"/>
    <s v="2.6.6 - EQUIPOS DE DEFENSA Y SEGURIDAD"/>
    <s v="N"/>
    <s v="00 - N/A"/>
    <s v="10 - FONDO GENERAL"/>
    <s v="99 - MULTIPROVINCIAL"/>
    <s v="2.6.6.2.01 - Equipos de seguridad"/>
    <s v="(en blanco)"/>
    <s v="(en blanco)"/>
    <n v="0"/>
    <n v="6940803.5199999996"/>
    <n v="6950600"/>
    <n v="332180.01"/>
  </r>
  <r>
    <s v="2023"/>
    <x v="0"/>
    <x v="0"/>
    <x v="1"/>
    <x v="9"/>
    <s v="2 - Poder Ejecutivo"/>
    <s v="0201 - PRESIDENCIA DE LA REPÚBLICA"/>
    <s v="0033 - ECO5RD"/>
    <x v="0"/>
    <x v="0"/>
    <x v="2"/>
    <s v="2.6 - BIENES MUEBLES, INMUEBLES E INTANGIBLES"/>
    <s v="2.6.8 - BIENES INTANGIBLES"/>
    <s v="N"/>
    <s v="00 - N/A"/>
    <s v="10 - FONDO GENERAL"/>
    <s v="99 - MULTIPROVINCIAL"/>
    <s v="2.6.8.3.01 - Programas de informática"/>
    <s v="(en blanco)"/>
    <s v="(en blanco)"/>
    <n v="0"/>
    <n v="365178"/>
    <n v="2233000"/>
    <n v="104253"/>
  </r>
  <r>
    <s v="2023"/>
    <x v="0"/>
    <x v="0"/>
    <x v="1"/>
    <x v="9"/>
    <s v="2 - Poder Ejecutivo"/>
    <s v="0201 - PRESIDENCIA DE LA REPÚBLICA"/>
    <s v="0033 - ECO5RD"/>
    <x v="0"/>
    <x v="0"/>
    <x v="2"/>
    <s v="2.7 - OBRAS"/>
    <s v="2.7.1 - OBRAS EN EDIFICACIONES"/>
    <s v="N"/>
    <s v="00 - N/A"/>
    <s v="10 - FONDO GENERAL"/>
    <s v="99 - MULTIPROVINCIAL"/>
    <s v="2.7.1.3.01 - Obras para edificación de otras estructuras"/>
    <s v="(en blanco)"/>
    <s v="(en blanco)"/>
    <n v="0"/>
    <n v="0"/>
    <n v="0"/>
    <n v="0"/>
  </r>
  <r>
    <s v="2023"/>
    <x v="0"/>
    <x v="0"/>
    <x v="1"/>
    <x v="9"/>
    <s v="2 - Poder Ejecutivo"/>
    <s v="0201 - PRESIDENCIA DE LA REPÚBLICA"/>
    <s v="0033 - ECO5RD"/>
    <x v="0"/>
    <x v="0"/>
    <x v="2"/>
    <s v="2.7 - OBRAS"/>
    <s v="2.7.1 - OBRAS EN EDIFICACIONES"/>
    <s v="N"/>
    <s v="00 - N/A"/>
    <s v="10 - FONDO GENERAL"/>
    <s v="99 - MULTIPROVINCIAL"/>
    <s v="2.7.1.5.01 - Supervisión e inspección de obras en edificaciones"/>
    <s v="(en blanco)"/>
    <s v="(en blanco)"/>
    <n v="0"/>
    <n v="0"/>
    <n v="300000"/>
    <n v="0"/>
  </r>
  <r>
    <s v="2023"/>
    <x v="0"/>
    <x v="0"/>
    <x v="1"/>
    <x v="9"/>
    <s v="2 - Poder Ejecutivo"/>
    <s v="0201 - PRESIDENCIA DE LA REPÚBLICA"/>
    <s v="0033 - ECO5RD"/>
    <x v="0"/>
    <x v="0"/>
    <x v="2"/>
    <s v="2.7 - OBRAS"/>
    <s v="2.7.1 - OBRAS EN EDIFICACIONES"/>
    <s v="N"/>
    <s v="00 - N/A"/>
    <s v="60 - CREDITO EXTERNO"/>
    <s v="99 - MULTIPROVINCIAL"/>
    <s v="2.7.1.1.01 - Obras para edificación residencial (viviendas)"/>
    <s v="(en blanco)"/>
    <s v="(en blanco)"/>
    <n v="0"/>
    <n v="0"/>
    <n v="1123000000"/>
    <n v="0"/>
  </r>
  <r>
    <s v="2023"/>
    <x v="0"/>
    <x v="0"/>
    <x v="1"/>
    <x v="9"/>
    <s v="2 - Poder Ejecutivo"/>
    <s v="0201 - PRESIDENCIA DE LA REPÚBLICA"/>
    <s v="0033 - ECO5RD"/>
    <x v="2"/>
    <x v="7"/>
    <x v="68"/>
    <s v="2.6 - BIENES MUEBLES, INMUEBLES E INTANGIBLES"/>
    <s v="2.6.4 - VEHÍCULOS Y EQUIPO DE TRANSPORTE, TRACCIÓN Y ELEVACIÓN"/>
    <s v="S"/>
    <s v="02 - CONSTRUCCIÓN DE INFRAESTRUCTURAS PARA LA DISPOSICIÓN FINAL DE RESIDUOS SÓLIDOS EN HIGÜEY"/>
    <s v="10 - FONDO GENERAL"/>
    <s v="11 - LA ALTAGRACIA"/>
    <s v="2.6.4.1.01 - Automóviles y camiones"/>
    <n v="14592"/>
    <s v="CONSTRUCCIÓN DE INFRAESTRUCTURAS PARA LA DISPOSICIÓN FINAL DE RESIDUOS SÓLIDOS EN HIGÜEY"/>
    <n v="0"/>
    <n v="11636800"/>
    <n v="11636800"/>
    <n v="11636800"/>
  </r>
  <r>
    <s v="2023"/>
    <x v="0"/>
    <x v="0"/>
    <x v="1"/>
    <x v="9"/>
    <s v="2 - Poder Ejecutivo"/>
    <s v="0201 - PRESIDENCIA DE LA REPÚBLICA"/>
    <s v="0033 - ECO5RD"/>
    <x v="2"/>
    <x v="7"/>
    <x v="68"/>
    <s v="2.6 - BIENES MUEBLES, INMUEBLES E INTANGIBLES"/>
    <s v="2.6.4 - VEHÍCULOS Y EQUIPO DE TRANSPORTE, TRACCIÓN Y ELEVACIÓN"/>
    <s v="S"/>
    <s v="03 - CONSTRUCCIÓN DE INFRAESTRUCTURA PARA LA DISPOSICIÓN FINAL DE RESIDUOS SÓLIDOS EN VERÓN PUNTA CANA , PROVINCIA LA ALTAGRACIA"/>
    <s v="10 - FONDO GENERAL"/>
    <s v="11 - LA ALTAGRACIA"/>
    <s v="2.6.4.1.01 - Automóviles y camiones"/>
    <n v="14599"/>
    <s v="CONSTRUCCIÓN DE INFRAESTRUCTURA PARA LA DISPOSICIÓN FINAL DE RESIDUOS SÓLIDOS EN VERÓN PUNTA CANA , PROVINCIA LA ALTAGRACIA"/>
    <n v="0"/>
    <n v="2909200"/>
    <n v="2909200"/>
    <n v="2909200"/>
  </r>
  <r>
    <s v="2023"/>
    <x v="0"/>
    <x v="0"/>
    <x v="1"/>
    <x v="9"/>
    <s v="2 - Poder Ejecutivo"/>
    <s v="0201 - PRESIDENCIA DE LA REPÚBLICA"/>
    <s v="0033 - ECO5RD"/>
    <x v="2"/>
    <x v="7"/>
    <x v="68"/>
    <s v="2.6 - BIENES MUEBLES, INMUEBLES E INTANGIBLES"/>
    <s v="2.6.4 - VEHÍCULOS Y EQUIPO DE TRANSPORTE, TRACCIÓN Y ELEVACIÓN"/>
    <s v="S"/>
    <s v="04 - CONSTRUCCIÓN DE INFRAESTRUCTURA PARA LA DISPOSICIÓN FINAL DE RESIDUOS SÓLIDOS EN NAGUA, PROVINCIA MARIA TRINIDAD SANCHEZ"/>
    <s v="10 - FONDO GENERAL"/>
    <s v="14 - MARIA TRINIDAD SANCHEZ"/>
    <s v="2.6.4.1.01 - Automóviles y camiones"/>
    <n v="14609"/>
    <s v="CONSTRUCCIÓN DE INFRAESTRUCTURA PARA LA DISPOSICIÓN FINAL DE RESIDUOS SÓLIDOS EN NAGUA, PROVINCIA MARIA TRINIDAD SANCHEZ"/>
    <n v="0"/>
    <n v="2909200"/>
    <n v="2909200"/>
    <n v="2909200"/>
  </r>
  <r>
    <s v="2023"/>
    <x v="0"/>
    <x v="0"/>
    <x v="1"/>
    <x v="9"/>
    <s v="2 - Poder Ejecutivo"/>
    <s v="0201 - PRESIDENCIA DE LA REPÚBLICA"/>
    <s v="0033 - ECO5RD"/>
    <x v="2"/>
    <x v="7"/>
    <x v="68"/>
    <s v="2.6 - BIENES MUEBLES, INMUEBLES E INTANGIBLES"/>
    <s v="2.6.4 - VEHÍCULOS Y EQUIPO DE TRANSPORTE, TRACCIÓN Y ELEVACIÓN"/>
    <s v="S"/>
    <s v="05 - CONSTRUCCIÓN DE INFRAESTRUCTURAS PARA LA DISPOSICIÓN FINAL DE RESIDUOS SÓLIDOS EN SAMANÁ, PROVINCIA SAMANÁ"/>
    <s v="10 - FONDO GENERAL"/>
    <s v="20 - SAMANA"/>
    <s v="2.6.4.1.01 - Automóviles y camiones"/>
    <n v="14617"/>
    <s v="CONSTRUCCIÓN DE INFRAESTRUCTURAS PARA LA DISPOSICIÓN FINAL DE RESIDUOS SÓLIDOS EN SAMANÁ, PROVINCIA SAMANÁ"/>
    <n v="0"/>
    <n v="2909200"/>
    <n v="2909200"/>
    <n v="2909200"/>
  </r>
  <r>
    <s v="2023"/>
    <x v="0"/>
    <x v="0"/>
    <x v="1"/>
    <x v="9"/>
    <s v="2 - Poder Ejecutivo"/>
    <s v="0201 - PRESIDENCIA DE LA REPÚBLICA"/>
    <s v="0033 - ECO5RD"/>
    <x v="2"/>
    <x v="7"/>
    <x v="68"/>
    <s v="2.6 - BIENES MUEBLES, INMUEBLES E INTANGIBLES"/>
    <s v="2.6.4 - VEHÍCULOS Y EQUIPO DE TRANSPORTE, TRACCIÓN Y ELEVACIÓN"/>
    <s v="S"/>
    <s v="06 - CONSTRUCCIÓN DE INFRAESTRUCTURA PARA LA DISPOSICIÓN FINAL DE RESIDUOS SÓLIDOS EN LAS TERRENAS, PROVINCIA SAMANA"/>
    <s v="10 - FONDO GENERAL"/>
    <s v="20 - SAMANA"/>
    <s v="2.6.4.1.01 - Automóviles y camiones"/>
    <n v="14620"/>
    <s v="CONSTRUCCIÓN DE INFRAESTRUCTURA PARA LA DISPOSICIÓN FINAL DE RESIDUOS SÓLIDOS EN LAS TERRENAS, PROVINCIA SAMANA"/>
    <n v="0"/>
    <n v="2909200"/>
    <n v="2909200"/>
    <n v="2909200"/>
  </r>
  <r>
    <s v="2023"/>
    <x v="0"/>
    <x v="0"/>
    <x v="1"/>
    <x v="9"/>
    <s v="2 - Poder Ejecutivo"/>
    <s v="0201 - PRESIDENCIA DE LA REPÚBLICA"/>
    <s v="0033 - ECO5RD"/>
    <x v="2"/>
    <x v="7"/>
    <x v="68"/>
    <s v="2.6 - BIENES MUEBLES, INMUEBLES E INTANGIBLES"/>
    <s v="2.6.4 - VEHÍCULOS Y EQUIPO DE TRANSPORTE, TRACCIÓN Y ELEVACIÓN"/>
    <s v="S"/>
    <s v="07 - CONSTRUCCIÓN DE INFRAESTRUCTURA PARA LA DISPOSICIÓN FINAL DE RESIDUOS SÓLIDOS EN PUERTO PLATA"/>
    <s v="10 - FONDO GENERAL"/>
    <s v="18 - PUERTO PLATA"/>
    <s v="2.6.4.1.01 - Automóviles y camiones"/>
    <n v="14625"/>
    <s v="CONSTRUCCIÓN DE INFRAESTRUCTURA PARA LA DISPOSICIÓN FINAL DE RESIDUOS SÓLIDOS EN PUERTO PLATA"/>
    <n v="0"/>
    <n v="11636800"/>
    <n v="11636800"/>
    <n v="11636800"/>
  </r>
  <r>
    <s v="2023"/>
    <x v="0"/>
    <x v="0"/>
    <x v="1"/>
    <x v="9"/>
    <s v="2 - Poder Ejecutivo"/>
    <s v="0201 - PRESIDENCIA DE LA REPÚBLICA"/>
    <s v="0033 - ECO5RD"/>
    <x v="2"/>
    <x v="7"/>
    <x v="68"/>
    <s v="2.6 - BIENES MUEBLES, INMUEBLES E INTANGIBLES"/>
    <s v="2.6.4 - VEHÍCULOS Y EQUIPO DE TRANSPORTE, TRACCIÓN Y ELEVACIÓN"/>
    <s v="S"/>
    <s v="10 - CONSTRUCCIÓN DE INFRAESTRUCTURAS PARA LA DISPOSICION DE LOS RESIDUOS SOLIDOS EN EL MUNICIPIO DE TAMBORIL, PROVINCIA SANTIAGO"/>
    <s v="10 - FONDO GENERAL"/>
    <s v="25 - SANTIAGO"/>
    <s v="2.6.4.1.01 - Automóviles y camiones"/>
    <n v="15020"/>
    <s v="CONSTRUCCIÓN DE INFRAESTRUCTURAS PARA LA DISPOSICION DE LOS RESIDUOS SOLIDOS EN EL MUNICIPIO DE TAMBORIL, PROVINCIA SANTIAGO"/>
    <n v="0"/>
    <n v="17224900"/>
    <n v="17455200"/>
    <n v="17224900"/>
  </r>
  <r>
    <s v="2023"/>
    <x v="0"/>
    <x v="0"/>
    <x v="1"/>
    <x v="9"/>
    <s v="2 - Poder Ejecutivo"/>
    <s v="0201 - PRESIDENCIA DE LA REPÚBLICA"/>
    <s v="0033 - ECO5RD"/>
    <x v="2"/>
    <x v="7"/>
    <x v="68"/>
    <s v="2.6 - BIENES MUEBLES, INMUEBLES E INTANGIBLES"/>
    <s v="2.6.4 - VEHÍCULOS Y EQUIPO DE TRANSPORTE, TRACCIÓN Y ELEVACIÓN"/>
    <s v="S"/>
    <s v="11 - CONSTRUCCIÓN DE INFRAESTRUCTURA PARA LA DISPOSICION DE LOS RESIDUOS SOLIDOS EN EL MUNICIPIO DE MOCA, PROVINCIA ESPAILLAT"/>
    <s v="10 - FONDO GENERAL"/>
    <s v="09 - ESPAILLAT"/>
    <s v="2.6.4.1.01 - Automóviles y camiones"/>
    <n v="15021"/>
    <s v="CONSTRUCCIÓN DE INFRAESTRUCTURA PARA LA DISPOSICION DE LOS RESIDUOS SOLIDOS EN EL MUNICIPIO DE MOCA, PROVINCIA ESPAILLAT"/>
    <n v="0"/>
    <n v="20000000"/>
    <n v="20000000"/>
    <n v="20000000"/>
  </r>
  <r>
    <s v="2023"/>
    <x v="0"/>
    <x v="0"/>
    <x v="1"/>
    <x v="9"/>
    <s v="2 - Poder Ejecutivo"/>
    <s v="0201 - PRESIDENCIA DE LA REPÚBLICA"/>
    <s v="0033 - ECO5RD"/>
    <x v="2"/>
    <x v="7"/>
    <x v="68"/>
    <s v="2.6 - BIENES MUEBLES, INMUEBLES E INTANGIBLES"/>
    <s v="2.6.5 - MAQUINARIA, OTROS EQUIPOS Y HERRAMIENTAS"/>
    <s v="S"/>
    <s v="10 - CONSTRUCCIÓN DE INFRAESTRUCTURAS PARA LA DISPOSICION DE LOS RESIDUOS SOLIDOS EN EL MUNICIPIO DE TAMBORIL, PROVINCIA SANTIAGO"/>
    <s v="10 - FONDO GENERAL"/>
    <s v="25 - SANTIAGO"/>
    <s v="2.6.5.3.01 - Maquinaria y equipo de construcción"/>
    <n v="15020"/>
    <s v="CONSTRUCCIÓN DE INFRAESTRUCTURAS PARA LA DISPOSICION DE LOS RESIDUOS SOLIDOS EN EL MUNICIPIO DE TAMBORIL, PROVINCIA SANTIAGO"/>
    <n v="0"/>
    <n v="0"/>
    <n v="10049959"/>
    <n v="0"/>
  </r>
  <r>
    <s v="2023"/>
    <x v="0"/>
    <x v="0"/>
    <x v="1"/>
    <x v="9"/>
    <s v="2 - Poder Ejecutivo"/>
    <s v="0201 - PRESIDENCIA DE LA REPÚBLICA"/>
    <s v="0033 - ECO5RD"/>
    <x v="2"/>
    <x v="7"/>
    <x v="68"/>
    <s v="2.6 - BIENES MUEBLES, INMUEBLES E INTANGIBLES"/>
    <s v="2.6.5 - MAQUINARIA, OTROS EQUIPOS Y HERRAMIENTAS"/>
    <s v="S"/>
    <s v="11 - CONSTRUCCIÓN DE INFRAESTRUCTURA PARA LA DISPOSICION DE LOS RESIDUOS SOLIDOS EN EL MUNICIPIO DE MOCA, PROVINCIA ESPAILLAT"/>
    <s v="10 - FONDO GENERAL"/>
    <s v="09 - ESPAILLAT"/>
    <s v="2.6.5.3.01 - Maquinaria y equipo de construcción"/>
    <n v="15021"/>
    <s v="CONSTRUCCIÓN DE INFRAESTRUCTURA PARA LA DISPOSICION DE LOS RESIDUOS SOLIDOS EN EL MUNICIPIO DE MOCA, PROVINCIA ESPAILLAT"/>
    <n v="0"/>
    <n v="0"/>
    <n v="51367623"/>
    <n v="0"/>
  </r>
  <r>
    <s v="2023"/>
    <x v="0"/>
    <x v="0"/>
    <x v="1"/>
    <x v="9"/>
    <s v="2 - Poder Ejecutivo"/>
    <s v="0201 - PRESIDENCIA DE LA REPÚBLICA"/>
    <s v="0033 - ECO5RD"/>
    <x v="2"/>
    <x v="7"/>
    <x v="68"/>
    <s v="2.7 - OBRAS"/>
    <s v="2.7.1 - OBRAS EN EDIFICACIONES"/>
    <s v="S"/>
    <s v="02 - CONSTRUCCIÓN DE INFRAESTRUCTURAS PARA LA DISPOSICIÓN FINAL DE RESIDUOS SÓLIDOS EN HIGÜEY"/>
    <s v="10 - FONDO GENERAL"/>
    <s v="11 - LA ALTAGRACIA"/>
    <s v="2.7.1.3.01 - Obras para edificación de otras estructuras"/>
    <n v="14592"/>
    <s v="CONSTRUCCIÓN DE INFRAESTRUCTURAS PARA LA DISPOSICIÓN FINAL DE RESIDUOS SÓLIDOS EN HIGÜEY"/>
    <n v="0"/>
    <n v="0"/>
    <n v="97274627.840000004"/>
    <n v="0"/>
  </r>
  <r>
    <s v="2023"/>
    <x v="0"/>
    <x v="0"/>
    <x v="1"/>
    <x v="9"/>
    <s v="2 - Poder Ejecutivo"/>
    <s v="0201 - PRESIDENCIA DE LA REPÚBLICA"/>
    <s v="0033 - ECO5RD"/>
    <x v="2"/>
    <x v="7"/>
    <x v="68"/>
    <s v="2.7 - OBRAS"/>
    <s v="2.7.1 - OBRAS EN EDIFICACIONES"/>
    <s v="S"/>
    <s v="02 - CONSTRUCCIÓN DE INFRAESTRUCTURAS PARA LA DISPOSICIÓN FINAL DE RESIDUOS SÓLIDOS EN HIGÜEY"/>
    <s v="10 - FONDO GENERAL"/>
    <s v="11 - LA ALTAGRACIA"/>
    <s v="2.7.1.5.01 - Supervisión e inspección de obras en edificaciones"/>
    <n v="14592"/>
    <s v="CONSTRUCCIÓN DE INFRAESTRUCTURAS PARA LA DISPOSICIÓN FINAL DE RESIDUOS SÓLIDOS EN HIGÜEY"/>
    <n v="0"/>
    <n v="0"/>
    <n v="13146342"/>
    <n v="0"/>
  </r>
  <r>
    <s v="2023"/>
    <x v="0"/>
    <x v="0"/>
    <x v="1"/>
    <x v="9"/>
    <s v="2 - Poder Ejecutivo"/>
    <s v="0201 - PRESIDENCIA DE LA REPÚBLICA"/>
    <s v="0033 - ECO5RD"/>
    <x v="2"/>
    <x v="7"/>
    <x v="68"/>
    <s v="2.7 - OBRAS"/>
    <s v="2.7.1 - OBRAS EN EDIFICACIONES"/>
    <s v="S"/>
    <s v="03 - CONSTRUCCIÓN DE INFRAESTRUCTURA PARA LA DISPOSICIÓN FINAL DE RESIDUOS SÓLIDOS EN VERÓN PUNTA CANA , PROVINCIA LA ALTAGRACIA"/>
    <s v="10 - FONDO GENERAL"/>
    <s v="11 - LA ALTAGRACIA"/>
    <s v="2.7.1.3.01 - Obras para edificación de otras estructuras"/>
    <n v="14599"/>
    <s v="CONSTRUCCIÓN DE INFRAESTRUCTURA PARA LA DISPOSICIÓN FINAL DE RESIDUOS SÓLIDOS EN VERÓN PUNTA CANA , PROVINCIA LA ALTAGRACIA"/>
    <n v="0"/>
    <n v="0"/>
    <n v="57755824.82"/>
    <n v="0"/>
  </r>
  <r>
    <s v="2023"/>
    <x v="0"/>
    <x v="0"/>
    <x v="1"/>
    <x v="9"/>
    <s v="2 - Poder Ejecutivo"/>
    <s v="0201 - PRESIDENCIA DE LA REPÚBLICA"/>
    <s v="0033 - ECO5RD"/>
    <x v="2"/>
    <x v="7"/>
    <x v="68"/>
    <s v="2.7 - OBRAS"/>
    <s v="2.7.1 - OBRAS EN EDIFICACIONES"/>
    <s v="S"/>
    <s v="03 - CONSTRUCCIÓN DE INFRAESTRUCTURA PARA LA DISPOSICIÓN FINAL DE RESIDUOS SÓLIDOS EN VERÓN PUNTA CANA , PROVINCIA LA ALTAGRACIA"/>
    <s v="10 - FONDO GENERAL"/>
    <s v="11 - LA ALTAGRACIA"/>
    <s v="2.7.1.5.01 - Supervisión e inspección de obras en edificaciones"/>
    <n v="14599"/>
    <s v="CONSTRUCCIÓN DE INFRAESTRUCTURA PARA LA DISPOSICIÓN FINAL DE RESIDUOS SÓLIDOS EN VERÓN PUNTA CANA , PROVINCIA LA ALTAGRACIA"/>
    <n v="0"/>
    <n v="0"/>
    <n v="4054575"/>
    <n v="0"/>
  </r>
  <r>
    <s v="2023"/>
    <x v="0"/>
    <x v="0"/>
    <x v="1"/>
    <x v="9"/>
    <s v="2 - Poder Ejecutivo"/>
    <s v="0201 - PRESIDENCIA DE LA REPÚBLICA"/>
    <s v="0033 - ECO5RD"/>
    <x v="2"/>
    <x v="7"/>
    <x v="68"/>
    <s v="2.7 - OBRAS"/>
    <s v="2.7.1 - OBRAS EN EDIFICACIONES"/>
    <s v="S"/>
    <s v="04 - CONSTRUCCIÓN DE INFRAESTRUCTURA PARA LA DISPOSICIÓN FINAL DE RESIDUOS SÓLIDOS EN NAGUA, PROVINCIA MARIA TRINIDAD SANCHEZ"/>
    <s v="10 - FONDO GENERAL"/>
    <s v="14 - MARIA TRINIDAD SANCHEZ"/>
    <s v="2.7.1.3.01 - Obras para edificación de otras estructuras"/>
    <n v="14609"/>
    <s v="CONSTRUCCIÓN DE INFRAESTRUCTURA PARA LA DISPOSICIÓN FINAL DE RESIDUOS SÓLIDOS EN NAGUA, PROVINCIA MARIA TRINIDAD SANCHEZ"/>
    <n v="0"/>
    <n v="8000000"/>
    <n v="8000720"/>
    <n v="0"/>
  </r>
  <r>
    <s v="2023"/>
    <x v="0"/>
    <x v="0"/>
    <x v="1"/>
    <x v="9"/>
    <s v="2 - Poder Ejecutivo"/>
    <s v="0201 - PRESIDENCIA DE LA REPÚBLICA"/>
    <s v="0033 - ECO5RD"/>
    <x v="2"/>
    <x v="7"/>
    <x v="68"/>
    <s v="2.7 - OBRAS"/>
    <s v="2.7.1 - OBRAS EN EDIFICACIONES"/>
    <s v="S"/>
    <s v="04 - CONSTRUCCIÓN DE INFRAESTRUCTURA PARA LA DISPOSICIÓN FINAL DE RESIDUOS SÓLIDOS EN NAGUA, PROVINCIA MARIA TRINIDAD SANCHEZ"/>
    <s v="10 - FONDO GENERAL"/>
    <s v="14 - MARIA TRINIDAD SANCHEZ"/>
    <s v="2.7.1.5.01 - Supervisión e inspección de obras en edificaciones"/>
    <n v="14609"/>
    <s v="CONSTRUCCIÓN DE INFRAESTRUCTURA PARA LA DISPOSICIÓN FINAL DE RESIDUOS SÓLIDOS EN NAGUA, PROVINCIA MARIA TRINIDAD SANCHEZ"/>
    <n v="0"/>
    <n v="0"/>
    <n v="583436"/>
    <n v="0"/>
  </r>
  <r>
    <s v="2023"/>
    <x v="0"/>
    <x v="0"/>
    <x v="1"/>
    <x v="9"/>
    <s v="2 - Poder Ejecutivo"/>
    <s v="0201 - PRESIDENCIA DE LA REPÚBLICA"/>
    <s v="0033 - ECO5RD"/>
    <x v="2"/>
    <x v="7"/>
    <x v="68"/>
    <s v="2.7 - OBRAS"/>
    <s v="2.7.1 - OBRAS EN EDIFICACIONES"/>
    <s v="S"/>
    <s v="05 - CONSTRUCCIÓN DE INFRAESTRUCTURAS PARA LA DISPOSICIÓN FINAL DE RESIDUOS SÓLIDOS EN SAMANÁ, PROVINCIA SAMANÁ"/>
    <s v="10 - FONDO GENERAL"/>
    <s v="20 - SAMANA"/>
    <s v="2.7.1.3.01 - Obras para edificación de otras estructuras"/>
    <n v="14617"/>
    <s v="CONSTRUCCIÓN DE INFRAESTRUCTURAS PARA LA DISPOSICIÓN FINAL DE RESIDUOS SÓLIDOS EN SAMANÁ, PROVINCIA SAMANÁ"/>
    <n v="0"/>
    <n v="13050989.890000001"/>
    <n v="45323314"/>
    <n v="13050989.890000001"/>
  </r>
  <r>
    <s v="2023"/>
    <x v="0"/>
    <x v="0"/>
    <x v="1"/>
    <x v="9"/>
    <s v="2 - Poder Ejecutivo"/>
    <s v="0201 - PRESIDENCIA DE LA REPÚBLICA"/>
    <s v="0033 - ECO5RD"/>
    <x v="2"/>
    <x v="7"/>
    <x v="68"/>
    <s v="2.7 - OBRAS"/>
    <s v="2.7.1 - OBRAS EN EDIFICACIONES"/>
    <s v="S"/>
    <s v="05 - CONSTRUCCIÓN DE INFRAESTRUCTURAS PARA LA DISPOSICIÓN FINAL DE RESIDUOS SÓLIDOS EN SAMANÁ, PROVINCIA SAMANÁ"/>
    <s v="10 - FONDO GENERAL"/>
    <s v="20 - SAMANA"/>
    <s v="2.7.1.5.01 - Supervisión e inspección de obras en edificaciones"/>
    <n v="14617"/>
    <s v="CONSTRUCCIÓN DE INFRAESTRUCTURAS PARA LA DISPOSICIÓN FINAL DE RESIDUOS SÓLIDOS EN SAMANÁ, PROVINCIA SAMANÁ"/>
    <n v="0"/>
    <n v="0"/>
    <n v="5148671"/>
    <n v="0"/>
  </r>
  <r>
    <s v="2023"/>
    <x v="0"/>
    <x v="0"/>
    <x v="1"/>
    <x v="9"/>
    <s v="2 - Poder Ejecutivo"/>
    <s v="0201 - PRESIDENCIA DE LA REPÚBLICA"/>
    <s v="0033 - ECO5RD"/>
    <x v="2"/>
    <x v="7"/>
    <x v="68"/>
    <s v="2.7 - OBRAS"/>
    <s v="2.7.1 - OBRAS EN EDIFICACIONES"/>
    <s v="S"/>
    <s v="06 - CONSTRUCCIÓN DE INFRAESTRUCTURA PARA LA DISPOSICIÓN FINAL DE RESIDUOS SÓLIDOS EN LAS TERRENAS, PROVINCIA SAMANA"/>
    <s v="10 - FONDO GENERAL"/>
    <s v="20 - SAMANA"/>
    <s v="2.7.1.3.01 - Obras para edificación de otras estructuras"/>
    <n v="14620"/>
    <s v="CONSTRUCCIÓN DE INFRAESTRUCTURA PARA LA DISPOSICIÓN FINAL DE RESIDUOS SÓLIDOS EN LAS TERRENAS, PROVINCIA SAMANA"/>
    <n v="0"/>
    <n v="10000000"/>
    <n v="20802000"/>
    <n v="0"/>
  </r>
  <r>
    <s v="2023"/>
    <x v="0"/>
    <x v="0"/>
    <x v="1"/>
    <x v="9"/>
    <s v="2 - Poder Ejecutivo"/>
    <s v="0201 - PRESIDENCIA DE LA REPÚBLICA"/>
    <s v="0033 - ECO5RD"/>
    <x v="2"/>
    <x v="7"/>
    <x v="68"/>
    <s v="2.7 - OBRAS"/>
    <s v="2.7.1 - OBRAS EN EDIFICACIONES"/>
    <s v="S"/>
    <s v="06 - CONSTRUCCIÓN DE INFRAESTRUCTURA PARA LA DISPOSICIÓN FINAL DE RESIDUOS SÓLIDOS EN LAS TERRENAS, PROVINCIA SAMANA"/>
    <s v="10 - FONDO GENERAL"/>
    <s v="20 - SAMANA"/>
    <s v="2.7.1.5.01 - Supervisión e inspección de obras en edificaciones"/>
    <n v="14620"/>
    <s v="CONSTRUCCIÓN DE INFRAESTRUCTURA PARA LA DISPOSICIÓN FINAL DE RESIDUOS SÓLIDOS EN LAS TERRENAS, PROVINCIA SAMANA"/>
    <n v="0"/>
    <n v="0"/>
    <n v="1332896"/>
    <n v="0"/>
  </r>
  <r>
    <s v="2023"/>
    <x v="0"/>
    <x v="0"/>
    <x v="1"/>
    <x v="9"/>
    <s v="2 - Poder Ejecutivo"/>
    <s v="0201 - PRESIDENCIA DE LA REPÚBLICA"/>
    <s v="0033 - ECO5RD"/>
    <x v="2"/>
    <x v="7"/>
    <x v="68"/>
    <s v="2.7 - OBRAS"/>
    <s v="2.7.1 - OBRAS EN EDIFICACIONES"/>
    <s v="S"/>
    <s v="07 - CONSTRUCCIÓN DE INFRAESTRUCTURA PARA LA DISPOSICIÓN FINAL DE RESIDUOS SÓLIDOS EN PUERTO PLATA"/>
    <s v="10 - FONDO GENERAL"/>
    <s v="18 - PUERTO PLATA"/>
    <s v="2.7.1.3.01 - Obras para edificación de otras estructuras"/>
    <n v="14625"/>
    <s v="CONSTRUCCIÓN DE INFRAESTRUCTURA PARA LA DISPOSICIÓN FINAL DE RESIDUOS SÓLIDOS EN PUERTO PLATA"/>
    <n v="0"/>
    <n v="0"/>
    <n v="17506006"/>
    <n v="0"/>
  </r>
  <r>
    <s v="2023"/>
    <x v="0"/>
    <x v="0"/>
    <x v="1"/>
    <x v="9"/>
    <s v="2 - Poder Ejecutivo"/>
    <s v="0201 - PRESIDENCIA DE LA REPÚBLICA"/>
    <s v="0033 - ECO5RD"/>
    <x v="2"/>
    <x v="7"/>
    <x v="68"/>
    <s v="2.7 - OBRAS"/>
    <s v="2.7.1 - OBRAS EN EDIFICACIONES"/>
    <s v="S"/>
    <s v="07 - CONSTRUCCIÓN DE INFRAESTRUCTURA PARA LA DISPOSICIÓN FINAL DE RESIDUOS SÓLIDOS EN PUERTO PLATA"/>
    <s v="10 - FONDO GENERAL"/>
    <s v="18 - PUERTO PLATA"/>
    <s v="2.7.1.5.01 - Supervisión e inspección de obras en edificaciones"/>
    <n v="14625"/>
    <s v="CONSTRUCCIÓN DE INFRAESTRUCTURA PARA LA DISPOSICIÓN FINAL DE RESIDUOS SÓLIDOS EN PUERTO PLATA"/>
    <n v="0"/>
    <n v="0"/>
    <n v="6457140"/>
    <n v="0"/>
  </r>
  <r>
    <s v="2023"/>
    <x v="0"/>
    <x v="0"/>
    <x v="1"/>
    <x v="9"/>
    <s v="2 - Poder Ejecutivo"/>
    <s v="0201 - PRESIDENCIA DE LA REPÚBLICA"/>
    <s v="0033 - ECO5RD"/>
    <x v="2"/>
    <x v="7"/>
    <x v="68"/>
    <s v="2.7 - OBRAS"/>
    <s v="2.7.1 - OBRAS EN EDIFICACIONES"/>
    <s v="S"/>
    <s v="10 - CONSTRUCCIÓN DE INFRAESTRUCTURAS PARA LA DISPOSICION DE LOS RESIDUOS SOLIDOS EN EL MUNICIPIO DE TAMBORIL, PROVINCIA SANTIAGO"/>
    <s v="10 - FONDO GENERAL"/>
    <s v="25 - SANTIAGO"/>
    <s v="2.7.1.3.01 - Obras para edificación de otras estructuras"/>
    <n v="15020"/>
    <s v="CONSTRUCCIÓN DE INFRAESTRUCTURAS PARA LA DISPOSICION DE LOS RESIDUOS SOLIDOS EN EL MUNICIPIO DE TAMBORIL, PROVINCIA SANTIAGO"/>
    <n v="0"/>
    <n v="0"/>
    <n v="22544800"/>
    <n v="0"/>
  </r>
  <r>
    <s v="2023"/>
    <x v="0"/>
    <x v="0"/>
    <x v="1"/>
    <x v="9"/>
    <s v="2 - Poder Ejecutivo"/>
    <s v="0201 - PRESIDENCIA DE LA REPÚBLICA"/>
    <s v="0033 - ECO5RD"/>
    <x v="2"/>
    <x v="7"/>
    <x v="68"/>
    <s v="2.7 - OBRAS"/>
    <s v="2.7.1 - OBRAS EN EDIFICACIONES"/>
    <s v="S"/>
    <s v="10 - CONSTRUCCIÓN DE INFRAESTRUCTURAS PARA LA DISPOSICION DE LOS RESIDUOS SOLIDOS EN EL MUNICIPIO DE TAMBORIL, PROVINCIA SANTIAGO"/>
    <s v="10 - FONDO GENERAL"/>
    <s v="25 - SANTIAGO"/>
    <s v="2.7.1.5.01 - Supervisión e inspección de obras en edificaciones"/>
    <n v="15020"/>
    <s v="CONSTRUCCIÓN DE INFRAESTRUCTURAS PARA LA DISPOSICION DE LOS RESIDUOS SOLIDOS EN EL MUNICIPIO DE TAMBORIL, PROVINCIA SANTIAGO"/>
    <n v="0"/>
    <n v="0"/>
    <n v="3772664"/>
    <n v="0"/>
  </r>
  <r>
    <s v="2023"/>
    <x v="0"/>
    <x v="0"/>
    <x v="1"/>
    <x v="9"/>
    <s v="2 - Poder Ejecutivo"/>
    <s v="0201 - PRESIDENCIA DE LA REPÚBLICA"/>
    <s v="0033 - ECO5RD"/>
    <x v="2"/>
    <x v="7"/>
    <x v="68"/>
    <s v="2.7 - OBRAS"/>
    <s v="2.7.1 - OBRAS EN EDIFICACIONES"/>
    <s v="S"/>
    <s v="11 - CONSTRUCCIÓN DE INFRAESTRUCTURA PARA LA DISPOSICION DE LOS RESIDUOS SOLIDOS EN EL MUNICIPIO DE MOCA, PROVINCIA ESPAILLAT"/>
    <s v="10 - FONDO GENERAL"/>
    <s v="09 - ESPAILLAT"/>
    <s v="2.7.1.3.01 - Obras para edificación de otras estructuras"/>
    <n v="15021"/>
    <s v="CONSTRUCCIÓN DE INFRAESTRUCTURA PARA LA DISPOSICION DE LOS RESIDUOS SOLIDOS EN EL MUNICIPIO DE MOCA, PROVINCIA ESPAILLAT"/>
    <n v="0"/>
    <n v="0"/>
    <n v="0"/>
    <n v="0"/>
  </r>
  <r>
    <s v="2023"/>
    <x v="0"/>
    <x v="0"/>
    <x v="1"/>
    <x v="9"/>
    <s v="2 - Poder Ejecutivo"/>
    <s v="0201 - PRESIDENCIA DE LA REPÚBLICA"/>
    <s v="0033 - ECO5RD"/>
    <x v="2"/>
    <x v="7"/>
    <x v="68"/>
    <s v="2.7 - OBRAS"/>
    <s v="2.7.1 - OBRAS EN EDIFICACIONES"/>
    <s v="S"/>
    <s v="11 - CONSTRUCCIÓN DE INFRAESTRUCTURA PARA LA DISPOSICION DE LOS RESIDUOS SOLIDOS EN EL MUNICIPIO DE MOCA, PROVINCIA ESPAILLAT"/>
    <s v="10 - FONDO GENERAL"/>
    <s v="09 - ESPAILLAT"/>
    <s v="2.7.1.5.01 - Supervisión e inspección de obras en edificaciones"/>
    <n v="15021"/>
    <s v="CONSTRUCCIÓN DE INFRAESTRUCTURA PARA LA DISPOSICION DE LOS RESIDUOS SOLIDOS EN EL MUNICIPIO DE MOCA, PROVINCIA ESPAILLAT"/>
    <n v="0"/>
    <n v="0"/>
    <n v="2053045"/>
    <n v="0"/>
  </r>
  <r>
    <s v="2023"/>
    <x v="0"/>
    <x v="0"/>
    <x v="1"/>
    <x v="9"/>
    <s v="2 - Poder Ejecutivo"/>
    <s v="0202 - MINISTERIO DE  INTERIOR Y POLICÍA"/>
    <s v="0001 - MINISTERIO DE INTERIOR Y POLICIA"/>
    <x v="0"/>
    <x v="0"/>
    <x v="2"/>
    <s v="2.6 - BIENES MUEBLES, INMUEBLES E INTANGIBLES"/>
    <s v="2.6.1 - MOBILIARIO Y EQUIPO"/>
    <s v="N"/>
    <s v="00 - N/A"/>
    <s v="10 - FONDO GENERAL"/>
    <s v="99 - MULTIPROVINCIAL"/>
    <s v="2.6.1.1.01 - Muebles, equipos de oficina y estantería"/>
    <s v="(en blanco)"/>
    <s v="(en blanco)"/>
    <n v="1397323"/>
    <n v="619224.23"/>
    <n v="2397323"/>
    <n v="619224.23"/>
  </r>
  <r>
    <s v="2023"/>
    <x v="0"/>
    <x v="0"/>
    <x v="1"/>
    <x v="9"/>
    <s v="2 - Poder Ejecutivo"/>
    <s v="0202 - MINISTERIO DE  INTERIOR Y POLICÍA"/>
    <s v="0001 - MINISTERIO DE INTERIOR Y POLICIA"/>
    <x v="0"/>
    <x v="0"/>
    <x v="2"/>
    <s v="2.6 - BIENES MUEBLES, INMUEBLES E INTANGIBLES"/>
    <s v="2.6.1 - MOBILIARIO Y EQUIPO"/>
    <s v="N"/>
    <s v="00 - N/A"/>
    <s v="10 - FONDO GENERAL"/>
    <s v="99 - MULTIPROVINCIAL"/>
    <s v="2.6.1.2.01 - Muebles de alojamiento"/>
    <s v="(en blanco)"/>
    <s v="(en blanco)"/>
    <n v="0"/>
    <n v="0"/>
    <n v="100000"/>
    <n v="0"/>
  </r>
  <r>
    <s v="2023"/>
    <x v="0"/>
    <x v="0"/>
    <x v="1"/>
    <x v="9"/>
    <s v="2 - Poder Ejecutivo"/>
    <s v="0202 - MINISTERIO DE  INTERIOR Y POLICÍA"/>
    <s v="0001 - MINISTERIO DE INTERIOR Y POLICIA"/>
    <x v="0"/>
    <x v="0"/>
    <x v="2"/>
    <s v="2.6 - BIENES MUEBLES, INMUEBLES E INTANGIBLES"/>
    <s v="2.6.1 - MOBILIARIO Y EQUIPO"/>
    <s v="N"/>
    <s v="00 - N/A"/>
    <s v="10 - FONDO GENERAL"/>
    <s v="99 - MULTIPROVINCIAL"/>
    <s v="2.6.1.3.01 - Equipos de tecnología de la información y comunicación"/>
    <s v="(en blanco)"/>
    <s v="(en blanco)"/>
    <n v="3154124"/>
    <n v="1345815.19"/>
    <n v="3154124"/>
    <n v="1021496.7200000001"/>
  </r>
  <r>
    <s v="2023"/>
    <x v="0"/>
    <x v="0"/>
    <x v="1"/>
    <x v="9"/>
    <s v="2 - Poder Ejecutivo"/>
    <s v="0202 - MINISTERIO DE  INTERIOR Y POLICÍA"/>
    <s v="0001 - MINISTERIO DE INTERIOR Y POLICIA"/>
    <x v="0"/>
    <x v="0"/>
    <x v="2"/>
    <s v="2.6 - BIENES MUEBLES, INMUEBLES E INTANGIBLES"/>
    <s v="2.6.1 - MOBILIARIO Y EQUIPO"/>
    <s v="N"/>
    <s v="00 - N/A"/>
    <s v="10 - FONDO GENERAL"/>
    <s v="99 - MULTIPROVINCIAL"/>
    <s v="2.6.1.4.01 - Electrodomésticos"/>
    <s v="(en blanco)"/>
    <s v="(en blanco)"/>
    <n v="4308308"/>
    <n v="3844538.2199999997"/>
    <n v="4308308"/>
    <n v="3844538.2199999997"/>
  </r>
  <r>
    <s v="2023"/>
    <x v="0"/>
    <x v="0"/>
    <x v="1"/>
    <x v="9"/>
    <s v="2 - Poder Ejecutivo"/>
    <s v="0202 - MINISTERIO DE  INTERIOR Y POLICÍA"/>
    <s v="0001 - MINISTERIO DE INTERIOR Y POLICIA"/>
    <x v="0"/>
    <x v="0"/>
    <x v="2"/>
    <s v="2.6 - BIENES MUEBLES, INMUEBLES E INTANGIBLES"/>
    <s v="2.6.1 - MOBILIARIO Y EQUIPO"/>
    <s v="N"/>
    <s v="00 - N/A"/>
    <s v="10 - FONDO GENERAL"/>
    <s v="99 - MULTIPROVINCIAL"/>
    <s v="2.6.1.9.01 - Otros Mobiliarios y Equipos no Identificados Precedentemente"/>
    <s v="(en blanco)"/>
    <s v="(en blanco)"/>
    <n v="0"/>
    <n v="0"/>
    <n v="400000"/>
    <n v="0"/>
  </r>
  <r>
    <s v="2023"/>
    <x v="0"/>
    <x v="0"/>
    <x v="1"/>
    <x v="9"/>
    <s v="2 - Poder Ejecutivo"/>
    <s v="0202 - MINISTERIO DE  INTERIOR Y POLICÍA"/>
    <s v="0001 - MINISTERIO DE INTERIOR Y POLICIA"/>
    <x v="0"/>
    <x v="0"/>
    <x v="2"/>
    <s v="2.6 - BIENES MUEBLES, INMUEBLES E INTANGIBLES"/>
    <s v="2.6.1 - MOBILIARIO Y EQUIPO"/>
    <s v="N"/>
    <s v="00 - N/A"/>
    <s v="20 - FONDOS CON DESTINO ESPECÍFICO"/>
    <s v="99 - MULTIPROVINCIAL"/>
    <s v="2.6.1.1.01 - Muebles, equipos de oficina y estantería"/>
    <s v="(en blanco)"/>
    <s v="(en blanco)"/>
    <n v="5179554"/>
    <n v="5181001.9400000004"/>
    <n v="6179554"/>
    <n v="3251111.94"/>
  </r>
  <r>
    <s v="2023"/>
    <x v="0"/>
    <x v="0"/>
    <x v="1"/>
    <x v="9"/>
    <s v="2 - Poder Ejecutivo"/>
    <s v="0202 - MINISTERIO DE  INTERIOR Y POLICÍA"/>
    <s v="0001 - MINISTERIO DE INTERIOR Y POLICIA"/>
    <x v="0"/>
    <x v="0"/>
    <x v="2"/>
    <s v="2.6 - BIENES MUEBLES, INMUEBLES E INTANGIBLES"/>
    <s v="2.6.1 - MOBILIARIO Y EQUIPO"/>
    <s v="N"/>
    <s v="00 - N/A"/>
    <s v="20 - FONDOS CON DESTINO ESPECÍFICO"/>
    <s v="99 - MULTIPROVINCIAL"/>
    <s v="2.6.1.2.01 - Muebles de alojamiento"/>
    <s v="(en blanco)"/>
    <s v="(en blanco)"/>
    <n v="0"/>
    <n v="0"/>
    <n v="200000"/>
    <n v="0"/>
  </r>
  <r>
    <s v="2023"/>
    <x v="0"/>
    <x v="0"/>
    <x v="1"/>
    <x v="9"/>
    <s v="2 - Poder Ejecutivo"/>
    <s v="0202 - MINISTERIO DE  INTERIOR Y POLICÍA"/>
    <s v="0001 - MINISTERIO DE INTERIOR Y POLICIA"/>
    <x v="0"/>
    <x v="0"/>
    <x v="2"/>
    <s v="2.6 - BIENES MUEBLES, INMUEBLES E INTANGIBLES"/>
    <s v="2.6.1 - MOBILIARIO Y EQUIPO"/>
    <s v="N"/>
    <s v="00 - N/A"/>
    <s v="20 - FONDOS CON DESTINO ESPECÍFICO"/>
    <s v="99 - MULTIPROVINCIAL"/>
    <s v="2.6.1.3.01 - Equipos de tecnología de la información y comunicación"/>
    <s v="(en blanco)"/>
    <s v="(en blanco)"/>
    <n v="25441078"/>
    <n v="4399526.4000000004"/>
    <n v="9891078"/>
    <n v="2041615.25"/>
  </r>
  <r>
    <s v="2023"/>
    <x v="0"/>
    <x v="0"/>
    <x v="1"/>
    <x v="9"/>
    <s v="2 - Poder Ejecutivo"/>
    <s v="0202 - MINISTERIO DE  INTERIOR Y POLICÍA"/>
    <s v="0001 - MINISTERIO DE INTERIOR Y POLICIA"/>
    <x v="0"/>
    <x v="0"/>
    <x v="2"/>
    <s v="2.6 - BIENES MUEBLES, INMUEBLES E INTANGIBLES"/>
    <s v="2.6.1 - MOBILIARIO Y EQUIPO"/>
    <s v="N"/>
    <s v="00 - N/A"/>
    <s v="20 - FONDOS CON DESTINO ESPECÍFICO"/>
    <s v="99 - MULTIPROVINCIAL"/>
    <s v="2.6.1.4.01 - Electrodomésticos"/>
    <s v="(en blanco)"/>
    <s v="(en blanco)"/>
    <n v="0"/>
    <n v="2435260.4"/>
    <n v="1000000"/>
    <n v="19116"/>
  </r>
  <r>
    <s v="2023"/>
    <x v="0"/>
    <x v="0"/>
    <x v="1"/>
    <x v="9"/>
    <s v="2 - Poder Ejecutivo"/>
    <s v="0202 - MINISTERIO DE  INTERIOR Y POLICÍA"/>
    <s v="0001 - MINISTERIO DE INTERIOR Y POLICIA"/>
    <x v="0"/>
    <x v="0"/>
    <x v="2"/>
    <s v="2.6 - BIENES MUEBLES, INMUEBLES E INTANGIBLES"/>
    <s v="2.6.1 - MOBILIARIO Y EQUIPO"/>
    <s v="N"/>
    <s v="00 - N/A"/>
    <s v="20 - FONDOS CON DESTINO ESPECÍFICO"/>
    <s v="99 - MULTIPROVINCIAL"/>
    <s v="2.6.1.9.01 - Otros Mobiliarios y Equipos no Identificados Precedentemente"/>
    <s v="(en blanco)"/>
    <s v="(en blanco)"/>
    <n v="8309215"/>
    <n v="0"/>
    <n v="1309215"/>
    <n v="0"/>
  </r>
  <r>
    <s v="2023"/>
    <x v="0"/>
    <x v="0"/>
    <x v="1"/>
    <x v="9"/>
    <s v="2 - Poder Ejecutivo"/>
    <s v="0202 - MINISTERIO DE  INTERIOR Y POLICÍA"/>
    <s v="0001 - MINISTERIO DE INTERIOR Y POLICIA"/>
    <x v="0"/>
    <x v="0"/>
    <x v="2"/>
    <s v="2.6 - BIENES MUEBLES, INMUEBLES E INTANGIBLES"/>
    <s v="2.6.2 - MOBILIARIO Y EQUIPO DE AUDIO, AUDIOVISUAL, RECREATIVO Y EDUCACIONAL"/>
    <s v="N"/>
    <s v="00 - N/A"/>
    <s v="10 - FONDO GENERAL"/>
    <s v="99 - MULTIPROVINCIAL"/>
    <s v="2.6.2.1.01 - Equipos y Aparatos Audiovisuales"/>
    <s v="(en blanco)"/>
    <s v="(en blanco)"/>
    <n v="0"/>
    <n v="777203.06"/>
    <n v="400000"/>
    <n v="695203.1"/>
  </r>
  <r>
    <s v="2023"/>
    <x v="0"/>
    <x v="0"/>
    <x v="1"/>
    <x v="9"/>
    <s v="2 - Poder Ejecutivo"/>
    <s v="0202 - MINISTERIO DE  INTERIOR Y POLICÍA"/>
    <s v="0001 - MINISTERIO DE INTERIOR Y POLICIA"/>
    <x v="0"/>
    <x v="0"/>
    <x v="2"/>
    <s v="2.6 - BIENES MUEBLES, INMUEBLES E INTANGIBLES"/>
    <s v="2.6.2 - MOBILIARIO Y EQUIPO DE AUDIO, AUDIOVISUAL, RECREATIVO Y EDUCACIONAL"/>
    <s v="N"/>
    <s v="00 - N/A"/>
    <s v="10 - FONDO GENERAL"/>
    <s v="99 - MULTIPROVINCIAL"/>
    <s v="2.6.2.2.01 - Aparatos deportivos"/>
    <s v="(en blanco)"/>
    <s v="(en blanco)"/>
    <n v="1445540"/>
    <n v="2396757"/>
    <n v="1945540"/>
    <n v="2316635"/>
  </r>
  <r>
    <s v="2023"/>
    <x v="0"/>
    <x v="0"/>
    <x v="1"/>
    <x v="9"/>
    <s v="2 - Poder Ejecutivo"/>
    <s v="0202 - MINISTERIO DE  INTERIOR Y POLICÍA"/>
    <s v="0001 - MINISTERIO DE INTERIOR Y POLICIA"/>
    <x v="0"/>
    <x v="0"/>
    <x v="2"/>
    <s v="2.6 - BIENES MUEBLES, INMUEBLES E INTANGIBLES"/>
    <s v="2.6.2 - MOBILIARIO Y EQUIPO DE AUDIO, AUDIOVISUAL, RECREATIVO Y EDUCACIONAL"/>
    <s v="N"/>
    <s v="00 - N/A"/>
    <s v="10 - FONDO GENERAL"/>
    <s v="99 - MULTIPROVINCIAL"/>
    <s v="2.6.2.3.01 - Cámaras fotográficas y de video"/>
    <s v="(en blanco)"/>
    <s v="(en blanco)"/>
    <n v="82600"/>
    <n v="381641.5"/>
    <n v="482600"/>
    <n v="381641.5"/>
  </r>
  <r>
    <s v="2023"/>
    <x v="0"/>
    <x v="0"/>
    <x v="1"/>
    <x v="9"/>
    <s v="2 - Poder Ejecutivo"/>
    <s v="0202 - MINISTERIO DE  INTERIOR Y POLICÍA"/>
    <s v="0001 - MINISTERIO DE INTERIOR Y POLICIA"/>
    <x v="0"/>
    <x v="0"/>
    <x v="2"/>
    <s v="2.6 - BIENES MUEBLES, INMUEBLES E INTANGIBLES"/>
    <s v="2.6.2 - MOBILIARIO Y EQUIPO DE AUDIO, AUDIOVISUAL, RECREATIVO Y EDUCACIONAL"/>
    <s v="N"/>
    <s v="00 - N/A"/>
    <s v="10 - FONDO GENERAL"/>
    <s v="99 - MULTIPROVINCIAL"/>
    <s v="2.6.2.4.01 - Mobiliario y equipo educacional y recreativo"/>
    <s v="(en blanco)"/>
    <s v="(en blanco)"/>
    <n v="4555691"/>
    <n v="0"/>
    <n v="3813047"/>
    <n v="0"/>
  </r>
  <r>
    <s v="2023"/>
    <x v="0"/>
    <x v="0"/>
    <x v="1"/>
    <x v="9"/>
    <s v="2 - Poder Ejecutivo"/>
    <s v="0202 - MINISTERIO DE  INTERIOR Y POLICÍA"/>
    <s v="0001 - MINISTERIO DE INTERIOR Y POLICIA"/>
    <x v="0"/>
    <x v="0"/>
    <x v="2"/>
    <s v="2.6 - BIENES MUEBLES, INMUEBLES E INTANGIBLES"/>
    <s v="2.6.2 - MOBILIARIO Y EQUIPO DE AUDIO, AUDIOVISUAL, RECREATIVO Y EDUCACIONAL"/>
    <s v="N"/>
    <s v="00 - N/A"/>
    <s v="20 - FONDOS CON DESTINO ESPECÍFICO"/>
    <s v="99 - MULTIPROVINCIAL"/>
    <s v="2.6.2.1.01 - Equipos y Aparatos Audiovisuales"/>
    <s v="(en blanco)"/>
    <s v="(en blanco)"/>
    <n v="0"/>
    <n v="415158.32999999996"/>
    <n v="500000"/>
    <n v="239548.31"/>
  </r>
  <r>
    <s v="2023"/>
    <x v="0"/>
    <x v="0"/>
    <x v="1"/>
    <x v="9"/>
    <s v="2 - Poder Ejecutivo"/>
    <s v="0202 - MINISTERIO DE  INTERIOR Y POLICÍA"/>
    <s v="0001 - MINISTERIO DE INTERIOR Y POLICIA"/>
    <x v="0"/>
    <x v="0"/>
    <x v="2"/>
    <s v="2.6 - BIENES MUEBLES, INMUEBLES E INTANGIBLES"/>
    <s v="2.6.2 - MOBILIARIO Y EQUIPO DE AUDIO, AUDIOVISUAL, RECREATIVO Y EDUCACIONAL"/>
    <s v="N"/>
    <s v="00 - N/A"/>
    <s v="20 - FONDOS CON DESTINO ESPECÍFICO"/>
    <s v="99 - MULTIPROVINCIAL"/>
    <s v="2.6.2.2.01 - Aparatos deportivos"/>
    <s v="(en blanco)"/>
    <s v="(en blanco)"/>
    <n v="15000000"/>
    <n v="320635.5"/>
    <n v="1000000"/>
    <n v="320635.5"/>
  </r>
  <r>
    <s v="2023"/>
    <x v="0"/>
    <x v="0"/>
    <x v="1"/>
    <x v="9"/>
    <s v="2 - Poder Ejecutivo"/>
    <s v="0202 - MINISTERIO DE  INTERIOR Y POLICÍA"/>
    <s v="0001 - MINISTERIO DE INTERIOR Y POLICIA"/>
    <x v="0"/>
    <x v="0"/>
    <x v="2"/>
    <s v="2.6 - BIENES MUEBLES, INMUEBLES E INTANGIBLES"/>
    <s v="2.6.3 - EQUIPO E INSTRUMENTAL, CIENTÍFICO Y LABORATORIO"/>
    <s v="N"/>
    <s v="00 - N/A"/>
    <s v="10 - FONDO GENERAL"/>
    <s v="99 - MULTIPROVINCIAL"/>
    <s v="2.6.3.2.01 - Instrumental médico y de laboratorio"/>
    <s v="(en blanco)"/>
    <s v="(en blanco)"/>
    <n v="0"/>
    <n v="0"/>
    <n v="0"/>
    <n v="0"/>
  </r>
  <r>
    <s v="2023"/>
    <x v="0"/>
    <x v="0"/>
    <x v="1"/>
    <x v="9"/>
    <s v="2 - Poder Ejecutivo"/>
    <s v="0202 - MINISTERIO DE  INTERIOR Y POLICÍA"/>
    <s v="0001 - MINISTERIO DE INTERIOR Y POLICIA"/>
    <x v="0"/>
    <x v="0"/>
    <x v="2"/>
    <s v="2.6 - BIENES MUEBLES, INMUEBLES E INTANGIBLES"/>
    <s v="2.6.3 - EQUIPO E INSTRUMENTAL, CIENTÍFICO Y LABORATORIO"/>
    <s v="N"/>
    <s v="00 - N/A"/>
    <s v="10 - FONDO GENERAL"/>
    <s v="99 - MULTIPROVINCIAL"/>
    <s v="2.6.3.4.01 - Equipos e instrumentos de medición científica"/>
    <s v="(en blanco)"/>
    <s v="(en blanco)"/>
    <n v="0"/>
    <n v="1000000"/>
    <n v="1000000"/>
    <n v="1000000"/>
  </r>
  <r>
    <s v="2023"/>
    <x v="0"/>
    <x v="0"/>
    <x v="1"/>
    <x v="9"/>
    <s v="2 - Poder Ejecutivo"/>
    <s v="0202 - MINISTERIO DE  INTERIOR Y POLICÍA"/>
    <s v="0001 - MINISTERIO DE INTERIOR Y POLICIA"/>
    <x v="0"/>
    <x v="0"/>
    <x v="2"/>
    <s v="2.6 - BIENES MUEBLES, INMUEBLES E INTANGIBLES"/>
    <s v="2.6.4 - VEHÍCULOS Y EQUIPO DE TRANSPORTE, TRACCIÓN Y ELEVACIÓN"/>
    <s v="N"/>
    <s v="00 - N/A"/>
    <s v="10 - FONDO GENERAL"/>
    <s v="99 - MULTIPROVINCIAL"/>
    <s v="2.6.4.1.01 - Automóviles y camiones"/>
    <s v="(en blanco)"/>
    <s v="(en blanco)"/>
    <n v="5600000"/>
    <n v="0"/>
    <n v="0"/>
    <n v="0"/>
  </r>
  <r>
    <s v="2023"/>
    <x v="0"/>
    <x v="0"/>
    <x v="1"/>
    <x v="9"/>
    <s v="2 - Poder Ejecutivo"/>
    <s v="0202 - MINISTERIO DE  INTERIOR Y POLICÍA"/>
    <s v="0001 - MINISTERIO DE INTERIOR Y POLICIA"/>
    <x v="0"/>
    <x v="0"/>
    <x v="2"/>
    <s v="2.6 - BIENES MUEBLES, INMUEBLES E INTANGIBLES"/>
    <s v="2.6.4 - VEHÍCULOS Y EQUIPO DE TRANSPORTE, TRACCIÓN Y ELEVACIÓN"/>
    <s v="N"/>
    <s v="00 - N/A"/>
    <s v="10 - FONDO GENERAL"/>
    <s v="99 - MULTIPROVINCIAL"/>
    <s v="2.6.4.3.01 - Equipo aeronáutico"/>
    <s v="(en blanco)"/>
    <s v="(en blanco)"/>
    <n v="0"/>
    <n v="0"/>
    <n v="200000"/>
    <n v="0"/>
  </r>
  <r>
    <s v="2023"/>
    <x v="0"/>
    <x v="0"/>
    <x v="1"/>
    <x v="9"/>
    <s v="2 - Poder Ejecutivo"/>
    <s v="0202 - MINISTERIO DE  INTERIOR Y POLICÍA"/>
    <s v="0001 - MINISTERIO DE INTERIOR Y POLICIA"/>
    <x v="0"/>
    <x v="0"/>
    <x v="2"/>
    <s v="2.6 - BIENES MUEBLES, INMUEBLES E INTANGIBLES"/>
    <s v="2.6.4 - VEHÍCULOS Y EQUIPO DE TRANSPORTE, TRACCIÓN Y ELEVACIÓN"/>
    <s v="N"/>
    <s v="00 - N/A"/>
    <s v="10 - FONDO GENERAL"/>
    <s v="99 - MULTIPROVINCIAL"/>
    <s v="2.6.4.6.01 - Equipo de tracción"/>
    <s v="(en blanco)"/>
    <s v="(en blanco)"/>
    <n v="190240"/>
    <n v="252773.64"/>
    <n v="490240"/>
    <n v="252773.64"/>
  </r>
  <r>
    <s v="2023"/>
    <x v="0"/>
    <x v="0"/>
    <x v="1"/>
    <x v="9"/>
    <s v="2 - Poder Ejecutivo"/>
    <s v="0202 - MINISTERIO DE  INTERIOR Y POLICÍA"/>
    <s v="0001 - MINISTERIO DE INTERIOR Y POLICIA"/>
    <x v="0"/>
    <x v="0"/>
    <x v="2"/>
    <s v="2.6 - BIENES MUEBLES, INMUEBLES E INTANGIBLES"/>
    <s v="2.6.4 - VEHÍCULOS Y EQUIPO DE TRANSPORTE, TRACCIÓN Y ELEVACIÓN"/>
    <s v="N"/>
    <s v="00 - N/A"/>
    <s v="10 - FONDO GENERAL"/>
    <s v="99 - MULTIPROVINCIAL"/>
    <s v="2.6.4.8.01 - Otros equipos de transporte"/>
    <s v="(en blanco)"/>
    <s v="(en blanco)"/>
    <n v="0"/>
    <n v="552000"/>
    <n v="300000"/>
    <n v="0"/>
  </r>
  <r>
    <s v="2023"/>
    <x v="0"/>
    <x v="0"/>
    <x v="1"/>
    <x v="9"/>
    <s v="2 - Poder Ejecutivo"/>
    <s v="0202 - MINISTERIO DE  INTERIOR Y POLICÍA"/>
    <s v="0001 - MINISTERIO DE INTERIOR Y POLICIA"/>
    <x v="0"/>
    <x v="0"/>
    <x v="2"/>
    <s v="2.6 - BIENES MUEBLES, INMUEBLES E INTANGIBLES"/>
    <s v="2.6.4 - VEHÍCULOS Y EQUIPO DE TRANSPORTE, TRACCIÓN Y ELEVACIÓN"/>
    <s v="N"/>
    <s v="00 - N/A"/>
    <s v="20 - FONDOS CON DESTINO ESPECÍFICO"/>
    <s v="99 - MULTIPROVINCIAL"/>
    <s v="2.6.4.6.01 - Equipo de tracción"/>
    <s v="(en blanco)"/>
    <s v="(en blanco)"/>
    <n v="0"/>
    <n v="50740"/>
    <n v="150000"/>
    <n v="50740"/>
  </r>
  <r>
    <s v="2023"/>
    <x v="0"/>
    <x v="0"/>
    <x v="1"/>
    <x v="9"/>
    <s v="2 - Poder Ejecutivo"/>
    <s v="0202 - MINISTERIO DE  INTERIOR Y POLICÍA"/>
    <s v="0001 - MINISTERIO DE INTERIOR Y POLICIA"/>
    <x v="0"/>
    <x v="0"/>
    <x v="2"/>
    <s v="2.6 - BIENES MUEBLES, INMUEBLES E INTANGIBLES"/>
    <s v="2.6.5 - MAQUINARIA, OTROS EQUIPOS Y HERRAMIENTAS"/>
    <s v="N"/>
    <s v="00 - N/A"/>
    <s v="10 - FONDO GENERAL"/>
    <s v="99 - MULTIPROVINCIAL"/>
    <s v="2.6.5.2.01 - Maquinaria y equipo industrial"/>
    <s v="(en blanco)"/>
    <s v="(en blanco)"/>
    <n v="0"/>
    <n v="461063.76"/>
    <n v="800000"/>
    <n v="445645.88"/>
  </r>
  <r>
    <s v="2023"/>
    <x v="0"/>
    <x v="0"/>
    <x v="1"/>
    <x v="9"/>
    <s v="2 - Poder Ejecutivo"/>
    <s v="0202 - MINISTERIO DE  INTERIOR Y POLICÍA"/>
    <s v="0001 - MINISTERIO DE INTERIOR Y POLICIA"/>
    <x v="0"/>
    <x v="0"/>
    <x v="2"/>
    <s v="2.6 - BIENES MUEBLES, INMUEBLES E INTANGIBLES"/>
    <s v="2.6.5 - MAQUINARIA, OTROS EQUIPOS Y HERRAMIENTAS"/>
    <s v="N"/>
    <s v="00 - N/A"/>
    <s v="10 - FONDO GENERAL"/>
    <s v="99 - MULTIPROVINCIAL"/>
    <s v="2.6.5.4.01 - Sistemas y equipos de climatización"/>
    <s v="(en blanco)"/>
    <s v="(en blanco)"/>
    <n v="0"/>
    <n v="264320"/>
    <n v="300000"/>
    <n v="264320"/>
  </r>
  <r>
    <s v="2023"/>
    <x v="0"/>
    <x v="0"/>
    <x v="1"/>
    <x v="9"/>
    <s v="2 - Poder Ejecutivo"/>
    <s v="0202 - MINISTERIO DE  INTERIOR Y POLICÍA"/>
    <s v="0001 - MINISTERIO DE INTERIOR Y POLICIA"/>
    <x v="0"/>
    <x v="0"/>
    <x v="2"/>
    <s v="2.6 - BIENES MUEBLES, INMUEBLES E INTANGIBLES"/>
    <s v="2.6.5 - MAQUINARIA, OTROS EQUIPOS Y HERRAMIENTAS"/>
    <s v="N"/>
    <s v="00 - N/A"/>
    <s v="10 - FONDO GENERAL"/>
    <s v="99 - MULTIPROVINCIAL"/>
    <s v="2.6.5.4.02 - Equipos de climatización"/>
    <s v="(en blanco)"/>
    <s v="(en blanco)"/>
    <n v="0"/>
    <n v="0"/>
    <n v="200000"/>
    <n v="0"/>
  </r>
  <r>
    <s v="2023"/>
    <x v="0"/>
    <x v="0"/>
    <x v="1"/>
    <x v="9"/>
    <s v="2 - Poder Ejecutivo"/>
    <s v="0202 - MINISTERIO DE  INTERIOR Y POLICÍA"/>
    <s v="0001 - MINISTERIO DE INTERIOR Y POLICIA"/>
    <x v="0"/>
    <x v="0"/>
    <x v="2"/>
    <s v="2.6 - BIENES MUEBLES, INMUEBLES E INTANGIBLES"/>
    <s v="2.6.5 - MAQUINARIA, OTROS EQUIPOS Y HERRAMIENTAS"/>
    <s v="N"/>
    <s v="00 - N/A"/>
    <s v="10 - FONDO GENERAL"/>
    <s v="99 - MULTIPROVINCIAL"/>
    <s v="2.6.5.5.01 - Equipo de comunicación, telecomunicaciones y señalamiento"/>
    <s v="(en blanco)"/>
    <s v="(en blanco)"/>
    <n v="0"/>
    <n v="979459"/>
    <n v="100000"/>
    <n v="770776"/>
  </r>
  <r>
    <s v="2023"/>
    <x v="0"/>
    <x v="0"/>
    <x v="1"/>
    <x v="9"/>
    <s v="2 - Poder Ejecutivo"/>
    <s v="0202 - MINISTERIO DE  INTERIOR Y POLICÍA"/>
    <s v="0001 - MINISTERIO DE INTERIOR Y POLICIA"/>
    <x v="0"/>
    <x v="0"/>
    <x v="2"/>
    <s v="2.6 - BIENES MUEBLES, INMUEBLES E INTANGIBLES"/>
    <s v="2.6.5 - MAQUINARIA, OTROS EQUIPOS Y HERRAMIENTAS"/>
    <s v="N"/>
    <s v="00 - N/A"/>
    <s v="10 - FONDO GENERAL"/>
    <s v="99 - MULTIPROVINCIAL"/>
    <s v="2.6.5.6.01 - Equipo de generación eléctrica y a fines"/>
    <s v="(en blanco)"/>
    <s v="(en blanco)"/>
    <n v="1752608"/>
    <n v="354000"/>
    <n v="752608"/>
    <n v="354000"/>
  </r>
  <r>
    <s v="2023"/>
    <x v="0"/>
    <x v="0"/>
    <x v="1"/>
    <x v="9"/>
    <s v="2 - Poder Ejecutivo"/>
    <s v="0202 - MINISTERIO DE  INTERIOR Y POLICÍA"/>
    <s v="0001 - MINISTERIO DE INTERIOR Y POLICIA"/>
    <x v="0"/>
    <x v="0"/>
    <x v="2"/>
    <s v="2.6 - BIENES MUEBLES, INMUEBLES E INTANGIBLES"/>
    <s v="2.6.5 - MAQUINARIA, OTROS EQUIPOS Y HERRAMIENTAS"/>
    <s v="N"/>
    <s v="00 - N/A"/>
    <s v="10 - FONDO GENERAL"/>
    <s v="99 - MULTIPROVINCIAL"/>
    <s v="2.6.5.7.01 - Máquinas-herramientas"/>
    <s v="(en blanco)"/>
    <s v="(en blanco)"/>
    <n v="481981"/>
    <n v="18172"/>
    <n v="581981"/>
    <n v="18172"/>
  </r>
  <r>
    <s v="2023"/>
    <x v="0"/>
    <x v="0"/>
    <x v="1"/>
    <x v="9"/>
    <s v="2 - Poder Ejecutivo"/>
    <s v="0202 - MINISTERIO DE  INTERIOR Y POLICÍA"/>
    <s v="0001 - MINISTERIO DE INTERIOR Y POLICIA"/>
    <x v="0"/>
    <x v="0"/>
    <x v="2"/>
    <s v="2.6 - BIENES MUEBLES, INMUEBLES E INTANGIBLES"/>
    <s v="2.6.5 - MAQUINARIA, OTROS EQUIPOS Y HERRAMIENTAS"/>
    <s v="N"/>
    <s v="00 - N/A"/>
    <s v="10 - FONDO GENERAL"/>
    <s v="99 - MULTIPROVINCIAL"/>
    <s v="2.6.5.8.01 - Otros equipos"/>
    <s v="(en blanco)"/>
    <s v="(en blanco)"/>
    <n v="0"/>
    <n v="0"/>
    <n v="100000"/>
    <n v="0"/>
  </r>
  <r>
    <s v="2023"/>
    <x v="0"/>
    <x v="0"/>
    <x v="1"/>
    <x v="9"/>
    <s v="2 - Poder Ejecutivo"/>
    <s v="0202 - MINISTERIO DE  INTERIOR Y POLICÍA"/>
    <s v="0001 - MINISTERIO DE INTERIOR Y POLICIA"/>
    <x v="0"/>
    <x v="0"/>
    <x v="2"/>
    <s v="2.6 - BIENES MUEBLES, INMUEBLES E INTANGIBLES"/>
    <s v="2.6.5 - MAQUINARIA, OTROS EQUIPOS Y HERRAMIENTAS"/>
    <s v="N"/>
    <s v="00 - N/A"/>
    <s v="20 - FONDOS CON DESTINO ESPECÍFICO"/>
    <s v="99 - MULTIPROVINCIAL"/>
    <s v="2.6.5.5.01 - Equipo de comunicación, telecomunicaciones y señalamiento"/>
    <s v="(en blanco)"/>
    <s v="(en blanco)"/>
    <n v="0"/>
    <n v="11624462.51"/>
    <n v="15000000"/>
    <n v="11624462.51"/>
  </r>
  <r>
    <s v="2023"/>
    <x v="0"/>
    <x v="0"/>
    <x v="1"/>
    <x v="9"/>
    <s v="2 - Poder Ejecutivo"/>
    <s v="0202 - MINISTERIO DE  INTERIOR Y POLICÍA"/>
    <s v="0001 - MINISTERIO DE INTERIOR Y POLICIA"/>
    <x v="0"/>
    <x v="0"/>
    <x v="2"/>
    <s v="2.6 - BIENES MUEBLES, INMUEBLES E INTANGIBLES"/>
    <s v="2.6.5 - MAQUINARIA, OTROS EQUIPOS Y HERRAMIENTAS"/>
    <s v="N"/>
    <s v="00 - N/A"/>
    <s v="20 - FONDOS CON DESTINO ESPECÍFICO"/>
    <s v="99 - MULTIPROVINCIAL"/>
    <s v="2.6.5.6.01 - Equipo de generación eléctrica y a fines"/>
    <s v="(en blanco)"/>
    <s v="(en blanco)"/>
    <n v="0"/>
    <n v="636755.24"/>
    <n v="2000000"/>
    <n v="425744"/>
  </r>
  <r>
    <s v="2023"/>
    <x v="0"/>
    <x v="0"/>
    <x v="1"/>
    <x v="9"/>
    <s v="2 - Poder Ejecutivo"/>
    <s v="0202 - MINISTERIO DE  INTERIOR Y POLICÍA"/>
    <s v="0001 - MINISTERIO DE INTERIOR Y POLICIA"/>
    <x v="0"/>
    <x v="0"/>
    <x v="2"/>
    <s v="2.6 - BIENES MUEBLES, INMUEBLES E INTANGIBLES"/>
    <s v="2.6.5 - MAQUINARIA, OTROS EQUIPOS Y HERRAMIENTAS"/>
    <s v="N"/>
    <s v="00 - N/A"/>
    <s v="20 - FONDOS CON DESTINO ESPECÍFICO"/>
    <s v="99 - MULTIPROVINCIAL"/>
    <s v="2.6.5.7.01 - Máquinas-herramientas"/>
    <s v="(en blanco)"/>
    <s v="(en blanco)"/>
    <n v="1488784"/>
    <n v="203998.4"/>
    <n v="1488784"/>
    <n v="0"/>
  </r>
  <r>
    <s v="2023"/>
    <x v="0"/>
    <x v="0"/>
    <x v="1"/>
    <x v="9"/>
    <s v="2 - Poder Ejecutivo"/>
    <s v="0202 - MINISTERIO DE  INTERIOR Y POLICÍA"/>
    <s v="0001 - MINISTERIO DE INTERIOR Y POLICIA"/>
    <x v="0"/>
    <x v="0"/>
    <x v="2"/>
    <s v="2.6 - BIENES MUEBLES, INMUEBLES E INTANGIBLES"/>
    <s v="2.6.5 - MAQUINARIA, OTROS EQUIPOS Y HERRAMIENTAS"/>
    <s v="N"/>
    <s v="00 - N/A"/>
    <s v="20 - FONDOS CON DESTINO ESPECÍFICO"/>
    <s v="99 - MULTIPROVINCIAL"/>
    <s v="2.6.5.8.01 - Otros equipos"/>
    <s v="(en blanco)"/>
    <s v="(en blanco)"/>
    <n v="0"/>
    <n v="225000.04"/>
    <n v="400000"/>
    <n v="225000.04"/>
  </r>
  <r>
    <s v="2023"/>
    <x v="0"/>
    <x v="0"/>
    <x v="1"/>
    <x v="9"/>
    <s v="2 - Poder Ejecutivo"/>
    <s v="0202 - MINISTERIO DE  INTERIOR Y POLICÍA"/>
    <s v="0001 - MINISTERIO DE INTERIOR Y POLICIA"/>
    <x v="0"/>
    <x v="0"/>
    <x v="2"/>
    <s v="2.6 - BIENES MUEBLES, INMUEBLES E INTANGIBLES"/>
    <s v="2.6.6 - EQUIPOS DE DEFENSA Y SEGURIDAD"/>
    <s v="N"/>
    <s v="00 - N/A"/>
    <s v="10 - FONDO GENERAL"/>
    <s v="99 - MULTIPROVINCIAL"/>
    <s v="2.6.6.1.01 - Equipos de defensa"/>
    <s v="(en blanco)"/>
    <s v="(en blanco)"/>
    <n v="0"/>
    <n v="0"/>
    <n v="400000"/>
    <n v="0"/>
  </r>
  <r>
    <s v="2023"/>
    <x v="0"/>
    <x v="0"/>
    <x v="1"/>
    <x v="9"/>
    <s v="2 - Poder Ejecutivo"/>
    <s v="0202 - MINISTERIO DE  INTERIOR Y POLICÍA"/>
    <s v="0001 - MINISTERIO DE INTERIOR Y POLICIA"/>
    <x v="0"/>
    <x v="0"/>
    <x v="2"/>
    <s v="2.6 - BIENES MUEBLES, INMUEBLES E INTANGIBLES"/>
    <s v="2.6.6 - EQUIPOS DE DEFENSA Y SEGURIDAD"/>
    <s v="N"/>
    <s v="00 - N/A"/>
    <s v="10 - FONDO GENERAL"/>
    <s v="99 - MULTIPROVINCIAL"/>
    <s v="2.6.6.2.01 - Equipos de seguridad"/>
    <s v="(en blanco)"/>
    <s v="(en blanco)"/>
    <n v="0"/>
    <n v="0"/>
    <n v="0"/>
    <n v="0"/>
  </r>
  <r>
    <s v="2023"/>
    <x v="0"/>
    <x v="0"/>
    <x v="1"/>
    <x v="9"/>
    <s v="2 - Poder Ejecutivo"/>
    <s v="0202 - MINISTERIO DE  INTERIOR Y POLICÍA"/>
    <s v="0001 - MINISTERIO DE INTERIOR Y POLICIA"/>
    <x v="0"/>
    <x v="0"/>
    <x v="2"/>
    <s v="2.6 - BIENES MUEBLES, INMUEBLES E INTANGIBLES"/>
    <s v="2.6.6 - EQUIPOS DE DEFENSA Y SEGURIDAD"/>
    <s v="N"/>
    <s v="00 - N/A"/>
    <s v="20 - FONDOS CON DESTINO ESPECÍFICO"/>
    <s v="99 - MULTIPROVINCIAL"/>
    <s v="2.6.6.2.01 - Equipos de seguridad"/>
    <s v="(en blanco)"/>
    <s v="(en blanco)"/>
    <n v="0"/>
    <n v="0"/>
    <n v="400000"/>
    <n v="0"/>
  </r>
  <r>
    <s v="2023"/>
    <x v="0"/>
    <x v="0"/>
    <x v="1"/>
    <x v="9"/>
    <s v="2 - Poder Ejecutivo"/>
    <s v="0202 - MINISTERIO DE  INTERIOR Y POLICÍA"/>
    <s v="0001 - MINISTERIO DE INTERIOR Y POLICIA"/>
    <x v="0"/>
    <x v="0"/>
    <x v="2"/>
    <s v="2.6 - BIENES MUEBLES, INMUEBLES E INTANGIBLES"/>
    <s v="2.6.8 - BIENES INTANGIBLES"/>
    <s v="N"/>
    <s v="00 - N/A"/>
    <s v="10 - FONDO GENERAL"/>
    <s v="99 - MULTIPROVINCIAL"/>
    <s v="2.6.8.3.01 - Programas de informática"/>
    <s v="(en blanco)"/>
    <s v="(en blanco)"/>
    <n v="3879658"/>
    <n v="0"/>
    <n v="1179658"/>
    <n v="0"/>
  </r>
  <r>
    <s v="2023"/>
    <x v="0"/>
    <x v="0"/>
    <x v="1"/>
    <x v="9"/>
    <s v="2 - Poder Ejecutivo"/>
    <s v="0202 - MINISTERIO DE  INTERIOR Y POLICÍA"/>
    <s v="0001 - MINISTERIO DE INTERIOR Y POLICIA"/>
    <x v="0"/>
    <x v="0"/>
    <x v="2"/>
    <s v="2.6 - BIENES MUEBLES, INMUEBLES E INTANGIBLES"/>
    <s v="2.6.8 - BIENES INTANGIBLES"/>
    <s v="N"/>
    <s v="00 - N/A"/>
    <s v="10 - FONDO GENERAL"/>
    <s v="99 - MULTIPROVINCIAL"/>
    <s v="2.6.8.4.01 - Originales para esparcimiento, literarios o artísticos"/>
    <s v="(en blanco)"/>
    <s v="(en blanco)"/>
    <n v="0"/>
    <n v="0"/>
    <n v="200000"/>
    <n v="0"/>
  </r>
  <r>
    <s v="2023"/>
    <x v="0"/>
    <x v="0"/>
    <x v="1"/>
    <x v="9"/>
    <s v="2 - Poder Ejecutivo"/>
    <s v="0202 - MINISTERIO DE  INTERIOR Y POLICÍA"/>
    <s v="0001 - MINISTERIO DE INTERIOR Y POLICIA"/>
    <x v="0"/>
    <x v="0"/>
    <x v="2"/>
    <s v="2.6 - BIENES MUEBLES, INMUEBLES E INTANGIBLES"/>
    <s v="2.6.8 - BIENES INTANGIBLES"/>
    <s v="N"/>
    <s v="00 - N/A"/>
    <s v="20 - FONDOS CON DESTINO ESPECÍFICO"/>
    <s v="99 - MULTIPROVINCIAL"/>
    <s v="2.6.8.3.01 - Programas de informática"/>
    <s v="(en blanco)"/>
    <s v="(en blanco)"/>
    <n v="39871010"/>
    <n v="12496822.41"/>
    <n v="12821010"/>
    <n v="12496822.41"/>
  </r>
  <r>
    <s v="2023"/>
    <x v="0"/>
    <x v="0"/>
    <x v="1"/>
    <x v="9"/>
    <s v="2 - Poder Ejecutivo"/>
    <s v="0202 - MINISTERIO DE  INTERIOR Y POLICÍA"/>
    <s v="0001 - MINISTERIO DE INTERIOR Y POLICIA"/>
    <x v="0"/>
    <x v="0"/>
    <x v="2"/>
    <s v="2.6 - BIENES MUEBLES, INMUEBLES E INTANGIBLES"/>
    <s v="2.6.9 - EDIFICIOS, ESTRUCTURAS, TIERRAS, TERRENOS Y OBJETOS DE VALOR"/>
    <s v="N"/>
    <s v="00 - N/A"/>
    <s v="10 - FONDO GENERAL"/>
    <s v="99 - MULTIPROVINCIAL"/>
    <s v="2.6.9.6.01 - Accesorios para edificaciones residenciales y no residenciales"/>
    <s v="(en blanco)"/>
    <s v="(en blanco)"/>
    <n v="0"/>
    <n v="227041.18"/>
    <n v="100000"/>
    <n v="227041.18"/>
  </r>
  <r>
    <s v="2023"/>
    <x v="0"/>
    <x v="0"/>
    <x v="1"/>
    <x v="9"/>
    <s v="2 - Poder Ejecutivo"/>
    <s v="0202 - MINISTERIO DE  INTERIOR Y POLICÍA"/>
    <s v="0001 - MINISTERIO DE INTERIOR Y POLICIA"/>
    <x v="0"/>
    <x v="0"/>
    <x v="2"/>
    <s v="2.7 - OBRAS"/>
    <s v="2.7.1 - OBRAS EN EDIFICACIONES"/>
    <s v="N"/>
    <s v="00 - N/A"/>
    <s v="10 - FONDO GENERAL"/>
    <s v="99 - MULTIPROVINCIAL"/>
    <s v="2.7.1.2.01 - Obras para edificación no residencial"/>
    <s v="(en blanco)"/>
    <s v="(en blanco)"/>
    <n v="0"/>
    <n v="64900"/>
    <n v="500000"/>
    <n v="0"/>
  </r>
  <r>
    <s v="2023"/>
    <x v="0"/>
    <x v="0"/>
    <x v="1"/>
    <x v="9"/>
    <s v="2 - Poder Ejecutivo"/>
    <s v="0202 - MINISTERIO DE  INTERIOR Y POLICÍA"/>
    <s v="0001 - MINISTERIO DE INTERIOR Y POLICIA"/>
    <x v="0"/>
    <x v="1"/>
    <x v="15"/>
    <s v="2.6 - BIENES MUEBLES, INMUEBLES E INTANGIBLES"/>
    <s v="2.6.1 - MOBILIARIO Y EQUIPO"/>
    <s v="N"/>
    <s v="00 - N/A"/>
    <s v="10 - FONDO GENERAL"/>
    <s v="99 - MULTIPROVINCIAL"/>
    <s v="2.6.1.1.01 - Muebles, equipos de oficina y estantería"/>
    <s v="(en blanco)"/>
    <s v="(en blanco)"/>
    <n v="18844792"/>
    <n v="2651748.46"/>
    <n v="8944792"/>
    <n v="860405.24"/>
  </r>
  <r>
    <s v="2023"/>
    <x v="0"/>
    <x v="0"/>
    <x v="1"/>
    <x v="9"/>
    <s v="2 - Poder Ejecutivo"/>
    <s v="0202 - MINISTERIO DE  INTERIOR Y POLICÍA"/>
    <s v="0001 - MINISTERIO DE INTERIOR Y POLICIA"/>
    <x v="0"/>
    <x v="1"/>
    <x v="15"/>
    <s v="2.6 - BIENES MUEBLES, INMUEBLES E INTANGIBLES"/>
    <s v="2.6.1 - MOBILIARIO Y EQUIPO"/>
    <s v="N"/>
    <s v="00 - N/A"/>
    <s v="10 - FONDO GENERAL"/>
    <s v="99 - MULTIPROVINCIAL"/>
    <s v="2.6.1.3.01 - Equipos de tecnología de la información y comunicación"/>
    <s v="(en blanco)"/>
    <s v="(en blanco)"/>
    <n v="37199932"/>
    <n v="3648071.25"/>
    <n v="14291563.439999998"/>
    <n v="2218022.4"/>
  </r>
  <r>
    <s v="2023"/>
    <x v="0"/>
    <x v="0"/>
    <x v="1"/>
    <x v="9"/>
    <s v="2 - Poder Ejecutivo"/>
    <s v="0202 - MINISTERIO DE  INTERIOR Y POLICÍA"/>
    <s v="0001 - MINISTERIO DE INTERIOR Y POLICIA"/>
    <x v="0"/>
    <x v="1"/>
    <x v="15"/>
    <s v="2.6 - BIENES MUEBLES, INMUEBLES E INTANGIBLES"/>
    <s v="2.6.1 - MOBILIARIO Y EQUIPO"/>
    <s v="N"/>
    <s v="00 - N/A"/>
    <s v="10 - FONDO GENERAL"/>
    <s v="99 - MULTIPROVINCIAL"/>
    <s v="2.6.1.4.01 - Electrodomésticos"/>
    <s v="(en blanco)"/>
    <s v="(en blanco)"/>
    <n v="4557679"/>
    <n v="9400636.5700000003"/>
    <n v="4957679"/>
    <n v="5923866.75"/>
  </r>
  <r>
    <s v="2023"/>
    <x v="0"/>
    <x v="0"/>
    <x v="1"/>
    <x v="9"/>
    <s v="2 - Poder Ejecutivo"/>
    <s v="0202 - MINISTERIO DE  INTERIOR Y POLICÍA"/>
    <s v="0001 - MINISTERIO DE INTERIOR Y POLICIA"/>
    <x v="0"/>
    <x v="1"/>
    <x v="15"/>
    <s v="2.6 - BIENES MUEBLES, INMUEBLES E INTANGIBLES"/>
    <s v="2.6.1 - MOBILIARIO Y EQUIPO"/>
    <s v="N"/>
    <s v="00 - N/A"/>
    <s v="10 - FONDO GENERAL"/>
    <s v="99 - MULTIPROVINCIAL"/>
    <s v="2.6.1.9.01 - Otros Mobiliarios y Equipos no Identificados Precedentemente"/>
    <s v="(en blanco)"/>
    <s v="(en blanco)"/>
    <n v="1699840"/>
    <n v="0"/>
    <n v="1699840"/>
    <n v="0"/>
  </r>
  <r>
    <s v="2023"/>
    <x v="0"/>
    <x v="0"/>
    <x v="1"/>
    <x v="9"/>
    <s v="2 - Poder Ejecutivo"/>
    <s v="0202 - MINISTERIO DE  INTERIOR Y POLICÍA"/>
    <s v="0001 - MINISTERIO DE INTERIOR Y POLICIA"/>
    <x v="0"/>
    <x v="1"/>
    <x v="15"/>
    <s v="2.6 - BIENES MUEBLES, INMUEBLES E INTANGIBLES"/>
    <s v="2.6.2 - MOBILIARIO Y EQUIPO DE AUDIO, AUDIOVISUAL, RECREATIVO Y EDUCACIONAL"/>
    <s v="N"/>
    <s v="00 - N/A"/>
    <s v="10 - FONDO GENERAL"/>
    <s v="99 - MULTIPROVINCIAL"/>
    <s v="2.6.2.1.01 - Equipos y Aparatos Audiovisuales"/>
    <s v="(en blanco)"/>
    <s v="(en blanco)"/>
    <n v="0"/>
    <n v="698658.81"/>
    <n v="2064000"/>
    <n v="608970.40999999992"/>
  </r>
  <r>
    <s v="2023"/>
    <x v="0"/>
    <x v="0"/>
    <x v="1"/>
    <x v="9"/>
    <s v="2 - Poder Ejecutivo"/>
    <s v="0202 - MINISTERIO DE  INTERIOR Y POLICÍA"/>
    <s v="0001 - MINISTERIO DE INTERIOR Y POLICIA"/>
    <x v="0"/>
    <x v="1"/>
    <x v="15"/>
    <s v="2.6 - BIENES MUEBLES, INMUEBLES E INTANGIBLES"/>
    <s v="2.6.2 - MOBILIARIO Y EQUIPO DE AUDIO, AUDIOVISUAL, RECREATIVO Y EDUCACIONAL"/>
    <s v="N"/>
    <s v="00 - N/A"/>
    <s v="10 - FONDO GENERAL"/>
    <s v="99 - MULTIPROVINCIAL"/>
    <s v="2.6.2.2.01 - Aparatos deportivos"/>
    <s v="(en blanco)"/>
    <s v="(en blanco)"/>
    <n v="10252690"/>
    <n v="2285165.58"/>
    <n v="2330204"/>
    <n v="631389.43999999994"/>
  </r>
  <r>
    <s v="2023"/>
    <x v="0"/>
    <x v="0"/>
    <x v="1"/>
    <x v="9"/>
    <s v="2 - Poder Ejecutivo"/>
    <s v="0202 - MINISTERIO DE  INTERIOR Y POLICÍA"/>
    <s v="0001 - MINISTERIO DE INTERIOR Y POLICIA"/>
    <x v="0"/>
    <x v="1"/>
    <x v="15"/>
    <s v="2.6 - BIENES MUEBLES, INMUEBLES E INTANGIBLES"/>
    <s v="2.6.2 - MOBILIARIO Y EQUIPO DE AUDIO, AUDIOVISUAL, RECREATIVO Y EDUCACIONAL"/>
    <s v="N"/>
    <s v="00 - N/A"/>
    <s v="10 - FONDO GENERAL"/>
    <s v="99 - MULTIPROVINCIAL"/>
    <s v="2.6.2.3.01 - Cámaras fotográficas y de video"/>
    <s v="(en blanco)"/>
    <s v="(en blanco)"/>
    <n v="2993168"/>
    <n v="0"/>
    <n v="2929168"/>
    <n v="0"/>
  </r>
  <r>
    <s v="2023"/>
    <x v="0"/>
    <x v="0"/>
    <x v="1"/>
    <x v="9"/>
    <s v="2 - Poder Ejecutivo"/>
    <s v="0202 - MINISTERIO DE  INTERIOR Y POLICÍA"/>
    <s v="0001 - MINISTERIO DE INTERIOR Y POLICIA"/>
    <x v="0"/>
    <x v="1"/>
    <x v="15"/>
    <s v="2.6 - BIENES MUEBLES, INMUEBLES E INTANGIBLES"/>
    <s v="2.6.2 - MOBILIARIO Y EQUIPO DE AUDIO, AUDIOVISUAL, RECREATIVO Y EDUCACIONAL"/>
    <s v="N"/>
    <s v="00 - N/A"/>
    <s v="10 - FONDO GENERAL"/>
    <s v="99 - MULTIPROVINCIAL"/>
    <s v="2.6.2.4.01 - Mobiliario y equipo educacional y recreativo"/>
    <s v="(en blanco)"/>
    <s v="(en blanco)"/>
    <n v="7926106"/>
    <n v="204132"/>
    <n v="8076106"/>
    <n v="204132"/>
  </r>
  <r>
    <s v="2023"/>
    <x v="0"/>
    <x v="0"/>
    <x v="1"/>
    <x v="9"/>
    <s v="2 - Poder Ejecutivo"/>
    <s v="0202 - MINISTERIO DE  INTERIOR Y POLICÍA"/>
    <s v="0001 - MINISTERIO DE INTERIOR Y POLICIA"/>
    <x v="0"/>
    <x v="1"/>
    <x v="15"/>
    <s v="2.6 - BIENES MUEBLES, INMUEBLES E INTANGIBLES"/>
    <s v="2.6.3 - EQUIPO E INSTRUMENTAL, CIENTÍFICO Y LABORATORIO"/>
    <s v="N"/>
    <s v="00 - N/A"/>
    <s v="10 - FONDO GENERAL"/>
    <s v="99 - MULTIPROVINCIAL"/>
    <s v="2.6.3.4.01 - Equipos e instrumentos de medición científica"/>
    <s v="(en blanco)"/>
    <s v="(en blanco)"/>
    <n v="0"/>
    <n v="92320.1"/>
    <n v="500000"/>
    <n v="92320.1"/>
  </r>
  <r>
    <s v="2023"/>
    <x v="0"/>
    <x v="0"/>
    <x v="1"/>
    <x v="9"/>
    <s v="2 - Poder Ejecutivo"/>
    <s v="0202 - MINISTERIO DE  INTERIOR Y POLICÍA"/>
    <s v="0001 - MINISTERIO DE INTERIOR Y POLICIA"/>
    <x v="0"/>
    <x v="1"/>
    <x v="15"/>
    <s v="2.6 - BIENES MUEBLES, INMUEBLES E INTANGIBLES"/>
    <s v="2.6.4 - VEHÍCULOS Y EQUIPO DE TRANSPORTE, TRACCIÓN Y ELEVACIÓN"/>
    <s v="N"/>
    <s v="00 - N/A"/>
    <s v="10 - FONDO GENERAL"/>
    <s v="99 - MULTIPROVINCIAL"/>
    <s v="2.6.4.1.01 - Automóviles y camiones"/>
    <s v="(en blanco)"/>
    <s v="(en blanco)"/>
    <n v="96300000"/>
    <n v="1439400"/>
    <n v="7439400"/>
    <n v="0"/>
  </r>
  <r>
    <s v="2023"/>
    <x v="0"/>
    <x v="0"/>
    <x v="1"/>
    <x v="9"/>
    <s v="2 - Poder Ejecutivo"/>
    <s v="0202 - MINISTERIO DE  INTERIOR Y POLICÍA"/>
    <s v="0001 - MINISTERIO DE INTERIOR Y POLICIA"/>
    <x v="0"/>
    <x v="1"/>
    <x v="15"/>
    <s v="2.6 - BIENES MUEBLES, INMUEBLES E INTANGIBLES"/>
    <s v="2.6.4 - VEHÍCULOS Y EQUIPO DE TRANSPORTE, TRACCIÓN Y ELEVACIÓN"/>
    <s v="N"/>
    <s v="00 - N/A"/>
    <s v="10 - FONDO GENERAL"/>
    <s v="99 - MULTIPROVINCIAL"/>
    <s v="2.6.4.6.01 - Equipo de tracción"/>
    <s v="(en blanco)"/>
    <s v="(en blanco)"/>
    <n v="2560"/>
    <n v="127850.44"/>
    <n v="402560"/>
    <n v="127850.44"/>
  </r>
  <r>
    <s v="2023"/>
    <x v="0"/>
    <x v="0"/>
    <x v="1"/>
    <x v="9"/>
    <s v="2 - Poder Ejecutivo"/>
    <s v="0202 - MINISTERIO DE  INTERIOR Y POLICÍA"/>
    <s v="0001 - MINISTERIO DE INTERIOR Y POLICIA"/>
    <x v="0"/>
    <x v="1"/>
    <x v="15"/>
    <s v="2.6 - BIENES MUEBLES, INMUEBLES E INTANGIBLES"/>
    <s v="2.6.5 - MAQUINARIA, OTROS EQUIPOS Y HERRAMIENTAS"/>
    <s v="N"/>
    <s v="00 - N/A"/>
    <s v="10 - FONDO GENERAL"/>
    <s v="99 - MULTIPROVINCIAL"/>
    <s v="2.6.5.1.01 - Maquinaria y equipo agropecuario"/>
    <s v="(en blanco)"/>
    <s v="(en blanco)"/>
    <n v="0"/>
    <n v="7174.4"/>
    <n v="50000"/>
    <n v="7174.4"/>
  </r>
  <r>
    <s v="2023"/>
    <x v="0"/>
    <x v="0"/>
    <x v="1"/>
    <x v="9"/>
    <s v="2 - Poder Ejecutivo"/>
    <s v="0202 - MINISTERIO DE  INTERIOR Y POLICÍA"/>
    <s v="0001 - MINISTERIO DE INTERIOR Y POLICIA"/>
    <x v="0"/>
    <x v="1"/>
    <x v="15"/>
    <s v="2.6 - BIENES MUEBLES, INMUEBLES E INTANGIBLES"/>
    <s v="2.6.5 - MAQUINARIA, OTROS EQUIPOS Y HERRAMIENTAS"/>
    <s v="N"/>
    <s v="00 - N/A"/>
    <s v="10 - FONDO GENERAL"/>
    <s v="99 - MULTIPROVINCIAL"/>
    <s v="2.6.5.4.01 - Sistemas y equipos de climatización"/>
    <s v="(en blanco)"/>
    <s v="(en blanco)"/>
    <n v="0"/>
    <n v="0"/>
    <n v="1400000"/>
    <n v="0"/>
  </r>
  <r>
    <s v="2023"/>
    <x v="0"/>
    <x v="0"/>
    <x v="1"/>
    <x v="9"/>
    <s v="2 - Poder Ejecutivo"/>
    <s v="0202 - MINISTERIO DE  INTERIOR Y POLICÍA"/>
    <s v="0001 - MINISTERIO DE INTERIOR Y POLICIA"/>
    <x v="0"/>
    <x v="1"/>
    <x v="15"/>
    <s v="2.6 - BIENES MUEBLES, INMUEBLES E INTANGIBLES"/>
    <s v="2.6.5 - MAQUINARIA, OTROS EQUIPOS Y HERRAMIENTAS"/>
    <s v="N"/>
    <s v="00 - N/A"/>
    <s v="10 - FONDO GENERAL"/>
    <s v="99 - MULTIPROVINCIAL"/>
    <s v="2.6.5.4.02 - Equipos de climatización"/>
    <s v="(en blanco)"/>
    <s v="(en blanco)"/>
    <n v="99999"/>
    <n v="165558.72"/>
    <n v="1499999"/>
    <n v="165558.72"/>
  </r>
  <r>
    <s v="2023"/>
    <x v="0"/>
    <x v="0"/>
    <x v="1"/>
    <x v="9"/>
    <s v="2 - Poder Ejecutivo"/>
    <s v="0202 - MINISTERIO DE  INTERIOR Y POLICÍA"/>
    <s v="0001 - MINISTERIO DE INTERIOR Y POLICIA"/>
    <x v="0"/>
    <x v="1"/>
    <x v="15"/>
    <s v="2.6 - BIENES MUEBLES, INMUEBLES E INTANGIBLES"/>
    <s v="2.6.5 - MAQUINARIA, OTROS EQUIPOS Y HERRAMIENTAS"/>
    <s v="N"/>
    <s v="00 - N/A"/>
    <s v="10 - FONDO GENERAL"/>
    <s v="99 - MULTIPROVINCIAL"/>
    <s v="2.6.5.5.01 - Equipo de comunicación, telecomunicaciones y señalamiento"/>
    <s v="(en blanco)"/>
    <s v="(en blanco)"/>
    <n v="0"/>
    <n v="436663.53"/>
    <n v="950000"/>
    <n v="436663.53"/>
  </r>
  <r>
    <s v="2023"/>
    <x v="0"/>
    <x v="0"/>
    <x v="1"/>
    <x v="9"/>
    <s v="2 - Poder Ejecutivo"/>
    <s v="0202 - MINISTERIO DE  INTERIOR Y POLICÍA"/>
    <s v="0001 - MINISTERIO DE INTERIOR Y POLICIA"/>
    <x v="0"/>
    <x v="1"/>
    <x v="15"/>
    <s v="2.6 - BIENES MUEBLES, INMUEBLES E INTANGIBLES"/>
    <s v="2.6.5 - MAQUINARIA, OTROS EQUIPOS Y HERRAMIENTAS"/>
    <s v="N"/>
    <s v="00 - N/A"/>
    <s v="10 - FONDO GENERAL"/>
    <s v="99 - MULTIPROVINCIAL"/>
    <s v="2.6.5.6.01 - Equipo de generación eléctrica y a fines"/>
    <s v="(en blanco)"/>
    <s v="(en blanco)"/>
    <n v="1020000"/>
    <n v="317876.78000000003"/>
    <n v="2520000"/>
    <n v="317876.78000000003"/>
  </r>
  <r>
    <s v="2023"/>
    <x v="0"/>
    <x v="0"/>
    <x v="1"/>
    <x v="9"/>
    <s v="2 - Poder Ejecutivo"/>
    <s v="0202 - MINISTERIO DE  INTERIOR Y POLICÍA"/>
    <s v="0001 - MINISTERIO DE INTERIOR Y POLICIA"/>
    <x v="0"/>
    <x v="1"/>
    <x v="15"/>
    <s v="2.6 - BIENES MUEBLES, INMUEBLES E INTANGIBLES"/>
    <s v="2.6.5 - MAQUINARIA, OTROS EQUIPOS Y HERRAMIENTAS"/>
    <s v="N"/>
    <s v="00 - N/A"/>
    <s v="10 - FONDO GENERAL"/>
    <s v="99 - MULTIPROVINCIAL"/>
    <s v="2.6.5.7.01 - Máquinas-herramientas"/>
    <s v="(en blanco)"/>
    <s v="(en blanco)"/>
    <n v="2370930"/>
    <n v="416982.5"/>
    <n v="2370930"/>
    <n v="416982.5"/>
  </r>
  <r>
    <s v="2023"/>
    <x v="0"/>
    <x v="0"/>
    <x v="1"/>
    <x v="9"/>
    <s v="2 - Poder Ejecutivo"/>
    <s v="0202 - MINISTERIO DE  INTERIOR Y POLICÍA"/>
    <s v="0001 - MINISTERIO DE INTERIOR Y POLICIA"/>
    <x v="0"/>
    <x v="1"/>
    <x v="15"/>
    <s v="2.6 - BIENES MUEBLES, INMUEBLES E INTANGIBLES"/>
    <s v="2.6.8 - BIENES INTANGIBLES"/>
    <s v="N"/>
    <s v="00 - N/A"/>
    <s v="10 - FONDO GENERAL"/>
    <s v="99 - MULTIPROVINCIAL"/>
    <s v="2.6.8.3.01 - Programas de informática"/>
    <s v="(en blanco)"/>
    <s v="(en blanco)"/>
    <n v="28306178"/>
    <n v="0"/>
    <n v="12532191.560000001"/>
    <n v="0"/>
  </r>
  <r>
    <s v="2023"/>
    <x v="0"/>
    <x v="0"/>
    <x v="1"/>
    <x v="9"/>
    <s v="2 - Poder Ejecutivo"/>
    <s v="0202 - MINISTERIO DE  INTERIOR Y POLICÍA"/>
    <s v="0001 - MINISTERIO DE INTERIOR Y POLICIA"/>
    <x v="0"/>
    <x v="1"/>
    <x v="15"/>
    <s v="2.6 - BIENES MUEBLES, INMUEBLES E INTANGIBLES"/>
    <s v="2.6.9 - EDIFICIOS, ESTRUCTURAS, TIERRAS, TERRENOS Y OBJETOS DE VALOR"/>
    <s v="N"/>
    <s v="00 - N/A"/>
    <s v="10 - FONDO GENERAL"/>
    <s v="99 - MULTIPROVINCIAL"/>
    <s v="2.6.9.6.01 - Accesorios para edificaciones residenciales y no residenciales"/>
    <s v="(en blanco)"/>
    <s v="(en blanco)"/>
    <n v="0"/>
    <n v="0"/>
    <n v="300000"/>
    <n v="0"/>
  </r>
  <r>
    <s v="2023"/>
    <x v="0"/>
    <x v="0"/>
    <x v="1"/>
    <x v="9"/>
    <s v="2 - Poder Ejecutivo"/>
    <s v="0202 - MINISTERIO DE  INTERIOR Y POLICÍA"/>
    <s v="0001 - MINISTERIO DE INTERIOR Y POLICIA"/>
    <x v="0"/>
    <x v="1"/>
    <x v="15"/>
    <s v="2.7 - OBRAS"/>
    <s v="2.7.1 - OBRAS EN EDIFICACIONES"/>
    <s v="N"/>
    <s v="00 - N/A"/>
    <s v="10 - FONDO GENERAL"/>
    <s v="99 - MULTIPROVINCIAL"/>
    <s v="2.7.1.2.01 - Obras para edificación no residencial"/>
    <s v="(en blanco)"/>
    <s v="(en blanco)"/>
    <n v="0"/>
    <n v="0"/>
    <n v="2100000"/>
    <n v="0"/>
  </r>
  <r>
    <s v="2023"/>
    <x v="0"/>
    <x v="0"/>
    <x v="1"/>
    <x v="9"/>
    <s v="2 - Poder Ejecutivo"/>
    <s v="0202 - MINISTERIO DE  INTERIOR Y POLICÍA"/>
    <s v="0001 - POLICIA NACIONAL"/>
    <x v="0"/>
    <x v="1"/>
    <x v="15"/>
    <s v="2.6 - BIENES MUEBLES, INMUEBLES E INTANGIBLES"/>
    <s v="2.6.1 - MOBILIARIO Y EQUIPO"/>
    <s v="N"/>
    <s v="00 - N/A"/>
    <s v="10 - FONDO GENERAL"/>
    <s v="99 - MULTIPROVINCIAL"/>
    <s v="2.6.1.1.01 - Muebles, equipos de oficina y estantería"/>
    <s v="(en blanco)"/>
    <s v="(en blanco)"/>
    <n v="17208780"/>
    <n v="25221749.800000001"/>
    <n v="25964897.780000001"/>
    <n v="18477341.449999999"/>
  </r>
  <r>
    <s v="2023"/>
    <x v="0"/>
    <x v="0"/>
    <x v="1"/>
    <x v="9"/>
    <s v="2 - Poder Ejecutivo"/>
    <s v="0202 - MINISTERIO DE  INTERIOR Y POLICÍA"/>
    <s v="0001 - POLICIA NACIONAL"/>
    <x v="0"/>
    <x v="1"/>
    <x v="15"/>
    <s v="2.6 - BIENES MUEBLES, INMUEBLES E INTANGIBLES"/>
    <s v="2.6.1 - MOBILIARIO Y EQUIPO"/>
    <s v="N"/>
    <s v="00 - N/A"/>
    <s v="10 - FONDO GENERAL"/>
    <s v="99 - MULTIPROVINCIAL"/>
    <s v="2.6.1.2.01 - Muebles de alojamiento"/>
    <s v="(en blanco)"/>
    <s v="(en blanco)"/>
    <n v="5000000"/>
    <n v="0"/>
    <n v="0"/>
    <n v="0"/>
  </r>
  <r>
    <s v="2023"/>
    <x v="0"/>
    <x v="0"/>
    <x v="1"/>
    <x v="9"/>
    <s v="2 - Poder Ejecutivo"/>
    <s v="0202 - MINISTERIO DE  INTERIOR Y POLICÍA"/>
    <s v="0001 - POLICIA NACIONAL"/>
    <x v="0"/>
    <x v="1"/>
    <x v="15"/>
    <s v="2.6 - BIENES MUEBLES, INMUEBLES E INTANGIBLES"/>
    <s v="2.6.1 - MOBILIARIO Y EQUIPO"/>
    <s v="N"/>
    <s v="00 - N/A"/>
    <s v="10 - FONDO GENERAL"/>
    <s v="99 - MULTIPROVINCIAL"/>
    <s v="2.6.1.3.01 - Equipos de tecnología de la información y comunicación"/>
    <s v="(en blanco)"/>
    <s v="(en blanco)"/>
    <n v="25000000"/>
    <n v="128143412.03"/>
    <n v="128143412.24000001"/>
    <n v="100504272.52000001"/>
  </r>
  <r>
    <s v="2023"/>
    <x v="0"/>
    <x v="0"/>
    <x v="1"/>
    <x v="9"/>
    <s v="2 - Poder Ejecutivo"/>
    <s v="0202 - MINISTERIO DE  INTERIOR Y POLICÍA"/>
    <s v="0001 - POLICIA NACIONAL"/>
    <x v="0"/>
    <x v="1"/>
    <x v="15"/>
    <s v="2.6 - BIENES MUEBLES, INMUEBLES E INTANGIBLES"/>
    <s v="2.6.1 - MOBILIARIO Y EQUIPO"/>
    <s v="N"/>
    <s v="00 - N/A"/>
    <s v="10 - FONDO GENERAL"/>
    <s v="99 - MULTIPROVINCIAL"/>
    <s v="2.6.1.4.01 - Electrodomésticos"/>
    <s v="(en blanco)"/>
    <s v="(en blanco)"/>
    <n v="522400"/>
    <n v="0"/>
    <n v="0"/>
    <n v="0"/>
  </r>
  <r>
    <s v="2023"/>
    <x v="0"/>
    <x v="0"/>
    <x v="1"/>
    <x v="9"/>
    <s v="2 - Poder Ejecutivo"/>
    <s v="0202 - MINISTERIO DE  INTERIOR Y POLICÍA"/>
    <s v="0001 - POLICIA NACIONAL"/>
    <x v="0"/>
    <x v="1"/>
    <x v="15"/>
    <s v="2.6 - BIENES MUEBLES, INMUEBLES E INTANGIBLES"/>
    <s v="2.6.1 - MOBILIARIO Y EQUIPO"/>
    <s v="N"/>
    <s v="00 - N/A"/>
    <s v="10 - FONDO GENERAL"/>
    <s v="99 - MULTIPROVINCIAL"/>
    <s v="2.6.1.9.01 - Otros Mobiliarios y Equipos no Identificados Precedentemente"/>
    <s v="(en blanco)"/>
    <s v="(en blanco)"/>
    <n v="778000"/>
    <n v="0"/>
    <n v="0"/>
    <n v="0"/>
  </r>
  <r>
    <s v="2023"/>
    <x v="0"/>
    <x v="0"/>
    <x v="1"/>
    <x v="9"/>
    <s v="2 - Poder Ejecutivo"/>
    <s v="0202 - MINISTERIO DE  INTERIOR Y POLICÍA"/>
    <s v="0001 - POLICIA NACIONAL"/>
    <x v="0"/>
    <x v="1"/>
    <x v="15"/>
    <s v="2.6 - BIENES MUEBLES, INMUEBLES E INTANGIBLES"/>
    <s v="2.6.2 - MOBILIARIO Y EQUIPO DE AUDIO, AUDIOVISUAL, RECREATIVO Y EDUCACIONAL"/>
    <s v="N"/>
    <s v="00 - N/A"/>
    <s v="10 - FONDO GENERAL"/>
    <s v="99 - MULTIPROVINCIAL"/>
    <s v="2.6.2.1.01 - Equipos y Aparatos Audiovisuales"/>
    <s v="(en blanco)"/>
    <s v="(en blanco)"/>
    <n v="0"/>
    <n v="11798386.77"/>
    <n v="11798386.77"/>
    <n v="8470786.7699999996"/>
  </r>
  <r>
    <s v="2023"/>
    <x v="0"/>
    <x v="0"/>
    <x v="1"/>
    <x v="9"/>
    <s v="2 - Poder Ejecutivo"/>
    <s v="0202 - MINISTERIO DE  INTERIOR Y POLICÍA"/>
    <s v="0001 - POLICIA NACIONAL"/>
    <x v="0"/>
    <x v="1"/>
    <x v="15"/>
    <s v="2.6 - BIENES MUEBLES, INMUEBLES E INTANGIBLES"/>
    <s v="2.6.2 - MOBILIARIO Y EQUIPO DE AUDIO, AUDIOVISUAL, RECREATIVO Y EDUCACIONAL"/>
    <s v="N"/>
    <s v="00 - N/A"/>
    <s v="10 - FONDO GENERAL"/>
    <s v="99 - MULTIPROVINCIAL"/>
    <s v="2.6.2.3.01 - Cámaras fotográficas y de video"/>
    <s v="(en blanco)"/>
    <s v="(en blanco)"/>
    <n v="5000000"/>
    <n v="61645000"/>
    <n v="61645000"/>
    <n v="61645000"/>
  </r>
  <r>
    <s v="2023"/>
    <x v="0"/>
    <x v="0"/>
    <x v="1"/>
    <x v="9"/>
    <s v="2 - Poder Ejecutivo"/>
    <s v="0202 - MINISTERIO DE  INTERIOR Y POLICÍA"/>
    <s v="0001 - POLICIA NACIONAL"/>
    <x v="0"/>
    <x v="1"/>
    <x v="15"/>
    <s v="2.6 - BIENES MUEBLES, INMUEBLES E INTANGIBLES"/>
    <s v="2.6.4 - VEHÍCULOS Y EQUIPO DE TRANSPORTE, TRACCIÓN Y ELEVACIÓN"/>
    <s v="N"/>
    <s v="00 - N/A"/>
    <s v="10 - FONDO GENERAL"/>
    <s v="99 - MULTIPROVINCIAL"/>
    <s v="2.6.4.1.01 - Automóviles y camiones"/>
    <s v="(en blanco)"/>
    <s v="(en blanco)"/>
    <n v="100000000"/>
    <n v="884492985"/>
    <n v="884492985"/>
    <n v="577307085"/>
  </r>
  <r>
    <s v="2023"/>
    <x v="0"/>
    <x v="0"/>
    <x v="1"/>
    <x v="9"/>
    <s v="2 - Poder Ejecutivo"/>
    <s v="0202 - MINISTERIO DE  INTERIOR Y POLICÍA"/>
    <s v="0001 - POLICIA NACIONAL"/>
    <x v="0"/>
    <x v="1"/>
    <x v="15"/>
    <s v="2.6 - BIENES MUEBLES, INMUEBLES E INTANGIBLES"/>
    <s v="2.6.4 - VEHÍCULOS Y EQUIPO DE TRANSPORTE, TRACCIÓN Y ELEVACIÓN"/>
    <s v="N"/>
    <s v="00 - N/A"/>
    <s v="10 - FONDO GENERAL"/>
    <s v="99 - MULTIPROVINCIAL"/>
    <s v="2.6.4.8.01 - Otros equipos de transporte"/>
    <s v="(en blanco)"/>
    <s v="(en blanco)"/>
    <n v="30000000"/>
    <n v="137950368.70000002"/>
    <n v="137950368.89999998"/>
    <n v="119908638.30000001"/>
  </r>
  <r>
    <s v="2023"/>
    <x v="0"/>
    <x v="0"/>
    <x v="1"/>
    <x v="9"/>
    <s v="2 - Poder Ejecutivo"/>
    <s v="0202 - MINISTERIO DE  INTERIOR Y POLICÍA"/>
    <s v="0001 - POLICIA NACIONAL"/>
    <x v="0"/>
    <x v="1"/>
    <x v="15"/>
    <s v="2.6 - BIENES MUEBLES, INMUEBLES E INTANGIBLES"/>
    <s v="2.6.4 - VEHÍCULOS Y EQUIPO DE TRANSPORTE, TRACCIÓN Y ELEVACIÓN"/>
    <s v="N"/>
    <s v="00 - N/A"/>
    <s v="20 - FONDOS CON DESTINO ESPECÍFICO"/>
    <s v="99 - MULTIPROVINCIAL"/>
    <s v="2.6.4.1.01 - Automóviles y camiones"/>
    <s v="(en blanco)"/>
    <s v="(en blanco)"/>
    <n v="0"/>
    <n v="10005000"/>
    <n v="10005000"/>
    <n v="0"/>
  </r>
  <r>
    <s v="2023"/>
    <x v="0"/>
    <x v="0"/>
    <x v="1"/>
    <x v="9"/>
    <s v="2 - Poder Ejecutivo"/>
    <s v="0202 - MINISTERIO DE  INTERIOR Y POLICÍA"/>
    <s v="0001 - POLICIA NACIONAL"/>
    <x v="0"/>
    <x v="1"/>
    <x v="15"/>
    <s v="2.6 - BIENES MUEBLES, INMUEBLES E INTANGIBLES"/>
    <s v="2.6.5 - MAQUINARIA, OTROS EQUIPOS Y HERRAMIENTAS"/>
    <s v="N"/>
    <s v="00 - N/A"/>
    <s v="10 - FONDO GENERAL"/>
    <s v="99 - MULTIPROVINCIAL"/>
    <s v="2.6.5.2.01 - Maquinaria y equipo industrial"/>
    <s v="(en blanco)"/>
    <s v="(en blanco)"/>
    <n v="5266589"/>
    <n v="959404.38"/>
    <n v="959404.78000000026"/>
    <n v="0"/>
  </r>
  <r>
    <s v="2023"/>
    <x v="0"/>
    <x v="0"/>
    <x v="1"/>
    <x v="9"/>
    <s v="2 - Poder Ejecutivo"/>
    <s v="0202 - MINISTERIO DE  INTERIOR Y POLICÍA"/>
    <s v="0001 - POLICIA NACIONAL"/>
    <x v="0"/>
    <x v="1"/>
    <x v="15"/>
    <s v="2.6 - BIENES MUEBLES, INMUEBLES E INTANGIBLES"/>
    <s v="2.6.5 - MAQUINARIA, OTROS EQUIPOS Y HERRAMIENTAS"/>
    <s v="N"/>
    <s v="00 - N/A"/>
    <s v="10 - FONDO GENERAL"/>
    <s v="99 - MULTIPROVINCIAL"/>
    <s v="2.6.5.4.01 - Sistemas y equipos de climatización"/>
    <s v="(en blanco)"/>
    <s v="(en blanco)"/>
    <n v="10000000"/>
    <n v="32000.01"/>
    <n v="32000.009999999776"/>
    <n v="32000.01"/>
  </r>
  <r>
    <s v="2023"/>
    <x v="0"/>
    <x v="0"/>
    <x v="1"/>
    <x v="9"/>
    <s v="2 - Poder Ejecutivo"/>
    <s v="0202 - MINISTERIO DE  INTERIOR Y POLICÍA"/>
    <s v="0001 - POLICIA NACIONAL"/>
    <x v="0"/>
    <x v="1"/>
    <x v="15"/>
    <s v="2.6 - BIENES MUEBLES, INMUEBLES E INTANGIBLES"/>
    <s v="2.6.5 - MAQUINARIA, OTROS EQUIPOS Y HERRAMIENTAS"/>
    <s v="N"/>
    <s v="00 - N/A"/>
    <s v="10 - FONDO GENERAL"/>
    <s v="99 - MULTIPROVINCIAL"/>
    <s v="2.6.5.4.02 - Equipos de climatización"/>
    <s v="(en blanco)"/>
    <s v="(en blanco)"/>
    <n v="0"/>
    <n v="9882927.9800000004"/>
    <n v="9911432.8599999994"/>
    <n v="4770813.9800000004"/>
  </r>
  <r>
    <s v="2023"/>
    <x v="0"/>
    <x v="0"/>
    <x v="1"/>
    <x v="9"/>
    <s v="2 - Poder Ejecutivo"/>
    <s v="0202 - MINISTERIO DE  INTERIOR Y POLICÍA"/>
    <s v="0001 - POLICIA NACIONAL"/>
    <x v="0"/>
    <x v="1"/>
    <x v="15"/>
    <s v="2.6 - BIENES MUEBLES, INMUEBLES E INTANGIBLES"/>
    <s v="2.6.5 - MAQUINARIA, OTROS EQUIPOS Y HERRAMIENTAS"/>
    <s v="N"/>
    <s v="00 - N/A"/>
    <s v="10 - FONDO GENERAL"/>
    <s v="99 - MULTIPROVINCIAL"/>
    <s v="2.6.5.5.01 - Equipo de comunicación, telecomunicaciones y señalamiento"/>
    <s v="(en blanco)"/>
    <s v="(en blanco)"/>
    <n v="0"/>
    <n v="201915963.22999996"/>
    <n v="202313470.42999995"/>
    <n v="92922728.169999987"/>
  </r>
  <r>
    <s v="2023"/>
    <x v="0"/>
    <x v="0"/>
    <x v="1"/>
    <x v="9"/>
    <s v="2 - Poder Ejecutivo"/>
    <s v="0202 - MINISTERIO DE  INTERIOR Y POLICÍA"/>
    <s v="0001 - POLICIA NACIONAL"/>
    <x v="0"/>
    <x v="1"/>
    <x v="15"/>
    <s v="2.6 - BIENES MUEBLES, INMUEBLES E INTANGIBLES"/>
    <s v="2.6.5 - MAQUINARIA, OTROS EQUIPOS Y HERRAMIENTAS"/>
    <s v="N"/>
    <s v="00 - N/A"/>
    <s v="10 - FONDO GENERAL"/>
    <s v="99 - MULTIPROVINCIAL"/>
    <s v="2.6.5.6.01 - Equipo de generación eléctrica y a fines"/>
    <s v="(en blanco)"/>
    <s v="(en blanco)"/>
    <n v="0"/>
    <n v="20224679.120000001"/>
    <n v="20224678.119999997"/>
    <n v="4280355.62"/>
  </r>
  <r>
    <s v="2023"/>
    <x v="0"/>
    <x v="0"/>
    <x v="1"/>
    <x v="9"/>
    <s v="2 - Poder Ejecutivo"/>
    <s v="0202 - MINISTERIO DE  INTERIOR Y POLICÍA"/>
    <s v="0001 - POLICIA NACIONAL"/>
    <x v="0"/>
    <x v="1"/>
    <x v="15"/>
    <s v="2.6 - BIENES MUEBLES, INMUEBLES E INTANGIBLES"/>
    <s v="2.6.5 - MAQUINARIA, OTROS EQUIPOS Y HERRAMIENTAS"/>
    <s v="N"/>
    <s v="00 - N/A"/>
    <s v="10 - FONDO GENERAL"/>
    <s v="99 - MULTIPROVINCIAL"/>
    <s v="2.6.5.7.01 - Máquinas-herramientas"/>
    <s v="(en blanco)"/>
    <s v="(en blanco)"/>
    <n v="0"/>
    <n v="17187.46"/>
    <n v="17188.78"/>
    <n v="16718"/>
  </r>
  <r>
    <s v="2023"/>
    <x v="0"/>
    <x v="0"/>
    <x v="1"/>
    <x v="9"/>
    <s v="2 - Poder Ejecutivo"/>
    <s v="0202 - MINISTERIO DE  INTERIOR Y POLICÍA"/>
    <s v="0001 - POLICIA NACIONAL"/>
    <x v="0"/>
    <x v="1"/>
    <x v="15"/>
    <s v="2.6 - BIENES MUEBLES, INMUEBLES E INTANGIBLES"/>
    <s v="2.6.6 - EQUIPOS DE DEFENSA Y SEGURIDAD"/>
    <s v="N"/>
    <s v="00 - N/A"/>
    <s v="10 - FONDO GENERAL"/>
    <s v="99 - MULTIPROVINCIAL"/>
    <s v="2.6.6.1.01 - Equipos de defensa"/>
    <s v="(en blanco)"/>
    <s v="(en blanco)"/>
    <n v="300000000"/>
    <n v="906017778"/>
    <n v="906027778"/>
    <n v="176326000"/>
  </r>
  <r>
    <s v="2023"/>
    <x v="0"/>
    <x v="0"/>
    <x v="1"/>
    <x v="9"/>
    <s v="2 - Poder Ejecutivo"/>
    <s v="0202 - MINISTERIO DE  INTERIOR Y POLICÍA"/>
    <s v="0001 - POLICIA NACIONAL"/>
    <x v="0"/>
    <x v="1"/>
    <x v="15"/>
    <s v="2.6 - BIENES MUEBLES, INMUEBLES E INTANGIBLES"/>
    <s v="2.6.6 - EQUIPOS DE DEFENSA Y SEGURIDAD"/>
    <s v="N"/>
    <s v="00 - N/A"/>
    <s v="10 - FONDO GENERAL"/>
    <s v="99 - MULTIPROVINCIAL"/>
    <s v="2.6.6.2.01 - Equipos de seguridad"/>
    <s v="(en blanco)"/>
    <s v="(en blanco)"/>
    <n v="0"/>
    <n v="107320500"/>
    <n v="107375000"/>
    <n v="7575000"/>
  </r>
  <r>
    <s v="2023"/>
    <x v="0"/>
    <x v="0"/>
    <x v="1"/>
    <x v="9"/>
    <s v="2 - Poder Ejecutivo"/>
    <s v="0202 - MINISTERIO DE  INTERIOR Y POLICÍA"/>
    <s v="0001 - POLICIA NACIONAL"/>
    <x v="0"/>
    <x v="1"/>
    <x v="15"/>
    <s v="2.6 - BIENES MUEBLES, INMUEBLES E INTANGIBLES"/>
    <s v="2.6.8 - BIENES INTANGIBLES"/>
    <s v="N"/>
    <s v="00 - N/A"/>
    <s v="10 - FONDO GENERAL"/>
    <s v="99 - MULTIPROVINCIAL"/>
    <s v="2.6.8.3.01 - Programas de informática"/>
    <s v="(en blanco)"/>
    <s v="(en blanco)"/>
    <n v="0"/>
    <n v="15441906.25"/>
    <n v="15491907"/>
    <n v="491906.25"/>
  </r>
  <r>
    <s v="2023"/>
    <x v="0"/>
    <x v="0"/>
    <x v="1"/>
    <x v="9"/>
    <s v="2 - Poder Ejecutivo"/>
    <s v="0202 - MINISTERIO DE  INTERIOR Y POLICÍA"/>
    <s v="0001 - POLICIA NACIONAL"/>
    <x v="0"/>
    <x v="1"/>
    <x v="15"/>
    <s v="2.7 - OBRAS"/>
    <s v="2.7.1 - OBRAS EN EDIFICACIONES"/>
    <s v="N"/>
    <s v="00 - N/A"/>
    <s v="10 - FONDO GENERAL"/>
    <s v="99 - MULTIPROVINCIAL"/>
    <s v="2.7.1.2.01 - Obras para edificación no residencial"/>
    <s v="(en blanco)"/>
    <s v="(en blanco)"/>
    <n v="0"/>
    <n v="0"/>
    <n v="1"/>
    <n v="0"/>
  </r>
  <r>
    <s v="2023"/>
    <x v="0"/>
    <x v="0"/>
    <x v="1"/>
    <x v="9"/>
    <s v="2 - Poder Ejecutivo"/>
    <s v="0202 - MINISTERIO DE  INTERIOR Y POLICÍA"/>
    <s v="0001 - POLICIA NACIONAL"/>
    <x v="0"/>
    <x v="1"/>
    <x v="15"/>
    <s v="2.7 - OBRAS"/>
    <s v="2.7.1 - OBRAS EN EDIFICACIONES"/>
    <s v="N"/>
    <s v="00 - N/A"/>
    <s v="20 - FONDOS CON DESTINO ESPECÍFICO"/>
    <s v="99 - MULTIPROVINCIAL"/>
    <s v="2.7.1.2.01 - Obras para edificación no residencial"/>
    <s v="(en blanco)"/>
    <s v="(en blanco)"/>
    <n v="0"/>
    <n v="0"/>
    <n v="1"/>
    <n v="0"/>
  </r>
  <r>
    <s v="2023"/>
    <x v="0"/>
    <x v="0"/>
    <x v="1"/>
    <x v="9"/>
    <s v="2 - Poder Ejecutivo"/>
    <s v="0202 - MINISTERIO DE  INTERIOR Y POLICÍA"/>
    <s v="0002 - DIRECCIÓN GENERAL DE MIGRACIÓN"/>
    <x v="0"/>
    <x v="1"/>
    <x v="16"/>
    <s v="2.6 - BIENES MUEBLES, INMUEBLES E INTANGIBLES"/>
    <s v="2.6.1 - MOBILIARIO Y EQUIPO"/>
    <s v="N"/>
    <s v="00 - N/A"/>
    <s v="10 - FONDO GENERAL"/>
    <s v="99 - MULTIPROVINCIAL"/>
    <s v="2.6.1.1.01 - Muebles, equipos de oficina y estantería"/>
    <s v="(en blanco)"/>
    <s v="(en blanco)"/>
    <n v="0"/>
    <n v="2239916.12"/>
    <n v="300000"/>
    <n v="1921316.12"/>
  </r>
  <r>
    <s v="2023"/>
    <x v="0"/>
    <x v="0"/>
    <x v="1"/>
    <x v="9"/>
    <s v="2 - Poder Ejecutivo"/>
    <s v="0202 - MINISTERIO DE  INTERIOR Y POLICÍA"/>
    <s v="0002 - DIRECCIÓN GENERAL DE MIGRACIÓN"/>
    <x v="0"/>
    <x v="1"/>
    <x v="16"/>
    <s v="2.6 - BIENES MUEBLES, INMUEBLES E INTANGIBLES"/>
    <s v="2.6.1 - MOBILIARIO Y EQUIPO"/>
    <s v="N"/>
    <s v="00 - N/A"/>
    <s v="10 - FONDO GENERAL"/>
    <s v="99 - MULTIPROVINCIAL"/>
    <s v="2.6.1.3.01 - Equipos de tecnología de la información y comunicación"/>
    <s v="(en blanco)"/>
    <s v="(en blanco)"/>
    <n v="0"/>
    <n v="21341852.280000001"/>
    <n v="24675294.800000001"/>
    <n v="635283.36"/>
  </r>
  <r>
    <s v="2023"/>
    <x v="0"/>
    <x v="0"/>
    <x v="1"/>
    <x v="9"/>
    <s v="2 - Poder Ejecutivo"/>
    <s v="0202 - MINISTERIO DE  INTERIOR Y POLICÍA"/>
    <s v="0002 - DIRECCIÓN GENERAL DE MIGRACIÓN"/>
    <x v="0"/>
    <x v="1"/>
    <x v="16"/>
    <s v="2.6 - BIENES MUEBLES, INMUEBLES E INTANGIBLES"/>
    <s v="2.6.1 - MOBILIARIO Y EQUIPO"/>
    <s v="N"/>
    <s v="00 - N/A"/>
    <s v="10 - FONDO GENERAL"/>
    <s v="99 - MULTIPROVINCIAL"/>
    <s v="2.6.1.4.01 - Electrodomésticos"/>
    <s v="(en blanco)"/>
    <s v="(en blanco)"/>
    <n v="0"/>
    <n v="242590.3"/>
    <n v="55880"/>
    <n v="242590.3"/>
  </r>
  <r>
    <s v="2023"/>
    <x v="0"/>
    <x v="0"/>
    <x v="1"/>
    <x v="9"/>
    <s v="2 - Poder Ejecutivo"/>
    <s v="0202 - MINISTERIO DE  INTERIOR Y POLICÍA"/>
    <s v="0002 - DIRECCIÓN GENERAL DE MIGRACIÓN"/>
    <x v="0"/>
    <x v="1"/>
    <x v="16"/>
    <s v="2.6 - BIENES MUEBLES, INMUEBLES E INTANGIBLES"/>
    <s v="2.6.1 - MOBILIARIO Y EQUIPO"/>
    <s v="N"/>
    <s v="00 - N/A"/>
    <s v="10 - FONDO GENERAL"/>
    <s v="99 - MULTIPROVINCIAL"/>
    <s v="2.6.1.9.01 - Otros Mobiliarios y Equipos no Identificados Precedentemente"/>
    <s v="(en blanco)"/>
    <s v="(en blanco)"/>
    <n v="0"/>
    <n v="222194"/>
    <n v="400000"/>
    <n v="222194"/>
  </r>
  <r>
    <s v="2023"/>
    <x v="0"/>
    <x v="0"/>
    <x v="1"/>
    <x v="9"/>
    <s v="2 - Poder Ejecutivo"/>
    <s v="0202 - MINISTERIO DE  INTERIOR Y POLICÍA"/>
    <s v="0002 - DIRECCIÓN GENERAL DE MIGRACIÓN"/>
    <x v="0"/>
    <x v="1"/>
    <x v="16"/>
    <s v="2.6 - BIENES MUEBLES, INMUEBLES E INTANGIBLES"/>
    <s v="2.6.1 - MOBILIARIO Y EQUIPO"/>
    <s v="N"/>
    <s v="00 - N/A"/>
    <s v="20 - FONDOS CON DESTINO ESPECÍFICO"/>
    <s v="99 - MULTIPROVINCIAL"/>
    <s v="2.6.1.1.01 - Muebles, equipos de oficina y estantería"/>
    <s v="(en blanco)"/>
    <s v="(en blanco)"/>
    <n v="2512370"/>
    <n v="9904037.120000001"/>
    <n v="10074611"/>
    <n v="9871693.5500000007"/>
  </r>
  <r>
    <s v="2023"/>
    <x v="0"/>
    <x v="0"/>
    <x v="1"/>
    <x v="9"/>
    <s v="2 - Poder Ejecutivo"/>
    <s v="0202 - MINISTERIO DE  INTERIOR Y POLICÍA"/>
    <s v="0002 - DIRECCIÓN GENERAL DE MIGRACIÓN"/>
    <x v="0"/>
    <x v="1"/>
    <x v="16"/>
    <s v="2.6 - BIENES MUEBLES, INMUEBLES E INTANGIBLES"/>
    <s v="2.6.1 - MOBILIARIO Y EQUIPO"/>
    <s v="N"/>
    <s v="00 - N/A"/>
    <s v="20 - FONDOS CON DESTINO ESPECÍFICO"/>
    <s v="99 - MULTIPROVINCIAL"/>
    <s v="2.6.1.2.01 - Muebles de alojamiento"/>
    <s v="(en blanco)"/>
    <s v="(en blanco)"/>
    <n v="25600"/>
    <n v="394710"/>
    <n v="25600"/>
    <n v="394710"/>
  </r>
  <r>
    <s v="2023"/>
    <x v="0"/>
    <x v="0"/>
    <x v="1"/>
    <x v="9"/>
    <s v="2 - Poder Ejecutivo"/>
    <s v="0202 - MINISTERIO DE  INTERIOR Y POLICÍA"/>
    <s v="0002 - DIRECCIÓN GENERAL DE MIGRACIÓN"/>
    <x v="0"/>
    <x v="1"/>
    <x v="16"/>
    <s v="2.6 - BIENES MUEBLES, INMUEBLES E INTANGIBLES"/>
    <s v="2.6.1 - MOBILIARIO Y EQUIPO"/>
    <s v="N"/>
    <s v="00 - N/A"/>
    <s v="20 - FONDOS CON DESTINO ESPECÍFICO"/>
    <s v="99 - MULTIPROVINCIAL"/>
    <s v="2.6.1.3.01 - Equipos de tecnología de la información y comunicación"/>
    <s v="(en blanco)"/>
    <s v="(en blanco)"/>
    <n v="143317010"/>
    <n v="115031774.38000001"/>
    <n v="118281580.95"/>
    <n v="111679648.89"/>
  </r>
  <r>
    <s v="2023"/>
    <x v="0"/>
    <x v="0"/>
    <x v="1"/>
    <x v="9"/>
    <s v="2 - Poder Ejecutivo"/>
    <s v="0202 - MINISTERIO DE  INTERIOR Y POLICÍA"/>
    <s v="0002 - DIRECCIÓN GENERAL DE MIGRACIÓN"/>
    <x v="0"/>
    <x v="1"/>
    <x v="16"/>
    <s v="2.6 - BIENES MUEBLES, INMUEBLES E INTANGIBLES"/>
    <s v="2.6.1 - MOBILIARIO Y EQUIPO"/>
    <s v="N"/>
    <s v="00 - N/A"/>
    <s v="20 - FONDOS CON DESTINO ESPECÍFICO"/>
    <s v="99 - MULTIPROVINCIAL"/>
    <s v="2.6.1.4.01 - Electrodomésticos"/>
    <s v="(en blanco)"/>
    <s v="(en blanco)"/>
    <n v="457200"/>
    <n v="3666779.0599999996"/>
    <n v="836000"/>
    <n v="3212871.88"/>
  </r>
  <r>
    <s v="2023"/>
    <x v="0"/>
    <x v="0"/>
    <x v="1"/>
    <x v="9"/>
    <s v="2 - Poder Ejecutivo"/>
    <s v="0202 - MINISTERIO DE  INTERIOR Y POLICÍA"/>
    <s v="0002 - DIRECCIÓN GENERAL DE MIGRACIÓN"/>
    <x v="0"/>
    <x v="1"/>
    <x v="16"/>
    <s v="2.6 - BIENES MUEBLES, INMUEBLES E INTANGIBLES"/>
    <s v="2.6.1 - MOBILIARIO Y EQUIPO"/>
    <s v="N"/>
    <s v="00 - N/A"/>
    <s v="20 - FONDOS CON DESTINO ESPECÍFICO"/>
    <s v="99 - MULTIPROVINCIAL"/>
    <s v="2.6.1.9.01 - Otros Mobiliarios y Equipos no Identificados Precedentemente"/>
    <s v="(en blanco)"/>
    <s v="(en blanco)"/>
    <n v="395600"/>
    <n v="725615.64"/>
    <n v="634100"/>
    <n v="725615.64000000013"/>
  </r>
  <r>
    <s v="2023"/>
    <x v="0"/>
    <x v="0"/>
    <x v="1"/>
    <x v="9"/>
    <s v="2 - Poder Ejecutivo"/>
    <s v="0202 - MINISTERIO DE  INTERIOR Y POLICÍA"/>
    <s v="0002 - DIRECCIÓN GENERAL DE MIGRACIÓN"/>
    <x v="0"/>
    <x v="1"/>
    <x v="16"/>
    <s v="2.6 - BIENES MUEBLES, INMUEBLES E INTANGIBLES"/>
    <s v="2.6.2 - MOBILIARIO Y EQUIPO DE AUDIO, AUDIOVISUAL, RECREATIVO Y EDUCACIONAL"/>
    <s v="N"/>
    <s v="00 - N/A"/>
    <s v="10 - FONDO GENERAL"/>
    <s v="99 - MULTIPROVINCIAL"/>
    <s v="2.6.2.1.01 - Equipos y Aparatos Audiovisuales"/>
    <s v="(en blanco)"/>
    <s v="(en blanco)"/>
    <n v="0"/>
    <n v="19999.98"/>
    <n v="25000"/>
    <n v="9999.99"/>
  </r>
  <r>
    <s v="2023"/>
    <x v="0"/>
    <x v="0"/>
    <x v="1"/>
    <x v="9"/>
    <s v="2 - Poder Ejecutivo"/>
    <s v="0202 - MINISTERIO DE  INTERIOR Y POLICÍA"/>
    <s v="0002 - DIRECCIÓN GENERAL DE MIGRACIÓN"/>
    <x v="0"/>
    <x v="1"/>
    <x v="16"/>
    <s v="2.6 - BIENES MUEBLES, INMUEBLES E INTANGIBLES"/>
    <s v="2.6.2 - MOBILIARIO Y EQUIPO DE AUDIO, AUDIOVISUAL, RECREATIVO Y EDUCACIONAL"/>
    <s v="N"/>
    <s v="00 - N/A"/>
    <s v="10 - FONDO GENERAL"/>
    <s v="99 - MULTIPROVINCIAL"/>
    <s v="2.6.2.3.01 - Cámaras fotográficas y de video"/>
    <s v="(en blanco)"/>
    <s v="(en blanco)"/>
    <n v="0"/>
    <n v="1080346.17"/>
    <n v="1530000"/>
    <n v="770571.09"/>
  </r>
  <r>
    <s v="2023"/>
    <x v="0"/>
    <x v="0"/>
    <x v="1"/>
    <x v="9"/>
    <s v="2 - Poder Ejecutivo"/>
    <s v="0202 - MINISTERIO DE  INTERIOR Y POLICÍA"/>
    <s v="0002 - DIRECCIÓN GENERAL DE MIGRACIÓN"/>
    <x v="0"/>
    <x v="1"/>
    <x v="16"/>
    <s v="2.6 - BIENES MUEBLES, INMUEBLES E INTANGIBLES"/>
    <s v="2.6.2 - MOBILIARIO Y EQUIPO DE AUDIO, AUDIOVISUAL, RECREATIVO Y EDUCACIONAL"/>
    <s v="N"/>
    <s v="00 - N/A"/>
    <s v="20 - FONDOS CON DESTINO ESPECÍFICO"/>
    <s v="99 - MULTIPROVINCIAL"/>
    <s v="2.6.2.1.01 - Equipos y Aparatos Audiovisuales"/>
    <s v="(en blanco)"/>
    <s v="(en blanco)"/>
    <n v="1051600"/>
    <n v="1170000.03"/>
    <n v="1195900"/>
    <n v="1170000.03"/>
  </r>
  <r>
    <s v="2023"/>
    <x v="0"/>
    <x v="0"/>
    <x v="1"/>
    <x v="9"/>
    <s v="2 - Poder Ejecutivo"/>
    <s v="0202 - MINISTERIO DE  INTERIOR Y POLICÍA"/>
    <s v="0002 - DIRECCIÓN GENERAL DE MIGRACIÓN"/>
    <x v="0"/>
    <x v="1"/>
    <x v="16"/>
    <s v="2.6 - BIENES MUEBLES, INMUEBLES E INTANGIBLES"/>
    <s v="2.6.2 - MOBILIARIO Y EQUIPO DE AUDIO, AUDIOVISUAL, RECREATIVO Y EDUCACIONAL"/>
    <s v="N"/>
    <s v="00 - N/A"/>
    <s v="20 - FONDOS CON DESTINO ESPECÍFICO"/>
    <s v="99 - MULTIPROVINCIAL"/>
    <s v="2.6.2.3.01 - Cámaras fotográficas y de video"/>
    <s v="(en blanco)"/>
    <s v="(en blanco)"/>
    <n v="125600"/>
    <n v="13444444.41"/>
    <n v="13445090"/>
    <n v="13039987.310000001"/>
  </r>
  <r>
    <s v="2023"/>
    <x v="0"/>
    <x v="0"/>
    <x v="1"/>
    <x v="9"/>
    <s v="2 - Poder Ejecutivo"/>
    <s v="0202 - MINISTERIO DE  INTERIOR Y POLICÍA"/>
    <s v="0002 - DIRECCIÓN GENERAL DE MIGRACIÓN"/>
    <x v="0"/>
    <x v="1"/>
    <x v="16"/>
    <s v="2.6 - BIENES MUEBLES, INMUEBLES E INTANGIBLES"/>
    <s v="2.6.2 - MOBILIARIO Y EQUIPO DE AUDIO, AUDIOVISUAL, RECREATIVO Y EDUCACIONAL"/>
    <s v="N"/>
    <s v="00 - N/A"/>
    <s v="20 - FONDOS CON DESTINO ESPECÍFICO"/>
    <s v="99 - MULTIPROVINCIAL"/>
    <s v="2.6.2.4.01 - Mobiliario y equipo educacional y recreativo"/>
    <s v="(en blanco)"/>
    <s v="(en blanco)"/>
    <n v="25600"/>
    <n v="0"/>
    <n v="12800"/>
    <n v="0"/>
  </r>
  <r>
    <s v="2023"/>
    <x v="0"/>
    <x v="0"/>
    <x v="1"/>
    <x v="9"/>
    <s v="2 - Poder Ejecutivo"/>
    <s v="0202 - MINISTERIO DE  INTERIOR Y POLICÍA"/>
    <s v="0002 - DIRECCIÓN GENERAL DE MIGRACIÓN"/>
    <x v="0"/>
    <x v="1"/>
    <x v="16"/>
    <s v="2.6 - BIENES MUEBLES, INMUEBLES E INTANGIBLES"/>
    <s v="2.6.3 - EQUIPO E INSTRUMENTAL, CIENTÍFICO Y LABORATORIO"/>
    <s v="N"/>
    <s v="00 - N/A"/>
    <s v="20 - FONDOS CON DESTINO ESPECÍFICO"/>
    <s v="99 - MULTIPROVINCIAL"/>
    <s v="2.6.3.4.01 - Equipos e instrumentos de medición científica"/>
    <s v="(en blanco)"/>
    <s v="(en blanco)"/>
    <n v="43000"/>
    <n v="0"/>
    <n v="43000"/>
    <n v="0"/>
  </r>
  <r>
    <s v="2023"/>
    <x v="0"/>
    <x v="0"/>
    <x v="1"/>
    <x v="9"/>
    <s v="2 - Poder Ejecutivo"/>
    <s v="0202 - MINISTERIO DE  INTERIOR Y POLICÍA"/>
    <s v="0002 - DIRECCIÓN GENERAL DE MIGRACIÓN"/>
    <x v="0"/>
    <x v="1"/>
    <x v="16"/>
    <s v="2.6 - BIENES MUEBLES, INMUEBLES E INTANGIBLES"/>
    <s v="2.6.4 - VEHÍCULOS Y EQUIPO DE TRANSPORTE, TRACCIÓN Y ELEVACIÓN"/>
    <s v="N"/>
    <s v="00 - N/A"/>
    <s v="10 - FONDO GENERAL"/>
    <s v="99 - MULTIPROVINCIAL"/>
    <s v="2.6.4.1.01 - Automóviles y camiones"/>
    <s v="(en blanco)"/>
    <s v="(en blanco)"/>
    <n v="35000000"/>
    <n v="0"/>
    <n v="0"/>
    <n v="0"/>
  </r>
  <r>
    <s v="2023"/>
    <x v="0"/>
    <x v="0"/>
    <x v="1"/>
    <x v="9"/>
    <s v="2 - Poder Ejecutivo"/>
    <s v="0202 - MINISTERIO DE  INTERIOR Y POLICÍA"/>
    <s v="0002 - DIRECCIÓN GENERAL DE MIGRACIÓN"/>
    <x v="0"/>
    <x v="1"/>
    <x v="16"/>
    <s v="2.6 - BIENES MUEBLES, INMUEBLES E INTANGIBLES"/>
    <s v="2.6.4 - VEHÍCULOS Y EQUIPO DE TRANSPORTE, TRACCIÓN Y ELEVACIÓN"/>
    <s v="N"/>
    <s v="00 - N/A"/>
    <s v="10 - FONDO GENERAL"/>
    <s v="99 - MULTIPROVINCIAL"/>
    <s v="2.6.4.2.01 - Carrocerías y remolques"/>
    <s v="(en blanco)"/>
    <s v="(en blanco)"/>
    <n v="0"/>
    <n v="1321078.44"/>
    <n v="1818998.44"/>
    <n v="1321078.44"/>
  </r>
  <r>
    <s v="2023"/>
    <x v="0"/>
    <x v="0"/>
    <x v="1"/>
    <x v="9"/>
    <s v="2 - Poder Ejecutivo"/>
    <s v="0202 - MINISTERIO DE  INTERIOR Y POLICÍA"/>
    <s v="0002 - DIRECCIÓN GENERAL DE MIGRACIÓN"/>
    <x v="0"/>
    <x v="1"/>
    <x v="16"/>
    <s v="2.6 - BIENES MUEBLES, INMUEBLES E INTANGIBLES"/>
    <s v="2.6.4 - VEHÍCULOS Y EQUIPO DE TRANSPORTE, TRACCIÓN Y ELEVACIÓN"/>
    <s v="N"/>
    <s v="00 - N/A"/>
    <s v="10 - FONDO GENERAL"/>
    <s v="99 - MULTIPROVINCIAL"/>
    <s v="2.6.4.6.01 - Equipo de tracción"/>
    <s v="(en blanco)"/>
    <s v="(en blanco)"/>
    <n v="0"/>
    <n v="0"/>
    <n v="100000"/>
    <n v="0"/>
  </r>
  <r>
    <s v="2023"/>
    <x v="0"/>
    <x v="0"/>
    <x v="1"/>
    <x v="9"/>
    <s v="2 - Poder Ejecutivo"/>
    <s v="0202 - MINISTERIO DE  INTERIOR Y POLICÍA"/>
    <s v="0002 - DIRECCIÓN GENERAL DE MIGRACIÓN"/>
    <x v="0"/>
    <x v="1"/>
    <x v="16"/>
    <s v="2.6 - BIENES MUEBLES, INMUEBLES E INTANGIBLES"/>
    <s v="2.6.4 - VEHÍCULOS Y EQUIPO DE TRANSPORTE, TRACCIÓN Y ELEVACIÓN"/>
    <s v="N"/>
    <s v="00 - N/A"/>
    <s v="20 - FONDOS CON DESTINO ESPECÍFICO"/>
    <s v="99 - MULTIPROVINCIAL"/>
    <s v="2.6.4.1.01 - Automóviles y camiones"/>
    <s v="(en blanco)"/>
    <s v="(en blanco)"/>
    <n v="25600"/>
    <n v="132330100"/>
    <n v="133000000"/>
    <n v="132330100"/>
  </r>
  <r>
    <s v="2023"/>
    <x v="0"/>
    <x v="0"/>
    <x v="1"/>
    <x v="9"/>
    <s v="2 - Poder Ejecutivo"/>
    <s v="0202 - MINISTERIO DE  INTERIOR Y POLICÍA"/>
    <s v="0002 - DIRECCIÓN GENERAL DE MIGRACIÓN"/>
    <x v="0"/>
    <x v="1"/>
    <x v="16"/>
    <s v="2.6 - BIENES MUEBLES, INMUEBLES E INTANGIBLES"/>
    <s v="2.6.4 - VEHÍCULOS Y EQUIPO DE TRANSPORTE, TRACCIÓN Y ELEVACIÓN"/>
    <s v="N"/>
    <s v="00 - N/A"/>
    <s v="20 - FONDOS CON DESTINO ESPECÍFICO"/>
    <s v="99 - MULTIPROVINCIAL"/>
    <s v="2.6.4.2.01 - Carrocerías y remolques"/>
    <s v="(en blanco)"/>
    <s v="(en blanco)"/>
    <n v="425600"/>
    <n v="0"/>
    <n v="29.049999999813735"/>
    <n v="0"/>
  </r>
  <r>
    <s v="2023"/>
    <x v="0"/>
    <x v="0"/>
    <x v="1"/>
    <x v="9"/>
    <s v="2 - Poder Ejecutivo"/>
    <s v="0202 - MINISTERIO DE  INTERIOR Y POLICÍA"/>
    <s v="0002 - DIRECCIÓN GENERAL DE MIGRACIÓN"/>
    <x v="0"/>
    <x v="1"/>
    <x v="16"/>
    <s v="2.6 - BIENES MUEBLES, INMUEBLES E INTANGIBLES"/>
    <s v="2.6.4 - VEHÍCULOS Y EQUIPO DE TRANSPORTE, TRACCIÓN Y ELEVACIÓN"/>
    <s v="N"/>
    <s v="00 - N/A"/>
    <s v="20 - FONDOS CON DESTINO ESPECÍFICO"/>
    <s v="99 - MULTIPROVINCIAL"/>
    <s v="2.6.4.6.01 - Equipo de tracción"/>
    <s v="(en blanco)"/>
    <s v="(en blanco)"/>
    <n v="0"/>
    <n v="44225.29"/>
    <n v="44225.289999999994"/>
    <n v="44225.29"/>
  </r>
  <r>
    <s v="2023"/>
    <x v="0"/>
    <x v="0"/>
    <x v="1"/>
    <x v="9"/>
    <s v="2 - Poder Ejecutivo"/>
    <s v="0202 - MINISTERIO DE  INTERIOR Y POLICÍA"/>
    <s v="0002 - DIRECCIÓN GENERAL DE MIGRACIÓN"/>
    <x v="0"/>
    <x v="1"/>
    <x v="16"/>
    <s v="2.6 - BIENES MUEBLES, INMUEBLES E INTANGIBLES"/>
    <s v="2.6.4 - VEHÍCULOS Y EQUIPO DE TRANSPORTE, TRACCIÓN Y ELEVACIÓN"/>
    <s v="N"/>
    <s v="00 - N/A"/>
    <s v="20 - FONDOS CON DESTINO ESPECÍFICO"/>
    <s v="99 - MULTIPROVINCIAL"/>
    <s v="2.6.4.7.01 - Equipo de elevación"/>
    <s v="(en blanco)"/>
    <s v="(en blanco)"/>
    <n v="25600"/>
    <n v="0"/>
    <n v="0"/>
    <n v="0"/>
  </r>
  <r>
    <s v="2023"/>
    <x v="0"/>
    <x v="0"/>
    <x v="1"/>
    <x v="9"/>
    <s v="2 - Poder Ejecutivo"/>
    <s v="0202 - MINISTERIO DE  INTERIOR Y POLICÍA"/>
    <s v="0002 - DIRECCIÓN GENERAL DE MIGRACIÓN"/>
    <x v="0"/>
    <x v="1"/>
    <x v="16"/>
    <s v="2.6 - BIENES MUEBLES, INMUEBLES E INTANGIBLES"/>
    <s v="2.6.5 - MAQUINARIA, OTROS EQUIPOS Y HERRAMIENTAS"/>
    <s v="N"/>
    <s v="00 - N/A"/>
    <s v="10 - FONDO GENERAL"/>
    <s v="99 - MULTIPROVINCIAL"/>
    <s v="2.6.5.4.01 - Sistemas y equipos de climatización"/>
    <s v="(en blanco)"/>
    <s v="(en blanco)"/>
    <n v="0"/>
    <n v="48578.239999999998"/>
    <n v="50000"/>
    <n v="48578.239999999998"/>
  </r>
  <r>
    <s v="2023"/>
    <x v="0"/>
    <x v="0"/>
    <x v="1"/>
    <x v="9"/>
    <s v="2 - Poder Ejecutivo"/>
    <s v="0202 - MINISTERIO DE  INTERIOR Y POLICÍA"/>
    <s v="0002 - DIRECCIÓN GENERAL DE MIGRACIÓN"/>
    <x v="0"/>
    <x v="1"/>
    <x v="16"/>
    <s v="2.6 - BIENES MUEBLES, INMUEBLES E INTANGIBLES"/>
    <s v="2.6.5 - MAQUINARIA, OTROS EQUIPOS Y HERRAMIENTAS"/>
    <s v="N"/>
    <s v="00 - N/A"/>
    <s v="10 - FONDO GENERAL"/>
    <s v="99 - MULTIPROVINCIAL"/>
    <s v="2.6.5.4.02 - Equipos de climatización"/>
    <s v="(en blanco)"/>
    <s v="(en blanco)"/>
    <n v="0"/>
    <n v="2906098.49"/>
    <n v="1450000"/>
    <n v="1300477.4100000001"/>
  </r>
  <r>
    <s v="2023"/>
    <x v="0"/>
    <x v="0"/>
    <x v="1"/>
    <x v="9"/>
    <s v="2 - Poder Ejecutivo"/>
    <s v="0202 - MINISTERIO DE  INTERIOR Y POLICÍA"/>
    <s v="0002 - DIRECCIÓN GENERAL DE MIGRACIÓN"/>
    <x v="0"/>
    <x v="1"/>
    <x v="16"/>
    <s v="2.6 - BIENES MUEBLES, INMUEBLES E INTANGIBLES"/>
    <s v="2.6.5 - MAQUINARIA, OTROS EQUIPOS Y HERRAMIENTAS"/>
    <s v="N"/>
    <s v="00 - N/A"/>
    <s v="10 - FONDO GENERAL"/>
    <s v="99 - MULTIPROVINCIAL"/>
    <s v="2.6.5.5.01 - Equipo de comunicación, telecomunicaciones y señalamiento"/>
    <s v="(en blanco)"/>
    <s v="(en blanco)"/>
    <n v="0"/>
    <n v="751855.88"/>
    <n v="790000"/>
    <n v="0"/>
  </r>
  <r>
    <s v="2023"/>
    <x v="0"/>
    <x v="0"/>
    <x v="1"/>
    <x v="9"/>
    <s v="2 - Poder Ejecutivo"/>
    <s v="0202 - MINISTERIO DE  INTERIOR Y POLICÍA"/>
    <s v="0002 - DIRECCIÓN GENERAL DE MIGRACIÓN"/>
    <x v="0"/>
    <x v="1"/>
    <x v="16"/>
    <s v="2.6 - BIENES MUEBLES, INMUEBLES E INTANGIBLES"/>
    <s v="2.6.5 - MAQUINARIA, OTROS EQUIPOS Y HERRAMIENTAS"/>
    <s v="N"/>
    <s v="00 - N/A"/>
    <s v="10 - FONDO GENERAL"/>
    <s v="99 - MULTIPROVINCIAL"/>
    <s v="2.6.5.6.01 - Equipo de generación eléctrica y a fines"/>
    <s v="(en blanco)"/>
    <s v="(en blanco)"/>
    <n v="0"/>
    <n v="258892"/>
    <n v="4998960"/>
    <n v="258892"/>
  </r>
  <r>
    <s v="2023"/>
    <x v="0"/>
    <x v="0"/>
    <x v="1"/>
    <x v="9"/>
    <s v="2 - Poder Ejecutivo"/>
    <s v="0202 - MINISTERIO DE  INTERIOR Y POLICÍA"/>
    <s v="0002 - DIRECCIÓN GENERAL DE MIGRACIÓN"/>
    <x v="0"/>
    <x v="1"/>
    <x v="16"/>
    <s v="2.6 - BIENES MUEBLES, INMUEBLES E INTANGIBLES"/>
    <s v="2.6.5 - MAQUINARIA, OTROS EQUIPOS Y HERRAMIENTAS"/>
    <s v="N"/>
    <s v="00 - N/A"/>
    <s v="10 - FONDO GENERAL"/>
    <s v="99 - MULTIPROVINCIAL"/>
    <s v="2.6.5.7.01 - Máquinas-herramientas"/>
    <s v="(en blanco)"/>
    <s v="(en blanco)"/>
    <n v="0"/>
    <n v="470881.26"/>
    <n v="565500"/>
    <n v="364081.82"/>
  </r>
  <r>
    <s v="2023"/>
    <x v="0"/>
    <x v="0"/>
    <x v="1"/>
    <x v="9"/>
    <s v="2 - Poder Ejecutivo"/>
    <s v="0202 - MINISTERIO DE  INTERIOR Y POLICÍA"/>
    <s v="0002 - DIRECCIÓN GENERAL DE MIGRACIÓN"/>
    <x v="0"/>
    <x v="1"/>
    <x v="16"/>
    <s v="2.6 - BIENES MUEBLES, INMUEBLES E INTANGIBLES"/>
    <s v="2.6.5 - MAQUINARIA, OTROS EQUIPOS Y HERRAMIENTAS"/>
    <s v="N"/>
    <s v="00 - N/A"/>
    <s v="20 - FONDOS CON DESTINO ESPECÍFICO"/>
    <s v="99 - MULTIPROVINCIAL"/>
    <s v="2.6.5.1.01 - Maquinaria y equipo agropecuario"/>
    <s v="(en blanco)"/>
    <s v="(en blanco)"/>
    <n v="25600"/>
    <n v="0"/>
    <n v="113636.12"/>
    <n v="0"/>
  </r>
  <r>
    <s v="2023"/>
    <x v="0"/>
    <x v="0"/>
    <x v="1"/>
    <x v="9"/>
    <s v="2 - Poder Ejecutivo"/>
    <s v="0202 - MINISTERIO DE  INTERIOR Y POLICÍA"/>
    <s v="0002 - DIRECCIÓN GENERAL DE MIGRACIÓN"/>
    <x v="0"/>
    <x v="1"/>
    <x v="16"/>
    <s v="2.6 - BIENES MUEBLES, INMUEBLES E INTANGIBLES"/>
    <s v="2.6.5 - MAQUINARIA, OTROS EQUIPOS Y HERRAMIENTAS"/>
    <s v="N"/>
    <s v="00 - N/A"/>
    <s v="20 - FONDOS CON DESTINO ESPECÍFICO"/>
    <s v="99 - MULTIPROVINCIAL"/>
    <s v="2.6.5.2.01 - Maquinaria y equipo industrial"/>
    <s v="(en blanco)"/>
    <s v="(en blanco)"/>
    <n v="25600"/>
    <n v="107790.7"/>
    <n v="90370.2"/>
    <n v="107790.70000000001"/>
  </r>
  <r>
    <s v="2023"/>
    <x v="0"/>
    <x v="0"/>
    <x v="1"/>
    <x v="9"/>
    <s v="2 - Poder Ejecutivo"/>
    <s v="0202 - MINISTERIO DE  INTERIOR Y POLICÍA"/>
    <s v="0002 - DIRECCIÓN GENERAL DE MIGRACIÓN"/>
    <x v="0"/>
    <x v="1"/>
    <x v="16"/>
    <s v="2.6 - BIENES MUEBLES, INMUEBLES E INTANGIBLES"/>
    <s v="2.6.5 - MAQUINARIA, OTROS EQUIPOS Y HERRAMIENTAS"/>
    <s v="N"/>
    <s v="00 - N/A"/>
    <s v="20 - FONDOS CON DESTINO ESPECÍFICO"/>
    <s v="99 - MULTIPROVINCIAL"/>
    <s v="2.6.5.4.01 - Sistemas y equipos de climatización"/>
    <s v="(en blanco)"/>
    <s v="(en blanco)"/>
    <n v="3360600"/>
    <n v="5793415.0800000001"/>
    <n v="5095600"/>
    <n v="5793415.0800000001"/>
  </r>
  <r>
    <s v="2023"/>
    <x v="0"/>
    <x v="0"/>
    <x v="1"/>
    <x v="9"/>
    <s v="2 - Poder Ejecutivo"/>
    <s v="0202 - MINISTERIO DE  INTERIOR Y POLICÍA"/>
    <s v="0002 - DIRECCIÓN GENERAL DE MIGRACIÓN"/>
    <x v="0"/>
    <x v="1"/>
    <x v="16"/>
    <s v="2.6 - BIENES MUEBLES, INMUEBLES E INTANGIBLES"/>
    <s v="2.6.5 - MAQUINARIA, OTROS EQUIPOS Y HERRAMIENTAS"/>
    <s v="N"/>
    <s v="00 - N/A"/>
    <s v="20 - FONDOS CON DESTINO ESPECÍFICO"/>
    <s v="99 - MULTIPROVINCIAL"/>
    <s v="2.6.5.4.02 - Equipos de climatización"/>
    <s v="(en blanco)"/>
    <s v="(en blanco)"/>
    <n v="25600"/>
    <n v="0"/>
    <n v="25600"/>
    <n v="0"/>
  </r>
  <r>
    <s v="2023"/>
    <x v="0"/>
    <x v="0"/>
    <x v="1"/>
    <x v="9"/>
    <s v="2 - Poder Ejecutivo"/>
    <s v="0202 - MINISTERIO DE  INTERIOR Y POLICÍA"/>
    <s v="0002 - DIRECCIÓN GENERAL DE MIGRACIÓN"/>
    <x v="0"/>
    <x v="1"/>
    <x v="16"/>
    <s v="2.6 - BIENES MUEBLES, INMUEBLES E INTANGIBLES"/>
    <s v="2.6.5 - MAQUINARIA, OTROS EQUIPOS Y HERRAMIENTAS"/>
    <s v="N"/>
    <s v="00 - N/A"/>
    <s v="20 - FONDOS CON DESTINO ESPECÍFICO"/>
    <s v="99 - MULTIPROVINCIAL"/>
    <s v="2.6.5.5.01 - Equipo de comunicación, telecomunicaciones y señalamiento"/>
    <s v="(en blanco)"/>
    <s v="(en blanco)"/>
    <n v="25600"/>
    <n v="996678.64999999991"/>
    <n v="1237846.2"/>
    <n v="996678.64999999991"/>
  </r>
  <r>
    <s v="2023"/>
    <x v="0"/>
    <x v="0"/>
    <x v="1"/>
    <x v="9"/>
    <s v="2 - Poder Ejecutivo"/>
    <s v="0202 - MINISTERIO DE  INTERIOR Y POLICÍA"/>
    <s v="0002 - DIRECCIÓN GENERAL DE MIGRACIÓN"/>
    <x v="0"/>
    <x v="1"/>
    <x v="16"/>
    <s v="2.6 - BIENES MUEBLES, INMUEBLES E INTANGIBLES"/>
    <s v="2.6.5 - MAQUINARIA, OTROS EQUIPOS Y HERRAMIENTAS"/>
    <s v="N"/>
    <s v="00 - N/A"/>
    <s v="20 - FONDOS CON DESTINO ESPECÍFICO"/>
    <s v="99 - MULTIPROVINCIAL"/>
    <s v="2.6.5.6.01 - Equipo de generación eléctrica y a fines"/>
    <s v="(en blanco)"/>
    <s v="(en blanco)"/>
    <n v="100600"/>
    <n v="3842644.62"/>
    <n v="4453035.5"/>
    <n v="3842644.62"/>
  </r>
  <r>
    <s v="2023"/>
    <x v="0"/>
    <x v="0"/>
    <x v="1"/>
    <x v="9"/>
    <s v="2 - Poder Ejecutivo"/>
    <s v="0202 - MINISTERIO DE  INTERIOR Y POLICÍA"/>
    <s v="0002 - DIRECCIÓN GENERAL DE MIGRACIÓN"/>
    <x v="0"/>
    <x v="1"/>
    <x v="16"/>
    <s v="2.6 - BIENES MUEBLES, INMUEBLES E INTANGIBLES"/>
    <s v="2.6.5 - MAQUINARIA, OTROS EQUIPOS Y HERRAMIENTAS"/>
    <s v="N"/>
    <s v="00 - N/A"/>
    <s v="20 - FONDOS CON DESTINO ESPECÍFICO"/>
    <s v="99 - MULTIPROVINCIAL"/>
    <s v="2.6.5.7.01 - Máquinas-herramientas"/>
    <s v="(en blanco)"/>
    <s v="(en blanco)"/>
    <n v="25600"/>
    <n v="279845.53999999998"/>
    <n v="407955.93"/>
    <n v="279845.53999999998"/>
  </r>
  <r>
    <s v="2023"/>
    <x v="0"/>
    <x v="0"/>
    <x v="1"/>
    <x v="9"/>
    <s v="2 - Poder Ejecutivo"/>
    <s v="0202 - MINISTERIO DE  INTERIOR Y POLICÍA"/>
    <s v="0002 - DIRECCIÓN GENERAL DE MIGRACIÓN"/>
    <x v="0"/>
    <x v="1"/>
    <x v="16"/>
    <s v="2.6 - BIENES MUEBLES, INMUEBLES E INTANGIBLES"/>
    <s v="2.6.5 - MAQUINARIA, OTROS EQUIPOS Y HERRAMIENTAS"/>
    <s v="N"/>
    <s v="00 - N/A"/>
    <s v="20 - FONDOS CON DESTINO ESPECÍFICO"/>
    <s v="99 - MULTIPROVINCIAL"/>
    <s v="2.6.5.8.01 - Otros equipos"/>
    <s v="(en blanco)"/>
    <s v="(en blanco)"/>
    <n v="31100"/>
    <n v="583827.08000000007"/>
    <n v="240500"/>
    <n v="583827.08000000007"/>
  </r>
  <r>
    <s v="2023"/>
    <x v="0"/>
    <x v="0"/>
    <x v="1"/>
    <x v="9"/>
    <s v="2 - Poder Ejecutivo"/>
    <s v="0202 - MINISTERIO DE  INTERIOR Y POLICÍA"/>
    <s v="0002 - DIRECCIÓN GENERAL DE MIGRACIÓN"/>
    <x v="0"/>
    <x v="1"/>
    <x v="16"/>
    <s v="2.6 - BIENES MUEBLES, INMUEBLES E INTANGIBLES"/>
    <s v="2.6.6 - EQUIPOS DE DEFENSA Y SEGURIDAD"/>
    <s v="N"/>
    <s v="00 - N/A"/>
    <s v="10 - FONDO GENERAL"/>
    <s v="99 - MULTIPROVINCIAL"/>
    <s v="2.6.6.2.01 - Equipos de seguridad"/>
    <s v="(en blanco)"/>
    <s v="(en blanco)"/>
    <n v="0"/>
    <n v="2124098.41"/>
    <n v="3201083.2"/>
    <n v="366683.10999999993"/>
  </r>
  <r>
    <s v="2023"/>
    <x v="0"/>
    <x v="0"/>
    <x v="1"/>
    <x v="9"/>
    <s v="2 - Poder Ejecutivo"/>
    <s v="0202 - MINISTERIO DE  INTERIOR Y POLICÍA"/>
    <s v="0002 - DIRECCIÓN GENERAL DE MIGRACIÓN"/>
    <x v="0"/>
    <x v="1"/>
    <x v="16"/>
    <s v="2.6 - BIENES MUEBLES, INMUEBLES E INTANGIBLES"/>
    <s v="2.6.6 - EQUIPOS DE DEFENSA Y SEGURIDAD"/>
    <s v="N"/>
    <s v="00 - N/A"/>
    <s v="20 - FONDOS CON DESTINO ESPECÍFICO"/>
    <s v="99 - MULTIPROVINCIAL"/>
    <s v="2.6.6.2.01 - Equipos de seguridad"/>
    <s v="(en blanco)"/>
    <s v="(en blanco)"/>
    <n v="365000"/>
    <n v="249631.55"/>
    <n v="249631.55"/>
    <n v="249631.55"/>
  </r>
  <r>
    <s v="2023"/>
    <x v="0"/>
    <x v="0"/>
    <x v="1"/>
    <x v="9"/>
    <s v="2 - Poder Ejecutivo"/>
    <s v="0202 - MINISTERIO DE  INTERIOR Y POLICÍA"/>
    <s v="0002 - DIRECCIÓN GENERAL DE MIGRACIÓN"/>
    <x v="0"/>
    <x v="1"/>
    <x v="16"/>
    <s v="2.6 - BIENES MUEBLES, INMUEBLES E INTANGIBLES"/>
    <s v="2.6.8 - BIENES INTANGIBLES"/>
    <s v="N"/>
    <s v="00 - N/A"/>
    <s v="10 - FONDO GENERAL"/>
    <s v="99 - MULTIPROVINCIAL"/>
    <s v="2.6.8.3.01 - Programas de informática"/>
    <s v="(en blanco)"/>
    <s v="(en blanco)"/>
    <n v="0"/>
    <n v="18879263.879999999"/>
    <n v="20575773.049999997"/>
    <n v="789145.88"/>
  </r>
  <r>
    <s v="2023"/>
    <x v="0"/>
    <x v="0"/>
    <x v="1"/>
    <x v="9"/>
    <s v="2 - Poder Ejecutivo"/>
    <s v="0202 - MINISTERIO DE  INTERIOR Y POLICÍA"/>
    <s v="0002 - DIRECCIÓN GENERAL DE MIGRACIÓN"/>
    <x v="0"/>
    <x v="1"/>
    <x v="16"/>
    <s v="2.6 - BIENES MUEBLES, INMUEBLES E INTANGIBLES"/>
    <s v="2.6.8 - BIENES INTANGIBLES"/>
    <s v="N"/>
    <s v="00 - N/A"/>
    <s v="20 - FONDOS CON DESTINO ESPECÍFICO"/>
    <s v="99 - MULTIPROVINCIAL"/>
    <s v="2.6.8.3.01 - Programas de informática"/>
    <s v="(en blanco)"/>
    <s v="(en blanco)"/>
    <n v="86954880"/>
    <n v="106386835.19"/>
    <n v="106386835.19"/>
    <n v="106386835.19000001"/>
  </r>
  <r>
    <s v="2023"/>
    <x v="0"/>
    <x v="0"/>
    <x v="1"/>
    <x v="9"/>
    <s v="2 - Poder Ejecutivo"/>
    <s v="0202 - MINISTERIO DE  INTERIOR Y POLICÍA"/>
    <s v="0002 - DIRECCIÓN GENERAL DE MIGRACIÓN"/>
    <x v="0"/>
    <x v="1"/>
    <x v="16"/>
    <s v="2.6 - BIENES MUEBLES, INMUEBLES E INTANGIBLES"/>
    <s v="2.6.9 - EDIFICIOS, ESTRUCTURAS, TIERRAS, TERRENOS Y OBJETOS DE VALOR"/>
    <s v="N"/>
    <s v="00 - N/A"/>
    <s v="20 - FONDOS CON DESTINO ESPECÍFICO"/>
    <s v="99 - MULTIPROVINCIAL"/>
    <s v="2.6.9.6.01 - Accesorios para edificaciones residenciales y no residenciales"/>
    <s v="(en blanco)"/>
    <s v="(en blanco)"/>
    <n v="47600"/>
    <n v="0"/>
    <n v="0"/>
    <n v="0"/>
  </r>
  <r>
    <s v="2023"/>
    <x v="0"/>
    <x v="0"/>
    <x v="1"/>
    <x v="9"/>
    <s v="2 - Poder Ejecutivo"/>
    <s v="0202 - MINISTERIO DE  INTERIOR Y POLICÍA"/>
    <s v="0002 - DIRECCIÓN GENERAL DE MIGRACIÓN"/>
    <x v="0"/>
    <x v="1"/>
    <x v="16"/>
    <s v="2.7 - OBRAS"/>
    <s v="2.7.1 - OBRAS EN EDIFICACIONES"/>
    <s v="N"/>
    <s v="00 - N/A"/>
    <s v="10 - FONDO GENERAL"/>
    <s v="99 - MULTIPROVINCIAL"/>
    <s v="2.7.1.2.01 - Obras para edificación no residencial"/>
    <s v="(en blanco)"/>
    <s v="(en blanco)"/>
    <n v="0"/>
    <n v="101009826.91"/>
    <n v="104252710.94"/>
    <n v="67858889.25"/>
  </r>
  <r>
    <s v="2023"/>
    <x v="0"/>
    <x v="0"/>
    <x v="1"/>
    <x v="9"/>
    <s v="2 - Poder Ejecutivo"/>
    <s v="0202 - MINISTERIO DE  INTERIOR Y POLICÍA"/>
    <s v="0002 - DIRECCIÓN GENERAL DE MIGRACIÓN"/>
    <x v="0"/>
    <x v="1"/>
    <x v="16"/>
    <s v="2.7 - OBRAS"/>
    <s v="2.7.1 - OBRAS EN EDIFICACIONES"/>
    <s v="N"/>
    <s v="00 - N/A"/>
    <s v="20 - FONDOS CON DESTINO ESPECÍFICO"/>
    <s v="99 - MULTIPROVINCIAL"/>
    <s v="2.7.1.2.01 - Obras para edificación no residencial"/>
    <s v="(en blanco)"/>
    <s v="(en blanco)"/>
    <n v="90000000"/>
    <n v="78397311.139999986"/>
    <n v="84096791.060000002"/>
    <n v="62021099.830000013"/>
  </r>
  <r>
    <s v="2023"/>
    <x v="0"/>
    <x v="0"/>
    <x v="1"/>
    <x v="9"/>
    <s v="2 - Poder Ejecutivo"/>
    <s v="0202 - MINISTERIO DE  INTERIOR Y POLICÍA"/>
    <s v="0002 - INSTITUTO POLICIAL DE EDUCACION"/>
    <x v="1"/>
    <x v="8"/>
    <x v="17"/>
    <s v="2.6 - BIENES MUEBLES, INMUEBLES E INTANGIBLES"/>
    <s v="2.6.1 - MOBILIARIO Y EQUIPO"/>
    <s v="N"/>
    <s v="00 - N/A"/>
    <s v="10 - FONDO GENERAL"/>
    <s v="99 - MULTIPROVINCIAL"/>
    <s v="2.6.1.1.01 - Muebles, equipos de oficina y estantería"/>
    <s v="(en blanco)"/>
    <s v="(en blanco)"/>
    <n v="723928"/>
    <n v="297426.65000000002"/>
    <n v="297426.65000000002"/>
    <n v="297426.65000000002"/>
  </r>
  <r>
    <s v="2023"/>
    <x v="0"/>
    <x v="0"/>
    <x v="1"/>
    <x v="9"/>
    <s v="2 - Poder Ejecutivo"/>
    <s v="0202 - MINISTERIO DE  INTERIOR Y POLICÍA"/>
    <s v="0002 - INSTITUTO POLICIAL DE EDUCACION"/>
    <x v="1"/>
    <x v="8"/>
    <x v="17"/>
    <s v="2.6 - BIENES MUEBLES, INMUEBLES E INTANGIBLES"/>
    <s v="2.6.1 - MOBILIARIO Y EQUIPO"/>
    <s v="N"/>
    <s v="00 - N/A"/>
    <s v="10 - FONDO GENERAL"/>
    <s v="99 - MULTIPROVINCIAL"/>
    <s v="2.6.1.2.01 - Muebles de alojamiento"/>
    <s v="(en blanco)"/>
    <s v="(en blanco)"/>
    <n v="902700"/>
    <n v="0"/>
    <n v="0"/>
    <n v="0"/>
  </r>
  <r>
    <s v="2023"/>
    <x v="0"/>
    <x v="0"/>
    <x v="1"/>
    <x v="9"/>
    <s v="2 - Poder Ejecutivo"/>
    <s v="0202 - MINISTERIO DE  INTERIOR Y POLICÍA"/>
    <s v="0002 - INSTITUTO POLICIAL DE EDUCACION"/>
    <x v="1"/>
    <x v="8"/>
    <x v="17"/>
    <s v="2.6 - BIENES MUEBLES, INMUEBLES E INTANGIBLES"/>
    <s v="2.6.1 - MOBILIARIO Y EQUIPO"/>
    <s v="N"/>
    <s v="00 - N/A"/>
    <s v="10 - FONDO GENERAL"/>
    <s v="99 - MULTIPROVINCIAL"/>
    <s v="2.6.1.3.01 - Equipos de tecnología de la información y comunicación"/>
    <s v="(en blanco)"/>
    <s v="(en blanco)"/>
    <n v="1500000"/>
    <n v="537131"/>
    <n v="537131"/>
    <n v="537131"/>
  </r>
  <r>
    <s v="2023"/>
    <x v="0"/>
    <x v="0"/>
    <x v="1"/>
    <x v="9"/>
    <s v="2 - Poder Ejecutivo"/>
    <s v="0202 - MINISTERIO DE  INTERIOR Y POLICÍA"/>
    <s v="0002 - INSTITUTO POLICIAL DE EDUCACION"/>
    <x v="1"/>
    <x v="8"/>
    <x v="17"/>
    <s v="2.6 - BIENES MUEBLES, INMUEBLES E INTANGIBLES"/>
    <s v="2.6.1 - MOBILIARIO Y EQUIPO"/>
    <s v="N"/>
    <s v="00 - N/A"/>
    <s v="10 - FONDO GENERAL"/>
    <s v="99 - MULTIPROVINCIAL"/>
    <s v="2.6.1.4.01 - Electrodomésticos"/>
    <s v="(en blanco)"/>
    <s v="(en blanco)"/>
    <n v="200000"/>
    <n v="28355.4"/>
    <n v="28355.399999999994"/>
    <n v="28355.4"/>
  </r>
  <r>
    <s v="2023"/>
    <x v="0"/>
    <x v="0"/>
    <x v="1"/>
    <x v="9"/>
    <s v="2 - Poder Ejecutivo"/>
    <s v="0202 - MINISTERIO DE  INTERIOR Y POLICÍA"/>
    <s v="0002 - INSTITUTO POLICIAL DE EDUCACION"/>
    <x v="1"/>
    <x v="8"/>
    <x v="17"/>
    <s v="2.6 - BIENES MUEBLES, INMUEBLES E INTANGIBLES"/>
    <s v="2.6.1 - MOBILIARIO Y EQUIPO"/>
    <s v="N"/>
    <s v="00 - N/A"/>
    <s v="10 - FONDO GENERAL"/>
    <s v="99 - MULTIPROVINCIAL"/>
    <s v="2.6.1.9.01 - Otros Mobiliarios y Equipos no Identificados Precedentemente"/>
    <s v="(en blanco)"/>
    <s v="(en blanco)"/>
    <n v="700000"/>
    <n v="0"/>
    <n v="0"/>
    <n v="0"/>
  </r>
  <r>
    <s v="2023"/>
    <x v="0"/>
    <x v="0"/>
    <x v="1"/>
    <x v="9"/>
    <s v="2 - Poder Ejecutivo"/>
    <s v="0202 - MINISTERIO DE  INTERIOR Y POLICÍA"/>
    <s v="0002 - INSTITUTO POLICIAL DE EDUCACION"/>
    <x v="1"/>
    <x v="8"/>
    <x v="17"/>
    <s v="2.6 - BIENES MUEBLES, INMUEBLES E INTANGIBLES"/>
    <s v="2.6.2 - MOBILIARIO Y EQUIPO DE AUDIO, AUDIOVISUAL, RECREATIVO Y EDUCACIONAL"/>
    <s v="N"/>
    <s v="00 - N/A"/>
    <s v="10 - FONDO GENERAL"/>
    <s v="99 - MULTIPROVINCIAL"/>
    <s v="2.6.2.1.01 - Equipos y Aparatos Audiovisuales"/>
    <s v="(en blanco)"/>
    <s v="(en blanco)"/>
    <n v="200000"/>
    <n v="399679.27"/>
    <n v="399679.27"/>
    <n v="399679.27"/>
  </r>
  <r>
    <s v="2023"/>
    <x v="0"/>
    <x v="0"/>
    <x v="1"/>
    <x v="9"/>
    <s v="2 - Poder Ejecutivo"/>
    <s v="0202 - MINISTERIO DE  INTERIOR Y POLICÍA"/>
    <s v="0002 - INSTITUTO POLICIAL DE EDUCACION"/>
    <x v="1"/>
    <x v="8"/>
    <x v="17"/>
    <s v="2.6 - BIENES MUEBLES, INMUEBLES E INTANGIBLES"/>
    <s v="2.6.5 - MAQUINARIA, OTROS EQUIPOS Y HERRAMIENTAS"/>
    <s v="N"/>
    <s v="00 - N/A"/>
    <s v="10 - FONDO GENERAL"/>
    <s v="99 - MULTIPROVINCIAL"/>
    <s v="2.6.5.2.01 - Maquinaria y equipo industrial"/>
    <s v="(en blanco)"/>
    <s v="(en blanco)"/>
    <n v="1519318"/>
    <n v="307018.48"/>
    <n v="307018.48"/>
    <n v="307018.48"/>
  </r>
  <r>
    <s v="2023"/>
    <x v="0"/>
    <x v="0"/>
    <x v="1"/>
    <x v="9"/>
    <s v="2 - Poder Ejecutivo"/>
    <s v="0202 - MINISTERIO DE  INTERIOR Y POLICÍA"/>
    <s v="0002 - INSTITUTO POLICIAL DE EDUCACION"/>
    <x v="1"/>
    <x v="8"/>
    <x v="17"/>
    <s v="2.6 - BIENES MUEBLES, INMUEBLES E INTANGIBLES"/>
    <s v="2.6.5 - MAQUINARIA, OTROS EQUIPOS Y HERRAMIENTAS"/>
    <s v="N"/>
    <s v="00 - N/A"/>
    <s v="10 - FONDO GENERAL"/>
    <s v="99 - MULTIPROVINCIAL"/>
    <s v="2.6.5.4.01 - Sistemas y equipos de climatización"/>
    <s v="(en blanco)"/>
    <s v="(en blanco)"/>
    <n v="870082"/>
    <n v="821318.02"/>
    <n v="821318.02"/>
    <n v="821318.02"/>
  </r>
  <r>
    <s v="2023"/>
    <x v="0"/>
    <x v="0"/>
    <x v="1"/>
    <x v="9"/>
    <s v="2 - Poder Ejecutivo"/>
    <s v="0202 - MINISTERIO DE  INTERIOR Y POLICÍA"/>
    <s v="0002 - INSTITUTO POLICIAL DE EDUCACION"/>
    <x v="1"/>
    <x v="8"/>
    <x v="17"/>
    <s v="2.6 - BIENES MUEBLES, INMUEBLES E INTANGIBLES"/>
    <s v="2.6.5 - MAQUINARIA, OTROS EQUIPOS Y HERRAMIENTAS"/>
    <s v="N"/>
    <s v="00 - N/A"/>
    <s v="10 - FONDO GENERAL"/>
    <s v="99 - MULTIPROVINCIAL"/>
    <s v="2.6.5.5.01 - Equipo de comunicación, telecomunicaciones y señalamiento"/>
    <s v="(en blanco)"/>
    <s v="(en blanco)"/>
    <n v="0"/>
    <n v="0"/>
    <n v="0"/>
    <n v="0"/>
  </r>
  <r>
    <s v="2023"/>
    <x v="0"/>
    <x v="0"/>
    <x v="1"/>
    <x v="9"/>
    <s v="2 - Poder Ejecutivo"/>
    <s v="0202 - MINISTERIO DE  INTERIOR Y POLICÍA"/>
    <s v="0002 - INSTITUTO POLICIAL DE EDUCACION"/>
    <x v="1"/>
    <x v="8"/>
    <x v="17"/>
    <s v="2.6 - BIENES MUEBLES, INMUEBLES E INTANGIBLES"/>
    <s v="2.6.5 - MAQUINARIA, OTROS EQUIPOS Y HERRAMIENTAS"/>
    <s v="N"/>
    <s v="00 - N/A"/>
    <s v="10 - FONDO GENERAL"/>
    <s v="99 - MULTIPROVINCIAL"/>
    <s v="2.6.5.7.01 - Máquinas-herramientas"/>
    <s v="(en blanco)"/>
    <s v="(en blanco)"/>
    <n v="0"/>
    <n v="70788.2"/>
    <n v="70788.2"/>
    <n v="70788.2"/>
  </r>
  <r>
    <s v="2023"/>
    <x v="0"/>
    <x v="0"/>
    <x v="1"/>
    <x v="9"/>
    <s v="2 - Poder Ejecutivo"/>
    <s v="0202 - MINISTERIO DE  INTERIOR Y POLICÍA"/>
    <s v="0002 - INSTITUTO POLICIAL DE EDUCACION"/>
    <x v="1"/>
    <x v="8"/>
    <x v="17"/>
    <s v="2.6 - BIENES MUEBLES, INMUEBLES E INTANGIBLES"/>
    <s v="2.6.6 - EQUIPOS DE DEFENSA Y SEGURIDAD"/>
    <s v="N"/>
    <s v="00 - N/A"/>
    <s v="10 - FONDO GENERAL"/>
    <s v="99 - MULTIPROVINCIAL"/>
    <s v="2.6.6.1.01 - Equipos de defensa"/>
    <s v="(en blanco)"/>
    <s v="(en blanco)"/>
    <n v="0"/>
    <n v="1890000"/>
    <n v="177.27"/>
    <n v="1890000"/>
  </r>
  <r>
    <s v="2023"/>
    <x v="0"/>
    <x v="0"/>
    <x v="1"/>
    <x v="9"/>
    <s v="2 - Poder Ejecutivo"/>
    <s v="0202 - MINISTERIO DE  INTERIOR Y POLICÍA"/>
    <s v="0002 - INSTITUTO POLICIAL DE EDUCACION"/>
    <x v="1"/>
    <x v="8"/>
    <x v="17"/>
    <s v="2.6 - BIENES MUEBLES, INMUEBLES E INTANGIBLES"/>
    <s v="2.6.6 - EQUIPOS DE DEFENSA Y SEGURIDAD"/>
    <s v="N"/>
    <s v="00 - N/A"/>
    <s v="10 - FONDO GENERAL"/>
    <s v="99 - MULTIPROVINCIAL"/>
    <s v="2.6.6.2.01 - Equipos de seguridad"/>
    <s v="(en blanco)"/>
    <s v="(en blanco)"/>
    <n v="2698782"/>
    <n v="936365.4"/>
    <n v="2826188.13"/>
    <n v="936365.4"/>
  </r>
  <r>
    <s v="2023"/>
    <x v="0"/>
    <x v="0"/>
    <x v="1"/>
    <x v="9"/>
    <s v="2 - Poder Ejecutivo"/>
    <s v="0202 - MINISTERIO DE  INTERIOR Y POLICÍA"/>
    <s v="0002 - INSTITUTO POLICIAL DE EDUCACION"/>
    <x v="1"/>
    <x v="8"/>
    <x v="17"/>
    <s v="2.6 - BIENES MUEBLES, INMUEBLES E INTANGIBLES"/>
    <s v="2.6.9 - EDIFICIOS, ESTRUCTURAS, TIERRAS, TERRENOS Y OBJETOS DE VALOR"/>
    <s v="N"/>
    <s v="00 - N/A"/>
    <s v="10 - FONDO GENERAL"/>
    <s v="99 - MULTIPROVINCIAL"/>
    <s v="2.6.9.6.01 - Accesorios para edificaciones residenciales y no residenciales"/>
    <s v="(en blanco)"/>
    <s v="(en blanco)"/>
    <n v="50150"/>
    <n v="0"/>
    <n v="0"/>
    <n v="0"/>
  </r>
  <r>
    <s v="2023"/>
    <x v="0"/>
    <x v="0"/>
    <x v="1"/>
    <x v="9"/>
    <s v="2 - Poder Ejecutivo"/>
    <s v="0202 - MINISTERIO DE  INTERIOR Y POLICÍA"/>
    <s v="0002 - INSTITUTO POLICIAL DE EDUCACION"/>
    <x v="1"/>
    <x v="8"/>
    <x v="17"/>
    <s v="2.7 - OBRAS"/>
    <s v="2.7.1 - OBRAS EN EDIFICACIONES"/>
    <s v="N"/>
    <s v="00 - N/A"/>
    <s v="10 - FONDO GENERAL"/>
    <s v="99 - MULTIPROVINCIAL"/>
    <s v="2.7.1.2.01 - Obras para edificación no residencial"/>
    <s v="(en blanco)"/>
    <s v="(en blanco)"/>
    <n v="2669745"/>
    <n v="2866085.91"/>
    <n v="2866086"/>
    <n v="2864994.29"/>
  </r>
  <r>
    <s v="2023"/>
    <x v="0"/>
    <x v="0"/>
    <x v="1"/>
    <x v="9"/>
    <s v="2 - Poder Ejecutivo"/>
    <s v="0202 - MINISTERIO DE  INTERIOR Y POLICÍA"/>
    <s v="0003 - INSTITUTO NACIONAL DE MIGRACION"/>
    <x v="0"/>
    <x v="1"/>
    <x v="16"/>
    <s v="2.6 - BIENES MUEBLES, INMUEBLES E INTANGIBLES"/>
    <s v="2.6.1 - MOBILIARIO Y EQUIPO"/>
    <s v="N"/>
    <s v="00 - N/A"/>
    <s v="10 - FONDO GENERAL"/>
    <s v="99 - MULTIPROVINCIAL"/>
    <s v="2.6.1.1.01 - Muebles, equipos de oficina y estantería"/>
    <s v="(en blanco)"/>
    <s v="(en blanco)"/>
    <n v="50000"/>
    <n v="330256.04000000004"/>
    <n v="318846.44"/>
    <n v="330256.04000000004"/>
  </r>
  <r>
    <s v="2023"/>
    <x v="0"/>
    <x v="0"/>
    <x v="1"/>
    <x v="9"/>
    <s v="2 - Poder Ejecutivo"/>
    <s v="0202 - MINISTERIO DE  INTERIOR Y POLICÍA"/>
    <s v="0003 - INSTITUTO NACIONAL DE MIGRACION"/>
    <x v="0"/>
    <x v="1"/>
    <x v="16"/>
    <s v="2.6 - BIENES MUEBLES, INMUEBLES E INTANGIBLES"/>
    <s v="2.6.1 - MOBILIARIO Y EQUIPO"/>
    <s v="N"/>
    <s v="00 - N/A"/>
    <s v="10 - FONDO GENERAL"/>
    <s v="99 - MULTIPROVINCIAL"/>
    <s v="2.6.1.3.01 - Equipos de tecnología de la información y comunicación"/>
    <s v="(en blanco)"/>
    <s v="(en blanco)"/>
    <n v="50000"/>
    <n v="104099.6"/>
    <n v="83033.600000000006"/>
    <n v="104099.6"/>
  </r>
  <r>
    <s v="2023"/>
    <x v="0"/>
    <x v="0"/>
    <x v="1"/>
    <x v="9"/>
    <s v="2 - Poder Ejecutivo"/>
    <s v="0202 - MINISTERIO DE  INTERIOR Y POLICÍA"/>
    <s v="0003 - INSTITUTO NACIONAL DE MIGRACION"/>
    <x v="0"/>
    <x v="1"/>
    <x v="16"/>
    <s v="2.6 - BIENES MUEBLES, INMUEBLES E INTANGIBLES"/>
    <s v="2.6.1 - MOBILIARIO Y EQUIPO"/>
    <s v="N"/>
    <s v="00 - N/A"/>
    <s v="10 - FONDO GENERAL"/>
    <s v="99 - MULTIPROVINCIAL"/>
    <s v="2.6.1.4.01 - Electrodomésticos"/>
    <s v="(en blanco)"/>
    <s v="(en blanco)"/>
    <n v="50000"/>
    <n v="8903.01"/>
    <n v="50000"/>
    <n v="8903"/>
  </r>
  <r>
    <s v="2023"/>
    <x v="0"/>
    <x v="0"/>
    <x v="1"/>
    <x v="9"/>
    <s v="2 - Poder Ejecutivo"/>
    <s v="0202 - MINISTERIO DE  INTERIOR Y POLICÍA"/>
    <s v="0003 - INSTITUTO NACIONAL DE MIGRACION"/>
    <x v="0"/>
    <x v="1"/>
    <x v="16"/>
    <s v="2.6 - BIENES MUEBLES, INMUEBLES E INTANGIBLES"/>
    <s v="2.6.2 - MOBILIARIO Y EQUIPO DE AUDIO, AUDIOVISUAL, RECREATIVO Y EDUCACIONAL"/>
    <s v="N"/>
    <s v="00 - N/A"/>
    <s v="10 - FONDO GENERAL"/>
    <s v="99 - MULTIPROVINCIAL"/>
    <s v="2.6.2.1.01 - Equipos y Aparatos Audiovisuales"/>
    <s v="(en blanco)"/>
    <s v="(en blanco)"/>
    <n v="0"/>
    <n v="0"/>
    <n v="220058.33"/>
    <n v="0"/>
  </r>
  <r>
    <s v="2023"/>
    <x v="0"/>
    <x v="0"/>
    <x v="1"/>
    <x v="9"/>
    <s v="2 - Poder Ejecutivo"/>
    <s v="0202 - MINISTERIO DE  INTERIOR Y POLICÍA"/>
    <s v="0003 - INSTITUTO NACIONAL DE MIGRACION"/>
    <x v="0"/>
    <x v="1"/>
    <x v="16"/>
    <s v="2.6 - BIENES MUEBLES, INMUEBLES E INTANGIBLES"/>
    <s v="2.6.2 - MOBILIARIO Y EQUIPO DE AUDIO, AUDIOVISUAL, RECREATIVO Y EDUCACIONAL"/>
    <s v="N"/>
    <s v="00 - N/A"/>
    <s v="10 - FONDO GENERAL"/>
    <s v="99 - MULTIPROVINCIAL"/>
    <s v="2.6.2.3.01 - Cámaras fotográficas y de video"/>
    <s v="(en blanco)"/>
    <s v="(en blanco)"/>
    <n v="101300"/>
    <n v="99865.76"/>
    <n v="207239.01"/>
    <n v="99865.760000000009"/>
  </r>
  <r>
    <s v="2023"/>
    <x v="0"/>
    <x v="0"/>
    <x v="1"/>
    <x v="9"/>
    <s v="2 - Poder Ejecutivo"/>
    <s v="0202 - MINISTERIO DE  INTERIOR Y POLICÍA"/>
    <s v="0003 - INSTITUTO NACIONAL DE MIGRACION"/>
    <x v="0"/>
    <x v="1"/>
    <x v="16"/>
    <s v="2.6 - BIENES MUEBLES, INMUEBLES E INTANGIBLES"/>
    <s v="2.6.3 - EQUIPO E INSTRUMENTAL, CIENTÍFICO Y LABORATORIO"/>
    <s v="N"/>
    <s v="00 - N/A"/>
    <s v="10 - FONDO GENERAL"/>
    <s v="99 - MULTIPROVINCIAL"/>
    <s v="2.6.3.1.01 - Equipo médico y de laboratorio"/>
    <s v="(en blanco)"/>
    <s v="(en blanco)"/>
    <n v="0"/>
    <n v="2600.0100000000002"/>
    <n v="2600.0100000000002"/>
    <n v="2600.0100000000002"/>
  </r>
  <r>
    <s v="2023"/>
    <x v="0"/>
    <x v="0"/>
    <x v="1"/>
    <x v="9"/>
    <s v="2 - Poder Ejecutivo"/>
    <s v="0202 - MINISTERIO DE  INTERIOR Y POLICÍA"/>
    <s v="0003 - INSTITUTO NACIONAL DE MIGRACION"/>
    <x v="0"/>
    <x v="1"/>
    <x v="16"/>
    <s v="2.6 - BIENES MUEBLES, INMUEBLES E INTANGIBLES"/>
    <s v="2.6.5 - MAQUINARIA, OTROS EQUIPOS Y HERRAMIENTAS"/>
    <s v="N"/>
    <s v="00 - N/A"/>
    <s v="10 - FONDO GENERAL"/>
    <s v="99 - MULTIPROVINCIAL"/>
    <s v="2.6.5.2.01 - Maquinaria y equipo industrial"/>
    <s v="(en blanco)"/>
    <s v="(en blanco)"/>
    <n v="0"/>
    <n v="17466.88"/>
    <n v="6818.5299999999988"/>
    <n v="17466.88"/>
  </r>
  <r>
    <s v="2023"/>
    <x v="0"/>
    <x v="0"/>
    <x v="1"/>
    <x v="9"/>
    <s v="2 - Poder Ejecutivo"/>
    <s v="0202 - MINISTERIO DE  INTERIOR Y POLICÍA"/>
    <s v="0003 - INSTITUTO NACIONAL DE MIGRACION"/>
    <x v="0"/>
    <x v="1"/>
    <x v="16"/>
    <s v="2.6 - BIENES MUEBLES, INMUEBLES E INTANGIBLES"/>
    <s v="2.6.5 - MAQUINARIA, OTROS EQUIPOS Y HERRAMIENTAS"/>
    <s v="N"/>
    <s v="00 - N/A"/>
    <s v="10 - FONDO GENERAL"/>
    <s v="99 - MULTIPROVINCIAL"/>
    <s v="2.6.5.5.01 - Equipo de comunicación, telecomunicaciones y señalamiento"/>
    <s v="(en blanco)"/>
    <s v="(en blanco)"/>
    <n v="18000"/>
    <n v="0"/>
    <n v="533.13000000000102"/>
    <n v="0"/>
  </r>
  <r>
    <s v="2023"/>
    <x v="0"/>
    <x v="0"/>
    <x v="1"/>
    <x v="9"/>
    <s v="2 - Poder Ejecutivo"/>
    <s v="0202 - MINISTERIO DE  INTERIOR Y POLICÍA"/>
    <s v="0003 - INSTITUTO NACIONAL DE MIGRACION"/>
    <x v="0"/>
    <x v="1"/>
    <x v="16"/>
    <s v="2.6 - BIENES MUEBLES, INMUEBLES E INTANGIBLES"/>
    <s v="2.6.5 - MAQUINARIA, OTROS EQUIPOS Y HERRAMIENTAS"/>
    <s v="N"/>
    <s v="00 - N/A"/>
    <s v="10 - FONDO GENERAL"/>
    <s v="99 - MULTIPROVINCIAL"/>
    <s v="2.6.5.6.01 - Equipo de generación eléctrica y a fines"/>
    <s v="(en blanco)"/>
    <s v="(en blanco)"/>
    <n v="12500"/>
    <n v="2384.7800000000002"/>
    <n v="12500"/>
    <n v="2384.7800000000002"/>
  </r>
  <r>
    <s v="2023"/>
    <x v="0"/>
    <x v="0"/>
    <x v="1"/>
    <x v="9"/>
    <s v="2 - Poder Ejecutivo"/>
    <s v="0202 - MINISTERIO DE  INTERIOR Y POLICÍA"/>
    <s v="0003 - INSTITUTO NACIONAL DE MIGRACION"/>
    <x v="0"/>
    <x v="1"/>
    <x v="16"/>
    <s v="2.6 - BIENES MUEBLES, INMUEBLES E INTANGIBLES"/>
    <s v="2.6.8 - BIENES INTANGIBLES"/>
    <s v="N"/>
    <s v="00 - N/A"/>
    <s v="10 - FONDO GENERAL"/>
    <s v="99 - MULTIPROVINCIAL"/>
    <s v="2.6.8.3.01 - Programas de informática"/>
    <s v="(en blanco)"/>
    <s v="(en blanco)"/>
    <n v="100000"/>
    <n v="0"/>
    <n v="0"/>
    <n v="0"/>
  </r>
  <r>
    <s v="2023"/>
    <x v="0"/>
    <x v="0"/>
    <x v="1"/>
    <x v="9"/>
    <s v="2 - Poder Ejecutivo"/>
    <s v="0202 - MINISTERIO DE  INTERIOR Y POLICÍA"/>
    <s v="0004 - CUERPO DE BOMBEROS DE SANTO DOMINGO, DISTRITO NACIONAL"/>
    <x v="0"/>
    <x v="1"/>
    <x v="18"/>
    <s v="2.6 - BIENES MUEBLES, INMUEBLES E INTANGIBLES"/>
    <s v="2.6.1 - MOBILIARIO Y EQUIPO"/>
    <s v="N"/>
    <s v="00 - N/A"/>
    <s v="10 - FONDO GENERAL"/>
    <s v="01 - DISTRITO NACIONAL"/>
    <s v="2.6.1.1.01 - Muebles, equipos de oficina y estantería"/>
    <s v="(en blanco)"/>
    <s v="(en blanco)"/>
    <n v="0"/>
    <n v="17695.800000000003"/>
    <n v="40000"/>
    <n v="17695.800000000003"/>
  </r>
  <r>
    <s v="2023"/>
    <x v="0"/>
    <x v="0"/>
    <x v="1"/>
    <x v="9"/>
    <s v="2 - Poder Ejecutivo"/>
    <s v="0202 - MINISTERIO DE  INTERIOR Y POLICÍA"/>
    <s v="0004 - CUERPO DE BOMBEROS DE SANTO DOMINGO, DISTRITO NACIONAL"/>
    <x v="0"/>
    <x v="1"/>
    <x v="18"/>
    <s v="2.6 - BIENES MUEBLES, INMUEBLES E INTANGIBLES"/>
    <s v="2.6.1 - MOBILIARIO Y EQUIPO"/>
    <s v="N"/>
    <s v="00 - N/A"/>
    <s v="10 - FONDO GENERAL"/>
    <s v="01 - DISTRITO NACIONAL"/>
    <s v="2.6.1.2.01 - Muebles de alojamiento"/>
    <s v="(en blanco)"/>
    <s v="(en blanco)"/>
    <n v="800000"/>
    <n v="1040790.54"/>
    <n v="1074000"/>
    <n v="1040790.54"/>
  </r>
  <r>
    <s v="2023"/>
    <x v="0"/>
    <x v="0"/>
    <x v="1"/>
    <x v="9"/>
    <s v="2 - Poder Ejecutivo"/>
    <s v="0202 - MINISTERIO DE  INTERIOR Y POLICÍA"/>
    <s v="0004 - CUERPO DE BOMBEROS DE SANTO DOMINGO, DISTRITO NACIONAL"/>
    <x v="0"/>
    <x v="1"/>
    <x v="18"/>
    <s v="2.6 - BIENES MUEBLES, INMUEBLES E INTANGIBLES"/>
    <s v="2.6.1 - MOBILIARIO Y EQUIPO"/>
    <s v="N"/>
    <s v="00 - N/A"/>
    <s v="10 - FONDO GENERAL"/>
    <s v="01 - DISTRITO NACIONAL"/>
    <s v="2.6.1.3.01 - Equipos de tecnología de la información y comunicación"/>
    <s v="(en blanco)"/>
    <s v="(en blanco)"/>
    <n v="230000"/>
    <n v="78716.100000000006"/>
    <n v="130000"/>
    <n v="78716.100000000006"/>
  </r>
  <r>
    <s v="2023"/>
    <x v="0"/>
    <x v="0"/>
    <x v="1"/>
    <x v="9"/>
    <s v="2 - Poder Ejecutivo"/>
    <s v="0202 - MINISTERIO DE  INTERIOR Y POLICÍA"/>
    <s v="0004 - CUERPO DE BOMBEROS DE SANTO DOMINGO, DISTRITO NACIONAL"/>
    <x v="0"/>
    <x v="1"/>
    <x v="18"/>
    <s v="2.6 - BIENES MUEBLES, INMUEBLES E INTANGIBLES"/>
    <s v="2.6.1 - MOBILIARIO Y EQUIPO"/>
    <s v="N"/>
    <s v="00 - N/A"/>
    <s v="10 - FONDO GENERAL"/>
    <s v="01 - DISTRITO NACIONAL"/>
    <s v="2.6.1.4.01 - Electrodomésticos"/>
    <s v="(en blanco)"/>
    <s v="(en blanco)"/>
    <n v="750000"/>
    <n v="478592.83999999997"/>
    <n v="710000"/>
    <n v="478592.83999999997"/>
  </r>
  <r>
    <s v="2023"/>
    <x v="0"/>
    <x v="0"/>
    <x v="1"/>
    <x v="9"/>
    <s v="2 - Poder Ejecutivo"/>
    <s v="0202 - MINISTERIO DE  INTERIOR Y POLICÍA"/>
    <s v="0004 - CUERPO DE BOMBEROS DE SANTO DOMINGO, DISTRITO NACIONAL"/>
    <x v="0"/>
    <x v="1"/>
    <x v="18"/>
    <s v="2.6 - BIENES MUEBLES, INMUEBLES E INTANGIBLES"/>
    <s v="2.6.5 - MAQUINARIA, OTROS EQUIPOS Y HERRAMIENTAS"/>
    <s v="N"/>
    <s v="00 - N/A"/>
    <s v="10 - FONDO GENERAL"/>
    <s v="01 - DISTRITO NACIONAL"/>
    <s v="2.6.5.2.02 - Maquinaria y equipos para el tratamiento y suministro de agua"/>
    <s v="(en blanco)"/>
    <s v="(en blanco)"/>
    <n v="15000"/>
    <n v="0"/>
    <n v="15000"/>
    <n v="0"/>
  </r>
  <r>
    <s v="2023"/>
    <x v="0"/>
    <x v="0"/>
    <x v="1"/>
    <x v="9"/>
    <s v="2 - Poder Ejecutivo"/>
    <s v="0202 - MINISTERIO DE  INTERIOR Y POLICÍA"/>
    <s v="0004 - CUERPO DE BOMBEROS DE SANTO DOMINGO, DISTRITO NACIONAL"/>
    <x v="0"/>
    <x v="1"/>
    <x v="18"/>
    <s v="2.6 - BIENES MUEBLES, INMUEBLES E INTANGIBLES"/>
    <s v="2.6.5 - MAQUINARIA, OTROS EQUIPOS Y HERRAMIENTAS"/>
    <s v="N"/>
    <s v="00 - N/A"/>
    <s v="10 - FONDO GENERAL"/>
    <s v="01 - DISTRITO NACIONAL"/>
    <s v="2.6.5.4.01 - Sistemas y equipos de climatización"/>
    <s v="(en blanco)"/>
    <s v="(en blanco)"/>
    <n v="283000"/>
    <n v="36389.82"/>
    <n v="109000"/>
    <n v="36389.82"/>
  </r>
  <r>
    <s v="2023"/>
    <x v="0"/>
    <x v="0"/>
    <x v="1"/>
    <x v="9"/>
    <s v="2 - Poder Ejecutivo"/>
    <s v="0202 - MINISTERIO DE  INTERIOR Y POLICÍA"/>
    <s v="0004 - CUERPO DE BOMBEROS DE SANTO DOMINGO, DISTRITO NACIONAL"/>
    <x v="0"/>
    <x v="1"/>
    <x v="18"/>
    <s v="2.6 - BIENES MUEBLES, INMUEBLES E INTANGIBLES"/>
    <s v="2.6.5 - MAQUINARIA, OTROS EQUIPOS Y HERRAMIENTAS"/>
    <s v="N"/>
    <s v="00 - N/A"/>
    <s v="10 - FONDO GENERAL"/>
    <s v="01 - DISTRITO NACIONAL"/>
    <s v="2.6.5.6.01 - Equipo de generación eléctrica y a fines"/>
    <s v="(en blanco)"/>
    <s v="(en blanco)"/>
    <n v="107000"/>
    <n v="69210.75"/>
    <n v="107000"/>
    <n v="69210.75"/>
  </r>
  <r>
    <s v="2023"/>
    <x v="0"/>
    <x v="0"/>
    <x v="1"/>
    <x v="9"/>
    <s v="2 - Poder Ejecutivo"/>
    <s v="0202 - MINISTERIO DE  INTERIOR Y POLICÍA"/>
    <s v="0004 - CUERPO DE BOMBEROS DE SANTO DOMINGO, DISTRITO NACIONAL"/>
    <x v="0"/>
    <x v="1"/>
    <x v="18"/>
    <s v="2.6 - BIENES MUEBLES, INMUEBLES E INTANGIBLES"/>
    <s v="2.6.5 - MAQUINARIA, OTROS EQUIPOS Y HERRAMIENTAS"/>
    <s v="N"/>
    <s v="00 - N/A"/>
    <s v="10 - FONDO GENERAL"/>
    <s v="01 - DISTRITO NACIONAL"/>
    <s v="2.6.5.7.01 - Máquinas-herramientas"/>
    <s v="(en blanco)"/>
    <s v="(en blanco)"/>
    <n v="0"/>
    <n v="42387.43"/>
    <n v="60000"/>
    <n v="42387.43"/>
  </r>
  <r>
    <s v="2023"/>
    <x v="0"/>
    <x v="0"/>
    <x v="1"/>
    <x v="9"/>
    <s v="2 - Poder Ejecutivo"/>
    <s v="0202 - MINISTERIO DE  INTERIOR Y POLICÍA"/>
    <s v="0004 - DIRECCION CENTRAL  DE  POLICIA DE TURISMO"/>
    <x v="0"/>
    <x v="1"/>
    <x v="15"/>
    <s v="2.6 - BIENES MUEBLES, INMUEBLES E INTANGIBLES"/>
    <s v="2.6.1 - MOBILIARIO Y EQUIPO"/>
    <s v="N"/>
    <s v="00 - N/A"/>
    <s v="10 - FONDO GENERAL"/>
    <s v="99 - MULTIPROVINCIAL"/>
    <s v="2.6.1.1.01 - Muebles, equipos de oficina y estantería"/>
    <s v="(en blanco)"/>
    <s v="(en blanco)"/>
    <n v="2000000"/>
    <n v="9437955.2300000004"/>
    <n v="10096494"/>
    <n v="9068020.5099999998"/>
  </r>
  <r>
    <s v="2023"/>
    <x v="0"/>
    <x v="0"/>
    <x v="1"/>
    <x v="9"/>
    <s v="2 - Poder Ejecutivo"/>
    <s v="0202 - MINISTERIO DE  INTERIOR Y POLICÍA"/>
    <s v="0004 - DIRECCION CENTRAL  DE  POLICIA DE TURISMO"/>
    <x v="0"/>
    <x v="1"/>
    <x v="15"/>
    <s v="2.6 - BIENES MUEBLES, INMUEBLES E INTANGIBLES"/>
    <s v="2.6.1 - MOBILIARIO Y EQUIPO"/>
    <s v="N"/>
    <s v="00 - N/A"/>
    <s v="10 - FONDO GENERAL"/>
    <s v="99 - MULTIPROVINCIAL"/>
    <s v="2.6.1.2.01 - Muebles de alojamiento"/>
    <s v="(en blanco)"/>
    <s v="(en blanco)"/>
    <n v="500000"/>
    <n v="54752"/>
    <n v="0"/>
    <n v="0"/>
  </r>
  <r>
    <s v="2023"/>
    <x v="0"/>
    <x v="0"/>
    <x v="1"/>
    <x v="9"/>
    <s v="2 - Poder Ejecutivo"/>
    <s v="0202 - MINISTERIO DE  INTERIOR Y POLICÍA"/>
    <s v="0004 - DIRECCION CENTRAL  DE  POLICIA DE TURISMO"/>
    <x v="0"/>
    <x v="1"/>
    <x v="15"/>
    <s v="2.6 - BIENES MUEBLES, INMUEBLES E INTANGIBLES"/>
    <s v="2.6.1 - MOBILIARIO Y EQUIPO"/>
    <s v="N"/>
    <s v="00 - N/A"/>
    <s v="10 - FONDO GENERAL"/>
    <s v="99 - MULTIPROVINCIAL"/>
    <s v="2.6.1.3.01 - Equipos de tecnología de la información y comunicación"/>
    <s v="(en blanco)"/>
    <s v="(en blanco)"/>
    <n v="2000000"/>
    <n v="1129366.2"/>
    <n v="2745487.92"/>
    <n v="263730"/>
  </r>
  <r>
    <s v="2023"/>
    <x v="0"/>
    <x v="0"/>
    <x v="1"/>
    <x v="9"/>
    <s v="2 - Poder Ejecutivo"/>
    <s v="0202 - MINISTERIO DE  INTERIOR Y POLICÍA"/>
    <s v="0004 - DIRECCION CENTRAL  DE  POLICIA DE TURISMO"/>
    <x v="0"/>
    <x v="1"/>
    <x v="15"/>
    <s v="2.6 - BIENES MUEBLES, INMUEBLES E INTANGIBLES"/>
    <s v="2.6.1 - MOBILIARIO Y EQUIPO"/>
    <s v="N"/>
    <s v="00 - N/A"/>
    <s v="10 - FONDO GENERAL"/>
    <s v="99 - MULTIPROVINCIAL"/>
    <s v="2.6.1.4.01 - Electrodomésticos"/>
    <s v="(en blanco)"/>
    <s v="(en blanco)"/>
    <n v="400000"/>
    <n v="1935802.1800000002"/>
    <n v="2009994.48"/>
    <n v="1596365.83"/>
  </r>
  <r>
    <s v="2023"/>
    <x v="0"/>
    <x v="0"/>
    <x v="1"/>
    <x v="9"/>
    <s v="2 - Poder Ejecutivo"/>
    <s v="0202 - MINISTERIO DE  INTERIOR Y POLICÍA"/>
    <s v="0004 - DIRECCION CENTRAL  DE  POLICIA DE TURISMO"/>
    <x v="0"/>
    <x v="1"/>
    <x v="15"/>
    <s v="2.6 - BIENES MUEBLES, INMUEBLES E INTANGIBLES"/>
    <s v="2.6.1 - MOBILIARIO Y EQUIPO"/>
    <s v="N"/>
    <s v="00 - N/A"/>
    <s v="10 - FONDO GENERAL"/>
    <s v="99 - MULTIPROVINCIAL"/>
    <s v="2.6.1.9.01 - Otros Mobiliarios y Equipos no Identificados Precedentemente"/>
    <s v="(en blanco)"/>
    <s v="(en blanco)"/>
    <n v="0"/>
    <n v="0"/>
    <n v="21500"/>
    <n v="0"/>
  </r>
  <r>
    <s v="2023"/>
    <x v="0"/>
    <x v="0"/>
    <x v="1"/>
    <x v="9"/>
    <s v="2 - Poder Ejecutivo"/>
    <s v="0202 - MINISTERIO DE  INTERIOR Y POLICÍA"/>
    <s v="0004 - DIRECCION CENTRAL  DE  POLICIA DE TURISMO"/>
    <x v="0"/>
    <x v="1"/>
    <x v="15"/>
    <s v="2.6 - BIENES MUEBLES, INMUEBLES E INTANGIBLES"/>
    <s v="2.6.2 - MOBILIARIO Y EQUIPO DE AUDIO, AUDIOVISUAL, RECREATIVO Y EDUCACIONAL"/>
    <s v="N"/>
    <s v="00 - N/A"/>
    <s v="10 - FONDO GENERAL"/>
    <s v="99 - MULTIPROVINCIAL"/>
    <s v="2.6.2.1.01 - Equipos y Aparatos Audiovisuales"/>
    <s v="(en blanco)"/>
    <s v="(en blanco)"/>
    <n v="425000"/>
    <n v="1821682.04"/>
    <n v="2104000"/>
    <n v="0"/>
  </r>
  <r>
    <s v="2023"/>
    <x v="0"/>
    <x v="0"/>
    <x v="1"/>
    <x v="9"/>
    <s v="2 - Poder Ejecutivo"/>
    <s v="0202 - MINISTERIO DE  INTERIOR Y POLICÍA"/>
    <s v="0004 - DIRECCION CENTRAL  DE  POLICIA DE TURISMO"/>
    <x v="0"/>
    <x v="1"/>
    <x v="15"/>
    <s v="2.6 - BIENES MUEBLES, INMUEBLES E INTANGIBLES"/>
    <s v="2.6.2 - MOBILIARIO Y EQUIPO DE AUDIO, AUDIOVISUAL, RECREATIVO Y EDUCACIONAL"/>
    <s v="N"/>
    <s v="00 - N/A"/>
    <s v="10 - FONDO GENERAL"/>
    <s v="99 - MULTIPROVINCIAL"/>
    <s v="2.6.2.3.01 - Cámaras fotográficas y de video"/>
    <s v="(en blanco)"/>
    <s v="(en blanco)"/>
    <n v="0"/>
    <n v="199346.84"/>
    <n v="210000"/>
    <n v="199346.84"/>
  </r>
  <r>
    <s v="2023"/>
    <x v="0"/>
    <x v="0"/>
    <x v="1"/>
    <x v="9"/>
    <s v="2 - Poder Ejecutivo"/>
    <s v="0202 - MINISTERIO DE  INTERIOR Y POLICÍA"/>
    <s v="0004 - DIRECCION CENTRAL  DE  POLICIA DE TURISMO"/>
    <x v="0"/>
    <x v="1"/>
    <x v="15"/>
    <s v="2.6 - BIENES MUEBLES, INMUEBLES E INTANGIBLES"/>
    <s v="2.6.4 - VEHÍCULOS Y EQUIPO DE TRANSPORTE, TRACCIÓN Y ELEVACIÓN"/>
    <s v="N"/>
    <s v="00 - N/A"/>
    <s v="10 - FONDO GENERAL"/>
    <s v="99 - MULTIPROVINCIAL"/>
    <s v="2.6.4.3.01 - Equipo aeronáutico"/>
    <s v="(en blanco)"/>
    <s v="(en blanco)"/>
    <n v="0"/>
    <n v="525973.19999999995"/>
    <n v="531000"/>
    <n v="525973.19999999995"/>
  </r>
  <r>
    <s v="2023"/>
    <x v="0"/>
    <x v="0"/>
    <x v="1"/>
    <x v="9"/>
    <s v="2 - Poder Ejecutivo"/>
    <s v="0202 - MINISTERIO DE  INTERIOR Y POLICÍA"/>
    <s v="0004 - DIRECCION CENTRAL  DE  POLICIA DE TURISMO"/>
    <x v="0"/>
    <x v="1"/>
    <x v="15"/>
    <s v="2.6 - BIENES MUEBLES, INMUEBLES E INTANGIBLES"/>
    <s v="2.6.4 - VEHÍCULOS Y EQUIPO DE TRANSPORTE, TRACCIÓN Y ELEVACIÓN"/>
    <s v="N"/>
    <s v="00 - N/A"/>
    <s v="10 - FONDO GENERAL"/>
    <s v="99 - MULTIPROVINCIAL"/>
    <s v="2.6.4.8.01 - Otros equipos de transporte"/>
    <s v="(en blanco)"/>
    <s v="(en blanco)"/>
    <n v="2020000"/>
    <n v="0"/>
    <n v="0"/>
    <n v="0"/>
  </r>
  <r>
    <s v="2023"/>
    <x v="0"/>
    <x v="0"/>
    <x v="1"/>
    <x v="9"/>
    <s v="2 - Poder Ejecutivo"/>
    <s v="0202 - MINISTERIO DE  INTERIOR Y POLICÍA"/>
    <s v="0004 - DIRECCION CENTRAL  DE  POLICIA DE TURISMO"/>
    <x v="0"/>
    <x v="1"/>
    <x v="15"/>
    <s v="2.6 - BIENES MUEBLES, INMUEBLES E INTANGIBLES"/>
    <s v="2.6.5 - MAQUINARIA, OTROS EQUIPOS Y HERRAMIENTAS"/>
    <s v="N"/>
    <s v="00 - N/A"/>
    <s v="10 - FONDO GENERAL"/>
    <s v="99 - MULTIPROVINCIAL"/>
    <s v="2.6.5.2.01 - Maquinaria y equipo industrial"/>
    <s v="(en blanco)"/>
    <s v="(en blanco)"/>
    <n v="0"/>
    <n v="64999.12"/>
    <n v="65000"/>
    <n v="64999.12"/>
  </r>
  <r>
    <s v="2023"/>
    <x v="0"/>
    <x v="0"/>
    <x v="1"/>
    <x v="9"/>
    <s v="2 - Poder Ejecutivo"/>
    <s v="0202 - MINISTERIO DE  INTERIOR Y POLICÍA"/>
    <s v="0004 - DIRECCION CENTRAL  DE  POLICIA DE TURISMO"/>
    <x v="0"/>
    <x v="1"/>
    <x v="15"/>
    <s v="2.6 - BIENES MUEBLES, INMUEBLES E INTANGIBLES"/>
    <s v="2.6.5 - MAQUINARIA, OTROS EQUIPOS Y HERRAMIENTAS"/>
    <s v="N"/>
    <s v="00 - N/A"/>
    <s v="10 - FONDO GENERAL"/>
    <s v="99 - MULTIPROVINCIAL"/>
    <s v="2.6.5.4.01 - Sistemas y equipos de climatización"/>
    <s v="(en blanco)"/>
    <s v="(en blanco)"/>
    <n v="0"/>
    <n v="0"/>
    <n v="900000"/>
    <n v="0"/>
  </r>
  <r>
    <s v="2023"/>
    <x v="0"/>
    <x v="0"/>
    <x v="1"/>
    <x v="9"/>
    <s v="2 - Poder Ejecutivo"/>
    <s v="0202 - MINISTERIO DE  INTERIOR Y POLICÍA"/>
    <s v="0004 - DIRECCION CENTRAL  DE  POLICIA DE TURISMO"/>
    <x v="0"/>
    <x v="1"/>
    <x v="15"/>
    <s v="2.6 - BIENES MUEBLES, INMUEBLES E INTANGIBLES"/>
    <s v="2.6.5 - MAQUINARIA, OTROS EQUIPOS Y HERRAMIENTAS"/>
    <s v="N"/>
    <s v="00 - N/A"/>
    <s v="10 - FONDO GENERAL"/>
    <s v="99 - MULTIPROVINCIAL"/>
    <s v="2.6.5.4.02 - Equipos de climatización"/>
    <s v="(en blanco)"/>
    <s v="(en blanco)"/>
    <n v="0"/>
    <n v="1512841.87"/>
    <n v="669950"/>
    <n v="1419241.9"/>
  </r>
  <r>
    <s v="2023"/>
    <x v="0"/>
    <x v="0"/>
    <x v="1"/>
    <x v="9"/>
    <s v="2 - Poder Ejecutivo"/>
    <s v="0202 - MINISTERIO DE  INTERIOR Y POLICÍA"/>
    <s v="0004 - DIRECCION CENTRAL  DE  POLICIA DE TURISMO"/>
    <x v="0"/>
    <x v="1"/>
    <x v="15"/>
    <s v="2.6 - BIENES MUEBLES, INMUEBLES E INTANGIBLES"/>
    <s v="2.6.5 - MAQUINARIA, OTROS EQUIPOS Y HERRAMIENTAS"/>
    <s v="N"/>
    <s v="00 - N/A"/>
    <s v="10 - FONDO GENERAL"/>
    <s v="99 - MULTIPROVINCIAL"/>
    <s v="2.6.5.5.01 - Equipo de comunicación, telecomunicaciones y señalamiento"/>
    <s v="(en blanco)"/>
    <s v="(en blanco)"/>
    <n v="0"/>
    <n v="17859537.82"/>
    <n v="18544022"/>
    <n v="11647890.710000001"/>
  </r>
  <r>
    <s v="2023"/>
    <x v="0"/>
    <x v="0"/>
    <x v="1"/>
    <x v="9"/>
    <s v="2 - Poder Ejecutivo"/>
    <s v="0202 - MINISTERIO DE  INTERIOR Y POLICÍA"/>
    <s v="0004 - DIRECCION CENTRAL  DE  POLICIA DE TURISMO"/>
    <x v="0"/>
    <x v="1"/>
    <x v="15"/>
    <s v="2.6 - BIENES MUEBLES, INMUEBLES E INTANGIBLES"/>
    <s v="2.6.5 - MAQUINARIA, OTROS EQUIPOS Y HERRAMIENTAS"/>
    <s v="N"/>
    <s v="00 - N/A"/>
    <s v="10 - FONDO GENERAL"/>
    <s v="99 - MULTIPROVINCIAL"/>
    <s v="2.6.5.6.01 - Equipo de generación eléctrica y a fines"/>
    <s v="(en blanco)"/>
    <s v="(en blanco)"/>
    <n v="0"/>
    <n v="135228"/>
    <n v="150000"/>
    <n v="135228"/>
  </r>
  <r>
    <s v="2023"/>
    <x v="0"/>
    <x v="0"/>
    <x v="1"/>
    <x v="9"/>
    <s v="2 - Poder Ejecutivo"/>
    <s v="0202 - MINISTERIO DE  INTERIOR Y POLICÍA"/>
    <s v="0004 - DIRECCION CENTRAL  DE  POLICIA DE TURISMO"/>
    <x v="0"/>
    <x v="1"/>
    <x v="15"/>
    <s v="2.6 - BIENES MUEBLES, INMUEBLES E INTANGIBLES"/>
    <s v="2.6.5 - MAQUINARIA, OTROS EQUIPOS Y HERRAMIENTAS"/>
    <s v="N"/>
    <s v="00 - N/A"/>
    <s v="10 - FONDO GENERAL"/>
    <s v="99 - MULTIPROVINCIAL"/>
    <s v="2.6.5.7.01 - Máquinas-herramientas"/>
    <s v="(en blanco)"/>
    <s v="(en blanco)"/>
    <n v="0"/>
    <n v="66386.8"/>
    <n v="66390"/>
    <n v="66386.8"/>
  </r>
  <r>
    <s v="2023"/>
    <x v="0"/>
    <x v="0"/>
    <x v="1"/>
    <x v="9"/>
    <s v="2 - Poder Ejecutivo"/>
    <s v="0202 - MINISTERIO DE  INTERIOR Y POLICÍA"/>
    <s v="0004 - DIRECCION CENTRAL  DE  POLICIA DE TURISMO"/>
    <x v="0"/>
    <x v="1"/>
    <x v="15"/>
    <s v="2.6 - BIENES MUEBLES, INMUEBLES E INTANGIBLES"/>
    <s v="2.6.6 - EQUIPOS DE DEFENSA Y SEGURIDAD"/>
    <s v="N"/>
    <s v="00 - N/A"/>
    <s v="10 - FONDO GENERAL"/>
    <s v="99 - MULTIPROVINCIAL"/>
    <s v="2.6.6.2.01 - Equipos de seguridad"/>
    <s v="(en blanco)"/>
    <s v="(en blanco)"/>
    <n v="800000"/>
    <n v="1470708.3399999999"/>
    <n v="2079231"/>
    <n v="1072245.94"/>
  </r>
  <r>
    <s v="2023"/>
    <x v="0"/>
    <x v="0"/>
    <x v="1"/>
    <x v="9"/>
    <s v="2 - Poder Ejecutivo"/>
    <s v="0202 - MINISTERIO DE  INTERIOR Y POLICÍA"/>
    <s v="0005 - CUERPO DE BOMBEROS SANTO DOMINGO NORTE"/>
    <x v="0"/>
    <x v="1"/>
    <x v="18"/>
    <s v="2.6 - BIENES MUEBLES, INMUEBLES E INTANGIBLES"/>
    <s v="2.6.1 - MOBILIARIO Y EQUIPO"/>
    <s v="N"/>
    <s v="00 - N/A"/>
    <s v="10 - FONDO GENERAL"/>
    <s v="01 - DISTRITO NACIONAL"/>
    <s v="2.6.1.1.01 - Muebles, equipos de oficina y estantería"/>
    <s v="(en blanco)"/>
    <s v="(en blanco)"/>
    <n v="50000"/>
    <n v="34450.1"/>
    <n v="100000"/>
    <n v="34450.1"/>
  </r>
  <r>
    <s v="2023"/>
    <x v="0"/>
    <x v="0"/>
    <x v="1"/>
    <x v="9"/>
    <s v="2 - Poder Ejecutivo"/>
    <s v="0202 - MINISTERIO DE  INTERIOR Y POLICÍA"/>
    <s v="0005 - CUERPO DE BOMBEROS SANTO DOMINGO NORTE"/>
    <x v="0"/>
    <x v="1"/>
    <x v="18"/>
    <s v="2.6 - BIENES MUEBLES, INMUEBLES E INTANGIBLES"/>
    <s v="2.6.1 - MOBILIARIO Y EQUIPO"/>
    <s v="N"/>
    <s v="00 - N/A"/>
    <s v="10 - FONDO GENERAL"/>
    <s v="01 - DISTRITO NACIONAL"/>
    <s v="2.6.1.3.01 - Equipos de tecnología de la información y comunicación"/>
    <s v="(en blanco)"/>
    <s v="(en blanco)"/>
    <n v="50000"/>
    <n v="46303"/>
    <n v="70000"/>
    <n v="46303"/>
  </r>
  <r>
    <s v="2023"/>
    <x v="0"/>
    <x v="0"/>
    <x v="1"/>
    <x v="9"/>
    <s v="2 - Poder Ejecutivo"/>
    <s v="0202 - MINISTERIO DE  INTERIOR Y POLICÍA"/>
    <s v="0005 - CUERPO DE BOMBEROS SANTO DOMINGO NORTE"/>
    <x v="0"/>
    <x v="1"/>
    <x v="18"/>
    <s v="2.6 - BIENES MUEBLES, INMUEBLES E INTANGIBLES"/>
    <s v="2.6.1 - MOBILIARIO Y EQUIPO"/>
    <s v="N"/>
    <s v="00 - N/A"/>
    <s v="10 - FONDO GENERAL"/>
    <s v="01 - DISTRITO NACIONAL"/>
    <s v="2.6.1.4.01 - Electrodomésticos"/>
    <s v="(en blanco)"/>
    <s v="(en blanco)"/>
    <n v="0"/>
    <n v="70794.100000000006"/>
    <n v="80000"/>
    <n v="70794.100000000006"/>
  </r>
  <r>
    <s v="2023"/>
    <x v="0"/>
    <x v="0"/>
    <x v="1"/>
    <x v="9"/>
    <s v="2 - Poder Ejecutivo"/>
    <s v="0202 - MINISTERIO DE  INTERIOR Y POLICÍA"/>
    <s v="0005 - CUERPO DE BOMBEROS SANTO DOMINGO NORTE"/>
    <x v="0"/>
    <x v="1"/>
    <x v="18"/>
    <s v="2.6 - BIENES MUEBLES, INMUEBLES E INTANGIBLES"/>
    <s v="2.6.4 - VEHÍCULOS Y EQUIPO DE TRANSPORTE, TRACCIÓN Y ELEVACIÓN"/>
    <s v="N"/>
    <s v="00 - N/A"/>
    <s v="10 - FONDO GENERAL"/>
    <s v="01 - DISTRITO NACIONAL"/>
    <s v="2.6.4.1.01 - Automóviles y camiones"/>
    <s v="(en blanco)"/>
    <s v="(en blanco)"/>
    <n v="50000"/>
    <n v="0"/>
    <n v="0"/>
    <n v="0"/>
  </r>
  <r>
    <s v="2023"/>
    <x v="0"/>
    <x v="0"/>
    <x v="1"/>
    <x v="9"/>
    <s v="2 - Poder Ejecutivo"/>
    <s v="0202 - MINISTERIO DE  INTERIOR Y POLICÍA"/>
    <s v="0005 - CUERPO DE BOMBEROS SANTO DOMINGO NORTE"/>
    <x v="0"/>
    <x v="1"/>
    <x v="18"/>
    <s v="2.6 - BIENES MUEBLES, INMUEBLES E INTANGIBLES"/>
    <s v="2.6.5 - MAQUINARIA, OTROS EQUIPOS Y HERRAMIENTAS"/>
    <s v="N"/>
    <s v="00 - N/A"/>
    <s v="10 - FONDO GENERAL"/>
    <s v="01 - DISTRITO NACIONAL"/>
    <s v="2.6.5.4.01 - Sistemas y equipos de climatización"/>
    <s v="(en blanco)"/>
    <s v="(en blanco)"/>
    <n v="50000"/>
    <n v="0"/>
    <n v="20000"/>
    <n v="0"/>
  </r>
  <r>
    <s v="2023"/>
    <x v="0"/>
    <x v="0"/>
    <x v="1"/>
    <x v="9"/>
    <s v="2 - Poder Ejecutivo"/>
    <s v="0202 - MINISTERIO DE  INTERIOR Y POLICÍA"/>
    <s v="0005 - CUERPO DE BOMBEROS SANTO DOMINGO NORTE"/>
    <x v="0"/>
    <x v="1"/>
    <x v="18"/>
    <s v="2.6 - BIENES MUEBLES, INMUEBLES E INTANGIBLES"/>
    <s v="2.6.5 - MAQUINARIA, OTROS EQUIPOS Y HERRAMIENTAS"/>
    <s v="N"/>
    <s v="00 - N/A"/>
    <s v="10 - FONDO GENERAL"/>
    <s v="01 - DISTRITO NACIONAL"/>
    <s v="2.6.5.6.01 - Equipo de generación eléctrica y a fines"/>
    <s v="(en blanco)"/>
    <s v="(en blanco)"/>
    <n v="50000"/>
    <n v="34833.599999999999"/>
    <n v="50000"/>
    <n v="34833.599999999999"/>
  </r>
  <r>
    <s v="2023"/>
    <x v="0"/>
    <x v="0"/>
    <x v="1"/>
    <x v="9"/>
    <s v="2 - Poder Ejecutivo"/>
    <s v="0202 - MINISTERIO DE  INTERIOR Y POLICÍA"/>
    <s v="0005 - CUERPO DE BOMBEROS SANTO DOMINGO NORTE"/>
    <x v="0"/>
    <x v="1"/>
    <x v="18"/>
    <s v="2.6 - BIENES MUEBLES, INMUEBLES E INTANGIBLES"/>
    <s v="2.6.5 - MAQUINARIA, OTROS EQUIPOS Y HERRAMIENTAS"/>
    <s v="N"/>
    <s v="00 - N/A"/>
    <s v="10 - FONDO GENERAL"/>
    <s v="01 - DISTRITO NACIONAL"/>
    <s v="2.6.5.7.01 - Máquinas-herramientas"/>
    <s v="(en blanco)"/>
    <s v="(en blanco)"/>
    <n v="50000"/>
    <n v="0"/>
    <n v="50000"/>
    <n v="0"/>
  </r>
  <r>
    <s v="2023"/>
    <x v="0"/>
    <x v="0"/>
    <x v="1"/>
    <x v="9"/>
    <s v="2 - Poder Ejecutivo"/>
    <s v="0202 - MINISTERIO DE  INTERIOR Y POLICÍA"/>
    <s v="0005 - CUERPO DE BOMBEROS SANTO DOMINGO NORTE"/>
    <x v="0"/>
    <x v="1"/>
    <x v="18"/>
    <s v="2.6 - BIENES MUEBLES, INMUEBLES E INTANGIBLES"/>
    <s v="2.6.6 - EQUIPOS DE DEFENSA Y SEGURIDAD"/>
    <s v="N"/>
    <s v="00 - N/A"/>
    <s v="10 - FONDO GENERAL"/>
    <s v="01 - DISTRITO NACIONAL"/>
    <s v="2.6.6.2.01 - Equipos de seguridad"/>
    <s v="(en blanco)"/>
    <s v="(en blanco)"/>
    <n v="100000"/>
    <n v="0"/>
    <n v="30000"/>
    <n v="0"/>
  </r>
  <r>
    <s v="2023"/>
    <x v="0"/>
    <x v="0"/>
    <x v="1"/>
    <x v="9"/>
    <s v="2 - Poder Ejecutivo"/>
    <s v="0202 - MINISTERIO DE  INTERIOR Y POLICÍA"/>
    <s v="0005 - DIRECCION GENERAL DE SEGURIDAD DE TRANSITO Y TRANSPORTE TERRESTRE (DIGESETT)"/>
    <x v="3"/>
    <x v="9"/>
    <x v="19"/>
    <s v="2.6 - BIENES MUEBLES, INMUEBLES E INTANGIBLES"/>
    <s v="2.6.1 - MOBILIARIO Y EQUIPO"/>
    <s v="N"/>
    <s v="00 - N/A"/>
    <s v="10 - FONDO GENERAL"/>
    <s v="99 - MULTIPROVINCIAL"/>
    <s v="2.6.1.1.01 - Muebles, equipos de oficina y estantería"/>
    <s v="(en blanco)"/>
    <s v="(en blanco)"/>
    <n v="1000000"/>
    <n v="691763.19999999995"/>
    <n v="1543137"/>
    <n v="0"/>
  </r>
  <r>
    <s v="2023"/>
    <x v="0"/>
    <x v="0"/>
    <x v="1"/>
    <x v="9"/>
    <s v="2 - Poder Ejecutivo"/>
    <s v="0202 - MINISTERIO DE  INTERIOR Y POLICÍA"/>
    <s v="0005 - DIRECCION GENERAL DE SEGURIDAD DE TRANSITO Y TRANSPORTE TERRESTRE (DIGESETT)"/>
    <x v="3"/>
    <x v="9"/>
    <x v="19"/>
    <s v="2.6 - BIENES MUEBLES, INMUEBLES E INTANGIBLES"/>
    <s v="2.6.1 - MOBILIARIO Y EQUIPO"/>
    <s v="N"/>
    <s v="00 - N/A"/>
    <s v="10 - FONDO GENERAL"/>
    <s v="99 - MULTIPROVINCIAL"/>
    <s v="2.6.1.3.01 - Equipos de tecnología de la información y comunicación"/>
    <s v="(en blanco)"/>
    <s v="(en blanco)"/>
    <n v="1200000"/>
    <n v="3530634.05"/>
    <n v="4006784.1499999994"/>
    <n v="2460884.1"/>
  </r>
  <r>
    <s v="2023"/>
    <x v="0"/>
    <x v="0"/>
    <x v="1"/>
    <x v="9"/>
    <s v="2 - Poder Ejecutivo"/>
    <s v="0202 - MINISTERIO DE  INTERIOR Y POLICÍA"/>
    <s v="0005 - DIRECCION GENERAL DE SEGURIDAD DE TRANSITO Y TRANSPORTE TERRESTRE (DIGESETT)"/>
    <x v="3"/>
    <x v="9"/>
    <x v="19"/>
    <s v="2.6 - BIENES MUEBLES, INMUEBLES E INTANGIBLES"/>
    <s v="2.6.1 - MOBILIARIO Y EQUIPO"/>
    <s v="N"/>
    <s v="00 - N/A"/>
    <s v="10 - FONDO GENERAL"/>
    <s v="99 - MULTIPROVINCIAL"/>
    <s v="2.6.1.4.01 - Electrodomésticos"/>
    <s v="(en blanco)"/>
    <s v="(en blanco)"/>
    <n v="150000"/>
    <n v="200102.97"/>
    <n v="200102.97999999998"/>
    <n v="200102.97"/>
  </r>
  <r>
    <s v="2023"/>
    <x v="0"/>
    <x v="0"/>
    <x v="1"/>
    <x v="9"/>
    <s v="2 - Poder Ejecutivo"/>
    <s v="0202 - MINISTERIO DE  INTERIOR Y POLICÍA"/>
    <s v="0005 - DIRECCION GENERAL DE SEGURIDAD DE TRANSITO Y TRANSPORTE TERRESTRE (DIGESETT)"/>
    <x v="3"/>
    <x v="9"/>
    <x v="19"/>
    <s v="2.6 - BIENES MUEBLES, INMUEBLES E INTANGIBLES"/>
    <s v="2.6.1 - MOBILIARIO Y EQUIPO"/>
    <s v="N"/>
    <s v="00 - N/A"/>
    <s v="10 - FONDO GENERAL"/>
    <s v="99 - MULTIPROVINCIAL"/>
    <s v="2.6.1.9.01 - Otros Mobiliarios y Equipos no Identificados Precedentemente"/>
    <s v="(en blanco)"/>
    <s v="(en blanco)"/>
    <n v="0"/>
    <n v="138793.37"/>
    <n v="138793.37"/>
    <n v="138793.37"/>
  </r>
  <r>
    <s v="2023"/>
    <x v="0"/>
    <x v="0"/>
    <x v="1"/>
    <x v="9"/>
    <s v="2 - Poder Ejecutivo"/>
    <s v="0202 - MINISTERIO DE  INTERIOR Y POLICÍA"/>
    <s v="0005 - DIRECCION GENERAL DE SEGURIDAD DE TRANSITO Y TRANSPORTE TERRESTRE (DIGESETT)"/>
    <x v="3"/>
    <x v="9"/>
    <x v="19"/>
    <s v="2.6 - BIENES MUEBLES, INMUEBLES E INTANGIBLES"/>
    <s v="2.6.2 - MOBILIARIO Y EQUIPO DE AUDIO, AUDIOVISUAL, RECREATIVO Y EDUCACIONAL"/>
    <s v="N"/>
    <s v="00 - N/A"/>
    <s v="10 - FONDO GENERAL"/>
    <s v="99 - MULTIPROVINCIAL"/>
    <s v="2.6.2.1.01 - Equipos y Aparatos Audiovisuales"/>
    <s v="(en blanco)"/>
    <s v="(en blanco)"/>
    <n v="0"/>
    <n v="46964"/>
    <n v="46964"/>
    <n v="46964"/>
  </r>
  <r>
    <s v="2023"/>
    <x v="0"/>
    <x v="0"/>
    <x v="1"/>
    <x v="9"/>
    <s v="2 - Poder Ejecutivo"/>
    <s v="0202 - MINISTERIO DE  INTERIOR Y POLICÍA"/>
    <s v="0005 - DIRECCION GENERAL DE SEGURIDAD DE TRANSITO Y TRANSPORTE TERRESTRE (DIGESETT)"/>
    <x v="3"/>
    <x v="9"/>
    <x v="19"/>
    <s v="2.6 - BIENES MUEBLES, INMUEBLES E INTANGIBLES"/>
    <s v="2.6.2 - MOBILIARIO Y EQUIPO DE AUDIO, AUDIOVISUAL, RECREATIVO Y EDUCACIONAL"/>
    <s v="N"/>
    <s v="00 - N/A"/>
    <s v="10 - FONDO GENERAL"/>
    <s v="99 - MULTIPROVINCIAL"/>
    <s v="2.6.2.3.01 - Cámaras fotográficas y de video"/>
    <s v="(en blanco)"/>
    <s v="(en blanco)"/>
    <n v="300000"/>
    <n v="0"/>
    <n v="0"/>
    <n v="0"/>
  </r>
  <r>
    <s v="2023"/>
    <x v="0"/>
    <x v="0"/>
    <x v="1"/>
    <x v="9"/>
    <s v="2 - Poder Ejecutivo"/>
    <s v="0202 - MINISTERIO DE  INTERIOR Y POLICÍA"/>
    <s v="0005 - DIRECCION GENERAL DE SEGURIDAD DE TRANSITO Y TRANSPORTE TERRESTRE (DIGESETT)"/>
    <x v="3"/>
    <x v="9"/>
    <x v="19"/>
    <s v="2.6 - BIENES MUEBLES, INMUEBLES E INTANGIBLES"/>
    <s v="2.6.5 - MAQUINARIA, OTROS EQUIPOS Y HERRAMIENTAS"/>
    <s v="N"/>
    <s v="00 - N/A"/>
    <s v="10 - FONDO GENERAL"/>
    <s v="99 - MULTIPROVINCIAL"/>
    <s v="2.6.5.2.01 - Maquinaria y equipo industrial"/>
    <s v="(en blanco)"/>
    <s v="(en blanco)"/>
    <n v="0"/>
    <n v="198800.03"/>
    <n v="198900"/>
    <n v="198800.03"/>
  </r>
  <r>
    <s v="2023"/>
    <x v="0"/>
    <x v="0"/>
    <x v="1"/>
    <x v="9"/>
    <s v="2 - Poder Ejecutivo"/>
    <s v="0202 - MINISTERIO DE  INTERIOR Y POLICÍA"/>
    <s v="0005 - DIRECCION GENERAL DE SEGURIDAD DE TRANSITO Y TRANSPORTE TERRESTRE (DIGESETT)"/>
    <x v="3"/>
    <x v="9"/>
    <x v="19"/>
    <s v="2.6 - BIENES MUEBLES, INMUEBLES E INTANGIBLES"/>
    <s v="2.6.5 - MAQUINARIA, OTROS EQUIPOS Y HERRAMIENTAS"/>
    <s v="N"/>
    <s v="00 - N/A"/>
    <s v="10 - FONDO GENERAL"/>
    <s v="99 - MULTIPROVINCIAL"/>
    <s v="2.6.5.4.01 - Sistemas y equipos de climatización"/>
    <s v="(en blanco)"/>
    <s v="(en blanco)"/>
    <n v="500000"/>
    <n v="0"/>
    <n v="0"/>
    <n v="0"/>
  </r>
  <r>
    <s v="2023"/>
    <x v="0"/>
    <x v="0"/>
    <x v="1"/>
    <x v="9"/>
    <s v="2 - Poder Ejecutivo"/>
    <s v="0202 - MINISTERIO DE  INTERIOR Y POLICÍA"/>
    <s v="0005 - DIRECCION GENERAL DE SEGURIDAD DE TRANSITO Y TRANSPORTE TERRESTRE (DIGESETT)"/>
    <x v="3"/>
    <x v="9"/>
    <x v="19"/>
    <s v="2.6 - BIENES MUEBLES, INMUEBLES E INTANGIBLES"/>
    <s v="2.6.5 - MAQUINARIA, OTROS EQUIPOS Y HERRAMIENTAS"/>
    <s v="N"/>
    <s v="00 - N/A"/>
    <s v="10 - FONDO GENERAL"/>
    <s v="99 - MULTIPROVINCIAL"/>
    <s v="2.6.5.5.01 - Equipo de comunicación, telecomunicaciones y señalamiento"/>
    <s v="(en blanco)"/>
    <s v="(en blanco)"/>
    <n v="500000"/>
    <n v="6514371.25"/>
    <n v="6514371.2499999991"/>
    <n v="6514371.25"/>
  </r>
  <r>
    <s v="2023"/>
    <x v="0"/>
    <x v="0"/>
    <x v="1"/>
    <x v="9"/>
    <s v="2 - Poder Ejecutivo"/>
    <s v="0202 - MINISTERIO DE  INTERIOR Y POLICÍA"/>
    <s v="0005 - DIRECCION GENERAL DE SEGURIDAD DE TRANSITO Y TRANSPORTE TERRESTRE (DIGESETT)"/>
    <x v="3"/>
    <x v="9"/>
    <x v="19"/>
    <s v="2.6 - BIENES MUEBLES, INMUEBLES E INTANGIBLES"/>
    <s v="2.6.6 - EQUIPOS DE DEFENSA Y SEGURIDAD"/>
    <s v="N"/>
    <s v="00 - N/A"/>
    <s v="10 - FONDO GENERAL"/>
    <s v="99 - MULTIPROVINCIAL"/>
    <s v="2.6.6.1.01 - Equipos de defensa"/>
    <s v="(en blanco)"/>
    <s v="(en blanco)"/>
    <n v="0"/>
    <n v="32266510.000000004"/>
    <n v="32290622.990000002"/>
    <n v="32266510"/>
  </r>
  <r>
    <s v="2023"/>
    <x v="0"/>
    <x v="0"/>
    <x v="1"/>
    <x v="9"/>
    <s v="2 - Poder Ejecutivo"/>
    <s v="0202 - MINISTERIO DE  INTERIOR Y POLICÍA"/>
    <s v="0005 - DIRECCION GENERAL DE SEGURIDAD DE TRANSITO Y TRANSPORTE TERRESTRE (DIGESETT)"/>
    <x v="3"/>
    <x v="9"/>
    <x v="19"/>
    <s v="2.6 - BIENES MUEBLES, INMUEBLES E INTANGIBLES"/>
    <s v="2.6.6 - EQUIPOS DE DEFENSA Y SEGURIDAD"/>
    <s v="N"/>
    <s v="00 - N/A"/>
    <s v="10 - FONDO GENERAL"/>
    <s v="99 - MULTIPROVINCIAL"/>
    <s v="2.6.6.2.01 - Equipos de seguridad"/>
    <s v="(en blanco)"/>
    <s v="(en blanco)"/>
    <n v="1200000"/>
    <n v="14988085.959999999"/>
    <n v="14998410.960000001"/>
    <n v="14988085.959999999"/>
  </r>
  <r>
    <s v="2023"/>
    <x v="0"/>
    <x v="0"/>
    <x v="1"/>
    <x v="9"/>
    <s v="2 - Poder Ejecutivo"/>
    <s v="0202 - MINISTERIO DE  INTERIOR Y POLICÍA"/>
    <s v="0006 - CUERPO DE BOMBEROS SANTO DOMINGO ESTE"/>
    <x v="0"/>
    <x v="1"/>
    <x v="18"/>
    <s v="2.6 - BIENES MUEBLES, INMUEBLES E INTANGIBLES"/>
    <s v="2.6.1 - MOBILIARIO Y EQUIPO"/>
    <s v="N"/>
    <s v="00 - N/A"/>
    <s v="10 - FONDO GENERAL"/>
    <s v="01 - DISTRITO NACIONAL"/>
    <s v="2.6.1.1.01 - Muebles, equipos de oficina y estantería"/>
    <s v="(en blanco)"/>
    <s v="(en blanco)"/>
    <n v="150000"/>
    <n v="198199.83"/>
    <n v="100000"/>
    <n v="141489.03"/>
  </r>
  <r>
    <s v="2023"/>
    <x v="0"/>
    <x v="0"/>
    <x v="1"/>
    <x v="9"/>
    <s v="2 - Poder Ejecutivo"/>
    <s v="0202 - MINISTERIO DE  INTERIOR Y POLICÍA"/>
    <s v="0006 - CUERPO DE BOMBEROS SANTO DOMINGO ESTE"/>
    <x v="0"/>
    <x v="1"/>
    <x v="18"/>
    <s v="2.6 - BIENES MUEBLES, INMUEBLES E INTANGIBLES"/>
    <s v="2.6.1 - MOBILIARIO Y EQUIPO"/>
    <s v="N"/>
    <s v="00 - N/A"/>
    <s v="10 - FONDO GENERAL"/>
    <s v="01 - DISTRITO NACIONAL"/>
    <s v="2.6.1.3.01 - Equipos de tecnología de la información y comunicación"/>
    <s v="(en blanco)"/>
    <s v="(en blanco)"/>
    <n v="150000"/>
    <n v="21150.03"/>
    <n v="50000"/>
    <n v="0"/>
  </r>
  <r>
    <s v="2023"/>
    <x v="0"/>
    <x v="0"/>
    <x v="1"/>
    <x v="9"/>
    <s v="2 - Poder Ejecutivo"/>
    <s v="0202 - MINISTERIO DE  INTERIOR Y POLICÍA"/>
    <s v="0006 - CUERPO DE BOMBEROS SANTO DOMINGO ESTE"/>
    <x v="0"/>
    <x v="1"/>
    <x v="18"/>
    <s v="2.6 - BIENES MUEBLES, INMUEBLES E INTANGIBLES"/>
    <s v="2.6.1 - MOBILIARIO Y EQUIPO"/>
    <s v="N"/>
    <s v="00 - N/A"/>
    <s v="10 - FONDO GENERAL"/>
    <s v="01 - DISTRITO NACIONAL"/>
    <s v="2.6.1.4.01 - Electrodomésticos"/>
    <s v="(en blanco)"/>
    <s v="(en blanco)"/>
    <n v="200000"/>
    <n v="0"/>
    <n v="135000"/>
    <n v="0"/>
  </r>
  <r>
    <s v="2023"/>
    <x v="0"/>
    <x v="0"/>
    <x v="1"/>
    <x v="9"/>
    <s v="2 - Poder Ejecutivo"/>
    <s v="0202 - MINISTERIO DE  INTERIOR Y POLICÍA"/>
    <s v="0006 - CUERPO DE BOMBEROS SANTO DOMINGO ESTE"/>
    <x v="0"/>
    <x v="1"/>
    <x v="18"/>
    <s v="2.6 - BIENES MUEBLES, INMUEBLES E INTANGIBLES"/>
    <s v="2.6.4 - VEHÍCULOS Y EQUIPO DE TRANSPORTE, TRACCIÓN Y ELEVACIÓN"/>
    <s v="N"/>
    <s v="00 - N/A"/>
    <s v="10 - FONDO GENERAL"/>
    <s v="01 - DISTRITO NACIONAL"/>
    <s v="2.6.4.5.01 - Embarcaciones"/>
    <s v="(en blanco)"/>
    <s v="(en blanco)"/>
    <n v="25000"/>
    <n v="0"/>
    <n v="200"/>
    <n v="0"/>
  </r>
  <r>
    <s v="2023"/>
    <x v="0"/>
    <x v="0"/>
    <x v="1"/>
    <x v="9"/>
    <s v="2 - Poder Ejecutivo"/>
    <s v="0202 - MINISTERIO DE  INTERIOR Y POLICÍA"/>
    <s v="0006 - CUERPO DE BOMBEROS SANTO DOMINGO ESTE"/>
    <x v="0"/>
    <x v="1"/>
    <x v="18"/>
    <s v="2.6 - BIENES MUEBLES, INMUEBLES E INTANGIBLES"/>
    <s v="2.6.5 - MAQUINARIA, OTROS EQUIPOS Y HERRAMIENTAS"/>
    <s v="N"/>
    <s v="00 - N/A"/>
    <s v="10 - FONDO GENERAL"/>
    <s v="01 - DISTRITO NACIONAL"/>
    <s v="2.6.5.2.01 - Maquinaria y equipo industrial"/>
    <s v="(en blanco)"/>
    <s v="(en blanco)"/>
    <n v="0"/>
    <n v="82576.06"/>
    <n v="98000"/>
    <n v="82576.06"/>
  </r>
  <r>
    <s v="2023"/>
    <x v="0"/>
    <x v="0"/>
    <x v="1"/>
    <x v="9"/>
    <s v="2 - Poder Ejecutivo"/>
    <s v="0202 - MINISTERIO DE  INTERIOR Y POLICÍA"/>
    <s v="0006 - CUERPO DE BOMBEROS SANTO DOMINGO ESTE"/>
    <x v="0"/>
    <x v="1"/>
    <x v="18"/>
    <s v="2.6 - BIENES MUEBLES, INMUEBLES E INTANGIBLES"/>
    <s v="2.6.5 - MAQUINARIA, OTROS EQUIPOS Y HERRAMIENTAS"/>
    <s v="N"/>
    <s v="00 - N/A"/>
    <s v="10 - FONDO GENERAL"/>
    <s v="01 - DISTRITO NACIONAL"/>
    <s v="2.6.5.4.01 - Sistemas y equipos de climatización"/>
    <s v="(en blanco)"/>
    <s v="(en blanco)"/>
    <n v="40000"/>
    <n v="0"/>
    <n v="5000"/>
    <n v="0"/>
  </r>
  <r>
    <s v="2023"/>
    <x v="0"/>
    <x v="0"/>
    <x v="1"/>
    <x v="9"/>
    <s v="2 - Poder Ejecutivo"/>
    <s v="0202 - MINISTERIO DE  INTERIOR Y POLICÍA"/>
    <s v="0006 - CUERPO DE BOMBEROS SANTO DOMINGO ESTE"/>
    <x v="0"/>
    <x v="1"/>
    <x v="18"/>
    <s v="2.6 - BIENES MUEBLES, INMUEBLES E INTANGIBLES"/>
    <s v="2.6.5 - MAQUINARIA, OTROS EQUIPOS Y HERRAMIENTAS"/>
    <s v="N"/>
    <s v="00 - N/A"/>
    <s v="10 - FONDO GENERAL"/>
    <s v="01 - DISTRITO NACIONAL"/>
    <s v="2.6.5.4.02 - Equipos de climatización"/>
    <s v="(en blanco)"/>
    <s v="(en blanco)"/>
    <n v="0"/>
    <n v="338723.33999999997"/>
    <n v="549000"/>
    <n v="338723.33999999997"/>
  </r>
  <r>
    <s v="2023"/>
    <x v="0"/>
    <x v="0"/>
    <x v="1"/>
    <x v="9"/>
    <s v="2 - Poder Ejecutivo"/>
    <s v="0202 - MINISTERIO DE  INTERIOR Y POLICÍA"/>
    <s v="0006 - CUERPO DE BOMBEROS SANTO DOMINGO ESTE"/>
    <x v="0"/>
    <x v="1"/>
    <x v="18"/>
    <s v="2.6 - BIENES MUEBLES, INMUEBLES E INTANGIBLES"/>
    <s v="2.6.5 - MAQUINARIA, OTROS EQUIPOS Y HERRAMIENTAS"/>
    <s v="N"/>
    <s v="00 - N/A"/>
    <s v="10 - FONDO GENERAL"/>
    <s v="01 - DISTRITO NACIONAL"/>
    <s v="2.6.5.5.01 - Equipo de comunicación, telecomunicaciones y señalamiento"/>
    <s v="(en blanco)"/>
    <s v="(en blanco)"/>
    <n v="58000"/>
    <n v="10626.84"/>
    <n v="3000"/>
    <n v="10626.84"/>
  </r>
  <r>
    <s v="2023"/>
    <x v="0"/>
    <x v="0"/>
    <x v="1"/>
    <x v="9"/>
    <s v="2 - Poder Ejecutivo"/>
    <s v="0202 - MINISTERIO DE  INTERIOR Y POLICÍA"/>
    <s v="0006 - CUERPO DE BOMBEROS SANTO DOMINGO ESTE"/>
    <x v="0"/>
    <x v="1"/>
    <x v="18"/>
    <s v="2.6 - BIENES MUEBLES, INMUEBLES E INTANGIBLES"/>
    <s v="2.6.5 - MAQUINARIA, OTROS EQUIPOS Y HERRAMIENTAS"/>
    <s v="N"/>
    <s v="00 - N/A"/>
    <s v="10 - FONDO GENERAL"/>
    <s v="01 - DISTRITO NACIONAL"/>
    <s v="2.6.5.6.01 - Equipo de generación eléctrica y a fines"/>
    <s v="(en blanco)"/>
    <s v="(en blanco)"/>
    <n v="150000"/>
    <n v="35400"/>
    <n v="75000"/>
    <n v="35400"/>
  </r>
  <r>
    <s v="2023"/>
    <x v="0"/>
    <x v="0"/>
    <x v="1"/>
    <x v="9"/>
    <s v="2 - Poder Ejecutivo"/>
    <s v="0202 - MINISTERIO DE  INTERIOR Y POLICÍA"/>
    <s v="0006 - CUERPO DE BOMBEROS SANTO DOMINGO ESTE"/>
    <x v="0"/>
    <x v="1"/>
    <x v="18"/>
    <s v="2.6 - BIENES MUEBLES, INMUEBLES E INTANGIBLES"/>
    <s v="2.6.5 - MAQUINARIA, OTROS EQUIPOS Y HERRAMIENTAS"/>
    <s v="N"/>
    <s v="00 - N/A"/>
    <s v="10 - FONDO GENERAL"/>
    <s v="01 - DISTRITO NACIONAL"/>
    <s v="2.6.5.7.01 - Máquinas-herramientas"/>
    <s v="(en blanco)"/>
    <s v="(en blanco)"/>
    <n v="600000"/>
    <n v="478261.89"/>
    <n v="497800"/>
    <n v="478261.89"/>
  </r>
  <r>
    <s v="2023"/>
    <x v="0"/>
    <x v="0"/>
    <x v="1"/>
    <x v="9"/>
    <s v="2 - Poder Ejecutivo"/>
    <s v="0202 - MINISTERIO DE  INTERIOR Y POLICÍA"/>
    <s v="0006 - CUERPO DE BOMBEROS SANTO DOMINGO ESTE"/>
    <x v="0"/>
    <x v="1"/>
    <x v="18"/>
    <s v="2.6 - BIENES MUEBLES, INMUEBLES E INTANGIBLES"/>
    <s v="2.6.5 - MAQUINARIA, OTROS EQUIPOS Y HERRAMIENTAS"/>
    <s v="N"/>
    <s v="00 - N/A"/>
    <s v="10 - FONDO GENERAL"/>
    <s v="01 - DISTRITO NACIONAL"/>
    <s v="2.6.5.8.01 - Otros equipos"/>
    <s v="(en blanco)"/>
    <s v="(en blanco)"/>
    <n v="40500"/>
    <n v="43373.14"/>
    <n v="40500"/>
    <n v="14457.73"/>
  </r>
  <r>
    <s v="2023"/>
    <x v="0"/>
    <x v="0"/>
    <x v="1"/>
    <x v="9"/>
    <s v="2 - Poder Ejecutivo"/>
    <s v="0202 - MINISTERIO DE  INTERIOR Y POLICÍA"/>
    <s v="0006 - CUERPO DE BOMBEROS SANTO DOMINGO ESTE"/>
    <x v="0"/>
    <x v="1"/>
    <x v="18"/>
    <s v="2.6 - BIENES MUEBLES, INMUEBLES E INTANGIBLES"/>
    <s v="2.6.6 - EQUIPOS DE DEFENSA Y SEGURIDAD"/>
    <s v="N"/>
    <s v="00 - N/A"/>
    <s v="10 - FONDO GENERAL"/>
    <s v="01 - DISTRITO NACIONAL"/>
    <s v="2.6.6.2.01 - Equipos de seguridad"/>
    <s v="(en blanco)"/>
    <s v="(en blanco)"/>
    <n v="100000"/>
    <n v="100772"/>
    <n v="221000"/>
    <n v="100772"/>
  </r>
  <r>
    <s v="2023"/>
    <x v="0"/>
    <x v="0"/>
    <x v="1"/>
    <x v="9"/>
    <s v="2 - Poder Ejecutivo"/>
    <s v="0202 - MINISTERIO DE  INTERIOR Y POLICÍA"/>
    <s v="0006 - CUERPO DE BOMBEROS SANTO DOMINGO ESTE"/>
    <x v="0"/>
    <x v="1"/>
    <x v="18"/>
    <s v="2.6 - BIENES MUEBLES, INMUEBLES E INTANGIBLES"/>
    <s v="2.6.9 - EDIFICIOS, ESTRUCTURAS, TIERRAS, TERRENOS Y OBJETOS DE VALOR"/>
    <s v="N"/>
    <s v="00 - N/A"/>
    <s v="10 - FONDO GENERAL"/>
    <s v="01 - DISTRITO NACIONAL"/>
    <s v="2.6.9.6.01 - Accesorios para edificaciones residenciales y no residenciales"/>
    <s v="(en blanco)"/>
    <s v="(en blanco)"/>
    <n v="261168"/>
    <n v="0"/>
    <n v="168"/>
    <n v="0"/>
  </r>
  <r>
    <s v="2023"/>
    <x v="0"/>
    <x v="0"/>
    <x v="1"/>
    <x v="9"/>
    <s v="2 - Poder Ejecutivo"/>
    <s v="0202 - MINISTERIO DE  INTERIOR Y POLICÍA"/>
    <s v="0007 - CUERPO DE BOMBEROS DE SANTO DOMINGO DE BOCA CHICA"/>
    <x v="0"/>
    <x v="1"/>
    <x v="18"/>
    <s v="2.6 - BIENES MUEBLES, INMUEBLES E INTANGIBLES"/>
    <s v="2.6.1 - MOBILIARIO Y EQUIPO"/>
    <s v="N"/>
    <s v="00 - N/A"/>
    <s v="10 - FONDO GENERAL"/>
    <s v="01 - DISTRITO NACIONAL"/>
    <s v="2.6.1.1.01 - Muebles, equipos de oficina y estantería"/>
    <s v="(en blanco)"/>
    <s v="(en blanco)"/>
    <n v="117325"/>
    <n v="71598.010000000009"/>
    <n v="72325"/>
    <n v="71598.010000000009"/>
  </r>
  <r>
    <s v="2023"/>
    <x v="0"/>
    <x v="0"/>
    <x v="1"/>
    <x v="9"/>
    <s v="2 - Poder Ejecutivo"/>
    <s v="0202 - MINISTERIO DE  INTERIOR Y POLICÍA"/>
    <s v="0007 - CUERPO DE BOMBEROS DE SANTO DOMINGO DE BOCA CHICA"/>
    <x v="0"/>
    <x v="1"/>
    <x v="18"/>
    <s v="2.6 - BIENES MUEBLES, INMUEBLES E INTANGIBLES"/>
    <s v="2.6.1 - MOBILIARIO Y EQUIPO"/>
    <s v="N"/>
    <s v="00 - N/A"/>
    <s v="10 - FONDO GENERAL"/>
    <s v="01 - DISTRITO NACIONAL"/>
    <s v="2.6.1.3.01 - Equipos de tecnología de la información y comunicación"/>
    <s v="(en blanco)"/>
    <s v="(en blanco)"/>
    <n v="50000"/>
    <n v="138827"/>
    <n v="138827"/>
    <n v="138827"/>
  </r>
  <r>
    <s v="2023"/>
    <x v="0"/>
    <x v="0"/>
    <x v="1"/>
    <x v="9"/>
    <s v="2 - Poder Ejecutivo"/>
    <s v="0202 - MINISTERIO DE  INTERIOR Y POLICÍA"/>
    <s v="0007 - CUERPO DE BOMBEROS DE SANTO DOMINGO DE BOCA CHICA"/>
    <x v="0"/>
    <x v="1"/>
    <x v="18"/>
    <s v="2.6 - BIENES MUEBLES, INMUEBLES E INTANGIBLES"/>
    <s v="2.6.1 - MOBILIARIO Y EQUIPO"/>
    <s v="N"/>
    <s v="00 - N/A"/>
    <s v="10 - FONDO GENERAL"/>
    <s v="01 - DISTRITO NACIONAL"/>
    <s v="2.6.1.4.01 - Electrodomésticos"/>
    <s v="(en blanco)"/>
    <s v="(en blanco)"/>
    <n v="20000"/>
    <n v="129154.54000000001"/>
    <n v="137782.56"/>
    <n v="129154.54000000001"/>
  </r>
  <r>
    <s v="2023"/>
    <x v="0"/>
    <x v="0"/>
    <x v="1"/>
    <x v="9"/>
    <s v="2 - Poder Ejecutivo"/>
    <s v="0202 - MINISTERIO DE  INTERIOR Y POLICÍA"/>
    <s v="0007 - CUERPO DE BOMBEROS DE SANTO DOMINGO DE BOCA CHICA"/>
    <x v="0"/>
    <x v="1"/>
    <x v="18"/>
    <s v="2.6 - BIENES MUEBLES, INMUEBLES E INTANGIBLES"/>
    <s v="2.6.2 - MOBILIARIO Y EQUIPO DE AUDIO, AUDIOVISUAL, RECREATIVO Y EDUCACIONAL"/>
    <s v="N"/>
    <s v="00 - N/A"/>
    <s v="10 - FONDO GENERAL"/>
    <s v="01 - DISTRITO NACIONAL"/>
    <s v="2.6.2.1.01 - Equipos y Aparatos Audiovisuales"/>
    <s v="(en blanco)"/>
    <s v="(en blanco)"/>
    <n v="50000"/>
    <n v="77950.8"/>
    <n v="77950.8"/>
    <n v="77950.8"/>
  </r>
  <r>
    <s v="2023"/>
    <x v="0"/>
    <x v="0"/>
    <x v="1"/>
    <x v="9"/>
    <s v="2 - Poder Ejecutivo"/>
    <s v="0202 - MINISTERIO DE  INTERIOR Y POLICÍA"/>
    <s v="0007 - CUERPO DE BOMBEROS DE SANTO DOMINGO DE BOCA CHICA"/>
    <x v="0"/>
    <x v="1"/>
    <x v="18"/>
    <s v="2.6 - BIENES MUEBLES, INMUEBLES E INTANGIBLES"/>
    <s v="2.6.2 - MOBILIARIO Y EQUIPO DE AUDIO, AUDIOVISUAL, RECREATIVO Y EDUCACIONAL"/>
    <s v="N"/>
    <s v="00 - N/A"/>
    <s v="10 - FONDO GENERAL"/>
    <s v="01 - DISTRITO NACIONAL"/>
    <s v="2.6.2.3.01 - Cámaras fotográficas y de video"/>
    <s v="(en blanco)"/>
    <s v="(en blanco)"/>
    <n v="5000"/>
    <n v="0"/>
    <n v="5000"/>
    <n v="0"/>
  </r>
  <r>
    <s v="2023"/>
    <x v="0"/>
    <x v="0"/>
    <x v="1"/>
    <x v="9"/>
    <s v="2 - Poder Ejecutivo"/>
    <s v="0202 - MINISTERIO DE  INTERIOR Y POLICÍA"/>
    <s v="0007 - CUERPO DE BOMBEROS DE SANTO DOMINGO DE BOCA CHICA"/>
    <x v="0"/>
    <x v="1"/>
    <x v="18"/>
    <s v="2.6 - BIENES MUEBLES, INMUEBLES E INTANGIBLES"/>
    <s v="2.6.5 - MAQUINARIA, OTROS EQUIPOS Y HERRAMIENTAS"/>
    <s v="N"/>
    <s v="00 - N/A"/>
    <s v="10 - FONDO GENERAL"/>
    <s v="01 - DISTRITO NACIONAL"/>
    <s v="2.6.5.1.01 - Maquinaria y equipo agropecuario"/>
    <s v="(en blanco)"/>
    <s v="(en blanco)"/>
    <n v="0"/>
    <n v="10500"/>
    <n v="48000"/>
    <n v="10500"/>
  </r>
  <r>
    <s v="2023"/>
    <x v="0"/>
    <x v="0"/>
    <x v="1"/>
    <x v="9"/>
    <s v="2 - Poder Ejecutivo"/>
    <s v="0202 - MINISTERIO DE  INTERIOR Y POLICÍA"/>
    <s v="0007 - CUERPO DE BOMBEROS DE SANTO DOMINGO DE BOCA CHICA"/>
    <x v="0"/>
    <x v="1"/>
    <x v="18"/>
    <s v="2.6 - BIENES MUEBLES, INMUEBLES E INTANGIBLES"/>
    <s v="2.6.5 - MAQUINARIA, OTROS EQUIPOS Y HERRAMIENTAS"/>
    <s v="N"/>
    <s v="00 - N/A"/>
    <s v="10 - FONDO GENERAL"/>
    <s v="01 - DISTRITO NACIONAL"/>
    <s v="2.6.5.2.01 - Maquinaria y equipo industrial"/>
    <s v="(en blanco)"/>
    <s v="(en blanco)"/>
    <n v="50000"/>
    <n v="110194"/>
    <n v="110194"/>
    <n v="110194"/>
  </r>
  <r>
    <s v="2023"/>
    <x v="0"/>
    <x v="0"/>
    <x v="1"/>
    <x v="9"/>
    <s v="2 - Poder Ejecutivo"/>
    <s v="0202 - MINISTERIO DE  INTERIOR Y POLICÍA"/>
    <s v="0007 - CUERPO DE BOMBEROS DE SANTO DOMINGO DE BOCA CHICA"/>
    <x v="0"/>
    <x v="1"/>
    <x v="18"/>
    <s v="2.6 - BIENES MUEBLES, INMUEBLES E INTANGIBLES"/>
    <s v="2.6.5 - MAQUINARIA, OTROS EQUIPOS Y HERRAMIENTAS"/>
    <s v="N"/>
    <s v="00 - N/A"/>
    <s v="10 - FONDO GENERAL"/>
    <s v="01 - DISTRITO NACIONAL"/>
    <s v="2.6.5.4.01 - Sistemas y equipos de climatización"/>
    <s v="(en blanco)"/>
    <s v="(en blanco)"/>
    <n v="100000"/>
    <n v="162698.4"/>
    <n v="165844"/>
    <n v="162698.4"/>
  </r>
  <r>
    <s v="2023"/>
    <x v="0"/>
    <x v="0"/>
    <x v="1"/>
    <x v="9"/>
    <s v="2 - Poder Ejecutivo"/>
    <s v="0202 - MINISTERIO DE  INTERIOR Y POLICÍA"/>
    <s v="0007 - CUERPO DE BOMBEROS DE SANTO DOMINGO DE BOCA CHICA"/>
    <x v="0"/>
    <x v="1"/>
    <x v="18"/>
    <s v="2.6 - BIENES MUEBLES, INMUEBLES E INTANGIBLES"/>
    <s v="2.6.5 - MAQUINARIA, OTROS EQUIPOS Y HERRAMIENTAS"/>
    <s v="N"/>
    <s v="00 - N/A"/>
    <s v="10 - FONDO GENERAL"/>
    <s v="01 - DISTRITO NACIONAL"/>
    <s v="2.6.5.5.01 - Equipo de comunicación, telecomunicaciones y señalamiento"/>
    <s v="(en blanco)"/>
    <s v="(en blanco)"/>
    <n v="50000"/>
    <n v="96583"/>
    <n v="96583"/>
    <n v="96583"/>
  </r>
  <r>
    <s v="2023"/>
    <x v="0"/>
    <x v="0"/>
    <x v="1"/>
    <x v="9"/>
    <s v="2 - Poder Ejecutivo"/>
    <s v="0202 - MINISTERIO DE  INTERIOR Y POLICÍA"/>
    <s v="0007 - CUERPO DE BOMBEROS DE SANTO DOMINGO DE BOCA CHICA"/>
    <x v="0"/>
    <x v="1"/>
    <x v="18"/>
    <s v="2.6 - BIENES MUEBLES, INMUEBLES E INTANGIBLES"/>
    <s v="2.6.5 - MAQUINARIA, OTROS EQUIPOS Y HERRAMIENTAS"/>
    <s v="N"/>
    <s v="00 - N/A"/>
    <s v="10 - FONDO GENERAL"/>
    <s v="01 - DISTRITO NACIONAL"/>
    <s v="2.6.5.6.01 - Equipo de generación eléctrica y a fines"/>
    <s v="(en blanco)"/>
    <s v="(en blanco)"/>
    <n v="60000"/>
    <n v="0"/>
    <n v="1154.3099999999977"/>
    <n v="0"/>
  </r>
  <r>
    <s v="2023"/>
    <x v="0"/>
    <x v="0"/>
    <x v="1"/>
    <x v="9"/>
    <s v="2 - Poder Ejecutivo"/>
    <s v="0202 - MINISTERIO DE  INTERIOR Y POLICÍA"/>
    <s v="0007 - CUERPO DE BOMBEROS DE SANTO DOMINGO DE BOCA CHICA"/>
    <x v="0"/>
    <x v="1"/>
    <x v="18"/>
    <s v="2.6 - BIENES MUEBLES, INMUEBLES E INTANGIBLES"/>
    <s v="2.6.5 - MAQUINARIA, OTROS EQUIPOS Y HERRAMIENTAS"/>
    <s v="N"/>
    <s v="00 - N/A"/>
    <s v="10 - FONDO GENERAL"/>
    <s v="01 - DISTRITO NACIONAL"/>
    <s v="2.6.5.8.01 - Otros equipos"/>
    <s v="(en blanco)"/>
    <s v="(en blanco)"/>
    <n v="0"/>
    <n v="7500"/>
    <n v="7500"/>
    <n v="7500"/>
  </r>
  <r>
    <s v="2023"/>
    <x v="0"/>
    <x v="0"/>
    <x v="1"/>
    <x v="9"/>
    <s v="2 - Poder Ejecutivo"/>
    <s v="0202 - MINISTERIO DE  INTERIOR Y POLICÍA"/>
    <s v="0007 - DIRECCION GENERAL DE LA RESERVA DE LA POLICIA NACIONAL"/>
    <x v="1"/>
    <x v="2"/>
    <x v="20"/>
    <s v="2.6 - BIENES MUEBLES, INMUEBLES E INTANGIBLES"/>
    <s v="2.6.1 - MOBILIARIO Y EQUIPO"/>
    <s v="N"/>
    <s v="00 - N/A"/>
    <s v="10 - FONDO GENERAL"/>
    <s v="99 - MULTIPROVINCIAL"/>
    <s v="2.6.1.1.01 - Muebles, equipos de oficina y estantería"/>
    <s v="(en blanco)"/>
    <s v="(en blanco)"/>
    <n v="350000"/>
    <n v="241551.9"/>
    <n v="241578"/>
    <n v="241551.9"/>
  </r>
  <r>
    <s v="2023"/>
    <x v="0"/>
    <x v="0"/>
    <x v="1"/>
    <x v="9"/>
    <s v="2 - Poder Ejecutivo"/>
    <s v="0202 - MINISTERIO DE  INTERIOR Y POLICÍA"/>
    <s v="0007 - DIRECCION GENERAL DE LA RESERVA DE LA POLICIA NACIONAL"/>
    <x v="1"/>
    <x v="2"/>
    <x v="20"/>
    <s v="2.6 - BIENES MUEBLES, INMUEBLES E INTANGIBLES"/>
    <s v="2.6.1 - MOBILIARIO Y EQUIPO"/>
    <s v="N"/>
    <s v="00 - N/A"/>
    <s v="10 - FONDO GENERAL"/>
    <s v="99 - MULTIPROVINCIAL"/>
    <s v="2.6.1.3.01 - Equipos de tecnología de la información y comunicación"/>
    <s v="(en blanco)"/>
    <s v="(en blanco)"/>
    <n v="400000"/>
    <n v="543742.55000000005"/>
    <n v="543744.5"/>
    <n v="543742.55000000005"/>
  </r>
  <r>
    <s v="2023"/>
    <x v="0"/>
    <x v="0"/>
    <x v="1"/>
    <x v="9"/>
    <s v="2 - Poder Ejecutivo"/>
    <s v="0202 - MINISTERIO DE  INTERIOR Y POLICÍA"/>
    <s v="0007 - DIRECCION GENERAL DE LA RESERVA DE LA POLICIA NACIONAL"/>
    <x v="1"/>
    <x v="2"/>
    <x v="20"/>
    <s v="2.6 - BIENES MUEBLES, INMUEBLES E INTANGIBLES"/>
    <s v="2.6.1 - MOBILIARIO Y EQUIPO"/>
    <s v="N"/>
    <s v="00 - N/A"/>
    <s v="10 - FONDO GENERAL"/>
    <s v="99 - MULTIPROVINCIAL"/>
    <s v="2.6.1.4.01 - Electrodomésticos"/>
    <s v="(en blanco)"/>
    <s v="(en blanco)"/>
    <n v="150000"/>
    <n v="614350.46"/>
    <n v="614395.46"/>
    <n v="614350.45999999985"/>
  </r>
  <r>
    <s v="2023"/>
    <x v="0"/>
    <x v="0"/>
    <x v="1"/>
    <x v="9"/>
    <s v="2 - Poder Ejecutivo"/>
    <s v="0202 - MINISTERIO DE  INTERIOR Y POLICÍA"/>
    <s v="0007 - DIRECCION GENERAL DE LA RESERVA DE LA POLICIA NACIONAL"/>
    <x v="1"/>
    <x v="2"/>
    <x v="20"/>
    <s v="2.6 - BIENES MUEBLES, INMUEBLES E INTANGIBLES"/>
    <s v="2.6.2 - MOBILIARIO Y EQUIPO DE AUDIO, AUDIOVISUAL, RECREATIVO Y EDUCACIONAL"/>
    <s v="N"/>
    <s v="00 - N/A"/>
    <s v="10 - FONDO GENERAL"/>
    <s v="99 - MULTIPROVINCIAL"/>
    <s v="2.6.2.1.01 - Equipos y Aparatos Audiovisuales"/>
    <s v="(en blanco)"/>
    <s v="(en blanco)"/>
    <n v="0"/>
    <n v="42435.81"/>
    <n v="42479.81"/>
    <n v="42435.81"/>
  </r>
  <r>
    <s v="2023"/>
    <x v="0"/>
    <x v="0"/>
    <x v="1"/>
    <x v="9"/>
    <s v="2 - Poder Ejecutivo"/>
    <s v="0202 - MINISTERIO DE  INTERIOR Y POLICÍA"/>
    <s v="0007 - DIRECCION GENERAL DE LA RESERVA DE LA POLICIA NACIONAL"/>
    <x v="1"/>
    <x v="2"/>
    <x v="20"/>
    <s v="2.6 - BIENES MUEBLES, INMUEBLES E INTANGIBLES"/>
    <s v="2.6.4 - VEHÍCULOS Y EQUIPO DE TRANSPORTE, TRACCIÓN Y ELEVACIÓN"/>
    <s v="N"/>
    <s v="00 - N/A"/>
    <s v="10 - FONDO GENERAL"/>
    <s v="99 - MULTIPROVINCIAL"/>
    <s v="2.6.4.1.01 - Automóviles y camiones"/>
    <s v="(en blanco)"/>
    <s v="(en blanco)"/>
    <n v="2300000"/>
    <n v="0"/>
    <n v="0"/>
    <n v="0"/>
  </r>
  <r>
    <s v="2023"/>
    <x v="0"/>
    <x v="0"/>
    <x v="1"/>
    <x v="9"/>
    <s v="2 - Poder Ejecutivo"/>
    <s v="0202 - MINISTERIO DE  INTERIOR Y POLICÍA"/>
    <s v="0007 - DIRECCION GENERAL DE LA RESERVA DE LA POLICIA NACIONAL"/>
    <x v="1"/>
    <x v="2"/>
    <x v="20"/>
    <s v="2.6 - BIENES MUEBLES, INMUEBLES E INTANGIBLES"/>
    <s v="2.6.5 - MAQUINARIA, OTROS EQUIPOS Y HERRAMIENTAS"/>
    <s v="N"/>
    <s v="00 - N/A"/>
    <s v="10 - FONDO GENERAL"/>
    <s v="99 - MULTIPROVINCIAL"/>
    <s v="2.6.5.4.01 - Sistemas y equipos de climatización"/>
    <s v="(en blanco)"/>
    <s v="(en blanco)"/>
    <n v="100000"/>
    <n v="0"/>
    <n v="0"/>
    <n v="0"/>
  </r>
  <r>
    <s v="2023"/>
    <x v="0"/>
    <x v="0"/>
    <x v="1"/>
    <x v="9"/>
    <s v="2 - Poder Ejecutivo"/>
    <s v="0202 - MINISTERIO DE  INTERIOR Y POLICÍA"/>
    <s v="0007 - DIRECCION GENERAL DE LA RESERVA DE LA POLICIA NACIONAL"/>
    <x v="1"/>
    <x v="2"/>
    <x v="20"/>
    <s v="2.6 - BIENES MUEBLES, INMUEBLES E INTANGIBLES"/>
    <s v="2.6.5 - MAQUINARIA, OTROS EQUIPOS Y HERRAMIENTAS"/>
    <s v="N"/>
    <s v="00 - N/A"/>
    <s v="10 - FONDO GENERAL"/>
    <s v="99 - MULTIPROVINCIAL"/>
    <s v="2.6.5.8.01 - Otros equipos"/>
    <s v="(en blanco)"/>
    <s v="(en blanco)"/>
    <n v="0"/>
    <n v="109333.96"/>
    <n v="109350"/>
    <n v="109333.96"/>
  </r>
  <r>
    <s v="2023"/>
    <x v="0"/>
    <x v="0"/>
    <x v="1"/>
    <x v="9"/>
    <s v="2 - Poder Ejecutivo"/>
    <s v="0202 - MINISTERIO DE  INTERIOR Y POLICÍA"/>
    <s v="0007 - DIRECCION GENERAL DE LA RESERVA DE LA POLICIA NACIONAL"/>
    <x v="1"/>
    <x v="2"/>
    <x v="20"/>
    <s v="2.7 - OBRAS"/>
    <s v="2.7.1 - OBRAS EN EDIFICACIONES"/>
    <s v="N"/>
    <s v="00 - N/A"/>
    <s v="10 - FONDO GENERAL"/>
    <s v="99 - MULTIPROVINCIAL"/>
    <s v="2.7.1.2.01 - Obras para edificación no residencial"/>
    <s v="(en blanco)"/>
    <s v="(en blanco)"/>
    <n v="1200000"/>
    <n v="0"/>
    <n v="0"/>
    <n v="0"/>
  </r>
  <r>
    <s v="2023"/>
    <x v="0"/>
    <x v="0"/>
    <x v="1"/>
    <x v="9"/>
    <s v="2 - Poder Ejecutivo"/>
    <s v="0202 - MINISTERIO DE  INTERIOR Y POLICÍA"/>
    <s v="0008 - CUERPO DE BOMBEROS DE SANTO DOMINGO DE LOS ALCARRIZOS"/>
    <x v="0"/>
    <x v="1"/>
    <x v="18"/>
    <s v="2.6 - BIENES MUEBLES, INMUEBLES E INTANGIBLES"/>
    <s v="2.6.1 - MOBILIARIO Y EQUIPO"/>
    <s v="N"/>
    <s v="00 - N/A"/>
    <s v="10 - FONDO GENERAL"/>
    <s v="01 - DISTRITO NACIONAL"/>
    <s v="2.6.1.3.01 - Equipos de tecnología de la información y comunicación"/>
    <s v="(en blanco)"/>
    <s v="(en blanco)"/>
    <n v="35000"/>
    <n v="32137.3"/>
    <n v="34530"/>
    <n v="32137.3"/>
  </r>
  <r>
    <s v="2023"/>
    <x v="0"/>
    <x v="0"/>
    <x v="1"/>
    <x v="9"/>
    <s v="2 - Poder Ejecutivo"/>
    <s v="0202 - MINISTERIO DE  INTERIOR Y POLICÍA"/>
    <s v="0008 - CUERPO DE BOMBEROS DE SANTO DOMINGO DE LOS ALCARRIZOS"/>
    <x v="0"/>
    <x v="1"/>
    <x v="18"/>
    <s v="2.6 - BIENES MUEBLES, INMUEBLES E INTANGIBLES"/>
    <s v="2.6.1 - MOBILIARIO Y EQUIPO"/>
    <s v="N"/>
    <s v="00 - N/A"/>
    <s v="10 - FONDO GENERAL"/>
    <s v="01 - DISTRITO NACIONAL"/>
    <s v="2.6.1.4.01 - Electrodomésticos"/>
    <s v="(en blanco)"/>
    <s v="(en blanco)"/>
    <n v="30000"/>
    <n v="55460"/>
    <n v="55470"/>
    <n v="55460"/>
  </r>
  <r>
    <s v="2023"/>
    <x v="0"/>
    <x v="0"/>
    <x v="1"/>
    <x v="9"/>
    <s v="2 - Poder Ejecutivo"/>
    <s v="0202 - MINISTERIO DE  INTERIOR Y POLICÍA"/>
    <s v="0008 - HOSPITAL GENERAL DOCENTE DE LA POLICIA NACIONAL"/>
    <x v="1"/>
    <x v="5"/>
    <x v="21"/>
    <s v="2.6 - BIENES MUEBLES, INMUEBLES E INTANGIBLES"/>
    <s v="2.6.1 - MOBILIARIO Y EQUIPO"/>
    <s v="N"/>
    <s v="00 - N/A"/>
    <s v="10 - FONDO GENERAL"/>
    <s v="99 - MULTIPROVINCIAL"/>
    <s v="2.6.1.1.01 - Muebles, equipos de oficina y estantería"/>
    <s v="(en blanco)"/>
    <s v="(en blanco)"/>
    <n v="400000"/>
    <n v="0"/>
    <n v="0"/>
    <n v="0"/>
  </r>
  <r>
    <s v="2023"/>
    <x v="0"/>
    <x v="0"/>
    <x v="1"/>
    <x v="9"/>
    <s v="2 - Poder Ejecutivo"/>
    <s v="0202 - MINISTERIO DE  INTERIOR Y POLICÍA"/>
    <s v="0008 - HOSPITAL GENERAL DOCENTE DE LA POLICIA NACIONAL"/>
    <x v="1"/>
    <x v="5"/>
    <x v="21"/>
    <s v="2.6 - BIENES MUEBLES, INMUEBLES E INTANGIBLES"/>
    <s v="2.6.1 - MOBILIARIO Y EQUIPO"/>
    <s v="N"/>
    <s v="00 - N/A"/>
    <s v="10 - FONDO GENERAL"/>
    <s v="99 - MULTIPROVINCIAL"/>
    <s v="2.6.1.3.01 - Equipos de tecnología de la información y comunicación"/>
    <s v="(en blanco)"/>
    <s v="(en blanco)"/>
    <n v="1000000"/>
    <n v="17953.7"/>
    <n v="17953.699999999953"/>
    <n v="17953.7"/>
  </r>
  <r>
    <s v="2023"/>
    <x v="0"/>
    <x v="0"/>
    <x v="1"/>
    <x v="9"/>
    <s v="2 - Poder Ejecutivo"/>
    <s v="0202 - MINISTERIO DE  INTERIOR Y POLICÍA"/>
    <s v="0008 - HOSPITAL GENERAL DOCENTE DE LA POLICIA NACIONAL"/>
    <x v="1"/>
    <x v="5"/>
    <x v="21"/>
    <s v="2.6 - BIENES MUEBLES, INMUEBLES E INTANGIBLES"/>
    <s v="2.6.1 - MOBILIARIO Y EQUIPO"/>
    <s v="N"/>
    <s v="00 - N/A"/>
    <s v="20 - FONDOS CON DESTINO ESPECÍFICO"/>
    <s v="99 - MULTIPROVINCIAL"/>
    <s v="2.6.1.1.01 - Muebles, equipos de oficina y estantería"/>
    <s v="(en blanco)"/>
    <s v="(en blanco)"/>
    <n v="0"/>
    <n v="2280443.2199999997"/>
    <n v="2500000"/>
    <n v="992380"/>
  </r>
  <r>
    <s v="2023"/>
    <x v="0"/>
    <x v="0"/>
    <x v="1"/>
    <x v="9"/>
    <s v="2 - Poder Ejecutivo"/>
    <s v="0202 - MINISTERIO DE  INTERIOR Y POLICÍA"/>
    <s v="0008 - HOSPITAL GENERAL DOCENTE DE LA POLICIA NACIONAL"/>
    <x v="1"/>
    <x v="5"/>
    <x v="21"/>
    <s v="2.6 - BIENES MUEBLES, INMUEBLES E INTANGIBLES"/>
    <s v="2.6.1 - MOBILIARIO Y EQUIPO"/>
    <s v="N"/>
    <s v="00 - N/A"/>
    <s v="20 - FONDOS CON DESTINO ESPECÍFICO"/>
    <s v="99 - MULTIPROVINCIAL"/>
    <s v="2.6.1.3.01 - Equipos de tecnología de la información y comunicación"/>
    <s v="(en blanco)"/>
    <s v="(en blanco)"/>
    <n v="0"/>
    <n v="4617430.4399999995"/>
    <n v="4707000"/>
    <n v="3118511.84"/>
  </r>
  <r>
    <s v="2023"/>
    <x v="0"/>
    <x v="0"/>
    <x v="1"/>
    <x v="9"/>
    <s v="2 - Poder Ejecutivo"/>
    <s v="0202 - MINISTERIO DE  INTERIOR Y POLICÍA"/>
    <s v="0008 - HOSPITAL GENERAL DOCENTE DE LA POLICIA NACIONAL"/>
    <x v="1"/>
    <x v="5"/>
    <x v="21"/>
    <s v="2.6 - BIENES MUEBLES, INMUEBLES E INTANGIBLES"/>
    <s v="2.6.1 - MOBILIARIO Y EQUIPO"/>
    <s v="N"/>
    <s v="00 - N/A"/>
    <s v="20 - FONDOS CON DESTINO ESPECÍFICO"/>
    <s v="99 - MULTIPROVINCIAL"/>
    <s v="2.6.1.4.01 - Electrodomésticos"/>
    <s v="(en blanco)"/>
    <s v="(en blanco)"/>
    <n v="0"/>
    <n v="879041"/>
    <n v="1089445"/>
    <n v="0"/>
  </r>
  <r>
    <s v="2023"/>
    <x v="0"/>
    <x v="0"/>
    <x v="1"/>
    <x v="9"/>
    <s v="2 - Poder Ejecutivo"/>
    <s v="0202 - MINISTERIO DE  INTERIOR Y POLICÍA"/>
    <s v="0008 - HOSPITAL GENERAL DOCENTE DE LA POLICIA NACIONAL"/>
    <x v="1"/>
    <x v="5"/>
    <x v="21"/>
    <s v="2.6 - BIENES MUEBLES, INMUEBLES E INTANGIBLES"/>
    <s v="2.6.3 - EQUIPO E INSTRUMENTAL, CIENTÍFICO Y LABORATORIO"/>
    <s v="N"/>
    <s v="00 - N/A"/>
    <s v="10 - FONDO GENERAL"/>
    <s v="99 - MULTIPROVINCIAL"/>
    <s v="2.6.3.1.01 - Equipo médico y de laboratorio"/>
    <s v="(en blanco)"/>
    <s v="(en blanco)"/>
    <n v="1900000"/>
    <n v="0"/>
    <n v="0"/>
    <n v="0"/>
  </r>
  <r>
    <s v="2023"/>
    <x v="0"/>
    <x v="0"/>
    <x v="1"/>
    <x v="9"/>
    <s v="2 - Poder Ejecutivo"/>
    <s v="0202 - MINISTERIO DE  INTERIOR Y POLICÍA"/>
    <s v="0008 - HOSPITAL GENERAL DOCENTE DE LA POLICIA NACIONAL"/>
    <x v="1"/>
    <x v="5"/>
    <x v="21"/>
    <s v="2.6 - BIENES MUEBLES, INMUEBLES E INTANGIBLES"/>
    <s v="2.6.3 - EQUIPO E INSTRUMENTAL, CIENTÍFICO Y LABORATORIO"/>
    <s v="N"/>
    <s v="00 - N/A"/>
    <s v="20 - FONDOS CON DESTINO ESPECÍFICO"/>
    <s v="99 - MULTIPROVINCIAL"/>
    <s v="2.6.3.1.01 - Equipo médico y de laboratorio"/>
    <s v="(en blanco)"/>
    <s v="(en blanco)"/>
    <n v="0"/>
    <n v="1813885.38"/>
    <n v="2500000"/>
    <n v="158817.38"/>
  </r>
  <r>
    <s v="2023"/>
    <x v="0"/>
    <x v="0"/>
    <x v="1"/>
    <x v="9"/>
    <s v="2 - Poder Ejecutivo"/>
    <s v="0202 - MINISTERIO DE  INTERIOR Y POLICÍA"/>
    <s v="0008 - HOSPITAL GENERAL DOCENTE DE LA POLICIA NACIONAL"/>
    <x v="1"/>
    <x v="5"/>
    <x v="21"/>
    <s v="2.6 - BIENES MUEBLES, INMUEBLES E INTANGIBLES"/>
    <s v="2.6.5 - MAQUINARIA, OTROS EQUIPOS Y HERRAMIENTAS"/>
    <s v="N"/>
    <s v="00 - N/A"/>
    <s v="20 - FONDOS CON DESTINO ESPECÍFICO"/>
    <s v="99 - MULTIPROVINCIAL"/>
    <s v="2.6.5.2.01 - Maquinaria y equipo industrial"/>
    <s v="(en blanco)"/>
    <s v="(en blanco)"/>
    <n v="0"/>
    <n v="2894219.63"/>
    <n v="3155600"/>
    <n v="2893839.63"/>
  </r>
  <r>
    <s v="2023"/>
    <x v="0"/>
    <x v="0"/>
    <x v="1"/>
    <x v="9"/>
    <s v="2 - Poder Ejecutivo"/>
    <s v="0202 - MINISTERIO DE  INTERIOR Y POLICÍA"/>
    <s v="0008 - HOSPITAL GENERAL DOCENTE DE LA POLICIA NACIONAL"/>
    <x v="1"/>
    <x v="5"/>
    <x v="21"/>
    <s v="2.6 - BIENES MUEBLES, INMUEBLES E INTANGIBLES"/>
    <s v="2.6.5 - MAQUINARIA, OTROS EQUIPOS Y HERRAMIENTAS"/>
    <s v="N"/>
    <s v="00 - N/A"/>
    <s v="20 - FONDOS CON DESTINO ESPECÍFICO"/>
    <s v="99 - MULTIPROVINCIAL"/>
    <s v="2.6.5.4.02 - Equipos de climatización"/>
    <s v="(en blanco)"/>
    <s v="(en blanco)"/>
    <n v="0"/>
    <n v="1515120"/>
    <n v="1500000"/>
    <n v="0"/>
  </r>
  <r>
    <s v="2023"/>
    <x v="0"/>
    <x v="0"/>
    <x v="1"/>
    <x v="9"/>
    <s v="2 - Poder Ejecutivo"/>
    <s v="0202 - MINISTERIO DE  INTERIOR Y POLICÍA"/>
    <s v="0008 - HOSPITAL GENERAL DOCENTE DE LA POLICIA NACIONAL"/>
    <x v="1"/>
    <x v="5"/>
    <x v="21"/>
    <s v="2.6 - BIENES MUEBLES, INMUEBLES E INTANGIBLES"/>
    <s v="2.6.5 - MAQUINARIA, OTROS EQUIPOS Y HERRAMIENTAS"/>
    <s v="N"/>
    <s v="00 - N/A"/>
    <s v="20 - FONDOS CON DESTINO ESPECÍFICO"/>
    <s v="99 - MULTIPROVINCIAL"/>
    <s v="2.6.5.5.01 - Equipo de comunicación, telecomunicaciones y señalamiento"/>
    <s v="(en blanco)"/>
    <s v="(en blanco)"/>
    <n v="0"/>
    <n v="0"/>
    <n v="513300"/>
    <n v="0"/>
  </r>
  <r>
    <s v="2023"/>
    <x v="0"/>
    <x v="0"/>
    <x v="1"/>
    <x v="9"/>
    <s v="2 - Poder Ejecutivo"/>
    <s v="0202 - MINISTERIO DE  INTERIOR Y POLICÍA"/>
    <s v="0008 - HOSPITAL GENERAL DOCENTE DE LA POLICIA NACIONAL"/>
    <x v="1"/>
    <x v="5"/>
    <x v="21"/>
    <s v="2.6 - BIENES MUEBLES, INMUEBLES E INTANGIBLES"/>
    <s v="2.6.8 - BIENES INTANGIBLES"/>
    <s v="N"/>
    <s v="00 - N/A"/>
    <s v="20 - FONDOS CON DESTINO ESPECÍFICO"/>
    <s v="99 - MULTIPROVINCIAL"/>
    <s v="2.6.8.3.01 - Programas de informática"/>
    <s v="(en blanco)"/>
    <s v="(en blanco)"/>
    <n v="0"/>
    <n v="180000"/>
    <n v="180000"/>
    <n v="180000"/>
  </r>
  <r>
    <s v="2023"/>
    <x v="0"/>
    <x v="0"/>
    <x v="1"/>
    <x v="9"/>
    <s v="2 - Poder Ejecutivo"/>
    <s v="0202 - MINISTERIO DE  INTERIOR Y POLICÍA"/>
    <s v="0009 - COMITÉ DE RETIRO DE LA POLICIA NACIONAL"/>
    <x v="1"/>
    <x v="2"/>
    <x v="20"/>
    <s v="2.6 - BIENES MUEBLES, INMUEBLES E INTANGIBLES"/>
    <s v="2.6.1 - MOBILIARIO Y EQUIPO"/>
    <s v="N"/>
    <s v="00 - N/A"/>
    <s v="10 - FONDO GENERAL"/>
    <s v="99 - MULTIPROVINCIAL"/>
    <s v="2.6.1.1.01 - Muebles, equipos de oficina y estantería"/>
    <s v="(en blanco)"/>
    <s v="(en blanco)"/>
    <n v="150000"/>
    <n v="149997.91"/>
    <n v="150000"/>
    <n v="149997.91"/>
  </r>
  <r>
    <s v="2023"/>
    <x v="0"/>
    <x v="0"/>
    <x v="1"/>
    <x v="9"/>
    <s v="2 - Poder Ejecutivo"/>
    <s v="0202 - MINISTERIO DE  INTERIOR Y POLICÍA"/>
    <s v="0009 - COMITÉ DE RETIRO DE LA POLICIA NACIONAL"/>
    <x v="1"/>
    <x v="2"/>
    <x v="20"/>
    <s v="2.6 - BIENES MUEBLES, INMUEBLES E INTANGIBLES"/>
    <s v="2.6.1 - MOBILIARIO Y EQUIPO"/>
    <s v="N"/>
    <s v="00 - N/A"/>
    <s v="10 - FONDO GENERAL"/>
    <s v="99 - MULTIPROVINCIAL"/>
    <s v="2.6.1.3.01 - Equipos de tecnología de la información y comunicación"/>
    <s v="(en blanco)"/>
    <s v="(en blanco)"/>
    <n v="250000"/>
    <n v="246838.11"/>
    <n v="250000"/>
    <n v="246838.11"/>
  </r>
  <r>
    <s v="2023"/>
    <x v="0"/>
    <x v="0"/>
    <x v="1"/>
    <x v="9"/>
    <s v="2 - Poder Ejecutivo"/>
    <s v="0202 - MINISTERIO DE  INTERIOR Y POLICÍA"/>
    <s v="0009 - COMITÉ DE RETIRO DE LA POLICIA NACIONAL"/>
    <x v="1"/>
    <x v="2"/>
    <x v="20"/>
    <s v="2.6 - BIENES MUEBLES, INMUEBLES E INTANGIBLES"/>
    <s v="2.6.1 - MOBILIARIO Y EQUIPO"/>
    <s v="N"/>
    <s v="00 - N/A"/>
    <s v="10 - FONDO GENERAL"/>
    <s v="99 - MULTIPROVINCIAL"/>
    <s v="2.6.1.4.01 - Electrodomésticos"/>
    <s v="(en blanco)"/>
    <s v="(en blanco)"/>
    <n v="0"/>
    <n v="8772.1200000000008"/>
    <n v="8772.1200000000008"/>
    <n v="0"/>
  </r>
  <r>
    <s v="2023"/>
    <x v="0"/>
    <x v="0"/>
    <x v="1"/>
    <x v="9"/>
    <s v="2 - Poder Ejecutivo"/>
    <s v="0202 - MINISTERIO DE  INTERIOR Y POLICÍA"/>
    <s v="0009 - COMITÉ DE RETIRO DE LA POLICIA NACIONAL"/>
    <x v="1"/>
    <x v="2"/>
    <x v="20"/>
    <s v="2.6 - BIENES MUEBLES, INMUEBLES E INTANGIBLES"/>
    <s v="2.6.1 - MOBILIARIO Y EQUIPO"/>
    <s v="N"/>
    <s v="00 - N/A"/>
    <s v="10 - FONDO GENERAL"/>
    <s v="99 - MULTIPROVINCIAL"/>
    <s v="2.6.1.9.01 - Otros Mobiliarios y Equipos no Identificados Precedentemente"/>
    <s v="(en blanco)"/>
    <s v="(en blanco)"/>
    <n v="0"/>
    <n v="7500"/>
    <n v="7500"/>
    <n v="0"/>
  </r>
  <r>
    <s v="2023"/>
    <x v="0"/>
    <x v="0"/>
    <x v="1"/>
    <x v="9"/>
    <s v="2 - Poder Ejecutivo"/>
    <s v="0202 - MINISTERIO DE  INTERIOR Y POLICÍA"/>
    <s v="0009 - CUERPO DE BOMBEROS DE SANTO DOMINGO DE PEDRO BRAND"/>
    <x v="0"/>
    <x v="1"/>
    <x v="18"/>
    <s v="2.6 - BIENES MUEBLES, INMUEBLES E INTANGIBLES"/>
    <s v="2.6.1 - MOBILIARIO Y EQUIPO"/>
    <s v="N"/>
    <s v="00 - N/A"/>
    <s v="10 - FONDO GENERAL"/>
    <s v="01 - DISTRITO NACIONAL"/>
    <s v="2.6.1.3.01 - Equipos de tecnología de la información y comunicación"/>
    <s v="(en blanco)"/>
    <s v="(en blanco)"/>
    <n v="0"/>
    <n v="0"/>
    <n v="200000"/>
    <n v="0"/>
  </r>
  <r>
    <s v="2023"/>
    <x v="0"/>
    <x v="0"/>
    <x v="1"/>
    <x v="9"/>
    <s v="2 - Poder Ejecutivo"/>
    <s v="0202 - MINISTERIO DE  INTERIOR Y POLICÍA"/>
    <s v="0009 - CUERPO DE BOMBEROS DE SANTO DOMINGO DE PEDRO BRAND"/>
    <x v="0"/>
    <x v="1"/>
    <x v="18"/>
    <s v="2.6 - BIENES MUEBLES, INMUEBLES E INTANGIBLES"/>
    <s v="2.6.1 - MOBILIARIO Y EQUIPO"/>
    <s v="N"/>
    <s v="00 - N/A"/>
    <s v="10 - FONDO GENERAL"/>
    <s v="01 - DISTRITO NACIONAL"/>
    <s v="2.6.1.4.01 - Electrodomésticos"/>
    <s v="(en blanco)"/>
    <s v="(en blanco)"/>
    <n v="0"/>
    <n v="0"/>
    <n v="200000"/>
    <n v="0"/>
  </r>
  <r>
    <s v="2023"/>
    <x v="0"/>
    <x v="0"/>
    <x v="1"/>
    <x v="9"/>
    <s v="2 - Poder Ejecutivo"/>
    <s v="0202 - MINISTERIO DE  INTERIOR Y POLICÍA"/>
    <s v="0010 - CUERPO DE BOMBEROS DE SANTO DOMINGO OESTE"/>
    <x v="0"/>
    <x v="1"/>
    <x v="18"/>
    <s v="2.6 - BIENES MUEBLES, INMUEBLES E INTANGIBLES"/>
    <s v="2.6.1 - MOBILIARIO Y EQUIPO"/>
    <s v="N"/>
    <s v="00 - N/A"/>
    <s v="10 - FONDO GENERAL"/>
    <s v="01 - DISTRITO NACIONAL"/>
    <s v="2.6.1.1.01 - Muebles, equipos de oficina y estantería"/>
    <s v="(en blanco)"/>
    <s v="(en blanco)"/>
    <n v="100000"/>
    <n v="45999.99"/>
    <n v="45800"/>
    <n v="45999.99"/>
  </r>
  <r>
    <s v="2023"/>
    <x v="0"/>
    <x v="0"/>
    <x v="1"/>
    <x v="9"/>
    <s v="2 - Poder Ejecutivo"/>
    <s v="0202 - MINISTERIO DE  INTERIOR Y POLICÍA"/>
    <s v="0010 - CUERPO DE BOMBEROS DE SANTO DOMINGO OESTE"/>
    <x v="0"/>
    <x v="1"/>
    <x v="18"/>
    <s v="2.6 - BIENES MUEBLES, INMUEBLES E INTANGIBLES"/>
    <s v="2.6.1 - MOBILIARIO Y EQUIPO"/>
    <s v="N"/>
    <s v="00 - N/A"/>
    <s v="10 - FONDO GENERAL"/>
    <s v="01 - DISTRITO NACIONAL"/>
    <s v="2.6.1.2.01 - Muebles de alojamiento"/>
    <s v="(en blanco)"/>
    <s v="(en blanco)"/>
    <n v="0"/>
    <n v="93974.96"/>
    <n v="94000"/>
    <n v="93974.96"/>
  </r>
  <r>
    <s v="2023"/>
    <x v="0"/>
    <x v="0"/>
    <x v="1"/>
    <x v="9"/>
    <s v="2 - Poder Ejecutivo"/>
    <s v="0202 - MINISTERIO DE  INTERIOR Y POLICÍA"/>
    <s v="0010 - CUERPO DE BOMBEROS DE SANTO DOMINGO OESTE"/>
    <x v="0"/>
    <x v="1"/>
    <x v="18"/>
    <s v="2.6 - BIENES MUEBLES, INMUEBLES E INTANGIBLES"/>
    <s v="2.6.1 - MOBILIARIO Y EQUIPO"/>
    <s v="N"/>
    <s v="00 - N/A"/>
    <s v="10 - FONDO GENERAL"/>
    <s v="01 - DISTRITO NACIONAL"/>
    <s v="2.6.1.3.01 - Equipos de tecnología de la información y comunicación"/>
    <s v="(en blanco)"/>
    <s v="(en blanco)"/>
    <n v="0"/>
    <n v="84452.62"/>
    <n v="86860"/>
    <n v="84452.62"/>
  </r>
  <r>
    <s v="2023"/>
    <x v="0"/>
    <x v="0"/>
    <x v="1"/>
    <x v="9"/>
    <s v="2 - Poder Ejecutivo"/>
    <s v="0202 - MINISTERIO DE  INTERIOR Y POLICÍA"/>
    <s v="0010 - CUERPO DE BOMBEROS DE SANTO DOMINGO OESTE"/>
    <x v="0"/>
    <x v="1"/>
    <x v="18"/>
    <s v="2.6 - BIENES MUEBLES, INMUEBLES E INTANGIBLES"/>
    <s v="2.6.1 - MOBILIARIO Y EQUIPO"/>
    <s v="N"/>
    <s v="00 - N/A"/>
    <s v="10 - FONDO GENERAL"/>
    <s v="01 - DISTRITO NACIONAL"/>
    <s v="2.6.1.4.01 - Electrodomésticos"/>
    <s v="(en blanco)"/>
    <s v="(en blanco)"/>
    <n v="300000"/>
    <n v="6325"/>
    <n v="8590"/>
    <n v="6325"/>
  </r>
  <r>
    <s v="2023"/>
    <x v="0"/>
    <x v="0"/>
    <x v="1"/>
    <x v="9"/>
    <s v="2 - Poder Ejecutivo"/>
    <s v="0202 - MINISTERIO DE  INTERIOR Y POLICÍA"/>
    <s v="0010 - CUERPO DE BOMBEROS DE SANTO DOMINGO OESTE"/>
    <x v="0"/>
    <x v="1"/>
    <x v="18"/>
    <s v="2.6 - BIENES MUEBLES, INMUEBLES E INTANGIBLES"/>
    <s v="2.6.2 - MOBILIARIO Y EQUIPO DE AUDIO, AUDIOVISUAL, RECREATIVO Y EDUCACIONAL"/>
    <s v="N"/>
    <s v="00 - N/A"/>
    <s v="10 - FONDO GENERAL"/>
    <s v="01 - DISTRITO NACIONAL"/>
    <s v="2.6.2.1.01 - Equipos y Aparatos Audiovisuales"/>
    <s v="(en blanco)"/>
    <s v="(en blanco)"/>
    <n v="1458"/>
    <n v="0"/>
    <n v="58"/>
    <n v="0"/>
  </r>
  <r>
    <s v="2023"/>
    <x v="0"/>
    <x v="0"/>
    <x v="1"/>
    <x v="9"/>
    <s v="2 - Poder Ejecutivo"/>
    <s v="0202 - MINISTERIO DE  INTERIOR Y POLICÍA"/>
    <s v="0010 - CUERPO DE BOMBEROS DE SANTO DOMINGO OESTE"/>
    <x v="0"/>
    <x v="1"/>
    <x v="18"/>
    <s v="2.6 - BIENES MUEBLES, INMUEBLES E INTANGIBLES"/>
    <s v="2.6.5 - MAQUINARIA, OTROS EQUIPOS Y HERRAMIENTAS"/>
    <s v="N"/>
    <s v="00 - N/A"/>
    <s v="10 - FONDO GENERAL"/>
    <s v="01 - DISTRITO NACIONAL"/>
    <s v="2.6.5.2.01 - Maquinaria y equipo industrial"/>
    <s v="(en blanco)"/>
    <s v="(en blanco)"/>
    <n v="0"/>
    <n v="15535.53"/>
    <n v="28650"/>
    <n v="15535.53"/>
  </r>
  <r>
    <s v="2023"/>
    <x v="0"/>
    <x v="0"/>
    <x v="1"/>
    <x v="9"/>
    <s v="2 - Poder Ejecutivo"/>
    <s v="0202 - MINISTERIO DE  INTERIOR Y POLICÍA"/>
    <s v="0010 - CUERPO DE BOMBEROS DE SANTO DOMINGO OESTE"/>
    <x v="0"/>
    <x v="1"/>
    <x v="18"/>
    <s v="2.6 - BIENES MUEBLES, INMUEBLES E INTANGIBLES"/>
    <s v="2.6.5 - MAQUINARIA, OTROS EQUIPOS Y HERRAMIENTAS"/>
    <s v="N"/>
    <s v="00 - N/A"/>
    <s v="10 - FONDO GENERAL"/>
    <s v="01 - DISTRITO NACIONAL"/>
    <s v="2.6.5.4.01 - Sistemas y equipos de climatización"/>
    <s v="(en blanco)"/>
    <s v="(en blanco)"/>
    <n v="0"/>
    <n v="103341.59"/>
    <n v="103500"/>
    <n v="103341.59"/>
  </r>
  <r>
    <s v="2023"/>
    <x v="0"/>
    <x v="0"/>
    <x v="1"/>
    <x v="9"/>
    <s v="2 - Poder Ejecutivo"/>
    <s v="0202 - MINISTERIO DE  INTERIOR Y POLICÍA"/>
    <s v="0010 - CUERPO DE BOMBEROS DE SANTO DOMINGO OESTE"/>
    <x v="0"/>
    <x v="1"/>
    <x v="18"/>
    <s v="2.6 - BIENES MUEBLES, INMUEBLES E INTANGIBLES"/>
    <s v="2.6.5 - MAQUINARIA, OTROS EQUIPOS Y HERRAMIENTAS"/>
    <s v="N"/>
    <s v="00 - N/A"/>
    <s v="10 - FONDO GENERAL"/>
    <s v="01 - DISTRITO NACIONAL"/>
    <s v="2.6.5.4.02 - Equipos de climatización"/>
    <s v="(en blanco)"/>
    <s v="(en blanco)"/>
    <n v="0"/>
    <n v="30680"/>
    <n v="37800"/>
    <n v="30680"/>
  </r>
  <r>
    <s v="2023"/>
    <x v="0"/>
    <x v="0"/>
    <x v="1"/>
    <x v="9"/>
    <s v="2 - Poder Ejecutivo"/>
    <s v="0202 - MINISTERIO DE  INTERIOR Y POLICÍA"/>
    <s v="0010 - CUERPO DE BOMBEROS DE SANTO DOMINGO OESTE"/>
    <x v="0"/>
    <x v="1"/>
    <x v="18"/>
    <s v="2.6 - BIENES MUEBLES, INMUEBLES E INTANGIBLES"/>
    <s v="2.6.5 - MAQUINARIA, OTROS EQUIPOS Y HERRAMIENTAS"/>
    <s v="N"/>
    <s v="00 - N/A"/>
    <s v="10 - FONDO GENERAL"/>
    <s v="01 - DISTRITO NACIONAL"/>
    <s v="2.6.5.7.01 - Máquinas-herramientas"/>
    <s v="(en blanco)"/>
    <s v="(en blanco)"/>
    <n v="0"/>
    <n v="49543.06"/>
    <n v="29200"/>
    <n v="49543.06"/>
  </r>
  <r>
    <s v="2023"/>
    <x v="0"/>
    <x v="0"/>
    <x v="1"/>
    <x v="9"/>
    <s v="2 - Poder Ejecutivo"/>
    <s v="0202 - MINISTERIO DE  INTERIOR Y POLICÍA"/>
    <s v="0010 - CUERPO DE BOMBEROS DE SANTO DOMINGO OESTE"/>
    <x v="0"/>
    <x v="1"/>
    <x v="18"/>
    <s v="2.6 - BIENES MUEBLES, INMUEBLES E INTANGIBLES"/>
    <s v="2.6.6 - EQUIPOS DE DEFENSA Y SEGURIDAD"/>
    <s v="N"/>
    <s v="00 - N/A"/>
    <s v="10 - FONDO GENERAL"/>
    <s v="01 - DISTRITO NACIONAL"/>
    <s v="2.6.6.2.01 - Equipos de seguridad"/>
    <s v="(en blanco)"/>
    <s v="(en blanco)"/>
    <n v="50000"/>
    <n v="0"/>
    <n v="0"/>
    <n v="0"/>
  </r>
  <r>
    <s v="2023"/>
    <x v="0"/>
    <x v="0"/>
    <x v="1"/>
    <x v="9"/>
    <s v="2 - Poder Ejecutivo"/>
    <s v="0203 - MINISTERIO DE DEFENSA"/>
    <s v="0001 - ARMADA DE LA REPUBLICA DOMINICANA"/>
    <x v="0"/>
    <x v="4"/>
    <x v="22"/>
    <s v="2.6 - BIENES MUEBLES, INMUEBLES E INTANGIBLES"/>
    <s v="2.6.1 - MOBILIARIO Y EQUIPO"/>
    <s v="N"/>
    <s v="00 - N/A"/>
    <s v="10 - FONDO GENERAL"/>
    <s v="99 - MULTIPROVINCIAL"/>
    <s v="2.6.1.1.01 - Muebles, equipos de oficina y estantería"/>
    <s v="(en blanco)"/>
    <s v="(en blanco)"/>
    <n v="8000000"/>
    <n v="4273262.97"/>
    <n v="12497272.879999999"/>
    <n v="4273262.97"/>
  </r>
  <r>
    <s v="2023"/>
    <x v="0"/>
    <x v="0"/>
    <x v="1"/>
    <x v="9"/>
    <s v="2 - Poder Ejecutivo"/>
    <s v="0203 - MINISTERIO DE DEFENSA"/>
    <s v="0001 - ARMADA DE LA REPUBLICA DOMINICANA"/>
    <x v="0"/>
    <x v="4"/>
    <x v="22"/>
    <s v="2.6 - BIENES MUEBLES, INMUEBLES E INTANGIBLES"/>
    <s v="2.6.1 - MOBILIARIO Y EQUIPO"/>
    <s v="N"/>
    <s v="00 - N/A"/>
    <s v="10 - FONDO GENERAL"/>
    <s v="99 - MULTIPROVINCIAL"/>
    <s v="2.6.1.2.01 - Muebles de alojamiento"/>
    <s v="(en blanco)"/>
    <s v="(en blanco)"/>
    <n v="2000000"/>
    <n v="3719124"/>
    <n v="3725732"/>
    <n v="1938032"/>
  </r>
  <r>
    <s v="2023"/>
    <x v="0"/>
    <x v="0"/>
    <x v="1"/>
    <x v="9"/>
    <s v="2 - Poder Ejecutivo"/>
    <s v="0203 - MINISTERIO DE DEFENSA"/>
    <s v="0001 - ARMADA DE LA REPUBLICA DOMINICANA"/>
    <x v="0"/>
    <x v="4"/>
    <x v="22"/>
    <s v="2.6 - BIENES MUEBLES, INMUEBLES E INTANGIBLES"/>
    <s v="2.6.1 - MOBILIARIO Y EQUIPO"/>
    <s v="N"/>
    <s v="00 - N/A"/>
    <s v="10 - FONDO GENERAL"/>
    <s v="99 - MULTIPROVINCIAL"/>
    <s v="2.6.1.3.01 - Equipos de tecnología de la información y comunicación"/>
    <s v="(en blanco)"/>
    <s v="(en blanco)"/>
    <n v="3400000"/>
    <n v="4383194.5100000007"/>
    <n v="4201180"/>
    <n v="3068798.41"/>
  </r>
  <r>
    <s v="2023"/>
    <x v="0"/>
    <x v="0"/>
    <x v="1"/>
    <x v="9"/>
    <s v="2 - Poder Ejecutivo"/>
    <s v="0203 - MINISTERIO DE DEFENSA"/>
    <s v="0001 - ARMADA DE LA REPUBLICA DOMINICANA"/>
    <x v="0"/>
    <x v="4"/>
    <x v="22"/>
    <s v="2.6 - BIENES MUEBLES, INMUEBLES E INTANGIBLES"/>
    <s v="2.6.1 - MOBILIARIO Y EQUIPO"/>
    <s v="N"/>
    <s v="00 - N/A"/>
    <s v="10 - FONDO GENERAL"/>
    <s v="99 - MULTIPROVINCIAL"/>
    <s v="2.6.1.4.01 - Electrodomésticos"/>
    <s v="(en blanco)"/>
    <s v="(en blanco)"/>
    <n v="3000000"/>
    <n v="1323858.05"/>
    <n v="1629453"/>
    <n v="926906.05"/>
  </r>
  <r>
    <s v="2023"/>
    <x v="0"/>
    <x v="0"/>
    <x v="1"/>
    <x v="9"/>
    <s v="2 - Poder Ejecutivo"/>
    <s v="0203 - MINISTERIO DE DEFENSA"/>
    <s v="0001 - ARMADA DE LA REPUBLICA DOMINICANA"/>
    <x v="0"/>
    <x v="4"/>
    <x v="22"/>
    <s v="2.6 - BIENES MUEBLES, INMUEBLES E INTANGIBLES"/>
    <s v="2.6.1 - MOBILIARIO Y EQUIPO"/>
    <s v="N"/>
    <s v="00 - N/A"/>
    <s v="10 - FONDO GENERAL"/>
    <s v="99 - MULTIPROVINCIAL"/>
    <s v="2.6.1.9.01 - Otros Mobiliarios y Equipos no Identificados Precedentemente"/>
    <s v="(en blanco)"/>
    <s v="(en blanco)"/>
    <n v="150000"/>
    <n v="217828"/>
    <n v="256200"/>
    <n v="217828"/>
  </r>
  <r>
    <s v="2023"/>
    <x v="0"/>
    <x v="0"/>
    <x v="1"/>
    <x v="9"/>
    <s v="2 - Poder Ejecutivo"/>
    <s v="0203 - MINISTERIO DE DEFENSA"/>
    <s v="0001 - ARMADA DE LA REPUBLICA DOMINICANA"/>
    <x v="0"/>
    <x v="4"/>
    <x v="22"/>
    <s v="2.6 - BIENES MUEBLES, INMUEBLES E INTANGIBLES"/>
    <s v="2.6.1 - MOBILIARIO Y EQUIPO"/>
    <s v="N"/>
    <s v="00 - N/A"/>
    <s v="20 - FONDOS CON DESTINO ESPECÍFICO"/>
    <s v="99 - MULTIPROVINCIAL"/>
    <s v="2.6.1.1.01 - Muebles, equipos de oficina y estantería"/>
    <s v="(en blanco)"/>
    <s v="(en blanco)"/>
    <n v="0"/>
    <n v="94665.5"/>
    <n v="94700.9"/>
    <n v="37199.5"/>
  </r>
  <r>
    <s v="2023"/>
    <x v="0"/>
    <x v="0"/>
    <x v="1"/>
    <x v="9"/>
    <s v="2 - Poder Ejecutivo"/>
    <s v="0203 - MINISTERIO DE DEFENSA"/>
    <s v="0001 - ARMADA DE LA REPUBLICA DOMINICANA"/>
    <x v="0"/>
    <x v="4"/>
    <x v="22"/>
    <s v="2.6 - BIENES MUEBLES, INMUEBLES E INTANGIBLES"/>
    <s v="2.6.1 - MOBILIARIO Y EQUIPO"/>
    <s v="N"/>
    <s v="00 - N/A"/>
    <s v="20 - FONDOS CON DESTINO ESPECÍFICO"/>
    <s v="99 - MULTIPROVINCIAL"/>
    <s v="2.6.1.3.01 - Equipos de tecnología de la información y comunicación"/>
    <s v="(en blanco)"/>
    <s v="(en blanco)"/>
    <n v="0"/>
    <n v="0"/>
    <n v="1200000"/>
    <n v="0"/>
  </r>
  <r>
    <s v="2023"/>
    <x v="0"/>
    <x v="0"/>
    <x v="1"/>
    <x v="9"/>
    <s v="2 - Poder Ejecutivo"/>
    <s v="0203 - MINISTERIO DE DEFENSA"/>
    <s v="0001 - ARMADA DE LA REPUBLICA DOMINICANA"/>
    <x v="0"/>
    <x v="4"/>
    <x v="22"/>
    <s v="2.6 - BIENES MUEBLES, INMUEBLES E INTANGIBLES"/>
    <s v="2.6.1 - MOBILIARIO Y EQUIPO"/>
    <s v="N"/>
    <s v="00 - N/A"/>
    <s v="20 - FONDOS CON DESTINO ESPECÍFICO"/>
    <s v="99 - MULTIPROVINCIAL"/>
    <s v="2.6.1.4.01 - Electrodomésticos"/>
    <s v="(en blanco)"/>
    <s v="(en blanco)"/>
    <n v="0"/>
    <n v="335946"/>
    <n v="582920"/>
    <n v="17700"/>
  </r>
  <r>
    <s v="2023"/>
    <x v="0"/>
    <x v="0"/>
    <x v="1"/>
    <x v="9"/>
    <s v="2 - Poder Ejecutivo"/>
    <s v="0203 - MINISTERIO DE DEFENSA"/>
    <s v="0001 - ARMADA DE LA REPUBLICA DOMINICANA"/>
    <x v="0"/>
    <x v="4"/>
    <x v="22"/>
    <s v="2.6 - BIENES MUEBLES, INMUEBLES E INTANGIBLES"/>
    <s v="2.6.2 - MOBILIARIO Y EQUIPO DE AUDIO, AUDIOVISUAL, RECREATIVO Y EDUCACIONAL"/>
    <s v="N"/>
    <s v="00 - N/A"/>
    <s v="10 - FONDO GENERAL"/>
    <s v="99 - MULTIPROVINCIAL"/>
    <s v="2.6.2.1.01 - Equipos y Aparatos Audiovisuales"/>
    <s v="(en blanco)"/>
    <s v="(en blanco)"/>
    <n v="350000"/>
    <n v="574040.5"/>
    <n v="635018"/>
    <n v="474094.5"/>
  </r>
  <r>
    <s v="2023"/>
    <x v="0"/>
    <x v="0"/>
    <x v="1"/>
    <x v="9"/>
    <s v="2 - Poder Ejecutivo"/>
    <s v="0203 - MINISTERIO DE DEFENSA"/>
    <s v="0001 - ARMADA DE LA REPUBLICA DOMINICANA"/>
    <x v="0"/>
    <x v="4"/>
    <x v="22"/>
    <s v="2.6 - BIENES MUEBLES, INMUEBLES E INTANGIBLES"/>
    <s v="2.6.2 - MOBILIARIO Y EQUIPO DE AUDIO, AUDIOVISUAL, RECREATIVO Y EDUCACIONAL"/>
    <s v="N"/>
    <s v="00 - N/A"/>
    <s v="10 - FONDO GENERAL"/>
    <s v="99 - MULTIPROVINCIAL"/>
    <s v="2.6.2.2.01 - Aparatos deportivos"/>
    <s v="(en blanco)"/>
    <s v="(en blanco)"/>
    <n v="100000"/>
    <n v="0"/>
    <n v="0"/>
    <n v="0"/>
  </r>
  <r>
    <s v="2023"/>
    <x v="0"/>
    <x v="0"/>
    <x v="1"/>
    <x v="9"/>
    <s v="2 - Poder Ejecutivo"/>
    <s v="0203 - MINISTERIO DE DEFENSA"/>
    <s v="0001 - ARMADA DE LA REPUBLICA DOMINICANA"/>
    <x v="0"/>
    <x v="4"/>
    <x v="22"/>
    <s v="2.6 - BIENES MUEBLES, INMUEBLES E INTANGIBLES"/>
    <s v="2.6.2 - MOBILIARIO Y EQUIPO DE AUDIO, AUDIOVISUAL, RECREATIVO Y EDUCACIONAL"/>
    <s v="N"/>
    <s v="00 - N/A"/>
    <s v="10 - FONDO GENERAL"/>
    <s v="99 - MULTIPROVINCIAL"/>
    <s v="2.6.2.3.01 - Cámaras fotográficas y de video"/>
    <s v="(en blanco)"/>
    <s v="(en blanco)"/>
    <n v="50000"/>
    <n v="0"/>
    <n v="0"/>
    <n v="0"/>
  </r>
  <r>
    <s v="2023"/>
    <x v="0"/>
    <x v="0"/>
    <x v="1"/>
    <x v="9"/>
    <s v="2 - Poder Ejecutivo"/>
    <s v="0203 - MINISTERIO DE DEFENSA"/>
    <s v="0001 - ARMADA DE LA REPUBLICA DOMINICANA"/>
    <x v="0"/>
    <x v="4"/>
    <x v="22"/>
    <s v="2.6 - BIENES MUEBLES, INMUEBLES E INTANGIBLES"/>
    <s v="2.6.2 - MOBILIARIO Y EQUIPO DE AUDIO, AUDIOVISUAL, RECREATIVO Y EDUCACIONAL"/>
    <s v="N"/>
    <s v="00 - N/A"/>
    <s v="10 - FONDO GENERAL"/>
    <s v="99 - MULTIPROVINCIAL"/>
    <s v="2.6.2.4.01 - Mobiliario y equipo educacional y recreativo"/>
    <s v="(en blanco)"/>
    <s v="(en blanco)"/>
    <n v="0"/>
    <n v="352196.44"/>
    <n v="352197"/>
    <n v="352196.44"/>
  </r>
  <r>
    <s v="2023"/>
    <x v="0"/>
    <x v="0"/>
    <x v="1"/>
    <x v="9"/>
    <s v="2 - Poder Ejecutivo"/>
    <s v="0203 - MINISTERIO DE DEFENSA"/>
    <s v="0001 - ARMADA DE LA REPUBLICA DOMINICANA"/>
    <x v="0"/>
    <x v="4"/>
    <x v="22"/>
    <s v="2.6 - BIENES MUEBLES, INMUEBLES E INTANGIBLES"/>
    <s v="2.6.2 - MOBILIARIO Y EQUIPO DE AUDIO, AUDIOVISUAL, RECREATIVO Y EDUCACIONAL"/>
    <s v="N"/>
    <s v="00 - N/A"/>
    <s v="20 - FONDOS CON DESTINO ESPECÍFICO"/>
    <s v="99 - MULTIPROVINCIAL"/>
    <s v="2.6.2.1.01 - Equipos y Aparatos Audiovisuales"/>
    <s v="(en blanco)"/>
    <s v="(en blanco)"/>
    <n v="0"/>
    <n v="484154"/>
    <n v="484856.1"/>
    <n v="76700"/>
  </r>
  <r>
    <s v="2023"/>
    <x v="0"/>
    <x v="0"/>
    <x v="1"/>
    <x v="9"/>
    <s v="2 - Poder Ejecutivo"/>
    <s v="0203 - MINISTERIO DE DEFENSA"/>
    <s v="0001 - ARMADA DE LA REPUBLICA DOMINICANA"/>
    <x v="0"/>
    <x v="4"/>
    <x v="22"/>
    <s v="2.6 - BIENES MUEBLES, INMUEBLES E INTANGIBLES"/>
    <s v="2.6.2 - MOBILIARIO Y EQUIPO DE AUDIO, AUDIOVISUAL, RECREATIVO Y EDUCACIONAL"/>
    <s v="N"/>
    <s v="00 - N/A"/>
    <s v="20 - FONDOS CON DESTINO ESPECÍFICO"/>
    <s v="99 - MULTIPROVINCIAL"/>
    <s v="2.6.2.3.01 - Cámaras fotográficas y de video"/>
    <s v="(en blanco)"/>
    <s v="(en blanco)"/>
    <n v="0"/>
    <n v="8850"/>
    <n v="8909"/>
    <n v="0"/>
  </r>
  <r>
    <s v="2023"/>
    <x v="0"/>
    <x v="0"/>
    <x v="1"/>
    <x v="9"/>
    <s v="2 - Poder Ejecutivo"/>
    <s v="0203 - MINISTERIO DE DEFENSA"/>
    <s v="0001 - ARMADA DE LA REPUBLICA DOMINICANA"/>
    <x v="0"/>
    <x v="4"/>
    <x v="22"/>
    <s v="2.6 - BIENES MUEBLES, INMUEBLES E INTANGIBLES"/>
    <s v="2.6.3 - EQUIPO E INSTRUMENTAL, CIENTÍFICO Y LABORATORIO"/>
    <s v="N"/>
    <s v="00 - N/A"/>
    <s v="10 - FONDO GENERAL"/>
    <s v="99 - MULTIPROVINCIAL"/>
    <s v="2.6.3.1.01 - Equipo médico y de laboratorio"/>
    <s v="(en blanco)"/>
    <s v="(en blanco)"/>
    <n v="500000"/>
    <n v="0"/>
    <n v="0"/>
    <n v="0"/>
  </r>
  <r>
    <s v="2023"/>
    <x v="0"/>
    <x v="0"/>
    <x v="1"/>
    <x v="9"/>
    <s v="2 - Poder Ejecutivo"/>
    <s v="0203 - MINISTERIO DE DEFENSA"/>
    <s v="0001 - ARMADA DE LA REPUBLICA DOMINICANA"/>
    <x v="0"/>
    <x v="4"/>
    <x v="22"/>
    <s v="2.6 - BIENES MUEBLES, INMUEBLES E INTANGIBLES"/>
    <s v="2.6.3 - EQUIPO E INSTRUMENTAL, CIENTÍFICO Y LABORATORIO"/>
    <s v="N"/>
    <s v="00 - N/A"/>
    <s v="20 - FONDOS CON DESTINO ESPECÍFICO"/>
    <s v="99 - MULTIPROVINCIAL"/>
    <s v="2.6.3.2.01 - Instrumental médico y de laboratorio"/>
    <s v="(en blanco)"/>
    <s v="(en blanco)"/>
    <n v="0"/>
    <n v="0"/>
    <n v="467280"/>
    <n v="0"/>
  </r>
  <r>
    <s v="2023"/>
    <x v="0"/>
    <x v="0"/>
    <x v="1"/>
    <x v="9"/>
    <s v="2 - Poder Ejecutivo"/>
    <s v="0203 - MINISTERIO DE DEFENSA"/>
    <s v="0001 - ARMADA DE LA REPUBLICA DOMINICANA"/>
    <x v="0"/>
    <x v="4"/>
    <x v="22"/>
    <s v="2.6 - BIENES MUEBLES, INMUEBLES E INTANGIBLES"/>
    <s v="2.6.4 - VEHÍCULOS Y EQUIPO DE TRANSPORTE, TRACCIÓN Y ELEVACIÓN"/>
    <s v="N"/>
    <s v="00 - N/A"/>
    <s v="10 - FONDO GENERAL"/>
    <s v="99 - MULTIPROVINCIAL"/>
    <s v="2.6.4.2.01 - Carrocerías y remolques"/>
    <s v="(en blanco)"/>
    <s v="(en blanco)"/>
    <n v="0"/>
    <n v="222276.6"/>
    <n v="222277"/>
    <n v="222276.6"/>
  </r>
  <r>
    <s v="2023"/>
    <x v="0"/>
    <x v="0"/>
    <x v="1"/>
    <x v="9"/>
    <s v="2 - Poder Ejecutivo"/>
    <s v="0203 - MINISTERIO DE DEFENSA"/>
    <s v="0001 - ARMADA DE LA REPUBLICA DOMINICANA"/>
    <x v="0"/>
    <x v="4"/>
    <x v="22"/>
    <s v="2.6 - BIENES MUEBLES, INMUEBLES E INTANGIBLES"/>
    <s v="2.6.5 - MAQUINARIA, OTROS EQUIPOS Y HERRAMIENTAS"/>
    <s v="N"/>
    <s v="00 - N/A"/>
    <s v="10 - FONDO GENERAL"/>
    <s v="99 - MULTIPROVINCIAL"/>
    <s v="2.6.5.2.01 - Maquinaria y equipo industrial"/>
    <s v="(en blanco)"/>
    <s v="(en blanco)"/>
    <n v="800000"/>
    <n v="1325254.2"/>
    <n v="1084449.08"/>
    <n v="1265349.4000000001"/>
  </r>
  <r>
    <s v="2023"/>
    <x v="0"/>
    <x v="0"/>
    <x v="1"/>
    <x v="9"/>
    <s v="2 - Poder Ejecutivo"/>
    <s v="0203 - MINISTERIO DE DEFENSA"/>
    <s v="0001 - ARMADA DE LA REPUBLICA DOMINICANA"/>
    <x v="0"/>
    <x v="4"/>
    <x v="22"/>
    <s v="2.6 - BIENES MUEBLES, INMUEBLES E INTANGIBLES"/>
    <s v="2.6.5 - MAQUINARIA, OTROS EQUIPOS Y HERRAMIENTAS"/>
    <s v="N"/>
    <s v="00 - N/A"/>
    <s v="10 - FONDO GENERAL"/>
    <s v="99 - MULTIPROVINCIAL"/>
    <s v="2.6.5.4.01 - Sistemas y equipos de climatización"/>
    <s v="(en blanco)"/>
    <s v="(en blanco)"/>
    <n v="1500000"/>
    <n v="737368.74"/>
    <n v="1103546"/>
    <n v="737368.74"/>
  </r>
  <r>
    <s v="2023"/>
    <x v="0"/>
    <x v="0"/>
    <x v="1"/>
    <x v="9"/>
    <s v="2 - Poder Ejecutivo"/>
    <s v="0203 - MINISTERIO DE DEFENSA"/>
    <s v="0001 - ARMADA DE LA REPUBLICA DOMINICANA"/>
    <x v="0"/>
    <x v="4"/>
    <x v="22"/>
    <s v="2.6 - BIENES MUEBLES, INMUEBLES E INTANGIBLES"/>
    <s v="2.6.5 - MAQUINARIA, OTROS EQUIPOS Y HERRAMIENTAS"/>
    <s v="N"/>
    <s v="00 - N/A"/>
    <s v="10 - FONDO GENERAL"/>
    <s v="99 - MULTIPROVINCIAL"/>
    <s v="2.6.5.4.02 - Equipos de climatización"/>
    <s v="(en blanco)"/>
    <s v="(en blanco)"/>
    <n v="0"/>
    <n v="3004556.67"/>
    <n v="4979836"/>
    <n v="341256"/>
  </r>
  <r>
    <s v="2023"/>
    <x v="0"/>
    <x v="0"/>
    <x v="1"/>
    <x v="9"/>
    <s v="2 - Poder Ejecutivo"/>
    <s v="0203 - MINISTERIO DE DEFENSA"/>
    <s v="0001 - ARMADA DE LA REPUBLICA DOMINICANA"/>
    <x v="0"/>
    <x v="4"/>
    <x v="22"/>
    <s v="2.6 - BIENES MUEBLES, INMUEBLES E INTANGIBLES"/>
    <s v="2.6.5 - MAQUINARIA, OTROS EQUIPOS Y HERRAMIENTAS"/>
    <s v="N"/>
    <s v="00 - N/A"/>
    <s v="10 - FONDO GENERAL"/>
    <s v="99 - MULTIPROVINCIAL"/>
    <s v="2.6.5.5.01 - Equipo de comunicación, telecomunicaciones y señalamiento"/>
    <s v="(en blanco)"/>
    <s v="(en blanco)"/>
    <n v="700000"/>
    <n v="504245.01"/>
    <n v="700000"/>
    <n v="504245.01"/>
  </r>
  <r>
    <s v="2023"/>
    <x v="0"/>
    <x v="0"/>
    <x v="1"/>
    <x v="9"/>
    <s v="2 - Poder Ejecutivo"/>
    <s v="0203 - MINISTERIO DE DEFENSA"/>
    <s v="0001 - ARMADA DE LA REPUBLICA DOMINICANA"/>
    <x v="0"/>
    <x v="4"/>
    <x v="22"/>
    <s v="2.6 - BIENES MUEBLES, INMUEBLES E INTANGIBLES"/>
    <s v="2.6.5 - MAQUINARIA, OTROS EQUIPOS Y HERRAMIENTAS"/>
    <s v="N"/>
    <s v="00 - N/A"/>
    <s v="10 - FONDO GENERAL"/>
    <s v="99 - MULTIPROVINCIAL"/>
    <s v="2.6.5.6.01 - Equipo de generación eléctrica y a fines"/>
    <s v="(en blanco)"/>
    <s v="(en blanco)"/>
    <n v="800000"/>
    <n v="2380177.62"/>
    <n v="2335000"/>
    <n v="2380177.62"/>
  </r>
  <r>
    <s v="2023"/>
    <x v="0"/>
    <x v="0"/>
    <x v="1"/>
    <x v="9"/>
    <s v="2 - Poder Ejecutivo"/>
    <s v="0203 - MINISTERIO DE DEFENSA"/>
    <s v="0001 - ARMADA DE LA REPUBLICA DOMINICANA"/>
    <x v="0"/>
    <x v="4"/>
    <x v="22"/>
    <s v="2.6 - BIENES MUEBLES, INMUEBLES E INTANGIBLES"/>
    <s v="2.6.5 - MAQUINARIA, OTROS EQUIPOS Y HERRAMIENTAS"/>
    <s v="N"/>
    <s v="00 - N/A"/>
    <s v="10 - FONDO GENERAL"/>
    <s v="99 - MULTIPROVINCIAL"/>
    <s v="2.6.5.7.01 - Máquinas-herramientas"/>
    <s v="(en blanco)"/>
    <s v="(en blanco)"/>
    <n v="500000"/>
    <n v="77998"/>
    <n v="181200"/>
    <n v="77998.000000000015"/>
  </r>
  <r>
    <s v="2023"/>
    <x v="0"/>
    <x v="0"/>
    <x v="1"/>
    <x v="9"/>
    <s v="2 - Poder Ejecutivo"/>
    <s v="0203 - MINISTERIO DE DEFENSA"/>
    <s v="0001 - ARMADA DE LA REPUBLICA DOMINICANA"/>
    <x v="0"/>
    <x v="4"/>
    <x v="22"/>
    <s v="2.6 - BIENES MUEBLES, INMUEBLES E INTANGIBLES"/>
    <s v="2.6.5 - MAQUINARIA, OTROS EQUIPOS Y HERRAMIENTAS"/>
    <s v="N"/>
    <s v="00 - N/A"/>
    <s v="20 - FONDOS CON DESTINO ESPECÍFICO"/>
    <s v="99 - MULTIPROVINCIAL"/>
    <s v="2.6.5.6.01 - Equipo de generación eléctrica y a fines"/>
    <s v="(en blanco)"/>
    <s v="(en blanco)"/>
    <n v="0"/>
    <n v="69030"/>
    <n v="69136.2"/>
    <n v="0"/>
  </r>
  <r>
    <s v="2023"/>
    <x v="0"/>
    <x v="0"/>
    <x v="1"/>
    <x v="9"/>
    <s v="2 - Poder Ejecutivo"/>
    <s v="0203 - MINISTERIO DE DEFENSA"/>
    <s v="0001 - ARMADA DE LA REPUBLICA DOMINICANA"/>
    <x v="0"/>
    <x v="4"/>
    <x v="22"/>
    <s v="2.6 - BIENES MUEBLES, INMUEBLES E INTANGIBLES"/>
    <s v="2.6.6 - EQUIPOS DE DEFENSA Y SEGURIDAD"/>
    <s v="N"/>
    <s v="00 - N/A"/>
    <s v="10 - FONDO GENERAL"/>
    <s v="99 - MULTIPROVINCIAL"/>
    <s v="2.6.6.1.01 - Equipos de defensa"/>
    <s v="(en blanco)"/>
    <s v="(en blanco)"/>
    <n v="0"/>
    <n v="4089000"/>
    <n v="4090000"/>
    <n v="4089000"/>
  </r>
  <r>
    <s v="2023"/>
    <x v="0"/>
    <x v="0"/>
    <x v="1"/>
    <x v="9"/>
    <s v="2 - Poder Ejecutivo"/>
    <s v="0203 - MINISTERIO DE DEFENSA"/>
    <s v="0001 - ARMADA DE LA REPUBLICA DOMINICANA"/>
    <x v="0"/>
    <x v="4"/>
    <x v="22"/>
    <s v="2.6 - BIENES MUEBLES, INMUEBLES E INTANGIBLES"/>
    <s v="2.6.6 - EQUIPOS DE DEFENSA Y SEGURIDAD"/>
    <s v="N"/>
    <s v="00 - N/A"/>
    <s v="10 - FONDO GENERAL"/>
    <s v="99 - MULTIPROVINCIAL"/>
    <s v="2.6.6.2.01 - Equipos de seguridad"/>
    <s v="(en blanco)"/>
    <s v="(en blanco)"/>
    <n v="1500000"/>
    <n v="1492298.92"/>
    <n v="1492299"/>
    <n v="1492298.92"/>
  </r>
  <r>
    <s v="2023"/>
    <x v="0"/>
    <x v="0"/>
    <x v="1"/>
    <x v="9"/>
    <s v="2 - Poder Ejecutivo"/>
    <s v="0203 - MINISTERIO DE DEFENSA"/>
    <s v="0001 - ARMADA DE LA REPUBLICA DOMINICANA"/>
    <x v="0"/>
    <x v="4"/>
    <x v="22"/>
    <s v="2.7 - OBRAS"/>
    <s v="2.7.1 - OBRAS EN EDIFICACIONES"/>
    <s v="N"/>
    <s v="00 - N/A"/>
    <s v="10 - FONDO GENERAL"/>
    <s v="99 - MULTIPROVINCIAL"/>
    <s v="2.7.1.2.01 - Obras para edificación no residencial"/>
    <s v="(en blanco)"/>
    <s v="(en blanco)"/>
    <n v="0"/>
    <n v="266832111.49000004"/>
    <n v="266840720.73000002"/>
    <n v="249444863.19999999"/>
  </r>
  <r>
    <s v="2023"/>
    <x v="0"/>
    <x v="0"/>
    <x v="1"/>
    <x v="9"/>
    <s v="2 - Poder Ejecutivo"/>
    <s v="0203 - MINISTERIO DE DEFENSA"/>
    <s v="0001 - ARMADA DE LA REPUBLICA DOMINICANA"/>
    <x v="1"/>
    <x v="5"/>
    <x v="21"/>
    <s v="2.6 - BIENES MUEBLES, INMUEBLES E INTANGIBLES"/>
    <s v="2.6.5 - MAQUINARIA, OTROS EQUIPOS Y HERRAMIENTAS"/>
    <s v="N"/>
    <s v="00 - N/A"/>
    <s v="10 - FONDO GENERAL"/>
    <s v="99 - MULTIPROVINCIAL"/>
    <s v="2.6.5.2.01 - Maquinaria y equipo industrial"/>
    <s v="(en blanco)"/>
    <s v="(en blanco)"/>
    <n v="0"/>
    <n v="568170"/>
    <n v="590000"/>
    <n v="568170"/>
  </r>
  <r>
    <s v="2023"/>
    <x v="0"/>
    <x v="0"/>
    <x v="1"/>
    <x v="9"/>
    <s v="2 - Poder Ejecutivo"/>
    <s v="0203 - MINISTERIO DE DEFENSA"/>
    <s v="0001 - ARMADA DE LA REPUBLICA DOMINICANA"/>
    <x v="1"/>
    <x v="5"/>
    <x v="21"/>
    <s v="2.6 - BIENES MUEBLES, INMUEBLES E INTANGIBLES"/>
    <s v="2.6.5 - MAQUINARIA, OTROS EQUIPOS Y HERRAMIENTAS"/>
    <s v="N"/>
    <s v="00 - N/A"/>
    <s v="10 - FONDO GENERAL"/>
    <s v="99 - MULTIPROVINCIAL"/>
    <s v="2.6.5.4.02 - Equipos de climatización"/>
    <s v="(en blanco)"/>
    <s v="(en blanco)"/>
    <n v="0"/>
    <n v="553774"/>
    <n v="531948"/>
    <n v="0"/>
  </r>
  <r>
    <s v="2023"/>
    <x v="0"/>
    <x v="0"/>
    <x v="1"/>
    <x v="9"/>
    <s v="2 - Poder Ejecutivo"/>
    <s v="0203 - MINISTERIO DE DEFENSA"/>
    <s v="0001 - EJERCITO DE LA REPUBLICA DOMINICANA"/>
    <x v="0"/>
    <x v="4"/>
    <x v="22"/>
    <s v="2.6 - BIENES MUEBLES, INMUEBLES E INTANGIBLES"/>
    <s v="2.6.1 - MOBILIARIO Y EQUIPO"/>
    <s v="N"/>
    <s v="00 - N/A"/>
    <s v="10 - FONDO GENERAL"/>
    <s v="99 - MULTIPROVINCIAL"/>
    <s v="2.6.1.1.01 - Muebles, equipos de oficina y estantería"/>
    <s v="(en blanco)"/>
    <s v="(en blanco)"/>
    <n v="3652000"/>
    <n v="16724116.4"/>
    <n v="12371294.810000002"/>
    <n v="16724116.4"/>
  </r>
  <r>
    <s v="2023"/>
    <x v="0"/>
    <x v="0"/>
    <x v="1"/>
    <x v="9"/>
    <s v="2 - Poder Ejecutivo"/>
    <s v="0203 - MINISTERIO DE DEFENSA"/>
    <s v="0001 - EJERCITO DE LA REPUBLICA DOMINICANA"/>
    <x v="0"/>
    <x v="4"/>
    <x v="22"/>
    <s v="2.6 - BIENES MUEBLES, INMUEBLES E INTANGIBLES"/>
    <s v="2.6.1 - MOBILIARIO Y EQUIPO"/>
    <s v="N"/>
    <s v="00 - N/A"/>
    <s v="10 - FONDO GENERAL"/>
    <s v="99 - MULTIPROVINCIAL"/>
    <s v="2.6.1.2.01 - Muebles de alojamiento"/>
    <s v="(en blanco)"/>
    <s v="(en blanco)"/>
    <n v="520000"/>
    <n v="0"/>
    <n v="520000"/>
    <n v="0"/>
  </r>
  <r>
    <s v="2023"/>
    <x v="0"/>
    <x v="0"/>
    <x v="1"/>
    <x v="9"/>
    <s v="2 - Poder Ejecutivo"/>
    <s v="0203 - MINISTERIO DE DEFENSA"/>
    <s v="0001 - EJERCITO DE LA REPUBLICA DOMINICANA"/>
    <x v="0"/>
    <x v="4"/>
    <x v="22"/>
    <s v="2.6 - BIENES MUEBLES, INMUEBLES E INTANGIBLES"/>
    <s v="2.6.1 - MOBILIARIO Y EQUIPO"/>
    <s v="N"/>
    <s v="00 - N/A"/>
    <s v="10 - FONDO GENERAL"/>
    <s v="99 - MULTIPROVINCIAL"/>
    <s v="2.6.1.3.01 - Equipos de tecnología de la información y comunicación"/>
    <s v="(en blanco)"/>
    <s v="(en blanco)"/>
    <n v="6895000"/>
    <n v="550706"/>
    <n v="2603000"/>
    <n v="550706"/>
  </r>
  <r>
    <s v="2023"/>
    <x v="0"/>
    <x v="0"/>
    <x v="1"/>
    <x v="9"/>
    <s v="2 - Poder Ejecutivo"/>
    <s v="0203 - MINISTERIO DE DEFENSA"/>
    <s v="0001 - EJERCITO DE LA REPUBLICA DOMINICANA"/>
    <x v="0"/>
    <x v="4"/>
    <x v="22"/>
    <s v="2.6 - BIENES MUEBLES, INMUEBLES E INTANGIBLES"/>
    <s v="2.6.1 - MOBILIARIO Y EQUIPO"/>
    <s v="N"/>
    <s v="00 - N/A"/>
    <s v="10 - FONDO GENERAL"/>
    <s v="99 - MULTIPROVINCIAL"/>
    <s v="2.6.1.4.01 - Electrodomésticos"/>
    <s v="(en blanco)"/>
    <s v="(en blanco)"/>
    <n v="2878000"/>
    <n v="98412"/>
    <n v="1878000"/>
    <n v="98412"/>
  </r>
  <r>
    <s v="2023"/>
    <x v="0"/>
    <x v="0"/>
    <x v="1"/>
    <x v="9"/>
    <s v="2 - Poder Ejecutivo"/>
    <s v="0203 - MINISTERIO DE DEFENSA"/>
    <s v="0001 - EJERCITO DE LA REPUBLICA DOMINICANA"/>
    <x v="0"/>
    <x v="4"/>
    <x v="22"/>
    <s v="2.6 - BIENES MUEBLES, INMUEBLES E INTANGIBLES"/>
    <s v="2.6.1 - MOBILIARIO Y EQUIPO"/>
    <s v="N"/>
    <s v="00 - N/A"/>
    <s v="10 - FONDO GENERAL"/>
    <s v="99 - MULTIPROVINCIAL"/>
    <s v="2.6.1.9.01 - Otros Mobiliarios y Equipos no Identificados Precedentemente"/>
    <s v="(en blanco)"/>
    <s v="(en blanco)"/>
    <n v="0"/>
    <n v="44687.78"/>
    <n v="50000"/>
    <n v="44687.78"/>
  </r>
  <r>
    <s v="2023"/>
    <x v="0"/>
    <x v="0"/>
    <x v="1"/>
    <x v="9"/>
    <s v="2 - Poder Ejecutivo"/>
    <s v="0203 - MINISTERIO DE DEFENSA"/>
    <s v="0001 - EJERCITO DE LA REPUBLICA DOMINICANA"/>
    <x v="0"/>
    <x v="4"/>
    <x v="22"/>
    <s v="2.6 - BIENES MUEBLES, INMUEBLES E INTANGIBLES"/>
    <s v="2.6.1 - MOBILIARIO Y EQUIPO"/>
    <s v="N"/>
    <s v="00 - N/A"/>
    <s v="20 - FONDOS CON DESTINO ESPECÍFICO"/>
    <s v="99 - MULTIPROVINCIAL"/>
    <s v="2.6.1.1.01 - Muebles, equipos de oficina y estantería"/>
    <s v="(en blanco)"/>
    <s v="(en blanco)"/>
    <n v="0"/>
    <n v="91007.5"/>
    <n v="84528.58"/>
    <n v="91007.5"/>
  </r>
  <r>
    <s v="2023"/>
    <x v="0"/>
    <x v="0"/>
    <x v="1"/>
    <x v="9"/>
    <s v="2 - Poder Ejecutivo"/>
    <s v="0203 - MINISTERIO DE DEFENSA"/>
    <s v="0001 - EJERCITO DE LA REPUBLICA DOMINICANA"/>
    <x v="0"/>
    <x v="4"/>
    <x v="22"/>
    <s v="2.6 - BIENES MUEBLES, INMUEBLES E INTANGIBLES"/>
    <s v="2.6.1 - MOBILIARIO Y EQUIPO"/>
    <s v="N"/>
    <s v="00 - N/A"/>
    <s v="20 - FONDOS CON DESTINO ESPECÍFICO"/>
    <s v="99 - MULTIPROVINCIAL"/>
    <s v="2.6.1.3.01 - Equipos de tecnología de la información y comunicación"/>
    <s v="(en blanco)"/>
    <s v="(en blanco)"/>
    <n v="0"/>
    <n v="274515.20000000001"/>
    <n v="278156.21999999997"/>
    <n v="274515.20000000001"/>
  </r>
  <r>
    <s v="2023"/>
    <x v="0"/>
    <x v="0"/>
    <x v="1"/>
    <x v="9"/>
    <s v="2 - Poder Ejecutivo"/>
    <s v="0203 - MINISTERIO DE DEFENSA"/>
    <s v="0001 - EJERCITO DE LA REPUBLICA DOMINICANA"/>
    <x v="0"/>
    <x v="4"/>
    <x v="22"/>
    <s v="2.6 - BIENES MUEBLES, INMUEBLES E INTANGIBLES"/>
    <s v="2.6.1 - MOBILIARIO Y EQUIPO"/>
    <s v="N"/>
    <s v="00 - N/A"/>
    <s v="20 - FONDOS CON DESTINO ESPECÍFICO"/>
    <s v="99 - MULTIPROVINCIAL"/>
    <s v="2.6.1.4.01 - Electrodomésticos"/>
    <s v="(en blanco)"/>
    <s v="(en blanco)"/>
    <n v="0"/>
    <n v="130390"/>
    <n v="133228"/>
    <n v="130390"/>
  </r>
  <r>
    <s v="2023"/>
    <x v="0"/>
    <x v="0"/>
    <x v="1"/>
    <x v="9"/>
    <s v="2 - Poder Ejecutivo"/>
    <s v="0203 - MINISTERIO DE DEFENSA"/>
    <s v="0001 - EJERCITO DE LA REPUBLICA DOMINICANA"/>
    <x v="0"/>
    <x v="4"/>
    <x v="22"/>
    <s v="2.6 - BIENES MUEBLES, INMUEBLES E INTANGIBLES"/>
    <s v="2.6.2 - MOBILIARIO Y EQUIPO DE AUDIO, AUDIOVISUAL, RECREATIVO Y EDUCACIONAL"/>
    <s v="N"/>
    <s v="00 - N/A"/>
    <s v="10 - FONDO GENERAL"/>
    <s v="99 - MULTIPROVINCIAL"/>
    <s v="2.6.2.1.01 - Equipos y Aparatos Audiovisuales"/>
    <s v="(en blanco)"/>
    <s v="(en blanco)"/>
    <n v="900000"/>
    <n v="307980"/>
    <n v="307980"/>
    <n v="307980"/>
  </r>
  <r>
    <s v="2023"/>
    <x v="0"/>
    <x v="0"/>
    <x v="1"/>
    <x v="9"/>
    <s v="2 - Poder Ejecutivo"/>
    <s v="0203 - MINISTERIO DE DEFENSA"/>
    <s v="0001 - EJERCITO DE LA REPUBLICA DOMINICANA"/>
    <x v="0"/>
    <x v="4"/>
    <x v="22"/>
    <s v="2.6 - BIENES MUEBLES, INMUEBLES E INTANGIBLES"/>
    <s v="2.6.2 - MOBILIARIO Y EQUIPO DE AUDIO, AUDIOVISUAL, RECREATIVO Y EDUCACIONAL"/>
    <s v="N"/>
    <s v="00 - N/A"/>
    <s v="10 - FONDO GENERAL"/>
    <s v="99 - MULTIPROVINCIAL"/>
    <s v="2.6.2.3.01 - Cámaras fotográficas y de video"/>
    <s v="(en blanco)"/>
    <s v="(en blanco)"/>
    <n v="1790000"/>
    <n v="247800"/>
    <n v="247800"/>
    <n v="247800"/>
  </r>
  <r>
    <s v="2023"/>
    <x v="0"/>
    <x v="0"/>
    <x v="1"/>
    <x v="9"/>
    <s v="2 - Poder Ejecutivo"/>
    <s v="0203 - MINISTERIO DE DEFENSA"/>
    <s v="0001 - EJERCITO DE LA REPUBLICA DOMINICANA"/>
    <x v="0"/>
    <x v="4"/>
    <x v="22"/>
    <s v="2.6 - BIENES MUEBLES, INMUEBLES E INTANGIBLES"/>
    <s v="2.6.3 - EQUIPO E INSTRUMENTAL, CIENTÍFICO Y LABORATORIO"/>
    <s v="N"/>
    <s v="00 - N/A"/>
    <s v="10 - FONDO GENERAL"/>
    <s v="99 - MULTIPROVINCIAL"/>
    <s v="2.6.3.2.01 - Instrumental médico y de laboratorio"/>
    <s v="(en blanco)"/>
    <s v="(en blanco)"/>
    <n v="4000000"/>
    <n v="0"/>
    <n v="0"/>
    <n v="0"/>
  </r>
  <r>
    <s v="2023"/>
    <x v="0"/>
    <x v="0"/>
    <x v="1"/>
    <x v="9"/>
    <s v="2 - Poder Ejecutivo"/>
    <s v="0203 - MINISTERIO DE DEFENSA"/>
    <s v="0001 - EJERCITO DE LA REPUBLICA DOMINICANA"/>
    <x v="0"/>
    <x v="4"/>
    <x v="22"/>
    <s v="2.6 - BIENES MUEBLES, INMUEBLES E INTANGIBLES"/>
    <s v="2.6.4 - VEHÍCULOS Y EQUIPO DE TRANSPORTE, TRACCIÓN Y ELEVACIÓN"/>
    <s v="N"/>
    <s v="00 - N/A"/>
    <s v="10 - FONDO GENERAL"/>
    <s v="99 - MULTIPROVINCIAL"/>
    <s v="2.6.4.1.01 - Automóviles y camiones"/>
    <s v="(en blanco)"/>
    <s v="(en blanco)"/>
    <n v="0"/>
    <n v="3693400"/>
    <n v="3693400"/>
    <n v="3693400"/>
  </r>
  <r>
    <s v="2023"/>
    <x v="0"/>
    <x v="0"/>
    <x v="1"/>
    <x v="9"/>
    <s v="2 - Poder Ejecutivo"/>
    <s v="0203 - MINISTERIO DE DEFENSA"/>
    <s v="0001 - EJERCITO DE LA REPUBLICA DOMINICANA"/>
    <x v="0"/>
    <x v="4"/>
    <x v="22"/>
    <s v="2.6 - BIENES MUEBLES, INMUEBLES E INTANGIBLES"/>
    <s v="2.6.4 - VEHÍCULOS Y EQUIPO DE TRANSPORTE, TRACCIÓN Y ELEVACIÓN"/>
    <s v="N"/>
    <s v="00 - N/A"/>
    <s v="10 - FONDO GENERAL"/>
    <s v="99 - MULTIPROVINCIAL"/>
    <s v="2.6.4.3.01 - Equipo aeronáutico"/>
    <s v="(en blanco)"/>
    <s v="(en blanco)"/>
    <n v="0"/>
    <n v="110495200"/>
    <n v="110495200"/>
    <n v="110495200"/>
  </r>
  <r>
    <s v="2023"/>
    <x v="0"/>
    <x v="0"/>
    <x v="1"/>
    <x v="9"/>
    <s v="2 - Poder Ejecutivo"/>
    <s v="0203 - MINISTERIO DE DEFENSA"/>
    <s v="0001 - EJERCITO DE LA REPUBLICA DOMINICANA"/>
    <x v="0"/>
    <x v="4"/>
    <x v="22"/>
    <s v="2.6 - BIENES MUEBLES, INMUEBLES E INTANGIBLES"/>
    <s v="2.6.5 - MAQUINARIA, OTROS EQUIPOS Y HERRAMIENTAS"/>
    <s v="N"/>
    <s v="00 - N/A"/>
    <s v="10 - FONDO GENERAL"/>
    <s v="99 - MULTIPROVINCIAL"/>
    <s v="2.6.5.1.01 - Maquinaria y equipo agropecuario"/>
    <s v="(en blanco)"/>
    <s v="(en blanco)"/>
    <n v="0"/>
    <n v="519164.60000000003"/>
    <n v="118000"/>
    <n v="519164.60000000003"/>
  </r>
  <r>
    <s v="2023"/>
    <x v="0"/>
    <x v="0"/>
    <x v="1"/>
    <x v="9"/>
    <s v="2 - Poder Ejecutivo"/>
    <s v="0203 - MINISTERIO DE DEFENSA"/>
    <s v="0001 - EJERCITO DE LA REPUBLICA DOMINICANA"/>
    <x v="0"/>
    <x v="4"/>
    <x v="22"/>
    <s v="2.6 - BIENES MUEBLES, INMUEBLES E INTANGIBLES"/>
    <s v="2.6.5 - MAQUINARIA, OTROS EQUIPOS Y HERRAMIENTAS"/>
    <s v="N"/>
    <s v="00 - N/A"/>
    <s v="10 - FONDO GENERAL"/>
    <s v="99 - MULTIPROVINCIAL"/>
    <s v="2.6.5.2.01 - Maquinaria y equipo industrial"/>
    <s v="(en blanco)"/>
    <s v="(en blanco)"/>
    <n v="3677500"/>
    <n v="960048"/>
    <n v="1540167"/>
    <n v="960048"/>
  </r>
  <r>
    <s v="2023"/>
    <x v="0"/>
    <x v="0"/>
    <x v="1"/>
    <x v="9"/>
    <s v="2 - Poder Ejecutivo"/>
    <s v="0203 - MINISTERIO DE DEFENSA"/>
    <s v="0001 - EJERCITO DE LA REPUBLICA DOMINICANA"/>
    <x v="0"/>
    <x v="4"/>
    <x v="22"/>
    <s v="2.6 - BIENES MUEBLES, INMUEBLES E INTANGIBLES"/>
    <s v="2.6.5 - MAQUINARIA, OTROS EQUIPOS Y HERRAMIENTAS"/>
    <s v="N"/>
    <s v="00 - N/A"/>
    <s v="10 - FONDO GENERAL"/>
    <s v="99 - MULTIPROVINCIAL"/>
    <s v="2.6.5.5.01 - Equipo de comunicación, telecomunicaciones y señalamiento"/>
    <s v="(en blanco)"/>
    <s v="(en blanco)"/>
    <n v="0"/>
    <n v="299720"/>
    <n v="120000"/>
    <n v="299720"/>
  </r>
  <r>
    <s v="2023"/>
    <x v="0"/>
    <x v="0"/>
    <x v="1"/>
    <x v="9"/>
    <s v="2 - Poder Ejecutivo"/>
    <s v="0203 - MINISTERIO DE DEFENSA"/>
    <s v="0001 - EJERCITO DE LA REPUBLICA DOMINICANA"/>
    <x v="0"/>
    <x v="4"/>
    <x v="22"/>
    <s v="2.6 - BIENES MUEBLES, INMUEBLES E INTANGIBLES"/>
    <s v="2.6.5 - MAQUINARIA, OTROS EQUIPOS Y HERRAMIENTAS"/>
    <s v="N"/>
    <s v="00 - N/A"/>
    <s v="10 - FONDO GENERAL"/>
    <s v="99 - MULTIPROVINCIAL"/>
    <s v="2.6.5.7.01 - Máquinas-herramientas"/>
    <s v="(en blanco)"/>
    <s v="(en blanco)"/>
    <n v="0"/>
    <n v="86234.4"/>
    <n v="87000"/>
    <n v="86234.4"/>
  </r>
  <r>
    <s v="2023"/>
    <x v="0"/>
    <x v="0"/>
    <x v="1"/>
    <x v="9"/>
    <s v="2 - Poder Ejecutivo"/>
    <s v="0203 - MINISTERIO DE DEFENSA"/>
    <s v="0001 - EJERCITO DE LA REPUBLICA DOMINICANA"/>
    <x v="0"/>
    <x v="4"/>
    <x v="22"/>
    <s v="2.6 - BIENES MUEBLES, INMUEBLES E INTANGIBLES"/>
    <s v="2.6.6 - EQUIPOS DE DEFENSA Y SEGURIDAD"/>
    <s v="N"/>
    <s v="00 - N/A"/>
    <s v="10 - FONDO GENERAL"/>
    <s v="99 - MULTIPROVINCIAL"/>
    <s v="2.6.6.1.01 - Equipos de defensa"/>
    <s v="(en blanco)"/>
    <s v="(en blanco)"/>
    <n v="4640000"/>
    <n v="101490567.02000001"/>
    <n v="101544771.52"/>
    <n v="101489427.42"/>
  </r>
  <r>
    <s v="2023"/>
    <x v="0"/>
    <x v="0"/>
    <x v="1"/>
    <x v="9"/>
    <s v="2 - Poder Ejecutivo"/>
    <s v="0203 - MINISTERIO DE DEFENSA"/>
    <s v="0001 - EJERCITO DE LA REPUBLICA DOMINICANA"/>
    <x v="0"/>
    <x v="4"/>
    <x v="22"/>
    <s v="2.7 - OBRAS"/>
    <s v="2.7.1 - OBRAS EN EDIFICACIONES"/>
    <s v="N"/>
    <s v="00 - N/A"/>
    <s v="10 - FONDO GENERAL"/>
    <s v="01 - DISTRITO NACIONAL"/>
    <s v="2.7.1.2.01 - Obras para edificación no residencial"/>
    <s v="(en blanco)"/>
    <s v="(en blanco)"/>
    <n v="0"/>
    <n v="370007554.27999997"/>
    <n v="370007555.75999999"/>
    <n v="370004920.08999997"/>
  </r>
  <r>
    <s v="2023"/>
    <x v="0"/>
    <x v="0"/>
    <x v="1"/>
    <x v="9"/>
    <s v="2 - Poder Ejecutivo"/>
    <s v="0203 - MINISTERIO DE DEFENSA"/>
    <s v="0001 - FUERZA AEREA DE LA  REPUBLICA DOMINICANA"/>
    <x v="0"/>
    <x v="4"/>
    <x v="22"/>
    <s v="2.6 - BIENES MUEBLES, INMUEBLES E INTANGIBLES"/>
    <s v="2.6.1 - MOBILIARIO Y EQUIPO"/>
    <s v="N"/>
    <s v="00 - N/A"/>
    <s v="10 - FONDO GENERAL"/>
    <s v="99 - MULTIPROVINCIAL"/>
    <s v="2.6.1.1.01 - Muebles, equipos de oficina y estantería"/>
    <s v="(en blanco)"/>
    <s v="(en blanco)"/>
    <n v="700000"/>
    <n v="2125747.9699999997"/>
    <n v="2338519.2000000002"/>
    <n v="2125747.9699999997"/>
  </r>
  <r>
    <s v="2023"/>
    <x v="0"/>
    <x v="0"/>
    <x v="1"/>
    <x v="9"/>
    <s v="2 - Poder Ejecutivo"/>
    <s v="0203 - MINISTERIO DE DEFENSA"/>
    <s v="0001 - FUERZA AEREA DE LA  REPUBLICA DOMINICANA"/>
    <x v="0"/>
    <x v="4"/>
    <x v="22"/>
    <s v="2.6 - BIENES MUEBLES, INMUEBLES E INTANGIBLES"/>
    <s v="2.6.1 - MOBILIARIO Y EQUIPO"/>
    <s v="N"/>
    <s v="00 - N/A"/>
    <s v="10 - FONDO GENERAL"/>
    <s v="99 - MULTIPROVINCIAL"/>
    <s v="2.6.1.2.01 - Muebles de alojamiento"/>
    <s v="(en blanco)"/>
    <s v="(en blanco)"/>
    <n v="500000"/>
    <n v="0"/>
    <n v="500000"/>
    <n v="0"/>
  </r>
  <r>
    <s v="2023"/>
    <x v="0"/>
    <x v="0"/>
    <x v="1"/>
    <x v="9"/>
    <s v="2 - Poder Ejecutivo"/>
    <s v="0203 - MINISTERIO DE DEFENSA"/>
    <s v="0001 - FUERZA AEREA DE LA  REPUBLICA DOMINICANA"/>
    <x v="0"/>
    <x v="4"/>
    <x v="22"/>
    <s v="2.6 - BIENES MUEBLES, INMUEBLES E INTANGIBLES"/>
    <s v="2.6.1 - MOBILIARIO Y EQUIPO"/>
    <s v="N"/>
    <s v="00 - N/A"/>
    <s v="10 - FONDO GENERAL"/>
    <s v="99 - MULTIPROVINCIAL"/>
    <s v="2.6.1.3.01 - Equipos de tecnología de la información y comunicación"/>
    <s v="(en blanco)"/>
    <s v="(en blanco)"/>
    <n v="1000000"/>
    <n v="1230057.7799999998"/>
    <n v="524000"/>
    <n v="1230057.78"/>
  </r>
  <r>
    <s v="2023"/>
    <x v="0"/>
    <x v="0"/>
    <x v="1"/>
    <x v="9"/>
    <s v="2 - Poder Ejecutivo"/>
    <s v="0203 - MINISTERIO DE DEFENSA"/>
    <s v="0001 - FUERZA AEREA DE LA  REPUBLICA DOMINICANA"/>
    <x v="0"/>
    <x v="4"/>
    <x v="22"/>
    <s v="2.6 - BIENES MUEBLES, INMUEBLES E INTANGIBLES"/>
    <s v="2.6.1 - MOBILIARIO Y EQUIPO"/>
    <s v="N"/>
    <s v="00 - N/A"/>
    <s v="10 - FONDO GENERAL"/>
    <s v="99 - MULTIPROVINCIAL"/>
    <s v="2.6.1.4.01 - Electrodomésticos"/>
    <s v="(en blanco)"/>
    <s v="(en blanco)"/>
    <n v="400000"/>
    <n v="216990.2"/>
    <n v="400000"/>
    <n v="212270.2"/>
  </r>
  <r>
    <s v="2023"/>
    <x v="0"/>
    <x v="0"/>
    <x v="1"/>
    <x v="9"/>
    <s v="2 - Poder Ejecutivo"/>
    <s v="0203 - MINISTERIO DE DEFENSA"/>
    <s v="0001 - FUERZA AEREA DE LA  REPUBLICA DOMINICANA"/>
    <x v="0"/>
    <x v="4"/>
    <x v="22"/>
    <s v="2.6 - BIENES MUEBLES, INMUEBLES E INTANGIBLES"/>
    <s v="2.6.1 - MOBILIARIO Y EQUIPO"/>
    <s v="N"/>
    <s v="00 - N/A"/>
    <s v="10 - FONDO GENERAL"/>
    <s v="99 - MULTIPROVINCIAL"/>
    <s v="2.6.1.9.01 - Otros Mobiliarios y Equipos no Identificados Precedentemente"/>
    <s v="(en blanco)"/>
    <s v="(en blanco)"/>
    <n v="300000"/>
    <n v="0"/>
    <n v="0"/>
    <n v="0"/>
  </r>
  <r>
    <s v="2023"/>
    <x v="0"/>
    <x v="0"/>
    <x v="1"/>
    <x v="9"/>
    <s v="2 - Poder Ejecutivo"/>
    <s v="0203 - MINISTERIO DE DEFENSA"/>
    <s v="0001 - FUERZA AEREA DE LA  REPUBLICA DOMINICANA"/>
    <x v="0"/>
    <x v="4"/>
    <x v="22"/>
    <s v="2.6 - BIENES MUEBLES, INMUEBLES E INTANGIBLES"/>
    <s v="2.6.1 - MOBILIARIO Y EQUIPO"/>
    <s v="N"/>
    <s v="00 - N/A"/>
    <s v="20 - FONDOS CON DESTINO ESPECÍFICO"/>
    <s v="99 - MULTIPROVINCIAL"/>
    <s v="2.6.1.1.01 - Muebles, equipos de oficina y estantería"/>
    <s v="(en blanco)"/>
    <s v="(en blanco)"/>
    <n v="0"/>
    <n v="3905621.0300000003"/>
    <n v="6032013.5800000001"/>
    <n v="3905621.0300000003"/>
  </r>
  <r>
    <s v="2023"/>
    <x v="0"/>
    <x v="0"/>
    <x v="1"/>
    <x v="9"/>
    <s v="2 - Poder Ejecutivo"/>
    <s v="0203 - MINISTERIO DE DEFENSA"/>
    <s v="0001 - FUERZA AEREA DE LA  REPUBLICA DOMINICANA"/>
    <x v="0"/>
    <x v="4"/>
    <x v="22"/>
    <s v="2.6 - BIENES MUEBLES, INMUEBLES E INTANGIBLES"/>
    <s v="2.6.1 - MOBILIARIO Y EQUIPO"/>
    <s v="N"/>
    <s v="00 - N/A"/>
    <s v="20 - FONDOS CON DESTINO ESPECÍFICO"/>
    <s v="99 - MULTIPROVINCIAL"/>
    <s v="2.6.1.3.01 - Equipos de tecnología de la información y comunicación"/>
    <s v="(en blanco)"/>
    <s v="(en blanco)"/>
    <n v="0"/>
    <n v="1782871.76"/>
    <n v="262050.45"/>
    <n v="1755871.76"/>
  </r>
  <r>
    <s v="2023"/>
    <x v="0"/>
    <x v="0"/>
    <x v="1"/>
    <x v="9"/>
    <s v="2 - Poder Ejecutivo"/>
    <s v="0203 - MINISTERIO DE DEFENSA"/>
    <s v="0001 - FUERZA AEREA DE LA  REPUBLICA DOMINICANA"/>
    <x v="0"/>
    <x v="4"/>
    <x v="22"/>
    <s v="2.6 - BIENES MUEBLES, INMUEBLES E INTANGIBLES"/>
    <s v="2.6.1 - MOBILIARIO Y EQUIPO"/>
    <s v="N"/>
    <s v="00 - N/A"/>
    <s v="20 - FONDOS CON DESTINO ESPECÍFICO"/>
    <s v="99 - MULTIPROVINCIAL"/>
    <s v="2.6.1.4.01 - Electrodomésticos"/>
    <s v="(en blanco)"/>
    <s v="(en blanco)"/>
    <n v="0"/>
    <n v="829727.31"/>
    <n v="334645.98"/>
    <n v="829727.31"/>
  </r>
  <r>
    <s v="2023"/>
    <x v="0"/>
    <x v="0"/>
    <x v="1"/>
    <x v="9"/>
    <s v="2 - Poder Ejecutivo"/>
    <s v="0203 - MINISTERIO DE DEFENSA"/>
    <s v="0001 - FUERZA AEREA DE LA  REPUBLICA DOMINICANA"/>
    <x v="0"/>
    <x v="4"/>
    <x v="22"/>
    <s v="2.6 - BIENES MUEBLES, INMUEBLES E INTANGIBLES"/>
    <s v="2.6.1 - MOBILIARIO Y EQUIPO"/>
    <s v="N"/>
    <s v="00 - N/A"/>
    <s v="20 - FONDOS CON DESTINO ESPECÍFICO"/>
    <s v="99 - MULTIPROVINCIAL"/>
    <s v="2.6.1.9.01 - Otros Mobiliarios y Equipos no Identificados Precedentemente"/>
    <s v="(en blanco)"/>
    <s v="(en blanco)"/>
    <n v="0"/>
    <n v="118450"/>
    <n v="27000"/>
    <n v="118450"/>
  </r>
  <r>
    <s v="2023"/>
    <x v="0"/>
    <x v="0"/>
    <x v="1"/>
    <x v="9"/>
    <s v="2 - Poder Ejecutivo"/>
    <s v="0203 - MINISTERIO DE DEFENSA"/>
    <s v="0001 - FUERZA AEREA DE LA  REPUBLICA DOMINICANA"/>
    <x v="0"/>
    <x v="4"/>
    <x v="22"/>
    <s v="2.6 - BIENES MUEBLES, INMUEBLES E INTANGIBLES"/>
    <s v="2.6.2 - MOBILIARIO Y EQUIPO DE AUDIO, AUDIOVISUAL, RECREATIVO Y EDUCACIONAL"/>
    <s v="N"/>
    <s v="00 - N/A"/>
    <s v="10 - FONDO GENERAL"/>
    <s v="99 - MULTIPROVINCIAL"/>
    <s v="2.6.2.1.01 - Equipos y Aparatos Audiovisuales"/>
    <s v="(en blanco)"/>
    <s v="(en blanco)"/>
    <n v="0"/>
    <n v="136880"/>
    <n v="71000"/>
    <n v="136880"/>
  </r>
  <r>
    <s v="2023"/>
    <x v="0"/>
    <x v="0"/>
    <x v="1"/>
    <x v="9"/>
    <s v="2 - Poder Ejecutivo"/>
    <s v="0203 - MINISTERIO DE DEFENSA"/>
    <s v="0001 - FUERZA AEREA DE LA  REPUBLICA DOMINICANA"/>
    <x v="0"/>
    <x v="4"/>
    <x v="22"/>
    <s v="2.6 - BIENES MUEBLES, INMUEBLES E INTANGIBLES"/>
    <s v="2.6.2 - MOBILIARIO Y EQUIPO DE AUDIO, AUDIOVISUAL, RECREATIVO Y EDUCACIONAL"/>
    <s v="N"/>
    <s v="00 - N/A"/>
    <s v="10 - FONDO GENERAL"/>
    <s v="99 - MULTIPROVINCIAL"/>
    <s v="2.6.2.3.01 - Cámaras fotográficas y de video"/>
    <s v="(en blanco)"/>
    <s v="(en blanco)"/>
    <n v="30000"/>
    <n v="0"/>
    <n v="30000"/>
    <n v="0"/>
  </r>
  <r>
    <s v="2023"/>
    <x v="0"/>
    <x v="0"/>
    <x v="1"/>
    <x v="9"/>
    <s v="2 - Poder Ejecutivo"/>
    <s v="0203 - MINISTERIO DE DEFENSA"/>
    <s v="0001 - FUERZA AEREA DE LA  REPUBLICA DOMINICANA"/>
    <x v="0"/>
    <x v="4"/>
    <x v="22"/>
    <s v="2.6 - BIENES MUEBLES, INMUEBLES E INTANGIBLES"/>
    <s v="2.6.2 - MOBILIARIO Y EQUIPO DE AUDIO, AUDIOVISUAL, RECREATIVO Y EDUCACIONAL"/>
    <s v="N"/>
    <s v="00 - N/A"/>
    <s v="10 - FONDO GENERAL"/>
    <s v="99 - MULTIPROVINCIAL"/>
    <s v="2.6.2.4.01 - Mobiliario y equipo educacional y recreativo"/>
    <s v="(en blanco)"/>
    <s v="(en blanco)"/>
    <n v="0"/>
    <n v="0"/>
    <n v="68000"/>
    <n v="0"/>
  </r>
  <r>
    <s v="2023"/>
    <x v="0"/>
    <x v="0"/>
    <x v="1"/>
    <x v="9"/>
    <s v="2 - Poder Ejecutivo"/>
    <s v="0203 - MINISTERIO DE DEFENSA"/>
    <s v="0001 - FUERZA AEREA DE LA  REPUBLICA DOMINICANA"/>
    <x v="0"/>
    <x v="4"/>
    <x v="22"/>
    <s v="2.6 - BIENES MUEBLES, INMUEBLES E INTANGIBLES"/>
    <s v="2.6.2 - MOBILIARIO Y EQUIPO DE AUDIO, AUDIOVISUAL, RECREATIVO Y EDUCACIONAL"/>
    <s v="N"/>
    <s v="00 - N/A"/>
    <s v="20 - FONDOS CON DESTINO ESPECÍFICO"/>
    <s v="99 - MULTIPROVINCIAL"/>
    <s v="2.6.2.1.01 - Equipos y Aparatos Audiovisuales"/>
    <s v="(en blanco)"/>
    <s v="(en blanco)"/>
    <n v="0"/>
    <n v="1853318.64"/>
    <n v="1843991.99"/>
    <n v="1853318.64"/>
  </r>
  <r>
    <s v="2023"/>
    <x v="0"/>
    <x v="0"/>
    <x v="1"/>
    <x v="9"/>
    <s v="2 - Poder Ejecutivo"/>
    <s v="0203 - MINISTERIO DE DEFENSA"/>
    <s v="0001 - FUERZA AEREA DE LA  REPUBLICA DOMINICANA"/>
    <x v="0"/>
    <x v="4"/>
    <x v="22"/>
    <s v="2.6 - BIENES MUEBLES, INMUEBLES E INTANGIBLES"/>
    <s v="2.6.2 - MOBILIARIO Y EQUIPO DE AUDIO, AUDIOVISUAL, RECREATIVO Y EDUCACIONAL"/>
    <s v="N"/>
    <s v="00 - N/A"/>
    <s v="20 - FONDOS CON DESTINO ESPECÍFICO"/>
    <s v="99 - MULTIPROVINCIAL"/>
    <s v="2.6.2.3.01 - Cámaras fotográficas y de video"/>
    <s v="(en blanco)"/>
    <s v="(en blanco)"/>
    <n v="0"/>
    <n v="168021.02000000002"/>
    <n v="185765.98"/>
    <n v="168021.02000000002"/>
  </r>
  <r>
    <s v="2023"/>
    <x v="0"/>
    <x v="0"/>
    <x v="1"/>
    <x v="9"/>
    <s v="2 - Poder Ejecutivo"/>
    <s v="0203 - MINISTERIO DE DEFENSA"/>
    <s v="0001 - FUERZA AEREA DE LA  REPUBLICA DOMINICANA"/>
    <x v="0"/>
    <x v="4"/>
    <x v="22"/>
    <s v="2.6 - BIENES MUEBLES, INMUEBLES E INTANGIBLES"/>
    <s v="2.6.2 - MOBILIARIO Y EQUIPO DE AUDIO, AUDIOVISUAL, RECREATIVO Y EDUCACIONAL"/>
    <s v="N"/>
    <s v="00 - N/A"/>
    <s v="20 - FONDOS CON DESTINO ESPECÍFICO"/>
    <s v="99 - MULTIPROVINCIAL"/>
    <s v="2.6.2.4.01 - Mobiliario y equipo educacional y recreativo"/>
    <s v="(en blanco)"/>
    <s v="(en blanco)"/>
    <n v="0"/>
    <n v="465309.4"/>
    <n v="466309.4"/>
    <n v="465309.4"/>
  </r>
  <r>
    <s v="2023"/>
    <x v="0"/>
    <x v="0"/>
    <x v="1"/>
    <x v="9"/>
    <s v="2 - Poder Ejecutivo"/>
    <s v="0203 - MINISTERIO DE DEFENSA"/>
    <s v="0001 - FUERZA AEREA DE LA  REPUBLICA DOMINICANA"/>
    <x v="0"/>
    <x v="4"/>
    <x v="22"/>
    <s v="2.6 - BIENES MUEBLES, INMUEBLES E INTANGIBLES"/>
    <s v="2.6.3 - EQUIPO E INSTRUMENTAL, CIENTÍFICO Y LABORATORIO"/>
    <s v="N"/>
    <s v="00 - N/A"/>
    <s v="10 - FONDO GENERAL"/>
    <s v="99 - MULTIPROVINCIAL"/>
    <s v="2.6.3.4.01 - Equipos e instrumentos de medición científica"/>
    <s v="(en blanco)"/>
    <s v="(en blanco)"/>
    <n v="100000"/>
    <n v="384999.78"/>
    <n v="385000"/>
    <n v="384999.78"/>
  </r>
  <r>
    <s v="2023"/>
    <x v="0"/>
    <x v="0"/>
    <x v="1"/>
    <x v="9"/>
    <s v="2 - Poder Ejecutivo"/>
    <s v="0203 - MINISTERIO DE DEFENSA"/>
    <s v="0001 - FUERZA AEREA DE LA  REPUBLICA DOMINICANA"/>
    <x v="0"/>
    <x v="4"/>
    <x v="22"/>
    <s v="2.6 - BIENES MUEBLES, INMUEBLES E INTANGIBLES"/>
    <s v="2.6.4 - VEHÍCULOS Y EQUIPO DE TRANSPORTE, TRACCIÓN Y ELEVACIÓN"/>
    <s v="N"/>
    <s v="00 - N/A"/>
    <s v="10 - FONDO GENERAL"/>
    <s v="99 - MULTIPROVINCIAL"/>
    <s v="2.6.4.3.01 - Equipo aeronáutico"/>
    <s v="(en blanco)"/>
    <s v="(en blanco)"/>
    <n v="0"/>
    <n v="1104318999.95"/>
    <n v="1104318999.95"/>
    <n v="1104318999.95"/>
  </r>
  <r>
    <s v="2023"/>
    <x v="0"/>
    <x v="0"/>
    <x v="1"/>
    <x v="9"/>
    <s v="2 - Poder Ejecutivo"/>
    <s v="0203 - MINISTERIO DE DEFENSA"/>
    <s v="0001 - FUERZA AEREA DE LA  REPUBLICA DOMINICANA"/>
    <x v="0"/>
    <x v="4"/>
    <x v="22"/>
    <s v="2.6 - BIENES MUEBLES, INMUEBLES E INTANGIBLES"/>
    <s v="2.6.4 - VEHÍCULOS Y EQUIPO DE TRANSPORTE, TRACCIÓN Y ELEVACIÓN"/>
    <s v="N"/>
    <s v="00 - N/A"/>
    <s v="10 - FONDO GENERAL"/>
    <s v="99 - MULTIPROVINCIAL"/>
    <s v="2.6.4.7.01 - Equipo de elevación"/>
    <s v="(en blanco)"/>
    <s v="(en blanco)"/>
    <n v="0"/>
    <n v="0"/>
    <n v="47500"/>
    <n v="0"/>
  </r>
  <r>
    <s v="2023"/>
    <x v="0"/>
    <x v="0"/>
    <x v="1"/>
    <x v="9"/>
    <s v="2 - Poder Ejecutivo"/>
    <s v="0203 - MINISTERIO DE DEFENSA"/>
    <s v="0001 - FUERZA AEREA DE LA  REPUBLICA DOMINICANA"/>
    <x v="0"/>
    <x v="4"/>
    <x v="22"/>
    <s v="2.6 - BIENES MUEBLES, INMUEBLES E INTANGIBLES"/>
    <s v="2.6.4 - VEHÍCULOS Y EQUIPO DE TRANSPORTE, TRACCIÓN Y ELEVACIÓN"/>
    <s v="N"/>
    <s v="00 - N/A"/>
    <s v="20 - FONDOS CON DESTINO ESPECÍFICO"/>
    <s v="99 - MULTIPROVINCIAL"/>
    <s v="2.6.4.3.01 - Equipo aeronáutico"/>
    <s v="(en blanco)"/>
    <s v="(en blanco)"/>
    <n v="0"/>
    <n v="0"/>
    <n v="1000.0499999523163"/>
    <n v="0"/>
  </r>
  <r>
    <s v="2023"/>
    <x v="0"/>
    <x v="0"/>
    <x v="1"/>
    <x v="9"/>
    <s v="2 - Poder Ejecutivo"/>
    <s v="0203 - MINISTERIO DE DEFENSA"/>
    <s v="0001 - FUERZA AEREA DE LA  REPUBLICA DOMINICANA"/>
    <x v="0"/>
    <x v="4"/>
    <x v="22"/>
    <s v="2.6 - BIENES MUEBLES, INMUEBLES E INTANGIBLES"/>
    <s v="2.6.5 - MAQUINARIA, OTROS EQUIPOS Y HERRAMIENTAS"/>
    <s v="N"/>
    <s v="00 - N/A"/>
    <s v="10 - FONDO GENERAL"/>
    <s v="99 - MULTIPROVINCIAL"/>
    <s v="2.6.5.2.01 - Maquinaria y equipo industrial"/>
    <s v="(en blanco)"/>
    <s v="(en blanco)"/>
    <n v="500000"/>
    <n v="237033.85"/>
    <n v="867000"/>
    <n v="237033.85"/>
  </r>
  <r>
    <s v="2023"/>
    <x v="0"/>
    <x v="0"/>
    <x v="1"/>
    <x v="9"/>
    <s v="2 - Poder Ejecutivo"/>
    <s v="0203 - MINISTERIO DE DEFENSA"/>
    <s v="0001 - FUERZA AEREA DE LA  REPUBLICA DOMINICANA"/>
    <x v="0"/>
    <x v="4"/>
    <x v="22"/>
    <s v="2.6 - BIENES MUEBLES, INMUEBLES E INTANGIBLES"/>
    <s v="2.6.5 - MAQUINARIA, OTROS EQUIPOS Y HERRAMIENTAS"/>
    <s v="N"/>
    <s v="00 - N/A"/>
    <s v="10 - FONDO GENERAL"/>
    <s v="99 - MULTIPROVINCIAL"/>
    <s v="2.6.5.4.01 - Sistemas y equipos de climatización"/>
    <s v="(en blanco)"/>
    <s v="(en blanco)"/>
    <n v="500000"/>
    <n v="1247809.53"/>
    <n v="500000"/>
    <n v="1247809.53"/>
  </r>
  <r>
    <s v="2023"/>
    <x v="0"/>
    <x v="0"/>
    <x v="1"/>
    <x v="9"/>
    <s v="2 - Poder Ejecutivo"/>
    <s v="0203 - MINISTERIO DE DEFENSA"/>
    <s v="0001 - FUERZA AEREA DE LA  REPUBLICA DOMINICANA"/>
    <x v="0"/>
    <x v="4"/>
    <x v="22"/>
    <s v="2.6 - BIENES MUEBLES, INMUEBLES E INTANGIBLES"/>
    <s v="2.6.5 - MAQUINARIA, OTROS EQUIPOS Y HERRAMIENTAS"/>
    <s v="N"/>
    <s v="00 - N/A"/>
    <s v="10 - FONDO GENERAL"/>
    <s v="99 - MULTIPROVINCIAL"/>
    <s v="2.6.5.4.02 - Equipos de climatización"/>
    <s v="(en blanco)"/>
    <s v="(en blanco)"/>
    <n v="0"/>
    <n v="851960"/>
    <n v="865914.47"/>
    <n v="851960"/>
  </r>
  <r>
    <s v="2023"/>
    <x v="0"/>
    <x v="0"/>
    <x v="1"/>
    <x v="9"/>
    <s v="2 - Poder Ejecutivo"/>
    <s v="0203 - MINISTERIO DE DEFENSA"/>
    <s v="0001 - FUERZA AEREA DE LA  REPUBLICA DOMINICANA"/>
    <x v="0"/>
    <x v="4"/>
    <x v="22"/>
    <s v="2.6 - BIENES MUEBLES, INMUEBLES E INTANGIBLES"/>
    <s v="2.6.5 - MAQUINARIA, OTROS EQUIPOS Y HERRAMIENTAS"/>
    <s v="N"/>
    <s v="00 - N/A"/>
    <s v="10 - FONDO GENERAL"/>
    <s v="99 - MULTIPROVINCIAL"/>
    <s v="2.6.5.5.01 - Equipo de comunicación, telecomunicaciones y señalamiento"/>
    <s v="(en blanco)"/>
    <s v="(en blanco)"/>
    <n v="200000"/>
    <n v="0"/>
    <n v="200000"/>
    <n v="0"/>
  </r>
  <r>
    <s v="2023"/>
    <x v="0"/>
    <x v="0"/>
    <x v="1"/>
    <x v="9"/>
    <s v="2 - Poder Ejecutivo"/>
    <s v="0203 - MINISTERIO DE DEFENSA"/>
    <s v="0001 - FUERZA AEREA DE LA  REPUBLICA DOMINICANA"/>
    <x v="0"/>
    <x v="4"/>
    <x v="22"/>
    <s v="2.6 - BIENES MUEBLES, INMUEBLES E INTANGIBLES"/>
    <s v="2.6.5 - MAQUINARIA, OTROS EQUIPOS Y HERRAMIENTAS"/>
    <s v="N"/>
    <s v="00 - N/A"/>
    <s v="10 - FONDO GENERAL"/>
    <s v="99 - MULTIPROVINCIAL"/>
    <s v="2.6.5.6.01 - Equipo de generación eléctrica y a fines"/>
    <s v="(en blanco)"/>
    <s v="(en blanco)"/>
    <n v="250000"/>
    <n v="238950"/>
    <n v="250000"/>
    <n v="238950"/>
  </r>
  <r>
    <s v="2023"/>
    <x v="0"/>
    <x v="0"/>
    <x v="1"/>
    <x v="9"/>
    <s v="2 - Poder Ejecutivo"/>
    <s v="0203 - MINISTERIO DE DEFENSA"/>
    <s v="0001 - FUERZA AEREA DE LA  REPUBLICA DOMINICANA"/>
    <x v="0"/>
    <x v="4"/>
    <x v="22"/>
    <s v="2.6 - BIENES MUEBLES, INMUEBLES E INTANGIBLES"/>
    <s v="2.6.5 - MAQUINARIA, OTROS EQUIPOS Y HERRAMIENTAS"/>
    <s v="N"/>
    <s v="00 - N/A"/>
    <s v="10 - FONDO GENERAL"/>
    <s v="99 - MULTIPROVINCIAL"/>
    <s v="2.6.5.7.01 - Máquinas-herramientas"/>
    <s v="(en blanco)"/>
    <s v="(en blanco)"/>
    <n v="200000"/>
    <n v="170934.8"/>
    <n v="200000"/>
    <n v="170934.8"/>
  </r>
  <r>
    <s v="2023"/>
    <x v="0"/>
    <x v="0"/>
    <x v="1"/>
    <x v="9"/>
    <s v="2 - Poder Ejecutivo"/>
    <s v="0203 - MINISTERIO DE DEFENSA"/>
    <s v="0001 - FUERZA AEREA DE LA  REPUBLICA DOMINICANA"/>
    <x v="0"/>
    <x v="4"/>
    <x v="22"/>
    <s v="2.6 - BIENES MUEBLES, INMUEBLES E INTANGIBLES"/>
    <s v="2.6.5 - MAQUINARIA, OTROS EQUIPOS Y HERRAMIENTAS"/>
    <s v="N"/>
    <s v="00 - N/A"/>
    <s v="10 - FONDO GENERAL"/>
    <s v="99 - MULTIPROVINCIAL"/>
    <s v="2.6.5.8.01 - Otros equipos"/>
    <s v="(en blanco)"/>
    <s v="(en blanco)"/>
    <n v="2500000"/>
    <n v="0"/>
    <n v="0"/>
    <n v="0"/>
  </r>
  <r>
    <s v="2023"/>
    <x v="0"/>
    <x v="0"/>
    <x v="1"/>
    <x v="9"/>
    <s v="2 - Poder Ejecutivo"/>
    <s v="0203 - MINISTERIO DE DEFENSA"/>
    <s v="0001 - FUERZA AEREA DE LA  REPUBLICA DOMINICANA"/>
    <x v="0"/>
    <x v="4"/>
    <x v="22"/>
    <s v="2.6 - BIENES MUEBLES, INMUEBLES E INTANGIBLES"/>
    <s v="2.6.5 - MAQUINARIA, OTROS EQUIPOS Y HERRAMIENTAS"/>
    <s v="N"/>
    <s v="00 - N/A"/>
    <s v="20 - FONDOS CON DESTINO ESPECÍFICO"/>
    <s v="99 - MULTIPROVINCIAL"/>
    <s v="2.6.5.1.01 - Maquinaria y equipo agropecuario"/>
    <s v="(en blanco)"/>
    <s v="(en blanco)"/>
    <n v="0"/>
    <n v="505660"/>
    <n v="689835.1"/>
    <n v="505660"/>
  </r>
  <r>
    <s v="2023"/>
    <x v="0"/>
    <x v="0"/>
    <x v="1"/>
    <x v="9"/>
    <s v="2 - Poder Ejecutivo"/>
    <s v="0203 - MINISTERIO DE DEFENSA"/>
    <s v="0001 - FUERZA AEREA DE LA  REPUBLICA DOMINICANA"/>
    <x v="0"/>
    <x v="4"/>
    <x v="22"/>
    <s v="2.6 - BIENES MUEBLES, INMUEBLES E INTANGIBLES"/>
    <s v="2.6.5 - MAQUINARIA, OTROS EQUIPOS Y HERRAMIENTAS"/>
    <s v="N"/>
    <s v="00 - N/A"/>
    <s v="20 - FONDOS CON DESTINO ESPECÍFICO"/>
    <s v="99 - MULTIPROVINCIAL"/>
    <s v="2.6.5.2.01 - Maquinaria y equipo industrial"/>
    <s v="(en blanco)"/>
    <s v="(en blanco)"/>
    <n v="0"/>
    <n v="3459684.55"/>
    <n v="112352"/>
    <n v="3459684.55"/>
  </r>
  <r>
    <s v="2023"/>
    <x v="0"/>
    <x v="0"/>
    <x v="1"/>
    <x v="9"/>
    <s v="2 - Poder Ejecutivo"/>
    <s v="0203 - MINISTERIO DE DEFENSA"/>
    <s v="0001 - FUERZA AEREA DE LA  REPUBLICA DOMINICANA"/>
    <x v="0"/>
    <x v="4"/>
    <x v="22"/>
    <s v="2.6 - BIENES MUEBLES, INMUEBLES E INTANGIBLES"/>
    <s v="2.6.5 - MAQUINARIA, OTROS EQUIPOS Y HERRAMIENTAS"/>
    <s v="N"/>
    <s v="00 - N/A"/>
    <s v="20 - FONDOS CON DESTINO ESPECÍFICO"/>
    <s v="99 - MULTIPROVINCIAL"/>
    <s v="2.6.5.4.02 - Equipos de climatización"/>
    <s v="(en blanco)"/>
    <s v="(en blanco)"/>
    <n v="0"/>
    <n v="2869338.56"/>
    <n v="6684396.3700000001"/>
    <n v="2869338.56"/>
  </r>
  <r>
    <s v="2023"/>
    <x v="0"/>
    <x v="0"/>
    <x v="1"/>
    <x v="9"/>
    <s v="2 - Poder Ejecutivo"/>
    <s v="0203 - MINISTERIO DE DEFENSA"/>
    <s v="0001 - FUERZA AEREA DE LA  REPUBLICA DOMINICANA"/>
    <x v="0"/>
    <x v="4"/>
    <x v="22"/>
    <s v="2.6 - BIENES MUEBLES, INMUEBLES E INTANGIBLES"/>
    <s v="2.6.5 - MAQUINARIA, OTROS EQUIPOS Y HERRAMIENTAS"/>
    <s v="N"/>
    <s v="00 - N/A"/>
    <s v="20 - FONDOS CON DESTINO ESPECÍFICO"/>
    <s v="99 - MULTIPROVINCIAL"/>
    <s v="2.6.5.5.01 - Equipo de comunicación, telecomunicaciones y señalamiento"/>
    <s v="(en blanco)"/>
    <s v="(en blanco)"/>
    <n v="0"/>
    <n v="116640.07"/>
    <n v="34119.99"/>
    <n v="116640.07"/>
  </r>
  <r>
    <s v="2023"/>
    <x v="0"/>
    <x v="0"/>
    <x v="1"/>
    <x v="9"/>
    <s v="2 - Poder Ejecutivo"/>
    <s v="0203 - MINISTERIO DE DEFENSA"/>
    <s v="0001 - FUERZA AEREA DE LA  REPUBLICA DOMINICANA"/>
    <x v="0"/>
    <x v="4"/>
    <x v="22"/>
    <s v="2.6 - BIENES MUEBLES, INMUEBLES E INTANGIBLES"/>
    <s v="2.6.5 - MAQUINARIA, OTROS EQUIPOS Y HERRAMIENTAS"/>
    <s v="N"/>
    <s v="00 - N/A"/>
    <s v="20 - FONDOS CON DESTINO ESPECÍFICO"/>
    <s v="99 - MULTIPROVINCIAL"/>
    <s v="2.6.5.6.01 - Equipo de generación eléctrica y a fines"/>
    <s v="(en blanco)"/>
    <s v="(en blanco)"/>
    <n v="0"/>
    <n v="573362"/>
    <n v="468460"/>
    <n v="573362"/>
  </r>
  <r>
    <s v="2023"/>
    <x v="0"/>
    <x v="0"/>
    <x v="1"/>
    <x v="9"/>
    <s v="2 - Poder Ejecutivo"/>
    <s v="0203 - MINISTERIO DE DEFENSA"/>
    <s v="0001 - FUERZA AEREA DE LA  REPUBLICA DOMINICANA"/>
    <x v="0"/>
    <x v="4"/>
    <x v="22"/>
    <s v="2.6 - BIENES MUEBLES, INMUEBLES E INTANGIBLES"/>
    <s v="2.6.5 - MAQUINARIA, OTROS EQUIPOS Y HERRAMIENTAS"/>
    <s v="N"/>
    <s v="00 - N/A"/>
    <s v="20 - FONDOS CON DESTINO ESPECÍFICO"/>
    <s v="99 - MULTIPROVINCIAL"/>
    <s v="2.6.5.7.01 - Máquinas-herramientas"/>
    <s v="(en blanco)"/>
    <s v="(en blanco)"/>
    <n v="0"/>
    <n v="451829.01"/>
    <n v="149122.22"/>
    <n v="451829.01"/>
  </r>
  <r>
    <s v="2023"/>
    <x v="0"/>
    <x v="0"/>
    <x v="1"/>
    <x v="9"/>
    <s v="2 - Poder Ejecutivo"/>
    <s v="0203 - MINISTERIO DE DEFENSA"/>
    <s v="0001 - FUERZA AEREA DE LA  REPUBLICA DOMINICANA"/>
    <x v="0"/>
    <x v="4"/>
    <x v="22"/>
    <s v="2.6 - BIENES MUEBLES, INMUEBLES E INTANGIBLES"/>
    <s v="2.6.5 - MAQUINARIA, OTROS EQUIPOS Y HERRAMIENTAS"/>
    <s v="N"/>
    <s v="00 - N/A"/>
    <s v="20 - FONDOS CON DESTINO ESPECÍFICO"/>
    <s v="99 - MULTIPROVINCIAL"/>
    <s v="2.6.5.8.01 - Otros equipos"/>
    <s v="(en blanco)"/>
    <s v="(en blanco)"/>
    <n v="0"/>
    <n v="48852"/>
    <n v="87320"/>
    <n v="48852"/>
  </r>
  <r>
    <s v="2023"/>
    <x v="0"/>
    <x v="0"/>
    <x v="1"/>
    <x v="9"/>
    <s v="2 - Poder Ejecutivo"/>
    <s v="0203 - MINISTERIO DE DEFENSA"/>
    <s v="0001 - FUERZA AEREA DE LA  REPUBLICA DOMINICANA"/>
    <x v="0"/>
    <x v="4"/>
    <x v="22"/>
    <s v="2.6 - BIENES MUEBLES, INMUEBLES E INTANGIBLES"/>
    <s v="2.6.6 - EQUIPOS DE DEFENSA Y SEGURIDAD"/>
    <s v="N"/>
    <s v="00 - N/A"/>
    <s v="10 - FONDO GENERAL"/>
    <s v="99 - MULTIPROVINCIAL"/>
    <s v="2.6.6.2.01 - Equipos de seguridad"/>
    <s v="(en blanco)"/>
    <s v="(en blanco)"/>
    <n v="250000"/>
    <n v="0"/>
    <n v="0"/>
    <n v="0"/>
  </r>
  <r>
    <s v="2023"/>
    <x v="0"/>
    <x v="0"/>
    <x v="1"/>
    <x v="9"/>
    <s v="2 - Poder Ejecutivo"/>
    <s v="0203 - MINISTERIO DE DEFENSA"/>
    <s v="0001 - FUERZA AEREA DE LA  REPUBLICA DOMINICANA"/>
    <x v="0"/>
    <x v="4"/>
    <x v="22"/>
    <s v="2.6 - BIENES MUEBLES, INMUEBLES E INTANGIBLES"/>
    <s v="2.6.6 - EQUIPOS DE DEFENSA Y SEGURIDAD"/>
    <s v="N"/>
    <s v="00 - N/A"/>
    <s v="20 - FONDOS CON DESTINO ESPECÍFICO"/>
    <s v="99 - MULTIPROVINCIAL"/>
    <s v="2.6.6.2.01 - Equipos de seguridad"/>
    <s v="(en blanco)"/>
    <s v="(en blanco)"/>
    <n v="0"/>
    <n v="132160"/>
    <n v="133160"/>
    <n v="132160"/>
  </r>
  <r>
    <s v="2023"/>
    <x v="0"/>
    <x v="0"/>
    <x v="1"/>
    <x v="9"/>
    <s v="2 - Poder Ejecutivo"/>
    <s v="0203 - MINISTERIO DE DEFENSA"/>
    <s v="0001 - FUERZA AEREA DE LA  REPUBLICA DOMINICANA"/>
    <x v="0"/>
    <x v="4"/>
    <x v="22"/>
    <s v="2.6 - BIENES MUEBLES, INMUEBLES E INTANGIBLES"/>
    <s v="2.6.9 - EDIFICIOS, ESTRUCTURAS, TIERRAS, TERRENOS Y OBJETOS DE VALOR"/>
    <s v="N"/>
    <s v="00 - N/A"/>
    <s v="10 - FONDO GENERAL"/>
    <s v="99 - MULTIPROVINCIAL"/>
    <s v="2.6.9.6.01 - Accesorios para edificaciones residenciales y no residenciales"/>
    <s v="(en blanco)"/>
    <s v="(en blanco)"/>
    <n v="215000"/>
    <n v="16199.04"/>
    <n v="16200.799999999988"/>
    <n v="16199.04"/>
  </r>
  <r>
    <s v="2023"/>
    <x v="0"/>
    <x v="0"/>
    <x v="1"/>
    <x v="9"/>
    <s v="2 - Poder Ejecutivo"/>
    <s v="0203 - MINISTERIO DE DEFENSA"/>
    <s v="0001 - FUERZA AEREA DE LA  REPUBLICA DOMINICANA"/>
    <x v="0"/>
    <x v="4"/>
    <x v="22"/>
    <s v="2.6 - BIENES MUEBLES, INMUEBLES E INTANGIBLES"/>
    <s v="2.6.9 - EDIFICIOS, ESTRUCTURAS, TIERRAS, TERRENOS Y OBJETOS DE VALOR"/>
    <s v="N"/>
    <s v="00 - N/A"/>
    <s v="20 - FONDOS CON DESTINO ESPECÍFICO"/>
    <s v="99 - MULTIPROVINCIAL"/>
    <s v="2.6.9.6.01 - Accesorios para edificaciones residenciales y no residenciales"/>
    <s v="(en blanco)"/>
    <s v="(en blanco)"/>
    <n v="0"/>
    <n v="38324.04"/>
    <n v="49284.82"/>
    <n v="38324.04"/>
  </r>
  <r>
    <s v="2023"/>
    <x v="0"/>
    <x v="0"/>
    <x v="1"/>
    <x v="9"/>
    <s v="2 - Poder Ejecutivo"/>
    <s v="0203 - MINISTERIO DE DEFENSA"/>
    <s v="0001 - FUERZA AEREA DE LA  REPUBLICA DOMINICANA"/>
    <x v="0"/>
    <x v="4"/>
    <x v="22"/>
    <s v="2.7 - OBRAS"/>
    <s v="2.7.1 - OBRAS EN EDIFICACIONES"/>
    <s v="N"/>
    <s v="00 - N/A"/>
    <s v="10 - FONDO GENERAL"/>
    <s v="99 - MULTIPROVINCIAL"/>
    <s v="2.7.1.2.01 - Obras para edificación no residencial"/>
    <s v="(en blanco)"/>
    <s v="(en blanco)"/>
    <n v="0"/>
    <n v="169606776.69"/>
    <n v="318992086"/>
    <n v="112696960.29000001"/>
  </r>
  <r>
    <s v="2023"/>
    <x v="0"/>
    <x v="0"/>
    <x v="1"/>
    <x v="9"/>
    <s v="2 - Poder Ejecutivo"/>
    <s v="0203 - MINISTERIO DE DEFENSA"/>
    <s v="0001 - MINISTERIO DE DEFENSA"/>
    <x v="0"/>
    <x v="4"/>
    <x v="22"/>
    <s v="2.6 - BIENES MUEBLES, INMUEBLES E INTANGIBLES"/>
    <s v="2.6.1 - MOBILIARIO Y EQUIPO"/>
    <s v="N"/>
    <s v="00 - N/A"/>
    <s v="10 - FONDO GENERAL"/>
    <s v="99 - MULTIPROVINCIAL"/>
    <s v="2.6.1.1.01 - Muebles, equipos de oficina y estantería"/>
    <s v="(en blanco)"/>
    <s v="(en blanco)"/>
    <n v="9598200"/>
    <n v="32533494.199999999"/>
    <n v="59601320"/>
    <n v="30380745.529999997"/>
  </r>
  <r>
    <s v="2023"/>
    <x v="0"/>
    <x v="0"/>
    <x v="1"/>
    <x v="9"/>
    <s v="2 - Poder Ejecutivo"/>
    <s v="0203 - MINISTERIO DE DEFENSA"/>
    <s v="0001 - MINISTERIO DE DEFENSA"/>
    <x v="0"/>
    <x v="4"/>
    <x v="22"/>
    <s v="2.6 - BIENES MUEBLES, INMUEBLES E INTANGIBLES"/>
    <s v="2.6.1 - MOBILIARIO Y EQUIPO"/>
    <s v="N"/>
    <s v="00 - N/A"/>
    <s v="10 - FONDO GENERAL"/>
    <s v="99 - MULTIPROVINCIAL"/>
    <s v="2.6.1.2.01 - Muebles de alojamiento"/>
    <s v="(en blanco)"/>
    <s v="(en blanco)"/>
    <n v="2691118"/>
    <n v="115640"/>
    <n v="1768467"/>
    <n v="115640"/>
  </r>
  <r>
    <s v="2023"/>
    <x v="0"/>
    <x v="0"/>
    <x v="1"/>
    <x v="9"/>
    <s v="2 - Poder Ejecutivo"/>
    <s v="0203 - MINISTERIO DE DEFENSA"/>
    <s v="0001 - MINISTERIO DE DEFENSA"/>
    <x v="0"/>
    <x v="4"/>
    <x v="22"/>
    <s v="2.6 - BIENES MUEBLES, INMUEBLES E INTANGIBLES"/>
    <s v="2.6.1 - MOBILIARIO Y EQUIPO"/>
    <s v="N"/>
    <s v="00 - N/A"/>
    <s v="10 - FONDO GENERAL"/>
    <s v="99 - MULTIPROVINCIAL"/>
    <s v="2.6.1.3.01 - Equipos de tecnología de la información y comunicación"/>
    <s v="(en blanco)"/>
    <s v="(en blanco)"/>
    <n v="17045725"/>
    <n v="39144726.530000001"/>
    <n v="11576729"/>
    <n v="38543502.960000001"/>
  </r>
  <r>
    <s v="2023"/>
    <x v="0"/>
    <x v="0"/>
    <x v="1"/>
    <x v="9"/>
    <s v="2 - Poder Ejecutivo"/>
    <s v="0203 - MINISTERIO DE DEFENSA"/>
    <s v="0001 - MINISTERIO DE DEFENSA"/>
    <x v="0"/>
    <x v="4"/>
    <x v="22"/>
    <s v="2.6 - BIENES MUEBLES, INMUEBLES E INTANGIBLES"/>
    <s v="2.6.1 - MOBILIARIO Y EQUIPO"/>
    <s v="N"/>
    <s v="00 - N/A"/>
    <s v="10 - FONDO GENERAL"/>
    <s v="99 - MULTIPROVINCIAL"/>
    <s v="2.6.1.4.01 - Electrodomésticos"/>
    <s v="(en blanco)"/>
    <s v="(en blanco)"/>
    <n v="2100000"/>
    <n v="5418491.0399999991"/>
    <n v="5367204"/>
    <n v="5270637.0399999991"/>
  </r>
  <r>
    <s v="2023"/>
    <x v="0"/>
    <x v="0"/>
    <x v="1"/>
    <x v="9"/>
    <s v="2 - Poder Ejecutivo"/>
    <s v="0203 - MINISTERIO DE DEFENSA"/>
    <s v="0001 - MINISTERIO DE DEFENSA"/>
    <x v="0"/>
    <x v="4"/>
    <x v="22"/>
    <s v="2.6 - BIENES MUEBLES, INMUEBLES E INTANGIBLES"/>
    <s v="2.6.1 - MOBILIARIO Y EQUIPO"/>
    <s v="N"/>
    <s v="00 - N/A"/>
    <s v="10 - FONDO GENERAL"/>
    <s v="99 - MULTIPROVINCIAL"/>
    <s v="2.6.1.9.01 - Otros Mobiliarios y Equipos no Identificados Precedentemente"/>
    <s v="(en blanco)"/>
    <s v="(en blanco)"/>
    <n v="2000000"/>
    <n v="1543368.46"/>
    <n v="1775857"/>
    <n v="1359465.46"/>
  </r>
  <r>
    <s v="2023"/>
    <x v="0"/>
    <x v="0"/>
    <x v="1"/>
    <x v="9"/>
    <s v="2 - Poder Ejecutivo"/>
    <s v="0203 - MINISTERIO DE DEFENSA"/>
    <s v="0001 - MINISTERIO DE DEFENSA"/>
    <x v="0"/>
    <x v="4"/>
    <x v="22"/>
    <s v="2.6 - BIENES MUEBLES, INMUEBLES E INTANGIBLES"/>
    <s v="2.6.2 - MOBILIARIO Y EQUIPO DE AUDIO, AUDIOVISUAL, RECREATIVO Y EDUCACIONAL"/>
    <s v="N"/>
    <s v="00 - N/A"/>
    <s v="10 - FONDO GENERAL"/>
    <s v="99 - MULTIPROVINCIAL"/>
    <s v="2.6.2.1.01 - Equipos y Aparatos Audiovisuales"/>
    <s v="(en blanco)"/>
    <s v="(en blanco)"/>
    <n v="3273052"/>
    <n v="4464154.88"/>
    <n v="9873335"/>
    <n v="4458154.3900000006"/>
  </r>
  <r>
    <s v="2023"/>
    <x v="0"/>
    <x v="0"/>
    <x v="1"/>
    <x v="9"/>
    <s v="2 - Poder Ejecutivo"/>
    <s v="0203 - MINISTERIO DE DEFENSA"/>
    <s v="0001 - MINISTERIO DE DEFENSA"/>
    <x v="0"/>
    <x v="4"/>
    <x v="22"/>
    <s v="2.6 - BIENES MUEBLES, INMUEBLES E INTANGIBLES"/>
    <s v="2.6.2 - MOBILIARIO Y EQUIPO DE AUDIO, AUDIOVISUAL, RECREATIVO Y EDUCACIONAL"/>
    <s v="N"/>
    <s v="00 - N/A"/>
    <s v="10 - FONDO GENERAL"/>
    <s v="99 - MULTIPROVINCIAL"/>
    <s v="2.6.2.2.01 - Aparatos deportivos"/>
    <s v="(en blanco)"/>
    <s v="(en blanco)"/>
    <n v="2000000"/>
    <n v="5417978.2000000002"/>
    <n v="4970112"/>
    <n v="5086398.2"/>
  </r>
  <r>
    <s v="2023"/>
    <x v="0"/>
    <x v="0"/>
    <x v="1"/>
    <x v="9"/>
    <s v="2 - Poder Ejecutivo"/>
    <s v="0203 - MINISTERIO DE DEFENSA"/>
    <s v="0001 - MINISTERIO DE DEFENSA"/>
    <x v="0"/>
    <x v="4"/>
    <x v="22"/>
    <s v="2.6 - BIENES MUEBLES, INMUEBLES E INTANGIBLES"/>
    <s v="2.6.2 - MOBILIARIO Y EQUIPO DE AUDIO, AUDIOVISUAL, RECREATIVO Y EDUCACIONAL"/>
    <s v="N"/>
    <s v="00 - N/A"/>
    <s v="10 - FONDO GENERAL"/>
    <s v="99 - MULTIPROVINCIAL"/>
    <s v="2.6.2.3.01 - Cámaras fotográficas y de video"/>
    <s v="(en blanco)"/>
    <s v="(en blanco)"/>
    <n v="2000000"/>
    <n v="4541076.84"/>
    <n v="1204590"/>
    <n v="2987370.84"/>
  </r>
  <r>
    <s v="2023"/>
    <x v="0"/>
    <x v="0"/>
    <x v="1"/>
    <x v="9"/>
    <s v="2 - Poder Ejecutivo"/>
    <s v="0203 - MINISTERIO DE DEFENSA"/>
    <s v="0001 - MINISTERIO DE DEFENSA"/>
    <x v="0"/>
    <x v="4"/>
    <x v="22"/>
    <s v="2.6 - BIENES MUEBLES, INMUEBLES E INTANGIBLES"/>
    <s v="2.6.2 - MOBILIARIO Y EQUIPO DE AUDIO, AUDIOVISUAL, RECREATIVO Y EDUCACIONAL"/>
    <s v="N"/>
    <s v="00 - N/A"/>
    <s v="10 - FONDO GENERAL"/>
    <s v="99 - MULTIPROVINCIAL"/>
    <s v="2.6.2.4.01 - Mobiliario y equipo educacional y recreativo"/>
    <s v="(en blanco)"/>
    <s v="(en blanco)"/>
    <n v="0"/>
    <n v="2498.89"/>
    <n v="100000"/>
    <n v="0"/>
  </r>
  <r>
    <s v="2023"/>
    <x v="0"/>
    <x v="0"/>
    <x v="1"/>
    <x v="9"/>
    <s v="2 - Poder Ejecutivo"/>
    <s v="0203 - MINISTERIO DE DEFENSA"/>
    <s v="0001 - MINISTERIO DE DEFENSA"/>
    <x v="0"/>
    <x v="4"/>
    <x v="22"/>
    <s v="2.6 - BIENES MUEBLES, INMUEBLES E INTANGIBLES"/>
    <s v="2.6.3 - EQUIPO E INSTRUMENTAL, CIENTÍFICO Y LABORATORIO"/>
    <s v="N"/>
    <s v="00 - N/A"/>
    <s v="10 - FONDO GENERAL"/>
    <s v="99 - MULTIPROVINCIAL"/>
    <s v="2.6.3.1.01 - Equipo médico y de laboratorio"/>
    <s v="(en blanco)"/>
    <s v="(en blanco)"/>
    <n v="3000000"/>
    <n v="16190406.899999999"/>
    <n v="5000000"/>
    <n v="14163874.899999999"/>
  </r>
  <r>
    <s v="2023"/>
    <x v="0"/>
    <x v="0"/>
    <x v="1"/>
    <x v="9"/>
    <s v="2 - Poder Ejecutivo"/>
    <s v="0203 - MINISTERIO DE DEFENSA"/>
    <s v="0001 - MINISTERIO DE DEFENSA"/>
    <x v="0"/>
    <x v="4"/>
    <x v="22"/>
    <s v="2.6 - BIENES MUEBLES, INMUEBLES E INTANGIBLES"/>
    <s v="2.6.3 - EQUIPO E INSTRUMENTAL, CIENTÍFICO Y LABORATORIO"/>
    <s v="N"/>
    <s v="00 - N/A"/>
    <s v="10 - FONDO GENERAL"/>
    <s v="99 - MULTIPROVINCIAL"/>
    <s v="2.6.3.2.01 - Instrumental médico y de laboratorio"/>
    <s v="(en blanco)"/>
    <s v="(en blanco)"/>
    <n v="2000000"/>
    <n v="979400"/>
    <n v="10363476"/>
    <n v="0"/>
  </r>
  <r>
    <s v="2023"/>
    <x v="0"/>
    <x v="0"/>
    <x v="1"/>
    <x v="9"/>
    <s v="2 - Poder Ejecutivo"/>
    <s v="0203 - MINISTERIO DE DEFENSA"/>
    <s v="0001 - MINISTERIO DE DEFENSA"/>
    <x v="0"/>
    <x v="4"/>
    <x v="22"/>
    <s v="2.6 - BIENES MUEBLES, INMUEBLES E INTANGIBLES"/>
    <s v="2.6.3 - EQUIPO E INSTRUMENTAL, CIENTÍFICO Y LABORATORIO"/>
    <s v="N"/>
    <s v="00 - N/A"/>
    <s v="10 - FONDO GENERAL"/>
    <s v="99 - MULTIPROVINCIAL"/>
    <s v="2.6.3.4.01 - Equipos e instrumentos de medición científica"/>
    <s v="(en blanco)"/>
    <s v="(en blanco)"/>
    <n v="0"/>
    <n v="987841.72"/>
    <n v="6000000"/>
    <n v="981941.72"/>
  </r>
  <r>
    <s v="2023"/>
    <x v="0"/>
    <x v="0"/>
    <x v="1"/>
    <x v="9"/>
    <s v="2 - Poder Ejecutivo"/>
    <s v="0203 - MINISTERIO DE DEFENSA"/>
    <s v="0001 - MINISTERIO DE DEFENSA"/>
    <x v="0"/>
    <x v="4"/>
    <x v="22"/>
    <s v="2.6 - BIENES MUEBLES, INMUEBLES E INTANGIBLES"/>
    <s v="2.6.4 - VEHÍCULOS Y EQUIPO DE TRANSPORTE, TRACCIÓN Y ELEVACIÓN"/>
    <s v="N"/>
    <s v="00 - N/A"/>
    <s v="10 - FONDO GENERAL"/>
    <s v="99 - MULTIPROVINCIAL"/>
    <s v="2.6.4.1.01 - Automóviles y camiones"/>
    <s v="(en blanco)"/>
    <s v="(en blanco)"/>
    <n v="5600000"/>
    <n v="0"/>
    <n v="1500000"/>
    <n v="0"/>
  </r>
  <r>
    <s v="2023"/>
    <x v="0"/>
    <x v="0"/>
    <x v="1"/>
    <x v="9"/>
    <s v="2 - Poder Ejecutivo"/>
    <s v="0203 - MINISTERIO DE DEFENSA"/>
    <s v="0001 - MINISTERIO DE DEFENSA"/>
    <x v="0"/>
    <x v="4"/>
    <x v="22"/>
    <s v="2.6 - BIENES MUEBLES, INMUEBLES E INTANGIBLES"/>
    <s v="2.6.4 - VEHÍCULOS Y EQUIPO DE TRANSPORTE, TRACCIÓN Y ELEVACIÓN"/>
    <s v="N"/>
    <s v="00 - N/A"/>
    <s v="10 - FONDO GENERAL"/>
    <s v="99 - MULTIPROVINCIAL"/>
    <s v="2.6.4.2.01 - Carrocerías y remolques"/>
    <s v="(en blanco)"/>
    <s v="(en blanco)"/>
    <n v="0"/>
    <n v="2395895"/>
    <n v="2395895"/>
    <n v="2395895"/>
  </r>
  <r>
    <s v="2023"/>
    <x v="0"/>
    <x v="0"/>
    <x v="1"/>
    <x v="9"/>
    <s v="2 - Poder Ejecutivo"/>
    <s v="0203 - MINISTERIO DE DEFENSA"/>
    <s v="0001 - MINISTERIO DE DEFENSA"/>
    <x v="0"/>
    <x v="4"/>
    <x v="22"/>
    <s v="2.6 - BIENES MUEBLES, INMUEBLES E INTANGIBLES"/>
    <s v="2.6.4 - VEHÍCULOS Y EQUIPO DE TRANSPORTE, TRACCIÓN Y ELEVACIÓN"/>
    <s v="N"/>
    <s v="00 - N/A"/>
    <s v="10 - FONDO GENERAL"/>
    <s v="99 - MULTIPROVINCIAL"/>
    <s v="2.6.4.3.01 - Equipo aeronáutico"/>
    <s v="(en blanco)"/>
    <s v="(en blanco)"/>
    <n v="5000000"/>
    <n v="7793036.2400000002"/>
    <n v="8740216"/>
    <n v="7793036.2400000002"/>
  </r>
  <r>
    <s v="2023"/>
    <x v="0"/>
    <x v="0"/>
    <x v="1"/>
    <x v="9"/>
    <s v="2 - Poder Ejecutivo"/>
    <s v="0203 - MINISTERIO DE DEFENSA"/>
    <s v="0001 - MINISTERIO DE DEFENSA"/>
    <x v="0"/>
    <x v="4"/>
    <x v="22"/>
    <s v="2.6 - BIENES MUEBLES, INMUEBLES E INTANGIBLES"/>
    <s v="2.6.4 - VEHÍCULOS Y EQUIPO DE TRANSPORTE, TRACCIÓN Y ELEVACIÓN"/>
    <s v="N"/>
    <s v="00 - N/A"/>
    <s v="10 - FONDO GENERAL"/>
    <s v="99 - MULTIPROVINCIAL"/>
    <s v="2.6.4.6.01 - Equipo de tracción"/>
    <s v="(en blanco)"/>
    <s v="(en blanco)"/>
    <n v="0"/>
    <n v="302884.11"/>
    <n v="121909"/>
    <n v="302884.11"/>
  </r>
  <r>
    <s v="2023"/>
    <x v="0"/>
    <x v="0"/>
    <x v="1"/>
    <x v="9"/>
    <s v="2 - Poder Ejecutivo"/>
    <s v="0203 - MINISTERIO DE DEFENSA"/>
    <s v="0001 - MINISTERIO DE DEFENSA"/>
    <x v="0"/>
    <x v="4"/>
    <x v="22"/>
    <s v="2.6 - BIENES MUEBLES, INMUEBLES E INTANGIBLES"/>
    <s v="2.6.4 - VEHÍCULOS Y EQUIPO DE TRANSPORTE, TRACCIÓN Y ELEVACIÓN"/>
    <s v="N"/>
    <s v="00 - N/A"/>
    <s v="10 - FONDO GENERAL"/>
    <s v="99 - MULTIPROVINCIAL"/>
    <s v="2.6.4.8.01 - Otros equipos de transporte"/>
    <s v="(en blanco)"/>
    <s v="(en blanco)"/>
    <n v="2000000"/>
    <n v="546131.23"/>
    <n v="756441"/>
    <n v="546131.23"/>
  </r>
  <r>
    <s v="2023"/>
    <x v="0"/>
    <x v="0"/>
    <x v="1"/>
    <x v="9"/>
    <s v="2 - Poder Ejecutivo"/>
    <s v="0203 - MINISTERIO DE DEFENSA"/>
    <s v="0001 - MINISTERIO DE DEFENSA"/>
    <x v="0"/>
    <x v="4"/>
    <x v="22"/>
    <s v="2.6 - BIENES MUEBLES, INMUEBLES E INTANGIBLES"/>
    <s v="2.6.5 - MAQUINARIA, OTROS EQUIPOS Y HERRAMIENTAS"/>
    <s v="N"/>
    <s v="00 - N/A"/>
    <s v="10 - FONDO GENERAL"/>
    <s v="99 - MULTIPROVINCIAL"/>
    <s v="2.6.5.1.01 - Maquinaria y equipo agropecuario"/>
    <s v="(en blanco)"/>
    <s v="(en blanco)"/>
    <n v="1000000"/>
    <n v="0"/>
    <n v="133004"/>
    <n v="0"/>
  </r>
  <r>
    <s v="2023"/>
    <x v="0"/>
    <x v="0"/>
    <x v="1"/>
    <x v="9"/>
    <s v="2 - Poder Ejecutivo"/>
    <s v="0203 - MINISTERIO DE DEFENSA"/>
    <s v="0001 - MINISTERIO DE DEFENSA"/>
    <x v="0"/>
    <x v="4"/>
    <x v="22"/>
    <s v="2.6 - BIENES MUEBLES, INMUEBLES E INTANGIBLES"/>
    <s v="2.6.5 - MAQUINARIA, OTROS EQUIPOS Y HERRAMIENTAS"/>
    <s v="N"/>
    <s v="00 - N/A"/>
    <s v="10 - FONDO GENERAL"/>
    <s v="99 - MULTIPROVINCIAL"/>
    <s v="2.6.5.2.01 - Maquinaria y equipo industrial"/>
    <s v="(en blanco)"/>
    <s v="(en blanco)"/>
    <n v="2095580"/>
    <n v="5343025.419999999"/>
    <n v="6411825"/>
    <n v="5035352.22"/>
  </r>
  <r>
    <s v="2023"/>
    <x v="0"/>
    <x v="0"/>
    <x v="1"/>
    <x v="9"/>
    <s v="2 - Poder Ejecutivo"/>
    <s v="0203 - MINISTERIO DE DEFENSA"/>
    <s v="0001 - MINISTERIO DE DEFENSA"/>
    <x v="0"/>
    <x v="4"/>
    <x v="22"/>
    <s v="2.6 - BIENES MUEBLES, INMUEBLES E INTANGIBLES"/>
    <s v="2.6.5 - MAQUINARIA, OTROS EQUIPOS Y HERRAMIENTAS"/>
    <s v="N"/>
    <s v="00 - N/A"/>
    <s v="10 - FONDO GENERAL"/>
    <s v="99 - MULTIPROVINCIAL"/>
    <s v="2.6.5.4.01 - Sistemas y equipos de climatización"/>
    <s v="(en blanco)"/>
    <s v="(en blanco)"/>
    <n v="5000000"/>
    <n v="4779390.1399999997"/>
    <n v="11115760"/>
    <n v="4779390.1399999987"/>
  </r>
  <r>
    <s v="2023"/>
    <x v="0"/>
    <x v="0"/>
    <x v="1"/>
    <x v="9"/>
    <s v="2 - Poder Ejecutivo"/>
    <s v="0203 - MINISTERIO DE DEFENSA"/>
    <s v="0001 - MINISTERIO DE DEFENSA"/>
    <x v="0"/>
    <x v="4"/>
    <x v="22"/>
    <s v="2.6 - BIENES MUEBLES, INMUEBLES E INTANGIBLES"/>
    <s v="2.6.5 - MAQUINARIA, OTROS EQUIPOS Y HERRAMIENTAS"/>
    <s v="N"/>
    <s v="00 - N/A"/>
    <s v="10 - FONDO GENERAL"/>
    <s v="99 - MULTIPROVINCIAL"/>
    <s v="2.6.5.4.02 - Equipos de climatización"/>
    <s v="(en blanco)"/>
    <s v="(en blanco)"/>
    <n v="0"/>
    <n v="8835875.9499999993"/>
    <n v="3810452"/>
    <n v="8747989.5500000007"/>
  </r>
  <r>
    <s v="2023"/>
    <x v="0"/>
    <x v="0"/>
    <x v="1"/>
    <x v="9"/>
    <s v="2 - Poder Ejecutivo"/>
    <s v="0203 - MINISTERIO DE DEFENSA"/>
    <s v="0001 - MINISTERIO DE DEFENSA"/>
    <x v="0"/>
    <x v="4"/>
    <x v="22"/>
    <s v="2.6 - BIENES MUEBLES, INMUEBLES E INTANGIBLES"/>
    <s v="2.6.5 - MAQUINARIA, OTROS EQUIPOS Y HERRAMIENTAS"/>
    <s v="N"/>
    <s v="00 - N/A"/>
    <s v="10 - FONDO GENERAL"/>
    <s v="99 - MULTIPROVINCIAL"/>
    <s v="2.6.5.5.01 - Equipo de comunicación, telecomunicaciones y señalamiento"/>
    <s v="(en blanco)"/>
    <s v="(en blanco)"/>
    <n v="22428000"/>
    <n v="4383681.3999999994"/>
    <n v="1531334"/>
    <n v="2295965.46"/>
  </r>
  <r>
    <s v="2023"/>
    <x v="0"/>
    <x v="0"/>
    <x v="1"/>
    <x v="9"/>
    <s v="2 - Poder Ejecutivo"/>
    <s v="0203 - MINISTERIO DE DEFENSA"/>
    <s v="0001 - MINISTERIO DE DEFENSA"/>
    <x v="0"/>
    <x v="4"/>
    <x v="22"/>
    <s v="2.6 - BIENES MUEBLES, INMUEBLES E INTANGIBLES"/>
    <s v="2.6.5 - MAQUINARIA, OTROS EQUIPOS Y HERRAMIENTAS"/>
    <s v="N"/>
    <s v="00 - N/A"/>
    <s v="10 - FONDO GENERAL"/>
    <s v="99 - MULTIPROVINCIAL"/>
    <s v="2.6.5.6.01 - Equipo de generación eléctrica y a fines"/>
    <s v="(en blanco)"/>
    <s v="(en blanco)"/>
    <n v="10002900"/>
    <n v="5096499"/>
    <n v="1029500"/>
    <n v="4191752.41"/>
  </r>
  <r>
    <s v="2023"/>
    <x v="0"/>
    <x v="0"/>
    <x v="1"/>
    <x v="9"/>
    <s v="2 - Poder Ejecutivo"/>
    <s v="0203 - MINISTERIO DE DEFENSA"/>
    <s v="0001 - MINISTERIO DE DEFENSA"/>
    <x v="0"/>
    <x v="4"/>
    <x v="22"/>
    <s v="2.6 - BIENES MUEBLES, INMUEBLES E INTANGIBLES"/>
    <s v="2.6.5 - MAQUINARIA, OTROS EQUIPOS Y HERRAMIENTAS"/>
    <s v="N"/>
    <s v="00 - N/A"/>
    <s v="10 - FONDO GENERAL"/>
    <s v="99 - MULTIPROVINCIAL"/>
    <s v="2.6.5.7.01 - Máquinas-herramientas"/>
    <s v="(en blanco)"/>
    <s v="(en blanco)"/>
    <n v="2000000"/>
    <n v="3006825.31"/>
    <n v="8158262"/>
    <n v="2732950.89"/>
  </r>
  <r>
    <s v="2023"/>
    <x v="0"/>
    <x v="0"/>
    <x v="1"/>
    <x v="9"/>
    <s v="2 - Poder Ejecutivo"/>
    <s v="0203 - MINISTERIO DE DEFENSA"/>
    <s v="0001 - MINISTERIO DE DEFENSA"/>
    <x v="0"/>
    <x v="4"/>
    <x v="22"/>
    <s v="2.6 - BIENES MUEBLES, INMUEBLES E INTANGIBLES"/>
    <s v="2.6.5 - MAQUINARIA, OTROS EQUIPOS Y HERRAMIENTAS"/>
    <s v="N"/>
    <s v="00 - N/A"/>
    <s v="10 - FONDO GENERAL"/>
    <s v="99 - MULTIPROVINCIAL"/>
    <s v="2.6.5.8.01 - Otros equipos"/>
    <s v="(en blanco)"/>
    <s v="(en blanco)"/>
    <n v="500000"/>
    <n v="161419.92000000001"/>
    <n v="500000"/>
    <n v="160239.92000000001"/>
  </r>
  <r>
    <s v="2023"/>
    <x v="0"/>
    <x v="0"/>
    <x v="1"/>
    <x v="9"/>
    <s v="2 - Poder Ejecutivo"/>
    <s v="0203 - MINISTERIO DE DEFENSA"/>
    <s v="0001 - MINISTERIO DE DEFENSA"/>
    <x v="0"/>
    <x v="4"/>
    <x v="22"/>
    <s v="2.6 - BIENES MUEBLES, INMUEBLES E INTANGIBLES"/>
    <s v="2.6.6 - EQUIPOS DE DEFENSA Y SEGURIDAD"/>
    <s v="N"/>
    <s v="00 - N/A"/>
    <s v="10 - FONDO GENERAL"/>
    <s v="99 - MULTIPROVINCIAL"/>
    <s v="2.6.6.1.01 - Equipos de defensa"/>
    <s v="(en blanco)"/>
    <s v="(en blanco)"/>
    <n v="500000000"/>
    <n v="145223222"/>
    <n v="145323222"/>
    <n v="143133222"/>
  </r>
  <r>
    <s v="2023"/>
    <x v="0"/>
    <x v="0"/>
    <x v="1"/>
    <x v="9"/>
    <s v="2 - Poder Ejecutivo"/>
    <s v="0203 - MINISTERIO DE DEFENSA"/>
    <s v="0001 - MINISTERIO DE DEFENSA"/>
    <x v="0"/>
    <x v="4"/>
    <x v="22"/>
    <s v="2.6 - BIENES MUEBLES, INMUEBLES E INTANGIBLES"/>
    <s v="2.6.6 - EQUIPOS DE DEFENSA Y SEGURIDAD"/>
    <s v="N"/>
    <s v="00 - N/A"/>
    <s v="10 - FONDO GENERAL"/>
    <s v="99 - MULTIPROVINCIAL"/>
    <s v="2.6.6.2.01 - Equipos de seguridad"/>
    <s v="(en blanco)"/>
    <s v="(en blanco)"/>
    <n v="0"/>
    <n v="17426918.909999996"/>
    <n v="19043360"/>
    <n v="17108672.91"/>
  </r>
  <r>
    <s v="2023"/>
    <x v="0"/>
    <x v="0"/>
    <x v="1"/>
    <x v="9"/>
    <s v="2 - Poder Ejecutivo"/>
    <s v="0203 - MINISTERIO DE DEFENSA"/>
    <s v="0001 - MINISTERIO DE DEFENSA"/>
    <x v="0"/>
    <x v="4"/>
    <x v="22"/>
    <s v="2.6 - BIENES MUEBLES, INMUEBLES E INTANGIBLES"/>
    <s v="2.6.8 - BIENES INTANGIBLES"/>
    <s v="N"/>
    <s v="00 - N/A"/>
    <s v="10 - FONDO GENERAL"/>
    <s v="99 - MULTIPROVINCIAL"/>
    <s v="2.6.8.3.01 - Programas de informática"/>
    <s v="(en blanco)"/>
    <s v="(en blanco)"/>
    <n v="40758158"/>
    <n v="46281411.110000007"/>
    <n v="46301140"/>
    <n v="13140271.850000001"/>
  </r>
  <r>
    <s v="2023"/>
    <x v="0"/>
    <x v="0"/>
    <x v="1"/>
    <x v="9"/>
    <s v="2 - Poder Ejecutivo"/>
    <s v="0203 - MINISTERIO DE DEFENSA"/>
    <s v="0001 - MINISTERIO DE DEFENSA"/>
    <x v="0"/>
    <x v="4"/>
    <x v="22"/>
    <s v="2.6 - BIENES MUEBLES, INMUEBLES E INTANGIBLES"/>
    <s v="2.6.8 - BIENES INTANGIBLES"/>
    <s v="N"/>
    <s v="00 - N/A"/>
    <s v="10 - FONDO GENERAL"/>
    <s v="99 - MULTIPROVINCIAL"/>
    <s v="2.6.8.3.02 - Base de datos"/>
    <s v="(en blanco)"/>
    <s v="(en blanco)"/>
    <n v="3000000"/>
    <n v="0"/>
    <n v="0"/>
    <n v="0"/>
  </r>
  <r>
    <s v="2023"/>
    <x v="0"/>
    <x v="0"/>
    <x v="1"/>
    <x v="9"/>
    <s v="2 - Poder Ejecutivo"/>
    <s v="0203 - MINISTERIO DE DEFENSA"/>
    <s v="0001 - MINISTERIO DE DEFENSA"/>
    <x v="0"/>
    <x v="4"/>
    <x v="22"/>
    <s v="2.6 - BIENES MUEBLES, INMUEBLES E INTANGIBLES"/>
    <s v="2.6.9 - EDIFICIOS, ESTRUCTURAS, TIERRAS, TERRENOS Y OBJETOS DE VALOR"/>
    <s v="N"/>
    <s v="00 - N/A"/>
    <s v="10 - FONDO GENERAL"/>
    <s v="99 - MULTIPROVINCIAL"/>
    <s v="2.6.9.6.01 - Accesorios para edificaciones residenciales y no residenciales"/>
    <s v="(en blanco)"/>
    <s v="(en blanco)"/>
    <n v="1000000"/>
    <n v="637966.31999999995"/>
    <n v="771368"/>
    <n v="637966.31999999995"/>
  </r>
  <r>
    <s v="2023"/>
    <x v="0"/>
    <x v="0"/>
    <x v="1"/>
    <x v="9"/>
    <s v="2 - Poder Ejecutivo"/>
    <s v="0203 - MINISTERIO DE DEFENSA"/>
    <s v="0001 - MINISTERIO DE DEFENSA"/>
    <x v="0"/>
    <x v="4"/>
    <x v="22"/>
    <s v="2.7 - OBRAS"/>
    <s v="2.7.1 - OBRAS EN EDIFICACIONES"/>
    <s v="N"/>
    <s v="00 - N/A"/>
    <s v="10 - FONDO GENERAL"/>
    <s v="99 - MULTIPROVINCIAL"/>
    <s v="2.7.1.2.01 - Obras para edificación no residencial"/>
    <s v="(en blanco)"/>
    <s v="(en blanco)"/>
    <n v="0"/>
    <n v="225715142.05999997"/>
    <n v="227149171.50999999"/>
    <n v="205208262.93999991"/>
  </r>
  <r>
    <s v="2023"/>
    <x v="0"/>
    <x v="0"/>
    <x v="1"/>
    <x v="9"/>
    <s v="2 - Poder Ejecutivo"/>
    <s v="0203 - MINISTERIO DE DEFENSA"/>
    <s v="0001 - MINISTERIO DE DEFENSA"/>
    <x v="0"/>
    <x v="4"/>
    <x v="22"/>
    <s v="2.7 - OBRAS"/>
    <s v="2.7.1 - OBRAS EN EDIFICACIONES"/>
    <s v="S"/>
    <s v="01 - CONSTRUCCIÓN VERJA PERIMETRAL INTELIGENTE FRONTERA REPÚBLICA DOMINICANA-HAITÍ"/>
    <s v="10 - FONDO GENERAL"/>
    <s v="05 - DAJABON"/>
    <s v="2.7.1.2.01 - Obras para edificación no residencial"/>
    <n v="14697"/>
    <s v="CONSTRUCCIÓN VERJA PERIMETRAL INTELIGENTE FRONTERA REPÚBLICA DOMINICANA-HAITÍ"/>
    <n v="2250000000"/>
    <n v="903593831.49000001"/>
    <n v="903606705"/>
    <n v="903593831.49000001"/>
  </r>
  <r>
    <s v="2023"/>
    <x v="0"/>
    <x v="0"/>
    <x v="1"/>
    <x v="9"/>
    <s v="2 - Poder Ejecutivo"/>
    <s v="0203 - MINISTERIO DE DEFENSA"/>
    <s v="0001 - MINISTERIO DE DEFENSA"/>
    <x v="0"/>
    <x v="4"/>
    <x v="22"/>
    <s v="2.7 - OBRAS"/>
    <s v="2.7.1 - OBRAS EN EDIFICACIONES"/>
    <s v="S"/>
    <s v="01 - CONSTRUCCIÓN VERJA PERIMETRAL INTELIGENTE FRONTERA REPÚBLICA DOMINICANA-HAITÍ"/>
    <s v="10 - FONDO GENERAL"/>
    <s v="05 - DAJABON"/>
    <s v="2.7.1.5.01 - Supervisión e inspección de obras en edificaciones"/>
    <n v="14697"/>
    <s v="CONSTRUCCIÓN VERJA PERIMETRAL INTELIGENTE FRONTERA REPÚBLICA DOMINICANA-HAITÍ"/>
    <n v="300000000"/>
    <n v="55904333.859999999"/>
    <n v="55904335"/>
    <n v="52577700.320000008"/>
  </r>
  <r>
    <s v="2023"/>
    <x v="0"/>
    <x v="0"/>
    <x v="1"/>
    <x v="9"/>
    <s v="2 - Poder Ejecutivo"/>
    <s v="0203 - MINISTERIO DE DEFENSA"/>
    <s v="0001 - MINISTERIO DE DEFENSA"/>
    <x v="0"/>
    <x v="4"/>
    <x v="22"/>
    <s v="2.7 - OBRAS"/>
    <s v="2.7.1 - OBRAS EN EDIFICACIONES"/>
    <s v="S"/>
    <s v="02 - CONSTRUCCIÓN CUARTEL, TORRES DE VIGILANCIA Y VIVIENDAS PARA MILITARES DEL CESFRONT, MUNICIPIO DE PEDERNALES, PROVINCIA PEDERNALES"/>
    <s v="70 - DONACION EXTERNA"/>
    <s v="16 - PEDERNALES"/>
    <s v="2.7.1.2.01 - Obras para edificación no residencial"/>
    <n v="14668"/>
    <s v="CONSTRUCCIÓN CUARTEL, TORRES DE VIGILANCIA Y VIVIENDAS PARA MILITARES DEL CESFRONT, MUNICIPIO DE PEDERNALES, PROVINCIA PEDERNALES"/>
    <n v="3625496"/>
    <n v="0"/>
    <n v="3625496"/>
    <n v="0"/>
  </r>
  <r>
    <s v="2023"/>
    <x v="0"/>
    <x v="0"/>
    <x v="1"/>
    <x v="9"/>
    <s v="2 - Poder Ejecutivo"/>
    <s v="0203 - MINISTERIO DE DEFENSA"/>
    <s v="0002 - ACADEMIA MILITAR BATALLA DE LA CARRERA"/>
    <x v="1"/>
    <x v="8"/>
    <x v="23"/>
    <s v="2.6 - BIENES MUEBLES, INMUEBLES E INTANGIBLES"/>
    <s v="2.6.1 - MOBILIARIO Y EQUIPO"/>
    <s v="N"/>
    <s v="00 - N/A"/>
    <s v="10 - FONDO GENERAL"/>
    <s v="32 - SANTO DOMINGO"/>
    <s v="2.6.1.1.01 - Muebles, equipos de oficina y estantería"/>
    <s v="(en blanco)"/>
    <s v="(en blanco)"/>
    <n v="200000"/>
    <n v="652286.30000000005"/>
    <n v="652286.23"/>
    <n v="652286.30000000005"/>
  </r>
  <r>
    <s v="2023"/>
    <x v="0"/>
    <x v="0"/>
    <x v="1"/>
    <x v="9"/>
    <s v="2 - Poder Ejecutivo"/>
    <s v="0203 - MINISTERIO DE DEFENSA"/>
    <s v="0002 - ACADEMIA MILITAR BATALLA DE LA CARRERA"/>
    <x v="1"/>
    <x v="8"/>
    <x v="23"/>
    <s v="2.6 - BIENES MUEBLES, INMUEBLES E INTANGIBLES"/>
    <s v="2.6.1 - MOBILIARIO Y EQUIPO"/>
    <s v="N"/>
    <s v="00 - N/A"/>
    <s v="10 - FONDO GENERAL"/>
    <s v="32 - SANTO DOMINGO"/>
    <s v="2.6.1.3.01 - Equipos de tecnología de la información y comunicación"/>
    <s v="(en blanco)"/>
    <s v="(en blanco)"/>
    <n v="100000"/>
    <n v="566423.6"/>
    <n v="566423.6"/>
    <n v="566423.6"/>
  </r>
  <r>
    <s v="2023"/>
    <x v="0"/>
    <x v="0"/>
    <x v="1"/>
    <x v="9"/>
    <s v="2 - Poder Ejecutivo"/>
    <s v="0203 - MINISTERIO DE DEFENSA"/>
    <s v="0002 - ACADEMIA MILITAR BATALLA DE LA CARRERA"/>
    <x v="1"/>
    <x v="8"/>
    <x v="23"/>
    <s v="2.6 - BIENES MUEBLES, INMUEBLES E INTANGIBLES"/>
    <s v="2.6.1 - MOBILIARIO Y EQUIPO"/>
    <s v="N"/>
    <s v="00 - N/A"/>
    <s v="10 - FONDO GENERAL"/>
    <s v="32 - SANTO DOMINGO"/>
    <s v="2.6.1.4.01 - Electrodomésticos"/>
    <s v="(en blanco)"/>
    <s v="(en blanco)"/>
    <n v="50000"/>
    <n v="286409.59999999998"/>
    <n v="286410"/>
    <n v="286409.59999999998"/>
  </r>
  <r>
    <s v="2023"/>
    <x v="0"/>
    <x v="0"/>
    <x v="1"/>
    <x v="9"/>
    <s v="2 - Poder Ejecutivo"/>
    <s v="0203 - MINISTERIO DE DEFENSA"/>
    <s v="0002 - ACADEMIA MILITAR BATALLA DE LA CARRERA"/>
    <x v="1"/>
    <x v="8"/>
    <x v="23"/>
    <s v="2.6 - BIENES MUEBLES, INMUEBLES E INTANGIBLES"/>
    <s v="2.6.2 - MOBILIARIO Y EQUIPO DE AUDIO, AUDIOVISUAL, RECREATIVO Y EDUCACIONAL"/>
    <s v="N"/>
    <s v="00 - N/A"/>
    <s v="10 - FONDO GENERAL"/>
    <s v="32 - SANTO DOMINGO"/>
    <s v="2.6.2.1.01 - Equipos y Aparatos Audiovisuales"/>
    <s v="(en blanco)"/>
    <s v="(en blanco)"/>
    <n v="0"/>
    <n v="57525"/>
    <n v="57525"/>
    <n v="57525"/>
  </r>
  <r>
    <s v="2023"/>
    <x v="0"/>
    <x v="0"/>
    <x v="1"/>
    <x v="9"/>
    <s v="2 - Poder Ejecutivo"/>
    <s v="0203 - MINISTERIO DE DEFENSA"/>
    <s v="0002 - ACADEMIA MILITAR BATALLA DE LA CARRERA"/>
    <x v="1"/>
    <x v="8"/>
    <x v="23"/>
    <s v="2.6 - BIENES MUEBLES, INMUEBLES E INTANGIBLES"/>
    <s v="2.6.3 - EQUIPO E INSTRUMENTAL, CIENTÍFICO Y LABORATORIO"/>
    <s v="N"/>
    <s v="00 - N/A"/>
    <s v="10 - FONDO GENERAL"/>
    <s v="32 - SANTO DOMINGO"/>
    <s v="2.6.3.1.01 - Equipo médico y de laboratorio"/>
    <s v="(en blanco)"/>
    <s v="(en blanco)"/>
    <n v="0"/>
    <n v="49796"/>
    <n v="49796"/>
    <n v="49796"/>
  </r>
  <r>
    <s v="2023"/>
    <x v="0"/>
    <x v="0"/>
    <x v="1"/>
    <x v="9"/>
    <s v="2 - Poder Ejecutivo"/>
    <s v="0203 - MINISTERIO DE DEFENSA"/>
    <s v="0002 - ACADEMIA MILITAR BATALLA DE LA CARRERA"/>
    <x v="1"/>
    <x v="8"/>
    <x v="23"/>
    <s v="2.6 - BIENES MUEBLES, INMUEBLES E INTANGIBLES"/>
    <s v="2.6.5 - MAQUINARIA, OTROS EQUIPOS Y HERRAMIENTAS"/>
    <s v="N"/>
    <s v="00 - N/A"/>
    <s v="10 - FONDO GENERAL"/>
    <s v="32 - SANTO DOMINGO"/>
    <s v="2.6.5.2.01 - Maquinaria y equipo industrial"/>
    <s v="(en blanco)"/>
    <s v="(en blanco)"/>
    <n v="0"/>
    <n v="175416.2"/>
    <n v="175417"/>
    <n v="175416.2"/>
  </r>
  <r>
    <s v="2023"/>
    <x v="0"/>
    <x v="0"/>
    <x v="1"/>
    <x v="9"/>
    <s v="2 - Poder Ejecutivo"/>
    <s v="0203 - MINISTERIO DE DEFENSA"/>
    <s v="0002 - ACADEMIA MILITAR BATALLA DE LA CARRERA"/>
    <x v="1"/>
    <x v="8"/>
    <x v="23"/>
    <s v="2.6 - BIENES MUEBLES, INMUEBLES E INTANGIBLES"/>
    <s v="2.6.5 - MAQUINARIA, OTROS EQUIPOS Y HERRAMIENTAS"/>
    <s v="N"/>
    <s v="00 - N/A"/>
    <s v="10 - FONDO GENERAL"/>
    <s v="32 - SANTO DOMINGO"/>
    <s v="2.6.5.4.02 - Equipos de climatización"/>
    <s v="(en blanco)"/>
    <s v="(en blanco)"/>
    <n v="0"/>
    <n v="54870"/>
    <n v="54870"/>
    <n v="54870"/>
  </r>
  <r>
    <s v="2023"/>
    <x v="0"/>
    <x v="0"/>
    <x v="1"/>
    <x v="9"/>
    <s v="2 - Poder Ejecutivo"/>
    <s v="0203 - MINISTERIO DE DEFENSA"/>
    <s v="0002 - DIRECCION GENERAL DE DRAGAS, PRESAS Y BALIZAMIENTO, M.G"/>
    <x v="0"/>
    <x v="4"/>
    <x v="22"/>
    <s v="2.6 - BIENES MUEBLES, INMUEBLES E INTANGIBLES"/>
    <s v="2.6.1 - MOBILIARIO Y EQUIPO"/>
    <s v="N"/>
    <s v="00 - N/A"/>
    <s v="10 - FONDO GENERAL"/>
    <s v="99 - MULTIPROVINCIAL"/>
    <s v="2.6.1.1.01 - Muebles, equipos de oficina y estantería"/>
    <s v="(en blanco)"/>
    <s v="(en blanco)"/>
    <n v="225000"/>
    <n v="342117.4"/>
    <n v="407116"/>
    <n v="342117.4"/>
  </r>
  <r>
    <s v="2023"/>
    <x v="0"/>
    <x v="0"/>
    <x v="1"/>
    <x v="9"/>
    <s v="2 - Poder Ejecutivo"/>
    <s v="0203 - MINISTERIO DE DEFENSA"/>
    <s v="0002 - DIRECCION GENERAL DE DRAGAS, PRESAS Y BALIZAMIENTO, M.G"/>
    <x v="0"/>
    <x v="4"/>
    <x v="22"/>
    <s v="2.6 - BIENES MUEBLES, INMUEBLES E INTANGIBLES"/>
    <s v="2.6.1 - MOBILIARIO Y EQUIPO"/>
    <s v="N"/>
    <s v="00 - N/A"/>
    <s v="10 - FONDO GENERAL"/>
    <s v="99 - MULTIPROVINCIAL"/>
    <s v="2.6.1.2.01 - Muebles de alojamiento"/>
    <s v="(en blanco)"/>
    <s v="(en blanco)"/>
    <n v="100000"/>
    <n v="0"/>
    <n v="0"/>
    <n v="0"/>
  </r>
  <r>
    <s v="2023"/>
    <x v="0"/>
    <x v="0"/>
    <x v="1"/>
    <x v="9"/>
    <s v="2 - Poder Ejecutivo"/>
    <s v="0203 - MINISTERIO DE DEFENSA"/>
    <s v="0002 - DIRECCION GENERAL DE DRAGAS, PRESAS Y BALIZAMIENTO, M.G"/>
    <x v="0"/>
    <x v="4"/>
    <x v="22"/>
    <s v="2.6 - BIENES MUEBLES, INMUEBLES E INTANGIBLES"/>
    <s v="2.6.1 - MOBILIARIO Y EQUIPO"/>
    <s v="N"/>
    <s v="00 - N/A"/>
    <s v="10 - FONDO GENERAL"/>
    <s v="99 - MULTIPROVINCIAL"/>
    <s v="2.6.1.3.01 - Equipos de tecnología de la información y comunicación"/>
    <s v="(en blanco)"/>
    <s v="(en blanco)"/>
    <n v="250000"/>
    <n v="300604.17000000004"/>
    <n v="300604.17"/>
    <n v="300604.17000000004"/>
  </r>
  <r>
    <s v="2023"/>
    <x v="0"/>
    <x v="0"/>
    <x v="1"/>
    <x v="9"/>
    <s v="2 - Poder Ejecutivo"/>
    <s v="0203 - MINISTERIO DE DEFENSA"/>
    <s v="0002 - DIRECCION GENERAL DE DRAGAS, PRESAS Y BALIZAMIENTO, M.G"/>
    <x v="0"/>
    <x v="4"/>
    <x v="22"/>
    <s v="2.6 - BIENES MUEBLES, INMUEBLES E INTANGIBLES"/>
    <s v="2.6.1 - MOBILIARIO Y EQUIPO"/>
    <s v="N"/>
    <s v="00 - N/A"/>
    <s v="10 - FONDO GENERAL"/>
    <s v="99 - MULTIPROVINCIAL"/>
    <s v="2.6.1.4.01 - Electrodomésticos"/>
    <s v="(en blanco)"/>
    <s v="(en blanco)"/>
    <n v="371000"/>
    <n v="291814"/>
    <n v="320395.83"/>
    <n v="291814"/>
  </r>
  <r>
    <s v="2023"/>
    <x v="0"/>
    <x v="0"/>
    <x v="1"/>
    <x v="9"/>
    <s v="2 - Poder Ejecutivo"/>
    <s v="0203 - MINISTERIO DE DEFENSA"/>
    <s v="0002 - DIRECCION GENERAL DE DRAGAS, PRESAS Y BALIZAMIENTO, M.G"/>
    <x v="0"/>
    <x v="4"/>
    <x v="22"/>
    <s v="2.6 - BIENES MUEBLES, INMUEBLES E INTANGIBLES"/>
    <s v="2.6.1 - MOBILIARIO Y EQUIPO"/>
    <s v="N"/>
    <s v="00 - N/A"/>
    <s v="10 - FONDO GENERAL"/>
    <s v="99 - MULTIPROVINCIAL"/>
    <s v="2.6.1.9.01 - Otros Mobiliarios y Equipos no Identificados Precedentemente"/>
    <s v="(en blanco)"/>
    <s v="(en blanco)"/>
    <n v="25000"/>
    <n v="13098"/>
    <n v="25000"/>
    <n v="13098"/>
  </r>
  <r>
    <s v="2023"/>
    <x v="0"/>
    <x v="0"/>
    <x v="1"/>
    <x v="9"/>
    <s v="2 - Poder Ejecutivo"/>
    <s v="0203 - MINISTERIO DE DEFENSA"/>
    <s v="0002 - DIRECCION GENERAL DE DRAGAS, PRESAS Y BALIZAMIENTO, M.G"/>
    <x v="0"/>
    <x v="4"/>
    <x v="22"/>
    <s v="2.6 - BIENES MUEBLES, INMUEBLES E INTANGIBLES"/>
    <s v="2.6.2 - MOBILIARIO Y EQUIPO DE AUDIO, AUDIOVISUAL, RECREATIVO Y EDUCACIONAL"/>
    <s v="N"/>
    <s v="00 - N/A"/>
    <s v="10 - FONDO GENERAL"/>
    <s v="99 - MULTIPROVINCIAL"/>
    <s v="2.6.2.1.01 - Equipos y Aparatos Audiovisuales"/>
    <s v="(en blanco)"/>
    <s v="(en blanco)"/>
    <n v="60000"/>
    <n v="39996.1"/>
    <n v="60000"/>
    <n v="39996.1"/>
  </r>
  <r>
    <s v="2023"/>
    <x v="0"/>
    <x v="0"/>
    <x v="1"/>
    <x v="9"/>
    <s v="2 - Poder Ejecutivo"/>
    <s v="0203 - MINISTERIO DE DEFENSA"/>
    <s v="0002 - DIRECCION GENERAL DE DRAGAS, PRESAS Y BALIZAMIENTO, M.G"/>
    <x v="0"/>
    <x v="4"/>
    <x v="22"/>
    <s v="2.6 - BIENES MUEBLES, INMUEBLES E INTANGIBLES"/>
    <s v="2.6.3 - EQUIPO E INSTRUMENTAL, CIENTÍFICO Y LABORATORIO"/>
    <s v="N"/>
    <s v="00 - N/A"/>
    <s v="10 - FONDO GENERAL"/>
    <s v="99 - MULTIPROVINCIAL"/>
    <s v="2.6.3.1.01 - Equipo médico y de laboratorio"/>
    <s v="(en blanco)"/>
    <s v="(en blanco)"/>
    <n v="300000"/>
    <n v="0"/>
    <n v="200000"/>
    <n v="0"/>
  </r>
  <r>
    <s v="2023"/>
    <x v="0"/>
    <x v="0"/>
    <x v="1"/>
    <x v="9"/>
    <s v="2 - Poder Ejecutivo"/>
    <s v="0203 - MINISTERIO DE DEFENSA"/>
    <s v="0002 - DIRECCION GENERAL DE DRAGAS, PRESAS Y BALIZAMIENTO, M.G"/>
    <x v="0"/>
    <x v="4"/>
    <x v="22"/>
    <s v="2.6 - BIENES MUEBLES, INMUEBLES E INTANGIBLES"/>
    <s v="2.6.3 - EQUIPO E INSTRUMENTAL, CIENTÍFICO Y LABORATORIO"/>
    <s v="N"/>
    <s v="00 - N/A"/>
    <s v="10 - FONDO GENERAL"/>
    <s v="99 - MULTIPROVINCIAL"/>
    <s v="2.6.3.2.01 - Instrumental médico y de laboratorio"/>
    <s v="(en blanco)"/>
    <s v="(en blanco)"/>
    <n v="15000"/>
    <n v="0"/>
    <n v="15000"/>
    <n v="0"/>
  </r>
  <r>
    <s v="2023"/>
    <x v="0"/>
    <x v="0"/>
    <x v="1"/>
    <x v="9"/>
    <s v="2 - Poder Ejecutivo"/>
    <s v="0203 - MINISTERIO DE DEFENSA"/>
    <s v="0002 - DIRECCION GENERAL DE DRAGAS, PRESAS Y BALIZAMIENTO, M.G"/>
    <x v="0"/>
    <x v="4"/>
    <x v="22"/>
    <s v="2.6 - BIENES MUEBLES, INMUEBLES E INTANGIBLES"/>
    <s v="2.6.5 - MAQUINARIA, OTROS EQUIPOS Y HERRAMIENTAS"/>
    <s v="N"/>
    <s v="00 - N/A"/>
    <s v="10 - FONDO GENERAL"/>
    <s v="99 - MULTIPROVINCIAL"/>
    <s v="2.6.5.2.01 - Maquinaria y equipo industrial"/>
    <s v="(en blanco)"/>
    <s v="(en blanco)"/>
    <n v="25000"/>
    <n v="39884"/>
    <n v="39884"/>
    <n v="39884"/>
  </r>
  <r>
    <s v="2023"/>
    <x v="0"/>
    <x v="0"/>
    <x v="1"/>
    <x v="9"/>
    <s v="2 - Poder Ejecutivo"/>
    <s v="0203 - MINISTERIO DE DEFENSA"/>
    <s v="0002 - DIRECCION GENERAL DE DRAGAS, PRESAS Y BALIZAMIENTO, M.G"/>
    <x v="0"/>
    <x v="4"/>
    <x v="22"/>
    <s v="2.6 - BIENES MUEBLES, INMUEBLES E INTANGIBLES"/>
    <s v="2.6.5 - MAQUINARIA, OTROS EQUIPOS Y HERRAMIENTAS"/>
    <s v="N"/>
    <s v="00 - N/A"/>
    <s v="10 - FONDO GENERAL"/>
    <s v="99 - MULTIPROVINCIAL"/>
    <s v="2.6.5.4.01 - Sistemas y equipos de climatización"/>
    <s v="(en blanco)"/>
    <s v="(en blanco)"/>
    <n v="4000"/>
    <n v="170840.4"/>
    <n v="170840.4"/>
    <n v="170840.4"/>
  </r>
  <r>
    <s v="2023"/>
    <x v="0"/>
    <x v="0"/>
    <x v="1"/>
    <x v="9"/>
    <s v="2 - Poder Ejecutivo"/>
    <s v="0203 - MINISTERIO DE DEFENSA"/>
    <s v="0002 - DIRECCION GENERAL DE DRAGAS, PRESAS Y BALIZAMIENTO, M.G"/>
    <x v="0"/>
    <x v="4"/>
    <x v="22"/>
    <s v="2.6 - BIENES MUEBLES, INMUEBLES E INTANGIBLES"/>
    <s v="2.6.5 - MAQUINARIA, OTROS EQUIPOS Y HERRAMIENTAS"/>
    <s v="N"/>
    <s v="00 - N/A"/>
    <s v="10 - FONDO GENERAL"/>
    <s v="99 - MULTIPROVINCIAL"/>
    <s v="2.6.5.6.01 - Equipo de generación eléctrica y a fines"/>
    <s v="(en blanco)"/>
    <s v="(en blanco)"/>
    <n v="150000"/>
    <n v="149978"/>
    <n v="168159.6"/>
    <n v="149978"/>
  </r>
  <r>
    <s v="2023"/>
    <x v="0"/>
    <x v="0"/>
    <x v="1"/>
    <x v="9"/>
    <s v="2 - Poder Ejecutivo"/>
    <s v="0203 - MINISTERIO DE DEFENSA"/>
    <s v="0002 - DIRECCION GENERAL DE DRAGAS, PRESAS Y BALIZAMIENTO, M.G"/>
    <x v="0"/>
    <x v="4"/>
    <x v="22"/>
    <s v="2.6 - BIENES MUEBLES, INMUEBLES E INTANGIBLES"/>
    <s v="2.6.5 - MAQUINARIA, OTROS EQUIPOS Y HERRAMIENTAS"/>
    <s v="N"/>
    <s v="00 - N/A"/>
    <s v="10 - FONDO GENERAL"/>
    <s v="99 - MULTIPROVINCIAL"/>
    <s v="2.6.5.7.01 - Máquinas-herramientas"/>
    <s v="(en blanco)"/>
    <s v="(en blanco)"/>
    <n v="200000"/>
    <n v="78606.880000000005"/>
    <n v="80000.7"/>
    <n v="78606.880000000005"/>
  </r>
  <r>
    <s v="2023"/>
    <x v="0"/>
    <x v="0"/>
    <x v="1"/>
    <x v="9"/>
    <s v="2 - Poder Ejecutivo"/>
    <s v="0203 - MINISTERIO DE DEFENSA"/>
    <s v="0002 - DIRECCION GENERAL DE DRAGAS, PRESAS Y BALIZAMIENTO, M.G"/>
    <x v="0"/>
    <x v="4"/>
    <x v="22"/>
    <s v="2.6 - BIENES MUEBLES, INMUEBLES E INTANGIBLES"/>
    <s v="2.6.5 - MAQUINARIA, OTROS EQUIPOS Y HERRAMIENTAS"/>
    <s v="N"/>
    <s v="00 - N/A"/>
    <s v="10 - FONDO GENERAL"/>
    <s v="99 - MULTIPROVINCIAL"/>
    <s v="2.6.5.8.01 - Otros equipos"/>
    <s v="(en blanco)"/>
    <s v="(en blanco)"/>
    <n v="10000"/>
    <n v="44999.3"/>
    <n v="44999.3"/>
    <n v="44999.3"/>
  </r>
  <r>
    <s v="2023"/>
    <x v="0"/>
    <x v="0"/>
    <x v="1"/>
    <x v="9"/>
    <s v="2 - Poder Ejecutivo"/>
    <s v="0203 - MINISTERIO DE DEFENSA"/>
    <s v="0002 - DIRECCION GENERAL DE DRAGAS, PRESAS Y BALIZAMIENTO, M.G"/>
    <x v="0"/>
    <x v="4"/>
    <x v="22"/>
    <s v="2.6 - BIENES MUEBLES, INMUEBLES E INTANGIBLES"/>
    <s v="2.6.6 - EQUIPOS DE DEFENSA Y SEGURIDAD"/>
    <s v="N"/>
    <s v="00 - N/A"/>
    <s v="10 - FONDO GENERAL"/>
    <s v="99 - MULTIPROVINCIAL"/>
    <s v="2.6.6.2.01 - Equipos de seguridad"/>
    <s v="(en blanco)"/>
    <s v="(en blanco)"/>
    <n v="97000"/>
    <n v="0"/>
    <n v="0"/>
    <n v="0"/>
  </r>
  <r>
    <s v="2023"/>
    <x v="0"/>
    <x v="0"/>
    <x v="1"/>
    <x v="9"/>
    <s v="2 - Poder Ejecutivo"/>
    <s v="0203 - MINISTERIO DE DEFENSA"/>
    <s v="0002 - DIRECCION GENERAL DE DRAGAS, PRESAS Y BALIZAMIENTO, M.G"/>
    <x v="0"/>
    <x v="4"/>
    <x v="22"/>
    <s v="2.7 - OBRAS"/>
    <s v="2.7.1 - OBRAS EN EDIFICACIONES"/>
    <s v="N"/>
    <s v="00 - N/A"/>
    <s v="10 - FONDO GENERAL"/>
    <s v="99 - MULTIPROVINCIAL"/>
    <s v="2.7.1.2.01 - Obras para edificación no residencial"/>
    <s v="(en blanco)"/>
    <s v="(en blanco)"/>
    <n v="1000"/>
    <n v="0"/>
    <n v="1000"/>
    <n v="0"/>
  </r>
  <r>
    <s v="2023"/>
    <x v="0"/>
    <x v="0"/>
    <x v="1"/>
    <x v="9"/>
    <s v="2 - Poder Ejecutivo"/>
    <s v="0203 - MINISTERIO DE DEFENSA"/>
    <s v="0002 - DIRECCION GENERAL DE ESCUELAS VOCACIONALES"/>
    <x v="1"/>
    <x v="8"/>
    <x v="24"/>
    <s v="2.6 - BIENES MUEBLES, INMUEBLES E INTANGIBLES"/>
    <s v="2.6.1 - MOBILIARIO Y EQUIPO"/>
    <s v="N"/>
    <s v="00 - N/A"/>
    <s v="10 - FONDO GENERAL"/>
    <s v="99 - MULTIPROVINCIAL"/>
    <s v="2.6.1.1.01 - Muebles, equipos de oficina y estantería"/>
    <s v="(en blanco)"/>
    <s v="(en blanco)"/>
    <n v="2500000"/>
    <n v="2834956.8400000003"/>
    <n v="1870249"/>
    <n v="2834956.84"/>
  </r>
  <r>
    <s v="2023"/>
    <x v="0"/>
    <x v="0"/>
    <x v="1"/>
    <x v="9"/>
    <s v="2 - Poder Ejecutivo"/>
    <s v="0203 - MINISTERIO DE DEFENSA"/>
    <s v="0002 - DIRECCION GENERAL DE ESCUELAS VOCACIONALES"/>
    <x v="1"/>
    <x v="8"/>
    <x v="24"/>
    <s v="2.6 - BIENES MUEBLES, INMUEBLES E INTANGIBLES"/>
    <s v="2.6.1 - MOBILIARIO Y EQUIPO"/>
    <s v="N"/>
    <s v="00 - N/A"/>
    <s v="10 - FONDO GENERAL"/>
    <s v="99 - MULTIPROVINCIAL"/>
    <s v="2.6.1.3.01 - Equipos de tecnología de la información y comunicación"/>
    <s v="(en blanco)"/>
    <s v="(en blanco)"/>
    <n v="2500000"/>
    <n v="2862618.58"/>
    <n v="1333240"/>
    <n v="2862618.5799999996"/>
  </r>
  <r>
    <s v="2023"/>
    <x v="0"/>
    <x v="0"/>
    <x v="1"/>
    <x v="9"/>
    <s v="2 - Poder Ejecutivo"/>
    <s v="0203 - MINISTERIO DE DEFENSA"/>
    <s v="0002 - DIRECCION GENERAL DE ESCUELAS VOCACIONALES"/>
    <x v="1"/>
    <x v="8"/>
    <x v="24"/>
    <s v="2.6 - BIENES MUEBLES, INMUEBLES E INTANGIBLES"/>
    <s v="2.6.1 - MOBILIARIO Y EQUIPO"/>
    <s v="N"/>
    <s v="00 - N/A"/>
    <s v="10 - FONDO GENERAL"/>
    <s v="99 - MULTIPROVINCIAL"/>
    <s v="2.6.1.4.01 - Electrodomésticos"/>
    <s v="(en blanco)"/>
    <s v="(en blanco)"/>
    <n v="1500000"/>
    <n v="1196134.1599999999"/>
    <n v="2436534"/>
    <n v="1196134.1599999999"/>
  </r>
  <r>
    <s v="2023"/>
    <x v="0"/>
    <x v="0"/>
    <x v="1"/>
    <x v="9"/>
    <s v="2 - Poder Ejecutivo"/>
    <s v="0203 - MINISTERIO DE DEFENSA"/>
    <s v="0002 - DIRECCION GENERAL DE ESCUELAS VOCACIONALES"/>
    <x v="1"/>
    <x v="8"/>
    <x v="24"/>
    <s v="2.6 - BIENES MUEBLES, INMUEBLES E INTANGIBLES"/>
    <s v="2.6.1 - MOBILIARIO Y EQUIPO"/>
    <s v="N"/>
    <s v="00 - N/A"/>
    <s v="10 - FONDO GENERAL"/>
    <s v="99 - MULTIPROVINCIAL"/>
    <s v="2.6.1.9.01 - Otros Mobiliarios y Equipos no Identificados Precedentemente"/>
    <s v="(en blanco)"/>
    <s v="(en blanco)"/>
    <n v="500000"/>
    <n v="46138"/>
    <n v="1386874.4100000001"/>
    <n v="46138"/>
  </r>
  <r>
    <s v="2023"/>
    <x v="0"/>
    <x v="0"/>
    <x v="1"/>
    <x v="9"/>
    <s v="2 - Poder Ejecutivo"/>
    <s v="0203 - MINISTERIO DE DEFENSA"/>
    <s v="0002 - DIRECCION GENERAL DE ESCUELAS VOCACIONALES"/>
    <x v="1"/>
    <x v="8"/>
    <x v="24"/>
    <s v="2.6 - BIENES MUEBLES, INMUEBLES E INTANGIBLES"/>
    <s v="2.6.1 - MOBILIARIO Y EQUIPO"/>
    <s v="N"/>
    <s v="00 - N/A"/>
    <s v="20 - FONDOS CON DESTINO ESPECÍFICO"/>
    <s v="99 - MULTIPROVINCIAL"/>
    <s v="2.6.1.9.01 - Otros Mobiliarios y Equipos no Identificados Precedentemente"/>
    <s v="(en blanco)"/>
    <s v="(en blanco)"/>
    <n v="0"/>
    <n v="4884.0200000000004"/>
    <n v="10000"/>
    <n v="4884.0200000000004"/>
  </r>
  <r>
    <s v="2023"/>
    <x v="0"/>
    <x v="0"/>
    <x v="1"/>
    <x v="9"/>
    <s v="2 - Poder Ejecutivo"/>
    <s v="0203 - MINISTERIO DE DEFENSA"/>
    <s v="0002 - DIRECCION GENERAL DE ESCUELAS VOCACIONALES"/>
    <x v="1"/>
    <x v="8"/>
    <x v="24"/>
    <s v="2.6 - BIENES MUEBLES, INMUEBLES E INTANGIBLES"/>
    <s v="2.6.2 - MOBILIARIO Y EQUIPO DE AUDIO, AUDIOVISUAL, RECREATIVO Y EDUCACIONAL"/>
    <s v="N"/>
    <s v="00 - N/A"/>
    <s v="10 - FONDO GENERAL"/>
    <s v="99 - MULTIPROVINCIAL"/>
    <s v="2.6.2.1.01 - Equipos y Aparatos Audiovisuales"/>
    <s v="(en blanco)"/>
    <s v="(en blanco)"/>
    <n v="500000"/>
    <n v="1826350.9"/>
    <n v="1842967"/>
    <n v="1826350.9"/>
  </r>
  <r>
    <s v="2023"/>
    <x v="0"/>
    <x v="0"/>
    <x v="1"/>
    <x v="9"/>
    <s v="2 - Poder Ejecutivo"/>
    <s v="0203 - MINISTERIO DE DEFENSA"/>
    <s v="0002 - DIRECCION GENERAL DE ESCUELAS VOCACIONALES"/>
    <x v="1"/>
    <x v="8"/>
    <x v="24"/>
    <s v="2.6 - BIENES MUEBLES, INMUEBLES E INTANGIBLES"/>
    <s v="2.6.2 - MOBILIARIO Y EQUIPO DE AUDIO, AUDIOVISUAL, RECREATIVO Y EDUCACIONAL"/>
    <s v="N"/>
    <s v="00 - N/A"/>
    <s v="10 - FONDO GENERAL"/>
    <s v="99 - MULTIPROVINCIAL"/>
    <s v="2.6.2.3.01 - Cámaras fotográficas y de video"/>
    <s v="(en blanco)"/>
    <s v="(en blanco)"/>
    <n v="500000"/>
    <n v="235410"/>
    <n v="239600"/>
    <n v="235410"/>
  </r>
  <r>
    <s v="2023"/>
    <x v="0"/>
    <x v="0"/>
    <x v="1"/>
    <x v="9"/>
    <s v="2 - Poder Ejecutivo"/>
    <s v="0203 - MINISTERIO DE DEFENSA"/>
    <s v="0002 - DIRECCION GENERAL DE ESCUELAS VOCACIONALES"/>
    <x v="1"/>
    <x v="8"/>
    <x v="24"/>
    <s v="2.6 - BIENES MUEBLES, INMUEBLES E INTANGIBLES"/>
    <s v="2.6.2 - MOBILIARIO Y EQUIPO DE AUDIO, AUDIOVISUAL, RECREATIVO Y EDUCACIONAL"/>
    <s v="N"/>
    <s v="00 - N/A"/>
    <s v="10 - FONDO GENERAL"/>
    <s v="99 - MULTIPROVINCIAL"/>
    <s v="2.6.2.4.01 - Mobiliario y equipo educacional y recreativo"/>
    <s v="(en blanco)"/>
    <s v="(en blanco)"/>
    <n v="200000"/>
    <n v="13334.01"/>
    <n v="17310"/>
    <n v="13334.01"/>
  </r>
  <r>
    <s v="2023"/>
    <x v="0"/>
    <x v="0"/>
    <x v="1"/>
    <x v="9"/>
    <s v="2 - Poder Ejecutivo"/>
    <s v="0203 - MINISTERIO DE DEFENSA"/>
    <s v="0002 - DIRECCION GENERAL DE ESCUELAS VOCACIONALES"/>
    <x v="1"/>
    <x v="8"/>
    <x v="24"/>
    <s v="2.6 - BIENES MUEBLES, INMUEBLES E INTANGIBLES"/>
    <s v="2.6.2 - MOBILIARIO Y EQUIPO DE AUDIO, AUDIOVISUAL, RECREATIVO Y EDUCACIONAL"/>
    <s v="N"/>
    <s v="00 - N/A"/>
    <s v="20 - FONDOS CON DESTINO ESPECÍFICO"/>
    <s v="99 - MULTIPROVINCIAL"/>
    <s v="2.6.2.1.01 - Equipos y Aparatos Audiovisuales"/>
    <s v="(en blanco)"/>
    <s v="(en blanco)"/>
    <n v="0"/>
    <n v="42000"/>
    <n v="42000"/>
    <n v="42000"/>
  </r>
  <r>
    <s v="2023"/>
    <x v="0"/>
    <x v="0"/>
    <x v="1"/>
    <x v="9"/>
    <s v="2 - Poder Ejecutivo"/>
    <s v="0203 - MINISTERIO DE DEFENSA"/>
    <s v="0002 - DIRECCION GENERAL DE ESCUELAS VOCACIONALES"/>
    <x v="1"/>
    <x v="8"/>
    <x v="24"/>
    <s v="2.6 - BIENES MUEBLES, INMUEBLES E INTANGIBLES"/>
    <s v="2.6.3 - EQUIPO E INSTRUMENTAL, CIENTÍFICO Y LABORATORIO"/>
    <s v="N"/>
    <s v="00 - N/A"/>
    <s v="10 - FONDO GENERAL"/>
    <s v="99 - MULTIPROVINCIAL"/>
    <s v="2.6.3.1.01 - Equipo médico y de laboratorio"/>
    <s v="(en blanco)"/>
    <s v="(en blanco)"/>
    <n v="500000"/>
    <n v="376166.3"/>
    <n v="376166.43999999994"/>
    <n v="376166.3"/>
  </r>
  <r>
    <s v="2023"/>
    <x v="0"/>
    <x v="0"/>
    <x v="1"/>
    <x v="9"/>
    <s v="2 - Poder Ejecutivo"/>
    <s v="0203 - MINISTERIO DE DEFENSA"/>
    <s v="0002 - DIRECCION GENERAL DE ESCUELAS VOCACIONALES"/>
    <x v="1"/>
    <x v="8"/>
    <x v="24"/>
    <s v="2.6 - BIENES MUEBLES, INMUEBLES E INTANGIBLES"/>
    <s v="2.6.3 - EQUIPO E INSTRUMENTAL, CIENTÍFICO Y LABORATORIO"/>
    <s v="N"/>
    <s v="00 - N/A"/>
    <s v="10 - FONDO GENERAL"/>
    <s v="99 - MULTIPROVINCIAL"/>
    <s v="2.6.3.2.01 - Instrumental médico y de laboratorio"/>
    <s v="(en blanco)"/>
    <s v="(en blanco)"/>
    <n v="0"/>
    <n v="315995.74"/>
    <n v="315996"/>
    <n v="315995.74"/>
  </r>
  <r>
    <s v="2023"/>
    <x v="0"/>
    <x v="0"/>
    <x v="1"/>
    <x v="9"/>
    <s v="2 - Poder Ejecutivo"/>
    <s v="0203 - MINISTERIO DE DEFENSA"/>
    <s v="0002 - DIRECCION GENERAL DE ESCUELAS VOCACIONALES"/>
    <x v="1"/>
    <x v="8"/>
    <x v="24"/>
    <s v="2.6 - BIENES MUEBLES, INMUEBLES E INTANGIBLES"/>
    <s v="2.6.3 - EQUIPO E INSTRUMENTAL, CIENTÍFICO Y LABORATORIO"/>
    <s v="N"/>
    <s v="00 - N/A"/>
    <s v="10 - FONDO GENERAL"/>
    <s v="99 - MULTIPROVINCIAL"/>
    <s v="2.6.3.4.01 - Equipos e instrumentos de medición científica"/>
    <s v="(en blanco)"/>
    <s v="(en blanco)"/>
    <n v="0"/>
    <n v="20060"/>
    <n v="20060"/>
    <n v="20060"/>
  </r>
  <r>
    <s v="2023"/>
    <x v="0"/>
    <x v="0"/>
    <x v="1"/>
    <x v="9"/>
    <s v="2 - Poder Ejecutivo"/>
    <s v="0203 - MINISTERIO DE DEFENSA"/>
    <s v="0002 - DIRECCION GENERAL DE ESCUELAS VOCACIONALES"/>
    <x v="1"/>
    <x v="8"/>
    <x v="24"/>
    <s v="2.6 - BIENES MUEBLES, INMUEBLES E INTANGIBLES"/>
    <s v="2.6.3 - EQUIPO E INSTRUMENTAL, CIENTÍFICO Y LABORATORIO"/>
    <s v="N"/>
    <s v="00 - N/A"/>
    <s v="20 - FONDOS CON DESTINO ESPECÍFICO"/>
    <s v="99 - MULTIPROVINCIAL"/>
    <s v="2.6.3.1.01 - Equipo médico y de laboratorio"/>
    <s v="(en blanco)"/>
    <s v="(en blanco)"/>
    <n v="0"/>
    <n v="56876"/>
    <n v="56888"/>
    <n v="56876"/>
  </r>
  <r>
    <s v="2023"/>
    <x v="0"/>
    <x v="0"/>
    <x v="1"/>
    <x v="9"/>
    <s v="2 - Poder Ejecutivo"/>
    <s v="0203 - MINISTERIO DE DEFENSA"/>
    <s v="0002 - DIRECCION GENERAL DE ESCUELAS VOCACIONALES"/>
    <x v="1"/>
    <x v="8"/>
    <x v="24"/>
    <s v="2.6 - BIENES MUEBLES, INMUEBLES E INTANGIBLES"/>
    <s v="2.6.4 - VEHÍCULOS Y EQUIPO DE TRANSPORTE, TRACCIÓN Y ELEVACIÓN"/>
    <s v="N"/>
    <s v="00 - N/A"/>
    <s v="10 - FONDO GENERAL"/>
    <s v="99 - MULTIPROVINCIAL"/>
    <s v="2.6.4.1.01 - Automóviles y camiones"/>
    <s v="(en blanco)"/>
    <s v="(en blanco)"/>
    <n v="8000000"/>
    <n v="8155000"/>
    <n v="8208630"/>
    <n v="8155000"/>
  </r>
  <r>
    <s v="2023"/>
    <x v="0"/>
    <x v="0"/>
    <x v="1"/>
    <x v="9"/>
    <s v="2 - Poder Ejecutivo"/>
    <s v="0203 - MINISTERIO DE DEFENSA"/>
    <s v="0002 - DIRECCION GENERAL DE ESCUELAS VOCACIONALES"/>
    <x v="1"/>
    <x v="8"/>
    <x v="24"/>
    <s v="2.6 - BIENES MUEBLES, INMUEBLES E INTANGIBLES"/>
    <s v="2.6.5 - MAQUINARIA, OTROS EQUIPOS Y HERRAMIENTAS"/>
    <s v="N"/>
    <s v="00 - N/A"/>
    <s v="10 - FONDO GENERAL"/>
    <s v="99 - MULTIPROVINCIAL"/>
    <s v="2.6.5.1.01 - Maquinaria y equipo agropecuario"/>
    <s v="(en blanco)"/>
    <s v="(en blanco)"/>
    <n v="10000"/>
    <n v="0"/>
    <n v="0"/>
    <n v="0"/>
  </r>
  <r>
    <s v="2023"/>
    <x v="0"/>
    <x v="0"/>
    <x v="1"/>
    <x v="9"/>
    <s v="2 - Poder Ejecutivo"/>
    <s v="0203 - MINISTERIO DE DEFENSA"/>
    <s v="0002 - DIRECCION GENERAL DE ESCUELAS VOCACIONALES"/>
    <x v="1"/>
    <x v="8"/>
    <x v="24"/>
    <s v="2.6 - BIENES MUEBLES, INMUEBLES E INTANGIBLES"/>
    <s v="2.6.5 - MAQUINARIA, OTROS EQUIPOS Y HERRAMIENTAS"/>
    <s v="N"/>
    <s v="00 - N/A"/>
    <s v="10 - FONDO GENERAL"/>
    <s v="99 - MULTIPROVINCIAL"/>
    <s v="2.6.5.2.01 - Maquinaria y equipo industrial"/>
    <s v="(en blanco)"/>
    <s v="(en blanco)"/>
    <n v="10000"/>
    <n v="138414"/>
    <n v="578552"/>
    <n v="138414"/>
  </r>
  <r>
    <s v="2023"/>
    <x v="0"/>
    <x v="0"/>
    <x v="1"/>
    <x v="9"/>
    <s v="2 - Poder Ejecutivo"/>
    <s v="0203 - MINISTERIO DE DEFENSA"/>
    <s v="0002 - DIRECCION GENERAL DE ESCUELAS VOCACIONALES"/>
    <x v="1"/>
    <x v="8"/>
    <x v="24"/>
    <s v="2.6 - BIENES MUEBLES, INMUEBLES E INTANGIBLES"/>
    <s v="2.6.5 - MAQUINARIA, OTROS EQUIPOS Y HERRAMIENTAS"/>
    <s v="N"/>
    <s v="00 - N/A"/>
    <s v="10 - FONDO GENERAL"/>
    <s v="99 - MULTIPROVINCIAL"/>
    <s v="2.6.5.4.01 - Sistemas y equipos de climatización"/>
    <s v="(en blanco)"/>
    <s v="(en blanco)"/>
    <n v="1100000"/>
    <n v="0"/>
    <n v="18870"/>
    <n v="0"/>
  </r>
  <r>
    <s v="2023"/>
    <x v="0"/>
    <x v="0"/>
    <x v="1"/>
    <x v="9"/>
    <s v="2 - Poder Ejecutivo"/>
    <s v="0203 - MINISTERIO DE DEFENSA"/>
    <s v="0002 - DIRECCION GENERAL DE ESCUELAS VOCACIONALES"/>
    <x v="1"/>
    <x v="8"/>
    <x v="24"/>
    <s v="2.6 - BIENES MUEBLES, INMUEBLES E INTANGIBLES"/>
    <s v="2.6.5 - MAQUINARIA, OTROS EQUIPOS Y HERRAMIENTAS"/>
    <s v="N"/>
    <s v="00 - N/A"/>
    <s v="10 - FONDO GENERAL"/>
    <s v="99 - MULTIPROVINCIAL"/>
    <s v="2.6.5.4.02 - Equipos de climatización"/>
    <s v="(en blanco)"/>
    <s v="(en blanco)"/>
    <n v="0"/>
    <n v="2102524"/>
    <n v="1700980"/>
    <n v="2102524"/>
  </r>
  <r>
    <s v="2023"/>
    <x v="0"/>
    <x v="0"/>
    <x v="1"/>
    <x v="9"/>
    <s v="2 - Poder Ejecutivo"/>
    <s v="0203 - MINISTERIO DE DEFENSA"/>
    <s v="0002 - DIRECCION GENERAL DE ESCUELAS VOCACIONALES"/>
    <x v="1"/>
    <x v="8"/>
    <x v="24"/>
    <s v="2.6 - BIENES MUEBLES, INMUEBLES E INTANGIBLES"/>
    <s v="2.6.5 - MAQUINARIA, OTROS EQUIPOS Y HERRAMIENTAS"/>
    <s v="N"/>
    <s v="00 - N/A"/>
    <s v="10 - FONDO GENERAL"/>
    <s v="99 - MULTIPROVINCIAL"/>
    <s v="2.6.5.5.01 - Equipo de comunicación, telecomunicaciones y señalamiento"/>
    <s v="(en blanco)"/>
    <s v="(en blanco)"/>
    <n v="0"/>
    <n v="112132.12"/>
    <n v="71246"/>
    <n v="112132.12"/>
  </r>
  <r>
    <s v="2023"/>
    <x v="0"/>
    <x v="0"/>
    <x v="1"/>
    <x v="9"/>
    <s v="2 - Poder Ejecutivo"/>
    <s v="0203 - MINISTERIO DE DEFENSA"/>
    <s v="0002 - DIRECCION GENERAL DE ESCUELAS VOCACIONALES"/>
    <x v="1"/>
    <x v="8"/>
    <x v="24"/>
    <s v="2.6 - BIENES MUEBLES, INMUEBLES E INTANGIBLES"/>
    <s v="2.6.5 - MAQUINARIA, OTROS EQUIPOS Y HERRAMIENTAS"/>
    <s v="N"/>
    <s v="00 - N/A"/>
    <s v="10 - FONDO GENERAL"/>
    <s v="99 - MULTIPROVINCIAL"/>
    <s v="2.6.5.6.01 - Equipo de generación eléctrica y a fines"/>
    <s v="(en blanco)"/>
    <s v="(en blanco)"/>
    <n v="100000"/>
    <n v="3041255.39"/>
    <n v="3041256"/>
    <n v="3041255.39"/>
  </r>
  <r>
    <s v="2023"/>
    <x v="0"/>
    <x v="0"/>
    <x v="1"/>
    <x v="9"/>
    <s v="2 - Poder Ejecutivo"/>
    <s v="0203 - MINISTERIO DE DEFENSA"/>
    <s v="0002 - DIRECCION GENERAL DE ESCUELAS VOCACIONALES"/>
    <x v="1"/>
    <x v="8"/>
    <x v="24"/>
    <s v="2.6 - BIENES MUEBLES, INMUEBLES E INTANGIBLES"/>
    <s v="2.6.5 - MAQUINARIA, OTROS EQUIPOS Y HERRAMIENTAS"/>
    <s v="N"/>
    <s v="00 - N/A"/>
    <s v="10 - FONDO GENERAL"/>
    <s v="99 - MULTIPROVINCIAL"/>
    <s v="2.6.5.7.01 - Máquinas-herramientas"/>
    <s v="(en blanco)"/>
    <s v="(en blanco)"/>
    <n v="100000"/>
    <n v="303064.74"/>
    <n v="313439.10999999987"/>
    <n v="303064.74000000005"/>
  </r>
  <r>
    <s v="2023"/>
    <x v="0"/>
    <x v="0"/>
    <x v="1"/>
    <x v="9"/>
    <s v="2 - Poder Ejecutivo"/>
    <s v="0203 - MINISTERIO DE DEFENSA"/>
    <s v="0002 - DIRECCION GENERAL DE ESCUELAS VOCACIONALES"/>
    <x v="1"/>
    <x v="8"/>
    <x v="24"/>
    <s v="2.6 - BIENES MUEBLES, INMUEBLES E INTANGIBLES"/>
    <s v="2.6.5 - MAQUINARIA, OTROS EQUIPOS Y HERRAMIENTAS"/>
    <s v="N"/>
    <s v="00 - N/A"/>
    <s v="20 - FONDOS CON DESTINO ESPECÍFICO"/>
    <s v="99 - MULTIPROVINCIAL"/>
    <s v="2.6.5.7.01 - Máquinas-herramientas"/>
    <s v="(en blanco)"/>
    <s v="(en blanco)"/>
    <n v="0"/>
    <n v="83402.399999999994"/>
    <n v="83403"/>
    <n v="83402.399999999994"/>
  </r>
  <r>
    <s v="2023"/>
    <x v="0"/>
    <x v="0"/>
    <x v="1"/>
    <x v="9"/>
    <s v="2 - Poder Ejecutivo"/>
    <s v="0203 - MINISTERIO DE DEFENSA"/>
    <s v="0002 - DIRECCION GENERAL DE ESCUELAS VOCACIONALES"/>
    <x v="1"/>
    <x v="8"/>
    <x v="24"/>
    <s v="2.6 - BIENES MUEBLES, INMUEBLES E INTANGIBLES"/>
    <s v="2.6.6 - EQUIPOS DE DEFENSA Y SEGURIDAD"/>
    <s v="N"/>
    <s v="00 - N/A"/>
    <s v="10 - FONDO GENERAL"/>
    <s v="99 - MULTIPROVINCIAL"/>
    <s v="2.6.6.2.01 - Equipos de seguridad"/>
    <s v="(en blanco)"/>
    <s v="(en blanco)"/>
    <n v="0"/>
    <n v="1406928.16"/>
    <n v="1407584"/>
    <n v="1406928.16"/>
  </r>
  <r>
    <s v="2023"/>
    <x v="0"/>
    <x v="0"/>
    <x v="1"/>
    <x v="9"/>
    <s v="2 - Poder Ejecutivo"/>
    <s v="0203 - MINISTERIO DE DEFENSA"/>
    <s v="0002 - DIRECCION GENERAL DE ESCUELAS VOCACIONALES"/>
    <x v="1"/>
    <x v="8"/>
    <x v="24"/>
    <s v="2.6 - BIENES MUEBLES, INMUEBLES E INTANGIBLES"/>
    <s v="2.6.8 - BIENES INTANGIBLES"/>
    <s v="N"/>
    <s v="00 - N/A"/>
    <s v="10 - FONDO GENERAL"/>
    <s v="99 - MULTIPROVINCIAL"/>
    <s v="2.6.8.3.01 - Programas de informática"/>
    <s v="(en blanco)"/>
    <s v="(en blanco)"/>
    <n v="238986"/>
    <n v="3593100"/>
    <n v="3593100"/>
    <n v="3593100"/>
  </r>
  <r>
    <s v="2023"/>
    <x v="0"/>
    <x v="0"/>
    <x v="1"/>
    <x v="9"/>
    <s v="2 - Poder Ejecutivo"/>
    <s v="0203 - MINISTERIO DE DEFENSA"/>
    <s v="0002 - DIRECCION GENERAL DE ESCUELAS VOCACIONALES"/>
    <x v="1"/>
    <x v="8"/>
    <x v="24"/>
    <s v="2.6 - BIENES MUEBLES, INMUEBLES E INTANGIBLES"/>
    <s v="2.6.9 - EDIFICIOS, ESTRUCTURAS, TIERRAS, TERRENOS Y OBJETOS DE VALOR"/>
    <s v="N"/>
    <s v="00 - N/A"/>
    <s v="20 - FONDOS CON DESTINO ESPECÍFICO"/>
    <s v="99 - MULTIPROVINCIAL"/>
    <s v="2.6.9.6.01 - Accesorios para edificaciones residenciales y no residenciales"/>
    <s v="(en blanco)"/>
    <s v="(en blanco)"/>
    <n v="0"/>
    <n v="2430.39"/>
    <n v="75001"/>
    <n v="2430.39"/>
  </r>
  <r>
    <s v="2023"/>
    <x v="0"/>
    <x v="0"/>
    <x v="1"/>
    <x v="9"/>
    <s v="2 - Poder Ejecutivo"/>
    <s v="0203 - MINISTERIO DE DEFENSA"/>
    <s v="0002 - DIRECCION GENERAL DE ESCUELAS VOCACIONALES"/>
    <x v="1"/>
    <x v="8"/>
    <x v="24"/>
    <s v="2.7 - OBRAS"/>
    <s v="2.7.1 - OBRAS EN EDIFICACIONES"/>
    <s v="N"/>
    <s v="00 - N/A"/>
    <s v="10 - FONDO GENERAL"/>
    <s v="99 - MULTIPROVINCIAL"/>
    <s v="2.7.1.2.01 - Obras para edificación no residencial"/>
    <s v="(en blanco)"/>
    <s v="(en blanco)"/>
    <n v="88648537"/>
    <n v="76139379.710000023"/>
    <n v="76139383"/>
    <n v="74728189.219999999"/>
  </r>
  <r>
    <s v="2023"/>
    <x v="0"/>
    <x v="0"/>
    <x v="1"/>
    <x v="9"/>
    <s v="2 - Poder Ejecutivo"/>
    <s v="0203 - MINISTERIO DE DEFENSA"/>
    <s v="0002 - DIRECCION GENERAL DE ESCUELAS VOCACIONALES"/>
    <x v="1"/>
    <x v="2"/>
    <x v="4"/>
    <s v="2.6 - BIENES MUEBLES, INMUEBLES E INTANGIBLES"/>
    <s v="2.6.1 - MOBILIARIO Y EQUIPO"/>
    <s v="N"/>
    <s v="00 - N/A"/>
    <s v="10 - FONDO GENERAL"/>
    <s v="99 - MULTIPROVINCIAL"/>
    <s v="2.6.1.1.01 - Muebles, equipos de oficina y estantería"/>
    <s v="(en blanco)"/>
    <s v="(en blanco)"/>
    <n v="300000"/>
    <n v="0"/>
    <n v="0"/>
    <n v="0"/>
  </r>
  <r>
    <s v="2023"/>
    <x v="0"/>
    <x v="0"/>
    <x v="1"/>
    <x v="9"/>
    <s v="2 - Poder Ejecutivo"/>
    <s v="0203 - MINISTERIO DE DEFENSA"/>
    <s v="0002 - DIRECCION GENERAL DE ESCUELAS VOCACIONALES"/>
    <x v="1"/>
    <x v="2"/>
    <x v="4"/>
    <s v="2.6 - BIENES MUEBLES, INMUEBLES E INTANGIBLES"/>
    <s v="2.6.1 - MOBILIARIO Y EQUIPO"/>
    <s v="N"/>
    <s v="00 - N/A"/>
    <s v="10 - FONDO GENERAL"/>
    <s v="99 - MULTIPROVINCIAL"/>
    <s v="2.6.1.3.01 - Equipos de tecnología de la información y comunicación"/>
    <s v="(en blanco)"/>
    <s v="(en blanco)"/>
    <n v="300000"/>
    <n v="161070"/>
    <n v="161070"/>
    <n v="161070"/>
  </r>
  <r>
    <s v="2023"/>
    <x v="0"/>
    <x v="0"/>
    <x v="1"/>
    <x v="9"/>
    <s v="2 - Poder Ejecutivo"/>
    <s v="0203 - MINISTERIO DE DEFENSA"/>
    <s v="0002 - DIRECCION GENERAL DE ESCUELAS VOCACIONALES"/>
    <x v="1"/>
    <x v="2"/>
    <x v="4"/>
    <s v="2.6 - BIENES MUEBLES, INMUEBLES E INTANGIBLES"/>
    <s v="2.6.1 - MOBILIARIO Y EQUIPO"/>
    <s v="N"/>
    <s v="00 - N/A"/>
    <s v="10 - FONDO GENERAL"/>
    <s v="99 - MULTIPROVINCIAL"/>
    <s v="2.6.1.4.01 - Electrodomésticos"/>
    <s v="(en blanco)"/>
    <s v="(en blanco)"/>
    <n v="300000"/>
    <n v="94982.92"/>
    <n v="131316"/>
    <n v="94982.92"/>
  </r>
  <r>
    <s v="2023"/>
    <x v="0"/>
    <x v="0"/>
    <x v="1"/>
    <x v="9"/>
    <s v="2 - Poder Ejecutivo"/>
    <s v="0203 - MINISTERIO DE DEFENSA"/>
    <s v="0002 - DIRECCION GENERAL DE ESCUELAS VOCACIONALES"/>
    <x v="1"/>
    <x v="2"/>
    <x v="4"/>
    <s v="2.6 - BIENES MUEBLES, INMUEBLES E INTANGIBLES"/>
    <s v="2.6.5 - MAQUINARIA, OTROS EQUIPOS Y HERRAMIENTAS"/>
    <s v="N"/>
    <s v="00 - N/A"/>
    <s v="10 - FONDO GENERAL"/>
    <s v="99 - MULTIPROVINCIAL"/>
    <s v="2.6.5.2.01 - Maquinaria y equipo industrial"/>
    <s v="(en blanco)"/>
    <s v="(en blanco)"/>
    <n v="0"/>
    <n v="31860"/>
    <n v="31860"/>
    <n v="31860"/>
  </r>
  <r>
    <s v="2023"/>
    <x v="0"/>
    <x v="0"/>
    <x v="1"/>
    <x v="9"/>
    <s v="2 - Poder Ejecutivo"/>
    <s v="0203 - MINISTERIO DE DEFENSA"/>
    <s v="0002 - DIRECCION GENERAL DE ESCUELAS VOCACIONALES"/>
    <x v="1"/>
    <x v="2"/>
    <x v="4"/>
    <s v="2.6 - BIENES MUEBLES, INMUEBLES E INTANGIBLES"/>
    <s v="2.6.5 - MAQUINARIA, OTROS EQUIPOS Y HERRAMIENTAS"/>
    <s v="N"/>
    <s v="00 - N/A"/>
    <s v="10 - FONDO GENERAL"/>
    <s v="99 - MULTIPROVINCIAL"/>
    <s v="2.6.5.7.01 - Máquinas-herramientas"/>
    <s v="(en blanco)"/>
    <s v="(en blanco)"/>
    <n v="0"/>
    <n v="39632.660000000003"/>
    <n v="39633"/>
    <n v="39632.660000000003"/>
  </r>
  <r>
    <s v="2023"/>
    <x v="0"/>
    <x v="0"/>
    <x v="1"/>
    <x v="9"/>
    <s v="2 - Poder Ejecutivo"/>
    <s v="0203 - MINISTERIO DE DEFENSA"/>
    <s v="0002 - DIRECCION GENERAL DE ESCUELAS VOCACIONALES"/>
    <x v="1"/>
    <x v="2"/>
    <x v="4"/>
    <s v="2.6 - BIENES MUEBLES, INMUEBLES E INTANGIBLES"/>
    <s v="2.6.5 - MAQUINARIA, OTROS EQUIPOS Y HERRAMIENTAS"/>
    <s v="N"/>
    <s v="00 - N/A"/>
    <s v="10 - FONDO GENERAL"/>
    <s v="99 - MULTIPROVINCIAL"/>
    <s v="2.6.5.8.01 - Otros equipos"/>
    <s v="(en blanco)"/>
    <s v="(en blanco)"/>
    <n v="0"/>
    <n v="8850"/>
    <n v="8850"/>
    <n v="8850"/>
  </r>
  <r>
    <s v="2023"/>
    <x v="0"/>
    <x v="0"/>
    <x v="1"/>
    <x v="9"/>
    <s v="2 - Poder Ejecutivo"/>
    <s v="0203 - MINISTERIO DE DEFENSA"/>
    <s v="0002 - HOSPITAL MILITAR FAD DR RAMON DE LARA"/>
    <x v="1"/>
    <x v="5"/>
    <x v="21"/>
    <s v="2.6 - BIENES MUEBLES, INMUEBLES E INTANGIBLES"/>
    <s v="2.6.1 - MOBILIARIO Y EQUIPO"/>
    <s v="N"/>
    <s v="00 - N/A"/>
    <s v="10 - FONDO GENERAL"/>
    <s v="99 - MULTIPROVINCIAL"/>
    <s v="2.6.1.1.01 - Muebles, equipos de oficina y estantería"/>
    <s v="(en blanco)"/>
    <s v="(en blanco)"/>
    <n v="0"/>
    <n v="485430"/>
    <n v="485430"/>
    <n v="485430"/>
  </r>
  <r>
    <s v="2023"/>
    <x v="0"/>
    <x v="0"/>
    <x v="1"/>
    <x v="9"/>
    <s v="2 - Poder Ejecutivo"/>
    <s v="0203 - MINISTERIO DE DEFENSA"/>
    <s v="0002 - HOSPITAL MILITAR FAD DR RAMON DE LARA"/>
    <x v="1"/>
    <x v="5"/>
    <x v="21"/>
    <s v="2.6 - BIENES MUEBLES, INMUEBLES E INTANGIBLES"/>
    <s v="2.6.1 - MOBILIARIO Y EQUIPO"/>
    <s v="N"/>
    <s v="00 - N/A"/>
    <s v="10 - FONDO GENERAL"/>
    <s v="99 - MULTIPROVINCIAL"/>
    <s v="2.6.1.3.01 - Equipos de tecnología de la información y comunicación"/>
    <s v="(en blanco)"/>
    <s v="(en blanco)"/>
    <n v="0"/>
    <n v="562860"/>
    <n v="562860"/>
    <n v="562860"/>
  </r>
  <r>
    <s v="2023"/>
    <x v="0"/>
    <x v="0"/>
    <x v="1"/>
    <x v="9"/>
    <s v="2 - Poder Ejecutivo"/>
    <s v="0203 - MINISTERIO DE DEFENSA"/>
    <s v="0002 - HOSPITAL MILITAR FAD DR RAMON DE LARA"/>
    <x v="1"/>
    <x v="5"/>
    <x v="21"/>
    <s v="2.6 - BIENES MUEBLES, INMUEBLES E INTANGIBLES"/>
    <s v="2.6.1 - MOBILIARIO Y EQUIPO"/>
    <s v="N"/>
    <s v="00 - N/A"/>
    <s v="20 - FONDOS CON DESTINO ESPECÍFICO"/>
    <s v="99 - MULTIPROVINCIAL"/>
    <s v="2.6.1.1.01 - Muebles, equipos de oficina y estantería"/>
    <s v="(en blanco)"/>
    <s v="(en blanco)"/>
    <n v="0"/>
    <n v="298183.17000000004"/>
    <n v="366706"/>
    <n v="298183.17000000004"/>
  </r>
  <r>
    <s v="2023"/>
    <x v="0"/>
    <x v="0"/>
    <x v="1"/>
    <x v="9"/>
    <s v="2 - Poder Ejecutivo"/>
    <s v="0203 - MINISTERIO DE DEFENSA"/>
    <s v="0002 - HOSPITAL MILITAR FAD DR RAMON DE LARA"/>
    <x v="1"/>
    <x v="5"/>
    <x v="21"/>
    <s v="2.6 - BIENES MUEBLES, INMUEBLES E INTANGIBLES"/>
    <s v="2.6.1 - MOBILIARIO Y EQUIPO"/>
    <s v="N"/>
    <s v="00 - N/A"/>
    <s v="20 - FONDOS CON DESTINO ESPECÍFICO"/>
    <s v="99 - MULTIPROVINCIAL"/>
    <s v="2.6.1.3.01 - Equipos de tecnología de la información y comunicación"/>
    <s v="(en blanco)"/>
    <s v="(en blanco)"/>
    <n v="0"/>
    <n v="814200"/>
    <n v="814200"/>
    <n v="814200"/>
  </r>
  <r>
    <s v="2023"/>
    <x v="0"/>
    <x v="0"/>
    <x v="1"/>
    <x v="9"/>
    <s v="2 - Poder Ejecutivo"/>
    <s v="0203 - MINISTERIO DE DEFENSA"/>
    <s v="0002 - HOSPITAL MILITAR FAD DR RAMON DE LARA"/>
    <x v="1"/>
    <x v="5"/>
    <x v="21"/>
    <s v="2.6 - BIENES MUEBLES, INMUEBLES E INTANGIBLES"/>
    <s v="2.6.1 - MOBILIARIO Y EQUIPO"/>
    <s v="N"/>
    <s v="00 - N/A"/>
    <s v="20 - FONDOS CON DESTINO ESPECÍFICO"/>
    <s v="99 - MULTIPROVINCIAL"/>
    <s v="2.6.1.4.01 - Electrodomésticos"/>
    <s v="(en blanco)"/>
    <s v="(en blanco)"/>
    <n v="0"/>
    <n v="10502"/>
    <n v="10502"/>
    <n v="10502"/>
  </r>
  <r>
    <s v="2023"/>
    <x v="0"/>
    <x v="0"/>
    <x v="1"/>
    <x v="9"/>
    <s v="2 - Poder Ejecutivo"/>
    <s v="0203 - MINISTERIO DE DEFENSA"/>
    <s v="0002 - HOSPITAL MILITAR FAD DR RAMON DE LARA"/>
    <x v="1"/>
    <x v="5"/>
    <x v="21"/>
    <s v="2.6 - BIENES MUEBLES, INMUEBLES E INTANGIBLES"/>
    <s v="2.6.1 - MOBILIARIO Y EQUIPO"/>
    <s v="N"/>
    <s v="00 - N/A"/>
    <s v="20 - FONDOS CON DESTINO ESPECÍFICO"/>
    <s v="99 - MULTIPROVINCIAL"/>
    <s v="2.6.1.9.01 - Otros Mobiliarios y Equipos no Identificados Precedentemente"/>
    <s v="(en blanco)"/>
    <s v="(en blanco)"/>
    <n v="0"/>
    <n v="14777.73"/>
    <n v="14778"/>
    <n v="14777.73"/>
  </r>
  <r>
    <s v="2023"/>
    <x v="0"/>
    <x v="0"/>
    <x v="1"/>
    <x v="9"/>
    <s v="2 - Poder Ejecutivo"/>
    <s v="0203 - MINISTERIO DE DEFENSA"/>
    <s v="0002 - HOSPITAL MILITAR FAD DR RAMON DE LARA"/>
    <x v="1"/>
    <x v="5"/>
    <x v="21"/>
    <s v="2.6 - BIENES MUEBLES, INMUEBLES E INTANGIBLES"/>
    <s v="2.6.2 - MOBILIARIO Y EQUIPO DE AUDIO, AUDIOVISUAL, RECREATIVO Y EDUCACIONAL"/>
    <s v="N"/>
    <s v="00 - N/A"/>
    <s v="20 - FONDOS CON DESTINO ESPECÍFICO"/>
    <s v="99 - MULTIPROVINCIAL"/>
    <s v="2.6.2.4.01 - Mobiliario y equipo educacional y recreativo"/>
    <s v="(en blanco)"/>
    <s v="(en blanco)"/>
    <n v="0"/>
    <n v="80800.5"/>
    <n v="80801"/>
    <n v="80800.5"/>
  </r>
  <r>
    <s v="2023"/>
    <x v="0"/>
    <x v="0"/>
    <x v="1"/>
    <x v="9"/>
    <s v="2 - Poder Ejecutivo"/>
    <s v="0203 - MINISTERIO DE DEFENSA"/>
    <s v="0002 - HOSPITAL MILITAR FAD DR RAMON DE LARA"/>
    <x v="1"/>
    <x v="5"/>
    <x v="21"/>
    <s v="2.6 - BIENES MUEBLES, INMUEBLES E INTANGIBLES"/>
    <s v="2.6.3 - EQUIPO E INSTRUMENTAL, CIENTÍFICO Y LABORATORIO"/>
    <s v="N"/>
    <s v="00 - N/A"/>
    <s v="10 - FONDO GENERAL"/>
    <s v="99 - MULTIPROVINCIAL"/>
    <s v="2.6.3.1.01 - Equipo médico y de laboratorio"/>
    <s v="(en blanco)"/>
    <s v="(en blanco)"/>
    <n v="0"/>
    <n v="10614994.42"/>
    <n v="10651930"/>
    <n v="10614994.42"/>
  </r>
  <r>
    <s v="2023"/>
    <x v="0"/>
    <x v="0"/>
    <x v="1"/>
    <x v="9"/>
    <s v="2 - Poder Ejecutivo"/>
    <s v="0203 - MINISTERIO DE DEFENSA"/>
    <s v="0002 - HOSPITAL MILITAR FAD DR RAMON DE LARA"/>
    <x v="1"/>
    <x v="5"/>
    <x v="21"/>
    <s v="2.6 - BIENES MUEBLES, INMUEBLES E INTANGIBLES"/>
    <s v="2.6.3 - EQUIPO E INSTRUMENTAL, CIENTÍFICO Y LABORATORIO"/>
    <s v="N"/>
    <s v="00 - N/A"/>
    <s v="10 - FONDO GENERAL"/>
    <s v="99 - MULTIPROVINCIAL"/>
    <s v="2.6.3.2.01 - Instrumental médico y de laboratorio"/>
    <s v="(en blanco)"/>
    <s v="(en blanco)"/>
    <n v="0"/>
    <n v="231676.06"/>
    <n v="194742"/>
    <n v="231676.06"/>
  </r>
  <r>
    <s v="2023"/>
    <x v="0"/>
    <x v="0"/>
    <x v="1"/>
    <x v="9"/>
    <s v="2 - Poder Ejecutivo"/>
    <s v="0203 - MINISTERIO DE DEFENSA"/>
    <s v="0002 - HOSPITAL MILITAR FAD DR RAMON DE LARA"/>
    <x v="1"/>
    <x v="5"/>
    <x v="21"/>
    <s v="2.6 - BIENES MUEBLES, INMUEBLES E INTANGIBLES"/>
    <s v="2.6.3 - EQUIPO E INSTRUMENTAL, CIENTÍFICO Y LABORATORIO"/>
    <s v="N"/>
    <s v="00 - N/A"/>
    <s v="20 - FONDOS CON DESTINO ESPECÍFICO"/>
    <s v="99 - MULTIPROVINCIAL"/>
    <s v="2.6.3.1.01 - Equipo médico y de laboratorio"/>
    <s v="(en blanco)"/>
    <s v="(en blanco)"/>
    <n v="0"/>
    <n v="1022861.0299999999"/>
    <n v="1038722"/>
    <n v="156410.09"/>
  </r>
  <r>
    <s v="2023"/>
    <x v="0"/>
    <x v="0"/>
    <x v="1"/>
    <x v="9"/>
    <s v="2 - Poder Ejecutivo"/>
    <s v="0203 - MINISTERIO DE DEFENSA"/>
    <s v="0002 - HOSPITAL MILITAR FAD DR RAMON DE LARA"/>
    <x v="1"/>
    <x v="5"/>
    <x v="21"/>
    <s v="2.6 - BIENES MUEBLES, INMUEBLES E INTANGIBLES"/>
    <s v="2.6.3 - EQUIPO E INSTRUMENTAL, CIENTÍFICO Y LABORATORIO"/>
    <s v="N"/>
    <s v="00 - N/A"/>
    <s v="20 - FONDOS CON DESTINO ESPECÍFICO"/>
    <s v="99 - MULTIPROVINCIAL"/>
    <s v="2.6.3.2.01 - Instrumental médico y de laboratorio"/>
    <s v="(en blanco)"/>
    <s v="(en blanco)"/>
    <n v="0"/>
    <n v="820440.33000000007"/>
    <n v="820441"/>
    <n v="526710"/>
  </r>
  <r>
    <s v="2023"/>
    <x v="0"/>
    <x v="0"/>
    <x v="1"/>
    <x v="9"/>
    <s v="2 - Poder Ejecutivo"/>
    <s v="0203 - MINISTERIO DE DEFENSA"/>
    <s v="0002 - HOSPITAL MILITAR FAD DR RAMON DE LARA"/>
    <x v="1"/>
    <x v="5"/>
    <x v="21"/>
    <s v="2.6 - BIENES MUEBLES, INMUEBLES E INTANGIBLES"/>
    <s v="2.6.5 - MAQUINARIA, OTROS EQUIPOS Y HERRAMIENTAS"/>
    <s v="N"/>
    <s v="00 - N/A"/>
    <s v="10 - FONDO GENERAL"/>
    <s v="99 - MULTIPROVINCIAL"/>
    <s v="2.6.5.2.01 - Maquinaria y equipo industrial"/>
    <s v="(en blanco)"/>
    <s v="(en blanco)"/>
    <n v="0"/>
    <n v="122613.8"/>
    <n v="122614"/>
    <n v="122613.8"/>
  </r>
  <r>
    <s v="2023"/>
    <x v="0"/>
    <x v="0"/>
    <x v="1"/>
    <x v="9"/>
    <s v="2 - Poder Ejecutivo"/>
    <s v="0203 - MINISTERIO DE DEFENSA"/>
    <s v="0002 - HOSPITAL MILITAR FAD DR RAMON DE LARA"/>
    <x v="1"/>
    <x v="5"/>
    <x v="21"/>
    <s v="2.6 - BIENES MUEBLES, INMUEBLES E INTANGIBLES"/>
    <s v="2.6.5 - MAQUINARIA, OTROS EQUIPOS Y HERRAMIENTAS"/>
    <s v="N"/>
    <s v="00 - N/A"/>
    <s v="10 - FONDO GENERAL"/>
    <s v="99 - MULTIPROVINCIAL"/>
    <s v="2.6.5.4.02 - Equipos de climatización"/>
    <s v="(en blanco)"/>
    <s v="(en blanco)"/>
    <n v="0"/>
    <n v="665588.27"/>
    <n v="665589"/>
    <n v="665588.27"/>
  </r>
  <r>
    <s v="2023"/>
    <x v="0"/>
    <x v="0"/>
    <x v="1"/>
    <x v="9"/>
    <s v="2 - Poder Ejecutivo"/>
    <s v="0203 - MINISTERIO DE DEFENSA"/>
    <s v="0002 - HOSPITAL MILITAR FAD DR RAMON DE LARA"/>
    <x v="1"/>
    <x v="5"/>
    <x v="21"/>
    <s v="2.6 - BIENES MUEBLES, INMUEBLES E INTANGIBLES"/>
    <s v="2.6.5 - MAQUINARIA, OTROS EQUIPOS Y HERRAMIENTAS"/>
    <s v="N"/>
    <s v="00 - N/A"/>
    <s v="10 - FONDO GENERAL"/>
    <s v="99 - MULTIPROVINCIAL"/>
    <s v="2.6.5.6.01 - Equipo de generación eléctrica y a fines"/>
    <s v="(en blanco)"/>
    <s v="(en blanco)"/>
    <n v="0"/>
    <n v="129879.77"/>
    <n v="129880"/>
    <n v="129879.77"/>
  </r>
  <r>
    <s v="2023"/>
    <x v="0"/>
    <x v="0"/>
    <x v="1"/>
    <x v="9"/>
    <s v="2 - Poder Ejecutivo"/>
    <s v="0203 - MINISTERIO DE DEFENSA"/>
    <s v="0002 - HOSPITAL MILITAR FAD DR RAMON DE LARA"/>
    <x v="1"/>
    <x v="5"/>
    <x v="21"/>
    <s v="2.6 - BIENES MUEBLES, INMUEBLES E INTANGIBLES"/>
    <s v="2.6.5 - MAQUINARIA, OTROS EQUIPOS Y HERRAMIENTAS"/>
    <s v="N"/>
    <s v="00 - N/A"/>
    <s v="20 - FONDOS CON DESTINO ESPECÍFICO"/>
    <s v="99 - MULTIPROVINCIAL"/>
    <s v="2.6.5.1.01 - Maquinaria y equipo agropecuario"/>
    <s v="(en blanco)"/>
    <s v="(en blanco)"/>
    <n v="0"/>
    <n v="973.5"/>
    <n v="974"/>
    <n v="973.5"/>
  </r>
  <r>
    <s v="2023"/>
    <x v="0"/>
    <x v="0"/>
    <x v="1"/>
    <x v="9"/>
    <s v="2 - Poder Ejecutivo"/>
    <s v="0203 - MINISTERIO DE DEFENSA"/>
    <s v="0002 - HOSPITAL MILITAR FAD DR RAMON DE LARA"/>
    <x v="1"/>
    <x v="5"/>
    <x v="21"/>
    <s v="2.6 - BIENES MUEBLES, INMUEBLES E INTANGIBLES"/>
    <s v="2.6.5 - MAQUINARIA, OTROS EQUIPOS Y HERRAMIENTAS"/>
    <s v="N"/>
    <s v="00 - N/A"/>
    <s v="20 - FONDOS CON DESTINO ESPECÍFICO"/>
    <s v="99 - MULTIPROVINCIAL"/>
    <s v="2.6.5.2.01 - Maquinaria y equipo industrial"/>
    <s v="(en blanco)"/>
    <s v="(en blanco)"/>
    <n v="0"/>
    <n v="63333.79"/>
    <n v="63334"/>
    <n v="43320.99"/>
  </r>
  <r>
    <s v="2023"/>
    <x v="0"/>
    <x v="0"/>
    <x v="1"/>
    <x v="9"/>
    <s v="2 - Poder Ejecutivo"/>
    <s v="0203 - MINISTERIO DE DEFENSA"/>
    <s v="0002 - HOSPITAL MILITAR FAD DR RAMON DE LARA"/>
    <x v="1"/>
    <x v="5"/>
    <x v="21"/>
    <s v="2.6 - BIENES MUEBLES, INMUEBLES E INTANGIBLES"/>
    <s v="2.6.5 - MAQUINARIA, OTROS EQUIPOS Y HERRAMIENTAS"/>
    <s v="N"/>
    <s v="00 - N/A"/>
    <s v="20 - FONDOS CON DESTINO ESPECÍFICO"/>
    <s v="99 - MULTIPROVINCIAL"/>
    <s v="2.6.5.4.02 - Equipos de climatización"/>
    <s v="(en blanco)"/>
    <s v="(en blanco)"/>
    <n v="0"/>
    <n v="403088"/>
    <n v="403088"/>
    <n v="403088"/>
  </r>
  <r>
    <s v="2023"/>
    <x v="0"/>
    <x v="0"/>
    <x v="1"/>
    <x v="9"/>
    <s v="2 - Poder Ejecutivo"/>
    <s v="0203 - MINISTERIO DE DEFENSA"/>
    <s v="0002 - HOSPITAL MILITAR FAD DR RAMON DE LARA"/>
    <x v="1"/>
    <x v="5"/>
    <x v="21"/>
    <s v="2.6 - BIENES MUEBLES, INMUEBLES E INTANGIBLES"/>
    <s v="2.6.5 - MAQUINARIA, OTROS EQUIPOS Y HERRAMIENTAS"/>
    <s v="N"/>
    <s v="00 - N/A"/>
    <s v="20 - FONDOS CON DESTINO ESPECÍFICO"/>
    <s v="99 - MULTIPROVINCIAL"/>
    <s v="2.6.5.5.01 - Equipo de comunicación, telecomunicaciones y señalamiento"/>
    <s v="(en blanco)"/>
    <s v="(en blanco)"/>
    <n v="0"/>
    <n v="6008.56"/>
    <n v="6009"/>
    <n v="6008.56"/>
  </r>
  <r>
    <s v="2023"/>
    <x v="0"/>
    <x v="0"/>
    <x v="1"/>
    <x v="9"/>
    <s v="2 - Poder Ejecutivo"/>
    <s v="0203 - MINISTERIO DE DEFENSA"/>
    <s v="0002 - HOSPITAL MILITAR FAD DR RAMON DE LARA"/>
    <x v="1"/>
    <x v="5"/>
    <x v="21"/>
    <s v="2.6 - BIENES MUEBLES, INMUEBLES E INTANGIBLES"/>
    <s v="2.6.5 - MAQUINARIA, OTROS EQUIPOS Y HERRAMIENTAS"/>
    <s v="N"/>
    <s v="00 - N/A"/>
    <s v="20 - FONDOS CON DESTINO ESPECÍFICO"/>
    <s v="99 - MULTIPROVINCIAL"/>
    <s v="2.6.5.6.01 - Equipo de generación eléctrica y a fines"/>
    <s v="(en blanco)"/>
    <s v="(en blanco)"/>
    <n v="0"/>
    <n v="46610"/>
    <n v="46610"/>
    <n v="46610"/>
  </r>
  <r>
    <s v="2023"/>
    <x v="0"/>
    <x v="0"/>
    <x v="1"/>
    <x v="9"/>
    <s v="2 - Poder Ejecutivo"/>
    <s v="0203 - MINISTERIO DE DEFENSA"/>
    <s v="0002 - HOSPITAL MILITAR FAD DR RAMON DE LARA"/>
    <x v="1"/>
    <x v="5"/>
    <x v="21"/>
    <s v="2.6 - BIENES MUEBLES, INMUEBLES E INTANGIBLES"/>
    <s v="2.6.5 - MAQUINARIA, OTROS EQUIPOS Y HERRAMIENTAS"/>
    <s v="N"/>
    <s v="00 - N/A"/>
    <s v="20 - FONDOS CON DESTINO ESPECÍFICO"/>
    <s v="99 - MULTIPROVINCIAL"/>
    <s v="2.6.5.7.01 - Máquinas-herramientas"/>
    <s v="(en blanco)"/>
    <s v="(en blanco)"/>
    <n v="0"/>
    <n v="262634.03000000003"/>
    <n v="265231"/>
    <n v="250828.12999999998"/>
  </r>
  <r>
    <s v="2023"/>
    <x v="0"/>
    <x v="0"/>
    <x v="1"/>
    <x v="9"/>
    <s v="2 - Poder Ejecutivo"/>
    <s v="0203 - MINISTERIO DE DEFENSA"/>
    <s v="0002 - HOSPITAL MILITAR FAD DR RAMON DE LARA"/>
    <x v="1"/>
    <x v="5"/>
    <x v="21"/>
    <s v="2.6 - BIENES MUEBLES, INMUEBLES E INTANGIBLES"/>
    <s v="2.6.6 - EQUIPOS DE DEFENSA Y SEGURIDAD"/>
    <s v="N"/>
    <s v="00 - N/A"/>
    <s v="20 - FONDOS CON DESTINO ESPECÍFICO"/>
    <s v="99 - MULTIPROVINCIAL"/>
    <s v="2.6.6.2.01 - Equipos de seguridad"/>
    <s v="(en blanco)"/>
    <s v="(en blanco)"/>
    <n v="0"/>
    <n v="3100"/>
    <n v="3100"/>
    <n v="3100"/>
  </r>
  <r>
    <s v="2023"/>
    <x v="0"/>
    <x v="0"/>
    <x v="1"/>
    <x v="9"/>
    <s v="2 - Poder Ejecutivo"/>
    <s v="0203 - MINISTERIO DE DEFENSA"/>
    <s v="0002 - HOSPITAL MILITAR FAD DR RAMON DE LARA"/>
    <x v="1"/>
    <x v="5"/>
    <x v="21"/>
    <s v="2.7 - OBRAS"/>
    <s v="2.7.1 - OBRAS EN EDIFICACIONES"/>
    <s v="N"/>
    <s v="00 - N/A"/>
    <s v="10 - FONDO GENERAL"/>
    <s v="99 - MULTIPROVINCIAL"/>
    <s v="2.7.1.2.01 - Obras para edificación no residencial"/>
    <s v="(en blanco)"/>
    <s v="(en blanco)"/>
    <n v="0"/>
    <n v="15965661.960000001"/>
    <n v="16520000"/>
    <n v="0"/>
  </r>
  <r>
    <s v="2023"/>
    <x v="0"/>
    <x v="0"/>
    <x v="1"/>
    <x v="9"/>
    <s v="2 - Poder Ejecutivo"/>
    <s v="0203 - MINISTERIO DE DEFENSA"/>
    <s v="0002 - HOSPITAL MILITAR FAD DR RAMON DE LARA"/>
    <x v="1"/>
    <x v="5"/>
    <x v="21"/>
    <s v="2.7 - OBRAS"/>
    <s v="2.7.1 - OBRAS EN EDIFICACIONES"/>
    <s v="N"/>
    <s v="00 - N/A"/>
    <s v="20 - FONDOS CON DESTINO ESPECÍFICO"/>
    <s v="99 - MULTIPROVINCIAL"/>
    <s v="2.7.1.2.01 - Obras para edificación no residencial"/>
    <s v="(en blanco)"/>
    <s v="(en blanco)"/>
    <n v="0"/>
    <n v="12544051.789999999"/>
    <n v="12867846"/>
    <n v="0"/>
  </r>
  <r>
    <s v="2023"/>
    <x v="0"/>
    <x v="0"/>
    <x v="1"/>
    <x v="9"/>
    <s v="2 - Poder Ejecutivo"/>
    <s v="0203 - MINISTERIO DE DEFENSA"/>
    <s v="0003 - ESCUELA DE GRADUADOS DE ESTUDIOS MILITARES DEL EJERCITO DE REP. DOM."/>
    <x v="1"/>
    <x v="8"/>
    <x v="17"/>
    <s v="2.6 - BIENES MUEBLES, INMUEBLES E INTANGIBLES"/>
    <s v="2.6.1 - MOBILIARIO Y EQUIPO"/>
    <s v="N"/>
    <s v="00 - N/A"/>
    <s v="10 - FONDO GENERAL"/>
    <s v="32 - SANTO DOMINGO"/>
    <s v="2.6.1.1.01 - Muebles, equipos de oficina y estantería"/>
    <s v="(en blanco)"/>
    <s v="(en blanco)"/>
    <n v="100000"/>
    <n v="1245318.1400000001"/>
    <n v="1082808.28"/>
    <n v="1245318.1400000001"/>
  </r>
  <r>
    <s v="2023"/>
    <x v="0"/>
    <x v="0"/>
    <x v="1"/>
    <x v="9"/>
    <s v="2 - Poder Ejecutivo"/>
    <s v="0203 - MINISTERIO DE DEFENSA"/>
    <s v="0003 - ESCUELA DE GRADUADOS DE ESTUDIOS MILITARES DEL EJERCITO DE REP. DOM."/>
    <x v="1"/>
    <x v="8"/>
    <x v="17"/>
    <s v="2.6 - BIENES MUEBLES, INMUEBLES E INTANGIBLES"/>
    <s v="2.6.1 - MOBILIARIO Y EQUIPO"/>
    <s v="N"/>
    <s v="00 - N/A"/>
    <s v="10 - FONDO GENERAL"/>
    <s v="32 - SANTO DOMINGO"/>
    <s v="2.6.1.2.01 - Muebles de alojamiento"/>
    <s v="(en blanco)"/>
    <s v="(en blanco)"/>
    <n v="100000"/>
    <n v="0"/>
    <n v="100000"/>
    <n v="0"/>
  </r>
  <r>
    <s v="2023"/>
    <x v="0"/>
    <x v="0"/>
    <x v="1"/>
    <x v="9"/>
    <s v="2 - Poder Ejecutivo"/>
    <s v="0203 - MINISTERIO DE DEFENSA"/>
    <s v="0003 - ESCUELA DE GRADUADOS DE ESTUDIOS MILITARES DEL EJERCITO DE REP. DOM."/>
    <x v="1"/>
    <x v="8"/>
    <x v="17"/>
    <s v="2.6 - BIENES MUEBLES, INMUEBLES E INTANGIBLES"/>
    <s v="2.6.1 - MOBILIARIO Y EQUIPO"/>
    <s v="N"/>
    <s v="00 - N/A"/>
    <s v="10 - FONDO GENERAL"/>
    <s v="32 - SANTO DOMINGO"/>
    <s v="2.6.1.3.01 - Equipos de tecnología de la información y comunicación"/>
    <s v="(en blanco)"/>
    <s v="(en blanco)"/>
    <n v="100000"/>
    <n v="67260"/>
    <n v="100000"/>
    <n v="67260"/>
  </r>
  <r>
    <s v="2023"/>
    <x v="0"/>
    <x v="0"/>
    <x v="1"/>
    <x v="9"/>
    <s v="2 - Poder Ejecutivo"/>
    <s v="0203 - MINISTERIO DE DEFENSA"/>
    <s v="0003 - ESCUELA DE GRADUADOS DE ESTUDIOS MILITARES DEL EJERCITO DE REP. DOM."/>
    <x v="1"/>
    <x v="8"/>
    <x v="17"/>
    <s v="2.6 - BIENES MUEBLES, INMUEBLES E INTANGIBLES"/>
    <s v="2.6.1 - MOBILIARIO Y EQUIPO"/>
    <s v="N"/>
    <s v="00 - N/A"/>
    <s v="10 - FONDO GENERAL"/>
    <s v="32 - SANTO DOMINGO"/>
    <s v="2.6.1.4.01 - Electrodomésticos"/>
    <s v="(en blanco)"/>
    <s v="(en blanco)"/>
    <n v="150000"/>
    <n v="130224.8"/>
    <n v="160000"/>
    <n v="130224.8"/>
  </r>
  <r>
    <s v="2023"/>
    <x v="0"/>
    <x v="0"/>
    <x v="1"/>
    <x v="9"/>
    <s v="2 - Poder Ejecutivo"/>
    <s v="0203 - MINISTERIO DE DEFENSA"/>
    <s v="0003 - ESCUELA DE GRADUADOS DE ESTUDIOS MILITARES DEL EJERCITO DE REP. DOM."/>
    <x v="1"/>
    <x v="8"/>
    <x v="17"/>
    <s v="2.6 - BIENES MUEBLES, INMUEBLES E INTANGIBLES"/>
    <s v="2.6.2 - MOBILIARIO Y EQUIPO DE AUDIO, AUDIOVISUAL, RECREATIVO Y EDUCACIONAL"/>
    <s v="N"/>
    <s v="00 - N/A"/>
    <s v="10 - FONDO GENERAL"/>
    <s v="32 - SANTO DOMINGO"/>
    <s v="2.6.2.1.01 - Equipos y Aparatos Audiovisuales"/>
    <s v="(en blanco)"/>
    <s v="(en blanco)"/>
    <n v="50000"/>
    <n v="0"/>
    <n v="0"/>
    <n v="0"/>
  </r>
  <r>
    <s v="2023"/>
    <x v="0"/>
    <x v="0"/>
    <x v="1"/>
    <x v="9"/>
    <s v="2 - Poder Ejecutivo"/>
    <s v="0203 - MINISTERIO DE DEFENSA"/>
    <s v="0003 - ESCUELA DE GRADUADOS DE ESTUDIOS MILITARES DEL EJERCITO DE REP. DOM."/>
    <x v="1"/>
    <x v="8"/>
    <x v="17"/>
    <s v="2.6 - BIENES MUEBLES, INMUEBLES E INTANGIBLES"/>
    <s v="2.6.3 - EQUIPO E INSTRUMENTAL, CIENTÍFICO Y LABORATORIO"/>
    <s v="N"/>
    <s v="00 - N/A"/>
    <s v="10 - FONDO GENERAL"/>
    <s v="32 - SANTO DOMINGO"/>
    <s v="2.6.3.1.01 - Equipo médico y de laboratorio"/>
    <s v="(en blanco)"/>
    <s v="(en blanco)"/>
    <n v="50000"/>
    <n v="0"/>
    <n v="0"/>
    <n v="0"/>
  </r>
  <r>
    <s v="2023"/>
    <x v="0"/>
    <x v="0"/>
    <x v="1"/>
    <x v="9"/>
    <s v="2 - Poder Ejecutivo"/>
    <s v="0203 - MINISTERIO DE DEFENSA"/>
    <s v="0003 - ESCUELA DE GRADUADOS DE ESTUDIOS MILITARES DEL EJERCITO DE REP. DOM."/>
    <x v="1"/>
    <x v="8"/>
    <x v="17"/>
    <s v="2.6 - BIENES MUEBLES, INMUEBLES E INTANGIBLES"/>
    <s v="2.6.5 - MAQUINARIA, OTROS EQUIPOS Y HERRAMIENTAS"/>
    <s v="N"/>
    <s v="00 - N/A"/>
    <s v="10 - FONDO GENERAL"/>
    <s v="32 - SANTO DOMINGO"/>
    <s v="2.6.5.2.01 - Maquinaria y equipo industrial"/>
    <s v="(en blanco)"/>
    <s v="(en blanco)"/>
    <n v="50000"/>
    <n v="24371.72"/>
    <n v="0"/>
    <n v="24371.72"/>
  </r>
  <r>
    <s v="2023"/>
    <x v="0"/>
    <x v="0"/>
    <x v="1"/>
    <x v="9"/>
    <s v="2 - Poder Ejecutivo"/>
    <s v="0203 - MINISTERIO DE DEFENSA"/>
    <s v="0003 - ESCUELA DE GRADUADOS DE ESTUDIOS MILITARES DEL EJERCITO DE REP. DOM."/>
    <x v="1"/>
    <x v="8"/>
    <x v="17"/>
    <s v="2.6 - BIENES MUEBLES, INMUEBLES E INTANGIBLES"/>
    <s v="2.6.5 - MAQUINARIA, OTROS EQUIPOS Y HERRAMIENTAS"/>
    <s v="N"/>
    <s v="00 - N/A"/>
    <s v="10 - FONDO GENERAL"/>
    <s v="32 - SANTO DOMINGO"/>
    <s v="2.6.5.4.01 - Sistemas y equipos de climatización"/>
    <s v="(en blanco)"/>
    <s v="(en blanco)"/>
    <n v="0"/>
    <n v="0"/>
    <n v="0"/>
    <n v="0"/>
  </r>
  <r>
    <s v="2023"/>
    <x v="0"/>
    <x v="0"/>
    <x v="1"/>
    <x v="9"/>
    <s v="2 - Poder Ejecutivo"/>
    <s v="0203 - MINISTERIO DE DEFENSA"/>
    <s v="0003 - ESCUELA DE GRADUADOS DE ESTUDIOS MILITARES DEL EJERCITO DE REP. DOM."/>
    <x v="1"/>
    <x v="8"/>
    <x v="17"/>
    <s v="2.6 - BIENES MUEBLES, INMUEBLES E INTANGIBLES"/>
    <s v="2.6.5 - MAQUINARIA, OTROS EQUIPOS Y HERRAMIENTAS"/>
    <s v="N"/>
    <s v="00 - N/A"/>
    <s v="10 - FONDO GENERAL"/>
    <s v="32 - SANTO DOMINGO"/>
    <s v="2.6.5.7.01 - Máquinas-herramientas"/>
    <s v="(en blanco)"/>
    <s v="(en blanco)"/>
    <n v="50000"/>
    <n v="0"/>
    <n v="24371.72"/>
    <n v="0"/>
  </r>
  <r>
    <s v="2023"/>
    <x v="0"/>
    <x v="0"/>
    <x v="1"/>
    <x v="9"/>
    <s v="2 - Poder Ejecutivo"/>
    <s v="0203 - MINISTERIO DE DEFENSA"/>
    <s v="0003 - FOMENTO Y PRODUCCION CUNARIA"/>
    <x v="3"/>
    <x v="10"/>
    <x v="25"/>
    <s v="2.6 - BIENES MUEBLES, INMUEBLES E INTANGIBLES"/>
    <s v="2.6.1 - MOBILIARIO Y EQUIPO"/>
    <s v="N"/>
    <s v="00 - N/A"/>
    <s v="10 - FONDO GENERAL"/>
    <s v="99 - MULTIPROVINCIAL"/>
    <s v="2.6.1.3.01 - Equipos de tecnología de la información y comunicación"/>
    <s v="(en blanco)"/>
    <s v="(en blanco)"/>
    <n v="400000"/>
    <n v="0"/>
    <n v="0"/>
    <n v="0"/>
  </r>
  <r>
    <s v="2023"/>
    <x v="0"/>
    <x v="0"/>
    <x v="1"/>
    <x v="9"/>
    <s v="2 - Poder Ejecutivo"/>
    <s v="0203 - MINISTERIO DE DEFENSA"/>
    <s v="0003 - FOMENTO Y PRODUCCION CUNARIA"/>
    <x v="3"/>
    <x v="10"/>
    <x v="25"/>
    <s v="2.6 - BIENES MUEBLES, INMUEBLES E INTANGIBLES"/>
    <s v="2.6.5 - MAQUINARIA, OTROS EQUIPOS Y HERRAMIENTAS"/>
    <s v="N"/>
    <s v="00 - N/A"/>
    <s v="10 - FONDO GENERAL"/>
    <s v="99 - MULTIPROVINCIAL"/>
    <s v="2.6.5.1.01 - Maquinaria y equipo agropecuario"/>
    <s v="(en blanco)"/>
    <s v="(en blanco)"/>
    <n v="500000"/>
    <n v="246001"/>
    <n v="251340"/>
    <n v="246001"/>
  </r>
  <r>
    <s v="2023"/>
    <x v="0"/>
    <x v="0"/>
    <x v="1"/>
    <x v="9"/>
    <s v="2 - Poder Ejecutivo"/>
    <s v="0203 - MINISTERIO DE DEFENSA"/>
    <s v="0003 - FOMENTO Y PRODUCCION CUNARIA"/>
    <x v="3"/>
    <x v="10"/>
    <x v="25"/>
    <s v="2.6 - BIENES MUEBLES, INMUEBLES E INTANGIBLES"/>
    <s v="2.6.5 - MAQUINARIA, OTROS EQUIPOS Y HERRAMIENTAS"/>
    <s v="N"/>
    <s v="00 - N/A"/>
    <s v="10 - FONDO GENERAL"/>
    <s v="99 - MULTIPROVINCIAL"/>
    <s v="2.6.5.2.01 - Maquinaria y equipo industrial"/>
    <s v="(en blanco)"/>
    <s v="(en blanco)"/>
    <n v="450330"/>
    <n v="0"/>
    <n v="0"/>
    <n v="0"/>
  </r>
  <r>
    <s v="2023"/>
    <x v="0"/>
    <x v="0"/>
    <x v="1"/>
    <x v="9"/>
    <s v="2 - Poder Ejecutivo"/>
    <s v="0203 - MINISTERIO DE DEFENSA"/>
    <s v="0003 - FOMENTO Y PRODUCCION CUNARIA"/>
    <x v="3"/>
    <x v="10"/>
    <x v="25"/>
    <s v="2.6 - BIENES MUEBLES, INMUEBLES E INTANGIBLES"/>
    <s v="2.6.5 - MAQUINARIA, OTROS EQUIPOS Y HERRAMIENTAS"/>
    <s v="N"/>
    <s v="00 - N/A"/>
    <s v="10 - FONDO GENERAL"/>
    <s v="99 - MULTIPROVINCIAL"/>
    <s v="2.6.5.7.01 - Máquinas-herramientas"/>
    <s v="(en blanco)"/>
    <s v="(en blanco)"/>
    <n v="0"/>
    <n v="12530"/>
    <n v="17110"/>
    <n v="12530"/>
  </r>
  <r>
    <s v="2023"/>
    <x v="0"/>
    <x v="0"/>
    <x v="1"/>
    <x v="9"/>
    <s v="2 - Poder Ejecutivo"/>
    <s v="0203 - MINISTERIO DE DEFENSA"/>
    <s v="0003 - FOMENTO Y PRODUCCION CUNARIA"/>
    <x v="3"/>
    <x v="10"/>
    <x v="25"/>
    <s v="2.6 - BIENES MUEBLES, INMUEBLES E INTANGIBLES"/>
    <s v="2.6.7 - ACTIVOS BIOLÓGICOS"/>
    <s v="N"/>
    <s v="00 - N/A"/>
    <s v="10 - FONDO GENERAL"/>
    <s v="99 - MULTIPROVINCIAL"/>
    <s v="2.6.7.3.01 - Aves"/>
    <s v="(en blanco)"/>
    <s v="(en blanco)"/>
    <n v="0"/>
    <n v="180000"/>
    <n v="135000"/>
    <n v="180000"/>
  </r>
  <r>
    <s v="2023"/>
    <x v="0"/>
    <x v="0"/>
    <x v="1"/>
    <x v="9"/>
    <s v="2 - Poder Ejecutivo"/>
    <s v="0203 - MINISTERIO DE DEFENSA"/>
    <s v="0003 - FOMENTO Y PRODUCCION CUNARIA"/>
    <x v="3"/>
    <x v="10"/>
    <x v="25"/>
    <s v="2.6 - BIENES MUEBLES, INMUEBLES E INTANGIBLES"/>
    <s v="2.6.7 - ACTIVOS BIOLÓGICOS"/>
    <s v="N"/>
    <s v="00 - N/A"/>
    <s v="10 - FONDO GENERAL"/>
    <s v="99 - MULTIPROVINCIAL"/>
    <s v="2.6.7.7.01 - Especies menores y de zoológico"/>
    <s v="(en blanco)"/>
    <s v="(en blanco)"/>
    <n v="0"/>
    <n v="901500"/>
    <n v="946880"/>
    <n v="901500"/>
  </r>
  <r>
    <s v="2023"/>
    <x v="0"/>
    <x v="0"/>
    <x v="1"/>
    <x v="9"/>
    <s v="2 - Poder Ejecutivo"/>
    <s v="0203 - MINISTERIO DE DEFENSA"/>
    <s v="0003 - FORMACION Y CAPACITACION TECNICO PROFESIONAL (IMESA)"/>
    <x v="1"/>
    <x v="8"/>
    <x v="23"/>
    <s v="2.6 - BIENES MUEBLES, INMUEBLES E INTANGIBLES"/>
    <s v="2.6.1 - MOBILIARIO Y EQUIPO"/>
    <s v="N"/>
    <s v="00 - N/A"/>
    <s v="10 - FONDO GENERAL"/>
    <s v="99 - MULTIPROVINCIAL"/>
    <s v="2.6.1.1.01 - Muebles, equipos de oficina y estantería"/>
    <s v="(en blanco)"/>
    <s v="(en blanco)"/>
    <n v="35000"/>
    <n v="16520"/>
    <n v="114920"/>
    <n v="16520"/>
  </r>
  <r>
    <s v="2023"/>
    <x v="0"/>
    <x v="0"/>
    <x v="1"/>
    <x v="9"/>
    <s v="2 - Poder Ejecutivo"/>
    <s v="0203 - MINISTERIO DE DEFENSA"/>
    <s v="0003 - FORMACION Y CAPACITACION TECNICO PROFESIONAL (IMESA)"/>
    <x v="1"/>
    <x v="8"/>
    <x v="23"/>
    <s v="2.6 - BIENES MUEBLES, INMUEBLES E INTANGIBLES"/>
    <s v="2.6.1 - MOBILIARIO Y EQUIPO"/>
    <s v="N"/>
    <s v="00 - N/A"/>
    <s v="10 - FONDO GENERAL"/>
    <s v="99 - MULTIPROVINCIAL"/>
    <s v="2.6.1.2.01 - Muebles de alojamiento"/>
    <s v="(en blanco)"/>
    <s v="(en blanco)"/>
    <n v="30000"/>
    <n v="0"/>
    <n v="10000"/>
    <n v="0"/>
  </r>
  <r>
    <s v="2023"/>
    <x v="0"/>
    <x v="0"/>
    <x v="1"/>
    <x v="9"/>
    <s v="2 - Poder Ejecutivo"/>
    <s v="0203 - MINISTERIO DE DEFENSA"/>
    <s v="0003 - FORMACION Y CAPACITACION TECNICO PROFESIONAL (IMESA)"/>
    <x v="1"/>
    <x v="8"/>
    <x v="23"/>
    <s v="2.6 - BIENES MUEBLES, INMUEBLES E INTANGIBLES"/>
    <s v="2.6.1 - MOBILIARIO Y EQUIPO"/>
    <s v="N"/>
    <s v="00 - N/A"/>
    <s v="10 - FONDO GENERAL"/>
    <s v="99 - MULTIPROVINCIAL"/>
    <s v="2.6.1.3.01 - Equipos de tecnología de la información y comunicación"/>
    <s v="(en blanco)"/>
    <s v="(en blanco)"/>
    <n v="20000"/>
    <n v="0"/>
    <n v="10000"/>
    <n v="0"/>
  </r>
  <r>
    <s v="2023"/>
    <x v="0"/>
    <x v="0"/>
    <x v="1"/>
    <x v="9"/>
    <s v="2 - Poder Ejecutivo"/>
    <s v="0203 - MINISTERIO DE DEFENSA"/>
    <s v="0003 - FORMACION Y CAPACITACION TECNICO PROFESIONAL (IMESA)"/>
    <x v="1"/>
    <x v="8"/>
    <x v="23"/>
    <s v="2.6 - BIENES MUEBLES, INMUEBLES E INTANGIBLES"/>
    <s v="2.6.1 - MOBILIARIO Y EQUIPO"/>
    <s v="N"/>
    <s v="00 - N/A"/>
    <s v="10 - FONDO GENERAL"/>
    <s v="99 - MULTIPROVINCIAL"/>
    <s v="2.6.1.4.01 - Electrodomésticos"/>
    <s v="(en blanco)"/>
    <s v="(en blanco)"/>
    <n v="25000"/>
    <n v="128360.4"/>
    <n v="10000"/>
    <n v="128360.4"/>
  </r>
  <r>
    <s v="2023"/>
    <x v="0"/>
    <x v="0"/>
    <x v="1"/>
    <x v="9"/>
    <s v="2 - Poder Ejecutivo"/>
    <s v="0203 - MINISTERIO DE DEFENSA"/>
    <s v="0003 - FORMACION Y CAPACITACION TECNICO PROFESIONAL (IMESA)"/>
    <x v="1"/>
    <x v="8"/>
    <x v="23"/>
    <s v="2.6 - BIENES MUEBLES, INMUEBLES E INTANGIBLES"/>
    <s v="2.6.1 - MOBILIARIO Y EQUIPO"/>
    <s v="N"/>
    <s v="00 - N/A"/>
    <s v="10 - FONDO GENERAL"/>
    <s v="99 - MULTIPROVINCIAL"/>
    <s v="2.6.1.9.01 - Otros Mobiliarios y Equipos no Identificados Precedentemente"/>
    <s v="(en blanco)"/>
    <s v="(en blanco)"/>
    <n v="10000"/>
    <n v="0"/>
    <n v="0"/>
    <n v="0"/>
  </r>
  <r>
    <s v="2023"/>
    <x v="0"/>
    <x v="0"/>
    <x v="1"/>
    <x v="9"/>
    <s v="2 - Poder Ejecutivo"/>
    <s v="0203 - MINISTERIO DE DEFENSA"/>
    <s v="0003 - FORMACION Y CAPACITACION TECNICO PROFESIONAL (IMESA)"/>
    <x v="1"/>
    <x v="8"/>
    <x v="23"/>
    <s v="2.6 - BIENES MUEBLES, INMUEBLES E INTANGIBLES"/>
    <s v="2.6.5 - MAQUINARIA, OTROS EQUIPOS Y HERRAMIENTAS"/>
    <s v="N"/>
    <s v="00 - N/A"/>
    <s v="10 - FONDO GENERAL"/>
    <s v="99 - MULTIPROVINCIAL"/>
    <s v="2.6.5.2.01 - Maquinaria y equipo industrial"/>
    <s v="(en blanco)"/>
    <s v="(en blanco)"/>
    <n v="20000"/>
    <n v="48557"/>
    <n v="51000"/>
    <n v="48557"/>
  </r>
  <r>
    <s v="2023"/>
    <x v="0"/>
    <x v="0"/>
    <x v="1"/>
    <x v="9"/>
    <s v="2 - Poder Ejecutivo"/>
    <s v="0203 - MINISTERIO DE DEFENSA"/>
    <s v="0003 - FORMACION Y CAPACITACION TECNICO PROFESIONAL (IMESA)"/>
    <x v="1"/>
    <x v="8"/>
    <x v="23"/>
    <s v="2.6 - BIENES MUEBLES, INMUEBLES E INTANGIBLES"/>
    <s v="2.6.5 - MAQUINARIA, OTROS EQUIPOS Y HERRAMIENTAS"/>
    <s v="N"/>
    <s v="00 - N/A"/>
    <s v="10 - FONDO GENERAL"/>
    <s v="99 - MULTIPROVINCIAL"/>
    <s v="2.6.5.4.01 - Sistemas y equipos de climatización"/>
    <s v="(en blanco)"/>
    <s v="(en blanco)"/>
    <n v="45000"/>
    <n v="600355.21"/>
    <n v="598090"/>
    <n v="600355.21"/>
  </r>
  <r>
    <s v="2023"/>
    <x v="0"/>
    <x v="0"/>
    <x v="1"/>
    <x v="9"/>
    <s v="2 - Poder Ejecutivo"/>
    <s v="0203 - MINISTERIO DE DEFENSA"/>
    <s v="0003 - FORMACION Y CAPACITACION TECNICO PROFESIONAL (IMESA)"/>
    <x v="1"/>
    <x v="8"/>
    <x v="23"/>
    <s v="2.6 - BIENES MUEBLES, INMUEBLES E INTANGIBLES"/>
    <s v="2.6.5 - MAQUINARIA, OTROS EQUIPOS Y HERRAMIENTAS"/>
    <s v="N"/>
    <s v="00 - N/A"/>
    <s v="10 - FONDO GENERAL"/>
    <s v="99 - MULTIPROVINCIAL"/>
    <s v="2.6.5.8.01 - Otros equipos"/>
    <s v="(en blanco)"/>
    <s v="(en blanco)"/>
    <n v="0"/>
    <n v="40710"/>
    <n v="40710"/>
    <n v="40710"/>
  </r>
  <r>
    <s v="2023"/>
    <x v="0"/>
    <x v="0"/>
    <x v="1"/>
    <x v="9"/>
    <s v="2 - Poder Ejecutivo"/>
    <s v="0203 - MINISTERIO DE DEFENSA"/>
    <s v="0003 - FORMACION Y CAPACITACION TECNICO PROFESIONAL (IMESA)"/>
    <x v="1"/>
    <x v="8"/>
    <x v="23"/>
    <s v="2.7 - OBRAS"/>
    <s v="2.7.1 - OBRAS EN EDIFICACIONES"/>
    <s v="N"/>
    <s v="00 - N/A"/>
    <s v="10 - FONDO GENERAL"/>
    <s v="99 - MULTIPROVINCIAL"/>
    <s v="2.7.1.2.01 - Obras para edificación no residencial"/>
    <s v="(en blanco)"/>
    <s v="(en blanco)"/>
    <n v="0"/>
    <n v="166422.48000000001"/>
    <n v="166422.48000000001"/>
    <n v="166422.48000000001"/>
  </r>
  <r>
    <s v="2023"/>
    <x v="0"/>
    <x v="0"/>
    <x v="1"/>
    <x v="9"/>
    <s v="2 - Poder Ejecutivo"/>
    <s v="0203 - MINISTERIO DE DEFENSA"/>
    <s v="0003 - SERVICIOS DE PESCA"/>
    <x v="0"/>
    <x v="4"/>
    <x v="22"/>
    <s v="2.6 - BIENES MUEBLES, INMUEBLES E INTANGIBLES"/>
    <s v="2.6.1 - MOBILIARIO Y EQUIPO"/>
    <s v="N"/>
    <s v="00 - N/A"/>
    <s v="10 - FONDO GENERAL"/>
    <s v="99 - MULTIPROVINCIAL"/>
    <s v="2.6.1.1.01 - Muebles, equipos de oficina y estantería"/>
    <s v="(en blanco)"/>
    <s v="(en blanco)"/>
    <n v="400000"/>
    <n v="288016.17000000004"/>
    <n v="288016.17"/>
    <n v="288016.17000000004"/>
  </r>
  <r>
    <s v="2023"/>
    <x v="0"/>
    <x v="0"/>
    <x v="1"/>
    <x v="9"/>
    <s v="2 - Poder Ejecutivo"/>
    <s v="0203 - MINISTERIO DE DEFENSA"/>
    <s v="0003 - SERVICIOS DE PESCA"/>
    <x v="0"/>
    <x v="4"/>
    <x v="22"/>
    <s v="2.6 - BIENES MUEBLES, INMUEBLES E INTANGIBLES"/>
    <s v="2.6.1 - MOBILIARIO Y EQUIPO"/>
    <s v="N"/>
    <s v="00 - N/A"/>
    <s v="10 - FONDO GENERAL"/>
    <s v="99 - MULTIPROVINCIAL"/>
    <s v="2.6.1.2.01 - Muebles de alojamiento"/>
    <s v="(en blanco)"/>
    <s v="(en blanco)"/>
    <n v="0"/>
    <n v="159538.74"/>
    <n v="159538.74"/>
    <n v="159538.74"/>
  </r>
  <r>
    <s v="2023"/>
    <x v="0"/>
    <x v="0"/>
    <x v="1"/>
    <x v="9"/>
    <s v="2 - Poder Ejecutivo"/>
    <s v="0203 - MINISTERIO DE DEFENSA"/>
    <s v="0003 - SERVICIOS DE PESCA"/>
    <x v="0"/>
    <x v="4"/>
    <x v="22"/>
    <s v="2.6 - BIENES MUEBLES, INMUEBLES E INTANGIBLES"/>
    <s v="2.6.1 - MOBILIARIO Y EQUIPO"/>
    <s v="N"/>
    <s v="00 - N/A"/>
    <s v="10 - FONDO GENERAL"/>
    <s v="99 - MULTIPROVINCIAL"/>
    <s v="2.6.1.3.01 - Equipos de tecnología de la información y comunicación"/>
    <s v="(en blanco)"/>
    <s v="(en blanco)"/>
    <n v="150000"/>
    <n v="61360"/>
    <n v="61360"/>
    <n v="61360"/>
  </r>
  <r>
    <s v="2023"/>
    <x v="0"/>
    <x v="0"/>
    <x v="1"/>
    <x v="9"/>
    <s v="2 - Poder Ejecutivo"/>
    <s v="0203 - MINISTERIO DE DEFENSA"/>
    <s v="0003 - SERVICIOS DE PESCA"/>
    <x v="0"/>
    <x v="4"/>
    <x v="22"/>
    <s v="2.6 - BIENES MUEBLES, INMUEBLES E INTANGIBLES"/>
    <s v="2.6.1 - MOBILIARIO Y EQUIPO"/>
    <s v="N"/>
    <s v="00 - N/A"/>
    <s v="10 - FONDO GENERAL"/>
    <s v="99 - MULTIPROVINCIAL"/>
    <s v="2.6.1.4.01 - Electrodomésticos"/>
    <s v="(en blanco)"/>
    <s v="(en blanco)"/>
    <n v="400000"/>
    <n v="175938"/>
    <n v="175938"/>
    <n v="175938"/>
  </r>
  <r>
    <s v="2023"/>
    <x v="0"/>
    <x v="0"/>
    <x v="1"/>
    <x v="9"/>
    <s v="2 - Poder Ejecutivo"/>
    <s v="0203 - MINISTERIO DE DEFENSA"/>
    <s v="0003 - SERVICIOS DE PESCA"/>
    <x v="0"/>
    <x v="4"/>
    <x v="22"/>
    <s v="2.6 - BIENES MUEBLES, INMUEBLES E INTANGIBLES"/>
    <s v="2.6.2 - MOBILIARIO Y EQUIPO DE AUDIO, AUDIOVISUAL, RECREATIVO Y EDUCACIONAL"/>
    <s v="N"/>
    <s v="00 - N/A"/>
    <s v="10 - FONDO GENERAL"/>
    <s v="99 - MULTIPROVINCIAL"/>
    <s v="2.6.2.1.01 - Equipos y Aparatos Audiovisuales"/>
    <s v="(en blanco)"/>
    <s v="(en blanco)"/>
    <n v="0"/>
    <n v="39530"/>
    <n v="39530"/>
    <n v="39530"/>
  </r>
  <r>
    <s v="2023"/>
    <x v="0"/>
    <x v="0"/>
    <x v="1"/>
    <x v="9"/>
    <s v="2 - Poder Ejecutivo"/>
    <s v="0203 - MINISTERIO DE DEFENSA"/>
    <s v="0003 - SERVICIOS DE PESCA"/>
    <x v="0"/>
    <x v="4"/>
    <x v="22"/>
    <s v="2.6 - BIENES MUEBLES, INMUEBLES E INTANGIBLES"/>
    <s v="2.6.5 - MAQUINARIA, OTROS EQUIPOS Y HERRAMIENTAS"/>
    <s v="N"/>
    <s v="00 - N/A"/>
    <s v="10 - FONDO GENERAL"/>
    <s v="99 - MULTIPROVINCIAL"/>
    <s v="2.6.5.2.01 - Maquinaria y equipo industrial"/>
    <s v="(en blanco)"/>
    <s v="(en blanco)"/>
    <n v="75000"/>
    <n v="0"/>
    <n v="0"/>
    <n v="0"/>
  </r>
  <r>
    <s v="2023"/>
    <x v="0"/>
    <x v="0"/>
    <x v="1"/>
    <x v="9"/>
    <s v="2 - Poder Ejecutivo"/>
    <s v="0203 - MINISTERIO DE DEFENSA"/>
    <s v="0003 - SERVICIOS DE PESCA"/>
    <x v="0"/>
    <x v="4"/>
    <x v="22"/>
    <s v="2.6 - BIENES MUEBLES, INMUEBLES E INTANGIBLES"/>
    <s v="2.6.5 - MAQUINARIA, OTROS EQUIPOS Y HERRAMIENTAS"/>
    <s v="N"/>
    <s v="00 - N/A"/>
    <s v="10 - FONDO GENERAL"/>
    <s v="99 - MULTIPROVINCIAL"/>
    <s v="2.6.5.4.01 - Sistemas y equipos de climatización"/>
    <s v="(en blanco)"/>
    <s v="(en blanco)"/>
    <n v="100000"/>
    <n v="259865.06"/>
    <n v="259865.06"/>
    <n v="259865.06"/>
  </r>
  <r>
    <s v="2023"/>
    <x v="0"/>
    <x v="0"/>
    <x v="1"/>
    <x v="9"/>
    <s v="2 - Poder Ejecutivo"/>
    <s v="0203 - MINISTERIO DE DEFENSA"/>
    <s v="0003 - SERVICIOS DE PESCA"/>
    <x v="0"/>
    <x v="4"/>
    <x v="22"/>
    <s v="2.6 - BIENES MUEBLES, INMUEBLES E INTANGIBLES"/>
    <s v="2.6.5 - MAQUINARIA, OTROS EQUIPOS Y HERRAMIENTAS"/>
    <s v="N"/>
    <s v="00 - N/A"/>
    <s v="10 - FONDO GENERAL"/>
    <s v="99 - MULTIPROVINCIAL"/>
    <s v="2.6.5.7.01 - Máquinas-herramientas"/>
    <s v="(en blanco)"/>
    <s v="(en blanco)"/>
    <n v="0"/>
    <n v="78222.2"/>
    <n v="78223"/>
    <n v="78222.2"/>
  </r>
  <r>
    <s v="2023"/>
    <x v="0"/>
    <x v="0"/>
    <x v="1"/>
    <x v="9"/>
    <s v="2 - Poder Ejecutivo"/>
    <s v="0203 - MINISTERIO DE DEFENSA"/>
    <s v="0004 - INSTITUTO DE SEGURIDAD SOCIAL DE LAS FUERZAS ARMADAS"/>
    <x v="1"/>
    <x v="2"/>
    <x v="4"/>
    <s v="2.7 - OBRAS"/>
    <s v="2.7.1 - OBRAS EN EDIFICACIONES"/>
    <s v="N"/>
    <s v="00 - N/A"/>
    <s v="10 - FONDO GENERAL"/>
    <s v="99 - MULTIPROVINCIAL"/>
    <s v="2.7.1.2.01 - Obras para edificación no residencial"/>
    <s v="(en blanco)"/>
    <s v="(en blanco)"/>
    <n v="0"/>
    <n v="20000000"/>
    <n v="20000000"/>
    <n v="0"/>
  </r>
  <r>
    <s v="2023"/>
    <x v="0"/>
    <x v="0"/>
    <x v="1"/>
    <x v="9"/>
    <s v="2 - Poder Ejecutivo"/>
    <s v="0203 - MINISTERIO DE DEFENSA"/>
    <s v="0005 - HOSPITAL CENTRAL FUERZAS  ARMADAS"/>
    <x v="1"/>
    <x v="5"/>
    <x v="21"/>
    <s v="2.6 - BIENES MUEBLES, INMUEBLES E INTANGIBLES"/>
    <s v="2.6.1 - MOBILIARIO Y EQUIPO"/>
    <s v="N"/>
    <s v="00 - N/A"/>
    <s v="10 - FONDO GENERAL"/>
    <s v="99 - MULTIPROVINCIAL"/>
    <s v="2.6.1.1.01 - Muebles, equipos de oficina y estantería"/>
    <s v="(en blanco)"/>
    <s v="(en blanco)"/>
    <n v="900000"/>
    <n v="758211.55999999994"/>
    <n v="1503162"/>
    <n v="758211.55999999994"/>
  </r>
  <r>
    <s v="2023"/>
    <x v="0"/>
    <x v="0"/>
    <x v="1"/>
    <x v="9"/>
    <s v="2 - Poder Ejecutivo"/>
    <s v="0203 - MINISTERIO DE DEFENSA"/>
    <s v="0005 - HOSPITAL CENTRAL FUERZAS  ARMADAS"/>
    <x v="1"/>
    <x v="5"/>
    <x v="21"/>
    <s v="2.6 - BIENES MUEBLES, INMUEBLES E INTANGIBLES"/>
    <s v="2.6.1 - MOBILIARIO Y EQUIPO"/>
    <s v="N"/>
    <s v="00 - N/A"/>
    <s v="10 - FONDO GENERAL"/>
    <s v="99 - MULTIPROVINCIAL"/>
    <s v="2.6.1.3.01 - Equipos de tecnología de la información y comunicación"/>
    <s v="(en blanco)"/>
    <s v="(en blanco)"/>
    <n v="400000"/>
    <n v="1241006"/>
    <n v="400000"/>
    <n v="1241006"/>
  </r>
  <r>
    <s v="2023"/>
    <x v="0"/>
    <x v="0"/>
    <x v="1"/>
    <x v="9"/>
    <s v="2 - Poder Ejecutivo"/>
    <s v="0203 - MINISTERIO DE DEFENSA"/>
    <s v="0005 - HOSPITAL CENTRAL FUERZAS  ARMADAS"/>
    <x v="1"/>
    <x v="5"/>
    <x v="21"/>
    <s v="2.6 - BIENES MUEBLES, INMUEBLES E INTANGIBLES"/>
    <s v="2.6.1 - MOBILIARIO Y EQUIPO"/>
    <s v="N"/>
    <s v="00 - N/A"/>
    <s v="10 - FONDO GENERAL"/>
    <s v="99 - MULTIPROVINCIAL"/>
    <s v="2.6.1.4.01 - Electrodomésticos"/>
    <s v="(en blanco)"/>
    <s v="(en blanco)"/>
    <n v="700000"/>
    <n v="196044"/>
    <n v="612561"/>
    <n v="196044"/>
  </r>
  <r>
    <s v="2023"/>
    <x v="0"/>
    <x v="0"/>
    <x v="1"/>
    <x v="9"/>
    <s v="2 - Poder Ejecutivo"/>
    <s v="0203 - MINISTERIO DE DEFENSA"/>
    <s v="0005 - HOSPITAL CENTRAL FUERZAS  ARMADAS"/>
    <x v="1"/>
    <x v="5"/>
    <x v="21"/>
    <s v="2.6 - BIENES MUEBLES, INMUEBLES E INTANGIBLES"/>
    <s v="2.6.1 - MOBILIARIO Y EQUIPO"/>
    <s v="N"/>
    <s v="00 - N/A"/>
    <s v="10 - FONDO GENERAL"/>
    <s v="99 - MULTIPROVINCIAL"/>
    <s v="2.6.1.9.01 - Otros Mobiliarios y Equipos no Identificados Precedentemente"/>
    <s v="(en blanco)"/>
    <s v="(en blanco)"/>
    <n v="0"/>
    <n v="191160"/>
    <n v="199956"/>
    <n v="191160"/>
  </r>
  <r>
    <s v="2023"/>
    <x v="0"/>
    <x v="0"/>
    <x v="1"/>
    <x v="9"/>
    <s v="2 - Poder Ejecutivo"/>
    <s v="0203 - MINISTERIO DE DEFENSA"/>
    <s v="0005 - HOSPITAL CENTRAL FUERZAS  ARMADAS"/>
    <x v="1"/>
    <x v="5"/>
    <x v="21"/>
    <s v="2.6 - BIENES MUEBLES, INMUEBLES E INTANGIBLES"/>
    <s v="2.6.1 - MOBILIARIO Y EQUIPO"/>
    <s v="N"/>
    <s v="00 - N/A"/>
    <s v="20 - FONDOS CON DESTINO ESPECÍFICO"/>
    <s v="99 - MULTIPROVINCIAL"/>
    <s v="2.6.1.1.01 - Muebles, equipos de oficina y estantería"/>
    <s v="(en blanco)"/>
    <s v="(en blanco)"/>
    <n v="0"/>
    <n v="63130"/>
    <n v="70000"/>
    <n v="63130"/>
  </r>
  <r>
    <s v="2023"/>
    <x v="0"/>
    <x v="0"/>
    <x v="1"/>
    <x v="9"/>
    <s v="2 - Poder Ejecutivo"/>
    <s v="0203 - MINISTERIO DE DEFENSA"/>
    <s v="0005 - HOSPITAL CENTRAL FUERZAS  ARMADAS"/>
    <x v="1"/>
    <x v="5"/>
    <x v="21"/>
    <s v="2.6 - BIENES MUEBLES, INMUEBLES E INTANGIBLES"/>
    <s v="2.6.2 - MOBILIARIO Y EQUIPO DE AUDIO, AUDIOVISUAL, RECREATIVO Y EDUCACIONAL"/>
    <s v="N"/>
    <s v="00 - N/A"/>
    <s v="10 - FONDO GENERAL"/>
    <s v="99 - MULTIPROVINCIAL"/>
    <s v="2.6.2.1.01 - Equipos y Aparatos Audiovisuales"/>
    <s v="(en blanco)"/>
    <s v="(en blanco)"/>
    <n v="0"/>
    <n v="0"/>
    <n v="411"/>
    <n v="0"/>
  </r>
  <r>
    <s v="2023"/>
    <x v="0"/>
    <x v="0"/>
    <x v="1"/>
    <x v="9"/>
    <s v="2 - Poder Ejecutivo"/>
    <s v="0203 - MINISTERIO DE DEFENSA"/>
    <s v="0005 - HOSPITAL CENTRAL FUERZAS  ARMADAS"/>
    <x v="1"/>
    <x v="5"/>
    <x v="21"/>
    <s v="2.6 - BIENES MUEBLES, INMUEBLES E INTANGIBLES"/>
    <s v="2.6.3 - EQUIPO E INSTRUMENTAL, CIENTÍFICO Y LABORATORIO"/>
    <s v="N"/>
    <s v="00 - N/A"/>
    <s v="10 - FONDO GENERAL"/>
    <s v="99 - MULTIPROVINCIAL"/>
    <s v="2.6.3.1.01 - Equipo médico y de laboratorio"/>
    <s v="(en blanco)"/>
    <s v="(en blanco)"/>
    <n v="8000000"/>
    <n v="82646303.38000001"/>
    <n v="66958195.759999998"/>
    <n v="82644993.63000001"/>
  </r>
  <r>
    <s v="2023"/>
    <x v="0"/>
    <x v="0"/>
    <x v="1"/>
    <x v="9"/>
    <s v="2 - Poder Ejecutivo"/>
    <s v="0203 - MINISTERIO DE DEFENSA"/>
    <s v="0005 - HOSPITAL CENTRAL FUERZAS  ARMADAS"/>
    <x v="1"/>
    <x v="5"/>
    <x v="21"/>
    <s v="2.6 - BIENES MUEBLES, INMUEBLES E INTANGIBLES"/>
    <s v="2.6.3 - EQUIPO E INSTRUMENTAL, CIENTÍFICO Y LABORATORIO"/>
    <s v="N"/>
    <s v="00 - N/A"/>
    <s v="10 - FONDO GENERAL"/>
    <s v="99 - MULTIPROVINCIAL"/>
    <s v="2.6.3.2.01 - Instrumental médico y de laboratorio"/>
    <s v="(en blanco)"/>
    <s v="(en blanco)"/>
    <n v="0"/>
    <n v="21414881.899999999"/>
    <n v="37197412.240000002"/>
    <n v="21407624.899999999"/>
  </r>
  <r>
    <s v="2023"/>
    <x v="0"/>
    <x v="0"/>
    <x v="1"/>
    <x v="9"/>
    <s v="2 - Poder Ejecutivo"/>
    <s v="0203 - MINISTERIO DE DEFENSA"/>
    <s v="0005 - HOSPITAL CENTRAL FUERZAS  ARMADAS"/>
    <x v="1"/>
    <x v="5"/>
    <x v="21"/>
    <s v="2.6 - BIENES MUEBLES, INMUEBLES E INTANGIBLES"/>
    <s v="2.6.3 - EQUIPO E INSTRUMENTAL, CIENTÍFICO Y LABORATORIO"/>
    <s v="N"/>
    <s v="00 - N/A"/>
    <s v="10 - FONDO GENERAL"/>
    <s v="99 - MULTIPROVINCIAL"/>
    <s v="2.6.3.4.01 - Equipos e instrumentos de medición científica"/>
    <s v="(en blanco)"/>
    <s v="(en blanco)"/>
    <n v="0"/>
    <n v="460892"/>
    <n v="420300"/>
    <n v="460892"/>
  </r>
  <r>
    <s v="2023"/>
    <x v="0"/>
    <x v="0"/>
    <x v="1"/>
    <x v="9"/>
    <s v="2 - Poder Ejecutivo"/>
    <s v="0203 - MINISTERIO DE DEFENSA"/>
    <s v="0005 - HOSPITAL CENTRAL FUERZAS  ARMADAS"/>
    <x v="1"/>
    <x v="5"/>
    <x v="21"/>
    <s v="2.6 - BIENES MUEBLES, INMUEBLES E INTANGIBLES"/>
    <s v="2.6.3 - EQUIPO E INSTRUMENTAL, CIENTÍFICO Y LABORATORIO"/>
    <s v="N"/>
    <s v="00 - N/A"/>
    <s v="20 - FONDOS CON DESTINO ESPECÍFICO"/>
    <s v="99 - MULTIPROVINCIAL"/>
    <s v="2.6.3.2.01 - Instrumental médico y de laboratorio"/>
    <s v="(en blanco)"/>
    <s v="(en blanco)"/>
    <n v="0"/>
    <n v="144550"/>
    <n v="256060"/>
    <n v="144550"/>
  </r>
  <r>
    <s v="2023"/>
    <x v="0"/>
    <x v="0"/>
    <x v="1"/>
    <x v="9"/>
    <s v="2 - Poder Ejecutivo"/>
    <s v="0203 - MINISTERIO DE DEFENSA"/>
    <s v="0005 - HOSPITAL CENTRAL FUERZAS  ARMADAS"/>
    <x v="1"/>
    <x v="5"/>
    <x v="21"/>
    <s v="2.6 - BIENES MUEBLES, INMUEBLES E INTANGIBLES"/>
    <s v="2.6.4 - VEHÍCULOS Y EQUIPO DE TRANSPORTE, TRACCIÓN Y ELEVACIÓN"/>
    <s v="N"/>
    <s v="00 - N/A"/>
    <s v="10 - FONDO GENERAL"/>
    <s v="99 - MULTIPROVINCIAL"/>
    <s v="2.6.4.6.01 - Equipo de tracción"/>
    <s v="(en blanco)"/>
    <s v="(en blanco)"/>
    <n v="0"/>
    <n v="54740.2"/>
    <n v="54818"/>
    <n v="54740.2"/>
  </r>
  <r>
    <s v="2023"/>
    <x v="0"/>
    <x v="0"/>
    <x v="1"/>
    <x v="9"/>
    <s v="2 - Poder Ejecutivo"/>
    <s v="0203 - MINISTERIO DE DEFENSA"/>
    <s v="0005 - HOSPITAL CENTRAL FUERZAS  ARMADAS"/>
    <x v="1"/>
    <x v="5"/>
    <x v="21"/>
    <s v="2.6 - BIENES MUEBLES, INMUEBLES E INTANGIBLES"/>
    <s v="2.6.5 - MAQUINARIA, OTROS EQUIPOS Y HERRAMIENTAS"/>
    <s v="N"/>
    <s v="00 - N/A"/>
    <s v="10 - FONDO GENERAL"/>
    <s v="99 - MULTIPROVINCIAL"/>
    <s v="2.6.5.2.01 - Maquinaria y equipo industrial"/>
    <s v="(en blanco)"/>
    <s v="(en blanco)"/>
    <n v="0"/>
    <n v="360869.3"/>
    <n v="229595"/>
    <n v="360869.3"/>
  </r>
  <r>
    <s v="2023"/>
    <x v="0"/>
    <x v="0"/>
    <x v="1"/>
    <x v="9"/>
    <s v="2 - Poder Ejecutivo"/>
    <s v="0203 - MINISTERIO DE DEFENSA"/>
    <s v="0005 - HOSPITAL CENTRAL FUERZAS  ARMADAS"/>
    <x v="1"/>
    <x v="5"/>
    <x v="21"/>
    <s v="2.6 - BIENES MUEBLES, INMUEBLES E INTANGIBLES"/>
    <s v="2.6.5 - MAQUINARIA, OTROS EQUIPOS Y HERRAMIENTAS"/>
    <s v="N"/>
    <s v="00 - N/A"/>
    <s v="10 - FONDO GENERAL"/>
    <s v="99 - MULTIPROVINCIAL"/>
    <s v="2.6.5.4.01 - Sistemas y equipos de climatización"/>
    <s v="(en blanco)"/>
    <s v="(en blanco)"/>
    <n v="500000"/>
    <n v="127558"/>
    <n v="1598002.2"/>
    <n v="127558"/>
  </r>
  <r>
    <s v="2023"/>
    <x v="0"/>
    <x v="0"/>
    <x v="1"/>
    <x v="9"/>
    <s v="2 - Poder Ejecutivo"/>
    <s v="0203 - MINISTERIO DE DEFENSA"/>
    <s v="0005 - HOSPITAL CENTRAL FUERZAS  ARMADAS"/>
    <x v="1"/>
    <x v="5"/>
    <x v="21"/>
    <s v="2.6 - BIENES MUEBLES, INMUEBLES E INTANGIBLES"/>
    <s v="2.6.5 - MAQUINARIA, OTROS EQUIPOS Y HERRAMIENTAS"/>
    <s v="N"/>
    <s v="00 - N/A"/>
    <s v="10 - FONDO GENERAL"/>
    <s v="99 - MULTIPROVINCIAL"/>
    <s v="2.6.5.4.02 - Equipos de climatización"/>
    <s v="(en blanco)"/>
    <s v="(en blanco)"/>
    <n v="0"/>
    <n v="1530401"/>
    <n v="150200"/>
    <n v="1530401"/>
  </r>
  <r>
    <s v="2023"/>
    <x v="0"/>
    <x v="0"/>
    <x v="1"/>
    <x v="9"/>
    <s v="2 - Poder Ejecutivo"/>
    <s v="0203 - MINISTERIO DE DEFENSA"/>
    <s v="0005 - HOSPITAL CENTRAL FUERZAS  ARMADAS"/>
    <x v="1"/>
    <x v="5"/>
    <x v="21"/>
    <s v="2.6 - BIENES MUEBLES, INMUEBLES E INTANGIBLES"/>
    <s v="2.6.5 - MAQUINARIA, OTROS EQUIPOS Y HERRAMIENTAS"/>
    <s v="N"/>
    <s v="00 - N/A"/>
    <s v="10 - FONDO GENERAL"/>
    <s v="99 - MULTIPROVINCIAL"/>
    <s v="2.6.5.5.01 - Equipo de comunicación, telecomunicaciones y señalamiento"/>
    <s v="(en blanco)"/>
    <s v="(en blanco)"/>
    <n v="0"/>
    <n v="16682.84"/>
    <n v="70308"/>
    <n v="16682.84"/>
  </r>
  <r>
    <s v="2023"/>
    <x v="0"/>
    <x v="0"/>
    <x v="1"/>
    <x v="9"/>
    <s v="2 - Poder Ejecutivo"/>
    <s v="0203 - MINISTERIO DE DEFENSA"/>
    <s v="0005 - HOSPITAL CENTRAL FUERZAS  ARMADAS"/>
    <x v="1"/>
    <x v="5"/>
    <x v="21"/>
    <s v="2.6 - BIENES MUEBLES, INMUEBLES E INTANGIBLES"/>
    <s v="2.6.5 - MAQUINARIA, OTROS EQUIPOS Y HERRAMIENTAS"/>
    <s v="N"/>
    <s v="00 - N/A"/>
    <s v="10 - FONDO GENERAL"/>
    <s v="99 - MULTIPROVINCIAL"/>
    <s v="2.6.5.6.01 - Equipo de generación eléctrica y a fines"/>
    <s v="(en blanco)"/>
    <s v="(en blanco)"/>
    <n v="0"/>
    <n v="134050.34"/>
    <n v="134052"/>
    <n v="134050.34"/>
  </r>
  <r>
    <s v="2023"/>
    <x v="0"/>
    <x v="0"/>
    <x v="1"/>
    <x v="9"/>
    <s v="2 - Poder Ejecutivo"/>
    <s v="0203 - MINISTERIO DE DEFENSA"/>
    <s v="0005 - HOSPITAL CENTRAL FUERZAS  ARMADAS"/>
    <x v="1"/>
    <x v="5"/>
    <x v="21"/>
    <s v="2.6 - BIENES MUEBLES, INMUEBLES E INTANGIBLES"/>
    <s v="2.6.6 - EQUIPOS DE DEFENSA Y SEGURIDAD"/>
    <s v="N"/>
    <s v="00 - N/A"/>
    <s v="20 - FONDOS CON DESTINO ESPECÍFICO"/>
    <s v="99 - MULTIPROVINCIAL"/>
    <s v="2.6.6.2.01 - Equipos de seguridad"/>
    <s v="(en blanco)"/>
    <s v="(en blanco)"/>
    <n v="0"/>
    <n v="88377.279999999999"/>
    <n v="88377.279999999999"/>
    <n v="88377.279999999999"/>
  </r>
  <r>
    <s v="2023"/>
    <x v="0"/>
    <x v="0"/>
    <x v="1"/>
    <x v="9"/>
    <s v="2 - Poder Ejecutivo"/>
    <s v="0203 - MINISTERIO DE DEFENSA"/>
    <s v="0005 - HOSPITAL CENTRAL FUERZAS  ARMADAS"/>
    <x v="1"/>
    <x v="5"/>
    <x v="21"/>
    <s v="2.6 - BIENES MUEBLES, INMUEBLES E INTANGIBLES"/>
    <s v="2.6.9 - EDIFICIOS, ESTRUCTURAS, TIERRAS, TERRENOS Y OBJETOS DE VALOR"/>
    <s v="N"/>
    <s v="00 - N/A"/>
    <s v="10 - FONDO GENERAL"/>
    <s v="99 - MULTIPROVINCIAL"/>
    <s v="2.6.9.6.01 - Accesorios para edificaciones residenciales y no residenciales"/>
    <s v="(en blanco)"/>
    <s v="(en blanco)"/>
    <n v="300000"/>
    <n v="0"/>
    <n v="94"/>
    <n v="0"/>
  </r>
  <r>
    <s v="2023"/>
    <x v="0"/>
    <x v="0"/>
    <x v="1"/>
    <x v="9"/>
    <s v="2 - Poder Ejecutivo"/>
    <s v="0203 - MINISTERIO DE DEFENSA"/>
    <s v="0006 - INSTITUTO CARTOGRÁFICO MILITAR DE LAS FUERZAS ARMADAS"/>
    <x v="0"/>
    <x v="4"/>
    <x v="26"/>
    <s v="2.6 - BIENES MUEBLES, INMUEBLES E INTANGIBLES"/>
    <s v="2.6.1 - MOBILIARIO Y EQUIPO"/>
    <s v="N"/>
    <s v="00 - N/A"/>
    <s v="10 - FONDO GENERAL"/>
    <s v="01 - DISTRITO NACIONAL"/>
    <s v="2.6.1.1.01 - Muebles, equipos de oficina y estantería"/>
    <s v="(en blanco)"/>
    <s v="(en blanco)"/>
    <n v="100000"/>
    <n v="389559.54"/>
    <n v="408607"/>
    <n v="389559.54000000004"/>
  </r>
  <r>
    <s v="2023"/>
    <x v="0"/>
    <x v="0"/>
    <x v="1"/>
    <x v="9"/>
    <s v="2 - Poder Ejecutivo"/>
    <s v="0203 - MINISTERIO DE DEFENSA"/>
    <s v="0006 - INSTITUTO CARTOGRÁFICO MILITAR DE LAS FUERZAS ARMADAS"/>
    <x v="0"/>
    <x v="4"/>
    <x v="26"/>
    <s v="2.6 - BIENES MUEBLES, INMUEBLES E INTANGIBLES"/>
    <s v="2.6.1 - MOBILIARIO Y EQUIPO"/>
    <s v="N"/>
    <s v="00 - N/A"/>
    <s v="10 - FONDO GENERAL"/>
    <s v="01 - DISTRITO NACIONAL"/>
    <s v="2.6.1.3.01 - Equipos de tecnología de la información y comunicación"/>
    <s v="(en blanco)"/>
    <s v="(en blanco)"/>
    <n v="100000"/>
    <n v="1420005.4200000002"/>
    <n v="1466318.9100000001"/>
    <n v="1420005.4200000002"/>
  </r>
  <r>
    <s v="2023"/>
    <x v="0"/>
    <x v="0"/>
    <x v="1"/>
    <x v="9"/>
    <s v="2 - Poder Ejecutivo"/>
    <s v="0203 - MINISTERIO DE DEFENSA"/>
    <s v="0006 - INSTITUTO CARTOGRÁFICO MILITAR DE LAS FUERZAS ARMADAS"/>
    <x v="0"/>
    <x v="4"/>
    <x v="26"/>
    <s v="2.6 - BIENES MUEBLES, INMUEBLES E INTANGIBLES"/>
    <s v="2.6.1 - MOBILIARIO Y EQUIPO"/>
    <s v="N"/>
    <s v="00 - N/A"/>
    <s v="10 - FONDO GENERAL"/>
    <s v="01 - DISTRITO NACIONAL"/>
    <s v="2.6.1.4.01 - Electrodomésticos"/>
    <s v="(en blanco)"/>
    <s v="(en blanco)"/>
    <n v="100000"/>
    <n v="93851.299999999988"/>
    <n v="100000"/>
    <n v="93851.3"/>
  </r>
  <r>
    <s v="2023"/>
    <x v="0"/>
    <x v="0"/>
    <x v="1"/>
    <x v="9"/>
    <s v="2 - Poder Ejecutivo"/>
    <s v="0203 - MINISTERIO DE DEFENSA"/>
    <s v="0006 - INSTITUTO CARTOGRÁFICO MILITAR DE LAS FUERZAS ARMADAS"/>
    <x v="0"/>
    <x v="4"/>
    <x v="26"/>
    <s v="2.6 - BIENES MUEBLES, INMUEBLES E INTANGIBLES"/>
    <s v="2.6.2 - MOBILIARIO Y EQUIPO DE AUDIO, AUDIOVISUAL, RECREATIVO Y EDUCACIONAL"/>
    <s v="N"/>
    <s v="00 - N/A"/>
    <s v="10 - FONDO GENERAL"/>
    <s v="01 - DISTRITO NACIONAL"/>
    <s v="2.6.2.1.01 - Equipos y Aparatos Audiovisuales"/>
    <s v="(en blanco)"/>
    <s v="(en blanco)"/>
    <n v="0"/>
    <n v="32421.09"/>
    <n v="32421.09"/>
    <n v="32421.09"/>
  </r>
  <r>
    <s v="2023"/>
    <x v="0"/>
    <x v="0"/>
    <x v="1"/>
    <x v="9"/>
    <s v="2 - Poder Ejecutivo"/>
    <s v="0203 - MINISTERIO DE DEFENSA"/>
    <s v="0006 - INSTITUTO CARTOGRÁFICO MILITAR DE LAS FUERZAS ARMADAS"/>
    <x v="0"/>
    <x v="4"/>
    <x v="26"/>
    <s v="2.6 - BIENES MUEBLES, INMUEBLES E INTANGIBLES"/>
    <s v="2.6.2 - MOBILIARIO Y EQUIPO DE AUDIO, AUDIOVISUAL, RECREATIVO Y EDUCACIONAL"/>
    <s v="N"/>
    <s v="00 - N/A"/>
    <s v="10 - FONDO GENERAL"/>
    <s v="01 - DISTRITO NACIONAL"/>
    <s v="2.6.2.2.01 - Aparatos deportivos"/>
    <s v="(en blanco)"/>
    <s v="(en blanco)"/>
    <n v="0"/>
    <n v="0"/>
    <n v="0"/>
    <n v="0"/>
  </r>
  <r>
    <s v="2023"/>
    <x v="0"/>
    <x v="0"/>
    <x v="1"/>
    <x v="9"/>
    <s v="2 - Poder Ejecutivo"/>
    <s v="0203 - MINISTERIO DE DEFENSA"/>
    <s v="0006 - INSTITUTO CARTOGRÁFICO MILITAR DE LAS FUERZAS ARMADAS"/>
    <x v="0"/>
    <x v="4"/>
    <x v="26"/>
    <s v="2.6 - BIENES MUEBLES, INMUEBLES E INTANGIBLES"/>
    <s v="2.6.2 - MOBILIARIO Y EQUIPO DE AUDIO, AUDIOVISUAL, RECREATIVO Y EDUCACIONAL"/>
    <s v="N"/>
    <s v="00 - N/A"/>
    <s v="10 - FONDO GENERAL"/>
    <s v="01 - DISTRITO NACIONAL"/>
    <s v="2.6.2.3.01 - Cámaras fotográficas y de video"/>
    <s v="(en blanco)"/>
    <s v="(en blanco)"/>
    <n v="100000"/>
    <n v="0"/>
    <n v="0"/>
    <n v="0"/>
  </r>
  <r>
    <s v="2023"/>
    <x v="0"/>
    <x v="0"/>
    <x v="1"/>
    <x v="9"/>
    <s v="2 - Poder Ejecutivo"/>
    <s v="0203 - MINISTERIO DE DEFENSA"/>
    <s v="0006 - INSTITUTO CARTOGRÁFICO MILITAR DE LAS FUERZAS ARMADAS"/>
    <x v="0"/>
    <x v="4"/>
    <x v="26"/>
    <s v="2.6 - BIENES MUEBLES, INMUEBLES E INTANGIBLES"/>
    <s v="2.6.3 - EQUIPO E INSTRUMENTAL, CIENTÍFICO Y LABORATORIO"/>
    <s v="N"/>
    <s v="00 - N/A"/>
    <s v="10 - FONDO GENERAL"/>
    <s v="01 - DISTRITO NACIONAL"/>
    <s v="2.6.3.4.01 - Equipos e instrumentos de medición científica"/>
    <s v="(en blanco)"/>
    <s v="(en blanco)"/>
    <n v="0"/>
    <n v="25597.74"/>
    <n v="30318"/>
    <n v="25597.74"/>
  </r>
  <r>
    <s v="2023"/>
    <x v="0"/>
    <x v="0"/>
    <x v="1"/>
    <x v="9"/>
    <s v="2 - Poder Ejecutivo"/>
    <s v="0203 - MINISTERIO DE DEFENSA"/>
    <s v="0006 - INSTITUTO CARTOGRÁFICO MILITAR DE LAS FUERZAS ARMADAS"/>
    <x v="0"/>
    <x v="4"/>
    <x v="26"/>
    <s v="2.6 - BIENES MUEBLES, INMUEBLES E INTANGIBLES"/>
    <s v="2.6.4 - VEHÍCULOS Y EQUIPO DE TRANSPORTE, TRACCIÓN Y ELEVACIÓN"/>
    <s v="N"/>
    <s v="00 - N/A"/>
    <s v="10 - FONDO GENERAL"/>
    <s v="01 - DISTRITO NACIONAL"/>
    <s v="2.6.4.3.01 - Equipo aeronáutico"/>
    <s v="(en blanco)"/>
    <s v="(en blanco)"/>
    <n v="0"/>
    <n v="605623.19999999995"/>
    <n v="605623.19999999995"/>
    <n v="605623.19999999995"/>
  </r>
  <r>
    <s v="2023"/>
    <x v="0"/>
    <x v="0"/>
    <x v="1"/>
    <x v="9"/>
    <s v="2 - Poder Ejecutivo"/>
    <s v="0203 - MINISTERIO DE DEFENSA"/>
    <s v="0006 - INSTITUTO CARTOGRÁFICO MILITAR DE LAS FUERZAS ARMADAS"/>
    <x v="0"/>
    <x v="4"/>
    <x v="26"/>
    <s v="2.6 - BIENES MUEBLES, INMUEBLES E INTANGIBLES"/>
    <s v="2.6.5 - MAQUINARIA, OTROS EQUIPOS Y HERRAMIENTAS"/>
    <s v="N"/>
    <s v="00 - N/A"/>
    <s v="10 - FONDO GENERAL"/>
    <s v="01 - DISTRITO NACIONAL"/>
    <s v="2.6.5.4.01 - Sistemas y equipos de climatización"/>
    <s v="(en blanco)"/>
    <s v="(en blanco)"/>
    <n v="100000"/>
    <n v="0"/>
    <n v="0"/>
    <n v="0"/>
  </r>
  <r>
    <s v="2023"/>
    <x v="0"/>
    <x v="0"/>
    <x v="1"/>
    <x v="9"/>
    <s v="2 - Poder Ejecutivo"/>
    <s v="0203 - MINISTERIO DE DEFENSA"/>
    <s v="0006 - INSTITUTO CARTOGRÁFICO MILITAR DE LAS FUERZAS ARMADAS"/>
    <x v="0"/>
    <x v="4"/>
    <x v="26"/>
    <s v="2.6 - BIENES MUEBLES, INMUEBLES E INTANGIBLES"/>
    <s v="2.6.5 - MAQUINARIA, OTROS EQUIPOS Y HERRAMIENTAS"/>
    <s v="N"/>
    <s v="00 - N/A"/>
    <s v="10 - FONDO GENERAL"/>
    <s v="01 - DISTRITO NACIONAL"/>
    <s v="2.6.5.4.02 - Equipos de climatización"/>
    <s v="(en blanco)"/>
    <s v="(en blanco)"/>
    <n v="0"/>
    <n v="21930.3"/>
    <n v="21931"/>
    <n v="21930.299999999992"/>
  </r>
  <r>
    <s v="2023"/>
    <x v="0"/>
    <x v="0"/>
    <x v="1"/>
    <x v="9"/>
    <s v="2 - Poder Ejecutivo"/>
    <s v="0203 - MINISTERIO DE DEFENSA"/>
    <s v="0006 - INSTITUTO CARTOGRÁFICO MILITAR DE LAS FUERZAS ARMADAS"/>
    <x v="0"/>
    <x v="4"/>
    <x v="26"/>
    <s v="2.6 - BIENES MUEBLES, INMUEBLES E INTANGIBLES"/>
    <s v="2.6.5 - MAQUINARIA, OTROS EQUIPOS Y HERRAMIENTAS"/>
    <s v="N"/>
    <s v="00 - N/A"/>
    <s v="10 - FONDO GENERAL"/>
    <s v="01 - DISTRITO NACIONAL"/>
    <s v="2.6.5.5.01 - Equipo de comunicación, telecomunicaciones y señalamiento"/>
    <s v="(en blanco)"/>
    <s v="(en blanco)"/>
    <n v="0"/>
    <n v="1496682.5"/>
    <n v="1512453"/>
    <n v="1496682.5"/>
  </r>
  <r>
    <s v="2023"/>
    <x v="0"/>
    <x v="0"/>
    <x v="1"/>
    <x v="9"/>
    <s v="2 - Poder Ejecutivo"/>
    <s v="0203 - MINISTERIO DE DEFENSA"/>
    <s v="0006 - INSTITUTO CARTOGRÁFICO MILITAR DE LAS FUERZAS ARMADAS"/>
    <x v="0"/>
    <x v="4"/>
    <x v="26"/>
    <s v="2.6 - BIENES MUEBLES, INMUEBLES E INTANGIBLES"/>
    <s v="2.6.5 - MAQUINARIA, OTROS EQUIPOS Y HERRAMIENTAS"/>
    <s v="N"/>
    <s v="00 - N/A"/>
    <s v="10 - FONDO GENERAL"/>
    <s v="01 - DISTRITO NACIONAL"/>
    <s v="2.6.5.7.01 - Máquinas-herramientas"/>
    <s v="(en blanco)"/>
    <s v="(en blanco)"/>
    <n v="0"/>
    <n v="0"/>
    <n v="1328"/>
    <n v="0"/>
  </r>
  <r>
    <s v="2023"/>
    <x v="0"/>
    <x v="0"/>
    <x v="1"/>
    <x v="9"/>
    <s v="2 - Poder Ejecutivo"/>
    <s v="0203 - MINISTERIO DE DEFENSA"/>
    <s v="0006 - INSTITUTO CARTOGRÁFICO MILITAR DE LAS FUERZAS ARMADAS"/>
    <x v="0"/>
    <x v="4"/>
    <x v="26"/>
    <s v="2.6 - BIENES MUEBLES, INMUEBLES E INTANGIBLES"/>
    <s v="2.6.6 - EQUIPOS DE DEFENSA Y SEGURIDAD"/>
    <s v="N"/>
    <s v="00 - N/A"/>
    <s v="10 - FONDO GENERAL"/>
    <s v="01 - DISTRITO NACIONAL"/>
    <s v="2.6.6.2.01 - Equipos de seguridad"/>
    <s v="(en blanco)"/>
    <s v="(en blanco)"/>
    <n v="0"/>
    <n v="26111.69"/>
    <n v="26111.8"/>
    <n v="26111.69"/>
  </r>
  <r>
    <s v="2023"/>
    <x v="0"/>
    <x v="0"/>
    <x v="1"/>
    <x v="9"/>
    <s v="2 - Poder Ejecutivo"/>
    <s v="0203 - MINISTERIO DE DEFENSA"/>
    <s v="0006 - INSTITUTO CARTOGRÁFICO MILITAR DE LAS FUERZAS ARMADAS"/>
    <x v="0"/>
    <x v="4"/>
    <x v="26"/>
    <s v="2.6 - BIENES MUEBLES, INMUEBLES E INTANGIBLES"/>
    <s v="2.6.8 - BIENES INTANGIBLES"/>
    <s v="N"/>
    <s v="00 - N/A"/>
    <s v="10 - FONDO GENERAL"/>
    <s v="01 - DISTRITO NACIONAL"/>
    <s v="2.6.8.3.01 - Programas de informática"/>
    <s v="(en blanco)"/>
    <s v="(en blanco)"/>
    <n v="50000"/>
    <n v="178236.04"/>
    <n v="178237"/>
    <n v="178236.04"/>
  </r>
  <r>
    <s v="2023"/>
    <x v="0"/>
    <x v="0"/>
    <x v="1"/>
    <x v="9"/>
    <s v="2 - Poder Ejecutivo"/>
    <s v="0203 - MINISTERIO DE DEFENSA"/>
    <s v="0006 - INSTITUTO CARTOGRÁFICO MILITAR DE LAS FUERZAS ARMADAS"/>
    <x v="0"/>
    <x v="4"/>
    <x v="26"/>
    <s v="2.6 - BIENES MUEBLES, INMUEBLES E INTANGIBLES"/>
    <s v="2.6.9 - EDIFICIOS, ESTRUCTURAS, TIERRAS, TERRENOS Y OBJETOS DE VALOR"/>
    <s v="N"/>
    <s v="00 - N/A"/>
    <s v="10 - FONDO GENERAL"/>
    <s v="01 - DISTRITO NACIONAL"/>
    <s v="2.6.9.6.01 - Accesorios para edificaciones residenciales y no residenciales"/>
    <s v="(en blanco)"/>
    <s v="(en blanco)"/>
    <n v="100000"/>
    <n v="0"/>
    <n v="0"/>
    <n v="0"/>
  </r>
  <r>
    <s v="2023"/>
    <x v="0"/>
    <x v="0"/>
    <x v="1"/>
    <x v="9"/>
    <s v="2 - Poder Ejecutivo"/>
    <s v="0203 - MINISTERIO DE DEFENSA"/>
    <s v="0007 - ESC DE GRAD.DE COM.Y ESTADO MAYOR CONJ.'GRAL DE DIV. GREGORIO LUPERON'"/>
    <x v="1"/>
    <x v="8"/>
    <x v="17"/>
    <s v="2.6 - BIENES MUEBLES, INMUEBLES E INTANGIBLES"/>
    <s v="2.6.1 - MOBILIARIO Y EQUIPO"/>
    <s v="N"/>
    <s v="00 - N/A"/>
    <s v="10 - FONDO GENERAL"/>
    <s v="99 - MULTIPROVINCIAL"/>
    <s v="2.6.1.1.01 - Muebles, equipos de oficina y estantería"/>
    <s v="(en blanco)"/>
    <s v="(en blanco)"/>
    <n v="213650"/>
    <n v="0"/>
    <n v="0"/>
    <n v="0"/>
  </r>
  <r>
    <s v="2023"/>
    <x v="0"/>
    <x v="0"/>
    <x v="1"/>
    <x v="9"/>
    <s v="2 - Poder Ejecutivo"/>
    <s v="0203 - MINISTERIO DE DEFENSA"/>
    <s v="0007 - ESC DE GRAD.DE COM.Y ESTADO MAYOR CONJ.'GRAL DE DIV. GREGORIO LUPERON'"/>
    <x v="1"/>
    <x v="8"/>
    <x v="17"/>
    <s v="2.6 - BIENES MUEBLES, INMUEBLES E INTANGIBLES"/>
    <s v="2.6.1 - MOBILIARIO Y EQUIPO"/>
    <s v="N"/>
    <s v="00 - N/A"/>
    <s v="10 - FONDO GENERAL"/>
    <s v="99 - MULTIPROVINCIAL"/>
    <s v="2.6.1.3.01 - Equipos de tecnología de la información y comunicación"/>
    <s v="(en blanco)"/>
    <s v="(en blanco)"/>
    <n v="300000"/>
    <n v="76357.8"/>
    <n v="86649.299999999988"/>
    <n v="76357.8"/>
  </r>
  <r>
    <s v="2023"/>
    <x v="0"/>
    <x v="0"/>
    <x v="1"/>
    <x v="9"/>
    <s v="2 - Poder Ejecutivo"/>
    <s v="0203 - MINISTERIO DE DEFENSA"/>
    <s v="0007 - ESC DE GRAD.DE COM.Y ESTADO MAYOR CONJ.'GRAL DE DIV. GREGORIO LUPERON'"/>
    <x v="1"/>
    <x v="8"/>
    <x v="17"/>
    <s v="2.6 - BIENES MUEBLES, INMUEBLES E INTANGIBLES"/>
    <s v="2.6.1 - MOBILIARIO Y EQUIPO"/>
    <s v="N"/>
    <s v="00 - N/A"/>
    <s v="10 - FONDO GENERAL"/>
    <s v="99 - MULTIPROVINCIAL"/>
    <s v="2.6.1.4.01 - Electrodomésticos"/>
    <s v="(en blanco)"/>
    <s v="(en blanco)"/>
    <n v="88681"/>
    <n v="98972.5"/>
    <n v="88681"/>
    <n v="98972.5"/>
  </r>
  <r>
    <s v="2023"/>
    <x v="0"/>
    <x v="0"/>
    <x v="1"/>
    <x v="9"/>
    <s v="2 - Poder Ejecutivo"/>
    <s v="0203 - MINISTERIO DE DEFENSA"/>
    <s v="0007 - ESC DE GRAD.DE COM.Y ESTADO MAYOR CONJ.'GRAL DE DIV. GREGORIO LUPERON'"/>
    <x v="1"/>
    <x v="8"/>
    <x v="17"/>
    <s v="2.6 - BIENES MUEBLES, INMUEBLES E INTANGIBLES"/>
    <s v="2.6.2 - MOBILIARIO Y EQUIPO DE AUDIO, AUDIOVISUAL, RECREATIVO Y EDUCACIONAL"/>
    <s v="N"/>
    <s v="00 - N/A"/>
    <s v="10 - FONDO GENERAL"/>
    <s v="99 - MULTIPROVINCIAL"/>
    <s v="2.6.2.1.01 - Equipos y Aparatos Audiovisuales"/>
    <s v="(en blanco)"/>
    <s v="(en blanco)"/>
    <n v="100000"/>
    <n v="100890"/>
    <n v="100000"/>
    <n v="100890"/>
  </r>
  <r>
    <s v="2023"/>
    <x v="0"/>
    <x v="0"/>
    <x v="1"/>
    <x v="9"/>
    <s v="2 - Poder Ejecutivo"/>
    <s v="0203 - MINISTERIO DE DEFENSA"/>
    <s v="0007 - ESC DE GRAD.DE COM.Y ESTADO MAYOR CONJ.'GRAL DE DIV. GREGORIO LUPERON'"/>
    <x v="1"/>
    <x v="8"/>
    <x v="17"/>
    <s v="2.6 - BIENES MUEBLES, INMUEBLES E INTANGIBLES"/>
    <s v="2.6.2 - MOBILIARIO Y EQUIPO DE AUDIO, AUDIOVISUAL, RECREATIVO Y EDUCACIONAL"/>
    <s v="N"/>
    <s v="00 - N/A"/>
    <s v="10 - FONDO GENERAL"/>
    <s v="99 - MULTIPROVINCIAL"/>
    <s v="2.6.2.3.01 - Cámaras fotográficas y de video"/>
    <s v="(en blanco)"/>
    <s v="(en blanco)"/>
    <n v="100000"/>
    <n v="0"/>
    <n v="890"/>
    <n v="0"/>
  </r>
  <r>
    <s v="2023"/>
    <x v="0"/>
    <x v="0"/>
    <x v="1"/>
    <x v="9"/>
    <s v="2 - Poder Ejecutivo"/>
    <s v="0203 - MINISTERIO DE DEFENSA"/>
    <s v="0007 - ESC DE GRAD.DE COM.Y ESTADO MAYOR CONJ.'GRAL DE DIV. GREGORIO LUPERON'"/>
    <x v="1"/>
    <x v="8"/>
    <x v="17"/>
    <s v="2.6 - BIENES MUEBLES, INMUEBLES E INTANGIBLES"/>
    <s v="2.6.5 - MAQUINARIA, OTROS EQUIPOS Y HERRAMIENTAS"/>
    <s v="N"/>
    <s v="00 - N/A"/>
    <s v="10 - FONDO GENERAL"/>
    <s v="99 - MULTIPROVINCIAL"/>
    <s v="2.6.5.2.01 - Maquinaria y equipo industrial"/>
    <s v="(en blanco)"/>
    <s v="(en blanco)"/>
    <n v="0"/>
    <n v="46800"/>
    <n v="46800"/>
    <n v="46800"/>
  </r>
  <r>
    <s v="2023"/>
    <x v="0"/>
    <x v="0"/>
    <x v="1"/>
    <x v="9"/>
    <s v="2 - Poder Ejecutivo"/>
    <s v="0203 - MINISTERIO DE DEFENSA"/>
    <s v="0007 - ESC DE GRAD.DE COM.Y ESTADO MAYOR CONJ.'GRAL DE DIV. GREGORIO LUPERON'"/>
    <x v="1"/>
    <x v="8"/>
    <x v="17"/>
    <s v="2.6 - BIENES MUEBLES, INMUEBLES E INTANGIBLES"/>
    <s v="2.6.5 - MAQUINARIA, OTROS EQUIPOS Y HERRAMIENTAS"/>
    <s v="N"/>
    <s v="00 - N/A"/>
    <s v="10 - FONDO GENERAL"/>
    <s v="99 - MULTIPROVINCIAL"/>
    <s v="2.6.5.4.01 - Sistemas y equipos de climatización"/>
    <s v="(en blanco)"/>
    <s v="(en blanco)"/>
    <n v="120000"/>
    <n v="0"/>
    <n v="120002"/>
    <n v="0"/>
  </r>
  <r>
    <s v="2023"/>
    <x v="0"/>
    <x v="0"/>
    <x v="1"/>
    <x v="9"/>
    <s v="2 - Poder Ejecutivo"/>
    <s v="0203 - MINISTERIO DE DEFENSA"/>
    <s v="0007 - ESC DE GRAD.DE COM.Y ESTADO MAYOR CONJ.'GRAL DE DIV. GREGORIO LUPERON'"/>
    <x v="1"/>
    <x v="8"/>
    <x v="17"/>
    <s v="2.6 - BIENES MUEBLES, INMUEBLES E INTANGIBLES"/>
    <s v="2.6.5 - MAQUINARIA, OTROS EQUIPOS Y HERRAMIENTAS"/>
    <s v="N"/>
    <s v="00 - N/A"/>
    <s v="10 - FONDO GENERAL"/>
    <s v="99 - MULTIPROVINCIAL"/>
    <s v="2.6.5.4.02 - Equipos de climatización"/>
    <s v="(en blanco)"/>
    <s v="(en blanco)"/>
    <n v="0"/>
    <n v="102660"/>
    <n v="1"/>
    <n v="102660"/>
  </r>
  <r>
    <s v="2023"/>
    <x v="0"/>
    <x v="0"/>
    <x v="1"/>
    <x v="9"/>
    <s v="2 - Poder Ejecutivo"/>
    <s v="0203 - MINISTERIO DE DEFENSA"/>
    <s v="0007 - ESC DE GRAD.DE COM.Y ESTADO MAYOR CONJ.'GRAL DE DIV. GREGORIO LUPERON'"/>
    <x v="1"/>
    <x v="8"/>
    <x v="17"/>
    <s v="2.6 - BIENES MUEBLES, INMUEBLES E INTANGIBLES"/>
    <s v="2.6.5 - MAQUINARIA, OTROS EQUIPOS Y HERRAMIENTAS"/>
    <s v="N"/>
    <s v="00 - N/A"/>
    <s v="10 - FONDO GENERAL"/>
    <s v="99 - MULTIPROVINCIAL"/>
    <s v="2.6.5.6.01 - Equipo de generación eléctrica y a fines"/>
    <s v="(en blanco)"/>
    <s v="(en blanco)"/>
    <n v="60000"/>
    <n v="0"/>
    <n v="0"/>
    <n v="0"/>
  </r>
  <r>
    <s v="2023"/>
    <x v="0"/>
    <x v="0"/>
    <x v="1"/>
    <x v="9"/>
    <s v="2 - Poder Ejecutivo"/>
    <s v="0203 - MINISTERIO DE DEFENSA"/>
    <s v="0007 - ESC DE GRAD.DE COM.Y ESTADO MAYOR CONJ.'GRAL DE DIV. GREGORIO LUPERON'"/>
    <x v="1"/>
    <x v="8"/>
    <x v="17"/>
    <s v="2.6 - BIENES MUEBLES, INMUEBLES E INTANGIBLES"/>
    <s v="2.6.9 - EDIFICIOS, ESTRUCTURAS, TIERRAS, TERRENOS Y OBJETOS DE VALOR"/>
    <s v="N"/>
    <s v="00 - N/A"/>
    <s v="10 - FONDO GENERAL"/>
    <s v="99 - MULTIPROVINCIAL"/>
    <s v="2.6.9.6.01 - Accesorios para edificaciones residenciales y no residenciales"/>
    <s v="(en blanco)"/>
    <s v="(en blanco)"/>
    <n v="1000"/>
    <n v="0"/>
    <n v="0"/>
    <n v="0"/>
  </r>
  <r>
    <s v="2023"/>
    <x v="0"/>
    <x v="0"/>
    <x v="1"/>
    <x v="9"/>
    <s v="2 - Poder Ejecutivo"/>
    <s v="0203 - MINISTERIO DE DEFENSA"/>
    <s v="0009 - INSTITUTO MILITAR DE LOS DERECHOS HUMANOS"/>
    <x v="1"/>
    <x v="8"/>
    <x v="23"/>
    <s v="2.6 - BIENES MUEBLES, INMUEBLES E INTANGIBLES"/>
    <s v="2.6.1 - MOBILIARIO Y EQUIPO"/>
    <s v="N"/>
    <s v="00 - N/A"/>
    <s v="10 - FONDO GENERAL"/>
    <s v="99 - MULTIPROVINCIAL"/>
    <s v="2.6.1.1.01 - Muebles, equipos de oficina y estantería"/>
    <s v="(en blanco)"/>
    <s v="(en blanco)"/>
    <n v="0"/>
    <n v="1368172.31"/>
    <n v="1369173"/>
    <n v="1368172.31"/>
  </r>
  <r>
    <s v="2023"/>
    <x v="0"/>
    <x v="0"/>
    <x v="1"/>
    <x v="9"/>
    <s v="2 - Poder Ejecutivo"/>
    <s v="0203 - MINISTERIO DE DEFENSA"/>
    <s v="0009 - INSTITUTO MILITAR DE LOS DERECHOS HUMANOS"/>
    <x v="1"/>
    <x v="8"/>
    <x v="23"/>
    <s v="2.6 - BIENES MUEBLES, INMUEBLES E INTANGIBLES"/>
    <s v="2.6.1 - MOBILIARIO Y EQUIPO"/>
    <s v="N"/>
    <s v="00 - N/A"/>
    <s v="10 - FONDO GENERAL"/>
    <s v="99 - MULTIPROVINCIAL"/>
    <s v="2.6.1.3.01 - Equipos de tecnología de la información y comunicación"/>
    <s v="(en blanco)"/>
    <s v="(en blanco)"/>
    <n v="0"/>
    <n v="68440"/>
    <n v="68440"/>
    <n v="68440"/>
  </r>
  <r>
    <s v="2023"/>
    <x v="0"/>
    <x v="0"/>
    <x v="1"/>
    <x v="9"/>
    <s v="2 - Poder Ejecutivo"/>
    <s v="0203 - MINISTERIO DE DEFENSA"/>
    <s v="0009 - INSTITUTO MILITAR DE LOS DERECHOS HUMANOS"/>
    <x v="1"/>
    <x v="8"/>
    <x v="23"/>
    <s v="2.6 - BIENES MUEBLES, INMUEBLES E INTANGIBLES"/>
    <s v="2.6.4 - VEHÍCULOS Y EQUIPO DE TRANSPORTE, TRACCIÓN Y ELEVACIÓN"/>
    <s v="N"/>
    <s v="00 - N/A"/>
    <s v="10 - FONDO GENERAL"/>
    <s v="99 - MULTIPROVINCIAL"/>
    <s v="2.6.4.8.01 - Otros equipos de transporte"/>
    <s v="(en blanco)"/>
    <s v="(en blanco)"/>
    <n v="0"/>
    <n v="78800"/>
    <n v="78800"/>
    <n v="78800"/>
  </r>
  <r>
    <s v="2023"/>
    <x v="0"/>
    <x v="0"/>
    <x v="1"/>
    <x v="9"/>
    <s v="2 - Poder Ejecutivo"/>
    <s v="0203 - MINISTERIO DE DEFENSA"/>
    <s v="0009 - INSTITUTO MILITAR DE LOS DERECHOS HUMANOS"/>
    <x v="1"/>
    <x v="8"/>
    <x v="23"/>
    <s v="2.6 - BIENES MUEBLES, INMUEBLES E INTANGIBLES"/>
    <s v="2.6.5 - MAQUINARIA, OTROS EQUIPOS Y HERRAMIENTAS"/>
    <s v="N"/>
    <s v="00 - N/A"/>
    <s v="10 - FONDO GENERAL"/>
    <s v="99 - MULTIPROVINCIAL"/>
    <s v="2.6.5.4.01 - Sistemas y equipos de climatización"/>
    <s v="(en blanco)"/>
    <s v="(en blanco)"/>
    <n v="0"/>
    <n v="0"/>
    <n v="0"/>
    <n v="0"/>
  </r>
  <r>
    <s v="2023"/>
    <x v="0"/>
    <x v="0"/>
    <x v="1"/>
    <x v="9"/>
    <s v="2 - Poder Ejecutivo"/>
    <s v="0203 - MINISTERIO DE DEFENSA"/>
    <s v="0009 - INSTITUTO MILITAR DE LOS DERECHOS HUMANOS"/>
    <x v="1"/>
    <x v="8"/>
    <x v="23"/>
    <s v="2.6 - BIENES MUEBLES, INMUEBLES E INTANGIBLES"/>
    <s v="2.6.5 - MAQUINARIA, OTROS EQUIPOS Y HERRAMIENTAS"/>
    <s v="N"/>
    <s v="00 - N/A"/>
    <s v="10 - FONDO GENERAL"/>
    <s v="99 - MULTIPROVINCIAL"/>
    <s v="2.6.5.4.02 - Equipos de climatización"/>
    <s v="(en blanco)"/>
    <s v="(en blanco)"/>
    <n v="0"/>
    <n v="203986.6"/>
    <n v="204000"/>
    <n v="203986.6"/>
  </r>
  <r>
    <s v="2023"/>
    <x v="0"/>
    <x v="0"/>
    <x v="1"/>
    <x v="9"/>
    <s v="2 - Poder Ejecutivo"/>
    <s v="0203 - MINISTERIO DE DEFENSA"/>
    <s v="0009 - INSTITUTO MILITAR DE LOS DERECHOS HUMANOS"/>
    <x v="1"/>
    <x v="8"/>
    <x v="23"/>
    <s v="2.6 - BIENES MUEBLES, INMUEBLES E INTANGIBLES"/>
    <s v="2.6.5 - MAQUINARIA, OTROS EQUIPOS Y HERRAMIENTAS"/>
    <s v="N"/>
    <s v="00 - N/A"/>
    <s v="10 - FONDO GENERAL"/>
    <s v="99 - MULTIPROVINCIAL"/>
    <s v="2.6.5.5.01 - Equipo de comunicación, telecomunicaciones y señalamiento"/>
    <s v="(en blanco)"/>
    <s v="(en blanco)"/>
    <n v="0"/>
    <n v="73565.919999999998"/>
    <n v="73566"/>
    <n v="73565.919999999998"/>
  </r>
  <r>
    <s v="2023"/>
    <x v="0"/>
    <x v="0"/>
    <x v="1"/>
    <x v="9"/>
    <s v="2 - Poder Ejecutivo"/>
    <s v="0203 - MINISTERIO DE DEFENSA"/>
    <s v="0009 - INSTITUTO MILITAR DE LOS DERECHOS HUMANOS"/>
    <x v="1"/>
    <x v="8"/>
    <x v="23"/>
    <s v="2.6 - BIENES MUEBLES, INMUEBLES E INTANGIBLES"/>
    <s v="2.6.6 - EQUIPOS DE DEFENSA Y SEGURIDAD"/>
    <s v="N"/>
    <s v="00 - N/A"/>
    <s v="10 - FONDO GENERAL"/>
    <s v="99 - MULTIPROVINCIAL"/>
    <s v="2.6.6.2.01 - Equipos de seguridad"/>
    <s v="(en blanco)"/>
    <s v="(en blanco)"/>
    <n v="0"/>
    <n v="36784.14"/>
    <n v="36785"/>
    <n v="36784.14"/>
  </r>
  <r>
    <s v="2023"/>
    <x v="0"/>
    <x v="0"/>
    <x v="1"/>
    <x v="9"/>
    <s v="2 - Poder Ejecutivo"/>
    <s v="0203 - MINISTERIO DE DEFENSA"/>
    <s v="0009 - INSTITUTO MILITAR DE LOS DERECHOS HUMANOS"/>
    <x v="1"/>
    <x v="8"/>
    <x v="23"/>
    <s v="2.7 - OBRAS"/>
    <s v="2.7.1 - OBRAS EN EDIFICACIONES"/>
    <s v="N"/>
    <s v="00 - N/A"/>
    <s v="10 - FONDO GENERAL"/>
    <s v="99 - MULTIPROVINCIAL"/>
    <s v="2.7.1.2.01 - Obras para edificación no residencial"/>
    <s v="(en blanco)"/>
    <s v="(en blanco)"/>
    <n v="0"/>
    <n v="2936939.06"/>
    <n v="2936940"/>
    <n v="2936939.06"/>
  </r>
  <r>
    <s v="2023"/>
    <x v="0"/>
    <x v="0"/>
    <x v="1"/>
    <x v="9"/>
    <s v="2 - Poder Ejecutivo"/>
    <s v="0203 - MINISTERIO DE DEFENSA"/>
    <s v="0010 - 'ESCUELA DE GRADUADOS DE ALTOS ESTUDIOS ESTRATÉGICOS' (EGAEE)"/>
    <x v="1"/>
    <x v="8"/>
    <x v="17"/>
    <s v="2.6 - BIENES MUEBLES, INMUEBLES E INTANGIBLES"/>
    <s v="2.6.1 - MOBILIARIO Y EQUIPO"/>
    <s v="N"/>
    <s v="00 - N/A"/>
    <s v="10 - FONDO GENERAL"/>
    <s v="99 - MULTIPROVINCIAL"/>
    <s v="2.6.1.1.01 - Muebles, equipos de oficina y estantería"/>
    <s v="(en blanco)"/>
    <s v="(en blanco)"/>
    <n v="200000"/>
    <n v="159974.69"/>
    <n v="160000"/>
    <n v="159974.69"/>
  </r>
  <r>
    <s v="2023"/>
    <x v="0"/>
    <x v="0"/>
    <x v="1"/>
    <x v="9"/>
    <s v="2 - Poder Ejecutivo"/>
    <s v="0203 - MINISTERIO DE DEFENSA"/>
    <s v="0010 - 'ESCUELA DE GRADUADOS DE ALTOS ESTUDIOS ESTRATÉGICOS' (EGAEE)"/>
    <x v="1"/>
    <x v="8"/>
    <x v="17"/>
    <s v="2.6 - BIENES MUEBLES, INMUEBLES E INTANGIBLES"/>
    <s v="2.6.1 - MOBILIARIO Y EQUIPO"/>
    <s v="N"/>
    <s v="00 - N/A"/>
    <s v="10 - FONDO GENERAL"/>
    <s v="99 - MULTIPROVINCIAL"/>
    <s v="2.6.1.2.01 - Muebles de alojamiento"/>
    <s v="(en blanco)"/>
    <s v="(en blanco)"/>
    <n v="85000"/>
    <n v="0"/>
    <n v="0"/>
    <n v="0"/>
  </r>
  <r>
    <s v="2023"/>
    <x v="0"/>
    <x v="0"/>
    <x v="1"/>
    <x v="9"/>
    <s v="2 - Poder Ejecutivo"/>
    <s v="0203 - MINISTERIO DE DEFENSA"/>
    <s v="0010 - 'ESCUELA DE GRADUADOS DE ALTOS ESTUDIOS ESTRATÉGICOS' (EGAEE)"/>
    <x v="1"/>
    <x v="8"/>
    <x v="17"/>
    <s v="2.6 - BIENES MUEBLES, INMUEBLES E INTANGIBLES"/>
    <s v="2.6.1 - MOBILIARIO Y EQUIPO"/>
    <s v="N"/>
    <s v="00 - N/A"/>
    <s v="10 - FONDO GENERAL"/>
    <s v="99 - MULTIPROVINCIAL"/>
    <s v="2.6.1.3.01 - Equipos de tecnología de la información y comunicación"/>
    <s v="(en blanco)"/>
    <s v="(en blanco)"/>
    <n v="350000"/>
    <n v="99999.1"/>
    <n v="100000"/>
    <n v="99999.1"/>
  </r>
  <r>
    <s v="2023"/>
    <x v="0"/>
    <x v="0"/>
    <x v="1"/>
    <x v="9"/>
    <s v="2 - Poder Ejecutivo"/>
    <s v="0203 - MINISTERIO DE DEFENSA"/>
    <s v="0010 - 'ESCUELA DE GRADUADOS DE ALTOS ESTUDIOS ESTRATÉGICOS' (EGAEE)"/>
    <x v="1"/>
    <x v="8"/>
    <x v="17"/>
    <s v="2.6 - BIENES MUEBLES, INMUEBLES E INTANGIBLES"/>
    <s v="2.6.1 - MOBILIARIO Y EQUIPO"/>
    <s v="N"/>
    <s v="00 - N/A"/>
    <s v="10 - FONDO GENERAL"/>
    <s v="99 - MULTIPROVINCIAL"/>
    <s v="2.6.1.4.01 - Electrodomésticos"/>
    <s v="(en blanco)"/>
    <s v="(en blanco)"/>
    <n v="150000"/>
    <n v="0"/>
    <n v="0"/>
    <n v="0"/>
  </r>
  <r>
    <s v="2023"/>
    <x v="0"/>
    <x v="0"/>
    <x v="1"/>
    <x v="9"/>
    <s v="2 - Poder Ejecutivo"/>
    <s v="0203 - MINISTERIO DE DEFENSA"/>
    <s v="0010 - 'ESCUELA DE GRADUADOS DE ALTOS ESTUDIOS ESTRATÉGICOS' (EGAEE)"/>
    <x v="1"/>
    <x v="8"/>
    <x v="17"/>
    <s v="2.6 - BIENES MUEBLES, INMUEBLES E INTANGIBLES"/>
    <s v="2.6.1 - MOBILIARIO Y EQUIPO"/>
    <s v="N"/>
    <s v="00 - N/A"/>
    <s v="10 - FONDO GENERAL"/>
    <s v="99 - MULTIPROVINCIAL"/>
    <s v="2.6.1.9.01 - Otros Mobiliarios y Equipos no Identificados Precedentemente"/>
    <s v="(en blanco)"/>
    <s v="(en blanco)"/>
    <n v="50000"/>
    <n v="0"/>
    <n v="0"/>
    <n v="0"/>
  </r>
  <r>
    <s v="2023"/>
    <x v="0"/>
    <x v="0"/>
    <x v="1"/>
    <x v="9"/>
    <s v="2 - Poder Ejecutivo"/>
    <s v="0203 - MINISTERIO DE DEFENSA"/>
    <s v="0010 - 'ESCUELA DE GRADUADOS DE ALTOS ESTUDIOS ESTRATÉGICOS' (EGAEE)"/>
    <x v="1"/>
    <x v="8"/>
    <x v="17"/>
    <s v="2.6 - BIENES MUEBLES, INMUEBLES E INTANGIBLES"/>
    <s v="2.6.2 - MOBILIARIO Y EQUIPO DE AUDIO, AUDIOVISUAL, RECREATIVO Y EDUCACIONAL"/>
    <s v="N"/>
    <s v="00 - N/A"/>
    <s v="10 - FONDO GENERAL"/>
    <s v="99 - MULTIPROVINCIAL"/>
    <s v="2.6.2.1.01 - Equipos y Aparatos Audiovisuales"/>
    <s v="(en blanco)"/>
    <s v="(en blanco)"/>
    <n v="60000"/>
    <n v="0"/>
    <n v="0"/>
    <n v="0"/>
  </r>
  <r>
    <s v="2023"/>
    <x v="0"/>
    <x v="0"/>
    <x v="1"/>
    <x v="9"/>
    <s v="2 - Poder Ejecutivo"/>
    <s v="0203 - MINISTERIO DE DEFENSA"/>
    <s v="0010 - 'ESCUELA DE GRADUADOS DE ALTOS ESTUDIOS ESTRATÉGICOS' (EGAEE)"/>
    <x v="1"/>
    <x v="8"/>
    <x v="17"/>
    <s v="2.6 - BIENES MUEBLES, INMUEBLES E INTANGIBLES"/>
    <s v="2.6.2 - MOBILIARIO Y EQUIPO DE AUDIO, AUDIOVISUAL, RECREATIVO Y EDUCACIONAL"/>
    <s v="N"/>
    <s v="00 - N/A"/>
    <s v="10 - FONDO GENERAL"/>
    <s v="99 - MULTIPROVINCIAL"/>
    <s v="2.6.2.3.01 - Cámaras fotográficas y de video"/>
    <s v="(en blanco)"/>
    <s v="(en blanco)"/>
    <n v="50000"/>
    <n v="0"/>
    <n v="0"/>
    <n v="0"/>
  </r>
  <r>
    <s v="2023"/>
    <x v="0"/>
    <x v="0"/>
    <x v="1"/>
    <x v="9"/>
    <s v="2 - Poder Ejecutivo"/>
    <s v="0203 - MINISTERIO DE DEFENSA"/>
    <s v="0010 - 'ESCUELA DE GRADUADOS DE ALTOS ESTUDIOS ESTRATÉGICOS' (EGAEE)"/>
    <x v="1"/>
    <x v="8"/>
    <x v="17"/>
    <s v="2.6 - BIENES MUEBLES, INMUEBLES E INTANGIBLES"/>
    <s v="2.6.5 - MAQUINARIA, OTROS EQUIPOS Y HERRAMIENTAS"/>
    <s v="N"/>
    <s v="00 - N/A"/>
    <s v="10 - FONDO GENERAL"/>
    <s v="99 - MULTIPROVINCIAL"/>
    <s v="2.6.5.2.01 - Maquinaria y equipo industrial"/>
    <s v="(en blanco)"/>
    <s v="(en blanco)"/>
    <n v="0"/>
    <n v="18035.12"/>
    <n v="18036"/>
    <n v="18035.12"/>
  </r>
  <r>
    <s v="2023"/>
    <x v="0"/>
    <x v="0"/>
    <x v="1"/>
    <x v="9"/>
    <s v="2 - Poder Ejecutivo"/>
    <s v="0203 - MINISTERIO DE DEFENSA"/>
    <s v="0010 - 'ESCUELA DE GRADUADOS DE ALTOS ESTUDIOS ESTRATÉGICOS' (EGAEE)"/>
    <x v="1"/>
    <x v="8"/>
    <x v="17"/>
    <s v="2.6 - BIENES MUEBLES, INMUEBLES E INTANGIBLES"/>
    <s v="2.6.5 - MAQUINARIA, OTROS EQUIPOS Y HERRAMIENTAS"/>
    <s v="N"/>
    <s v="00 - N/A"/>
    <s v="10 - FONDO GENERAL"/>
    <s v="99 - MULTIPROVINCIAL"/>
    <s v="2.6.5.5.01 - Equipo de comunicación, telecomunicaciones y señalamiento"/>
    <s v="(en blanco)"/>
    <s v="(en blanco)"/>
    <n v="50000"/>
    <n v="0"/>
    <n v="0"/>
    <n v="0"/>
  </r>
  <r>
    <s v="2023"/>
    <x v="0"/>
    <x v="0"/>
    <x v="1"/>
    <x v="9"/>
    <s v="2 - Poder Ejecutivo"/>
    <s v="0203 - MINISTERIO DE DEFENSA"/>
    <s v="0010 - 'ESCUELA DE GRADUADOS DE ALTOS ESTUDIOS ESTRATÉGICOS' (EGAEE)"/>
    <x v="1"/>
    <x v="8"/>
    <x v="17"/>
    <s v="2.6 - BIENES MUEBLES, INMUEBLES E INTANGIBLES"/>
    <s v="2.6.5 - MAQUINARIA, OTROS EQUIPOS Y HERRAMIENTAS"/>
    <s v="N"/>
    <s v="00 - N/A"/>
    <s v="10 - FONDO GENERAL"/>
    <s v="99 - MULTIPROVINCIAL"/>
    <s v="2.6.5.6.01 - Equipo de generación eléctrica y a fines"/>
    <s v="(en blanco)"/>
    <s v="(en blanco)"/>
    <n v="60000"/>
    <n v="0"/>
    <n v="0"/>
    <n v="0"/>
  </r>
  <r>
    <s v="2023"/>
    <x v="0"/>
    <x v="0"/>
    <x v="1"/>
    <x v="9"/>
    <s v="2 - Poder Ejecutivo"/>
    <s v="0203 - MINISTERIO DE DEFENSA"/>
    <s v="0010 - 'ESCUELA DE GRADUADOS DE ALTOS ESTUDIOS ESTRATÉGICOS' (EGAEE)"/>
    <x v="1"/>
    <x v="8"/>
    <x v="17"/>
    <s v="2.6 - BIENES MUEBLES, INMUEBLES E INTANGIBLES"/>
    <s v="2.6.5 - MAQUINARIA, OTROS EQUIPOS Y HERRAMIENTAS"/>
    <s v="N"/>
    <s v="00 - N/A"/>
    <s v="10 - FONDO GENERAL"/>
    <s v="99 - MULTIPROVINCIAL"/>
    <s v="2.6.5.7.01 - Máquinas-herramientas"/>
    <s v="(en blanco)"/>
    <s v="(en blanco)"/>
    <n v="0"/>
    <n v="18591.97"/>
    <n v="14756"/>
    <n v="18591.97"/>
  </r>
  <r>
    <s v="2023"/>
    <x v="0"/>
    <x v="0"/>
    <x v="1"/>
    <x v="9"/>
    <s v="2 - Poder Ejecutivo"/>
    <s v="0203 - MINISTERIO DE DEFENSA"/>
    <s v="0010 - 'ESCUELA DE GRADUADOS DE ALTOS ESTUDIOS ESTRATÉGICOS' (EGAEE)"/>
    <x v="1"/>
    <x v="8"/>
    <x v="17"/>
    <s v="2.6 - BIENES MUEBLES, INMUEBLES E INTANGIBLES"/>
    <s v="2.6.5 - MAQUINARIA, OTROS EQUIPOS Y HERRAMIENTAS"/>
    <s v="N"/>
    <s v="00 - N/A"/>
    <s v="10 - FONDO GENERAL"/>
    <s v="99 - MULTIPROVINCIAL"/>
    <s v="2.6.5.8.01 - Otros equipos"/>
    <s v="(en blanco)"/>
    <s v="(en blanco)"/>
    <n v="50000"/>
    <n v="0"/>
    <n v="4000"/>
    <n v="0"/>
  </r>
  <r>
    <s v="2023"/>
    <x v="0"/>
    <x v="0"/>
    <x v="1"/>
    <x v="9"/>
    <s v="2 - Poder Ejecutivo"/>
    <s v="0203 - MINISTERIO DE DEFENSA"/>
    <s v="0011 - COMISION PERMANENTE PARA LA REFORMA Y MODERNIZACIÓN DE LAS  FF.AA Y P.N."/>
    <x v="0"/>
    <x v="4"/>
    <x v="26"/>
    <s v="2.6 - BIENES MUEBLES, INMUEBLES E INTANGIBLES"/>
    <s v="2.6.1 - MOBILIARIO Y EQUIPO"/>
    <s v="N"/>
    <s v="00 - N/A"/>
    <s v="10 - FONDO GENERAL"/>
    <s v="99 - MULTIPROVINCIAL"/>
    <s v="2.6.1.1.01 - Muebles, equipos de oficina y estantería"/>
    <s v="(en blanco)"/>
    <s v="(en blanco)"/>
    <n v="1100000"/>
    <n v="1219103.29"/>
    <n v="1219103.29"/>
    <n v="1219103.29"/>
  </r>
  <r>
    <s v="2023"/>
    <x v="0"/>
    <x v="0"/>
    <x v="1"/>
    <x v="9"/>
    <s v="2 - Poder Ejecutivo"/>
    <s v="0203 - MINISTERIO DE DEFENSA"/>
    <s v="0011 - COMISION PERMANENTE PARA LA REFORMA Y MODERNIZACIÓN DE LAS  FF.AA Y P.N."/>
    <x v="0"/>
    <x v="4"/>
    <x v="26"/>
    <s v="2.6 - BIENES MUEBLES, INMUEBLES E INTANGIBLES"/>
    <s v="2.6.1 - MOBILIARIO Y EQUIPO"/>
    <s v="N"/>
    <s v="00 - N/A"/>
    <s v="10 - FONDO GENERAL"/>
    <s v="99 - MULTIPROVINCIAL"/>
    <s v="2.6.1.3.01 - Equipos de tecnología de la información y comunicación"/>
    <s v="(en blanco)"/>
    <s v="(en blanco)"/>
    <n v="2100000"/>
    <n v="824743.31"/>
    <n v="825112"/>
    <n v="824743.31"/>
  </r>
  <r>
    <s v="2023"/>
    <x v="0"/>
    <x v="0"/>
    <x v="1"/>
    <x v="9"/>
    <s v="2 - Poder Ejecutivo"/>
    <s v="0203 - MINISTERIO DE DEFENSA"/>
    <s v="0011 - COMISION PERMANENTE PARA LA REFORMA Y MODERNIZACIÓN DE LAS  FF.AA Y P.N."/>
    <x v="0"/>
    <x v="4"/>
    <x v="26"/>
    <s v="2.6 - BIENES MUEBLES, INMUEBLES E INTANGIBLES"/>
    <s v="2.6.1 - MOBILIARIO Y EQUIPO"/>
    <s v="N"/>
    <s v="00 - N/A"/>
    <s v="10 - FONDO GENERAL"/>
    <s v="99 - MULTIPROVINCIAL"/>
    <s v="2.6.1.4.01 - Electrodomésticos"/>
    <s v="(en blanco)"/>
    <s v="(en blanco)"/>
    <n v="0"/>
    <n v="83190"/>
    <n v="98785.709999999992"/>
    <n v="83190"/>
  </r>
  <r>
    <s v="2023"/>
    <x v="0"/>
    <x v="0"/>
    <x v="1"/>
    <x v="9"/>
    <s v="2 - Poder Ejecutivo"/>
    <s v="0203 - MINISTERIO DE DEFENSA"/>
    <s v="0011 - COMISION PERMANENTE PARA LA REFORMA Y MODERNIZACIÓN DE LAS  FF.AA Y P.N."/>
    <x v="0"/>
    <x v="4"/>
    <x v="26"/>
    <s v="2.6 - BIENES MUEBLES, INMUEBLES E INTANGIBLES"/>
    <s v="2.6.1 - MOBILIARIO Y EQUIPO"/>
    <s v="N"/>
    <s v="00 - N/A"/>
    <s v="10 - FONDO GENERAL"/>
    <s v="99 - MULTIPROVINCIAL"/>
    <s v="2.6.1.9.01 - Otros Mobiliarios y Equipos no Identificados Precedentemente"/>
    <s v="(en blanco)"/>
    <s v="(en blanco)"/>
    <n v="0"/>
    <n v="45312"/>
    <n v="45312"/>
    <n v="45312"/>
  </r>
  <r>
    <s v="2023"/>
    <x v="0"/>
    <x v="0"/>
    <x v="1"/>
    <x v="9"/>
    <s v="2 - Poder Ejecutivo"/>
    <s v="0203 - MINISTERIO DE DEFENSA"/>
    <s v="0011 - COMISION PERMANENTE PARA LA REFORMA Y MODERNIZACIÓN DE LAS  FF.AA Y P.N."/>
    <x v="0"/>
    <x v="4"/>
    <x v="26"/>
    <s v="2.6 - BIENES MUEBLES, INMUEBLES E INTANGIBLES"/>
    <s v="2.6.2 - MOBILIARIO Y EQUIPO DE AUDIO, AUDIOVISUAL, RECREATIVO Y EDUCACIONAL"/>
    <s v="N"/>
    <s v="00 - N/A"/>
    <s v="10 - FONDO GENERAL"/>
    <s v="99 - MULTIPROVINCIAL"/>
    <s v="2.6.2.1.01 - Equipos y Aparatos Audiovisuales"/>
    <s v="(en blanco)"/>
    <s v="(en blanco)"/>
    <n v="0"/>
    <n v="50150"/>
    <n v="50150"/>
    <n v="50150"/>
  </r>
  <r>
    <s v="2023"/>
    <x v="0"/>
    <x v="0"/>
    <x v="1"/>
    <x v="9"/>
    <s v="2 - Poder Ejecutivo"/>
    <s v="0203 - MINISTERIO DE DEFENSA"/>
    <s v="0011 - COMISION PERMANENTE PARA LA REFORMA Y MODERNIZACIÓN DE LAS  FF.AA Y P.N."/>
    <x v="0"/>
    <x v="4"/>
    <x v="26"/>
    <s v="2.6 - BIENES MUEBLES, INMUEBLES E INTANGIBLES"/>
    <s v="2.6.5 - MAQUINARIA, OTROS EQUIPOS Y HERRAMIENTAS"/>
    <s v="N"/>
    <s v="00 - N/A"/>
    <s v="10 - FONDO GENERAL"/>
    <s v="99 - MULTIPROVINCIAL"/>
    <s v="2.6.5.6.01 - Equipo de generación eléctrica y a fines"/>
    <s v="(en blanco)"/>
    <s v="(en blanco)"/>
    <n v="0"/>
    <n v="61537"/>
    <n v="61537"/>
    <n v="61537"/>
  </r>
  <r>
    <s v="2023"/>
    <x v="0"/>
    <x v="0"/>
    <x v="1"/>
    <x v="9"/>
    <s v="2 - Poder Ejecutivo"/>
    <s v="0203 - MINISTERIO DE DEFENSA"/>
    <s v="0012 - CUERPO ESPECIALIZADO DE SEGURIDAD FRONTERIZA TERRESTRE"/>
    <x v="0"/>
    <x v="4"/>
    <x v="22"/>
    <s v="2.6 - BIENES MUEBLES, INMUEBLES E INTANGIBLES"/>
    <s v="2.6.1 - MOBILIARIO Y EQUIPO"/>
    <s v="N"/>
    <s v="00 - N/A"/>
    <s v="10 - FONDO GENERAL"/>
    <s v="99 - MULTIPROVINCIAL"/>
    <s v="2.6.1.1.01 - Muebles, equipos de oficina y estantería"/>
    <s v="(en blanco)"/>
    <s v="(en blanco)"/>
    <n v="1138210"/>
    <n v="6166965.4799999995"/>
    <n v="4577493.5699999994"/>
    <n v="6166965.4799999995"/>
  </r>
  <r>
    <s v="2023"/>
    <x v="0"/>
    <x v="0"/>
    <x v="1"/>
    <x v="9"/>
    <s v="2 - Poder Ejecutivo"/>
    <s v="0203 - MINISTERIO DE DEFENSA"/>
    <s v="0012 - CUERPO ESPECIALIZADO DE SEGURIDAD FRONTERIZA TERRESTRE"/>
    <x v="0"/>
    <x v="4"/>
    <x v="22"/>
    <s v="2.6 - BIENES MUEBLES, INMUEBLES E INTANGIBLES"/>
    <s v="2.6.1 - MOBILIARIO Y EQUIPO"/>
    <s v="N"/>
    <s v="00 - N/A"/>
    <s v="10 - FONDO GENERAL"/>
    <s v="99 - MULTIPROVINCIAL"/>
    <s v="2.6.1.2.01 - Muebles de alojamiento"/>
    <s v="(en blanco)"/>
    <s v="(en blanco)"/>
    <n v="851796"/>
    <n v="0"/>
    <n v="1577754.53"/>
    <n v="0"/>
  </r>
  <r>
    <s v="2023"/>
    <x v="0"/>
    <x v="0"/>
    <x v="1"/>
    <x v="9"/>
    <s v="2 - Poder Ejecutivo"/>
    <s v="0203 - MINISTERIO DE DEFENSA"/>
    <s v="0012 - CUERPO ESPECIALIZADO DE SEGURIDAD FRONTERIZA TERRESTRE"/>
    <x v="0"/>
    <x v="4"/>
    <x v="22"/>
    <s v="2.6 - BIENES MUEBLES, INMUEBLES E INTANGIBLES"/>
    <s v="2.6.1 - MOBILIARIO Y EQUIPO"/>
    <s v="N"/>
    <s v="00 - N/A"/>
    <s v="10 - FONDO GENERAL"/>
    <s v="99 - MULTIPROVINCIAL"/>
    <s v="2.6.1.3.01 - Equipos de tecnología de la información y comunicación"/>
    <s v="(en blanco)"/>
    <s v="(en blanco)"/>
    <n v="2062609"/>
    <n v="4407173.26"/>
    <n v="4418890.6399999997"/>
    <n v="4407173.26"/>
  </r>
  <r>
    <s v="2023"/>
    <x v="0"/>
    <x v="0"/>
    <x v="1"/>
    <x v="9"/>
    <s v="2 - Poder Ejecutivo"/>
    <s v="0203 - MINISTERIO DE DEFENSA"/>
    <s v="0012 - CUERPO ESPECIALIZADO DE SEGURIDAD FRONTERIZA TERRESTRE"/>
    <x v="0"/>
    <x v="4"/>
    <x v="22"/>
    <s v="2.6 - BIENES MUEBLES, INMUEBLES E INTANGIBLES"/>
    <s v="2.6.1 - MOBILIARIO Y EQUIPO"/>
    <s v="N"/>
    <s v="00 - N/A"/>
    <s v="10 - FONDO GENERAL"/>
    <s v="99 - MULTIPROVINCIAL"/>
    <s v="2.6.1.4.01 - Electrodomésticos"/>
    <s v="(en blanco)"/>
    <s v="(en blanco)"/>
    <n v="100000"/>
    <n v="584060.77"/>
    <n v="584060.77"/>
    <n v="584060.77"/>
  </r>
  <r>
    <s v="2023"/>
    <x v="0"/>
    <x v="0"/>
    <x v="1"/>
    <x v="9"/>
    <s v="2 - Poder Ejecutivo"/>
    <s v="0203 - MINISTERIO DE DEFENSA"/>
    <s v="0012 - CUERPO ESPECIALIZADO DE SEGURIDAD FRONTERIZA TERRESTRE"/>
    <x v="0"/>
    <x v="4"/>
    <x v="22"/>
    <s v="2.6 - BIENES MUEBLES, INMUEBLES E INTANGIBLES"/>
    <s v="2.6.1 - MOBILIARIO Y EQUIPO"/>
    <s v="N"/>
    <s v="00 - N/A"/>
    <s v="10 - FONDO GENERAL"/>
    <s v="99 - MULTIPROVINCIAL"/>
    <s v="2.6.1.9.01 - Otros Mobiliarios y Equipos no Identificados Precedentemente"/>
    <s v="(en blanco)"/>
    <s v="(en blanco)"/>
    <n v="0"/>
    <n v="17325"/>
    <n v="17325"/>
    <n v="17325"/>
  </r>
  <r>
    <s v="2023"/>
    <x v="0"/>
    <x v="0"/>
    <x v="1"/>
    <x v="9"/>
    <s v="2 - Poder Ejecutivo"/>
    <s v="0203 - MINISTERIO DE DEFENSA"/>
    <s v="0012 - CUERPO ESPECIALIZADO DE SEGURIDAD FRONTERIZA TERRESTRE"/>
    <x v="0"/>
    <x v="4"/>
    <x v="22"/>
    <s v="2.6 - BIENES MUEBLES, INMUEBLES E INTANGIBLES"/>
    <s v="2.6.2 - MOBILIARIO Y EQUIPO DE AUDIO, AUDIOVISUAL, RECREATIVO Y EDUCACIONAL"/>
    <s v="N"/>
    <s v="00 - N/A"/>
    <s v="10 - FONDO GENERAL"/>
    <s v="99 - MULTIPROVINCIAL"/>
    <s v="2.6.2.1.01 - Equipos y Aparatos Audiovisuales"/>
    <s v="(en blanco)"/>
    <s v="(en blanco)"/>
    <n v="0"/>
    <n v="461144"/>
    <n v="460820"/>
    <n v="461144"/>
  </r>
  <r>
    <s v="2023"/>
    <x v="0"/>
    <x v="0"/>
    <x v="1"/>
    <x v="9"/>
    <s v="2 - Poder Ejecutivo"/>
    <s v="0203 - MINISTERIO DE DEFENSA"/>
    <s v="0012 - CUERPO ESPECIALIZADO DE SEGURIDAD FRONTERIZA TERRESTRE"/>
    <x v="0"/>
    <x v="4"/>
    <x v="22"/>
    <s v="2.6 - BIENES MUEBLES, INMUEBLES E INTANGIBLES"/>
    <s v="2.6.2 - MOBILIARIO Y EQUIPO DE AUDIO, AUDIOVISUAL, RECREATIVO Y EDUCACIONAL"/>
    <s v="N"/>
    <s v="00 - N/A"/>
    <s v="10 - FONDO GENERAL"/>
    <s v="99 - MULTIPROVINCIAL"/>
    <s v="2.6.2.3.01 - Cámaras fotográficas y de video"/>
    <s v="(en blanco)"/>
    <s v="(en blanco)"/>
    <n v="0"/>
    <n v="1024018.1599999999"/>
    <n v="1024521.4"/>
    <n v="1024018.1599999999"/>
  </r>
  <r>
    <s v="2023"/>
    <x v="0"/>
    <x v="0"/>
    <x v="1"/>
    <x v="9"/>
    <s v="2 - Poder Ejecutivo"/>
    <s v="0203 - MINISTERIO DE DEFENSA"/>
    <s v="0012 - CUERPO ESPECIALIZADO DE SEGURIDAD FRONTERIZA TERRESTRE"/>
    <x v="0"/>
    <x v="4"/>
    <x v="22"/>
    <s v="2.6 - BIENES MUEBLES, INMUEBLES E INTANGIBLES"/>
    <s v="2.6.5 - MAQUINARIA, OTROS EQUIPOS Y HERRAMIENTAS"/>
    <s v="N"/>
    <s v="00 - N/A"/>
    <s v="10 - FONDO GENERAL"/>
    <s v="99 - MULTIPROVINCIAL"/>
    <s v="2.6.5.1.01 - Maquinaria y equipo agropecuario"/>
    <s v="(en blanco)"/>
    <s v="(en blanco)"/>
    <n v="0"/>
    <n v="61951.48"/>
    <n v="61951.48"/>
    <n v="61951.48"/>
  </r>
  <r>
    <s v="2023"/>
    <x v="0"/>
    <x v="0"/>
    <x v="1"/>
    <x v="9"/>
    <s v="2 - Poder Ejecutivo"/>
    <s v="0203 - MINISTERIO DE DEFENSA"/>
    <s v="0012 - CUERPO ESPECIALIZADO DE SEGURIDAD FRONTERIZA TERRESTRE"/>
    <x v="0"/>
    <x v="4"/>
    <x v="22"/>
    <s v="2.6 - BIENES MUEBLES, INMUEBLES E INTANGIBLES"/>
    <s v="2.6.5 - MAQUINARIA, OTROS EQUIPOS Y HERRAMIENTAS"/>
    <s v="N"/>
    <s v="00 - N/A"/>
    <s v="10 - FONDO GENERAL"/>
    <s v="99 - MULTIPROVINCIAL"/>
    <s v="2.6.5.2.01 - Maquinaria y equipo industrial"/>
    <s v="(en blanco)"/>
    <s v="(en blanco)"/>
    <n v="0"/>
    <n v="592710.93999999994"/>
    <n v="556012.92999999993"/>
    <n v="592710.93999999994"/>
  </r>
  <r>
    <s v="2023"/>
    <x v="0"/>
    <x v="0"/>
    <x v="1"/>
    <x v="9"/>
    <s v="2 - Poder Ejecutivo"/>
    <s v="0203 - MINISTERIO DE DEFENSA"/>
    <s v="0012 - CUERPO ESPECIALIZADO DE SEGURIDAD FRONTERIZA TERRESTRE"/>
    <x v="0"/>
    <x v="4"/>
    <x v="22"/>
    <s v="2.6 - BIENES MUEBLES, INMUEBLES E INTANGIBLES"/>
    <s v="2.6.5 - MAQUINARIA, OTROS EQUIPOS Y HERRAMIENTAS"/>
    <s v="N"/>
    <s v="00 - N/A"/>
    <s v="10 - FONDO GENERAL"/>
    <s v="99 - MULTIPROVINCIAL"/>
    <s v="2.6.5.4.01 - Sistemas y equipos de climatización"/>
    <s v="(en blanco)"/>
    <s v="(en blanco)"/>
    <n v="100000"/>
    <n v="0"/>
    <n v="6.3664629124104977E-12"/>
    <n v="0"/>
  </r>
  <r>
    <s v="2023"/>
    <x v="0"/>
    <x v="0"/>
    <x v="1"/>
    <x v="9"/>
    <s v="2 - Poder Ejecutivo"/>
    <s v="0203 - MINISTERIO DE DEFENSA"/>
    <s v="0012 - CUERPO ESPECIALIZADO DE SEGURIDAD FRONTERIZA TERRESTRE"/>
    <x v="0"/>
    <x v="4"/>
    <x v="22"/>
    <s v="2.6 - BIENES MUEBLES, INMUEBLES E INTANGIBLES"/>
    <s v="2.6.5 - MAQUINARIA, OTROS EQUIPOS Y HERRAMIENTAS"/>
    <s v="N"/>
    <s v="00 - N/A"/>
    <s v="10 - FONDO GENERAL"/>
    <s v="99 - MULTIPROVINCIAL"/>
    <s v="2.6.5.4.02 - Equipos de climatización"/>
    <s v="(en blanco)"/>
    <s v="(en blanco)"/>
    <n v="0"/>
    <n v="1890235.29"/>
    <n v="1911473.4300000002"/>
    <n v="1890235.29"/>
  </r>
  <r>
    <s v="2023"/>
    <x v="0"/>
    <x v="0"/>
    <x v="1"/>
    <x v="9"/>
    <s v="2 - Poder Ejecutivo"/>
    <s v="0203 - MINISTERIO DE DEFENSA"/>
    <s v="0012 - CUERPO ESPECIALIZADO DE SEGURIDAD FRONTERIZA TERRESTRE"/>
    <x v="0"/>
    <x v="4"/>
    <x v="22"/>
    <s v="2.6 - BIENES MUEBLES, INMUEBLES E INTANGIBLES"/>
    <s v="2.6.5 - MAQUINARIA, OTROS EQUIPOS Y HERRAMIENTAS"/>
    <s v="N"/>
    <s v="00 - N/A"/>
    <s v="10 - FONDO GENERAL"/>
    <s v="99 - MULTIPROVINCIAL"/>
    <s v="2.6.5.5.01 - Equipo de comunicación, telecomunicaciones y señalamiento"/>
    <s v="(en blanco)"/>
    <s v="(en blanco)"/>
    <n v="0"/>
    <n v="2052525.93"/>
    <n v="2052570.09"/>
    <n v="2052525.93"/>
  </r>
  <r>
    <s v="2023"/>
    <x v="0"/>
    <x v="0"/>
    <x v="1"/>
    <x v="9"/>
    <s v="2 - Poder Ejecutivo"/>
    <s v="0203 - MINISTERIO DE DEFENSA"/>
    <s v="0012 - CUERPO ESPECIALIZADO DE SEGURIDAD FRONTERIZA TERRESTRE"/>
    <x v="0"/>
    <x v="4"/>
    <x v="22"/>
    <s v="2.6 - BIENES MUEBLES, INMUEBLES E INTANGIBLES"/>
    <s v="2.6.5 - MAQUINARIA, OTROS EQUIPOS Y HERRAMIENTAS"/>
    <s v="N"/>
    <s v="00 - N/A"/>
    <s v="10 - FONDO GENERAL"/>
    <s v="99 - MULTIPROVINCIAL"/>
    <s v="2.6.5.6.01 - Equipo de generación eléctrica y a fines"/>
    <s v="(en blanco)"/>
    <s v="(en blanco)"/>
    <n v="1345077"/>
    <n v="3538950.59"/>
    <n v="3539026.31"/>
    <n v="3538950.5900000003"/>
  </r>
  <r>
    <s v="2023"/>
    <x v="0"/>
    <x v="0"/>
    <x v="1"/>
    <x v="9"/>
    <s v="2 - Poder Ejecutivo"/>
    <s v="0203 - MINISTERIO DE DEFENSA"/>
    <s v="0012 - CUERPO ESPECIALIZADO DE SEGURIDAD FRONTERIZA TERRESTRE"/>
    <x v="0"/>
    <x v="4"/>
    <x v="22"/>
    <s v="2.6 - BIENES MUEBLES, INMUEBLES E INTANGIBLES"/>
    <s v="2.6.5 - MAQUINARIA, OTROS EQUIPOS Y HERRAMIENTAS"/>
    <s v="N"/>
    <s v="00 - N/A"/>
    <s v="10 - FONDO GENERAL"/>
    <s v="99 - MULTIPROVINCIAL"/>
    <s v="2.6.5.7.01 - Máquinas-herramientas"/>
    <s v="(en blanco)"/>
    <s v="(en blanco)"/>
    <n v="0"/>
    <n v="209450"/>
    <n v="224790"/>
    <n v="209450"/>
  </r>
  <r>
    <s v="2023"/>
    <x v="0"/>
    <x v="0"/>
    <x v="1"/>
    <x v="9"/>
    <s v="2 - Poder Ejecutivo"/>
    <s v="0203 - MINISTERIO DE DEFENSA"/>
    <s v="0012 - CUERPO ESPECIALIZADO DE SEGURIDAD FRONTERIZA TERRESTRE"/>
    <x v="0"/>
    <x v="4"/>
    <x v="22"/>
    <s v="2.6 - BIENES MUEBLES, INMUEBLES E INTANGIBLES"/>
    <s v="2.6.6 - EQUIPOS DE DEFENSA Y SEGURIDAD"/>
    <s v="N"/>
    <s v="00 - N/A"/>
    <s v="10 - FONDO GENERAL"/>
    <s v="99 - MULTIPROVINCIAL"/>
    <s v="2.6.6.2.01 - Equipos de seguridad"/>
    <s v="(en blanco)"/>
    <s v="(en blanco)"/>
    <n v="0"/>
    <n v="371700"/>
    <n v="371700"/>
    <n v="371700"/>
  </r>
  <r>
    <s v="2023"/>
    <x v="0"/>
    <x v="0"/>
    <x v="1"/>
    <x v="9"/>
    <s v="2 - Poder Ejecutivo"/>
    <s v="0203 - MINISTERIO DE DEFENSA"/>
    <s v="0012 - CUERPO ESPECIALIZADO DE SEGURIDAD FRONTERIZA TERRESTRE"/>
    <x v="0"/>
    <x v="4"/>
    <x v="22"/>
    <s v="2.6 - BIENES MUEBLES, INMUEBLES E INTANGIBLES"/>
    <s v="2.6.8 - BIENES INTANGIBLES"/>
    <s v="N"/>
    <s v="00 - N/A"/>
    <s v="10 - FONDO GENERAL"/>
    <s v="99 - MULTIPROVINCIAL"/>
    <s v="2.6.8.3.01 - Programas de informática"/>
    <s v="(en blanco)"/>
    <s v="(en blanco)"/>
    <n v="0"/>
    <n v="3783970"/>
    <n v="3783970"/>
    <n v="3783970"/>
  </r>
  <r>
    <s v="2023"/>
    <x v="0"/>
    <x v="0"/>
    <x v="1"/>
    <x v="9"/>
    <s v="2 - Poder Ejecutivo"/>
    <s v="0203 - MINISTERIO DE DEFENSA"/>
    <s v="0012 - CUERPO ESPECIALIZADO DE SEGURIDAD FRONTERIZA TERRESTRE"/>
    <x v="0"/>
    <x v="4"/>
    <x v="22"/>
    <s v="2.6 - BIENES MUEBLES, INMUEBLES E INTANGIBLES"/>
    <s v="2.6.9 - EDIFICIOS, ESTRUCTURAS, TIERRAS, TERRENOS Y OBJETOS DE VALOR"/>
    <s v="N"/>
    <s v="00 - N/A"/>
    <s v="10 - FONDO GENERAL"/>
    <s v="99 - MULTIPROVINCIAL"/>
    <s v="2.6.9.6.01 - Accesorios para edificaciones residenciales y no residenciales"/>
    <s v="(en blanco)"/>
    <s v="(en blanco)"/>
    <n v="718141"/>
    <n v="44250"/>
    <n v="44250"/>
    <n v="44250"/>
  </r>
  <r>
    <s v="2023"/>
    <x v="0"/>
    <x v="0"/>
    <x v="1"/>
    <x v="9"/>
    <s v="2 - Poder Ejecutivo"/>
    <s v="0203 - MINISTERIO DE DEFENSA"/>
    <s v="0014 - DIRECCION GENERAL DE LA RESERVA DE LAS FUERZAS ARMADAS Y POLICIA NACIONAL"/>
    <x v="0"/>
    <x v="4"/>
    <x v="22"/>
    <s v="2.6 - BIENES MUEBLES, INMUEBLES E INTANGIBLES"/>
    <s v="2.6.1 - MOBILIARIO Y EQUIPO"/>
    <s v="N"/>
    <s v="00 - N/A"/>
    <s v="10 - FONDO GENERAL"/>
    <s v="99 - MULTIPROVINCIAL"/>
    <s v="2.6.1.1.01 - Muebles, equipos de oficina y estantería"/>
    <s v="(en blanco)"/>
    <s v="(en blanco)"/>
    <n v="100000"/>
    <n v="312440.92"/>
    <n v="313400"/>
    <n v="312440.92"/>
  </r>
  <r>
    <s v="2023"/>
    <x v="0"/>
    <x v="0"/>
    <x v="1"/>
    <x v="9"/>
    <s v="2 - Poder Ejecutivo"/>
    <s v="0203 - MINISTERIO DE DEFENSA"/>
    <s v="0014 - DIRECCION GENERAL DE LA RESERVA DE LAS FUERZAS ARMADAS Y POLICIA NACIONAL"/>
    <x v="0"/>
    <x v="4"/>
    <x v="22"/>
    <s v="2.6 - BIENES MUEBLES, INMUEBLES E INTANGIBLES"/>
    <s v="2.6.1 - MOBILIARIO Y EQUIPO"/>
    <s v="N"/>
    <s v="00 - N/A"/>
    <s v="10 - FONDO GENERAL"/>
    <s v="99 - MULTIPROVINCIAL"/>
    <s v="2.6.1.3.01 - Equipos de tecnología de la información y comunicación"/>
    <s v="(en blanco)"/>
    <s v="(en blanco)"/>
    <n v="200000"/>
    <n v="97605"/>
    <n v="118072.72"/>
    <n v="97605"/>
  </r>
  <r>
    <s v="2023"/>
    <x v="0"/>
    <x v="0"/>
    <x v="1"/>
    <x v="9"/>
    <s v="2 - Poder Ejecutivo"/>
    <s v="0203 - MINISTERIO DE DEFENSA"/>
    <s v="0014 - DIRECCION GENERAL DE LA RESERVA DE LAS FUERZAS ARMADAS Y POLICIA NACIONAL"/>
    <x v="0"/>
    <x v="4"/>
    <x v="22"/>
    <s v="2.6 - BIENES MUEBLES, INMUEBLES E INTANGIBLES"/>
    <s v="2.6.1 - MOBILIARIO Y EQUIPO"/>
    <s v="N"/>
    <s v="00 - N/A"/>
    <s v="10 - FONDO GENERAL"/>
    <s v="99 - MULTIPROVINCIAL"/>
    <s v="2.6.1.4.01 - Electrodomésticos"/>
    <s v="(en blanco)"/>
    <s v="(en blanco)"/>
    <n v="80000"/>
    <n v="158415"/>
    <n v="158416"/>
    <n v="158415"/>
  </r>
  <r>
    <s v="2023"/>
    <x v="0"/>
    <x v="0"/>
    <x v="1"/>
    <x v="9"/>
    <s v="2 - Poder Ejecutivo"/>
    <s v="0203 - MINISTERIO DE DEFENSA"/>
    <s v="0014 - DIRECCION GENERAL DE LA RESERVA DE LAS FUERZAS ARMADAS Y POLICIA NACIONAL"/>
    <x v="0"/>
    <x v="4"/>
    <x v="22"/>
    <s v="2.6 - BIENES MUEBLES, INMUEBLES E INTANGIBLES"/>
    <s v="2.6.1 - MOBILIARIO Y EQUIPO"/>
    <s v="N"/>
    <s v="00 - N/A"/>
    <s v="10 - FONDO GENERAL"/>
    <s v="99 - MULTIPROVINCIAL"/>
    <s v="2.6.1.9.01 - Otros Mobiliarios y Equipos no Identificados Precedentemente"/>
    <s v="(en blanco)"/>
    <s v="(en blanco)"/>
    <n v="0"/>
    <n v="0"/>
    <n v="0"/>
    <n v="0"/>
  </r>
  <r>
    <s v="2023"/>
    <x v="0"/>
    <x v="0"/>
    <x v="1"/>
    <x v="9"/>
    <s v="2 - Poder Ejecutivo"/>
    <s v="0203 - MINISTERIO DE DEFENSA"/>
    <s v="0014 - DIRECCION GENERAL DE LA RESERVA DE LAS FUERZAS ARMADAS Y POLICIA NACIONAL"/>
    <x v="0"/>
    <x v="4"/>
    <x v="22"/>
    <s v="2.6 - BIENES MUEBLES, INMUEBLES E INTANGIBLES"/>
    <s v="2.6.2 - MOBILIARIO Y EQUIPO DE AUDIO, AUDIOVISUAL, RECREATIVO Y EDUCACIONAL"/>
    <s v="N"/>
    <s v="00 - N/A"/>
    <s v="10 - FONDO GENERAL"/>
    <s v="99 - MULTIPROVINCIAL"/>
    <s v="2.6.2.3.01 - Cámaras fotográficas y de video"/>
    <s v="(en blanco)"/>
    <s v="(en blanco)"/>
    <n v="0"/>
    <n v="84252"/>
    <n v="84300"/>
    <n v="84252"/>
  </r>
  <r>
    <s v="2023"/>
    <x v="0"/>
    <x v="0"/>
    <x v="1"/>
    <x v="9"/>
    <s v="2 - Poder Ejecutivo"/>
    <s v="0203 - MINISTERIO DE DEFENSA"/>
    <s v="0014 - DIRECCION GENERAL DE LA RESERVA DE LAS FUERZAS ARMADAS Y POLICIA NACIONAL"/>
    <x v="0"/>
    <x v="4"/>
    <x v="22"/>
    <s v="2.6 - BIENES MUEBLES, INMUEBLES E INTANGIBLES"/>
    <s v="2.6.2 - MOBILIARIO Y EQUIPO DE AUDIO, AUDIOVISUAL, RECREATIVO Y EDUCACIONAL"/>
    <s v="N"/>
    <s v="00 - N/A"/>
    <s v="10 - FONDO GENERAL"/>
    <s v="99 - MULTIPROVINCIAL"/>
    <s v="2.6.2.4.01 - Mobiliario y equipo educacional y recreativo"/>
    <s v="(en blanco)"/>
    <s v="(en blanco)"/>
    <n v="0"/>
    <n v="0"/>
    <n v="0"/>
    <n v="0"/>
  </r>
  <r>
    <s v="2023"/>
    <x v="0"/>
    <x v="0"/>
    <x v="1"/>
    <x v="9"/>
    <s v="2 - Poder Ejecutivo"/>
    <s v="0203 - MINISTERIO DE DEFENSA"/>
    <s v="0014 - DIRECCION GENERAL DE LA RESERVA DE LAS FUERZAS ARMADAS Y POLICIA NACIONAL"/>
    <x v="0"/>
    <x v="4"/>
    <x v="22"/>
    <s v="2.6 - BIENES MUEBLES, INMUEBLES E INTANGIBLES"/>
    <s v="2.6.3 - EQUIPO E INSTRUMENTAL, CIENTÍFICO Y LABORATORIO"/>
    <s v="N"/>
    <s v="00 - N/A"/>
    <s v="10 - FONDO GENERAL"/>
    <s v="99 - MULTIPROVINCIAL"/>
    <s v="2.6.3.1.01 - Equipo médico y de laboratorio"/>
    <s v="(en blanco)"/>
    <s v="(en blanco)"/>
    <n v="500000"/>
    <n v="0"/>
    <n v="0"/>
    <n v="0"/>
  </r>
  <r>
    <s v="2023"/>
    <x v="0"/>
    <x v="0"/>
    <x v="1"/>
    <x v="9"/>
    <s v="2 - Poder Ejecutivo"/>
    <s v="0203 - MINISTERIO DE DEFENSA"/>
    <s v="0014 - DIRECCION GENERAL DE LA RESERVA DE LAS FUERZAS ARMADAS Y POLICIA NACIONAL"/>
    <x v="0"/>
    <x v="4"/>
    <x v="22"/>
    <s v="2.6 - BIENES MUEBLES, INMUEBLES E INTANGIBLES"/>
    <s v="2.6.3 - EQUIPO E INSTRUMENTAL, CIENTÍFICO Y LABORATORIO"/>
    <s v="N"/>
    <s v="00 - N/A"/>
    <s v="10 - FONDO GENERAL"/>
    <s v="99 - MULTIPROVINCIAL"/>
    <s v="2.6.3.2.01 - Instrumental médico y de laboratorio"/>
    <s v="(en blanco)"/>
    <s v="(en blanco)"/>
    <n v="70000"/>
    <n v="5664"/>
    <n v="5700"/>
    <n v="5664"/>
  </r>
  <r>
    <s v="2023"/>
    <x v="0"/>
    <x v="0"/>
    <x v="1"/>
    <x v="9"/>
    <s v="2 - Poder Ejecutivo"/>
    <s v="0203 - MINISTERIO DE DEFENSA"/>
    <s v="0014 - DIRECCION GENERAL DE LA RESERVA DE LAS FUERZAS ARMADAS Y POLICIA NACIONAL"/>
    <x v="0"/>
    <x v="4"/>
    <x v="22"/>
    <s v="2.6 - BIENES MUEBLES, INMUEBLES E INTANGIBLES"/>
    <s v="2.6.5 - MAQUINARIA, OTROS EQUIPOS Y HERRAMIENTAS"/>
    <s v="N"/>
    <s v="00 - N/A"/>
    <s v="10 - FONDO GENERAL"/>
    <s v="99 - MULTIPROVINCIAL"/>
    <s v="2.6.5.4.01 - Sistemas y equipos de climatización"/>
    <s v="(en blanco)"/>
    <s v="(en blanco)"/>
    <n v="160000"/>
    <n v="0"/>
    <n v="0"/>
    <n v="0"/>
  </r>
  <r>
    <s v="2023"/>
    <x v="0"/>
    <x v="0"/>
    <x v="1"/>
    <x v="9"/>
    <s v="2 - Poder Ejecutivo"/>
    <s v="0203 - MINISTERIO DE DEFENSA"/>
    <s v="0014 - DIRECCION GENERAL DE LA RESERVA DE LAS FUERZAS ARMADAS Y POLICIA NACIONAL"/>
    <x v="0"/>
    <x v="4"/>
    <x v="22"/>
    <s v="2.6 - BIENES MUEBLES, INMUEBLES E INTANGIBLES"/>
    <s v="2.6.5 - MAQUINARIA, OTROS EQUIPOS Y HERRAMIENTAS"/>
    <s v="N"/>
    <s v="00 - N/A"/>
    <s v="10 - FONDO GENERAL"/>
    <s v="99 - MULTIPROVINCIAL"/>
    <s v="2.6.5.4.02 - Equipos de climatización"/>
    <s v="(en blanco)"/>
    <s v="(en blanco)"/>
    <n v="0"/>
    <n v="50002.5"/>
    <n v="50100"/>
    <n v="50002.5"/>
  </r>
  <r>
    <s v="2023"/>
    <x v="0"/>
    <x v="0"/>
    <x v="1"/>
    <x v="9"/>
    <s v="2 - Poder Ejecutivo"/>
    <s v="0203 - MINISTERIO DE DEFENSA"/>
    <s v="0015 - CUERPOS ESPECIALIZADOS DE SEGURIDAD PORTUARIA"/>
    <x v="0"/>
    <x v="4"/>
    <x v="22"/>
    <s v="2.6 - BIENES MUEBLES, INMUEBLES E INTANGIBLES"/>
    <s v="2.6.1 - MOBILIARIO Y EQUIPO"/>
    <s v="N"/>
    <s v="00 - N/A"/>
    <s v="10 - FONDO GENERAL"/>
    <s v="99 - MULTIPROVINCIAL"/>
    <s v="2.6.1.1.01 - Muebles, equipos de oficina y estantería"/>
    <s v="(en blanco)"/>
    <s v="(en blanco)"/>
    <n v="0"/>
    <n v="13260.25"/>
    <n v="13261"/>
    <n v="13260.25"/>
  </r>
  <r>
    <s v="2023"/>
    <x v="0"/>
    <x v="0"/>
    <x v="1"/>
    <x v="9"/>
    <s v="2 - Poder Ejecutivo"/>
    <s v="0203 - MINISTERIO DE DEFENSA"/>
    <s v="0017 - SERVICIO MILITAR VOLUNTARIO"/>
    <x v="0"/>
    <x v="4"/>
    <x v="22"/>
    <s v="2.6 - BIENES MUEBLES, INMUEBLES E INTANGIBLES"/>
    <s v="2.6.1 - MOBILIARIO Y EQUIPO"/>
    <s v="N"/>
    <s v="00 - N/A"/>
    <s v="10 - FONDO GENERAL"/>
    <s v="99 - MULTIPROVINCIAL"/>
    <s v="2.6.1.1.01 - Muebles, equipos de oficina y estantería"/>
    <s v="(en blanco)"/>
    <s v="(en blanco)"/>
    <n v="371649"/>
    <n v="67260"/>
    <n v="67260"/>
    <n v="67260"/>
  </r>
  <r>
    <s v="2023"/>
    <x v="0"/>
    <x v="0"/>
    <x v="1"/>
    <x v="9"/>
    <s v="2 - Poder Ejecutivo"/>
    <s v="0203 - MINISTERIO DE DEFENSA"/>
    <s v="0017 - SERVICIO MILITAR VOLUNTARIO"/>
    <x v="0"/>
    <x v="4"/>
    <x v="22"/>
    <s v="2.6 - BIENES MUEBLES, INMUEBLES E INTANGIBLES"/>
    <s v="2.6.1 - MOBILIARIO Y EQUIPO"/>
    <s v="N"/>
    <s v="00 - N/A"/>
    <s v="10 - FONDO GENERAL"/>
    <s v="99 - MULTIPROVINCIAL"/>
    <s v="2.6.1.3.01 - Equipos de tecnología de la información y comunicación"/>
    <s v="(en blanco)"/>
    <s v="(en blanco)"/>
    <n v="1579457"/>
    <n v="1036262.1599999999"/>
    <n v="1036263"/>
    <n v="1036262.1599999999"/>
  </r>
  <r>
    <s v="2023"/>
    <x v="0"/>
    <x v="0"/>
    <x v="1"/>
    <x v="9"/>
    <s v="2 - Poder Ejecutivo"/>
    <s v="0203 - MINISTERIO DE DEFENSA"/>
    <s v="0017 - SERVICIO MILITAR VOLUNTARIO"/>
    <x v="0"/>
    <x v="4"/>
    <x v="22"/>
    <s v="2.6 - BIENES MUEBLES, INMUEBLES E INTANGIBLES"/>
    <s v="2.6.1 - MOBILIARIO Y EQUIPO"/>
    <s v="N"/>
    <s v="00 - N/A"/>
    <s v="10 - FONDO GENERAL"/>
    <s v="99 - MULTIPROVINCIAL"/>
    <s v="2.6.1.4.01 - Electrodomésticos"/>
    <s v="(en blanco)"/>
    <s v="(en blanco)"/>
    <n v="0"/>
    <n v="100545.44"/>
    <n v="100742"/>
    <n v="100545.44"/>
  </r>
  <r>
    <s v="2023"/>
    <x v="0"/>
    <x v="0"/>
    <x v="1"/>
    <x v="9"/>
    <s v="2 - Poder Ejecutivo"/>
    <s v="0203 - MINISTERIO DE DEFENSA"/>
    <s v="0017 - SERVICIO MILITAR VOLUNTARIO"/>
    <x v="0"/>
    <x v="4"/>
    <x v="22"/>
    <s v="2.6 - BIENES MUEBLES, INMUEBLES E INTANGIBLES"/>
    <s v="2.6.2 - MOBILIARIO Y EQUIPO DE AUDIO, AUDIOVISUAL, RECREATIVO Y EDUCACIONAL"/>
    <s v="N"/>
    <s v="00 - N/A"/>
    <s v="10 - FONDO GENERAL"/>
    <s v="99 - MULTIPROVINCIAL"/>
    <s v="2.6.2.1.01 - Equipos y Aparatos Audiovisuales"/>
    <s v="(en blanco)"/>
    <s v="(en blanco)"/>
    <n v="0"/>
    <n v="0"/>
    <n v="0"/>
    <n v="0"/>
  </r>
  <r>
    <s v="2023"/>
    <x v="0"/>
    <x v="0"/>
    <x v="1"/>
    <x v="9"/>
    <s v="2 - Poder Ejecutivo"/>
    <s v="0203 - MINISTERIO DE DEFENSA"/>
    <s v="0017 - SERVICIO MILITAR VOLUNTARIO"/>
    <x v="0"/>
    <x v="4"/>
    <x v="22"/>
    <s v="2.6 - BIENES MUEBLES, INMUEBLES E INTANGIBLES"/>
    <s v="2.6.3 - EQUIPO E INSTRUMENTAL, CIENTÍFICO Y LABORATORIO"/>
    <s v="N"/>
    <s v="00 - N/A"/>
    <s v="10 - FONDO GENERAL"/>
    <s v="99 - MULTIPROVINCIAL"/>
    <s v="2.6.3.4.01 - Equipos e instrumentos de medición científica"/>
    <s v="(en blanco)"/>
    <s v="(en blanco)"/>
    <n v="0"/>
    <n v="8024"/>
    <n v="8024"/>
    <n v="8024"/>
  </r>
  <r>
    <s v="2023"/>
    <x v="0"/>
    <x v="0"/>
    <x v="1"/>
    <x v="9"/>
    <s v="2 - Poder Ejecutivo"/>
    <s v="0203 - MINISTERIO DE DEFENSA"/>
    <s v="0017 - SERVICIO MILITAR VOLUNTARIO"/>
    <x v="0"/>
    <x v="4"/>
    <x v="22"/>
    <s v="2.6 - BIENES MUEBLES, INMUEBLES E INTANGIBLES"/>
    <s v="2.6.5 - MAQUINARIA, OTROS EQUIPOS Y HERRAMIENTAS"/>
    <s v="N"/>
    <s v="00 - N/A"/>
    <s v="10 - FONDO GENERAL"/>
    <s v="99 - MULTIPROVINCIAL"/>
    <s v="2.6.5.7.01 - Máquinas-herramientas"/>
    <s v="(en blanco)"/>
    <s v="(en blanco)"/>
    <n v="0"/>
    <n v="65950.2"/>
    <n v="65951"/>
    <n v="65950.2"/>
  </r>
  <r>
    <s v="2023"/>
    <x v="0"/>
    <x v="0"/>
    <x v="1"/>
    <x v="9"/>
    <s v="2 - Poder Ejecutivo"/>
    <s v="0203 - MINISTERIO DE DEFENSA"/>
    <s v="0017 - SERVICIO MILITAR VOLUNTARIO"/>
    <x v="0"/>
    <x v="4"/>
    <x v="22"/>
    <s v="2.6 - BIENES MUEBLES, INMUEBLES E INTANGIBLES"/>
    <s v="2.6.5 - MAQUINARIA, OTROS EQUIPOS Y HERRAMIENTAS"/>
    <s v="N"/>
    <s v="00 - N/A"/>
    <s v="10 - FONDO GENERAL"/>
    <s v="99 - MULTIPROVINCIAL"/>
    <s v="2.6.5.8.01 - Otros equipos"/>
    <s v="(en blanco)"/>
    <s v="(en blanco)"/>
    <n v="0"/>
    <n v="12980"/>
    <n v="12980"/>
    <n v="10479.99"/>
  </r>
  <r>
    <s v="2023"/>
    <x v="0"/>
    <x v="0"/>
    <x v="1"/>
    <x v="9"/>
    <s v="2 - Poder Ejecutivo"/>
    <s v="0203 - MINISTERIO DE DEFENSA"/>
    <s v="0019 - SUPERINTENDENCIA DE VIGILANCIA Y SEGURIDAD PRIVADA"/>
    <x v="0"/>
    <x v="4"/>
    <x v="22"/>
    <s v="2.6 - BIENES MUEBLES, INMUEBLES E INTANGIBLES"/>
    <s v="2.6.1 - MOBILIARIO Y EQUIPO"/>
    <s v="N"/>
    <s v="00 - N/A"/>
    <s v="10 - FONDO GENERAL"/>
    <s v="99 - MULTIPROVINCIAL"/>
    <s v="2.6.1.3.01 - Equipos de tecnología de la información y comunicación"/>
    <s v="(en blanco)"/>
    <s v="(en blanco)"/>
    <n v="0"/>
    <n v="183914.8"/>
    <n v="184000"/>
    <n v="183914.8"/>
  </r>
  <r>
    <s v="2023"/>
    <x v="0"/>
    <x v="0"/>
    <x v="1"/>
    <x v="9"/>
    <s v="2 - Poder Ejecutivo"/>
    <s v="0203 - MINISTERIO DE DEFENSA"/>
    <s v="0019 - SUPERINTENDENCIA DE VIGILANCIA Y SEGURIDAD PRIVADA"/>
    <x v="0"/>
    <x v="4"/>
    <x v="22"/>
    <s v="2.6 - BIENES MUEBLES, INMUEBLES E INTANGIBLES"/>
    <s v="2.6.2 - MOBILIARIO Y EQUIPO DE AUDIO, AUDIOVISUAL, RECREATIVO Y EDUCACIONAL"/>
    <s v="N"/>
    <s v="00 - N/A"/>
    <s v="10 - FONDO GENERAL"/>
    <s v="99 - MULTIPROVINCIAL"/>
    <s v="2.6.2.1.01 - Equipos y Aparatos Audiovisuales"/>
    <s v="(en blanco)"/>
    <s v="(en blanco)"/>
    <n v="0"/>
    <n v="179891"/>
    <n v="180000"/>
    <n v="179891"/>
  </r>
  <r>
    <s v="2023"/>
    <x v="0"/>
    <x v="0"/>
    <x v="1"/>
    <x v="9"/>
    <s v="2 - Poder Ejecutivo"/>
    <s v="0203 - MINISTERIO DE DEFENSA"/>
    <s v="0019 - SUPERINTENDENCIA DE VIGILANCIA Y SEGURIDAD PRIVADA"/>
    <x v="0"/>
    <x v="4"/>
    <x v="22"/>
    <s v="2.6 - BIENES MUEBLES, INMUEBLES E INTANGIBLES"/>
    <s v="2.6.5 - MAQUINARIA, OTROS EQUIPOS Y HERRAMIENTAS"/>
    <s v="N"/>
    <s v="00 - N/A"/>
    <s v="10 - FONDO GENERAL"/>
    <s v="99 - MULTIPROVINCIAL"/>
    <s v="2.6.5.4.01 - Sistemas y equipos de climatización"/>
    <s v="(en blanco)"/>
    <s v="(en blanco)"/>
    <n v="0"/>
    <n v="0"/>
    <n v="73000"/>
    <n v="0"/>
  </r>
  <r>
    <s v="2023"/>
    <x v="0"/>
    <x v="0"/>
    <x v="1"/>
    <x v="9"/>
    <s v="2 - Poder Ejecutivo"/>
    <s v="0203 - MINISTERIO DE DEFENSA"/>
    <s v="0019 - SUPERINTENDENCIA DE VIGILANCIA Y SEGURIDAD PRIVADA"/>
    <x v="0"/>
    <x v="4"/>
    <x v="22"/>
    <s v="2.6 - BIENES MUEBLES, INMUEBLES E INTANGIBLES"/>
    <s v="2.6.5 - MAQUINARIA, OTROS EQUIPOS Y HERRAMIENTAS"/>
    <s v="N"/>
    <s v="00 - N/A"/>
    <s v="10 - FONDO GENERAL"/>
    <s v="99 - MULTIPROVINCIAL"/>
    <s v="2.6.5.4.02 - Equipos de climatización"/>
    <s v="(en blanco)"/>
    <s v="(en blanco)"/>
    <n v="0"/>
    <n v="72971.199999999997"/>
    <n v="2000"/>
    <n v="72971.199999999997"/>
  </r>
  <r>
    <s v="2023"/>
    <x v="0"/>
    <x v="0"/>
    <x v="1"/>
    <x v="9"/>
    <s v="2 - Poder Ejecutivo"/>
    <s v="0203 - MINISTERIO DE DEFENSA"/>
    <s v="0020 - CUERPO ESPECIALIZADO PARA LA SEGURIDAD DEL METRO DE SANTO DOMINGO"/>
    <x v="0"/>
    <x v="4"/>
    <x v="22"/>
    <s v="2.6 - BIENES MUEBLES, INMUEBLES E INTANGIBLES"/>
    <s v="2.6.1 - MOBILIARIO Y EQUIPO"/>
    <s v="N"/>
    <s v="00 - N/A"/>
    <s v="10 - FONDO GENERAL"/>
    <s v="99 - MULTIPROVINCIAL"/>
    <s v="2.6.1.1.01 - Muebles, equipos de oficina y estantería"/>
    <s v="(en blanco)"/>
    <s v="(en blanco)"/>
    <n v="200000"/>
    <n v="1944353.5"/>
    <n v="2180127.9900000002"/>
    <n v="1944353.4699999997"/>
  </r>
  <r>
    <s v="2023"/>
    <x v="0"/>
    <x v="0"/>
    <x v="1"/>
    <x v="9"/>
    <s v="2 - Poder Ejecutivo"/>
    <s v="0203 - MINISTERIO DE DEFENSA"/>
    <s v="0020 - CUERPO ESPECIALIZADO PARA LA SEGURIDAD DEL METRO DE SANTO DOMINGO"/>
    <x v="0"/>
    <x v="4"/>
    <x v="22"/>
    <s v="2.6 - BIENES MUEBLES, INMUEBLES E INTANGIBLES"/>
    <s v="2.6.1 - MOBILIARIO Y EQUIPO"/>
    <s v="N"/>
    <s v="00 - N/A"/>
    <s v="10 - FONDO GENERAL"/>
    <s v="99 - MULTIPROVINCIAL"/>
    <s v="2.6.1.2.01 - Muebles de alojamiento"/>
    <s v="(en blanco)"/>
    <s v="(en blanco)"/>
    <n v="150000"/>
    <n v="368089.2"/>
    <n v="150000"/>
    <n v="368089.2"/>
  </r>
  <r>
    <s v="2023"/>
    <x v="0"/>
    <x v="0"/>
    <x v="1"/>
    <x v="9"/>
    <s v="2 - Poder Ejecutivo"/>
    <s v="0203 - MINISTERIO DE DEFENSA"/>
    <s v="0020 - CUERPO ESPECIALIZADO PARA LA SEGURIDAD DEL METRO DE SANTO DOMINGO"/>
    <x v="0"/>
    <x v="4"/>
    <x v="22"/>
    <s v="2.6 - BIENES MUEBLES, INMUEBLES E INTANGIBLES"/>
    <s v="2.6.1 - MOBILIARIO Y EQUIPO"/>
    <s v="N"/>
    <s v="00 - N/A"/>
    <s v="10 - FONDO GENERAL"/>
    <s v="99 - MULTIPROVINCIAL"/>
    <s v="2.6.1.3.01 - Equipos de tecnología de la información y comunicación"/>
    <s v="(en blanco)"/>
    <s v="(en blanco)"/>
    <n v="200000"/>
    <n v="791213.6"/>
    <n v="800000"/>
    <n v="791213.6"/>
  </r>
  <r>
    <s v="2023"/>
    <x v="0"/>
    <x v="0"/>
    <x v="1"/>
    <x v="9"/>
    <s v="2 - Poder Ejecutivo"/>
    <s v="0203 - MINISTERIO DE DEFENSA"/>
    <s v="0020 - CUERPO ESPECIALIZADO PARA LA SEGURIDAD DEL METRO DE SANTO DOMINGO"/>
    <x v="0"/>
    <x v="4"/>
    <x v="22"/>
    <s v="2.6 - BIENES MUEBLES, INMUEBLES E INTANGIBLES"/>
    <s v="2.6.1 - MOBILIARIO Y EQUIPO"/>
    <s v="N"/>
    <s v="00 - N/A"/>
    <s v="10 - FONDO GENERAL"/>
    <s v="99 - MULTIPROVINCIAL"/>
    <s v="2.6.1.4.01 - Electrodomésticos"/>
    <s v="(en blanco)"/>
    <s v="(en blanco)"/>
    <n v="200000"/>
    <n v="226471.69"/>
    <n v="200000"/>
    <n v="226471.69"/>
  </r>
  <r>
    <s v="2023"/>
    <x v="0"/>
    <x v="0"/>
    <x v="1"/>
    <x v="9"/>
    <s v="2 - Poder Ejecutivo"/>
    <s v="0203 - MINISTERIO DE DEFENSA"/>
    <s v="0020 - CUERPO ESPECIALIZADO PARA LA SEGURIDAD DEL METRO DE SANTO DOMINGO"/>
    <x v="0"/>
    <x v="4"/>
    <x v="22"/>
    <s v="2.6 - BIENES MUEBLES, INMUEBLES E INTANGIBLES"/>
    <s v="2.6.2 - MOBILIARIO Y EQUIPO DE AUDIO, AUDIOVISUAL, RECREATIVO Y EDUCACIONAL"/>
    <s v="N"/>
    <s v="00 - N/A"/>
    <s v="10 - FONDO GENERAL"/>
    <s v="99 - MULTIPROVINCIAL"/>
    <s v="2.6.2.1.01 - Equipos y Aparatos Audiovisuales"/>
    <s v="(en blanco)"/>
    <s v="(en blanco)"/>
    <n v="200000"/>
    <n v="0"/>
    <n v="0"/>
    <n v="0"/>
  </r>
  <r>
    <s v="2023"/>
    <x v="0"/>
    <x v="0"/>
    <x v="1"/>
    <x v="9"/>
    <s v="2 - Poder Ejecutivo"/>
    <s v="0203 - MINISTERIO DE DEFENSA"/>
    <s v="0020 - CUERPO ESPECIALIZADO PARA LA SEGURIDAD DEL METRO DE SANTO DOMINGO"/>
    <x v="0"/>
    <x v="4"/>
    <x v="22"/>
    <s v="2.6 - BIENES MUEBLES, INMUEBLES E INTANGIBLES"/>
    <s v="2.6.2 - MOBILIARIO Y EQUIPO DE AUDIO, AUDIOVISUAL, RECREATIVO Y EDUCACIONAL"/>
    <s v="N"/>
    <s v="00 - N/A"/>
    <s v="10 - FONDO GENERAL"/>
    <s v="99 - MULTIPROVINCIAL"/>
    <s v="2.6.2.2.01 - Aparatos deportivos"/>
    <s v="(en blanco)"/>
    <s v="(en blanco)"/>
    <n v="0"/>
    <n v="572776.72"/>
    <n v="573000"/>
    <n v="572776.72"/>
  </r>
  <r>
    <s v="2023"/>
    <x v="0"/>
    <x v="0"/>
    <x v="1"/>
    <x v="9"/>
    <s v="2 - Poder Ejecutivo"/>
    <s v="0203 - MINISTERIO DE DEFENSA"/>
    <s v="0020 - CUERPO ESPECIALIZADO PARA LA SEGURIDAD DEL METRO DE SANTO DOMINGO"/>
    <x v="0"/>
    <x v="4"/>
    <x v="22"/>
    <s v="2.6 - BIENES MUEBLES, INMUEBLES E INTANGIBLES"/>
    <s v="2.6.3 - EQUIPO E INSTRUMENTAL, CIENTÍFICO Y LABORATORIO"/>
    <s v="N"/>
    <s v="00 - N/A"/>
    <s v="10 - FONDO GENERAL"/>
    <s v="99 - MULTIPROVINCIAL"/>
    <s v="2.6.3.1.01 - Equipo médico y de laboratorio"/>
    <s v="(en blanco)"/>
    <s v="(en blanco)"/>
    <n v="100000"/>
    <n v="58315.6"/>
    <n v="58315.6"/>
    <n v="58315.6"/>
  </r>
  <r>
    <s v="2023"/>
    <x v="0"/>
    <x v="0"/>
    <x v="1"/>
    <x v="9"/>
    <s v="2 - Poder Ejecutivo"/>
    <s v="0203 - MINISTERIO DE DEFENSA"/>
    <s v="0020 - CUERPO ESPECIALIZADO PARA LA SEGURIDAD DEL METRO DE SANTO DOMINGO"/>
    <x v="0"/>
    <x v="4"/>
    <x v="22"/>
    <s v="2.6 - BIENES MUEBLES, INMUEBLES E INTANGIBLES"/>
    <s v="2.6.5 - MAQUINARIA, OTROS EQUIPOS Y HERRAMIENTAS"/>
    <s v="N"/>
    <s v="00 - N/A"/>
    <s v="10 - FONDO GENERAL"/>
    <s v="99 - MULTIPROVINCIAL"/>
    <s v="2.6.5.2.01 - Maquinaria y equipo industrial"/>
    <s v="(en blanco)"/>
    <s v="(en blanco)"/>
    <n v="100000"/>
    <n v="31270"/>
    <n v="131270"/>
    <n v="31270"/>
  </r>
  <r>
    <s v="2023"/>
    <x v="0"/>
    <x v="0"/>
    <x v="1"/>
    <x v="9"/>
    <s v="2 - Poder Ejecutivo"/>
    <s v="0203 - MINISTERIO DE DEFENSA"/>
    <s v="0020 - CUERPO ESPECIALIZADO PARA LA SEGURIDAD DEL METRO DE SANTO DOMINGO"/>
    <x v="0"/>
    <x v="4"/>
    <x v="22"/>
    <s v="2.6 - BIENES MUEBLES, INMUEBLES E INTANGIBLES"/>
    <s v="2.6.5 - MAQUINARIA, OTROS EQUIPOS Y HERRAMIENTAS"/>
    <s v="N"/>
    <s v="00 - N/A"/>
    <s v="10 - FONDO GENERAL"/>
    <s v="99 - MULTIPROVINCIAL"/>
    <s v="2.6.5.4.01 - Sistemas y equipos de climatización"/>
    <s v="(en blanco)"/>
    <s v="(en blanco)"/>
    <n v="0"/>
    <n v="0"/>
    <n v="0"/>
    <n v="0"/>
  </r>
  <r>
    <s v="2023"/>
    <x v="0"/>
    <x v="0"/>
    <x v="1"/>
    <x v="9"/>
    <s v="2 - Poder Ejecutivo"/>
    <s v="0203 - MINISTERIO DE DEFENSA"/>
    <s v="0020 - CUERPO ESPECIALIZADO PARA LA SEGURIDAD DEL METRO DE SANTO DOMINGO"/>
    <x v="0"/>
    <x v="4"/>
    <x v="22"/>
    <s v="2.6 - BIENES MUEBLES, INMUEBLES E INTANGIBLES"/>
    <s v="2.6.5 - MAQUINARIA, OTROS EQUIPOS Y HERRAMIENTAS"/>
    <s v="N"/>
    <s v="00 - N/A"/>
    <s v="10 - FONDO GENERAL"/>
    <s v="99 - MULTIPROVINCIAL"/>
    <s v="2.6.5.4.02 - Equipos de climatización"/>
    <s v="(en blanco)"/>
    <s v="(en blanco)"/>
    <n v="0"/>
    <n v="460500.02"/>
    <n v="117500"/>
    <n v="460500.02"/>
  </r>
  <r>
    <s v="2023"/>
    <x v="0"/>
    <x v="0"/>
    <x v="1"/>
    <x v="9"/>
    <s v="2 - Poder Ejecutivo"/>
    <s v="0203 - MINISTERIO DE DEFENSA"/>
    <s v="0020 - CUERPO ESPECIALIZADO PARA LA SEGURIDAD DEL METRO DE SANTO DOMINGO"/>
    <x v="0"/>
    <x v="4"/>
    <x v="22"/>
    <s v="2.6 - BIENES MUEBLES, INMUEBLES E INTANGIBLES"/>
    <s v="2.6.5 - MAQUINARIA, OTROS EQUIPOS Y HERRAMIENTAS"/>
    <s v="N"/>
    <s v="00 - N/A"/>
    <s v="10 - FONDO GENERAL"/>
    <s v="99 - MULTIPROVINCIAL"/>
    <s v="2.6.5.5.01 - Equipo de comunicación, telecomunicaciones y señalamiento"/>
    <s v="(en blanco)"/>
    <s v="(en blanco)"/>
    <n v="200000"/>
    <n v="1030692.25"/>
    <n v="1264985.54"/>
    <n v="1030692.25"/>
  </r>
  <r>
    <s v="2023"/>
    <x v="0"/>
    <x v="0"/>
    <x v="1"/>
    <x v="9"/>
    <s v="2 - Poder Ejecutivo"/>
    <s v="0203 - MINISTERIO DE DEFENSA"/>
    <s v="0020 - CUERPO ESPECIALIZADO PARA LA SEGURIDAD DEL METRO DE SANTO DOMINGO"/>
    <x v="0"/>
    <x v="4"/>
    <x v="22"/>
    <s v="2.6 - BIENES MUEBLES, INMUEBLES E INTANGIBLES"/>
    <s v="2.6.5 - MAQUINARIA, OTROS EQUIPOS Y HERRAMIENTAS"/>
    <s v="N"/>
    <s v="00 - N/A"/>
    <s v="10 - FONDO GENERAL"/>
    <s v="99 - MULTIPROVINCIAL"/>
    <s v="2.6.5.7.01 - Máquinas-herramientas"/>
    <s v="(en blanco)"/>
    <s v="(en blanco)"/>
    <n v="100000"/>
    <n v="33925"/>
    <n v="42580.3"/>
    <n v="33925"/>
  </r>
  <r>
    <s v="2023"/>
    <x v="0"/>
    <x v="0"/>
    <x v="1"/>
    <x v="9"/>
    <s v="2 - Poder Ejecutivo"/>
    <s v="0203 - MINISTERIO DE DEFENSA"/>
    <s v="0020 - CUERPO ESPECIALIZADO PARA LA SEGURIDAD DEL METRO DE SANTO DOMINGO"/>
    <x v="0"/>
    <x v="4"/>
    <x v="22"/>
    <s v="2.6 - BIENES MUEBLES, INMUEBLES E INTANGIBLES"/>
    <s v="2.6.5 - MAQUINARIA, OTROS EQUIPOS Y HERRAMIENTAS"/>
    <s v="N"/>
    <s v="00 - N/A"/>
    <s v="10 - FONDO GENERAL"/>
    <s v="99 - MULTIPROVINCIAL"/>
    <s v="2.6.5.8.01 - Otros equipos"/>
    <s v="(en blanco)"/>
    <s v="(en blanco)"/>
    <n v="0"/>
    <n v="44048.57"/>
    <n v="44100"/>
    <n v="44048.57"/>
  </r>
  <r>
    <s v="2023"/>
    <x v="0"/>
    <x v="0"/>
    <x v="1"/>
    <x v="9"/>
    <s v="2 - Poder Ejecutivo"/>
    <s v="0203 - MINISTERIO DE DEFENSA"/>
    <s v="0020 - CUERPO ESPECIALIZADO PARA LA SEGURIDAD DEL METRO DE SANTO DOMINGO"/>
    <x v="0"/>
    <x v="4"/>
    <x v="22"/>
    <s v="2.6 - BIENES MUEBLES, INMUEBLES E INTANGIBLES"/>
    <s v="2.6.6 - EQUIPOS DE DEFENSA Y SEGURIDAD"/>
    <s v="N"/>
    <s v="00 - N/A"/>
    <s v="10 - FONDO GENERAL"/>
    <s v="99 - MULTIPROVINCIAL"/>
    <s v="2.6.6.2.01 - Equipos de seguridad"/>
    <s v="(en blanco)"/>
    <s v="(en blanco)"/>
    <n v="200000"/>
    <n v="0"/>
    <n v="0"/>
    <n v="0"/>
  </r>
  <r>
    <s v="2023"/>
    <x v="0"/>
    <x v="0"/>
    <x v="1"/>
    <x v="9"/>
    <s v="2 - Poder Ejecutivo"/>
    <s v="0203 - MINISTERIO DE DEFENSA"/>
    <s v="0020 - CUERPO ESPECIALIZADO PARA LA SEGURIDAD DEL METRO DE SANTO DOMINGO"/>
    <x v="0"/>
    <x v="4"/>
    <x v="22"/>
    <s v="2.6 - BIENES MUEBLES, INMUEBLES E INTANGIBLES"/>
    <s v="2.6.7 - ACTIVOS BIOLÓGICOS"/>
    <s v="N"/>
    <s v="00 - N/A"/>
    <s v="10 - FONDO GENERAL"/>
    <s v="99 - MULTIPROVINCIAL"/>
    <s v="2.6.7.7.01 - Especies menores y de zoológico"/>
    <s v="(en blanco)"/>
    <s v="(en blanco)"/>
    <n v="600000"/>
    <n v="420000"/>
    <n v="420000"/>
    <n v="420000"/>
  </r>
  <r>
    <s v="2023"/>
    <x v="0"/>
    <x v="0"/>
    <x v="1"/>
    <x v="9"/>
    <s v="2 - Poder Ejecutivo"/>
    <s v="0203 - MINISTERIO DE DEFENSA"/>
    <s v="0026 - Cuerpo Especializado de Seguridad Aeroportuaria y de Aviación Civil (CESAC)"/>
    <x v="0"/>
    <x v="4"/>
    <x v="22"/>
    <s v="2.6 - BIENES MUEBLES, INMUEBLES E INTANGIBLES"/>
    <s v="2.6.1 - MOBILIARIO Y EQUIPO"/>
    <s v="N"/>
    <s v="00 - N/A"/>
    <s v="20 - FONDOS CON DESTINO ESPECÍFICO"/>
    <s v="99 - MULTIPROVINCIAL"/>
    <s v="2.6.1.1.01 - Muebles, equipos de oficina y estantería"/>
    <s v="(en blanco)"/>
    <s v="(en blanco)"/>
    <n v="10000000"/>
    <n v="6241885.4100000001"/>
    <n v="10000000"/>
    <n v="6241885.4100000001"/>
  </r>
  <r>
    <s v="2023"/>
    <x v="0"/>
    <x v="0"/>
    <x v="1"/>
    <x v="9"/>
    <s v="2 - Poder Ejecutivo"/>
    <s v="0203 - MINISTERIO DE DEFENSA"/>
    <s v="0026 - Cuerpo Especializado de Seguridad Aeroportuaria y de Aviación Civil (CESAC)"/>
    <x v="0"/>
    <x v="4"/>
    <x v="22"/>
    <s v="2.6 - BIENES MUEBLES, INMUEBLES E INTANGIBLES"/>
    <s v="2.6.1 - MOBILIARIO Y EQUIPO"/>
    <s v="N"/>
    <s v="00 - N/A"/>
    <s v="20 - FONDOS CON DESTINO ESPECÍFICO"/>
    <s v="99 - MULTIPROVINCIAL"/>
    <s v="2.6.1.3.01 - Equipos de tecnología de la información y comunicación"/>
    <s v="(en blanco)"/>
    <s v="(en blanco)"/>
    <n v="0"/>
    <n v="2645029"/>
    <n v="4580000"/>
    <n v="2645029"/>
  </r>
  <r>
    <s v="2023"/>
    <x v="0"/>
    <x v="0"/>
    <x v="1"/>
    <x v="9"/>
    <s v="2 - Poder Ejecutivo"/>
    <s v="0203 - MINISTERIO DE DEFENSA"/>
    <s v="0026 - Cuerpo Especializado de Seguridad Aeroportuaria y de Aviación Civil (CESAC)"/>
    <x v="0"/>
    <x v="4"/>
    <x v="22"/>
    <s v="2.6 - BIENES MUEBLES, INMUEBLES E INTANGIBLES"/>
    <s v="2.6.1 - MOBILIARIO Y EQUIPO"/>
    <s v="N"/>
    <s v="00 - N/A"/>
    <s v="20 - FONDOS CON DESTINO ESPECÍFICO"/>
    <s v="99 - MULTIPROVINCIAL"/>
    <s v="2.6.1.4.01 - Electrodomésticos"/>
    <s v="(en blanco)"/>
    <s v="(en blanco)"/>
    <n v="5000000"/>
    <n v="1272988.01"/>
    <n v="5000000"/>
    <n v="1272988.01"/>
  </r>
  <r>
    <s v="2023"/>
    <x v="0"/>
    <x v="0"/>
    <x v="1"/>
    <x v="9"/>
    <s v="2 - Poder Ejecutivo"/>
    <s v="0203 - MINISTERIO DE DEFENSA"/>
    <s v="0026 - Cuerpo Especializado de Seguridad Aeroportuaria y de Aviación Civil (CESAC)"/>
    <x v="0"/>
    <x v="4"/>
    <x v="22"/>
    <s v="2.6 - BIENES MUEBLES, INMUEBLES E INTANGIBLES"/>
    <s v="2.6.1 - MOBILIARIO Y EQUIPO"/>
    <s v="N"/>
    <s v="00 - N/A"/>
    <s v="20 - FONDOS CON DESTINO ESPECÍFICO"/>
    <s v="99 - MULTIPROVINCIAL"/>
    <s v="2.6.1.9.01 - Otros Mobiliarios y Equipos no Identificados Precedentemente"/>
    <s v="(en blanco)"/>
    <s v="(en blanco)"/>
    <n v="0"/>
    <n v="160362"/>
    <n v="200000"/>
    <n v="160362"/>
  </r>
  <r>
    <s v="2023"/>
    <x v="0"/>
    <x v="0"/>
    <x v="1"/>
    <x v="9"/>
    <s v="2 - Poder Ejecutivo"/>
    <s v="0203 - MINISTERIO DE DEFENSA"/>
    <s v="0026 - Cuerpo Especializado de Seguridad Aeroportuaria y de Aviación Civil (CESAC)"/>
    <x v="0"/>
    <x v="4"/>
    <x v="22"/>
    <s v="2.6 - BIENES MUEBLES, INMUEBLES E INTANGIBLES"/>
    <s v="2.6.2 - MOBILIARIO Y EQUIPO DE AUDIO, AUDIOVISUAL, RECREATIVO Y EDUCACIONAL"/>
    <s v="N"/>
    <s v="00 - N/A"/>
    <s v="20 - FONDOS CON DESTINO ESPECÍFICO"/>
    <s v="99 - MULTIPROVINCIAL"/>
    <s v="2.6.2.1.01 - Equipos y Aparatos Audiovisuales"/>
    <s v="(en blanco)"/>
    <s v="(en blanco)"/>
    <n v="0"/>
    <n v="1422318.9"/>
    <n v="1000000"/>
    <n v="1422318.9"/>
  </r>
  <r>
    <s v="2023"/>
    <x v="0"/>
    <x v="0"/>
    <x v="1"/>
    <x v="9"/>
    <s v="2 - Poder Ejecutivo"/>
    <s v="0203 - MINISTERIO DE DEFENSA"/>
    <s v="0026 - Cuerpo Especializado de Seguridad Aeroportuaria y de Aviación Civil (CESAC)"/>
    <x v="0"/>
    <x v="4"/>
    <x v="22"/>
    <s v="2.6 - BIENES MUEBLES, INMUEBLES E INTANGIBLES"/>
    <s v="2.6.2 - MOBILIARIO Y EQUIPO DE AUDIO, AUDIOVISUAL, RECREATIVO Y EDUCACIONAL"/>
    <s v="N"/>
    <s v="00 - N/A"/>
    <s v="20 - FONDOS CON DESTINO ESPECÍFICO"/>
    <s v="99 - MULTIPROVINCIAL"/>
    <s v="2.6.2.3.01 - Cámaras fotográficas y de video"/>
    <s v="(en blanco)"/>
    <s v="(en blanco)"/>
    <n v="0"/>
    <n v="127676"/>
    <n v="1000000"/>
    <n v="127676"/>
  </r>
  <r>
    <s v="2023"/>
    <x v="0"/>
    <x v="0"/>
    <x v="1"/>
    <x v="9"/>
    <s v="2 - Poder Ejecutivo"/>
    <s v="0203 - MINISTERIO DE DEFENSA"/>
    <s v="0026 - Cuerpo Especializado de Seguridad Aeroportuaria y de Aviación Civil (CESAC)"/>
    <x v="0"/>
    <x v="4"/>
    <x v="22"/>
    <s v="2.6 - BIENES MUEBLES, INMUEBLES E INTANGIBLES"/>
    <s v="2.6.3 - EQUIPO E INSTRUMENTAL, CIENTÍFICO Y LABORATORIO"/>
    <s v="N"/>
    <s v="00 - N/A"/>
    <s v="20 - FONDOS CON DESTINO ESPECÍFICO"/>
    <s v="99 - MULTIPROVINCIAL"/>
    <s v="2.6.3.1.01 - Equipo médico y de laboratorio"/>
    <s v="(en blanco)"/>
    <s v="(en blanco)"/>
    <n v="0"/>
    <n v="0"/>
    <n v="500000"/>
    <n v="0"/>
  </r>
  <r>
    <s v="2023"/>
    <x v="0"/>
    <x v="0"/>
    <x v="1"/>
    <x v="9"/>
    <s v="2 - Poder Ejecutivo"/>
    <s v="0203 - MINISTERIO DE DEFENSA"/>
    <s v="0026 - Cuerpo Especializado de Seguridad Aeroportuaria y de Aviación Civil (CESAC)"/>
    <x v="0"/>
    <x v="4"/>
    <x v="22"/>
    <s v="2.6 - BIENES MUEBLES, INMUEBLES E INTANGIBLES"/>
    <s v="2.6.3 - EQUIPO E INSTRUMENTAL, CIENTÍFICO Y LABORATORIO"/>
    <s v="N"/>
    <s v="00 - N/A"/>
    <s v="20 - FONDOS CON DESTINO ESPECÍFICO"/>
    <s v="99 - MULTIPROVINCIAL"/>
    <s v="2.6.3.4.01 - Equipos e instrumentos de medición científica"/>
    <s v="(en blanco)"/>
    <s v="(en blanco)"/>
    <n v="0"/>
    <n v="0"/>
    <n v="1000000"/>
    <n v="0"/>
  </r>
  <r>
    <s v="2023"/>
    <x v="0"/>
    <x v="0"/>
    <x v="1"/>
    <x v="9"/>
    <s v="2 - Poder Ejecutivo"/>
    <s v="0203 - MINISTERIO DE DEFENSA"/>
    <s v="0026 - Cuerpo Especializado de Seguridad Aeroportuaria y de Aviación Civil (CESAC)"/>
    <x v="0"/>
    <x v="4"/>
    <x v="22"/>
    <s v="2.6 - BIENES MUEBLES, INMUEBLES E INTANGIBLES"/>
    <s v="2.6.5 - MAQUINARIA, OTROS EQUIPOS Y HERRAMIENTAS"/>
    <s v="N"/>
    <s v="00 - N/A"/>
    <s v="20 - FONDOS CON DESTINO ESPECÍFICO"/>
    <s v="99 - MULTIPROVINCIAL"/>
    <s v="2.6.5.2.01 - Maquinaria y equipo industrial"/>
    <s v="(en blanco)"/>
    <s v="(en blanco)"/>
    <n v="0"/>
    <n v="550411"/>
    <n v="680000"/>
    <n v="550411"/>
  </r>
  <r>
    <s v="2023"/>
    <x v="0"/>
    <x v="0"/>
    <x v="1"/>
    <x v="9"/>
    <s v="2 - Poder Ejecutivo"/>
    <s v="0203 - MINISTERIO DE DEFENSA"/>
    <s v="0026 - Cuerpo Especializado de Seguridad Aeroportuaria y de Aviación Civil (CESAC)"/>
    <x v="0"/>
    <x v="4"/>
    <x v="22"/>
    <s v="2.6 - BIENES MUEBLES, INMUEBLES E INTANGIBLES"/>
    <s v="2.6.5 - MAQUINARIA, OTROS EQUIPOS Y HERRAMIENTAS"/>
    <s v="N"/>
    <s v="00 - N/A"/>
    <s v="20 - FONDOS CON DESTINO ESPECÍFICO"/>
    <s v="99 - MULTIPROVINCIAL"/>
    <s v="2.6.5.2.02 - Maquinaria y equipos para el tratamiento y suministro de agua"/>
    <s v="(en blanco)"/>
    <s v="(en blanco)"/>
    <n v="1000000"/>
    <n v="0"/>
    <n v="1000000"/>
    <n v="0"/>
  </r>
  <r>
    <s v="2023"/>
    <x v="0"/>
    <x v="0"/>
    <x v="1"/>
    <x v="9"/>
    <s v="2 - Poder Ejecutivo"/>
    <s v="0203 - MINISTERIO DE DEFENSA"/>
    <s v="0026 - Cuerpo Especializado de Seguridad Aeroportuaria y de Aviación Civil (CESAC)"/>
    <x v="0"/>
    <x v="4"/>
    <x v="22"/>
    <s v="2.6 - BIENES MUEBLES, INMUEBLES E INTANGIBLES"/>
    <s v="2.6.5 - MAQUINARIA, OTROS EQUIPOS Y HERRAMIENTAS"/>
    <s v="N"/>
    <s v="00 - N/A"/>
    <s v="20 - FONDOS CON DESTINO ESPECÍFICO"/>
    <s v="99 - MULTIPROVINCIAL"/>
    <s v="2.6.5.4.02 - Equipos de climatización"/>
    <s v="(en blanco)"/>
    <s v="(en blanco)"/>
    <n v="0"/>
    <n v="1329548.48"/>
    <n v="2500000"/>
    <n v="1329548.48"/>
  </r>
  <r>
    <s v="2023"/>
    <x v="0"/>
    <x v="0"/>
    <x v="1"/>
    <x v="9"/>
    <s v="2 - Poder Ejecutivo"/>
    <s v="0203 - MINISTERIO DE DEFENSA"/>
    <s v="0026 - Cuerpo Especializado de Seguridad Aeroportuaria y de Aviación Civil (CESAC)"/>
    <x v="0"/>
    <x v="4"/>
    <x v="22"/>
    <s v="2.6 - BIENES MUEBLES, INMUEBLES E INTANGIBLES"/>
    <s v="2.6.5 - MAQUINARIA, OTROS EQUIPOS Y HERRAMIENTAS"/>
    <s v="N"/>
    <s v="00 - N/A"/>
    <s v="20 - FONDOS CON DESTINO ESPECÍFICO"/>
    <s v="99 - MULTIPROVINCIAL"/>
    <s v="2.6.5.5.01 - Equipo de comunicación, telecomunicaciones y señalamiento"/>
    <s v="(en blanco)"/>
    <s v="(en blanco)"/>
    <n v="0"/>
    <n v="171973.2"/>
    <n v="1000000"/>
    <n v="171973.2"/>
  </r>
  <r>
    <s v="2023"/>
    <x v="0"/>
    <x v="0"/>
    <x v="1"/>
    <x v="9"/>
    <s v="2 - Poder Ejecutivo"/>
    <s v="0203 - MINISTERIO DE DEFENSA"/>
    <s v="0026 - Cuerpo Especializado de Seguridad Aeroportuaria y de Aviación Civil (CESAC)"/>
    <x v="0"/>
    <x v="4"/>
    <x v="22"/>
    <s v="2.6 - BIENES MUEBLES, INMUEBLES E INTANGIBLES"/>
    <s v="2.6.5 - MAQUINARIA, OTROS EQUIPOS Y HERRAMIENTAS"/>
    <s v="N"/>
    <s v="00 - N/A"/>
    <s v="20 - FONDOS CON DESTINO ESPECÍFICO"/>
    <s v="99 - MULTIPROVINCIAL"/>
    <s v="2.6.5.6.01 - Equipo de generación eléctrica y a fines"/>
    <s v="(en blanco)"/>
    <s v="(en blanco)"/>
    <n v="0"/>
    <n v="547024.4"/>
    <n v="800000"/>
    <n v="518704.4"/>
  </r>
  <r>
    <s v="2023"/>
    <x v="0"/>
    <x v="0"/>
    <x v="1"/>
    <x v="9"/>
    <s v="2 - Poder Ejecutivo"/>
    <s v="0203 - MINISTERIO DE DEFENSA"/>
    <s v="0026 - Cuerpo Especializado de Seguridad Aeroportuaria y de Aviación Civil (CESAC)"/>
    <x v="0"/>
    <x v="4"/>
    <x v="22"/>
    <s v="2.6 - BIENES MUEBLES, INMUEBLES E INTANGIBLES"/>
    <s v="2.6.5 - MAQUINARIA, OTROS EQUIPOS Y HERRAMIENTAS"/>
    <s v="N"/>
    <s v="00 - N/A"/>
    <s v="20 - FONDOS CON DESTINO ESPECÍFICO"/>
    <s v="99 - MULTIPROVINCIAL"/>
    <s v="2.6.5.7.01 - Máquinas-herramientas"/>
    <s v="(en blanco)"/>
    <s v="(en blanco)"/>
    <n v="0"/>
    <n v="211161"/>
    <n v="200000"/>
    <n v="104253"/>
  </r>
  <r>
    <s v="2023"/>
    <x v="0"/>
    <x v="0"/>
    <x v="1"/>
    <x v="9"/>
    <s v="2 - Poder Ejecutivo"/>
    <s v="0203 - MINISTERIO DE DEFENSA"/>
    <s v="0026 - Cuerpo Especializado de Seguridad Aeroportuaria y de Aviación Civil (CESAC)"/>
    <x v="0"/>
    <x v="4"/>
    <x v="22"/>
    <s v="2.6 - BIENES MUEBLES, INMUEBLES E INTANGIBLES"/>
    <s v="2.6.6 - EQUIPOS DE DEFENSA Y SEGURIDAD"/>
    <s v="N"/>
    <s v="00 - N/A"/>
    <s v="20 - FONDOS CON DESTINO ESPECÍFICO"/>
    <s v="99 - MULTIPROVINCIAL"/>
    <s v="2.6.6.1.01 - Equipos de defensa"/>
    <s v="(en blanco)"/>
    <s v="(en blanco)"/>
    <n v="0"/>
    <n v="8360000"/>
    <n v="8400000"/>
    <n v="0"/>
  </r>
  <r>
    <s v="2023"/>
    <x v="0"/>
    <x v="0"/>
    <x v="1"/>
    <x v="9"/>
    <s v="2 - Poder Ejecutivo"/>
    <s v="0203 - MINISTERIO DE DEFENSA"/>
    <s v="0026 - Cuerpo Especializado de Seguridad Aeroportuaria y de Aviación Civil (CESAC)"/>
    <x v="0"/>
    <x v="4"/>
    <x v="22"/>
    <s v="2.6 - BIENES MUEBLES, INMUEBLES E INTANGIBLES"/>
    <s v="2.6.6 - EQUIPOS DE DEFENSA Y SEGURIDAD"/>
    <s v="N"/>
    <s v="00 - N/A"/>
    <s v="20 - FONDOS CON DESTINO ESPECÍFICO"/>
    <s v="99 - MULTIPROVINCIAL"/>
    <s v="2.6.6.2.01 - Equipos de seguridad"/>
    <s v="(en blanco)"/>
    <s v="(en blanco)"/>
    <n v="0"/>
    <n v="268871.78000000003"/>
    <n v="300000"/>
    <n v="268871.78000000003"/>
  </r>
  <r>
    <s v="2023"/>
    <x v="0"/>
    <x v="0"/>
    <x v="1"/>
    <x v="9"/>
    <s v="2 - Poder Ejecutivo"/>
    <s v="0203 - MINISTERIO DE DEFENSA"/>
    <s v="0026 - Cuerpo Especializado de Seguridad Aeroportuaria y de Aviación Civil (CESAC)"/>
    <x v="0"/>
    <x v="4"/>
    <x v="22"/>
    <s v="2.6 - BIENES MUEBLES, INMUEBLES E INTANGIBLES"/>
    <s v="2.6.8 - BIENES INTANGIBLES"/>
    <s v="N"/>
    <s v="00 - N/A"/>
    <s v="20 - FONDOS CON DESTINO ESPECÍFICO"/>
    <s v="99 - MULTIPROVINCIAL"/>
    <s v="2.6.8.3.01 - Programas de informática"/>
    <s v="(en blanco)"/>
    <s v="(en blanco)"/>
    <n v="0"/>
    <n v="1495000"/>
    <n v="2700000"/>
    <n v="0"/>
  </r>
  <r>
    <s v="2023"/>
    <x v="0"/>
    <x v="0"/>
    <x v="1"/>
    <x v="9"/>
    <s v="2 - Poder Ejecutivo"/>
    <s v="0203 - MINISTERIO DE DEFENSA"/>
    <s v="0026 - Cuerpo Especializado de Seguridad Aeroportuaria y de Aviación Civil (CESAC)"/>
    <x v="0"/>
    <x v="4"/>
    <x v="22"/>
    <s v="2.6 - BIENES MUEBLES, INMUEBLES E INTANGIBLES"/>
    <s v="2.6.9 - EDIFICIOS, ESTRUCTURAS, TIERRAS, TERRENOS Y OBJETOS DE VALOR"/>
    <s v="N"/>
    <s v="00 - N/A"/>
    <s v="20 - FONDOS CON DESTINO ESPECÍFICO"/>
    <s v="99 - MULTIPROVINCIAL"/>
    <s v="2.6.9.6.01 - Accesorios para edificaciones residenciales y no residenciales"/>
    <s v="(en blanco)"/>
    <s v="(en blanco)"/>
    <n v="0"/>
    <n v="13375.3"/>
    <n v="50000"/>
    <n v="13375.3"/>
  </r>
  <r>
    <s v="2023"/>
    <x v="0"/>
    <x v="0"/>
    <x v="1"/>
    <x v="9"/>
    <s v="2 - Poder Ejecutivo"/>
    <s v="0203 - MINISTERIO DE DEFENSA"/>
    <s v="0028 - INSTITUTO SUPERIOR PARA LA DEFENSA ' GENERAL JUAN PABLO DUARTE DIEZ' INSUDE."/>
    <x v="1"/>
    <x v="8"/>
    <x v="17"/>
    <s v="2.6 - BIENES MUEBLES, INMUEBLES E INTANGIBLES"/>
    <s v="2.6.1 - MOBILIARIO Y EQUIPO"/>
    <s v="N"/>
    <s v="00 - N/A"/>
    <s v="10 - FONDO GENERAL"/>
    <s v="99 - MULTIPROVINCIAL"/>
    <s v="2.6.1.1.01 - Muebles, equipos de oficina y estantería"/>
    <s v="(en blanco)"/>
    <s v="(en blanco)"/>
    <n v="0"/>
    <n v="214936.19"/>
    <n v="214958"/>
    <n v="214936.19"/>
  </r>
  <r>
    <s v="2023"/>
    <x v="0"/>
    <x v="0"/>
    <x v="1"/>
    <x v="9"/>
    <s v="2 - Poder Ejecutivo"/>
    <s v="0203 - MINISTERIO DE DEFENSA"/>
    <s v="0028 - INSTITUTO SUPERIOR PARA LA DEFENSA ' GENERAL JUAN PABLO DUARTE DIEZ' INSUDE."/>
    <x v="1"/>
    <x v="8"/>
    <x v="17"/>
    <s v="2.6 - BIENES MUEBLES, INMUEBLES E INTANGIBLES"/>
    <s v="2.6.1 - MOBILIARIO Y EQUIPO"/>
    <s v="N"/>
    <s v="00 - N/A"/>
    <s v="10 - FONDO GENERAL"/>
    <s v="99 - MULTIPROVINCIAL"/>
    <s v="2.6.1.3.01 - Equipos de tecnología de la información y comunicación"/>
    <s v="(en blanco)"/>
    <s v="(en blanco)"/>
    <n v="543000"/>
    <n v="1622578.36"/>
    <n v="1622581"/>
    <n v="1622578.36"/>
  </r>
  <r>
    <s v="2023"/>
    <x v="0"/>
    <x v="0"/>
    <x v="1"/>
    <x v="9"/>
    <s v="2 - Poder Ejecutivo"/>
    <s v="0203 - MINISTERIO DE DEFENSA"/>
    <s v="0028 - INSTITUTO SUPERIOR PARA LA DEFENSA ' GENERAL JUAN PABLO DUARTE DIEZ' INSUDE."/>
    <x v="1"/>
    <x v="8"/>
    <x v="17"/>
    <s v="2.6 - BIENES MUEBLES, INMUEBLES E INTANGIBLES"/>
    <s v="2.6.1 - MOBILIARIO Y EQUIPO"/>
    <s v="N"/>
    <s v="00 - N/A"/>
    <s v="10 - FONDO GENERAL"/>
    <s v="99 - MULTIPROVINCIAL"/>
    <s v="2.6.1.4.01 - Electrodomésticos"/>
    <s v="(en blanco)"/>
    <s v="(en blanco)"/>
    <n v="0"/>
    <n v="21239"/>
    <n v="21240"/>
    <n v="21239"/>
  </r>
  <r>
    <s v="2023"/>
    <x v="0"/>
    <x v="0"/>
    <x v="1"/>
    <x v="9"/>
    <s v="2 - Poder Ejecutivo"/>
    <s v="0203 - MINISTERIO DE DEFENSA"/>
    <s v="0028 - INSTITUTO SUPERIOR PARA LA DEFENSA ' GENERAL JUAN PABLO DUARTE DIEZ' INSUDE."/>
    <x v="1"/>
    <x v="8"/>
    <x v="17"/>
    <s v="2.6 - BIENES MUEBLES, INMUEBLES E INTANGIBLES"/>
    <s v="2.6.2 - MOBILIARIO Y EQUIPO DE AUDIO, AUDIOVISUAL, RECREATIVO Y EDUCACIONAL"/>
    <s v="N"/>
    <s v="00 - N/A"/>
    <s v="10 - FONDO GENERAL"/>
    <s v="99 - MULTIPROVINCIAL"/>
    <s v="2.6.2.1.01 - Equipos y Aparatos Audiovisuales"/>
    <s v="(en blanco)"/>
    <s v="(en blanco)"/>
    <n v="0"/>
    <n v="265085.53000000003"/>
    <n v="265087"/>
    <n v="265085.53000000003"/>
  </r>
  <r>
    <s v="2023"/>
    <x v="0"/>
    <x v="0"/>
    <x v="1"/>
    <x v="9"/>
    <s v="2 - Poder Ejecutivo"/>
    <s v="0203 - MINISTERIO DE DEFENSA"/>
    <s v="0028 - INSTITUTO SUPERIOR PARA LA DEFENSA ' GENERAL JUAN PABLO DUARTE DIEZ' INSUDE."/>
    <x v="1"/>
    <x v="8"/>
    <x v="17"/>
    <s v="2.6 - BIENES MUEBLES, INMUEBLES E INTANGIBLES"/>
    <s v="2.6.5 - MAQUINARIA, OTROS EQUIPOS Y HERRAMIENTAS"/>
    <s v="N"/>
    <s v="00 - N/A"/>
    <s v="10 - FONDO GENERAL"/>
    <s v="99 - MULTIPROVINCIAL"/>
    <s v="2.6.5.2.01 - Maquinaria y equipo industrial"/>
    <s v="(en blanco)"/>
    <s v="(en blanco)"/>
    <n v="0"/>
    <n v="167347.97999999998"/>
    <n v="234521"/>
    <n v="167347.97999999998"/>
  </r>
  <r>
    <s v="2023"/>
    <x v="0"/>
    <x v="0"/>
    <x v="1"/>
    <x v="9"/>
    <s v="2 - Poder Ejecutivo"/>
    <s v="0203 - MINISTERIO DE DEFENSA"/>
    <s v="0028 - INSTITUTO SUPERIOR PARA LA DEFENSA ' GENERAL JUAN PABLO DUARTE DIEZ' INSUDE."/>
    <x v="1"/>
    <x v="8"/>
    <x v="17"/>
    <s v="2.6 - BIENES MUEBLES, INMUEBLES E INTANGIBLES"/>
    <s v="2.6.5 - MAQUINARIA, OTROS EQUIPOS Y HERRAMIENTAS"/>
    <s v="N"/>
    <s v="00 - N/A"/>
    <s v="10 - FONDO GENERAL"/>
    <s v="99 - MULTIPROVINCIAL"/>
    <s v="2.6.5.4.02 - Equipos de climatización"/>
    <s v="(en blanco)"/>
    <s v="(en blanco)"/>
    <n v="0"/>
    <n v="79768"/>
    <n v="79769"/>
    <n v="79768"/>
  </r>
  <r>
    <s v="2023"/>
    <x v="0"/>
    <x v="0"/>
    <x v="1"/>
    <x v="9"/>
    <s v="2 - Poder Ejecutivo"/>
    <s v="0203 - MINISTERIO DE DEFENSA"/>
    <s v="0028 - INSTITUTO SUPERIOR PARA LA DEFENSA ' GENERAL JUAN PABLO DUARTE DIEZ' INSUDE."/>
    <x v="1"/>
    <x v="8"/>
    <x v="17"/>
    <s v="2.6 - BIENES MUEBLES, INMUEBLES E INTANGIBLES"/>
    <s v="2.6.5 - MAQUINARIA, OTROS EQUIPOS Y HERRAMIENTAS"/>
    <s v="N"/>
    <s v="00 - N/A"/>
    <s v="10 - FONDO GENERAL"/>
    <s v="99 - MULTIPROVINCIAL"/>
    <s v="2.6.5.5.01 - Equipo de comunicación, telecomunicaciones y señalamiento"/>
    <s v="(en blanco)"/>
    <s v="(en blanco)"/>
    <n v="0"/>
    <n v="366069.93"/>
    <n v="366070"/>
    <n v="366069.93"/>
  </r>
  <r>
    <s v="2023"/>
    <x v="0"/>
    <x v="0"/>
    <x v="1"/>
    <x v="9"/>
    <s v="2 - Poder Ejecutivo"/>
    <s v="0203 - MINISTERIO DE DEFENSA"/>
    <s v="0028 - INSTITUTO SUPERIOR PARA LA DEFENSA ' GENERAL JUAN PABLO DUARTE DIEZ' INSUDE."/>
    <x v="1"/>
    <x v="8"/>
    <x v="17"/>
    <s v="2.6 - BIENES MUEBLES, INMUEBLES E INTANGIBLES"/>
    <s v="2.6.5 - MAQUINARIA, OTROS EQUIPOS Y HERRAMIENTAS"/>
    <s v="N"/>
    <s v="00 - N/A"/>
    <s v="10 - FONDO GENERAL"/>
    <s v="99 - MULTIPROVINCIAL"/>
    <s v="2.6.5.6.01 - Equipo de generación eléctrica y a fines"/>
    <s v="(en blanco)"/>
    <s v="(en blanco)"/>
    <n v="0"/>
    <n v="57362"/>
    <n v="67688"/>
    <n v="57362"/>
  </r>
  <r>
    <s v="2023"/>
    <x v="0"/>
    <x v="0"/>
    <x v="1"/>
    <x v="9"/>
    <s v="2 - Poder Ejecutivo"/>
    <s v="0203 - MINISTERIO DE DEFENSA"/>
    <s v="0028 - INSTITUTO SUPERIOR PARA LA DEFENSA ' GENERAL JUAN PABLO DUARTE DIEZ' INSUDE."/>
    <x v="1"/>
    <x v="8"/>
    <x v="17"/>
    <s v="2.6 - BIENES MUEBLES, INMUEBLES E INTANGIBLES"/>
    <s v="2.6.6 - EQUIPOS DE DEFENSA Y SEGURIDAD"/>
    <s v="N"/>
    <s v="00 - N/A"/>
    <s v="10 - FONDO GENERAL"/>
    <s v="99 - MULTIPROVINCIAL"/>
    <s v="2.6.6.2.01 - Equipos de seguridad"/>
    <s v="(en blanco)"/>
    <s v="(en blanco)"/>
    <n v="0"/>
    <n v="188398.8"/>
    <n v="188400"/>
    <n v="188398.8"/>
  </r>
  <r>
    <s v="2023"/>
    <x v="0"/>
    <x v="0"/>
    <x v="1"/>
    <x v="9"/>
    <s v="2 - Poder Ejecutivo"/>
    <s v="0203 - MINISTERIO DE DEFENSA"/>
    <s v="0028 - INSTITUTO SUPERIOR PARA LA DEFENSA ' GENERAL JUAN PABLO DUARTE DIEZ' INSUDE."/>
    <x v="1"/>
    <x v="8"/>
    <x v="17"/>
    <s v="2.6 - BIENES MUEBLES, INMUEBLES E INTANGIBLES"/>
    <s v="2.6.9 - EDIFICIOS, ESTRUCTURAS, TIERRAS, TERRENOS Y OBJETOS DE VALOR"/>
    <s v="N"/>
    <s v="00 - N/A"/>
    <s v="10 - FONDO GENERAL"/>
    <s v="99 - MULTIPROVINCIAL"/>
    <s v="2.6.9.6.01 - Accesorios para edificaciones residenciales y no residenciales"/>
    <s v="(en blanco)"/>
    <s v="(en blanco)"/>
    <n v="0"/>
    <n v="132750"/>
    <n v="158312"/>
    <n v="132750"/>
  </r>
  <r>
    <s v="2023"/>
    <x v="0"/>
    <x v="0"/>
    <x v="1"/>
    <x v="9"/>
    <s v="2 - Poder Ejecutivo"/>
    <s v="0203 - MINISTERIO DE DEFENSA"/>
    <s v="0030 - SERVICIO NACIONAL DE PROTECCION AMBIENTAL"/>
    <x v="2"/>
    <x v="7"/>
    <x v="28"/>
    <s v="2.6 - BIENES MUEBLES, INMUEBLES E INTANGIBLES"/>
    <s v="2.6.1 - MOBILIARIO Y EQUIPO"/>
    <s v="N"/>
    <s v="00 - N/A"/>
    <s v="10 - FONDO GENERAL"/>
    <s v="99 - MULTIPROVINCIAL"/>
    <s v="2.6.1.1.01 - Muebles, equipos de oficina y estantería"/>
    <s v="(en blanco)"/>
    <s v="(en blanco)"/>
    <n v="100000"/>
    <n v="354028.03"/>
    <n v="354034.4"/>
    <n v="354028.03"/>
  </r>
  <r>
    <s v="2023"/>
    <x v="0"/>
    <x v="0"/>
    <x v="1"/>
    <x v="9"/>
    <s v="2 - Poder Ejecutivo"/>
    <s v="0203 - MINISTERIO DE DEFENSA"/>
    <s v="0030 - SERVICIO NACIONAL DE PROTECCION AMBIENTAL"/>
    <x v="2"/>
    <x v="7"/>
    <x v="28"/>
    <s v="2.6 - BIENES MUEBLES, INMUEBLES E INTANGIBLES"/>
    <s v="2.6.1 - MOBILIARIO Y EQUIPO"/>
    <s v="N"/>
    <s v="00 - N/A"/>
    <s v="10 - FONDO GENERAL"/>
    <s v="99 - MULTIPROVINCIAL"/>
    <s v="2.6.1.3.01 - Equipos de tecnología de la información y comunicación"/>
    <s v="(en blanco)"/>
    <s v="(en blanco)"/>
    <n v="100000"/>
    <n v="277750.05"/>
    <n v="278930"/>
    <n v="277750.05"/>
  </r>
  <r>
    <s v="2023"/>
    <x v="0"/>
    <x v="0"/>
    <x v="1"/>
    <x v="9"/>
    <s v="2 - Poder Ejecutivo"/>
    <s v="0203 - MINISTERIO DE DEFENSA"/>
    <s v="0030 - SERVICIO NACIONAL DE PROTECCION AMBIENTAL"/>
    <x v="2"/>
    <x v="7"/>
    <x v="28"/>
    <s v="2.6 - BIENES MUEBLES, INMUEBLES E INTANGIBLES"/>
    <s v="2.6.1 - MOBILIARIO Y EQUIPO"/>
    <s v="N"/>
    <s v="00 - N/A"/>
    <s v="10 - FONDO GENERAL"/>
    <s v="99 - MULTIPROVINCIAL"/>
    <s v="2.6.1.4.01 - Electrodomésticos"/>
    <s v="(en blanco)"/>
    <s v="(en blanco)"/>
    <n v="50000"/>
    <n v="89648.69"/>
    <n v="93627.6"/>
    <n v="89648.69"/>
  </r>
  <r>
    <s v="2023"/>
    <x v="0"/>
    <x v="0"/>
    <x v="1"/>
    <x v="9"/>
    <s v="2 - Poder Ejecutivo"/>
    <s v="0203 - MINISTERIO DE DEFENSA"/>
    <s v="0030 - SERVICIO NACIONAL DE PROTECCION AMBIENTAL"/>
    <x v="2"/>
    <x v="7"/>
    <x v="28"/>
    <s v="2.6 - BIENES MUEBLES, INMUEBLES E INTANGIBLES"/>
    <s v="2.6.1 - MOBILIARIO Y EQUIPO"/>
    <s v="N"/>
    <s v="00 - N/A"/>
    <s v="10 - FONDO GENERAL"/>
    <s v="99 - MULTIPROVINCIAL"/>
    <s v="2.6.1.9.01 - Otros Mobiliarios y Equipos no Identificados Precedentemente"/>
    <s v="(en blanco)"/>
    <s v="(en blanco)"/>
    <n v="45000"/>
    <n v="0"/>
    <n v="0"/>
    <n v="0"/>
  </r>
  <r>
    <s v="2023"/>
    <x v="0"/>
    <x v="0"/>
    <x v="1"/>
    <x v="9"/>
    <s v="2 - Poder Ejecutivo"/>
    <s v="0203 - MINISTERIO DE DEFENSA"/>
    <s v="0030 - SERVICIO NACIONAL DE PROTECCION AMBIENTAL"/>
    <x v="2"/>
    <x v="7"/>
    <x v="28"/>
    <s v="2.6 - BIENES MUEBLES, INMUEBLES E INTANGIBLES"/>
    <s v="2.6.5 - MAQUINARIA, OTROS EQUIPOS Y HERRAMIENTAS"/>
    <s v="N"/>
    <s v="00 - N/A"/>
    <s v="10 - FONDO GENERAL"/>
    <s v="99 - MULTIPROVINCIAL"/>
    <s v="2.6.5.4.01 - Sistemas y equipos de climatización"/>
    <s v="(en blanco)"/>
    <s v="(en blanco)"/>
    <n v="100000"/>
    <n v="0"/>
    <n v="0"/>
    <n v="0"/>
  </r>
  <r>
    <s v="2023"/>
    <x v="0"/>
    <x v="0"/>
    <x v="1"/>
    <x v="9"/>
    <s v="2 - Poder Ejecutivo"/>
    <s v="0203 - MINISTERIO DE DEFENSA"/>
    <s v="0030 - SERVICIO NACIONAL DE PROTECCION AMBIENTAL"/>
    <x v="2"/>
    <x v="7"/>
    <x v="28"/>
    <s v="2.6 - BIENES MUEBLES, INMUEBLES E INTANGIBLES"/>
    <s v="2.6.5 - MAQUINARIA, OTROS EQUIPOS Y HERRAMIENTAS"/>
    <s v="N"/>
    <s v="00 - N/A"/>
    <s v="10 - FONDO GENERAL"/>
    <s v="99 - MULTIPROVINCIAL"/>
    <s v="2.6.5.4.02 - Equipos de climatización"/>
    <s v="(en blanco)"/>
    <s v="(en blanco)"/>
    <n v="0"/>
    <n v="190098"/>
    <n v="190098"/>
    <n v="190098"/>
  </r>
  <r>
    <s v="2023"/>
    <x v="0"/>
    <x v="0"/>
    <x v="1"/>
    <x v="9"/>
    <s v="2 - Poder Ejecutivo"/>
    <s v="0203 - MINISTERIO DE DEFENSA"/>
    <s v="0030 - SERVICIO NACIONAL DE PROTECCION AMBIENTAL"/>
    <x v="2"/>
    <x v="7"/>
    <x v="28"/>
    <s v="2.6 - BIENES MUEBLES, INMUEBLES E INTANGIBLES"/>
    <s v="2.6.5 - MAQUINARIA, OTROS EQUIPOS Y HERRAMIENTAS"/>
    <s v="N"/>
    <s v="00 - N/A"/>
    <s v="10 - FONDO GENERAL"/>
    <s v="99 - MULTIPROVINCIAL"/>
    <s v="2.6.5.7.01 - Máquinas-herramientas"/>
    <s v="(en blanco)"/>
    <s v="(en blanco)"/>
    <n v="85000"/>
    <n v="0"/>
    <n v="0"/>
    <n v="0"/>
  </r>
  <r>
    <s v="2023"/>
    <x v="0"/>
    <x v="0"/>
    <x v="1"/>
    <x v="9"/>
    <s v="2 - Poder Ejecutivo"/>
    <s v="0203 - MINISTERIO DE DEFENSA"/>
    <s v="0030 - SERVICIO NACIONAL DE PROTECCION AMBIENTAL"/>
    <x v="2"/>
    <x v="7"/>
    <x v="28"/>
    <s v="2.7 - OBRAS"/>
    <s v="2.7.1 - OBRAS EN EDIFICACIONES"/>
    <s v="N"/>
    <s v="00 - N/A"/>
    <s v="10 - FONDO GENERAL"/>
    <s v="99 - MULTIPROVINCIAL"/>
    <s v="2.7.1.3.01 - Obras para edificación de otras estructuras"/>
    <s v="(en blanco)"/>
    <s v="(en blanco)"/>
    <n v="1187777"/>
    <n v="0"/>
    <n v="17"/>
    <n v="0"/>
  </r>
  <r>
    <s v="2023"/>
    <x v="0"/>
    <x v="0"/>
    <x v="1"/>
    <x v="9"/>
    <s v="2 - Poder Ejecutivo"/>
    <s v="0203 - MINISTERIO DE DEFENSA"/>
    <s v="0031 - DIRECCIÓN GENERAL DE LA INDUSTRIA MILITAR DE LAS FUERZAS ARMADAS"/>
    <x v="1"/>
    <x v="8"/>
    <x v="24"/>
    <s v="2.6 - BIENES MUEBLES, INMUEBLES E INTANGIBLES"/>
    <s v="2.6.1 - MOBILIARIO Y EQUIPO"/>
    <s v="N"/>
    <s v="00 - N/A"/>
    <s v="10 - FONDO GENERAL"/>
    <s v="99 - MULTIPROVINCIAL"/>
    <s v="2.6.1.9.01 - Otros Mobiliarios y Equipos no Identificados Precedentemente"/>
    <s v="(en blanco)"/>
    <s v="(en blanco)"/>
    <n v="0"/>
    <n v="26757.3"/>
    <n v="26758"/>
    <n v="26757.3"/>
  </r>
  <r>
    <s v="2023"/>
    <x v="0"/>
    <x v="0"/>
    <x v="1"/>
    <x v="9"/>
    <s v="2 - Poder Ejecutivo"/>
    <s v="0203 - MINISTERIO DE DEFENSA"/>
    <s v="0031 - DIRECCIÓN GENERAL DE LA INDUSTRIA MILITAR DE LAS FUERZAS ARMADAS"/>
    <x v="1"/>
    <x v="8"/>
    <x v="24"/>
    <s v="2.6 - BIENES MUEBLES, INMUEBLES E INTANGIBLES"/>
    <s v="2.6.2 - MOBILIARIO Y EQUIPO DE AUDIO, AUDIOVISUAL, RECREATIVO Y EDUCACIONAL"/>
    <s v="N"/>
    <s v="00 - N/A"/>
    <s v="10 - FONDO GENERAL"/>
    <s v="99 - MULTIPROVINCIAL"/>
    <s v="2.6.2.1.01 - Equipos y Aparatos Audiovisuales"/>
    <s v="(en blanco)"/>
    <s v="(en blanco)"/>
    <n v="0"/>
    <n v="76167.399999999994"/>
    <n v="76167.399999999994"/>
    <n v="76167.399999999994"/>
  </r>
  <r>
    <s v="2023"/>
    <x v="0"/>
    <x v="0"/>
    <x v="1"/>
    <x v="9"/>
    <s v="2 - Poder Ejecutivo"/>
    <s v="0203 - MINISTERIO DE DEFENSA"/>
    <s v="0031 - DIRECCIÓN GENERAL DE LA INDUSTRIA MILITAR DE LAS FUERZAS ARMADAS"/>
    <x v="1"/>
    <x v="8"/>
    <x v="24"/>
    <s v="2.6 - BIENES MUEBLES, INMUEBLES E INTANGIBLES"/>
    <s v="2.6.5 - MAQUINARIA, OTROS EQUIPOS Y HERRAMIENTAS"/>
    <s v="N"/>
    <s v="00 - N/A"/>
    <s v="10 - FONDO GENERAL"/>
    <s v="99 - MULTIPROVINCIAL"/>
    <s v="2.6.5.1.01 - Maquinaria y equipo agropecuario"/>
    <s v="(en blanco)"/>
    <s v="(en blanco)"/>
    <n v="2500000"/>
    <n v="3991.35"/>
    <n v="3991.3500000000931"/>
    <n v="3991.35"/>
  </r>
  <r>
    <s v="2023"/>
    <x v="0"/>
    <x v="0"/>
    <x v="1"/>
    <x v="9"/>
    <s v="2 - Poder Ejecutivo"/>
    <s v="0203 - MINISTERIO DE DEFENSA"/>
    <s v="0031 - DIRECCIÓN GENERAL DE LA INDUSTRIA MILITAR DE LAS FUERZAS ARMADAS"/>
    <x v="1"/>
    <x v="8"/>
    <x v="24"/>
    <s v="2.6 - BIENES MUEBLES, INMUEBLES E INTANGIBLES"/>
    <s v="2.6.5 - MAQUINARIA, OTROS EQUIPOS Y HERRAMIENTAS"/>
    <s v="N"/>
    <s v="00 - N/A"/>
    <s v="10 - FONDO GENERAL"/>
    <s v="99 - MULTIPROVINCIAL"/>
    <s v="2.6.5.2.01 - Maquinaria y equipo industrial"/>
    <s v="(en blanco)"/>
    <s v="(en blanco)"/>
    <n v="0"/>
    <n v="1264438.1499999999"/>
    <n v="1280497.03"/>
    <n v="1264438.1499999999"/>
  </r>
  <r>
    <s v="2023"/>
    <x v="0"/>
    <x v="0"/>
    <x v="1"/>
    <x v="9"/>
    <s v="2 - Poder Ejecutivo"/>
    <s v="0203 - MINISTERIO DE DEFENSA"/>
    <s v="0031 - DIRECCIÓN GENERAL DE LA INDUSTRIA MILITAR DE LAS FUERZAS ARMADAS"/>
    <x v="1"/>
    <x v="8"/>
    <x v="24"/>
    <s v="2.6 - BIENES MUEBLES, INMUEBLES E INTANGIBLES"/>
    <s v="2.6.5 - MAQUINARIA, OTROS EQUIPOS Y HERRAMIENTAS"/>
    <s v="N"/>
    <s v="00 - N/A"/>
    <s v="10 - FONDO GENERAL"/>
    <s v="99 - MULTIPROVINCIAL"/>
    <s v="2.6.5.2.02 - Maquinaria y equipos para el tratamiento y suministro de agua"/>
    <s v="(en blanco)"/>
    <s v="(en blanco)"/>
    <n v="0"/>
    <n v="807728.88"/>
    <n v="796028"/>
    <n v="807728.88"/>
  </r>
  <r>
    <s v="2023"/>
    <x v="0"/>
    <x v="0"/>
    <x v="1"/>
    <x v="9"/>
    <s v="2 - Poder Ejecutivo"/>
    <s v="0203 - MINISTERIO DE DEFENSA"/>
    <s v="0031 - DIRECCIÓN GENERAL DE LA INDUSTRIA MILITAR DE LAS FUERZAS ARMADAS"/>
    <x v="1"/>
    <x v="8"/>
    <x v="24"/>
    <s v="2.6 - BIENES MUEBLES, INMUEBLES E INTANGIBLES"/>
    <s v="2.6.5 - MAQUINARIA, OTROS EQUIPOS Y HERRAMIENTAS"/>
    <s v="N"/>
    <s v="00 - N/A"/>
    <s v="10 - FONDO GENERAL"/>
    <s v="99 - MULTIPROVINCIAL"/>
    <s v="2.6.5.7.01 - Máquinas-herramientas"/>
    <s v="(en blanco)"/>
    <s v="(en blanco)"/>
    <n v="0"/>
    <n v="25735.91"/>
    <n v="25735.91"/>
    <n v="25735.91"/>
  </r>
  <r>
    <s v="2023"/>
    <x v="0"/>
    <x v="0"/>
    <x v="1"/>
    <x v="9"/>
    <s v="2 - Poder Ejecutivo"/>
    <s v="0203 - MINISTERIO DE DEFENSA"/>
    <s v="0031 - DIRECCIÓN GENERAL DE LA INDUSTRIA MILITAR DE LAS FUERZAS ARMADAS"/>
    <x v="1"/>
    <x v="8"/>
    <x v="24"/>
    <s v="2.6 - BIENES MUEBLES, INMUEBLES E INTANGIBLES"/>
    <s v="2.6.5 - MAQUINARIA, OTROS EQUIPOS Y HERRAMIENTAS"/>
    <s v="N"/>
    <s v="00 - N/A"/>
    <s v="10 - FONDO GENERAL"/>
    <s v="99 - MULTIPROVINCIAL"/>
    <s v="2.6.5.8.01 - Otros equipos"/>
    <s v="(en blanco)"/>
    <s v="(en blanco)"/>
    <n v="0"/>
    <n v="88808.51999999999"/>
    <n v="88808.52"/>
    <n v="88808.51999999999"/>
  </r>
  <r>
    <s v="2023"/>
    <x v="0"/>
    <x v="0"/>
    <x v="1"/>
    <x v="9"/>
    <s v="2 - Poder Ejecutivo"/>
    <s v="0204 - MINISTERIO DE RELACIONES EXTERIORES"/>
    <s v="0001 - MINISTERIO DE RELACIONES EXTERIORES"/>
    <x v="0"/>
    <x v="11"/>
    <x v="29"/>
    <s v="2.6 - BIENES MUEBLES, INMUEBLES E INTANGIBLES"/>
    <s v="2.6.1 - MOBILIARIO Y EQUIPO"/>
    <s v="N"/>
    <s v="00 - N/A"/>
    <s v="10 - FONDO GENERAL"/>
    <s v="01 - DISTRITO NACIONAL"/>
    <s v="2.6.1.1.01 - Muebles, equipos de oficina y estantería"/>
    <s v="(en blanco)"/>
    <s v="(en blanco)"/>
    <n v="0"/>
    <n v="24655487.710000005"/>
    <n v="25694903"/>
    <n v="24655487.710000001"/>
  </r>
  <r>
    <s v="2023"/>
    <x v="0"/>
    <x v="0"/>
    <x v="1"/>
    <x v="9"/>
    <s v="2 - Poder Ejecutivo"/>
    <s v="0204 - MINISTERIO DE RELACIONES EXTERIORES"/>
    <s v="0001 - MINISTERIO DE RELACIONES EXTERIORES"/>
    <x v="0"/>
    <x v="11"/>
    <x v="29"/>
    <s v="2.6 - BIENES MUEBLES, INMUEBLES E INTANGIBLES"/>
    <s v="2.6.1 - MOBILIARIO Y EQUIPO"/>
    <s v="N"/>
    <s v="00 - N/A"/>
    <s v="10 - FONDO GENERAL"/>
    <s v="01 - DISTRITO NACIONAL"/>
    <s v="2.6.1.2.01 - Muebles de alojamiento"/>
    <s v="(en blanco)"/>
    <s v="(en blanco)"/>
    <n v="0"/>
    <n v="154926.82"/>
    <n v="320000"/>
    <n v="154926.82"/>
  </r>
  <r>
    <s v="2023"/>
    <x v="0"/>
    <x v="0"/>
    <x v="1"/>
    <x v="9"/>
    <s v="2 - Poder Ejecutivo"/>
    <s v="0204 - MINISTERIO DE RELACIONES EXTERIORES"/>
    <s v="0001 - MINISTERIO DE RELACIONES EXTERIORES"/>
    <x v="0"/>
    <x v="11"/>
    <x v="29"/>
    <s v="2.6 - BIENES MUEBLES, INMUEBLES E INTANGIBLES"/>
    <s v="2.6.1 - MOBILIARIO Y EQUIPO"/>
    <s v="N"/>
    <s v="00 - N/A"/>
    <s v="10 - FONDO GENERAL"/>
    <s v="01 - DISTRITO NACIONAL"/>
    <s v="2.6.1.3.01 - Equipos de tecnología de la información y comunicación"/>
    <s v="(en blanco)"/>
    <s v="(en blanco)"/>
    <n v="67825000"/>
    <n v="85620085.819999993"/>
    <n v="87287303.450000003"/>
    <n v="85117577.909999996"/>
  </r>
  <r>
    <s v="2023"/>
    <x v="0"/>
    <x v="0"/>
    <x v="1"/>
    <x v="9"/>
    <s v="2 - Poder Ejecutivo"/>
    <s v="0204 - MINISTERIO DE RELACIONES EXTERIORES"/>
    <s v="0001 - MINISTERIO DE RELACIONES EXTERIORES"/>
    <x v="0"/>
    <x v="11"/>
    <x v="29"/>
    <s v="2.6 - BIENES MUEBLES, INMUEBLES E INTANGIBLES"/>
    <s v="2.6.1 - MOBILIARIO Y EQUIPO"/>
    <s v="N"/>
    <s v="00 - N/A"/>
    <s v="10 - FONDO GENERAL"/>
    <s v="01 - DISTRITO NACIONAL"/>
    <s v="2.6.1.4.01 - Electrodomésticos"/>
    <s v="(en blanco)"/>
    <s v="(en blanco)"/>
    <n v="0"/>
    <n v="1271730.3700000001"/>
    <n v="1214000"/>
    <n v="1271730.3700000001"/>
  </r>
  <r>
    <s v="2023"/>
    <x v="0"/>
    <x v="0"/>
    <x v="1"/>
    <x v="9"/>
    <s v="2 - Poder Ejecutivo"/>
    <s v="0204 - MINISTERIO DE RELACIONES EXTERIORES"/>
    <s v="0001 - MINISTERIO DE RELACIONES EXTERIORES"/>
    <x v="0"/>
    <x v="11"/>
    <x v="29"/>
    <s v="2.6 - BIENES MUEBLES, INMUEBLES E INTANGIBLES"/>
    <s v="2.6.1 - MOBILIARIO Y EQUIPO"/>
    <s v="N"/>
    <s v="00 - N/A"/>
    <s v="10 - FONDO GENERAL"/>
    <s v="01 - DISTRITO NACIONAL"/>
    <s v="2.6.1.9.01 - Otros Mobiliarios y Equipos no Identificados Precedentemente"/>
    <s v="(en blanco)"/>
    <s v="(en blanco)"/>
    <n v="0"/>
    <n v="2825670.1700000004"/>
    <n v="1500000"/>
    <n v="2774228.0700000003"/>
  </r>
  <r>
    <s v="2023"/>
    <x v="0"/>
    <x v="0"/>
    <x v="1"/>
    <x v="9"/>
    <s v="2 - Poder Ejecutivo"/>
    <s v="0204 - MINISTERIO DE RELACIONES EXTERIORES"/>
    <s v="0001 - MINISTERIO DE RELACIONES EXTERIORES"/>
    <x v="0"/>
    <x v="11"/>
    <x v="29"/>
    <s v="2.6 - BIENES MUEBLES, INMUEBLES E INTANGIBLES"/>
    <s v="2.6.2 - MOBILIARIO Y EQUIPO DE AUDIO, AUDIOVISUAL, RECREATIVO Y EDUCACIONAL"/>
    <s v="N"/>
    <s v="00 - N/A"/>
    <s v="10 - FONDO GENERAL"/>
    <s v="01 - DISTRITO NACIONAL"/>
    <s v="2.6.2.1.01 - Equipos y Aparatos Audiovisuales"/>
    <s v="(en blanco)"/>
    <s v="(en blanco)"/>
    <n v="0"/>
    <n v="1892448.73"/>
    <n v="4347201.42"/>
    <n v="100088.3"/>
  </r>
  <r>
    <s v="2023"/>
    <x v="0"/>
    <x v="0"/>
    <x v="1"/>
    <x v="9"/>
    <s v="2 - Poder Ejecutivo"/>
    <s v="0204 - MINISTERIO DE RELACIONES EXTERIORES"/>
    <s v="0001 - MINISTERIO DE RELACIONES EXTERIORES"/>
    <x v="0"/>
    <x v="11"/>
    <x v="29"/>
    <s v="2.6 - BIENES MUEBLES, INMUEBLES E INTANGIBLES"/>
    <s v="2.6.2 - MOBILIARIO Y EQUIPO DE AUDIO, AUDIOVISUAL, RECREATIVO Y EDUCACIONAL"/>
    <s v="N"/>
    <s v="00 - N/A"/>
    <s v="10 - FONDO GENERAL"/>
    <s v="01 - DISTRITO NACIONAL"/>
    <s v="2.6.2.3.01 - Cámaras fotográficas y de video"/>
    <s v="(en blanco)"/>
    <s v="(en blanco)"/>
    <n v="0"/>
    <n v="2620506.2200000002"/>
    <n v="170911"/>
    <n v="209326.14"/>
  </r>
  <r>
    <s v="2023"/>
    <x v="0"/>
    <x v="0"/>
    <x v="1"/>
    <x v="9"/>
    <s v="2 - Poder Ejecutivo"/>
    <s v="0204 - MINISTERIO DE RELACIONES EXTERIORES"/>
    <s v="0001 - MINISTERIO DE RELACIONES EXTERIORES"/>
    <x v="0"/>
    <x v="11"/>
    <x v="29"/>
    <s v="2.6 - BIENES MUEBLES, INMUEBLES E INTANGIBLES"/>
    <s v="2.6.3 - EQUIPO E INSTRUMENTAL, CIENTÍFICO Y LABORATORIO"/>
    <s v="N"/>
    <s v="00 - N/A"/>
    <s v="10 - FONDO GENERAL"/>
    <s v="01 - DISTRITO NACIONAL"/>
    <s v="2.6.3.1.01 - Equipo médico y de laboratorio"/>
    <s v="(en blanco)"/>
    <s v="(en blanco)"/>
    <n v="0"/>
    <n v="1428445.04"/>
    <n v="1630665"/>
    <n v="1334461.1099999999"/>
  </r>
  <r>
    <s v="2023"/>
    <x v="0"/>
    <x v="0"/>
    <x v="1"/>
    <x v="9"/>
    <s v="2 - Poder Ejecutivo"/>
    <s v="0204 - MINISTERIO DE RELACIONES EXTERIORES"/>
    <s v="0001 - MINISTERIO DE RELACIONES EXTERIORES"/>
    <x v="0"/>
    <x v="11"/>
    <x v="29"/>
    <s v="2.6 - BIENES MUEBLES, INMUEBLES E INTANGIBLES"/>
    <s v="2.6.3 - EQUIPO E INSTRUMENTAL, CIENTÍFICO Y LABORATORIO"/>
    <s v="N"/>
    <s v="00 - N/A"/>
    <s v="10 - FONDO GENERAL"/>
    <s v="01 - DISTRITO NACIONAL"/>
    <s v="2.6.3.2.01 - Instrumental médico y de laboratorio"/>
    <s v="(en blanco)"/>
    <s v="(en blanco)"/>
    <n v="0"/>
    <n v="174773.55"/>
    <n v="29000"/>
    <n v="174773.55"/>
  </r>
  <r>
    <s v="2023"/>
    <x v="0"/>
    <x v="0"/>
    <x v="1"/>
    <x v="9"/>
    <s v="2 - Poder Ejecutivo"/>
    <s v="0204 - MINISTERIO DE RELACIONES EXTERIORES"/>
    <s v="0001 - MINISTERIO DE RELACIONES EXTERIORES"/>
    <x v="0"/>
    <x v="11"/>
    <x v="29"/>
    <s v="2.6 - BIENES MUEBLES, INMUEBLES E INTANGIBLES"/>
    <s v="2.6.4 - VEHÍCULOS Y EQUIPO DE TRANSPORTE, TRACCIÓN Y ELEVACIÓN"/>
    <s v="N"/>
    <s v="00 - N/A"/>
    <s v="10 - FONDO GENERAL"/>
    <s v="01 - DISTRITO NACIONAL"/>
    <s v="2.6.4.1.01 - Automóviles y camiones"/>
    <s v="(en blanco)"/>
    <s v="(en blanco)"/>
    <n v="37000000"/>
    <n v="50908328.129999995"/>
    <n v="52265600"/>
    <n v="50908328.060000002"/>
  </r>
  <r>
    <s v="2023"/>
    <x v="0"/>
    <x v="0"/>
    <x v="1"/>
    <x v="9"/>
    <s v="2 - Poder Ejecutivo"/>
    <s v="0204 - MINISTERIO DE RELACIONES EXTERIORES"/>
    <s v="0001 - MINISTERIO DE RELACIONES EXTERIORES"/>
    <x v="0"/>
    <x v="11"/>
    <x v="29"/>
    <s v="2.6 - BIENES MUEBLES, INMUEBLES E INTANGIBLES"/>
    <s v="2.6.4 - VEHÍCULOS Y EQUIPO DE TRANSPORTE, TRACCIÓN Y ELEVACIÓN"/>
    <s v="N"/>
    <s v="00 - N/A"/>
    <s v="10 - FONDO GENERAL"/>
    <s v="01 - DISTRITO NACIONAL"/>
    <s v="2.6.4.6.01 - Equipo de tracción"/>
    <s v="(en blanco)"/>
    <s v="(en blanco)"/>
    <n v="0"/>
    <n v="0"/>
    <n v="1"/>
    <n v="0"/>
  </r>
  <r>
    <s v="2023"/>
    <x v="0"/>
    <x v="0"/>
    <x v="1"/>
    <x v="9"/>
    <s v="2 - Poder Ejecutivo"/>
    <s v="0204 - MINISTERIO DE RELACIONES EXTERIORES"/>
    <s v="0001 - MINISTERIO DE RELACIONES EXTERIORES"/>
    <x v="0"/>
    <x v="11"/>
    <x v="29"/>
    <s v="2.6 - BIENES MUEBLES, INMUEBLES E INTANGIBLES"/>
    <s v="2.6.4 - VEHÍCULOS Y EQUIPO DE TRANSPORTE, TRACCIÓN Y ELEVACIÓN"/>
    <s v="N"/>
    <s v="00 - N/A"/>
    <s v="10 - FONDO GENERAL"/>
    <s v="01 - DISTRITO NACIONAL"/>
    <s v="2.6.4.7.01 - Equipo de elevación"/>
    <s v="(en blanco)"/>
    <s v="(en blanco)"/>
    <n v="0"/>
    <n v="229125"/>
    <n v="230000"/>
    <n v="229125"/>
  </r>
  <r>
    <s v="2023"/>
    <x v="0"/>
    <x v="0"/>
    <x v="1"/>
    <x v="9"/>
    <s v="2 - Poder Ejecutivo"/>
    <s v="0204 - MINISTERIO DE RELACIONES EXTERIORES"/>
    <s v="0001 - MINISTERIO DE RELACIONES EXTERIORES"/>
    <x v="0"/>
    <x v="11"/>
    <x v="29"/>
    <s v="2.6 - BIENES MUEBLES, INMUEBLES E INTANGIBLES"/>
    <s v="2.6.4 - VEHÍCULOS Y EQUIPO DE TRANSPORTE, TRACCIÓN Y ELEVACIÓN"/>
    <s v="N"/>
    <s v="00 - N/A"/>
    <s v="10 - FONDO GENERAL"/>
    <s v="01 - DISTRITO NACIONAL"/>
    <s v="2.6.4.8.01 - Otros equipos de transporte"/>
    <s v="(en blanco)"/>
    <s v="(en blanco)"/>
    <n v="0"/>
    <n v="1965347.66"/>
    <n v="900000"/>
    <n v="1965347.66"/>
  </r>
  <r>
    <s v="2023"/>
    <x v="0"/>
    <x v="0"/>
    <x v="1"/>
    <x v="9"/>
    <s v="2 - Poder Ejecutivo"/>
    <s v="0204 - MINISTERIO DE RELACIONES EXTERIORES"/>
    <s v="0001 - MINISTERIO DE RELACIONES EXTERIORES"/>
    <x v="0"/>
    <x v="11"/>
    <x v="29"/>
    <s v="2.6 - BIENES MUEBLES, INMUEBLES E INTANGIBLES"/>
    <s v="2.6.5 - MAQUINARIA, OTROS EQUIPOS Y HERRAMIENTAS"/>
    <s v="N"/>
    <s v="00 - N/A"/>
    <s v="10 - FONDO GENERAL"/>
    <s v="01 - DISTRITO NACIONAL"/>
    <s v="2.6.5.2.01 - Maquinaria y equipo industrial"/>
    <s v="(en blanco)"/>
    <s v="(en blanco)"/>
    <n v="0"/>
    <n v="335831.92"/>
    <n v="510000"/>
    <n v="335831.92"/>
  </r>
  <r>
    <s v="2023"/>
    <x v="0"/>
    <x v="0"/>
    <x v="1"/>
    <x v="9"/>
    <s v="2 - Poder Ejecutivo"/>
    <s v="0204 - MINISTERIO DE RELACIONES EXTERIORES"/>
    <s v="0001 - MINISTERIO DE RELACIONES EXTERIORES"/>
    <x v="0"/>
    <x v="11"/>
    <x v="29"/>
    <s v="2.6 - BIENES MUEBLES, INMUEBLES E INTANGIBLES"/>
    <s v="2.6.5 - MAQUINARIA, OTROS EQUIPOS Y HERRAMIENTAS"/>
    <s v="N"/>
    <s v="00 - N/A"/>
    <s v="10 - FONDO GENERAL"/>
    <s v="01 - DISTRITO NACIONAL"/>
    <s v="2.6.5.4.01 - Sistemas y equipos de climatización"/>
    <s v="(en blanco)"/>
    <s v="(en blanco)"/>
    <n v="0"/>
    <n v="17212873.030000001"/>
    <n v="16910000"/>
    <n v="17212873.009999998"/>
  </r>
  <r>
    <s v="2023"/>
    <x v="0"/>
    <x v="0"/>
    <x v="1"/>
    <x v="9"/>
    <s v="2 - Poder Ejecutivo"/>
    <s v="0204 - MINISTERIO DE RELACIONES EXTERIORES"/>
    <s v="0001 - MINISTERIO DE RELACIONES EXTERIORES"/>
    <x v="0"/>
    <x v="11"/>
    <x v="29"/>
    <s v="2.6 - BIENES MUEBLES, INMUEBLES E INTANGIBLES"/>
    <s v="2.6.5 - MAQUINARIA, OTROS EQUIPOS Y HERRAMIENTAS"/>
    <s v="N"/>
    <s v="00 - N/A"/>
    <s v="10 - FONDO GENERAL"/>
    <s v="01 - DISTRITO NACIONAL"/>
    <s v="2.6.5.4.02 - Equipos de climatización"/>
    <s v="(en blanco)"/>
    <s v="(en blanco)"/>
    <n v="0"/>
    <n v="1361291.57"/>
    <n v="1580000"/>
    <n v="1361291.57"/>
  </r>
  <r>
    <s v="2023"/>
    <x v="0"/>
    <x v="0"/>
    <x v="1"/>
    <x v="9"/>
    <s v="2 - Poder Ejecutivo"/>
    <s v="0204 - MINISTERIO DE RELACIONES EXTERIORES"/>
    <s v="0001 - MINISTERIO DE RELACIONES EXTERIORES"/>
    <x v="0"/>
    <x v="11"/>
    <x v="29"/>
    <s v="2.6 - BIENES MUEBLES, INMUEBLES E INTANGIBLES"/>
    <s v="2.6.5 - MAQUINARIA, OTROS EQUIPOS Y HERRAMIENTAS"/>
    <s v="N"/>
    <s v="00 - N/A"/>
    <s v="10 - FONDO GENERAL"/>
    <s v="01 - DISTRITO NACIONAL"/>
    <s v="2.6.5.5.01 - Equipo de comunicación, telecomunicaciones y señalamiento"/>
    <s v="(en blanco)"/>
    <s v="(en blanco)"/>
    <n v="0"/>
    <n v="412637.51"/>
    <n v="357978"/>
    <n v="54758.59"/>
  </r>
  <r>
    <s v="2023"/>
    <x v="0"/>
    <x v="0"/>
    <x v="1"/>
    <x v="9"/>
    <s v="2 - Poder Ejecutivo"/>
    <s v="0204 - MINISTERIO DE RELACIONES EXTERIORES"/>
    <s v="0001 - MINISTERIO DE RELACIONES EXTERIORES"/>
    <x v="0"/>
    <x v="11"/>
    <x v="29"/>
    <s v="2.6 - BIENES MUEBLES, INMUEBLES E INTANGIBLES"/>
    <s v="2.6.5 - MAQUINARIA, OTROS EQUIPOS Y HERRAMIENTAS"/>
    <s v="N"/>
    <s v="00 - N/A"/>
    <s v="10 - FONDO GENERAL"/>
    <s v="01 - DISTRITO NACIONAL"/>
    <s v="2.6.5.6.01 - Equipo de generación eléctrica y a fines"/>
    <s v="(en blanco)"/>
    <s v="(en blanco)"/>
    <n v="0"/>
    <n v="82802.959999999992"/>
    <n v="280000"/>
    <n v="82802.959999999992"/>
  </r>
  <r>
    <s v="2023"/>
    <x v="0"/>
    <x v="0"/>
    <x v="1"/>
    <x v="9"/>
    <s v="2 - Poder Ejecutivo"/>
    <s v="0204 - MINISTERIO DE RELACIONES EXTERIORES"/>
    <s v="0001 - MINISTERIO DE RELACIONES EXTERIORES"/>
    <x v="0"/>
    <x v="11"/>
    <x v="29"/>
    <s v="2.6 - BIENES MUEBLES, INMUEBLES E INTANGIBLES"/>
    <s v="2.6.5 - MAQUINARIA, OTROS EQUIPOS Y HERRAMIENTAS"/>
    <s v="N"/>
    <s v="00 - N/A"/>
    <s v="10 - FONDO GENERAL"/>
    <s v="01 - DISTRITO NACIONAL"/>
    <s v="2.6.5.7.01 - Máquinas-herramientas"/>
    <s v="(en blanco)"/>
    <s v="(en blanco)"/>
    <n v="0"/>
    <n v="677685.59"/>
    <n v="525000"/>
    <n v="596336.39"/>
  </r>
  <r>
    <s v="2023"/>
    <x v="0"/>
    <x v="0"/>
    <x v="1"/>
    <x v="9"/>
    <s v="2 - Poder Ejecutivo"/>
    <s v="0204 - MINISTERIO DE RELACIONES EXTERIORES"/>
    <s v="0001 - MINISTERIO DE RELACIONES EXTERIORES"/>
    <x v="0"/>
    <x v="11"/>
    <x v="29"/>
    <s v="2.6 - BIENES MUEBLES, INMUEBLES E INTANGIBLES"/>
    <s v="2.6.5 - MAQUINARIA, OTROS EQUIPOS Y HERRAMIENTAS"/>
    <s v="N"/>
    <s v="00 - N/A"/>
    <s v="10 - FONDO GENERAL"/>
    <s v="01 - DISTRITO NACIONAL"/>
    <s v="2.6.5.8.01 - Otros equipos"/>
    <s v="(en blanco)"/>
    <s v="(en blanco)"/>
    <n v="0"/>
    <n v="216971.65000000002"/>
    <n v="400000"/>
    <n v="110471.6"/>
  </r>
  <r>
    <s v="2023"/>
    <x v="0"/>
    <x v="0"/>
    <x v="1"/>
    <x v="9"/>
    <s v="2 - Poder Ejecutivo"/>
    <s v="0204 - MINISTERIO DE RELACIONES EXTERIORES"/>
    <s v="0001 - MINISTERIO DE RELACIONES EXTERIORES"/>
    <x v="0"/>
    <x v="11"/>
    <x v="29"/>
    <s v="2.6 - BIENES MUEBLES, INMUEBLES E INTANGIBLES"/>
    <s v="2.6.6 - EQUIPOS DE DEFENSA Y SEGURIDAD"/>
    <s v="N"/>
    <s v="00 - N/A"/>
    <s v="10 - FONDO GENERAL"/>
    <s v="01 - DISTRITO NACIONAL"/>
    <s v="2.6.6.1.01 - Equipos de defensa"/>
    <s v="(en blanco)"/>
    <s v="(en blanco)"/>
    <n v="0"/>
    <n v="4899360"/>
    <n v="1000000"/>
    <n v="4899360"/>
  </r>
  <r>
    <s v="2023"/>
    <x v="0"/>
    <x v="0"/>
    <x v="1"/>
    <x v="9"/>
    <s v="2 - Poder Ejecutivo"/>
    <s v="0204 - MINISTERIO DE RELACIONES EXTERIORES"/>
    <s v="0001 - MINISTERIO DE RELACIONES EXTERIORES"/>
    <x v="0"/>
    <x v="11"/>
    <x v="29"/>
    <s v="2.6 - BIENES MUEBLES, INMUEBLES E INTANGIBLES"/>
    <s v="2.6.6 - EQUIPOS DE DEFENSA Y SEGURIDAD"/>
    <s v="N"/>
    <s v="00 - N/A"/>
    <s v="10 - FONDO GENERAL"/>
    <s v="01 - DISTRITO NACIONAL"/>
    <s v="2.6.6.2.01 - Equipos de seguridad"/>
    <s v="(en blanco)"/>
    <s v="(en blanco)"/>
    <n v="0"/>
    <n v="1541204.6800000002"/>
    <n v="6084020"/>
    <n v="1541204.67"/>
  </r>
  <r>
    <s v="2023"/>
    <x v="0"/>
    <x v="0"/>
    <x v="1"/>
    <x v="9"/>
    <s v="2 - Poder Ejecutivo"/>
    <s v="0204 - MINISTERIO DE RELACIONES EXTERIORES"/>
    <s v="0001 - MINISTERIO DE RELACIONES EXTERIORES"/>
    <x v="0"/>
    <x v="11"/>
    <x v="29"/>
    <s v="2.6 - BIENES MUEBLES, INMUEBLES E INTANGIBLES"/>
    <s v="2.6.8 - BIENES INTANGIBLES"/>
    <s v="N"/>
    <s v="00 - N/A"/>
    <s v="10 - FONDO GENERAL"/>
    <s v="01 - DISTRITO NACIONAL"/>
    <s v="2.6.8.3.01 - Programas de informática"/>
    <s v="(en blanco)"/>
    <s v="(en blanco)"/>
    <n v="0"/>
    <n v="0"/>
    <n v="82300"/>
    <n v="0"/>
  </r>
  <r>
    <s v="2023"/>
    <x v="0"/>
    <x v="0"/>
    <x v="1"/>
    <x v="9"/>
    <s v="2 - Poder Ejecutivo"/>
    <s v="0204 - MINISTERIO DE RELACIONES EXTERIORES"/>
    <s v="0001 - MINISTERIO DE RELACIONES EXTERIORES"/>
    <x v="0"/>
    <x v="11"/>
    <x v="29"/>
    <s v="2.6 - BIENES MUEBLES, INMUEBLES E INTANGIBLES"/>
    <s v="2.6.8 - BIENES INTANGIBLES"/>
    <s v="N"/>
    <s v="00 - N/A"/>
    <s v="10 - FONDO GENERAL"/>
    <s v="01 - DISTRITO NACIONAL"/>
    <s v="2.6.8.3.02 - Base de datos"/>
    <s v="(en blanco)"/>
    <s v="(en blanco)"/>
    <n v="0"/>
    <n v="0"/>
    <n v="0"/>
    <n v="0"/>
  </r>
  <r>
    <s v="2023"/>
    <x v="0"/>
    <x v="0"/>
    <x v="1"/>
    <x v="9"/>
    <s v="2 - Poder Ejecutivo"/>
    <s v="0204 - MINISTERIO DE RELACIONES EXTERIORES"/>
    <s v="0001 - MINISTERIO DE RELACIONES EXTERIORES"/>
    <x v="0"/>
    <x v="11"/>
    <x v="29"/>
    <s v="2.6 - BIENES MUEBLES, INMUEBLES E INTANGIBLES"/>
    <s v="2.6.9 - EDIFICIOS, ESTRUCTURAS, TIERRAS, TERRENOS Y OBJETOS DE VALOR"/>
    <s v="N"/>
    <s v="00 - N/A"/>
    <s v="10 - FONDO GENERAL"/>
    <s v="01 - DISTRITO NACIONAL"/>
    <s v="2.6.9.6.01 - Accesorios para edificaciones residenciales y no residenciales"/>
    <s v="(en blanco)"/>
    <s v="(en blanco)"/>
    <n v="0"/>
    <n v="479660.01"/>
    <n v="550000"/>
    <n v="279660"/>
  </r>
  <r>
    <s v="2023"/>
    <x v="0"/>
    <x v="0"/>
    <x v="1"/>
    <x v="9"/>
    <s v="2 - Poder Ejecutivo"/>
    <s v="0204 - MINISTERIO DE RELACIONES EXTERIORES"/>
    <s v="0001 - MINISTERIO DE RELACIONES EXTERIORES"/>
    <x v="0"/>
    <x v="11"/>
    <x v="29"/>
    <s v="2.7 - OBRAS"/>
    <s v="2.7.1 - OBRAS EN EDIFICACIONES"/>
    <s v="N"/>
    <s v="00 - N/A"/>
    <s v="10 - FONDO GENERAL"/>
    <s v="01 - DISTRITO NACIONAL"/>
    <s v="2.7.1.2.01 - Obras para edificación no residencial"/>
    <s v="(en blanco)"/>
    <s v="(en blanco)"/>
    <n v="0"/>
    <n v="0"/>
    <n v="736"/>
    <n v="0"/>
  </r>
  <r>
    <s v="2023"/>
    <x v="0"/>
    <x v="0"/>
    <x v="1"/>
    <x v="9"/>
    <s v="2 - Poder Ejecutivo"/>
    <s v="0204 - MINISTERIO DE RELACIONES EXTERIORES"/>
    <s v="0001 - MINISTERIO DE RELACIONES EXTERIORES"/>
    <x v="0"/>
    <x v="11"/>
    <x v="29"/>
    <s v="2.7 - OBRAS"/>
    <s v="2.7.1 - OBRAS EN EDIFICACIONES"/>
    <s v="N"/>
    <s v="00 - N/A"/>
    <s v="10 - FONDO GENERAL"/>
    <s v="01 - DISTRITO NACIONAL"/>
    <s v="2.7.1.3.01 - Obras para edificación de otras estructuras"/>
    <s v="(en blanco)"/>
    <s v="(en blanco)"/>
    <n v="0"/>
    <n v="0"/>
    <n v="1"/>
    <n v="0"/>
  </r>
  <r>
    <s v="2023"/>
    <x v="0"/>
    <x v="0"/>
    <x v="1"/>
    <x v="9"/>
    <s v="2 - Poder Ejecutivo"/>
    <s v="0204 - MINISTERIO DE RELACIONES EXTERIORES"/>
    <s v="0001 - MINISTERIO DE RELACIONES EXTERIORES"/>
    <x v="0"/>
    <x v="11"/>
    <x v="29"/>
    <s v="2.7 - OBRAS"/>
    <s v="2.7.1 - OBRAS EN EDIFICACIONES"/>
    <s v="N"/>
    <s v="00 - N/A"/>
    <s v="10 - FONDO GENERAL"/>
    <s v="01 - DISTRITO NACIONAL"/>
    <s v="2.7.1.5.01 - Supervisión e inspección de obras en edificaciones"/>
    <s v="(en blanco)"/>
    <s v="(en blanco)"/>
    <n v="0"/>
    <n v="0"/>
    <n v="200.05999999959022"/>
    <n v="0"/>
  </r>
  <r>
    <s v="2023"/>
    <x v="0"/>
    <x v="0"/>
    <x v="1"/>
    <x v="9"/>
    <s v="2 - Poder Ejecutivo"/>
    <s v="0204 - MINISTERIO DE RELACIONES EXTERIORES"/>
    <s v="0001 - MINISTERIO DE RELACIONES EXTERIORES"/>
    <x v="0"/>
    <x v="11"/>
    <x v="30"/>
    <s v="2.6 - BIENES MUEBLES, INMUEBLES E INTANGIBLES"/>
    <s v="2.6.1 - MOBILIARIO Y EQUIPO"/>
    <s v="N"/>
    <s v="00 - N/A"/>
    <s v="10 - FONDO GENERAL"/>
    <s v="99 - MULTIPROVINCIAL"/>
    <s v="2.6.1.3.01 - Equipos de tecnología de la información y comunicación"/>
    <s v="(en blanco)"/>
    <s v="(en blanco)"/>
    <n v="0"/>
    <n v="19257577.899999999"/>
    <n v="19523058"/>
    <n v="19257577.899999999"/>
  </r>
  <r>
    <s v="2023"/>
    <x v="0"/>
    <x v="0"/>
    <x v="1"/>
    <x v="9"/>
    <s v="2 - Poder Ejecutivo"/>
    <s v="0204 - MINISTERIO DE RELACIONES EXTERIORES"/>
    <s v="0001 - MINISTERIO DE RELACIONES EXTERIORES"/>
    <x v="0"/>
    <x v="11"/>
    <x v="30"/>
    <s v="2.6 - BIENES MUEBLES, INMUEBLES E INTANGIBLES"/>
    <s v="2.6.5 - MAQUINARIA, OTROS EQUIPOS Y HERRAMIENTAS"/>
    <s v="N"/>
    <s v="00 - N/A"/>
    <s v="10 - FONDO GENERAL"/>
    <s v="99 - MULTIPROVINCIAL"/>
    <s v="2.6.5.4.01 - Sistemas y equipos de climatización"/>
    <s v="(en blanco)"/>
    <s v="(en blanco)"/>
    <n v="0"/>
    <n v="969960"/>
    <n v="970000"/>
    <n v="969960"/>
  </r>
  <r>
    <s v="2023"/>
    <x v="0"/>
    <x v="0"/>
    <x v="1"/>
    <x v="9"/>
    <s v="2 - Poder Ejecutivo"/>
    <s v="0204 - MINISTERIO DE RELACIONES EXTERIORES"/>
    <s v="0001 - MINISTERIO DE RELACIONES EXTERIORES"/>
    <x v="0"/>
    <x v="11"/>
    <x v="30"/>
    <s v="2.6 - BIENES MUEBLES, INMUEBLES E INTANGIBLES"/>
    <s v="2.6.9 - EDIFICIOS, ESTRUCTURAS, TIERRAS, TERRENOS Y OBJETOS DE VALOR"/>
    <s v="N"/>
    <s v="00 - N/A"/>
    <s v="10 - FONDO GENERAL"/>
    <s v="99 - MULTIPROVINCIAL"/>
    <s v="2.6.9.2.01 - Edificios no residenciales"/>
    <s v="(en blanco)"/>
    <s v="(en blanco)"/>
    <n v="0"/>
    <n v="5701980"/>
    <n v="5720000"/>
    <n v="5701980"/>
  </r>
  <r>
    <s v="2023"/>
    <x v="0"/>
    <x v="0"/>
    <x v="1"/>
    <x v="9"/>
    <s v="2 - Poder Ejecutivo"/>
    <s v="0204 - MINISTERIO DE RELACIONES EXTERIORES"/>
    <s v="0002 - DIRECCION GENERAL DE PASAPORTES"/>
    <x v="0"/>
    <x v="11"/>
    <x v="29"/>
    <s v="2.6 - BIENES MUEBLES, INMUEBLES E INTANGIBLES"/>
    <s v="2.6.1 - MOBILIARIO Y EQUIPO"/>
    <s v="N"/>
    <s v="00 - N/A"/>
    <s v="20 - FONDOS CON DESTINO ESPECÍFICO"/>
    <s v="99 - MULTIPROVINCIAL"/>
    <s v="2.6.1.1.01 - Muebles, equipos de oficina y estantería"/>
    <s v="(en blanco)"/>
    <s v="(en blanco)"/>
    <n v="10000000"/>
    <n v="6806287.5799999991"/>
    <n v="7500000"/>
    <n v="6317307.379999999"/>
  </r>
  <r>
    <s v="2023"/>
    <x v="0"/>
    <x v="0"/>
    <x v="1"/>
    <x v="9"/>
    <s v="2 - Poder Ejecutivo"/>
    <s v="0204 - MINISTERIO DE RELACIONES EXTERIORES"/>
    <s v="0002 - DIRECCION GENERAL DE PASAPORTES"/>
    <x v="0"/>
    <x v="11"/>
    <x v="29"/>
    <s v="2.6 - BIENES MUEBLES, INMUEBLES E INTANGIBLES"/>
    <s v="2.6.1 - MOBILIARIO Y EQUIPO"/>
    <s v="N"/>
    <s v="00 - N/A"/>
    <s v="20 - FONDOS CON DESTINO ESPECÍFICO"/>
    <s v="99 - MULTIPROVINCIAL"/>
    <s v="2.6.1.3.01 - Equipos de tecnología de la información y comunicación"/>
    <s v="(en blanco)"/>
    <s v="(en blanco)"/>
    <n v="10000000"/>
    <n v="32020740.300000004"/>
    <n v="31581000"/>
    <n v="31992240.290000003"/>
  </r>
  <r>
    <s v="2023"/>
    <x v="0"/>
    <x v="0"/>
    <x v="1"/>
    <x v="9"/>
    <s v="2 - Poder Ejecutivo"/>
    <s v="0204 - MINISTERIO DE RELACIONES EXTERIORES"/>
    <s v="0002 - DIRECCION GENERAL DE PASAPORTES"/>
    <x v="0"/>
    <x v="11"/>
    <x v="29"/>
    <s v="2.6 - BIENES MUEBLES, INMUEBLES E INTANGIBLES"/>
    <s v="2.6.1 - MOBILIARIO Y EQUIPO"/>
    <s v="N"/>
    <s v="00 - N/A"/>
    <s v="20 - FONDOS CON DESTINO ESPECÍFICO"/>
    <s v="99 - MULTIPROVINCIAL"/>
    <s v="2.6.1.4.01 - Electrodomésticos"/>
    <s v="(en blanco)"/>
    <s v="(en blanco)"/>
    <n v="3700000"/>
    <n v="766276.41"/>
    <n v="815102.70000000019"/>
    <n v="761826.41"/>
  </r>
  <r>
    <s v="2023"/>
    <x v="0"/>
    <x v="0"/>
    <x v="1"/>
    <x v="9"/>
    <s v="2 - Poder Ejecutivo"/>
    <s v="0204 - MINISTERIO DE RELACIONES EXTERIORES"/>
    <s v="0002 - DIRECCION GENERAL DE PASAPORTES"/>
    <x v="0"/>
    <x v="11"/>
    <x v="29"/>
    <s v="2.6 - BIENES MUEBLES, INMUEBLES E INTANGIBLES"/>
    <s v="2.6.1 - MOBILIARIO Y EQUIPO"/>
    <s v="N"/>
    <s v="00 - N/A"/>
    <s v="20 - FONDOS CON DESTINO ESPECÍFICO"/>
    <s v="99 - MULTIPROVINCIAL"/>
    <s v="2.6.1.9.01 - Otros Mobiliarios y Equipos no Identificados Precedentemente"/>
    <s v="(en blanco)"/>
    <s v="(en blanco)"/>
    <n v="500000"/>
    <n v="7200.01"/>
    <n v="7628"/>
    <n v="7200.01"/>
  </r>
  <r>
    <s v="2023"/>
    <x v="0"/>
    <x v="0"/>
    <x v="1"/>
    <x v="9"/>
    <s v="2 - Poder Ejecutivo"/>
    <s v="0204 - MINISTERIO DE RELACIONES EXTERIORES"/>
    <s v="0002 - DIRECCION GENERAL DE PASAPORTES"/>
    <x v="0"/>
    <x v="11"/>
    <x v="29"/>
    <s v="2.6 - BIENES MUEBLES, INMUEBLES E INTANGIBLES"/>
    <s v="2.6.2 - MOBILIARIO Y EQUIPO DE AUDIO, AUDIOVISUAL, RECREATIVO Y EDUCACIONAL"/>
    <s v="N"/>
    <s v="00 - N/A"/>
    <s v="20 - FONDOS CON DESTINO ESPECÍFICO"/>
    <s v="99 - MULTIPROVINCIAL"/>
    <s v="2.6.2.1.01 - Equipos y Aparatos Audiovisuales"/>
    <s v="(en blanco)"/>
    <s v="(en blanco)"/>
    <n v="100000"/>
    <n v="310812"/>
    <n v="100000"/>
    <n v="310812"/>
  </r>
  <r>
    <s v="2023"/>
    <x v="0"/>
    <x v="0"/>
    <x v="1"/>
    <x v="9"/>
    <s v="2 - Poder Ejecutivo"/>
    <s v="0204 - MINISTERIO DE RELACIONES EXTERIORES"/>
    <s v="0002 - DIRECCION GENERAL DE PASAPORTES"/>
    <x v="0"/>
    <x v="11"/>
    <x v="29"/>
    <s v="2.6 - BIENES MUEBLES, INMUEBLES E INTANGIBLES"/>
    <s v="2.6.2 - MOBILIARIO Y EQUIPO DE AUDIO, AUDIOVISUAL, RECREATIVO Y EDUCACIONAL"/>
    <s v="N"/>
    <s v="00 - N/A"/>
    <s v="20 - FONDOS CON DESTINO ESPECÍFICO"/>
    <s v="99 - MULTIPROVINCIAL"/>
    <s v="2.6.2.3.01 - Cámaras fotográficas y de video"/>
    <s v="(en blanco)"/>
    <s v="(en blanco)"/>
    <n v="1000000"/>
    <n v="978320.06"/>
    <n v="1321238.06"/>
    <n v="978320.06"/>
  </r>
  <r>
    <s v="2023"/>
    <x v="0"/>
    <x v="0"/>
    <x v="1"/>
    <x v="9"/>
    <s v="2 - Poder Ejecutivo"/>
    <s v="0204 - MINISTERIO DE RELACIONES EXTERIORES"/>
    <s v="0002 - DIRECCION GENERAL DE PASAPORTES"/>
    <x v="0"/>
    <x v="11"/>
    <x v="29"/>
    <s v="2.6 - BIENES MUEBLES, INMUEBLES E INTANGIBLES"/>
    <s v="2.6.2 - MOBILIARIO Y EQUIPO DE AUDIO, AUDIOVISUAL, RECREATIVO Y EDUCACIONAL"/>
    <s v="N"/>
    <s v="00 - N/A"/>
    <s v="20 - FONDOS CON DESTINO ESPECÍFICO"/>
    <s v="99 - MULTIPROVINCIAL"/>
    <s v="2.6.2.4.01 - Mobiliario y equipo educacional y recreativo"/>
    <s v="(en blanco)"/>
    <s v="(en blanco)"/>
    <n v="0"/>
    <n v="232106"/>
    <n v="100000"/>
    <n v="232106"/>
  </r>
  <r>
    <s v="2023"/>
    <x v="0"/>
    <x v="0"/>
    <x v="1"/>
    <x v="9"/>
    <s v="2 - Poder Ejecutivo"/>
    <s v="0204 - MINISTERIO DE RELACIONES EXTERIORES"/>
    <s v="0002 - DIRECCION GENERAL DE PASAPORTES"/>
    <x v="0"/>
    <x v="11"/>
    <x v="29"/>
    <s v="2.6 - BIENES MUEBLES, INMUEBLES E INTANGIBLES"/>
    <s v="2.6.3 - EQUIPO E INSTRUMENTAL, CIENTÍFICO Y LABORATORIO"/>
    <s v="N"/>
    <s v="00 - N/A"/>
    <s v="20 - FONDOS CON DESTINO ESPECÍFICO"/>
    <s v="99 - MULTIPROVINCIAL"/>
    <s v="2.6.3.1.01 - Equipo médico y de laboratorio"/>
    <s v="(en blanco)"/>
    <s v="(en blanco)"/>
    <n v="100000"/>
    <n v="14160"/>
    <n v="15000"/>
    <n v="14160"/>
  </r>
  <r>
    <s v="2023"/>
    <x v="0"/>
    <x v="0"/>
    <x v="1"/>
    <x v="9"/>
    <s v="2 - Poder Ejecutivo"/>
    <s v="0204 - MINISTERIO DE RELACIONES EXTERIORES"/>
    <s v="0002 - DIRECCION GENERAL DE PASAPORTES"/>
    <x v="0"/>
    <x v="11"/>
    <x v="29"/>
    <s v="2.6 - BIENES MUEBLES, INMUEBLES E INTANGIBLES"/>
    <s v="2.6.3 - EQUIPO E INSTRUMENTAL, CIENTÍFICO Y LABORATORIO"/>
    <s v="N"/>
    <s v="00 - N/A"/>
    <s v="20 - FONDOS CON DESTINO ESPECÍFICO"/>
    <s v="99 - MULTIPROVINCIAL"/>
    <s v="2.6.3.2.01 - Instrumental médico y de laboratorio"/>
    <s v="(en blanco)"/>
    <s v="(en blanco)"/>
    <n v="50000"/>
    <n v="0"/>
    <n v="30000"/>
    <n v="0"/>
  </r>
  <r>
    <s v="2023"/>
    <x v="0"/>
    <x v="0"/>
    <x v="1"/>
    <x v="9"/>
    <s v="2 - Poder Ejecutivo"/>
    <s v="0204 - MINISTERIO DE RELACIONES EXTERIORES"/>
    <s v="0002 - DIRECCION GENERAL DE PASAPORTES"/>
    <x v="0"/>
    <x v="11"/>
    <x v="29"/>
    <s v="2.6 - BIENES MUEBLES, INMUEBLES E INTANGIBLES"/>
    <s v="2.6.3 - EQUIPO E INSTRUMENTAL, CIENTÍFICO Y LABORATORIO"/>
    <s v="N"/>
    <s v="00 - N/A"/>
    <s v="20 - FONDOS CON DESTINO ESPECÍFICO"/>
    <s v="99 - MULTIPROVINCIAL"/>
    <s v="2.6.3.4.01 - Equipos e instrumentos de medición científica"/>
    <s v="(en blanco)"/>
    <s v="(en blanco)"/>
    <n v="100000"/>
    <n v="0"/>
    <n v="0"/>
    <n v="0"/>
  </r>
  <r>
    <s v="2023"/>
    <x v="0"/>
    <x v="0"/>
    <x v="1"/>
    <x v="9"/>
    <s v="2 - Poder Ejecutivo"/>
    <s v="0204 - MINISTERIO DE RELACIONES EXTERIORES"/>
    <s v="0002 - DIRECCION GENERAL DE PASAPORTES"/>
    <x v="0"/>
    <x v="11"/>
    <x v="29"/>
    <s v="2.6 - BIENES MUEBLES, INMUEBLES E INTANGIBLES"/>
    <s v="2.6.4 - VEHÍCULOS Y EQUIPO DE TRANSPORTE, TRACCIÓN Y ELEVACIÓN"/>
    <s v="N"/>
    <s v="00 - N/A"/>
    <s v="20 - FONDOS CON DESTINO ESPECÍFICO"/>
    <s v="99 - MULTIPROVINCIAL"/>
    <s v="2.6.4.1.01 - Automóviles y camiones"/>
    <s v="(en blanco)"/>
    <s v="(en blanco)"/>
    <n v="11600000"/>
    <n v="10637200.01"/>
    <n v="11600000"/>
    <n v="10637200"/>
  </r>
  <r>
    <s v="2023"/>
    <x v="0"/>
    <x v="0"/>
    <x v="1"/>
    <x v="9"/>
    <s v="2 - Poder Ejecutivo"/>
    <s v="0204 - MINISTERIO DE RELACIONES EXTERIORES"/>
    <s v="0002 - DIRECCION GENERAL DE PASAPORTES"/>
    <x v="0"/>
    <x v="11"/>
    <x v="29"/>
    <s v="2.6 - BIENES MUEBLES, INMUEBLES E INTANGIBLES"/>
    <s v="2.6.4 - VEHÍCULOS Y EQUIPO DE TRANSPORTE, TRACCIÓN Y ELEVACIÓN"/>
    <s v="N"/>
    <s v="00 - N/A"/>
    <s v="20 - FONDOS CON DESTINO ESPECÍFICO"/>
    <s v="99 - MULTIPROVINCIAL"/>
    <s v="2.6.4.6.01 - Equipo de tracción"/>
    <s v="(en blanco)"/>
    <s v="(en blanco)"/>
    <n v="50000"/>
    <n v="55000"/>
    <n v="50000"/>
    <n v="55000"/>
  </r>
  <r>
    <s v="2023"/>
    <x v="0"/>
    <x v="0"/>
    <x v="1"/>
    <x v="9"/>
    <s v="2 - Poder Ejecutivo"/>
    <s v="0204 - MINISTERIO DE RELACIONES EXTERIORES"/>
    <s v="0002 - DIRECCION GENERAL DE PASAPORTES"/>
    <x v="0"/>
    <x v="11"/>
    <x v="29"/>
    <s v="2.6 - BIENES MUEBLES, INMUEBLES E INTANGIBLES"/>
    <s v="2.6.4 - VEHÍCULOS Y EQUIPO DE TRANSPORTE, TRACCIÓN Y ELEVACIÓN"/>
    <s v="N"/>
    <s v="00 - N/A"/>
    <s v="20 - FONDOS CON DESTINO ESPECÍFICO"/>
    <s v="99 - MULTIPROVINCIAL"/>
    <s v="2.6.4.7.01 - Equipo de elevación"/>
    <s v="(en blanco)"/>
    <s v="(en blanco)"/>
    <n v="100000"/>
    <n v="0"/>
    <n v="28.610000000000582"/>
    <n v="0"/>
  </r>
  <r>
    <s v="2023"/>
    <x v="0"/>
    <x v="0"/>
    <x v="1"/>
    <x v="9"/>
    <s v="2 - Poder Ejecutivo"/>
    <s v="0204 - MINISTERIO DE RELACIONES EXTERIORES"/>
    <s v="0002 - DIRECCION GENERAL DE PASAPORTES"/>
    <x v="0"/>
    <x v="11"/>
    <x v="29"/>
    <s v="2.6 - BIENES MUEBLES, INMUEBLES E INTANGIBLES"/>
    <s v="2.6.4 - VEHÍCULOS Y EQUIPO DE TRANSPORTE, TRACCIÓN Y ELEVACIÓN"/>
    <s v="N"/>
    <s v="00 - N/A"/>
    <s v="20 - FONDOS CON DESTINO ESPECÍFICO"/>
    <s v="99 - MULTIPROVINCIAL"/>
    <s v="2.6.4.8.01 - Otros equipos de transporte"/>
    <s v="(en blanco)"/>
    <s v="(en blanco)"/>
    <n v="100000"/>
    <n v="0"/>
    <n v="0"/>
    <n v="0"/>
  </r>
  <r>
    <s v="2023"/>
    <x v="0"/>
    <x v="0"/>
    <x v="1"/>
    <x v="9"/>
    <s v="2 - Poder Ejecutivo"/>
    <s v="0204 - MINISTERIO DE RELACIONES EXTERIORES"/>
    <s v="0002 - DIRECCION GENERAL DE PASAPORTES"/>
    <x v="0"/>
    <x v="11"/>
    <x v="29"/>
    <s v="2.6 - BIENES MUEBLES, INMUEBLES E INTANGIBLES"/>
    <s v="2.6.5 - MAQUINARIA, OTROS EQUIPOS Y HERRAMIENTAS"/>
    <s v="N"/>
    <s v="00 - N/A"/>
    <s v="20 - FONDOS CON DESTINO ESPECÍFICO"/>
    <s v="99 - MULTIPROVINCIAL"/>
    <s v="2.6.5.2.01 - Maquinaria y equipo industrial"/>
    <s v="(en blanco)"/>
    <s v="(en blanco)"/>
    <n v="500000"/>
    <n v="95930.01"/>
    <n v="500000"/>
    <n v="95930.01"/>
  </r>
  <r>
    <s v="2023"/>
    <x v="0"/>
    <x v="0"/>
    <x v="1"/>
    <x v="9"/>
    <s v="2 - Poder Ejecutivo"/>
    <s v="0204 - MINISTERIO DE RELACIONES EXTERIORES"/>
    <s v="0002 - DIRECCION GENERAL DE PASAPORTES"/>
    <x v="0"/>
    <x v="11"/>
    <x v="29"/>
    <s v="2.6 - BIENES MUEBLES, INMUEBLES E INTANGIBLES"/>
    <s v="2.6.5 - MAQUINARIA, OTROS EQUIPOS Y HERRAMIENTAS"/>
    <s v="N"/>
    <s v="00 - N/A"/>
    <s v="20 - FONDOS CON DESTINO ESPECÍFICO"/>
    <s v="99 - MULTIPROVINCIAL"/>
    <s v="2.6.5.4.01 - Sistemas y equipos de climatización"/>
    <s v="(en blanco)"/>
    <s v="(en blanco)"/>
    <n v="2000000"/>
    <n v="238705.74"/>
    <n v="1000000"/>
    <n v="238705.74"/>
  </r>
  <r>
    <s v="2023"/>
    <x v="0"/>
    <x v="0"/>
    <x v="1"/>
    <x v="9"/>
    <s v="2 - Poder Ejecutivo"/>
    <s v="0204 - MINISTERIO DE RELACIONES EXTERIORES"/>
    <s v="0002 - DIRECCION GENERAL DE PASAPORTES"/>
    <x v="0"/>
    <x v="11"/>
    <x v="29"/>
    <s v="2.6 - BIENES MUEBLES, INMUEBLES E INTANGIBLES"/>
    <s v="2.6.5 - MAQUINARIA, OTROS EQUIPOS Y HERRAMIENTAS"/>
    <s v="N"/>
    <s v="00 - N/A"/>
    <s v="20 - FONDOS CON DESTINO ESPECÍFICO"/>
    <s v="99 - MULTIPROVINCIAL"/>
    <s v="2.6.5.4.02 - Equipos de climatización"/>
    <s v="(en blanco)"/>
    <s v="(en blanco)"/>
    <n v="0"/>
    <n v="1521787"/>
    <n v="2104587"/>
    <n v="1521787"/>
  </r>
  <r>
    <s v="2023"/>
    <x v="0"/>
    <x v="0"/>
    <x v="1"/>
    <x v="9"/>
    <s v="2 - Poder Ejecutivo"/>
    <s v="0204 - MINISTERIO DE RELACIONES EXTERIORES"/>
    <s v="0002 - DIRECCION GENERAL DE PASAPORTES"/>
    <x v="0"/>
    <x v="11"/>
    <x v="29"/>
    <s v="2.6 - BIENES MUEBLES, INMUEBLES E INTANGIBLES"/>
    <s v="2.6.5 - MAQUINARIA, OTROS EQUIPOS Y HERRAMIENTAS"/>
    <s v="N"/>
    <s v="00 - N/A"/>
    <s v="20 - FONDOS CON DESTINO ESPECÍFICO"/>
    <s v="99 - MULTIPROVINCIAL"/>
    <s v="2.6.5.5.01 - Equipo de comunicación, telecomunicaciones y señalamiento"/>
    <s v="(en blanco)"/>
    <s v="(en blanco)"/>
    <n v="500000"/>
    <n v="2220335.17"/>
    <n v="500000"/>
    <n v="455840.01"/>
  </r>
  <r>
    <s v="2023"/>
    <x v="0"/>
    <x v="0"/>
    <x v="1"/>
    <x v="9"/>
    <s v="2 - Poder Ejecutivo"/>
    <s v="0204 - MINISTERIO DE RELACIONES EXTERIORES"/>
    <s v="0002 - DIRECCION GENERAL DE PASAPORTES"/>
    <x v="0"/>
    <x v="11"/>
    <x v="29"/>
    <s v="2.6 - BIENES MUEBLES, INMUEBLES E INTANGIBLES"/>
    <s v="2.6.5 - MAQUINARIA, OTROS EQUIPOS Y HERRAMIENTAS"/>
    <s v="N"/>
    <s v="00 - N/A"/>
    <s v="20 - FONDOS CON DESTINO ESPECÍFICO"/>
    <s v="99 - MULTIPROVINCIAL"/>
    <s v="2.6.5.6.01 - Equipo de generación eléctrica y a fines"/>
    <s v="(en blanco)"/>
    <s v="(en blanco)"/>
    <n v="5000000"/>
    <n v="0"/>
    <n v="0"/>
    <n v="0"/>
  </r>
  <r>
    <s v="2023"/>
    <x v="0"/>
    <x v="0"/>
    <x v="1"/>
    <x v="9"/>
    <s v="2 - Poder Ejecutivo"/>
    <s v="0204 - MINISTERIO DE RELACIONES EXTERIORES"/>
    <s v="0002 - DIRECCION GENERAL DE PASAPORTES"/>
    <x v="0"/>
    <x v="11"/>
    <x v="29"/>
    <s v="2.6 - BIENES MUEBLES, INMUEBLES E INTANGIBLES"/>
    <s v="2.6.5 - MAQUINARIA, OTROS EQUIPOS Y HERRAMIENTAS"/>
    <s v="N"/>
    <s v="00 - N/A"/>
    <s v="20 - FONDOS CON DESTINO ESPECÍFICO"/>
    <s v="99 - MULTIPROVINCIAL"/>
    <s v="2.6.5.7.01 - Máquinas-herramientas"/>
    <s v="(en blanco)"/>
    <s v="(en blanco)"/>
    <n v="500000"/>
    <n v="276979.99"/>
    <n v="598971.39"/>
    <n v="135530"/>
  </r>
  <r>
    <s v="2023"/>
    <x v="0"/>
    <x v="0"/>
    <x v="1"/>
    <x v="9"/>
    <s v="2 - Poder Ejecutivo"/>
    <s v="0204 - MINISTERIO DE RELACIONES EXTERIORES"/>
    <s v="0002 - DIRECCION GENERAL DE PASAPORTES"/>
    <x v="0"/>
    <x v="11"/>
    <x v="29"/>
    <s v="2.6 - BIENES MUEBLES, INMUEBLES E INTANGIBLES"/>
    <s v="2.6.5 - MAQUINARIA, OTROS EQUIPOS Y HERRAMIENTAS"/>
    <s v="N"/>
    <s v="00 - N/A"/>
    <s v="20 - FONDOS CON DESTINO ESPECÍFICO"/>
    <s v="99 - MULTIPROVINCIAL"/>
    <s v="2.6.5.8.01 - Otros equipos"/>
    <s v="(en blanco)"/>
    <s v="(en blanco)"/>
    <n v="100000"/>
    <n v="35270.46"/>
    <n v="93820.21"/>
    <n v="35270.449999999997"/>
  </r>
  <r>
    <s v="2023"/>
    <x v="0"/>
    <x v="0"/>
    <x v="1"/>
    <x v="9"/>
    <s v="2 - Poder Ejecutivo"/>
    <s v="0204 - MINISTERIO DE RELACIONES EXTERIORES"/>
    <s v="0002 - DIRECCION GENERAL DE PASAPORTES"/>
    <x v="0"/>
    <x v="11"/>
    <x v="29"/>
    <s v="2.6 - BIENES MUEBLES, INMUEBLES E INTANGIBLES"/>
    <s v="2.6.6 - EQUIPOS DE DEFENSA Y SEGURIDAD"/>
    <s v="N"/>
    <s v="00 - N/A"/>
    <s v="20 - FONDOS CON DESTINO ESPECÍFICO"/>
    <s v="99 - MULTIPROVINCIAL"/>
    <s v="2.6.6.2.01 - Equipos de seguridad"/>
    <s v="(en blanco)"/>
    <s v="(en blanco)"/>
    <n v="3000000"/>
    <n v="13344859.810000001"/>
    <n v="13345000"/>
    <n v="9005238.6999999993"/>
  </r>
  <r>
    <s v="2023"/>
    <x v="0"/>
    <x v="0"/>
    <x v="1"/>
    <x v="9"/>
    <s v="2 - Poder Ejecutivo"/>
    <s v="0204 - MINISTERIO DE RELACIONES EXTERIORES"/>
    <s v="0002 - DIRECCION GENERAL DE PASAPORTES"/>
    <x v="0"/>
    <x v="11"/>
    <x v="29"/>
    <s v="2.6 - BIENES MUEBLES, INMUEBLES E INTANGIBLES"/>
    <s v="2.6.8 - BIENES INTANGIBLES"/>
    <s v="N"/>
    <s v="00 - N/A"/>
    <s v="20 - FONDOS CON DESTINO ESPECÍFICO"/>
    <s v="99 - MULTIPROVINCIAL"/>
    <s v="2.6.8.3.01 - Programas de informática"/>
    <s v="(en blanco)"/>
    <s v="(en blanco)"/>
    <n v="1109661"/>
    <n v="6322810"/>
    <n v="6323661"/>
    <n v="6322810"/>
  </r>
  <r>
    <s v="2023"/>
    <x v="0"/>
    <x v="0"/>
    <x v="1"/>
    <x v="9"/>
    <s v="2 - Poder Ejecutivo"/>
    <s v="0204 - MINISTERIO DE RELACIONES EXTERIORES"/>
    <s v="0002 - DIRECCION GENERAL DE PASAPORTES"/>
    <x v="0"/>
    <x v="11"/>
    <x v="29"/>
    <s v="2.6 - BIENES MUEBLES, INMUEBLES E INTANGIBLES"/>
    <s v="2.6.9 - EDIFICIOS, ESTRUCTURAS, TIERRAS, TERRENOS Y OBJETOS DE VALOR"/>
    <s v="N"/>
    <s v="00 - N/A"/>
    <s v="20 - FONDOS CON DESTINO ESPECÍFICO"/>
    <s v="99 - MULTIPROVINCIAL"/>
    <s v="2.6.9.6.01 - Accesorios para edificaciones residenciales y no residenciales"/>
    <s v="(en blanco)"/>
    <s v="(en blanco)"/>
    <n v="2000000"/>
    <n v="29500"/>
    <n v="30000"/>
    <n v="29500"/>
  </r>
  <r>
    <s v="2023"/>
    <x v="0"/>
    <x v="0"/>
    <x v="1"/>
    <x v="9"/>
    <s v="2 - Poder Ejecutivo"/>
    <s v="0204 - MINISTERIO DE RELACIONES EXTERIORES"/>
    <s v="0002 - DIRECCION GENERAL DE PASAPORTES"/>
    <x v="0"/>
    <x v="11"/>
    <x v="29"/>
    <s v="2.7 - OBRAS"/>
    <s v="2.7.1 - OBRAS EN EDIFICACIONES"/>
    <s v="N"/>
    <s v="00 - N/A"/>
    <s v="20 - FONDOS CON DESTINO ESPECÍFICO"/>
    <s v="99 - MULTIPROVINCIAL"/>
    <s v="2.7.1.2.01 - Obras para edificación no residencial"/>
    <s v="(en blanco)"/>
    <s v="(en blanco)"/>
    <n v="10000000"/>
    <n v="5752110.0600000005"/>
    <n v="5752111"/>
    <n v="5747787.5999999987"/>
  </r>
  <r>
    <s v="2023"/>
    <x v="0"/>
    <x v="0"/>
    <x v="1"/>
    <x v="9"/>
    <s v="2 - Poder Ejecutivo"/>
    <s v="0204 - MINISTERIO DE RELACIONES EXTERIORES"/>
    <s v="0002 - DIRECCION GENERAL DE PASAPORTES"/>
    <x v="0"/>
    <x v="11"/>
    <x v="29"/>
    <s v="2.7 - OBRAS"/>
    <s v="2.7.1 - OBRAS EN EDIFICACIONES"/>
    <s v="N"/>
    <s v="00 - N/A"/>
    <s v="20 - FONDOS CON DESTINO ESPECÍFICO"/>
    <s v="99 - MULTIPROVINCIAL"/>
    <s v="2.7.1.5.01 - Supervisión e inspección de obras en edificaciones"/>
    <s v="(en blanco)"/>
    <s v="(en blanco)"/>
    <n v="0"/>
    <n v="424999.99"/>
    <n v="425000"/>
    <n v="212500.00000000003"/>
  </r>
  <r>
    <s v="2023"/>
    <x v="0"/>
    <x v="0"/>
    <x v="1"/>
    <x v="9"/>
    <s v="2 - Poder Ejecutivo"/>
    <s v="0204 - MINISTERIO DE RELACIONES EXTERIORES"/>
    <s v="0003 - INSTITUTO DE EDUCACION SUPERIOR"/>
    <x v="1"/>
    <x v="8"/>
    <x v="17"/>
    <s v="2.6 - BIENES MUEBLES, INMUEBLES E INTANGIBLES"/>
    <s v="2.6.1 - MOBILIARIO Y EQUIPO"/>
    <s v="N"/>
    <s v="00 - N/A"/>
    <s v="10 - FONDO GENERAL"/>
    <s v="01 - DISTRITO NACIONAL"/>
    <s v="2.6.1.1.01 - Muebles, equipos de oficina y estantería"/>
    <s v="(en blanco)"/>
    <s v="(en blanco)"/>
    <n v="1200000"/>
    <n v="0"/>
    <n v="30000"/>
    <n v="0"/>
  </r>
  <r>
    <s v="2023"/>
    <x v="0"/>
    <x v="0"/>
    <x v="1"/>
    <x v="9"/>
    <s v="2 - Poder Ejecutivo"/>
    <s v="0204 - MINISTERIO DE RELACIONES EXTERIORES"/>
    <s v="0003 - INSTITUTO DE EDUCACION SUPERIOR"/>
    <x v="1"/>
    <x v="8"/>
    <x v="17"/>
    <s v="2.6 - BIENES MUEBLES, INMUEBLES E INTANGIBLES"/>
    <s v="2.6.1 - MOBILIARIO Y EQUIPO"/>
    <s v="N"/>
    <s v="00 - N/A"/>
    <s v="10 - FONDO GENERAL"/>
    <s v="01 - DISTRITO NACIONAL"/>
    <s v="2.6.1.2.01 - Muebles de alojamiento"/>
    <s v="(en blanco)"/>
    <s v="(en blanco)"/>
    <n v="150000"/>
    <n v="0"/>
    <n v="66000"/>
    <n v="0"/>
  </r>
  <r>
    <s v="2023"/>
    <x v="0"/>
    <x v="0"/>
    <x v="1"/>
    <x v="9"/>
    <s v="2 - Poder Ejecutivo"/>
    <s v="0204 - MINISTERIO DE RELACIONES EXTERIORES"/>
    <s v="0003 - INSTITUTO DE EDUCACION SUPERIOR"/>
    <x v="1"/>
    <x v="8"/>
    <x v="17"/>
    <s v="2.6 - BIENES MUEBLES, INMUEBLES E INTANGIBLES"/>
    <s v="2.6.1 - MOBILIARIO Y EQUIPO"/>
    <s v="N"/>
    <s v="00 - N/A"/>
    <s v="10 - FONDO GENERAL"/>
    <s v="01 - DISTRITO NACIONAL"/>
    <s v="2.6.1.3.01 - Equipos de tecnología de la información y comunicación"/>
    <s v="(en blanco)"/>
    <s v="(en blanco)"/>
    <n v="2060798"/>
    <n v="223370.51"/>
    <n v="260798"/>
    <n v="223370.51"/>
  </r>
  <r>
    <s v="2023"/>
    <x v="0"/>
    <x v="0"/>
    <x v="1"/>
    <x v="9"/>
    <s v="2 - Poder Ejecutivo"/>
    <s v="0204 - MINISTERIO DE RELACIONES EXTERIORES"/>
    <s v="0003 - INSTITUTO DE EDUCACION SUPERIOR"/>
    <x v="1"/>
    <x v="8"/>
    <x v="17"/>
    <s v="2.6 - BIENES MUEBLES, INMUEBLES E INTANGIBLES"/>
    <s v="2.6.1 - MOBILIARIO Y EQUIPO"/>
    <s v="N"/>
    <s v="00 - N/A"/>
    <s v="10 - FONDO GENERAL"/>
    <s v="01 - DISTRITO NACIONAL"/>
    <s v="2.6.1.4.01 - Electrodomésticos"/>
    <s v="(en blanco)"/>
    <s v="(en blanco)"/>
    <n v="400000"/>
    <n v="21019.8"/>
    <n v="44000"/>
    <n v="21019.8"/>
  </r>
  <r>
    <s v="2023"/>
    <x v="0"/>
    <x v="0"/>
    <x v="1"/>
    <x v="9"/>
    <s v="2 - Poder Ejecutivo"/>
    <s v="0204 - MINISTERIO DE RELACIONES EXTERIORES"/>
    <s v="0003 - INSTITUTO DE EDUCACION SUPERIOR"/>
    <x v="1"/>
    <x v="8"/>
    <x v="17"/>
    <s v="2.6 - BIENES MUEBLES, INMUEBLES E INTANGIBLES"/>
    <s v="2.6.1 - MOBILIARIO Y EQUIPO"/>
    <s v="N"/>
    <s v="00 - N/A"/>
    <s v="10 - FONDO GENERAL"/>
    <s v="01 - DISTRITO NACIONAL"/>
    <s v="2.6.1.9.01 - Otros Mobiliarios y Equipos no Identificados Precedentemente"/>
    <s v="(en blanco)"/>
    <s v="(en blanco)"/>
    <n v="100000"/>
    <n v="0"/>
    <n v="52425"/>
    <n v="0"/>
  </r>
  <r>
    <s v="2023"/>
    <x v="0"/>
    <x v="0"/>
    <x v="1"/>
    <x v="9"/>
    <s v="2 - Poder Ejecutivo"/>
    <s v="0204 - MINISTERIO DE RELACIONES EXTERIORES"/>
    <s v="0003 - INSTITUTO DE EDUCACION SUPERIOR"/>
    <x v="1"/>
    <x v="8"/>
    <x v="17"/>
    <s v="2.6 - BIENES MUEBLES, INMUEBLES E INTANGIBLES"/>
    <s v="2.6.2 - MOBILIARIO Y EQUIPO DE AUDIO, AUDIOVISUAL, RECREATIVO Y EDUCACIONAL"/>
    <s v="N"/>
    <s v="00 - N/A"/>
    <s v="10 - FONDO GENERAL"/>
    <s v="01 - DISTRITO NACIONAL"/>
    <s v="2.6.2.1.01 - Equipos y Aparatos Audiovisuales"/>
    <s v="(en blanco)"/>
    <s v="(en blanco)"/>
    <n v="200000"/>
    <n v="0"/>
    <n v="0"/>
    <n v="0"/>
  </r>
  <r>
    <s v="2023"/>
    <x v="0"/>
    <x v="0"/>
    <x v="1"/>
    <x v="9"/>
    <s v="2 - Poder Ejecutivo"/>
    <s v="0204 - MINISTERIO DE RELACIONES EXTERIORES"/>
    <s v="0003 - INSTITUTO DE EDUCACION SUPERIOR"/>
    <x v="1"/>
    <x v="8"/>
    <x v="17"/>
    <s v="2.6 - BIENES MUEBLES, INMUEBLES E INTANGIBLES"/>
    <s v="2.6.2 - MOBILIARIO Y EQUIPO DE AUDIO, AUDIOVISUAL, RECREATIVO Y EDUCACIONAL"/>
    <s v="N"/>
    <s v="00 - N/A"/>
    <s v="10 - FONDO GENERAL"/>
    <s v="01 - DISTRITO NACIONAL"/>
    <s v="2.6.2.3.01 - Cámaras fotográficas y de video"/>
    <s v="(en blanco)"/>
    <s v="(en blanco)"/>
    <n v="300000"/>
    <n v="0"/>
    <n v="0"/>
    <n v="0"/>
  </r>
  <r>
    <s v="2023"/>
    <x v="0"/>
    <x v="0"/>
    <x v="1"/>
    <x v="9"/>
    <s v="2 - Poder Ejecutivo"/>
    <s v="0204 - MINISTERIO DE RELACIONES EXTERIORES"/>
    <s v="0003 - INSTITUTO DE EDUCACION SUPERIOR"/>
    <x v="1"/>
    <x v="8"/>
    <x v="17"/>
    <s v="2.6 - BIENES MUEBLES, INMUEBLES E INTANGIBLES"/>
    <s v="2.6.2 - MOBILIARIO Y EQUIPO DE AUDIO, AUDIOVISUAL, RECREATIVO Y EDUCACIONAL"/>
    <s v="N"/>
    <s v="00 - N/A"/>
    <s v="10 - FONDO GENERAL"/>
    <s v="01 - DISTRITO NACIONAL"/>
    <s v="2.6.2.4.01 - Mobiliario y equipo educacional y recreativo"/>
    <s v="(en blanco)"/>
    <s v="(en blanco)"/>
    <n v="50000"/>
    <n v="0"/>
    <n v="0"/>
    <n v="0"/>
  </r>
  <r>
    <s v="2023"/>
    <x v="0"/>
    <x v="0"/>
    <x v="1"/>
    <x v="9"/>
    <s v="2 - Poder Ejecutivo"/>
    <s v="0204 - MINISTERIO DE RELACIONES EXTERIORES"/>
    <s v="0003 - INSTITUTO DE EDUCACION SUPERIOR"/>
    <x v="1"/>
    <x v="8"/>
    <x v="17"/>
    <s v="2.6 - BIENES MUEBLES, INMUEBLES E INTANGIBLES"/>
    <s v="2.6.3 - EQUIPO E INSTRUMENTAL, CIENTÍFICO Y LABORATORIO"/>
    <s v="N"/>
    <s v="00 - N/A"/>
    <s v="10 - FONDO GENERAL"/>
    <s v="01 - DISTRITO NACIONAL"/>
    <s v="2.6.3.1.01 - Equipo médico y de laboratorio"/>
    <s v="(en blanco)"/>
    <s v="(en blanco)"/>
    <n v="100000"/>
    <n v="0"/>
    <n v="0"/>
    <n v="0"/>
  </r>
  <r>
    <s v="2023"/>
    <x v="0"/>
    <x v="0"/>
    <x v="1"/>
    <x v="9"/>
    <s v="2 - Poder Ejecutivo"/>
    <s v="0204 - MINISTERIO DE RELACIONES EXTERIORES"/>
    <s v="0003 - INSTITUTO DE EDUCACION SUPERIOR"/>
    <x v="1"/>
    <x v="8"/>
    <x v="17"/>
    <s v="2.6 - BIENES MUEBLES, INMUEBLES E INTANGIBLES"/>
    <s v="2.6.4 - VEHÍCULOS Y EQUIPO DE TRANSPORTE, TRACCIÓN Y ELEVACIÓN"/>
    <s v="N"/>
    <s v="00 - N/A"/>
    <s v="10 - FONDO GENERAL"/>
    <s v="01 - DISTRITO NACIONAL"/>
    <s v="2.6.4.1.01 - Automóviles y camiones"/>
    <s v="(en blanco)"/>
    <s v="(en blanco)"/>
    <n v="1000"/>
    <n v="0"/>
    <n v="1000"/>
    <n v="0"/>
  </r>
  <r>
    <s v="2023"/>
    <x v="0"/>
    <x v="0"/>
    <x v="1"/>
    <x v="9"/>
    <s v="2 - Poder Ejecutivo"/>
    <s v="0204 - MINISTERIO DE RELACIONES EXTERIORES"/>
    <s v="0003 - INSTITUTO DE EDUCACION SUPERIOR"/>
    <x v="1"/>
    <x v="8"/>
    <x v="17"/>
    <s v="2.6 - BIENES MUEBLES, INMUEBLES E INTANGIBLES"/>
    <s v="2.6.5 - MAQUINARIA, OTROS EQUIPOS Y HERRAMIENTAS"/>
    <s v="N"/>
    <s v="00 - N/A"/>
    <s v="10 - FONDO GENERAL"/>
    <s v="01 - DISTRITO NACIONAL"/>
    <s v="2.6.5.2.01 - Maquinaria y equipo industrial"/>
    <s v="(en blanco)"/>
    <s v="(en blanco)"/>
    <n v="0"/>
    <n v="148304.56"/>
    <n v="10000"/>
    <n v="148304.56"/>
  </r>
  <r>
    <s v="2023"/>
    <x v="0"/>
    <x v="0"/>
    <x v="1"/>
    <x v="9"/>
    <s v="2 - Poder Ejecutivo"/>
    <s v="0204 - MINISTERIO DE RELACIONES EXTERIORES"/>
    <s v="0003 - INSTITUTO DE EDUCACION SUPERIOR"/>
    <x v="1"/>
    <x v="8"/>
    <x v="17"/>
    <s v="2.6 - BIENES MUEBLES, INMUEBLES E INTANGIBLES"/>
    <s v="2.6.5 - MAQUINARIA, OTROS EQUIPOS Y HERRAMIENTAS"/>
    <s v="N"/>
    <s v="00 - N/A"/>
    <s v="10 - FONDO GENERAL"/>
    <s v="01 - DISTRITO NACIONAL"/>
    <s v="2.6.5.4.01 - Sistemas y equipos de climatización"/>
    <s v="(en blanco)"/>
    <s v="(en blanco)"/>
    <n v="400000"/>
    <n v="0"/>
    <n v="100000"/>
    <n v="0"/>
  </r>
  <r>
    <s v="2023"/>
    <x v="0"/>
    <x v="0"/>
    <x v="1"/>
    <x v="9"/>
    <s v="2 - Poder Ejecutivo"/>
    <s v="0204 - MINISTERIO DE RELACIONES EXTERIORES"/>
    <s v="0003 - INSTITUTO DE EDUCACION SUPERIOR"/>
    <x v="1"/>
    <x v="8"/>
    <x v="17"/>
    <s v="2.6 - BIENES MUEBLES, INMUEBLES E INTANGIBLES"/>
    <s v="2.6.5 - MAQUINARIA, OTROS EQUIPOS Y HERRAMIENTAS"/>
    <s v="N"/>
    <s v="00 - N/A"/>
    <s v="10 - FONDO GENERAL"/>
    <s v="01 - DISTRITO NACIONAL"/>
    <s v="2.6.5.4.02 - Equipos de climatización"/>
    <s v="(en blanco)"/>
    <s v="(en blanco)"/>
    <n v="0"/>
    <n v="180888.1"/>
    <n v="250000"/>
    <n v="180888.1"/>
  </r>
  <r>
    <s v="2023"/>
    <x v="0"/>
    <x v="0"/>
    <x v="1"/>
    <x v="9"/>
    <s v="2 - Poder Ejecutivo"/>
    <s v="0204 - MINISTERIO DE RELACIONES EXTERIORES"/>
    <s v="0003 - INSTITUTO DE EDUCACION SUPERIOR"/>
    <x v="1"/>
    <x v="8"/>
    <x v="17"/>
    <s v="2.6 - BIENES MUEBLES, INMUEBLES E INTANGIBLES"/>
    <s v="2.6.5 - MAQUINARIA, OTROS EQUIPOS Y HERRAMIENTAS"/>
    <s v="N"/>
    <s v="00 - N/A"/>
    <s v="10 - FONDO GENERAL"/>
    <s v="01 - DISTRITO NACIONAL"/>
    <s v="2.6.5.5.01 - Equipo de comunicación, telecomunicaciones y señalamiento"/>
    <s v="(en blanco)"/>
    <s v="(en blanco)"/>
    <n v="70000"/>
    <n v="108548.2"/>
    <n v="79000"/>
    <n v="108548.2"/>
  </r>
  <r>
    <s v="2023"/>
    <x v="0"/>
    <x v="0"/>
    <x v="1"/>
    <x v="9"/>
    <s v="2 - Poder Ejecutivo"/>
    <s v="0204 - MINISTERIO DE RELACIONES EXTERIORES"/>
    <s v="0003 - INSTITUTO DE EDUCACION SUPERIOR"/>
    <x v="1"/>
    <x v="8"/>
    <x v="17"/>
    <s v="2.6 - BIENES MUEBLES, INMUEBLES E INTANGIBLES"/>
    <s v="2.6.5 - MAQUINARIA, OTROS EQUIPOS Y HERRAMIENTAS"/>
    <s v="N"/>
    <s v="00 - N/A"/>
    <s v="10 - FONDO GENERAL"/>
    <s v="01 - DISTRITO NACIONAL"/>
    <s v="2.6.5.6.01 - Equipo de generación eléctrica y a fines"/>
    <s v="(en blanco)"/>
    <s v="(en blanco)"/>
    <n v="0"/>
    <n v="5900"/>
    <n v="10000"/>
    <n v="5900"/>
  </r>
  <r>
    <s v="2023"/>
    <x v="0"/>
    <x v="0"/>
    <x v="1"/>
    <x v="9"/>
    <s v="2 - Poder Ejecutivo"/>
    <s v="0204 - MINISTERIO DE RELACIONES EXTERIORES"/>
    <s v="0003 - INSTITUTO DE EDUCACION SUPERIOR"/>
    <x v="1"/>
    <x v="8"/>
    <x v="17"/>
    <s v="2.6 - BIENES MUEBLES, INMUEBLES E INTANGIBLES"/>
    <s v="2.6.5 - MAQUINARIA, OTROS EQUIPOS Y HERRAMIENTAS"/>
    <s v="N"/>
    <s v="00 - N/A"/>
    <s v="10 - FONDO GENERAL"/>
    <s v="01 - DISTRITO NACIONAL"/>
    <s v="2.6.5.7.01 - Máquinas-herramientas"/>
    <s v="(en blanco)"/>
    <s v="(en blanco)"/>
    <n v="50000"/>
    <n v="8937.15"/>
    <n v="50000"/>
    <n v="8937.15"/>
  </r>
  <r>
    <s v="2023"/>
    <x v="0"/>
    <x v="0"/>
    <x v="1"/>
    <x v="9"/>
    <s v="2 - Poder Ejecutivo"/>
    <s v="0204 - MINISTERIO DE RELACIONES EXTERIORES"/>
    <s v="0003 - INSTITUTO DE EDUCACION SUPERIOR"/>
    <x v="1"/>
    <x v="8"/>
    <x v="17"/>
    <s v="2.6 - BIENES MUEBLES, INMUEBLES E INTANGIBLES"/>
    <s v="2.6.6 - EQUIPOS DE DEFENSA Y SEGURIDAD"/>
    <s v="N"/>
    <s v="00 - N/A"/>
    <s v="10 - FONDO GENERAL"/>
    <s v="01 - DISTRITO NACIONAL"/>
    <s v="2.6.6.2.01 - Equipos de seguridad"/>
    <s v="(en blanco)"/>
    <s v="(en blanco)"/>
    <n v="100000"/>
    <n v="37760"/>
    <n v="100000"/>
    <n v="37760"/>
  </r>
  <r>
    <s v="2023"/>
    <x v="0"/>
    <x v="0"/>
    <x v="1"/>
    <x v="9"/>
    <s v="2 - Poder Ejecutivo"/>
    <s v="0204 - MINISTERIO DE RELACIONES EXTERIORES"/>
    <s v="0003 - INSTITUTO DE EDUCACION SUPERIOR"/>
    <x v="1"/>
    <x v="8"/>
    <x v="17"/>
    <s v="2.6 - BIENES MUEBLES, INMUEBLES E INTANGIBLES"/>
    <s v="2.6.8 - BIENES INTANGIBLES"/>
    <s v="N"/>
    <s v="00 - N/A"/>
    <s v="10 - FONDO GENERAL"/>
    <s v="01 - DISTRITO NACIONAL"/>
    <s v="2.6.8.3.01 - Programas de informática"/>
    <s v="(en blanco)"/>
    <s v="(en blanco)"/>
    <n v="400000"/>
    <n v="0"/>
    <n v="250000"/>
    <n v="0"/>
  </r>
  <r>
    <s v="2023"/>
    <x v="0"/>
    <x v="0"/>
    <x v="1"/>
    <x v="9"/>
    <s v="2 - Poder Ejecutivo"/>
    <s v="0204 - MINISTERIO DE RELACIONES EXTERIORES"/>
    <s v="0003 - INSTITUTO DE EDUCACION SUPERIOR"/>
    <x v="1"/>
    <x v="8"/>
    <x v="17"/>
    <s v="2.7 - OBRAS"/>
    <s v="2.7.1 - OBRAS EN EDIFICACIONES"/>
    <s v="N"/>
    <s v="00 - N/A"/>
    <s v="10 - FONDO GENERAL"/>
    <s v="01 - DISTRITO NACIONAL"/>
    <s v="2.7.1.2.01 - Obras para edificación no residencial"/>
    <s v="(en blanco)"/>
    <s v="(en blanco)"/>
    <n v="2000000"/>
    <n v="7722554.4100000001"/>
    <n v="7722575"/>
    <n v="4304395.4599999981"/>
  </r>
  <r>
    <s v="2023"/>
    <x v="0"/>
    <x v="0"/>
    <x v="1"/>
    <x v="9"/>
    <s v="2 - Poder Ejecutivo"/>
    <s v="0204 - MINISTERIO DE RELACIONES EXTERIORES"/>
    <s v="0004 - CONSEJO NACIONAL DE FRONTERAS"/>
    <x v="0"/>
    <x v="11"/>
    <x v="29"/>
    <s v="2.6 - BIENES MUEBLES, INMUEBLES E INTANGIBLES"/>
    <s v="2.6.1 - MOBILIARIO Y EQUIPO"/>
    <s v="N"/>
    <s v="00 - N/A"/>
    <s v="10 - FONDO GENERAL"/>
    <s v="99 - MULTIPROVINCIAL"/>
    <s v="2.6.1.1.01 - Muebles, equipos de oficina y estantería"/>
    <s v="(en blanco)"/>
    <s v="(en blanco)"/>
    <n v="50000"/>
    <n v="99798.5"/>
    <n v="100000"/>
    <n v="99798.5"/>
  </r>
  <r>
    <s v="2023"/>
    <x v="0"/>
    <x v="0"/>
    <x v="1"/>
    <x v="9"/>
    <s v="2 - Poder Ejecutivo"/>
    <s v="0204 - MINISTERIO DE RELACIONES EXTERIORES"/>
    <s v="0004 - CONSEJO NACIONAL DE FRONTERAS"/>
    <x v="0"/>
    <x v="11"/>
    <x v="29"/>
    <s v="2.6 - BIENES MUEBLES, INMUEBLES E INTANGIBLES"/>
    <s v="2.6.1 - MOBILIARIO Y EQUIPO"/>
    <s v="N"/>
    <s v="00 - N/A"/>
    <s v="10 - FONDO GENERAL"/>
    <s v="99 - MULTIPROVINCIAL"/>
    <s v="2.6.1.3.01 - Equipos de tecnología de la información y comunicación"/>
    <s v="(en blanco)"/>
    <s v="(en blanco)"/>
    <n v="50000"/>
    <n v="312181.96999999997"/>
    <n v="365000"/>
    <n v="312181.96999999997"/>
  </r>
  <r>
    <s v="2023"/>
    <x v="0"/>
    <x v="0"/>
    <x v="1"/>
    <x v="9"/>
    <s v="2 - Poder Ejecutivo"/>
    <s v="0204 - MINISTERIO DE RELACIONES EXTERIORES"/>
    <s v="0004 - CONSEJO NACIONAL DE FRONTERAS"/>
    <x v="0"/>
    <x v="11"/>
    <x v="29"/>
    <s v="2.6 - BIENES MUEBLES, INMUEBLES E INTANGIBLES"/>
    <s v="2.6.6 - EQUIPOS DE DEFENSA Y SEGURIDAD"/>
    <s v="N"/>
    <s v="00 - N/A"/>
    <s v="10 - FONDO GENERAL"/>
    <s v="99 - MULTIPROVINCIAL"/>
    <s v="2.6.6.2.01 - Equipos de seguridad"/>
    <s v="(en blanco)"/>
    <s v="(en blanco)"/>
    <n v="0"/>
    <n v="27910"/>
    <n v="28000"/>
    <n v="27910"/>
  </r>
  <r>
    <s v="2023"/>
    <x v="0"/>
    <x v="0"/>
    <x v="1"/>
    <x v="9"/>
    <s v="2 - Poder Ejecutivo"/>
    <s v="0204 - MINISTERIO DE RELACIONES EXTERIORES"/>
    <s v="0005 - COMISION NACIONAL DE NEGOCIACIONES  COMERCIALES (CNNC)"/>
    <x v="0"/>
    <x v="11"/>
    <x v="29"/>
    <s v="2.6 - BIENES MUEBLES, INMUEBLES E INTANGIBLES"/>
    <s v="2.6.1 - MOBILIARIO Y EQUIPO"/>
    <s v="N"/>
    <s v="00 - N/A"/>
    <s v="10 - FONDO GENERAL"/>
    <s v="01 - DISTRITO NACIONAL"/>
    <s v="2.6.1.1.01 - Muebles, equipos de oficina y estantería"/>
    <s v="(en blanco)"/>
    <s v="(en blanco)"/>
    <n v="50000"/>
    <n v="122097.03"/>
    <n v="569352"/>
    <n v="0"/>
  </r>
  <r>
    <s v="2023"/>
    <x v="0"/>
    <x v="0"/>
    <x v="1"/>
    <x v="9"/>
    <s v="2 - Poder Ejecutivo"/>
    <s v="0204 - MINISTERIO DE RELACIONES EXTERIORES"/>
    <s v="0005 - COMISION NACIONAL DE NEGOCIACIONES  COMERCIALES (CNNC)"/>
    <x v="0"/>
    <x v="11"/>
    <x v="29"/>
    <s v="2.6 - BIENES MUEBLES, INMUEBLES E INTANGIBLES"/>
    <s v="2.6.1 - MOBILIARIO Y EQUIPO"/>
    <s v="N"/>
    <s v="00 - N/A"/>
    <s v="10 - FONDO GENERAL"/>
    <s v="01 - DISTRITO NACIONAL"/>
    <s v="2.6.1.3.01 - Equipos de tecnología de la información y comunicación"/>
    <s v="(en blanco)"/>
    <s v="(en blanco)"/>
    <n v="100000"/>
    <n v="132057.12"/>
    <n v="100000"/>
    <n v="132057.1"/>
  </r>
  <r>
    <s v="2023"/>
    <x v="0"/>
    <x v="0"/>
    <x v="1"/>
    <x v="9"/>
    <s v="2 - Poder Ejecutivo"/>
    <s v="0204 - MINISTERIO DE RELACIONES EXTERIORES"/>
    <s v="0005 - COMISION NACIONAL DE NEGOCIACIONES  COMERCIALES (CNNC)"/>
    <x v="0"/>
    <x v="11"/>
    <x v="29"/>
    <s v="2.6 - BIENES MUEBLES, INMUEBLES E INTANGIBLES"/>
    <s v="2.6.1 - MOBILIARIO Y EQUIPO"/>
    <s v="N"/>
    <s v="00 - N/A"/>
    <s v="10 - FONDO GENERAL"/>
    <s v="01 - DISTRITO NACIONAL"/>
    <s v="2.6.1.4.01 - Electrodomésticos"/>
    <s v="(en blanco)"/>
    <s v="(en blanco)"/>
    <n v="100000"/>
    <n v="2301"/>
    <n v="40000"/>
    <n v="2301"/>
  </r>
  <r>
    <s v="2023"/>
    <x v="0"/>
    <x v="0"/>
    <x v="1"/>
    <x v="9"/>
    <s v="2 - Poder Ejecutivo"/>
    <s v="0204 - MINISTERIO DE RELACIONES EXTERIORES"/>
    <s v="0005 - COMISION NACIONAL DE NEGOCIACIONES  COMERCIALES (CNNC)"/>
    <x v="0"/>
    <x v="11"/>
    <x v="29"/>
    <s v="2.6 - BIENES MUEBLES, INMUEBLES E INTANGIBLES"/>
    <s v="2.6.1 - MOBILIARIO Y EQUIPO"/>
    <s v="N"/>
    <s v="00 - N/A"/>
    <s v="10 - FONDO GENERAL"/>
    <s v="01 - DISTRITO NACIONAL"/>
    <s v="2.6.1.9.01 - Otros Mobiliarios y Equipos no Identificados Precedentemente"/>
    <s v="(en blanco)"/>
    <s v="(en blanco)"/>
    <n v="41868"/>
    <n v="0"/>
    <n v="21868"/>
    <n v="0"/>
  </r>
  <r>
    <s v="2023"/>
    <x v="0"/>
    <x v="0"/>
    <x v="1"/>
    <x v="9"/>
    <s v="2 - Poder Ejecutivo"/>
    <s v="0204 - MINISTERIO DE RELACIONES EXTERIORES"/>
    <s v="0005 - COMISION NACIONAL DE NEGOCIACIONES  COMERCIALES (CNNC)"/>
    <x v="0"/>
    <x v="11"/>
    <x v="29"/>
    <s v="2.6 - BIENES MUEBLES, INMUEBLES E INTANGIBLES"/>
    <s v="2.6.4 - VEHÍCULOS Y EQUIPO DE TRANSPORTE, TRACCIÓN Y ELEVACIÓN"/>
    <s v="N"/>
    <s v="00 - N/A"/>
    <s v="10 - FONDO GENERAL"/>
    <s v="01 - DISTRITO NACIONAL"/>
    <s v="2.6.4.8.01 - Otros equipos de transporte"/>
    <s v="(en blanco)"/>
    <s v="(en blanco)"/>
    <n v="0"/>
    <n v="74230"/>
    <n v="80000"/>
    <n v="74230"/>
  </r>
  <r>
    <s v="2023"/>
    <x v="0"/>
    <x v="0"/>
    <x v="1"/>
    <x v="9"/>
    <s v="2 - Poder Ejecutivo"/>
    <s v="0205 - MINISTERIO DE HACIENDA"/>
    <s v="0001 - MINISTERIO DE HACIENDA"/>
    <x v="0"/>
    <x v="0"/>
    <x v="2"/>
    <s v="2.6 - BIENES MUEBLES, INMUEBLES E INTANGIBLES"/>
    <s v="2.6.1 - MOBILIARIO Y EQUIPO"/>
    <s v="N"/>
    <s v="00 - N/A"/>
    <s v="10 - FONDO GENERAL"/>
    <s v="01 - DISTRITO NACIONAL"/>
    <s v="2.6.1.1.01 - Muebles, equipos de oficina y estantería"/>
    <s v="(en blanco)"/>
    <s v="(en blanco)"/>
    <n v="5000000"/>
    <n v="128431.2"/>
    <n v="200000"/>
    <n v="128431.2"/>
  </r>
  <r>
    <s v="2023"/>
    <x v="0"/>
    <x v="0"/>
    <x v="1"/>
    <x v="9"/>
    <s v="2 - Poder Ejecutivo"/>
    <s v="0205 - MINISTERIO DE HACIENDA"/>
    <s v="0001 - MINISTERIO DE HACIENDA"/>
    <x v="0"/>
    <x v="0"/>
    <x v="2"/>
    <s v="2.6 - BIENES MUEBLES, INMUEBLES E INTANGIBLES"/>
    <s v="2.6.1 - MOBILIARIO Y EQUIPO"/>
    <s v="N"/>
    <s v="00 - N/A"/>
    <s v="10 - FONDO GENERAL"/>
    <s v="01 - DISTRITO NACIONAL"/>
    <s v="2.6.1.2.01 - Muebles de alojamiento"/>
    <s v="(en blanco)"/>
    <s v="(en blanco)"/>
    <n v="1000000"/>
    <n v="0"/>
    <n v="0"/>
    <n v="0"/>
  </r>
  <r>
    <s v="2023"/>
    <x v="0"/>
    <x v="0"/>
    <x v="1"/>
    <x v="9"/>
    <s v="2 - Poder Ejecutivo"/>
    <s v="0205 - MINISTERIO DE HACIENDA"/>
    <s v="0001 - MINISTERIO DE HACIENDA"/>
    <x v="0"/>
    <x v="0"/>
    <x v="2"/>
    <s v="2.6 - BIENES MUEBLES, INMUEBLES E INTANGIBLES"/>
    <s v="2.6.1 - MOBILIARIO Y EQUIPO"/>
    <s v="N"/>
    <s v="00 - N/A"/>
    <s v="10 - FONDO GENERAL"/>
    <s v="01 - DISTRITO NACIONAL"/>
    <s v="2.6.1.3.01 - Equipos de tecnología de la información y comunicación"/>
    <s v="(en blanco)"/>
    <s v="(en blanco)"/>
    <n v="3000000"/>
    <n v="6386844.6099999994"/>
    <n v="6500000"/>
    <n v="695542.14"/>
  </r>
  <r>
    <s v="2023"/>
    <x v="0"/>
    <x v="0"/>
    <x v="1"/>
    <x v="9"/>
    <s v="2 - Poder Ejecutivo"/>
    <s v="0205 - MINISTERIO DE HACIENDA"/>
    <s v="0001 - MINISTERIO DE HACIENDA"/>
    <x v="0"/>
    <x v="0"/>
    <x v="2"/>
    <s v="2.6 - BIENES MUEBLES, INMUEBLES E INTANGIBLES"/>
    <s v="2.6.1 - MOBILIARIO Y EQUIPO"/>
    <s v="N"/>
    <s v="00 - N/A"/>
    <s v="10 - FONDO GENERAL"/>
    <s v="01 - DISTRITO NACIONAL"/>
    <s v="2.6.1.4.01 - Electrodomésticos"/>
    <s v="(en blanco)"/>
    <s v="(en blanco)"/>
    <n v="1500000"/>
    <n v="21122"/>
    <n v="50000"/>
    <n v="21122"/>
  </r>
  <r>
    <s v="2023"/>
    <x v="0"/>
    <x v="0"/>
    <x v="1"/>
    <x v="9"/>
    <s v="2 - Poder Ejecutivo"/>
    <s v="0205 - MINISTERIO DE HACIENDA"/>
    <s v="0001 - MINISTERIO DE HACIENDA"/>
    <x v="0"/>
    <x v="0"/>
    <x v="2"/>
    <s v="2.6 - BIENES MUEBLES, INMUEBLES E INTANGIBLES"/>
    <s v="2.6.1 - MOBILIARIO Y EQUIPO"/>
    <s v="N"/>
    <s v="00 - N/A"/>
    <s v="10 - FONDO GENERAL"/>
    <s v="01 - DISTRITO NACIONAL"/>
    <s v="2.6.1.9.01 - Otros Mobiliarios y Equipos no Identificados Precedentemente"/>
    <s v="(en blanco)"/>
    <s v="(en blanco)"/>
    <n v="812825"/>
    <n v="29970"/>
    <n v="162825"/>
    <n v="29970"/>
  </r>
  <r>
    <s v="2023"/>
    <x v="0"/>
    <x v="0"/>
    <x v="1"/>
    <x v="9"/>
    <s v="2 - Poder Ejecutivo"/>
    <s v="0205 - MINISTERIO DE HACIENDA"/>
    <s v="0001 - MINISTERIO DE HACIENDA"/>
    <x v="0"/>
    <x v="0"/>
    <x v="2"/>
    <s v="2.6 - BIENES MUEBLES, INMUEBLES E INTANGIBLES"/>
    <s v="2.6.1 - MOBILIARIO Y EQUIPO"/>
    <s v="N"/>
    <s v="00 - N/A"/>
    <s v="20 - FONDOS CON DESTINO ESPECÍFICO"/>
    <s v="01 - DISTRITO NACIONAL"/>
    <s v="2.6.1.1.01 - Muebles, equipos de oficina y estantería"/>
    <s v="(en blanco)"/>
    <s v="(en blanco)"/>
    <n v="5000000"/>
    <n v="108691305.5"/>
    <n v="112000000"/>
    <n v="87308456.090000004"/>
  </r>
  <r>
    <s v="2023"/>
    <x v="0"/>
    <x v="0"/>
    <x v="1"/>
    <x v="9"/>
    <s v="2 - Poder Ejecutivo"/>
    <s v="0205 - MINISTERIO DE HACIENDA"/>
    <s v="0001 - MINISTERIO DE HACIENDA"/>
    <x v="0"/>
    <x v="0"/>
    <x v="2"/>
    <s v="2.6 - BIENES MUEBLES, INMUEBLES E INTANGIBLES"/>
    <s v="2.6.1 - MOBILIARIO Y EQUIPO"/>
    <s v="N"/>
    <s v="00 - N/A"/>
    <s v="20 - FONDOS CON DESTINO ESPECÍFICO"/>
    <s v="01 - DISTRITO NACIONAL"/>
    <s v="2.6.1.2.01 - Muebles de alojamiento"/>
    <s v="(en blanco)"/>
    <s v="(en blanco)"/>
    <n v="1000000"/>
    <n v="0"/>
    <n v="1000000"/>
    <n v="0"/>
  </r>
  <r>
    <s v="2023"/>
    <x v="0"/>
    <x v="0"/>
    <x v="1"/>
    <x v="9"/>
    <s v="2 - Poder Ejecutivo"/>
    <s v="0205 - MINISTERIO DE HACIENDA"/>
    <s v="0001 - MINISTERIO DE HACIENDA"/>
    <x v="0"/>
    <x v="0"/>
    <x v="2"/>
    <s v="2.6 - BIENES MUEBLES, INMUEBLES E INTANGIBLES"/>
    <s v="2.6.1 - MOBILIARIO Y EQUIPO"/>
    <s v="N"/>
    <s v="00 - N/A"/>
    <s v="20 - FONDOS CON DESTINO ESPECÍFICO"/>
    <s v="01 - DISTRITO NACIONAL"/>
    <s v="2.6.1.3.01 - Equipos de tecnología de la información y comunicación"/>
    <s v="(en blanco)"/>
    <s v="(en blanco)"/>
    <n v="1000000"/>
    <n v="4611455.3800000008"/>
    <n v="1000000"/>
    <n v="121453.91"/>
  </r>
  <r>
    <s v="2023"/>
    <x v="0"/>
    <x v="0"/>
    <x v="1"/>
    <x v="9"/>
    <s v="2 - Poder Ejecutivo"/>
    <s v="0205 - MINISTERIO DE HACIENDA"/>
    <s v="0001 - MINISTERIO DE HACIENDA"/>
    <x v="0"/>
    <x v="0"/>
    <x v="2"/>
    <s v="2.6 - BIENES MUEBLES, INMUEBLES E INTANGIBLES"/>
    <s v="2.6.1 - MOBILIARIO Y EQUIPO"/>
    <s v="N"/>
    <s v="00 - N/A"/>
    <s v="20 - FONDOS CON DESTINO ESPECÍFICO"/>
    <s v="01 - DISTRITO NACIONAL"/>
    <s v="2.6.1.4.01 - Electrodomésticos"/>
    <s v="(en blanco)"/>
    <s v="(en blanco)"/>
    <n v="2000000"/>
    <n v="305845.3"/>
    <n v="1850000"/>
    <n v="305845.3"/>
  </r>
  <r>
    <s v="2023"/>
    <x v="0"/>
    <x v="0"/>
    <x v="1"/>
    <x v="9"/>
    <s v="2 - Poder Ejecutivo"/>
    <s v="0205 - MINISTERIO DE HACIENDA"/>
    <s v="0001 - MINISTERIO DE HACIENDA"/>
    <x v="0"/>
    <x v="0"/>
    <x v="2"/>
    <s v="2.6 - BIENES MUEBLES, INMUEBLES E INTANGIBLES"/>
    <s v="2.6.1 - MOBILIARIO Y EQUIPO"/>
    <s v="N"/>
    <s v="00 - N/A"/>
    <s v="20 - FONDOS CON DESTINO ESPECÍFICO"/>
    <s v="01 - DISTRITO NACIONAL"/>
    <s v="2.6.1.9.01 - Otros Mobiliarios y Equipos no Identificados Precedentemente"/>
    <s v="(en blanco)"/>
    <s v="(en blanco)"/>
    <n v="1000000"/>
    <n v="68354.44"/>
    <n v="1000000"/>
    <n v="68354.44"/>
  </r>
  <r>
    <s v="2023"/>
    <x v="0"/>
    <x v="0"/>
    <x v="1"/>
    <x v="9"/>
    <s v="2 - Poder Ejecutivo"/>
    <s v="0205 - MINISTERIO DE HACIENDA"/>
    <s v="0001 - MINISTERIO DE HACIENDA"/>
    <x v="0"/>
    <x v="0"/>
    <x v="2"/>
    <s v="2.6 - BIENES MUEBLES, INMUEBLES E INTANGIBLES"/>
    <s v="2.6.1 - MOBILIARIO Y EQUIPO"/>
    <s v="S"/>
    <s v="00 - N/A"/>
    <s v="60 - CREDITO EXTERNO"/>
    <s v="01 - DISTRITO NACIONAL"/>
    <s v="2.6.1.1.01 - Muebles, equipos de oficina y estantería"/>
    <n v="13868"/>
    <s v="FORTALECIMIENTO-INSTITUCIONAL DEL MH PARA  MEJORAR LA EFICACIA EN LA ADMINISTRACIÓN TRIBUTARIA Y DEL CONTROL DEL GASTO PUBLICO,D.N."/>
    <n v="0"/>
    <n v="763200"/>
    <n v="1000000"/>
    <n v="763200"/>
  </r>
  <r>
    <s v="2023"/>
    <x v="0"/>
    <x v="0"/>
    <x v="1"/>
    <x v="9"/>
    <s v="2 - Poder Ejecutivo"/>
    <s v="0205 - MINISTERIO DE HACIENDA"/>
    <s v="0001 - MINISTERIO DE HACIENDA"/>
    <x v="0"/>
    <x v="0"/>
    <x v="2"/>
    <s v="2.6 - BIENES MUEBLES, INMUEBLES E INTANGIBLES"/>
    <s v="2.6.1 - MOBILIARIO Y EQUIPO"/>
    <s v="S"/>
    <s v="00 - N/A"/>
    <s v="60 - CREDITO EXTERNO"/>
    <s v="01 - DISTRITO NACIONAL"/>
    <s v="2.6.1.3.01 - Equipos de tecnología de la información y comunicación"/>
    <n v="13868"/>
    <s v="FORTALECIMIENTO-INSTITUCIONAL DEL MH PARA  MEJORAR LA EFICACIA EN LA ADMINISTRACIÓN TRIBUTARIA Y DEL CONTROL DEL GASTO PUBLICO,D.N."/>
    <n v="0"/>
    <n v="2510238.29"/>
    <n v="3000000"/>
    <n v="2510238.29"/>
  </r>
  <r>
    <s v="2023"/>
    <x v="0"/>
    <x v="0"/>
    <x v="1"/>
    <x v="9"/>
    <s v="2 - Poder Ejecutivo"/>
    <s v="0205 - MINISTERIO DE HACIENDA"/>
    <s v="0001 - MINISTERIO DE HACIENDA"/>
    <x v="0"/>
    <x v="0"/>
    <x v="2"/>
    <s v="2.6 - BIENES MUEBLES, INMUEBLES E INTANGIBLES"/>
    <s v="2.6.1 - MOBILIARIO Y EQUIPO"/>
    <s v="S"/>
    <s v="00 - N/A"/>
    <s v="60 - CREDITO EXTERNO"/>
    <s v="99 - MULTIPROVINCIAL"/>
    <s v="2.6.1.3.01 - Equipos de tecnología de la información y comunicación"/>
    <n v="14738"/>
    <s v="FORTALECIMIENTO-INSTITUCIONAL PARA APOYO A LA AGENDA DE TRANSPARENCIA E INTEGRIDAD EN REPÚBLICA DOMINICANA"/>
    <n v="0"/>
    <n v="0"/>
    <n v="133884.91999999993"/>
    <n v="0"/>
  </r>
  <r>
    <s v="2023"/>
    <x v="0"/>
    <x v="0"/>
    <x v="1"/>
    <x v="9"/>
    <s v="2 - Poder Ejecutivo"/>
    <s v="0205 - MINISTERIO DE HACIENDA"/>
    <s v="0001 - MINISTERIO DE HACIENDA"/>
    <x v="0"/>
    <x v="0"/>
    <x v="2"/>
    <s v="2.6 - BIENES MUEBLES, INMUEBLES E INTANGIBLES"/>
    <s v="2.6.2 - MOBILIARIO Y EQUIPO DE AUDIO, AUDIOVISUAL, RECREATIVO Y EDUCACIONAL"/>
    <s v="N"/>
    <s v="00 - N/A"/>
    <s v="10 - FONDO GENERAL"/>
    <s v="01 - DISTRITO NACIONAL"/>
    <s v="2.6.2.1.01 - Equipos y Aparatos Audiovisuales"/>
    <s v="(en blanco)"/>
    <s v="(en blanco)"/>
    <n v="1500000"/>
    <n v="1079474.21"/>
    <n v="1500000"/>
    <n v="1079474.21"/>
  </r>
  <r>
    <s v="2023"/>
    <x v="0"/>
    <x v="0"/>
    <x v="1"/>
    <x v="9"/>
    <s v="2 - Poder Ejecutivo"/>
    <s v="0205 - MINISTERIO DE HACIENDA"/>
    <s v="0001 - MINISTERIO DE HACIENDA"/>
    <x v="0"/>
    <x v="0"/>
    <x v="2"/>
    <s v="2.6 - BIENES MUEBLES, INMUEBLES E INTANGIBLES"/>
    <s v="2.6.2 - MOBILIARIO Y EQUIPO DE AUDIO, AUDIOVISUAL, RECREATIVO Y EDUCACIONAL"/>
    <s v="N"/>
    <s v="00 - N/A"/>
    <s v="10 - FONDO GENERAL"/>
    <s v="01 - DISTRITO NACIONAL"/>
    <s v="2.6.2.2.01 - Aparatos deportivos"/>
    <s v="(en blanco)"/>
    <s v="(en blanco)"/>
    <n v="250000"/>
    <n v="0"/>
    <n v="50000"/>
    <n v="0"/>
  </r>
  <r>
    <s v="2023"/>
    <x v="0"/>
    <x v="0"/>
    <x v="1"/>
    <x v="9"/>
    <s v="2 - Poder Ejecutivo"/>
    <s v="0205 - MINISTERIO DE HACIENDA"/>
    <s v="0001 - MINISTERIO DE HACIENDA"/>
    <x v="0"/>
    <x v="0"/>
    <x v="2"/>
    <s v="2.6 - BIENES MUEBLES, INMUEBLES E INTANGIBLES"/>
    <s v="2.6.2 - MOBILIARIO Y EQUIPO DE AUDIO, AUDIOVISUAL, RECREATIVO Y EDUCACIONAL"/>
    <s v="N"/>
    <s v="00 - N/A"/>
    <s v="10 - FONDO GENERAL"/>
    <s v="01 - DISTRITO NACIONAL"/>
    <s v="2.6.2.3.01 - Cámaras fotográficas y de video"/>
    <s v="(en blanco)"/>
    <s v="(en blanco)"/>
    <n v="250000"/>
    <n v="1764344.85"/>
    <n v="1650000"/>
    <n v="668124.85"/>
  </r>
  <r>
    <s v="2023"/>
    <x v="0"/>
    <x v="0"/>
    <x v="1"/>
    <x v="9"/>
    <s v="2 - Poder Ejecutivo"/>
    <s v="0205 - MINISTERIO DE HACIENDA"/>
    <s v="0001 - MINISTERIO DE HACIENDA"/>
    <x v="0"/>
    <x v="0"/>
    <x v="2"/>
    <s v="2.6 - BIENES MUEBLES, INMUEBLES E INTANGIBLES"/>
    <s v="2.6.2 - MOBILIARIO Y EQUIPO DE AUDIO, AUDIOVISUAL, RECREATIVO Y EDUCACIONAL"/>
    <s v="N"/>
    <s v="00 - N/A"/>
    <s v="10 - FONDO GENERAL"/>
    <s v="01 - DISTRITO NACIONAL"/>
    <s v="2.6.2.4.01 - Mobiliario y equipo educacional y recreativo"/>
    <s v="(en blanco)"/>
    <s v="(en blanco)"/>
    <n v="0"/>
    <n v="0"/>
    <n v="50000"/>
    <n v="0"/>
  </r>
  <r>
    <s v="2023"/>
    <x v="0"/>
    <x v="0"/>
    <x v="1"/>
    <x v="9"/>
    <s v="2 - Poder Ejecutivo"/>
    <s v="0205 - MINISTERIO DE HACIENDA"/>
    <s v="0001 - MINISTERIO DE HACIENDA"/>
    <x v="0"/>
    <x v="0"/>
    <x v="2"/>
    <s v="2.6 - BIENES MUEBLES, INMUEBLES E INTANGIBLES"/>
    <s v="2.6.2 - MOBILIARIO Y EQUIPO DE AUDIO, AUDIOVISUAL, RECREATIVO Y EDUCACIONAL"/>
    <s v="N"/>
    <s v="00 - N/A"/>
    <s v="20 - FONDOS CON DESTINO ESPECÍFICO"/>
    <s v="01 - DISTRITO NACIONAL"/>
    <s v="2.6.2.1.01 - Equipos y Aparatos Audiovisuales"/>
    <s v="(en blanco)"/>
    <s v="(en blanco)"/>
    <n v="500000"/>
    <n v="394197.88"/>
    <n v="1150000"/>
    <n v="126990.61"/>
  </r>
  <r>
    <s v="2023"/>
    <x v="0"/>
    <x v="0"/>
    <x v="1"/>
    <x v="9"/>
    <s v="2 - Poder Ejecutivo"/>
    <s v="0205 - MINISTERIO DE HACIENDA"/>
    <s v="0001 - MINISTERIO DE HACIENDA"/>
    <x v="0"/>
    <x v="0"/>
    <x v="2"/>
    <s v="2.6 - BIENES MUEBLES, INMUEBLES E INTANGIBLES"/>
    <s v="2.6.2 - MOBILIARIO Y EQUIPO DE AUDIO, AUDIOVISUAL, RECREATIVO Y EDUCACIONAL"/>
    <s v="N"/>
    <s v="00 - N/A"/>
    <s v="20 - FONDOS CON DESTINO ESPECÍFICO"/>
    <s v="01 - DISTRITO NACIONAL"/>
    <s v="2.6.2.2.01 - Aparatos deportivos"/>
    <s v="(en blanco)"/>
    <s v="(en blanco)"/>
    <n v="400000"/>
    <n v="0"/>
    <n v="400000"/>
    <n v="0"/>
  </r>
  <r>
    <s v="2023"/>
    <x v="0"/>
    <x v="0"/>
    <x v="1"/>
    <x v="9"/>
    <s v="2 - Poder Ejecutivo"/>
    <s v="0205 - MINISTERIO DE HACIENDA"/>
    <s v="0001 - MINISTERIO DE HACIENDA"/>
    <x v="0"/>
    <x v="0"/>
    <x v="2"/>
    <s v="2.6 - BIENES MUEBLES, INMUEBLES E INTANGIBLES"/>
    <s v="2.6.2 - MOBILIARIO Y EQUIPO DE AUDIO, AUDIOVISUAL, RECREATIVO Y EDUCACIONAL"/>
    <s v="N"/>
    <s v="00 - N/A"/>
    <s v="20 - FONDOS CON DESTINO ESPECÍFICO"/>
    <s v="01 - DISTRITO NACIONAL"/>
    <s v="2.6.2.3.01 - Cámaras fotográficas y de video"/>
    <s v="(en blanco)"/>
    <s v="(en blanco)"/>
    <n v="250000"/>
    <n v="740417.55"/>
    <n v="250000"/>
    <n v="740417.55"/>
  </r>
  <r>
    <s v="2023"/>
    <x v="0"/>
    <x v="0"/>
    <x v="1"/>
    <x v="9"/>
    <s v="2 - Poder Ejecutivo"/>
    <s v="0205 - MINISTERIO DE HACIENDA"/>
    <s v="0001 - MINISTERIO DE HACIENDA"/>
    <x v="0"/>
    <x v="0"/>
    <x v="2"/>
    <s v="2.6 - BIENES MUEBLES, INMUEBLES E INTANGIBLES"/>
    <s v="2.6.2 - MOBILIARIO Y EQUIPO DE AUDIO, AUDIOVISUAL, RECREATIVO Y EDUCACIONAL"/>
    <s v="N"/>
    <s v="00 - N/A"/>
    <s v="20 - FONDOS CON DESTINO ESPECÍFICO"/>
    <s v="01 - DISTRITO NACIONAL"/>
    <s v="2.6.2.4.01 - Mobiliario y equipo educacional y recreativo"/>
    <s v="(en blanco)"/>
    <s v="(en blanco)"/>
    <n v="0"/>
    <n v="147092.9"/>
    <n v="50000"/>
    <n v="147092.9"/>
  </r>
  <r>
    <s v="2023"/>
    <x v="0"/>
    <x v="0"/>
    <x v="1"/>
    <x v="9"/>
    <s v="2 - Poder Ejecutivo"/>
    <s v="0205 - MINISTERIO DE HACIENDA"/>
    <s v="0001 - MINISTERIO DE HACIENDA"/>
    <x v="0"/>
    <x v="0"/>
    <x v="2"/>
    <s v="2.6 - BIENES MUEBLES, INMUEBLES E INTANGIBLES"/>
    <s v="2.6.3 - EQUIPO E INSTRUMENTAL, CIENTÍFICO Y LABORATORIO"/>
    <s v="N"/>
    <s v="00 - N/A"/>
    <s v="10 - FONDO GENERAL"/>
    <s v="01 - DISTRITO NACIONAL"/>
    <s v="2.6.3.1.01 - Equipo médico y de laboratorio"/>
    <s v="(en blanco)"/>
    <s v="(en blanco)"/>
    <n v="300000"/>
    <n v="0"/>
    <n v="0"/>
    <n v="0"/>
  </r>
  <r>
    <s v="2023"/>
    <x v="0"/>
    <x v="0"/>
    <x v="1"/>
    <x v="9"/>
    <s v="2 - Poder Ejecutivo"/>
    <s v="0205 - MINISTERIO DE HACIENDA"/>
    <s v="0001 - MINISTERIO DE HACIENDA"/>
    <x v="0"/>
    <x v="0"/>
    <x v="2"/>
    <s v="2.6 - BIENES MUEBLES, INMUEBLES E INTANGIBLES"/>
    <s v="2.6.3 - EQUIPO E INSTRUMENTAL, CIENTÍFICO Y LABORATORIO"/>
    <s v="N"/>
    <s v="00 - N/A"/>
    <s v="10 - FONDO GENERAL"/>
    <s v="01 - DISTRITO NACIONAL"/>
    <s v="2.6.3.2.01 - Instrumental médico y de laboratorio"/>
    <s v="(en blanco)"/>
    <s v="(en blanco)"/>
    <n v="100000"/>
    <n v="0"/>
    <n v="100000"/>
    <n v="0"/>
  </r>
  <r>
    <s v="2023"/>
    <x v="0"/>
    <x v="0"/>
    <x v="1"/>
    <x v="9"/>
    <s v="2 - Poder Ejecutivo"/>
    <s v="0205 - MINISTERIO DE HACIENDA"/>
    <s v="0001 - MINISTERIO DE HACIENDA"/>
    <x v="0"/>
    <x v="0"/>
    <x v="2"/>
    <s v="2.6 - BIENES MUEBLES, INMUEBLES E INTANGIBLES"/>
    <s v="2.6.3 - EQUIPO E INSTRUMENTAL, CIENTÍFICO Y LABORATORIO"/>
    <s v="N"/>
    <s v="00 - N/A"/>
    <s v="10 - FONDO GENERAL"/>
    <s v="01 - DISTRITO NACIONAL"/>
    <s v="2.6.3.4.01 - Equipos e instrumentos de medición científica"/>
    <s v="(en blanco)"/>
    <s v="(en blanco)"/>
    <n v="100000"/>
    <n v="0"/>
    <n v="0"/>
    <n v="0"/>
  </r>
  <r>
    <s v="2023"/>
    <x v="0"/>
    <x v="0"/>
    <x v="1"/>
    <x v="9"/>
    <s v="2 - Poder Ejecutivo"/>
    <s v="0205 - MINISTERIO DE HACIENDA"/>
    <s v="0001 - MINISTERIO DE HACIENDA"/>
    <x v="0"/>
    <x v="0"/>
    <x v="2"/>
    <s v="2.6 - BIENES MUEBLES, INMUEBLES E INTANGIBLES"/>
    <s v="2.6.3 - EQUIPO E INSTRUMENTAL, CIENTÍFICO Y LABORATORIO"/>
    <s v="N"/>
    <s v="00 - N/A"/>
    <s v="20 - FONDOS CON DESTINO ESPECÍFICO"/>
    <s v="01 - DISTRITO NACIONAL"/>
    <s v="2.6.3.1.01 - Equipo médico y de laboratorio"/>
    <s v="(en blanco)"/>
    <s v="(en blanco)"/>
    <n v="50000"/>
    <n v="0"/>
    <n v="50000"/>
    <n v="0"/>
  </r>
  <r>
    <s v="2023"/>
    <x v="0"/>
    <x v="0"/>
    <x v="1"/>
    <x v="9"/>
    <s v="2 - Poder Ejecutivo"/>
    <s v="0205 - MINISTERIO DE HACIENDA"/>
    <s v="0001 - MINISTERIO DE HACIENDA"/>
    <x v="0"/>
    <x v="0"/>
    <x v="2"/>
    <s v="2.6 - BIENES MUEBLES, INMUEBLES E INTANGIBLES"/>
    <s v="2.6.3 - EQUIPO E INSTRUMENTAL, CIENTÍFICO Y LABORATORIO"/>
    <s v="N"/>
    <s v="00 - N/A"/>
    <s v="20 - FONDOS CON DESTINO ESPECÍFICO"/>
    <s v="01 - DISTRITO NACIONAL"/>
    <s v="2.6.3.2.01 - Instrumental médico y de laboratorio"/>
    <s v="(en blanco)"/>
    <s v="(en blanco)"/>
    <n v="50000"/>
    <n v="0"/>
    <n v="50000"/>
    <n v="0"/>
  </r>
  <r>
    <s v="2023"/>
    <x v="0"/>
    <x v="0"/>
    <x v="1"/>
    <x v="9"/>
    <s v="2 - Poder Ejecutivo"/>
    <s v="0205 - MINISTERIO DE HACIENDA"/>
    <s v="0001 - MINISTERIO DE HACIENDA"/>
    <x v="0"/>
    <x v="0"/>
    <x v="2"/>
    <s v="2.6 - BIENES MUEBLES, INMUEBLES E INTANGIBLES"/>
    <s v="2.6.3 - EQUIPO E INSTRUMENTAL, CIENTÍFICO Y LABORATORIO"/>
    <s v="N"/>
    <s v="00 - N/A"/>
    <s v="20 - FONDOS CON DESTINO ESPECÍFICO"/>
    <s v="01 - DISTRITO NACIONAL"/>
    <s v="2.6.3.4.01 - Equipos e instrumentos de medición científica"/>
    <s v="(en blanco)"/>
    <s v="(en blanco)"/>
    <n v="50000"/>
    <n v="1770"/>
    <n v="50000"/>
    <n v="1770"/>
  </r>
  <r>
    <s v="2023"/>
    <x v="0"/>
    <x v="0"/>
    <x v="1"/>
    <x v="9"/>
    <s v="2 - Poder Ejecutivo"/>
    <s v="0205 - MINISTERIO DE HACIENDA"/>
    <s v="0001 - MINISTERIO DE HACIENDA"/>
    <x v="0"/>
    <x v="0"/>
    <x v="2"/>
    <s v="2.6 - BIENES MUEBLES, INMUEBLES E INTANGIBLES"/>
    <s v="2.6.4 - VEHÍCULOS Y EQUIPO DE TRANSPORTE, TRACCIÓN Y ELEVACIÓN"/>
    <s v="N"/>
    <s v="00 - N/A"/>
    <s v="10 - FONDO GENERAL"/>
    <s v="01 - DISTRITO NACIONAL"/>
    <s v="2.6.4.1.01 - Automóviles y camiones"/>
    <s v="(en blanco)"/>
    <s v="(en blanco)"/>
    <n v="250000"/>
    <n v="0"/>
    <n v="250000"/>
    <n v="0"/>
  </r>
  <r>
    <s v="2023"/>
    <x v="0"/>
    <x v="0"/>
    <x v="1"/>
    <x v="9"/>
    <s v="2 - Poder Ejecutivo"/>
    <s v="0205 - MINISTERIO DE HACIENDA"/>
    <s v="0001 - MINISTERIO DE HACIENDA"/>
    <x v="0"/>
    <x v="0"/>
    <x v="2"/>
    <s v="2.6 - BIENES MUEBLES, INMUEBLES E INTANGIBLES"/>
    <s v="2.6.4 - VEHÍCULOS Y EQUIPO DE TRANSPORTE, TRACCIÓN Y ELEVACIÓN"/>
    <s v="N"/>
    <s v="00 - N/A"/>
    <s v="10 - FONDO GENERAL"/>
    <s v="01 - DISTRITO NACIONAL"/>
    <s v="2.6.4.2.01 - Carrocerías y remolques"/>
    <s v="(en blanco)"/>
    <s v="(en blanco)"/>
    <n v="50000"/>
    <n v="0"/>
    <n v="50000"/>
    <n v="0"/>
  </r>
  <r>
    <s v="2023"/>
    <x v="0"/>
    <x v="0"/>
    <x v="1"/>
    <x v="9"/>
    <s v="2 - Poder Ejecutivo"/>
    <s v="0205 - MINISTERIO DE HACIENDA"/>
    <s v="0001 - MINISTERIO DE HACIENDA"/>
    <x v="0"/>
    <x v="0"/>
    <x v="2"/>
    <s v="2.6 - BIENES MUEBLES, INMUEBLES E INTANGIBLES"/>
    <s v="2.6.4 - VEHÍCULOS Y EQUIPO DE TRANSPORTE, TRACCIÓN Y ELEVACIÓN"/>
    <s v="N"/>
    <s v="00 - N/A"/>
    <s v="10 - FONDO GENERAL"/>
    <s v="01 - DISTRITO NACIONAL"/>
    <s v="2.6.4.3.01 - Equipo aeronáutico"/>
    <s v="(en blanco)"/>
    <s v="(en blanco)"/>
    <n v="0"/>
    <n v="369213.61"/>
    <n v="400000"/>
    <n v="369213.61"/>
  </r>
  <r>
    <s v="2023"/>
    <x v="0"/>
    <x v="0"/>
    <x v="1"/>
    <x v="9"/>
    <s v="2 - Poder Ejecutivo"/>
    <s v="0205 - MINISTERIO DE HACIENDA"/>
    <s v="0001 - MINISTERIO DE HACIENDA"/>
    <x v="0"/>
    <x v="0"/>
    <x v="2"/>
    <s v="2.6 - BIENES MUEBLES, INMUEBLES E INTANGIBLES"/>
    <s v="2.6.4 - VEHÍCULOS Y EQUIPO DE TRANSPORTE, TRACCIÓN Y ELEVACIÓN"/>
    <s v="N"/>
    <s v="00 - N/A"/>
    <s v="10 - FONDO GENERAL"/>
    <s v="01 - DISTRITO NACIONAL"/>
    <s v="2.6.4.6.01 - Equipo de tracción"/>
    <s v="(en blanco)"/>
    <s v="(en blanco)"/>
    <n v="150000"/>
    <n v="51212"/>
    <n v="150000"/>
    <n v="51212"/>
  </r>
  <r>
    <s v="2023"/>
    <x v="0"/>
    <x v="0"/>
    <x v="1"/>
    <x v="9"/>
    <s v="2 - Poder Ejecutivo"/>
    <s v="0205 - MINISTERIO DE HACIENDA"/>
    <s v="0001 - MINISTERIO DE HACIENDA"/>
    <x v="0"/>
    <x v="0"/>
    <x v="2"/>
    <s v="2.6 - BIENES MUEBLES, INMUEBLES E INTANGIBLES"/>
    <s v="2.6.4 - VEHÍCULOS Y EQUIPO DE TRANSPORTE, TRACCIÓN Y ELEVACIÓN"/>
    <s v="N"/>
    <s v="00 - N/A"/>
    <s v="10 - FONDO GENERAL"/>
    <s v="01 - DISTRITO NACIONAL"/>
    <s v="2.6.4.7.01 - Equipo de elevación"/>
    <s v="(en blanco)"/>
    <s v="(en blanco)"/>
    <n v="550000"/>
    <n v="0"/>
    <n v="550000"/>
    <n v="0"/>
  </r>
  <r>
    <s v="2023"/>
    <x v="0"/>
    <x v="0"/>
    <x v="1"/>
    <x v="9"/>
    <s v="2 - Poder Ejecutivo"/>
    <s v="0205 - MINISTERIO DE HACIENDA"/>
    <s v="0001 - MINISTERIO DE HACIENDA"/>
    <x v="0"/>
    <x v="0"/>
    <x v="2"/>
    <s v="2.6 - BIENES MUEBLES, INMUEBLES E INTANGIBLES"/>
    <s v="2.6.4 - VEHÍCULOS Y EQUIPO DE TRANSPORTE, TRACCIÓN Y ELEVACIÓN"/>
    <s v="N"/>
    <s v="00 - N/A"/>
    <s v="20 - FONDOS CON DESTINO ESPECÍFICO"/>
    <s v="01 - DISTRITO NACIONAL"/>
    <s v="2.6.4.1.01 - Automóviles y camiones"/>
    <s v="(en blanco)"/>
    <s v="(en blanco)"/>
    <n v="50000"/>
    <n v="0"/>
    <n v="50000"/>
    <n v="0"/>
  </r>
  <r>
    <s v="2023"/>
    <x v="0"/>
    <x v="0"/>
    <x v="1"/>
    <x v="9"/>
    <s v="2 - Poder Ejecutivo"/>
    <s v="0205 - MINISTERIO DE HACIENDA"/>
    <s v="0001 - MINISTERIO DE HACIENDA"/>
    <x v="0"/>
    <x v="0"/>
    <x v="2"/>
    <s v="2.6 - BIENES MUEBLES, INMUEBLES E INTANGIBLES"/>
    <s v="2.6.4 - VEHÍCULOS Y EQUIPO DE TRANSPORTE, TRACCIÓN Y ELEVACIÓN"/>
    <s v="N"/>
    <s v="00 - N/A"/>
    <s v="20 - FONDOS CON DESTINO ESPECÍFICO"/>
    <s v="01 - DISTRITO NACIONAL"/>
    <s v="2.6.4.2.01 - Carrocerías y remolques"/>
    <s v="(en blanco)"/>
    <s v="(en blanco)"/>
    <n v="50000"/>
    <n v="0"/>
    <n v="50000"/>
    <n v="0"/>
  </r>
  <r>
    <s v="2023"/>
    <x v="0"/>
    <x v="0"/>
    <x v="1"/>
    <x v="9"/>
    <s v="2 - Poder Ejecutivo"/>
    <s v="0205 - MINISTERIO DE HACIENDA"/>
    <s v="0001 - MINISTERIO DE HACIENDA"/>
    <x v="0"/>
    <x v="0"/>
    <x v="2"/>
    <s v="2.6 - BIENES MUEBLES, INMUEBLES E INTANGIBLES"/>
    <s v="2.6.4 - VEHÍCULOS Y EQUIPO DE TRANSPORTE, TRACCIÓN Y ELEVACIÓN"/>
    <s v="N"/>
    <s v="00 - N/A"/>
    <s v="20 - FONDOS CON DESTINO ESPECÍFICO"/>
    <s v="01 - DISTRITO NACIONAL"/>
    <s v="2.6.4.6.01 - Equipo de tracción"/>
    <s v="(en blanco)"/>
    <s v="(en blanco)"/>
    <n v="100000"/>
    <n v="0"/>
    <n v="100000"/>
    <n v="0"/>
  </r>
  <r>
    <s v="2023"/>
    <x v="0"/>
    <x v="0"/>
    <x v="1"/>
    <x v="9"/>
    <s v="2 - Poder Ejecutivo"/>
    <s v="0205 - MINISTERIO DE HACIENDA"/>
    <s v="0001 - MINISTERIO DE HACIENDA"/>
    <x v="0"/>
    <x v="0"/>
    <x v="2"/>
    <s v="2.6 - BIENES MUEBLES, INMUEBLES E INTANGIBLES"/>
    <s v="2.6.4 - VEHÍCULOS Y EQUIPO DE TRANSPORTE, TRACCIÓN Y ELEVACIÓN"/>
    <s v="N"/>
    <s v="00 - N/A"/>
    <s v="20 - FONDOS CON DESTINO ESPECÍFICO"/>
    <s v="01 - DISTRITO NACIONAL"/>
    <s v="2.6.4.7.01 - Equipo de elevación"/>
    <s v="(en blanco)"/>
    <s v="(en blanco)"/>
    <n v="50000"/>
    <n v="0"/>
    <n v="50000"/>
    <n v="0"/>
  </r>
  <r>
    <s v="2023"/>
    <x v="0"/>
    <x v="0"/>
    <x v="1"/>
    <x v="9"/>
    <s v="2 - Poder Ejecutivo"/>
    <s v="0205 - MINISTERIO DE HACIENDA"/>
    <s v="0001 - MINISTERIO DE HACIENDA"/>
    <x v="0"/>
    <x v="0"/>
    <x v="2"/>
    <s v="2.6 - BIENES MUEBLES, INMUEBLES E INTANGIBLES"/>
    <s v="2.6.5 - MAQUINARIA, OTROS EQUIPOS Y HERRAMIENTAS"/>
    <s v="N"/>
    <s v="00 - N/A"/>
    <s v="10 - FONDO GENERAL"/>
    <s v="01 - DISTRITO NACIONAL"/>
    <s v="2.6.5.2.01 - Maquinaria y equipo industrial"/>
    <s v="(en blanco)"/>
    <s v="(en blanco)"/>
    <n v="500000"/>
    <n v="136849.42000000001"/>
    <n v="150000"/>
    <n v="93750"/>
  </r>
  <r>
    <s v="2023"/>
    <x v="0"/>
    <x v="0"/>
    <x v="1"/>
    <x v="9"/>
    <s v="2 - Poder Ejecutivo"/>
    <s v="0205 - MINISTERIO DE HACIENDA"/>
    <s v="0001 - MINISTERIO DE HACIENDA"/>
    <x v="0"/>
    <x v="0"/>
    <x v="2"/>
    <s v="2.6 - BIENES MUEBLES, INMUEBLES E INTANGIBLES"/>
    <s v="2.6.5 - MAQUINARIA, OTROS EQUIPOS Y HERRAMIENTAS"/>
    <s v="N"/>
    <s v="00 - N/A"/>
    <s v="10 - FONDO GENERAL"/>
    <s v="01 - DISTRITO NACIONAL"/>
    <s v="2.6.5.4.01 - Sistemas y equipos de climatización"/>
    <s v="(en blanco)"/>
    <s v="(en blanco)"/>
    <n v="250000"/>
    <n v="0"/>
    <n v="0"/>
    <n v="0"/>
  </r>
  <r>
    <s v="2023"/>
    <x v="0"/>
    <x v="0"/>
    <x v="1"/>
    <x v="9"/>
    <s v="2 - Poder Ejecutivo"/>
    <s v="0205 - MINISTERIO DE HACIENDA"/>
    <s v="0001 - MINISTERIO DE HACIENDA"/>
    <x v="0"/>
    <x v="0"/>
    <x v="2"/>
    <s v="2.6 - BIENES MUEBLES, INMUEBLES E INTANGIBLES"/>
    <s v="2.6.5 - MAQUINARIA, OTROS EQUIPOS Y HERRAMIENTAS"/>
    <s v="N"/>
    <s v="00 - N/A"/>
    <s v="10 - FONDO GENERAL"/>
    <s v="01 - DISTRITO NACIONAL"/>
    <s v="2.6.5.4.02 - Equipos de climatización"/>
    <s v="(en blanco)"/>
    <s v="(en blanco)"/>
    <n v="250000"/>
    <n v="0"/>
    <n v="0"/>
    <n v="0"/>
  </r>
  <r>
    <s v="2023"/>
    <x v="0"/>
    <x v="0"/>
    <x v="1"/>
    <x v="9"/>
    <s v="2 - Poder Ejecutivo"/>
    <s v="0205 - MINISTERIO DE HACIENDA"/>
    <s v="0001 - MINISTERIO DE HACIENDA"/>
    <x v="0"/>
    <x v="0"/>
    <x v="2"/>
    <s v="2.6 - BIENES MUEBLES, INMUEBLES E INTANGIBLES"/>
    <s v="2.6.5 - MAQUINARIA, OTROS EQUIPOS Y HERRAMIENTAS"/>
    <s v="N"/>
    <s v="00 - N/A"/>
    <s v="10 - FONDO GENERAL"/>
    <s v="01 - DISTRITO NACIONAL"/>
    <s v="2.6.5.5.01 - Equipo de comunicación, telecomunicaciones y señalamiento"/>
    <s v="(en blanco)"/>
    <s v="(en blanco)"/>
    <n v="500000"/>
    <n v="67058066.030000001"/>
    <n v="67500000"/>
    <n v="0"/>
  </r>
  <r>
    <s v="2023"/>
    <x v="0"/>
    <x v="0"/>
    <x v="1"/>
    <x v="9"/>
    <s v="2 - Poder Ejecutivo"/>
    <s v="0205 - MINISTERIO DE HACIENDA"/>
    <s v="0001 - MINISTERIO DE HACIENDA"/>
    <x v="0"/>
    <x v="0"/>
    <x v="2"/>
    <s v="2.6 - BIENES MUEBLES, INMUEBLES E INTANGIBLES"/>
    <s v="2.6.5 - MAQUINARIA, OTROS EQUIPOS Y HERRAMIENTAS"/>
    <s v="N"/>
    <s v="00 - N/A"/>
    <s v="10 - FONDO GENERAL"/>
    <s v="01 - DISTRITO NACIONAL"/>
    <s v="2.6.5.6.01 - Equipo de generación eléctrica y a fines"/>
    <s v="(en blanco)"/>
    <s v="(en blanco)"/>
    <n v="500000"/>
    <n v="0.02"/>
    <n v="0"/>
    <n v="0"/>
  </r>
  <r>
    <s v="2023"/>
    <x v="0"/>
    <x v="0"/>
    <x v="1"/>
    <x v="9"/>
    <s v="2 - Poder Ejecutivo"/>
    <s v="0205 - MINISTERIO DE HACIENDA"/>
    <s v="0001 - MINISTERIO DE HACIENDA"/>
    <x v="0"/>
    <x v="0"/>
    <x v="2"/>
    <s v="2.6 - BIENES MUEBLES, INMUEBLES E INTANGIBLES"/>
    <s v="2.6.5 - MAQUINARIA, OTROS EQUIPOS Y HERRAMIENTAS"/>
    <s v="N"/>
    <s v="00 - N/A"/>
    <s v="10 - FONDO GENERAL"/>
    <s v="01 - DISTRITO NACIONAL"/>
    <s v="2.6.5.7.01 - Máquinas-herramientas"/>
    <s v="(en blanco)"/>
    <s v="(en blanco)"/>
    <n v="500000"/>
    <n v="59589.79"/>
    <n v="50000"/>
    <n v="59589.790000000008"/>
  </r>
  <r>
    <s v="2023"/>
    <x v="0"/>
    <x v="0"/>
    <x v="1"/>
    <x v="9"/>
    <s v="2 - Poder Ejecutivo"/>
    <s v="0205 - MINISTERIO DE HACIENDA"/>
    <s v="0001 - MINISTERIO DE HACIENDA"/>
    <x v="0"/>
    <x v="0"/>
    <x v="2"/>
    <s v="2.6 - BIENES MUEBLES, INMUEBLES E INTANGIBLES"/>
    <s v="2.6.5 - MAQUINARIA, OTROS EQUIPOS Y HERRAMIENTAS"/>
    <s v="N"/>
    <s v="00 - N/A"/>
    <s v="10 - FONDO GENERAL"/>
    <s v="01 - DISTRITO NACIONAL"/>
    <s v="2.6.5.8.01 - Otros equipos"/>
    <s v="(en blanco)"/>
    <s v="(en blanco)"/>
    <n v="500000"/>
    <n v="0"/>
    <n v="50000"/>
    <n v="0"/>
  </r>
  <r>
    <s v="2023"/>
    <x v="0"/>
    <x v="0"/>
    <x v="1"/>
    <x v="9"/>
    <s v="2 - Poder Ejecutivo"/>
    <s v="0205 - MINISTERIO DE HACIENDA"/>
    <s v="0001 - MINISTERIO DE HACIENDA"/>
    <x v="0"/>
    <x v="0"/>
    <x v="2"/>
    <s v="2.6 - BIENES MUEBLES, INMUEBLES E INTANGIBLES"/>
    <s v="2.6.5 - MAQUINARIA, OTROS EQUIPOS Y HERRAMIENTAS"/>
    <s v="N"/>
    <s v="00 - N/A"/>
    <s v="20 - FONDOS CON DESTINO ESPECÍFICO"/>
    <s v="01 - DISTRITO NACIONAL"/>
    <s v="2.6.5.2.01 - Maquinaria y equipo industrial"/>
    <s v="(en blanco)"/>
    <s v="(en blanco)"/>
    <n v="1500000"/>
    <n v="1485994.05"/>
    <n v="1500000"/>
    <n v="341029.43"/>
  </r>
  <r>
    <s v="2023"/>
    <x v="0"/>
    <x v="0"/>
    <x v="1"/>
    <x v="9"/>
    <s v="2 - Poder Ejecutivo"/>
    <s v="0205 - MINISTERIO DE HACIENDA"/>
    <s v="0001 - MINISTERIO DE HACIENDA"/>
    <x v="0"/>
    <x v="0"/>
    <x v="2"/>
    <s v="2.6 - BIENES MUEBLES, INMUEBLES E INTANGIBLES"/>
    <s v="2.6.5 - MAQUINARIA, OTROS EQUIPOS Y HERRAMIENTAS"/>
    <s v="N"/>
    <s v="00 - N/A"/>
    <s v="20 - FONDOS CON DESTINO ESPECÍFICO"/>
    <s v="01 - DISTRITO NACIONAL"/>
    <s v="2.6.5.4.01 - Sistemas y equipos de climatización"/>
    <s v="(en blanco)"/>
    <s v="(en blanco)"/>
    <n v="100000"/>
    <n v="0"/>
    <n v="100000"/>
    <n v="0"/>
  </r>
  <r>
    <s v="2023"/>
    <x v="0"/>
    <x v="0"/>
    <x v="1"/>
    <x v="9"/>
    <s v="2 - Poder Ejecutivo"/>
    <s v="0205 - MINISTERIO DE HACIENDA"/>
    <s v="0001 - MINISTERIO DE HACIENDA"/>
    <x v="0"/>
    <x v="0"/>
    <x v="2"/>
    <s v="2.6 - BIENES MUEBLES, INMUEBLES E INTANGIBLES"/>
    <s v="2.6.5 - MAQUINARIA, OTROS EQUIPOS Y HERRAMIENTAS"/>
    <s v="N"/>
    <s v="00 - N/A"/>
    <s v="20 - FONDOS CON DESTINO ESPECÍFICO"/>
    <s v="01 - DISTRITO NACIONAL"/>
    <s v="2.6.5.4.02 - Equipos de climatización"/>
    <s v="(en blanco)"/>
    <s v="(en blanco)"/>
    <n v="250000"/>
    <n v="11712196.850000001"/>
    <n v="12350000"/>
    <n v="2356061.8099999996"/>
  </r>
  <r>
    <s v="2023"/>
    <x v="0"/>
    <x v="0"/>
    <x v="1"/>
    <x v="9"/>
    <s v="2 - Poder Ejecutivo"/>
    <s v="0205 - MINISTERIO DE HACIENDA"/>
    <s v="0001 - MINISTERIO DE HACIENDA"/>
    <x v="0"/>
    <x v="0"/>
    <x v="2"/>
    <s v="2.6 - BIENES MUEBLES, INMUEBLES E INTANGIBLES"/>
    <s v="2.6.5 - MAQUINARIA, OTROS EQUIPOS Y HERRAMIENTAS"/>
    <s v="N"/>
    <s v="00 - N/A"/>
    <s v="20 - FONDOS CON DESTINO ESPECÍFICO"/>
    <s v="01 - DISTRITO NACIONAL"/>
    <s v="2.6.5.5.01 - Equipo de comunicación, telecomunicaciones y señalamiento"/>
    <s v="(en blanco)"/>
    <s v="(en blanco)"/>
    <n v="250000"/>
    <n v="563292.61"/>
    <n v="250000"/>
    <n v="128226.61"/>
  </r>
  <r>
    <s v="2023"/>
    <x v="0"/>
    <x v="0"/>
    <x v="1"/>
    <x v="9"/>
    <s v="2 - Poder Ejecutivo"/>
    <s v="0205 - MINISTERIO DE HACIENDA"/>
    <s v="0001 - MINISTERIO DE HACIENDA"/>
    <x v="0"/>
    <x v="0"/>
    <x v="2"/>
    <s v="2.6 - BIENES MUEBLES, INMUEBLES E INTANGIBLES"/>
    <s v="2.6.5 - MAQUINARIA, OTROS EQUIPOS Y HERRAMIENTAS"/>
    <s v="N"/>
    <s v="00 - N/A"/>
    <s v="20 - FONDOS CON DESTINO ESPECÍFICO"/>
    <s v="01 - DISTRITO NACIONAL"/>
    <s v="2.6.5.6.01 - Equipo de generación eléctrica y a fines"/>
    <s v="(en blanco)"/>
    <s v="(en blanco)"/>
    <n v="141837"/>
    <n v="0"/>
    <n v="9641837"/>
    <n v="0"/>
  </r>
  <r>
    <s v="2023"/>
    <x v="0"/>
    <x v="0"/>
    <x v="1"/>
    <x v="9"/>
    <s v="2 - Poder Ejecutivo"/>
    <s v="0205 - MINISTERIO DE HACIENDA"/>
    <s v="0001 - MINISTERIO DE HACIENDA"/>
    <x v="0"/>
    <x v="0"/>
    <x v="2"/>
    <s v="2.6 - BIENES MUEBLES, INMUEBLES E INTANGIBLES"/>
    <s v="2.6.5 - MAQUINARIA, OTROS EQUIPOS Y HERRAMIENTAS"/>
    <s v="N"/>
    <s v="00 - N/A"/>
    <s v="20 - FONDOS CON DESTINO ESPECÍFICO"/>
    <s v="01 - DISTRITO NACIONAL"/>
    <s v="2.6.5.7.01 - Máquinas-herramientas"/>
    <s v="(en blanco)"/>
    <s v="(en blanco)"/>
    <n v="2000000"/>
    <n v="61090.1"/>
    <n v="2000000"/>
    <n v="18284.099999999999"/>
  </r>
  <r>
    <s v="2023"/>
    <x v="0"/>
    <x v="0"/>
    <x v="1"/>
    <x v="9"/>
    <s v="2 - Poder Ejecutivo"/>
    <s v="0205 - MINISTERIO DE HACIENDA"/>
    <s v="0001 - MINISTERIO DE HACIENDA"/>
    <x v="0"/>
    <x v="0"/>
    <x v="2"/>
    <s v="2.6 - BIENES MUEBLES, INMUEBLES E INTANGIBLES"/>
    <s v="2.6.5 - MAQUINARIA, OTROS EQUIPOS Y HERRAMIENTAS"/>
    <s v="N"/>
    <s v="00 - N/A"/>
    <s v="20 - FONDOS CON DESTINO ESPECÍFICO"/>
    <s v="01 - DISTRITO NACIONAL"/>
    <s v="2.6.5.8.01 - Otros equipos"/>
    <s v="(en blanco)"/>
    <s v="(en blanco)"/>
    <n v="150000"/>
    <n v="0"/>
    <n v="150000"/>
    <n v="0"/>
  </r>
  <r>
    <s v="2023"/>
    <x v="0"/>
    <x v="0"/>
    <x v="1"/>
    <x v="9"/>
    <s v="2 - Poder Ejecutivo"/>
    <s v="0205 - MINISTERIO DE HACIENDA"/>
    <s v="0001 - MINISTERIO DE HACIENDA"/>
    <x v="0"/>
    <x v="0"/>
    <x v="2"/>
    <s v="2.6 - BIENES MUEBLES, INMUEBLES E INTANGIBLES"/>
    <s v="2.6.6 - EQUIPOS DE DEFENSA Y SEGURIDAD"/>
    <s v="N"/>
    <s v="00 - N/A"/>
    <s v="10 - FONDO GENERAL"/>
    <s v="01 - DISTRITO NACIONAL"/>
    <s v="2.6.6.1.01 - Equipos de defensa"/>
    <s v="(en blanco)"/>
    <s v="(en blanco)"/>
    <n v="0"/>
    <n v="0"/>
    <n v="120000"/>
    <n v="0"/>
  </r>
  <r>
    <s v="2023"/>
    <x v="0"/>
    <x v="0"/>
    <x v="1"/>
    <x v="9"/>
    <s v="2 - Poder Ejecutivo"/>
    <s v="0205 - MINISTERIO DE HACIENDA"/>
    <s v="0001 - MINISTERIO DE HACIENDA"/>
    <x v="0"/>
    <x v="0"/>
    <x v="2"/>
    <s v="2.6 - BIENES MUEBLES, INMUEBLES E INTANGIBLES"/>
    <s v="2.6.6 - EQUIPOS DE DEFENSA Y SEGURIDAD"/>
    <s v="N"/>
    <s v="00 - N/A"/>
    <s v="10 - FONDO GENERAL"/>
    <s v="01 - DISTRITO NACIONAL"/>
    <s v="2.6.6.2.01 - Equipos de seguridad"/>
    <s v="(en blanco)"/>
    <s v="(en blanco)"/>
    <n v="1500000"/>
    <n v="1345200"/>
    <n v="1400000"/>
    <n v="1345200"/>
  </r>
  <r>
    <s v="2023"/>
    <x v="0"/>
    <x v="0"/>
    <x v="1"/>
    <x v="9"/>
    <s v="2 - Poder Ejecutivo"/>
    <s v="0205 - MINISTERIO DE HACIENDA"/>
    <s v="0001 - MINISTERIO DE HACIENDA"/>
    <x v="0"/>
    <x v="0"/>
    <x v="2"/>
    <s v="2.6 - BIENES MUEBLES, INMUEBLES E INTANGIBLES"/>
    <s v="2.6.6 - EQUIPOS DE DEFENSA Y SEGURIDAD"/>
    <s v="N"/>
    <s v="00 - N/A"/>
    <s v="20 - FONDOS CON DESTINO ESPECÍFICO"/>
    <s v="01 - DISTRITO NACIONAL"/>
    <s v="2.6.6.1.01 - Equipos de defensa"/>
    <s v="(en blanco)"/>
    <s v="(en blanco)"/>
    <n v="0"/>
    <n v="0"/>
    <n v="150000"/>
    <n v="0"/>
  </r>
  <r>
    <s v="2023"/>
    <x v="0"/>
    <x v="0"/>
    <x v="1"/>
    <x v="9"/>
    <s v="2 - Poder Ejecutivo"/>
    <s v="0205 - MINISTERIO DE HACIENDA"/>
    <s v="0001 - MINISTERIO DE HACIENDA"/>
    <x v="0"/>
    <x v="0"/>
    <x v="2"/>
    <s v="2.6 - BIENES MUEBLES, INMUEBLES E INTANGIBLES"/>
    <s v="2.6.6 - EQUIPOS DE DEFENSA Y SEGURIDAD"/>
    <s v="N"/>
    <s v="00 - N/A"/>
    <s v="20 - FONDOS CON DESTINO ESPECÍFICO"/>
    <s v="01 - DISTRITO NACIONAL"/>
    <s v="2.6.6.2.01 - Equipos de seguridad"/>
    <s v="(en blanco)"/>
    <s v="(en blanco)"/>
    <n v="2000000"/>
    <n v="1276819"/>
    <n v="2000000"/>
    <n v="1276819"/>
  </r>
  <r>
    <s v="2023"/>
    <x v="0"/>
    <x v="0"/>
    <x v="1"/>
    <x v="9"/>
    <s v="2 - Poder Ejecutivo"/>
    <s v="0205 - MINISTERIO DE HACIENDA"/>
    <s v="0001 - MINISTERIO DE HACIENDA"/>
    <x v="0"/>
    <x v="0"/>
    <x v="2"/>
    <s v="2.6 - BIENES MUEBLES, INMUEBLES E INTANGIBLES"/>
    <s v="2.6.8 - BIENES INTANGIBLES"/>
    <s v="N"/>
    <s v="00 - N/A"/>
    <s v="10 - FONDO GENERAL"/>
    <s v="01 - DISTRITO NACIONAL"/>
    <s v="2.6.8.3.01 - Programas de informática"/>
    <s v="(en blanco)"/>
    <s v="(en blanco)"/>
    <n v="3000000"/>
    <n v="169734399.52000001"/>
    <n v="169780000"/>
    <n v="72643932.760000005"/>
  </r>
  <r>
    <s v="2023"/>
    <x v="0"/>
    <x v="0"/>
    <x v="1"/>
    <x v="9"/>
    <s v="2 - Poder Ejecutivo"/>
    <s v="0205 - MINISTERIO DE HACIENDA"/>
    <s v="0001 - MINISTERIO DE HACIENDA"/>
    <x v="0"/>
    <x v="0"/>
    <x v="2"/>
    <s v="2.6 - BIENES MUEBLES, INMUEBLES E INTANGIBLES"/>
    <s v="2.6.8 - BIENES INTANGIBLES"/>
    <s v="N"/>
    <s v="00 - N/A"/>
    <s v="10 - FONDO GENERAL"/>
    <s v="01 - DISTRITO NACIONAL"/>
    <s v="2.6.8.3.02 - Base de datos"/>
    <s v="(en blanco)"/>
    <s v="(en blanco)"/>
    <n v="2000000"/>
    <n v="0"/>
    <n v="0"/>
    <n v="0"/>
  </r>
  <r>
    <s v="2023"/>
    <x v="0"/>
    <x v="0"/>
    <x v="1"/>
    <x v="9"/>
    <s v="2 - Poder Ejecutivo"/>
    <s v="0205 - MINISTERIO DE HACIENDA"/>
    <s v="0001 - MINISTERIO DE HACIENDA"/>
    <x v="0"/>
    <x v="0"/>
    <x v="2"/>
    <s v="2.6 - BIENES MUEBLES, INMUEBLES E INTANGIBLES"/>
    <s v="2.6.8 - BIENES INTANGIBLES"/>
    <s v="N"/>
    <s v="00 - N/A"/>
    <s v="20 - FONDOS CON DESTINO ESPECÍFICO"/>
    <s v="01 - DISTRITO NACIONAL"/>
    <s v="2.6.8.3.01 - Programas de informática"/>
    <s v="(en blanco)"/>
    <s v="(en blanco)"/>
    <n v="3000000"/>
    <n v="0"/>
    <n v="2800000"/>
    <n v="0"/>
  </r>
  <r>
    <s v="2023"/>
    <x v="0"/>
    <x v="0"/>
    <x v="1"/>
    <x v="9"/>
    <s v="2 - Poder Ejecutivo"/>
    <s v="0205 - MINISTERIO DE HACIENDA"/>
    <s v="0001 - MINISTERIO DE HACIENDA"/>
    <x v="0"/>
    <x v="0"/>
    <x v="2"/>
    <s v="2.6 - BIENES MUEBLES, INMUEBLES E INTANGIBLES"/>
    <s v="2.6.8 - BIENES INTANGIBLES"/>
    <s v="N"/>
    <s v="00 - N/A"/>
    <s v="20 - FONDOS CON DESTINO ESPECÍFICO"/>
    <s v="01 - DISTRITO NACIONAL"/>
    <s v="2.6.8.3.02 - Base de datos"/>
    <s v="(en blanco)"/>
    <s v="(en blanco)"/>
    <n v="2000000"/>
    <n v="0"/>
    <n v="2000000"/>
    <n v="0"/>
  </r>
  <r>
    <s v="2023"/>
    <x v="0"/>
    <x v="0"/>
    <x v="1"/>
    <x v="9"/>
    <s v="2 - Poder Ejecutivo"/>
    <s v="0205 - MINISTERIO DE HACIENDA"/>
    <s v="0001 - MINISTERIO DE HACIENDA"/>
    <x v="0"/>
    <x v="0"/>
    <x v="2"/>
    <s v="2.6 - BIENES MUEBLES, INMUEBLES E INTANGIBLES"/>
    <s v="2.6.8 - BIENES INTANGIBLES"/>
    <s v="S"/>
    <s v="00 - N/A"/>
    <s v="10 - FONDO GENERAL"/>
    <s v="01 - DISTRITO NACIONAL"/>
    <s v="2.6.8.3.01 - Programas de informática"/>
    <n v="13868"/>
    <s v="FORTALECIMIENTO-INSTITUCIONAL DEL MH PARA  MEJORAR LA EFICACIA EN LA ADMINISTRACIÓN TRIBUTARIA Y DEL CONTROL DEL GASTO PUBLICO,D.N."/>
    <n v="134000000"/>
    <n v="0"/>
    <n v="27505828"/>
    <n v="0"/>
  </r>
  <r>
    <s v="2023"/>
    <x v="0"/>
    <x v="0"/>
    <x v="1"/>
    <x v="9"/>
    <s v="2 - Poder Ejecutivo"/>
    <s v="0205 - MINISTERIO DE HACIENDA"/>
    <s v="0001 - MINISTERIO DE HACIENDA"/>
    <x v="0"/>
    <x v="0"/>
    <x v="2"/>
    <s v="2.6 - BIENES MUEBLES, INMUEBLES E INTANGIBLES"/>
    <s v="2.6.9 - EDIFICIOS, ESTRUCTURAS, TIERRAS, TERRENOS Y OBJETOS DE VALOR"/>
    <s v="N"/>
    <s v="00 - N/A"/>
    <s v="10 - FONDO GENERAL"/>
    <s v="01 - DISTRITO NACIONAL"/>
    <s v="2.6.9.2.01 - Edificios no residenciales"/>
    <s v="(en blanco)"/>
    <s v="(en blanco)"/>
    <n v="100000"/>
    <n v="0"/>
    <n v="100000"/>
    <n v="0"/>
  </r>
  <r>
    <s v="2023"/>
    <x v="0"/>
    <x v="0"/>
    <x v="1"/>
    <x v="9"/>
    <s v="2 - Poder Ejecutivo"/>
    <s v="0205 - MINISTERIO DE HACIENDA"/>
    <s v="0001 - MINISTERIO DE HACIENDA"/>
    <x v="0"/>
    <x v="0"/>
    <x v="2"/>
    <s v="2.6 - BIENES MUEBLES, INMUEBLES E INTANGIBLES"/>
    <s v="2.6.9 - EDIFICIOS, ESTRUCTURAS, TIERRAS, TERRENOS Y OBJETOS DE VALOR"/>
    <s v="N"/>
    <s v="00 - N/A"/>
    <s v="10 - FONDO GENERAL"/>
    <s v="01 - DISTRITO NACIONAL"/>
    <s v="2.6.9.6.01 - Accesorios para edificaciones residenciales y no residenciales"/>
    <s v="(en blanco)"/>
    <s v="(en blanco)"/>
    <n v="300000"/>
    <n v="0"/>
    <n v="300000"/>
    <n v="0"/>
  </r>
  <r>
    <s v="2023"/>
    <x v="0"/>
    <x v="0"/>
    <x v="1"/>
    <x v="9"/>
    <s v="2 - Poder Ejecutivo"/>
    <s v="0205 - MINISTERIO DE HACIENDA"/>
    <s v="0001 - MINISTERIO DE HACIENDA"/>
    <x v="0"/>
    <x v="0"/>
    <x v="2"/>
    <s v="2.6 - BIENES MUEBLES, INMUEBLES E INTANGIBLES"/>
    <s v="2.6.9 - EDIFICIOS, ESTRUCTURAS, TIERRAS, TERRENOS Y OBJETOS DE VALOR"/>
    <s v="N"/>
    <s v="00 - N/A"/>
    <s v="20 - FONDOS CON DESTINO ESPECÍFICO"/>
    <s v="01 - DISTRITO NACIONAL"/>
    <s v="2.6.9.2.01 - Edificios no residenciales"/>
    <s v="(en blanco)"/>
    <s v="(en blanco)"/>
    <n v="100000"/>
    <n v="0"/>
    <n v="100000"/>
    <n v="0"/>
  </r>
  <r>
    <s v="2023"/>
    <x v="0"/>
    <x v="0"/>
    <x v="1"/>
    <x v="9"/>
    <s v="2 - Poder Ejecutivo"/>
    <s v="0205 - MINISTERIO DE HACIENDA"/>
    <s v="0001 - MINISTERIO DE HACIENDA"/>
    <x v="0"/>
    <x v="0"/>
    <x v="2"/>
    <s v="2.6 - BIENES MUEBLES, INMUEBLES E INTANGIBLES"/>
    <s v="2.6.9 - EDIFICIOS, ESTRUCTURAS, TIERRAS, TERRENOS Y OBJETOS DE VALOR"/>
    <s v="N"/>
    <s v="00 - N/A"/>
    <s v="20 - FONDOS CON DESTINO ESPECÍFICO"/>
    <s v="01 - DISTRITO NACIONAL"/>
    <s v="2.6.9.6.01 - Accesorios para edificaciones residenciales y no residenciales"/>
    <s v="(en blanco)"/>
    <s v="(en blanco)"/>
    <n v="300000"/>
    <n v="0"/>
    <n v="300000"/>
    <n v="0"/>
  </r>
  <r>
    <s v="2023"/>
    <x v="0"/>
    <x v="0"/>
    <x v="1"/>
    <x v="9"/>
    <s v="2 - Poder Ejecutivo"/>
    <s v="0205 - MINISTERIO DE HACIENDA"/>
    <s v="0002 - DIRECCION NACIONAL DE CATASTRO"/>
    <x v="0"/>
    <x v="0"/>
    <x v="2"/>
    <s v="2.6 - BIENES MUEBLES, INMUEBLES E INTANGIBLES"/>
    <s v="2.6.1 - MOBILIARIO Y EQUIPO"/>
    <s v="N"/>
    <s v="00 - N/A"/>
    <s v="20 - FONDOS CON DESTINO ESPECÍFICO"/>
    <s v="99 - MULTIPROVINCIAL"/>
    <s v="2.6.1.1.01 - Muebles, equipos de oficina y estantería"/>
    <s v="(en blanco)"/>
    <s v="(en blanco)"/>
    <n v="0"/>
    <n v="307980"/>
    <n v="1126000"/>
    <n v="307980"/>
  </r>
  <r>
    <s v="2023"/>
    <x v="0"/>
    <x v="0"/>
    <x v="1"/>
    <x v="9"/>
    <s v="2 - Poder Ejecutivo"/>
    <s v="0205 - MINISTERIO DE HACIENDA"/>
    <s v="0002 - DIRECCION NACIONAL DE CATASTRO"/>
    <x v="0"/>
    <x v="0"/>
    <x v="2"/>
    <s v="2.6 - BIENES MUEBLES, INMUEBLES E INTANGIBLES"/>
    <s v="2.6.1 - MOBILIARIO Y EQUIPO"/>
    <s v="N"/>
    <s v="00 - N/A"/>
    <s v="20 - FONDOS CON DESTINO ESPECÍFICO"/>
    <s v="99 - MULTIPROVINCIAL"/>
    <s v="2.6.1.3.01 - Equipos de tecnología de la información y comunicación"/>
    <s v="(en blanco)"/>
    <s v="(en blanco)"/>
    <n v="0"/>
    <n v="26440"/>
    <n v="54000"/>
    <n v="26440"/>
  </r>
  <r>
    <s v="2023"/>
    <x v="0"/>
    <x v="0"/>
    <x v="1"/>
    <x v="9"/>
    <s v="2 - Poder Ejecutivo"/>
    <s v="0205 - MINISTERIO DE HACIENDA"/>
    <s v="0002 - DIRECCION NACIONAL DE CATASTRO"/>
    <x v="0"/>
    <x v="0"/>
    <x v="2"/>
    <s v="2.6 - BIENES MUEBLES, INMUEBLES E INTANGIBLES"/>
    <s v="2.6.1 - MOBILIARIO Y EQUIPO"/>
    <s v="N"/>
    <s v="00 - N/A"/>
    <s v="20 - FONDOS CON DESTINO ESPECÍFICO"/>
    <s v="99 - MULTIPROVINCIAL"/>
    <s v="2.6.1.4.01 - Electrodomésticos"/>
    <s v="(en blanco)"/>
    <s v="(en blanco)"/>
    <n v="0"/>
    <n v="18282.009999999998"/>
    <n v="11200"/>
    <n v="18282"/>
  </r>
  <r>
    <s v="2023"/>
    <x v="0"/>
    <x v="0"/>
    <x v="1"/>
    <x v="9"/>
    <s v="2 - Poder Ejecutivo"/>
    <s v="0205 - MINISTERIO DE HACIENDA"/>
    <s v="0002 - DIRECCION NACIONAL DE CATASTRO"/>
    <x v="0"/>
    <x v="0"/>
    <x v="2"/>
    <s v="2.6 - BIENES MUEBLES, INMUEBLES E INTANGIBLES"/>
    <s v="2.6.5 - MAQUINARIA, OTROS EQUIPOS Y HERRAMIENTAS"/>
    <s v="N"/>
    <s v="00 - N/A"/>
    <s v="20 - FONDOS CON DESTINO ESPECÍFICO"/>
    <s v="99 - MULTIPROVINCIAL"/>
    <s v="2.6.5.4.02 - Equipos de climatización"/>
    <s v="(en blanco)"/>
    <s v="(en blanco)"/>
    <n v="0"/>
    <n v="20060"/>
    <n v="29400"/>
    <n v="20060"/>
  </r>
  <r>
    <s v="2023"/>
    <x v="0"/>
    <x v="0"/>
    <x v="1"/>
    <x v="9"/>
    <s v="2 - Poder Ejecutivo"/>
    <s v="0205 - MINISTERIO DE HACIENDA"/>
    <s v="0002 - DIRECCION NACIONAL DE CATASTRO"/>
    <x v="0"/>
    <x v="0"/>
    <x v="2"/>
    <s v="2.6 - BIENES MUEBLES, INMUEBLES E INTANGIBLES"/>
    <s v="2.6.5 - MAQUINARIA, OTROS EQUIPOS Y HERRAMIENTAS"/>
    <s v="N"/>
    <s v="00 - N/A"/>
    <s v="20 - FONDOS CON DESTINO ESPECÍFICO"/>
    <s v="99 - MULTIPROVINCIAL"/>
    <s v="2.6.5.6.01 - Equipo de generación eléctrica y a fines"/>
    <s v="(en blanco)"/>
    <s v="(en blanco)"/>
    <n v="0"/>
    <n v="33570"/>
    <n v="50000"/>
    <n v="33570"/>
  </r>
  <r>
    <s v="2023"/>
    <x v="0"/>
    <x v="0"/>
    <x v="1"/>
    <x v="9"/>
    <s v="2 - Poder Ejecutivo"/>
    <s v="0205 - MINISTERIO DE HACIENDA"/>
    <s v="0002 - DIRECCION NACIONAL DE CATASTRO"/>
    <x v="0"/>
    <x v="0"/>
    <x v="2"/>
    <s v="2.6 - BIENES MUEBLES, INMUEBLES E INTANGIBLES"/>
    <s v="2.6.6 - EQUIPOS DE DEFENSA Y SEGURIDAD"/>
    <s v="N"/>
    <s v="00 - N/A"/>
    <s v="20 - FONDOS CON DESTINO ESPECÍFICO"/>
    <s v="99 - MULTIPROVINCIAL"/>
    <s v="2.6.6.2.01 - Equipos de seguridad"/>
    <s v="(en blanco)"/>
    <s v="(en blanco)"/>
    <n v="0"/>
    <n v="0"/>
    <n v="20000"/>
    <n v="0"/>
  </r>
  <r>
    <s v="2023"/>
    <x v="0"/>
    <x v="0"/>
    <x v="1"/>
    <x v="9"/>
    <s v="2 - Poder Ejecutivo"/>
    <s v="0205 - MINISTERIO DE HACIENDA"/>
    <s v="0003 - ADMINISTRACION GENERAL DE BIENES NACIONALES"/>
    <x v="0"/>
    <x v="0"/>
    <x v="2"/>
    <s v="2.6 - BIENES MUEBLES, INMUEBLES E INTANGIBLES"/>
    <s v="2.6.1 - MOBILIARIO Y EQUIPO"/>
    <s v="N"/>
    <s v="00 - N/A"/>
    <s v="10 - FONDO GENERAL"/>
    <s v="99 - MULTIPROVINCIAL"/>
    <s v="2.6.1.1.01 - Muebles, equipos de oficina y estantería"/>
    <s v="(en blanco)"/>
    <s v="(en blanco)"/>
    <n v="3000000"/>
    <n v="4709272.95"/>
    <n v="5176023"/>
    <n v="0"/>
  </r>
  <r>
    <s v="2023"/>
    <x v="0"/>
    <x v="0"/>
    <x v="1"/>
    <x v="9"/>
    <s v="2 - Poder Ejecutivo"/>
    <s v="0205 - MINISTERIO DE HACIENDA"/>
    <s v="0003 - ADMINISTRACION GENERAL DE BIENES NACIONALES"/>
    <x v="0"/>
    <x v="0"/>
    <x v="2"/>
    <s v="2.6 - BIENES MUEBLES, INMUEBLES E INTANGIBLES"/>
    <s v="2.6.1 - MOBILIARIO Y EQUIPO"/>
    <s v="N"/>
    <s v="00 - N/A"/>
    <s v="10 - FONDO GENERAL"/>
    <s v="99 - MULTIPROVINCIAL"/>
    <s v="2.6.1.3.01 - Equipos de tecnología de la información y comunicación"/>
    <s v="(en blanco)"/>
    <s v="(en blanco)"/>
    <n v="8000000"/>
    <n v="7053089.7300000004"/>
    <n v="7550000"/>
    <n v="4282657.4000000004"/>
  </r>
  <r>
    <s v="2023"/>
    <x v="0"/>
    <x v="0"/>
    <x v="1"/>
    <x v="9"/>
    <s v="2 - Poder Ejecutivo"/>
    <s v="0205 - MINISTERIO DE HACIENDA"/>
    <s v="0003 - ADMINISTRACION GENERAL DE BIENES NACIONALES"/>
    <x v="0"/>
    <x v="0"/>
    <x v="2"/>
    <s v="2.6 - BIENES MUEBLES, INMUEBLES E INTANGIBLES"/>
    <s v="2.6.1 - MOBILIARIO Y EQUIPO"/>
    <s v="N"/>
    <s v="00 - N/A"/>
    <s v="20 - FONDOS CON DESTINO ESPECÍFICO"/>
    <s v="99 - MULTIPROVINCIAL"/>
    <s v="2.6.1.1.01 - Muebles, equipos de oficina y estantería"/>
    <s v="(en blanco)"/>
    <s v="(en blanco)"/>
    <n v="16361190"/>
    <n v="16787962.02"/>
    <n v="17696190"/>
    <n v="11485545.879999999"/>
  </r>
  <r>
    <s v="2023"/>
    <x v="0"/>
    <x v="0"/>
    <x v="1"/>
    <x v="9"/>
    <s v="2 - Poder Ejecutivo"/>
    <s v="0205 - MINISTERIO DE HACIENDA"/>
    <s v="0003 - ADMINISTRACION GENERAL DE BIENES NACIONALES"/>
    <x v="0"/>
    <x v="0"/>
    <x v="2"/>
    <s v="2.6 - BIENES MUEBLES, INMUEBLES E INTANGIBLES"/>
    <s v="2.6.1 - MOBILIARIO Y EQUIPO"/>
    <s v="N"/>
    <s v="00 - N/A"/>
    <s v="20 - FONDOS CON DESTINO ESPECÍFICO"/>
    <s v="99 - MULTIPROVINCIAL"/>
    <s v="2.6.1.3.01 - Equipos de tecnología de la información y comunicación"/>
    <s v="(en blanco)"/>
    <s v="(en blanco)"/>
    <n v="0"/>
    <n v="237888.80000000002"/>
    <n v="301000"/>
    <n v="237888.80000000002"/>
  </r>
  <r>
    <s v="2023"/>
    <x v="0"/>
    <x v="0"/>
    <x v="1"/>
    <x v="9"/>
    <s v="2 - Poder Ejecutivo"/>
    <s v="0205 - MINISTERIO DE HACIENDA"/>
    <s v="0003 - ADMINISTRACION GENERAL DE BIENES NACIONALES"/>
    <x v="0"/>
    <x v="0"/>
    <x v="2"/>
    <s v="2.6 - BIENES MUEBLES, INMUEBLES E INTANGIBLES"/>
    <s v="2.6.1 - MOBILIARIO Y EQUIPO"/>
    <s v="N"/>
    <s v="00 - N/A"/>
    <s v="20 - FONDOS CON DESTINO ESPECÍFICO"/>
    <s v="99 - MULTIPROVINCIAL"/>
    <s v="2.6.1.4.01 - Electrodomésticos"/>
    <s v="(en blanco)"/>
    <s v="(en blanco)"/>
    <n v="100000"/>
    <n v="82643.66"/>
    <n v="192600"/>
    <n v="82643.66"/>
  </r>
  <r>
    <s v="2023"/>
    <x v="0"/>
    <x v="0"/>
    <x v="1"/>
    <x v="9"/>
    <s v="2 - Poder Ejecutivo"/>
    <s v="0205 - MINISTERIO DE HACIENDA"/>
    <s v="0003 - ADMINISTRACION GENERAL DE BIENES NACIONALES"/>
    <x v="0"/>
    <x v="0"/>
    <x v="2"/>
    <s v="2.6 - BIENES MUEBLES, INMUEBLES E INTANGIBLES"/>
    <s v="2.6.1 - MOBILIARIO Y EQUIPO"/>
    <s v="N"/>
    <s v="00 - N/A"/>
    <s v="70 - DONACION EXTERNA"/>
    <s v="99 - MULTIPROVINCIAL"/>
    <s v="2.6.1.3.01 - Equipos de tecnología de la información y comunicación"/>
    <s v="(en blanco)"/>
    <s v="(en blanco)"/>
    <n v="0"/>
    <n v="988373.33"/>
    <n v="1602000"/>
    <n v="988373.33000000007"/>
  </r>
  <r>
    <s v="2023"/>
    <x v="0"/>
    <x v="0"/>
    <x v="1"/>
    <x v="9"/>
    <s v="2 - Poder Ejecutivo"/>
    <s v="0205 - MINISTERIO DE HACIENDA"/>
    <s v="0003 - ADMINISTRACION GENERAL DE BIENES NACIONALES"/>
    <x v="0"/>
    <x v="0"/>
    <x v="2"/>
    <s v="2.6 - BIENES MUEBLES, INMUEBLES E INTANGIBLES"/>
    <s v="2.6.2 - MOBILIARIO Y EQUIPO DE AUDIO, AUDIOVISUAL, RECREATIVO Y EDUCACIONAL"/>
    <s v="N"/>
    <s v="00 - N/A"/>
    <s v="10 - FONDO GENERAL"/>
    <s v="99 - MULTIPROVINCIAL"/>
    <s v="2.6.2.3.01 - Cámaras fotográficas y de video"/>
    <s v="(en blanco)"/>
    <s v="(en blanco)"/>
    <n v="0"/>
    <n v="464625"/>
    <n v="470000"/>
    <n v="464625"/>
  </r>
  <r>
    <s v="2023"/>
    <x v="0"/>
    <x v="0"/>
    <x v="1"/>
    <x v="9"/>
    <s v="2 - Poder Ejecutivo"/>
    <s v="0205 - MINISTERIO DE HACIENDA"/>
    <s v="0003 - ADMINISTRACION GENERAL DE BIENES NACIONALES"/>
    <x v="0"/>
    <x v="0"/>
    <x v="2"/>
    <s v="2.6 - BIENES MUEBLES, INMUEBLES E INTANGIBLES"/>
    <s v="2.6.2 - MOBILIARIO Y EQUIPO DE AUDIO, AUDIOVISUAL, RECREATIVO Y EDUCACIONAL"/>
    <s v="N"/>
    <s v="00 - N/A"/>
    <s v="20 - FONDOS CON DESTINO ESPECÍFICO"/>
    <s v="99 - MULTIPROVINCIAL"/>
    <s v="2.6.2.3.01 - Cámaras fotográficas y de video"/>
    <s v="(en blanco)"/>
    <s v="(en blanco)"/>
    <n v="400000"/>
    <n v="397403.63"/>
    <n v="400000"/>
    <n v="397403.63"/>
  </r>
  <r>
    <s v="2023"/>
    <x v="0"/>
    <x v="0"/>
    <x v="1"/>
    <x v="9"/>
    <s v="2 - Poder Ejecutivo"/>
    <s v="0205 - MINISTERIO DE HACIENDA"/>
    <s v="0003 - ADMINISTRACION GENERAL DE BIENES NACIONALES"/>
    <x v="0"/>
    <x v="0"/>
    <x v="2"/>
    <s v="2.6 - BIENES MUEBLES, INMUEBLES E INTANGIBLES"/>
    <s v="2.6.2 - MOBILIARIO Y EQUIPO DE AUDIO, AUDIOVISUAL, RECREATIVO Y EDUCACIONAL"/>
    <s v="N"/>
    <s v="00 - N/A"/>
    <s v="20 - FONDOS CON DESTINO ESPECÍFICO"/>
    <s v="99 - MULTIPROVINCIAL"/>
    <s v="2.6.2.4.01 - Mobiliario y equipo educacional y recreativo"/>
    <s v="(en blanco)"/>
    <s v="(en blanco)"/>
    <n v="0"/>
    <n v="0"/>
    <n v="0"/>
    <n v="0"/>
  </r>
  <r>
    <s v="2023"/>
    <x v="0"/>
    <x v="0"/>
    <x v="1"/>
    <x v="9"/>
    <s v="2 - Poder Ejecutivo"/>
    <s v="0205 - MINISTERIO DE HACIENDA"/>
    <s v="0003 - ADMINISTRACION GENERAL DE BIENES NACIONALES"/>
    <x v="0"/>
    <x v="0"/>
    <x v="2"/>
    <s v="2.6 - BIENES MUEBLES, INMUEBLES E INTANGIBLES"/>
    <s v="2.6.3 - EQUIPO E INSTRUMENTAL, CIENTÍFICO Y LABORATORIO"/>
    <s v="N"/>
    <s v="00 - N/A"/>
    <s v="10 - FONDO GENERAL"/>
    <s v="99 - MULTIPROVINCIAL"/>
    <s v="2.6.3.4.01 - Equipos e instrumentos de medición científica"/>
    <s v="(en blanco)"/>
    <s v="(en blanco)"/>
    <n v="200000"/>
    <n v="132160"/>
    <n v="150000"/>
    <n v="132160"/>
  </r>
  <r>
    <s v="2023"/>
    <x v="0"/>
    <x v="0"/>
    <x v="1"/>
    <x v="9"/>
    <s v="2 - Poder Ejecutivo"/>
    <s v="0205 - MINISTERIO DE HACIENDA"/>
    <s v="0003 - ADMINISTRACION GENERAL DE BIENES NACIONALES"/>
    <x v="0"/>
    <x v="0"/>
    <x v="2"/>
    <s v="2.6 - BIENES MUEBLES, INMUEBLES E INTANGIBLES"/>
    <s v="2.6.4 - VEHÍCULOS Y EQUIPO DE TRANSPORTE, TRACCIÓN Y ELEVACIÓN"/>
    <s v="N"/>
    <s v="00 - N/A"/>
    <s v="10 - FONDO GENERAL"/>
    <s v="99 - MULTIPROVINCIAL"/>
    <s v="2.6.4.1.01 - Automóviles y camiones"/>
    <s v="(en blanco)"/>
    <s v="(en blanco)"/>
    <n v="0"/>
    <n v="0"/>
    <n v="0"/>
    <n v="0"/>
  </r>
  <r>
    <s v="2023"/>
    <x v="0"/>
    <x v="0"/>
    <x v="1"/>
    <x v="9"/>
    <s v="2 - Poder Ejecutivo"/>
    <s v="0205 - MINISTERIO DE HACIENDA"/>
    <s v="0003 - ADMINISTRACION GENERAL DE BIENES NACIONALES"/>
    <x v="0"/>
    <x v="0"/>
    <x v="2"/>
    <s v="2.6 - BIENES MUEBLES, INMUEBLES E INTANGIBLES"/>
    <s v="2.6.4 - VEHÍCULOS Y EQUIPO DE TRANSPORTE, TRACCIÓN Y ELEVACIÓN"/>
    <s v="N"/>
    <s v="00 - N/A"/>
    <s v="20 - FONDOS CON DESTINO ESPECÍFICO"/>
    <s v="99 - MULTIPROVINCIAL"/>
    <s v="2.6.4.1.01 - Automóviles y camiones"/>
    <s v="(en blanco)"/>
    <s v="(en blanco)"/>
    <n v="0"/>
    <n v="5543889.9800000004"/>
    <n v="5543890"/>
    <n v="5543889.9800000004"/>
  </r>
  <r>
    <s v="2023"/>
    <x v="0"/>
    <x v="0"/>
    <x v="1"/>
    <x v="9"/>
    <s v="2 - Poder Ejecutivo"/>
    <s v="0205 - MINISTERIO DE HACIENDA"/>
    <s v="0003 - ADMINISTRACION GENERAL DE BIENES NACIONALES"/>
    <x v="0"/>
    <x v="0"/>
    <x v="2"/>
    <s v="2.6 - BIENES MUEBLES, INMUEBLES E INTANGIBLES"/>
    <s v="2.6.4 - VEHÍCULOS Y EQUIPO DE TRANSPORTE, TRACCIÓN Y ELEVACIÓN"/>
    <s v="N"/>
    <s v="00 - N/A"/>
    <s v="70 - DONACION EXTERNA"/>
    <s v="99 - MULTIPROVINCIAL"/>
    <s v="2.6.4.1.01 - Automóviles y camiones"/>
    <s v="(en blanco)"/>
    <s v="(en blanco)"/>
    <n v="0"/>
    <n v="5654600.0899999999"/>
    <n v="6000000"/>
    <n v="5654600"/>
  </r>
  <r>
    <s v="2023"/>
    <x v="0"/>
    <x v="0"/>
    <x v="1"/>
    <x v="9"/>
    <s v="2 - Poder Ejecutivo"/>
    <s v="0205 - MINISTERIO DE HACIENDA"/>
    <s v="0003 - ADMINISTRACION GENERAL DE BIENES NACIONALES"/>
    <x v="0"/>
    <x v="0"/>
    <x v="2"/>
    <s v="2.6 - BIENES MUEBLES, INMUEBLES E INTANGIBLES"/>
    <s v="2.6.5 - MAQUINARIA, OTROS EQUIPOS Y HERRAMIENTAS"/>
    <s v="N"/>
    <s v="00 - N/A"/>
    <s v="10 - FONDO GENERAL"/>
    <s v="99 - MULTIPROVINCIAL"/>
    <s v="2.6.5.2.01 - Maquinaria y equipo industrial"/>
    <s v="(en blanco)"/>
    <s v="(en blanco)"/>
    <n v="0"/>
    <n v="206395"/>
    <n v="214000"/>
    <n v="206395"/>
  </r>
  <r>
    <s v="2023"/>
    <x v="0"/>
    <x v="0"/>
    <x v="1"/>
    <x v="9"/>
    <s v="2 - Poder Ejecutivo"/>
    <s v="0205 - MINISTERIO DE HACIENDA"/>
    <s v="0003 - ADMINISTRACION GENERAL DE BIENES NACIONALES"/>
    <x v="0"/>
    <x v="0"/>
    <x v="2"/>
    <s v="2.6 - BIENES MUEBLES, INMUEBLES E INTANGIBLES"/>
    <s v="2.6.5 - MAQUINARIA, OTROS EQUIPOS Y HERRAMIENTAS"/>
    <s v="N"/>
    <s v="00 - N/A"/>
    <s v="10 - FONDO GENERAL"/>
    <s v="99 - MULTIPROVINCIAL"/>
    <s v="2.6.5.5.01 - Equipo de comunicación, telecomunicaciones y señalamiento"/>
    <s v="(en blanco)"/>
    <s v="(en blanco)"/>
    <n v="4000000"/>
    <n v="157235"/>
    <n v="160711"/>
    <n v="157235"/>
  </r>
  <r>
    <s v="2023"/>
    <x v="0"/>
    <x v="0"/>
    <x v="1"/>
    <x v="9"/>
    <s v="2 - Poder Ejecutivo"/>
    <s v="0205 - MINISTERIO DE HACIENDA"/>
    <s v="0003 - ADMINISTRACION GENERAL DE BIENES NACIONALES"/>
    <x v="0"/>
    <x v="0"/>
    <x v="2"/>
    <s v="2.6 - BIENES MUEBLES, INMUEBLES E INTANGIBLES"/>
    <s v="2.6.5 - MAQUINARIA, OTROS EQUIPOS Y HERRAMIENTAS"/>
    <s v="N"/>
    <s v="00 - N/A"/>
    <s v="10 - FONDO GENERAL"/>
    <s v="99 - MULTIPROVINCIAL"/>
    <s v="2.6.5.6.01 - Equipo de generación eléctrica y a fines"/>
    <s v="(en blanco)"/>
    <s v="(en blanco)"/>
    <n v="0"/>
    <n v="2596"/>
    <n v="3000"/>
    <n v="2596"/>
  </r>
  <r>
    <s v="2023"/>
    <x v="0"/>
    <x v="0"/>
    <x v="1"/>
    <x v="9"/>
    <s v="2 - Poder Ejecutivo"/>
    <s v="0205 - MINISTERIO DE HACIENDA"/>
    <s v="0003 - ADMINISTRACION GENERAL DE BIENES NACIONALES"/>
    <x v="0"/>
    <x v="0"/>
    <x v="2"/>
    <s v="2.6 - BIENES MUEBLES, INMUEBLES E INTANGIBLES"/>
    <s v="2.6.5 - MAQUINARIA, OTROS EQUIPOS Y HERRAMIENTAS"/>
    <s v="N"/>
    <s v="00 - N/A"/>
    <s v="10 - FONDO GENERAL"/>
    <s v="99 - MULTIPROVINCIAL"/>
    <s v="2.6.5.7.01 - Máquinas-herramientas"/>
    <s v="(en blanco)"/>
    <s v="(en blanco)"/>
    <n v="300000"/>
    <n v="330333.92"/>
    <n v="330400"/>
    <n v="330333.92"/>
  </r>
  <r>
    <s v="2023"/>
    <x v="0"/>
    <x v="0"/>
    <x v="1"/>
    <x v="9"/>
    <s v="2 - Poder Ejecutivo"/>
    <s v="0205 - MINISTERIO DE HACIENDA"/>
    <s v="0003 - ADMINISTRACION GENERAL DE BIENES NACIONALES"/>
    <x v="0"/>
    <x v="0"/>
    <x v="2"/>
    <s v="2.6 - BIENES MUEBLES, INMUEBLES E INTANGIBLES"/>
    <s v="2.6.5 - MAQUINARIA, OTROS EQUIPOS Y HERRAMIENTAS"/>
    <s v="N"/>
    <s v="00 - N/A"/>
    <s v="20 - FONDOS CON DESTINO ESPECÍFICO"/>
    <s v="99 - MULTIPROVINCIAL"/>
    <s v="2.6.5.2.01 - Maquinaria y equipo industrial"/>
    <s v="(en blanco)"/>
    <s v="(en blanco)"/>
    <n v="100000"/>
    <n v="10308.48"/>
    <n v="25000"/>
    <n v="10308.48"/>
  </r>
  <r>
    <s v="2023"/>
    <x v="0"/>
    <x v="0"/>
    <x v="1"/>
    <x v="9"/>
    <s v="2 - Poder Ejecutivo"/>
    <s v="0205 - MINISTERIO DE HACIENDA"/>
    <s v="0003 - ADMINISTRACION GENERAL DE BIENES NACIONALES"/>
    <x v="0"/>
    <x v="0"/>
    <x v="2"/>
    <s v="2.6 - BIENES MUEBLES, INMUEBLES E INTANGIBLES"/>
    <s v="2.6.5 - MAQUINARIA, OTROS EQUIPOS Y HERRAMIENTAS"/>
    <s v="N"/>
    <s v="00 - N/A"/>
    <s v="20 - FONDOS CON DESTINO ESPECÍFICO"/>
    <s v="99 - MULTIPROVINCIAL"/>
    <s v="2.6.5.5.01 - Equipo de comunicación, telecomunicaciones y señalamiento"/>
    <s v="(en blanco)"/>
    <s v="(en blanco)"/>
    <n v="0"/>
    <n v="566400"/>
    <n v="566400"/>
    <n v="566400"/>
  </r>
  <r>
    <s v="2023"/>
    <x v="0"/>
    <x v="0"/>
    <x v="1"/>
    <x v="9"/>
    <s v="2 - Poder Ejecutivo"/>
    <s v="0205 - MINISTERIO DE HACIENDA"/>
    <s v="0003 - ADMINISTRACION GENERAL DE BIENES NACIONALES"/>
    <x v="0"/>
    <x v="0"/>
    <x v="2"/>
    <s v="2.6 - BIENES MUEBLES, INMUEBLES E INTANGIBLES"/>
    <s v="2.6.5 - MAQUINARIA, OTROS EQUIPOS Y HERRAMIENTAS"/>
    <s v="N"/>
    <s v="00 - N/A"/>
    <s v="20 - FONDOS CON DESTINO ESPECÍFICO"/>
    <s v="99 - MULTIPROVINCIAL"/>
    <s v="2.6.5.7.01 - Máquinas-herramientas"/>
    <s v="(en blanco)"/>
    <s v="(en blanco)"/>
    <n v="200000"/>
    <n v="39530"/>
    <n v="60000"/>
    <n v="39530"/>
  </r>
  <r>
    <s v="2023"/>
    <x v="0"/>
    <x v="0"/>
    <x v="1"/>
    <x v="9"/>
    <s v="2 - Poder Ejecutivo"/>
    <s v="0205 - MINISTERIO DE HACIENDA"/>
    <s v="0003 - ADMINISTRACION GENERAL DE BIENES NACIONALES"/>
    <x v="0"/>
    <x v="0"/>
    <x v="2"/>
    <s v="2.6 - BIENES MUEBLES, INMUEBLES E INTANGIBLES"/>
    <s v="2.6.5 - MAQUINARIA, OTROS EQUIPOS Y HERRAMIENTAS"/>
    <s v="N"/>
    <s v="00 - N/A"/>
    <s v="70 - DONACION EXTERNA"/>
    <s v="99 - MULTIPROVINCIAL"/>
    <s v="2.6.5.6.01 - Equipo de generación eléctrica y a fines"/>
    <s v="(en blanco)"/>
    <s v="(en blanco)"/>
    <n v="0"/>
    <n v="313880.64"/>
    <n v="398000"/>
    <n v="313880.64"/>
  </r>
  <r>
    <s v="2023"/>
    <x v="0"/>
    <x v="0"/>
    <x v="1"/>
    <x v="9"/>
    <s v="2 - Poder Ejecutivo"/>
    <s v="0205 - MINISTERIO DE HACIENDA"/>
    <s v="0003 - ADMINISTRACION GENERAL DE BIENES NACIONALES"/>
    <x v="0"/>
    <x v="0"/>
    <x v="2"/>
    <s v="2.6 - BIENES MUEBLES, INMUEBLES E INTANGIBLES"/>
    <s v="2.6.6 - EQUIPOS DE DEFENSA Y SEGURIDAD"/>
    <s v="N"/>
    <s v="00 - N/A"/>
    <s v="20 - FONDOS CON DESTINO ESPECÍFICO"/>
    <s v="99 - MULTIPROVINCIAL"/>
    <s v="2.6.6.2.01 - Equipos de seguridad"/>
    <s v="(en blanco)"/>
    <s v="(en blanco)"/>
    <n v="0"/>
    <n v="1498600"/>
    <n v="1560000"/>
    <n v="0"/>
  </r>
  <r>
    <s v="2023"/>
    <x v="0"/>
    <x v="0"/>
    <x v="1"/>
    <x v="9"/>
    <s v="2 - Poder Ejecutivo"/>
    <s v="0205 - MINISTERIO DE HACIENDA"/>
    <s v="0003 - ADMINISTRACION GENERAL DE BIENES NACIONALES"/>
    <x v="0"/>
    <x v="0"/>
    <x v="2"/>
    <s v="2.6 - BIENES MUEBLES, INMUEBLES E INTANGIBLES"/>
    <s v="2.6.8 - BIENES INTANGIBLES"/>
    <s v="N"/>
    <s v="00 - N/A"/>
    <s v="10 - FONDO GENERAL"/>
    <s v="99 - MULTIPROVINCIAL"/>
    <s v="2.6.8.3.01 - Programas de informática"/>
    <s v="(en blanco)"/>
    <s v="(en blanco)"/>
    <n v="0"/>
    <n v="4312400.96"/>
    <n v="4429500"/>
    <n v="1234929.92"/>
  </r>
  <r>
    <s v="2023"/>
    <x v="0"/>
    <x v="0"/>
    <x v="1"/>
    <x v="9"/>
    <s v="2 - Poder Ejecutivo"/>
    <s v="0205 - MINISTERIO DE HACIENDA"/>
    <s v="0003 - ADMINISTRACION GENERAL DE BIENES NACIONALES"/>
    <x v="0"/>
    <x v="0"/>
    <x v="2"/>
    <s v="2.7 - OBRAS"/>
    <s v="2.7.1 - OBRAS EN EDIFICACIONES"/>
    <s v="N"/>
    <s v="00 - N/A"/>
    <s v="10 - FONDO GENERAL"/>
    <s v="99 - MULTIPROVINCIAL"/>
    <s v="2.7.1.2.01 - Obras para edificación no residencial"/>
    <s v="(en blanco)"/>
    <s v="(en blanco)"/>
    <n v="0"/>
    <n v="45699058.200000003"/>
    <n v="50923631.009999998"/>
    <n v="44076497.760000005"/>
  </r>
  <r>
    <s v="2023"/>
    <x v="0"/>
    <x v="0"/>
    <x v="1"/>
    <x v="9"/>
    <s v="2 - Poder Ejecutivo"/>
    <s v="0205 - MINISTERIO DE HACIENDA"/>
    <s v="0003 - ADMINISTRACION GENERAL DE BIENES NACIONALES"/>
    <x v="0"/>
    <x v="0"/>
    <x v="2"/>
    <s v="2.7 - OBRAS"/>
    <s v="2.7.1 - OBRAS EN EDIFICACIONES"/>
    <s v="N"/>
    <s v="00 - N/A"/>
    <s v="20 - FONDOS CON DESTINO ESPECÍFICO"/>
    <s v="99 - MULTIPROVINCIAL"/>
    <s v="2.7.1.2.01 - Obras para edificación no residencial"/>
    <s v="(en blanco)"/>
    <s v="(en blanco)"/>
    <n v="700000"/>
    <n v="0"/>
    <n v="700000"/>
    <n v="0"/>
  </r>
  <r>
    <s v="2023"/>
    <x v="0"/>
    <x v="0"/>
    <x v="1"/>
    <x v="9"/>
    <s v="2 - Poder Ejecutivo"/>
    <s v="0205 - MINISTERIO DE HACIENDA"/>
    <s v="0004 - DIRECCION GENERAL DE CONTRATACIONES PUBLICAS"/>
    <x v="0"/>
    <x v="0"/>
    <x v="2"/>
    <s v="2.6 - BIENES MUEBLES, INMUEBLES E INTANGIBLES"/>
    <s v="2.6.1 - MOBILIARIO Y EQUIPO"/>
    <s v="N"/>
    <s v="00 - N/A"/>
    <s v="10 - FONDO GENERAL"/>
    <s v="99 - MULTIPROVINCIAL"/>
    <s v="2.6.1.1.01 - Muebles, equipos de oficina y estantería"/>
    <s v="(en blanco)"/>
    <s v="(en blanco)"/>
    <n v="3350094"/>
    <n v="1471771.25"/>
    <n v="1299995.3400000001"/>
    <n v="1471771.2500000002"/>
  </r>
  <r>
    <s v="2023"/>
    <x v="0"/>
    <x v="0"/>
    <x v="1"/>
    <x v="9"/>
    <s v="2 - Poder Ejecutivo"/>
    <s v="0205 - MINISTERIO DE HACIENDA"/>
    <s v="0004 - DIRECCION GENERAL DE CONTRATACIONES PUBLICAS"/>
    <x v="0"/>
    <x v="0"/>
    <x v="2"/>
    <s v="2.6 - BIENES MUEBLES, INMUEBLES E INTANGIBLES"/>
    <s v="2.6.1 - MOBILIARIO Y EQUIPO"/>
    <s v="N"/>
    <s v="00 - N/A"/>
    <s v="10 - FONDO GENERAL"/>
    <s v="99 - MULTIPROVINCIAL"/>
    <s v="2.6.1.3.01 - Equipos de tecnología de la información y comunicación"/>
    <s v="(en blanco)"/>
    <s v="(en blanco)"/>
    <n v="4964541"/>
    <n v="27294064.77"/>
    <n v="30131561.760000002"/>
    <n v="27294064.75"/>
  </r>
  <r>
    <s v="2023"/>
    <x v="0"/>
    <x v="0"/>
    <x v="1"/>
    <x v="9"/>
    <s v="2 - Poder Ejecutivo"/>
    <s v="0205 - MINISTERIO DE HACIENDA"/>
    <s v="0004 - DIRECCION GENERAL DE CONTRATACIONES PUBLICAS"/>
    <x v="0"/>
    <x v="0"/>
    <x v="2"/>
    <s v="2.6 - BIENES MUEBLES, INMUEBLES E INTANGIBLES"/>
    <s v="2.6.1 - MOBILIARIO Y EQUIPO"/>
    <s v="N"/>
    <s v="00 - N/A"/>
    <s v="10 - FONDO GENERAL"/>
    <s v="99 - MULTIPROVINCIAL"/>
    <s v="2.6.1.4.01 - Electrodomésticos"/>
    <s v="(en blanco)"/>
    <s v="(en blanco)"/>
    <n v="285000"/>
    <n v="324676.96000000002"/>
    <n v="293000"/>
    <n v="324676.96000000002"/>
  </r>
  <r>
    <s v="2023"/>
    <x v="0"/>
    <x v="0"/>
    <x v="1"/>
    <x v="9"/>
    <s v="2 - Poder Ejecutivo"/>
    <s v="0205 - MINISTERIO DE HACIENDA"/>
    <s v="0004 - DIRECCION GENERAL DE CONTRATACIONES PUBLICAS"/>
    <x v="0"/>
    <x v="0"/>
    <x v="2"/>
    <s v="2.6 - BIENES MUEBLES, INMUEBLES E INTANGIBLES"/>
    <s v="2.6.1 - MOBILIARIO Y EQUIPO"/>
    <s v="N"/>
    <s v="00 - N/A"/>
    <s v="10 - FONDO GENERAL"/>
    <s v="99 - MULTIPROVINCIAL"/>
    <s v="2.6.1.9.01 - Otros Mobiliarios y Equipos no Identificados Precedentemente"/>
    <s v="(en blanco)"/>
    <s v="(en blanco)"/>
    <n v="1"/>
    <n v="0"/>
    <n v="50001"/>
    <n v="0"/>
  </r>
  <r>
    <s v="2023"/>
    <x v="0"/>
    <x v="0"/>
    <x v="1"/>
    <x v="9"/>
    <s v="2 - Poder Ejecutivo"/>
    <s v="0205 - MINISTERIO DE HACIENDA"/>
    <s v="0004 - DIRECCION GENERAL DE CONTRATACIONES PUBLICAS"/>
    <x v="0"/>
    <x v="0"/>
    <x v="2"/>
    <s v="2.6 - BIENES MUEBLES, INMUEBLES E INTANGIBLES"/>
    <s v="2.6.1 - MOBILIARIO Y EQUIPO"/>
    <s v="N"/>
    <s v="00 - N/A"/>
    <s v="70 - DONACION EXTERNA"/>
    <s v="99 - MULTIPROVINCIAL"/>
    <s v="2.6.1.1.01 - Muebles, equipos de oficina y estantería"/>
    <s v="(en blanco)"/>
    <s v="(en blanco)"/>
    <n v="0"/>
    <n v="1059787.2"/>
    <n v="1381923.33"/>
    <n v="1059787.2"/>
  </r>
  <r>
    <s v="2023"/>
    <x v="0"/>
    <x v="0"/>
    <x v="1"/>
    <x v="9"/>
    <s v="2 - Poder Ejecutivo"/>
    <s v="0205 - MINISTERIO DE HACIENDA"/>
    <s v="0004 - DIRECCION GENERAL DE CONTRATACIONES PUBLICAS"/>
    <x v="0"/>
    <x v="0"/>
    <x v="2"/>
    <s v="2.6 - BIENES MUEBLES, INMUEBLES E INTANGIBLES"/>
    <s v="2.6.1 - MOBILIARIO Y EQUIPO"/>
    <s v="N"/>
    <s v="00 - N/A"/>
    <s v="70 - DONACION EXTERNA"/>
    <s v="99 - MULTIPROVINCIAL"/>
    <s v="2.6.1.3.01 - Equipos de tecnología de la información y comunicación"/>
    <s v="(en blanco)"/>
    <s v="(en blanco)"/>
    <n v="0"/>
    <n v="12412382.9"/>
    <n v="12446047.98"/>
    <n v="11944051.649999999"/>
  </r>
  <r>
    <s v="2023"/>
    <x v="0"/>
    <x v="0"/>
    <x v="1"/>
    <x v="9"/>
    <s v="2 - Poder Ejecutivo"/>
    <s v="0205 - MINISTERIO DE HACIENDA"/>
    <s v="0004 - DIRECCION GENERAL DE CONTRATACIONES PUBLICAS"/>
    <x v="0"/>
    <x v="0"/>
    <x v="2"/>
    <s v="2.6 - BIENES MUEBLES, INMUEBLES E INTANGIBLES"/>
    <s v="2.6.2 - MOBILIARIO Y EQUIPO DE AUDIO, AUDIOVISUAL, RECREATIVO Y EDUCACIONAL"/>
    <s v="N"/>
    <s v="00 - N/A"/>
    <s v="10 - FONDO GENERAL"/>
    <s v="99 - MULTIPROVINCIAL"/>
    <s v="2.6.2.1.01 - Equipos y Aparatos Audiovisuales"/>
    <s v="(en blanco)"/>
    <s v="(en blanco)"/>
    <n v="608300"/>
    <n v="410841.97"/>
    <n v="439774.02"/>
    <n v="410841.97"/>
  </r>
  <r>
    <s v="2023"/>
    <x v="0"/>
    <x v="0"/>
    <x v="1"/>
    <x v="9"/>
    <s v="2 - Poder Ejecutivo"/>
    <s v="0205 - MINISTERIO DE HACIENDA"/>
    <s v="0004 - DIRECCION GENERAL DE CONTRATACIONES PUBLICAS"/>
    <x v="0"/>
    <x v="0"/>
    <x v="2"/>
    <s v="2.6 - BIENES MUEBLES, INMUEBLES E INTANGIBLES"/>
    <s v="2.6.2 - MOBILIARIO Y EQUIPO DE AUDIO, AUDIOVISUAL, RECREATIVO Y EDUCACIONAL"/>
    <s v="N"/>
    <s v="00 - N/A"/>
    <s v="10 - FONDO GENERAL"/>
    <s v="99 - MULTIPROVINCIAL"/>
    <s v="2.6.2.2.01 - Aparatos deportivos"/>
    <s v="(en blanco)"/>
    <s v="(en blanco)"/>
    <n v="25000"/>
    <n v="0"/>
    <n v="0"/>
    <n v="0"/>
  </r>
  <r>
    <s v="2023"/>
    <x v="0"/>
    <x v="0"/>
    <x v="1"/>
    <x v="9"/>
    <s v="2 - Poder Ejecutivo"/>
    <s v="0205 - MINISTERIO DE HACIENDA"/>
    <s v="0004 - DIRECCION GENERAL DE CONTRATACIONES PUBLICAS"/>
    <x v="0"/>
    <x v="0"/>
    <x v="2"/>
    <s v="2.6 - BIENES MUEBLES, INMUEBLES E INTANGIBLES"/>
    <s v="2.6.2 - MOBILIARIO Y EQUIPO DE AUDIO, AUDIOVISUAL, RECREATIVO Y EDUCACIONAL"/>
    <s v="N"/>
    <s v="00 - N/A"/>
    <s v="10 - FONDO GENERAL"/>
    <s v="99 - MULTIPROVINCIAL"/>
    <s v="2.6.2.3.01 - Cámaras fotográficas y de video"/>
    <s v="(en blanco)"/>
    <s v="(en blanco)"/>
    <n v="56001"/>
    <n v="0"/>
    <n v="0"/>
    <n v="0"/>
  </r>
  <r>
    <s v="2023"/>
    <x v="0"/>
    <x v="0"/>
    <x v="1"/>
    <x v="9"/>
    <s v="2 - Poder Ejecutivo"/>
    <s v="0205 - MINISTERIO DE HACIENDA"/>
    <s v="0004 - DIRECCION GENERAL DE CONTRATACIONES PUBLICAS"/>
    <x v="0"/>
    <x v="0"/>
    <x v="2"/>
    <s v="2.6 - BIENES MUEBLES, INMUEBLES E INTANGIBLES"/>
    <s v="2.6.2 - MOBILIARIO Y EQUIPO DE AUDIO, AUDIOVISUAL, RECREATIVO Y EDUCACIONAL"/>
    <s v="N"/>
    <s v="00 - N/A"/>
    <s v="10 - FONDO GENERAL"/>
    <s v="99 - MULTIPROVINCIAL"/>
    <s v="2.6.2.4.01 - Mobiliario y equipo educacional y recreativo"/>
    <s v="(en blanco)"/>
    <s v="(en blanco)"/>
    <n v="27000"/>
    <n v="0"/>
    <n v="0"/>
    <n v="0"/>
  </r>
  <r>
    <s v="2023"/>
    <x v="0"/>
    <x v="0"/>
    <x v="1"/>
    <x v="9"/>
    <s v="2 - Poder Ejecutivo"/>
    <s v="0205 - MINISTERIO DE HACIENDA"/>
    <s v="0004 - DIRECCION GENERAL DE CONTRATACIONES PUBLICAS"/>
    <x v="0"/>
    <x v="0"/>
    <x v="2"/>
    <s v="2.6 - BIENES MUEBLES, INMUEBLES E INTANGIBLES"/>
    <s v="2.6.2 - MOBILIARIO Y EQUIPO DE AUDIO, AUDIOVISUAL, RECREATIVO Y EDUCACIONAL"/>
    <s v="N"/>
    <s v="00 - N/A"/>
    <s v="70 - DONACION EXTERNA"/>
    <s v="99 - MULTIPROVINCIAL"/>
    <s v="2.6.2.1.01 - Equipos y Aparatos Audiovisuales"/>
    <s v="(en blanco)"/>
    <s v="(en blanco)"/>
    <n v="0"/>
    <n v="572448.66"/>
    <n v="518149.2"/>
    <n v="460348.66"/>
  </r>
  <r>
    <s v="2023"/>
    <x v="0"/>
    <x v="0"/>
    <x v="1"/>
    <x v="9"/>
    <s v="2 - Poder Ejecutivo"/>
    <s v="0205 - MINISTERIO DE HACIENDA"/>
    <s v="0004 - DIRECCION GENERAL DE CONTRATACIONES PUBLICAS"/>
    <x v="0"/>
    <x v="0"/>
    <x v="2"/>
    <s v="2.6 - BIENES MUEBLES, INMUEBLES E INTANGIBLES"/>
    <s v="2.6.2 - MOBILIARIO Y EQUIPO DE AUDIO, AUDIOVISUAL, RECREATIVO Y EDUCACIONAL"/>
    <s v="N"/>
    <s v="00 - N/A"/>
    <s v="70 - DONACION EXTERNA"/>
    <s v="99 - MULTIPROVINCIAL"/>
    <s v="2.6.2.3.01 - Cámaras fotográficas y de video"/>
    <s v="(en blanco)"/>
    <s v="(en blanco)"/>
    <n v="0"/>
    <n v="55700"/>
    <n v="110000"/>
    <n v="55700"/>
  </r>
  <r>
    <s v="2023"/>
    <x v="0"/>
    <x v="0"/>
    <x v="1"/>
    <x v="9"/>
    <s v="2 - Poder Ejecutivo"/>
    <s v="0205 - MINISTERIO DE HACIENDA"/>
    <s v="0004 - DIRECCION GENERAL DE CONTRATACIONES PUBLICAS"/>
    <x v="0"/>
    <x v="0"/>
    <x v="2"/>
    <s v="2.6 - BIENES MUEBLES, INMUEBLES E INTANGIBLES"/>
    <s v="2.6.3 - EQUIPO E INSTRUMENTAL, CIENTÍFICO Y LABORATORIO"/>
    <s v="N"/>
    <s v="00 - N/A"/>
    <s v="10 - FONDO GENERAL"/>
    <s v="99 - MULTIPROVINCIAL"/>
    <s v="2.6.3.1.01 - Equipo médico y de laboratorio"/>
    <s v="(en blanco)"/>
    <s v="(en blanco)"/>
    <n v="1"/>
    <n v="0"/>
    <n v="1"/>
    <n v="0"/>
  </r>
  <r>
    <s v="2023"/>
    <x v="0"/>
    <x v="0"/>
    <x v="1"/>
    <x v="9"/>
    <s v="2 - Poder Ejecutivo"/>
    <s v="0205 - MINISTERIO DE HACIENDA"/>
    <s v="0004 - DIRECCION GENERAL DE CONTRATACIONES PUBLICAS"/>
    <x v="0"/>
    <x v="0"/>
    <x v="2"/>
    <s v="2.6 - BIENES MUEBLES, INMUEBLES E INTANGIBLES"/>
    <s v="2.6.3 - EQUIPO E INSTRUMENTAL, CIENTÍFICO Y LABORATORIO"/>
    <s v="N"/>
    <s v="00 - N/A"/>
    <s v="10 - FONDO GENERAL"/>
    <s v="99 - MULTIPROVINCIAL"/>
    <s v="2.6.3.2.01 - Instrumental médico y de laboratorio"/>
    <s v="(en blanco)"/>
    <s v="(en blanco)"/>
    <n v="1"/>
    <n v="0"/>
    <n v="1"/>
    <n v="0"/>
  </r>
  <r>
    <s v="2023"/>
    <x v="0"/>
    <x v="0"/>
    <x v="1"/>
    <x v="9"/>
    <s v="2 - Poder Ejecutivo"/>
    <s v="0205 - MINISTERIO DE HACIENDA"/>
    <s v="0004 - DIRECCION GENERAL DE CONTRATACIONES PUBLICAS"/>
    <x v="0"/>
    <x v="0"/>
    <x v="2"/>
    <s v="2.6 - BIENES MUEBLES, INMUEBLES E INTANGIBLES"/>
    <s v="2.6.5 - MAQUINARIA, OTROS EQUIPOS Y HERRAMIENTAS"/>
    <s v="N"/>
    <s v="00 - N/A"/>
    <s v="10 - FONDO GENERAL"/>
    <s v="99 - MULTIPROVINCIAL"/>
    <s v="2.6.5.2.01 - Maquinaria y equipo industrial"/>
    <s v="(en blanco)"/>
    <s v="(en blanco)"/>
    <n v="515500"/>
    <n v="0"/>
    <n v="1.0000000009313226E-2"/>
    <n v="0"/>
  </r>
  <r>
    <s v="2023"/>
    <x v="0"/>
    <x v="0"/>
    <x v="1"/>
    <x v="9"/>
    <s v="2 - Poder Ejecutivo"/>
    <s v="0205 - MINISTERIO DE HACIENDA"/>
    <s v="0004 - DIRECCION GENERAL DE CONTRATACIONES PUBLICAS"/>
    <x v="0"/>
    <x v="0"/>
    <x v="2"/>
    <s v="2.6 - BIENES MUEBLES, INMUEBLES E INTANGIBLES"/>
    <s v="2.6.5 - MAQUINARIA, OTROS EQUIPOS Y HERRAMIENTAS"/>
    <s v="N"/>
    <s v="00 - N/A"/>
    <s v="10 - FONDO GENERAL"/>
    <s v="99 - MULTIPROVINCIAL"/>
    <s v="2.6.5.2.02 - Maquinaria y equipos para el tratamiento y suministro de agua"/>
    <s v="(en blanco)"/>
    <s v="(en blanco)"/>
    <n v="36000"/>
    <n v="580320.04"/>
    <n v="600000"/>
    <n v="580320.04"/>
  </r>
  <r>
    <s v="2023"/>
    <x v="0"/>
    <x v="0"/>
    <x v="1"/>
    <x v="9"/>
    <s v="2 - Poder Ejecutivo"/>
    <s v="0205 - MINISTERIO DE HACIENDA"/>
    <s v="0004 - DIRECCION GENERAL DE CONTRATACIONES PUBLICAS"/>
    <x v="0"/>
    <x v="0"/>
    <x v="2"/>
    <s v="2.6 - BIENES MUEBLES, INMUEBLES E INTANGIBLES"/>
    <s v="2.6.5 - MAQUINARIA, OTROS EQUIPOS Y HERRAMIENTAS"/>
    <s v="N"/>
    <s v="00 - N/A"/>
    <s v="10 - FONDO GENERAL"/>
    <s v="99 - MULTIPROVINCIAL"/>
    <s v="2.6.5.4.01 - Sistemas y equipos de climatización"/>
    <s v="(en blanco)"/>
    <s v="(en blanco)"/>
    <n v="0"/>
    <n v="0"/>
    <n v="0"/>
    <n v="0"/>
  </r>
  <r>
    <s v="2023"/>
    <x v="0"/>
    <x v="0"/>
    <x v="1"/>
    <x v="9"/>
    <s v="2 - Poder Ejecutivo"/>
    <s v="0205 - MINISTERIO DE HACIENDA"/>
    <s v="0004 - DIRECCION GENERAL DE CONTRATACIONES PUBLICAS"/>
    <x v="0"/>
    <x v="0"/>
    <x v="2"/>
    <s v="2.6 - BIENES MUEBLES, INMUEBLES E INTANGIBLES"/>
    <s v="2.6.5 - MAQUINARIA, OTROS EQUIPOS Y HERRAMIENTAS"/>
    <s v="N"/>
    <s v="00 - N/A"/>
    <s v="10 - FONDO GENERAL"/>
    <s v="99 - MULTIPROVINCIAL"/>
    <s v="2.6.5.4.02 - Equipos de climatización"/>
    <s v="(en blanco)"/>
    <s v="(en blanco)"/>
    <n v="0"/>
    <n v="759999.98"/>
    <n v="760000"/>
    <n v="759999.98"/>
  </r>
  <r>
    <s v="2023"/>
    <x v="0"/>
    <x v="0"/>
    <x v="1"/>
    <x v="9"/>
    <s v="2 - Poder Ejecutivo"/>
    <s v="0205 - MINISTERIO DE HACIENDA"/>
    <s v="0004 - DIRECCION GENERAL DE CONTRATACIONES PUBLICAS"/>
    <x v="0"/>
    <x v="0"/>
    <x v="2"/>
    <s v="2.6 - BIENES MUEBLES, INMUEBLES E INTANGIBLES"/>
    <s v="2.6.5 - MAQUINARIA, OTROS EQUIPOS Y HERRAMIENTAS"/>
    <s v="N"/>
    <s v="00 - N/A"/>
    <s v="10 - FONDO GENERAL"/>
    <s v="99 - MULTIPROVINCIAL"/>
    <s v="2.6.5.5.01 - Equipo de comunicación, telecomunicaciones y señalamiento"/>
    <s v="(en blanco)"/>
    <s v="(en blanco)"/>
    <n v="4001568"/>
    <n v="1196315.8600000001"/>
    <n v="1196202.2600000002"/>
    <n v="1196315.8599999999"/>
  </r>
  <r>
    <s v="2023"/>
    <x v="0"/>
    <x v="0"/>
    <x v="1"/>
    <x v="9"/>
    <s v="2 - Poder Ejecutivo"/>
    <s v="0205 - MINISTERIO DE HACIENDA"/>
    <s v="0004 - DIRECCION GENERAL DE CONTRATACIONES PUBLICAS"/>
    <x v="0"/>
    <x v="0"/>
    <x v="2"/>
    <s v="2.6 - BIENES MUEBLES, INMUEBLES E INTANGIBLES"/>
    <s v="2.6.5 - MAQUINARIA, OTROS EQUIPOS Y HERRAMIENTAS"/>
    <s v="N"/>
    <s v="00 - N/A"/>
    <s v="10 - FONDO GENERAL"/>
    <s v="99 - MULTIPROVINCIAL"/>
    <s v="2.6.5.6.01 - Equipo de generación eléctrica y a fines"/>
    <s v="(en blanco)"/>
    <s v="(en blanco)"/>
    <n v="80000"/>
    <n v="1288658.05"/>
    <n v="1343658.04"/>
    <n v="1288658.05"/>
  </r>
  <r>
    <s v="2023"/>
    <x v="0"/>
    <x v="0"/>
    <x v="1"/>
    <x v="9"/>
    <s v="2 - Poder Ejecutivo"/>
    <s v="0205 - MINISTERIO DE HACIENDA"/>
    <s v="0004 - DIRECCION GENERAL DE CONTRATACIONES PUBLICAS"/>
    <x v="0"/>
    <x v="0"/>
    <x v="2"/>
    <s v="2.6 - BIENES MUEBLES, INMUEBLES E INTANGIBLES"/>
    <s v="2.6.5 - MAQUINARIA, OTROS EQUIPOS Y HERRAMIENTAS"/>
    <s v="N"/>
    <s v="00 - N/A"/>
    <s v="10 - FONDO GENERAL"/>
    <s v="99 - MULTIPROVINCIAL"/>
    <s v="2.6.5.7.01 - Máquinas-herramientas"/>
    <s v="(en blanco)"/>
    <s v="(en blanco)"/>
    <n v="40000"/>
    <n v="107009.48"/>
    <n v="40000"/>
    <n v="107009.48"/>
  </r>
  <r>
    <s v="2023"/>
    <x v="0"/>
    <x v="0"/>
    <x v="1"/>
    <x v="9"/>
    <s v="2 - Poder Ejecutivo"/>
    <s v="0205 - MINISTERIO DE HACIENDA"/>
    <s v="0004 - DIRECCION GENERAL DE CONTRATACIONES PUBLICAS"/>
    <x v="0"/>
    <x v="0"/>
    <x v="2"/>
    <s v="2.6 - BIENES MUEBLES, INMUEBLES E INTANGIBLES"/>
    <s v="2.6.5 - MAQUINARIA, OTROS EQUIPOS Y HERRAMIENTAS"/>
    <s v="N"/>
    <s v="00 - N/A"/>
    <s v="10 - FONDO GENERAL"/>
    <s v="99 - MULTIPROVINCIAL"/>
    <s v="2.6.5.8.01 - Otros equipos"/>
    <s v="(en blanco)"/>
    <s v="(en blanco)"/>
    <n v="201600"/>
    <n v="18054"/>
    <n v="80000"/>
    <n v="18054"/>
  </r>
  <r>
    <s v="2023"/>
    <x v="0"/>
    <x v="0"/>
    <x v="1"/>
    <x v="9"/>
    <s v="2 - Poder Ejecutivo"/>
    <s v="0205 - MINISTERIO DE HACIENDA"/>
    <s v="0004 - DIRECCION GENERAL DE CONTRATACIONES PUBLICAS"/>
    <x v="0"/>
    <x v="0"/>
    <x v="2"/>
    <s v="2.6 - BIENES MUEBLES, INMUEBLES E INTANGIBLES"/>
    <s v="2.6.5 - MAQUINARIA, OTROS EQUIPOS Y HERRAMIENTAS"/>
    <s v="N"/>
    <s v="00 - N/A"/>
    <s v="70 - DONACION EXTERNA"/>
    <s v="99 - MULTIPROVINCIAL"/>
    <s v="2.6.5.5.01 - Equipo de comunicación, telecomunicaciones y señalamiento"/>
    <s v="(en blanco)"/>
    <s v="(en blanco)"/>
    <n v="0"/>
    <n v="145804.98000000001"/>
    <n v="150000"/>
    <n v="145804.98000000001"/>
  </r>
  <r>
    <s v="2023"/>
    <x v="0"/>
    <x v="0"/>
    <x v="1"/>
    <x v="9"/>
    <s v="2 - Poder Ejecutivo"/>
    <s v="0205 - MINISTERIO DE HACIENDA"/>
    <s v="0004 - DIRECCION GENERAL DE CONTRATACIONES PUBLICAS"/>
    <x v="0"/>
    <x v="0"/>
    <x v="2"/>
    <s v="2.6 - BIENES MUEBLES, INMUEBLES E INTANGIBLES"/>
    <s v="2.6.6 - EQUIPOS DE DEFENSA Y SEGURIDAD"/>
    <s v="N"/>
    <s v="00 - N/A"/>
    <s v="10 - FONDO GENERAL"/>
    <s v="99 - MULTIPROVINCIAL"/>
    <s v="2.6.6.2.01 - Equipos de seguridad"/>
    <s v="(en blanco)"/>
    <s v="(en blanco)"/>
    <n v="28000"/>
    <n v="1442573.61"/>
    <n v="1549432"/>
    <n v="1442573.6"/>
  </r>
  <r>
    <s v="2023"/>
    <x v="0"/>
    <x v="0"/>
    <x v="1"/>
    <x v="9"/>
    <s v="2 - Poder Ejecutivo"/>
    <s v="0205 - MINISTERIO DE HACIENDA"/>
    <s v="0004 - DIRECCION GENERAL DE CONTRATACIONES PUBLICAS"/>
    <x v="0"/>
    <x v="0"/>
    <x v="2"/>
    <s v="2.6 - BIENES MUEBLES, INMUEBLES E INTANGIBLES"/>
    <s v="2.6.6 - EQUIPOS DE DEFENSA Y SEGURIDAD"/>
    <s v="N"/>
    <s v="00 - N/A"/>
    <s v="70 - DONACION EXTERNA"/>
    <s v="99 - MULTIPROVINCIAL"/>
    <s v="2.6.6.2.01 - Equipos de seguridad"/>
    <s v="(en blanco)"/>
    <s v="(en blanco)"/>
    <n v="0"/>
    <n v="126260"/>
    <n v="126260"/>
    <n v="126260"/>
  </r>
  <r>
    <s v="2023"/>
    <x v="0"/>
    <x v="0"/>
    <x v="1"/>
    <x v="9"/>
    <s v="2 - Poder Ejecutivo"/>
    <s v="0205 - MINISTERIO DE HACIENDA"/>
    <s v="0004 - DIRECCION GENERAL DE CONTRATACIONES PUBLICAS"/>
    <x v="0"/>
    <x v="0"/>
    <x v="2"/>
    <s v="2.6 - BIENES MUEBLES, INMUEBLES E INTANGIBLES"/>
    <s v="2.6.7 - ACTIVOS BIOLÓGICOS"/>
    <s v="N"/>
    <s v="00 - N/A"/>
    <s v="10 - FONDO GENERAL"/>
    <s v="99 - MULTIPROVINCIAL"/>
    <s v="2.6.7.7.01 - Especies menores y de zoológico"/>
    <s v="(en blanco)"/>
    <s v="(en blanco)"/>
    <n v="750000"/>
    <n v="0"/>
    <n v="0"/>
    <n v="0"/>
  </r>
  <r>
    <s v="2023"/>
    <x v="0"/>
    <x v="0"/>
    <x v="1"/>
    <x v="9"/>
    <s v="2 - Poder Ejecutivo"/>
    <s v="0205 - MINISTERIO DE HACIENDA"/>
    <s v="0004 - DIRECCION GENERAL DE CONTRATACIONES PUBLICAS"/>
    <x v="0"/>
    <x v="0"/>
    <x v="2"/>
    <s v="2.6 - BIENES MUEBLES, INMUEBLES E INTANGIBLES"/>
    <s v="2.6.8 - BIENES INTANGIBLES"/>
    <s v="N"/>
    <s v="00 - N/A"/>
    <s v="10 - FONDO GENERAL"/>
    <s v="99 - MULTIPROVINCIAL"/>
    <s v="2.6.8.3.01 - Programas de informática"/>
    <s v="(en blanco)"/>
    <s v="(en blanco)"/>
    <n v="12645860"/>
    <n v="5613595.7400000002"/>
    <n v="5902276.0100000007"/>
    <n v="5613595.7400000002"/>
  </r>
  <r>
    <s v="2023"/>
    <x v="0"/>
    <x v="0"/>
    <x v="1"/>
    <x v="9"/>
    <s v="2 - Poder Ejecutivo"/>
    <s v="0205 - MINISTERIO DE HACIENDA"/>
    <s v="0004 - DIRECCION GENERAL DE CONTRATACIONES PUBLICAS"/>
    <x v="0"/>
    <x v="0"/>
    <x v="2"/>
    <s v="2.6 - BIENES MUEBLES, INMUEBLES E INTANGIBLES"/>
    <s v="2.6.8 - BIENES INTANGIBLES"/>
    <s v="N"/>
    <s v="00 - N/A"/>
    <s v="70 - DONACION EXTERNA"/>
    <s v="99 - MULTIPROVINCIAL"/>
    <s v="2.6.8.3.01 - Programas de informática"/>
    <s v="(en blanco)"/>
    <s v="(en blanco)"/>
    <n v="0"/>
    <n v="365000"/>
    <n v="1245948.5"/>
    <n v="365000"/>
  </r>
  <r>
    <s v="2023"/>
    <x v="0"/>
    <x v="0"/>
    <x v="1"/>
    <x v="9"/>
    <s v="2 - Poder Ejecutivo"/>
    <s v="0205 - MINISTERIO DE HACIENDA"/>
    <s v="0004 - DIRECCION GENERAL DE CONTRATACIONES PUBLICAS"/>
    <x v="0"/>
    <x v="0"/>
    <x v="2"/>
    <s v="2.6 - BIENES MUEBLES, INMUEBLES E INTANGIBLES"/>
    <s v="2.6.9 - EDIFICIOS, ESTRUCTURAS, TIERRAS, TERRENOS Y OBJETOS DE VALOR"/>
    <s v="N"/>
    <s v="00 - N/A"/>
    <s v="10 - FONDO GENERAL"/>
    <s v="99 - MULTIPROVINCIAL"/>
    <s v="2.6.9.6.01 - Accesorios para edificaciones residenciales y no residenciales"/>
    <s v="(en blanco)"/>
    <s v="(en blanco)"/>
    <n v="345000"/>
    <n v="0"/>
    <n v="0"/>
    <n v="0"/>
  </r>
  <r>
    <s v="2023"/>
    <x v="0"/>
    <x v="0"/>
    <x v="1"/>
    <x v="9"/>
    <s v="2 - Poder Ejecutivo"/>
    <s v="0205 - MINISTERIO DE HACIENDA"/>
    <s v="0004 - DIRECCION GENERAL DE CONTRATACIONES PUBLICAS"/>
    <x v="0"/>
    <x v="0"/>
    <x v="2"/>
    <s v="2.7 - OBRAS"/>
    <s v="2.7.1 - OBRAS EN EDIFICACIONES"/>
    <s v="N"/>
    <s v="00 - N/A"/>
    <s v="10 - FONDO GENERAL"/>
    <s v="99 - MULTIPROVINCIAL"/>
    <s v="2.7.1.2.01 - Obras para edificación no residencial"/>
    <s v="(en blanco)"/>
    <s v="(en blanco)"/>
    <n v="800000"/>
    <n v="0"/>
    <n v="800000"/>
    <n v="0"/>
  </r>
  <r>
    <s v="2023"/>
    <x v="0"/>
    <x v="0"/>
    <x v="1"/>
    <x v="9"/>
    <s v="2 - Poder Ejecutivo"/>
    <s v="0205 - MINISTERIO DE HACIENDA"/>
    <s v="0005 - DIRECCION GENERAL DE POLITICA Y LEGISLACION TRIBUTARIA"/>
    <x v="0"/>
    <x v="0"/>
    <x v="2"/>
    <s v="2.6 - BIENES MUEBLES, INMUEBLES E INTANGIBLES"/>
    <s v="2.6.1 - MOBILIARIO Y EQUIPO"/>
    <s v="N"/>
    <s v="00 - N/A"/>
    <s v="10 - FONDO GENERAL"/>
    <s v="01 - DISTRITO NACIONAL"/>
    <s v="2.6.1.1.01 - Muebles, equipos de oficina y estantería"/>
    <s v="(en blanco)"/>
    <s v="(en blanco)"/>
    <n v="1000000"/>
    <n v="1788667.56"/>
    <n v="1250000"/>
    <n v="1788667.56"/>
  </r>
  <r>
    <s v="2023"/>
    <x v="0"/>
    <x v="0"/>
    <x v="1"/>
    <x v="9"/>
    <s v="2 - Poder Ejecutivo"/>
    <s v="0205 - MINISTERIO DE HACIENDA"/>
    <s v="0005 - DIRECCION GENERAL DE POLITICA Y LEGISLACION TRIBUTARIA"/>
    <x v="0"/>
    <x v="0"/>
    <x v="2"/>
    <s v="2.6 - BIENES MUEBLES, INMUEBLES E INTANGIBLES"/>
    <s v="2.6.1 - MOBILIARIO Y EQUIPO"/>
    <s v="N"/>
    <s v="00 - N/A"/>
    <s v="10 - FONDO GENERAL"/>
    <s v="01 - DISTRITO NACIONAL"/>
    <s v="2.6.1.3.01 - Equipos de tecnología de la información y comunicación"/>
    <s v="(en blanco)"/>
    <s v="(en blanco)"/>
    <n v="350000"/>
    <n v="0"/>
    <n v="350000"/>
    <n v="0"/>
  </r>
  <r>
    <s v="2023"/>
    <x v="0"/>
    <x v="0"/>
    <x v="1"/>
    <x v="9"/>
    <s v="2 - Poder Ejecutivo"/>
    <s v="0205 - MINISTERIO DE HACIENDA"/>
    <s v="0005 - DIRECCION GENERAL DE POLITICA Y LEGISLACION TRIBUTARIA"/>
    <x v="0"/>
    <x v="0"/>
    <x v="2"/>
    <s v="2.6 - BIENES MUEBLES, INMUEBLES E INTANGIBLES"/>
    <s v="2.6.1 - MOBILIARIO Y EQUIPO"/>
    <s v="N"/>
    <s v="00 - N/A"/>
    <s v="10 - FONDO GENERAL"/>
    <s v="01 - DISTRITO NACIONAL"/>
    <s v="2.6.1.4.01 - Electrodomésticos"/>
    <s v="(en blanco)"/>
    <s v="(en blanco)"/>
    <n v="250000"/>
    <n v="0"/>
    <n v="250000"/>
    <n v="0"/>
  </r>
  <r>
    <s v="2023"/>
    <x v="0"/>
    <x v="0"/>
    <x v="1"/>
    <x v="9"/>
    <s v="2 - Poder Ejecutivo"/>
    <s v="0205 - MINISTERIO DE HACIENDA"/>
    <s v="0005 - DIRECCION GENERAL DE POLITICA Y LEGISLACION TRIBUTARIA"/>
    <x v="0"/>
    <x v="0"/>
    <x v="2"/>
    <s v="2.6 - BIENES MUEBLES, INMUEBLES E INTANGIBLES"/>
    <s v="2.6.1 - MOBILIARIO Y EQUIPO"/>
    <s v="N"/>
    <s v="00 - N/A"/>
    <s v="10 - FONDO GENERAL"/>
    <s v="01 - DISTRITO NACIONAL"/>
    <s v="2.6.1.9.01 - Otros Mobiliarios y Equipos no Identificados Precedentemente"/>
    <s v="(en blanco)"/>
    <s v="(en blanco)"/>
    <n v="150000"/>
    <n v="68354.44"/>
    <n v="150000"/>
    <n v="68354.44"/>
  </r>
  <r>
    <s v="2023"/>
    <x v="0"/>
    <x v="0"/>
    <x v="1"/>
    <x v="9"/>
    <s v="2 - Poder Ejecutivo"/>
    <s v="0205 - MINISTERIO DE HACIENDA"/>
    <s v="0005 - DIRECCION GENERAL DE POLITICA Y LEGISLACION TRIBUTARIA"/>
    <x v="0"/>
    <x v="0"/>
    <x v="2"/>
    <s v="2.6 - BIENES MUEBLES, INMUEBLES E INTANGIBLES"/>
    <s v="2.6.2 - MOBILIARIO Y EQUIPO DE AUDIO, AUDIOVISUAL, RECREATIVO Y EDUCACIONAL"/>
    <s v="N"/>
    <s v="00 - N/A"/>
    <s v="10 - FONDO GENERAL"/>
    <s v="01 - DISTRITO NACIONAL"/>
    <s v="2.6.2.1.01 - Equipos y Aparatos Audiovisuales"/>
    <s v="(en blanco)"/>
    <s v="(en blanco)"/>
    <n v="69000"/>
    <n v="0"/>
    <n v="69000"/>
    <n v="0"/>
  </r>
  <r>
    <s v="2023"/>
    <x v="0"/>
    <x v="0"/>
    <x v="1"/>
    <x v="9"/>
    <s v="2 - Poder Ejecutivo"/>
    <s v="0205 - MINISTERIO DE HACIENDA"/>
    <s v="0005 - DIRECCION GENERAL DE POLITICA Y LEGISLACION TRIBUTARIA"/>
    <x v="0"/>
    <x v="0"/>
    <x v="2"/>
    <s v="2.6 - BIENES MUEBLES, INMUEBLES E INTANGIBLES"/>
    <s v="2.6.2 - MOBILIARIO Y EQUIPO DE AUDIO, AUDIOVISUAL, RECREATIVO Y EDUCACIONAL"/>
    <s v="N"/>
    <s v="00 - N/A"/>
    <s v="10 - FONDO GENERAL"/>
    <s v="01 - DISTRITO NACIONAL"/>
    <s v="2.6.2.3.01 - Cámaras fotográficas y de video"/>
    <s v="(en blanco)"/>
    <s v="(en blanco)"/>
    <n v="50000"/>
    <n v="0"/>
    <n v="50000"/>
    <n v="0"/>
  </r>
  <r>
    <s v="2023"/>
    <x v="0"/>
    <x v="0"/>
    <x v="1"/>
    <x v="9"/>
    <s v="2 - Poder Ejecutivo"/>
    <s v="0205 - MINISTERIO DE HACIENDA"/>
    <s v="0005 - DIRECCION GENERAL DE POLITICA Y LEGISLACION TRIBUTARIA"/>
    <x v="0"/>
    <x v="0"/>
    <x v="2"/>
    <s v="2.6 - BIENES MUEBLES, INMUEBLES E INTANGIBLES"/>
    <s v="2.6.4 - VEHÍCULOS Y EQUIPO DE TRANSPORTE, TRACCIÓN Y ELEVACIÓN"/>
    <s v="N"/>
    <s v="00 - N/A"/>
    <s v="10 - FONDO GENERAL"/>
    <s v="01 - DISTRITO NACIONAL"/>
    <s v="2.6.4.6.01 - Equipo de tracción"/>
    <s v="(en blanco)"/>
    <s v="(en blanco)"/>
    <n v="100000"/>
    <n v="0"/>
    <n v="50000"/>
    <n v="0"/>
  </r>
  <r>
    <s v="2023"/>
    <x v="0"/>
    <x v="0"/>
    <x v="1"/>
    <x v="9"/>
    <s v="2 - Poder Ejecutivo"/>
    <s v="0205 - MINISTERIO DE HACIENDA"/>
    <s v="0005 - DIRECCION GENERAL DE POLITICA Y LEGISLACION TRIBUTARIA"/>
    <x v="0"/>
    <x v="0"/>
    <x v="2"/>
    <s v="2.6 - BIENES MUEBLES, INMUEBLES E INTANGIBLES"/>
    <s v="2.6.4 - VEHÍCULOS Y EQUIPO DE TRANSPORTE, TRACCIÓN Y ELEVACIÓN"/>
    <s v="N"/>
    <s v="00 - N/A"/>
    <s v="10 - FONDO GENERAL"/>
    <s v="01 - DISTRITO NACIONAL"/>
    <s v="2.6.4.7.01 - Equipo de elevación"/>
    <s v="(en blanco)"/>
    <s v="(en blanco)"/>
    <n v="50000"/>
    <n v="0"/>
    <n v="50000"/>
    <n v="0"/>
  </r>
  <r>
    <s v="2023"/>
    <x v="0"/>
    <x v="0"/>
    <x v="1"/>
    <x v="9"/>
    <s v="2 - Poder Ejecutivo"/>
    <s v="0205 - MINISTERIO DE HACIENDA"/>
    <s v="0005 - DIRECCION GENERAL DE POLITICA Y LEGISLACION TRIBUTARIA"/>
    <x v="0"/>
    <x v="0"/>
    <x v="2"/>
    <s v="2.6 - BIENES MUEBLES, INMUEBLES E INTANGIBLES"/>
    <s v="2.6.5 - MAQUINARIA, OTROS EQUIPOS Y HERRAMIENTAS"/>
    <s v="N"/>
    <s v="00 - N/A"/>
    <s v="10 - FONDO GENERAL"/>
    <s v="01 - DISTRITO NACIONAL"/>
    <s v="2.6.5.2.01 - Maquinaria y equipo industrial"/>
    <s v="(en blanco)"/>
    <s v="(en blanco)"/>
    <n v="150000"/>
    <n v="0"/>
    <n v="50000"/>
    <n v="0"/>
  </r>
  <r>
    <s v="2023"/>
    <x v="0"/>
    <x v="0"/>
    <x v="1"/>
    <x v="9"/>
    <s v="2 - Poder Ejecutivo"/>
    <s v="0205 - MINISTERIO DE HACIENDA"/>
    <s v="0005 - DIRECCION GENERAL DE POLITICA Y LEGISLACION TRIBUTARIA"/>
    <x v="0"/>
    <x v="0"/>
    <x v="2"/>
    <s v="2.6 - BIENES MUEBLES, INMUEBLES E INTANGIBLES"/>
    <s v="2.6.5 - MAQUINARIA, OTROS EQUIPOS Y HERRAMIENTAS"/>
    <s v="N"/>
    <s v="00 - N/A"/>
    <s v="10 - FONDO GENERAL"/>
    <s v="01 - DISTRITO NACIONAL"/>
    <s v="2.6.5.4.02 - Equipos de climatización"/>
    <s v="(en blanco)"/>
    <s v="(en blanco)"/>
    <n v="0"/>
    <n v="25850"/>
    <n v="75000"/>
    <n v="0"/>
  </r>
  <r>
    <s v="2023"/>
    <x v="0"/>
    <x v="0"/>
    <x v="1"/>
    <x v="9"/>
    <s v="2 - Poder Ejecutivo"/>
    <s v="0205 - MINISTERIO DE HACIENDA"/>
    <s v="0005 - DIRECCION GENERAL DE POLITICA Y LEGISLACION TRIBUTARIA"/>
    <x v="0"/>
    <x v="0"/>
    <x v="2"/>
    <s v="2.6 - BIENES MUEBLES, INMUEBLES E INTANGIBLES"/>
    <s v="2.6.5 - MAQUINARIA, OTROS EQUIPOS Y HERRAMIENTAS"/>
    <s v="N"/>
    <s v="00 - N/A"/>
    <s v="10 - FONDO GENERAL"/>
    <s v="01 - DISTRITO NACIONAL"/>
    <s v="2.6.5.7.01 - Máquinas-herramientas"/>
    <s v="(en blanco)"/>
    <s v="(en blanco)"/>
    <n v="100000"/>
    <n v="0"/>
    <n v="25000"/>
    <n v="0"/>
  </r>
  <r>
    <s v="2023"/>
    <x v="0"/>
    <x v="0"/>
    <x v="1"/>
    <x v="9"/>
    <s v="2 - Poder Ejecutivo"/>
    <s v="0205 - MINISTERIO DE HACIENDA"/>
    <s v="0005 - DIRECCION GENERAL DE POLITICA Y LEGISLACION TRIBUTARIA"/>
    <x v="0"/>
    <x v="0"/>
    <x v="2"/>
    <s v="2.6 - BIENES MUEBLES, INMUEBLES E INTANGIBLES"/>
    <s v="2.6.6 - EQUIPOS DE DEFENSA Y SEGURIDAD"/>
    <s v="N"/>
    <s v="00 - N/A"/>
    <s v="10 - FONDO GENERAL"/>
    <s v="01 - DISTRITO NACIONAL"/>
    <s v="2.6.6.2.01 - Equipos de seguridad"/>
    <s v="(en blanco)"/>
    <s v="(en blanco)"/>
    <n v="50000"/>
    <n v="0"/>
    <n v="50000"/>
    <n v="0"/>
  </r>
  <r>
    <s v="2023"/>
    <x v="0"/>
    <x v="0"/>
    <x v="1"/>
    <x v="9"/>
    <s v="2 - Poder Ejecutivo"/>
    <s v="0205 - MINISTERIO DE HACIENDA"/>
    <s v="0005 - DIRECCION GENERAL DE POLITICA Y LEGISLACION TRIBUTARIA"/>
    <x v="0"/>
    <x v="0"/>
    <x v="2"/>
    <s v="2.6 - BIENES MUEBLES, INMUEBLES E INTANGIBLES"/>
    <s v="2.6.8 - BIENES INTANGIBLES"/>
    <s v="N"/>
    <s v="00 - N/A"/>
    <s v="10 - FONDO GENERAL"/>
    <s v="01 - DISTRITO NACIONAL"/>
    <s v="2.6.8.3.01 - Programas de informática"/>
    <s v="(en blanco)"/>
    <s v="(en blanco)"/>
    <n v="150000"/>
    <n v="0"/>
    <n v="50000"/>
    <n v="0"/>
  </r>
  <r>
    <s v="2023"/>
    <x v="0"/>
    <x v="0"/>
    <x v="1"/>
    <x v="9"/>
    <s v="2 - Poder Ejecutivo"/>
    <s v="0205 - MINISTERIO DE HACIENDA"/>
    <s v="0006 - CENTRO DE CAPACITACIÓN EN POLITICA Y GESTION FISCAL"/>
    <x v="0"/>
    <x v="0"/>
    <x v="2"/>
    <s v="2.6 - BIENES MUEBLES, INMUEBLES E INTANGIBLES"/>
    <s v="2.6.1 - MOBILIARIO Y EQUIPO"/>
    <s v="N"/>
    <s v="00 - N/A"/>
    <s v="10 - FONDO GENERAL"/>
    <s v="01 - DISTRITO NACIONAL"/>
    <s v="2.6.1.1.01 - Muebles, equipos de oficina y estantería"/>
    <s v="(en blanco)"/>
    <s v="(en blanco)"/>
    <n v="135000"/>
    <n v="0"/>
    <n v="0"/>
    <n v="0"/>
  </r>
  <r>
    <s v="2023"/>
    <x v="0"/>
    <x v="0"/>
    <x v="1"/>
    <x v="9"/>
    <s v="2 - Poder Ejecutivo"/>
    <s v="0205 - MINISTERIO DE HACIENDA"/>
    <s v="0006 - CENTRO DE CAPACITACIÓN EN POLITICA Y GESTION FISCAL"/>
    <x v="0"/>
    <x v="0"/>
    <x v="2"/>
    <s v="2.6 - BIENES MUEBLES, INMUEBLES E INTANGIBLES"/>
    <s v="2.6.1 - MOBILIARIO Y EQUIPO"/>
    <s v="N"/>
    <s v="00 - N/A"/>
    <s v="10 - FONDO GENERAL"/>
    <s v="01 - DISTRITO NACIONAL"/>
    <s v="2.6.1.3.01 - Equipos de tecnología de la información y comunicación"/>
    <s v="(en blanco)"/>
    <s v="(en blanco)"/>
    <n v="309000"/>
    <n v="0"/>
    <n v="8000"/>
    <n v="0"/>
  </r>
  <r>
    <s v="2023"/>
    <x v="0"/>
    <x v="0"/>
    <x v="1"/>
    <x v="9"/>
    <s v="2 - Poder Ejecutivo"/>
    <s v="0205 - MINISTERIO DE HACIENDA"/>
    <s v="0006 - CENTRO DE CAPACITACIÓN EN POLITICA Y GESTION FISCAL"/>
    <x v="0"/>
    <x v="0"/>
    <x v="2"/>
    <s v="2.6 - BIENES MUEBLES, INMUEBLES E INTANGIBLES"/>
    <s v="2.6.1 - MOBILIARIO Y EQUIPO"/>
    <s v="N"/>
    <s v="00 - N/A"/>
    <s v="10 - FONDO GENERAL"/>
    <s v="01 - DISTRITO NACIONAL"/>
    <s v="2.6.1.4.01 - Electrodomésticos"/>
    <s v="(en blanco)"/>
    <s v="(en blanco)"/>
    <n v="144000"/>
    <n v="112796.2"/>
    <n v="113487.20000000001"/>
    <n v="112796.2"/>
  </r>
  <r>
    <s v="2023"/>
    <x v="0"/>
    <x v="0"/>
    <x v="1"/>
    <x v="9"/>
    <s v="2 - Poder Ejecutivo"/>
    <s v="0205 - MINISTERIO DE HACIENDA"/>
    <s v="0006 - CENTRO DE CAPACITACIÓN EN POLITICA Y GESTION FISCAL"/>
    <x v="0"/>
    <x v="0"/>
    <x v="2"/>
    <s v="2.6 - BIENES MUEBLES, INMUEBLES E INTANGIBLES"/>
    <s v="2.6.1 - MOBILIARIO Y EQUIPO"/>
    <s v="N"/>
    <s v="00 - N/A"/>
    <s v="20 - FONDOS CON DESTINO ESPECÍFICO"/>
    <s v="01 - DISTRITO NACIONAL"/>
    <s v="2.6.1.3.01 - Equipos de tecnología de la información y comunicación"/>
    <s v="(en blanco)"/>
    <s v="(en blanco)"/>
    <n v="0"/>
    <n v="2283351.02"/>
    <n v="2841200"/>
    <n v="327592.12"/>
  </r>
  <r>
    <s v="2023"/>
    <x v="0"/>
    <x v="0"/>
    <x v="1"/>
    <x v="9"/>
    <s v="2 - Poder Ejecutivo"/>
    <s v="0205 - MINISTERIO DE HACIENDA"/>
    <s v="0006 - CENTRO DE CAPACITACIÓN EN POLITICA Y GESTION FISCAL"/>
    <x v="0"/>
    <x v="0"/>
    <x v="2"/>
    <s v="2.6 - BIENES MUEBLES, INMUEBLES E INTANGIBLES"/>
    <s v="2.6.1 - MOBILIARIO Y EQUIPO"/>
    <s v="N"/>
    <s v="00 - N/A"/>
    <s v="70 - DONACION EXTERNA"/>
    <s v="01 - DISTRITO NACIONAL"/>
    <s v="2.6.1.1.01 - Muebles, equipos de oficina y estantería"/>
    <s v="(en blanco)"/>
    <s v="(en blanco)"/>
    <n v="0"/>
    <n v="312474.62"/>
    <n v="573801.30000000005"/>
    <n v="312474.62"/>
  </r>
  <r>
    <s v="2023"/>
    <x v="0"/>
    <x v="0"/>
    <x v="1"/>
    <x v="9"/>
    <s v="2 - Poder Ejecutivo"/>
    <s v="0205 - MINISTERIO DE HACIENDA"/>
    <s v="0006 - CENTRO DE CAPACITACIÓN EN POLITICA Y GESTION FISCAL"/>
    <x v="0"/>
    <x v="0"/>
    <x v="2"/>
    <s v="2.6 - BIENES MUEBLES, INMUEBLES E INTANGIBLES"/>
    <s v="2.6.1 - MOBILIARIO Y EQUIPO"/>
    <s v="N"/>
    <s v="00 - N/A"/>
    <s v="70 - DONACION EXTERNA"/>
    <s v="01 - DISTRITO NACIONAL"/>
    <s v="2.6.1.3.01 - Equipos de tecnología de la información y comunicación"/>
    <s v="(en blanco)"/>
    <s v="(en blanco)"/>
    <n v="0"/>
    <n v="0"/>
    <n v="318450"/>
    <n v="0"/>
  </r>
  <r>
    <s v="2023"/>
    <x v="0"/>
    <x v="0"/>
    <x v="1"/>
    <x v="9"/>
    <s v="2 - Poder Ejecutivo"/>
    <s v="0205 - MINISTERIO DE HACIENDA"/>
    <s v="0006 - CENTRO DE CAPACITACIÓN EN POLITICA Y GESTION FISCAL"/>
    <x v="0"/>
    <x v="0"/>
    <x v="2"/>
    <s v="2.6 - BIENES MUEBLES, INMUEBLES E INTANGIBLES"/>
    <s v="2.6.1 - MOBILIARIO Y EQUIPO"/>
    <s v="N"/>
    <s v="00 - N/A"/>
    <s v="70 - DONACION EXTERNA"/>
    <s v="01 - DISTRITO NACIONAL"/>
    <s v="2.6.1.4.01 - Electrodomésticos"/>
    <s v="(en blanco)"/>
    <s v="(en blanco)"/>
    <n v="0"/>
    <n v="0"/>
    <n v="30000"/>
    <n v="0"/>
  </r>
  <r>
    <s v="2023"/>
    <x v="0"/>
    <x v="0"/>
    <x v="1"/>
    <x v="9"/>
    <s v="2 - Poder Ejecutivo"/>
    <s v="0205 - MINISTERIO DE HACIENDA"/>
    <s v="0006 - CENTRO DE CAPACITACIÓN EN POLITICA Y GESTION FISCAL"/>
    <x v="0"/>
    <x v="0"/>
    <x v="2"/>
    <s v="2.6 - BIENES MUEBLES, INMUEBLES E INTANGIBLES"/>
    <s v="2.6.2 - MOBILIARIO Y EQUIPO DE AUDIO, AUDIOVISUAL, RECREATIVO Y EDUCACIONAL"/>
    <s v="N"/>
    <s v="00 - N/A"/>
    <s v="10 - FONDO GENERAL"/>
    <s v="01 - DISTRITO NACIONAL"/>
    <s v="2.6.2.3.01 - Cámaras fotográficas y de video"/>
    <s v="(en blanco)"/>
    <s v="(en blanco)"/>
    <n v="50000"/>
    <n v="0"/>
    <n v="0"/>
    <n v="0"/>
  </r>
  <r>
    <s v="2023"/>
    <x v="0"/>
    <x v="0"/>
    <x v="1"/>
    <x v="9"/>
    <s v="2 - Poder Ejecutivo"/>
    <s v="0205 - MINISTERIO DE HACIENDA"/>
    <s v="0006 - CENTRO DE CAPACITACIÓN EN POLITICA Y GESTION FISCAL"/>
    <x v="0"/>
    <x v="0"/>
    <x v="2"/>
    <s v="2.6 - BIENES MUEBLES, INMUEBLES E INTANGIBLES"/>
    <s v="2.6.2 - MOBILIARIO Y EQUIPO DE AUDIO, AUDIOVISUAL, RECREATIVO Y EDUCACIONAL"/>
    <s v="N"/>
    <s v="00 - N/A"/>
    <s v="20 - FONDOS CON DESTINO ESPECÍFICO"/>
    <s v="01 - DISTRITO NACIONAL"/>
    <s v="2.6.2.1.01 - Equipos y Aparatos Audiovisuales"/>
    <s v="(en blanco)"/>
    <s v="(en blanco)"/>
    <n v="0"/>
    <n v="240000.25"/>
    <n v="620583"/>
    <n v="240000.25"/>
  </r>
  <r>
    <s v="2023"/>
    <x v="0"/>
    <x v="0"/>
    <x v="1"/>
    <x v="9"/>
    <s v="2 - Poder Ejecutivo"/>
    <s v="0205 - MINISTERIO DE HACIENDA"/>
    <s v="0006 - CENTRO DE CAPACITACIÓN EN POLITICA Y GESTION FISCAL"/>
    <x v="0"/>
    <x v="0"/>
    <x v="2"/>
    <s v="2.6 - BIENES MUEBLES, INMUEBLES E INTANGIBLES"/>
    <s v="2.6.2 - MOBILIARIO Y EQUIPO DE AUDIO, AUDIOVISUAL, RECREATIVO Y EDUCACIONAL"/>
    <s v="N"/>
    <s v="00 - N/A"/>
    <s v="20 - FONDOS CON DESTINO ESPECÍFICO"/>
    <s v="01 - DISTRITO NACIONAL"/>
    <s v="2.6.2.3.01 - Cámaras fotográficas y de video"/>
    <s v="(en blanco)"/>
    <s v="(en blanco)"/>
    <n v="0"/>
    <n v="0"/>
    <n v="57800"/>
    <n v="0"/>
  </r>
  <r>
    <s v="2023"/>
    <x v="0"/>
    <x v="0"/>
    <x v="1"/>
    <x v="9"/>
    <s v="2 - Poder Ejecutivo"/>
    <s v="0205 - MINISTERIO DE HACIENDA"/>
    <s v="0006 - CENTRO DE CAPACITACIÓN EN POLITICA Y GESTION FISCAL"/>
    <x v="0"/>
    <x v="0"/>
    <x v="2"/>
    <s v="2.6 - BIENES MUEBLES, INMUEBLES E INTANGIBLES"/>
    <s v="2.6.2 - MOBILIARIO Y EQUIPO DE AUDIO, AUDIOVISUAL, RECREATIVO Y EDUCACIONAL"/>
    <s v="N"/>
    <s v="00 - N/A"/>
    <s v="70 - DONACION EXTERNA"/>
    <s v="01 - DISTRITO NACIONAL"/>
    <s v="2.6.2.1.01 - Equipos y Aparatos Audiovisuales"/>
    <s v="(en blanco)"/>
    <s v="(en blanco)"/>
    <n v="0"/>
    <n v="2991437.45"/>
    <n v="3761400"/>
    <n v="2991437.45"/>
  </r>
  <r>
    <s v="2023"/>
    <x v="0"/>
    <x v="0"/>
    <x v="1"/>
    <x v="9"/>
    <s v="2 - Poder Ejecutivo"/>
    <s v="0205 - MINISTERIO DE HACIENDA"/>
    <s v="0006 - CENTRO DE CAPACITACIÓN EN POLITICA Y GESTION FISCAL"/>
    <x v="0"/>
    <x v="0"/>
    <x v="2"/>
    <s v="2.6 - BIENES MUEBLES, INMUEBLES E INTANGIBLES"/>
    <s v="2.6.2 - MOBILIARIO Y EQUIPO DE AUDIO, AUDIOVISUAL, RECREATIVO Y EDUCACIONAL"/>
    <s v="N"/>
    <s v="00 - N/A"/>
    <s v="70 - DONACION EXTERNA"/>
    <s v="01 - DISTRITO NACIONAL"/>
    <s v="2.6.2.3.01 - Cámaras fotográficas y de video"/>
    <s v="(en blanco)"/>
    <s v="(en blanco)"/>
    <n v="0"/>
    <n v="402100"/>
    <n v="486132"/>
    <n v="402099.98"/>
  </r>
  <r>
    <s v="2023"/>
    <x v="0"/>
    <x v="0"/>
    <x v="1"/>
    <x v="9"/>
    <s v="2 - Poder Ejecutivo"/>
    <s v="0205 - MINISTERIO DE HACIENDA"/>
    <s v="0006 - CENTRO DE CAPACITACIÓN EN POLITICA Y GESTION FISCAL"/>
    <x v="0"/>
    <x v="0"/>
    <x v="2"/>
    <s v="2.6 - BIENES MUEBLES, INMUEBLES E INTANGIBLES"/>
    <s v="2.6.5 - MAQUINARIA, OTROS EQUIPOS Y HERRAMIENTAS"/>
    <s v="N"/>
    <s v="00 - N/A"/>
    <s v="10 - FONDO GENERAL"/>
    <s v="01 - DISTRITO NACIONAL"/>
    <s v="2.6.5.2.01 - Maquinaria y equipo industrial"/>
    <s v="(en blanco)"/>
    <s v="(en blanco)"/>
    <n v="36000"/>
    <n v="0"/>
    <n v="0"/>
    <n v="0"/>
  </r>
  <r>
    <s v="2023"/>
    <x v="0"/>
    <x v="0"/>
    <x v="1"/>
    <x v="9"/>
    <s v="2 - Poder Ejecutivo"/>
    <s v="0205 - MINISTERIO DE HACIENDA"/>
    <s v="0006 - CENTRO DE CAPACITACIÓN EN POLITICA Y GESTION FISCAL"/>
    <x v="0"/>
    <x v="0"/>
    <x v="2"/>
    <s v="2.6 - BIENES MUEBLES, INMUEBLES E INTANGIBLES"/>
    <s v="2.6.5 - MAQUINARIA, OTROS EQUIPOS Y HERRAMIENTAS"/>
    <s v="N"/>
    <s v="00 - N/A"/>
    <s v="10 - FONDO GENERAL"/>
    <s v="01 - DISTRITO NACIONAL"/>
    <s v="2.6.5.4.01 - Sistemas y equipos de climatización"/>
    <s v="(en blanco)"/>
    <s v="(en blanco)"/>
    <n v="387310"/>
    <n v="0"/>
    <n v="2310"/>
    <n v="0"/>
  </r>
  <r>
    <s v="2023"/>
    <x v="0"/>
    <x v="0"/>
    <x v="1"/>
    <x v="9"/>
    <s v="2 - Poder Ejecutivo"/>
    <s v="0205 - MINISTERIO DE HACIENDA"/>
    <s v="0006 - CENTRO DE CAPACITACIÓN EN POLITICA Y GESTION FISCAL"/>
    <x v="0"/>
    <x v="0"/>
    <x v="2"/>
    <s v="2.6 - BIENES MUEBLES, INMUEBLES E INTANGIBLES"/>
    <s v="2.6.5 - MAQUINARIA, OTROS EQUIPOS Y HERRAMIENTAS"/>
    <s v="N"/>
    <s v="00 - N/A"/>
    <s v="10 - FONDO GENERAL"/>
    <s v="01 - DISTRITO NACIONAL"/>
    <s v="2.6.5.4.02 - Equipos de climatización"/>
    <s v="(en blanco)"/>
    <s v="(en blanco)"/>
    <n v="0"/>
    <n v="0"/>
    <n v="492000"/>
    <n v="0"/>
  </r>
  <r>
    <s v="2023"/>
    <x v="0"/>
    <x v="0"/>
    <x v="1"/>
    <x v="9"/>
    <s v="2 - Poder Ejecutivo"/>
    <s v="0205 - MINISTERIO DE HACIENDA"/>
    <s v="0006 - CENTRO DE CAPACITACIÓN EN POLITICA Y GESTION FISCAL"/>
    <x v="0"/>
    <x v="0"/>
    <x v="2"/>
    <s v="2.6 - BIENES MUEBLES, INMUEBLES E INTANGIBLES"/>
    <s v="2.6.5 - MAQUINARIA, OTROS EQUIPOS Y HERRAMIENTAS"/>
    <s v="N"/>
    <s v="00 - N/A"/>
    <s v="10 - FONDO GENERAL"/>
    <s v="01 - DISTRITO NACIONAL"/>
    <s v="2.6.5.5.01 - Equipo de comunicación, telecomunicaciones y señalamiento"/>
    <s v="(en blanco)"/>
    <s v="(en blanco)"/>
    <n v="110545"/>
    <n v="0"/>
    <n v="545"/>
    <n v="0"/>
  </r>
  <r>
    <s v="2023"/>
    <x v="0"/>
    <x v="0"/>
    <x v="1"/>
    <x v="9"/>
    <s v="2 - Poder Ejecutivo"/>
    <s v="0205 - MINISTERIO DE HACIENDA"/>
    <s v="0006 - CENTRO DE CAPACITACIÓN EN POLITICA Y GESTION FISCAL"/>
    <x v="0"/>
    <x v="0"/>
    <x v="2"/>
    <s v="2.6 - BIENES MUEBLES, INMUEBLES E INTANGIBLES"/>
    <s v="2.6.5 - MAQUINARIA, OTROS EQUIPOS Y HERRAMIENTAS"/>
    <s v="N"/>
    <s v="00 - N/A"/>
    <s v="10 - FONDO GENERAL"/>
    <s v="01 - DISTRITO NACIONAL"/>
    <s v="2.6.5.7.01 - Máquinas-herramientas"/>
    <s v="(en blanco)"/>
    <s v="(en blanco)"/>
    <n v="46000"/>
    <n v="0"/>
    <n v="36306.22"/>
    <n v="0"/>
  </r>
  <r>
    <s v="2023"/>
    <x v="0"/>
    <x v="0"/>
    <x v="1"/>
    <x v="9"/>
    <s v="2 - Poder Ejecutivo"/>
    <s v="0205 - MINISTERIO DE HACIENDA"/>
    <s v="0006 - CENTRO DE CAPACITACIÓN EN POLITICA Y GESTION FISCAL"/>
    <x v="0"/>
    <x v="0"/>
    <x v="2"/>
    <s v="2.6 - BIENES MUEBLES, INMUEBLES E INTANGIBLES"/>
    <s v="2.6.5 - MAQUINARIA, OTROS EQUIPOS Y HERRAMIENTAS"/>
    <s v="N"/>
    <s v="00 - N/A"/>
    <s v="20 - FONDOS CON DESTINO ESPECÍFICO"/>
    <s v="01 - DISTRITO NACIONAL"/>
    <s v="2.6.5.2.01 - Maquinaria y equipo industrial"/>
    <s v="(en blanco)"/>
    <s v="(en blanco)"/>
    <n v="0"/>
    <n v="14160"/>
    <n v="41080"/>
    <n v="14160"/>
  </r>
  <r>
    <s v="2023"/>
    <x v="0"/>
    <x v="0"/>
    <x v="1"/>
    <x v="9"/>
    <s v="2 - Poder Ejecutivo"/>
    <s v="0205 - MINISTERIO DE HACIENDA"/>
    <s v="0006 - CENTRO DE CAPACITACIÓN EN POLITICA Y GESTION FISCAL"/>
    <x v="0"/>
    <x v="0"/>
    <x v="2"/>
    <s v="2.6 - BIENES MUEBLES, INMUEBLES E INTANGIBLES"/>
    <s v="2.6.5 - MAQUINARIA, OTROS EQUIPOS Y HERRAMIENTAS"/>
    <s v="N"/>
    <s v="00 - N/A"/>
    <s v="20 - FONDOS CON DESTINO ESPECÍFICO"/>
    <s v="01 - DISTRITO NACIONAL"/>
    <s v="2.6.5.4.02 - Equipos de climatización"/>
    <s v="(en blanco)"/>
    <s v="(en blanco)"/>
    <n v="0"/>
    <n v="1326960.27"/>
    <n v="1368000"/>
    <n v="1326960.27"/>
  </r>
  <r>
    <s v="2023"/>
    <x v="0"/>
    <x v="0"/>
    <x v="1"/>
    <x v="9"/>
    <s v="2 - Poder Ejecutivo"/>
    <s v="0205 - MINISTERIO DE HACIENDA"/>
    <s v="0006 - CENTRO DE CAPACITACIÓN EN POLITICA Y GESTION FISCAL"/>
    <x v="0"/>
    <x v="0"/>
    <x v="2"/>
    <s v="2.6 - BIENES MUEBLES, INMUEBLES E INTANGIBLES"/>
    <s v="2.6.5 - MAQUINARIA, OTROS EQUIPOS Y HERRAMIENTAS"/>
    <s v="N"/>
    <s v="00 - N/A"/>
    <s v="20 - FONDOS CON DESTINO ESPECÍFICO"/>
    <s v="01 - DISTRITO NACIONAL"/>
    <s v="2.6.5.5.01 - Equipo de comunicación, telecomunicaciones y señalamiento"/>
    <s v="(en blanco)"/>
    <s v="(en blanco)"/>
    <n v="0"/>
    <n v="64975.64"/>
    <n v="75000"/>
    <n v="64975.64"/>
  </r>
  <r>
    <s v="2023"/>
    <x v="0"/>
    <x v="0"/>
    <x v="1"/>
    <x v="9"/>
    <s v="2 - Poder Ejecutivo"/>
    <s v="0205 - MINISTERIO DE HACIENDA"/>
    <s v="0006 - CENTRO DE CAPACITACIÓN EN POLITICA Y GESTION FISCAL"/>
    <x v="0"/>
    <x v="0"/>
    <x v="2"/>
    <s v="2.6 - BIENES MUEBLES, INMUEBLES E INTANGIBLES"/>
    <s v="2.6.5 - MAQUINARIA, OTROS EQUIPOS Y HERRAMIENTAS"/>
    <s v="N"/>
    <s v="00 - N/A"/>
    <s v="20 - FONDOS CON DESTINO ESPECÍFICO"/>
    <s v="01 - DISTRITO NACIONAL"/>
    <s v="2.6.5.6.01 - Equipo de generación eléctrica y a fines"/>
    <s v="(en blanco)"/>
    <s v="(en blanco)"/>
    <n v="0"/>
    <n v="15340"/>
    <n v="15450"/>
    <n v="15340"/>
  </r>
  <r>
    <s v="2023"/>
    <x v="0"/>
    <x v="0"/>
    <x v="1"/>
    <x v="9"/>
    <s v="2 - Poder Ejecutivo"/>
    <s v="0205 - MINISTERIO DE HACIENDA"/>
    <s v="0006 - CENTRO DE CAPACITACIÓN EN POLITICA Y GESTION FISCAL"/>
    <x v="0"/>
    <x v="0"/>
    <x v="2"/>
    <s v="2.6 - BIENES MUEBLES, INMUEBLES E INTANGIBLES"/>
    <s v="2.6.5 - MAQUINARIA, OTROS EQUIPOS Y HERRAMIENTAS"/>
    <s v="N"/>
    <s v="00 - N/A"/>
    <s v="20 - FONDOS CON DESTINO ESPECÍFICO"/>
    <s v="01 - DISTRITO NACIONAL"/>
    <s v="2.6.5.7.01 - Máquinas-herramientas"/>
    <s v="(en blanco)"/>
    <s v="(en blanco)"/>
    <n v="0"/>
    <n v="3776.73"/>
    <n v="7120"/>
    <n v="3776.73"/>
  </r>
  <r>
    <s v="2023"/>
    <x v="0"/>
    <x v="0"/>
    <x v="1"/>
    <x v="9"/>
    <s v="2 - Poder Ejecutivo"/>
    <s v="0205 - MINISTERIO DE HACIENDA"/>
    <s v="0006 - CENTRO DE CAPACITACIÓN EN POLITICA Y GESTION FISCAL"/>
    <x v="0"/>
    <x v="0"/>
    <x v="2"/>
    <s v="2.6 - BIENES MUEBLES, INMUEBLES E INTANGIBLES"/>
    <s v="2.6.6 - EQUIPOS DE DEFENSA Y SEGURIDAD"/>
    <s v="N"/>
    <s v="00 - N/A"/>
    <s v="10 - FONDO GENERAL"/>
    <s v="01 - DISTRITO NACIONAL"/>
    <s v="2.6.6.2.01 - Equipos de seguridad"/>
    <s v="(en blanco)"/>
    <s v="(en blanco)"/>
    <n v="300000"/>
    <n v="0"/>
    <n v="10512.799999999988"/>
    <n v="0"/>
  </r>
  <r>
    <s v="2023"/>
    <x v="0"/>
    <x v="0"/>
    <x v="1"/>
    <x v="9"/>
    <s v="2 - Poder Ejecutivo"/>
    <s v="0205 - MINISTERIO DE HACIENDA"/>
    <s v="0006 - CENTRO DE CAPACITACIÓN EN POLITICA Y GESTION FISCAL"/>
    <x v="0"/>
    <x v="0"/>
    <x v="2"/>
    <s v="2.6 - BIENES MUEBLES, INMUEBLES E INTANGIBLES"/>
    <s v="2.6.8 - BIENES INTANGIBLES"/>
    <s v="N"/>
    <s v="00 - N/A"/>
    <s v="20 - FONDOS CON DESTINO ESPECÍFICO"/>
    <s v="01 - DISTRITO NACIONAL"/>
    <s v="2.6.8.3.02 - Base de datos"/>
    <s v="(en blanco)"/>
    <s v="(en blanco)"/>
    <n v="481278"/>
    <n v="0"/>
    <n v="278"/>
    <n v="0"/>
  </r>
  <r>
    <s v="2023"/>
    <x v="0"/>
    <x v="0"/>
    <x v="1"/>
    <x v="9"/>
    <s v="2 - Poder Ejecutivo"/>
    <s v="0205 - MINISTERIO DE HACIENDA"/>
    <s v="0006 - CENTRO DE CAPACITACIÓN EN POLITICA Y GESTION FISCAL"/>
    <x v="0"/>
    <x v="0"/>
    <x v="2"/>
    <s v="2.7 - OBRAS"/>
    <s v="2.7.1 - OBRAS EN EDIFICACIONES"/>
    <s v="N"/>
    <s v="00 - N/A"/>
    <s v="70 - DONACION EXTERNA"/>
    <s v="01 - DISTRITO NACIONAL"/>
    <s v="2.7.1.2.01 - Obras para edificación no residencial"/>
    <s v="(en blanco)"/>
    <s v="(en blanco)"/>
    <n v="0"/>
    <n v="3111129.04"/>
    <n v="10085089"/>
    <n v="984526.08"/>
  </r>
  <r>
    <s v="2023"/>
    <x v="0"/>
    <x v="0"/>
    <x v="1"/>
    <x v="9"/>
    <s v="2 - Poder Ejecutivo"/>
    <s v="0205 - MINISTERIO DE HACIENDA"/>
    <s v="0006 - CENTRO DE CAPACITACIÓN EN POLITICA Y GESTION FISCAL"/>
    <x v="0"/>
    <x v="0"/>
    <x v="2"/>
    <s v="2.7 - OBRAS"/>
    <s v="2.7.1 - OBRAS EN EDIFICACIONES"/>
    <s v="N"/>
    <s v="00 - N/A"/>
    <s v="70 - DONACION EXTERNA"/>
    <s v="01 - DISTRITO NACIONAL"/>
    <s v="2.7.1.5.01 - Supervisión e inspección de obras en edificaciones"/>
    <s v="(en blanco)"/>
    <s v="(en blanco)"/>
    <n v="0"/>
    <n v="194500"/>
    <n v="594500"/>
    <n v="97350"/>
  </r>
  <r>
    <s v="2023"/>
    <x v="0"/>
    <x v="0"/>
    <x v="1"/>
    <x v="9"/>
    <s v="2 - Poder Ejecutivo"/>
    <s v="0205 - MINISTERIO DE HACIENDA"/>
    <s v="0008 - TESORERIA NACIONAL"/>
    <x v="0"/>
    <x v="0"/>
    <x v="2"/>
    <s v="2.6 - BIENES MUEBLES, INMUEBLES E INTANGIBLES"/>
    <s v="2.6.1 - MOBILIARIO Y EQUIPO"/>
    <s v="N"/>
    <s v="00 - N/A"/>
    <s v="10 - FONDO GENERAL"/>
    <s v="01 - DISTRITO NACIONAL"/>
    <s v="2.6.1.1.01 - Muebles, equipos de oficina y estantería"/>
    <s v="(en blanco)"/>
    <s v="(en blanco)"/>
    <n v="784992"/>
    <n v="1063343.8"/>
    <n v="993884.59"/>
    <n v="1063275.8"/>
  </r>
  <r>
    <s v="2023"/>
    <x v="0"/>
    <x v="0"/>
    <x v="1"/>
    <x v="9"/>
    <s v="2 - Poder Ejecutivo"/>
    <s v="0205 - MINISTERIO DE HACIENDA"/>
    <s v="0008 - TESORERIA NACIONAL"/>
    <x v="0"/>
    <x v="0"/>
    <x v="2"/>
    <s v="2.6 - BIENES MUEBLES, INMUEBLES E INTANGIBLES"/>
    <s v="2.6.1 - MOBILIARIO Y EQUIPO"/>
    <s v="N"/>
    <s v="00 - N/A"/>
    <s v="10 - FONDO GENERAL"/>
    <s v="01 - DISTRITO NACIONAL"/>
    <s v="2.6.1.2.01 - Muebles de alojamiento"/>
    <s v="(en blanco)"/>
    <s v="(en blanco)"/>
    <n v="30000"/>
    <n v="113952.6"/>
    <n v="30000"/>
    <n v="113952.6"/>
  </r>
  <r>
    <s v="2023"/>
    <x v="0"/>
    <x v="0"/>
    <x v="1"/>
    <x v="9"/>
    <s v="2 - Poder Ejecutivo"/>
    <s v="0205 - MINISTERIO DE HACIENDA"/>
    <s v="0008 - TESORERIA NACIONAL"/>
    <x v="0"/>
    <x v="0"/>
    <x v="2"/>
    <s v="2.6 - BIENES MUEBLES, INMUEBLES E INTANGIBLES"/>
    <s v="2.6.1 - MOBILIARIO Y EQUIPO"/>
    <s v="N"/>
    <s v="00 - N/A"/>
    <s v="10 - FONDO GENERAL"/>
    <s v="01 - DISTRITO NACIONAL"/>
    <s v="2.6.1.3.01 - Equipos de tecnología de la información y comunicación"/>
    <s v="(en blanco)"/>
    <s v="(en blanco)"/>
    <n v="2950000"/>
    <n v="363292.02"/>
    <n v="429768.99"/>
    <n v="363292.02"/>
  </r>
  <r>
    <s v="2023"/>
    <x v="0"/>
    <x v="0"/>
    <x v="1"/>
    <x v="9"/>
    <s v="2 - Poder Ejecutivo"/>
    <s v="0205 - MINISTERIO DE HACIENDA"/>
    <s v="0008 - TESORERIA NACIONAL"/>
    <x v="0"/>
    <x v="0"/>
    <x v="2"/>
    <s v="2.6 - BIENES MUEBLES, INMUEBLES E INTANGIBLES"/>
    <s v="2.6.1 - MOBILIARIO Y EQUIPO"/>
    <s v="N"/>
    <s v="00 - N/A"/>
    <s v="10 - FONDO GENERAL"/>
    <s v="01 - DISTRITO NACIONAL"/>
    <s v="2.6.1.4.01 - Electrodomésticos"/>
    <s v="(en blanco)"/>
    <s v="(en blanco)"/>
    <n v="180000"/>
    <n v="90065.01999999999"/>
    <n v="180000"/>
    <n v="86152.25"/>
  </r>
  <r>
    <s v="2023"/>
    <x v="0"/>
    <x v="0"/>
    <x v="1"/>
    <x v="9"/>
    <s v="2 - Poder Ejecutivo"/>
    <s v="0205 - MINISTERIO DE HACIENDA"/>
    <s v="0008 - TESORERIA NACIONAL"/>
    <x v="0"/>
    <x v="0"/>
    <x v="2"/>
    <s v="2.6 - BIENES MUEBLES, INMUEBLES E INTANGIBLES"/>
    <s v="2.6.1 - MOBILIARIO Y EQUIPO"/>
    <s v="N"/>
    <s v="00 - N/A"/>
    <s v="10 - FONDO GENERAL"/>
    <s v="01 - DISTRITO NACIONAL"/>
    <s v="2.6.1.9.01 - Otros Mobiliarios y Equipos no Identificados Precedentemente"/>
    <s v="(en blanco)"/>
    <s v="(en blanco)"/>
    <n v="12000"/>
    <n v="0"/>
    <n v="12000"/>
    <n v="0"/>
  </r>
  <r>
    <s v="2023"/>
    <x v="0"/>
    <x v="0"/>
    <x v="1"/>
    <x v="9"/>
    <s v="2 - Poder Ejecutivo"/>
    <s v="0205 - MINISTERIO DE HACIENDA"/>
    <s v="0008 - TESORERIA NACIONAL"/>
    <x v="0"/>
    <x v="0"/>
    <x v="2"/>
    <s v="2.6 - BIENES MUEBLES, INMUEBLES E INTANGIBLES"/>
    <s v="2.6.1 - MOBILIARIO Y EQUIPO"/>
    <s v="N"/>
    <s v="00 - N/A"/>
    <s v="70 - DONACION EXTERNA"/>
    <s v="01 - DISTRITO NACIONAL"/>
    <s v="2.6.1.1.01 - Muebles, equipos de oficina y estantería"/>
    <s v="(en blanco)"/>
    <s v="(en blanco)"/>
    <n v="0"/>
    <n v="0"/>
    <n v="0"/>
    <n v="0"/>
  </r>
  <r>
    <s v="2023"/>
    <x v="0"/>
    <x v="0"/>
    <x v="1"/>
    <x v="9"/>
    <s v="2 - Poder Ejecutivo"/>
    <s v="0205 - MINISTERIO DE HACIENDA"/>
    <s v="0008 - TESORERIA NACIONAL"/>
    <x v="0"/>
    <x v="0"/>
    <x v="2"/>
    <s v="2.6 - BIENES MUEBLES, INMUEBLES E INTANGIBLES"/>
    <s v="2.6.1 - MOBILIARIO Y EQUIPO"/>
    <s v="N"/>
    <s v="00 - N/A"/>
    <s v="70 - DONACION EXTERNA"/>
    <s v="01 - DISTRITO NACIONAL"/>
    <s v="2.6.1.3.01 - Equipos de tecnología de la información y comunicación"/>
    <s v="(en blanco)"/>
    <s v="(en blanco)"/>
    <n v="0"/>
    <n v="804984.39999999991"/>
    <n v="804985.05"/>
    <n v="804984.4"/>
  </r>
  <r>
    <s v="2023"/>
    <x v="0"/>
    <x v="0"/>
    <x v="1"/>
    <x v="9"/>
    <s v="2 - Poder Ejecutivo"/>
    <s v="0205 - MINISTERIO DE HACIENDA"/>
    <s v="0008 - TESORERIA NACIONAL"/>
    <x v="0"/>
    <x v="0"/>
    <x v="2"/>
    <s v="2.6 - BIENES MUEBLES, INMUEBLES E INTANGIBLES"/>
    <s v="2.6.2 - MOBILIARIO Y EQUIPO DE AUDIO, AUDIOVISUAL, RECREATIVO Y EDUCACIONAL"/>
    <s v="N"/>
    <s v="00 - N/A"/>
    <s v="10 - FONDO GENERAL"/>
    <s v="01 - DISTRITO NACIONAL"/>
    <s v="2.6.2.1.01 - Equipos y Aparatos Audiovisuales"/>
    <s v="(en blanco)"/>
    <s v="(en blanco)"/>
    <n v="60000"/>
    <n v="693999.98"/>
    <n v="707933"/>
    <n v="693999.98"/>
  </r>
  <r>
    <s v="2023"/>
    <x v="0"/>
    <x v="0"/>
    <x v="1"/>
    <x v="9"/>
    <s v="2 - Poder Ejecutivo"/>
    <s v="0205 - MINISTERIO DE HACIENDA"/>
    <s v="0008 - TESORERIA NACIONAL"/>
    <x v="0"/>
    <x v="0"/>
    <x v="2"/>
    <s v="2.6 - BIENES MUEBLES, INMUEBLES E INTANGIBLES"/>
    <s v="2.6.2 - MOBILIARIO Y EQUIPO DE AUDIO, AUDIOVISUAL, RECREATIVO Y EDUCACIONAL"/>
    <s v="N"/>
    <s v="00 - N/A"/>
    <s v="10 - FONDO GENERAL"/>
    <s v="01 - DISTRITO NACIONAL"/>
    <s v="2.6.2.3.01 - Cámaras fotográficas y de video"/>
    <s v="(en blanco)"/>
    <s v="(en blanco)"/>
    <n v="400000"/>
    <n v="0"/>
    <n v="0"/>
    <n v="0"/>
  </r>
  <r>
    <s v="2023"/>
    <x v="0"/>
    <x v="0"/>
    <x v="1"/>
    <x v="9"/>
    <s v="2 - Poder Ejecutivo"/>
    <s v="0205 - MINISTERIO DE HACIENDA"/>
    <s v="0008 - TESORERIA NACIONAL"/>
    <x v="0"/>
    <x v="0"/>
    <x v="2"/>
    <s v="2.6 - BIENES MUEBLES, INMUEBLES E INTANGIBLES"/>
    <s v="2.6.2 - MOBILIARIO Y EQUIPO DE AUDIO, AUDIOVISUAL, RECREATIVO Y EDUCACIONAL"/>
    <s v="N"/>
    <s v="00 - N/A"/>
    <s v="10 - FONDO GENERAL"/>
    <s v="01 - DISTRITO NACIONAL"/>
    <s v="2.6.2.4.01 - Mobiliario y equipo educacional y recreativo"/>
    <s v="(en blanco)"/>
    <s v="(en blanco)"/>
    <n v="0"/>
    <n v="51932.979999999996"/>
    <n v="38000"/>
    <n v="49908.1"/>
  </r>
  <r>
    <s v="2023"/>
    <x v="0"/>
    <x v="0"/>
    <x v="1"/>
    <x v="9"/>
    <s v="2 - Poder Ejecutivo"/>
    <s v="0205 - MINISTERIO DE HACIENDA"/>
    <s v="0008 - TESORERIA NACIONAL"/>
    <x v="0"/>
    <x v="0"/>
    <x v="2"/>
    <s v="2.6 - BIENES MUEBLES, INMUEBLES E INTANGIBLES"/>
    <s v="2.6.2 - MOBILIARIO Y EQUIPO DE AUDIO, AUDIOVISUAL, RECREATIVO Y EDUCACIONAL"/>
    <s v="N"/>
    <s v="00 - N/A"/>
    <s v="70 - DONACION EXTERNA"/>
    <s v="01 - DISTRITO NACIONAL"/>
    <s v="2.6.2.1.01 - Equipos y Aparatos Audiovisuales"/>
    <s v="(en blanco)"/>
    <s v="(en blanco)"/>
    <n v="0"/>
    <n v="0"/>
    <n v="0"/>
    <n v="0"/>
  </r>
  <r>
    <s v="2023"/>
    <x v="0"/>
    <x v="0"/>
    <x v="1"/>
    <x v="9"/>
    <s v="2 - Poder Ejecutivo"/>
    <s v="0205 - MINISTERIO DE HACIENDA"/>
    <s v="0008 - TESORERIA NACIONAL"/>
    <x v="0"/>
    <x v="0"/>
    <x v="2"/>
    <s v="2.6 - BIENES MUEBLES, INMUEBLES E INTANGIBLES"/>
    <s v="2.6.3 - EQUIPO E INSTRUMENTAL, CIENTÍFICO Y LABORATORIO"/>
    <s v="N"/>
    <s v="00 - N/A"/>
    <s v="10 - FONDO GENERAL"/>
    <s v="01 - DISTRITO NACIONAL"/>
    <s v="2.6.3.1.01 - Equipo médico y de laboratorio"/>
    <s v="(en blanco)"/>
    <s v="(en blanco)"/>
    <n v="48000"/>
    <n v="0"/>
    <n v="0"/>
    <n v="0"/>
  </r>
  <r>
    <s v="2023"/>
    <x v="0"/>
    <x v="0"/>
    <x v="1"/>
    <x v="9"/>
    <s v="2 - Poder Ejecutivo"/>
    <s v="0205 - MINISTERIO DE HACIENDA"/>
    <s v="0008 - TESORERIA NACIONAL"/>
    <x v="0"/>
    <x v="0"/>
    <x v="2"/>
    <s v="2.6 - BIENES MUEBLES, INMUEBLES E INTANGIBLES"/>
    <s v="2.6.4 - VEHÍCULOS Y EQUIPO DE TRANSPORTE, TRACCIÓN Y ELEVACIÓN"/>
    <s v="N"/>
    <s v="00 - N/A"/>
    <s v="10 - FONDO GENERAL"/>
    <s v="01 - DISTRITO NACIONAL"/>
    <s v="2.6.4.1.01 - Automóviles y camiones"/>
    <s v="(en blanco)"/>
    <s v="(en blanco)"/>
    <n v="100000"/>
    <n v="15207255"/>
    <n v="20467256"/>
    <n v="15207255"/>
  </r>
  <r>
    <s v="2023"/>
    <x v="0"/>
    <x v="0"/>
    <x v="1"/>
    <x v="9"/>
    <s v="2 - Poder Ejecutivo"/>
    <s v="0205 - MINISTERIO DE HACIENDA"/>
    <s v="0008 - TESORERIA NACIONAL"/>
    <x v="0"/>
    <x v="0"/>
    <x v="2"/>
    <s v="2.6 - BIENES MUEBLES, INMUEBLES E INTANGIBLES"/>
    <s v="2.6.4 - VEHÍCULOS Y EQUIPO DE TRANSPORTE, TRACCIÓN Y ELEVACIÓN"/>
    <s v="N"/>
    <s v="00 - N/A"/>
    <s v="10 - FONDO GENERAL"/>
    <s v="01 - DISTRITO NACIONAL"/>
    <s v="2.6.4.8.01 - Otros equipos de transporte"/>
    <s v="(en blanco)"/>
    <s v="(en blanco)"/>
    <n v="8000"/>
    <n v="183999.99"/>
    <n v="108000"/>
    <n v="183999.99"/>
  </r>
  <r>
    <s v="2023"/>
    <x v="0"/>
    <x v="0"/>
    <x v="1"/>
    <x v="9"/>
    <s v="2 - Poder Ejecutivo"/>
    <s v="0205 - MINISTERIO DE HACIENDA"/>
    <s v="0008 - TESORERIA NACIONAL"/>
    <x v="0"/>
    <x v="0"/>
    <x v="2"/>
    <s v="2.6 - BIENES MUEBLES, INMUEBLES E INTANGIBLES"/>
    <s v="2.6.4 - VEHÍCULOS Y EQUIPO DE TRANSPORTE, TRACCIÓN Y ELEVACIÓN"/>
    <s v="N"/>
    <s v="00 - N/A"/>
    <s v="70 - DONACION EXTERNA"/>
    <s v="01 - DISTRITO NACIONAL"/>
    <s v="2.6.4.1.01 - Automóviles y camiones"/>
    <s v="(en blanco)"/>
    <s v="(en blanco)"/>
    <n v="0"/>
    <n v="2406125"/>
    <n v="2406125"/>
    <n v="2406125"/>
  </r>
  <r>
    <s v="2023"/>
    <x v="0"/>
    <x v="0"/>
    <x v="1"/>
    <x v="9"/>
    <s v="2 - Poder Ejecutivo"/>
    <s v="0205 - MINISTERIO DE HACIENDA"/>
    <s v="0008 - TESORERIA NACIONAL"/>
    <x v="0"/>
    <x v="0"/>
    <x v="2"/>
    <s v="2.6 - BIENES MUEBLES, INMUEBLES E INTANGIBLES"/>
    <s v="2.6.5 - MAQUINARIA, OTROS EQUIPOS Y HERRAMIENTAS"/>
    <s v="N"/>
    <s v="00 - N/A"/>
    <s v="10 - FONDO GENERAL"/>
    <s v="01 - DISTRITO NACIONAL"/>
    <s v="2.6.5.2.01 - Maquinaria y equipo industrial"/>
    <s v="(en blanco)"/>
    <s v="(en blanco)"/>
    <n v="31000"/>
    <n v="137999.97"/>
    <n v="31000"/>
    <n v="137999.97"/>
  </r>
  <r>
    <s v="2023"/>
    <x v="0"/>
    <x v="0"/>
    <x v="1"/>
    <x v="9"/>
    <s v="2 - Poder Ejecutivo"/>
    <s v="0205 - MINISTERIO DE HACIENDA"/>
    <s v="0008 - TESORERIA NACIONAL"/>
    <x v="0"/>
    <x v="0"/>
    <x v="2"/>
    <s v="2.6 - BIENES MUEBLES, INMUEBLES E INTANGIBLES"/>
    <s v="2.6.5 - MAQUINARIA, OTROS EQUIPOS Y HERRAMIENTAS"/>
    <s v="N"/>
    <s v="00 - N/A"/>
    <s v="10 - FONDO GENERAL"/>
    <s v="01 - DISTRITO NACIONAL"/>
    <s v="2.6.5.4.01 - Sistemas y equipos de climatización"/>
    <s v="(en blanco)"/>
    <s v="(en blanco)"/>
    <n v="800000"/>
    <n v="0"/>
    <n v="901006"/>
    <n v="0"/>
  </r>
  <r>
    <s v="2023"/>
    <x v="0"/>
    <x v="0"/>
    <x v="1"/>
    <x v="9"/>
    <s v="2 - Poder Ejecutivo"/>
    <s v="0205 - MINISTERIO DE HACIENDA"/>
    <s v="0008 - TESORERIA NACIONAL"/>
    <x v="0"/>
    <x v="0"/>
    <x v="2"/>
    <s v="2.6 - BIENES MUEBLES, INMUEBLES E INTANGIBLES"/>
    <s v="2.6.5 - MAQUINARIA, OTROS EQUIPOS Y HERRAMIENTAS"/>
    <s v="N"/>
    <s v="00 - N/A"/>
    <s v="10 - FONDO GENERAL"/>
    <s v="01 - DISTRITO NACIONAL"/>
    <s v="2.6.5.4.02 - Equipos de climatización"/>
    <s v="(en blanco)"/>
    <s v="(en blanco)"/>
    <n v="0"/>
    <n v="2016079.1600000001"/>
    <n v="1723571"/>
    <n v="2016079.1600000001"/>
  </r>
  <r>
    <s v="2023"/>
    <x v="0"/>
    <x v="0"/>
    <x v="1"/>
    <x v="9"/>
    <s v="2 - Poder Ejecutivo"/>
    <s v="0205 - MINISTERIO DE HACIENDA"/>
    <s v="0008 - TESORERIA NACIONAL"/>
    <x v="0"/>
    <x v="0"/>
    <x v="2"/>
    <s v="2.6 - BIENES MUEBLES, INMUEBLES E INTANGIBLES"/>
    <s v="2.6.5 - MAQUINARIA, OTROS EQUIPOS Y HERRAMIENTAS"/>
    <s v="N"/>
    <s v="00 - N/A"/>
    <s v="10 - FONDO GENERAL"/>
    <s v="01 - DISTRITO NACIONAL"/>
    <s v="2.6.5.5.01 - Equipo de comunicación, telecomunicaciones y señalamiento"/>
    <s v="(en blanco)"/>
    <s v="(en blanco)"/>
    <n v="75000"/>
    <n v="47014.74"/>
    <n v="75000"/>
    <n v="47014.74"/>
  </r>
  <r>
    <s v="2023"/>
    <x v="0"/>
    <x v="0"/>
    <x v="1"/>
    <x v="9"/>
    <s v="2 - Poder Ejecutivo"/>
    <s v="0205 - MINISTERIO DE HACIENDA"/>
    <s v="0008 - TESORERIA NACIONAL"/>
    <x v="0"/>
    <x v="0"/>
    <x v="2"/>
    <s v="2.6 - BIENES MUEBLES, INMUEBLES E INTANGIBLES"/>
    <s v="2.6.5 - MAQUINARIA, OTROS EQUIPOS Y HERRAMIENTAS"/>
    <s v="N"/>
    <s v="00 - N/A"/>
    <s v="10 - FONDO GENERAL"/>
    <s v="01 - DISTRITO NACIONAL"/>
    <s v="2.6.5.6.01 - Equipo de generación eléctrica y a fines"/>
    <s v="(en blanco)"/>
    <s v="(en blanco)"/>
    <n v="100000"/>
    <n v="270689.77"/>
    <n v="100000"/>
    <n v="270689.77"/>
  </r>
  <r>
    <s v="2023"/>
    <x v="0"/>
    <x v="0"/>
    <x v="1"/>
    <x v="9"/>
    <s v="2 - Poder Ejecutivo"/>
    <s v="0205 - MINISTERIO DE HACIENDA"/>
    <s v="0008 - TESORERIA NACIONAL"/>
    <x v="0"/>
    <x v="0"/>
    <x v="2"/>
    <s v="2.6 - BIENES MUEBLES, INMUEBLES E INTANGIBLES"/>
    <s v="2.6.5 - MAQUINARIA, OTROS EQUIPOS Y HERRAMIENTAS"/>
    <s v="N"/>
    <s v="00 - N/A"/>
    <s v="10 - FONDO GENERAL"/>
    <s v="01 - DISTRITO NACIONAL"/>
    <s v="2.6.5.7.01 - Máquinas-herramientas"/>
    <s v="(en blanco)"/>
    <s v="(en blanco)"/>
    <n v="150000"/>
    <n v="8569.84"/>
    <n v="73497"/>
    <n v="0"/>
  </r>
  <r>
    <s v="2023"/>
    <x v="0"/>
    <x v="0"/>
    <x v="1"/>
    <x v="9"/>
    <s v="2 - Poder Ejecutivo"/>
    <s v="0205 - MINISTERIO DE HACIENDA"/>
    <s v="0008 - TESORERIA NACIONAL"/>
    <x v="0"/>
    <x v="0"/>
    <x v="2"/>
    <s v="2.6 - BIENES MUEBLES, INMUEBLES E INTANGIBLES"/>
    <s v="2.6.5 - MAQUINARIA, OTROS EQUIPOS Y HERRAMIENTAS"/>
    <s v="N"/>
    <s v="00 - N/A"/>
    <s v="10 - FONDO GENERAL"/>
    <s v="01 - DISTRITO NACIONAL"/>
    <s v="2.6.5.8.01 - Otros equipos"/>
    <s v="(en blanco)"/>
    <s v="(en blanco)"/>
    <n v="20000"/>
    <n v="0"/>
    <n v="20000"/>
    <n v="0"/>
  </r>
  <r>
    <s v="2023"/>
    <x v="0"/>
    <x v="0"/>
    <x v="1"/>
    <x v="9"/>
    <s v="2 - Poder Ejecutivo"/>
    <s v="0205 - MINISTERIO DE HACIENDA"/>
    <s v="0008 - TESORERIA NACIONAL"/>
    <x v="0"/>
    <x v="0"/>
    <x v="2"/>
    <s v="2.6 - BIENES MUEBLES, INMUEBLES E INTANGIBLES"/>
    <s v="2.6.6 - EQUIPOS DE DEFENSA Y SEGURIDAD"/>
    <s v="N"/>
    <s v="00 - N/A"/>
    <s v="10 - FONDO GENERAL"/>
    <s v="01 - DISTRITO NACIONAL"/>
    <s v="2.6.6.2.01 - Equipos de seguridad"/>
    <s v="(en blanco)"/>
    <s v="(en blanco)"/>
    <n v="30000"/>
    <n v="11493.2"/>
    <n v="11493.199999999953"/>
    <n v="0"/>
  </r>
  <r>
    <s v="2023"/>
    <x v="0"/>
    <x v="0"/>
    <x v="1"/>
    <x v="9"/>
    <s v="2 - Poder Ejecutivo"/>
    <s v="0205 - MINISTERIO DE HACIENDA"/>
    <s v="0008 - TESORERIA NACIONAL"/>
    <x v="0"/>
    <x v="0"/>
    <x v="2"/>
    <s v="2.6 - BIENES MUEBLES, INMUEBLES E INTANGIBLES"/>
    <s v="2.6.8 - BIENES INTANGIBLES"/>
    <s v="N"/>
    <s v="00 - N/A"/>
    <s v="10 - FONDO GENERAL"/>
    <s v="01 - DISTRITO NACIONAL"/>
    <s v="2.6.8.3.01 - Programas de informática"/>
    <s v="(en blanco)"/>
    <s v="(en blanco)"/>
    <n v="400000"/>
    <n v="0"/>
    <n v="0"/>
    <n v="0"/>
  </r>
  <r>
    <s v="2023"/>
    <x v="0"/>
    <x v="0"/>
    <x v="1"/>
    <x v="9"/>
    <s v="2 - Poder Ejecutivo"/>
    <s v="0205 - MINISTERIO DE HACIENDA"/>
    <s v="0009 - DIRECCIÓN GENERAL DE CONTABILIDAD GUBERNAMENTAL"/>
    <x v="0"/>
    <x v="0"/>
    <x v="2"/>
    <s v="2.6 - BIENES MUEBLES, INMUEBLES E INTANGIBLES"/>
    <s v="2.6.1 - MOBILIARIO Y EQUIPO"/>
    <s v="N"/>
    <s v="00 - N/A"/>
    <s v="10 - FONDO GENERAL"/>
    <s v="01 - DISTRITO NACIONAL"/>
    <s v="2.6.1.1.01 - Muebles, equipos de oficina y estantería"/>
    <s v="(en blanco)"/>
    <s v="(en blanco)"/>
    <n v="20786"/>
    <n v="509918.78000000009"/>
    <n v="1480750"/>
    <n v="362144.06999999995"/>
  </r>
  <r>
    <s v="2023"/>
    <x v="0"/>
    <x v="0"/>
    <x v="1"/>
    <x v="9"/>
    <s v="2 - Poder Ejecutivo"/>
    <s v="0205 - MINISTERIO DE HACIENDA"/>
    <s v="0009 - DIRECCIÓN GENERAL DE CONTABILIDAD GUBERNAMENTAL"/>
    <x v="0"/>
    <x v="0"/>
    <x v="2"/>
    <s v="2.6 - BIENES MUEBLES, INMUEBLES E INTANGIBLES"/>
    <s v="2.6.1 - MOBILIARIO Y EQUIPO"/>
    <s v="N"/>
    <s v="00 - N/A"/>
    <s v="10 - FONDO GENERAL"/>
    <s v="01 - DISTRITO NACIONAL"/>
    <s v="2.6.1.3.01 - Equipos de tecnología de la información y comunicación"/>
    <s v="(en blanco)"/>
    <s v="(en blanco)"/>
    <n v="561000"/>
    <n v="5365588.9799999995"/>
    <n v="5672208"/>
    <n v="3101478.3800000004"/>
  </r>
  <r>
    <s v="2023"/>
    <x v="0"/>
    <x v="0"/>
    <x v="1"/>
    <x v="9"/>
    <s v="2 - Poder Ejecutivo"/>
    <s v="0205 - MINISTERIO DE HACIENDA"/>
    <s v="0009 - DIRECCIÓN GENERAL DE CONTABILIDAD GUBERNAMENTAL"/>
    <x v="0"/>
    <x v="0"/>
    <x v="2"/>
    <s v="2.6 - BIENES MUEBLES, INMUEBLES E INTANGIBLES"/>
    <s v="2.6.1 - MOBILIARIO Y EQUIPO"/>
    <s v="N"/>
    <s v="00 - N/A"/>
    <s v="10 - FONDO GENERAL"/>
    <s v="01 - DISTRITO NACIONAL"/>
    <s v="2.6.1.4.01 - Electrodomésticos"/>
    <s v="(en blanco)"/>
    <s v="(en blanco)"/>
    <n v="104000"/>
    <n v="20119"/>
    <n v="22199"/>
    <n v="20119"/>
  </r>
  <r>
    <s v="2023"/>
    <x v="0"/>
    <x v="0"/>
    <x v="1"/>
    <x v="9"/>
    <s v="2 - Poder Ejecutivo"/>
    <s v="0205 - MINISTERIO DE HACIENDA"/>
    <s v="0009 - DIRECCIÓN GENERAL DE CONTABILIDAD GUBERNAMENTAL"/>
    <x v="0"/>
    <x v="0"/>
    <x v="2"/>
    <s v="2.6 - BIENES MUEBLES, INMUEBLES E INTANGIBLES"/>
    <s v="2.6.1 - MOBILIARIO Y EQUIPO"/>
    <s v="N"/>
    <s v="00 - N/A"/>
    <s v="10 - FONDO GENERAL"/>
    <s v="01 - DISTRITO NACIONAL"/>
    <s v="2.6.1.9.01 - Otros Mobiliarios y Equipos no Identificados Precedentemente"/>
    <s v="(en blanco)"/>
    <s v="(en blanco)"/>
    <n v="0"/>
    <n v="36904.5"/>
    <n v="37000"/>
    <n v="36904.5"/>
  </r>
  <r>
    <s v="2023"/>
    <x v="0"/>
    <x v="0"/>
    <x v="1"/>
    <x v="9"/>
    <s v="2 - Poder Ejecutivo"/>
    <s v="0205 - MINISTERIO DE HACIENDA"/>
    <s v="0009 - DIRECCIÓN GENERAL DE CONTABILIDAD GUBERNAMENTAL"/>
    <x v="0"/>
    <x v="0"/>
    <x v="2"/>
    <s v="2.6 - BIENES MUEBLES, INMUEBLES E INTANGIBLES"/>
    <s v="2.6.1 - MOBILIARIO Y EQUIPO"/>
    <s v="N"/>
    <s v="00 - N/A"/>
    <s v="70 - DONACION EXTERNA"/>
    <s v="01 - DISTRITO NACIONAL"/>
    <s v="2.6.1.1.01 - Muebles, equipos de oficina y estantería"/>
    <s v="(en blanco)"/>
    <s v="(en blanco)"/>
    <n v="0"/>
    <n v="72477.62"/>
    <n v="500000"/>
    <n v="72477.62"/>
  </r>
  <r>
    <s v="2023"/>
    <x v="0"/>
    <x v="0"/>
    <x v="1"/>
    <x v="9"/>
    <s v="2 - Poder Ejecutivo"/>
    <s v="0205 - MINISTERIO DE HACIENDA"/>
    <s v="0009 - DIRECCIÓN GENERAL DE CONTABILIDAD GUBERNAMENTAL"/>
    <x v="0"/>
    <x v="0"/>
    <x v="2"/>
    <s v="2.6 - BIENES MUEBLES, INMUEBLES E INTANGIBLES"/>
    <s v="2.6.1 - MOBILIARIO Y EQUIPO"/>
    <s v="N"/>
    <s v="00 - N/A"/>
    <s v="70 - DONACION EXTERNA"/>
    <s v="01 - DISTRITO NACIONAL"/>
    <s v="2.6.1.3.01 - Equipos de tecnología de la información y comunicación"/>
    <s v="(en blanco)"/>
    <s v="(en blanco)"/>
    <n v="0"/>
    <n v="1915059.79"/>
    <n v="1741000"/>
    <n v="1316391.1700000002"/>
  </r>
  <r>
    <s v="2023"/>
    <x v="0"/>
    <x v="0"/>
    <x v="1"/>
    <x v="9"/>
    <s v="2 - Poder Ejecutivo"/>
    <s v="0205 - MINISTERIO DE HACIENDA"/>
    <s v="0009 - DIRECCIÓN GENERAL DE CONTABILIDAD GUBERNAMENTAL"/>
    <x v="0"/>
    <x v="0"/>
    <x v="2"/>
    <s v="2.6 - BIENES MUEBLES, INMUEBLES E INTANGIBLES"/>
    <s v="2.6.2 - MOBILIARIO Y EQUIPO DE AUDIO, AUDIOVISUAL, RECREATIVO Y EDUCACIONAL"/>
    <s v="N"/>
    <s v="00 - N/A"/>
    <s v="10 - FONDO GENERAL"/>
    <s v="01 - DISTRITO NACIONAL"/>
    <s v="2.6.2.1.01 - Equipos y Aparatos Audiovisuales"/>
    <s v="(en blanco)"/>
    <s v="(en blanco)"/>
    <n v="0"/>
    <n v="260526.65"/>
    <n v="290295"/>
    <n v="222526.65000000002"/>
  </r>
  <r>
    <s v="2023"/>
    <x v="0"/>
    <x v="0"/>
    <x v="1"/>
    <x v="9"/>
    <s v="2 - Poder Ejecutivo"/>
    <s v="0205 - MINISTERIO DE HACIENDA"/>
    <s v="0009 - DIRECCIÓN GENERAL DE CONTABILIDAD GUBERNAMENTAL"/>
    <x v="0"/>
    <x v="0"/>
    <x v="2"/>
    <s v="2.6 - BIENES MUEBLES, INMUEBLES E INTANGIBLES"/>
    <s v="2.6.2 - MOBILIARIO Y EQUIPO DE AUDIO, AUDIOVISUAL, RECREATIVO Y EDUCACIONAL"/>
    <s v="N"/>
    <s v="00 - N/A"/>
    <s v="10 - FONDO GENERAL"/>
    <s v="01 - DISTRITO NACIONAL"/>
    <s v="2.6.2.3.01 - Cámaras fotográficas y de video"/>
    <s v="(en blanco)"/>
    <s v="(en blanco)"/>
    <n v="0"/>
    <n v="32199.72"/>
    <n v="32200"/>
    <n v="32199.72"/>
  </r>
  <r>
    <s v="2023"/>
    <x v="0"/>
    <x v="0"/>
    <x v="1"/>
    <x v="9"/>
    <s v="2 - Poder Ejecutivo"/>
    <s v="0205 - MINISTERIO DE HACIENDA"/>
    <s v="0009 - DIRECCIÓN GENERAL DE CONTABILIDAD GUBERNAMENTAL"/>
    <x v="0"/>
    <x v="0"/>
    <x v="2"/>
    <s v="2.6 - BIENES MUEBLES, INMUEBLES E INTANGIBLES"/>
    <s v="2.6.3 - EQUIPO E INSTRUMENTAL, CIENTÍFICO Y LABORATORIO"/>
    <s v="N"/>
    <s v="00 - N/A"/>
    <s v="10 - FONDO GENERAL"/>
    <s v="01 - DISTRITO NACIONAL"/>
    <s v="2.6.3.1.01 - Equipo médico y de laboratorio"/>
    <s v="(en blanco)"/>
    <s v="(en blanco)"/>
    <n v="35200"/>
    <n v="31600"/>
    <n v="31600"/>
    <n v="31600"/>
  </r>
  <r>
    <s v="2023"/>
    <x v="0"/>
    <x v="0"/>
    <x v="1"/>
    <x v="9"/>
    <s v="2 - Poder Ejecutivo"/>
    <s v="0205 - MINISTERIO DE HACIENDA"/>
    <s v="0009 - DIRECCIÓN GENERAL DE CONTABILIDAD GUBERNAMENTAL"/>
    <x v="0"/>
    <x v="0"/>
    <x v="2"/>
    <s v="2.6 - BIENES MUEBLES, INMUEBLES E INTANGIBLES"/>
    <s v="2.6.4 - VEHÍCULOS Y EQUIPO DE TRANSPORTE, TRACCIÓN Y ELEVACIÓN"/>
    <s v="N"/>
    <s v="00 - N/A"/>
    <s v="10 - FONDO GENERAL"/>
    <s v="01 - DISTRITO NACIONAL"/>
    <s v="2.6.4.1.01 - Automóviles y camiones"/>
    <s v="(en blanco)"/>
    <s v="(en blanco)"/>
    <n v="0"/>
    <n v="4819596"/>
    <n v="5000000"/>
    <n v="0"/>
  </r>
  <r>
    <s v="2023"/>
    <x v="0"/>
    <x v="0"/>
    <x v="1"/>
    <x v="9"/>
    <s v="2 - Poder Ejecutivo"/>
    <s v="0205 - MINISTERIO DE HACIENDA"/>
    <s v="0009 - DIRECCIÓN GENERAL DE CONTABILIDAD GUBERNAMENTAL"/>
    <x v="0"/>
    <x v="0"/>
    <x v="2"/>
    <s v="2.6 - BIENES MUEBLES, INMUEBLES E INTANGIBLES"/>
    <s v="2.6.5 - MAQUINARIA, OTROS EQUIPOS Y HERRAMIENTAS"/>
    <s v="N"/>
    <s v="00 - N/A"/>
    <s v="10 - FONDO GENERAL"/>
    <s v="01 - DISTRITO NACIONAL"/>
    <s v="2.6.5.2.01 - Maquinaria y equipo industrial"/>
    <s v="(en blanco)"/>
    <s v="(en blanco)"/>
    <n v="0"/>
    <n v="70300.160000000003"/>
    <n v="72310"/>
    <n v="70300.160000000003"/>
  </r>
  <r>
    <s v="2023"/>
    <x v="0"/>
    <x v="0"/>
    <x v="1"/>
    <x v="9"/>
    <s v="2 - Poder Ejecutivo"/>
    <s v="0205 - MINISTERIO DE HACIENDA"/>
    <s v="0009 - DIRECCIÓN GENERAL DE CONTABILIDAD GUBERNAMENTAL"/>
    <x v="0"/>
    <x v="0"/>
    <x v="2"/>
    <s v="2.6 - BIENES MUEBLES, INMUEBLES E INTANGIBLES"/>
    <s v="2.6.5 - MAQUINARIA, OTROS EQUIPOS Y HERRAMIENTAS"/>
    <s v="N"/>
    <s v="00 - N/A"/>
    <s v="10 - FONDO GENERAL"/>
    <s v="01 - DISTRITO NACIONAL"/>
    <s v="2.6.5.4.01 - Sistemas y equipos de climatización"/>
    <s v="(en blanco)"/>
    <s v="(en blanco)"/>
    <n v="441000"/>
    <n v="0"/>
    <n v="0"/>
    <n v="0"/>
  </r>
  <r>
    <s v="2023"/>
    <x v="0"/>
    <x v="0"/>
    <x v="1"/>
    <x v="9"/>
    <s v="2 - Poder Ejecutivo"/>
    <s v="0205 - MINISTERIO DE HACIENDA"/>
    <s v="0009 - DIRECCIÓN GENERAL DE CONTABILIDAD GUBERNAMENTAL"/>
    <x v="0"/>
    <x v="0"/>
    <x v="2"/>
    <s v="2.6 - BIENES MUEBLES, INMUEBLES E INTANGIBLES"/>
    <s v="2.6.5 - MAQUINARIA, OTROS EQUIPOS Y HERRAMIENTAS"/>
    <s v="N"/>
    <s v="00 - N/A"/>
    <s v="10 - FONDO GENERAL"/>
    <s v="01 - DISTRITO NACIONAL"/>
    <s v="2.6.5.4.02 - Equipos de climatización"/>
    <s v="(en blanco)"/>
    <s v="(en blanco)"/>
    <n v="0"/>
    <n v="345200.01"/>
    <n v="350000"/>
    <n v="345200.01"/>
  </r>
  <r>
    <s v="2023"/>
    <x v="0"/>
    <x v="0"/>
    <x v="1"/>
    <x v="9"/>
    <s v="2 - Poder Ejecutivo"/>
    <s v="0205 - MINISTERIO DE HACIENDA"/>
    <s v="0009 - DIRECCIÓN GENERAL DE CONTABILIDAD GUBERNAMENTAL"/>
    <x v="0"/>
    <x v="0"/>
    <x v="2"/>
    <s v="2.6 - BIENES MUEBLES, INMUEBLES E INTANGIBLES"/>
    <s v="2.6.5 - MAQUINARIA, OTROS EQUIPOS Y HERRAMIENTAS"/>
    <s v="N"/>
    <s v="00 - N/A"/>
    <s v="10 - FONDO GENERAL"/>
    <s v="01 - DISTRITO NACIONAL"/>
    <s v="2.6.5.5.01 - Equipo de comunicación, telecomunicaciones y señalamiento"/>
    <s v="(en blanco)"/>
    <s v="(en blanco)"/>
    <n v="2626000"/>
    <n v="2356979.4299999997"/>
    <n v="2356980"/>
    <n v="2356979.4299999997"/>
  </r>
  <r>
    <s v="2023"/>
    <x v="0"/>
    <x v="0"/>
    <x v="1"/>
    <x v="9"/>
    <s v="2 - Poder Ejecutivo"/>
    <s v="0205 - MINISTERIO DE HACIENDA"/>
    <s v="0009 - DIRECCIÓN GENERAL DE CONTABILIDAD GUBERNAMENTAL"/>
    <x v="0"/>
    <x v="0"/>
    <x v="2"/>
    <s v="2.6 - BIENES MUEBLES, INMUEBLES E INTANGIBLES"/>
    <s v="2.6.5 - MAQUINARIA, OTROS EQUIPOS Y HERRAMIENTAS"/>
    <s v="N"/>
    <s v="00 - N/A"/>
    <s v="10 - FONDO GENERAL"/>
    <s v="01 - DISTRITO NACIONAL"/>
    <s v="2.6.5.6.01 - Equipo de generación eléctrica y a fines"/>
    <s v="(en blanco)"/>
    <s v="(en blanco)"/>
    <n v="12700"/>
    <n v="0"/>
    <n v="0"/>
    <n v="0"/>
  </r>
  <r>
    <s v="2023"/>
    <x v="0"/>
    <x v="0"/>
    <x v="1"/>
    <x v="9"/>
    <s v="2 - Poder Ejecutivo"/>
    <s v="0205 - MINISTERIO DE HACIENDA"/>
    <s v="0009 - DIRECCIÓN GENERAL DE CONTABILIDAD GUBERNAMENTAL"/>
    <x v="0"/>
    <x v="0"/>
    <x v="2"/>
    <s v="2.6 - BIENES MUEBLES, INMUEBLES E INTANGIBLES"/>
    <s v="2.6.5 - MAQUINARIA, OTROS EQUIPOS Y HERRAMIENTAS"/>
    <s v="N"/>
    <s v="00 - N/A"/>
    <s v="10 - FONDO GENERAL"/>
    <s v="01 - DISTRITO NACIONAL"/>
    <s v="2.6.5.7.01 - Máquinas-herramientas"/>
    <s v="(en blanco)"/>
    <s v="(en blanco)"/>
    <n v="16000"/>
    <n v="28800.37"/>
    <n v="28801"/>
    <n v="21240.37"/>
  </r>
  <r>
    <s v="2023"/>
    <x v="0"/>
    <x v="0"/>
    <x v="1"/>
    <x v="9"/>
    <s v="2 - Poder Ejecutivo"/>
    <s v="0205 - MINISTERIO DE HACIENDA"/>
    <s v="0009 - DIRECCIÓN GENERAL DE CONTABILIDAD GUBERNAMENTAL"/>
    <x v="0"/>
    <x v="0"/>
    <x v="2"/>
    <s v="2.6 - BIENES MUEBLES, INMUEBLES E INTANGIBLES"/>
    <s v="2.6.6 - EQUIPOS DE DEFENSA Y SEGURIDAD"/>
    <s v="N"/>
    <s v="00 - N/A"/>
    <s v="70 - DONACION EXTERNA"/>
    <s v="01 - DISTRITO NACIONAL"/>
    <s v="2.6.6.2.01 - Equipos de seguridad"/>
    <s v="(en blanco)"/>
    <s v="(en blanco)"/>
    <n v="0"/>
    <n v="0"/>
    <n v="259000"/>
    <n v="0"/>
  </r>
  <r>
    <s v="2023"/>
    <x v="0"/>
    <x v="0"/>
    <x v="1"/>
    <x v="9"/>
    <s v="2 - Poder Ejecutivo"/>
    <s v="0205 - MINISTERIO DE HACIENDA"/>
    <s v="0010 - DIRECCION GENERAL  DE PRESUPUESTO"/>
    <x v="0"/>
    <x v="0"/>
    <x v="2"/>
    <s v="2.6 - BIENES MUEBLES, INMUEBLES E INTANGIBLES"/>
    <s v="2.6.1 - MOBILIARIO Y EQUIPO"/>
    <s v="N"/>
    <s v="00 - N/A"/>
    <s v="10 - FONDO GENERAL"/>
    <s v="01 - DISTRITO NACIONAL"/>
    <s v="2.6.1.1.01 - Muebles, equipos de oficina y estantería"/>
    <s v="(en blanco)"/>
    <s v="(en blanco)"/>
    <n v="500000"/>
    <n v="181838.16999999998"/>
    <n v="424000"/>
    <n v="181838.16999999998"/>
  </r>
  <r>
    <s v="2023"/>
    <x v="0"/>
    <x v="0"/>
    <x v="1"/>
    <x v="9"/>
    <s v="2 - Poder Ejecutivo"/>
    <s v="0205 - MINISTERIO DE HACIENDA"/>
    <s v="0010 - DIRECCION GENERAL  DE PRESUPUESTO"/>
    <x v="0"/>
    <x v="0"/>
    <x v="2"/>
    <s v="2.6 - BIENES MUEBLES, INMUEBLES E INTANGIBLES"/>
    <s v="2.6.1 - MOBILIARIO Y EQUIPO"/>
    <s v="N"/>
    <s v="00 - N/A"/>
    <s v="10 - FONDO GENERAL"/>
    <s v="01 - DISTRITO NACIONAL"/>
    <s v="2.6.1.3.01 - Equipos de tecnología de la información y comunicación"/>
    <s v="(en blanco)"/>
    <s v="(en blanco)"/>
    <n v="9574086"/>
    <n v="6015976.0099999998"/>
    <n v="6282471.75"/>
    <n v="858347.98"/>
  </r>
  <r>
    <s v="2023"/>
    <x v="0"/>
    <x v="0"/>
    <x v="1"/>
    <x v="9"/>
    <s v="2 - Poder Ejecutivo"/>
    <s v="0205 - MINISTERIO DE HACIENDA"/>
    <s v="0010 - DIRECCION GENERAL  DE PRESUPUESTO"/>
    <x v="0"/>
    <x v="0"/>
    <x v="2"/>
    <s v="2.6 - BIENES MUEBLES, INMUEBLES E INTANGIBLES"/>
    <s v="2.6.1 - MOBILIARIO Y EQUIPO"/>
    <s v="N"/>
    <s v="00 - N/A"/>
    <s v="10 - FONDO GENERAL"/>
    <s v="01 - DISTRITO NACIONAL"/>
    <s v="2.6.1.4.01 - Electrodomésticos"/>
    <s v="(en blanco)"/>
    <s v="(en blanco)"/>
    <n v="73500"/>
    <n v="67744.100000000006"/>
    <n v="73500"/>
    <n v="67744.100000000006"/>
  </r>
  <r>
    <s v="2023"/>
    <x v="0"/>
    <x v="0"/>
    <x v="1"/>
    <x v="9"/>
    <s v="2 - Poder Ejecutivo"/>
    <s v="0205 - MINISTERIO DE HACIENDA"/>
    <s v="0010 - DIRECCION GENERAL  DE PRESUPUESTO"/>
    <x v="0"/>
    <x v="0"/>
    <x v="2"/>
    <s v="2.6 - BIENES MUEBLES, INMUEBLES E INTANGIBLES"/>
    <s v="2.6.1 - MOBILIARIO Y EQUIPO"/>
    <s v="N"/>
    <s v="00 - N/A"/>
    <s v="10 - FONDO GENERAL"/>
    <s v="01 - DISTRITO NACIONAL"/>
    <s v="2.6.1.9.01 - Otros Mobiliarios y Equipos no Identificados Precedentemente"/>
    <s v="(en blanco)"/>
    <s v="(en blanco)"/>
    <n v="50000"/>
    <n v="0"/>
    <n v="0"/>
    <n v="0"/>
  </r>
  <r>
    <s v="2023"/>
    <x v="0"/>
    <x v="0"/>
    <x v="1"/>
    <x v="9"/>
    <s v="2 - Poder Ejecutivo"/>
    <s v="0205 - MINISTERIO DE HACIENDA"/>
    <s v="0010 - DIRECCION GENERAL  DE PRESUPUESTO"/>
    <x v="0"/>
    <x v="0"/>
    <x v="2"/>
    <s v="2.6 - BIENES MUEBLES, INMUEBLES E INTANGIBLES"/>
    <s v="2.6.1 - MOBILIARIO Y EQUIPO"/>
    <s v="N"/>
    <s v="00 - N/A"/>
    <s v="70 - DONACION EXTERNA"/>
    <s v="01 - DISTRITO NACIONAL"/>
    <s v="2.6.1.3.01 - Equipos de tecnología de la información y comunicación"/>
    <s v="(en blanco)"/>
    <s v="(en blanco)"/>
    <n v="0"/>
    <n v="3639948.96"/>
    <n v="24908710.559999999"/>
    <n v="3639948.96"/>
  </r>
  <r>
    <s v="2023"/>
    <x v="0"/>
    <x v="0"/>
    <x v="1"/>
    <x v="9"/>
    <s v="2 - Poder Ejecutivo"/>
    <s v="0205 - MINISTERIO DE HACIENDA"/>
    <s v="0010 - DIRECCION GENERAL  DE PRESUPUESTO"/>
    <x v="0"/>
    <x v="0"/>
    <x v="2"/>
    <s v="2.6 - BIENES MUEBLES, INMUEBLES E INTANGIBLES"/>
    <s v="2.6.2 - MOBILIARIO Y EQUIPO DE AUDIO, AUDIOVISUAL, RECREATIVO Y EDUCACIONAL"/>
    <s v="N"/>
    <s v="00 - N/A"/>
    <s v="10 - FONDO GENERAL"/>
    <s v="01 - DISTRITO NACIONAL"/>
    <s v="2.6.2.1.01 - Equipos y Aparatos Audiovisuales"/>
    <s v="(en blanco)"/>
    <s v="(en blanco)"/>
    <n v="1613352"/>
    <n v="505319.66"/>
    <n v="505552"/>
    <n v="53204.78"/>
  </r>
  <r>
    <s v="2023"/>
    <x v="0"/>
    <x v="0"/>
    <x v="1"/>
    <x v="9"/>
    <s v="2 - Poder Ejecutivo"/>
    <s v="0205 - MINISTERIO DE HACIENDA"/>
    <s v="0010 - DIRECCION GENERAL  DE PRESUPUESTO"/>
    <x v="0"/>
    <x v="0"/>
    <x v="2"/>
    <s v="2.6 - BIENES MUEBLES, INMUEBLES E INTANGIBLES"/>
    <s v="2.6.2 - MOBILIARIO Y EQUIPO DE AUDIO, AUDIOVISUAL, RECREATIVO Y EDUCACIONAL"/>
    <s v="N"/>
    <s v="00 - N/A"/>
    <s v="70 - DONACION EXTERNA"/>
    <s v="01 - DISTRITO NACIONAL"/>
    <s v="2.6.2.1.01 - Equipos y Aparatos Audiovisuales"/>
    <s v="(en blanco)"/>
    <s v="(en blanco)"/>
    <n v="0"/>
    <n v="257247.64"/>
    <n v="500000"/>
    <n v="257247.64"/>
  </r>
  <r>
    <s v="2023"/>
    <x v="0"/>
    <x v="0"/>
    <x v="1"/>
    <x v="9"/>
    <s v="2 - Poder Ejecutivo"/>
    <s v="0205 - MINISTERIO DE HACIENDA"/>
    <s v="0010 - DIRECCION GENERAL  DE PRESUPUESTO"/>
    <x v="0"/>
    <x v="0"/>
    <x v="2"/>
    <s v="2.6 - BIENES MUEBLES, INMUEBLES E INTANGIBLES"/>
    <s v="2.6.3 - EQUIPO E INSTRUMENTAL, CIENTÍFICO Y LABORATORIO"/>
    <s v="N"/>
    <s v="00 - N/A"/>
    <s v="10 - FONDO GENERAL"/>
    <s v="01 - DISTRITO NACIONAL"/>
    <s v="2.6.3.1.01 - Equipo médico y de laboratorio"/>
    <s v="(en blanco)"/>
    <s v="(en blanco)"/>
    <n v="50000"/>
    <n v="0"/>
    <n v="0"/>
    <n v="0"/>
  </r>
  <r>
    <s v="2023"/>
    <x v="0"/>
    <x v="0"/>
    <x v="1"/>
    <x v="9"/>
    <s v="2 - Poder Ejecutivo"/>
    <s v="0205 - MINISTERIO DE HACIENDA"/>
    <s v="0010 - DIRECCION GENERAL  DE PRESUPUESTO"/>
    <x v="0"/>
    <x v="0"/>
    <x v="2"/>
    <s v="2.6 - BIENES MUEBLES, INMUEBLES E INTANGIBLES"/>
    <s v="2.6.4 - VEHÍCULOS Y EQUIPO DE TRANSPORTE, TRACCIÓN Y ELEVACIÓN"/>
    <s v="N"/>
    <s v="00 - N/A"/>
    <s v="10 - FONDO GENERAL"/>
    <s v="01 - DISTRITO NACIONAL"/>
    <s v="2.6.4.1.01 - Automóviles y camiones"/>
    <s v="(en blanco)"/>
    <s v="(en blanco)"/>
    <n v="4000000"/>
    <n v="6304614"/>
    <n v="6750614"/>
    <n v="6304614"/>
  </r>
  <r>
    <s v="2023"/>
    <x v="0"/>
    <x v="0"/>
    <x v="1"/>
    <x v="9"/>
    <s v="2 - Poder Ejecutivo"/>
    <s v="0205 - MINISTERIO DE HACIENDA"/>
    <s v="0010 - DIRECCION GENERAL  DE PRESUPUESTO"/>
    <x v="0"/>
    <x v="0"/>
    <x v="2"/>
    <s v="2.6 - BIENES MUEBLES, INMUEBLES E INTANGIBLES"/>
    <s v="2.6.4 - VEHÍCULOS Y EQUIPO DE TRANSPORTE, TRACCIÓN Y ELEVACIÓN"/>
    <s v="N"/>
    <s v="00 - N/A"/>
    <s v="10 - FONDO GENERAL"/>
    <s v="01 - DISTRITO NACIONAL"/>
    <s v="2.6.4.7.01 - Equipo de elevación"/>
    <s v="(en blanco)"/>
    <s v="(en blanco)"/>
    <n v="0"/>
    <n v="5950.8"/>
    <n v="10000"/>
    <n v="5950.8"/>
  </r>
  <r>
    <s v="2023"/>
    <x v="0"/>
    <x v="0"/>
    <x v="1"/>
    <x v="9"/>
    <s v="2 - Poder Ejecutivo"/>
    <s v="0205 - MINISTERIO DE HACIENDA"/>
    <s v="0010 - DIRECCION GENERAL  DE PRESUPUESTO"/>
    <x v="0"/>
    <x v="0"/>
    <x v="2"/>
    <s v="2.6 - BIENES MUEBLES, INMUEBLES E INTANGIBLES"/>
    <s v="2.6.5 - MAQUINARIA, OTROS EQUIPOS Y HERRAMIENTAS"/>
    <s v="N"/>
    <s v="00 - N/A"/>
    <s v="10 - FONDO GENERAL"/>
    <s v="01 - DISTRITO NACIONAL"/>
    <s v="2.6.5.2.01 - Maquinaria y equipo industrial"/>
    <s v="(en blanco)"/>
    <s v="(en blanco)"/>
    <n v="0"/>
    <n v="24449.599999999999"/>
    <n v="25000"/>
    <n v="24449.599999999999"/>
  </r>
  <r>
    <s v="2023"/>
    <x v="0"/>
    <x v="0"/>
    <x v="1"/>
    <x v="9"/>
    <s v="2 - Poder Ejecutivo"/>
    <s v="0205 - MINISTERIO DE HACIENDA"/>
    <s v="0010 - DIRECCION GENERAL  DE PRESUPUESTO"/>
    <x v="0"/>
    <x v="0"/>
    <x v="2"/>
    <s v="2.6 - BIENES MUEBLES, INMUEBLES E INTANGIBLES"/>
    <s v="2.6.5 - MAQUINARIA, OTROS EQUIPOS Y HERRAMIENTAS"/>
    <s v="N"/>
    <s v="00 - N/A"/>
    <s v="10 - FONDO GENERAL"/>
    <s v="01 - DISTRITO NACIONAL"/>
    <s v="2.6.5.4.01 - Sistemas y equipos de climatización"/>
    <s v="(en blanco)"/>
    <s v="(en blanco)"/>
    <n v="500000"/>
    <n v="0"/>
    <n v="0"/>
    <n v="0"/>
  </r>
  <r>
    <s v="2023"/>
    <x v="0"/>
    <x v="0"/>
    <x v="1"/>
    <x v="9"/>
    <s v="2 - Poder Ejecutivo"/>
    <s v="0205 - MINISTERIO DE HACIENDA"/>
    <s v="0010 - DIRECCION GENERAL  DE PRESUPUESTO"/>
    <x v="0"/>
    <x v="0"/>
    <x v="2"/>
    <s v="2.6 - BIENES MUEBLES, INMUEBLES E INTANGIBLES"/>
    <s v="2.6.5 - MAQUINARIA, OTROS EQUIPOS Y HERRAMIENTAS"/>
    <s v="N"/>
    <s v="00 - N/A"/>
    <s v="10 - FONDO GENERAL"/>
    <s v="01 - DISTRITO NACIONAL"/>
    <s v="2.6.5.4.02 - Equipos de climatización"/>
    <s v="(en blanco)"/>
    <s v="(en blanco)"/>
    <n v="0"/>
    <n v="346005.52"/>
    <n v="660728"/>
    <n v="346005.52"/>
  </r>
  <r>
    <s v="2023"/>
    <x v="0"/>
    <x v="0"/>
    <x v="1"/>
    <x v="9"/>
    <s v="2 - Poder Ejecutivo"/>
    <s v="0205 - MINISTERIO DE HACIENDA"/>
    <s v="0010 - DIRECCION GENERAL  DE PRESUPUESTO"/>
    <x v="0"/>
    <x v="0"/>
    <x v="2"/>
    <s v="2.6 - BIENES MUEBLES, INMUEBLES E INTANGIBLES"/>
    <s v="2.6.5 - MAQUINARIA, OTROS EQUIPOS Y HERRAMIENTAS"/>
    <s v="N"/>
    <s v="00 - N/A"/>
    <s v="10 - FONDO GENERAL"/>
    <s v="01 - DISTRITO NACIONAL"/>
    <s v="2.6.5.5.01 - Equipo de comunicación, telecomunicaciones y señalamiento"/>
    <s v="(en blanco)"/>
    <s v="(en blanco)"/>
    <n v="100000"/>
    <n v="90071.52"/>
    <n v="106072"/>
    <n v="0"/>
  </r>
  <r>
    <s v="2023"/>
    <x v="0"/>
    <x v="0"/>
    <x v="1"/>
    <x v="9"/>
    <s v="2 - Poder Ejecutivo"/>
    <s v="0205 - MINISTERIO DE HACIENDA"/>
    <s v="0010 - DIRECCION GENERAL  DE PRESUPUESTO"/>
    <x v="0"/>
    <x v="0"/>
    <x v="2"/>
    <s v="2.6 - BIENES MUEBLES, INMUEBLES E INTANGIBLES"/>
    <s v="2.6.5 - MAQUINARIA, OTROS EQUIPOS Y HERRAMIENTAS"/>
    <s v="N"/>
    <s v="00 - N/A"/>
    <s v="10 - FONDO GENERAL"/>
    <s v="01 - DISTRITO NACIONAL"/>
    <s v="2.6.5.7.01 - Máquinas-herramientas"/>
    <s v="(en blanco)"/>
    <s v="(en blanco)"/>
    <n v="0"/>
    <n v="339248.18"/>
    <n v="106000"/>
    <n v="9912"/>
  </r>
  <r>
    <s v="2023"/>
    <x v="0"/>
    <x v="0"/>
    <x v="1"/>
    <x v="9"/>
    <s v="2 - Poder Ejecutivo"/>
    <s v="0205 - MINISTERIO DE HACIENDA"/>
    <s v="0010 - DIRECCION GENERAL  DE PRESUPUESTO"/>
    <x v="0"/>
    <x v="0"/>
    <x v="2"/>
    <s v="2.6 - BIENES MUEBLES, INMUEBLES E INTANGIBLES"/>
    <s v="2.6.5 - MAQUINARIA, OTROS EQUIPOS Y HERRAMIENTAS"/>
    <s v="N"/>
    <s v="00 - N/A"/>
    <s v="10 - FONDO GENERAL"/>
    <s v="01 - DISTRITO NACIONAL"/>
    <s v="2.6.5.8.01 - Otros equipos"/>
    <s v="(en blanco)"/>
    <s v="(en blanco)"/>
    <n v="500000"/>
    <n v="79809.600000000006"/>
    <n v="40000"/>
    <n v="79809.600000000006"/>
  </r>
  <r>
    <s v="2023"/>
    <x v="0"/>
    <x v="0"/>
    <x v="1"/>
    <x v="9"/>
    <s v="2 - Poder Ejecutivo"/>
    <s v="0205 - MINISTERIO DE HACIENDA"/>
    <s v="0010 - DIRECCION GENERAL  DE PRESUPUESTO"/>
    <x v="0"/>
    <x v="0"/>
    <x v="2"/>
    <s v="2.6 - BIENES MUEBLES, INMUEBLES E INTANGIBLES"/>
    <s v="2.6.5 - MAQUINARIA, OTROS EQUIPOS Y HERRAMIENTAS"/>
    <s v="N"/>
    <s v="00 - N/A"/>
    <s v="70 - DONACION EXTERNA"/>
    <s v="01 - DISTRITO NACIONAL"/>
    <s v="2.6.5.5.01 - Equipo de comunicación, telecomunicaciones y señalamiento"/>
    <s v="(en blanco)"/>
    <s v="(en blanco)"/>
    <n v="0"/>
    <n v="0"/>
    <n v="1800000"/>
    <n v="0"/>
  </r>
  <r>
    <s v="2023"/>
    <x v="0"/>
    <x v="0"/>
    <x v="1"/>
    <x v="9"/>
    <s v="2 - Poder Ejecutivo"/>
    <s v="0205 - MINISTERIO DE HACIENDA"/>
    <s v="0010 - DIRECCION GENERAL  DE PRESUPUESTO"/>
    <x v="0"/>
    <x v="0"/>
    <x v="2"/>
    <s v="2.6 - BIENES MUEBLES, INMUEBLES E INTANGIBLES"/>
    <s v="2.6.6 - EQUIPOS DE DEFENSA Y SEGURIDAD"/>
    <s v="N"/>
    <s v="00 - N/A"/>
    <s v="10 - FONDO GENERAL"/>
    <s v="01 - DISTRITO NACIONAL"/>
    <s v="2.6.6.2.01 - Equipos de seguridad"/>
    <s v="(en blanco)"/>
    <s v="(en blanco)"/>
    <n v="600000"/>
    <n v="0"/>
    <n v="0"/>
    <n v="0"/>
  </r>
  <r>
    <s v="2023"/>
    <x v="0"/>
    <x v="0"/>
    <x v="1"/>
    <x v="9"/>
    <s v="2 - Poder Ejecutivo"/>
    <s v="0205 - MINISTERIO DE HACIENDA"/>
    <s v="0010 - DIRECCION GENERAL  DE PRESUPUESTO"/>
    <x v="0"/>
    <x v="0"/>
    <x v="2"/>
    <s v="2.6 - BIENES MUEBLES, INMUEBLES E INTANGIBLES"/>
    <s v="2.6.8 - BIENES INTANGIBLES"/>
    <s v="N"/>
    <s v="00 - N/A"/>
    <s v="10 - FONDO GENERAL"/>
    <s v="01 - DISTRITO NACIONAL"/>
    <s v="2.6.8.3.01 - Programas de informática"/>
    <s v="(en blanco)"/>
    <s v="(en blanco)"/>
    <n v="1693320"/>
    <n v="0"/>
    <n v="320"/>
    <n v="0"/>
  </r>
  <r>
    <s v="2023"/>
    <x v="0"/>
    <x v="0"/>
    <x v="1"/>
    <x v="9"/>
    <s v="2 - Poder Ejecutivo"/>
    <s v="0205 - MINISTERIO DE HACIENDA"/>
    <s v="0011 - DIRECCION GENERAL DE CREDITO PUBLICO"/>
    <x v="0"/>
    <x v="0"/>
    <x v="2"/>
    <s v="2.6 - BIENES MUEBLES, INMUEBLES E INTANGIBLES"/>
    <s v="2.6.1 - MOBILIARIO Y EQUIPO"/>
    <s v="N"/>
    <s v="00 - N/A"/>
    <s v="10 - FONDO GENERAL"/>
    <s v="01 - DISTRITO NACIONAL"/>
    <s v="2.6.1.1.01 - Muebles, equipos de oficina y estantería"/>
    <s v="(en blanco)"/>
    <s v="(en blanco)"/>
    <n v="1000000"/>
    <n v="0"/>
    <n v="1000000"/>
    <n v="0"/>
  </r>
  <r>
    <s v="2023"/>
    <x v="0"/>
    <x v="0"/>
    <x v="1"/>
    <x v="9"/>
    <s v="2 - Poder Ejecutivo"/>
    <s v="0205 - MINISTERIO DE HACIENDA"/>
    <s v="0011 - DIRECCION GENERAL DE CREDITO PUBLICO"/>
    <x v="0"/>
    <x v="0"/>
    <x v="2"/>
    <s v="2.6 - BIENES MUEBLES, INMUEBLES E INTANGIBLES"/>
    <s v="2.6.1 - MOBILIARIO Y EQUIPO"/>
    <s v="N"/>
    <s v="00 - N/A"/>
    <s v="10 - FONDO GENERAL"/>
    <s v="01 - DISTRITO NACIONAL"/>
    <s v="2.6.1.3.01 - Equipos de tecnología de la información y comunicación"/>
    <s v="(en blanco)"/>
    <s v="(en blanco)"/>
    <n v="1000000"/>
    <n v="1882779.07"/>
    <n v="3700000"/>
    <n v="1103090.06"/>
  </r>
  <r>
    <s v="2023"/>
    <x v="0"/>
    <x v="0"/>
    <x v="1"/>
    <x v="9"/>
    <s v="2 - Poder Ejecutivo"/>
    <s v="0205 - MINISTERIO DE HACIENDA"/>
    <s v="0011 - DIRECCION GENERAL DE CREDITO PUBLICO"/>
    <x v="0"/>
    <x v="0"/>
    <x v="2"/>
    <s v="2.6 - BIENES MUEBLES, INMUEBLES E INTANGIBLES"/>
    <s v="2.6.1 - MOBILIARIO Y EQUIPO"/>
    <s v="N"/>
    <s v="00 - N/A"/>
    <s v="10 - FONDO GENERAL"/>
    <s v="01 - DISTRITO NACIONAL"/>
    <s v="2.6.1.4.01 - Electrodomésticos"/>
    <s v="(en blanco)"/>
    <s v="(en blanco)"/>
    <n v="700000"/>
    <n v="0"/>
    <n v="700000"/>
    <n v="0"/>
  </r>
  <r>
    <s v="2023"/>
    <x v="0"/>
    <x v="0"/>
    <x v="1"/>
    <x v="9"/>
    <s v="2 - Poder Ejecutivo"/>
    <s v="0205 - MINISTERIO DE HACIENDA"/>
    <s v="0011 - DIRECCION GENERAL DE CREDITO PUBLICO"/>
    <x v="0"/>
    <x v="0"/>
    <x v="2"/>
    <s v="2.6 - BIENES MUEBLES, INMUEBLES E INTANGIBLES"/>
    <s v="2.6.1 - MOBILIARIO Y EQUIPO"/>
    <s v="N"/>
    <s v="00 - N/A"/>
    <s v="10 - FONDO GENERAL"/>
    <s v="01 - DISTRITO NACIONAL"/>
    <s v="2.6.1.9.01 - Otros Mobiliarios y Equipos no Identificados Precedentemente"/>
    <s v="(en blanco)"/>
    <s v="(en blanco)"/>
    <n v="300000"/>
    <n v="0"/>
    <n v="300000"/>
    <n v="0"/>
  </r>
  <r>
    <s v="2023"/>
    <x v="0"/>
    <x v="0"/>
    <x v="1"/>
    <x v="9"/>
    <s v="2 - Poder Ejecutivo"/>
    <s v="0205 - MINISTERIO DE HACIENDA"/>
    <s v="0011 - DIRECCION GENERAL DE CREDITO PUBLICO"/>
    <x v="0"/>
    <x v="0"/>
    <x v="2"/>
    <s v="2.6 - BIENES MUEBLES, INMUEBLES E INTANGIBLES"/>
    <s v="2.6.4 - VEHÍCULOS Y EQUIPO DE TRANSPORTE, TRACCIÓN Y ELEVACIÓN"/>
    <s v="N"/>
    <s v="00 - N/A"/>
    <s v="10 - FONDO GENERAL"/>
    <s v="01 - DISTRITO NACIONAL"/>
    <s v="2.6.4.1.01 - Automóviles y camiones"/>
    <s v="(en blanco)"/>
    <s v="(en blanco)"/>
    <n v="1000000"/>
    <n v="0"/>
    <n v="1000000"/>
    <n v="0"/>
  </r>
  <r>
    <s v="2023"/>
    <x v="0"/>
    <x v="0"/>
    <x v="1"/>
    <x v="9"/>
    <s v="2 - Poder Ejecutivo"/>
    <s v="0205 - MINISTERIO DE HACIENDA"/>
    <s v="0011 - DIRECCION GENERAL DE CREDITO PUBLICO"/>
    <x v="0"/>
    <x v="0"/>
    <x v="2"/>
    <s v="2.6 - BIENES MUEBLES, INMUEBLES E INTANGIBLES"/>
    <s v="2.6.5 - MAQUINARIA, OTROS EQUIPOS Y HERRAMIENTAS"/>
    <s v="N"/>
    <s v="00 - N/A"/>
    <s v="10 - FONDO GENERAL"/>
    <s v="01 - DISTRITO NACIONAL"/>
    <s v="2.6.5.5.01 - Equipo de comunicación, telecomunicaciones y señalamiento"/>
    <s v="(en blanco)"/>
    <s v="(en blanco)"/>
    <n v="200000"/>
    <n v="0"/>
    <n v="200000"/>
    <n v="0"/>
  </r>
  <r>
    <s v="2023"/>
    <x v="0"/>
    <x v="0"/>
    <x v="1"/>
    <x v="9"/>
    <s v="2 - Poder Ejecutivo"/>
    <s v="0205 - MINISTERIO DE HACIENDA"/>
    <s v="0011 - DIRECCION GENERAL DE CREDITO PUBLICO"/>
    <x v="0"/>
    <x v="0"/>
    <x v="2"/>
    <s v="2.6 - BIENES MUEBLES, INMUEBLES E INTANGIBLES"/>
    <s v="2.6.8 - BIENES INTANGIBLES"/>
    <s v="N"/>
    <s v="00 - N/A"/>
    <s v="10 - FONDO GENERAL"/>
    <s v="01 - DISTRITO NACIONAL"/>
    <s v="2.6.8.3.01 - Programas de informática"/>
    <s v="(en blanco)"/>
    <s v="(en blanco)"/>
    <n v="2000000"/>
    <n v="0"/>
    <n v="500000"/>
    <n v="0"/>
  </r>
  <r>
    <s v="2023"/>
    <x v="0"/>
    <x v="0"/>
    <x v="1"/>
    <x v="9"/>
    <s v="2 - Poder Ejecutivo"/>
    <s v="0205 - MINISTERIO DE HACIENDA"/>
    <s v="0012 - DIRECCION GENERAL DE JUBILACIONES Y PENSIONES A CARGO DEL ESTADO"/>
    <x v="0"/>
    <x v="0"/>
    <x v="2"/>
    <s v="2.6 - BIENES MUEBLES, INMUEBLES E INTANGIBLES"/>
    <s v="2.6.1 - MOBILIARIO Y EQUIPO"/>
    <s v="N"/>
    <s v="00 - N/A"/>
    <s v="10 - FONDO GENERAL"/>
    <s v="01 - DISTRITO NACIONAL"/>
    <s v="2.6.1.1.01 - Muebles, equipos de oficina y estantería"/>
    <s v="(en blanco)"/>
    <s v="(en blanco)"/>
    <n v="0"/>
    <n v="1257478.8"/>
    <n v="1460390"/>
    <n v="1254104"/>
  </r>
  <r>
    <s v="2023"/>
    <x v="0"/>
    <x v="0"/>
    <x v="1"/>
    <x v="9"/>
    <s v="2 - Poder Ejecutivo"/>
    <s v="0205 - MINISTERIO DE HACIENDA"/>
    <s v="0012 - DIRECCION GENERAL DE JUBILACIONES Y PENSIONES A CARGO DEL ESTADO"/>
    <x v="0"/>
    <x v="0"/>
    <x v="2"/>
    <s v="2.6 - BIENES MUEBLES, INMUEBLES E INTANGIBLES"/>
    <s v="2.6.1 - MOBILIARIO Y EQUIPO"/>
    <s v="N"/>
    <s v="00 - N/A"/>
    <s v="10 - FONDO GENERAL"/>
    <s v="01 - DISTRITO NACIONAL"/>
    <s v="2.6.1.3.01 - Equipos de tecnología de la información y comunicación"/>
    <s v="(en blanco)"/>
    <s v="(en blanco)"/>
    <n v="0"/>
    <n v="4179185.01"/>
    <n v="4168000"/>
    <n v="4179185.01"/>
  </r>
  <r>
    <s v="2023"/>
    <x v="0"/>
    <x v="0"/>
    <x v="1"/>
    <x v="9"/>
    <s v="2 - Poder Ejecutivo"/>
    <s v="0205 - MINISTERIO DE HACIENDA"/>
    <s v="0012 - DIRECCION GENERAL DE JUBILACIONES Y PENSIONES A CARGO DEL ESTADO"/>
    <x v="0"/>
    <x v="0"/>
    <x v="2"/>
    <s v="2.6 - BIENES MUEBLES, INMUEBLES E INTANGIBLES"/>
    <s v="2.6.1 - MOBILIARIO Y EQUIPO"/>
    <s v="N"/>
    <s v="00 - N/A"/>
    <s v="10 - FONDO GENERAL"/>
    <s v="01 - DISTRITO NACIONAL"/>
    <s v="2.6.1.4.01 - Electrodomésticos"/>
    <s v="(en blanco)"/>
    <s v="(en blanco)"/>
    <n v="0"/>
    <n v="138152.01"/>
    <n v="82600"/>
    <n v="138152.01"/>
  </r>
  <r>
    <s v="2023"/>
    <x v="0"/>
    <x v="0"/>
    <x v="1"/>
    <x v="9"/>
    <s v="2 - Poder Ejecutivo"/>
    <s v="0205 - MINISTERIO DE HACIENDA"/>
    <s v="0012 - DIRECCION GENERAL DE JUBILACIONES Y PENSIONES A CARGO DEL ESTADO"/>
    <x v="0"/>
    <x v="0"/>
    <x v="2"/>
    <s v="2.6 - BIENES MUEBLES, INMUEBLES E INTANGIBLES"/>
    <s v="2.6.2 - MOBILIARIO Y EQUIPO DE AUDIO, AUDIOVISUAL, RECREATIVO Y EDUCACIONAL"/>
    <s v="N"/>
    <s v="00 - N/A"/>
    <s v="10 - FONDO GENERAL"/>
    <s v="01 - DISTRITO NACIONAL"/>
    <s v="2.6.2.1.01 - Equipos y Aparatos Audiovisuales"/>
    <s v="(en blanco)"/>
    <s v="(en blanco)"/>
    <n v="0"/>
    <n v="167161.48000000001"/>
    <n v="150000"/>
    <n v="167161.48000000001"/>
  </r>
  <r>
    <s v="2023"/>
    <x v="0"/>
    <x v="0"/>
    <x v="1"/>
    <x v="9"/>
    <s v="2 - Poder Ejecutivo"/>
    <s v="0205 - MINISTERIO DE HACIENDA"/>
    <s v="0012 - DIRECCION GENERAL DE JUBILACIONES Y PENSIONES A CARGO DEL ESTADO"/>
    <x v="0"/>
    <x v="0"/>
    <x v="2"/>
    <s v="2.6 - BIENES MUEBLES, INMUEBLES E INTANGIBLES"/>
    <s v="2.6.2 - MOBILIARIO Y EQUIPO DE AUDIO, AUDIOVISUAL, RECREATIVO Y EDUCACIONAL"/>
    <s v="N"/>
    <s v="00 - N/A"/>
    <s v="10 - FONDO GENERAL"/>
    <s v="01 - DISTRITO NACIONAL"/>
    <s v="2.6.2.3.01 - Cámaras fotográficas y de video"/>
    <s v="(en blanco)"/>
    <s v="(en blanco)"/>
    <n v="0"/>
    <n v="26678.46"/>
    <n v="45000"/>
    <n v="26678.46"/>
  </r>
  <r>
    <s v="2023"/>
    <x v="0"/>
    <x v="0"/>
    <x v="1"/>
    <x v="9"/>
    <s v="2 - Poder Ejecutivo"/>
    <s v="0205 - MINISTERIO DE HACIENDA"/>
    <s v="0012 - DIRECCION GENERAL DE JUBILACIONES Y PENSIONES A CARGO DEL ESTADO"/>
    <x v="0"/>
    <x v="0"/>
    <x v="2"/>
    <s v="2.6 - BIENES MUEBLES, INMUEBLES E INTANGIBLES"/>
    <s v="2.6.3 - EQUIPO E INSTRUMENTAL, CIENTÍFICO Y LABORATORIO"/>
    <s v="N"/>
    <s v="00 - N/A"/>
    <s v="10 - FONDO GENERAL"/>
    <s v="01 - DISTRITO NACIONAL"/>
    <s v="2.6.3.1.01 - Equipo médico y de laboratorio"/>
    <s v="(en blanco)"/>
    <s v="(en blanco)"/>
    <n v="0"/>
    <n v="18694.150000000001"/>
    <n v="30000"/>
    <n v="18399.150000000001"/>
  </r>
  <r>
    <s v="2023"/>
    <x v="0"/>
    <x v="0"/>
    <x v="1"/>
    <x v="9"/>
    <s v="2 - Poder Ejecutivo"/>
    <s v="0205 - MINISTERIO DE HACIENDA"/>
    <s v="0012 - DIRECCION GENERAL DE JUBILACIONES Y PENSIONES A CARGO DEL ESTADO"/>
    <x v="0"/>
    <x v="0"/>
    <x v="2"/>
    <s v="2.6 - BIENES MUEBLES, INMUEBLES E INTANGIBLES"/>
    <s v="2.6.4 - VEHÍCULOS Y EQUIPO DE TRANSPORTE, TRACCIÓN Y ELEVACIÓN"/>
    <s v="N"/>
    <s v="00 - N/A"/>
    <s v="10 - FONDO GENERAL"/>
    <s v="01 - DISTRITO NACIONAL"/>
    <s v="2.6.4.1.01 - Automóviles y camiones"/>
    <s v="(en blanco)"/>
    <s v="(en blanco)"/>
    <n v="0"/>
    <n v="8095940"/>
    <n v="8100000"/>
    <n v="8095940"/>
  </r>
  <r>
    <s v="2023"/>
    <x v="0"/>
    <x v="0"/>
    <x v="1"/>
    <x v="9"/>
    <s v="2 - Poder Ejecutivo"/>
    <s v="0205 - MINISTERIO DE HACIENDA"/>
    <s v="0012 - DIRECCION GENERAL DE JUBILACIONES Y PENSIONES A CARGO DEL ESTADO"/>
    <x v="0"/>
    <x v="0"/>
    <x v="2"/>
    <s v="2.6 - BIENES MUEBLES, INMUEBLES E INTANGIBLES"/>
    <s v="2.6.5 - MAQUINARIA, OTROS EQUIPOS Y HERRAMIENTAS"/>
    <s v="N"/>
    <s v="00 - N/A"/>
    <s v="10 - FONDO GENERAL"/>
    <s v="01 - DISTRITO NACIONAL"/>
    <s v="2.6.5.6.01 - Equipo de generación eléctrica y a fines"/>
    <s v="(en blanco)"/>
    <s v="(en blanco)"/>
    <n v="0"/>
    <n v="197999.99"/>
    <n v="180000"/>
    <n v="0"/>
  </r>
  <r>
    <s v="2023"/>
    <x v="0"/>
    <x v="0"/>
    <x v="1"/>
    <x v="9"/>
    <s v="2 - Poder Ejecutivo"/>
    <s v="0205 - MINISTERIO DE HACIENDA"/>
    <s v="0012 - DIRECCION GENERAL DE JUBILACIONES Y PENSIONES A CARGO DEL ESTADO"/>
    <x v="0"/>
    <x v="0"/>
    <x v="2"/>
    <s v="2.6 - BIENES MUEBLES, INMUEBLES E INTANGIBLES"/>
    <s v="2.6.5 - MAQUINARIA, OTROS EQUIPOS Y HERRAMIENTAS"/>
    <s v="N"/>
    <s v="00 - N/A"/>
    <s v="10 - FONDO GENERAL"/>
    <s v="01 - DISTRITO NACIONAL"/>
    <s v="2.6.5.7.01 - Máquinas-herramientas"/>
    <s v="(en blanco)"/>
    <s v="(en blanco)"/>
    <n v="0"/>
    <n v="0"/>
    <n v="18500"/>
    <n v="0"/>
  </r>
  <r>
    <s v="2023"/>
    <x v="0"/>
    <x v="0"/>
    <x v="1"/>
    <x v="9"/>
    <s v="2 - Poder Ejecutivo"/>
    <s v="0205 - MINISTERIO DE HACIENDA"/>
    <s v="0012 - DIRECCION GENERAL DE JUBILACIONES Y PENSIONES A CARGO DEL ESTADO"/>
    <x v="0"/>
    <x v="0"/>
    <x v="2"/>
    <s v="2.6 - BIENES MUEBLES, INMUEBLES E INTANGIBLES"/>
    <s v="2.6.9 - EDIFICIOS, ESTRUCTURAS, TIERRAS, TERRENOS Y OBJETOS DE VALOR"/>
    <s v="N"/>
    <s v="00 - N/A"/>
    <s v="10 - FONDO GENERAL"/>
    <s v="01 - DISTRITO NACIONAL"/>
    <s v="2.6.9.6.01 - Accesorios para edificaciones residenciales y no residenciales"/>
    <s v="(en blanco)"/>
    <s v="(en blanco)"/>
    <n v="0"/>
    <n v="0"/>
    <n v="40000"/>
    <n v="0"/>
  </r>
  <r>
    <s v="2023"/>
    <x v="0"/>
    <x v="0"/>
    <x v="1"/>
    <x v="9"/>
    <s v="2 - Poder Ejecutivo"/>
    <s v="0206 - MINISTERIO DE EDUCACIÓN"/>
    <s v="0001 - MINISTERIO DE EDUCACION"/>
    <x v="2"/>
    <x v="3"/>
    <x v="7"/>
    <s v="2.6 - BIENES MUEBLES, INMUEBLES E INTANGIBLES"/>
    <s v="2.6.1 - MOBILIARIO Y EQUIPO"/>
    <s v="N"/>
    <s v="00 - N/A"/>
    <s v="10 - FONDO GENERAL"/>
    <s v="99 - MULTIPROVINCIAL"/>
    <s v="2.6.1.1.01 - Muebles, equipos de oficina y estantería"/>
    <s v="(en blanco)"/>
    <s v="(en blanco)"/>
    <n v="48200"/>
    <n v="0"/>
    <n v="48200"/>
    <n v="0"/>
  </r>
  <r>
    <s v="2023"/>
    <x v="0"/>
    <x v="0"/>
    <x v="1"/>
    <x v="9"/>
    <s v="2 - Poder Ejecutivo"/>
    <s v="0206 - MINISTERIO DE EDUCACIÓN"/>
    <s v="0001 - MINISTERIO DE EDUCACION"/>
    <x v="2"/>
    <x v="3"/>
    <x v="7"/>
    <s v="2.6 - BIENES MUEBLES, INMUEBLES E INTANGIBLES"/>
    <s v="2.6.1 - MOBILIARIO Y EQUIPO"/>
    <s v="N"/>
    <s v="00 - N/A"/>
    <s v="10 - FONDO GENERAL"/>
    <s v="99 - MULTIPROVINCIAL"/>
    <s v="2.6.1.3.01 - Equipos de tecnología de la información y comunicación"/>
    <s v="(en blanco)"/>
    <s v="(en blanco)"/>
    <n v="33000"/>
    <n v="0"/>
    <n v="33000"/>
    <n v="0"/>
  </r>
  <r>
    <s v="2023"/>
    <x v="0"/>
    <x v="0"/>
    <x v="1"/>
    <x v="9"/>
    <s v="2 - Poder Ejecutivo"/>
    <s v="0206 - MINISTERIO DE EDUCACIÓN"/>
    <s v="0001 - MINISTERIO DE EDUCACION"/>
    <x v="2"/>
    <x v="3"/>
    <x v="7"/>
    <s v="2.6 - BIENES MUEBLES, INMUEBLES E INTANGIBLES"/>
    <s v="2.6.5 - MAQUINARIA, OTROS EQUIPOS Y HERRAMIENTAS"/>
    <s v="N"/>
    <s v="00 - N/A"/>
    <s v="10 - FONDO GENERAL"/>
    <s v="99 - MULTIPROVINCIAL"/>
    <s v="2.6.5.6.01 - Equipo de generación eléctrica y a fines"/>
    <s v="(en blanco)"/>
    <s v="(en blanco)"/>
    <n v="0"/>
    <n v="0"/>
    <n v="30600"/>
    <n v="0"/>
  </r>
  <r>
    <s v="2023"/>
    <x v="0"/>
    <x v="0"/>
    <x v="1"/>
    <x v="9"/>
    <s v="2 - Poder Ejecutivo"/>
    <s v="0206 - MINISTERIO DE EDUCACIÓN"/>
    <s v="0001 - MINISTERIO DE EDUCACION"/>
    <x v="1"/>
    <x v="8"/>
    <x v="33"/>
    <s v="2.6 - BIENES MUEBLES, INMUEBLES E INTANGIBLES"/>
    <s v="2.6.1 - MOBILIARIO Y EQUIPO"/>
    <s v="N"/>
    <s v="00 - N/A"/>
    <s v="10 - FONDO GENERAL"/>
    <s v="99 - MULTIPROVINCIAL"/>
    <s v="2.6.1.1.01 - Muebles, equipos de oficina y estantería"/>
    <s v="(en blanco)"/>
    <s v="(en blanco)"/>
    <n v="23026423"/>
    <n v="54099410.270000003"/>
    <n v="38514742.349999994"/>
    <n v="49897052.120000005"/>
  </r>
  <r>
    <s v="2023"/>
    <x v="0"/>
    <x v="0"/>
    <x v="1"/>
    <x v="9"/>
    <s v="2 - Poder Ejecutivo"/>
    <s v="0206 - MINISTERIO DE EDUCACIÓN"/>
    <s v="0001 - MINISTERIO DE EDUCACION"/>
    <x v="1"/>
    <x v="8"/>
    <x v="33"/>
    <s v="2.6 - BIENES MUEBLES, INMUEBLES E INTANGIBLES"/>
    <s v="2.6.1 - MOBILIARIO Y EQUIPO"/>
    <s v="N"/>
    <s v="00 - N/A"/>
    <s v="10 - FONDO GENERAL"/>
    <s v="99 - MULTIPROVINCIAL"/>
    <s v="2.6.1.2.01 - Muebles de alojamiento"/>
    <s v="(en blanco)"/>
    <s v="(en blanco)"/>
    <n v="0"/>
    <n v="1146287.3999999999"/>
    <n v="1146300"/>
    <n v="1146287.3999999999"/>
  </r>
  <r>
    <s v="2023"/>
    <x v="0"/>
    <x v="0"/>
    <x v="1"/>
    <x v="9"/>
    <s v="2 - Poder Ejecutivo"/>
    <s v="0206 - MINISTERIO DE EDUCACIÓN"/>
    <s v="0001 - MINISTERIO DE EDUCACION"/>
    <x v="1"/>
    <x v="8"/>
    <x v="33"/>
    <s v="2.6 - BIENES MUEBLES, INMUEBLES E INTANGIBLES"/>
    <s v="2.6.1 - MOBILIARIO Y EQUIPO"/>
    <s v="N"/>
    <s v="00 - N/A"/>
    <s v="10 - FONDO GENERAL"/>
    <s v="99 - MULTIPROVINCIAL"/>
    <s v="2.6.1.3.01 - Equipos de tecnología de la información y comunicación"/>
    <s v="(en blanco)"/>
    <s v="(en blanco)"/>
    <n v="11687000"/>
    <n v="11032091"/>
    <n v="27728739.5"/>
    <n v="11032091"/>
  </r>
  <r>
    <s v="2023"/>
    <x v="0"/>
    <x v="0"/>
    <x v="1"/>
    <x v="9"/>
    <s v="2 - Poder Ejecutivo"/>
    <s v="0206 - MINISTERIO DE EDUCACIÓN"/>
    <s v="0001 - MINISTERIO DE EDUCACION"/>
    <x v="1"/>
    <x v="8"/>
    <x v="33"/>
    <s v="2.6 - BIENES MUEBLES, INMUEBLES E INTANGIBLES"/>
    <s v="2.6.1 - MOBILIARIO Y EQUIPO"/>
    <s v="N"/>
    <s v="00 - N/A"/>
    <s v="10 - FONDO GENERAL"/>
    <s v="99 - MULTIPROVINCIAL"/>
    <s v="2.6.1.4.01 - Electrodomésticos"/>
    <s v="(en blanco)"/>
    <s v="(en blanco)"/>
    <n v="0"/>
    <n v="1483000.86"/>
    <n v="6039770.9199999999"/>
    <n v="1483000.86"/>
  </r>
  <r>
    <s v="2023"/>
    <x v="0"/>
    <x v="0"/>
    <x v="1"/>
    <x v="9"/>
    <s v="2 - Poder Ejecutivo"/>
    <s v="0206 - MINISTERIO DE EDUCACIÓN"/>
    <s v="0001 - MINISTERIO DE EDUCACION"/>
    <x v="1"/>
    <x v="8"/>
    <x v="33"/>
    <s v="2.6 - BIENES MUEBLES, INMUEBLES E INTANGIBLES"/>
    <s v="2.6.2 - MOBILIARIO Y EQUIPO DE AUDIO, AUDIOVISUAL, RECREATIVO Y EDUCACIONAL"/>
    <s v="N"/>
    <s v="00 - N/A"/>
    <s v="10 - FONDO GENERAL"/>
    <s v="99 - MULTIPROVINCIAL"/>
    <s v="2.6.2.1.01 - Equipos y Aparatos Audiovisuales"/>
    <s v="(en blanco)"/>
    <s v="(en blanco)"/>
    <n v="948000"/>
    <n v="18172"/>
    <n v="31099543.969999999"/>
    <n v="1180"/>
  </r>
  <r>
    <s v="2023"/>
    <x v="0"/>
    <x v="0"/>
    <x v="1"/>
    <x v="9"/>
    <s v="2 - Poder Ejecutivo"/>
    <s v="0206 - MINISTERIO DE EDUCACIÓN"/>
    <s v="0001 - MINISTERIO DE EDUCACION"/>
    <x v="1"/>
    <x v="8"/>
    <x v="33"/>
    <s v="2.6 - BIENES MUEBLES, INMUEBLES E INTANGIBLES"/>
    <s v="2.6.2 - MOBILIARIO Y EQUIPO DE AUDIO, AUDIOVISUAL, RECREATIVO Y EDUCACIONAL"/>
    <s v="N"/>
    <s v="00 - N/A"/>
    <s v="10 - FONDO GENERAL"/>
    <s v="99 - MULTIPROVINCIAL"/>
    <s v="2.6.2.4.01 - Mobiliario y equipo educacional y recreativo"/>
    <s v="(en blanco)"/>
    <s v="(en blanco)"/>
    <n v="24488750"/>
    <n v="166941021.97"/>
    <n v="135959650"/>
    <n v="151998936.97999999"/>
  </r>
  <r>
    <s v="2023"/>
    <x v="0"/>
    <x v="0"/>
    <x v="1"/>
    <x v="9"/>
    <s v="2 - Poder Ejecutivo"/>
    <s v="0206 - MINISTERIO DE EDUCACIÓN"/>
    <s v="0001 - MINISTERIO DE EDUCACION"/>
    <x v="1"/>
    <x v="8"/>
    <x v="33"/>
    <s v="2.6 - BIENES MUEBLES, INMUEBLES E INTANGIBLES"/>
    <s v="2.6.2 - MOBILIARIO Y EQUIPO DE AUDIO, AUDIOVISUAL, RECREATIVO Y EDUCACIONAL"/>
    <s v="S"/>
    <s v="01 - CONSTRUCCIÓN DE 1 ESTANCIA INFANTIL EN LA PROVINCIA DE DAJABON"/>
    <s v="10 - FONDO GENERAL"/>
    <s v="05 - DAJABON"/>
    <s v="2.6.2.4.01 - Mobiliario y equipo educacional y recreativo"/>
    <n v="13043"/>
    <s v="CONSTRUCCIÓN DE 1 ESTANCIA INFANTIL EN LA PROVINCIA DE DAJABON"/>
    <n v="615950"/>
    <n v="0"/>
    <n v="615950"/>
    <n v="0"/>
  </r>
  <r>
    <s v="2023"/>
    <x v="0"/>
    <x v="0"/>
    <x v="1"/>
    <x v="9"/>
    <s v="2 - Poder Ejecutivo"/>
    <s v="0206 - MINISTERIO DE EDUCACIÓN"/>
    <s v="0001 - MINISTERIO DE EDUCACION"/>
    <x v="1"/>
    <x v="8"/>
    <x v="33"/>
    <s v="2.6 - BIENES MUEBLES, INMUEBLES E INTANGIBLES"/>
    <s v="2.6.2 - MOBILIARIO Y EQUIPO DE AUDIO, AUDIOVISUAL, RECREATIVO Y EDUCACIONAL"/>
    <s v="S"/>
    <s v="11 - CONSTRUCCIÓN DE 4 ESTANCIAS INFANTILES EN LA PROVINCIA DE LA ALTAGRACIA"/>
    <s v="10 - FONDO GENERAL"/>
    <s v="11 - LA ALTAGRACIA"/>
    <s v="2.6.2.4.01 - Mobiliario y equipo educacional y recreativo"/>
    <n v="13074"/>
    <s v="CONSTRUCCIÓN DE 4 ESTANCIAS INFANTILES EN LA PROVINCIA DE LA ALTAGRACIA"/>
    <n v="1231902"/>
    <n v="0"/>
    <n v="567132.87"/>
    <n v="0"/>
  </r>
  <r>
    <s v="2023"/>
    <x v="0"/>
    <x v="0"/>
    <x v="1"/>
    <x v="9"/>
    <s v="2 - Poder Ejecutivo"/>
    <s v="0206 - MINISTERIO DE EDUCACIÓN"/>
    <s v="0001 - MINISTERIO DE EDUCACION"/>
    <x v="1"/>
    <x v="8"/>
    <x v="33"/>
    <s v="2.6 - BIENES MUEBLES, INMUEBLES E INTANGIBLES"/>
    <s v="2.6.2 - MOBILIARIO Y EQUIPO DE AUDIO, AUDIOVISUAL, RECREATIVO Y EDUCACIONAL"/>
    <s v="S"/>
    <s v="25 - CONSTRUCCIÓN DE 1 ESTANCIA INFANTIL EN LA PROVINCIA DE SANTIAGO RODRIGUEZ"/>
    <s v="10 - FONDO GENERAL"/>
    <s v="26 - SANTIAGO RODRIGUEZ"/>
    <s v="2.6.2.4.01 - Mobiliario y equipo educacional y recreativo"/>
    <n v="13075"/>
    <s v="CONSTRUCCIÓN DE 1 ESTANCIA INFANTIL EN LA PROVINCIA DE SANTIAGO RODRIGUEZ"/>
    <n v="615951"/>
    <n v="0"/>
    <n v="615951"/>
    <n v="0"/>
  </r>
  <r>
    <s v="2023"/>
    <x v="0"/>
    <x v="0"/>
    <x v="1"/>
    <x v="9"/>
    <s v="2 - Poder Ejecutivo"/>
    <s v="0206 - MINISTERIO DE EDUCACIÓN"/>
    <s v="0001 - MINISTERIO DE EDUCACION"/>
    <x v="1"/>
    <x v="8"/>
    <x v="33"/>
    <s v="2.6 - BIENES MUEBLES, INMUEBLES E INTANGIBLES"/>
    <s v="2.6.2 - MOBILIARIO Y EQUIPO DE AUDIO, AUDIOVISUAL, RECREATIVO Y EDUCACIONAL"/>
    <s v="S"/>
    <s v="27 - CONSTRUCCIÓN DE I ESTANCIA INFATIL EN LA PROVINCIA DE PERAVIA"/>
    <s v="10 - FONDO GENERAL"/>
    <s v="17 - PERAVIA"/>
    <s v="2.6.2.4.01 - Mobiliario y equipo educacional y recreativo"/>
    <n v="13068"/>
    <s v="CONSTRUCCIÓN DE I ESTANCIA INFATIL EN LA PROVINCIA DE PERAVIA"/>
    <n v="615951"/>
    <n v="0"/>
    <n v="1"/>
    <n v="0"/>
  </r>
  <r>
    <s v="2023"/>
    <x v="0"/>
    <x v="0"/>
    <x v="1"/>
    <x v="9"/>
    <s v="2 - Poder Ejecutivo"/>
    <s v="0206 - MINISTERIO DE EDUCACIÓN"/>
    <s v="0001 - MINISTERIO DE EDUCACION"/>
    <x v="1"/>
    <x v="8"/>
    <x v="33"/>
    <s v="2.6 - BIENES MUEBLES, INMUEBLES E INTANGIBLES"/>
    <s v="2.6.2 - MOBILIARIO Y EQUIPO DE AUDIO, AUDIOVISUAL, RECREATIVO Y EDUCACIONAL"/>
    <s v="S"/>
    <s v="28 - CONSTRUCCIÓN 1 ESTANCIA INFANTIL EN LA PROVINCIA DE SAN JOSE DE OCOA"/>
    <s v="10 - FONDO GENERAL"/>
    <s v="31 - SAN JOSE DE OCOA"/>
    <s v="2.6.2.4.01 - Mobiliario y equipo educacional y recreativo"/>
    <n v="13069"/>
    <s v="CONSTRUCCIÓN 1 ESTANCIA INFANTIL EN LA PROVINCIA DE SAN JOSE DE OCOA"/>
    <n v="615951"/>
    <n v="0"/>
    <n v="2"/>
    <n v="0"/>
  </r>
  <r>
    <s v="2023"/>
    <x v="0"/>
    <x v="0"/>
    <x v="1"/>
    <x v="9"/>
    <s v="2 - Poder Ejecutivo"/>
    <s v="0206 - MINISTERIO DE EDUCACIÓN"/>
    <s v="0001 - MINISTERIO DE EDUCACION"/>
    <x v="1"/>
    <x v="8"/>
    <x v="33"/>
    <s v="2.6 - BIENES MUEBLES, INMUEBLES E INTANGIBLES"/>
    <s v="2.6.2 - MOBILIARIO Y EQUIPO DE AUDIO, AUDIOVISUAL, RECREATIVO Y EDUCACIONAL"/>
    <s v="S"/>
    <s v="29 - CONSTRUCCIÓN DE 10 ESTANCIAS INFANTILES EN LA PROVINCIA SANTIAGO"/>
    <s v="10 - FONDO GENERAL"/>
    <s v="25 - SANTIAGO"/>
    <s v="2.6.2.4.01 - Mobiliario y equipo educacional y recreativo"/>
    <n v="13070"/>
    <s v="CONSTRUCCIÓN DE 10 ESTANCIAS INFANTILES EN LA PROVINCIA SANTIAGO"/>
    <n v="3079755"/>
    <n v="0"/>
    <n v="5"/>
    <n v="0"/>
  </r>
  <r>
    <s v="2023"/>
    <x v="0"/>
    <x v="0"/>
    <x v="1"/>
    <x v="9"/>
    <s v="2 - Poder Ejecutivo"/>
    <s v="0206 - MINISTERIO DE EDUCACIÓN"/>
    <s v="0001 - MINISTERIO DE EDUCACION"/>
    <x v="1"/>
    <x v="8"/>
    <x v="33"/>
    <s v="2.6 - BIENES MUEBLES, INMUEBLES E INTANGIBLES"/>
    <s v="2.6.2 - MOBILIARIO Y EQUIPO DE AUDIO, AUDIOVISUAL, RECREATIVO Y EDUCACIONAL"/>
    <s v="S"/>
    <s v="30 - CONSTRUCCIÓN DE 2 ESTANCIAS INFANTILES EN LA PROVINCIA DE VALVERDE"/>
    <s v="10 - FONDO GENERAL"/>
    <s v="27 - VALVERDE"/>
    <s v="2.6.2.4.01 - Mobiliario y equipo educacional y recreativo"/>
    <n v="13071"/>
    <s v="CONSTRUCCIÓN DE 2 ESTANCIAS INFANTILES EN LA PROVINCIA DE VALVERDE"/>
    <n v="615951"/>
    <n v="0"/>
    <n v="1"/>
    <n v="0"/>
  </r>
  <r>
    <s v="2023"/>
    <x v="0"/>
    <x v="0"/>
    <x v="1"/>
    <x v="9"/>
    <s v="2 - Poder Ejecutivo"/>
    <s v="0206 - MINISTERIO DE EDUCACIÓN"/>
    <s v="0001 - MINISTERIO DE EDUCACION"/>
    <x v="1"/>
    <x v="8"/>
    <x v="33"/>
    <s v="2.6 - BIENES MUEBLES, INMUEBLES E INTANGIBLES"/>
    <s v="2.6.2 - MOBILIARIO Y EQUIPO DE AUDIO, AUDIOVISUAL, RECREATIVO Y EDUCACIONAL"/>
    <s v="S"/>
    <s v="38 - CONSTRUCCIÓN DE  3 ESTANCIAS INFANTILES EN LA PROVINCIA DE LA ROMANA (FASE 2)"/>
    <s v="10 - FONDO GENERAL"/>
    <s v="12 - LA ROMANA"/>
    <s v="2.6.2.4.01 - Mobiliario y equipo educacional y recreativo"/>
    <n v="13429"/>
    <s v="CONSTRUCCIÓN DE  3 ESTANCIAS INFANTILES EN LA PROVINCIA DE LA ROMANA (FASE 2)"/>
    <n v="615950"/>
    <n v="0"/>
    <n v="615950"/>
    <n v="0"/>
  </r>
  <r>
    <s v="2023"/>
    <x v="0"/>
    <x v="0"/>
    <x v="1"/>
    <x v="9"/>
    <s v="2 - Poder Ejecutivo"/>
    <s v="0206 - MINISTERIO DE EDUCACIÓN"/>
    <s v="0001 - MINISTERIO DE EDUCACION"/>
    <x v="1"/>
    <x v="8"/>
    <x v="33"/>
    <s v="2.6 - BIENES MUEBLES, INMUEBLES E INTANGIBLES"/>
    <s v="2.6.2 - MOBILIARIO Y EQUIPO DE AUDIO, AUDIOVISUAL, RECREATIVO Y EDUCACIONAL"/>
    <s v="S"/>
    <s v="39 - CONSTRUCCIÓN  DE 3 ESTANCIAS INFANTILES EN LA PROVINCIA DE SAN PEDRO DE MACORIS (FASE 2)"/>
    <s v="10 - FONDO GENERAL"/>
    <s v="23 - SAN PEDRO DE MACORIS"/>
    <s v="2.6.2.4.01 - Mobiliario y equipo educacional y recreativo"/>
    <n v="13430"/>
    <s v="CONSTRUCCIÓN  DE 3 ESTANCIAS INFANTILES EN LA PROVINCIA DE SAN PEDRO DE MACORIS (FASE 2)"/>
    <n v="615950"/>
    <n v="0"/>
    <n v="615950"/>
    <n v="0"/>
  </r>
  <r>
    <s v="2023"/>
    <x v="0"/>
    <x v="0"/>
    <x v="1"/>
    <x v="9"/>
    <s v="2 - Poder Ejecutivo"/>
    <s v="0206 - MINISTERIO DE EDUCACIÓN"/>
    <s v="0001 - MINISTERIO DE EDUCACION"/>
    <x v="1"/>
    <x v="8"/>
    <x v="33"/>
    <s v="2.6 - BIENES MUEBLES, INMUEBLES E INTANGIBLES"/>
    <s v="2.6.2 - MOBILIARIO Y EQUIPO DE AUDIO, AUDIOVISUAL, RECREATIVO Y EDUCACIONAL"/>
    <s v="S"/>
    <s v="40 - CONSTRUCCIÓN  DE 2  ESTANCIAS INFANTILES EN LA PROVINCIA DUARTE (FASE 2)"/>
    <s v="10 - FONDO GENERAL"/>
    <s v="06 - DUARTE"/>
    <s v="2.6.2.4.01 - Mobiliario y equipo educacional y recreativo"/>
    <n v="13437"/>
    <s v="CONSTRUCCIÓN  DE 2  ESTANCIAS INFANTILES EN LA PROVINCIA DUARTE (FASE 2)"/>
    <n v="615950"/>
    <n v="0"/>
    <n v="1"/>
    <n v="0"/>
  </r>
  <r>
    <s v="2023"/>
    <x v="0"/>
    <x v="0"/>
    <x v="1"/>
    <x v="9"/>
    <s v="2 - Poder Ejecutivo"/>
    <s v="0206 - MINISTERIO DE EDUCACIÓN"/>
    <s v="0001 - MINISTERIO DE EDUCACION"/>
    <x v="1"/>
    <x v="8"/>
    <x v="33"/>
    <s v="2.6 - BIENES MUEBLES, INMUEBLES E INTANGIBLES"/>
    <s v="2.6.2 - MOBILIARIO Y EQUIPO DE AUDIO, AUDIOVISUAL, RECREATIVO Y EDUCACIONAL"/>
    <s v="S"/>
    <s v="41 - CONSTRUCCIÓN DE 4 ESTANCIAS INFANTILES EN LA PROVINCIA DE PUERTO PLATA (FASE 2)"/>
    <s v="10 - FONDO GENERAL"/>
    <s v="18 - PUERTO PLATA"/>
    <s v="2.6.2.4.01 - Mobiliario y equipo educacional y recreativo"/>
    <n v="13438"/>
    <s v="CONSTRUCCIÓN DE 4 ESTANCIAS INFANTILES EN LA PROVINCIA DE PUERTO PLATA (FASE 2)"/>
    <n v="615950"/>
    <n v="0"/>
    <n v="1"/>
    <n v="0"/>
  </r>
  <r>
    <s v="2023"/>
    <x v="0"/>
    <x v="0"/>
    <x v="1"/>
    <x v="9"/>
    <s v="2 - Poder Ejecutivo"/>
    <s v="0206 - MINISTERIO DE EDUCACIÓN"/>
    <s v="0001 - MINISTERIO DE EDUCACION"/>
    <x v="1"/>
    <x v="8"/>
    <x v="33"/>
    <s v="2.6 - BIENES MUEBLES, INMUEBLES E INTANGIBLES"/>
    <s v="2.6.2 - MOBILIARIO Y EQUIPO DE AUDIO, AUDIOVISUAL, RECREATIVO Y EDUCACIONAL"/>
    <s v="S"/>
    <s v="42 - CONSTRUCCIÓN  DE 3 ESTANCIAS INFANTILES EN LA PROVINCIA DE LA ALTAGRACIA (FASE 2)"/>
    <s v="10 - FONDO GENERAL"/>
    <s v="11 - LA ALTAGRACIA"/>
    <s v="2.6.2.4.01 - Mobiliario y equipo educacional y recreativo"/>
    <n v="13441"/>
    <s v="CONSTRUCCIÓN  DE 3 ESTANCIAS INFANTILES EN LA PROVINCIA DE LA ALTAGRACIA (FASE 2)"/>
    <n v="615950"/>
    <n v="0"/>
    <n v="1"/>
    <n v="0"/>
  </r>
  <r>
    <s v="2023"/>
    <x v="0"/>
    <x v="0"/>
    <x v="1"/>
    <x v="9"/>
    <s v="2 - Poder Ejecutivo"/>
    <s v="0206 - MINISTERIO DE EDUCACIÓN"/>
    <s v="0001 - MINISTERIO DE EDUCACION"/>
    <x v="1"/>
    <x v="8"/>
    <x v="33"/>
    <s v="2.6 - BIENES MUEBLES, INMUEBLES E INTANGIBLES"/>
    <s v="2.6.2 - MOBILIARIO Y EQUIPO DE AUDIO, AUDIOVISUAL, RECREATIVO Y EDUCACIONAL"/>
    <s v="S"/>
    <s v="43 - CONSTRUCCIÓN  DE 3 ESTANCIAS INFANTIESL EN LA PROVINCIA DE LA VEGA (FASE 2)"/>
    <s v="10 - FONDO GENERAL"/>
    <s v="13 - LA VEGA"/>
    <s v="2.6.2.4.01 - Mobiliario y equipo educacional y recreativo"/>
    <n v="13443"/>
    <s v="CONSTRUCCIÓN  DE 3 ESTANCIAS INFANTIESL EN LA PROVINCIA DE LA VEGA (FASE 2)"/>
    <n v="615950"/>
    <n v="0"/>
    <n v="1"/>
    <n v="0"/>
  </r>
  <r>
    <s v="2023"/>
    <x v="0"/>
    <x v="0"/>
    <x v="1"/>
    <x v="9"/>
    <s v="2 - Poder Ejecutivo"/>
    <s v="0206 - MINISTERIO DE EDUCACIÓN"/>
    <s v="0001 - MINISTERIO DE EDUCACION"/>
    <x v="1"/>
    <x v="8"/>
    <x v="33"/>
    <s v="2.6 - BIENES MUEBLES, INMUEBLES E INTANGIBLES"/>
    <s v="2.6.2 - MOBILIARIO Y EQUIPO DE AUDIO, AUDIOVISUAL, RECREATIVO Y EDUCACIONAL"/>
    <s v="S"/>
    <s v="44 - CONSTRUCCIÓN  2 ESTANCIAS INFANTILES EN LA PROVINCIA DE BARAHONA (FASE 2)"/>
    <s v="10 - FONDO GENERAL"/>
    <s v="04 - BARAHONA"/>
    <s v="2.6.2.4.01 - Mobiliario y equipo educacional y recreativo"/>
    <n v="13444"/>
    <s v="CONSTRUCCIÓN  2 ESTANCIAS INFANTILES EN LA PROVINCIA DE BARAHONA (FASE 2)"/>
    <n v="615950"/>
    <n v="0"/>
    <n v="1"/>
    <n v="0"/>
  </r>
  <r>
    <s v="2023"/>
    <x v="0"/>
    <x v="0"/>
    <x v="1"/>
    <x v="9"/>
    <s v="2 - Poder Ejecutivo"/>
    <s v="0206 - MINISTERIO DE EDUCACIÓN"/>
    <s v="0001 - MINISTERIO DE EDUCACION"/>
    <x v="1"/>
    <x v="8"/>
    <x v="33"/>
    <s v="2.6 - BIENES MUEBLES, INMUEBLES E INTANGIBLES"/>
    <s v="2.6.2 - MOBILIARIO Y EQUIPO DE AUDIO, AUDIOVISUAL, RECREATIVO Y EDUCACIONAL"/>
    <s v="S"/>
    <s v="45 - CONSTRUCCIÓN DE 2 ESTANCIAS INFANTILES EN LA PROVINCIA AZUA (FASE 2)"/>
    <s v="10 - FONDO GENERAL"/>
    <s v="02 - AZUA"/>
    <s v="2.6.2.4.01 - Mobiliario y equipo educacional y recreativo"/>
    <n v="13445"/>
    <s v="CONSTRUCCIÓN DE 2 ESTANCIAS INFANTILES EN LA PROVINCIA AZUA (FASE 2)"/>
    <n v="615950"/>
    <n v="0"/>
    <n v="1"/>
    <n v="0"/>
  </r>
  <r>
    <s v="2023"/>
    <x v="0"/>
    <x v="0"/>
    <x v="1"/>
    <x v="9"/>
    <s v="2 - Poder Ejecutivo"/>
    <s v="0206 - MINISTERIO DE EDUCACIÓN"/>
    <s v="0001 - MINISTERIO DE EDUCACION"/>
    <x v="1"/>
    <x v="8"/>
    <x v="33"/>
    <s v="2.6 - BIENES MUEBLES, INMUEBLES E INTANGIBLES"/>
    <s v="2.6.2 - MOBILIARIO Y EQUIPO DE AUDIO, AUDIOVISUAL, RECREATIVO Y EDUCACIONAL"/>
    <s v="S"/>
    <s v="46 - CONSTRUCCIÓN  DE 1 ESTANCIA INFANTIL EN LA PROVINCIA ESPAILLAT (FASE 2)"/>
    <s v="10 - FONDO GENERAL"/>
    <s v="09 - ESPAILLAT"/>
    <s v="2.6.2.4.01 - Mobiliario y equipo educacional y recreativo"/>
    <n v="13446"/>
    <s v="CONSTRUCCIÓN  DE 1 ESTANCIA INFANTIL EN LA PROVINCIA ESPAILLAT (FASE 2)"/>
    <n v="615950"/>
    <n v="0"/>
    <n v="615950"/>
    <n v="0"/>
  </r>
  <r>
    <s v="2023"/>
    <x v="0"/>
    <x v="0"/>
    <x v="1"/>
    <x v="9"/>
    <s v="2 - Poder Ejecutivo"/>
    <s v="0206 - MINISTERIO DE EDUCACIÓN"/>
    <s v="0001 - MINISTERIO DE EDUCACION"/>
    <x v="1"/>
    <x v="8"/>
    <x v="33"/>
    <s v="2.6 - BIENES MUEBLES, INMUEBLES E INTANGIBLES"/>
    <s v="2.6.2 - MOBILIARIO Y EQUIPO DE AUDIO, AUDIOVISUAL, RECREATIVO Y EDUCACIONAL"/>
    <s v="S"/>
    <s v="47 - CONSTRUCCIÓN  DE 2 ESTANCIAS INFANTILES EN LA PROVINCIA DE VALVERDE (FASE 2)"/>
    <s v="10 - FONDO GENERAL"/>
    <s v="27 - VALVERDE"/>
    <s v="2.6.2.4.01 - Mobiliario y equipo educacional y recreativo"/>
    <n v="13447"/>
    <s v="CONSTRUCCIÓN  DE 2 ESTANCIAS INFANTILES EN LA PROVINCIA DE VALVERDE (FASE 2)"/>
    <n v="615950"/>
    <n v="0"/>
    <n v="1"/>
    <n v="0"/>
  </r>
  <r>
    <s v="2023"/>
    <x v="0"/>
    <x v="0"/>
    <x v="1"/>
    <x v="9"/>
    <s v="2 - Poder Ejecutivo"/>
    <s v="0206 - MINISTERIO DE EDUCACIÓN"/>
    <s v="0001 - MINISTERIO DE EDUCACION"/>
    <x v="1"/>
    <x v="8"/>
    <x v="33"/>
    <s v="2.6 - BIENES MUEBLES, INMUEBLES E INTANGIBLES"/>
    <s v="2.6.2 - MOBILIARIO Y EQUIPO DE AUDIO, AUDIOVISUAL, RECREATIVO Y EDUCACIONAL"/>
    <s v="S"/>
    <s v="50 - CONSTRUCCIÓN  DE 2 ESTANCIAS INFATILES EN LA PROVINCIA DE PERAVIA (FASE 2)"/>
    <s v="10 - FONDO GENERAL"/>
    <s v="17 - PERAVIA"/>
    <s v="2.6.2.4.01 - Mobiliario y equipo educacional y recreativo"/>
    <n v="13450"/>
    <s v="CONSTRUCCIÓN  DE 2 ESTANCIAS INFATILES EN LA PROVINCIA DE PERAVIA (FASE 2)"/>
    <n v="615951"/>
    <n v="0"/>
    <n v="2"/>
    <n v="0"/>
  </r>
  <r>
    <s v="2023"/>
    <x v="0"/>
    <x v="0"/>
    <x v="1"/>
    <x v="9"/>
    <s v="2 - Poder Ejecutivo"/>
    <s v="0206 - MINISTERIO DE EDUCACIÓN"/>
    <s v="0001 - MINISTERIO DE EDUCACION"/>
    <x v="1"/>
    <x v="8"/>
    <x v="33"/>
    <s v="2.6 - BIENES MUEBLES, INMUEBLES E INTANGIBLES"/>
    <s v="2.6.2 - MOBILIARIO Y EQUIPO DE AUDIO, AUDIOVISUAL, RECREATIVO Y EDUCACIONAL"/>
    <s v="S"/>
    <s v="53 - CONSTRUCCIÓN  DE 1 ESTANCIA INFANTIL EN LA PROVINCIA HERMANAS MIRABAL (FASE 2)"/>
    <s v="10 - FONDO GENERAL"/>
    <s v="19 - HERMANAS MIRABAL"/>
    <s v="2.6.2.4.01 - Mobiliario y equipo educacional y recreativo"/>
    <n v="13456"/>
    <s v="CONSTRUCCIÓN  DE 1 ESTANCIA INFANTIL EN LA PROVINCIA HERMANAS MIRABAL (FASE 2)"/>
    <n v="615950"/>
    <n v="0"/>
    <n v="1"/>
    <n v="0"/>
  </r>
  <r>
    <s v="2023"/>
    <x v="0"/>
    <x v="0"/>
    <x v="1"/>
    <x v="9"/>
    <s v="2 - Poder Ejecutivo"/>
    <s v="0206 - MINISTERIO DE EDUCACIÓN"/>
    <s v="0001 - MINISTERIO DE EDUCACION"/>
    <x v="1"/>
    <x v="8"/>
    <x v="33"/>
    <s v="2.6 - BIENES MUEBLES, INMUEBLES E INTANGIBLES"/>
    <s v="2.6.2 - MOBILIARIO Y EQUIPO DE AUDIO, AUDIOVISUAL, RECREATIVO Y EDUCACIONAL"/>
    <s v="S"/>
    <s v="60 - CONSTRUCCIÓN  DE 1 ESTANCIAS INFANTILES EN LA PROVINCIA DE MONSEÑOR NOUEL (FASE 2)"/>
    <s v="10 - FONDO GENERAL"/>
    <s v="28 - MONSENOR NOUEL"/>
    <s v="2.6.2.4.01 - Mobiliario y equipo educacional y recreativo"/>
    <n v="13463"/>
    <s v="CONSTRUCCIÓN  DE 1 ESTANCIAS INFANTILES EN LA PROVINCIA DE MONSEÑOR NOUEL (FASE 2)"/>
    <n v="615950"/>
    <n v="0"/>
    <n v="1"/>
    <n v="0"/>
  </r>
  <r>
    <s v="2023"/>
    <x v="0"/>
    <x v="0"/>
    <x v="1"/>
    <x v="9"/>
    <s v="2 - Poder Ejecutivo"/>
    <s v="0206 - MINISTERIO DE EDUCACIÓN"/>
    <s v="0001 - MINISTERIO DE EDUCACION"/>
    <x v="1"/>
    <x v="8"/>
    <x v="33"/>
    <s v="2.6 - BIENES MUEBLES, INMUEBLES E INTANGIBLES"/>
    <s v="2.6.2 - MOBILIARIO Y EQUIPO DE AUDIO, AUDIOVISUAL, RECREATIVO Y EDUCACIONAL"/>
    <s v="S"/>
    <s v="65 - CONSTRUCCIÓN DE 1 ESTANCIAS INFANTILES EN LA PROVINCIA DE MARIA TRINIDAD SÁNCHEZ (FASE 3)"/>
    <s v="10 - FONDO GENERAL"/>
    <s v="14 - MARIA TRINIDAD SANCHEZ"/>
    <s v="2.6.2.4.01 - Mobiliario y equipo educacional y recreativo"/>
    <n v="13605"/>
    <s v="CONSTRUCCIÓN DE 1 ESTANCIAS INFANTILES EN LA PROVINCIA DE MARIA TRINIDAD SÁNCHEZ (FASE 3)"/>
    <n v="615950"/>
    <n v="0"/>
    <n v="1"/>
    <n v="0"/>
  </r>
  <r>
    <s v="2023"/>
    <x v="0"/>
    <x v="0"/>
    <x v="1"/>
    <x v="9"/>
    <s v="2 - Poder Ejecutivo"/>
    <s v="0206 - MINISTERIO DE EDUCACIÓN"/>
    <s v="0001 - MINISTERIO DE EDUCACION"/>
    <x v="1"/>
    <x v="8"/>
    <x v="33"/>
    <s v="2.6 - BIENES MUEBLES, INMUEBLES E INTANGIBLES"/>
    <s v="2.6.2 - MOBILIARIO Y EQUIPO DE AUDIO, AUDIOVISUAL, RECREATIVO Y EDUCACIONAL"/>
    <s v="S"/>
    <s v="71 - CONSTRUCCIÓN DE 2 ESTANCIAS INFANTILES EN LA PROVINCIA DE PERAVIA (FASE 3)"/>
    <s v="10 - FONDO GENERAL"/>
    <s v="17 - PERAVIA"/>
    <s v="2.6.2.4.01 - Mobiliario y equipo educacional y recreativo"/>
    <n v="13603"/>
    <s v="CONSTRUCCIÓN DE 2 ESTANCIAS INFANTILES EN LA PROVINCIA DE PERAVIA (FASE 3)"/>
    <n v="615951"/>
    <n v="0"/>
    <n v="1"/>
    <n v="0"/>
  </r>
  <r>
    <s v="2023"/>
    <x v="0"/>
    <x v="0"/>
    <x v="1"/>
    <x v="9"/>
    <s v="2 - Poder Ejecutivo"/>
    <s v="0206 - MINISTERIO DE EDUCACIÓN"/>
    <s v="0001 - MINISTERIO DE EDUCACION"/>
    <x v="1"/>
    <x v="8"/>
    <x v="33"/>
    <s v="2.6 - BIENES MUEBLES, INMUEBLES E INTANGIBLES"/>
    <s v="2.6.2 - MOBILIARIO Y EQUIPO DE AUDIO, AUDIOVISUAL, RECREATIVO Y EDUCACIONAL"/>
    <s v="S"/>
    <s v="80 - CONSTRUCCIÓN DE 1 ESTANCIAS INFANTILES EN LA PROVINCIA DE LA VEGA (FASE 3)"/>
    <s v="10 - FONDO GENERAL"/>
    <s v="13 - LA VEGA"/>
    <s v="2.6.2.4.01 - Mobiliario y equipo educacional y recreativo"/>
    <n v="13621"/>
    <s v="CONSTRUCCIÓN DE 1 ESTANCIAS INFANTILES EN LA PROVINCIA DE LA VEGA (FASE 3)"/>
    <n v="615950"/>
    <n v="0"/>
    <n v="1"/>
    <n v="0"/>
  </r>
  <r>
    <s v="2023"/>
    <x v="0"/>
    <x v="0"/>
    <x v="1"/>
    <x v="9"/>
    <s v="2 - Poder Ejecutivo"/>
    <s v="0206 - MINISTERIO DE EDUCACIÓN"/>
    <s v="0001 - MINISTERIO DE EDUCACION"/>
    <x v="1"/>
    <x v="8"/>
    <x v="33"/>
    <s v="2.6 - BIENES MUEBLES, INMUEBLES E INTANGIBLES"/>
    <s v="2.6.2 - MOBILIARIO Y EQUIPO DE AUDIO, AUDIOVISUAL, RECREATIVO Y EDUCACIONAL"/>
    <s v="S"/>
    <s v="12 - AMPLIACIÓN DEL PLANTEL EDUCATIVO PARA INICIAL MANUEL GOYA, MUNICIPIO OVIEDO, PROVINCIA PEDERNALES."/>
    <s v="10 - FONDO GENERAL"/>
    <s v="16 - PEDERNALES"/>
    <s v="2.6.2.4.01 - Mobiliario y equipo educacional y recreativo"/>
    <n v="15241"/>
    <s v="AMPLIACIÓN DEL PLANTEL EDUCATIVO PARA INICIAL MANUEL GOYA, MUNICIPIO OVIEDO, PROVINCIA PEDERNALES."/>
    <n v="0"/>
    <n v="0"/>
    <n v="0.73000000001047738"/>
    <n v="0"/>
  </r>
  <r>
    <s v="2023"/>
    <x v="0"/>
    <x v="0"/>
    <x v="1"/>
    <x v="9"/>
    <s v="2 - Poder Ejecutivo"/>
    <s v="0206 - MINISTERIO DE EDUCACIÓN"/>
    <s v="0001 - MINISTERIO DE EDUCACION"/>
    <x v="1"/>
    <x v="8"/>
    <x v="33"/>
    <s v="2.6 - BIENES MUEBLES, INMUEBLES E INTANGIBLES"/>
    <s v="2.6.2 - MOBILIARIO Y EQUIPO DE AUDIO, AUDIOVISUAL, RECREATIVO Y EDUCACIONAL"/>
    <s v="S"/>
    <s v="13 - AMPLIACIÓN DEL PLANTEL EDUCATIVO PARA INICIAL VITALINA MORDÁN DE LA CRUZ, MUNICIPIO BOCA CHICA, PROVINCIA SANTO DOMINGO."/>
    <s v="10 - FONDO GENERAL"/>
    <s v="32 - SANTO DOMINGO"/>
    <s v="2.6.2.4.01 - Mobiliario y equipo educacional y recreativo"/>
    <n v="15298"/>
    <s v="AMPLIACIÓN DEL PLANTEL EDUCATIVO PARA INICIAL VITALINA MORDÁN DE LA CRUZ, MUNICIPIO BOCA CHICA, PROVINCIA SANTO DOMINGO."/>
    <n v="0"/>
    <n v="0"/>
    <n v="0.18000000005122274"/>
    <n v="0"/>
  </r>
  <r>
    <s v="2023"/>
    <x v="0"/>
    <x v="0"/>
    <x v="1"/>
    <x v="9"/>
    <s v="2 - Poder Ejecutivo"/>
    <s v="0206 - MINISTERIO DE EDUCACIÓN"/>
    <s v="0001 - MINISTERIO DE EDUCACION"/>
    <x v="1"/>
    <x v="8"/>
    <x v="33"/>
    <s v="2.6 - BIENES MUEBLES, INMUEBLES E INTANGIBLES"/>
    <s v="2.6.2 - MOBILIARIO Y EQUIPO DE AUDIO, AUDIOVISUAL, RECREATIVO Y EDUCACIONAL"/>
    <s v="S"/>
    <s v="02 - AMPLIACIÓN DEL PLANTEL EDUCATIVO PARA INICIAL ANDRÉS TOLENTINO TOLENTINO, MUNICIPIO COMENDADOR, PROVINCIA ELÍAS PIÑA."/>
    <s v="10 - FONDO GENERAL"/>
    <s v="07 - ELIAS PINA"/>
    <s v="2.6.2.4.01 - Mobiliario y equipo educacional y recreativo"/>
    <n v="15150"/>
    <s v="AMPLIACIÓN DEL PLANTEL EDUCATIVO PARA INICIAL ANDRÉS TOLENTINO TOLENTINO, MUNICIPIO COMENDADOR, PROVINCIA ELÍAS PIÑA."/>
    <n v="0"/>
    <n v="0"/>
    <n v="0.73000000001047738"/>
    <n v="0"/>
  </r>
  <r>
    <s v="2023"/>
    <x v="0"/>
    <x v="0"/>
    <x v="1"/>
    <x v="9"/>
    <s v="2 - Poder Ejecutivo"/>
    <s v="0206 - MINISTERIO DE EDUCACIÓN"/>
    <s v="0001 - MINISTERIO DE EDUCACION"/>
    <x v="1"/>
    <x v="8"/>
    <x v="33"/>
    <s v="2.6 - BIENES MUEBLES, INMUEBLES E INTANGIBLES"/>
    <s v="2.6.2 - MOBILIARIO Y EQUIPO DE AUDIO, AUDIOVISUAL, RECREATIVO Y EDUCACIONAL"/>
    <s v="S"/>
    <s v="09 - AMPLIACIÓN DEL PLANTEL EDUCATIVO PARA INICIAL PROF. RAFAEL ANTONIO FIGUEREO, MUNICIPIO NIZAO, PROVINCIA PERAVIA."/>
    <s v="10 - FONDO GENERAL"/>
    <s v="17 - PERAVIA"/>
    <s v="2.6.2.4.01 - Mobiliario y equipo educacional y recreativo"/>
    <n v="15182"/>
    <s v="AMPLIACIÓN DEL PLANTEL EDUCATIVO PARA INICIAL PROF. RAFAEL ANTONIO FIGUEREO, MUNICIPIO NIZAO, PROVINCIA PERAVIA."/>
    <n v="0"/>
    <n v="0"/>
    <n v="646004.18000000005"/>
    <n v="0"/>
  </r>
  <r>
    <s v="2023"/>
    <x v="0"/>
    <x v="0"/>
    <x v="1"/>
    <x v="9"/>
    <s v="2 - Poder Ejecutivo"/>
    <s v="0206 - MINISTERIO DE EDUCACIÓN"/>
    <s v="0001 - MINISTERIO DE EDUCACION"/>
    <x v="1"/>
    <x v="8"/>
    <x v="33"/>
    <s v="2.6 - BIENES MUEBLES, INMUEBLES E INTANGIBLES"/>
    <s v="2.6.2 - MOBILIARIO Y EQUIPO DE AUDIO, AUDIOVISUAL, RECREATIVO Y EDUCACIONAL"/>
    <s v="S"/>
    <s v="08 - AMPLIACIÓN DEL PLANTEL EDUCATIVO PARA INICIAL LEONIDAS DEL CARMEN SÁNCHEZ, MUNICIPIO JUAN DE HERRERA, PROVINCIA SAN JUAN."/>
    <s v="10 - FONDO GENERAL"/>
    <s v="22 - SAN JUAN"/>
    <s v="2.6.2.4.01 - Mobiliario y equipo educacional y recreativo"/>
    <n v="15156"/>
    <s v="AMPLIACIÓN DEL PLANTEL EDUCATIVO PARA INICIAL LEONIDAS DEL CARMEN SÁNCHEZ, MUNICIPIO JUAN DE HERRERA, PROVINCIA SAN JUAN."/>
    <n v="0"/>
    <n v="0"/>
    <n v="0.45000000001164153"/>
    <n v="0"/>
  </r>
  <r>
    <s v="2023"/>
    <x v="0"/>
    <x v="0"/>
    <x v="1"/>
    <x v="9"/>
    <s v="2 - Poder Ejecutivo"/>
    <s v="0206 - MINISTERIO DE EDUCACIÓN"/>
    <s v="0001 - MINISTERIO DE EDUCACION"/>
    <x v="1"/>
    <x v="8"/>
    <x v="33"/>
    <s v="2.6 - BIENES MUEBLES, INMUEBLES E INTANGIBLES"/>
    <s v="2.6.2 - MOBILIARIO Y EQUIPO DE AUDIO, AUDIOVISUAL, RECREATIVO Y EDUCACIONAL"/>
    <s v="S"/>
    <s v="16 - AMPLIACIÓN DEL PLANTEL EDUCATIVO PARA INICIAL AURA ALTAGRACIA BENZANT, MUNICIPIO BOCA CHICA, PROVINCIA SANTO DOMINGO."/>
    <s v="10 - FONDO GENERAL"/>
    <s v="32 - SANTO DOMINGO"/>
    <s v="2.6.2.4.01 - Mobiliario y equipo educacional y recreativo"/>
    <n v="15301"/>
    <s v="AMPLIACIÓN DEL PLANTEL EDUCATIVO PARA INICIAL AURA ALTAGRACIA BENZANT, MUNICIPIO BOCA CHICA, PROVINCIA SANTO DOMINGO."/>
    <n v="0"/>
    <n v="0"/>
    <n v="0.73000000001047738"/>
    <n v="0"/>
  </r>
  <r>
    <s v="2023"/>
    <x v="0"/>
    <x v="0"/>
    <x v="1"/>
    <x v="9"/>
    <s v="2 - Poder Ejecutivo"/>
    <s v="0206 - MINISTERIO DE EDUCACIÓN"/>
    <s v="0001 - MINISTERIO DE EDUCACION"/>
    <x v="1"/>
    <x v="8"/>
    <x v="33"/>
    <s v="2.6 - BIENES MUEBLES, INMUEBLES E INTANGIBLES"/>
    <s v="2.6.2 - MOBILIARIO Y EQUIPO DE AUDIO, AUDIOVISUAL, RECREATIVO Y EDUCACIONAL"/>
    <s v="S"/>
    <s v="08 - AMPLIACIÓN DEL PLANTEL EDUCATIVO PARA INICIAL PABLITA POLANCO RODRÍGUEZ, MUNICIPIO VILLA RIVA, PROVINCIA DUARTE."/>
    <s v="10 - FONDO GENERAL"/>
    <s v="06 - DUARTE"/>
    <s v="2.6.2.4.01 - Mobiliario y equipo educacional y recreativo"/>
    <n v="15202"/>
    <s v="AMPLIACIÓN DEL PLANTEL EDUCATIVO PARA INICIAL PABLITA POLANCO RODRÍGUEZ, MUNICIPIO VILLA RIVA, PROVINCIA DUARTE."/>
    <n v="0"/>
    <n v="0"/>
    <n v="1.9100000000325963"/>
    <n v="0"/>
  </r>
  <r>
    <s v="2023"/>
    <x v="0"/>
    <x v="0"/>
    <x v="1"/>
    <x v="9"/>
    <s v="2 - Poder Ejecutivo"/>
    <s v="0206 - MINISTERIO DE EDUCACIÓN"/>
    <s v="0001 - MINISTERIO DE EDUCACION"/>
    <x v="1"/>
    <x v="8"/>
    <x v="33"/>
    <s v="2.6 - BIENES MUEBLES, INMUEBLES E INTANGIBLES"/>
    <s v="2.6.2 - MOBILIARIO Y EQUIPO DE AUDIO, AUDIOVISUAL, RECREATIVO Y EDUCACIONAL"/>
    <s v="S"/>
    <s v="20 - AMPLIACIÓN DEL PLANTEL EDUCATIVO PARA INICIAL COLOMBINA CASTRO, MUNICIPIO BOCA CHICA, PROVINCIA SANTO DOMINGO."/>
    <s v="10 - FONDO GENERAL"/>
    <s v="32 - SANTO DOMINGO"/>
    <s v="2.6.2.4.01 - Mobiliario y equipo educacional y recreativo"/>
    <n v="15305"/>
    <s v="AMPLIACIÓN DEL PLANTEL EDUCATIVO PARA INICIAL COLOMBINA CASTRO, MUNICIPIO BOCA CHICA, PROVINCIA SANTO DOMINGO."/>
    <n v="0"/>
    <n v="0"/>
    <n v="0.46000000002095476"/>
    <n v="0"/>
  </r>
  <r>
    <s v="2023"/>
    <x v="0"/>
    <x v="0"/>
    <x v="1"/>
    <x v="9"/>
    <s v="2 - Poder Ejecutivo"/>
    <s v="0206 - MINISTERIO DE EDUCACIÓN"/>
    <s v="0001 - MINISTERIO DE EDUCACION"/>
    <x v="1"/>
    <x v="8"/>
    <x v="33"/>
    <s v="2.6 - BIENES MUEBLES, INMUEBLES E INTANGIBLES"/>
    <s v="2.6.2 - MOBILIARIO Y EQUIPO DE AUDIO, AUDIOVISUAL, RECREATIVO Y EDUCACIONAL"/>
    <s v="S"/>
    <s v="13 - AMPLIACIÓN DEL PLANTEL EDUCATIVO PARA INICIAL RAMÓN PERALTA PÉREZ, MUNICIPIO CABRERA, PROVINCIA MARÍA TRINIDAD SÁNCHEZ."/>
    <s v="10 - FONDO GENERAL"/>
    <s v="14 - MARIA TRINIDAD SANCHEZ"/>
    <s v="2.6.2.4.01 - Mobiliario y equipo educacional y recreativo"/>
    <n v="15287"/>
    <s v="AMPLIACIÓN DEL PLANTEL EDUCATIVO PARA INICIAL RAMÓN PERALTA PÉREZ, MUNICIPIO CABRERA, PROVINCIA MARÍA TRINIDAD SÁNCHEZ."/>
    <n v="0"/>
    <n v="0"/>
    <n v="1.1800000000512227"/>
    <n v="0"/>
  </r>
  <r>
    <s v="2023"/>
    <x v="0"/>
    <x v="0"/>
    <x v="1"/>
    <x v="9"/>
    <s v="2 - Poder Ejecutivo"/>
    <s v="0206 - MINISTERIO DE EDUCACIÓN"/>
    <s v="0001 - MINISTERIO DE EDUCACION"/>
    <x v="1"/>
    <x v="8"/>
    <x v="33"/>
    <s v="2.6 - BIENES MUEBLES, INMUEBLES E INTANGIBLES"/>
    <s v="2.6.2 - MOBILIARIO Y EQUIPO DE AUDIO, AUDIOVISUAL, RECREATIVO Y EDUCACIONAL"/>
    <s v="S"/>
    <s v="01 - AMPLIACIÓN DEL PLANTEL EDUCATIVO PARA INICIAL JOSÉ AUDILIO SANTANA, MUNICIPIO HIGÜEY, PROVINCIA LA ALTAGRACIA."/>
    <s v="10 - FONDO GENERAL"/>
    <s v="11 - LA ALTAGRACIA"/>
    <s v="2.6.2.4.01 - Mobiliario y equipo educacional y recreativo"/>
    <n v="15203"/>
    <s v="AMPLIACIÓN DEL PLANTEL EDUCATIVO PARA INICIAL JOSÉ AUDILIO SANTANA, MUNICIPIO HIGÜEY, PROVINCIA LA ALTAGRACIA."/>
    <n v="0"/>
    <n v="0"/>
    <n v="0.18000000005122274"/>
    <n v="0"/>
  </r>
  <r>
    <s v="2023"/>
    <x v="0"/>
    <x v="0"/>
    <x v="1"/>
    <x v="9"/>
    <s v="2 - Poder Ejecutivo"/>
    <s v="0206 - MINISTERIO DE EDUCACIÓN"/>
    <s v="0001 - MINISTERIO DE EDUCACION"/>
    <x v="1"/>
    <x v="8"/>
    <x v="33"/>
    <s v="2.6 - BIENES MUEBLES, INMUEBLES E INTANGIBLES"/>
    <s v="2.6.2 - MOBILIARIO Y EQUIPO DE AUDIO, AUDIOVISUAL, RECREATIVO Y EDUCACIONAL"/>
    <s v="S"/>
    <s v="06 - AMPLIACIÓN DEL PLANTEL EDUCATIVO PARA INICIAL CARA LINDA, MUNICIPIO MONTE PLATA, PROVINCIA MONTE PLATA."/>
    <s v="10 - FONDO GENERAL"/>
    <s v="29 - MONTE PLATA"/>
    <s v="2.6.2.4.01 - Mobiliario y equipo educacional y recreativo"/>
    <n v="15238"/>
    <s v="AMPLIACIÓN DEL PLANTEL EDUCATIVO PARA INICIAL CARA LINDA, MUNICIPIO MONTE PLATA, PROVINCIA MONTE PLATA."/>
    <n v="0"/>
    <n v="0"/>
    <n v="0.73000000001047738"/>
    <n v="0"/>
  </r>
  <r>
    <s v="2023"/>
    <x v="0"/>
    <x v="0"/>
    <x v="1"/>
    <x v="9"/>
    <s v="2 - Poder Ejecutivo"/>
    <s v="0206 - MINISTERIO DE EDUCACIÓN"/>
    <s v="0001 - MINISTERIO DE EDUCACION"/>
    <x v="1"/>
    <x v="8"/>
    <x v="33"/>
    <s v="2.6 - BIENES MUEBLES, INMUEBLES E INTANGIBLES"/>
    <s v="2.6.2 - MOBILIARIO Y EQUIPO DE AUDIO, AUDIOVISUAL, RECREATIVO Y EDUCACIONAL"/>
    <s v="S"/>
    <s v="09 - AMPLIACIÓN DEL PLANTEL EDUCATIVO PARA INICIAL FRANCISCO JAVIER UREÑA CANELA, MUNICIPIO DAJABÓN, PROVINCIA DAJABÓN."/>
    <s v="10 - FONDO GENERAL"/>
    <s v="05 - DAJABON"/>
    <s v="2.6.2.4.01 - Mobiliario y equipo educacional y recreativo"/>
    <n v="15278"/>
    <s v="AMPLIACIÓN DEL PLANTEL EDUCATIVO PARA INICIAL FRANCISCO JAVIER UREÑA CANELA, MUNICIPIO DAJABÓN, PROVINCIA DAJABÓN."/>
    <n v="0"/>
    <n v="0"/>
    <n v="0.91000000003259629"/>
    <n v="0"/>
  </r>
  <r>
    <s v="2023"/>
    <x v="0"/>
    <x v="0"/>
    <x v="1"/>
    <x v="9"/>
    <s v="2 - Poder Ejecutivo"/>
    <s v="0206 - MINISTERIO DE EDUCACIÓN"/>
    <s v="0001 - MINISTERIO DE EDUCACION"/>
    <x v="1"/>
    <x v="8"/>
    <x v="33"/>
    <s v="2.6 - BIENES MUEBLES, INMUEBLES E INTANGIBLES"/>
    <s v="2.6.2 - MOBILIARIO Y EQUIPO DE AUDIO, AUDIOVISUAL, RECREATIVO Y EDUCACIONAL"/>
    <s v="S"/>
    <s v="26 - AMPLIACIÓN DEL PLANTEL EDUCATIVO PARA INICIAL LA GINA, MUNICIPIO MICHES, PROVINCIA EL SEIBO."/>
    <s v="10 - FONDO GENERAL"/>
    <s v="08 - EL SEIBO"/>
    <s v="2.6.2.4.01 - Mobiliario y equipo educacional y recreativo"/>
    <n v="15229"/>
    <s v="AMPLIACIÓN DEL PLANTEL EDUCATIVO PARA INICIAL LA GINA, MUNICIPIO MICHES, PROVINCIA EL SEIBO."/>
    <n v="0"/>
    <n v="0"/>
    <n v="0.73000000001047738"/>
    <n v="0"/>
  </r>
  <r>
    <s v="2023"/>
    <x v="0"/>
    <x v="0"/>
    <x v="1"/>
    <x v="9"/>
    <s v="2 - Poder Ejecutivo"/>
    <s v="0206 - MINISTERIO DE EDUCACIÓN"/>
    <s v="0001 - MINISTERIO DE EDUCACION"/>
    <x v="1"/>
    <x v="8"/>
    <x v="33"/>
    <s v="2.6 - BIENES MUEBLES, INMUEBLES E INTANGIBLES"/>
    <s v="2.6.2 - MOBILIARIO Y EQUIPO DE AUDIO, AUDIOVISUAL, RECREATIVO Y EDUCACIONAL"/>
    <s v="S"/>
    <s v="05 - AMPLIACIÓN DEL PLANTEL EDUCATIVO PARA INICIAL EL RANCHITO, MUNICIPIO VILLA TAPIA, PROVINCIA HERMANAS MIRABAL."/>
    <s v="10 - FONDO GENERAL"/>
    <s v="19 - HERMANAS MIRABAL"/>
    <s v="2.6.2.4.01 - Mobiliario y equipo educacional y recreativo"/>
    <n v="15198"/>
    <s v="AMPLIACIÓN DEL PLANTEL EDUCATIVO PARA INICIAL EL RANCHITO, MUNICIPIO VILLA TAPIA, PROVINCIA HERMANAS MIRABAL."/>
    <n v="0"/>
    <n v="0"/>
    <n v="1.7300000000104774"/>
    <n v="0"/>
  </r>
  <r>
    <s v="2023"/>
    <x v="0"/>
    <x v="0"/>
    <x v="1"/>
    <x v="9"/>
    <s v="2 - Poder Ejecutivo"/>
    <s v="0206 - MINISTERIO DE EDUCACIÓN"/>
    <s v="0001 - MINISTERIO DE EDUCACION"/>
    <x v="1"/>
    <x v="8"/>
    <x v="33"/>
    <s v="2.6 - BIENES MUEBLES, INMUEBLES E INTANGIBLES"/>
    <s v="2.6.2 - MOBILIARIO Y EQUIPO DE AUDIO, AUDIOVISUAL, RECREATIVO Y EDUCACIONAL"/>
    <s v="S"/>
    <s v="09 - AMPLIACIÓN DEL PLANTEL EDUCATIVO PARA INICIAL JOSÉ ERNESTO ROSARIO POLANCO, MUNICIPIO SOSÚA, PROVINCIA PUERTO PLATA."/>
    <s v="10 - FONDO GENERAL"/>
    <s v="18 - PUERTO PLATA"/>
    <s v="2.6.2.4.01 - Mobiliario y equipo educacional y recreativo"/>
    <n v="15263"/>
    <s v="AMPLIACIÓN DEL PLANTEL EDUCATIVO PARA INICIAL JOSÉ ERNESTO ROSARIO POLANCO, MUNICIPIO SOSÚA, PROVINCIA PUERTO PLATA."/>
    <n v="0"/>
    <n v="0"/>
    <n v="0.45000000001164153"/>
    <n v="0"/>
  </r>
  <r>
    <s v="2023"/>
    <x v="0"/>
    <x v="0"/>
    <x v="1"/>
    <x v="9"/>
    <s v="2 - Poder Ejecutivo"/>
    <s v="0206 - MINISTERIO DE EDUCACIÓN"/>
    <s v="0001 - MINISTERIO DE EDUCACION"/>
    <x v="1"/>
    <x v="8"/>
    <x v="33"/>
    <s v="2.6 - BIENES MUEBLES, INMUEBLES E INTANGIBLES"/>
    <s v="2.6.2 - MOBILIARIO Y EQUIPO DE AUDIO, AUDIOVISUAL, RECREATIVO Y EDUCACIONAL"/>
    <s v="S"/>
    <s v="03 - AMPLIACIÓN DEL PLANTEL EDUCATIVO PARA INICIAL AMÉRICO LUGO HERRERAS, MUNICIPIO TAMAYO, PROVINCIA BAHORUCO."/>
    <s v="10 - FONDO GENERAL"/>
    <s v="03 - BAHORUCO"/>
    <s v="2.6.2.4.01 - Mobiliario y equipo educacional y recreativo"/>
    <n v="15160"/>
    <s v="AMPLIACIÓN DEL PLANTEL EDUCATIVO PARA INICIAL AMÉRICO LUGO HERRERAS, MUNICIPIO TAMAYO, PROVINCIA BAHORUCO."/>
    <n v="0"/>
    <n v="0"/>
    <n v="0.73000000001047738"/>
    <n v="0"/>
  </r>
  <r>
    <s v="2023"/>
    <x v="0"/>
    <x v="0"/>
    <x v="1"/>
    <x v="9"/>
    <s v="2 - Poder Ejecutivo"/>
    <s v="0206 - MINISTERIO DE EDUCACIÓN"/>
    <s v="0001 - MINISTERIO DE EDUCACION"/>
    <x v="1"/>
    <x v="8"/>
    <x v="33"/>
    <s v="2.6 - BIENES MUEBLES, INMUEBLES E INTANGIBLES"/>
    <s v="2.6.2 - MOBILIARIO Y EQUIPO DE AUDIO, AUDIOVISUAL, RECREATIVO Y EDUCACIONAL"/>
    <s v="S"/>
    <s v="02 - AMPLIACIÓN DEL PLANTEL EDUCATIVO PARA INICIAL LOS GUINEOS, MUNICIPIO HIGÜEY, PROVINCIA LA ALTAGRACIA."/>
    <s v="10 - FONDO GENERAL"/>
    <s v="11 - LA ALTAGRACIA"/>
    <s v="2.6.2.4.01 - Mobiliario y equipo educacional y recreativo"/>
    <n v="15204"/>
    <s v="AMPLIACIÓN DEL PLANTEL EDUCATIVO PARA INICIAL LOS GUINEOS, MUNICIPIO HIGÜEY, PROVINCIA LA ALTAGRACIA."/>
    <n v="0"/>
    <n v="0"/>
    <n v="0.73000000001047738"/>
    <n v="0"/>
  </r>
  <r>
    <s v="2023"/>
    <x v="0"/>
    <x v="0"/>
    <x v="1"/>
    <x v="9"/>
    <s v="2 - Poder Ejecutivo"/>
    <s v="0206 - MINISTERIO DE EDUCACIÓN"/>
    <s v="0001 - MINISTERIO DE EDUCACION"/>
    <x v="1"/>
    <x v="8"/>
    <x v="33"/>
    <s v="2.6 - BIENES MUEBLES, INMUEBLES E INTANGIBLES"/>
    <s v="2.6.2 - MOBILIARIO Y EQUIPO DE AUDIO, AUDIOVISUAL, RECREATIVO Y EDUCACIONAL"/>
    <s v="S"/>
    <s v="03 - AMPLIACIÓN DEL PLANTEL EDUCATIVO PARA INICIAL MANUEL DE JESÚS PERELLÓ, MUNICIPIO BANÍ, PROVINCIA PERAVIA."/>
    <s v="10 - FONDO GENERAL"/>
    <s v="17 - PERAVIA"/>
    <s v="2.6.2.4.01 - Mobiliario y equipo educacional y recreativo"/>
    <n v="15176"/>
    <s v="AMPLIACIÓN DEL PLANTEL EDUCATIVO PARA INICIAL MANUEL DE JESÚS PERELLÓ, MUNICIPIO BANÍ, PROVINCIA PERAVIA."/>
    <n v="0"/>
    <n v="0"/>
    <n v="646004.18000000005"/>
    <n v="0"/>
  </r>
  <r>
    <s v="2023"/>
    <x v="0"/>
    <x v="0"/>
    <x v="1"/>
    <x v="9"/>
    <s v="2 - Poder Ejecutivo"/>
    <s v="0206 - MINISTERIO DE EDUCACIÓN"/>
    <s v="0001 - MINISTERIO DE EDUCACION"/>
    <x v="1"/>
    <x v="8"/>
    <x v="33"/>
    <s v="2.6 - BIENES MUEBLES, INMUEBLES E INTANGIBLES"/>
    <s v="2.6.2 - MOBILIARIO Y EQUIPO DE AUDIO, AUDIOVISUAL, RECREATIVO Y EDUCACIONAL"/>
    <s v="S"/>
    <s v="07 - AMPLIACIÓN DEL PLANTEL EDUCATIVO PARA INICIAL  PROF. VITALINA GUERRERO PIMENTEL, MUNICIPIO BANÍ, PROVINCIA PERAVIA."/>
    <s v="10 - FONDO GENERAL"/>
    <s v="17 - PERAVIA"/>
    <s v="2.6.2.4.01 - Mobiliario y equipo educacional y recreativo"/>
    <n v="15180"/>
    <s v="AMPLIACIÓN DEL PLANTEL EDUCATIVO PARA INICIAL  PROF. VITALINA GUERRERO PIMENTEL, MUNICIPIO BANÍ, PROVINCIA PERAVIA."/>
    <n v="0"/>
    <n v="0"/>
    <n v="646004.18000000005"/>
    <n v="0"/>
  </r>
  <r>
    <s v="2023"/>
    <x v="0"/>
    <x v="0"/>
    <x v="1"/>
    <x v="9"/>
    <s v="2 - Poder Ejecutivo"/>
    <s v="0206 - MINISTERIO DE EDUCACIÓN"/>
    <s v="0001 - MINISTERIO DE EDUCACION"/>
    <x v="1"/>
    <x v="8"/>
    <x v="33"/>
    <s v="2.6 - BIENES MUEBLES, INMUEBLES E INTANGIBLES"/>
    <s v="2.6.2 - MOBILIARIO Y EQUIPO DE AUDIO, AUDIOVISUAL, RECREATIVO Y EDUCACIONAL"/>
    <s v="S"/>
    <s v="05 - AMPLIACIÓN DEL PLANTEL EDUCATIVO PARA INICIAL CRISTINO MATOS LEDESMA, MUNICIPIO TAMAYO, PROVINCIA BAHORUCO."/>
    <s v="10 - FONDO GENERAL"/>
    <s v="03 - BAHORUCO"/>
    <s v="2.6.2.4.01 - Mobiliario y equipo educacional y recreativo"/>
    <n v="15162"/>
    <s v="AMPLIACIÓN DEL PLANTEL EDUCATIVO PARA INICIAL CRISTINO MATOS LEDESMA, MUNICIPIO TAMAYO, PROVINCIA BAHORUCO."/>
    <n v="0"/>
    <n v="0"/>
    <n v="0.91000000003259629"/>
    <n v="0"/>
  </r>
  <r>
    <s v="2023"/>
    <x v="0"/>
    <x v="0"/>
    <x v="1"/>
    <x v="9"/>
    <s v="2 - Poder Ejecutivo"/>
    <s v="0206 - MINISTERIO DE EDUCACIÓN"/>
    <s v="0001 - MINISTERIO DE EDUCACION"/>
    <x v="1"/>
    <x v="8"/>
    <x v="33"/>
    <s v="2.6 - BIENES MUEBLES, INMUEBLES E INTANGIBLES"/>
    <s v="2.6.2 - MOBILIARIO Y EQUIPO DE AUDIO, AUDIOVISUAL, RECREATIVO Y EDUCACIONAL"/>
    <s v="S"/>
    <s v="15 - AMPLIACIÓN DEL PLANTEL EDUCATIVO PARA INICIAL PEDRO LIVIO CEDEÑO, MUNICIPIO HIGÜEY, PROVINCIA LA ALTAGRACIA."/>
    <s v="10 - FONDO GENERAL"/>
    <s v="11 - LA ALTAGRACIA"/>
    <s v="2.6.2.4.01 - Mobiliario y equipo educacional y recreativo"/>
    <n v="15218"/>
    <s v="AMPLIACIÓN DEL PLANTEL EDUCATIVO PARA INICIAL PEDRO LIVIO CEDEÑO, MUNICIPIO HIGÜEY, PROVINCIA LA ALTAGRACIA."/>
    <n v="0"/>
    <n v="0"/>
    <n v="0.46000000002095476"/>
    <n v="0"/>
  </r>
  <r>
    <s v="2023"/>
    <x v="0"/>
    <x v="0"/>
    <x v="1"/>
    <x v="9"/>
    <s v="2 - Poder Ejecutivo"/>
    <s v="0206 - MINISTERIO DE EDUCACIÓN"/>
    <s v="0001 - MINISTERIO DE EDUCACION"/>
    <x v="1"/>
    <x v="8"/>
    <x v="33"/>
    <s v="2.6 - BIENES MUEBLES, INMUEBLES E INTANGIBLES"/>
    <s v="2.6.2 - MOBILIARIO Y EQUIPO DE AUDIO, AUDIOVISUAL, RECREATIVO Y EDUCACIONAL"/>
    <s v="S"/>
    <s v="01 - AMPLIACIÓN DEL PLANTEL EDUCATIVO PARA INICIAL PROF. JUAN EMILIO BOSCH GAVIÑO, MUNICIPIO CONSTANZA, PROVINCIA LA VEGA."/>
    <s v="10 - FONDO GENERAL"/>
    <s v="13 - LA VEGA"/>
    <s v="2.6.2.4.01 - Mobiliario y equipo educacional y recreativo"/>
    <n v="15184"/>
    <s v="AMPLIACIÓN DEL PLANTEL EDUCATIVO PARA INICIAL PROF. JUAN EMILIO BOSCH GAVIÑO, MUNICIPIO CONSTANZA, PROVINCIA LA VEGA."/>
    <n v="0"/>
    <n v="0"/>
    <n v="0.91000000003259629"/>
    <n v="0"/>
  </r>
  <r>
    <s v="2023"/>
    <x v="0"/>
    <x v="0"/>
    <x v="1"/>
    <x v="9"/>
    <s v="2 - Poder Ejecutivo"/>
    <s v="0206 - MINISTERIO DE EDUCACIÓN"/>
    <s v="0001 - MINISTERIO DE EDUCACION"/>
    <x v="1"/>
    <x v="8"/>
    <x v="33"/>
    <s v="2.6 - BIENES MUEBLES, INMUEBLES E INTANGIBLES"/>
    <s v="2.6.2 - MOBILIARIO Y EQUIPO DE AUDIO, AUDIOVISUAL, RECREATIVO Y EDUCACIONAL"/>
    <s v="S"/>
    <s v="07 - AMPLIACIÓN DEL PLANTEL EDUCATIVO PARA INICIAL ALTAGRACIA GRULLÓN, MUNICIPIO SAN FRANCISCO DE MACORÍS, PROVINCIA DUARTE."/>
    <s v="10 - FONDO GENERAL"/>
    <s v="06 - DUARTE"/>
    <s v="2.6.2.4.01 - Mobiliario y equipo educacional y recreativo"/>
    <n v="15201"/>
    <s v="AMPLIACIÓN DEL PLANTEL EDUCATIVO PARA INICIAL ALTAGRACIA GRULLÓN, MUNICIPIO SAN FRANCISCO DE MACORÍS, PROVINCIA DUARTE."/>
    <n v="0"/>
    <n v="0"/>
    <n v="1.4300000000221189"/>
    <n v="0"/>
  </r>
  <r>
    <s v="2023"/>
    <x v="0"/>
    <x v="0"/>
    <x v="1"/>
    <x v="9"/>
    <s v="2 - Poder Ejecutivo"/>
    <s v="0206 - MINISTERIO DE EDUCACIÓN"/>
    <s v="0001 - MINISTERIO DE EDUCACION"/>
    <x v="1"/>
    <x v="8"/>
    <x v="33"/>
    <s v="2.6 - BIENES MUEBLES, INMUEBLES E INTANGIBLES"/>
    <s v="2.6.2 - MOBILIARIO Y EQUIPO DE AUDIO, AUDIOVISUAL, RECREATIVO Y EDUCACIONAL"/>
    <s v="S"/>
    <s v="19 - AMPLIACIÓN DEL PLANTEL EDUCATIVO PARA INICIAL BATEY 18, MUNICIPIO GUAYMATE, PROVINCIA LA ROMANA."/>
    <s v="10 - FONDO GENERAL"/>
    <s v="12 - LA ROMANA"/>
    <s v="2.6.2.4.01 - Mobiliario y equipo educacional y recreativo"/>
    <n v="15222"/>
    <s v="AMPLIACIÓN DEL PLANTEL EDUCATIVO PARA INICIAL BATEY 18, MUNICIPIO GUAYMATE, PROVINCIA LA ROMANA."/>
    <n v="0"/>
    <n v="0"/>
    <n v="0.73000000001047738"/>
    <n v="0"/>
  </r>
  <r>
    <s v="2023"/>
    <x v="0"/>
    <x v="0"/>
    <x v="1"/>
    <x v="9"/>
    <s v="2 - Poder Ejecutivo"/>
    <s v="0206 - MINISTERIO DE EDUCACIÓN"/>
    <s v="0001 - MINISTERIO DE EDUCACION"/>
    <x v="1"/>
    <x v="8"/>
    <x v="33"/>
    <s v="2.6 - BIENES MUEBLES, INMUEBLES E INTANGIBLES"/>
    <s v="2.6.2 - MOBILIARIO Y EQUIPO DE AUDIO, AUDIOVISUAL, RECREATIVO Y EDUCACIONAL"/>
    <s v="S"/>
    <s v="10 - AMPLIACIÓN DEL PLANTEL EDUCATIVO PARA INICIAL ÁNGEL RIVERA, MUNICIPIO AZUA, PROVINCIA AZUA"/>
    <s v="10 - FONDO GENERAL"/>
    <s v="02 - AZUA"/>
    <s v="2.6.2.4.01 - Mobiliario y equipo educacional y recreativo"/>
    <n v="15168"/>
    <s v="AMPLIACIÓN DEL PLANTEL EDUCATIVO PARA INICIAL ÁNGEL RIVERA, MUNICIPIO AZUA, PROVINCIA AZUA"/>
    <n v="0"/>
    <n v="0"/>
    <n v="0.45000000001164153"/>
    <n v="0"/>
  </r>
  <r>
    <s v="2023"/>
    <x v="0"/>
    <x v="0"/>
    <x v="1"/>
    <x v="9"/>
    <s v="2 - Poder Ejecutivo"/>
    <s v="0206 - MINISTERIO DE EDUCACIÓN"/>
    <s v="0001 - MINISTERIO DE EDUCACION"/>
    <x v="1"/>
    <x v="8"/>
    <x v="33"/>
    <s v="2.6 - BIENES MUEBLES, INMUEBLES E INTANGIBLES"/>
    <s v="2.6.2 - MOBILIARIO Y EQUIPO DE AUDIO, AUDIOVISUAL, RECREATIVO Y EDUCACIONAL"/>
    <s v="S"/>
    <s v="06 - AMPLIACIÓN DEL PLANTEL EDUCATIVO PARA INICIAL ADRIANA MARÍA GUILLU VIUDA SUAZO, MUNICIPIO SAN JUAN, PROVINCIA SAN JUAN."/>
    <s v="10 - FONDO GENERAL"/>
    <s v="22 - SAN JUAN"/>
    <s v="2.6.2.4.01 - Mobiliario y equipo educacional y recreativo"/>
    <n v="15154"/>
    <s v="AMPLIACIÓN DEL PLANTEL EDUCATIVO PARA INICIAL ADRIANA MARÍA GUILLU VIUDA SUAZO, MUNICIPIO SAN JUAN, PROVINCIA SAN JUAN."/>
    <n v="0"/>
    <n v="0"/>
    <n v="0.45000000001164153"/>
    <n v="0"/>
  </r>
  <r>
    <s v="2023"/>
    <x v="0"/>
    <x v="0"/>
    <x v="1"/>
    <x v="9"/>
    <s v="2 - Poder Ejecutivo"/>
    <s v="0206 - MINISTERIO DE EDUCACIÓN"/>
    <s v="0001 - MINISTERIO DE EDUCACION"/>
    <x v="1"/>
    <x v="8"/>
    <x v="33"/>
    <s v="2.6 - BIENES MUEBLES, INMUEBLES E INTANGIBLES"/>
    <s v="2.6.2 - MOBILIARIO Y EQUIPO DE AUDIO, AUDIOVISUAL, RECREATIVO Y EDUCACIONAL"/>
    <s v="S"/>
    <s v="10 - AMPLIACIÓN DEL PLANTEL EDUCATIVO PARA INICIAL PROF. FRANCISCO MARÍA VÁSQUEZ, MUNICIPIO NAGUA, PROVINCIA MARÍA TRINIDAD SÁNCHEZ."/>
    <s v="10 - FONDO GENERAL"/>
    <s v="14 - MARIA TRINIDAD SANCHEZ"/>
    <s v="2.6.2.4.01 - Mobiliario y equipo educacional y recreativo"/>
    <n v="15284"/>
    <s v="AMPLIACIÓN DEL PLANTEL EDUCATIVO PARA INICIAL PROF. FRANCISCO MARÍA VÁSQUEZ, MUNICIPIO NAGUA, PROVINCIA MARÍA TRINIDAD SÁNCHEZ."/>
    <n v="0"/>
    <n v="0"/>
    <n v="1.7300000000104774"/>
    <n v="0"/>
  </r>
  <r>
    <s v="2023"/>
    <x v="0"/>
    <x v="0"/>
    <x v="1"/>
    <x v="9"/>
    <s v="2 - Poder Ejecutivo"/>
    <s v="0206 - MINISTERIO DE EDUCACIÓN"/>
    <s v="0001 - MINISTERIO DE EDUCACION"/>
    <x v="1"/>
    <x v="8"/>
    <x v="33"/>
    <s v="2.6 - BIENES MUEBLES, INMUEBLES E INTANGIBLES"/>
    <s v="2.6.2 - MOBILIARIO Y EQUIPO DE AUDIO, AUDIOVISUAL, RECREATIVO Y EDUCACIONAL"/>
    <s v="S"/>
    <s v="08 - AMPLIACIÓN DEL PLANTEL EDUCATIVO PARA INICIAL BEJUCAL, MUNICIPIO HIGÜEY, PROVINCIA LA ALTAGRACIA."/>
    <s v="10 - FONDO GENERAL"/>
    <s v="11 - LA ALTAGRACIA"/>
    <s v="2.6.2.4.01 - Mobiliario y equipo educacional y recreativo"/>
    <n v="15210"/>
    <s v="AMPLIACIÓN DEL PLANTEL EDUCATIVO PARA INICIAL BEJUCAL, MUNICIPIO HIGÜEY, PROVINCIA LA ALTAGRACIA."/>
    <n v="0"/>
    <n v="0"/>
    <n v="0.73000000001047738"/>
    <n v="0"/>
  </r>
  <r>
    <s v="2023"/>
    <x v="0"/>
    <x v="0"/>
    <x v="1"/>
    <x v="9"/>
    <s v="2 - Poder Ejecutivo"/>
    <s v="0206 - MINISTERIO DE EDUCACIÓN"/>
    <s v="0001 - MINISTERIO DE EDUCACION"/>
    <x v="1"/>
    <x v="8"/>
    <x v="33"/>
    <s v="2.6 - BIENES MUEBLES, INMUEBLES E INTANGIBLES"/>
    <s v="2.6.2 - MOBILIARIO Y EQUIPO DE AUDIO, AUDIOVISUAL, RECREATIVO Y EDUCACIONAL"/>
    <s v="S"/>
    <s v="15 - AMPLIACIÓN DEL PLANTEL EDUCATIVO PARA INICIAL ERNESTO CABRERA  DURAN - RIO GRANDE AL MEDIO, MUNICIPIO ALTAMIRA, PROVINCIA PUERTO PLATA."/>
    <s v="10 - FONDO GENERAL"/>
    <s v="18 - PUERTO PLATA"/>
    <s v="2.6.2.4.01 - Mobiliario y equipo educacional y recreativo"/>
    <n v="15269"/>
    <s v="AMPLIACIÓN DEL PLANTEL EDUCATIVO PARA INICIAL ERNESTO CABRERA  DURAN - RIO GRANDE AL MEDIO, MUNICIPIO ALTAMIRA, PROVINCIA PUERTO PLATA."/>
    <n v="0"/>
    <n v="0"/>
    <n v="0.73000000001047738"/>
    <n v="0"/>
  </r>
  <r>
    <s v="2023"/>
    <x v="0"/>
    <x v="0"/>
    <x v="1"/>
    <x v="9"/>
    <s v="2 - Poder Ejecutivo"/>
    <s v="0206 - MINISTERIO DE EDUCACIÓN"/>
    <s v="0001 - MINISTERIO DE EDUCACION"/>
    <x v="1"/>
    <x v="8"/>
    <x v="33"/>
    <s v="2.6 - BIENES MUEBLES, INMUEBLES E INTANGIBLES"/>
    <s v="2.6.2 - MOBILIARIO Y EQUIPO DE AUDIO, AUDIOVISUAL, RECREATIVO Y EDUCACIONAL"/>
    <s v="S"/>
    <s v="06 - AMPLIACIÓN DEL PLANTEL EDUCATIVO PARA INICIAL MARIE POUSSEPIN - FE Y ALEGRÍA, MUNICIPIO VILLA JARAGUA, PROVINCIA BAHORUCO."/>
    <s v="10 - FONDO GENERAL"/>
    <s v="03 - BAHORUCO"/>
    <s v="2.6.2.4.01 - Mobiliario y equipo educacional y recreativo"/>
    <n v="15163"/>
    <s v="AMPLIACIÓN DEL PLANTEL EDUCATIVO PARA INICIAL MARIE POUSSEPIN - FE Y ALEGRÍA, MUNICIPIO VILLA JARAGUA, PROVINCIA BAHORUCO."/>
    <n v="0"/>
    <n v="0"/>
    <n v="0.91000000003259629"/>
    <n v="0"/>
  </r>
  <r>
    <s v="2023"/>
    <x v="0"/>
    <x v="0"/>
    <x v="1"/>
    <x v="9"/>
    <s v="2 - Poder Ejecutivo"/>
    <s v="0206 - MINISTERIO DE EDUCACIÓN"/>
    <s v="0001 - MINISTERIO DE EDUCACION"/>
    <x v="1"/>
    <x v="8"/>
    <x v="33"/>
    <s v="2.6 - BIENES MUEBLES, INMUEBLES E INTANGIBLES"/>
    <s v="2.6.2 - MOBILIARIO Y EQUIPO DE AUDIO, AUDIOVISUAL, RECREATIVO Y EDUCACIONAL"/>
    <s v="S"/>
    <s v="11 - AMPLIACIÓN DEL PLANTEL EDUCATIVO PARA INICIAL MÁXIMO GOMEZ - EL VIGÍA, MUNICIPIO BOCA CHICA, PROVINCIA SANTO DOMINGO."/>
    <s v="10 - FONDO GENERAL"/>
    <s v="32 - SANTO DOMINGO"/>
    <s v="2.6.2.4.01 - Mobiliario y equipo educacional y recreativo"/>
    <n v="15296"/>
    <s v="AMPLIACIÓN DEL PLANTEL EDUCATIVO PARA INICIAL MÁXIMO GOMEZ - EL VIGÍA, MUNICIPIO BOCA CHICA, PROVINCIA SANTO DOMINGO."/>
    <n v="0"/>
    <n v="0"/>
    <n v="0.46000000002095476"/>
    <n v="0"/>
  </r>
  <r>
    <s v="2023"/>
    <x v="0"/>
    <x v="0"/>
    <x v="1"/>
    <x v="9"/>
    <s v="2 - Poder Ejecutivo"/>
    <s v="0206 - MINISTERIO DE EDUCACIÓN"/>
    <s v="0001 - MINISTERIO DE EDUCACION"/>
    <x v="1"/>
    <x v="8"/>
    <x v="33"/>
    <s v="2.6 - BIENES MUEBLES, INMUEBLES E INTANGIBLES"/>
    <s v="2.6.2 - MOBILIARIO Y EQUIPO DE AUDIO, AUDIOVISUAL, RECREATIVO Y EDUCACIONAL"/>
    <s v="S"/>
    <s v="05 - AMPLIACIÓN DEL PLANTEL EDUCATIVO PARA INICIAL PROF. CÁNDIDO ELIGIO GUERRERO CEDANO - SAN PEDRO, MUNICIPIO HIGÜEY, PROVINCIA LA ALTAGRACIA."/>
    <s v="10 - FONDO GENERAL"/>
    <s v="11 - LA ALTAGRACIA"/>
    <s v="2.6.2.4.01 - Mobiliario y equipo educacional y recreativo"/>
    <n v="15207"/>
    <s v="AMPLIACIÓN DEL PLANTEL EDUCATIVO PARA INICIAL PROF. CÁNDIDO ELIGIO GUERRERO CEDANO - SAN PEDRO, MUNICIPIO HIGÜEY, PROVINCIA LA ALTAGRACIA."/>
    <n v="0"/>
    <n v="0"/>
    <n v="0.46000000002095476"/>
    <n v="0"/>
  </r>
  <r>
    <s v="2023"/>
    <x v="0"/>
    <x v="0"/>
    <x v="1"/>
    <x v="9"/>
    <s v="2 - Poder Ejecutivo"/>
    <s v="0206 - MINISTERIO DE EDUCACIÓN"/>
    <s v="0001 - MINISTERIO DE EDUCACION"/>
    <x v="1"/>
    <x v="8"/>
    <x v="33"/>
    <s v="2.6 - BIENES MUEBLES, INMUEBLES E INTANGIBLES"/>
    <s v="2.6.2 - MOBILIARIO Y EQUIPO DE AUDIO, AUDIOVISUAL, RECREATIVO Y EDUCACIONAL"/>
    <s v="S"/>
    <s v="24 - AMPLIACIÓN DEL PLANTEL EDUCATIVO PARA INICIAL JUAN SÁNCHEZ RAMÍREZ, MUNICIPIO EL SEIBO, PROVINCIA EL SEIBO."/>
    <s v="10 - FONDO GENERAL"/>
    <s v="08 - EL SEIBO"/>
    <s v="2.6.2.4.01 - Mobiliario y equipo educacional y recreativo"/>
    <n v="15227"/>
    <s v="AMPLIACIÓN DEL PLANTEL EDUCATIVO PARA INICIAL JUAN SÁNCHEZ RAMÍREZ, MUNICIPIO EL SEIBO, PROVINCIA EL SEIBO."/>
    <n v="0"/>
    <n v="0"/>
    <n v="0.46000000002095476"/>
    <n v="0"/>
  </r>
  <r>
    <s v="2023"/>
    <x v="0"/>
    <x v="0"/>
    <x v="1"/>
    <x v="9"/>
    <s v="2 - Poder Ejecutivo"/>
    <s v="0206 - MINISTERIO DE EDUCACIÓN"/>
    <s v="0001 - MINISTERIO DE EDUCACION"/>
    <x v="1"/>
    <x v="8"/>
    <x v="33"/>
    <s v="2.6 - BIENES MUEBLES, INMUEBLES E INTANGIBLES"/>
    <s v="2.6.2 - MOBILIARIO Y EQUIPO DE AUDIO, AUDIOVISUAL, RECREATIVO Y EDUCACIONAL"/>
    <s v="S"/>
    <s v="13 - AMPLIACIÓN DEL PLANTEL EDUCATIVO PARA INICIAL HERNANDO GORJÓN, MUNICIPIO PEDERNALES, PROVINCIA PEDERNALES."/>
    <s v="10 - FONDO GENERAL"/>
    <s v="16 - PEDERNALES"/>
    <s v="2.6.2.4.01 - Mobiliario y equipo educacional y recreativo"/>
    <n v="15242"/>
    <s v="AMPLIACIÓN DEL PLANTEL EDUCATIVO PARA INICIAL HERNANDO GORJÓN, MUNICIPIO PEDERNALES, PROVINCIA PEDERNALES."/>
    <n v="0"/>
    <n v="0"/>
    <n v="0.45000000001164153"/>
    <n v="0"/>
  </r>
  <r>
    <s v="2023"/>
    <x v="0"/>
    <x v="0"/>
    <x v="1"/>
    <x v="9"/>
    <s v="2 - Poder Ejecutivo"/>
    <s v="0206 - MINISTERIO DE EDUCACIÓN"/>
    <s v="0001 - MINISTERIO DE EDUCACION"/>
    <x v="1"/>
    <x v="8"/>
    <x v="33"/>
    <s v="2.6 - BIENES MUEBLES, INMUEBLES E INTANGIBLES"/>
    <s v="2.6.2 - MOBILIARIO Y EQUIPO DE AUDIO, AUDIOVISUAL, RECREATIVO Y EDUCACIONAL"/>
    <s v="S"/>
    <s v="11 - AMPLIACIÓN DEL PLANTEL EDUCATIVO PARA INICIAL EL PINO, MUNICIPIO EL PINO, PROVINCIA DAJABÓN."/>
    <s v="10 - FONDO GENERAL"/>
    <s v="05 - DAJABON"/>
    <s v="2.6.2.4.01 - Mobiliario y equipo educacional y recreativo"/>
    <n v="15280"/>
    <s v="AMPLIACIÓN DEL PLANTEL EDUCATIVO PARA INICIAL EL PINO, MUNICIPIO EL PINO, PROVINCIA DAJABÓN."/>
    <n v="0"/>
    <n v="0"/>
    <n v="0.18000000005122274"/>
    <n v="0"/>
  </r>
  <r>
    <s v="2023"/>
    <x v="0"/>
    <x v="0"/>
    <x v="1"/>
    <x v="9"/>
    <s v="2 - Poder Ejecutivo"/>
    <s v="0206 - MINISTERIO DE EDUCACIÓN"/>
    <s v="0001 - MINISTERIO DE EDUCACION"/>
    <x v="1"/>
    <x v="8"/>
    <x v="33"/>
    <s v="2.6 - BIENES MUEBLES, INMUEBLES E INTANGIBLES"/>
    <s v="2.6.2 - MOBILIARIO Y EQUIPO DE AUDIO, AUDIOVISUAL, RECREATIVO Y EDUCACIONAL"/>
    <s v="S"/>
    <s v="06 - AMPLIACIÓN DEL PLANTEL EDUCATIVO PARA INICIAL PILOTO, MUNICIPIO GUAYUBÍN, PROVINCIA MONTE CRISTI."/>
    <s v="10 - FONDO GENERAL"/>
    <s v="15 - MONTE CRISTI"/>
    <s v="2.6.2.4.01 - Mobiliario y equipo educacional y recreativo"/>
    <n v="15275"/>
    <s v="AMPLIACIÓN DEL PLANTEL EDUCATIVO PARA INICIAL PILOTO, MUNICIPIO GUAYUBÍN, PROVINCIA MONTE CRISTI."/>
    <n v="0"/>
    <n v="0"/>
    <n v="0.73000000001047738"/>
    <n v="0"/>
  </r>
  <r>
    <s v="2023"/>
    <x v="0"/>
    <x v="0"/>
    <x v="1"/>
    <x v="9"/>
    <s v="2 - Poder Ejecutivo"/>
    <s v="0206 - MINISTERIO DE EDUCACIÓN"/>
    <s v="0001 - MINISTERIO DE EDUCACION"/>
    <x v="1"/>
    <x v="8"/>
    <x v="33"/>
    <s v="2.6 - BIENES MUEBLES, INMUEBLES E INTANGIBLES"/>
    <s v="2.6.2 - MOBILIARIO Y EQUIPO DE AUDIO, AUDIOVISUAL, RECREATIVO Y EDUCACIONAL"/>
    <s v="S"/>
    <s v="08 - AMPLIACIÓN DEL PLANTEL EDUCATIVO PARA INICIAL PROF. ANA LUISA ANDÚJAR SOLANO -  FE Y ALEGRÍA, MUNICIPIO LOS ALCARRIZOS, PROVINCIA SANTO DOMINGO."/>
    <s v="10 - FONDO GENERAL"/>
    <s v="32 - SANTO DOMINGO"/>
    <s v="2.6.2.4.01 - Mobiliario y equipo educacional y recreativo"/>
    <n v="15260"/>
    <s v="AMPLIACIÓN DEL PLANTEL EDUCATIVO PARA INICIAL PROF. ANA LUISA ANDÚJAR SOLANO -  FE Y ALEGRÍA, MUNICIPIO LOS ALCARRIZOS, PROVINCIA SANTO DOMINGO."/>
    <n v="0"/>
    <n v="0"/>
    <n v="0.18000000005122274"/>
    <n v="0"/>
  </r>
  <r>
    <s v="2023"/>
    <x v="0"/>
    <x v="0"/>
    <x v="1"/>
    <x v="9"/>
    <s v="2 - Poder Ejecutivo"/>
    <s v="0206 - MINISTERIO DE EDUCACIÓN"/>
    <s v="0001 - MINISTERIO DE EDUCACION"/>
    <x v="1"/>
    <x v="8"/>
    <x v="33"/>
    <s v="2.6 - BIENES MUEBLES, INMUEBLES E INTANGIBLES"/>
    <s v="2.6.2 - MOBILIARIO Y EQUIPO DE AUDIO, AUDIOVISUAL, RECREATIVO Y EDUCACIONAL"/>
    <s v="S"/>
    <s v="04 - AMPLIACIÓN DEL PLANTEL EDUCATIVO PARA INICIAL MERCEDES CONSUELO MATOS EN LA PROVINCIA SAN JUAN."/>
    <s v="10 - FONDO GENERAL"/>
    <s v="22 - SAN JUAN"/>
    <s v="2.6.2.4.01 - Mobiliario y equipo educacional y recreativo"/>
    <n v="15152"/>
    <s v="AMPLIACIÓN DEL PLANTEL EDUCATIVO PARA INICIAL MERCEDES CONSUELO MATOS EN LA PROVINCIA SAN JUAN."/>
    <n v="0"/>
    <n v="0"/>
    <n v="0.18000000005122274"/>
    <n v="0"/>
  </r>
  <r>
    <s v="2023"/>
    <x v="0"/>
    <x v="0"/>
    <x v="1"/>
    <x v="9"/>
    <s v="2 - Poder Ejecutivo"/>
    <s v="0206 - MINISTERIO DE EDUCACIÓN"/>
    <s v="0001 - MINISTERIO DE EDUCACION"/>
    <x v="1"/>
    <x v="8"/>
    <x v="33"/>
    <s v="2.6 - BIENES MUEBLES, INMUEBLES E INTANGIBLES"/>
    <s v="2.6.2 - MOBILIARIO Y EQUIPO DE AUDIO, AUDIOVISUAL, RECREATIVO Y EDUCACIONAL"/>
    <s v="S"/>
    <s v="08 - AMPLIACIÓN DEL PLANTEL EDUCATIVO PARA INICIAL BARRIO LAS 100, MUNICIPIO JIMANÍ, PROVINCIA INDEPENDENCIA."/>
    <s v="10 - FONDO GENERAL"/>
    <s v="10 - INDEPENDENCIA"/>
    <s v="2.6.2.4.01 - Mobiliario y equipo educacional y recreativo"/>
    <n v="15165"/>
    <s v="AMPLIACIÓN DEL PLANTEL EDUCATIVO PARA INICIAL BARRIO LAS 100, MUNICIPIO JIMANÍ, PROVINCIA INDEPENDENCIA."/>
    <n v="0"/>
    <n v="0"/>
    <n v="430669.45"/>
    <n v="0"/>
  </r>
  <r>
    <s v="2023"/>
    <x v="0"/>
    <x v="0"/>
    <x v="1"/>
    <x v="9"/>
    <s v="2 - Poder Ejecutivo"/>
    <s v="0206 - MINISTERIO DE EDUCACIÓN"/>
    <s v="0001 - MINISTERIO DE EDUCACION"/>
    <x v="1"/>
    <x v="8"/>
    <x v="33"/>
    <s v="2.6 - BIENES MUEBLES, INMUEBLES E INTANGIBLES"/>
    <s v="2.6.2 - MOBILIARIO Y EQUIPO DE AUDIO, AUDIOVISUAL, RECREATIVO Y EDUCACIONAL"/>
    <s v="S"/>
    <s v="17 - AMPLIACIÓN DEL PLANTEL EDUCATIVO PARA INICIAL LAS VERITAS, MUNICIPIO SAMANÁ, PROVINCIA SAMANÁ."/>
    <s v="10 - FONDO GENERAL"/>
    <s v="20 - SAMANA"/>
    <s v="2.6.2.4.01 - Mobiliario y equipo educacional y recreativo"/>
    <n v="15291"/>
    <s v="AMPLIACIÓN DEL PLANTEL EDUCATIVO PARA INICIAL LAS VERITAS, MUNICIPIO SAMANÁ, PROVINCIA SAMANÁ."/>
    <n v="0"/>
    <n v="0"/>
    <n v="1.4000000000232831"/>
    <n v="0"/>
  </r>
  <r>
    <s v="2023"/>
    <x v="0"/>
    <x v="0"/>
    <x v="1"/>
    <x v="9"/>
    <s v="2 - Poder Ejecutivo"/>
    <s v="0206 - MINISTERIO DE EDUCACIÓN"/>
    <s v="0001 - MINISTERIO DE EDUCACION"/>
    <x v="1"/>
    <x v="8"/>
    <x v="33"/>
    <s v="2.6 - BIENES MUEBLES, INMUEBLES E INTANGIBLES"/>
    <s v="2.6.2 - MOBILIARIO Y EQUIPO DE AUDIO, AUDIOVISUAL, RECREATIVO Y EDUCACIONAL"/>
    <s v="S"/>
    <s v="06 - AMPLIACIÓN DEL PLANTEL EDUCATIVO PARA INICIAL MARÍA ALEJANDRINA PICHARDO, MUNICIPIO VILLA RIVA, PROVINCIA DUARTE."/>
    <s v="10 - FONDO GENERAL"/>
    <s v="06 - DUARTE"/>
    <s v="2.6.2.4.01 - Mobiliario y equipo educacional y recreativo"/>
    <n v="15199"/>
    <s v="AMPLIACIÓN DEL PLANTEL EDUCATIVO PARA INICIAL MARÍA ALEJANDRINA PICHARDO, MUNICIPIO VILLA RIVA, PROVINCIA DUARTE."/>
    <n v="0"/>
    <n v="0"/>
    <n v="1.1800000000512227"/>
    <n v="0"/>
  </r>
  <r>
    <s v="2023"/>
    <x v="0"/>
    <x v="0"/>
    <x v="1"/>
    <x v="9"/>
    <s v="2 - Poder Ejecutivo"/>
    <s v="0206 - MINISTERIO DE EDUCACIÓN"/>
    <s v="0001 - MINISTERIO DE EDUCACION"/>
    <x v="1"/>
    <x v="8"/>
    <x v="33"/>
    <s v="2.6 - BIENES MUEBLES, INMUEBLES E INTANGIBLES"/>
    <s v="2.6.2 - MOBILIARIO Y EQUIPO DE AUDIO, AUDIOVISUAL, RECREATIVO Y EDUCACIONAL"/>
    <s v="S"/>
    <s v="05 - AMPLIACIÓN DEL PLANTEL EDUCATIVO PARA INICIAL FERNANDO ARTURO DE MERIÑO, MUNICIPIO MONTE PLATA, PROVINCIA MONTE PLATA."/>
    <s v="10 - FONDO GENERAL"/>
    <s v="29 - MONTE PLATA"/>
    <s v="2.6.2.4.01 - Mobiliario y equipo educacional y recreativo"/>
    <n v="15237"/>
    <s v="AMPLIACIÓN DEL PLANTEL EDUCATIVO PARA INICIAL FERNANDO ARTURO DE MERIÑO, MUNICIPIO MONTE PLATA, PROVINCIA MONTE PLATA."/>
    <n v="0"/>
    <n v="0"/>
    <n v="0.91000000003259629"/>
    <n v="0"/>
  </r>
  <r>
    <s v="2023"/>
    <x v="0"/>
    <x v="0"/>
    <x v="1"/>
    <x v="9"/>
    <s v="2 - Poder Ejecutivo"/>
    <s v="0206 - MINISTERIO DE EDUCACIÓN"/>
    <s v="0001 - MINISTERIO DE EDUCACION"/>
    <x v="1"/>
    <x v="8"/>
    <x v="33"/>
    <s v="2.6 - BIENES MUEBLES, INMUEBLES E INTANGIBLES"/>
    <s v="2.6.2 - MOBILIARIO Y EQUIPO DE AUDIO, AUDIOVISUAL, RECREATIVO Y EDUCACIONAL"/>
    <s v="S"/>
    <s v="09 - AMPLIACIÓN DEL PLANTEL EDUCATIVO PARA INICIAL DAMIÁN DAVID ORTÍZ, MUNICIPIO LAS MATAS DE FARFÁN, PROVINCIA SAN JUAN."/>
    <s v="10 - FONDO GENERAL"/>
    <s v="22 - SAN JUAN"/>
    <s v="2.6.2.4.01 - Mobiliario y equipo educacional y recreativo"/>
    <n v="15157"/>
    <s v="AMPLIACIÓN DEL PLANTEL EDUCATIVO PARA INICIAL DAMIÁN DAVID ORTÍZ, MUNICIPIO LAS MATAS DE FARFÁN, PROVINCIA SAN JUAN."/>
    <n v="0"/>
    <n v="0"/>
    <n v="0.45000000001164153"/>
    <n v="0"/>
  </r>
  <r>
    <s v="2023"/>
    <x v="0"/>
    <x v="0"/>
    <x v="1"/>
    <x v="9"/>
    <s v="2 - Poder Ejecutivo"/>
    <s v="0206 - MINISTERIO DE EDUCACIÓN"/>
    <s v="0001 - MINISTERIO DE EDUCACION"/>
    <x v="1"/>
    <x v="8"/>
    <x v="33"/>
    <s v="2.6 - BIENES MUEBLES, INMUEBLES E INTANGIBLES"/>
    <s v="2.6.2 - MOBILIARIO Y EQUIPO DE AUDIO, AUDIOVISUAL, RECREATIVO Y EDUCACIONAL"/>
    <s v="S"/>
    <s v="01 - AMPLIACIÓN DEL PLANTEL EDUCATIVO PARA INICIAL PROF. AURA ESTELA NÚÑEZ, MUNICIPIO MOCA, PROVINCIA ESPAILLAT."/>
    <s v="10 - FONDO GENERAL"/>
    <s v="09 - ESPAILLAT"/>
    <s v="2.6.2.4.01 - Mobiliario y equipo educacional y recreativo"/>
    <n v="15186"/>
    <s v="AMPLIACIÓN DEL PLANTEL EDUCATIVO PARA INICIAL PROF. AURA ESTELA NÚÑEZ, MUNICIPIO MOCA, PROVINCIA ESPAILLAT."/>
    <n v="0"/>
    <n v="0"/>
    <n v="0.18000000005122274"/>
    <n v="0"/>
  </r>
  <r>
    <s v="2023"/>
    <x v="0"/>
    <x v="0"/>
    <x v="1"/>
    <x v="9"/>
    <s v="2 - Poder Ejecutivo"/>
    <s v="0206 - MINISTERIO DE EDUCACIÓN"/>
    <s v="0001 - MINISTERIO DE EDUCACION"/>
    <x v="1"/>
    <x v="8"/>
    <x v="33"/>
    <s v="2.6 - BIENES MUEBLES, INMUEBLES E INTANGIBLES"/>
    <s v="2.6.2 - MOBILIARIO Y EQUIPO DE AUDIO, AUDIOVISUAL, RECREATIVO Y EDUCACIONAL"/>
    <s v="S"/>
    <s v="01 - AMPLIACIÓN DEL PLANTEL EDUCATIVO PARA INICIAL ALERIS MAGDALENA MONTERO ARIAS, MUNICIPIO TAMAYO, PROVINCIA BAHORUCO."/>
    <s v="10 - FONDO GENERAL"/>
    <s v="03 - BAHORUCO"/>
    <s v="2.6.2.4.01 - Mobiliario y equipo educacional y recreativo"/>
    <n v="15158"/>
    <s v="AMPLIACIÓN DEL PLANTEL EDUCATIVO PARA INICIAL ALERIS MAGDALENA MONTERO ARIAS, MUNICIPIO TAMAYO, PROVINCIA BAHORUCO."/>
    <n v="0"/>
    <n v="0"/>
    <n v="0.73000000001047738"/>
    <n v="0"/>
  </r>
  <r>
    <s v="2023"/>
    <x v="0"/>
    <x v="0"/>
    <x v="1"/>
    <x v="9"/>
    <s v="2 - Poder Ejecutivo"/>
    <s v="0206 - MINISTERIO DE EDUCACIÓN"/>
    <s v="0001 - MINISTERIO DE EDUCACION"/>
    <x v="1"/>
    <x v="8"/>
    <x v="33"/>
    <s v="2.6 - BIENES MUEBLES, INMUEBLES E INTANGIBLES"/>
    <s v="2.6.2 - MOBILIARIO Y EQUIPO DE AUDIO, AUDIOVISUAL, RECREATIVO Y EDUCACIONAL"/>
    <s v="S"/>
    <s v="16 - AMPLIACIÓN DEL PLANTEL EDUCATIVO PARA INICIAL NERY CUETO BELÉN DE DELMA, MUNICIPIO LA ROMANA, PROVINCIA LA ROMANA."/>
    <s v="10 - FONDO GENERAL"/>
    <s v="12 - LA ROMANA"/>
    <s v="2.6.2.4.01 - Mobiliario y equipo educacional y recreativo"/>
    <n v="15219"/>
    <s v="AMPLIACIÓN DEL PLANTEL EDUCATIVO PARA INICIAL NERY CUETO BELÉN DE DELMA, MUNICIPIO LA ROMANA, PROVINCIA LA ROMANA."/>
    <n v="0"/>
    <n v="0"/>
    <n v="0.73000000001047738"/>
    <n v="0"/>
  </r>
  <r>
    <s v="2023"/>
    <x v="0"/>
    <x v="0"/>
    <x v="1"/>
    <x v="9"/>
    <s v="2 - Poder Ejecutivo"/>
    <s v="0206 - MINISTERIO DE EDUCACIÓN"/>
    <s v="0001 - MINISTERIO DE EDUCACION"/>
    <x v="1"/>
    <x v="8"/>
    <x v="33"/>
    <s v="2.6 - BIENES MUEBLES, INMUEBLES E INTANGIBLES"/>
    <s v="2.6.2 - MOBILIARIO Y EQUIPO DE AUDIO, AUDIOVISUAL, RECREATIVO Y EDUCACIONAL"/>
    <s v="S"/>
    <s v="07 - AMPLIACIÓN DEL PLANTEL EDUCATIVO PARA INICIAL MARÍA TRINIDAD SÁNCHEZ, MUNICIPIO HIGÜEY, PROVINCIA LA ALTAGRACIA."/>
    <s v="10 - FONDO GENERAL"/>
    <s v="11 - LA ALTAGRACIA"/>
    <s v="2.6.2.4.01 - Mobiliario y equipo educacional y recreativo"/>
    <n v="15209"/>
    <s v="AMPLIACIÓN DEL PLANTEL EDUCATIVO PARA INICIAL MARÍA TRINIDAD SÁNCHEZ, MUNICIPIO HIGÜEY, PROVINCIA LA ALTAGRACIA."/>
    <n v="0"/>
    <n v="0"/>
    <n v="0.18000000005122274"/>
    <n v="0"/>
  </r>
  <r>
    <s v="2023"/>
    <x v="0"/>
    <x v="0"/>
    <x v="1"/>
    <x v="9"/>
    <s v="2 - Poder Ejecutivo"/>
    <s v="0206 - MINISTERIO DE EDUCACIÓN"/>
    <s v="0001 - MINISTERIO DE EDUCACION"/>
    <x v="1"/>
    <x v="8"/>
    <x v="33"/>
    <s v="2.6 - BIENES MUEBLES, INMUEBLES E INTANGIBLES"/>
    <s v="2.6.2 - MOBILIARIO Y EQUIPO DE AUDIO, AUDIOVISUAL, RECREATIVO Y EDUCACIONAL"/>
    <s v="S"/>
    <s v="13 - AMPLIACIÓN DEL PLANTEL EDUCATIVO PARA INICIAL SAN GERMÁN, MUNICIPIO HIGÜEY, PROVINCIA LA ALTAGRACIA."/>
    <s v="10 - FONDO GENERAL"/>
    <s v="11 - LA ALTAGRACIA"/>
    <s v="2.6.2.4.01 - Mobiliario y equipo educacional y recreativo"/>
    <n v="15216"/>
    <s v="AMPLIACIÓN DEL PLANTEL EDUCATIVO PARA INICIAL SAN GERMÁN, MUNICIPIO HIGÜEY, PROVINCIA LA ALTAGRACIA."/>
    <n v="0"/>
    <n v="0"/>
    <n v="0.73000000001047738"/>
    <n v="0"/>
  </r>
  <r>
    <s v="2023"/>
    <x v="0"/>
    <x v="0"/>
    <x v="1"/>
    <x v="9"/>
    <s v="2 - Poder Ejecutivo"/>
    <s v="0206 - MINISTERIO DE EDUCACIÓN"/>
    <s v="0001 - MINISTERIO DE EDUCACION"/>
    <x v="1"/>
    <x v="8"/>
    <x v="33"/>
    <s v="2.6 - BIENES MUEBLES, INMUEBLES E INTANGIBLES"/>
    <s v="2.6.2 - MOBILIARIO Y EQUIPO DE AUDIO, AUDIOVISUAL, RECREATIVO Y EDUCACIONAL"/>
    <s v="S"/>
    <s v="04 - AMPLIACIÓN DEL PLANTEL EDUCATIVO PARA INICIAL JUAN BAUTISTA DE LA CRUZ, MUNICIPIO VILLA TAPIA, PROVINCIA HERMANAS MIRABAL."/>
    <s v="10 - FONDO GENERAL"/>
    <s v="19 - HERMANAS MIRABAL"/>
    <s v="2.6.2.4.01 - Mobiliario y equipo educacional y recreativo"/>
    <n v="15197"/>
    <s v="AMPLIACIÓN DEL PLANTEL EDUCATIVO PARA INICIAL JUAN BAUTISTA DE LA CRUZ, MUNICIPIO VILLA TAPIA, PROVINCIA HERMANAS MIRABAL."/>
    <n v="0"/>
    <n v="0"/>
    <n v="1.4500000000116415"/>
    <n v="0"/>
  </r>
  <r>
    <s v="2023"/>
    <x v="0"/>
    <x v="0"/>
    <x v="1"/>
    <x v="9"/>
    <s v="2 - Poder Ejecutivo"/>
    <s v="0206 - MINISTERIO DE EDUCACIÓN"/>
    <s v="0001 - MINISTERIO DE EDUCACION"/>
    <x v="1"/>
    <x v="8"/>
    <x v="33"/>
    <s v="2.6 - BIENES MUEBLES, INMUEBLES E INTANGIBLES"/>
    <s v="2.6.2 - MOBILIARIO Y EQUIPO DE AUDIO, AUDIOVISUAL, RECREATIVO Y EDUCACIONAL"/>
    <s v="S"/>
    <s v="02 - AMPLIACIÓN DEL PLANTEL EDUCATIVO PARA INICIAL EL SIFÓN, MUNICIPIO BANÍ, PROVINCIA PERAVIA."/>
    <s v="10 - FONDO GENERAL"/>
    <s v="17 - PERAVIA"/>
    <s v="2.6.2.4.01 - Mobiliario y equipo educacional y recreativo"/>
    <n v="15175"/>
    <s v="AMPLIACIÓN DEL PLANTEL EDUCATIVO PARA INICIAL EL SIFÓN, MUNICIPIO BANÍ, PROVINCIA PERAVIA."/>
    <n v="0"/>
    <n v="0"/>
    <n v="861338.91"/>
    <n v="0"/>
  </r>
  <r>
    <s v="2023"/>
    <x v="0"/>
    <x v="0"/>
    <x v="1"/>
    <x v="9"/>
    <s v="2 - Poder Ejecutivo"/>
    <s v="0206 - MINISTERIO DE EDUCACIÓN"/>
    <s v="0001 - MINISTERIO DE EDUCACION"/>
    <x v="1"/>
    <x v="8"/>
    <x v="33"/>
    <s v="2.6 - BIENES MUEBLES, INMUEBLES E INTANGIBLES"/>
    <s v="2.6.2 - MOBILIARIO Y EQUIPO DE AUDIO, AUDIOVISUAL, RECREATIVO Y EDUCACIONAL"/>
    <s v="S"/>
    <s v="21 - AMPLIACIÓN DEL PLANTEL EDUCATIVO PARA INICIAL COPA BOMBITA, MUNICIPIO VICENTE NOBLE, PROVINCIA BARAHONA."/>
    <s v="10 - FONDO GENERAL"/>
    <s v="04 - BARAHONA"/>
    <s v="2.6.2.4.01 - Mobiliario y equipo educacional y recreativo"/>
    <n v="15251"/>
    <s v="AMPLIACIÓN DEL PLANTEL EDUCATIVO PARA INICIAL COPA BOMBITA, MUNICIPIO VICENTE NOBLE, PROVINCIA BARAHONA."/>
    <n v="0"/>
    <n v="0"/>
    <n v="0.18000000005122274"/>
    <n v="0"/>
  </r>
  <r>
    <s v="2023"/>
    <x v="0"/>
    <x v="0"/>
    <x v="1"/>
    <x v="9"/>
    <s v="2 - Poder Ejecutivo"/>
    <s v="0206 - MINISTERIO DE EDUCACIÓN"/>
    <s v="0001 - MINISTERIO DE EDUCACION"/>
    <x v="1"/>
    <x v="8"/>
    <x v="33"/>
    <s v="2.6 - BIENES MUEBLES, INMUEBLES E INTANGIBLES"/>
    <s v="2.6.2 - MOBILIARIO Y EQUIPO DE AUDIO, AUDIOVISUAL, RECREATIVO Y EDUCACIONAL"/>
    <s v="S"/>
    <s v="10 - AMPLIACIÓN DEL PLANTEL EDUCATIVO PARA INICIAL JUAN SANTOS DÍAZ, MUNICIPIO LOMA DE CABRERA, PROVINCIA DAJABÓN."/>
    <s v="10 - FONDO GENERAL"/>
    <s v="05 - DAJABON"/>
    <s v="2.6.2.4.01 - Mobiliario y equipo educacional y recreativo"/>
    <n v="15279"/>
    <s v="AMPLIACIÓN DEL PLANTEL EDUCATIVO PARA INICIAL JUAN SANTOS DÍAZ, MUNICIPIO LOMA DE CABRERA, PROVINCIA DAJABÓN."/>
    <n v="0"/>
    <n v="0"/>
    <n v="0.45000000001164153"/>
    <n v="0"/>
  </r>
  <r>
    <s v="2023"/>
    <x v="0"/>
    <x v="0"/>
    <x v="1"/>
    <x v="9"/>
    <s v="2 - Poder Ejecutivo"/>
    <s v="0206 - MINISTERIO DE EDUCACIÓN"/>
    <s v="0001 - MINISTERIO DE EDUCACION"/>
    <x v="1"/>
    <x v="8"/>
    <x v="33"/>
    <s v="2.6 - BIENES MUEBLES, INMUEBLES E INTANGIBLES"/>
    <s v="2.6.2 - MOBILIARIO Y EQUIPO DE AUDIO, AUDIOVISUAL, RECREATIVO Y EDUCACIONAL"/>
    <s v="S"/>
    <s v="21 - AMPLIACIÓN DEL PLANTEL EDUCATIVO PARA INICIAL PROF. ALTAGRACIA MEDINA DE BRITO, MUNICIPIO SAMANÁ, PROVINCIA SAMANÁ."/>
    <s v="10 - FONDO GENERAL"/>
    <s v="20 - SAMANA"/>
    <s v="2.6.2.4.01 - Mobiliario y equipo educacional y recreativo"/>
    <n v="15295"/>
    <s v="AMPLIACIÓN DEL PLANTEL EDUCATIVO PARA INICIAL PROF. ALTAGRACIA MEDINA DE BRITO, MUNICIPIO SAMANÁ, PROVINCIA SAMANÁ."/>
    <n v="0"/>
    <n v="0"/>
    <n v="1.4500000000116415"/>
    <n v="0"/>
  </r>
  <r>
    <s v="2023"/>
    <x v="0"/>
    <x v="0"/>
    <x v="1"/>
    <x v="9"/>
    <s v="2 - Poder Ejecutivo"/>
    <s v="0206 - MINISTERIO DE EDUCACIÓN"/>
    <s v="0001 - MINISTERIO DE EDUCACION"/>
    <x v="1"/>
    <x v="8"/>
    <x v="33"/>
    <s v="2.6 - BIENES MUEBLES, INMUEBLES E INTANGIBLES"/>
    <s v="2.6.2 - MOBILIARIO Y EQUIPO DE AUDIO, AUDIOVISUAL, RECREATIVO Y EDUCACIONAL"/>
    <s v="S"/>
    <s v="12 - AMPLIACIÓN DEL PLANTEL EDUCATIVO PARA INICIAL NICOLÁS MAÑÓN, MUNICIPIO AZUA, PROVINCIA AZUA."/>
    <s v="10 - FONDO GENERAL"/>
    <s v="02 - AZUA"/>
    <s v="2.6.2.4.01 - Mobiliario y equipo educacional y recreativo"/>
    <n v="15171"/>
    <s v="AMPLIACIÓN DEL PLANTEL EDUCATIVO PARA INICIAL NICOLÁS MAÑÓN, MUNICIPIO AZUA, PROVINCIA AZUA."/>
    <n v="0"/>
    <n v="0"/>
    <n v="0.45000000001164153"/>
    <n v="0"/>
  </r>
  <r>
    <s v="2023"/>
    <x v="0"/>
    <x v="0"/>
    <x v="1"/>
    <x v="9"/>
    <s v="2 - Poder Ejecutivo"/>
    <s v="0206 - MINISTERIO DE EDUCACIÓN"/>
    <s v="0001 - MINISTERIO DE EDUCACION"/>
    <x v="1"/>
    <x v="8"/>
    <x v="33"/>
    <s v="2.6 - BIENES MUEBLES, INMUEBLES E INTANGIBLES"/>
    <s v="2.6.2 - MOBILIARIO Y EQUIPO DE AUDIO, AUDIOVISUAL, RECREATIVO Y EDUCACIONAL"/>
    <s v="S"/>
    <s v="04 - AMPLIACIÓN DEL PLANTEL EDUCATIVO PARA INICIAL SERAFINA SÁNCHEZ, MUNICIPIO MONTE CRISTI, PROVINCIA MONTE CRISTI."/>
    <s v="10 - FONDO GENERAL"/>
    <s v="15 - MONTE CRISTI"/>
    <s v="2.6.2.4.01 - Mobiliario y equipo educacional y recreativo"/>
    <n v="15273"/>
    <s v="AMPLIACIÓN DEL PLANTEL EDUCATIVO PARA INICIAL SERAFINA SÁNCHEZ, MUNICIPIO MONTE CRISTI, PROVINCIA MONTE CRISTI."/>
    <n v="0"/>
    <n v="0"/>
    <n v="0.73000000001047738"/>
    <n v="0"/>
  </r>
  <r>
    <s v="2023"/>
    <x v="0"/>
    <x v="0"/>
    <x v="1"/>
    <x v="9"/>
    <s v="2 - Poder Ejecutivo"/>
    <s v="0206 - MINISTERIO DE EDUCACIÓN"/>
    <s v="0001 - MINISTERIO DE EDUCACION"/>
    <x v="1"/>
    <x v="8"/>
    <x v="33"/>
    <s v="2.6 - BIENES MUEBLES, INMUEBLES E INTANGIBLES"/>
    <s v="2.6.2 - MOBILIARIO Y EQUIPO DE AUDIO, AUDIOVISUAL, RECREATIVO Y EDUCACIONAL"/>
    <s v="S"/>
    <s v="13 - AMPLIACIÓN DEL PLANTEL EDUCATIVO PARA INICIAL MERCEDES ADRIANA DE LA PAZ, MUNICIPIO LAS YAYAS DE VIAJAMA, PROVINCIA AZUA."/>
    <s v="10 - FONDO GENERAL"/>
    <s v="02 - AZUA"/>
    <s v="2.6.2.4.01 - Mobiliario y equipo educacional y recreativo"/>
    <n v="15172"/>
    <s v="AMPLIACIÓN DEL PLANTEL EDUCATIVO PARA INICIAL MERCEDES ADRIANA DE LA PAZ, MUNICIPIO LAS YAYAS DE VIAJAMA, PROVINCIA AZUA."/>
    <n v="0"/>
    <n v="0"/>
    <n v="0.73000000001047738"/>
    <n v="0"/>
  </r>
  <r>
    <s v="2023"/>
    <x v="0"/>
    <x v="0"/>
    <x v="1"/>
    <x v="9"/>
    <s v="2 - Poder Ejecutivo"/>
    <s v="0206 - MINISTERIO DE EDUCACIÓN"/>
    <s v="0001 - MINISTERIO DE EDUCACION"/>
    <x v="1"/>
    <x v="8"/>
    <x v="33"/>
    <s v="2.6 - BIENES MUEBLES, INMUEBLES E INTANGIBLES"/>
    <s v="2.6.2 - MOBILIARIO Y EQUIPO DE AUDIO, AUDIOVISUAL, RECREATIVO Y EDUCACIONAL"/>
    <s v="S"/>
    <s v="12 - AMPLIACIÓN DEL PLANTEL EDUCATIVO PARA INICIAL BENERITO, MUNICIPIO SAN RAFAEL DEL YUMA, PROVINCIA LA ALTAGRACIA."/>
    <s v="10 - FONDO GENERAL"/>
    <s v="11 - LA ALTAGRACIA"/>
    <s v="2.6.2.4.01 - Mobiliario y equipo educacional y recreativo"/>
    <n v="15215"/>
    <s v="AMPLIACIÓN DEL PLANTEL EDUCATIVO PARA INICIAL BENERITO, MUNICIPIO SAN RAFAEL DEL YUMA, PROVINCIA LA ALTAGRACIA."/>
    <n v="0"/>
    <n v="0"/>
    <n v="0.73000000001047738"/>
    <n v="0"/>
  </r>
  <r>
    <s v="2023"/>
    <x v="0"/>
    <x v="0"/>
    <x v="1"/>
    <x v="9"/>
    <s v="2 - Poder Ejecutivo"/>
    <s v="0206 - MINISTERIO DE EDUCACIÓN"/>
    <s v="0001 - MINISTERIO DE EDUCACION"/>
    <x v="1"/>
    <x v="8"/>
    <x v="33"/>
    <s v="2.6 - BIENES MUEBLES, INMUEBLES E INTANGIBLES"/>
    <s v="2.6.2 - MOBILIARIO Y EQUIPO DE AUDIO, AUDIOVISUAL, RECREATIVO Y EDUCACIONAL"/>
    <s v="S"/>
    <s v="01 - AMPLIACIÓN DEL PLANTEL EDUCATIVO PARA INICIAL ANA PATRIA MARTÍNEZ, MUNICIPIO COMENDADOR, PROVINCIA ELÍAS PIÑA."/>
    <s v="10 - FONDO GENERAL"/>
    <s v="07 - ELIAS PINA"/>
    <s v="2.6.2.4.01 - Mobiliario y equipo educacional y recreativo"/>
    <n v="15149"/>
    <s v="AMPLIACIÓN DEL PLANTEL EDUCATIVO PARA INICIAL ANA PATRIA MARTÍNEZ, MUNICIPIO COMENDADOR, PROVINCIA ELÍAS PIÑA."/>
    <n v="0"/>
    <n v="0"/>
    <n v="0.18000000005122274"/>
    <n v="0"/>
  </r>
  <r>
    <s v="2023"/>
    <x v="0"/>
    <x v="0"/>
    <x v="1"/>
    <x v="9"/>
    <s v="2 - Poder Ejecutivo"/>
    <s v="0206 - MINISTERIO DE EDUCACIÓN"/>
    <s v="0001 - MINISTERIO DE EDUCACION"/>
    <x v="1"/>
    <x v="8"/>
    <x v="33"/>
    <s v="2.6 - BIENES MUEBLES, INMUEBLES E INTANGIBLES"/>
    <s v="2.6.2 - MOBILIARIO Y EQUIPO DE AUDIO, AUDIOVISUAL, RECREATIVO Y EDUCACIONAL"/>
    <s v="S"/>
    <s v="03 - AMPLIACIÓN DEL PLANTEL EDUCATIVO PARA INICIAL CAMILA HENRÍQUEZ - FE Y ALEGRÍA, MUNICIPIO LOS ALCARRIZOS, PROVINCIA SANTO DOMINGO."/>
    <s v="10 - FONDO GENERAL"/>
    <s v="32 - SANTO DOMINGO"/>
    <s v="2.6.2.4.01 - Mobiliario y equipo educacional y recreativo"/>
    <n v="15255"/>
    <s v="AMPLIACIÓN DEL PLANTEL EDUCATIVO PARA INICIAL CAMILA HENRÍQUEZ - FE Y ALEGRÍA, MUNICIPIO LOS ALCARRIZOS, PROVINCIA SANTO DOMINGO."/>
    <n v="0"/>
    <n v="0"/>
    <n v="0.18000000005122274"/>
    <n v="0"/>
  </r>
  <r>
    <s v="2023"/>
    <x v="0"/>
    <x v="0"/>
    <x v="1"/>
    <x v="9"/>
    <s v="2 - Poder Ejecutivo"/>
    <s v="0206 - MINISTERIO DE EDUCACIÓN"/>
    <s v="0001 - MINISTERIO DE EDUCACION"/>
    <x v="1"/>
    <x v="8"/>
    <x v="33"/>
    <s v="2.6 - BIENES MUEBLES, INMUEBLES E INTANGIBLES"/>
    <s v="2.6.2 - MOBILIARIO Y EQUIPO DE AUDIO, AUDIOVISUAL, RECREATIVO Y EDUCACIONAL"/>
    <s v="S"/>
    <s v="09 - AMPLIACIÓN DEL PLANTEL EDUCATIVO PARA INICIAL RAMÓN BOLÍVAR MEDRANO, MUNICIPIO CRISTÓBAL, PROVINCIA INDEPENDENCIA."/>
    <s v="10 - FONDO GENERAL"/>
    <s v="10 - INDEPENDENCIA"/>
    <s v="2.6.2.4.01 - Mobiliario y equipo educacional y recreativo"/>
    <n v="15166"/>
    <s v="AMPLIACIÓN DEL PLANTEL EDUCATIVO PARA INICIAL RAMÓN BOLÍVAR MEDRANO, MUNICIPIO CRISTÓBAL, PROVINCIA INDEPENDENCIA."/>
    <n v="0"/>
    <n v="0"/>
    <n v="0.45000000001164153"/>
    <n v="0"/>
  </r>
  <r>
    <s v="2023"/>
    <x v="0"/>
    <x v="0"/>
    <x v="1"/>
    <x v="9"/>
    <s v="2 - Poder Ejecutivo"/>
    <s v="0206 - MINISTERIO DE EDUCACIÓN"/>
    <s v="0001 - MINISTERIO DE EDUCACION"/>
    <x v="1"/>
    <x v="8"/>
    <x v="33"/>
    <s v="2.6 - BIENES MUEBLES, INMUEBLES E INTANGIBLES"/>
    <s v="2.6.2 - MOBILIARIO Y EQUIPO DE AUDIO, AUDIOVISUAL, RECREATIVO Y EDUCACIONAL"/>
    <s v="S"/>
    <s v="11 - AMPLIACIÓN DEL PLANTEL EDUCATIVO PARA INICIAL PEDRO MIR, MUNICIPIO HIGÜEY, PROVINCIA LA ALTAGRACIA."/>
    <s v="10 - FONDO GENERAL"/>
    <s v="11 - LA ALTAGRACIA"/>
    <s v="2.6.2.4.01 - Mobiliario y equipo educacional y recreativo"/>
    <n v="15214"/>
    <s v="AMPLIACIÓN DEL PLANTEL EDUCATIVO PARA INICIAL PEDRO MIR, MUNICIPIO HIGÜEY, PROVINCIA LA ALTAGRACIA."/>
    <n v="0"/>
    <n v="0"/>
    <n v="0.18000000005122274"/>
    <n v="0"/>
  </r>
  <r>
    <s v="2023"/>
    <x v="0"/>
    <x v="0"/>
    <x v="1"/>
    <x v="9"/>
    <s v="2 - Poder Ejecutivo"/>
    <s v="0206 - MINISTERIO DE EDUCACIÓN"/>
    <s v="0001 - MINISTERIO DE EDUCACION"/>
    <x v="1"/>
    <x v="8"/>
    <x v="33"/>
    <s v="2.6 - BIENES MUEBLES, INMUEBLES E INTANGIBLES"/>
    <s v="2.6.2 - MOBILIARIO Y EQUIPO DE AUDIO, AUDIOVISUAL, RECREATIVO Y EDUCACIONAL"/>
    <s v="S"/>
    <s v="02 - AMPLIACIÓN DEL PLANTEL EDUCATIVO PARA INICIAL JUANA SALTITOPA, MUNICIPIO LOS ALCARRIZOS, PROVINCIA SANTO DOMINGO."/>
    <s v="10 - FONDO GENERAL"/>
    <s v="32 - SANTO DOMINGO"/>
    <s v="2.6.2.4.01 - Mobiliario y equipo educacional y recreativo"/>
    <n v="15254"/>
    <s v="AMPLIACIÓN DEL PLANTEL EDUCATIVO PARA INICIAL JUANA SALTITOPA, MUNICIPIO LOS ALCARRIZOS, PROVINCIA SANTO DOMINGO."/>
    <n v="0"/>
    <n v="0"/>
    <n v="0.18000000005122274"/>
    <n v="0"/>
  </r>
  <r>
    <s v="2023"/>
    <x v="0"/>
    <x v="0"/>
    <x v="1"/>
    <x v="9"/>
    <s v="2 - Poder Ejecutivo"/>
    <s v="0206 - MINISTERIO DE EDUCACIÓN"/>
    <s v="0001 - MINISTERIO DE EDUCACION"/>
    <x v="1"/>
    <x v="8"/>
    <x v="33"/>
    <s v="2.6 - BIENES MUEBLES, INMUEBLES E INTANGIBLES"/>
    <s v="2.6.2 - MOBILIARIO Y EQUIPO DE AUDIO, AUDIOVISUAL, RECREATIVO Y EDUCACIONAL"/>
    <s v="S"/>
    <s v="12 - AMPLIACIÓN DEL PLANTEL EDUCATIVO PARA INICIAL LA LOMETA DE LAS GORDAS, MUNICIPIO NAGUA, PROVINCIA MARÍA TRINIDAD SÁNCHEZ."/>
    <s v="10 - FONDO GENERAL"/>
    <s v="14 - MARIA TRINIDAD SANCHEZ"/>
    <s v="2.6.2.4.01 - Mobiliario y equipo educacional y recreativo"/>
    <n v="15286"/>
    <s v="AMPLIACIÓN DEL PLANTEL EDUCATIVO PARA INICIAL LA LOMETA DE LAS GORDAS, MUNICIPIO NAGUA, PROVINCIA MARÍA TRINIDAD SÁNCHEZ."/>
    <n v="0"/>
    <n v="0"/>
    <n v="1.7300000000104774"/>
    <n v="0"/>
  </r>
  <r>
    <s v="2023"/>
    <x v="0"/>
    <x v="0"/>
    <x v="1"/>
    <x v="9"/>
    <s v="2 - Poder Ejecutivo"/>
    <s v="0206 - MINISTERIO DE EDUCACIÓN"/>
    <s v="0001 - MINISTERIO DE EDUCACION"/>
    <x v="1"/>
    <x v="8"/>
    <x v="33"/>
    <s v="2.6 - BIENES MUEBLES, INMUEBLES E INTANGIBLES"/>
    <s v="2.6.2 - MOBILIARIO Y EQUIPO DE AUDIO, AUDIOVISUAL, RECREATIVO Y EDUCACIONAL"/>
    <s v="S"/>
    <s v="01 - AMPLIACIÓN DEL PLANTEL EDUCATIVO PARA INICIAL PROF. VINICIO VALENZUELA PÉREZ, MUNICIPIO LOS ALCARRIZOS, PROVINCIA SANTO DOMINGO."/>
    <s v="10 - FONDO GENERAL"/>
    <s v="32 - SANTO DOMINGO"/>
    <s v="2.6.2.4.01 - Mobiliario y equipo educacional y recreativo"/>
    <n v="15253"/>
    <s v="AMPLIACIÓN DEL PLANTEL EDUCATIVO PARA INICIAL PROF. VINICIO VALENZUELA PÉREZ, MUNICIPIO LOS ALCARRIZOS, PROVINCIA SANTO DOMINGO."/>
    <n v="0"/>
    <n v="0"/>
    <n v="0.91000000003259629"/>
    <n v="0"/>
  </r>
  <r>
    <s v="2023"/>
    <x v="0"/>
    <x v="0"/>
    <x v="1"/>
    <x v="9"/>
    <s v="2 - Poder Ejecutivo"/>
    <s v="0206 - MINISTERIO DE EDUCACIÓN"/>
    <s v="0001 - MINISTERIO DE EDUCACION"/>
    <x v="1"/>
    <x v="8"/>
    <x v="33"/>
    <s v="2.6 - BIENES MUEBLES, INMUEBLES E INTANGIBLES"/>
    <s v="2.6.2 - MOBILIARIO Y EQUIPO DE AUDIO, AUDIOVISUAL, RECREATIVO Y EDUCACIONAL"/>
    <s v="S"/>
    <s v="07 - AMPLIACIÓN DEL PLANTEL EDUCATIVO PARA INICIAL PROF. YOJANY DE LA CRUZ SANTANA, MUNICIPIO JAMAO AL NORTE, PROVINCIA ESPAILLAT."/>
    <s v="10 - FONDO GENERAL"/>
    <s v="09 - ESPAILLAT"/>
    <s v="2.6.2.4.01 - Mobiliario y equipo educacional y recreativo"/>
    <n v="15192"/>
    <s v="AMPLIACIÓN DEL PLANTEL EDUCATIVO PARA INICIAL PROF. YOJANY DE LA CRUZ SANTANA, MUNICIPIO JAMAO AL NORTE, PROVINCIA ESPAILLAT."/>
    <n v="0"/>
    <n v="0"/>
    <n v="0.73000000001047738"/>
    <n v="0"/>
  </r>
  <r>
    <s v="2023"/>
    <x v="0"/>
    <x v="0"/>
    <x v="1"/>
    <x v="9"/>
    <s v="2 - Poder Ejecutivo"/>
    <s v="0206 - MINISTERIO DE EDUCACIÓN"/>
    <s v="0001 - MINISTERIO DE EDUCACION"/>
    <x v="1"/>
    <x v="8"/>
    <x v="33"/>
    <s v="2.6 - BIENES MUEBLES, INMUEBLES E INTANGIBLES"/>
    <s v="2.6.2 - MOBILIARIO Y EQUIPO DE AUDIO, AUDIOVISUAL, RECREATIVO Y EDUCACIONAL"/>
    <s v="S"/>
    <s v="08 - AMPLIACIÓN DEL PLANTEL EDUCATIVO PARA INICIAL JOSÉ GABRIEL GARCÍA, MUNICIPIO CASTAÑUELAS, PROVINCIA MONTE CRISTI."/>
    <s v="10 - FONDO GENERAL"/>
    <s v="15 - MONTE CRISTI"/>
    <s v="2.6.2.4.01 - Mobiliario y equipo educacional y recreativo"/>
    <n v="15277"/>
    <s v="AMPLIACIÓN DEL PLANTEL EDUCATIVO PARA INICIAL JOSÉ GABRIEL GARCÍA, MUNICIPIO CASTAÑUELAS, PROVINCIA MONTE CRISTI."/>
    <n v="0"/>
    <n v="0"/>
    <n v="0.18000000005122274"/>
    <n v="0"/>
  </r>
  <r>
    <s v="2023"/>
    <x v="0"/>
    <x v="0"/>
    <x v="1"/>
    <x v="9"/>
    <s v="2 - Poder Ejecutivo"/>
    <s v="0206 - MINISTERIO DE EDUCACIÓN"/>
    <s v="0001 - MINISTERIO DE EDUCACION"/>
    <x v="1"/>
    <x v="8"/>
    <x v="33"/>
    <s v="2.6 - BIENES MUEBLES, INMUEBLES E INTANGIBLES"/>
    <s v="2.6.2 - MOBILIARIO Y EQUIPO DE AUDIO, AUDIOVISUAL, RECREATIVO Y EDUCACIONAL"/>
    <s v="S"/>
    <s v="25 - AMPLIACIÓN DEL PLANTEL EDUCATIVO PARA INICIAL RAMÓN ANTONIO DORVILLE LEBRÓN, MUNICIPIO MICHES, PROVINCIA EL SEIBO."/>
    <s v="10 - FONDO GENERAL"/>
    <s v="08 - EL SEIBO"/>
    <s v="2.6.2.4.01 - Mobiliario y equipo educacional y recreativo"/>
    <n v="15228"/>
    <s v="AMPLIACIÓN DEL PLANTEL EDUCATIVO PARA INICIAL RAMÓN ANTONIO DORVILLE LEBRÓN, MUNICIPIO MICHES, PROVINCIA EL SEIBO."/>
    <n v="0"/>
    <n v="0"/>
    <n v="0.18000000005122274"/>
    <n v="0"/>
  </r>
  <r>
    <s v="2023"/>
    <x v="0"/>
    <x v="0"/>
    <x v="1"/>
    <x v="9"/>
    <s v="2 - Poder Ejecutivo"/>
    <s v="0206 - MINISTERIO DE EDUCACIÓN"/>
    <s v="0001 - MINISTERIO DE EDUCACION"/>
    <x v="1"/>
    <x v="8"/>
    <x v="33"/>
    <s v="2.6 - BIENES MUEBLES, INMUEBLES E INTANGIBLES"/>
    <s v="2.6.2 - MOBILIARIO Y EQUIPO DE AUDIO, AUDIOVISUAL, RECREATIVO Y EDUCACIONAL"/>
    <s v="S"/>
    <s v="03 - AMPLIACIÓN DEL PLANTEL EDUCATIVO PARA INICIAL FRANCISCO DEL ROSARIO SÁNCHEZ, MUNICIPIO SAN JUAN, PROVINCIA SAN JUAN."/>
    <s v="10 - FONDO GENERAL"/>
    <s v="22 - SAN JUAN"/>
    <s v="2.6.2.4.01 - Mobiliario y equipo educacional y recreativo"/>
    <n v="15151"/>
    <s v="AMPLIACIÓN DEL PLANTEL EDUCATIVO PARA INICIAL FRANCISCO DEL ROSARIO SÁNCHEZ, MUNICIPIO SAN JUAN, PROVINCIA SAN JUAN."/>
    <n v="0"/>
    <n v="0"/>
    <n v="0.18000000005122274"/>
    <n v="0"/>
  </r>
  <r>
    <s v="2023"/>
    <x v="0"/>
    <x v="0"/>
    <x v="1"/>
    <x v="9"/>
    <s v="2 - Poder Ejecutivo"/>
    <s v="0206 - MINISTERIO DE EDUCACIÓN"/>
    <s v="0001 - MINISTERIO DE EDUCACION"/>
    <x v="1"/>
    <x v="8"/>
    <x v="33"/>
    <s v="2.6 - BIENES MUEBLES, INMUEBLES E INTANGIBLES"/>
    <s v="2.6.2 - MOBILIARIO Y EQUIPO DE AUDIO, AUDIOVISUAL, RECREATIVO Y EDUCACIONAL"/>
    <s v="S"/>
    <s v="14 - AMPLIACIÓN DEL PLANTEL EDUCATIVO PARA INICIAL ADELA BALBUENA SÁNCHEZ, MUNICIPIO RÍO SAN JUAN, PROVINCIA MARÍA TRINIDAD SÁNCHEZ."/>
    <s v="10 - FONDO GENERAL"/>
    <s v="14 - MARIA TRINIDAD SANCHEZ"/>
    <s v="2.6.2.4.01 - Mobiliario y equipo educacional y recreativo"/>
    <n v="15288"/>
    <s v="AMPLIACIÓN DEL PLANTEL EDUCATIVO PARA INICIAL ADELA BALBUENA SÁNCHEZ, MUNICIPIO RÍO SAN JUAN, PROVINCIA MARÍA TRINIDAD SÁNCHEZ."/>
    <n v="0"/>
    <n v="0"/>
    <n v="1.7300000000104774"/>
    <n v="0"/>
  </r>
  <r>
    <s v="2023"/>
    <x v="0"/>
    <x v="0"/>
    <x v="1"/>
    <x v="9"/>
    <s v="2 - Poder Ejecutivo"/>
    <s v="0206 - MINISTERIO DE EDUCACIÓN"/>
    <s v="0001 - MINISTERIO DE EDUCACION"/>
    <x v="1"/>
    <x v="8"/>
    <x v="33"/>
    <s v="2.6 - BIENES MUEBLES, INMUEBLES E INTANGIBLES"/>
    <s v="2.6.2 - MOBILIARIO Y EQUIPO DE AUDIO, AUDIOVISUAL, RECREATIVO Y EDUCACIONAL"/>
    <s v="S"/>
    <s v="02 - AMPLIACIÓN DEL PLANTEL EDUCATIVO PARA INICIAL SILVESTRE ANTONIO GUZMÁN FERNÁNDEZ, MUNICIPIO GASPAR HERNÁNDEZ, PROVINCIA ESPAILLAT."/>
    <s v="10 - FONDO GENERAL"/>
    <s v="09 - ESPAILLAT"/>
    <s v="2.6.2.4.01 - Mobiliario y equipo educacional y recreativo"/>
    <n v="15187"/>
    <s v="AMPLIACIÓN DEL PLANTEL EDUCATIVO PARA INICIAL SILVESTRE ANTONIO GUZMÁN FERNÁNDEZ, MUNICIPIO GASPAR HERNÁNDEZ, PROVINCIA ESPAILLAT."/>
    <n v="0"/>
    <n v="0"/>
    <n v="0.73000000001047738"/>
    <n v="0"/>
  </r>
  <r>
    <s v="2023"/>
    <x v="0"/>
    <x v="0"/>
    <x v="1"/>
    <x v="9"/>
    <s v="2 - Poder Ejecutivo"/>
    <s v="0206 - MINISTERIO DE EDUCACIÓN"/>
    <s v="0001 - MINISTERIO DE EDUCACION"/>
    <x v="1"/>
    <x v="8"/>
    <x v="33"/>
    <s v="2.6 - BIENES MUEBLES, INMUEBLES E INTANGIBLES"/>
    <s v="2.6.2 - MOBILIARIO Y EQUIPO DE AUDIO, AUDIOVISUAL, RECREATIVO Y EDUCACIONAL"/>
    <s v="S"/>
    <s v="10 - AMPLIACIÓN DEL PLANTEL EDUCATIVO PARA INICIAL MADAME GERMAINE ROCOUR DE PELLERANO, SECTOR EL MILLÓN II, DISTRITO NACIONAL."/>
    <s v="10 - FONDO GENERAL"/>
    <s v="01 - DISTRITO NACIONAL"/>
    <s v="2.6.2.4.01 - Mobiliario y equipo educacional y recreativo"/>
    <n v="15262"/>
    <s v="AMPLIACIÓN DEL PLANTEL EDUCATIVO PARA INICIAL MADAME GERMAINE ROCOUR DE PELLERANO, SECTOR EL MILLÓN II, DISTRITO NACIONAL."/>
    <n v="0"/>
    <n v="0"/>
    <n v="0.18000000005122274"/>
    <n v="0"/>
  </r>
  <r>
    <s v="2023"/>
    <x v="0"/>
    <x v="0"/>
    <x v="1"/>
    <x v="9"/>
    <s v="2 - Poder Ejecutivo"/>
    <s v="0206 - MINISTERIO DE EDUCACIÓN"/>
    <s v="0001 - MINISTERIO DE EDUCACION"/>
    <x v="1"/>
    <x v="8"/>
    <x v="33"/>
    <s v="2.6 - BIENES MUEBLES, INMUEBLES E INTANGIBLES"/>
    <s v="2.6.2 - MOBILIARIO Y EQUIPO DE AUDIO, AUDIOVISUAL, RECREATIVO Y EDUCACIONAL"/>
    <s v="S"/>
    <s v="19 - AMPLIACIÓN DEL PLANTEL EDUCATIVO PARA INICIAL JOSÉ NAVARRO, MUNICIPIO VICENTE NOBLE, PROVINCIA BARAHONA."/>
    <s v="10 - FONDO GENERAL"/>
    <s v="04 - BARAHONA"/>
    <s v="2.6.2.4.01 - Mobiliario y equipo educacional y recreativo"/>
    <n v="15249"/>
    <s v="AMPLIACIÓN DEL PLANTEL EDUCATIVO PARA INICIAL JOSÉ NAVARRO, MUNICIPIO VICENTE NOBLE, PROVINCIA BARAHONA."/>
    <n v="0"/>
    <n v="0"/>
    <n v="0.73000000001047738"/>
    <n v="0"/>
  </r>
  <r>
    <s v="2023"/>
    <x v="0"/>
    <x v="0"/>
    <x v="1"/>
    <x v="9"/>
    <s v="2 - Poder Ejecutivo"/>
    <s v="0206 - MINISTERIO DE EDUCACIÓN"/>
    <s v="0001 - MINISTERIO DE EDUCACION"/>
    <x v="1"/>
    <x v="8"/>
    <x v="33"/>
    <s v="2.6 - BIENES MUEBLES, INMUEBLES E INTANGIBLES"/>
    <s v="2.6.2 - MOBILIARIO Y EQUIPO DE AUDIO, AUDIOVISUAL, RECREATIVO Y EDUCACIONAL"/>
    <s v="S"/>
    <s v="05 - AMPLIACIÓN DEL PLANTEL EDUCATIVO PARA INICIAL JESÚS DE NAZARET - BATEY PALMAREJITO, MUNICIPIO LOS ALCARRIZOS, PROVINCIA SANTO DOMINGO."/>
    <s v="10 - FONDO GENERAL"/>
    <s v="32 - SANTO DOMINGO"/>
    <s v="2.6.2.4.01 - Mobiliario y equipo educacional y recreativo"/>
    <n v="15257"/>
    <s v="AMPLIACIÓN DEL PLANTEL EDUCATIVO PARA INICIAL JESÚS DE NAZARET - BATEY PALMAREJITO, MUNICIPIO LOS ALCARRIZOS, PROVINCIA SANTO DOMINGO."/>
    <n v="0"/>
    <n v="0"/>
    <n v="0.18000000005122274"/>
    <n v="0"/>
  </r>
  <r>
    <s v="2023"/>
    <x v="0"/>
    <x v="0"/>
    <x v="1"/>
    <x v="9"/>
    <s v="2 - Poder Ejecutivo"/>
    <s v="0206 - MINISTERIO DE EDUCACIÓN"/>
    <s v="0001 - MINISTERIO DE EDUCACION"/>
    <x v="1"/>
    <x v="8"/>
    <x v="33"/>
    <s v="2.6 - BIENES MUEBLES, INMUEBLES E INTANGIBLES"/>
    <s v="2.6.2 - MOBILIARIO Y EQUIPO DE AUDIO, AUDIOVISUAL, RECREATIVO Y EDUCACIONAL"/>
    <s v="S"/>
    <s v="04 - AMPLIACIÓN DEL PLANTEL EDUCATIVO PARA INICIAL OLIVIA NUÑEZ HIDALGO, MUNICIPIO GASPAR HERNÁNDEZ, PROVINCIA ESPAILLAT."/>
    <s v="10 - FONDO GENERAL"/>
    <s v="09 - ESPAILLAT"/>
    <s v="2.6.2.4.01 - Mobiliario y equipo educacional y recreativo"/>
    <n v="15189"/>
    <s v="AMPLIACIÓN DEL PLANTEL EDUCATIVO PARA INICIAL OLIVIA NUÑEZ HIDALGO, MUNICIPIO GASPAR HERNÁNDEZ, PROVINCIA ESPAILLAT."/>
    <n v="0"/>
    <n v="0"/>
    <n v="0.18000000005122274"/>
    <n v="0"/>
  </r>
  <r>
    <s v="2023"/>
    <x v="0"/>
    <x v="0"/>
    <x v="1"/>
    <x v="9"/>
    <s v="2 - Poder Ejecutivo"/>
    <s v="0206 - MINISTERIO DE EDUCACIÓN"/>
    <s v="0001 - MINISTERIO DE EDUCACION"/>
    <x v="1"/>
    <x v="8"/>
    <x v="33"/>
    <s v="2.6 - BIENES MUEBLES, INMUEBLES E INTANGIBLES"/>
    <s v="2.6.2 - MOBILIARIO Y EQUIPO DE AUDIO, AUDIOVISUAL, RECREATIVO Y EDUCACIONAL"/>
    <s v="S"/>
    <s v="15 - AMPLIACIÓN DEL PLANTEL EDUCATIVO PARA INICIAL PROF. ALVIDA MARIANA SANTANA ACOSTA, MUNICIPIO BARAHONA, PROVINCIA BARAHONA."/>
    <s v="10 - FONDO GENERAL"/>
    <s v="04 - BARAHONA"/>
    <s v="2.6.2.4.01 - Mobiliario y equipo educacional y recreativo"/>
    <n v="15245"/>
    <s v="AMPLIACIÓN DEL PLANTEL EDUCATIVO PARA INICIAL PROF. ALVIDA MARIANA SANTANA ACOSTA, MUNICIPIO BARAHONA, PROVINCIA BARAHONA."/>
    <n v="0"/>
    <n v="0"/>
    <n v="0.18000000005122274"/>
    <n v="0"/>
  </r>
  <r>
    <s v="2023"/>
    <x v="0"/>
    <x v="0"/>
    <x v="1"/>
    <x v="9"/>
    <s v="2 - Poder Ejecutivo"/>
    <s v="0206 - MINISTERIO DE EDUCACIÓN"/>
    <s v="0001 - MINISTERIO DE EDUCACION"/>
    <x v="1"/>
    <x v="8"/>
    <x v="33"/>
    <s v="2.6 - BIENES MUEBLES, INMUEBLES E INTANGIBLES"/>
    <s v="2.6.2 - MOBILIARIO Y EQUIPO DE AUDIO, AUDIOVISUAL, RECREATIVO Y EDUCACIONAL"/>
    <s v="S"/>
    <s v="07 - AMPLIACIÓN DEL PLANTEL EDUCATIVO PARA INICIAL NORGE BOTELLO FERNÁNDEZ, MUNICIPIO LOS ALCARRIZOS, PROVINCIA SANTO DOMINGO."/>
    <s v="10 - FONDO GENERAL"/>
    <s v="32 - SANTO DOMINGO"/>
    <s v="2.6.2.4.01 - Mobiliario y equipo educacional y recreativo"/>
    <n v="15259"/>
    <s v="AMPLIACIÓN DEL PLANTEL EDUCATIVO PARA INICIAL NORGE BOTELLO FERNÁNDEZ, MUNICIPIO LOS ALCARRIZOS, PROVINCIA SANTO DOMINGO."/>
    <n v="0"/>
    <n v="0"/>
    <n v="0.46000000002095476"/>
    <n v="0"/>
  </r>
  <r>
    <s v="2023"/>
    <x v="0"/>
    <x v="0"/>
    <x v="1"/>
    <x v="9"/>
    <s v="2 - Poder Ejecutivo"/>
    <s v="0206 - MINISTERIO DE EDUCACIÓN"/>
    <s v="0001 - MINISTERIO DE EDUCACION"/>
    <x v="1"/>
    <x v="8"/>
    <x v="33"/>
    <s v="2.6 - BIENES MUEBLES, INMUEBLES E INTANGIBLES"/>
    <s v="2.6.2 - MOBILIARIO Y EQUIPO DE AUDIO, AUDIOVISUAL, RECREATIVO Y EDUCACIONAL"/>
    <s v="S"/>
    <s v="13 - AMPLIACIÓN DEL PLANTEL EDUCATIVO PARA INICIAL LOS LLANOS DE PÉREZ, MUNICIPIO IMBERT, PROVINCIA PUERTO PLATA."/>
    <s v="10 - FONDO GENERAL"/>
    <s v="18 - PUERTO PLATA"/>
    <s v="2.6.2.4.01 - Mobiliario y equipo educacional y recreativo"/>
    <n v="15267"/>
    <s v="AMPLIACIÓN DEL PLANTEL EDUCATIVO PARA INICIAL LOS LLANOS DE PÉREZ, MUNICIPIO IMBERT, PROVINCIA PUERTO PLATA."/>
    <n v="0"/>
    <n v="0"/>
    <n v="0.73000000001047738"/>
    <n v="0"/>
  </r>
  <r>
    <s v="2023"/>
    <x v="0"/>
    <x v="0"/>
    <x v="1"/>
    <x v="9"/>
    <s v="2 - Poder Ejecutivo"/>
    <s v="0206 - MINISTERIO DE EDUCACIÓN"/>
    <s v="0001 - MINISTERIO DE EDUCACION"/>
    <x v="1"/>
    <x v="8"/>
    <x v="33"/>
    <s v="2.6 - BIENES MUEBLES, INMUEBLES E INTANGIBLES"/>
    <s v="2.6.2 - MOBILIARIO Y EQUIPO DE AUDIO, AUDIOVISUAL, RECREATIVO Y EDUCACIONAL"/>
    <s v="S"/>
    <s v="19 - AMPLIACIÓN DEL PLANTEL EDUCATIVO PARA INICIAL EMILIO PRUD¿HOMME, MUNICIPIO BOCA CHICA, PROVINCIA SANTO DOMINGO."/>
    <s v="10 - FONDO GENERAL"/>
    <s v="32 - SANTO DOMINGO"/>
    <s v="2.6.2.4.01 - Mobiliario y equipo educacional y recreativo"/>
    <n v="15304"/>
    <s v="AMPLIACIÓN DEL PLANTEL EDUCATIVO PARA INICIAL EMILIO PRUD¿HOMME, MUNICIPIO BOCA CHICA, PROVINCIA SANTO DOMINGO."/>
    <n v="0"/>
    <n v="0"/>
    <n v="0.46000000002095476"/>
    <n v="0"/>
  </r>
  <r>
    <s v="2023"/>
    <x v="0"/>
    <x v="0"/>
    <x v="1"/>
    <x v="9"/>
    <s v="2 - Poder Ejecutivo"/>
    <s v="0206 - MINISTERIO DE EDUCACIÓN"/>
    <s v="0001 - MINISTERIO DE EDUCACION"/>
    <x v="1"/>
    <x v="8"/>
    <x v="33"/>
    <s v="2.6 - BIENES MUEBLES, INMUEBLES E INTANGIBLES"/>
    <s v="2.6.2 - MOBILIARIO Y EQUIPO DE AUDIO, AUDIOVISUAL, RECREATIVO Y EDUCACIONAL"/>
    <s v="S"/>
    <s v="07 - AMPLIACIÓN DEL PLANTEL EDUCATIVO PARA INICIAL LA DIVISORIA, MUNICIPIO GUAYUBÍN, PROVINCIA MONTE CRISTI."/>
    <s v="10 - FONDO GENERAL"/>
    <s v="15 - MONTE CRISTI"/>
    <s v="2.6.2.4.01 - Mobiliario y equipo educacional y recreativo"/>
    <n v="15276"/>
    <s v="AMPLIACIÓN DEL PLANTEL EDUCATIVO PARA INICIAL LA DIVISORIA, MUNICIPIO GUAYUBÍN, PROVINCIA MONTE CRISTI."/>
    <n v="0"/>
    <n v="0"/>
    <n v="0.73000000001047738"/>
    <n v="0"/>
  </r>
  <r>
    <s v="2023"/>
    <x v="0"/>
    <x v="0"/>
    <x v="1"/>
    <x v="9"/>
    <s v="2 - Poder Ejecutivo"/>
    <s v="0206 - MINISTERIO DE EDUCACIÓN"/>
    <s v="0001 - MINISTERIO DE EDUCACION"/>
    <x v="1"/>
    <x v="8"/>
    <x v="33"/>
    <s v="2.6 - BIENES MUEBLES, INMUEBLES E INTANGIBLES"/>
    <s v="2.6.2 - MOBILIARIO Y EQUIPO DE AUDIO, AUDIOVISUAL, RECREATIVO Y EDUCACIONAL"/>
    <s v="S"/>
    <s v="10 - AMPLIACIÓN DEL PLANTEL EDUCATIVO PARA INICIAL LUZ VARONA, MUNICIPIO VILLA ISABELA, PROVINCIA PUERTO PLATA."/>
    <s v="10 - FONDO GENERAL"/>
    <s v="18 - PUERTO PLATA"/>
    <s v="2.6.2.4.01 - Mobiliario y equipo educacional y recreativo"/>
    <n v="15264"/>
    <s v="AMPLIACIÓN DEL PLANTEL EDUCATIVO PARA INICIAL LUZ VARONA, MUNICIPIO VILLA ISABELA, PROVINCIA PUERTO PLATA."/>
    <n v="0"/>
    <n v="0"/>
    <n v="0.73000000001047738"/>
    <n v="0"/>
  </r>
  <r>
    <s v="2023"/>
    <x v="0"/>
    <x v="0"/>
    <x v="1"/>
    <x v="9"/>
    <s v="2 - Poder Ejecutivo"/>
    <s v="0206 - MINISTERIO DE EDUCACIÓN"/>
    <s v="0001 - MINISTERIO DE EDUCACION"/>
    <x v="1"/>
    <x v="8"/>
    <x v="33"/>
    <s v="2.6 - BIENES MUEBLES, INMUEBLES E INTANGIBLES"/>
    <s v="2.6.2 - MOBILIARIO Y EQUIPO DE AUDIO, AUDIOVISUAL, RECREATIVO Y EDUCACIONAL"/>
    <s v="S"/>
    <s v="06 - AMPLIACIÓN DEL PLANTEL EDUCATIVO PARA INICIAL MARÍA CONCEPCIÓN BONA, MUNICIPIO HIGÜEY, PROVINCIA LA ALTAGRACIA."/>
    <s v="10 - FONDO GENERAL"/>
    <s v="11 - LA ALTAGRACIA"/>
    <s v="2.6.2.4.01 - Mobiliario y equipo educacional y recreativo"/>
    <n v="15208"/>
    <s v="AMPLIACIÓN DEL PLANTEL EDUCATIVO PARA INICIAL MARÍA CONCEPCIÓN BONA, MUNICIPIO HIGÜEY, PROVINCIA LA ALTAGRACIA."/>
    <n v="0"/>
    <n v="0"/>
    <n v="0.46000000002095476"/>
    <n v="0"/>
  </r>
  <r>
    <s v="2023"/>
    <x v="0"/>
    <x v="0"/>
    <x v="1"/>
    <x v="9"/>
    <s v="2 - Poder Ejecutivo"/>
    <s v="0206 - MINISTERIO DE EDUCACIÓN"/>
    <s v="0001 - MINISTERIO DE EDUCACION"/>
    <x v="1"/>
    <x v="8"/>
    <x v="33"/>
    <s v="2.6 - BIENES MUEBLES, INMUEBLES E INTANGIBLES"/>
    <s v="2.6.2 - MOBILIARIO Y EQUIPO DE AUDIO, AUDIOVISUAL, RECREATIVO Y EDUCACIONAL"/>
    <s v="S"/>
    <s v="10 - AMPLIACIÓN DEL PLANTEL EDUCATIVO PARA INICIAL BEJUCALITO, MUNICIPIO HIGÜEY, PROVINCIA LA ALTAGRACIA."/>
    <s v="10 - FONDO GENERAL"/>
    <s v="11 - LA ALTAGRACIA"/>
    <s v="2.6.2.4.01 - Mobiliario y equipo educacional y recreativo"/>
    <n v="15213"/>
    <s v="AMPLIACIÓN DEL PLANTEL EDUCATIVO PARA INICIAL BEJUCALITO, MUNICIPIO HIGÜEY, PROVINCIA LA ALTAGRACIA."/>
    <n v="0"/>
    <n v="0"/>
    <n v="0.73000000001047738"/>
    <n v="0"/>
  </r>
  <r>
    <s v="2023"/>
    <x v="0"/>
    <x v="0"/>
    <x v="1"/>
    <x v="9"/>
    <s v="2 - Poder Ejecutivo"/>
    <s v="0206 - MINISTERIO DE EDUCACIÓN"/>
    <s v="0001 - MINISTERIO DE EDUCACION"/>
    <x v="1"/>
    <x v="8"/>
    <x v="33"/>
    <s v="2.6 - BIENES MUEBLES, INMUEBLES E INTANGIBLES"/>
    <s v="2.6.2 - MOBILIARIO Y EQUIPO DE AUDIO, AUDIOVISUAL, RECREATIVO Y EDUCACIONAL"/>
    <s v="S"/>
    <s v="06 - AMPLIACIÓN DEL PLANTEL EDUCATIVO PARA INICIAL ANDRÉS PEÑA CABRAL, MUNICIPIO BANÍ, PROVINCIA PERAVIA."/>
    <s v="10 - FONDO GENERAL"/>
    <s v="17 - PERAVIA"/>
    <s v="2.6.2.4.01 - Mobiliario y equipo educacional y recreativo"/>
    <n v="15179"/>
    <s v="AMPLIACIÓN DEL PLANTEL EDUCATIVO PARA INICIAL ANDRÉS PEÑA CABRAL, MUNICIPIO BANÍ, PROVINCIA PERAVIA."/>
    <n v="0"/>
    <n v="0"/>
    <n v="646004.18000000005"/>
    <n v="0"/>
  </r>
  <r>
    <s v="2023"/>
    <x v="0"/>
    <x v="0"/>
    <x v="1"/>
    <x v="9"/>
    <s v="2 - Poder Ejecutivo"/>
    <s v="0206 - MINISTERIO DE EDUCACIÓN"/>
    <s v="0001 - MINISTERIO DE EDUCACION"/>
    <x v="1"/>
    <x v="8"/>
    <x v="33"/>
    <s v="2.6 - BIENES MUEBLES, INMUEBLES E INTANGIBLES"/>
    <s v="2.6.2 - MOBILIARIO Y EQUIPO DE AUDIO, AUDIOVISUAL, RECREATIVO Y EDUCACIONAL"/>
    <s v="S"/>
    <s v="21 - AMPLIACIÓN DEL PLANTEL EDUCATIVO PARA INICIAL EL ROSARIO, MUNICIPIO EL SEIBO, PROVINCIA EL SEIBO."/>
    <s v="10 - FONDO GENERAL"/>
    <s v="08 - EL SEIBO"/>
    <s v="2.6.2.4.01 - Mobiliario y equipo educacional y recreativo"/>
    <n v="15224"/>
    <s v="AMPLIACIÓN DEL PLANTEL EDUCATIVO PARA INICIAL EL ROSARIO, MUNICIPIO EL SEIBO, PROVINCIA EL SEIBO."/>
    <n v="0"/>
    <n v="0"/>
    <n v="0.18000000005122274"/>
    <n v="0"/>
  </r>
  <r>
    <s v="2023"/>
    <x v="0"/>
    <x v="0"/>
    <x v="1"/>
    <x v="9"/>
    <s v="2 - Poder Ejecutivo"/>
    <s v="0206 - MINISTERIO DE EDUCACIÓN"/>
    <s v="0001 - MINISTERIO DE EDUCACION"/>
    <x v="1"/>
    <x v="8"/>
    <x v="33"/>
    <s v="2.6 - BIENES MUEBLES, INMUEBLES E INTANGIBLES"/>
    <s v="2.6.2 - MOBILIARIO Y EQUIPO DE AUDIO, AUDIOVISUAL, RECREATIVO Y EDUCACIONAL"/>
    <s v="S"/>
    <s v="12 - AMPLIACIÓN DEL PLANTEL EDUCATIVO PARA INICIAL JOSÉ ANTONIO SALCEDO, MUNICIPIO RESTAURACIÓN, PROVINCIA DAJABÓN."/>
    <s v="10 - FONDO GENERAL"/>
    <s v="05 - DAJABON"/>
    <s v="2.6.2.4.01 - Mobiliario y equipo educacional y recreativo"/>
    <n v="15281"/>
    <s v="AMPLIACIÓN DEL PLANTEL EDUCATIVO PARA INICIAL JOSÉ ANTONIO SALCEDO, MUNICIPIO RESTAURACIÓN, PROVINCIA DAJABÓN."/>
    <n v="0"/>
    <n v="0"/>
    <n v="1.4500000000116415"/>
    <n v="0"/>
  </r>
  <r>
    <s v="2023"/>
    <x v="0"/>
    <x v="0"/>
    <x v="1"/>
    <x v="9"/>
    <s v="2 - Poder Ejecutivo"/>
    <s v="0206 - MINISTERIO DE EDUCACIÓN"/>
    <s v="0001 - MINISTERIO DE EDUCACION"/>
    <x v="1"/>
    <x v="8"/>
    <x v="33"/>
    <s v="2.6 - BIENES MUEBLES, INMUEBLES E INTANGIBLES"/>
    <s v="2.6.2 - MOBILIARIO Y EQUIPO DE AUDIO, AUDIOVISUAL, RECREATIVO Y EDUCACIONAL"/>
    <s v="S"/>
    <s v="18 - AMPLIACIÓN DEL PLANTEL EDUCATIVO PARA INICIAL SALOMÉ UREÑA, MUNICIPIO LA ROMANA, PROVINCIA LA ROMANA."/>
    <s v="10 - FONDO GENERAL"/>
    <s v="12 - LA ROMANA"/>
    <s v="2.6.2.4.01 - Mobiliario y equipo educacional y recreativo"/>
    <n v="15221"/>
    <s v="AMPLIACIÓN DEL PLANTEL EDUCATIVO PARA INICIAL SALOMÉ UREÑA, MUNICIPIO LA ROMANA, PROVINCIA LA ROMANA."/>
    <n v="0"/>
    <n v="0"/>
    <n v="0.91000000003259629"/>
    <n v="0"/>
  </r>
  <r>
    <s v="2023"/>
    <x v="0"/>
    <x v="0"/>
    <x v="1"/>
    <x v="9"/>
    <s v="2 - Poder Ejecutivo"/>
    <s v="0206 - MINISTERIO DE EDUCACIÓN"/>
    <s v="0001 - MINISTERIO DE EDUCACION"/>
    <x v="1"/>
    <x v="8"/>
    <x v="33"/>
    <s v="2.6 - BIENES MUEBLES, INMUEBLES E INTANGIBLES"/>
    <s v="2.6.2 - MOBILIARIO Y EQUIPO DE AUDIO, AUDIOVISUAL, RECREATIVO Y EDUCACIONAL"/>
    <s v="S"/>
    <s v="07 - AMPLIACIÓN DEL PLANTEL EDUCATIVO PARA INICIAL AMÉRICO LUGO, MUNICIPIO SABANA GRANDE DE BOYÁ, PROVINCIA MONTE PLATA."/>
    <s v="10 - FONDO GENERAL"/>
    <s v="29 - MONTE PLATA"/>
    <s v="2.6.2.4.01 - Mobiliario y equipo educacional y recreativo"/>
    <n v="15239"/>
    <s v="AMPLIACIÓN DEL PLANTEL EDUCATIVO PARA INICIAL AMÉRICO LUGO, MUNICIPIO SABANA GRANDE DE BOYÁ, PROVINCIA MONTE PLATA."/>
    <n v="0"/>
    <n v="0"/>
    <n v="0.46000000002095476"/>
    <n v="0"/>
  </r>
  <r>
    <s v="2023"/>
    <x v="0"/>
    <x v="0"/>
    <x v="1"/>
    <x v="9"/>
    <s v="2 - Poder Ejecutivo"/>
    <s v="0206 - MINISTERIO DE EDUCACIÓN"/>
    <s v="0001 - MINISTERIO DE EDUCACION"/>
    <x v="1"/>
    <x v="8"/>
    <x v="33"/>
    <s v="2.6 - BIENES MUEBLES, INMUEBLES E INTANGIBLES"/>
    <s v="2.6.2 - MOBILIARIO Y EQUIPO DE AUDIO, AUDIOVISUAL, RECREATIVO Y EDUCACIONAL"/>
    <s v="S"/>
    <s v="16 - AMPLIACIÓN DEL PLANTEL EDUCATIVO PARA INICIAL LOS JENGIBRES, MUNICIPIO NAGUA, PROVINCIA MARÍA TRINIDAD SÁNCHEZ."/>
    <s v="10 - FONDO GENERAL"/>
    <s v="14 - MARIA TRINIDAD SANCHEZ"/>
    <s v="2.6.2.4.01 - Mobiliario y equipo educacional y recreativo"/>
    <n v="15290"/>
    <s v="AMPLIACIÓN DEL PLANTEL EDUCATIVO PARA INICIAL LOS JENGIBRES, MUNICIPIO NAGUA, PROVINCIA MARÍA TRINIDAD SÁNCHEZ."/>
    <n v="0"/>
    <n v="0"/>
    <n v="1.7300000000104774"/>
    <n v="0"/>
  </r>
  <r>
    <s v="2023"/>
    <x v="0"/>
    <x v="0"/>
    <x v="1"/>
    <x v="9"/>
    <s v="2 - Poder Ejecutivo"/>
    <s v="0206 - MINISTERIO DE EDUCACIÓN"/>
    <s v="0001 - MINISTERIO DE EDUCACION"/>
    <x v="1"/>
    <x v="8"/>
    <x v="33"/>
    <s v="2.6 - BIENES MUEBLES, INMUEBLES E INTANGIBLES"/>
    <s v="2.6.2 - MOBILIARIO Y EQUIPO DE AUDIO, AUDIOVISUAL, RECREATIVO Y EDUCACIONAL"/>
    <s v="S"/>
    <s v="18 - AMPLIACIÓN DEL PLANTEL EDUCATIVO PARA INICIAL MARÍA CONCEPCIÓN BONA, MUNICIPIO BOCA CHICA, PROVINCIA SANTO DOMINGO."/>
    <s v="10 - FONDO GENERAL"/>
    <s v="32 - SANTO DOMINGO"/>
    <s v="2.6.2.4.01 - Mobiliario y equipo educacional y recreativo"/>
    <n v="15303"/>
    <s v="AMPLIACIÓN DEL PLANTEL EDUCATIVO PARA INICIAL MARÍA CONCEPCIÓN BONA, MUNICIPIO BOCA CHICA, PROVINCIA SANTO DOMINGO."/>
    <n v="0"/>
    <n v="0"/>
    <n v="0.46000000002095476"/>
    <n v="0"/>
  </r>
  <r>
    <s v="2023"/>
    <x v="0"/>
    <x v="0"/>
    <x v="1"/>
    <x v="9"/>
    <s v="2 - Poder Ejecutivo"/>
    <s v="0206 - MINISTERIO DE EDUCACIÓN"/>
    <s v="0001 - MINISTERIO DE EDUCACION"/>
    <x v="1"/>
    <x v="8"/>
    <x v="33"/>
    <s v="2.6 - BIENES MUEBLES, INMUEBLES E INTANGIBLES"/>
    <s v="2.6.2 - MOBILIARIO Y EQUIPO DE AUDIO, AUDIOVISUAL, RECREATIVO Y EDUCACIONAL"/>
    <s v="S"/>
    <s v="19 - AMPLIACIÓN DEL PLANTEL EDUCATIVO PARA INICIAL CARLOS HILARIOS ROSA, MUNICIPIO SÁNCHEZ, PROVINCIA SAMANÁ."/>
    <s v="10 - FONDO GENERAL"/>
    <s v="20 - SAMANA"/>
    <s v="2.6.2.4.01 - Mobiliario y equipo educacional y recreativo"/>
    <n v="15293"/>
    <s v="AMPLIACIÓN DEL PLANTEL EDUCATIVO PARA INICIAL CARLOS HILARIOS ROSA, MUNICIPIO SÁNCHEZ, PROVINCIA SAMANÁ."/>
    <n v="0"/>
    <n v="0"/>
    <n v="1.1800000000512227"/>
    <n v="0"/>
  </r>
  <r>
    <s v="2023"/>
    <x v="0"/>
    <x v="0"/>
    <x v="1"/>
    <x v="9"/>
    <s v="2 - Poder Ejecutivo"/>
    <s v="0206 - MINISTERIO DE EDUCACIÓN"/>
    <s v="0001 - MINISTERIO DE EDUCACION"/>
    <x v="1"/>
    <x v="8"/>
    <x v="33"/>
    <s v="2.6 - BIENES MUEBLES, INMUEBLES E INTANGIBLES"/>
    <s v="2.6.2 - MOBILIARIO Y EQUIPO DE AUDIO, AUDIOVISUAL, RECREATIVO Y EDUCACIONAL"/>
    <s v="S"/>
    <s v="12 - AMPLIACIÓN DEL PLANTEL EDUCATIVO PARA INICIAL JUAN NEPOMUCENO RAVELO, MUNICIPIO IMBERT, PROVINCIA PUERTO PLATA."/>
    <s v="10 - FONDO GENERAL"/>
    <s v="18 - PUERTO PLATA"/>
    <s v="2.6.2.4.01 - Mobiliario y equipo educacional y recreativo"/>
    <n v="15266"/>
    <s v="AMPLIACIÓN DEL PLANTEL EDUCATIVO PARA INICIAL JUAN NEPOMUCENO RAVELO, MUNICIPIO IMBERT, PROVINCIA PUERTO PLATA."/>
    <n v="0"/>
    <n v="0"/>
    <n v="0.18000000005122274"/>
    <n v="0"/>
  </r>
  <r>
    <s v="2023"/>
    <x v="0"/>
    <x v="0"/>
    <x v="1"/>
    <x v="9"/>
    <s v="2 - Poder Ejecutivo"/>
    <s v="0206 - MINISTERIO DE EDUCACIÓN"/>
    <s v="0001 - MINISTERIO DE EDUCACION"/>
    <x v="1"/>
    <x v="8"/>
    <x v="33"/>
    <s v="2.6 - BIENES MUEBLES, INMUEBLES E INTANGIBLES"/>
    <s v="2.6.2 - MOBILIARIO Y EQUIPO DE AUDIO, AUDIOVISUAL, RECREATIVO Y EDUCACIONAL"/>
    <s v="S"/>
    <s v="17 - AMPLIACIÓN DEL PLANTEL EDUCATIVO PARA INICIAL LUIS FELIPE FELIZ Y FELIZ, MUNICIPIO FUNDACIÓN, PROVINCIA BARAHONA."/>
    <s v="10 - FONDO GENERAL"/>
    <s v="04 - BARAHONA"/>
    <s v="2.6.2.4.01 - Mobiliario y equipo educacional y recreativo"/>
    <n v="15247"/>
    <s v="AMPLIACIÓN DEL PLANTEL EDUCATIVO PARA INICIAL LUIS FELIPE FELIZ Y FELIZ, MUNICIPIO FUNDACIÓN, PROVINCIA BARAHONA."/>
    <n v="0"/>
    <n v="0"/>
    <n v="0.18000000005122274"/>
    <n v="0"/>
  </r>
  <r>
    <s v="2023"/>
    <x v="0"/>
    <x v="0"/>
    <x v="1"/>
    <x v="9"/>
    <s v="2 - Poder Ejecutivo"/>
    <s v="0206 - MINISTERIO DE EDUCACIÓN"/>
    <s v="0001 - MINISTERIO DE EDUCACION"/>
    <x v="1"/>
    <x v="8"/>
    <x v="33"/>
    <s v="2.6 - BIENES MUEBLES, INMUEBLES E INTANGIBLES"/>
    <s v="2.6.2 - MOBILIARIO Y EQUIPO DE AUDIO, AUDIOVISUAL, RECREATIVO Y EDUCACIONAL"/>
    <s v="S"/>
    <s v="17 - AMPLIACIÓN DEL PLANTEL EDUCATIVO PARA INICIAL ERVIDO CREALES, MUNICIPIO VILLA HERMOSA, PROVINCIA LA ROMANA."/>
    <s v="10 - FONDO GENERAL"/>
    <s v="12 - LA ROMANA"/>
    <s v="2.6.2.4.01 - Mobiliario y equipo educacional y recreativo"/>
    <n v="15220"/>
    <s v="AMPLIACIÓN DEL PLANTEL EDUCATIVO PARA INICIAL ERVIDO CREALES, MUNICIPIO VILLA HERMOSA, PROVINCIA LA ROMANA."/>
    <n v="0"/>
    <n v="0"/>
    <n v="0.46000000002095476"/>
    <n v="0"/>
  </r>
  <r>
    <s v="2023"/>
    <x v="0"/>
    <x v="0"/>
    <x v="1"/>
    <x v="9"/>
    <s v="2 - Poder Ejecutivo"/>
    <s v="0206 - MINISTERIO DE EDUCACIÓN"/>
    <s v="0001 - MINISTERIO DE EDUCACION"/>
    <x v="1"/>
    <x v="8"/>
    <x v="33"/>
    <s v="2.6 - BIENES MUEBLES, INMUEBLES E INTANGIBLES"/>
    <s v="2.6.2 - MOBILIARIO Y EQUIPO DE AUDIO, AUDIOVISUAL, RECREATIVO Y EDUCACIONAL"/>
    <s v="S"/>
    <s v="04 - AMPLIACIÓN DEL PLANTEL EDUCATIVO PARA INICIAL ALIRO PAULINO, MUNICIPIO NIZAO, PROVINCIA PERAVIA."/>
    <s v="10 - FONDO GENERAL"/>
    <s v="17 - PERAVIA"/>
    <s v="2.6.2.4.01 - Mobiliario y equipo educacional y recreativo"/>
    <n v="15177"/>
    <s v="AMPLIACIÓN DEL PLANTEL EDUCATIVO PARA INICIAL ALIRO PAULINO, MUNICIPIO NIZAO, PROVINCIA PERAVIA."/>
    <n v="0"/>
    <n v="0"/>
    <n v="430669.46"/>
    <n v="0"/>
  </r>
  <r>
    <s v="2023"/>
    <x v="0"/>
    <x v="0"/>
    <x v="1"/>
    <x v="9"/>
    <s v="2 - Poder Ejecutivo"/>
    <s v="0206 - MINISTERIO DE EDUCACIÓN"/>
    <s v="0001 - MINISTERIO DE EDUCACION"/>
    <x v="1"/>
    <x v="8"/>
    <x v="33"/>
    <s v="2.6 - BIENES MUEBLES, INMUEBLES E INTANGIBLES"/>
    <s v="2.6.2 - MOBILIARIO Y EQUIPO DE AUDIO, AUDIOVISUAL, RECREATIVO Y EDUCACIONAL"/>
    <s v="S"/>
    <s v="05 - AMPLIACIÓN DEL PLANTEL EDUCATIVO PARA INICIAL CRISTINO PITTA, MUNICIPIO GASPAR HERNÁNDEZ, PROVINCIA ESPAILLAT."/>
    <s v="10 - FONDO GENERAL"/>
    <s v="09 - ESPAILLAT"/>
    <s v="2.6.2.4.01 - Mobiliario y equipo educacional y recreativo"/>
    <n v="15190"/>
    <s v="AMPLIACIÓN DEL PLANTEL EDUCATIVO PARA INICIAL CRISTINO PITTA, MUNICIPIO GASPAR HERNÁNDEZ, PROVINCIA ESPAILLAT."/>
    <n v="0"/>
    <n v="0"/>
    <n v="0.73000000001047738"/>
    <n v="0"/>
  </r>
  <r>
    <s v="2023"/>
    <x v="0"/>
    <x v="0"/>
    <x v="1"/>
    <x v="9"/>
    <s v="2 - Poder Ejecutivo"/>
    <s v="0206 - MINISTERIO DE EDUCACIÓN"/>
    <s v="0001 - MINISTERIO DE EDUCACION"/>
    <x v="1"/>
    <x v="8"/>
    <x v="33"/>
    <s v="2.6 - BIENES MUEBLES, INMUEBLES E INTANGIBLES"/>
    <s v="2.6.2 - MOBILIARIO Y EQUIPO DE AUDIO, AUDIOVISUAL, RECREATIVO Y EDUCACIONAL"/>
    <s v="S"/>
    <s v="20 - AMPLIACIÓN DEL PLANTEL EDUCATIVO PARA INICIAL PROF. RAMÓN ALTAGRACIA CORDONES, MUNICIPIO VILLA HERMOSA, PROVINCIA LA ROMANA."/>
    <s v="10 - FONDO GENERAL"/>
    <s v="12 - LA ROMANA"/>
    <s v="2.6.2.4.01 - Mobiliario y equipo educacional y recreativo"/>
    <n v="15223"/>
    <s v="AMPLIACIÓN DEL PLANTEL EDUCATIVO PARA INICIAL PROF. RAMÓN ALTAGRACIA CORDONES, MUNICIPIO VILLA HERMOSA, PROVINCIA LA ROMANA."/>
    <n v="0"/>
    <n v="0"/>
    <n v="0.18000000005122274"/>
    <n v="0"/>
  </r>
  <r>
    <s v="2023"/>
    <x v="0"/>
    <x v="0"/>
    <x v="1"/>
    <x v="9"/>
    <s v="2 - Poder Ejecutivo"/>
    <s v="0206 - MINISTERIO DE EDUCACIÓN"/>
    <s v="0001 - MINISTERIO DE EDUCACION"/>
    <x v="1"/>
    <x v="8"/>
    <x v="33"/>
    <s v="2.6 - BIENES MUEBLES, INMUEBLES E INTANGIBLES"/>
    <s v="2.6.2 - MOBILIARIO Y EQUIPO DE AUDIO, AUDIOVISUAL, RECREATIVO Y EDUCACIONAL"/>
    <s v="S"/>
    <s v="02 - AMPLIACIÓN DEL PLANTEL EDUCATIVO PARA INICIAL LOS RINCONES DE GUACO, MUNICIPIO LA VEGA, PROVINCIA LA VEGA."/>
    <s v="10 - FONDO GENERAL"/>
    <s v="13 - LA VEGA"/>
    <s v="2.6.2.4.01 - Mobiliario y equipo educacional y recreativo"/>
    <n v="15185"/>
    <s v="AMPLIACIÓN DEL PLANTEL EDUCATIVO PARA INICIAL LOS RINCONES DE GUACO, MUNICIPIO LA VEGA, PROVINCIA LA VEGA."/>
    <n v="0"/>
    <n v="0"/>
    <n v="0.45000000001164153"/>
    <n v="0"/>
  </r>
  <r>
    <s v="2023"/>
    <x v="0"/>
    <x v="0"/>
    <x v="1"/>
    <x v="9"/>
    <s v="2 - Poder Ejecutivo"/>
    <s v="0206 - MINISTERIO DE EDUCACIÓN"/>
    <s v="0001 - MINISTERIO DE EDUCACION"/>
    <x v="1"/>
    <x v="8"/>
    <x v="33"/>
    <s v="2.6 - BIENES MUEBLES, INMUEBLES E INTANGIBLES"/>
    <s v="2.6.2 - MOBILIARIO Y EQUIPO DE AUDIO, AUDIOVISUAL, RECREATIVO Y EDUCACIONAL"/>
    <s v="S"/>
    <s v="01 - AMPLIACIÓN DEL PLANTEL EDUCATIVO PARA INICIAL GOZUELA, MUNICIPIO PEPILLO SALCEDO, PROVINCIA MONTE CRISTI."/>
    <s v="10 - FONDO GENERAL"/>
    <s v="15 - MONTE CRISTI"/>
    <s v="2.6.2.4.01 - Mobiliario y equipo educacional y recreativo"/>
    <n v="15270"/>
    <s v="AMPLIACIÓN DEL PLANTEL EDUCATIVO PARA INICIAL GOZUELA, MUNICIPIO PEPILLO SALCEDO, PROVINCIA MONTE CRISTI."/>
    <n v="0"/>
    <n v="0"/>
    <n v="1.7300000000104774"/>
    <n v="0"/>
  </r>
  <r>
    <s v="2023"/>
    <x v="0"/>
    <x v="0"/>
    <x v="1"/>
    <x v="9"/>
    <s v="2 - Poder Ejecutivo"/>
    <s v="0206 - MINISTERIO DE EDUCACIÓN"/>
    <s v="0001 - MINISTERIO DE EDUCACION"/>
    <x v="1"/>
    <x v="8"/>
    <x v="33"/>
    <s v="2.6 - BIENES MUEBLES, INMUEBLES E INTANGIBLES"/>
    <s v="2.6.2 - MOBILIARIO Y EQUIPO DE AUDIO, AUDIOVISUAL, RECREATIVO Y EDUCACIONAL"/>
    <s v="S"/>
    <s v="03 - AMPLIACIÓN DEL PLANTEL EDUCATIVO PARA INICIAL ROSA SMESTER, MUNICIPIO MONTE CRISTI, PROVINCIA MONTE CRISTI."/>
    <s v="10 - FONDO GENERAL"/>
    <s v="15 - MONTE CRISTI"/>
    <s v="2.6.2.4.01 - Mobiliario y equipo educacional y recreativo"/>
    <n v="15272"/>
    <s v="AMPLIACIÓN DEL PLANTEL EDUCATIVO PARA INICIAL ROSA SMESTER, MUNICIPIO MONTE CRISTI, PROVINCIA MONTE CRISTI."/>
    <n v="0"/>
    <n v="0"/>
    <n v="0.91000000003259629"/>
    <n v="0"/>
  </r>
  <r>
    <s v="2023"/>
    <x v="0"/>
    <x v="0"/>
    <x v="1"/>
    <x v="9"/>
    <s v="2 - Poder Ejecutivo"/>
    <s v="0206 - MINISTERIO DE EDUCACIÓN"/>
    <s v="0001 - MINISTERIO DE EDUCACION"/>
    <x v="1"/>
    <x v="8"/>
    <x v="33"/>
    <s v="2.6 - BIENES MUEBLES, INMUEBLES E INTANGIBLES"/>
    <s v="2.6.2 - MOBILIARIO Y EQUIPO DE AUDIO, AUDIOVISUAL, RECREATIVO Y EDUCACIONAL"/>
    <s v="S"/>
    <s v="02 - AMPLIACIÓN DEL PLANTEL EDUCATIVO PARA INICIAL ANA VIRGINIA REYNOSO, MUNICIPIO SABANA GRANDE DE BOYÁ, PROVINCIA MONTE PLATA."/>
    <s v="10 - FONDO GENERAL"/>
    <s v="29 - MONTE PLATA"/>
    <s v="2.6.2.4.01 - Mobiliario y equipo educacional y recreativo"/>
    <n v="15234"/>
    <s v="AMPLIACIÓN DEL PLANTEL EDUCATIVO PARA INICIAL ANA VIRGINIA REYNOSO, MUNICIPIO SABANA GRANDE DE BOYÁ, PROVINCIA MONTE PLATA."/>
    <n v="0"/>
    <n v="0"/>
    <n v="0.18000000005122274"/>
    <n v="0"/>
  </r>
  <r>
    <s v="2023"/>
    <x v="0"/>
    <x v="0"/>
    <x v="1"/>
    <x v="9"/>
    <s v="2 - Poder Ejecutivo"/>
    <s v="0206 - MINISTERIO DE EDUCACIÓN"/>
    <s v="0001 - MINISTERIO DE EDUCACION"/>
    <x v="1"/>
    <x v="8"/>
    <x v="33"/>
    <s v="2.6 - BIENES MUEBLES, INMUEBLES E INTANGIBLES"/>
    <s v="2.6.2 - MOBILIARIO Y EQUIPO DE AUDIO, AUDIOVISUAL, RECREATIVO Y EDUCACIONAL"/>
    <s v="S"/>
    <s v="02 - AMPLIACIÓN DEL PLANTEL EDUCATIVO PARA INICIAL ANTONIO ESPAILLAT, MUNICIPIO SALCEDO, PROVINCIA HERMANAS MIRABAL."/>
    <s v="10 - FONDO GENERAL"/>
    <s v="19 - HERMANAS MIRABAL"/>
    <s v="2.6.2.4.01 - Mobiliario y equipo educacional y recreativo"/>
    <n v="15195"/>
    <s v="AMPLIACIÓN DEL PLANTEL EDUCATIVO PARA INICIAL ANTONIO ESPAILLAT, MUNICIPIO SALCEDO, PROVINCIA HERMANAS MIRABAL."/>
    <n v="0"/>
    <n v="0"/>
    <n v="1.7300000000104774"/>
    <n v="0"/>
  </r>
  <r>
    <s v="2023"/>
    <x v="0"/>
    <x v="0"/>
    <x v="1"/>
    <x v="9"/>
    <s v="2 - Poder Ejecutivo"/>
    <s v="0206 - MINISTERIO DE EDUCACIÓN"/>
    <s v="0001 - MINISTERIO DE EDUCACION"/>
    <x v="1"/>
    <x v="8"/>
    <x v="33"/>
    <s v="2.6 - BIENES MUEBLES, INMUEBLES E INTANGIBLES"/>
    <s v="2.6.2 - MOBILIARIO Y EQUIPO DE AUDIO, AUDIOVISUAL, RECREATIVO Y EDUCACIONAL"/>
    <s v="S"/>
    <s v="15 - AMPLIACIÓN DEL PLANTEL EDUCATIVO PARA INICIAL MARÍA CARO, MUNICIPIO BOCA CHICA, PROVINCIA SANTO DOMINGO."/>
    <s v="10 - FONDO GENERAL"/>
    <s v="32 - SANTO DOMINGO"/>
    <s v="2.6.2.4.01 - Mobiliario y equipo educacional y recreativo"/>
    <n v="15300"/>
    <s v="AMPLIACIÓN DEL PLANTEL EDUCATIVO PARA INICIAL MARÍA CARO, MUNICIPIO BOCA CHICA, PROVINCIA SANTO DOMINGO."/>
    <n v="0"/>
    <n v="0"/>
    <n v="0.46000000002095476"/>
    <n v="0"/>
  </r>
  <r>
    <s v="2023"/>
    <x v="0"/>
    <x v="0"/>
    <x v="1"/>
    <x v="9"/>
    <s v="2 - Poder Ejecutivo"/>
    <s v="0206 - MINISTERIO DE EDUCACIÓN"/>
    <s v="0001 - MINISTERIO DE EDUCACION"/>
    <x v="1"/>
    <x v="8"/>
    <x v="33"/>
    <s v="2.6 - BIENES MUEBLES, INMUEBLES E INTANGIBLES"/>
    <s v="2.6.2 - MOBILIARIO Y EQUIPO DE AUDIO, AUDIOVISUAL, RECREATIVO Y EDUCACIONAL"/>
    <s v="S"/>
    <s v="15 - AMPLIACIÓN DEL PLANTEL EDUCATIVO PARA INICIAL RAMÓN ANTONIO TEJADA, MUNICIPIO CABRERA, PROVINCIA MARÍA TRINIDAD SÁNCHEZ."/>
    <s v="10 - FONDO GENERAL"/>
    <s v="14 - MARIA TRINIDAD SANCHEZ"/>
    <s v="2.6.2.4.01 - Mobiliario y equipo educacional y recreativo"/>
    <n v="15289"/>
    <s v="AMPLIACIÓN DEL PLANTEL EDUCATIVO PARA INICIAL RAMÓN ANTONIO TEJADA, MUNICIPIO CABRERA, PROVINCIA MARÍA TRINIDAD SÁNCHEZ."/>
    <n v="0"/>
    <n v="0"/>
    <n v="1.4500000000116415"/>
    <n v="0"/>
  </r>
  <r>
    <s v="2023"/>
    <x v="0"/>
    <x v="0"/>
    <x v="1"/>
    <x v="9"/>
    <s v="2 - Poder Ejecutivo"/>
    <s v="0206 - MINISTERIO DE EDUCACIÓN"/>
    <s v="0001 - MINISTERIO DE EDUCACION"/>
    <x v="1"/>
    <x v="8"/>
    <x v="33"/>
    <s v="2.6 - BIENES MUEBLES, INMUEBLES E INTANGIBLES"/>
    <s v="2.6.2 - MOBILIARIO Y EQUIPO DE AUDIO, AUDIOVISUAL, RECREATIVO Y EDUCACIONAL"/>
    <s v="S"/>
    <s v="03 - AMPLIACIÓN DEL PLANTEL EDUCATIVO PARA INICIAL PROF. JOSÉ RAMÓN LIRIANO TEJADA, MUNICIPIO SALCEDO, PROVINCIA HERMANAS MIRABAL."/>
    <s v="10 - FONDO GENERAL"/>
    <s v="19 - HERMANAS MIRABAL"/>
    <s v="2.6.2.4.01 - Mobiliario y equipo educacional y recreativo"/>
    <n v="15196"/>
    <s v="AMPLIACIÓN DEL PLANTEL EDUCATIVO PARA INICIAL PROF. JOSÉ RAMÓN LIRIANO TEJADA, MUNICIPIO SALCEDO, PROVINCIA HERMANAS MIRABAL."/>
    <n v="0"/>
    <n v="0"/>
    <n v="215334.73"/>
    <n v="0"/>
  </r>
  <r>
    <s v="2023"/>
    <x v="0"/>
    <x v="0"/>
    <x v="1"/>
    <x v="9"/>
    <s v="2 - Poder Ejecutivo"/>
    <s v="0206 - MINISTERIO DE EDUCACIÓN"/>
    <s v="0001 - MINISTERIO DE EDUCACION"/>
    <x v="1"/>
    <x v="8"/>
    <x v="33"/>
    <s v="2.6 - BIENES MUEBLES, INMUEBLES E INTANGIBLES"/>
    <s v="2.6.2 - MOBILIARIO Y EQUIPO DE AUDIO, AUDIOVISUAL, RECREATIVO Y EDUCACIONAL"/>
    <s v="S"/>
    <s v="28 - AMPLIACIÓN DEL PLANTEL EDUCATIVO PARA INICIAL LUCAS GUIBBES, MUNICIPIO MICHES, PROVINCIA EL SEIBO."/>
    <s v="10 - FONDO GENERAL"/>
    <s v="08 - EL SEIBO"/>
    <s v="2.6.2.4.01 - Mobiliario y equipo educacional y recreativo"/>
    <n v="15231"/>
    <s v="AMPLIACIÓN DEL PLANTEL EDUCATIVO PARA INICIAL LUCAS GUIBBES, MUNICIPIO MICHES, PROVINCIA EL SEIBO."/>
    <n v="0"/>
    <n v="0"/>
    <n v="0.46000000002095476"/>
    <n v="0"/>
  </r>
  <r>
    <s v="2023"/>
    <x v="0"/>
    <x v="0"/>
    <x v="1"/>
    <x v="9"/>
    <s v="2 - Poder Ejecutivo"/>
    <s v="0206 - MINISTERIO DE EDUCACIÓN"/>
    <s v="0001 - MINISTERIO DE EDUCACION"/>
    <x v="1"/>
    <x v="8"/>
    <x v="33"/>
    <s v="2.6 - BIENES MUEBLES, INMUEBLES E INTANGIBLES"/>
    <s v="2.6.2 - MOBILIARIO Y EQUIPO DE AUDIO, AUDIOVISUAL, RECREATIVO Y EDUCACIONAL"/>
    <s v="S"/>
    <s v="18 - AMPLIACIÓN DEL PLANTEL EDUCATIVO PARA INICIAL PROF. INOCENCIA ALTAGRACIA ROJAS FELIZ, MUNICIPIO LAS SALINAS, PROVINCIA BARAHONA."/>
    <s v="10 - FONDO GENERAL"/>
    <s v="04 - BARAHONA"/>
    <s v="2.6.2.4.01 - Mobiliario y equipo educacional y recreativo"/>
    <n v="15248"/>
    <s v="AMPLIACIÓN DEL PLANTEL EDUCATIVO PARA INICIAL PROF. INOCENCIA ALTAGRACIA ROJAS FELIZ, MUNICIPIO LAS SALINAS, PROVINCIA BARAHONA."/>
    <n v="0"/>
    <n v="0"/>
    <n v="0.91000000003259629"/>
    <n v="0"/>
  </r>
  <r>
    <s v="2023"/>
    <x v="0"/>
    <x v="0"/>
    <x v="1"/>
    <x v="9"/>
    <s v="2 - Poder Ejecutivo"/>
    <s v="0206 - MINISTERIO DE EDUCACIÓN"/>
    <s v="0001 - MINISTERIO DE EDUCACION"/>
    <x v="1"/>
    <x v="8"/>
    <x v="33"/>
    <s v="2.6 - BIENES MUEBLES, INMUEBLES E INTANGIBLES"/>
    <s v="2.6.2 - MOBILIARIO Y EQUIPO DE AUDIO, AUDIOVISUAL, RECREATIVO Y EDUCACIONAL"/>
    <s v="S"/>
    <s v="23 - AMPLIACIÓN DEL PLANTEL EDUCATIVO PARA INICIAL BUENA VENTURA SORIANO, MUNICIPIO EL SEIBO, PROVINCIA EL SEIBO."/>
    <s v="10 - FONDO GENERAL"/>
    <s v="08 - EL SEIBO"/>
    <s v="2.6.2.4.01 - Mobiliario y equipo educacional y recreativo"/>
    <n v="15226"/>
    <s v="AMPLIACIÓN DEL PLANTEL EDUCATIVO PARA INICIAL BUENA VENTURA SORIANO, MUNICIPIO EL SEIBO, PROVINCIA EL SEIBO."/>
    <n v="0"/>
    <n v="0"/>
    <n v="0.46000000002095476"/>
    <n v="0"/>
  </r>
  <r>
    <s v="2023"/>
    <x v="0"/>
    <x v="0"/>
    <x v="1"/>
    <x v="9"/>
    <s v="2 - Poder Ejecutivo"/>
    <s v="0206 - MINISTERIO DE EDUCACIÓN"/>
    <s v="0001 - MINISTERIO DE EDUCACION"/>
    <x v="1"/>
    <x v="8"/>
    <x v="33"/>
    <s v="2.6 - BIENES MUEBLES, INMUEBLES E INTANGIBLES"/>
    <s v="2.6.2 - MOBILIARIO Y EQUIPO DE AUDIO, AUDIOVISUAL, RECREATIVO Y EDUCACIONAL"/>
    <s v="S"/>
    <s v="07 - AMPLIACIÓN DEL PLANTEL EDUCATIVO PARA INICIAL PROF. NELIS MARINA CARABALLO PEREZ, MUNICIPIO JIMANÍ, PROVINCIA INDEPENDENCIA."/>
    <s v="10 - FONDO GENERAL"/>
    <s v="10 - INDEPENDENCIA"/>
    <s v="2.6.2.4.01 - Mobiliario y equipo educacional y recreativo"/>
    <n v="15164"/>
    <s v="AMPLIACIÓN DEL PLANTEL EDUCATIVO PARA INICIAL PROF. NELIS MARINA CARABALLO PEREZ, MUNICIPIO JIMANÍ, PROVINCIA INDEPENDENCIA."/>
    <n v="0"/>
    <n v="0"/>
    <n v="0.45000000001164153"/>
    <n v="0"/>
  </r>
  <r>
    <s v="2023"/>
    <x v="0"/>
    <x v="0"/>
    <x v="1"/>
    <x v="9"/>
    <s v="2 - Poder Ejecutivo"/>
    <s v="0206 - MINISTERIO DE EDUCACIÓN"/>
    <s v="0001 - MINISTERIO DE EDUCACION"/>
    <x v="1"/>
    <x v="8"/>
    <x v="33"/>
    <s v="2.6 - BIENES MUEBLES, INMUEBLES E INTANGIBLES"/>
    <s v="2.6.2 - MOBILIARIO Y EQUIPO DE AUDIO, AUDIOVISUAL, RECREATIVO Y EDUCACIONAL"/>
    <s v="S"/>
    <s v="05 - AMPLIACIÓN DEL PLANTEL EDUCATIVO PARA INICIAL FUNDACIÓN DE PERAVIA, MUNICIPIO BANÍ, PROVINCIA PERAVIA."/>
    <s v="10 - FONDO GENERAL"/>
    <s v="17 - PERAVIA"/>
    <s v="2.6.2.4.01 - Mobiliario y equipo educacional y recreativo"/>
    <n v="15178"/>
    <s v="AMPLIACIÓN DEL PLANTEL EDUCATIVO PARA INICIAL FUNDACIÓN DE PERAVIA, MUNICIPIO BANÍ, PROVINCIA PERAVIA."/>
    <n v="0"/>
    <n v="0"/>
    <n v="646004.18000000005"/>
    <n v="0"/>
  </r>
  <r>
    <s v="2023"/>
    <x v="0"/>
    <x v="0"/>
    <x v="1"/>
    <x v="9"/>
    <s v="2 - Poder Ejecutivo"/>
    <s v="0206 - MINISTERIO DE EDUCACIÓN"/>
    <s v="0001 - MINISTERIO DE EDUCACION"/>
    <x v="1"/>
    <x v="8"/>
    <x v="33"/>
    <s v="2.6 - BIENES MUEBLES, INMUEBLES E INTANGIBLES"/>
    <s v="2.6.2 - MOBILIARIO Y EQUIPO DE AUDIO, AUDIOVISUAL, RECREATIVO Y EDUCACIONAL"/>
    <s v="S"/>
    <s v="07 - AMPLIACIÓN DEL PLANTEL EDUCATIVO PARA INICIAL HIGÜERITO, MUNICIPIO SAN JUAN, PROVINCIA SAN JUAN."/>
    <s v="10 - FONDO GENERAL"/>
    <s v="22 - SAN JUAN"/>
    <s v="2.6.2.4.01 - Mobiliario y equipo educacional y recreativo"/>
    <n v="15155"/>
    <s v="AMPLIACIÓN DEL PLANTEL EDUCATIVO PARA INICIAL HIGÜERITO, MUNICIPIO SAN JUAN, PROVINCIA SAN JUAN."/>
    <n v="0"/>
    <n v="0"/>
    <n v="0.46000000002095476"/>
    <n v="0"/>
  </r>
  <r>
    <s v="2023"/>
    <x v="0"/>
    <x v="0"/>
    <x v="1"/>
    <x v="9"/>
    <s v="2 - Poder Ejecutivo"/>
    <s v="0206 - MINISTERIO DE EDUCACIÓN"/>
    <s v="0001 - MINISTERIO DE EDUCACION"/>
    <x v="1"/>
    <x v="8"/>
    <x v="33"/>
    <s v="2.6 - BIENES MUEBLES, INMUEBLES E INTANGIBLES"/>
    <s v="2.6.2 - MOBILIARIO Y EQUIPO DE AUDIO, AUDIOVISUAL, RECREATIVO Y EDUCACIONAL"/>
    <s v="S"/>
    <s v="02 - AMPLIACIÓN DEL PLANTEL EDUCATIVO PARA INICIAL SALOMÉ UREÑA DE HENRÍQUEZ, MUNICIPIO TAMAYO, PROVINCIA BAHORUCO."/>
    <s v="10 - FONDO GENERAL"/>
    <s v="03 - BAHORUCO"/>
    <s v="2.6.2.4.01 - Mobiliario y equipo educacional y recreativo"/>
    <n v="15159"/>
    <s v="AMPLIACIÓN DEL PLANTEL EDUCATIVO PARA INICIAL SALOMÉ UREÑA DE HENRÍQUEZ, MUNICIPIO TAMAYO, PROVINCIA BAHORUCO."/>
    <n v="0"/>
    <n v="0"/>
    <n v="0.45000000001164153"/>
    <n v="0"/>
  </r>
  <r>
    <s v="2023"/>
    <x v="0"/>
    <x v="0"/>
    <x v="1"/>
    <x v="9"/>
    <s v="2 - Poder Ejecutivo"/>
    <s v="0206 - MINISTERIO DE EDUCACIÓN"/>
    <s v="0001 - MINISTERIO DE EDUCACION"/>
    <x v="1"/>
    <x v="8"/>
    <x v="33"/>
    <s v="2.6 - BIENES MUEBLES, INMUEBLES E INTANGIBLES"/>
    <s v="2.6.2 - MOBILIARIO Y EQUIPO DE AUDIO, AUDIOVISUAL, RECREATIVO Y EDUCACIONAL"/>
    <s v="S"/>
    <s v="04 - AMPLIACIÓN DEL PLANTEL EDUCATIVO PARA INICIAL  GREGORIO LUPERÓN, MUNICIPIO LOS RÍOS, PROVINCIA BAHORUCO."/>
    <s v="10 - FONDO GENERAL"/>
    <s v="03 - BAHORUCO"/>
    <s v="2.6.2.4.01 - Mobiliario y equipo educacional y recreativo"/>
    <n v="15161"/>
    <s v="AMPLIACIÓN DEL PLANTEL EDUCATIVO PARA INICIAL  GREGORIO LUPERÓN, MUNICIPIO LOS RÍOS, PROVINCIA BAHORUCO."/>
    <n v="0"/>
    <n v="0"/>
    <n v="0.45000000001164153"/>
    <n v="0"/>
  </r>
  <r>
    <s v="2023"/>
    <x v="0"/>
    <x v="0"/>
    <x v="1"/>
    <x v="9"/>
    <s v="2 - Poder Ejecutivo"/>
    <s v="0206 - MINISTERIO DE EDUCACIÓN"/>
    <s v="0001 - MINISTERIO DE EDUCACION"/>
    <x v="1"/>
    <x v="8"/>
    <x v="33"/>
    <s v="2.6 - BIENES MUEBLES, INMUEBLES E INTANGIBLES"/>
    <s v="2.6.2 - MOBILIARIO Y EQUIPO DE AUDIO, AUDIOVISUAL, RECREATIVO Y EDUCACIONAL"/>
    <s v="S"/>
    <s v="20 - AMPLIACIÓN DEL PLANTEL EDUCATIVO PARA INICIAL JUANA EVANGELISTA MALOON, MUNICIPIO SÁNCHEZ, PROVINCIA SAMANÁ."/>
    <s v="10 - FONDO GENERAL"/>
    <s v="20 - SAMANA"/>
    <s v="2.6.2.4.01 - Mobiliario y equipo educacional y recreativo"/>
    <n v="15294"/>
    <s v="AMPLIACIÓN DEL PLANTEL EDUCATIVO PARA INICIAL JUANA EVANGELISTA MALOON, MUNICIPIO SÁNCHEZ, PROVINCIA SAMANÁ."/>
    <n v="0"/>
    <n v="0"/>
    <n v="1.4500000000116415"/>
    <n v="0"/>
  </r>
  <r>
    <s v="2023"/>
    <x v="0"/>
    <x v="0"/>
    <x v="1"/>
    <x v="9"/>
    <s v="2 - Poder Ejecutivo"/>
    <s v="0206 - MINISTERIO DE EDUCACIÓN"/>
    <s v="0001 - MINISTERIO DE EDUCACION"/>
    <x v="1"/>
    <x v="8"/>
    <x v="33"/>
    <s v="2.6 - BIENES MUEBLES, INMUEBLES E INTANGIBLES"/>
    <s v="2.6.2 - MOBILIARIO Y EQUIPO DE AUDIO, AUDIOVISUAL, RECREATIVO Y EDUCACIONAL"/>
    <s v="S"/>
    <s v="08 - AMPLIACIÓN DEL PLANTEL EDUCATIVO PARA INICIAL SALOMÉ UREÑA DE HENRÍQUEZ, MUNICIPIO JAMAO AL NORTE, PROVINCIA ESPAILLAT."/>
    <s v="10 - FONDO GENERAL"/>
    <s v="09 - ESPAILLAT"/>
    <s v="2.6.2.4.01 - Mobiliario y equipo educacional y recreativo"/>
    <n v="15193"/>
    <s v="AMPLIACIÓN DEL PLANTEL EDUCATIVO PARA INICIAL SALOMÉ UREÑA DE HENRÍQUEZ, MUNICIPIO JAMAO AL NORTE, PROVINCIA ESPAILLAT."/>
    <n v="0"/>
    <n v="0"/>
    <n v="0.91000000003259629"/>
    <n v="0"/>
  </r>
  <r>
    <s v="2023"/>
    <x v="0"/>
    <x v="0"/>
    <x v="1"/>
    <x v="9"/>
    <s v="2 - Poder Ejecutivo"/>
    <s v="0206 - MINISTERIO DE EDUCACIÓN"/>
    <s v="0001 - MINISTERIO DE EDUCACION"/>
    <x v="1"/>
    <x v="8"/>
    <x v="33"/>
    <s v="2.6 - BIENES MUEBLES, INMUEBLES E INTANGIBLES"/>
    <s v="2.6.2 - MOBILIARIO Y EQUIPO DE AUDIO, AUDIOVISUAL, RECREATIVO Y EDUCACIONAL"/>
    <s v="S"/>
    <s v="11 - AMPLIACIÓN DEL PLANTEL EDUCATIVO PARA INICIAL SAN MARCOS ABAJO, MUNICIPIO PUERTO PLATA, PROVINCIA PUERTO PLATA."/>
    <s v="10 - FONDO GENERAL"/>
    <s v="18 - PUERTO PLATA"/>
    <s v="2.6.2.4.01 - Mobiliario y equipo educacional y recreativo"/>
    <n v="15265"/>
    <s v="AMPLIACIÓN DEL PLANTEL EDUCATIVO PARA INICIAL SAN MARCOS ABAJO, MUNICIPIO PUERTO PLATA, PROVINCIA PUERTO PLATA."/>
    <n v="0"/>
    <n v="0"/>
    <n v="0.18000000005122274"/>
    <n v="0"/>
  </r>
  <r>
    <s v="2023"/>
    <x v="0"/>
    <x v="0"/>
    <x v="1"/>
    <x v="9"/>
    <s v="2 - Poder Ejecutivo"/>
    <s v="0206 - MINISTERIO DE EDUCACIÓN"/>
    <s v="0001 - MINISTERIO DE EDUCACION"/>
    <x v="1"/>
    <x v="8"/>
    <x v="33"/>
    <s v="2.6 - BIENES MUEBLES, INMUEBLES E INTANGIBLES"/>
    <s v="2.6.2 - MOBILIARIO Y EQUIPO DE AUDIO, AUDIOVISUAL, RECREATIVO Y EDUCACIONAL"/>
    <s v="S"/>
    <s v="14 - AMPLIACIÓN DEL PLANTEL EDUCATIVO PARA INICIAL PROF. ISRAEL BRITO BRUNO, MUNICIPIO IMBERT, PROVINCIA PUERTO PLATA."/>
    <s v="10 - FONDO GENERAL"/>
    <s v="18 - PUERTO PLATA"/>
    <s v="2.6.2.4.01 - Mobiliario y equipo educacional y recreativo"/>
    <n v="15268"/>
    <s v="AMPLIACIÓN DEL PLANTEL EDUCATIVO PARA INICIAL PROF. ISRAEL BRITO BRUNO, MUNICIPIO IMBERT, PROVINCIA PUERTO PLATA."/>
    <n v="0"/>
    <n v="0"/>
    <n v="0.45000000001164153"/>
    <n v="0"/>
  </r>
  <r>
    <s v="2023"/>
    <x v="0"/>
    <x v="0"/>
    <x v="1"/>
    <x v="9"/>
    <s v="2 - Poder Ejecutivo"/>
    <s v="0206 - MINISTERIO DE EDUCACIÓN"/>
    <s v="0001 - MINISTERIO DE EDUCACION"/>
    <x v="1"/>
    <x v="8"/>
    <x v="33"/>
    <s v="2.6 - BIENES MUEBLES, INMUEBLES E INTANGIBLES"/>
    <s v="2.6.2 - MOBILIARIO Y EQUIPO DE AUDIO, AUDIOVISUAL, RECREATIVO Y EDUCACIONAL"/>
    <s v="S"/>
    <s v="09 - AMPLIACIÓN DEL PLANTEL EDUCATIVO PARA INICIAL ELISEO GRULLÓN, MUNICIPIO NAGUA, PROVINCIA MARÍA TRINIDAD SÁNCHEZ."/>
    <s v="10 - FONDO GENERAL"/>
    <s v="14 - MARIA TRINIDAD SANCHEZ"/>
    <s v="2.6.2.4.01 - Mobiliario y equipo educacional y recreativo"/>
    <n v="15283"/>
    <s v="AMPLIACIÓN DEL PLANTEL EDUCATIVO PARA INICIAL ELISEO GRULLÓN, MUNICIPIO NAGUA, PROVINCIA MARÍA TRINIDAD SÁNCHEZ."/>
    <n v="0"/>
    <n v="0"/>
    <n v="1.4500000000116415"/>
    <n v="0"/>
  </r>
  <r>
    <s v="2023"/>
    <x v="0"/>
    <x v="0"/>
    <x v="1"/>
    <x v="9"/>
    <s v="2 - Poder Ejecutivo"/>
    <s v="0206 - MINISTERIO DE EDUCACIÓN"/>
    <s v="0001 - MINISTERIO DE EDUCACION"/>
    <x v="1"/>
    <x v="8"/>
    <x v="33"/>
    <s v="2.6 - BIENES MUEBLES, INMUEBLES E INTANGIBLES"/>
    <s v="2.6.2 - MOBILIARIO Y EQUIPO DE AUDIO, AUDIOVISUAL, RECREATIVO Y EDUCACIONAL"/>
    <s v="S"/>
    <s v="09 - AMPLIACIÓN DEL PLANTEL EDUCATIVO PARA INICIAL HERMANAS MIRABAL, MUNICIPIO HIGÜEY, PROVINCIA LA ALTAGRACIA."/>
    <s v="10 - FONDO GENERAL"/>
    <s v="11 - LA ALTAGRACIA"/>
    <s v="2.6.2.4.01 - Mobiliario y equipo educacional y recreativo"/>
    <n v="15212"/>
    <s v="AMPLIACIÓN DEL PLANTEL EDUCATIVO PARA INICIAL HERMANAS MIRABAL, MUNICIPIO HIGÜEY, PROVINCIA LA ALTAGRACIA."/>
    <n v="0"/>
    <n v="0"/>
    <n v="0.18000000005122274"/>
    <n v="0"/>
  </r>
  <r>
    <s v="2023"/>
    <x v="0"/>
    <x v="0"/>
    <x v="1"/>
    <x v="9"/>
    <s v="2 - Poder Ejecutivo"/>
    <s v="0206 - MINISTERIO DE EDUCACIÓN"/>
    <s v="0001 - MINISTERIO DE EDUCACION"/>
    <x v="1"/>
    <x v="8"/>
    <x v="33"/>
    <s v="2.6 - BIENES MUEBLES, INMUEBLES E INTANGIBLES"/>
    <s v="2.6.2 - MOBILIARIO Y EQUIPO DE AUDIO, AUDIOVISUAL, RECREATIVO Y EDUCACIONAL"/>
    <s v="S"/>
    <s v="17 - AMPLIACIÓN DEL PLANTEL EDUCATIVO PARA INICIAL MARÍA TRINIDAD SÁNCHEZ, MUNICIPIO BOCA CHICA, PROVINCIA SANTO DOMINGO."/>
    <s v="10 - FONDO GENERAL"/>
    <s v="32 - SANTO DOMINGO"/>
    <s v="2.6.2.4.01 - Mobiliario y equipo educacional y recreativo"/>
    <n v="15302"/>
    <s v="AMPLIACIÓN DEL PLANTEL EDUCATIVO PARA INICIAL MARÍA TRINIDAD SÁNCHEZ, MUNICIPIO BOCA CHICA, PROVINCIA SANTO DOMINGO."/>
    <n v="0"/>
    <n v="0"/>
    <n v="0.73000000001047738"/>
    <n v="0"/>
  </r>
  <r>
    <s v="2023"/>
    <x v="0"/>
    <x v="0"/>
    <x v="1"/>
    <x v="9"/>
    <s v="2 - Poder Ejecutivo"/>
    <s v="0206 - MINISTERIO DE EDUCACIÓN"/>
    <s v="0001 - MINISTERIO DE EDUCACION"/>
    <x v="1"/>
    <x v="8"/>
    <x v="33"/>
    <s v="2.6 - BIENES MUEBLES, INMUEBLES E INTANGIBLES"/>
    <s v="2.6.2 - MOBILIARIO Y EQUIPO DE AUDIO, AUDIOVISUAL, RECREATIVO Y EDUCACIONAL"/>
    <s v="S"/>
    <s v="16 - AMPLIACIÓN DEL PLANTEL EDUCATIVO PARA INICIAL PROF.  JOSÉ FRANCISCO QUEZADA HERNÁNDEZ, MUNICIPIO BARAHONA, PROVINCIA BARAHONA."/>
    <s v="10 - FONDO GENERAL"/>
    <s v="04 - BARAHONA"/>
    <s v="2.6.2.4.01 - Mobiliario y equipo educacional y recreativo"/>
    <n v="15246"/>
    <s v="AMPLIACIÓN DEL PLANTEL EDUCATIVO PARA INICIAL PROF.  JOSÉ FRANCISCO QUEZADA HERNÁNDEZ, MUNICIPIO BARAHONA, PROVINCIA BARAHONA."/>
    <n v="0"/>
    <n v="0"/>
    <n v="0.18000000005122274"/>
    <n v="0"/>
  </r>
  <r>
    <s v="2023"/>
    <x v="0"/>
    <x v="0"/>
    <x v="1"/>
    <x v="9"/>
    <s v="2 - Poder Ejecutivo"/>
    <s v="0206 - MINISTERIO DE EDUCACIÓN"/>
    <s v="0001 - MINISTERIO DE EDUCACION"/>
    <x v="1"/>
    <x v="8"/>
    <x v="33"/>
    <s v="2.6 - BIENES MUEBLES, INMUEBLES E INTANGIBLES"/>
    <s v="2.6.2 - MOBILIARIO Y EQUIPO DE AUDIO, AUDIOVISUAL, RECREATIVO Y EDUCACIONAL"/>
    <s v="S"/>
    <s v="04 - AMPLIACIÓN DEL PLANTEL EDUCATIVO PARA INICIAL RAMÓN MARTÍNEZ, MUNICIPIO PERALVILLO, PROVINCIA MONTE PLATA."/>
    <s v="10 - FONDO GENERAL"/>
    <s v="29 - MONTE PLATA"/>
    <s v="2.6.2.4.01 - Mobiliario y equipo educacional y recreativo"/>
    <n v="15236"/>
    <s v="AMPLIACIÓN DEL PLANTEL EDUCATIVO PARA INICIAL RAMÓN MARTÍNEZ, MUNICIPIO PERALVILLO, PROVINCIA MONTE PLATA."/>
    <n v="0"/>
    <n v="0"/>
    <n v="0.46000000002095476"/>
    <n v="0"/>
  </r>
  <r>
    <s v="2023"/>
    <x v="0"/>
    <x v="0"/>
    <x v="1"/>
    <x v="9"/>
    <s v="2 - Poder Ejecutivo"/>
    <s v="0206 - MINISTERIO DE EDUCACIÓN"/>
    <s v="0001 - MINISTERIO DE EDUCACION"/>
    <x v="1"/>
    <x v="8"/>
    <x v="33"/>
    <s v="2.6 - BIENES MUEBLES, INMUEBLES E INTANGIBLES"/>
    <s v="2.6.2 - MOBILIARIO Y EQUIPO DE AUDIO, AUDIOVISUAL, RECREATIVO Y EDUCACIONAL"/>
    <s v="S"/>
    <s v="14 - AMPLIACIÓN DEL PLANTEL EDUCATIVO PARA INICIAL HERMANAS MIRABAL, MUNICIPIO BOCA CHICA, PROVINCIA SANTO DOMINGO."/>
    <s v="10 - FONDO GENERAL"/>
    <s v="32 - SANTO DOMINGO"/>
    <s v="2.6.2.4.01 - Mobiliario y equipo educacional y recreativo"/>
    <n v="15299"/>
    <s v="AMPLIACIÓN DEL PLANTEL EDUCATIVO PARA INICIAL HERMANAS MIRABAL, MUNICIPIO BOCA CHICA, PROVINCIA SANTO DOMINGO."/>
    <n v="0"/>
    <n v="0"/>
    <n v="0.46000000002095476"/>
    <n v="0"/>
  </r>
  <r>
    <s v="2023"/>
    <x v="0"/>
    <x v="0"/>
    <x v="1"/>
    <x v="9"/>
    <s v="2 - Poder Ejecutivo"/>
    <s v="0206 - MINISTERIO DE EDUCACIÓN"/>
    <s v="0001 - MINISTERIO DE EDUCACION"/>
    <x v="1"/>
    <x v="8"/>
    <x v="33"/>
    <s v="2.6 - BIENES MUEBLES, INMUEBLES E INTANGIBLES"/>
    <s v="2.6.2 - MOBILIARIO Y EQUIPO DE AUDIO, AUDIOVISUAL, RECREATIVO Y EDUCACIONAL"/>
    <s v="S"/>
    <s v="01 - AMPLIACIÓN DEL PLANTEL EDUCATIVO PARA INICIAL MARÍA INOCENCIA BELÉN MININO, MUNICIPIO BANÍ, PROVINCIA PERAVIA."/>
    <s v="10 - FONDO GENERAL"/>
    <s v="17 - PERAVIA"/>
    <s v="2.6.2.4.01 - Mobiliario y equipo educacional y recreativo"/>
    <n v="15174"/>
    <s v="AMPLIACIÓN DEL PLANTEL EDUCATIVO PARA INICIAL MARÍA INOCENCIA BELÉN MININO, MUNICIPIO BANÍ, PROVINCIA PERAVIA."/>
    <n v="0"/>
    <n v="0"/>
    <n v="430669.46"/>
    <n v="0"/>
  </r>
  <r>
    <s v="2023"/>
    <x v="0"/>
    <x v="0"/>
    <x v="1"/>
    <x v="9"/>
    <s v="2 - Poder Ejecutivo"/>
    <s v="0206 - MINISTERIO DE EDUCACIÓN"/>
    <s v="0001 - MINISTERIO DE EDUCACION"/>
    <x v="1"/>
    <x v="8"/>
    <x v="33"/>
    <s v="2.6 - BIENES MUEBLES, INMUEBLES E INTANGIBLES"/>
    <s v="2.6.2 - MOBILIARIO Y EQUIPO DE AUDIO, AUDIOVISUAL, RECREATIVO Y EDUCACIONAL"/>
    <s v="S"/>
    <s v="10 - AMPLIACIÓN DEL PLANTEL EDUCATIVO PARA INICIAL PROF. CRISTÓBAL ALVINO FALCON, MUNICIPIO NIZAO, PROVINCIA PERAVIA."/>
    <s v="10 - FONDO GENERAL"/>
    <s v="17 - PERAVIA"/>
    <s v="2.6.2.4.01 - Mobiliario y equipo educacional y recreativo"/>
    <n v="15183"/>
    <s v="AMPLIACIÓN DEL PLANTEL EDUCATIVO PARA INICIAL PROF. CRISTÓBAL ALVINO FALCON, MUNICIPIO NIZAO, PROVINCIA PERAVIA."/>
    <n v="0"/>
    <n v="0"/>
    <n v="861338.91"/>
    <n v="0"/>
  </r>
  <r>
    <s v="2023"/>
    <x v="0"/>
    <x v="0"/>
    <x v="1"/>
    <x v="9"/>
    <s v="2 - Poder Ejecutivo"/>
    <s v="0206 - MINISTERIO DE EDUCACIÓN"/>
    <s v="0001 - MINISTERIO DE EDUCACION"/>
    <x v="1"/>
    <x v="8"/>
    <x v="33"/>
    <s v="2.6 - BIENES MUEBLES, INMUEBLES E INTANGIBLES"/>
    <s v="2.6.2 - MOBILIARIO Y EQUIPO DE AUDIO, AUDIOVISUAL, RECREATIVO Y EDUCACIONAL"/>
    <s v="S"/>
    <s v="01 - AMPLIACIÓN DEL PLANTEL EDUCATIVO PARA INICIAL HERMANAS MIRABAL, MUNICIPIO SALCEDO, PROVINCIA HERMANAS MIRABAL."/>
    <s v="10 - FONDO GENERAL"/>
    <s v="19 - HERMANAS MIRABAL"/>
    <s v="2.6.2.4.01 - Mobiliario y equipo educacional y recreativo"/>
    <n v="15194"/>
    <s v="AMPLIACIÓN DEL PLANTEL EDUCATIVO PARA INICIAL HERMANAS MIRABAL, MUNICIPIO SALCEDO, PROVINCIA HERMANAS MIRABAL."/>
    <n v="0"/>
    <n v="0"/>
    <n v="1.1800000000512227"/>
    <n v="0"/>
  </r>
  <r>
    <s v="2023"/>
    <x v="0"/>
    <x v="0"/>
    <x v="1"/>
    <x v="9"/>
    <s v="2 - Poder Ejecutivo"/>
    <s v="0206 - MINISTERIO DE EDUCACIÓN"/>
    <s v="0001 - MINISTERIO DE EDUCACION"/>
    <x v="1"/>
    <x v="8"/>
    <x v="33"/>
    <s v="2.6 - BIENES MUEBLES, INMUEBLES E INTANGIBLES"/>
    <s v="2.6.2 - MOBILIARIO Y EQUIPO DE AUDIO, AUDIOVISUAL, RECREATIVO Y EDUCACIONAL"/>
    <s v="S"/>
    <s v="03 - AMPLIACIÓN DEL PLANTEL EDUCATIVO PARA INICIAL HERMANOS TREJO, MUNICIPIO HIGÜEY, PROVINCIA LA ALTAGRACIA."/>
    <s v="10 - FONDO GENERAL"/>
    <s v="11 - LA ALTAGRACIA"/>
    <s v="2.6.2.4.01 - Mobiliario y equipo educacional y recreativo"/>
    <n v="15205"/>
    <s v="AMPLIACIÓN DEL PLANTEL EDUCATIVO PARA INICIAL HERMANOS TREJO, MUNICIPIO HIGÜEY, PROVINCIA LA ALTAGRACIA."/>
    <n v="0"/>
    <n v="0"/>
    <n v="0.46000000002095476"/>
    <n v="0"/>
  </r>
  <r>
    <s v="2023"/>
    <x v="0"/>
    <x v="0"/>
    <x v="1"/>
    <x v="9"/>
    <s v="2 - Poder Ejecutivo"/>
    <s v="0206 - MINISTERIO DE EDUCACIÓN"/>
    <s v="0001 - MINISTERIO DE EDUCACION"/>
    <x v="1"/>
    <x v="8"/>
    <x v="33"/>
    <s v="2.6 - BIENES MUEBLES, INMUEBLES E INTANGIBLES"/>
    <s v="2.6.2 - MOBILIARIO Y EQUIPO DE AUDIO, AUDIOVISUAL, RECREATIVO Y EDUCACIONAL"/>
    <s v="S"/>
    <s v="02 - AMPLIACIÓN DEL PLANTEL EDUCATIVO PARA INICIAL JOHN FITZGERALD KENNEDY, MUNICIPIO MONTE CRISTI, PROVINCIA MONTE CRISTI."/>
    <s v="10 - FONDO GENERAL"/>
    <s v="15 - MONTE CRISTI"/>
    <s v="2.6.2.4.01 - Mobiliario y equipo educacional y recreativo"/>
    <n v="15271"/>
    <s v="AMPLIACIÓN DEL PLANTEL EDUCATIVO PARA INICIAL JOHN FITZGERALD KENNEDY, MUNICIPIO MONTE CRISTI, PROVINCIA MONTE CRISTI."/>
    <n v="0"/>
    <n v="0"/>
    <n v="0.45000000001164153"/>
    <n v="0"/>
  </r>
  <r>
    <s v="2023"/>
    <x v="0"/>
    <x v="0"/>
    <x v="1"/>
    <x v="9"/>
    <s v="2 - Poder Ejecutivo"/>
    <s v="0206 - MINISTERIO DE EDUCACIÓN"/>
    <s v="0001 - MINISTERIO DE EDUCACION"/>
    <x v="1"/>
    <x v="8"/>
    <x v="33"/>
    <s v="2.6 - BIENES MUEBLES, INMUEBLES E INTANGIBLES"/>
    <s v="2.6.2 - MOBILIARIO Y EQUIPO DE AUDIO, AUDIOVISUAL, RECREATIVO Y EDUCACIONAL"/>
    <s v="S"/>
    <s v="12 - AMPLIACIÓN DEL PLANTEL EDUCATIVO PARA INICIAL PROF. ALBALINA ACOSTA DE VÁSQUEZ, MUNICIPIO BOCA CHICA, PROVINCIA SANTO DOMINGO."/>
    <s v="10 - FONDO GENERAL"/>
    <s v="32 - SANTO DOMINGO"/>
    <s v="2.6.2.4.01 - Mobiliario y equipo educacional y recreativo"/>
    <n v="15297"/>
    <s v="AMPLIACIÓN DEL PLANTEL EDUCATIVO PARA INICIAL PROF. ALBALINA ACOSTA DE VÁSQUEZ, MUNICIPIO BOCA CHICA, PROVINCIA SANTO DOMINGO."/>
    <n v="0"/>
    <n v="0"/>
    <n v="0.46000000002095476"/>
    <n v="0"/>
  </r>
  <r>
    <s v="2023"/>
    <x v="0"/>
    <x v="0"/>
    <x v="1"/>
    <x v="9"/>
    <s v="2 - Poder Ejecutivo"/>
    <s v="0206 - MINISTERIO DE EDUCACIÓN"/>
    <s v="0001 - MINISTERIO DE EDUCACION"/>
    <x v="1"/>
    <x v="8"/>
    <x v="33"/>
    <s v="2.6 - BIENES MUEBLES, INMUEBLES E INTANGIBLES"/>
    <s v="2.6.2 - MOBILIARIO Y EQUIPO DE AUDIO, AUDIOVISUAL, RECREATIVO Y EDUCACIONAL"/>
    <s v="S"/>
    <s v="14 - AMPLIACIÓN DEL PLANTEL EDUCATIVO PARA INICIAL PERAVIA, MUNICIPIO BANÍ, PROVINCIA PERAVIA."/>
    <s v="10 - FONDO GENERAL"/>
    <s v="07 - ELIAS PINA"/>
    <s v="2.6.2.4.01 - Mobiliario y equipo educacional y recreativo"/>
    <n v="15173"/>
    <s v="AMPLIACIÓN DEL PLANTEL EDUCATIVO PARA INICIAL PERAVIA, MUNICIPIO BANÍ, PROVINCIA PERAVIA."/>
    <n v="0"/>
    <n v="0"/>
    <n v="0.91000000003259629"/>
    <n v="0"/>
  </r>
  <r>
    <s v="2023"/>
    <x v="0"/>
    <x v="0"/>
    <x v="1"/>
    <x v="9"/>
    <s v="2 - Poder Ejecutivo"/>
    <s v="0206 - MINISTERIO DE EDUCACIÓN"/>
    <s v="0001 - MINISTERIO DE EDUCACION"/>
    <x v="1"/>
    <x v="8"/>
    <x v="33"/>
    <s v="2.6 - BIENES MUEBLES, INMUEBLES E INTANGIBLES"/>
    <s v="2.6.2 - MOBILIARIO Y EQUIPO DE AUDIO, AUDIOVISUAL, RECREATIVO Y EDUCACIONAL"/>
    <s v="S"/>
    <s v="14 - AMPLIACIÓN DEL PLANTEL EDUCATIVO PARA INICIAL SALOMÉ UREÑA, MUNICIPIO HIGÜEY, PROVINCIA LA ALTAGRACIA."/>
    <s v="10 - FONDO GENERAL"/>
    <s v="11 - LA ALTAGRACIA"/>
    <s v="2.6.2.4.01 - Mobiliario y equipo educacional y recreativo"/>
    <n v="15217"/>
    <s v="AMPLIACIÓN DEL PLANTEL EDUCATIVO PARA INICIAL SALOMÉ UREÑA, MUNICIPIO HIGÜEY, PROVINCIA LA ALTAGRACIA."/>
    <n v="0"/>
    <n v="0"/>
    <n v="0.46000000002095476"/>
    <n v="0"/>
  </r>
  <r>
    <s v="2023"/>
    <x v="0"/>
    <x v="0"/>
    <x v="1"/>
    <x v="9"/>
    <s v="2 - Poder Ejecutivo"/>
    <s v="0206 - MINISTERIO DE EDUCACIÓN"/>
    <s v="0001 - MINISTERIO DE EDUCACION"/>
    <x v="1"/>
    <x v="8"/>
    <x v="33"/>
    <s v="2.6 - BIENES MUEBLES, INMUEBLES E INTANGIBLES"/>
    <s v="2.6.2 - MOBILIARIO Y EQUIPO DE AUDIO, AUDIOVISUAL, RECREATIVO Y EDUCACIONAL"/>
    <s v="S"/>
    <s v="04 - AMPLIACIÓN DEL PLANTEL EDUCATIVO PARA INICIAL EL GUANITO, MUNICIPIO HIGÜEY, PROVINCIA LA ALTAGRACIA."/>
    <s v="10 - FONDO GENERAL"/>
    <s v="11 - LA ALTAGRACIA"/>
    <s v="2.6.2.4.01 - Mobiliario y equipo educacional y recreativo"/>
    <n v="15206"/>
    <s v="AMPLIACIÓN DEL PLANTEL EDUCATIVO PARA INICIAL EL GUANITO, MUNICIPIO HIGÜEY, PROVINCIA LA ALTAGRACIA."/>
    <n v="0"/>
    <n v="0"/>
    <n v="0.73000000001047738"/>
    <n v="0"/>
  </r>
  <r>
    <s v="2023"/>
    <x v="0"/>
    <x v="0"/>
    <x v="1"/>
    <x v="9"/>
    <s v="2 - Poder Ejecutivo"/>
    <s v="0206 - MINISTERIO DE EDUCACIÓN"/>
    <s v="0001 - MINISTERIO DE EDUCACION"/>
    <x v="1"/>
    <x v="8"/>
    <x v="33"/>
    <s v="2.6 - BIENES MUEBLES, INMUEBLES E INTANGIBLES"/>
    <s v="2.6.2 - MOBILIARIO Y EQUIPO DE AUDIO, AUDIOVISUAL, RECREATIVO Y EDUCACIONAL"/>
    <s v="S"/>
    <s v="03 - AMPLIACIÓN DEL PLANTEL EDUCATIVO PARA INICIAL FRANCISCO ALBERTO CAAMAÑO DEÑÓ, MUNICIPIO BAYAGUANA, PROVINCIA MONTE PLATA."/>
    <s v="10 - FONDO GENERAL"/>
    <s v="29 - MONTE PLATA"/>
    <s v="2.6.2.4.01 - Mobiliario y equipo educacional y recreativo"/>
    <n v="15235"/>
    <s v="AMPLIACIÓN DEL PLANTEL EDUCATIVO PARA INICIAL FRANCISCO ALBERTO CAAMAÑO DEÑÓ, MUNICIPIO BAYAGUANA, PROVINCIA MONTE PLATA."/>
    <n v="0"/>
    <n v="0"/>
    <n v="0.73000000001047738"/>
    <n v="0"/>
  </r>
  <r>
    <s v="2023"/>
    <x v="0"/>
    <x v="0"/>
    <x v="1"/>
    <x v="9"/>
    <s v="2 - Poder Ejecutivo"/>
    <s v="0206 - MINISTERIO DE EDUCACIÓN"/>
    <s v="0001 - MINISTERIO DE EDUCACION"/>
    <x v="1"/>
    <x v="8"/>
    <x v="33"/>
    <s v="2.6 - BIENES MUEBLES, INMUEBLES E INTANGIBLES"/>
    <s v="2.6.2 - MOBILIARIO Y EQUIPO DE AUDIO, AUDIOVISUAL, RECREATIVO Y EDUCACIONAL"/>
    <s v="S"/>
    <s v="10 - AMPLIACIÓN DEL PLANTEL EDUCATIVO PARA INICIAL NUESTRA SEÑORA DEL CARMEN, MUNICIPIO DUVERGÉ, PROVINCIA INDEPENDENCIA."/>
    <s v="10 - FONDO GENERAL"/>
    <s v="10 - INDEPENDENCIA"/>
    <s v="2.6.2.4.01 - Mobiliario y equipo educacional y recreativo"/>
    <n v="15167"/>
    <s v="AMPLIACIÓN DEL PLANTEL EDUCATIVO PARA INICIAL NUESTRA SEÑORA DEL CARMEN, MUNICIPIO DUVERGÉ, PROVINCIA INDEPENDENCIA."/>
    <n v="0"/>
    <n v="0"/>
    <n v="0.18000000005122274"/>
    <n v="0"/>
  </r>
  <r>
    <s v="2023"/>
    <x v="0"/>
    <x v="0"/>
    <x v="1"/>
    <x v="9"/>
    <s v="2 - Poder Ejecutivo"/>
    <s v="0206 - MINISTERIO DE EDUCACIÓN"/>
    <s v="0001 - MINISTERIO DE EDUCACION"/>
    <x v="1"/>
    <x v="8"/>
    <x v="33"/>
    <s v="2.6 - BIENES MUEBLES, INMUEBLES E INTANGIBLES"/>
    <s v="2.6.2 - MOBILIARIO Y EQUIPO DE AUDIO, AUDIOVISUAL, RECREATIVO Y EDUCACIONAL"/>
    <s v="S"/>
    <s v="21 - AMPLIACIÓN DEL PLANTEL EDUCATIVO PARA INICIAL PROF. JUAN TAYLOR VENTURA, MUNICIPIO BOCA CHICA, PROVINCIA SANTO DOMINGO."/>
    <s v="10 - FONDO GENERAL"/>
    <s v="32 - SANTO DOMINGO"/>
    <s v="2.6.2.4.01 - Mobiliario y equipo educacional y recreativo"/>
    <n v="15306"/>
    <s v="AMPLIACIÓN DEL PLANTEL EDUCATIVO PARA INICIAL PROF. JUAN TAYLOR VENTURA, MUNICIPIO BOCA CHICA, PROVINCIA SANTO DOMINGO."/>
    <n v="0"/>
    <n v="0"/>
    <n v="0.46000000002095476"/>
    <n v="0"/>
  </r>
  <r>
    <s v="2023"/>
    <x v="0"/>
    <x v="0"/>
    <x v="1"/>
    <x v="9"/>
    <s v="2 - Poder Ejecutivo"/>
    <s v="0206 - MINISTERIO DE EDUCACIÓN"/>
    <s v="0001 - MINISTERIO DE EDUCACION"/>
    <x v="1"/>
    <x v="8"/>
    <x v="33"/>
    <s v="2.6 - BIENES MUEBLES, INMUEBLES E INTANGIBLES"/>
    <s v="2.6.2 - MOBILIARIO Y EQUIPO DE AUDIO, AUDIOVISUAL, RECREATIVO Y EDUCACIONAL"/>
    <s v="S"/>
    <s v="11 - AMPLIACIÓN DEL PLANTEL EDUCATIVO PARA INICIAL MARÍA DEL CARMEN GERARDO, MUNICIPIO LAS YAYAS DE VIAJAMA, PROVINCIA AZUA."/>
    <s v="10 - FONDO GENERAL"/>
    <s v="02 - AZUA"/>
    <s v="2.6.2.4.01 - Mobiliario y equipo educacional y recreativo"/>
    <n v="15170"/>
    <s v="AMPLIACIÓN DEL PLANTEL EDUCATIVO PARA INICIAL MARÍA DEL CARMEN GERARDO, MUNICIPIO LAS YAYAS DE VIAJAMA, PROVINCIA AZUA."/>
    <n v="0"/>
    <n v="0"/>
    <n v="0.73000000001047738"/>
    <n v="0"/>
  </r>
  <r>
    <s v="2023"/>
    <x v="0"/>
    <x v="0"/>
    <x v="1"/>
    <x v="9"/>
    <s v="2 - Poder Ejecutivo"/>
    <s v="0206 - MINISTERIO DE EDUCACIÓN"/>
    <s v="0001 - MINISTERIO DE EDUCACION"/>
    <x v="1"/>
    <x v="8"/>
    <x v="33"/>
    <s v="2.6 - BIENES MUEBLES, INMUEBLES E INTANGIBLES"/>
    <s v="2.6.2 - MOBILIARIO Y EQUIPO DE AUDIO, AUDIOVISUAL, RECREATIVO Y EDUCACIONAL"/>
    <s v="S"/>
    <s v="06 - AMPLIACIÓN DEL PLANTEL EDUCATIVO PARA INICIAL SOCORRO SÁNCHEZ, MUNICIPIO LOS ALCARRIZOS, PROVINCIA SANTO DOMINGO."/>
    <s v="10 - FONDO GENERAL"/>
    <s v="32 - SANTO DOMINGO"/>
    <s v="2.6.2.4.01 - Mobiliario y equipo educacional y recreativo"/>
    <n v="15258"/>
    <s v="AMPLIACIÓN DEL PLANTEL EDUCATIVO PARA INICIAL SOCORRO SÁNCHEZ, MUNICIPIO LOS ALCARRIZOS, PROVINCIA SANTO DOMINGO."/>
    <n v="0"/>
    <n v="0"/>
    <n v="0.18000000005122274"/>
    <n v="0"/>
  </r>
  <r>
    <s v="2023"/>
    <x v="0"/>
    <x v="0"/>
    <x v="1"/>
    <x v="9"/>
    <s v="2 - Poder Ejecutivo"/>
    <s v="0206 - MINISTERIO DE EDUCACIÓN"/>
    <s v="0001 - MINISTERIO DE EDUCACION"/>
    <x v="1"/>
    <x v="8"/>
    <x v="33"/>
    <s v="2.6 - BIENES MUEBLES, INMUEBLES E INTANGIBLES"/>
    <s v="2.6.2 - MOBILIARIO Y EQUIPO DE AUDIO, AUDIOVISUAL, RECREATIVO Y EDUCACIONAL"/>
    <s v="S"/>
    <s v="08 - AMPLIACIÓN DEL PLANTEL EDUCATIVO PARA INICIAL AUGUSTO PINEDA, MUNICIPIO NIZAO, PROVINCIA PERAVIA."/>
    <s v="10 - FONDO GENERAL"/>
    <s v="17 - PERAVIA"/>
    <s v="2.6.2.4.01 - Mobiliario y equipo educacional y recreativo"/>
    <n v="15181"/>
    <s v="AMPLIACIÓN DEL PLANTEL EDUCATIVO PARA INICIAL AUGUSTO PINEDA, MUNICIPIO NIZAO, PROVINCIA PERAVIA."/>
    <n v="0"/>
    <n v="0"/>
    <n v="861338.91"/>
    <n v="0"/>
  </r>
  <r>
    <s v="2023"/>
    <x v="0"/>
    <x v="0"/>
    <x v="1"/>
    <x v="9"/>
    <s v="2 - Poder Ejecutivo"/>
    <s v="0206 - MINISTERIO DE EDUCACIÓN"/>
    <s v="0001 - MINISTERIO DE EDUCACION"/>
    <x v="1"/>
    <x v="8"/>
    <x v="33"/>
    <s v="2.6 - BIENES MUEBLES, INMUEBLES E INTANGIBLES"/>
    <s v="2.6.2 - MOBILIARIO Y EQUIPO DE AUDIO, AUDIOVISUAL, RECREATIVO Y EDUCACIONAL"/>
    <s v="S"/>
    <s v="04 - AMPLIACIÓN DEL PLANTEL EDUCATIVO PARA INICIAL EVARISTO BRITO REYES, MUNICIPIO LOS ALCARRIZOS, PROVINCIA SANTO DOMINGO."/>
    <s v="10 - FONDO GENERAL"/>
    <s v="32 - SANTO DOMINGO"/>
    <s v="2.6.2.4.01 - Mobiliario y equipo educacional y recreativo"/>
    <n v="15256"/>
    <s v="AMPLIACIÓN DEL PLANTEL EDUCATIVO PARA INICIAL EVARISTO BRITO REYES, MUNICIPIO LOS ALCARRIZOS, PROVINCIA SANTO DOMINGO."/>
    <n v="0"/>
    <n v="0"/>
    <n v="0.73000000001047738"/>
    <n v="0"/>
  </r>
  <r>
    <s v="2023"/>
    <x v="0"/>
    <x v="0"/>
    <x v="1"/>
    <x v="9"/>
    <s v="2 - Poder Ejecutivo"/>
    <s v="0206 - MINISTERIO DE EDUCACIÓN"/>
    <s v="0001 - MINISTERIO DE EDUCACION"/>
    <x v="1"/>
    <x v="8"/>
    <x v="33"/>
    <s v="2.6 - BIENES MUEBLES, INMUEBLES E INTANGIBLES"/>
    <s v="2.6.2 - MOBILIARIO Y EQUIPO DE AUDIO, AUDIOVISUAL, RECREATIVO Y EDUCACIONAL"/>
    <s v="S"/>
    <s v="18 - AMPLIACIÓN DEL PLANTEL EDUCATIVO PARA INICIAL ELISEO DEMORIZI, MUNICIPIO SAMANÁ, PROVINCIA SAMANÁ."/>
    <s v="10 - FONDO GENERAL"/>
    <s v="20 - SAMANA"/>
    <s v="2.6.2.4.01 - Mobiliario y equipo educacional y recreativo"/>
    <n v="15292"/>
    <s v="AMPLIACIÓN DEL PLANTEL EDUCATIVO PARA INICIAL ELISEO DEMORIZI, MUNICIPIO SAMANÁ, PROVINCIA SAMANÁ."/>
    <n v="0"/>
    <n v="0"/>
    <n v="1.1800000000512227"/>
    <n v="0"/>
  </r>
  <r>
    <s v="2023"/>
    <x v="0"/>
    <x v="0"/>
    <x v="1"/>
    <x v="9"/>
    <s v="2 - Poder Ejecutivo"/>
    <s v="0206 - MINISTERIO DE EDUCACIÓN"/>
    <s v="0001 - MINISTERIO DE EDUCACION"/>
    <x v="1"/>
    <x v="8"/>
    <x v="33"/>
    <s v="2.6 - BIENES MUEBLES, INMUEBLES E INTANGIBLES"/>
    <s v="2.6.2 - MOBILIARIO Y EQUIPO DE AUDIO, AUDIOVISUAL, RECREATIVO Y EDUCACIONAL"/>
    <s v="S"/>
    <s v="14 - AMPLIACIÓN DEL PLANTEL EDUCATIVO PARA INICIAL DORA CORCIA SÁNCHEZ SÁNCHEZ, MUNICIPIO ENRIQUILLO, PROVINCIA BARAHONA."/>
    <s v="10 - FONDO GENERAL"/>
    <s v="04 - BARAHONA"/>
    <s v="2.6.2.4.01 - Mobiliario y equipo educacional y recreativo"/>
    <n v="15244"/>
    <s v="AMPLIACIÓN DEL PLANTEL EDUCATIVO PARA INICIAL DORA CORCIA SÁNCHEZ SÁNCHEZ, MUNICIPIO ENRIQUILLO, PROVINCIA BARAHONA."/>
    <n v="0"/>
    <n v="0"/>
    <n v="0.45000000001164153"/>
    <n v="0"/>
  </r>
  <r>
    <s v="2023"/>
    <x v="0"/>
    <x v="0"/>
    <x v="1"/>
    <x v="9"/>
    <s v="2 - Poder Ejecutivo"/>
    <s v="0206 - MINISTERIO DE EDUCACIÓN"/>
    <s v="0001 - MINISTERIO DE EDUCACION"/>
    <x v="1"/>
    <x v="8"/>
    <x v="33"/>
    <s v="2.6 - BIENES MUEBLES, INMUEBLES E INTANGIBLES"/>
    <s v="2.6.2 - MOBILIARIO Y EQUIPO DE AUDIO, AUDIOVISUAL, RECREATIVO Y EDUCACIONAL"/>
    <s v="S"/>
    <s v="05 - AMPLIACIÓN DEL PLANTEL EDUCATIVO PARA INICIAL JOSÉ GABRIEL GARCÍA, MUNICIPIO PEPILLO SALCEDO, PROVINCIA MONTE CRISTI."/>
    <s v="10 - FONDO GENERAL"/>
    <s v="15 - MONTE CRISTI"/>
    <s v="2.6.2.4.01 - Mobiliario y equipo educacional y recreativo"/>
    <n v="15274"/>
    <s v="AMPLIACIÓN DEL PLANTEL EDUCATIVO PARA INICIAL JOSÉ GABRIEL GARCÍA, MUNICIPIO PEPILLO SALCEDO, PROVINCIA MONTE CRISTI."/>
    <n v="0"/>
    <n v="0"/>
    <n v="0.45000000001164153"/>
    <n v="0"/>
  </r>
  <r>
    <s v="2023"/>
    <x v="0"/>
    <x v="0"/>
    <x v="1"/>
    <x v="9"/>
    <s v="2 - Poder Ejecutivo"/>
    <s v="0206 - MINISTERIO DE EDUCACIÓN"/>
    <s v="0001 - MINISTERIO DE EDUCACION"/>
    <x v="1"/>
    <x v="8"/>
    <x v="33"/>
    <s v="2.6 - BIENES MUEBLES, INMUEBLES E INTANGIBLES"/>
    <s v="2.6.2 - MOBILIARIO Y EQUIPO DE AUDIO, AUDIOVISUAL, RECREATIVO Y EDUCACIONAL"/>
    <s v="S"/>
    <s v="27 - AMPLIACIÓN DEL PLANTEL EDUCATIVO PARA INICIAL FELICIA ESPINO BURGOS, MUNICIPIO MICHES, PROVINCIA EL SEIBO."/>
    <s v="10 - FONDO GENERAL"/>
    <s v="08 - EL SEIBO"/>
    <s v="2.6.2.4.01 - Mobiliario y equipo educacional y recreativo"/>
    <n v="15230"/>
    <s v="AMPLIACIÓN DEL PLANTEL EDUCATIVO PARA INICIAL FELICIA ESPINO BURGOS, MUNICIPIO MICHES, PROVINCIA EL SEIBO."/>
    <n v="0"/>
    <n v="0"/>
    <n v="0.18000000005122274"/>
    <n v="0"/>
  </r>
  <r>
    <s v="2023"/>
    <x v="0"/>
    <x v="0"/>
    <x v="1"/>
    <x v="9"/>
    <s v="2 - Poder Ejecutivo"/>
    <s v="0206 - MINISTERIO DE EDUCACIÓN"/>
    <s v="0001 - MINISTERIO DE EDUCACION"/>
    <x v="1"/>
    <x v="8"/>
    <x v="33"/>
    <s v="2.6 - BIENES MUEBLES, INMUEBLES E INTANGIBLES"/>
    <s v="2.6.2 - MOBILIARIO Y EQUIPO DE AUDIO, AUDIOVISUAL, RECREATIVO Y EDUCACIONAL"/>
    <s v="S"/>
    <s v="03 - AMPLIACIÓN DEL PLANTEL EDUCATIVO PARA INICIAL PROF. ANGUSTIA PÉREZ ROSARIO, MUNICIPIO MOCA, PROVINCIA ESPAILLAT."/>
    <s v="10 - FONDO GENERAL"/>
    <s v="09 - ESPAILLAT"/>
    <s v="2.6.2.4.01 - Mobiliario y equipo educacional y recreativo"/>
    <n v="15188"/>
    <s v="AMPLIACIÓN DEL PLANTEL EDUCATIVO PARA INICIAL PROF. ANGUSTIA PÉREZ ROSARIO, MUNICIPIO MOCA, PROVINCIA ESPAILLAT."/>
    <n v="0"/>
    <n v="0"/>
    <n v="0.45000000001164153"/>
    <n v="0"/>
  </r>
  <r>
    <s v="2023"/>
    <x v="0"/>
    <x v="0"/>
    <x v="1"/>
    <x v="9"/>
    <s v="2 - Poder Ejecutivo"/>
    <s v="0206 - MINISTERIO DE EDUCACIÓN"/>
    <s v="0001 - MINISTERIO DE EDUCACION"/>
    <x v="1"/>
    <x v="8"/>
    <x v="33"/>
    <s v="2.6 - BIENES MUEBLES, INMUEBLES E INTANGIBLES"/>
    <s v="2.6.2 - MOBILIARIO Y EQUIPO DE AUDIO, AUDIOVISUAL, RECREATIVO Y EDUCACIONAL"/>
    <s v="S"/>
    <s v="05 - AMPLIACIÓN DEL PLANTEL EDUCATIVO PARA INICIAL SECTOR SURESTE, MUNICIPIO SAN JUAN, PROVINCIA SAN JUAN."/>
    <s v="10 - FONDO GENERAL"/>
    <s v="22 - SAN JUAN"/>
    <s v="2.6.2.4.01 - Mobiliario y equipo educacional y recreativo"/>
    <n v="15153"/>
    <s v="AMPLIACIÓN DEL PLANTEL EDUCATIVO PARA INICIAL SECTOR SURESTE, MUNICIPIO SAN JUAN, PROVINCIA SAN JUAN."/>
    <n v="0"/>
    <n v="0"/>
    <n v="0.18000000005122274"/>
    <n v="0"/>
  </r>
  <r>
    <s v="2023"/>
    <x v="0"/>
    <x v="0"/>
    <x v="1"/>
    <x v="9"/>
    <s v="2 - Poder Ejecutivo"/>
    <s v="0206 - MINISTERIO DE EDUCACIÓN"/>
    <s v="0001 - MINISTERIO DE EDUCACION"/>
    <x v="1"/>
    <x v="8"/>
    <x v="33"/>
    <s v="2.6 - BIENES MUEBLES, INMUEBLES E INTANGIBLES"/>
    <s v="2.6.2 - MOBILIARIO Y EQUIPO DE AUDIO, AUDIOVISUAL, RECREATIVO Y EDUCACIONAL"/>
    <s v="S"/>
    <s v="06 - AMPLIACIÓN DEL PLANTEL EDUCATIVO PARA INICIAL LA PEDRERA, MUNICIPIO GASPAR HERNÁNDEZ, PROVINCIA ESPAILLAT."/>
    <s v="10 - FONDO GENERAL"/>
    <s v="09 - ESPAILLAT"/>
    <s v="2.6.2.4.01 - Mobiliario y equipo educacional y recreativo"/>
    <n v="15191"/>
    <s v="AMPLIACIÓN DEL PLANTEL EDUCATIVO PARA INICIAL LA PEDRERA, MUNICIPIO GASPAR HERNÁNDEZ, PROVINCIA ESPAILLAT."/>
    <n v="0"/>
    <n v="0"/>
    <n v="0.73000000001047738"/>
    <n v="0"/>
  </r>
  <r>
    <s v="2023"/>
    <x v="0"/>
    <x v="0"/>
    <x v="1"/>
    <x v="9"/>
    <s v="2 - Poder Ejecutivo"/>
    <s v="0206 - MINISTERIO DE EDUCACIÓN"/>
    <s v="0001 - MINISTERIO DE EDUCACION"/>
    <x v="1"/>
    <x v="8"/>
    <x v="33"/>
    <s v="2.6 - BIENES MUEBLES, INMUEBLES E INTANGIBLES"/>
    <s v="2.6.2 - MOBILIARIO Y EQUIPO DE AUDIO, AUDIOVISUAL, RECREATIVO Y EDUCACIONAL"/>
    <s v="S"/>
    <s v="11 - AMPLIACIÓN DEL PLANTEL EDUCATIVO PARA INICIAL EL CAJUIL, MUNICIPIO OVIEDO, PROVINCIA PEDERNALES."/>
    <s v="10 - FONDO GENERAL"/>
    <s v="16 - PEDERNALES"/>
    <s v="2.6.2.4.01 - Mobiliario y equipo educacional y recreativo"/>
    <n v="15240"/>
    <s v="AMPLIACIÓN DEL PLANTEL EDUCATIVO PARA INICIAL EL CAJUIL, MUNICIPIO OVIEDO, PROVINCIA PEDERNALES."/>
    <n v="0"/>
    <n v="0"/>
    <n v="0.73000000001047738"/>
    <n v="0"/>
  </r>
  <r>
    <s v="2023"/>
    <x v="0"/>
    <x v="0"/>
    <x v="1"/>
    <x v="9"/>
    <s v="2 - Poder Ejecutivo"/>
    <s v="0206 - MINISTERIO DE EDUCACIÓN"/>
    <s v="0001 - MINISTERIO DE EDUCACION"/>
    <x v="1"/>
    <x v="8"/>
    <x v="33"/>
    <s v="2.6 - BIENES MUEBLES, INMUEBLES E INTANGIBLES"/>
    <s v="2.6.2 - MOBILIARIO Y EQUIPO DE AUDIO, AUDIOVISUAL, RECREATIVO Y EDUCACIONAL"/>
    <s v="S"/>
    <s v="11 - AMPLIACIÓN DEL PLANTEL EDUCATIVO PARA INICIAL JULIA MARTÍNEZ, MUNICIPIO NAGUA, PROVINCIA MARÍA TRINIDAD SÁNCHEZ."/>
    <s v="10 - FONDO GENERAL"/>
    <s v="14 - MARIA TRINIDAD SANCHEZ"/>
    <s v="2.6.2.4.01 - Mobiliario y equipo educacional y recreativo"/>
    <n v="15285"/>
    <s v="AMPLIACIÓN DEL PLANTEL EDUCATIVO PARA INICIAL JULIA MARTÍNEZ, MUNICIPIO NAGUA, PROVINCIA MARÍA TRINIDAD SÁNCHEZ."/>
    <n v="0"/>
    <n v="0"/>
    <n v="1.7300000000104774"/>
    <n v="0"/>
  </r>
  <r>
    <s v="2023"/>
    <x v="0"/>
    <x v="0"/>
    <x v="1"/>
    <x v="9"/>
    <s v="2 - Poder Ejecutivo"/>
    <s v="0206 - MINISTERIO DE EDUCACIÓN"/>
    <s v="0001 - MINISTERIO DE EDUCACION"/>
    <x v="1"/>
    <x v="8"/>
    <x v="33"/>
    <s v="2.6 - BIENES MUEBLES, INMUEBLES E INTANGIBLES"/>
    <s v="2.6.2 - MOBILIARIO Y EQUIPO DE AUDIO, AUDIOVISUAL, RECREATIVO Y EDUCACIONAL"/>
    <s v="S"/>
    <s v="13 - AMPLIACIÓN DEL PLANTEL EDUCATIVO PARA INICIAL RÍO LIMPIO, MUNICIPIO PEDRO SANTANA, PROVINCIA ELÍAS PIÑA."/>
    <s v="10 - FONDO GENERAL"/>
    <s v="07 - ELIAS PINA"/>
    <s v="2.6.2.4.01 - Mobiliario y equipo educacional y recreativo"/>
    <n v="15282"/>
    <s v="AMPLIACIÓN DEL PLANTEL EDUCATIVO PARA INICIAL RÍO LIMPIO, MUNICIPIO PEDRO SANTANA, PROVINCIA ELÍAS PIÑA."/>
    <n v="0"/>
    <n v="0"/>
    <n v="0.45000000001164153"/>
    <n v="0"/>
  </r>
  <r>
    <s v="2023"/>
    <x v="0"/>
    <x v="0"/>
    <x v="1"/>
    <x v="9"/>
    <s v="2 - Poder Ejecutivo"/>
    <s v="0206 - MINISTERIO DE EDUCACIÓN"/>
    <s v="0001 - MINISTERIO DE EDUCACION"/>
    <x v="1"/>
    <x v="8"/>
    <x v="33"/>
    <s v="2.6 - BIENES MUEBLES, INMUEBLES E INTANGIBLES"/>
    <s v="2.6.2 - MOBILIARIO Y EQUIPO DE AUDIO, AUDIOVISUAL, RECREATIVO Y EDUCACIONAL"/>
    <s v="S"/>
    <s v="22 - AMPLIACIÓN DEL PLANTEL EDUCATIVO PARA INICIAL ALTAGRACIA HENRÍQUEZ PERDOMO, MUNICIPIO VICENTE NOBLE, PROVINCIA BARAHONA."/>
    <s v="10 - FONDO GENERAL"/>
    <s v="04 - BARAHONA"/>
    <s v="2.6.2.4.01 - Mobiliario y equipo educacional y recreativo"/>
    <n v="15252"/>
    <s v="AMPLIACIÓN DEL PLANTEL EDUCATIVO PARA INICIAL ALTAGRACIA HENRÍQUEZ PERDOMO, MUNICIPIO VICENTE NOBLE, PROVINCIA BARAHONA."/>
    <n v="0"/>
    <n v="0"/>
    <n v="0.91000000003259629"/>
    <n v="0"/>
  </r>
  <r>
    <s v="2023"/>
    <x v="0"/>
    <x v="0"/>
    <x v="1"/>
    <x v="9"/>
    <s v="2 - Poder Ejecutivo"/>
    <s v="0206 - MINISTERIO DE EDUCACIÓN"/>
    <s v="0001 - MINISTERIO DE EDUCACION"/>
    <x v="1"/>
    <x v="8"/>
    <x v="33"/>
    <s v="2.6 - BIENES MUEBLES, INMUEBLES E INTANGIBLES"/>
    <s v="2.6.2 - MOBILIARIO Y EQUIPO DE AUDIO, AUDIOVISUAL, RECREATIVO Y EDUCACIONAL"/>
    <s v="S"/>
    <s v="22 - AMPLIACIÓN DEL PLANTEL EDUCATIVO PARA INICIAL LA MINA, MUNICIPIO MICHES, PROVINCIA EL SEIBO."/>
    <s v="10 - FONDO GENERAL"/>
    <s v="08 - EL SEIBO"/>
    <s v="2.6.2.4.01 - Mobiliario y equipo educacional y recreativo"/>
    <n v="15225"/>
    <s v="AMPLIACIÓN DEL PLANTEL EDUCATIVO PARA INICIAL LA MINA, MUNICIPIO MICHES, PROVINCIA EL SEIBO."/>
    <n v="0"/>
    <n v="0"/>
    <n v="0.73000000001047738"/>
    <n v="0"/>
  </r>
  <r>
    <s v="2023"/>
    <x v="0"/>
    <x v="0"/>
    <x v="1"/>
    <x v="9"/>
    <s v="2 - Poder Ejecutivo"/>
    <s v="0206 - MINISTERIO DE EDUCACIÓN"/>
    <s v="0001 - MINISTERIO DE EDUCACION"/>
    <x v="1"/>
    <x v="8"/>
    <x v="33"/>
    <s v="2.6 - BIENES MUEBLES, INMUEBLES E INTANGIBLES"/>
    <s v="2.6.2 - MOBILIARIO Y EQUIPO DE AUDIO, AUDIOVISUAL, RECREATIVO Y EDUCACIONAL"/>
    <s v="S"/>
    <s v="20 - AMPLIACIÓN DEL PLANTEL EDUCATIVO PARA INICIAL EMETERIO VARGAS MARTE, MUNICIPIO VICENTE NOBLE, PROVINCIA BARAHONA."/>
    <s v="10 - FONDO GENERAL"/>
    <s v="04 - BARAHONA"/>
    <s v="2.6.2.4.01 - Mobiliario y equipo educacional y recreativo"/>
    <n v="15250"/>
    <s v="AMPLIACIÓN DEL PLANTEL EDUCATIVO PARA INICIAL EMETERIO VARGAS MARTE, MUNICIPIO VICENTE NOBLE, PROVINCIA BARAHONA."/>
    <n v="0"/>
    <n v="0"/>
    <n v="0.73000000001047738"/>
    <n v="0"/>
  </r>
  <r>
    <s v="2023"/>
    <x v="0"/>
    <x v="0"/>
    <x v="1"/>
    <x v="9"/>
    <s v="2 - Poder Ejecutivo"/>
    <s v="0206 - MINISTERIO DE EDUCACIÓN"/>
    <s v="0001 - MINISTERIO DE EDUCACION"/>
    <x v="1"/>
    <x v="8"/>
    <x v="33"/>
    <s v="2.6 - BIENES MUEBLES, INMUEBLES E INTANGIBLES"/>
    <s v="2.6.2 - MOBILIARIO Y EQUIPO DE AUDIO, AUDIOVISUAL, RECREATIVO Y EDUCACIONAL"/>
    <s v="S"/>
    <s v="01 - AMPLIACIÓN DEL PLANTEL EDUCATIVO PARA INICIAL GUAZUMITA, MUNICIPIO YAMASÁ, PROVINCIA MONTE PLATA."/>
    <s v="10 - FONDO GENERAL"/>
    <s v="29 - MONTE PLATA"/>
    <s v="2.6.2.4.01 - Mobiliario y equipo educacional y recreativo"/>
    <n v="15233"/>
    <s v="AMPLIACIÓN DEL PLANTEL EDUCATIVO PARA INICIAL GUAZUMITA, MUNICIPIO YAMASÁ, PROVINCIA MONTE PLATA."/>
    <n v="0"/>
    <n v="0"/>
    <n v="0.73000000001047738"/>
    <n v="0"/>
  </r>
  <r>
    <s v="2023"/>
    <x v="0"/>
    <x v="0"/>
    <x v="1"/>
    <x v="9"/>
    <s v="2 - Poder Ejecutivo"/>
    <s v="0206 - MINISTERIO DE EDUCACIÓN"/>
    <s v="0001 - MINISTERIO DE EDUCACION"/>
    <x v="1"/>
    <x v="8"/>
    <x v="33"/>
    <s v="2.6 - BIENES MUEBLES, INMUEBLES E INTANGIBLES"/>
    <s v="2.6.2 - MOBILIARIO Y EQUIPO DE AUDIO, AUDIOVISUAL, RECREATIVO Y EDUCACIONAL"/>
    <s v="S"/>
    <s v="09 - AMPLIACIÓN DEL PLANTEL EDUCATIVO PARA INICIAL SANTO CURA DE ARS, SECTOR CAPOTILLO, DISTRITO NACIONAL."/>
    <s v="10 - FONDO GENERAL"/>
    <s v="01 - DISTRITO NACIONAL"/>
    <s v="2.6.2.4.01 - Mobiliario y equipo educacional y recreativo"/>
    <n v="15261"/>
    <s v="AMPLIACIÓN DEL PLANTEL EDUCATIVO PARA INICIAL SANTO CURA DE ARS, SECTOR CAPOTILLO, DISTRITO NACIONAL."/>
    <n v="0"/>
    <n v="0"/>
    <n v="0.46000000002095476"/>
    <n v="0"/>
  </r>
  <r>
    <s v="2023"/>
    <x v="0"/>
    <x v="0"/>
    <x v="1"/>
    <x v="9"/>
    <s v="2 - Poder Ejecutivo"/>
    <s v="0206 - MINISTERIO DE EDUCACIÓN"/>
    <s v="0001 - MINISTERIO DE EDUCACION"/>
    <x v="1"/>
    <x v="8"/>
    <x v="33"/>
    <s v="2.6 - BIENES MUEBLES, INMUEBLES E INTANGIBLES"/>
    <s v="2.6.2 - MOBILIARIO Y EQUIPO DE AUDIO, AUDIOVISUAL, RECREATIVO Y EDUCACIONAL"/>
    <s v="S"/>
    <s v="49 - AMPLIACIÓN DEL PLANTEL EDUCATIVO PARA INICIAL HILARIO PUELLO BATISTA, MUNICIPIO SAN JUAN, PROVINCIA SAN JUAN."/>
    <s v="10 - FONDO GENERAL"/>
    <s v="22 - SAN JUAN"/>
    <s v="2.6.2.4.01 - Mobiliario y equipo educacional y recreativo"/>
    <n v="15432"/>
    <s v="AMPLIACIÓN DEL PLANTEL EDUCATIVO PARA INICIAL HILARIO PUELLO BATISTA, MUNICIPIO SAN JUAN, PROVINCIA SAN JUAN."/>
    <n v="0"/>
    <n v="0"/>
    <n v="0.89000000001396984"/>
    <n v="0"/>
  </r>
  <r>
    <s v="2023"/>
    <x v="0"/>
    <x v="0"/>
    <x v="1"/>
    <x v="9"/>
    <s v="2 - Poder Ejecutivo"/>
    <s v="0206 - MINISTERIO DE EDUCACIÓN"/>
    <s v="0001 - MINISTERIO DE EDUCACION"/>
    <x v="1"/>
    <x v="8"/>
    <x v="33"/>
    <s v="2.6 - BIENES MUEBLES, INMUEBLES E INTANGIBLES"/>
    <s v="2.6.2 - MOBILIARIO Y EQUIPO DE AUDIO, AUDIOVISUAL, RECREATIVO Y EDUCACIONAL"/>
    <s v="S"/>
    <s v="24 - AMPLIACIÓN DEL PLANTEL EDUCATIVO PARA INICIAL PROF. LUIS MILCÍADES ESPICHICOQUEZ PÉREZ, MUNICIPIO BÁNICA, PROVINCIA ELÍAS PIÑA."/>
    <s v="10 - FONDO GENERAL"/>
    <s v="07 - ELIAS PINA"/>
    <s v="2.6.2.4.01 - Mobiliario y equipo educacional y recreativo"/>
    <n v="15374"/>
    <s v="AMPLIACIÓN DEL PLANTEL EDUCATIVO PARA INICIAL PROF. LUIS MILCÍADES ESPICHICOQUEZ PÉREZ, MUNICIPIO BÁNICA, PROVINCIA ELÍAS PIÑA."/>
    <n v="0"/>
    <n v="0"/>
    <n v="86133.890000000014"/>
    <n v="0"/>
  </r>
  <r>
    <s v="2023"/>
    <x v="0"/>
    <x v="0"/>
    <x v="1"/>
    <x v="9"/>
    <s v="2 - Poder Ejecutivo"/>
    <s v="0206 - MINISTERIO DE EDUCACIÓN"/>
    <s v="0001 - MINISTERIO DE EDUCACION"/>
    <x v="1"/>
    <x v="8"/>
    <x v="33"/>
    <s v="2.6 - BIENES MUEBLES, INMUEBLES E INTANGIBLES"/>
    <s v="2.6.2 - MOBILIARIO Y EQUIPO DE AUDIO, AUDIOVISUAL, RECREATIVO Y EDUCACIONAL"/>
    <s v="S"/>
    <s v="20 - AMPLIACIÓN DEL PLANTEL EDUCATIVO PARA INICIAL JUAN CARLOS PEÑA REYES, MUNICIPIO SABANA YEGUA, PROVINCIA AZUA."/>
    <s v="10 - FONDO GENERAL"/>
    <s v="02 - AZUA"/>
    <s v="2.6.2.4.01 - Mobiliario y equipo educacional y recreativo"/>
    <n v="15451"/>
    <s v="AMPLIACIÓN DEL PLANTEL EDUCATIVO PARA INICIAL JUAN CARLOS PEÑA REYES, MUNICIPIO SABANA YEGUA, PROVINCIA AZUA."/>
    <n v="0"/>
    <n v="0"/>
    <n v="172267.78000000003"/>
    <n v="0"/>
  </r>
  <r>
    <s v="2023"/>
    <x v="0"/>
    <x v="0"/>
    <x v="1"/>
    <x v="9"/>
    <s v="2 - Poder Ejecutivo"/>
    <s v="0206 - MINISTERIO DE EDUCACIÓN"/>
    <s v="0001 - MINISTERIO DE EDUCACION"/>
    <x v="1"/>
    <x v="8"/>
    <x v="33"/>
    <s v="2.6 - BIENES MUEBLES, INMUEBLES E INTANGIBLES"/>
    <s v="2.6.2 - MOBILIARIO Y EQUIPO DE AUDIO, AUDIOVISUAL, RECREATIVO Y EDUCACIONAL"/>
    <s v="S"/>
    <s v="16 - AMPLIACIÓN DEL PLANTEL EDUCATIVO PARA INICIAL AMIAMA GÓMEZ, MUNICIPIO TÁBARA ARRIBA, PROVINCIA AZUA."/>
    <s v="10 - FONDO GENERAL"/>
    <s v="02 - AZUA"/>
    <s v="2.6.2.4.01 - Mobiliario y equipo educacional y recreativo"/>
    <n v="15447"/>
    <s v="AMPLIACIÓN DEL PLANTEL EDUCATIVO PARA INICIAL AMIAMA GÓMEZ, MUNICIPIO TÁBARA ARRIBA, PROVINCIA AZUA."/>
    <n v="0"/>
    <n v="0"/>
    <n v="86133.890000000014"/>
    <n v="0"/>
  </r>
  <r>
    <s v="2023"/>
    <x v="0"/>
    <x v="0"/>
    <x v="1"/>
    <x v="9"/>
    <s v="2 - Poder Ejecutivo"/>
    <s v="0206 - MINISTERIO DE EDUCACIÓN"/>
    <s v="0001 - MINISTERIO DE EDUCACION"/>
    <x v="1"/>
    <x v="8"/>
    <x v="33"/>
    <s v="2.6 - BIENES MUEBLES, INMUEBLES E INTANGIBLES"/>
    <s v="2.6.2 - MOBILIARIO Y EQUIPO DE AUDIO, AUDIOVISUAL, RECREATIVO Y EDUCACIONAL"/>
    <s v="S"/>
    <s v="57 - AMPLIACIÓN DEL PLANTEL EDUCATIVO PARA INICIAL MARÍA TRINIDAD SÁNCHEZ, MUNICIPIO JUAN SANTIAGO, PROVINCIA ELÍAS PIÑA."/>
    <s v="10 - FONDO GENERAL"/>
    <s v="07 - ELIAS PINA"/>
    <s v="2.6.2.4.01 - Mobiliario y equipo educacional y recreativo"/>
    <n v="15440"/>
    <s v="AMPLIACIÓN DEL PLANTEL EDUCATIVO PARA INICIAL MARÍA TRINIDAD SÁNCHEZ, MUNICIPIO JUAN SANTIAGO, PROVINCIA ELÍAS PIÑA."/>
    <n v="0"/>
    <n v="0"/>
    <n v="0.95000000001164153"/>
    <n v="0"/>
  </r>
  <r>
    <s v="2023"/>
    <x v="0"/>
    <x v="0"/>
    <x v="1"/>
    <x v="9"/>
    <s v="2 - Poder Ejecutivo"/>
    <s v="0206 - MINISTERIO DE EDUCACIÓN"/>
    <s v="0001 - MINISTERIO DE EDUCACION"/>
    <x v="1"/>
    <x v="8"/>
    <x v="33"/>
    <s v="2.6 - BIENES MUEBLES, INMUEBLES E INTANGIBLES"/>
    <s v="2.6.2 - MOBILIARIO Y EQUIPO DE AUDIO, AUDIOVISUAL, RECREATIVO Y EDUCACIONAL"/>
    <s v="S"/>
    <s v="15 - AMPLIACIÓN DEL PLANTEL EDUCATIVO PARA INICIAL PROF. RAÚL JIMÉNEZ CAIRO, MUNICIPIO COMENDADOR, PROVINCIA ELÍAS PIÑA."/>
    <s v="10 - FONDO GENERAL"/>
    <s v="07 - ELIAS PINA"/>
    <s v="2.6.2.4.01 - Mobiliario y equipo educacional y recreativo"/>
    <n v="15365"/>
    <s v="AMPLIACIÓN DEL PLANTEL EDUCATIVO PARA INICIAL PROF. RAÚL JIMÉNEZ CAIRO, MUNICIPIO COMENDADOR, PROVINCIA ELÍAS PIÑA."/>
    <n v="0"/>
    <n v="0"/>
    <n v="0.89000000001396984"/>
    <n v="0"/>
  </r>
  <r>
    <s v="2023"/>
    <x v="0"/>
    <x v="0"/>
    <x v="1"/>
    <x v="9"/>
    <s v="2 - Poder Ejecutivo"/>
    <s v="0206 - MINISTERIO DE EDUCACIÓN"/>
    <s v="0001 - MINISTERIO DE EDUCACION"/>
    <x v="1"/>
    <x v="8"/>
    <x v="33"/>
    <s v="2.6 - BIENES MUEBLES, INMUEBLES E INTANGIBLES"/>
    <s v="2.6.2 - MOBILIARIO Y EQUIPO DE AUDIO, AUDIOVISUAL, RECREATIVO Y EDUCACIONAL"/>
    <s v="S"/>
    <s v="24 - AMPLIACIÓN DEL PLANTEL EDUCATIVO PARA INICIAL PROF. LUIS DÍAZ DÍAZ, MUNICIPIO PEDERNALES, PROVINCIA PEDERNALES."/>
    <s v="10 - FONDO GENERAL"/>
    <s v="16 - PEDERNALES"/>
    <s v="2.6.2.4.01 - Mobiliario y equipo educacional y recreativo"/>
    <n v="15353"/>
    <s v="AMPLIACIÓN DEL PLANTEL EDUCATIVO PARA INICIAL PROF. LUIS DÍAZ DÍAZ, MUNICIPIO PEDERNALES, PROVINCIA PEDERNALES."/>
    <n v="0"/>
    <n v="0"/>
    <n v="0.92000000004190952"/>
    <n v="0"/>
  </r>
  <r>
    <s v="2023"/>
    <x v="0"/>
    <x v="0"/>
    <x v="1"/>
    <x v="9"/>
    <s v="2 - Poder Ejecutivo"/>
    <s v="0206 - MINISTERIO DE EDUCACIÓN"/>
    <s v="0001 - MINISTERIO DE EDUCACION"/>
    <x v="1"/>
    <x v="8"/>
    <x v="33"/>
    <s v="2.6 - BIENES MUEBLES, INMUEBLES E INTANGIBLES"/>
    <s v="2.6.2 - MOBILIARIO Y EQUIPO DE AUDIO, AUDIOVISUAL, RECREATIVO Y EDUCACIONAL"/>
    <s v="S"/>
    <s v="47 - AMPLIACIÓN DEL PLANTEL EDUCATIVO PARA INICIAL LA MESETA, MUNICIPIO SAN JUAN, PROVINCIA SAN JUAN."/>
    <s v="10 - FONDO GENERAL"/>
    <s v="22 - SAN JUAN"/>
    <s v="2.6.2.4.01 - Mobiliario y equipo educacional y recreativo"/>
    <n v="15430"/>
    <s v="AMPLIACIÓN DEL PLANTEL EDUCATIVO PARA INICIAL LA MESETA, MUNICIPIO SAN JUAN, PROVINCIA SAN JUAN."/>
    <n v="0"/>
    <n v="0"/>
    <n v="0.95000000001164153"/>
    <n v="0"/>
  </r>
  <r>
    <s v="2023"/>
    <x v="0"/>
    <x v="0"/>
    <x v="1"/>
    <x v="9"/>
    <s v="2 - Poder Ejecutivo"/>
    <s v="0206 - MINISTERIO DE EDUCACIÓN"/>
    <s v="0001 - MINISTERIO DE EDUCACION"/>
    <x v="1"/>
    <x v="8"/>
    <x v="33"/>
    <s v="2.6 - BIENES MUEBLES, INMUEBLES E INTANGIBLES"/>
    <s v="2.6.2 - MOBILIARIO Y EQUIPO DE AUDIO, AUDIOVISUAL, RECREATIVO Y EDUCACIONAL"/>
    <s v="S"/>
    <s v="43 - AMPLIACIÓN DEL PLANTEL EDUCATIVO PARA INICIAL MOGOLLÓN - AURA CADENA, MUNICIPIO SAN JUAN, PROVINCIA SAN JUAN."/>
    <s v="10 - FONDO GENERAL"/>
    <s v="22 - SAN JUAN"/>
    <s v="2.6.2.4.01 - Mobiliario y equipo educacional y recreativo"/>
    <n v="15426"/>
    <s v="AMPLIACIÓN DEL PLANTEL EDUCATIVO PARA INICIAL MOGOLLÓN - AURA CADENA, MUNICIPIO SAN JUAN, PROVINCIA SAN JUAN."/>
    <n v="0"/>
    <n v="0"/>
    <n v="0.95000000001164153"/>
    <n v="0"/>
  </r>
  <r>
    <s v="2023"/>
    <x v="0"/>
    <x v="0"/>
    <x v="1"/>
    <x v="9"/>
    <s v="2 - Poder Ejecutivo"/>
    <s v="0206 - MINISTERIO DE EDUCACIÓN"/>
    <s v="0001 - MINISTERIO DE EDUCACION"/>
    <x v="1"/>
    <x v="8"/>
    <x v="33"/>
    <s v="2.6 - BIENES MUEBLES, INMUEBLES E INTANGIBLES"/>
    <s v="2.6.2 - MOBILIARIO Y EQUIPO DE AUDIO, AUDIOVISUAL, RECREATIVO Y EDUCACIONAL"/>
    <s v="S"/>
    <s v="44 - AMPLIACIÓN DEL PLANTEL EDUCATIVO PARA INICIAL LA SAONA, MUNICIPIO BANÍ, PROVINCIA PERAVIA."/>
    <s v="10 - FONDO GENERAL"/>
    <s v="17 - PERAVIA"/>
    <s v="2.6.2.4.01 - Mobiliario y equipo educacional y recreativo"/>
    <n v="15476"/>
    <s v="AMPLIACIÓN DEL PLANTEL EDUCATIVO PARA INICIAL LA SAONA, MUNICIPIO BANÍ, PROVINCIA PERAVIA."/>
    <n v="0"/>
    <n v="0"/>
    <n v="86133.890000000014"/>
    <n v="0"/>
  </r>
  <r>
    <s v="2023"/>
    <x v="0"/>
    <x v="0"/>
    <x v="1"/>
    <x v="9"/>
    <s v="2 - Poder Ejecutivo"/>
    <s v="0206 - MINISTERIO DE EDUCACIÓN"/>
    <s v="0001 - MINISTERIO DE EDUCACION"/>
    <x v="1"/>
    <x v="8"/>
    <x v="33"/>
    <s v="2.6 - BIENES MUEBLES, INMUEBLES E INTANGIBLES"/>
    <s v="2.6.2 - MOBILIARIO Y EQUIPO DE AUDIO, AUDIOVISUAL, RECREATIVO Y EDUCACIONAL"/>
    <s v="S"/>
    <s v="12 - AMPLIACIÓN DEL PLANTEL EDUCATIVO PARA INICIAL PROF. ALTAGRACIA ENRIQUETA CASTRO DE BRITO, MUNICIPIO TÁBARA ARRIBA, PROVINCIA AZUA."/>
    <s v="10 - FONDO GENERAL"/>
    <s v="02 - AZUA"/>
    <s v="2.6.2.4.01 - Mobiliario y equipo educacional y recreativo"/>
    <n v="15443"/>
    <s v="AMPLIACIÓN DEL PLANTEL EDUCATIVO PARA INICIAL PROF. ALTAGRACIA ENRIQUETA CASTRO DE BRITO, MUNICIPIO TÁBARA ARRIBA, PROVINCIA AZUA."/>
    <n v="0"/>
    <n v="0"/>
    <n v="129200.83999999997"/>
    <n v="0"/>
  </r>
  <r>
    <s v="2023"/>
    <x v="0"/>
    <x v="0"/>
    <x v="1"/>
    <x v="9"/>
    <s v="2 - Poder Ejecutivo"/>
    <s v="0206 - MINISTERIO DE EDUCACIÓN"/>
    <s v="0001 - MINISTERIO DE EDUCACION"/>
    <x v="1"/>
    <x v="8"/>
    <x v="33"/>
    <s v="2.6 - BIENES MUEBLES, INMUEBLES E INTANGIBLES"/>
    <s v="2.6.2 - MOBILIARIO Y EQUIPO DE AUDIO, AUDIOVISUAL, RECREATIVO Y EDUCACIONAL"/>
    <s v="S"/>
    <s v="52 - AMPLIACIÓN DEL PLANTEL EDUCATIVO PARA INICIAL PUNTA CAÑA, MUNICIPIO SAN JUAN, PROVINCIA SAN JUAN."/>
    <s v="10 - FONDO GENERAL"/>
    <s v="22 - SAN JUAN"/>
    <s v="2.6.2.4.01 - Mobiliario y equipo educacional y recreativo"/>
    <n v="15435"/>
    <s v="AMPLIACIÓN DEL PLANTEL EDUCATIVO PARA INICIAL PUNTA CAÑA, MUNICIPIO SAN JUAN, PROVINCIA SAN JUAN."/>
    <n v="0"/>
    <n v="0"/>
    <n v="0.95000000001164153"/>
    <n v="0"/>
  </r>
  <r>
    <s v="2023"/>
    <x v="0"/>
    <x v="0"/>
    <x v="1"/>
    <x v="9"/>
    <s v="2 - Poder Ejecutivo"/>
    <s v="0206 - MINISTERIO DE EDUCACIÓN"/>
    <s v="0001 - MINISTERIO DE EDUCACION"/>
    <x v="1"/>
    <x v="8"/>
    <x v="33"/>
    <s v="2.6 - BIENES MUEBLES, INMUEBLES E INTANGIBLES"/>
    <s v="2.6.2 - MOBILIARIO Y EQUIPO DE AUDIO, AUDIOVISUAL, RECREATIVO Y EDUCACIONAL"/>
    <s v="S"/>
    <s v="34 - AMPLIACIÓN DEL PLANTEL EDUCATIVO PARA INICIAL ARISLENNY CANARIO MONTERO, MUNICIPIO EL CERCADO, PROVINCIA SAN JUAN."/>
    <s v="10 - FONDO GENERAL"/>
    <s v="22 - SAN JUAN"/>
    <s v="2.6.2.4.01 - Mobiliario y equipo educacional y recreativo"/>
    <n v="15417"/>
    <s v="AMPLIACIÓN DEL PLANTEL EDUCATIVO PARA INICIAL ARISLENNY CANARIO MONTERO, MUNICIPIO EL CERCADO, PROVINCIA SAN JUAN."/>
    <n v="0"/>
    <n v="0"/>
    <n v="0.89000000001396984"/>
    <n v="0"/>
  </r>
  <r>
    <s v="2023"/>
    <x v="0"/>
    <x v="0"/>
    <x v="1"/>
    <x v="9"/>
    <s v="2 - Poder Ejecutivo"/>
    <s v="0206 - MINISTERIO DE EDUCACIÓN"/>
    <s v="0001 - MINISTERIO DE EDUCACION"/>
    <x v="1"/>
    <x v="8"/>
    <x v="33"/>
    <s v="2.6 - BIENES MUEBLES, INMUEBLES E INTANGIBLES"/>
    <s v="2.6.2 - MOBILIARIO Y EQUIPO DE AUDIO, AUDIOVISUAL, RECREATIVO Y EDUCACIONAL"/>
    <s v="S"/>
    <s v="30 - AMPLIACIÓN DEL PLANTEL EDUCATIVO PARA INICIAL PROF. FRANCISCA PEÑA, MUNICIPIO LAS MATAS DE FARFÁN, PROVINCIA SAN JUAN."/>
    <s v="10 - FONDO GENERAL"/>
    <s v="22 - SAN JUAN"/>
    <s v="2.6.2.4.01 - Mobiliario y equipo educacional y recreativo"/>
    <n v="15380"/>
    <s v="AMPLIACIÓN DEL PLANTEL EDUCATIVO PARA INICIAL PROF. FRANCISCA PEÑA, MUNICIPIO LAS MATAS DE FARFÁN, PROVINCIA SAN JUAN."/>
    <n v="0"/>
    <n v="0"/>
    <n v="0.95000000001164153"/>
    <n v="0"/>
  </r>
  <r>
    <s v="2023"/>
    <x v="0"/>
    <x v="0"/>
    <x v="1"/>
    <x v="9"/>
    <s v="2 - Poder Ejecutivo"/>
    <s v="0206 - MINISTERIO DE EDUCACIÓN"/>
    <s v="0001 - MINISTERIO DE EDUCACION"/>
    <x v="1"/>
    <x v="8"/>
    <x v="33"/>
    <s v="2.6 - BIENES MUEBLES, INMUEBLES E INTANGIBLES"/>
    <s v="2.6.2 - MOBILIARIO Y EQUIPO DE AUDIO, AUDIOVISUAL, RECREATIVO Y EDUCACIONAL"/>
    <s v="S"/>
    <s v="17 - AMPLIACIÓN DEL PLANTEL EDUCATIVO PARA INICIAL LOS RINCONCITOS, MUNICIPIO COMENDADOR, PROVINCIA ELÍAS PIÑA."/>
    <s v="10 - FONDO GENERAL"/>
    <s v="07 - ELIAS PINA"/>
    <s v="2.6.2.4.01 - Mobiliario y equipo educacional y recreativo"/>
    <n v="15367"/>
    <s v="AMPLIACIÓN DEL PLANTEL EDUCATIVO PARA INICIAL LOS RINCONCITOS, MUNICIPIO COMENDADOR, PROVINCIA ELÍAS PIÑA."/>
    <n v="0"/>
    <n v="0"/>
    <n v="0.95000000001164153"/>
    <n v="0"/>
  </r>
  <r>
    <s v="2023"/>
    <x v="0"/>
    <x v="0"/>
    <x v="1"/>
    <x v="9"/>
    <s v="2 - Poder Ejecutivo"/>
    <s v="0206 - MINISTERIO DE EDUCACIÓN"/>
    <s v="0001 - MINISTERIO DE EDUCACION"/>
    <x v="1"/>
    <x v="8"/>
    <x v="33"/>
    <s v="2.6 - BIENES MUEBLES, INMUEBLES E INTANGIBLES"/>
    <s v="2.6.2 - MOBILIARIO Y EQUIPO DE AUDIO, AUDIOVISUAL, RECREATIVO Y EDUCACIONAL"/>
    <s v="S"/>
    <s v="29 - AMPLIACIÓN DEL PLANTEL EDUCATIVO PARA INICIAL ACTIVO 20 - 30, MUNICIPIO LAS MATAS DE FARFÁN, PROVINCIA SAN JUAN."/>
    <s v="10 - FONDO GENERAL"/>
    <s v="22 - SAN JUAN"/>
    <s v="2.6.2.4.01 - Mobiliario y equipo educacional y recreativo"/>
    <n v="15379"/>
    <s v="AMPLIACIÓN DEL PLANTEL EDUCATIVO PARA INICIAL ACTIVO 20 - 30, MUNICIPIO LAS MATAS DE FARFÁN, PROVINCIA SAN JUAN."/>
    <n v="0"/>
    <n v="0"/>
    <n v="0.89000000001396984"/>
    <n v="0"/>
  </r>
  <r>
    <s v="2023"/>
    <x v="0"/>
    <x v="0"/>
    <x v="1"/>
    <x v="9"/>
    <s v="2 - Poder Ejecutivo"/>
    <s v="0206 - MINISTERIO DE EDUCACIÓN"/>
    <s v="0001 - MINISTERIO DE EDUCACION"/>
    <x v="1"/>
    <x v="8"/>
    <x v="33"/>
    <s v="2.6 - BIENES MUEBLES, INMUEBLES E INTANGIBLES"/>
    <s v="2.6.2 - MOBILIARIO Y EQUIPO DE AUDIO, AUDIOVISUAL, RECREATIVO Y EDUCACIONAL"/>
    <s v="S"/>
    <s v="44 - AMPLIACIÓN DEL PLANTEL EDUCATIVO PARA INICIAL LOS CHARCOS, MUNICIPIO SAN JUAN, PROVINCIA SAN JUAN."/>
    <s v="10 - FONDO GENERAL"/>
    <s v="22 - SAN JUAN"/>
    <s v="2.6.2.4.01 - Mobiliario y equipo educacional y recreativo"/>
    <n v="15427"/>
    <s v="AMPLIACIÓN DEL PLANTEL EDUCATIVO PARA INICIAL LOS CHARCOS, MUNICIPIO SAN JUAN, PROVINCIA SAN JUAN."/>
    <n v="0"/>
    <n v="0"/>
    <n v="0.95000000001164153"/>
    <n v="0"/>
  </r>
  <r>
    <s v="2023"/>
    <x v="0"/>
    <x v="0"/>
    <x v="1"/>
    <x v="9"/>
    <s v="2 - Poder Ejecutivo"/>
    <s v="0206 - MINISTERIO DE EDUCACIÓN"/>
    <s v="0001 - MINISTERIO DE EDUCACION"/>
    <x v="1"/>
    <x v="8"/>
    <x v="33"/>
    <s v="2.6 - BIENES MUEBLES, INMUEBLES E INTANGIBLES"/>
    <s v="2.6.2 - MOBILIARIO Y EQUIPO DE AUDIO, AUDIOVISUAL, RECREATIVO Y EDUCACIONAL"/>
    <s v="S"/>
    <s v="22 - AMPLIACIÓN DEL PLANTEL EDUCATIVO PARA INICIAL JESÚS MAESTRO, MUNICIPIO SABANA YEGUA, PROVINCIA AZUA."/>
    <s v="10 - FONDO GENERAL"/>
    <s v="02 - AZUA"/>
    <s v="2.6.2.4.01 - Mobiliario y equipo educacional y recreativo"/>
    <n v="15454"/>
    <s v="AMPLIACIÓN DEL PLANTEL EDUCATIVO PARA INICIAL JESÚS MAESTRO, MUNICIPIO SABANA YEGUA, PROVINCIA AZUA."/>
    <n v="0"/>
    <n v="0"/>
    <n v="86133.890000000014"/>
    <n v="0"/>
  </r>
  <r>
    <s v="2023"/>
    <x v="0"/>
    <x v="0"/>
    <x v="1"/>
    <x v="9"/>
    <s v="2 - Poder Ejecutivo"/>
    <s v="0206 - MINISTERIO DE EDUCACIÓN"/>
    <s v="0001 - MINISTERIO DE EDUCACION"/>
    <x v="1"/>
    <x v="8"/>
    <x v="33"/>
    <s v="2.6 - BIENES MUEBLES, INMUEBLES E INTANGIBLES"/>
    <s v="2.6.2 - MOBILIARIO Y EQUIPO DE AUDIO, AUDIOVISUAL, RECREATIVO Y EDUCACIONAL"/>
    <s v="S"/>
    <s v="40 - AMPLIACIÓN DEL PLANTEL EDUCATIVO PARA INICIAL SABANA ALTA, MUNICIPIO SAN JUAN, PROVINCIA SAN JUAN."/>
    <s v="10 - FONDO GENERAL"/>
    <s v="22 - SAN JUAN"/>
    <s v="2.6.2.4.01 - Mobiliario y equipo educacional y recreativo"/>
    <n v="15423"/>
    <s v="AMPLIACIÓN DEL PLANTEL EDUCATIVO PARA INICIAL SABANA ALTA, MUNICIPIO SAN JUAN, PROVINCIA SAN JUAN."/>
    <n v="0"/>
    <n v="0"/>
    <n v="0.95000000001164153"/>
    <n v="0"/>
  </r>
  <r>
    <s v="2023"/>
    <x v="0"/>
    <x v="0"/>
    <x v="1"/>
    <x v="9"/>
    <s v="2 - Poder Ejecutivo"/>
    <s v="0206 - MINISTERIO DE EDUCACIÓN"/>
    <s v="0001 - MINISTERIO DE EDUCACION"/>
    <x v="1"/>
    <x v="8"/>
    <x v="33"/>
    <s v="2.6 - BIENES MUEBLES, INMUEBLES E INTANGIBLES"/>
    <s v="2.6.2 - MOBILIARIO Y EQUIPO DE AUDIO, AUDIOVISUAL, RECREATIVO Y EDUCACIONAL"/>
    <s v="S"/>
    <s v="51 - AMPLIACIÓN DEL PLANTEL EDUCATIVO PARA INICIAL MILAGROS RODRÍGUEZ SÁNCHEZ, MUNICIPIO JUAN DE HERRERA, PROVINCIA SAN JUAN."/>
    <s v="10 - FONDO GENERAL"/>
    <s v="22 - SAN JUAN"/>
    <s v="2.6.2.4.01 - Mobiliario y equipo educacional y recreativo"/>
    <n v="15434"/>
    <s v="AMPLIACIÓN DEL PLANTEL EDUCATIVO PARA INICIAL MILAGROS RODRÍGUEZ SÁNCHEZ, MUNICIPIO JUAN DE HERRERA, PROVINCIA SAN JUAN."/>
    <n v="0"/>
    <n v="0"/>
    <n v="0.95000000001164153"/>
    <n v="0"/>
  </r>
  <r>
    <s v="2023"/>
    <x v="0"/>
    <x v="0"/>
    <x v="1"/>
    <x v="9"/>
    <s v="2 - Poder Ejecutivo"/>
    <s v="0206 - MINISTERIO DE EDUCACIÓN"/>
    <s v="0001 - MINISTERIO DE EDUCACION"/>
    <x v="1"/>
    <x v="8"/>
    <x v="33"/>
    <s v="2.6 - BIENES MUEBLES, INMUEBLES E INTANGIBLES"/>
    <s v="2.6.2 - MOBILIARIO Y EQUIPO DE AUDIO, AUDIOVISUAL, RECREATIVO Y EDUCACIONAL"/>
    <s v="S"/>
    <s v="36 - AMPLIACIÓN DEL PLANTEL EDUCATIVO PARA INICIAL PROF. MANUEL DE JESÚS BOCIO, MUNICIPIO EL CERCADO, PROVINCIA SAN JUAN."/>
    <s v="10 - FONDO GENERAL"/>
    <s v="22 - SAN JUAN"/>
    <s v="2.6.2.4.01 - Mobiliario y equipo educacional y recreativo"/>
    <n v="15419"/>
    <s v="AMPLIACIÓN DEL PLANTEL EDUCATIVO PARA INICIAL PROF. MANUEL DE JESÚS BOCIO, MUNICIPIO EL CERCADO, PROVINCIA SAN JUAN."/>
    <n v="0"/>
    <n v="0"/>
    <n v="0.89000000001396984"/>
    <n v="0"/>
  </r>
  <r>
    <s v="2023"/>
    <x v="0"/>
    <x v="0"/>
    <x v="1"/>
    <x v="9"/>
    <s v="2 - Poder Ejecutivo"/>
    <s v="0206 - MINISTERIO DE EDUCACIÓN"/>
    <s v="0001 - MINISTERIO DE EDUCACION"/>
    <x v="1"/>
    <x v="8"/>
    <x v="33"/>
    <s v="2.6 - BIENES MUEBLES, INMUEBLES E INTANGIBLES"/>
    <s v="2.6.2 - MOBILIARIO Y EQUIPO DE AUDIO, AUDIOVISUAL, RECREATIVO Y EDUCACIONAL"/>
    <s v="S"/>
    <s v="46 - AMPLIACIÓN DEL PLANTEL EDUCATIVO PARA INICIAL CATIVO, MUNICIPIO SAN JUAN, PROVINCIA SAN JUAN."/>
    <s v="10 - FONDO GENERAL"/>
    <s v="22 - SAN JUAN"/>
    <s v="2.6.2.4.01 - Mobiliario y equipo educacional y recreativo"/>
    <n v="15429"/>
    <s v="AMPLIACIÓN DEL PLANTEL EDUCATIVO PARA INICIAL CATIVO, MUNICIPIO SAN JUAN, PROVINCIA SAN JUAN."/>
    <n v="0"/>
    <n v="0"/>
    <n v="0.95000000001164153"/>
    <n v="0"/>
  </r>
  <r>
    <s v="2023"/>
    <x v="0"/>
    <x v="0"/>
    <x v="1"/>
    <x v="9"/>
    <s v="2 - Poder Ejecutivo"/>
    <s v="0206 - MINISTERIO DE EDUCACIÓN"/>
    <s v="0001 - MINISTERIO DE EDUCACION"/>
    <x v="1"/>
    <x v="8"/>
    <x v="33"/>
    <s v="2.6 - BIENES MUEBLES, INMUEBLES E INTANGIBLES"/>
    <s v="2.6.2 - MOBILIARIO Y EQUIPO DE AUDIO, AUDIOVISUAL, RECREATIVO Y EDUCACIONAL"/>
    <s v="S"/>
    <s v="23 - AMPLIACIÓN DEL PLANTEL EDUCATIVO PARA INICIAL GASTÓN FERNANDO DELIGNE, MUNICIPIO OVIEDO, PROVINCIA PEDERNALES."/>
    <s v="10 - FONDO GENERAL"/>
    <s v="16 - PEDERNALES"/>
    <s v="2.6.2.4.01 - Mobiliario y equipo educacional y recreativo"/>
    <n v="15352"/>
    <s v="AMPLIACIÓN DEL PLANTEL EDUCATIVO PARA INICIAL GASTÓN FERNANDO DELIGNE, MUNICIPIO OVIEDO, PROVINCIA PEDERNALES."/>
    <n v="0"/>
    <n v="0"/>
    <n v="0.89000000001396984"/>
    <n v="0"/>
  </r>
  <r>
    <s v="2023"/>
    <x v="0"/>
    <x v="0"/>
    <x v="1"/>
    <x v="9"/>
    <s v="2 - Poder Ejecutivo"/>
    <s v="0206 - MINISTERIO DE EDUCACIÓN"/>
    <s v="0001 - MINISTERIO DE EDUCACION"/>
    <x v="1"/>
    <x v="8"/>
    <x v="33"/>
    <s v="2.6 - BIENES MUEBLES, INMUEBLES E INTANGIBLES"/>
    <s v="2.6.2 - MOBILIARIO Y EQUIPO DE AUDIO, AUDIOVISUAL, RECREATIVO Y EDUCACIONAL"/>
    <s v="S"/>
    <s v="27 - AMPLIACIÓN DEL PLANTEL EDUCATIVO PARA INICIAL EL PUERTO, MUNICIPIO AZUA, PROVINCIA AZUA."/>
    <s v="10 - FONDO GENERAL"/>
    <s v="02 - AZUA"/>
    <s v="2.6.2.4.01 - Mobiliario y equipo educacional y recreativo"/>
    <n v="15459"/>
    <s v="AMPLIACIÓN DEL PLANTEL EDUCATIVO PARA INICIAL EL PUERTO, MUNICIPIO AZUA, PROVINCIA AZUA."/>
    <n v="0"/>
    <n v="0"/>
    <n v="43066.950000000012"/>
    <n v="0"/>
  </r>
  <r>
    <s v="2023"/>
    <x v="0"/>
    <x v="0"/>
    <x v="1"/>
    <x v="9"/>
    <s v="2 - Poder Ejecutivo"/>
    <s v="0206 - MINISTERIO DE EDUCACIÓN"/>
    <s v="0001 - MINISTERIO DE EDUCACION"/>
    <x v="1"/>
    <x v="8"/>
    <x v="33"/>
    <s v="2.6 - BIENES MUEBLES, INMUEBLES E INTANGIBLES"/>
    <s v="2.6.2 - MOBILIARIO Y EQUIPO DE AUDIO, AUDIOVISUAL, RECREATIVO Y EDUCACIONAL"/>
    <s v="S"/>
    <s v="19 - AMPLIACIÓN DEL PLANTEL EDUCATIVO PARA INICIAL VIDAL FIGUEREO BELTRÉ, MUNICIPIO AZUA, PROVINCIA AZUA."/>
    <s v="10 - FONDO GENERAL"/>
    <s v="02 - AZUA"/>
    <s v="2.6.2.4.01 - Mobiliario y equipo educacional y recreativo"/>
    <n v="15450"/>
    <s v="AMPLIACIÓN DEL PLANTEL EDUCATIVO PARA INICIAL VIDAL FIGUEREO BELTRÉ, MUNICIPIO AZUA, PROVINCIA AZUA."/>
    <n v="0"/>
    <n v="0"/>
    <n v="129200.83999999997"/>
    <n v="0"/>
  </r>
  <r>
    <s v="2023"/>
    <x v="0"/>
    <x v="0"/>
    <x v="1"/>
    <x v="9"/>
    <s v="2 - Poder Ejecutivo"/>
    <s v="0206 - MINISTERIO DE EDUCACIÓN"/>
    <s v="0001 - MINISTERIO DE EDUCACION"/>
    <x v="1"/>
    <x v="8"/>
    <x v="33"/>
    <s v="2.6 - BIENES MUEBLES, INMUEBLES E INTANGIBLES"/>
    <s v="2.6.2 - MOBILIARIO Y EQUIPO DE AUDIO, AUDIOVISUAL, RECREATIVO Y EDUCACIONAL"/>
    <s v="S"/>
    <s v="45 - AMPLIACIÓN DEL PLANTEL EDUCATIVO PARA INICIAL MACOTILLO, MUNICIPIO SAN JUAN, PROVINCIA SAN JUAN."/>
    <s v="10 - FONDO GENERAL"/>
    <s v="22 - SAN JUAN"/>
    <s v="2.6.2.4.01 - Mobiliario y equipo educacional y recreativo"/>
    <n v="15428"/>
    <s v="AMPLIACIÓN DEL PLANTEL EDUCATIVO PARA INICIAL MACOTILLO, MUNICIPIO SAN JUAN, PROVINCIA SAN JUAN."/>
    <n v="0"/>
    <n v="0"/>
    <n v="0.89000000001396984"/>
    <n v="0"/>
  </r>
  <r>
    <s v="2023"/>
    <x v="0"/>
    <x v="0"/>
    <x v="1"/>
    <x v="9"/>
    <s v="2 - Poder Ejecutivo"/>
    <s v="0206 - MINISTERIO DE EDUCACIÓN"/>
    <s v="0001 - MINISTERIO DE EDUCACION"/>
    <x v="1"/>
    <x v="8"/>
    <x v="33"/>
    <s v="2.6 - BIENES MUEBLES, INMUEBLES E INTANGIBLES"/>
    <s v="2.6.2 - MOBILIARIO Y EQUIPO DE AUDIO, AUDIOVISUAL, RECREATIVO Y EDUCACIONAL"/>
    <s v="S"/>
    <s v="18 - AMPLIACIÓN DEL PLANTEL EDUCATIVO PARA INICIAL LA MESETA, MUNICIPIO COMENDADOR, PROVINCIA ELÍAS PIÑA."/>
    <s v="10 - FONDO GENERAL"/>
    <s v="07 - ELIAS PINA"/>
    <s v="2.6.2.4.01 - Mobiliario y equipo educacional y recreativo"/>
    <n v="15368"/>
    <s v="AMPLIACIÓN DEL PLANTEL EDUCATIVO PARA INICIAL LA MESETA, MUNICIPIO COMENDADOR, PROVINCIA ELÍAS PIÑA."/>
    <n v="0"/>
    <n v="0"/>
    <n v="0.89000000001396984"/>
    <n v="0"/>
  </r>
  <r>
    <s v="2023"/>
    <x v="0"/>
    <x v="0"/>
    <x v="1"/>
    <x v="9"/>
    <s v="2 - Poder Ejecutivo"/>
    <s v="0206 - MINISTERIO DE EDUCACIÓN"/>
    <s v="0001 - MINISTERIO DE EDUCACION"/>
    <x v="1"/>
    <x v="8"/>
    <x v="33"/>
    <s v="2.6 - BIENES MUEBLES, INMUEBLES E INTANGIBLES"/>
    <s v="2.6.2 - MOBILIARIO Y EQUIPO DE AUDIO, AUDIOVISUAL, RECREATIVO Y EDUCACIONAL"/>
    <s v="S"/>
    <s v="25 - AMPLIACIÓN DEL PLANTEL EDUCATIVO PARA INICIAL SILVESTRE ANTONIO GUZMÁN FERNÁNDEZ, MUNICIPIO AZUA, PROVINCIA AZUA."/>
    <s v="10 - FONDO GENERAL"/>
    <s v="02 - AZUA"/>
    <s v="2.6.2.4.01 - Mobiliario y equipo educacional y recreativo"/>
    <n v="15457"/>
    <s v="AMPLIACIÓN DEL PLANTEL EDUCATIVO PARA INICIAL SILVESTRE ANTONIO GUZMÁN FERNÁNDEZ, MUNICIPIO AZUA, PROVINCIA AZUA."/>
    <n v="0"/>
    <n v="0"/>
    <n v="86133.890000000014"/>
    <n v="0"/>
  </r>
  <r>
    <s v="2023"/>
    <x v="0"/>
    <x v="0"/>
    <x v="1"/>
    <x v="9"/>
    <s v="2 - Poder Ejecutivo"/>
    <s v="0206 - MINISTERIO DE EDUCACIÓN"/>
    <s v="0001 - MINISTERIO DE EDUCACION"/>
    <x v="1"/>
    <x v="8"/>
    <x v="33"/>
    <s v="2.6 - BIENES MUEBLES, INMUEBLES E INTANGIBLES"/>
    <s v="2.6.2 - MOBILIARIO Y EQUIPO DE AUDIO, AUDIOVISUAL, RECREATIVO Y EDUCACIONAL"/>
    <s v="S"/>
    <s v="41 - AMPLIACIÓN DEL PLANTEL EDUCATIVO PARA INICIAL MILTON LAJARA DÍAZ, MUNICIPIO BANÍ, PROVINCIA PERAVIA."/>
    <s v="10 - FONDO GENERAL"/>
    <s v="17 - PERAVIA"/>
    <s v="2.6.2.4.01 - Mobiliario y equipo educacional y recreativo"/>
    <n v="15473"/>
    <s v="AMPLIACIÓN DEL PLANTEL EDUCATIVO PARA INICIAL MILTON LAJARA DÍAZ, MUNICIPIO BANÍ, PROVINCIA PERAVIA."/>
    <n v="0"/>
    <n v="0"/>
    <n v="43066.950000000012"/>
    <n v="0"/>
  </r>
  <r>
    <s v="2023"/>
    <x v="0"/>
    <x v="0"/>
    <x v="1"/>
    <x v="9"/>
    <s v="2 - Poder Ejecutivo"/>
    <s v="0206 - MINISTERIO DE EDUCACIÓN"/>
    <s v="0001 - MINISTERIO DE EDUCACION"/>
    <x v="1"/>
    <x v="8"/>
    <x v="33"/>
    <s v="2.6 - BIENES MUEBLES, INMUEBLES E INTANGIBLES"/>
    <s v="2.6.2 - MOBILIARIO Y EQUIPO DE AUDIO, AUDIOVISUAL, RECREATIVO Y EDUCACIONAL"/>
    <s v="S"/>
    <s v="50 - AMPLIACIÓN DEL PLANTEL EDUCATIVO PARA INICIAL PROF. JUANA MARÍA VARGAS, MUNICIPIO SAN JUAN, PROVINCIA SAN JUAN."/>
    <s v="10 - FONDO GENERAL"/>
    <s v="22 - SAN JUAN"/>
    <s v="2.6.2.4.01 - Mobiliario y equipo educacional y recreativo"/>
    <n v="15433"/>
    <s v="AMPLIACIÓN DEL PLANTEL EDUCATIVO PARA INICIAL PROF. JUANA MARÍA VARGAS, MUNICIPIO SAN JUAN, PROVINCIA SAN JUAN."/>
    <n v="0"/>
    <n v="0"/>
    <n v="0.83999999996740371"/>
    <n v="0"/>
  </r>
  <r>
    <s v="2023"/>
    <x v="0"/>
    <x v="0"/>
    <x v="1"/>
    <x v="9"/>
    <s v="2 - Poder Ejecutivo"/>
    <s v="0206 - MINISTERIO DE EDUCACIÓN"/>
    <s v="0001 - MINISTERIO DE EDUCACION"/>
    <x v="1"/>
    <x v="8"/>
    <x v="33"/>
    <s v="2.6 - BIENES MUEBLES, INMUEBLES E INTANGIBLES"/>
    <s v="2.6.2 - MOBILIARIO Y EQUIPO DE AUDIO, AUDIOVISUAL, RECREATIVO Y EDUCACIONAL"/>
    <s v="S"/>
    <s v="20 - AMPLIACIÓN DEL PLANTEL EDUCATIVO PARA INICIAL ANGOSTURA, MUNICIPIO COMENDADOR, PROVINCIA ELÍAS PIÑA."/>
    <s v="10 - FONDO GENERAL"/>
    <s v="07 - ELIAS PINA"/>
    <s v="2.6.2.4.01 - Mobiliario y equipo educacional y recreativo"/>
    <n v="15370"/>
    <s v="AMPLIACIÓN DEL PLANTEL EDUCATIVO PARA INICIAL ANGOSTURA, MUNICIPIO COMENDADOR, PROVINCIA ELÍAS PIÑA."/>
    <n v="0"/>
    <n v="0"/>
    <n v="0.95000000001164153"/>
    <n v="0"/>
  </r>
  <r>
    <s v="2023"/>
    <x v="0"/>
    <x v="0"/>
    <x v="1"/>
    <x v="9"/>
    <s v="2 - Poder Ejecutivo"/>
    <s v="0206 - MINISTERIO DE EDUCACIÓN"/>
    <s v="0001 - MINISTERIO DE EDUCACION"/>
    <x v="1"/>
    <x v="8"/>
    <x v="33"/>
    <s v="2.6 - BIENES MUEBLES, INMUEBLES E INTANGIBLES"/>
    <s v="2.6.2 - MOBILIARIO Y EQUIPO DE AUDIO, AUDIOVISUAL, RECREATIVO Y EDUCACIONAL"/>
    <s v="S"/>
    <s v="19 - AMPLIACIÓN DEL PLANTEL EDUCATIVO PARA INICIAL EL PINO, MUNICIPIO COMENDADOR, PROVINCIA ELÍAS PIÑA."/>
    <s v="10 - FONDO GENERAL"/>
    <s v="07 - ELIAS PINA"/>
    <s v="2.6.2.4.01 - Mobiliario y equipo educacional y recreativo"/>
    <n v="15369"/>
    <s v="AMPLIACIÓN DEL PLANTEL EDUCATIVO PARA INICIAL EL PINO, MUNICIPIO COMENDADOR, PROVINCIA ELÍAS PIÑA."/>
    <n v="0"/>
    <n v="0"/>
    <n v="0.89000000001396984"/>
    <n v="0"/>
  </r>
  <r>
    <s v="2023"/>
    <x v="0"/>
    <x v="0"/>
    <x v="1"/>
    <x v="9"/>
    <s v="2 - Poder Ejecutivo"/>
    <s v="0206 - MINISTERIO DE EDUCACIÓN"/>
    <s v="0001 - MINISTERIO DE EDUCACION"/>
    <x v="1"/>
    <x v="8"/>
    <x v="33"/>
    <s v="2.6 - BIENES MUEBLES, INMUEBLES E INTANGIBLES"/>
    <s v="2.6.2 - MOBILIARIO Y EQUIPO DE AUDIO, AUDIOVISUAL, RECREATIVO Y EDUCACIONAL"/>
    <s v="S"/>
    <s v="48 - AMPLIACIÓN DEL PLANTEL EDUCATIVO PARA INICIAL PROF. ROSA MARÍA MORA TAVERAS, MUNICIPIO SAN JUAN, PROVINCIA SAN JUAN."/>
    <s v="10 - FONDO GENERAL"/>
    <s v="22 - SAN JUAN"/>
    <s v="2.6.2.4.01 - Mobiliario y equipo educacional y recreativo"/>
    <n v="15431"/>
    <s v="AMPLIACIÓN DEL PLANTEL EDUCATIVO PARA INICIAL PROF. ROSA MARÍA MORA TAVERAS, MUNICIPIO SAN JUAN, PROVINCIA SAN JUAN."/>
    <n v="0"/>
    <n v="0"/>
    <n v="0.89000000001396984"/>
    <n v="0"/>
  </r>
  <r>
    <s v="2023"/>
    <x v="0"/>
    <x v="0"/>
    <x v="1"/>
    <x v="9"/>
    <s v="2 - Poder Ejecutivo"/>
    <s v="0206 - MINISTERIO DE EDUCACIÓN"/>
    <s v="0001 - MINISTERIO DE EDUCACION"/>
    <x v="1"/>
    <x v="8"/>
    <x v="33"/>
    <s v="2.6 - BIENES MUEBLES, INMUEBLES E INTANGIBLES"/>
    <s v="2.6.2 - MOBILIARIO Y EQUIPO DE AUDIO, AUDIOVISUAL, RECREATIVO Y EDUCACIONAL"/>
    <s v="S"/>
    <s v="23 - AMPLIACIÓN DEL PLANTEL EDUCATIVO PARA INICIAL ANTONIO DUVERGÉ, MUNICIPIO PEDRO SANTANA, PROVINCIA ELÍAS PIÑA."/>
    <s v="10 - FONDO GENERAL"/>
    <s v="07 - ELIAS PINA"/>
    <s v="2.6.2.4.01 - Mobiliario y equipo educacional y recreativo"/>
    <n v="15373"/>
    <s v="AMPLIACIÓN DEL PLANTEL EDUCATIVO PARA INICIAL ANTONIO DUVERGÉ, MUNICIPIO PEDRO SANTANA, PROVINCIA ELÍAS PIÑA."/>
    <n v="0"/>
    <n v="0"/>
    <n v="0.83999999996740371"/>
    <n v="0"/>
  </r>
  <r>
    <s v="2023"/>
    <x v="0"/>
    <x v="0"/>
    <x v="1"/>
    <x v="9"/>
    <s v="2 - Poder Ejecutivo"/>
    <s v="0206 - MINISTERIO DE EDUCACIÓN"/>
    <s v="0001 - MINISTERIO DE EDUCACION"/>
    <x v="1"/>
    <x v="8"/>
    <x v="33"/>
    <s v="2.6 - BIENES MUEBLES, INMUEBLES E INTANGIBLES"/>
    <s v="2.6.2 - MOBILIARIO Y EQUIPO DE AUDIO, AUDIOVISUAL, RECREATIVO Y EDUCACIONAL"/>
    <s v="S"/>
    <s v="16 - AMPLIACIÓN DEL PLANTEL EDUCATIVO PARA INICIAL ISIDRO MARTÍNEZ, MUNICIPIO COMENDADOR, PROVINCIA ELÍAS PIÑA."/>
    <s v="10 - FONDO GENERAL"/>
    <s v="07 - ELIAS PINA"/>
    <s v="2.6.2.4.01 - Mobiliario y equipo educacional y recreativo"/>
    <n v="15366"/>
    <s v="AMPLIACIÓN DEL PLANTEL EDUCATIVO PARA INICIAL ISIDRO MARTÍNEZ, MUNICIPIO COMENDADOR, PROVINCIA ELÍAS PIÑA."/>
    <n v="0"/>
    <n v="0"/>
    <n v="0.89000000001396984"/>
    <n v="0"/>
  </r>
  <r>
    <s v="2023"/>
    <x v="0"/>
    <x v="0"/>
    <x v="1"/>
    <x v="9"/>
    <s v="2 - Poder Ejecutivo"/>
    <s v="0206 - MINISTERIO DE EDUCACIÓN"/>
    <s v="0001 - MINISTERIO DE EDUCACION"/>
    <x v="1"/>
    <x v="8"/>
    <x v="33"/>
    <s v="2.6 - BIENES MUEBLES, INMUEBLES E INTANGIBLES"/>
    <s v="2.6.2 - MOBILIARIO Y EQUIPO DE AUDIO, AUDIOVISUAL, RECREATIVO Y EDUCACIONAL"/>
    <s v="S"/>
    <s v="35 - AMPLIACIÓN DEL PLANTEL EDUCATIVO PARA INICIAL MONTE NEGRO, MUNICIPIO RANCHO ARRIBA, PROVINCIA SAN JOSÉ DE OCOA."/>
    <s v="10 - FONDO GENERAL"/>
    <s v="31 - SAN JOSE DE OCOA"/>
    <s v="2.6.2.4.01 - Mobiliario y equipo educacional y recreativo"/>
    <n v="15467"/>
    <s v="AMPLIACIÓN DEL PLANTEL EDUCATIVO PARA INICIAL MONTE NEGRO, MUNICIPIO RANCHO ARRIBA, PROVINCIA SAN JOSÉ DE OCOA."/>
    <n v="0"/>
    <n v="0"/>
    <n v="43066.950000000012"/>
    <n v="0"/>
  </r>
  <r>
    <s v="2023"/>
    <x v="0"/>
    <x v="0"/>
    <x v="1"/>
    <x v="9"/>
    <s v="2 - Poder Ejecutivo"/>
    <s v="0206 - MINISTERIO DE EDUCACIÓN"/>
    <s v="0001 - MINISTERIO DE EDUCACION"/>
    <x v="1"/>
    <x v="8"/>
    <x v="33"/>
    <s v="2.6 - BIENES MUEBLES, INMUEBLES E INTANGIBLES"/>
    <s v="2.6.2 - MOBILIARIO Y EQUIPO DE AUDIO, AUDIOVISUAL, RECREATIVO Y EDUCACIONAL"/>
    <s v="S"/>
    <s v="18 - AMPLIACIÓN DEL PLANTEL EDUCATIVO PARA INICIAL LOS PARCELEROS, MUNICIPIO AZUA, PROVINCIA AZUA."/>
    <s v="10 - FONDO GENERAL"/>
    <s v="02 - AZUA"/>
    <s v="2.6.2.4.01 - Mobiliario y equipo educacional y recreativo"/>
    <n v="15449"/>
    <s v="AMPLIACIÓN DEL PLANTEL EDUCATIVO PARA INICIAL LOS PARCELEROS, MUNICIPIO AZUA, PROVINCIA AZUA."/>
    <n v="0"/>
    <n v="0"/>
    <n v="129200.83999999997"/>
    <n v="0"/>
  </r>
  <r>
    <s v="2023"/>
    <x v="0"/>
    <x v="0"/>
    <x v="1"/>
    <x v="9"/>
    <s v="2 - Poder Ejecutivo"/>
    <s v="0206 - MINISTERIO DE EDUCACIÓN"/>
    <s v="0001 - MINISTERIO DE EDUCACION"/>
    <x v="1"/>
    <x v="8"/>
    <x v="33"/>
    <s v="2.6 - BIENES MUEBLES, INMUEBLES E INTANGIBLES"/>
    <s v="2.6.2 - MOBILIARIO Y EQUIPO DE AUDIO, AUDIOVISUAL, RECREATIVO Y EDUCACIONAL"/>
    <s v="S"/>
    <s v="42 - AMPLIACIÓN DEL PLANTEL EDUCATIVO PARA INICIAL CARLOS JULIO TEJEDA ORTIZ, MUNICIPIO BANÍ, PROVINCIA PERAVIA."/>
    <s v="10 - FONDO GENERAL"/>
    <s v="17 - PERAVIA"/>
    <s v="2.6.2.4.01 - Mobiliario y equipo educacional y recreativo"/>
    <n v="15474"/>
    <s v="AMPLIACIÓN DEL PLANTEL EDUCATIVO PARA INICIAL CARLOS JULIO TEJEDA ORTIZ, MUNICIPIO BANÍ, PROVINCIA PERAVIA."/>
    <n v="0"/>
    <n v="0"/>
    <n v="301468.61999999994"/>
    <n v="0"/>
  </r>
  <r>
    <s v="2023"/>
    <x v="0"/>
    <x v="0"/>
    <x v="1"/>
    <x v="9"/>
    <s v="2 - Poder Ejecutivo"/>
    <s v="0206 - MINISTERIO DE EDUCACIÓN"/>
    <s v="0001 - MINISTERIO DE EDUCACION"/>
    <x v="1"/>
    <x v="8"/>
    <x v="33"/>
    <s v="2.6 - BIENES MUEBLES, INMUEBLES E INTANGIBLES"/>
    <s v="2.6.2 - MOBILIARIO Y EQUIPO DE AUDIO, AUDIOVISUAL, RECREATIVO Y EDUCACIONAL"/>
    <s v="S"/>
    <s v="13 - AMPLIACIÓN DEL PLANTEL EDUCATIVO PARA INICIAL ALTAGRACIA BENÍTEZ, MUNICIPIO AZUA, PROVINCIA AZUA."/>
    <s v="10 - FONDO GENERAL"/>
    <s v="02 - AZUA"/>
    <s v="2.6.2.4.01 - Mobiliario y equipo educacional y recreativo"/>
    <n v="15444"/>
    <s v="AMPLIACIÓN DEL PLANTEL EDUCATIVO PARA INICIAL ALTAGRACIA BENÍTEZ, MUNICIPIO AZUA, PROVINCIA AZUA."/>
    <n v="0"/>
    <n v="0"/>
    <n v="129200.23999999993"/>
    <n v="0"/>
  </r>
  <r>
    <s v="2023"/>
    <x v="0"/>
    <x v="0"/>
    <x v="1"/>
    <x v="9"/>
    <s v="2 - Poder Ejecutivo"/>
    <s v="0206 - MINISTERIO DE EDUCACIÓN"/>
    <s v="0001 - MINISTERIO DE EDUCACION"/>
    <x v="1"/>
    <x v="8"/>
    <x v="33"/>
    <s v="2.6 - BIENES MUEBLES, INMUEBLES E INTANGIBLES"/>
    <s v="2.6.2 - MOBILIARIO Y EQUIPO DE AUDIO, AUDIOVISUAL, RECREATIVO Y EDUCACIONAL"/>
    <s v="S"/>
    <s v="49 - AMPLIACIÓN DEL PLANTEL EDUCATIVO PARA INICIAL LOS YAGUARIZOS, MUNICIPIO BANÍ, PROVINCIA PERAVIA."/>
    <s v="10 - FONDO GENERAL"/>
    <s v="17 - PERAVIA"/>
    <s v="2.6.2.4.01 - Mobiliario y equipo educacional y recreativo"/>
    <n v="15481"/>
    <s v="AMPLIACIÓN DEL PLANTEL EDUCATIVO PARA INICIAL LOS YAGUARIZOS, MUNICIPIO BANÍ, PROVINCIA PERAVIA."/>
    <n v="0"/>
    <n v="0"/>
    <n v="0.89000000001396984"/>
    <n v="0"/>
  </r>
  <r>
    <s v="2023"/>
    <x v="0"/>
    <x v="0"/>
    <x v="1"/>
    <x v="9"/>
    <s v="2 - Poder Ejecutivo"/>
    <s v="0206 - MINISTERIO DE EDUCACIÓN"/>
    <s v="0001 - MINISTERIO DE EDUCACION"/>
    <x v="1"/>
    <x v="8"/>
    <x v="33"/>
    <s v="2.6 - BIENES MUEBLES, INMUEBLES E INTANGIBLES"/>
    <s v="2.6.2 - MOBILIARIO Y EQUIPO DE AUDIO, AUDIOVISUAL, RECREATIVO Y EDUCACIONAL"/>
    <s v="S"/>
    <s v="39 - AMPLIACIÓN DEL PLANTEL EDUCATIVO PARA INICIAL PROF. MARÍANA MIRIAN SUAZO, MUNICIPIO BANÍ, PROVINCIA PERAVIA."/>
    <s v="10 - FONDO GENERAL"/>
    <s v="17 - PERAVIA"/>
    <s v="2.6.2.4.01 - Mobiliario y equipo educacional y recreativo"/>
    <n v="15471"/>
    <s v="AMPLIACIÓN DEL PLANTEL EDUCATIVO PARA INICIAL PROF. MARÍANA MIRIAN SUAZO, MUNICIPIO BANÍ, PROVINCIA PERAVIA."/>
    <n v="0"/>
    <n v="0"/>
    <n v="86133.890000000014"/>
    <n v="0"/>
  </r>
  <r>
    <s v="2023"/>
    <x v="0"/>
    <x v="0"/>
    <x v="1"/>
    <x v="9"/>
    <s v="2 - Poder Ejecutivo"/>
    <s v="0206 - MINISTERIO DE EDUCACIÓN"/>
    <s v="0001 - MINISTERIO DE EDUCACION"/>
    <x v="1"/>
    <x v="8"/>
    <x v="33"/>
    <s v="2.6 - BIENES MUEBLES, INMUEBLES E INTANGIBLES"/>
    <s v="2.6.2 - MOBILIARIO Y EQUIPO DE AUDIO, AUDIOVISUAL, RECREATIVO Y EDUCACIONAL"/>
    <s v="S"/>
    <s v="28 - AMPLIACIÓN DEL PLANTEL EDUCATIVO PARA INICIAL PROF. ARISTÓFANES A. MELLA JIMÉNEZ, MUNICIPIO LAS MATAS DE FARFÁN, PROVINCIA SAN JUAN."/>
    <s v="10 - FONDO GENERAL"/>
    <s v="22 - SAN JUAN"/>
    <s v="2.6.2.4.01 - Mobiliario y equipo educacional y recreativo"/>
    <n v="15378"/>
    <s v="AMPLIACIÓN DEL PLANTEL EDUCATIVO PARA INICIAL PROF. ARISTÓFANES A. MELLA JIMÉNEZ, MUNICIPIO LAS MATAS DE FARFÁN, PROVINCIA SAN JUAN."/>
    <n v="0"/>
    <n v="0"/>
    <n v="0.95000000001164153"/>
    <n v="0"/>
  </r>
  <r>
    <s v="2023"/>
    <x v="0"/>
    <x v="0"/>
    <x v="1"/>
    <x v="9"/>
    <s v="2 - Poder Ejecutivo"/>
    <s v="0206 - MINISTERIO DE EDUCACIÓN"/>
    <s v="0001 - MINISTERIO DE EDUCACION"/>
    <x v="1"/>
    <x v="8"/>
    <x v="33"/>
    <s v="2.6 - BIENES MUEBLES, INMUEBLES E INTANGIBLES"/>
    <s v="2.6.2 - MOBILIARIO Y EQUIPO DE AUDIO, AUDIOVISUAL, RECREATIVO Y EDUCACIONAL"/>
    <s v="S"/>
    <s v="35 - AMPLIACIÓN DEL PLANTEL EDUCATIVO PARA INICIAL MATÍAS RAMÓN MELLA, MUNICIPIO VICENTE NOBLE, PROVINCIA BARAHONA."/>
    <s v="10 - FONDO GENERAL"/>
    <s v="04 - BARAHONA"/>
    <s v="2.6.2.4.01 - Mobiliario y equipo educacional y recreativo"/>
    <n v="15364"/>
    <s v="AMPLIACIÓN DEL PLANTEL EDUCATIVO PARA INICIAL MATÍAS RAMÓN MELLA, MUNICIPIO VICENTE NOBLE, PROVINCIA BARAHONA."/>
    <n v="0"/>
    <n v="0"/>
    <n v="0.92000000004190952"/>
    <n v="0"/>
  </r>
  <r>
    <s v="2023"/>
    <x v="0"/>
    <x v="0"/>
    <x v="1"/>
    <x v="9"/>
    <s v="2 - Poder Ejecutivo"/>
    <s v="0206 - MINISTERIO DE EDUCACIÓN"/>
    <s v="0001 - MINISTERIO DE EDUCACION"/>
    <x v="1"/>
    <x v="8"/>
    <x v="33"/>
    <s v="2.6 - BIENES MUEBLES, INMUEBLES E INTANGIBLES"/>
    <s v="2.6.2 - MOBILIARIO Y EQUIPO DE AUDIO, AUDIOVISUAL, RECREATIVO Y EDUCACIONAL"/>
    <s v="S"/>
    <s v="15 - AMPLIACIÓN DEL PLANTEL EDUCATIVO PARA INICIAL SANTA TERESA DE JESÚS, MUNICIPIO SABANA YEGUA, PROVINCIA AZUA."/>
    <s v="10 - FONDO GENERAL"/>
    <s v="02 - AZUA"/>
    <s v="2.6.2.4.01 - Mobiliario y equipo educacional y recreativo"/>
    <n v="15446"/>
    <s v="AMPLIACIÓN DEL PLANTEL EDUCATIVO PARA INICIAL SANTA TERESA DE JESÚS, MUNICIPIO SABANA YEGUA, PROVINCIA AZUA."/>
    <n v="0"/>
    <n v="0"/>
    <n v="86133.890000000014"/>
    <n v="0"/>
  </r>
  <r>
    <s v="2023"/>
    <x v="0"/>
    <x v="0"/>
    <x v="1"/>
    <x v="9"/>
    <s v="2 - Poder Ejecutivo"/>
    <s v="0206 - MINISTERIO DE EDUCACIÓN"/>
    <s v="0001 - MINISTERIO DE EDUCACION"/>
    <x v="1"/>
    <x v="8"/>
    <x v="33"/>
    <s v="2.6 - BIENES MUEBLES, INMUEBLES E INTANGIBLES"/>
    <s v="2.6.2 - MOBILIARIO Y EQUIPO DE AUDIO, AUDIOVISUAL, RECREATIVO Y EDUCACIONAL"/>
    <s v="S"/>
    <s v="28 - AMPLIACIÓN DEL PLANTEL EDUCATIVO PARA INICIAL REYNALDO DEL CARMEN GARCÍA, MUNICIPIO AZUA, PROVINCIA AZUA."/>
    <s v="10 - FONDO GENERAL"/>
    <s v="02 - AZUA"/>
    <s v="2.6.2.4.01 - Mobiliario y equipo educacional y recreativo"/>
    <n v="15460"/>
    <s v="AMPLIACIÓN DEL PLANTEL EDUCATIVO PARA INICIAL REYNALDO DEL CARMEN GARCÍA, MUNICIPIO AZUA, PROVINCIA AZUA."/>
    <n v="0"/>
    <n v="0"/>
    <n v="129200.83999999997"/>
    <n v="0"/>
  </r>
  <r>
    <s v="2023"/>
    <x v="0"/>
    <x v="0"/>
    <x v="1"/>
    <x v="9"/>
    <s v="2 - Poder Ejecutivo"/>
    <s v="0206 - MINISTERIO DE EDUCACIÓN"/>
    <s v="0001 - MINISTERIO DE EDUCACION"/>
    <x v="1"/>
    <x v="8"/>
    <x v="33"/>
    <s v="2.6 - BIENES MUEBLES, INMUEBLES E INTANGIBLES"/>
    <s v="2.6.2 - MOBILIARIO Y EQUIPO DE AUDIO, AUDIOVISUAL, RECREATIVO Y EDUCACIONAL"/>
    <s v="S"/>
    <s v="29 - AMPLIACIÓN DEL PLANTEL EDUCATIVO PARA INICIAL MARINA SEPÚLVEDA, MUNICIPIO EL PEÑÓN, PROVINCIA BARAHONA."/>
    <s v="10 - FONDO GENERAL"/>
    <s v="04 - BARAHONA"/>
    <s v="2.6.2.4.01 - Mobiliario y equipo educacional y recreativo"/>
    <n v="15358"/>
    <s v="AMPLIACIÓN DEL PLANTEL EDUCATIVO PARA INICIAL MARINA SEPÚLVEDA, MUNICIPIO EL PEÑÓN, PROVINCIA BARAHONA."/>
    <n v="0"/>
    <n v="0"/>
    <n v="0.83999999996740371"/>
    <n v="0"/>
  </r>
  <r>
    <s v="2023"/>
    <x v="0"/>
    <x v="0"/>
    <x v="1"/>
    <x v="9"/>
    <s v="2 - Poder Ejecutivo"/>
    <s v="0206 - MINISTERIO DE EDUCACIÓN"/>
    <s v="0001 - MINISTERIO DE EDUCACION"/>
    <x v="1"/>
    <x v="8"/>
    <x v="33"/>
    <s v="2.6 - BIENES MUEBLES, INMUEBLES E INTANGIBLES"/>
    <s v="2.6.2 - MOBILIARIO Y EQUIPO DE AUDIO, AUDIOVISUAL, RECREATIVO Y EDUCACIONAL"/>
    <s v="S"/>
    <s v="33 - AMPLIACIÓN DEL PLANTEL EDUCATIVO PARA INICIAL LAS SALINAS, MUNICIPIO LAS SALINAS, PROVINCIA BARAHONA."/>
    <s v="10 - FONDO GENERAL"/>
    <s v="04 - BARAHONA"/>
    <s v="2.6.2.4.01 - Mobiliario y equipo educacional y recreativo"/>
    <n v="15362"/>
    <s v="AMPLIACIÓN DEL PLANTEL EDUCATIVO PARA INICIAL LAS SALINAS, MUNICIPIO LAS SALINAS, PROVINCIA BARAHONA."/>
    <n v="0"/>
    <n v="0"/>
    <n v="0.95000000001164153"/>
    <n v="0"/>
  </r>
  <r>
    <s v="2023"/>
    <x v="0"/>
    <x v="0"/>
    <x v="1"/>
    <x v="9"/>
    <s v="2 - Poder Ejecutivo"/>
    <s v="0206 - MINISTERIO DE EDUCACIÓN"/>
    <s v="0001 - MINISTERIO DE EDUCACION"/>
    <x v="1"/>
    <x v="8"/>
    <x v="33"/>
    <s v="2.6 - BIENES MUEBLES, INMUEBLES E INTANGIBLES"/>
    <s v="2.6.2 - MOBILIARIO Y EQUIPO DE AUDIO, AUDIOVISUAL, RECREATIVO Y EDUCACIONAL"/>
    <s v="S"/>
    <s v="58 - AMPLIACIÓN DEL PLANTEL EDUCATIVO PARA INICIAL FÉLIX MARÍA MORILLO MONTERO, MUNICIPIO HONDO VALLE, PROVINCIA ELÍAS PIÑA."/>
    <s v="10 - FONDO GENERAL"/>
    <s v="07 - ELIAS PINA"/>
    <s v="2.6.2.4.01 - Mobiliario y equipo educacional y recreativo"/>
    <n v="15441"/>
    <s v="AMPLIACIÓN DEL PLANTEL EDUCATIVO PARA INICIAL FÉLIX MARÍA MORILLO MONTERO, MUNICIPIO HONDO VALLE, PROVINCIA ELÍAS PIÑA."/>
    <n v="0"/>
    <n v="0"/>
    <n v="0.89000000001396984"/>
    <n v="0"/>
  </r>
  <r>
    <s v="2023"/>
    <x v="0"/>
    <x v="0"/>
    <x v="1"/>
    <x v="9"/>
    <s v="2 - Poder Ejecutivo"/>
    <s v="0206 - MINISTERIO DE EDUCACIÓN"/>
    <s v="0001 - MINISTERIO DE EDUCACION"/>
    <x v="1"/>
    <x v="8"/>
    <x v="33"/>
    <s v="2.6 - BIENES MUEBLES, INMUEBLES E INTANGIBLES"/>
    <s v="2.6.2 - MOBILIARIO Y EQUIPO DE AUDIO, AUDIOVISUAL, RECREATIVO Y EDUCACIONAL"/>
    <s v="S"/>
    <s v="27 - AMPLIACIÓN DEL PLANTEL EDUCATIVO PARA INICIAL CELANDA ALCÁNTARA SÁNCHEZ, MUNICIPIO LAS MATAS DE FARFÁN, PROVINCIA SAN JUAN."/>
    <s v="10 - FONDO GENERAL"/>
    <s v="22 - SAN JUAN"/>
    <s v="2.6.2.4.01 - Mobiliario y equipo educacional y recreativo"/>
    <n v="15377"/>
    <s v="AMPLIACIÓN DEL PLANTEL EDUCATIVO PARA INICIAL CELANDA ALCÁNTARA SÁNCHEZ, MUNICIPIO LAS MATAS DE FARFÁN, PROVINCIA SAN JUAN."/>
    <n v="0"/>
    <n v="0"/>
    <n v="0.89000000001396984"/>
    <n v="0"/>
  </r>
  <r>
    <s v="2023"/>
    <x v="0"/>
    <x v="0"/>
    <x v="1"/>
    <x v="9"/>
    <s v="2 - Poder Ejecutivo"/>
    <s v="0206 - MINISTERIO DE EDUCACIÓN"/>
    <s v="0001 - MINISTERIO DE EDUCACION"/>
    <x v="1"/>
    <x v="8"/>
    <x v="33"/>
    <s v="2.6 - BIENES MUEBLES, INMUEBLES E INTANGIBLES"/>
    <s v="2.6.2 - MOBILIARIO Y EQUIPO DE AUDIO, AUDIOVISUAL, RECREATIVO Y EDUCACIONAL"/>
    <s v="S"/>
    <s v="43 - AMPLIACIÓN DEL PLANTEL EDUCATIVO PARA INICIAL PROF. LUIS EMILIO PEÑA, MUNICIPIO BANÍ, PROVINCIA PERAVIA."/>
    <s v="10 - FONDO GENERAL"/>
    <s v="17 - PERAVIA"/>
    <s v="2.6.2.4.01 - Mobiliario y equipo educacional y recreativo"/>
    <n v="15475"/>
    <s v="AMPLIACIÓN DEL PLANTEL EDUCATIVO PARA INICIAL PROF. LUIS EMILIO PEÑA, MUNICIPIO BANÍ, PROVINCIA PERAVIA."/>
    <n v="0"/>
    <n v="0"/>
    <n v="430669.46"/>
    <n v="0"/>
  </r>
  <r>
    <s v="2023"/>
    <x v="0"/>
    <x v="0"/>
    <x v="1"/>
    <x v="9"/>
    <s v="2 - Poder Ejecutivo"/>
    <s v="0206 - MINISTERIO DE EDUCACIÓN"/>
    <s v="0001 - MINISTERIO DE EDUCACION"/>
    <x v="1"/>
    <x v="8"/>
    <x v="33"/>
    <s v="2.6 - BIENES MUEBLES, INMUEBLES E INTANGIBLES"/>
    <s v="2.6.2 - MOBILIARIO Y EQUIPO DE AUDIO, AUDIOVISUAL, RECREATIVO Y EDUCACIONAL"/>
    <s v="S"/>
    <s v="39 - AMPLIACIÓN DEL PLANTEL EDUCATIVO PARA INICIAL EL HATO, MUNICIPIO SAN JUAN, PROVINCIA SAN JUAN."/>
    <s v="10 - FONDO GENERAL"/>
    <s v="22 - SAN JUAN"/>
    <s v="2.6.2.4.01 - Mobiliario y equipo educacional y recreativo"/>
    <n v="15422"/>
    <s v="AMPLIACIÓN DEL PLANTEL EDUCATIVO PARA INICIAL EL HATO, MUNICIPIO SAN JUAN, PROVINCIA SAN JUAN."/>
    <n v="0"/>
    <n v="0"/>
    <n v="0.83999999996740371"/>
    <n v="0"/>
  </r>
  <r>
    <s v="2023"/>
    <x v="0"/>
    <x v="0"/>
    <x v="1"/>
    <x v="9"/>
    <s v="2 - Poder Ejecutivo"/>
    <s v="0206 - MINISTERIO DE EDUCACIÓN"/>
    <s v="0001 - MINISTERIO DE EDUCACION"/>
    <x v="1"/>
    <x v="8"/>
    <x v="33"/>
    <s v="2.6 - BIENES MUEBLES, INMUEBLES E INTANGIBLES"/>
    <s v="2.6.2 - MOBILIARIO Y EQUIPO DE AUDIO, AUDIOVISUAL, RECREATIVO Y EDUCACIONAL"/>
    <s v="S"/>
    <s v="28 - AMPLIACIÓN DEL PLANTEL EDUCATIVO PARA INICIAL FIDEL MEDINA, MUNICIPIO BARAHONA, PROVINCIA BARAHONA."/>
    <s v="10 - FONDO GENERAL"/>
    <s v="04 - BARAHONA"/>
    <s v="2.6.2.4.01 - Mobiliario y equipo educacional y recreativo"/>
    <n v="15357"/>
    <s v="AMPLIACIÓN DEL PLANTEL EDUCATIVO PARA INICIAL FIDEL MEDINA, MUNICIPIO BARAHONA, PROVINCIA BARAHONA."/>
    <n v="0"/>
    <n v="0"/>
    <n v="0.83999999996740371"/>
    <n v="0"/>
  </r>
  <r>
    <s v="2023"/>
    <x v="0"/>
    <x v="0"/>
    <x v="1"/>
    <x v="9"/>
    <s v="2 - Poder Ejecutivo"/>
    <s v="0206 - MINISTERIO DE EDUCACIÓN"/>
    <s v="0001 - MINISTERIO DE EDUCACION"/>
    <x v="1"/>
    <x v="8"/>
    <x v="33"/>
    <s v="2.6 - BIENES MUEBLES, INMUEBLES E INTANGIBLES"/>
    <s v="2.6.2 - MOBILIARIO Y EQUIPO DE AUDIO, AUDIOVISUAL, RECREATIVO Y EDUCACIONAL"/>
    <s v="S"/>
    <s v="33 - AMPLIACIÓN DEL PLANTEL EDUCATIVO PARA INICIAL SAN FRANCISCO JAVIER FE Y ALEGRÍA, MUNICIPIO EL CERCADO, PROVINCIA SAN JUAN."/>
    <s v="10 - FONDO GENERAL"/>
    <s v="22 - SAN JUAN"/>
    <s v="2.6.2.4.01 - Mobiliario y equipo educacional y recreativo"/>
    <n v="15416"/>
    <s v="AMPLIACIÓN DEL PLANTEL EDUCATIVO PARA INICIAL SAN FRANCISCO JAVIER FE Y ALEGRÍA, MUNICIPIO EL CERCADO, PROVINCIA SAN JUAN."/>
    <n v="0"/>
    <n v="0"/>
    <n v="0.89000000001396984"/>
    <n v="0"/>
  </r>
  <r>
    <s v="2023"/>
    <x v="0"/>
    <x v="0"/>
    <x v="1"/>
    <x v="9"/>
    <s v="2 - Poder Ejecutivo"/>
    <s v="0206 - MINISTERIO DE EDUCACIÓN"/>
    <s v="0001 - MINISTERIO DE EDUCACION"/>
    <x v="1"/>
    <x v="8"/>
    <x v="33"/>
    <s v="2.6 - BIENES MUEBLES, INMUEBLES E INTANGIBLES"/>
    <s v="2.6.2 - MOBILIARIO Y EQUIPO DE AUDIO, AUDIOVISUAL, RECREATIVO Y EDUCACIONAL"/>
    <s v="S"/>
    <s v="34 - AMPLIACIÓN DEL PLANTEL EDUCATIVO PARA INICIAL ARROYO BLANCO, MUNICIPIO RANCHO ARRIBA, PROVINCIA SAN JOSÉ DE OCOA."/>
    <s v="10 - FONDO GENERAL"/>
    <s v="31 - SAN JOSE DE OCOA"/>
    <s v="2.6.2.4.01 - Mobiliario y equipo educacional y recreativo"/>
    <n v="15466"/>
    <s v="AMPLIACIÓN DEL PLANTEL EDUCATIVO PARA INICIAL ARROYO BLANCO, MUNICIPIO RANCHO ARRIBA, PROVINCIA SAN JOSÉ DE OCOA."/>
    <n v="0"/>
    <n v="0"/>
    <n v="43066.950000000012"/>
    <n v="0"/>
  </r>
  <r>
    <s v="2023"/>
    <x v="0"/>
    <x v="0"/>
    <x v="1"/>
    <x v="9"/>
    <s v="2 - Poder Ejecutivo"/>
    <s v="0206 - MINISTERIO DE EDUCACIÓN"/>
    <s v="0001 - MINISTERIO DE EDUCACION"/>
    <x v="1"/>
    <x v="8"/>
    <x v="33"/>
    <s v="2.6 - BIENES MUEBLES, INMUEBLES E INTANGIBLES"/>
    <s v="2.6.2 - MOBILIARIO Y EQUIPO DE AUDIO, AUDIOVISUAL, RECREATIVO Y EDUCACIONAL"/>
    <s v="S"/>
    <s v="38 - AMPLIACIÓN DEL PLANTEL EDUCATIVO PARA INICIAL SAN ANDRÉS, MUNICIPIO VALLEJUELO, PROVINCIA SAN JUAN."/>
    <s v="10 - FONDO GENERAL"/>
    <s v="22 - SAN JUAN"/>
    <s v="2.6.2.4.01 - Mobiliario y equipo educacional y recreativo"/>
    <n v="15421"/>
    <s v="AMPLIACIÓN DEL PLANTEL EDUCATIVO PARA INICIAL SAN ANDRÉS, MUNICIPIO VALLEJUELO, PROVINCIA SAN JUAN."/>
    <n v="0"/>
    <n v="0"/>
    <n v="0.95000000001164153"/>
    <n v="0"/>
  </r>
  <r>
    <s v="2023"/>
    <x v="0"/>
    <x v="0"/>
    <x v="1"/>
    <x v="9"/>
    <s v="2 - Poder Ejecutivo"/>
    <s v="0206 - MINISTERIO DE EDUCACIÓN"/>
    <s v="0001 - MINISTERIO DE EDUCACION"/>
    <x v="1"/>
    <x v="8"/>
    <x v="33"/>
    <s v="2.6 - BIENES MUEBLES, INMUEBLES E INTANGIBLES"/>
    <s v="2.6.2 - MOBILIARIO Y EQUIPO DE AUDIO, AUDIOVISUAL, RECREATIVO Y EDUCACIONAL"/>
    <s v="S"/>
    <s v="36 - AMPLIACIÓN DEL PLANTEL EDUCATIVO PARA INICIAL ESPÍRITU SANTO, MUNICIPIO BANÍ, PROVINCIA PERAVIA."/>
    <s v="10 - FONDO GENERAL"/>
    <s v="17 - PERAVIA"/>
    <s v="2.6.2.4.01 - Mobiliario y equipo educacional y recreativo"/>
    <n v="15468"/>
    <s v="AMPLIACIÓN DEL PLANTEL EDUCATIVO PARA INICIAL ESPÍRITU SANTO, MUNICIPIO BANÍ, PROVINCIA PERAVIA."/>
    <n v="0"/>
    <n v="0"/>
    <n v="86133.890000000014"/>
    <n v="0"/>
  </r>
  <r>
    <s v="2023"/>
    <x v="0"/>
    <x v="0"/>
    <x v="1"/>
    <x v="9"/>
    <s v="2 - Poder Ejecutivo"/>
    <s v="0206 - MINISTERIO DE EDUCACIÓN"/>
    <s v="0001 - MINISTERIO DE EDUCACION"/>
    <x v="1"/>
    <x v="8"/>
    <x v="33"/>
    <s v="2.6 - BIENES MUEBLES, INMUEBLES E INTANGIBLES"/>
    <s v="2.6.2 - MOBILIARIO Y EQUIPO DE AUDIO, AUDIOVISUAL, RECREATIVO Y EDUCACIONAL"/>
    <s v="S"/>
    <s v="40 - AMPLIACIÓN DEL PLANTEL EDUCATIVO PARA INICIAL VILLA DAVID, MUNICIPIO BANÍ, PROVINCIA PERAVIA."/>
    <s v="10 - FONDO GENERAL"/>
    <s v="17 - PERAVIA"/>
    <s v="2.6.2.4.01 - Mobiliario y equipo educacional y recreativo"/>
    <n v="15472"/>
    <s v="AMPLIACIÓN DEL PLANTEL EDUCATIVO PARA INICIAL VILLA DAVID, MUNICIPIO BANÍ, PROVINCIA PERAVIA."/>
    <n v="0"/>
    <n v="0"/>
    <n v="129200.83999999997"/>
    <n v="0"/>
  </r>
  <r>
    <s v="2023"/>
    <x v="0"/>
    <x v="0"/>
    <x v="1"/>
    <x v="9"/>
    <s v="2 - Poder Ejecutivo"/>
    <s v="0206 - MINISTERIO DE EDUCACIÓN"/>
    <s v="0001 - MINISTERIO DE EDUCACION"/>
    <x v="1"/>
    <x v="8"/>
    <x v="33"/>
    <s v="2.6 - BIENES MUEBLES, INMUEBLES E INTANGIBLES"/>
    <s v="2.6.2 - MOBILIARIO Y EQUIPO DE AUDIO, AUDIOVISUAL, RECREATIVO Y EDUCACIONAL"/>
    <s v="S"/>
    <s v="26 - AMPLIACIÓN DEL PLANTEL EDUCATIVO PARA INICIAL CLARENCE CRISTOPHER HAMILTON OXLEY, MUNICIPIO BARAHONA, PROVINCIA BARAHONA."/>
    <s v="10 - FONDO GENERAL"/>
    <s v="04 - BARAHONA"/>
    <s v="2.6.2.4.01 - Mobiliario y equipo educacional y recreativo"/>
    <n v="15355"/>
    <s v="AMPLIACIÓN DEL PLANTEL EDUCATIVO PARA INICIAL CLARENCE CRISTOPHER HAMILTON OXLEY, MUNICIPIO BARAHONA, PROVINCIA BARAHONA."/>
    <n v="0"/>
    <n v="0"/>
    <n v="0.83999999996740371"/>
    <n v="0"/>
  </r>
  <r>
    <s v="2023"/>
    <x v="0"/>
    <x v="0"/>
    <x v="1"/>
    <x v="9"/>
    <s v="2 - Poder Ejecutivo"/>
    <s v="0206 - MINISTERIO DE EDUCACIÓN"/>
    <s v="0001 - MINISTERIO DE EDUCACION"/>
    <x v="1"/>
    <x v="8"/>
    <x v="33"/>
    <s v="2.6 - BIENES MUEBLES, INMUEBLES E INTANGIBLES"/>
    <s v="2.6.2 - MOBILIARIO Y EQUIPO DE AUDIO, AUDIOVISUAL, RECREATIVO Y EDUCACIONAL"/>
    <s v="S"/>
    <s v="30 - AMPLIACIÓN DEL PLANTEL EDUCATIVO PARA INICIAL LA CEIBA NUEVA, MUNICIPIO LAS YAYAS DE VIAJAMA, PROVINCIA AZUA."/>
    <s v="10 - FONDO GENERAL"/>
    <s v="02 - AZUA"/>
    <s v="2.6.2.4.01 - Mobiliario y equipo educacional y recreativo"/>
    <n v="15462"/>
    <s v="AMPLIACIÓN DEL PLANTEL EDUCATIVO PARA INICIAL LA CEIBA NUEVA, MUNICIPIO LAS YAYAS DE VIAJAMA, PROVINCIA AZUA."/>
    <n v="0"/>
    <n v="0"/>
    <n v="86133.890000000014"/>
    <n v="0"/>
  </r>
  <r>
    <s v="2023"/>
    <x v="0"/>
    <x v="0"/>
    <x v="1"/>
    <x v="9"/>
    <s v="2 - Poder Ejecutivo"/>
    <s v="0206 - MINISTERIO DE EDUCACIÓN"/>
    <s v="0001 - MINISTERIO DE EDUCACION"/>
    <x v="1"/>
    <x v="8"/>
    <x v="33"/>
    <s v="2.6 - BIENES MUEBLES, INMUEBLES E INTANGIBLES"/>
    <s v="2.6.2 - MOBILIARIO Y EQUIPO DE AUDIO, AUDIOVISUAL, RECREATIVO Y EDUCACIONAL"/>
    <s v="S"/>
    <s v="55 - AMPLIACIÓN DEL PLANTEL EDUCATIVO PARA INICIAL CLUB ROTARIO MAGUANA, MUNICIPIO SAN JUAN, PROVINCIA SAN JUAN."/>
    <s v="10 - FONDO GENERAL"/>
    <s v="22 - SAN JUAN"/>
    <s v="2.6.2.4.01 - Mobiliario y equipo educacional y recreativo"/>
    <n v="15438"/>
    <s v="AMPLIACIÓN DEL PLANTEL EDUCATIVO PARA INICIAL CLUB ROTARIO MAGUANA, MUNICIPIO SAN JUAN, PROVINCIA SAN JUAN."/>
    <n v="0"/>
    <n v="0"/>
    <n v="0.89000000001396984"/>
    <n v="0"/>
  </r>
  <r>
    <s v="2023"/>
    <x v="0"/>
    <x v="0"/>
    <x v="1"/>
    <x v="9"/>
    <s v="2 - Poder Ejecutivo"/>
    <s v="0206 - MINISTERIO DE EDUCACIÓN"/>
    <s v="0001 - MINISTERIO DE EDUCACION"/>
    <x v="1"/>
    <x v="8"/>
    <x v="33"/>
    <s v="2.6 - BIENES MUEBLES, INMUEBLES E INTANGIBLES"/>
    <s v="2.6.2 - MOBILIARIO Y EQUIPO DE AUDIO, AUDIOVISUAL, RECREATIVO Y EDUCACIONAL"/>
    <s v="S"/>
    <s v="23 - AMPLIACIÓN DEL PLANTEL EDUCATIVO PARA INICIAL MANUEL RAMÓN ESCALANTE, MUNICIPIO TÁBARA ARRIBA, PROVINCIA AZUA."/>
    <s v="10 - FONDO GENERAL"/>
    <s v="02 - AZUA"/>
    <s v="2.6.2.4.01 - Mobiliario y equipo educacional y recreativo"/>
    <n v="15455"/>
    <s v="AMPLIACIÓN DEL PLANTEL EDUCATIVO PARA INICIAL MANUEL RAMÓN ESCALANTE, MUNICIPIO TÁBARA ARRIBA, PROVINCIA AZUA."/>
    <n v="0"/>
    <n v="0"/>
    <n v="86133.890000000014"/>
    <n v="0"/>
  </r>
  <r>
    <s v="2023"/>
    <x v="0"/>
    <x v="0"/>
    <x v="1"/>
    <x v="9"/>
    <s v="2 - Poder Ejecutivo"/>
    <s v="0206 - MINISTERIO DE EDUCACIÓN"/>
    <s v="0001 - MINISTERIO DE EDUCACION"/>
    <x v="1"/>
    <x v="8"/>
    <x v="33"/>
    <s v="2.6 - BIENES MUEBLES, INMUEBLES E INTANGIBLES"/>
    <s v="2.6.2 - MOBILIARIO Y EQUIPO DE AUDIO, AUDIOVISUAL, RECREATIVO Y EDUCACIONAL"/>
    <s v="S"/>
    <s v="45 - AMPLIACIÓN DEL PLANTEL EDUCATIVO PARA INICIAL PEDRO JOSÉ A. BLANDINO SOTO, MUNICIPIO BANÍ, PROVINCIA PERAVIA."/>
    <s v="10 - FONDO GENERAL"/>
    <s v="17 - PERAVIA"/>
    <s v="2.6.2.4.01 - Mobiliario y equipo educacional y recreativo"/>
    <n v="15477"/>
    <s v="AMPLIACIÓN DEL PLANTEL EDUCATIVO PARA INICIAL PEDRO JOSÉ A. BLANDINO SOTO, MUNICIPIO BANÍ, PROVINCIA PERAVIA."/>
    <n v="0"/>
    <n v="0"/>
    <n v="129200.83999999997"/>
    <n v="0"/>
  </r>
  <r>
    <s v="2023"/>
    <x v="0"/>
    <x v="0"/>
    <x v="1"/>
    <x v="9"/>
    <s v="2 - Poder Ejecutivo"/>
    <s v="0206 - MINISTERIO DE EDUCACIÓN"/>
    <s v="0001 - MINISTERIO DE EDUCACION"/>
    <x v="1"/>
    <x v="8"/>
    <x v="33"/>
    <s v="2.6 - BIENES MUEBLES, INMUEBLES E INTANGIBLES"/>
    <s v="2.6.2 - MOBILIARIO Y EQUIPO DE AUDIO, AUDIOVISUAL, RECREATIVO Y EDUCACIONAL"/>
    <s v="S"/>
    <s v="34 - AMPLIACIÓN DEL PLANTEL EDUCATIVO PARA INICIAL PROF. RAFAEL ENRÍQUEZ MARRERO MATOS, MUNICIPIO VICENTE NOBLE, PROVINCIA BARAHONA."/>
    <s v="10 - FONDO GENERAL"/>
    <s v="04 - BARAHONA"/>
    <s v="2.6.2.4.01 - Mobiliario y equipo educacional y recreativo"/>
    <n v="15363"/>
    <s v="AMPLIACIÓN DEL PLANTEL EDUCATIVO PARA INICIAL PROF. RAFAEL ENRÍQUEZ MARRERO MATOS, MUNICIPIO VICENTE NOBLE, PROVINCIA BARAHONA."/>
    <n v="0"/>
    <n v="0"/>
    <n v="0.89000000001396984"/>
    <n v="0"/>
  </r>
  <r>
    <s v="2023"/>
    <x v="0"/>
    <x v="0"/>
    <x v="1"/>
    <x v="9"/>
    <s v="2 - Poder Ejecutivo"/>
    <s v="0206 - MINISTERIO DE EDUCACIÓN"/>
    <s v="0001 - MINISTERIO DE EDUCACION"/>
    <x v="1"/>
    <x v="8"/>
    <x v="33"/>
    <s v="2.6 - BIENES MUEBLES, INMUEBLES E INTANGIBLES"/>
    <s v="2.6.2 - MOBILIARIO Y EQUIPO DE AUDIO, AUDIOVISUAL, RECREATIVO Y EDUCACIONAL"/>
    <s v="S"/>
    <s v="32 - AMPLIACIÓN DEL PLANTEL EDUCATIVO PARA INICIAL LA CIÉNAGA, MUNICIPIO SAN JOSÉ DE OCOA, PROVINCIA SAN JOSÉ DE OCOA."/>
    <s v="10 - FONDO GENERAL"/>
    <s v="31 - SAN JOSE DE OCOA"/>
    <s v="2.6.2.4.01 - Mobiliario y equipo educacional y recreativo"/>
    <n v="15464"/>
    <s v="AMPLIACIÓN DEL PLANTEL EDUCATIVO PARA INICIAL LA CIÉNAGA, MUNICIPIO SAN JOSÉ DE OCOA, PROVINCIA SAN JOSÉ DE OCOA."/>
    <n v="0"/>
    <n v="0"/>
    <n v="129200.83999999997"/>
    <n v="0"/>
  </r>
  <r>
    <s v="2023"/>
    <x v="0"/>
    <x v="0"/>
    <x v="1"/>
    <x v="9"/>
    <s v="2 - Poder Ejecutivo"/>
    <s v="0206 - MINISTERIO DE EDUCACIÓN"/>
    <s v="0001 - MINISTERIO DE EDUCACION"/>
    <x v="1"/>
    <x v="8"/>
    <x v="33"/>
    <s v="2.6 - BIENES MUEBLES, INMUEBLES E INTANGIBLES"/>
    <s v="2.6.2 - MOBILIARIO Y EQUIPO DE AUDIO, AUDIOVISUAL, RECREATIVO Y EDUCACIONAL"/>
    <s v="S"/>
    <s v="41 - AMPLIACIÓN DEL PLANTEL EDUCATIVO PARA INICIAL BUENA VISTA DEL YAQUE, MUNICIPIO BOHECHÍO, PROVINCIA SAN JUAN."/>
    <s v="10 - FONDO GENERAL"/>
    <s v="22 - SAN JUAN"/>
    <s v="2.6.2.4.01 - Mobiliario y equipo educacional y recreativo"/>
    <n v="15424"/>
    <s v="AMPLIACIÓN DEL PLANTEL EDUCATIVO PARA INICIAL BUENA VISTA DEL YAQUE, MUNICIPIO BOHECHÍO, PROVINCIA SAN JUAN."/>
    <n v="0"/>
    <n v="0"/>
    <n v="0.95000000001164153"/>
    <n v="0"/>
  </r>
  <r>
    <s v="2023"/>
    <x v="0"/>
    <x v="0"/>
    <x v="1"/>
    <x v="9"/>
    <s v="2 - Poder Ejecutivo"/>
    <s v="0206 - MINISTERIO DE EDUCACIÓN"/>
    <s v="0001 - MINISTERIO DE EDUCACION"/>
    <x v="1"/>
    <x v="8"/>
    <x v="33"/>
    <s v="2.6 - BIENES MUEBLES, INMUEBLES E INTANGIBLES"/>
    <s v="2.6.2 - MOBILIARIO Y EQUIPO DE AUDIO, AUDIOVISUAL, RECREATIVO Y EDUCACIONAL"/>
    <s v="S"/>
    <s v="38 - AMPLIACIÓN DEL PLANTEL EDUCATIVO PARA INICIAL AQUILES CABRAL BILLINI, MUNICIPIO BANÍ, PROVINCIA PERAVIA."/>
    <s v="10 - FONDO GENERAL"/>
    <s v="17 - PERAVIA"/>
    <s v="2.6.2.4.01 - Mobiliario y equipo educacional y recreativo"/>
    <n v="15470"/>
    <s v="AMPLIACIÓN DEL PLANTEL EDUCATIVO PARA INICIAL AQUILES CABRAL BILLINI, MUNICIPIO BANÍ, PROVINCIA PERAVIA."/>
    <n v="0"/>
    <n v="0"/>
    <n v="129200.83999999997"/>
    <n v="0"/>
  </r>
  <r>
    <s v="2023"/>
    <x v="0"/>
    <x v="0"/>
    <x v="1"/>
    <x v="9"/>
    <s v="2 - Poder Ejecutivo"/>
    <s v="0206 - MINISTERIO DE EDUCACIÓN"/>
    <s v="0001 - MINISTERIO DE EDUCACION"/>
    <x v="1"/>
    <x v="8"/>
    <x v="33"/>
    <s v="2.6 - BIENES MUEBLES, INMUEBLES E INTANGIBLES"/>
    <s v="2.6.2 - MOBILIARIO Y EQUIPO DE AUDIO, AUDIOVISUAL, RECREATIVO Y EDUCACIONAL"/>
    <s v="S"/>
    <s v="21 - AMPLIACIÓN DEL PLANTEL EDUCATIVO PARA INICIAL JAVIER ANTONIO CASTILLO PÉREZ, MUNICIPIO PUEBLO VIEJO, PROVINCIA AZUA."/>
    <s v="10 - FONDO GENERAL"/>
    <s v="02 - AZUA"/>
    <s v="2.6.2.4.01 - Mobiliario y equipo educacional y recreativo"/>
    <n v="15453"/>
    <s v="AMPLIACIÓN DEL PLANTEL EDUCATIVO PARA INICIAL JAVIER ANTONIO CASTILLO PÉREZ, MUNICIPIO PUEBLO VIEJO, PROVINCIA AZUA."/>
    <n v="0"/>
    <n v="0"/>
    <n v="129200.83999999997"/>
    <n v="0"/>
  </r>
  <r>
    <s v="2023"/>
    <x v="0"/>
    <x v="0"/>
    <x v="1"/>
    <x v="9"/>
    <s v="2 - Poder Ejecutivo"/>
    <s v="0206 - MINISTERIO DE EDUCACIÓN"/>
    <s v="0001 - MINISTERIO DE EDUCACION"/>
    <x v="1"/>
    <x v="8"/>
    <x v="33"/>
    <s v="2.6 - BIENES MUEBLES, INMUEBLES E INTANGIBLES"/>
    <s v="2.6.2 - MOBILIARIO Y EQUIPO DE AUDIO, AUDIOVISUAL, RECREATIVO Y EDUCACIONAL"/>
    <s v="S"/>
    <s v="31 - AMPLIACIÓN DEL PLANTEL EDUCATIVO PARA INICIAL EVARISTO LINARES SANTANA, MUNICIPIO LAS MATAS DE FARFÁN, PROVINCIA SAN JUAN."/>
    <s v="10 - FONDO GENERAL"/>
    <s v="22 - SAN JUAN"/>
    <s v="2.6.2.4.01 - Mobiliario y equipo educacional y recreativo"/>
    <n v="15381"/>
    <s v="AMPLIACIÓN DEL PLANTEL EDUCATIVO PARA INICIAL EVARISTO LINARES SANTANA, MUNICIPIO LAS MATAS DE FARFÁN, PROVINCIA SAN JUAN."/>
    <n v="0"/>
    <n v="0"/>
    <n v="0.18999999994412065"/>
    <n v="0"/>
  </r>
  <r>
    <s v="2023"/>
    <x v="0"/>
    <x v="0"/>
    <x v="1"/>
    <x v="9"/>
    <s v="2 - Poder Ejecutivo"/>
    <s v="0206 - MINISTERIO DE EDUCACIÓN"/>
    <s v="0001 - MINISTERIO DE EDUCACION"/>
    <x v="1"/>
    <x v="8"/>
    <x v="33"/>
    <s v="2.6 - BIENES MUEBLES, INMUEBLES E INTANGIBLES"/>
    <s v="2.6.2 - MOBILIARIO Y EQUIPO DE AUDIO, AUDIOVISUAL, RECREATIVO Y EDUCACIONAL"/>
    <s v="S"/>
    <s v="32 - AMPLIACIÓN DEL PLANTEL EDUCATIVO PARA INICIAL CATALINA POU, MUNICIPIO CABRAL, PROVINCIA BARAHONA."/>
    <s v="10 - FONDO GENERAL"/>
    <s v="04 - BARAHONA"/>
    <s v="2.6.2.4.01 - Mobiliario y equipo educacional y recreativo"/>
    <n v="15361"/>
    <s v="AMPLIACIÓN DEL PLANTEL EDUCATIVO PARA INICIAL CATALINA POU, MUNICIPIO CABRAL, PROVINCIA BARAHONA."/>
    <n v="0"/>
    <n v="0"/>
    <n v="0.83999999996740371"/>
    <n v="0"/>
  </r>
  <r>
    <s v="2023"/>
    <x v="0"/>
    <x v="0"/>
    <x v="1"/>
    <x v="9"/>
    <s v="2 - Poder Ejecutivo"/>
    <s v="0206 - MINISTERIO DE EDUCACIÓN"/>
    <s v="0001 - MINISTERIO DE EDUCACION"/>
    <x v="1"/>
    <x v="8"/>
    <x v="33"/>
    <s v="2.6 - BIENES MUEBLES, INMUEBLES E INTANGIBLES"/>
    <s v="2.6.2 - MOBILIARIO Y EQUIPO DE AUDIO, AUDIOVISUAL, RECREATIVO Y EDUCACIONAL"/>
    <s v="S"/>
    <s v="24 - AMPLIACIÓN DEL PLANTEL EDUCATIVO PARA INICIAL LUIS RAMÍREZ MORA, MUNICIPIO TÁBARA ARRIBA, PROVINCIA AZUA."/>
    <s v="10 - FONDO GENERAL"/>
    <s v="02 - AZUA"/>
    <s v="2.6.2.4.01 - Mobiliario y equipo educacional y recreativo"/>
    <n v="15456"/>
    <s v="AMPLIACIÓN DEL PLANTEL EDUCATIVO PARA INICIAL LUIS RAMÍREZ MORA, MUNICIPIO TÁBARA ARRIBA, PROVINCIA AZUA."/>
    <n v="0"/>
    <n v="0"/>
    <n v="129200.83999999997"/>
    <n v="0"/>
  </r>
  <r>
    <s v="2023"/>
    <x v="0"/>
    <x v="0"/>
    <x v="1"/>
    <x v="9"/>
    <s v="2 - Poder Ejecutivo"/>
    <s v="0206 - MINISTERIO DE EDUCACIÓN"/>
    <s v="0001 - MINISTERIO DE EDUCACION"/>
    <x v="1"/>
    <x v="8"/>
    <x v="33"/>
    <s v="2.6 - BIENES MUEBLES, INMUEBLES E INTANGIBLES"/>
    <s v="2.6.2 - MOBILIARIO Y EQUIPO DE AUDIO, AUDIOVISUAL, RECREATIVO Y EDUCACIONAL"/>
    <s v="S"/>
    <s v="53 - AMPLIACIÓN DEL PLANTEL EDUCATIVO PARA INICIAL PROF. HÉCTOR BIENVENIDO GARCÍA LÓPEZ, MUNICIPIO SAN JUAN, PROVINCIA SAN JUAN."/>
    <s v="10 - FONDO GENERAL"/>
    <s v="22 - SAN JUAN"/>
    <s v="2.6.2.4.01 - Mobiliario y equipo educacional y recreativo"/>
    <n v="15436"/>
    <s v="AMPLIACIÓN DEL PLANTEL EDUCATIVO PARA INICIAL PROF. HÉCTOR BIENVENIDO GARCÍA LÓPEZ, MUNICIPIO SAN JUAN, PROVINCIA SAN JUAN."/>
    <n v="0"/>
    <n v="0"/>
    <n v="0.89000000001396984"/>
    <n v="0"/>
  </r>
  <r>
    <s v="2023"/>
    <x v="0"/>
    <x v="0"/>
    <x v="1"/>
    <x v="9"/>
    <s v="2 - Poder Ejecutivo"/>
    <s v="0206 - MINISTERIO DE EDUCACIÓN"/>
    <s v="0001 - MINISTERIO DE EDUCACION"/>
    <x v="1"/>
    <x v="8"/>
    <x v="33"/>
    <s v="2.6 - BIENES MUEBLES, INMUEBLES E INTANGIBLES"/>
    <s v="2.6.2 - MOBILIARIO Y EQUIPO DE AUDIO, AUDIOVISUAL, RECREATIVO Y EDUCACIONAL"/>
    <s v="S"/>
    <s v="37 - AMPLIACIÓN DEL PLANTEL EDUCATIVO PARA INICIAL MÁXIMO GÓMEZ, MUNICIPIO BANÍ, PROVINCIA PERAVIA."/>
    <s v="10 - FONDO GENERAL"/>
    <s v="17 - PERAVIA"/>
    <s v="2.6.2.4.01 - Mobiliario y equipo educacional y recreativo"/>
    <n v="15469"/>
    <s v="AMPLIACIÓN DEL PLANTEL EDUCATIVO PARA INICIAL MÁXIMO GÓMEZ, MUNICIPIO BANÍ, PROVINCIA PERAVIA."/>
    <n v="0"/>
    <n v="0"/>
    <n v="129200.83999999997"/>
    <n v="0"/>
  </r>
  <r>
    <s v="2023"/>
    <x v="0"/>
    <x v="0"/>
    <x v="1"/>
    <x v="9"/>
    <s v="2 - Poder Ejecutivo"/>
    <s v="0206 - MINISTERIO DE EDUCACIÓN"/>
    <s v="0001 - MINISTERIO DE EDUCACION"/>
    <x v="1"/>
    <x v="8"/>
    <x v="33"/>
    <s v="2.6 - BIENES MUEBLES, INMUEBLES E INTANGIBLES"/>
    <s v="2.6.2 - MOBILIARIO Y EQUIPO DE AUDIO, AUDIOVISUAL, RECREATIVO Y EDUCACIONAL"/>
    <s v="S"/>
    <s v="26 - AMPLIACIÓN DEL PLANTEL EDUCATIVO PARA INICIAL MARTINA DE LOS SANTOS QUEVEDO, MUNICIPIO AZUA, PROVINCIA AZUA."/>
    <s v="10 - FONDO GENERAL"/>
    <s v="02 - AZUA"/>
    <s v="2.6.2.4.01 - Mobiliario y equipo educacional y recreativo"/>
    <n v="15458"/>
    <s v="AMPLIACIÓN DEL PLANTEL EDUCATIVO PARA INICIAL MARTINA DE LOS SANTOS QUEVEDO, MUNICIPIO AZUA, PROVINCIA AZUA."/>
    <n v="0"/>
    <n v="0"/>
    <n v="129200.83999999997"/>
    <n v="0"/>
  </r>
  <r>
    <s v="2023"/>
    <x v="0"/>
    <x v="0"/>
    <x v="1"/>
    <x v="9"/>
    <s v="2 - Poder Ejecutivo"/>
    <s v="0206 - MINISTERIO DE EDUCACIÓN"/>
    <s v="0001 - MINISTERIO DE EDUCACION"/>
    <x v="1"/>
    <x v="8"/>
    <x v="33"/>
    <s v="2.6 - BIENES MUEBLES, INMUEBLES E INTANGIBLES"/>
    <s v="2.6.2 - MOBILIARIO Y EQUIPO DE AUDIO, AUDIOVISUAL, RECREATIVO Y EDUCACIONAL"/>
    <s v="S"/>
    <s v="47 - AMPLIACIÓN DEL PLANTEL EDUCATIVO PARA INICIAL SABANA CHIQUITA, MUNICIPIO BANÍ, PROVINCIA PERAVIA."/>
    <s v="10 - FONDO GENERAL"/>
    <s v="17 - PERAVIA"/>
    <s v="2.6.2.4.01 - Mobiliario y equipo educacional y recreativo"/>
    <n v="15479"/>
    <s v="AMPLIACIÓN DEL PLANTEL EDUCATIVO PARA INICIAL SABANA CHIQUITA, MUNICIPIO BANÍ, PROVINCIA PERAVIA."/>
    <n v="0"/>
    <n v="0"/>
    <n v="43066.950000000012"/>
    <n v="0"/>
  </r>
  <r>
    <s v="2023"/>
    <x v="0"/>
    <x v="0"/>
    <x v="1"/>
    <x v="9"/>
    <s v="2 - Poder Ejecutivo"/>
    <s v="0206 - MINISTERIO DE EDUCACIÓN"/>
    <s v="0001 - MINISTERIO DE EDUCACION"/>
    <x v="1"/>
    <x v="8"/>
    <x v="33"/>
    <s v="2.6 - BIENES MUEBLES, INMUEBLES E INTANGIBLES"/>
    <s v="2.6.2 - MOBILIARIO Y EQUIPO DE AUDIO, AUDIOVISUAL, RECREATIVO Y EDUCACIONAL"/>
    <s v="S"/>
    <s v="37 - AMPLIACIÓN DEL PLANTEL EDUCATIVO PARA INICIAL PROF. LINADO FULCAR FULCAR, MUNICIPIO EL CERCADO, PROVINCIA SAN JUAN."/>
    <s v="10 - FONDO GENERAL"/>
    <s v="22 - SAN JUAN"/>
    <s v="2.6.2.4.01 - Mobiliario y equipo educacional y recreativo"/>
    <n v="15420"/>
    <s v="AMPLIACIÓN DEL PLANTEL EDUCATIVO PARA INICIAL PROF. LINADO FULCAR FULCAR, MUNICIPIO EL CERCADO, PROVINCIA SAN JUAN."/>
    <n v="0"/>
    <n v="0"/>
    <n v="0.95000000001164153"/>
    <n v="0"/>
  </r>
  <r>
    <s v="2023"/>
    <x v="0"/>
    <x v="0"/>
    <x v="1"/>
    <x v="9"/>
    <s v="2 - Poder Ejecutivo"/>
    <s v="0206 - MINISTERIO DE EDUCACIÓN"/>
    <s v="0001 - MINISTERIO DE EDUCACION"/>
    <x v="1"/>
    <x v="8"/>
    <x v="33"/>
    <s v="2.6 - BIENES MUEBLES, INMUEBLES E INTANGIBLES"/>
    <s v="2.6.2 - MOBILIARIO Y EQUIPO DE AUDIO, AUDIOVISUAL, RECREATIVO Y EDUCACIONAL"/>
    <s v="S"/>
    <s v="31 - AMPLIACIÓN DEL PLANTEL EDUCATIVO PARA INICIAL PROF. IRENE ACOSTA, MUNICIPIO FUNDACIÓN, PROVINCIA BARAHONA."/>
    <s v="10 - FONDO GENERAL"/>
    <s v="04 - BARAHONA"/>
    <s v="2.6.2.4.01 - Mobiliario y equipo educacional y recreativo"/>
    <n v="15360"/>
    <s v="AMPLIACIÓN DEL PLANTEL EDUCATIVO PARA INICIAL PROF. IRENE ACOSTA, MUNICIPIO FUNDACIÓN, PROVINCIA BARAHONA."/>
    <n v="0"/>
    <n v="0"/>
    <n v="0.95000000001164153"/>
    <n v="0"/>
  </r>
  <r>
    <s v="2023"/>
    <x v="0"/>
    <x v="0"/>
    <x v="1"/>
    <x v="9"/>
    <s v="2 - Poder Ejecutivo"/>
    <s v="0206 - MINISTERIO DE EDUCACIÓN"/>
    <s v="0001 - MINISTERIO DE EDUCACION"/>
    <x v="1"/>
    <x v="8"/>
    <x v="33"/>
    <s v="2.6 - BIENES MUEBLES, INMUEBLES E INTANGIBLES"/>
    <s v="2.6.2 - MOBILIARIO Y EQUIPO DE AUDIO, AUDIOVISUAL, RECREATIVO Y EDUCACIONAL"/>
    <s v="S"/>
    <s v="21 - AMPLIACIÓN DEL PLANTEL EDUCATIVO PARA INICIAL MANUEL ANTONIO MORALES, MUNICIPIO COMENDADOR, PROVINCIA ELÍAS PIÑA."/>
    <s v="10 - FONDO GENERAL"/>
    <s v="07 - ELIAS PINA"/>
    <s v="2.6.2.4.01 - Mobiliario y equipo educacional y recreativo"/>
    <n v="15371"/>
    <s v="AMPLIACIÓN DEL PLANTEL EDUCATIVO PARA INICIAL MANUEL ANTONIO MORALES, MUNICIPIO COMENDADOR, PROVINCIA ELÍAS PIÑA."/>
    <n v="0"/>
    <n v="0"/>
    <n v="0.18999999994412065"/>
    <n v="0"/>
  </r>
  <r>
    <s v="2023"/>
    <x v="0"/>
    <x v="0"/>
    <x v="1"/>
    <x v="9"/>
    <s v="2 - Poder Ejecutivo"/>
    <s v="0206 - MINISTERIO DE EDUCACIÓN"/>
    <s v="0001 - MINISTERIO DE EDUCACION"/>
    <x v="1"/>
    <x v="8"/>
    <x v="33"/>
    <s v="2.6 - BIENES MUEBLES, INMUEBLES E INTANGIBLES"/>
    <s v="2.6.2 - MOBILIARIO Y EQUIPO DE AUDIO, AUDIOVISUAL, RECREATIVO Y EDUCACIONAL"/>
    <s v="S"/>
    <s v="30 - AMPLIACIÓN DEL PLANTEL EDUCATIVO PARA INICIAL ANAIMA TEJADA CHAPMAN, MUNICIPIO BARAHONA, PROVINCIA BARAHONA."/>
    <s v="10 - FONDO GENERAL"/>
    <s v="04 - BARAHONA"/>
    <s v="2.6.2.4.01 - Mobiliario y equipo educacional y recreativo"/>
    <n v="15359"/>
    <s v="AMPLIACIÓN DEL PLANTEL EDUCATIVO PARA INICIAL ANAIMA TEJADA CHAPMAN, MUNICIPIO BARAHONA, PROVINCIA BARAHONA."/>
    <n v="0"/>
    <n v="0"/>
    <n v="0.83999999996740371"/>
    <n v="0"/>
  </r>
  <r>
    <s v="2023"/>
    <x v="0"/>
    <x v="0"/>
    <x v="1"/>
    <x v="9"/>
    <s v="2 - Poder Ejecutivo"/>
    <s v="0206 - MINISTERIO DE EDUCACIÓN"/>
    <s v="0001 - MINISTERIO DE EDUCACION"/>
    <x v="1"/>
    <x v="8"/>
    <x v="33"/>
    <s v="2.6 - BIENES MUEBLES, INMUEBLES E INTANGIBLES"/>
    <s v="2.6.2 - MOBILIARIO Y EQUIPO DE AUDIO, AUDIOVISUAL, RECREATIVO Y EDUCACIONAL"/>
    <s v="S"/>
    <s v="48 - AMPLIACIÓN DEL PLANTEL EDUCATIVO PARA INICIAL JUAN ISMAEL ZAPATA NIVAR, MUNICIPIO BANÍ, PROVINCIA PERAVIA."/>
    <s v="10 - FONDO GENERAL"/>
    <s v="17 - PERAVIA"/>
    <s v="2.6.2.4.01 - Mobiliario y equipo educacional y recreativo"/>
    <n v="15480"/>
    <s v="AMPLIACIÓN DEL PLANTEL EDUCATIVO PARA INICIAL JUAN ISMAEL ZAPATA NIVAR, MUNICIPIO BANÍ, PROVINCIA PERAVIA."/>
    <n v="0"/>
    <n v="0"/>
    <n v="86133.890000000014"/>
    <n v="0"/>
  </r>
  <r>
    <s v="2023"/>
    <x v="0"/>
    <x v="0"/>
    <x v="1"/>
    <x v="9"/>
    <s v="2 - Poder Ejecutivo"/>
    <s v="0206 - MINISTERIO DE EDUCACIÓN"/>
    <s v="0001 - MINISTERIO DE EDUCACION"/>
    <x v="1"/>
    <x v="8"/>
    <x v="33"/>
    <s v="2.6 - BIENES MUEBLES, INMUEBLES E INTANGIBLES"/>
    <s v="2.6.2 - MOBILIARIO Y EQUIPO DE AUDIO, AUDIOVISUAL, RECREATIVO Y EDUCACIONAL"/>
    <s v="S"/>
    <s v="54 - AMPLIACIÓN DEL PLANTEL EDUCATIVO PARA INICIAL EDALIO BÁEZ MERÁN, MUNICIPIO SAN JUAN, PROVINCIA SAN JUAN."/>
    <s v="10 - FONDO GENERAL"/>
    <s v="22 - SAN JUAN"/>
    <s v="2.6.2.4.01 - Mobiliario y equipo educacional y recreativo"/>
    <n v="15437"/>
    <s v="AMPLIACIÓN DEL PLANTEL EDUCATIVO PARA INICIAL EDALIO BÁEZ MERÁN, MUNICIPIO SAN JUAN, PROVINCIA SAN JUAN."/>
    <n v="0"/>
    <n v="0"/>
    <n v="0.89000000001396984"/>
    <n v="0"/>
  </r>
  <r>
    <s v="2023"/>
    <x v="0"/>
    <x v="0"/>
    <x v="1"/>
    <x v="9"/>
    <s v="2 - Poder Ejecutivo"/>
    <s v="0206 - MINISTERIO DE EDUCACIÓN"/>
    <s v="0001 - MINISTERIO DE EDUCACION"/>
    <x v="1"/>
    <x v="8"/>
    <x v="33"/>
    <s v="2.6 - BIENES MUEBLES, INMUEBLES E INTANGIBLES"/>
    <s v="2.6.2 - MOBILIARIO Y EQUIPO DE AUDIO, AUDIOVISUAL, RECREATIVO Y EDUCACIONAL"/>
    <s v="S"/>
    <s v="14 - AMPLIACIÓN DEL PLANTEL EDUCATIVO PARA INICIAL JOHN FITZGERALD KENNEDY, MUNICIPIO LAS CHARCAS, PROVINCIA AZUA."/>
    <s v="10 - FONDO GENERAL"/>
    <s v="02 - AZUA"/>
    <s v="2.6.2.4.01 - Mobiliario y equipo educacional y recreativo"/>
    <n v="15445"/>
    <s v="AMPLIACIÓN DEL PLANTEL EDUCATIVO PARA INICIAL JOHN FITZGERALD KENNEDY, MUNICIPIO LAS CHARCAS, PROVINCIA AZUA."/>
    <n v="0"/>
    <n v="0"/>
    <n v="129200.83999999997"/>
    <n v="0"/>
  </r>
  <r>
    <s v="2023"/>
    <x v="0"/>
    <x v="0"/>
    <x v="1"/>
    <x v="9"/>
    <s v="2 - Poder Ejecutivo"/>
    <s v="0206 - MINISTERIO DE EDUCACIÓN"/>
    <s v="0001 - MINISTERIO DE EDUCACION"/>
    <x v="1"/>
    <x v="8"/>
    <x v="33"/>
    <s v="2.6 - BIENES MUEBLES, INMUEBLES E INTANGIBLES"/>
    <s v="2.6.2 - MOBILIARIO Y EQUIPO DE AUDIO, AUDIOVISUAL, RECREATIVO Y EDUCACIONAL"/>
    <s v="S"/>
    <s v="33 - AMPLIACIÓN DEL PLANTEL EDUCATIVO PARA INICIAL NARANJAL ARRIBA, MUNICIPIO SAN JOSÉ DE OCOA, PROVINCIA SAN JOSÉ DE OCOA."/>
    <s v="10 - FONDO GENERAL"/>
    <s v="31 - SAN JOSE DE OCOA"/>
    <s v="2.6.2.4.01 - Mobiliario y equipo educacional y recreativo"/>
    <n v="15465"/>
    <s v="AMPLIACIÓN DEL PLANTEL EDUCATIVO PARA INICIAL NARANJAL ARRIBA, MUNICIPIO SAN JOSÉ DE OCOA, PROVINCIA SAN JOSÉ DE OCOA."/>
    <n v="0"/>
    <n v="0"/>
    <n v="43066.950000000012"/>
    <n v="0"/>
  </r>
  <r>
    <s v="2023"/>
    <x v="0"/>
    <x v="0"/>
    <x v="1"/>
    <x v="9"/>
    <s v="2 - Poder Ejecutivo"/>
    <s v="0206 - MINISTERIO DE EDUCACIÓN"/>
    <s v="0001 - MINISTERIO DE EDUCACION"/>
    <x v="1"/>
    <x v="8"/>
    <x v="33"/>
    <s v="2.6 - BIENES MUEBLES, INMUEBLES E INTANGIBLES"/>
    <s v="2.6.2 - MOBILIARIO Y EQUIPO DE AUDIO, AUDIOVISUAL, RECREATIVO Y EDUCACIONAL"/>
    <s v="S"/>
    <s v="17 - AMPLIACIÓN DEL PLANTEL EDUCATIVO PARA INICIAL PROF. ALTAGRACIA OZEMA GERÓNIMO MATOS, MUNICIPIO ESTEBANÍA, PROVINCIA AZUA."/>
    <s v="10 - FONDO GENERAL"/>
    <s v="02 - AZUA"/>
    <s v="2.6.2.4.01 - Mobiliario y equipo educacional y recreativo"/>
    <n v="15448"/>
    <s v="AMPLIACIÓN DEL PLANTEL EDUCATIVO PARA INICIAL PROF. ALTAGRACIA OZEMA GERÓNIMO MATOS, MUNICIPIO ESTEBANÍA, PROVINCIA AZUA."/>
    <n v="0"/>
    <n v="0"/>
    <n v="129200.83999999997"/>
    <n v="0"/>
  </r>
  <r>
    <s v="2023"/>
    <x v="0"/>
    <x v="0"/>
    <x v="1"/>
    <x v="9"/>
    <s v="2 - Poder Ejecutivo"/>
    <s v="0206 - MINISTERIO DE EDUCACIÓN"/>
    <s v="0001 - MINISTERIO DE EDUCACION"/>
    <x v="1"/>
    <x v="8"/>
    <x v="33"/>
    <s v="2.6 - BIENES MUEBLES, INMUEBLES E INTANGIBLES"/>
    <s v="2.6.2 - MOBILIARIO Y EQUIPO DE AUDIO, AUDIOVISUAL, RECREATIVO Y EDUCACIONAL"/>
    <s v="S"/>
    <s v="26 - AMPLIACIÓN DEL PLANTEL EDUCATIVO PARA INICIAL TOMÁS PERALTA, MUNICIPIO LAS MATAS DE FARFÁN, PROVINCIA SAN JUAN."/>
    <s v="10 - FONDO GENERAL"/>
    <s v="22 - SAN JUAN"/>
    <s v="2.6.2.4.01 - Mobiliario y equipo educacional y recreativo"/>
    <n v="15376"/>
    <s v="AMPLIACIÓN DEL PLANTEL EDUCATIVO PARA INICIAL TOMÁS PERALTA, MUNICIPIO LAS MATAS DE FARFÁN, PROVINCIA SAN JUAN."/>
    <n v="0"/>
    <n v="0"/>
    <n v="0.89000000001396984"/>
    <n v="0"/>
  </r>
  <r>
    <s v="2023"/>
    <x v="0"/>
    <x v="0"/>
    <x v="1"/>
    <x v="9"/>
    <s v="2 - Poder Ejecutivo"/>
    <s v="0206 - MINISTERIO DE EDUCACIÓN"/>
    <s v="0001 - MINISTERIO DE EDUCACION"/>
    <x v="1"/>
    <x v="8"/>
    <x v="33"/>
    <s v="2.6 - BIENES MUEBLES, INMUEBLES E INTANGIBLES"/>
    <s v="2.6.2 - MOBILIARIO Y EQUIPO DE AUDIO, AUDIOVISUAL, RECREATIVO Y EDUCACIONAL"/>
    <s v="S"/>
    <s v="27 - AMPLIACIÓN DEL PLANTEL EDUCATIVO PARA INICIAL BAITOITA, MUNICIPIO BARAHONA, PROVINCIA BARAHONA."/>
    <s v="10 - FONDO GENERAL"/>
    <s v="04 - BARAHONA"/>
    <s v="2.6.2.4.01 - Mobiliario y equipo educacional y recreativo"/>
    <n v="15356"/>
    <s v="AMPLIACIÓN DEL PLANTEL EDUCATIVO PARA INICIAL BAITOITA, MUNICIPIO BARAHONA, PROVINCIA BARAHONA."/>
    <n v="0"/>
    <n v="0"/>
    <n v="0.83999999996740371"/>
    <n v="0"/>
  </r>
  <r>
    <s v="2023"/>
    <x v="0"/>
    <x v="0"/>
    <x v="1"/>
    <x v="9"/>
    <s v="2 - Poder Ejecutivo"/>
    <s v="0206 - MINISTERIO DE EDUCACIÓN"/>
    <s v="0001 - MINISTERIO DE EDUCACION"/>
    <x v="1"/>
    <x v="8"/>
    <x v="33"/>
    <s v="2.6 - BIENES MUEBLES, INMUEBLES E INTANGIBLES"/>
    <s v="2.6.2 - MOBILIARIO Y EQUIPO DE AUDIO, AUDIOVISUAL, RECREATIVO Y EDUCACIONAL"/>
    <s v="S"/>
    <s v="31 - AMPLIACIÓN DEL PLANTEL EDUCATIVO PARA INICIAL CELIDA LUISA PÉREZ DE CRESPO , MUNICIPIO AZUA, PROVINCIA AZUA."/>
    <s v="10 - FONDO GENERAL"/>
    <s v="02 - AZUA"/>
    <s v="2.6.2.4.01 - Mobiliario y equipo educacional y recreativo"/>
    <n v="15463"/>
    <s v="AMPLIACIÓN DEL PLANTEL EDUCATIVO PARA INICIAL CELIDA LUISA PÉREZ DE CRESPO , MUNICIPIO AZUA, PROVINCIA AZUA."/>
    <n v="0"/>
    <n v="0"/>
    <n v="86133.890000000014"/>
    <n v="0"/>
  </r>
  <r>
    <s v="2023"/>
    <x v="0"/>
    <x v="0"/>
    <x v="1"/>
    <x v="9"/>
    <s v="2 - Poder Ejecutivo"/>
    <s v="0206 - MINISTERIO DE EDUCACIÓN"/>
    <s v="0001 - MINISTERIO DE EDUCACION"/>
    <x v="1"/>
    <x v="8"/>
    <x v="33"/>
    <s v="2.6 - BIENES MUEBLES, INMUEBLES E INTANGIBLES"/>
    <s v="2.6.2 - MOBILIARIO Y EQUIPO DE AUDIO, AUDIOVISUAL, RECREATIVO Y EDUCACIONAL"/>
    <s v="S"/>
    <s v="25 - AMPLIACIÓN DEL PLANTEL EDUCATIVO PARA INICIAL PROF. JOSÉ ASCENSIÓN GARCÍA SÁNCHEZ, MUNICIPIO LAS MATAS DE FARFÁN, PROVINCIA SAN JUAN."/>
    <s v="10 - FONDO GENERAL"/>
    <s v="22 - SAN JUAN"/>
    <s v="2.6.2.4.01 - Mobiliario y equipo educacional y recreativo"/>
    <n v="15375"/>
    <s v="AMPLIACIÓN DEL PLANTEL EDUCATIVO PARA INICIAL PROF. JOSÉ ASCENSIÓN GARCÍA SÁNCHEZ, MUNICIPIO LAS MATAS DE FARFÁN, PROVINCIA SAN JUAN."/>
    <n v="0"/>
    <n v="0"/>
    <n v="0.95000000001164153"/>
    <n v="0"/>
  </r>
  <r>
    <s v="2023"/>
    <x v="0"/>
    <x v="0"/>
    <x v="1"/>
    <x v="9"/>
    <s v="2 - Poder Ejecutivo"/>
    <s v="0206 - MINISTERIO DE EDUCACIÓN"/>
    <s v="0001 - MINISTERIO DE EDUCACION"/>
    <x v="1"/>
    <x v="8"/>
    <x v="33"/>
    <s v="2.6 - BIENES MUEBLES, INMUEBLES E INTANGIBLES"/>
    <s v="2.6.2 - MOBILIARIO Y EQUIPO DE AUDIO, AUDIOVISUAL, RECREATIVO Y EDUCACIONAL"/>
    <s v="S"/>
    <s v="22 - AMPLIACIÓN DEL PLANTEL EDUCATIVO PARA INICIAL EVA MARÍA PELLERANO, MUNICIPIO BÁNICA, PROVINCIA ELÍAS PIÑA."/>
    <s v="10 - FONDO GENERAL"/>
    <s v="07 - ELIAS PINA"/>
    <s v="2.6.2.4.01 - Mobiliario y equipo educacional y recreativo"/>
    <n v="15372"/>
    <s v="AMPLIACIÓN DEL PLANTEL EDUCATIVO PARA INICIAL EVA MARÍA PELLERANO, MUNICIPIO BÁNICA, PROVINCIA ELÍAS PIÑA."/>
    <n v="0"/>
    <n v="0"/>
    <n v="0.18999999994412065"/>
    <n v="0"/>
  </r>
  <r>
    <s v="2023"/>
    <x v="0"/>
    <x v="0"/>
    <x v="1"/>
    <x v="9"/>
    <s v="2 - Poder Ejecutivo"/>
    <s v="0206 - MINISTERIO DE EDUCACIÓN"/>
    <s v="0001 - MINISTERIO DE EDUCACION"/>
    <x v="1"/>
    <x v="8"/>
    <x v="33"/>
    <s v="2.6 - BIENES MUEBLES, INMUEBLES E INTANGIBLES"/>
    <s v="2.6.2 - MOBILIARIO Y EQUIPO DE AUDIO, AUDIOVISUAL, RECREATIVO Y EDUCACIONAL"/>
    <s v="S"/>
    <s v="56 - AMPLIACIÓN DEL PLANTEL EDUCATIVO PARA INICIAL HATICO DEL GUANAL, MUNICIPIO SAN JUAN, PROVINCIA SAN JUAN."/>
    <s v="10 - FONDO GENERAL"/>
    <s v="22 - SAN JUAN"/>
    <s v="2.6.2.4.01 - Mobiliario y equipo educacional y recreativo"/>
    <n v="15439"/>
    <s v="AMPLIACIÓN DEL PLANTEL EDUCATIVO PARA INICIAL HATICO DEL GUANAL, MUNICIPIO SAN JUAN, PROVINCIA SAN JUAN."/>
    <n v="0"/>
    <n v="0"/>
    <n v="0.95000000001164153"/>
    <n v="0"/>
  </r>
  <r>
    <s v="2023"/>
    <x v="0"/>
    <x v="0"/>
    <x v="1"/>
    <x v="9"/>
    <s v="2 - Poder Ejecutivo"/>
    <s v="0206 - MINISTERIO DE EDUCACIÓN"/>
    <s v="0001 - MINISTERIO DE EDUCACION"/>
    <x v="1"/>
    <x v="8"/>
    <x v="33"/>
    <s v="2.6 - BIENES MUEBLES, INMUEBLES E INTANGIBLES"/>
    <s v="2.6.2 - MOBILIARIO Y EQUIPO DE AUDIO, AUDIOVISUAL, RECREATIVO Y EDUCACIONAL"/>
    <s v="S"/>
    <s v="42 - AMPLIACIÓN DEL PLANTEL EDUCATIVO PARA INICIAL GUANITO, MUNICIPIO SAN JUAN, PROVINCIA SAN JUAN."/>
    <s v="10 - FONDO GENERAL"/>
    <s v="22 - SAN JUAN"/>
    <s v="2.6.2.4.01 - Mobiliario y equipo educacional y recreativo"/>
    <n v="15425"/>
    <s v="AMPLIACIÓN DEL PLANTEL EDUCATIVO PARA INICIAL GUANITO, MUNICIPIO SAN JUAN, PROVINCIA SAN JUAN."/>
    <n v="0"/>
    <n v="0"/>
    <n v="0.95000000001164153"/>
    <n v="0"/>
  </r>
  <r>
    <s v="2023"/>
    <x v="0"/>
    <x v="0"/>
    <x v="1"/>
    <x v="9"/>
    <s v="2 - Poder Ejecutivo"/>
    <s v="0206 - MINISTERIO DE EDUCACIÓN"/>
    <s v="0001 - MINISTERIO DE EDUCACION"/>
    <x v="1"/>
    <x v="8"/>
    <x v="33"/>
    <s v="2.6 - BIENES MUEBLES, INMUEBLES E INTANGIBLES"/>
    <s v="2.6.2 - MOBILIARIO Y EQUIPO DE AUDIO, AUDIOVISUAL, RECREATIVO Y EDUCACIONAL"/>
    <s v="S"/>
    <s v="29 - AMPLIACIÓN DEL PLANTEL EDUCATIVO PARA INICIAL CAÑADA DE PIEDRA, MUNICIPIO AZUA, PROVINCIA AZUA."/>
    <s v="10 - FONDO GENERAL"/>
    <s v="02 - AZUA"/>
    <s v="2.6.2.4.01 - Mobiliario y equipo educacional y recreativo"/>
    <n v="15461"/>
    <s v="AMPLIACIÓN DEL PLANTEL EDUCATIVO PARA INICIAL CAÑADA DE PIEDRA, MUNICIPIO AZUA, PROVINCIA AZUA."/>
    <n v="0"/>
    <n v="0"/>
    <n v="86133.890000000014"/>
    <n v="0"/>
  </r>
  <r>
    <s v="2023"/>
    <x v="0"/>
    <x v="0"/>
    <x v="1"/>
    <x v="9"/>
    <s v="2 - Poder Ejecutivo"/>
    <s v="0206 - MINISTERIO DE EDUCACIÓN"/>
    <s v="0001 - MINISTERIO DE EDUCACION"/>
    <x v="1"/>
    <x v="8"/>
    <x v="33"/>
    <s v="2.6 - BIENES MUEBLES, INMUEBLES E INTANGIBLES"/>
    <s v="2.6.2 - MOBILIARIO Y EQUIPO DE AUDIO, AUDIOVISUAL, RECREATIVO Y EDUCACIONAL"/>
    <s v="S"/>
    <s v="25 - AMPLIACIÓN DEL PLANTEL EDUCATIVO PARA INICIAL ISMAEL MIRANDA, MUNICIPIO ENRIQUILLO, PROVINCIA BARAHONA."/>
    <s v="10 - FONDO GENERAL"/>
    <s v="04 - BARAHONA"/>
    <s v="2.6.2.4.01 - Mobiliario y equipo educacional y recreativo"/>
    <n v="15354"/>
    <s v="AMPLIACIÓN DEL PLANTEL EDUCATIVO PARA INICIAL ISMAEL MIRANDA, MUNICIPIO ENRIQUILLO, PROVINCIA BARAHONA."/>
    <n v="0"/>
    <n v="0"/>
    <n v="0.89000000001396984"/>
    <n v="0"/>
  </r>
  <r>
    <s v="2023"/>
    <x v="0"/>
    <x v="0"/>
    <x v="1"/>
    <x v="9"/>
    <s v="2 - Poder Ejecutivo"/>
    <s v="0206 - MINISTERIO DE EDUCACIÓN"/>
    <s v="0001 - MINISTERIO DE EDUCACION"/>
    <x v="1"/>
    <x v="8"/>
    <x v="33"/>
    <s v="2.6 - BIENES MUEBLES, INMUEBLES E INTANGIBLES"/>
    <s v="2.6.2 - MOBILIARIO Y EQUIPO DE AUDIO, AUDIOVISUAL, RECREATIVO Y EDUCACIONAL"/>
    <s v="S"/>
    <s v="35 - AMPLIACIÓN DEL PLANTEL EDUCATIVO PARA INICIAL DAMIÁN, MUNICIPIO EL CERCADO, PROVINCIA SAN JUAN."/>
    <s v="10 - FONDO GENERAL"/>
    <s v="22 - SAN JUAN"/>
    <s v="2.6.2.4.01 - Mobiliario y equipo educacional y recreativo"/>
    <n v="15418"/>
    <s v="AMPLIACIÓN DEL PLANTEL EDUCATIVO PARA INICIAL DAMIÁN, MUNICIPIO EL CERCADO, PROVINCIA SAN JUAN."/>
    <n v="0"/>
    <n v="0"/>
    <n v="0.95000000001164153"/>
    <n v="0"/>
  </r>
  <r>
    <s v="2023"/>
    <x v="0"/>
    <x v="0"/>
    <x v="1"/>
    <x v="9"/>
    <s v="2 - Poder Ejecutivo"/>
    <s v="0206 - MINISTERIO DE EDUCACIÓN"/>
    <s v="0001 - MINISTERIO DE EDUCACION"/>
    <x v="1"/>
    <x v="8"/>
    <x v="33"/>
    <s v="2.6 - BIENES MUEBLES, INMUEBLES E INTANGIBLES"/>
    <s v="2.6.2 - MOBILIARIO Y EQUIPO DE AUDIO, AUDIOVISUAL, RECREATIVO Y EDUCACIONAL"/>
    <s v="S"/>
    <s v="32 - AMPLIACIÓN DEL PLANTEL EDUCATIVO PARA INICIAL PROF. ANÍBAL ADAMES LEBRÓN, MUNICIPIO LAS MATAS DE FARFÁN, PROVINCIA SAN JUAN."/>
    <s v="10 - FONDO GENERAL"/>
    <s v="22 - SAN JUAN"/>
    <s v="2.6.2.4.01 - Mobiliario y equipo educacional y recreativo"/>
    <n v="15400"/>
    <s v="AMPLIACIÓN DEL PLANTEL EDUCATIVO PARA INICIAL PROF. ANÍBAL ADAMES LEBRÓN, MUNICIPIO LAS MATAS DE FARFÁN, PROVINCIA SAN JUAN."/>
    <n v="0"/>
    <n v="0"/>
    <n v="0.95000000001164153"/>
    <n v="0"/>
  </r>
  <r>
    <s v="2023"/>
    <x v="0"/>
    <x v="0"/>
    <x v="1"/>
    <x v="9"/>
    <s v="2 - Poder Ejecutivo"/>
    <s v="0206 - MINISTERIO DE EDUCACIÓN"/>
    <s v="0001 - MINISTERIO DE EDUCACION"/>
    <x v="1"/>
    <x v="8"/>
    <x v="33"/>
    <s v="2.6 - BIENES MUEBLES, INMUEBLES E INTANGIBLES"/>
    <s v="2.6.2 - MOBILIARIO Y EQUIPO DE AUDIO, AUDIOVISUAL, RECREATIVO Y EDUCACIONAL"/>
    <s v="S"/>
    <s v="50 - AMPLIACIÓN DEL PLANTEL EDUCATIVO PARA INICIAL CONCEPCIÓN BONA, MUNICIPIO BANÍ, PROVINCIA PERAVIA."/>
    <s v="10 - FONDO GENERAL"/>
    <s v="17 - PERAVIA"/>
    <s v="2.6.2.4.01 - Mobiliario y equipo educacional y recreativo"/>
    <n v="15482"/>
    <s v="AMPLIACIÓN DEL PLANTEL EDUCATIVO PARA INICIAL CONCEPCIÓN BONA, MUNICIPIO BANÍ, PROVINCIA PERAVIA."/>
    <n v="0"/>
    <n v="0"/>
    <n v="0.83999999996740371"/>
    <n v="0"/>
  </r>
  <r>
    <s v="2023"/>
    <x v="0"/>
    <x v="0"/>
    <x v="1"/>
    <x v="9"/>
    <s v="2 - Poder Ejecutivo"/>
    <s v="0206 - MINISTERIO DE EDUCACIÓN"/>
    <s v="0001 - MINISTERIO DE EDUCACION"/>
    <x v="1"/>
    <x v="8"/>
    <x v="33"/>
    <s v="2.6 - BIENES MUEBLES, INMUEBLES E INTANGIBLES"/>
    <s v="2.6.2 - MOBILIARIO Y EQUIPO DE AUDIO, AUDIOVISUAL, RECREATIVO Y EDUCACIONAL"/>
    <s v="S"/>
    <s v="08 - AMPLIACIÓN DEL PLANTEL EDUCATIVO PARA INICIAL BURENDE, MUNICIPIO LA VEGA, PROVINCIA LA VEGA."/>
    <s v="10 - FONDO GENERAL"/>
    <s v="13 - LA VEGA"/>
    <s v="2.6.2.4.01 - Mobiliario y equipo educacional y recreativo"/>
    <n v="15612"/>
    <s v="AMPLIACIÓN DEL PLANTEL EDUCATIVO PARA INICIAL BURENDE, MUNICIPIO LA VEGA, PROVINCIA LA VEGA."/>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03 - AMPLIACIÓN DEL PLANTEL EDUCATIVO PARA INICIAL DAVID DURÁN , MUNICIPIO CONSTANZA, PROVINCIA LA VEGA."/>
    <s v="10 - FONDO GENERAL"/>
    <s v="13 - LA VEGA"/>
    <s v="2.6.2.4.01 - Mobiliario y equipo educacional y recreativo"/>
    <n v="15607"/>
    <s v="AMPLIACIÓN DEL PLANTEL EDUCATIVO PARA INICIAL DAVID DURÁN , MUNICIPIO CONSTANZA, PROVINCIA LA VEGA."/>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66 - AMPLIACIÓN DEL PLANTEL EDUCATIVO PARA INICIAL ESTILIANO SUSANA, MUNICIPIO VILLA ALTAGRACIA, PROVINCIA SAN CRISTÓBAL."/>
    <s v="10 - FONDO GENERAL"/>
    <s v="21 - SAN CRISTOBAL"/>
    <s v="2.6.2.4.01 - Mobiliario y equipo educacional y recreativo"/>
    <n v="15519"/>
    <s v="AMPLIACIÓN DEL PLANTEL EDUCATIVO PARA INICIAL ESTILIANO SUSANA, MUNICIPIO VILLA ALTAGRACIA, PROVINCIA SAN CRISTÓBAL."/>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35 - AMPLIACIÓN DEL PLANTEL EDUCATIVO PARA INICIAL EL JOBO, MUNICIPIO EL SEIBO, PROVINCIA EL SEIBO."/>
    <s v="10 - FONDO GENERAL"/>
    <s v="08 - EL SEIBO"/>
    <s v="2.6.2.4.01 - Mobiliario y equipo educacional y recreativo"/>
    <n v="15578"/>
    <s v="AMPLIACIÓN DEL PLANTEL EDUCATIVO PARA INICIAL EL JOBO, MUNICIPIO EL SEIBO, PROVINCIA EL SEIBO."/>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14 - AMPLIACIÓN DEL PLANTEL EDUCATIVO PARA INICIAL COQUITO, MUNICIPIO LOS LLANOS, PROVINCIA SAN PEDRO DE MACORÍS."/>
    <s v="10 - FONDO GENERAL"/>
    <s v="23 - SAN PEDRO DE MACORIS"/>
    <s v="2.6.2.4.01 - Mobiliario y equipo educacional y recreativo"/>
    <n v="15550"/>
    <s v="AMPLIACIÓN DEL PLANTEL EDUCATIVO PARA INICIAL COQUITO, MUNICIPIO LOS LLANOS, PROVINCIA SAN PEDRO DE MACORÍS."/>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37 - AMPLIACIÓN DEL PLANTEL EDUCATIVO PARA INICIAL PASO CIBAO, MUNICIPIO EL SEIBO, PROVINCIA EL SEIBO."/>
    <s v="10 - FONDO GENERAL"/>
    <s v="08 - EL SEIBO"/>
    <s v="2.6.2.4.01 - Mobiliario y equipo educacional y recreativo"/>
    <n v="15583"/>
    <s v="AMPLIACIÓN DEL PLANTEL EDUCATIVO PARA INICIAL PASO CIBAO, MUNICIPIO EL SEIBO, PROVINCIA EL SEIBO."/>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31 - AMPLIACIÓN DEL PLANTEL EDUCATIVO PARA INICIAL CRISTO REY, MUNICIPIO LA ROMANA, PROVINCIA LA ROMANA."/>
    <s v="10 - FONDO GENERAL"/>
    <s v="12 - LA ROMANA"/>
    <s v="2.6.2.4.01 - Mobiliario y equipo educacional y recreativo"/>
    <n v="15568"/>
    <s v="AMPLIACIÓN DEL PLANTEL EDUCATIVO PARA INICIAL CRISTO REY, MUNICIPIO LA ROMANA, PROVINCIA LA ROMANA."/>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11 - AMPLIACIÓN DEL PLANTEL EDUCATIVO PARA INICIAL GUACO LOS FRÍAS, MUNICIPIO LA VEGA, PROVINCIA LA VEGA."/>
    <s v="10 - FONDO GENERAL"/>
    <s v="13 - LA VEGA"/>
    <s v="2.6.2.4.01 - Mobiliario y equipo educacional y recreativo"/>
    <n v="15615"/>
    <s v="AMPLIACIÓN DEL PLANTEL EDUCATIVO PARA INICIAL GUACO LOS FRÍAS, MUNICIPIO LA VEGA, PROVINCIA LA VEGA."/>
    <n v="0"/>
    <n v="0"/>
    <n v="43066.95"/>
    <n v="0"/>
  </r>
  <r>
    <s v="2023"/>
    <x v="0"/>
    <x v="0"/>
    <x v="1"/>
    <x v="9"/>
    <s v="2 - Poder Ejecutivo"/>
    <s v="0206 - MINISTERIO DE EDUCACIÓN"/>
    <s v="0001 - MINISTERIO DE EDUCACION"/>
    <x v="1"/>
    <x v="8"/>
    <x v="33"/>
    <s v="2.6 - BIENES MUEBLES, INMUEBLES E INTANGIBLES"/>
    <s v="2.6.2 - MOBILIARIO Y EQUIPO DE AUDIO, AUDIOVISUAL, RECREATIVO Y EDUCACIONAL"/>
    <s v="S"/>
    <s v="83 - AMPLIACIÓN DEL PLANTEL EDUCATIVO PARA INICIAL ARROYO HIGÜERO, MUNICIPIO SAN GREGORIO DE NIGUA, PROVINCIA SAN CRISTÓBAL."/>
    <s v="10 - FONDO GENERAL"/>
    <s v="21 - SAN CRISTOBAL"/>
    <s v="2.6.2.4.01 - Mobiliario y equipo educacional y recreativo"/>
    <n v="15536"/>
    <s v="AMPLIACIÓN DEL PLANTEL EDUCATIVO PARA INICIAL ARROYO HIGÜERO, MUNICIPIO SAN GREGORIO DE NIGUA, PROVINCIA SAN CRISTÓBAL."/>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41 - AMPLIACIÓN DEL PLANTEL EDUCATIVO PARA INICIAL LAS PAJAS, MUNICIPIO HATO MAYOR, PROVINCIA HATO MAYOR."/>
    <s v="10 - FONDO GENERAL"/>
    <s v="30 - HATO MAYOR"/>
    <s v="2.6.2.4.01 - Mobiliario y equipo educacional y recreativo"/>
    <n v="15586"/>
    <s v="AMPLIACIÓN DEL PLANTEL EDUCATIVO PARA INICIAL LAS PAJAS, MUNICIPIO HATO MAYOR, PROVINCIA HATO MAYOR."/>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34 - AMPLIACIÓN DEL PLANTEL EDUCATIVO PARA INICIAL JUAN PABLO DUARTE, MUNICIPIO HATO MAYOR, PROVINCIA HATO MAYOR."/>
    <s v="10 - FONDO GENERAL"/>
    <s v="30 - HATO MAYOR"/>
    <s v="2.6.2.4.01 - Mobiliario y equipo educacional y recreativo"/>
    <n v="15575"/>
    <s v="AMPLIACIÓN DEL PLANTEL EDUCATIVO PARA INICIAL JUAN PABLO DUARTE, MUNICIPIO HATO MAYOR, PROVINCIA HATO MAYOR."/>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64 - AMPLIACIÓN DEL PLANTEL EDUCATIVO PARA INICIAL SAN ANTONIO, MUNICIPIO SAN CRISTÓBAL, PROVINCIA SAN CRISTÓBAL."/>
    <s v="10 - FONDO GENERAL"/>
    <s v="21 - SAN CRISTOBAL"/>
    <s v="2.6.2.4.01 - Mobiliario y equipo educacional y recreativo"/>
    <n v="15517"/>
    <s v="AMPLIACIÓN DEL PLANTEL EDUCATIVO PARA INICIAL SAN ANTONIO, MUNICIPIO SAN CRISTÓBAL, PROVINCIA SAN CRISTÓBAL."/>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70 - AMPLIACIÓN DEL PLANTEL EDUCATIVO PARA INICIAL LA CUCHILLA, MUNICIPIO VILLA ALTAGRACIA, PROVINCIA SAN CRISTÓBAL."/>
    <s v="10 - FONDO GENERAL"/>
    <s v="21 - SAN CRISTOBAL"/>
    <s v="2.6.2.4.01 - Mobiliario y equipo educacional y recreativo"/>
    <n v="15523"/>
    <s v="AMPLIACIÓN DEL PLANTEL EDUCATIVO PARA INICIAL LA CUCHILLA, MUNICIPIO VILLA ALTAGRACIA, PROVINCIA SAN CRISTÓBAL."/>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74 - AMPLIACIÓN DEL PLANTEL EDUCATIVO PARA INICIAL NAJAYO EN MEDIO, MUNICIPIO YAGUATE, PROVINCIA SAN CRISTÓBAL."/>
    <s v="10 - FONDO GENERAL"/>
    <s v="21 - SAN CRISTOBAL"/>
    <s v="2.6.2.4.01 - Mobiliario y equipo educacional y recreativo"/>
    <n v="15527"/>
    <s v="AMPLIACIÓN DEL PLANTEL EDUCATIVO PARA INICIAL NAJAYO EN MEDIO, MUNICIPIO YAGUATE, PROVINCIA SAN CRISTÓBAL."/>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16 - AMPLIACIÓN DEL PLANTEL EDUCATIVO PARA INICIAL RANCHO VIEJO, MUNICIPIO LA VEGA, PROVINCIA LA VEGA."/>
    <s v="10 - FONDO GENERAL"/>
    <s v="13 - LA VEGA"/>
    <s v="2.6.2.4.01 - Mobiliario y equipo educacional y recreativo"/>
    <n v="15620"/>
    <s v="AMPLIACIÓN DEL PLANTEL EDUCATIVO PARA INICIAL RANCHO VIEJO, MUNICIPIO LA VEGA, PROVINCIA LA VEGA."/>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61 - AMPLIACIÓN DEL PLANTEL EDUCATIVO PARA INICIAL SAN RAFAEL, MUNICIPIO SAN CRISTÓBAL, PROVINCIA SAN CRISTÓBAL."/>
    <s v="10 - FONDO GENERAL"/>
    <s v="21 - SAN CRISTOBAL"/>
    <s v="2.6.2.4.01 - Mobiliario y equipo educacional y recreativo"/>
    <n v="15514"/>
    <s v="AMPLIACIÓN DEL PLANTEL EDUCATIVO PARA INICIAL SAN RAFAEL, MUNICIPIO SAN CRISTÓBAL, PROVINCIA SAN CRISTÓBAL."/>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62 - AMPLIACIÓN DEL PLANTEL EDUCATIVO PARA INICIAL FUERTE RESOLÍ, MUNICIPIO SAN CRISTÓBAL, PROVINCIA SAN CRISTÓBAL."/>
    <s v="10 - FONDO GENERAL"/>
    <s v="21 - SAN CRISTOBAL"/>
    <s v="2.6.2.4.01 - Mobiliario y equipo educacional y recreativo"/>
    <n v="15515"/>
    <s v="AMPLIACIÓN DEL PLANTEL EDUCATIVO PARA INICIAL FUERTE RESOLÍ, MUNICIPIO SAN CRISTÓBAL, PROVINCIA SAN CRISTÓBAL."/>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27 - AMPLIACIÓN DEL PLANTEL EDUCATIVO PARA INICIAL PROF. GRECIA GERÓNIMO, MUNICIPIO SAN PEDRO DE MACORÍS, PROVINCIA SAN PEDRO DE MACORÍS."/>
    <s v="10 - FONDO GENERAL"/>
    <s v="23 - SAN PEDRO DE MACORIS"/>
    <s v="2.6.2.4.01 - Mobiliario y equipo educacional y recreativo"/>
    <n v="15563"/>
    <s v="AMPLIACIÓN DEL PLANTEL EDUCATIVO PARA INICIAL PROF. GRECIA GERÓNIMO, MUNICIPIO SAN PEDRO DE MACORÍS, PROVINCIA SAN PEDRO DE MACORÍS."/>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69 - AMPLIACIÓN DEL PLANTEL EDUCATIVO PARA INICIAL JAVIER ANGULO GURIDI, MUNICIPIO VILLA ALTAGRACIA, PROVINCIA SAN CRISTÓBAL."/>
    <s v="10 - FONDO GENERAL"/>
    <s v="21 - SAN CRISTOBAL"/>
    <s v="2.6.2.4.01 - Mobiliario y equipo educacional y recreativo"/>
    <n v="15522"/>
    <s v="AMPLIACIÓN DEL PLANTEL EDUCATIVO PARA INICIAL JAVIER ANGULO GURIDI, MUNICIPIO VILLA ALTAGRACIA, PROVINCIA SAN CRISTÓBAL."/>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27 - AMPLIACIÓN DEL PLANTEL EDUCATIVO PARA INICIAL PROF. FELIPE MONTES GÓMEZ, MUNICIPIO GASPAR HERNÁNDEZ, PROVINCIA ESPAILLAT."/>
    <s v="10 - FONDO GENERAL"/>
    <s v="09 - ESPAILLAT"/>
    <s v="2.6.2.4.01 - Mobiliario y equipo educacional y recreativo"/>
    <n v="15642"/>
    <s v="AMPLIACIÓN DEL PLANTEL EDUCATIVO PARA INICIAL PROF. FELIPE MONTES GÓMEZ, MUNICIPIO GASPAR HERNÁNDEZ, PROVINCIA ESPAILLAT."/>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36 - AMPLIACIÓN DEL PLANTEL EDUCATIVO PARA INICIAL EL GUAYABAL, MUNICIPIO HATO MAYOR, PROVINCIA HATO MAYOR."/>
    <s v="10 - FONDO GENERAL"/>
    <s v="30 - HATO MAYOR"/>
    <s v="2.6.2.4.01 - Mobiliario y equipo educacional y recreativo"/>
    <n v="15580"/>
    <s v="AMPLIACIÓN DEL PLANTEL EDUCATIVO PARA INICIAL EL GUAYABAL, MUNICIPIO HATO MAYOR, PROVINCIA HATO MAYOR."/>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34 - AMPLIACIÓN DEL PLANTEL EDUCATIVO PARA INICIAL CAÑADA DEL AGUA, MUNICIPIO EL SEIBO, PROVINCIA EL SEIBO."/>
    <s v="10 - FONDO GENERAL"/>
    <s v="08 - EL SEIBO"/>
    <s v="2.6.2.4.01 - Mobiliario y equipo educacional y recreativo"/>
    <n v="15576"/>
    <s v="AMPLIACIÓN DEL PLANTEL EDUCATIVO PARA INICIAL CAÑADA DEL AGUA, MUNICIPIO EL SEIBO, PROVINCIA EL SEIBO."/>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38 - AMPLIACIÓN DEL PLANTEL EDUCATIVO PARA INICIAL PROF. TOMASA CIPRIÁN, MUNICIPIO VILLA HERMOSA, PROVINCIA LA ROMANA."/>
    <s v="10 - FONDO GENERAL"/>
    <s v="12 - LA ROMANA"/>
    <s v="2.6.2.4.01 - Mobiliario y equipo educacional y recreativo"/>
    <n v="15604"/>
    <s v="AMPLIACIÓN DEL PLANTEL EDUCATIVO PARA INICIAL PROF. TOMASA CIPRIÁN, MUNICIPIO VILLA HERMOSA, PROVINCIA LA ROMANA."/>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51 - AMPLIACIÓN DEL PLANTEL EDUCATIVO PARA INICIAL PEDRO DOMÍNGUEZ GARABITOS, MUNICIPIO CAMBITA GARABITOS, PROVINCIA SAN CRISTÓBAL."/>
    <s v="10 - FONDO GENERAL"/>
    <s v="21 - SAN CRISTOBAL"/>
    <s v="2.6.2.4.01 - Mobiliario y equipo educacional y recreativo"/>
    <n v="15504"/>
    <s v="AMPLIACIÓN DEL PLANTEL EDUCATIVO PARA INICIAL PEDRO DOMÍNGUEZ GARABITOS, MUNICIPIO CAMBITA GARABITOS, PROVINCIA SAN CRISTÓBAL."/>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29 - AMPLIACIÓN DEL PLANTEL EDUCATIVO PARA INICIAL PROF. RITA ELENA MÉNDEZ NÚÑEZ, MUNICIPIO LA ROMANA, PROVINCIA LA ROMANA."/>
    <s v="10 - FONDO GENERAL"/>
    <s v="12 - LA ROMANA"/>
    <s v="2.6.2.4.01 - Mobiliario y equipo educacional y recreativo"/>
    <n v="15566"/>
    <s v="AMPLIACIÓN DEL PLANTEL EDUCATIVO PARA INICIAL PROF. RITA ELENA MÉNDEZ NÚÑEZ, MUNICIPIO LA ROMANA, PROVINCIA LA ROMANA."/>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07 - AMPLIACIÓN DEL PLANTEL EDUCATIVO PARA INICIAL NORBERTO LUCIANO MORA BLANCO, MUNICIPIO LA VEGA, PROVINCIA LA VEGA."/>
    <s v="10 - FONDO GENERAL"/>
    <s v="13 - LA VEGA"/>
    <s v="2.6.2.4.01 - Mobiliario y equipo educacional y recreativo"/>
    <n v="15611"/>
    <s v="AMPLIACIÓN DEL PLANTEL EDUCATIVO PARA INICIAL NORBERTO LUCIANO MORA BLANCO, MUNICIPIO LA VEGA, PROVINCIA LA VEGA."/>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51 - AMPLIACIÓN DEL PLANTEL EDUCATIVO PARA INICIAL SOR MARILENE COLE, MUNICIPIO CONSUELO, PROVINCIA SAN PEDRO DE MACORÍS."/>
    <s v="10 - FONDO GENERAL"/>
    <s v="23 - SAN PEDRO DE MACORIS"/>
    <s v="2.6.2.4.01 - Mobiliario y equipo educacional y recreativo"/>
    <n v="15596"/>
    <s v="AMPLIACIÓN DEL PLANTEL EDUCATIVO PARA INICIAL SOR MARILENE COLE, MUNICIPIO CONSUELO, PROVINCIA SAN PEDRO DE MACORÍS."/>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25 - AMPLIACIÓN DEL PLANTEL EDUCATIVO PARA INICIAL ERNESTO CONCEPCIÓN LUCIANO, MUNICIPIO LA VEGA, PROVINCIA LA VEGA."/>
    <s v="10 - FONDO GENERAL"/>
    <s v="13 - LA VEGA"/>
    <s v="2.6.2.4.01 - Mobiliario y equipo educacional y recreativo"/>
    <n v="15629"/>
    <s v="AMPLIACIÓN DEL PLANTEL EDUCATIVO PARA INICIAL ERNESTO CONCEPCIÓN LUCIANO, MUNICIPIO LA VEGA, PROVINCIA LA VEGA."/>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23 - AMPLIACIÓN DEL PLANTEL EDUCATIVO PARA INICIAL BATEY EL JAGUAL, MUNICIPIO RAMÓN SANTANA, PROVINCIA SAN PEDRO DE MACORÍS."/>
    <s v="10 - FONDO GENERAL"/>
    <s v="23 - SAN PEDRO DE MACORIS"/>
    <s v="2.6.2.4.01 - Mobiliario y equipo educacional y recreativo"/>
    <n v="15559"/>
    <s v="AMPLIACIÓN DEL PLANTEL EDUCATIVO PARA INICIAL BATEY EL JAGUAL, MUNICIPIO RAMÓN SANTANA, PROVINCIA SAN PEDRO DE MACORÍS."/>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21 - AMPLIACIÓN DEL PLANTEL EDUCATIVO PARA INICIAL PROF. ANARDO VINICIO HERRERA, MUNICIPIO LA VEGA, PROVINCIA LA VEGA."/>
    <s v="10 - FONDO GENERAL"/>
    <s v="13 - LA VEGA"/>
    <s v="2.6.2.4.01 - Mobiliario y equipo educacional y recreativo"/>
    <n v="15625"/>
    <s v="AMPLIACIÓN DEL PLANTEL EDUCATIVO PARA INICIAL PROF. ANARDO VINICIO HERRERA, MUNICIPIO LA VEGA, PROVINCIA LA VEGA."/>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47 - AMPLIACIÓN DEL PLANTEL EDUCATIVO PARA INICIAL SANTA MARGARITA DE YOUVILLE, MUNICIPIO CONSUELO, PROVINCIA SAN PEDRO DE MACORÍS."/>
    <s v="10 - FONDO GENERAL"/>
    <s v="23 - SAN PEDRO DE MACORIS"/>
    <s v="2.6.2.4.01 - Mobiliario y equipo educacional y recreativo"/>
    <n v="15592"/>
    <s v="AMPLIACIÓN DEL PLANTEL EDUCATIVO PARA INICIAL SANTA MARGARITA DE YOUVILLE, MUNICIPIO CONSUELO, PROVINCIA SAN PEDRO DE MACORÍS."/>
    <n v="0"/>
    <n v="0"/>
    <n v="0.67999999999301508"/>
    <n v="0"/>
  </r>
  <r>
    <s v="2023"/>
    <x v="0"/>
    <x v="0"/>
    <x v="1"/>
    <x v="9"/>
    <s v="2 - Poder Ejecutivo"/>
    <s v="0206 - MINISTERIO DE EDUCACIÓN"/>
    <s v="0001 - MINISTERIO DE EDUCACION"/>
    <x v="1"/>
    <x v="8"/>
    <x v="33"/>
    <s v="2.6 - BIENES MUEBLES, INMUEBLES E INTANGIBLES"/>
    <s v="2.6.2 - MOBILIARIO Y EQUIPO DE AUDIO, AUDIOVISUAL, RECREATIVO Y EDUCACIONAL"/>
    <s v="S"/>
    <s v="13 - AMPLIACIÓN DEL PLANTEL EDUCATIVO PARA INICIAL LA MILAGROSA, MUNICIPIO LOS LLANOS, PROVINCIA SAN PEDRO DE MACORÍS."/>
    <s v="10 - FONDO GENERAL"/>
    <s v="23 - SAN PEDRO DE MACORIS"/>
    <s v="2.6.2.4.01 - Mobiliario y equipo educacional y recreativo"/>
    <n v="15549"/>
    <s v="AMPLIACIÓN DEL PLANTEL EDUCATIVO PARA INICIAL LA MILAGROSA, MUNICIPIO LOS LLANOS, PROVINCIA SAN PEDRO DE MACORÍS."/>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18 - AMPLIACIÓN DEL PLANTEL EDUCATIVO PARA INICIAL LAS CABUYAS, MUNICIPIO LA VEGA, PROVINCIA LA VEGA."/>
    <s v="10 - FONDO GENERAL"/>
    <s v="13 - LA VEGA"/>
    <s v="2.6.2.4.01 - Mobiliario y equipo educacional y recreativo"/>
    <n v="15622"/>
    <s v="AMPLIACIÓN DEL PLANTEL EDUCATIVO PARA INICIAL LAS CABUYAS, MUNICIPIO LA VEGA, PROVINCIA LA VEGA."/>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65 - AMPLIACIÓN DEL PLANTEL EDUCATIVO PARA INICIAL SABANA TORO, MUNICIPIO SAN CRISTÓBAL, PROVINCIA SAN CRISTÓBAL."/>
    <s v="10 - FONDO GENERAL"/>
    <s v="21 - SAN CRISTOBAL"/>
    <s v="2.6.2.4.01 - Mobiliario y equipo educacional y recreativo"/>
    <n v="15518"/>
    <s v="AMPLIACIÓN DEL PLANTEL EDUCATIVO PARA INICIAL SABANA TORO, MUNICIPIO SAN CRISTÓBAL, PROVINCIA SAN CRISTÓBAL."/>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28 - AMPLIACIÓN DEL PLANTEL EDUCATIVO PARA INICIAL DOMITILA GRULLÓN, MUNICIPIO JIMA ABAJO, PROVINCIA LA VEGA."/>
    <s v="10 - FONDO GENERAL"/>
    <s v="13 - LA VEGA"/>
    <s v="2.6.2.4.01 - Mobiliario y equipo educacional y recreativo"/>
    <n v="15644"/>
    <s v="AMPLIACIÓN DEL PLANTEL EDUCATIVO PARA INICIAL DOMITILA GRULLÓN, MUNICIPIO JIMA ABAJO, PROVINCIA LA VEGA."/>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58 - AMPLIACIÓN DEL PLANTEL EDUCATIVO PARA INICIAL PABLO BARINAS, MUNICIPIO SAN CRISTÓBAL, PROVINCIA SAN CRISTÓBAL."/>
    <s v="10 - FONDO GENERAL"/>
    <s v="21 - SAN CRISTOBAL"/>
    <s v="2.6.2.4.01 - Mobiliario y equipo educacional y recreativo"/>
    <n v="15511"/>
    <s v="AMPLIACIÓN DEL PLANTEL EDUCATIVO PARA INICIAL PABLO BARINAS, MUNICIPIO SAN CRISTÓBAL, PROVINCIA SAN CRISTÓBAL."/>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19 - AMPLIACIÓN DEL PLANTEL EDUCATIVO PARA INICIAL PROF. MÉLIDA PÉREZ RODRÍGUEZ, MUNICIPIO MOCA, PROVINCIA ESPAILLAT."/>
    <s v="10 - FONDO GENERAL"/>
    <s v="09 - ESPAILLAT"/>
    <s v="2.6.2.4.01 - Mobiliario y equipo educacional y recreativo"/>
    <n v="15634"/>
    <s v="AMPLIACIÓN DEL PLANTEL EDUCATIVO PARA INICIAL PROF. MÉLIDA PÉREZ RODRÍGUEZ, MUNICIPIO MOCA, PROVINCIA ESPAILLAT."/>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35 - AMPLIACIÓN DEL PLANTEL EDUCATIVO PARA INICIAL MANCHADO, MUNICIPIO HATO MAYOR, PROVINCIA HATO MAYOR."/>
    <s v="10 - FONDO GENERAL"/>
    <s v="30 - HATO MAYOR"/>
    <s v="2.6.2.4.01 - Mobiliario y equipo educacional y recreativo"/>
    <n v="15577"/>
    <s v="AMPLIACIÓN DEL PLANTEL EDUCATIVO PARA INICIAL MANCHADO, MUNICIPIO HATO MAYOR, PROVINCIA HATO MAYOR."/>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26 - AMPLIACIÓN DEL PLANTEL EDUCATIVO PARA INICIAL NORGE WILLIAM BOTELLO FERNÁNDEZ, MUNICIPIO SAN PEDRO DE MACORÍS, PROVINCIA SAN PEDRO DE MACORÍS."/>
    <s v="10 - FONDO GENERAL"/>
    <s v="23 - SAN PEDRO DE MACORIS"/>
    <s v="2.6.2.4.01 - Mobiliario y equipo educacional y recreativo"/>
    <n v="15562"/>
    <s v="AMPLIACIÓN DEL PLANTEL EDUCATIVO PARA INICIAL NORGE WILLIAM BOTELLO FERNÁNDEZ, MUNICIPIO SAN PEDRO DE MACORÍS, PROVINCIA SAN PEDRO DE MACORÍS."/>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29 - AMPLIACIÓN DEL PLANTEL EDUCATIVO PARA INICIAL LA FRONTERA, MUNICIPIO JIMA ABAJO, PROVINCIA LA VEGA."/>
    <s v="10 - FONDO GENERAL"/>
    <s v="13 - LA VEGA"/>
    <s v="2.6.2.4.01 - Mobiliario y equipo educacional y recreativo"/>
    <n v="15645"/>
    <s v="AMPLIACIÓN DEL PLANTEL EDUCATIVO PARA INICIAL LA FRONTERA, MUNICIPIO JIMA ABAJO, PROVINCIA LA VEGA."/>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63 - AMPLIACIÓN DEL PLANTEL EDUCATIVO PARA INICIAL CANASTICA, MUNICIPIO SAN CRISTÓBAL, PROVINCIA SAN CRISTÓBAL."/>
    <s v="10 - FONDO GENERAL"/>
    <s v="21 - SAN CRISTOBAL"/>
    <s v="2.6.2.4.01 - Mobiliario y equipo educacional y recreativo"/>
    <n v="15516"/>
    <s v="AMPLIACIÓN DEL PLANTEL EDUCATIVO PARA INICIAL CANASTICA, MUNICIPIO SAN CRISTÓBAL, PROVINCIA SAN CRISTÓBAL."/>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09 - AMPLIACIÓN DEL PLANTEL EDUCATIVO PARA INICIAL LOS GUANDULES, MUNICIPIO SAN PEDRO DE MACORÍS, PROVINCIA SAN PEDRO DE MACORÍS."/>
    <s v="10 - FONDO GENERAL"/>
    <s v="23 - SAN PEDRO DE MACORIS"/>
    <s v="2.6.2.4.01 - Mobiliario y equipo educacional y recreativo"/>
    <n v="15545"/>
    <s v="AMPLIACIÓN DEL PLANTEL EDUCATIVO PARA INICIAL LOS GUANDULES, MUNICIPIO SAN PEDRO DE MACORÍS, PROVINCIA SAN PEDRO DE MACORÍS."/>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57 - AMPLIACIÓN DEL PLANTEL EDUCATIVO PARA INICIAL ELVIRA RAMÍREZ CIPRIÁN, MUNICIPIO SAN CRISTÓBAL, PROVINCIA SAN CRISTÓBAL."/>
    <s v="10 - FONDO GENERAL"/>
    <s v="21 - SAN CRISTOBAL"/>
    <s v="2.6.2.4.01 - Mobiliario y equipo educacional y recreativo"/>
    <n v="15510"/>
    <s v="AMPLIACIÓN DEL PLANTEL EDUCATIVO PARA INICIAL ELVIRA RAMÍREZ CIPRIÁN, MUNICIPIO SAN CRISTÓBAL, PROVINCIA SAN CRISTÓBAL."/>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29 - AMPLIACIÓN DEL PLANTEL EDUCATIVO PARA INICIAL AMADO MARÍA TEJADA SÁNCHEZ, MUNICIPIO MOCA, PROVINCIA ESPAILLAT."/>
    <s v="10 - FONDO GENERAL"/>
    <s v="09 - ESPAILLAT"/>
    <s v="2.6.2.4.01 - Mobiliario y equipo educacional y recreativo"/>
    <n v="15649"/>
    <s v="AMPLIACIÓN DEL PLANTEL EDUCATIVO PARA INICIAL AMADO MARÍA TEJADA SÁNCHEZ, MUNICIPIO MOCA, PROVINCIA ESPAILLAT."/>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20 - AMPLIACIÓN DEL PLANTEL EDUCATIVO PARA INICIAL LA GUAMA ABAJO, MUNICIPIO LA VEGA, PROVINCIA LA VEGA."/>
    <s v="10 - FONDO GENERAL"/>
    <s v="13 - LA VEGA"/>
    <s v="2.6.2.4.01 - Mobiliario y equipo educacional y recreativo"/>
    <n v="15624"/>
    <s v="AMPLIACIÓN DEL PLANTEL EDUCATIVO PARA INICIAL LA GUAMA ABAJO, MUNICIPIO LA VEGA, PROVINCIA LA VEGA."/>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10 - AMPLIACIÓN DEL PLANTEL EDUCATIVO PARA INICIAL PROF. AURELINA VALDEZ, MUNICIPIO LA VEGA, PROVINCIA LA VEGA."/>
    <s v="10 - FONDO GENERAL"/>
    <s v="13 - LA VEGA"/>
    <s v="2.6.2.4.01 - Mobiliario y equipo educacional y recreativo"/>
    <n v="15614"/>
    <s v="AMPLIACIÓN DEL PLANTEL EDUCATIVO PARA INICIAL PROF. AURELINA VALDEZ, MUNICIPIO LA VEGA, PROVINCIA LA VEGA."/>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14 - AMPLIACIÓN DEL PLANTEL EDUCATIVO PARA INICIAL RAMONA RODRÍGUEZ DE SANTANA, MUNICIPIO LA VEGA, PROVINCIA LA VEGA."/>
    <s v="10 - FONDO GENERAL"/>
    <s v="13 - LA VEGA"/>
    <s v="2.6.2.4.01 - Mobiliario y equipo educacional y recreativo"/>
    <n v="15618"/>
    <s v="AMPLIACIÓN DEL PLANTEL EDUCATIVO PARA INICIAL RAMONA RODRÍGUEZ DE SANTANA, MUNICIPIO LA VEGA, PROVINCIA LA VEGA."/>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44 - AMPLIACIÓN DEL PLANTEL EDUCATIVO PARA INICIAL DIVINA PROVIDENCIA, MUNICIPIO CONSUELO, PROVINCIA SAN PEDRO DE MACORÍS."/>
    <s v="10 - FONDO GENERAL"/>
    <s v="23 - SAN PEDRO DE MACORIS"/>
    <s v="2.6.2.4.01 - Mobiliario y equipo educacional y recreativo"/>
    <n v="15589"/>
    <s v="AMPLIACIÓN DEL PLANTEL EDUCATIVO PARA INICIAL DIVINA PROVIDENCIA, MUNICIPIO CONSUELO, PROVINCIA SAN PEDRO DE MACORÍS."/>
    <n v="0"/>
    <n v="0"/>
    <n v="0.77999999999883585"/>
    <n v="0"/>
  </r>
  <r>
    <s v="2023"/>
    <x v="0"/>
    <x v="0"/>
    <x v="1"/>
    <x v="9"/>
    <s v="2 - Poder Ejecutivo"/>
    <s v="0206 - MINISTERIO DE EDUCACIÓN"/>
    <s v="0001 - MINISTERIO DE EDUCACION"/>
    <x v="1"/>
    <x v="8"/>
    <x v="33"/>
    <s v="2.6 - BIENES MUEBLES, INMUEBLES E INTANGIBLES"/>
    <s v="2.6.2 - MOBILIARIO Y EQUIPO DE AUDIO, AUDIOVISUAL, RECREATIVO Y EDUCACIONAL"/>
    <s v="S"/>
    <s v="29 - AMPLIACIÓN DEL PLANTEL EDUCATIVO PARA INICIAL ESCUELA COMUNITARIA PARROQUIAL SANTA CLARA DE ASÍS, MUNICIPIO SAN PEDRO DE MACORÍS, PROVINCIA SAN PEDRO DE MACORÍS."/>
    <s v="10 - FONDO GENERAL"/>
    <s v="23 - SAN PEDRO DE MACORIS"/>
    <s v="2.6.2.4.01 - Mobiliario y equipo educacional y recreativo"/>
    <n v="15565"/>
    <s v="AMPLIACIÓN DEL PLANTEL EDUCATIVO PARA INICIAL ESCUELA COMUNITARIA PARROQUIAL SANTA CLARA DE ASÍS, MUNICIPIO SAN PEDRO DE MACORÍS, PROVINCIA SAN PEDRO DE MACORÍS."/>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05 - AMPLIACIÓN DEL PLANTEL EDUCATIVO PARA INICIAL HATO VIEJO , MUNICIPIO JARABACOA, PROVINCIA LA VEGA."/>
    <s v="10 - FONDO GENERAL"/>
    <s v="13 - LA VEGA"/>
    <s v="2.6.2.4.01 - Mobiliario y equipo educacional y recreativo"/>
    <n v="15609"/>
    <s v="AMPLIACIÓN DEL PLANTEL EDUCATIVO PARA INICIAL HATO VIEJO , MUNICIPIO JARABACOA, PROVINCIA LA VEGA."/>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33 - AMPLIACIÓN DEL PLANTEL EDUCATIVO PARA INICIAL BATEY CENTRAL, MUNICIPIO LA ROMANA, PROVINCIA LA ROMANA."/>
    <s v="10 - FONDO GENERAL"/>
    <s v="12 - LA ROMANA"/>
    <s v="2.6.2.4.01 - Mobiliario y equipo educacional y recreativo"/>
    <n v="15570"/>
    <s v="AMPLIACIÓN DEL PLANTEL EDUCATIVO PARA INICIAL BATEY CENTRAL, MUNICIPIO LA ROMANA, PROVINCIA LA ROMANA."/>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22 - AMPLIACIÓN DEL PLANTEL EDUCATIVO PARA INICIAL ANA LUISA SUAREZ CARABALLO, MUNICIPIO LA VEGA, PROVINCIA LA VEGA."/>
    <s v="10 - FONDO GENERAL"/>
    <s v="13 - LA VEGA"/>
    <s v="2.6.2.4.01 - Mobiliario y equipo educacional y recreativo"/>
    <n v="15626"/>
    <s v="AMPLIACIÓN DEL PLANTEL EDUCATIVO PARA INICIAL ANA LUISA SUAREZ CARABALLO, MUNICIPIO LA VEGA, PROVINCIA LA VEGA."/>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12 - AMPLIACIÓN DEL PLANTEL EDUCATIVO PARA INICIAL SOR LEONOR GIBB, MUNICIPIO CONSUELO, PROVINCIA SAN PEDRO DE MACORÍS."/>
    <s v="10 - FONDO GENERAL"/>
    <s v="23 - SAN PEDRO DE MACORIS"/>
    <s v="2.6.2.4.01 - Mobiliario y equipo educacional y recreativo"/>
    <n v="15548"/>
    <s v="AMPLIACIÓN DEL PLANTEL EDUCATIVO PARA INICIAL SOR LEONOR GIBB, MUNICIPIO CONSUELO, PROVINCIA SAN PEDRO DE MACORÍS."/>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36 - AMPLIACIÓN DEL PLANTEL EDUCATIVO PARA INICIAL PROF. GUILLERMO LIZARDO EUSEBIO, MUNICIPIO EL SEIBO, PROVINCIA EL SEIBO."/>
    <s v="10 - FONDO GENERAL"/>
    <s v="08 - EL SEIBO"/>
    <s v="2.6.2.4.01 - Mobiliario y equipo educacional y recreativo"/>
    <n v="15579"/>
    <s v="AMPLIACIÓN DEL PLANTEL EDUCATIVO PARA INICIAL PROF. GUILLERMO LIZARDO EUSEBIO, MUNICIPIO EL SEIBO, PROVINCIA EL SEIBO."/>
    <n v="0"/>
    <n v="0"/>
    <n v="43066.95"/>
    <n v="0"/>
  </r>
  <r>
    <s v="2023"/>
    <x v="0"/>
    <x v="0"/>
    <x v="1"/>
    <x v="9"/>
    <s v="2 - Poder Ejecutivo"/>
    <s v="0206 - MINISTERIO DE EDUCACIÓN"/>
    <s v="0001 - MINISTERIO DE EDUCACION"/>
    <x v="1"/>
    <x v="8"/>
    <x v="33"/>
    <s v="2.6 - BIENES MUEBLES, INMUEBLES E INTANGIBLES"/>
    <s v="2.6.2 - MOBILIARIO Y EQUIPO DE AUDIO, AUDIOVISUAL, RECREATIVO Y EDUCACIONAL"/>
    <s v="S"/>
    <s v="08 - AMPLIACIÓN DEL PLANTEL EDUCATIVO PARA INICIAL LIC. VILMA PEREIRA (FURENIHSI), MUNICIPIO SAN PEDRO DE MACORÍS, PROVINCIA SAN PEDRO DE MACORÍS."/>
    <s v="10 - FONDO GENERAL"/>
    <s v="23 - SAN PEDRO DE MACORIS"/>
    <s v="2.6.2.4.01 - Mobiliario y equipo educacional y recreativo"/>
    <n v="15544"/>
    <s v="AMPLIACIÓN DEL PLANTEL EDUCATIVO PARA INICIAL LIC. VILMA PEREIRA (FURENIHSI), MUNICIPIO SAN PEDRO DE MACORÍS, PROVINCIA SAN PEDRO DE MACORÍS."/>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37 - AMPLIACIÓN DEL PLANTEL EDUCATIVO PARA INICIAL PILAR RONDÓN, MUNICIPIO HATO MAYOR, PROVINCIA HATO MAYOR."/>
    <s v="10 - FONDO GENERAL"/>
    <s v="30 - HATO MAYOR"/>
    <s v="2.6.2.4.01 - Mobiliario y equipo educacional y recreativo"/>
    <n v="15581"/>
    <s v="AMPLIACIÓN DEL PLANTEL EDUCATIVO PARA INICIAL PILAR RONDÓN, MUNICIPIO HATO MAYOR, PROVINCIA HATO MAYOR."/>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46 - AMPLIACIÓN DEL PLANTEL EDUCATIVO PARA INICIAL ANTONIO PAREDES MENA, MUNICIPIO CONSUELO, PROVINCIA SAN PEDRO DE MACORÍS."/>
    <s v="10 - FONDO GENERAL"/>
    <s v="23 - SAN PEDRO DE MACORIS"/>
    <s v="2.6.2.4.01 - Mobiliario y equipo educacional y recreativo"/>
    <n v="15591"/>
    <s v="AMPLIACIÓN DEL PLANTEL EDUCATIVO PARA INICIAL ANTONIO PAREDES MENA, MUNICIPIO CONSUELO, PROVINCIA SAN PEDRO DE MACORÍS."/>
    <n v="0"/>
    <n v="0"/>
    <n v="129200.84"/>
    <n v="0"/>
  </r>
  <r>
    <s v="2023"/>
    <x v="0"/>
    <x v="0"/>
    <x v="1"/>
    <x v="9"/>
    <s v="2 - Poder Ejecutivo"/>
    <s v="0206 - MINISTERIO DE EDUCACIÓN"/>
    <s v="0001 - MINISTERIO DE EDUCACION"/>
    <x v="1"/>
    <x v="8"/>
    <x v="33"/>
    <s v="2.6 - BIENES MUEBLES, INMUEBLES E INTANGIBLES"/>
    <s v="2.6.2 - MOBILIARIO Y EQUIPO DE AUDIO, AUDIOVISUAL, RECREATIVO Y EDUCACIONAL"/>
    <s v="S"/>
    <s v="30 - AMPLIACIÓN DEL PLANTEL EDUCATIVO PARA INICIAL MERCEDES LAURA AGUIAR, MUNICIPIO LA ROMANA, PROVINCIA LA ROMANA."/>
    <s v="10 - FONDO GENERAL"/>
    <s v="12 - LA ROMANA"/>
    <s v="2.6.2.4.01 - Mobiliario y equipo educacional y recreativo"/>
    <n v="15567"/>
    <s v="AMPLIACIÓN DEL PLANTEL EDUCATIVO PARA INICIAL MERCEDES LAURA AGUIAR, MUNICIPIO LA ROMANA, PROVINCIA LA ROMANA."/>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53 - AMPLIACIÓN DEL PLANTEL EDUCATIVO PARA INICIAL HERMANAS MIRABAL, MUNICIPIO CAMBITA GARABITOS, PROVINCIA SAN CRISTÓBAL."/>
    <s v="10 - FONDO GENERAL"/>
    <s v="21 - SAN CRISTOBAL"/>
    <s v="2.6.2.4.01 - Mobiliario y equipo educacional y recreativo"/>
    <n v="15506"/>
    <s v="AMPLIACIÓN DEL PLANTEL EDUCATIVO PARA INICIAL HERMANAS MIRABAL, MUNICIPIO CAMBITA GARABITOS, PROVINCIA SAN CRISTÓBAL."/>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19 - AMPLIACIÓN DEL PLANTEL EDUCATIVO PARA INICIAL ESPERANZA, MUNICIPIO SAN PEDRO DE MACORÍS, PROVINCIA SAN PEDRO DE MACORÍS."/>
    <s v="10 - FONDO GENERAL"/>
    <s v="23 - SAN PEDRO DE MACORIS"/>
    <s v="2.6.2.4.01 - Mobiliario y equipo educacional y recreativo"/>
    <n v="15555"/>
    <s v="AMPLIACIÓN DEL PLANTEL EDUCATIVO PARA INICIAL ESPERANZA, MUNICIPIO SAN PEDRO DE MACORÍS, PROVINCIA SAN PEDRO DE MACORÍS."/>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43 - AMPLIACIÓN DEL PLANTEL EDUCATIVO PARA INICIAL LAS CAÑITAS, MUNICIPIO SABANA DE LA MAR, PROVINCIA HATO MAYOR."/>
    <s v="10 - FONDO GENERAL"/>
    <s v="30 - HATO MAYOR"/>
    <s v="2.6.2.4.01 - Mobiliario y equipo educacional y recreativo"/>
    <n v="15588"/>
    <s v="AMPLIACIÓN DEL PLANTEL EDUCATIVO PARA INICIAL LAS CAÑITAS, MUNICIPIO SABANA DE LA MAR, PROVINCIA HATO MAYOR."/>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54 - AMPLIACIÓN DEL PLANTEL EDUCATIVO PARA INICIAL HOGAR DOÑA CHUCHA, MUNICIPIO SAN CRISTÓBAL, PROVINCIA SAN CRISTÓBAL."/>
    <s v="10 - FONDO GENERAL"/>
    <s v="21 - SAN CRISTOBAL"/>
    <s v="2.6.2.4.01 - Mobiliario y equipo educacional y recreativo"/>
    <n v="15507"/>
    <s v="AMPLIACIÓN DEL PLANTEL EDUCATIVO PARA INICIAL HOGAR DOÑA CHUCHA, MUNICIPIO SAN CRISTÓBAL, PROVINCIA SAN CRISTÓBAL."/>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81 - AMPLIACIÓN DEL PLANTEL EDUCATIVO PARA INICIAL MONTE LARGO, MUNICIPIO BAJOS DE HAINA, PROVINCIA SAN CRISTÓBAL."/>
    <s v="10 - FONDO GENERAL"/>
    <s v="21 - SAN CRISTOBAL"/>
    <s v="2.6.2.4.01 - Mobiliario y equipo educacional y recreativo"/>
    <n v="15534"/>
    <s v="AMPLIACIÓN DEL PLANTEL EDUCATIVO PARA INICIAL MONTE LARGO, MUNICIPIO BAJOS DE HAINA, PROVINCIA SAN CRISTÓBAL."/>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38 - AMPLIACIÓN DEL PLANTEL EDUCATIVO PARA INICIAL MORQUECHO, MUNICIPIO HATO MAYOR, PROVINCIA HATO MAYOR."/>
    <s v="10 - FONDO GENERAL"/>
    <s v="30 - HATO MAYOR"/>
    <s v="2.6.2.4.01 - Mobiliario y equipo educacional y recreativo"/>
    <n v="15582"/>
    <s v="AMPLIACIÓN DEL PLANTEL EDUCATIVO PARA INICIAL MORQUECHO, MUNICIPIO HATO MAYOR, PROVINCIA HATO MAYOR."/>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50 - AMPLIACIÓN DEL PLANTEL EDUCATIVO PARA INICIAL BATEY CACHENA, MUNICIPIO CONSUELO, PROVINCIA SAN PEDRO DE MACORÍS."/>
    <s v="10 - FONDO GENERAL"/>
    <s v="23 - SAN PEDRO DE MACORIS"/>
    <s v="2.6.2.4.01 - Mobiliario y equipo educacional y recreativo"/>
    <n v="15595"/>
    <s v="AMPLIACIÓN DEL PLANTEL EDUCATIVO PARA INICIAL BATEY CACHENA, MUNICIPIO CONSUELO, PROVINCIA SAN PEDRO DE MACORÍS."/>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78 - AMPLIACIÓN DEL PLANTEL EDUCATIVO PARA INICIAL LOS PANCHOS, MUNICIPIO YAGUATE, PROVINCIA SAN CRISTÓBAL."/>
    <s v="10 - FONDO GENERAL"/>
    <s v="21 - SAN CRISTOBAL"/>
    <s v="2.6.2.4.01 - Mobiliario y equipo educacional y recreativo"/>
    <n v="15531"/>
    <s v="AMPLIACIÓN DEL PLANTEL EDUCATIVO PARA INICIAL LOS PANCHOS, MUNICIPIO YAGUATE, PROVINCIA SAN CRISTÓBAL."/>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24 - AMPLIACIÓN DEL PLANTEL EDUCATIVO PARA INICIAL PROF. ANA VICTORIA ORTEGA RODRÍGUEZ, MUNICIPIO LA VEGA, PROVINCIA LA VEGA."/>
    <s v="10 - FONDO GENERAL"/>
    <s v="13 - LA VEGA"/>
    <s v="2.6.2.4.01 - Mobiliario y equipo educacional y recreativo"/>
    <n v="15628"/>
    <s v="AMPLIACIÓN DEL PLANTEL EDUCATIVO PARA INICIAL PROF. ANA VICTORIA ORTEGA RODRÍGUEZ, MUNICIPIO LA VEGA, PROVINCIA LA VEGA."/>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23 - AMPLIACIÓN DEL PLANTEL EDUCATIVO PARA INICIAL ONÉSIMO POLANCO, MUNICIPIO MOCA, PROVINCIA ESPAILLAT."/>
    <s v="10 - FONDO GENERAL"/>
    <s v="09 - ESPAILLAT"/>
    <s v="2.6.2.4.01 - Mobiliario y equipo educacional y recreativo"/>
    <n v="15638"/>
    <s v="AMPLIACIÓN DEL PLANTEL EDUCATIVO PARA INICIAL ONÉSIMO POLANCO, MUNICIPIO MOCA, PROVINCIA ESPAILLAT."/>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26 - AMPLIACIÓN DEL PLANTEL EDUCATIVO PARA INICIAL CUTUPÚ, MUNICIPIO LA VEGA, PROVINCIA LA VEGA."/>
    <s v="10 - FONDO GENERAL"/>
    <s v="13 - LA VEGA"/>
    <s v="2.6.2.4.01 - Mobiliario y equipo educacional y recreativo"/>
    <n v="15630"/>
    <s v="AMPLIACIÓN DEL PLANTEL EDUCATIVO PARA INICIAL CUTUPÚ, MUNICIPIO LA VEGA, PROVINCIA LA VEGA."/>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24 - AMPLIACIÓN DEL PLANTEL EDUCATIVO PARA INICIAL ISABEL MARÍA CORONA, MUNICIPIO MOCA, PROVINCIA ESPAILLAT."/>
    <s v="10 - FONDO GENERAL"/>
    <s v="09 - ESPAILLAT"/>
    <s v="2.6.2.4.01 - Mobiliario y equipo educacional y recreativo"/>
    <n v="15639"/>
    <s v="AMPLIACIÓN DEL PLANTEL EDUCATIVO PARA INICIAL ISABEL MARÍA CORONA, MUNICIPIO MOCA, PROVINCIA ESPAILLAT."/>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56 - AMPLIACIÓN DEL PLANTEL EDUCATIVO PARA INICIAL EUGENIO MARÍA DE HOSTOS, MUNICIPIO QUISQUEYA, PROVINCIA SAN PEDRO DE MACORÍS."/>
    <s v="10 - FONDO GENERAL"/>
    <s v="23 - SAN PEDRO DE MACORIS"/>
    <s v="2.6.2.4.01 - Mobiliario y equipo educacional y recreativo"/>
    <n v="15601"/>
    <s v="AMPLIACIÓN DEL PLANTEL EDUCATIVO PARA INICIAL EUGENIO MARÍA DE HOSTOS, MUNICIPIO QUISQUEYA, PROVINCIA SAN PEDRO DE MACORÍS."/>
    <n v="0"/>
    <n v="0"/>
    <n v="0.77999999999883585"/>
    <n v="0"/>
  </r>
  <r>
    <s v="2023"/>
    <x v="0"/>
    <x v="0"/>
    <x v="1"/>
    <x v="9"/>
    <s v="2 - Poder Ejecutivo"/>
    <s v="0206 - MINISTERIO DE EDUCACIÓN"/>
    <s v="0001 - MINISTERIO DE EDUCACION"/>
    <x v="1"/>
    <x v="8"/>
    <x v="33"/>
    <s v="2.6 - BIENES MUEBLES, INMUEBLES E INTANGIBLES"/>
    <s v="2.6.2 - MOBILIARIO Y EQUIPO DE AUDIO, AUDIOVISUAL, RECREATIVO Y EDUCACIONAL"/>
    <s v="S"/>
    <s v="55 - AMPLIACIÓN DEL PLANTEL EDUCATIVO PARA INICIAL EMMANUEL, MUNICIPIO SAN CRISTÓBAL, PROVINCIA SAN CRISTÓBAL."/>
    <s v="10 - FONDO GENERAL"/>
    <s v="21 - SAN CRISTOBAL"/>
    <s v="2.6.2.4.01 - Mobiliario y equipo educacional y recreativo"/>
    <n v="15508"/>
    <s v="AMPLIACIÓN DEL PLANTEL EDUCATIVO PARA INICIAL EMMANUEL, MUNICIPIO SAN CRISTÓBAL, PROVINCIA SAN CRISTÓBAL."/>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21 - AMPLIACIÓN DEL PLANTEL EDUCATIVO PARA INICIAL MONTE CRISTI, MUNICIPIO SAN PEDRO DE MACORÍS, PROVINCIA SAN PEDRO DE MACORÍS."/>
    <s v="10 - FONDO GENERAL"/>
    <s v="23 - SAN PEDRO DE MACORIS"/>
    <s v="2.6.2.4.01 - Mobiliario y equipo educacional y recreativo"/>
    <n v="15557"/>
    <s v="AMPLIACIÓN DEL PLANTEL EDUCATIVO PARA INICIAL MONTE CRISTI, MUNICIPIO SAN PEDRO DE MACORÍS, PROVINCIA SAN PEDRO DE MACORÍS."/>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40 - AMPLIACIÓN DEL PLANTEL EDUCATIVO PARA INICIAL HERMANAS MIRABAL, MUNICIPIO VILLA HERMOSA, PROVINCIA LA ROMANA."/>
    <s v="10 - FONDO GENERAL"/>
    <s v="12 - LA ROMANA"/>
    <s v="2.6.2.4.01 - Mobiliario y equipo educacional y recreativo"/>
    <n v="15606"/>
    <s v="AMPLIACIÓN DEL PLANTEL EDUCATIVO PARA INICIAL HERMANAS MIRABAL, MUNICIPIO VILLA HERMOSA, PROVINCIA LA ROMANA."/>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26 - AMPLIACIÓN DEL PLANTEL EDUCATIVO PARA INICIAL LAS MARÍAS, MUNICIPIO GASPAR HERNÁNDEZ, PROVINCIA ESPAILLAT."/>
    <s v="10 - FONDO GENERAL"/>
    <s v="09 - ESPAILLAT"/>
    <s v="2.6.2.4.01 - Mobiliario y equipo educacional y recreativo"/>
    <n v="15641"/>
    <s v="AMPLIACIÓN DEL PLANTEL EDUCATIVO PARA INICIAL LAS MARÍAS, MUNICIPIO GASPAR HERNÁNDEZ, PROVINCIA ESPAILLAT."/>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09 - AMPLIACIÓN DEL PLANTEL EDUCATIVO PARA INICIAL PROF. ANA JULIA DÍAZ LUNA , MUNICIPIO LA VEGA, PROVINCIA LA VEGA."/>
    <s v="10 - FONDO GENERAL"/>
    <s v="13 - LA VEGA"/>
    <s v="2.6.2.4.01 - Mobiliario y equipo educacional y recreativo"/>
    <n v="15613"/>
    <s v="AMPLIACIÓN DEL PLANTEL EDUCATIVO PARA INICIAL PROF. ANA JULIA DÍAZ LUNA , MUNICIPIO LA VEGA, PROVINCIA LA VEGA."/>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87 - AMPLIACIÓN DEL PLANTEL EDUCATIVO PARA INICIAL JULIÁN JIMÉNEZ, MUNICIPIO SAN GREGORIO DE NIGUA, PROVINCIA SAN CRISTÓBAL."/>
    <s v="10 - FONDO GENERAL"/>
    <s v="21 - SAN CRISTOBAL"/>
    <s v="2.6.2.4.01 - Mobiliario y equipo educacional y recreativo"/>
    <n v="15540"/>
    <s v="AMPLIACIÓN DEL PLANTEL EDUCATIVO PARA INICIAL JULIÁN JIMÉNEZ, MUNICIPIO SAN GREGORIO DE NIGUA, PROVINCIA SAN CRISTÓBAL."/>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52 - AMPLIACIÓN DEL PLANTEL EDUCATIVO PARA INICIAL MARÍA TRINIDAD SÁNCHEZ, MUNICIPIO CAMBITA GARABITOS, PROVINCIA SAN CRISTÓBAL."/>
    <s v="10 - FONDO GENERAL"/>
    <s v="21 - SAN CRISTOBAL"/>
    <s v="2.6.2.4.01 - Mobiliario y equipo educacional y recreativo"/>
    <n v="15505"/>
    <s v="AMPLIACIÓN DEL PLANTEL EDUCATIVO PARA INICIAL MARÍA TRINIDAD SÁNCHEZ, MUNICIPIO CAMBITA GARABITOS, PROVINCIA SAN CRISTÓBAL."/>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53 - AMPLIACIÓN DEL PLANTEL EDUCATIVO PARA INICIAL MARÍA NICOLÁSA BILLINI, MUNICIPIO LOS LLANOS, PROVINCIA SAN PEDRO DE MACORÍS."/>
    <s v="10 - FONDO GENERAL"/>
    <s v="23 - SAN PEDRO DE MACORIS"/>
    <s v="2.6.2.4.01 - Mobiliario y equipo educacional y recreativo"/>
    <n v="15598"/>
    <s v="AMPLIACIÓN DEL PLANTEL EDUCATIVO PARA INICIAL MARÍA NICOLÁSA BILLINI, MUNICIPIO LOS LLANOS, PROVINCIA SAN PEDRO DE MACORÍS."/>
    <n v="0"/>
    <n v="0"/>
    <n v="0.67999999999301508"/>
    <n v="0"/>
  </r>
  <r>
    <s v="2023"/>
    <x v="0"/>
    <x v="0"/>
    <x v="1"/>
    <x v="9"/>
    <s v="2 - Poder Ejecutivo"/>
    <s v="0206 - MINISTERIO DE EDUCACIÓN"/>
    <s v="0001 - MINISTERIO DE EDUCACION"/>
    <x v="1"/>
    <x v="8"/>
    <x v="33"/>
    <s v="2.6 - BIENES MUEBLES, INMUEBLES E INTANGIBLES"/>
    <s v="2.6.2 - MOBILIARIO Y EQUIPO DE AUDIO, AUDIOVISUAL, RECREATIVO Y EDUCACIONAL"/>
    <s v="S"/>
    <s v="42 - AMPLIACIÓN DEL PLANTEL EDUCATIVO PARA INICIAL SUDADERO, MUNICIPIO HATO MAYOR, PROVINCIA HATO MAYOR."/>
    <s v="10 - FONDO GENERAL"/>
    <s v="30 - HATO MAYOR"/>
    <s v="2.6.2.4.01 - Mobiliario y equipo educacional y recreativo"/>
    <n v="15587"/>
    <s v="AMPLIACIÓN DEL PLANTEL EDUCATIVO PARA INICIAL SUDADERO, MUNICIPIO HATO MAYOR, PROVINCIA HATO MAYOR."/>
    <n v="0"/>
    <n v="0"/>
    <n v="3000.8899999999994"/>
    <n v="0"/>
  </r>
  <r>
    <s v="2023"/>
    <x v="0"/>
    <x v="0"/>
    <x v="1"/>
    <x v="9"/>
    <s v="2 - Poder Ejecutivo"/>
    <s v="0206 - MINISTERIO DE EDUCACIÓN"/>
    <s v="0001 - MINISTERIO DE EDUCACION"/>
    <x v="1"/>
    <x v="8"/>
    <x v="33"/>
    <s v="2.6 - BIENES MUEBLES, INMUEBLES E INTANGIBLES"/>
    <s v="2.6.2 - MOBILIARIO Y EQUIPO DE AUDIO, AUDIOVISUAL, RECREATIVO Y EDUCACIONAL"/>
    <s v="S"/>
    <s v="92 - AMPLIACIÓN DEL PLANTEL EDUCATIVO PARA INICIAL LOS MONTONES  2, MUNICIPIO SAN CRISTÓBAL, PROVINCIA SAN CRISTÓBAL."/>
    <s v="10 - FONDO GENERAL"/>
    <s v="21 - SAN CRISTOBAL"/>
    <s v="2.6.2.4.01 - Mobiliario y equipo educacional y recreativo"/>
    <n v="15652"/>
    <s v="AMPLIACIÓN DEL PLANTEL EDUCATIVO PARA INICIAL LOS MONTONES  2, MUNICIPIO SAN CRISTÓBAL, PROVINCIA SAN CRISTÓBAL."/>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06 - AMPLIACIÓN DEL PLANTEL EDUCATIVO PARA INICIAL ESCUELA PARROQUIAL SALESIANA MARÍA AUXILIADORA, MUNICIPIO LA VEGA, PROVINCIA LA VEGA."/>
    <s v="10 - FONDO GENERAL"/>
    <s v="13 - LA VEGA"/>
    <s v="2.6.2.4.01 - Mobiliario y equipo educacional y recreativo"/>
    <n v="15610"/>
    <s v="AMPLIACIÓN DEL PLANTEL EDUCATIVO PARA INICIAL ESCUELA PARROQUIAL SALESIANA MARÍA AUXILIADORA, MUNICIPIO LA VEGA, PROVINCIA LA VEGA."/>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68 - AMPLIACIÓN DEL PLANTEL EDUCATIVO PARA INICIAL PROF. LORENZO PÉREZ POCHE, MUNICIPIO VILLA ALTAGRACIA, PROVINCIA SAN CRISTÓBAL."/>
    <s v="10 - FONDO GENERAL"/>
    <s v="21 - SAN CRISTOBAL"/>
    <s v="2.6.2.4.01 - Mobiliario y equipo educacional y recreativo"/>
    <n v="15521"/>
    <s v="AMPLIACIÓN DEL PLANTEL EDUCATIVO PARA INICIAL PROF. LORENZO PÉREZ POCHE, MUNICIPIO VILLA ALTAGRACIA, PROVINCIA SAN CRISTÓBAL."/>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22 - AMPLIACIÓN DEL PLANTEL EDUCATIVO PARA INICIAL BATEY MIGUELCHO, MUNICIPIO SAN PEDRO DE MACORÍS, PROVINCIA SAN PEDRO DE MACORÍS."/>
    <s v="10 - FONDO GENERAL"/>
    <s v="23 - SAN PEDRO DE MACORIS"/>
    <s v="2.6.2.4.01 - Mobiliario y equipo educacional y recreativo"/>
    <n v="15558"/>
    <s v="AMPLIACIÓN DEL PLANTEL EDUCATIVO PARA INICIAL BATEY MIGUELCHO, MUNICIPIO SAN PEDRO DE MACORÍS, PROVINCIA SAN PEDRO DE MACORÍS."/>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10 - AMPLIACIÓN DEL PLANTEL EDUCATIVO PARA INICIAL CARLOS MELQUIADES PEGUERO SÁNCHEZ, MUNICIPIO HATO MAYOR, PROVINCIA HATO MAYOR."/>
    <s v="10 - FONDO GENERAL"/>
    <s v="30 - HATO MAYOR"/>
    <s v="2.6.2.4.01 - Mobiliario y equipo educacional y recreativo"/>
    <n v="15546"/>
    <s v="AMPLIACIÓN DEL PLANTEL EDUCATIVO PARA INICIAL CARLOS MELQUIADES PEGUERO SÁNCHEZ, MUNICIPIO HATO MAYOR, PROVINCIA HATO MAYOR."/>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90 - AMPLIACIÓN DEL PLANTEL EDUCATIVO PARA INICIAL PROF. ZENEYDA BELTRÉ, MUNICIPIO SAN GREGORIO DE NIGUA, PROVINCIA SAN CRISTÓBAL."/>
    <s v="10 - FONDO GENERAL"/>
    <s v="21 - SAN CRISTOBAL"/>
    <s v="2.6.2.4.01 - Mobiliario y equipo educacional y recreativo"/>
    <n v="15543"/>
    <s v="AMPLIACIÓN DEL PLANTEL EDUCATIVO PARA INICIAL PROF. ZENEYDA BELTRÉ, MUNICIPIO SAN GREGORIO DE NIGUA, PROVINCIA SAN CRISTÓBAL."/>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71 - AMPLIACIÓN DEL PLANTEL EDUCATIVO PARA INICIAL MARÍA DEL ROSARIO ALMÁNZAR, MUNICIPIO VILLA ALTAGRACIA, PROVINCIA SAN CRISTÓBAL."/>
    <s v="10 - FONDO GENERAL"/>
    <s v="21 - SAN CRISTOBAL"/>
    <s v="2.6.2.4.01 - Mobiliario y equipo educacional y recreativo"/>
    <n v="15524"/>
    <s v="AMPLIACIÓN DEL PLANTEL EDUCATIVO PARA INICIAL MARÍA DEL ROSARIO ALMÁNZAR, MUNICIPIO VILLA ALTAGRACIA, PROVINCIA SAN CRISTÓBAL."/>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67 - AMPLIACIÓN DEL PLANTEL EDUCATIVO PARA INICIAL AURA ESTELA NÚÑEZ, MUNICIPIO VILLA ALTAGRACIA, PROVINCIA SAN CRISTÓBAL."/>
    <s v="10 - FONDO GENERAL"/>
    <s v="21 - SAN CRISTOBAL"/>
    <s v="2.6.2.4.01 - Mobiliario y equipo educacional y recreativo"/>
    <n v="15520"/>
    <s v="AMPLIACIÓN DEL PLANTEL EDUCATIVO PARA INICIAL AURA ESTELA NÚÑEZ, MUNICIPIO VILLA ALTAGRACIA, PROVINCIA SAN CRISTÓBAL."/>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23 - AMPLIACIÓN DEL PLANTEL EDUCATIVO PARA INICIAL LAS CAÑAS, MUNICIPIO LA VEGA, PROVINCIA LA VEGA."/>
    <s v="10 - FONDO GENERAL"/>
    <s v="13 - LA VEGA"/>
    <s v="2.6.2.4.01 - Mobiliario y equipo educacional y recreativo"/>
    <n v="15627"/>
    <s v="AMPLIACIÓN DEL PLANTEL EDUCATIVO PARA INICIAL LAS CAÑAS, MUNICIPIO LA VEGA, PROVINCIA LA VEGA."/>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86 - AMPLIACIÓN DEL PLANTEL EDUCATIVO PARA INICIAL MERCEDES LUISA PÉREZ, MUNICIPIO SABANA GRANDE DE PALENQUE, PROVINCIA SAN CRISTÓBAL."/>
    <s v="10 - FONDO GENERAL"/>
    <s v="21 - SAN CRISTOBAL"/>
    <s v="2.6.2.4.01 - Mobiliario y equipo educacional y recreativo"/>
    <n v="15539"/>
    <s v="AMPLIACIÓN DEL PLANTEL EDUCATIVO PARA INICIAL MERCEDES LUISA PÉREZ, MUNICIPIO SABANA GRANDE DE PALENQUE, PROVINCIA SAN CRISTÓBAL."/>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17 - AMPLIACIÓN DEL PLANTEL EDUCATIVO PARA INICIAL PROF. EURÍPIDES PAREDES, MUNICIPIO SAN PEDRO DE MACORÍS, PROVINCIA SAN PEDRO DE MACORÍS."/>
    <s v="10 - FONDO GENERAL"/>
    <s v="23 - SAN PEDRO DE MACORIS"/>
    <s v="2.6.2.4.01 - Mobiliario y equipo educacional y recreativo"/>
    <n v="15553"/>
    <s v="AMPLIACIÓN DEL PLANTEL EDUCATIVO PARA INICIAL PROF. EURÍPIDES PAREDES, MUNICIPIO SAN PEDRO DE MACORÍS, PROVINCIA SAN PEDRO DE MACORÍS."/>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15 - AMPLIACIÓN DEL PLANTEL EDUCATIVO PARA INICIAL PROF. SILVIA SOSA, MUNICIPIO QUISQUEYA, PROVINCIA SAN PEDRO DE MACORÍS."/>
    <s v="10 - FONDO GENERAL"/>
    <s v="23 - SAN PEDRO DE MACORIS"/>
    <s v="2.6.2.4.01 - Mobiliario y equipo educacional y recreativo"/>
    <n v="15551"/>
    <s v="AMPLIACIÓN DEL PLANTEL EDUCATIVO PARA INICIAL PROF. SILVIA SOSA, MUNICIPIO QUISQUEYA, PROVINCIA SAN PEDRO DE MACORÍS."/>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72 - AMPLIACIÓN DEL PLANTEL EDUCATIVO PARA INICIAL PROF. FLORA MATILDE JIMÉNEZ, MUNICIPIO VILLA ALTAGRACIA, PROVINCIA SAN CRISTÓBAL."/>
    <s v="10 - FONDO GENERAL"/>
    <s v="21 - SAN CRISTOBAL"/>
    <s v="2.6.2.4.01 - Mobiliario y equipo educacional y recreativo"/>
    <n v="15525"/>
    <s v="AMPLIACIÓN DEL PLANTEL EDUCATIVO PARA INICIAL PROF. FLORA MATILDE JIMÉNEZ, MUNICIPIO VILLA ALTAGRACIA, PROVINCIA SAN CRISTÓBAL."/>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48 - AMPLIACIÓN DEL PLANTEL EDUCATIVO PARA INICIAL BATEY DON JUAN, MUNICIPIO CONSUELO, PROVINCIA SAN PEDRO DE MACORÍS."/>
    <s v="10 - FONDO GENERAL"/>
    <s v="23 - SAN PEDRO DE MACORIS"/>
    <s v="2.6.2.4.01 - Mobiliario y equipo educacional y recreativo"/>
    <n v="15593"/>
    <s v="AMPLIACIÓN DEL PLANTEL EDUCATIVO PARA INICIAL BATEY DON JUAN, MUNICIPIO CONSUELO, PROVINCIA SAN PEDRO DE MACORÍS."/>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80 - AMPLIACIÓN DEL PLANTEL EDUCATIVO PARA INICIAL MAX HENRÍQUEZ UREÑA, MUNICIPIO BAJOS DE HAINA, PROVINCIA SAN CRISTÓBAL."/>
    <s v="10 - FONDO GENERAL"/>
    <s v="21 - SAN CRISTOBAL"/>
    <s v="2.6.2.4.01 - Mobiliario y equipo educacional y recreativo"/>
    <n v="15533"/>
    <s v="AMPLIACIÓN DEL PLANTEL EDUCATIVO PARA INICIAL MAX HENRÍQUEZ UREÑA, MUNICIPIO BAJOS DE HAINA, PROVINCIA SAN CRISTÓBAL."/>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40 - AMPLIACIÓN DEL PLANTEL EDUCATIVO PARA INICIAL SANTA MARÍA DEL BATEY, MUNICIPIO HATO MAYOR, PROVINCIA HATO MAYOR."/>
    <s v="10 - FONDO GENERAL"/>
    <s v="30 - HATO MAYOR"/>
    <s v="2.6.2.4.01 - Mobiliario y equipo educacional y recreativo"/>
    <n v="15585"/>
    <s v="AMPLIACIÓN DEL PLANTEL EDUCATIVO PARA INICIAL SANTA MARÍA DEL BATEY, MUNICIPIO HATO MAYOR, PROVINCIA HATO MAYOR."/>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19 - AMPLIACIÓN DEL PLANTEL EDUCATIVO PARA INICIAL NICANOR RAMÍREZ, MUNICIPIO LA VEGA, PROVINCIA LA VEGA."/>
    <s v="10 - FONDO GENERAL"/>
    <s v="13 - LA VEGA"/>
    <s v="2.6.2.4.01 - Mobiliario y equipo educacional y recreativo"/>
    <n v="15623"/>
    <s v="AMPLIACIÓN DEL PLANTEL EDUCATIVO PARA INICIAL NICANOR RAMÍREZ, MUNICIPIO LA VEGA, PROVINCIA LA VEGA."/>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20 - AMPLIACIÓN DEL PLANTEL EDUCATIVO PARA INICIAL FEDERICO BERMÚDEZ, MUNICIPIO RAMÓN SANTANA, PROVINCIA SAN PEDRO DE MACORÍS."/>
    <s v="10 - FONDO GENERAL"/>
    <s v="23 - SAN PEDRO DE MACORIS"/>
    <s v="2.6.2.4.01 - Mobiliario y equipo educacional y recreativo"/>
    <n v="15556"/>
    <s v="AMPLIACIÓN DEL PLANTEL EDUCATIVO PARA INICIAL FEDERICO BERMÚDEZ, MUNICIPIO RAMÓN SANTANA, PROVINCIA SAN PEDRO DE MACORÍS."/>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04 - AMPLIACIÓN DEL PLANTEL EDUCATIVO PARA INICIAL PADRE FANTINO , MUNICIPIO CONSTANZA, PROVINCIA LA VEGA."/>
    <s v="10 - FONDO GENERAL"/>
    <s v="13 - LA VEGA"/>
    <s v="2.6.2.1.01 - Equipos y Aparatos Audiovisuales"/>
    <n v="15608"/>
    <s v="AMPLIACIÓN DEL PLANTEL EDUCATIVO PARA INICIAL PADRE FANTINO , MUNICIPIO CONSTANZA, PROVINCIA LA VEGA."/>
    <n v="0"/>
    <n v="0"/>
    <n v="129200.84"/>
    <n v="0"/>
  </r>
  <r>
    <s v="2023"/>
    <x v="0"/>
    <x v="0"/>
    <x v="1"/>
    <x v="9"/>
    <s v="2 - Poder Ejecutivo"/>
    <s v="0206 - MINISTERIO DE EDUCACIÓN"/>
    <s v="0001 - MINISTERIO DE EDUCACION"/>
    <x v="1"/>
    <x v="8"/>
    <x v="33"/>
    <s v="2.6 - BIENES MUEBLES, INMUEBLES E INTANGIBLES"/>
    <s v="2.6.2 - MOBILIARIO Y EQUIPO DE AUDIO, AUDIOVISUAL, RECREATIVO Y EDUCACIONAL"/>
    <s v="S"/>
    <s v="30 - AMPLIACIÓN DEL PLANTEL EDUCATIVO PARA INICIAL PUERTO ARTURO - SAN JUAN BOSCO FE Y ALEGRÍA, MUNICIPIO JIMA ABAJO, PROVINCIA LA VEGA."/>
    <s v="10 - FONDO GENERAL"/>
    <s v="13 - LA VEGA"/>
    <s v="2.6.2.4.01 - Mobiliario y equipo educacional y recreativo"/>
    <n v="15646"/>
    <s v="AMPLIACIÓN DEL PLANTEL EDUCATIVO PARA INICIAL PUERTO ARTURO - SAN JUAN BOSCO FE Y ALEGRÍA, MUNICIPIO JIMA ABAJO, PROVINCIA LA VEGA."/>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31 - AMPLIACIÓN DEL PLANTEL EDUCATIVO PARA INICIAL MATÍAS RAMÓN MELLA, MUNICIPIO HATO MAYOR, PROVINCIA HATO MAYOR."/>
    <s v="10 - FONDO GENERAL"/>
    <s v="30 - HATO MAYOR"/>
    <s v="2.6.2.4.01 - Mobiliario y equipo educacional y recreativo"/>
    <n v="15572"/>
    <s v="AMPLIACIÓN DEL PLANTEL EDUCATIVO PARA INICIAL MATÍAS RAMÓN MELLA, MUNICIPIO HATO MAYOR, PROVINCIA HATO MAYOR."/>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25 - AMPLIACIÓN DEL PLANTEL EDUCATIVO PARA INICIAL DOÑA LAURA VICINI VIUDA BARLETTA, MUNICIPIO GUAYACANES, PROVINCIA SAN PEDRO DE MACORÍS."/>
    <s v="10 - FONDO GENERAL"/>
    <s v="23 - SAN PEDRO DE MACORIS"/>
    <s v="2.6.2.4.01 - Mobiliario y equipo educacional y recreativo"/>
    <n v="15561"/>
    <s v="AMPLIACIÓN DEL PLANTEL EDUCATIVO PARA INICIAL DOÑA LAURA VICINI VIUDA BARLETTA, MUNICIPIO GUAYACANES, PROVINCIA SAN PEDRO DE MACORÍS."/>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32 - AMPLIACIÓN DEL PLANTEL EDUCATIVO PARA INICIAL LOS HATILLOS, MUNICIPIO HATO MAYOR, PROVINCIA HATO MAYOR."/>
    <s v="10 - FONDO GENERAL"/>
    <s v="30 - HATO MAYOR"/>
    <s v="2.6.2.4.01 - Mobiliario y equipo educacional y recreativo"/>
    <n v="15573"/>
    <s v="AMPLIACIÓN DEL PLANTEL EDUCATIVO PARA INICIAL LOS HATILLOS, MUNICIPIO HATO MAYOR, PROVINCIA HATO MAYOR."/>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45 - AMPLIACIÓN DEL PLANTEL EDUCATIVO PARA INICIAL MADRE CARMEN SALLES, MUNICIPIO CONSUELO, PROVINCIA SAN PEDRO DE MACORÍS."/>
    <s v="10 - FONDO GENERAL"/>
    <s v="23 - SAN PEDRO DE MACORIS"/>
    <s v="2.6.2.4.01 - Mobiliario y equipo educacional y recreativo"/>
    <n v="15590"/>
    <s v="AMPLIACIÓN DEL PLANTEL EDUCATIVO PARA INICIAL MADRE CARMEN SALLES, MUNICIPIO CONSUELO, PROVINCIA SAN PEDRO DE MACORÍS."/>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75 - AMPLIACIÓN DEL PLANTEL EDUCATIVO PARA INICIAL LOS GUZMÁN, MUNICIPIO YAGUATE, PROVINCIA SAN CRISTÓBAL."/>
    <s v="10 - FONDO GENERAL"/>
    <s v="21 - SAN CRISTOBAL"/>
    <s v="2.6.2.4.01 - Mobiliario y equipo educacional y recreativo"/>
    <n v="15528"/>
    <s v="AMPLIACIÓN DEL PLANTEL EDUCATIVO PARA INICIAL LOS GUZMÁN, MUNICIPIO YAGUATE, PROVINCIA SAN CRISTÓBAL."/>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12 - AMPLIACIÓN DEL PLANTEL EDUCATIVO PARA INICIAL HATO VIEJO, MUNICIPIO LA VEGA, PROVINCIA LA VEGA."/>
    <s v="10 - FONDO GENERAL"/>
    <s v="13 - LA VEGA"/>
    <s v="2.6.2.4.01 - Mobiliario y equipo educacional y recreativo"/>
    <n v="15616"/>
    <s v="AMPLIACIÓN DEL PLANTEL EDUCATIVO PARA INICIAL HATO VIEJO, MUNICIPIO LA VEGA, PROVINCIA LA VEGA."/>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91 - AMPLIACIÓN DEL PLANTEL EDUCATIVO PARA INICIAL ROSA ANGÉLICA MONTERO, MUNICIPIO SAN GREGORIO DE NIGUA, PROVINCIA SAN CRISTÓBAL."/>
    <s v="10 - FONDO GENERAL"/>
    <s v="21 - SAN CRISTOBAL"/>
    <s v="2.6.2.4.01 - Mobiliario y equipo educacional y recreativo"/>
    <n v="15648"/>
    <s v="AMPLIACIÓN DEL PLANTEL EDUCATIVO PARA INICIAL ROSA ANGÉLICA MONTERO, MUNICIPIO SAN GREGORIO DE NIGUA, PROVINCIA SAN CRISTÓBAL."/>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39 - AMPLIACIÓN DEL PLANTEL EDUCATIVO PARA INICIAL KILÓMETRO 10 DE CUMAYASA, MUNICIPIO VILLA HERMOSA, PROVINCIA LA ROMANA."/>
    <s v="10 - FONDO GENERAL"/>
    <s v="12 - LA ROMANA"/>
    <s v="2.6.2.4.01 - Mobiliario y equipo educacional y recreativo"/>
    <n v="15605"/>
    <s v="AMPLIACIÓN DEL PLANTEL EDUCATIVO PARA INICIAL KILÓMETRO 10 DE CUMAYASA, MUNICIPIO VILLA HERMOSA, PROVINCIA LA ROMANA."/>
    <n v="0"/>
    <n v="0"/>
    <n v="129200.84"/>
    <n v="0"/>
  </r>
  <r>
    <s v="2023"/>
    <x v="0"/>
    <x v="0"/>
    <x v="1"/>
    <x v="9"/>
    <s v="2 - Poder Ejecutivo"/>
    <s v="0206 - MINISTERIO DE EDUCACIÓN"/>
    <s v="0001 - MINISTERIO DE EDUCACION"/>
    <x v="1"/>
    <x v="8"/>
    <x v="33"/>
    <s v="2.6 - BIENES MUEBLES, INMUEBLES E INTANGIBLES"/>
    <s v="2.6.2 - MOBILIARIO Y EQUIPO DE AUDIO, AUDIOVISUAL, RECREATIVO Y EDUCACIONAL"/>
    <s v="S"/>
    <s v="60 - AMPLIACIÓN DEL PLANTEL EDUCATIVO PARA INICIAL MARÍA TRINIDAD SÁNCHEZ, MUNICIPIO SAN CRISTÓBAL, PROVINCIA SAN CRISTÓBAL."/>
    <s v="10 - FONDO GENERAL"/>
    <s v="21 - SAN CRISTOBAL"/>
    <s v="2.6.2.4.01 - Mobiliario y equipo educacional y recreativo"/>
    <n v="15513"/>
    <s v="AMPLIACIÓN DEL PLANTEL EDUCATIVO PARA INICIAL MARÍA TRINIDAD SÁNCHEZ, MUNICIPIO SAN CRISTÓBAL, PROVINCIA SAN CRISTÓBAL."/>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73 - AMPLIACIÓN DEL PLANTEL EDUCATIVO PARA INICIAL MARTIN LUTHER KING, MUNICIPIO VILLA ALTAGRACIA, PROVINCIA SAN CRISTÓBAL."/>
    <s v="10 - FONDO GENERAL"/>
    <s v="21 - SAN CRISTOBAL"/>
    <s v="2.6.2.4.01 - Mobiliario y equipo educacional y recreativo"/>
    <n v="15526"/>
    <s v="AMPLIACIÓN DEL PLANTEL EDUCATIVO PARA INICIAL MARTIN LUTHER KING, MUNICIPIO VILLA ALTAGRACIA, PROVINCIA SAN CRISTÓBAL."/>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57 - AMPLIACIÓN DEL PLANTEL EDUCATIVO PARA INICIAL FRAY ANTÓN DE MONTESINOS, MUNICIPIO QUISQUEYA, PROVINCIA SAN PEDRO DE MACORÍS."/>
    <s v="10 - FONDO GENERAL"/>
    <s v="23 - SAN PEDRO DE MACORIS"/>
    <s v="2.6.2.4.01 - Mobiliario y equipo educacional y recreativo"/>
    <n v="15602"/>
    <s v="AMPLIACIÓN DEL PLANTEL EDUCATIVO PARA INICIAL FRAY ANTÓN DE MONTESINOS, MUNICIPIO QUISQUEYA, PROVINCIA SAN PEDRO DE MACORÍS."/>
    <n v="0"/>
    <n v="0"/>
    <n v="0.77999999999883585"/>
    <n v="0"/>
  </r>
  <r>
    <s v="2023"/>
    <x v="0"/>
    <x v="0"/>
    <x v="1"/>
    <x v="9"/>
    <s v="2 - Poder Ejecutivo"/>
    <s v="0206 - MINISTERIO DE EDUCACIÓN"/>
    <s v="0001 - MINISTERIO DE EDUCACION"/>
    <x v="1"/>
    <x v="8"/>
    <x v="33"/>
    <s v="2.6 - BIENES MUEBLES, INMUEBLES E INTANGIBLES"/>
    <s v="2.6.2 - MOBILIARIO Y EQUIPO DE AUDIO, AUDIOVISUAL, RECREATIVO Y EDUCACIONAL"/>
    <s v="S"/>
    <s v="18 - AMPLIACIÓN DEL PLANTEL EDUCATIVO PARA INICIAL DR. FRANK DÍAZ DOMÍNGUEZ, MUNICIPIO MOCA, PROVINCIA ESPAILLAT."/>
    <s v="10 - FONDO GENERAL"/>
    <s v="09 - ESPAILLAT"/>
    <s v="2.6.2.4.01 - Mobiliario y equipo educacional y recreativo"/>
    <n v="15633"/>
    <s v="AMPLIACIÓN DEL PLANTEL EDUCATIVO PARA INICIAL DR. FRANK DÍAZ DOMÍNGUEZ, MUNICIPIO MOCA, PROVINCIA ESPAILLAT."/>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13 - AMPLIACIÓN DEL PLANTEL EDUCATIVO PARA INICIAL LA TINA, MUNICIPIO LA VEGA, PROVINCIA LA VEGA."/>
    <s v="10 - FONDO GENERAL"/>
    <s v="13 - LA VEGA"/>
    <s v="2.6.2.4.01 - Mobiliario y equipo educacional y recreativo"/>
    <n v="15617"/>
    <s v="AMPLIACIÓN DEL PLANTEL EDUCATIVO PARA INICIAL LA TINA, MUNICIPIO LA VEGA, PROVINCIA LA VEGA."/>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82 - AMPLIACIÓN DEL PLANTEL EDUCATIVO PARA INICIAL IVELISSE SERRANO DEL ROSARIO, MUNICIPIO SAN GREGORIO DE NIGUA, PROVINCIA SAN CRISTÓBAL."/>
    <s v="10 - FONDO GENERAL"/>
    <s v="21 - SAN CRISTOBAL"/>
    <s v="2.6.2.4.01 - Mobiliario y equipo educacional y recreativo"/>
    <n v="15535"/>
    <s v="AMPLIACIÓN DEL PLANTEL EDUCATIVO PARA INICIAL IVELISSE SERRANO DEL ROSARIO, MUNICIPIO SAN GREGORIO DE NIGUA, PROVINCIA SAN CRISTÓBAL."/>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49 - AMPLIACIÓN DEL PLANTEL EDUCATIVO PARA INICIAL BATEY EUKARDUNA, MUNICIPIO CONSUELO, PROVINCIA SAN PEDRO DE MACORÍS."/>
    <s v="10 - FONDO GENERAL"/>
    <s v="23 - SAN PEDRO DE MACORIS"/>
    <s v="2.6.2.4.01 - Mobiliario y equipo educacional y recreativo"/>
    <n v="15594"/>
    <s v="AMPLIACIÓN DEL PLANTEL EDUCATIVO PARA INICIAL BATEY EUKARDUNA, MUNICIPIO CONSUELO, PROVINCIA SAN PEDRO DE MACORÍS."/>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15 - AMPLIACIÓN DEL PLANTEL EDUCATIVO PARA INICIAL FRANCISCO JIMÉNEZ, MUNICIPIO LA VEGA, PROVINCIA LA VEGA."/>
    <s v="10 - FONDO GENERAL"/>
    <s v="13 - LA VEGA"/>
    <s v="2.6.2.4.01 - Mobiliario y equipo educacional y recreativo"/>
    <n v="15619"/>
    <s v="AMPLIACIÓN DEL PLANTEL EDUCATIVO PARA INICIAL FRANCISCO JIMÉNEZ, MUNICIPIO LA VEGA, PROVINCIA LA VEGA."/>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31 - AMPLIACIÓN DEL PLANTEL EDUCATIVO PARA INICIAL RINCÓN, MUNICIPIO JIMA ABAJO, PROVINCIA LA VEGA."/>
    <s v="10 - FONDO GENERAL"/>
    <s v="13 - LA VEGA"/>
    <s v="2.6.2.4.01 - Mobiliario y equipo educacional y recreativo"/>
    <n v="15650"/>
    <s v="AMPLIACIÓN DEL PLANTEL EDUCATIVO PARA INICIAL RINCÓN, MUNICIPIO JIMA ABAJO, PROVINCIA LA VEGA."/>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54 - AMPLIACIÓN DEL PLANTEL EDUCATIVO PARA INICIAL LA GINA, MUNICIPIO LOS LLANOS, PROVINCIA SAN PEDRO DE MACORÍS."/>
    <s v="10 - FONDO GENERAL"/>
    <s v="23 - SAN PEDRO DE MACORIS"/>
    <s v="2.6.2.4.01 - Mobiliario y equipo educacional y recreativo"/>
    <n v="15599"/>
    <s v="AMPLIACIÓN DEL PLANTEL EDUCATIVO PARA INICIAL LA GINA, MUNICIPIO LOS LLANOS, PROVINCIA SAN PEDRO DE MACORÍS."/>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56 - AMPLIACIÓN DEL PLANTEL EDUCATIVO PARA INICIAL ENRIQUE DURÁN BERROA, MUNICIPIO SAN CRISTÓBAL, PROVINCIA SAN CRISTÓBAL."/>
    <s v="10 - FONDO GENERAL"/>
    <s v="21 - SAN CRISTOBAL"/>
    <s v="2.6.2.4.01 - Mobiliario y equipo educacional y recreativo"/>
    <n v="15509"/>
    <s v="AMPLIACIÓN DEL PLANTEL EDUCATIVO PARA INICIAL ENRIQUE DURÁN BERROA, MUNICIPIO SAN CRISTÓBAL, PROVINCIA SAN CRISTÓBAL."/>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58 - AMPLIACIÓN DEL PLANTEL EDUCATIVO PARA INICIAL LOS MONTONES, MUNICIPIO QUISQUEYA, PROVINCIA SAN PEDRO DE MACORÍS."/>
    <s v="10 - FONDO GENERAL"/>
    <s v="23 - SAN PEDRO DE MACORIS"/>
    <s v="2.6.2.4.01 - Mobiliario y equipo educacional y recreativo"/>
    <n v="15603"/>
    <s v="AMPLIACIÓN DEL PLANTEL EDUCATIVO PARA INICIAL LOS MONTONES, MUNICIPIO QUISQUEYA, PROVINCIA SAN PEDRO DE MACORÍS."/>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28 - AMPLIACIÓN DEL PLANTEL EDUCATIVO PARA INICIAL COSTA REAL, MUNICIPIO GUAYACANES, PROVINCIA SAN PEDRO DE MACORÍS."/>
    <s v="10 - FONDO GENERAL"/>
    <s v="23 - SAN PEDRO DE MACORIS"/>
    <s v="2.6.2.4.01 - Mobiliario y equipo educacional y recreativo"/>
    <n v="15564"/>
    <s v="AMPLIACIÓN DEL PLANTEL EDUCATIVO PARA INICIAL COSTA REAL, MUNICIPIO GUAYACANES, PROVINCIA SAN PEDRO DE MACORÍS."/>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59 - AMPLIACIÓN DEL PLANTEL EDUCATIVO PARA INICIAL PROF. ANICASIA SORIANO SÁNCHEZ, MUNICIPIO SAN CRISTÓBAL, PROVINCIA SAN CRISTÓBAL."/>
    <s v="10 - FONDO GENERAL"/>
    <s v="21 - SAN CRISTOBAL"/>
    <s v="2.6.2.4.01 - Mobiliario y equipo educacional y recreativo"/>
    <n v="15512"/>
    <s v="AMPLIACIÓN DEL PLANTEL EDUCATIVO PARA INICIAL PROF. ANICASIA SORIANO SÁNCHEZ, MUNICIPIO SAN CRISTÓBAL, PROVINCIA SAN CRISTÓBAL."/>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32 - AMPLIACIÓN DEL PLANTEL EDUCATIVO PARA INICIAL PAULINA JIMÉNEZ, MUNICIPIO LA ROMANA, PROVINCIA LA ROMANA."/>
    <s v="10 - FONDO GENERAL"/>
    <s v="12 - LA ROMANA"/>
    <s v="2.6.2.4.01 - Mobiliario y equipo educacional y recreativo"/>
    <n v="15569"/>
    <s v="AMPLIACIÓN DEL PLANTEL EDUCATIVO PARA INICIAL PAULINA JIMÉNEZ, MUNICIPIO LA ROMANA, PROVINCIA LA ROMANA."/>
    <n v="0"/>
    <n v="0"/>
    <n v="86134.84"/>
    <n v="0"/>
  </r>
  <r>
    <s v="2023"/>
    <x v="0"/>
    <x v="0"/>
    <x v="1"/>
    <x v="9"/>
    <s v="2 - Poder Ejecutivo"/>
    <s v="0206 - MINISTERIO DE EDUCACIÓN"/>
    <s v="0001 - MINISTERIO DE EDUCACION"/>
    <x v="1"/>
    <x v="8"/>
    <x v="33"/>
    <s v="2.6 - BIENES MUEBLES, INMUEBLES E INTANGIBLES"/>
    <s v="2.6.2 - MOBILIARIO Y EQUIPO DE AUDIO, AUDIOVISUAL, RECREATIVO Y EDUCACIONAL"/>
    <s v="S"/>
    <s v="77 - AMPLIACIÓN DEL PLANTEL EDUCATIVO PARA INICIAL PROF. MARÍA DE JESÚS CABRERA GUZMÁN, MUNICIPIO YAGUATE, PROVINCIA SAN CRISTÓBAL."/>
    <s v="10 - FONDO GENERAL"/>
    <s v="21 - SAN CRISTOBAL"/>
    <s v="2.6.2.4.01 - Mobiliario y equipo educacional y recreativo"/>
    <n v="15530"/>
    <s v="AMPLIACIÓN DEL PLANTEL EDUCATIVO PARA INICIAL PROF. MARÍA DE JESÚS CABRERA GUZMÁN, MUNICIPIO YAGUATE, PROVINCIA SAN CRISTÓBAL."/>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27 - AMPLIACIÓN DEL PLANTEL EDUCATIVO PARA INICIAL FRANCISCO DEL ROSARIO SÁNCHEZ, MUNICIPIO JIMA ABAJO, PROVINCIA LA VEGA."/>
    <s v="10 - FONDO GENERAL"/>
    <s v="13 - LA VEGA"/>
    <s v="2.6.2.4.01 - Mobiliario y equipo educacional y recreativo"/>
    <n v="15643"/>
    <s v="AMPLIACIÓN DEL PLANTEL EDUCATIVO PARA INICIAL FRANCISCO DEL ROSARIO SÁNCHEZ, MUNICIPIO JIMA ABAJO, PROVINCIA LA VEGA."/>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39 - AMPLIACIÓN DEL PLANTEL EDUCATIVO PARA INICIAL MONTE COCA, MUNICIPIO HATO MAYOR, PROVINCIA HATO MAYOR."/>
    <s v="10 - FONDO GENERAL"/>
    <s v="30 - HATO MAYOR"/>
    <s v="2.6.2.4.01 - Mobiliario y equipo educacional y recreativo"/>
    <n v="15584"/>
    <s v="AMPLIACIÓN DEL PLANTEL EDUCATIVO PARA INICIAL MONTE COCA, MUNICIPIO HATO MAYOR, PROVINCIA HATO MAYOR."/>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84 - AMPLIACIÓN DEL PLANTEL EDUCATIVO PARA INICIAL MAURICIO BÁEZ, MUNICIPIO SABANA GRANDE DE PALENQUE, PROVINCIA SAN CRISTÓBAL."/>
    <s v="10 - FONDO GENERAL"/>
    <s v="21 - SAN CRISTOBAL"/>
    <s v="2.6.2.4.01 - Mobiliario y equipo educacional y recreativo"/>
    <n v="15537"/>
    <s v="AMPLIACIÓN DEL PLANTEL EDUCATIVO PARA INICIAL MAURICIO BÁEZ, MUNICIPIO SABANA GRANDE DE PALENQUE, PROVINCIA SAN CRISTÓBAL."/>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85 - AMPLIACIÓN DEL PLANTEL EDUCATIVO PARA INICIAL PADRE BORBÓN, MUNICIPIO SABANA GRANDE DE PALENQUE, PROVINCIA SAN CRISTÓBAL."/>
    <s v="10 - FONDO GENERAL"/>
    <s v="21 - SAN CRISTOBAL"/>
    <s v="2.6.2.4.01 - Mobiliario y equipo educacional y recreativo"/>
    <n v="15538"/>
    <s v="AMPLIACIÓN DEL PLANTEL EDUCATIVO PARA INICIAL PADRE BORBÓN, MUNICIPIO SABANA GRANDE DE PALENQUE, PROVINCIA SAN CRISTÓBAL."/>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17 - AMPLIACIÓN DEL PLANTEL EDUCATIVO PARA INICIAL ALICIA BALAGUER, MUNICIPIO LA VEGA, PROVINCIA LA VEGA."/>
    <s v="10 - FONDO GENERAL"/>
    <s v="13 - LA VEGA"/>
    <s v="2.6.2.4.01 - Mobiliario y equipo educacional y recreativo"/>
    <n v="15621"/>
    <s v="AMPLIACIÓN DEL PLANTEL EDUCATIVO PARA INICIAL ALICIA BALAGUER, MUNICIPIO LA VEGA, PROVINCIA LA VEGA."/>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89 - AMPLIACIÓN DEL PLANTEL EDUCATIVO PARA INICIAL CANTALICIA ENCARNACIÓN MATEO, MUNICIPIO SABANA GRANDE DE PALENQUE, PROVINCIA SAN CRISTÓBAL."/>
    <s v="10 - FONDO GENERAL"/>
    <s v="21 - SAN CRISTOBAL"/>
    <s v="2.6.2.4.01 - Mobiliario y equipo educacional y recreativo"/>
    <n v="15542"/>
    <s v="AMPLIACIÓN DEL PLANTEL EDUCATIVO PARA INICIAL CANTALICIA ENCARNACIÓN MATEO, MUNICIPIO SABANA GRANDE DE PALENQUE, PROVINCIA SAN CRISTÓBAL."/>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24 - AMPLIACIÓN DEL PLANTEL EDUCATIVO PARA INICIAL BOCA DEL SOCO, MUNICIPIO SAN PEDRO DE MACORÍS, PROVINCIA SAN PEDRO DE MACORÍS."/>
    <s v="10 - FONDO GENERAL"/>
    <s v="23 - SAN PEDRO DE MACORIS"/>
    <s v="2.6.2.4.01 - Mobiliario y equipo educacional y recreativo"/>
    <n v="15560"/>
    <s v="AMPLIACIÓN DEL PLANTEL EDUCATIVO PARA INICIAL BOCA DEL SOCO, MUNICIPIO SAN PEDRO DE MACORÍS, PROVINCIA SAN PEDRO DE MACORÍS."/>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16 - AMPLIACIÓN DEL PLANTEL EDUCATIVO PARA INICIAL PROF. SERGIO AUGUSTO VERAS, MUNICIPIO SAN PEDRO DE MACORÍS, PROVINCIA SAN PEDRO DE MACORÍS."/>
    <s v="10 - FONDO GENERAL"/>
    <s v="23 - SAN PEDRO DE MACORIS"/>
    <s v="2.6.2.4.01 - Mobiliario y equipo educacional y recreativo"/>
    <n v="15552"/>
    <s v="AMPLIACIÓN DEL PLANTEL EDUCATIVO PARA INICIAL PROF. SERGIO AUGUSTO VERAS, MUNICIPIO SAN PEDRO DE MACORÍS, PROVINCIA SAN PEDRO DE MACORÍS."/>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16 - AMPLIACIÓN DEL PLANTEL EDUCATIVO PARA INICIAL AQUILINA DE JESÚS OVALLES FERNÁNDEZ, MUNICIPIO MOCA, PROVINCIA ESPAILLAT."/>
    <s v="10 - FONDO GENERAL"/>
    <s v="09 - ESPAILLAT"/>
    <s v="2.6.2.4.01 - Mobiliario y equipo educacional y recreativo"/>
    <n v="15631"/>
    <s v="AMPLIACIÓN DEL PLANTEL EDUCATIVO PARA INICIAL AQUILINA DE JESÚS OVALLES FERNÁNDEZ, MUNICIPIO MOCA, PROVINCIA ESPAILLAT."/>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11 - AMPLIACIÓN DEL PLANTEL EDUCATIVO PARA INICIAL SAN CARLOS, MUNICIPIO SABANA DE LA MAR, PROVINCIA HATO MAYOR."/>
    <s v="10 - FONDO GENERAL"/>
    <s v="30 - HATO MAYOR"/>
    <s v="2.6.2.4.01 - Mobiliario y equipo educacional y recreativo"/>
    <n v="15547"/>
    <s v="AMPLIACIÓN DEL PLANTEL EDUCATIVO PARA INICIAL SAN CARLOS, MUNICIPIO SABANA DE LA MAR, PROVINCIA HATO MAYOR."/>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30 - AMPLIACIÓN DEL PLANTEL EDUCATIVO PARA INICIAL PROF. HILDA REYES PUELLO, MUNICIPIO HATO MAYOR, PROVINCIA HATO MAYOR."/>
    <s v="10 - FONDO GENERAL"/>
    <s v="30 - HATO MAYOR"/>
    <s v="2.6.2.4.01 - Mobiliario y equipo educacional y recreativo"/>
    <n v="15571"/>
    <s v="AMPLIACIÓN DEL PLANTEL EDUCATIVO PARA INICIAL PROF. HILDA REYES PUELLO, MUNICIPIO HATO MAYOR, PROVINCIA HATO MAYOR."/>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18 - AMPLIACIÓN DEL PLANTEL EDUCATIVO PARA INICIAL AGUSTÍN BERROA HERNÁNDEZ, MUNICIPIO SAN PEDRO DE MACORÍS, PROVINCIA SAN PEDRO DE MACORÍS."/>
    <s v="10 - FONDO GENERAL"/>
    <s v="23 - SAN PEDRO DE MACORIS"/>
    <s v="2.6.2.4.01 - Mobiliario y equipo educacional y recreativo"/>
    <n v="15554"/>
    <s v="AMPLIACIÓN DEL PLANTEL EDUCATIVO PARA INICIAL AGUSTÍN BERROA HERNÁNDEZ, MUNICIPIO SAN PEDRO DE MACORÍS, PROVINCIA SAN PEDRO DE MACORÍS."/>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88 - AMPLIACIÓN DEL PLANTEL EDUCATIVO PARA INICIAL LA PLAYA, MUNICIPIO SAN GREGORIO DE NIGUA, PROVINCIA SAN CRISTÓBAL."/>
    <s v="10 - FONDO GENERAL"/>
    <s v="21 - SAN CRISTOBAL"/>
    <s v="2.6.2.4.01 - Mobiliario y equipo educacional y recreativo"/>
    <n v="15541"/>
    <s v="AMPLIACIÓN DEL PLANTEL EDUCATIVO PARA INICIAL LA PLAYA, MUNICIPIO SAN GREGORIO DE NIGUA, PROVINCIA SAN CRISTÓBAL."/>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21 - AMPLIACIÓN DEL PLANTEL EDUCATIVO PARA INICIAL OLIVERIO ESPAILLAT HERNÁNDEZ, MUNICIPIO MOCA, PROVINCIA ESPAILLAT."/>
    <s v="10 - FONDO GENERAL"/>
    <s v="09 - ESPAILLAT"/>
    <s v="2.6.2.4.01 - Mobiliario y equipo educacional y recreativo"/>
    <n v="15636"/>
    <s v="AMPLIACIÓN DEL PLANTEL EDUCATIVO PARA INICIAL OLIVERIO ESPAILLAT HERNÁNDEZ, MUNICIPIO MOCA, PROVINCIA ESPAILLAT."/>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79 - AMPLIACIÓN DEL PLANTEL EDUCATIVO PARA INICIAL FRANCISCO DEL ROSARIO SÁNCHEZ, MUNICIPIO BAJOS DE HAINA, PROVINCIA SAN CRISTÓBAL."/>
    <s v="10 - FONDO GENERAL"/>
    <s v="21 - SAN CRISTOBAL"/>
    <s v="2.6.2.4.01 - Mobiliario y equipo educacional y recreativo"/>
    <n v="15532"/>
    <s v="AMPLIACIÓN DEL PLANTEL EDUCATIVO PARA INICIAL FRANCISCO DEL ROSARIO SÁNCHEZ, MUNICIPIO BAJOS DE HAINA, PROVINCIA SAN CRISTÓBAL."/>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52 - AMPLIACIÓN DEL PLANTEL EDUCATIVO PARA INICIAL BATEY PALOMA, MUNICIPIO LOS LLANOS, PROVINCIA SAN PEDRO DE MACORÍS."/>
    <s v="10 - FONDO GENERAL"/>
    <s v="23 - SAN PEDRO DE MACORIS"/>
    <s v="2.6.2.4.01 - Mobiliario y equipo educacional y recreativo"/>
    <n v="15597"/>
    <s v="AMPLIACIÓN DEL PLANTEL EDUCATIVO PARA INICIAL BATEY PALOMA, MUNICIPIO LOS LLANOS, PROVINCIA SAN PEDRO DE MACORÍS."/>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32 - AMPLIACIÓN DEL PLANTEL EDUCATIVO PARA INICIAL MIGUEL PAULINO BÁEZ, MUNICIPIO SAN IGNACIO DE SABANETA, PROVINCIA SANTIAGO RODRIGUEZ."/>
    <s v="10 - FONDO GENERAL"/>
    <s v="26 - SANTIAGO RODRIGUEZ"/>
    <s v="2.6.2.4.01 - Mobiliario y equipo educacional y recreativo"/>
    <n v="15784"/>
    <s v="AMPLIACIÓN DEL PLANTEL EDUCATIVO PARA INICIAL MIGUEL PAULINO BÁEZ, MUNICIPIO SAN IGNACIO DE SABANETA, PROVINCIA SANTIAGO RODRIGUEZ."/>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64 - AMPLIACIÓN DEL PLANTEL EDUCATIVO PARA INICIAL ARMANDO ANTONIO GARCÍA JIMÉNEZ, MUNICIPIO SAN FRANCISCO DE MACORÍS, PROVINCIA DUARTE."/>
    <s v="10 - FONDO GENERAL"/>
    <s v="06 - DUARTE"/>
    <s v="2.6.2.4.01 - Mobiliario y equipo educacional y recreativo"/>
    <n v="15695"/>
    <s v="AMPLIACIÓN DEL PLANTEL EDUCATIVO PARA INICIAL ARMANDO ANTONIO GARCÍA JIMÉNEZ, MUNICIPIO SAN FRANCISCO DE MACORÍS, PROVINCIA DUARTE."/>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57 - AMPLIACIÓN DEL PLANTEL EDUCATIVO PARA INICIAL JOSÉ CASTILLO REYES, MUNICIPIO SAN FRANCISCO DE MACORÍS, PROVINCIA DUARTE."/>
    <s v="10 - FONDO GENERAL"/>
    <s v="06 - DUARTE"/>
    <s v="2.6.2.4.01 - Mobiliario y equipo educacional y recreativo"/>
    <n v="15688"/>
    <s v="AMPLIACIÓN DEL PLANTEL EDUCATIVO PARA INICIAL JOSÉ CASTILLO REYES, MUNICIPIO SAN FRANCISCO DE MACORÍS, PROVINCIA DUARTE."/>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54 - AMPLIACIÓN DEL PLANTEL EDUCATIVO PARA INICIAL AGUSTÍN CHALJUB BUARY, MUNICIPIO LAS GUÁRANAS, PROVINCIA DUARTE."/>
    <s v="10 - FONDO GENERAL"/>
    <s v="06 - DUARTE"/>
    <s v="2.6.2.4.01 - Mobiliario y equipo educacional y recreativo"/>
    <n v="15685"/>
    <s v="AMPLIACIÓN DEL PLANTEL EDUCATIVO PARA INICIAL AGUSTÍN CHALJUB BUARY, MUNICIPIO LAS GUÁRANAS, PROVINCIA DUARTE."/>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56 - AMPLIACIÓN DEL PLANTEL EDUCATIVO PARA INICIAL GASTÓN FERNANDO DELIGNE, MUNICIPIO SAN FRANCISCO DE MACORÍS, PROVINCIA DUARTE."/>
    <s v="10 - FONDO GENERAL"/>
    <s v="06 - DUARTE"/>
    <s v="2.6.2.4.01 - Mobiliario y equipo educacional y recreativo"/>
    <n v="15687"/>
    <s v="AMPLIACIÓN DEL PLANTEL EDUCATIVO PARA INICIAL GASTÓN FERNANDO DELIGNE, MUNICIPIO SAN FRANCISCO DE MACORÍS, PROVINCIA DUARTE."/>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25 - AMPLIACIÓN DEL PLANTEL EDUCATIVO PARA INICIAL MARÍA JOSEFA GÓMEZ, MUNICIPIO SALCEDO, PROVINCIA HERMANAS MIRABAL."/>
    <s v="10 - FONDO GENERAL"/>
    <s v="19 - HERMANAS MIRABAL"/>
    <s v="2.6.2.4.01 - Mobiliario y equipo educacional y recreativo"/>
    <n v="15656"/>
    <s v="AMPLIACIÓN DEL PLANTEL EDUCATIVO PARA INICIAL MARÍA JOSEFA GÓMEZ, MUNICIPIO SALCEDO, PROVINCIA HERMANAS MIRABAL."/>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74 - AMPLIACIÓN DEL PLANTEL EDUCATIVO PARA INICIAL JESÚS MARÍA GONZÁLEZ - YAQUE ABAJO, MUNICIPIO JÁNICO, PROVINCIA SANTIAGO."/>
    <s v="10 - FONDO GENERAL"/>
    <s v="25 - SANTIAGO"/>
    <s v="2.6.2.4.01 - Mobiliario y equipo educacional y recreativo"/>
    <n v="15743"/>
    <s v="AMPLIACIÓN DEL PLANTEL EDUCATIVO PARA INICIAL JESÚS MARÍA GONZÁLEZ - YAQUE ABAJO, MUNICIPIO JÁNICO, PROVINCIA SANTIAGO."/>
    <n v="0"/>
    <n v="0"/>
    <n v="6.9499999999970896"/>
    <n v="0"/>
  </r>
  <r>
    <s v="2023"/>
    <x v="0"/>
    <x v="0"/>
    <x v="1"/>
    <x v="9"/>
    <s v="2 - Poder Ejecutivo"/>
    <s v="0206 - MINISTERIO DE EDUCACIÓN"/>
    <s v="0001 - MINISTERIO DE EDUCACION"/>
    <x v="1"/>
    <x v="8"/>
    <x v="33"/>
    <s v="2.6 - BIENES MUEBLES, INMUEBLES E INTANGIBLES"/>
    <s v="2.6.2 - MOBILIARIO Y EQUIPO DE AUDIO, AUDIOVISUAL, RECREATIVO Y EDUCACIONAL"/>
    <s v="S"/>
    <s v="67 - AMPLIACIÓN DEL PLANTEL EDUCATIVO PARA INICIAL NORMA LUCRECIA MEDRANO, MUNICIPIO SANTIAGO, PROVINCIA SANTIAGO."/>
    <s v="10 - FONDO GENERAL"/>
    <s v="25 - SANTIAGO"/>
    <s v="2.6.2.4.01 - Mobiliario y equipo educacional y recreativo"/>
    <n v="15736"/>
    <s v="AMPLIACIÓN DEL PLANTEL EDUCATIVO PARA INICIAL NORMA LUCRECIA MEDRANO, MUNICIPIO SANTIAGO, PROVINCIA SANTIAGO."/>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61 - AMPLIACIÓN DEL PLANTEL EDUCATIVO PARA INICIAL JOSEFA ANTONIA PERDOMO, MUNICIPIO SAN FRANCISCO DE MACORÍS, PROVINCIA DUARTE."/>
    <s v="10 - FONDO GENERAL"/>
    <s v="06 - DUARTE"/>
    <s v="2.6.2.4.01 - Mobiliario y equipo educacional y recreativo"/>
    <n v="15692"/>
    <s v="AMPLIACIÓN DEL PLANTEL EDUCATIVO PARA INICIAL JOSEFA ANTONIA PERDOMO, MUNICIPIO SAN FRANCISCO DE MACORÍS, PROVINCIA DUARTE."/>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30 - AMPLIACIÓN DEL PLANTEL EDUCATIVO PARA INICIAL ELISA MARRERO ACOSTA, MUNICIPIO PIMENTEL, PROVINCIA DUARTE."/>
    <s v="10 - FONDO GENERAL"/>
    <s v="06 - DUARTE"/>
    <s v="2.6.2.4.01 - Mobiliario y equipo educacional y recreativo"/>
    <n v="15661"/>
    <s v="AMPLIACIÓN DEL PLANTEL EDUCATIVO PARA INICIAL ELISA MARRERO ACOSTA, MUNICIPIO PIMENTEL, PROVINCIA DUARTE."/>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55 - AMPLIACIÓN DEL PLANTEL EDUCATIVO PARA INICIAL FRANCISCO PRUDENCIO PARRA, MUNICIPIO SANTIAGO, PROVINCIA SANTIAGO."/>
    <s v="10 - FONDO GENERAL"/>
    <s v="25 - SANTIAGO"/>
    <s v="2.6.2.4.01 - Mobiliario y equipo educacional y recreativo"/>
    <n v="15724"/>
    <s v="AMPLIACIÓN DEL PLANTEL EDUCATIVO PARA INICIAL FRANCISCO PRUDENCIO PARRA, MUNICIPIO SANTIAGO, PROVINCIA SANTIAGO."/>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81 - AMPLIACIÓN DEL PLANTEL EDUCATIVO PARA INICIAL MANUEL AURELIO TAVAREZ JUSTO (MANOLO), MUNICIPIO BISONÓ, PROVINCIA SANTIAGO."/>
    <s v="10 - FONDO GENERAL"/>
    <s v="25 - SANTIAGO"/>
    <s v="2.6.2.4.01 - Mobiliario y equipo educacional y recreativo"/>
    <n v="15750"/>
    <s v="AMPLIACIÓN DEL PLANTEL EDUCATIVO PARA INICIAL MANUEL AURELIO TAVAREZ JUSTO (MANOLO), MUNICIPIO BISONÓ, PROVINCIA SANTIAGO."/>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43 - AMPLIACIÓN DEL PLANTEL EDUCATIVO PARA INICIAL PROF. MARÍA MIRANDA, MUNICIPIO PUÑAL, PROVINCIA SANTIAGO."/>
    <s v="10 - FONDO GENERAL"/>
    <s v="25 - SANTIAGO"/>
    <s v="2.6.2.4.01 - Mobiliario y equipo educacional y recreativo"/>
    <n v="15712"/>
    <s v="AMPLIACIÓN DEL PLANTEL EDUCATIVO PARA INICIAL PROF. MARÍA MIRANDA, MUNICIPIO PUÑAL, PROVINCIA SANTIAGO."/>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33 - AMPLIACIÓN DEL PLANTEL EDUCATIVO PARA INICIAL CAOBETE, MUNICIPIO PIMENTEL, PROVINCIA DUARTE."/>
    <s v="10 - FONDO GENERAL"/>
    <s v="06 - DUARTE"/>
    <s v="2.6.2.4.01 - Mobiliario y equipo educacional y recreativo"/>
    <n v="15664"/>
    <s v="AMPLIACIÓN DEL PLANTEL EDUCATIVO PARA INICIAL CAOBETE, MUNICIPIO PIMENTEL, PROVINCIA DUARTE."/>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34 - AMPLIACIÓN DEL PLANTEL EDUCATIVO PARA INICIAL LA TRINITARIA, MUNICIPIO MONCIÓN, PROVINCIA SANTIAGO RODRIGUEZ."/>
    <s v="10 - FONDO GENERAL"/>
    <s v="26 - SANTIAGO RODRIGUEZ"/>
    <s v="2.6.2.4.01 - Mobiliario y equipo educacional y recreativo"/>
    <n v="15786"/>
    <s v="AMPLIACIÓN DEL PLANTEL EDUCATIVO PARA INICIAL LA TRINITARIA, MUNICIPIO MONCIÓN, PROVINCIA SANTIAGO RODRIGUEZ."/>
    <n v="0"/>
    <n v="0"/>
    <n v="0.67999999999301508"/>
    <n v="0"/>
  </r>
  <r>
    <s v="2023"/>
    <x v="0"/>
    <x v="0"/>
    <x v="1"/>
    <x v="9"/>
    <s v="2 - Poder Ejecutivo"/>
    <s v="0206 - MINISTERIO DE EDUCACIÓN"/>
    <s v="0001 - MINISTERIO DE EDUCACION"/>
    <x v="1"/>
    <x v="8"/>
    <x v="33"/>
    <s v="2.6 - BIENES MUEBLES, INMUEBLES E INTANGIBLES"/>
    <s v="2.6.2 - MOBILIARIO Y EQUIPO DE AUDIO, AUDIOVISUAL, RECREATIVO Y EDUCACIONAL"/>
    <s v="S"/>
    <s v="41 - AMPLIACIÓN DEL PLANTEL EDUCATIVO PARA INICIAL DR. JOAQUÍN AMPARO BALAGUER RICARDO, MUNICIPIO VILLA RIVA, PROVINCIA DUARTE."/>
    <s v="10 - FONDO GENERAL"/>
    <s v="06 - DUARTE"/>
    <s v="2.6.2.4.01 - Mobiliario y equipo educacional y recreativo"/>
    <n v="15672"/>
    <s v="AMPLIACIÓN DEL PLANTEL EDUCATIVO PARA INICIAL DR. JOAQUÍN AMPARO BALAGUER RICARDO, MUNICIPIO VILLA RIVA, PROVINCIA DUARTE."/>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52 - AMPLIACIÓN DEL PLANTEL EDUCATIVO PARA INICIAL ROSA LEOCADIA PICHARDO - BEJUCAL, MUNICIPIO JÁNICO, PROVINCIA SANTIAGO."/>
    <s v="10 - FONDO GENERAL"/>
    <s v="25 - SANTIAGO"/>
    <s v="2.6.2.4.01 - Mobiliario y equipo educacional y recreativo"/>
    <n v="15721"/>
    <s v="AMPLIACIÓN DEL PLANTEL EDUCATIVO PARA INICIAL ROSA LEOCADIA PICHARDO - BEJUCAL, MUNICIPIO JÁNICO, PROVINCIA SANTIAGO."/>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67 - AMPLIACIÓN DEL PLANTEL EDUCATIVO PARA INICIAL ANTONIO VILLAR, MUNICIPIO VILLA TAPIA, PROVINCIA HERMANAS MIRABAL."/>
    <s v="10 - FONDO GENERAL"/>
    <s v="19 - HERMANAS MIRABAL"/>
    <s v="2.6.2.4.01 - Mobiliario y equipo educacional y recreativo"/>
    <n v="15698"/>
    <s v="AMPLIACIÓN DEL PLANTEL EDUCATIVO PARA INICIAL ANTONIO VILLAR, MUNICIPIO VILLA TAPIA, PROVINCIA HERMANAS MIRABAL."/>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54 - AMPLIACIÓN DEL PLANTEL EDUCATIVO PARA INICIAL MIGUEL RODOLFO RODRÍGUEZ, MUNICIPIO SAN JOSÉ DE LAS MATAS, PROVINCIA SANTIAGO."/>
    <s v="10 - FONDO GENERAL"/>
    <s v="25 - SANTIAGO"/>
    <s v="2.6.2.4.01 - Mobiliario y equipo educacional y recreativo"/>
    <n v="15723"/>
    <s v="AMPLIACIÓN DEL PLANTEL EDUCATIVO PARA INICIAL MIGUEL RODOLFO RODRÍGUEZ, MUNICIPIO SAN JOSÉ DE LAS MATAS, PROVINCIA SANTIAGO."/>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76 - AMPLIACIÓN DEL PLANTEL EDUCATIVO PARA INICIAL ARTURO JIMENES, MUNICIPIO SANTIAGO, PROVINCIA SANTIAGO."/>
    <s v="10 - FONDO GENERAL"/>
    <s v="25 - SANTIAGO"/>
    <s v="2.6.2.4.01 - Mobiliario y equipo educacional y recreativo"/>
    <n v="15745"/>
    <s v="AMPLIACIÓN DEL PLANTEL EDUCATIVO PARA INICIAL ARTURO JIMENES, MUNICIPIO SANTIAGO, PROVINCIA SANTIAGO."/>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36 - AMPLIACIÓN DEL PLANTEL EDUCATIVO PARA INICIAL DELIA SANTELISES, MUNICIPIO SAN JOSÉ DE LAS MATAS, PROVINCIA SANTIAGO."/>
    <s v="10 - FONDO GENERAL"/>
    <s v="25 - SANTIAGO"/>
    <s v="2.6.2.4.01 - Mobiliario y equipo educacional y recreativo"/>
    <n v="15705"/>
    <s v="AMPLIACIÓN DEL PLANTEL EDUCATIVO PARA INICIAL DELIA SANTELISES, MUNICIPIO SAN JOSÉ DE LAS MATAS, PROVINCIA SANTIAGO."/>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37 - AMPLIACIÓN DEL PLANTEL EDUCATIVO PARA INICIAL MARÍA ARACELIS MORONTA DOMÍNGUEZ, MUNICIPIO LAGUNA SALADA, PROVINCIA VALVERDE."/>
    <s v="10 - FONDO GENERAL"/>
    <s v="27 - VALVERDE"/>
    <s v="2.6.2.4.01 - Mobiliario y equipo educacional y recreativo"/>
    <n v="15789"/>
    <s v="AMPLIACIÓN DEL PLANTEL EDUCATIVO PARA INICIAL MARÍA ARACELIS MORONTA DOMÍNGUEZ, MUNICIPIO LAGUNA SALADA, PROVINCIA VALVERDE."/>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38 - AMPLIACIÓN DEL PLANTEL EDUCATIVO PARA INICIAL GUARINA GARCÍA AMPARO, MUNICIPIO VILLA RIVA, PROVINCIA DUARTE."/>
    <s v="10 - FONDO GENERAL"/>
    <s v="06 - DUARTE"/>
    <s v="2.6.2.4.01 - Mobiliario y equipo educacional y recreativo"/>
    <n v="15669"/>
    <s v="AMPLIACIÓN DEL PLANTEL EDUCATIVO PARA INICIAL GUARINA GARCÍA AMPARO, MUNICIPIO VILLA RIVA, PROVINCIA DUARTE."/>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98 - AMPLIACIÓN DEL PLANTEL EDUCATIVO PARA INICIAL MELIDA GIRALT, MUNICIPIO SANTIAGO, PROVINCIA SANTIAGO."/>
    <s v="10 - FONDO GENERAL"/>
    <s v="25 - SANTIAGO"/>
    <s v="2.6.2.4.01 - Mobiliario y equipo educacional y recreativo"/>
    <n v="15796"/>
    <s v="AMPLIACIÓN DEL PLANTEL EDUCATIVO PARA INICIAL MELIDA GIRALT, MUNICIPIO SANTIAGO, PROVINCIA SANTIAGO."/>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28 - AMPLIACIÓN DEL PLANTEL EDUCATIVO PARA INICIAL MÉLIDA DELGADO VDA. PANTALEÓN, MUNICIPIO SALCEDO, PROVINCIA HERMANAS MIRABAL."/>
    <s v="10 - FONDO GENERAL"/>
    <s v="19 - HERMANAS MIRABAL"/>
    <s v="2.6.2.4.01 - Mobiliario y equipo educacional y recreativo"/>
    <n v="15659"/>
    <s v="AMPLIACIÓN DEL PLANTEL EDUCATIVO PARA INICIAL MÉLIDA DELGADO VDA. PANTALEÓN, MUNICIPIO SALCEDO, PROVINCIA HERMANAS MIRABAL."/>
    <n v="0"/>
    <n v="0"/>
    <n v="1.9499999999970896"/>
    <n v="0"/>
  </r>
  <r>
    <s v="2023"/>
    <x v="0"/>
    <x v="0"/>
    <x v="1"/>
    <x v="9"/>
    <s v="2 - Poder Ejecutivo"/>
    <s v="0206 - MINISTERIO DE EDUCACIÓN"/>
    <s v="0001 - MINISTERIO DE EDUCACION"/>
    <x v="1"/>
    <x v="8"/>
    <x v="33"/>
    <s v="2.6 - BIENES MUEBLES, INMUEBLES E INTANGIBLES"/>
    <s v="2.6.2 - MOBILIARIO Y EQUIPO DE AUDIO, AUDIOVISUAL, RECREATIVO Y EDUCACIONAL"/>
    <s v="S"/>
    <s v="73 - AMPLIACIÓN DEL PLANTEL EDUCATIVO PARA INICIAL GREGORIO LUPERÓN , MUNICIPIO SANTIAGO, PROVINCIA SANTIAGO."/>
    <s v="10 - FONDO GENERAL"/>
    <s v="25 - SANTIAGO"/>
    <s v="2.6.2.4.01 - Mobiliario y equipo educacional y recreativo"/>
    <n v="15742"/>
    <s v="AMPLIACIÓN DEL PLANTEL EDUCATIVO PARA INICIAL GREGORIO LUPERÓN , MUNICIPIO SANTIAGO, PROVINCIA SANTIAGO."/>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86 - AMPLIACIÓN DEL PLANTEL EDUCATIVO PARA INICIAL BLANCA MASCARO, MUNICIPIO LICEY AL MEDIO, PROVINCIA SANTIAGO."/>
    <s v="10 - FONDO GENERAL"/>
    <s v="25 - SANTIAGO"/>
    <s v="2.6.2.4.01 - Mobiliario y equipo educacional y recreativo"/>
    <n v="15755"/>
    <s v="AMPLIACIÓN DEL PLANTEL EDUCATIVO PARA INICIAL BLANCA MASCARO, MUNICIPIO LICEY AL MEDIO, PROVINCIA SANTIAGO."/>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92 - AMPLIACIÓN DEL PLANTEL EDUCATIVO PARA INICIAL PEDRO ANTONIO ESTRELLA, MUNICIPIO VILLA GONZÁLEZ, PROVINCIA SANTIAGO."/>
    <s v="10 - FONDO GENERAL"/>
    <s v="25 - SANTIAGO"/>
    <s v="2.6.2.4.01 - Mobiliario y equipo educacional y recreativo"/>
    <n v="15761"/>
    <s v="AMPLIACIÓN DEL PLANTEL EDUCATIVO PARA INICIAL PEDRO ANTONIO ESTRELLA, MUNICIPIO VILLA GONZÁLEZ, PROVINCIA SANTIAGO."/>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24 - AMPLIACIÓN DEL PLANTEL EDUCATIVO PARA INICIAL PROF. TRINIDAD SÁNCHEZ JAVIER, MUNICIPIO TENARES, PROVINCIA HERMANAS MIRABAL."/>
    <s v="10 - FONDO GENERAL"/>
    <s v="19 - HERMANAS MIRABAL"/>
    <s v="2.6.2.4.01 - Mobiliario y equipo educacional y recreativo"/>
    <n v="15655"/>
    <s v="AMPLIACIÓN DEL PLANTEL EDUCATIVO PARA INICIAL PROF. TRINIDAD SÁNCHEZ JAVIER, MUNICIPIO TENARES, PROVINCIA HERMANAS MIRABAL."/>
    <n v="0"/>
    <n v="0"/>
    <n v="1.8399999999965075"/>
    <n v="0"/>
  </r>
  <r>
    <s v="2023"/>
    <x v="0"/>
    <x v="0"/>
    <x v="1"/>
    <x v="9"/>
    <s v="2 - Poder Ejecutivo"/>
    <s v="0206 - MINISTERIO DE EDUCACIÓN"/>
    <s v="0001 - MINISTERIO DE EDUCACION"/>
    <x v="1"/>
    <x v="8"/>
    <x v="33"/>
    <s v="2.6 - BIENES MUEBLES, INMUEBLES E INTANGIBLES"/>
    <s v="2.6.2 - MOBILIARIO Y EQUIPO DE AUDIO, AUDIOVISUAL, RECREATIVO Y EDUCACIONAL"/>
    <s v="S"/>
    <s v="23 - AMPLIACIÓN DEL PLANTEL EDUCATIVO PARA INICIAL PROF. ARACELIS RAMÍREZ BREA, MUNICIPIO ESPERANZA, PROVINCIA VALVERDE."/>
    <s v="10 - FONDO GENERAL"/>
    <s v="27 - VALVERDE"/>
    <s v="2.6.2.4.01 - Mobiliario y equipo educacional y recreativo"/>
    <n v="15775"/>
    <s v="AMPLIACIÓN DEL PLANTEL EDUCATIVO PARA INICIAL PROF. ARACELIS RAMÍREZ BREA, MUNICIPIO ESPERANZA, PROVINCIA VALVERDE."/>
    <n v="0"/>
    <n v="0"/>
    <n v="0.67999999999301508"/>
    <n v="0"/>
  </r>
  <r>
    <s v="2023"/>
    <x v="0"/>
    <x v="0"/>
    <x v="1"/>
    <x v="9"/>
    <s v="2 - Poder Ejecutivo"/>
    <s v="0206 - MINISTERIO DE EDUCACIÓN"/>
    <s v="0001 - MINISTERIO DE EDUCACION"/>
    <x v="1"/>
    <x v="8"/>
    <x v="33"/>
    <s v="2.6 - BIENES MUEBLES, INMUEBLES E INTANGIBLES"/>
    <s v="2.6.2 - MOBILIARIO Y EQUIPO DE AUDIO, AUDIOVISUAL, RECREATIVO Y EDUCACIONAL"/>
    <s v="S"/>
    <s v="44 - AMPLIACIÓN DEL PLANTEL EDUCATIVO PARA INICIAL PROF. VENECIA CEPEDA, MUNICIPIO SANTIAGO, PROVINCIA SANTIAGO."/>
    <s v="10 - FONDO GENERAL"/>
    <s v="25 - SANTIAGO"/>
    <s v="2.6.2.4.01 - Mobiliario y equipo educacional y recreativo"/>
    <n v="15713"/>
    <s v="AMPLIACIÓN DEL PLANTEL EDUCATIVO PARA INICIAL PROF. VENECIA CEPEDA, MUNICIPIO SANTIAGO, PROVINCIA SANTIAGO."/>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66 - AMPLIACIÓN DEL PLANTEL EDUCATIVO PARA INICIAL JAPÓN (HATO DEL YAQUE), MUNICIPIO SANTIAGO, PROVINCIA SANTIAGO."/>
    <s v="10 - FONDO GENERAL"/>
    <s v="25 - SANTIAGO"/>
    <s v="2.6.2.4.01 - Mobiliario y equipo educacional y recreativo"/>
    <n v="15735"/>
    <s v="AMPLIACIÓN DEL PLANTEL EDUCATIVO PARA INICIAL JAPÓN (HATO DEL YAQUE), MUNICIPIO SANTIAGO, PROVINCIA SANTIAGO."/>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27 - AMPLIACIÓN DEL PLANTEL EDUCATIVO PARA INICIAL JAYABO ADENTRO, MUNICIPIO SALCEDO, PROVINCIA HERMANAS MIRABAL."/>
    <s v="10 - FONDO GENERAL"/>
    <s v="19 - HERMANAS MIRABAL"/>
    <s v="2.6.2.4.01 - Mobiliario y equipo educacional y recreativo"/>
    <n v="15658"/>
    <s v="AMPLIACIÓN DEL PLANTEL EDUCATIVO PARA INICIAL JAYABO ADENTRO, MUNICIPIO SALCEDO, PROVINCIA HERMANAS MIRABAL."/>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30 - AMPLIACIÓN DEL PLANTEL EDUCATIVO PARA INICIAL ARROYO BLANCO, MUNICIPIO SAN IGNACIO DE SABANETA, PROVINCIA SANTIAGO RODRIGUEZ."/>
    <s v="10 - FONDO GENERAL"/>
    <s v="26 - SANTIAGO RODRIGUEZ"/>
    <s v="2.6.2.4.01 - Mobiliario y equipo educacional y recreativo"/>
    <n v="15782"/>
    <s v="AMPLIACIÓN DEL PLANTEL EDUCATIVO PARA INICIAL ARROYO BLANCO, MUNICIPIO SAN IGNACIO DE SABANETA, PROVINCIA SANTIAGO RODRIGUEZ."/>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22 - AMPLIACIÓN DEL PLANTEL EDUCATIVO PARA INICIAL BEJUCAL, MUNICIPIO ESPERANZA, PROVINCIA VALVERDE."/>
    <s v="10 - FONDO GENERAL"/>
    <s v="27 - VALVERDE"/>
    <s v="2.6.2.4.01 - Mobiliario y equipo educacional y recreativo"/>
    <n v="15774"/>
    <s v="AMPLIACIÓN DEL PLANTEL EDUCATIVO PARA INICIAL BEJUCAL, MUNICIPIO ESPERANZA, PROVINCIA VALVERDE."/>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50 - AMPLIACIÓN DEL PLANTEL EDUCATIVO PARA INICIAL RAFAEL EDUARDO VALERIO REYES, MUNICIPIO SAN FRANCISCO DE MACORÍS, PROVINCIA DUARTE."/>
    <s v="10 - FONDO GENERAL"/>
    <s v="06 - DUARTE"/>
    <s v="2.6.2.4.01 - Mobiliario y equipo educacional y recreativo"/>
    <n v="15681"/>
    <s v="AMPLIACIÓN DEL PLANTEL EDUCATIVO PARA INICIAL RAFAEL EDUARDO VALERIO REYES, MUNICIPIO SAN FRANCISCO DE MACORÍS, PROVINCIA DUARTE."/>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30 - AMPLIACIÓN DEL PLANTEL EDUCATIVO PARA INICIAL DELFÍN RODRÍGUEZ TORRES, MUNICIPIO SAN JOSÉ DE LAS MATAS, PROVINCIA SANTIAGO."/>
    <s v="10 - FONDO GENERAL"/>
    <s v="25 - SANTIAGO"/>
    <s v="2.6.2.4.01 - Mobiliario y equipo educacional y recreativo"/>
    <n v="15699"/>
    <s v="AMPLIACIÓN DEL PLANTEL EDUCATIVO PARA INICIAL DELFÍN RODRÍGUEZ TORRES, MUNICIPIO SAN JOSÉ DE LAS MATAS, PROVINCIA SANTIAGO."/>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28 - AMPLIACIÓN DEL PLANTEL EDUCATIVO PARA INICIAL PROF. NERY DAVID ECHAVARRÍA RODRÍGUEZ, MUNICIPIO SAN IGNACIO DE SABANETA, PROVINCIA SANTIAGO RODRIGUEZ."/>
    <s v="10 - FONDO GENERAL"/>
    <s v="26 - SANTIAGO RODRIGUEZ"/>
    <s v="2.6.2.4.01 - Mobiliario y equipo educacional y recreativo"/>
    <n v="15780"/>
    <s v="AMPLIACIÓN DEL PLANTEL EDUCATIVO PARA INICIAL PROF. NERY DAVID ECHAVARRÍA RODRÍGUEZ, MUNICIPIO SAN IGNACIO DE SABANETA, PROVINCIA SANTIAGO RODRIGUEZ."/>
    <n v="0"/>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63 - AMPLIACIÓN DEL PLANTEL EDUCATIVO PARA INICIAL ERCILIO GARCÍA BENCOSME, MUNICIPIO SAN FRANCISCO DE MACORÍS, PROVINCIA DUARTE."/>
    <s v="10 - FONDO GENERAL"/>
    <s v="06 - DUARTE"/>
    <s v="2.6.2.4.01 - Mobiliario y equipo educacional y recreativo"/>
    <n v="15694"/>
    <s v="AMPLIACIÓN DEL PLANTEL EDUCATIVO PARA INICIAL ERCILIO GARCÍA BENCOSME, MUNICIPIO SAN FRANCISCO DE MACORÍS, PROVINCIA DUARTE."/>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47 - AMPLIACIÓN DEL PLANTEL EDUCATIVO PARA INICIAL ANA EMILIA ABIGAIL MEJÍA, MUNICIPIO SAN FRANCISCO DE MACORÍS, PROVINCIA DUARTE."/>
    <s v="10 - FONDO GENERAL"/>
    <s v="06 - DUARTE"/>
    <s v="2.6.2.4.01 - Mobiliario y equipo educacional y recreativo"/>
    <n v="15678"/>
    <s v="AMPLIACIÓN DEL PLANTEL EDUCATIVO PARA INICIAL ANA EMILIA ABIGAIL MEJÍA, MUNICIPIO SAN FRANCISCO DE MACORÍS, PROVINCIA DUARTE."/>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71 - AMPLIACIÓN DEL PLANTEL EDUCATIVO PARA INICIAL JOSÉ CRISTINO COLLADO, MUNICIPIO SANTIAGO, PROVINCIA SANTIAGO."/>
    <s v="10 - FONDO GENERAL"/>
    <s v="25 - SANTIAGO"/>
    <s v="2.6.2.4.01 - Mobiliario y equipo educacional y recreativo"/>
    <n v="15740"/>
    <s v="AMPLIACIÓN DEL PLANTEL EDUCATIVO PARA INICIAL JOSÉ CRISTINO COLLADO, MUNICIPIO SANTIAGO, PROVINCIA SANTIAGO."/>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32 - AMPLIACIÓN DEL PLANTEL EDUCATIVO PARA INICIAL LUIS ALBERTO WEBER, MUNICIPIO EUGENIO MARÍA DE HOSTOS, PROVINCIA DUARTE."/>
    <s v="10 - FONDO GENERAL"/>
    <s v="06 - DUARTE"/>
    <s v="2.6.2.4.01 - Mobiliario y equipo educacional y recreativo"/>
    <n v="15663"/>
    <s v="AMPLIACIÓN DEL PLANTEL EDUCATIVO PARA INICIAL LUIS ALBERTO WEBER, MUNICIPIO EUGENIO MARÍA DE HOSTOS, PROVINCIA DUARTE."/>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38 - AMPLIACIÓN DEL PLANTEL EDUCATIVO PARA INICIAL MARÍA TRINIDAD SÁNCHEZ, MUNICIPIO LAGUNA SALADA, PROVINCIA VALVERDE."/>
    <s v="10 - FONDO GENERAL"/>
    <s v="27 - VALVERDE"/>
    <s v="2.6.2.4.01 - Mobiliario y equipo educacional y recreativo"/>
    <n v="15790"/>
    <s v="AMPLIACIÓN DEL PLANTEL EDUCATIVO PARA INICIAL MARÍA TRINIDAD SÁNCHEZ, MUNICIPIO LAGUNA SALADA, PROVINCIA VALVERDE."/>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52 - AMPLIACIÓN DEL PLANTEL EDUCATIVO PARA INICIAL JUAN SÁNCHEZ RAMÍREZ - RINCÓN DE LOS GENAO, MUNICIPIO LAS GUÁRANAS, PROVINCIA DUARTE."/>
    <s v="10 - FONDO GENERAL"/>
    <s v="06 - DUARTE"/>
    <s v="2.6.2.4.01 - Mobiliario y equipo educacional y recreativo"/>
    <n v="15683"/>
    <s v="AMPLIACIÓN DEL PLANTEL EDUCATIVO PARA INICIAL JUAN SÁNCHEZ RAMÍREZ - RINCÓN DE LOS GENAO, MUNICIPIO LAS GUÁRANAS, PROVINCIA DUARTE."/>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60 - AMPLIACIÓN DEL PLANTEL EDUCATIVO PARA INICIAL PROF. LORENZO BURGOS ABREU, MUNICIPIO SAN FRANCISCO DE MACORÍS, PROVINCIA DUARTE."/>
    <s v="10 - FONDO GENERAL"/>
    <s v="06 - DUARTE"/>
    <s v="2.6.2.4.01 - Mobiliario y equipo educacional y recreativo"/>
    <n v="15691"/>
    <s v="AMPLIACIÓN DEL PLANTEL EDUCATIVO PARA INICIAL PROF. LORENZO BURGOS ABREU, MUNICIPIO SAN FRANCISCO DE MACORÍS, PROVINCIA DUARTE."/>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31 - AMPLIACIÓN DEL PLANTEL EDUCATIVO PARA INICIAL OLEGARIO TENARES, MUNICIPIO CASTILLO, PROVINCIA DUARTE."/>
    <s v="10 - FONDO GENERAL"/>
    <s v="06 - DUARTE"/>
    <s v="2.6.2.4.01 - Mobiliario y equipo educacional y recreativo"/>
    <n v="15662"/>
    <s v="AMPLIACIÓN DEL PLANTEL EDUCATIVO PARA INICIAL OLEGARIO TENARES, MUNICIPIO CASTILLO, PROVINCIA DUARTE."/>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66 - AMPLIACIÓN DEL PLANTEL EDUCATIVO PARA INICIAL JUAN VENTURA, MUNICIPIO VILLA TAPIA, PROVINCIA HERMANAS MIRABAL."/>
    <s v="10 - FONDO GENERAL"/>
    <s v="19 - HERMANAS MIRABAL"/>
    <s v="2.6.2.4.01 - Mobiliario y equipo educacional y recreativo"/>
    <n v="15697"/>
    <s v="AMPLIACIÓN DEL PLANTEL EDUCATIVO PARA INICIAL JUAN VENTURA, MUNICIPIO VILLA TAPIA, PROVINCIA HERMANAS MIRABAL."/>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14 - AMPLIACIÓN DEL PLANTEL EDUCATIVO PARA INICIAL MARÍA AUXILIADORA, MUNICIPIO MAO, PROVINCIA VALVERDE."/>
    <s v="10 - FONDO GENERAL"/>
    <s v="27 - VALVERDE"/>
    <s v="2.6.2.4.01 - Mobiliario y equipo educacional y recreativo"/>
    <n v="15766"/>
    <s v="AMPLIACIÓN DEL PLANTEL EDUCATIVO PARA INICIAL MARÍA AUXILIADORA, MUNICIPIO MAO, PROVINCIA VALVERDE."/>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40 - AMPLIACIÓN DEL PLANTEL EDUCATIVO PARA INICIAL PROF. GUILLERMO RAFAEL PERALTA SANDY, MUNICIPIO LAGUNA SALADA, PROVINCIA VALVERDE."/>
    <s v="10 - FONDO GENERAL"/>
    <s v="27 - VALVERDE"/>
    <s v="2.6.2.4.01 - Mobiliario y equipo educacional y recreativo"/>
    <n v="15792"/>
    <s v="AMPLIACIÓN DEL PLANTEL EDUCATIVO PARA INICIAL PROF. GUILLERMO RAFAEL PERALTA SANDY, MUNICIPIO LAGUNA SALADA, PROVINCIA VALVERDE."/>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65 - AMPLIACIÓN DEL PLANTEL EDUCATIVO PARA INICIAL MARÍA DEL CONSUELO GARRIDO, MUNICIPIO SAN FRANCISCO DE MACORÍS, PROVINCIA DUARTE."/>
    <s v="10 - FONDO GENERAL"/>
    <s v="06 - DUARTE"/>
    <s v="2.6.2.4.01 - Mobiliario y equipo educacional y recreativo"/>
    <n v="15696"/>
    <s v="AMPLIACIÓN DEL PLANTEL EDUCATIVO PARA INICIAL MARÍA DEL CONSUELO GARRIDO, MUNICIPIO SAN FRANCISCO DE MACORÍS, PROVINCIA DUARTE."/>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42 - AMPLIACIÓN DEL PLANTEL EDUCATIVO PARA INICIAL PROF. JUAN EMILIO BOSCH GAVIÑO, MUNICIPIO MONCIÓN, PROVINCIA SANTIAGO RODRIGUEZ."/>
    <s v="10 - FONDO GENERAL"/>
    <s v="26 - SANTIAGO RODRIGUEZ"/>
    <s v="2.6.2.4.01 - Mobiliario y equipo educacional y recreativo"/>
    <n v="15794"/>
    <s v="AMPLIACIÓN DEL PLANTEL EDUCATIVO PARA INICIAL PROF. JUAN EMILIO BOSCH GAVIÑO, MUNICIPIO MONCIÓN, PROVINCIA SANTIAGO RODRIGUEZ."/>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85 - AMPLIACIÓN DEL PLANTEL EDUCATIVO PARA INICIAL 27 DE FEBRERO, MUNICIPIO BISONÓ, PROVINCIA SANTIAGO."/>
    <s v="10 - FONDO GENERAL"/>
    <s v="25 - SANTIAGO"/>
    <s v="2.6.2.4.01 - Mobiliario y equipo educacional y recreativo"/>
    <n v="15754"/>
    <s v="AMPLIACIÓN DEL PLANTEL EDUCATIVO PARA INICIAL 27 DE FEBRERO, MUNICIPIO BISONÓ, PROVINCIA SANTIAGO."/>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42 - AMPLIACIÓN DEL PLANTEL EDUCATIVO PARA INICIAL HUNGRÍA ESPINAL FRANCISCO, MUNICIPIO ARENOSO, PROVINCIA DUARTE."/>
    <s v="10 - FONDO GENERAL"/>
    <s v="06 - DUARTE"/>
    <s v="2.6.2.4.01 - Mobiliario y equipo educacional y recreativo"/>
    <n v="15673"/>
    <s v="AMPLIACIÓN DEL PLANTEL EDUCATIVO PARA INICIAL HUNGRÍA ESPINAL FRANCISCO, MUNICIPIO ARENOSO, PROVINCIA DUARTE."/>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23 - AMPLIACIÓN DEL PLANTEL EDUCATIVO PARA INICIAL PROF. YRMA ALTAGRACIA JORGE CABRAL, MUNICIPIO TENARES, PROVINCIA HERMANAS MIRABAL."/>
    <s v="10 - FONDO GENERAL"/>
    <s v="19 - HERMANAS MIRABAL"/>
    <s v="2.6.2.4.01 - Mobiliario y equipo educacional y recreativo"/>
    <n v="15654"/>
    <s v="AMPLIACIÓN DEL PLANTEL EDUCATIVO PARA INICIAL PROF. YRMA ALTAGRACIA JORGE CABRAL, MUNICIPIO TENARES, PROVINCIA HERMANAS MIRABAL."/>
    <n v="0"/>
    <n v="0"/>
    <n v="1.8899999999994179"/>
    <n v="0"/>
  </r>
  <r>
    <s v="2023"/>
    <x v="0"/>
    <x v="0"/>
    <x v="1"/>
    <x v="9"/>
    <s v="2 - Poder Ejecutivo"/>
    <s v="0206 - MINISTERIO DE EDUCACIÓN"/>
    <s v="0001 - MINISTERIO DE EDUCACION"/>
    <x v="1"/>
    <x v="8"/>
    <x v="33"/>
    <s v="2.6 - BIENES MUEBLES, INMUEBLES E INTANGIBLES"/>
    <s v="2.6.2 - MOBILIARIO Y EQUIPO DE AUDIO, AUDIOVISUAL, RECREATIVO Y EDUCACIONAL"/>
    <s v="S"/>
    <s v="31 - AMPLIACIÓN DEL PLANTEL EDUCATIVO PARA INICIAL LAS CAOBAS, MUNICIPIO SAN IGNACIO DE SABANETA, PROVINCIA SANTIAGO RODRIGUEZ."/>
    <s v="10 - FONDO GENERAL"/>
    <s v="26 - SANTIAGO RODRIGUEZ"/>
    <s v="2.6.2.4.01 - Mobiliario y equipo educacional y recreativo"/>
    <n v="15783"/>
    <s v="AMPLIACIÓN DEL PLANTEL EDUCATIVO PARA INICIAL LAS CAOBAS, MUNICIPIO SAN IGNACIO DE SABANETA, PROVINCIA SANTIAGO RODRIGUEZ."/>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40 - AMPLIACIÓN DEL PLANTEL EDUCATIVO PARA INICIAL JOSÉ ALTAGRACIA ANTIGUA FRÍAS, MUNICIPIO ARENOSO, PROVINCIA DUARTE."/>
    <s v="10 - FONDO GENERAL"/>
    <s v="06 - DUARTE"/>
    <s v="2.6.2.4.01 - Mobiliario y equipo educacional y recreativo"/>
    <n v="15671"/>
    <s v="AMPLIACIÓN DEL PLANTEL EDUCATIVO PARA INICIAL JOSÉ ALTAGRACIA ANTIGUA FRÍAS, MUNICIPIO ARENOSO, PROVINCIA DUARTE."/>
    <n v="0"/>
    <n v="0"/>
    <n v="0.77999999999883585"/>
    <n v="0"/>
  </r>
  <r>
    <s v="2023"/>
    <x v="0"/>
    <x v="0"/>
    <x v="1"/>
    <x v="9"/>
    <s v="2 - Poder Ejecutivo"/>
    <s v="0206 - MINISTERIO DE EDUCACIÓN"/>
    <s v="0001 - MINISTERIO DE EDUCACION"/>
    <x v="1"/>
    <x v="8"/>
    <x v="33"/>
    <s v="2.6 - BIENES MUEBLES, INMUEBLES E INTANGIBLES"/>
    <s v="2.6.2 - MOBILIARIO Y EQUIPO DE AUDIO, AUDIOVISUAL, RECREATIVO Y EDUCACIONAL"/>
    <s v="S"/>
    <s v="95 - AMPLIACIÓN DEL PLANTEL EDUCATIVO PARA INICIAL CELESTINA PATRIA GRULLÓN FRANCO - BANEGAS, MUNICIPIO VILLA GONZÁLEZ, PROVINCIA SANTIAGO."/>
    <s v="10 - FONDO GENERAL"/>
    <s v="25 - SANTIAGO"/>
    <s v="2.6.2.4.01 - Mobiliario y equipo educacional y recreativo"/>
    <n v="15764"/>
    <s v="AMPLIACIÓN DEL PLANTEL EDUCATIVO PARA INICIAL CELESTINA PATRIA GRULLÓN FRANCO - BANEGAS, MUNICIPIO VILLA GONZÁLEZ, PROVINCIA SANTIAGO."/>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16 - AMPLIACIÓN DEL PLANTEL EDUCATIVO PARA INICIAL CONCEPCIÓN BONA HERNÁNDEZ, MUNICIPIO MAO, PROVINCIA VALVERDE."/>
    <s v="10 - FONDO GENERAL"/>
    <s v="27 - VALVERDE"/>
    <s v="2.6.2.4.01 - Mobiliario y equipo educacional y recreativo"/>
    <n v="15768"/>
    <s v="AMPLIACIÓN DEL PLANTEL EDUCATIVO PARA INICIAL CONCEPCIÓN BONA HERNÁNDEZ, MUNICIPIO MAO, PROVINCIA VALVERDE."/>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34 - AMPLIACIÓN DEL PLANTEL EDUCATIVO PARA INICIAL MARIA OFELIA SERRANO DE MORA (DOÑA FELLA) -CAMPECHE ARRIBA, MUNICIPIO PIMENTEL, PROVINCIA DUARTE."/>
    <s v="10 - FONDO GENERAL"/>
    <s v="06 - DUARTE"/>
    <s v="2.6.2.4.01 - Mobiliario y equipo educacional y recreativo"/>
    <n v="15665"/>
    <s v="AMPLIACIÓN DEL PLANTEL EDUCATIVO PARA INICIAL MARIA OFELIA SERRANO DE MORA (DOÑA FELLA) -CAMPECHE ARRIBA, MUNICIPIO PIMENTEL, PROVINCIA DUARTE."/>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64 - AMPLIACIÓN DEL PLANTEL EDUCATIVO PARA INICIAL PROF. AQUILES TRINIDAD, MUNICIPIO SANTIAGO, PROVINCIA SANTIAGO."/>
    <s v="10 - FONDO GENERAL"/>
    <s v="25 - SANTIAGO"/>
    <s v="2.6.2.4.01 - Mobiliario y equipo educacional y recreativo"/>
    <n v="15733"/>
    <s v="AMPLIACIÓN DEL PLANTEL EDUCATIVO PARA INICIAL PROF. AQUILES TRINIDAD, MUNICIPIO SANTIAGO, PROVINCIA SANTIAGO."/>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45 - AMPLIACIÓN DEL PLANTEL EDUCATIVO PARA INICIAL CLODOMIRO CHECO, MUNICIPIO SAN JOSÉ DE LAS MATAS, PROVINCIA SANTIAGO."/>
    <s v="10 - FONDO GENERAL"/>
    <s v="25 - SANTIAGO"/>
    <s v="2.6.2.4.01 - Mobiliario y equipo educacional y recreativo"/>
    <n v="15714"/>
    <s v="AMPLIACIÓN DEL PLANTEL EDUCATIVO PARA INICIAL CLODOMIRO CHECO, MUNICIPIO SAN JOSÉ DE LAS MATAS, PROVINCIA SANTIAGO."/>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21 - AMPLIACIÓN DEL PLANTEL EDUCATIVO PARA INICIAL PROF. ELBA ANTONIA BÁEZ CASTRO, MUNICIPIO ESPERANZA, PROVINCIA VALVERDE."/>
    <s v="10 - FONDO GENERAL"/>
    <s v="27 - VALVERDE"/>
    <s v="2.6.2.4.01 - Mobiliario y equipo educacional y recreativo"/>
    <n v="15773"/>
    <s v="AMPLIACIÓN DEL PLANTEL EDUCATIVO PARA INICIAL PROF. ELBA ANTONIA BÁEZ CASTRO, MUNICIPIO ESPERANZA, PROVINCIA VALVERDE."/>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31 - AMPLIACIÓN DEL PLANTEL EDUCATIVO PARA INICIAL MARÍA TRINIDAD SÁNCHEZ, MUNICIPIO SAN JOSÉ DE LAS MATAS, PROVINCIA SANTIAGO."/>
    <s v="10 - FONDO GENERAL"/>
    <s v="25 - SANTIAGO"/>
    <s v="2.6.2.4.01 - Mobiliario y equipo educacional y recreativo"/>
    <n v="15700"/>
    <s v="AMPLIACIÓN DEL PLANTEL EDUCATIVO PARA INICIAL MARÍA TRINIDAD SÁNCHEZ, MUNICIPIO SAN JOSÉ DE LAS MATAS, PROVINCIA SANTIAGO."/>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34 - AMPLIACIÓN DEL PLANTEL EDUCATIVO PARA INICIAL JOSÉ RAMÓN PIÑEYRO- MONTE ZANJA, MUNICIPIO SANTIAGO, PROVINCIA SANTIAGO."/>
    <s v="10 - FONDO GENERAL"/>
    <s v="25 - SANTIAGO"/>
    <s v="2.6.2.4.01 - Mobiliario y equipo educacional y recreativo"/>
    <n v="15703"/>
    <s v="AMPLIACIÓN DEL PLANTEL EDUCATIVO PARA INICIAL JOSÉ RAMÓN PIÑEYRO- MONTE ZANJA, MUNICIPIO SANTIAGO, PROVINCIA SANTIAGO."/>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93 - AMPLIACIÓN DEL PLANTEL EDUCATIVO PARA INICIAL LOS RANCHOS DE BABOSICO ARRIBA, MUNICIPIO SANTIAGO, PROVINCIA SANTIAGO."/>
    <s v="10 - FONDO GENERAL"/>
    <s v="25 - SANTIAGO"/>
    <s v="2.6.2.4.01 - Mobiliario y equipo educacional y recreativo"/>
    <n v="15762"/>
    <s v="AMPLIACIÓN DEL PLANTEL EDUCATIVO PARA INICIAL LOS RANCHOS DE BABOSICO ARRIBA, MUNICIPIO SANTIAGO, PROVINCIA SANTIAGO."/>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38 - AMPLIACIÓN DEL PLANTEL EDUCATIVO PARA INICIAL PROF. MARÍA NATIVIDAD BATISTA, MUNICIPIO PUÑAL, PROVINCIA SANTIAGO."/>
    <s v="10 - FONDO GENERAL"/>
    <s v="25 - SANTIAGO"/>
    <s v="2.6.2.4.01 - Mobiliario y equipo educacional y recreativo"/>
    <n v="15707"/>
    <s v="AMPLIACIÓN DEL PLANTEL EDUCATIVO PARA INICIAL PROF. MARÍA NATIVIDAD BATISTA, MUNICIPIO PUÑAL, PROVINCIA SANTIAGO."/>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39 - AMPLIACIÓN DEL PLANTEL EDUCATIVO PARA INICIAL JACINTO DE LA CONCHA, MUNICIPIO LAGUNA SALADA, PROVINCIA VALVERDE."/>
    <s v="10 - FONDO GENERAL"/>
    <s v="27 - VALVERDE"/>
    <s v="2.6.2.4.01 - Mobiliario y equipo educacional y recreativo"/>
    <n v="15791"/>
    <s v="AMPLIACIÓN DEL PLANTEL EDUCATIVO PARA INICIAL JACINTO DE LA CONCHA, MUNICIPIO LAGUNA SALADA, PROVINCIA VALVERDE."/>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87 - AMPLIACIÓN DEL PLANTEL EDUCATIVO PARA INICIAL LUIS NAPOLEÓN NÚÑEZ MOLINA - ANEXA, MUNICIPIO LICEY AL MEDIO, PROVINCIA SANTIAGO."/>
    <s v="10 - FONDO GENERAL"/>
    <s v="25 - SANTIAGO"/>
    <s v="2.6.2.4.01 - Mobiliario y equipo educacional y recreativo"/>
    <n v="15756"/>
    <s v="AMPLIACIÓN DEL PLANTEL EDUCATIVO PARA INICIAL LUIS NAPOLEÓN NÚÑEZ MOLINA - ANEXA, MUNICIPIO LICEY AL MEDIO, PROVINCIA SANTIAGO."/>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45 - AMPLIACIÓN DEL PLANTEL EDUCATIVO PARA INICIAL PROF. ERCILIA PEPÍN ESTRELLA, MUNICIPIO VILLA RIVA, PROVINCIA DUARTE."/>
    <s v="10 - FONDO GENERAL"/>
    <s v="06 - DUARTE"/>
    <s v="2.6.2.4.01 - Mobiliario y equipo educacional y recreativo"/>
    <n v="15676"/>
    <s v="AMPLIACIÓN DEL PLANTEL EDUCATIVO PARA INICIAL PROF. ERCILIA PEPÍN ESTRELLA, MUNICIPIO VILLA RIVA, PROVINCIA DUARTE."/>
    <n v="0"/>
    <n v="0"/>
    <n v="0.67999999999301508"/>
    <n v="0"/>
  </r>
  <r>
    <s v="2023"/>
    <x v="0"/>
    <x v="0"/>
    <x v="1"/>
    <x v="9"/>
    <s v="2 - Poder Ejecutivo"/>
    <s v="0206 - MINISTERIO DE EDUCACIÓN"/>
    <s v="0001 - MINISTERIO DE EDUCACION"/>
    <x v="1"/>
    <x v="8"/>
    <x v="33"/>
    <s v="2.6 - BIENES MUEBLES, INMUEBLES E INTANGIBLES"/>
    <s v="2.6.2 - MOBILIARIO Y EQUIPO DE AUDIO, AUDIOVISUAL, RECREATIVO Y EDUCACIONAL"/>
    <s v="S"/>
    <s v="89 - AMPLIACIÓN DEL PLANTEL EDUCATIVO PARA INICIAL DOÑA INOCENCIA MERCEDES CABRERA, MUNICIPIO TAMBORIL, PROVINCIA SANTIAGO."/>
    <s v="10 - FONDO GENERAL"/>
    <s v="25 - SANTIAGO"/>
    <s v="2.6.2.4.01 - Mobiliario y equipo educacional y recreativo"/>
    <n v="15758"/>
    <s v="AMPLIACIÓN DEL PLANTEL EDUCATIVO PARA INICIAL DOÑA INOCENCIA MERCEDES CABRERA, MUNICIPIO TAMBORIL, PROVINCIA SANTIAGO."/>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26 - AMPLIACIÓN DEL PLANTEL EDUCATIVO PARA INICIAL ANA DELIA FLORENTINO, MUNICIPIO SALCEDO, PROVINCIA HERMANAS MIRABAL."/>
    <s v="10 - FONDO GENERAL"/>
    <s v="19 - HERMANAS MIRABAL"/>
    <s v="2.6.2.4.01 - Mobiliario y equipo educacional y recreativo"/>
    <n v="15657"/>
    <s v="AMPLIACIÓN DEL PLANTEL EDUCATIVO PARA INICIAL ANA DELIA FLORENTINO, MUNICIPIO SALCEDO, PROVINCIA HERMANAS MIRABAL."/>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91 - AMPLIACIÓN DEL PLANTEL EDUCATIVO PARA INICIAL PROF. ANA CONSUELO GUZMÁN, MUNICIPIO VILLA GONZÁLEZ, PROVINCIA SANTIAGO."/>
    <s v="10 - FONDO GENERAL"/>
    <s v="25 - SANTIAGO"/>
    <s v="2.6.2.4.01 - Mobiliario y equipo educacional y recreativo"/>
    <n v="15760"/>
    <s v="AMPLIACIÓN DEL PLANTEL EDUCATIVO PARA INICIAL PROF. ANA CONSUELO GUZMÁN, MUNICIPIO VILLA GONZÁLEZ, PROVINCIA SANTIAGO."/>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46 - AMPLIACIÓN DEL PLANTEL EDUCATIVO PARA INICIAL JOSÉ DE JESÚS GERMOSO VÁSQUEZ, MUNICIPIO SANTIAGO, PROVINCIA SANTIAGO."/>
    <s v="10 - FONDO GENERAL"/>
    <s v="25 - SANTIAGO"/>
    <s v="2.6.2.4.01 - Mobiliario y equipo educacional y recreativo"/>
    <n v="15715"/>
    <s v="AMPLIACIÓN DEL PLANTEL EDUCATIVO PARA INICIAL JOSÉ DE JESÚS GERMOSO VÁSQUEZ, MUNICIPIO SANTIAGO, PROVINCIA SANTIAGO."/>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26 - AMPLIACIÓN DEL PLANTEL EDUCATIVO PARA INICIAL EL PUENTE, MUNICIPIO ESPERANZA, PROVINCIA VALVERDE."/>
    <s v="10 - FONDO GENERAL"/>
    <s v="27 - VALVERDE"/>
    <s v="2.6.2.4.01 - Mobiliario y equipo educacional y recreativo"/>
    <n v="15778"/>
    <s v="AMPLIACIÓN DEL PLANTEL EDUCATIVO PARA INICIAL EL PUENTE, MUNICIPIO ESPERANZA, PROVINCIA VALVERDE."/>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39 - AMPLIACIÓN DEL PLANTEL EDUCATIVO PARA INICIAL PROF. ASUNCIÓN NATALIA ACOSTA, MUNICIPIO VILLA RIVA, PROVINCIA DUARTE."/>
    <s v="10 - FONDO GENERAL"/>
    <s v="06 - DUARTE"/>
    <s v="2.6.2.4.01 - Mobiliario y equipo educacional y recreativo"/>
    <n v="15670"/>
    <s v="AMPLIACIÓN DEL PLANTEL EDUCATIVO PARA INICIAL PROF. ASUNCIÓN NATALIA ACOSTA, MUNICIPIO VILLA RIVA, PROVINCIA DUARTE."/>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48 - AMPLIACIÓN DEL PLANTEL EDUCATIVO PARA INICIAL PADRE LUIS D` YANGUELA, MUNICIPIO SAN FRANCISCO DE MACORÍS, PROVINCIA DUARTE."/>
    <s v="10 - FONDO GENERAL"/>
    <s v="06 - DUARTE"/>
    <s v="2.6.2.4.01 - Mobiliario y equipo educacional y recreativo"/>
    <n v="15679"/>
    <s v="AMPLIACIÓN DEL PLANTEL EDUCATIVO PARA INICIAL PADRE LUIS D` YANGUELA, MUNICIPIO SAN FRANCISCO DE MACORÍS, PROVINCIA DUARTE."/>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75 - AMPLIACIÓN DEL PLANTEL EDUCATIVO PARA INICIAL MADRE TERESA DE CALCUTA - FE Y ALEGRÍA, MUNICIPIO SANTIAGO, PROVINCIA SANTIAGO."/>
    <s v="10 - FONDO GENERAL"/>
    <s v="25 - SANTIAGO"/>
    <s v="2.6.2.4.01 - Mobiliario y equipo educacional y recreativo"/>
    <n v="15744"/>
    <s v="AMPLIACIÓN DEL PLANTEL EDUCATIVO PARA INICIAL MADRE TERESA DE CALCUTA - FE Y ALEGRÍA, MUNICIPIO SANTIAGO, PROVINCIA SANTIAGO."/>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35 - AMPLIACIÓN DEL PLANTEL EDUCATIVO PARA INICIAL PROF. GRICELIS MARTÍNEZ, MUNICIPIO SANTIAGO, PROVINCIA SANTIAGO."/>
    <s v="10 - FONDO GENERAL"/>
    <s v="25 - SANTIAGO"/>
    <s v="2.6.2.4.01 - Mobiliario y equipo educacional y recreativo"/>
    <n v="15704"/>
    <s v="AMPLIACIÓN DEL PLANTEL EDUCATIVO PARA INICIAL PROF. GRICELIS MARTÍNEZ, MUNICIPIO SANTIAGO, PROVINCIA SANTIAGO."/>
    <n v="0"/>
    <n v="0"/>
    <n v="0.77999999999883585"/>
    <n v="0"/>
  </r>
  <r>
    <s v="2023"/>
    <x v="0"/>
    <x v="0"/>
    <x v="1"/>
    <x v="9"/>
    <s v="2 - Poder Ejecutivo"/>
    <s v="0206 - MINISTERIO DE EDUCACIÓN"/>
    <s v="0001 - MINISTERIO DE EDUCACION"/>
    <x v="1"/>
    <x v="8"/>
    <x v="33"/>
    <s v="2.6 - BIENES MUEBLES, INMUEBLES E INTANGIBLES"/>
    <s v="2.6.2 - MOBILIARIO Y EQUIPO DE AUDIO, AUDIOVISUAL, RECREATIVO Y EDUCACIONAL"/>
    <s v="S"/>
    <s v="43 - AMPLIACIÓN DEL PLANTEL EDUCATIVO PARA INICIAL PROF. HEROÍNA PERALTA TAVERAS, MUNICIPIO VILLA RIVA, PROVINCIA DUARTE."/>
    <s v="10 - FONDO GENERAL"/>
    <s v="06 - DUARTE"/>
    <s v="2.6.2.4.01 - Mobiliario y equipo educacional y recreativo"/>
    <n v="15674"/>
    <s v="AMPLIACIÓN DEL PLANTEL EDUCATIVO PARA INICIAL PROF. HEROÍNA PERALTA TAVERAS, MUNICIPIO VILLA RIVA, PROVINCIA DUARTE."/>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61 - AMPLIACIÓN DEL PLANTEL EDUCATIVO PARA INICIAL PROF. REGINA ALTAGRACIA TAVARES, MUNICIPIO SANTIAGO, PROVINCIA SANTIAGO."/>
    <s v="10 - FONDO GENERAL"/>
    <s v="25 - SANTIAGO"/>
    <s v="2.6.2.4.01 - Mobiliario y equipo educacional y recreativo"/>
    <n v="15730"/>
    <s v="AMPLIACIÓN DEL PLANTEL EDUCATIVO PARA INICIAL PROF. REGINA ALTAGRACIA TAVARES, MUNICIPIO SANTIAGO, PROVINCIA SANTIAGO."/>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36 - AMPLIACIÓN DEL PLANTEL EDUCATIVO PARA INICIAL LA GINITA, MUNICIPIO VILLA LOS ALMÁCIGOS, PROVINCIA SANTIAGO RODRIGUEZ."/>
    <s v="10 - FONDO GENERAL"/>
    <s v="26 - SANTIAGO RODRIGUEZ"/>
    <s v="2.6.2.4.01 - Mobiliario y equipo educacional y recreativo"/>
    <n v="15788"/>
    <s v="AMPLIACIÓN DEL PLANTEL EDUCATIVO PARA INICIAL LA GINITA, MUNICIPIO VILLA LOS ALMÁCIGOS, PROVINCIA SANTIAGO RODRIGUEZ."/>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24 - AMPLIACIÓN DEL PLANTEL EDUCATIVO PARA INICIAL CESAR NICOLÁS PENSON, MUNICIPIO ESPERANZA, PROVINCIA VALVERDE."/>
    <s v="10 - FONDO GENERAL"/>
    <s v="27 - VALVERDE"/>
    <s v="2.6.2.4.01 - Mobiliario y equipo educacional y recreativo"/>
    <n v="15776"/>
    <s v="AMPLIACIÓN DEL PLANTEL EDUCATIVO PARA INICIAL CESAR NICOLÁS PENSON, MUNICIPIO ESPERANZA, PROVINCIA VALVERDE."/>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40 - AMPLIACIÓN DEL PLANTEL EDUCATIVO PARA INICIAL GENARO PÉREZ, MUNICIPIO SANTIAGO, PROVINCIA SANTIAGO."/>
    <s v="10 - FONDO GENERAL"/>
    <s v="25 - SANTIAGO"/>
    <s v="2.6.2.4.01 - Mobiliario y equipo educacional y recreativo"/>
    <n v="15709"/>
    <s v="AMPLIACIÓN DEL PLANTEL EDUCATIVO PARA INICIAL GENARO PÉREZ, MUNICIPIO SANTIAGO, PROVINCIA SANTIAGO."/>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53 - AMPLIACIÓN DEL PLANTEL EDUCATIVO PARA INICIAL PEDRO MIR, MUNICIPIO SAN FRANCISCO DE MACORÍS, PROVINCIA DUARTE."/>
    <s v="10 - FONDO GENERAL"/>
    <s v="06 - DUARTE"/>
    <s v="2.6.2.4.01 - Mobiliario y equipo educacional y recreativo"/>
    <n v="15684"/>
    <s v="AMPLIACIÓN DEL PLANTEL EDUCATIVO PARA INICIAL PEDRO MIR, MUNICIPIO SAN FRANCISCO DE MACORÍS, PROVINCIA DUARTE."/>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88 - AMPLIACIÓN DEL PLANTEL EDUCATIVO PARA INICIAL PROF. FRANCISCA HERNÁNDEZ, MUNICIPIO LICEY AL MEDIO, PROVINCIA SANTIAGO."/>
    <s v="10 - FONDO GENERAL"/>
    <s v="25 - SANTIAGO"/>
    <s v="2.6.2.4.01 - Mobiliario y equipo educacional y recreativo"/>
    <n v="15757"/>
    <s v="AMPLIACIÓN DEL PLANTEL EDUCATIVO PARA INICIAL PROF. FRANCISCA HERNÁNDEZ, MUNICIPIO LICEY AL MEDIO, PROVINCIA SANTIAGO."/>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51 - AMPLIACIÓN DEL PLANTEL EDUCATIVO PARA INICIAL MANUEL AURELIO TAVAREZ JUSTO (MANOLO), MUNICIPIO SAN FRANCISCO DE MACORÍS, PROVINCIA DUARTE."/>
    <s v="10 - FONDO GENERAL"/>
    <s v="06 - DUARTE"/>
    <s v="2.6.2.4.01 - Mobiliario y equipo educacional y recreativo"/>
    <n v="15682"/>
    <s v="AMPLIACIÓN DEL PLANTEL EDUCATIVO PARA INICIAL MANUEL AURELIO TAVAREZ JUSTO (MANOLO), MUNICIPIO SAN FRANCISCO DE MACORÍS, PROVINCIA DUARTE."/>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77 - AMPLIACIÓN DEL PLANTEL EDUCATIVO PARA INICIAL ELISA GENAO (BOCA DE BAO), MUNICIPIO SANTIAGO, PROVINCIA SANTIAGO."/>
    <s v="10 - FONDO GENERAL"/>
    <s v="25 - SANTIAGO"/>
    <s v="2.6.2.4.01 - Mobiliario y equipo educacional y recreativo"/>
    <n v="15746"/>
    <s v="AMPLIACIÓN DEL PLANTEL EDUCATIVO PARA INICIAL ELISA GENAO (BOCA DE BAO), MUNICIPIO SANTIAGO, PROVINCIA SANTIAGO."/>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60 - AMPLIACIÓN DEL PLANTEL EDUCATIVO PARA INICIAL SALUSTINA BANS BATISTA, MUNICIPIO SANTIAGO, PROVINCIA SANTIAGO."/>
    <s v="10 - FONDO GENERAL"/>
    <s v="25 - SANTIAGO"/>
    <s v="2.6.2.4.01 - Mobiliario y equipo educacional y recreativo"/>
    <n v="15729"/>
    <s v="AMPLIACIÓN DEL PLANTEL EDUCATIVO PARA INICIAL SALUSTINA BANS BATISTA, MUNICIPIO SANTIAGO, PROVINCIA SANTIAGO."/>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32 - AMPLIACIÓN DEL PLANTEL EDUCATIVO PARA INICIAL GENEROSA FERREIRA - SABANA IGLESIA , MUNICIPIO SANTIAGO, PROVINCIA SANTIAGO."/>
    <s v="10 - FONDO GENERAL"/>
    <s v="25 - SANTIAGO"/>
    <s v="2.6.2.4.01 - Mobiliario y equipo educacional y recreativo"/>
    <n v="15701"/>
    <s v="AMPLIACIÓN DEL PLANTEL EDUCATIVO PARA INICIAL GENEROSA FERREIRA - SABANA IGLESIA , MUNICIPIO SANTIAGO, PROVINCIA SANTIAGO."/>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35 - AMPLIACIÓN DEL PLANTEL EDUCATIVO PARA INICIAL OFELIA MARÍA AMPARO LAVANDIER, MUNICIPIO EUGENIO MARÍA DE HOSTOS, PROVINCIA DUARTE."/>
    <s v="10 - FONDO GENERAL"/>
    <s v="06 - DUARTE"/>
    <s v="2.6.2.4.01 - Mobiliario y equipo educacional y recreativo"/>
    <n v="15666"/>
    <s v="AMPLIACIÓN DEL PLANTEL EDUCATIVO PARA INICIAL OFELIA MARÍA AMPARO LAVANDIER, MUNICIPIO EUGENIO MARÍA DE HOSTOS, PROVINCIA DUARTE."/>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58 - AMPLIACIÓN DEL PLANTEL EDUCATIVO PARA INICIAL JUAN PABLO DUARTE, MUNICIPIO SAN FRANCISCO DE MACORÍS, PROVINCIA DUARTE."/>
    <s v="10 - FONDO GENERAL"/>
    <s v="06 - DUARTE"/>
    <s v="2.6.2.4.01 - Mobiliario y equipo educacional y recreativo"/>
    <n v="15689"/>
    <s v="AMPLIACIÓN DEL PLANTEL EDUCATIVO PARA INICIAL JUAN PABLO DUARTE, MUNICIPIO SAN FRANCISCO DE MACORÍS, PROVINCIA DUARTE."/>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39 - AMPLIACIÓN DEL PLANTEL EDUCATIVO PARA INICIAL ANA DOLORES TORRES, MUNICIPIO SAN JOSÉ DE LAS MATAS, PROVINCIA SANTIAGO."/>
    <s v="10 - FONDO GENERAL"/>
    <s v="25 - SANTIAGO"/>
    <s v="2.6.2.4.01 - Mobiliario y equipo educacional y recreativo"/>
    <n v="15708"/>
    <s v="AMPLIACIÓN DEL PLANTEL EDUCATIVO PARA INICIAL ANA DOLORES TORRES, MUNICIPIO SAN JOSÉ DE LAS MATAS, PROVINCIA SANTIAGO."/>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19 - AMPLIACIÓN DEL PLANTEL EDUCATIVO PARA INICIAL CRISTÓBAL COLÓN, MUNICIPIO ESPERANZA, PROVINCIA VALVERDE."/>
    <s v="10 - FONDO GENERAL"/>
    <s v="27 - VALVERDE"/>
    <s v="2.6.2.4.01 - Mobiliario y equipo educacional y recreativo"/>
    <n v="15771"/>
    <s v="AMPLIACIÓN DEL PLANTEL EDUCATIVO PARA INICIAL CRISTÓBAL COLÓN, MUNICIPIO ESPERANZA, PROVINCIA VALVERDE."/>
    <n v="0"/>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59 - AMPLIACIÓN DEL PLANTEL EDUCATIVO PARA INICIAL JUAN OVIDIO PAULINO, MUNICIPIO SANTIAGO, PROVINCIA SANTIAGO."/>
    <s v="10 - FONDO GENERAL"/>
    <s v="25 - SANTIAGO"/>
    <s v="2.6.2.4.01 - Mobiliario y equipo educacional y recreativo"/>
    <n v="15728"/>
    <s v="AMPLIACIÓN DEL PLANTEL EDUCATIVO PARA INICIAL JUAN OVIDIO PAULINO, MUNICIPIO SANTIAGO, PROVINCIA SANTIAGO."/>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25 - AMPLIACIÓN DEL PLANTEL EDUCATIVO PARA INICIAL JINAMAGAO ARRIBA, MUNICIPIO MAO, PROVINCIA VALVERDE."/>
    <s v="10 - FONDO GENERAL"/>
    <s v="27 - VALVERDE"/>
    <s v="2.6.2.4.01 - Mobiliario y equipo educacional y recreativo"/>
    <n v="15777"/>
    <s v="AMPLIACIÓN DEL PLANTEL EDUCATIVO PARA INICIAL JINAMAGAO ARRIBA, MUNICIPIO MAO, PROVINCIA VALVERDE."/>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79 - AMPLIACIÓN DEL PLANTEL EDUCATIVO PARA INICIAL FREDESVINDA HALLS, MUNICIPIO TAMBORIL, PROVINCIA SANTIAGO."/>
    <s v="10 - FONDO GENERAL"/>
    <s v="25 - SANTIAGO"/>
    <s v="2.6.2.4.01 - Mobiliario y equipo educacional y recreativo"/>
    <n v="15748"/>
    <s v="AMPLIACIÓN DEL PLANTEL EDUCATIVO PARA INICIAL FREDESVINDA HALLS, MUNICIPIO TAMBORIL, PROVINCIA SANTIAGO."/>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33 - AMPLIACIÓN DEL PLANTEL EDUCATIVO PARA INICIAL CAIMITO, MUNICIPIO SAN IGNACIO DE SABANETA, PROVINCIA SANTIAGO RODRIGUEZ."/>
    <s v="10 - FONDO GENERAL"/>
    <s v="26 - SANTIAGO RODRIGUEZ"/>
    <s v="2.6.2.4.01 - Mobiliario y equipo educacional y recreativo"/>
    <n v="15785"/>
    <s v="AMPLIACIÓN DEL PLANTEL EDUCATIVO PARA INICIAL CAIMITO, MUNICIPIO SAN IGNACIO DE SABANETA, PROVINCIA SANTIAGO RODRIGUEZ."/>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82 - AMPLIACIÓN DEL PLANTEL EDUCATIVO PARA INICIAL CLARIDILIA CEPIN, MUNICIPIO BISONÓ, PROVINCIA SANTIAGO."/>
    <s v="10 - FONDO GENERAL"/>
    <s v="25 - SANTIAGO"/>
    <s v="2.6.2.4.01 - Mobiliario y equipo educacional y recreativo"/>
    <n v="15751"/>
    <s v="AMPLIACIÓN DEL PLANTEL EDUCATIVO PARA INICIAL CLARIDILIA CEPIN, MUNICIPIO BISONÓ, PROVINCIA SANTIAGO."/>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56 - AMPLIACIÓN DEL PLANTEL EDUCATIVO PARA INICIAL REVERENDO DIÓGENES HERNÁNDEZ, MUNICIPIO SANTIAGO, PROVINCIA SANTIAGO."/>
    <s v="10 - FONDO GENERAL"/>
    <s v="25 - SANTIAGO"/>
    <s v="2.6.2.4.01 - Mobiliario y equipo educacional y recreativo"/>
    <n v="15725"/>
    <s v="AMPLIACIÓN DEL PLANTEL EDUCATIVO PARA INICIAL REVERENDO DIÓGENES HERNÁNDEZ, MUNICIPIO SANTIAGO, PROVINCIA SANTIAGO."/>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70 - AMPLIACIÓN DEL PLANTEL EDUCATIVO PARA INICIAL BAO, MUNICIPIO JÁNICO, PROVINCIA SANTIAGO."/>
    <s v="10 - FONDO GENERAL"/>
    <s v="25 - SANTIAGO"/>
    <s v="2.6.2.4.01 - Mobiliario y equipo educacional y recreativo"/>
    <n v="15739"/>
    <s v="AMPLIACIÓN DEL PLANTEL EDUCATIVO PARA INICIAL BAO, MUNICIPIO JÁNICO, PROVINCIA SANTIAGO."/>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83 - AMPLIACIÓN DEL PLANTEL EDUCATIVO PARA INICIAL CRUCE DE BARRERO, MUNICIPIO BISONÓ, PROVINCIA SANTIAGO."/>
    <s v="10 - FONDO GENERAL"/>
    <s v="25 - SANTIAGO"/>
    <s v="2.6.2.4.01 - Mobiliario y equipo educacional y recreativo"/>
    <n v="15752"/>
    <s v="AMPLIACIÓN DEL PLANTEL EDUCATIVO PARA INICIAL CRUCE DE BARRERO, MUNICIPIO BISONÓ, PROVINCIA SANTIAGO."/>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94 - AMPLIACIÓN DEL PLANTEL EDUCATIVO PARA INICIAL GREGORIO LUPERÓN - MACORÍS DEL LIMÓN, MUNICIPIO VILLA GONZÁLEZ, PROVINCIA SANTIAGO."/>
    <s v="10 - FONDO GENERAL"/>
    <s v="25 - SANTIAGO"/>
    <s v="2.6.2.4.01 - Mobiliario y equipo educacional y recreativo"/>
    <n v="15763"/>
    <s v="AMPLIACIÓN DEL PLANTEL EDUCATIVO PARA INICIAL GREGORIO LUPERÓN - MACORÍS DEL LIMÓN, MUNICIPIO VILLA GONZÁLEZ, PROVINCIA SANTIAGO."/>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17 - AMPLIACIÓN DEL PLANTEL EDUCATIVO PARA INICIAL JUAN PABLO DUARTE, MUNICIPIO MAO, PROVINCIA VALVERDE."/>
    <s v="10 - FONDO GENERAL"/>
    <s v="27 - VALVERDE"/>
    <s v="2.6.2.4.01 - Mobiliario y equipo educacional y recreativo"/>
    <n v="15769"/>
    <s v="AMPLIACIÓN DEL PLANTEL EDUCATIVO PARA INICIAL JUAN PABLO DUARTE, MUNICIPIO MAO, PROVINCIA VALVERDE."/>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33 - AMPLIACIÓN DEL PLANTEL EDUCATIVO PARA INICIAL DOÑA SOFÍA GÓMEZ, MUNICIPIO JÁNICO, PROVINCIA SANTIAGO."/>
    <s v="10 - FONDO GENERAL"/>
    <s v="25 - SANTIAGO"/>
    <s v="2.6.2.4.01 - Mobiliario y equipo educacional y recreativo"/>
    <n v="15702"/>
    <s v="AMPLIACIÓN DEL PLANTEL EDUCATIVO PARA INICIAL DOÑA SOFÍA GÓMEZ, MUNICIPIO JÁNICO, PROVINCIA SANTIAGO."/>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55 - AMPLIACIÓN DEL PLANTEL EDUCATIVO PARA INICIAL DURGES MARÍA VARGAS VARGAS, MUNICIPIO SAN FRANCISCO DE MACORÍS, PROVINCIA DUARTE."/>
    <s v="10 - FONDO GENERAL"/>
    <s v="06 - DUARTE"/>
    <s v="2.6.2.4.01 - Mobiliario y equipo educacional y recreativo"/>
    <n v="15686"/>
    <s v="AMPLIACIÓN DEL PLANTEL EDUCATIVO PARA INICIAL DURGES MARÍA VARGAS VARGAS, MUNICIPIO SAN FRANCISCO DE MACORÍS, PROVINCIA DUARTE."/>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15 - AMPLIACIÓN DEL PLANTEL EDUCATIVO PARA INICIAL JHON FITZGERALD KENNEDY, MUNICIPIO MAO, PROVINCIA VALVERDE."/>
    <s v="10 - FONDO GENERAL"/>
    <s v="27 - VALVERDE"/>
    <s v="2.6.2.4.01 - Mobiliario y equipo educacional y recreativo"/>
    <n v="15767"/>
    <s v="AMPLIACIÓN DEL PLANTEL EDUCATIVO PARA INICIAL JHON FITZGERALD KENNEDY, MUNICIPIO MAO, PROVINCIA VALVERDE."/>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48 - AMPLIACIÓN DEL PLANTEL EDUCATIVO PARA INICIAL DON JUAN, MUNICIPIO SAN JOSÉ DE LAS MATAS, PROVINCIA SANTIAGO."/>
    <s v="10 - FONDO GENERAL"/>
    <s v="25 - SANTIAGO"/>
    <s v="2.6.2.4.01 - Mobiliario y equipo educacional y recreativo"/>
    <n v="15717"/>
    <s v="AMPLIACIÓN DEL PLANTEL EDUCATIVO PARA INICIAL DON JUAN, MUNICIPIO SAN JOSÉ DE LAS MATAS, PROVINCIA SANTIAGO."/>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41 - AMPLIACIÓN DEL PLANTEL EDUCATIVO PARA INICIAL CARLOS GONZÁLEZ NÚÑEZ, MUNICIPIO VILLA LOS ALMÁCIGOS, PROVINCIA SANTIAGO RODRIGUEZ."/>
    <s v="10 - FONDO GENERAL"/>
    <s v="26 - SANTIAGO RODRIGUEZ"/>
    <s v="2.6.2.4.01 - Mobiliario y equipo educacional y recreativo"/>
    <n v="15793"/>
    <s v="AMPLIACIÓN DEL PLANTEL EDUCATIVO PARA INICIAL CARLOS GONZÁLEZ NÚÑEZ, MUNICIPIO VILLA LOS ALMÁCIGOS, PROVINCIA SANTIAGO RODRIGUEZ."/>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47 - AMPLIACIÓN DEL PLANTEL EDUCATIVO PARA INICIAL LUCIANO DÍAZ, MUNICIPIO SANTIAGO, PROVINCIA SANTIAGO."/>
    <s v="10 - FONDO GENERAL"/>
    <s v="25 - SANTIAGO"/>
    <s v="2.6.2.4.01 - Mobiliario y equipo educacional y recreativo"/>
    <n v="15716"/>
    <s v="AMPLIACIÓN DEL PLANTEL EDUCATIVO PARA INICIAL LUCIANO DÍAZ, MUNICIPIO SANTIAGO, PROVINCIA SANTIAGO."/>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37 - AMPLIACIÓN DEL PLANTEL EDUCATIVO PARA INICIAL PROF. ANA CRISTINA LÓPEZ SANTANA, MUNICIPIO VILLA RIVA, PROVINCIA DUARTE."/>
    <s v="10 - FONDO GENERAL"/>
    <s v="06 - DUARTE"/>
    <s v="2.6.2.4.01 - Mobiliario y equipo educacional y recreativo"/>
    <n v="15668"/>
    <s v="AMPLIACIÓN DEL PLANTEL EDUCATIVO PARA INICIAL PROF. ANA CRISTINA LÓPEZ SANTANA, MUNICIPIO VILLA RIVA, PROVINCIA DUARTE."/>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36 - AMPLIACIÓN DEL PLANTEL EDUCATIVO PARA INICIAL LUIS TEODOSIO MOLINA ALBERT, MUNICIPIO VILLA RIVA, PROVINCIA DUARTE."/>
    <s v="10 - FONDO GENERAL"/>
    <s v="06 - DUARTE"/>
    <s v="2.6.2.4.01 - Mobiliario y equipo educacional y recreativo"/>
    <n v="15667"/>
    <s v="AMPLIACIÓN DEL PLANTEL EDUCATIVO PARA INICIAL LUIS TEODOSIO MOLINA ALBERT, MUNICIPIO VILLA RIVA, PROVINCIA DUARTE."/>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69 - AMPLIACIÓN DEL PLANTEL EDUCATIVO PARA INICIAL MANUEL DE JESÚS LUCIANO MÉNDEZ, MUNICIPIO SANTIAGO, PROVINCIA SANTIAGO."/>
    <s v="10 - FONDO GENERAL"/>
    <s v="25 - SANTIAGO"/>
    <s v="2.6.2.4.01 - Mobiliario y equipo educacional y recreativo"/>
    <n v="15738"/>
    <s v="AMPLIACIÓN DEL PLANTEL EDUCATIVO PARA INICIAL MANUEL DE JESÚS LUCIANO MÉNDEZ, MUNICIPIO SANTIAGO, PROVINCIA SANTIAGO."/>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18 - AMPLIACIÓN DEL PLANTEL EDUCATIVO PARA INICIAL HERMANAS MIRABAL, MUNICIPIO ESPERANZA, PROVINCIA VALVERDE."/>
    <s v="10 - FONDO GENERAL"/>
    <s v="27 - VALVERDE"/>
    <s v="2.6.2.4.01 - Mobiliario y equipo educacional y recreativo"/>
    <n v="15770"/>
    <s v="AMPLIACIÓN DEL PLANTEL EDUCATIVO PARA INICIAL HERMANAS MIRABAL, MUNICIPIO ESPERANZA, PROVINCIA VALVERDE."/>
    <n v="0"/>
    <n v="0"/>
    <n v="0.77999999999883585"/>
    <n v="0"/>
  </r>
  <r>
    <s v="2023"/>
    <x v="0"/>
    <x v="0"/>
    <x v="1"/>
    <x v="9"/>
    <s v="2 - Poder Ejecutivo"/>
    <s v="0206 - MINISTERIO DE EDUCACIÓN"/>
    <s v="0001 - MINISTERIO DE EDUCACION"/>
    <x v="1"/>
    <x v="8"/>
    <x v="33"/>
    <s v="2.6 - BIENES MUEBLES, INMUEBLES E INTANGIBLES"/>
    <s v="2.6.2 - MOBILIARIO Y EQUIPO DE AUDIO, AUDIOVISUAL, RECREATIVO Y EDUCACIONAL"/>
    <s v="S"/>
    <s v="84 - AMPLIACIÓN DEL PLANTEL EDUCATIVO PARA INICIAL LA ZANJA, MUNICIPIO SANTIAGO, PROVINCIA SANTIAGO."/>
    <s v="10 - FONDO GENERAL"/>
    <s v="25 - SANTIAGO"/>
    <s v="2.6.2.4.01 - Mobiliario y equipo educacional y recreativo"/>
    <n v="15753"/>
    <s v="AMPLIACIÓN DEL PLANTEL EDUCATIVO PARA INICIAL LA ZANJA, MUNICIPIO SANTIAGO, PROVINCIA SANTIAGO."/>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63 - AMPLIACIÓN DEL PLANTEL EDUCATIVO PARA INICIAL FRANCISCO ALBERTO CAAMAÑO DEÑÓ, MUNICIPIO SANTIAGO, PROVINCIA SANTIAGO."/>
    <s v="10 - FONDO GENERAL"/>
    <s v="25 - SANTIAGO"/>
    <s v="2.6.2.4.01 - Mobiliario y equipo educacional y recreativo"/>
    <n v="15732"/>
    <s v="AMPLIACIÓN DEL PLANTEL EDUCATIVO PARA INICIAL FRANCISCO ALBERTO CAAMAÑO DEÑÓ, MUNICIPIO SANTIAGO, PROVINCIA SANTIAGO."/>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59 - AMPLIACIÓN DEL PLANTEL EDUCATIVO PARA INICIAL EUGENIO CRUZ ALMÁNZAR, MUNICIPIO SAN FRANCISCO DE MACORÍS, PROVINCIA DUARTE."/>
    <s v="10 - FONDO GENERAL"/>
    <s v="06 - DUARTE"/>
    <s v="2.6.2.4.01 - Mobiliario y equipo educacional y recreativo"/>
    <n v="15690"/>
    <s v="AMPLIACIÓN DEL PLANTEL EDUCATIVO PARA INICIAL EUGENIO CRUZ ALMÁNZAR, MUNICIPIO SAN FRANCISCO DE MACORÍS, PROVINCIA DUARTE."/>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62 - AMPLIACIÓN DEL PLANTEL EDUCATIVO PARA INICIAL ANTONIO MENA PANTALEÓN, MUNICIPIO SAN FRANCISCO DE MACORÍS, PROVINCIA DUARTE."/>
    <s v="10 - FONDO GENERAL"/>
    <s v="06 - DUARTE"/>
    <s v="2.6.2.4.01 - Mobiliario y equipo educacional y recreativo"/>
    <n v="15693"/>
    <s v="AMPLIACIÓN DEL PLANTEL EDUCATIVO PARA INICIAL ANTONIO MENA PANTALEÓN, MUNICIPIO SAN FRANCISCO DE MACORÍS, PROVINCIA DUARTE."/>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41 - AMPLIACIÓN DEL PLANTEL EDUCATIVO PARA INICIAL ANA JOSEFA JIMÉNEZ, MUNICIPIO SANTIAGO, PROVINCIA SANTIAGO."/>
    <s v="10 - FONDO GENERAL"/>
    <s v="25 - SANTIAGO"/>
    <s v="2.6.2.4.01 - Mobiliario y equipo educacional y recreativo"/>
    <n v="15710"/>
    <s v="AMPLIACIÓN DEL PLANTEL EDUCATIVO PARA INICIAL ANA JOSEFA JIMÉNEZ, MUNICIPIO SANTIAGO, PROVINCIA SANTIAGO."/>
    <n v="0"/>
    <n v="0"/>
    <n v="0.77999999999883585"/>
    <n v="0"/>
  </r>
  <r>
    <s v="2023"/>
    <x v="0"/>
    <x v="0"/>
    <x v="1"/>
    <x v="9"/>
    <s v="2 - Poder Ejecutivo"/>
    <s v="0206 - MINISTERIO DE EDUCACIÓN"/>
    <s v="0001 - MINISTERIO DE EDUCACION"/>
    <x v="1"/>
    <x v="8"/>
    <x v="33"/>
    <s v="2.6 - BIENES MUEBLES, INMUEBLES E INTANGIBLES"/>
    <s v="2.6.2 - MOBILIARIO Y EQUIPO DE AUDIO, AUDIOVISUAL, RECREATIVO Y EDUCACIONAL"/>
    <s v="S"/>
    <s v="29 - AMPLIACIÓN DEL PLANTEL EDUCATIVO PARA INICIAL PROF. PEDRO ANTONIO ACOSTA DEL ORBE, MUNICIPIO PIMENTEL, PROVINCIA DUARTE."/>
    <s v="10 - FONDO GENERAL"/>
    <s v="06 - DUARTE"/>
    <s v="2.6.2.4.01 - Mobiliario y equipo educacional y recreativo"/>
    <n v="15660"/>
    <s v="AMPLIACIÓN DEL PLANTEL EDUCATIVO PARA INICIAL PROF. PEDRO ANTONIO ACOSTA DEL ORBE, MUNICIPIO PIMENTEL, PROVINCIA DUARTE."/>
    <n v="0"/>
    <n v="0"/>
    <n v="0.77999999999883585"/>
    <n v="0"/>
  </r>
  <r>
    <s v="2023"/>
    <x v="0"/>
    <x v="0"/>
    <x v="1"/>
    <x v="9"/>
    <s v="2 - Poder Ejecutivo"/>
    <s v="0206 - MINISTERIO DE EDUCACIÓN"/>
    <s v="0001 - MINISTERIO DE EDUCACION"/>
    <x v="1"/>
    <x v="8"/>
    <x v="33"/>
    <s v="2.6 - BIENES MUEBLES, INMUEBLES E INTANGIBLES"/>
    <s v="2.6.2 - MOBILIARIO Y EQUIPO DE AUDIO, AUDIOVISUAL, RECREATIVO Y EDUCACIONAL"/>
    <s v="S"/>
    <s v="29 - AMPLIACIÓN DEL PLANTEL EDUCATIVO PARA INICIAL EDUARDO ESTÉVEZ ESTÉVEZ, MUNICIPIO SAN IGNACIO DE SABANETA, PROVINCIA SANTIAGO RODRIGUEZ."/>
    <s v="10 - FONDO GENERAL"/>
    <s v="26 - SANTIAGO RODRIGUEZ"/>
    <s v="2.6.2.4.01 - Mobiliario y equipo educacional y recreativo"/>
    <n v="15781"/>
    <s v="AMPLIACIÓN DEL PLANTEL EDUCATIVO PARA INICIAL EDUARDO ESTÉVEZ ESTÉVEZ, MUNICIPIO SAN IGNACIO DE SABANETA, PROVINCIA SANTIAGO RODRIGUEZ."/>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46 - AMPLIACIÓN DEL PLANTEL EDUCATIVO PARA INICIAL MARÍA ALTAGRACIA PAULA, MUNICIPIO SAN FRANCISCO DE MACORÍS, PROVINCIA DUARTE."/>
    <s v="10 - FONDO GENERAL"/>
    <s v="06 - DUARTE"/>
    <s v="2.6.2.4.01 - Mobiliario y equipo educacional y recreativo"/>
    <n v="15677"/>
    <s v="AMPLIACIÓN DEL PLANTEL EDUCATIVO PARA INICIAL MARÍA ALTAGRACIA PAULA, MUNICIPIO SAN FRANCISCO DE MACORÍS, PROVINCIA DUARTE."/>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22 - AMPLIACIÓN DEL PLANTEL EDUCATIVO PARA INICIAL SALUSTINO MORILLO, MUNICIPIO TENARES, PROVINCIA HERMANAS MIRABAL."/>
    <s v="10 - FONDO GENERAL"/>
    <s v="19 - HERMANAS MIRABAL"/>
    <s v="2.6.2.4.01 - Mobiliario y equipo educacional y recreativo"/>
    <n v="15653"/>
    <s v="AMPLIACIÓN DEL PLANTEL EDUCATIVO PARA INICIAL SALUSTINO MORILLO, MUNICIPIO TENARES, PROVINCIA HERMANAS MIRABAL."/>
    <n v="0"/>
    <n v="0"/>
    <n v="1.8399999999965075"/>
    <n v="0"/>
  </r>
  <r>
    <s v="2023"/>
    <x v="0"/>
    <x v="0"/>
    <x v="1"/>
    <x v="9"/>
    <s v="2 - Poder Ejecutivo"/>
    <s v="0206 - MINISTERIO DE EDUCACIÓN"/>
    <s v="0001 - MINISTERIO DE EDUCACION"/>
    <x v="1"/>
    <x v="8"/>
    <x v="33"/>
    <s v="2.6 - BIENES MUEBLES, INMUEBLES E INTANGIBLES"/>
    <s v="2.6.2 - MOBILIARIO Y EQUIPO DE AUDIO, AUDIOVISUAL, RECREATIVO Y EDUCACIONAL"/>
    <s v="S"/>
    <s v="50 - AMPLIACIÓN DEL PLANTEL EDUCATIVO PARA INICIAL AURA HERRERA MARTÍNEZ - LAS TRES CRUCES, MUNICIPIO SANTIAGO, PROVINCIA SANTIAGO."/>
    <s v="10 - FONDO GENERAL"/>
    <s v="25 - SANTIAGO"/>
    <s v="2.6.2.4.01 - Mobiliario y equipo educacional y recreativo"/>
    <n v="15719"/>
    <s v="AMPLIACIÓN DEL PLANTEL EDUCATIVO PARA INICIAL AURA HERRERA MARTÍNEZ - LAS TRES CRUCES, MUNICIPIO SANTIAGO, PROVINCIA SANTIAGO."/>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51 - AMPLIACIÓN DEL PLANTEL EDUCATIVO PARA INICIAL PEDRO MAHAMU, MUNICIPIO SANTIAGO, PROVINCIA SANTIAGO."/>
    <s v="10 - FONDO GENERAL"/>
    <s v="25 - SANTIAGO"/>
    <s v="2.6.2.4.01 - Mobiliario y equipo educacional y recreativo"/>
    <n v="15720"/>
    <s v="AMPLIACIÓN DEL PLANTEL EDUCATIVO PARA INICIAL PEDRO MAHAMU, MUNICIPIO SANTIAGO, PROVINCIA SANTIAGO."/>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42 - AMPLIACIÓN DEL PLANTEL EDUCATIVO PARA INICIAL MANUEL ORTIZ PEÑA, MUNICIPIO SAN JOSÉ DE LAS MATAS, PROVINCIA SANTIAGO."/>
    <s v="10 - FONDO GENERAL"/>
    <s v="25 - SANTIAGO"/>
    <s v="2.6.2.4.01 - Mobiliario y equipo educacional y recreativo"/>
    <n v="15711"/>
    <s v="AMPLIACIÓN DEL PLANTEL EDUCATIVO PARA INICIAL MANUEL ORTIZ PEÑA, MUNICIPIO SAN JOSÉ DE LAS MATAS, PROVINCIA SANTIAGO."/>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44 - AMPLIACIÓN DEL PLANTEL EDUCATIVO PARA INICIAL JOSÉ DEL CARMEN RODRÍGUEZ MOREL, MUNICIPIO VILLA RIVA, PROVINCIA DUARTE."/>
    <s v="10 - FONDO GENERAL"/>
    <s v="06 - DUARTE"/>
    <s v="2.6.2.4.01 - Mobiliario y equipo educacional y recreativo"/>
    <n v="15675"/>
    <s v="AMPLIACIÓN DEL PLANTEL EDUCATIVO PARA INICIAL JOSÉ DEL CARMEN RODRÍGUEZ MOREL, MUNICIPIO VILLA RIVA, PROVINCIA DUARTE."/>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37 - AMPLIACIÓN DEL PLANTEL EDUCATIVO PARA INICIAL PROF. MAXIMILIANO ANTONIO ESTRELLA GRULLÓN, MUNICIPIO PUÑAL, PROVINCIA SANTIAGO."/>
    <s v="10 - FONDO GENERAL"/>
    <s v="25 - SANTIAGO"/>
    <s v="2.6.2.4.01 - Mobiliario y equipo educacional y recreativo"/>
    <n v="15706"/>
    <s v="AMPLIACIÓN DEL PLANTEL EDUCATIVO PARA INICIAL PROF. MAXIMILIANO ANTONIO ESTRELLA GRULLÓN, MUNICIPIO PUÑAL, PROVINCIA SANTIAGO."/>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49 - AMPLIACIÓN DEL PLANTEL EDUCATIVO PARA INICIAL SALOMÉ UREÑA, MUNICIPIO SAN FRANCISCO DE MACORÍS, PROVINCIA DUARTE."/>
    <s v="10 - FONDO GENERAL"/>
    <s v="06 - DUARTE"/>
    <s v="2.6.2.4.01 - Mobiliario y equipo educacional y recreativo"/>
    <n v="15680"/>
    <s v="AMPLIACIÓN DEL PLANTEL EDUCATIVO PARA INICIAL SALOMÉ UREÑA, MUNICIPIO SAN FRANCISCO DE MACORÍS, PROVINCIA DUARTE."/>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68 - AMPLIACIÓN DEL PLANTEL EDUCATIVO PARA INICIAL LIDIA ANTONIA LUCIANO LIZ, MUNICIPIO SANTIAGO, PROVINCIA SANTIAGO."/>
    <s v="10 - FONDO GENERAL"/>
    <s v="25 - SANTIAGO"/>
    <s v="2.6.2.4.01 - Mobiliario y equipo educacional y recreativo"/>
    <n v="15737"/>
    <s v="AMPLIACIÓN DEL PLANTEL EDUCATIVO PARA INICIAL LIDIA ANTONIA LUCIANO LIZ, MUNICIPIO SANTIAGO, PROVINCIA SANTIAGO."/>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57 - AMPLIACIÓN DEL PLANTEL EDUCATIVO PARA INICIAL PROF. MERCEDES GUARINA GÓMEZ GRULLÓN, MUNICIPIO SANTIAGO, PROVINCIA SANTIAGO."/>
    <s v="10 - FONDO GENERAL"/>
    <s v="25 - SANTIAGO"/>
    <s v="2.6.2.4.01 - Mobiliario y equipo educacional y recreativo"/>
    <n v="15726"/>
    <s v="AMPLIACIÓN DEL PLANTEL EDUCATIVO PARA INICIAL PROF. MERCEDES GUARINA GÓMEZ GRULLÓN, MUNICIPIO SANTIAGO, PROVINCIA SANTIAGO."/>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53 - AMPLIACIÓN DEL PLANTEL EDUCATIVO PARA INICIAL MARÍA EUGENIA HERNÁNDEZ, MUNICIPIO SANTIAGO, PROVINCIA SANTIAGO."/>
    <s v="10 - FONDO GENERAL"/>
    <s v="25 - SANTIAGO"/>
    <s v="2.6.2.4.01 - Mobiliario y equipo educacional y recreativo"/>
    <n v="15722"/>
    <s v="AMPLIACIÓN DEL PLANTEL EDUCATIVO PARA INICIAL MARÍA EUGENIA HERNÁNDEZ, MUNICIPIO SANTIAGO, PROVINCIA SANTIAGO."/>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20 - AMPLIACIÓN DEL PLANTEL EDUCATIVO PARA INICIAL PROF. MARÍA LUISA ABREU GUZMÁN , MUNICIPIO ESPERANZA, PROVINCIA VALVERDE."/>
    <s v="10 - FONDO GENERAL"/>
    <s v="27 - VALVERDE"/>
    <s v="2.6.2.4.01 - Mobiliario y equipo educacional y recreativo"/>
    <n v="15772"/>
    <s v="AMPLIACIÓN DEL PLANTEL EDUCATIVO PARA INICIAL PROF. MARÍA LUISA ABREU GUZMÁN , MUNICIPIO ESPERANZA, PROVINCIA VALVERDE."/>
    <n v="0"/>
    <n v="0"/>
    <n v="0.77999999999883585"/>
    <n v="0"/>
  </r>
  <r>
    <s v="2023"/>
    <x v="0"/>
    <x v="0"/>
    <x v="1"/>
    <x v="9"/>
    <s v="2 - Poder Ejecutivo"/>
    <s v="0206 - MINISTERIO DE EDUCACIÓN"/>
    <s v="0001 - MINISTERIO DE EDUCACION"/>
    <x v="1"/>
    <x v="8"/>
    <x v="33"/>
    <s v="2.6 - BIENES MUEBLES, INMUEBLES E INTANGIBLES"/>
    <s v="2.6.2 - MOBILIARIO Y EQUIPO DE AUDIO, AUDIOVISUAL, RECREATIVO Y EDUCACIONAL"/>
    <s v="S"/>
    <s v="49 - AMPLIACIÓN DEL PLANTEL EDUCATIVO PARA INICIAL CARLOS MARÍA DOMÍNGUEZ, MUNICIPIO SANTIAGO, PROVINCIA SANTIAGO."/>
    <s v="10 - FONDO GENERAL"/>
    <s v="25 - SANTIAGO"/>
    <s v="2.6.2.4.01 - Mobiliario y equipo educacional y recreativo"/>
    <n v="15718"/>
    <s v="AMPLIACIÓN DEL PLANTEL EDUCATIVO PARA INICIAL CARLOS MARÍA DOMÍNGUEZ, MUNICIPIO SANTIAGO, PROVINCIA SANTIAGO."/>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96 - AMPLIACIÓN DEL PLANTEL EDUCATIVO PARA INICIAL ADRIANO VALDEZ - QUINIGUA, MUNICIPIO VILLA GONZÁLEZ, PROVINCIA SANTIAGO."/>
    <s v="10 - FONDO GENERAL"/>
    <s v="25 - SANTIAGO"/>
    <s v="2.6.2.4.01 - Mobiliario y equipo educacional y recreativo"/>
    <n v="15765"/>
    <s v="AMPLIACIÓN DEL PLANTEL EDUCATIVO PARA INICIAL ADRIANO VALDEZ - QUINIGUA, MUNICIPIO VILLA GONZÁLEZ, PROVINCIA SANTIAGO."/>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62 - AMPLIACIÓN DEL PLANTEL EDUCATIVO PARA INICIAL ANA PAULINA ROJAS, MUNICIPIO SANTIAGO, PROVINCIA SANTIAGO."/>
    <s v="10 - FONDO GENERAL"/>
    <s v="25 - SANTIAGO"/>
    <s v="2.6.2.4.01 - Mobiliario y equipo educacional y recreativo"/>
    <n v="15731"/>
    <s v="AMPLIACIÓN DEL PLANTEL EDUCATIVO PARA INICIAL ANA PAULINA ROJAS, MUNICIPIO SANTIAGO, PROVINCIA SANTIAGO."/>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58 - AMPLIACIÓN DEL PLANTEL EDUCATIVO PARA INICIAL PROF. AGUSTINA PICHARDO CUEVAS, MUNICIPIO SANTIAGO, PROVINCIA SANTIAGO."/>
    <s v="10 - FONDO GENERAL"/>
    <s v="25 - SANTIAGO"/>
    <s v="2.6.2.4.01 - Mobiliario y equipo educacional y recreativo"/>
    <n v="15727"/>
    <s v="AMPLIACIÓN DEL PLANTEL EDUCATIVO PARA INICIAL PROF. AGUSTINA PICHARDO CUEVAS, MUNICIPIO SANTIAGO, PROVINCIA SANTIAGO."/>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97 - AMPLIACIÓN DEL PLANTEL EDUCATIVO PARA INICIAL TRINA MOYA DE VÁSQUEZ, MUNICIPIO SAN JOSÉ DE LAS MATAS, PROVINCIA SANTIAGO."/>
    <s v="10 - FONDO GENERAL"/>
    <s v="25 - SANTIAGO"/>
    <s v="2.6.2.4.01 - Mobiliario y equipo educacional y recreativo"/>
    <n v="15795"/>
    <s v="AMPLIACIÓN DEL PLANTEL EDUCATIVO PARA INICIAL TRINA MOYA DE VÁSQUEZ, MUNICIPIO SAN JOSÉ DE LAS MATAS, PROVINCIA SANTIAGO."/>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27 - AMPLIACIÓN DEL PLANTEL EDUCATIVO PARA INICIAL SALOMÉ UREÑA , MUNICIPIO ESPERANZA, PROVINCIA VALVERDE."/>
    <s v="10 - FONDO GENERAL"/>
    <s v="27 - VALVERDE"/>
    <s v="2.6.2.4.01 - Mobiliario y equipo educacional y recreativo"/>
    <n v="15779"/>
    <s v="AMPLIACIÓN DEL PLANTEL EDUCATIVO PARA INICIAL SALOMÉ UREÑA , MUNICIPIO ESPERANZA, PROVINCIA VALVERDE."/>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65 - AMPLIACIÓN DEL PLANTEL EDUCATIVO PARA INICIAL ACIBA, MUNICIPIO SANTIAGO, PROVINCIA SANTIAGO."/>
    <s v="10 - FONDO GENERAL"/>
    <s v="25 - SANTIAGO"/>
    <s v="2.6.2.4.01 - Mobiliario y equipo educacional y recreativo"/>
    <n v="15734"/>
    <s v="AMPLIACIÓN DEL PLANTEL EDUCATIVO PARA INICIAL ACIBA, MUNICIPIO SANTIAGO, PROVINCIA SANTIAGO."/>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35 - AMPLIACIÓN DEL PLANTEL EDUCATIVO PARA INICIAL REVERENDO EDUVIGIS AURELIO DÍAZ NÚÑEZ , MUNICIPIO LAGUNA SALADA, PROVINCIA VALVERDE."/>
    <s v="10 - FONDO GENERAL"/>
    <s v="27 - VALVERDE"/>
    <s v="2.6.2.4.01 - Mobiliario y equipo educacional y recreativo"/>
    <n v="15787"/>
    <s v="AMPLIACIÓN DEL PLANTEL EDUCATIVO PARA INICIAL REVERENDO EDUVIGIS AURELIO DÍAZ NÚÑEZ , MUNICIPIO LAGUNA SALADA, PROVINCIA VALVERDE."/>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80 - AMPLIACIÓN DEL PLANTEL EDUCATIVO PARA INICIAL MEJÍA, MUNICIPIO BISONÓ, PROVINCIA SANTIAGO."/>
    <s v="10 - FONDO GENERAL"/>
    <s v="25 - SANTIAGO"/>
    <s v="2.6.2.4.01 - Mobiliario y equipo educacional y recreativo"/>
    <n v="15749"/>
    <s v="AMPLIACIÓN DEL PLANTEL EDUCATIVO PARA INICIAL MEJÍA, MUNICIPIO BISONÓ, PROVINCIA SANTIAGO."/>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55 - AMPLIACIÓN DEL PLANTEL EDUCATIVO PARA INICIAL EUGENIO MARÍA DE HOSTOS, MUNICIPIO MAIMÓN, PROVINCIA MONSEÑOR NOUEL."/>
    <s v="10 - FONDO GENERAL"/>
    <s v="28 - MONSENOR NOUEL"/>
    <s v="2.6.2.4.01 - Mobiliario y equipo educacional y recreativo"/>
    <n v="15997"/>
    <s v="AMPLIACIÓN DEL PLANTEL EDUCATIVO PARA INICIAL EUGENIO MARÍA DE HOSTOS, MUNICIPIO MAIMÓN, PROVINCIA MONSEÑOR NOUEL."/>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72 - AMPLIACIÓN DEL PLANTEL EDUCATIVO PARA INICIAL JUAN ANTONIO ALIX, MUNICIPIO SAN ANTONIO DE GUERRA, PROVINCIA SANTO DOMINGO."/>
    <s v="10 - FONDO GENERAL"/>
    <s v="32 - SANTO DOMINGO"/>
    <s v="2.6.2.4.01 - Mobiliario y equipo educacional y recreativo"/>
    <n v="15877"/>
    <s v="AMPLIACIÓN DEL PLANTEL EDUCATIVO PARA INICIAL JUAN ANTONIO ALIX, MUNICIPIO SAN ANTONIO DE GUERRA, PROVINCIA SANTO DOMINGO."/>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31 - AMPLIACIÓN DEL PLANTEL EDUCATIVO PARA INICIAL ALBERTA MONEGRO, MUNICIPIO SANTO DOMINGO NORTE, PROVINCIA SANTO DOMINGO."/>
    <s v="10 - FONDO GENERAL"/>
    <s v="32 - SANTO DOMINGO"/>
    <s v="2.6.2.4.01 - Mobiliario y equipo educacional y recreativo"/>
    <n v="15836"/>
    <s v="AMPLIACIÓN DEL PLANTEL EDUCATIVO PARA INICIAL ALBERTA MONEGRO, MUNICIPIO SANTO DOMINGO NORTE, PROVINCIA SANTO DOMINGO."/>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98 - AMPLIACIÓN DEL PLANTEL EDUCATIVO PARA INICIAL PROF. FRANCIA MARGARITA AYALA SÁNCHEZ, MUNICIPIO PEDRO BRAND, PROVINCIA SANTO DOMINGO."/>
    <s v="10 - FONDO GENERAL"/>
    <s v="32 - SANTO DOMINGO"/>
    <s v="2.6.2.4.01 - Mobiliario y equipo educacional y recreativo"/>
    <n v="15970"/>
    <s v="AMPLIACIÓN DEL PLANTEL EDUCATIVO PARA INICIAL PROF. FRANCIA MARGARITA AYALA SÁNCHEZ, MUNICIPIO PEDRO BRAND, PROVINCIA SANTO DOMINGO."/>
    <n v="0"/>
    <n v="0"/>
    <n v="129200.84"/>
    <n v="0"/>
  </r>
  <r>
    <s v="2023"/>
    <x v="0"/>
    <x v="0"/>
    <x v="1"/>
    <x v="9"/>
    <s v="2 - Poder Ejecutivo"/>
    <s v="0206 - MINISTERIO DE EDUCACIÓN"/>
    <s v="0001 - MINISTERIO DE EDUCACION"/>
    <x v="1"/>
    <x v="8"/>
    <x v="33"/>
    <s v="2.6 - BIENES MUEBLES, INMUEBLES E INTANGIBLES"/>
    <s v="2.6.2 - MOBILIARIO Y EQUIPO DE AUDIO, AUDIOVISUAL, RECREATIVO Y EDUCACIONAL"/>
    <s v="S"/>
    <s v="66 - AMPLIACIÓN DEL PLANTEL EDUCATIVO PARA INICIAL LOS ÁNGELITOS, MUNICIPIO YAMASÁ, PROVINCIA MONTE PLATA."/>
    <s v="10 - FONDO GENERAL"/>
    <s v="29 - MONTE PLATA"/>
    <s v="2.6.2.4.01 - Mobiliario y equipo educacional y recreativo"/>
    <n v="16016"/>
    <s v="AMPLIACIÓN DEL PLANTEL EDUCATIVO PARA INICIAL LOS ÁNGELITOS, MUNICIPIO YAMASÁ, PROVINCIA MONTE PLATA."/>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08 - AMPLIACIÓN DEL PLANTEL EDUCATIVO PARA INICIAL SILVANO REYNOSO, MUNICIPIO VILLA ISABELA, PROVINCIA PUERTO PLATA."/>
    <s v="10 - FONDO GENERAL"/>
    <s v="18 - PUERTO PLATA"/>
    <s v="2.6.2.4.01 - Mobiliario y equipo educacional y recreativo"/>
    <n v="15890"/>
    <s v="AMPLIACIÓN DEL PLANTEL EDUCATIVO PARA INICIAL SILVANO REYNOSO, MUNICIPIO VILLA ISABELA, PROVINCIA PUERTO PLATA."/>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77 - AMPLIACIÓN DEL PLANTEL EDUCATIVO PARA INICIAL EL LICEY, MUNICIPIO SANTO DOMINGO NORTE, PROVINCIA SANTO DOMINGO."/>
    <s v="10 - FONDO GENERAL"/>
    <s v="32 - SANTO DOMINGO"/>
    <s v="2.6.2.4.01 - Mobiliario y equipo educacional y recreativo"/>
    <n v="15929"/>
    <s v="AMPLIACIÓN DEL PLANTEL EDUCATIVO PARA INICIAL EL LICEY, MUNICIPIO SANTO DOMINGO NORTE, PROVINCIA SANTO DOMINGO."/>
    <n v="0"/>
    <n v="0"/>
    <n v="86133.89"/>
    <n v="0"/>
  </r>
  <r>
    <s v="2023"/>
    <x v="0"/>
    <x v="0"/>
    <x v="1"/>
    <x v="9"/>
    <s v="2 - Poder Ejecutivo"/>
    <s v="0206 - MINISTERIO DE EDUCACIÓN"/>
    <s v="0001 - MINISTERIO DE EDUCACION"/>
    <x v="1"/>
    <x v="8"/>
    <x v="33"/>
    <s v="2.6 - BIENES MUEBLES, INMUEBLES E INTANGIBLES"/>
    <s v="2.6.2 - MOBILIARIO Y EQUIPO DE AUDIO, AUDIOVISUAL, RECREATIVO Y EDUCACIONAL"/>
    <s v="S"/>
    <s v="64 - AMPLIACIÓN DEL PLANTEL EDUCATIVO PARA INICIAL PROF. FELIPE JIMÉNEZ PEÑA, MUNICIPIO BONAO, PROVINCIA MONSEÑOR NOUEL."/>
    <s v="10 - FONDO GENERAL"/>
    <s v="28 - MONSENOR NOUEL"/>
    <s v="2.6.2.4.01 - Mobiliario y equipo educacional y recreativo"/>
    <n v="16005"/>
    <s v="AMPLIACIÓN DEL PLANTEL EDUCATIVO PARA INICIAL PROF. FELIPE JIMÉNEZ PEÑA, MUNICIPIO BONAO, PROVINCIA MONSEÑOR NOUEL."/>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88 - AMPLIACIÓN DEL PLANTEL EDUCATIVO PARA INICIAL GRAL. JOSÉ FRANCISCO DE SAN MARTIN, MUNICIPIO SANTO DOMINGO OESTE, PROVINCIA SANTO DOMINGO."/>
    <s v="10 - FONDO GENERAL"/>
    <s v="32 - SANTO DOMINGO"/>
    <s v="2.6.2.4.01 - Mobiliario y equipo educacional y recreativo"/>
    <n v="15960"/>
    <s v="AMPLIACIÓN DEL PLANTEL EDUCATIVO PARA INICIAL GRAL. JOSÉ FRANCISCO DE SAN MARTIN, MUNICIPIO SANTO DOMINGO OESTE, PROVINCIA SANTO DOMINGO."/>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71 - AMPLIACIÓN DEL PLANTEL EDUCATIVO PARA INICIAL LA CABIRMA, MUNICIPIO CABRERA, PROVINCIA MARIA TRINIDAD SANCHEZ."/>
    <s v="10 - FONDO GENERAL"/>
    <s v="14 - MARIA TRINIDAD SANCHEZ"/>
    <s v="2.6.2.4.01 - Mobiliario y equipo educacional y recreativo"/>
    <n v="15923"/>
    <s v="AMPLIACIÓN DEL PLANTEL EDUCATIVO PARA INICIAL LA CABIRMA, MUNICIPIO CABRERA, PROVINCIA MARIA TRINIDAD SANCHEZ."/>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52 - AMPLIACIÓN DEL PLANTEL EDUCATIVO PARA INICIAL LA SOLEDAD, MUNICIPIO LA MATA, PROVINCIA SANCHEZ RAMIREZ."/>
    <s v="10 - FONDO GENERAL"/>
    <s v="24 - SANCHEZ RAMIREZ"/>
    <s v="2.6.2.4.01 - Mobiliario y equipo educacional y recreativo"/>
    <n v="15994"/>
    <s v="AMPLIACIÓN DEL PLANTEL EDUCATIVO PARA INICIAL LA SOLEDAD, MUNICIPIO LA MATA, PROVINCIA SANCHEZ RAMIREZ."/>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76 - AMPLIACIÓN DEL PLANTEL EDUCATIVO PARA INICIAL MATA LIMÓN , MUNICIPIO MONTE PLATA, PROVINCIA MONTE PLATA."/>
    <s v="10 - FONDO GENERAL"/>
    <s v="29 - MONTE PLATA"/>
    <s v="2.6.2.4.01 - Mobiliario y equipo educacional y recreativo"/>
    <n v="16026"/>
    <s v="AMPLIACIÓN DEL PLANTEL EDUCATIVO PARA INICIAL MATA LIMÓN , MUNICIPIO MONTE PLATA, PROVINCIA MONTE PLATA."/>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64 - AMPLIACIÓN DEL PLANTEL EDUCATIVO PARA INICIAL BATEY EL CAÑO, MUNICIPIO YAMASÁ, PROVINCIA MONTE PLATA."/>
    <s v="10 - FONDO GENERAL"/>
    <s v="29 - MONTE PLATA"/>
    <s v="2.6.2.4.01 - Mobiliario y equipo educacional y recreativo"/>
    <n v="16014"/>
    <s v="AMPLIACIÓN DEL PLANTEL EDUCATIVO PARA INICIAL BATEY EL CAÑO, MUNICIPIO YAMASÁ, PROVINCIA MONTE PLATA."/>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63 - AMPLIACIÓN DEL PLANTEL EDUCATIVO PARA INICIAL ENTRADA DON MIGUEL, MUNICIPIO DAJABÓN, PROVINCIA DAJABON."/>
    <s v="10 - FONDO GENERAL"/>
    <s v="05 - DAJABON"/>
    <s v="2.6.2.4.01 - Mobiliario y equipo educacional y recreativo"/>
    <n v="15918"/>
    <s v="AMPLIACIÓN DEL PLANTEL EDUCATIVO PARA INICIAL ENTRADA DON MIGUEL, MUNICIPIO DAJABÓN, PROVINCIA DAJABON."/>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74 - AMPLIACIÓN DEL PLANTEL EDUCATIVO PARA INICIAL TANCREDO VÁSQUEZ, MUNICIPIO SAN ANTONIO DE GUERRA, PROVINCIA SANTO DOMINGO."/>
    <s v="10 - FONDO GENERAL"/>
    <s v="32 - SANTO DOMINGO"/>
    <s v="2.6.2.4.01 - Mobiliario y equipo educacional y recreativo"/>
    <n v="15879"/>
    <s v="AMPLIACIÓN DEL PLANTEL EDUCATIVO PARA INICIAL TANCREDO VÁSQUEZ, MUNICIPIO SAN ANTONIO DE GUERRA, PROVINCIA SANTO DOMINGO."/>
    <n v="0"/>
    <n v="0"/>
    <n v="43066.95"/>
    <n v="0"/>
  </r>
  <r>
    <s v="2023"/>
    <x v="0"/>
    <x v="0"/>
    <x v="1"/>
    <x v="9"/>
    <s v="2 - Poder Ejecutivo"/>
    <s v="0206 - MINISTERIO DE EDUCACIÓN"/>
    <s v="0001 - MINISTERIO DE EDUCACION"/>
    <x v="1"/>
    <x v="8"/>
    <x v="33"/>
    <s v="2.6 - BIENES MUEBLES, INMUEBLES E INTANGIBLES"/>
    <s v="2.6.2 - MOBILIARIO Y EQUIPO DE AUDIO, AUDIOVISUAL, RECREATIVO Y EDUCACIONAL"/>
    <s v="S"/>
    <s v="57 - AMPLIACIÓN DEL PLANTEL EDUCATIVO PARA INICIAL MAURICIO BÁEZ, MUNICIPIO TAMAYO, PROVINCIA BAORUCO."/>
    <s v="10 - FONDO GENERAL"/>
    <s v="03 - BAHORUCO"/>
    <s v="2.6.2.4.01 - Mobiliario y equipo educacional y recreativo"/>
    <n v="16068"/>
    <s v="AMPLIACIÓN DEL PLANTEL EDUCATIVO PARA INICIAL MAURICIO BÁEZ, MUNICIPIO TAMAYO, PROVINCIA BAORUCO."/>
    <n v="0"/>
    <n v="0"/>
    <n v="0.77999999999883585"/>
    <n v="0"/>
  </r>
  <r>
    <s v="2023"/>
    <x v="0"/>
    <x v="0"/>
    <x v="1"/>
    <x v="9"/>
    <s v="2 - Poder Ejecutivo"/>
    <s v="0206 - MINISTERIO DE EDUCACIÓN"/>
    <s v="0001 - MINISTERIO DE EDUCACION"/>
    <x v="1"/>
    <x v="8"/>
    <x v="33"/>
    <s v="2.6 - BIENES MUEBLES, INMUEBLES E INTANGIBLES"/>
    <s v="2.6.2 - MOBILIARIO Y EQUIPO DE AUDIO, AUDIOVISUAL, RECREATIVO Y EDUCACIONAL"/>
    <s v="S"/>
    <s v="63 - AMPLIACIÓN DEL PLANTEL EDUCATIVO PARA INICIAL SIMÓN RODRÍGUEZ, MUNICIPIO BONAO, PROVINCIA MONSEÑOR NOUEL."/>
    <s v="10 - FONDO GENERAL"/>
    <s v="28 - MONSENOR NOUEL"/>
    <s v="2.6.2.4.01 - Mobiliario y equipo educacional y recreativo"/>
    <n v="16004"/>
    <s v="AMPLIACIÓN DEL PLANTEL EDUCATIVO PARA INICIAL SIMÓN RODRÍGUEZ, MUNICIPIO BONAO, PROVINCIA MONSEÑOR NOUEL."/>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74 - AMPLIACIÓN DEL PLANTEL EDUCATIVO PARA INICIAL ROSA CALCAÑO LINO, MUNICIPIO SÁNCHEZ, PROVINCIA SAMANA."/>
    <s v="10 - FONDO GENERAL"/>
    <s v="20 - SAMANA"/>
    <s v="2.6.2.4.01 - Mobiliario y equipo educacional y recreativo"/>
    <n v="15926"/>
    <s v="AMPLIACIÓN DEL PLANTEL EDUCATIVO PARA INICIAL ROSA CALCAÑO LINO, MUNICIPIO SÁNCHEZ, PROVINCIA SAMANA."/>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35 - AMPLIACIÓN DEL PLANTEL EDUCATIVO PARA INICIAL REPÚBLICA DE ECUADOR, MUNICIPIO SANTO DOMINGO NORTE, PROVINCIA SANTO DOMINGO."/>
    <s v="10 - FONDO GENERAL"/>
    <s v="32 - SANTO DOMINGO"/>
    <s v="2.6.2.4.01 - Mobiliario y equipo educacional y recreativo"/>
    <n v="15840"/>
    <s v="AMPLIACIÓN DEL PLANTEL EDUCATIVO PARA INICIAL REPÚBLICA DE ECUADOR, MUNICIPIO SANTO DOMINGO NORTE, PROVINCIA SANTO DOMINGO."/>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45 - AMPLIACIÓN DEL PLANTEL EDUCATIVO PARA INICIAL REPÚBLICA DE NICARAGUA, MUNICIPIO SANTO DOMINGO ESTE, PROVINCIA SANTO DOMINGO."/>
    <s v="10 - FONDO GENERAL"/>
    <s v="99 - MULTIPROVINCIAL"/>
    <s v="2.6.2.4.01 - Mobiliario y equipo educacional y recreativo"/>
    <n v="15850"/>
    <s v="AMPLIACIÓN DEL PLANTEL EDUCATIVO PARA INICIAL REPÚBLICA DE NICARAGUA, MUNICIPIO SANTO DOMINGO ESTE, PROVINCIA SANTO DOMINGO."/>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71 - AMPLIACIÓN DEL PLANTEL EDUCATIVO PARA INICIAL DR. JOSÉ FRANCISCO PEÑA GÓMEZ, MUNICIPIO MONTE PLATA, PROVINCIA MONTE PLATA."/>
    <s v="10 - FONDO GENERAL"/>
    <s v="29 - MONTE PLATA"/>
    <s v="2.6.2.4.01 - Mobiliario y equipo educacional y recreativo"/>
    <n v="16021"/>
    <s v="AMPLIACIÓN DEL PLANTEL EDUCATIVO PARA INICIAL DR. JOSÉ FRANCISCO PEÑA GÓMEZ, MUNICIPIO MONTE PLATA, PROVINCIA MONTE PLATA."/>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47 - AMPLIACIÓN DEL PLANTEL EDUCATIVO PARA INICIAL BATEY WALTERIO , MUNICIPIO MONTE CRISTI, PROVINCIA MONTE CRISTI."/>
    <s v="10 - FONDO GENERAL"/>
    <s v="15 - MONTE CRISTI"/>
    <s v="2.6.2.4.01 - Mobiliario y equipo educacional y recreativo"/>
    <n v="15902"/>
    <s v="AMPLIACIÓN DEL PLANTEL EDUCATIVO PARA INICIAL BATEY WALTERIO , MUNICIPIO MONTE CRISTI, PROVINCIA MONTE CRISTI."/>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54 - AMPLIACIÓN DEL PLANTEL EDUCATIVO PARA INICIAL REVERENDO ERNESTO ROQUE FRÍAS, MUNICIPIO MAIMÓN, PROVINCIA MONSEÑOR NOUEL."/>
    <s v="10 - FONDO GENERAL"/>
    <s v="28 - MONSENOR NOUEL"/>
    <s v="2.6.2.4.01 - Mobiliario y equipo educacional y recreativo"/>
    <n v="15996"/>
    <s v="AMPLIACIÓN DEL PLANTEL EDUCATIVO PARA INICIAL REVERENDO ERNESTO ROQUE FRÍAS, MUNICIPIO MAIMÓN, PROVINCIA MONSEÑOR NOUEL."/>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52 - AMPLIACIÓN DEL PLANTEL EDUCATIVO PARA INICIAL EL PROYECTO AGRARIO, MUNICIPIO GUAYUBÍN, PROVINCIA MONTE CRISTI."/>
    <s v="10 - FONDO GENERAL"/>
    <s v="15 - MONTE CRISTI"/>
    <s v="2.6.2.4.01 - Mobiliario y equipo educacional y recreativo"/>
    <n v="15907"/>
    <s v="AMPLIACIÓN DEL PLANTEL EDUCATIVO PARA INICIAL EL PROYECTO AGRARIO, MUNICIPIO GUAYUBÍN, PROVINCIA MONTE CRISTI."/>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07 - AMPLIACIÓN DEL PLANTEL EDUCATIVO PARA INICIAL GEORGE ARZENO BRUGAL FE Y ALEGRÍA, MUNICIPIO PUERTO PLATA, PROVINCIA PUERTO PLATA."/>
    <s v="10 - FONDO GENERAL"/>
    <s v="18 - PUERTO PLATA"/>
    <s v="2.6.2.4.01 - Mobiliario y equipo educacional y recreativo"/>
    <n v="15889"/>
    <s v="AMPLIACIÓN DEL PLANTEL EDUCATIVO PARA INICIAL GEORGE ARZENO BRUGAL FE Y ALEGRÍA, MUNICIPIO PUERTO PLATA, PROVINCIA PUERTO PLATA."/>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86 - AMPLIACIÓN DEL PLANTEL EDUCATIVO PARA INICIAL ANTIGUA Y BARBUDA, MUNICIPIO SANTO DOMINGO OESTE, PROVINCIA SANTO DOMINGO."/>
    <s v="10 - FONDO GENERAL"/>
    <s v="32 - SANTO DOMINGO"/>
    <s v="2.6.2.4.01 - Mobiliario y equipo educacional y recreativo"/>
    <n v="15958"/>
    <s v="AMPLIACIÓN DEL PLANTEL EDUCATIVO PARA INICIAL ANTIGUA Y BARBUDA, MUNICIPIO SANTO DOMINGO OESTE, PROVINCIA SANTO DOMINGO."/>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55 - AMPLIACIÓN DEL PLANTEL EDUCATIVO PARA INICIAL FILOMENA PÉREZ Y PÉREZ, MUNICIPIO MELLA, PROVINCIA INDEPENDENCIA."/>
    <s v="10 - FONDO GENERAL"/>
    <s v="10 - INDEPENDENCIA"/>
    <s v="2.6.2.4.01 - Mobiliario y equipo educacional y recreativo"/>
    <n v="16066"/>
    <s v="AMPLIACIÓN DEL PLANTEL EDUCATIVO PARA INICIAL FILOMENA PÉREZ Y PÉREZ, MUNICIPIO MELLA, PROVINCIA INDEPENDENCIA."/>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42 - AMPLIACIÓN DEL PLANTEL EDUCATIVO PARA INICIAL PROF. ISABEL SEGURA DE APATANO , MUNICIPIO SANTO DOMINGO ESTE, PROVINCIA SANTO DOMINGO."/>
    <s v="10 - FONDO GENERAL"/>
    <s v="99 - MULTIPROVINCIAL"/>
    <s v="2.6.2.4.01 - Mobiliario y equipo educacional y recreativo"/>
    <n v="15847"/>
    <s v="AMPLIACIÓN DEL PLANTEL EDUCATIVO PARA INICIAL PROF. ISABEL SEGURA DE APATANO , MUNICIPIO SANTO DOMINGO ESTE, PROVINCIA SANTO DOMINGO."/>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55 - AMPLIACIÓN DEL PLANTEL EDUCATIVO PARA INICIAL AGUA DE LUIS, MUNICIPIO GUAYUBÍN, PROVINCIA MONTE CRISTI."/>
    <s v="10 - FONDO GENERAL"/>
    <s v="15 - MONTE CRISTI"/>
    <s v="2.6.2.4.01 - Mobiliario y equipo educacional y recreativo"/>
    <n v="15910"/>
    <s v="AMPLIACIÓN DEL PLANTEL EDUCATIVO PARA INICIAL AGUA DE LUIS, MUNICIPIO GUAYUBÍN, PROVINCIA MONTE CRISTI."/>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73 - AMPLIACIÓN DEL PLANTEL EDUCATIVO PARA INICIAL PROF. ONEYDA SEALY, MUNICIPIO SÁNCHEZ, PROVINCIA SAMANA."/>
    <s v="10 - FONDO GENERAL"/>
    <s v="20 - SAMANA"/>
    <s v="2.6.2.4.01 - Mobiliario y equipo educacional y recreativo"/>
    <n v="15925"/>
    <s v="AMPLIACIÓN DEL PLANTEL EDUCATIVO PARA INICIAL PROF. ONEYDA SEALY, MUNICIPIO SÁNCHEZ, PROVINCIA SAMANA."/>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44 - AMPLIACIÓN DEL PLANTEL EDUCATIVO PARA INICIAL PROF. ELADIO DE JESÚS MIRAMBEAUX JEREZ, MUNICIPIO COTUÍ, PROVINCIA SANCHEZ RAMIREZ."/>
    <s v="10 - FONDO GENERAL"/>
    <s v="24 - SANCHEZ RAMIREZ"/>
    <s v="2.6.2.4.01 - Mobiliario y equipo educacional y recreativo"/>
    <n v="15986"/>
    <s v="AMPLIACIÓN DEL PLANTEL EDUCATIVO PARA INICIAL PROF. ELADIO DE JESÚS MIRAMBEAUX JEREZ, MUNICIPIO COTUÍ, PROVINCIA SANCHEZ RAMIREZ."/>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43 - AMPLIACIÓN DEL PLANTEL EDUCATIVO PARA INICIAL SALOMÉ UREÑA DE HENRÍQUEZ, MUNICIPIO TAMAYO, PROVINCIA BAORUCO."/>
    <s v="10 - FONDO GENERAL"/>
    <s v="03 - BAHORUCO"/>
    <s v="2.6.2.4.01 - Mobiliario y equipo educacional y recreativo"/>
    <n v="16054"/>
    <s v="AMPLIACIÓN DEL PLANTEL EDUCATIVO PARA INICIAL SALOMÉ UREÑA DE HENRÍQUEZ, MUNICIPIO TAMAYO, PROVINCIA BAORUCO."/>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63 - AMPLIACIÓN DEL PLANTEL EDUCATIVO PARA INICIAL FERNANDO ARTURO DE MERIÑO, MUNICIPIO MONTE PLATA, PROVINCIA MONTE PLATA."/>
    <s v="10 - FONDO GENERAL"/>
    <s v="29 - MONTE PLATA"/>
    <s v="2.6.2.4.01 - Mobiliario y equipo educacional y recreativo"/>
    <n v="16013"/>
    <s v="AMPLIACIÓN DEL PLANTEL EDUCATIVO PARA INICIAL FERNANDO ARTURO DE MERIÑO, MUNICIPIO MONTE PLATA, PROVINCIA MONTE PLATA."/>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53 - AMPLIACIÓN DEL PLANTEL EDUCATIVO PARA INICIAL CARMELA BELLIARD, MUNICIPIO GUAYUBÍN, PROVINCIA MONTE CRISTI."/>
    <s v="10 - FONDO GENERAL"/>
    <s v="15 - MONTE CRISTI"/>
    <s v="2.6.2.4.01 - Mobiliario y equipo educacional y recreativo"/>
    <n v="15908"/>
    <s v="AMPLIACIÓN DEL PLANTEL EDUCATIVO PARA INICIAL CARMELA BELLIARD, MUNICIPIO GUAYUBÍN, PROVINCIA MONTE CRISTI."/>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61 - AMPLIACIÓN DEL PLANTEL EDUCATIVO PARA INICIAL JUAN DE JESÚS PIMENTEL, MUNICIPIO VILLA VÁZQUEZ, PROVINCIA MONTE CRISTI."/>
    <s v="10 - FONDO GENERAL"/>
    <s v="15 - MONTE CRISTI"/>
    <s v="2.6.2.4.01 - Mobiliario y equipo educacional y recreativo"/>
    <n v="15916"/>
    <s v="AMPLIACIÓN DEL PLANTEL EDUCATIVO PARA INICIAL JUAN DE JESÚS PIMENTEL, MUNICIPIO VILLA VÁZQUEZ, PROVINCIA MONTE CRISTI."/>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64 - AMPLIACIÓN DEL PLANTEL EDUCATIVO PARA INICIAL JUAN ANTONIO ALIX - LUZ Y ESPERANZA, MUNICIPIO SAN ANTONIO DE GUERRA, PROVINCIA SANTO DOMINGO."/>
    <s v="10 - FONDO GENERAL"/>
    <s v="32 - SANTO DOMINGO"/>
    <s v="2.6.2.4.01 - Mobiliario y equipo educacional y recreativo"/>
    <n v="15869"/>
    <s v="AMPLIACIÓN DEL PLANTEL EDUCATIVO PARA INICIAL JUAN ANTONIO ALIX - LUZ Y ESPERANZA, MUNICIPIO SAN ANTONIO DE GUERRA, PROVINCIA SANTO DOMINGO."/>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41 - AMPLIACIÓN DEL PLANTEL EDUCATIVO PARA INICIAL CRESCENCIO RODRÍGUEZ, MUNICIPIO TAMAYO, PROVINCIA BAORUCO."/>
    <s v="10 - FONDO GENERAL"/>
    <s v="03 - BAHORUCO"/>
    <s v="2.6.2.4.01 - Mobiliario y equipo educacional y recreativo"/>
    <n v="16052"/>
    <s v="AMPLIACIÓN DEL PLANTEL EDUCATIVO PARA INICIAL CRESCENCIO RODRÍGUEZ, MUNICIPIO TAMAYO, PROVINCIA BAORUCO."/>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57 - AMPLIACIÓN DEL PLANTEL EDUCATIVO PARA INICIAL JUAN BAUTISTA RODRÍGUEZ, MUNICIPIO MAIMÓN, PROVINCIA MONSEÑOR NOUEL."/>
    <s v="10 - FONDO GENERAL"/>
    <s v="28 - MONSENOR NOUEL"/>
    <s v="2.6.2.4.01 - Mobiliario y equipo educacional y recreativo"/>
    <n v="15999"/>
    <s v="AMPLIACIÓN DEL PLANTEL EDUCATIVO PARA INICIAL JUAN BAUTISTA RODRÍGUEZ, MUNICIPIO MAIMÓN, PROVINCIA MONSEÑOR NOUEL."/>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55 - AMPLIACIÓN DEL PLANTEL EDUCATIVO PARA INICIAL CARMEN QUIDIELLO DE BOSCH, MUNICIPIO SANTO DOMINGO ESTE, PROVINCIA SANTO DOMINGO."/>
    <s v="10 - FONDO GENERAL"/>
    <s v="32 - SANTO DOMINGO"/>
    <s v="2.6.2.4.01 - Mobiliario y equipo educacional y recreativo"/>
    <n v="15860"/>
    <s v="AMPLIACIÓN DEL PLANTEL EDUCATIVO PARA INICIAL CARMEN QUIDIELLO DE BOSCH, MUNICIPIO SANTO DOMINGO ESTE, PROVINCIA SANTO DOMINGO."/>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60 - AMPLIACIÓN DEL PLANTEL EDUCATIVO PARA INICIAL BARRIO NUEVO VILLA GARCÍA, MUNICIPIO VILLA VÁZQUEZ, PROVINCIA MONTE CRISTI."/>
    <s v="10 - FONDO GENERAL"/>
    <s v="15 - MONTE CRISTI"/>
    <s v="2.6.2.4.01 - Mobiliario y equipo educacional y recreativo"/>
    <n v="15915"/>
    <s v="AMPLIACIÓN DEL PLANTEL EDUCATIVO PARA INICIAL BARRIO NUEVO VILLA GARCÍA, MUNICIPIO VILLA VÁZQUEZ, PROVINCIA MONTE CRISTI."/>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46 - AMPLIACIÓN DEL PLANTEL EDUCATIVO PARA INICIAL ANACAONA, MUNICIPIO VILLA JARAGUA, PROVINCIA BAORUCO."/>
    <s v="10 - FONDO GENERAL"/>
    <s v="03 - BAHORUCO"/>
    <s v="2.6.2.4.01 - Mobiliario y equipo educacional y recreativo"/>
    <n v="16057"/>
    <s v="AMPLIACIÓN DEL PLANTEL EDUCATIVO PARA INICIAL ANACAONA, MUNICIPIO VILLA JARAGUA, PROVINCIA BAORUCO."/>
    <n v="0"/>
    <n v="0"/>
    <n v="0.77999999999883585"/>
    <n v="0"/>
  </r>
  <r>
    <s v="2023"/>
    <x v="0"/>
    <x v="0"/>
    <x v="1"/>
    <x v="9"/>
    <s v="2 - Poder Ejecutivo"/>
    <s v="0206 - MINISTERIO DE EDUCACIÓN"/>
    <s v="0001 - MINISTERIO DE EDUCACION"/>
    <x v="1"/>
    <x v="8"/>
    <x v="33"/>
    <s v="2.6 - BIENES MUEBLES, INMUEBLES E INTANGIBLES"/>
    <s v="2.6.2 - MOBILIARIO Y EQUIPO DE AUDIO, AUDIOVISUAL, RECREATIVO Y EDUCACIONAL"/>
    <s v="S"/>
    <s v="75 - AMPLIACIÓN DEL PLANTEL EDUCATIVO PARA INICIAL GREGORIO LUPERÓN - PILANCÓN, MUNICIPIO MONTE PLATA, PROVINCIA MONTE PLATA."/>
    <s v="10 - FONDO GENERAL"/>
    <s v="29 - MONTE PLATA"/>
    <s v="2.6.2.4.01 - Mobiliario y equipo educacional y recreativo"/>
    <n v="16025"/>
    <s v="AMPLIACIÓN DEL PLANTEL EDUCATIVO PARA INICIAL GREGORIO LUPERÓN - PILANCÓN, MUNICIPIO MONTE PLATA, PROVINCIA MONTE PLATA."/>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94 - AMPLIACIÓN DEL PLANTEL EDUCATIVO PARA INICIAL MARINO MORENO GONZÁLEZ, MUNICIPIO PEDRO BRAND, PROVINCIA SANTO DOMINGO."/>
    <s v="10 - FONDO GENERAL"/>
    <s v="32 - SANTO DOMINGO"/>
    <s v="2.6.2.4.01 - Mobiliario y equipo educacional y recreativo"/>
    <n v="15966"/>
    <s v="AMPLIACIÓN DEL PLANTEL EDUCATIVO PARA INICIAL MARINO MORENO GONZÁLEZ, MUNICIPIO PEDRO BRAND, PROVINCIA SANTO DOMINGO."/>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24 - AMPLIACIÓN DEL PLANTEL EDUCATIVO PARA INICIAL PASTORA MARGARITA MERCEDES, MUNICIPIO SANTO DOMINGO NORTE, PROVINCIA SANTO DOMINGO."/>
    <s v="10 - FONDO GENERAL"/>
    <s v="32 - SANTO DOMINGO"/>
    <s v="2.6.2.4.01 - Mobiliario y equipo educacional y recreativo"/>
    <n v="15829"/>
    <s v="AMPLIACIÓN DEL PLANTEL EDUCATIVO PARA INICIAL PASTORA MARGARITA MERCEDES, MUNICIPIO SANTO DOMINGO NORTE, PROVINCIA SANTO DOMINGO."/>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50 - AMPLIACIÓN DEL PLANTEL EDUCATIVO PARA INICIAL DIONISIO VILLAR ESTÉVEZ, MUNICIPIO CEVICOS, PROVINCIA SANCHEZ RAMIREZ."/>
    <s v="10 - FONDO GENERAL"/>
    <s v="24 - SANCHEZ RAMIREZ"/>
    <s v="2.6.2.4.01 - Mobiliario y equipo educacional y recreativo"/>
    <n v="15992"/>
    <s v="AMPLIACIÓN DEL PLANTEL EDUCATIVO PARA INICIAL DIONISIO VILLAR ESTÉVEZ, MUNICIPIO CEVICOS, PROVINCIA SANCHEZ RAMIREZ."/>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41 - AMPLIACIÓN DEL PLANTEL EDUCATIVO PARA INICIAL JUAN FRANCISCO ADAMES (LICO), MUNICIPIO COTUÍ, PROVINCIA SANCHEZ RAMIREZ."/>
    <s v="10 - FONDO GENERAL"/>
    <s v="24 - SANCHEZ RAMIREZ"/>
    <s v="2.6.2.4.01 - Mobiliario y equipo educacional y recreativo"/>
    <n v="15983"/>
    <s v="AMPLIACIÓN DEL PLANTEL EDUCATIVO PARA INICIAL JUAN FRANCISCO ADAMES (LICO), MUNICIPIO COTUÍ, PROVINCIA SANCHEZ RAMIREZ."/>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54 - AMPLIACIÓN DEL PLANTEL EDUCATIVO PARA INICIAL SANTA CRUZ, MUNICIPIO LAS MATAS DE SANTA CRUZ, PROVINCIA MONTE CRISTI."/>
    <s v="10 - FONDO GENERAL"/>
    <s v="15 - MONTE CRISTI"/>
    <s v="2.6.2.4.01 - Mobiliario y equipo educacional y recreativo"/>
    <n v="15909"/>
    <s v="AMPLIACIÓN DEL PLANTEL EDUCATIVO PARA INICIAL SANTA CRUZ, MUNICIPIO LAS MATAS DE SANTA CRUZ, PROVINCIA MONTE CRISTI."/>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06 - AMPLIACIÓN DEL PLANTEL EDUCATIVO PARA INICIAL PROF. JUAN EMILIO BOSCH GAVIÑO, MUNICIPIO PUERTO PLATA, PROVINCIA PUERTO PLATA."/>
    <s v="10 - FONDO GENERAL"/>
    <s v="18 - PUERTO PLATA"/>
    <s v="2.6.2.4.01 - Mobiliario y equipo educacional y recreativo"/>
    <n v="15888"/>
    <s v="AMPLIACIÓN DEL PLANTEL EDUCATIVO PARA INICIAL PROF. JUAN EMILIO BOSCH GAVIÑO, MUNICIPIO PUERTO PLATA, PROVINCIA PUERTO PLATA."/>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44 - AMPLIACIÓN DEL PLANTEL EDUCATIVO PARA INICIAL ENRIQUILLO, MUNICIPIO TAMAYO, PROVINCIA BAORUCO."/>
    <s v="10 - FONDO GENERAL"/>
    <s v="03 - BAHORUCO"/>
    <s v="2.6.2.4.01 - Mobiliario y equipo educacional y recreativo"/>
    <n v="16055"/>
    <s v="AMPLIACIÓN DEL PLANTEL EDUCATIVO PARA INICIAL ENRIQUILLO, MUNICIPIO TAMAYO, PROVINCIA BAORUCO."/>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61 - AMPLIACIÓN DEL PLANTEL EDUCATIVO PARA INICIAL MARÍA DEL ORBE, MUNICIPIO MAIMÓN, PROVINCIA MONSEÑOR NOUEL."/>
    <s v="10 - FONDO GENERAL"/>
    <s v="28 - MONSENOR NOUEL"/>
    <s v="2.6.2.4.01 - Mobiliario y equipo educacional y recreativo"/>
    <n v="16002"/>
    <s v="AMPLIACIÓN DEL PLANTEL EDUCATIVO PARA INICIAL MARÍA DEL ORBE, MUNICIPIO MAIMÓN, PROVINCIA MONSEÑOR NOUEL."/>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54 - AMPLIACIÓN DEL PLANTEL EDUCATIVO PARA INICIAL LA INMACULADA - FE Y ALEGRÍA, MUNICIPIO SANTO DOMINGO ESTE, PROVINCIA SANTO DOMINGO."/>
    <s v="10 - FONDO GENERAL"/>
    <s v="32 - SANTO DOMINGO"/>
    <s v="2.6.2.4.01 - Mobiliario y equipo educacional y recreativo"/>
    <n v="15859"/>
    <s v="AMPLIACIÓN DEL PLANTEL EDUCATIVO PARA INICIAL LA INMACULADA - FE Y ALEGRÍA, MUNICIPIO SANTO DOMINGO ESTE, PROVINCIA SANTO DOMINGO."/>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34 - AMPLIACIÓN DEL PLANTEL EDUCATIVO PARA INICIAL LA BOMBA , MUNICIPIO SANTO DOMINGO NORTE, PROVINCIA SANTO DOMINGO."/>
    <s v="10 - FONDO GENERAL"/>
    <s v="32 - SANTO DOMINGO"/>
    <s v="2.6.2.4.01 - Mobiliario y equipo educacional y recreativo"/>
    <n v="15839"/>
    <s v="AMPLIACIÓN DEL PLANTEL EDUCATIVO PARA INICIAL LA BOMBA , MUNICIPIO SANTO DOMINGO NORTE, PROVINCIA SANTO DOMINGO."/>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61 - AMPLIACIÓN DEL PLANTEL EDUCATIVO PARA INICIAL PROF. JUAN EMILIO BOSCH GAVIÑO, MUNICIPIO YAMASÁ, PROVINCIA MONTE PLATA."/>
    <s v="10 - FONDO GENERAL"/>
    <s v="29 - MONTE PLATA"/>
    <s v="2.6.2.4.01 - Mobiliario y equipo educacional y recreativo"/>
    <n v="16011"/>
    <s v="AMPLIACIÓN DEL PLANTEL EDUCATIVO PARA INICIAL PROF. JUAN EMILIO BOSCH GAVIÑO, MUNICIPIO SABANA GRANDE DE BOYA, PROVINCIA MONTE PLATA"/>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87 - AMPLIACIÓN DEL PLANTEL EDUCATIVO PARA INICIAL ROSARIO EVANGELINA SOLANO - HATO NUEVO MANOGUAYABO, MUNICIPIO SANTO DOMINGO OESTE, PROVINCIA SANTO DOMINGO."/>
    <s v="10 - FONDO GENERAL"/>
    <s v="32 - SANTO DOMINGO"/>
    <s v="2.6.2.4.01 - Mobiliario y equipo educacional y recreativo"/>
    <n v="15959"/>
    <s v="AMPLIACIÓN DEL PLANTEL EDUCATIVO PARA INICIAL ROSARIO EVANGELINA SOLANO - HATO NUEVO MANOGUAYABO, MUNICIPIO SANTO DOMINGO OESTE, PROVINCIA SANTO DOMINGO."/>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49 - AMPLIACIÓN DEL PLANTEL EDUCATIVO PARA INICIAL JOSEFA MEDINA, MUNICIPIO POSTRER RÍO, PROVINCIA INDEPENDENCIA."/>
    <s v="10 - FONDO GENERAL"/>
    <s v="10 - INDEPENDENCIA"/>
    <s v="2.6.2.4.01 - Mobiliario y equipo educacional y recreativo"/>
    <n v="16060"/>
    <s v="AMPLIACIÓN DEL PLANTEL EDUCATIVO PARA INICIAL JOSEFA MEDINA, MUNICIPIO POSTRER RÍO, PROVINCIA INDEPENDENCIA."/>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65 - AMPLIACIÓN DEL PLANTEL EDUCATIVO PARA INICIAL FÉLIX ANTONIO MARTÍNEZ ENCARNACIÓN, MUNICIPIO BONAO, PROVINCIA MONSEÑOR NOUEL."/>
    <s v="10 - FONDO GENERAL"/>
    <s v="28 - MONSENOR NOUEL"/>
    <s v="2.6.2.4.01 - Mobiliario y equipo educacional y recreativo"/>
    <n v="16006"/>
    <s v="AMPLIACIÓN DEL PLANTEL EDUCATIVO PARA INICIAL FÉLIX ANTONIO MARTÍNEZ ENCARNACIÓN, MUNICIPIO BONAO, PROVINCIA MONSEÑOR NOUEL."/>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51 - AMPLIACIÓN DEL PLANTEL EDUCATIVO PARA INICIAL DEMETRIO RODRÍGUEZ, MUNICIPIO GUAYUBÍN, PROVINCIA MONTE CRISTI."/>
    <s v="10 - FONDO GENERAL"/>
    <s v="15 - MONTE CRISTI"/>
    <s v="2.6.2.4.01 - Mobiliario y equipo educacional y recreativo"/>
    <n v="15906"/>
    <s v="AMPLIACIÓN DEL PLANTEL EDUCATIVO PARA INICIAL DEMETRIO RODRÍGUEZ, MUNICIPIO GUAYUBÍN, PROVINCIA MONTE CRISTI."/>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83 - AMPLIACIÓN DEL PLANTEL EDUCATIVO PARA INICIAL MI SEGUNDO HOGAR, MUNICIPIO SANTO DOMINGO DE GUZMÁN, DISTRITO NACIONAL."/>
    <s v="10 - FONDO GENERAL"/>
    <s v="01 - DISTRITO NACIONAL"/>
    <s v="2.6.2.4.01 - Mobiliario y equipo educacional y recreativo"/>
    <n v="15955"/>
    <s v="AMPLIACIÓN DEL PLANTEL EDUCATIVO PARA INICIAL MI SEGUNDO HOGAR, MUNICIPIO SANTO DOMINGO DE GUZMÁN, DISTRITO NACIONAL."/>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22 - AMPLIACIÓN DEL PLANTEL EDUCATIVO PARA INICIAL RANCHO ARRIBA, MUNICIPIO SANTO DOMINGO NORTE, PROVINCIA SANTO DOMINGO."/>
    <s v="10 - FONDO GENERAL"/>
    <s v="32 - SANTO DOMINGO"/>
    <s v="2.6.2.4.01 - Mobiliario y equipo educacional y recreativo"/>
    <n v="15827"/>
    <s v="AMPLIACIÓN DEL PLANTEL EDUCATIVO PARA INICIAL RANCHO ARRIBA, MUNICIPIO SANTO DOMINGO NORTE, PROVINCIA SANTO DOMINGO."/>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75 - AMPLIACIÓN DEL PLANTEL EDUCATIVO PARA INICIAL MÁXIMO ÁVILES BLONDA, MUNICIPIO SAN ANTONIO DE GUERRA, PROVINCIA SANTO DOMINGO."/>
    <s v="10 - FONDO GENERAL"/>
    <s v="32 - SANTO DOMINGO"/>
    <s v="2.6.2.4.01 - Mobiliario y equipo educacional y recreativo"/>
    <n v="15880"/>
    <s v="AMPLIACIÓN DEL PLANTEL EDUCATIVO PARA INICIAL MÁXIMO ÁVILES BLONDA, MUNICIPIO SAN ANTONIO DE GUERRA, PROVINCIA SANTO DOMINGO."/>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73 - AMPLIACIÓN DEL PLANTEL EDUCATIVO PARA INICIAL CHIRINO, MUNICIPIO MONTE PLATA, PROVINCIA MONTE PLATA."/>
    <s v="10 - FONDO GENERAL"/>
    <s v="29 - MONTE PLATA"/>
    <s v="2.6.2.4.01 - Mobiliario y equipo educacional y recreativo"/>
    <n v="16023"/>
    <s v="AMPLIACIÓN DEL PLANTEL EDUCATIVO PARA INICIAL CHIRINO, MUNICIPIO MONTE PLATA, PROVINCIA MONTE PLATA."/>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56 - AMPLIACIÓN DEL PLANTEL EDUCATIVO PARA INICIAL LAS MERCEDES, MUNICIPIO DUVERGÉ, PROVINCIA INDEPENDENCIA."/>
    <s v="10 - FONDO GENERAL"/>
    <s v="10 - INDEPENDENCIA"/>
    <s v="2.6.2.4.01 - Mobiliario y equipo educacional y recreativo"/>
    <n v="16067"/>
    <s v="AMPLIACIÓN DEL PLANTEL EDUCATIVO PARA INICIAL LAS MERCEDES, MUNICIPIO DUVERGÉ, PROVINCIA INDEPENDENCIA."/>
    <n v="0"/>
    <n v="0"/>
    <n v="0.67999999999301508"/>
    <n v="0"/>
  </r>
  <r>
    <s v="2023"/>
    <x v="0"/>
    <x v="0"/>
    <x v="1"/>
    <x v="9"/>
    <s v="2 - Poder Ejecutivo"/>
    <s v="0206 - MINISTERIO DE EDUCACIÓN"/>
    <s v="0001 - MINISTERIO DE EDUCACION"/>
    <x v="1"/>
    <x v="8"/>
    <x v="33"/>
    <s v="2.6 - BIENES MUEBLES, INMUEBLES E INTANGIBLES"/>
    <s v="2.6.2 - MOBILIARIO Y EQUIPO DE AUDIO, AUDIOVISUAL, RECREATIVO Y EDUCACIONAL"/>
    <s v="S"/>
    <s v="43 - AMPLIACIÓN DEL PLANTEL EDUCATIVO PARA INICIAL PROF. MARÍA MERCEDES GÓMEZ, MUNICIPIO SANTO DOMINGO ESTE, PROVINCIA SANTO DOMINGO."/>
    <s v="10 - FONDO GENERAL"/>
    <s v="99 - MULTIPROVINCIAL"/>
    <s v="2.6.2.4.01 - Mobiliario y equipo educacional y recreativo"/>
    <n v="15848"/>
    <s v="AMPLIACIÓN DEL PLANTEL EDUCATIVO PARA INICIAL PROF. MARÍA MERCEDES GÓMEZ, MUNICIPIO SANTO DOMINGO ESTE, PROVINCIA SANTO DOMINGO."/>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58 - AMPLIACIÓN DEL PLANTEL EDUCATIVO PARA INICIAL LUISA DE LA ROSA HELENA, MUNICIPIO VILLA VÁZQUEZ, PROVINCIA MONTE CRISTI."/>
    <s v="10 - FONDO GENERAL"/>
    <s v="15 - MONTE CRISTI"/>
    <s v="2.6.2.4.01 - Mobiliario y equipo educacional y recreativo"/>
    <n v="15913"/>
    <s v="AMPLIACIÓN DEL PLANTEL EDUCATIVO PARA INICIAL LUISA DE LA ROSA HELENA, MUNICIPIO VILLA VÁZQUEZ, PROVINCIA MONTE CRISTI."/>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95 - AMPLIACIÓN DEL PLANTEL EDUCATIVO PARA INICIAL JUANA DE ARCO, MUNICIPIO PEDRO BRAND, PROVINCIA SANTO DOMINGO."/>
    <s v="10 - FONDO GENERAL"/>
    <s v="32 - SANTO DOMINGO"/>
    <s v="2.6.2.4.01 - Mobiliario y equipo educacional y recreativo"/>
    <n v="15967"/>
    <s v="AMPLIACIÓN DEL PLANTEL EDUCATIVO PARA INICIAL JUANA DE ARCO, MUNICIPIO PEDRO BRAND, PROVINCIA SANTO DOMINGO."/>
    <n v="0"/>
    <n v="0"/>
    <n v="43066.95"/>
    <n v="0"/>
  </r>
  <r>
    <s v="2023"/>
    <x v="0"/>
    <x v="0"/>
    <x v="1"/>
    <x v="9"/>
    <s v="2 - Poder Ejecutivo"/>
    <s v="0206 - MINISTERIO DE EDUCACIÓN"/>
    <s v="0001 - MINISTERIO DE EDUCACION"/>
    <x v="1"/>
    <x v="8"/>
    <x v="33"/>
    <s v="2.6 - BIENES MUEBLES, INMUEBLES E INTANGIBLES"/>
    <s v="2.6.2 - MOBILIARIO Y EQUIPO DE AUDIO, AUDIOVISUAL, RECREATIVO Y EDUCACIONAL"/>
    <s v="S"/>
    <s v="32 - AMPLIACIÓN DEL PLANTEL EDUCATIVO PARA INICIAL ALBERGUE INFANTIL NUESTRA SEÑORA DEL ROSARIO, MUNICIPIO SANTO DOMINGO NORTE, PROVINCIA SANTO DOMINGO."/>
    <s v="10 - FONDO GENERAL"/>
    <s v="32 - SANTO DOMINGO"/>
    <s v="2.6.2.4.01 - Mobiliario y equipo educacional y recreativo"/>
    <n v="15837"/>
    <s v="AMPLIACIÓN DEL PLANTEL EDUCATIVO PARA INICIAL ALBERGUE INFANTIL NUESTRA SEÑORA DEL ROSARIO, MUNICIPIO SANTO DOMINGO NORTE, PROVINCIA SANTO DOMINGO."/>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81 - AMPLIACIÓN DEL PLANTEL EDUCATIVO PARA INICIAL LA JAGUA, MUNICIPIO MONTE PLATA, PROVINCIA MONTE PLATA."/>
    <s v="10 - FONDO GENERAL"/>
    <s v="29 - MONTE PLATA"/>
    <s v="2.6.2.4.01 - Mobiliario y equipo educacional y recreativo"/>
    <n v="16031"/>
    <s v="AMPLIACIÓN DEL PLANTEL EDUCATIVO PARA INICIAL LA JAGUA, MUNICIPIO MONTE PLATA, PROVINCIA MONTE PLATA."/>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95 - AMPLIACIÓN DEL PLANTEL EDUCATIVO PARA INICIAL MELANIA MANZUETA, MUNICIPIO PERALVILLO, PROVINCIA MONTE PLATA."/>
    <s v="10 - FONDO GENERAL"/>
    <s v="29 - MONTE PLATA"/>
    <s v="2.6.2.4.01 - Mobiliario y equipo educacional y recreativo"/>
    <n v="16045"/>
    <s v="AMPLIACIÓN DEL PLANTEL EDUCATIVO PARA INICIAL MELANIA MANZUETA, MUNICIPIO PERALVILLO, PROVINCIA MONTE PLATA."/>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34 - AMPLIACIÓN DEL PLANTEL EDUCATIVO PARA INICIAL CRISTIANO, MUNICIPIO MAIMÓN, PROVINCIA MONSEÑOR NOUEL."/>
    <s v="10 - FONDO GENERAL"/>
    <s v="28 - MONSENOR NOUEL"/>
    <s v="2.6.2.4.01 - Mobiliario y equipo educacional y recreativo"/>
    <n v="15976"/>
    <s v="AMPLIACIÓN DEL PLANTEL EDUCATIVO PARA INICIAL CRISTIANO, MUNICIPIO MAIMÓN, PROVINCIA MONSEÑOR NOUEL."/>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59 - AMPLIACIÓN DEL PLANTEL EDUCATIVO PARA INICIAL FRAY PEDRO DE CÓRDOVA, MUNICIPIO YAMASÁ, PROVINCIA MONTE PLATA."/>
    <s v="10 - FONDO GENERAL"/>
    <s v="29 - MONTE PLATA"/>
    <s v="2.6.2.4.01 - Mobiliario y equipo educacional y recreativo"/>
    <n v="16009"/>
    <s v="AMPLIACIÓN DEL PLANTEL EDUCATIVO PARA INICIAL FRAY PEDRO DE CÓRDOVA, MUNICIPIO YAMASÁ, PROVINCIA MONTE PLATA."/>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23 - AMPLIACIÓN DEL PLANTEL EDUCATIVO PARA INICIAL PROF. ELPIDIO JAVIER TAPIA, MUNICIPIO SANTO DOMINGO NORTE, PROVINCIA SANTO DOMINGO."/>
    <s v="10 - FONDO GENERAL"/>
    <s v="32 - SANTO DOMINGO"/>
    <s v="2.6.2.4.01 - Mobiliario y equipo educacional y recreativo"/>
    <n v="15828"/>
    <s v="AMPLIACIÓN DEL PLANTEL EDUCATIVO PARA INICIAL PROF. ELPIDIO JAVIER TAPIA, MUNICIPIO SANTO DOMINGO NORTE, PROVINCIA SANTO DOMINGO."/>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39 - AMPLIACIÓN DEL PLANTEL EDUCATIVO PARA INICIAL SANTO TOMÁS DE AQUINO, MUNICIPIO SANTO DOMINGO ESTE, PROVINCIA SANTO DOMINGO."/>
    <s v="10 - FONDO GENERAL"/>
    <s v="32 - SANTO DOMINGO"/>
    <s v="2.6.2.4.01 - Mobiliario y equipo educacional y recreativo"/>
    <n v="15844"/>
    <s v="AMPLIACIÓN DEL PLANTEL EDUCATIVO PARA INICIAL SANTO TOMÁS DE AQUINO, MUNICIPIO SANTO DOMINGO ESTE, PROVINCIA SANTO DOMINGO."/>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65 - AMPLIACIÓN DEL PLANTEL EDUCATIVO PARA INICIAL FRANCISCO MORENO MUÑOZ, MUNICIPIO YAMASÁ, PROVINCIA MONTE PLATA."/>
    <s v="10 - FONDO GENERAL"/>
    <s v="29 - MONTE PLATA"/>
    <s v="2.6.2.4.01 - Mobiliario y equipo educacional y recreativo"/>
    <n v="16015"/>
    <s v="AMPLIACIÓN DEL PLANTEL EDUCATIVO PARA INICIAL FRANCISCO MORENO MUÑOZ, MUNICIPIO YAMASÁ, PROVINCIA MONTE PLATA."/>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38 - AMPLIACIÓN DEL PLANTEL EDUCATIVO PARA INICIAL CANDELARIO FLORIÁN, MUNICIPIO NEIBA, PROVINCIA BAORUCO."/>
    <s v="10 - FONDO GENERAL"/>
    <s v="03 - BAHORUCO"/>
    <s v="2.6.2.4.01 - Mobiliario y equipo educacional y recreativo"/>
    <n v="16049"/>
    <s v="AMPLIACIÓN DEL PLANTEL EDUCATIVO PARA INICIAL CANDELARIO FLORIÁN, MUNICIPIO NEIBA, PROVINCIA BAORUCO."/>
    <n v="0"/>
    <n v="0"/>
    <n v="0.67999999999301508"/>
    <n v="0"/>
  </r>
  <r>
    <s v="2023"/>
    <x v="0"/>
    <x v="0"/>
    <x v="1"/>
    <x v="9"/>
    <s v="2 - Poder Ejecutivo"/>
    <s v="0206 - MINISTERIO DE EDUCACIÓN"/>
    <s v="0001 - MINISTERIO DE EDUCACION"/>
    <x v="1"/>
    <x v="8"/>
    <x v="33"/>
    <s v="2.6 - BIENES MUEBLES, INMUEBLES E INTANGIBLES"/>
    <s v="2.6.2 - MOBILIARIO Y EQUIPO DE AUDIO, AUDIOVISUAL, RECREATIVO Y EDUCACIONAL"/>
    <s v="S"/>
    <s v="53 - AMPLIACIÓN DEL PLANTEL EDUCATIVO PARA INICIAL PROF. DOMINICANA ALTAGRACIA MOQUETE SUAREZ, MUNICIPIO MELLA, PROVINCIA INDEPENDENCIA."/>
    <s v="10 - FONDO GENERAL"/>
    <s v="10 - INDEPENDENCIA"/>
    <s v="2.6.2.4.01 - Mobiliario y equipo educacional y recreativo"/>
    <n v="16064"/>
    <s v="AMPLIACIÓN DEL PLANTEL EDUCATIVO PARA INICIAL PROF. DOMINICANA ALTAGRACIA MOQUETE SUAREZ, MUNICIPIO MELLA, PROVINCIA INDEPENDENCIA."/>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88 - AMPLIACIÓN DEL PLANTEL EDUCATIVO PARA INICIAL ANACAONA, MUNICIPIO SABANA GRANDE DE BOYÁ, PROVINCIA MONTE PLATA."/>
    <s v="10 - FONDO GENERAL"/>
    <s v="29 - MONTE PLATA"/>
    <s v="2.6.2.4.01 - Mobiliario y equipo educacional y recreativo"/>
    <n v="16038"/>
    <s v="AMPLIACIÓN DEL PLANTEL EDUCATIVO PARA INICIAL ANACAONA, MUNICIPIO SABANA GRANDE DE BOYÁ, PROVINCIA MONTE PLATA."/>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79 - AMPLIACIÓN DEL PLANTEL EDUCATIVO PARA INICIAL JAPÓN, MUNICIPIO SANTO DOMINGO ESTE, PROVINCIA SANTO DOMINGO."/>
    <s v="10 - FONDO GENERAL"/>
    <s v="32 - SANTO DOMINGO"/>
    <s v="2.6.2.4.01 - Mobiliario y equipo educacional y recreativo"/>
    <n v="15931"/>
    <s v="AMPLIACIÓN DEL PLANTEL EDUCATIVO PARA INICIAL JAPÓN, MUNICIPIO SANTO DOMINGO ESTE, PROVINCIA SANTO DOMINGO."/>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49 - AMPLIACIÓN DEL PLANTEL EDUCATIVO PARA INICIAL PATRIA MELLA, MUNICIPIO SANTO DOMINGO ESTE, PROVINCIA SANTO DOMINGO."/>
    <s v="10 - FONDO GENERAL"/>
    <s v="32 - SANTO DOMINGO"/>
    <s v="2.6.2.4.01 - Mobiliario y equipo educacional y recreativo"/>
    <n v="15854"/>
    <s v="AMPLIACIÓN DEL PLANTEL EDUCATIVO PARA INICIAL PATRIA MELLA, MUNICIPIO SANTO DOMINGO ESTE, PROVINCIA SANTO DOMINGO."/>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60 - AMPLIACIÓN DEL PLANTEL EDUCATIVO PARA INICIAL SAN ANTONIO, MUNICIPIO YAMASÁ, PROVINCIA MONTE PLATA."/>
    <s v="10 - FONDO GENERAL"/>
    <s v="29 - MONTE PLATA"/>
    <s v="2.6.2.4.01 - Mobiliario y equipo educacional y recreativo"/>
    <n v="16010"/>
    <s v="AMPLIACIÓN DEL PLANTEL EDUCATIVO PARA INICIAL SAN ANTONIO, MUNICIPIO YAMASÁ, PROVINCIA MONTE PLATA."/>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50 - AMPLIACIÓN DEL PLANTEL EDUCATIVO PARA INICIAL FIDELINA MEDRANO, MUNICIPIO JIMANÍ, PROVINCIA INDEPENDENCIA."/>
    <s v="10 - FONDO GENERAL"/>
    <s v="10 - INDEPENDENCIA"/>
    <s v="2.6.2.4.01 - Mobiliario y equipo educacional y recreativo"/>
    <n v="16061"/>
    <s v="AMPLIACIÓN DEL PLANTEL EDUCATIVO PARA INICIAL FIDELINA MEDRANO, MUNICIPIO JIMANÍ, PROVINCIA INDEPENDENCIA."/>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25 - AMPLIACIÓN DEL PLANTEL EDUCATIVO PARA INICIAL PROF. MARÍA FACUNDA GUZMÁN BENCOSME, MUNICIPIO MOCA, PROVINCIA ESPAILLAT."/>
    <s v="10 - FONDO GENERAL"/>
    <s v="09 - ESPAILLAT"/>
    <s v="2.6.2.4.01 - Mobiliario y equipo educacional y recreativo"/>
    <n v="15640"/>
    <s v="AMPLIACIÓN DEL PLANTEL EDUCATIVO PARA INICIAL PROF. MARÍA FACUNDA GUZMÁN BENCOSME, MUNICIPIO MOCA, PROVINCIA ESPAILLAT."/>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44 - AMPLIACIÓN DEL PLANTEL EDUCATIVO PARA INICIAL EL DURO, MUNICIPIO MONTE CRISTI, PROVINCIA MONTE CRISTI."/>
    <s v="10 - FONDO GENERAL"/>
    <s v="15 - MONTE CRISTI"/>
    <s v="2.6.2.4.01 - Mobiliario y equipo educacional y recreativo"/>
    <n v="15899"/>
    <s v="AMPLIACIÓN DEL PLANTEL EDUCATIVO PARA INICIAL EL DURO, MUNICIPIO MONTE CRISTI, PROVINCIA MONTE CRISTI."/>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81 - AMPLIACIÓN DEL PLANTEL EDUCATIVO PARA INICIAL REPÚBLICA DE COSTA RICA, MUNICIPIO SANTO DOMINGO DE GUZMÁN, DISTRITO NACIONAL."/>
    <s v="10 - FONDO GENERAL"/>
    <s v="01 - DISTRITO NACIONAL"/>
    <s v="2.6.2.4.01 - Mobiliario y equipo educacional y recreativo"/>
    <n v="15953"/>
    <s v="AMPLIACIÓN DEL PLANTEL EDUCATIVO PARA INICIAL REPÚBLICA DE COSTA RICA, MUNICIPIO SANTO DOMINGO DE GUZMÁN, DISTRITO NACIONAL."/>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15 - AMPLIACIÓN DEL PLANTEL EDUCATIVO PARA INICIAL VENANCIO VILLAMÁN, MUNICIPIO LUPERÓN, PROVINCIA PUERTO PLATA."/>
    <s v="10 - FONDO GENERAL"/>
    <s v="18 - PUERTO PLATA"/>
    <s v="2.6.2.4.01 - Mobiliario y equipo educacional y recreativo"/>
    <n v="15897"/>
    <s v="AMPLIACIÓN DEL PLANTEL EDUCATIVO PARA INICIAL VENANCIO VILLAMÁN, MUNICIPIO LUPERÓN, PROVINCIA PUERTO PLATA."/>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01 - AMPLIACIÓN DEL PLANTEL EDUCATIVO PARA INICIAL JUAN ARTURO LOCKWARD STAMERS, MUNICIPIO VILLA MONTELLANO, PROVINCIA PUERTO PLATA."/>
    <s v="10 - FONDO GENERAL"/>
    <s v="18 - PUERTO PLATA"/>
    <s v="2.6.2.4.01 - Mobiliario y equipo educacional y recreativo"/>
    <n v="15883"/>
    <s v="AMPLIACIÓN DEL PLANTEL EDUCATIVO PARA INICIAL JUAN ARTURO LOCKWARD STAMERS, MUNICIPIO VILLA MONTELLANO, PROVINCIA PUERTO PLATA."/>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27 - AMPLIACIÓN DEL PLANTEL EDUCATIVO PARA INICIAL PROF. ALTAGRACIA CLARIS, MUNICIPIO SANTO DOMINGO NORTE, PROVINCIA SANTO DOMINGO."/>
    <s v="10 - FONDO GENERAL"/>
    <s v="32 - SANTO DOMINGO"/>
    <s v="2.6.2.4.01 - Mobiliario y equipo educacional y recreativo"/>
    <n v="15832"/>
    <s v="AMPLIACIÓN DEL PLANTEL EDUCATIVO PARA INICIAL PROF. ALTAGRACIA CLARIS, MUNICIPIO SANTO DOMINGO NORTE, PROVINCIA SANTO DOMINGO."/>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91 - AMPLIACIÓN DEL PLANTEL EDUCATIVO PARA INICIAL ANDRÉS BELLO, MUNICIPIO SABANA GRANDE DE BOYÁ, PROVINCIA MONTE PLATA."/>
    <s v="10 - FONDO GENERAL"/>
    <s v="29 - MONTE PLATA"/>
    <s v="2.6.2.4.01 - Mobiliario y equipo educacional y recreativo"/>
    <n v="16041"/>
    <s v="AMPLIACIÓN DEL PLANTEL EDUCATIVO PARA INICIAL ANDRÉS BELLO, MUNICIPIO SABANA GRANDE DE BOYÁ, PROVINCIA MONTE PLATA."/>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25 - AMPLIACIÓN DEL PLANTEL EDUCATIVO PARA INICIAL EUGENIO MARÍA DE HOSTOS, MUNICIPIO SANTO DOMINGO NORTE, PROVINCIA SANTO DOMINGO."/>
    <s v="10 - FONDO GENERAL"/>
    <s v="32 - SANTO DOMINGO"/>
    <s v="2.6.2.4.01 - Mobiliario y equipo educacional y recreativo"/>
    <n v="15830"/>
    <s v="AMPLIACIÓN DEL PLANTEL EDUCATIVO PARA INICIAL EUGENIO MARÍA DE HOSTOS, MUNICIPIO SANTO DOMINGO NORTE, PROVINCIA SANTO DOMINGO."/>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64 - AMPLIACIÓN DEL PLANTEL EDUCATIVO PARA INICIAL AMINILLA, MUNICIPIO PARTIDO, PROVINCIA DAJABON."/>
    <s v="10 - FONDO GENERAL"/>
    <s v="05 - DAJABON"/>
    <s v="2.6.2.4.01 - Mobiliario y equipo educacional y recreativo"/>
    <n v="15919"/>
    <s v="AMPLIACIÓN DEL PLANTEL EDUCATIVO PARA INICIAL AMINILLA, MUNICIPIO PARTIDO, PROVINCIA DAJABON."/>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14 - AMPLIACIÓN DEL PLANTEL EDUCATIVO PARA INICIAL JULIO ENOR COLÓN, MUNICIPIO LUPERÓN, PROVINCIA PUERTO PLATA."/>
    <s v="10 - FONDO GENERAL"/>
    <s v="18 - PUERTO PLATA"/>
    <s v="2.6.2.4.01 - Mobiliario y equipo educacional y recreativo"/>
    <n v="15896"/>
    <s v="AMPLIACIÓN DEL PLANTEL EDUCATIVO PARA INICIAL JULIO ENOR COLÓN, MUNICIPIO LUPERÓN, PROVINCIA PUERTO PLATA."/>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70 - AMPLIACIÓN DEL PLANTEL EDUCATIVO PARA INICIAL JOBITA SORIANO, MUNICIPIO SAN ANTONIO DE GUERRA, PROVINCIA SANTO DOMINGO."/>
    <s v="10 - FONDO GENERAL"/>
    <s v="32 - SANTO DOMINGO"/>
    <s v="2.6.2.4.01 - Mobiliario y equipo educacional y recreativo"/>
    <n v="15875"/>
    <s v="AMPLIACIÓN DEL PLANTEL EDUCATIVO PARA INICIAL JOBITA SORIANO, MUNICIPIO SAN ANTONIO DE GUERRA, PROVINCIA SANTO DOMINGO."/>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48 - AMPLIACIÓN DEL PLANTEL EDUCATIVO PARA INICIAL EL DESPERTAR, MUNICIPIO SANTO DOMINGO ESTE, PROVINCIA SANTO DOMINGO."/>
    <s v="10 - FONDO GENERAL"/>
    <s v="99 - MULTIPROVINCIAL"/>
    <s v="2.6.2.4.01 - Mobiliario y equipo educacional y recreativo"/>
    <n v="15853"/>
    <s v="AMPLIACIÓN DEL PLANTEL EDUCATIVO PARA INICIAL EL DESPERTAR, MUNICIPIO SANTO DOMINGO ESTE, PROVINCIA SANTO DOMINGO."/>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68 - AMPLIACIÓN DEL PLANTEL EDUCATIVO PARA INICIAL FRANCISCO DEL ROSARIO SÁNCHEZ, MUNICIPIO SAN ANTONIO DE GUERRA, PROVINCIA SANTO DOMINGO."/>
    <s v="10 - FONDO GENERAL"/>
    <s v="32 - SANTO DOMINGO"/>
    <s v="2.6.2.4.01 - Mobiliario y equipo educacional y recreativo"/>
    <n v="15873"/>
    <s v="AMPLIACIÓN DEL PLANTEL EDUCATIVO PARA INICIAL FRANCISCO DEL ROSARIO SÁNCHEZ, MUNICIPIO SAN ANTONIO DE GUERRA, PROVINCIA SANTO DOMINGO."/>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39 - AMPLIACIÓN DEL PLANTEL EDUCATIVO PARA INICIAL ZULEMA LUCIANO, MUNICIPIO GALVÁN, PROVINCIA BAORUCO."/>
    <s v="10 - FONDO GENERAL"/>
    <s v="03 - BAHORUCO"/>
    <s v="2.6.2.4.01 - Mobiliario y equipo educacional y recreativo"/>
    <n v="16050"/>
    <s v="AMPLIACIÓN DEL PLANTEL EDUCATIVO PARA INICIAL ZULEMA LUCIANO, MUNICIPIO GALVÁN, PROVINCIA BAORUCO."/>
    <n v="0"/>
    <n v="0"/>
    <n v="0.67999999999301508"/>
    <n v="0"/>
  </r>
  <r>
    <s v="2023"/>
    <x v="0"/>
    <x v="0"/>
    <x v="1"/>
    <x v="9"/>
    <s v="2 - Poder Ejecutivo"/>
    <s v="0206 - MINISTERIO DE EDUCACIÓN"/>
    <s v="0001 - MINISTERIO DE EDUCACION"/>
    <x v="1"/>
    <x v="8"/>
    <x v="33"/>
    <s v="2.6 - BIENES MUEBLES, INMUEBLES E INTANGIBLES"/>
    <s v="2.6.2 - MOBILIARIO Y EQUIPO DE AUDIO, AUDIOVISUAL, RECREATIVO Y EDUCACIONAL"/>
    <s v="S"/>
    <s v="29 - AMPLIACIÓN DEL PLANTEL EDUCATIVO PARA INICIAL AVE MARÍA, MUNICIPIO SANTO DOMINGO NORTE, PROVINCIA SANTO DOMINGO."/>
    <s v="10 - FONDO GENERAL"/>
    <s v="32 - SANTO DOMINGO"/>
    <s v="2.6.2.4.01 - Mobiliario y equipo educacional y recreativo"/>
    <n v="15834"/>
    <s v="AMPLIACIÓN DEL PLANTEL EDUCATIVO PARA INICIAL AVE MARÍA, MUNICIPIO SANTO DOMINGO NORTE, PROVINCIA SANTO DOMINGO."/>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56 - AMPLIACIÓN DEL PLANTEL EDUCATIVO PARA INICIAL MARÍA TRINIDAD SÁNCHEZ, MUNICIPIO GUAYUBIN, PROVINCIA MONTE CRISTI."/>
    <s v="10 - FONDO GENERAL"/>
    <s v="15 - MONTE CRISTI"/>
    <s v="2.6.2.4.01 - Mobiliario y equipo educacional y recreativo"/>
    <n v="15911"/>
    <s v="AMPLIACIÓN DEL PLANTEL EDUCATIVO PARA INICIAL MARÍA TRINIDAD SÁNCHEZ, MUNICIPIO GUAYUBIN, PROVINCIA MONTE CRISTI."/>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44 - AMPLIACIÓN DEL PLANTEL EDUCATIVO PARA INICIAL PROF. VICTORIANA SANCIÓN BECO, MUNICIPIO SANTO DOMINGO ESTE, PROVINCIA SANTO DOMINGO."/>
    <s v="10 - FONDO GENERAL"/>
    <s v="99 - MULTIPROVINCIAL"/>
    <s v="2.6.2.4.01 - Mobiliario y equipo educacional y recreativo"/>
    <n v="15849"/>
    <s v="AMPLIACIÓN DEL PLANTEL EDUCATIVO PARA INICIAL PROF. VICTORIANA SANCIÓN BECO, MUNICIPIO SANTO DOMINGO ESTE, PROVINCIA SANTO DOMINGO."/>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60 - AMPLIACIÓN DEL PLANTEL EDUCATIVO PARA INICIAL PROF. JUAN EMILIO BOSCH GAVIÑO - EMI, MUNICIPIO MAIMÓN, PROVINCIA MONSEÑOR NOUEL."/>
    <s v="10 - FONDO GENERAL"/>
    <s v="28 - MONSENOR NOUEL"/>
    <s v="2.6.2.4.01 - Mobiliario y equipo educacional y recreativo"/>
    <n v="16001"/>
    <s v="AMPLIACIÓN DEL PLANTEL EDUCATIVO PARA INICIAL PROF. JUAN EMILIO BOSCH GAVIÑO - EMI, MUNICIPIO MAIMÓN, PROVINCIA MONSEÑOR NOUEL."/>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42 - AMPLIACIÓN DEL PLANTEL EDUCATIVO PARA INICIAL APOLINAR PERDOMO, MUNICIPIO TAMAYO, PROVINCIA BAORUCO."/>
    <s v="10 - FONDO GENERAL"/>
    <s v="03 - BAHORUCO"/>
    <s v="2.6.2.4.01 - Mobiliario y equipo educacional y recreativo"/>
    <n v="16053"/>
    <s v="AMPLIACIÓN DEL PLANTEL EDUCATIVO PARA INICIAL APOLINAR PERDOMO, MUNICIPIO TAMAYO, PROVINCIA BAORUCO."/>
    <n v="0"/>
    <n v="0"/>
    <n v="0.67999999999301508"/>
    <n v="0"/>
  </r>
  <r>
    <s v="2023"/>
    <x v="0"/>
    <x v="0"/>
    <x v="1"/>
    <x v="9"/>
    <s v="2 - Poder Ejecutivo"/>
    <s v="0206 - MINISTERIO DE EDUCACIÓN"/>
    <s v="0001 - MINISTERIO DE EDUCACION"/>
    <x v="1"/>
    <x v="8"/>
    <x v="33"/>
    <s v="2.6 - BIENES MUEBLES, INMUEBLES E INTANGIBLES"/>
    <s v="2.6.2 - MOBILIARIO Y EQUIPO DE AUDIO, AUDIOVISUAL, RECREATIVO Y EDUCACIONAL"/>
    <s v="S"/>
    <s v="48 - AMPLIACIÓN DEL PLANTEL EDUCATIVO PARA INICIAL PROF. JULIÁN FERRERAS FLORIÁN, MUNICIPIO LA DESCUBIERTA, PROVINCIA INDEPENDENCIA."/>
    <s v="10 - FONDO GENERAL"/>
    <s v="10 - INDEPENDENCIA"/>
    <s v="2.6.2.4.01 - Mobiliario y equipo educacional y recreativo"/>
    <n v="16059"/>
    <s v="AMPLIACIÓN DEL PLANTEL EDUCATIVO PARA INICIAL PROF. JULIÁN FERRERAS FLORIÁN, MUNICIPIO LA DESCUBIERTA, PROVINCIA INDEPENDENCIA."/>
    <n v="0"/>
    <n v="0"/>
    <n v="0.67999999999301508"/>
    <n v="0"/>
  </r>
  <r>
    <s v="2023"/>
    <x v="0"/>
    <x v="0"/>
    <x v="1"/>
    <x v="9"/>
    <s v="2 - Poder Ejecutivo"/>
    <s v="0206 - MINISTERIO DE EDUCACIÓN"/>
    <s v="0001 - MINISTERIO DE EDUCACION"/>
    <x v="1"/>
    <x v="8"/>
    <x v="33"/>
    <s v="2.6 - BIENES MUEBLES, INMUEBLES E INTANGIBLES"/>
    <s v="2.6.2 - MOBILIARIO Y EQUIPO DE AUDIO, AUDIOVISUAL, RECREATIVO Y EDUCACIONAL"/>
    <s v="S"/>
    <s v="48 - AMPLIACIÓN DEL PLANTEL EDUCATIVO PARA INICIAL JUAN SÁNCHEZ RAMÍREZ, MUNICIPIO COTUÍ, PROVINCIA SANCHEZ RAMIREZ."/>
    <s v="10 - FONDO GENERAL"/>
    <s v="24 - SANCHEZ RAMIREZ"/>
    <s v="2.6.2.4.01 - Mobiliario y equipo educacional y recreativo"/>
    <n v="15990"/>
    <s v="AMPLIACIÓN DEL PLANTEL EDUCATIVO PARA INICIAL JUAN SÁNCHEZ RAMÍREZ, MUNICIPIO COTUÍ, PROVINCIA SANCHEZ RAMIREZ."/>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85 - AMPLIACIÓN DEL PLANTEL EDUCATIVO PARA INICIAL GENERAL ANTONIO DUVERGÉ, MUNICIPIO BAYAGUANA, PROVINCIA MONTE PLATA."/>
    <s v="10 - FONDO GENERAL"/>
    <s v="29 - MONTE PLATA"/>
    <s v="2.6.2.4.01 - Mobiliario y equipo educacional y recreativo"/>
    <n v="16035"/>
    <s v="AMPLIACIÓN DEL PLANTEL EDUCATIVO PARA INICIAL GENERAL ANTONIO DUVERGÉ, MUNICIPIO BAYAGUANA, PROVINCIA MONTE PLATA."/>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69 - AMPLIACIÓN DEL PLANTEL EDUCATIVO PARA INICIAL LUIS ENRIQUE AUGUSTO YANGUELA GÓMEZ , MUNICIPIO NAGUA, PROVINCIA MARIA TRINIDAD SANCHEZ."/>
    <s v="10 - FONDO GENERAL"/>
    <s v="14 - MARIA TRINIDAD SANCHEZ"/>
    <s v="2.6.2.4.01 - Mobiliario y equipo educacional y recreativo"/>
    <n v="15921"/>
    <s v="AMPLIACIÓN DEL PLANTEL EDUCATIVO PARA INICIAL LUIS ENRIQUE AUGUSTO YANGUELA GÓMEZ , MUNICIPIO NAGUA, PROVINCIA MARIA TRINIDAD SANCHEZ."/>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71 - AMPLIACIÓN DEL PLANTEL EDUCATIVO PARA INICIAL SANTIAGO LANOY, MUNICIPIO SAN ANTONIO DE GUERRA, PROVINCIA SANTO DOMINGO."/>
    <s v="10 - FONDO GENERAL"/>
    <s v="32 - SANTO DOMINGO"/>
    <s v="2.6.2.4.01 - Mobiliario y equipo educacional y recreativo"/>
    <n v="15876"/>
    <s v="AMPLIACIÓN DEL PLANTEL EDUCATIVO PARA INICIAL SANTIAGO LANOY, MUNICIPIO SAN ANTONIO DE GUERRA, PROVINCIA SANTO DOMINGO."/>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54 - AMPLIACIÓN DEL PLANTEL EDUCATIVO PARA INICIAL MANOLO PERDOMO, MUNICIPIO DUVERGÉ, PROVINCIA INDEPENDENCIA."/>
    <s v="10 - FONDO GENERAL"/>
    <s v="10 - INDEPENDENCIA"/>
    <s v="2.6.2.4.01 - Mobiliario y equipo educacional y recreativo"/>
    <n v="16065"/>
    <s v="AMPLIACIÓN DEL PLANTEL EDUCATIVO PARA INICIAL MANOLO PERDOMO, MUNICIPIO DUVERGÉ, PROVINCIA INDEPENDENCIA."/>
    <n v="0"/>
    <n v="0"/>
    <n v="0.67999999999301508"/>
    <n v="0"/>
  </r>
  <r>
    <s v="2023"/>
    <x v="0"/>
    <x v="0"/>
    <x v="1"/>
    <x v="9"/>
    <s v="2 - Poder Ejecutivo"/>
    <s v="0206 - MINISTERIO DE EDUCACIÓN"/>
    <s v="0001 - MINISTERIO DE EDUCACION"/>
    <x v="1"/>
    <x v="8"/>
    <x v="33"/>
    <s v="2.6 - BIENES MUEBLES, INMUEBLES E INTANGIBLES"/>
    <s v="2.6.2 - MOBILIARIO Y EQUIPO DE AUDIO, AUDIOVISUAL, RECREATIVO Y EDUCACIONAL"/>
    <s v="S"/>
    <s v="79 - AMPLIACIÓN DEL PLANTEL EDUCATIVO PARA INICIAL FRÍAS, MUNICIPIO MONTE PLATA, PROVINCIA MONTE PLATA."/>
    <s v="10 - FONDO GENERAL"/>
    <s v="29 - MONTE PLATA"/>
    <s v="2.6.2.4.01 - Mobiliario y equipo educacional y recreativo"/>
    <n v="16029"/>
    <s v="AMPLIACIÓN DEL PLANTEL EDUCATIVO PARA INICIAL FRÍAS, MUNICIPIO MONTE PLATA, PROVINCIA MONTE PLATA."/>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02 - AMPLIACIÓN DEL PLANTEL EDUCATIVO PARA INICIAL PROF. MANUEL GÓMEZ POLANCO, MUNICIPIO SOSÚA, PROVINCIA PUERTO PLATA."/>
    <s v="10 - FONDO GENERAL"/>
    <s v="18 - PUERTO PLATA"/>
    <s v="2.6.2.4.01 - Mobiliario y equipo educacional y recreativo"/>
    <n v="15884"/>
    <s v="AMPLIACIÓN DEL PLANTEL EDUCATIVO PARA INICIAL PROF. MANUEL GÓMEZ POLANCO, MUNICIPIO SOSÚA, PROVINCIA PUERTO PLATA."/>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35 - AMPLIACIÓN DEL PLANTEL EDUCATIVO PARA INICIAL AMBROSINA RAMÍREZ DE ABAD, MUNICIPIO PIEDRA BLANCA, PROVINCIA MONSEÑOR NOUEL."/>
    <s v="10 - FONDO GENERAL"/>
    <s v="28 - MONSENOR NOUEL"/>
    <s v="2.6.2.4.01 - Mobiliario y equipo educacional y recreativo"/>
    <n v="15977"/>
    <s v="AMPLIACIÓN DEL PLANTEL EDUCATIVO PARA INICIAL AMBROSINA RAMÍREZ DE ABAD, MUNICIPIO PIEDRA BLANCA, PROVINCIA MONSEÑOR NOUEL."/>
    <n v="0"/>
    <n v="0"/>
    <n v="0.77999999999883585"/>
    <n v="0"/>
  </r>
  <r>
    <s v="2023"/>
    <x v="0"/>
    <x v="0"/>
    <x v="1"/>
    <x v="9"/>
    <s v="2 - Poder Ejecutivo"/>
    <s v="0206 - MINISTERIO DE EDUCACIÓN"/>
    <s v="0001 - MINISTERIO DE EDUCACION"/>
    <x v="1"/>
    <x v="8"/>
    <x v="33"/>
    <s v="2.6 - BIENES MUEBLES, INMUEBLES E INTANGIBLES"/>
    <s v="2.6.2 - MOBILIARIO Y EQUIPO DE AUDIO, AUDIOVISUAL, RECREATIVO Y EDUCACIONAL"/>
    <s v="S"/>
    <s v="87 - AMPLIACIÓN DEL PLANTEL EDUCATIVO PARA INICIAL GREGORIO AYBAR CONTRERAS, MUNICIPIO SABANA GRANDE DE BOYÁ, PROVINCIA MONTE PLATA."/>
    <s v="10 - FONDO GENERAL"/>
    <s v="29 - MONTE PLATA"/>
    <s v="2.6.2.4.01 - Mobiliario y equipo educacional y recreativo"/>
    <n v="16037"/>
    <s v="AMPLIACIÓN DEL PLANTEL EDUCATIVO PARA INICIAL GREGORIO AYBAR CONTRERAS, MUNICIPIO SABANA GRANDE DE BOYÁ, PROVINCIA MONTE PLATA."/>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40 - AMPLIACIÓN DEL PLANTEL EDUCATIVO PARA INICIAL CONCEPCIÓN BONA, MUNICIPIO TAMAYO, PROVINCIA BAORUCO."/>
    <s v="10 - FONDO GENERAL"/>
    <s v="03 - BAHORUCO"/>
    <s v="2.6.2.4.01 - Mobiliario y equipo educacional y recreativo"/>
    <n v="16051"/>
    <s v="AMPLIACIÓN DEL PLANTEL EDUCATIVO PARA INICIAL CONCEPCIÓN BONA, MUNICIPIO TAMAYO, PROVINCIA BAORUCO."/>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69 - AMPLIACIÓN DEL PLANTEL EDUCATIVO PARA INICIAL LOS JOVILLOS, MUNICIPIO YAMASÁ, PROVINCIA MONTE PLATA."/>
    <s v="10 - FONDO GENERAL"/>
    <s v="29 - MONTE PLATA"/>
    <s v="2.6.2.4.01 - Mobiliario y equipo educacional y recreativo"/>
    <n v="16019"/>
    <s v="AMPLIACIÓN DEL PLANTEL EDUCATIVO PARA INICIAL LOS JOVILLOS, MUNICIPIO YAMASÁ, PROVINCIA MONTE PLATA."/>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32 - AMPLIACIÓN DEL PLANTEL EDUCATIVO PARA INICIAL PROF. MÉLIDA GARCÍA, MUNICIPIO COTUÍ, PROVINCIA SANCHEZ RAMIREZ."/>
    <s v="10 - FONDO GENERAL"/>
    <s v="24 - SANCHEZ RAMIREZ"/>
    <s v="2.6.2.4.01 - Mobiliario y equipo educacional y recreativo"/>
    <n v="15974"/>
    <s v="AMPLIACIÓN DEL PLANTEL EDUCATIVO PARA INICIAL PROF. MÉLIDA GARCÍA, MUNICIPIO COTUÍ, PROVINCIA SANCHEZ RAMIREZ."/>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47 - AMPLIACIÓN DEL PLANTEL EDUCATIVO PARA INICIAL MATÍAS RAMÓN MELLA, MUNICIPIO SANTO DOMINGO ESTE, PROVINCIA SANTO DOMINGO."/>
    <s v="10 - FONDO GENERAL"/>
    <s v="99 - MULTIPROVINCIAL"/>
    <s v="2.6.2.4.01 - Mobiliario y equipo educacional y recreativo"/>
    <n v="15852"/>
    <s v="AMPLIACIÓN DEL PLANTEL EDUCATIVO PARA INICIAL MATÍAS RAMÓN MELLA, MUNICIPIO SANTO DOMINGO ESTE, PROVINCIA SANTO DOMINGO."/>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72 - AMPLIACIÓN DEL PLANTEL EDUCATIVO PARA INICIAL DON JUAN, MUNICIPIO MONTE PLATA, PROVINCIA MONTE PLATA."/>
    <s v="10 - FONDO GENERAL"/>
    <s v="29 - MONTE PLATA"/>
    <s v="2.6.2.4.01 - Mobiliario y equipo educacional y recreativo"/>
    <n v="16022"/>
    <s v="AMPLIACIÓN DEL PLANTEL EDUCATIVO PARA INICIAL DON JUAN, MUNICIPIO MONTE PLATA, PROVINCIA MONTE PLATA."/>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89 - AMPLIACIÓN DEL PLANTEL EDUCATIVO PARA INICIAL PASTORA CASTILLO, MUNICIPIO SABANA GRANDE DE BOYÁ, PROVINCIA MONTE PLATA."/>
    <s v="10 - FONDO GENERAL"/>
    <s v="29 - MONTE PLATA"/>
    <s v="2.6.2.4.01 - Mobiliario y equipo educacional y recreativo"/>
    <n v="16039"/>
    <s v="AMPLIACIÓN DEL PLANTEL EDUCATIVO PARA INICIAL PASTORA CASTILLO, MUNICIPIO SABANA GRANDE DE BOYÁ, PROVINCIA MONTE PLATA."/>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46 - AMPLIACIÓN DEL PLANTEL EDUCATIVO PARA INICIAL CENTRO POBLADO, MUNICIPIO LAS MATAS DE SANTA CRUZ, PROVINCIA MONTE CRISTI."/>
    <s v="10 - FONDO GENERAL"/>
    <s v="15 - MONTE CRISTI"/>
    <s v="2.6.2.4.01 - Mobiliario y equipo educacional y recreativo"/>
    <n v="15901"/>
    <s v="AMPLIACIÓN DEL PLANTEL EDUCATIVO PARA INICIAL CENTRO POBLADO, MUNICIPIO LAS MATAS DE SANTA CRUZ, PROVINCIA MONTE CRISTI."/>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97 - AMPLIACIÓN DEL PLANTEL EDUCATIVO PARA INICIAL CONCEPCIÓN BONA, MUNICIPIO SANTO DOMINGO OESTE, PROVINCIA SANTO DOMINGO."/>
    <s v="10 - FONDO GENERAL"/>
    <s v="32 - SANTO DOMINGO"/>
    <s v="2.6.2.4.01 - Mobiliario y equipo educacional y recreativo"/>
    <n v="15969"/>
    <s v="AMPLIACIÓN DEL PLANTEL EDUCATIVO PARA INICIAL CONCEPCIÓN BONA, MUNICIPIO SANTO DOMINGO OESTE, PROVINCIA SANTO DOMINGO."/>
    <n v="0"/>
    <n v="0"/>
    <n v="86133.89"/>
    <n v="0"/>
  </r>
  <r>
    <s v="2023"/>
    <x v="0"/>
    <x v="0"/>
    <x v="1"/>
    <x v="9"/>
    <s v="2 - Poder Ejecutivo"/>
    <s v="0206 - MINISTERIO DE EDUCACIÓN"/>
    <s v="0001 - MINISTERIO DE EDUCACION"/>
    <x v="1"/>
    <x v="8"/>
    <x v="33"/>
    <s v="2.6 - BIENES MUEBLES, INMUEBLES E INTANGIBLES"/>
    <s v="2.6.2 - MOBILIARIO Y EQUIPO DE AUDIO, AUDIOVISUAL, RECREATIVO Y EDUCACIONAL"/>
    <s v="S"/>
    <s v="03 - AMPLIACIÓN DEL PLANTEL EDUCATIVO PARA INICIAL PROF. JEREMÍAS KERRY GREEN, MUNICIPIO SOSÚA, PROVINCIA PUERTO PLATA."/>
    <s v="10 - FONDO GENERAL"/>
    <s v="18 - PUERTO PLATA"/>
    <s v="2.6.2.4.01 - Mobiliario y equipo educacional y recreativo"/>
    <n v="15885"/>
    <s v="AMPLIACIÓN DEL PLANTEL EDUCATIVO PARA INICIAL PROF. JEREMÍAS KERRY GREEN, MUNICIPIO SOSÚA, PROVINCIA PUERTO PLATA."/>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46 - AMPLIACIÓN DEL PLANTEL EDUCATIVO PARA INICIAL PROF. NILDA CELESTE NOVA, MUNICIPIO SANTO DOMINGO ESTE, PROVINCIA SANTO DOMINGO."/>
    <s v="10 - FONDO GENERAL"/>
    <s v="99 - MULTIPROVINCIAL"/>
    <s v="2.6.2.4.01 - Mobiliario y equipo educacional y recreativo"/>
    <n v="15851"/>
    <s v="AMPLIACIÓN DEL PLANTEL EDUCATIVO PARA INICIAL PROF. NILDA CELESTE NOVA, MUNICIPIO SANTO DOMINGO ESTE, PROVINCIA SANTO DOMINGO."/>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69 - AMPLIACIÓN DEL PLANTEL EDUCATIVO PARA INICIAL JUAN REYES SANTANA, MUNICIPIO SANTO DOMINGO ESTE, PROVINCIA SANTO DOMINGO."/>
    <s v="10 - FONDO GENERAL"/>
    <s v="32 - SANTO DOMINGO"/>
    <s v="2.6.2.4.01 - Mobiliario y equipo educacional y recreativo"/>
    <n v="15874"/>
    <s v="AMPLIACIÓN DEL PLANTEL EDUCATIVO PARA INICIAL JUAN REYES SANTANA, MUNICIPIO SANTO DOMINGO ESTE, PROVINCIA SANTO DOMINGO."/>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28 - AMPLIACIÓN DEL PLANTEL EDUCATIVO PARA INICIAL ISABEL LA CATÓLICA, MUNICIPIO CAYETANO GERMOSÉN, PROVINCIA ESPAILLAT."/>
    <s v="10 - FONDO GENERAL"/>
    <s v="09 - ESPAILLAT"/>
    <s v="2.6.2.4.01 - Mobiliario y equipo educacional y recreativo"/>
    <n v="15647"/>
    <s v="AMPLIACIÓN DEL PLANTEL EDUCATIVO PARA INICIAL ISABEL LA CATÓLICA, MUNICIPIO CAYETANO GERMOSÉN, PROVINCIA ESPAILLAT."/>
    <n v="0"/>
    <n v="0"/>
    <n v="0.67999999999301508"/>
    <n v="0"/>
  </r>
  <r>
    <s v="2023"/>
    <x v="0"/>
    <x v="0"/>
    <x v="1"/>
    <x v="9"/>
    <s v="2 - Poder Ejecutivo"/>
    <s v="0206 - MINISTERIO DE EDUCACIÓN"/>
    <s v="0001 - MINISTERIO DE EDUCACION"/>
    <x v="1"/>
    <x v="8"/>
    <x v="33"/>
    <s v="2.6 - BIENES MUEBLES, INMUEBLES E INTANGIBLES"/>
    <s v="2.6.2 - MOBILIARIO Y EQUIPO DE AUDIO, AUDIOVISUAL, RECREATIVO Y EDUCACIONAL"/>
    <s v="S"/>
    <s v="67 - AMPLIACIÓN DEL PLANTEL EDUCATIVO PARA INICIAL MERCEDES KRAWINKEL, MUNICIPIO SAN ANTONIO DE GUERRA, PROVINCIA SANTO DOMINGO."/>
    <s v="10 - FONDO GENERAL"/>
    <s v="32 - SANTO DOMINGO"/>
    <s v="2.6.2.1.01 - Equipos y Aparatos Audiovisuales"/>
    <n v="15872"/>
    <s v="AMPLIACIÓN DEL PLANTEL EDUCATIVO PARA INICIAL MERCEDES KRAWINKEL, MUNICIPIO SAN ANTONIO DE GUERRA, PROVINCIA SANTO DOMINGO."/>
    <n v="0"/>
    <n v="0"/>
    <n v="43066.95"/>
    <n v="0"/>
  </r>
  <r>
    <s v="2023"/>
    <x v="0"/>
    <x v="0"/>
    <x v="1"/>
    <x v="9"/>
    <s v="2 - Poder Ejecutivo"/>
    <s v="0206 - MINISTERIO DE EDUCACIÓN"/>
    <s v="0001 - MINISTERIO DE EDUCACION"/>
    <x v="1"/>
    <x v="8"/>
    <x v="33"/>
    <s v="2.6 - BIENES MUEBLES, INMUEBLES E INTANGIBLES"/>
    <s v="2.6.2 - MOBILIARIO Y EQUIPO DE AUDIO, AUDIOVISUAL, RECREATIVO Y EDUCACIONAL"/>
    <s v="S"/>
    <s v="67 - AMPLIACIÓN DEL PLANTEL EDUCATIVO PARA INICIAL SABANA GRANDE, MUNICIPIO YAMASÁ, PROVINCIA MONTE PLATA."/>
    <s v="10 - FONDO GENERAL"/>
    <s v="29 - MONTE PLATA"/>
    <s v="2.6.2.4.01 - Mobiliario y equipo educacional y recreativo"/>
    <n v="16017"/>
    <s v="AMPLIACIÓN DEL PLANTEL EDUCATIVO PARA INICIAL SABANA GRANDE, MUNICIPIO YAMASÁ, PROVINCIA MONTE PLATA."/>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84 - AMPLIACIÓN DEL PLANTEL EDUCATIVO PARA INICIAL MORAYMA VELOZ DE BÁEZ, MUNICIPIO BAYAGUANA, PROVINCIA MONTE PLATA."/>
    <s v="10 - FONDO GENERAL"/>
    <s v="29 - MONTE PLATA"/>
    <s v="2.6.2.4.01 - Mobiliario y equipo educacional y recreativo"/>
    <n v="16034"/>
    <s v="AMPLIACIÓN DEL PLANTEL EDUCATIVO PARA INICIAL MORAYMA VELOZ DE BÁEZ, MUNICIPIO BAYAGUANA, PROVINCIA MONTE PLATA."/>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49 - AMPLIACIÓN DEL PLANTEL EDUCATIVO PARA INICIAL MANOLO VÁSQUEZ, MUNICIPIO CEVICOS, PROVINCIA SANCHEZ RAMIREZ."/>
    <s v="10 - FONDO GENERAL"/>
    <s v="24 - SANCHEZ RAMIREZ"/>
    <s v="2.6.2.4.01 - Mobiliario y equipo educacional y recreativo"/>
    <n v="15991"/>
    <s v="AMPLIACIÓN DEL PLANTEL EDUCATIVO PARA INICIAL MANOLO VÁSQUEZ, MUNICIPIO CEVICOS, PROVINCIA SANCHEZ RAMIREZ."/>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93 - AMPLIACIÓN DEL PLANTEL EDUCATIVO PARA INICIAL PROF. ALBA LUZ CASILLA DÍAZ, MUNICIPIO PEDRO BRAND, PROVINCIA SANTO DOMINGO."/>
    <s v="10 - FONDO GENERAL"/>
    <s v="32 - SANTO DOMINGO"/>
    <s v="2.6.2.4.01 - Mobiliario y equipo educacional y recreativo"/>
    <n v="15965"/>
    <s v="AMPLIACIÓN DEL PLANTEL EDUCATIVO PARA INICIAL PROF. ALBA LUZ CASILLA DÍAZ, MUNICIPIO PEDRO BRAND, PROVINCIA SANTO DOMINGO."/>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61 - AMPLIACIÓN DEL PLANTEL EDUCATIVO PARA INICIAL TOMAS HERNÁNDEZ FRANCO, MUNICIPIO SAN ANTONIO DE GUERRA, PROVINCIA SANTO DOMINGO."/>
    <s v="10 - FONDO GENERAL"/>
    <s v="32 - SANTO DOMINGO"/>
    <s v="2.6.2.4.01 - Mobiliario y equipo educacional y recreativo"/>
    <n v="15866"/>
    <s v="AMPLIACIÓN DEL PLANTEL EDUCATIVO PARA INICIAL TOMAS HERNÁNDEZ FRANCO, MUNICIPIO SAN ANTONIO DE GUERRA, PROVINCIA SANTO DOMINGO."/>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51 - AMPLIACIÓN DEL PLANTEL EDUCATIVO PARA INICIAL CORNELIA FLORIÁN SANTANA, MUNICIPIO JIMANÍ, PROVINCIA INDEPENDENCIA."/>
    <s v="10 - FONDO GENERAL"/>
    <s v="10 - INDEPENDENCIA"/>
    <s v="2.6.2.4.01 - Mobiliario y equipo educacional y recreativo"/>
    <n v="16062"/>
    <s v="AMPLIACIÓN DEL PLANTEL EDUCATIVO PARA INICIAL CORNELIA FLORIÁN SANTANA, MUNICIPIO JIMANÍ, PROVINCIA INDEPENDENCIA."/>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57 - AMPLIACIÓN DEL PLANTEL EDUCATIVO PARA INICIAL RAMONA MUÑOZ DE PASCAL, MUNICIPIO CASTAÑUELAS, PROVINCIA MONTE CRISTI."/>
    <s v="10 - FONDO GENERAL"/>
    <s v="15 - MONTE CRISTI"/>
    <s v="2.6.2.4.01 - Mobiliario y equipo educacional y recreativo"/>
    <n v="15912"/>
    <s v="AMPLIACIÓN DEL PLANTEL EDUCATIVO PARA INICIAL RAMONA MUÑOZ DE PASCAL, MUNICIPIO CASTAÑUELAS, PROVINCIA MONTE CRISTI."/>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62 - AMPLIACIÓN DEL PLANTEL EDUCATIVO PARA INICIAL CENTRO DE FORMACIÓN INTEGRAL CIGAR FAMILY (CFICF), MUNICIPIO BONAO, PROVINCIA MONSEÑOR NOUEL."/>
    <s v="10 - FONDO GENERAL"/>
    <s v="28 - MONSENOR NOUEL"/>
    <s v="2.6.2.4.01 - Mobiliario y equipo educacional y recreativo"/>
    <n v="16003"/>
    <s v="AMPLIACIÓN DEL PLANTEL EDUCATIVO PARA INICIAL CENTRO DE FORMACIÓN INTEGRAL CIGAR FAMILY (CFICF), MUNICIPIO BONAO, PROVINCIA MONSEÑOR NOUEL."/>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53 - AMPLIACIÓN DEL PLANTEL EDUCATIVO PARA INICIAL CENTRO SALESIANO MONS. JUAN FÉLIX PEPÉN, MUNICIPIO SANTO DOMINGO ESTE, PROVINCIA SANTO DOMINGO."/>
    <s v="10 - FONDO GENERAL"/>
    <s v="32 - SANTO DOMINGO"/>
    <s v="2.6.2.4.01 - Mobiliario y equipo educacional y recreativo"/>
    <n v="15858"/>
    <s v="AMPLIACIÓN DEL PLANTEL EDUCATIVO PARA INICIAL CENTRO SALESIANO MONS. JUAN FÉLIX PEPÉN, MUNICIPIO SANTO DOMINGO ESTE, PROVINCIA SANTO DOMINGO."/>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89 - AMPLIACIÓN DEL PLANTEL EDUCATIVO PARA INICIAL PROF. MARÍA AMADA RAMÍREZ DÍAZ, MUNICIPIO SANTO DOMINGO OESTE, PROVINCIA SANTO DOMINGO."/>
    <s v="10 - FONDO GENERAL"/>
    <s v="32 - SANTO DOMINGO"/>
    <s v="2.6.2.4.01 - Mobiliario y equipo educacional y recreativo"/>
    <n v="15961"/>
    <s v="AMPLIACIÓN DEL PLANTEL EDUCATIVO PARA INICIAL PROF. MARÍA AMADA RAMÍREZ DÍAZ, MUNICIPIO SANTO DOMINGO OESTE, PROVINCIA SANTO DOMINGO."/>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40 - AMPLIACIÓN DEL PLANTEL EDUCATIVO PARA INICIAL PROF. PEDRO MARÍA PAULINO VÁSQUEZ, MUNICIPIO COTUÍ, PROVINCIA SANCHEZ RAMIREZ."/>
    <s v="10 - FONDO GENERAL"/>
    <s v="24 - SANCHEZ RAMIREZ"/>
    <s v="2.6.2.4.01 - Mobiliario y equipo educacional y recreativo"/>
    <n v="15982"/>
    <s v="AMPLIACIÓN DEL PLANTEL EDUCATIVO PARA INICIAL PROF. PEDRO MARÍA PAULINO VÁSQUEZ, MUNICIPIO COTUÍ, PROVINCIA SANCHEZ RAMIREZ."/>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36 - AMPLIACIÓN DEL PLANTEL EDUCATIVO PARA INICIAL ESTANILA FLORIÁN, MUNICIPIO NEIBA, PROVINCIA BAORUCO."/>
    <s v="10 - FONDO GENERAL"/>
    <s v="03 - BAHORUCO"/>
    <s v="2.6.2.4.01 - Mobiliario y equipo educacional y recreativo"/>
    <n v="16047"/>
    <s v="AMPLIACIÓN DEL PLANTEL EDUCATIVO PARA INICIAL ESTANILA FLORIÁN, MUNICIPIO NEIBA, PROVINCIA BAORUCO."/>
    <n v="0"/>
    <n v="0"/>
    <n v="0.77999999999883585"/>
    <n v="0"/>
  </r>
  <r>
    <s v="2023"/>
    <x v="0"/>
    <x v="0"/>
    <x v="1"/>
    <x v="9"/>
    <s v="2 - Poder Ejecutivo"/>
    <s v="0206 - MINISTERIO DE EDUCACIÓN"/>
    <s v="0001 - MINISTERIO DE EDUCACION"/>
    <x v="1"/>
    <x v="8"/>
    <x v="33"/>
    <s v="2.6 - BIENES MUEBLES, INMUEBLES E INTANGIBLES"/>
    <s v="2.6.2 - MOBILIARIO Y EQUIPO DE AUDIO, AUDIOVISUAL, RECREATIVO Y EDUCACIONAL"/>
    <s v="S"/>
    <s v="26 - AMPLIACIÓN DEL PLANTEL EDUCATIVO PARA INICIAL EL ROSARIO, MUNICIPIO SANTO DOMINGO NORTE, PROVINCIA SANTO DOMINGO."/>
    <s v="10 - FONDO GENERAL"/>
    <s v="32 - SANTO DOMINGO"/>
    <s v="2.6.2.4.01 - Mobiliario y equipo educacional y recreativo"/>
    <n v="15831"/>
    <s v="AMPLIACIÓN DEL PLANTEL EDUCATIVO PARA INICIAL EL ROSARIO, MUNICIPIO SANTO DOMINGO NORTE, PROVINCIA SANTO DOMINGO."/>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92 - AMPLIACIÓN DEL PLANTEL EDUCATIVO PARA INICIAL DON BOSCO, MUNICIPIO SANTO DOMINGO OESTE, PROVINCIA SANTO DOMINGO."/>
    <s v="10 - FONDO GENERAL"/>
    <s v="32 - SANTO DOMINGO"/>
    <s v="2.6.2.4.01 - Mobiliario y equipo educacional y recreativo"/>
    <n v="15964"/>
    <s v="AMPLIACIÓN DEL PLANTEL EDUCATIVO PARA INICIAL DON BOSCO, MUNICIPIO SANTO DOMINGO OESTE, PROVINCIA SANTO DOMINGO."/>
    <n v="0"/>
    <n v="0"/>
    <n v="0.67999999999301508"/>
    <n v="0"/>
  </r>
  <r>
    <s v="2023"/>
    <x v="0"/>
    <x v="0"/>
    <x v="1"/>
    <x v="9"/>
    <s v="2 - Poder Ejecutivo"/>
    <s v="0206 - MINISTERIO DE EDUCACIÓN"/>
    <s v="0001 - MINISTERIO DE EDUCACION"/>
    <x v="1"/>
    <x v="8"/>
    <x v="33"/>
    <s v="2.6 - BIENES MUEBLES, INMUEBLES E INTANGIBLES"/>
    <s v="2.6.2 - MOBILIARIO Y EQUIPO DE AUDIO, AUDIOVISUAL, RECREATIVO Y EDUCACIONAL"/>
    <s v="S"/>
    <s v="78 - AMPLIACIÓN DEL PLANTEL EDUCATIVO PARA INICIAL ELDA JOSEFA REYES DE MUÑOZ, MUNICIPIO SANTO DOMINGO ESTE, PROVINCIA SANTO DOMINGO."/>
    <s v="10 - FONDO GENERAL"/>
    <s v="32 - SANTO DOMINGO"/>
    <s v="2.6.2.4.01 - Mobiliario y equipo educacional y recreativo"/>
    <n v="15930"/>
    <s v="AMPLIACIÓN DEL PLANTEL EDUCATIVO PARA INICIAL ELDA JOSEFA REYES DE MUÑOZ, MUNICIPIO SANTO DOMINGO ESTE, PROVINCIA SANTO DOMINGO."/>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45 - AMPLIACIÓN DEL PLANTEL EDUCATIVO PARA INICIAL PROF. MANUEL M. MORILLO SÁNCHEZ, MUNICIPIO COTUÍ, PROVINCIA SANCHEZ RAMIREZ."/>
    <s v="10 - FONDO GENERAL"/>
    <s v="24 - SANCHEZ RAMIREZ"/>
    <s v="2.6.2.4.01 - Mobiliario y equipo educacional y recreativo"/>
    <n v="15987"/>
    <s v="AMPLIACIÓN DEL PLANTEL EDUCATIVO PARA INICIAL PROF. MANUEL M. MORILLO SÁNCHEZ, MUNICIPIO COTUÍ, PROVINCIA SANCHEZ RAMIREZ."/>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53 - AMPLIACIÓN DEL PLANTEL EDUCATIVO PARA INICIAL ARROYO TORO ARRIBA, MUNICIPIO BONAO, PROVINCIA MONSEÑOR NOUEL."/>
    <s v="10 - FONDO GENERAL"/>
    <s v="28 - MONSENOR NOUEL"/>
    <s v="2.6.2.4.01 - Mobiliario y equipo educacional y recreativo"/>
    <n v="15995"/>
    <s v="AMPLIACIÓN DEL PLANTEL EDUCATIVO PARA INICIAL ARROYO TORO ARRIBA, MUNICIPIO BONAO, PROVINCIA MONSEÑOR NOUEL."/>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37 - AMPLIACIÓN DEL PLANTEL EDUCATIVO PARA INICIAL MIRADOR NORTE, MUNICIPIO SANTO DOMINGO NORTE, PROVINCIA SANTO DOMINGO."/>
    <s v="10 - FONDO GENERAL"/>
    <s v="32 - SANTO DOMINGO"/>
    <s v="2.6.2.4.01 - Mobiliario y equipo educacional y recreativo"/>
    <n v="15842"/>
    <s v="AMPLIACIÓN DEL PLANTEL EDUCATIVO PARA INICIAL MIRADOR NORTE, MUNICIPIO SANTO DOMINGO NORTE, PROVINCIA SANTO DOMINGO."/>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04 - AMPLIACIÓN DEL PLANTEL EDUCATIVO PARA INICIAL PROF. JUANA CARABALLO POLANCO, MUNICIPIO PUERTO PLATA, PROVINCIA PUERTO PLATA."/>
    <s v="10 - FONDO GENERAL"/>
    <s v="18 - PUERTO PLATA"/>
    <s v="2.6.2.4.01 - Mobiliario y equipo educacional y recreativo"/>
    <n v="15886"/>
    <s v="AMPLIACIÓN DEL PLANTEL EDUCATIVO PARA INICIAL PROF. JUANA CARABALLO POLANCO, MUNICIPIO PUERTO PLATA, PROVINCIA PUERTO PLATA."/>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50 - AMPLIACIÓN DEL PLANTEL EDUCATIVO PARA INICIAL LA GUAJACA, MUNICIPIO GUAYUBÍN, PROVINCIA MONTE CRISTI."/>
    <s v="10 - FONDO GENERAL"/>
    <s v="15 - MONTE CRISTI"/>
    <s v="2.6.2.4.01 - Mobiliario y equipo educacional y recreativo"/>
    <n v="15905"/>
    <s v="AMPLIACIÓN DEL PLANTEL EDUCATIVO PARA INICIAL LA GUAJACA, MUNICIPIO GUAYUBÍN, PROVINCIA MONTE CRISTI."/>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33 - AMPLIACIÓN DEL PLANTEL EDUCATIVO PARA INICIAL MARÍA FRANCISCO RUSSO BATISTA, MUNICIPIO BONAO, PROVINCIA MONSEÑOR NOUEL."/>
    <s v="10 - FONDO GENERAL"/>
    <s v="28 - MONSENOR NOUEL"/>
    <s v="2.6.2.4.01 - Mobiliario y equipo educacional y recreativo"/>
    <n v="15975"/>
    <s v="AMPLIACIÓN DEL PLANTEL EDUCATIVO PARA INICIAL MARÍA FRANCISCO RUSSO BATISTA, MUNICIPIO BONAO, PROVINCIA MONSEÑOR NOUEL."/>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42 - AMPLIACIÓN DEL PLANTEL EDUCATIVO PARA INICIAL HEROÍNA DÍAZ, MUNICIPIO FANTINO, PROVINCIA SANCHEZ RAMIREZ."/>
    <s v="10 - FONDO GENERAL"/>
    <s v="24 - SANCHEZ RAMIREZ"/>
    <s v="2.6.2.4.01 - Mobiliario y equipo educacional y recreativo"/>
    <n v="15984"/>
    <s v="AMPLIACIÓN DEL PLANTEL EDUCATIVO PARA INICIAL HEROÍNA DÍAZ, MUNICIPIO FANTINO, PROVINCIA SANCHEZ RAMIREZ."/>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37 - AMPLIACIÓN DEL PLANTEL EDUCATIVO PARA INICIAL EMILIO ANTONIO GARCÍA, MUNICIPIO LA MATA, PROVINCIA SANCHEZ RAMIREZ."/>
    <s v="10 - FONDO GENERAL"/>
    <s v="24 - SANCHEZ RAMIREZ"/>
    <s v="2.6.2.4.01 - Mobiliario y equipo educacional y recreativo"/>
    <n v="15979"/>
    <s v="AMPLIACIÓN DEL PLANTEL EDUCATIVO PARA INICIAL EMILIO ANTONIO GARCÍA, MUNICIPIO LA MATA, PROVINCIA SANCHEZ RAMIREZ."/>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76 - AMPLIACIÓN DEL PLANTEL EDUCATIVO PARA INICIAL CONSUELO PAREDES, MUNICIPIO EL FACTOR, PROVINCIA MARIA TRINIDAD SANCHEZ."/>
    <s v="10 - FONDO GENERAL"/>
    <s v="14 - MARIA TRINIDAD SANCHEZ"/>
    <s v="2.6.2.4.01 - Mobiliario y equipo educacional y recreativo"/>
    <n v="15928"/>
    <s v="AMPLIACIÓN DEL PLANTEL EDUCATIVO PARA INICIAL CONSUELO PAREDES, MUNICIPIO EL FACTOR, PROVINCIA MARIA TRINIDAD SANCHEZ."/>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76 - AMPLIACIÓN DEL PLANTEL EDUCATIVO PARA INICIAL PROF. JUANA TAVERAS LIRIANO, MUNICIPIO SAN ANTONIO DE GUERRA, PROVINCIA SANTO DOMINGO."/>
    <s v="10 - FONDO GENERAL"/>
    <s v="32 - SANTO DOMINGO"/>
    <s v="2.6.2.4.01 - Mobiliario y equipo educacional y recreativo"/>
    <n v="15881"/>
    <s v="AMPLIACIÓN DEL PLANTEL EDUCATIVO PARA INICIAL PROF. JUANA TAVERAS LIRIANO, MUNICIPIO SAN ANTONIO DE GUERRA, PROVINCIA SANTO DOMINGO."/>
    <n v="0"/>
    <n v="0"/>
    <n v="43067.839999999997"/>
    <n v="0"/>
  </r>
  <r>
    <s v="2023"/>
    <x v="0"/>
    <x v="0"/>
    <x v="1"/>
    <x v="9"/>
    <s v="2 - Poder Ejecutivo"/>
    <s v="0206 - MINISTERIO DE EDUCACIÓN"/>
    <s v="0001 - MINISTERIO DE EDUCACION"/>
    <x v="1"/>
    <x v="8"/>
    <x v="33"/>
    <s v="2.6 - BIENES MUEBLES, INMUEBLES E INTANGIBLES"/>
    <s v="2.6.2 - MOBILIARIO Y EQUIPO DE AUDIO, AUDIOVISUAL, RECREATIVO Y EDUCACIONAL"/>
    <s v="S"/>
    <s v="09 - AMPLIACIÓN DEL PLANTEL EDUCATIVO PARA INICIAL DR. JOSÉ FRANCISCO PEÑA GÓMEZ, MUNICIPIO PUERTO PLATA, PROVINCIA PUERTO PLATA."/>
    <s v="10 - FONDO GENERAL"/>
    <s v="18 - PUERTO PLATA"/>
    <s v="2.6.2.4.01 - Mobiliario y equipo educacional y recreativo"/>
    <n v="15891"/>
    <s v="AMPLIACIÓN DEL PLANTEL EDUCATIVO PARA INICIAL DR. JOSÉ FRANCISCO PEÑA GÓMEZ, MUNICIPIO PUERTO PLATA, PROVINCIA PUERTO PLATA."/>
    <n v="0"/>
    <n v="0"/>
    <n v="0.67999999999301508"/>
    <n v="0"/>
  </r>
  <r>
    <s v="2023"/>
    <x v="0"/>
    <x v="0"/>
    <x v="1"/>
    <x v="9"/>
    <s v="2 - Poder Ejecutivo"/>
    <s v="0206 - MINISTERIO DE EDUCACIÓN"/>
    <s v="0001 - MINISTERIO DE EDUCACION"/>
    <x v="1"/>
    <x v="8"/>
    <x v="33"/>
    <s v="2.6 - BIENES MUEBLES, INMUEBLES E INTANGIBLES"/>
    <s v="2.6.2 - MOBILIARIO Y EQUIPO DE AUDIO, AUDIOVISUAL, RECREATIVO Y EDUCACIONAL"/>
    <s v="S"/>
    <s v="02 - AMPLIACIÓN DEL PLANTEL EDUCATIVO PARA INICIAL SAN JOSÉ OBRERO, MUNICIPIO PEDRO BRAND, PROVINCIA SANTO DOMINGO."/>
    <s v="10 - FONDO GENERAL"/>
    <s v="32 - SANTO DOMINGO"/>
    <s v="2.6.2.4.01 - Mobiliario y equipo educacional y recreativo"/>
    <n v="15973"/>
    <s v="AMPLIACIÓN DEL PLANTEL EDUCATIVO PARA INICIAL SAN JOSÉ OBRERO, MUNICIPIO PEDRO BRAND, PROVINCIA SANTO DOMINGO."/>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85 - AMPLIACIÓN DEL PLANTEL EDUCATIVO PARA INICIAL EMMA BALAGUER, MUNICIPIO SANTO DOMINGO OESTE, PROVINCIA SANTO DOMINGO."/>
    <s v="10 - FONDO GENERAL"/>
    <s v="32 - SANTO DOMINGO"/>
    <s v="2.6.2.4.01 - Mobiliario y equipo educacional y recreativo"/>
    <n v="15957"/>
    <s v="AMPLIACIÓN DEL PLANTEL EDUCATIVO PARA INICIAL EMMA BALAGUER, MUNICIPIO SANTO DOMINGO OESTE, PROVINCIA SANTO DOMINGO."/>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30 - AMPLIACIÓN DEL PLANTEL EDUCATIVO PARA INICIAL CARMEN CELIA BALAGUER DE PAXOT, MUNICIPIO SANTO DOMINGO NORTE, PROVINCIA SANTO DOMINGO."/>
    <s v="10 - FONDO GENERAL"/>
    <s v="32 - SANTO DOMINGO"/>
    <s v="2.6.2.4.01 - Mobiliario y equipo educacional y recreativo"/>
    <n v="15835"/>
    <s v="AMPLIACIÓN DEL PLANTEL EDUCATIVO PARA INICIAL CARMEN CELIA BALAGUER DE PAXOT, MUNICIPIO SANTO DOMINGO NORTE, PROVINCIA SANTO DOMINGO."/>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38 - AMPLIACIÓN DEL PLANTEL EDUCATIVO PARA INICIAL PROF. LUZ MARÍA BATISTA GERMÁN, MUNICIPIO SANTO DOMINGO NORTE, PROVINCIA SANTO DOMINGO."/>
    <s v="10 - FONDO GENERAL"/>
    <s v="32 - SANTO DOMINGO"/>
    <s v="2.6.2.4.01 - Mobiliario y equipo educacional y recreativo"/>
    <n v="15843"/>
    <s v="AMPLIACIÓN DEL PLANTEL EDUCATIVO PARA INICIAL PROF. LUZ MARÍA BATISTA GERMÁN, MUNICIPIO SANTO DOMINGO NORTE, PROVINCIA SANTO DOMINGO."/>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66 - AMPLIACIÓN DEL PLANTEL EDUCATIVO PARA INICIAL PROF. EUGENIO GENAO REYES, MUNICIPIO LA MATA, PROVINCIA SANCHEZ RAMIREZ."/>
    <s v="10 - FONDO GENERAL"/>
    <s v="24 - SANCHEZ RAMIREZ"/>
    <s v="2.6.2.4.01 - Mobiliario y equipo educacional y recreativo"/>
    <n v="16007"/>
    <s v="AMPLIACIÓN DEL PLANTEL EDUCATIVO PARA INICIAL PROF. EUGENIO GENAO REYES, MUNICIPIO LA MATA, PROVINCIA SANCHEZ RAMIREZ."/>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47 - AMPLIACIÓN DEL PLANTEL EDUCATIVO PARA INICIAL LIC. HOMERO TRINIDAD VÓLQUEZ, MUNICIPIO JIMANÍ, PROVINCIA INDEPENDENCIA."/>
    <s v="10 - FONDO GENERAL"/>
    <s v="10 - INDEPENDENCIA"/>
    <s v="2.6.2.4.01 - Mobiliario y equipo educacional y recreativo"/>
    <n v="16058"/>
    <s v="AMPLIACIÓN DEL PLANTEL EDUCATIVO PARA INICIAL LIC. HOMERO TRINIDAD VÓLQUEZ, MUNICIPIO JIMANÍ, PROVINCIA INDEPENDENCIA."/>
    <n v="0"/>
    <n v="0"/>
    <n v="0.77999999999883585"/>
    <n v="0"/>
  </r>
  <r>
    <s v="2023"/>
    <x v="0"/>
    <x v="0"/>
    <x v="1"/>
    <x v="9"/>
    <s v="2 - Poder Ejecutivo"/>
    <s v="0206 - MINISTERIO DE EDUCACIÓN"/>
    <s v="0001 - MINISTERIO DE EDUCACION"/>
    <x v="1"/>
    <x v="8"/>
    <x v="33"/>
    <s v="2.6 - BIENES MUEBLES, INMUEBLES E INTANGIBLES"/>
    <s v="2.6.2 - MOBILIARIO Y EQUIPO DE AUDIO, AUDIOVISUAL, RECREATIVO Y EDUCACIONAL"/>
    <s v="S"/>
    <s v="43 - AMPLIACIÓN DEL PLANTEL EDUCATIVO PARA INICIAL SALUSTIANA HERNÁNDEZ JOSÉ, MUNICIPIO COTUÍ, PROVINCIA SANCHEZ RAMIREZ."/>
    <s v="10 - FONDO GENERAL"/>
    <s v="24 - SANCHEZ RAMIREZ"/>
    <s v="2.6.2.4.01 - Mobiliario y equipo educacional y recreativo"/>
    <n v="15985"/>
    <s v="AMPLIACIÓN DEL PLANTEL EDUCATIVO PARA INICIAL SALUSTIANA HERNÁNDEZ JOSÉ, MUNICIPIO COTUÍ, PROVINCIA SANCHEZ RAMIREZ."/>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59 - AMPLIACIÓN DEL PLANTEL EDUCATIVO PARA INICIAL ANA LUCÍA LÓPEZ DE TAVERAS, MUNICIPIO VILLA VÁZQUEZ, PROVINCIA MONTE CRISTI."/>
    <s v="10 - FONDO GENERAL"/>
    <s v="15 - MONTE CRISTI"/>
    <s v="2.6.2.4.01 - Mobiliario y equipo educacional y recreativo"/>
    <n v="15914"/>
    <s v="AMPLIACIÓN DEL PLANTEL EDUCATIVO PARA INICIAL ANA LUCÍA LÓPEZ DE TAVERAS, MUNICIPIO VILLA VÁZQUEZ, PROVINCIA MONTE CRISTI."/>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01 - AMPLIACIÓN DEL PLANTEL EDUCATIVO PARA INICIAL ALBERGUE INFANTIL SANTA ROSA DE LIMA, MUNICIPIO PEDRO BRAND, PROVINCIA SANTO DOMINGO."/>
    <s v="10 - FONDO GENERAL"/>
    <s v="32 - SANTO DOMINGO"/>
    <s v="2.6.2.4.01 - Mobiliario y equipo educacional y recreativo"/>
    <n v="15972"/>
    <s v="AMPLIACIÓN DEL PLANTEL EDUCATIVO PARA INICIAL ALBERGUE INFANTIL SANTA ROSA DE LIMA, MUNICIPIO PEDRO BRAND, PROVINCIA SANTO DOMINGO."/>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90 - AMPLIACIÓN DEL PLANTEL EDUCATIVO PARA INICIAL BÁSICA LAS MALVINAS, MUNICIPIO SANTO DOMINGO OESTE, PROVINCIA SANTO DOMINGO."/>
    <s v="10 - FONDO GENERAL"/>
    <s v="32 - SANTO DOMINGO"/>
    <s v="2.6.2.4.01 - Mobiliario y equipo educacional y recreativo"/>
    <n v="15962"/>
    <s v="AMPLIACIÓN DEL PLANTEL EDUCATIVO PARA INICIAL BÁSICA LAS MALVINAS, MUNICIPIO SANTO DOMINGO OESTE, PROVINCIA SANTO DOMINGO."/>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56 - AMPLIACIÓN DEL PLANTEL EDUCATIVO PARA INICIAL 24 DE ABRIL, MUNICIPIO SANTO DOMINGO ESTE, PROVINCIA SANTO DOMINGO."/>
    <s v="10 - FONDO GENERAL"/>
    <s v="32 - SANTO DOMINGO"/>
    <s v="2.6.2.4.01 - Mobiliario y equipo educacional y recreativo"/>
    <n v="15861"/>
    <s v="AMPLIACIÓN DEL PLANTEL EDUCATIVO PARA INICIAL 24 DE ABRIL, MUNICIPIO SANTO DOMINGO ESTE, PROVINCIA SANTO DOMINGO."/>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72 - AMPLIACIÓN DEL PLANTEL EDUCATIVO PARA INICIAL LUIS MOREL, MUNICIPIO SANTA BÁRBARA DE SAMANÁ, PROVINCIA SAMANÁ."/>
    <s v="10 - FONDO GENERAL"/>
    <s v="20 - SAMANA"/>
    <s v="2.6.2.4.01 - Mobiliario y equipo educacional y recreativo"/>
    <n v="15924"/>
    <s v="AMPLIACIÓN DEL PLANTEL EDUCATIVO PARA INICIAL LUIS MOREL, MUNICIPIO SANTA BÁRBARA DE SAMANÁ, PROVINCIA SAMANÁ."/>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59 - AMPLIACIÓN DEL PLANTEL EDUCATIVO PARA INICIAL LOS BERROA, MUNICIPIO SAN ANTONIO DE GUERRA, PROVINCIA SANTO DOMINGO."/>
    <s v="10 - FONDO GENERAL"/>
    <s v="32 - SANTO DOMINGO"/>
    <s v="2.6.2.4.01 - Mobiliario y equipo educacional y recreativo"/>
    <n v="15864"/>
    <s v="AMPLIACIÓN DEL PLANTEL EDUCATIVO PARA INICIAL LOS BERROA, MUNICIPIO SAN ANTONIO DE GUERRA, PROVINCIA SANTO DOMINGO."/>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50 - AMPLIACIÓN DEL PLANTEL EDUCATIVO PARA INICIAL REPÚBLICA DE PANAMÁ, MUNICIPIO SANTO DOMINGO ESTE, PROVINCIA SANTO DOMINGO."/>
    <s v="10 - FONDO GENERAL"/>
    <s v="32 - SANTO DOMINGO"/>
    <s v="2.6.2.4.01 - Mobiliario y equipo educacional y recreativo"/>
    <n v="15855"/>
    <s v="AMPLIACIÓN DEL PLANTEL EDUCATIVO PARA INICIAL REPÚBLICA DE PANAMÁ, MUNICIPIO SANTO DOMINGO ESTE, PROVINCIA SANTO DOMINGO."/>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10 - AMPLIACIÓN DEL PLANTEL EDUCATIVO PARA INICIAL DELIA GÓMEZ, MUNICIPIO IMBERT, PROVINCIA PUERTO PLATA."/>
    <s v="10 - FONDO GENERAL"/>
    <s v="18 - PUERTO PLATA"/>
    <s v="2.6.2.4.01 - Mobiliario y equipo educacional y recreativo"/>
    <n v="15892"/>
    <s v="AMPLIACIÓN DEL PLANTEL EDUCATIVO PARA INICIAL DELIA GÓMEZ, MUNICIPIO IMBERT, PROVINCIA PUERTO PLATA."/>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49 - AMPLIACIÓN DEL PLANTEL EDUCATIVO PARA INICIAL AURORA TAVAREZ BELLIARD, MUNICIPIO GUAYUBÍN, PROVINCIA MONTE CRISTI."/>
    <s v="10 - FONDO GENERAL"/>
    <s v="15 - MONTE CRISTI"/>
    <s v="2.6.2.4.01 - Mobiliario y equipo educacional y recreativo"/>
    <n v="15904"/>
    <s v="AMPLIACIÓN DEL PLANTEL EDUCATIVO PARA INICIAL AURORA TAVAREZ BELLIARD, MUNICIPIO GUAYUBÍN, PROVINCIA MONTE CRISTI."/>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62 - AMPLIACIÓN DEL PLANTEL EDUCATIVO PARA INICIAL BASILIO FRÍAS, MUNICIPIO SAN ANTONIO DE GUERRA, PROVINCIA SANTO DOMINGO."/>
    <s v="10 - FONDO GENERAL"/>
    <s v="32 - SANTO DOMINGO"/>
    <s v="2.6.2.4.01 - Mobiliario y equipo educacional y recreativo"/>
    <n v="15867"/>
    <s v="AMPLIACIÓN DEL PLANTEL EDUCATIVO PARA INICIAL BASILIO FRÍAS, MUNICIPIO SAN ANTONIO DE GUERRA, PROVINCIA SANTO DOMINGO."/>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90 - AMPLIACIÓN DEL PLANTEL EDUCATIVO PARA INICIAL MINERVA MIRABAL, MUNICIPIO SABANA GRANDE DE BOYÁ, PROVINCIA MONTE PLATA."/>
    <s v="10 - FONDO GENERAL"/>
    <s v="29 - MONTE PLATA"/>
    <s v="2.6.2.4.01 - Mobiliario y equipo educacional y recreativo"/>
    <n v="16040"/>
    <s v="AMPLIACIÓN DEL PLANTEL EDUCATIVO PARA INICIAL MINERVA MIRABAL, MUNICIPIO SABANA GRANDE DE BOYÁ, PROVINCIA MONTE PLATA."/>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66 - AMPLIACIÓN DEL PLANTEL EDUCATIVO PARA INICIAL AGUSTÍN SANTANA, MUNICIPIO SAN ANTONIO DE GUERRA, PROVINCIA SANTO DOMINGO."/>
    <s v="10 - FONDO GENERAL"/>
    <s v="32 - SANTO DOMINGO"/>
    <s v="2.6.2.4.01 - Mobiliario y equipo educacional y recreativo"/>
    <n v="15871"/>
    <s v="AMPLIACIÓN DEL PLANTEL EDUCATIVO PARA INICIAL AGUSTÍN SANTANA, MUNICIPIO SAN ANTONIO DE GUERRA, PROVINCIA SANTO DOMINGO."/>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05 - AMPLIACIÓN DEL PLANTEL EDUCATIVO PARA INICIAL VIRGINIA ELENA ORTEA, MUNICIPIO PUERTO PLATA, PROVINCIA PUERTO PLATA."/>
    <s v="10 - FONDO GENERAL"/>
    <s v="18 - PUERTO PLATA"/>
    <s v="2.6.2.4.01 - Mobiliario y equipo educacional y recreativo"/>
    <n v="15887"/>
    <s v="AMPLIACIÓN DEL PLANTEL EDUCATIVO PARA INICIAL VIRGINIA ELENA ORTEA, MUNICIPIO PUERTO PLATA, PROVINCIA PUERTO PLATA."/>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83 - AMPLIACIÓN DEL PLANTEL EDUCATIVO PARA INICIAL MANUEL EMILIO DE LOS SANTOS, MUNICIPIO BAYAGUANA, PROVINCIA MONTE PLATA."/>
    <s v="10 - FONDO GENERAL"/>
    <s v="29 - MONTE PLATA"/>
    <s v="2.6.2.4.01 - Mobiliario y equipo educacional y recreativo"/>
    <n v="16033"/>
    <s v="AMPLIACIÓN DEL PLANTEL EDUCATIVO PARA INICIAL MANUEL EMILIO DE LOS SANTOS, MUNICIPIO BAYAGUANA, PROVINCIA MONTE PLATA."/>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96 - AMPLIACIÓN DEL PLANTEL EDUCATIVO PARA INICIAL GREGORIO SANTOS, MUNICIPIO PEDRO BRAND, PROVINCIA SANTO DOMINGO."/>
    <s v="10 - FONDO GENERAL"/>
    <s v="32 - SANTO DOMINGO"/>
    <s v="2.6.2.4.01 - Mobiliario y equipo educacional y recreativo"/>
    <n v="15968"/>
    <s v="AMPLIACIÓN DEL PLANTEL EDUCATIVO PARA INICIAL GREGORIO SANTOS, MUNICIPIO PEDRO BRAND, PROVINCIA SANTO DOMINGO."/>
    <n v="0"/>
    <n v="0"/>
    <n v="129200.84"/>
    <n v="0"/>
  </r>
  <r>
    <s v="2023"/>
    <x v="0"/>
    <x v="0"/>
    <x v="1"/>
    <x v="9"/>
    <s v="2 - Poder Ejecutivo"/>
    <s v="0206 - MINISTERIO DE EDUCACIÓN"/>
    <s v="0001 - MINISTERIO DE EDUCACION"/>
    <x v="1"/>
    <x v="8"/>
    <x v="33"/>
    <s v="2.6 - BIENES MUEBLES, INMUEBLES E INTANGIBLES"/>
    <s v="2.6.2 - MOBILIARIO Y EQUIPO DE AUDIO, AUDIOVISUAL, RECREATIVO Y EDUCACIONAL"/>
    <s v="S"/>
    <s v="99 - AMPLIACIÓN DEL PLANTEL EDUCATIVO PARA INICIAL ENRIQUETA OMLER, MUNICIPIO SOSÚA, PROVINCIA PUERTO PLATA."/>
    <s v="10 - FONDO GENERAL"/>
    <s v="18 - PUERTO PLATA"/>
    <s v="2.6.2.4.01 - Mobiliario y equipo educacional y recreativo"/>
    <n v="15882"/>
    <s v="AMPLIACIÓN DEL PLANTEL EDUCATIVO PARA INICIAL ENRIQUETA OMLER, MUNICIPIO SOSÚA, PROVINCIA PUERTO PLATA."/>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33 - AMPLIACIÓN DEL PLANTEL EDUCATIVO PARA INICIAL FRANCISCO JOSÉ CABRAL LÓPEZ - GUARICANO AFUERA, MUNICIPIO SANTO DOMINGO NORTE, PROVINCIA SANTO DOMINGO."/>
    <s v="10 - FONDO GENERAL"/>
    <s v="32 - SANTO DOMINGO"/>
    <s v="2.6.2.4.01 - Mobiliario y equipo educacional y recreativo"/>
    <n v="15838"/>
    <s v="AMPLIACIÓN DEL PLANTEL EDUCATIVO PARA INICIAL FRANCISCO JOSÉ CABRAL LÓPEZ - GUARICANO AFUERA, MUNICIPIO SANTO DOMINGO NORTE, PROVINCIA SANTO DOMINGO."/>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40 - AMPLIACIÓN DEL PLANTEL EDUCATIVO PARA INICIAL PROF. THELMA MEJÍA, MUNICIPIO SANTO DOMINGO ESTE, PROVINCIA SANTO DOMINGO."/>
    <s v="10 - FONDO GENERAL"/>
    <s v="32 - SANTO DOMINGO"/>
    <s v="2.6.2.4.01 - Mobiliario y equipo educacional y recreativo"/>
    <n v="15845"/>
    <s v="AMPLIACIÓN DEL PLANTEL EDUCATIVO PARA INICIAL PROF. THELMA MEJÍA, MUNICIPIO SANTO DOMINGO ESTE, PROVINCIA SANTO DOMINGO."/>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13 - AMPLIACIÓN DEL PLANTEL EDUCATIVO PARA INICIAL JUAN BENTZ, MUNICIPIO LUPERÓN, PROVINCIA PUERTO PLATA."/>
    <s v="10 - FONDO GENERAL"/>
    <s v="18 - PUERTO PLATA"/>
    <s v="2.6.2.4.01 - Mobiliario y equipo educacional y recreativo"/>
    <n v="15895"/>
    <s v="AMPLIACIÓN DEL PLANTEL EDUCATIVO PARA INICIAL JUAN BENTZ, MUNICIPIO LUPERÓN, PROVINCIA PUERTO PLATA."/>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91 - AMPLIACIÓN DEL PLANTEL EDUCATIVO PARA INICIAL PROF. PETRONILA TRINIDAD SUÁREZ, MUNICIPIO SANTO DOMINGO OESTE, PROVINCIA SANTO DOMINGO."/>
    <s v="10 - FONDO GENERAL"/>
    <s v="32 - SANTO DOMINGO"/>
    <s v="2.6.2.4.01 - Mobiliario y equipo educacional y recreativo"/>
    <n v="15963"/>
    <s v="AMPLIACIÓN DEL PLANTEL EDUCATIVO PARA INICIAL PROF. PETRONILA TRINIDAD SUÁREZ, MUNICIPIO SANTO DOMINGO OESTE, PROVINCIA SANTO DOMINGO."/>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74 - AMPLIACIÓN DEL PLANTEL EDUCATIVO PARA INICIAL EL BOSQUE, MUNICIPIO MONTE PLATA, PROVINCIA MONTE PLATA."/>
    <s v="10 - FONDO GENERAL"/>
    <s v="29 - MONTE PLATA"/>
    <s v="2.6.2.4.01 - Mobiliario y equipo educacional y recreativo"/>
    <n v="16024"/>
    <s v="AMPLIACIÓN DEL PLANTEL EDUCATIVO PARA INICIAL EL BOSQUE, MUNICIPIO MONTE PLATA, PROVINCIA MONTE PLATA."/>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78 - AMPLIACIÓN DEL PLANTEL EDUCATIVO PARA INICIAL RIO BOYA, MUNICIPIO MONTE PLATA, PROVINCIA MONTE PLATA."/>
    <s v="10 - FONDO GENERAL"/>
    <s v="29 - MONTE PLATA"/>
    <s v="2.6.2.4.01 - Mobiliario y equipo educacional y recreativo"/>
    <n v="16028"/>
    <s v="AMPLIACIÓN DEL PLANTEL EDUCATIVO PARA INICIAL RIO BOYA, MUNICIPIO MONTE PLATA, PROVINCIA MONTE PLATA."/>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82 - AMPLIACIÓN DEL PLANTEL EDUCATIVO PARA INICIAL JOSÉ PANTALEÓN CASTILLO, MUNICIPIO BAYAGUANA, PROVINCIA MONTE PLATA."/>
    <s v="10 - FONDO GENERAL"/>
    <s v="29 - MONTE PLATA"/>
    <s v="2.6.2.4.01 - Mobiliario y equipo educacional y recreativo"/>
    <n v="16032"/>
    <s v="AMPLIACIÓN DEL PLANTEL EDUCATIVO PARA INICIAL JOSÉ PANTALEÓN CASTILLO, MUNICIPIO BAYAGUANA, PROVINCIA MONTE PLATA."/>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58 - AMPLIACIÓN DEL PLANTEL EDUCATIVO PARA INICIAL PROF. GILBERTO ANTONIO DÍAZ CAMILO, MUNICIPIO MAIMÓN, PROVINCIA MONSEÑOR NOUEL."/>
    <s v="10 - FONDO GENERAL"/>
    <s v="28 - MONSENOR NOUEL"/>
    <s v="2.6.2.4.01 - Mobiliario y equipo educacional y recreativo"/>
    <n v="16000"/>
    <s v="AMPLIACIÓN DEL PLANTEL EDUCATIVO PARA INICIAL PROF. GILBERTO ANTONIO DÍAZ CAMILO, MUNICIPIO MAIMÓN, PROVINCIA MONSEÑOR NOUEL."/>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60 - AMPLIACIÓN DEL PLANTEL EDUCATIVO PARA INICIAL PARROQUIAL MATECA (MADRE TERESA DE CALCUTA), MUNICIPIO SAN ANTONIO DE GUERRA, PROVINCIA SANTO DOMINGO."/>
    <s v="10 - FONDO GENERAL"/>
    <s v="32 - SANTO DOMINGO"/>
    <s v="2.6.2.4.01 - Mobiliario y equipo educacional y recreativo"/>
    <n v="15865"/>
    <s v="AMPLIACIÓN DEL PLANTEL EDUCATIVO PARA INICIAL PARROQUIAL MATECA (MADRE TERESA DE CALCUTA), MUNICIPIO SAN ANTONIO DE GUERRA, PROVINCIA SANTO DOMINGO."/>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36 - AMPLIACIÓN DEL PLANTEL EDUCATIVO PARA INICIAL LA GINA, MUNICIPIO SANTO DOMINGO NORTE, PROVINCIA SANTO DOMINGO."/>
    <s v="10 - FONDO GENERAL"/>
    <s v="32 - SANTO DOMINGO"/>
    <s v="2.6.2.4.01 - Mobiliario y equipo educacional y recreativo"/>
    <n v="15841"/>
    <s v="AMPLIACIÓN DEL PLANTEL EDUCATIVO PARA INICIAL LA GINA, MUNICIPIO SANTO DOMINGO NORTE, PROVINCIA SANTO DOMINGO."/>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73 - AMPLIACIÓN DEL PLANTEL EDUCATIVO PARA INICIAL PROF. JUAN FÉLIX ORTIZ, MUNICIPIO SAN ANTONIO DE GUERRA, PROVINCIA SANTO DOMINGO."/>
    <s v="10 - FONDO GENERAL"/>
    <s v="32 - SANTO DOMINGO"/>
    <s v="2.6.2.4.01 - Mobiliario y equipo educacional y recreativo"/>
    <n v="15878"/>
    <s v="AMPLIACIÓN DEL PLANTEL EDUCATIVO PARA INICIAL PROF. JUAN FÉLIX ORTIZ, MUNICIPIO SAN ANTONIO DE GUERRA, PROVINCIA SANTO DOMINGO."/>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48 - AMPLIACIÓN DEL PLANTEL EDUCATIVO PARA INICIAL ROSA EMILIA RODRÍGUEZ CRUZ, MUNICIPIO GUAYUBÍN, PROVINCIA MONTE CRISTI."/>
    <s v="10 - FONDO GENERAL"/>
    <s v="15 - MONTE CRISTI"/>
    <s v="2.6.2.4.01 - Mobiliario y equipo educacional y recreativo"/>
    <n v="15903"/>
    <s v="AMPLIACIÓN DEL PLANTEL EDUCATIVO PARA INICIAL ROSA EMILIA RODRÍGUEZ CRUZ, MUNICIPIO GUAYUBÍN, PROVINCIA MONTE CRISTI."/>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56 - AMPLIACIÓN DEL PLANTEL EDUCATIVO PARA INICIAL JUAN PABLO DUARTE, MUNICIPIO PIEDRA BLANCA, PROVINCIA MONSEÑOR NOUEL."/>
    <s v="10 - FONDO GENERAL"/>
    <s v="28 - MONSENOR NOUEL"/>
    <s v="2.6.2.4.01 - Mobiliario y equipo educacional y recreativo"/>
    <n v="15998"/>
    <s v="AMPLIACIÓN DEL PLANTEL EDUCATIVO PARA INICIAL JUAN PABLO DUARTE, MUNICIPIO PIEDRA BLANCA, PROVINCIA MONSEÑOR NOUEL."/>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45 - AMPLIACIÓN DEL PLANTEL EDUCATIVO PARA INICIAL PEDRO MIR, MUNICIPIO TAMAYO, PROVINCIA BAORUCO."/>
    <s v="10 - FONDO GENERAL"/>
    <s v="03 - BAHORUCO"/>
    <s v="2.6.2.4.01 - Mobiliario y equipo educacional y recreativo"/>
    <n v="16056"/>
    <s v="AMPLIACIÓN DEL PLANTEL EDUCATIVO PARA INICIAL PEDRO MIR, MUNICIPIO TAMAYO, PROVINCIA BAORUCO."/>
    <n v="0"/>
    <n v="0"/>
    <n v="172267.78"/>
    <n v="0"/>
  </r>
  <r>
    <s v="2023"/>
    <x v="0"/>
    <x v="0"/>
    <x v="1"/>
    <x v="9"/>
    <s v="2 - Poder Ejecutivo"/>
    <s v="0206 - MINISTERIO DE EDUCACIÓN"/>
    <s v="0001 - MINISTERIO DE EDUCACION"/>
    <x v="1"/>
    <x v="8"/>
    <x v="33"/>
    <s v="2.6 - BIENES MUEBLES, INMUEBLES E INTANGIBLES"/>
    <s v="2.6.2 - MOBILIARIO Y EQUIPO DE AUDIO, AUDIOVISUAL, RECREATIVO Y EDUCACIONAL"/>
    <s v="S"/>
    <s v="12 - AMPLIACIÓN DEL PLANTEL EDUCATIVO PARA INICIAL PEDRO ALEJANDRINO PINA, MUNICIPIO GUANANICO, PROVINCIA PUERTO PLATA."/>
    <s v="10 - FONDO GENERAL"/>
    <s v="18 - PUERTO PLATA"/>
    <s v="2.6.2.4.01 - Mobiliario y equipo educacional y recreativo"/>
    <n v="15894"/>
    <s v="AMPLIACIÓN DEL PLANTEL EDUCATIVO PARA INICIAL PEDRO ALEJANDRINO PINA, MUNICIPIO GUANANICO, PROVINCIA PUERTO PLATA."/>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86 - AMPLIACIÓN DEL PLANTEL EDUCATIVO PARA INICIAL PROF. JUAN EMILIO BOSCH GAVIÑO, MUNICIPIO  YAMASA, PROVINCIA YAMASÁ."/>
    <s v="10 - FONDO GENERAL"/>
    <s v="29 - MONTE PLATA"/>
    <s v="2.6.2.4.01 - Mobiliario y equipo educacional y recreativo"/>
    <n v="16036"/>
    <s v="AMPLIACIÓN DEL PLANTEL EDUCATIVO PARA INICIAL PROF. JUAN EMILIO BOSCH GAVIÑO, MUNICIPIO YAMASA, PROVINCIA MONTE PLATA"/>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77 - AMPLIACIÓN DEL PLANTEL EDUCATIVO PARA INICIAL EL LAUREL, MUNICIPIO MONTE PLATA, PROVINCIA MONTE PLATA."/>
    <s v="10 - FONDO GENERAL"/>
    <s v="29 - MONTE PLATA"/>
    <s v="2.6.2.4.01 - Mobiliario y equipo educacional y recreativo"/>
    <n v="16027"/>
    <s v="AMPLIACIÓN DEL PLANTEL EDUCATIVO PARA INICIAL EL LAUREL, MUNICIPIO MONTE PLATA, PROVINCIA MONTE PLATA."/>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62 - AMPLIACIÓN DEL PLANTEL EDUCATIVO PARA INICIAL CRISTINA HELENA CRUZ, MUNICIPIO YAMASÁ, PROVINCIA MONTE PLATA."/>
    <s v="10 - FONDO GENERAL"/>
    <s v="29 - MONTE PLATA"/>
    <s v="2.6.2.4.01 - Mobiliario y equipo educacional y recreativo"/>
    <n v="16012"/>
    <s v="AMPLIACIÓN DEL PLANTEL EDUCATIVO PARA INICIAL CRISTINA HELENA CRUZ, MUNICIPIO YAMASÁ, PROVINCIA MONTE PLATA."/>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70 - AMPLIACIÓN DEL PLANTEL EDUCATIVO PARA INICIAL AGUSTÍN CAMILO HENRÍQUEZ, MUNICIPIO CABRERA, PROVINCIA MARIA TRINIDAD SANCHEZ."/>
    <s v="10 - FONDO GENERAL"/>
    <s v="14 - MARIA TRINIDAD SANCHEZ"/>
    <s v="2.6.2.4.01 - Mobiliario y equipo educacional y recreativo"/>
    <n v="15922"/>
    <s v="AMPLIACIÓN DEL PLANTEL EDUCATIVO PARA INICIAL AGUSTÍN CAMILO HENRÍQUEZ, MUNICIPIO CABRERA, PROVINCIA MARIA TRINIDAD SANCHEZ."/>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58 - AMPLIACIÓN DEL PLANTEL EDUCATIVO PARA INICIAL FRANCISCO DEL ROSARIO SÁNCHEZ, MUNICIPIO SANTO DOMINGO ESTE, PROVINCIA SANTO DOMINGO."/>
    <s v="10 - FONDO GENERAL"/>
    <s v="32 - SANTO DOMINGO"/>
    <s v="2.6.2.4.01 - Mobiliario y equipo educacional y recreativo"/>
    <n v="15863"/>
    <s v="AMPLIACIÓN DEL PLANTEL EDUCATIVO PARA INICIAL FRANCISCO DEL ROSARIO SÁNCHEZ, MUNICIPIO SANTO DOMINGO ESTE, PROVINCIA SANTO DOMINGO."/>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84 - AMPLIACIÓN DEL PLANTEL EDUCATIVO PARA INICIAL PROF. SALOMÉ UREÑA DE HENRÍQUEZ, MUNICIPIO SANTO DOMINGO DE GUZMÁN, DISTRITO NACIONAL."/>
    <s v="10 - FONDO GENERAL"/>
    <s v="01 - DISTRITO NACIONAL"/>
    <s v="2.6.2.4.01 - Mobiliario y equipo educacional y recreativo"/>
    <n v="15956"/>
    <s v="AMPLIACIÓN DEL PLANTEL EDUCATIVO PARA INICIAL PROF. SALOMÉ UREÑA DE HENRÍQUEZ, MUNICIPIO SANTO DOMINGO DE GUZMÁN, DISTRITO NACIONAL."/>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11 - AMPLIACIÓN DEL PLANTEL EDUCATIVO PARA INICIAL PEDRO NOLASCO PEÑA, MUNICIPIO LUPERÓN, PROVINCIA PUERTO PLATA."/>
    <s v="10 - FONDO GENERAL"/>
    <s v="18 - PUERTO PLATA"/>
    <s v="2.6.2.4.01 - Mobiliario y equipo educacional y recreativo"/>
    <n v="15893"/>
    <s v="AMPLIACIÓN DEL PLANTEL EDUCATIVO PARA INICIAL PEDRO NOLASCO PEÑA, MUNICIPIO LUPERÓN, PROVINCIA PUERTO PLATA."/>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99 - AMPLIACIÓN DEL PLANTEL EDUCATIVO PARA INICIAL FÉLIX LOPE DE VEGA, MUNICIPIO PEDRO BRAND, PROVINCIA SANTO DOMINGO."/>
    <s v="10 - FONDO GENERAL"/>
    <s v="32 - SANTO DOMINGO"/>
    <s v="2.6.2.4.01 - Mobiliario y equipo educacional y recreativo"/>
    <n v="15971"/>
    <s v="AMPLIACIÓN DEL PLANTEL EDUCATIVO PARA INICIAL FÉLIX LOPE DE VEGA, MUNICIPIO PEDRO BRAND, PROVINCIA SANTO DOMINGO."/>
    <n v="0"/>
    <n v="0"/>
    <n v="129200.84"/>
    <n v="0"/>
  </r>
  <r>
    <s v="2023"/>
    <x v="0"/>
    <x v="0"/>
    <x v="1"/>
    <x v="9"/>
    <s v="2 - Poder Ejecutivo"/>
    <s v="0206 - MINISTERIO DE EDUCACIÓN"/>
    <s v="0001 - MINISTERIO DE EDUCACION"/>
    <x v="1"/>
    <x v="8"/>
    <x v="33"/>
    <s v="2.6 - BIENES MUEBLES, INMUEBLES E INTANGIBLES"/>
    <s v="2.6.2 - MOBILIARIO Y EQUIPO DE AUDIO, AUDIOVISUAL, RECREATIVO Y EDUCACIONAL"/>
    <s v="S"/>
    <s v="37 - AMPLIACIÓN DEL PLANTEL EDUCATIVO PARA INICIAL ADRIANA HERASME DE MÉNDEZ, MUNICIPIO NEIBA, PROVINCIA BAORUCO."/>
    <s v="10 - FONDO GENERAL"/>
    <s v="03 - BAHORUCO"/>
    <s v="2.6.2.4.01 - Mobiliario y equipo educacional y recreativo"/>
    <n v="16048"/>
    <s v="AMPLIACIÓN DEL PLANTEL EDUCATIVO PARA INICIAL ADRIANA HERASME DE MÉNDEZ, MUNICIPIO NEIBA, PROVINCIA BAORUCO."/>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52 - AMPLIACIÓN DEL PLANTEL EDUCATIVO PARA INICIAL PROF. JOSÉ DEL CARMEN MEDINA RIVAS, MUNICIPIO POSTRER RÍO, PROVINCIA INDEPENDENCIA."/>
    <s v="10 - FONDO GENERAL"/>
    <s v="10 - INDEPENDENCIA"/>
    <s v="2.6.2.4.01 - Mobiliario y equipo educacional y recreativo"/>
    <n v="16063"/>
    <s v="AMPLIACIÓN DEL PLANTEL EDUCATIVO PARA INICIAL PROF. JOSÉ DEL CARMEN MEDINA RIVAS, MUNICIPIO POSTRER RÍO, PROVINCIA INDEPENDENCIA."/>
    <n v="0"/>
    <n v="0"/>
    <n v="0.77999999999883585"/>
    <n v="0"/>
  </r>
  <r>
    <s v="2023"/>
    <x v="0"/>
    <x v="0"/>
    <x v="1"/>
    <x v="9"/>
    <s v="2 - Poder Ejecutivo"/>
    <s v="0206 - MINISTERIO DE EDUCACIÓN"/>
    <s v="0001 - MINISTERIO DE EDUCACION"/>
    <x v="1"/>
    <x v="8"/>
    <x v="33"/>
    <s v="2.6 - BIENES MUEBLES, INMUEBLES E INTANGIBLES"/>
    <s v="2.6.2 - MOBILIARIO Y EQUIPO DE AUDIO, AUDIOVISUAL, RECREATIVO Y EDUCACIONAL"/>
    <s v="S"/>
    <s v="70 - AMPLIACIÓN DEL PLANTEL EDUCATIVO PARA INICIAL LA CEJA, MUNICIPIO YAMASÁ, PROVINCIA MONTE PLATA."/>
    <s v="10 - FONDO GENERAL"/>
    <s v="29 - MONTE PLATA"/>
    <s v="2.6.2.4.01 - Mobiliario y equipo educacional y recreativo"/>
    <n v="16020"/>
    <s v="AMPLIACIÓN DEL PLANTEL EDUCATIVO PARA INICIAL LA CEJA, MUNICIPIO YAMASÁ, PROVINCIA MONTE PLATA."/>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68 - AMPLIACIÓN DEL PLANTEL EDUCATIVO PARA INICIAL PEDRO MARÍA BURGOS, MUNICIPIO NAGUA, PROVINCIA MARIA TRINIDAD SANCHEZ."/>
    <s v="10 - FONDO GENERAL"/>
    <s v="14 - MARIA TRINIDAD SANCHEZ"/>
    <s v="2.6.2.4.01 - Mobiliario y equipo educacional y recreativo"/>
    <n v="15920"/>
    <s v="AMPLIACIÓN DEL PLANTEL EDUCATIVO PARA INICIAL PEDRO MARÍA BURGOS, MUNICIPIO NAGUA, PROVINCIA MARIA TRINIDAD SANCHEZ."/>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96 - AMPLIACIÓN DEL PLANTEL EDUCATIVO PARA INICIAL JOSÉ VÁSQUEZ JIMÉNEZ, MUNICIPIO PERALVILLO, PROVINCIA MONTE PLATA."/>
    <s v="10 - FONDO GENERAL"/>
    <s v="29 - MONTE PLATA"/>
    <s v="2.6.2.4.01 - Mobiliario y equipo educacional y recreativo"/>
    <n v="16046"/>
    <s v="AMPLIACIÓN DEL PLANTEL EDUCATIVO PARA INICIAL JOSÉ VÁSQUEZ JIMÉNEZ, MUNICIPIO PERALVILLO, PROVINCIA MONTE PLATA."/>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62 - AMPLIACIÓN DEL PLANTEL EDUCATIVO PARA INICIAL SABANA SANTIAGO, MUNICIPIO DAJABÓN, PROVINCIA DAJABON."/>
    <s v="10 - FONDO GENERAL"/>
    <s v="05 - DAJABON"/>
    <s v="2.6.2.4.01 - Mobiliario y equipo educacional y recreativo"/>
    <n v="15917"/>
    <s v="AMPLIACIÓN DEL PLANTEL EDUCATIVO PARA INICIAL SABANA SANTIAGO, MUNICIPIO DAJABÓN, PROVINCIA DAJABON."/>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41 - AMPLIACIÓN DEL PLANTEL EDUCATIVO PARA INICIAL PUERTO RICO, MUNICIPIO SANTO DOMINGO ESTE, PROVINCIA SANTO DOMINGO."/>
    <s v="10 - FONDO GENERAL"/>
    <s v="32 - SANTO DOMINGO"/>
    <s v="2.6.2.4.01 - Mobiliario y equipo educacional y recreativo"/>
    <n v="15846"/>
    <s v="AMPLIACIÓN DEL PLANTEL EDUCATIVO PARA INICIAL PUERTO RICO, MUNICIPIO SANTO DOMINGO ESTE, PROVINCIA SANTO DOMINGO."/>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82 - AMPLIACIÓN DEL PLANTEL EDUCATIVO PARA INICIAL FRANCISCO ULISES DOMÍNGUEZ, MUNICIPIO SANTO DOMINGO DE GUZMÁN, DISTRITO NACIONAL."/>
    <s v="10 - FONDO GENERAL"/>
    <s v="01 - DISTRITO NACIONAL"/>
    <s v="2.6.2.4.01 - Mobiliario y equipo educacional y recreativo"/>
    <n v="15954"/>
    <s v="AMPLIACIÓN DEL PLANTEL EDUCATIVO PARA INICIAL FRANCISCO ULISES DOMÍNGUEZ, MUNICIPIO SANTO DOMINGO DE GUZMÁN, DISTRITO NACIONAL."/>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93 - AMPLIACIÓN DEL PLANTEL EDUCATIVO PARA INICIAL JESÚS MARÍA MANZUETA, MUNICIPIO PERALVILLO, PROVINCIA MONTE PLATA."/>
    <s v="10 - FONDO GENERAL"/>
    <s v="29 - MONTE PLATA"/>
    <s v="2.6.2.4.01 - Mobiliario y equipo educacional y recreativo"/>
    <n v="16043"/>
    <s v="AMPLIACIÓN DEL PLANTEL EDUCATIVO PARA INICIAL JESÚS MARÍA MANZUETA, MUNICIPIO PERALVILLO, PROVINCIA MONTE PLATA."/>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92 - AMPLIACIÓN DEL PLANTEL EDUCATIVO PARA INICIAL MARTÍN FERRER DE LOS SANTOS, MUNICIPIO PERALVILLO, PROVINCIA MONTE PLATA."/>
    <s v="10 - FONDO GENERAL"/>
    <s v="29 - MONTE PLATA"/>
    <s v="2.6.2.4.01 - Mobiliario y equipo educacional y recreativo"/>
    <n v="16042"/>
    <s v="AMPLIACIÓN DEL PLANTEL EDUCATIVO PARA INICIAL MARTÍN FERRER DE LOS SANTOS, MUNICIPIO PERALVILLO, PROVINCIA MONTE PLATA."/>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94 - AMPLIACIÓN DEL PLANTEL EDUCATIVO PARA INICIAL MANUELA MOREL HERNÁNDEZ, MUNICIPIO PERALVILLO, PROVINCIA MONTE PLATA."/>
    <s v="10 - FONDO GENERAL"/>
    <s v="29 - MONTE PLATA"/>
    <s v="2.6.2.4.01 - Mobiliario y equipo educacional y recreativo"/>
    <n v="16044"/>
    <s v="AMPLIACIÓN DEL PLANTEL EDUCATIVO PARA INICIAL MANUELA MOREL HERNÁNDEZ, MUNICIPIO PERALVILLO, PROVINCIA MONTE PLATA."/>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51 - AMPLIACIÓN DEL PLANTEL EDUCATIVO PARA INICIAL PEDRO ANTONIO BOBEA, MUNICIPIO BONAO, PROVINCIA MONSEÑOR NOUEL."/>
    <s v="10 - FONDO GENERAL"/>
    <s v="28 - MONSENOR NOUEL"/>
    <s v="2.6.2.4.01 - Mobiliario y equipo educacional y recreativo"/>
    <n v="15993"/>
    <s v="AMPLIACIÓN DEL PLANTEL EDUCATIVO PARA INICIAL PEDRO ANTONIO BOBEA, MUNICIPIO BONAO, PROVINCIA MONSEÑOR NOUEL."/>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43 - AMPLIACIÓN DEL PLANTEL EDUCATIVO PARA INICIAL PROF. FRANCISCA BIENVENIDA LOZANO, MUNICIPIO PEPILLO SALCEDO, PROVINCIA MONTE CRISTI."/>
    <s v="10 - FONDO GENERAL"/>
    <s v="15 - MONTE CRISTI"/>
    <s v="2.6.2.4.01 - Mobiliario y equipo educacional y recreativo"/>
    <n v="15898"/>
    <s v="AMPLIACIÓN DEL PLANTEL EDUCATIVO PARA INICIAL PROF. FRANCISCA BIENVENIDA LOZANO, MUNICIPIO PEPILLO SALCEDO, PROVINCIA MONTE CRISTI."/>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80 - AMPLIACIÓN DEL PLANTEL EDUCATIVO PARA INICIAL RAFAELA ANTONIA JOSÉFINA UREÑA BÁEZ (DOÑA SOCORRO), DISTRITO NACIONAL."/>
    <s v="10 - FONDO GENERAL"/>
    <s v="01 - DISTRITO NACIONAL"/>
    <s v="2.6.2.4.01 - Mobiliario y equipo educacional y recreativo"/>
    <n v="15952"/>
    <s v="AMPLIACIÓN DEL PLANTEL EDUCATIVO PARA INICIAL RAFAELA ANTONIA JOSÉFINA UREÑA BÁEZ (DOÑA SOCORRO), DISTRITO NACIONAL."/>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28 - AMPLIACIÓN DEL PLANTEL EDUCATIVO PARA INICIAL EL OCHO, MUNICIPIO SANTO DOMINGO NORTE, PROVINCIA SANTO DOMINGO."/>
    <s v="10 - FONDO GENERAL"/>
    <s v="32 - SANTO DOMINGO"/>
    <s v="2.6.2.4.01 - Mobiliario y equipo educacional y recreativo"/>
    <n v="15833"/>
    <s v="AMPLIACIÓN DEL PLANTEL EDUCATIVO PARA INICIAL EL OCHO, MUNICIPIO SANTO DOMINGO NORTE, PROVINCIA SANTO DOMINGO."/>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45 - AMPLIACIÓN DEL PLANTEL EDUCATIVO PARA INICIAL LA RECTA DE SANITA, MUNICIPIO MONTE CRISTI, PROVINCIA MONTE CRISTI."/>
    <s v="10 - FONDO GENERAL"/>
    <s v="15 - MONTE CRISTI"/>
    <s v="2.6.2.4.01 - Mobiliario y equipo educacional y recreativo"/>
    <n v="15900"/>
    <s v="AMPLIACIÓN DEL PLANTEL EDUCATIVO PARA INICIAL LA RECTA DE SANITA, MUNICIPIO MONTE CRISTI, PROVINCIA MONTE CRISTI."/>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51 - AMPLIACIÓN DEL PLANTEL EDUCATIVO PARA INICIAL REPÚBLICA DE BELICE, MUNICIPIO SANTO DOMINGO ESTE, PROVINCIA SANTO DOMINGO."/>
    <s v="10 - FONDO GENERAL"/>
    <s v="32 - SANTO DOMINGO"/>
    <s v="2.6.2.4.01 - Mobiliario y equipo educacional y recreativo"/>
    <n v="15856"/>
    <s v="AMPLIACIÓN DEL PLANTEL EDUCATIVO PARA INICIAL REPÚBLICA DE BELICE, MUNICIPIO SANTO DOMINGO ESTE, PROVINCIA SANTO DOMINGO."/>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52 - AMPLIACIÓN DEL PLANTEL EDUCATIVO PARA INICIAL LA GRÚA, MUNICIPIO SANTO DOMINGO ESTE, PROVINCIA SANTO DOMINGO."/>
    <s v="10 - FONDO GENERAL"/>
    <s v="32 - SANTO DOMINGO"/>
    <s v="2.6.2.4.01 - Mobiliario y equipo educacional y recreativo"/>
    <n v="15857"/>
    <s v="AMPLIACIÓN DEL PLANTEL EDUCATIVO PARA INICIAL LA GRÚA, MUNICIPIO SANTO DOMINGO ESTE, PROVINCIA SANTO DOMINGO."/>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75 - AMPLIACIÓN DEL PLANTEL EDUCATIVO PARA INICIAL EL POZO, MUNICIPIO EL FACTOR, PROVINCIA MARIA TRINIDAD SANCHEZ."/>
    <s v="10 - FONDO GENERAL"/>
    <s v="14 - MARIA TRINIDAD SANCHEZ"/>
    <s v="2.6.2.4.01 - Mobiliario y equipo educacional y recreativo"/>
    <n v="15927"/>
    <s v="AMPLIACIÓN DEL PLANTEL EDUCATIVO PARA INICIAL EL POZO, MUNICIPIO EL FACTOR, PROVINCIA MARIA TRINIDAD SANCHEZ."/>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47 - AMPLIACIÓN DEL PLANTEL EDUCATIVO PARA INICIAL NARCISO ALBERTI, MUNICIPIO CEVICOS, PROVINCIA SANCHEZ RAMIREZ."/>
    <s v="10 - FONDO GENERAL"/>
    <s v="24 - SANCHEZ RAMIREZ"/>
    <s v="2.6.2.4.01 - Mobiliario y equipo educacional y recreativo"/>
    <n v="15989"/>
    <s v="AMPLIACIÓN DEL PLANTEL EDUCATIVO PARA INICIAL NARCISO ALBERTI, MUNICIPIO CEVICOS, PROVINCIA SANCHEZ RAMIREZ."/>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68 - AMPLIACIÓN DEL PLANTEL EDUCATIVO PARA INICIAL DR. JOSÉ FRANCISCO PEÑA GÓMEZ, MUNICIPIO YAMASÁ, PROVINCIA MONTE PLATA."/>
    <s v="10 - FONDO GENERAL"/>
    <s v="29 - MONTE PLATA"/>
    <s v="2.6.2.4.01 - Mobiliario y equipo educacional y recreativo"/>
    <n v="16018"/>
    <s v="AMPLIACIÓN DEL PLANTEL EDUCATIVO PARA INICIAL DR. JOSÉ FRANCISCO PEÑA GÓMEZ, MUNICIPIO YAMASÁ, PROVINCIA MONTE PLATA."/>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57 - AMPLIACIÓN DEL PLANTEL EDUCATIVO PARA INICIAL LOS PALMEROS, MUNICIPIO SANTO DOMINGO ESTE, PROVINCIA SANTO DOMINGO."/>
    <s v="10 - FONDO GENERAL"/>
    <s v="32 - SANTO DOMINGO"/>
    <s v="2.6.2.4.01 - Mobiliario y equipo educacional y recreativo"/>
    <n v="15862"/>
    <s v="AMPLIACIÓN DEL PLANTEL EDUCATIVO PARA INICIAL LOS PALMEROS, MUNICIPIO SANTO DOMINGO ESTE, PROVINCIA SANTO DOMINGO."/>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36 - AMPLIACIÓN DEL PLANTEL EDUCATIVO PARA INICIAL TEÓFILO MORENO, MUNICIPIO CEVICOS, PROVINCIA SANCHEZ RAMIREZ."/>
    <s v="10 - FONDO GENERAL"/>
    <s v="24 - SANCHEZ RAMIREZ"/>
    <s v="2.6.2.4.01 - Mobiliario y equipo educacional y recreativo"/>
    <n v="15978"/>
    <s v="AMPLIACIÓN DEL PLANTEL EDUCATIVO PARA INICIAL TEÓFILO MORENO, MUNICIPIO CEVICOS, PROVINCIA SANCHEZ RAMIREZ."/>
    <n v="0"/>
    <n v="0"/>
    <n v="0.94999999999708962"/>
    <n v="0"/>
  </r>
  <r>
    <s v="2023"/>
    <x v="0"/>
    <x v="0"/>
    <x v="1"/>
    <x v="9"/>
    <s v="2 - Poder Ejecutivo"/>
    <s v="0206 - MINISTERIO DE EDUCACIÓN"/>
    <s v="0001 - MINISTERIO DE EDUCACION"/>
    <x v="1"/>
    <x v="8"/>
    <x v="33"/>
    <s v="2.6 - BIENES MUEBLES, INMUEBLES E INTANGIBLES"/>
    <s v="2.6.2 - MOBILIARIO Y EQUIPO DE AUDIO, AUDIOVISUAL, RECREATIVO Y EDUCACIONAL"/>
    <s v="S"/>
    <s v="67 - AMPLIACIÓN DEL PLANTEL EDUCATIVO PARA INICIAL PROYECTO AGRARIO, MUNICIPIO LA MATA, PROVINCIA SANCHEZ RAMIREZ."/>
    <s v="10 - FONDO GENERAL"/>
    <s v="24 - SANCHEZ RAMIREZ"/>
    <s v="2.6.2.4.01 - Mobiliario y equipo educacional y recreativo"/>
    <n v="16008"/>
    <s v="AMPLIACIÓN DEL PLANTEL EDUCATIVO PARA INICIAL PROYECTO AGRARIO, MUNICIPIO LA MATA, PROVINCIA SANCHEZ RAMIREZ."/>
    <n v="0"/>
    <n v="0"/>
    <n v="0.83999999999650754"/>
    <n v="0"/>
  </r>
  <r>
    <s v="2023"/>
    <x v="0"/>
    <x v="0"/>
    <x v="1"/>
    <x v="9"/>
    <s v="2 - Poder Ejecutivo"/>
    <s v="0206 - MINISTERIO DE EDUCACIÓN"/>
    <s v="0001 - MINISTERIO DE EDUCACION"/>
    <x v="1"/>
    <x v="8"/>
    <x v="33"/>
    <s v="2.6 - BIENES MUEBLES, INMUEBLES E INTANGIBLES"/>
    <s v="2.6.2 - MOBILIARIO Y EQUIPO DE AUDIO, AUDIOVISUAL, RECREATIVO Y EDUCACIONAL"/>
    <s v="S"/>
    <s v="80 - AMPLIACIÓN DEL PLANTEL EDUCATIVO PARA INICIAL CRUCE DE PAYABO, MUNICIPIO MONTE PLATA, PROVINCIA MONTE PLATA."/>
    <s v="10 - FONDO GENERAL"/>
    <s v="29 - MONTE PLATA"/>
    <s v="2.6.2.4.01 - Mobiliario y equipo educacional y recreativo"/>
    <n v="16030"/>
    <s v="AMPLIACIÓN DEL PLANTEL EDUCATIVO PARA INICIAL CRUCE DE PAYABO, MUNICIPIO MONTE PLATA, PROVINCIA MONTE PLATA."/>
    <n v="0"/>
    <n v="0"/>
    <n v="0.88999999999941792"/>
    <n v="0"/>
  </r>
  <r>
    <s v="2023"/>
    <x v="0"/>
    <x v="0"/>
    <x v="1"/>
    <x v="9"/>
    <s v="2 - Poder Ejecutivo"/>
    <s v="0206 - MINISTERIO DE EDUCACIÓN"/>
    <s v="0001 - MINISTERIO DE EDUCACION"/>
    <x v="1"/>
    <x v="8"/>
    <x v="33"/>
    <s v="2.6 - BIENES MUEBLES, INMUEBLES E INTANGIBLES"/>
    <s v="2.6.2 - MOBILIARIO Y EQUIPO DE AUDIO, AUDIOVISUAL, RECREATIVO Y EDUCACIONAL"/>
    <s v="S"/>
    <s v="38 - AMPLIACIÓN DEL PLANTEL EDUCATIVO PARA INICIAL ALTAGRACIA LEONOR PEGUERO, MUNICIPIO LA MATA, PROVINCIA SANCHEZ RAMIREZ."/>
    <s v="10 - FONDO GENERAL"/>
    <s v="24 - SANCHEZ RAMIREZ"/>
    <s v="2.6.2.4.01 - Mobiliario y equipo educacional y recreativo"/>
    <n v="15980"/>
    <s v="AMPLIACIÓN DEL PLANTEL EDUCATIVO PARA INICIAL ALTAGRACIA LEONOR PEGUERO, MUNICIPIO LA MATA, PROVINCIA SANCHEZ RAMIREZ."/>
    <n v="0"/>
    <n v="0"/>
    <n v="0.83999999999650754"/>
    <n v="0"/>
  </r>
  <r>
    <s v="2023"/>
    <x v="0"/>
    <x v="0"/>
    <x v="1"/>
    <x v="9"/>
    <s v="2 - Poder Ejecutivo"/>
    <s v="0206 - MINISTERIO DE EDUCACIÓN"/>
    <s v="0001 - MINISTERIO DE EDUCACION"/>
    <x v="1"/>
    <x v="8"/>
    <x v="33"/>
    <s v="2.6 - BIENES MUEBLES, INMUEBLES E INTANGIBLES"/>
    <s v="2.6.3 - EQUIPO E INSTRUMENTAL, CIENTÍFICO Y LABORATORIO"/>
    <s v="N"/>
    <s v="00 - N/A"/>
    <s v="10 - FONDO GENERAL"/>
    <s v="99 - MULTIPROVINCIAL"/>
    <s v="2.6.3.1.01 - Equipo médico y de laboratorio"/>
    <s v="(en blanco)"/>
    <s v="(en blanco)"/>
    <n v="0"/>
    <n v="4833403.49"/>
    <n v="5025000"/>
    <n v="4018242.2"/>
  </r>
  <r>
    <s v="2023"/>
    <x v="0"/>
    <x v="0"/>
    <x v="1"/>
    <x v="9"/>
    <s v="2 - Poder Ejecutivo"/>
    <s v="0206 - MINISTERIO DE EDUCACIÓN"/>
    <s v="0001 - MINISTERIO DE EDUCACION"/>
    <x v="1"/>
    <x v="8"/>
    <x v="33"/>
    <s v="2.6 - BIENES MUEBLES, INMUEBLES E INTANGIBLES"/>
    <s v="2.6.5 - MAQUINARIA, OTROS EQUIPOS Y HERRAMIENTAS"/>
    <s v="N"/>
    <s v="00 - N/A"/>
    <s v="10 - FONDO GENERAL"/>
    <s v="99 - MULTIPROVINCIAL"/>
    <s v="2.6.5.4.01 - Sistemas y equipos de climatización"/>
    <s v="(en blanco)"/>
    <s v="(en blanco)"/>
    <n v="300000"/>
    <n v="0"/>
    <n v="0"/>
    <n v="0"/>
  </r>
  <r>
    <s v="2023"/>
    <x v="0"/>
    <x v="0"/>
    <x v="1"/>
    <x v="9"/>
    <s v="2 - Poder Ejecutivo"/>
    <s v="0206 - MINISTERIO DE EDUCACIÓN"/>
    <s v="0001 - MINISTERIO DE EDUCACION"/>
    <x v="1"/>
    <x v="8"/>
    <x v="33"/>
    <s v="2.6 - BIENES MUEBLES, INMUEBLES E INTANGIBLES"/>
    <s v="2.6.5 - MAQUINARIA, OTROS EQUIPOS Y HERRAMIENTAS"/>
    <s v="N"/>
    <s v="00 - N/A"/>
    <s v="10 - FONDO GENERAL"/>
    <s v="99 - MULTIPROVINCIAL"/>
    <s v="2.6.5.5.01 - Equipo de comunicación, telecomunicaciones y señalamiento"/>
    <s v="(en blanco)"/>
    <s v="(en blanco)"/>
    <n v="155000"/>
    <n v="0"/>
    <n v="0"/>
    <n v="0"/>
  </r>
  <r>
    <s v="2023"/>
    <x v="0"/>
    <x v="0"/>
    <x v="1"/>
    <x v="9"/>
    <s v="2 - Poder Ejecutivo"/>
    <s v="0206 - MINISTERIO DE EDUCACIÓN"/>
    <s v="0001 - MINISTERIO DE EDUCACION"/>
    <x v="1"/>
    <x v="8"/>
    <x v="33"/>
    <s v="2.6 - BIENES MUEBLES, INMUEBLES E INTANGIBLES"/>
    <s v="2.6.5 - MAQUINARIA, OTROS EQUIPOS Y HERRAMIENTAS"/>
    <s v="N"/>
    <s v="00 - N/A"/>
    <s v="10 - FONDO GENERAL"/>
    <s v="99 - MULTIPROVINCIAL"/>
    <s v="2.6.5.7.01 - Máquinas-herramientas"/>
    <s v="(en blanco)"/>
    <s v="(en blanco)"/>
    <n v="150000"/>
    <n v="0"/>
    <n v="0"/>
    <n v="0"/>
  </r>
  <r>
    <s v="2023"/>
    <x v="0"/>
    <x v="0"/>
    <x v="1"/>
    <x v="9"/>
    <s v="2 - Poder Ejecutivo"/>
    <s v="0206 - MINISTERIO DE EDUCACIÓN"/>
    <s v="0001 - MINISTERIO DE EDUCACION"/>
    <x v="1"/>
    <x v="8"/>
    <x v="33"/>
    <s v="2.6 - BIENES MUEBLES, INMUEBLES E INTANGIBLES"/>
    <s v="2.6.5 - MAQUINARIA, OTROS EQUIPOS Y HERRAMIENTAS"/>
    <s v="N"/>
    <s v="00 - N/A"/>
    <s v="10 - FONDO GENERAL"/>
    <s v="99 - MULTIPROVINCIAL"/>
    <s v="2.6.5.8.01 - Otros equipos"/>
    <s v="(en blanco)"/>
    <s v="(en blanco)"/>
    <n v="0"/>
    <n v="4300"/>
    <n v="5300"/>
    <n v="4300"/>
  </r>
  <r>
    <s v="2023"/>
    <x v="0"/>
    <x v="0"/>
    <x v="1"/>
    <x v="9"/>
    <s v="2 - Poder Ejecutivo"/>
    <s v="0206 - MINISTERIO DE EDUCACIÓN"/>
    <s v="0001 - MINISTERIO DE EDUCACION"/>
    <x v="1"/>
    <x v="8"/>
    <x v="33"/>
    <s v="2.6 - BIENES MUEBLES, INMUEBLES E INTANGIBLES"/>
    <s v="2.6.6 - EQUIPOS DE DEFENSA Y SEGURIDAD"/>
    <s v="N"/>
    <s v="00 - N/A"/>
    <s v="10 - FONDO GENERAL"/>
    <s v="99 - MULTIPROVINCIAL"/>
    <s v="2.6.6.2.01 - Equipos de seguridad"/>
    <s v="(en blanco)"/>
    <s v="(en blanco)"/>
    <n v="450000"/>
    <n v="882"/>
    <n v="882"/>
    <n v="882"/>
  </r>
  <r>
    <s v="2023"/>
    <x v="0"/>
    <x v="0"/>
    <x v="1"/>
    <x v="9"/>
    <s v="2 - Poder Ejecutivo"/>
    <s v="0206 - MINISTERIO DE EDUCACIÓN"/>
    <s v="0001 - MINISTERIO DE EDUCACION"/>
    <x v="1"/>
    <x v="8"/>
    <x v="33"/>
    <s v="2.7 - OBRAS"/>
    <s v="2.7.1 - OBRAS EN EDIFICACIONES"/>
    <s v="N"/>
    <s v="00 - N/A"/>
    <s v="10 - FONDO GENERAL"/>
    <s v="99 - MULTIPROVINCIAL"/>
    <s v="2.7.1.2.01 - Obras para edificación no residencial"/>
    <s v="(en blanco)"/>
    <s v="(en blanco)"/>
    <n v="0"/>
    <n v="5601360.29"/>
    <n v="5601361"/>
    <n v="5601360.2899999991"/>
  </r>
  <r>
    <s v="2023"/>
    <x v="0"/>
    <x v="0"/>
    <x v="1"/>
    <x v="9"/>
    <s v="2 - Poder Ejecutivo"/>
    <s v="0206 - MINISTERIO DE EDUCACIÓN"/>
    <s v="0001 - MINISTERIO DE EDUCACION"/>
    <x v="1"/>
    <x v="8"/>
    <x v="33"/>
    <s v="2.7 - OBRAS"/>
    <s v="2.7.1 - OBRAS EN EDIFICACIONES"/>
    <s v="S"/>
    <s v="01 - CONSTRUCCIÓN DE 1 ESTANCIA INFANTIL EN LA PROVINCIA DE DAJABON"/>
    <s v="10 - FONDO GENERAL"/>
    <s v="05 - DAJABON"/>
    <s v="2.7.1.2.01 - Obras para edificación no residencial"/>
    <n v="13043"/>
    <s v="CONSTRUCCIÓN DE 1 ESTANCIA INFANTIL EN LA PROVINCIA DE DAJABON"/>
    <n v="1499669"/>
    <n v="0"/>
    <n v="4"/>
    <n v="0"/>
  </r>
  <r>
    <s v="2023"/>
    <x v="0"/>
    <x v="0"/>
    <x v="1"/>
    <x v="9"/>
    <s v="2 - Poder Ejecutivo"/>
    <s v="0206 - MINISTERIO DE EDUCACIÓN"/>
    <s v="0001 - MINISTERIO DE EDUCACION"/>
    <x v="1"/>
    <x v="8"/>
    <x v="33"/>
    <s v="2.7 - OBRAS"/>
    <s v="2.7.1 - OBRAS EN EDIFICACIONES"/>
    <s v="S"/>
    <s v="04 - CONSTRUCCIÓN DE 14 ESTANCIAS INFANTILES DE LA PROVINCIA DISTRITO NACIONAL"/>
    <s v="10 - FONDO GENERAL"/>
    <s v="01 - DISTRITO NACIONAL"/>
    <s v="2.7.1.2.01 - Obras para edificación no residencial"/>
    <n v="13046"/>
    <s v="CONSTRUCCIÓN DE 14 ESTANCIAS INFANTILES DE LA PROVINCIA DISTRITO NACIONAL"/>
    <n v="23271812"/>
    <n v="55820797.899999999"/>
    <n v="68893187.5"/>
    <n v="52565125.809999995"/>
  </r>
  <r>
    <s v="2023"/>
    <x v="0"/>
    <x v="0"/>
    <x v="1"/>
    <x v="9"/>
    <s v="2 - Poder Ejecutivo"/>
    <s v="0206 - MINISTERIO DE EDUCACIÓN"/>
    <s v="0001 - MINISTERIO DE EDUCACION"/>
    <x v="1"/>
    <x v="8"/>
    <x v="33"/>
    <s v="2.7 - OBRAS"/>
    <s v="2.7.1 - OBRAS EN EDIFICACIONES"/>
    <s v="S"/>
    <s v="05 - CONSTRUCCIÓN DE 4 ESTANCIAS INFANTILES EN LA PROVINCIA DUARTE"/>
    <s v="10 - FONDO GENERAL"/>
    <s v="06 - DUARTE"/>
    <s v="2.7.1.2.01 - Obras para edificación no residencial"/>
    <n v="13047"/>
    <s v="CONSTRUCCIÓN DE 4 ESTANCIAS INFANTILES EN LA PROVINCIA DUARTE"/>
    <n v="4847189"/>
    <n v="0"/>
    <n v="5"/>
    <n v="0"/>
  </r>
  <r>
    <s v="2023"/>
    <x v="0"/>
    <x v="0"/>
    <x v="1"/>
    <x v="9"/>
    <s v="2 - Poder Ejecutivo"/>
    <s v="0206 - MINISTERIO DE EDUCACIÓN"/>
    <s v="0001 - MINISTERIO DE EDUCACION"/>
    <x v="1"/>
    <x v="8"/>
    <x v="33"/>
    <s v="2.7 - OBRAS"/>
    <s v="2.7.1 - OBRAS EN EDIFICACIONES"/>
    <s v="S"/>
    <s v="06 - CONSTRUCCIÓN DE 1 ESTANCIA INFANTIL EN LA PROVINCIA ELIAS PIÑA"/>
    <s v="10 - FONDO GENERAL"/>
    <s v="07 - ELIAS PINA"/>
    <s v="2.7.1.2.01 - Obras para edificación no residencial"/>
    <n v="13048"/>
    <s v="CONSTRUCCIÓN DE 1 ESTANCIA INFANTIL EN LA PROVINCIA ELIAS PIÑA"/>
    <n v="2115619"/>
    <n v="0"/>
    <n v="2"/>
    <n v="0"/>
  </r>
  <r>
    <s v="2023"/>
    <x v="0"/>
    <x v="0"/>
    <x v="1"/>
    <x v="9"/>
    <s v="2 - Poder Ejecutivo"/>
    <s v="0206 - MINISTERIO DE EDUCACIÓN"/>
    <s v="0001 - MINISTERIO DE EDUCACION"/>
    <x v="1"/>
    <x v="8"/>
    <x v="33"/>
    <s v="2.7 - OBRAS"/>
    <s v="2.7.1 - OBRAS EN EDIFICACIONES"/>
    <s v="S"/>
    <s v="09 - CONSTRUCCIÓN DE 1 ESTANCIA INFANTIL EN LA PROVINCIA HERMANAS MIRABAL"/>
    <s v="10 - FONDO GENERAL"/>
    <s v="19 - HERMANAS MIRABAL"/>
    <s v="2.7.1.2.01 - Obras para edificación no residencial"/>
    <n v="13051"/>
    <s v="CONSTRUCCIÓN DE 1 ESTANCIA INFANTIL EN LA PROVINCIA HERMANAS MIRABAL"/>
    <n v="2115619"/>
    <n v="0"/>
    <n v="2"/>
    <n v="0"/>
  </r>
  <r>
    <s v="2023"/>
    <x v="0"/>
    <x v="0"/>
    <x v="1"/>
    <x v="9"/>
    <s v="2 - Poder Ejecutivo"/>
    <s v="0206 - MINISTERIO DE EDUCACIÓN"/>
    <s v="0001 - MINISTERIO DE EDUCACION"/>
    <x v="1"/>
    <x v="8"/>
    <x v="33"/>
    <s v="2.7 - OBRAS"/>
    <s v="2.7.1 - OBRAS EN EDIFICACIONES"/>
    <s v="S"/>
    <s v="10 - CONSTRUCCIÓN 4 ESTANCIAS INFANTILES EN LA PROVINCIA DE LA ROMANA"/>
    <s v="10 - FONDO GENERAL"/>
    <s v="12 - LA ROMANA"/>
    <s v="2.7.1.2.01 - Obras para edificación no residencial"/>
    <n v="13052"/>
    <s v="CONSTRUCCIÓN 4 ESTANCIAS INFANTILES EN LA PROVINCIA DE LA ROMANA"/>
    <n v="8462477"/>
    <n v="25573702.77"/>
    <n v="25573716"/>
    <n v="17353919.460000001"/>
  </r>
  <r>
    <s v="2023"/>
    <x v="0"/>
    <x v="0"/>
    <x v="1"/>
    <x v="9"/>
    <s v="2 - Poder Ejecutivo"/>
    <s v="0206 - MINISTERIO DE EDUCACIÓN"/>
    <s v="0001 - MINISTERIO DE EDUCACION"/>
    <x v="1"/>
    <x v="8"/>
    <x v="33"/>
    <s v="2.7 - OBRAS"/>
    <s v="2.7.1 - OBRAS EN EDIFICACIONES"/>
    <s v="S"/>
    <s v="11 - CONSTRUCCIÓN DE 4 ESTANCIAS INFANTILES EN LA PROVINCIA DE LA ALTAGRACIA"/>
    <s v="10 - FONDO GENERAL"/>
    <s v="11 - LA ALTAGRACIA"/>
    <s v="2.7.1.2.01 - Obras para edificación no residencial"/>
    <n v="13074"/>
    <s v="CONSTRUCCIÓN DE 4 ESTANCIAS INFANTILES EN LA PROVINCIA DE LA ALTAGRACIA"/>
    <n v="2999336"/>
    <n v="2210878.83"/>
    <n v="2210884.89"/>
    <n v="2210878.83"/>
  </r>
  <r>
    <s v="2023"/>
    <x v="0"/>
    <x v="0"/>
    <x v="1"/>
    <x v="9"/>
    <s v="2 - Poder Ejecutivo"/>
    <s v="0206 - MINISTERIO DE EDUCACIÓN"/>
    <s v="0001 - MINISTERIO DE EDUCACION"/>
    <x v="1"/>
    <x v="8"/>
    <x v="33"/>
    <s v="2.7 - OBRAS"/>
    <s v="2.7.1 - OBRAS EN EDIFICACIONES"/>
    <s v="S"/>
    <s v="12 - CONSTRUCCIÓN DE 1 ESTANCIA INFANTIL EN LA PROVINCIA DE HATO MAYOR"/>
    <s v="10 - FONDO GENERAL"/>
    <s v="30 - HATO MAYOR"/>
    <s v="2.7.1.2.01 - Obras para edificación no residencial"/>
    <n v="13053"/>
    <s v="CONSTRUCCIÓN DE 1 ESTANCIA INFANTIL EN LA PROVINCIA DE HATO MAYOR"/>
    <n v="2115619"/>
    <n v="3047186.47"/>
    <n v="3047189"/>
    <n v="3047186.47"/>
  </r>
  <r>
    <s v="2023"/>
    <x v="0"/>
    <x v="0"/>
    <x v="1"/>
    <x v="9"/>
    <s v="2 - Poder Ejecutivo"/>
    <s v="0206 - MINISTERIO DE EDUCACIÓN"/>
    <s v="0001 - MINISTERIO DE EDUCACION"/>
    <x v="1"/>
    <x v="8"/>
    <x v="33"/>
    <s v="2.7 - OBRAS"/>
    <s v="2.7.1 - OBRAS EN EDIFICACIONES"/>
    <s v="S"/>
    <s v="14 - CONSTRUCCIÓN DE 3 ESTANCIAS INFANTIESL EN LA PROVINCIA DE LA VEGA"/>
    <s v="10 - FONDO GENERAL"/>
    <s v="13 - LA VEGA"/>
    <s v="2.7.1.2.01 - Obras para edificación no residencial"/>
    <n v="13055"/>
    <s v="CONSTRUCCIÓN DE 3 ESTANCIAS INFANTIESL EN LA PROVINCIA DE LA VEGA"/>
    <n v="4231239"/>
    <n v="0"/>
    <n v="4"/>
    <n v="0"/>
  </r>
  <r>
    <s v="2023"/>
    <x v="0"/>
    <x v="0"/>
    <x v="1"/>
    <x v="9"/>
    <s v="2 - Poder Ejecutivo"/>
    <s v="0206 - MINISTERIO DE EDUCACIÓN"/>
    <s v="0001 - MINISTERIO DE EDUCACION"/>
    <x v="1"/>
    <x v="8"/>
    <x v="33"/>
    <s v="2.7 - OBRAS"/>
    <s v="2.7.1 - OBRAS EN EDIFICACIONES"/>
    <s v="S"/>
    <s v="15 - CONSTRUCCIÓN DE 1 ESTANCIA INFANTIL EN LA PROVINCIA DE MARIA TRINIDAD SANCHEZ"/>
    <s v="10 - FONDO GENERAL"/>
    <s v="14 - MARIA TRINIDAD SANCHEZ"/>
    <s v="2.7.1.2.01 - Obras para edificación no residencial"/>
    <n v="13056"/>
    <s v="CONSTRUCCIÓN DE 1 ESTANCIA INFANTIL EN LA PROVINCIA DE MARIA TRINIDAD SANCHEZ"/>
    <n v="2115619"/>
    <n v="0"/>
    <n v="2"/>
    <n v="0"/>
  </r>
  <r>
    <s v="2023"/>
    <x v="0"/>
    <x v="0"/>
    <x v="1"/>
    <x v="9"/>
    <s v="2 - Poder Ejecutivo"/>
    <s v="0206 - MINISTERIO DE EDUCACIÓN"/>
    <s v="0001 - MINISTERIO DE EDUCACION"/>
    <x v="1"/>
    <x v="8"/>
    <x v="33"/>
    <s v="2.7 - OBRAS"/>
    <s v="2.7.1 - OBRAS EN EDIFICACIONES"/>
    <s v="S"/>
    <s v="16 - CONSTRUCCIÓN DE 5 ESTANCIAS INFANTILES EN LA PROVINCIA SAN JUAN"/>
    <s v="10 - FONDO GENERAL"/>
    <s v="22 - SAN JUAN"/>
    <s v="2.7.1.2.01 - Obras para edificación no residencial"/>
    <n v="13057"/>
    <s v="CONSTRUCCIÓN DE 5 ESTANCIAS INFANTILES EN LA PROVINCIA SAN JUAN"/>
    <n v="4231239"/>
    <n v="8207121.5800000001"/>
    <n v="8207127"/>
    <n v="8207121.5800000001"/>
  </r>
  <r>
    <s v="2023"/>
    <x v="0"/>
    <x v="0"/>
    <x v="1"/>
    <x v="9"/>
    <s v="2 - Poder Ejecutivo"/>
    <s v="0206 - MINISTERIO DE EDUCACIÓN"/>
    <s v="0001 - MINISTERIO DE EDUCACION"/>
    <x v="1"/>
    <x v="8"/>
    <x v="33"/>
    <s v="2.7 - OBRAS"/>
    <s v="2.7.1 - OBRAS EN EDIFICACIONES"/>
    <s v="S"/>
    <s v="17 - CONSTRUCCIÓN DE 5 ESTANCIAS INFANTILES EN LA PROVINCIA DE SAN CRISTOBAL"/>
    <s v="10 - FONDO GENERAL"/>
    <s v="21 - SAN CRISTOBAL"/>
    <s v="2.7.1.2.01 - Obras para edificación no residencial"/>
    <n v="13058"/>
    <s v="CONSTRUCCIÓN DE 5 ESTANCIAS INFANTILES EN LA PROVINCIA DE SAN CRISTOBAL"/>
    <n v="8462477"/>
    <n v="29628949.539999999"/>
    <n v="34348197"/>
    <n v="28705357.140000001"/>
  </r>
  <r>
    <s v="2023"/>
    <x v="0"/>
    <x v="0"/>
    <x v="1"/>
    <x v="9"/>
    <s v="2 - Poder Ejecutivo"/>
    <s v="0206 - MINISTERIO DE EDUCACIÓN"/>
    <s v="0001 - MINISTERIO DE EDUCACION"/>
    <x v="1"/>
    <x v="8"/>
    <x v="33"/>
    <s v="2.7 - OBRAS"/>
    <s v="2.7.1 - OBRAS EN EDIFICACIONES"/>
    <s v="S"/>
    <s v="18 - CONSTRUCCIÓN DE 1 ESTANCIA INFANTIL EN LA PROVINCIA DE MONTE CRISTI"/>
    <s v="10 - FONDO GENERAL"/>
    <s v="15 - MONTE CRISTI"/>
    <s v="2.7.1.2.01 - Obras para edificación no residencial"/>
    <n v="13059"/>
    <s v="CONSTRUCCIÓN DE 1 ESTANCIA INFANTIL EN LA PROVINCIA DE MONTE CRISTI"/>
    <n v="2115619"/>
    <n v="20633880.270000003"/>
    <n v="31456858.060000002"/>
    <n v="9810911.0600000005"/>
  </r>
  <r>
    <s v="2023"/>
    <x v="0"/>
    <x v="0"/>
    <x v="1"/>
    <x v="9"/>
    <s v="2 - Poder Ejecutivo"/>
    <s v="0206 - MINISTERIO DE EDUCACIÓN"/>
    <s v="0001 - MINISTERIO DE EDUCACION"/>
    <x v="1"/>
    <x v="8"/>
    <x v="33"/>
    <s v="2.7 - OBRAS"/>
    <s v="2.7.1 - OBRAS EN EDIFICACIONES"/>
    <s v="S"/>
    <s v="19 - CONSTRUCCIÓN DE 1 ESTANCIA INFANTIL EN LA PROVINCIA DE MONTE PLATA"/>
    <s v="10 - FONDO GENERAL"/>
    <s v="29 - MONTE PLATA"/>
    <s v="2.7.1.2.01 - Obras para edificación no residencial"/>
    <n v="13060"/>
    <s v="CONSTRUCCIÓN DE 1 ESTANCIA INFANTIL EN LA PROVINCIA DE MONTE PLATA"/>
    <n v="2115619"/>
    <n v="0"/>
    <n v="2"/>
    <n v="0"/>
  </r>
  <r>
    <s v="2023"/>
    <x v="0"/>
    <x v="0"/>
    <x v="1"/>
    <x v="9"/>
    <s v="2 - Poder Ejecutivo"/>
    <s v="0206 - MINISTERIO DE EDUCACIÓN"/>
    <s v="0001 - MINISTERIO DE EDUCACION"/>
    <x v="1"/>
    <x v="8"/>
    <x v="33"/>
    <s v="2.7 - OBRAS"/>
    <s v="2.7.1 - OBRAS EN EDIFICACIONES"/>
    <s v="S"/>
    <s v="20 - CONSTRUCCIÓN 4 ESTANCIAS INFANTILES EN LA PROVINCIA DE PUERTO PLATA"/>
    <s v="10 - FONDO GENERAL"/>
    <s v="18 - PUERTO PLATA"/>
    <s v="2.7.1.2.01 - Obras para edificación no residencial"/>
    <n v="13061"/>
    <s v="CONSTRUCCIÓN 4 ESTANCIAS INFANTILES EN LA PROVINCIA DE PUERTO PLATA"/>
    <n v="8462477"/>
    <n v="11269721.789999999"/>
    <n v="11770352"/>
    <n v="4590653.6500000004"/>
  </r>
  <r>
    <s v="2023"/>
    <x v="0"/>
    <x v="0"/>
    <x v="1"/>
    <x v="9"/>
    <s v="2 - Poder Ejecutivo"/>
    <s v="0206 - MINISTERIO DE EDUCACIÓN"/>
    <s v="0001 - MINISTERIO DE EDUCACION"/>
    <x v="1"/>
    <x v="8"/>
    <x v="33"/>
    <s v="2.7 - OBRAS"/>
    <s v="2.7.1 - OBRAS EN EDIFICACIONES"/>
    <s v="S"/>
    <s v="21 - CONSTRUCCIÓN DE 1 ESTANCIA INFANTIL EN LA PROVINCIA SAMANA"/>
    <s v="10 - FONDO GENERAL"/>
    <s v="20 - SAMANA"/>
    <s v="2.7.1.2.01 - Obras para edificación no residencial"/>
    <n v="13062"/>
    <s v="CONSTRUCCIÓN DE 1 ESTANCIA INFANTIL EN LA PROVINCIA SAMANA"/>
    <n v="2115619"/>
    <n v="0"/>
    <n v="2"/>
    <n v="0"/>
  </r>
  <r>
    <s v="2023"/>
    <x v="0"/>
    <x v="0"/>
    <x v="1"/>
    <x v="9"/>
    <s v="2 - Poder Ejecutivo"/>
    <s v="0206 - MINISTERIO DE EDUCACIÓN"/>
    <s v="0001 - MINISTERIO DE EDUCACION"/>
    <x v="1"/>
    <x v="8"/>
    <x v="33"/>
    <s v="2.7 - OBRAS"/>
    <s v="2.7.1 - OBRAS EN EDIFICACIONES"/>
    <s v="S"/>
    <s v="22 - CONSTRUCCIÓN DE 1 ESTANCIA INFANTIL EN LA PROVINCIA DE MONSEÑOR NOUEL"/>
    <s v="10 - FONDO GENERAL"/>
    <s v="28 - MONSENOR NOUEL"/>
    <s v="2.7.1.2.01 - Obras para edificación no residencial"/>
    <n v="13063"/>
    <s v="CONSTRUCCIÓN DE 1 ESTANCIA INFANTIL EN LA PROVINCIA DE MONSEÑOR NOUEL"/>
    <n v="2115619"/>
    <n v="0"/>
    <n v="15952"/>
    <n v="0"/>
  </r>
  <r>
    <s v="2023"/>
    <x v="0"/>
    <x v="0"/>
    <x v="1"/>
    <x v="9"/>
    <s v="2 - Poder Ejecutivo"/>
    <s v="0206 - MINISTERIO DE EDUCACIÓN"/>
    <s v="0001 - MINISTERIO DE EDUCACION"/>
    <x v="1"/>
    <x v="8"/>
    <x v="33"/>
    <s v="2.7 - OBRAS"/>
    <s v="2.7.1 - OBRAS EN EDIFICACIONES"/>
    <s v="S"/>
    <s v="23 - CONSTRUCCIÓN DE 4 ESTANCIAS INFANTILES EN LA PROVINCIA DE SAN PEDRO DE MACORIS"/>
    <s v="10 - FONDO GENERAL"/>
    <s v="23 - SAN PEDRO DE MACORIS"/>
    <s v="2.7.1.2.01 - Obras para edificación no residencial"/>
    <n v="13064"/>
    <s v="CONSTRUCCIÓN DE 4 ESTANCIAS INFANTILES EN LA PROVINCIA DE SAN PEDRO DE MACORIS"/>
    <n v="6962809"/>
    <n v="29826423.440000001"/>
    <n v="30583763.420000002"/>
    <n v="19405058.07"/>
  </r>
  <r>
    <s v="2023"/>
    <x v="0"/>
    <x v="0"/>
    <x v="1"/>
    <x v="9"/>
    <s v="2 - Poder Ejecutivo"/>
    <s v="0206 - MINISTERIO DE EDUCACIÓN"/>
    <s v="0001 - MINISTERIO DE EDUCACION"/>
    <x v="1"/>
    <x v="8"/>
    <x v="33"/>
    <s v="2.7 - OBRAS"/>
    <s v="2.7.1 - OBRAS EN EDIFICACIONES"/>
    <s v="S"/>
    <s v="25 - CONSTRUCCIÓN DE 1 ESTANCIA INFANTIL EN LA PROVINCIA DE SANTIAGO RODRIGUEZ"/>
    <s v="10 - FONDO GENERAL"/>
    <s v="26 - SANTIAGO RODRIGUEZ"/>
    <s v="2.7.1.2.01 - Obras para edificación no residencial"/>
    <n v="13075"/>
    <s v="CONSTRUCCIÓN DE 1 ESTANCIA INFANTIL EN LA PROVINCIA DE SANTIAGO RODRIGUEZ"/>
    <n v="1499668"/>
    <n v="750295.22"/>
    <n v="750297"/>
    <n v="750295.22"/>
  </r>
  <r>
    <s v="2023"/>
    <x v="0"/>
    <x v="0"/>
    <x v="1"/>
    <x v="9"/>
    <s v="2 - Poder Ejecutivo"/>
    <s v="0206 - MINISTERIO DE EDUCACIÓN"/>
    <s v="0001 - MINISTERIO DE EDUCACION"/>
    <x v="1"/>
    <x v="8"/>
    <x v="33"/>
    <s v="2.7 - OBRAS"/>
    <s v="2.7.1 - OBRAS EN EDIFICACIONES"/>
    <s v="S"/>
    <s v="26 - CONSTRUCCIÓN DE 2 ESTANCIAS INFANTILES EN LA PROVINCIA AZUA"/>
    <s v="10 - FONDO GENERAL"/>
    <s v="02 - AZUA"/>
    <s v="2.7.1.2.01 - Obras para edificación no residencial"/>
    <n v="13067"/>
    <s v="CONSTRUCCIÓN DE 2 ESTANCIAS INFANTILES EN LA PROVINCIA AZUA"/>
    <n v="4231239"/>
    <n v="0"/>
    <n v="2"/>
    <n v="0"/>
  </r>
  <r>
    <s v="2023"/>
    <x v="0"/>
    <x v="0"/>
    <x v="1"/>
    <x v="9"/>
    <s v="2 - Poder Ejecutivo"/>
    <s v="0206 - MINISTERIO DE EDUCACIÓN"/>
    <s v="0001 - MINISTERIO DE EDUCACION"/>
    <x v="1"/>
    <x v="8"/>
    <x v="33"/>
    <s v="2.7 - OBRAS"/>
    <s v="2.7.1 - OBRAS EN EDIFICACIONES"/>
    <s v="S"/>
    <s v="27 - CONSTRUCCIÓN DE I ESTANCIA INFATIL EN LA PROVINCIA DE PERAVIA"/>
    <s v="10 - FONDO GENERAL"/>
    <s v="17 - PERAVIA"/>
    <s v="2.7.1.2.01 - Obras para edificación no residencial"/>
    <n v="13068"/>
    <s v="CONSTRUCCIÓN DE I ESTANCIA INFATIL EN LA PROVINCIA DE PERAVIA"/>
    <n v="1499668"/>
    <n v="0"/>
    <n v="1"/>
    <n v="0"/>
  </r>
  <r>
    <s v="2023"/>
    <x v="0"/>
    <x v="0"/>
    <x v="1"/>
    <x v="9"/>
    <s v="2 - Poder Ejecutivo"/>
    <s v="0206 - MINISTERIO DE EDUCACIÓN"/>
    <s v="0001 - MINISTERIO DE EDUCACION"/>
    <x v="1"/>
    <x v="8"/>
    <x v="33"/>
    <s v="2.7 - OBRAS"/>
    <s v="2.7.1 - OBRAS EN EDIFICACIONES"/>
    <s v="S"/>
    <s v="28 - CONSTRUCCIÓN 1 ESTANCIA INFANTIL EN LA PROVINCIA DE SAN JOSE DE OCOA"/>
    <s v="10 - FONDO GENERAL"/>
    <s v="31 - SAN JOSE DE OCOA"/>
    <s v="2.7.1.2.01 - Obras para edificación no residencial"/>
    <n v="13069"/>
    <s v="CONSTRUCCIÓN 1 ESTANCIA INFANTIL EN LA PROVINCIA DE SAN JOSE DE OCOA"/>
    <n v="1499668"/>
    <n v="0"/>
    <n v="1"/>
    <n v="0"/>
  </r>
  <r>
    <s v="2023"/>
    <x v="0"/>
    <x v="0"/>
    <x v="1"/>
    <x v="9"/>
    <s v="2 - Poder Ejecutivo"/>
    <s v="0206 - MINISTERIO DE EDUCACIÓN"/>
    <s v="0001 - MINISTERIO DE EDUCACION"/>
    <x v="1"/>
    <x v="8"/>
    <x v="33"/>
    <s v="2.7 - OBRAS"/>
    <s v="2.7.1 - OBRAS EN EDIFICACIONES"/>
    <s v="S"/>
    <s v="29 - CONSTRUCCIÓN DE 10 ESTANCIAS INFANTILES EN LA PROVINCIA SANTIAGO"/>
    <s v="10 - FONDO GENERAL"/>
    <s v="25 - SANTIAGO"/>
    <s v="2.7.1.2.01 - Obras para edificación no residencial"/>
    <n v="13070"/>
    <s v="CONSTRUCCIÓN DE 10 ESTANCIAS INFANTILES EN LA PROVINCIA SANTIAGO"/>
    <n v="4499004"/>
    <n v="30735044.25"/>
    <n v="33984504"/>
    <n v="30735044.250000004"/>
  </r>
  <r>
    <s v="2023"/>
    <x v="0"/>
    <x v="0"/>
    <x v="1"/>
    <x v="9"/>
    <s v="2 - Poder Ejecutivo"/>
    <s v="0206 - MINISTERIO DE EDUCACIÓN"/>
    <s v="0001 - MINISTERIO DE EDUCACION"/>
    <x v="1"/>
    <x v="8"/>
    <x v="33"/>
    <s v="2.7 - OBRAS"/>
    <s v="2.7.1 - OBRAS EN EDIFICACIONES"/>
    <s v="S"/>
    <s v="30 - CONSTRUCCIÓN DE 2 ESTANCIAS INFANTILES EN LA PROVINCIA DE VALVERDE"/>
    <s v="10 - FONDO GENERAL"/>
    <s v="27 - VALVERDE"/>
    <s v="2.7.1.2.01 - Obras para edificación no residencial"/>
    <n v="13071"/>
    <s v="CONSTRUCCIÓN DE 2 ESTANCIAS INFANTILES EN LA PROVINCIA DE VALVERDE"/>
    <n v="1499668"/>
    <n v="8618378.7800000012"/>
    <n v="8618378.7799999993"/>
    <n v="8574500.7599999998"/>
  </r>
  <r>
    <s v="2023"/>
    <x v="0"/>
    <x v="0"/>
    <x v="1"/>
    <x v="9"/>
    <s v="2 - Poder Ejecutivo"/>
    <s v="0206 - MINISTERIO DE EDUCACIÓN"/>
    <s v="0001 - MINISTERIO DE EDUCACION"/>
    <x v="1"/>
    <x v="8"/>
    <x v="33"/>
    <s v="2.7 - OBRAS"/>
    <s v="2.7.1 - OBRAS EN EDIFICACIONES"/>
    <s v="S"/>
    <s v="31 - CONSTRUCCIÓN DE 18 ESTANCIAS INFANTILES EN LA PROVINCIA SANTO DOMINGO"/>
    <s v="10 - FONDO GENERAL"/>
    <s v="32 - SANTO DOMINGO"/>
    <s v="2.7.1.2.01 - Obras para edificación no residencial"/>
    <n v="13072"/>
    <s v="CONSTRUCCIÓN DE 18 ESTANCIAS INFANTILES EN LA PROVINCIA SANTO DOMINGO"/>
    <n v="14809335"/>
    <n v="34788018.490000002"/>
    <n v="36186370"/>
    <n v="21843216.91"/>
  </r>
  <r>
    <s v="2023"/>
    <x v="0"/>
    <x v="0"/>
    <x v="1"/>
    <x v="9"/>
    <s v="2 - Poder Ejecutivo"/>
    <s v="0206 - MINISTERIO DE EDUCACIÓN"/>
    <s v="0001 - MINISTERIO DE EDUCACION"/>
    <x v="1"/>
    <x v="8"/>
    <x v="33"/>
    <s v="2.7 - OBRAS"/>
    <s v="2.7.1 - OBRAS EN EDIFICACIONES"/>
    <s v="S"/>
    <s v="32 - CONSTRUCCIÓN 1 ESTANCIA INFANTIL EN LA PROVINCIA DE SANCHEZ RAMIREZ"/>
    <s v="10 - FONDO GENERAL"/>
    <s v="24 - SANCHEZ RAMIREZ"/>
    <s v="2.7.1.2.01 - Obras para edificación no residencial"/>
    <n v="13073"/>
    <s v="CONSTRUCCIÓN 1 ESTANCIA INFANTIL EN LA PROVINCIA DE SANCHEZ RAMIREZ"/>
    <n v="1499668"/>
    <n v="0"/>
    <n v="834668"/>
    <n v="0"/>
  </r>
  <r>
    <s v="2023"/>
    <x v="0"/>
    <x v="0"/>
    <x v="1"/>
    <x v="9"/>
    <s v="2 - Poder Ejecutivo"/>
    <s v="0206 - MINISTERIO DE EDUCACIÓN"/>
    <s v="0001 - MINISTERIO DE EDUCACION"/>
    <x v="1"/>
    <x v="8"/>
    <x v="33"/>
    <s v="2.7 - OBRAS"/>
    <s v="2.7.1 - OBRAS EN EDIFICACIONES"/>
    <s v="S"/>
    <s v="33 - CONSTRUCCIÓN  DE 8 ESTANCIAS INFANTILES DE LA PROVINCIA DISTRITO NACIONAL (FASE 2)"/>
    <s v="10 - FONDO GENERAL"/>
    <s v="01 - DISTRITO NACIONAL"/>
    <s v="2.7.1.2.01 - Obras para edificación no residencial"/>
    <n v="13423"/>
    <s v="CONSTRUCCIÓN  DE 8 ESTANCIAS INFANTILES DE LA PROVINCIA DISTRITO NACIONAL (FASE 2)"/>
    <n v="11113631"/>
    <n v="1541916.76"/>
    <n v="1541924.12"/>
    <n v="1541916.76"/>
  </r>
  <r>
    <s v="2023"/>
    <x v="0"/>
    <x v="0"/>
    <x v="1"/>
    <x v="9"/>
    <s v="2 - Poder Ejecutivo"/>
    <s v="0206 - MINISTERIO DE EDUCACIÓN"/>
    <s v="0001 - MINISTERIO DE EDUCACION"/>
    <x v="1"/>
    <x v="8"/>
    <x v="33"/>
    <s v="2.7 - OBRAS"/>
    <s v="2.7.1 - OBRAS EN EDIFICACIONES"/>
    <s v="S"/>
    <s v="34 - CONSTRUCCIÓN DE 36 ESTANCIAS INFANTILES EN LA PROVINCIA SANTO DOMINGO (FASE 2)"/>
    <s v="10 - FONDO GENERAL"/>
    <s v="32 - SANTO DOMINGO"/>
    <s v="2.7.1.2.01 - Obras para edificación no residencial"/>
    <n v="13424"/>
    <s v="CONSTRUCCIÓN DE 36 ESTANCIAS INFANTILES EN LA PROVINCIA SANTO DOMINGO (FASE 2)"/>
    <n v="50105012"/>
    <n v="180668349.87"/>
    <n v="206348845.23000002"/>
    <n v="155407732.78"/>
  </r>
  <r>
    <s v="2023"/>
    <x v="0"/>
    <x v="0"/>
    <x v="1"/>
    <x v="9"/>
    <s v="2 - Poder Ejecutivo"/>
    <s v="0206 - MINISTERIO DE EDUCACIÓN"/>
    <s v="0001 - MINISTERIO DE EDUCACION"/>
    <x v="1"/>
    <x v="8"/>
    <x v="33"/>
    <s v="2.7 - OBRAS"/>
    <s v="2.7.1 - OBRAS EN EDIFICACIONES"/>
    <s v="S"/>
    <s v="35 - CONSTRUCCIÓN  DE 8 ESTANCIAS INFANTILES EN LA PROVINCIA SANTIAGO (FASE 2)"/>
    <s v="10 - FONDO GENERAL"/>
    <s v="25 - SANTIAGO"/>
    <s v="2.7.1.2.01 - Obras para edificación no residencial"/>
    <n v="13425"/>
    <s v="CONSTRUCCIÓN  DE 8 ESTANCIAS INFANTILES EN LA PROVINCIA SANTIAGO (FASE 2)"/>
    <n v="12613299"/>
    <n v="7864977.3300000001"/>
    <n v="13367685"/>
    <n v="5751915.1200000001"/>
  </r>
  <r>
    <s v="2023"/>
    <x v="0"/>
    <x v="0"/>
    <x v="1"/>
    <x v="9"/>
    <s v="2 - Poder Ejecutivo"/>
    <s v="0206 - MINISTERIO DE EDUCACIÓN"/>
    <s v="0001 - MINISTERIO DE EDUCACION"/>
    <x v="1"/>
    <x v="8"/>
    <x v="33"/>
    <s v="2.7 - OBRAS"/>
    <s v="2.7.1 - OBRAS EN EDIFICACIONES"/>
    <s v="S"/>
    <s v="36 - CONSTRUCCIÓN CONSTRUCCIÓN DE 2 ESTANCIAS INFANTILES EN LA PROVINCIA SAN JUAN (FASE 2)"/>
    <s v="10 - FONDO GENERAL"/>
    <s v="22 - SAN JUAN"/>
    <s v="2.7.1.2.01 - Obras para edificación no residencial"/>
    <n v="13427"/>
    <s v="CONSTRUCCIÓN CONSTRUCCIÓN DE 2 ESTANCIAS INFANTILES EN LA PROVINCIA SAN JUAN (FASE 2)"/>
    <n v="3615288"/>
    <n v="0"/>
    <n v="10231707"/>
    <n v="0"/>
  </r>
  <r>
    <s v="2023"/>
    <x v="0"/>
    <x v="0"/>
    <x v="1"/>
    <x v="9"/>
    <s v="2 - Poder Ejecutivo"/>
    <s v="0206 - MINISTERIO DE EDUCACIÓN"/>
    <s v="0001 - MINISTERIO DE EDUCACION"/>
    <x v="1"/>
    <x v="8"/>
    <x v="33"/>
    <s v="2.7 - OBRAS"/>
    <s v="2.7.1 - OBRAS EN EDIFICACIONES"/>
    <s v="S"/>
    <s v="37 - CONSTRUCCIÓN  DE 5 ESTANCIAS INFANTILES EN LA PROVINCIA DE SAN CRISTOBAL (FASE 2)"/>
    <s v="10 - FONDO GENERAL"/>
    <s v="21 - SAN CRISTOBAL"/>
    <s v="2.7.1.2.01 - Obras para edificación no residencial"/>
    <n v="13428"/>
    <s v="CONSTRUCCIÓN  DE 5 ESTANCIAS INFANTILES EN LA PROVINCIA DE SAN CRISTOBAL (FASE 2)"/>
    <n v="8114294"/>
    <n v="4726749.41"/>
    <n v="4726759.13"/>
    <n v="4353213.7"/>
  </r>
  <r>
    <s v="2023"/>
    <x v="0"/>
    <x v="0"/>
    <x v="1"/>
    <x v="9"/>
    <s v="2 - Poder Ejecutivo"/>
    <s v="0206 - MINISTERIO DE EDUCACIÓN"/>
    <s v="0001 - MINISTERIO DE EDUCACION"/>
    <x v="1"/>
    <x v="8"/>
    <x v="33"/>
    <s v="2.7 - OBRAS"/>
    <s v="2.7.1 - OBRAS EN EDIFICACIONES"/>
    <s v="S"/>
    <s v="38 - CONSTRUCCIÓN DE  3 ESTANCIAS INFANTILES EN LA PROVINCIA DE LA ROMANA (FASE 2)"/>
    <s v="10 - FONDO GENERAL"/>
    <s v="12 - LA ROMANA"/>
    <s v="2.7.1.2.01 - Obras para edificación no residencial"/>
    <n v="13429"/>
    <s v="CONSTRUCCIÓN DE  3 ESTANCIAS INFANTILES EN LA PROVINCIA DE LA ROMANA (FASE 2)"/>
    <n v="1499669"/>
    <n v="0"/>
    <n v="1"/>
    <n v="0"/>
  </r>
  <r>
    <s v="2023"/>
    <x v="0"/>
    <x v="0"/>
    <x v="1"/>
    <x v="9"/>
    <s v="2 - Poder Ejecutivo"/>
    <s v="0206 - MINISTERIO DE EDUCACIÓN"/>
    <s v="0001 - MINISTERIO DE EDUCACION"/>
    <x v="1"/>
    <x v="8"/>
    <x v="33"/>
    <s v="2.7 - OBRAS"/>
    <s v="2.7.1 - OBRAS EN EDIFICACIONES"/>
    <s v="S"/>
    <s v="39 - CONSTRUCCIÓN  DE 3 ESTANCIAS INFANTILES EN LA PROVINCIA DE SAN PEDRO DE MACORIS (FASE 2)"/>
    <s v="10 - FONDO GENERAL"/>
    <s v="23 - SAN PEDRO DE MACORIS"/>
    <s v="2.7.1.2.01 - Obras para edificación no residencial"/>
    <n v="13430"/>
    <s v="CONSTRUCCIÓN  DE 3 ESTANCIAS INFANTILES EN LA PROVINCIA DE SAN PEDRO DE MACORIS (FASE 2)"/>
    <n v="4499006"/>
    <n v="7971869.0599999996"/>
    <n v="7972039.0500000007"/>
    <n v="7971869.0599999996"/>
  </r>
  <r>
    <s v="2023"/>
    <x v="0"/>
    <x v="0"/>
    <x v="1"/>
    <x v="9"/>
    <s v="2 - Poder Ejecutivo"/>
    <s v="0206 - MINISTERIO DE EDUCACIÓN"/>
    <s v="0001 - MINISTERIO DE EDUCACION"/>
    <x v="1"/>
    <x v="8"/>
    <x v="33"/>
    <s v="2.7 - OBRAS"/>
    <s v="2.7.1 - OBRAS EN EDIFICACIONES"/>
    <s v="S"/>
    <s v="40 - CONSTRUCCIÓN  DE 2  ESTANCIAS INFANTILES EN LA PROVINCIA DUARTE (FASE 2)"/>
    <s v="10 - FONDO GENERAL"/>
    <s v="06 - DUARTE"/>
    <s v="2.7.1.2.01 - Obras para edificación no residencial"/>
    <n v="13437"/>
    <s v="CONSTRUCCIÓN  DE 2  ESTANCIAS INFANTILES EN LA PROVINCIA DUARTE (FASE 2)"/>
    <n v="1499669"/>
    <n v="0"/>
    <n v="1"/>
    <n v="0"/>
  </r>
  <r>
    <s v="2023"/>
    <x v="0"/>
    <x v="0"/>
    <x v="1"/>
    <x v="9"/>
    <s v="2 - Poder Ejecutivo"/>
    <s v="0206 - MINISTERIO DE EDUCACIÓN"/>
    <s v="0001 - MINISTERIO DE EDUCACION"/>
    <x v="1"/>
    <x v="8"/>
    <x v="33"/>
    <s v="2.7 - OBRAS"/>
    <s v="2.7.1 - OBRAS EN EDIFICACIONES"/>
    <s v="S"/>
    <s v="41 - CONSTRUCCIÓN DE 4 ESTANCIAS INFANTILES EN LA PROVINCIA DE PUERTO PLATA (FASE 2)"/>
    <s v="10 - FONDO GENERAL"/>
    <s v="18 - PUERTO PLATA"/>
    <s v="2.7.1.2.01 - Obras para edificación no residencial"/>
    <n v="13438"/>
    <s v="CONSTRUCCIÓN DE 4 ESTANCIAS INFANTILES EN LA PROVINCIA DE PUERTO PLATA (FASE 2)"/>
    <n v="4499006"/>
    <n v="0"/>
    <n v="2"/>
    <n v="0"/>
  </r>
  <r>
    <s v="2023"/>
    <x v="0"/>
    <x v="0"/>
    <x v="1"/>
    <x v="9"/>
    <s v="2 - Poder Ejecutivo"/>
    <s v="0206 - MINISTERIO DE EDUCACIÓN"/>
    <s v="0001 - MINISTERIO DE EDUCACION"/>
    <x v="1"/>
    <x v="8"/>
    <x v="33"/>
    <s v="2.7 - OBRAS"/>
    <s v="2.7.1 - OBRAS EN EDIFICACIONES"/>
    <s v="S"/>
    <s v="42 - CONSTRUCCIÓN  DE 3 ESTANCIAS INFANTILES EN LA PROVINCIA DE LA ALTAGRACIA (FASE 2)"/>
    <s v="10 - FONDO GENERAL"/>
    <s v="11 - LA ALTAGRACIA"/>
    <s v="2.7.1.2.01 - Obras para edificación no residencial"/>
    <n v="13441"/>
    <s v="CONSTRUCCIÓN  DE 3 ESTANCIAS INFANTILES EN LA PROVINCIA DE LA ALTAGRACIA (FASE 2)"/>
    <n v="4499006"/>
    <n v="0"/>
    <n v="5181894.28"/>
    <n v="0"/>
  </r>
  <r>
    <s v="2023"/>
    <x v="0"/>
    <x v="0"/>
    <x v="1"/>
    <x v="9"/>
    <s v="2 - Poder Ejecutivo"/>
    <s v="0206 - MINISTERIO DE EDUCACIÓN"/>
    <s v="0001 - MINISTERIO DE EDUCACION"/>
    <x v="1"/>
    <x v="8"/>
    <x v="33"/>
    <s v="2.7 - OBRAS"/>
    <s v="2.7.1 - OBRAS EN EDIFICACIONES"/>
    <s v="S"/>
    <s v="43 - CONSTRUCCIÓN  DE 3 ESTANCIAS INFANTIESL EN LA PROVINCIA DE LA VEGA (FASE 2)"/>
    <s v="10 - FONDO GENERAL"/>
    <s v="13 - LA VEGA"/>
    <s v="2.7.1.2.01 - Obras para edificación no residencial"/>
    <n v="13443"/>
    <s v="CONSTRUCCIÓN  DE 3 ESTANCIAS INFANTIESL EN LA PROVINCIA DE LA VEGA (FASE 2)"/>
    <n v="4499006"/>
    <n v="2665820"/>
    <n v="3065160"/>
    <n v="2665820"/>
  </r>
  <r>
    <s v="2023"/>
    <x v="0"/>
    <x v="0"/>
    <x v="1"/>
    <x v="9"/>
    <s v="2 - Poder Ejecutivo"/>
    <s v="0206 - MINISTERIO DE EDUCACIÓN"/>
    <s v="0001 - MINISTERIO DE EDUCACION"/>
    <x v="1"/>
    <x v="8"/>
    <x v="33"/>
    <s v="2.7 - OBRAS"/>
    <s v="2.7.1 - OBRAS EN EDIFICACIONES"/>
    <s v="S"/>
    <s v="44 - CONSTRUCCIÓN  2 ESTANCIAS INFANTILES EN LA PROVINCIA DE BARAHONA (FASE 2)"/>
    <s v="10 - FONDO GENERAL"/>
    <s v="04 - BARAHONA"/>
    <s v="2.7.1.2.01 - Obras para edificación no residencial"/>
    <n v="13444"/>
    <s v="CONSTRUCCIÓN  2 ESTANCIAS INFANTILES EN LA PROVINCIA DE BARAHONA (FASE 2)"/>
    <n v="2999338"/>
    <n v="0"/>
    <n v="1987564.4700000002"/>
    <n v="0"/>
  </r>
  <r>
    <s v="2023"/>
    <x v="0"/>
    <x v="0"/>
    <x v="1"/>
    <x v="9"/>
    <s v="2 - Poder Ejecutivo"/>
    <s v="0206 - MINISTERIO DE EDUCACIÓN"/>
    <s v="0001 - MINISTERIO DE EDUCACION"/>
    <x v="1"/>
    <x v="8"/>
    <x v="33"/>
    <s v="2.7 - OBRAS"/>
    <s v="2.7.1 - OBRAS EN EDIFICACIONES"/>
    <s v="S"/>
    <s v="45 - CONSTRUCCIÓN DE 2 ESTANCIAS INFANTILES EN LA PROVINCIA AZUA (FASE 2)"/>
    <s v="10 - FONDO GENERAL"/>
    <s v="02 - AZUA"/>
    <s v="2.7.1.2.01 - Obras para edificación no residencial"/>
    <n v="13445"/>
    <s v="CONSTRUCCIÓN DE 2 ESTANCIAS INFANTILES EN LA PROVINCIA AZUA (FASE 2)"/>
    <n v="1499669"/>
    <n v="6852416.0499999998"/>
    <n v="6852444"/>
    <n v="4063559.36"/>
  </r>
  <r>
    <s v="2023"/>
    <x v="0"/>
    <x v="0"/>
    <x v="1"/>
    <x v="9"/>
    <s v="2 - Poder Ejecutivo"/>
    <s v="0206 - MINISTERIO DE EDUCACIÓN"/>
    <s v="0001 - MINISTERIO DE EDUCACION"/>
    <x v="1"/>
    <x v="8"/>
    <x v="33"/>
    <s v="2.7 - OBRAS"/>
    <s v="2.7.1 - OBRAS EN EDIFICACIONES"/>
    <s v="S"/>
    <s v="46 - CONSTRUCCIÓN  DE 1 ESTANCIA INFANTIL EN LA PROVINCIA ESPAILLAT (FASE 2)"/>
    <s v="10 - FONDO GENERAL"/>
    <s v="09 - ESPAILLAT"/>
    <s v="2.7.1.2.01 - Obras para edificación no residencial"/>
    <n v="13446"/>
    <s v="CONSTRUCCIÓN  DE 1 ESTANCIA INFANTIL EN LA PROVINCIA ESPAILLAT (FASE 2)"/>
    <n v="1499669"/>
    <n v="0"/>
    <n v="1"/>
    <n v="0"/>
  </r>
  <r>
    <s v="2023"/>
    <x v="0"/>
    <x v="0"/>
    <x v="1"/>
    <x v="9"/>
    <s v="2 - Poder Ejecutivo"/>
    <s v="0206 - MINISTERIO DE EDUCACIÓN"/>
    <s v="0001 - MINISTERIO DE EDUCACION"/>
    <x v="1"/>
    <x v="8"/>
    <x v="33"/>
    <s v="2.7 - OBRAS"/>
    <s v="2.7.1 - OBRAS EN EDIFICACIONES"/>
    <s v="S"/>
    <s v="47 - CONSTRUCCIÓN  DE 2 ESTANCIAS INFANTILES EN LA PROVINCIA DE VALVERDE (FASE 2)"/>
    <s v="10 - FONDO GENERAL"/>
    <s v="27 - VALVERDE"/>
    <s v="2.7.1.2.01 - Obras para edificación no residencial"/>
    <n v="13447"/>
    <s v="CONSTRUCCIÓN  DE 2 ESTANCIAS INFANTILES EN LA PROVINCIA DE VALVERDE (FASE 2)"/>
    <n v="2999338"/>
    <n v="8971561.620000001"/>
    <n v="8971568"/>
    <n v="8971561.620000001"/>
  </r>
  <r>
    <s v="2023"/>
    <x v="0"/>
    <x v="0"/>
    <x v="1"/>
    <x v="9"/>
    <s v="2 - Poder Ejecutivo"/>
    <s v="0206 - MINISTERIO DE EDUCACIÓN"/>
    <s v="0001 - MINISTERIO DE EDUCACION"/>
    <x v="1"/>
    <x v="8"/>
    <x v="33"/>
    <s v="2.7 - OBRAS"/>
    <s v="2.7.1 - OBRAS EN EDIFICACIONES"/>
    <s v="S"/>
    <s v="48 - CONSTRUCCIÓN  DE 1 ESTANCIA INFANTIL EN LA PROVINCIA DE PEDERNALES (FASE 2)"/>
    <s v="10 - FONDO GENERAL"/>
    <s v="16 - PEDERNALES"/>
    <s v="2.7.1.2.01 - Obras para edificación no residencial"/>
    <n v="13448"/>
    <s v="CONSTRUCCIÓN  DE 1 ESTANCIA INFANTIL EN LA PROVINCIA DE PEDERNALES (FASE 2)"/>
    <n v="1499669"/>
    <n v="0"/>
    <n v="1"/>
    <n v="0"/>
  </r>
  <r>
    <s v="2023"/>
    <x v="0"/>
    <x v="0"/>
    <x v="1"/>
    <x v="9"/>
    <s v="2 - Poder Ejecutivo"/>
    <s v="0206 - MINISTERIO DE EDUCACIÓN"/>
    <s v="0001 - MINISTERIO DE EDUCACION"/>
    <x v="1"/>
    <x v="8"/>
    <x v="33"/>
    <s v="2.7 - OBRAS"/>
    <s v="2.7.1 - OBRAS EN EDIFICACIONES"/>
    <s v="S"/>
    <s v="49 - CONSTRUCCIÓN  DE 1 ESTANCIA INFANTIL EN LA PROVINCIA ELIAS PIÑA (FASE 2)"/>
    <s v="10 - FONDO GENERAL"/>
    <s v="07 - ELIAS PINA"/>
    <s v="2.7.1.2.01 - Obras para edificación no residencial"/>
    <n v="13449"/>
    <s v="CONSTRUCCIÓN  DE 1 ESTANCIA INFANTIL EN LA PROVINCIA ELIAS PIÑA (FASE 2)"/>
    <n v="1499668"/>
    <n v="0"/>
    <n v="1"/>
    <n v="0"/>
  </r>
  <r>
    <s v="2023"/>
    <x v="0"/>
    <x v="0"/>
    <x v="1"/>
    <x v="9"/>
    <s v="2 - Poder Ejecutivo"/>
    <s v="0206 - MINISTERIO DE EDUCACIÓN"/>
    <s v="0001 - MINISTERIO DE EDUCACION"/>
    <x v="1"/>
    <x v="8"/>
    <x v="33"/>
    <s v="2.7 - OBRAS"/>
    <s v="2.7.1 - OBRAS EN EDIFICACIONES"/>
    <s v="S"/>
    <s v="50 - CONSTRUCCIÓN  DE 2 ESTANCIAS INFATILES EN LA PROVINCIA DE PERAVIA (FASE 2)"/>
    <s v="10 - FONDO GENERAL"/>
    <s v="17 - PERAVIA"/>
    <s v="2.7.1.2.01 - Obras para edificación no residencial"/>
    <n v="13450"/>
    <s v="CONSTRUCCIÓN  DE 2 ESTANCIAS INFATILES EN LA PROVINCIA DE PERAVIA (FASE 2)"/>
    <n v="2999336"/>
    <n v="0"/>
    <n v="370786"/>
    <n v="0"/>
  </r>
  <r>
    <s v="2023"/>
    <x v="0"/>
    <x v="0"/>
    <x v="1"/>
    <x v="9"/>
    <s v="2 - Poder Ejecutivo"/>
    <s v="0206 - MINISTERIO DE EDUCACIÓN"/>
    <s v="0001 - MINISTERIO DE EDUCACION"/>
    <x v="1"/>
    <x v="8"/>
    <x v="33"/>
    <s v="2.7 - OBRAS"/>
    <s v="2.7.1 - OBRAS EN EDIFICACIONES"/>
    <s v="S"/>
    <s v="51 - CONSTRUCCIÓN  1 ESTANCIA INFANTIL EN LA PROVINCIA DE SAN JOSE DE OCOA (FASE 2)"/>
    <s v="10 - FONDO GENERAL"/>
    <s v="31 - SAN JOSE DE OCOA"/>
    <s v="2.7.1.2.01 - Obras para edificación no residencial"/>
    <n v="13451"/>
    <s v="CONSTRUCCIÓN  1 ESTANCIA INFANTIL EN LA PROVINCIA DE SAN JOSE DE OCOA (FASE 2)"/>
    <n v="1499668"/>
    <n v="0"/>
    <n v="1"/>
    <n v="0"/>
  </r>
  <r>
    <s v="2023"/>
    <x v="0"/>
    <x v="0"/>
    <x v="1"/>
    <x v="9"/>
    <s v="2 - Poder Ejecutivo"/>
    <s v="0206 - MINISTERIO DE EDUCACIÓN"/>
    <s v="0001 - MINISTERIO DE EDUCACION"/>
    <x v="1"/>
    <x v="8"/>
    <x v="33"/>
    <s v="2.7 - OBRAS"/>
    <s v="2.7.1 - OBRAS EN EDIFICACIONES"/>
    <s v="S"/>
    <s v="53 - CONSTRUCCIÓN  DE 1 ESTANCIA INFANTIL EN LA PROVINCIA HERMANAS MIRABAL (FASE 2)"/>
    <s v="10 - FONDO GENERAL"/>
    <s v="19 - HERMANAS MIRABAL"/>
    <s v="2.7.1.2.01 - Obras para edificación no residencial"/>
    <n v="13456"/>
    <s v="CONSTRUCCIÓN  DE 1 ESTANCIA INFANTIL EN LA PROVINCIA HERMANAS MIRABAL (FASE 2)"/>
    <n v="1499669"/>
    <n v="0"/>
    <n v="1"/>
    <n v="0"/>
  </r>
  <r>
    <s v="2023"/>
    <x v="0"/>
    <x v="0"/>
    <x v="1"/>
    <x v="9"/>
    <s v="2 - Poder Ejecutivo"/>
    <s v="0206 - MINISTERIO DE EDUCACIÓN"/>
    <s v="0001 - MINISTERIO DE EDUCACION"/>
    <x v="1"/>
    <x v="8"/>
    <x v="33"/>
    <s v="2.7 - OBRAS"/>
    <s v="2.7.1 - OBRAS EN EDIFICACIONES"/>
    <s v="S"/>
    <s v="54 - CONSTRUCCIÓN  DE 1 ESTANCIA INFANTIL EN LA PROVINCIA DE SANTIAGO RODRIGUEZ (FASE 2)"/>
    <s v="10 - FONDO GENERAL"/>
    <s v="26 - SANTIAGO RODRIGUEZ"/>
    <s v="2.7.1.2.01 - Obras para edificación no residencial"/>
    <n v="13457"/>
    <s v="CONSTRUCCIÓN  DE 1 ESTANCIA INFANTIL EN LA PROVINCIA DE SANTIAGO RODRIGUEZ (FASE 2)"/>
    <n v="2999337"/>
    <n v="9196355.0199999996"/>
    <n v="9472248"/>
    <n v="9196355.0199999996"/>
  </r>
  <r>
    <s v="2023"/>
    <x v="0"/>
    <x v="0"/>
    <x v="1"/>
    <x v="9"/>
    <s v="2 - Poder Ejecutivo"/>
    <s v="0206 - MINISTERIO DE EDUCACIÓN"/>
    <s v="0001 - MINISTERIO DE EDUCACION"/>
    <x v="1"/>
    <x v="8"/>
    <x v="33"/>
    <s v="2.7 - OBRAS"/>
    <s v="2.7.1 - OBRAS EN EDIFICACIONES"/>
    <s v="S"/>
    <s v="55 - CONSTRUCCIÓN  DE 1 ESTANCIA INFANTIL EN LA PROVINCIA DE EL SEIBO (FASE 2)"/>
    <s v="10 - FONDO GENERAL"/>
    <s v="08 - EL SEIBO"/>
    <s v="2.7.1.2.01 - Obras para edificación no residencial"/>
    <n v="13458"/>
    <s v="CONSTRUCCIÓN  DE 1 ESTANCIA INFANTIL EN LA PROVINCIA DE EL SEIBO (FASE 2)"/>
    <n v="1499668"/>
    <n v="0"/>
    <n v="1"/>
    <n v="0"/>
  </r>
  <r>
    <s v="2023"/>
    <x v="0"/>
    <x v="0"/>
    <x v="1"/>
    <x v="9"/>
    <s v="2 - Poder Ejecutivo"/>
    <s v="0206 - MINISTERIO DE EDUCACIÓN"/>
    <s v="0001 - MINISTERIO DE EDUCACION"/>
    <x v="1"/>
    <x v="8"/>
    <x v="33"/>
    <s v="2.7 - OBRAS"/>
    <s v="2.7.1 - OBRAS EN EDIFICACIONES"/>
    <s v="S"/>
    <s v="56 - CONSTRUCCIÓN DE 1 ESTANCIA INFANTIL EN LA PROVINCIA DE DAJABON (FASE 2)"/>
    <s v="10 - FONDO GENERAL"/>
    <s v="05 - DAJABON"/>
    <s v="2.7.1.2.01 - Obras para edificación no residencial"/>
    <n v="13459"/>
    <s v="CONSTRUCCIÓN DE 1 ESTANCIA INFANTIL EN LA PROVINCIA DE DAJABON (FASE 2)"/>
    <n v="1499668"/>
    <n v="26896957.359999999"/>
    <n v="30065418.469999999"/>
    <n v="26896957.359999999"/>
  </r>
  <r>
    <s v="2023"/>
    <x v="0"/>
    <x v="0"/>
    <x v="1"/>
    <x v="9"/>
    <s v="2 - Poder Ejecutivo"/>
    <s v="0206 - MINISTERIO DE EDUCACIÓN"/>
    <s v="0001 - MINISTERIO DE EDUCACION"/>
    <x v="1"/>
    <x v="8"/>
    <x v="33"/>
    <s v="2.7 - OBRAS"/>
    <s v="2.7.1 - OBRAS EN EDIFICACIONES"/>
    <s v="S"/>
    <s v="57 - CONSTRUCCIÓN  DE 1 ESTANCIA INFANTIL EN LA PROVINCIA DE MONTE CRISTI (FASE 2)"/>
    <s v="10 - FONDO GENERAL"/>
    <s v="15 - MONTE CRISTI"/>
    <s v="2.7.1.2.01 - Obras para edificación no residencial"/>
    <n v="13460"/>
    <s v="CONSTRUCCIÓN  DE 1 ESTANCIA INFANTIL EN LA PROVINCIA DE MONTE CRISTI (FASE 2)"/>
    <n v="1499668"/>
    <n v="4246212.49"/>
    <n v="4246281"/>
    <n v="4246212.49"/>
  </r>
  <r>
    <s v="2023"/>
    <x v="0"/>
    <x v="0"/>
    <x v="1"/>
    <x v="9"/>
    <s v="2 - Poder Ejecutivo"/>
    <s v="0206 - MINISTERIO DE EDUCACIÓN"/>
    <s v="0001 - MINISTERIO DE EDUCACION"/>
    <x v="1"/>
    <x v="8"/>
    <x v="33"/>
    <s v="2.7 - OBRAS"/>
    <s v="2.7.1 - OBRAS EN EDIFICACIONES"/>
    <s v="S"/>
    <s v="58 - CONSTRUCCIÓN  DE 1 ESTANCIA INFANTIL EN LA PROVINCIA DE MARIA TRINIDAD SANCHEZ (FASE 2)"/>
    <s v="10 - FONDO GENERAL"/>
    <s v="14 - MARIA TRINIDAD SANCHEZ"/>
    <s v="2.7.1.2.01 - Obras para edificación no residencial"/>
    <n v="13461"/>
    <s v="CONSTRUCCIÓN  DE 1 ESTANCIA INFANTIL EN LA PROVINCIA DE MARIA TRINIDAD SANCHEZ (FASE 2)"/>
    <n v="1499668"/>
    <n v="0"/>
    <n v="1"/>
    <n v="0"/>
  </r>
  <r>
    <s v="2023"/>
    <x v="0"/>
    <x v="0"/>
    <x v="1"/>
    <x v="9"/>
    <s v="2 - Poder Ejecutivo"/>
    <s v="0206 - MINISTERIO DE EDUCACIÓN"/>
    <s v="0001 - MINISTERIO DE EDUCACION"/>
    <x v="1"/>
    <x v="8"/>
    <x v="33"/>
    <s v="2.7 - OBRAS"/>
    <s v="2.7.1 - OBRAS EN EDIFICACIONES"/>
    <s v="S"/>
    <s v="59 - CONSTRUCCIÓN  DE 2 ESTANCIA INFANTIL EN LA PROVINCIA SAMANA (FASE 2)"/>
    <s v="10 - FONDO GENERAL"/>
    <s v="20 - SAMANA"/>
    <s v="2.7.1.2.01 - Obras para edificación no residencial"/>
    <n v="13462"/>
    <s v="CONSTRUCCIÓN  DE 2 ESTANCIA INFANTIL EN LA PROVINCIA SAMANA (FASE 2)"/>
    <n v="4499005"/>
    <n v="11147541.84"/>
    <n v="11147545.329999998"/>
    <n v="11147541.84"/>
  </r>
  <r>
    <s v="2023"/>
    <x v="0"/>
    <x v="0"/>
    <x v="1"/>
    <x v="9"/>
    <s v="2 - Poder Ejecutivo"/>
    <s v="0206 - MINISTERIO DE EDUCACIÓN"/>
    <s v="0001 - MINISTERIO DE EDUCACION"/>
    <x v="1"/>
    <x v="8"/>
    <x v="33"/>
    <s v="2.7 - OBRAS"/>
    <s v="2.7.1 - OBRAS EN EDIFICACIONES"/>
    <s v="S"/>
    <s v="60 - CONSTRUCCIÓN  DE 1 ESTANCIAS INFANTILES EN LA PROVINCIA DE MONSEÑOR NOUEL (FASE 2)"/>
    <s v="10 - FONDO GENERAL"/>
    <s v="28 - MONSENOR NOUEL"/>
    <s v="2.7.1.2.01 - Obras para edificación no residencial"/>
    <n v="13463"/>
    <s v="CONSTRUCCIÓN  DE 1 ESTANCIAS INFANTILES EN LA PROVINCIA DE MONSEÑOR NOUEL (FASE 2)"/>
    <n v="2999337"/>
    <n v="20153092.530000001"/>
    <n v="20153099"/>
    <n v="12580028.98"/>
  </r>
  <r>
    <s v="2023"/>
    <x v="0"/>
    <x v="0"/>
    <x v="1"/>
    <x v="9"/>
    <s v="2 - Poder Ejecutivo"/>
    <s v="0206 - MINISTERIO DE EDUCACIÓN"/>
    <s v="0001 - MINISTERIO DE EDUCACION"/>
    <x v="1"/>
    <x v="8"/>
    <x v="33"/>
    <s v="2.7 - OBRAS"/>
    <s v="2.7.1 - OBRAS EN EDIFICACIONES"/>
    <s v="S"/>
    <s v="61 - CONSTRUCCIÓN DE 2 ESTANCIAS INFANTILES EN LA PROVINCIA DE SANCHEZ RAMIREZ (FASE 2)"/>
    <s v="10 - FONDO GENERAL"/>
    <s v="24 - SANCHEZ RAMIREZ"/>
    <s v="2.7.1.2.01 - Obras para edificación no residencial"/>
    <n v="13464"/>
    <s v="CONSTRUCCIÓN DE 2 ESTANCIAS INFANTILES EN LA PROVINCIA DE SANCHEZ RAMIREZ (FASE 2)"/>
    <n v="4499005"/>
    <n v="342136.67"/>
    <n v="3586626"/>
    <n v="342136.67"/>
  </r>
  <r>
    <s v="2023"/>
    <x v="0"/>
    <x v="0"/>
    <x v="1"/>
    <x v="9"/>
    <s v="2 - Poder Ejecutivo"/>
    <s v="0206 - MINISTERIO DE EDUCACIÓN"/>
    <s v="0001 - MINISTERIO DE EDUCACION"/>
    <x v="1"/>
    <x v="8"/>
    <x v="33"/>
    <s v="2.7 - OBRAS"/>
    <s v="2.7.1 - OBRAS EN EDIFICACIONES"/>
    <s v="S"/>
    <s v="62 - CONSTRUCCIÓN  DE 1 ESTANCIA INFANTIL EN LA PROVINCIA DE MONTE PLATA (FASE 2)"/>
    <s v="10 - FONDO GENERAL"/>
    <s v="29 - MONTE PLATA"/>
    <s v="2.7.1.2.01 - Obras para edificación no residencial"/>
    <n v="13465"/>
    <s v="CONSTRUCCIÓN  DE 1 ESTANCIA INFANTIL EN LA PROVINCIA DE MONTE PLATA (FASE 2)"/>
    <n v="1499668"/>
    <n v="0"/>
    <n v="1"/>
    <n v="0"/>
  </r>
  <r>
    <s v="2023"/>
    <x v="0"/>
    <x v="0"/>
    <x v="1"/>
    <x v="9"/>
    <s v="2 - Poder Ejecutivo"/>
    <s v="0206 - MINISTERIO DE EDUCACIÓN"/>
    <s v="0001 - MINISTERIO DE EDUCACION"/>
    <x v="1"/>
    <x v="8"/>
    <x v="33"/>
    <s v="2.7 - OBRAS"/>
    <s v="2.7.1 - OBRAS EN EDIFICACIONES"/>
    <s v="S"/>
    <s v="63 - CONSTRUCCIÓN  DE 1 ESTANCIA INFANTIL EN LA PROVINCIA DE BAHORUCO (FASE 2)"/>
    <s v="10 - FONDO GENERAL"/>
    <s v="03 - BAHORUCO"/>
    <s v="2.7.1.2.01 - Obras para edificación no residencial"/>
    <n v="13466"/>
    <s v="CONSTRUCCIÓN  DE 1 ESTANCIA INFANTIL EN LA PROVINCIA DE BAHORUCO (FASE 2)"/>
    <n v="2999337"/>
    <n v="4327028.91"/>
    <n v="4327032"/>
    <n v="0"/>
  </r>
  <r>
    <s v="2023"/>
    <x v="0"/>
    <x v="0"/>
    <x v="1"/>
    <x v="9"/>
    <s v="2 - Poder Ejecutivo"/>
    <s v="0206 - MINISTERIO DE EDUCACIÓN"/>
    <s v="0001 - MINISTERIO DE EDUCACION"/>
    <x v="1"/>
    <x v="8"/>
    <x v="33"/>
    <s v="2.7 - OBRAS"/>
    <s v="2.7.1 - OBRAS EN EDIFICACIONES"/>
    <s v="S"/>
    <s v="64 - CONSTRUCCIÓN  DE 10 ESTANCIAS INFANTILES DE LA PROVINCIA DISTRITO NACIONAL (FASE 3)"/>
    <s v="10 - FONDO GENERAL"/>
    <s v="01 - DISTRITO NACIONAL"/>
    <s v="2.7.1.2.01 - Obras para edificación no residencial"/>
    <n v="13610"/>
    <s v="CONSTRUCCIÓN  DE 10 ESTANCIAS INFANTILES DE LA PROVINCIA DISTRITO NACIONAL (FASE 3)"/>
    <n v="28114372"/>
    <n v="16310151.989999998"/>
    <n v="16396785.699999999"/>
    <n v="16310151.99"/>
  </r>
  <r>
    <s v="2023"/>
    <x v="0"/>
    <x v="0"/>
    <x v="1"/>
    <x v="9"/>
    <s v="2 - Poder Ejecutivo"/>
    <s v="0206 - MINISTERIO DE EDUCACIÓN"/>
    <s v="0001 - MINISTERIO DE EDUCACION"/>
    <x v="1"/>
    <x v="8"/>
    <x v="33"/>
    <s v="2.7 - OBRAS"/>
    <s v="2.7.1 - OBRAS EN EDIFICACIONES"/>
    <s v="S"/>
    <s v="64 - CONSTRUCCIÓN DE 1 ESTANCIA INFANTIL EN LA PROVINCIA INDEPENDENCIA (FASE 2)"/>
    <s v="10 - FONDO GENERAL"/>
    <s v="10 - INDEPENDENCIA"/>
    <s v="2.7.1.2.01 - Obras para edificación no residencial"/>
    <n v="13467"/>
    <s v="CONSTRUCCIÓN DE 1 ESTANCIA INFANTIL EN LA PROVINCIA INDEPENDENCIA (FASE 2)"/>
    <n v="1499668"/>
    <n v="0"/>
    <n v="1"/>
    <n v="0"/>
  </r>
  <r>
    <s v="2023"/>
    <x v="0"/>
    <x v="0"/>
    <x v="1"/>
    <x v="9"/>
    <s v="2 - Poder Ejecutivo"/>
    <s v="0206 - MINISTERIO DE EDUCACIÓN"/>
    <s v="0001 - MINISTERIO DE EDUCACION"/>
    <x v="1"/>
    <x v="8"/>
    <x v="33"/>
    <s v="2.7 - OBRAS"/>
    <s v="2.7.1 - OBRAS EN EDIFICACIONES"/>
    <s v="S"/>
    <s v="65 - CONSTRUCCIÓN DE 1 ESTANCIAS INFANTILES EN LA PROVINCIA DE MARIA TRINIDAD SÁNCHEZ (FASE 3)"/>
    <s v="10 - FONDO GENERAL"/>
    <s v="14 - MARIA TRINIDAD SANCHEZ"/>
    <s v="2.7.1.2.01 - Obras para edificación no residencial"/>
    <n v="13605"/>
    <s v="CONSTRUCCIÓN DE 1 ESTANCIAS INFANTILES EN LA PROVINCIA DE MARIA TRINIDAD SÁNCHEZ (FASE 3)"/>
    <n v="3123819"/>
    <n v="5591832.5700000003"/>
    <n v="5591832.5700000003"/>
    <n v="5591832.5700000003"/>
  </r>
  <r>
    <s v="2023"/>
    <x v="0"/>
    <x v="0"/>
    <x v="1"/>
    <x v="9"/>
    <s v="2 - Poder Ejecutivo"/>
    <s v="0206 - MINISTERIO DE EDUCACIÓN"/>
    <s v="0001 - MINISTERIO DE EDUCACION"/>
    <x v="1"/>
    <x v="8"/>
    <x v="33"/>
    <s v="2.7 - OBRAS"/>
    <s v="2.7.1 - OBRAS EN EDIFICACIONES"/>
    <s v="S"/>
    <s v="66 - CONSTRUCCIÓN DE 7 ESTANCIAS INFANTILES EN LA PROVINCIA DE SANTIAGO (FASE 3)"/>
    <s v="10 - FONDO GENERAL"/>
    <s v="25 - SANTIAGO"/>
    <s v="2.7.1.2.01 - Obras para edificación no residencial"/>
    <n v="13614"/>
    <s v="CONSTRUCCIÓN DE 7 ESTANCIAS INFANTILES EN LA PROVINCIA DE SANTIAGO (FASE 3)"/>
    <n v="23982417"/>
    <n v="19261090.759999998"/>
    <n v="19261102.16"/>
    <n v="12774210.32"/>
  </r>
  <r>
    <s v="2023"/>
    <x v="0"/>
    <x v="0"/>
    <x v="1"/>
    <x v="9"/>
    <s v="2 - Poder Ejecutivo"/>
    <s v="0206 - MINISTERIO DE EDUCACIÓN"/>
    <s v="0001 - MINISTERIO DE EDUCACION"/>
    <x v="1"/>
    <x v="8"/>
    <x v="33"/>
    <s v="2.7 - OBRAS"/>
    <s v="2.7.1 - OBRAS EN EDIFICACIONES"/>
    <s v="S"/>
    <s v="67 - CONSTRUCCIÓN DE 13 ESTANCIAS INFANTILES EN LA PROVINCIA SANTO DOMINGO (FASE 3)"/>
    <s v="10 - FONDO GENERAL"/>
    <s v="32 - SANTO DOMINGO"/>
    <s v="2.7.1.2.01 - Obras para edificación no residencial"/>
    <n v="13611"/>
    <s v="CONSTRUCCIÓN DE 13 ESTANCIAS INFANTILES EN LA PROVINCIA SANTO DOMINGO (FASE 3)"/>
    <n v="37485830"/>
    <n v="107009214.79000001"/>
    <n v="109012248.23"/>
    <n v="107009214.78999999"/>
  </r>
  <r>
    <s v="2023"/>
    <x v="0"/>
    <x v="0"/>
    <x v="1"/>
    <x v="9"/>
    <s v="2 - Poder Ejecutivo"/>
    <s v="0206 - MINISTERIO DE EDUCACIÓN"/>
    <s v="0001 - MINISTERIO DE EDUCACION"/>
    <x v="1"/>
    <x v="8"/>
    <x v="33"/>
    <s v="2.7 - OBRAS"/>
    <s v="2.7.1 - OBRAS EN EDIFICACIONES"/>
    <s v="S"/>
    <s v="68 - CONSTRUCCIÓN DE 1 ESTANCIAS INFANTILES EN LA PROVINCIA DE LA ROMANA  (FASE 3)"/>
    <s v="10 - FONDO GENERAL"/>
    <s v="12 - LA ROMANA"/>
    <s v="2.7.1.2.01 - Obras para edificación no residencial"/>
    <n v="13616"/>
    <s v="CONSTRUCCIÓN DE 1 ESTANCIAS INFANTILES EN LA PROVINCIA DE LA ROMANA  (FASE 3)"/>
    <n v="3123819"/>
    <n v="0"/>
    <n v="0"/>
    <n v="0"/>
  </r>
  <r>
    <s v="2023"/>
    <x v="0"/>
    <x v="0"/>
    <x v="1"/>
    <x v="9"/>
    <s v="2 - Poder Ejecutivo"/>
    <s v="0206 - MINISTERIO DE EDUCACIÓN"/>
    <s v="0001 - MINISTERIO DE EDUCACION"/>
    <x v="1"/>
    <x v="8"/>
    <x v="33"/>
    <s v="2.7 - OBRAS"/>
    <s v="2.7.1 - OBRAS EN EDIFICACIONES"/>
    <s v="S"/>
    <s v="69 - CONSTRUCCIÓN DE 1 ESTANCIAS INFANTILES EN LA PROVINCIA DE PUERTO PLATA (FASE 3)"/>
    <s v="10 - FONDO GENERAL"/>
    <s v="18 - PUERTO PLATA"/>
    <s v="2.7.1.2.01 - Obras para edificación no residencial"/>
    <n v="13620"/>
    <s v="CONSTRUCCIÓN DE 1 ESTANCIAS INFANTILES EN LA PROVINCIA DE PUERTO PLATA (FASE 3)"/>
    <n v="1123819"/>
    <n v="17130619.690000001"/>
    <n v="17131949"/>
    <n v="17130619.690000001"/>
  </r>
  <r>
    <s v="2023"/>
    <x v="0"/>
    <x v="0"/>
    <x v="1"/>
    <x v="9"/>
    <s v="2 - Poder Ejecutivo"/>
    <s v="0206 - MINISTERIO DE EDUCACIÓN"/>
    <s v="0001 - MINISTERIO DE EDUCACION"/>
    <x v="1"/>
    <x v="8"/>
    <x v="33"/>
    <s v="2.7 - OBRAS"/>
    <s v="2.7.1 - OBRAS EN EDIFICACIONES"/>
    <s v="S"/>
    <s v="70 - CONSTRUCCIÓN DE 2 ESTANCIAS INFANTILES EN LA PROVINCIA DE ESPAILLAT (FASE 3)"/>
    <s v="10 - FONDO GENERAL"/>
    <s v="09 - ESPAILLAT"/>
    <s v="2.7.1.2.01 - Obras para edificación no residencial"/>
    <n v="13609"/>
    <s v="CONSTRUCCIÓN DE 2 ESTANCIAS INFANTILES EN LA PROVINCIA DE ESPAILLAT (FASE 3)"/>
    <n v="6247638"/>
    <n v="8202924.9000000004"/>
    <n v="9202927.5300000012"/>
    <n v="2874816.61"/>
  </r>
  <r>
    <s v="2023"/>
    <x v="0"/>
    <x v="0"/>
    <x v="1"/>
    <x v="9"/>
    <s v="2 - Poder Ejecutivo"/>
    <s v="0206 - MINISTERIO DE EDUCACIÓN"/>
    <s v="0001 - MINISTERIO DE EDUCACION"/>
    <x v="1"/>
    <x v="8"/>
    <x v="33"/>
    <s v="2.7 - OBRAS"/>
    <s v="2.7.1 - OBRAS EN EDIFICACIONES"/>
    <s v="S"/>
    <s v="71 - CONSTRUCCIÓN DE 2 ESTANCIAS INFANTILES EN LA PROVINCIA DE PERAVIA (FASE 3)"/>
    <s v="10 - FONDO GENERAL"/>
    <s v="17 - PERAVIA"/>
    <s v="2.7.1.2.01 - Obras para edificación no residencial"/>
    <n v="13603"/>
    <s v="CONSTRUCCIÓN DE 2 ESTANCIAS INFANTILES EN LA PROVINCIA DE PERAVIA (FASE 3)"/>
    <n v="6247638"/>
    <n v="1245722.75"/>
    <n v="1245725"/>
    <n v="0"/>
  </r>
  <r>
    <s v="2023"/>
    <x v="0"/>
    <x v="0"/>
    <x v="1"/>
    <x v="9"/>
    <s v="2 - Poder Ejecutivo"/>
    <s v="0206 - MINISTERIO DE EDUCACIÓN"/>
    <s v="0001 - MINISTERIO DE EDUCACION"/>
    <x v="1"/>
    <x v="8"/>
    <x v="33"/>
    <s v="2.7 - OBRAS"/>
    <s v="2.7.1 - OBRAS EN EDIFICACIONES"/>
    <s v="S"/>
    <s v="72 - CONSTRUCCIÓN DE 1 ESTANCIAS INFANTILES EN LA PROVINCIA DE HATO MAYOR  (FASE 3)"/>
    <s v="10 - FONDO GENERAL"/>
    <s v="30 - HATO MAYOR"/>
    <s v="2.7.1.2.01 - Obras para edificación no residencial"/>
    <n v="13604"/>
    <s v="CONSTRUCCIÓN DE 1 ESTANCIAS INFANTILES EN LA PROVINCIA DE HATO MAYOR  (FASE 3)"/>
    <n v="3123819"/>
    <n v="0"/>
    <n v="0"/>
    <n v="0"/>
  </r>
  <r>
    <s v="2023"/>
    <x v="0"/>
    <x v="0"/>
    <x v="1"/>
    <x v="9"/>
    <s v="2 - Poder Ejecutivo"/>
    <s v="0206 - MINISTERIO DE EDUCACIÓN"/>
    <s v="0001 - MINISTERIO DE EDUCACION"/>
    <x v="1"/>
    <x v="8"/>
    <x v="33"/>
    <s v="2.7 - OBRAS"/>
    <s v="2.7.1 - OBRAS EN EDIFICACIONES"/>
    <s v="S"/>
    <s v="73 - CONSTRUCCIÓN DE 3 ESTANCIAS INFANTILES EN LA PROVINCIA DE MONTE PLATA (FASE 3)"/>
    <s v="10 - FONDO GENERAL"/>
    <s v="29 - MONTE PLATA"/>
    <s v="2.7.1.2.01 - Obras para edificación no residencial"/>
    <n v="13606"/>
    <s v="CONSTRUCCIÓN DE 3 ESTANCIAS INFANTILES EN LA PROVINCIA DE MONTE PLATA (FASE 3)"/>
    <n v="6247638"/>
    <n v="19991586.909999996"/>
    <n v="20041608"/>
    <n v="19991586.91"/>
  </r>
  <r>
    <s v="2023"/>
    <x v="0"/>
    <x v="0"/>
    <x v="1"/>
    <x v="9"/>
    <s v="2 - Poder Ejecutivo"/>
    <s v="0206 - MINISTERIO DE EDUCACIÓN"/>
    <s v="0001 - MINISTERIO DE EDUCACION"/>
    <x v="1"/>
    <x v="8"/>
    <x v="33"/>
    <s v="2.7 - OBRAS"/>
    <s v="2.7.1 - OBRAS EN EDIFICACIONES"/>
    <s v="S"/>
    <s v="74 - CONSTRUCCIÓN DE 1 ESTANCIAS INFANTILES EN LA PROVINCIA DE BAHORUCO (FASE 3)"/>
    <s v="10 - FONDO GENERAL"/>
    <s v="03 - BAHORUCO"/>
    <s v="2.7.1.2.01 - Obras para edificación no residencial"/>
    <n v="13607"/>
    <s v="CONSTRUCCIÓN DE 1 ESTANCIAS INFANTILES EN LA PROVINCIA DE BAHORUCO (FASE 3)"/>
    <n v="3123819"/>
    <n v="967146.51"/>
    <n v="967146.51"/>
    <n v="967146.51"/>
  </r>
  <r>
    <s v="2023"/>
    <x v="0"/>
    <x v="0"/>
    <x v="1"/>
    <x v="9"/>
    <s v="2 - Poder Ejecutivo"/>
    <s v="0206 - MINISTERIO DE EDUCACIÓN"/>
    <s v="0001 - MINISTERIO DE EDUCACION"/>
    <x v="1"/>
    <x v="8"/>
    <x v="33"/>
    <s v="2.7 - OBRAS"/>
    <s v="2.7.1 - OBRAS EN EDIFICACIONES"/>
    <s v="S"/>
    <s v="75 - CONSTRUCCIÓN DE 1 ESTANCIAS INFANTILES EN LA PROVINCIA DE MONTECRISTI (FASE 3)"/>
    <s v="10 - FONDO GENERAL"/>
    <s v="15 - MONTE CRISTI"/>
    <s v="2.7.1.2.01 - Obras para edificación no residencial"/>
    <n v="13608"/>
    <s v="CONSTRUCCIÓN DE 1 ESTANCIAS INFANTILES EN LA PROVINCIA DE MONTECRISTI (FASE 3)"/>
    <n v="3123819"/>
    <n v="0"/>
    <n v="3.4699999997392297"/>
    <n v="0"/>
  </r>
  <r>
    <s v="2023"/>
    <x v="0"/>
    <x v="0"/>
    <x v="1"/>
    <x v="9"/>
    <s v="2 - Poder Ejecutivo"/>
    <s v="0206 - MINISTERIO DE EDUCACIÓN"/>
    <s v="0001 - MINISTERIO DE EDUCACION"/>
    <x v="1"/>
    <x v="8"/>
    <x v="33"/>
    <s v="2.7 - OBRAS"/>
    <s v="2.7.1 - OBRAS EN EDIFICACIONES"/>
    <s v="S"/>
    <s v="76 - CONSTRUCCIÓN DE 1 ESTANCIAS INFANTILES EN LA PROVINCIA DE SAN CRISTÓBAL (FASE 3)"/>
    <s v="10 - FONDO GENERAL"/>
    <s v="21 - SAN CRISTOBAL"/>
    <s v="2.7.1.2.01 - Obras para edificación no residencial"/>
    <n v="13612"/>
    <s v="CONSTRUCCIÓN DE 1 ESTANCIAS INFANTILES EN LA PROVINCIA DE SAN CRISTÓBAL (FASE 3)"/>
    <n v="3123819"/>
    <n v="0"/>
    <n v="0"/>
    <n v="0"/>
  </r>
  <r>
    <s v="2023"/>
    <x v="0"/>
    <x v="0"/>
    <x v="1"/>
    <x v="9"/>
    <s v="2 - Poder Ejecutivo"/>
    <s v="0206 - MINISTERIO DE EDUCACIÓN"/>
    <s v="0001 - MINISTERIO DE EDUCACION"/>
    <x v="1"/>
    <x v="8"/>
    <x v="33"/>
    <s v="2.7 - OBRAS"/>
    <s v="2.7.1 - OBRAS EN EDIFICACIONES"/>
    <s v="S"/>
    <s v="77 - CONSTRUCCIÓN DE 1 ESTANCIA INFANTIL EN LA PROVINCIA DE ELÍAS PIÑA (FASE 3)"/>
    <s v="10 - FONDO GENERAL"/>
    <s v="07 - ELIAS PINA"/>
    <s v="2.7.1.2.01 - Obras para edificación no residencial"/>
    <n v="13613"/>
    <s v="CONSTRUCCIÓN DE 1 ESTANCIA INFANTIL EN LA PROVINCIA DE ELÍAS PIÑA (FASE 3)"/>
    <n v="3123819"/>
    <n v="525770.6"/>
    <n v="525780"/>
    <n v="0"/>
  </r>
  <r>
    <s v="2023"/>
    <x v="0"/>
    <x v="0"/>
    <x v="1"/>
    <x v="9"/>
    <s v="2 - Poder Ejecutivo"/>
    <s v="0206 - MINISTERIO DE EDUCACIÓN"/>
    <s v="0001 - MINISTERIO DE EDUCACION"/>
    <x v="1"/>
    <x v="8"/>
    <x v="33"/>
    <s v="2.7 - OBRAS"/>
    <s v="2.7.1 - OBRAS EN EDIFICACIONES"/>
    <s v="S"/>
    <s v="78 - CONSTRUCCIÓN DE 1 ESTANCIAS INFANTILES EN LA PROVINCIA DE SAN JOSÉ DE OCOA (FASE 3)"/>
    <s v="10 - FONDO GENERAL"/>
    <s v="31 - SAN JOSE DE OCOA"/>
    <s v="2.7.1.2.01 - Obras para edificación no residencial"/>
    <n v="13615"/>
    <s v="CONSTRUCCIÓN DE 1 ESTANCIAS INFANTILES EN LA PROVINCIA DE SAN JOSÉ DE OCOA (FASE 3)"/>
    <n v="3123819"/>
    <n v="2840831.35"/>
    <n v="2840832.6400000006"/>
    <n v="2840831.35"/>
  </r>
  <r>
    <s v="2023"/>
    <x v="0"/>
    <x v="0"/>
    <x v="1"/>
    <x v="9"/>
    <s v="2 - Poder Ejecutivo"/>
    <s v="0206 - MINISTERIO DE EDUCACIÓN"/>
    <s v="0001 - MINISTERIO DE EDUCACION"/>
    <x v="1"/>
    <x v="8"/>
    <x v="33"/>
    <s v="2.7 - OBRAS"/>
    <s v="2.7.1 - OBRAS EN EDIFICACIONES"/>
    <s v="S"/>
    <s v="79 - CONSTRUCCIÓN DE 1 ESTANCIAS INFANTILES EN LA PROVINCIA DE DUARTE (FASE 3)"/>
    <s v="10 - FONDO GENERAL"/>
    <s v="06 - DUARTE"/>
    <s v="2.7.1.2.01 - Obras para edificación no residencial"/>
    <n v="13619"/>
    <s v="CONSTRUCCIÓN DE 1 ESTANCIAS INFANTILES EN LA PROVINCIA DE DUARTE (FASE 3)"/>
    <n v="1123819"/>
    <n v="4411254.97"/>
    <n v="4411257"/>
    <n v="4411254.97"/>
  </r>
  <r>
    <s v="2023"/>
    <x v="0"/>
    <x v="0"/>
    <x v="1"/>
    <x v="9"/>
    <s v="2 - Poder Ejecutivo"/>
    <s v="0206 - MINISTERIO DE EDUCACIÓN"/>
    <s v="0001 - MINISTERIO DE EDUCACION"/>
    <x v="1"/>
    <x v="8"/>
    <x v="33"/>
    <s v="2.7 - OBRAS"/>
    <s v="2.7.1 - OBRAS EN EDIFICACIONES"/>
    <s v="S"/>
    <s v="80 - CONSTRUCCIÓN DE 1 ESTANCIAS INFANTILES EN LA PROVINCIA DE LA VEGA (FASE 3)"/>
    <s v="10 - FONDO GENERAL"/>
    <s v="13 - LA VEGA"/>
    <s v="2.7.1.2.01 - Obras para edificación no residencial"/>
    <n v="13621"/>
    <s v="CONSTRUCCIÓN DE 1 ESTANCIAS INFANTILES EN LA PROVINCIA DE LA VEGA (FASE 3)"/>
    <n v="1123819"/>
    <n v="0"/>
    <n v="1"/>
    <n v="0"/>
  </r>
  <r>
    <s v="2023"/>
    <x v="0"/>
    <x v="0"/>
    <x v="1"/>
    <x v="9"/>
    <s v="2 - Poder Ejecutivo"/>
    <s v="0206 - MINISTERIO DE EDUCACIÓN"/>
    <s v="0001 - MINISTERIO DE EDUCACION"/>
    <x v="1"/>
    <x v="8"/>
    <x v="33"/>
    <s v="2.7 - OBRAS"/>
    <s v="2.7.1 - OBRAS EN EDIFICACIONES"/>
    <s v="S"/>
    <s v="81 - CONSTRUCCIÓN DE 1 ESTANCIA INFANTIL EN LA PROVINCIA DE INDEPENDENCIA  (FASE 3)"/>
    <s v="10 - FONDO GENERAL"/>
    <s v="10 - INDEPENDENCIA"/>
    <s v="2.7.1.2.01 - Obras para edificación no residencial"/>
    <n v="13618"/>
    <s v="CONSTRUCCIÓN DE 1 ESTANCIA INFANTIL EN LA PROVINCIA DE INDEPENDENCIA  (FASE 3)"/>
    <n v="2123819"/>
    <n v="12753346.65"/>
    <n v="12753349"/>
    <n v="10507261.810000001"/>
  </r>
  <r>
    <s v="2023"/>
    <x v="0"/>
    <x v="0"/>
    <x v="1"/>
    <x v="9"/>
    <s v="2 - Poder Ejecutivo"/>
    <s v="0206 - MINISTERIO DE EDUCACIÓN"/>
    <s v="0001 - MINISTERIO DE EDUCACION"/>
    <x v="1"/>
    <x v="8"/>
    <x v="33"/>
    <s v="2.7 - OBRAS"/>
    <s v="2.7.1 - OBRAS EN EDIFICACIONES"/>
    <s v="S"/>
    <s v="82 - CONSTRUCCIÓN DE 1 ESTANCIAS INFANTILES EN LA PROVINCIA DE MOSEÑOR NOUEL (FASE 3)"/>
    <s v="10 - FONDO GENERAL"/>
    <s v="28 - MONSENOR NOUEL"/>
    <s v="2.7.1.2.01 - Obras para edificación no residencial"/>
    <n v="13617"/>
    <s v="CONSTRUCCIÓN DE 1 ESTANCIAS INFANTILES EN LA PROVINCIA DE MOSEÑOR NOUEL (FASE 3)"/>
    <n v="2984732"/>
    <n v="0"/>
    <n v="0"/>
    <n v="0"/>
  </r>
  <r>
    <s v="2023"/>
    <x v="0"/>
    <x v="0"/>
    <x v="1"/>
    <x v="9"/>
    <s v="2 - Poder Ejecutivo"/>
    <s v="0206 - MINISTERIO DE EDUCACIÓN"/>
    <s v="0001 - MINISTERIO DE EDUCACION"/>
    <x v="1"/>
    <x v="8"/>
    <x v="33"/>
    <s v="2.7 - OBRAS"/>
    <s v="2.7.1 - OBRAS EN EDIFICACIONES"/>
    <s v="S"/>
    <s v="12 - AMPLIACIÓN DEL PLANTEL EDUCATIVO PARA INICIAL MANUEL GOYA, MUNICIPIO OVIEDO, PROVINCIA PEDERNALES."/>
    <s v="10 - FONDO GENERAL"/>
    <s v="16 - PEDERNALES"/>
    <s v="2.7.1.2.01 - Obras para edificación no residencial"/>
    <n v="15241"/>
    <s v="AMPLIACIÓN DEL PLANTEL EDUCATIVO PARA INICIAL MANUEL GOYA, MUNICIPIO OVIEDO, PROVINCIA PEDERNALES."/>
    <n v="0"/>
    <n v="1157222.2799999998"/>
    <n v="1157223.3600000003"/>
    <n v="1157222.27"/>
  </r>
  <r>
    <s v="2023"/>
    <x v="0"/>
    <x v="0"/>
    <x v="1"/>
    <x v="9"/>
    <s v="2 - Poder Ejecutivo"/>
    <s v="0206 - MINISTERIO DE EDUCACIÓN"/>
    <s v="0001 - MINISTERIO DE EDUCACION"/>
    <x v="1"/>
    <x v="8"/>
    <x v="33"/>
    <s v="2.7 - OBRAS"/>
    <s v="2.7.1 - OBRAS EN EDIFICACIONES"/>
    <s v="S"/>
    <s v="13 - AMPLIACIÓN DEL PLANTEL EDUCATIVO PARA INICIAL VITALINA MORDÁN DE LA CRUZ, MUNICIPIO BOCA CHICA, PROVINCIA SANTO DOMINGO."/>
    <s v="10 - FONDO GENERAL"/>
    <s v="32 - SANTO DOMINGO"/>
    <s v="2.7.1.2.01 - Obras para edificación no residencial"/>
    <n v="15298"/>
    <s v="AMPLIACIÓN DEL PLANTEL EDUCATIVO PARA INICIAL VITALINA MORDÁN DE LA CRUZ, MUNICIPIO BOCA CHICA, PROVINCIA SANTO DOMINGO."/>
    <n v="0"/>
    <n v="2708253.88"/>
    <n v="2708255.6199999992"/>
    <n v="2708253.87"/>
  </r>
  <r>
    <s v="2023"/>
    <x v="0"/>
    <x v="0"/>
    <x v="1"/>
    <x v="9"/>
    <s v="2 - Poder Ejecutivo"/>
    <s v="0206 - MINISTERIO DE EDUCACIÓN"/>
    <s v="0001 - MINISTERIO DE EDUCACION"/>
    <x v="1"/>
    <x v="8"/>
    <x v="33"/>
    <s v="2.7 - OBRAS"/>
    <s v="2.7.1 - OBRAS EN EDIFICACIONES"/>
    <s v="S"/>
    <s v="02 - AMPLIACIÓN DEL PLANTEL EDUCATIVO PARA INICIAL ANDRÉS TOLENTINO TOLENTINO, MUNICIPIO COMENDADOR, PROVINCIA ELÍAS PIÑA."/>
    <s v="10 - FONDO GENERAL"/>
    <s v="07 - ELIAS PINA"/>
    <s v="2.7.1.2.01 - Obras para edificación no residencial"/>
    <n v="15150"/>
    <s v="AMPLIACIÓN DEL PLANTEL EDUCATIVO PARA INICIAL ANDRÉS TOLENTINO TOLENTINO, MUNICIPIO COMENDADOR, PROVINCIA ELÍAS PIÑA."/>
    <n v="0"/>
    <n v="1153011.1300000001"/>
    <n v="1153014.6399999997"/>
    <n v="1153011.1299999999"/>
  </r>
  <r>
    <s v="2023"/>
    <x v="0"/>
    <x v="0"/>
    <x v="1"/>
    <x v="9"/>
    <s v="2 - Poder Ejecutivo"/>
    <s v="0206 - MINISTERIO DE EDUCACIÓN"/>
    <s v="0001 - MINISTERIO DE EDUCACION"/>
    <x v="1"/>
    <x v="8"/>
    <x v="33"/>
    <s v="2.7 - OBRAS"/>
    <s v="2.7.1 - OBRAS EN EDIFICACIONES"/>
    <s v="S"/>
    <s v="09 - AMPLIACIÓN DEL PLANTEL EDUCATIVO PARA INICIAL PROF. RAFAEL ANTONIO FIGUEREO, MUNICIPIO NIZAO, PROVINCIA PERAVIA."/>
    <s v="10 - FONDO GENERAL"/>
    <s v="17 - PERAVIA"/>
    <s v="2.7.1.2.01 - Obras para edificación no residencial"/>
    <n v="15182"/>
    <s v="AMPLIACIÓN DEL PLANTEL EDUCATIVO PARA INICIAL PROF. RAFAEL ANTONIO FIGUEREO, MUNICIPIO NIZAO, PROVINCIA PERAVIA."/>
    <n v="0"/>
    <n v="2758818.74"/>
    <n v="2758822.16"/>
    <n v="2758818.73"/>
  </r>
  <r>
    <s v="2023"/>
    <x v="0"/>
    <x v="0"/>
    <x v="1"/>
    <x v="9"/>
    <s v="2 - Poder Ejecutivo"/>
    <s v="0206 - MINISTERIO DE EDUCACIÓN"/>
    <s v="0001 - MINISTERIO DE EDUCACION"/>
    <x v="1"/>
    <x v="8"/>
    <x v="33"/>
    <s v="2.7 - OBRAS"/>
    <s v="2.7.1 - OBRAS EN EDIFICACIONES"/>
    <s v="S"/>
    <s v="08 - AMPLIACIÓN DEL PLANTEL EDUCATIVO PARA INICIAL LEONIDAS DEL CARMEN SÁNCHEZ, MUNICIPIO JUAN DE HERRERA, PROVINCIA SAN JUAN."/>
    <s v="10 - FONDO GENERAL"/>
    <s v="22 - SAN JUAN"/>
    <s v="2.7.1.2.01 - Obras para edificación no residencial"/>
    <n v="15156"/>
    <s v="AMPLIACIÓN DEL PLANTEL EDUCATIVO PARA INICIAL LEONIDAS DEL CARMEN SÁNCHEZ, MUNICIPIO JUAN DE HERRERA, PROVINCIA SAN JUAN."/>
    <n v="0"/>
    <n v="3291082.7299999995"/>
    <n v="3291085.84"/>
    <n v="1645541.37"/>
  </r>
  <r>
    <s v="2023"/>
    <x v="0"/>
    <x v="0"/>
    <x v="1"/>
    <x v="9"/>
    <s v="2 - Poder Ejecutivo"/>
    <s v="0206 - MINISTERIO DE EDUCACIÓN"/>
    <s v="0001 - MINISTERIO DE EDUCACION"/>
    <x v="1"/>
    <x v="8"/>
    <x v="33"/>
    <s v="2.7 - OBRAS"/>
    <s v="2.7.1 - OBRAS EN EDIFICACIONES"/>
    <s v="S"/>
    <s v="16 - AMPLIACIÓN DEL PLANTEL EDUCATIVO PARA INICIAL AURA ALTAGRACIA BENZANT, MUNICIPIO BOCA CHICA, PROVINCIA SANTO DOMINGO."/>
    <s v="10 - FONDO GENERAL"/>
    <s v="32 - SANTO DOMINGO"/>
    <s v="2.7.1.2.01 - Obras para edificación no residencial"/>
    <n v="15301"/>
    <s v="AMPLIACIÓN DEL PLANTEL EDUCATIVO PARA INICIAL AURA ALTAGRACIA BENZANT, MUNICIPIO BOCA CHICA, PROVINCIA SANTO DOMINGO."/>
    <n v="0"/>
    <n v="1127744.27"/>
    <n v="1127745.33"/>
    <n v="1127744.27"/>
  </r>
  <r>
    <s v="2023"/>
    <x v="0"/>
    <x v="0"/>
    <x v="1"/>
    <x v="9"/>
    <s v="2 - Poder Ejecutivo"/>
    <s v="0206 - MINISTERIO DE EDUCACIÓN"/>
    <s v="0001 - MINISTERIO DE EDUCACION"/>
    <x v="1"/>
    <x v="8"/>
    <x v="33"/>
    <s v="2.7 - OBRAS"/>
    <s v="2.7.1 - OBRAS EN EDIFICACIONES"/>
    <s v="S"/>
    <s v="08 - AMPLIACIÓN DEL PLANTEL EDUCATIVO PARA INICIAL PABLITA POLANCO RODRÍGUEZ, MUNICIPIO VILLA RIVA, PROVINCIA DUARTE."/>
    <s v="10 - FONDO GENERAL"/>
    <s v="06 - DUARTE"/>
    <s v="2.7.1.2.01 - Obras para edificación no residencial"/>
    <n v="15202"/>
    <s v="AMPLIACIÓN DEL PLANTEL EDUCATIVO PARA INICIAL PABLITA POLANCO RODRÍGUEZ, MUNICIPIO VILLA RIVA, PROVINCIA DUARTE."/>
    <n v="0"/>
    <n v="3078364.1199999992"/>
    <n v="3078365.6099999994"/>
    <n v="3078364.12"/>
  </r>
  <r>
    <s v="2023"/>
    <x v="0"/>
    <x v="0"/>
    <x v="1"/>
    <x v="9"/>
    <s v="2 - Poder Ejecutivo"/>
    <s v="0206 - MINISTERIO DE EDUCACIÓN"/>
    <s v="0001 - MINISTERIO DE EDUCACION"/>
    <x v="1"/>
    <x v="8"/>
    <x v="33"/>
    <s v="2.7 - OBRAS"/>
    <s v="2.7.1 - OBRAS EN EDIFICACIONES"/>
    <s v="S"/>
    <s v="20 - AMPLIACIÓN DEL PLANTEL EDUCATIVO PARA INICIAL COLOMBINA CASTRO, MUNICIPIO BOCA CHICA, PROVINCIA SANTO DOMINGO."/>
    <s v="10 - FONDO GENERAL"/>
    <s v="32 - SANTO DOMINGO"/>
    <s v="2.7.1.2.01 - Obras para edificación no residencial"/>
    <n v="15305"/>
    <s v="AMPLIACIÓN DEL PLANTEL EDUCATIVO PARA INICIAL COLOMBINA CASTRO, MUNICIPIO BOCA CHICA, PROVINCIA SANTO DOMINGO."/>
    <n v="0"/>
    <n v="1609481.2999999998"/>
    <n v="1609482.4699999997"/>
    <n v="1609481.29"/>
  </r>
  <r>
    <s v="2023"/>
    <x v="0"/>
    <x v="0"/>
    <x v="1"/>
    <x v="9"/>
    <s v="2 - Poder Ejecutivo"/>
    <s v="0206 - MINISTERIO DE EDUCACIÓN"/>
    <s v="0001 - MINISTERIO DE EDUCACION"/>
    <x v="1"/>
    <x v="8"/>
    <x v="33"/>
    <s v="2.7 - OBRAS"/>
    <s v="2.7.1 - OBRAS EN EDIFICACIONES"/>
    <s v="S"/>
    <s v="13 - AMPLIACIÓN DEL PLANTEL EDUCATIVO PARA INICIAL RAMÓN PERALTA PÉREZ, MUNICIPIO CABRERA, PROVINCIA MARÍA TRINIDAD SÁNCHEZ."/>
    <s v="10 - FONDO GENERAL"/>
    <s v="14 - MARIA TRINIDAD SANCHEZ"/>
    <s v="2.7.1.2.01 - Obras para edificación no residencial"/>
    <n v="15287"/>
    <s v="AMPLIACIÓN DEL PLANTEL EDUCATIVO PARA INICIAL RAMÓN PERALTA PÉREZ, MUNICIPIO CABRERA, PROVINCIA MARÍA TRINIDAD SÁNCHEZ."/>
    <n v="0"/>
    <n v="2779044.67"/>
    <n v="2779046.3800000008"/>
    <n v="2779044.67"/>
  </r>
  <r>
    <s v="2023"/>
    <x v="0"/>
    <x v="0"/>
    <x v="1"/>
    <x v="9"/>
    <s v="2 - Poder Ejecutivo"/>
    <s v="0206 - MINISTERIO DE EDUCACIÓN"/>
    <s v="0001 - MINISTERIO DE EDUCACION"/>
    <x v="1"/>
    <x v="8"/>
    <x v="33"/>
    <s v="2.7 - OBRAS"/>
    <s v="2.7.1 - OBRAS EN EDIFICACIONES"/>
    <s v="S"/>
    <s v="01 - AMPLIACIÓN DEL PLANTEL EDUCATIVO PARA INICIAL JOSÉ AUDILIO SANTANA, MUNICIPIO HIGÜEY, PROVINCIA LA ALTAGRACIA."/>
    <s v="10 - FONDO GENERAL"/>
    <s v="11 - LA ALTAGRACIA"/>
    <s v="2.7.1.2.01 - Obras para edificación no residencial"/>
    <n v="15203"/>
    <s v="AMPLIACIÓN DEL PLANTEL EDUCATIVO PARA INICIAL JOSÉ AUDILIO SANTANA, MUNICIPIO HIGÜEY, PROVINCIA LA ALTAGRACIA."/>
    <n v="0"/>
    <n v="2768931.71"/>
    <n v="2768936.5199999996"/>
    <n v="2768931.7"/>
  </r>
  <r>
    <s v="2023"/>
    <x v="0"/>
    <x v="0"/>
    <x v="1"/>
    <x v="9"/>
    <s v="2 - Poder Ejecutivo"/>
    <s v="0206 - MINISTERIO DE EDUCACIÓN"/>
    <s v="0001 - MINISTERIO DE EDUCACION"/>
    <x v="1"/>
    <x v="8"/>
    <x v="33"/>
    <s v="2.7 - OBRAS"/>
    <s v="2.7.1 - OBRAS EN EDIFICACIONES"/>
    <s v="S"/>
    <s v="06 - AMPLIACIÓN DEL PLANTEL EDUCATIVO PARA INICIAL CARA LINDA, MUNICIPIO MONTE PLATA, PROVINCIA MONTE PLATA."/>
    <s v="10 - FONDO GENERAL"/>
    <s v="29 - MONTE PLATA"/>
    <s v="2.7.1.2.01 - Obras para edificación no residencial"/>
    <n v="15238"/>
    <s v="AMPLIACIÓN DEL PLANTEL EDUCATIVO PARA INICIAL CARA LINDA, MUNICIPIO MONTE PLATA, PROVINCIA MONTE PLATA."/>
    <n v="0"/>
    <n v="1140377.6999999997"/>
    <n v="1140379.4900000002"/>
    <n v="1140377.7"/>
  </r>
  <r>
    <s v="2023"/>
    <x v="0"/>
    <x v="0"/>
    <x v="1"/>
    <x v="9"/>
    <s v="2 - Poder Ejecutivo"/>
    <s v="0206 - MINISTERIO DE EDUCACIÓN"/>
    <s v="0001 - MINISTERIO DE EDUCACION"/>
    <x v="1"/>
    <x v="8"/>
    <x v="33"/>
    <s v="2.7 - OBRAS"/>
    <s v="2.7.1 - OBRAS EN EDIFICACIONES"/>
    <s v="S"/>
    <s v="09 - AMPLIACIÓN DEL PLANTEL EDUCATIVO PARA INICIAL FRANCISCO JAVIER UREÑA CANELA, MUNICIPIO DAJABÓN, PROVINCIA DAJABÓN."/>
    <s v="10 - FONDO GENERAL"/>
    <s v="05 - DAJABON"/>
    <s v="2.7.1.2.01 - Obras para edificación no residencial"/>
    <n v="15278"/>
    <s v="AMPLIACIÓN DEL PLANTEL EDUCATIVO PARA INICIAL FRANCISCO JAVIER UREÑA CANELA, MUNICIPIO DAJABÓN, PROVINCIA DAJABÓN."/>
    <n v="0"/>
    <n v="3100932.7800000003"/>
    <n v="3100932.8699999992"/>
    <n v="3100932.77"/>
  </r>
  <r>
    <s v="2023"/>
    <x v="0"/>
    <x v="0"/>
    <x v="1"/>
    <x v="9"/>
    <s v="2 - Poder Ejecutivo"/>
    <s v="0206 - MINISTERIO DE EDUCACIÓN"/>
    <s v="0001 - MINISTERIO DE EDUCACION"/>
    <x v="1"/>
    <x v="8"/>
    <x v="33"/>
    <s v="2.7 - OBRAS"/>
    <s v="2.7.1 - OBRAS EN EDIFICACIONES"/>
    <s v="S"/>
    <s v="26 - AMPLIACIÓN DEL PLANTEL EDUCATIVO PARA INICIAL LA GINA, MUNICIPIO MICHES, PROVINCIA EL SEIBO."/>
    <s v="10 - FONDO GENERAL"/>
    <s v="08 - EL SEIBO"/>
    <s v="2.7.1.2.01 - Obras para edificación no residencial"/>
    <n v="15229"/>
    <s v="AMPLIACIÓN DEL PLANTEL EDUCATIVO PARA INICIAL LA GINA, MUNICIPIO MICHES, PROVINCIA EL SEIBO."/>
    <n v="0"/>
    <n v="2768931.6999999997"/>
    <n v="2768940.6399999997"/>
    <n v="2768931.7"/>
  </r>
  <r>
    <s v="2023"/>
    <x v="0"/>
    <x v="0"/>
    <x v="1"/>
    <x v="9"/>
    <s v="2 - Poder Ejecutivo"/>
    <s v="0206 - MINISTERIO DE EDUCACIÓN"/>
    <s v="0001 - MINISTERIO DE EDUCACION"/>
    <x v="1"/>
    <x v="8"/>
    <x v="33"/>
    <s v="2.7 - OBRAS"/>
    <s v="2.7.1 - OBRAS EN EDIFICACIONES"/>
    <s v="S"/>
    <s v="05 - AMPLIACIÓN DEL PLANTEL EDUCATIVO PARA INICIAL EL RANCHITO, MUNICIPIO VILLA TAPIA, PROVINCIA HERMANAS MIRABAL."/>
    <s v="10 - FONDO GENERAL"/>
    <s v="19 - HERMANAS MIRABAL"/>
    <s v="2.7.1.2.01 - Obras para edificación no residencial"/>
    <n v="15198"/>
    <s v="AMPLIACIÓN DEL PLANTEL EDUCATIVO PARA INICIAL EL RANCHITO, MUNICIPIO VILLA TAPIA, PROVINCIA HERMANAS MIRABAL."/>
    <n v="0"/>
    <n v="1148799.9900000002"/>
    <n v="1148801.92"/>
    <n v="1148799.98"/>
  </r>
  <r>
    <s v="2023"/>
    <x v="0"/>
    <x v="0"/>
    <x v="1"/>
    <x v="9"/>
    <s v="2 - Poder Ejecutivo"/>
    <s v="0206 - MINISTERIO DE EDUCACIÓN"/>
    <s v="0001 - MINISTERIO DE EDUCACION"/>
    <x v="1"/>
    <x v="8"/>
    <x v="33"/>
    <s v="2.7 - OBRAS"/>
    <s v="2.7.1 - OBRAS EN EDIFICACIONES"/>
    <s v="S"/>
    <s v="09 - AMPLIACIÓN DEL PLANTEL EDUCATIVO PARA INICIAL JOSÉ ERNESTO ROSARIO POLANCO, MUNICIPIO SOSÚA, PROVINCIA PUERTO PLATA."/>
    <s v="10 - FONDO GENERAL"/>
    <s v="18 - PUERTO PLATA"/>
    <s v="2.7.1.2.01 - Obras para edificación no residencial"/>
    <n v="15263"/>
    <s v="AMPLIACIÓN DEL PLANTEL EDUCATIVO PARA INICIAL JOSÉ ERNESTO ROSARIO POLANCO, MUNICIPIO SOSÚA, PROVINCIA PUERTO PLATA."/>
    <n v="0"/>
    <n v="1651551.38"/>
    <n v="1651554.9000000004"/>
    <n v="1651551.38"/>
  </r>
  <r>
    <s v="2023"/>
    <x v="0"/>
    <x v="0"/>
    <x v="1"/>
    <x v="9"/>
    <s v="2 - Poder Ejecutivo"/>
    <s v="0206 - MINISTERIO DE EDUCACIÓN"/>
    <s v="0001 - MINISTERIO DE EDUCACION"/>
    <x v="1"/>
    <x v="8"/>
    <x v="33"/>
    <s v="2.7 - OBRAS"/>
    <s v="2.7.1 - OBRAS EN EDIFICACIONES"/>
    <s v="S"/>
    <s v="03 - AMPLIACIÓN DEL PLANTEL EDUCATIVO PARA INICIAL AMÉRICO LUGO HERRERAS, MUNICIPIO TAMAYO, PROVINCIA BAHORUCO."/>
    <s v="10 - FONDO GENERAL"/>
    <s v="03 - BAHORUCO"/>
    <s v="2.7.1.2.01 - Obras para edificación no residencial"/>
    <n v="15160"/>
    <s v="AMPLIACIÓN DEL PLANTEL EDUCATIVO PARA INICIAL AMÉRICO LUGO HERRERAS, MUNICIPIO TAMAYO, PROVINCIA BAHORUCO."/>
    <n v="0"/>
    <n v="1157222.2799999998"/>
    <n v="1157228.3600000003"/>
    <n v="1157222.27"/>
  </r>
  <r>
    <s v="2023"/>
    <x v="0"/>
    <x v="0"/>
    <x v="1"/>
    <x v="9"/>
    <s v="2 - Poder Ejecutivo"/>
    <s v="0206 - MINISTERIO DE EDUCACIÓN"/>
    <s v="0001 - MINISTERIO DE EDUCACION"/>
    <x v="1"/>
    <x v="8"/>
    <x v="33"/>
    <s v="2.7 - OBRAS"/>
    <s v="2.7.1 - OBRAS EN EDIFICACIONES"/>
    <s v="S"/>
    <s v="02 - AMPLIACIÓN DEL PLANTEL EDUCATIVO PARA INICIAL LOS GUINEOS, MUNICIPIO HIGÜEY, PROVINCIA LA ALTAGRACIA."/>
    <s v="10 - FONDO GENERAL"/>
    <s v="11 - LA ALTAGRACIA"/>
    <s v="2.7.1.2.01 - Obras para edificación no residencial"/>
    <n v="15204"/>
    <s v="AMPLIACIÓN DEL PLANTEL EDUCATIVO PARA INICIAL LOS GUINEOS, MUNICIPIO HIGÜEY, PROVINCIA LA ALTAGRACIA."/>
    <n v="0"/>
    <n v="1153011.1299999999"/>
    <n v="1153014.6399999997"/>
    <n v="1153011.1299999999"/>
  </r>
  <r>
    <s v="2023"/>
    <x v="0"/>
    <x v="0"/>
    <x v="1"/>
    <x v="9"/>
    <s v="2 - Poder Ejecutivo"/>
    <s v="0206 - MINISTERIO DE EDUCACIÓN"/>
    <s v="0001 - MINISTERIO DE EDUCACION"/>
    <x v="1"/>
    <x v="8"/>
    <x v="33"/>
    <s v="2.7 - OBRAS"/>
    <s v="2.7.1 - OBRAS EN EDIFICACIONES"/>
    <s v="S"/>
    <s v="03 - AMPLIACIÓN DEL PLANTEL EDUCATIVO PARA INICIAL MANUEL DE JESÚS PERELLÓ, MUNICIPIO BANÍ, PROVINCIA PERAVIA."/>
    <s v="10 - FONDO GENERAL"/>
    <s v="17 - PERAVIA"/>
    <s v="2.7.1.2.01 - Obras para edificación no residencial"/>
    <n v="15176"/>
    <s v="AMPLIACIÓN DEL PLANTEL EDUCATIVO PARA INICIAL MANUEL DE JESÚS PERELLÓ, MUNICIPIO BANÍ, PROVINCIA PERAVIA."/>
    <n v="0"/>
    <n v="2758818.7400000007"/>
    <n v="2758820.66"/>
    <n v="2758818.73"/>
  </r>
  <r>
    <s v="2023"/>
    <x v="0"/>
    <x v="0"/>
    <x v="1"/>
    <x v="9"/>
    <s v="2 - Poder Ejecutivo"/>
    <s v="0206 - MINISTERIO DE EDUCACIÓN"/>
    <s v="0001 - MINISTERIO DE EDUCACION"/>
    <x v="1"/>
    <x v="8"/>
    <x v="33"/>
    <s v="2.7 - OBRAS"/>
    <s v="2.7.1 - OBRAS EN EDIFICACIONES"/>
    <s v="S"/>
    <s v="07 - AMPLIACIÓN DEL PLANTEL EDUCATIVO PARA INICIAL  PROF. VITALINA GUERRERO PIMENTEL, MUNICIPIO BANÍ, PROVINCIA PERAVIA."/>
    <s v="10 - FONDO GENERAL"/>
    <s v="17 - PERAVIA"/>
    <s v="2.7.1.2.01 - Obras para edificación no residencial"/>
    <n v="15180"/>
    <s v="AMPLIACIÓN DEL PLANTEL EDUCATIVO PARA INICIAL  PROF. VITALINA GUERRERO PIMENTEL, MUNICIPIO BANÍ, PROVINCIA PERAVIA."/>
    <n v="0"/>
    <n v="2758818.7400000007"/>
    <n v="2758820.66"/>
    <n v="2758818.73"/>
  </r>
  <r>
    <s v="2023"/>
    <x v="0"/>
    <x v="0"/>
    <x v="1"/>
    <x v="9"/>
    <s v="2 - Poder Ejecutivo"/>
    <s v="0206 - MINISTERIO DE EDUCACIÓN"/>
    <s v="0001 - MINISTERIO DE EDUCACION"/>
    <x v="1"/>
    <x v="8"/>
    <x v="33"/>
    <s v="2.7 - OBRAS"/>
    <s v="2.7.1 - OBRAS EN EDIFICACIONES"/>
    <s v="S"/>
    <s v="05 - AMPLIACIÓN DEL PLANTEL EDUCATIVO PARA INICIAL CRISTINO MATOS LEDESMA, MUNICIPIO TAMAYO, PROVINCIA BAHORUCO."/>
    <s v="10 - FONDO GENERAL"/>
    <s v="03 - BAHORUCO"/>
    <s v="2.7.1.2.01 - Obras para edificación no residencial"/>
    <n v="15162"/>
    <s v="AMPLIACIÓN DEL PLANTEL EDUCATIVO PARA INICIAL CRISTINO MATOS LEDESMA, MUNICIPIO TAMAYO, PROVINCIA BAHORUCO."/>
    <n v="0"/>
    <n v="3100932.7800000003"/>
    <n v="3100939.8699999992"/>
    <n v="3100932.77"/>
  </r>
  <r>
    <s v="2023"/>
    <x v="0"/>
    <x v="0"/>
    <x v="1"/>
    <x v="9"/>
    <s v="2 - Poder Ejecutivo"/>
    <s v="0206 - MINISTERIO DE EDUCACIÓN"/>
    <s v="0001 - MINISTERIO DE EDUCACION"/>
    <x v="1"/>
    <x v="8"/>
    <x v="33"/>
    <s v="2.7 - OBRAS"/>
    <s v="2.7.1 - OBRAS EN EDIFICACIONES"/>
    <s v="S"/>
    <s v="15 - AMPLIACIÓN DEL PLANTEL EDUCATIVO PARA INICIAL PEDRO LIVIO CEDEÑO, MUNICIPIO HIGÜEY, PROVINCIA LA ALTAGRACIA."/>
    <s v="10 - FONDO GENERAL"/>
    <s v="11 - LA ALTAGRACIA"/>
    <s v="2.7.1.2.01 - Obras para edificación no residencial"/>
    <n v="15218"/>
    <s v="AMPLIACIÓN DEL PLANTEL EDUCATIVO PARA INICIAL PEDRO LIVIO CEDEÑO, MUNICIPIO HIGÜEY, PROVINCIA LA ALTAGRACIA."/>
    <n v="0"/>
    <n v="1645541.3699999996"/>
    <n v="1645542.8399999999"/>
    <n v="1645541.37"/>
  </r>
  <r>
    <s v="2023"/>
    <x v="0"/>
    <x v="0"/>
    <x v="1"/>
    <x v="9"/>
    <s v="2 - Poder Ejecutivo"/>
    <s v="0206 - MINISTERIO DE EDUCACIÓN"/>
    <s v="0001 - MINISTERIO DE EDUCACION"/>
    <x v="1"/>
    <x v="8"/>
    <x v="33"/>
    <s v="2.7 - OBRAS"/>
    <s v="2.7.1 - OBRAS EN EDIFICACIONES"/>
    <s v="S"/>
    <s v="01 - AMPLIACIÓN DEL PLANTEL EDUCATIVO PARA INICIAL PROF. JUAN EMILIO BOSCH GAVIÑO, MUNICIPIO CONSTANZA, PROVINCIA LA VEGA."/>
    <s v="10 - FONDO GENERAL"/>
    <s v="13 - LA VEGA"/>
    <s v="2.7.1.2.01 - Obras para edificación no residencial"/>
    <n v="15184"/>
    <s v="AMPLIACIÓN DEL PLANTEL EDUCATIVO PARA INICIAL PROF. JUAN EMILIO BOSCH GAVIÑO, MUNICIPIO CONSTANZA, PROVINCIA LA VEGA."/>
    <n v="0"/>
    <n v="3078364.129999999"/>
    <n v="3078365.6099999994"/>
    <n v="3078364.12"/>
  </r>
  <r>
    <s v="2023"/>
    <x v="0"/>
    <x v="0"/>
    <x v="1"/>
    <x v="9"/>
    <s v="2 - Poder Ejecutivo"/>
    <s v="0206 - MINISTERIO DE EDUCACIÓN"/>
    <s v="0001 - MINISTERIO DE EDUCACION"/>
    <x v="1"/>
    <x v="8"/>
    <x v="33"/>
    <s v="2.7 - OBRAS"/>
    <s v="2.7.1 - OBRAS EN EDIFICACIONES"/>
    <s v="S"/>
    <s v="07 - AMPLIACIÓN DEL PLANTEL EDUCATIVO PARA INICIAL ALTAGRACIA GRULLÓN, MUNICIPIO SAN FRANCISCO DE MACORÍS, PROVINCIA DUARTE."/>
    <s v="10 - FONDO GENERAL"/>
    <s v="06 - DUARTE"/>
    <s v="2.7.1.2.01 - Obras para edificación no residencial"/>
    <n v="15201"/>
    <s v="AMPLIACIÓN DEL PLANTEL EDUCATIVO PARA INICIAL ALTAGRACIA GRULLÓN, MUNICIPIO SAN FRANCISCO DE MACORÍS, PROVINCIA DUARTE."/>
    <n v="0"/>
    <n v="1148799.98"/>
    <n v="1148801.92"/>
    <n v="1148799.98"/>
  </r>
  <r>
    <s v="2023"/>
    <x v="0"/>
    <x v="0"/>
    <x v="1"/>
    <x v="9"/>
    <s v="2 - Poder Ejecutivo"/>
    <s v="0206 - MINISTERIO DE EDUCACIÓN"/>
    <s v="0001 - MINISTERIO DE EDUCACION"/>
    <x v="1"/>
    <x v="8"/>
    <x v="33"/>
    <s v="2.7 - OBRAS"/>
    <s v="2.7.1 - OBRAS EN EDIFICACIONES"/>
    <s v="S"/>
    <s v="19 - AMPLIACIÓN DEL PLANTEL EDUCATIVO PARA INICIAL BATEY 18, MUNICIPIO GUAYMATE, PROVINCIA LA ROMANA."/>
    <s v="10 - FONDO GENERAL"/>
    <s v="12 - LA ROMANA"/>
    <s v="2.7.1.2.01 - Obras para edificación no residencial"/>
    <n v="15222"/>
    <s v="AMPLIACIÓN DEL PLANTEL EDUCATIVO PARA INICIAL BATEY 18, MUNICIPIO GUAYMATE, PROVINCIA LA ROMANA."/>
    <n v="0"/>
    <n v="1136166.56"/>
    <n v="1136170.7699999996"/>
    <n v="1136166.55"/>
  </r>
  <r>
    <s v="2023"/>
    <x v="0"/>
    <x v="0"/>
    <x v="1"/>
    <x v="9"/>
    <s v="2 - Poder Ejecutivo"/>
    <s v="0206 - MINISTERIO DE EDUCACIÓN"/>
    <s v="0001 - MINISTERIO DE EDUCACION"/>
    <x v="1"/>
    <x v="8"/>
    <x v="33"/>
    <s v="2.7 - OBRAS"/>
    <s v="2.7.1 - OBRAS EN EDIFICACIONES"/>
    <s v="S"/>
    <s v="10 - AMPLIACIÓN DEL PLANTEL EDUCATIVO PARA INICIAL ÁNGEL RIVERA, MUNICIPIO AZUA, PROVINCIA AZUA"/>
    <s v="10 - FONDO GENERAL"/>
    <s v="02 - AZUA"/>
    <s v="2.7.1.2.01 - Obras para edificación no residencial"/>
    <n v="15168"/>
    <s v="AMPLIACIÓN DEL PLANTEL EDUCATIVO PARA INICIAL ÁNGEL RIVERA, MUNICIPIO AZUA, PROVINCIA AZUA"/>
    <n v="0"/>
    <n v="1639531.3599999999"/>
    <n v="1639535.7800000003"/>
    <n v="1639531.36"/>
  </r>
  <r>
    <s v="2023"/>
    <x v="0"/>
    <x v="0"/>
    <x v="1"/>
    <x v="9"/>
    <s v="2 - Poder Ejecutivo"/>
    <s v="0206 - MINISTERIO DE EDUCACIÓN"/>
    <s v="0001 - MINISTERIO DE EDUCACION"/>
    <x v="1"/>
    <x v="8"/>
    <x v="33"/>
    <s v="2.7 - OBRAS"/>
    <s v="2.7.1 - OBRAS EN EDIFICACIONES"/>
    <s v="S"/>
    <s v="06 - AMPLIACIÓN DEL PLANTEL EDUCATIVO PARA INICIAL ADRIANA MARÍA GUILLU VIUDA SUAZO, MUNICIPIO SAN JUAN, PROVINCIA SAN JUAN."/>
    <s v="10 - FONDO GENERAL"/>
    <s v="22 - SAN JUAN"/>
    <s v="2.7.1.2.01 - Obras para edificación no residencial"/>
    <n v="15154"/>
    <s v="AMPLIACIÓN DEL PLANTEL EDUCATIVO PARA INICIAL ADRIANA MARÍA GUILLU VIUDA SUAZO, MUNICIPIO SAN JUAN, PROVINCIA SAN JUAN."/>
    <n v="0"/>
    <n v="1655541.3599999994"/>
    <n v="1655547.1400000006"/>
    <n v="1645541.37"/>
  </r>
  <r>
    <s v="2023"/>
    <x v="0"/>
    <x v="0"/>
    <x v="1"/>
    <x v="9"/>
    <s v="2 - Poder Ejecutivo"/>
    <s v="0206 - MINISTERIO DE EDUCACIÓN"/>
    <s v="0001 - MINISTERIO DE EDUCACION"/>
    <x v="1"/>
    <x v="8"/>
    <x v="33"/>
    <s v="2.7 - OBRAS"/>
    <s v="2.7.1 - OBRAS EN EDIFICACIONES"/>
    <s v="S"/>
    <s v="10 - AMPLIACIÓN DEL PLANTEL EDUCATIVO PARA INICIAL PROF. FRANCISCO MARÍA VÁSQUEZ, MUNICIPIO NAGUA, PROVINCIA MARÍA TRINIDAD SÁNCHEZ."/>
    <s v="10 - FONDO GENERAL"/>
    <s v="14 - MARIA TRINIDAD SANCHEZ"/>
    <s v="2.7.1.2.01 - Obras para edificación no residencial"/>
    <n v="15284"/>
    <s v="AMPLIACIÓN DEL PLANTEL EDUCATIVO PARA INICIAL PROF. FRANCISCO MARÍA VÁSQUEZ, MUNICIPIO NAGUA, PROVINCIA MARÍA TRINIDAD SÁNCHEZ."/>
    <n v="0"/>
    <n v="1157222.2799999998"/>
    <n v="1157223.3600000003"/>
    <n v="1157222.27"/>
  </r>
  <r>
    <s v="2023"/>
    <x v="0"/>
    <x v="0"/>
    <x v="1"/>
    <x v="9"/>
    <s v="2 - Poder Ejecutivo"/>
    <s v="0206 - MINISTERIO DE EDUCACIÓN"/>
    <s v="0001 - MINISTERIO DE EDUCACION"/>
    <x v="1"/>
    <x v="8"/>
    <x v="33"/>
    <s v="2.7 - OBRAS"/>
    <s v="2.7.1 - OBRAS EN EDIFICACIONES"/>
    <s v="S"/>
    <s v="08 - AMPLIACIÓN DEL PLANTEL EDUCATIVO PARA INICIAL BEJUCAL, MUNICIPIO HIGÜEY, PROVINCIA LA ALTAGRACIA."/>
    <s v="10 - FONDO GENERAL"/>
    <s v="11 - LA ALTAGRACIA"/>
    <s v="2.7.1.2.01 - Obras para edificación no residencial"/>
    <n v="15210"/>
    <s v="AMPLIACIÓN DEL PLANTEL EDUCATIVO PARA INICIAL BEJUCAL, MUNICIPIO HIGÜEY, PROVINCIA LA ALTAGRACIA."/>
    <n v="0"/>
    <n v="1153011.1299999999"/>
    <n v="1153014.6399999997"/>
    <n v="1153011.1299999999"/>
  </r>
  <r>
    <s v="2023"/>
    <x v="0"/>
    <x v="0"/>
    <x v="1"/>
    <x v="9"/>
    <s v="2 - Poder Ejecutivo"/>
    <s v="0206 - MINISTERIO DE EDUCACIÓN"/>
    <s v="0001 - MINISTERIO DE EDUCACION"/>
    <x v="1"/>
    <x v="8"/>
    <x v="33"/>
    <s v="2.7 - OBRAS"/>
    <s v="2.7.1 - OBRAS EN EDIFICACIONES"/>
    <s v="S"/>
    <s v="15 - AMPLIACIÓN DEL PLANTEL EDUCATIVO PARA INICIAL ERNESTO CABRERA  DURAN - RIO GRANDE AL MEDIO, MUNICIPIO ALTAMIRA, PROVINCIA PUERTO PLATA."/>
    <s v="10 - FONDO GENERAL"/>
    <s v="18 - PUERTO PLATA"/>
    <s v="2.7.1.2.01 - Obras para edificación no residencial"/>
    <n v="15269"/>
    <s v="AMPLIACIÓN DEL PLANTEL EDUCATIVO PARA INICIAL ERNESTO CABRERA  DURAN - RIO GRANDE AL MEDIO, MUNICIPIO ALTAMIRA, PROVINCIA PUERTO PLATA."/>
    <n v="0"/>
    <n v="1157222.2799999998"/>
    <n v="1157223.3600000003"/>
    <n v="1157222.27"/>
  </r>
  <r>
    <s v="2023"/>
    <x v="0"/>
    <x v="0"/>
    <x v="1"/>
    <x v="9"/>
    <s v="2 - Poder Ejecutivo"/>
    <s v="0206 - MINISTERIO DE EDUCACIÓN"/>
    <s v="0001 - MINISTERIO DE EDUCACION"/>
    <x v="1"/>
    <x v="8"/>
    <x v="33"/>
    <s v="2.7 - OBRAS"/>
    <s v="2.7.1 - OBRAS EN EDIFICACIONES"/>
    <s v="S"/>
    <s v="06 - AMPLIACIÓN DEL PLANTEL EDUCATIVO PARA INICIAL MARIE POUSSEPIN - FE Y ALEGRÍA, MUNICIPIO VILLA JARAGUA, PROVINCIA BAHORUCO."/>
    <s v="10 - FONDO GENERAL"/>
    <s v="03 - BAHORUCO"/>
    <s v="2.7.1.2.01 - Obras para edificación no residencial"/>
    <n v="15163"/>
    <s v="AMPLIACIÓN DEL PLANTEL EDUCATIVO PARA INICIAL MARIE POUSSEPIN - FE Y ALEGRÍA, MUNICIPIO VILLA JARAGUA, PROVINCIA BAHORUCO."/>
    <n v="0"/>
    <n v="3100932.7800000003"/>
    <n v="3100939.8699999992"/>
    <n v="3100932.77"/>
  </r>
  <r>
    <s v="2023"/>
    <x v="0"/>
    <x v="0"/>
    <x v="1"/>
    <x v="9"/>
    <s v="2 - Poder Ejecutivo"/>
    <s v="0206 - MINISTERIO DE EDUCACIÓN"/>
    <s v="0001 - MINISTERIO DE EDUCACION"/>
    <x v="1"/>
    <x v="8"/>
    <x v="33"/>
    <s v="2.7 - OBRAS"/>
    <s v="2.7.1 - OBRAS EN EDIFICACIONES"/>
    <s v="S"/>
    <s v="11 - AMPLIACIÓN DEL PLANTEL EDUCATIVO PARA INICIAL MÁXIMO GOMEZ - EL VIGÍA, MUNICIPIO BOCA CHICA, PROVINCIA SANTO DOMINGO."/>
    <s v="10 - FONDO GENERAL"/>
    <s v="32 - SANTO DOMINGO"/>
    <s v="2.7.1.2.01 - Obras para edificación no residencial"/>
    <n v="15296"/>
    <s v="AMPLIACIÓN DEL PLANTEL EDUCATIVO PARA INICIAL MÁXIMO GOMEZ - EL VIGÍA, MUNICIPIO BOCA CHICA, PROVINCIA SANTO DOMINGO."/>
    <n v="0"/>
    <n v="1609481.2999999998"/>
    <n v="1609482.4699999997"/>
    <n v="1609481.29"/>
  </r>
  <r>
    <s v="2023"/>
    <x v="0"/>
    <x v="0"/>
    <x v="1"/>
    <x v="9"/>
    <s v="2 - Poder Ejecutivo"/>
    <s v="0206 - MINISTERIO DE EDUCACIÓN"/>
    <s v="0001 - MINISTERIO DE EDUCACION"/>
    <x v="1"/>
    <x v="8"/>
    <x v="33"/>
    <s v="2.7 - OBRAS"/>
    <s v="2.7.1 - OBRAS EN EDIFICACIONES"/>
    <s v="S"/>
    <s v="05 - AMPLIACIÓN DEL PLANTEL EDUCATIVO PARA INICIAL PROF. CÁNDIDO ELIGIO GUERRERO CEDANO - SAN PEDRO, MUNICIPIO HIGÜEY, PROVINCIA LA ALTAGRACIA."/>
    <s v="10 - FONDO GENERAL"/>
    <s v="11 - LA ALTAGRACIA"/>
    <s v="2.7.1.2.01 - Obras para edificación no residencial"/>
    <n v="15207"/>
    <s v="AMPLIACIÓN DEL PLANTEL EDUCATIVO PARA INICIAL PROF. CÁNDIDO ELIGIO GUERRERO CEDANO - SAN PEDRO, MUNICIPIO HIGÜEY, PROVINCIA LA ALTAGRACIA."/>
    <n v="0"/>
    <n v="1645541.3699999996"/>
    <n v="1645545.8399999999"/>
    <n v="1645541.37"/>
  </r>
  <r>
    <s v="2023"/>
    <x v="0"/>
    <x v="0"/>
    <x v="1"/>
    <x v="9"/>
    <s v="2 - Poder Ejecutivo"/>
    <s v="0206 - MINISTERIO DE EDUCACIÓN"/>
    <s v="0001 - MINISTERIO DE EDUCACION"/>
    <x v="1"/>
    <x v="8"/>
    <x v="33"/>
    <s v="2.7 - OBRAS"/>
    <s v="2.7.1 - OBRAS EN EDIFICACIONES"/>
    <s v="S"/>
    <s v="24 - AMPLIACIÓN DEL PLANTEL EDUCATIVO PARA INICIAL JUAN SÁNCHEZ RAMÍREZ, MUNICIPIO EL SEIBO, PROVINCIA EL SEIBO."/>
    <s v="10 - FONDO GENERAL"/>
    <s v="08 - EL SEIBO"/>
    <s v="2.7.1.2.01 - Obras para edificación no residencial"/>
    <n v="15227"/>
    <s v="AMPLIACIÓN DEL PLANTEL EDUCATIVO PARA INICIAL JUAN SÁNCHEZ RAMÍREZ, MUNICIPIO EL SEIBO, PROVINCIA EL SEIBO."/>
    <n v="0"/>
    <n v="1645541.3699999996"/>
    <n v="1645545.8399999999"/>
    <n v="1645541.37"/>
  </r>
  <r>
    <s v="2023"/>
    <x v="0"/>
    <x v="0"/>
    <x v="1"/>
    <x v="9"/>
    <s v="2 - Poder Ejecutivo"/>
    <s v="0206 - MINISTERIO DE EDUCACIÓN"/>
    <s v="0001 - MINISTERIO DE EDUCACION"/>
    <x v="1"/>
    <x v="8"/>
    <x v="33"/>
    <s v="2.7 - OBRAS"/>
    <s v="2.7.1 - OBRAS EN EDIFICACIONES"/>
    <s v="S"/>
    <s v="13 - AMPLIACIÓN DEL PLANTEL EDUCATIVO PARA INICIAL HERNANDO GORJÓN, MUNICIPIO PEDERNALES, PROVINCIA PEDERNALES."/>
    <s v="10 - FONDO GENERAL"/>
    <s v="16 - PEDERNALES"/>
    <s v="2.7.1.2.01 - Obras para edificación no residencial"/>
    <n v="15242"/>
    <s v="AMPLIACIÓN DEL PLANTEL EDUCATIVO PARA INICIAL HERNANDO GORJÓN, MUNICIPIO PEDERNALES, PROVINCIA PEDERNALES."/>
    <n v="0"/>
    <n v="1651551.38"/>
    <n v="1651555.9000000004"/>
    <n v="1651551.38"/>
  </r>
  <r>
    <s v="2023"/>
    <x v="0"/>
    <x v="0"/>
    <x v="1"/>
    <x v="9"/>
    <s v="2 - Poder Ejecutivo"/>
    <s v="0206 - MINISTERIO DE EDUCACIÓN"/>
    <s v="0001 - MINISTERIO DE EDUCACION"/>
    <x v="1"/>
    <x v="8"/>
    <x v="33"/>
    <s v="2.7 - OBRAS"/>
    <s v="2.7.1 - OBRAS EN EDIFICACIONES"/>
    <s v="S"/>
    <s v="11 - AMPLIACIÓN DEL PLANTEL EDUCATIVO PARA INICIAL EL PINO, MUNICIPIO EL PINO, PROVINCIA DAJABÓN."/>
    <s v="10 - FONDO GENERAL"/>
    <s v="05 - DAJABON"/>
    <s v="2.7.1.2.01 - Obras para edificación no residencial"/>
    <n v="15280"/>
    <s v="AMPLIACIÓN DEL PLANTEL EDUCATIVO PARA INICIAL EL PINO, MUNICIPIO EL PINO, PROVINCIA DAJABÓN."/>
    <n v="0"/>
    <n v="2779044.6800000006"/>
    <n v="2779046.3800000008"/>
    <n v="2779044.68"/>
  </r>
  <r>
    <s v="2023"/>
    <x v="0"/>
    <x v="0"/>
    <x v="1"/>
    <x v="9"/>
    <s v="2 - Poder Ejecutivo"/>
    <s v="0206 - MINISTERIO DE EDUCACIÓN"/>
    <s v="0001 - MINISTERIO DE EDUCACION"/>
    <x v="1"/>
    <x v="8"/>
    <x v="33"/>
    <s v="2.7 - OBRAS"/>
    <s v="2.7.1 - OBRAS EN EDIFICACIONES"/>
    <s v="S"/>
    <s v="06 - AMPLIACIÓN DEL PLANTEL EDUCATIVO PARA INICIAL PILOTO, MUNICIPIO GUAYUBÍN, PROVINCIA MONTE CRISTI."/>
    <s v="10 - FONDO GENERAL"/>
    <s v="15 - MONTE CRISTI"/>
    <s v="2.7.1.2.01 - Obras para edificación no residencial"/>
    <n v="15275"/>
    <s v="AMPLIACIÓN DEL PLANTEL EDUCATIVO PARA INICIAL PILOTO, MUNICIPIO GUAYUBÍN, PROVINCIA MONTE CRISTI."/>
    <n v="0"/>
    <n v="1157222.2799999998"/>
    <n v="1157223.3600000003"/>
    <n v="1157222.27"/>
  </r>
  <r>
    <s v="2023"/>
    <x v="0"/>
    <x v="0"/>
    <x v="1"/>
    <x v="9"/>
    <s v="2 - Poder Ejecutivo"/>
    <s v="0206 - MINISTERIO DE EDUCACIÓN"/>
    <s v="0001 - MINISTERIO DE EDUCACION"/>
    <x v="1"/>
    <x v="8"/>
    <x v="33"/>
    <s v="2.7 - OBRAS"/>
    <s v="2.7.1 - OBRAS EN EDIFICACIONES"/>
    <s v="S"/>
    <s v="08 - AMPLIACIÓN DEL PLANTEL EDUCATIVO PARA INICIAL PROF. ANA LUISA ANDÚJAR SOLANO -  FE Y ALEGRÍA, MUNICIPIO LOS ALCARRIZOS, PROVINCIA SANTO DOMINGO."/>
    <s v="10 - FONDO GENERAL"/>
    <s v="32 - SANTO DOMINGO"/>
    <s v="2.7.1.2.01 - Obras para edificación no residencial"/>
    <n v="15260"/>
    <s v="AMPLIACIÓN DEL PLANTEL EDUCATIVO PARA INICIAL PROF. ANA LUISA ANDÚJAR SOLANO -  FE Y ALEGRÍA, MUNICIPIO LOS ALCARRIZOS, PROVINCIA SANTO DOMINGO."/>
    <n v="0"/>
    <n v="2708253.88"/>
    <n v="2708255.3599999994"/>
    <n v="2708253.87"/>
  </r>
  <r>
    <s v="2023"/>
    <x v="0"/>
    <x v="0"/>
    <x v="1"/>
    <x v="9"/>
    <s v="2 - Poder Ejecutivo"/>
    <s v="0206 - MINISTERIO DE EDUCACIÓN"/>
    <s v="0001 - MINISTERIO DE EDUCACION"/>
    <x v="1"/>
    <x v="8"/>
    <x v="33"/>
    <s v="2.7 - OBRAS"/>
    <s v="2.7.1 - OBRAS EN EDIFICACIONES"/>
    <s v="S"/>
    <s v="04 - AMPLIACIÓN DEL PLANTEL EDUCATIVO PARA INICIAL MERCEDES CONSUELO MATOS EN LA PROVINCIA SAN JUAN."/>
    <s v="10 - FONDO GENERAL"/>
    <s v="22 - SAN JUAN"/>
    <s v="2.7.1.2.01 - Obras para edificación no residencial"/>
    <n v="15152"/>
    <s v="AMPLIACIÓN DEL PLANTEL EDUCATIVO PARA INICIAL MERCEDES CONSUELO MATOS EN LA PROVINCIA SAN JUAN."/>
    <n v="0"/>
    <n v="2768931.71"/>
    <n v="2768936.5199999996"/>
    <n v="2768931.7"/>
  </r>
  <r>
    <s v="2023"/>
    <x v="0"/>
    <x v="0"/>
    <x v="1"/>
    <x v="9"/>
    <s v="2 - Poder Ejecutivo"/>
    <s v="0206 - MINISTERIO DE EDUCACIÓN"/>
    <s v="0001 - MINISTERIO DE EDUCACION"/>
    <x v="1"/>
    <x v="8"/>
    <x v="33"/>
    <s v="2.7 - OBRAS"/>
    <s v="2.7.1 - OBRAS EN EDIFICACIONES"/>
    <s v="S"/>
    <s v="08 - AMPLIACIÓN DEL PLANTEL EDUCATIVO PARA INICIAL BARRIO LAS 100, MUNICIPIO JIMANÍ, PROVINCIA INDEPENDENCIA."/>
    <s v="10 - FONDO GENERAL"/>
    <s v="10 - INDEPENDENCIA"/>
    <s v="2.7.1.2.01 - Obras para edificación no residencial"/>
    <n v="15165"/>
    <s v="AMPLIACIÓN DEL PLANTEL EDUCATIVO PARA INICIAL BARRIO LAS 100, MUNICIPIO JIMANÍ, PROVINCIA INDEPENDENCIA."/>
    <n v="0"/>
    <n v="1651551.38"/>
    <n v="1651555.9000000004"/>
    <n v="1651551.38"/>
  </r>
  <r>
    <s v="2023"/>
    <x v="0"/>
    <x v="0"/>
    <x v="1"/>
    <x v="9"/>
    <s v="2 - Poder Ejecutivo"/>
    <s v="0206 - MINISTERIO DE EDUCACIÓN"/>
    <s v="0001 - MINISTERIO DE EDUCACION"/>
    <x v="1"/>
    <x v="8"/>
    <x v="33"/>
    <s v="2.7 - OBRAS"/>
    <s v="2.7.1 - OBRAS EN EDIFICACIONES"/>
    <s v="S"/>
    <s v="17 - AMPLIACIÓN DEL PLANTEL EDUCATIVO PARA INICIAL LAS VERITAS, MUNICIPIO SAMANÁ, PROVINCIA SAMANÁ."/>
    <s v="10 - FONDO GENERAL"/>
    <s v="20 - SAMANA"/>
    <s v="2.7.1.2.01 - Obras para edificación no residencial"/>
    <n v="15291"/>
    <s v="AMPLIACIÓN DEL PLANTEL EDUCATIVO PARA INICIAL LAS VERITAS, MUNICIPIO SAMANÁ, PROVINCIA SAMANÁ."/>
    <n v="0"/>
    <n v="1157222.2799999998"/>
    <n v="1157223.3600000003"/>
    <n v="1157222.27"/>
  </r>
  <r>
    <s v="2023"/>
    <x v="0"/>
    <x v="0"/>
    <x v="1"/>
    <x v="9"/>
    <s v="2 - Poder Ejecutivo"/>
    <s v="0206 - MINISTERIO DE EDUCACIÓN"/>
    <s v="0001 - MINISTERIO DE EDUCACION"/>
    <x v="1"/>
    <x v="8"/>
    <x v="33"/>
    <s v="2.7 - OBRAS"/>
    <s v="2.7.1 - OBRAS EN EDIFICACIONES"/>
    <s v="S"/>
    <s v="06 - AMPLIACIÓN DEL PLANTEL EDUCATIVO PARA INICIAL MARÍA ALEJANDRINA PICHARDO, MUNICIPIO VILLA RIVA, PROVINCIA DUARTE."/>
    <s v="10 - FONDO GENERAL"/>
    <s v="06 - DUARTE"/>
    <s v="2.7.1.2.01 - Obras para edificación no residencial"/>
    <n v="15199"/>
    <s v="AMPLIACIÓN DEL PLANTEL EDUCATIVO PARA INICIAL MARÍA ALEJANDRINA PICHARDO, MUNICIPIO VILLA RIVA, PROVINCIA DUARTE."/>
    <n v="0"/>
    <n v="2758818.7400000007"/>
    <n v="2758820.66"/>
    <n v="2758818.74"/>
  </r>
  <r>
    <s v="2023"/>
    <x v="0"/>
    <x v="0"/>
    <x v="1"/>
    <x v="9"/>
    <s v="2 - Poder Ejecutivo"/>
    <s v="0206 - MINISTERIO DE EDUCACIÓN"/>
    <s v="0001 - MINISTERIO DE EDUCACION"/>
    <x v="1"/>
    <x v="8"/>
    <x v="33"/>
    <s v="2.7 - OBRAS"/>
    <s v="2.7.1 - OBRAS EN EDIFICACIONES"/>
    <s v="S"/>
    <s v="05 - AMPLIACIÓN DEL PLANTEL EDUCATIVO PARA INICIAL FERNANDO ARTURO DE MERIÑO, MUNICIPIO MONTE PLATA, PROVINCIA MONTE PLATA."/>
    <s v="10 - FONDO GENERAL"/>
    <s v="29 - MONTE PLATA"/>
    <s v="2.7.1.2.01 - Obras para edificación no residencial"/>
    <n v="15237"/>
    <s v="AMPLIACIÓN DEL PLANTEL EDUCATIVO PARA INICIAL FERNANDO ARTURO DE MERIÑO, MUNICIPIO MONTE PLATA, PROVINCIA MONTE PLATA."/>
    <n v="0"/>
    <n v="3055795.4699999997"/>
    <n v="3055798.3499999996"/>
    <n v="3055795.47"/>
  </r>
  <r>
    <s v="2023"/>
    <x v="0"/>
    <x v="0"/>
    <x v="1"/>
    <x v="9"/>
    <s v="2 - Poder Ejecutivo"/>
    <s v="0206 - MINISTERIO DE EDUCACIÓN"/>
    <s v="0001 - MINISTERIO DE EDUCACION"/>
    <x v="1"/>
    <x v="8"/>
    <x v="33"/>
    <s v="2.7 - OBRAS"/>
    <s v="2.7.1 - OBRAS EN EDIFICACIONES"/>
    <s v="S"/>
    <s v="09 - AMPLIACIÓN DEL PLANTEL EDUCATIVO PARA INICIAL DAMIÁN DAVID ORTÍZ, MUNICIPIO LAS MATAS DE FARFÁN, PROVINCIA SAN JUAN."/>
    <s v="10 - FONDO GENERAL"/>
    <s v="22 - SAN JUAN"/>
    <s v="2.7.1.2.01 - Obras para edificación no residencial"/>
    <n v="15157"/>
    <s v="AMPLIACIÓN DEL PLANTEL EDUCATIVO PARA INICIAL DAMIÁN DAVID ORTÍZ, MUNICIPIO LAS MATAS DE FARFÁN, PROVINCIA SAN JUAN."/>
    <n v="0"/>
    <n v="3291082.7299999995"/>
    <n v="3291085.84"/>
    <n v="1645541.37"/>
  </r>
  <r>
    <s v="2023"/>
    <x v="0"/>
    <x v="0"/>
    <x v="1"/>
    <x v="9"/>
    <s v="2 - Poder Ejecutivo"/>
    <s v="0206 - MINISTERIO DE EDUCACIÓN"/>
    <s v="0001 - MINISTERIO DE EDUCACION"/>
    <x v="1"/>
    <x v="8"/>
    <x v="33"/>
    <s v="2.7 - OBRAS"/>
    <s v="2.7.1 - OBRAS EN EDIFICACIONES"/>
    <s v="S"/>
    <s v="01 - AMPLIACIÓN DEL PLANTEL EDUCATIVO PARA INICIAL PROF. AURA ESTELA NÚÑEZ, MUNICIPIO MOCA, PROVINCIA ESPAILLAT."/>
    <s v="10 - FONDO GENERAL"/>
    <s v="09 - ESPAILLAT"/>
    <s v="2.7.1.2.01 - Obras para edificación no residencial"/>
    <n v="15186"/>
    <s v="AMPLIACIÓN DEL PLANTEL EDUCATIVO PARA INICIAL PROF. AURA ESTELA NÚÑEZ, MUNICIPIO MOCA, PROVINCIA ESPAILLAT."/>
    <n v="0"/>
    <n v="2758818.7400000007"/>
    <n v="2758820.66"/>
    <n v="2758818.73"/>
  </r>
  <r>
    <s v="2023"/>
    <x v="0"/>
    <x v="0"/>
    <x v="1"/>
    <x v="9"/>
    <s v="2 - Poder Ejecutivo"/>
    <s v="0206 - MINISTERIO DE EDUCACIÓN"/>
    <s v="0001 - MINISTERIO DE EDUCACION"/>
    <x v="1"/>
    <x v="8"/>
    <x v="33"/>
    <s v="2.7 - OBRAS"/>
    <s v="2.7.1 - OBRAS EN EDIFICACIONES"/>
    <s v="S"/>
    <s v="01 - AMPLIACIÓN DEL PLANTEL EDUCATIVO PARA INICIAL ALERIS MAGDALENA MONTERO ARIAS, MUNICIPIO TAMAYO, PROVINCIA BAHORUCO."/>
    <s v="10 - FONDO GENERAL"/>
    <s v="03 - BAHORUCO"/>
    <s v="2.7.1.2.01 - Obras para edificación no residencial"/>
    <n v="15158"/>
    <s v="AMPLIACIÓN DEL PLANTEL EDUCATIVO PARA INICIAL ALERIS MAGDALENA MONTERO ARIAS, MUNICIPIO TAMAYO, PROVINCIA BAHORUCO."/>
    <n v="0"/>
    <n v="1157222.2799999998"/>
    <n v="1157228.3600000003"/>
    <n v="1157222.27"/>
  </r>
  <r>
    <s v="2023"/>
    <x v="0"/>
    <x v="0"/>
    <x v="1"/>
    <x v="9"/>
    <s v="2 - Poder Ejecutivo"/>
    <s v="0206 - MINISTERIO DE EDUCACIÓN"/>
    <s v="0001 - MINISTERIO DE EDUCACION"/>
    <x v="1"/>
    <x v="8"/>
    <x v="33"/>
    <s v="2.7 - OBRAS"/>
    <s v="2.7.1 - OBRAS EN EDIFICACIONES"/>
    <s v="S"/>
    <s v="16 - AMPLIACIÓN DEL PLANTEL EDUCATIVO PARA INICIAL NERY CUETO BELÉN DE DELMA, MUNICIPIO LA ROMANA, PROVINCIA LA ROMANA."/>
    <s v="10 - FONDO GENERAL"/>
    <s v="12 - LA ROMANA"/>
    <s v="2.7.1.2.01 - Obras para edificación no residencial"/>
    <n v="15219"/>
    <s v="AMPLIACIÓN DEL PLANTEL EDUCATIVO PARA INICIAL NERY CUETO BELÉN DE DELMA, MUNICIPIO LA ROMANA, PROVINCIA LA ROMANA."/>
    <n v="0"/>
    <n v="1136166.56"/>
    <n v="3408500.7699999996"/>
    <n v="1136166.55"/>
  </r>
  <r>
    <s v="2023"/>
    <x v="0"/>
    <x v="0"/>
    <x v="1"/>
    <x v="9"/>
    <s v="2 - Poder Ejecutivo"/>
    <s v="0206 - MINISTERIO DE EDUCACIÓN"/>
    <s v="0001 - MINISTERIO DE EDUCACION"/>
    <x v="1"/>
    <x v="8"/>
    <x v="33"/>
    <s v="2.7 - OBRAS"/>
    <s v="2.7.1 - OBRAS EN EDIFICACIONES"/>
    <s v="S"/>
    <s v="07 - AMPLIACIÓN DEL PLANTEL EDUCATIVO PARA INICIAL MARÍA TRINIDAD SÁNCHEZ, MUNICIPIO HIGÜEY, PROVINCIA LA ALTAGRACIA."/>
    <s v="10 - FONDO GENERAL"/>
    <s v="11 - LA ALTAGRACIA"/>
    <s v="2.7.1.2.01 - Obras para edificación no residencial"/>
    <n v="15209"/>
    <s v="AMPLIACIÓN DEL PLANTEL EDUCATIVO PARA INICIAL MARÍA TRINIDAD SÁNCHEZ, MUNICIPIO HIGÜEY, PROVINCIA LA ALTAGRACIA."/>
    <n v="0"/>
    <n v="2768931.71"/>
    <n v="2768936.5199999996"/>
    <n v="2768931.7"/>
  </r>
  <r>
    <s v="2023"/>
    <x v="0"/>
    <x v="0"/>
    <x v="1"/>
    <x v="9"/>
    <s v="2 - Poder Ejecutivo"/>
    <s v="0206 - MINISTERIO DE EDUCACIÓN"/>
    <s v="0001 - MINISTERIO DE EDUCACION"/>
    <x v="1"/>
    <x v="8"/>
    <x v="33"/>
    <s v="2.7 - OBRAS"/>
    <s v="2.7.1 - OBRAS EN EDIFICACIONES"/>
    <s v="S"/>
    <s v="13 - AMPLIACIÓN DEL PLANTEL EDUCATIVO PARA INICIAL SAN GERMÁN, MUNICIPIO HIGÜEY, PROVINCIA LA ALTAGRACIA."/>
    <s v="10 - FONDO GENERAL"/>
    <s v="11 - LA ALTAGRACIA"/>
    <s v="2.7.1.2.01 - Obras para edificación no residencial"/>
    <n v="15216"/>
    <s v="AMPLIACIÓN DEL PLANTEL EDUCATIVO PARA INICIAL SAN GERMÁN, MUNICIPIO HIGÜEY, PROVINCIA LA ALTAGRACIA."/>
    <n v="0"/>
    <n v="1153011.1299999999"/>
    <n v="1153014.6399999997"/>
    <n v="1153011.1299999999"/>
  </r>
  <r>
    <s v="2023"/>
    <x v="0"/>
    <x v="0"/>
    <x v="1"/>
    <x v="9"/>
    <s v="2 - Poder Ejecutivo"/>
    <s v="0206 - MINISTERIO DE EDUCACIÓN"/>
    <s v="0001 - MINISTERIO DE EDUCACION"/>
    <x v="1"/>
    <x v="8"/>
    <x v="33"/>
    <s v="2.7 - OBRAS"/>
    <s v="2.7.1 - OBRAS EN EDIFICACIONES"/>
    <s v="S"/>
    <s v="04 - AMPLIACIÓN DEL PLANTEL EDUCATIVO PARA INICIAL JUAN BAUTISTA DE LA CRUZ, MUNICIPIO VILLA TAPIA, PROVINCIA HERMANAS MIRABAL."/>
    <s v="10 - FONDO GENERAL"/>
    <s v="19 - HERMANAS MIRABAL"/>
    <s v="2.7.1.2.01 - Obras para edificación no residencial"/>
    <n v="15197"/>
    <s v="AMPLIACIÓN DEL PLANTEL EDUCATIVO PARA INICIAL JUAN BAUTISTA DE LA CRUZ, MUNICIPIO VILLA TAPIA, PROVINCIA HERMANAS MIRABAL."/>
    <n v="0"/>
    <n v="1639531.3599999999"/>
    <n v="1639532.7800000003"/>
    <n v="1639531.36"/>
  </r>
  <r>
    <s v="2023"/>
    <x v="0"/>
    <x v="0"/>
    <x v="1"/>
    <x v="9"/>
    <s v="2 - Poder Ejecutivo"/>
    <s v="0206 - MINISTERIO DE EDUCACIÓN"/>
    <s v="0001 - MINISTERIO DE EDUCACION"/>
    <x v="1"/>
    <x v="8"/>
    <x v="33"/>
    <s v="2.7 - OBRAS"/>
    <s v="2.7.1 - OBRAS EN EDIFICACIONES"/>
    <s v="S"/>
    <s v="02 - AMPLIACIÓN DEL PLANTEL EDUCATIVO PARA INICIAL EL SIFÓN, MUNICIPIO BANÍ, PROVINCIA PERAVIA."/>
    <s v="10 - FONDO GENERAL"/>
    <s v="17 - PERAVIA"/>
    <s v="2.7.1.2.01 - Obras para edificación no residencial"/>
    <n v="15175"/>
    <s v="AMPLIACIÓN DEL PLANTEL EDUCATIVO PARA INICIAL EL SIFÓN, MUNICIPIO BANÍ, PROVINCIA PERAVIA."/>
    <n v="0"/>
    <n v="3078364.129999999"/>
    <n v="3078368.4899999984"/>
    <n v="3078364.12"/>
  </r>
  <r>
    <s v="2023"/>
    <x v="0"/>
    <x v="0"/>
    <x v="1"/>
    <x v="9"/>
    <s v="2 - Poder Ejecutivo"/>
    <s v="0206 - MINISTERIO DE EDUCACIÓN"/>
    <s v="0001 - MINISTERIO DE EDUCACION"/>
    <x v="1"/>
    <x v="8"/>
    <x v="33"/>
    <s v="2.7 - OBRAS"/>
    <s v="2.7.1 - OBRAS EN EDIFICACIONES"/>
    <s v="S"/>
    <s v="21 - AMPLIACIÓN DEL PLANTEL EDUCATIVO PARA INICIAL COPA BOMBITA, MUNICIPIO VICENTE NOBLE, PROVINCIA BARAHONA."/>
    <s v="10 - FONDO GENERAL"/>
    <s v="04 - BARAHONA"/>
    <s v="2.7.1.2.01 - Obras para edificación no residencial"/>
    <n v="15251"/>
    <s v="AMPLIACIÓN DEL PLANTEL EDUCATIVO PARA INICIAL COPA BOMBITA, MUNICIPIO VICENTE NOBLE, PROVINCIA BARAHONA."/>
    <n v="0"/>
    <n v="2779044.6800000006"/>
    <n v="2779050.3800000008"/>
    <n v="2779044.68"/>
  </r>
  <r>
    <s v="2023"/>
    <x v="0"/>
    <x v="0"/>
    <x v="1"/>
    <x v="9"/>
    <s v="2 - Poder Ejecutivo"/>
    <s v="0206 - MINISTERIO DE EDUCACIÓN"/>
    <s v="0001 - MINISTERIO DE EDUCACION"/>
    <x v="1"/>
    <x v="8"/>
    <x v="33"/>
    <s v="2.7 - OBRAS"/>
    <s v="2.7.1 - OBRAS EN EDIFICACIONES"/>
    <s v="S"/>
    <s v="10 - AMPLIACIÓN DEL PLANTEL EDUCATIVO PARA INICIAL JUAN SANTOS DÍAZ, MUNICIPIO LOMA DE CABRERA, PROVINCIA DAJABÓN."/>
    <s v="10 - FONDO GENERAL"/>
    <s v="05 - DAJABON"/>
    <s v="2.7.1.2.01 - Obras para edificación no residencial"/>
    <n v="15279"/>
    <s v="AMPLIACIÓN DEL PLANTEL EDUCATIVO PARA INICIAL JUAN SANTOS DÍAZ, MUNICIPIO LOMA DE CABRERA, PROVINCIA DAJABÓN."/>
    <n v="0"/>
    <n v="1651551.38"/>
    <n v="1651552.9000000004"/>
    <n v="1651551.38"/>
  </r>
  <r>
    <s v="2023"/>
    <x v="0"/>
    <x v="0"/>
    <x v="1"/>
    <x v="9"/>
    <s v="2 - Poder Ejecutivo"/>
    <s v="0206 - MINISTERIO DE EDUCACIÓN"/>
    <s v="0001 - MINISTERIO DE EDUCACION"/>
    <x v="1"/>
    <x v="8"/>
    <x v="33"/>
    <s v="2.7 - OBRAS"/>
    <s v="2.7.1 - OBRAS EN EDIFICACIONES"/>
    <s v="S"/>
    <s v="21 - AMPLIACIÓN DEL PLANTEL EDUCATIVO PARA INICIAL PROF. ALTAGRACIA MEDINA DE BRITO, MUNICIPIO SAMANÁ, PROVINCIA SAMANÁ."/>
    <s v="10 - FONDO GENERAL"/>
    <s v="20 - SAMANA"/>
    <s v="2.7.1.2.01 - Obras para edificación no residencial"/>
    <n v="15295"/>
    <s v="AMPLIACIÓN DEL PLANTEL EDUCATIVO PARA INICIAL PROF. ALTAGRACIA MEDINA DE BRITO, MUNICIPIO SAMANÁ, PROVINCIA SAMANÁ."/>
    <n v="0"/>
    <n v="1651551.3800000004"/>
    <n v="3154655.9000000004"/>
    <n v="1651551.38"/>
  </r>
  <r>
    <s v="2023"/>
    <x v="0"/>
    <x v="0"/>
    <x v="1"/>
    <x v="9"/>
    <s v="2 - Poder Ejecutivo"/>
    <s v="0206 - MINISTERIO DE EDUCACIÓN"/>
    <s v="0001 - MINISTERIO DE EDUCACION"/>
    <x v="1"/>
    <x v="8"/>
    <x v="33"/>
    <s v="2.7 - OBRAS"/>
    <s v="2.7.1 - OBRAS EN EDIFICACIONES"/>
    <s v="S"/>
    <s v="12 - AMPLIACIÓN DEL PLANTEL EDUCATIVO PARA INICIAL NICOLÁS MAÑÓN, MUNICIPIO AZUA, PROVINCIA AZUA."/>
    <s v="10 - FONDO GENERAL"/>
    <s v="02 - AZUA"/>
    <s v="2.7.1.2.01 - Obras para edificación no residencial"/>
    <n v="15171"/>
    <s v="AMPLIACIÓN DEL PLANTEL EDUCATIVO PARA INICIAL NICOLÁS MAÑÓN, MUNICIPIO AZUA, PROVINCIA AZUA."/>
    <n v="0"/>
    <n v="1639531.35"/>
    <n v="1639535.7800000003"/>
    <n v="0"/>
  </r>
  <r>
    <s v="2023"/>
    <x v="0"/>
    <x v="0"/>
    <x v="1"/>
    <x v="9"/>
    <s v="2 - Poder Ejecutivo"/>
    <s v="0206 - MINISTERIO DE EDUCACIÓN"/>
    <s v="0001 - MINISTERIO DE EDUCACION"/>
    <x v="1"/>
    <x v="8"/>
    <x v="33"/>
    <s v="2.7 - OBRAS"/>
    <s v="2.7.1 - OBRAS EN EDIFICACIONES"/>
    <s v="S"/>
    <s v="04 - AMPLIACIÓN DEL PLANTEL EDUCATIVO PARA INICIAL SERAFINA SÁNCHEZ, MUNICIPIO MONTE CRISTI, PROVINCIA MONTE CRISTI."/>
    <s v="10 - FONDO GENERAL"/>
    <s v="15 - MONTE CRISTI"/>
    <s v="2.7.1.2.01 - Obras para edificación no residencial"/>
    <n v="15273"/>
    <s v="AMPLIACIÓN DEL PLANTEL EDUCATIVO PARA INICIAL SERAFINA SÁNCHEZ, MUNICIPIO MONTE CRISTI, PROVINCIA MONTE CRISTI."/>
    <n v="0"/>
    <n v="1157222.2799999998"/>
    <n v="1157223.3600000003"/>
    <n v="1157222.27"/>
  </r>
  <r>
    <s v="2023"/>
    <x v="0"/>
    <x v="0"/>
    <x v="1"/>
    <x v="9"/>
    <s v="2 - Poder Ejecutivo"/>
    <s v="0206 - MINISTERIO DE EDUCACIÓN"/>
    <s v="0001 - MINISTERIO DE EDUCACION"/>
    <x v="1"/>
    <x v="8"/>
    <x v="33"/>
    <s v="2.7 - OBRAS"/>
    <s v="2.7.1 - OBRAS EN EDIFICACIONES"/>
    <s v="S"/>
    <s v="13 - AMPLIACIÓN DEL PLANTEL EDUCATIVO PARA INICIAL MERCEDES ADRIANA DE LA PAZ, MUNICIPIO LAS YAYAS DE VIAJAMA, PROVINCIA AZUA."/>
    <s v="10 - FONDO GENERAL"/>
    <s v="02 - AZUA"/>
    <s v="2.7.1.2.01 - Obras para edificación no residencial"/>
    <n v="15172"/>
    <s v="AMPLIACIÓN DEL PLANTEL EDUCATIVO PARA INICIAL MERCEDES ADRIANA DE LA PAZ, MUNICIPIO LAS YAYAS DE VIAJAMA, PROVINCIA AZUA."/>
    <n v="0"/>
    <n v="1148799.9900000002"/>
    <n v="1148801.92"/>
    <n v="0"/>
  </r>
  <r>
    <s v="2023"/>
    <x v="0"/>
    <x v="0"/>
    <x v="1"/>
    <x v="9"/>
    <s v="2 - Poder Ejecutivo"/>
    <s v="0206 - MINISTERIO DE EDUCACIÓN"/>
    <s v="0001 - MINISTERIO DE EDUCACION"/>
    <x v="1"/>
    <x v="8"/>
    <x v="33"/>
    <s v="2.7 - OBRAS"/>
    <s v="2.7.1 - OBRAS EN EDIFICACIONES"/>
    <s v="S"/>
    <s v="12 - AMPLIACIÓN DEL PLANTEL EDUCATIVO PARA INICIAL BENERITO, MUNICIPIO SAN RAFAEL DEL YUMA, PROVINCIA LA ALTAGRACIA."/>
    <s v="10 - FONDO GENERAL"/>
    <s v="11 - LA ALTAGRACIA"/>
    <s v="2.7.1.2.01 - Obras para edificación no residencial"/>
    <n v="15215"/>
    <s v="AMPLIACIÓN DEL PLANTEL EDUCATIVO PARA INICIAL BENERITO, MUNICIPIO SAN RAFAEL DEL YUMA, PROVINCIA LA ALTAGRACIA."/>
    <n v="0"/>
    <n v="1153011.1299999999"/>
    <n v="1153014.6399999997"/>
    <n v="1153011.1299999999"/>
  </r>
  <r>
    <s v="2023"/>
    <x v="0"/>
    <x v="0"/>
    <x v="1"/>
    <x v="9"/>
    <s v="2 - Poder Ejecutivo"/>
    <s v="0206 - MINISTERIO DE EDUCACIÓN"/>
    <s v="0001 - MINISTERIO DE EDUCACION"/>
    <x v="1"/>
    <x v="8"/>
    <x v="33"/>
    <s v="2.7 - OBRAS"/>
    <s v="2.7.1 - OBRAS EN EDIFICACIONES"/>
    <s v="S"/>
    <s v="01 - AMPLIACIÓN DEL PLANTEL EDUCATIVO PARA INICIAL ANA PATRIA MARTÍNEZ, MUNICIPIO COMENDADOR, PROVINCIA ELÍAS PIÑA."/>
    <s v="10 - FONDO GENERAL"/>
    <s v="07 - ELIAS PINA"/>
    <s v="2.7.1.2.01 - Obras para edificación no residencial"/>
    <n v="15149"/>
    <s v="AMPLIACIÓN DEL PLANTEL EDUCATIVO PARA INICIAL ANA PATRIA MARTÍNEZ, MUNICIPIO COMENDADOR, PROVINCIA ELÍAS PIÑA."/>
    <n v="0"/>
    <n v="2815407.49"/>
    <n v="2815408.5199999996"/>
    <n v="2801407.49"/>
  </r>
  <r>
    <s v="2023"/>
    <x v="0"/>
    <x v="0"/>
    <x v="1"/>
    <x v="9"/>
    <s v="2 - Poder Ejecutivo"/>
    <s v="0206 - MINISTERIO DE EDUCACIÓN"/>
    <s v="0001 - MINISTERIO DE EDUCACION"/>
    <x v="1"/>
    <x v="8"/>
    <x v="33"/>
    <s v="2.7 - OBRAS"/>
    <s v="2.7.1 - OBRAS EN EDIFICACIONES"/>
    <s v="S"/>
    <s v="03 - AMPLIACIÓN DEL PLANTEL EDUCATIVO PARA INICIAL CAMILA HENRÍQUEZ - FE Y ALEGRÍA, MUNICIPIO LOS ALCARRIZOS, PROVINCIA SANTO DOMINGO."/>
    <s v="10 - FONDO GENERAL"/>
    <s v="32 - SANTO DOMINGO"/>
    <s v="2.7.1.2.01 - Obras para edificación no residencial"/>
    <n v="15255"/>
    <s v="AMPLIACIÓN DEL PLANTEL EDUCATIVO PARA INICIAL CAMILA HENRÍQUEZ - FE Y ALEGRÍA, MUNICIPIO LOS ALCARRIZOS, PROVINCIA SANTO DOMINGO."/>
    <n v="0"/>
    <n v="2708253.88"/>
    <n v="2708258.3599999994"/>
    <n v="2708253.87"/>
  </r>
  <r>
    <s v="2023"/>
    <x v="0"/>
    <x v="0"/>
    <x v="1"/>
    <x v="9"/>
    <s v="2 - Poder Ejecutivo"/>
    <s v="0206 - MINISTERIO DE EDUCACIÓN"/>
    <s v="0001 - MINISTERIO DE EDUCACION"/>
    <x v="1"/>
    <x v="8"/>
    <x v="33"/>
    <s v="2.7 - OBRAS"/>
    <s v="2.7.1 - OBRAS EN EDIFICACIONES"/>
    <s v="S"/>
    <s v="09 - AMPLIACIÓN DEL PLANTEL EDUCATIVO PARA INICIAL RAMÓN BOLÍVAR MEDRANO, MUNICIPIO CRISTÓBAL, PROVINCIA INDEPENDENCIA."/>
    <s v="10 - FONDO GENERAL"/>
    <s v="10 - INDEPENDENCIA"/>
    <s v="2.7.1.2.01 - Obras para edificación no residencial"/>
    <n v="15166"/>
    <s v="AMPLIACIÓN DEL PLANTEL EDUCATIVO PARA INICIAL RAMÓN BOLÍVAR MEDRANO, MUNICIPIO CRISTÓBAL, PROVINCIA INDEPENDENCIA."/>
    <n v="0"/>
    <n v="1651551.38"/>
    <n v="1651555.9000000004"/>
    <n v="1651551.38"/>
  </r>
  <r>
    <s v="2023"/>
    <x v="0"/>
    <x v="0"/>
    <x v="1"/>
    <x v="9"/>
    <s v="2 - Poder Ejecutivo"/>
    <s v="0206 - MINISTERIO DE EDUCACIÓN"/>
    <s v="0001 - MINISTERIO DE EDUCACION"/>
    <x v="1"/>
    <x v="8"/>
    <x v="33"/>
    <s v="2.7 - OBRAS"/>
    <s v="2.7.1 - OBRAS EN EDIFICACIONES"/>
    <s v="S"/>
    <s v="11 - AMPLIACIÓN DEL PLANTEL EDUCATIVO PARA INICIAL PEDRO MIR, MUNICIPIO HIGÜEY, PROVINCIA LA ALTAGRACIA."/>
    <s v="10 - FONDO GENERAL"/>
    <s v="11 - LA ALTAGRACIA"/>
    <s v="2.7.1.2.01 - Obras para edificación no residencial"/>
    <n v="15214"/>
    <s v="AMPLIACIÓN DEL PLANTEL EDUCATIVO PARA INICIAL PEDRO MIR, MUNICIPIO HIGÜEY, PROVINCIA LA ALTAGRACIA."/>
    <n v="0"/>
    <n v="2768931.71"/>
    <n v="2768934.4699999997"/>
    <n v="2768931.7"/>
  </r>
  <r>
    <s v="2023"/>
    <x v="0"/>
    <x v="0"/>
    <x v="1"/>
    <x v="9"/>
    <s v="2 - Poder Ejecutivo"/>
    <s v="0206 - MINISTERIO DE EDUCACIÓN"/>
    <s v="0001 - MINISTERIO DE EDUCACION"/>
    <x v="1"/>
    <x v="8"/>
    <x v="33"/>
    <s v="2.7 - OBRAS"/>
    <s v="2.7.1 - OBRAS EN EDIFICACIONES"/>
    <s v="S"/>
    <s v="02 - AMPLIACIÓN DEL PLANTEL EDUCATIVO PARA INICIAL JUANA SALTITOPA, MUNICIPIO LOS ALCARRIZOS, PROVINCIA SANTO DOMINGO."/>
    <s v="10 - FONDO GENERAL"/>
    <s v="32 - SANTO DOMINGO"/>
    <s v="2.7.1.2.01 - Obras para edificación no residencial"/>
    <n v="15254"/>
    <s v="AMPLIACIÓN DEL PLANTEL EDUCATIVO PARA INICIAL JUANA SALTITOPA, MUNICIPIO LOS ALCARRIZOS, PROVINCIA SANTO DOMINGO."/>
    <n v="0"/>
    <n v="2708253.88"/>
    <n v="2708258.3599999994"/>
    <n v="2708253.87"/>
  </r>
  <r>
    <s v="2023"/>
    <x v="0"/>
    <x v="0"/>
    <x v="1"/>
    <x v="9"/>
    <s v="2 - Poder Ejecutivo"/>
    <s v="0206 - MINISTERIO DE EDUCACIÓN"/>
    <s v="0001 - MINISTERIO DE EDUCACION"/>
    <x v="1"/>
    <x v="8"/>
    <x v="33"/>
    <s v="2.7 - OBRAS"/>
    <s v="2.7.1 - OBRAS EN EDIFICACIONES"/>
    <s v="S"/>
    <s v="12 - AMPLIACIÓN DEL PLANTEL EDUCATIVO PARA INICIAL LA LOMETA DE LAS GORDAS, MUNICIPIO NAGUA, PROVINCIA MARÍA TRINIDAD SÁNCHEZ."/>
    <s v="10 - FONDO GENERAL"/>
    <s v="14 - MARIA TRINIDAD SANCHEZ"/>
    <s v="2.7.1.2.01 - Obras para edificación no residencial"/>
    <n v="15286"/>
    <s v="AMPLIACIÓN DEL PLANTEL EDUCATIVO PARA INICIAL LA LOMETA DE LAS GORDAS, MUNICIPIO NAGUA, PROVINCIA MARÍA TRINIDAD SÁNCHEZ."/>
    <n v="0"/>
    <n v="1157222.2799999998"/>
    <n v="1157223.3600000003"/>
    <n v="1157222.27"/>
  </r>
  <r>
    <s v="2023"/>
    <x v="0"/>
    <x v="0"/>
    <x v="1"/>
    <x v="9"/>
    <s v="2 - Poder Ejecutivo"/>
    <s v="0206 - MINISTERIO DE EDUCACIÓN"/>
    <s v="0001 - MINISTERIO DE EDUCACION"/>
    <x v="1"/>
    <x v="8"/>
    <x v="33"/>
    <s v="2.7 - OBRAS"/>
    <s v="2.7.1 - OBRAS EN EDIFICACIONES"/>
    <s v="S"/>
    <s v="01 - AMPLIACIÓN DEL PLANTEL EDUCATIVO PARA INICIAL PROF. VINICIO VALENZUELA PÉREZ, MUNICIPIO LOS ALCARRIZOS, PROVINCIA SANTO DOMINGO."/>
    <s v="10 - FONDO GENERAL"/>
    <s v="32 - SANTO DOMINGO"/>
    <s v="2.7.1.2.01 - Obras para edificación no residencial"/>
    <n v="15253"/>
    <s v="AMPLIACIÓN DEL PLANTEL EDUCATIVO PARA INICIAL PROF. VINICIO VALENZUELA PÉREZ, MUNICIPIO LOS ALCARRIZOS, PROVINCIA SANTO DOMINGO."/>
    <n v="0"/>
    <n v="3021942.5"/>
    <n v="3021944.4600000009"/>
    <n v="3021942.48"/>
  </r>
  <r>
    <s v="2023"/>
    <x v="0"/>
    <x v="0"/>
    <x v="1"/>
    <x v="9"/>
    <s v="2 - Poder Ejecutivo"/>
    <s v="0206 - MINISTERIO DE EDUCACIÓN"/>
    <s v="0001 - MINISTERIO DE EDUCACION"/>
    <x v="1"/>
    <x v="8"/>
    <x v="33"/>
    <s v="2.7 - OBRAS"/>
    <s v="2.7.1 - OBRAS EN EDIFICACIONES"/>
    <s v="S"/>
    <s v="07 - AMPLIACIÓN DEL PLANTEL EDUCATIVO PARA INICIAL PROF. YOJANY DE LA CRUZ SANTANA, MUNICIPIO JAMAO AL NORTE, PROVINCIA ESPAILLAT."/>
    <s v="10 - FONDO GENERAL"/>
    <s v="09 - ESPAILLAT"/>
    <s v="2.7.1.2.01 - Obras para edificación no residencial"/>
    <n v="15192"/>
    <s v="AMPLIACIÓN DEL PLANTEL EDUCATIVO PARA INICIAL PROF. YOJANY DE LA CRUZ SANTANA, MUNICIPIO JAMAO AL NORTE, PROVINCIA ESPAILLAT."/>
    <n v="0"/>
    <n v="1148799.9900000002"/>
    <n v="1148801.92"/>
    <n v="1148799.98"/>
  </r>
  <r>
    <s v="2023"/>
    <x v="0"/>
    <x v="0"/>
    <x v="1"/>
    <x v="9"/>
    <s v="2 - Poder Ejecutivo"/>
    <s v="0206 - MINISTERIO DE EDUCACIÓN"/>
    <s v="0001 - MINISTERIO DE EDUCACION"/>
    <x v="1"/>
    <x v="8"/>
    <x v="33"/>
    <s v="2.7 - OBRAS"/>
    <s v="2.7.1 - OBRAS EN EDIFICACIONES"/>
    <s v="S"/>
    <s v="08 - AMPLIACIÓN DEL PLANTEL EDUCATIVO PARA INICIAL JOSÉ GABRIEL GARCÍA, MUNICIPIO CASTAÑUELAS, PROVINCIA MONTE CRISTI."/>
    <s v="10 - FONDO GENERAL"/>
    <s v="15 - MONTE CRISTI"/>
    <s v="2.7.1.2.01 - Obras para edificación no residencial"/>
    <n v="15277"/>
    <s v="AMPLIACIÓN DEL PLANTEL EDUCATIVO PARA INICIAL JOSÉ GABRIEL GARCÍA, MUNICIPIO CASTAÑUELAS, PROVINCIA MONTE CRISTI."/>
    <n v="0"/>
    <n v="2779044.67"/>
    <n v="2779046.3800000008"/>
    <n v="2779044.67"/>
  </r>
  <r>
    <s v="2023"/>
    <x v="0"/>
    <x v="0"/>
    <x v="1"/>
    <x v="9"/>
    <s v="2 - Poder Ejecutivo"/>
    <s v="0206 - MINISTERIO DE EDUCACIÓN"/>
    <s v="0001 - MINISTERIO DE EDUCACION"/>
    <x v="1"/>
    <x v="8"/>
    <x v="33"/>
    <s v="2.7 - OBRAS"/>
    <s v="2.7.1 - OBRAS EN EDIFICACIONES"/>
    <s v="S"/>
    <s v="25 - AMPLIACIÓN DEL PLANTEL EDUCATIVO PARA INICIAL RAMÓN ANTONIO DORVILLE LEBRÓN, MUNICIPIO MICHES, PROVINCIA EL SEIBO."/>
    <s v="10 - FONDO GENERAL"/>
    <s v="08 - EL SEIBO"/>
    <s v="2.7.1.2.01 - Obras para edificación no residencial"/>
    <n v="15228"/>
    <s v="AMPLIACIÓN DEL PLANTEL EDUCATIVO PARA INICIAL RAMÓN ANTONIO DORVILLE LEBRÓN, MUNICIPIO MICHES, PROVINCIA EL SEIBO."/>
    <n v="0"/>
    <n v="1153011.4300000006"/>
    <n v="1153012.5199999996"/>
    <n v="1153011.1299999999"/>
  </r>
  <r>
    <s v="2023"/>
    <x v="0"/>
    <x v="0"/>
    <x v="1"/>
    <x v="9"/>
    <s v="2 - Poder Ejecutivo"/>
    <s v="0206 - MINISTERIO DE EDUCACIÓN"/>
    <s v="0001 - MINISTERIO DE EDUCACION"/>
    <x v="1"/>
    <x v="8"/>
    <x v="33"/>
    <s v="2.7 - OBRAS"/>
    <s v="2.7.1 - OBRAS EN EDIFICACIONES"/>
    <s v="S"/>
    <s v="03 - AMPLIACIÓN DEL PLANTEL EDUCATIVO PARA INICIAL FRANCISCO DEL ROSARIO SÁNCHEZ, MUNICIPIO SAN JUAN, PROVINCIA SAN JUAN."/>
    <s v="10 - FONDO GENERAL"/>
    <s v="22 - SAN JUAN"/>
    <s v="2.7.1.2.01 - Obras para edificación no residencial"/>
    <n v="15151"/>
    <s v="AMPLIACIÓN DEL PLANTEL EDUCATIVO PARA INICIAL FRANCISCO DEL ROSARIO SÁNCHEZ, MUNICIPIO SAN JUAN, PROVINCIA SAN JUAN."/>
    <n v="0"/>
    <n v="2768931.71"/>
    <n v="2768936.5199999996"/>
    <n v="2768931.7"/>
  </r>
  <r>
    <s v="2023"/>
    <x v="0"/>
    <x v="0"/>
    <x v="1"/>
    <x v="9"/>
    <s v="2 - Poder Ejecutivo"/>
    <s v="0206 - MINISTERIO DE EDUCACIÓN"/>
    <s v="0001 - MINISTERIO DE EDUCACION"/>
    <x v="1"/>
    <x v="8"/>
    <x v="33"/>
    <s v="2.7 - OBRAS"/>
    <s v="2.7.1 - OBRAS EN EDIFICACIONES"/>
    <s v="S"/>
    <s v="14 - AMPLIACIÓN DEL PLANTEL EDUCATIVO PARA INICIAL ADELA BALBUENA SÁNCHEZ, MUNICIPIO RÍO SAN JUAN, PROVINCIA MARÍA TRINIDAD SÁNCHEZ."/>
    <s v="10 - FONDO GENERAL"/>
    <s v="14 - MARIA TRINIDAD SANCHEZ"/>
    <s v="2.7.1.2.01 - Obras para edificación no residencial"/>
    <n v="15288"/>
    <s v="AMPLIACIÓN DEL PLANTEL EDUCATIVO PARA INICIAL ADELA BALBUENA SÁNCHEZ, MUNICIPIO RÍO SAN JUAN, PROVINCIA MARÍA TRINIDAD SÁNCHEZ."/>
    <n v="0"/>
    <n v="1157222.2799999998"/>
    <n v="1157223.3600000003"/>
    <n v="1157222.27"/>
  </r>
  <r>
    <s v="2023"/>
    <x v="0"/>
    <x v="0"/>
    <x v="1"/>
    <x v="9"/>
    <s v="2 - Poder Ejecutivo"/>
    <s v="0206 - MINISTERIO DE EDUCACIÓN"/>
    <s v="0001 - MINISTERIO DE EDUCACION"/>
    <x v="1"/>
    <x v="8"/>
    <x v="33"/>
    <s v="2.7 - OBRAS"/>
    <s v="2.7.1 - OBRAS EN EDIFICACIONES"/>
    <s v="S"/>
    <s v="02 - AMPLIACIÓN DEL PLANTEL EDUCATIVO PARA INICIAL SILVESTRE ANTONIO GUZMÁN FERNÁNDEZ, MUNICIPIO GASPAR HERNÁNDEZ, PROVINCIA ESPAILLAT."/>
    <s v="10 - FONDO GENERAL"/>
    <s v="09 - ESPAILLAT"/>
    <s v="2.7.1.2.01 - Obras para edificación no residencial"/>
    <n v="15187"/>
    <s v="AMPLIACIÓN DEL PLANTEL EDUCATIVO PARA INICIAL SILVESTRE ANTONIO GUZMÁN FERNÁNDEZ, MUNICIPIO GASPAR HERNÁNDEZ, PROVINCIA ESPAILLAT."/>
    <n v="0"/>
    <n v="1148799.9900000002"/>
    <n v="1148801.92"/>
    <n v="1148799.99"/>
  </r>
  <r>
    <s v="2023"/>
    <x v="0"/>
    <x v="0"/>
    <x v="1"/>
    <x v="9"/>
    <s v="2 - Poder Ejecutivo"/>
    <s v="0206 - MINISTERIO DE EDUCACIÓN"/>
    <s v="0001 - MINISTERIO DE EDUCACION"/>
    <x v="1"/>
    <x v="8"/>
    <x v="33"/>
    <s v="2.7 - OBRAS"/>
    <s v="2.7.1 - OBRAS EN EDIFICACIONES"/>
    <s v="S"/>
    <s v="10 - AMPLIACIÓN DEL PLANTEL EDUCATIVO PARA INICIAL MADAME GERMAINE ROCOUR DE PELLERANO, SECTOR EL MILLÓN II, DISTRITO NACIONAL."/>
    <s v="10 - FONDO GENERAL"/>
    <s v="01 - DISTRITO NACIONAL"/>
    <s v="2.7.1.2.01 - Obras para edificación no residencial"/>
    <n v="15262"/>
    <s v="AMPLIACIÓN DEL PLANTEL EDUCATIVO PARA INICIAL MADAME GERMAINE ROCOUR DE PELLERANO, SECTOR EL MILLÓN II, DISTRITO NACIONAL."/>
    <n v="0"/>
    <n v="2708253.88"/>
    <n v="2708255.3599999994"/>
    <n v="2708253.87"/>
  </r>
  <r>
    <s v="2023"/>
    <x v="0"/>
    <x v="0"/>
    <x v="1"/>
    <x v="9"/>
    <s v="2 - Poder Ejecutivo"/>
    <s v="0206 - MINISTERIO DE EDUCACIÓN"/>
    <s v="0001 - MINISTERIO DE EDUCACION"/>
    <x v="1"/>
    <x v="8"/>
    <x v="33"/>
    <s v="2.7 - OBRAS"/>
    <s v="2.7.1 - OBRAS EN EDIFICACIONES"/>
    <s v="S"/>
    <s v="19 - AMPLIACIÓN DEL PLANTEL EDUCATIVO PARA INICIAL JOSÉ NAVARRO, MUNICIPIO VICENTE NOBLE, PROVINCIA BARAHONA."/>
    <s v="10 - FONDO GENERAL"/>
    <s v="04 - BARAHONA"/>
    <s v="2.7.1.2.01 - Obras para edificación no residencial"/>
    <n v="15249"/>
    <s v="AMPLIACIÓN DEL PLANTEL EDUCATIVO PARA INICIAL JOSÉ NAVARRO, MUNICIPIO VICENTE NOBLE, PROVINCIA BARAHONA."/>
    <n v="0"/>
    <n v="1157222.2799999998"/>
    <n v="1157223.3600000003"/>
    <n v="1157222.27"/>
  </r>
  <r>
    <s v="2023"/>
    <x v="0"/>
    <x v="0"/>
    <x v="1"/>
    <x v="9"/>
    <s v="2 - Poder Ejecutivo"/>
    <s v="0206 - MINISTERIO DE EDUCACIÓN"/>
    <s v="0001 - MINISTERIO DE EDUCACION"/>
    <x v="1"/>
    <x v="8"/>
    <x v="33"/>
    <s v="2.7 - OBRAS"/>
    <s v="2.7.1 - OBRAS EN EDIFICACIONES"/>
    <s v="S"/>
    <s v="05 - AMPLIACIÓN DEL PLANTEL EDUCATIVO PARA INICIAL JESÚS DE NAZARET - BATEY PALMAREJITO, MUNICIPIO LOS ALCARRIZOS, PROVINCIA SANTO DOMINGO."/>
    <s v="10 - FONDO GENERAL"/>
    <s v="32 - SANTO DOMINGO"/>
    <s v="2.7.1.2.01 - Obras para edificación no residencial"/>
    <n v="15257"/>
    <s v="AMPLIACIÓN DEL PLANTEL EDUCATIVO PARA INICIAL JESÚS DE NAZARET - BATEY PALMAREJITO, MUNICIPIO LOS ALCARRIZOS, PROVINCIA SANTO DOMINGO."/>
    <n v="0"/>
    <n v="2708253.88"/>
    <n v="2708258.3599999994"/>
    <n v="2708253.87"/>
  </r>
  <r>
    <s v="2023"/>
    <x v="0"/>
    <x v="0"/>
    <x v="1"/>
    <x v="9"/>
    <s v="2 - Poder Ejecutivo"/>
    <s v="0206 - MINISTERIO DE EDUCACIÓN"/>
    <s v="0001 - MINISTERIO DE EDUCACION"/>
    <x v="1"/>
    <x v="8"/>
    <x v="33"/>
    <s v="2.7 - OBRAS"/>
    <s v="2.7.1 - OBRAS EN EDIFICACIONES"/>
    <s v="S"/>
    <s v="04 - AMPLIACIÓN DEL PLANTEL EDUCATIVO PARA INICIAL OLIVIA NUÑEZ HIDALGO, MUNICIPIO GASPAR HERNÁNDEZ, PROVINCIA ESPAILLAT."/>
    <s v="10 - FONDO GENERAL"/>
    <s v="09 - ESPAILLAT"/>
    <s v="2.7.1.2.01 - Obras para edificación no residencial"/>
    <n v="15189"/>
    <s v="AMPLIACIÓN DEL PLANTEL EDUCATIVO PARA INICIAL OLIVIA NUÑEZ HIDALGO, MUNICIPIO GASPAR HERNÁNDEZ, PROVINCIA ESPAILLAT."/>
    <n v="0"/>
    <n v="2758818.7400000007"/>
    <n v="2758819.66"/>
    <n v="2758818.74"/>
  </r>
  <r>
    <s v="2023"/>
    <x v="0"/>
    <x v="0"/>
    <x v="1"/>
    <x v="9"/>
    <s v="2 - Poder Ejecutivo"/>
    <s v="0206 - MINISTERIO DE EDUCACIÓN"/>
    <s v="0001 - MINISTERIO DE EDUCACION"/>
    <x v="1"/>
    <x v="8"/>
    <x v="33"/>
    <s v="2.7 - OBRAS"/>
    <s v="2.7.1 - OBRAS EN EDIFICACIONES"/>
    <s v="S"/>
    <s v="15 - AMPLIACIÓN DEL PLANTEL EDUCATIVO PARA INICIAL PROF. ALVIDA MARIANA SANTANA ACOSTA, MUNICIPIO BARAHONA, PROVINCIA BARAHONA."/>
    <s v="10 - FONDO GENERAL"/>
    <s v="04 - BARAHONA"/>
    <s v="2.7.1.2.01 - Obras para edificación no residencial"/>
    <n v="15245"/>
    <s v="AMPLIACIÓN DEL PLANTEL EDUCATIVO PARA INICIAL PROF. ALVIDA MARIANA SANTANA ACOSTA, MUNICIPIO BARAHONA, PROVINCIA BARAHONA."/>
    <n v="0"/>
    <n v="2779044.6800000006"/>
    <n v="2779050.3800000008"/>
    <n v="2779044.67"/>
  </r>
  <r>
    <s v="2023"/>
    <x v="0"/>
    <x v="0"/>
    <x v="1"/>
    <x v="9"/>
    <s v="2 - Poder Ejecutivo"/>
    <s v="0206 - MINISTERIO DE EDUCACIÓN"/>
    <s v="0001 - MINISTERIO DE EDUCACION"/>
    <x v="1"/>
    <x v="8"/>
    <x v="33"/>
    <s v="2.7 - OBRAS"/>
    <s v="2.7.1 - OBRAS EN EDIFICACIONES"/>
    <s v="S"/>
    <s v="07 - AMPLIACIÓN DEL PLANTEL EDUCATIVO PARA INICIAL NORGE BOTELLO FERNÁNDEZ, MUNICIPIO LOS ALCARRIZOS, PROVINCIA SANTO DOMINGO."/>
    <s v="10 - FONDO GENERAL"/>
    <s v="32 - SANTO DOMINGO"/>
    <s v="2.7.1.2.01 - Obras para edificación no residencial"/>
    <n v="15259"/>
    <s v="AMPLIACIÓN DEL PLANTEL EDUCATIVO PARA INICIAL NORGE BOTELLO FERNÁNDEZ, MUNICIPIO LOS ALCARRIZOS, PROVINCIA SANTO DOMINGO."/>
    <n v="0"/>
    <n v="1609481.2999999998"/>
    <n v="1609485.4699999997"/>
    <n v="1609481.29"/>
  </r>
  <r>
    <s v="2023"/>
    <x v="0"/>
    <x v="0"/>
    <x v="1"/>
    <x v="9"/>
    <s v="2 - Poder Ejecutivo"/>
    <s v="0206 - MINISTERIO DE EDUCACIÓN"/>
    <s v="0001 - MINISTERIO DE EDUCACION"/>
    <x v="1"/>
    <x v="8"/>
    <x v="33"/>
    <s v="2.7 - OBRAS"/>
    <s v="2.7.1 - OBRAS EN EDIFICACIONES"/>
    <s v="S"/>
    <s v="13 - AMPLIACIÓN DEL PLANTEL EDUCATIVO PARA INICIAL LOS LLANOS DE PÉREZ, MUNICIPIO IMBERT, PROVINCIA PUERTO PLATA."/>
    <s v="10 - FONDO GENERAL"/>
    <s v="18 - PUERTO PLATA"/>
    <s v="2.7.1.2.01 - Obras para edificación no residencial"/>
    <n v="15267"/>
    <s v="AMPLIACIÓN DEL PLANTEL EDUCATIVO PARA INICIAL LOS LLANOS DE PÉREZ, MUNICIPIO IMBERT, PROVINCIA PUERTO PLATA."/>
    <n v="0"/>
    <n v="1157222.2799999998"/>
    <n v="1157223.3600000003"/>
    <n v="0"/>
  </r>
  <r>
    <s v="2023"/>
    <x v="0"/>
    <x v="0"/>
    <x v="1"/>
    <x v="9"/>
    <s v="2 - Poder Ejecutivo"/>
    <s v="0206 - MINISTERIO DE EDUCACIÓN"/>
    <s v="0001 - MINISTERIO DE EDUCACION"/>
    <x v="1"/>
    <x v="8"/>
    <x v="33"/>
    <s v="2.7 - OBRAS"/>
    <s v="2.7.1 - OBRAS EN EDIFICACIONES"/>
    <s v="S"/>
    <s v="19 - AMPLIACIÓN DEL PLANTEL EDUCATIVO PARA INICIAL EMILIO PRUD¿HOMME, MUNICIPIO BOCA CHICA, PROVINCIA SANTO DOMINGO."/>
    <s v="10 - FONDO GENERAL"/>
    <s v="32 - SANTO DOMINGO"/>
    <s v="2.7.1.2.01 - Obras para edificación no residencial"/>
    <n v="15304"/>
    <s v="AMPLIACIÓN DEL PLANTEL EDUCATIVO PARA INICIAL EMILIO PRUD¿HOMME, MUNICIPIO BOCA CHICA, PROVINCIA SANTO DOMINGO."/>
    <n v="0"/>
    <n v="1609481.2999999998"/>
    <n v="1609482.4699999997"/>
    <n v="1609481.29"/>
  </r>
  <r>
    <s v="2023"/>
    <x v="0"/>
    <x v="0"/>
    <x v="1"/>
    <x v="9"/>
    <s v="2 - Poder Ejecutivo"/>
    <s v="0206 - MINISTERIO DE EDUCACIÓN"/>
    <s v="0001 - MINISTERIO DE EDUCACION"/>
    <x v="1"/>
    <x v="8"/>
    <x v="33"/>
    <s v="2.7 - OBRAS"/>
    <s v="2.7.1 - OBRAS EN EDIFICACIONES"/>
    <s v="S"/>
    <s v="07 - AMPLIACIÓN DEL PLANTEL EDUCATIVO PARA INICIAL LA DIVISORIA, MUNICIPIO GUAYUBÍN, PROVINCIA MONTE CRISTI."/>
    <s v="10 - FONDO GENERAL"/>
    <s v="15 - MONTE CRISTI"/>
    <s v="2.7.1.2.01 - Obras para edificación no residencial"/>
    <n v="15276"/>
    <s v="AMPLIACIÓN DEL PLANTEL EDUCATIVO PARA INICIAL LA DIVISORIA, MUNICIPIO GUAYUBÍN, PROVINCIA MONTE CRISTI."/>
    <n v="0"/>
    <n v="1157222.2799999998"/>
    <n v="1157223.3600000003"/>
    <n v="1157222.28"/>
  </r>
  <r>
    <s v="2023"/>
    <x v="0"/>
    <x v="0"/>
    <x v="1"/>
    <x v="9"/>
    <s v="2 - Poder Ejecutivo"/>
    <s v="0206 - MINISTERIO DE EDUCACIÓN"/>
    <s v="0001 - MINISTERIO DE EDUCACION"/>
    <x v="1"/>
    <x v="8"/>
    <x v="33"/>
    <s v="2.7 - OBRAS"/>
    <s v="2.7.1 - OBRAS EN EDIFICACIONES"/>
    <s v="S"/>
    <s v="10 - AMPLIACIÓN DEL PLANTEL EDUCATIVO PARA INICIAL LUZ VARONA, MUNICIPIO VILLA ISABELA, PROVINCIA PUERTO PLATA."/>
    <s v="10 - FONDO GENERAL"/>
    <s v="18 - PUERTO PLATA"/>
    <s v="2.7.1.2.01 - Obras para edificación no residencial"/>
    <n v="15264"/>
    <s v="AMPLIACIÓN DEL PLANTEL EDUCATIVO PARA INICIAL LUZ VARONA, MUNICIPIO VILLA ISABELA, PROVINCIA PUERTO PLATA."/>
    <n v="0"/>
    <n v="1157222.2799999998"/>
    <n v="1157223.3600000003"/>
    <n v="1157222.27"/>
  </r>
  <r>
    <s v="2023"/>
    <x v="0"/>
    <x v="0"/>
    <x v="1"/>
    <x v="9"/>
    <s v="2 - Poder Ejecutivo"/>
    <s v="0206 - MINISTERIO DE EDUCACIÓN"/>
    <s v="0001 - MINISTERIO DE EDUCACION"/>
    <x v="1"/>
    <x v="8"/>
    <x v="33"/>
    <s v="2.7 - OBRAS"/>
    <s v="2.7.1 - OBRAS EN EDIFICACIONES"/>
    <s v="S"/>
    <s v="06 - AMPLIACIÓN DEL PLANTEL EDUCATIVO PARA INICIAL MARÍA CONCEPCIÓN BONA, MUNICIPIO HIGÜEY, PROVINCIA LA ALTAGRACIA."/>
    <s v="10 - FONDO GENERAL"/>
    <s v="11 - LA ALTAGRACIA"/>
    <s v="2.7.1.2.01 - Obras para edificación no residencial"/>
    <n v="15208"/>
    <s v="AMPLIACIÓN DEL PLANTEL EDUCATIVO PARA INICIAL MARÍA CONCEPCIÓN BONA, MUNICIPIO HIGÜEY, PROVINCIA LA ALTAGRACIA."/>
    <n v="0"/>
    <n v="1645541.3699999996"/>
    <n v="1645545.8399999999"/>
    <n v="1645541.37"/>
  </r>
  <r>
    <s v="2023"/>
    <x v="0"/>
    <x v="0"/>
    <x v="1"/>
    <x v="9"/>
    <s v="2 - Poder Ejecutivo"/>
    <s v="0206 - MINISTERIO DE EDUCACIÓN"/>
    <s v="0001 - MINISTERIO DE EDUCACION"/>
    <x v="1"/>
    <x v="8"/>
    <x v="33"/>
    <s v="2.7 - OBRAS"/>
    <s v="2.7.1 - OBRAS EN EDIFICACIONES"/>
    <s v="S"/>
    <s v="10 - AMPLIACIÓN DEL PLANTEL EDUCATIVO PARA INICIAL BEJUCALITO, MUNICIPIO HIGÜEY, PROVINCIA LA ALTAGRACIA."/>
    <s v="10 - FONDO GENERAL"/>
    <s v="11 - LA ALTAGRACIA"/>
    <s v="2.7.1.2.01 - Obras para edificación no residencial"/>
    <n v="15213"/>
    <s v="AMPLIACIÓN DEL PLANTEL EDUCATIVO PARA INICIAL BEJUCALITO, MUNICIPIO HIGÜEY, PROVINCIA LA ALTAGRACIA."/>
    <n v="0"/>
    <n v="1153011.1299999999"/>
    <n v="1153014.6399999997"/>
    <n v="1153011.1299999999"/>
  </r>
  <r>
    <s v="2023"/>
    <x v="0"/>
    <x v="0"/>
    <x v="1"/>
    <x v="9"/>
    <s v="2 - Poder Ejecutivo"/>
    <s v="0206 - MINISTERIO DE EDUCACIÓN"/>
    <s v="0001 - MINISTERIO DE EDUCACION"/>
    <x v="1"/>
    <x v="8"/>
    <x v="33"/>
    <s v="2.7 - OBRAS"/>
    <s v="2.7.1 - OBRAS EN EDIFICACIONES"/>
    <s v="S"/>
    <s v="06 - AMPLIACIÓN DEL PLANTEL EDUCATIVO PARA INICIAL ANDRÉS PEÑA CABRAL, MUNICIPIO BANÍ, PROVINCIA PERAVIA."/>
    <s v="10 - FONDO GENERAL"/>
    <s v="17 - PERAVIA"/>
    <s v="2.7.1.2.01 - Obras para edificación no residencial"/>
    <n v="15179"/>
    <s v="AMPLIACIÓN DEL PLANTEL EDUCATIVO PARA INICIAL ANDRÉS PEÑA CABRAL, MUNICIPIO BANÍ, PROVINCIA PERAVIA."/>
    <n v="0"/>
    <n v="2758818.7400000007"/>
    <n v="2758820.66"/>
    <n v="2758818.73"/>
  </r>
  <r>
    <s v="2023"/>
    <x v="0"/>
    <x v="0"/>
    <x v="1"/>
    <x v="9"/>
    <s v="2 - Poder Ejecutivo"/>
    <s v="0206 - MINISTERIO DE EDUCACIÓN"/>
    <s v="0001 - MINISTERIO DE EDUCACION"/>
    <x v="1"/>
    <x v="8"/>
    <x v="33"/>
    <s v="2.7 - OBRAS"/>
    <s v="2.7.1 - OBRAS EN EDIFICACIONES"/>
    <s v="S"/>
    <s v="21 - AMPLIACIÓN DEL PLANTEL EDUCATIVO PARA INICIAL EL ROSARIO, MUNICIPIO EL SEIBO, PROVINCIA EL SEIBO."/>
    <s v="10 - FONDO GENERAL"/>
    <s v="08 - EL SEIBO"/>
    <s v="2.7.1.2.01 - Obras para edificación no residencial"/>
    <n v="15224"/>
    <s v="AMPLIACIÓN DEL PLANTEL EDUCATIVO PARA INICIAL EL ROSARIO, MUNICIPIO EL SEIBO, PROVINCIA EL SEIBO."/>
    <n v="0"/>
    <n v="2768931.71"/>
    <n v="2769004.5199999996"/>
    <n v="2768931.7"/>
  </r>
  <r>
    <s v="2023"/>
    <x v="0"/>
    <x v="0"/>
    <x v="1"/>
    <x v="9"/>
    <s v="2 - Poder Ejecutivo"/>
    <s v="0206 - MINISTERIO DE EDUCACIÓN"/>
    <s v="0001 - MINISTERIO DE EDUCACION"/>
    <x v="1"/>
    <x v="8"/>
    <x v="33"/>
    <s v="2.7 - OBRAS"/>
    <s v="2.7.1 - OBRAS EN EDIFICACIONES"/>
    <s v="S"/>
    <s v="12 - AMPLIACIÓN DEL PLANTEL EDUCATIVO PARA INICIAL JOSÉ ANTONIO SALCEDO, MUNICIPIO RESTAURACIÓN, PROVINCIA DAJABÓN."/>
    <s v="10 - FONDO GENERAL"/>
    <s v="05 - DAJABON"/>
    <s v="2.7.1.2.01 - Obras para edificación no residencial"/>
    <n v="15281"/>
    <s v="AMPLIACIÓN DEL PLANTEL EDUCATIVO PARA INICIAL JOSÉ ANTONIO SALCEDO, MUNICIPIO RESTAURACIÓN, PROVINCIA DAJABÓN."/>
    <n v="0"/>
    <n v="1651551.38"/>
    <n v="1651554.9000000004"/>
    <n v="1651551.38"/>
  </r>
  <r>
    <s v="2023"/>
    <x v="0"/>
    <x v="0"/>
    <x v="1"/>
    <x v="9"/>
    <s v="2 - Poder Ejecutivo"/>
    <s v="0206 - MINISTERIO DE EDUCACIÓN"/>
    <s v="0001 - MINISTERIO DE EDUCACION"/>
    <x v="1"/>
    <x v="8"/>
    <x v="33"/>
    <s v="2.7 - OBRAS"/>
    <s v="2.7.1 - OBRAS EN EDIFICACIONES"/>
    <s v="S"/>
    <s v="18 - AMPLIACIÓN DEL PLANTEL EDUCATIVO PARA INICIAL SALOMÉ UREÑA, MUNICIPIO LA ROMANA, PROVINCIA LA ROMANA."/>
    <s v="10 - FONDO GENERAL"/>
    <s v="12 - LA ROMANA"/>
    <s v="2.7.1.2.01 - Obras para edificación no residencial"/>
    <n v="15221"/>
    <s v="AMPLIACIÓN DEL PLANTEL EDUCATIVO PARA INICIAL SALOMÉ UREÑA, MUNICIPIO LA ROMANA, PROVINCIA LA ROMANA."/>
    <n v="0"/>
    <n v="3044511.1499999994"/>
    <n v="3044514.7200000007"/>
    <n v="3044511.14"/>
  </r>
  <r>
    <s v="2023"/>
    <x v="0"/>
    <x v="0"/>
    <x v="1"/>
    <x v="9"/>
    <s v="2 - Poder Ejecutivo"/>
    <s v="0206 - MINISTERIO DE EDUCACIÓN"/>
    <s v="0001 - MINISTERIO DE EDUCACION"/>
    <x v="1"/>
    <x v="8"/>
    <x v="33"/>
    <s v="2.7 - OBRAS"/>
    <s v="2.7.1 - OBRAS EN EDIFICACIONES"/>
    <s v="S"/>
    <s v="07 - AMPLIACIÓN DEL PLANTEL EDUCATIVO PARA INICIAL AMÉRICO LUGO, MUNICIPIO SABANA GRANDE DE BOYÁ, PROVINCIA MONTE PLATA."/>
    <s v="10 - FONDO GENERAL"/>
    <s v="29 - MONTE PLATA"/>
    <s v="2.7.1.2.01 - Obras para edificación no residencial"/>
    <n v="15239"/>
    <s v="AMPLIACIÓN DEL PLANTEL EDUCATIVO PARA INICIAL AMÉRICO LUGO, MUNICIPIO SABANA GRANDE DE BOYÁ, PROVINCIA MONTE PLATA."/>
    <n v="0"/>
    <n v="1627511.33"/>
    <n v="1627515.6500000004"/>
    <n v="1627511.33"/>
  </r>
  <r>
    <s v="2023"/>
    <x v="0"/>
    <x v="0"/>
    <x v="1"/>
    <x v="9"/>
    <s v="2 - Poder Ejecutivo"/>
    <s v="0206 - MINISTERIO DE EDUCACIÓN"/>
    <s v="0001 - MINISTERIO DE EDUCACION"/>
    <x v="1"/>
    <x v="8"/>
    <x v="33"/>
    <s v="2.7 - OBRAS"/>
    <s v="2.7.1 - OBRAS EN EDIFICACIONES"/>
    <s v="S"/>
    <s v="16 - AMPLIACIÓN DEL PLANTEL EDUCATIVO PARA INICIAL LOS JENGIBRES, MUNICIPIO NAGUA, PROVINCIA MARÍA TRINIDAD SÁNCHEZ."/>
    <s v="10 - FONDO GENERAL"/>
    <s v="14 - MARIA TRINIDAD SANCHEZ"/>
    <s v="2.7.1.2.01 - Obras para edificación no residencial"/>
    <n v="15290"/>
    <s v="AMPLIACIÓN DEL PLANTEL EDUCATIVO PARA INICIAL LOS JENGIBRES, MUNICIPIO NAGUA, PROVINCIA MARÍA TRINIDAD SÁNCHEZ."/>
    <n v="0"/>
    <n v="1157222.2799999998"/>
    <n v="1157223.3600000003"/>
    <n v="1157222.27"/>
  </r>
  <r>
    <s v="2023"/>
    <x v="0"/>
    <x v="0"/>
    <x v="1"/>
    <x v="9"/>
    <s v="2 - Poder Ejecutivo"/>
    <s v="0206 - MINISTERIO DE EDUCACIÓN"/>
    <s v="0001 - MINISTERIO DE EDUCACION"/>
    <x v="1"/>
    <x v="8"/>
    <x v="33"/>
    <s v="2.7 - OBRAS"/>
    <s v="2.7.1 - OBRAS EN EDIFICACIONES"/>
    <s v="S"/>
    <s v="18 - AMPLIACIÓN DEL PLANTEL EDUCATIVO PARA INICIAL MARÍA CONCEPCIÓN BONA, MUNICIPIO BOCA CHICA, PROVINCIA SANTO DOMINGO."/>
    <s v="10 - FONDO GENERAL"/>
    <s v="32 - SANTO DOMINGO"/>
    <s v="2.7.1.2.01 - Obras para edificación no residencial"/>
    <n v="15303"/>
    <s v="AMPLIACIÓN DEL PLANTEL EDUCATIVO PARA INICIAL MARÍA CONCEPCIÓN BONA, MUNICIPIO BOCA CHICA, PROVINCIA SANTO DOMINGO."/>
    <n v="0"/>
    <n v="1609481.2999999998"/>
    <n v="1609482.4699999997"/>
    <n v="1609481.29"/>
  </r>
  <r>
    <s v="2023"/>
    <x v="0"/>
    <x v="0"/>
    <x v="1"/>
    <x v="9"/>
    <s v="2 - Poder Ejecutivo"/>
    <s v="0206 - MINISTERIO DE EDUCACIÓN"/>
    <s v="0001 - MINISTERIO DE EDUCACION"/>
    <x v="1"/>
    <x v="8"/>
    <x v="33"/>
    <s v="2.7 - OBRAS"/>
    <s v="2.7.1 - OBRAS EN EDIFICACIONES"/>
    <s v="S"/>
    <s v="19 - AMPLIACIÓN DEL PLANTEL EDUCATIVO PARA INICIAL CARLOS HILARIOS ROSA, MUNICIPIO SÁNCHEZ, PROVINCIA SAMANÁ."/>
    <s v="10 - FONDO GENERAL"/>
    <s v="20 - SAMANA"/>
    <s v="2.7.1.2.01 - Obras para edificación no residencial"/>
    <n v="15293"/>
    <s v="AMPLIACIÓN DEL PLANTEL EDUCATIVO PARA INICIAL CARLOS HILARIOS ROSA, MUNICIPIO SÁNCHEZ, PROVINCIA SAMANÁ."/>
    <n v="0"/>
    <n v="2779044.6800000006"/>
    <n v="2779046.3800000008"/>
    <n v="2779044.68"/>
  </r>
  <r>
    <s v="2023"/>
    <x v="0"/>
    <x v="0"/>
    <x v="1"/>
    <x v="9"/>
    <s v="2 - Poder Ejecutivo"/>
    <s v="0206 - MINISTERIO DE EDUCACIÓN"/>
    <s v="0001 - MINISTERIO DE EDUCACION"/>
    <x v="1"/>
    <x v="8"/>
    <x v="33"/>
    <s v="2.7 - OBRAS"/>
    <s v="2.7.1 - OBRAS EN EDIFICACIONES"/>
    <s v="S"/>
    <s v="12 - AMPLIACIÓN DEL PLANTEL EDUCATIVO PARA INICIAL JUAN NEPOMUCENO RAVELO, MUNICIPIO IMBERT, PROVINCIA PUERTO PLATA."/>
    <s v="10 - FONDO GENERAL"/>
    <s v="18 - PUERTO PLATA"/>
    <s v="2.7.1.2.01 - Obras para edificación no residencial"/>
    <n v="15266"/>
    <s v="AMPLIACIÓN DEL PLANTEL EDUCATIVO PARA INICIAL JUAN NEPOMUCENO RAVELO, MUNICIPIO IMBERT, PROVINCIA PUERTO PLATA."/>
    <n v="0"/>
    <n v="3936266.95"/>
    <n v="3936270.3800000008"/>
    <n v="3936266.95"/>
  </r>
  <r>
    <s v="2023"/>
    <x v="0"/>
    <x v="0"/>
    <x v="1"/>
    <x v="9"/>
    <s v="2 - Poder Ejecutivo"/>
    <s v="0206 - MINISTERIO DE EDUCACIÓN"/>
    <s v="0001 - MINISTERIO DE EDUCACION"/>
    <x v="1"/>
    <x v="8"/>
    <x v="33"/>
    <s v="2.7 - OBRAS"/>
    <s v="2.7.1 - OBRAS EN EDIFICACIONES"/>
    <s v="S"/>
    <s v="17 - AMPLIACIÓN DEL PLANTEL EDUCATIVO PARA INICIAL LUIS FELIPE FELIZ Y FELIZ, MUNICIPIO FUNDACIÓN, PROVINCIA BARAHONA."/>
    <s v="10 - FONDO GENERAL"/>
    <s v="04 - BARAHONA"/>
    <s v="2.7.1.2.01 - Obras para edificación no residencial"/>
    <n v="15247"/>
    <s v="AMPLIACIÓN DEL PLANTEL EDUCATIVO PARA INICIAL LUIS FELIPE FELIZ Y FELIZ, MUNICIPIO FUNDACIÓN, PROVINCIA BARAHONA."/>
    <n v="0"/>
    <n v="2779044.6800000006"/>
    <n v="2779050.3800000008"/>
    <n v="2779044.68"/>
  </r>
  <r>
    <s v="2023"/>
    <x v="0"/>
    <x v="0"/>
    <x v="1"/>
    <x v="9"/>
    <s v="2 - Poder Ejecutivo"/>
    <s v="0206 - MINISTERIO DE EDUCACIÓN"/>
    <s v="0001 - MINISTERIO DE EDUCACION"/>
    <x v="1"/>
    <x v="8"/>
    <x v="33"/>
    <s v="2.7 - OBRAS"/>
    <s v="2.7.1 - OBRAS EN EDIFICACIONES"/>
    <s v="S"/>
    <s v="17 - AMPLIACIÓN DEL PLANTEL EDUCATIVO PARA INICIAL ERVIDO CREALES, MUNICIPIO VILLA HERMOSA, PROVINCIA LA ROMANA."/>
    <s v="10 - FONDO GENERAL"/>
    <s v="12 - LA ROMANA"/>
    <s v="2.7.1.2.01 - Obras para edificación no residencial"/>
    <n v="15220"/>
    <s v="AMPLIACIÓN DEL PLANTEL EDUCATIVO PARA INICIAL ERVIDO CREALES, MUNICIPIO VILLA HERMOSA, PROVINCIA LA ROMANA."/>
    <n v="0"/>
    <n v="1621501.3200000003"/>
    <n v="1621505.5899999999"/>
    <n v="1621501.32"/>
  </r>
  <r>
    <s v="2023"/>
    <x v="0"/>
    <x v="0"/>
    <x v="1"/>
    <x v="9"/>
    <s v="2 - Poder Ejecutivo"/>
    <s v="0206 - MINISTERIO DE EDUCACIÓN"/>
    <s v="0001 - MINISTERIO DE EDUCACION"/>
    <x v="1"/>
    <x v="8"/>
    <x v="33"/>
    <s v="2.7 - OBRAS"/>
    <s v="2.7.1 - OBRAS EN EDIFICACIONES"/>
    <s v="S"/>
    <s v="04 - AMPLIACIÓN DEL PLANTEL EDUCATIVO PARA INICIAL ALIRO PAULINO, MUNICIPIO NIZAO, PROVINCIA PERAVIA."/>
    <s v="10 - FONDO GENERAL"/>
    <s v="17 - PERAVIA"/>
    <s v="2.7.1.2.01 - Obras para edificación no residencial"/>
    <n v="15177"/>
    <s v="AMPLIACIÓN DEL PLANTEL EDUCATIVO PARA INICIAL ALIRO PAULINO, MUNICIPIO NIZAO, PROVINCIA PERAVIA."/>
    <n v="0"/>
    <n v="1639531.3600000003"/>
    <n v="1639532.7800000003"/>
    <n v="1639531.36"/>
  </r>
  <r>
    <s v="2023"/>
    <x v="0"/>
    <x v="0"/>
    <x v="1"/>
    <x v="9"/>
    <s v="2 - Poder Ejecutivo"/>
    <s v="0206 - MINISTERIO DE EDUCACIÓN"/>
    <s v="0001 - MINISTERIO DE EDUCACION"/>
    <x v="1"/>
    <x v="8"/>
    <x v="33"/>
    <s v="2.7 - OBRAS"/>
    <s v="2.7.1 - OBRAS EN EDIFICACIONES"/>
    <s v="S"/>
    <s v="05 - AMPLIACIÓN DEL PLANTEL EDUCATIVO PARA INICIAL CRISTINO PITTA, MUNICIPIO GASPAR HERNÁNDEZ, PROVINCIA ESPAILLAT."/>
    <s v="10 - FONDO GENERAL"/>
    <s v="09 - ESPAILLAT"/>
    <s v="2.7.1.2.01 - Obras para edificación no residencial"/>
    <n v="15190"/>
    <s v="AMPLIACIÓN DEL PLANTEL EDUCATIVO PARA INICIAL CRISTINO PITTA, MUNICIPIO GASPAR HERNÁNDEZ, PROVINCIA ESPAILLAT."/>
    <n v="0"/>
    <n v="1148799.9900000002"/>
    <n v="1148876.92"/>
    <n v="1148799.98"/>
  </r>
  <r>
    <s v="2023"/>
    <x v="0"/>
    <x v="0"/>
    <x v="1"/>
    <x v="9"/>
    <s v="2 - Poder Ejecutivo"/>
    <s v="0206 - MINISTERIO DE EDUCACIÓN"/>
    <s v="0001 - MINISTERIO DE EDUCACION"/>
    <x v="1"/>
    <x v="8"/>
    <x v="33"/>
    <s v="2.7 - OBRAS"/>
    <s v="2.7.1 - OBRAS EN EDIFICACIONES"/>
    <s v="S"/>
    <s v="20 - AMPLIACIÓN DEL PLANTEL EDUCATIVO PARA INICIAL PROF. RAMÓN ALTAGRACIA CORDONES, MUNICIPIO VILLA HERMOSA, PROVINCIA LA ROMANA."/>
    <s v="10 - FONDO GENERAL"/>
    <s v="12 - LA ROMANA"/>
    <s v="2.7.1.2.01 - Obras para edificación no residencial"/>
    <n v="15223"/>
    <s v="AMPLIACIÓN DEL PLANTEL EDUCATIVO PARA INICIAL PROF. RAMÓN ALTAGRACIA CORDONES, MUNICIPIO VILLA HERMOSA, PROVINCIA LA ROMANA."/>
    <n v="0"/>
    <n v="2728479.8200000003"/>
    <n v="2728491.08"/>
    <n v="2728479.82"/>
  </r>
  <r>
    <s v="2023"/>
    <x v="0"/>
    <x v="0"/>
    <x v="1"/>
    <x v="9"/>
    <s v="2 - Poder Ejecutivo"/>
    <s v="0206 - MINISTERIO DE EDUCACIÓN"/>
    <s v="0001 - MINISTERIO DE EDUCACION"/>
    <x v="1"/>
    <x v="8"/>
    <x v="33"/>
    <s v="2.7 - OBRAS"/>
    <s v="2.7.1 - OBRAS EN EDIFICACIONES"/>
    <s v="S"/>
    <s v="02 - AMPLIACIÓN DEL PLANTEL EDUCATIVO PARA INICIAL LOS RINCONES DE GUACO, MUNICIPIO LA VEGA, PROVINCIA LA VEGA."/>
    <s v="10 - FONDO GENERAL"/>
    <s v="13 - LA VEGA"/>
    <s v="2.7.1.2.01 - Obras para edificación no residencial"/>
    <n v="15185"/>
    <s v="AMPLIACIÓN DEL PLANTEL EDUCATIVO PARA INICIAL LOS RINCONES DE GUACO, MUNICIPIO LA VEGA, PROVINCIA LA VEGA."/>
    <n v="0"/>
    <n v="1639531.36"/>
    <n v="1639532.7800000003"/>
    <n v="1639531.36"/>
  </r>
  <r>
    <s v="2023"/>
    <x v="0"/>
    <x v="0"/>
    <x v="1"/>
    <x v="9"/>
    <s v="2 - Poder Ejecutivo"/>
    <s v="0206 - MINISTERIO DE EDUCACIÓN"/>
    <s v="0001 - MINISTERIO DE EDUCACION"/>
    <x v="1"/>
    <x v="8"/>
    <x v="33"/>
    <s v="2.7 - OBRAS"/>
    <s v="2.7.1 - OBRAS EN EDIFICACIONES"/>
    <s v="S"/>
    <s v="01 - AMPLIACIÓN DEL PLANTEL EDUCATIVO PARA INICIAL GOZUELA, MUNICIPIO PEPILLO SALCEDO, PROVINCIA MONTE CRISTI."/>
    <s v="10 - FONDO GENERAL"/>
    <s v="15 - MONTE CRISTI"/>
    <s v="2.7.1.2.01 - Obras para edificación no residencial"/>
    <n v="15270"/>
    <s v="AMPLIACIÓN DEL PLANTEL EDUCATIVO PARA INICIAL GOZUELA, MUNICIPIO PEPILLO SALCEDO, PROVINCIA MONTE CRISTI."/>
    <n v="0"/>
    <n v="1157222.2799999998"/>
    <n v="1157223.3600000003"/>
    <n v="1157222.27"/>
  </r>
  <r>
    <s v="2023"/>
    <x v="0"/>
    <x v="0"/>
    <x v="1"/>
    <x v="9"/>
    <s v="2 - Poder Ejecutivo"/>
    <s v="0206 - MINISTERIO DE EDUCACIÓN"/>
    <s v="0001 - MINISTERIO DE EDUCACION"/>
    <x v="1"/>
    <x v="8"/>
    <x v="33"/>
    <s v="2.7 - OBRAS"/>
    <s v="2.7.1 - OBRAS EN EDIFICACIONES"/>
    <s v="S"/>
    <s v="03 - AMPLIACIÓN DEL PLANTEL EDUCATIVO PARA INICIAL ROSA SMESTER, MUNICIPIO MONTE CRISTI, PROVINCIA MONTE CRISTI."/>
    <s v="10 - FONDO GENERAL"/>
    <s v="15 - MONTE CRISTI"/>
    <s v="2.7.1.2.01 - Obras para edificación no residencial"/>
    <n v="15272"/>
    <s v="AMPLIACIÓN DEL PLANTEL EDUCATIVO PARA INICIAL ROSA SMESTER, MUNICIPIO MONTE CRISTI, PROVINCIA MONTE CRISTI."/>
    <n v="0"/>
    <n v="3100932.7800000003"/>
    <n v="3100937.8699999992"/>
    <n v="3100932.78"/>
  </r>
  <r>
    <s v="2023"/>
    <x v="0"/>
    <x v="0"/>
    <x v="1"/>
    <x v="9"/>
    <s v="2 - Poder Ejecutivo"/>
    <s v="0206 - MINISTERIO DE EDUCACIÓN"/>
    <s v="0001 - MINISTERIO DE EDUCACION"/>
    <x v="1"/>
    <x v="8"/>
    <x v="33"/>
    <s v="2.7 - OBRAS"/>
    <s v="2.7.1 - OBRAS EN EDIFICACIONES"/>
    <s v="S"/>
    <s v="02 - AMPLIACIÓN DEL PLANTEL EDUCATIVO PARA INICIAL ANA VIRGINIA REYNOSO, MUNICIPIO SABANA GRANDE DE BOYÁ, PROVINCIA MONTE PLATA."/>
    <s v="10 - FONDO GENERAL"/>
    <s v="29 - MONTE PLATA"/>
    <s v="2.7.1.2.01 - Obras para edificación no residencial"/>
    <n v="15234"/>
    <s v="AMPLIACIÓN DEL PLANTEL EDUCATIVO PARA INICIAL ANA VIRGINIA REYNOSO, MUNICIPIO SABANA GRANDE DE BOYÁ, PROVINCIA MONTE PLATA."/>
    <n v="0"/>
    <n v="2738592.79"/>
    <n v="2738594.9399999995"/>
    <n v="2738592.79"/>
  </r>
  <r>
    <s v="2023"/>
    <x v="0"/>
    <x v="0"/>
    <x v="1"/>
    <x v="9"/>
    <s v="2 - Poder Ejecutivo"/>
    <s v="0206 - MINISTERIO DE EDUCACIÓN"/>
    <s v="0001 - MINISTERIO DE EDUCACION"/>
    <x v="1"/>
    <x v="8"/>
    <x v="33"/>
    <s v="2.7 - OBRAS"/>
    <s v="2.7.1 - OBRAS EN EDIFICACIONES"/>
    <s v="S"/>
    <s v="02 - AMPLIACIÓN DEL PLANTEL EDUCATIVO PARA INICIAL ANTONIO ESPAILLAT, MUNICIPIO SALCEDO, PROVINCIA HERMANAS MIRABAL."/>
    <s v="10 - FONDO GENERAL"/>
    <s v="19 - HERMANAS MIRABAL"/>
    <s v="2.7.1.2.01 - Obras para edificación no residencial"/>
    <n v="15195"/>
    <s v="AMPLIACIÓN DEL PLANTEL EDUCATIVO PARA INICIAL ANTONIO ESPAILLAT, MUNICIPIO SALCEDO, PROVINCIA HERMANAS MIRABAL."/>
    <n v="0"/>
    <n v="1148799.9900000002"/>
    <n v="1148801.92"/>
    <n v="1148799.98"/>
  </r>
  <r>
    <s v="2023"/>
    <x v="0"/>
    <x v="0"/>
    <x v="1"/>
    <x v="9"/>
    <s v="2 - Poder Ejecutivo"/>
    <s v="0206 - MINISTERIO DE EDUCACIÓN"/>
    <s v="0001 - MINISTERIO DE EDUCACION"/>
    <x v="1"/>
    <x v="8"/>
    <x v="33"/>
    <s v="2.7 - OBRAS"/>
    <s v="2.7.1 - OBRAS EN EDIFICACIONES"/>
    <s v="S"/>
    <s v="15 - AMPLIACIÓN DEL PLANTEL EDUCATIVO PARA INICIAL MARÍA CARO, MUNICIPIO BOCA CHICA, PROVINCIA SANTO DOMINGO."/>
    <s v="10 - FONDO GENERAL"/>
    <s v="32 - SANTO DOMINGO"/>
    <s v="2.7.1.2.01 - Obras para edificación no residencial"/>
    <n v="15300"/>
    <s v="AMPLIACIÓN DEL PLANTEL EDUCATIVO PARA INICIAL MARÍA CARO, MUNICIPIO BOCA CHICA, PROVINCIA SANTO DOMINGO."/>
    <n v="0"/>
    <n v="1609481.2999999998"/>
    <n v="1609482.4699999997"/>
    <n v="1609481.29"/>
  </r>
  <r>
    <s v="2023"/>
    <x v="0"/>
    <x v="0"/>
    <x v="1"/>
    <x v="9"/>
    <s v="2 - Poder Ejecutivo"/>
    <s v="0206 - MINISTERIO DE EDUCACIÓN"/>
    <s v="0001 - MINISTERIO DE EDUCACION"/>
    <x v="1"/>
    <x v="8"/>
    <x v="33"/>
    <s v="2.7 - OBRAS"/>
    <s v="2.7.1 - OBRAS EN EDIFICACIONES"/>
    <s v="S"/>
    <s v="15 - AMPLIACIÓN DEL PLANTEL EDUCATIVO PARA INICIAL RAMÓN ANTONIO TEJADA, MUNICIPIO CABRERA, PROVINCIA MARÍA TRINIDAD SÁNCHEZ."/>
    <s v="10 - FONDO GENERAL"/>
    <s v="14 - MARIA TRINIDAD SANCHEZ"/>
    <s v="2.7.1.2.01 - Obras para edificación no residencial"/>
    <n v="15289"/>
    <s v="AMPLIACIÓN DEL PLANTEL EDUCATIVO PARA INICIAL RAMÓN ANTONIO TEJADA, MUNICIPIO CABRERA, PROVINCIA MARÍA TRINIDAD SÁNCHEZ."/>
    <n v="0"/>
    <n v="1651551.38"/>
    <n v="1651552.9000000004"/>
    <n v="1651551.38"/>
  </r>
  <r>
    <s v="2023"/>
    <x v="0"/>
    <x v="0"/>
    <x v="1"/>
    <x v="9"/>
    <s v="2 - Poder Ejecutivo"/>
    <s v="0206 - MINISTERIO DE EDUCACIÓN"/>
    <s v="0001 - MINISTERIO DE EDUCACION"/>
    <x v="1"/>
    <x v="8"/>
    <x v="33"/>
    <s v="2.7 - OBRAS"/>
    <s v="2.7.1 - OBRAS EN EDIFICACIONES"/>
    <s v="S"/>
    <s v="03 - AMPLIACIÓN DEL PLANTEL EDUCATIVO PARA INICIAL PROF. JOSÉ RAMÓN LIRIANO TEJADA, MUNICIPIO SALCEDO, PROVINCIA HERMANAS MIRABAL."/>
    <s v="10 - FONDO GENERAL"/>
    <s v="19 - HERMANAS MIRABAL"/>
    <s v="2.7.1.2.01 - Obras para edificación no residencial"/>
    <n v="15196"/>
    <s v="AMPLIACIÓN DEL PLANTEL EDUCATIVO PARA INICIAL PROF. JOSÉ RAMÓN LIRIANO TEJADA, MUNICIPIO SALCEDO, PROVINCIA HERMANAS MIRABAL."/>
    <n v="0"/>
    <n v="1148799.9900000002"/>
    <n v="1148801.92"/>
    <n v="1148799.98"/>
  </r>
  <r>
    <s v="2023"/>
    <x v="0"/>
    <x v="0"/>
    <x v="1"/>
    <x v="9"/>
    <s v="2 - Poder Ejecutivo"/>
    <s v="0206 - MINISTERIO DE EDUCACIÓN"/>
    <s v="0001 - MINISTERIO DE EDUCACION"/>
    <x v="1"/>
    <x v="8"/>
    <x v="33"/>
    <s v="2.7 - OBRAS"/>
    <s v="2.7.1 - OBRAS EN EDIFICACIONES"/>
    <s v="S"/>
    <s v="28 - AMPLIACIÓN DEL PLANTEL EDUCATIVO PARA INICIAL LUCAS GUIBBES, MUNICIPIO MICHES, PROVINCIA EL SEIBO."/>
    <s v="10 - FONDO GENERAL"/>
    <s v="08 - EL SEIBO"/>
    <s v="2.7.1.2.01 - Obras para edificación no residencial"/>
    <n v="15231"/>
    <s v="AMPLIACIÓN DEL PLANTEL EDUCATIVO PARA INICIAL LUCAS GUIBBES, MUNICIPIO MICHES, PROVINCIA EL SEIBO."/>
    <n v="0"/>
    <n v="2768931.6999999997"/>
    <n v="2768936.84"/>
    <n v="2768931.7"/>
  </r>
  <r>
    <s v="2023"/>
    <x v="0"/>
    <x v="0"/>
    <x v="1"/>
    <x v="9"/>
    <s v="2 - Poder Ejecutivo"/>
    <s v="0206 - MINISTERIO DE EDUCACIÓN"/>
    <s v="0001 - MINISTERIO DE EDUCACION"/>
    <x v="1"/>
    <x v="8"/>
    <x v="33"/>
    <s v="2.7 - OBRAS"/>
    <s v="2.7.1 - OBRAS EN EDIFICACIONES"/>
    <s v="S"/>
    <s v="18 - AMPLIACIÓN DEL PLANTEL EDUCATIVO PARA INICIAL PROF. INOCENCIA ALTAGRACIA ROJAS FELIZ, MUNICIPIO LAS SALINAS, PROVINCIA BARAHONA."/>
    <s v="10 - FONDO GENERAL"/>
    <s v="04 - BARAHONA"/>
    <s v="2.7.1.2.01 - Obras para edificación no residencial"/>
    <n v="15248"/>
    <s v="AMPLIACIÓN DEL PLANTEL EDUCATIVO PARA INICIAL PROF. INOCENCIA ALTAGRACIA ROJAS FELIZ, MUNICIPIO LAS SALINAS, PROVINCIA BARAHONA."/>
    <n v="0"/>
    <n v="3100932.7800000003"/>
    <n v="3100934.8699999992"/>
    <n v="3100932.77"/>
  </r>
  <r>
    <s v="2023"/>
    <x v="0"/>
    <x v="0"/>
    <x v="1"/>
    <x v="9"/>
    <s v="2 - Poder Ejecutivo"/>
    <s v="0206 - MINISTERIO DE EDUCACIÓN"/>
    <s v="0001 - MINISTERIO DE EDUCACION"/>
    <x v="1"/>
    <x v="8"/>
    <x v="33"/>
    <s v="2.7 - OBRAS"/>
    <s v="2.7.1 - OBRAS EN EDIFICACIONES"/>
    <s v="S"/>
    <s v="23 - AMPLIACIÓN DEL PLANTEL EDUCATIVO PARA INICIAL BUENA VENTURA SORIANO, MUNICIPIO EL SEIBO, PROVINCIA EL SEIBO."/>
    <s v="10 - FONDO GENERAL"/>
    <s v="08 - EL SEIBO"/>
    <s v="2.7.1.2.01 - Obras para edificación no residencial"/>
    <n v="15226"/>
    <s v="AMPLIACIÓN DEL PLANTEL EDUCATIVO PARA INICIAL BUENA VENTURA SORIANO, MUNICIPIO EL SEIBO, PROVINCIA EL SEIBO."/>
    <n v="0"/>
    <n v="1645541.3699999996"/>
    <n v="1645545.8399999999"/>
    <n v="1645541.37"/>
  </r>
  <r>
    <s v="2023"/>
    <x v="0"/>
    <x v="0"/>
    <x v="1"/>
    <x v="9"/>
    <s v="2 - Poder Ejecutivo"/>
    <s v="0206 - MINISTERIO DE EDUCACIÓN"/>
    <s v="0001 - MINISTERIO DE EDUCACION"/>
    <x v="1"/>
    <x v="8"/>
    <x v="33"/>
    <s v="2.7 - OBRAS"/>
    <s v="2.7.1 - OBRAS EN EDIFICACIONES"/>
    <s v="S"/>
    <s v="07 - AMPLIACIÓN DEL PLANTEL EDUCATIVO PARA INICIAL PROF. NELIS MARINA CARABALLO PEREZ, MUNICIPIO JIMANÍ, PROVINCIA INDEPENDENCIA."/>
    <s v="10 - FONDO GENERAL"/>
    <s v="10 - INDEPENDENCIA"/>
    <s v="2.7.1.2.01 - Obras para edificación no residencial"/>
    <n v="15164"/>
    <s v="AMPLIACIÓN DEL PLANTEL EDUCATIVO PARA INICIAL PROF. NELIS MARINA CARABALLO PEREZ, MUNICIPIO JIMANÍ, PROVINCIA INDEPENDENCIA."/>
    <n v="0"/>
    <n v="1651551.38"/>
    <n v="1651555.9000000004"/>
    <n v="1651551.38"/>
  </r>
  <r>
    <s v="2023"/>
    <x v="0"/>
    <x v="0"/>
    <x v="1"/>
    <x v="9"/>
    <s v="2 - Poder Ejecutivo"/>
    <s v="0206 - MINISTERIO DE EDUCACIÓN"/>
    <s v="0001 - MINISTERIO DE EDUCACION"/>
    <x v="1"/>
    <x v="8"/>
    <x v="33"/>
    <s v="2.7 - OBRAS"/>
    <s v="2.7.1 - OBRAS EN EDIFICACIONES"/>
    <s v="S"/>
    <s v="05 - AMPLIACIÓN DEL PLANTEL EDUCATIVO PARA INICIAL FUNDACIÓN DE PERAVIA, MUNICIPIO BANÍ, PROVINCIA PERAVIA."/>
    <s v="10 - FONDO GENERAL"/>
    <s v="17 - PERAVIA"/>
    <s v="2.7.1.2.01 - Obras para edificación no residencial"/>
    <n v="15178"/>
    <s v="AMPLIACIÓN DEL PLANTEL EDUCATIVO PARA INICIAL FUNDACIÓN DE PERAVIA, MUNICIPIO BANÍ, PROVINCIA PERAVIA."/>
    <n v="0"/>
    <n v="2758818.7400000007"/>
    <n v="2758820.66"/>
    <n v="2758818.73"/>
  </r>
  <r>
    <s v="2023"/>
    <x v="0"/>
    <x v="0"/>
    <x v="1"/>
    <x v="9"/>
    <s v="2 - Poder Ejecutivo"/>
    <s v="0206 - MINISTERIO DE EDUCACIÓN"/>
    <s v="0001 - MINISTERIO DE EDUCACION"/>
    <x v="1"/>
    <x v="8"/>
    <x v="33"/>
    <s v="2.7 - OBRAS"/>
    <s v="2.7.1 - OBRAS EN EDIFICACIONES"/>
    <s v="S"/>
    <s v="07 - AMPLIACIÓN DEL PLANTEL EDUCATIVO PARA INICIAL HIGÜERITO, MUNICIPIO SAN JUAN, PROVINCIA SAN JUAN."/>
    <s v="10 - FONDO GENERAL"/>
    <s v="22 - SAN JUAN"/>
    <s v="2.7.1.2.01 - Obras para edificación no residencial"/>
    <n v="15155"/>
    <s v="AMPLIACIÓN DEL PLANTEL EDUCATIVO PARA INICIAL HIGÜERITO, MUNICIPIO SAN JUAN, PROVINCIA SAN JUAN."/>
    <n v="0"/>
    <n v="1645541.3699999992"/>
    <n v="1645545.8399999999"/>
    <n v="1645541.37"/>
  </r>
  <r>
    <s v="2023"/>
    <x v="0"/>
    <x v="0"/>
    <x v="1"/>
    <x v="9"/>
    <s v="2 - Poder Ejecutivo"/>
    <s v="0206 - MINISTERIO DE EDUCACIÓN"/>
    <s v="0001 - MINISTERIO DE EDUCACION"/>
    <x v="1"/>
    <x v="8"/>
    <x v="33"/>
    <s v="2.7 - OBRAS"/>
    <s v="2.7.1 - OBRAS EN EDIFICACIONES"/>
    <s v="S"/>
    <s v="02 - AMPLIACIÓN DEL PLANTEL EDUCATIVO PARA INICIAL SALOMÉ UREÑA DE HENRÍQUEZ, MUNICIPIO TAMAYO, PROVINCIA BAHORUCO."/>
    <s v="10 - FONDO GENERAL"/>
    <s v="03 - BAHORUCO"/>
    <s v="2.7.1.2.01 - Obras para edificación no residencial"/>
    <n v="15159"/>
    <s v="AMPLIACIÓN DEL PLANTEL EDUCATIVO PARA INICIAL SALOMÉ UREÑA DE HENRÍQUEZ, MUNICIPIO TAMAYO, PROVINCIA BAHORUCO."/>
    <n v="0"/>
    <n v="1651551.38"/>
    <n v="1651555.9000000004"/>
    <n v="1651551.38"/>
  </r>
  <r>
    <s v="2023"/>
    <x v="0"/>
    <x v="0"/>
    <x v="1"/>
    <x v="9"/>
    <s v="2 - Poder Ejecutivo"/>
    <s v="0206 - MINISTERIO DE EDUCACIÓN"/>
    <s v="0001 - MINISTERIO DE EDUCACION"/>
    <x v="1"/>
    <x v="8"/>
    <x v="33"/>
    <s v="2.7 - OBRAS"/>
    <s v="2.7.1 - OBRAS EN EDIFICACIONES"/>
    <s v="S"/>
    <s v="04 - AMPLIACIÓN DEL PLANTEL EDUCATIVO PARA INICIAL  GREGORIO LUPERÓN, MUNICIPIO LOS RÍOS, PROVINCIA BAHORUCO."/>
    <s v="10 - FONDO GENERAL"/>
    <s v="03 - BAHORUCO"/>
    <s v="2.7.1.2.01 - Obras para edificación no residencial"/>
    <n v="15161"/>
    <s v="AMPLIACIÓN DEL PLANTEL EDUCATIVO PARA INICIAL  GREGORIO LUPERÓN, MUNICIPIO LOS RÍOS, PROVINCIA BAHORUCO."/>
    <n v="0"/>
    <n v="1651551.38"/>
    <n v="1651555.9000000004"/>
    <n v="1651551.38"/>
  </r>
  <r>
    <s v="2023"/>
    <x v="0"/>
    <x v="0"/>
    <x v="1"/>
    <x v="9"/>
    <s v="2 - Poder Ejecutivo"/>
    <s v="0206 - MINISTERIO DE EDUCACIÓN"/>
    <s v="0001 - MINISTERIO DE EDUCACION"/>
    <x v="1"/>
    <x v="8"/>
    <x v="33"/>
    <s v="2.7 - OBRAS"/>
    <s v="2.7.1 - OBRAS EN EDIFICACIONES"/>
    <s v="S"/>
    <s v="20 - AMPLIACIÓN DEL PLANTEL EDUCATIVO PARA INICIAL JUANA EVANGELISTA MALOON, MUNICIPIO SÁNCHEZ, PROVINCIA SAMANÁ."/>
    <s v="10 - FONDO GENERAL"/>
    <s v="20 - SAMANA"/>
    <s v="2.7.1.2.01 - Obras para edificación no residencial"/>
    <n v="15294"/>
    <s v="AMPLIACIÓN DEL PLANTEL EDUCATIVO PARA INICIAL JUANA EVANGELISTA MALOON, MUNICIPIO SÁNCHEZ, PROVINCIA SAMANÁ."/>
    <n v="0"/>
    <n v="1651551.38"/>
    <n v="1651552.9000000004"/>
    <n v="1651551.38"/>
  </r>
  <r>
    <s v="2023"/>
    <x v="0"/>
    <x v="0"/>
    <x v="1"/>
    <x v="9"/>
    <s v="2 - Poder Ejecutivo"/>
    <s v="0206 - MINISTERIO DE EDUCACIÓN"/>
    <s v="0001 - MINISTERIO DE EDUCACION"/>
    <x v="1"/>
    <x v="8"/>
    <x v="33"/>
    <s v="2.7 - OBRAS"/>
    <s v="2.7.1 - OBRAS EN EDIFICACIONES"/>
    <s v="S"/>
    <s v="08 - AMPLIACIÓN DEL PLANTEL EDUCATIVO PARA INICIAL SALOMÉ UREÑA DE HENRÍQUEZ, MUNICIPIO JAMAO AL NORTE, PROVINCIA ESPAILLAT."/>
    <s v="10 - FONDO GENERAL"/>
    <s v="09 - ESPAILLAT"/>
    <s v="2.7.1.2.01 - Obras para edificación no residencial"/>
    <n v="15193"/>
    <s v="AMPLIACIÓN DEL PLANTEL EDUCATIVO PARA INICIAL SALOMÉ UREÑA DE HENRÍQUEZ, MUNICIPIO JAMAO AL NORTE, PROVINCIA ESPAILLAT."/>
    <n v="0"/>
    <n v="0"/>
    <n v="3078365.6099999994"/>
    <n v="0"/>
  </r>
  <r>
    <s v="2023"/>
    <x v="0"/>
    <x v="0"/>
    <x v="1"/>
    <x v="9"/>
    <s v="2 - Poder Ejecutivo"/>
    <s v="0206 - MINISTERIO DE EDUCACIÓN"/>
    <s v="0001 - MINISTERIO DE EDUCACION"/>
    <x v="1"/>
    <x v="8"/>
    <x v="33"/>
    <s v="2.7 - OBRAS"/>
    <s v="2.7.1 - OBRAS EN EDIFICACIONES"/>
    <s v="S"/>
    <s v="11 - AMPLIACIÓN DEL PLANTEL EDUCATIVO PARA INICIAL SAN MARCOS ABAJO, MUNICIPIO PUERTO PLATA, PROVINCIA PUERTO PLATA."/>
    <s v="10 - FONDO GENERAL"/>
    <s v="18 - PUERTO PLATA"/>
    <s v="2.7.1.2.01 - Obras para edificación no residencial"/>
    <n v="15265"/>
    <s v="AMPLIACIÓN DEL PLANTEL EDUCATIVO PARA INICIAL SAN MARCOS ABAJO, MUNICIPIO PUERTO PLATA, PROVINCIA PUERTO PLATA."/>
    <n v="0"/>
    <n v="2779044.6800000006"/>
    <n v="2779046.3800000008"/>
    <n v="2779044.68"/>
  </r>
  <r>
    <s v="2023"/>
    <x v="0"/>
    <x v="0"/>
    <x v="1"/>
    <x v="9"/>
    <s v="2 - Poder Ejecutivo"/>
    <s v="0206 - MINISTERIO DE EDUCACIÓN"/>
    <s v="0001 - MINISTERIO DE EDUCACION"/>
    <x v="1"/>
    <x v="8"/>
    <x v="33"/>
    <s v="2.7 - OBRAS"/>
    <s v="2.7.1 - OBRAS EN EDIFICACIONES"/>
    <s v="S"/>
    <s v="14 - AMPLIACIÓN DEL PLANTEL EDUCATIVO PARA INICIAL PROF. ISRAEL BRITO BRUNO, MUNICIPIO IMBERT, PROVINCIA PUERTO PLATA."/>
    <s v="10 - FONDO GENERAL"/>
    <s v="18 - PUERTO PLATA"/>
    <s v="2.7.1.2.01 - Obras para edificación no residencial"/>
    <n v="15268"/>
    <s v="AMPLIACIÓN DEL PLANTEL EDUCATIVO PARA INICIAL PROF. ISRAEL BRITO BRUNO, MUNICIPIO IMBERT, PROVINCIA PUERTO PLATA."/>
    <n v="0"/>
    <n v="1651551.38"/>
    <n v="1651551.9000000004"/>
    <n v="1651551.38"/>
  </r>
  <r>
    <s v="2023"/>
    <x v="0"/>
    <x v="0"/>
    <x v="1"/>
    <x v="9"/>
    <s v="2 - Poder Ejecutivo"/>
    <s v="0206 - MINISTERIO DE EDUCACIÓN"/>
    <s v="0001 - MINISTERIO DE EDUCACION"/>
    <x v="1"/>
    <x v="8"/>
    <x v="33"/>
    <s v="2.7 - OBRAS"/>
    <s v="2.7.1 - OBRAS EN EDIFICACIONES"/>
    <s v="S"/>
    <s v="09 - AMPLIACIÓN DEL PLANTEL EDUCATIVO PARA INICIAL ELISEO GRULLÓN, MUNICIPIO NAGUA, PROVINCIA MARÍA TRINIDAD SÁNCHEZ."/>
    <s v="10 - FONDO GENERAL"/>
    <s v="14 - MARIA TRINIDAD SANCHEZ"/>
    <s v="2.7.1.2.01 - Obras para edificación no residencial"/>
    <n v="15283"/>
    <s v="AMPLIACIÓN DEL PLANTEL EDUCATIVO PARA INICIAL ELISEO GRULLÓN, MUNICIPIO NAGUA, PROVINCIA MARÍA TRINIDAD SÁNCHEZ."/>
    <n v="0"/>
    <n v="1651551.38"/>
    <n v="1651552.9000000004"/>
    <n v="1651551.38"/>
  </r>
  <r>
    <s v="2023"/>
    <x v="0"/>
    <x v="0"/>
    <x v="1"/>
    <x v="9"/>
    <s v="2 - Poder Ejecutivo"/>
    <s v="0206 - MINISTERIO DE EDUCACIÓN"/>
    <s v="0001 - MINISTERIO DE EDUCACION"/>
    <x v="1"/>
    <x v="8"/>
    <x v="33"/>
    <s v="2.7 - OBRAS"/>
    <s v="2.7.1 - OBRAS EN EDIFICACIONES"/>
    <s v="S"/>
    <s v="09 - AMPLIACIÓN DEL PLANTEL EDUCATIVO PARA INICIAL HERMANAS MIRABAL, MUNICIPIO HIGÜEY, PROVINCIA LA ALTAGRACIA."/>
    <s v="10 - FONDO GENERAL"/>
    <s v="11 - LA ALTAGRACIA"/>
    <s v="2.7.1.2.01 - Obras para edificación no residencial"/>
    <n v="15212"/>
    <s v="AMPLIACIÓN DEL PLANTEL EDUCATIVO PARA INICIAL HERMANAS MIRABAL, MUNICIPIO HIGÜEY, PROVINCIA LA ALTAGRACIA."/>
    <n v="0"/>
    <n v="2768931.71"/>
    <n v="2768936.5199999996"/>
    <n v="2768931.7"/>
  </r>
  <r>
    <s v="2023"/>
    <x v="0"/>
    <x v="0"/>
    <x v="1"/>
    <x v="9"/>
    <s v="2 - Poder Ejecutivo"/>
    <s v="0206 - MINISTERIO DE EDUCACIÓN"/>
    <s v="0001 - MINISTERIO DE EDUCACION"/>
    <x v="1"/>
    <x v="8"/>
    <x v="33"/>
    <s v="2.7 - OBRAS"/>
    <s v="2.7.1 - OBRAS EN EDIFICACIONES"/>
    <s v="S"/>
    <s v="17 - AMPLIACIÓN DEL PLANTEL EDUCATIVO PARA INICIAL MARÍA TRINIDAD SÁNCHEZ, MUNICIPIO BOCA CHICA, PROVINCIA SANTO DOMINGO."/>
    <s v="10 - FONDO GENERAL"/>
    <s v="32 - SANTO DOMINGO"/>
    <s v="2.7.1.2.01 - Obras para edificación no residencial"/>
    <n v="15302"/>
    <s v="AMPLIACIÓN DEL PLANTEL EDUCATIVO PARA INICIAL MARÍA TRINIDAD SÁNCHEZ, MUNICIPIO BOCA CHICA, PROVINCIA SANTO DOMINGO."/>
    <n v="0"/>
    <n v="1127744.27"/>
    <n v="1127745.33"/>
    <n v="1127744.27"/>
  </r>
  <r>
    <s v="2023"/>
    <x v="0"/>
    <x v="0"/>
    <x v="1"/>
    <x v="9"/>
    <s v="2 - Poder Ejecutivo"/>
    <s v="0206 - MINISTERIO DE EDUCACIÓN"/>
    <s v="0001 - MINISTERIO DE EDUCACION"/>
    <x v="1"/>
    <x v="8"/>
    <x v="33"/>
    <s v="2.7 - OBRAS"/>
    <s v="2.7.1 - OBRAS EN EDIFICACIONES"/>
    <s v="S"/>
    <s v="16 - AMPLIACIÓN DEL PLANTEL EDUCATIVO PARA INICIAL PROF.  JOSÉ FRANCISCO QUEZADA HERNÁNDEZ, MUNICIPIO BARAHONA, PROVINCIA BARAHONA."/>
    <s v="10 - FONDO GENERAL"/>
    <s v="04 - BARAHONA"/>
    <s v="2.7.1.2.01 - Obras para edificación no residencial"/>
    <n v="15246"/>
    <s v="AMPLIACIÓN DEL PLANTEL EDUCATIVO PARA INICIAL PROF.  JOSÉ FRANCISCO QUEZADA HERNÁNDEZ, MUNICIPIO BARAHONA, PROVINCIA BARAHONA."/>
    <n v="0"/>
    <n v="2779044.6800000006"/>
    <n v="2779050.3800000008"/>
    <n v="2779044.68"/>
  </r>
  <r>
    <s v="2023"/>
    <x v="0"/>
    <x v="0"/>
    <x v="1"/>
    <x v="9"/>
    <s v="2 - Poder Ejecutivo"/>
    <s v="0206 - MINISTERIO DE EDUCACIÓN"/>
    <s v="0001 - MINISTERIO DE EDUCACION"/>
    <x v="1"/>
    <x v="8"/>
    <x v="33"/>
    <s v="2.7 - OBRAS"/>
    <s v="2.7.1 - OBRAS EN EDIFICACIONES"/>
    <s v="S"/>
    <s v="04 - AMPLIACIÓN DEL PLANTEL EDUCATIVO PARA INICIAL RAMÓN MARTÍNEZ, MUNICIPIO PERALVILLO, PROVINCIA MONTE PLATA."/>
    <s v="10 - FONDO GENERAL"/>
    <s v="29 - MONTE PLATA"/>
    <s v="2.7.1.2.01 - Obras para edificación no residencial"/>
    <n v="15236"/>
    <s v="AMPLIACIÓN DEL PLANTEL EDUCATIVO PARA INICIAL RAMÓN MARTÍNEZ, MUNICIPIO PERALVILLO, PROVINCIA MONTE PLATA."/>
    <n v="0"/>
    <n v="1627511.33"/>
    <n v="1627515.6500000004"/>
    <n v="1627511.33"/>
  </r>
  <r>
    <s v="2023"/>
    <x v="0"/>
    <x v="0"/>
    <x v="1"/>
    <x v="9"/>
    <s v="2 - Poder Ejecutivo"/>
    <s v="0206 - MINISTERIO DE EDUCACIÓN"/>
    <s v="0001 - MINISTERIO DE EDUCACION"/>
    <x v="1"/>
    <x v="8"/>
    <x v="33"/>
    <s v="2.7 - OBRAS"/>
    <s v="2.7.1 - OBRAS EN EDIFICACIONES"/>
    <s v="S"/>
    <s v="14 - AMPLIACIÓN DEL PLANTEL EDUCATIVO PARA INICIAL HERMANAS MIRABAL, MUNICIPIO BOCA CHICA, PROVINCIA SANTO DOMINGO."/>
    <s v="10 - FONDO GENERAL"/>
    <s v="32 - SANTO DOMINGO"/>
    <s v="2.7.1.2.01 - Obras para edificación no residencial"/>
    <n v="15299"/>
    <s v="AMPLIACIÓN DEL PLANTEL EDUCATIVO PARA INICIAL HERMANAS MIRABAL, MUNICIPIO BOCA CHICA, PROVINCIA SANTO DOMINGO."/>
    <n v="0"/>
    <n v="1609481.2999999998"/>
    <n v="1609482.4699999997"/>
    <n v="1609481.29"/>
  </r>
  <r>
    <s v="2023"/>
    <x v="0"/>
    <x v="0"/>
    <x v="1"/>
    <x v="9"/>
    <s v="2 - Poder Ejecutivo"/>
    <s v="0206 - MINISTERIO DE EDUCACIÓN"/>
    <s v="0001 - MINISTERIO DE EDUCACION"/>
    <x v="1"/>
    <x v="8"/>
    <x v="33"/>
    <s v="2.7 - OBRAS"/>
    <s v="2.7.1 - OBRAS EN EDIFICACIONES"/>
    <s v="S"/>
    <s v="01 - AMPLIACIÓN DEL PLANTEL EDUCATIVO PARA INICIAL MARÍA INOCENCIA BELÉN MININO, MUNICIPIO BANÍ, PROVINCIA PERAVIA."/>
    <s v="10 - FONDO GENERAL"/>
    <s v="17 - PERAVIA"/>
    <s v="2.7.1.2.01 - Obras para edificación no residencial"/>
    <n v="15174"/>
    <s v="AMPLIACIÓN DEL PLANTEL EDUCATIVO PARA INICIAL MARÍA INOCENCIA BELÉN MININO, MUNICIPIO BANÍ, PROVINCIA PERAVIA."/>
    <n v="0"/>
    <n v="1639531.3599999994"/>
    <n v="1639535.7800000003"/>
    <n v="1639531.35"/>
  </r>
  <r>
    <s v="2023"/>
    <x v="0"/>
    <x v="0"/>
    <x v="1"/>
    <x v="9"/>
    <s v="2 - Poder Ejecutivo"/>
    <s v="0206 - MINISTERIO DE EDUCACIÓN"/>
    <s v="0001 - MINISTERIO DE EDUCACION"/>
    <x v="1"/>
    <x v="8"/>
    <x v="33"/>
    <s v="2.7 - OBRAS"/>
    <s v="2.7.1 - OBRAS EN EDIFICACIONES"/>
    <s v="S"/>
    <s v="10 - AMPLIACIÓN DEL PLANTEL EDUCATIVO PARA INICIAL PROF. CRISTÓBAL ALVINO FALCON, MUNICIPIO NIZAO, PROVINCIA PERAVIA."/>
    <s v="10 - FONDO GENERAL"/>
    <s v="17 - PERAVIA"/>
    <s v="2.7.1.2.01 - Obras para edificación no residencial"/>
    <n v="15183"/>
    <s v="AMPLIACIÓN DEL PLANTEL EDUCATIVO PARA INICIAL PROF. CRISTÓBAL ALVINO FALCON, MUNICIPIO NIZAO, PROVINCIA PERAVIA."/>
    <n v="0"/>
    <n v="3078364.1199999992"/>
    <n v="3078365.6099999994"/>
    <n v="3078364.12"/>
  </r>
  <r>
    <s v="2023"/>
    <x v="0"/>
    <x v="0"/>
    <x v="1"/>
    <x v="9"/>
    <s v="2 - Poder Ejecutivo"/>
    <s v="0206 - MINISTERIO DE EDUCACIÓN"/>
    <s v="0001 - MINISTERIO DE EDUCACION"/>
    <x v="1"/>
    <x v="8"/>
    <x v="33"/>
    <s v="2.7 - OBRAS"/>
    <s v="2.7.1 - OBRAS EN EDIFICACIONES"/>
    <s v="S"/>
    <s v="01 - AMPLIACIÓN DEL PLANTEL EDUCATIVO PARA INICIAL HERMANAS MIRABAL, MUNICIPIO SALCEDO, PROVINCIA HERMANAS MIRABAL."/>
    <s v="10 - FONDO GENERAL"/>
    <s v="19 - HERMANAS MIRABAL"/>
    <s v="2.7.1.2.01 - Obras para edificación no residencial"/>
    <n v="15194"/>
    <s v="AMPLIACIÓN DEL PLANTEL EDUCATIVO PARA INICIAL HERMANAS MIRABAL, MUNICIPIO SALCEDO, PROVINCIA HERMANAS MIRABAL."/>
    <n v="0"/>
    <n v="2758818.74"/>
    <n v="2758820.66"/>
    <n v="2758818.73"/>
  </r>
  <r>
    <s v="2023"/>
    <x v="0"/>
    <x v="0"/>
    <x v="1"/>
    <x v="9"/>
    <s v="2 - Poder Ejecutivo"/>
    <s v="0206 - MINISTERIO DE EDUCACIÓN"/>
    <s v="0001 - MINISTERIO DE EDUCACION"/>
    <x v="1"/>
    <x v="8"/>
    <x v="33"/>
    <s v="2.7 - OBRAS"/>
    <s v="2.7.1 - OBRAS EN EDIFICACIONES"/>
    <s v="S"/>
    <s v="03 - AMPLIACIÓN DEL PLANTEL EDUCATIVO PARA INICIAL HERMANOS TREJO, MUNICIPIO HIGÜEY, PROVINCIA LA ALTAGRACIA."/>
    <s v="10 - FONDO GENERAL"/>
    <s v="11 - LA ALTAGRACIA"/>
    <s v="2.7.1.2.01 - Obras para edificación no residencial"/>
    <n v="15205"/>
    <s v="AMPLIACIÓN DEL PLANTEL EDUCATIVO PARA INICIAL HERMANOS TREJO, MUNICIPIO HIGÜEY, PROVINCIA LA ALTAGRACIA."/>
    <n v="0"/>
    <n v="1645541.3699999996"/>
    <n v="1645545.8399999999"/>
    <n v="1645541.37"/>
  </r>
  <r>
    <s v="2023"/>
    <x v="0"/>
    <x v="0"/>
    <x v="1"/>
    <x v="9"/>
    <s v="2 - Poder Ejecutivo"/>
    <s v="0206 - MINISTERIO DE EDUCACIÓN"/>
    <s v="0001 - MINISTERIO DE EDUCACION"/>
    <x v="1"/>
    <x v="8"/>
    <x v="33"/>
    <s v="2.7 - OBRAS"/>
    <s v="2.7.1 - OBRAS EN EDIFICACIONES"/>
    <s v="S"/>
    <s v="02 - AMPLIACIÓN DEL PLANTEL EDUCATIVO PARA INICIAL JOHN FITZGERALD KENNEDY, MUNICIPIO MONTE CRISTI, PROVINCIA MONTE CRISTI."/>
    <s v="10 - FONDO GENERAL"/>
    <s v="15 - MONTE CRISTI"/>
    <s v="2.7.1.2.01 - Obras para edificación no residencial"/>
    <n v="15271"/>
    <s v="AMPLIACIÓN DEL PLANTEL EDUCATIVO PARA INICIAL JOHN FITZGERALD KENNEDY, MUNICIPIO MONTE CRISTI, PROVINCIA MONTE CRISTI."/>
    <n v="0"/>
    <n v="1651551.38"/>
    <n v="1651552.9000000004"/>
    <n v="1651551.38"/>
  </r>
  <r>
    <s v="2023"/>
    <x v="0"/>
    <x v="0"/>
    <x v="1"/>
    <x v="9"/>
    <s v="2 - Poder Ejecutivo"/>
    <s v="0206 - MINISTERIO DE EDUCACIÓN"/>
    <s v="0001 - MINISTERIO DE EDUCACION"/>
    <x v="1"/>
    <x v="8"/>
    <x v="33"/>
    <s v="2.7 - OBRAS"/>
    <s v="2.7.1 - OBRAS EN EDIFICACIONES"/>
    <s v="S"/>
    <s v="12 - AMPLIACIÓN DEL PLANTEL EDUCATIVO PARA INICIAL PROF. ALBALINA ACOSTA DE VÁSQUEZ, MUNICIPIO BOCA CHICA, PROVINCIA SANTO DOMINGO."/>
    <s v="10 - FONDO GENERAL"/>
    <s v="32 - SANTO DOMINGO"/>
    <s v="2.7.1.2.01 - Obras para edificación no residencial"/>
    <n v="15297"/>
    <s v="AMPLIACIÓN DEL PLANTEL EDUCATIVO PARA INICIAL PROF. ALBALINA ACOSTA DE VÁSQUEZ, MUNICIPIO BOCA CHICA, PROVINCIA SANTO DOMINGO."/>
    <n v="0"/>
    <n v="1609481.2999999998"/>
    <n v="1609482.4699999997"/>
    <n v="1609481.29"/>
  </r>
  <r>
    <s v="2023"/>
    <x v="0"/>
    <x v="0"/>
    <x v="1"/>
    <x v="9"/>
    <s v="2 - Poder Ejecutivo"/>
    <s v="0206 - MINISTERIO DE EDUCACIÓN"/>
    <s v="0001 - MINISTERIO DE EDUCACION"/>
    <x v="1"/>
    <x v="8"/>
    <x v="33"/>
    <s v="2.7 - OBRAS"/>
    <s v="2.7.1 - OBRAS EN EDIFICACIONES"/>
    <s v="S"/>
    <s v="14 - AMPLIACIÓN DEL PLANTEL EDUCATIVO PARA INICIAL PERAVIA, MUNICIPIO BANÍ, PROVINCIA PERAVIA."/>
    <s v="10 - FONDO GENERAL"/>
    <s v="07 - ELIAS PINA"/>
    <s v="2.7.1.2.01 - Obras para edificación no residencial"/>
    <n v="15173"/>
    <s v="AMPLIACIÓN DEL PLANTEL EDUCATIVO PARA INICIAL PERAVIA, MUNICIPIO BANÍ, PROVINCIA PERAVIA."/>
    <n v="0"/>
    <n v="3078364.129999999"/>
    <n v="4078368.6099999994"/>
    <n v="3078364.12"/>
  </r>
  <r>
    <s v="2023"/>
    <x v="0"/>
    <x v="0"/>
    <x v="1"/>
    <x v="9"/>
    <s v="2 - Poder Ejecutivo"/>
    <s v="0206 - MINISTERIO DE EDUCACIÓN"/>
    <s v="0001 - MINISTERIO DE EDUCACION"/>
    <x v="1"/>
    <x v="8"/>
    <x v="33"/>
    <s v="2.7 - OBRAS"/>
    <s v="2.7.1 - OBRAS EN EDIFICACIONES"/>
    <s v="S"/>
    <s v="14 - AMPLIACIÓN DEL PLANTEL EDUCATIVO PARA INICIAL SALOMÉ UREÑA, MUNICIPIO HIGÜEY, PROVINCIA LA ALTAGRACIA."/>
    <s v="10 - FONDO GENERAL"/>
    <s v="11 - LA ALTAGRACIA"/>
    <s v="2.7.1.2.01 - Obras para edificación no residencial"/>
    <n v="15217"/>
    <s v="AMPLIACIÓN DEL PLANTEL EDUCATIVO PARA INICIAL SALOMÉ UREÑA, MUNICIPIO HIGÜEY, PROVINCIA LA ALTAGRACIA."/>
    <n v="0"/>
    <n v="1645541.3699999996"/>
    <n v="1645545.8399999999"/>
    <n v="1645541.37"/>
  </r>
  <r>
    <s v="2023"/>
    <x v="0"/>
    <x v="0"/>
    <x v="1"/>
    <x v="9"/>
    <s v="2 - Poder Ejecutivo"/>
    <s v="0206 - MINISTERIO DE EDUCACIÓN"/>
    <s v="0001 - MINISTERIO DE EDUCACION"/>
    <x v="1"/>
    <x v="8"/>
    <x v="33"/>
    <s v="2.7 - OBRAS"/>
    <s v="2.7.1 - OBRAS EN EDIFICACIONES"/>
    <s v="S"/>
    <s v="04 - AMPLIACIÓN DEL PLANTEL EDUCATIVO PARA INICIAL EL GUANITO, MUNICIPIO HIGÜEY, PROVINCIA LA ALTAGRACIA."/>
    <s v="10 - FONDO GENERAL"/>
    <s v="11 - LA ALTAGRACIA"/>
    <s v="2.7.1.2.01 - Obras para edificación no residencial"/>
    <n v="15206"/>
    <s v="AMPLIACIÓN DEL PLANTEL EDUCATIVO PARA INICIAL EL GUANITO, MUNICIPIO HIGÜEY, PROVINCIA LA ALTAGRACIA."/>
    <n v="0"/>
    <n v="1153011.1299999999"/>
    <n v="1153014.6399999997"/>
    <n v="1153011.1299999999"/>
  </r>
  <r>
    <s v="2023"/>
    <x v="0"/>
    <x v="0"/>
    <x v="1"/>
    <x v="9"/>
    <s v="2 - Poder Ejecutivo"/>
    <s v="0206 - MINISTERIO DE EDUCACIÓN"/>
    <s v="0001 - MINISTERIO DE EDUCACION"/>
    <x v="1"/>
    <x v="8"/>
    <x v="33"/>
    <s v="2.7 - OBRAS"/>
    <s v="2.7.1 - OBRAS EN EDIFICACIONES"/>
    <s v="S"/>
    <s v="03 - AMPLIACIÓN DEL PLANTEL EDUCATIVO PARA INICIAL FRANCISCO ALBERTO CAAMAÑO DEÑÓ, MUNICIPIO BAYAGUANA, PROVINCIA MONTE PLATA."/>
    <s v="10 - FONDO GENERAL"/>
    <s v="29 - MONTE PLATA"/>
    <s v="2.7.1.2.01 - Obras para edificación no residencial"/>
    <n v="15235"/>
    <s v="AMPLIACIÓN DEL PLANTEL EDUCATIVO PARA INICIAL FRANCISCO ALBERTO CAAMAÑO DEÑÓ, MUNICIPIO BAYAGUANA, PROVINCIA MONTE PLATA."/>
    <n v="0"/>
    <n v="1140377.6999999997"/>
    <n v="1140379.4900000002"/>
    <n v="1140377.7"/>
  </r>
  <r>
    <s v="2023"/>
    <x v="0"/>
    <x v="0"/>
    <x v="1"/>
    <x v="9"/>
    <s v="2 - Poder Ejecutivo"/>
    <s v="0206 - MINISTERIO DE EDUCACIÓN"/>
    <s v="0001 - MINISTERIO DE EDUCACION"/>
    <x v="1"/>
    <x v="8"/>
    <x v="33"/>
    <s v="2.7 - OBRAS"/>
    <s v="2.7.1 - OBRAS EN EDIFICACIONES"/>
    <s v="S"/>
    <s v="10 - AMPLIACIÓN DEL PLANTEL EDUCATIVO PARA INICIAL NUESTRA SEÑORA DEL CARMEN, MUNICIPIO DUVERGÉ, PROVINCIA INDEPENDENCIA."/>
    <s v="10 - FONDO GENERAL"/>
    <s v="10 - INDEPENDENCIA"/>
    <s v="2.7.1.2.01 - Obras para edificación no residencial"/>
    <n v="15167"/>
    <s v="AMPLIACIÓN DEL PLANTEL EDUCATIVO PARA INICIAL NUESTRA SEÑORA DEL CARMEN, MUNICIPIO DUVERGÉ, PROVINCIA INDEPENDENCIA."/>
    <n v="0"/>
    <n v="2779044.6799999997"/>
    <n v="2779046.3800000008"/>
    <n v="2779044.68"/>
  </r>
  <r>
    <s v="2023"/>
    <x v="0"/>
    <x v="0"/>
    <x v="1"/>
    <x v="9"/>
    <s v="2 - Poder Ejecutivo"/>
    <s v="0206 - MINISTERIO DE EDUCACIÓN"/>
    <s v="0001 - MINISTERIO DE EDUCACION"/>
    <x v="1"/>
    <x v="8"/>
    <x v="33"/>
    <s v="2.7 - OBRAS"/>
    <s v="2.7.1 - OBRAS EN EDIFICACIONES"/>
    <s v="S"/>
    <s v="21 - AMPLIACIÓN DEL PLANTEL EDUCATIVO PARA INICIAL PROF. JUAN TAYLOR VENTURA, MUNICIPIO BOCA CHICA, PROVINCIA SANTO DOMINGO."/>
    <s v="10 - FONDO GENERAL"/>
    <s v="32 - SANTO DOMINGO"/>
    <s v="2.7.1.2.01 - Obras para edificación no residencial"/>
    <n v="15306"/>
    <s v="AMPLIACIÓN DEL PLANTEL EDUCATIVO PARA INICIAL PROF. JUAN TAYLOR VENTURA, MUNICIPIO BOCA CHICA, PROVINCIA SANTO DOMINGO."/>
    <n v="0"/>
    <n v="1609481.2999999998"/>
    <n v="1609482.4699999997"/>
    <n v="1609481.29"/>
  </r>
  <r>
    <s v="2023"/>
    <x v="0"/>
    <x v="0"/>
    <x v="1"/>
    <x v="9"/>
    <s v="2 - Poder Ejecutivo"/>
    <s v="0206 - MINISTERIO DE EDUCACIÓN"/>
    <s v="0001 - MINISTERIO DE EDUCACION"/>
    <x v="1"/>
    <x v="8"/>
    <x v="33"/>
    <s v="2.7 - OBRAS"/>
    <s v="2.7.1 - OBRAS EN EDIFICACIONES"/>
    <s v="S"/>
    <s v="11 - AMPLIACIÓN DEL PLANTEL EDUCATIVO PARA INICIAL MARÍA DEL CARMEN GERARDO, MUNICIPIO LAS YAYAS DE VIAJAMA, PROVINCIA AZUA."/>
    <s v="10 - FONDO GENERAL"/>
    <s v="02 - AZUA"/>
    <s v="2.7.1.2.01 - Obras para edificación no residencial"/>
    <n v="15170"/>
    <s v="AMPLIACIÓN DEL PLANTEL EDUCATIVO PARA INICIAL MARÍA DEL CARMEN GERARDO, MUNICIPIO LAS YAYAS DE VIAJAMA, PROVINCIA AZUA."/>
    <n v="0"/>
    <n v="1148799.9900000002"/>
    <n v="1148801.92"/>
    <n v="1148799.98"/>
  </r>
  <r>
    <s v="2023"/>
    <x v="0"/>
    <x v="0"/>
    <x v="1"/>
    <x v="9"/>
    <s v="2 - Poder Ejecutivo"/>
    <s v="0206 - MINISTERIO DE EDUCACIÓN"/>
    <s v="0001 - MINISTERIO DE EDUCACION"/>
    <x v="1"/>
    <x v="8"/>
    <x v="33"/>
    <s v="2.7 - OBRAS"/>
    <s v="2.7.1 - OBRAS EN EDIFICACIONES"/>
    <s v="S"/>
    <s v="06 - AMPLIACIÓN DEL PLANTEL EDUCATIVO PARA INICIAL SOCORRO SÁNCHEZ, MUNICIPIO LOS ALCARRIZOS, PROVINCIA SANTO DOMINGO."/>
    <s v="10 - FONDO GENERAL"/>
    <s v="32 - SANTO DOMINGO"/>
    <s v="2.7.1.2.01 - Obras para edificación no residencial"/>
    <n v="15258"/>
    <s v="AMPLIACIÓN DEL PLANTEL EDUCATIVO PARA INICIAL SOCORRO SÁNCHEZ, MUNICIPIO LOS ALCARRIZOS, PROVINCIA SANTO DOMINGO."/>
    <n v="0"/>
    <n v="2708253.88"/>
    <n v="2708255.3599999994"/>
    <n v="2708253.87"/>
  </r>
  <r>
    <s v="2023"/>
    <x v="0"/>
    <x v="0"/>
    <x v="1"/>
    <x v="9"/>
    <s v="2 - Poder Ejecutivo"/>
    <s v="0206 - MINISTERIO DE EDUCACIÓN"/>
    <s v="0001 - MINISTERIO DE EDUCACION"/>
    <x v="1"/>
    <x v="8"/>
    <x v="33"/>
    <s v="2.7 - OBRAS"/>
    <s v="2.7.1 - OBRAS EN EDIFICACIONES"/>
    <s v="S"/>
    <s v="08 - AMPLIACIÓN DEL PLANTEL EDUCATIVO PARA INICIAL AUGUSTO PINEDA, MUNICIPIO NIZAO, PROVINCIA PERAVIA."/>
    <s v="10 - FONDO GENERAL"/>
    <s v="17 - PERAVIA"/>
    <s v="2.7.1.2.01 - Obras para edificación no residencial"/>
    <n v="15181"/>
    <s v="AMPLIACIÓN DEL PLANTEL EDUCATIVO PARA INICIAL AUGUSTO PINEDA, MUNICIPIO NIZAO, PROVINCIA PERAVIA."/>
    <n v="0"/>
    <n v="3078364.1199999992"/>
    <n v="9235093.6099999994"/>
    <n v="3078364.12"/>
  </r>
  <r>
    <s v="2023"/>
    <x v="0"/>
    <x v="0"/>
    <x v="1"/>
    <x v="9"/>
    <s v="2 - Poder Ejecutivo"/>
    <s v="0206 - MINISTERIO DE EDUCACIÓN"/>
    <s v="0001 - MINISTERIO DE EDUCACION"/>
    <x v="1"/>
    <x v="8"/>
    <x v="33"/>
    <s v="2.7 - OBRAS"/>
    <s v="2.7.1 - OBRAS EN EDIFICACIONES"/>
    <s v="S"/>
    <s v="04 - AMPLIACIÓN DEL PLANTEL EDUCATIVO PARA INICIAL EVARISTO BRITO REYES, MUNICIPIO LOS ALCARRIZOS, PROVINCIA SANTO DOMINGO."/>
    <s v="10 - FONDO GENERAL"/>
    <s v="32 - SANTO DOMINGO"/>
    <s v="2.7.1.2.01 - Obras para edificación no residencial"/>
    <n v="15256"/>
    <s v="AMPLIACIÓN DEL PLANTEL EDUCATIVO PARA INICIAL EVARISTO BRITO REYES, MUNICIPIO LOS ALCARRIZOS, PROVINCIA SANTO DOMINGO."/>
    <n v="0"/>
    <n v="1127744.27"/>
    <n v="1127749.33"/>
    <n v="1127744.27"/>
  </r>
  <r>
    <s v="2023"/>
    <x v="0"/>
    <x v="0"/>
    <x v="1"/>
    <x v="9"/>
    <s v="2 - Poder Ejecutivo"/>
    <s v="0206 - MINISTERIO DE EDUCACIÓN"/>
    <s v="0001 - MINISTERIO DE EDUCACION"/>
    <x v="1"/>
    <x v="8"/>
    <x v="33"/>
    <s v="2.7 - OBRAS"/>
    <s v="2.7.1 - OBRAS EN EDIFICACIONES"/>
    <s v="S"/>
    <s v="18 - AMPLIACIÓN DEL PLANTEL EDUCATIVO PARA INICIAL ELISEO DEMORIZI, MUNICIPIO SAMANÁ, PROVINCIA SAMANÁ."/>
    <s v="10 - FONDO GENERAL"/>
    <s v="20 - SAMANA"/>
    <s v="2.7.1.2.01 - Obras para edificación no residencial"/>
    <n v="15292"/>
    <s v="AMPLIACIÓN DEL PLANTEL EDUCATIVO PARA INICIAL ELISEO DEMORIZI, MUNICIPIO SAMANÁ, PROVINCIA SAMANÁ."/>
    <n v="0"/>
    <n v="2779044.6800000006"/>
    <n v="2779047.3800000008"/>
    <n v="2779044.68"/>
  </r>
  <r>
    <s v="2023"/>
    <x v="0"/>
    <x v="0"/>
    <x v="1"/>
    <x v="9"/>
    <s v="2 - Poder Ejecutivo"/>
    <s v="0206 - MINISTERIO DE EDUCACIÓN"/>
    <s v="0001 - MINISTERIO DE EDUCACION"/>
    <x v="1"/>
    <x v="8"/>
    <x v="33"/>
    <s v="2.7 - OBRAS"/>
    <s v="2.7.1 - OBRAS EN EDIFICACIONES"/>
    <s v="S"/>
    <s v="14 - AMPLIACIÓN DEL PLANTEL EDUCATIVO PARA INICIAL DORA CORCIA SÁNCHEZ SÁNCHEZ, MUNICIPIO ENRIQUILLO, PROVINCIA BARAHONA."/>
    <s v="10 - FONDO GENERAL"/>
    <s v="04 - BARAHONA"/>
    <s v="2.7.1.2.01 - Obras para edificación no residencial"/>
    <n v="15244"/>
    <s v="AMPLIACIÓN DEL PLANTEL EDUCATIVO PARA INICIAL DORA CORCIA SÁNCHEZ SÁNCHEZ, MUNICIPIO ENRIQUILLO, PROVINCIA BARAHONA."/>
    <n v="0"/>
    <n v="1651551.38"/>
    <n v="1651555.9000000004"/>
    <n v="1651551.38"/>
  </r>
  <r>
    <s v="2023"/>
    <x v="0"/>
    <x v="0"/>
    <x v="1"/>
    <x v="9"/>
    <s v="2 - Poder Ejecutivo"/>
    <s v="0206 - MINISTERIO DE EDUCACIÓN"/>
    <s v="0001 - MINISTERIO DE EDUCACION"/>
    <x v="1"/>
    <x v="8"/>
    <x v="33"/>
    <s v="2.7 - OBRAS"/>
    <s v="2.7.1 - OBRAS EN EDIFICACIONES"/>
    <s v="S"/>
    <s v="05 - AMPLIACIÓN DEL PLANTEL EDUCATIVO PARA INICIAL JOSÉ GABRIEL GARCÍA, MUNICIPIO PEPILLO SALCEDO, PROVINCIA MONTE CRISTI."/>
    <s v="10 - FONDO GENERAL"/>
    <s v="15 - MONTE CRISTI"/>
    <s v="2.7.1.2.01 - Obras para edificación no residencial"/>
    <n v="15274"/>
    <s v="AMPLIACIÓN DEL PLANTEL EDUCATIVO PARA INICIAL JOSÉ GABRIEL GARCÍA, MUNICIPIO PEPILLO SALCEDO, PROVINCIA MONTE CRISTI."/>
    <n v="0"/>
    <n v="1651551.38"/>
    <n v="1651552.9000000004"/>
    <n v="1651551.38"/>
  </r>
  <r>
    <s v="2023"/>
    <x v="0"/>
    <x v="0"/>
    <x v="1"/>
    <x v="9"/>
    <s v="2 - Poder Ejecutivo"/>
    <s v="0206 - MINISTERIO DE EDUCACIÓN"/>
    <s v="0001 - MINISTERIO DE EDUCACION"/>
    <x v="1"/>
    <x v="8"/>
    <x v="33"/>
    <s v="2.7 - OBRAS"/>
    <s v="2.7.1 - OBRAS EN EDIFICACIONES"/>
    <s v="S"/>
    <s v="27 - AMPLIACIÓN DEL PLANTEL EDUCATIVO PARA INICIAL FELICIA ESPINO BURGOS, MUNICIPIO MICHES, PROVINCIA EL SEIBO."/>
    <s v="10 - FONDO GENERAL"/>
    <s v="08 - EL SEIBO"/>
    <s v="2.7.1.2.01 - Obras para edificación no residencial"/>
    <n v="15230"/>
    <s v="AMPLIACIÓN DEL PLANTEL EDUCATIVO PARA INICIAL FELICIA ESPINO BURGOS, MUNICIPIO MICHES, PROVINCIA EL SEIBO."/>
    <n v="0"/>
    <n v="1645541.37"/>
    <n v="7262497.5199999996"/>
    <n v="1645541.37"/>
  </r>
  <r>
    <s v="2023"/>
    <x v="0"/>
    <x v="0"/>
    <x v="1"/>
    <x v="9"/>
    <s v="2 - Poder Ejecutivo"/>
    <s v="0206 - MINISTERIO DE EDUCACIÓN"/>
    <s v="0001 - MINISTERIO DE EDUCACION"/>
    <x v="1"/>
    <x v="8"/>
    <x v="33"/>
    <s v="2.7 - OBRAS"/>
    <s v="2.7.1 - OBRAS EN EDIFICACIONES"/>
    <s v="S"/>
    <s v="03 - AMPLIACIÓN DEL PLANTEL EDUCATIVO PARA INICIAL PROF. ANGUSTIA PÉREZ ROSARIO, MUNICIPIO MOCA, PROVINCIA ESPAILLAT."/>
    <s v="10 - FONDO GENERAL"/>
    <s v="09 - ESPAILLAT"/>
    <s v="2.7.1.2.01 - Obras para edificación no residencial"/>
    <n v="15188"/>
    <s v="AMPLIACIÓN DEL PLANTEL EDUCATIVO PARA INICIAL PROF. ANGUSTIA PÉREZ ROSARIO, MUNICIPIO MOCA, PROVINCIA ESPAILLAT."/>
    <n v="0"/>
    <n v="1639531.3599999999"/>
    <n v="1639532.7800000003"/>
    <n v="1639531.36"/>
  </r>
  <r>
    <s v="2023"/>
    <x v="0"/>
    <x v="0"/>
    <x v="1"/>
    <x v="9"/>
    <s v="2 - Poder Ejecutivo"/>
    <s v="0206 - MINISTERIO DE EDUCACIÓN"/>
    <s v="0001 - MINISTERIO DE EDUCACION"/>
    <x v="1"/>
    <x v="8"/>
    <x v="33"/>
    <s v="2.7 - OBRAS"/>
    <s v="2.7.1 - OBRAS EN EDIFICACIONES"/>
    <s v="S"/>
    <s v="05 - AMPLIACIÓN DEL PLANTEL EDUCATIVO PARA INICIAL SECTOR SURESTE, MUNICIPIO SAN JUAN, PROVINCIA SAN JUAN."/>
    <s v="10 - FONDO GENERAL"/>
    <s v="22 - SAN JUAN"/>
    <s v="2.7.1.2.01 - Obras para edificación no residencial"/>
    <n v="15153"/>
    <s v="AMPLIACIÓN DEL PLANTEL EDUCATIVO PARA INICIAL SECTOR SURESTE, MUNICIPIO SAN JUAN, PROVINCIA SAN JUAN."/>
    <n v="0"/>
    <n v="2768931.71"/>
    <n v="2768936.5199999996"/>
    <n v="2768931.7"/>
  </r>
  <r>
    <s v="2023"/>
    <x v="0"/>
    <x v="0"/>
    <x v="1"/>
    <x v="9"/>
    <s v="2 - Poder Ejecutivo"/>
    <s v="0206 - MINISTERIO DE EDUCACIÓN"/>
    <s v="0001 - MINISTERIO DE EDUCACION"/>
    <x v="1"/>
    <x v="8"/>
    <x v="33"/>
    <s v="2.7 - OBRAS"/>
    <s v="2.7.1 - OBRAS EN EDIFICACIONES"/>
    <s v="S"/>
    <s v="06 - AMPLIACIÓN DEL PLANTEL EDUCATIVO PARA INICIAL LA PEDRERA, MUNICIPIO GASPAR HERNÁNDEZ, PROVINCIA ESPAILLAT."/>
    <s v="10 - FONDO GENERAL"/>
    <s v="09 - ESPAILLAT"/>
    <s v="2.7.1.2.01 - Obras para edificación no residencial"/>
    <n v="15191"/>
    <s v="AMPLIACIÓN DEL PLANTEL EDUCATIVO PARA INICIAL LA PEDRERA, MUNICIPIO GASPAR HERNÁNDEZ, PROVINCIA ESPAILLAT."/>
    <n v="0"/>
    <n v="1148799.9900000002"/>
    <n v="1148801.92"/>
    <n v="1148799.99"/>
  </r>
  <r>
    <s v="2023"/>
    <x v="0"/>
    <x v="0"/>
    <x v="1"/>
    <x v="9"/>
    <s v="2 - Poder Ejecutivo"/>
    <s v="0206 - MINISTERIO DE EDUCACIÓN"/>
    <s v="0001 - MINISTERIO DE EDUCACION"/>
    <x v="1"/>
    <x v="8"/>
    <x v="33"/>
    <s v="2.7 - OBRAS"/>
    <s v="2.7.1 - OBRAS EN EDIFICACIONES"/>
    <s v="S"/>
    <s v="11 - AMPLIACIÓN DEL PLANTEL EDUCATIVO PARA INICIAL EL CAJUIL, MUNICIPIO OVIEDO, PROVINCIA PEDERNALES."/>
    <s v="10 - FONDO GENERAL"/>
    <s v="16 - PEDERNALES"/>
    <s v="2.7.1.2.01 - Obras para edificación no residencial"/>
    <n v="15240"/>
    <s v="AMPLIACIÓN DEL PLANTEL EDUCATIVO PARA INICIAL EL CAJUIL, MUNICIPIO OVIEDO, PROVINCIA PEDERNALES."/>
    <n v="0"/>
    <n v="1157222.2799999998"/>
    <n v="1157228.3600000003"/>
    <n v="1157222.27"/>
  </r>
  <r>
    <s v="2023"/>
    <x v="0"/>
    <x v="0"/>
    <x v="1"/>
    <x v="9"/>
    <s v="2 - Poder Ejecutivo"/>
    <s v="0206 - MINISTERIO DE EDUCACIÓN"/>
    <s v="0001 - MINISTERIO DE EDUCACION"/>
    <x v="1"/>
    <x v="8"/>
    <x v="33"/>
    <s v="2.7 - OBRAS"/>
    <s v="2.7.1 - OBRAS EN EDIFICACIONES"/>
    <s v="S"/>
    <s v="11 - AMPLIACIÓN DEL PLANTEL EDUCATIVO PARA INICIAL JULIA MARTÍNEZ, MUNICIPIO NAGUA, PROVINCIA MARÍA TRINIDAD SÁNCHEZ."/>
    <s v="10 - FONDO GENERAL"/>
    <s v="14 - MARIA TRINIDAD SANCHEZ"/>
    <s v="2.7.1.2.01 - Obras para edificación no residencial"/>
    <n v="15285"/>
    <s v="AMPLIACIÓN DEL PLANTEL EDUCATIVO PARA INICIAL JULIA MARTÍNEZ, MUNICIPIO NAGUA, PROVINCIA MARÍA TRINIDAD SÁNCHEZ."/>
    <n v="0"/>
    <n v="1157222.2799999998"/>
    <n v="1157223.3600000003"/>
    <n v="1157222.27"/>
  </r>
  <r>
    <s v="2023"/>
    <x v="0"/>
    <x v="0"/>
    <x v="1"/>
    <x v="9"/>
    <s v="2 - Poder Ejecutivo"/>
    <s v="0206 - MINISTERIO DE EDUCACIÓN"/>
    <s v="0001 - MINISTERIO DE EDUCACION"/>
    <x v="1"/>
    <x v="8"/>
    <x v="33"/>
    <s v="2.7 - OBRAS"/>
    <s v="2.7.1 - OBRAS EN EDIFICACIONES"/>
    <s v="S"/>
    <s v="13 - AMPLIACIÓN DEL PLANTEL EDUCATIVO PARA INICIAL RÍO LIMPIO, MUNICIPIO PEDRO SANTANA, PROVINCIA ELÍAS PIÑA."/>
    <s v="10 - FONDO GENERAL"/>
    <s v="07 - ELIAS PINA"/>
    <s v="2.7.1.2.01 - Obras para edificación no residencial"/>
    <n v="15282"/>
    <s v="AMPLIACIÓN DEL PLANTEL EDUCATIVO PARA INICIAL RÍO LIMPIO, MUNICIPIO PEDRO SANTANA, PROVINCIA ELÍAS PIÑA."/>
    <n v="0"/>
    <n v="1651551.38"/>
    <n v="1651554.9000000004"/>
    <n v="1651551.38"/>
  </r>
  <r>
    <s v="2023"/>
    <x v="0"/>
    <x v="0"/>
    <x v="1"/>
    <x v="9"/>
    <s v="2 - Poder Ejecutivo"/>
    <s v="0206 - MINISTERIO DE EDUCACIÓN"/>
    <s v="0001 - MINISTERIO DE EDUCACION"/>
    <x v="1"/>
    <x v="8"/>
    <x v="33"/>
    <s v="2.7 - OBRAS"/>
    <s v="2.7.1 - OBRAS EN EDIFICACIONES"/>
    <s v="S"/>
    <s v="22 - AMPLIACIÓN DEL PLANTEL EDUCATIVO PARA INICIAL ALTAGRACIA HENRÍQUEZ PERDOMO, MUNICIPIO VICENTE NOBLE, PROVINCIA BARAHONA."/>
    <s v="10 - FONDO GENERAL"/>
    <s v="04 - BARAHONA"/>
    <s v="2.7.1.2.01 - Obras para edificación no residencial"/>
    <n v="15252"/>
    <s v="AMPLIACIÓN DEL PLANTEL EDUCATIVO PARA INICIAL ALTAGRACIA HENRÍQUEZ PERDOMO, MUNICIPIO VICENTE NOBLE, PROVINCIA BARAHONA."/>
    <n v="0"/>
    <n v="3100932.7800000003"/>
    <n v="3100934.8699999992"/>
    <n v="3100932.77"/>
  </r>
  <r>
    <s v="2023"/>
    <x v="0"/>
    <x v="0"/>
    <x v="1"/>
    <x v="9"/>
    <s v="2 - Poder Ejecutivo"/>
    <s v="0206 - MINISTERIO DE EDUCACIÓN"/>
    <s v="0001 - MINISTERIO DE EDUCACION"/>
    <x v="1"/>
    <x v="8"/>
    <x v="33"/>
    <s v="2.7 - OBRAS"/>
    <s v="2.7.1 - OBRAS EN EDIFICACIONES"/>
    <s v="S"/>
    <s v="22 - AMPLIACIÓN DEL PLANTEL EDUCATIVO PARA INICIAL LA MINA, MUNICIPIO MICHES, PROVINCIA EL SEIBO."/>
    <s v="10 - FONDO GENERAL"/>
    <s v="08 - EL SEIBO"/>
    <s v="2.7.1.2.01 - Obras para edificación no residencial"/>
    <n v="15225"/>
    <s v="AMPLIACIÓN DEL PLANTEL EDUCATIVO PARA INICIAL LA MINA, MUNICIPIO MICHES, PROVINCIA EL SEIBO."/>
    <n v="0"/>
    <n v="1153011.1299999999"/>
    <n v="1153014.6399999997"/>
    <n v="1153011.1299999999"/>
  </r>
  <r>
    <s v="2023"/>
    <x v="0"/>
    <x v="0"/>
    <x v="1"/>
    <x v="9"/>
    <s v="2 - Poder Ejecutivo"/>
    <s v="0206 - MINISTERIO DE EDUCACIÓN"/>
    <s v="0001 - MINISTERIO DE EDUCACION"/>
    <x v="1"/>
    <x v="8"/>
    <x v="33"/>
    <s v="2.7 - OBRAS"/>
    <s v="2.7.1 - OBRAS EN EDIFICACIONES"/>
    <s v="S"/>
    <s v="20 - AMPLIACIÓN DEL PLANTEL EDUCATIVO PARA INICIAL EMETERIO VARGAS MARTE, MUNICIPIO VICENTE NOBLE, PROVINCIA BARAHONA."/>
    <s v="10 - FONDO GENERAL"/>
    <s v="04 - BARAHONA"/>
    <s v="2.7.1.2.01 - Obras para edificación no residencial"/>
    <n v="15250"/>
    <s v="AMPLIACIÓN DEL PLANTEL EDUCATIVO PARA INICIAL EMETERIO VARGAS MARTE, MUNICIPIO VICENTE NOBLE, PROVINCIA BARAHONA."/>
    <n v="0"/>
    <n v="1157222.2799999998"/>
    <n v="1157223.3600000003"/>
    <n v="1157222.27"/>
  </r>
  <r>
    <s v="2023"/>
    <x v="0"/>
    <x v="0"/>
    <x v="1"/>
    <x v="9"/>
    <s v="2 - Poder Ejecutivo"/>
    <s v="0206 - MINISTERIO DE EDUCACIÓN"/>
    <s v="0001 - MINISTERIO DE EDUCACION"/>
    <x v="1"/>
    <x v="8"/>
    <x v="33"/>
    <s v="2.7 - OBRAS"/>
    <s v="2.7.1 - OBRAS EN EDIFICACIONES"/>
    <s v="S"/>
    <s v="01 - AMPLIACIÓN DEL PLANTEL EDUCATIVO PARA INICIAL GUAZUMITA, MUNICIPIO YAMASÁ, PROVINCIA MONTE PLATA."/>
    <s v="10 - FONDO GENERAL"/>
    <s v="29 - MONTE PLATA"/>
    <s v="2.7.1.2.01 - Obras para edificación no residencial"/>
    <n v="15233"/>
    <s v="AMPLIACIÓN DEL PLANTEL EDUCATIVO PARA INICIAL GUAZUMITA, MUNICIPIO YAMASÁ, PROVINCIA MONTE PLATA."/>
    <n v="0"/>
    <n v="1140377.6999999997"/>
    <n v="1140379.4900000002"/>
    <n v="1140377.7"/>
  </r>
  <r>
    <s v="2023"/>
    <x v="0"/>
    <x v="0"/>
    <x v="1"/>
    <x v="9"/>
    <s v="2 - Poder Ejecutivo"/>
    <s v="0206 - MINISTERIO DE EDUCACIÓN"/>
    <s v="0001 - MINISTERIO DE EDUCACION"/>
    <x v="1"/>
    <x v="8"/>
    <x v="33"/>
    <s v="2.7 - OBRAS"/>
    <s v="2.7.1 - OBRAS EN EDIFICACIONES"/>
    <s v="S"/>
    <s v="09 - AMPLIACIÓN DEL PLANTEL EDUCATIVO PARA INICIAL SANTO CURA DE ARS, SECTOR CAPOTILLO, DISTRITO NACIONAL."/>
    <s v="10 - FONDO GENERAL"/>
    <s v="01 - DISTRITO NACIONAL"/>
    <s v="2.7.1.2.01 - Obras para edificación no residencial"/>
    <n v="15261"/>
    <s v="AMPLIACIÓN DEL PLANTEL EDUCATIVO PARA INICIAL SANTO CURA DE ARS, SECTOR CAPOTILLO, DISTRITO NACIONAL."/>
    <n v="0"/>
    <n v="1609481.2999999998"/>
    <n v="1609482.4699999997"/>
    <n v="1609481.29"/>
  </r>
  <r>
    <s v="2023"/>
    <x v="0"/>
    <x v="0"/>
    <x v="1"/>
    <x v="9"/>
    <s v="2 - Poder Ejecutivo"/>
    <s v="0206 - MINISTERIO DE EDUCACIÓN"/>
    <s v="0001 - MINISTERIO DE EDUCACION"/>
    <x v="1"/>
    <x v="8"/>
    <x v="33"/>
    <s v="2.7 - OBRAS"/>
    <s v="2.7.1 - OBRAS EN EDIFICACIONES"/>
    <s v="S"/>
    <s v="49 - AMPLIACIÓN DEL PLANTEL EDUCATIVO PARA INICIAL HILARIO PUELLO BATISTA, MUNICIPIO SAN JUAN, PROVINCIA SAN JUAN."/>
    <s v="10 - FONDO GENERAL"/>
    <s v="22 - SAN JUAN"/>
    <s v="2.7.1.2.01 - Obras para edificación no residencial"/>
    <n v="15432"/>
    <s v="AMPLIACIÓN DEL PLANTEL EDUCATIVO PARA INICIAL HILARIO PUELLO BATISTA, MUNICIPIO SAN JUAN, PROVINCIA SAN JUAN."/>
    <n v="0"/>
    <n v="1519985.56"/>
    <n v="1658945.2000000002"/>
    <n v="0"/>
  </r>
  <r>
    <s v="2023"/>
    <x v="0"/>
    <x v="0"/>
    <x v="1"/>
    <x v="9"/>
    <s v="2 - Poder Ejecutivo"/>
    <s v="0206 - MINISTERIO DE EDUCACIÓN"/>
    <s v="0001 - MINISTERIO DE EDUCACION"/>
    <x v="1"/>
    <x v="8"/>
    <x v="33"/>
    <s v="2.7 - OBRAS"/>
    <s v="2.7.1 - OBRAS EN EDIFICACIONES"/>
    <s v="S"/>
    <s v="24 - AMPLIACIÓN DEL PLANTEL EDUCATIVO PARA INICIAL PROF. LUIS MILCÍADES ESPICHICOQUEZ PÉREZ, MUNICIPIO BÁNICA, PROVINCIA ELÍAS PIÑA."/>
    <s v="10 - FONDO GENERAL"/>
    <s v="07 - ELIAS PINA"/>
    <s v="2.7.1.2.01 - Obras para edificación no residencial"/>
    <n v="15374"/>
    <s v="AMPLIACIÓN DEL PLANTEL EDUCATIVO PARA INICIAL PROF. LUIS MILCÍADES ESPICHICOQUEZ PÉREZ, MUNICIPIO BÁNICA, PROVINCIA ELÍAS PIÑA."/>
    <n v="0"/>
    <n v="1510896.61"/>
    <n v="1688873.4899999993"/>
    <n v="0"/>
  </r>
  <r>
    <s v="2023"/>
    <x v="0"/>
    <x v="0"/>
    <x v="1"/>
    <x v="9"/>
    <s v="2 - Poder Ejecutivo"/>
    <s v="0206 - MINISTERIO DE EDUCACIÓN"/>
    <s v="0001 - MINISTERIO DE EDUCACION"/>
    <x v="1"/>
    <x v="8"/>
    <x v="33"/>
    <s v="2.7 - OBRAS"/>
    <s v="2.7.1 - OBRAS EN EDIFICACIONES"/>
    <s v="S"/>
    <s v="20 - AMPLIACIÓN DEL PLANTEL EDUCATIVO PARA INICIAL JUAN CARLOS PEÑA REYES, MUNICIPIO SABANA YEGUA, PROVINCIA AZUA."/>
    <s v="10 - FONDO GENERAL"/>
    <s v="02 - AZUA"/>
    <s v="2.7.1.2.01 - Obras para edificación no residencial"/>
    <n v="15451"/>
    <s v="AMPLIACIÓN DEL PLANTEL EDUCATIVO PARA INICIAL JUAN CARLOS PEÑA REYES, MUNICIPIO SABANA YEGUA, PROVINCIA AZUA."/>
    <n v="0"/>
    <n v="0"/>
    <n v="3121720.5999999996"/>
    <n v="0"/>
  </r>
  <r>
    <s v="2023"/>
    <x v="0"/>
    <x v="0"/>
    <x v="1"/>
    <x v="9"/>
    <s v="2 - Poder Ejecutivo"/>
    <s v="0206 - MINISTERIO DE EDUCACIÓN"/>
    <s v="0001 - MINISTERIO DE EDUCACION"/>
    <x v="1"/>
    <x v="8"/>
    <x v="33"/>
    <s v="2.7 - OBRAS"/>
    <s v="2.7.1 - OBRAS EN EDIFICACIONES"/>
    <s v="S"/>
    <s v="16 - AMPLIACIÓN DEL PLANTEL EDUCATIVO PARA INICIAL AMIAMA GÓMEZ, MUNICIPIO TÁBARA ARRIBA, PROVINCIA AZUA."/>
    <s v="10 - FONDO GENERAL"/>
    <s v="02 - AZUA"/>
    <s v="2.7.1.2.01 - Obras para edificación no residencial"/>
    <n v="15447"/>
    <s v="AMPLIACIÓN DEL PLANTEL EDUCATIVO PARA INICIAL AMIAMA GÓMEZ, MUNICIPIO TÁBARA ARRIBA, PROVINCIA AZUA."/>
    <n v="0"/>
    <n v="0"/>
    <n v="1682887.83"/>
    <n v="0"/>
  </r>
  <r>
    <s v="2023"/>
    <x v="0"/>
    <x v="0"/>
    <x v="1"/>
    <x v="9"/>
    <s v="2 - Poder Ejecutivo"/>
    <s v="0206 - MINISTERIO DE EDUCACIÓN"/>
    <s v="0001 - MINISTERIO DE EDUCACION"/>
    <x v="1"/>
    <x v="8"/>
    <x v="33"/>
    <s v="2.7 - OBRAS"/>
    <s v="2.7.1 - OBRAS EN EDIFICACIONES"/>
    <s v="S"/>
    <s v="57 - AMPLIACIÓN DEL PLANTEL EDUCATIVO PARA INICIAL MARÍA TRINIDAD SÁNCHEZ, MUNICIPIO JUAN SANTIAGO, PROVINCIA ELÍAS PIÑA."/>
    <s v="10 - FONDO GENERAL"/>
    <s v="07 - ELIAS PINA"/>
    <s v="2.7.1.2.01 - Obras para edificación no residencial"/>
    <n v="15440"/>
    <s v="AMPLIACIÓN DEL PLANTEL EDUCATIVO PARA INICIAL MARÍA TRINIDAD SÁNCHEZ, MUNICIPIO JUAN SANTIAGO, PROVINCIA ELÍAS PIÑA."/>
    <n v="0"/>
    <n v="1075882.01"/>
    <n v="1196343.25"/>
    <n v="0"/>
  </r>
  <r>
    <s v="2023"/>
    <x v="0"/>
    <x v="0"/>
    <x v="1"/>
    <x v="9"/>
    <s v="2 - Poder Ejecutivo"/>
    <s v="0206 - MINISTERIO DE EDUCACIÓN"/>
    <s v="0001 - MINISTERIO DE EDUCACION"/>
    <x v="1"/>
    <x v="8"/>
    <x v="33"/>
    <s v="2.7 - OBRAS"/>
    <s v="2.7.1 - OBRAS EN EDIFICACIONES"/>
    <s v="S"/>
    <s v="15 - AMPLIACIÓN DEL PLANTEL EDUCATIVO PARA INICIAL PROF. RAÚL JIMÉNEZ CAIRO, MUNICIPIO COMENDADOR, PROVINCIA ELÍAS PIÑA."/>
    <s v="10 - FONDO GENERAL"/>
    <s v="07 - ELIAS PINA"/>
    <s v="2.7.1.2.01 - Obras para edificación no residencial"/>
    <n v="15365"/>
    <s v="AMPLIACIÓN DEL PLANTEL EDUCATIVO PARA INICIAL PROF. RAÚL JIMÉNEZ CAIRO, MUNICIPIO COMENDADOR, PROVINCIA ELÍAS PIÑA."/>
    <n v="0"/>
    <n v="0"/>
    <n v="1688873.4899999993"/>
    <n v="0"/>
  </r>
  <r>
    <s v="2023"/>
    <x v="0"/>
    <x v="0"/>
    <x v="1"/>
    <x v="9"/>
    <s v="2 - Poder Ejecutivo"/>
    <s v="0206 - MINISTERIO DE EDUCACIÓN"/>
    <s v="0001 - MINISTERIO DE EDUCACION"/>
    <x v="1"/>
    <x v="8"/>
    <x v="33"/>
    <s v="2.7 - OBRAS"/>
    <s v="2.7.1 - OBRAS EN EDIFICACIONES"/>
    <s v="S"/>
    <s v="24 - AMPLIACIÓN DEL PLANTEL EDUCATIVO PARA INICIAL PROF. LUIS DÍAZ DÍAZ, MUNICIPIO PEDERNALES, PROVINCIA PEDERNALES."/>
    <s v="10 - FONDO GENERAL"/>
    <s v="16 - PEDERNALES"/>
    <s v="2.7.1.2.01 - Obras para edificación no residencial"/>
    <n v="15353"/>
    <s v="AMPLIACIÓN DEL PLANTEL EDUCATIVO PARA INICIAL PROF. LUIS DÍAZ DÍAZ, MUNICIPIO PEDERNALES, PROVINCIA PEDERNALES."/>
    <n v="0"/>
    <n v="2861943.06"/>
    <n v="15721202.710000001"/>
    <n v="0"/>
  </r>
  <r>
    <s v="2023"/>
    <x v="0"/>
    <x v="0"/>
    <x v="1"/>
    <x v="9"/>
    <s v="2 - Poder Ejecutivo"/>
    <s v="0206 - MINISTERIO DE EDUCACIÓN"/>
    <s v="0001 - MINISTERIO DE EDUCACION"/>
    <x v="1"/>
    <x v="8"/>
    <x v="33"/>
    <s v="2.7 - OBRAS"/>
    <s v="2.7.1 - OBRAS EN EDIFICACIONES"/>
    <s v="S"/>
    <s v="47 - AMPLIACIÓN DEL PLANTEL EDUCATIVO PARA INICIAL LA MESETA, MUNICIPIO SAN JUAN, PROVINCIA SAN JUAN."/>
    <s v="10 - FONDO GENERAL"/>
    <s v="22 - SAN JUAN"/>
    <s v="2.7.1.2.01 - Obras para edificación no residencial"/>
    <n v="15430"/>
    <s v="AMPLIACIÓN DEL PLANTEL EDUCATIVO PARA INICIAL LA MESETA, MUNICIPIO SAN JUAN, PROVINCIA SAN JUAN."/>
    <n v="0"/>
    <n v="0"/>
    <n v="1196343.25"/>
    <n v="0"/>
  </r>
  <r>
    <s v="2023"/>
    <x v="0"/>
    <x v="0"/>
    <x v="1"/>
    <x v="9"/>
    <s v="2 - Poder Ejecutivo"/>
    <s v="0206 - MINISTERIO DE EDUCACIÓN"/>
    <s v="0001 - MINISTERIO DE EDUCACION"/>
    <x v="1"/>
    <x v="8"/>
    <x v="33"/>
    <s v="2.7 - OBRAS"/>
    <s v="2.7.1 - OBRAS EN EDIFICACIONES"/>
    <s v="S"/>
    <s v="43 - AMPLIACIÓN DEL PLANTEL EDUCATIVO PARA INICIAL MOGOLLÓN - AURA CADENA, MUNICIPIO SAN JUAN, PROVINCIA SAN JUAN."/>
    <s v="10 - FONDO GENERAL"/>
    <s v="22 - SAN JUAN"/>
    <s v="2.7.1.2.01 - Obras para edificación no residencial"/>
    <n v="15426"/>
    <s v="AMPLIACIÓN DEL PLANTEL EDUCATIVO PARA INICIAL MOGOLLÓN - AURA CADENA, MUNICIPIO SAN JUAN, PROVINCIA SAN JUAN."/>
    <n v="0"/>
    <n v="1083405.72"/>
    <n v="1196343.25"/>
    <n v="0"/>
  </r>
  <r>
    <s v="2023"/>
    <x v="0"/>
    <x v="0"/>
    <x v="1"/>
    <x v="9"/>
    <s v="2 - Poder Ejecutivo"/>
    <s v="0206 - MINISTERIO DE EDUCACIÓN"/>
    <s v="0001 - MINISTERIO DE EDUCACION"/>
    <x v="1"/>
    <x v="8"/>
    <x v="33"/>
    <s v="2.7 - OBRAS"/>
    <s v="2.7.1 - OBRAS EN EDIFICACIONES"/>
    <s v="S"/>
    <s v="44 - AMPLIACIÓN DEL PLANTEL EDUCATIVO PARA INICIAL LA SAONA, MUNICIPIO BANÍ, PROVINCIA PERAVIA."/>
    <s v="10 - FONDO GENERAL"/>
    <s v="17 - PERAVIA"/>
    <s v="2.7.1.2.01 - Obras para edificación no residencial"/>
    <n v="15476"/>
    <s v="AMPLIACIÓN DEL PLANTEL EDUCATIVO PARA INICIAL LA SAONA, MUNICIPIO BANÍ, PROVINCIA PERAVIA."/>
    <n v="0"/>
    <n v="1513131.23"/>
    <n v="1682887.83"/>
    <n v="0"/>
  </r>
  <r>
    <s v="2023"/>
    <x v="0"/>
    <x v="0"/>
    <x v="1"/>
    <x v="9"/>
    <s v="2 - Poder Ejecutivo"/>
    <s v="0206 - MINISTERIO DE EDUCACIÓN"/>
    <s v="0001 - MINISTERIO DE EDUCACION"/>
    <x v="1"/>
    <x v="8"/>
    <x v="33"/>
    <s v="2.7 - OBRAS"/>
    <s v="2.7.1 - OBRAS EN EDIFICACIONES"/>
    <s v="S"/>
    <s v="12 - AMPLIACIÓN DEL PLANTEL EDUCATIVO PARA INICIAL PROF. ALTAGRACIA ENRIQUETA CASTRO DE BRITO, MUNICIPIO TÁBARA ARRIBA, PROVINCIA AZUA."/>
    <s v="10 - FONDO GENERAL"/>
    <s v="02 - AZUA"/>
    <s v="2.7.1.2.01 - Obras para edificación no residencial"/>
    <n v="15443"/>
    <s v="AMPLIACIÓN DEL PLANTEL EDUCATIVO PARA INICIAL PROF. ALTAGRACIA ENRIQUETA CASTRO DE BRITO, MUNICIPIO TÁBARA ARRIBA, PROVINCIA AZUA."/>
    <n v="0"/>
    <n v="0"/>
    <n v="2802175.209999999"/>
    <n v="0"/>
  </r>
  <r>
    <s v="2023"/>
    <x v="0"/>
    <x v="0"/>
    <x v="1"/>
    <x v="9"/>
    <s v="2 - Poder Ejecutivo"/>
    <s v="0206 - MINISTERIO DE EDUCACIÓN"/>
    <s v="0001 - MINISTERIO DE EDUCACION"/>
    <x v="1"/>
    <x v="8"/>
    <x v="33"/>
    <s v="2.7 - OBRAS"/>
    <s v="2.7.1 - OBRAS EN EDIFICACIONES"/>
    <s v="S"/>
    <s v="52 - AMPLIACIÓN DEL PLANTEL EDUCATIVO PARA INICIAL PUNTA CAÑA, MUNICIPIO SAN JUAN, PROVINCIA SAN JUAN."/>
    <s v="10 - FONDO GENERAL"/>
    <s v="22 - SAN JUAN"/>
    <s v="2.7.1.2.01 - Obras para edificación no residencial"/>
    <n v="15435"/>
    <s v="AMPLIACIÓN DEL PLANTEL EDUCATIVO PARA INICIAL PUNTA CAÑA, MUNICIPIO SAN JUAN, PROVINCIA SAN JUAN."/>
    <n v="0"/>
    <n v="1076708.27"/>
    <n v="1196343.25"/>
    <n v="0"/>
  </r>
  <r>
    <s v="2023"/>
    <x v="0"/>
    <x v="0"/>
    <x v="1"/>
    <x v="9"/>
    <s v="2 - Poder Ejecutivo"/>
    <s v="0206 - MINISTERIO DE EDUCACIÓN"/>
    <s v="0001 - MINISTERIO DE EDUCACION"/>
    <x v="1"/>
    <x v="8"/>
    <x v="33"/>
    <s v="2.7 - OBRAS"/>
    <s v="2.7.1 - OBRAS EN EDIFICACIONES"/>
    <s v="S"/>
    <s v="34 - AMPLIACIÓN DEL PLANTEL EDUCATIVO PARA INICIAL ARISLENNY CANARIO MONTERO, MUNICIPIO EL CERCADO, PROVINCIA SAN JUAN."/>
    <s v="10 - FONDO GENERAL"/>
    <s v="22 - SAN JUAN"/>
    <s v="2.7.1.2.01 - Obras para edificación no residencial"/>
    <n v="15417"/>
    <s v="AMPLIACIÓN DEL PLANTEL EDUCATIVO PARA INICIAL ARISLENNY CANARIO MONTERO, MUNICIPIO EL CERCADO, PROVINCIA SAN JUAN."/>
    <n v="0"/>
    <n v="1519985.62"/>
    <n v="1688873.4899999993"/>
    <n v="1519985.62"/>
  </r>
  <r>
    <s v="2023"/>
    <x v="0"/>
    <x v="0"/>
    <x v="1"/>
    <x v="9"/>
    <s v="2 - Poder Ejecutivo"/>
    <s v="0206 - MINISTERIO DE EDUCACIÓN"/>
    <s v="0001 - MINISTERIO DE EDUCACION"/>
    <x v="1"/>
    <x v="8"/>
    <x v="33"/>
    <s v="2.7 - OBRAS"/>
    <s v="2.7.1 - OBRAS EN EDIFICACIONES"/>
    <s v="S"/>
    <s v="30 - AMPLIACIÓN DEL PLANTEL EDUCATIVO PARA INICIAL PROF. FRANCISCA PEÑA, MUNICIPIO LAS MATAS DE FARFÁN, PROVINCIA SAN JUAN."/>
    <s v="10 - FONDO GENERAL"/>
    <s v="22 - SAN JUAN"/>
    <s v="2.7.1.2.01 - Obras para edificación no residencial"/>
    <n v="15380"/>
    <s v="AMPLIACIÓN DEL PLANTEL EDUCATIVO PARA INICIAL PROF. FRANCISCA PEÑA, MUNICIPIO LAS MATAS DE FARFÁN, PROVINCIA SAN JUAN."/>
    <n v="0"/>
    <n v="1175316.6599999999"/>
    <n v="1196343.25"/>
    <n v="0"/>
  </r>
  <r>
    <s v="2023"/>
    <x v="0"/>
    <x v="0"/>
    <x v="1"/>
    <x v="9"/>
    <s v="2 - Poder Ejecutivo"/>
    <s v="0206 - MINISTERIO DE EDUCACIÓN"/>
    <s v="0001 - MINISTERIO DE EDUCACION"/>
    <x v="1"/>
    <x v="8"/>
    <x v="33"/>
    <s v="2.7 - OBRAS"/>
    <s v="2.7.1 - OBRAS EN EDIFICACIONES"/>
    <s v="S"/>
    <s v="17 - AMPLIACIÓN DEL PLANTEL EDUCATIVO PARA INICIAL LOS RINCONCITOS, MUNICIPIO COMENDADOR, PROVINCIA ELÍAS PIÑA."/>
    <s v="10 - FONDO GENERAL"/>
    <s v="07 - ELIAS PINA"/>
    <s v="2.7.1.2.01 - Obras para edificación no residencial"/>
    <n v="15367"/>
    <s v="AMPLIACIÓN DEL PLANTEL EDUCATIVO PARA INICIAL LOS RINCONCITOS, MUNICIPIO COMENDADOR, PROVINCIA ELÍAS PIÑA."/>
    <n v="0"/>
    <n v="0"/>
    <n v="1196343.25"/>
    <n v="0"/>
  </r>
  <r>
    <s v="2023"/>
    <x v="0"/>
    <x v="0"/>
    <x v="1"/>
    <x v="9"/>
    <s v="2 - Poder Ejecutivo"/>
    <s v="0206 - MINISTERIO DE EDUCACIÓN"/>
    <s v="0001 - MINISTERIO DE EDUCACION"/>
    <x v="1"/>
    <x v="8"/>
    <x v="33"/>
    <s v="2.7 - OBRAS"/>
    <s v="2.7.1 - OBRAS EN EDIFICACIONES"/>
    <s v="S"/>
    <s v="29 - AMPLIACIÓN DEL PLANTEL EDUCATIVO PARA INICIAL ACTIVO 20 - 30, MUNICIPIO LAS MATAS DE FARFÁN, PROVINCIA SAN JUAN."/>
    <s v="10 - FONDO GENERAL"/>
    <s v="22 - SAN JUAN"/>
    <s v="2.7.1.2.01 - Obras para edificación no residencial"/>
    <n v="15379"/>
    <s v="AMPLIACIÓN DEL PLANTEL EDUCATIVO PARA INICIAL ACTIVO 20 - 30, MUNICIPIO LAS MATAS DE FARFÁN, PROVINCIA SAN JUAN."/>
    <n v="0"/>
    <n v="1504802.82"/>
    <n v="1688873.4899999993"/>
    <n v="0"/>
  </r>
  <r>
    <s v="2023"/>
    <x v="0"/>
    <x v="0"/>
    <x v="1"/>
    <x v="9"/>
    <s v="2 - Poder Ejecutivo"/>
    <s v="0206 - MINISTERIO DE EDUCACIÓN"/>
    <s v="0001 - MINISTERIO DE EDUCACION"/>
    <x v="1"/>
    <x v="8"/>
    <x v="33"/>
    <s v="2.7 - OBRAS"/>
    <s v="2.7.1 - OBRAS EN EDIFICACIONES"/>
    <s v="S"/>
    <s v="44 - AMPLIACIÓN DEL PLANTEL EDUCATIVO PARA INICIAL LOS CHARCOS, MUNICIPIO SAN JUAN, PROVINCIA SAN JUAN."/>
    <s v="10 - FONDO GENERAL"/>
    <s v="22 - SAN JUAN"/>
    <s v="2.7.1.2.01 - Obras para edificación no residencial"/>
    <n v="15427"/>
    <s v="AMPLIACIÓN DEL PLANTEL EDUCATIVO PARA INICIAL LOS CHARCOS, MUNICIPIO SAN JUAN, PROVINCIA SAN JUAN."/>
    <n v="0"/>
    <n v="0"/>
    <n v="1196343.25"/>
    <n v="0"/>
  </r>
  <r>
    <s v="2023"/>
    <x v="0"/>
    <x v="0"/>
    <x v="1"/>
    <x v="9"/>
    <s v="2 - Poder Ejecutivo"/>
    <s v="0206 - MINISTERIO DE EDUCACIÓN"/>
    <s v="0001 - MINISTERIO DE EDUCACION"/>
    <x v="1"/>
    <x v="8"/>
    <x v="33"/>
    <s v="2.7 - OBRAS"/>
    <s v="2.7.1 - OBRAS EN EDIFICACIONES"/>
    <s v="S"/>
    <s v="22 - AMPLIACIÓN DEL PLANTEL EDUCATIVO PARA INICIAL JESÚS MAESTRO, MUNICIPIO SABANA YEGUA, PROVINCIA AZUA."/>
    <s v="10 - FONDO GENERAL"/>
    <s v="02 - AZUA"/>
    <s v="2.7.1.2.01 - Obras para edificación no residencial"/>
    <n v="15454"/>
    <s v="AMPLIACIÓN DEL PLANTEL EDUCATIVO PARA INICIAL JESÚS MAESTRO, MUNICIPIO SABANA YEGUA, PROVINCIA AZUA."/>
    <n v="0"/>
    <n v="0"/>
    <n v="1682887.83"/>
    <n v="0"/>
  </r>
  <r>
    <s v="2023"/>
    <x v="0"/>
    <x v="0"/>
    <x v="1"/>
    <x v="9"/>
    <s v="2 - Poder Ejecutivo"/>
    <s v="0206 - MINISTERIO DE EDUCACIÓN"/>
    <s v="0001 - MINISTERIO DE EDUCACION"/>
    <x v="1"/>
    <x v="8"/>
    <x v="33"/>
    <s v="2.7 - OBRAS"/>
    <s v="2.7.1 - OBRAS EN EDIFICACIONES"/>
    <s v="S"/>
    <s v="40 - AMPLIACIÓN DEL PLANTEL EDUCATIVO PARA INICIAL SABANA ALTA, MUNICIPIO SAN JUAN, PROVINCIA SAN JUAN."/>
    <s v="10 - FONDO GENERAL"/>
    <s v="22 - SAN JUAN"/>
    <s v="2.7.1.2.01 - Obras para edificación no residencial"/>
    <n v="15423"/>
    <s v="AMPLIACIÓN DEL PLANTEL EDUCATIVO PARA INICIAL SABANA ALTA, MUNICIPIO SAN JUAN, PROVINCIA SAN JUAN."/>
    <n v="0"/>
    <n v="1083405.71"/>
    <n v="1196343.25"/>
    <n v="0"/>
  </r>
  <r>
    <s v="2023"/>
    <x v="0"/>
    <x v="0"/>
    <x v="1"/>
    <x v="9"/>
    <s v="2 - Poder Ejecutivo"/>
    <s v="0206 - MINISTERIO DE EDUCACIÓN"/>
    <s v="0001 - MINISTERIO DE EDUCACION"/>
    <x v="1"/>
    <x v="8"/>
    <x v="33"/>
    <s v="2.7 - OBRAS"/>
    <s v="2.7.1 - OBRAS EN EDIFICACIONES"/>
    <s v="S"/>
    <s v="51 - AMPLIACIÓN DEL PLANTEL EDUCATIVO PARA INICIAL MILAGROS RODRÍGUEZ SÁNCHEZ, MUNICIPIO JUAN DE HERRERA, PROVINCIA SAN JUAN."/>
    <s v="10 - FONDO GENERAL"/>
    <s v="22 - SAN JUAN"/>
    <s v="2.7.1.2.01 - Obras para edificación no residencial"/>
    <n v="15434"/>
    <s v="AMPLIACIÓN DEL PLANTEL EDUCATIVO PARA INICIAL MILAGROS RODRÍGUEZ SÁNCHEZ, MUNICIPIO JUAN DE HERRERA, PROVINCIA SAN JUAN."/>
    <n v="0"/>
    <n v="1076708.27"/>
    <n v="1196343.25"/>
    <n v="0"/>
  </r>
  <r>
    <s v="2023"/>
    <x v="0"/>
    <x v="0"/>
    <x v="1"/>
    <x v="9"/>
    <s v="2 - Poder Ejecutivo"/>
    <s v="0206 - MINISTERIO DE EDUCACIÓN"/>
    <s v="0001 - MINISTERIO DE EDUCACION"/>
    <x v="1"/>
    <x v="8"/>
    <x v="33"/>
    <s v="2.7 - OBRAS"/>
    <s v="2.7.1 - OBRAS EN EDIFICACIONES"/>
    <s v="S"/>
    <s v="36 - AMPLIACIÓN DEL PLANTEL EDUCATIVO PARA INICIAL PROF. MANUEL DE JESÚS BOCIO, MUNICIPIO EL CERCADO, PROVINCIA SAN JUAN."/>
    <s v="10 - FONDO GENERAL"/>
    <s v="22 - SAN JUAN"/>
    <s v="2.7.1.2.01 - Obras para edificación no residencial"/>
    <n v="15419"/>
    <s v="AMPLIACIÓN DEL PLANTEL EDUCATIVO PARA INICIAL PROF. MANUEL DE JESÚS BOCIO, MUNICIPIO EL CERCADO, PROVINCIA SAN JUAN."/>
    <n v="0"/>
    <n v="1519985.62"/>
    <n v="1688873.4899999993"/>
    <n v="1519985.62"/>
  </r>
  <r>
    <s v="2023"/>
    <x v="0"/>
    <x v="0"/>
    <x v="1"/>
    <x v="9"/>
    <s v="2 - Poder Ejecutivo"/>
    <s v="0206 - MINISTERIO DE EDUCACIÓN"/>
    <s v="0001 - MINISTERIO DE EDUCACION"/>
    <x v="1"/>
    <x v="8"/>
    <x v="33"/>
    <s v="2.7 - OBRAS"/>
    <s v="2.7.1 - OBRAS EN EDIFICACIONES"/>
    <s v="S"/>
    <s v="46 - AMPLIACIÓN DEL PLANTEL EDUCATIVO PARA INICIAL CATIVO, MUNICIPIO SAN JUAN, PROVINCIA SAN JUAN."/>
    <s v="10 - FONDO GENERAL"/>
    <s v="22 - SAN JUAN"/>
    <s v="2.7.1.2.01 - Obras para edificación no residencial"/>
    <n v="15429"/>
    <s v="AMPLIACIÓN DEL PLANTEL EDUCATIVO PARA INICIAL CATIVO, MUNICIPIO SAN JUAN, PROVINCIA SAN JUAN."/>
    <n v="0"/>
    <n v="0"/>
    <n v="1196343.25"/>
    <n v="0"/>
  </r>
  <r>
    <s v="2023"/>
    <x v="0"/>
    <x v="0"/>
    <x v="1"/>
    <x v="9"/>
    <s v="2 - Poder Ejecutivo"/>
    <s v="0206 - MINISTERIO DE EDUCACIÓN"/>
    <s v="0001 - MINISTERIO DE EDUCACION"/>
    <x v="1"/>
    <x v="8"/>
    <x v="33"/>
    <s v="2.7 - OBRAS"/>
    <s v="2.7.1 - OBRAS EN EDIFICACIONES"/>
    <s v="S"/>
    <s v="23 - AMPLIACIÓN DEL PLANTEL EDUCATIVO PARA INICIAL GASTÓN FERNANDO DELIGNE, MUNICIPIO OVIEDO, PROVINCIA PEDERNALES."/>
    <s v="10 - FONDO GENERAL"/>
    <s v="16 - PEDERNALES"/>
    <s v="2.7.1.2.01 - Obras para edificación no residencial"/>
    <n v="15352"/>
    <s v="AMPLIACIÓN DEL PLANTEL EDUCATIVO PARA INICIAL GASTÓN FERNANDO DELIGNE, MUNICIPIO OVIEDO, PROVINCIA PEDERNALES."/>
    <n v="0"/>
    <n v="1518981.56"/>
    <n v="1694859.1500000004"/>
    <n v="0"/>
  </r>
  <r>
    <s v="2023"/>
    <x v="0"/>
    <x v="0"/>
    <x v="1"/>
    <x v="9"/>
    <s v="2 - Poder Ejecutivo"/>
    <s v="0206 - MINISTERIO DE EDUCACIÓN"/>
    <s v="0001 - MINISTERIO DE EDUCACION"/>
    <x v="1"/>
    <x v="8"/>
    <x v="33"/>
    <s v="2.7 - OBRAS"/>
    <s v="2.7.1 - OBRAS EN EDIFICACIONES"/>
    <s v="S"/>
    <s v="27 - AMPLIACIÓN DEL PLANTEL EDUCATIVO PARA INICIAL EL PUERTO, MUNICIPIO AZUA, PROVINCIA AZUA."/>
    <s v="10 - FONDO GENERAL"/>
    <s v="02 - AZUA"/>
    <s v="2.7.1.2.01 - Obras para edificación no residencial"/>
    <n v="15459"/>
    <s v="AMPLIACIÓN DEL PLANTEL EDUCATIVO PARA INICIAL EL PUERTO, MUNICIPIO AZUA, PROVINCIA AZUA."/>
    <n v="0"/>
    <n v="1074767.44"/>
    <n v="1192156.46"/>
    <n v="0"/>
  </r>
  <r>
    <s v="2023"/>
    <x v="0"/>
    <x v="0"/>
    <x v="1"/>
    <x v="9"/>
    <s v="2 - Poder Ejecutivo"/>
    <s v="0206 - MINISTERIO DE EDUCACIÓN"/>
    <s v="0001 - MINISTERIO DE EDUCACION"/>
    <x v="1"/>
    <x v="8"/>
    <x v="33"/>
    <s v="2.7 - OBRAS"/>
    <s v="2.7.1 - OBRAS EN EDIFICACIONES"/>
    <s v="S"/>
    <s v="19 - AMPLIACIÓN DEL PLANTEL EDUCATIVO PARA INICIAL VIDAL FIGUEREO BELTRÉ, MUNICIPIO AZUA, PROVINCIA AZUA."/>
    <s v="10 - FONDO GENERAL"/>
    <s v="02 - AZUA"/>
    <s v="2.7.1.2.01 - Obras para edificación no residencial"/>
    <n v="15450"/>
    <s v="AMPLIACIÓN DEL PLANTEL EDUCATIVO PARA INICIAL VIDAL FIGUEREO BELTRÉ, MUNICIPIO AZUA, PROVINCIA AZUA."/>
    <n v="0"/>
    <n v="0"/>
    <n v="2802175.209999999"/>
    <n v="0"/>
  </r>
  <r>
    <s v="2023"/>
    <x v="0"/>
    <x v="0"/>
    <x v="1"/>
    <x v="9"/>
    <s v="2 - Poder Ejecutivo"/>
    <s v="0206 - MINISTERIO DE EDUCACIÓN"/>
    <s v="0001 - MINISTERIO DE EDUCACION"/>
    <x v="1"/>
    <x v="8"/>
    <x v="33"/>
    <s v="2.7 - OBRAS"/>
    <s v="2.7.1 - OBRAS EN EDIFICACIONES"/>
    <s v="S"/>
    <s v="45 - AMPLIACIÓN DEL PLANTEL EDUCATIVO PARA INICIAL MACOTILLO, MUNICIPIO SAN JUAN, PROVINCIA SAN JUAN."/>
    <s v="10 - FONDO GENERAL"/>
    <s v="22 - SAN JUAN"/>
    <s v="2.7.1.2.01 - Obras para edificación no residencial"/>
    <n v="15428"/>
    <s v="AMPLIACIÓN DEL PLANTEL EDUCATIVO PARA INICIAL MACOTILLO, MUNICIPIO SAN JUAN, PROVINCIA SAN JUAN."/>
    <n v="0"/>
    <n v="0"/>
    <n v="1688873.4899999993"/>
    <n v="0"/>
  </r>
  <r>
    <s v="2023"/>
    <x v="0"/>
    <x v="0"/>
    <x v="1"/>
    <x v="9"/>
    <s v="2 - Poder Ejecutivo"/>
    <s v="0206 - MINISTERIO DE EDUCACIÓN"/>
    <s v="0001 - MINISTERIO DE EDUCACION"/>
    <x v="1"/>
    <x v="8"/>
    <x v="33"/>
    <s v="2.7 - OBRAS"/>
    <s v="2.7.1 - OBRAS EN EDIFICACIONES"/>
    <s v="S"/>
    <s v="18 - AMPLIACIÓN DEL PLANTEL EDUCATIVO PARA INICIAL LA MESETA, MUNICIPIO COMENDADOR, PROVINCIA ELÍAS PIÑA."/>
    <s v="10 - FONDO GENERAL"/>
    <s v="07 - ELIAS PINA"/>
    <s v="2.7.1.2.01 - Obras para edificación no residencial"/>
    <n v="15368"/>
    <s v="AMPLIACIÓN DEL PLANTEL EDUCATIVO PARA INICIAL LA MESETA, MUNICIPIO COMENDADOR, PROVINCIA ELÍAS PIÑA."/>
    <n v="0"/>
    <n v="0"/>
    <n v="1688873.4899999993"/>
    <n v="0"/>
  </r>
  <r>
    <s v="2023"/>
    <x v="0"/>
    <x v="0"/>
    <x v="1"/>
    <x v="9"/>
    <s v="2 - Poder Ejecutivo"/>
    <s v="0206 - MINISTERIO DE EDUCACIÓN"/>
    <s v="0001 - MINISTERIO DE EDUCACION"/>
    <x v="1"/>
    <x v="8"/>
    <x v="33"/>
    <s v="2.7 - OBRAS"/>
    <s v="2.7.1 - OBRAS EN EDIFICACIONES"/>
    <s v="S"/>
    <s v="25 - AMPLIACIÓN DEL PLANTEL EDUCATIVO PARA INICIAL SILVESTRE ANTONIO GUZMÁN FERNÁNDEZ, MUNICIPIO AZUA, PROVINCIA AZUA."/>
    <s v="10 - FONDO GENERAL"/>
    <s v="02 - AZUA"/>
    <s v="2.7.1.2.01 - Obras para edificación no residencial"/>
    <n v="15457"/>
    <s v="AMPLIACIÓN DEL PLANTEL EDUCATIVO PARA INICIAL SILVESTRE ANTONIO GUZMÁN FERNÁNDEZ, MUNICIPIO AZUA, PROVINCIA AZUA."/>
    <n v="0"/>
    <n v="0"/>
    <n v="1682887.83"/>
    <n v="0"/>
  </r>
  <r>
    <s v="2023"/>
    <x v="0"/>
    <x v="0"/>
    <x v="1"/>
    <x v="9"/>
    <s v="2 - Poder Ejecutivo"/>
    <s v="0206 - MINISTERIO DE EDUCACIÓN"/>
    <s v="0001 - MINISTERIO DE EDUCACION"/>
    <x v="1"/>
    <x v="8"/>
    <x v="33"/>
    <s v="2.7 - OBRAS"/>
    <s v="2.7.1 - OBRAS EN EDIFICACIONES"/>
    <s v="S"/>
    <s v="41 - AMPLIACIÓN DEL PLANTEL EDUCATIVO PARA INICIAL MILTON LAJARA DÍAZ, MUNICIPIO BANÍ, PROVINCIA PERAVIA."/>
    <s v="10 - FONDO GENERAL"/>
    <s v="17 - PERAVIA"/>
    <s v="2.7.1.2.01 - Obras para edificación no residencial"/>
    <n v="15473"/>
    <s v="AMPLIACIÓN DEL PLANTEL EDUCATIVO PARA INICIAL MILTON LAJARA DÍAZ, MUNICIPIO BANÍ, PROVINCIA PERAVIA."/>
    <n v="0"/>
    <n v="1070579.24"/>
    <n v="1192156.46"/>
    <n v="0"/>
  </r>
  <r>
    <s v="2023"/>
    <x v="0"/>
    <x v="0"/>
    <x v="1"/>
    <x v="9"/>
    <s v="2 - Poder Ejecutivo"/>
    <s v="0206 - MINISTERIO DE EDUCACIÓN"/>
    <s v="0001 - MINISTERIO DE EDUCACION"/>
    <x v="1"/>
    <x v="8"/>
    <x v="33"/>
    <s v="2.7 - OBRAS"/>
    <s v="2.7.1 - OBRAS EN EDIFICACIONES"/>
    <s v="S"/>
    <s v="50 - AMPLIACIÓN DEL PLANTEL EDUCATIVO PARA INICIAL PROF. JUANA MARÍA VARGAS, MUNICIPIO SAN JUAN, PROVINCIA SAN JUAN."/>
    <s v="10 - FONDO GENERAL"/>
    <s v="22 - SAN JUAN"/>
    <s v="2.7.1.2.01 - Obras para edificación no residencial"/>
    <n v="15433"/>
    <s v="AMPLIACIÓN DEL PLANTEL EDUCATIVO PARA INICIAL PROF. JUANA MARÍA VARGAS, MUNICIPIO SAN JUAN, PROVINCIA SAN JUAN."/>
    <n v="0"/>
    <n v="2531037.2599999998"/>
    <n v="2812263.83"/>
    <n v="0"/>
  </r>
  <r>
    <s v="2023"/>
    <x v="0"/>
    <x v="0"/>
    <x v="1"/>
    <x v="9"/>
    <s v="2 - Poder Ejecutivo"/>
    <s v="0206 - MINISTERIO DE EDUCACIÓN"/>
    <s v="0001 - MINISTERIO DE EDUCACION"/>
    <x v="1"/>
    <x v="8"/>
    <x v="33"/>
    <s v="2.7 - OBRAS"/>
    <s v="2.7.1 - OBRAS EN EDIFICACIONES"/>
    <s v="S"/>
    <s v="20 - AMPLIACIÓN DEL PLANTEL EDUCATIVO PARA INICIAL ANGOSTURA, MUNICIPIO COMENDADOR, PROVINCIA ELÍAS PIÑA."/>
    <s v="10 - FONDO GENERAL"/>
    <s v="07 - ELIAS PINA"/>
    <s v="2.7.1.2.01 - Obras para edificación no residencial"/>
    <n v="15370"/>
    <s v="AMPLIACIÓN DEL PLANTEL EDUCATIVO PARA INICIAL ANGOSTURA, MUNICIPIO COMENDADOR, PROVINCIA ELÍAS PIÑA."/>
    <n v="0"/>
    <n v="1165739.1100000001"/>
    <n v="1196343.25"/>
    <n v="1165739.1100000001"/>
  </r>
  <r>
    <s v="2023"/>
    <x v="0"/>
    <x v="0"/>
    <x v="1"/>
    <x v="9"/>
    <s v="2 - Poder Ejecutivo"/>
    <s v="0206 - MINISTERIO DE EDUCACIÓN"/>
    <s v="0001 - MINISTERIO DE EDUCACION"/>
    <x v="1"/>
    <x v="8"/>
    <x v="33"/>
    <s v="2.7 - OBRAS"/>
    <s v="2.7.1 - OBRAS EN EDIFICACIONES"/>
    <s v="S"/>
    <s v="19 - AMPLIACIÓN DEL PLANTEL EDUCATIVO PARA INICIAL EL PINO, MUNICIPIO COMENDADOR, PROVINCIA ELÍAS PIÑA."/>
    <s v="10 - FONDO GENERAL"/>
    <s v="07 - ELIAS PINA"/>
    <s v="2.7.1.2.01 - Obras para edificación no residencial"/>
    <n v="15369"/>
    <s v="AMPLIACIÓN DEL PLANTEL EDUCATIVO PARA INICIAL EL PINO, MUNICIPIO COMENDADOR, PROVINCIA ELÍAS PIÑA."/>
    <n v="0"/>
    <n v="0"/>
    <n v="1688873.4899999993"/>
    <n v="0"/>
  </r>
  <r>
    <s v="2023"/>
    <x v="0"/>
    <x v="0"/>
    <x v="1"/>
    <x v="9"/>
    <s v="2 - Poder Ejecutivo"/>
    <s v="0206 - MINISTERIO DE EDUCACIÓN"/>
    <s v="0001 - MINISTERIO DE EDUCACION"/>
    <x v="1"/>
    <x v="8"/>
    <x v="33"/>
    <s v="2.7 - OBRAS"/>
    <s v="2.7.1 - OBRAS EN EDIFICACIONES"/>
    <s v="S"/>
    <s v="48 - AMPLIACIÓN DEL PLANTEL EDUCATIVO PARA INICIAL PROF. ROSA MARÍA MORA TAVERAS, MUNICIPIO SAN JUAN, PROVINCIA SAN JUAN."/>
    <s v="10 - FONDO GENERAL"/>
    <s v="22 - SAN JUAN"/>
    <s v="2.7.1.2.01 - Obras para edificación no residencial"/>
    <n v="15431"/>
    <s v="AMPLIACIÓN DEL PLANTEL EDUCATIVO PARA INICIAL PROF. ROSA MARÍA MORA TAVERAS, MUNICIPIO SAN JUAN, PROVINCIA SAN JUAN."/>
    <n v="0"/>
    <n v="0"/>
    <n v="1688873.4899999993"/>
    <n v="0"/>
  </r>
  <r>
    <s v="2023"/>
    <x v="0"/>
    <x v="0"/>
    <x v="1"/>
    <x v="9"/>
    <s v="2 - Poder Ejecutivo"/>
    <s v="0206 - MINISTERIO DE EDUCACIÓN"/>
    <s v="0001 - MINISTERIO DE EDUCACION"/>
    <x v="1"/>
    <x v="8"/>
    <x v="33"/>
    <s v="2.7 - OBRAS"/>
    <s v="2.7.1 - OBRAS EN EDIFICACIONES"/>
    <s v="S"/>
    <s v="23 - AMPLIACIÓN DEL PLANTEL EDUCATIVO PARA INICIAL ANTONIO DUVERGÉ, MUNICIPIO PEDRO SANTANA, PROVINCIA ELÍAS PIÑA."/>
    <s v="10 - FONDO GENERAL"/>
    <s v="07 - ELIAS PINA"/>
    <s v="2.7.1.2.01 - Obras para edificación no residencial"/>
    <n v="15373"/>
    <s v="AMPLIACIÓN DEL PLANTEL EDUCATIVO PARA INICIAL ANTONIO DUVERGÉ, MUNICIPIO PEDRO SANTANA, PROVINCIA ELÍAS PIÑA."/>
    <n v="0"/>
    <n v="2501361.04"/>
    <n v="2812263.83"/>
    <n v="2501361.04"/>
  </r>
  <r>
    <s v="2023"/>
    <x v="0"/>
    <x v="0"/>
    <x v="1"/>
    <x v="9"/>
    <s v="2 - Poder Ejecutivo"/>
    <s v="0206 - MINISTERIO DE EDUCACIÓN"/>
    <s v="0001 - MINISTERIO DE EDUCACION"/>
    <x v="1"/>
    <x v="8"/>
    <x v="33"/>
    <s v="2.7 - OBRAS"/>
    <s v="2.7.1 - OBRAS EN EDIFICACIONES"/>
    <s v="S"/>
    <s v="16 - AMPLIACIÓN DEL PLANTEL EDUCATIVO PARA INICIAL ISIDRO MARTÍNEZ, MUNICIPIO COMENDADOR, PROVINCIA ELÍAS PIÑA."/>
    <s v="10 - FONDO GENERAL"/>
    <s v="07 - ELIAS PINA"/>
    <s v="2.7.1.2.01 - Obras para edificación no residencial"/>
    <n v="15366"/>
    <s v="AMPLIACIÓN DEL PLANTEL EDUCATIVO PARA INICIAL ISIDRO MARTÍNEZ, MUNICIPIO COMENDADOR, PROVINCIA ELÍAS PIÑA."/>
    <n v="0"/>
    <n v="0"/>
    <n v="1688873.4899999993"/>
    <n v="0"/>
  </r>
  <r>
    <s v="2023"/>
    <x v="0"/>
    <x v="0"/>
    <x v="1"/>
    <x v="9"/>
    <s v="2 - Poder Ejecutivo"/>
    <s v="0206 - MINISTERIO DE EDUCACIÓN"/>
    <s v="0001 - MINISTERIO DE EDUCACION"/>
    <x v="1"/>
    <x v="8"/>
    <x v="33"/>
    <s v="2.7 - OBRAS"/>
    <s v="2.7.1 - OBRAS EN EDIFICACIONES"/>
    <s v="S"/>
    <s v="35 - AMPLIACIÓN DEL PLANTEL EDUCATIVO PARA INICIAL MONTE NEGRO, MUNICIPIO RANCHO ARRIBA, PROVINCIA SAN JOSÉ DE OCOA."/>
    <s v="10 - FONDO GENERAL"/>
    <s v="31 - SAN JOSE DE OCOA"/>
    <s v="2.7.1.2.01 - Obras para edificación no residencial"/>
    <n v="15467"/>
    <s v="AMPLIACIÓN DEL PLANTEL EDUCATIVO PARA INICIAL MONTE NEGRO, MUNICIPIO RANCHO ARRIBA, PROVINCIA SAN JOSÉ DE OCOA."/>
    <n v="0"/>
    <n v="1096330.6100000001"/>
    <n v="1192156.46"/>
    <n v="0"/>
  </r>
  <r>
    <s v="2023"/>
    <x v="0"/>
    <x v="0"/>
    <x v="1"/>
    <x v="9"/>
    <s v="2 - Poder Ejecutivo"/>
    <s v="0206 - MINISTERIO DE EDUCACIÓN"/>
    <s v="0001 - MINISTERIO DE EDUCACION"/>
    <x v="1"/>
    <x v="8"/>
    <x v="33"/>
    <s v="2.7 - OBRAS"/>
    <s v="2.7.1 - OBRAS EN EDIFICACIONES"/>
    <s v="S"/>
    <s v="18 - AMPLIACIÓN DEL PLANTEL EDUCATIVO PARA INICIAL LOS PARCELEROS, MUNICIPIO AZUA, PROVINCIA AZUA."/>
    <s v="10 - FONDO GENERAL"/>
    <s v="02 - AZUA"/>
    <s v="2.7.1.2.01 - Obras para edificación no residencial"/>
    <n v="15449"/>
    <s v="AMPLIACIÓN DEL PLANTEL EDUCATIVO PARA INICIAL LOS PARCELEROS, MUNICIPIO AZUA, PROVINCIA AZUA."/>
    <n v="0"/>
    <n v="0"/>
    <n v="2802175.209999999"/>
    <n v="0"/>
  </r>
  <r>
    <s v="2023"/>
    <x v="0"/>
    <x v="0"/>
    <x v="1"/>
    <x v="9"/>
    <s v="2 - Poder Ejecutivo"/>
    <s v="0206 - MINISTERIO DE EDUCACIÓN"/>
    <s v="0001 - MINISTERIO DE EDUCACION"/>
    <x v="1"/>
    <x v="8"/>
    <x v="33"/>
    <s v="2.7 - OBRAS"/>
    <s v="2.7.1 - OBRAS EN EDIFICACIONES"/>
    <s v="S"/>
    <s v="42 - AMPLIACIÓN DEL PLANTEL EDUCATIVO PARA INICIAL CARLOS JULIO TEJEDA ORTIZ, MUNICIPIO BANÍ, PROVINCIA PERAVIA."/>
    <s v="10 - FONDO GENERAL"/>
    <s v="17 - PERAVIA"/>
    <s v="2.7.1.2.01 - Obras para edificación no residencial"/>
    <n v="15474"/>
    <s v="AMPLIACIÓN DEL PLANTEL EDUCATIVO PARA INICIAL CARLOS JULIO TEJEDA ORTIZ, MUNICIPIO BANÍ, PROVINCIA PERAVIA."/>
    <n v="0"/>
    <n v="1513131.23"/>
    <n v="7279324.709999999"/>
    <n v="0"/>
  </r>
  <r>
    <s v="2023"/>
    <x v="0"/>
    <x v="0"/>
    <x v="1"/>
    <x v="9"/>
    <s v="2 - Poder Ejecutivo"/>
    <s v="0206 - MINISTERIO DE EDUCACIÓN"/>
    <s v="0001 - MINISTERIO DE EDUCACION"/>
    <x v="1"/>
    <x v="8"/>
    <x v="33"/>
    <s v="2.7 - OBRAS"/>
    <s v="2.7.1 - OBRAS EN EDIFICACIONES"/>
    <s v="S"/>
    <s v="13 - AMPLIACIÓN DEL PLANTEL EDUCATIVO PARA INICIAL ALTAGRACIA BENÍTEZ, MUNICIPIO AZUA, PROVINCIA AZUA."/>
    <s v="10 - FONDO GENERAL"/>
    <s v="02 - AZUA"/>
    <s v="2.7.1.2.01 - Obras para edificación no residencial"/>
    <n v="15444"/>
    <s v="AMPLIACIÓN DEL PLANTEL EDUCATIVO PARA INICIAL ALTAGRACIA BENÍTEZ, MUNICIPIO AZUA, PROVINCIA AZUA."/>
    <n v="0"/>
    <n v="0"/>
    <n v="2802175.209999999"/>
    <n v="0"/>
  </r>
  <r>
    <s v="2023"/>
    <x v="0"/>
    <x v="0"/>
    <x v="1"/>
    <x v="9"/>
    <s v="2 - Poder Ejecutivo"/>
    <s v="0206 - MINISTERIO DE EDUCACIÓN"/>
    <s v="0001 - MINISTERIO DE EDUCACION"/>
    <x v="1"/>
    <x v="8"/>
    <x v="33"/>
    <s v="2.7 - OBRAS"/>
    <s v="2.7.1 - OBRAS EN EDIFICACIONES"/>
    <s v="S"/>
    <s v="49 - AMPLIACIÓN DEL PLANTEL EDUCATIVO PARA INICIAL LOS YAGUARIZOS, MUNICIPIO BANÍ, PROVINCIA PERAVIA."/>
    <s v="10 - FONDO GENERAL"/>
    <s v="17 - PERAVIA"/>
    <s v="2.7.1.2.01 - Obras para edificación no residencial"/>
    <n v="15481"/>
    <s v="AMPLIACIÓN DEL PLANTEL EDUCATIVO PARA INICIAL LOS YAGUARIZOS, MUNICIPIO BANÍ, PROVINCIA PERAVIA."/>
    <n v="0"/>
    <n v="1548690.28"/>
    <n v="1682887.83"/>
    <n v="0"/>
  </r>
  <r>
    <s v="2023"/>
    <x v="0"/>
    <x v="0"/>
    <x v="1"/>
    <x v="9"/>
    <s v="2 - Poder Ejecutivo"/>
    <s v="0206 - MINISTERIO DE EDUCACIÓN"/>
    <s v="0001 - MINISTERIO DE EDUCACION"/>
    <x v="1"/>
    <x v="8"/>
    <x v="33"/>
    <s v="2.7 - OBRAS"/>
    <s v="2.7.1 - OBRAS EN EDIFICACIONES"/>
    <s v="S"/>
    <s v="39 - AMPLIACIÓN DEL PLANTEL EDUCATIVO PARA INICIAL PROF. MARÍANA MIRIAN SUAZO, MUNICIPIO BANÍ, PROVINCIA PERAVIA."/>
    <s v="10 - FONDO GENERAL"/>
    <s v="17 - PERAVIA"/>
    <s v="2.7.1.2.01 - Obras para edificación no residencial"/>
    <n v="15471"/>
    <s v="AMPLIACIÓN DEL PLANTEL EDUCATIVO PARA INICIAL PROF. MARÍANA MIRIAN SUAZO, MUNICIPIO BANÍ, PROVINCIA PERAVIA."/>
    <n v="0"/>
    <n v="0"/>
    <n v="1682887.83"/>
    <n v="0"/>
  </r>
  <r>
    <s v="2023"/>
    <x v="0"/>
    <x v="0"/>
    <x v="1"/>
    <x v="9"/>
    <s v="2 - Poder Ejecutivo"/>
    <s v="0206 - MINISTERIO DE EDUCACIÓN"/>
    <s v="0001 - MINISTERIO DE EDUCACION"/>
    <x v="1"/>
    <x v="8"/>
    <x v="33"/>
    <s v="2.7 - OBRAS"/>
    <s v="2.7.1 - OBRAS EN EDIFICACIONES"/>
    <s v="S"/>
    <s v="28 - AMPLIACIÓN DEL PLANTEL EDUCATIVO PARA INICIAL PROF. ARISTÓFANES A. MELLA JIMÉNEZ, MUNICIPIO LAS MATAS DE FARFÁN, PROVINCIA SAN JUAN."/>
    <s v="10 - FONDO GENERAL"/>
    <s v="22 - SAN JUAN"/>
    <s v="2.7.1.2.01 - Obras para edificación no residencial"/>
    <n v="15378"/>
    <s v="AMPLIACIÓN DEL PLANTEL EDUCATIVO PARA INICIAL PROF. ARISTÓFANES A. MELLA JIMÉNEZ, MUNICIPIO LAS MATAS DE FARFÁN, PROVINCIA SAN JUAN."/>
    <n v="0"/>
    <n v="1090343.4099999999"/>
    <n v="1196343.25"/>
    <n v="0"/>
  </r>
  <r>
    <s v="2023"/>
    <x v="0"/>
    <x v="0"/>
    <x v="1"/>
    <x v="9"/>
    <s v="2 - Poder Ejecutivo"/>
    <s v="0206 - MINISTERIO DE EDUCACIÓN"/>
    <s v="0001 - MINISTERIO DE EDUCACION"/>
    <x v="1"/>
    <x v="8"/>
    <x v="33"/>
    <s v="2.7 - OBRAS"/>
    <s v="2.7.1 - OBRAS EN EDIFICACIONES"/>
    <s v="S"/>
    <s v="35 - AMPLIACIÓN DEL PLANTEL EDUCATIVO PARA INICIAL MATÍAS RAMÓN MELLA, MUNICIPIO VICENTE NOBLE, PROVINCIA BARAHONA."/>
    <s v="10 - FONDO GENERAL"/>
    <s v="04 - BARAHONA"/>
    <s v="2.7.1.2.01 - Obras para edificación no residencial"/>
    <n v="15364"/>
    <s v="AMPLIACIÓN DEL PLANTEL EDUCATIVO PARA INICIAL MATÍAS RAMÓN MELLA, MUNICIPIO VICENTE NOBLE, PROVINCIA BARAHONA."/>
    <n v="0"/>
    <n v="2895261.89"/>
    <n v="15721202.710000001"/>
    <n v="0"/>
  </r>
  <r>
    <s v="2023"/>
    <x v="0"/>
    <x v="0"/>
    <x v="1"/>
    <x v="9"/>
    <s v="2 - Poder Ejecutivo"/>
    <s v="0206 - MINISTERIO DE EDUCACIÓN"/>
    <s v="0001 - MINISTERIO DE EDUCACION"/>
    <x v="1"/>
    <x v="8"/>
    <x v="33"/>
    <s v="2.7 - OBRAS"/>
    <s v="2.7.1 - OBRAS EN EDIFICACIONES"/>
    <s v="S"/>
    <s v="15 - AMPLIACIÓN DEL PLANTEL EDUCATIVO PARA INICIAL SANTA TERESA DE JESÚS, MUNICIPIO SABANA YEGUA, PROVINCIA AZUA."/>
    <s v="10 - FONDO GENERAL"/>
    <s v="02 - AZUA"/>
    <s v="2.7.1.2.01 - Obras para edificación no residencial"/>
    <n v="15446"/>
    <s v="AMPLIACIÓN DEL PLANTEL EDUCATIVO PARA INICIAL SANTA TERESA DE JESÚS, MUNICIPIO SABANA YEGUA, PROVINCIA AZUA."/>
    <n v="0"/>
    <n v="0"/>
    <n v="1682887.83"/>
    <n v="0"/>
  </r>
  <r>
    <s v="2023"/>
    <x v="0"/>
    <x v="0"/>
    <x v="1"/>
    <x v="9"/>
    <s v="2 - Poder Ejecutivo"/>
    <s v="0206 - MINISTERIO DE EDUCACIÓN"/>
    <s v="0001 - MINISTERIO DE EDUCACION"/>
    <x v="1"/>
    <x v="8"/>
    <x v="33"/>
    <s v="2.7 - OBRAS"/>
    <s v="2.7.1 - OBRAS EN EDIFICACIONES"/>
    <s v="S"/>
    <s v="28 - AMPLIACIÓN DEL PLANTEL EDUCATIVO PARA INICIAL REYNALDO DEL CARMEN GARCÍA, MUNICIPIO AZUA, PROVINCIA AZUA."/>
    <s v="10 - FONDO GENERAL"/>
    <s v="02 - AZUA"/>
    <s v="2.7.1.2.01 - Obras para edificación no residencial"/>
    <n v="15460"/>
    <s v="AMPLIACIÓN DEL PLANTEL EDUCATIVO PARA INICIAL REYNALDO DEL CARMEN GARCÍA, MUNICIPIO AZUA, PROVINCIA AZUA."/>
    <n v="0"/>
    <n v="2524843.4900000002"/>
    <n v="2802175.209999999"/>
    <n v="0"/>
  </r>
  <r>
    <s v="2023"/>
    <x v="0"/>
    <x v="0"/>
    <x v="1"/>
    <x v="9"/>
    <s v="2 - Poder Ejecutivo"/>
    <s v="0206 - MINISTERIO DE EDUCACIÓN"/>
    <s v="0001 - MINISTERIO DE EDUCACION"/>
    <x v="1"/>
    <x v="8"/>
    <x v="33"/>
    <s v="2.7 - OBRAS"/>
    <s v="2.7.1 - OBRAS EN EDIFICACIONES"/>
    <s v="S"/>
    <s v="29 - AMPLIACIÓN DEL PLANTEL EDUCATIVO PARA INICIAL MARINA SEPÚLVEDA, MUNICIPIO EL PEÑÓN, PROVINCIA BARAHONA."/>
    <s v="10 - FONDO GENERAL"/>
    <s v="04 - BARAHONA"/>
    <s v="2.7.1.2.01 - Obras para edificación no residencial"/>
    <n v="15358"/>
    <s v="AMPLIACIÓN DEL PLANTEL EDUCATIVO PARA INICIAL MARINA SEPÚLVEDA, MUNICIPIO EL PEÑÓN, PROVINCIA BARAHONA."/>
    <n v="0"/>
    <n v="0"/>
    <n v="2822352.4400000013"/>
    <n v="0"/>
  </r>
  <r>
    <s v="2023"/>
    <x v="0"/>
    <x v="0"/>
    <x v="1"/>
    <x v="9"/>
    <s v="2 - Poder Ejecutivo"/>
    <s v="0206 - MINISTERIO DE EDUCACIÓN"/>
    <s v="0001 - MINISTERIO DE EDUCACION"/>
    <x v="1"/>
    <x v="8"/>
    <x v="33"/>
    <s v="2.7 - OBRAS"/>
    <s v="2.7.1 - OBRAS EN EDIFICACIONES"/>
    <s v="S"/>
    <s v="33 - AMPLIACIÓN DEL PLANTEL EDUCATIVO PARA INICIAL LAS SALINAS, MUNICIPIO LAS SALINAS, PROVINCIA BARAHONA."/>
    <s v="10 - FONDO GENERAL"/>
    <s v="04 - BARAHONA"/>
    <s v="2.7.1.2.01 - Obras para edificación no residencial"/>
    <n v="15362"/>
    <s v="AMPLIACIÓN DEL PLANTEL EDUCATIVO PARA INICIAL LAS SALINAS, MUNICIPIO LAS SALINAS, PROVINCIA BARAHONA."/>
    <n v="0"/>
    <n v="1087289.5900000001"/>
    <n v="1200530.04"/>
    <n v="0"/>
  </r>
  <r>
    <s v="2023"/>
    <x v="0"/>
    <x v="0"/>
    <x v="1"/>
    <x v="9"/>
    <s v="2 - Poder Ejecutivo"/>
    <s v="0206 - MINISTERIO DE EDUCACIÓN"/>
    <s v="0001 - MINISTERIO DE EDUCACION"/>
    <x v="1"/>
    <x v="8"/>
    <x v="33"/>
    <s v="2.7 - OBRAS"/>
    <s v="2.7.1 - OBRAS EN EDIFICACIONES"/>
    <s v="S"/>
    <s v="58 - AMPLIACIÓN DEL PLANTEL EDUCATIVO PARA INICIAL FÉLIX MARÍA MORILLO MONTERO, MUNICIPIO HONDO VALLE, PROVINCIA ELÍAS PIÑA."/>
    <s v="10 - FONDO GENERAL"/>
    <s v="07 - ELIAS PINA"/>
    <s v="2.7.1.2.01 - Obras para edificación no residencial"/>
    <n v="15441"/>
    <s v="AMPLIACIÓN DEL PLANTEL EDUCATIVO PARA INICIAL FÉLIX MARÍA MORILLO MONTERO, MUNICIPIO HONDO VALLE, PROVINCIA ELÍAS PIÑA."/>
    <n v="0"/>
    <n v="1543100.63"/>
    <n v="1688873.4899999993"/>
    <n v="0"/>
  </r>
  <r>
    <s v="2023"/>
    <x v="0"/>
    <x v="0"/>
    <x v="1"/>
    <x v="9"/>
    <s v="2 - Poder Ejecutivo"/>
    <s v="0206 - MINISTERIO DE EDUCACIÓN"/>
    <s v="0001 - MINISTERIO DE EDUCACION"/>
    <x v="1"/>
    <x v="8"/>
    <x v="33"/>
    <s v="2.7 - OBRAS"/>
    <s v="2.7.1 - OBRAS EN EDIFICACIONES"/>
    <s v="S"/>
    <s v="27 - AMPLIACIÓN DEL PLANTEL EDUCATIVO PARA INICIAL CELANDA ALCÁNTARA SÁNCHEZ, MUNICIPIO LAS MATAS DE FARFÁN, PROVINCIA SAN JUAN."/>
    <s v="10 - FONDO GENERAL"/>
    <s v="22 - SAN JUAN"/>
    <s v="2.7.1.2.01 - Obras para edificación no residencial"/>
    <n v="15377"/>
    <s v="AMPLIACIÓN DEL PLANTEL EDUCATIVO PARA INICIAL CELANDA ALCÁNTARA SÁNCHEZ, MUNICIPIO LAS MATAS DE FARFÁN, PROVINCIA SAN JUAN."/>
    <n v="0"/>
    <n v="1510896.61"/>
    <n v="1688873.4899999993"/>
    <n v="0"/>
  </r>
  <r>
    <s v="2023"/>
    <x v="0"/>
    <x v="0"/>
    <x v="1"/>
    <x v="9"/>
    <s v="2 - Poder Ejecutivo"/>
    <s v="0206 - MINISTERIO DE EDUCACIÓN"/>
    <s v="0001 - MINISTERIO DE EDUCACION"/>
    <x v="1"/>
    <x v="8"/>
    <x v="33"/>
    <s v="2.7 - OBRAS"/>
    <s v="2.7.1 - OBRAS EN EDIFICACIONES"/>
    <s v="S"/>
    <s v="43 - AMPLIACIÓN DEL PLANTEL EDUCATIVO PARA INICIAL PROF. LUIS EMILIO PEÑA, MUNICIPIO BANÍ, PROVINCIA PERAVIA."/>
    <s v="10 - FONDO GENERAL"/>
    <s v="17 - PERAVIA"/>
    <s v="2.7.1.2.01 - Obras para edificación no residencial"/>
    <n v="15475"/>
    <s v="AMPLIACIÓN DEL PLANTEL EDUCATIVO PARA INICIAL PROF. LUIS EMILIO PEÑA, MUNICIPIO BANÍ, PROVINCIA PERAVIA."/>
    <n v="0"/>
    <n v="2524606.2799999998"/>
    <n v="8444367.4399999995"/>
    <n v="0"/>
  </r>
  <r>
    <s v="2023"/>
    <x v="0"/>
    <x v="0"/>
    <x v="1"/>
    <x v="9"/>
    <s v="2 - Poder Ejecutivo"/>
    <s v="0206 - MINISTERIO DE EDUCACIÓN"/>
    <s v="0001 - MINISTERIO DE EDUCACION"/>
    <x v="1"/>
    <x v="8"/>
    <x v="33"/>
    <s v="2.7 - OBRAS"/>
    <s v="2.7.1 - OBRAS EN EDIFICACIONES"/>
    <s v="S"/>
    <s v="39 - AMPLIACIÓN DEL PLANTEL EDUCATIVO PARA INICIAL EL HATO, MUNICIPIO SAN JUAN, PROVINCIA SAN JUAN."/>
    <s v="10 - FONDO GENERAL"/>
    <s v="22 - SAN JUAN"/>
    <s v="2.7.1.2.01 - Obras para edificación no residencial"/>
    <n v="15422"/>
    <s v="AMPLIACIÓN DEL PLANTEL EDUCATIVO PARA INICIAL EL HATO, MUNICIPIO SAN JUAN, PROVINCIA SAN JUAN."/>
    <n v="0"/>
    <n v="2493290.58"/>
    <n v="2812263.83"/>
    <n v="0"/>
  </r>
  <r>
    <s v="2023"/>
    <x v="0"/>
    <x v="0"/>
    <x v="1"/>
    <x v="9"/>
    <s v="2 - Poder Ejecutivo"/>
    <s v="0206 - MINISTERIO DE EDUCACIÓN"/>
    <s v="0001 - MINISTERIO DE EDUCACION"/>
    <x v="1"/>
    <x v="8"/>
    <x v="33"/>
    <s v="2.7 - OBRAS"/>
    <s v="2.7.1 - OBRAS EN EDIFICACIONES"/>
    <s v="S"/>
    <s v="28 - AMPLIACIÓN DEL PLANTEL EDUCATIVO PARA INICIAL FIDEL MEDINA, MUNICIPIO BARAHONA, PROVINCIA BARAHONA."/>
    <s v="10 - FONDO GENERAL"/>
    <s v="04 - BARAHONA"/>
    <s v="2.7.1.2.01 - Obras para edificación no residencial"/>
    <n v="15357"/>
    <s v="AMPLIACIÓN DEL PLANTEL EDUCATIVO PARA INICIAL FIDEL MEDINA, MUNICIPIO BARAHONA, PROVINCIA BARAHONA."/>
    <n v="0"/>
    <n v="0"/>
    <n v="2822352.4400000013"/>
    <n v="0"/>
  </r>
  <r>
    <s v="2023"/>
    <x v="0"/>
    <x v="0"/>
    <x v="1"/>
    <x v="9"/>
    <s v="2 - Poder Ejecutivo"/>
    <s v="0206 - MINISTERIO DE EDUCACIÓN"/>
    <s v="0001 - MINISTERIO DE EDUCACION"/>
    <x v="1"/>
    <x v="8"/>
    <x v="33"/>
    <s v="2.7 - OBRAS"/>
    <s v="2.7.1 - OBRAS EN EDIFICACIONES"/>
    <s v="S"/>
    <s v="33 - AMPLIACIÓN DEL PLANTEL EDUCATIVO PARA INICIAL SAN FRANCISCO JAVIER FE Y ALEGRÍA, MUNICIPIO EL CERCADO, PROVINCIA SAN JUAN."/>
    <s v="10 - FONDO GENERAL"/>
    <s v="22 - SAN JUAN"/>
    <s v="2.7.1.2.01 - Obras para edificación no residencial"/>
    <n v="15416"/>
    <s v="AMPLIACIÓN DEL PLANTEL EDUCATIVO PARA INICIAL SAN FRANCISCO JAVIER FE Y ALEGRÍA, MUNICIPIO EL CERCADO, PROVINCIA SAN JUAN."/>
    <n v="0"/>
    <n v="1504802.82"/>
    <n v="1688873.4899999993"/>
    <n v="0"/>
  </r>
  <r>
    <s v="2023"/>
    <x v="0"/>
    <x v="0"/>
    <x v="1"/>
    <x v="9"/>
    <s v="2 - Poder Ejecutivo"/>
    <s v="0206 - MINISTERIO DE EDUCACIÓN"/>
    <s v="0001 - MINISTERIO DE EDUCACION"/>
    <x v="1"/>
    <x v="8"/>
    <x v="33"/>
    <s v="2.7 - OBRAS"/>
    <s v="2.7.1 - OBRAS EN EDIFICACIONES"/>
    <s v="S"/>
    <s v="34 - AMPLIACIÓN DEL PLANTEL EDUCATIVO PARA INICIAL ARROYO BLANCO, MUNICIPIO RANCHO ARRIBA, PROVINCIA SAN JOSÉ DE OCOA."/>
    <s v="10 - FONDO GENERAL"/>
    <s v="31 - SAN JOSE DE OCOA"/>
    <s v="2.7.1.2.01 - Obras para edificación no residencial"/>
    <n v="15466"/>
    <s v="AMPLIACIÓN DEL PLANTEL EDUCATIVO PARA INICIAL ARROYO BLANCO, MUNICIPIO RANCHO ARRIBA, PROVINCIA SAN JOSÉ DE OCOA."/>
    <n v="0"/>
    <n v="1096330.6100000001"/>
    <n v="1192156.46"/>
    <n v="0"/>
  </r>
  <r>
    <s v="2023"/>
    <x v="0"/>
    <x v="0"/>
    <x v="1"/>
    <x v="9"/>
    <s v="2 - Poder Ejecutivo"/>
    <s v="0206 - MINISTERIO DE EDUCACIÓN"/>
    <s v="0001 - MINISTERIO DE EDUCACION"/>
    <x v="1"/>
    <x v="8"/>
    <x v="33"/>
    <s v="2.7 - OBRAS"/>
    <s v="2.7.1 - OBRAS EN EDIFICACIONES"/>
    <s v="S"/>
    <s v="38 - AMPLIACIÓN DEL PLANTEL EDUCATIVO PARA INICIAL SAN ANDRÉS, MUNICIPIO VALLEJUELO, PROVINCIA SAN JUAN."/>
    <s v="10 - FONDO GENERAL"/>
    <s v="22 - SAN JUAN"/>
    <s v="2.7.1.2.01 - Obras para edificación no residencial"/>
    <n v="15421"/>
    <s v="AMPLIACIÓN DEL PLANTEL EDUCATIVO PARA INICIAL SAN ANDRÉS, MUNICIPIO VALLEJUELO, PROVINCIA SAN JUAN."/>
    <n v="0"/>
    <n v="1076708.27"/>
    <n v="1196343.25"/>
    <n v="1076708.27"/>
  </r>
  <r>
    <s v="2023"/>
    <x v="0"/>
    <x v="0"/>
    <x v="1"/>
    <x v="9"/>
    <s v="2 - Poder Ejecutivo"/>
    <s v="0206 - MINISTERIO DE EDUCACIÓN"/>
    <s v="0001 - MINISTERIO DE EDUCACION"/>
    <x v="1"/>
    <x v="8"/>
    <x v="33"/>
    <s v="2.7 - OBRAS"/>
    <s v="2.7.1 - OBRAS EN EDIFICACIONES"/>
    <s v="S"/>
    <s v="36 - AMPLIACIÓN DEL PLANTEL EDUCATIVO PARA INICIAL ESPÍRITU SANTO, MUNICIPIO BANÍ, PROVINCIA PERAVIA."/>
    <s v="10 - FONDO GENERAL"/>
    <s v="17 - PERAVIA"/>
    <s v="2.7.1.2.01 - Obras para edificación no residencial"/>
    <n v="15468"/>
    <s v="AMPLIACIÓN DEL PLANTEL EDUCATIVO PARA INICIAL ESPÍRITU SANTO, MUNICIPIO BANÍ, PROVINCIA PERAVIA."/>
    <n v="0"/>
    <n v="1547870.89"/>
    <n v="1682887.83"/>
    <n v="0"/>
  </r>
  <r>
    <s v="2023"/>
    <x v="0"/>
    <x v="0"/>
    <x v="1"/>
    <x v="9"/>
    <s v="2 - Poder Ejecutivo"/>
    <s v="0206 - MINISTERIO DE EDUCACIÓN"/>
    <s v="0001 - MINISTERIO DE EDUCACION"/>
    <x v="1"/>
    <x v="8"/>
    <x v="33"/>
    <s v="2.7 - OBRAS"/>
    <s v="2.7.1 - OBRAS EN EDIFICACIONES"/>
    <s v="S"/>
    <s v="40 - AMPLIACIÓN DEL PLANTEL EDUCATIVO PARA INICIAL VILLA DAVID, MUNICIPIO BANÍ, PROVINCIA PERAVIA."/>
    <s v="10 - FONDO GENERAL"/>
    <s v="17 - PERAVIA"/>
    <s v="2.7.1.2.01 - Obras para edificación no residencial"/>
    <n v="15472"/>
    <s v="AMPLIACIÓN DEL PLANTEL EDUCATIVO PARA INICIAL VILLA DAVID, MUNICIPIO BANÍ, PROVINCIA PERAVIA."/>
    <n v="0"/>
    <n v="0"/>
    <n v="2802175.209999999"/>
    <n v="0"/>
  </r>
  <r>
    <s v="2023"/>
    <x v="0"/>
    <x v="0"/>
    <x v="1"/>
    <x v="9"/>
    <s v="2 - Poder Ejecutivo"/>
    <s v="0206 - MINISTERIO DE EDUCACIÓN"/>
    <s v="0001 - MINISTERIO DE EDUCACION"/>
    <x v="1"/>
    <x v="8"/>
    <x v="33"/>
    <s v="2.7 - OBRAS"/>
    <s v="2.7.1 - OBRAS EN EDIFICACIONES"/>
    <s v="S"/>
    <s v="26 - AMPLIACIÓN DEL PLANTEL EDUCATIVO PARA INICIAL CLARENCE CRISTOPHER HAMILTON OXLEY, MUNICIPIO BARAHONA, PROVINCIA BARAHONA."/>
    <s v="10 - FONDO GENERAL"/>
    <s v="04 - BARAHONA"/>
    <s v="2.7.1.2.01 - Obras para edificación no residencial"/>
    <n v="15355"/>
    <s v="AMPLIACIÓN DEL PLANTEL EDUCATIVO PARA INICIAL CLARENCE CRISTOPHER HAMILTON OXLEY, MUNICIPIO BARAHONA, PROVINCIA BARAHONA."/>
    <n v="0"/>
    <n v="2482056.96"/>
    <n v="2822352.4400000013"/>
    <n v="0"/>
  </r>
  <r>
    <s v="2023"/>
    <x v="0"/>
    <x v="0"/>
    <x v="1"/>
    <x v="9"/>
    <s v="2 - Poder Ejecutivo"/>
    <s v="0206 - MINISTERIO DE EDUCACIÓN"/>
    <s v="0001 - MINISTERIO DE EDUCACION"/>
    <x v="1"/>
    <x v="8"/>
    <x v="33"/>
    <s v="2.7 - OBRAS"/>
    <s v="2.7.1 - OBRAS EN EDIFICACIONES"/>
    <s v="S"/>
    <s v="30 - AMPLIACIÓN DEL PLANTEL EDUCATIVO PARA INICIAL LA CEIBA NUEVA, MUNICIPIO LAS YAYAS DE VIAJAMA, PROVINCIA AZUA."/>
    <s v="10 - FONDO GENERAL"/>
    <s v="02 - AZUA"/>
    <s v="2.7.1.2.01 - Obras para edificación no residencial"/>
    <n v="15462"/>
    <s v="AMPLIACIÓN DEL PLANTEL EDUCATIVO PARA INICIAL LA CEIBA NUEVA, MUNICIPIO LAS YAYAS DE VIAJAMA, PROVINCIA AZUA."/>
    <n v="0"/>
    <n v="1513028.19"/>
    <n v="1682887.83"/>
    <n v="0"/>
  </r>
  <r>
    <s v="2023"/>
    <x v="0"/>
    <x v="0"/>
    <x v="1"/>
    <x v="9"/>
    <s v="2 - Poder Ejecutivo"/>
    <s v="0206 - MINISTERIO DE EDUCACIÓN"/>
    <s v="0001 - MINISTERIO DE EDUCACION"/>
    <x v="1"/>
    <x v="8"/>
    <x v="33"/>
    <s v="2.7 - OBRAS"/>
    <s v="2.7.1 - OBRAS EN EDIFICACIONES"/>
    <s v="S"/>
    <s v="55 - AMPLIACIÓN DEL PLANTEL EDUCATIVO PARA INICIAL CLUB ROTARIO MAGUANA, MUNICIPIO SAN JUAN, PROVINCIA SAN JUAN."/>
    <s v="10 - FONDO GENERAL"/>
    <s v="22 - SAN JUAN"/>
    <s v="2.7.1.2.01 - Obras para edificación no residencial"/>
    <n v="15438"/>
    <s v="AMPLIACIÓN DEL PLANTEL EDUCATIVO PARA INICIAL CLUB ROTARIO MAGUANA, MUNICIPIO SAN JUAN, PROVINCIA SAN JUAN."/>
    <n v="0"/>
    <n v="1543100.63"/>
    <n v="1688873.4899999993"/>
    <n v="0"/>
  </r>
  <r>
    <s v="2023"/>
    <x v="0"/>
    <x v="0"/>
    <x v="1"/>
    <x v="9"/>
    <s v="2 - Poder Ejecutivo"/>
    <s v="0206 - MINISTERIO DE EDUCACIÓN"/>
    <s v="0001 - MINISTERIO DE EDUCACION"/>
    <x v="1"/>
    <x v="8"/>
    <x v="33"/>
    <s v="2.7 - OBRAS"/>
    <s v="2.7.1 - OBRAS EN EDIFICACIONES"/>
    <s v="S"/>
    <s v="23 - AMPLIACIÓN DEL PLANTEL EDUCATIVO PARA INICIAL MANUEL RAMÓN ESCALANTE, MUNICIPIO TÁBARA ARRIBA, PROVINCIA AZUA."/>
    <s v="10 - FONDO GENERAL"/>
    <s v="02 - AZUA"/>
    <s v="2.7.1.2.01 - Obras para edificación no residencial"/>
    <n v="15455"/>
    <s v="AMPLIACIÓN DEL PLANTEL EDUCATIVO PARA INICIAL MANUEL RAMÓN ESCALANTE, MUNICIPIO TÁBARA ARRIBA, PROVINCIA AZUA."/>
    <n v="0"/>
    <n v="0"/>
    <n v="1682887.83"/>
    <n v="0"/>
  </r>
  <r>
    <s v="2023"/>
    <x v="0"/>
    <x v="0"/>
    <x v="1"/>
    <x v="9"/>
    <s v="2 - Poder Ejecutivo"/>
    <s v="0206 - MINISTERIO DE EDUCACIÓN"/>
    <s v="0001 - MINISTERIO DE EDUCACION"/>
    <x v="1"/>
    <x v="8"/>
    <x v="33"/>
    <s v="2.7 - OBRAS"/>
    <s v="2.7.1 - OBRAS EN EDIFICACIONES"/>
    <s v="S"/>
    <s v="45 - AMPLIACIÓN DEL PLANTEL EDUCATIVO PARA INICIAL PEDRO JOSÉ A. BLANDINO SOTO, MUNICIPIO BANÍ, PROVINCIA PERAVIA."/>
    <s v="10 - FONDO GENERAL"/>
    <s v="17 - PERAVIA"/>
    <s v="2.7.1.2.01 - Obras para edificación no residencial"/>
    <n v="15477"/>
    <s v="AMPLIACIÓN DEL PLANTEL EDUCATIVO PARA INICIAL PEDRO JOSÉ A. BLANDINO SOTO, MUNICIPIO BANÍ, PROVINCIA PERAVIA."/>
    <n v="0"/>
    <n v="2524606.29"/>
    <n v="2802175.209999999"/>
    <n v="0"/>
  </r>
  <r>
    <s v="2023"/>
    <x v="0"/>
    <x v="0"/>
    <x v="1"/>
    <x v="9"/>
    <s v="2 - Poder Ejecutivo"/>
    <s v="0206 - MINISTERIO DE EDUCACIÓN"/>
    <s v="0001 - MINISTERIO DE EDUCACION"/>
    <x v="1"/>
    <x v="8"/>
    <x v="33"/>
    <s v="2.7 - OBRAS"/>
    <s v="2.7.1 - OBRAS EN EDIFICACIONES"/>
    <s v="S"/>
    <s v="34 - AMPLIACIÓN DEL PLANTEL EDUCATIVO PARA INICIAL PROF. RAFAEL ENRÍQUEZ MARRERO MATOS, MUNICIPIO VICENTE NOBLE, PROVINCIA BARAHONA."/>
    <s v="10 - FONDO GENERAL"/>
    <s v="04 - BARAHONA"/>
    <s v="2.7.1.2.01 - Obras para edificación no residencial"/>
    <n v="15363"/>
    <s v="AMPLIACIÓN DEL PLANTEL EDUCATIVO PARA INICIAL PROF. RAFAEL ENRÍQUEZ MARRERO MATOS, MUNICIPIO VICENTE NOBLE, PROVINCIA BARAHONA."/>
    <n v="0"/>
    <n v="1544647.01"/>
    <n v="1694859.1500000004"/>
    <n v="0"/>
  </r>
  <r>
    <s v="2023"/>
    <x v="0"/>
    <x v="0"/>
    <x v="1"/>
    <x v="9"/>
    <s v="2 - Poder Ejecutivo"/>
    <s v="0206 - MINISTERIO DE EDUCACIÓN"/>
    <s v="0001 - MINISTERIO DE EDUCACION"/>
    <x v="1"/>
    <x v="8"/>
    <x v="33"/>
    <s v="2.7 - OBRAS"/>
    <s v="2.7.1 - OBRAS EN EDIFICACIONES"/>
    <s v="S"/>
    <s v="32 - AMPLIACIÓN DEL PLANTEL EDUCATIVO PARA INICIAL LA CIÉNAGA, MUNICIPIO SAN JOSÉ DE OCOA, PROVINCIA SAN JOSÉ DE OCOA."/>
    <s v="10 - FONDO GENERAL"/>
    <s v="31 - SAN JOSE DE OCOA"/>
    <s v="2.7.1.2.01 - Obras para edificación no residencial"/>
    <n v="15464"/>
    <s v="AMPLIACIÓN DEL PLANTEL EDUCATIVO PARA INICIAL LA CIÉNAGA, MUNICIPIO SAN JOSÉ DE OCOA, PROVINCIA SAN JOSÉ DE OCOA."/>
    <n v="0"/>
    <n v="2418516.4500000002"/>
    <n v="2802175.209999999"/>
    <n v="0"/>
  </r>
  <r>
    <s v="2023"/>
    <x v="0"/>
    <x v="0"/>
    <x v="1"/>
    <x v="9"/>
    <s v="2 - Poder Ejecutivo"/>
    <s v="0206 - MINISTERIO DE EDUCACIÓN"/>
    <s v="0001 - MINISTERIO DE EDUCACION"/>
    <x v="1"/>
    <x v="8"/>
    <x v="33"/>
    <s v="2.7 - OBRAS"/>
    <s v="2.7.1 - OBRAS EN EDIFICACIONES"/>
    <s v="S"/>
    <s v="41 - AMPLIACIÓN DEL PLANTEL EDUCATIVO PARA INICIAL BUENA VISTA DEL YAQUE, MUNICIPIO BOHECHÍO, PROVINCIA SAN JUAN."/>
    <s v="10 - FONDO GENERAL"/>
    <s v="22 - SAN JUAN"/>
    <s v="2.7.1.2.01 - Obras para edificación no residencial"/>
    <n v="15424"/>
    <s v="AMPLIACIÓN DEL PLANTEL EDUCATIVO PARA INICIAL BUENA VISTA DEL YAQUE, MUNICIPIO BOHECHÍO, PROVINCIA SAN JUAN."/>
    <n v="0"/>
    <n v="1083405.71"/>
    <n v="1196343.25"/>
    <n v="0"/>
  </r>
  <r>
    <s v="2023"/>
    <x v="0"/>
    <x v="0"/>
    <x v="1"/>
    <x v="9"/>
    <s v="2 - Poder Ejecutivo"/>
    <s v="0206 - MINISTERIO DE EDUCACIÓN"/>
    <s v="0001 - MINISTERIO DE EDUCACION"/>
    <x v="1"/>
    <x v="8"/>
    <x v="33"/>
    <s v="2.7 - OBRAS"/>
    <s v="2.7.1 - OBRAS EN EDIFICACIONES"/>
    <s v="S"/>
    <s v="38 - AMPLIACIÓN DEL PLANTEL EDUCATIVO PARA INICIAL AQUILES CABRAL BILLINI, MUNICIPIO BANÍ, PROVINCIA PERAVIA."/>
    <s v="10 - FONDO GENERAL"/>
    <s v="17 - PERAVIA"/>
    <s v="2.7.1.2.01 - Obras para edificación no residencial"/>
    <n v="15470"/>
    <s v="AMPLIACIÓN DEL PLANTEL EDUCATIVO PARA INICIAL AQUILES CABRAL BILLINI, MUNICIPIO BANÍ, PROVINCIA PERAVIA."/>
    <n v="0"/>
    <n v="0"/>
    <n v="2802175.209999999"/>
    <n v="0"/>
  </r>
  <r>
    <s v="2023"/>
    <x v="0"/>
    <x v="0"/>
    <x v="1"/>
    <x v="9"/>
    <s v="2 - Poder Ejecutivo"/>
    <s v="0206 - MINISTERIO DE EDUCACIÓN"/>
    <s v="0001 - MINISTERIO DE EDUCACION"/>
    <x v="1"/>
    <x v="8"/>
    <x v="33"/>
    <s v="2.7 - OBRAS"/>
    <s v="2.7.1 - OBRAS EN EDIFICACIONES"/>
    <s v="S"/>
    <s v="21 - AMPLIACIÓN DEL PLANTEL EDUCATIVO PARA INICIAL JAVIER ANTONIO CASTILLO PÉREZ, MUNICIPIO PUEBLO VIEJO, PROVINCIA AZUA."/>
    <s v="10 - FONDO GENERAL"/>
    <s v="02 - AZUA"/>
    <s v="2.7.1.2.01 - Obras para edificación no residencial"/>
    <n v="15453"/>
    <s v="AMPLIACIÓN DEL PLANTEL EDUCATIVO PARA INICIAL JAVIER ANTONIO CASTILLO PÉREZ, MUNICIPIO PUEBLO VIEJO, PROVINCIA AZUA."/>
    <n v="0"/>
    <n v="0"/>
    <n v="2802175.209999999"/>
    <n v="0"/>
  </r>
  <r>
    <s v="2023"/>
    <x v="0"/>
    <x v="0"/>
    <x v="1"/>
    <x v="9"/>
    <s v="2 - Poder Ejecutivo"/>
    <s v="0206 - MINISTERIO DE EDUCACIÓN"/>
    <s v="0001 - MINISTERIO DE EDUCACION"/>
    <x v="1"/>
    <x v="8"/>
    <x v="33"/>
    <s v="2.7 - OBRAS"/>
    <s v="2.7.1 - OBRAS EN EDIFICACIONES"/>
    <s v="S"/>
    <s v="31 - AMPLIACIÓN DEL PLANTEL EDUCATIVO PARA INICIAL EVARISTO LINARES SANTANA, MUNICIPIO LAS MATAS DE FARFÁN, PROVINCIA SAN JUAN."/>
    <s v="10 - FONDO GENERAL"/>
    <s v="22 - SAN JUAN"/>
    <s v="2.7.1.2.01 - Obras para edificación no residencial"/>
    <n v="15381"/>
    <s v="AMPLIACIÓN DEL PLANTEL EDUCATIVO PARA INICIAL EVARISTO LINARES SANTANA, MUNICIPIO LAS MATAS DE FARFÁN, PROVINCIA SAN JUAN."/>
    <n v="0"/>
    <n v="2429693.39"/>
    <n v="14061319.140000001"/>
    <n v="0"/>
  </r>
  <r>
    <s v="2023"/>
    <x v="0"/>
    <x v="0"/>
    <x v="1"/>
    <x v="9"/>
    <s v="2 - Poder Ejecutivo"/>
    <s v="0206 - MINISTERIO DE EDUCACIÓN"/>
    <s v="0001 - MINISTERIO DE EDUCACION"/>
    <x v="1"/>
    <x v="8"/>
    <x v="33"/>
    <s v="2.7 - OBRAS"/>
    <s v="2.7.1 - OBRAS EN EDIFICACIONES"/>
    <s v="S"/>
    <s v="32 - AMPLIACIÓN DEL PLANTEL EDUCATIVO PARA INICIAL CATALINA POU, MUNICIPIO CABRAL, PROVINCIA BARAHONA."/>
    <s v="10 - FONDO GENERAL"/>
    <s v="04 - BARAHONA"/>
    <s v="2.7.1.2.01 - Obras para edificación no residencial"/>
    <n v="15361"/>
    <s v="AMPLIACIÓN DEL PLANTEL EDUCATIVO PARA INICIAL CATALINA POU, MUNICIPIO CABRAL, PROVINCIA BARAHONA."/>
    <n v="0"/>
    <n v="2502323.77"/>
    <n v="2822352.4400000013"/>
    <n v="0"/>
  </r>
  <r>
    <s v="2023"/>
    <x v="0"/>
    <x v="0"/>
    <x v="1"/>
    <x v="9"/>
    <s v="2 - Poder Ejecutivo"/>
    <s v="0206 - MINISTERIO DE EDUCACIÓN"/>
    <s v="0001 - MINISTERIO DE EDUCACION"/>
    <x v="1"/>
    <x v="8"/>
    <x v="33"/>
    <s v="2.7 - OBRAS"/>
    <s v="2.7.1 - OBRAS EN EDIFICACIONES"/>
    <s v="S"/>
    <s v="24 - AMPLIACIÓN DEL PLANTEL EDUCATIVO PARA INICIAL LUIS RAMÍREZ MORA, MUNICIPIO TÁBARA ARRIBA, PROVINCIA AZUA."/>
    <s v="10 - FONDO GENERAL"/>
    <s v="02 - AZUA"/>
    <s v="2.7.1.2.01 - Obras para edificación no residencial"/>
    <n v="15456"/>
    <s v="AMPLIACIÓN DEL PLANTEL EDUCATIVO PARA INICIAL LUIS RAMÍREZ MORA, MUNICIPIO TÁBARA ARRIBA, PROVINCIA AZUA."/>
    <n v="0"/>
    <n v="0"/>
    <n v="2802175.209999999"/>
    <n v="0"/>
  </r>
  <r>
    <s v="2023"/>
    <x v="0"/>
    <x v="0"/>
    <x v="1"/>
    <x v="9"/>
    <s v="2 - Poder Ejecutivo"/>
    <s v="0206 - MINISTERIO DE EDUCACIÓN"/>
    <s v="0001 - MINISTERIO DE EDUCACION"/>
    <x v="1"/>
    <x v="8"/>
    <x v="33"/>
    <s v="2.7 - OBRAS"/>
    <s v="2.7.1 - OBRAS EN EDIFICACIONES"/>
    <s v="S"/>
    <s v="53 - AMPLIACIÓN DEL PLANTEL EDUCATIVO PARA INICIAL PROF. HÉCTOR BIENVENIDO GARCÍA LÓPEZ, MUNICIPIO SAN JUAN, PROVINCIA SAN JUAN."/>
    <s v="10 - FONDO GENERAL"/>
    <s v="22 - SAN JUAN"/>
    <s v="2.7.1.2.01 - Obras para edificación no residencial"/>
    <n v="15436"/>
    <s v="AMPLIACIÓN DEL PLANTEL EDUCATIVO PARA INICIAL PROF. HÉCTOR BIENVENIDO GARCÍA LÓPEZ, MUNICIPIO SAN JUAN, PROVINCIA SAN JUAN."/>
    <n v="0"/>
    <n v="1519985.62"/>
    <n v="1658945.2000000002"/>
    <n v="0"/>
  </r>
  <r>
    <s v="2023"/>
    <x v="0"/>
    <x v="0"/>
    <x v="1"/>
    <x v="9"/>
    <s v="2 - Poder Ejecutivo"/>
    <s v="0206 - MINISTERIO DE EDUCACIÓN"/>
    <s v="0001 - MINISTERIO DE EDUCACION"/>
    <x v="1"/>
    <x v="8"/>
    <x v="33"/>
    <s v="2.7 - OBRAS"/>
    <s v="2.7.1 - OBRAS EN EDIFICACIONES"/>
    <s v="S"/>
    <s v="11 - AMPLIACIÓN DEL PLANTEL EDUCATIVO PARA INICIAL LAS CHARCAS NUEVA, MUNICIPIO LAS CHARCAS, PROVINCIA AZUA."/>
    <s v="10 - FONDO GENERAL"/>
    <s v="02 - AZUA"/>
    <s v="2.7.1.2.01 - Obras para edificación no residencial"/>
    <n v="15442"/>
    <s v="AMPLIACIÓN DEL PLANTEL EDUCATIVO PARA INICIAL LAS CHARCAS NUEVA, MUNICIPIO LAS CHARCAS, PROVINCIA AZUA."/>
    <n v="0"/>
    <n v="0"/>
    <n v="2931376.0499999993"/>
    <n v="0"/>
  </r>
  <r>
    <s v="2023"/>
    <x v="0"/>
    <x v="0"/>
    <x v="1"/>
    <x v="9"/>
    <s v="2 - Poder Ejecutivo"/>
    <s v="0206 - MINISTERIO DE EDUCACIÓN"/>
    <s v="0001 - MINISTERIO DE EDUCACION"/>
    <x v="1"/>
    <x v="8"/>
    <x v="33"/>
    <s v="2.7 - OBRAS"/>
    <s v="2.7.1 - OBRAS EN EDIFICACIONES"/>
    <s v="S"/>
    <s v="46 - AMPLIACIÓN DEL PLANTEL EDUCATIVO PARA INICIAL GALEÓN, MUNICIPIO BANÍ, PROVINCIA PERAVIA."/>
    <s v="10 - FONDO GENERAL"/>
    <s v="17 - PERAVIA"/>
    <s v="2.7.1.2.01 - Obras para edificación no residencial"/>
    <n v="15478"/>
    <s v="AMPLIACIÓN DEL PLANTEL EDUCATIVO PARA INICIAL GALEÓN, MUNICIPIO BANÍ, PROVINCIA PERAVIA."/>
    <n v="0"/>
    <n v="2471460.1800000002"/>
    <n v="2931376.0499999989"/>
    <n v="0"/>
  </r>
  <r>
    <s v="2023"/>
    <x v="0"/>
    <x v="0"/>
    <x v="1"/>
    <x v="9"/>
    <s v="2 - Poder Ejecutivo"/>
    <s v="0206 - MINISTERIO DE EDUCACIÓN"/>
    <s v="0001 - MINISTERIO DE EDUCACION"/>
    <x v="1"/>
    <x v="8"/>
    <x v="33"/>
    <s v="2.7 - OBRAS"/>
    <s v="2.7.1 - OBRAS EN EDIFICACIONES"/>
    <s v="S"/>
    <s v="37 - AMPLIACIÓN DEL PLANTEL EDUCATIVO PARA INICIAL MÁXIMO GÓMEZ, MUNICIPIO BANÍ, PROVINCIA PERAVIA."/>
    <s v="10 - FONDO GENERAL"/>
    <s v="17 - PERAVIA"/>
    <s v="2.7.1.2.01 - Obras para edificación no residencial"/>
    <n v="15469"/>
    <s v="AMPLIACIÓN DEL PLANTEL EDUCATIVO PARA INICIAL MÁXIMO GÓMEZ, MUNICIPIO BANÍ, PROVINCIA PERAVIA."/>
    <n v="0"/>
    <n v="0"/>
    <n v="2802175.209999999"/>
    <n v="0"/>
  </r>
  <r>
    <s v="2023"/>
    <x v="0"/>
    <x v="0"/>
    <x v="1"/>
    <x v="9"/>
    <s v="2 - Poder Ejecutivo"/>
    <s v="0206 - MINISTERIO DE EDUCACIÓN"/>
    <s v="0001 - MINISTERIO DE EDUCACION"/>
    <x v="1"/>
    <x v="8"/>
    <x v="33"/>
    <s v="2.7 - OBRAS"/>
    <s v="2.7.1 - OBRAS EN EDIFICACIONES"/>
    <s v="S"/>
    <s v="26 - AMPLIACIÓN DEL PLANTEL EDUCATIVO PARA INICIAL MARTINA DE LOS SANTOS QUEVEDO, MUNICIPIO AZUA, PROVINCIA AZUA."/>
    <s v="10 - FONDO GENERAL"/>
    <s v="02 - AZUA"/>
    <s v="2.7.1.2.01 - Obras para edificación no residencial"/>
    <n v="15458"/>
    <s v="AMPLIACIÓN DEL PLANTEL EDUCATIVO PARA INICIAL MARTINA DE LOS SANTOS QUEVEDO, MUNICIPIO AZUA, PROVINCIA AZUA."/>
    <n v="0"/>
    <n v="0"/>
    <n v="2802175.209999999"/>
    <n v="0"/>
  </r>
  <r>
    <s v="2023"/>
    <x v="0"/>
    <x v="0"/>
    <x v="1"/>
    <x v="9"/>
    <s v="2 - Poder Ejecutivo"/>
    <s v="0206 - MINISTERIO DE EDUCACIÓN"/>
    <s v="0001 - MINISTERIO DE EDUCACION"/>
    <x v="1"/>
    <x v="8"/>
    <x v="33"/>
    <s v="2.7 - OBRAS"/>
    <s v="2.7.1 - OBRAS EN EDIFICACIONES"/>
    <s v="S"/>
    <s v="47 - AMPLIACIÓN DEL PLANTEL EDUCATIVO PARA INICIAL SABANA CHIQUITA, MUNICIPIO BANÍ, PROVINCIA PERAVIA."/>
    <s v="10 - FONDO GENERAL"/>
    <s v="17 - PERAVIA"/>
    <s v="2.7.1.2.01 - Obras para edificación no residencial"/>
    <n v="15479"/>
    <s v="AMPLIACIÓN DEL PLANTEL EDUCATIVO PARA INICIAL SABANA CHIQUITA, MUNICIPIO BANÍ, PROVINCIA PERAVIA."/>
    <n v="0"/>
    <n v="1142726.1399999999"/>
    <n v="1192156.46"/>
    <n v="0"/>
  </r>
  <r>
    <s v="2023"/>
    <x v="0"/>
    <x v="0"/>
    <x v="1"/>
    <x v="9"/>
    <s v="2 - Poder Ejecutivo"/>
    <s v="0206 - MINISTERIO DE EDUCACIÓN"/>
    <s v="0001 - MINISTERIO DE EDUCACION"/>
    <x v="1"/>
    <x v="8"/>
    <x v="33"/>
    <s v="2.7 - OBRAS"/>
    <s v="2.7.1 - OBRAS EN EDIFICACIONES"/>
    <s v="S"/>
    <s v="37 - AMPLIACIÓN DEL PLANTEL EDUCATIVO PARA INICIAL PROF. LINADO FULCAR FULCAR, MUNICIPIO EL CERCADO, PROVINCIA SAN JUAN."/>
    <s v="10 - FONDO GENERAL"/>
    <s v="22 - SAN JUAN"/>
    <s v="2.7.1.2.01 - Obras para edificación no residencial"/>
    <n v="15420"/>
    <s v="AMPLIACIÓN DEL PLANTEL EDUCATIVO PARA INICIAL PROF. LINADO FULCAR FULCAR, MUNICIPIO EL CERCADO, PROVINCIA SAN JUAN."/>
    <n v="0"/>
    <n v="1076708.27"/>
    <n v="1196343.25"/>
    <n v="1076708.27"/>
  </r>
  <r>
    <s v="2023"/>
    <x v="0"/>
    <x v="0"/>
    <x v="1"/>
    <x v="9"/>
    <s v="2 - Poder Ejecutivo"/>
    <s v="0206 - MINISTERIO DE EDUCACIÓN"/>
    <s v="0001 - MINISTERIO DE EDUCACION"/>
    <x v="1"/>
    <x v="8"/>
    <x v="33"/>
    <s v="2.7 - OBRAS"/>
    <s v="2.7.1 - OBRAS EN EDIFICACIONES"/>
    <s v="S"/>
    <s v="31 - AMPLIACIÓN DEL PLANTEL EDUCATIVO PARA INICIAL PROF. IRENE ACOSTA, MUNICIPIO FUNDACIÓN, PROVINCIA BARAHONA."/>
    <s v="10 - FONDO GENERAL"/>
    <s v="04 - BARAHONA"/>
    <s v="2.7.1.2.01 - Obras para edificación no residencial"/>
    <n v="15360"/>
    <s v="AMPLIACIÓN DEL PLANTEL EDUCATIVO PARA INICIAL PROF. IRENE ACOSTA, MUNICIPIO FUNDACIÓN, PROVINCIA BARAHONA."/>
    <n v="0"/>
    <n v="1087289.5900000001"/>
    <n v="1200530.04"/>
    <n v="0"/>
  </r>
  <r>
    <s v="2023"/>
    <x v="0"/>
    <x v="0"/>
    <x v="1"/>
    <x v="9"/>
    <s v="2 - Poder Ejecutivo"/>
    <s v="0206 - MINISTERIO DE EDUCACIÓN"/>
    <s v="0001 - MINISTERIO DE EDUCACION"/>
    <x v="1"/>
    <x v="8"/>
    <x v="33"/>
    <s v="2.7 - OBRAS"/>
    <s v="2.7.1 - OBRAS EN EDIFICACIONES"/>
    <s v="S"/>
    <s v="21 - AMPLIACIÓN DEL PLANTEL EDUCATIVO PARA INICIAL MANUEL ANTONIO MORALES, MUNICIPIO COMENDADOR, PROVINCIA ELÍAS PIÑA."/>
    <s v="10 - FONDO GENERAL"/>
    <s v="07 - ELIAS PINA"/>
    <s v="2.7.1.2.01 - Obras para edificación no residencial"/>
    <n v="15371"/>
    <s v="AMPLIACIÓN DEL PLANTEL EDUCATIVO PARA INICIAL MANUEL ANTONIO MORALES, MUNICIPIO COMENDADOR, PROVINCIA ELÍAS PIÑA."/>
    <n v="0"/>
    <n v="2501361.04"/>
    <n v="14061319.140000001"/>
    <n v="2501361.04"/>
  </r>
  <r>
    <s v="2023"/>
    <x v="0"/>
    <x v="0"/>
    <x v="1"/>
    <x v="9"/>
    <s v="2 - Poder Ejecutivo"/>
    <s v="0206 - MINISTERIO DE EDUCACIÓN"/>
    <s v="0001 - MINISTERIO DE EDUCACION"/>
    <x v="1"/>
    <x v="8"/>
    <x v="33"/>
    <s v="2.7 - OBRAS"/>
    <s v="2.7.1 - OBRAS EN EDIFICACIONES"/>
    <s v="S"/>
    <s v="30 - AMPLIACIÓN DEL PLANTEL EDUCATIVO PARA INICIAL ANAIMA TEJADA CHAPMAN, MUNICIPIO BARAHONA, PROVINCIA BARAHONA."/>
    <s v="10 - FONDO GENERAL"/>
    <s v="04 - BARAHONA"/>
    <s v="2.7.1.2.01 - Obras para edificación no residencial"/>
    <n v="15359"/>
    <s v="AMPLIACIÓN DEL PLANTEL EDUCATIVO PARA INICIAL ANAIMA TEJADA CHAPMAN, MUNICIPIO BARAHONA, PROVINCIA BARAHONA."/>
    <n v="0"/>
    <n v="0"/>
    <n v="2822352.4400000013"/>
    <n v="0"/>
  </r>
  <r>
    <s v="2023"/>
    <x v="0"/>
    <x v="0"/>
    <x v="1"/>
    <x v="9"/>
    <s v="2 - Poder Ejecutivo"/>
    <s v="0206 - MINISTERIO DE EDUCACIÓN"/>
    <s v="0001 - MINISTERIO DE EDUCACION"/>
    <x v="1"/>
    <x v="8"/>
    <x v="33"/>
    <s v="2.7 - OBRAS"/>
    <s v="2.7.1 - OBRAS EN EDIFICACIONES"/>
    <s v="S"/>
    <s v="48 - AMPLIACIÓN DEL PLANTEL EDUCATIVO PARA INICIAL JUAN ISMAEL ZAPATA NIVAR, MUNICIPIO BANÍ, PROVINCIA PERAVIA."/>
    <s v="10 - FONDO GENERAL"/>
    <s v="17 - PERAVIA"/>
    <s v="2.7.1.2.01 - Obras para edificación no residencial"/>
    <n v="15480"/>
    <s v="AMPLIACIÓN DEL PLANTEL EDUCATIVO PARA INICIAL JUAN ISMAEL ZAPATA NIVAR, MUNICIPIO BANÍ, PROVINCIA PERAVIA."/>
    <n v="0"/>
    <n v="1511717.5"/>
    <n v="1712816.1199999992"/>
    <n v="0"/>
  </r>
  <r>
    <s v="2023"/>
    <x v="0"/>
    <x v="0"/>
    <x v="1"/>
    <x v="9"/>
    <s v="2 - Poder Ejecutivo"/>
    <s v="0206 - MINISTERIO DE EDUCACIÓN"/>
    <s v="0001 - MINISTERIO DE EDUCACION"/>
    <x v="1"/>
    <x v="8"/>
    <x v="33"/>
    <s v="2.7 - OBRAS"/>
    <s v="2.7.1 - OBRAS EN EDIFICACIONES"/>
    <s v="S"/>
    <s v="54 - AMPLIACIÓN DEL PLANTEL EDUCATIVO PARA INICIAL EDALIO BÁEZ MERÁN, MUNICIPIO SAN JUAN, PROVINCIA SAN JUAN."/>
    <s v="10 - FONDO GENERAL"/>
    <s v="22 - SAN JUAN"/>
    <s v="2.7.1.2.01 - Obras para edificación no residencial"/>
    <n v="15437"/>
    <s v="AMPLIACIÓN DEL PLANTEL EDUCATIVO PARA INICIAL EDALIO BÁEZ MERÁN, MUNICIPIO SAN JUAN, PROVINCIA SAN JUAN."/>
    <n v="0"/>
    <n v="1543100.62"/>
    <n v="1688873.4899999993"/>
    <n v="0"/>
  </r>
  <r>
    <s v="2023"/>
    <x v="0"/>
    <x v="0"/>
    <x v="1"/>
    <x v="9"/>
    <s v="2 - Poder Ejecutivo"/>
    <s v="0206 - MINISTERIO DE EDUCACIÓN"/>
    <s v="0001 - MINISTERIO DE EDUCACION"/>
    <x v="1"/>
    <x v="8"/>
    <x v="33"/>
    <s v="2.7 - OBRAS"/>
    <s v="2.7.1 - OBRAS EN EDIFICACIONES"/>
    <s v="S"/>
    <s v="14 - AMPLIACIÓN DEL PLANTEL EDUCATIVO PARA INICIAL JOHN FITZGERALD KENNEDY, MUNICIPIO LAS CHARCAS, PROVINCIA AZUA."/>
    <s v="10 - FONDO GENERAL"/>
    <s v="02 - AZUA"/>
    <s v="2.7.1.2.01 - Obras para edificación no residencial"/>
    <n v="15445"/>
    <s v="AMPLIACIÓN DEL PLANTEL EDUCATIVO PARA INICIAL JOHN FITZGERALD KENNEDY, MUNICIPIO LAS CHARCAS, PROVINCIA AZUA."/>
    <n v="0"/>
    <n v="0"/>
    <n v="2802175.209999999"/>
    <n v="0"/>
  </r>
  <r>
    <s v="2023"/>
    <x v="0"/>
    <x v="0"/>
    <x v="1"/>
    <x v="9"/>
    <s v="2 - Poder Ejecutivo"/>
    <s v="0206 - MINISTERIO DE EDUCACIÓN"/>
    <s v="0001 - MINISTERIO DE EDUCACION"/>
    <x v="1"/>
    <x v="8"/>
    <x v="33"/>
    <s v="2.7 - OBRAS"/>
    <s v="2.7.1 - OBRAS EN EDIFICACIONES"/>
    <s v="S"/>
    <s v="33 - AMPLIACIÓN DEL PLANTEL EDUCATIVO PARA INICIAL NARANJAL ARRIBA, MUNICIPIO SAN JOSÉ DE OCOA, PROVINCIA SAN JOSÉ DE OCOA."/>
    <s v="10 - FONDO GENERAL"/>
    <s v="31 - SAN JOSE DE OCOA"/>
    <s v="2.7.1.2.01 - Obras para edificación no residencial"/>
    <n v="15465"/>
    <s v="AMPLIACIÓN DEL PLANTEL EDUCATIVO PARA INICIAL NARANJAL ARRIBA, MUNICIPIO SAN JOSÉ DE OCOA, PROVINCIA SAN JOSÉ DE OCOA."/>
    <n v="0"/>
    <n v="1096330.6100000001"/>
    <n v="1192156.46"/>
    <n v="0"/>
  </r>
  <r>
    <s v="2023"/>
    <x v="0"/>
    <x v="0"/>
    <x v="1"/>
    <x v="9"/>
    <s v="2 - Poder Ejecutivo"/>
    <s v="0206 - MINISTERIO DE EDUCACIÓN"/>
    <s v="0001 - MINISTERIO DE EDUCACION"/>
    <x v="1"/>
    <x v="8"/>
    <x v="33"/>
    <s v="2.7 - OBRAS"/>
    <s v="2.7.1 - OBRAS EN EDIFICACIONES"/>
    <s v="S"/>
    <s v="17 - AMPLIACIÓN DEL PLANTEL EDUCATIVO PARA INICIAL PROF. ALTAGRACIA OZEMA GERÓNIMO MATOS, MUNICIPIO ESTEBANÍA, PROVINCIA AZUA."/>
    <s v="10 - FONDO GENERAL"/>
    <s v="02 - AZUA"/>
    <s v="2.7.1.2.01 - Obras para edificación no residencial"/>
    <n v="15448"/>
    <s v="AMPLIACIÓN DEL PLANTEL EDUCATIVO PARA INICIAL PROF. ALTAGRACIA OZEMA GERÓNIMO MATOS, MUNICIPIO ESTEBANÍA, PROVINCIA AZUA."/>
    <n v="0"/>
    <n v="0"/>
    <n v="2802175.209999999"/>
    <n v="0"/>
  </r>
  <r>
    <s v="2023"/>
    <x v="0"/>
    <x v="0"/>
    <x v="1"/>
    <x v="9"/>
    <s v="2 - Poder Ejecutivo"/>
    <s v="0206 - MINISTERIO DE EDUCACIÓN"/>
    <s v="0001 - MINISTERIO DE EDUCACION"/>
    <x v="1"/>
    <x v="8"/>
    <x v="33"/>
    <s v="2.7 - OBRAS"/>
    <s v="2.7.1 - OBRAS EN EDIFICACIONES"/>
    <s v="S"/>
    <s v="26 - AMPLIACIÓN DEL PLANTEL EDUCATIVO PARA INICIAL TOMÁS PERALTA, MUNICIPIO LAS MATAS DE FARFÁN, PROVINCIA SAN JUAN."/>
    <s v="10 - FONDO GENERAL"/>
    <s v="22 - SAN JUAN"/>
    <s v="2.7.1.2.01 - Obras para edificación no residencial"/>
    <n v="15376"/>
    <s v="AMPLIACIÓN DEL PLANTEL EDUCATIVO PARA INICIAL TOMÁS PERALTA, MUNICIPIO LAS MATAS DE FARFÁN, PROVINCIA SAN JUAN."/>
    <n v="0"/>
    <n v="1510896.61"/>
    <n v="1688873.4899999993"/>
    <n v="0"/>
  </r>
  <r>
    <s v="2023"/>
    <x v="0"/>
    <x v="0"/>
    <x v="1"/>
    <x v="9"/>
    <s v="2 - Poder Ejecutivo"/>
    <s v="0206 - MINISTERIO DE EDUCACIÓN"/>
    <s v="0001 - MINISTERIO DE EDUCACION"/>
    <x v="1"/>
    <x v="8"/>
    <x v="33"/>
    <s v="2.7 - OBRAS"/>
    <s v="2.7.1 - OBRAS EN EDIFICACIONES"/>
    <s v="S"/>
    <s v="27 - AMPLIACIÓN DEL PLANTEL EDUCATIVO PARA INICIAL BAITOITA, MUNICIPIO BARAHONA, PROVINCIA BARAHONA."/>
    <s v="10 - FONDO GENERAL"/>
    <s v="04 - BARAHONA"/>
    <s v="2.7.1.2.01 - Obras para edificación no residencial"/>
    <n v="15356"/>
    <s v="AMPLIACIÓN DEL PLANTEL EDUCATIVO PARA INICIAL BAITOITA, MUNICIPIO BARAHONA, PROVINCIA BARAHONA."/>
    <n v="0"/>
    <n v="0"/>
    <n v="2822352.4400000013"/>
    <n v="0"/>
  </r>
  <r>
    <s v="2023"/>
    <x v="0"/>
    <x v="0"/>
    <x v="1"/>
    <x v="9"/>
    <s v="2 - Poder Ejecutivo"/>
    <s v="0206 - MINISTERIO DE EDUCACIÓN"/>
    <s v="0001 - MINISTERIO DE EDUCACION"/>
    <x v="1"/>
    <x v="8"/>
    <x v="33"/>
    <s v="2.7 - OBRAS"/>
    <s v="2.7.1 - OBRAS EN EDIFICACIONES"/>
    <s v="S"/>
    <s v="31 - AMPLIACIÓN DEL PLANTEL EDUCATIVO PARA INICIAL CELIDA LUISA PÉREZ DE CRESPO , MUNICIPIO AZUA, PROVINCIA AZUA."/>
    <s v="10 - FONDO GENERAL"/>
    <s v="02 - AZUA"/>
    <s v="2.7.1.2.01 - Obras para edificación no residencial"/>
    <n v="15463"/>
    <s v="AMPLIACIÓN DEL PLANTEL EDUCATIVO PARA INICIAL CELIDA LUISA PÉREZ DE CRESPO , MUNICIPIO AZUA, PROVINCIA AZUA."/>
    <n v="0"/>
    <n v="1513028.19"/>
    <n v="1682887.83"/>
    <n v="0"/>
  </r>
  <r>
    <s v="2023"/>
    <x v="0"/>
    <x v="0"/>
    <x v="1"/>
    <x v="9"/>
    <s v="2 - Poder Ejecutivo"/>
    <s v="0206 - MINISTERIO DE EDUCACIÓN"/>
    <s v="0001 - MINISTERIO DE EDUCACION"/>
    <x v="1"/>
    <x v="8"/>
    <x v="33"/>
    <s v="2.7 - OBRAS"/>
    <s v="2.7.1 - OBRAS EN EDIFICACIONES"/>
    <s v="S"/>
    <s v="25 - AMPLIACIÓN DEL PLANTEL EDUCATIVO PARA INICIAL PROF. JOSÉ ASCENSIÓN GARCÍA SÁNCHEZ, MUNICIPIO LAS MATAS DE FARFÁN, PROVINCIA SAN JUAN."/>
    <s v="10 - FONDO GENERAL"/>
    <s v="22 - SAN JUAN"/>
    <s v="2.7.1.2.01 - Obras para edificación no residencial"/>
    <n v="15375"/>
    <s v="AMPLIACIÓN DEL PLANTEL EDUCATIVO PARA INICIAL PROF. JOSÉ ASCENSIÓN GARCÍA SÁNCHEZ, MUNICIPIO LAS MATAS DE FARFÁN, PROVINCIA SAN JUAN."/>
    <n v="0"/>
    <n v="1090343.4099999999"/>
    <n v="1196343.25"/>
    <n v="0"/>
  </r>
  <r>
    <s v="2023"/>
    <x v="0"/>
    <x v="0"/>
    <x v="1"/>
    <x v="9"/>
    <s v="2 - Poder Ejecutivo"/>
    <s v="0206 - MINISTERIO DE EDUCACIÓN"/>
    <s v="0001 - MINISTERIO DE EDUCACION"/>
    <x v="1"/>
    <x v="8"/>
    <x v="33"/>
    <s v="2.7 - OBRAS"/>
    <s v="2.7.1 - OBRAS EN EDIFICACIONES"/>
    <s v="S"/>
    <s v="22 - AMPLIACIÓN DEL PLANTEL EDUCATIVO PARA INICIAL EVA MARÍA PELLERANO, MUNICIPIO BÁNICA, PROVINCIA ELÍAS PIÑA."/>
    <s v="10 - FONDO GENERAL"/>
    <s v="07 - ELIAS PINA"/>
    <s v="2.7.1.2.01 - Obras para edificación no residencial"/>
    <n v="15372"/>
    <s v="AMPLIACIÓN DEL PLANTEL EDUCATIVO PARA INICIAL EVA MARÍA PELLERANO, MUNICIPIO BÁNICA, PROVINCIA ELÍAS PIÑA."/>
    <n v="0"/>
    <n v="2501361.04"/>
    <n v="14061319.140000001"/>
    <n v="2501361.04"/>
  </r>
  <r>
    <s v="2023"/>
    <x v="0"/>
    <x v="0"/>
    <x v="1"/>
    <x v="9"/>
    <s v="2 - Poder Ejecutivo"/>
    <s v="0206 - MINISTERIO DE EDUCACIÓN"/>
    <s v="0001 - MINISTERIO DE EDUCACION"/>
    <x v="1"/>
    <x v="8"/>
    <x v="33"/>
    <s v="2.7 - OBRAS"/>
    <s v="2.7.1 - OBRAS EN EDIFICACIONES"/>
    <s v="S"/>
    <s v="56 - AMPLIACIÓN DEL PLANTEL EDUCATIVO PARA INICIAL HATICO DEL GUANAL, MUNICIPIO SAN JUAN, PROVINCIA SAN JUAN."/>
    <s v="10 - FONDO GENERAL"/>
    <s v="22 - SAN JUAN"/>
    <s v="2.7.1.2.01 - Obras para edificación no residencial"/>
    <n v="15439"/>
    <s v="AMPLIACIÓN DEL PLANTEL EDUCATIVO PARA INICIAL HATICO DEL GUANAL, MUNICIPIO SAN JUAN, PROVINCIA SAN JUAN."/>
    <n v="0"/>
    <n v="1075882.01"/>
    <n v="1196343.25"/>
    <n v="0"/>
  </r>
  <r>
    <s v="2023"/>
    <x v="0"/>
    <x v="0"/>
    <x v="1"/>
    <x v="9"/>
    <s v="2 - Poder Ejecutivo"/>
    <s v="0206 - MINISTERIO DE EDUCACIÓN"/>
    <s v="0001 - MINISTERIO DE EDUCACION"/>
    <x v="1"/>
    <x v="8"/>
    <x v="33"/>
    <s v="2.7 - OBRAS"/>
    <s v="2.7.1 - OBRAS EN EDIFICACIONES"/>
    <s v="S"/>
    <s v="42 - AMPLIACIÓN DEL PLANTEL EDUCATIVO PARA INICIAL GUANITO, MUNICIPIO SAN JUAN, PROVINCIA SAN JUAN."/>
    <s v="10 - FONDO GENERAL"/>
    <s v="22 - SAN JUAN"/>
    <s v="2.7.1.2.01 - Obras para edificación no residencial"/>
    <n v="15425"/>
    <s v="AMPLIACIÓN DEL PLANTEL EDUCATIVO PARA INICIAL GUANITO, MUNICIPIO SAN JUAN, PROVINCIA SAN JUAN."/>
    <n v="0"/>
    <n v="1083405.71"/>
    <n v="1196343.25"/>
    <n v="0"/>
  </r>
  <r>
    <s v="2023"/>
    <x v="0"/>
    <x v="0"/>
    <x v="1"/>
    <x v="9"/>
    <s v="2 - Poder Ejecutivo"/>
    <s v="0206 - MINISTERIO DE EDUCACIÓN"/>
    <s v="0001 - MINISTERIO DE EDUCACION"/>
    <x v="1"/>
    <x v="8"/>
    <x v="33"/>
    <s v="2.7 - OBRAS"/>
    <s v="2.7.1 - OBRAS EN EDIFICACIONES"/>
    <s v="S"/>
    <s v="29 - AMPLIACIÓN DEL PLANTEL EDUCATIVO PARA INICIAL CAÑADA DE PIEDRA, MUNICIPIO AZUA, PROVINCIA AZUA."/>
    <s v="10 - FONDO GENERAL"/>
    <s v="02 - AZUA"/>
    <s v="2.7.1.2.01 - Obras para edificación no residencial"/>
    <n v="15461"/>
    <s v="AMPLIACIÓN DEL PLANTEL EDUCATIVO PARA INICIAL CAÑADA DE PIEDRA, MUNICIPIO AZUA, PROVINCIA AZUA."/>
    <n v="0"/>
    <n v="1513028.19"/>
    <n v="1682887.83"/>
    <n v="0"/>
  </r>
  <r>
    <s v="2023"/>
    <x v="0"/>
    <x v="0"/>
    <x v="1"/>
    <x v="9"/>
    <s v="2 - Poder Ejecutivo"/>
    <s v="0206 - MINISTERIO DE EDUCACIÓN"/>
    <s v="0001 - MINISTERIO DE EDUCACION"/>
    <x v="1"/>
    <x v="8"/>
    <x v="33"/>
    <s v="2.7 - OBRAS"/>
    <s v="2.7.1 - OBRAS EN EDIFICACIONES"/>
    <s v="S"/>
    <s v="25 - AMPLIACIÓN DEL PLANTEL EDUCATIVO PARA INICIAL ISMAEL MIRANDA, MUNICIPIO ENRIQUILLO, PROVINCIA BARAHONA."/>
    <s v="10 - FONDO GENERAL"/>
    <s v="04 - BARAHONA"/>
    <s v="2.7.1.2.01 - Obras para edificación no residencial"/>
    <n v="15354"/>
    <s v="AMPLIACIÓN DEL PLANTEL EDUCATIVO PARA INICIAL ISMAEL MIRANDA, MUNICIPIO ENRIQUILLO, PROVINCIA BARAHONA."/>
    <n v="0"/>
    <n v="1539961.66"/>
    <n v="1694859.1500000004"/>
    <n v="0"/>
  </r>
  <r>
    <s v="2023"/>
    <x v="0"/>
    <x v="0"/>
    <x v="1"/>
    <x v="9"/>
    <s v="2 - Poder Ejecutivo"/>
    <s v="0206 - MINISTERIO DE EDUCACIÓN"/>
    <s v="0001 - MINISTERIO DE EDUCACION"/>
    <x v="1"/>
    <x v="8"/>
    <x v="33"/>
    <s v="2.7 - OBRAS"/>
    <s v="2.7.1 - OBRAS EN EDIFICACIONES"/>
    <s v="S"/>
    <s v="35 - AMPLIACIÓN DEL PLANTEL EDUCATIVO PARA INICIAL DAMIÁN, MUNICIPIO EL CERCADO, PROVINCIA SAN JUAN."/>
    <s v="10 - FONDO GENERAL"/>
    <s v="22 - SAN JUAN"/>
    <s v="2.7.1.2.01 - Obras para edificación no residencial"/>
    <n v="15418"/>
    <s v="AMPLIACIÓN DEL PLANTEL EDUCATIVO PARA INICIAL DAMIÁN, MUNICIPIO EL CERCADO, PROVINCIA SAN JUAN."/>
    <n v="0"/>
    <n v="1076708.27"/>
    <n v="1196343.25"/>
    <n v="1076708.27"/>
  </r>
  <r>
    <s v="2023"/>
    <x v="0"/>
    <x v="0"/>
    <x v="1"/>
    <x v="9"/>
    <s v="2 - Poder Ejecutivo"/>
    <s v="0206 - MINISTERIO DE EDUCACIÓN"/>
    <s v="0001 - MINISTERIO DE EDUCACION"/>
    <x v="1"/>
    <x v="8"/>
    <x v="33"/>
    <s v="2.7 - OBRAS"/>
    <s v="2.7.1 - OBRAS EN EDIFICACIONES"/>
    <s v="S"/>
    <s v="32 - AMPLIACIÓN DEL PLANTEL EDUCATIVO PARA INICIAL PROF. ANÍBAL ADAMES LEBRÓN, MUNICIPIO LAS MATAS DE FARFÁN, PROVINCIA SAN JUAN."/>
    <s v="10 - FONDO GENERAL"/>
    <s v="22 - SAN JUAN"/>
    <s v="2.7.1.2.01 - Obras para edificación no residencial"/>
    <n v="15400"/>
    <s v="AMPLIACIÓN DEL PLANTEL EDUCATIVO PARA INICIAL PROF. ANÍBAL ADAMES LEBRÓN, MUNICIPIO LAS MATAS DE FARFÁN, PROVINCIA SAN JUAN."/>
    <n v="0"/>
    <n v="1175316.6599999999"/>
    <n v="1196343.25"/>
    <n v="0"/>
  </r>
  <r>
    <s v="2023"/>
    <x v="0"/>
    <x v="0"/>
    <x v="1"/>
    <x v="9"/>
    <s v="2 - Poder Ejecutivo"/>
    <s v="0206 - MINISTERIO DE EDUCACIÓN"/>
    <s v="0001 - MINISTERIO DE EDUCACION"/>
    <x v="1"/>
    <x v="8"/>
    <x v="33"/>
    <s v="2.7 - OBRAS"/>
    <s v="2.7.1 - OBRAS EN EDIFICACIONES"/>
    <s v="S"/>
    <s v="50 - AMPLIACIÓN DEL PLANTEL EDUCATIVO PARA INICIAL CONCEPCIÓN BONA, MUNICIPIO BANÍ, PROVINCIA PERAVIA."/>
    <s v="10 - FONDO GENERAL"/>
    <s v="17 - PERAVIA"/>
    <s v="2.7.1.2.01 - Obras para edificación no residencial"/>
    <n v="15482"/>
    <s v="AMPLIACIÓN DEL PLANTEL EDUCATIVO PARA INICIAL CONCEPCIÓN BONA, MUNICIPIO BANÍ, PROVINCIA PERAVIA."/>
    <n v="0"/>
    <n v="2471460.1800000002"/>
    <n v="2802175.209999999"/>
    <n v="0"/>
  </r>
  <r>
    <s v="2023"/>
    <x v="0"/>
    <x v="0"/>
    <x v="1"/>
    <x v="9"/>
    <s v="2 - Poder Ejecutivo"/>
    <s v="0206 - MINISTERIO DE EDUCACIÓN"/>
    <s v="0001 - MINISTERIO DE EDUCACION"/>
    <x v="1"/>
    <x v="8"/>
    <x v="33"/>
    <s v="2.7 - OBRAS"/>
    <s v="2.7.1 - OBRAS EN EDIFICACIONES"/>
    <s v="S"/>
    <s v="08 - AMPLIACIÓN DEL PLANTEL EDUCATIVO PARA INICIAL BURENDE, MUNICIPIO LA VEGA, PROVINCIA LA VEGA."/>
    <s v="10 - FONDO GENERAL"/>
    <s v="13 - LA VEGA"/>
    <s v="2.7.1.2.01 - Obras para edificación no residencial"/>
    <n v="15612"/>
    <s v="AMPLIACIÓN DEL PLANTEL EDUCATIVO PARA INICIAL BURENDE, MUNICIPIO LA VEGA, PROVINCIA LA VEGA."/>
    <n v="0"/>
    <n v="2412652.75"/>
    <n v="2802175.21"/>
    <n v="0"/>
  </r>
  <r>
    <s v="2023"/>
    <x v="0"/>
    <x v="0"/>
    <x v="1"/>
    <x v="9"/>
    <s v="2 - Poder Ejecutivo"/>
    <s v="0206 - MINISTERIO DE EDUCACIÓN"/>
    <s v="0001 - MINISTERIO DE EDUCACION"/>
    <x v="1"/>
    <x v="8"/>
    <x v="33"/>
    <s v="2.7 - OBRAS"/>
    <s v="2.7.1 - OBRAS EN EDIFICACIONES"/>
    <s v="S"/>
    <s v="03 - AMPLIACIÓN DEL PLANTEL EDUCATIVO PARA INICIAL DAVID DURÁN , MUNICIPIO CONSTANZA, PROVINCIA LA VEGA."/>
    <s v="10 - FONDO GENERAL"/>
    <s v="13 - LA VEGA"/>
    <s v="2.7.1.2.01 - Obras para edificación no residencial"/>
    <n v="15607"/>
    <s v="AMPLIACIÓN DEL PLANTEL EDUCATIVO PARA INICIAL DAVID DURÁN , MUNICIPIO CONSTANZA, PROVINCIA LA VEGA."/>
    <n v="0"/>
    <n v="1544122.95"/>
    <n v="1682887.83"/>
    <n v="0"/>
  </r>
  <r>
    <s v="2023"/>
    <x v="0"/>
    <x v="0"/>
    <x v="1"/>
    <x v="9"/>
    <s v="2 - Poder Ejecutivo"/>
    <s v="0206 - MINISTERIO DE EDUCACIÓN"/>
    <s v="0001 - MINISTERIO DE EDUCACION"/>
    <x v="1"/>
    <x v="8"/>
    <x v="33"/>
    <s v="2.7 - OBRAS"/>
    <s v="2.7.1 - OBRAS EN EDIFICACIONES"/>
    <s v="S"/>
    <s v="66 - AMPLIACIÓN DEL PLANTEL EDUCATIVO PARA INICIAL ESTILIANO SUSANA, MUNICIPIO VILLA ALTAGRACIA, PROVINCIA SAN CRISTÓBAL."/>
    <s v="10 - FONDO GENERAL"/>
    <s v="21 - SAN CRISTOBAL"/>
    <s v="2.7.1.2.01 - Obras para edificación no residencial"/>
    <n v="15519"/>
    <s v="AMPLIACIÓN DEL PLANTEL EDUCATIVO PARA INICIAL ESTILIANO SUSANA, MUNICIPIO VILLA ALTAGRACIA, PROVINCIA SAN CRISTÓBAL."/>
    <n v="0"/>
    <n v="0"/>
    <n v="1664930.85"/>
    <n v="0"/>
  </r>
  <r>
    <s v="2023"/>
    <x v="0"/>
    <x v="0"/>
    <x v="1"/>
    <x v="9"/>
    <s v="2 - Poder Ejecutivo"/>
    <s v="0206 - MINISTERIO DE EDUCACIÓN"/>
    <s v="0001 - MINISTERIO DE EDUCACION"/>
    <x v="1"/>
    <x v="8"/>
    <x v="33"/>
    <s v="2.7 - OBRAS"/>
    <s v="2.7.1 - OBRAS EN EDIFICACIONES"/>
    <s v="S"/>
    <s v="35 - AMPLIACIÓN DEL PLANTEL EDUCATIVO PARA INICIAL EL JOBO, MUNICIPIO EL SEIBO, PROVINCIA EL SEIBO."/>
    <s v="10 - FONDO GENERAL"/>
    <s v="08 - EL SEIBO"/>
    <s v="2.7.1.2.01 - Obras para edificación no residencial"/>
    <n v="15578"/>
    <s v="AMPLIACIÓN DEL PLANTEL EDUCATIVO PARA INICIAL EL JOBO, MUNICIPIO EL SEIBO, PROVINCIA EL SEIBO."/>
    <n v="0"/>
    <n v="1067870.2"/>
    <n v="1179596.0900000001"/>
    <n v="0"/>
  </r>
  <r>
    <s v="2023"/>
    <x v="0"/>
    <x v="0"/>
    <x v="1"/>
    <x v="9"/>
    <s v="2 - Poder Ejecutivo"/>
    <s v="0206 - MINISTERIO DE EDUCACIÓN"/>
    <s v="0001 - MINISTERIO DE EDUCACION"/>
    <x v="1"/>
    <x v="8"/>
    <x v="33"/>
    <s v="2.7 - OBRAS"/>
    <s v="2.7.1 - OBRAS EN EDIFICACIONES"/>
    <s v="S"/>
    <s v="14 - AMPLIACIÓN DEL PLANTEL EDUCATIVO PARA INICIAL COQUITO, MUNICIPIO LOS LLANOS, PROVINCIA SAN PEDRO DE MACORÍS."/>
    <s v="10 - FONDO GENERAL"/>
    <s v="23 - SAN PEDRO DE MACORIS"/>
    <s v="2.7.1.2.01 - Obras para edificación no residencial"/>
    <n v="15550"/>
    <s v="AMPLIACIÓN DEL PLANTEL EDUCATIVO PARA INICIAL COQUITO, MUNICIPIO LOS LLANOS, PROVINCIA SAN PEDRO DE MACORÍS."/>
    <n v="0"/>
    <n v="1112111.57"/>
    <n v="1179596.0900000001"/>
    <n v="0"/>
  </r>
  <r>
    <s v="2023"/>
    <x v="0"/>
    <x v="0"/>
    <x v="1"/>
    <x v="9"/>
    <s v="2 - Poder Ejecutivo"/>
    <s v="0206 - MINISTERIO DE EDUCACIÓN"/>
    <s v="0001 - MINISTERIO DE EDUCACION"/>
    <x v="1"/>
    <x v="8"/>
    <x v="33"/>
    <s v="2.7 - OBRAS"/>
    <s v="2.7.1 - OBRAS EN EDIFICACIONES"/>
    <s v="S"/>
    <s v="37 - AMPLIACIÓN DEL PLANTEL EDUCATIVO PARA INICIAL PASO CIBAO, MUNICIPIO EL SEIBO, PROVINCIA EL SEIBO."/>
    <s v="10 - FONDO GENERAL"/>
    <s v="08 - EL SEIBO"/>
    <s v="2.7.1.2.01 - Obras para edificación no residencial"/>
    <n v="15583"/>
    <s v="AMPLIACIÓN DEL PLANTEL EDUCATIVO PARA INICIAL PASO CIBAO, MUNICIPIO EL SEIBO, PROVINCIA EL SEIBO."/>
    <n v="0"/>
    <n v="1077140.92"/>
    <n v="1179596.0900000001"/>
    <n v="0"/>
  </r>
  <r>
    <s v="2023"/>
    <x v="0"/>
    <x v="0"/>
    <x v="1"/>
    <x v="9"/>
    <s v="2 - Poder Ejecutivo"/>
    <s v="0206 - MINISTERIO DE EDUCACIÓN"/>
    <s v="0001 - MINISTERIO DE EDUCACION"/>
    <x v="1"/>
    <x v="8"/>
    <x v="33"/>
    <s v="2.7 - OBRAS"/>
    <s v="2.7.1 - OBRAS EN EDIFICACIONES"/>
    <s v="S"/>
    <s v="33 - AMPLIACIÓN DEL PLANTEL EDUCATIVO PARA INICIAL FRANCISCO DEL ROSARIO SÁNCHEZ, MUNICIPIO HATO MAYOR, PROVINCIA HATO MAYOR."/>
    <s v="10 - FONDO GENERAL"/>
    <s v="30 - HATO MAYOR"/>
    <s v="2.7.1.2.01 - Obras para edificación no residencial"/>
    <n v="15574"/>
    <s v="AMPLIACIÓN DEL PLANTEL EDUCATIVO PARA INICIAL FRANCISCO DEL ROSARIO SÁNCHEZ, MUNICIPIO HATO MAYOR, PROVINCIA HATO MAYOR."/>
    <n v="0"/>
    <n v="1067870.2"/>
    <n v="1222663.04"/>
    <n v="0"/>
  </r>
  <r>
    <s v="2023"/>
    <x v="0"/>
    <x v="0"/>
    <x v="1"/>
    <x v="9"/>
    <s v="2 - Poder Ejecutivo"/>
    <s v="0206 - MINISTERIO DE EDUCACIÓN"/>
    <s v="0001 - MINISTERIO DE EDUCACION"/>
    <x v="1"/>
    <x v="8"/>
    <x v="33"/>
    <s v="2.7 - OBRAS"/>
    <s v="2.7.1 - OBRAS EN EDIFICACIONES"/>
    <s v="S"/>
    <s v="31 - AMPLIACIÓN DEL PLANTEL EDUCATIVO PARA INICIAL CRISTO REY, MUNICIPIO LA ROMANA, PROVINCIA LA ROMANA."/>
    <s v="10 - FONDO GENERAL"/>
    <s v="12 - LA ROMANA"/>
    <s v="2.7.1.2.01 - Obras para edificación no residencial"/>
    <n v="15568"/>
    <s v="AMPLIACIÓN DEL PLANTEL EDUCATIVO PARA INICIAL CRISTO REY, MUNICIPIO LA ROMANA, PROVINCIA LA ROMANA."/>
    <n v="0"/>
    <n v="1589085.43"/>
    <n v="1670916.51"/>
    <n v="0"/>
  </r>
  <r>
    <s v="2023"/>
    <x v="0"/>
    <x v="0"/>
    <x v="1"/>
    <x v="9"/>
    <s v="2 - Poder Ejecutivo"/>
    <s v="0206 - MINISTERIO DE EDUCACIÓN"/>
    <s v="0001 - MINISTERIO DE EDUCACION"/>
    <x v="1"/>
    <x v="8"/>
    <x v="33"/>
    <s v="2.7 - OBRAS"/>
    <s v="2.7.1 - OBRAS EN EDIFICACIONES"/>
    <s v="S"/>
    <s v="11 - AMPLIACIÓN DEL PLANTEL EDUCATIVO PARA INICIAL GUACO LOS FRÍAS, MUNICIPIO LA VEGA, PROVINCIA LA VEGA."/>
    <s v="10 - FONDO GENERAL"/>
    <s v="13 - LA VEGA"/>
    <s v="2.7.1.2.01 - Obras para edificación no residencial"/>
    <n v="15615"/>
    <s v="AMPLIACIÓN DEL PLANTEL EDUCATIVO PARA INICIAL GUACO LOS FRÍAS, MUNICIPIO LA VEGA, PROVINCIA LA VEGA."/>
    <n v="0"/>
    <n v="1092247.83"/>
    <n v="1192156.46"/>
    <n v="0"/>
  </r>
  <r>
    <s v="2023"/>
    <x v="0"/>
    <x v="0"/>
    <x v="1"/>
    <x v="9"/>
    <s v="2 - Poder Ejecutivo"/>
    <s v="0206 - MINISTERIO DE EDUCACIÓN"/>
    <s v="0001 - MINISTERIO DE EDUCACION"/>
    <x v="1"/>
    <x v="8"/>
    <x v="33"/>
    <s v="2.7 - OBRAS"/>
    <s v="2.7.1 - OBRAS EN EDIFICACIONES"/>
    <s v="S"/>
    <s v="83 - AMPLIACIÓN DEL PLANTEL EDUCATIVO PARA INICIAL ARROYO HIGÜERO, MUNICIPIO SAN GREGORIO DE NIGUA, PROVINCIA SAN CRISTÓBAL."/>
    <s v="10 - FONDO GENERAL"/>
    <s v="21 - SAN CRISTOBAL"/>
    <s v="2.7.1.2.01 - Obras para edificación no residencial"/>
    <n v="15536"/>
    <s v="AMPLIACIÓN DEL PLANTEL EDUCATIVO PARA INICIAL ARROYO HIGÜERO, MUNICIPIO SAN GREGORIO DE NIGUA, PROVINCIA SAN CRISTÓBAL."/>
    <n v="0"/>
    <n v="0"/>
    <n v="1179596.0900000001"/>
    <n v="0"/>
  </r>
  <r>
    <s v="2023"/>
    <x v="0"/>
    <x v="0"/>
    <x v="1"/>
    <x v="9"/>
    <s v="2 - Poder Ejecutivo"/>
    <s v="0206 - MINISTERIO DE EDUCACIÓN"/>
    <s v="0001 - MINISTERIO DE EDUCACION"/>
    <x v="1"/>
    <x v="8"/>
    <x v="33"/>
    <s v="2.7 - OBRAS"/>
    <s v="2.7.1 - OBRAS EN EDIFICACIONES"/>
    <s v="S"/>
    <s v="41 - AMPLIACIÓN DEL PLANTEL EDUCATIVO PARA INICIAL LAS PAJAS, MUNICIPIO HATO MAYOR, PROVINCIA HATO MAYOR."/>
    <s v="10 - FONDO GENERAL"/>
    <s v="30 - HATO MAYOR"/>
    <s v="2.7.1.2.01 - Obras para edificación no residencial"/>
    <n v="15586"/>
    <s v="AMPLIACIÓN DEL PLANTEL EDUCATIVO PARA INICIAL LAS PAJAS, MUNICIPIO HATO MAYOR, PROVINCIA HATO MAYOR."/>
    <n v="0"/>
    <n v="1083703.8"/>
    <n v="1179596.0900000001"/>
    <n v="0"/>
  </r>
  <r>
    <s v="2023"/>
    <x v="0"/>
    <x v="0"/>
    <x v="1"/>
    <x v="9"/>
    <s v="2 - Poder Ejecutivo"/>
    <s v="0206 - MINISTERIO DE EDUCACIÓN"/>
    <s v="0001 - MINISTERIO DE EDUCACION"/>
    <x v="1"/>
    <x v="8"/>
    <x v="33"/>
    <s v="2.7 - OBRAS"/>
    <s v="2.7.1 - OBRAS EN EDIFICACIONES"/>
    <s v="S"/>
    <s v="34 - AMPLIACIÓN DEL PLANTEL EDUCATIVO PARA INICIAL JUAN PABLO DUARTE, MUNICIPIO HATO MAYOR, PROVINCIA HATO MAYOR."/>
    <s v="10 - FONDO GENERAL"/>
    <s v="30 - HATO MAYOR"/>
    <s v="2.7.1.2.01 - Obras para edificación no residencial"/>
    <n v="15575"/>
    <s v="AMPLIACIÓN DEL PLANTEL EDUCATIVO PARA INICIAL JUAN PABLO DUARTE, MUNICIPIO HATO MAYOR, PROVINCIA HATO MAYOR."/>
    <n v="0"/>
    <n v="2457157.77"/>
    <n v="2771909.35"/>
    <n v="0"/>
  </r>
  <r>
    <s v="2023"/>
    <x v="0"/>
    <x v="0"/>
    <x v="1"/>
    <x v="9"/>
    <s v="2 - Poder Ejecutivo"/>
    <s v="0206 - MINISTERIO DE EDUCACIÓN"/>
    <s v="0001 - MINISTERIO DE EDUCACION"/>
    <x v="1"/>
    <x v="8"/>
    <x v="33"/>
    <s v="2.7 - OBRAS"/>
    <s v="2.7.1 - OBRAS EN EDIFICACIONES"/>
    <s v="S"/>
    <s v="64 - AMPLIACIÓN DEL PLANTEL EDUCATIVO PARA INICIAL SAN ANTONIO, MUNICIPIO SAN CRISTÓBAL, PROVINCIA SAN CRISTÓBAL."/>
    <s v="10 - FONDO GENERAL"/>
    <s v="21 - SAN CRISTOBAL"/>
    <s v="2.7.1.2.01 - Obras para edificación no residencial"/>
    <n v="15517"/>
    <s v="AMPLIACIÓN DEL PLANTEL EDUCATIVO PARA INICIAL SAN ANTONIO, MUNICIPIO SAN CRISTÓBAL, PROVINCIA SAN CRISTÓBAL."/>
    <n v="0"/>
    <n v="0"/>
    <n v="1664930.85"/>
    <n v="0"/>
  </r>
  <r>
    <s v="2023"/>
    <x v="0"/>
    <x v="0"/>
    <x v="1"/>
    <x v="9"/>
    <s v="2 - Poder Ejecutivo"/>
    <s v="0206 - MINISTERIO DE EDUCACIÓN"/>
    <s v="0001 - MINISTERIO DE EDUCACION"/>
    <x v="1"/>
    <x v="8"/>
    <x v="33"/>
    <s v="2.7 - OBRAS"/>
    <s v="2.7.1 - OBRAS EN EDIFICACIONES"/>
    <s v="S"/>
    <s v="70 - AMPLIACIÓN DEL PLANTEL EDUCATIVO PARA INICIAL LA CUCHILLA, MUNICIPIO VILLA ALTAGRACIA, PROVINCIA SAN CRISTÓBAL."/>
    <s v="10 - FONDO GENERAL"/>
    <s v="21 - SAN CRISTOBAL"/>
    <s v="2.7.1.2.01 - Obras para edificación no residencial"/>
    <n v="15523"/>
    <s v="AMPLIACIÓN DEL PLANTEL EDUCATIVO PARA INICIAL LA CUCHILLA, MUNICIPIO VILLA ALTAGRACIA, PROVINCIA SAN CRISTÓBAL."/>
    <n v="0"/>
    <n v="0"/>
    <n v="1664930.85"/>
    <n v="0"/>
  </r>
  <r>
    <s v="2023"/>
    <x v="0"/>
    <x v="0"/>
    <x v="1"/>
    <x v="9"/>
    <s v="2 - Poder Ejecutivo"/>
    <s v="0206 - MINISTERIO DE EDUCACIÓN"/>
    <s v="0001 - MINISTERIO DE EDUCACION"/>
    <x v="1"/>
    <x v="8"/>
    <x v="33"/>
    <s v="2.7 - OBRAS"/>
    <s v="2.7.1 - OBRAS EN EDIFICACIONES"/>
    <s v="S"/>
    <s v="74 - AMPLIACIÓN DEL PLANTEL EDUCATIVO PARA INICIAL NAJAYO EN MEDIO, MUNICIPIO YAGUATE, PROVINCIA SAN CRISTÓBAL."/>
    <s v="10 - FONDO GENERAL"/>
    <s v="21 - SAN CRISTOBAL"/>
    <s v="2.7.1.2.01 - Obras para edificación no residencial"/>
    <n v="15527"/>
    <s v="AMPLIACIÓN DEL PLANTEL EDUCATIVO PARA INICIAL NAJAYO EN MEDIO, MUNICIPIO YAGUATE, PROVINCIA SAN CRISTÓBAL."/>
    <n v="0"/>
    <n v="2494717.25"/>
    <n v="2771909.35"/>
    <n v="0"/>
  </r>
  <r>
    <s v="2023"/>
    <x v="0"/>
    <x v="0"/>
    <x v="1"/>
    <x v="9"/>
    <s v="2 - Poder Ejecutivo"/>
    <s v="0206 - MINISTERIO DE EDUCACIÓN"/>
    <s v="0001 - MINISTERIO DE EDUCACION"/>
    <x v="1"/>
    <x v="8"/>
    <x v="33"/>
    <s v="2.7 - OBRAS"/>
    <s v="2.7.1 - OBRAS EN EDIFICACIONES"/>
    <s v="S"/>
    <s v="16 - AMPLIACIÓN DEL PLANTEL EDUCATIVO PARA INICIAL RANCHO VIEJO, MUNICIPIO LA VEGA, PROVINCIA LA VEGA."/>
    <s v="10 - FONDO GENERAL"/>
    <s v="13 - LA VEGA"/>
    <s v="2.7.1.2.01 - Obras para edificación no residencial"/>
    <n v="15620"/>
    <s v="AMPLIACIÓN DEL PLANTEL EDUCATIVO PARA INICIAL RANCHO VIEJO, MUNICIPIO LA VEGA, PROVINCIA LA VEGA."/>
    <n v="0"/>
    <n v="1516438.5"/>
    <n v="1682887.83"/>
    <n v="0"/>
  </r>
  <r>
    <s v="2023"/>
    <x v="0"/>
    <x v="0"/>
    <x v="1"/>
    <x v="9"/>
    <s v="2 - Poder Ejecutivo"/>
    <s v="0206 - MINISTERIO DE EDUCACIÓN"/>
    <s v="0001 - MINISTERIO DE EDUCACION"/>
    <x v="1"/>
    <x v="8"/>
    <x v="33"/>
    <s v="2.7 - OBRAS"/>
    <s v="2.7.1 - OBRAS EN EDIFICACIONES"/>
    <s v="S"/>
    <s v="61 - AMPLIACIÓN DEL PLANTEL EDUCATIVO PARA INICIAL SAN RAFAEL, MUNICIPIO SAN CRISTÓBAL, PROVINCIA SAN CRISTÓBAL."/>
    <s v="10 - FONDO GENERAL"/>
    <s v="21 - SAN CRISTOBAL"/>
    <s v="2.7.1.2.01 - Obras para edificación no residencial"/>
    <n v="15514"/>
    <s v="AMPLIACIÓN DEL PLANTEL EDUCATIVO PARA INICIAL SAN RAFAEL, MUNICIPIO SAN CRISTÓBAL, PROVINCIA SAN CRISTÓBAL."/>
    <n v="0"/>
    <n v="0"/>
    <n v="2771909.35"/>
    <n v="0"/>
  </r>
  <r>
    <s v="2023"/>
    <x v="0"/>
    <x v="0"/>
    <x v="1"/>
    <x v="9"/>
    <s v="2 - Poder Ejecutivo"/>
    <s v="0206 - MINISTERIO DE EDUCACIÓN"/>
    <s v="0001 - MINISTERIO DE EDUCACION"/>
    <x v="1"/>
    <x v="8"/>
    <x v="33"/>
    <s v="2.7 - OBRAS"/>
    <s v="2.7.1 - OBRAS EN EDIFICACIONES"/>
    <s v="S"/>
    <s v="62 - AMPLIACIÓN DEL PLANTEL EDUCATIVO PARA INICIAL FUERTE RESOLÍ, MUNICIPIO SAN CRISTÓBAL, PROVINCIA SAN CRISTÓBAL."/>
    <s v="10 - FONDO GENERAL"/>
    <s v="21 - SAN CRISTOBAL"/>
    <s v="2.7.1.2.01 - Obras para edificación no residencial"/>
    <n v="15515"/>
    <s v="AMPLIACIÓN DEL PLANTEL EDUCATIVO PARA INICIAL FUERTE RESOLÍ, MUNICIPIO SAN CRISTÓBAL, PROVINCIA SAN CRISTÓBAL."/>
    <n v="0"/>
    <n v="0"/>
    <n v="1179596.0900000001"/>
    <n v="0"/>
  </r>
  <r>
    <s v="2023"/>
    <x v="0"/>
    <x v="0"/>
    <x v="1"/>
    <x v="9"/>
    <s v="2 - Poder Ejecutivo"/>
    <s v="0206 - MINISTERIO DE EDUCACIÓN"/>
    <s v="0001 - MINISTERIO DE EDUCACION"/>
    <x v="1"/>
    <x v="8"/>
    <x v="33"/>
    <s v="2.7 - OBRAS"/>
    <s v="2.7.1 - OBRAS EN EDIFICACIONES"/>
    <s v="S"/>
    <s v="27 - AMPLIACIÓN DEL PLANTEL EDUCATIVO PARA INICIAL PROF. GRECIA GERÓNIMO, MUNICIPIO SAN PEDRO DE MACORÍS, PROVINCIA SAN PEDRO DE MACORÍS."/>
    <s v="10 - FONDO GENERAL"/>
    <s v="23 - SAN PEDRO DE MACORIS"/>
    <s v="2.7.1.2.01 - Obras para edificación no residencial"/>
    <n v="15563"/>
    <s v="AMPLIACIÓN DEL PLANTEL EDUCATIVO PARA INICIAL PROF. GRECIA GERÓNIMO, MUNICIPIO SAN PEDRO DE MACORÍS, PROVINCIA SAN PEDRO DE MACORÍS."/>
    <n v="0"/>
    <n v="1487534.73"/>
    <n v="1658945.19"/>
    <n v="0"/>
  </r>
  <r>
    <s v="2023"/>
    <x v="0"/>
    <x v="0"/>
    <x v="1"/>
    <x v="9"/>
    <s v="2 - Poder Ejecutivo"/>
    <s v="0206 - MINISTERIO DE EDUCACIÓN"/>
    <s v="0001 - MINISTERIO DE EDUCACION"/>
    <x v="1"/>
    <x v="8"/>
    <x v="33"/>
    <s v="2.7 - OBRAS"/>
    <s v="2.7.1 - OBRAS EN EDIFICACIONES"/>
    <s v="S"/>
    <s v="69 - AMPLIACIÓN DEL PLANTEL EDUCATIVO PARA INICIAL JAVIER ANGULO GURIDI, MUNICIPIO VILLA ALTAGRACIA, PROVINCIA SAN CRISTÓBAL."/>
    <s v="10 - FONDO GENERAL"/>
    <s v="21 - SAN CRISTOBAL"/>
    <s v="2.7.1.2.01 - Obras para edificación no residencial"/>
    <n v="15522"/>
    <s v="AMPLIACIÓN DEL PLANTEL EDUCATIVO PARA INICIAL JAVIER ANGULO GURIDI, MUNICIPIO VILLA ALTAGRACIA, PROVINCIA SAN CRISTÓBAL."/>
    <n v="0"/>
    <n v="0"/>
    <n v="2771909.35"/>
    <n v="0"/>
  </r>
  <r>
    <s v="2023"/>
    <x v="0"/>
    <x v="0"/>
    <x v="1"/>
    <x v="9"/>
    <s v="2 - Poder Ejecutivo"/>
    <s v="0206 - MINISTERIO DE EDUCACIÓN"/>
    <s v="0001 - MINISTERIO DE EDUCACION"/>
    <x v="1"/>
    <x v="8"/>
    <x v="33"/>
    <s v="2.7 - OBRAS"/>
    <s v="2.7.1 - OBRAS EN EDIFICACIONES"/>
    <s v="S"/>
    <s v="27 - AMPLIACIÓN DEL PLANTEL EDUCATIVO PARA INICIAL PROF. FELIPE MONTES GÓMEZ, MUNICIPIO GASPAR HERNÁNDEZ, PROVINCIA ESPAILLAT."/>
    <s v="10 - FONDO GENERAL"/>
    <s v="09 - ESPAILLAT"/>
    <s v="2.7.1.2.01 - Obras para edificación no residencial"/>
    <n v="15642"/>
    <s v="AMPLIACIÓN DEL PLANTEL EDUCATIVO PARA INICIAL PROF. FELIPE MONTES GÓMEZ, MUNICIPIO GASPAR HERNÁNDEZ, PROVINCIA ESPAILLAT."/>
    <n v="0"/>
    <n v="0"/>
    <n v="2.8300000000745058"/>
    <n v="0"/>
  </r>
  <r>
    <s v="2023"/>
    <x v="0"/>
    <x v="0"/>
    <x v="1"/>
    <x v="9"/>
    <s v="2 - Poder Ejecutivo"/>
    <s v="0206 - MINISTERIO DE EDUCACIÓN"/>
    <s v="0001 - MINISTERIO DE EDUCACION"/>
    <x v="1"/>
    <x v="8"/>
    <x v="33"/>
    <s v="2.7 - OBRAS"/>
    <s v="2.7.1 - OBRAS EN EDIFICACIONES"/>
    <s v="S"/>
    <s v="36 - AMPLIACIÓN DEL PLANTEL EDUCATIVO PARA INICIAL EL GUAYABAL, MUNICIPIO HATO MAYOR, PROVINCIA HATO MAYOR."/>
    <s v="10 - FONDO GENERAL"/>
    <s v="30 - HATO MAYOR"/>
    <s v="2.7.1.2.01 - Obras para edificación no residencial"/>
    <n v="15580"/>
    <s v="AMPLIACIÓN DEL PLANTEL EDUCATIVO PARA INICIAL EL GUAYABAL, MUNICIPIO HATO MAYOR, PROVINCIA HATO MAYOR."/>
    <n v="0"/>
    <n v="1534916.2"/>
    <n v="1664930.85"/>
    <n v="0"/>
  </r>
  <r>
    <s v="2023"/>
    <x v="0"/>
    <x v="0"/>
    <x v="1"/>
    <x v="9"/>
    <s v="2 - Poder Ejecutivo"/>
    <s v="0206 - MINISTERIO DE EDUCACIÓN"/>
    <s v="0001 - MINISTERIO DE EDUCACION"/>
    <x v="1"/>
    <x v="8"/>
    <x v="33"/>
    <s v="2.7 - OBRAS"/>
    <s v="2.7.1 - OBRAS EN EDIFICACIONES"/>
    <s v="S"/>
    <s v="34 - AMPLIACIÓN DEL PLANTEL EDUCATIVO PARA INICIAL CAÑADA DEL AGUA, MUNICIPIO EL SEIBO, PROVINCIA EL SEIBO."/>
    <s v="10 - FONDO GENERAL"/>
    <s v="08 - EL SEIBO"/>
    <s v="2.7.1.2.01 - Obras para edificación no residencial"/>
    <n v="15576"/>
    <s v="AMPLIACIÓN DEL PLANTEL EDUCATIVO PARA INICIAL CAÑADA DEL AGUA, MUNICIPIO EL SEIBO, PROVINCIA EL SEIBO."/>
    <n v="0"/>
    <n v="1516905.98"/>
    <n v="1664930.85"/>
    <n v="0"/>
  </r>
  <r>
    <s v="2023"/>
    <x v="0"/>
    <x v="0"/>
    <x v="1"/>
    <x v="9"/>
    <s v="2 - Poder Ejecutivo"/>
    <s v="0206 - MINISTERIO DE EDUCACIÓN"/>
    <s v="0001 - MINISTERIO DE EDUCACION"/>
    <x v="1"/>
    <x v="8"/>
    <x v="33"/>
    <s v="2.7 - OBRAS"/>
    <s v="2.7.1 - OBRAS EN EDIFICACIONES"/>
    <s v="S"/>
    <s v="38 - AMPLIACIÓN DEL PLANTEL EDUCATIVO PARA INICIAL PROF. TOMASA CIPRIÁN, MUNICIPIO VILLA HERMOSA, PROVINCIA LA ROMANA."/>
    <s v="10 - FONDO GENERAL"/>
    <s v="12 - LA ROMANA"/>
    <s v="2.7.1.2.01 - Obras para edificación no residencial"/>
    <n v="15604"/>
    <s v="AMPLIACIÓN DEL PLANTEL EDUCATIVO PARA INICIAL PROF. TOMASA CIPRIÁN, MUNICIPIO VILLA HERMOSA, PROVINCIA LA ROMANA."/>
    <n v="0"/>
    <n v="2494718.42"/>
    <n v="2771909.35"/>
    <n v="0"/>
  </r>
  <r>
    <s v="2023"/>
    <x v="0"/>
    <x v="0"/>
    <x v="1"/>
    <x v="9"/>
    <s v="2 - Poder Ejecutivo"/>
    <s v="0206 - MINISTERIO DE EDUCACIÓN"/>
    <s v="0001 - MINISTERIO DE EDUCACION"/>
    <x v="1"/>
    <x v="8"/>
    <x v="33"/>
    <s v="2.7 - OBRAS"/>
    <s v="2.7.1 - OBRAS EN EDIFICACIONES"/>
    <s v="S"/>
    <s v="51 - AMPLIACIÓN DEL PLANTEL EDUCATIVO PARA INICIAL PEDRO DOMÍNGUEZ GARABITOS, MUNICIPIO CAMBITA GARABITOS, PROVINCIA SAN CRISTÓBAL."/>
    <s v="10 - FONDO GENERAL"/>
    <s v="21 - SAN CRISTOBAL"/>
    <s v="2.7.1.2.01 - Obras para edificación no residencial"/>
    <n v="15504"/>
    <s v="AMPLIACIÓN DEL PLANTEL EDUCATIVO PARA INICIAL PEDRO DOMÍNGUEZ GARABITOS, MUNICIPIO CAMBITA GARABITOS, PROVINCIA SAN CRISTÓBAL."/>
    <n v="0"/>
    <n v="2503797.02"/>
    <n v="2781997.97"/>
    <n v="0"/>
  </r>
  <r>
    <s v="2023"/>
    <x v="0"/>
    <x v="0"/>
    <x v="1"/>
    <x v="9"/>
    <s v="2 - Poder Ejecutivo"/>
    <s v="0206 - MINISTERIO DE EDUCACIÓN"/>
    <s v="0001 - MINISTERIO DE EDUCACION"/>
    <x v="1"/>
    <x v="8"/>
    <x v="33"/>
    <s v="2.7 - OBRAS"/>
    <s v="2.7.1 - OBRAS EN EDIFICACIONES"/>
    <s v="S"/>
    <s v="29 - AMPLIACIÓN DEL PLANTEL EDUCATIVO PARA INICIAL PROF. RITA ELENA MÉNDEZ NÚÑEZ, MUNICIPIO LA ROMANA, PROVINCIA LA ROMANA."/>
    <s v="10 - FONDO GENERAL"/>
    <s v="12 - LA ROMANA"/>
    <s v="2.7.1.2.01 - Obras para edificación no residencial"/>
    <n v="15566"/>
    <s v="AMPLIACIÓN DEL PLANTEL EDUCATIVO PARA INICIAL PROF. RITA ELENA MÉNDEZ NÚÑEZ, MUNICIPIO LA ROMANA, PROVINCIA LA ROMANA."/>
    <n v="0"/>
    <n v="1110921.95"/>
    <n v="1183782.8799999999"/>
    <n v="0"/>
  </r>
  <r>
    <s v="2023"/>
    <x v="0"/>
    <x v="0"/>
    <x v="1"/>
    <x v="9"/>
    <s v="2 - Poder Ejecutivo"/>
    <s v="0206 - MINISTERIO DE EDUCACIÓN"/>
    <s v="0001 - MINISTERIO DE EDUCACION"/>
    <x v="1"/>
    <x v="8"/>
    <x v="33"/>
    <s v="2.7 - OBRAS"/>
    <s v="2.7.1 - OBRAS EN EDIFICACIONES"/>
    <s v="S"/>
    <s v="07 - AMPLIACIÓN DEL PLANTEL EDUCATIVO PARA INICIAL NORBERTO LUCIANO MORA BLANCO, MUNICIPIO LA VEGA, PROVINCIA LA VEGA."/>
    <s v="10 - FONDO GENERAL"/>
    <s v="13 - LA VEGA"/>
    <s v="2.7.1.2.01 - Obras para edificación no residencial"/>
    <n v="15611"/>
    <s v="AMPLIACIÓN DEL PLANTEL EDUCATIVO PARA INICIAL NORBERTO LUCIANO MORA BLANCO, MUNICIPIO LA VEGA, PROVINCIA LA VEGA."/>
    <n v="0"/>
    <n v="1544122.94"/>
    <n v="1682887.83"/>
    <n v="0"/>
  </r>
  <r>
    <s v="2023"/>
    <x v="0"/>
    <x v="0"/>
    <x v="1"/>
    <x v="9"/>
    <s v="2 - Poder Ejecutivo"/>
    <s v="0206 - MINISTERIO DE EDUCACIÓN"/>
    <s v="0001 - MINISTERIO DE EDUCACION"/>
    <x v="1"/>
    <x v="8"/>
    <x v="33"/>
    <s v="2.7 - OBRAS"/>
    <s v="2.7.1 - OBRAS EN EDIFICACIONES"/>
    <s v="S"/>
    <s v="51 - AMPLIACIÓN DEL PLANTEL EDUCATIVO PARA INICIAL SOR MARILENE COLE, MUNICIPIO CONSUELO, PROVINCIA SAN PEDRO DE MACORÍS."/>
    <s v="10 - FONDO GENERAL"/>
    <s v="23 - SAN PEDRO DE MACORIS"/>
    <s v="2.7.1.2.01 - Obras para edificación no residencial"/>
    <n v="15596"/>
    <s v="AMPLIACIÓN DEL PLANTEL EDUCATIVO PARA INICIAL SOR MARILENE COLE, MUNICIPIO CONSUELO, PROVINCIA SAN PEDRO DE MACORÍS."/>
    <n v="0"/>
    <n v="1070573.6399999999"/>
    <n v="1179596.0900000001"/>
    <n v="0"/>
  </r>
  <r>
    <s v="2023"/>
    <x v="0"/>
    <x v="0"/>
    <x v="1"/>
    <x v="9"/>
    <s v="2 - Poder Ejecutivo"/>
    <s v="0206 - MINISTERIO DE EDUCACIÓN"/>
    <s v="0001 - MINISTERIO DE EDUCACION"/>
    <x v="1"/>
    <x v="8"/>
    <x v="33"/>
    <s v="2.7 - OBRAS"/>
    <s v="2.7.1 - OBRAS EN EDIFICACIONES"/>
    <s v="S"/>
    <s v="25 - AMPLIACIÓN DEL PLANTEL EDUCATIVO PARA INICIAL ERNESTO CONCEPCIÓN LUCIANO, MUNICIPIO LA VEGA, PROVINCIA LA VEGA."/>
    <s v="10 - FONDO GENERAL"/>
    <s v="13 - LA VEGA"/>
    <s v="2.7.1.2.01 - Obras para edificación no residencial"/>
    <n v="15629"/>
    <s v="AMPLIACIÓN DEL PLANTEL EDUCATIVO PARA INICIAL ERNESTO CONCEPCIÓN LUCIANO, MUNICIPIO LA VEGA, PROVINCIA LA VEGA."/>
    <n v="0"/>
    <n v="1513230.52"/>
    <n v="1682887.83"/>
    <n v="0"/>
  </r>
  <r>
    <s v="2023"/>
    <x v="0"/>
    <x v="0"/>
    <x v="1"/>
    <x v="9"/>
    <s v="2 - Poder Ejecutivo"/>
    <s v="0206 - MINISTERIO DE EDUCACIÓN"/>
    <s v="0001 - MINISTERIO DE EDUCACION"/>
    <x v="1"/>
    <x v="8"/>
    <x v="33"/>
    <s v="2.7 - OBRAS"/>
    <s v="2.7.1 - OBRAS EN EDIFICACIONES"/>
    <s v="S"/>
    <s v="23 - AMPLIACIÓN DEL PLANTEL EDUCATIVO PARA INICIAL BATEY EL JAGUAL, MUNICIPIO RAMÓN SANTANA, PROVINCIA SAN PEDRO DE MACORÍS."/>
    <s v="10 - FONDO GENERAL"/>
    <s v="23 - SAN PEDRO DE MACORIS"/>
    <s v="2.7.1.2.01 - Obras para edificación no residencial"/>
    <n v="15559"/>
    <s v="AMPLIACIÓN DEL PLANTEL EDUCATIVO PARA INICIAL BATEY EL JAGUAL, MUNICIPIO RAMÓN SANTANA, PROVINCIA SAN PEDRO DE MACORÍS."/>
    <n v="0"/>
    <n v="1492971.99"/>
    <n v="1664930.85"/>
    <n v="0"/>
  </r>
  <r>
    <s v="2023"/>
    <x v="0"/>
    <x v="0"/>
    <x v="1"/>
    <x v="9"/>
    <s v="2 - Poder Ejecutivo"/>
    <s v="0206 - MINISTERIO DE EDUCACIÓN"/>
    <s v="0001 - MINISTERIO DE EDUCACION"/>
    <x v="1"/>
    <x v="8"/>
    <x v="33"/>
    <s v="2.7 - OBRAS"/>
    <s v="2.7.1 - OBRAS EN EDIFICACIONES"/>
    <s v="S"/>
    <s v="21 - AMPLIACIÓN DEL PLANTEL EDUCATIVO PARA INICIAL PROF. ANARDO VINICIO HERRERA, MUNICIPIO LA VEGA, PROVINCIA LA VEGA."/>
    <s v="10 - FONDO GENERAL"/>
    <s v="13 - LA VEGA"/>
    <s v="2.7.1.2.01 - Obras para edificación no residencial"/>
    <n v="15625"/>
    <s v="AMPLIACIÓN DEL PLANTEL EDUCATIVO PARA INICIAL PROF. ANARDO VINICIO HERRERA, MUNICIPIO LA VEGA, PROVINCIA LA VEGA."/>
    <n v="0"/>
    <n v="1073077.8600000001"/>
    <n v="1192156.46"/>
    <n v="0"/>
  </r>
  <r>
    <s v="2023"/>
    <x v="0"/>
    <x v="0"/>
    <x v="1"/>
    <x v="9"/>
    <s v="2 - Poder Ejecutivo"/>
    <s v="0206 - MINISTERIO DE EDUCACIÓN"/>
    <s v="0001 - MINISTERIO DE EDUCACION"/>
    <x v="1"/>
    <x v="8"/>
    <x v="33"/>
    <s v="2.7 - OBRAS"/>
    <s v="2.7.1 - OBRAS EN EDIFICACIONES"/>
    <s v="S"/>
    <s v="47 - AMPLIACIÓN DEL PLANTEL EDUCATIVO PARA INICIAL SANTA MARGARITA DE YOUVILLE, MUNICIPIO CONSUELO, PROVINCIA SAN PEDRO DE MACORÍS."/>
    <s v="10 - FONDO GENERAL"/>
    <s v="23 - SAN PEDRO DE MACORIS"/>
    <s v="2.7.1.2.01 - Obras para edificación no residencial"/>
    <n v="15592"/>
    <s v="AMPLIACIÓN DEL PLANTEL EDUCATIVO PARA INICIAL SANTA MARGARITA DE YOUVILLE, MUNICIPIO CONSUELO, PROVINCIA SAN PEDRO DE MACORÍS."/>
    <n v="0"/>
    <n v="0"/>
    <n v="5377407.6200000001"/>
    <n v="0"/>
  </r>
  <r>
    <s v="2023"/>
    <x v="0"/>
    <x v="0"/>
    <x v="1"/>
    <x v="9"/>
    <s v="2 - Poder Ejecutivo"/>
    <s v="0206 - MINISTERIO DE EDUCACIÓN"/>
    <s v="0001 - MINISTERIO DE EDUCACION"/>
    <x v="1"/>
    <x v="8"/>
    <x v="33"/>
    <s v="2.7 - OBRAS"/>
    <s v="2.7.1 - OBRAS EN EDIFICACIONES"/>
    <s v="S"/>
    <s v="13 - AMPLIACIÓN DEL PLANTEL EDUCATIVO PARA INICIAL LA MILAGROSA, MUNICIPIO LOS LLANOS, PROVINCIA SAN PEDRO DE MACORÍS."/>
    <s v="10 - FONDO GENERAL"/>
    <s v="23 - SAN PEDRO DE MACORIS"/>
    <s v="2.7.1.2.01 - Obras para edificación no residencial"/>
    <n v="15549"/>
    <s v="AMPLIACIÓN DEL PLANTEL EDUCATIVO PARA INICIAL LA MILAGROSA, MUNICIPIO LOS LLANOS, PROVINCIA SAN PEDRO DE MACORÍS."/>
    <n v="0"/>
    <n v="1112111.57"/>
    <n v="1179596.0900000001"/>
    <n v="0"/>
  </r>
  <r>
    <s v="2023"/>
    <x v="0"/>
    <x v="0"/>
    <x v="1"/>
    <x v="9"/>
    <s v="2 - Poder Ejecutivo"/>
    <s v="0206 - MINISTERIO DE EDUCACIÓN"/>
    <s v="0001 - MINISTERIO DE EDUCACION"/>
    <x v="1"/>
    <x v="8"/>
    <x v="33"/>
    <s v="2.7 - OBRAS"/>
    <s v="2.7.1 - OBRAS EN EDIFICACIONES"/>
    <s v="S"/>
    <s v="18 - AMPLIACIÓN DEL PLANTEL EDUCATIVO PARA INICIAL LAS CABUYAS, MUNICIPIO LA VEGA, PROVINCIA LA VEGA."/>
    <s v="10 - FONDO GENERAL"/>
    <s v="13 - LA VEGA"/>
    <s v="2.7.1.2.01 - Obras para edificación no residencial"/>
    <n v="15622"/>
    <s v="AMPLIACIÓN DEL PLANTEL EDUCATIVO PARA INICIAL LAS CABUYAS, MUNICIPIO LA VEGA, PROVINCIA LA VEGA."/>
    <n v="0"/>
    <n v="1073077.8600000001"/>
    <n v="1192156.46"/>
    <n v="0"/>
  </r>
  <r>
    <s v="2023"/>
    <x v="0"/>
    <x v="0"/>
    <x v="1"/>
    <x v="9"/>
    <s v="2 - Poder Ejecutivo"/>
    <s v="0206 - MINISTERIO DE EDUCACIÓN"/>
    <s v="0001 - MINISTERIO DE EDUCACION"/>
    <x v="1"/>
    <x v="8"/>
    <x v="33"/>
    <s v="2.7 - OBRAS"/>
    <s v="2.7.1 - OBRAS EN EDIFICACIONES"/>
    <s v="S"/>
    <s v="65 - AMPLIACIÓN DEL PLANTEL EDUCATIVO PARA INICIAL SABANA TORO, MUNICIPIO SAN CRISTÓBAL, PROVINCIA SAN CRISTÓBAL."/>
    <s v="10 - FONDO GENERAL"/>
    <s v="21 - SAN CRISTOBAL"/>
    <s v="2.7.1.2.01 - Obras para edificación no residencial"/>
    <n v="15518"/>
    <s v="AMPLIACIÓN DEL PLANTEL EDUCATIVO PARA INICIAL SABANA TORO, MUNICIPIO SAN CRISTÓBAL, PROVINCIA SAN CRISTÓBAL."/>
    <n v="0"/>
    <n v="0"/>
    <n v="2771909.35"/>
    <n v="0"/>
  </r>
  <r>
    <s v="2023"/>
    <x v="0"/>
    <x v="0"/>
    <x v="1"/>
    <x v="9"/>
    <s v="2 - Poder Ejecutivo"/>
    <s v="0206 - MINISTERIO DE EDUCACIÓN"/>
    <s v="0001 - MINISTERIO DE EDUCACION"/>
    <x v="1"/>
    <x v="8"/>
    <x v="33"/>
    <s v="2.7 - OBRAS"/>
    <s v="2.7.1 - OBRAS EN EDIFICACIONES"/>
    <s v="S"/>
    <s v="28 - AMPLIACIÓN DEL PLANTEL EDUCATIVO PARA INICIAL DOMITILA GRULLÓN, MUNICIPIO JIMA ABAJO, PROVINCIA LA VEGA."/>
    <s v="10 - FONDO GENERAL"/>
    <s v="13 - LA VEGA"/>
    <s v="2.7.1.2.01 - Obras para edificación no residencial"/>
    <n v="15644"/>
    <s v="AMPLIACIÓN DEL PLANTEL EDUCATIVO PARA INICIAL DOMITILA GRULLÓN, MUNICIPIO JIMA ABAJO, PROVINCIA LA VEGA."/>
    <n v="0"/>
    <n v="1514598.83"/>
    <n v="1682887.83"/>
    <n v="0"/>
  </r>
  <r>
    <s v="2023"/>
    <x v="0"/>
    <x v="0"/>
    <x v="1"/>
    <x v="9"/>
    <s v="2 - Poder Ejecutivo"/>
    <s v="0206 - MINISTERIO DE EDUCACIÓN"/>
    <s v="0001 - MINISTERIO DE EDUCACION"/>
    <x v="1"/>
    <x v="8"/>
    <x v="33"/>
    <s v="2.7 - OBRAS"/>
    <s v="2.7.1 - OBRAS EN EDIFICACIONES"/>
    <s v="S"/>
    <s v="58 - AMPLIACIÓN DEL PLANTEL EDUCATIVO PARA INICIAL PABLO BARINAS, MUNICIPIO SAN CRISTÓBAL, PROVINCIA SAN CRISTÓBAL."/>
    <s v="10 - FONDO GENERAL"/>
    <s v="21 - SAN CRISTOBAL"/>
    <s v="2.7.1.2.01 - Obras para edificación no residencial"/>
    <n v="15511"/>
    <s v="AMPLIACIÓN DEL PLANTEL EDUCATIVO PARA INICIAL PABLO BARINAS, MUNICIPIO SAN CRISTÓBAL, PROVINCIA SAN CRISTÓBAL."/>
    <n v="0"/>
    <n v="2528189.65"/>
    <n v="2771909.35"/>
    <n v="0"/>
  </r>
  <r>
    <s v="2023"/>
    <x v="0"/>
    <x v="0"/>
    <x v="1"/>
    <x v="9"/>
    <s v="2 - Poder Ejecutivo"/>
    <s v="0206 - MINISTERIO DE EDUCACIÓN"/>
    <s v="0001 - MINISTERIO DE EDUCACION"/>
    <x v="1"/>
    <x v="8"/>
    <x v="33"/>
    <s v="2.7 - OBRAS"/>
    <s v="2.7.1 - OBRAS EN EDIFICACIONES"/>
    <s v="S"/>
    <s v="19 - AMPLIACIÓN DEL PLANTEL EDUCATIVO PARA INICIAL PROF. MÉLIDA PÉREZ RODRÍGUEZ, MUNICIPIO MOCA, PROVINCIA ESPAILLAT."/>
    <s v="10 - FONDO GENERAL"/>
    <s v="09 - ESPAILLAT"/>
    <s v="2.7.1.2.01 - Obras para edificación no residencial"/>
    <n v="15634"/>
    <s v="AMPLIACIÓN DEL PLANTEL EDUCATIVO PARA INICIAL PROF. MÉLIDA PÉREZ RODRÍGUEZ, MUNICIPIO MOCA, PROVINCIA ESPAILLAT."/>
    <n v="0"/>
    <n v="1072940.79"/>
    <n v="1192156.46"/>
    <n v="0"/>
  </r>
  <r>
    <s v="2023"/>
    <x v="0"/>
    <x v="0"/>
    <x v="1"/>
    <x v="9"/>
    <s v="2 - Poder Ejecutivo"/>
    <s v="0206 - MINISTERIO DE EDUCACIÓN"/>
    <s v="0001 - MINISTERIO DE EDUCACION"/>
    <x v="1"/>
    <x v="8"/>
    <x v="33"/>
    <s v="2.7 - OBRAS"/>
    <s v="2.7.1 - OBRAS EN EDIFICACIONES"/>
    <s v="S"/>
    <s v="35 - AMPLIACIÓN DEL PLANTEL EDUCATIVO PARA INICIAL MANCHADO, MUNICIPIO HATO MAYOR, PROVINCIA HATO MAYOR."/>
    <s v="10 - FONDO GENERAL"/>
    <s v="30 - HATO MAYOR"/>
    <s v="2.7.1.2.01 - Obras para edificación no residencial"/>
    <n v="15577"/>
    <s v="AMPLIACIÓN DEL PLANTEL EDUCATIVO PARA INICIAL MANCHADO, MUNICIPIO HATO MAYOR, PROVINCIA HATO MAYOR."/>
    <n v="0"/>
    <n v="1067870.2"/>
    <n v="1179596.0900000001"/>
    <n v="0"/>
  </r>
  <r>
    <s v="2023"/>
    <x v="0"/>
    <x v="0"/>
    <x v="1"/>
    <x v="9"/>
    <s v="2 - Poder Ejecutivo"/>
    <s v="0206 - MINISTERIO DE EDUCACIÓN"/>
    <s v="0001 - MINISTERIO DE EDUCACION"/>
    <x v="1"/>
    <x v="8"/>
    <x v="33"/>
    <s v="2.7 - OBRAS"/>
    <s v="2.7.1 - OBRAS EN EDIFICACIONES"/>
    <s v="S"/>
    <s v="26 - AMPLIACIÓN DEL PLANTEL EDUCATIVO PARA INICIAL NORGE WILLIAM BOTELLO FERNÁNDEZ, MUNICIPIO SAN PEDRO DE MACORÍS, PROVINCIA SAN PEDRO DE MACORÍS."/>
    <s v="10 - FONDO GENERAL"/>
    <s v="23 - SAN PEDRO DE MACORIS"/>
    <s v="2.7.1.2.01 - Obras para edificación no residencial"/>
    <n v="15562"/>
    <s v="AMPLIACIÓN DEL PLANTEL EDUCATIVO PARA INICIAL NORGE WILLIAM BOTELLO FERNÁNDEZ, MUNICIPIO SAN PEDRO DE MACORÍS, PROVINCIA SAN PEDRO DE MACORÍS."/>
    <n v="0"/>
    <n v="1078229.1100000001"/>
    <n v="1175409.3"/>
    <n v="0"/>
  </r>
  <r>
    <s v="2023"/>
    <x v="0"/>
    <x v="0"/>
    <x v="1"/>
    <x v="9"/>
    <s v="2 - Poder Ejecutivo"/>
    <s v="0206 - MINISTERIO DE EDUCACIÓN"/>
    <s v="0001 - MINISTERIO DE EDUCACION"/>
    <x v="1"/>
    <x v="8"/>
    <x v="33"/>
    <s v="2.7 - OBRAS"/>
    <s v="2.7.1 - OBRAS EN EDIFICACIONES"/>
    <s v="S"/>
    <s v="29 - AMPLIACIÓN DEL PLANTEL EDUCATIVO PARA INICIAL LA FRONTERA, MUNICIPIO JIMA ABAJO, PROVINCIA LA VEGA."/>
    <s v="10 - FONDO GENERAL"/>
    <s v="13 - LA VEGA"/>
    <s v="2.7.1.2.01 - Obras para edificación no residencial"/>
    <n v="15645"/>
    <s v="AMPLIACIÓN DEL PLANTEL EDUCATIVO PARA INICIAL LA FRONTERA, MUNICIPIO JIMA ABAJO, PROVINCIA LA VEGA."/>
    <n v="0"/>
    <n v="1072940.79"/>
    <n v="1192156.46"/>
    <n v="0"/>
  </r>
  <r>
    <s v="2023"/>
    <x v="0"/>
    <x v="0"/>
    <x v="1"/>
    <x v="9"/>
    <s v="2 - Poder Ejecutivo"/>
    <s v="0206 - MINISTERIO DE EDUCACIÓN"/>
    <s v="0001 - MINISTERIO DE EDUCACION"/>
    <x v="1"/>
    <x v="8"/>
    <x v="33"/>
    <s v="2.7 - OBRAS"/>
    <s v="2.7.1 - OBRAS EN EDIFICACIONES"/>
    <s v="S"/>
    <s v="55 - AMPLIACIÓN DEL PLANTEL EDUCATIVO PARA INICIAL VIRGEN DE LA CARIDAD DEL COBRE, MUNICIPIO QUISQUEYA, PROVINCIA SAN PEDRO DE MACORÍS."/>
    <s v="10 - FONDO GENERAL"/>
    <s v="23 - SAN PEDRO DE MACORIS"/>
    <s v="2.7.1.2.01 - Obras para edificación no residencial"/>
    <n v="15600"/>
    <s v="AMPLIACIÓN DEL PLANTEL EDUCATIVO PARA INICIAL VIRGEN DE LA CARIDAD DEL COBRE, MUNICIPIO QUISQUEYA, PROVINCIA SAN PEDRO DE MACORÍS."/>
    <n v="0"/>
    <n v="1087475.1599999999"/>
    <n v="1222663.04"/>
    <n v="0"/>
  </r>
  <r>
    <s v="2023"/>
    <x v="0"/>
    <x v="0"/>
    <x v="1"/>
    <x v="9"/>
    <s v="2 - Poder Ejecutivo"/>
    <s v="0206 - MINISTERIO DE EDUCACIÓN"/>
    <s v="0001 - MINISTERIO DE EDUCACION"/>
    <x v="1"/>
    <x v="8"/>
    <x v="33"/>
    <s v="2.7 - OBRAS"/>
    <s v="2.7.1 - OBRAS EN EDIFICACIONES"/>
    <s v="S"/>
    <s v="63 - AMPLIACIÓN DEL PLANTEL EDUCATIVO PARA INICIAL CANASTICA, MUNICIPIO SAN CRISTÓBAL, PROVINCIA SAN CRISTÓBAL."/>
    <s v="10 - FONDO GENERAL"/>
    <s v="21 - SAN CRISTOBAL"/>
    <s v="2.7.1.2.01 - Obras para edificación no residencial"/>
    <n v="15516"/>
    <s v="AMPLIACIÓN DEL PLANTEL EDUCATIVO PARA INICIAL CANASTICA, MUNICIPIO SAN CRISTÓBAL, PROVINCIA SAN CRISTÓBAL."/>
    <n v="0"/>
    <n v="0"/>
    <n v="1664930.85"/>
    <n v="0"/>
  </r>
  <r>
    <s v="2023"/>
    <x v="0"/>
    <x v="0"/>
    <x v="1"/>
    <x v="9"/>
    <s v="2 - Poder Ejecutivo"/>
    <s v="0206 - MINISTERIO DE EDUCACIÓN"/>
    <s v="0001 - MINISTERIO DE EDUCACION"/>
    <x v="1"/>
    <x v="8"/>
    <x v="33"/>
    <s v="2.7 - OBRAS"/>
    <s v="2.7.1 - OBRAS EN EDIFICACIONES"/>
    <s v="S"/>
    <s v="09 - AMPLIACIÓN DEL PLANTEL EDUCATIVO PARA INICIAL LOS GUANDULES, MUNICIPIO SAN PEDRO DE MACORÍS, PROVINCIA SAN PEDRO DE MACORÍS."/>
    <s v="10 - FONDO GENERAL"/>
    <s v="23 - SAN PEDRO DE MACORIS"/>
    <s v="2.7.1.2.01 - Obras para edificación no residencial"/>
    <n v="15545"/>
    <s v="AMPLIACIÓN DEL PLANTEL EDUCATIVO PARA INICIAL LOS GUANDULES, MUNICIPIO SAN PEDRO DE MACORÍS, PROVINCIA SAN PEDRO DE MACORÍS."/>
    <n v="0"/>
    <n v="2394573.0299999998"/>
    <n v="2771909.35"/>
    <n v="0"/>
  </r>
  <r>
    <s v="2023"/>
    <x v="0"/>
    <x v="0"/>
    <x v="1"/>
    <x v="9"/>
    <s v="2 - Poder Ejecutivo"/>
    <s v="0206 - MINISTERIO DE EDUCACIÓN"/>
    <s v="0001 - MINISTERIO DE EDUCACION"/>
    <x v="1"/>
    <x v="8"/>
    <x v="33"/>
    <s v="2.7 - OBRAS"/>
    <s v="2.7.1 - OBRAS EN EDIFICACIONES"/>
    <s v="S"/>
    <s v="57 - AMPLIACIÓN DEL PLANTEL EDUCATIVO PARA INICIAL ELVIRA RAMÍREZ CIPRIÁN, MUNICIPIO SAN CRISTÓBAL, PROVINCIA SAN CRISTÓBAL."/>
    <s v="10 - FONDO GENERAL"/>
    <s v="21 - SAN CRISTOBAL"/>
    <s v="2.7.1.2.01 - Obras para edificación no residencial"/>
    <n v="15510"/>
    <s v="AMPLIACIÓN DEL PLANTEL EDUCATIVO PARA INICIAL ELVIRA RAMÍREZ CIPRIÁN, MUNICIPIO SAN CRISTÓBAL, PROVINCIA SAN CRISTÓBAL."/>
    <n v="0"/>
    <n v="2528189.65"/>
    <n v="2771909.35"/>
    <n v="0"/>
  </r>
  <r>
    <s v="2023"/>
    <x v="0"/>
    <x v="0"/>
    <x v="1"/>
    <x v="9"/>
    <s v="2 - Poder Ejecutivo"/>
    <s v="0206 - MINISTERIO DE EDUCACIÓN"/>
    <s v="0001 - MINISTERIO DE EDUCACION"/>
    <x v="1"/>
    <x v="8"/>
    <x v="33"/>
    <s v="2.7 - OBRAS"/>
    <s v="2.7.1 - OBRAS EN EDIFICACIONES"/>
    <s v="S"/>
    <s v="29 - AMPLIACIÓN DEL PLANTEL EDUCATIVO PARA INICIAL AMADO MARÍA TEJADA SÁNCHEZ, MUNICIPIO MOCA, PROVINCIA ESPAILLAT."/>
    <s v="10 - FONDO GENERAL"/>
    <s v="09 - ESPAILLAT"/>
    <s v="2.7.1.2.01 - Obras para edificación no residencial"/>
    <n v="15649"/>
    <s v="AMPLIACIÓN DEL PLANTEL EDUCATIVO PARA INICIAL AMADO MARÍA TEJADA SÁNCHEZ, MUNICIPIO MOCA, PROVINCIA ESPAILLAT."/>
    <n v="0"/>
    <n v="2521956.4700000002"/>
    <n v="2802175.21"/>
    <n v="0"/>
  </r>
  <r>
    <s v="2023"/>
    <x v="0"/>
    <x v="0"/>
    <x v="1"/>
    <x v="9"/>
    <s v="2 - Poder Ejecutivo"/>
    <s v="0206 - MINISTERIO DE EDUCACIÓN"/>
    <s v="0001 - MINISTERIO DE EDUCACION"/>
    <x v="1"/>
    <x v="8"/>
    <x v="33"/>
    <s v="2.7 - OBRAS"/>
    <s v="2.7.1 - OBRAS EN EDIFICACIONES"/>
    <s v="S"/>
    <s v="20 - AMPLIACIÓN DEL PLANTEL EDUCATIVO PARA INICIAL LA GUAMA ABAJO, MUNICIPIO LA VEGA, PROVINCIA LA VEGA."/>
    <s v="10 - FONDO GENERAL"/>
    <s v="13 - LA VEGA"/>
    <s v="2.7.1.2.01 - Obras para edificación no residencial"/>
    <n v="15624"/>
    <s v="AMPLIACIÓN DEL PLANTEL EDUCATIVO PARA INICIAL LA GUAMA ABAJO, MUNICIPIO LA VEGA, PROVINCIA LA VEGA."/>
    <n v="0"/>
    <n v="1514393.48"/>
    <n v="1682887.83"/>
    <n v="0"/>
  </r>
  <r>
    <s v="2023"/>
    <x v="0"/>
    <x v="0"/>
    <x v="1"/>
    <x v="9"/>
    <s v="2 - Poder Ejecutivo"/>
    <s v="0206 - MINISTERIO DE EDUCACIÓN"/>
    <s v="0001 - MINISTERIO DE EDUCACION"/>
    <x v="1"/>
    <x v="8"/>
    <x v="33"/>
    <s v="2.7 - OBRAS"/>
    <s v="2.7.1 - OBRAS EN EDIFICACIONES"/>
    <s v="S"/>
    <s v="10 - AMPLIACIÓN DEL PLANTEL EDUCATIVO PARA INICIAL PROF. AURELINA VALDEZ, MUNICIPIO LA VEGA, PROVINCIA LA VEGA."/>
    <s v="10 - FONDO GENERAL"/>
    <s v="13 - LA VEGA"/>
    <s v="2.7.1.2.01 - Obras para edificación no residencial"/>
    <n v="15614"/>
    <s v="AMPLIACIÓN DEL PLANTEL EDUCATIVO PARA INICIAL PROF. AURELINA VALDEZ, MUNICIPIO LA VEGA, PROVINCIA LA VEGA."/>
    <n v="0"/>
    <n v="1092247.83"/>
    <n v="1192156.46"/>
    <n v="0"/>
  </r>
  <r>
    <s v="2023"/>
    <x v="0"/>
    <x v="0"/>
    <x v="1"/>
    <x v="9"/>
    <s v="2 - Poder Ejecutivo"/>
    <s v="0206 - MINISTERIO DE EDUCACIÓN"/>
    <s v="0001 - MINISTERIO DE EDUCACION"/>
    <x v="1"/>
    <x v="8"/>
    <x v="33"/>
    <s v="2.7 - OBRAS"/>
    <s v="2.7.1 - OBRAS EN EDIFICACIONES"/>
    <s v="S"/>
    <s v="14 - AMPLIACIÓN DEL PLANTEL EDUCATIVO PARA INICIAL RAMONA RODRÍGUEZ DE SANTANA, MUNICIPIO LA VEGA, PROVINCIA LA VEGA."/>
    <s v="10 - FONDO GENERAL"/>
    <s v="13 - LA VEGA"/>
    <s v="2.7.1.2.01 - Obras para edificación no residencial"/>
    <n v="15618"/>
    <s v="AMPLIACIÓN DEL PLANTEL EDUCATIVO PARA INICIAL RAMONA RODRÍGUEZ DE SANTANA, MUNICIPIO LA VEGA, PROVINCIA LA VEGA."/>
    <n v="0"/>
    <n v="1070181.6299999999"/>
    <n v="1192156.46"/>
    <n v="0"/>
  </r>
  <r>
    <s v="2023"/>
    <x v="0"/>
    <x v="0"/>
    <x v="1"/>
    <x v="9"/>
    <s v="2 - Poder Ejecutivo"/>
    <s v="0206 - MINISTERIO DE EDUCACIÓN"/>
    <s v="0001 - MINISTERIO DE EDUCACION"/>
    <x v="1"/>
    <x v="8"/>
    <x v="33"/>
    <s v="2.7 - OBRAS"/>
    <s v="2.7.1 - OBRAS EN EDIFICACIONES"/>
    <s v="S"/>
    <s v="44 - AMPLIACIÓN DEL PLANTEL EDUCATIVO PARA INICIAL DIVINA PROVIDENCIA, MUNICIPIO CONSUELO, PROVINCIA SAN PEDRO DE MACORÍS."/>
    <s v="10 - FONDO GENERAL"/>
    <s v="23 - SAN PEDRO DE MACORIS"/>
    <s v="2.7.1.2.01 - Obras para edificación no residencial"/>
    <n v="15589"/>
    <s v="AMPLIACIÓN DEL PLANTEL EDUCATIVO PARA INICIAL DIVINA PROVIDENCIA, MUNICIPIO CONSUELO, PROVINCIA SAN PEDRO DE MACORÍS."/>
    <n v="0"/>
    <n v="2779144.81"/>
    <n v="3087940.68"/>
    <n v="0"/>
  </r>
  <r>
    <s v="2023"/>
    <x v="0"/>
    <x v="0"/>
    <x v="1"/>
    <x v="9"/>
    <s v="2 - Poder Ejecutivo"/>
    <s v="0206 - MINISTERIO DE EDUCACIÓN"/>
    <s v="0001 - MINISTERIO DE EDUCACION"/>
    <x v="1"/>
    <x v="8"/>
    <x v="33"/>
    <s v="2.7 - OBRAS"/>
    <s v="2.7.1 - OBRAS EN EDIFICACIONES"/>
    <s v="S"/>
    <s v="29 - AMPLIACIÓN DEL PLANTEL EDUCATIVO PARA INICIAL ESCUELA COMUNITARIA PARROQUIAL SANTA CLARA DE ASÍS, MUNICIPIO SAN PEDRO DE MACORÍS, PROVINCIA SAN PEDRO DE MACORÍS."/>
    <s v="10 - FONDO GENERAL"/>
    <s v="23 - SAN PEDRO DE MACORIS"/>
    <s v="2.7.1.2.01 - Obras para edificación no residencial"/>
    <n v="15565"/>
    <s v="AMPLIACIÓN DEL PLANTEL EDUCATIVO PARA INICIAL ESCUELA COMUNITARIA PARROQUIAL SANTA CLARA DE ASÍS, MUNICIPIO SAN PEDRO DE MACORÍS, PROVINCIA SAN PEDRO DE MACORÍS."/>
    <n v="0"/>
    <n v="1102864.92"/>
    <n v="1175409.3"/>
    <n v="0"/>
  </r>
  <r>
    <s v="2023"/>
    <x v="0"/>
    <x v="0"/>
    <x v="1"/>
    <x v="9"/>
    <s v="2 - Poder Ejecutivo"/>
    <s v="0206 - MINISTERIO DE EDUCACIÓN"/>
    <s v="0001 - MINISTERIO DE EDUCACION"/>
    <x v="1"/>
    <x v="8"/>
    <x v="33"/>
    <s v="2.7 - OBRAS"/>
    <s v="2.7.1 - OBRAS EN EDIFICACIONES"/>
    <s v="S"/>
    <s v="05 - AMPLIACIÓN DEL PLANTEL EDUCATIVO PARA INICIAL HATO VIEJO , MUNICIPIO JARABACOA, PROVINCIA LA VEGA."/>
    <s v="10 - FONDO GENERAL"/>
    <s v="13 - LA VEGA"/>
    <s v="2.7.1.2.01 - Obras para edificación no residencial"/>
    <n v="15609"/>
    <s v="AMPLIACIÓN DEL PLANTEL EDUCATIVO PARA INICIAL HATO VIEJO , MUNICIPIO JARABACOA, PROVINCIA LA VEGA."/>
    <n v="0"/>
    <n v="1094116.8899999999"/>
    <n v="1192156.46"/>
    <n v="0"/>
  </r>
  <r>
    <s v="2023"/>
    <x v="0"/>
    <x v="0"/>
    <x v="1"/>
    <x v="9"/>
    <s v="2 - Poder Ejecutivo"/>
    <s v="0206 - MINISTERIO DE EDUCACIÓN"/>
    <s v="0001 - MINISTERIO DE EDUCACION"/>
    <x v="1"/>
    <x v="8"/>
    <x v="33"/>
    <s v="2.7 - OBRAS"/>
    <s v="2.7.1 - OBRAS EN EDIFICACIONES"/>
    <s v="S"/>
    <s v="33 - AMPLIACIÓN DEL PLANTEL EDUCATIVO PARA INICIAL BATEY CENTRAL, MUNICIPIO LA ROMANA, PROVINCIA LA ROMANA."/>
    <s v="10 - FONDO GENERAL"/>
    <s v="12 - LA ROMANA"/>
    <s v="2.7.1.2.01 - Obras para edificación no residencial"/>
    <n v="15570"/>
    <s v="AMPLIACIÓN DEL PLANTEL EDUCATIVO PARA INICIAL BATEY CENTRAL, MUNICIPIO LA ROMANA, PROVINCIA LA ROMANA."/>
    <n v="0"/>
    <n v="1513145.94"/>
    <n v="1670916.51"/>
    <n v="0"/>
  </r>
  <r>
    <s v="2023"/>
    <x v="0"/>
    <x v="0"/>
    <x v="1"/>
    <x v="9"/>
    <s v="2 - Poder Ejecutivo"/>
    <s v="0206 - MINISTERIO DE EDUCACIÓN"/>
    <s v="0001 - MINISTERIO DE EDUCACION"/>
    <x v="1"/>
    <x v="8"/>
    <x v="33"/>
    <s v="2.7 - OBRAS"/>
    <s v="2.7.1 - OBRAS EN EDIFICACIONES"/>
    <s v="S"/>
    <s v="22 - AMPLIACIÓN DEL PLANTEL EDUCATIVO PARA INICIAL ANA LUISA SUAREZ CARABALLO, MUNICIPIO LA VEGA, PROVINCIA LA VEGA."/>
    <s v="10 - FONDO GENERAL"/>
    <s v="13 - LA VEGA"/>
    <s v="2.7.1.2.01 - Obras para edificación no residencial"/>
    <n v="15626"/>
    <s v="AMPLIACIÓN DEL PLANTEL EDUCATIVO PARA INICIAL ANA LUISA SUAREZ CARABALLO, MUNICIPIO LA VEGA, PROVINCIA LA VEGA."/>
    <n v="0"/>
    <n v="1514393.49"/>
    <n v="1682887.83"/>
    <n v="0"/>
  </r>
  <r>
    <s v="2023"/>
    <x v="0"/>
    <x v="0"/>
    <x v="1"/>
    <x v="9"/>
    <s v="2 - Poder Ejecutivo"/>
    <s v="0206 - MINISTERIO DE EDUCACIÓN"/>
    <s v="0001 - MINISTERIO DE EDUCACION"/>
    <x v="1"/>
    <x v="8"/>
    <x v="33"/>
    <s v="2.7 - OBRAS"/>
    <s v="2.7.1 - OBRAS EN EDIFICACIONES"/>
    <s v="S"/>
    <s v="12 - AMPLIACIÓN DEL PLANTEL EDUCATIVO PARA INICIAL SOR LEONOR GIBB, MUNICIPIO CONSUELO, PROVINCIA SAN PEDRO DE MACORÍS."/>
    <s v="10 - FONDO GENERAL"/>
    <s v="23 - SAN PEDRO DE MACORIS"/>
    <s v="2.7.1.2.01 - Obras para edificación no residencial"/>
    <n v="15548"/>
    <s v="AMPLIACIÓN DEL PLANTEL EDUCATIVO PARA INICIAL SOR LEONOR GIBB, MUNICIPIO CONSUELO, PROVINCIA SAN PEDRO DE MACORÍS."/>
    <n v="0"/>
    <n v="1528777.73"/>
    <n v="1664930.85"/>
    <n v="0"/>
  </r>
  <r>
    <s v="2023"/>
    <x v="0"/>
    <x v="0"/>
    <x v="1"/>
    <x v="9"/>
    <s v="2 - Poder Ejecutivo"/>
    <s v="0206 - MINISTERIO DE EDUCACIÓN"/>
    <s v="0001 - MINISTERIO DE EDUCACION"/>
    <x v="1"/>
    <x v="8"/>
    <x v="33"/>
    <s v="2.7 - OBRAS"/>
    <s v="2.7.1 - OBRAS EN EDIFICACIONES"/>
    <s v="S"/>
    <s v="36 - AMPLIACIÓN DEL PLANTEL EDUCATIVO PARA INICIAL PROF. GUILLERMO LIZARDO EUSEBIO, MUNICIPIO EL SEIBO, PROVINCIA EL SEIBO."/>
    <s v="10 - FONDO GENERAL"/>
    <s v="08 - EL SEIBO"/>
    <s v="2.7.1.2.01 - Obras para edificación no residencial"/>
    <n v="15579"/>
    <s v="AMPLIACIÓN DEL PLANTEL EDUCATIVO PARA INICIAL PROF. GUILLERMO LIZARDO EUSEBIO, MUNICIPIO EL SEIBO, PROVINCIA EL SEIBO."/>
    <n v="0"/>
    <n v="1077140.92"/>
    <n v="1179596.0900000001"/>
    <n v="0"/>
  </r>
  <r>
    <s v="2023"/>
    <x v="0"/>
    <x v="0"/>
    <x v="1"/>
    <x v="9"/>
    <s v="2 - Poder Ejecutivo"/>
    <s v="0206 - MINISTERIO DE EDUCACIÓN"/>
    <s v="0001 - MINISTERIO DE EDUCACION"/>
    <x v="1"/>
    <x v="8"/>
    <x v="33"/>
    <s v="2.7 - OBRAS"/>
    <s v="2.7.1 - OBRAS EN EDIFICACIONES"/>
    <s v="S"/>
    <s v="08 - AMPLIACIÓN DEL PLANTEL EDUCATIVO PARA INICIAL LIC. VILMA PEREIRA (FURENIHSI), MUNICIPIO SAN PEDRO DE MACORÍS, PROVINCIA SAN PEDRO DE MACORÍS."/>
    <s v="10 - FONDO GENERAL"/>
    <s v="23 - SAN PEDRO DE MACORIS"/>
    <s v="2.7.1.2.01 - Obras para edificación no residencial"/>
    <n v="15544"/>
    <s v="AMPLIACIÓN DEL PLANTEL EDUCATIVO PARA INICIAL LIC. VILMA PEREIRA (FURENIHSI), MUNICIPIO SAN PEDRO DE MACORÍS, PROVINCIA SAN PEDRO DE MACORÍS."/>
    <n v="0"/>
    <n v="1528777.73"/>
    <n v="1664930.85"/>
    <n v="0"/>
  </r>
  <r>
    <s v="2023"/>
    <x v="0"/>
    <x v="0"/>
    <x v="1"/>
    <x v="9"/>
    <s v="2 - Poder Ejecutivo"/>
    <s v="0206 - MINISTERIO DE EDUCACIÓN"/>
    <s v="0001 - MINISTERIO DE EDUCACION"/>
    <x v="1"/>
    <x v="8"/>
    <x v="33"/>
    <s v="2.7 - OBRAS"/>
    <s v="2.7.1 - OBRAS EN EDIFICACIONES"/>
    <s v="S"/>
    <s v="37 - AMPLIACIÓN DEL PLANTEL EDUCATIVO PARA INICIAL PILAR RONDÓN, MUNICIPIO HATO MAYOR, PROVINCIA HATO MAYOR."/>
    <s v="10 - FONDO GENERAL"/>
    <s v="30 - HATO MAYOR"/>
    <s v="2.7.1.2.01 - Obras para edificación no residencial"/>
    <n v="15581"/>
    <s v="AMPLIACIÓN DEL PLANTEL EDUCATIVO PARA INICIAL PILAR RONDÓN, MUNICIPIO HATO MAYOR, PROVINCIA HATO MAYOR."/>
    <n v="0"/>
    <n v="1534916.2"/>
    <n v="1664930.85"/>
    <n v="0"/>
  </r>
  <r>
    <s v="2023"/>
    <x v="0"/>
    <x v="0"/>
    <x v="1"/>
    <x v="9"/>
    <s v="2 - Poder Ejecutivo"/>
    <s v="0206 - MINISTERIO DE EDUCACIÓN"/>
    <s v="0001 - MINISTERIO DE EDUCACION"/>
    <x v="1"/>
    <x v="8"/>
    <x v="33"/>
    <s v="2.7 - OBRAS"/>
    <s v="2.7.1 - OBRAS EN EDIFICACIONES"/>
    <s v="S"/>
    <s v="46 - AMPLIACIÓN DEL PLANTEL EDUCATIVO PARA INICIAL ANTONIO PAREDES MENA, MUNICIPIO CONSUELO, PROVINCIA SAN PEDRO DE MACORÍS."/>
    <s v="10 - FONDO GENERAL"/>
    <s v="23 - SAN PEDRO DE MACORIS"/>
    <s v="2.7.1.2.01 - Obras para edificación no residencial"/>
    <n v="15591"/>
    <s v="AMPLIACIÓN DEL PLANTEL EDUCATIVO PARA INICIAL ANTONIO PAREDES MENA, MUNICIPIO CONSUELO, PROVINCIA SAN PEDRO DE MACORÍS."/>
    <n v="0"/>
    <n v="2494718.2000000002"/>
    <n v="2771909.35"/>
    <n v="0"/>
  </r>
  <r>
    <s v="2023"/>
    <x v="0"/>
    <x v="0"/>
    <x v="1"/>
    <x v="9"/>
    <s v="2 - Poder Ejecutivo"/>
    <s v="0206 - MINISTERIO DE EDUCACIÓN"/>
    <s v="0001 - MINISTERIO DE EDUCACION"/>
    <x v="1"/>
    <x v="8"/>
    <x v="33"/>
    <s v="2.7 - OBRAS"/>
    <s v="2.7.1 - OBRAS EN EDIFICACIONES"/>
    <s v="S"/>
    <s v="30 - AMPLIACIÓN DEL PLANTEL EDUCATIVO PARA INICIAL MERCEDES LAURA AGUIAR, MUNICIPIO LA ROMANA, PROVINCIA LA ROMANA."/>
    <s v="10 - FONDO GENERAL"/>
    <s v="12 - LA ROMANA"/>
    <s v="2.7.1.2.01 - Obras para edificación no residencial"/>
    <n v="15567"/>
    <s v="AMPLIACIÓN DEL PLANTEL EDUCATIVO PARA INICIAL MERCEDES LAURA AGUIAR, MUNICIPIO LA ROMANA, PROVINCIA LA ROMANA."/>
    <n v="0"/>
    <n v="1589085.43"/>
    <n v="1670916.51"/>
    <n v="0"/>
  </r>
  <r>
    <s v="2023"/>
    <x v="0"/>
    <x v="0"/>
    <x v="1"/>
    <x v="9"/>
    <s v="2 - Poder Ejecutivo"/>
    <s v="0206 - MINISTERIO DE EDUCACIÓN"/>
    <s v="0001 - MINISTERIO DE EDUCACION"/>
    <x v="1"/>
    <x v="8"/>
    <x v="33"/>
    <s v="2.7 - OBRAS"/>
    <s v="2.7.1 - OBRAS EN EDIFICACIONES"/>
    <s v="S"/>
    <s v="53 - AMPLIACIÓN DEL PLANTEL EDUCATIVO PARA INICIAL HERMANAS MIRABAL, MUNICIPIO CAMBITA GARABITOS, PROVINCIA SAN CRISTÓBAL."/>
    <s v="10 - FONDO GENERAL"/>
    <s v="21 - SAN CRISTOBAL"/>
    <s v="2.7.1.2.01 - Obras para edificación no residencial"/>
    <n v="15506"/>
    <s v="AMPLIACIÓN DEL PLANTEL EDUCATIVO PARA INICIAL HERMANAS MIRABAL, MUNICIPIO CAMBITA GARABITOS, PROVINCIA SAN CRISTÓBAL."/>
    <n v="0"/>
    <n v="1503824.62"/>
    <n v="1670916.51"/>
    <n v="0"/>
  </r>
  <r>
    <s v="2023"/>
    <x v="0"/>
    <x v="0"/>
    <x v="1"/>
    <x v="9"/>
    <s v="2 - Poder Ejecutivo"/>
    <s v="0206 - MINISTERIO DE EDUCACIÓN"/>
    <s v="0001 - MINISTERIO DE EDUCACION"/>
    <x v="1"/>
    <x v="8"/>
    <x v="33"/>
    <s v="2.7 - OBRAS"/>
    <s v="2.7.1 - OBRAS EN EDIFICACIONES"/>
    <s v="S"/>
    <s v="19 - AMPLIACIÓN DEL PLANTEL EDUCATIVO PARA INICIAL ESPERANZA, MUNICIPIO SAN PEDRO DE MACORÍS, PROVINCIA SAN PEDRO DE MACORÍS."/>
    <s v="10 - FONDO GENERAL"/>
    <s v="23 - SAN PEDRO DE MACORIS"/>
    <s v="2.7.1.2.01 - Obras para edificación no residencial"/>
    <n v="15555"/>
    <s v="AMPLIACIÓN DEL PLANTEL EDUCATIVO PARA INICIAL ESPERANZA, MUNICIPIO SAN PEDRO DE MACORÍS, PROVINCIA SAN PEDRO DE MACORÍS."/>
    <n v="0"/>
    <n v="1498436.96"/>
    <n v="1664930.85"/>
    <n v="0"/>
  </r>
  <r>
    <s v="2023"/>
    <x v="0"/>
    <x v="0"/>
    <x v="1"/>
    <x v="9"/>
    <s v="2 - Poder Ejecutivo"/>
    <s v="0206 - MINISTERIO DE EDUCACIÓN"/>
    <s v="0001 - MINISTERIO DE EDUCACION"/>
    <x v="1"/>
    <x v="8"/>
    <x v="33"/>
    <s v="2.7 - OBRAS"/>
    <s v="2.7.1 - OBRAS EN EDIFICACIONES"/>
    <s v="S"/>
    <s v="43 - AMPLIACIÓN DEL PLANTEL EDUCATIVO PARA INICIAL LAS CAÑITAS, MUNICIPIO SABANA DE LA MAR, PROVINCIA HATO MAYOR."/>
    <s v="10 - FONDO GENERAL"/>
    <s v="30 - HATO MAYOR"/>
    <s v="2.7.1.2.01 - Obras para edificación no residencial"/>
    <n v="15588"/>
    <s v="AMPLIACIÓN DEL PLANTEL EDUCATIVO PARA INICIAL LAS CAÑITAS, MUNICIPIO SABANA DE LA MAR, PROVINCIA HATO MAYOR."/>
    <n v="0"/>
    <n v="1529325.72"/>
    <n v="1664930.85"/>
    <n v="0"/>
  </r>
  <r>
    <s v="2023"/>
    <x v="0"/>
    <x v="0"/>
    <x v="1"/>
    <x v="9"/>
    <s v="2 - Poder Ejecutivo"/>
    <s v="0206 - MINISTERIO DE EDUCACIÓN"/>
    <s v="0001 - MINISTERIO DE EDUCACION"/>
    <x v="1"/>
    <x v="8"/>
    <x v="33"/>
    <s v="2.7 - OBRAS"/>
    <s v="2.7.1 - OBRAS EN EDIFICACIONES"/>
    <s v="S"/>
    <s v="54 - AMPLIACIÓN DEL PLANTEL EDUCATIVO PARA INICIAL HOGAR DOÑA CHUCHA, MUNICIPIO SAN CRISTÓBAL, PROVINCIA SAN CRISTÓBAL."/>
    <s v="10 - FONDO GENERAL"/>
    <s v="21 - SAN CRISTOBAL"/>
    <s v="2.7.1.2.01 - Obras para edificación no residencial"/>
    <n v="15507"/>
    <s v="AMPLIACIÓN DEL PLANTEL EDUCATIVO PARA INICIAL HOGAR DOÑA CHUCHA, MUNICIPIO SAN CRISTÓBAL, PROVINCIA SAN CRISTÓBAL."/>
    <n v="0"/>
    <n v="2494717.84"/>
    <n v="2771909.35"/>
    <n v="0"/>
  </r>
  <r>
    <s v="2023"/>
    <x v="0"/>
    <x v="0"/>
    <x v="1"/>
    <x v="9"/>
    <s v="2 - Poder Ejecutivo"/>
    <s v="0206 - MINISTERIO DE EDUCACIÓN"/>
    <s v="0001 - MINISTERIO DE EDUCACION"/>
    <x v="1"/>
    <x v="8"/>
    <x v="33"/>
    <s v="2.7 - OBRAS"/>
    <s v="2.7.1 - OBRAS EN EDIFICACIONES"/>
    <s v="S"/>
    <s v="81 - AMPLIACIÓN DEL PLANTEL EDUCATIVO PARA INICIAL MONTE LARGO, MUNICIPIO BAJOS DE HAINA, PROVINCIA SAN CRISTÓBAL."/>
    <s v="10 - FONDO GENERAL"/>
    <s v="21 - SAN CRISTOBAL"/>
    <s v="2.7.1.2.01 - Obras para edificación no residencial"/>
    <n v="15534"/>
    <s v="AMPLIACIÓN DEL PLANTEL EDUCATIVO PARA INICIAL MONTE LARGO, MUNICIPIO BAJOS DE HAINA, PROVINCIA SAN CRISTÓBAL."/>
    <n v="0"/>
    <n v="1061635.44"/>
    <n v="1179596.0900000001"/>
    <n v="0"/>
  </r>
  <r>
    <s v="2023"/>
    <x v="0"/>
    <x v="0"/>
    <x v="1"/>
    <x v="9"/>
    <s v="2 - Poder Ejecutivo"/>
    <s v="0206 - MINISTERIO DE EDUCACIÓN"/>
    <s v="0001 - MINISTERIO DE EDUCACION"/>
    <x v="1"/>
    <x v="8"/>
    <x v="33"/>
    <s v="2.7 - OBRAS"/>
    <s v="2.7.1 - OBRAS EN EDIFICACIONES"/>
    <s v="S"/>
    <s v="38 - AMPLIACIÓN DEL PLANTEL EDUCATIVO PARA INICIAL MORQUECHO, MUNICIPIO HATO MAYOR, PROVINCIA HATO MAYOR."/>
    <s v="10 - FONDO GENERAL"/>
    <s v="30 - HATO MAYOR"/>
    <s v="2.7.1.2.01 - Obras para edificación no residencial"/>
    <n v="15582"/>
    <s v="AMPLIACIÓN DEL PLANTEL EDUCATIVO PARA INICIAL MORQUECHO, MUNICIPIO HATO MAYOR, PROVINCIA HATO MAYOR."/>
    <n v="0"/>
    <n v="1534916.2"/>
    <n v="1664930.85"/>
    <n v="0"/>
  </r>
  <r>
    <s v="2023"/>
    <x v="0"/>
    <x v="0"/>
    <x v="1"/>
    <x v="9"/>
    <s v="2 - Poder Ejecutivo"/>
    <s v="0206 - MINISTERIO DE EDUCACIÓN"/>
    <s v="0001 - MINISTERIO DE EDUCACION"/>
    <x v="1"/>
    <x v="8"/>
    <x v="33"/>
    <s v="2.7 - OBRAS"/>
    <s v="2.7.1 - OBRAS EN EDIFICACIONES"/>
    <s v="S"/>
    <s v="20 - AMPLIACIÓN DEL PLANTEL EDUCATIVO PARA INICIAL MANUEL ANTONIO RODRÍGUEZ MERCEDES, MUNICIPIO MOCA, PROVINCIA ESPAILLAT."/>
    <s v="10 - FONDO GENERAL"/>
    <s v="09 - ESPAILLAT"/>
    <s v="2.7.1.2.01 - Obras para edificación no residencial"/>
    <n v="15635"/>
    <s v="AMPLIACIÓN DEL PLANTEL EDUCATIVO PARA INICIAL MANUEL ANTONIO RODRÍGUEZ MERCEDES, MUNICIPIO MOCA, PROVINCIA ESPAILLAT."/>
    <n v="0"/>
    <n v="1072940.79"/>
    <n v="1235223.4099999999"/>
    <n v="0"/>
  </r>
  <r>
    <s v="2023"/>
    <x v="0"/>
    <x v="0"/>
    <x v="1"/>
    <x v="9"/>
    <s v="2 - Poder Ejecutivo"/>
    <s v="0206 - MINISTERIO DE EDUCACIÓN"/>
    <s v="0001 - MINISTERIO DE EDUCACION"/>
    <x v="1"/>
    <x v="8"/>
    <x v="33"/>
    <s v="2.7 - OBRAS"/>
    <s v="2.7.1 - OBRAS EN EDIFICACIONES"/>
    <s v="S"/>
    <s v="17 - AMPLIACIÓN DEL PLANTEL EDUCATIVO PARA INICIAL EL COROZO, MUNICIPIO MOCA, PROVINCIA ESPAILLAT."/>
    <s v="10 - FONDO GENERAL"/>
    <s v="09 - ESPAILLAT"/>
    <s v="2.7.1.2.01 - Obras para edificación no residencial"/>
    <n v="15632"/>
    <s v="AMPLIACIÓN DEL PLANTEL EDUCATIVO PARA INICIAL EL COROZO, MUNICIPIO MOCA, PROVINCIA ESPAILLAT."/>
    <n v="0"/>
    <n v="1072940.79"/>
    <n v="1235223.4099999999"/>
    <n v="0"/>
  </r>
  <r>
    <s v="2023"/>
    <x v="0"/>
    <x v="0"/>
    <x v="1"/>
    <x v="9"/>
    <s v="2 - Poder Ejecutivo"/>
    <s v="0206 - MINISTERIO DE EDUCACIÓN"/>
    <s v="0001 - MINISTERIO DE EDUCACION"/>
    <x v="1"/>
    <x v="8"/>
    <x v="33"/>
    <s v="2.7 - OBRAS"/>
    <s v="2.7.1 - OBRAS EN EDIFICACIONES"/>
    <s v="S"/>
    <s v="50 - AMPLIACIÓN DEL PLANTEL EDUCATIVO PARA INICIAL BATEY CACHENA, MUNICIPIO CONSUELO, PROVINCIA SAN PEDRO DE MACORÍS."/>
    <s v="10 - FONDO GENERAL"/>
    <s v="23 - SAN PEDRO DE MACORIS"/>
    <s v="2.7.1.2.01 - Obras para edificación no residencial"/>
    <n v="15595"/>
    <s v="AMPLIACIÓN DEL PLANTEL EDUCATIVO PARA INICIAL BATEY CACHENA, MUNICIPIO CONSUELO, PROVINCIA SAN PEDRO DE MACORÍS."/>
    <n v="0"/>
    <n v="1546172.28"/>
    <n v="1664930.85"/>
    <n v="0"/>
  </r>
  <r>
    <s v="2023"/>
    <x v="0"/>
    <x v="0"/>
    <x v="1"/>
    <x v="9"/>
    <s v="2 - Poder Ejecutivo"/>
    <s v="0206 - MINISTERIO DE EDUCACIÓN"/>
    <s v="0001 - MINISTERIO DE EDUCACION"/>
    <x v="1"/>
    <x v="8"/>
    <x v="33"/>
    <s v="2.7 - OBRAS"/>
    <s v="2.7.1 - OBRAS EN EDIFICACIONES"/>
    <s v="S"/>
    <s v="78 - AMPLIACIÓN DEL PLANTEL EDUCATIVO PARA INICIAL LOS PANCHOS, MUNICIPIO YAGUATE, PROVINCIA SAN CRISTÓBAL."/>
    <s v="10 - FONDO GENERAL"/>
    <s v="21 - SAN CRISTOBAL"/>
    <s v="2.7.1.2.01 - Obras para edificación no residencial"/>
    <n v="15531"/>
    <s v="AMPLIACIÓN DEL PLANTEL EDUCATIVO PARA INICIAL LOS PANCHOS, MUNICIPIO YAGUATE, PROVINCIA SAN CRISTÓBAL."/>
    <n v="0"/>
    <n v="1498436.31"/>
    <n v="1664930.85"/>
    <n v="0"/>
  </r>
  <r>
    <s v="2023"/>
    <x v="0"/>
    <x v="0"/>
    <x v="1"/>
    <x v="9"/>
    <s v="2 - Poder Ejecutivo"/>
    <s v="0206 - MINISTERIO DE EDUCACIÓN"/>
    <s v="0001 - MINISTERIO DE EDUCACION"/>
    <x v="1"/>
    <x v="8"/>
    <x v="33"/>
    <s v="2.7 - OBRAS"/>
    <s v="2.7.1 - OBRAS EN EDIFICACIONES"/>
    <s v="S"/>
    <s v="24 - AMPLIACIÓN DEL PLANTEL EDUCATIVO PARA INICIAL PROF. ANA VICTORIA ORTEGA RODRÍGUEZ, MUNICIPIO LA VEGA, PROVINCIA LA VEGA."/>
    <s v="10 - FONDO GENERAL"/>
    <s v="13 - LA VEGA"/>
    <s v="2.7.1.2.01 - Obras para edificación no residencial"/>
    <n v="15628"/>
    <s v="AMPLIACIÓN DEL PLANTEL EDUCATIVO PARA INICIAL PROF. ANA VICTORIA ORTEGA RODRÍGUEZ, MUNICIPIO LA VEGA, PROVINCIA LA VEGA."/>
    <n v="0"/>
    <n v="1104863.6299999999"/>
    <n v="1192156.46"/>
    <n v="0"/>
  </r>
  <r>
    <s v="2023"/>
    <x v="0"/>
    <x v="0"/>
    <x v="1"/>
    <x v="9"/>
    <s v="2 - Poder Ejecutivo"/>
    <s v="0206 - MINISTERIO DE EDUCACIÓN"/>
    <s v="0001 - MINISTERIO DE EDUCACION"/>
    <x v="1"/>
    <x v="8"/>
    <x v="33"/>
    <s v="2.7 - OBRAS"/>
    <s v="2.7.1 - OBRAS EN EDIFICACIONES"/>
    <s v="S"/>
    <s v="23 - AMPLIACIÓN DEL PLANTEL EDUCATIVO PARA INICIAL ONÉSIMO POLANCO, MUNICIPIO MOCA, PROVINCIA ESPAILLAT."/>
    <s v="10 - FONDO GENERAL"/>
    <s v="09 - ESPAILLAT"/>
    <s v="2.7.1.2.01 - Obras para edificación no residencial"/>
    <n v="15638"/>
    <s v="AMPLIACIÓN DEL PLANTEL EDUCATIVO PARA INICIAL ONÉSIMO POLANCO, MUNICIPIO MOCA, PROVINCIA ESPAILLAT."/>
    <n v="0"/>
    <n v="1103828.75"/>
    <n v="1192156.46"/>
    <n v="0"/>
  </r>
  <r>
    <s v="2023"/>
    <x v="0"/>
    <x v="0"/>
    <x v="1"/>
    <x v="9"/>
    <s v="2 - Poder Ejecutivo"/>
    <s v="0206 - MINISTERIO DE EDUCACIÓN"/>
    <s v="0001 - MINISTERIO DE EDUCACION"/>
    <x v="1"/>
    <x v="8"/>
    <x v="33"/>
    <s v="2.7 - OBRAS"/>
    <s v="2.7.1 - OBRAS EN EDIFICACIONES"/>
    <s v="S"/>
    <s v="26 - AMPLIACIÓN DEL PLANTEL EDUCATIVO PARA INICIAL CUTUPÚ, MUNICIPIO LA VEGA, PROVINCIA LA VEGA."/>
    <s v="10 - FONDO GENERAL"/>
    <s v="13 - LA VEGA"/>
    <s v="2.7.1.2.01 - Obras para edificación no residencial"/>
    <n v="15630"/>
    <s v="AMPLIACIÓN DEL PLANTEL EDUCATIVO PARA INICIAL CUTUPÚ, MUNICIPIO LA VEGA, PROVINCIA LA VEGA."/>
    <n v="0"/>
    <n v="2427557.7599999998"/>
    <n v="2802175.21"/>
    <n v="0"/>
  </r>
  <r>
    <s v="2023"/>
    <x v="0"/>
    <x v="0"/>
    <x v="1"/>
    <x v="9"/>
    <s v="2 - Poder Ejecutivo"/>
    <s v="0206 - MINISTERIO DE EDUCACIÓN"/>
    <s v="0001 - MINISTERIO DE EDUCACION"/>
    <x v="1"/>
    <x v="8"/>
    <x v="33"/>
    <s v="2.7 - OBRAS"/>
    <s v="2.7.1 - OBRAS EN EDIFICACIONES"/>
    <s v="S"/>
    <s v="24 - AMPLIACIÓN DEL PLANTEL EDUCATIVO PARA INICIAL ISABEL MARÍA CORONA, MUNICIPIO MOCA, PROVINCIA ESPAILLAT."/>
    <s v="10 - FONDO GENERAL"/>
    <s v="09 - ESPAILLAT"/>
    <s v="2.7.1.2.01 - Obras para edificación no residencial"/>
    <n v="15639"/>
    <s v="AMPLIACIÓN DEL PLANTEL EDUCATIVO PARA INICIAL ISABEL MARÍA CORONA, MUNICIPIO MOCA, PROVINCIA ESPAILLAT."/>
    <n v="0"/>
    <n v="0"/>
    <n v="1.4599999999627471"/>
    <n v="0"/>
  </r>
  <r>
    <s v="2023"/>
    <x v="0"/>
    <x v="0"/>
    <x v="1"/>
    <x v="9"/>
    <s v="2 - Poder Ejecutivo"/>
    <s v="0206 - MINISTERIO DE EDUCACIÓN"/>
    <s v="0001 - MINISTERIO DE EDUCACION"/>
    <x v="1"/>
    <x v="8"/>
    <x v="33"/>
    <s v="2.7 - OBRAS"/>
    <s v="2.7.1 - OBRAS EN EDIFICACIONES"/>
    <s v="S"/>
    <s v="56 - AMPLIACIÓN DEL PLANTEL EDUCATIVO PARA INICIAL EUGENIO MARÍA DE HOSTOS, MUNICIPIO QUISQUEYA, PROVINCIA SAN PEDRO DE MACORÍS."/>
    <s v="10 - FONDO GENERAL"/>
    <s v="23 - SAN PEDRO DE MACORIS"/>
    <s v="2.7.1.2.01 - Obras para edificación no residencial"/>
    <n v="15601"/>
    <s v="AMPLIACIÓN DEL PLANTEL EDUCATIVO PARA INICIAL EUGENIO MARÍA DE HOSTOS, MUNICIPIO QUISQUEYA, PROVINCIA SAN PEDRO DE MACORÍS."/>
    <n v="0"/>
    <n v="0"/>
    <n v="3087940.68"/>
    <n v="0"/>
  </r>
  <r>
    <s v="2023"/>
    <x v="0"/>
    <x v="0"/>
    <x v="1"/>
    <x v="9"/>
    <s v="2 - Poder Ejecutivo"/>
    <s v="0206 - MINISTERIO DE EDUCACIÓN"/>
    <s v="0001 - MINISTERIO DE EDUCACION"/>
    <x v="1"/>
    <x v="8"/>
    <x v="33"/>
    <s v="2.7 - OBRAS"/>
    <s v="2.7.1 - OBRAS EN EDIFICACIONES"/>
    <s v="S"/>
    <s v="55 - AMPLIACIÓN DEL PLANTEL EDUCATIVO PARA INICIAL EMMANUEL, MUNICIPIO SAN CRISTÓBAL, PROVINCIA SAN CRISTÓBAL."/>
    <s v="10 - FONDO GENERAL"/>
    <s v="21 - SAN CRISTOBAL"/>
    <s v="2.7.1.2.01 - Obras para edificación no residencial"/>
    <n v="15508"/>
    <s v="AMPLIACIÓN DEL PLANTEL EDUCATIVO PARA INICIAL EMMANUEL, MUNICIPIO SAN CRISTÓBAL, PROVINCIA SAN CRISTÓBAL."/>
    <n v="0"/>
    <n v="1067600.1399999999"/>
    <n v="1179596.0900000001"/>
    <n v="0"/>
  </r>
  <r>
    <s v="2023"/>
    <x v="0"/>
    <x v="0"/>
    <x v="1"/>
    <x v="9"/>
    <s v="2 - Poder Ejecutivo"/>
    <s v="0206 - MINISTERIO DE EDUCACIÓN"/>
    <s v="0001 - MINISTERIO DE EDUCACION"/>
    <x v="1"/>
    <x v="8"/>
    <x v="33"/>
    <s v="2.7 - OBRAS"/>
    <s v="2.7.1 - OBRAS EN EDIFICACIONES"/>
    <s v="S"/>
    <s v="21 - AMPLIACIÓN DEL PLANTEL EDUCATIVO PARA INICIAL MONTE CRISTI, MUNICIPIO SAN PEDRO DE MACORÍS, PROVINCIA SAN PEDRO DE MACORÍS."/>
    <s v="10 - FONDO GENERAL"/>
    <s v="23 - SAN PEDRO DE MACORIS"/>
    <s v="2.7.1.2.01 - Obras para edificación no residencial"/>
    <n v="15557"/>
    <s v="AMPLIACIÓN DEL PLANTEL EDUCATIVO PARA INICIAL MONTE CRISTI, MUNICIPIO SAN PEDRO DE MACORÍS, PROVINCIA SAN PEDRO DE MACORÍS."/>
    <n v="0"/>
    <n v="1498436.96"/>
    <n v="1664930.85"/>
    <n v="0"/>
  </r>
  <r>
    <s v="2023"/>
    <x v="0"/>
    <x v="0"/>
    <x v="1"/>
    <x v="9"/>
    <s v="2 - Poder Ejecutivo"/>
    <s v="0206 - MINISTERIO DE EDUCACIÓN"/>
    <s v="0001 - MINISTERIO DE EDUCACION"/>
    <x v="1"/>
    <x v="8"/>
    <x v="33"/>
    <s v="2.7 - OBRAS"/>
    <s v="2.7.1 - OBRAS EN EDIFICACIONES"/>
    <s v="S"/>
    <s v="40 - AMPLIACIÓN DEL PLANTEL EDUCATIVO PARA INICIAL HERMANAS MIRABAL, MUNICIPIO VILLA HERMOSA, PROVINCIA LA ROMANA."/>
    <s v="10 - FONDO GENERAL"/>
    <s v="12 - LA ROMANA"/>
    <s v="2.7.1.2.01 - Obras para edificación no residencial"/>
    <n v="15606"/>
    <s v="AMPLIACIÓN DEL PLANTEL EDUCATIVO PARA INICIAL HERMANAS MIRABAL, MUNICIPIO VILLA HERMOSA, PROVINCIA LA ROMANA."/>
    <n v="0"/>
    <n v="2494718.41"/>
    <n v="2771909.35"/>
    <n v="0"/>
  </r>
  <r>
    <s v="2023"/>
    <x v="0"/>
    <x v="0"/>
    <x v="1"/>
    <x v="9"/>
    <s v="2 - Poder Ejecutivo"/>
    <s v="0206 - MINISTERIO DE EDUCACIÓN"/>
    <s v="0001 - MINISTERIO DE EDUCACION"/>
    <x v="1"/>
    <x v="8"/>
    <x v="33"/>
    <s v="2.7 - OBRAS"/>
    <s v="2.7.1 - OBRAS EN EDIFICACIONES"/>
    <s v="S"/>
    <s v="26 - AMPLIACIÓN DEL PLANTEL EDUCATIVO PARA INICIAL LAS MARÍAS, MUNICIPIO GASPAR HERNÁNDEZ, PROVINCIA ESPAILLAT."/>
    <s v="10 - FONDO GENERAL"/>
    <s v="09 - ESPAILLAT"/>
    <s v="2.7.1.2.01 - Obras para edificación no residencial"/>
    <n v="15641"/>
    <s v="AMPLIACIÓN DEL PLANTEL EDUCATIVO PARA INICIAL LAS MARÍAS, MUNICIPIO GASPAR HERNÁNDEZ, PROVINCIA ESPAILLAT."/>
    <n v="0"/>
    <n v="0"/>
    <n v="2.8300000000745058"/>
    <n v="0"/>
  </r>
  <r>
    <s v="2023"/>
    <x v="0"/>
    <x v="0"/>
    <x v="1"/>
    <x v="9"/>
    <s v="2 - Poder Ejecutivo"/>
    <s v="0206 - MINISTERIO DE EDUCACIÓN"/>
    <s v="0001 - MINISTERIO DE EDUCACION"/>
    <x v="1"/>
    <x v="8"/>
    <x v="33"/>
    <s v="2.7 - OBRAS"/>
    <s v="2.7.1 - OBRAS EN EDIFICACIONES"/>
    <s v="S"/>
    <s v="09 - AMPLIACIÓN DEL PLANTEL EDUCATIVO PARA INICIAL PROF. ANA JULIA DÍAZ LUNA , MUNICIPIO LA VEGA, PROVINCIA LA VEGA."/>
    <s v="10 - FONDO GENERAL"/>
    <s v="13 - LA VEGA"/>
    <s v="2.7.1.2.01 - Obras para edificación no residencial"/>
    <n v="15613"/>
    <s v="AMPLIACIÓN DEL PLANTEL EDUCATIVO PARA INICIAL PROF. ANA JULIA DÍAZ LUNA , MUNICIPIO LA VEGA, PROVINCIA LA VEGA."/>
    <n v="0"/>
    <n v="1549944.5"/>
    <n v="1682887.83"/>
    <n v="0"/>
  </r>
  <r>
    <s v="2023"/>
    <x v="0"/>
    <x v="0"/>
    <x v="1"/>
    <x v="9"/>
    <s v="2 - Poder Ejecutivo"/>
    <s v="0206 - MINISTERIO DE EDUCACIÓN"/>
    <s v="0001 - MINISTERIO DE EDUCACION"/>
    <x v="1"/>
    <x v="8"/>
    <x v="33"/>
    <s v="2.7 - OBRAS"/>
    <s v="2.7.1 - OBRAS EN EDIFICACIONES"/>
    <s v="S"/>
    <s v="87 - AMPLIACIÓN DEL PLANTEL EDUCATIVO PARA INICIAL JULIÁN JIMÉNEZ, MUNICIPIO SAN GREGORIO DE NIGUA, PROVINCIA SAN CRISTÓBAL."/>
    <s v="10 - FONDO GENERAL"/>
    <s v="21 - SAN CRISTOBAL"/>
    <s v="2.7.1.2.01 - Obras para edificación no residencial"/>
    <n v="15540"/>
    <s v="AMPLIACIÓN DEL PLANTEL EDUCATIVO PARA INICIAL JULIÁN JIMÉNEZ, MUNICIPIO SAN GREGORIO DE NIGUA, PROVINCIA SAN CRISTÓBAL."/>
    <n v="0"/>
    <n v="1520450.42"/>
    <n v="1664930.85"/>
    <n v="0"/>
  </r>
  <r>
    <s v="2023"/>
    <x v="0"/>
    <x v="0"/>
    <x v="1"/>
    <x v="9"/>
    <s v="2 - Poder Ejecutivo"/>
    <s v="0206 - MINISTERIO DE EDUCACIÓN"/>
    <s v="0001 - MINISTERIO DE EDUCACION"/>
    <x v="1"/>
    <x v="8"/>
    <x v="33"/>
    <s v="2.7 - OBRAS"/>
    <s v="2.7.1 - OBRAS EN EDIFICACIONES"/>
    <s v="S"/>
    <s v="52 - AMPLIACIÓN DEL PLANTEL EDUCATIVO PARA INICIAL MARÍA TRINIDAD SÁNCHEZ, MUNICIPIO CAMBITA GARABITOS, PROVINCIA SAN CRISTÓBAL."/>
    <s v="10 - FONDO GENERAL"/>
    <s v="21 - SAN CRISTOBAL"/>
    <s v="2.7.1.2.01 - Obras para edificación no residencial"/>
    <n v="15505"/>
    <s v="AMPLIACIÓN DEL PLANTEL EDUCATIVO PARA INICIAL MARÍA TRINIDAD SÁNCHEZ, MUNICIPIO CAMBITA GARABITOS, PROVINCIA SAN CRISTÓBAL."/>
    <n v="0"/>
    <n v="1503824.62"/>
    <n v="1670916.51"/>
    <n v="0"/>
  </r>
  <r>
    <s v="2023"/>
    <x v="0"/>
    <x v="0"/>
    <x v="1"/>
    <x v="9"/>
    <s v="2 - Poder Ejecutivo"/>
    <s v="0206 - MINISTERIO DE EDUCACIÓN"/>
    <s v="0001 - MINISTERIO DE EDUCACION"/>
    <x v="1"/>
    <x v="8"/>
    <x v="33"/>
    <s v="2.7 - OBRAS"/>
    <s v="2.7.1 - OBRAS EN EDIFICACIONES"/>
    <s v="S"/>
    <s v="53 - AMPLIACIÓN DEL PLANTEL EDUCATIVO PARA INICIAL MARÍA NICOLÁSA BILLINI, MUNICIPIO LOS LLANOS, PROVINCIA SAN PEDRO DE MACORÍS."/>
    <s v="10 - FONDO GENERAL"/>
    <s v="23 - SAN PEDRO DE MACORIS"/>
    <s v="2.7.1.2.01 - Obras para edificación no residencial"/>
    <n v="15598"/>
    <s v="AMPLIACIÓN DEL PLANTEL EDUCATIVO PARA INICIAL MARÍA NICOLÁSA BILLINI, MUNICIPIO LOS LLANOS, PROVINCIA SAN PEDRO DE MACORÍS."/>
    <n v="0"/>
    <n v="4787992.08"/>
    <n v="5377407.6200000001"/>
    <n v="0"/>
  </r>
  <r>
    <s v="2023"/>
    <x v="0"/>
    <x v="0"/>
    <x v="1"/>
    <x v="9"/>
    <s v="2 - Poder Ejecutivo"/>
    <s v="0206 - MINISTERIO DE EDUCACIÓN"/>
    <s v="0001 - MINISTERIO DE EDUCACION"/>
    <x v="1"/>
    <x v="8"/>
    <x v="33"/>
    <s v="2.7 - OBRAS"/>
    <s v="2.7.1 - OBRAS EN EDIFICACIONES"/>
    <s v="S"/>
    <s v="42 - AMPLIACIÓN DEL PLANTEL EDUCATIVO PARA INICIAL SUDADERO, MUNICIPIO HATO MAYOR, PROVINCIA HATO MAYOR."/>
    <s v="10 - FONDO GENERAL"/>
    <s v="30 - HATO MAYOR"/>
    <s v="2.7.1.2.01 - Obras para edificación no residencial"/>
    <n v="15587"/>
    <s v="AMPLIACIÓN DEL PLANTEL EDUCATIVO PARA INICIAL SUDADERO, MUNICIPIO HATO MAYOR, PROVINCIA HATO MAYOR."/>
    <n v="0"/>
    <n v="1529325.72"/>
    <n v="1664930.85"/>
    <n v="0"/>
  </r>
  <r>
    <s v="2023"/>
    <x v="0"/>
    <x v="0"/>
    <x v="1"/>
    <x v="9"/>
    <s v="2 - Poder Ejecutivo"/>
    <s v="0206 - MINISTERIO DE EDUCACIÓN"/>
    <s v="0001 - MINISTERIO DE EDUCACION"/>
    <x v="1"/>
    <x v="8"/>
    <x v="33"/>
    <s v="2.7 - OBRAS"/>
    <s v="2.7.1 - OBRAS EN EDIFICACIONES"/>
    <s v="S"/>
    <s v="92 - AMPLIACIÓN DEL PLANTEL EDUCATIVO PARA INICIAL LOS MONTONES  2, MUNICIPIO SAN CRISTÓBAL, PROVINCIA SAN CRISTÓBAL."/>
    <s v="10 - FONDO GENERAL"/>
    <s v="21 - SAN CRISTOBAL"/>
    <s v="2.7.1.2.01 - Obras para edificación no residencial"/>
    <n v="15652"/>
    <s v="AMPLIACIÓN DEL PLANTEL EDUCATIVO PARA INICIAL LOS MONTONES  2, MUNICIPIO SAN CRISTÓBAL, PROVINCIA SAN CRISTÓBAL."/>
    <n v="0"/>
    <n v="1461984.7"/>
    <n v="1664930.85"/>
    <n v="0"/>
  </r>
  <r>
    <s v="2023"/>
    <x v="0"/>
    <x v="0"/>
    <x v="1"/>
    <x v="9"/>
    <s v="2 - Poder Ejecutivo"/>
    <s v="0206 - MINISTERIO DE EDUCACIÓN"/>
    <s v="0001 - MINISTERIO DE EDUCACION"/>
    <x v="1"/>
    <x v="8"/>
    <x v="33"/>
    <s v="2.7 - OBRAS"/>
    <s v="2.7.1 - OBRAS EN EDIFICACIONES"/>
    <s v="S"/>
    <s v="06 - AMPLIACIÓN DEL PLANTEL EDUCATIVO PARA INICIAL ESCUELA PARROQUIAL SALESIANA MARÍA AUXILIADORA, MUNICIPIO LA VEGA, PROVINCIA LA VEGA."/>
    <s v="10 - FONDO GENERAL"/>
    <s v="13 - LA VEGA"/>
    <s v="2.7.1.2.01 - Obras para edificación no residencial"/>
    <n v="15610"/>
    <s v="AMPLIACIÓN DEL PLANTEL EDUCATIVO PARA INICIAL ESCUELA PARROQUIAL SALESIANA MARÍA AUXILIADORA, MUNICIPIO LA VEGA, PROVINCIA LA VEGA."/>
    <n v="0"/>
    <n v="1544122.95"/>
    <n v="1682887.83"/>
    <n v="0"/>
  </r>
  <r>
    <s v="2023"/>
    <x v="0"/>
    <x v="0"/>
    <x v="1"/>
    <x v="9"/>
    <s v="2 - Poder Ejecutivo"/>
    <s v="0206 - MINISTERIO DE EDUCACIÓN"/>
    <s v="0001 - MINISTERIO DE EDUCACION"/>
    <x v="1"/>
    <x v="8"/>
    <x v="33"/>
    <s v="2.7 - OBRAS"/>
    <s v="2.7.1 - OBRAS EN EDIFICACIONES"/>
    <s v="S"/>
    <s v="68 - AMPLIACIÓN DEL PLANTEL EDUCATIVO PARA INICIAL PROF. LORENZO PÉREZ POCHE, MUNICIPIO VILLA ALTAGRACIA, PROVINCIA SAN CRISTÓBAL."/>
    <s v="10 - FONDO GENERAL"/>
    <s v="21 - SAN CRISTOBAL"/>
    <s v="2.7.1.2.01 - Obras para edificación no residencial"/>
    <n v="15521"/>
    <s v="AMPLIACIÓN DEL PLANTEL EDUCATIVO PARA INICIAL PROF. LORENZO PÉREZ POCHE, MUNICIPIO VILLA ALTAGRACIA, PROVINCIA SAN CRISTÓBAL."/>
    <n v="0"/>
    <n v="0"/>
    <n v="1664930.85"/>
    <n v="0"/>
  </r>
  <r>
    <s v="2023"/>
    <x v="0"/>
    <x v="0"/>
    <x v="1"/>
    <x v="9"/>
    <s v="2 - Poder Ejecutivo"/>
    <s v="0206 - MINISTERIO DE EDUCACIÓN"/>
    <s v="0001 - MINISTERIO DE EDUCACION"/>
    <x v="1"/>
    <x v="8"/>
    <x v="33"/>
    <s v="2.7 - OBRAS"/>
    <s v="2.7.1 - OBRAS EN EDIFICACIONES"/>
    <s v="S"/>
    <s v="22 - AMPLIACIÓN DEL PLANTEL EDUCATIVO PARA INICIAL BATEY MIGUELCHO, MUNICIPIO SAN PEDRO DE MACORÍS, PROVINCIA SAN PEDRO DE MACORÍS."/>
    <s v="10 - FONDO GENERAL"/>
    <s v="23 - SAN PEDRO DE MACORIS"/>
    <s v="2.7.1.2.01 - Obras para edificación no residencial"/>
    <n v="15558"/>
    <s v="AMPLIACIÓN DEL PLANTEL EDUCATIVO PARA INICIAL BATEY MIGUELCHO, MUNICIPIO SAN PEDRO DE MACORÍS, PROVINCIA SAN PEDRO DE MACORÍS."/>
    <n v="0"/>
    <n v="1061636.3999999999"/>
    <n v="1179596.0900000001"/>
    <n v="0"/>
  </r>
  <r>
    <s v="2023"/>
    <x v="0"/>
    <x v="0"/>
    <x v="1"/>
    <x v="9"/>
    <s v="2 - Poder Ejecutivo"/>
    <s v="0206 - MINISTERIO DE EDUCACIÓN"/>
    <s v="0001 - MINISTERIO DE EDUCACION"/>
    <x v="1"/>
    <x v="8"/>
    <x v="33"/>
    <s v="2.7 - OBRAS"/>
    <s v="2.7.1 - OBRAS EN EDIFICACIONES"/>
    <s v="S"/>
    <s v="10 - AMPLIACIÓN DEL PLANTEL EDUCATIVO PARA INICIAL CARLOS MELQUIADES PEGUERO SÁNCHEZ, MUNICIPIO HATO MAYOR, PROVINCIA HATO MAYOR."/>
    <s v="10 - FONDO GENERAL"/>
    <s v="30 - HATO MAYOR"/>
    <s v="2.7.1.2.01 - Obras para edificación no residencial"/>
    <n v="15546"/>
    <s v="AMPLIACIÓN DEL PLANTEL EDUCATIVO PARA INICIAL CARLOS MELQUIADES PEGUERO SÁNCHEZ, MUNICIPIO HATO MAYOR, PROVINCIA HATO MAYOR."/>
    <n v="0"/>
    <n v="1081369.21"/>
    <n v="1179596.0900000001"/>
    <n v="0"/>
  </r>
  <r>
    <s v="2023"/>
    <x v="0"/>
    <x v="0"/>
    <x v="1"/>
    <x v="9"/>
    <s v="2 - Poder Ejecutivo"/>
    <s v="0206 - MINISTERIO DE EDUCACIÓN"/>
    <s v="0001 - MINISTERIO DE EDUCACION"/>
    <x v="1"/>
    <x v="8"/>
    <x v="33"/>
    <s v="2.7 - OBRAS"/>
    <s v="2.7.1 - OBRAS EN EDIFICACIONES"/>
    <s v="S"/>
    <s v="90 - AMPLIACIÓN DEL PLANTEL EDUCATIVO PARA INICIAL PROF. ZENEYDA BELTRÉ, MUNICIPIO SAN GREGORIO DE NIGUA, PROVINCIA SAN CRISTÓBAL."/>
    <s v="10 - FONDO GENERAL"/>
    <s v="21 - SAN CRISTOBAL"/>
    <s v="2.7.1.2.01 - Obras para edificación no residencial"/>
    <n v="15543"/>
    <s v="AMPLIACIÓN DEL PLANTEL EDUCATIVO PARA INICIAL PROF. ZENEYDA BELTRÉ, MUNICIPIO SAN GREGORIO DE NIGUA, PROVINCIA SAN CRISTÓBAL."/>
    <n v="0"/>
    <n v="1520450.42"/>
    <n v="1664930.85"/>
    <n v="0"/>
  </r>
  <r>
    <s v="2023"/>
    <x v="0"/>
    <x v="0"/>
    <x v="1"/>
    <x v="9"/>
    <s v="2 - Poder Ejecutivo"/>
    <s v="0206 - MINISTERIO DE EDUCACIÓN"/>
    <s v="0001 - MINISTERIO DE EDUCACION"/>
    <x v="1"/>
    <x v="8"/>
    <x v="33"/>
    <s v="2.7 - OBRAS"/>
    <s v="2.7.1 - OBRAS EN EDIFICACIONES"/>
    <s v="S"/>
    <s v="71 - AMPLIACIÓN DEL PLANTEL EDUCATIVO PARA INICIAL MARÍA DEL ROSARIO ALMÁNZAR, MUNICIPIO VILLA ALTAGRACIA, PROVINCIA SAN CRISTÓBAL."/>
    <s v="10 - FONDO GENERAL"/>
    <s v="21 - SAN CRISTOBAL"/>
    <s v="2.7.1.2.01 - Obras para edificación no residencial"/>
    <n v="15524"/>
    <s v="AMPLIACIÓN DEL PLANTEL EDUCATIVO PARA INICIAL MARÍA DEL ROSARIO ALMÁNZAR, MUNICIPIO VILLA ALTAGRACIA, PROVINCIA SAN CRISTÓBAL."/>
    <n v="0"/>
    <n v="0"/>
    <n v="1664930.85"/>
    <n v="0"/>
  </r>
  <r>
    <s v="2023"/>
    <x v="0"/>
    <x v="0"/>
    <x v="1"/>
    <x v="9"/>
    <s v="2 - Poder Ejecutivo"/>
    <s v="0206 - MINISTERIO DE EDUCACIÓN"/>
    <s v="0001 - MINISTERIO DE EDUCACION"/>
    <x v="1"/>
    <x v="8"/>
    <x v="33"/>
    <s v="2.7 - OBRAS"/>
    <s v="2.7.1 - OBRAS EN EDIFICACIONES"/>
    <s v="S"/>
    <s v="67 - AMPLIACIÓN DEL PLANTEL EDUCATIVO PARA INICIAL AURA ESTELA NÚÑEZ, MUNICIPIO VILLA ALTAGRACIA, PROVINCIA SAN CRISTÓBAL."/>
    <s v="10 - FONDO GENERAL"/>
    <s v="21 - SAN CRISTOBAL"/>
    <s v="2.7.1.2.01 - Obras para edificación no residencial"/>
    <n v="15520"/>
    <s v="AMPLIACIÓN DEL PLANTEL EDUCATIVO PARA INICIAL AURA ESTELA NÚÑEZ, MUNICIPIO VILLA ALTAGRACIA, PROVINCIA SAN CRISTÓBAL."/>
    <n v="0"/>
    <n v="0"/>
    <n v="1664930.85"/>
    <n v="0"/>
  </r>
  <r>
    <s v="2023"/>
    <x v="0"/>
    <x v="0"/>
    <x v="1"/>
    <x v="9"/>
    <s v="2 - Poder Ejecutivo"/>
    <s v="0206 - MINISTERIO DE EDUCACIÓN"/>
    <s v="0001 - MINISTERIO DE EDUCACION"/>
    <x v="1"/>
    <x v="8"/>
    <x v="33"/>
    <s v="2.7 - OBRAS"/>
    <s v="2.7.1 - OBRAS EN EDIFICACIONES"/>
    <s v="S"/>
    <s v="23 - AMPLIACIÓN DEL PLANTEL EDUCATIVO PARA INICIAL LAS CAÑAS, MUNICIPIO LA VEGA, PROVINCIA LA VEGA."/>
    <s v="10 - FONDO GENERAL"/>
    <s v="13 - LA VEGA"/>
    <s v="2.7.1.2.01 - Obras para edificación no residencial"/>
    <n v="15627"/>
    <s v="AMPLIACIÓN DEL PLANTEL EDUCATIVO PARA INICIAL LAS CAÑAS, MUNICIPIO LA VEGA, PROVINCIA LA VEGA."/>
    <n v="0"/>
    <n v="1104863.6299999999"/>
    <n v="1192156.46"/>
    <n v="0"/>
  </r>
  <r>
    <s v="2023"/>
    <x v="0"/>
    <x v="0"/>
    <x v="1"/>
    <x v="9"/>
    <s v="2 - Poder Ejecutivo"/>
    <s v="0206 - MINISTERIO DE EDUCACIÓN"/>
    <s v="0001 - MINISTERIO DE EDUCACION"/>
    <x v="1"/>
    <x v="8"/>
    <x v="33"/>
    <s v="2.7 - OBRAS"/>
    <s v="2.7.1 - OBRAS EN EDIFICACIONES"/>
    <s v="S"/>
    <s v="86 - AMPLIACIÓN DEL PLANTEL EDUCATIVO PARA INICIAL MERCEDES LUISA PÉREZ, MUNICIPIO SABANA GRANDE DE PALENQUE, PROVINCIA SAN CRISTÓBAL."/>
    <s v="10 - FONDO GENERAL"/>
    <s v="21 - SAN CRISTOBAL"/>
    <s v="2.7.1.2.01 - Obras para edificación no residencial"/>
    <n v="15539"/>
    <s v="AMPLIACIÓN DEL PLANTEL EDUCATIVO PARA INICIAL MERCEDES LUISA PÉREZ, MUNICIPIO SABANA GRANDE DE PALENQUE, PROVINCIA SAN CRISTÓBAL."/>
    <n v="0"/>
    <n v="0"/>
    <n v="1664930.85"/>
    <n v="0"/>
  </r>
  <r>
    <s v="2023"/>
    <x v="0"/>
    <x v="0"/>
    <x v="1"/>
    <x v="9"/>
    <s v="2 - Poder Ejecutivo"/>
    <s v="0206 - MINISTERIO DE EDUCACIÓN"/>
    <s v="0001 - MINISTERIO DE EDUCACION"/>
    <x v="1"/>
    <x v="8"/>
    <x v="33"/>
    <s v="2.7 - OBRAS"/>
    <s v="2.7.1 - OBRAS EN EDIFICACIONES"/>
    <s v="S"/>
    <s v="17 - AMPLIACIÓN DEL PLANTEL EDUCATIVO PARA INICIAL PROF. EURÍPIDES PAREDES, MUNICIPIO SAN PEDRO DE MACORÍS, PROVINCIA SAN PEDRO DE MACORÍS."/>
    <s v="10 - FONDO GENERAL"/>
    <s v="23 - SAN PEDRO DE MACORIS"/>
    <s v="2.7.1.2.01 - Obras para edificación no residencial"/>
    <n v="15553"/>
    <s v="AMPLIACIÓN DEL PLANTEL EDUCATIVO PARA INICIAL PROF. EURÍPIDES PAREDES, MUNICIPIO SAN PEDRO DE MACORÍS, PROVINCIA SAN PEDRO DE MACORÍS."/>
    <n v="0"/>
    <n v="2419005.7799999998"/>
    <n v="2771909.35"/>
    <n v="0"/>
  </r>
  <r>
    <s v="2023"/>
    <x v="0"/>
    <x v="0"/>
    <x v="1"/>
    <x v="9"/>
    <s v="2 - Poder Ejecutivo"/>
    <s v="0206 - MINISTERIO DE EDUCACIÓN"/>
    <s v="0001 - MINISTERIO DE EDUCACION"/>
    <x v="1"/>
    <x v="8"/>
    <x v="33"/>
    <s v="2.7 - OBRAS"/>
    <s v="2.7.1 - OBRAS EN EDIFICACIONES"/>
    <s v="S"/>
    <s v="15 - AMPLIACIÓN DEL PLANTEL EDUCATIVO PARA INICIAL PROF. SILVIA SOSA, MUNICIPIO QUISQUEYA, PROVINCIA SAN PEDRO DE MACORÍS."/>
    <s v="10 - FONDO GENERAL"/>
    <s v="23 - SAN PEDRO DE MACORIS"/>
    <s v="2.7.1.2.01 - Obras para edificación no residencial"/>
    <n v="15551"/>
    <s v="AMPLIACIÓN DEL PLANTEL EDUCATIVO PARA INICIAL PROF. SILVIA SOSA, MUNICIPIO QUISQUEYA, PROVINCIA SAN PEDRO DE MACORÍS."/>
    <n v="0"/>
    <n v="1112111.57"/>
    <n v="1179596.0900000001"/>
    <n v="0"/>
  </r>
  <r>
    <s v="2023"/>
    <x v="0"/>
    <x v="0"/>
    <x v="1"/>
    <x v="9"/>
    <s v="2 - Poder Ejecutivo"/>
    <s v="0206 - MINISTERIO DE EDUCACIÓN"/>
    <s v="0001 - MINISTERIO DE EDUCACION"/>
    <x v="1"/>
    <x v="8"/>
    <x v="33"/>
    <s v="2.7 - OBRAS"/>
    <s v="2.7.1 - OBRAS EN EDIFICACIONES"/>
    <s v="S"/>
    <s v="72 - AMPLIACIÓN DEL PLANTEL EDUCATIVO PARA INICIAL PROF. FLORA MATILDE JIMÉNEZ, MUNICIPIO VILLA ALTAGRACIA, PROVINCIA SAN CRISTÓBAL."/>
    <s v="10 - FONDO GENERAL"/>
    <s v="21 - SAN CRISTOBAL"/>
    <s v="2.7.1.2.01 - Obras para edificación no residencial"/>
    <n v="15525"/>
    <s v="AMPLIACIÓN DEL PLANTEL EDUCATIVO PARA INICIAL PROF. FLORA MATILDE JIMÉNEZ, MUNICIPIO VILLA ALTAGRACIA, PROVINCIA SAN CRISTÓBAL."/>
    <n v="0"/>
    <n v="0"/>
    <n v="1179596.0900000001"/>
    <n v="0"/>
  </r>
  <r>
    <s v="2023"/>
    <x v="0"/>
    <x v="0"/>
    <x v="1"/>
    <x v="9"/>
    <s v="2 - Poder Ejecutivo"/>
    <s v="0206 - MINISTERIO DE EDUCACIÓN"/>
    <s v="0001 - MINISTERIO DE EDUCACION"/>
    <x v="1"/>
    <x v="8"/>
    <x v="33"/>
    <s v="2.7 - OBRAS"/>
    <s v="2.7.1 - OBRAS EN EDIFICACIONES"/>
    <s v="S"/>
    <s v="48 - AMPLIACIÓN DEL PLANTEL EDUCATIVO PARA INICIAL BATEY DON JUAN, MUNICIPIO CONSUELO, PROVINCIA SAN PEDRO DE MACORÍS."/>
    <s v="10 - FONDO GENERAL"/>
    <s v="23 - SAN PEDRO DE MACORIS"/>
    <s v="2.7.1.2.01 - Obras para edificación no residencial"/>
    <n v="15593"/>
    <s v="AMPLIACIÓN DEL PLANTEL EDUCATIVO PARA INICIAL BATEY DON JUAN, MUNICIPIO CONSUELO, PROVINCIA SAN PEDRO DE MACORÍS."/>
    <n v="0"/>
    <n v="0"/>
    <n v="2771909.35"/>
    <n v="0"/>
  </r>
  <r>
    <s v="2023"/>
    <x v="0"/>
    <x v="0"/>
    <x v="1"/>
    <x v="9"/>
    <s v="2 - Poder Ejecutivo"/>
    <s v="0206 - MINISTERIO DE EDUCACIÓN"/>
    <s v="0001 - MINISTERIO DE EDUCACION"/>
    <x v="1"/>
    <x v="8"/>
    <x v="33"/>
    <s v="2.7 - OBRAS"/>
    <s v="2.7.1 - OBRAS EN EDIFICACIONES"/>
    <s v="S"/>
    <s v="80 - AMPLIACIÓN DEL PLANTEL EDUCATIVO PARA INICIAL MAX HENRÍQUEZ UREÑA, MUNICIPIO BAJOS DE HAINA, PROVINCIA SAN CRISTÓBAL."/>
    <s v="10 - FONDO GENERAL"/>
    <s v="21 - SAN CRISTOBAL"/>
    <s v="2.7.1.2.01 - Obras para edificación no residencial"/>
    <n v="15533"/>
    <s v="AMPLIACIÓN DEL PLANTEL EDUCATIVO PARA INICIAL MAX HENRÍQUEZ UREÑA, MUNICIPIO BAJOS DE HAINA, PROVINCIA SAN CRISTÓBAL."/>
    <n v="0"/>
    <n v="1061635.44"/>
    <n v="1179596.0900000001"/>
    <n v="0"/>
  </r>
  <r>
    <s v="2023"/>
    <x v="0"/>
    <x v="0"/>
    <x v="1"/>
    <x v="9"/>
    <s v="2 - Poder Ejecutivo"/>
    <s v="0206 - MINISTERIO DE EDUCACIÓN"/>
    <s v="0001 - MINISTERIO DE EDUCACION"/>
    <x v="1"/>
    <x v="8"/>
    <x v="33"/>
    <s v="2.7 - OBRAS"/>
    <s v="2.7.1 - OBRAS EN EDIFICACIONES"/>
    <s v="S"/>
    <s v="40 - AMPLIACIÓN DEL PLANTEL EDUCATIVO PARA INICIAL SANTA MARÍA DEL BATEY, MUNICIPIO HATO MAYOR, PROVINCIA HATO MAYOR."/>
    <s v="10 - FONDO GENERAL"/>
    <s v="30 - HATO MAYOR"/>
    <s v="2.7.1.2.01 - Obras para edificación no residencial"/>
    <n v="15585"/>
    <s v="AMPLIACIÓN DEL PLANTEL EDUCATIVO PARA INICIAL SANTA MARÍA DEL BATEY, MUNICIPIO HATO MAYOR, PROVINCIA HATO MAYOR."/>
    <n v="0"/>
    <n v="2388807.88"/>
    <n v="2771909.35"/>
    <n v="0"/>
  </r>
  <r>
    <s v="2023"/>
    <x v="0"/>
    <x v="0"/>
    <x v="1"/>
    <x v="9"/>
    <s v="2 - Poder Ejecutivo"/>
    <s v="0206 - MINISTERIO DE EDUCACIÓN"/>
    <s v="0001 - MINISTERIO DE EDUCACION"/>
    <x v="1"/>
    <x v="8"/>
    <x v="33"/>
    <s v="2.7 - OBRAS"/>
    <s v="2.7.1 - OBRAS EN EDIFICACIONES"/>
    <s v="S"/>
    <s v="19 - AMPLIACIÓN DEL PLANTEL EDUCATIVO PARA INICIAL NICANOR RAMÍREZ, MUNICIPIO LA VEGA, PROVINCIA LA VEGA."/>
    <s v="10 - FONDO GENERAL"/>
    <s v="13 - LA VEGA"/>
    <s v="2.7.1.2.01 - Obras para edificación no residencial"/>
    <n v="15623"/>
    <s v="AMPLIACIÓN DEL PLANTEL EDUCATIVO PARA INICIAL NICANOR RAMÍREZ, MUNICIPIO LA VEGA, PROVINCIA LA VEGA."/>
    <n v="0"/>
    <n v="1073077.8600000001"/>
    <n v="1192156.46"/>
    <n v="0"/>
  </r>
  <r>
    <s v="2023"/>
    <x v="0"/>
    <x v="0"/>
    <x v="1"/>
    <x v="9"/>
    <s v="2 - Poder Ejecutivo"/>
    <s v="0206 - MINISTERIO DE EDUCACIÓN"/>
    <s v="0001 - MINISTERIO DE EDUCACION"/>
    <x v="1"/>
    <x v="8"/>
    <x v="33"/>
    <s v="2.7 - OBRAS"/>
    <s v="2.7.1 - OBRAS EN EDIFICACIONES"/>
    <s v="S"/>
    <s v="20 - AMPLIACIÓN DEL PLANTEL EDUCATIVO PARA INICIAL FEDERICO BERMÚDEZ, MUNICIPIO RAMÓN SANTANA, PROVINCIA SAN PEDRO DE MACORÍS."/>
    <s v="10 - FONDO GENERAL"/>
    <s v="23 - SAN PEDRO DE MACORIS"/>
    <s v="2.7.1.2.01 - Obras para edificación no residencial"/>
    <n v="15556"/>
    <s v="AMPLIACIÓN DEL PLANTEL EDUCATIVO PARA INICIAL FEDERICO BERMÚDEZ, MUNICIPIO RAMÓN SANTANA, PROVINCIA SAN PEDRO DE MACORÍS."/>
    <n v="0"/>
    <n v="1498436.96"/>
    <n v="1664930.85"/>
    <n v="0"/>
  </r>
  <r>
    <s v="2023"/>
    <x v="0"/>
    <x v="0"/>
    <x v="1"/>
    <x v="9"/>
    <s v="2 - Poder Ejecutivo"/>
    <s v="0206 - MINISTERIO DE EDUCACIÓN"/>
    <s v="0001 - MINISTERIO DE EDUCACION"/>
    <x v="1"/>
    <x v="8"/>
    <x v="33"/>
    <s v="2.7 - OBRAS"/>
    <s v="2.7.1 - OBRAS EN EDIFICACIONES"/>
    <s v="S"/>
    <s v="04 - AMPLIACIÓN DEL PLANTEL EDUCATIVO PARA INICIAL PADRE FANTINO , MUNICIPIO CONSTANZA, PROVINCIA LA VEGA."/>
    <s v="10 - FONDO GENERAL"/>
    <s v="13 - LA VEGA"/>
    <s v="2.7.1.2.01 - Obras para edificación no residencial"/>
    <n v="15608"/>
    <s v="AMPLIACIÓN DEL PLANTEL EDUCATIVO PARA INICIAL PADRE FANTINO , MUNICIPIO CONSTANZA, PROVINCIA LA VEGA."/>
    <n v="0"/>
    <n v="2412209.91"/>
    <n v="2802175.21"/>
    <n v="0"/>
  </r>
  <r>
    <s v="2023"/>
    <x v="0"/>
    <x v="0"/>
    <x v="1"/>
    <x v="9"/>
    <s v="2 - Poder Ejecutivo"/>
    <s v="0206 - MINISTERIO DE EDUCACIÓN"/>
    <s v="0001 - MINISTERIO DE EDUCACION"/>
    <x v="1"/>
    <x v="8"/>
    <x v="33"/>
    <s v="2.7 - OBRAS"/>
    <s v="2.7.1 - OBRAS EN EDIFICACIONES"/>
    <s v="S"/>
    <s v="30 - AMPLIACIÓN DEL PLANTEL EDUCATIVO PARA INICIAL PUERTO ARTURO - SAN JUAN BOSCO FE Y ALEGRÍA, MUNICIPIO JIMA ABAJO, PROVINCIA LA VEGA."/>
    <s v="10 - FONDO GENERAL"/>
    <s v="13 - LA VEGA"/>
    <s v="2.7.1.2.01 - Obras para edificación no residencial"/>
    <n v="15646"/>
    <s v="AMPLIACIÓN DEL PLANTEL EDUCATIVO PARA INICIAL PUERTO ARTURO - SAN JUAN BOSCO FE Y ALEGRÍA, MUNICIPIO JIMA ABAJO, PROVINCIA LA VEGA."/>
    <n v="0"/>
    <n v="1514598.83"/>
    <n v="1682887.83"/>
    <n v="0"/>
  </r>
  <r>
    <s v="2023"/>
    <x v="0"/>
    <x v="0"/>
    <x v="1"/>
    <x v="9"/>
    <s v="2 - Poder Ejecutivo"/>
    <s v="0206 - MINISTERIO DE EDUCACIÓN"/>
    <s v="0001 - MINISTERIO DE EDUCACION"/>
    <x v="1"/>
    <x v="8"/>
    <x v="33"/>
    <s v="2.7 - OBRAS"/>
    <s v="2.7.1 - OBRAS EN EDIFICACIONES"/>
    <s v="S"/>
    <s v="31 - AMPLIACIÓN DEL PLANTEL EDUCATIVO PARA INICIAL MATÍAS RAMÓN MELLA, MUNICIPIO HATO MAYOR, PROVINCIA HATO MAYOR."/>
    <s v="10 - FONDO GENERAL"/>
    <s v="30 - HATO MAYOR"/>
    <s v="2.7.1.2.01 - Obras para edificación no residencial"/>
    <n v="15572"/>
    <s v="AMPLIACIÓN DEL PLANTEL EDUCATIVO PARA INICIAL MATÍAS RAMÓN MELLA, MUNICIPIO HATO MAYOR, PROVINCIA HATO MAYOR."/>
    <n v="0"/>
    <n v="1507622.49"/>
    <n v="1664930.85"/>
    <n v="0"/>
  </r>
  <r>
    <s v="2023"/>
    <x v="0"/>
    <x v="0"/>
    <x v="1"/>
    <x v="9"/>
    <s v="2 - Poder Ejecutivo"/>
    <s v="0206 - MINISTERIO DE EDUCACIÓN"/>
    <s v="0001 - MINISTERIO DE EDUCACION"/>
    <x v="1"/>
    <x v="8"/>
    <x v="33"/>
    <s v="2.7 - OBRAS"/>
    <s v="2.7.1 - OBRAS EN EDIFICACIONES"/>
    <s v="S"/>
    <s v="25 - AMPLIACIÓN DEL PLANTEL EDUCATIVO PARA INICIAL DOÑA LAURA VICINI VIUDA BARLETTA, MUNICIPIO GUAYACANES, PROVINCIA SAN PEDRO DE MACORÍS."/>
    <s v="10 - FONDO GENERAL"/>
    <s v="23 - SAN PEDRO DE MACORIS"/>
    <s v="2.7.1.2.01 - Obras para edificación no residencial"/>
    <n v="15561"/>
    <s v="AMPLIACIÓN DEL PLANTEL EDUCATIVO PARA INICIAL DOÑA LAURA VICINI VIUDA BARLETTA, MUNICIPIO GUAYACANES, PROVINCIA SAN PEDRO DE MACORÍS."/>
    <n v="0"/>
    <n v="1487534.73"/>
    <n v="1658945.19"/>
    <n v="0"/>
  </r>
  <r>
    <s v="2023"/>
    <x v="0"/>
    <x v="0"/>
    <x v="1"/>
    <x v="9"/>
    <s v="2 - Poder Ejecutivo"/>
    <s v="0206 - MINISTERIO DE EDUCACIÓN"/>
    <s v="0001 - MINISTERIO DE EDUCACION"/>
    <x v="1"/>
    <x v="8"/>
    <x v="33"/>
    <s v="2.7 - OBRAS"/>
    <s v="2.7.1 - OBRAS EN EDIFICACIONES"/>
    <s v="S"/>
    <s v="32 - AMPLIACIÓN DEL PLANTEL EDUCATIVO PARA INICIAL LOS HATILLOS, MUNICIPIO HATO MAYOR, PROVINCIA HATO MAYOR."/>
    <s v="10 - FONDO GENERAL"/>
    <s v="30 - HATO MAYOR"/>
    <s v="2.7.1.2.01 - Obras para edificación no residencial"/>
    <n v="15573"/>
    <s v="AMPLIACIÓN DEL PLANTEL EDUCATIVO PARA INICIAL LOS HATILLOS, MUNICIPIO HATO MAYOR, PROVINCIA HATO MAYOR."/>
    <n v="0"/>
    <n v="1507622.48"/>
    <n v="1664930.85"/>
    <n v="0"/>
  </r>
  <r>
    <s v="2023"/>
    <x v="0"/>
    <x v="0"/>
    <x v="1"/>
    <x v="9"/>
    <s v="2 - Poder Ejecutivo"/>
    <s v="0206 - MINISTERIO DE EDUCACIÓN"/>
    <s v="0001 - MINISTERIO DE EDUCACION"/>
    <x v="1"/>
    <x v="8"/>
    <x v="33"/>
    <s v="2.7 - OBRAS"/>
    <s v="2.7.1 - OBRAS EN EDIFICACIONES"/>
    <s v="S"/>
    <s v="45 - AMPLIACIÓN DEL PLANTEL EDUCATIVO PARA INICIAL MADRE CARMEN SALLES, MUNICIPIO CONSUELO, PROVINCIA SAN PEDRO DE MACORÍS."/>
    <s v="10 - FONDO GENERAL"/>
    <s v="23 - SAN PEDRO DE MACORIS"/>
    <s v="2.7.1.2.01 - Obras para edificación no residencial"/>
    <n v="15590"/>
    <s v="AMPLIACIÓN DEL PLANTEL EDUCATIVO PARA INICIAL MADRE CARMEN SALLES, MUNICIPIO CONSUELO, PROVINCIA SAN PEDRO DE MACORÍS."/>
    <n v="0"/>
    <n v="1498435.03"/>
    <n v="1664930.85"/>
    <n v="0"/>
  </r>
  <r>
    <s v="2023"/>
    <x v="0"/>
    <x v="0"/>
    <x v="1"/>
    <x v="9"/>
    <s v="2 - Poder Ejecutivo"/>
    <s v="0206 - MINISTERIO DE EDUCACIÓN"/>
    <s v="0001 - MINISTERIO DE EDUCACION"/>
    <x v="1"/>
    <x v="8"/>
    <x v="33"/>
    <s v="2.7 - OBRAS"/>
    <s v="2.7.1 - OBRAS EN EDIFICACIONES"/>
    <s v="S"/>
    <s v="75 - AMPLIACIÓN DEL PLANTEL EDUCATIVO PARA INICIAL LOS GUZMÁN, MUNICIPIO YAGUATE, PROVINCIA SAN CRISTÓBAL."/>
    <s v="10 - FONDO GENERAL"/>
    <s v="21 - SAN CRISTOBAL"/>
    <s v="2.7.1.2.01 - Obras para edificación no residencial"/>
    <n v="15528"/>
    <s v="AMPLIACIÓN DEL PLANTEL EDUCATIVO PARA INICIAL LOS GUZMÁN, MUNICIPIO YAGUATE, PROVINCIA SAN CRISTÓBAL."/>
    <n v="0"/>
    <n v="1498436.31"/>
    <n v="1664930.85"/>
    <n v="0"/>
  </r>
  <r>
    <s v="2023"/>
    <x v="0"/>
    <x v="0"/>
    <x v="1"/>
    <x v="9"/>
    <s v="2 - Poder Ejecutivo"/>
    <s v="0206 - MINISTERIO DE EDUCACIÓN"/>
    <s v="0001 - MINISTERIO DE EDUCACION"/>
    <x v="1"/>
    <x v="8"/>
    <x v="33"/>
    <s v="2.7 - OBRAS"/>
    <s v="2.7.1 - OBRAS EN EDIFICACIONES"/>
    <s v="S"/>
    <s v="12 - AMPLIACIÓN DEL PLANTEL EDUCATIVO PARA INICIAL HATO VIEJO, MUNICIPIO LA VEGA, PROVINCIA LA VEGA."/>
    <s v="10 - FONDO GENERAL"/>
    <s v="13 - LA VEGA"/>
    <s v="2.7.1.2.01 - Obras para edificación no residencial"/>
    <n v="15616"/>
    <s v="AMPLIACIÓN DEL PLANTEL EDUCATIVO PARA INICIAL HATO VIEJO, MUNICIPIO LA VEGA, PROVINCIA LA VEGA."/>
    <n v="0"/>
    <n v="1549944.5"/>
    <n v="1682887.83"/>
    <n v="0"/>
  </r>
  <r>
    <s v="2023"/>
    <x v="0"/>
    <x v="0"/>
    <x v="1"/>
    <x v="9"/>
    <s v="2 - Poder Ejecutivo"/>
    <s v="0206 - MINISTERIO DE EDUCACIÓN"/>
    <s v="0001 - MINISTERIO DE EDUCACION"/>
    <x v="1"/>
    <x v="8"/>
    <x v="33"/>
    <s v="2.7 - OBRAS"/>
    <s v="2.7.1 - OBRAS EN EDIFICACIONES"/>
    <s v="S"/>
    <s v="91 - AMPLIACIÓN DEL PLANTEL EDUCATIVO PARA INICIAL ROSA ANGÉLICA MONTERO, MUNICIPIO SAN GREGORIO DE NIGUA, PROVINCIA SAN CRISTÓBAL."/>
    <s v="10 - FONDO GENERAL"/>
    <s v="21 - SAN CRISTOBAL"/>
    <s v="2.7.1.2.01 - Obras para edificación no residencial"/>
    <n v="15648"/>
    <s v="AMPLIACIÓN DEL PLANTEL EDUCATIVO PARA INICIAL ROSA ANGÉLICA MONTERO, MUNICIPIO SAN GREGORIO DE NIGUA, PROVINCIA SAN CRISTÓBAL."/>
    <n v="0"/>
    <n v="0"/>
    <n v="1664930.85"/>
    <n v="0"/>
  </r>
  <r>
    <s v="2023"/>
    <x v="0"/>
    <x v="0"/>
    <x v="1"/>
    <x v="9"/>
    <s v="2 - Poder Ejecutivo"/>
    <s v="0206 - MINISTERIO DE EDUCACIÓN"/>
    <s v="0001 - MINISTERIO DE EDUCACION"/>
    <x v="1"/>
    <x v="8"/>
    <x v="33"/>
    <s v="2.7 - OBRAS"/>
    <s v="2.7.1 - OBRAS EN EDIFICACIONES"/>
    <s v="S"/>
    <s v="39 - AMPLIACIÓN DEL PLANTEL EDUCATIVO PARA INICIAL KILÓMETRO 10 DE CUMAYASA, MUNICIPIO VILLA HERMOSA, PROVINCIA LA ROMANA."/>
    <s v="10 - FONDO GENERAL"/>
    <s v="12 - LA ROMANA"/>
    <s v="2.7.1.2.01 - Obras para edificación no residencial"/>
    <n v="15605"/>
    <s v="AMPLIACIÓN DEL PLANTEL EDUCATIVO PARA INICIAL KILÓMETRO 10 DE CUMAYASA, MUNICIPIO VILLA HERMOSA, PROVINCIA LA ROMANA."/>
    <n v="0"/>
    <n v="2494718.42"/>
    <n v="2771909.35"/>
    <n v="0"/>
  </r>
  <r>
    <s v="2023"/>
    <x v="0"/>
    <x v="0"/>
    <x v="1"/>
    <x v="9"/>
    <s v="2 - Poder Ejecutivo"/>
    <s v="0206 - MINISTERIO DE EDUCACIÓN"/>
    <s v="0001 - MINISTERIO DE EDUCACION"/>
    <x v="1"/>
    <x v="8"/>
    <x v="33"/>
    <s v="2.7 - OBRAS"/>
    <s v="2.7.1 - OBRAS EN EDIFICACIONES"/>
    <s v="S"/>
    <s v="60 - AMPLIACIÓN DEL PLANTEL EDUCATIVO PARA INICIAL MARÍA TRINIDAD SÁNCHEZ, MUNICIPIO SAN CRISTÓBAL, PROVINCIA SAN CRISTÓBAL."/>
    <s v="10 - FONDO GENERAL"/>
    <s v="21 - SAN CRISTOBAL"/>
    <s v="2.7.1.2.01 - Obras para edificación no residencial"/>
    <n v="15513"/>
    <s v="AMPLIACIÓN DEL PLANTEL EDUCATIVO PARA INICIAL MARÍA TRINIDAD SÁNCHEZ, MUNICIPIO SAN CRISTÓBAL, PROVINCIA SAN CRISTÓBAL."/>
    <n v="0"/>
    <n v="0"/>
    <n v="2771909.35"/>
    <n v="0"/>
  </r>
  <r>
    <s v="2023"/>
    <x v="0"/>
    <x v="0"/>
    <x v="1"/>
    <x v="9"/>
    <s v="2 - Poder Ejecutivo"/>
    <s v="0206 - MINISTERIO DE EDUCACIÓN"/>
    <s v="0001 - MINISTERIO DE EDUCACION"/>
    <x v="1"/>
    <x v="8"/>
    <x v="33"/>
    <s v="2.7 - OBRAS"/>
    <s v="2.7.1 - OBRAS EN EDIFICACIONES"/>
    <s v="S"/>
    <s v="76 - AMPLIACIÓN DEL PLANTEL EDUCATIVO PARA INICIAL FRAY BARTOLOMÉ DE LAS CASAS, MUNICIPIO YAGUATE, PROVINCIA SAN CRISTÓBAL."/>
    <s v="10 - FONDO GENERAL"/>
    <s v="21 - SAN CRISTOBAL"/>
    <s v="2.7.1.2.01 - Obras para edificación no residencial"/>
    <n v="15529"/>
    <s v="AMPLIACIÓN DEL PLANTEL EDUCATIVO PARA INICIAL FRAY BARTOLOMÉ DE LAS CASAS, MUNICIPIO YAGUATE, PROVINCIA SAN CRISTÓBAL."/>
    <n v="0"/>
    <n v="1498436.31"/>
    <n v="1751064.74"/>
    <n v="0"/>
  </r>
  <r>
    <s v="2023"/>
    <x v="0"/>
    <x v="0"/>
    <x v="1"/>
    <x v="9"/>
    <s v="2 - Poder Ejecutivo"/>
    <s v="0206 - MINISTERIO DE EDUCACIÓN"/>
    <s v="0001 - MINISTERIO DE EDUCACION"/>
    <x v="1"/>
    <x v="8"/>
    <x v="33"/>
    <s v="2.7 - OBRAS"/>
    <s v="2.7.1 - OBRAS EN EDIFICACIONES"/>
    <s v="S"/>
    <s v="73 - AMPLIACIÓN DEL PLANTEL EDUCATIVO PARA INICIAL MARTIN LUTHER KING, MUNICIPIO VILLA ALTAGRACIA, PROVINCIA SAN CRISTÓBAL."/>
    <s v="10 - FONDO GENERAL"/>
    <s v="21 - SAN CRISTOBAL"/>
    <s v="2.7.1.2.01 - Obras para edificación no residencial"/>
    <n v="15526"/>
    <s v="AMPLIACIÓN DEL PLANTEL EDUCATIVO PARA INICIAL MARTIN LUTHER KING, MUNICIPIO VILLA ALTAGRACIA, PROVINCIA SAN CRISTÓBAL."/>
    <n v="0"/>
    <n v="2469520.09"/>
    <n v="2771909.35"/>
    <n v="0"/>
  </r>
  <r>
    <s v="2023"/>
    <x v="0"/>
    <x v="0"/>
    <x v="1"/>
    <x v="9"/>
    <s v="2 - Poder Ejecutivo"/>
    <s v="0206 - MINISTERIO DE EDUCACIÓN"/>
    <s v="0001 - MINISTERIO DE EDUCACION"/>
    <x v="1"/>
    <x v="8"/>
    <x v="33"/>
    <s v="2.7 - OBRAS"/>
    <s v="2.7.1 - OBRAS EN EDIFICACIONES"/>
    <s v="S"/>
    <s v="57 - AMPLIACIÓN DEL PLANTEL EDUCATIVO PARA INICIAL FRAY ANTÓN DE MONTESINOS, MUNICIPIO QUISQUEYA, PROVINCIA SAN PEDRO DE MACORÍS."/>
    <s v="10 - FONDO GENERAL"/>
    <s v="23 - SAN PEDRO DE MACORIS"/>
    <s v="2.7.1.2.01 - Obras para edificación no residencial"/>
    <n v="15602"/>
    <s v="AMPLIACIÓN DEL PLANTEL EDUCATIVO PARA INICIAL FRAY ANTÓN DE MONTESINOS, MUNICIPIO QUISQUEYA, PROVINCIA SAN PEDRO DE MACORÍS."/>
    <n v="0"/>
    <n v="0"/>
    <n v="3087940.68"/>
    <n v="0"/>
  </r>
  <r>
    <s v="2023"/>
    <x v="0"/>
    <x v="0"/>
    <x v="1"/>
    <x v="9"/>
    <s v="2 - Poder Ejecutivo"/>
    <s v="0206 - MINISTERIO DE EDUCACIÓN"/>
    <s v="0001 - MINISTERIO DE EDUCACION"/>
    <x v="1"/>
    <x v="8"/>
    <x v="33"/>
    <s v="2.7 - OBRAS"/>
    <s v="2.7.1 - OBRAS EN EDIFICACIONES"/>
    <s v="S"/>
    <s v="18 - AMPLIACIÓN DEL PLANTEL EDUCATIVO PARA INICIAL DR. FRANK DÍAZ DOMÍNGUEZ, MUNICIPIO MOCA, PROVINCIA ESPAILLAT."/>
    <s v="10 - FONDO GENERAL"/>
    <s v="09 - ESPAILLAT"/>
    <s v="2.7.1.2.01 - Obras para edificación no residencial"/>
    <n v="15633"/>
    <s v="AMPLIACIÓN DEL PLANTEL EDUCATIVO PARA INICIAL DR. FRANK DÍAZ DOMÍNGUEZ, MUNICIPIO MOCA, PROVINCIA ESPAILLAT."/>
    <n v="0"/>
    <n v="1514598.83"/>
    <n v="1682887.83"/>
    <n v="0"/>
  </r>
  <r>
    <s v="2023"/>
    <x v="0"/>
    <x v="0"/>
    <x v="1"/>
    <x v="9"/>
    <s v="2 - Poder Ejecutivo"/>
    <s v="0206 - MINISTERIO DE EDUCACIÓN"/>
    <s v="0001 - MINISTERIO DE EDUCACION"/>
    <x v="1"/>
    <x v="8"/>
    <x v="33"/>
    <s v="2.7 - OBRAS"/>
    <s v="2.7.1 - OBRAS EN EDIFICACIONES"/>
    <s v="S"/>
    <s v="13 - AMPLIACIÓN DEL PLANTEL EDUCATIVO PARA INICIAL LA TINA, MUNICIPIO LA VEGA, PROVINCIA LA VEGA."/>
    <s v="10 - FONDO GENERAL"/>
    <s v="13 - LA VEGA"/>
    <s v="2.7.1.2.01 - Obras para edificación no residencial"/>
    <n v="15617"/>
    <s v="AMPLIACIÓN DEL PLANTEL EDUCATIVO PARA INICIAL LA TINA, MUNICIPIO LA VEGA, PROVINCIA LA VEGA."/>
    <n v="0"/>
    <n v="1516438.5"/>
    <n v="1682887.83"/>
    <n v="0"/>
  </r>
  <r>
    <s v="2023"/>
    <x v="0"/>
    <x v="0"/>
    <x v="1"/>
    <x v="9"/>
    <s v="2 - Poder Ejecutivo"/>
    <s v="0206 - MINISTERIO DE EDUCACIÓN"/>
    <s v="0001 - MINISTERIO DE EDUCACION"/>
    <x v="1"/>
    <x v="8"/>
    <x v="33"/>
    <s v="2.7 - OBRAS"/>
    <s v="2.7.1 - OBRAS EN EDIFICACIONES"/>
    <s v="S"/>
    <s v="82 - AMPLIACIÓN DEL PLANTEL EDUCATIVO PARA INICIAL IVELISSE SERRANO DEL ROSARIO, MUNICIPIO SAN GREGORIO DE NIGUA, PROVINCIA SAN CRISTÓBAL."/>
    <s v="10 - FONDO GENERAL"/>
    <s v="21 - SAN CRISTOBAL"/>
    <s v="2.7.1.2.01 - Obras para edificación no residencial"/>
    <n v="15535"/>
    <s v="AMPLIACIÓN DEL PLANTEL EDUCATIVO PARA INICIAL IVELISSE SERRANO DEL ROSARIO, MUNICIPIO SAN GREGORIO DE NIGUA, PROVINCIA SAN CRISTÓBAL."/>
    <n v="0"/>
    <n v="2494717.25"/>
    <n v="2771909.35"/>
    <n v="0"/>
  </r>
  <r>
    <s v="2023"/>
    <x v="0"/>
    <x v="0"/>
    <x v="1"/>
    <x v="9"/>
    <s v="2 - Poder Ejecutivo"/>
    <s v="0206 - MINISTERIO DE EDUCACIÓN"/>
    <s v="0001 - MINISTERIO DE EDUCACION"/>
    <x v="1"/>
    <x v="8"/>
    <x v="33"/>
    <s v="2.7 - OBRAS"/>
    <s v="2.7.1 - OBRAS EN EDIFICACIONES"/>
    <s v="S"/>
    <s v="49 - AMPLIACIÓN DEL PLANTEL EDUCATIVO PARA INICIAL BATEY EUKARDUNA, MUNICIPIO CONSUELO, PROVINCIA SAN PEDRO DE MACORÍS."/>
    <s v="10 - FONDO GENERAL"/>
    <s v="23 - SAN PEDRO DE MACORIS"/>
    <s v="2.7.1.2.01 - Obras para edificación no residencial"/>
    <n v="15594"/>
    <s v="AMPLIACIÓN DEL PLANTEL EDUCATIVO PARA INICIAL BATEY EUKARDUNA, MUNICIPIO CONSUELO, PROVINCIA SAN PEDRO DE MACORÍS."/>
    <n v="0"/>
    <n v="1070573.6399999999"/>
    <n v="1179596.0900000001"/>
    <n v="0"/>
  </r>
  <r>
    <s v="2023"/>
    <x v="0"/>
    <x v="0"/>
    <x v="1"/>
    <x v="9"/>
    <s v="2 - Poder Ejecutivo"/>
    <s v="0206 - MINISTERIO DE EDUCACIÓN"/>
    <s v="0001 - MINISTERIO DE EDUCACION"/>
    <x v="1"/>
    <x v="8"/>
    <x v="33"/>
    <s v="2.7 - OBRAS"/>
    <s v="2.7.1 - OBRAS EN EDIFICACIONES"/>
    <s v="S"/>
    <s v="15 - AMPLIACIÓN DEL PLANTEL EDUCATIVO PARA INICIAL FRANCISCO JIMÉNEZ, MUNICIPIO LA VEGA, PROVINCIA LA VEGA."/>
    <s v="10 - FONDO GENERAL"/>
    <s v="13 - LA VEGA"/>
    <s v="2.7.1.2.01 - Obras para edificación no residencial"/>
    <n v="15619"/>
    <s v="AMPLIACIÓN DEL PLANTEL EDUCATIVO PARA INICIAL FRANCISCO JIMÉNEZ, MUNICIPIO LA VEGA, PROVINCIA LA VEGA."/>
    <n v="0"/>
    <n v="1516438.5"/>
    <n v="1682887.83"/>
    <n v="0"/>
  </r>
  <r>
    <s v="2023"/>
    <x v="0"/>
    <x v="0"/>
    <x v="1"/>
    <x v="9"/>
    <s v="2 - Poder Ejecutivo"/>
    <s v="0206 - MINISTERIO DE EDUCACIÓN"/>
    <s v="0001 - MINISTERIO DE EDUCACION"/>
    <x v="1"/>
    <x v="8"/>
    <x v="33"/>
    <s v="2.7 - OBRAS"/>
    <s v="2.7.1 - OBRAS EN EDIFICACIONES"/>
    <s v="S"/>
    <s v="31 - AMPLIACIÓN DEL PLANTEL EDUCATIVO PARA INICIAL RINCÓN, MUNICIPIO JIMA ABAJO, PROVINCIA LA VEGA."/>
    <s v="10 - FONDO GENERAL"/>
    <s v="13 - LA VEGA"/>
    <s v="2.7.1.2.01 - Obras para edificación no residencial"/>
    <n v="15650"/>
    <s v="AMPLIACIÓN DEL PLANTEL EDUCATIVO PARA INICIAL RINCÓN, MUNICIPIO JIMA ABAJO, PROVINCIA LA VEGA."/>
    <n v="0"/>
    <n v="1072940.79"/>
    <n v="1192156.46"/>
    <n v="0"/>
  </r>
  <r>
    <s v="2023"/>
    <x v="0"/>
    <x v="0"/>
    <x v="1"/>
    <x v="9"/>
    <s v="2 - Poder Ejecutivo"/>
    <s v="0206 - MINISTERIO DE EDUCACIÓN"/>
    <s v="0001 - MINISTERIO DE EDUCACION"/>
    <x v="1"/>
    <x v="8"/>
    <x v="33"/>
    <s v="2.7 - OBRAS"/>
    <s v="2.7.1 - OBRAS EN EDIFICACIONES"/>
    <s v="S"/>
    <s v="54 - AMPLIACIÓN DEL PLANTEL EDUCATIVO PARA INICIAL LA GINA, MUNICIPIO LOS LLANOS, PROVINCIA SAN PEDRO DE MACORÍS."/>
    <s v="10 - FONDO GENERAL"/>
    <s v="23 - SAN PEDRO DE MACORIS"/>
    <s v="2.7.1.2.01 - Obras para edificación no residencial"/>
    <n v="15599"/>
    <s v="AMPLIACIÓN DEL PLANTEL EDUCATIVO PARA INICIAL LA GINA, MUNICIPIO LOS LLANOS, PROVINCIA SAN PEDRO DE MACORÍS."/>
    <n v="0"/>
    <n v="1087475.1599999999"/>
    <n v="1179596.0900000001"/>
    <n v="0"/>
  </r>
  <r>
    <s v="2023"/>
    <x v="0"/>
    <x v="0"/>
    <x v="1"/>
    <x v="9"/>
    <s v="2 - Poder Ejecutivo"/>
    <s v="0206 - MINISTERIO DE EDUCACIÓN"/>
    <s v="0001 - MINISTERIO DE EDUCACION"/>
    <x v="1"/>
    <x v="8"/>
    <x v="33"/>
    <s v="2.7 - OBRAS"/>
    <s v="2.7.1 - OBRAS EN EDIFICACIONES"/>
    <s v="S"/>
    <s v="56 - AMPLIACIÓN DEL PLANTEL EDUCATIVO PARA INICIAL ENRIQUE DURÁN BERROA, MUNICIPIO SAN CRISTÓBAL, PROVINCIA SAN CRISTÓBAL."/>
    <s v="10 - FONDO GENERAL"/>
    <s v="21 - SAN CRISTOBAL"/>
    <s v="2.7.1.2.01 - Obras para edificación no residencial"/>
    <n v="15509"/>
    <s v="AMPLIACIÓN DEL PLANTEL EDUCATIVO PARA INICIAL ENRIQUE DURÁN BERROA, MUNICIPIO SAN CRISTÓBAL, PROVINCIA SAN CRISTÓBAL."/>
    <n v="0"/>
    <n v="1461984.7"/>
    <n v="1664930.85"/>
    <n v="0"/>
  </r>
  <r>
    <s v="2023"/>
    <x v="0"/>
    <x v="0"/>
    <x v="1"/>
    <x v="9"/>
    <s v="2 - Poder Ejecutivo"/>
    <s v="0206 - MINISTERIO DE EDUCACIÓN"/>
    <s v="0001 - MINISTERIO DE EDUCACION"/>
    <x v="1"/>
    <x v="8"/>
    <x v="33"/>
    <s v="2.7 - OBRAS"/>
    <s v="2.7.1 - OBRAS EN EDIFICACIONES"/>
    <s v="S"/>
    <s v="58 - AMPLIACIÓN DEL PLANTEL EDUCATIVO PARA INICIAL LOS MONTONES, MUNICIPIO QUISQUEYA, PROVINCIA SAN PEDRO DE MACORÍS."/>
    <s v="10 - FONDO GENERAL"/>
    <s v="23 - SAN PEDRO DE MACORIS"/>
    <s v="2.7.1.2.01 - Obras para edificación no residencial"/>
    <n v="15603"/>
    <s v="AMPLIACIÓN DEL PLANTEL EDUCATIVO PARA INICIAL LOS MONTONES, MUNICIPIO QUISQUEYA, PROVINCIA SAN PEDRO DE MACORÍS."/>
    <n v="0"/>
    <n v="0"/>
    <n v="1664930.85"/>
    <n v="0"/>
  </r>
  <r>
    <s v="2023"/>
    <x v="0"/>
    <x v="0"/>
    <x v="1"/>
    <x v="9"/>
    <s v="2 - Poder Ejecutivo"/>
    <s v="0206 - MINISTERIO DE EDUCACIÓN"/>
    <s v="0001 - MINISTERIO DE EDUCACION"/>
    <x v="1"/>
    <x v="8"/>
    <x v="33"/>
    <s v="2.7 - OBRAS"/>
    <s v="2.7.1 - OBRAS EN EDIFICACIONES"/>
    <s v="S"/>
    <s v="28 - AMPLIACIÓN DEL PLANTEL EDUCATIVO PARA INICIAL COSTA REAL, MUNICIPIO GUAYACANES, PROVINCIA SAN PEDRO DE MACORÍS."/>
    <s v="10 - FONDO GENERAL"/>
    <s v="23 - SAN PEDRO DE MACORIS"/>
    <s v="2.7.1.2.01 - Obras para edificación no residencial"/>
    <n v="15564"/>
    <s v="AMPLIACIÓN DEL PLANTEL EDUCATIVO PARA INICIAL COSTA REAL, MUNICIPIO GUAYACANES, PROVINCIA SAN PEDRO DE MACORÍS."/>
    <n v="0"/>
    <n v="1102864.92"/>
    <n v="1175409.3"/>
    <n v="0"/>
  </r>
  <r>
    <s v="2023"/>
    <x v="0"/>
    <x v="0"/>
    <x v="1"/>
    <x v="9"/>
    <s v="2 - Poder Ejecutivo"/>
    <s v="0206 - MINISTERIO DE EDUCACIÓN"/>
    <s v="0001 - MINISTERIO DE EDUCACION"/>
    <x v="1"/>
    <x v="8"/>
    <x v="33"/>
    <s v="2.7 - OBRAS"/>
    <s v="2.7.1 - OBRAS EN EDIFICACIONES"/>
    <s v="S"/>
    <s v="59 - AMPLIACIÓN DEL PLANTEL EDUCATIVO PARA INICIAL PROF. ANICASIA SORIANO SÁNCHEZ, MUNICIPIO SAN CRISTÓBAL, PROVINCIA SAN CRISTÓBAL."/>
    <s v="10 - FONDO GENERAL"/>
    <s v="21 - SAN CRISTOBAL"/>
    <s v="2.7.1.2.01 - Obras para edificación no residencial"/>
    <n v="15512"/>
    <s v="AMPLIACIÓN DEL PLANTEL EDUCATIVO PARA INICIAL PROF. ANICASIA SORIANO SÁNCHEZ, MUNICIPIO SAN CRISTÓBAL, PROVINCIA SAN CRISTÓBAL."/>
    <n v="0"/>
    <n v="0"/>
    <n v="1179596.0900000001"/>
    <n v="0"/>
  </r>
  <r>
    <s v="2023"/>
    <x v="0"/>
    <x v="0"/>
    <x v="1"/>
    <x v="9"/>
    <s v="2 - Poder Ejecutivo"/>
    <s v="0206 - MINISTERIO DE EDUCACIÓN"/>
    <s v="0001 - MINISTERIO DE EDUCACION"/>
    <x v="1"/>
    <x v="8"/>
    <x v="33"/>
    <s v="2.7 - OBRAS"/>
    <s v="2.7.1 - OBRAS EN EDIFICACIONES"/>
    <s v="S"/>
    <s v="32 - AMPLIACIÓN DEL PLANTEL EDUCATIVO PARA INICIAL PAULINA JIMÉNEZ, MUNICIPIO LA ROMANA, PROVINCIA LA ROMANA."/>
    <s v="10 - FONDO GENERAL"/>
    <s v="12 - LA ROMANA"/>
    <s v="2.7.1.2.01 - Obras para edificación no residencial"/>
    <n v="15569"/>
    <s v="AMPLIACIÓN DEL PLANTEL EDUCATIVO PARA INICIAL PAULINA JIMÉNEZ, MUNICIPIO LA ROMANA, PROVINCIA LA ROMANA."/>
    <n v="0"/>
    <n v="2489978.36"/>
    <n v="2781997.97"/>
    <n v="0"/>
  </r>
  <r>
    <s v="2023"/>
    <x v="0"/>
    <x v="0"/>
    <x v="1"/>
    <x v="9"/>
    <s v="2 - Poder Ejecutivo"/>
    <s v="0206 - MINISTERIO DE EDUCACIÓN"/>
    <s v="0001 - MINISTERIO DE EDUCACION"/>
    <x v="1"/>
    <x v="8"/>
    <x v="33"/>
    <s v="2.7 - OBRAS"/>
    <s v="2.7.1 - OBRAS EN EDIFICACIONES"/>
    <s v="S"/>
    <s v="77 - AMPLIACIÓN DEL PLANTEL EDUCATIVO PARA INICIAL PROF. MARÍA DE JESÚS CABRERA GUZMÁN, MUNICIPIO YAGUATE, PROVINCIA SAN CRISTÓBAL."/>
    <s v="10 - FONDO GENERAL"/>
    <s v="21 - SAN CRISTOBAL"/>
    <s v="2.7.1.2.01 - Obras para edificación no residencial"/>
    <n v="15530"/>
    <s v="AMPLIACIÓN DEL PLANTEL EDUCATIVO PARA INICIAL PROF. MARÍA DE JESÚS CABRERA GUZMÁN, MUNICIPIO YAGUATE, PROVINCIA SAN CRISTÓBAL."/>
    <n v="0"/>
    <n v="2494717.25"/>
    <n v="2771909.85"/>
    <n v="0"/>
  </r>
  <r>
    <s v="2023"/>
    <x v="0"/>
    <x v="0"/>
    <x v="1"/>
    <x v="9"/>
    <s v="2 - Poder Ejecutivo"/>
    <s v="0206 - MINISTERIO DE EDUCACIÓN"/>
    <s v="0001 - MINISTERIO DE EDUCACION"/>
    <x v="1"/>
    <x v="8"/>
    <x v="33"/>
    <s v="2.7 - OBRAS"/>
    <s v="2.7.1 - OBRAS EN EDIFICACIONES"/>
    <s v="S"/>
    <s v="27 - AMPLIACIÓN DEL PLANTEL EDUCATIVO PARA INICIAL FRANCISCO DEL ROSARIO SÁNCHEZ, MUNICIPIO JIMA ABAJO, PROVINCIA LA VEGA."/>
    <s v="10 - FONDO GENERAL"/>
    <s v="13 - LA VEGA"/>
    <s v="2.7.1.2.01 - Obras para edificación no residencial"/>
    <n v="15643"/>
    <s v="AMPLIACIÓN DEL PLANTEL EDUCATIVO PARA INICIAL FRANCISCO DEL ROSARIO SÁNCHEZ, MUNICIPIO JIMA ABAJO, PROVINCIA LA VEGA."/>
    <n v="0"/>
    <n v="0"/>
    <n v="2.8300000000745058"/>
    <n v="0"/>
  </r>
  <r>
    <s v="2023"/>
    <x v="0"/>
    <x v="0"/>
    <x v="1"/>
    <x v="9"/>
    <s v="2 - Poder Ejecutivo"/>
    <s v="0206 - MINISTERIO DE EDUCACIÓN"/>
    <s v="0001 - MINISTERIO DE EDUCACION"/>
    <x v="1"/>
    <x v="8"/>
    <x v="33"/>
    <s v="2.7 - OBRAS"/>
    <s v="2.7.1 - OBRAS EN EDIFICACIONES"/>
    <s v="S"/>
    <s v="39 - AMPLIACIÓN DEL PLANTEL EDUCATIVO PARA INICIAL MONTE COCA, MUNICIPIO HATO MAYOR, PROVINCIA HATO MAYOR."/>
    <s v="10 - FONDO GENERAL"/>
    <s v="30 - HATO MAYOR"/>
    <s v="2.7.1.2.01 - Obras para edificación no residencial"/>
    <n v="15584"/>
    <s v="AMPLIACIÓN DEL PLANTEL EDUCATIVO PARA INICIAL MONTE COCA, MUNICIPIO HATO MAYOR, PROVINCIA HATO MAYOR."/>
    <n v="0"/>
    <n v="1083703.79"/>
    <n v="1179596.0900000001"/>
    <n v="0"/>
  </r>
  <r>
    <s v="2023"/>
    <x v="0"/>
    <x v="0"/>
    <x v="1"/>
    <x v="9"/>
    <s v="2 - Poder Ejecutivo"/>
    <s v="0206 - MINISTERIO DE EDUCACIÓN"/>
    <s v="0001 - MINISTERIO DE EDUCACION"/>
    <x v="1"/>
    <x v="8"/>
    <x v="33"/>
    <s v="2.7 - OBRAS"/>
    <s v="2.7.1 - OBRAS EN EDIFICACIONES"/>
    <s v="S"/>
    <s v="84 - AMPLIACIÓN DEL PLANTEL EDUCATIVO PARA INICIAL MAURICIO BÁEZ, MUNICIPIO SABANA GRANDE DE PALENQUE, PROVINCIA SAN CRISTÓBAL."/>
    <s v="10 - FONDO GENERAL"/>
    <s v="21 - SAN CRISTOBAL"/>
    <s v="2.7.1.2.01 - Obras para edificación no residencial"/>
    <n v="15537"/>
    <s v="AMPLIACIÓN DEL PLANTEL EDUCATIVO PARA INICIAL MAURICIO BÁEZ, MUNICIPIO SABANA GRANDE DE PALENQUE, PROVINCIA SAN CRISTÓBAL."/>
    <n v="0"/>
    <n v="0"/>
    <n v="2771909.35"/>
    <n v="0"/>
  </r>
  <r>
    <s v="2023"/>
    <x v="0"/>
    <x v="0"/>
    <x v="1"/>
    <x v="9"/>
    <s v="2 - Poder Ejecutivo"/>
    <s v="0206 - MINISTERIO DE EDUCACIÓN"/>
    <s v="0001 - MINISTERIO DE EDUCACION"/>
    <x v="1"/>
    <x v="8"/>
    <x v="33"/>
    <s v="2.7 - OBRAS"/>
    <s v="2.7.1 - OBRAS EN EDIFICACIONES"/>
    <s v="S"/>
    <s v="85 - AMPLIACIÓN DEL PLANTEL EDUCATIVO PARA INICIAL PADRE BORBÓN, MUNICIPIO SABANA GRANDE DE PALENQUE, PROVINCIA SAN CRISTÓBAL."/>
    <s v="10 - FONDO GENERAL"/>
    <s v="21 - SAN CRISTOBAL"/>
    <s v="2.7.1.2.01 - Obras para edificación no residencial"/>
    <n v="15538"/>
    <s v="AMPLIACIÓN DEL PLANTEL EDUCATIVO PARA INICIAL PADRE BORBÓN, MUNICIPIO SABANA GRANDE DE PALENQUE, PROVINCIA SAN CRISTÓBAL."/>
    <n v="0"/>
    <n v="0"/>
    <n v="1664930.85"/>
    <n v="0"/>
  </r>
  <r>
    <s v="2023"/>
    <x v="0"/>
    <x v="0"/>
    <x v="1"/>
    <x v="9"/>
    <s v="2 - Poder Ejecutivo"/>
    <s v="0206 - MINISTERIO DE EDUCACIÓN"/>
    <s v="0001 - MINISTERIO DE EDUCACION"/>
    <x v="1"/>
    <x v="8"/>
    <x v="33"/>
    <s v="2.7 - OBRAS"/>
    <s v="2.7.1 - OBRAS EN EDIFICACIONES"/>
    <s v="S"/>
    <s v="17 - AMPLIACIÓN DEL PLANTEL EDUCATIVO PARA INICIAL ALICIA BALAGUER, MUNICIPIO LA VEGA, PROVINCIA LA VEGA."/>
    <s v="10 - FONDO GENERAL"/>
    <s v="13 - LA VEGA"/>
    <s v="2.7.1.2.01 - Obras para edificación no residencial"/>
    <n v="15621"/>
    <s v="AMPLIACIÓN DEL PLANTEL EDUCATIVO PARA INICIAL ALICIA BALAGUER, MUNICIPIO LA VEGA, PROVINCIA LA VEGA."/>
    <n v="0"/>
    <n v="1070181.6299999999"/>
    <n v="1192156.46"/>
    <n v="0"/>
  </r>
  <r>
    <s v="2023"/>
    <x v="0"/>
    <x v="0"/>
    <x v="1"/>
    <x v="9"/>
    <s v="2 - Poder Ejecutivo"/>
    <s v="0206 - MINISTERIO DE EDUCACIÓN"/>
    <s v="0001 - MINISTERIO DE EDUCACION"/>
    <x v="1"/>
    <x v="8"/>
    <x v="33"/>
    <s v="2.7 - OBRAS"/>
    <s v="2.7.1 - OBRAS EN EDIFICACIONES"/>
    <s v="S"/>
    <s v="89 - AMPLIACIÓN DEL PLANTEL EDUCATIVO PARA INICIAL CANTALICIA ENCARNACIÓN MATEO, MUNICIPIO SABANA GRANDE DE PALENQUE, PROVINCIA SAN CRISTÓBAL."/>
    <s v="10 - FONDO GENERAL"/>
    <s v="21 - SAN CRISTOBAL"/>
    <s v="2.7.1.2.01 - Obras para edificación no residencial"/>
    <n v="15542"/>
    <s v="AMPLIACIÓN DEL PLANTEL EDUCATIVO PARA INICIAL CANTALICIA ENCARNACIÓN MATEO, MUNICIPIO SABANA GRANDE DE PALENQUE, PROVINCIA SAN CRISTÓBAL."/>
    <n v="0"/>
    <n v="2408082.83"/>
    <n v="2771909.35"/>
    <n v="0"/>
  </r>
  <r>
    <s v="2023"/>
    <x v="0"/>
    <x v="0"/>
    <x v="1"/>
    <x v="9"/>
    <s v="2 - Poder Ejecutivo"/>
    <s v="0206 - MINISTERIO DE EDUCACIÓN"/>
    <s v="0001 - MINISTERIO DE EDUCACION"/>
    <x v="1"/>
    <x v="8"/>
    <x v="33"/>
    <s v="2.7 - OBRAS"/>
    <s v="2.7.1 - OBRAS EN EDIFICACIONES"/>
    <s v="S"/>
    <s v="22 - AMPLIACIÓN DEL PLANTEL EDUCATIVO PARA INICIAL PROF. CAROLINA ANTONIA ROJAS, MUNICIPIO MOCA, PROVINCIA ESPAILLAT."/>
    <s v="10 - FONDO GENERAL"/>
    <s v="09 - ESPAILLAT"/>
    <s v="2.7.1.2.01 - Obras para edificación no residencial"/>
    <n v="15637"/>
    <s v="AMPLIACIÓN DEL PLANTEL EDUCATIVO PARA INICIAL PROF. CAROLINA ANTONIA ROJAS, MUNICIPIO MOCA, PROVINCIA ESPAILLAT."/>
    <n v="0"/>
    <n v="1566577.06"/>
    <n v="1769021.72"/>
    <n v="0"/>
  </r>
  <r>
    <s v="2023"/>
    <x v="0"/>
    <x v="0"/>
    <x v="1"/>
    <x v="9"/>
    <s v="2 - Poder Ejecutivo"/>
    <s v="0206 - MINISTERIO DE EDUCACIÓN"/>
    <s v="0001 - MINISTERIO DE EDUCACION"/>
    <x v="1"/>
    <x v="8"/>
    <x v="33"/>
    <s v="2.7 - OBRAS"/>
    <s v="2.7.1 - OBRAS EN EDIFICACIONES"/>
    <s v="S"/>
    <s v="24 - AMPLIACIÓN DEL PLANTEL EDUCATIVO PARA INICIAL BOCA DEL SOCO, MUNICIPIO SAN PEDRO DE MACORÍS, PROVINCIA SAN PEDRO DE MACORÍS."/>
    <s v="10 - FONDO GENERAL"/>
    <s v="23 - SAN PEDRO DE MACORIS"/>
    <s v="2.7.1.2.01 - Obras para edificación no residencial"/>
    <n v="15560"/>
    <s v="AMPLIACIÓN DEL PLANTEL EDUCATIVO PARA INICIAL BOCA DEL SOCO, MUNICIPIO SAN PEDRO DE MACORÍS, PROVINCIA SAN PEDRO DE MACORÍS."/>
    <n v="0"/>
    <n v="1492971.99"/>
    <n v="1664930.85"/>
    <n v="0"/>
  </r>
  <r>
    <s v="2023"/>
    <x v="0"/>
    <x v="0"/>
    <x v="1"/>
    <x v="9"/>
    <s v="2 - Poder Ejecutivo"/>
    <s v="0206 - MINISTERIO DE EDUCACIÓN"/>
    <s v="0001 - MINISTERIO DE EDUCACION"/>
    <x v="1"/>
    <x v="8"/>
    <x v="33"/>
    <s v="2.7 - OBRAS"/>
    <s v="2.7.1 - OBRAS EN EDIFICACIONES"/>
    <s v="S"/>
    <s v="16 - AMPLIACIÓN DEL PLANTEL EDUCATIVO PARA INICIAL PROF. SERGIO AUGUSTO VERAS, MUNICIPIO SAN PEDRO DE MACORÍS, PROVINCIA SAN PEDRO DE MACORÍS."/>
    <s v="10 - FONDO GENERAL"/>
    <s v="23 - SAN PEDRO DE MACORIS"/>
    <s v="2.7.1.2.01 - Obras para edificación no residencial"/>
    <n v="15552"/>
    <s v="AMPLIACIÓN DEL PLANTEL EDUCATIVO PARA INICIAL PROF. SERGIO AUGUSTO VERAS, MUNICIPIO SAN PEDRO DE MACORÍS, PROVINCIA SAN PEDRO DE MACORÍS."/>
    <n v="0"/>
    <n v="2419005.7799999998"/>
    <n v="2771909.35"/>
    <n v="0"/>
  </r>
  <r>
    <s v="2023"/>
    <x v="0"/>
    <x v="0"/>
    <x v="1"/>
    <x v="9"/>
    <s v="2 - Poder Ejecutivo"/>
    <s v="0206 - MINISTERIO DE EDUCACIÓN"/>
    <s v="0001 - MINISTERIO DE EDUCACION"/>
    <x v="1"/>
    <x v="8"/>
    <x v="33"/>
    <s v="2.7 - OBRAS"/>
    <s v="2.7.1 - OBRAS EN EDIFICACIONES"/>
    <s v="S"/>
    <s v="16 - AMPLIACIÓN DEL PLANTEL EDUCATIVO PARA INICIAL AQUILINA DE JESÚS OVALLES FERNÁNDEZ, MUNICIPIO MOCA, PROVINCIA ESPAILLAT."/>
    <s v="10 - FONDO GENERAL"/>
    <s v="09 - ESPAILLAT"/>
    <s v="2.7.1.2.01 - Obras para edificación no residencial"/>
    <n v="15631"/>
    <s v="AMPLIACIÓN DEL PLANTEL EDUCATIVO PARA INICIAL AQUILINA DE JESÚS OVALLES FERNÁNDEZ, MUNICIPIO MOCA, PROVINCIA ESPAILLAT."/>
    <n v="0"/>
    <n v="1104863.6299999999"/>
    <n v="1192156.46"/>
    <n v="0"/>
  </r>
  <r>
    <s v="2023"/>
    <x v="0"/>
    <x v="0"/>
    <x v="1"/>
    <x v="9"/>
    <s v="2 - Poder Ejecutivo"/>
    <s v="0206 - MINISTERIO DE EDUCACIÓN"/>
    <s v="0001 - MINISTERIO DE EDUCACION"/>
    <x v="1"/>
    <x v="8"/>
    <x v="33"/>
    <s v="2.7 - OBRAS"/>
    <s v="2.7.1 - OBRAS EN EDIFICACIONES"/>
    <s v="S"/>
    <s v="11 - AMPLIACIÓN DEL PLANTEL EDUCATIVO PARA INICIAL SAN CARLOS, MUNICIPIO SABANA DE LA MAR, PROVINCIA HATO MAYOR."/>
    <s v="10 - FONDO GENERAL"/>
    <s v="30 - HATO MAYOR"/>
    <s v="2.7.1.2.01 - Obras para edificación no residencial"/>
    <n v="15547"/>
    <s v="AMPLIACIÓN DEL PLANTEL EDUCATIVO PARA INICIAL SAN CARLOS, MUNICIPIO SABANA DE LA MAR, PROVINCIA HATO MAYOR."/>
    <n v="0"/>
    <n v="1081369.21"/>
    <n v="1179596.0900000001"/>
    <n v="0"/>
  </r>
  <r>
    <s v="2023"/>
    <x v="0"/>
    <x v="0"/>
    <x v="1"/>
    <x v="9"/>
    <s v="2 - Poder Ejecutivo"/>
    <s v="0206 - MINISTERIO DE EDUCACIÓN"/>
    <s v="0001 - MINISTERIO DE EDUCACION"/>
    <x v="1"/>
    <x v="8"/>
    <x v="33"/>
    <s v="2.7 - OBRAS"/>
    <s v="2.7.1 - OBRAS EN EDIFICACIONES"/>
    <s v="S"/>
    <s v="30 - AMPLIACIÓN DEL PLANTEL EDUCATIVO PARA INICIAL PROF. HILDA REYES PUELLO, MUNICIPIO HATO MAYOR, PROVINCIA HATO MAYOR."/>
    <s v="10 - FONDO GENERAL"/>
    <s v="30 - HATO MAYOR"/>
    <s v="2.7.1.2.01 - Obras para edificación no residencial"/>
    <n v="15571"/>
    <s v="AMPLIACIÓN DEL PLANTEL EDUCATIVO PARA INICIAL PROF. HILDA REYES PUELLO, MUNICIPIO HATO MAYOR, PROVINCIA HATO MAYOR."/>
    <n v="0"/>
    <n v="2480847.69"/>
    <n v="2771909.35"/>
    <n v="0"/>
  </r>
  <r>
    <s v="2023"/>
    <x v="0"/>
    <x v="0"/>
    <x v="1"/>
    <x v="9"/>
    <s v="2 - Poder Ejecutivo"/>
    <s v="0206 - MINISTERIO DE EDUCACIÓN"/>
    <s v="0001 - MINISTERIO DE EDUCACION"/>
    <x v="1"/>
    <x v="8"/>
    <x v="33"/>
    <s v="2.7 - OBRAS"/>
    <s v="2.7.1 - OBRAS EN EDIFICACIONES"/>
    <s v="S"/>
    <s v="18 - AMPLIACIÓN DEL PLANTEL EDUCATIVO PARA INICIAL AGUSTÍN BERROA HERNÁNDEZ, MUNICIPIO SAN PEDRO DE MACORÍS, PROVINCIA SAN PEDRO DE MACORÍS."/>
    <s v="10 - FONDO GENERAL"/>
    <s v="23 - SAN PEDRO DE MACORIS"/>
    <s v="2.7.1.2.01 - Obras para edificación no residencial"/>
    <n v="15554"/>
    <s v="AMPLIACIÓN DEL PLANTEL EDUCATIVO PARA INICIAL AGUSTÍN BERROA HERNÁNDEZ, MUNICIPIO SAN PEDRO DE MACORÍS, PROVINCIA SAN PEDRO DE MACORÍS."/>
    <n v="0"/>
    <n v="1498436.96"/>
    <n v="1664930.85"/>
    <n v="0"/>
  </r>
  <r>
    <s v="2023"/>
    <x v="0"/>
    <x v="0"/>
    <x v="1"/>
    <x v="9"/>
    <s v="2 - Poder Ejecutivo"/>
    <s v="0206 - MINISTERIO DE EDUCACIÓN"/>
    <s v="0001 - MINISTERIO DE EDUCACION"/>
    <x v="1"/>
    <x v="8"/>
    <x v="33"/>
    <s v="2.7 - OBRAS"/>
    <s v="2.7.1 - OBRAS EN EDIFICACIONES"/>
    <s v="S"/>
    <s v="88 - AMPLIACIÓN DEL PLANTEL EDUCATIVO PARA INICIAL LA PLAYA, MUNICIPIO SAN GREGORIO DE NIGUA, PROVINCIA SAN CRISTÓBAL."/>
    <s v="10 - FONDO GENERAL"/>
    <s v="21 - SAN CRISTOBAL"/>
    <s v="2.7.1.2.01 - Obras para edificación no residencial"/>
    <n v="15541"/>
    <s v="AMPLIACIÓN DEL PLANTEL EDUCATIVO PARA INICIAL LA PLAYA, MUNICIPIO SAN GREGORIO DE NIGUA, PROVINCIA SAN CRISTÓBAL."/>
    <n v="0"/>
    <n v="1520450.42"/>
    <n v="1664930.85"/>
    <n v="0"/>
  </r>
  <r>
    <s v="2023"/>
    <x v="0"/>
    <x v="0"/>
    <x v="1"/>
    <x v="9"/>
    <s v="2 - Poder Ejecutivo"/>
    <s v="0206 - MINISTERIO DE EDUCACIÓN"/>
    <s v="0001 - MINISTERIO DE EDUCACION"/>
    <x v="1"/>
    <x v="8"/>
    <x v="33"/>
    <s v="2.7 - OBRAS"/>
    <s v="2.7.1 - OBRAS EN EDIFICACIONES"/>
    <s v="S"/>
    <s v="21 - AMPLIACIÓN DEL PLANTEL EDUCATIVO PARA INICIAL OLIVERIO ESPAILLAT HERNÁNDEZ, MUNICIPIO MOCA, PROVINCIA ESPAILLAT."/>
    <s v="10 - FONDO GENERAL"/>
    <s v="09 - ESPAILLAT"/>
    <s v="2.7.1.2.01 - Obras para edificación no residencial"/>
    <n v="15636"/>
    <s v="AMPLIACIÓN DEL PLANTEL EDUCATIVO PARA INICIAL OLIVERIO ESPAILLAT HERNÁNDEZ, MUNICIPIO MOCA, PROVINCIA ESPAILLAT."/>
    <n v="0"/>
    <n v="1103828.75"/>
    <n v="1192156.46"/>
    <n v="0"/>
  </r>
  <r>
    <s v="2023"/>
    <x v="0"/>
    <x v="0"/>
    <x v="1"/>
    <x v="9"/>
    <s v="2 - Poder Ejecutivo"/>
    <s v="0206 - MINISTERIO DE EDUCACIÓN"/>
    <s v="0001 - MINISTERIO DE EDUCACION"/>
    <x v="1"/>
    <x v="8"/>
    <x v="33"/>
    <s v="2.7 - OBRAS"/>
    <s v="2.7.1 - OBRAS EN EDIFICACIONES"/>
    <s v="S"/>
    <s v="79 - AMPLIACIÓN DEL PLANTEL EDUCATIVO PARA INICIAL FRANCISCO DEL ROSARIO SÁNCHEZ, MUNICIPIO BAJOS DE HAINA, PROVINCIA SAN CRISTÓBAL."/>
    <s v="10 - FONDO GENERAL"/>
    <s v="21 - SAN CRISTOBAL"/>
    <s v="2.7.1.2.01 - Obras para edificación no residencial"/>
    <n v="15532"/>
    <s v="AMPLIACIÓN DEL PLANTEL EDUCATIVO PARA INICIAL FRANCISCO DEL ROSARIO SÁNCHEZ, MUNICIPIO BAJOS DE HAINA, PROVINCIA SAN CRISTÓBAL."/>
    <n v="0"/>
    <n v="2494717.25"/>
    <n v="2771909.35"/>
    <n v="0"/>
  </r>
  <r>
    <s v="2023"/>
    <x v="0"/>
    <x v="0"/>
    <x v="1"/>
    <x v="9"/>
    <s v="2 - Poder Ejecutivo"/>
    <s v="0206 - MINISTERIO DE EDUCACIÓN"/>
    <s v="0001 - MINISTERIO DE EDUCACION"/>
    <x v="1"/>
    <x v="8"/>
    <x v="33"/>
    <s v="2.7 - OBRAS"/>
    <s v="2.7.1 - OBRAS EN EDIFICACIONES"/>
    <s v="S"/>
    <s v="52 - AMPLIACIÓN DEL PLANTEL EDUCATIVO PARA INICIAL BATEY PALOMA, MUNICIPIO LOS LLANOS, PROVINCIA SAN PEDRO DE MACORÍS."/>
    <s v="10 - FONDO GENERAL"/>
    <s v="23 - SAN PEDRO DE MACORIS"/>
    <s v="2.7.1.2.01 - Obras para edificación no residencial"/>
    <n v="15597"/>
    <s v="AMPLIACIÓN DEL PLANTEL EDUCATIVO PARA INICIAL BATEY PALOMA, MUNICIPIO LOS LLANOS, PROVINCIA SAN PEDRO DE MACORÍS."/>
    <n v="0"/>
    <n v="2429112.9300000002"/>
    <n v="2771909.35"/>
    <n v="0"/>
  </r>
  <r>
    <s v="2023"/>
    <x v="0"/>
    <x v="0"/>
    <x v="1"/>
    <x v="9"/>
    <s v="2 - Poder Ejecutivo"/>
    <s v="0206 - MINISTERIO DE EDUCACIÓN"/>
    <s v="0001 - MINISTERIO DE EDUCACION"/>
    <x v="1"/>
    <x v="8"/>
    <x v="33"/>
    <s v="2.7 - OBRAS"/>
    <s v="2.7.1 - OBRAS EN EDIFICACIONES"/>
    <s v="S"/>
    <s v="32 - AMPLIACIÓN DEL PLANTEL EDUCATIVO PARA INICIAL MIGUEL PAULINO BÁEZ, MUNICIPIO SAN IGNACIO DE SABANETA, PROVINCIA SANTIAGO RODRIGUEZ."/>
    <s v="10 - FONDO GENERAL"/>
    <s v="26 - SANTIAGO RODRIGUEZ"/>
    <s v="2.7.1.2.01 - Obras para edificación no residencial"/>
    <n v="15784"/>
    <s v="AMPLIACIÓN DEL PLANTEL EDUCATIVO PARA INICIAL MIGUEL PAULINO BÁEZ, MUNICIPIO SAN IGNACIO DE SABANETA, PROVINCIA SANTIAGO RODRIGUEZ."/>
    <n v="0"/>
    <n v="0"/>
    <n v="1688873.49"/>
    <n v="0"/>
  </r>
  <r>
    <s v="2023"/>
    <x v="0"/>
    <x v="0"/>
    <x v="1"/>
    <x v="9"/>
    <s v="2 - Poder Ejecutivo"/>
    <s v="0206 - MINISTERIO DE EDUCACIÓN"/>
    <s v="0001 - MINISTERIO DE EDUCACION"/>
    <x v="1"/>
    <x v="8"/>
    <x v="33"/>
    <s v="2.7 - OBRAS"/>
    <s v="2.7.1 - OBRAS EN EDIFICACIONES"/>
    <s v="S"/>
    <s v="64 - AMPLIACIÓN DEL PLANTEL EDUCATIVO PARA INICIAL ARMANDO ANTONIO GARCÍA JIMÉNEZ, MUNICIPIO SAN FRANCISCO DE MACORÍS, PROVINCIA DUARTE."/>
    <s v="10 - FONDO GENERAL"/>
    <s v="06 - DUARTE"/>
    <s v="2.7.1.2.01 - Obras para edificación no residencial"/>
    <n v="15695"/>
    <s v="AMPLIACIÓN DEL PLANTEL EDUCATIVO PARA INICIAL ARMANDO ANTONIO GARCÍA JIMÉNEZ, MUNICIPIO SAN FRANCISCO DE MACORÍS, PROVINCIA DUARTE."/>
    <n v="0"/>
    <n v="1077476.07"/>
    <n v="1192156.46"/>
    <n v="0"/>
  </r>
  <r>
    <s v="2023"/>
    <x v="0"/>
    <x v="0"/>
    <x v="1"/>
    <x v="9"/>
    <s v="2 - Poder Ejecutivo"/>
    <s v="0206 - MINISTERIO DE EDUCACIÓN"/>
    <s v="0001 - MINISTERIO DE EDUCACION"/>
    <x v="1"/>
    <x v="8"/>
    <x v="33"/>
    <s v="2.7 - OBRAS"/>
    <s v="2.7.1 - OBRAS EN EDIFICACIONES"/>
    <s v="S"/>
    <s v="57 - AMPLIACIÓN DEL PLANTEL EDUCATIVO PARA INICIAL JOSÉ CASTILLO REYES, MUNICIPIO SAN FRANCISCO DE MACORÍS, PROVINCIA DUARTE."/>
    <s v="10 - FONDO GENERAL"/>
    <s v="06 - DUARTE"/>
    <s v="2.7.1.2.01 - Obras para edificación no residencial"/>
    <n v="15688"/>
    <s v="AMPLIACIÓN DEL PLANTEL EDUCATIVO PARA INICIAL JOSÉ CASTILLO REYES, MUNICIPIO SAN FRANCISCO DE MACORÍS, PROVINCIA DUARTE."/>
    <n v="0"/>
    <n v="1492141.73"/>
    <n v="1682887.83"/>
    <n v="0"/>
  </r>
  <r>
    <s v="2023"/>
    <x v="0"/>
    <x v="0"/>
    <x v="1"/>
    <x v="9"/>
    <s v="2 - Poder Ejecutivo"/>
    <s v="0206 - MINISTERIO DE EDUCACIÓN"/>
    <s v="0001 - MINISTERIO DE EDUCACION"/>
    <x v="1"/>
    <x v="8"/>
    <x v="33"/>
    <s v="2.7 - OBRAS"/>
    <s v="2.7.1 - OBRAS EN EDIFICACIONES"/>
    <s v="S"/>
    <s v="54 - AMPLIACIÓN DEL PLANTEL EDUCATIVO PARA INICIAL AGUSTÍN CHALJUB BUARY, MUNICIPIO LAS GUÁRANAS, PROVINCIA DUARTE."/>
    <s v="10 - FONDO GENERAL"/>
    <s v="06 - DUARTE"/>
    <s v="2.7.1.2.01 - Obras para edificación no residencial"/>
    <n v="15685"/>
    <s v="AMPLIACIÓN DEL PLANTEL EDUCATIVO PARA INICIAL AGUSTÍN CHALJUB BUARY, MUNICIPIO LAS GUÁRANAS, PROVINCIA DUARTE."/>
    <n v="0"/>
    <n v="1082884.58"/>
    <n v="1192156.46"/>
    <n v="0"/>
  </r>
  <r>
    <s v="2023"/>
    <x v="0"/>
    <x v="0"/>
    <x v="1"/>
    <x v="9"/>
    <s v="2 - Poder Ejecutivo"/>
    <s v="0206 - MINISTERIO DE EDUCACIÓN"/>
    <s v="0001 - MINISTERIO DE EDUCACION"/>
    <x v="1"/>
    <x v="8"/>
    <x v="33"/>
    <s v="2.7 - OBRAS"/>
    <s v="2.7.1 - OBRAS EN EDIFICACIONES"/>
    <s v="S"/>
    <s v="56 - AMPLIACIÓN DEL PLANTEL EDUCATIVO PARA INICIAL GASTÓN FERNANDO DELIGNE, MUNICIPIO SAN FRANCISCO DE MACORÍS, PROVINCIA DUARTE."/>
    <s v="10 - FONDO GENERAL"/>
    <s v="06 - DUARTE"/>
    <s v="2.7.1.2.01 - Obras para edificación no residencial"/>
    <n v="15687"/>
    <s v="AMPLIACIÓN DEL PLANTEL EDUCATIVO PARA INICIAL GASTÓN FERNANDO DELIGNE, MUNICIPIO SAN FRANCISCO DE MACORÍS, PROVINCIA DUARTE."/>
    <n v="0"/>
    <n v="1082884.58"/>
    <n v="1192156.46"/>
    <n v="0"/>
  </r>
  <r>
    <s v="2023"/>
    <x v="0"/>
    <x v="0"/>
    <x v="1"/>
    <x v="9"/>
    <s v="2 - Poder Ejecutivo"/>
    <s v="0206 - MINISTERIO DE EDUCACIÓN"/>
    <s v="0001 - MINISTERIO DE EDUCACION"/>
    <x v="1"/>
    <x v="8"/>
    <x v="33"/>
    <s v="2.7 - OBRAS"/>
    <s v="2.7.1 - OBRAS EN EDIFICACIONES"/>
    <s v="S"/>
    <s v="25 - AMPLIACIÓN DEL PLANTEL EDUCATIVO PARA INICIAL MARÍA JOSEFA GÓMEZ, MUNICIPIO SALCEDO, PROVINCIA HERMANAS MIRABAL."/>
    <s v="10 - FONDO GENERAL"/>
    <s v="19 - HERMANAS MIRABAL"/>
    <s v="2.7.1.2.01 - Obras para edificación no residencial"/>
    <n v="15656"/>
    <s v="AMPLIACIÓN DEL PLANTEL EDUCATIVO PARA INICIAL MARÍA JOSEFA GÓMEZ, MUNICIPIO SALCEDO, PROVINCIA HERMANAS MIRABAL."/>
    <n v="0"/>
    <n v="2495904.84"/>
    <n v="2802175.21"/>
    <n v="0"/>
  </r>
  <r>
    <s v="2023"/>
    <x v="0"/>
    <x v="0"/>
    <x v="1"/>
    <x v="9"/>
    <s v="2 - Poder Ejecutivo"/>
    <s v="0206 - MINISTERIO DE EDUCACIÓN"/>
    <s v="0001 - MINISTERIO DE EDUCACION"/>
    <x v="1"/>
    <x v="8"/>
    <x v="33"/>
    <s v="2.7 - OBRAS"/>
    <s v="2.7.1 - OBRAS EN EDIFICACIONES"/>
    <s v="S"/>
    <s v="74 - AMPLIACIÓN DEL PLANTEL EDUCATIVO PARA INICIAL JESÚS MARÍA GONZÁLEZ - YAQUE ABAJO, MUNICIPIO JÁNICO, PROVINCIA SANTIAGO."/>
    <s v="10 - FONDO GENERAL"/>
    <s v="25 - SANTIAGO"/>
    <s v="2.7.1.2.01 - Obras para edificación no residencial"/>
    <n v="15743"/>
    <s v="AMPLIACIÓN DEL PLANTEL EDUCATIVO PARA INICIAL JESÚS MARÍA GONZÁLEZ - YAQUE ABAJO, MUNICIPIO JÁNICO, PROVINCIA SANTIAGO."/>
    <n v="0"/>
    <n v="1115879.8"/>
    <n v="1192156.46"/>
    <n v="0"/>
  </r>
  <r>
    <s v="2023"/>
    <x v="0"/>
    <x v="0"/>
    <x v="1"/>
    <x v="9"/>
    <s v="2 - Poder Ejecutivo"/>
    <s v="0206 - MINISTERIO DE EDUCACIÓN"/>
    <s v="0001 - MINISTERIO DE EDUCACION"/>
    <x v="1"/>
    <x v="8"/>
    <x v="33"/>
    <s v="2.7 - OBRAS"/>
    <s v="2.7.1 - OBRAS EN EDIFICACIONES"/>
    <s v="S"/>
    <s v="67 - AMPLIACIÓN DEL PLANTEL EDUCATIVO PARA INICIAL NORMA LUCRECIA MEDRANO, MUNICIPIO SANTIAGO, PROVINCIA SANTIAGO."/>
    <s v="10 - FONDO GENERAL"/>
    <s v="25 - SANTIAGO"/>
    <s v="2.7.1.2.01 - Obras para edificación no residencial"/>
    <n v="15736"/>
    <s v="AMPLIACIÓN DEL PLANTEL EDUCATIVO PARA INICIAL NORMA LUCRECIA MEDRANO, MUNICIPIO SANTIAGO, PROVINCIA SANTIAGO."/>
    <n v="0"/>
    <n v="1118299.93"/>
    <n v="1192156.46"/>
    <n v="0"/>
  </r>
  <r>
    <s v="2023"/>
    <x v="0"/>
    <x v="0"/>
    <x v="1"/>
    <x v="9"/>
    <s v="2 - Poder Ejecutivo"/>
    <s v="0206 - MINISTERIO DE EDUCACIÓN"/>
    <s v="0001 - MINISTERIO DE EDUCACION"/>
    <x v="1"/>
    <x v="8"/>
    <x v="33"/>
    <s v="2.7 - OBRAS"/>
    <s v="2.7.1 - OBRAS EN EDIFICACIONES"/>
    <s v="S"/>
    <s v="61 - AMPLIACIÓN DEL PLANTEL EDUCATIVO PARA INICIAL JOSEFA ANTONIA PERDOMO, MUNICIPIO SAN FRANCISCO DE MACORÍS, PROVINCIA DUARTE."/>
    <s v="10 - FONDO GENERAL"/>
    <s v="06 - DUARTE"/>
    <s v="2.7.1.2.01 - Obras para edificación no residencial"/>
    <n v="15692"/>
    <s v="AMPLIACIÓN DEL PLANTEL EDUCATIVO PARA INICIAL JOSEFA ANTONIA PERDOMO, MUNICIPIO SAN FRANCISCO DE MACORÍS, PROVINCIA DUARTE."/>
    <n v="0"/>
    <n v="2489491.1"/>
    <n v="2802175.21"/>
    <n v="0"/>
  </r>
  <r>
    <s v="2023"/>
    <x v="0"/>
    <x v="0"/>
    <x v="1"/>
    <x v="9"/>
    <s v="2 - Poder Ejecutivo"/>
    <s v="0206 - MINISTERIO DE EDUCACIÓN"/>
    <s v="0001 - MINISTERIO DE EDUCACION"/>
    <x v="1"/>
    <x v="8"/>
    <x v="33"/>
    <s v="2.7 - OBRAS"/>
    <s v="2.7.1 - OBRAS EN EDIFICACIONES"/>
    <s v="S"/>
    <s v="30 - AMPLIACIÓN DEL PLANTEL EDUCATIVO PARA INICIAL ELISA MARRERO ACOSTA, MUNICIPIO PIMENTEL, PROVINCIA DUARTE."/>
    <s v="10 - FONDO GENERAL"/>
    <s v="06 - DUARTE"/>
    <s v="2.7.1.2.01 - Obras para edificación no residencial"/>
    <n v="15661"/>
    <s v="AMPLIACIÓN DEL PLANTEL EDUCATIVO PARA INICIAL ELISA MARRERO ACOSTA, MUNICIPIO PIMENTEL, PROVINCIA DUARTE."/>
    <n v="0"/>
    <n v="2495055.81"/>
    <n v="2802175.21"/>
    <n v="0"/>
  </r>
  <r>
    <s v="2023"/>
    <x v="0"/>
    <x v="0"/>
    <x v="1"/>
    <x v="9"/>
    <s v="2 - Poder Ejecutivo"/>
    <s v="0206 - MINISTERIO DE EDUCACIÓN"/>
    <s v="0001 - MINISTERIO DE EDUCACION"/>
    <x v="1"/>
    <x v="8"/>
    <x v="33"/>
    <s v="2.7 - OBRAS"/>
    <s v="2.7.1 - OBRAS EN EDIFICACIONES"/>
    <s v="S"/>
    <s v="55 - AMPLIACIÓN DEL PLANTEL EDUCATIVO PARA INICIAL FRANCISCO PRUDENCIO PARRA, MUNICIPIO SANTIAGO, PROVINCIA SANTIAGO."/>
    <s v="10 - FONDO GENERAL"/>
    <s v="25 - SANTIAGO"/>
    <s v="2.7.1.2.01 - Obras para edificación no residencial"/>
    <n v="15724"/>
    <s v="AMPLIACIÓN DEL PLANTEL EDUCATIVO PARA INICIAL FRANCISCO PRUDENCIO PARRA, MUNICIPIO SANTIAGO, PROVINCIA SANTIAGO."/>
    <n v="0"/>
    <n v="0"/>
    <n v="2802175.21"/>
    <n v="0"/>
  </r>
  <r>
    <s v="2023"/>
    <x v="0"/>
    <x v="0"/>
    <x v="1"/>
    <x v="9"/>
    <s v="2 - Poder Ejecutivo"/>
    <s v="0206 - MINISTERIO DE EDUCACIÓN"/>
    <s v="0001 - MINISTERIO DE EDUCACION"/>
    <x v="1"/>
    <x v="8"/>
    <x v="33"/>
    <s v="2.7 - OBRAS"/>
    <s v="2.7.1 - OBRAS EN EDIFICACIONES"/>
    <s v="S"/>
    <s v="81 - AMPLIACIÓN DEL PLANTEL EDUCATIVO PARA INICIAL MANUEL AURELIO TAVAREZ JUSTO (MANOLO), MUNICIPIO BISONÓ, PROVINCIA SANTIAGO."/>
    <s v="10 - FONDO GENERAL"/>
    <s v="25 - SANTIAGO"/>
    <s v="2.7.1.2.01 - Obras para edificación no residencial"/>
    <n v="15750"/>
    <s v="AMPLIACIÓN DEL PLANTEL EDUCATIVO PARA INICIAL MANUEL AURELIO TAVAREZ JUSTO (MANOLO), MUNICIPIO BISONÓ, PROVINCIA SANTIAGO."/>
    <n v="0"/>
    <n v="0"/>
    <n v="2802175.21"/>
    <n v="0"/>
  </r>
  <r>
    <s v="2023"/>
    <x v="0"/>
    <x v="0"/>
    <x v="1"/>
    <x v="9"/>
    <s v="2 - Poder Ejecutivo"/>
    <s v="0206 - MINISTERIO DE EDUCACIÓN"/>
    <s v="0001 - MINISTERIO DE EDUCACION"/>
    <x v="1"/>
    <x v="8"/>
    <x v="33"/>
    <s v="2.7 - OBRAS"/>
    <s v="2.7.1 - OBRAS EN EDIFICACIONES"/>
    <s v="S"/>
    <s v="43 - AMPLIACIÓN DEL PLANTEL EDUCATIVO PARA INICIAL PROF. MARÍA MIRANDA, MUNICIPIO PUÑAL, PROVINCIA SANTIAGO."/>
    <s v="10 - FONDO GENERAL"/>
    <s v="25 - SANTIAGO"/>
    <s v="2.7.1.2.01 - Obras para edificación no residencial"/>
    <n v="15712"/>
    <s v="AMPLIACIÓN DEL PLANTEL EDUCATIVO PARA INICIAL PROF. MARÍA MIRANDA, MUNICIPIO PUÑAL, PROVINCIA SANTIAGO."/>
    <n v="0"/>
    <n v="2521954.13"/>
    <n v="2802175.21"/>
    <n v="0"/>
  </r>
  <r>
    <s v="2023"/>
    <x v="0"/>
    <x v="0"/>
    <x v="1"/>
    <x v="9"/>
    <s v="2 - Poder Ejecutivo"/>
    <s v="0206 - MINISTERIO DE EDUCACIÓN"/>
    <s v="0001 - MINISTERIO DE EDUCACION"/>
    <x v="1"/>
    <x v="8"/>
    <x v="33"/>
    <s v="2.7 - OBRAS"/>
    <s v="2.7.1 - OBRAS EN EDIFICACIONES"/>
    <s v="S"/>
    <s v="33 - AMPLIACIÓN DEL PLANTEL EDUCATIVO PARA INICIAL CAOBETE, MUNICIPIO PIMENTEL, PROVINCIA DUARTE."/>
    <s v="10 - FONDO GENERAL"/>
    <s v="06 - DUARTE"/>
    <s v="2.7.1.2.01 - Obras para edificación no residencial"/>
    <n v="15664"/>
    <s v="AMPLIACIÓN DEL PLANTEL EDUCATIVO PARA INICIAL CAOBETE, MUNICIPIO PIMENTEL, PROVINCIA DUARTE."/>
    <n v="0"/>
    <n v="1595304.69"/>
    <n v="1682887.83"/>
    <n v="0"/>
  </r>
  <r>
    <s v="2023"/>
    <x v="0"/>
    <x v="0"/>
    <x v="1"/>
    <x v="9"/>
    <s v="2 - Poder Ejecutivo"/>
    <s v="0206 - MINISTERIO DE EDUCACIÓN"/>
    <s v="0001 - MINISTERIO DE EDUCACION"/>
    <x v="1"/>
    <x v="8"/>
    <x v="33"/>
    <s v="2.7 - OBRAS"/>
    <s v="2.7.1 - OBRAS EN EDIFICACIONES"/>
    <s v="S"/>
    <s v="34 - AMPLIACIÓN DEL PLANTEL EDUCATIVO PARA INICIAL LA TRINITARIA, MUNICIPIO MONCIÓN, PROVINCIA SANTIAGO RODRIGUEZ."/>
    <s v="10 - FONDO GENERAL"/>
    <s v="26 - SANTIAGO RODRIGUEZ"/>
    <s v="2.7.1.2.01 - Obras para edificación no residencial"/>
    <n v="15786"/>
    <s v="AMPLIACIÓN DEL PLANTEL EDUCATIVO PARA INICIAL LA TRINITARIA, MUNICIPIO MONCIÓN, PROVINCIA SANTIAGO RODRIGUEZ."/>
    <n v="0"/>
    <n v="4901313.3899999997"/>
    <n v="5456390.6900000004"/>
    <n v="0"/>
  </r>
  <r>
    <s v="2023"/>
    <x v="0"/>
    <x v="0"/>
    <x v="1"/>
    <x v="9"/>
    <s v="2 - Poder Ejecutivo"/>
    <s v="0206 - MINISTERIO DE EDUCACIÓN"/>
    <s v="0001 - MINISTERIO DE EDUCACION"/>
    <x v="1"/>
    <x v="8"/>
    <x v="33"/>
    <s v="2.7 - OBRAS"/>
    <s v="2.7.1 - OBRAS EN EDIFICACIONES"/>
    <s v="S"/>
    <s v="41 - AMPLIACIÓN DEL PLANTEL EDUCATIVO PARA INICIAL DR. JOAQUÍN AMPARO BALAGUER RICARDO, MUNICIPIO VILLA RIVA, PROVINCIA DUARTE."/>
    <s v="10 - FONDO GENERAL"/>
    <s v="06 - DUARTE"/>
    <s v="2.7.1.2.01 - Obras para edificación no residencial"/>
    <n v="15672"/>
    <s v="AMPLIACIÓN DEL PLANTEL EDUCATIVO PARA INICIAL DR. JOAQUÍN AMPARO BALAGUER RICARDO, MUNICIPIO VILLA RIVA, PROVINCIA DUARTE."/>
    <n v="0"/>
    <n v="2437448.94"/>
    <n v="2802175.21"/>
    <n v="0"/>
  </r>
  <r>
    <s v="2023"/>
    <x v="0"/>
    <x v="0"/>
    <x v="1"/>
    <x v="9"/>
    <s v="2 - Poder Ejecutivo"/>
    <s v="0206 - MINISTERIO DE EDUCACIÓN"/>
    <s v="0001 - MINISTERIO DE EDUCACION"/>
    <x v="1"/>
    <x v="8"/>
    <x v="33"/>
    <s v="2.7 - OBRAS"/>
    <s v="2.7.1 - OBRAS EN EDIFICACIONES"/>
    <s v="S"/>
    <s v="52 - AMPLIACIÓN DEL PLANTEL EDUCATIVO PARA INICIAL ROSA LEOCADIA PICHARDO - BEJUCAL, MUNICIPIO JÁNICO, PROVINCIA SANTIAGO."/>
    <s v="10 - FONDO GENERAL"/>
    <s v="25 - SANTIAGO"/>
    <s v="2.7.1.2.01 - Obras para edificación no residencial"/>
    <n v="15721"/>
    <s v="AMPLIACIÓN DEL PLANTEL EDUCATIVO PARA INICIAL ROSA LEOCADIA PICHARDO - BEJUCAL, MUNICIPIO JÁNICO, PROVINCIA SANTIAGO."/>
    <n v="0"/>
    <n v="0"/>
    <n v="1.4599999999627471"/>
    <n v="0"/>
  </r>
  <r>
    <s v="2023"/>
    <x v="0"/>
    <x v="0"/>
    <x v="1"/>
    <x v="9"/>
    <s v="2 - Poder Ejecutivo"/>
    <s v="0206 - MINISTERIO DE EDUCACIÓN"/>
    <s v="0001 - MINISTERIO DE EDUCACION"/>
    <x v="1"/>
    <x v="8"/>
    <x v="33"/>
    <s v="2.7 - OBRAS"/>
    <s v="2.7.1 - OBRAS EN EDIFICACIONES"/>
    <s v="S"/>
    <s v="67 - AMPLIACIÓN DEL PLANTEL EDUCATIVO PARA INICIAL ANTONIO VILLAR, MUNICIPIO VILLA TAPIA, PROVINCIA HERMANAS MIRABAL."/>
    <s v="10 - FONDO GENERAL"/>
    <s v="19 - HERMANAS MIRABAL"/>
    <s v="2.7.1.2.01 - Obras para edificación no residencial"/>
    <n v="15698"/>
    <s v="AMPLIACIÓN DEL PLANTEL EDUCATIVO PARA INICIAL ANTONIO VILLAR, MUNICIPIO VILLA TAPIA, PROVINCIA HERMANAS MIRABAL."/>
    <n v="0"/>
    <n v="1077476.07"/>
    <n v="1192156.46"/>
    <n v="0"/>
  </r>
  <r>
    <s v="2023"/>
    <x v="0"/>
    <x v="0"/>
    <x v="1"/>
    <x v="9"/>
    <s v="2 - Poder Ejecutivo"/>
    <s v="0206 - MINISTERIO DE EDUCACIÓN"/>
    <s v="0001 - MINISTERIO DE EDUCACION"/>
    <x v="1"/>
    <x v="8"/>
    <x v="33"/>
    <s v="2.7 - OBRAS"/>
    <s v="2.7.1 - OBRAS EN EDIFICACIONES"/>
    <s v="S"/>
    <s v="54 - AMPLIACIÓN DEL PLANTEL EDUCATIVO PARA INICIAL MIGUEL RODOLFO RODRÍGUEZ, MUNICIPIO SAN JOSÉ DE LAS MATAS, PROVINCIA SANTIAGO."/>
    <s v="10 - FONDO GENERAL"/>
    <s v="25 - SANTIAGO"/>
    <s v="2.7.1.2.01 - Obras para edificación no residencial"/>
    <n v="15723"/>
    <s v="AMPLIACIÓN DEL PLANTEL EDUCATIVO PARA INICIAL MIGUEL RODOLFO RODRÍGUEZ, MUNICIPIO SAN JOSÉ DE LAS MATAS, PROVINCIA SANTIAGO."/>
    <n v="0"/>
    <n v="0"/>
    <n v="1.4599999999627471"/>
    <n v="0"/>
  </r>
  <r>
    <s v="2023"/>
    <x v="0"/>
    <x v="0"/>
    <x v="1"/>
    <x v="9"/>
    <s v="2 - Poder Ejecutivo"/>
    <s v="0206 - MINISTERIO DE EDUCACIÓN"/>
    <s v="0001 - MINISTERIO DE EDUCACION"/>
    <x v="1"/>
    <x v="8"/>
    <x v="33"/>
    <s v="2.7 - OBRAS"/>
    <s v="2.7.1 - OBRAS EN EDIFICACIONES"/>
    <s v="S"/>
    <s v="76 - AMPLIACIÓN DEL PLANTEL EDUCATIVO PARA INICIAL ARTURO JIMENES, MUNICIPIO SANTIAGO, PROVINCIA SANTIAGO."/>
    <s v="10 - FONDO GENERAL"/>
    <s v="25 - SANTIAGO"/>
    <s v="2.7.1.2.01 - Obras para edificación no residencial"/>
    <n v="15745"/>
    <s v="AMPLIACIÓN DEL PLANTEL EDUCATIVO PARA INICIAL ARTURO JIMENES, MUNICIPIO SANTIAGO, PROVINCIA SANTIAGO."/>
    <n v="0"/>
    <n v="2505450.08"/>
    <n v="2802175.21"/>
    <n v="0"/>
  </r>
  <r>
    <s v="2023"/>
    <x v="0"/>
    <x v="0"/>
    <x v="1"/>
    <x v="9"/>
    <s v="2 - Poder Ejecutivo"/>
    <s v="0206 - MINISTERIO DE EDUCACIÓN"/>
    <s v="0001 - MINISTERIO DE EDUCACION"/>
    <x v="1"/>
    <x v="8"/>
    <x v="33"/>
    <s v="2.7 - OBRAS"/>
    <s v="2.7.1 - OBRAS EN EDIFICACIONES"/>
    <s v="S"/>
    <s v="36 - AMPLIACIÓN DEL PLANTEL EDUCATIVO PARA INICIAL DELIA SANTELISES, MUNICIPIO SAN JOSÉ DE LAS MATAS, PROVINCIA SANTIAGO."/>
    <s v="10 - FONDO GENERAL"/>
    <s v="25 - SANTIAGO"/>
    <s v="2.7.1.2.01 - Obras para edificación no residencial"/>
    <n v="15705"/>
    <s v="AMPLIACIÓN DEL PLANTEL EDUCATIVO PARA INICIAL DELIA SANTELISES, MUNICIPIO SAN JOSÉ DE LAS MATAS, PROVINCIA SANTIAGO."/>
    <n v="0"/>
    <n v="0"/>
    <n v="1192156.46"/>
    <n v="0"/>
  </r>
  <r>
    <s v="2023"/>
    <x v="0"/>
    <x v="0"/>
    <x v="1"/>
    <x v="9"/>
    <s v="2 - Poder Ejecutivo"/>
    <s v="0206 - MINISTERIO DE EDUCACIÓN"/>
    <s v="0001 - MINISTERIO DE EDUCACION"/>
    <x v="1"/>
    <x v="8"/>
    <x v="33"/>
    <s v="2.7 - OBRAS"/>
    <s v="2.7.1 - OBRAS EN EDIFICACIONES"/>
    <s v="S"/>
    <s v="37 - AMPLIACIÓN DEL PLANTEL EDUCATIVO PARA INICIAL MARÍA ARACELIS MORONTA DOMÍNGUEZ, MUNICIPIO LAGUNA SALADA, PROVINCIA VALVERDE."/>
    <s v="10 - FONDO GENERAL"/>
    <s v="27 - VALVERDE"/>
    <s v="2.7.1.2.01 - Obras para edificación no residencial"/>
    <n v="15789"/>
    <s v="AMPLIACIÓN DEL PLANTEL EDUCATIVO PARA INICIAL MARÍA ARACELIS MORONTA DOMÍNGUEZ, MUNICIPIO LAGUNA SALADA, PROVINCIA VALVERDE."/>
    <n v="0"/>
    <n v="2505525.08"/>
    <n v="2812263.83"/>
    <n v="0"/>
  </r>
  <r>
    <s v="2023"/>
    <x v="0"/>
    <x v="0"/>
    <x v="1"/>
    <x v="9"/>
    <s v="2 - Poder Ejecutivo"/>
    <s v="0206 - MINISTERIO DE EDUCACIÓN"/>
    <s v="0001 - MINISTERIO DE EDUCACION"/>
    <x v="1"/>
    <x v="8"/>
    <x v="33"/>
    <s v="2.7 - OBRAS"/>
    <s v="2.7.1 - OBRAS EN EDIFICACIONES"/>
    <s v="S"/>
    <s v="38 - AMPLIACIÓN DEL PLANTEL EDUCATIVO PARA INICIAL GUARINA GARCÍA AMPARO, MUNICIPIO VILLA RIVA, PROVINCIA DUARTE."/>
    <s v="10 - FONDO GENERAL"/>
    <s v="06 - DUARTE"/>
    <s v="2.7.1.2.01 - Obras para edificación no residencial"/>
    <n v="15669"/>
    <s v="AMPLIACIÓN DEL PLANTEL EDUCATIVO PARA INICIAL GUARINA GARCÍA AMPARO, MUNICIPIO VILLA RIVA, PROVINCIA DUARTE."/>
    <n v="0"/>
    <n v="1519414.04"/>
    <n v="1682887.83"/>
    <n v="0"/>
  </r>
  <r>
    <s v="2023"/>
    <x v="0"/>
    <x v="0"/>
    <x v="1"/>
    <x v="9"/>
    <s v="2 - Poder Ejecutivo"/>
    <s v="0206 - MINISTERIO DE EDUCACIÓN"/>
    <s v="0001 - MINISTERIO DE EDUCACION"/>
    <x v="1"/>
    <x v="8"/>
    <x v="33"/>
    <s v="2.7 - OBRAS"/>
    <s v="2.7.1 - OBRAS EN EDIFICACIONES"/>
    <s v="S"/>
    <s v="98 - AMPLIACIÓN DEL PLANTEL EDUCATIVO PARA INICIAL MELIDA GIRALT, MUNICIPIO SANTIAGO, PROVINCIA SANTIAGO."/>
    <s v="10 - FONDO GENERAL"/>
    <s v="25 - SANTIAGO"/>
    <s v="2.7.1.2.01 - Obras para edificación no residencial"/>
    <n v="15796"/>
    <s v="AMPLIACIÓN DEL PLANTEL EDUCATIVO PARA INICIAL MELIDA GIRALT, MUNICIPIO SANTIAGO, PROVINCIA SANTIAGO."/>
    <n v="0"/>
    <n v="0"/>
    <n v="2802175.21"/>
    <n v="0"/>
  </r>
  <r>
    <s v="2023"/>
    <x v="0"/>
    <x v="0"/>
    <x v="1"/>
    <x v="9"/>
    <s v="2 - Poder Ejecutivo"/>
    <s v="0206 - MINISTERIO DE EDUCACIÓN"/>
    <s v="0001 - MINISTERIO DE EDUCACION"/>
    <x v="1"/>
    <x v="8"/>
    <x v="33"/>
    <s v="2.7 - OBRAS"/>
    <s v="2.7.1 - OBRAS EN EDIFICACIONES"/>
    <s v="S"/>
    <s v="28 - AMPLIACIÓN DEL PLANTEL EDUCATIVO PARA INICIAL MÉLIDA DELGADO VDA. PANTALEÓN, MUNICIPIO SALCEDO, PROVINCIA HERMANAS MIRABAL."/>
    <s v="10 - FONDO GENERAL"/>
    <s v="19 - HERMANAS MIRABAL"/>
    <s v="2.7.1.2.01 - Obras para edificación no residencial"/>
    <n v="15659"/>
    <s v="AMPLIACIÓN DEL PLANTEL EDUCATIVO PARA INICIAL MÉLIDA DELGADO VDA. PANTALEÓN, MUNICIPIO SALCEDO, PROVINCIA HERMANAS MIRABAL."/>
    <n v="0"/>
    <n v="1064009.51"/>
    <n v="1192156.46"/>
    <n v="0"/>
  </r>
  <r>
    <s v="2023"/>
    <x v="0"/>
    <x v="0"/>
    <x v="1"/>
    <x v="9"/>
    <s v="2 - Poder Ejecutivo"/>
    <s v="0206 - MINISTERIO DE EDUCACIÓN"/>
    <s v="0001 - MINISTERIO DE EDUCACION"/>
    <x v="1"/>
    <x v="8"/>
    <x v="33"/>
    <s v="2.7 - OBRAS"/>
    <s v="2.7.1 - OBRAS EN EDIFICACIONES"/>
    <s v="S"/>
    <s v="73 - AMPLIACIÓN DEL PLANTEL EDUCATIVO PARA INICIAL GREGORIO LUPERÓN , MUNICIPIO SANTIAGO, PROVINCIA SANTIAGO."/>
    <s v="10 - FONDO GENERAL"/>
    <s v="25 - SANTIAGO"/>
    <s v="2.7.1.2.01 - Obras para edificación no residencial"/>
    <n v="15742"/>
    <s v="AMPLIACIÓN DEL PLANTEL EDUCATIVO PARA INICIAL GREGORIO LUPERÓN , MUNICIPIO SANTIAGO, PROVINCIA SANTIAGO."/>
    <n v="0"/>
    <n v="0"/>
    <n v="2802175.21"/>
    <n v="0"/>
  </r>
  <r>
    <s v="2023"/>
    <x v="0"/>
    <x v="0"/>
    <x v="1"/>
    <x v="9"/>
    <s v="2 - Poder Ejecutivo"/>
    <s v="0206 - MINISTERIO DE EDUCACIÓN"/>
    <s v="0001 - MINISTERIO DE EDUCACION"/>
    <x v="1"/>
    <x v="8"/>
    <x v="33"/>
    <s v="2.7 - OBRAS"/>
    <s v="2.7.1 - OBRAS EN EDIFICACIONES"/>
    <s v="S"/>
    <s v="86 - AMPLIACIÓN DEL PLANTEL EDUCATIVO PARA INICIAL BLANCA MASCARO, MUNICIPIO LICEY AL MEDIO, PROVINCIA SANTIAGO."/>
    <s v="10 - FONDO GENERAL"/>
    <s v="25 - SANTIAGO"/>
    <s v="2.7.1.2.01 - Obras para edificación no residencial"/>
    <n v="15755"/>
    <s v="AMPLIACIÓN DEL PLANTEL EDUCATIVO PARA INICIAL BLANCA MASCARO, MUNICIPIO LICEY AL MEDIO, PROVINCIA SANTIAGO."/>
    <n v="0"/>
    <n v="0"/>
    <n v="1682887.83"/>
    <n v="0"/>
  </r>
  <r>
    <s v="2023"/>
    <x v="0"/>
    <x v="0"/>
    <x v="1"/>
    <x v="9"/>
    <s v="2 - Poder Ejecutivo"/>
    <s v="0206 - MINISTERIO DE EDUCACIÓN"/>
    <s v="0001 - MINISTERIO DE EDUCACION"/>
    <x v="1"/>
    <x v="8"/>
    <x v="33"/>
    <s v="2.7 - OBRAS"/>
    <s v="2.7.1 - OBRAS EN EDIFICACIONES"/>
    <s v="S"/>
    <s v="92 - AMPLIACIÓN DEL PLANTEL EDUCATIVO PARA INICIAL PEDRO ANTONIO ESTRELLA, MUNICIPIO VILLA GONZÁLEZ, PROVINCIA SANTIAGO."/>
    <s v="10 - FONDO GENERAL"/>
    <s v="25 - SANTIAGO"/>
    <s v="2.7.1.2.01 - Obras para edificación no residencial"/>
    <n v="15761"/>
    <s v="AMPLIACIÓN DEL PLANTEL EDUCATIVO PARA INICIAL PEDRO ANTONIO ESTRELLA, MUNICIPIO VILLA GONZÁLEZ, PROVINCIA SANTIAGO."/>
    <n v="0"/>
    <n v="1520782.25"/>
    <n v="1682887.83"/>
    <n v="0"/>
  </r>
  <r>
    <s v="2023"/>
    <x v="0"/>
    <x v="0"/>
    <x v="1"/>
    <x v="9"/>
    <s v="2 - Poder Ejecutivo"/>
    <s v="0206 - MINISTERIO DE EDUCACIÓN"/>
    <s v="0001 - MINISTERIO DE EDUCACION"/>
    <x v="1"/>
    <x v="8"/>
    <x v="33"/>
    <s v="2.7 - OBRAS"/>
    <s v="2.7.1 - OBRAS EN EDIFICACIONES"/>
    <s v="S"/>
    <s v="24 - AMPLIACIÓN DEL PLANTEL EDUCATIVO PARA INICIAL PROF. TRINIDAD SÁNCHEZ JAVIER, MUNICIPIO TENARES, PROVINCIA HERMANAS MIRABAL."/>
    <s v="10 - FONDO GENERAL"/>
    <s v="19 - HERMANAS MIRABAL"/>
    <s v="2.7.1.2.01 - Obras para edificación no residencial"/>
    <n v="15655"/>
    <s v="AMPLIACIÓN DEL PLANTEL EDUCATIVO PARA INICIAL PROF. TRINIDAD SÁNCHEZ JAVIER, MUNICIPIO TENARES, PROVINCIA HERMANAS MIRABAL."/>
    <n v="0"/>
    <n v="2495904.84"/>
    <n v="2802175.21"/>
    <n v="0"/>
  </r>
  <r>
    <s v="2023"/>
    <x v="0"/>
    <x v="0"/>
    <x v="1"/>
    <x v="9"/>
    <s v="2 - Poder Ejecutivo"/>
    <s v="0206 - MINISTERIO DE EDUCACIÓN"/>
    <s v="0001 - MINISTERIO DE EDUCACION"/>
    <x v="1"/>
    <x v="8"/>
    <x v="33"/>
    <s v="2.7 - OBRAS"/>
    <s v="2.7.1 - OBRAS EN EDIFICACIONES"/>
    <s v="S"/>
    <s v="23 - AMPLIACIÓN DEL PLANTEL EDUCATIVO PARA INICIAL PROF. ARACELIS RAMÍREZ BREA, MUNICIPIO ESPERANZA, PROVINCIA VALVERDE."/>
    <s v="10 - FONDO GENERAL"/>
    <s v="27 - VALVERDE"/>
    <s v="2.7.1.2.01 - Obras para edificación no residencial"/>
    <n v="15775"/>
    <s v="AMPLIACIÓN DEL PLANTEL EDUCATIVO PARA INICIAL PROF. ARACELIS RAMÍREZ BREA, MUNICIPIO ESPERANZA, PROVINCIA VALVERDE."/>
    <n v="0"/>
    <n v="4765289.8499999996"/>
    <n v="5456390.6900000004"/>
    <n v="0"/>
  </r>
  <r>
    <s v="2023"/>
    <x v="0"/>
    <x v="0"/>
    <x v="1"/>
    <x v="9"/>
    <s v="2 - Poder Ejecutivo"/>
    <s v="0206 - MINISTERIO DE EDUCACIÓN"/>
    <s v="0001 - MINISTERIO DE EDUCACION"/>
    <x v="1"/>
    <x v="8"/>
    <x v="33"/>
    <s v="2.7 - OBRAS"/>
    <s v="2.7.1 - OBRAS EN EDIFICACIONES"/>
    <s v="S"/>
    <s v="44 - AMPLIACIÓN DEL PLANTEL EDUCATIVO PARA INICIAL PROF. VENECIA CEPEDA, MUNICIPIO SANTIAGO, PROVINCIA SANTIAGO."/>
    <s v="10 - FONDO GENERAL"/>
    <s v="25 - SANTIAGO"/>
    <s v="2.7.1.2.01 - Obras para edificación no residencial"/>
    <n v="15713"/>
    <s v="AMPLIACIÓN DEL PLANTEL EDUCATIVO PARA INICIAL PROF. VENECIA CEPEDA, MUNICIPIO SANTIAGO, PROVINCIA SANTIAGO."/>
    <n v="0"/>
    <n v="1545337.2"/>
    <n v="1682887.83"/>
    <n v="0"/>
  </r>
  <r>
    <s v="2023"/>
    <x v="0"/>
    <x v="0"/>
    <x v="1"/>
    <x v="9"/>
    <s v="2 - Poder Ejecutivo"/>
    <s v="0206 - MINISTERIO DE EDUCACIÓN"/>
    <s v="0001 - MINISTERIO DE EDUCACION"/>
    <x v="1"/>
    <x v="8"/>
    <x v="33"/>
    <s v="2.7 - OBRAS"/>
    <s v="2.7.1 - OBRAS EN EDIFICACIONES"/>
    <s v="S"/>
    <s v="66 - AMPLIACIÓN DEL PLANTEL EDUCATIVO PARA INICIAL JAPÓN (HATO DEL YAQUE), MUNICIPIO SANTIAGO, PROVINCIA SANTIAGO."/>
    <s v="10 - FONDO GENERAL"/>
    <s v="25 - SANTIAGO"/>
    <s v="2.7.1.2.01 - Obras para edificación no residencial"/>
    <n v="15735"/>
    <s v="AMPLIACIÓN DEL PLANTEL EDUCATIVO PARA INICIAL JAPÓN (HATO DEL YAQUE), MUNICIPIO SANTIAGO, PROVINCIA SANTIAGO."/>
    <n v="0"/>
    <n v="2533043.54"/>
    <n v="2802175.21"/>
    <n v="0"/>
  </r>
  <r>
    <s v="2023"/>
    <x v="0"/>
    <x v="0"/>
    <x v="1"/>
    <x v="9"/>
    <s v="2 - Poder Ejecutivo"/>
    <s v="0206 - MINISTERIO DE EDUCACIÓN"/>
    <s v="0001 - MINISTERIO DE EDUCACION"/>
    <x v="1"/>
    <x v="8"/>
    <x v="33"/>
    <s v="2.7 - OBRAS"/>
    <s v="2.7.1 - OBRAS EN EDIFICACIONES"/>
    <s v="S"/>
    <s v="27 - AMPLIACIÓN DEL PLANTEL EDUCATIVO PARA INICIAL JAYABO ADENTRO, MUNICIPIO SALCEDO, PROVINCIA HERMANAS MIRABAL."/>
    <s v="10 - FONDO GENERAL"/>
    <s v="19 - HERMANAS MIRABAL"/>
    <s v="2.7.1.2.01 - Obras para edificación no residencial"/>
    <n v="15658"/>
    <s v="AMPLIACIÓN DEL PLANTEL EDUCATIVO PARA INICIAL JAYABO ADENTRO, MUNICIPIO SALCEDO, PROVINCIA HERMANAS MIRABAL."/>
    <n v="0"/>
    <n v="1512391.87"/>
    <n v="1682887.83"/>
    <n v="0"/>
  </r>
  <r>
    <s v="2023"/>
    <x v="0"/>
    <x v="0"/>
    <x v="1"/>
    <x v="9"/>
    <s v="2 - Poder Ejecutivo"/>
    <s v="0206 - MINISTERIO DE EDUCACIÓN"/>
    <s v="0001 - MINISTERIO DE EDUCACION"/>
    <x v="1"/>
    <x v="8"/>
    <x v="33"/>
    <s v="2.7 - OBRAS"/>
    <s v="2.7.1 - OBRAS EN EDIFICACIONES"/>
    <s v="S"/>
    <s v="30 - AMPLIACIÓN DEL PLANTEL EDUCATIVO PARA INICIAL ARROYO BLANCO, MUNICIPIO SAN IGNACIO DE SABANETA, PROVINCIA SANTIAGO RODRIGUEZ."/>
    <s v="10 - FONDO GENERAL"/>
    <s v="26 - SANTIAGO RODRIGUEZ"/>
    <s v="2.7.1.2.01 - Obras para edificación no residencial"/>
    <n v="15782"/>
    <s v="AMPLIACIÓN DEL PLANTEL EDUCATIVO PARA INICIAL ARROYO BLANCO, MUNICIPIO SAN IGNACIO DE SABANETA, PROVINCIA SANTIAGO RODRIGUEZ."/>
    <n v="0"/>
    <n v="0"/>
    <n v="2812263.83"/>
    <n v="0"/>
  </r>
  <r>
    <s v="2023"/>
    <x v="0"/>
    <x v="0"/>
    <x v="1"/>
    <x v="9"/>
    <s v="2 - Poder Ejecutivo"/>
    <s v="0206 - MINISTERIO DE EDUCACIÓN"/>
    <s v="0001 - MINISTERIO DE EDUCACION"/>
    <x v="1"/>
    <x v="8"/>
    <x v="33"/>
    <s v="2.7 - OBRAS"/>
    <s v="2.7.1 - OBRAS EN EDIFICACIONES"/>
    <s v="S"/>
    <s v="22 - AMPLIACIÓN DEL PLANTEL EDUCATIVO PARA INICIAL BEJUCAL, MUNICIPIO ESPERANZA, PROVINCIA VALVERDE."/>
    <s v="10 - FONDO GENERAL"/>
    <s v="27 - VALVERDE"/>
    <s v="2.7.1.2.01 - Obras para edificación no residencial"/>
    <n v="15774"/>
    <s v="AMPLIACIÓN DEL PLANTEL EDUCATIVO PARA INICIAL BEJUCAL, MUNICIPIO ESPERANZA, PROVINCIA VALVERDE."/>
    <n v="0"/>
    <n v="1094668.03"/>
    <n v="1196343.25"/>
    <n v="0"/>
  </r>
  <r>
    <s v="2023"/>
    <x v="0"/>
    <x v="0"/>
    <x v="1"/>
    <x v="9"/>
    <s v="2 - Poder Ejecutivo"/>
    <s v="0206 - MINISTERIO DE EDUCACIÓN"/>
    <s v="0001 - MINISTERIO DE EDUCACION"/>
    <x v="1"/>
    <x v="8"/>
    <x v="33"/>
    <s v="2.7 - OBRAS"/>
    <s v="2.7.1 - OBRAS EN EDIFICACIONES"/>
    <s v="S"/>
    <s v="50 - AMPLIACIÓN DEL PLANTEL EDUCATIVO PARA INICIAL RAFAEL EDUARDO VALERIO REYES, MUNICIPIO SAN FRANCISCO DE MACORÍS, PROVINCIA DUARTE."/>
    <s v="10 - FONDO GENERAL"/>
    <s v="06 - DUARTE"/>
    <s v="2.7.1.2.01 - Obras para edificación no residencial"/>
    <n v="15681"/>
    <s v="AMPLIACIÓN DEL PLANTEL EDUCATIVO PARA INICIAL RAFAEL EDUARDO VALERIO REYES, MUNICIPIO SAN FRANCISCO DE MACORÍS, PROVINCIA DUARTE."/>
    <n v="0"/>
    <n v="1072940.79"/>
    <n v="1192156.46"/>
    <n v="0"/>
  </r>
  <r>
    <s v="2023"/>
    <x v="0"/>
    <x v="0"/>
    <x v="1"/>
    <x v="9"/>
    <s v="2 - Poder Ejecutivo"/>
    <s v="0206 - MINISTERIO DE EDUCACIÓN"/>
    <s v="0001 - MINISTERIO DE EDUCACION"/>
    <x v="1"/>
    <x v="8"/>
    <x v="33"/>
    <s v="2.7 - OBRAS"/>
    <s v="2.7.1 - OBRAS EN EDIFICACIONES"/>
    <s v="S"/>
    <s v="30 - AMPLIACIÓN DEL PLANTEL EDUCATIVO PARA INICIAL DELFÍN RODRÍGUEZ TORRES, MUNICIPIO SAN JOSÉ DE LAS MATAS, PROVINCIA SANTIAGO."/>
    <s v="10 - FONDO GENERAL"/>
    <s v="25 - SANTIAGO"/>
    <s v="2.7.1.2.01 - Obras para edificación no residencial"/>
    <n v="15699"/>
    <s v="AMPLIACIÓN DEL PLANTEL EDUCATIVO PARA INICIAL DELFÍN RODRÍGUEZ TORRES, MUNICIPIO SAN JOSÉ DE LAS MATAS, PROVINCIA SANTIAGO."/>
    <n v="0"/>
    <n v="1072940.79"/>
    <n v="1192156.46"/>
    <n v="0"/>
  </r>
  <r>
    <s v="2023"/>
    <x v="0"/>
    <x v="0"/>
    <x v="1"/>
    <x v="9"/>
    <s v="2 - Poder Ejecutivo"/>
    <s v="0206 - MINISTERIO DE EDUCACIÓN"/>
    <s v="0001 - MINISTERIO DE EDUCACION"/>
    <x v="1"/>
    <x v="8"/>
    <x v="33"/>
    <s v="2.7 - OBRAS"/>
    <s v="2.7.1 - OBRAS EN EDIFICACIONES"/>
    <s v="S"/>
    <s v="28 - AMPLIACIÓN DEL PLANTEL EDUCATIVO PARA INICIAL PROF. NERY DAVID ECHAVARRÍA RODRÍGUEZ, MUNICIPIO SAN IGNACIO DE SABANETA, PROVINCIA SANTIAGO RODRIGUEZ."/>
    <s v="10 - FONDO GENERAL"/>
    <s v="26 - SANTIAGO RODRIGUEZ"/>
    <s v="2.7.1.2.01 - Obras para edificación no residencial"/>
    <n v="15780"/>
    <s v="AMPLIACIÓN DEL PLANTEL EDUCATIVO PARA INICIAL PROF. NERY DAVID ECHAVARRÍA RODRÍGUEZ, MUNICIPIO SAN IGNACIO DE SABANETA, PROVINCIA SANTIAGO RODRIGUEZ."/>
    <n v="0"/>
    <n v="4928240.78"/>
    <n v="5456390.6900000004"/>
    <n v="0"/>
  </r>
  <r>
    <s v="2023"/>
    <x v="0"/>
    <x v="0"/>
    <x v="1"/>
    <x v="9"/>
    <s v="2 - Poder Ejecutivo"/>
    <s v="0206 - MINISTERIO DE EDUCACIÓN"/>
    <s v="0001 - MINISTERIO DE EDUCACION"/>
    <x v="1"/>
    <x v="8"/>
    <x v="33"/>
    <s v="2.7 - OBRAS"/>
    <s v="2.7.1 - OBRAS EN EDIFICACIONES"/>
    <s v="S"/>
    <s v="63 - AMPLIACIÓN DEL PLANTEL EDUCATIVO PARA INICIAL ERCILIO GARCÍA BENCOSME, MUNICIPIO SAN FRANCISCO DE MACORÍS, PROVINCIA DUARTE."/>
    <s v="10 - FONDO GENERAL"/>
    <s v="06 - DUARTE"/>
    <s v="2.7.1.2.01 - Obras para edificación no residencial"/>
    <n v="15694"/>
    <s v="AMPLIACIÓN DEL PLANTEL EDUCATIVO PARA INICIAL ERCILIO GARCÍA BENCOSME, MUNICIPIO SAN FRANCISCO DE MACORÍS, PROVINCIA DUARTE."/>
    <n v="0"/>
    <n v="1077476.07"/>
    <n v="1192156.46"/>
    <n v="0"/>
  </r>
  <r>
    <s v="2023"/>
    <x v="0"/>
    <x v="0"/>
    <x v="1"/>
    <x v="9"/>
    <s v="2 - Poder Ejecutivo"/>
    <s v="0206 - MINISTERIO DE EDUCACIÓN"/>
    <s v="0001 - MINISTERIO DE EDUCACION"/>
    <x v="1"/>
    <x v="8"/>
    <x v="33"/>
    <s v="2.7 - OBRAS"/>
    <s v="2.7.1 - OBRAS EN EDIFICACIONES"/>
    <s v="S"/>
    <s v="47 - AMPLIACIÓN DEL PLANTEL EDUCATIVO PARA INICIAL ANA EMILIA ABIGAIL MEJÍA, MUNICIPIO SAN FRANCISCO DE MACORÍS, PROVINCIA DUARTE."/>
    <s v="10 - FONDO GENERAL"/>
    <s v="06 - DUARTE"/>
    <s v="2.7.1.2.01 - Obras para edificación no residencial"/>
    <n v="15678"/>
    <s v="AMPLIACIÓN DEL PLANTEL EDUCATIVO PARA INICIAL ANA EMILIA ABIGAIL MEJÍA, MUNICIPIO SAN FRANCISCO DE MACORÍS, PROVINCIA DUARTE."/>
    <n v="0"/>
    <n v="1559023.52"/>
    <n v="1682887.83"/>
    <n v="0"/>
  </r>
  <r>
    <s v="2023"/>
    <x v="0"/>
    <x v="0"/>
    <x v="1"/>
    <x v="9"/>
    <s v="2 - Poder Ejecutivo"/>
    <s v="0206 - MINISTERIO DE EDUCACIÓN"/>
    <s v="0001 - MINISTERIO DE EDUCACION"/>
    <x v="1"/>
    <x v="8"/>
    <x v="33"/>
    <s v="2.7 - OBRAS"/>
    <s v="2.7.1 - OBRAS EN EDIFICACIONES"/>
    <s v="S"/>
    <s v="71 - AMPLIACIÓN DEL PLANTEL EDUCATIVO PARA INICIAL JOSÉ CRISTINO COLLADO, MUNICIPIO SANTIAGO, PROVINCIA SANTIAGO."/>
    <s v="10 - FONDO GENERAL"/>
    <s v="25 - SANTIAGO"/>
    <s v="2.7.1.2.01 - Obras para edificación no residencial"/>
    <n v="15740"/>
    <s v="AMPLIACIÓN DEL PLANTEL EDUCATIVO PARA INICIAL JOSÉ CRISTINO COLLADO, MUNICIPIO SANTIAGO, PROVINCIA SANTIAGO."/>
    <n v="0"/>
    <n v="1576535.24"/>
    <n v="1682887.83"/>
    <n v="0"/>
  </r>
  <r>
    <s v="2023"/>
    <x v="0"/>
    <x v="0"/>
    <x v="1"/>
    <x v="9"/>
    <s v="2 - Poder Ejecutivo"/>
    <s v="0206 - MINISTERIO DE EDUCACIÓN"/>
    <s v="0001 - MINISTERIO DE EDUCACION"/>
    <x v="1"/>
    <x v="8"/>
    <x v="33"/>
    <s v="2.7 - OBRAS"/>
    <s v="2.7.1 - OBRAS EN EDIFICACIONES"/>
    <s v="S"/>
    <s v="32 - AMPLIACIÓN DEL PLANTEL EDUCATIVO PARA INICIAL LUIS ALBERTO WEBER, MUNICIPIO EUGENIO MARÍA DE HOSTOS, PROVINCIA DUARTE."/>
    <s v="10 - FONDO GENERAL"/>
    <s v="06 - DUARTE"/>
    <s v="2.7.1.2.01 - Obras para edificación no residencial"/>
    <n v="15663"/>
    <s v="AMPLIACIÓN DEL PLANTEL EDUCATIVO PARA INICIAL LUIS ALBERTO WEBER, MUNICIPIO EUGENIO MARÍA DE HOSTOS, PROVINCIA DUARTE."/>
    <n v="0"/>
    <n v="2495055.81"/>
    <n v="2802175.21"/>
    <n v="0"/>
  </r>
  <r>
    <s v="2023"/>
    <x v="0"/>
    <x v="0"/>
    <x v="1"/>
    <x v="9"/>
    <s v="2 - Poder Ejecutivo"/>
    <s v="0206 - MINISTERIO DE EDUCACIÓN"/>
    <s v="0001 - MINISTERIO DE EDUCACION"/>
    <x v="1"/>
    <x v="8"/>
    <x v="33"/>
    <s v="2.7 - OBRAS"/>
    <s v="2.7.1 - OBRAS EN EDIFICACIONES"/>
    <s v="S"/>
    <s v="38 - AMPLIACIÓN DEL PLANTEL EDUCATIVO PARA INICIAL MARÍA TRINIDAD SÁNCHEZ, MUNICIPIO LAGUNA SALADA, PROVINCIA VALVERDE."/>
    <s v="10 - FONDO GENERAL"/>
    <s v="27 - VALVERDE"/>
    <s v="2.7.1.2.01 - Obras para edificación no residencial"/>
    <n v="15790"/>
    <s v="AMPLIACIÓN DEL PLANTEL EDUCATIVO PARA INICIAL MARÍA TRINIDAD SÁNCHEZ, MUNICIPIO LAGUNA SALADA, PROVINCIA VALVERDE."/>
    <n v="0"/>
    <n v="2505525.08"/>
    <n v="2812263.83"/>
    <n v="0"/>
  </r>
  <r>
    <s v="2023"/>
    <x v="0"/>
    <x v="0"/>
    <x v="1"/>
    <x v="9"/>
    <s v="2 - Poder Ejecutivo"/>
    <s v="0206 - MINISTERIO DE EDUCACIÓN"/>
    <s v="0001 - MINISTERIO DE EDUCACION"/>
    <x v="1"/>
    <x v="8"/>
    <x v="33"/>
    <s v="2.7 - OBRAS"/>
    <s v="2.7.1 - OBRAS EN EDIFICACIONES"/>
    <s v="S"/>
    <s v="52 - AMPLIACIÓN DEL PLANTEL EDUCATIVO PARA INICIAL JUAN SÁNCHEZ RAMÍREZ - RINCÓN DE LOS GENAO, MUNICIPIO LAS GUÁRANAS, PROVINCIA DUARTE."/>
    <s v="10 - FONDO GENERAL"/>
    <s v="06 - DUARTE"/>
    <s v="2.7.1.2.01 - Obras para edificación no residencial"/>
    <n v="15683"/>
    <s v="AMPLIACIÓN DEL PLANTEL EDUCATIVO PARA INICIAL JUAN SÁNCHEZ RAMÍREZ - RINCÓN DE LOS GENAO, MUNICIPIO LAS GUÁRANAS, PROVINCIA DUARTE."/>
    <n v="0"/>
    <n v="1514598.83"/>
    <n v="1682887.83"/>
    <n v="0"/>
  </r>
  <r>
    <s v="2023"/>
    <x v="0"/>
    <x v="0"/>
    <x v="1"/>
    <x v="9"/>
    <s v="2 - Poder Ejecutivo"/>
    <s v="0206 - MINISTERIO DE EDUCACIÓN"/>
    <s v="0001 - MINISTERIO DE EDUCACION"/>
    <x v="1"/>
    <x v="8"/>
    <x v="33"/>
    <s v="2.7 - OBRAS"/>
    <s v="2.7.1 - OBRAS EN EDIFICACIONES"/>
    <s v="S"/>
    <s v="60 - AMPLIACIÓN DEL PLANTEL EDUCATIVO PARA INICIAL PROF. LORENZO BURGOS ABREU, MUNICIPIO SAN FRANCISCO DE MACORÍS, PROVINCIA DUARTE."/>
    <s v="10 - FONDO GENERAL"/>
    <s v="06 - DUARTE"/>
    <s v="2.7.1.2.01 - Obras para edificación no residencial"/>
    <n v="15691"/>
    <s v="AMPLIACIÓN DEL PLANTEL EDUCATIVO PARA INICIAL PROF. LORENZO BURGOS ABREU, MUNICIPIO SAN FRANCISCO DE MACORÍS, PROVINCIA DUARTE."/>
    <n v="0"/>
    <n v="2489491.1"/>
    <n v="2802175.21"/>
    <n v="0"/>
  </r>
  <r>
    <s v="2023"/>
    <x v="0"/>
    <x v="0"/>
    <x v="1"/>
    <x v="9"/>
    <s v="2 - Poder Ejecutivo"/>
    <s v="0206 - MINISTERIO DE EDUCACIÓN"/>
    <s v="0001 - MINISTERIO DE EDUCACION"/>
    <x v="1"/>
    <x v="8"/>
    <x v="33"/>
    <s v="2.7 - OBRAS"/>
    <s v="2.7.1 - OBRAS EN EDIFICACIONES"/>
    <s v="S"/>
    <s v="31 - AMPLIACIÓN DEL PLANTEL EDUCATIVO PARA INICIAL OLEGARIO TENARES, MUNICIPIO CASTILLO, PROVINCIA DUARTE."/>
    <s v="10 - FONDO GENERAL"/>
    <s v="06 - DUARTE"/>
    <s v="2.7.1.2.01 - Obras para edificación no residencial"/>
    <n v="15662"/>
    <s v="AMPLIACIÓN DEL PLANTEL EDUCATIVO PARA INICIAL OLEGARIO TENARES, MUNICIPIO CASTILLO, PROVINCIA DUARTE."/>
    <n v="0"/>
    <n v="2495055.81"/>
    <n v="2802175.21"/>
    <n v="0"/>
  </r>
  <r>
    <s v="2023"/>
    <x v="0"/>
    <x v="0"/>
    <x v="1"/>
    <x v="9"/>
    <s v="2 - Poder Ejecutivo"/>
    <s v="0206 - MINISTERIO DE EDUCACIÓN"/>
    <s v="0001 - MINISTERIO DE EDUCACION"/>
    <x v="1"/>
    <x v="8"/>
    <x v="33"/>
    <s v="2.7 - OBRAS"/>
    <s v="2.7.1 - OBRAS EN EDIFICACIONES"/>
    <s v="S"/>
    <s v="66 - AMPLIACIÓN DEL PLANTEL EDUCATIVO PARA INICIAL JUAN VENTURA, MUNICIPIO VILLA TAPIA, PROVINCIA HERMANAS MIRABAL."/>
    <s v="10 - FONDO GENERAL"/>
    <s v="19 - HERMANAS MIRABAL"/>
    <s v="2.7.1.2.01 - Obras para edificación no residencial"/>
    <n v="15697"/>
    <s v="AMPLIACIÓN DEL PLANTEL EDUCATIVO PARA INICIAL JUAN VENTURA, MUNICIPIO VILLA TAPIA, PROVINCIA HERMANAS MIRABAL."/>
    <n v="0"/>
    <n v="1496457.82"/>
    <n v="1682887.83"/>
    <n v="0"/>
  </r>
  <r>
    <s v="2023"/>
    <x v="0"/>
    <x v="0"/>
    <x v="1"/>
    <x v="9"/>
    <s v="2 - Poder Ejecutivo"/>
    <s v="0206 - MINISTERIO DE EDUCACIÓN"/>
    <s v="0001 - MINISTERIO DE EDUCACION"/>
    <x v="1"/>
    <x v="8"/>
    <x v="33"/>
    <s v="2.7 - OBRAS"/>
    <s v="2.7.1 - OBRAS EN EDIFICACIONES"/>
    <s v="S"/>
    <s v="14 - AMPLIACIÓN DEL PLANTEL EDUCATIVO PARA INICIAL MARÍA AUXILIADORA, MUNICIPIO MAO, PROVINCIA VALVERDE."/>
    <s v="10 - FONDO GENERAL"/>
    <s v="27 - VALVERDE"/>
    <s v="2.7.1.2.01 - Obras para edificación no residencial"/>
    <n v="15766"/>
    <s v="AMPLIACIÓN DEL PLANTEL EDUCATIVO PARA INICIAL MARÍA AUXILIADORA, MUNICIPIO MAO, PROVINCIA VALVERDE."/>
    <n v="0"/>
    <n v="2493290.58"/>
    <n v="2812263.83"/>
    <n v="0"/>
  </r>
  <r>
    <s v="2023"/>
    <x v="0"/>
    <x v="0"/>
    <x v="1"/>
    <x v="9"/>
    <s v="2 - Poder Ejecutivo"/>
    <s v="0206 - MINISTERIO DE EDUCACIÓN"/>
    <s v="0001 - MINISTERIO DE EDUCACION"/>
    <x v="1"/>
    <x v="8"/>
    <x v="33"/>
    <s v="2.7 - OBRAS"/>
    <s v="2.7.1 - OBRAS EN EDIFICACIONES"/>
    <s v="S"/>
    <s v="40 - AMPLIACIÓN DEL PLANTEL EDUCATIVO PARA INICIAL PROF. GUILLERMO RAFAEL PERALTA SANDY, MUNICIPIO LAGUNA SALADA, PROVINCIA VALVERDE."/>
    <s v="10 - FONDO GENERAL"/>
    <s v="27 - VALVERDE"/>
    <s v="2.7.1.2.01 - Obras para edificación no residencial"/>
    <n v="15792"/>
    <s v="AMPLIACIÓN DEL PLANTEL EDUCATIVO PARA INICIAL PROF. GUILLERMO RAFAEL PERALTA SANDY, MUNICIPIO LAGUNA SALADA, PROVINCIA VALVERDE."/>
    <n v="0"/>
    <n v="2531037.4500000002"/>
    <n v="2812263.83"/>
    <n v="0"/>
  </r>
  <r>
    <s v="2023"/>
    <x v="0"/>
    <x v="0"/>
    <x v="1"/>
    <x v="9"/>
    <s v="2 - Poder Ejecutivo"/>
    <s v="0206 - MINISTERIO DE EDUCACIÓN"/>
    <s v="0001 - MINISTERIO DE EDUCACION"/>
    <x v="1"/>
    <x v="8"/>
    <x v="33"/>
    <s v="2.7 - OBRAS"/>
    <s v="2.7.1 - OBRAS EN EDIFICACIONES"/>
    <s v="S"/>
    <s v="65 - AMPLIACIÓN DEL PLANTEL EDUCATIVO PARA INICIAL MARÍA DEL CONSUELO GARRIDO, MUNICIPIO SAN FRANCISCO DE MACORÍS, PROVINCIA DUARTE."/>
    <s v="10 - FONDO GENERAL"/>
    <s v="06 - DUARTE"/>
    <s v="2.7.1.2.01 - Obras para edificación no residencial"/>
    <n v="15696"/>
    <s v="AMPLIACIÓN DEL PLANTEL EDUCATIVO PARA INICIAL MARÍA DEL CONSUELO GARRIDO, MUNICIPIO SAN FRANCISCO DE MACORÍS, PROVINCIA DUARTE."/>
    <n v="0"/>
    <n v="1077476.07"/>
    <n v="1192156.46"/>
    <n v="0"/>
  </r>
  <r>
    <s v="2023"/>
    <x v="0"/>
    <x v="0"/>
    <x v="1"/>
    <x v="9"/>
    <s v="2 - Poder Ejecutivo"/>
    <s v="0206 - MINISTERIO DE EDUCACIÓN"/>
    <s v="0001 - MINISTERIO DE EDUCACION"/>
    <x v="1"/>
    <x v="8"/>
    <x v="33"/>
    <s v="2.7 - OBRAS"/>
    <s v="2.7.1 - OBRAS EN EDIFICACIONES"/>
    <s v="S"/>
    <s v="42 - AMPLIACIÓN DEL PLANTEL EDUCATIVO PARA INICIAL PROF. JUAN EMILIO BOSCH GAVIÑO, MUNICIPIO MONCIÓN, PROVINCIA SANTIAGO RODRIGUEZ."/>
    <s v="10 - FONDO GENERAL"/>
    <s v="26 - SANTIAGO RODRIGUEZ"/>
    <s v="2.7.1.2.01 - Obras para edificación no residencial"/>
    <n v="15794"/>
    <s v="AMPLIACIÓN DEL PLANTEL EDUCATIVO PARA INICIAL PROF. JUAN EMILIO BOSCH GAVIÑO, MUNICIPIO MONCIÓN, PROVINCIA SANTIAGO RODRIGUEZ."/>
    <n v="0"/>
    <n v="2531037.4500000002"/>
    <n v="2812263.83"/>
    <n v="0"/>
  </r>
  <r>
    <s v="2023"/>
    <x v="0"/>
    <x v="0"/>
    <x v="1"/>
    <x v="9"/>
    <s v="2 - Poder Ejecutivo"/>
    <s v="0206 - MINISTERIO DE EDUCACIÓN"/>
    <s v="0001 - MINISTERIO DE EDUCACION"/>
    <x v="1"/>
    <x v="8"/>
    <x v="33"/>
    <s v="2.7 - OBRAS"/>
    <s v="2.7.1 - OBRAS EN EDIFICACIONES"/>
    <s v="S"/>
    <s v="85 - AMPLIACIÓN DEL PLANTEL EDUCATIVO PARA INICIAL 27 DE FEBRERO, MUNICIPIO BISONÓ, PROVINCIA SANTIAGO."/>
    <s v="10 - FONDO GENERAL"/>
    <s v="25 - SANTIAGO"/>
    <s v="2.7.1.2.01 - Obras para edificación no residencial"/>
    <n v="15754"/>
    <s v="AMPLIACIÓN DEL PLANTEL EDUCATIVO PARA INICIAL 27 DE FEBRERO, MUNICIPIO BISONÓ, PROVINCIA SANTIAGO."/>
    <n v="0"/>
    <n v="0"/>
    <n v="2802175.21"/>
    <n v="0"/>
  </r>
  <r>
    <s v="2023"/>
    <x v="0"/>
    <x v="0"/>
    <x v="1"/>
    <x v="9"/>
    <s v="2 - Poder Ejecutivo"/>
    <s v="0206 - MINISTERIO DE EDUCACIÓN"/>
    <s v="0001 - MINISTERIO DE EDUCACION"/>
    <x v="1"/>
    <x v="8"/>
    <x v="33"/>
    <s v="2.7 - OBRAS"/>
    <s v="2.7.1 - OBRAS EN EDIFICACIONES"/>
    <s v="S"/>
    <s v="42 - AMPLIACIÓN DEL PLANTEL EDUCATIVO PARA INICIAL HUNGRÍA ESPINAL FRANCISCO, MUNICIPIO ARENOSO, PROVINCIA DUARTE."/>
    <s v="10 - FONDO GENERAL"/>
    <s v="06 - DUARTE"/>
    <s v="2.7.1.2.01 - Obras para edificación no residencial"/>
    <n v="15673"/>
    <s v="AMPLIACIÓN DEL PLANTEL EDUCATIVO PARA INICIAL HUNGRÍA ESPINAL FRANCISCO, MUNICIPIO ARENOSO, PROVINCIA DUARTE."/>
    <n v="0"/>
    <n v="1596112.49"/>
    <n v="1682887.83"/>
    <n v="0"/>
  </r>
  <r>
    <s v="2023"/>
    <x v="0"/>
    <x v="0"/>
    <x v="1"/>
    <x v="9"/>
    <s v="2 - Poder Ejecutivo"/>
    <s v="0206 - MINISTERIO DE EDUCACIÓN"/>
    <s v="0001 - MINISTERIO DE EDUCACION"/>
    <x v="1"/>
    <x v="8"/>
    <x v="33"/>
    <s v="2.7 - OBRAS"/>
    <s v="2.7.1 - OBRAS EN EDIFICACIONES"/>
    <s v="S"/>
    <s v="23 - AMPLIACIÓN DEL PLANTEL EDUCATIVO PARA INICIAL PROF. YRMA ALTAGRACIA JORGE CABRAL, MUNICIPIO TENARES, PROVINCIA HERMANAS MIRABAL."/>
    <s v="10 - FONDO GENERAL"/>
    <s v="19 - HERMANAS MIRABAL"/>
    <s v="2.7.1.2.01 - Obras para edificación no residencial"/>
    <n v="15654"/>
    <s v="AMPLIACIÓN DEL PLANTEL EDUCATIVO PARA INICIAL PROF. YRMA ALTAGRACIA JORGE CABRAL, MUNICIPIO TENARES, PROVINCIA HERMANAS MIRABAL."/>
    <n v="0"/>
    <n v="1592757.59"/>
    <n v="1682887.83"/>
    <n v="0"/>
  </r>
  <r>
    <s v="2023"/>
    <x v="0"/>
    <x v="0"/>
    <x v="1"/>
    <x v="9"/>
    <s v="2 - Poder Ejecutivo"/>
    <s v="0206 - MINISTERIO DE EDUCACIÓN"/>
    <s v="0001 - MINISTERIO DE EDUCACION"/>
    <x v="1"/>
    <x v="8"/>
    <x v="33"/>
    <s v="2.7 - OBRAS"/>
    <s v="2.7.1 - OBRAS EN EDIFICACIONES"/>
    <s v="S"/>
    <s v="31 - AMPLIACIÓN DEL PLANTEL EDUCATIVO PARA INICIAL LAS CAOBAS, MUNICIPIO SAN IGNACIO DE SABANETA, PROVINCIA SANTIAGO RODRIGUEZ."/>
    <s v="10 - FONDO GENERAL"/>
    <s v="26 - SANTIAGO RODRIGUEZ"/>
    <s v="2.7.1.2.01 - Obras para edificación no residencial"/>
    <n v="15783"/>
    <s v="AMPLIACIÓN DEL PLANTEL EDUCATIVO PARA INICIAL LAS CAOBAS, MUNICIPIO SAN IGNACIO DE SABANETA, PROVINCIA SANTIAGO RODRIGUEZ."/>
    <n v="0"/>
    <n v="0"/>
    <n v="2812263.83"/>
    <n v="0"/>
  </r>
  <r>
    <s v="2023"/>
    <x v="0"/>
    <x v="0"/>
    <x v="1"/>
    <x v="9"/>
    <s v="2 - Poder Ejecutivo"/>
    <s v="0206 - MINISTERIO DE EDUCACIÓN"/>
    <s v="0001 - MINISTERIO DE EDUCACION"/>
    <x v="1"/>
    <x v="8"/>
    <x v="33"/>
    <s v="2.7 - OBRAS"/>
    <s v="2.7.1 - OBRAS EN EDIFICACIONES"/>
    <s v="S"/>
    <s v="40 - AMPLIACIÓN DEL PLANTEL EDUCATIVO PARA INICIAL JOSÉ ALTAGRACIA ANTIGUA FRÍAS, MUNICIPIO ARENOSO, PROVINCIA DUARTE."/>
    <s v="10 - FONDO GENERAL"/>
    <s v="06 - DUARTE"/>
    <s v="2.7.1.2.01 - Obras para edificación no residencial"/>
    <n v="15671"/>
    <s v="AMPLIACIÓN DEL PLANTEL EDUCATIVO PARA INICIAL JOSÉ ALTAGRACIA ANTIGUA FRÍAS, MUNICIPIO ARENOSO, PROVINCIA DUARTE."/>
    <n v="0"/>
    <n v="2884427.29"/>
    <n v="3121720.6"/>
    <n v="0"/>
  </r>
  <r>
    <s v="2023"/>
    <x v="0"/>
    <x v="0"/>
    <x v="1"/>
    <x v="9"/>
    <s v="2 - Poder Ejecutivo"/>
    <s v="0206 - MINISTERIO DE EDUCACIÓN"/>
    <s v="0001 - MINISTERIO DE EDUCACION"/>
    <x v="1"/>
    <x v="8"/>
    <x v="33"/>
    <s v="2.7 - OBRAS"/>
    <s v="2.7.1 - OBRAS EN EDIFICACIONES"/>
    <s v="S"/>
    <s v="95 - AMPLIACIÓN DEL PLANTEL EDUCATIVO PARA INICIAL CELESTINA PATRIA GRULLÓN FRANCO - BANEGAS, MUNICIPIO VILLA GONZÁLEZ, PROVINCIA SANTIAGO."/>
    <s v="10 - FONDO GENERAL"/>
    <s v="25 - SANTIAGO"/>
    <s v="2.7.1.2.01 - Obras para edificación no residencial"/>
    <n v="15764"/>
    <s v="AMPLIACIÓN DEL PLANTEL EDUCATIVO PARA INICIAL CELESTINA PATRIA GRULLÓN FRANCO - BANEGAS, MUNICIPIO VILLA GONZÁLEZ, PROVINCIA SANTIAGO."/>
    <n v="0"/>
    <n v="1520782.25"/>
    <n v="1682887.83"/>
    <n v="0"/>
  </r>
  <r>
    <s v="2023"/>
    <x v="0"/>
    <x v="0"/>
    <x v="1"/>
    <x v="9"/>
    <s v="2 - Poder Ejecutivo"/>
    <s v="0206 - MINISTERIO DE EDUCACIÓN"/>
    <s v="0001 - MINISTERIO DE EDUCACION"/>
    <x v="1"/>
    <x v="8"/>
    <x v="33"/>
    <s v="2.7 - OBRAS"/>
    <s v="2.7.1 - OBRAS EN EDIFICACIONES"/>
    <s v="S"/>
    <s v="16 - AMPLIACIÓN DEL PLANTEL EDUCATIVO PARA INICIAL CONCEPCIÓN BONA HERNÁNDEZ, MUNICIPIO MAO, PROVINCIA VALVERDE."/>
    <s v="10 - FONDO GENERAL"/>
    <s v="27 - VALVERDE"/>
    <s v="2.7.1.2.01 - Obras para edificación no residencial"/>
    <n v="15768"/>
    <s v="AMPLIACIÓN DEL PLANTEL EDUCATIVO PARA INICIAL CONCEPCIÓN BONA HERNÁNDEZ, MUNICIPIO MAO, PROVINCIA VALVERDE."/>
    <n v="0"/>
    <n v="2493290.58"/>
    <n v="2812263.83"/>
    <n v="0"/>
  </r>
  <r>
    <s v="2023"/>
    <x v="0"/>
    <x v="0"/>
    <x v="1"/>
    <x v="9"/>
    <s v="2 - Poder Ejecutivo"/>
    <s v="0206 - MINISTERIO DE EDUCACIÓN"/>
    <s v="0001 - MINISTERIO DE EDUCACION"/>
    <x v="1"/>
    <x v="8"/>
    <x v="33"/>
    <s v="2.7 - OBRAS"/>
    <s v="2.7.1 - OBRAS EN EDIFICACIONES"/>
    <s v="S"/>
    <s v="34 - AMPLIACIÓN DEL PLANTEL EDUCATIVO PARA INICIAL MARIA OFELIA SERRANO DE MORA (DOÑA FELLA) -CAMPECHE ARRIBA, MUNICIPIO PIMENTEL, PROVINCIA DUARTE."/>
    <s v="10 - FONDO GENERAL"/>
    <s v="06 - DUARTE"/>
    <s v="2.7.1.2.01 - Obras para edificación no residencial"/>
    <n v="15665"/>
    <s v="AMPLIACIÓN DEL PLANTEL EDUCATIVO PARA INICIAL MARIA OFELIA SERRANO DE MORA (DOÑA FELLA) -CAMPECHE ARRIBA, MUNICIPIO PIMENTEL, PROVINCIA DUARTE."/>
    <n v="0"/>
    <n v="1088833.44"/>
    <n v="1192156.46"/>
    <n v="0"/>
  </r>
  <r>
    <s v="2023"/>
    <x v="0"/>
    <x v="0"/>
    <x v="1"/>
    <x v="9"/>
    <s v="2 - Poder Ejecutivo"/>
    <s v="0206 - MINISTERIO DE EDUCACIÓN"/>
    <s v="0001 - MINISTERIO DE EDUCACION"/>
    <x v="1"/>
    <x v="8"/>
    <x v="33"/>
    <s v="2.7 - OBRAS"/>
    <s v="2.7.1 - OBRAS EN EDIFICACIONES"/>
    <s v="S"/>
    <s v="64 - AMPLIACIÓN DEL PLANTEL EDUCATIVO PARA INICIAL PROF. AQUILES TRINIDAD, MUNICIPIO SANTIAGO, PROVINCIA SANTIAGO."/>
    <s v="10 - FONDO GENERAL"/>
    <s v="25 - SANTIAGO"/>
    <s v="2.7.1.2.01 - Obras para edificación no residencial"/>
    <n v="15733"/>
    <s v="AMPLIACIÓN DEL PLANTEL EDUCATIVO PARA INICIAL PROF. AQUILES TRINIDAD, MUNICIPIO SANTIAGO, PROVINCIA SANTIAGO."/>
    <n v="0"/>
    <n v="2533043.54"/>
    <n v="2802175.21"/>
    <n v="0"/>
  </r>
  <r>
    <s v="2023"/>
    <x v="0"/>
    <x v="0"/>
    <x v="1"/>
    <x v="9"/>
    <s v="2 - Poder Ejecutivo"/>
    <s v="0206 - MINISTERIO DE EDUCACIÓN"/>
    <s v="0001 - MINISTERIO DE EDUCACION"/>
    <x v="1"/>
    <x v="8"/>
    <x v="33"/>
    <s v="2.7 - OBRAS"/>
    <s v="2.7.1 - OBRAS EN EDIFICACIONES"/>
    <s v="S"/>
    <s v="45 - AMPLIACIÓN DEL PLANTEL EDUCATIVO PARA INICIAL CLODOMIRO CHECO, MUNICIPIO SAN JOSÉ DE LAS MATAS, PROVINCIA SANTIAGO."/>
    <s v="10 - FONDO GENERAL"/>
    <s v="25 - SANTIAGO"/>
    <s v="2.7.1.2.01 - Obras para edificación no residencial"/>
    <n v="15714"/>
    <s v="AMPLIACIÓN DEL PLANTEL EDUCATIVO PARA INICIAL CLODOMIRO CHECO, MUNICIPIO SAN JOSÉ DE LAS MATAS, PROVINCIA SANTIAGO."/>
    <n v="0"/>
    <n v="1128295.31"/>
    <n v="1192156.46"/>
    <n v="0"/>
  </r>
  <r>
    <s v="2023"/>
    <x v="0"/>
    <x v="0"/>
    <x v="1"/>
    <x v="9"/>
    <s v="2 - Poder Ejecutivo"/>
    <s v="0206 - MINISTERIO DE EDUCACIÓN"/>
    <s v="0001 - MINISTERIO DE EDUCACION"/>
    <x v="1"/>
    <x v="8"/>
    <x v="33"/>
    <s v="2.7 - OBRAS"/>
    <s v="2.7.1 - OBRAS EN EDIFICACIONES"/>
    <s v="S"/>
    <s v="21 - AMPLIACIÓN DEL PLANTEL EDUCATIVO PARA INICIAL PROF. ELBA ANTONIA BÁEZ CASTRO, MUNICIPIO ESPERANZA, PROVINCIA VALVERDE."/>
    <s v="10 - FONDO GENERAL"/>
    <s v="27 - VALVERDE"/>
    <s v="2.7.1.2.01 - Obras para edificación no residencial"/>
    <n v="15773"/>
    <s v="AMPLIACIÓN DEL PLANTEL EDUCATIVO PARA INICIAL PROF. ELBA ANTONIA BÁEZ CASTRO, MUNICIPIO ESPERANZA, PROVINCIA VALVERDE."/>
    <n v="0"/>
    <n v="1094668.03"/>
    <n v="1196343.25"/>
    <n v="0"/>
  </r>
  <r>
    <s v="2023"/>
    <x v="0"/>
    <x v="0"/>
    <x v="1"/>
    <x v="9"/>
    <s v="2 - Poder Ejecutivo"/>
    <s v="0206 - MINISTERIO DE EDUCACIÓN"/>
    <s v="0001 - MINISTERIO DE EDUCACION"/>
    <x v="1"/>
    <x v="8"/>
    <x v="33"/>
    <s v="2.7 - OBRAS"/>
    <s v="2.7.1 - OBRAS EN EDIFICACIONES"/>
    <s v="S"/>
    <s v="31 - AMPLIACIÓN DEL PLANTEL EDUCATIVO PARA INICIAL MARÍA TRINIDAD SÁNCHEZ, MUNICIPIO SAN JOSÉ DE LAS MATAS, PROVINCIA SANTIAGO."/>
    <s v="10 - FONDO GENERAL"/>
    <s v="25 - SANTIAGO"/>
    <s v="2.7.1.2.01 - Obras para edificación no residencial"/>
    <n v="15700"/>
    <s v="AMPLIACIÓN DEL PLANTEL EDUCATIVO PARA INICIAL MARÍA TRINIDAD SÁNCHEZ, MUNICIPIO SAN JOSÉ DE LAS MATAS, PROVINCIA SANTIAGO."/>
    <n v="0"/>
    <n v="1072940.79"/>
    <n v="1192156.46"/>
    <n v="0"/>
  </r>
  <r>
    <s v="2023"/>
    <x v="0"/>
    <x v="0"/>
    <x v="1"/>
    <x v="9"/>
    <s v="2 - Poder Ejecutivo"/>
    <s v="0206 - MINISTERIO DE EDUCACIÓN"/>
    <s v="0001 - MINISTERIO DE EDUCACION"/>
    <x v="1"/>
    <x v="8"/>
    <x v="33"/>
    <s v="2.7 - OBRAS"/>
    <s v="2.7.1 - OBRAS EN EDIFICACIONES"/>
    <s v="S"/>
    <s v="34 - AMPLIACIÓN DEL PLANTEL EDUCATIVO PARA INICIAL JOSÉ RAMÓN PIÑEYRO- MONTE ZANJA, MUNICIPIO SANTIAGO, PROVINCIA SANTIAGO."/>
    <s v="10 - FONDO GENERAL"/>
    <s v="25 - SANTIAGO"/>
    <s v="2.7.1.2.01 - Obras para edificación no residencial"/>
    <n v="15703"/>
    <s v="AMPLIACIÓN DEL PLANTEL EDUCATIVO PARA INICIAL JOSÉ RAMÓN PIÑEYRO- MONTE ZANJA, MUNICIPIO SANTIAGO, PROVINCIA SANTIAGO."/>
    <n v="0"/>
    <n v="1503329.74"/>
    <n v="1682887.83"/>
    <n v="0"/>
  </r>
  <r>
    <s v="2023"/>
    <x v="0"/>
    <x v="0"/>
    <x v="1"/>
    <x v="9"/>
    <s v="2 - Poder Ejecutivo"/>
    <s v="0206 - MINISTERIO DE EDUCACIÓN"/>
    <s v="0001 - MINISTERIO DE EDUCACION"/>
    <x v="1"/>
    <x v="8"/>
    <x v="33"/>
    <s v="2.7 - OBRAS"/>
    <s v="2.7.1 - OBRAS EN EDIFICACIONES"/>
    <s v="S"/>
    <s v="93 - AMPLIACIÓN DEL PLANTEL EDUCATIVO PARA INICIAL LOS RANCHOS DE BABOSICO ARRIBA, MUNICIPIO SANTIAGO, PROVINCIA SANTIAGO."/>
    <s v="10 - FONDO GENERAL"/>
    <s v="25 - SANTIAGO"/>
    <s v="2.7.1.2.01 - Obras para edificación no residencial"/>
    <n v="15762"/>
    <s v="AMPLIACIÓN DEL PLANTEL EDUCATIVO PARA INICIAL LOS RANCHOS DE BABOSICO ARRIBA, MUNICIPIO SANTIAGO, PROVINCIA SANTIAGO."/>
    <n v="0"/>
    <n v="1134623.3700000001"/>
    <n v="1192156.46"/>
    <n v="0"/>
  </r>
  <r>
    <s v="2023"/>
    <x v="0"/>
    <x v="0"/>
    <x v="1"/>
    <x v="9"/>
    <s v="2 - Poder Ejecutivo"/>
    <s v="0206 - MINISTERIO DE EDUCACIÓN"/>
    <s v="0001 - MINISTERIO DE EDUCACION"/>
    <x v="1"/>
    <x v="8"/>
    <x v="33"/>
    <s v="2.7 - OBRAS"/>
    <s v="2.7.1 - OBRAS EN EDIFICACIONES"/>
    <s v="S"/>
    <s v="72 - AMPLIACIÓN DEL PLANTEL EDUCATIVO PARA INICIAL MIGUEL ÁNGEL JIMÉNEZ, MUNICIPIO SANTIAGO, PROVINCIA SANTIAGO."/>
    <s v="10 - FONDO GENERAL"/>
    <s v="25 - SANTIAGO"/>
    <s v="2.7.1.2.01 - Obras para edificación no residencial"/>
    <n v="15741"/>
    <s v="AMPLIACIÓN DEL PLANTEL EDUCATIVO PARA INICIAL MIGUEL ÁNGEL JIMÉNEZ, MUNICIPIO SANTIAGO, PROVINCIA SANTIAGO."/>
    <n v="0"/>
    <n v="2469520.09"/>
    <n v="2931376.05"/>
    <n v="0"/>
  </r>
  <r>
    <s v="2023"/>
    <x v="0"/>
    <x v="0"/>
    <x v="1"/>
    <x v="9"/>
    <s v="2 - Poder Ejecutivo"/>
    <s v="0206 - MINISTERIO DE EDUCACIÓN"/>
    <s v="0001 - MINISTERIO DE EDUCACION"/>
    <x v="1"/>
    <x v="8"/>
    <x v="33"/>
    <s v="2.7 - OBRAS"/>
    <s v="2.7.1 - OBRAS EN EDIFICACIONES"/>
    <s v="S"/>
    <s v="38 - AMPLIACIÓN DEL PLANTEL EDUCATIVO PARA INICIAL PROF. MARÍA NATIVIDAD BATISTA, MUNICIPIO PUÑAL, PROVINCIA SANTIAGO."/>
    <s v="10 - FONDO GENERAL"/>
    <s v="25 - SANTIAGO"/>
    <s v="2.7.1.2.01 - Obras para edificación no residencial"/>
    <n v="15707"/>
    <s v="AMPLIACIÓN DEL PLANTEL EDUCATIVO PARA INICIAL PROF. MARÍA NATIVIDAD BATISTA, MUNICIPIO PUÑAL, PROVINCIA SANTIAGO."/>
    <n v="0"/>
    <n v="0"/>
    <n v="2802175.21"/>
    <n v="0"/>
  </r>
  <r>
    <s v="2023"/>
    <x v="0"/>
    <x v="0"/>
    <x v="1"/>
    <x v="9"/>
    <s v="2 - Poder Ejecutivo"/>
    <s v="0206 - MINISTERIO DE EDUCACIÓN"/>
    <s v="0001 - MINISTERIO DE EDUCACION"/>
    <x v="1"/>
    <x v="8"/>
    <x v="33"/>
    <s v="2.7 - OBRAS"/>
    <s v="2.7.1 - OBRAS EN EDIFICACIONES"/>
    <s v="S"/>
    <s v="39 - AMPLIACIÓN DEL PLANTEL EDUCATIVO PARA INICIAL JACINTO DE LA CONCHA, MUNICIPIO LAGUNA SALADA, PROVINCIA VALVERDE."/>
    <s v="10 - FONDO GENERAL"/>
    <s v="27 - VALVERDE"/>
    <s v="2.7.1.2.01 - Obras para edificación no residencial"/>
    <n v="15791"/>
    <s v="AMPLIACIÓN DEL PLANTEL EDUCATIVO PARA INICIAL JACINTO DE LA CONCHA, MUNICIPIO LAGUNA SALADA, PROVINCIA VALVERDE."/>
    <n v="0"/>
    <n v="2505525.08"/>
    <n v="2812263.83"/>
    <n v="0"/>
  </r>
  <r>
    <s v="2023"/>
    <x v="0"/>
    <x v="0"/>
    <x v="1"/>
    <x v="9"/>
    <s v="2 - Poder Ejecutivo"/>
    <s v="0206 - MINISTERIO DE EDUCACIÓN"/>
    <s v="0001 - MINISTERIO DE EDUCACION"/>
    <x v="1"/>
    <x v="8"/>
    <x v="33"/>
    <s v="2.7 - OBRAS"/>
    <s v="2.7.1 - OBRAS EN EDIFICACIONES"/>
    <s v="S"/>
    <s v="87 - AMPLIACIÓN DEL PLANTEL EDUCATIVO PARA INICIAL LUIS NAPOLEÓN NÚÑEZ MOLINA - ANEXA, MUNICIPIO LICEY AL MEDIO, PROVINCIA SANTIAGO."/>
    <s v="10 - FONDO GENERAL"/>
    <s v="25 - SANTIAGO"/>
    <s v="2.7.1.2.01 - Obras para edificación no residencial"/>
    <n v="15756"/>
    <s v="AMPLIACIÓN DEL PLANTEL EDUCATIVO PARA INICIAL LUIS NAPOLEÓN NÚÑEZ MOLINA - ANEXA, MUNICIPIO LICEY AL MEDIO, PROVINCIA SANTIAGO."/>
    <n v="0"/>
    <n v="1616833.98"/>
    <n v="1682887.83"/>
    <n v="0"/>
  </r>
  <r>
    <s v="2023"/>
    <x v="0"/>
    <x v="0"/>
    <x v="1"/>
    <x v="9"/>
    <s v="2 - Poder Ejecutivo"/>
    <s v="0206 - MINISTERIO DE EDUCACIÓN"/>
    <s v="0001 - MINISTERIO DE EDUCACION"/>
    <x v="1"/>
    <x v="8"/>
    <x v="33"/>
    <s v="2.7 - OBRAS"/>
    <s v="2.7.1 - OBRAS EN EDIFICACIONES"/>
    <s v="S"/>
    <s v="45 - AMPLIACIÓN DEL PLANTEL EDUCATIVO PARA INICIAL PROF. ERCILIA PEPÍN ESTRELLA, MUNICIPIO VILLA RIVA, PROVINCIA DUARTE."/>
    <s v="10 - FONDO GENERAL"/>
    <s v="06 - DUARTE"/>
    <s v="2.7.1.2.01 - Obras para edificación no residencial"/>
    <n v="15676"/>
    <s v="AMPLIACIÓN DEL PLANTEL EDUCATIVO PARA INICIAL PROF. ERCILIA PEPÍN ESTRELLA, MUNICIPIO VILLA RIVA, PROVINCIA DUARTE."/>
    <n v="0"/>
    <n v="4858703.84"/>
    <n v="5436644.9199999999"/>
    <n v="0"/>
  </r>
  <r>
    <s v="2023"/>
    <x v="0"/>
    <x v="0"/>
    <x v="1"/>
    <x v="9"/>
    <s v="2 - Poder Ejecutivo"/>
    <s v="0206 - MINISTERIO DE EDUCACIÓN"/>
    <s v="0001 - MINISTERIO DE EDUCACION"/>
    <x v="1"/>
    <x v="8"/>
    <x v="33"/>
    <s v="2.7 - OBRAS"/>
    <s v="2.7.1 - OBRAS EN EDIFICACIONES"/>
    <s v="S"/>
    <s v="89 - AMPLIACIÓN DEL PLANTEL EDUCATIVO PARA INICIAL DOÑA INOCENCIA MERCEDES CABRERA, MUNICIPIO TAMBORIL, PROVINCIA SANTIAGO."/>
    <s v="10 - FONDO GENERAL"/>
    <s v="25 - SANTIAGO"/>
    <s v="2.7.1.2.01 - Obras para edificación no residencial"/>
    <n v="15758"/>
    <s v="AMPLIACIÓN DEL PLANTEL EDUCATIVO PARA INICIAL DOÑA INOCENCIA MERCEDES CABRERA, MUNICIPIO TAMBORIL, PROVINCIA SANTIAGO."/>
    <n v="0"/>
    <n v="1616833.97"/>
    <n v="1682887.83"/>
    <n v="0"/>
  </r>
  <r>
    <s v="2023"/>
    <x v="0"/>
    <x v="0"/>
    <x v="1"/>
    <x v="9"/>
    <s v="2 - Poder Ejecutivo"/>
    <s v="0206 - MINISTERIO DE EDUCACIÓN"/>
    <s v="0001 - MINISTERIO DE EDUCACION"/>
    <x v="1"/>
    <x v="8"/>
    <x v="33"/>
    <s v="2.7 - OBRAS"/>
    <s v="2.7.1 - OBRAS EN EDIFICACIONES"/>
    <s v="S"/>
    <s v="78 - AMPLIACIÓN DEL PLANTEL EDUCATIVO PARA INICIAL SANTIAGO GUZMÁN ESPAILLAT, MUNICIPIO SANTIAGO, PROVINCIA SANTIAGO."/>
    <s v="10 - FONDO GENERAL"/>
    <s v="25 - SANTIAGO"/>
    <s v="2.7.1.2.01 - Obras para edificación no residencial"/>
    <n v="15747"/>
    <s v="AMPLIACIÓN DEL PLANTEL EDUCATIVO PARA INICIAL SANTIAGO GUZMÁN ESPAILLAT, MUNICIPIO SANTIAGO, PROVINCIA SANTIAGO."/>
    <n v="0"/>
    <n v="2505450.08"/>
    <n v="2931376.05"/>
    <n v="0"/>
  </r>
  <r>
    <s v="2023"/>
    <x v="0"/>
    <x v="0"/>
    <x v="1"/>
    <x v="9"/>
    <s v="2 - Poder Ejecutivo"/>
    <s v="0206 - MINISTERIO DE EDUCACIÓN"/>
    <s v="0001 - MINISTERIO DE EDUCACION"/>
    <x v="1"/>
    <x v="8"/>
    <x v="33"/>
    <s v="2.7 - OBRAS"/>
    <s v="2.7.1 - OBRAS EN EDIFICACIONES"/>
    <s v="S"/>
    <s v="26 - AMPLIACIÓN DEL PLANTEL EDUCATIVO PARA INICIAL ANA DELIA FLORENTINO, MUNICIPIO SALCEDO, PROVINCIA HERMANAS MIRABAL."/>
    <s v="10 - FONDO GENERAL"/>
    <s v="19 - HERMANAS MIRABAL"/>
    <s v="2.7.1.2.01 - Obras para edificación no residencial"/>
    <n v="15657"/>
    <s v="AMPLIACIÓN DEL PLANTEL EDUCATIVO PARA INICIAL ANA DELIA FLORENTINO, MUNICIPIO SALCEDO, PROVINCIA HERMANAS MIRABAL."/>
    <n v="0"/>
    <n v="1512391.87"/>
    <n v="1682887.83"/>
    <n v="0"/>
  </r>
  <r>
    <s v="2023"/>
    <x v="0"/>
    <x v="0"/>
    <x v="1"/>
    <x v="9"/>
    <s v="2 - Poder Ejecutivo"/>
    <s v="0206 - MINISTERIO DE EDUCACIÓN"/>
    <s v="0001 - MINISTERIO DE EDUCACION"/>
    <x v="1"/>
    <x v="8"/>
    <x v="33"/>
    <s v="2.7 - OBRAS"/>
    <s v="2.7.1 - OBRAS EN EDIFICACIONES"/>
    <s v="S"/>
    <s v="91 - AMPLIACIÓN DEL PLANTEL EDUCATIVO PARA INICIAL PROF. ANA CONSUELO GUZMÁN, MUNICIPIO VILLA GONZÁLEZ, PROVINCIA SANTIAGO."/>
    <s v="10 - FONDO GENERAL"/>
    <s v="25 - SANTIAGO"/>
    <s v="2.7.1.2.01 - Obras para edificación no residencial"/>
    <n v="15760"/>
    <s v="AMPLIACIÓN DEL PLANTEL EDUCATIVO PARA INICIAL PROF. ANA CONSUELO GUZMÁN, MUNICIPIO VILLA GONZÁLEZ, PROVINCIA SANTIAGO."/>
    <n v="0"/>
    <n v="1616833.97"/>
    <n v="1682887.83"/>
    <n v="0"/>
  </r>
  <r>
    <s v="2023"/>
    <x v="0"/>
    <x v="0"/>
    <x v="1"/>
    <x v="9"/>
    <s v="2 - Poder Ejecutivo"/>
    <s v="0206 - MINISTERIO DE EDUCACIÓN"/>
    <s v="0001 - MINISTERIO DE EDUCACION"/>
    <x v="1"/>
    <x v="8"/>
    <x v="33"/>
    <s v="2.7 - OBRAS"/>
    <s v="2.7.1 - OBRAS EN EDIFICACIONES"/>
    <s v="S"/>
    <s v="46 - AMPLIACIÓN DEL PLANTEL EDUCATIVO PARA INICIAL JOSÉ DE JESÚS GERMOSO VÁSQUEZ, MUNICIPIO SANTIAGO, PROVINCIA SANTIAGO."/>
    <s v="10 - FONDO GENERAL"/>
    <s v="25 - SANTIAGO"/>
    <s v="2.7.1.2.01 - Obras para edificación no residencial"/>
    <n v="15715"/>
    <s v="AMPLIACIÓN DEL PLANTEL EDUCATIVO PARA INICIAL JOSÉ DE JESÚS GERMOSO VÁSQUEZ, MUNICIPIO SANTIAGO, PROVINCIA SANTIAGO."/>
    <n v="0"/>
    <n v="2478911.36"/>
    <n v="2802175.21"/>
    <n v="0"/>
  </r>
  <r>
    <s v="2023"/>
    <x v="0"/>
    <x v="0"/>
    <x v="1"/>
    <x v="9"/>
    <s v="2 - Poder Ejecutivo"/>
    <s v="0206 - MINISTERIO DE EDUCACIÓN"/>
    <s v="0001 - MINISTERIO DE EDUCACION"/>
    <x v="1"/>
    <x v="8"/>
    <x v="33"/>
    <s v="2.7 - OBRAS"/>
    <s v="2.7.1 - OBRAS EN EDIFICACIONES"/>
    <s v="S"/>
    <s v="26 - AMPLIACIÓN DEL PLANTEL EDUCATIVO PARA INICIAL EL PUENTE, MUNICIPIO ESPERANZA, PROVINCIA VALVERDE."/>
    <s v="10 - FONDO GENERAL"/>
    <s v="27 - VALVERDE"/>
    <s v="2.7.1.2.01 - Obras para edificación no residencial"/>
    <n v="15778"/>
    <s v="AMPLIACIÓN DEL PLANTEL EDUCATIVO PARA INICIAL EL PUENTE, MUNICIPIO ESPERANZA, PROVINCIA VALVERDE."/>
    <n v="0"/>
    <n v="1598548.23"/>
    <n v="1688873.49"/>
    <n v="1598548.23"/>
  </r>
  <r>
    <s v="2023"/>
    <x v="0"/>
    <x v="0"/>
    <x v="1"/>
    <x v="9"/>
    <s v="2 - Poder Ejecutivo"/>
    <s v="0206 - MINISTERIO DE EDUCACIÓN"/>
    <s v="0001 - MINISTERIO DE EDUCACION"/>
    <x v="1"/>
    <x v="8"/>
    <x v="33"/>
    <s v="2.7 - OBRAS"/>
    <s v="2.7.1 - OBRAS EN EDIFICACIONES"/>
    <s v="S"/>
    <s v="39 - AMPLIACIÓN DEL PLANTEL EDUCATIVO PARA INICIAL PROF. ASUNCIÓN NATALIA ACOSTA, MUNICIPIO VILLA RIVA, PROVINCIA DUARTE."/>
    <s v="10 - FONDO GENERAL"/>
    <s v="06 - DUARTE"/>
    <s v="2.7.1.2.01 - Obras para edificación no residencial"/>
    <n v="15670"/>
    <s v="AMPLIACIÓN DEL PLANTEL EDUCATIVO PARA INICIAL PROF. ASUNCIÓN NATALIA ACOSTA, MUNICIPIO VILLA RIVA, PROVINCIA DUARTE."/>
    <n v="0"/>
    <n v="1519414.04"/>
    <n v="1682887.83"/>
    <n v="0"/>
  </r>
  <r>
    <s v="2023"/>
    <x v="0"/>
    <x v="0"/>
    <x v="1"/>
    <x v="9"/>
    <s v="2 - Poder Ejecutivo"/>
    <s v="0206 - MINISTERIO DE EDUCACIÓN"/>
    <s v="0001 - MINISTERIO DE EDUCACION"/>
    <x v="1"/>
    <x v="8"/>
    <x v="33"/>
    <s v="2.7 - OBRAS"/>
    <s v="2.7.1 - OBRAS EN EDIFICACIONES"/>
    <s v="S"/>
    <s v="48 - AMPLIACIÓN DEL PLANTEL EDUCATIVO PARA INICIAL PADRE LUIS D` YANGUELA, MUNICIPIO SAN FRANCISCO DE MACORÍS, PROVINCIA DUARTE."/>
    <s v="10 - FONDO GENERAL"/>
    <s v="06 - DUARTE"/>
    <s v="2.7.1.2.01 - Obras para edificación no residencial"/>
    <n v="15679"/>
    <s v="AMPLIACIÓN DEL PLANTEL EDUCATIVO PARA INICIAL PADRE LUIS D` YANGUELA, MUNICIPIO SAN FRANCISCO DE MACORÍS, PROVINCIA DUARTE."/>
    <n v="0"/>
    <n v="1559023.52"/>
    <n v="1682887.83"/>
    <n v="0"/>
  </r>
  <r>
    <s v="2023"/>
    <x v="0"/>
    <x v="0"/>
    <x v="1"/>
    <x v="9"/>
    <s v="2 - Poder Ejecutivo"/>
    <s v="0206 - MINISTERIO DE EDUCACIÓN"/>
    <s v="0001 - MINISTERIO DE EDUCACION"/>
    <x v="1"/>
    <x v="8"/>
    <x v="33"/>
    <s v="2.7 - OBRAS"/>
    <s v="2.7.1 - OBRAS EN EDIFICACIONES"/>
    <s v="S"/>
    <s v="75 - AMPLIACIÓN DEL PLANTEL EDUCATIVO PARA INICIAL MADRE TERESA DE CALCUTA - FE Y ALEGRÍA, MUNICIPIO SANTIAGO, PROVINCIA SANTIAGO."/>
    <s v="10 - FONDO GENERAL"/>
    <s v="25 - SANTIAGO"/>
    <s v="2.7.1.2.01 - Obras para edificación no residencial"/>
    <n v="15744"/>
    <s v="AMPLIACIÓN DEL PLANTEL EDUCATIVO PARA INICIAL MADRE TERESA DE CALCUTA - FE Y ALEGRÍA, MUNICIPIO SANTIAGO, PROVINCIA SANTIAGO."/>
    <n v="0"/>
    <n v="2505450.08"/>
    <n v="2802175.21"/>
    <n v="0"/>
  </r>
  <r>
    <s v="2023"/>
    <x v="0"/>
    <x v="0"/>
    <x v="1"/>
    <x v="9"/>
    <s v="2 - Poder Ejecutivo"/>
    <s v="0206 - MINISTERIO DE EDUCACIÓN"/>
    <s v="0001 - MINISTERIO DE EDUCACION"/>
    <x v="1"/>
    <x v="8"/>
    <x v="33"/>
    <s v="2.7 - OBRAS"/>
    <s v="2.7.1 - OBRAS EN EDIFICACIONES"/>
    <s v="S"/>
    <s v="35 - AMPLIACIÓN DEL PLANTEL EDUCATIVO PARA INICIAL PROF. GRICELIS MARTÍNEZ, MUNICIPIO SANTIAGO, PROVINCIA SANTIAGO."/>
    <s v="10 - FONDO GENERAL"/>
    <s v="25 - SANTIAGO"/>
    <s v="2.7.1.2.01 - Obras para edificación no residencial"/>
    <n v="15704"/>
    <s v="AMPLIACIÓN DEL PLANTEL EDUCATIVO PARA INICIAL PROF. GRICELIS MARTÍNEZ, MUNICIPIO SANTIAGO, PROVINCIA SANTIAGO."/>
    <n v="0"/>
    <n v="2816123.66"/>
    <n v="3121720.6"/>
    <n v="0"/>
  </r>
  <r>
    <s v="2023"/>
    <x v="0"/>
    <x v="0"/>
    <x v="1"/>
    <x v="9"/>
    <s v="2 - Poder Ejecutivo"/>
    <s v="0206 - MINISTERIO DE EDUCACIÓN"/>
    <s v="0001 - MINISTERIO DE EDUCACION"/>
    <x v="1"/>
    <x v="8"/>
    <x v="33"/>
    <s v="2.7 - OBRAS"/>
    <s v="2.7.1 - OBRAS EN EDIFICACIONES"/>
    <s v="S"/>
    <s v="43 - AMPLIACIÓN DEL PLANTEL EDUCATIVO PARA INICIAL PROF. HEROÍNA PERALTA TAVERAS, MUNICIPIO VILLA RIVA, PROVINCIA DUARTE."/>
    <s v="10 - FONDO GENERAL"/>
    <s v="06 - DUARTE"/>
    <s v="2.7.1.2.01 - Obras para edificación no residencial"/>
    <n v="15674"/>
    <s v="AMPLIACIÓN DEL PLANTEL EDUCATIVO PARA INICIAL PROF. HEROÍNA PERALTA TAVERAS, MUNICIPIO VILLA RIVA, PROVINCIA DUARTE."/>
    <n v="0"/>
    <n v="1595759.62"/>
    <n v="1682887.83"/>
    <n v="0"/>
  </r>
  <r>
    <s v="2023"/>
    <x v="0"/>
    <x v="0"/>
    <x v="1"/>
    <x v="9"/>
    <s v="2 - Poder Ejecutivo"/>
    <s v="0206 - MINISTERIO DE EDUCACIÓN"/>
    <s v="0001 - MINISTERIO DE EDUCACION"/>
    <x v="1"/>
    <x v="8"/>
    <x v="33"/>
    <s v="2.7 - OBRAS"/>
    <s v="2.7.1 - OBRAS EN EDIFICACIONES"/>
    <s v="S"/>
    <s v="61 - AMPLIACIÓN DEL PLANTEL EDUCATIVO PARA INICIAL PROF. REGINA ALTAGRACIA TAVARES, MUNICIPIO SANTIAGO, PROVINCIA SANTIAGO."/>
    <s v="10 - FONDO GENERAL"/>
    <s v="25 - SANTIAGO"/>
    <s v="2.7.1.2.01 - Obras para edificación no residencial"/>
    <n v="15730"/>
    <s v="AMPLIACIÓN DEL PLANTEL EDUCATIVO PARA INICIAL PROF. REGINA ALTAGRACIA TAVARES, MUNICIPIO SANTIAGO, PROVINCIA SANTIAGO."/>
    <n v="0"/>
    <n v="0"/>
    <n v="1.4599999999627471"/>
    <n v="0"/>
  </r>
  <r>
    <s v="2023"/>
    <x v="0"/>
    <x v="0"/>
    <x v="1"/>
    <x v="9"/>
    <s v="2 - Poder Ejecutivo"/>
    <s v="0206 - MINISTERIO DE EDUCACIÓN"/>
    <s v="0001 - MINISTERIO DE EDUCACION"/>
    <x v="1"/>
    <x v="8"/>
    <x v="33"/>
    <s v="2.7 - OBRAS"/>
    <s v="2.7.1 - OBRAS EN EDIFICACIONES"/>
    <s v="S"/>
    <s v="36 - AMPLIACIÓN DEL PLANTEL EDUCATIVO PARA INICIAL LA GINITA, MUNICIPIO VILLA LOS ALMÁCIGOS, PROVINCIA SANTIAGO RODRIGUEZ."/>
    <s v="10 - FONDO GENERAL"/>
    <s v="26 - SANTIAGO RODRIGUEZ"/>
    <s v="2.7.1.2.01 - Obras para edificación no residencial"/>
    <n v="15788"/>
    <s v="AMPLIACIÓN DEL PLANTEL EDUCATIVO PARA INICIAL LA GINITA, MUNICIPIO VILLA LOS ALMÁCIGOS, PROVINCIA SANTIAGO RODRIGUEZ."/>
    <n v="0"/>
    <n v="1596523.22"/>
    <n v="1688873.49"/>
    <n v="0"/>
  </r>
  <r>
    <s v="2023"/>
    <x v="0"/>
    <x v="0"/>
    <x v="1"/>
    <x v="9"/>
    <s v="2 - Poder Ejecutivo"/>
    <s v="0206 - MINISTERIO DE EDUCACIÓN"/>
    <s v="0001 - MINISTERIO DE EDUCACION"/>
    <x v="1"/>
    <x v="8"/>
    <x v="33"/>
    <s v="2.7 - OBRAS"/>
    <s v="2.7.1 - OBRAS EN EDIFICACIONES"/>
    <s v="S"/>
    <s v="24 - AMPLIACIÓN DEL PLANTEL EDUCATIVO PARA INICIAL CESAR NICOLÁS PENSON, MUNICIPIO ESPERANZA, PROVINCIA VALVERDE."/>
    <s v="10 - FONDO GENERAL"/>
    <s v="27 - VALVERDE"/>
    <s v="2.7.1.2.01 - Obras para edificación no residencial"/>
    <n v="15776"/>
    <s v="AMPLIACIÓN DEL PLANTEL EDUCATIVO PARA INICIAL CESAR NICOLÁS PENSON, MUNICIPIO ESPERANZA, PROVINCIA VALVERDE."/>
    <n v="0"/>
    <n v="2504850.08"/>
    <n v="2812263.83"/>
    <n v="2504850.08"/>
  </r>
  <r>
    <s v="2023"/>
    <x v="0"/>
    <x v="0"/>
    <x v="1"/>
    <x v="9"/>
    <s v="2 - Poder Ejecutivo"/>
    <s v="0206 - MINISTERIO DE EDUCACIÓN"/>
    <s v="0001 - MINISTERIO DE EDUCACION"/>
    <x v="1"/>
    <x v="8"/>
    <x v="33"/>
    <s v="2.7 - OBRAS"/>
    <s v="2.7.1 - OBRAS EN EDIFICACIONES"/>
    <s v="S"/>
    <s v="40 - AMPLIACIÓN DEL PLANTEL EDUCATIVO PARA INICIAL GENARO PÉREZ, MUNICIPIO SANTIAGO, PROVINCIA SANTIAGO."/>
    <s v="10 - FONDO GENERAL"/>
    <s v="25 - SANTIAGO"/>
    <s v="2.7.1.2.01 - Obras para edificación no residencial"/>
    <n v="15709"/>
    <s v="AMPLIACIÓN DEL PLANTEL EDUCATIVO PARA INICIAL GENARO PÉREZ, MUNICIPIO SANTIAGO, PROVINCIA SANTIAGO."/>
    <n v="0"/>
    <n v="2521954.12"/>
    <n v="2802175.21"/>
    <n v="0"/>
  </r>
  <r>
    <s v="2023"/>
    <x v="0"/>
    <x v="0"/>
    <x v="1"/>
    <x v="9"/>
    <s v="2 - Poder Ejecutivo"/>
    <s v="0206 - MINISTERIO DE EDUCACIÓN"/>
    <s v="0001 - MINISTERIO DE EDUCACION"/>
    <x v="1"/>
    <x v="8"/>
    <x v="33"/>
    <s v="2.7 - OBRAS"/>
    <s v="2.7.1 - OBRAS EN EDIFICACIONES"/>
    <s v="S"/>
    <s v="53 - AMPLIACIÓN DEL PLANTEL EDUCATIVO PARA INICIAL PEDRO MIR, MUNICIPIO SAN FRANCISCO DE MACORÍS, PROVINCIA DUARTE."/>
    <s v="10 - FONDO GENERAL"/>
    <s v="06 - DUARTE"/>
    <s v="2.7.1.2.01 - Obras para edificación no residencial"/>
    <n v="15684"/>
    <s v="AMPLIACIÓN DEL PLANTEL EDUCATIVO PARA INICIAL PEDRO MIR, MUNICIPIO SAN FRANCISCO DE MACORÍS, PROVINCIA DUARTE."/>
    <n v="0"/>
    <n v="1514598.83"/>
    <n v="1682887.83"/>
    <n v="0"/>
  </r>
  <r>
    <s v="2023"/>
    <x v="0"/>
    <x v="0"/>
    <x v="1"/>
    <x v="9"/>
    <s v="2 - Poder Ejecutivo"/>
    <s v="0206 - MINISTERIO DE EDUCACIÓN"/>
    <s v="0001 - MINISTERIO DE EDUCACION"/>
    <x v="1"/>
    <x v="8"/>
    <x v="33"/>
    <s v="2.7 - OBRAS"/>
    <s v="2.7.1 - OBRAS EN EDIFICACIONES"/>
    <s v="S"/>
    <s v="88 - AMPLIACIÓN DEL PLANTEL EDUCATIVO PARA INICIAL PROF. FRANCISCA HERNÁNDEZ, MUNICIPIO LICEY AL MEDIO, PROVINCIA SANTIAGO."/>
    <s v="10 - FONDO GENERAL"/>
    <s v="25 - SANTIAGO"/>
    <s v="2.7.1.2.01 - Obras para edificación no residencial"/>
    <n v="15757"/>
    <s v="AMPLIACIÓN DEL PLANTEL EDUCATIVO PARA INICIAL PROF. FRANCISCA HERNÁNDEZ, MUNICIPIO LICEY AL MEDIO, PROVINCIA SANTIAGO."/>
    <n v="0"/>
    <n v="1140216.6599999999"/>
    <n v="1192156.46"/>
    <n v="0"/>
  </r>
  <r>
    <s v="2023"/>
    <x v="0"/>
    <x v="0"/>
    <x v="1"/>
    <x v="9"/>
    <s v="2 - Poder Ejecutivo"/>
    <s v="0206 - MINISTERIO DE EDUCACIÓN"/>
    <s v="0001 - MINISTERIO DE EDUCACION"/>
    <x v="1"/>
    <x v="8"/>
    <x v="33"/>
    <s v="2.7 - OBRAS"/>
    <s v="2.7.1 - OBRAS EN EDIFICACIONES"/>
    <s v="S"/>
    <s v="51 - AMPLIACIÓN DEL PLANTEL EDUCATIVO PARA INICIAL MANUEL AURELIO TAVAREZ JUSTO (MANOLO), MUNICIPIO SAN FRANCISCO DE MACORÍS, PROVINCIA DUARTE."/>
    <s v="10 - FONDO GENERAL"/>
    <s v="06 - DUARTE"/>
    <s v="2.7.1.2.01 - Obras para edificación no residencial"/>
    <n v="15682"/>
    <s v="AMPLIACIÓN DEL PLANTEL EDUCATIVO PARA INICIAL MANUEL AURELIO TAVAREZ JUSTO (MANOLO), MUNICIPIO SAN FRANCISCO DE MACORÍS, PROVINCIA DUARTE."/>
    <n v="0"/>
    <n v="1514598.83"/>
    <n v="1682887.83"/>
    <n v="0"/>
  </r>
  <r>
    <s v="2023"/>
    <x v="0"/>
    <x v="0"/>
    <x v="1"/>
    <x v="9"/>
    <s v="2 - Poder Ejecutivo"/>
    <s v="0206 - MINISTERIO DE EDUCACIÓN"/>
    <s v="0001 - MINISTERIO DE EDUCACION"/>
    <x v="1"/>
    <x v="8"/>
    <x v="33"/>
    <s v="2.7 - OBRAS"/>
    <s v="2.7.1 - OBRAS EN EDIFICACIONES"/>
    <s v="S"/>
    <s v="77 - AMPLIACIÓN DEL PLANTEL EDUCATIVO PARA INICIAL ELISA GENAO (BOCA DE BAO), MUNICIPIO SANTIAGO, PROVINCIA SANTIAGO."/>
    <s v="10 - FONDO GENERAL"/>
    <s v="25 - SANTIAGO"/>
    <s v="2.7.1.2.01 - Obras para edificación no residencial"/>
    <n v="15746"/>
    <s v="AMPLIACIÓN DEL PLANTEL EDUCATIVO PARA INICIAL ELISA GENAO (BOCA DE BAO), MUNICIPIO SANTIAGO, PROVINCIA SANTIAGO."/>
    <n v="0"/>
    <n v="1123454.27"/>
    <n v="1192156.46"/>
    <n v="0"/>
  </r>
  <r>
    <s v="2023"/>
    <x v="0"/>
    <x v="0"/>
    <x v="1"/>
    <x v="9"/>
    <s v="2 - Poder Ejecutivo"/>
    <s v="0206 - MINISTERIO DE EDUCACIÓN"/>
    <s v="0001 - MINISTERIO DE EDUCACION"/>
    <x v="1"/>
    <x v="8"/>
    <x v="33"/>
    <s v="2.7 - OBRAS"/>
    <s v="2.7.1 - OBRAS EN EDIFICACIONES"/>
    <s v="S"/>
    <s v="60 - AMPLIACIÓN DEL PLANTEL EDUCATIVO PARA INICIAL SALUSTINA BANS BATISTA, MUNICIPIO SANTIAGO, PROVINCIA SANTIAGO."/>
    <s v="10 - FONDO GENERAL"/>
    <s v="25 - SANTIAGO"/>
    <s v="2.7.1.2.01 - Obras para edificación no residencial"/>
    <n v="15729"/>
    <s v="AMPLIACIÓN DEL PLANTEL EDUCATIVO PARA INICIAL SALUSTINA BANS BATISTA, MUNICIPIO SANTIAGO, PROVINCIA SANTIAGO."/>
    <n v="0"/>
    <n v="0"/>
    <n v="2802175.21"/>
    <n v="0"/>
  </r>
  <r>
    <s v="2023"/>
    <x v="0"/>
    <x v="0"/>
    <x v="1"/>
    <x v="9"/>
    <s v="2 - Poder Ejecutivo"/>
    <s v="0206 - MINISTERIO DE EDUCACIÓN"/>
    <s v="0001 - MINISTERIO DE EDUCACION"/>
    <x v="1"/>
    <x v="8"/>
    <x v="33"/>
    <s v="2.7 - OBRAS"/>
    <s v="2.7.1 - OBRAS EN EDIFICACIONES"/>
    <s v="S"/>
    <s v="32 - AMPLIACIÓN DEL PLANTEL EDUCATIVO PARA INICIAL GENEROSA FERREIRA - SABANA IGLESIA , MUNICIPIO SANTIAGO, PROVINCIA SANTIAGO."/>
    <s v="10 - FONDO GENERAL"/>
    <s v="25 - SANTIAGO"/>
    <s v="2.7.1.2.01 - Obras para edificación no residencial"/>
    <n v="15701"/>
    <s v="AMPLIACIÓN DEL PLANTEL EDUCATIVO PARA INICIAL GENEROSA FERREIRA - SABANA IGLESIA , MUNICIPIO SANTIAGO, PROVINCIA SANTIAGO."/>
    <n v="0"/>
    <n v="2521957.6"/>
    <n v="2802175.21"/>
    <n v="0"/>
  </r>
  <r>
    <s v="2023"/>
    <x v="0"/>
    <x v="0"/>
    <x v="1"/>
    <x v="9"/>
    <s v="2 - Poder Ejecutivo"/>
    <s v="0206 - MINISTERIO DE EDUCACIÓN"/>
    <s v="0001 - MINISTERIO DE EDUCACION"/>
    <x v="1"/>
    <x v="8"/>
    <x v="33"/>
    <s v="2.7 - OBRAS"/>
    <s v="2.7.1 - OBRAS EN EDIFICACIONES"/>
    <s v="S"/>
    <s v="35 - AMPLIACIÓN DEL PLANTEL EDUCATIVO PARA INICIAL OFELIA MARÍA AMPARO LAVANDIER, MUNICIPIO EUGENIO MARÍA DE HOSTOS, PROVINCIA DUARTE."/>
    <s v="10 - FONDO GENERAL"/>
    <s v="06 - DUARTE"/>
    <s v="2.7.1.2.01 - Obras para edificación no residencial"/>
    <n v="15666"/>
    <s v="AMPLIACIÓN DEL PLANTEL EDUCATIVO PARA INICIAL OFELIA MARÍA AMPARO LAVANDIER, MUNICIPIO EUGENIO MARÍA DE HOSTOS, PROVINCIA DUARTE."/>
    <n v="0"/>
    <n v="1088833.45"/>
    <n v="1192156.46"/>
    <n v="0"/>
  </r>
  <r>
    <s v="2023"/>
    <x v="0"/>
    <x v="0"/>
    <x v="1"/>
    <x v="9"/>
    <s v="2 - Poder Ejecutivo"/>
    <s v="0206 - MINISTERIO DE EDUCACIÓN"/>
    <s v="0001 - MINISTERIO DE EDUCACION"/>
    <x v="1"/>
    <x v="8"/>
    <x v="33"/>
    <s v="2.7 - OBRAS"/>
    <s v="2.7.1 - OBRAS EN EDIFICACIONES"/>
    <s v="S"/>
    <s v="58 - AMPLIACIÓN DEL PLANTEL EDUCATIVO PARA INICIAL JUAN PABLO DUARTE, MUNICIPIO SAN FRANCISCO DE MACORÍS, PROVINCIA DUARTE."/>
    <s v="10 - FONDO GENERAL"/>
    <s v="06 - DUARTE"/>
    <s v="2.7.1.2.01 - Obras para edificación no residencial"/>
    <n v="15689"/>
    <s v="AMPLIACIÓN DEL PLANTEL EDUCATIVO PARA INICIAL JUAN PABLO DUARTE, MUNICIPIO SAN FRANCISCO DE MACORÍS, PROVINCIA DUARTE."/>
    <n v="0"/>
    <n v="1082884.58"/>
    <n v="1192156.46"/>
    <n v="0"/>
  </r>
  <r>
    <s v="2023"/>
    <x v="0"/>
    <x v="0"/>
    <x v="1"/>
    <x v="9"/>
    <s v="2 - Poder Ejecutivo"/>
    <s v="0206 - MINISTERIO DE EDUCACIÓN"/>
    <s v="0001 - MINISTERIO DE EDUCACION"/>
    <x v="1"/>
    <x v="8"/>
    <x v="33"/>
    <s v="2.7 - OBRAS"/>
    <s v="2.7.1 - OBRAS EN EDIFICACIONES"/>
    <s v="S"/>
    <s v="39 - AMPLIACIÓN DEL PLANTEL EDUCATIVO PARA INICIAL ANA DOLORES TORRES, MUNICIPIO SAN JOSÉ DE LAS MATAS, PROVINCIA SANTIAGO."/>
    <s v="10 - FONDO GENERAL"/>
    <s v="25 - SANTIAGO"/>
    <s v="2.7.1.2.01 - Obras para edificación no residencial"/>
    <n v="15708"/>
    <s v="AMPLIACIÓN DEL PLANTEL EDUCATIVO PARA INICIAL ANA DOLORES TORRES, MUNICIPIO SAN JOSÉ DE LAS MATAS, PROVINCIA SANTIAGO."/>
    <n v="0"/>
    <n v="0"/>
    <n v="1192156.46"/>
    <n v="0"/>
  </r>
  <r>
    <s v="2023"/>
    <x v="0"/>
    <x v="0"/>
    <x v="1"/>
    <x v="9"/>
    <s v="2 - Poder Ejecutivo"/>
    <s v="0206 - MINISTERIO DE EDUCACIÓN"/>
    <s v="0001 - MINISTERIO DE EDUCACION"/>
    <x v="1"/>
    <x v="8"/>
    <x v="33"/>
    <s v="2.7 - OBRAS"/>
    <s v="2.7.1 - OBRAS EN EDIFICACIONES"/>
    <s v="S"/>
    <s v="19 - AMPLIACIÓN DEL PLANTEL EDUCATIVO PARA INICIAL CRISTÓBAL COLÓN, MUNICIPIO ESPERANZA, PROVINCIA VALVERDE."/>
    <s v="10 - FONDO GENERAL"/>
    <s v="27 - VALVERDE"/>
    <s v="2.7.1.2.01 - Obras para edificación no residencial"/>
    <n v="15771"/>
    <s v="AMPLIACIÓN DEL PLANTEL EDUCATIVO PARA INICIAL CRISTÓBAL COLÓN, MUNICIPIO ESPERANZA, PROVINCIA VALVERDE."/>
    <n v="0"/>
    <n v="4917642.8099999996"/>
    <n v="5456390.6900000004"/>
    <n v="0"/>
  </r>
  <r>
    <s v="2023"/>
    <x v="0"/>
    <x v="0"/>
    <x v="1"/>
    <x v="9"/>
    <s v="2 - Poder Ejecutivo"/>
    <s v="0206 - MINISTERIO DE EDUCACIÓN"/>
    <s v="0001 - MINISTERIO DE EDUCACION"/>
    <x v="1"/>
    <x v="8"/>
    <x v="33"/>
    <s v="2.7 - OBRAS"/>
    <s v="2.7.1 - OBRAS EN EDIFICACIONES"/>
    <s v="S"/>
    <s v="59 - AMPLIACIÓN DEL PLANTEL EDUCATIVO PARA INICIAL JUAN OVIDIO PAULINO, MUNICIPIO SANTIAGO, PROVINCIA SANTIAGO."/>
    <s v="10 - FONDO GENERAL"/>
    <s v="25 - SANTIAGO"/>
    <s v="2.7.1.2.01 - Obras para edificación no residencial"/>
    <n v="15728"/>
    <s v="AMPLIACIÓN DEL PLANTEL EDUCATIVO PARA INICIAL JUAN OVIDIO PAULINO, MUNICIPIO SANTIAGO, PROVINCIA SANTIAGO."/>
    <n v="0"/>
    <n v="0"/>
    <n v="2802175.21"/>
    <n v="0"/>
  </r>
  <r>
    <s v="2023"/>
    <x v="0"/>
    <x v="0"/>
    <x v="1"/>
    <x v="9"/>
    <s v="2 - Poder Ejecutivo"/>
    <s v="0206 - MINISTERIO DE EDUCACIÓN"/>
    <s v="0001 - MINISTERIO DE EDUCACION"/>
    <x v="1"/>
    <x v="8"/>
    <x v="33"/>
    <s v="2.7 - OBRAS"/>
    <s v="2.7.1 - OBRAS EN EDIFICACIONES"/>
    <s v="S"/>
    <s v="25 - AMPLIACIÓN DEL PLANTEL EDUCATIVO PARA INICIAL JINAMAGAO ARRIBA, MUNICIPIO MAO, PROVINCIA VALVERDE."/>
    <s v="10 - FONDO GENERAL"/>
    <s v="27 - VALVERDE"/>
    <s v="2.7.1.2.01 - Obras para edificación no residencial"/>
    <n v="15777"/>
    <s v="AMPLIACIÓN DEL PLANTEL EDUCATIVO PARA INICIAL JINAMAGAO ARRIBA, MUNICIPIO MAO, PROVINCIA VALVERDE."/>
    <n v="0"/>
    <n v="2504850.08"/>
    <n v="2812263.83"/>
    <n v="2504850.08"/>
  </r>
  <r>
    <s v="2023"/>
    <x v="0"/>
    <x v="0"/>
    <x v="1"/>
    <x v="9"/>
    <s v="2 - Poder Ejecutivo"/>
    <s v="0206 - MINISTERIO DE EDUCACIÓN"/>
    <s v="0001 - MINISTERIO DE EDUCACION"/>
    <x v="1"/>
    <x v="8"/>
    <x v="33"/>
    <s v="2.7 - OBRAS"/>
    <s v="2.7.1 - OBRAS EN EDIFICACIONES"/>
    <s v="S"/>
    <s v="79 - AMPLIACIÓN DEL PLANTEL EDUCATIVO PARA INICIAL FREDESVINDA HALLS, MUNICIPIO TAMBORIL, PROVINCIA SANTIAGO."/>
    <s v="10 - FONDO GENERAL"/>
    <s v="25 - SANTIAGO"/>
    <s v="2.7.1.2.01 - Obras para edificación no residencial"/>
    <n v="15748"/>
    <s v="AMPLIACIÓN DEL PLANTEL EDUCATIVO PARA INICIAL FREDESVINDA HALLS, MUNICIPIO TAMBORIL, PROVINCIA SANTIAGO."/>
    <n v="0"/>
    <n v="0"/>
    <n v="1.4599999999627471"/>
    <n v="0"/>
  </r>
  <r>
    <s v="2023"/>
    <x v="0"/>
    <x v="0"/>
    <x v="1"/>
    <x v="9"/>
    <s v="2 - Poder Ejecutivo"/>
    <s v="0206 - MINISTERIO DE EDUCACIÓN"/>
    <s v="0001 - MINISTERIO DE EDUCACION"/>
    <x v="1"/>
    <x v="8"/>
    <x v="33"/>
    <s v="2.7 - OBRAS"/>
    <s v="2.7.1 - OBRAS EN EDIFICACIONES"/>
    <s v="S"/>
    <s v="33 - AMPLIACIÓN DEL PLANTEL EDUCATIVO PARA INICIAL CAIMITO, MUNICIPIO SAN IGNACIO DE SABANETA, PROVINCIA SANTIAGO RODRIGUEZ."/>
    <s v="10 - FONDO GENERAL"/>
    <s v="26 - SANTIAGO RODRIGUEZ"/>
    <s v="2.7.1.2.01 - Obras para edificación no residencial"/>
    <n v="15785"/>
    <s v="AMPLIACIÓN DEL PLANTEL EDUCATIVO PARA INICIAL CAIMITO, MUNICIPIO SAN IGNACIO DE SABANETA, PROVINCIA SANTIAGO RODRIGUEZ."/>
    <n v="0"/>
    <n v="0"/>
    <n v="1688873.49"/>
    <n v="0"/>
  </r>
  <r>
    <s v="2023"/>
    <x v="0"/>
    <x v="0"/>
    <x v="1"/>
    <x v="9"/>
    <s v="2 - Poder Ejecutivo"/>
    <s v="0206 - MINISTERIO DE EDUCACIÓN"/>
    <s v="0001 - MINISTERIO DE EDUCACION"/>
    <x v="1"/>
    <x v="8"/>
    <x v="33"/>
    <s v="2.7 - OBRAS"/>
    <s v="2.7.1 - OBRAS EN EDIFICACIONES"/>
    <s v="S"/>
    <s v="82 - AMPLIACIÓN DEL PLANTEL EDUCATIVO PARA INICIAL CLARIDILIA CEPIN, MUNICIPIO BISONÓ, PROVINCIA SANTIAGO."/>
    <s v="10 - FONDO GENERAL"/>
    <s v="25 - SANTIAGO"/>
    <s v="2.7.1.2.01 - Obras para edificación no residencial"/>
    <n v="15751"/>
    <s v="AMPLIACIÓN DEL PLANTEL EDUCATIVO PARA INICIAL CLARIDILIA CEPIN, MUNICIPIO BISONÓ, PROVINCIA SANTIAGO."/>
    <n v="0"/>
    <n v="0"/>
    <n v="2802175.21"/>
    <n v="0"/>
  </r>
  <r>
    <s v="2023"/>
    <x v="0"/>
    <x v="0"/>
    <x v="1"/>
    <x v="9"/>
    <s v="2 - Poder Ejecutivo"/>
    <s v="0206 - MINISTERIO DE EDUCACIÓN"/>
    <s v="0001 - MINISTERIO DE EDUCACION"/>
    <x v="1"/>
    <x v="8"/>
    <x v="33"/>
    <s v="2.7 - OBRAS"/>
    <s v="2.7.1 - OBRAS EN EDIFICACIONES"/>
    <s v="S"/>
    <s v="56 - AMPLIACIÓN DEL PLANTEL EDUCATIVO PARA INICIAL REVERENDO DIÓGENES HERNÁNDEZ, MUNICIPIO SANTIAGO, PROVINCIA SANTIAGO."/>
    <s v="10 - FONDO GENERAL"/>
    <s v="25 - SANTIAGO"/>
    <s v="2.7.1.2.01 - Obras para edificación no residencial"/>
    <n v="15725"/>
    <s v="AMPLIACIÓN DEL PLANTEL EDUCATIVO PARA INICIAL REVERENDO DIÓGENES HERNÁNDEZ, MUNICIPIO SANTIAGO, PROVINCIA SANTIAGO."/>
    <n v="0"/>
    <n v="0"/>
    <n v="2.8300000000745058"/>
    <n v="0"/>
  </r>
  <r>
    <s v="2023"/>
    <x v="0"/>
    <x v="0"/>
    <x v="1"/>
    <x v="9"/>
    <s v="2 - Poder Ejecutivo"/>
    <s v="0206 - MINISTERIO DE EDUCACIÓN"/>
    <s v="0001 - MINISTERIO DE EDUCACION"/>
    <x v="1"/>
    <x v="8"/>
    <x v="33"/>
    <s v="2.7 - OBRAS"/>
    <s v="2.7.1 - OBRAS EN EDIFICACIONES"/>
    <s v="S"/>
    <s v="70 - AMPLIACIÓN DEL PLANTEL EDUCATIVO PARA INICIAL BAO, MUNICIPIO JÁNICO, PROVINCIA SANTIAGO."/>
    <s v="10 - FONDO GENERAL"/>
    <s v="25 - SANTIAGO"/>
    <s v="2.7.1.2.01 - Obras para edificación no residencial"/>
    <n v="15739"/>
    <s v="AMPLIACIÓN DEL PLANTEL EDUCATIVO PARA INICIAL BAO, MUNICIPIO JÁNICO, PROVINCIA SANTIAGO."/>
    <n v="0"/>
    <n v="1118299.93"/>
    <n v="1192156.46"/>
    <n v="0"/>
  </r>
  <r>
    <s v="2023"/>
    <x v="0"/>
    <x v="0"/>
    <x v="1"/>
    <x v="9"/>
    <s v="2 - Poder Ejecutivo"/>
    <s v="0206 - MINISTERIO DE EDUCACIÓN"/>
    <s v="0001 - MINISTERIO DE EDUCACION"/>
    <x v="1"/>
    <x v="8"/>
    <x v="33"/>
    <s v="2.7 - OBRAS"/>
    <s v="2.7.1 - OBRAS EN EDIFICACIONES"/>
    <s v="S"/>
    <s v="83 - AMPLIACIÓN DEL PLANTEL EDUCATIVO PARA INICIAL CRUCE DE BARRERO, MUNICIPIO BISONÓ, PROVINCIA SANTIAGO."/>
    <s v="10 - FONDO GENERAL"/>
    <s v="25 - SANTIAGO"/>
    <s v="2.7.1.2.01 - Obras para edificación no residencial"/>
    <n v="15752"/>
    <s v="AMPLIACIÓN DEL PLANTEL EDUCATIVO PARA INICIAL CRUCE DE BARRERO, MUNICIPIO BISONÓ, PROVINCIA SANTIAGO."/>
    <n v="0"/>
    <n v="0"/>
    <n v="2802175.21"/>
    <n v="0"/>
  </r>
  <r>
    <s v="2023"/>
    <x v="0"/>
    <x v="0"/>
    <x v="1"/>
    <x v="9"/>
    <s v="2 - Poder Ejecutivo"/>
    <s v="0206 - MINISTERIO DE EDUCACIÓN"/>
    <s v="0001 - MINISTERIO DE EDUCACION"/>
    <x v="1"/>
    <x v="8"/>
    <x v="33"/>
    <s v="2.7 - OBRAS"/>
    <s v="2.7.1 - OBRAS EN EDIFICACIONES"/>
    <s v="S"/>
    <s v="94 - AMPLIACIÓN DEL PLANTEL EDUCATIVO PARA INICIAL GREGORIO LUPERÓN - MACORÍS DEL LIMÓN, MUNICIPIO VILLA GONZÁLEZ, PROVINCIA SANTIAGO."/>
    <s v="10 - FONDO GENERAL"/>
    <s v="25 - SANTIAGO"/>
    <s v="2.7.1.2.01 - Obras para edificación no residencial"/>
    <n v="15763"/>
    <s v="AMPLIACIÓN DEL PLANTEL EDUCATIVO PARA INICIAL GREGORIO LUPERÓN - MACORÍS DEL LIMÓN, MUNICIPIO VILLA GONZÁLEZ, PROVINCIA SANTIAGO."/>
    <n v="0"/>
    <n v="2386234.7200000002"/>
    <n v="2802175.21"/>
    <n v="0"/>
  </r>
  <r>
    <s v="2023"/>
    <x v="0"/>
    <x v="0"/>
    <x v="1"/>
    <x v="9"/>
    <s v="2 - Poder Ejecutivo"/>
    <s v="0206 - MINISTERIO DE EDUCACIÓN"/>
    <s v="0001 - MINISTERIO DE EDUCACION"/>
    <x v="1"/>
    <x v="8"/>
    <x v="33"/>
    <s v="2.7 - OBRAS"/>
    <s v="2.7.1 - OBRAS EN EDIFICACIONES"/>
    <s v="S"/>
    <s v="17 - AMPLIACIÓN DEL PLANTEL EDUCATIVO PARA INICIAL JUAN PABLO DUARTE, MUNICIPIO MAO, PROVINCIA VALVERDE."/>
    <s v="10 - FONDO GENERAL"/>
    <s v="27 - VALVERDE"/>
    <s v="2.7.1.2.01 - Obras para edificación no residencial"/>
    <n v="15769"/>
    <s v="AMPLIACIÓN DEL PLANTEL EDUCATIVO PARA INICIAL JUAN PABLO DUARTE, MUNICIPIO MAO, PROVINCIA VALVERDE."/>
    <n v="0"/>
    <n v="1539098.8"/>
    <n v="1688873.49"/>
    <n v="0"/>
  </r>
  <r>
    <s v="2023"/>
    <x v="0"/>
    <x v="0"/>
    <x v="1"/>
    <x v="9"/>
    <s v="2 - Poder Ejecutivo"/>
    <s v="0206 - MINISTERIO DE EDUCACIÓN"/>
    <s v="0001 - MINISTERIO DE EDUCACION"/>
    <x v="1"/>
    <x v="8"/>
    <x v="33"/>
    <s v="2.7 - OBRAS"/>
    <s v="2.7.1 - OBRAS EN EDIFICACIONES"/>
    <s v="S"/>
    <s v="33 - AMPLIACIÓN DEL PLANTEL EDUCATIVO PARA INICIAL DOÑA SOFÍA GÓMEZ, MUNICIPIO JÁNICO, PROVINCIA SANTIAGO."/>
    <s v="10 - FONDO GENERAL"/>
    <s v="25 - SANTIAGO"/>
    <s v="2.7.1.2.01 - Obras para edificación no residencial"/>
    <n v="15702"/>
    <s v="AMPLIACIÓN DEL PLANTEL EDUCATIVO PARA INICIAL DOÑA SOFÍA GÓMEZ, MUNICIPIO JÁNICO, PROVINCIA SANTIAGO."/>
    <n v="0"/>
    <n v="1077635"/>
    <n v="1192156.46"/>
    <n v="0"/>
  </r>
  <r>
    <s v="2023"/>
    <x v="0"/>
    <x v="0"/>
    <x v="1"/>
    <x v="9"/>
    <s v="2 - Poder Ejecutivo"/>
    <s v="0206 - MINISTERIO DE EDUCACIÓN"/>
    <s v="0001 - MINISTERIO DE EDUCACION"/>
    <x v="1"/>
    <x v="8"/>
    <x v="33"/>
    <s v="2.7 - OBRAS"/>
    <s v="2.7.1 - OBRAS EN EDIFICACIONES"/>
    <s v="S"/>
    <s v="55 - AMPLIACIÓN DEL PLANTEL EDUCATIVO PARA INICIAL DURGES MARÍA VARGAS VARGAS, MUNICIPIO SAN FRANCISCO DE MACORÍS, PROVINCIA DUARTE."/>
    <s v="10 - FONDO GENERAL"/>
    <s v="06 - DUARTE"/>
    <s v="2.7.1.2.01 - Obras para edificación no residencial"/>
    <n v="15686"/>
    <s v="AMPLIACIÓN DEL PLANTEL EDUCATIVO PARA INICIAL DURGES MARÍA VARGAS VARGAS, MUNICIPIO SAN FRANCISCO DE MACORÍS, PROVINCIA DUARTE."/>
    <n v="0"/>
    <n v="1082884.58"/>
    <n v="1192156.46"/>
    <n v="0"/>
  </r>
  <r>
    <s v="2023"/>
    <x v="0"/>
    <x v="0"/>
    <x v="1"/>
    <x v="9"/>
    <s v="2 - Poder Ejecutivo"/>
    <s v="0206 - MINISTERIO DE EDUCACIÓN"/>
    <s v="0001 - MINISTERIO DE EDUCACION"/>
    <x v="1"/>
    <x v="8"/>
    <x v="33"/>
    <s v="2.7 - OBRAS"/>
    <s v="2.7.1 - OBRAS EN EDIFICACIONES"/>
    <s v="S"/>
    <s v="15 - AMPLIACIÓN DEL PLANTEL EDUCATIVO PARA INICIAL JHON FITZGERALD KENNEDY, MUNICIPIO MAO, PROVINCIA VALVERDE."/>
    <s v="10 - FONDO GENERAL"/>
    <s v="27 - VALVERDE"/>
    <s v="2.7.1.2.01 - Obras para edificación no residencial"/>
    <n v="15767"/>
    <s v="AMPLIACIÓN DEL PLANTEL EDUCATIVO PARA INICIAL JHON FITZGERALD KENNEDY, MUNICIPIO MAO, PROVINCIA VALVERDE."/>
    <n v="0"/>
    <n v="1539098.8"/>
    <n v="1688873.49"/>
    <n v="0"/>
  </r>
  <r>
    <s v="2023"/>
    <x v="0"/>
    <x v="0"/>
    <x v="1"/>
    <x v="9"/>
    <s v="2 - Poder Ejecutivo"/>
    <s v="0206 - MINISTERIO DE EDUCACIÓN"/>
    <s v="0001 - MINISTERIO DE EDUCACION"/>
    <x v="1"/>
    <x v="8"/>
    <x v="33"/>
    <s v="2.7 - OBRAS"/>
    <s v="2.7.1 - OBRAS EN EDIFICACIONES"/>
    <s v="S"/>
    <s v="48 - AMPLIACIÓN DEL PLANTEL EDUCATIVO PARA INICIAL DON JUAN, MUNICIPIO SAN JOSÉ DE LAS MATAS, PROVINCIA SANTIAGO."/>
    <s v="10 - FONDO GENERAL"/>
    <s v="25 - SANTIAGO"/>
    <s v="2.7.1.2.01 - Obras para edificación no residencial"/>
    <n v="15717"/>
    <s v="AMPLIACIÓN DEL PLANTEL EDUCATIVO PARA INICIAL DON JUAN, MUNICIPIO SAN JOSÉ DE LAS MATAS, PROVINCIA SANTIAGO."/>
    <n v="0"/>
    <n v="1104976.57"/>
    <n v="1192156.46"/>
    <n v="0"/>
  </r>
  <r>
    <s v="2023"/>
    <x v="0"/>
    <x v="0"/>
    <x v="1"/>
    <x v="9"/>
    <s v="2 - Poder Ejecutivo"/>
    <s v="0206 - MINISTERIO DE EDUCACIÓN"/>
    <s v="0001 - MINISTERIO DE EDUCACION"/>
    <x v="1"/>
    <x v="8"/>
    <x v="33"/>
    <s v="2.7 - OBRAS"/>
    <s v="2.7.1 - OBRAS EN EDIFICACIONES"/>
    <s v="S"/>
    <s v="41 - AMPLIACIÓN DEL PLANTEL EDUCATIVO PARA INICIAL CARLOS GONZÁLEZ NÚÑEZ, MUNICIPIO VILLA LOS ALMÁCIGOS, PROVINCIA SANTIAGO RODRIGUEZ."/>
    <s v="10 - FONDO GENERAL"/>
    <s v="26 - SANTIAGO RODRIGUEZ"/>
    <s v="2.7.1.2.01 - Obras para edificación no residencial"/>
    <n v="15793"/>
    <s v="AMPLIACIÓN DEL PLANTEL EDUCATIVO PARA INICIAL CARLOS GONZÁLEZ NÚÑEZ, MUNICIPIO VILLA LOS ALMÁCIGOS, PROVINCIA SANTIAGO RODRIGUEZ."/>
    <n v="0"/>
    <n v="2531037.4500000002"/>
    <n v="2812263.83"/>
    <n v="0"/>
  </r>
  <r>
    <s v="2023"/>
    <x v="0"/>
    <x v="0"/>
    <x v="1"/>
    <x v="9"/>
    <s v="2 - Poder Ejecutivo"/>
    <s v="0206 - MINISTERIO DE EDUCACIÓN"/>
    <s v="0001 - MINISTERIO DE EDUCACION"/>
    <x v="1"/>
    <x v="8"/>
    <x v="33"/>
    <s v="2.7 - OBRAS"/>
    <s v="2.7.1 - OBRAS EN EDIFICACIONES"/>
    <s v="S"/>
    <s v="47 - AMPLIACIÓN DEL PLANTEL EDUCATIVO PARA INICIAL LUCIANO DÍAZ, MUNICIPIO SANTIAGO, PROVINCIA SANTIAGO."/>
    <s v="10 - FONDO GENERAL"/>
    <s v="25 - SANTIAGO"/>
    <s v="2.7.1.2.01 - Obras para edificación no residencial"/>
    <n v="15716"/>
    <s v="AMPLIACIÓN DEL PLANTEL EDUCATIVO PARA INICIAL LUCIANO DÍAZ, MUNICIPIO SANTIAGO, PROVINCIA SANTIAGO."/>
    <n v="0"/>
    <n v="2478911.36"/>
    <n v="2802175.21"/>
    <n v="0"/>
  </r>
  <r>
    <s v="2023"/>
    <x v="0"/>
    <x v="0"/>
    <x v="1"/>
    <x v="9"/>
    <s v="2 - Poder Ejecutivo"/>
    <s v="0206 - MINISTERIO DE EDUCACIÓN"/>
    <s v="0001 - MINISTERIO DE EDUCACION"/>
    <x v="1"/>
    <x v="8"/>
    <x v="33"/>
    <s v="2.7 - OBRAS"/>
    <s v="2.7.1 - OBRAS EN EDIFICACIONES"/>
    <s v="S"/>
    <s v="37 - AMPLIACIÓN DEL PLANTEL EDUCATIVO PARA INICIAL PROF. ANA CRISTINA LÓPEZ SANTANA, MUNICIPIO VILLA RIVA, PROVINCIA DUARTE."/>
    <s v="10 - FONDO GENERAL"/>
    <s v="06 - DUARTE"/>
    <s v="2.7.1.2.01 - Obras para edificación no residencial"/>
    <n v="15668"/>
    <s v="AMPLIACIÓN DEL PLANTEL EDUCATIVO PARA INICIAL PROF. ANA CRISTINA LÓPEZ SANTANA, MUNICIPIO VILLA RIVA, PROVINCIA DUARTE."/>
    <n v="0"/>
    <n v="2506068"/>
    <n v="2802175.21"/>
    <n v="0"/>
  </r>
  <r>
    <s v="2023"/>
    <x v="0"/>
    <x v="0"/>
    <x v="1"/>
    <x v="9"/>
    <s v="2 - Poder Ejecutivo"/>
    <s v="0206 - MINISTERIO DE EDUCACIÓN"/>
    <s v="0001 - MINISTERIO DE EDUCACION"/>
    <x v="1"/>
    <x v="8"/>
    <x v="33"/>
    <s v="2.7 - OBRAS"/>
    <s v="2.7.1 - OBRAS EN EDIFICACIONES"/>
    <s v="S"/>
    <s v="36 - AMPLIACIÓN DEL PLANTEL EDUCATIVO PARA INICIAL LUIS TEODOSIO MOLINA ALBERT, MUNICIPIO VILLA RIVA, PROVINCIA DUARTE."/>
    <s v="10 - FONDO GENERAL"/>
    <s v="06 - DUARTE"/>
    <s v="2.7.1.2.01 - Obras para edificación no residencial"/>
    <n v="15667"/>
    <s v="AMPLIACIÓN DEL PLANTEL EDUCATIVO PARA INICIAL LUIS TEODOSIO MOLINA ALBERT, MUNICIPIO VILLA RIVA, PROVINCIA DUARTE."/>
    <n v="0"/>
    <n v="2506068"/>
    <n v="2802175.21"/>
    <n v="0"/>
  </r>
  <r>
    <s v="2023"/>
    <x v="0"/>
    <x v="0"/>
    <x v="1"/>
    <x v="9"/>
    <s v="2 - Poder Ejecutivo"/>
    <s v="0206 - MINISTERIO DE EDUCACIÓN"/>
    <s v="0001 - MINISTERIO DE EDUCACION"/>
    <x v="1"/>
    <x v="8"/>
    <x v="33"/>
    <s v="2.7 - OBRAS"/>
    <s v="2.7.1 - OBRAS EN EDIFICACIONES"/>
    <s v="S"/>
    <s v="90 - AMPLIACIÓN DEL PLANTEL EDUCATIVO PARA INICIAL JUAN ANTONIO ACOSTA (AMACEYES ABAJO) , MUNICIPIO TAMBORIL, PROVINCIA SANTIAGO."/>
    <s v="10 - FONDO GENERAL"/>
    <s v="25 - SANTIAGO"/>
    <s v="2.7.1.2.01 - Obras para edificación no residencial"/>
    <n v="15759"/>
    <s v="AMPLIACIÓN DEL PLANTEL EDUCATIVO PARA INICIAL JUAN ANTONIO ACOSTA (AMACEYES ABAJO) , MUNICIPIO TAMBORIL, PROVINCIA SANTIAGO."/>
    <n v="0"/>
    <n v="1616833.97"/>
    <n v="1769021.72"/>
    <n v="0"/>
  </r>
  <r>
    <s v="2023"/>
    <x v="0"/>
    <x v="0"/>
    <x v="1"/>
    <x v="9"/>
    <s v="2 - Poder Ejecutivo"/>
    <s v="0206 - MINISTERIO DE EDUCACIÓN"/>
    <s v="0001 - MINISTERIO DE EDUCACION"/>
    <x v="1"/>
    <x v="8"/>
    <x v="33"/>
    <s v="2.7 - OBRAS"/>
    <s v="2.7.1 - OBRAS EN EDIFICACIONES"/>
    <s v="S"/>
    <s v="69 - AMPLIACIÓN DEL PLANTEL EDUCATIVO PARA INICIAL MANUEL DE JESÚS LUCIANO MÉNDEZ, MUNICIPIO SANTIAGO, PROVINCIA SANTIAGO."/>
    <s v="10 - FONDO GENERAL"/>
    <s v="25 - SANTIAGO"/>
    <s v="2.7.1.2.01 - Obras para edificación no residencial"/>
    <n v="15738"/>
    <s v="AMPLIACIÓN DEL PLANTEL EDUCATIVO PARA INICIAL MANUEL DE JESÚS LUCIANO MÉNDEZ, MUNICIPIO SANTIAGO, PROVINCIA SANTIAGO."/>
    <n v="0"/>
    <n v="2476598.5699999998"/>
    <n v="2802175.21"/>
    <n v="0"/>
  </r>
  <r>
    <s v="2023"/>
    <x v="0"/>
    <x v="0"/>
    <x v="1"/>
    <x v="9"/>
    <s v="2 - Poder Ejecutivo"/>
    <s v="0206 - MINISTERIO DE EDUCACIÓN"/>
    <s v="0001 - MINISTERIO DE EDUCACION"/>
    <x v="1"/>
    <x v="8"/>
    <x v="33"/>
    <s v="2.7 - OBRAS"/>
    <s v="2.7.1 - OBRAS EN EDIFICACIONES"/>
    <s v="S"/>
    <s v="18 - AMPLIACIÓN DEL PLANTEL EDUCATIVO PARA INICIAL HERMANAS MIRABAL, MUNICIPIO ESPERANZA, PROVINCIA VALVERDE."/>
    <s v="10 - FONDO GENERAL"/>
    <s v="27 - VALVERDE"/>
    <s v="2.7.1.2.01 - Obras para edificación no residencial"/>
    <n v="15770"/>
    <s v="AMPLIACIÓN DEL PLANTEL EDUCATIVO PARA INICIAL HERMANAS MIRABAL, MUNICIPIO ESPERANZA, PROVINCIA VALVERDE."/>
    <n v="0"/>
    <n v="2802281.39"/>
    <n v="3132980.57"/>
    <n v="0"/>
  </r>
  <r>
    <s v="2023"/>
    <x v="0"/>
    <x v="0"/>
    <x v="1"/>
    <x v="9"/>
    <s v="2 - Poder Ejecutivo"/>
    <s v="0206 - MINISTERIO DE EDUCACIÓN"/>
    <s v="0001 - MINISTERIO DE EDUCACION"/>
    <x v="1"/>
    <x v="8"/>
    <x v="33"/>
    <s v="2.7 - OBRAS"/>
    <s v="2.7.1 - OBRAS EN EDIFICACIONES"/>
    <s v="S"/>
    <s v="84 - AMPLIACIÓN DEL PLANTEL EDUCATIVO PARA INICIAL LA ZANJA, MUNICIPIO SANTIAGO, PROVINCIA SANTIAGO."/>
    <s v="10 - FONDO GENERAL"/>
    <s v="25 - SANTIAGO"/>
    <s v="2.7.1.2.01 - Obras para edificación no residencial"/>
    <n v="15753"/>
    <s v="AMPLIACIÓN DEL PLANTEL EDUCATIVO PARA INICIAL LA ZANJA, MUNICIPIO SANTIAGO, PROVINCIA SANTIAGO."/>
    <n v="0"/>
    <n v="0"/>
    <n v="1192156.46"/>
    <n v="0"/>
  </r>
  <r>
    <s v="2023"/>
    <x v="0"/>
    <x v="0"/>
    <x v="1"/>
    <x v="9"/>
    <s v="2 - Poder Ejecutivo"/>
    <s v="0206 - MINISTERIO DE EDUCACIÓN"/>
    <s v="0001 - MINISTERIO DE EDUCACION"/>
    <x v="1"/>
    <x v="8"/>
    <x v="33"/>
    <s v="2.7 - OBRAS"/>
    <s v="2.7.1 - OBRAS EN EDIFICACIONES"/>
    <s v="S"/>
    <s v="63 - AMPLIACIÓN DEL PLANTEL EDUCATIVO PARA INICIAL FRANCISCO ALBERTO CAAMAÑO DEÑÓ, MUNICIPIO SANTIAGO, PROVINCIA SANTIAGO."/>
    <s v="10 - FONDO GENERAL"/>
    <s v="25 - SANTIAGO"/>
    <s v="2.7.1.2.01 - Obras para edificación no residencial"/>
    <n v="15732"/>
    <s v="AMPLIACIÓN DEL PLANTEL EDUCATIVO PARA INICIAL FRANCISCO ALBERTO CAAMAÑO DEÑÓ, MUNICIPIO SANTIAGO, PROVINCIA SANTIAGO."/>
    <n v="0"/>
    <n v="2533043.54"/>
    <n v="2802175.21"/>
    <n v="0"/>
  </r>
  <r>
    <s v="2023"/>
    <x v="0"/>
    <x v="0"/>
    <x v="1"/>
    <x v="9"/>
    <s v="2 - Poder Ejecutivo"/>
    <s v="0206 - MINISTERIO DE EDUCACIÓN"/>
    <s v="0001 - MINISTERIO DE EDUCACION"/>
    <x v="1"/>
    <x v="8"/>
    <x v="33"/>
    <s v="2.7 - OBRAS"/>
    <s v="2.7.1 - OBRAS EN EDIFICACIONES"/>
    <s v="S"/>
    <s v="59 - AMPLIACIÓN DEL PLANTEL EDUCATIVO PARA INICIAL EUGENIO CRUZ ALMÁNZAR, MUNICIPIO SAN FRANCISCO DE MACORÍS, PROVINCIA DUARTE."/>
    <s v="10 - FONDO GENERAL"/>
    <s v="06 - DUARTE"/>
    <s v="2.7.1.2.01 - Obras para edificación no residencial"/>
    <n v="15690"/>
    <s v="AMPLIACIÓN DEL PLANTEL EDUCATIVO PARA INICIAL EUGENIO CRUZ ALMÁNZAR, MUNICIPIO SAN FRANCISCO DE MACORÍS, PROVINCIA DUARTE."/>
    <n v="0"/>
    <n v="1611998.8"/>
    <n v="1682887.83"/>
    <n v="0"/>
  </r>
  <r>
    <s v="2023"/>
    <x v="0"/>
    <x v="0"/>
    <x v="1"/>
    <x v="9"/>
    <s v="2 - Poder Ejecutivo"/>
    <s v="0206 - MINISTERIO DE EDUCACIÓN"/>
    <s v="0001 - MINISTERIO DE EDUCACION"/>
    <x v="1"/>
    <x v="8"/>
    <x v="33"/>
    <s v="2.7 - OBRAS"/>
    <s v="2.7.1 - OBRAS EN EDIFICACIONES"/>
    <s v="S"/>
    <s v="62 - AMPLIACIÓN DEL PLANTEL EDUCATIVO PARA INICIAL ANTONIO MENA PANTALEÓN, MUNICIPIO SAN FRANCISCO DE MACORÍS, PROVINCIA DUARTE."/>
    <s v="10 - FONDO GENERAL"/>
    <s v="06 - DUARTE"/>
    <s v="2.7.1.2.01 - Obras para edificación no residencial"/>
    <n v="15693"/>
    <s v="AMPLIACIÓN DEL PLANTEL EDUCATIVO PARA INICIAL ANTONIO MENA PANTALEÓN, MUNICIPIO SAN FRANCISCO DE MACORÍS, PROVINCIA DUARTE."/>
    <n v="0"/>
    <n v="2489491.1"/>
    <n v="2802175.21"/>
    <n v="0"/>
  </r>
  <r>
    <s v="2023"/>
    <x v="0"/>
    <x v="0"/>
    <x v="1"/>
    <x v="9"/>
    <s v="2 - Poder Ejecutivo"/>
    <s v="0206 - MINISTERIO DE EDUCACIÓN"/>
    <s v="0001 - MINISTERIO DE EDUCACION"/>
    <x v="1"/>
    <x v="8"/>
    <x v="33"/>
    <s v="2.7 - OBRAS"/>
    <s v="2.7.1 - OBRAS EN EDIFICACIONES"/>
    <s v="S"/>
    <s v="41 - AMPLIACIÓN DEL PLANTEL EDUCATIVO PARA INICIAL ANA JOSEFA JIMÉNEZ, MUNICIPIO SANTIAGO, PROVINCIA SANTIAGO."/>
    <s v="10 - FONDO GENERAL"/>
    <s v="25 - SANTIAGO"/>
    <s v="2.7.1.2.01 - Obras para edificación no residencial"/>
    <n v="15710"/>
    <s v="AMPLIACIÓN DEL PLANTEL EDUCATIVO PARA INICIAL ANA JOSEFA JIMÉNEZ, MUNICIPIO SANTIAGO, PROVINCIA SANTIAGO."/>
    <n v="0"/>
    <n v="2809547.05"/>
    <n v="3121720.6"/>
    <n v="0"/>
  </r>
  <r>
    <s v="2023"/>
    <x v="0"/>
    <x v="0"/>
    <x v="1"/>
    <x v="9"/>
    <s v="2 - Poder Ejecutivo"/>
    <s v="0206 - MINISTERIO DE EDUCACIÓN"/>
    <s v="0001 - MINISTERIO DE EDUCACION"/>
    <x v="1"/>
    <x v="8"/>
    <x v="33"/>
    <s v="2.7 - OBRAS"/>
    <s v="2.7.1 - OBRAS EN EDIFICACIONES"/>
    <s v="S"/>
    <s v="29 - AMPLIACIÓN DEL PLANTEL EDUCATIVO PARA INICIAL PROF. PEDRO ANTONIO ACOSTA DEL ORBE, MUNICIPIO PIMENTEL, PROVINCIA DUARTE."/>
    <s v="10 - FONDO GENERAL"/>
    <s v="06 - DUARTE"/>
    <s v="2.7.1.2.01 - Obras para edificación no residencial"/>
    <n v="15660"/>
    <s v="AMPLIACIÓN DEL PLANTEL EDUCATIVO PARA INICIAL PROF. PEDRO ANTONIO ACOSTA DEL ORBE, MUNICIPIO PIMENTEL, PROVINCIA DUARTE."/>
    <n v="0"/>
    <n v="2822894.2"/>
    <n v="3121720.6"/>
    <n v="0"/>
  </r>
  <r>
    <s v="2023"/>
    <x v="0"/>
    <x v="0"/>
    <x v="1"/>
    <x v="9"/>
    <s v="2 - Poder Ejecutivo"/>
    <s v="0206 - MINISTERIO DE EDUCACIÓN"/>
    <s v="0001 - MINISTERIO DE EDUCACION"/>
    <x v="1"/>
    <x v="8"/>
    <x v="33"/>
    <s v="2.7 - OBRAS"/>
    <s v="2.7.1 - OBRAS EN EDIFICACIONES"/>
    <s v="S"/>
    <s v="29 - AMPLIACIÓN DEL PLANTEL EDUCATIVO PARA INICIAL EDUARDO ESTÉVEZ ESTÉVEZ, MUNICIPIO SAN IGNACIO DE SABANETA, PROVINCIA SANTIAGO RODRIGUEZ."/>
    <s v="10 - FONDO GENERAL"/>
    <s v="26 - SANTIAGO RODRIGUEZ"/>
    <s v="2.7.1.2.01 - Obras para edificación no residencial"/>
    <n v="15781"/>
    <s v="AMPLIACIÓN DEL PLANTEL EDUCATIVO PARA INICIAL EDUARDO ESTÉVEZ ESTÉVEZ, MUNICIPIO SAN IGNACIO DE SABANETA, PROVINCIA SANTIAGO RODRIGUEZ."/>
    <n v="0"/>
    <n v="2513548.2799999998"/>
    <n v="2812263.83"/>
    <n v="0"/>
  </r>
  <r>
    <s v="2023"/>
    <x v="0"/>
    <x v="0"/>
    <x v="1"/>
    <x v="9"/>
    <s v="2 - Poder Ejecutivo"/>
    <s v="0206 - MINISTERIO DE EDUCACIÓN"/>
    <s v="0001 - MINISTERIO DE EDUCACION"/>
    <x v="1"/>
    <x v="8"/>
    <x v="33"/>
    <s v="2.7 - OBRAS"/>
    <s v="2.7.1 - OBRAS EN EDIFICACIONES"/>
    <s v="S"/>
    <s v="46 - AMPLIACIÓN DEL PLANTEL EDUCATIVO PARA INICIAL MARÍA ALTAGRACIA PAULA, MUNICIPIO SAN FRANCISCO DE MACORÍS, PROVINCIA DUARTE."/>
    <s v="10 - FONDO GENERAL"/>
    <s v="06 - DUARTE"/>
    <s v="2.7.1.2.01 - Obras para edificación no residencial"/>
    <n v="15677"/>
    <s v="AMPLIACIÓN DEL PLANTEL EDUCATIVO PARA INICIAL MARÍA ALTAGRACIA PAULA, MUNICIPIO SAN FRANCISCO DE MACORÍS, PROVINCIA DUARTE."/>
    <n v="0"/>
    <n v="2413072.25"/>
    <n v="2802175.21"/>
    <n v="0"/>
  </r>
  <r>
    <s v="2023"/>
    <x v="0"/>
    <x v="0"/>
    <x v="1"/>
    <x v="9"/>
    <s v="2 - Poder Ejecutivo"/>
    <s v="0206 - MINISTERIO DE EDUCACIÓN"/>
    <s v="0001 - MINISTERIO DE EDUCACION"/>
    <x v="1"/>
    <x v="8"/>
    <x v="33"/>
    <s v="2.7 - OBRAS"/>
    <s v="2.7.1 - OBRAS EN EDIFICACIONES"/>
    <s v="S"/>
    <s v="22 - AMPLIACIÓN DEL PLANTEL EDUCATIVO PARA INICIAL SALUSTINO MORILLO, MUNICIPIO TENARES, PROVINCIA HERMANAS MIRABAL."/>
    <s v="10 - FONDO GENERAL"/>
    <s v="19 - HERMANAS MIRABAL"/>
    <s v="2.7.1.2.01 - Obras para edificación no residencial"/>
    <n v="15653"/>
    <s v="AMPLIACIÓN DEL PLANTEL EDUCATIVO PARA INICIAL SALUSTINO MORILLO, MUNICIPIO TENARES, PROVINCIA HERMANAS MIRABAL."/>
    <n v="0"/>
    <n v="2495904.84"/>
    <n v="2802175.21"/>
    <n v="0"/>
  </r>
  <r>
    <s v="2023"/>
    <x v="0"/>
    <x v="0"/>
    <x v="1"/>
    <x v="9"/>
    <s v="2 - Poder Ejecutivo"/>
    <s v="0206 - MINISTERIO DE EDUCACIÓN"/>
    <s v="0001 - MINISTERIO DE EDUCACION"/>
    <x v="1"/>
    <x v="8"/>
    <x v="33"/>
    <s v="2.7 - OBRAS"/>
    <s v="2.7.1 - OBRAS EN EDIFICACIONES"/>
    <s v="S"/>
    <s v="50 - AMPLIACIÓN DEL PLANTEL EDUCATIVO PARA INICIAL AURA HERRERA MARTÍNEZ - LAS TRES CRUCES, MUNICIPIO SANTIAGO, PROVINCIA SANTIAGO."/>
    <s v="10 - FONDO GENERAL"/>
    <s v="25 - SANTIAGO"/>
    <s v="2.7.1.2.01 - Obras para edificación no residencial"/>
    <n v="15719"/>
    <s v="AMPLIACIÓN DEL PLANTEL EDUCATIVO PARA INICIAL AURA HERRERA MARTÍNEZ - LAS TRES CRUCES, MUNICIPIO SANTIAGO, PROVINCIA SANTIAGO."/>
    <n v="0"/>
    <n v="1523283.76"/>
    <n v="1682887.83"/>
    <n v="0"/>
  </r>
  <r>
    <s v="2023"/>
    <x v="0"/>
    <x v="0"/>
    <x v="1"/>
    <x v="9"/>
    <s v="2 - Poder Ejecutivo"/>
    <s v="0206 - MINISTERIO DE EDUCACIÓN"/>
    <s v="0001 - MINISTERIO DE EDUCACION"/>
    <x v="1"/>
    <x v="8"/>
    <x v="33"/>
    <s v="2.7 - OBRAS"/>
    <s v="2.7.1 - OBRAS EN EDIFICACIONES"/>
    <s v="S"/>
    <s v="51 - AMPLIACIÓN DEL PLANTEL EDUCATIVO PARA INICIAL PEDRO MAHAMU, MUNICIPIO SANTIAGO, PROVINCIA SANTIAGO."/>
    <s v="10 - FONDO GENERAL"/>
    <s v="25 - SANTIAGO"/>
    <s v="2.7.1.2.01 - Obras para edificación no residencial"/>
    <n v="15720"/>
    <s v="AMPLIACIÓN DEL PLANTEL EDUCATIVO PARA INICIAL PEDRO MAHAMU, MUNICIPIO SANTIAGO, PROVINCIA SANTIAGO."/>
    <n v="0"/>
    <n v="1523283.76"/>
    <n v="1682887.83"/>
    <n v="0"/>
  </r>
  <r>
    <s v="2023"/>
    <x v="0"/>
    <x v="0"/>
    <x v="1"/>
    <x v="9"/>
    <s v="2 - Poder Ejecutivo"/>
    <s v="0206 - MINISTERIO DE EDUCACIÓN"/>
    <s v="0001 - MINISTERIO DE EDUCACION"/>
    <x v="1"/>
    <x v="8"/>
    <x v="33"/>
    <s v="2.7 - OBRAS"/>
    <s v="2.7.1 - OBRAS EN EDIFICACIONES"/>
    <s v="S"/>
    <s v="42 - AMPLIACIÓN DEL PLANTEL EDUCATIVO PARA INICIAL MANUEL ORTIZ PEÑA, MUNICIPIO SAN JOSÉ DE LAS MATAS, PROVINCIA SANTIAGO."/>
    <s v="10 - FONDO GENERAL"/>
    <s v="25 - SANTIAGO"/>
    <s v="2.7.1.2.01 - Obras para edificación no residencial"/>
    <n v="15711"/>
    <s v="AMPLIACIÓN DEL PLANTEL EDUCATIVO PARA INICIAL MANUEL ORTIZ PEÑA, MUNICIPIO SAN JOSÉ DE LAS MATAS, PROVINCIA SANTIAGO."/>
    <n v="0"/>
    <n v="1072940.79"/>
    <n v="1192156.46"/>
    <n v="0"/>
  </r>
  <r>
    <s v="2023"/>
    <x v="0"/>
    <x v="0"/>
    <x v="1"/>
    <x v="9"/>
    <s v="2 - Poder Ejecutivo"/>
    <s v="0206 - MINISTERIO DE EDUCACIÓN"/>
    <s v="0001 - MINISTERIO DE EDUCACION"/>
    <x v="1"/>
    <x v="8"/>
    <x v="33"/>
    <s v="2.7 - OBRAS"/>
    <s v="2.7.1 - OBRAS EN EDIFICACIONES"/>
    <s v="S"/>
    <s v="44 - AMPLIACIÓN DEL PLANTEL EDUCATIVO PARA INICIAL JOSÉ DEL CARMEN RODRÍGUEZ MOREL, MUNICIPIO VILLA RIVA, PROVINCIA DUARTE."/>
    <s v="10 - FONDO GENERAL"/>
    <s v="06 - DUARTE"/>
    <s v="2.7.1.2.01 - Obras para edificación no residencial"/>
    <n v="15675"/>
    <s v="AMPLIACIÓN DEL PLANTEL EDUCATIVO PARA INICIAL JOSÉ DEL CARMEN RODRÍGUEZ MOREL, MUNICIPIO VILLA RIVA, PROVINCIA DUARTE."/>
    <n v="0"/>
    <n v="1595759.62"/>
    <n v="1682887.83"/>
    <n v="0"/>
  </r>
  <r>
    <s v="2023"/>
    <x v="0"/>
    <x v="0"/>
    <x v="1"/>
    <x v="9"/>
    <s v="2 - Poder Ejecutivo"/>
    <s v="0206 - MINISTERIO DE EDUCACIÓN"/>
    <s v="0001 - MINISTERIO DE EDUCACION"/>
    <x v="1"/>
    <x v="8"/>
    <x v="33"/>
    <s v="2.7 - OBRAS"/>
    <s v="2.7.1 - OBRAS EN EDIFICACIONES"/>
    <s v="S"/>
    <s v="37 - AMPLIACIÓN DEL PLANTEL EDUCATIVO PARA INICIAL PROF. MAXIMILIANO ANTONIO ESTRELLA GRULLÓN, MUNICIPIO PUÑAL, PROVINCIA SANTIAGO."/>
    <s v="10 - FONDO GENERAL"/>
    <s v="25 - SANTIAGO"/>
    <s v="2.7.1.2.01 - Obras para edificación no residencial"/>
    <n v="15706"/>
    <s v="AMPLIACIÓN DEL PLANTEL EDUCATIVO PARA INICIAL PROF. MAXIMILIANO ANTONIO ESTRELLA GRULLÓN, MUNICIPIO PUÑAL, PROVINCIA SANTIAGO."/>
    <n v="0"/>
    <n v="0"/>
    <n v="2802175.21"/>
    <n v="0"/>
  </r>
  <r>
    <s v="2023"/>
    <x v="0"/>
    <x v="0"/>
    <x v="1"/>
    <x v="9"/>
    <s v="2 - Poder Ejecutivo"/>
    <s v="0206 - MINISTERIO DE EDUCACIÓN"/>
    <s v="0001 - MINISTERIO DE EDUCACION"/>
    <x v="1"/>
    <x v="8"/>
    <x v="33"/>
    <s v="2.7 - OBRAS"/>
    <s v="2.7.1 - OBRAS EN EDIFICACIONES"/>
    <s v="S"/>
    <s v="49 - AMPLIACIÓN DEL PLANTEL EDUCATIVO PARA INICIAL SALOMÉ UREÑA, MUNICIPIO SAN FRANCISCO DE MACORÍS, PROVINCIA DUARTE."/>
    <s v="10 - FONDO GENERAL"/>
    <s v="06 - DUARTE"/>
    <s v="2.7.1.2.01 - Obras para edificación no residencial"/>
    <n v="15680"/>
    <s v="AMPLIACIÓN DEL PLANTEL EDUCATIVO PARA INICIAL SALOMÉ UREÑA, MUNICIPIO SAN FRANCISCO DE MACORÍS, PROVINCIA DUARTE."/>
    <n v="0"/>
    <n v="1559023.52"/>
    <n v="1682887.83"/>
    <n v="0"/>
  </r>
  <r>
    <s v="2023"/>
    <x v="0"/>
    <x v="0"/>
    <x v="1"/>
    <x v="9"/>
    <s v="2 - Poder Ejecutivo"/>
    <s v="0206 - MINISTERIO DE EDUCACIÓN"/>
    <s v="0001 - MINISTERIO DE EDUCACION"/>
    <x v="1"/>
    <x v="8"/>
    <x v="33"/>
    <s v="2.7 - OBRAS"/>
    <s v="2.7.1 - OBRAS EN EDIFICACIONES"/>
    <s v="S"/>
    <s v="68 - AMPLIACIÓN DEL PLANTEL EDUCATIVO PARA INICIAL LIDIA ANTONIA LUCIANO LIZ, MUNICIPIO SANTIAGO, PROVINCIA SANTIAGO."/>
    <s v="10 - FONDO GENERAL"/>
    <s v="25 - SANTIAGO"/>
    <s v="2.7.1.2.01 - Obras para edificación no residencial"/>
    <n v="15737"/>
    <s v="AMPLIACIÓN DEL PLANTEL EDUCATIVO PARA INICIAL LIDIA ANTONIA LUCIANO LIZ, MUNICIPIO SANTIAGO, PROVINCIA SANTIAGO."/>
    <n v="0"/>
    <n v="2476598.5699999998"/>
    <n v="2802175.21"/>
    <n v="0"/>
  </r>
  <r>
    <s v="2023"/>
    <x v="0"/>
    <x v="0"/>
    <x v="1"/>
    <x v="9"/>
    <s v="2 - Poder Ejecutivo"/>
    <s v="0206 - MINISTERIO DE EDUCACIÓN"/>
    <s v="0001 - MINISTERIO DE EDUCACION"/>
    <x v="1"/>
    <x v="8"/>
    <x v="33"/>
    <s v="2.7 - OBRAS"/>
    <s v="2.7.1 - OBRAS EN EDIFICACIONES"/>
    <s v="S"/>
    <s v="57 - AMPLIACIÓN DEL PLANTEL EDUCATIVO PARA INICIAL PROF. MERCEDES GUARINA GÓMEZ GRULLÓN, MUNICIPIO SANTIAGO, PROVINCIA SANTIAGO."/>
    <s v="10 - FONDO GENERAL"/>
    <s v="25 - SANTIAGO"/>
    <s v="2.7.1.2.01 - Obras para edificación no residencial"/>
    <n v="15726"/>
    <s v="AMPLIACIÓN DEL PLANTEL EDUCATIVO PARA INICIAL PROF. MERCEDES GUARINA GÓMEZ GRULLÓN, MUNICIPIO SANTIAGO, PROVINCIA SANTIAGO."/>
    <n v="0"/>
    <n v="0"/>
    <n v="1682887.83"/>
    <n v="0"/>
  </r>
  <r>
    <s v="2023"/>
    <x v="0"/>
    <x v="0"/>
    <x v="1"/>
    <x v="9"/>
    <s v="2 - Poder Ejecutivo"/>
    <s v="0206 - MINISTERIO DE EDUCACIÓN"/>
    <s v="0001 - MINISTERIO DE EDUCACION"/>
    <x v="1"/>
    <x v="8"/>
    <x v="33"/>
    <s v="2.7 - OBRAS"/>
    <s v="2.7.1 - OBRAS EN EDIFICACIONES"/>
    <s v="S"/>
    <s v="53 - AMPLIACIÓN DEL PLANTEL EDUCATIVO PARA INICIAL MARÍA EUGENIA HERNÁNDEZ, MUNICIPIO SANTIAGO, PROVINCIA SANTIAGO."/>
    <s v="10 - FONDO GENERAL"/>
    <s v="25 - SANTIAGO"/>
    <s v="2.7.1.2.01 - Obras para edificación no residencial"/>
    <n v="15722"/>
    <s v="AMPLIACIÓN DEL PLANTEL EDUCATIVO PARA INICIAL MARÍA EUGENIA HERNÁNDEZ, MUNICIPIO SANTIAGO, PROVINCIA SANTIAGO."/>
    <n v="0"/>
    <n v="0"/>
    <n v="2802175.21"/>
    <n v="0"/>
  </r>
  <r>
    <s v="2023"/>
    <x v="0"/>
    <x v="0"/>
    <x v="1"/>
    <x v="9"/>
    <s v="2 - Poder Ejecutivo"/>
    <s v="0206 - MINISTERIO DE EDUCACIÓN"/>
    <s v="0001 - MINISTERIO DE EDUCACION"/>
    <x v="1"/>
    <x v="8"/>
    <x v="33"/>
    <s v="2.7 - OBRAS"/>
    <s v="2.7.1 - OBRAS EN EDIFICACIONES"/>
    <s v="S"/>
    <s v="20 - AMPLIACIÓN DEL PLANTEL EDUCATIVO PARA INICIAL PROF. MARÍA LUISA ABREU GUZMÁN , MUNICIPIO ESPERANZA, PROVINCIA VALVERDE."/>
    <s v="10 - FONDO GENERAL"/>
    <s v="27 - VALVERDE"/>
    <s v="2.7.1.2.01 - Obras para edificación no residencial"/>
    <n v="15772"/>
    <s v="AMPLIACIÓN DEL PLANTEL EDUCATIVO PARA INICIAL PROF. MARÍA LUISA ABREU GUZMÁN , MUNICIPIO ESPERANZA, PROVINCIA VALVERDE."/>
    <n v="0"/>
    <n v="2929226.06"/>
    <n v="3132980.57"/>
    <n v="0"/>
  </r>
  <r>
    <s v="2023"/>
    <x v="0"/>
    <x v="0"/>
    <x v="1"/>
    <x v="9"/>
    <s v="2 - Poder Ejecutivo"/>
    <s v="0206 - MINISTERIO DE EDUCACIÓN"/>
    <s v="0001 - MINISTERIO DE EDUCACION"/>
    <x v="1"/>
    <x v="8"/>
    <x v="33"/>
    <s v="2.7 - OBRAS"/>
    <s v="2.7.1 - OBRAS EN EDIFICACIONES"/>
    <s v="S"/>
    <s v="49 - AMPLIACIÓN DEL PLANTEL EDUCATIVO PARA INICIAL CARLOS MARÍA DOMÍNGUEZ, MUNICIPIO SANTIAGO, PROVINCIA SANTIAGO."/>
    <s v="10 - FONDO GENERAL"/>
    <s v="25 - SANTIAGO"/>
    <s v="2.7.1.2.01 - Obras para edificación no residencial"/>
    <n v="15718"/>
    <s v="AMPLIACIÓN DEL PLANTEL EDUCATIVO PARA INICIAL CARLOS MARÍA DOMÍNGUEZ, MUNICIPIO SANTIAGO, PROVINCIA SANTIAGO."/>
    <n v="0"/>
    <n v="2473131.88"/>
    <n v="2802175.21"/>
    <n v="0"/>
  </r>
  <r>
    <s v="2023"/>
    <x v="0"/>
    <x v="0"/>
    <x v="1"/>
    <x v="9"/>
    <s v="2 - Poder Ejecutivo"/>
    <s v="0206 - MINISTERIO DE EDUCACIÓN"/>
    <s v="0001 - MINISTERIO DE EDUCACION"/>
    <x v="1"/>
    <x v="8"/>
    <x v="33"/>
    <s v="2.7 - OBRAS"/>
    <s v="2.7.1 - OBRAS EN EDIFICACIONES"/>
    <s v="S"/>
    <s v="96 - AMPLIACIÓN DEL PLANTEL EDUCATIVO PARA INICIAL ADRIANO VALDEZ - QUINIGUA, MUNICIPIO VILLA GONZÁLEZ, PROVINCIA SANTIAGO."/>
    <s v="10 - FONDO GENERAL"/>
    <s v="25 - SANTIAGO"/>
    <s v="2.7.1.2.01 - Obras para edificación no residencial"/>
    <n v="15765"/>
    <s v="AMPLIACIÓN DEL PLANTEL EDUCATIVO PARA INICIAL ADRIANO VALDEZ - QUINIGUA, MUNICIPIO VILLA GONZÁLEZ, PROVINCIA SANTIAGO."/>
    <n v="0"/>
    <n v="1134623.3700000001"/>
    <n v="1192156.46"/>
    <n v="0"/>
  </r>
  <r>
    <s v="2023"/>
    <x v="0"/>
    <x v="0"/>
    <x v="1"/>
    <x v="9"/>
    <s v="2 - Poder Ejecutivo"/>
    <s v="0206 - MINISTERIO DE EDUCACIÓN"/>
    <s v="0001 - MINISTERIO DE EDUCACION"/>
    <x v="1"/>
    <x v="8"/>
    <x v="33"/>
    <s v="2.7 - OBRAS"/>
    <s v="2.7.1 - OBRAS EN EDIFICACIONES"/>
    <s v="S"/>
    <s v="62 - AMPLIACIÓN DEL PLANTEL EDUCATIVO PARA INICIAL ANA PAULINA ROJAS, MUNICIPIO SANTIAGO, PROVINCIA SANTIAGO."/>
    <s v="10 - FONDO GENERAL"/>
    <s v="25 - SANTIAGO"/>
    <s v="2.7.1.2.01 - Obras para edificación no residencial"/>
    <n v="15731"/>
    <s v="AMPLIACIÓN DEL PLANTEL EDUCATIVO PARA INICIAL ANA PAULINA ROJAS, MUNICIPIO SANTIAGO, PROVINCIA SANTIAGO."/>
    <n v="0"/>
    <n v="0"/>
    <n v="2.8300000000745058"/>
    <n v="0"/>
  </r>
  <r>
    <s v="2023"/>
    <x v="0"/>
    <x v="0"/>
    <x v="1"/>
    <x v="9"/>
    <s v="2 - Poder Ejecutivo"/>
    <s v="0206 - MINISTERIO DE EDUCACIÓN"/>
    <s v="0001 - MINISTERIO DE EDUCACION"/>
    <x v="1"/>
    <x v="8"/>
    <x v="33"/>
    <s v="2.7 - OBRAS"/>
    <s v="2.7.1 - OBRAS EN EDIFICACIONES"/>
    <s v="S"/>
    <s v="58 - AMPLIACIÓN DEL PLANTEL EDUCATIVO PARA INICIAL PROF. AGUSTINA PICHARDO CUEVAS, MUNICIPIO SANTIAGO, PROVINCIA SANTIAGO."/>
    <s v="10 - FONDO GENERAL"/>
    <s v="25 - SANTIAGO"/>
    <s v="2.7.1.2.01 - Obras para edificación no residencial"/>
    <n v="15727"/>
    <s v="AMPLIACIÓN DEL PLANTEL EDUCATIVO PARA INICIAL PROF. AGUSTINA PICHARDO CUEVAS, MUNICIPIO SANTIAGO, PROVINCIA SANTIAGO."/>
    <n v="0"/>
    <n v="0"/>
    <n v="2802175.21"/>
    <n v="0"/>
  </r>
  <r>
    <s v="2023"/>
    <x v="0"/>
    <x v="0"/>
    <x v="1"/>
    <x v="9"/>
    <s v="2 - Poder Ejecutivo"/>
    <s v="0206 - MINISTERIO DE EDUCACIÓN"/>
    <s v="0001 - MINISTERIO DE EDUCACION"/>
    <x v="1"/>
    <x v="8"/>
    <x v="33"/>
    <s v="2.7 - OBRAS"/>
    <s v="2.7.1 - OBRAS EN EDIFICACIONES"/>
    <s v="S"/>
    <s v="97 - AMPLIACIÓN DEL PLANTEL EDUCATIVO PARA INICIAL TRINA MOYA DE VÁSQUEZ, MUNICIPIO SAN JOSÉ DE LAS MATAS, PROVINCIA SANTIAGO."/>
    <s v="10 - FONDO GENERAL"/>
    <s v="25 - SANTIAGO"/>
    <s v="2.7.1.2.01 - Obras para edificación no residencial"/>
    <n v="15795"/>
    <s v="AMPLIACIÓN DEL PLANTEL EDUCATIVO PARA INICIAL TRINA MOYA DE VÁSQUEZ, MUNICIPIO SAN JOSÉ DE LAS MATAS, PROVINCIA SANTIAGO."/>
    <n v="0"/>
    <n v="2521957.6"/>
    <n v="2802175.21"/>
    <n v="0"/>
  </r>
  <r>
    <s v="2023"/>
    <x v="0"/>
    <x v="0"/>
    <x v="1"/>
    <x v="9"/>
    <s v="2 - Poder Ejecutivo"/>
    <s v="0206 - MINISTERIO DE EDUCACIÓN"/>
    <s v="0001 - MINISTERIO DE EDUCACION"/>
    <x v="1"/>
    <x v="8"/>
    <x v="33"/>
    <s v="2.7 - OBRAS"/>
    <s v="2.7.1 - OBRAS EN EDIFICACIONES"/>
    <s v="S"/>
    <s v="27 - AMPLIACIÓN DEL PLANTEL EDUCATIVO PARA INICIAL SALOMÉ UREÑA , MUNICIPIO ESPERANZA, PROVINCIA VALVERDE."/>
    <s v="10 - FONDO GENERAL"/>
    <s v="27 - VALVERDE"/>
    <s v="2.7.1.2.01 - Obras para edificación no residencial"/>
    <n v="15779"/>
    <s v="AMPLIACIÓN DEL PLANTEL EDUCATIVO PARA INICIAL SALOMÉ UREÑA , MUNICIPIO ESPERANZA, PROVINCIA VALVERDE."/>
    <n v="0"/>
    <n v="2504850.08"/>
    <n v="2812263.83"/>
    <n v="2504850.08"/>
  </r>
  <r>
    <s v="2023"/>
    <x v="0"/>
    <x v="0"/>
    <x v="1"/>
    <x v="9"/>
    <s v="2 - Poder Ejecutivo"/>
    <s v="0206 - MINISTERIO DE EDUCACIÓN"/>
    <s v="0001 - MINISTERIO DE EDUCACION"/>
    <x v="1"/>
    <x v="8"/>
    <x v="33"/>
    <s v="2.7 - OBRAS"/>
    <s v="2.7.1 - OBRAS EN EDIFICACIONES"/>
    <s v="S"/>
    <s v="65 - AMPLIACIÓN DEL PLANTEL EDUCATIVO PARA INICIAL ACIBA, MUNICIPIO SANTIAGO, PROVINCIA SANTIAGO."/>
    <s v="10 - FONDO GENERAL"/>
    <s v="25 - SANTIAGO"/>
    <s v="2.7.1.2.01 - Obras para edificación no residencial"/>
    <n v="15734"/>
    <s v="AMPLIACIÓN DEL PLANTEL EDUCATIVO PARA INICIAL ACIBA, MUNICIPIO SANTIAGO, PROVINCIA SANTIAGO."/>
    <n v="0"/>
    <n v="1141809.77"/>
    <n v="1192156.46"/>
    <n v="0"/>
  </r>
  <r>
    <s v="2023"/>
    <x v="0"/>
    <x v="0"/>
    <x v="1"/>
    <x v="9"/>
    <s v="2 - Poder Ejecutivo"/>
    <s v="0206 - MINISTERIO DE EDUCACIÓN"/>
    <s v="0001 - MINISTERIO DE EDUCACION"/>
    <x v="1"/>
    <x v="8"/>
    <x v="33"/>
    <s v="2.7 - OBRAS"/>
    <s v="2.7.1 - OBRAS EN EDIFICACIONES"/>
    <s v="S"/>
    <s v="35 - AMPLIACIÓN DEL PLANTEL EDUCATIVO PARA INICIAL REVERENDO EDUVIGIS AURELIO DÍAZ NÚÑEZ , MUNICIPIO LAGUNA SALADA, PROVINCIA VALVERDE."/>
    <s v="10 - FONDO GENERAL"/>
    <s v="27 - VALVERDE"/>
    <s v="2.7.1.2.01 - Obras para edificación no residencial"/>
    <n v="15787"/>
    <s v="AMPLIACIÓN DEL PLANTEL EDUCATIVO PARA INICIAL REVERENDO EDUVIGIS AURELIO DÍAZ NÚÑEZ , MUNICIPIO LAGUNA SALADA, PROVINCIA VALVERDE."/>
    <n v="0"/>
    <n v="2540475.6800000002"/>
    <n v="2812263.83"/>
    <n v="0"/>
  </r>
  <r>
    <s v="2023"/>
    <x v="0"/>
    <x v="0"/>
    <x v="1"/>
    <x v="9"/>
    <s v="2 - Poder Ejecutivo"/>
    <s v="0206 - MINISTERIO DE EDUCACIÓN"/>
    <s v="0001 - MINISTERIO DE EDUCACION"/>
    <x v="1"/>
    <x v="8"/>
    <x v="33"/>
    <s v="2.7 - OBRAS"/>
    <s v="2.7.1 - OBRAS EN EDIFICACIONES"/>
    <s v="S"/>
    <s v="80 - AMPLIACIÓN DEL PLANTEL EDUCATIVO PARA INICIAL MEJÍA, MUNICIPIO BISONÓ, PROVINCIA SANTIAGO."/>
    <s v="10 - FONDO GENERAL"/>
    <s v="25 - SANTIAGO"/>
    <s v="2.7.1.2.01 - Obras para edificación no residencial"/>
    <n v="15749"/>
    <s v="AMPLIACIÓN DEL PLANTEL EDUCATIVO PARA INICIAL MEJÍA, MUNICIPIO BISONÓ, PROVINCIA SANTIAGO."/>
    <n v="0"/>
    <n v="0"/>
    <n v="2802175.21"/>
    <n v="0"/>
  </r>
  <r>
    <s v="2023"/>
    <x v="0"/>
    <x v="0"/>
    <x v="1"/>
    <x v="9"/>
    <s v="2 - Poder Ejecutivo"/>
    <s v="0206 - MINISTERIO DE EDUCACIÓN"/>
    <s v="0001 - MINISTERIO DE EDUCACION"/>
    <x v="1"/>
    <x v="8"/>
    <x v="33"/>
    <s v="2.7 - OBRAS"/>
    <s v="2.7.1 - OBRAS EN EDIFICACIONES"/>
    <s v="S"/>
    <s v="55 - AMPLIACIÓN DEL PLANTEL EDUCATIVO PARA INICIAL EUGENIO MARÍA DE HOSTOS, MUNICIPIO MAIMÓN, PROVINCIA MONSEÑOR NOUEL."/>
    <s v="10 - FONDO GENERAL"/>
    <s v="28 - MONSENOR NOUEL"/>
    <s v="2.7.1.2.01 - Obras para edificación no residencial"/>
    <n v="15997"/>
    <s v="AMPLIACIÓN DEL PLANTEL EDUCATIVO PARA INICIAL EUGENIO MARÍA DE HOSTOS, MUNICIPIO MAIMÓN, PROVINCIA MONSEÑOR NOUEL."/>
    <n v="0"/>
    <n v="1519811.03"/>
    <n v="1682887.83"/>
    <n v="1519811.03"/>
  </r>
  <r>
    <s v="2023"/>
    <x v="0"/>
    <x v="0"/>
    <x v="1"/>
    <x v="9"/>
    <s v="2 - Poder Ejecutivo"/>
    <s v="0206 - MINISTERIO DE EDUCACIÓN"/>
    <s v="0001 - MINISTERIO DE EDUCACION"/>
    <x v="1"/>
    <x v="8"/>
    <x v="33"/>
    <s v="2.7 - OBRAS"/>
    <s v="2.7.1 - OBRAS EN EDIFICACIONES"/>
    <s v="S"/>
    <s v="72 - AMPLIACIÓN DEL PLANTEL EDUCATIVO PARA INICIAL JUAN ANTONIO ALIX, MUNICIPIO SAN ANTONIO DE GUERRA, PROVINCIA SANTO DOMINGO."/>
    <s v="10 - FONDO GENERAL"/>
    <s v="32 - SANTO DOMINGO"/>
    <s v="2.7.1.2.01 - Obras para edificación no residencial"/>
    <n v="15877"/>
    <s v="AMPLIACIÓN DEL PLANTEL EDUCATIVO PARA INICIAL JUAN ANTONIO ALIX, MUNICIPIO SAN ANTONIO DE GUERRA, PROVINCIA SANTO DOMINGO."/>
    <n v="0"/>
    <n v="1487662.52"/>
    <n v="1652959.53"/>
    <n v="0"/>
  </r>
  <r>
    <s v="2023"/>
    <x v="0"/>
    <x v="0"/>
    <x v="1"/>
    <x v="9"/>
    <s v="2 - Poder Ejecutivo"/>
    <s v="0206 - MINISTERIO DE EDUCACIÓN"/>
    <s v="0001 - MINISTERIO DE EDUCACION"/>
    <x v="1"/>
    <x v="8"/>
    <x v="33"/>
    <s v="2.7 - OBRAS"/>
    <s v="2.7.1 - OBRAS EN EDIFICACIONES"/>
    <s v="S"/>
    <s v="31 - AMPLIACIÓN DEL PLANTEL EDUCATIVO PARA INICIAL ALBERTA MONEGRO, MUNICIPIO SANTO DOMINGO NORTE, PROVINCIA SANTO DOMINGO."/>
    <s v="10 - FONDO GENERAL"/>
    <s v="32 - SANTO DOMINGO"/>
    <s v="2.7.1.2.01 - Obras para edificación no residencial"/>
    <n v="15836"/>
    <s v="AMPLIACIÓN DEL PLANTEL EDUCATIVO PARA INICIAL ALBERTA MONEGRO, MUNICIPIO SANTO DOMINGO NORTE, PROVINCIA SANTO DOMINGO."/>
    <n v="0"/>
    <n v="2441043.16"/>
    <n v="2751732.11"/>
    <n v="0"/>
  </r>
  <r>
    <s v="2023"/>
    <x v="0"/>
    <x v="0"/>
    <x v="1"/>
    <x v="9"/>
    <s v="2 - Poder Ejecutivo"/>
    <s v="0206 - MINISTERIO DE EDUCACIÓN"/>
    <s v="0001 - MINISTERIO DE EDUCACION"/>
    <x v="1"/>
    <x v="8"/>
    <x v="33"/>
    <s v="2.7 - OBRAS"/>
    <s v="2.7.1 - OBRAS EN EDIFICACIONES"/>
    <s v="S"/>
    <s v="98 - AMPLIACIÓN DEL PLANTEL EDUCATIVO PARA INICIAL PROF. FRANCIA MARGARITA AYALA SÁNCHEZ, MUNICIPIO PEDRO BRAND, PROVINCIA SANTO DOMINGO."/>
    <s v="10 - FONDO GENERAL"/>
    <s v="32 - SANTO DOMINGO"/>
    <s v="2.7.1.2.01 - Obras para edificación no residencial"/>
    <n v="15970"/>
    <s v="AMPLIACIÓN DEL PLANTEL EDUCATIVO PARA INICIAL PROF. FRANCIA MARGARITA AYALA SÁNCHEZ, MUNICIPIO PEDRO BRAND, PROVINCIA SANTO DOMINGO."/>
    <n v="0"/>
    <n v="2421727.15"/>
    <n v="2751732.11"/>
    <n v="0"/>
  </r>
  <r>
    <s v="2023"/>
    <x v="0"/>
    <x v="0"/>
    <x v="1"/>
    <x v="9"/>
    <s v="2 - Poder Ejecutivo"/>
    <s v="0206 - MINISTERIO DE EDUCACIÓN"/>
    <s v="0001 - MINISTERIO DE EDUCACION"/>
    <x v="1"/>
    <x v="8"/>
    <x v="33"/>
    <s v="2.7 - OBRAS"/>
    <s v="2.7.1 - OBRAS EN EDIFICACIONES"/>
    <s v="S"/>
    <s v="66 - AMPLIACIÓN DEL PLANTEL EDUCATIVO PARA INICIAL LOS ÁNGELITOS, MUNICIPIO YAMASÁ, PROVINCIA MONTE PLATA."/>
    <s v="10 - FONDO GENERAL"/>
    <s v="29 - MONTE PLATA"/>
    <s v="2.7.1.2.01 - Obras para edificación no residencial"/>
    <n v="16016"/>
    <s v="AMPLIACIÓN DEL PLANTEL EDUCATIVO PARA INICIAL LOS ÁNGELITOS, MUNICIPIO YAMASÁ, PROVINCIA MONTE PLATA."/>
    <n v="0"/>
    <n v="1503824.81"/>
    <n v="1670916.51"/>
    <n v="0"/>
  </r>
  <r>
    <s v="2023"/>
    <x v="0"/>
    <x v="0"/>
    <x v="1"/>
    <x v="9"/>
    <s v="2 - Poder Ejecutivo"/>
    <s v="0206 - MINISTERIO DE EDUCACIÓN"/>
    <s v="0001 - MINISTERIO DE EDUCACION"/>
    <x v="1"/>
    <x v="8"/>
    <x v="33"/>
    <s v="2.7 - OBRAS"/>
    <s v="2.7.1 - OBRAS EN EDIFICACIONES"/>
    <s v="S"/>
    <s v="08 - AMPLIACIÓN DEL PLANTEL EDUCATIVO PARA INICIAL SILVANO REYNOSO, MUNICIPIO VILLA ISABELA, PROVINCIA PUERTO PLATA."/>
    <s v="10 - FONDO GENERAL"/>
    <s v="18 - PUERTO PLATA"/>
    <s v="2.7.1.2.01 - Obras para edificación no residencial"/>
    <n v="15890"/>
    <s v="AMPLIACIÓN DEL PLANTEL EDUCATIVO PARA INICIAL SILVANO REYNOSO, MUNICIPIO VILLA ISABELA, PROVINCIA PUERTO PLATA."/>
    <n v="0"/>
    <n v="1615006.54"/>
    <n v="1694859.15"/>
    <n v="0"/>
  </r>
  <r>
    <s v="2023"/>
    <x v="0"/>
    <x v="0"/>
    <x v="1"/>
    <x v="9"/>
    <s v="2 - Poder Ejecutivo"/>
    <s v="0206 - MINISTERIO DE EDUCACIÓN"/>
    <s v="0001 - MINISTERIO DE EDUCACION"/>
    <x v="1"/>
    <x v="8"/>
    <x v="33"/>
    <s v="2.7 - OBRAS"/>
    <s v="2.7.1 - OBRAS EN EDIFICACIONES"/>
    <s v="S"/>
    <s v="77 - AMPLIACIÓN DEL PLANTEL EDUCATIVO PARA INICIAL EL LICEY, MUNICIPIO SANTO DOMINGO NORTE, PROVINCIA SANTO DOMINGO."/>
    <s v="10 - FONDO GENERAL"/>
    <s v="32 - SANTO DOMINGO"/>
    <s v="2.7.1.2.01 - Obras para edificación no residencial"/>
    <n v="15929"/>
    <s v="AMPLIACIÓN DEL PLANTEL EDUCATIVO PARA INICIAL EL LICEY, MUNICIPIO SANTO DOMINGO NORTE, PROVINCIA SANTO DOMINGO."/>
    <n v="0"/>
    <n v="1487662.53"/>
    <n v="1652959.53"/>
    <n v="1487662.53"/>
  </r>
  <r>
    <s v="2023"/>
    <x v="0"/>
    <x v="0"/>
    <x v="1"/>
    <x v="9"/>
    <s v="2 - Poder Ejecutivo"/>
    <s v="0206 - MINISTERIO DE EDUCACIÓN"/>
    <s v="0001 - MINISTERIO DE EDUCACION"/>
    <x v="1"/>
    <x v="8"/>
    <x v="33"/>
    <s v="2.7 - OBRAS"/>
    <s v="2.7.1 - OBRAS EN EDIFICACIONES"/>
    <s v="S"/>
    <s v="64 - AMPLIACIÓN DEL PLANTEL EDUCATIVO PARA INICIAL PROF. FELIPE JIMÉNEZ PEÑA, MUNICIPIO BONAO, PROVINCIA MONSEÑOR NOUEL."/>
    <s v="10 - FONDO GENERAL"/>
    <s v="28 - MONSENOR NOUEL"/>
    <s v="2.7.1.2.01 - Obras para edificación no residencial"/>
    <n v="16005"/>
    <s v="AMPLIACIÓN DEL PLANTEL EDUCATIVO PARA INICIAL PROF. FELIPE JIMÉNEZ PEÑA, MUNICIPIO BONAO, PROVINCIA MONSEÑOR NOUEL."/>
    <n v="0"/>
    <n v="1514597.78"/>
    <n v="1682887.83"/>
    <n v="0"/>
  </r>
  <r>
    <s v="2023"/>
    <x v="0"/>
    <x v="0"/>
    <x v="1"/>
    <x v="9"/>
    <s v="2 - Poder Ejecutivo"/>
    <s v="0206 - MINISTERIO DE EDUCACIÓN"/>
    <s v="0001 - MINISTERIO DE EDUCACION"/>
    <x v="1"/>
    <x v="8"/>
    <x v="33"/>
    <s v="2.7 - OBRAS"/>
    <s v="2.7.1 - OBRAS EN EDIFICACIONES"/>
    <s v="S"/>
    <s v="88 - AMPLIACIÓN DEL PLANTEL EDUCATIVO PARA INICIAL GRAL. JOSÉ FRANCISCO DE SAN MARTIN, MUNICIPIO SANTO DOMINGO OESTE, PROVINCIA SANTO DOMINGO."/>
    <s v="10 - FONDO GENERAL"/>
    <s v="32 - SANTO DOMINGO"/>
    <s v="2.7.1.2.01 - Obras para edificación no residencial"/>
    <n v="15960"/>
    <s v="AMPLIACIÓN DEL PLANTEL EDUCATIVO PARA INICIAL GRAL. JOSÉ FRANCISCO DE SAN MARTIN, MUNICIPIO SANTO DOMINGO OESTE, PROVINCIA SANTO DOMINGO."/>
    <n v="0"/>
    <n v="2422018.4"/>
    <n v="2751732.11"/>
    <n v="0"/>
  </r>
  <r>
    <s v="2023"/>
    <x v="0"/>
    <x v="0"/>
    <x v="1"/>
    <x v="9"/>
    <s v="2 - Poder Ejecutivo"/>
    <s v="0206 - MINISTERIO DE EDUCACIÓN"/>
    <s v="0001 - MINISTERIO DE EDUCACION"/>
    <x v="1"/>
    <x v="8"/>
    <x v="33"/>
    <s v="2.7 - OBRAS"/>
    <s v="2.7.1 - OBRAS EN EDIFICACIONES"/>
    <s v="S"/>
    <s v="71 - AMPLIACIÓN DEL PLANTEL EDUCATIVO PARA INICIAL LA CABIRMA, MUNICIPIO CABRERA, PROVINCIA MARIA TRINIDAD SANCHEZ."/>
    <s v="10 - FONDO GENERAL"/>
    <s v="14 - MARIA TRINIDAD SANCHEZ"/>
    <s v="2.7.1.2.01 - Obras para edificación no residencial"/>
    <n v="15923"/>
    <s v="AMPLIACIÓN DEL PLANTEL EDUCATIVO PARA INICIAL LA CABIRMA, MUNICIPIO CABRERA, PROVINCIA MARIA TRINIDAD SANCHEZ."/>
    <n v="0"/>
    <n v="1080476.8500000001"/>
    <n v="1200530.04"/>
    <n v="0"/>
  </r>
  <r>
    <s v="2023"/>
    <x v="0"/>
    <x v="0"/>
    <x v="1"/>
    <x v="9"/>
    <s v="2 - Poder Ejecutivo"/>
    <s v="0206 - MINISTERIO DE EDUCACIÓN"/>
    <s v="0001 - MINISTERIO DE EDUCACION"/>
    <x v="1"/>
    <x v="8"/>
    <x v="33"/>
    <s v="2.7 - OBRAS"/>
    <s v="2.7.1 - OBRAS EN EDIFICACIONES"/>
    <s v="S"/>
    <s v="52 - AMPLIACIÓN DEL PLANTEL EDUCATIVO PARA INICIAL LA SOLEDAD, MUNICIPIO LA MATA, PROVINCIA SANCHEZ RAMIREZ."/>
    <s v="10 - FONDO GENERAL"/>
    <s v="24 - SANCHEZ RAMIREZ"/>
    <s v="2.7.1.2.01 - Obras para edificación no residencial"/>
    <n v="15994"/>
    <s v="AMPLIACIÓN DEL PLANTEL EDUCATIVO PARA INICIAL LA SOLEDAD, MUNICIPIO LA MATA, PROVINCIA SANCHEZ RAMIREZ."/>
    <n v="0"/>
    <n v="1514597.78"/>
    <n v="1682887.83"/>
    <n v="0"/>
  </r>
  <r>
    <s v="2023"/>
    <x v="0"/>
    <x v="0"/>
    <x v="1"/>
    <x v="9"/>
    <s v="2 - Poder Ejecutivo"/>
    <s v="0206 - MINISTERIO DE EDUCACIÓN"/>
    <s v="0001 - MINISTERIO DE EDUCACION"/>
    <x v="1"/>
    <x v="8"/>
    <x v="33"/>
    <s v="2.7 - OBRAS"/>
    <s v="2.7.1 - OBRAS EN EDIFICACIONES"/>
    <s v="S"/>
    <s v="63 - AMPLIACIÓN DEL PLANTEL EDUCATIVO PARA INICIAL CAMILA HENRÍQUEZ UREÑA, MUNICIPIO SAN ANTONIO DE GUERRA, PROVINCIA SANTO DOMINGO."/>
    <s v="10 - FONDO GENERAL"/>
    <s v="32 - SANTO DOMINGO"/>
    <s v="2.7.1.2.01 - Obras para edificación no residencial"/>
    <n v="15868"/>
    <s v="AMPLIACIÓN DEL PLANTEL EDUCATIVO PARA INICIAL CAMILA HENRÍQUEZ UREÑA, MUNICIPIO SAN ANTONIO DE GUERRA, PROVINCIA SANTO DOMINGO."/>
    <n v="0"/>
    <n v="1467393.61"/>
    <n v="1739093.42"/>
    <n v="0"/>
  </r>
  <r>
    <s v="2023"/>
    <x v="0"/>
    <x v="0"/>
    <x v="1"/>
    <x v="9"/>
    <s v="2 - Poder Ejecutivo"/>
    <s v="0206 - MINISTERIO DE EDUCACIÓN"/>
    <s v="0001 - MINISTERIO DE EDUCACION"/>
    <x v="1"/>
    <x v="8"/>
    <x v="33"/>
    <s v="2.7 - OBRAS"/>
    <s v="2.7.1 - OBRAS EN EDIFICACIONES"/>
    <s v="S"/>
    <s v="76 - AMPLIACIÓN DEL PLANTEL EDUCATIVO PARA INICIAL MATA LIMÓN , MUNICIPIO MONTE PLATA, PROVINCIA MONTE PLATA."/>
    <s v="10 - FONDO GENERAL"/>
    <s v="29 - MONTE PLATA"/>
    <s v="2.7.1.2.01 - Obras para edificación no residencial"/>
    <n v="16026"/>
    <s v="AMPLIACIÓN DEL PLANTEL EDUCATIVO PARA INICIAL MATA LIMÓN , MUNICIPIO MONTE PLATA, PROVINCIA MONTE PLATA."/>
    <n v="0"/>
    <n v="0"/>
    <n v="1670916.51"/>
    <n v="0"/>
  </r>
  <r>
    <s v="2023"/>
    <x v="0"/>
    <x v="0"/>
    <x v="1"/>
    <x v="9"/>
    <s v="2 - Poder Ejecutivo"/>
    <s v="0206 - MINISTERIO DE EDUCACIÓN"/>
    <s v="0001 - MINISTERIO DE EDUCACION"/>
    <x v="1"/>
    <x v="8"/>
    <x v="33"/>
    <s v="2.7 - OBRAS"/>
    <s v="2.7.1 - OBRAS EN EDIFICACIONES"/>
    <s v="S"/>
    <s v="64 - AMPLIACIÓN DEL PLANTEL EDUCATIVO PARA INICIAL BATEY EL CAÑO, MUNICIPIO YAMASÁ, PROVINCIA MONTE PLATA."/>
    <s v="10 - FONDO GENERAL"/>
    <s v="29 - MONTE PLATA"/>
    <s v="2.7.1.2.01 - Obras para edificación no residencial"/>
    <n v="16014"/>
    <s v="AMPLIACIÓN DEL PLANTEL EDUCATIVO PARA INICIAL BATEY EL CAÑO, MUNICIPIO YAMASÁ, PROVINCIA MONTE PLATA."/>
    <n v="0"/>
    <n v="1503824.81"/>
    <n v="1670916.51"/>
    <n v="0"/>
  </r>
  <r>
    <s v="2023"/>
    <x v="0"/>
    <x v="0"/>
    <x v="1"/>
    <x v="9"/>
    <s v="2 - Poder Ejecutivo"/>
    <s v="0206 - MINISTERIO DE EDUCACIÓN"/>
    <s v="0001 - MINISTERIO DE EDUCACION"/>
    <x v="1"/>
    <x v="8"/>
    <x v="33"/>
    <s v="2.7 - OBRAS"/>
    <s v="2.7.1 - OBRAS EN EDIFICACIONES"/>
    <s v="S"/>
    <s v="63 - AMPLIACIÓN DEL PLANTEL EDUCATIVO PARA INICIAL ENTRADA DON MIGUEL, MUNICIPIO DAJABÓN, PROVINCIA DAJABON."/>
    <s v="10 - FONDO GENERAL"/>
    <s v="05 - DAJABON"/>
    <s v="2.7.1.2.01 - Obras para edificación no residencial"/>
    <n v="15918"/>
    <s v="AMPLIACIÓN DEL PLANTEL EDUCATIVO PARA INICIAL ENTRADA DON MIGUEL, MUNICIPIO DAJABÓN, PROVINCIA DAJABON."/>
    <n v="0"/>
    <n v="1090823.21"/>
    <n v="1200530.04"/>
    <n v="0"/>
  </r>
  <r>
    <s v="2023"/>
    <x v="0"/>
    <x v="0"/>
    <x v="1"/>
    <x v="9"/>
    <s v="2 - Poder Ejecutivo"/>
    <s v="0206 - MINISTERIO DE EDUCACIÓN"/>
    <s v="0001 - MINISTERIO DE EDUCACION"/>
    <x v="1"/>
    <x v="8"/>
    <x v="33"/>
    <s v="2.7 - OBRAS"/>
    <s v="2.7.1 - OBRAS EN EDIFICACIONES"/>
    <s v="S"/>
    <s v="74 - AMPLIACIÓN DEL PLANTEL EDUCATIVO PARA INICIAL TANCREDO VÁSQUEZ, MUNICIPIO SAN ANTONIO DE GUERRA, PROVINCIA SANTO DOMINGO."/>
    <s v="10 - FONDO GENERAL"/>
    <s v="32 - SANTO DOMINGO"/>
    <s v="2.7.1.2.01 - Obras para edificación no residencial"/>
    <n v="15879"/>
    <s v="AMPLIACIÓN DEL PLANTEL EDUCATIVO PARA INICIAL TANCREDO VÁSQUEZ, MUNICIPIO SAN ANTONIO DE GUERRA, PROVINCIA SANTO DOMINGO."/>
    <n v="0"/>
    <n v="1054099.6299999999"/>
    <n v="1171222.51"/>
    <n v="0"/>
  </r>
  <r>
    <s v="2023"/>
    <x v="0"/>
    <x v="0"/>
    <x v="1"/>
    <x v="9"/>
    <s v="2 - Poder Ejecutivo"/>
    <s v="0206 - MINISTERIO DE EDUCACIÓN"/>
    <s v="0001 - MINISTERIO DE EDUCACION"/>
    <x v="1"/>
    <x v="8"/>
    <x v="33"/>
    <s v="2.7 - OBRAS"/>
    <s v="2.7.1 - OBRAS EN EDIFICACIONES"/>
    <s v="S"/>
    <s v="57 - AMPLIACIÓN DEL PLANTEL EDUCATIVO PARA INICIAL MAURICIO BÁEZ, MUNICIPIO TAMAYO, PROVINCIA BAORUCO."/>
    <s v="10 - FONDO GENERAL"/>
    <s v="03 - BAHORUCO"/>
    <s v="2.7.1.2.01 - Obras para edificación no residencial"/>
    <n v="16068"/>
    <s v="AMPLIACIÓN DEL PLANTEL EDUCATIVO PARA INICIAL MAURICIO BÁEZ, MUNICIPIO TAMAYO, PROVINCIA BAORUCO."/>
    <n v="0"/>
    <n v="0"/>
    <n v="3144240.54"/>
    <n v="0"/>
  </r>
  <r>
    <s v="2023"/>
    <x v="0"/>
    <x v="0"/>
    <x v="1"/>
    <x v="9"/>
    <s v="2 - Poder Ejecutivo"/>
    <s v="0206 - MINISTERIO DE EDUCACIÓN"/>
    <s v="0001 - MINISTERIO DE EDUCACION"/>
    <x v="1"/>
    <x v="8"/>
    <x v="33"/>
    <s v="2.7 - OBRAS"/>
    <s v="2.7.1 - OBRAS EN EDIFICACIONES"/>
    <s v="S"/>
    <s v="63 - AMPLIACIÓN DEL PLANTEL EDUCATIVO PARA INICIAL SIMÓN RODRÍGUEZ, MUNICIPIO BONAO, PROVINCIA MONSEÑOR NOUEL."/>
    <s v="10 - FONDO GENERAL"/>
    <s v="28 - MONSENOR NOUEL"/>
    <s v="2.7.1.2.01 - Obras para edificación no residencial"/>
    <n v="16004"/>
    <s v="AMPLIACIÓN DEL PLANTEL EDUCATIVO PARA INICIAL SIMÓN RODRÍGUEZ, MUNICIPIO BONAO, PROVINCIA MONSEÑOR NOUEL."/>
    <n v="0"/>
    <n v="1072939.83"/>
    <n v="1192156.46"/>
    <n v="0"/>
  </r>
  <r>
    <s v="2023"/>
    <x v="0"/>
    <x v="0"/>
    <x v="1"/>
    <x v="9"/>
    <s v="2 - Poder Ejecutivo"/>
    <s v="0206 - MINISTERIO DE EDUCACIÓN"/>
    <s v="0001 - MINISTERIO DE EDUCACION"/>
    <x v="1"/>
    <x v="8"/>
    <x v="33"/>
    <s v="2.7 - OBRAS"/>
    <s v="2.7.1 - OBRAS EN EDIFICACIONES"/>
    <s v="S"/>
    <s v="74 - AMPLIACIÓN DEL PLANTEL EDUCATIVO PARA INICIAL ROSA CALCAÑO LINO, MUNICIPIO SÁNCHEZ, PROVINCIA SAMANA."/>
    <s v="10 - FONDO GENERAL"/>
    <s v="20 - SAMANA"/>
    <s v="2.7.1.2.01 - Obras para edificación no residencial"/>
    <n v="15926"/>
    <s v="AMPLIACIÓN DEL PLANTEL EDUCATIVO PARA INICIAL ROSA CALCAÑO LINO, MUNICIPIO SÁNCHEZ, PROVINCIA SAMANA."/>
    <n v="0"/>
    <n v="1097432.81"/>
    <n v="1200530.04"/>
    <n v="0"/>
  </r>
  <r>
    <s v="2023"/>
    <x v="0"/>
    <x v="0"/>
    <x v="1"/>
    <x v="9"/>
    <s v="2 - Poder Ejecutivo"/>
    <s v="0206 - MINISTERIO DE EDUCACIÓN"/>
    <s v="0001 - MINISTERIO DE EDUCACION"/>
    <x v="1"/>
    <x v="8"/>
    <x v="33"/>
    <s v="2.7 - OBRAS"/>
    <s v="2.7.1 - OBRAS EN EDIFICACIONES"/>
    <s v="S"/>
    <s v="35 - AMPLIACIÓN DEL PLANTEL EDUCATIVO PARA INICIAL REPÚBLICA DE ECUADOR, MUNICIPIO SANTO DOMINGO NORTE, PROVINCIA SANTO DOMINGO."/>
    <s v="10 - FONDO GENERAL"/>
    <s v="32 - SANTO DOMINGO"/>
    <s v="2.7.1.2.01 - Obras para edificación no residencial"/>
    <n v="15840"/>
    <s v="AMPLIACIÓN DEL PLANTEL EDUCATIVO PARA INICIAL REPÚBLICA DE ECUADOR, MUNICIPIO SANTO DOMINGO NORTE, PROVINCIA SANTO DOMINGO."/>
    <n v="0"/>
    <n v="2476557.5"/>
    <n v="2751732.11"/>
    <n v="2476557.5"/>
  </r>
  <r>
    <s v="2023"/>
    <x v="0"/>
    <x v="0"/>
    <x v="1"/>
    <x v="9"/>
    <s v="2 - Poder Ejecutivo"/>
    <s v="0206 - MINISTERIO DE EDUCACIÓN"/>
    <s v="0001 - MINISTERIO DE EDUCACION"/>
    <x v="1"/>
    <x v="8"/>
    <x v="33"/>
    <s v="2.7 - OBRAS"/>
    <s v="2.7.1 - OBRAS EN EDIFICACIONES"/>
    <s v="S"/>
    <s v="45 - AMPLIACIÓN DEL PLANTEL EDUCATIVO PARA INICIAL REPÚBLICA DE NICARAGUA, MUNICIPIO SANTO DOMINGO ESTE, PROVINCIA SANTO DOMINGO."/>
    <s v="10 - FONDO GENERAL"/>
    <s v="99 - MULTIPROVINCIAL"/>
    <s v="2.7.1.2.01 - Obras para edificación no residencial"/>
    <n v="15850"/>
    <s v="AMPLIACIÓN DEL PLANTEL EDUCATIVO PARA INICIAL REPÚBLICA DE NICARAGUA, MUNICIPIO SANTO DOMINGO ESTE, PROVINCIA SANTO DOMINGO."/>
    <n v="0"/>
    <n v="2476558.6800000002"/>
    <n v="2751732.11"/>
    <n v="0"/>
  </r>
  <r>
    <s v="2023"/>
    <x v="0"/>
    <x v="0"/>
    <x v="1"/>
    <x v="9"/>
    <s v="2 - Poder Ejecutivo"/>
    <s v="0206 - MINISTERIO DE EDUCACIÓN"/>
    <s v="0001 - MINISTERIO DE EDUCACION"/>
    <x v="1"/>
    <x v="8"/>
    <x v="33"/>
    <s v="2.7 - OBRAS"/>
    <s v="2.7.1 - OBRAS EN EDIFICACIONES"/>
    <s v="S"/>
    <s v="71 - AMPLIACIÓN DEL PLANTEL EDUCATIVO PARA INICIAL DR. JOSÉ FRANCISCO PEÑA GÓMEZ, MUNICIPIO MONTE PLATA, PROVINCIA MONTE PLATA."/>
    <s v="10 - FONDO GENERAL"/>
    <s v="29 - MONTE PLATA"/>
    <s v="2.7.1.2.01 - Obras para edificación no residencial"/>
    <n v="16021"/>
    <s v="AMPLIACIÓN DEL PLANTEL EDUCATIVO PARA INICIAL DR. JOSÉ FRANCISCO PEÑA GÓMEZ, MUNICIPIO MONTE PLATA, PROVINCIA MONTE PLATA."/>
    <n v="0"/>
    <n v="1506738.13"/>
    <n v="1670916.51"/>
    <n v="0"/>
  </r>
  <r>
    <s v="2023"/>
    <x v="0"/>
    <x v="0"/>
    <x v="1"/>
    <x v="9"/>
    <s v="2 - Poder Ejecutivo"/>
    <s v="0206 - MINISTERIO DE EDUCACIÓN"/>
    <s v="0001 - MINISTERIO DE EDUCACION"/>
    <x v="1"/>
    <x v="8"/>
    <x v="33"/>
    <s v="2.7 - OBRAS"/>
    <s v="2.7.1 - OBRAS EN EDIFICACIONES"/>
    <s v="S"/>
    <s v="47 - AMPLIACIÓN DEL PLANTEL EDUCATIVO PARA INICIAL BATEY WALTERIO , MUNICIPIO MONTE CRISTI, PROVINCIA MONTE CRISTI."/>
    <s v="10 - FONDO GENERAL"/>
    <s v="15 - MONTE CRISTI"/>
    <s v="2.7.1.2.01 - Obras para edificación no residencial"/>
    <n v="15902"/>
    <s v="AMPLIACIÓN DEL PLANTEL EDUCATIVO PARA INICIAL BATEY WALTERIO , MUNICIPIO MONTE CRISTI, PROVINCIA MONTE CRISTI."/>
    <n v="0"/>
    <n v="0"/>
    <n v="1.0400000000372529"/>
    <n v="0"/>
  </r>
  <r>
    <s v="2023"/>
    <x v="0"/>
    <x v="0"/>
    <x v="1"/>
    <x v="9"/>
    <s v="2 - Poder Ejecutivo"/>
    <s v="0206 - MINISTERIO DE EDUCACIÓN"/>
    <s v="0001 - MINISTERIO DE EDUCACION"/>
    <x v="1"/>
    <x v="8"/>
    <x v="33"/>
    <s v="2.7 - OBRAS"/>
    <s v="2.7.1 - OBRAS EN EDIFICACIONES"/>
    <s v="S"/>
    <s v="54 - AMPLIACIÓN DEL PLANTEL EDUCATIVO PARA INICIAL REVERENDO ERNESTO ROQUE FRÍAS, MUNICIPIO MAIMÓN, PROVINCIA MONSEÑOR NOUEL."/>
    <s v="10 - FONDO GENERAL"/>
    <s v="28 - MONSENOR NOUEL"/>
    <s v="2.7.1.2.01 - Obras para edificación no residencial"/>
    <n v="15996"/>
    <s v="AMPLIACIÓN DEL PLANTEL EDUCATIVO PARA INICIAL REVERENDO ERNESTO ROQUE FRÍAS, MUNICIPIO MAIMÓN, PROVINCIA MONSEÑOR NOUEL."/>
    <n v="0"/>
    <n v="2438083.11"/>
    <n v="2802175.21"/>
    <n v="2438083.11"/>
  </r>
  <r>
    <s v="2023"/>
    <x v="0"/>
    <x v="0"/>
    <x v="1"/>
    <x v="9"/>
    <s v="2 - Poder Ejecutivo"/>
    <s v="0206 - MINISTERIO DE EDUCACIÓN"/>
    <s v="0001 - MINISTERIO DE EDUCACION"/>
    <x v="1"/>
    <x v="8"/>
    <x v="33"/>
    <s v="2.7 - OBRAS"/>
    <s v="2.7.1 - OBRAS EN EDIFICACIONES"/>
    <s v="S"/>
    <s v="52 - AMPLIACIÓN DEL PLANTEL EDUCATIVO PARA INICIAL EL PROYECTO AGRARIO, MUNICIPIO GUAYUBÍN, PROVINCIA MONTE CRISTI."/>
    <s v="10 - FONDO GENERAL"/>
    <s v="15 - MONTE CRISTI"/>
    <s v="2.7.1.2.01 - Obras para edificación no residencial"/>
    <n v="15907"/>
    <s v="AMPLIACIÓN DEL PLANTEL EDUCATIVO PARA INICIAL EL PROYECTO AGRARIO, MUNICIPIO GUAYUBÍN, PROVINCIA MONTE CRISTI."/>
    <n v="0"/>
    <n v="1083058.83"/>
    <n v="1200530.04"/>
    <n v="0"/>
  </r>
  <r>
    <s v="2023"/>
    <x v="0"/>
    <x v="0"/>
    <x v="1"/>
    <x v="9"/>
    <s v="2 - Poder Ejecutivo"/>
    <s v="0206 - MINISTERIO DE EDUCACIÓN"/>
    <s v="0001 - MINISTERIO DE EDUCACION"/>
    <x v="1"/>
    <x v="8"/>
    <x v="33"/>
    <s v="2.7 - OBRAS"/>
    <s v="2.7.1 - OBRAS EN EDIFICACIONES"/>
    <s v="S"/>
    <s v="07 - AMPLIACIÓN DEL PLANTEL EDUCATIVO PARA INICIAL GEORGE ARZENO BRUGAL FE Y ALEGRÍA, MUNICIPIO PUERTO PLATA, PROVINCIA PUERTO PLATA."/>
    <s v="10 - FONDO GENERAL"/>
    <s v="18 - PUERTO PLATA"/>
    <s v="2.7.1.2.01 - Obras para edificación no residencial"/>
    <n v="15889"/>
    <s v="AMPLIACIÓN DEL PLANTEL EDUCATIVO PARA INICIAL GEORGE ARZENO BRUGAL FE Y ALEGRÍA, MUNICIPIO PUERTO PLATA, PROVINCIA PUERTO PLATA."/>
    <n v="0"/>
    <n v="2510239.4300000002"/>
    <n v="2822352.44"/>
    <n v="0"/>
  </r>
  <r>
    <s v="2023"/>
    <x v="0"/>
    <x v="0"/>
    <x v="1"/>
    <x v="9"/>
    <s v="2 - Poder Ejecutivo"/>
    <s v="0206 - MINISTERIO DE EDUCACIÓN"/>
    <s v="0001 - MINISTERIO DE EDUCACION"/>
    <x v="1"/>
    <x v="8"/>
    <x v="33"/>
    <s v="2.7 - OBRAS"/>
    <s v="2.7.1 - OBRAS EN EDIFICACIONES"/>
    <s v="S"/>
    <s v="86 - AMPLIACIÓN DEL PLANTEL EDUCATIVO PARA INICIAL ANTIGUA Y BARBUDA, MUNICIPIO SANTO DOMINGO OESTE, PROVINCIA SANTO DOMINGO."/>
    <s v="10 - FONDO GENERAL"/>
    <s v="32 - SANTO DOMINGO"/>
    <s v="2.7.1.2.01 - Obras para edificación no residencial"/>
    <n v="15958"/>
    <s v="AMPLIACIÓN DEL PLANTEL EDUCATIVO PARA INICIAL ANTIGUA Y BARBUDA, MUNICIPIO SANTO DOMINGO OESTE, PROVINCIA SANTO DOMINGO."/>
    <n v="0"/>
    <n v="2605375.08"/>
    <n v="2751732.11"/>
    <n v="0"/>
  </r>
  <r>
    <s v="2023"/>
    <x v="0"/>
    <x v="0"/>
    <x v="1"/>
    <x v="9"/>
    <s v="2 - Poder Ejecutivo"/>
    <s v="0206 - MINISTERIO DE EDUCACIÓN"/>
    <s v="0001 - MINISTERIO DE EDUCACION"/>
    <x v="1"/>
    <x v="8"/>
    <x v="33"/>
    <s v="2.7 - OBRAS"/>
    <s v="2.7.1 - OBRAS EN EDIFICACIONES"/>
    <s v="S"/>
    <s v="55 - AMPLIACIÓN DEL PLANTEL EDUCATIVO PARA INICIAL FILOMENA PÉREZ Y PÉREZ, MUNICIPIO MELLA, PROVINCIA INDEPENDENCIA."/>
    <s v="10 - FONDO GENERAL"/>
    <s v="10 - INDEPENDENCIA"/>
    <s v="2.7.1.2.01 - Obras para edificación no residencial"/>
    <n v="16066"/>
    <s v="AMPLIACIÓN DEL PLANTEL EDUCATIVO PARA INICIAL FILOMENA PÉREZ Y PÉREZ, MUNICIPIO MELLA, PROVINCIA INDEPENDENCIA."/>
    <n v="0"/>
    <n v="0"/>
    <n v="1200530.04"/>
    <n v="0"/>
  </r>
  <r>
    <s v="2023"/>
    <x v="0"/>
    <x v="0"/>
    <x v="1"/>
    <x v="9"/>
    <s v="2 - Poder Ejecutivo"/>
    <s v="0206 - MINISTERIO DE EDUCACIÓN"/>
    <s v="0001 - MINISTERIO DE EDUCACION"/>
    <x v="1"/>
    <x v="8"/>
    <x v="33"/>
    <s v="2.7 - OBRAS"/>
    <s v="2.7.1 - OBRAS EN EDIFICACIONES"/>
    <s v="S"/>
    <s v="42 - AMPLIACIÓN DEL PLANTEL EDUCATIVO PARA INICIAL PROF. ISABEL SEGURA DE APATANO , MUNICIPIO SANTO DOMINGO ESTE, PROVINCIA SANTO DOMINGO."/>
    <s v="10 - FONDO GENERAL"/>
    <s v="99 - MULTIPROVINCIAL"/>
    <s v="2.7.1.2.01 - Obras para edificación no residencial"/>
    <n v="15847"/>
    <s v="AMPLIACIÓN DEL PLANTEL EDUCATIVO PARA INICIAL PROF. ISABEL SEGURA DE APATANO , MUNICIPIO SANTO DOMINGO ESTE, PROVINCIA SANTO DOMINGO."/>
    <n v="0"/>
    <n v="1487662.46"/>
    <n v="1652959.53"/>
    <n v="0"/>
  </r>
  <r>
    <s v="2023"/>
    <x v="0"/>
    <x v="0"/>
    <x v="1"/>
    <x v="9"/>
    <s v="2 - Poder Ejecutivo"/>
    <s v="0206 - MINISTERIO DE EDUCACIÓN"/>
    <s v="0001 - MINISTERIO DE EDUCACION"/>
    <x v="1"/>
    <x v="8"/>
    <x v="33"/>
    <s v="2.7 - OBRAS"/>
    <s v="2.7.1 - OBRAS EN EDIFICACIONES"/>
    <s v="S"/>
    <s v="55 - AMPLIACIÓN DEL PLANTEL EDUCATIVO PARA INICIAL AGUA DE LUIS, MUNICIPIO GUAYUBÍN, PROVINCIA MONTE CRISTI."/>
    <s v="10 - FONDO GENERAL"/>
    <s v="15 - MONTE CRISTI"/>
    <s v="2.7.1.2.01 - Obras para edificación no residencial"/>
    <n v="15910"/>
    <s v="AMPLIACIÓN DEL PLANTEL EDUCATIVO PARA INICIAL AGUA DE LUIS, MUNICIPIO GUAYUBÍN, PROVINCIA MONTE CRISTI."/>
    <n v="0"/>
    <n v="1525370.52"/>
    <n v="1694859.15"/>
    <n v="0"/>
  </r>
  <r>
    <s v="2023"/>
    <x v="0"/>
    <x v="0"/>
    <x v="1"/>
    <x v="9"/>
    <s v="2 - Poder Ejecutivo"/>
    <s v="0206 - MINISTERIO DE EDUCACIÓN"/>
    <s v="0001 - MINISTERIO DE EDUCACION"/>
    <x v="1"/>
    <x v="8"/>
    <x v="33"/>
    <s v="2.7 - OBRAS"/>
    <s v="2.7.1 - OBRAS EN EDIFICACIONES"/>
    <s v="S"/>
    <s v="73 - AMPLIACIÓN DEL PLANTEL EDUCATIVO PARA INICIAL PROF. ONEYDA SEALY, MUNICIPIO SÁNCHEZ, PROVINCIA SAMANA."/>
    <s v="10 - FONDO GENERAL"/>
    <s v="20 - SAMANA"/>
    <s v="2.7.1.2.01 - Obras para edificación no residencial"/>
    <n v="15925"/>
    <s v="AMPLIACIÓN DEL PLANTEL EDUCATIVO PARA INICIAL PROF. ONEYDA SEALY, MUNICIPIO SÁNCHEZ, PROVINCIA SAMANA."/>
    <n v="0"/>
    <n v="1098833.27"/>
    <n v="1200530.04"/>
    <n v="0"/>
  </r>
  <r>
    <s v="2023"/>
    <x v="0"/>
    <x v="0"/>
    <x v="1"/>
    <x v="9"/>
    <s v="2 - Poder Ejecutivo"/>
    <s v="0206 - MINISTERIO DE EDUCACIÓN"/>
    <s v="0001 - MINISTERIO DE EDUCACION"/>
    <x v="1"/>
    <x v="8"/>
    <x v="33"/>
    <s v="2.7 - OBRAS"/>
    <s v="2.7.1 - OBRAS EN EDIFICACIONES"/>
    <s v="S"/>
    <s v="44 - AMPLIACIÓN DEL PLANTEL EDUCATIVO PARA INICIAL PROF. ELADIO DE JESÚS MIRAMBEAUX JEREZ, MUNICIPIO COTUÍ, PROVINCIA SANCHEZ RAMIREZ."/>
    <s v="10 - FONDO GENERAL"/>
    <s v="24 - SANCHEZ RAMIREZ"/>
    <s v="2.7.1.2.01 - Obras para edificación no residencial"/>
    <n v="15986"/>
    <s v="AMPLIACIÓN DEL PLANTEL EDUCATIVO PARA INICIAL PROF. ELADIO DE JESÚS MIRAMBEAUX JEREZ, MUNICIPIO COTUÍ, PROVINCIA SANCHEZ RAMIREZ."/>
    <n v="0"/>
    <n v="1514597.78"/>
    <n v="1682887.83"/>
    <n v="0"/>
  </r>
  <r>
    <s v="2023"/>
    <x v="0"/>
    <x v="0"/>
    <x v="1"/>
    <x v="9"/>
    <s v="2 - Poder Ejecutivo"/>
    <s v="0206 - MINISTERIO DE EDUCACIÓN"/>
    <s v="0001 - MINISTERIO DE EDUCACION"/>
    <x v="1"/>
    <x v="8"/>
    <x v="33"/>
    <s v="2.7 - OBRAS"/>
    <s v="2.7.1 - OBRAS EN EDIFICACIONES"/>
    <s v="S"/>
    <s v="43 - AMPLIACIÓN DEL PLANTEL EDUCATIVO PARA INICIAL SALOMÉ UREÑA DE HENRÍQUEZ, MUNICIPIO TAMAYO, PROVINCIA BAORUCO."/>
    <s v="10 - FONDO GENERAL"/>
    <s v="03 - BAHORUCO"/>
    <s v="2.7.1.2.01 - Obras para edificación no residencial"/>
    <n v="16054"/>
    <s v="AMPLIACIÓN DEL PLANTEL EDUCATIVO PARA INICIAL SALOMÉ UREÑA DE HENRÍQUEZ, MUNICIPIO TAMAYO, PROVINCIA BAORUCO."/>
    <n v="0"/>
    <n v="2533575.23"/>
    <n v="2822352.44"/>
    <n v="0"/>
  </r>
  <r>
    <s v="2023"/>
    <x v="0"/>
    <x v="0"/>
    <x v="1"/>
    <x v="9"/>
    <s v="2 - Poder Ejecutivo"/>
    <s v="0206 - MINISTERIO DE EDUCACIÓN"/>
    <s v="0001 - MINISTERIO DE EDUCACION"/>
    <x v="1"/>
    <x v="8"/>
    <x v="33"/>
    <s v="2.7 - OBRAS"/>
    <s v="2.7.1 - OBRAS EN EDIFICACIONES"/>
    <s v="S"/>
    <s v="63 - AMPLIACIÓN DEL PLANTEL EDUCATIVO PARA INICIAL FERNANDO ARTURO DE MERIÑO, MUNICIPIO MONTE PLATA, PROVINCIA MONTE PLATA."/>
    <s v="10 - FONDO GENERAL"/>
    <s v="29 - MONTE PLATA"/>
    <s v="2.7.1.2.01 - Obras para edificación no residencial"/>
    <n v="16013"/>
    <s v="AMPLIACIÓN DEL PLANTEL EDUCATIVO PARA INICIAL FERNANDO ARTURO DE MERIÑO, MUNICIPIO MONTE PLATA, PROVINCIA MONTE PLATA."/>
    <n v="0"/>
    <n v="1467303.25"/>
    <n v="1670916.51"/>
    <n v="0"/>
  </r>
  <r>
    <s v="2023"/>
    <x v="0"/>
    <x v="0"/>
    <x v="1"/>
    <x v="9"/>
    <s v="2 - Poder Ejecutivo"/>
    <s v="0206 - MINISTERIO DE EDUCACIÓN"/>
    <s v="0001 - MINISTERIO DE EDUCACION"/>
    <x v="1"/>
    <x v="8"/>
    <x v="33"/>
    <s v="2.7 - OBRAS"/>
    <s v="2.7.1 - OBRAS EN EDIFICACIONES"/>
    <s v="S"/>
    <s v="53 - AMPLIACIÓN DEL PLANTEL EDUCATIVO PARA INICIAL CARMELA BELLIARD, MUNICIPIO GUAYUBÍN, PROVINCIA MONTE CRISTI."/>
    <s v="10 - FONDO GENERAL"/>
    <s v="15 - MONTE CRISTI"/>
    <s v="2.7.1.2.01 - Obras para edificación no residencial"/>
    <n v="15908"/>
    <s v="AMPLIACIÓN DEL PLANTEL EDUCATIVO PARA INICIAL CARMELA BELLIARD, MUNICIPIO GUAYUBÍN, PROVINCIA MONTE CRISTI."/>
    <n v="0"/>
    <n v="1083058.83"/>
    <n v="1200530.04"/>
    <n v="0"/>
  </r>
  <r>
    <s v="2023"/>
    <x v="0"/>
    <x v="0"/>
    <x v="1"/>
    <x v="9"/>
    <s v="2 - Poder Ejecutivo"/>
    <s v="0206 - MINISTERIO DE EDUCACIÓN"/>
    <s v="0001 - MINISTERIO DE EDUCACION"/>
    <x v="1"/>
    <x v="8"/>
    <x v="33"/>
    <s v="2.7 - OBRAS"/>
    <s v="2.7.1 - OBRAS EN EDIFICACIONES"/>
    <s v="S"/>
    <s v="61 - AMPLIACIÓN DEL PLANTEL EDUCATIVO PARA INICIAL JUAN DE JESÚS PIMENTEL, MUNICIPIO VILLA VÁZQUEZ, PROVINCIA MONTE CRISTI."/>
    <s v="10 - FONDO GENERAL"/>
    <s v="15 - MONTE CRISTI"/>
    <s v="2.7.1.2.01 - Obras para edificación no residencial"/>
    <n v="15916"/>
    <s v="AMPLIACIÓN DEL PLANTEL EDUCATIVO PARA INICIAL JUAN DE JESÚS PIMENTEL, MUNICIPIO VILLA VÁZQUEZ, PROVINCIA MONTE CRISTI."/>
    <n v="0"/>
    <n v="1564303.51"/>
    <n v="1694859.15"/>
    <n v="0"/>
  </r>
  <r>
    <s v="2023"/>
    <x v="0"/>
    <x v="0"/>
    <x v="1"/>
    <x v="9"/>
    <s v="2 - Poder Ejecutivo"/>
    <s v="0206 - MINISTERIO DE EDUCACIÓN"/>
    <s v="0001 - MINISTERIO DE EDUCACION"/>
    <x v="1"/>
    <x v="8"/>
    <x v="33"/>
    <s v="2.7 - OBRAS"/>
    <s v="2.7.1 - OBRAS EN EDIFICACIONES"/>
    <s v="S"/>
    <s v="64 - AMPLIACIÓN DEL PLANTEL EDUCATIVO PARA INICIAL JUAN ANTONIO ALIX - LUZ Y ESPERANZA, MUNICIPIO SAN ANTONIO DE GUERRA, PROVINCIA SANTO DOMINGO."/>
    <s v="10 - FONDO GENERAL"/>
    <s v="32 - SANTO DOMINGO"/>
    <s v="2.7.1.2.01 - Obras para edificación no residencial"/>
    <n v="15869"/>
    <s v="AMPLIACIÓN DEL PLANTEL EDUCATIVO PARA INICIAL JUAN ANTONIO ALIX - LUZ Y ESPERANZA, MUNICIPIO SAN ANTONIO DE GUERRA, PROVINCIA SANTO DOMINGO."/>
    <n v="0"/>
    <n v="2429693.39"/>
    <n v="2751732.11"/>
    <n v="0"/>
  </r>
  <r>
    <s v="2023"/>
    <x v="0"/>
    <x v="0"/>
    <x v="1"/>
    <x v="9"/>
    <s v="2 - Poder Ejecutivo"/>
    <s v="0206 - MINISTERIO DE EDUCACIÓN"/>
    <s v="0001 - MINISTERIO DE EDUCACION"/>
    <x v="1"/>
    <x v="8"/>
    <x v="33"/>
    <s v="2.7 - OBRAS"/>
    <s v="2.7.1 - OBRAS EN EDIFICACIONES"/>
    <s v="S"/>
    <s v="41 - AMPLIACIÓN DEL PLANTEL EDUCATIVO PARA INICIAL CRESCENCIO RODRÍGUEZ, MUNICIPIO TAMAYO, PROVINCIA BAORUCO."/>
    <s v="10 - FONDO GENERAL"/>
    <s v="03 - BAHORUCO"/>
    <s v="2.7.1.2.01 - Obras para edificación no residencial"/>
    <n v="16052"/>
    <s v="AMPLIACIÓN DEL PLANTEL EDUCATIVO PARA INICIAL CRESCENCIO RODRÍGUEZ, MUNICIPIO TAMAYO, PROVINCIA BAORUCO."/>
    <n v="0"/>
    <n v="2520504.39"/>
    <n v="2822352.44"/>
    <n v="0"/>
  </r>
  <r>
    <s v="2023"/>
    <x v="0"/>
    <x v="0"/>
    <x v="1"/>
    <x v="9"/>
    <s v="2 - Poder Ejecutivo"/>
    <s v="0206 - MINISTERIO DE EDUCACIÓN"/>
    <s v="0001 - MINISTERIO DE EDUCACION"/>
    <x v="1"/>
    <x v="8"/>
    <x v="33"/>
    <s v="2.7 - OBRAS"/>
    <s v="2.7.1 - OBRAS EN EDIFICACIONES"/>
    <s v="S"/>
    <s v="57 - AMPLIACIÓN DEL PLANTEL EDUCATIVO PARA INICIAL JUAN BAUTISTA RODRÍGUEZ, MUNICIPIO MAIMÓN, PROVINCIA MONSEÑOR NOUEL."/>
    <s v="10 - FONDO GENERAL"/>
    <s v="28 - MONSENOR NOUEL"/>
    <s v="2.7.1.2.01 - Obras para edificación no residencial"/>
    <n v="15999"/>
    <s v="AMPLIACIÓN DEL PLANTEL EDUCATIVO PARA INICIAL JUAN BAUTISTA RODRÍGUEZ, MUNICIPIO MAIMÓN, PROVINCIA MONSEÑOR NOUEL."/>
    <n v="0"/>
    <n v="1109666.1200000001"/>
    <n v="1192156.46"/>
    <n v="1109666.1200000001"/>
  </r>
  <r>
    <s v="2023"/>
    <x v="0"/>
    <x v="0"/>
    <x v="1"/>
    <x v="9"/>
    <s v="2 - Poder Ejecutivo"/>
    <s v="0206 - MINISTERIO DE EDUCACIÓN"/>
    <s v="0001 - MINISTERIO DE EDUCACION"/>
    <x v="1"/>
    <x v="8"/>
    <x v="33"/>
    <s v="2.7 - OBRAS"/>
    <s v="2.7.1 - OBRAS EN EDIFICACIONES"/>
    <s v="S"/>
    <s v="55 - AMPLIACIÓN DEL PLANTEL EDUCATIVO PARA INICIAL CARMEN QUIDIELLO DE BOSCH, MUNICIPIO SANTO DOMINGO ESTE, PROVINCIA SANTO DOMINGO."/>
    <s v="10 - FONDO GENERAL"/>
    <s v="32 - SANTO DOMINGO"/>
    <s v="2.7.1.2.01 - Obras para edificación no residencial"/>
    <n v="15860"/>
    <s v="AMPLIACIÓN DEL PLANTEL EDUCATIVO PARA INICIAL CARMEN QUIDIELLO DE BOSCH, MUNICIPIO SANTO DOMINGO ESTE, PROVINCIA SANTO DOMINGO."/>
    <n v="0"/>
    <n v="2470836.02"/>
    <n v="2751732.11"/>
    <n v="0"/>
  </r>
  <r>
    <s v="2023"/>
    <x v="0"/>
    <x v="0"/>
    <x v="1"/>
    <x v="9"/>
    <s v="2 - Poder Ejecutivo"/>
    <s v="0206 - MINISTERIO DE EDUCACIÓN"/>
    <s v="0001 - MINISTERIO DE EDUCACION"/>
    <x v="1"/>
    <x v="8"/>
    <x v="33"/>
    <s v="2.7 - OBRAS"/>
    <s v="2.7.1 - OBRAS EN EDIFICACIONES"/>
    <s v="S"/>
    <s v="60 - AMPLIACIÓN DEL PLANTEL EDUCATIVO PARA INICIAL BARRIO NUEVO VILLA GARCÍA, MUNICIPIO VILLA VÁZQUEZ, PROVINCIA MONTE CRISTI."/>
    <s v="10 - FONDO GENERAL"/>
    <s v="15 - MONTE CRISTI"/>
    <s v="2.7.1.2.01 - Obras para edificación no residencial"/>
    <n v="15915"/>
    <s v="AMPLIACIÓN DEL PLANTEL EDUCATIVO PARA INICIAL BARRIO NUEVO VILLA GARCÍA, MUNICIPIO VILLA VÁZQUEZ, PROVINCIA MONTE CRISTI."/>
    <n v="0"/>
    <n v="1564303.51"/>
    <n v="1694859.15"/>
    <n v="0"/>
  </r>
  <r>
    <s v="2023"/>
    <x v="0"/>
    <x v="0"/>
    <x v="1"/>
    <x v="9"/>
    <s v="2 - Poder Ejecutivo"/>
    <s v="0206 - MINISTERIO DE EDUCACIÓN"/>
    <s v="0001 - MINISTERIO DE EDUCACION"/>
    <x v="1"/>
    <x v="8"/>
    <x v="33"/>
    <s v="2.7 - OBRAS"/>
    <s v="2.7.1 - OBRAS EN EDIFICACIONES"/>
    <s v="S"/>
    <s v="46 - AMPLIACIÓN DEL PLANTEL EDUCATIVO PARA INICIAL ANACAONA, MUNICIPIO VILLA JARAGUA, PROVINCIA BAORUCO."/>
    <s v="10 - FONDO GENERAL"/>
    <s v="03 - BAHORUCO"/>
    <s v="2.7.1.2.01 - Obras para edificación no residencial"/>
    <n v="16057"/>
    <s v="AMPLIACIÓN DEL PLANTEL EDUCATIVO PARA INICIAL ANACAONA, MUNICIPIO VILLA JARAGUA, PROVINCIA BAORUCO."/>
    <n v="0"/>
    <n v="2829816.49"/>
    <n v="3144240.54"/>
    <n v="0"/>
  </r>
  <r>
    <s v="2023"/>
    <x v="0"/>
    <x v="0"/>
    <x v="1"/>
    <x v="9"/>
    <s v="2 - Poder Ejecutivo"/>
    <s v="0206 - MINISTERIO DE EDUCACIÓN"/>
    <s v="0001 - MINISTERIO DE EDUCACION"/>
    <x v="1"/>
    <x v="8"/>
    <x v="33"/>
    <s v="2.7 - OBRAS"/>
    <s v="2.7.1 - OBRAS EN EDIFICACIONES"/>
    <s v="S"/>
    <s v="75 - AMPLIACIÓN DEL PLANTEL EDUCATIVO PARA INICIAL GREGORIO LUPERÓN - PILANCÓN, MUNICIPIO MONTE PLATA, PROVINCIA MONTE PLATA."/>
    <s v="10 - FONDO GENERAL"/>
    <s v="29 - MONTE PLATA"/>
    <s v="2.7.1.2.01 - Obras para edificación no residencial"/>
    <n v="16025"/>
    <s v="AMPLIACIÓN DEL PLANTEL EDUCATIVO PARA INICIAL GREGORIO LUPERÓN - PILANCÓN, MUNICIPIO MONTE PLATA, PROVINCIA MONTE PLATA."/>
    <n v="0"/>
    <n v="0"/>
    <n v="1183782.8799999999"/>
    <n v="0"/>
  </r>
  <r>
    <s v="2023"/>
    <x v="0"/>
    <x v="0"/>
    <x v="1"/>
    <x v="9"/>
    <s v="2 - Poder Ejecutivo"/>
    <s v="0206 - MINISTERIO DE EDUCACIÓN"/>
    <s v="0001 - MINISTERIO DE EDUCACION"/>
    <x v="1"/>
    <x v="8"/>
    <x v="33"/>
    <s v="2.7 - OBRAS"/>
    <s v="2.7.1 - OBRAS EN EDIFICACIONES"/>
    <s v="S"/>
    <s v="94 - AMPLIACIÓN DEL PLANTEL EDUCATIVO PARA INICIAL MARINO MORENO GONZÁLEZ, MUNICIPIO PEDRO BRAND, PROVINCIA SANTO DOMINGO."/>
    <s v="10 - FONDO GENERAL"/>
    <s v="32 - SANTO DOMINGO"/>
    <s v="2.7.1.2.01 - Obras para edificación no residencial"/>
    <n v="15966"/>
    <s v="AMPLIACIÓN DEL PLANTEL EDUCATIVO PARA INICIAL MARINO MORENO GONZÁLEZ, MUNICIPIO PEDRO BRAND, PROVINCIA SANTO DOMINGO."/>
    <n v="0"/>
    <n v="2476558.7000000002"/>
    <n v="2751732.11"/>
    <n v="0"/>
  </r>
  <r>
    <s v="2023"/>
    <x v="0"/>
    <x v="0"/>
    <x v="1"/>
    <x v="9"/>
    <s v="2 - Poder Ejecutivo"/>
    <s v="0206 - MINISTERIO DE EDUCACIÓN"/>
    <s v="0001 - MINISTERIO DE EDUCACION"/>
    <x v="1"/>
    <x v="8"/>
    <x v="33"/>
    <s v="2.7 - OBRAS"/>
    <s v="2.7.1 - OBRAS EN EDIFICACIONES"/>
    <s v="S"/>
    <s v="24 - AMPLIACIÓN DEL PLANTEL EDUCATIVO PARA INICIAL PASTORA MARGARITA MERCEDES, MUNICIPIO SANTO DOMINGO NORTE, PROVINCIA SANTO DOMINGO."/>
    <s v="10 - FONDO GENERAL"/>
    <s v="32 - SANTO DOMINGO"/>
    <s v="2.7.1.2.01 - Obras para edificación no residencial"/>
    <n v="15829"/>
    <s v="AMPLIACIÓN DEL PLANTEL EDUCATIVO PARA INICIAL PASTORA MARGARITA MERCEDES, MUNICIPIO SANTO DOMINGO NORTE, PROVINCIA SANTO DOMINGO."/>
    <n v="0"/>
    <n v="2456920.17"/>
    <n v="2751732.11"/>
    <n v="0"/>
  </r>
  <r>
    <s v="2023"/>
    <x v="0"/>
    <x v="0"/>
    <x v="1"/>
    <x v="9"/>
    <s v="2 - Poder Ejecutivo"/>
    <s v="0206 - MINISTERIO DE EDUCACIÓN"/>
    <s v="0001 - MINISTERIO DE EDUCACION"/>
    <x v="1"/>
    <x v="8"/>
    <x v="33"/>
    <s v="2.7 - OBRAS"/>
    <s v="2.7.1 - OBRAS EN EDIFICACIONES"/>
    <s v="S"/>
    <s v="50 - AMPLIACIÓN DEL PLANTEL EDUCATIVO PARA INICIAL DIONISIO VILLAR ESTÉVEZ, MUNICIPIO CEVICOS, PROVINCIA SANCHEZ RAMIREZ."/>
    <s v="10 - FONDO GENERAL"/>
    <s v="24 - SANCHEZ RAMIREZ"/>
    <s v="2.7.1.2.01 - Obras para edificación no residencial"/>
    <n v="15992"/>
    <s v="AMPLIACIÓN DEL PLANTEL EDUCATIVO PARA INICIAL DIONISIO VILLAR ESTÉVEZ, MUNICIPIO CEVICOS, PROVINCIA SANCHEZ RAMIREZ."/>
    <n v="0"/>
    <n v="1477611.27"/>
    <n v="1641791.36"/>
    <n v="0"/>
  </r>
  <r>
    <s v="2023"/>
    <x v="0"/>
    <x v="0"/>
    <x v="1"/>
    <x v="9"/>
    <s v="2 - Poder Ejecutivo"/>
    <s v="0206 - MINISTERIO DE EDUCACIÓN"/>
    <s v="0001 - MINISTERIO DE EDUCACION"/>
    <x v="1"/>
    <x v="8"/>
    <x v="33"/>
    <s v="2.7 - OBRAS"/>
    <s v="2.7.1 - OBRAS EN EDIFICACIONES"/>
    <s v="S"/>
    <s v="41 - AMPLIACIÓN DEL PLANTEL EDUCATIVO PARA INICIAL JUAN FRANCISCO ADAMES (LICO), MUNICIPIO COTUÍ, PROVINCIA SANCHEZ RAMIREZ."/>
    <s v="10 - FONDO GENERAL"/>
    <s v="24 - SANCHEZ RAMIREZ"/>
    <s v="2.7.1.2.01 - Obras para edificación no residencial"/>
    <n v="15983"/>
    <s v="AMPLIACIÓN DEL PLANTEL EDUCATIVO PARA INICIAL JUAN FRANCISCO ADAMES (LICO), MUNICIPIO COTUÍ, PROVINCIA SANCHEZ RAMIREZ."/>
    <n v="0"/>
    <n v="1514597.78"/>
    <n v="1682887.83"/>
    <n v="0"/>
  </r>
  <r>
    <s v="2023"/>
    <x v="0"/>
    <x v="0"/>
    <x v="1"/>
    <x v="9"/>
    <s v="2 - Poder Ejecutivo"/>
    <s v="0206 - MINISTERIO DE EDUCACIÓN"/>
    <s v="0001 - MINISTERIO DE EDUCACION"/>
    <x v="1"/>
    <x v="8"/>
    <x v="33"/>
    <s v="2.7 - OBRAS"/>
    <s v="2.7.1 - OBRAS EN EDIFICACIONES"/>
    <s v="S"/>
    <s v="54 - AMPLIACIÓN DEL PLANTEL EDUCATIVO PARA INICIAL SANTA CRUZ, MUNICIPIO LAS MATAS DE SANTA CRUZ, PROVINCIA MONTE CRISTI."/>
    <s v="10 - FONDO GENERAL"/>
    <s v="15 - MONTE CRISTI"/>
    <s v="2.7.1.2.01 - Obras para edificación no residencial"/>
    <n v="15909"/>
    <s v="AMPLIACIÓN DEL PLANTEL EDUCATIVO PARA INICIAL SANTA CRUZ, MUNICIPIO LAS MATAS DE SANTA CRUZ, PROVINCIA MONTE CRISTI."/>
    <n v="0"/>
    <n v="1525370.52"/>
    <n v="1694859.15"/>
    <n v="0"/>
  </r>
  <r>
    <s v="2023"/>
    <x v="0"/>
    <x v="0"/>
    <x v="1"/>
    <x v="9"/>
    <s v="2 - Poder Ejecutivo"/>
    <s v="0206 - MINISTERIO DE EDUCACIÓN"/>
    <s v="0001 - MINISTERIO DE EDUCACION"/>
    <x v="1"/>
    <x v="8"/>
    <x v="33"/>
    <s v="2.7 - OBRAS"/>
    <s v="2.7.1 - OBRAS EN EDIFICACIONES"/>
    <s v="S"/>
    <s v="06 - AMPLIACIÓN DEL PLANTEL EDUCATIVO PARA INICIAL PROF. JUAN EMILIO BOSCH GAVIÑO, MUNICIPIO PUERTO PLATA, PROVINCIA PUERTO PLATA."/>
    <s v="10 - FONDO GENERAL"/>
    <s v="18 - PUERTO PLATA"/>
    <s v="2.7.1.2.01 - Obras para edificación no residencial"/>
    <n v="15888"/>
    <s v="AMPLIACIÓN DEL PLANTEL EDUCATIVO PARA INICIAL PROF. JUAN EMILIO BOSCH GAVIÑO, MUNICIPIO PUERTO PLATA, PROVINCIA PUERTO PLATA."/>
    <n v="0"/>
    <n v="2510239.4300000002"/>
    <n v="2822352.44"/>
    <n v="0"/>
  </r>
  <r>
    <s v="2023"/>
    <x v="0"/>
    <x v="0"/>
    <x v="1"/>
    <x v="9"/>
    <s v="2 - Poder Ejecutivo"/>
    <s v="0206 - MINISTERIO DE EDUCACIÓN"/>
    <s v="0001 - MINISTERIO DE EDUCACION"/>
    <x v="1"/>
    <x v="8"/>
    <x v="33"/>
    <s v="2.7 - OBRAS"/>
    <s v="2.7.1 - OBRAS EN EDIFICACIONES"/>
    <s v="S"/>
    <s v="44 - AMPLIACIÓN DEL PLANTEL EDUCATIVO PARA INICIAL ENRIQUILLO, MUNICIPIO TAMAYO, PROVINCIA BAORUCO."/>
    <s v="10 - FONDO GENERAL"/>
    <s v="03 - BAHORUCO"/>
    <s v="2.7.1.2.01 - Obras para edificación no residencial"/>
    <n v="16055"/>
    <s v="AMPLIACIÓN DEL PLANTEL EDUCATIVO PARA INICIAL ENRIQUILLO, MUNICIPIO TAMAYO, PROVINCIA BAORUCO."/>
    <n v="0"/>
    <n v="1531615.31"/>
    <n v="1694859.15"/>
    <n v="0"/>
  </r>
  <r>
    <s v="2023"/>
    <x v="0"/>
    <x v="0"/>
    <x v="1"/>
    <x v="9"/>
    <s v="2 - Poder Ejecutivo"/>
    <s v="0206 - MINISTERIO DE EDUCACIÓN"/>
    <s v="0001 - MINISTERIO DE EDUCACION"/>
    <x v="1"/>
    <x v="8"/>
    <x v="33"/>
    <s v="2.7 - OBRAS"/>
    <s v="2.7.1 - OBRAS EN EDIFICACIONES"/>
    <s v="S"/>
    <s v="61 - AMPLIACIÓN DEL PLANTEL EDUCATIVO PARA INICIAL MARÍA DEL ORBE, MUNICIPIO MAIMÓN, PROVINCIA MONSEÑOR NOUEL."/>
    <s v="10 - FONDO GENERAL"/>
    <s v="28 - MONSENOR NOUEL"/>
    <s v="2.7.1.2.01 - Obras para edificación no residencial"/>
    <n v="16002"/>
    <s v="AMPLIACIÓN DEL PLANTEL EDUCATIVO PARA INICIAL MARÍA DEL ORBE, MUNICIPIO MAIMÓN, PROVINCIA MONSEÑOR NOUEL."/>
    <n v="0"/>
    <n v="1543089.11"/>
    <n v="1682887.83"/>
    <n v="0"/>
  </r>
  <r>
    <s v="2023"/>
    <x v="0"/>
    <x v="0"/>
    <x v="1"/>
    <x v="9"/>
    <s v="2 - Poder Ejecutivo"/>
    <s v="0206 - MINISTERIO DE EDUCACIÓN"/>
    <s v="0001 - MINISTERIO DE EDUCACION"/>
    <x v="1"/>
    <x v="8"/>
    <x v="33"/>
    <s v="2.7 - OBRAS"/>
    <s v="2.7.1 - OBRAS EN EDIFICACIONES"/>
    <s v="S"/>
    <s v="54 - AMPLIACIÓN DEL PLANTEL EDUCATIVO PARA INICIAL LA INMACULADA - FE Y ALEGRÍA, MUNICIPIO SANTO DOMINGO ESTE, PROVINCIA SANTO DOMINGO."/>
    <s v="10 - FONDO GENERAL"/>
    <s v="32 - SANTO DOMINGO"/>
    <s v="2.7.1.2.01 - Obras para edificación no residencial"/>
    <n v="15859"/>
    <s v="AMPLIACIÓN DEL PLANTEL EDUCATIVO PARA INICIAL LA INMACULADA - FE Y ALEGRÍA, MUNICIPIO SANTO DOMINGO ESTE, PROVINCIA SANTO DOMINGO."/>
    <n v="0"/>
    <n v="2470836.02"/>
    <n v="2751732.11"/>
    <n v="0"/>
  </r>
  <r>
    <s v="2023"/>
    <x v="0"/>
    <x v="0"/>
    <x v="1"/>
    <x v="9"/>
    <s v="2 - Poder Ejecutivo"/>
    <s v="0206 - MINISTERIO DE EDUCACIÓN"/>
    <s v="0001 - MINISTERIO DE EDUCACION"/>
    <x v="1"/>
    <x v="8"/>
    <x v="33"/>
    <s v="2.7 - OBRAS"/>
    <s v="2.7.1 - OBRAS EN EDIFICACIONES"/>
    <s v="S"/>
    <s v="34 - AMPLIACIÓN DEL PLANTEL EDUCATIVO PARA INICIAL LA BOMBA , MUNICIPIO SANTO DOMINGO NORTE, PROVINCIA SANTO DOMINGO."/>
    <s v="10 - FONDO GENERAL"/>
    <s v="32 - SANTO DOMINGO"/>
    <s v="2.7.1.2.01 - Obras para edificación no residencial"/>
    <n v="15839"/>
    <s v="AMPLIACIÓN DEL PLANTEL EDUCATIVO PARA INICIAL LA BOMBA , MUNICIPIO SANTO DOMINGO NORTE, PROVINCIA SANTO DOMINGO."/>
    <n v="0"/>
    <n v="1054096.3400000001"/>
    <n v="1171222.51"/>
    <n v="1054096.3400000001"/>
  </r>
  <r>
    <s v="2023"/>
    <x v="0"/>
    <x v="0"/>
    <x v="1"/>
    <x v="9"/>
    <s v="2 - Poder Ejecutivo"/>
    <s v="0206 - MINISTERIO DE EDUCACIÓN"/>
    <s v="0001 - MINISTERIO DE EDUCACION"/>
    <x v="1"/>
    <x v="8"/>
    <x v="33"/>
    <s v="2.7 - OBRAS"/>
    <s v="2.7.1 - OBRAS EN EDIFICACIONES"/>
    <s v="S"/>
    <s v="46 - AMPLIACIÓN DEL PLANTEL EDUCATIVO PARA INICIAL PROF. BEATRIZ AMARANTE ROBLE, MUNICIPIO COTUÍ, PROVINCIA SANCHEZ RAMIREZ."/>
    <s v="10 - FONDO GENERAL"/>
    <s v="24 - SANCHEZ RAMIREZ"/>
    <s v="2.7.1.2.01 - Obras para edificación no residencial"/>
    <n v="15988"/>
    <s v="AMPLIACIÓN DEL PLANTEL EDUCATIVO PARA INICIAL PROF. BEATRIZ AMARANTE ROBLE, MUNICIPIO COTUÍ, PROVINCIA SANCHEZ RAMIREZ."/>
    <n v="0"/>
    <n v="1072939.8400000001"/>
    <n v="1235223.4099999999"/>
    <n v="0"/>
  </r>
  <r>
    <s v="2023"/>
    <x v="0"/>
    <x v="0"/>
    <x v="1"/>
    <x v="9"/>
    <s v="2 - Poder Ejecutivo"/>
    <s v="0206 - MINISTERIO DE EDUCACIÓN"/>
    <s v="0001 - MINISTERIO DE EDUCACION"/>
    <x v="1"/>
    <x v="8"/>
    <x v="33"/>
    <s v="2.7 - OBRAS"/>
    <s v="2.7.1 - OBRAS EN EDIFICACIONES"/>
    <s v="S"/>
    <s v="61 - AMPLIACIÓN DEL PLANTEL EDUCATIVO PARA INICIAL PROF. JUAN EMILIO BOSCH GAVIÑO, MUNICIPIO YAMASÁ, PROVINCIA MONTE PLATA."/>
    <s v="10 - FONDO GENERAL"/>
    <s v="29 - MONTE PLATA"/>
    <s v="2.7.1.2.01 - Obras para edificación no residencial"/>
    <n v="16011"/>
    <s v="AMPLIACIÓN DEL PLANTEL EDUCATIVO PARA INICIAL PROF. JUAN EMILIO BOSCH GAVIÑO, MUNICIPIO SABANA GRANDE DE BOYA, PROVINCIA MONTE PLATA"/>
    <n v="0"/>
    <n v="2537460.0299999998"/>
    <n v="2781997.97"/>
    <n v="0"/>
  </r>
  <r>
    <s v="2023"/>
    <x v="0"/>
    <x v="0"/>
    <x v="1"/>
    <x v="9"/>
    <s v="2 - Poder Ejecutivo"/>
    <s v="0206 - MINISTERIO DE EDUCACIÓN"/>
    <s v="0001 - MINISTERIO DE EDUCACION"/>
    <x v="1"/>
    <x v="8"/>
    <x v="33"/>
    <s v="2.7 - OBRAS"/>
    <s v="2.7.1 - OBRAS EN EDIFICACIONES"/>
    <s v="S"/>
    <s v="87 - AMPLIACIÓN DEL PLANTEL EDUCATIVO PARA INICIAL ROSARIO EVANGELINA SOLANO - HATO NUEVO MANOGUAYABO, MUNICIPIO SANTO DOMINGO OESTE, PROVINCIA SANTO DOMINGO."/>
    <s v="10 - FONDO GENERAL"/>
    <s v="32 - SANTO DOMINGO"/>
    <s v="2.7.1.2.01 - Obras para edificación no residencial"/>
    <n v="15959"/>
    <s v="AMPLIACIÓN DEL PLANTEL EDUCATIVO PARA INICIAL ROSARIO EVANGELINA SOLANO - HATO NUEVO MANOGUAYABO, MUNICIPIO SANTO DOMINGO OESTE, PROVINCIA SANTO DOMINGO."/>
    <n v="0"/>
    <n v="1645142.02"/>
    <n v="1652959.53"/>
    <n v="0"/>
  </r>
  <r>
    <s v="2023"/>
    <x v="0"/>
    <x v="0"/>
    <x v="1"/>
    <x v="9"/>
    <s v="2 - Poder Ejecutivo"/>
    <s v="0206 - MINISTERIO DE EDUCACIÓN"/>
    <s v="0001 - MINISTERIO DE EDUCACION"/>
    <x v="1"/>
    <x v="8"/>
    <x v="33"/>
    <s v="2.7 - OBRAS"/>
    <s v="2.7.1 - OBRAS EN EDIFICACIONES"/>
    <s v="S"/>
    <s v="49 - AMPLIACIÓN DEL PLANTEL EDUCATIVO PARA INICIAL JOSEFA MEDINA, MUNICIPIO POSTRER RÍO, PROVINCIA INDEPENDENCIA."/>
    <s v="10 - FONDO GENERAL"/>
    <s v="10 - INDEPENDENCIA"/>
    <s v="2.7.1.2.01 - Obras para edificación no residencial"/>
    <n v="16060"/>
    <s v="AMPLIACIÓN DEL PLANTEL EDUCATIVO PARA INICIAL JOSEFA MEDINA, MUNICIPIO POSTRER RÍO, PROVINCIA INDEPENDENCIA."/>
    <n v="0"/>
    <n v="1540306.04"/>
    <n v="1694859.15"/>
    <n v="0"/>
  </r>
  <r>
    <s v="2023"/>
    <x v="0"/>
    <x v="0"/>
    <x v="1"/>
    <x v="9"/>
    <s v="2 - Poder Ejecutivo"/>
    <s v="0206 - MINISTERIO DE EDUCACIÓN"/>
    <s v="0001 - MINISTERIO DE EDUCACION"/>
    <x v="1"/>
    <x v="8"/>
    <x v="33"/>
    <s v="2.7 - OBRAS"/>
    <s v="2.7.1 - OBRAS EN EDIFICACIONES"/>
    <s v="S"/>
    <s v="65 - AMPLIACIÓN DEL PLANTEL EDUCATIVO PARA INICIAL FÉLIX ANTONIO MARTÍNEZ ENCARNACIÓN, MUNICIPIO BONAO, PROVINCIA MONSEÑOR NOUEL."/>
    <s v="10 - FONDO GENERAL"/>
    <s v="28 - MONSENOR NOUEL"/>
    <s v="2.7.1.2.01 - Obras para edificación no residencial"/>
    <n v="16006"/>
    <s v="AMPLIACIÓN DEL PLANTEL EDUCATIVO PARA INICIAL FÉLIX ANTONIO MARTÍNEZ ENCARNACIÓN, MUNICIPIO BONAO, PROVINCIA MONSEÑOR NOUEL."/>
    <n v="0"/>
    <n v="1514597.78"/>
    <n v="1682887.83"/>
    <n v="0"/>
  </r>
  <r>
    <s v="2023"/>
    <x v="0"/>
    <x v="0"/>
    <x v="1"/>
    <x v="9"/>
    <s v="2 - Poder Ejecutivo"/>
    <s v="0206 - MINISTERIO DE EDUCACIÓN"/>
    <s v="0001 - MINISTERIO DE EDUCACION"/>
    <x v="1"/>
    <x v="8"/>
    <x v="33"/>
    <s v="2.7 - OBRAS"/>
    <s v="2.7.1 - OBRAS EN EDIFICACIONES"/>
    <s v="S"/>
    <s v="51 - AMPLIACIÓN DEL PLANTEL EDUCATIVO PARA INICIAL DEMETRIO RODRÍGUEZ, MUNICIPIO GUAYUBÍN, PROVINCIA MONTE CRISTI."/>
    <s v="10 - FONDO GENERAL"/>
    <s v="15 - MONTE CRISTI"/>
    <s v="2.7.1.2.01 - Obras para edificación no residencial"/>
    <n v="15906"/>
    <s v="AMPLIACIÓN DEL PLANTEL EDUCATIVO PARA INICIAL DEMETRIO RODRÍGUEZ, MUNICIPIO GUAYUBÍN, PROVINCIA MONTE CRISTI."/>
    <n v="0"/>
    <n v="1564202.38"/>
    <n v="1694859.15"/>
    <n v="0"/>
  </r>
  <r>
    <s v="2023"/>
    <x v="0"/>
    <x v="0"/>
    <x v="1"/>
    <x v="9"/>
    <s v="2 - Poder Ejecutivo"/>
    <s v="0206 - MINISTERIO DE EDUCACIÓN"/>
    <s v="0001 - MINISTERIO DE EDUCACION"/>
    <x v="1"/>
    <x v="8"/>
    <x v="33"/>
    <s v="2.7 - OBRAS"/>
    <s v="2.7.1 - OBRAS EN EDIFICACIONES"/>
    <s v="S"/>
    <s v="83 - AMPLIACIÓN DEL PLANTEL EDUCATIVO PARA INICIAL MI SEGUNDO HOGAR, MUNICIPIO SANTO DOMINGO DE GUZMÁN, DISTRITO NACIONAL."/>
    <s v="10 - FONDO GENERAL"/>
    <s v="01 - DISTRITO NACIONAL"/>
    <s v="2.7.1.2.01 - Obras para edificación no residencial"/>
    <n v="15955"/>
    <s v="AMPLIACIÓN DEL PLANTEL EDUCATIVO PARA INICIAL MI SEGUNDO HOGAR, MUNICIPIO SANTO DOMINGO DE GUZMÁN, DISTRITO NACIONAL."/>
    <n v="0"/>
    <n v="0"/>
    <n v="2.1099999998696148"/>
    <n v="0"/>
  </r>
  <r>
    <s v="2023"/>
    <x v="0"/>
    <x v="0"/>
    <x v="1"/>
    <x v="9"/>
    <s v="2 - Poder Ejecutivo"/>
    <s v="0206 - MINISTERIO DE EDUCACIÓN"/>
    <s v="0001 - MINISTERIO DE EDUCACION"/>
    <x v="1"/>
    <x v="8"/>
    <x v="33"/>
    <s v="2.7 - OBRAS"/>
    <s v="2.7.1 - OBRAS EN EDIFICACIONES"/>
    <s v="S"/>
    <s v="22 - AMPLIACIÓN DEL PLANTEL EDUCATIVO PARA INICIAL RANCHO ARRIBA, MUNICIPIO SANTO DOMINGO NORTE, PROVINCIA SANTO DOMINGO."/>
    <s v="10 - FONDO GENERAL"/>
    <s v="32 - SANTO DOMINGO"/>
    <s v="2.7.1.2.01 - Obras para edificación no residencial"/>
    <n v="15827"/>
    <s v="AMPLIACIÓN DEL PLANTEL EDUCATIVO PARA INICIAL RANCHO ARRIBA, MUNICIPIO SANTO DOMINGO NORTE, PROVINCIA SANTO DOMINGO."/>
    <n v="0"/>
    <n v="1113016.44"/>
    <n v="1171222.51"/>
    <n v="0"/>
  </r>
  <r>
    <s v="2023"/>
    <x v="0"/>
    <x v="0"/>
    <x v="1"/>
    <x v="9"/>
    <s v="2 - Poder Ejecutivo"/>
    <s v="0206 - MINISTERIO DE EDUCACIÓN"/>
    <s v="0001 - MINISTERIO DE EDUCACION"/>
    <x v="1"/>
    <x v="8"/>
    <x v="33"/>
    <s v="2.7 - OBRAS"/>
    <s v="2.7.1 - OBRAS EN EDIFICACIONES"/>
    <s v="S"/>
    <s v="75 - AMPLIACIÓN DEL PLANTEL EDUCATIVO PARA INICIAL MÁXIMO ÁVILES BLONDA, MUNICIPIO SAN ANTONIO DE GUERRA, PROVINCIA SANTO DOMINGO."/>
    <s v="10 - FONDO GENERAL"/>
    <s v="32 - SANTO DOMINGO"/>
    <s v="2.7.1.2.01 - Obras para edificación no residencial"/>
    <n v="15880"/>
    <s v="AMPLIACIÓN DEL PLANTEL EDUCATIVO PARA INICIAL MÁXIMO ÁVILES BLONDA, MUNICIPIO SAN ANTONIO DE GUERRA, PROVINCIA SANTO DOMINGO."/>
    <n v="0"/>
    <n v="1054099.6299999999"/>
    <n v="1171222.51"/>
    <n v="0"/>
  </r>
  <r>
    <s v="2023"/>
    <x v="0"/>
    <x v="0"/>
    <x v="1"/>
    <x v="9"/>
    <s v="2 - Poder Ejecutivo"/>
    <s v="0206 - MINISTERIO DE EDUCACIÓN"/>
    <s v="0001 - MINISTERIO DE EDUCACION"/>
    <x v="1"/>
    <x v="8"/>
    <x v="33"/>
    <s v="2.7 - OBRAS"/>
    <s v="2.7.1 - OBRAS EN EDIFICACIONES"/>
    <s v="S"/>
    <s v="73 - AMPLIACIÓN DEL PLANTEL EDUCATIVO PARA INICIAL CHIRINO, MUNICIPIO MONTE PLATA, PROVINCIA MONTE PLATA."/>
    <s v="10 - FONDO GENERAL"/>
    <s v="29 - MONTE PLATA"/>
    <s v="2.7.1.2.01 - Obras para edificación no residencial"/>
    <n v="16023"/>
    <s v="AMPLIACIÓN DEL PLANTEL EDUCATIVO PARA INICIAL CHIRINO, MUNICIPIO MONTE PLATA, PROVINCIA MONTE PLATA."/>
    <n v="0"/>
    <n v="1088470.3999999999"/>
    <n v="1183782.8799999999"/>
    <n v="0"/>
  </r>
  <r>
    <s v="2023"/>
    <x v="0"/>
    <x v="0"/>
    <x v="1"/>
    <x v="9"/>
    <s v="2 - Poder Ejecutivo"/>
    <s v="0206 - MINISTERIO DE EDUCACIÓN"/>
    <s v="0001 - MINISTERIO DE EDUCACION"/>
    <x v="1"/>
    <x v="8"/>
    <x v="33"/>
    <s v="2.7 - OBRAS"/>
    <s v="2.7.1 - OBRAS EN EDIFICACIONES"/>
    <s v="S"/>
    <s v="56 - AMPLIACIÓN DEL PLANTEL EDUCATIVO PARA INICIAL LAS MERCEDES, MUNICIPIO DUVERGÉ, PROVINCIA INDEPENDENCIA."/>
    <s v="10 - FONDO GENERAL"/>
    <s v="10 - INDEPENDENCIA"/>
    <s v="2.7.1.2.01 - Obras para edificación no residencial"/>
    <n v="16067"/>
    <s v="AMPLIACIÓN DEL PLANTEL EDUCATIVO PARA INICIAL LAS MERCEDES, MUNICIPIO DUVERGÉ, PROVINCIA INDEPENDENCIA."/>
    <n v="0"/>
    <n v="0"/>
    <n v="5476136.4500000002"/>
    <n v="0"/>
  </r>
  <r>
    <s v="2023"/>
    <x v="0"/>
    <x v="0"/>
    <x v="1"/>
    <x v="9"/>
    <s v="2 - Poder Ejecutivo"/>
    <s v="0206 - MINISTERIO DE EDUCACIÓN"/>
    <s v="0001 - MINISTERIO DE EDUCACION"/>
    <x v="1"/>
    <x v="8"/>
    <x v="33"/>
    <s v="2.7 - OBRAS"/>
    <s v="2.7.1 - OBRAS EN EDIFICACIONES"/>
    <s v="S"/>
    <s v="43 - AMPLIACIÓN DEL PLANTEL EDUCATIVO PARA INICIAL PROF. MARÍA MERCEDES GÓMEZ, MUNICIPIO SANTO DOMINGO ESTE, PROVINCIA SANTO DOMINGO."/>
    <s v="10 - FONDO GENERAL"/>
    <s v="99 - MULTIPROVINCIAL"/>
    <s v="2.7.1.2.01 - Obras para edificación no residencial"/>
    <n v="15848"/>
    <s v="AMPLIACIÓN DEL PLANTEL EDUCATIVO PARA INICIAL PROF. MARÍA MERCEDES GÓMEZ, MUNICIPIO SANTO DOMINGO ESTE, PROVINCIA SANTO DOMINGO."/>
    <n v="0"/>
    <n v="1487662.46"/>
    <n v="1652959.53"/>
    <n v="0"/>
  </r>
  <r>
    <s v="2023"/>
    <x v="0"/>
    <x v="0"/>
    <x v="1"/>
    <x v="9"/>
    <s v="2 - Poder Ejecutivo"/>
    <s v="0206 - MINISTERIO DE EDUCACIÓN"/>
    <s v="0001 - MINISTERIO DE EDUCACION"/>
    <x v="1"/>
    <x v="8"/>
    <x v="33"/>
    <s v="2.7 - OBRAS"/>
    <s v="2.7.1 - OBRAS EN EDIFICACIONES"/>
    <s v="S"/>
    <s v="58 - AMPLIACIÓN DEL PLANTEL EDUCATIVO PARA INICIAL LUISA DE LA ROSA HELENA, MUNICIPIO VILLA VÁZQUEZ, PROVINCIA MONTE CRISTI."/>
    <s v="10 - FONDO GENERAL"/>
    <s v="15 - MONTE CRISTI"/>
    <s v="2.7.1.2.01 - Obras para edificación no residencial"/>
    <n v="15913"/>
    <s v="AMPLIACIÓN DEL PLANTEL EDUCATIVO PARA INICIAL LUISA DE LA ROSA HELENA, MUNICIPIO VILLA VÁZQUEZ, PROVINCIA MONTE CRISTI."/>
    <n v="0"/>
    <n v="1525370.52"/>
    <n v="1694859.15"/>
    <n v="0"/>
  </r>
  <r>
    <s v="2023"/>
    <x v="0"/>
    <x v="0"/>
    <x v="1"/>
    <x v="9"/>
    <s v="2 - Poder Ejecutivo"/>
    <s v="0206 - MINISTERIO DE EDUCACIÓN"/>
    <s v="0001 - MINISTERIO DE EDUCACION"/>
    <x v="1"/>
    <x v="8"/>
    <x v="33"/>
    <s v="2.7 - OBRAS"/>
    <s v="2.7.1 - OBRAS EN EDIFICACIONES"/>
    <s v="S"/>
    <s v="95 - AMPLIACIÓN DEL PLANTEL EDUCATIVO PARA INICIAL JUANA DE ARCO, MUNICIPIO PEDRO BRAND, PROVINCIA SANTO DOMINGO."/>
    <s v="10 - FONDO GENERAL"/>
    <s v="32 - SANTO DOMINGO"/>
    <s v="2.7.1.2.01 - Obras para edificación no residencial"/>
    <n v="15967"/>
    <s v="AMPLIACIÓN DEL PLANTEL EDUCATIVO PARA INICIAL JUANA DE ARCO, MUNICIPIO PEDRO BRAND, PROVINCIA SANTO DOMINGO."/>
    <n v="0"/>
    <n v="1054099.6299999999"/>
    <n v="1171222.51"/>
    <n v="0"/>
  </r>
  <r>
    <s v="2023"/>
    <x v="0"/>
    <x v="0"/>
    <x v="1"/>
    <x v="9"/>
    <s v="2 - Poder Ejecutivo"/>
    <s v="0206 - MINISTERIO DE EDUCACIÓN"/>
    <s v="0001 - MINISTERIO DE EDUCACION"/>
    <x v="1"/>
    <x v="8"/>
    <x v="33"/>
    <s v="2.7 - OBRAS"/>
    <s v="2.7.1 - OBRAS EN EDIFICACIONES"/>
    <s v="S"/>
    <s v="32 - AMPLIACIÓN DEL PLANTEL EDUCATIVO PARA INICIAL ALBERGUE INFANTIL NUESTRA SEÑORA DEL ROSARIO, MUNICIPIO SANTO DOMINGO NORTE, PROVINCIA SANTO DOMINGO."/>
    <s v="10 - FONDO GENERAL"/>
    <s v="32 - SANTO DOMINGO"/>
    <s v="2.7.1.2.01 - Obras para edificación no residencial"/>
    <n v="15837"/>
    <s v="AMPLIACIÓN DEL PLANTEL EDUCATIVO PARA INICIAL ALBERGUE INFANTIL NUESTRA SEÑORA DEL ROSARIO, MUNICIPIO SANTO DOMINGO NORTE, PROVINCIA SANTO DOMINGO."/>
    <n v="0"/>
    <n v="2441043.16"/>
    <n v="2751732.11"/>
    <n v="0"/>
  </r>
  <r>
    <s v="2023"/>
    <x v="0"/>
    <x v="0"/>
    <x v="1"/>
    <x v="9"/>
    <s v="2 - Poder Ejecutivo"/>
    <s v="0206 - MINISTERIO DE EDUCACIÓN"/>
    <s v="0001 - MINISTERIO DE EDUCACION"/>
    <x v="1"/>
    <x v="8"/>
    <x v="33"/>
    <s v="2.7 - OBRAS"/>
    <s v="2.7.1 - OBRAS EN EDIFICACIONES"/>
    <s v="S"/>
    <s v="81 - AMPLIACIÓN DEL PLANTEL EDUCATIVO PARA INICIAL LA JAGUA, MUNICIPIO MONTE PLATA, PROVINCIA MONTE PLATA."/>
    <s v="10 - FONDO GENERAL"/>
    <s v="29 - MONTE PLATA"/>
    <s v="2.7.1.2.01 - Obras para edificación no residencial"/>
    <n v="16031"/>
    <s v="AMPLIACIÓN DEL PLANTEL EDUCATIVO PARA INICIAL LA JAGUA, MUNICIPIO MONTE PLATA, PROVINCIA MONTE PLATA."/>
    <n v="0"/>
    <n v="2506545.17"/>
    <n v="2781997.97"/>
    <n v="0"/>
  </r>
  <r>
    <s v="2023"/>
    <x v="0"/>
    <x v="0"/>
    <x v="1"/>
    <x v="9"/>
    <s v="2 - Poder Ejecutivo"/>
    <s v="0206 - MINISTERIO DE EDUCACIÓN"/>
    <s v="0001 - MINISTERIO DE EDUCACION"/>
    <x v="1"/>
    <x v="8"/>
    <x v="33"/>
    <s v="2.7 - OBRAS"/>
    <s v="2.7.1 - OBRAS EN EDIFICACIONES"/>
    <s v="S"/>
    <s v="95 - AMPLIACIÓN DEL PLANTEL EDUCATIVO PARA INICIAL MELANIA MANZUETA, MUNICIPIO PERALVILLO, PROVINCIA MONTE PLATA."/>
    <s v="10 - FONDO GENERAL"/>
    <s v="29 - MONTE PLATA"/>
    <s v="2.7.1.2.01 - Obras para edificación no residencial"/>
    <n v="16045"/>
    <s v="AMPLIACIÓN DEL PLANTEL EDUCATIVO PARA INICIAL MELANIA MANZUETA, MUNICIPIO PERALVILLO, PROVINCIA MONTE PLATA."/>
    <n v="0"/>
    <n v="1065404.26"/>
    <n v="1183782.8799999999"/>
    <n v="0"/>
  </r>
  <r>
    <s v="2023"/>
    <x v="0"/>
    <x v="0"/>
    <x v="1"/>
    <x v="9"/>
    <s v="2 - Poder Ejecutivo"/>
    <s v="0206 - MINISTERIO DE EDUCACIÓN"/>
    <s v="0001 - MINISTERIO DE EDUCACION"/>
    <x v="1"/>
    <x v="8"/>
    <x v="33"/>
    <s v="2.7 - OBRAS"/>
    <s v="2.7.1 - OBRAS EN EDIFICACIONES"/>
    <s v="S"/>
    <s v="34 - AMPLIACIÓN DEL PLANTEL EDUCATIVO PARA INICIAL CRISTIANO, MUNICIPIO MAIMÓN, PROVINCIA MONSEÑOR NOUEL."/>
    <s v="10 - FONDO GENERAL"/>
    <s v="28 - MONSENOR NOUEL"/>
    <s v="2.7.1.2.01 - Obras para edificación no residencial"/>
    <n v="15976"/>
    <s v="AMPLIACIÓN DEL PLANTEL EDUCATIVO PARA INICIAL CRISTIANO, MUNICIPIO MAIMÓN, PROVINCIA MONSEÑOR NOUEL."/>
    <n v="0"/>
    <n v="1558695.07"/>
    <n v="1682887.83"/>
    <n v="0"/>
  </r>
  <r>
    <s v="2023"/>
    <x v="0"/>
    <x v="0"/>
    <x v="1"/>
    <x v="9"/>
    <s v="2 - Poder Ejecutivo"/>
    <s v="0206 - MINISTERIO DE EDUCACIÓN"/>
    <s v="0001 - MINISTERIO DE EDUCACION"/>
    <x v="1"/>
    <x v="8"/>
    <x v="33"/>
    <s v="2.7 - OBRAS"/>
    <s v="2.7.1 - OBRAS EN EDIFICACIONES"/>
    <s v="S"/>
    <s v="59 - AMPLIACIÓN DEL PLANTEL EDUCATIVO PARA INICIAL FRAY PEDRO DE CÓRDOVA, MUNICIPIO YAMASÁ, PROVINCIA MONTE PLATA."/>
    <s v="10 - FONDO GENERAL"/>
    <s v="29 - MONTE PLATA"/>
    <s v="2.7.1.2.01 - Obras para edificación no residencial"/>
    <n v="16009"/>
    <s v="AMPLIACIÓN DEL PLANTEL EDUCATIVO PARA INICIAL FRAY PEDRO DE CÓRDOVA, MUNICIPIO YAMASÁ, PROVINCIA MONTE PLATA."/>
    <n v="0"/>
    <n v="1467303.25"/>
    <n v="1670916.51"/>
    <n v="0"/>
  </r>
  <r>
    <s v="2023"/>
    <x v="0"/>
    <x v="0"/>
    <x v="1"/>
    <x v="9"/>
    <s v="2 - Poder Ejecutivo"/>
    <s v="0206 - MINISTERIO DE EDUCACIÓN"/>
    <s v="0001 - MINISTERIO DE EDUCACION"/>
    <x v="1"/>
    <x v="8"/>
    <x v="33"/>
    <s v="2.7 - OBRAS"/>
    <s v="2.7.1 - OBRAS EN EDIFICACIONES"/>
    <s v="S"/>
    <s v="23 - AMPLIACIÓN DEL PLANTEL EDUCATIVO PARA INICIAL PROF. ELPIDIO JAVIER TAPIA, MUNICIPIO SANTO DOMINGO NORTE, PROVINCIA SANTO DOMINGO."/>
    <s v="10 - FONDO GENERAL"/>
    <s v="32 - SANTO DOMINGO"/>
    <s v="2.7.1.2.01 - Obras para edificación no residencial"/>
    <n v="15828"/>
    <s v="AMPLIACIÓN DEL PLANTEL EDUCATIVO PARA INICIAL PROF. ELPIDIO JAVIER TAPIA, MUNICIPIO SANTO DOMINGO NORTE, PROVINCIA SANTO DOMINGO."/>
    <n v="0"/>
    <n v="2456920.17"/>
    <n v="2751732.11"/>
    <n v="0"/>
  </r>
  <r>
    <s v="2023"/>
    <x v="0"/>
    <x v="0"/>
    <x v="1"/>
    <x v="9"/>
    <s v="2 - Poder Ejecutivo"/>
    <s v="0206 - MINISTERIO DE EDUCACIÓN"/>
    <s v="0001 - MINISTERIO DE EDUCACION"/>
    <x v="1"/>
    <x v="8"/>
    <x v="33"/>
    <s v="2.7 - OBRAS"/>
    <s v="2.7.1 - OBRAS EN EDIFICACIONES"/>
    <s v="S"/>
    <s v="39 - AMPLIACIÓN DEL PLANTEL EDUCATIVO PARA INICIAL SANTO TOMÁS DE AQUINO, MUNICIPIO SANTO DOMINGO ESTE, PROVINCIA SANTO DOMINGO."/>
    <s v="10 - FONDO GENERAL"/>
    <s v="32 - SANTO DOMINGO"/>
    <s v="2.7.1.2.01 - Obras para edificación no residencial"/>
    <n v="15844"/>
    <s v="AMPLIACIÓN DEL PLANTEL EDUCATIVO PARA INICIAL SANTO TOMÁS DE AQUINO, MUNICIPIO SANTO DOMINGO ESTE, PROVINCIA SANTO DOMINGO."/>
    <n v="0"/>
    <n v="2476557.5"/>
    <n v="2751732.11"/>
    <n v="0"/>
  </r>
  <r>
    <s v="2023"/>
    <x v="0"/>
    <x v="0"/>
    <x v="1"/>
    <x v="9"/>
    <s v="2 - Poder Ejecutivo"/>
    <s v="0206 - MINISTERIO DE EDUCACIÓN"/>
    <s v="0001 - MINISTERIO DE EDUCACION"/>
    <x v="1"/>
    <x v="8"/>
    <x v="33"/>
    <s v="2.7 - OBRAS"/>
    <s v="2.7.1 - OBRAS EN EDIFICACIONES"/>
    <s v="S"/>
    <s v="65 - AMPLIACIÓN DEL PLANTEL EDUCATIVO PARA INICIAL FRANCISCO MORENO MUÑOZ, MUNICIPIO YAMASÁ, PROVINCIA MONTE PLATA."/>
    <s v="10 - FONDO GENERAL"/>
    <s v="29 - MONTE PLATA"/>
    <s v="2.7.1.2.01 - Obras para edificación no residencial"/>
    <n v="16015"/>
    <s v="AMPLIACIÓN DEL PLANTEL EDUCATIVO PARA INICIAL FRANCISCO MORENO MUÑOZ, MUNICIPIO YAMASÁ, PROVINCIA MONTE PLATA."/>
    <n v="0"/>
    <n v="1503824.81"/>
    <n v="1670916.51"/>
    <n v="0"/>
  </r>
  <r>
    <s v="2023"/>
    <x v="0"/>
    <x v="0"/>
    <x v="1"/>
    <x v="9"/>
    <s v="2 - Poder Ejecutivo"/>
    <s v="0206 - MINISTERIO DE EDUCACIÓN"/>
    <s v="0001 - MINISTERIO DE EDUCACION"/>
    <x v="1"/>
    <x v="8"/>
    <x v="33"/>
    <s v="2.7 - OBRAS"/>
    <s v="2.7.1 - OBRAS EN EDIFICACIONES"/>
    <s v="S"/>
    <s v="38 - AMPLIACIÓN DEL PLANTEL EDUCATIVO PARA INICIAL CANDELARIO FLORIÁN, MUNICIPIO NEIBA, PROVINCIA BAORUCO."/>
    <s v="10 - FONDO GENERAL"/>
    <s v="03 - BAHORUCO"/>
    <s v="2.7.1.2.01 - Obras para edificación no residencial"/>
    <n v="16049"/>
    <s v="AMPLIACIÓN DEL PLANTEL EDUCATIVO PARA INICIAL CANDELARIO FLORIÁN, MUNICIPIO NEIBA, PROVINCIA BAORUCO."/>
    <n v="0"/>
    <n v="4964252.63"/>
    <n v="5476136.4500000002"/>
    <n v="0"/>
  </r>
  <r>
    <s v="2023"/>
    <x v="0"/>
    <x v="0"/>
    <x v="1"/>
    <x v="9"/>
    <s v="2 - Poder Ejecutivo"/>
    <s v="0206 - MINISTERIO DE EDUCACIÓN"/>
    <s v="0001 - MINISTERIO DE EDUCACION"/>
    <x v="1"/>
    <x v="8"/>
    <x v="33"/>
    <s v="2.7 - OBRAS"/>
    <s v="2.7.1 - OBRAS EN EDIFICACIONES"/>
    <s v="S"/>
    <s v="53 - AMPLIACIÓN DEL PLANTEL EDUCATIVO PARA INICIAL PROF. DOMINICANA ALTAGRACIA MOQUETE SUAREZ, MUNICIPIO MELLA, PROVINCIA INDEPENDENCIA."/>
    <s v="10 - FONDO GENERAL"/>
    <s v="10 - INDEPENDENCIA"/>
    <s v="2.7.1.2.01 - Obras para edificación no residencial"/>
    <n v="16064"/>
    <s v="AMPLIACIÓN DEL PLANTEL EDUCATIVO PARA INICIAL PROF. DOMINICANA ALTAGRACIA MOQUETE SUAREZ, MUNICIPIO MELLA, PROVINCIA INDEPENDENCIA."/>
    <n v="0"/>
    <n v="1525364.31"/>
    <n v="1694859.15"/>
    <n v="0"/>
  </r>
  <r>
    <s v="2023"/>
    <x v="0"/>
    <x v="0"/>
    <x v="1"/>
    <x v="9"/>
    <s v="2 - Poder Ejecutivo"/>
    <s v="0206 - MINISTERIO DE EDUCACIÓN"/>
    <s v="0001 - MINISTERIO DE EDUCACION"/>
    <x v="1"/>
    <x v="8"/>
    <x v="33"/>
    <s v="2.7 - OBRAS"/>
    <s v="2.7.1 - OBRAS EN EDIFICACIONES"/>
    <s v="S"/>
    <s v="88 - AMPLIACIÓN DEL PLANTEL EDUCATIVO PARA INICIAL ANACAONA, MUNICIPIO SABANA GRANDE DE BOYÁ, PROVINCIA MONTE PLATA."/>
    <s v="10 - FONDO GENERAL"/>
    <s v="29 - MONTE PLATA"/>
    <s v="2.7.1.2.01 - Obras para edificación no residencial"/>
    <n v="16038"/>
    <s v="AMPLIACIÓN DEL PLANTEL EDUCATIVO PARA INICIAL ANACAONA, MUNICIPIO SABANA GRANDE DE BOYÁ, PROVINCIA MONTE PLATA."/>
    <n v="0"/>
    <n v="0"/>
    <n v="1183782.8799999999"/>
    <n v="0"/>
  </r>
  <r>
    <s v="2023"/>
    <x v="0"/>
    <x v="0"/>
    <x v="1"/>
    <x v="9"/>
    <s v="2 - Poder Ejecutivo"/>
    <s v="0206 - MINISTERIO DE EDUCACIÓN"/>
    <s v="0001 - MINISTERIO DE EDUCACION"/>
    <x v="1"/>
    <x v="8"/>
    <x v="33"/>
    <s v="2.7 - OBRAS"/>
    <s v="2.7.1 - OBRAS EN EDIFICACIONES"/>
    <s v="S"/>
    <s v="79 - AMPLIACIÓN DEL PLANTEL EDUCATIVO PARA INICIAL JAPÓN, MUNICIPIO SANTO DOMINGO ESTE, PROVINCIA SANTO DOMINGO."/>
    <s v="10 - FONDO GENERAL"/>
    <s v="32 - SANTO DOMINGO"/>
    <s v="2.7.1.2.01 - Obras para edificación no residencial"/>
    <n v="15931"/>
    <s v="AMPLIACIÓN DEL PLANTEL EDUCATIVO PARA INICIAL JAPÓN, MUNICIPIO SANTO DOMINGO ESTE, PROVINCIA SANTO DOMINGO."/>
    <n v="0"/>
    <n v="2476558.6800000002"/>
    <n v="2751732.11"/>
    <n v="0"/>
  </r>
  <r>
    <s v="2023"/>
    <x v="0"/>
    <x v="0"/>
    <x v="1"/>
    <x v="9"/>
    <s v="2 - Poder Ejecutivo"/>
    <s v="0206 - MINISTERIO DE EDUCACIÓN"/>
    <s v="0001 - MINISTERIO DE EDUCACION"/>
    <x v="1"/>
    <x v="8"/>
    <x v="33"/>
    <s v="2.7 - OBRAS"/>
    <s v="2.7.1 - OBRAS EN EDIFICACIONES"/>
    <s v="S"/>
    <s v="49 - AMPLIACIÓN DEL PLANTEL EDUCATIVO PARA INICIAL PATRIA MELLA, MUNICIPIO SANTO DOMINGO ESTE, PROVINCIA SANTO DOMINGO."/>
    <s v="10 - FONDO GENERAL"/>
    <s v="32 - SANTO DOMINGO"/>
    <s v="2.7.1.2.01 - Obras para edificación no residencial"/>
    <n v="15854"/>
    <s v="AMPLIACIÓN DEL PLANTEL EDUCATIVO PARA INICIAL PATRIA MELLA, MUNICIPIO SANTO DOMINGO ESTE, PROVINCIA SANTO DOMINGO."/>
    <n v="0"/>
    <n v="2476557.5"/>
    <n v="2751732.11"/>
    <n v="0"/>
  </r>
  <r>
    <s v="2023"/>
    <x v="0"/>
    <x v="0"/>
    <x v="1"/>
    <x v="9"/>
    <s v="2 - Poder Ejecutivo"/>
    <s v="0206 - MINISTERIO DE EDUCACIÓN"/>
    <s v="0001 - MINISTERIO DE EDUCACION"/>
    <x v="1"/>
    <x v="8"/>
    <x v="33"/>
    <s v="2.7 - OBRAS"/>
    <s v="2.7.1 - OBRAS EN EDIFICACIONES"/>
    <s v="S"/>
    <s v="60 - AMPLIACIÓN DEL PLANTEL EDUCATIVO PARA INICIAL SAN ANTONIO, MUNICIPIO YAMASÁ, PROVINCIA MONTE PLATA."/>
    <s v="10 - FONDO GENERAL"/>
    <s v="29 - MONTE PLATA"/>
    <s v="2.7.1.2.01 - Obras para edificación no residencial"/>
    <n v="16010"/>
    <s v="AMPLIACIÓN DEL PLANTEL EDUCATIVO PARA INICIAL SAN ANTONIO, MUNICIPIO YAMASÁ, PROVINCIA MONTE PLATA."/>
    <n v="0"/>
    <n v="1071124.0900000001"/>
    <n v="1183782.8799999999"/>
    <n v="0"/>
  </r>
  <r>
    <s v="2023"/>
    <x v="0"/>
    <x v="0"/>
    <x v="1"/>
    <x v="9"/>
    <s v="2 - Poder Ejecutivo"/>
    <s v="0206 - MINISTERIO DE EDUCACIÓN"/>
    <s v="0001 - MINISTERIO DE EDUCACION"/>
    <x v="1"/>
    <x v="8"/>
    <x v="33"/>
    <s v="2.7 - OBRAS"/>
    <s v="2.7.1 - OBRAS EN EDIFICACIONES"/>
    <s v="S"/>
    <s v="50 - AMPLIACIÓN DEL PLANTEL EDUCATIVO PARA INICIAL FIDELINA MEDRANO, MUNICIPIO JIMANÍ, PROVINCIA INDEPENDENCIA."/>
    <s v="10 - FONDO GENERAL"/>
    <s v="10 - INDEPENDENCIA"/>
    <s v="2.7.1.2.01 - Obras para edificación no residencial"/>
    <n v="16061"/>
    <s v="AMPLIACIÓN DEL PLANTEL EDUCATIVO PARA INICIAL FIDELINA MEDRANO, MUNICIPIO JIMANÍ, PROVINCIA INDEPENDENCIA."/>
    <n v="0"/>
    <n v="1540306.04"/>
    <n v="1694859.15"/>
    <n v="0"/>
  </r>
  <r>
    <s v="2023"/>
    <x v="0"/>
    <x v="0"/>
    <x v="1"/>
    <x v="9"/>
    <s v="2 - Poder Ejecutivo"/>
    <s v="0206 - MINISTERIO DE EDUCACIÓN"/>
    <s v="0001 - MINISTERIO DE EDUCACION"/>
    <x v="1"/>
    <x v="8"/>
    <x v="33"/>
    <s v="2.7 - OBRAS"/>
    <s v="2.7.1 - OBRAS EN EDIFICACIONES"/>
    <s v="S"/>
    <s v="25 - AMPLIACIÓN DEL PLANTEL EDUCATIVO PARA INICIAL PROF. MARÍA FACUNDA GUZMÁN BENCOSME, MUNICIPIO MOCA, PROVINCIA ESPAILLAT."/>
    <s v="10 - FONDO GENERAL"/>
    <s v="09 - ESPAILLAT"/>
    <s v="2.7.1.2.01 - Obras para edificación no residencial"/>
    <n v="15640"/>
    <s v="AMPLIACIÓN DEL PLANTEL EDUCATIVO PARA INICIAL PROF. MARÍA FACUNDA GUZMÁN BENCOSME, MUNICIPIO MOCA, PROVINCIA ESPAILLAT."/>
    <n v="0"/>
    <n v="0"/>
    <n v="2.8300000000745058"/>
    <n v="0"/>
  </r>
  <r>
    <s v="2023"/>
    <x v="0"/>
    <x v="0"/>
    <x v="1"/>
    <x v="9"/>
    <s v="2 - Poder Ejecutivo"/>
    <s v="0206 - MINISTERIO DE EDUCACIÓN"/>
    <s v="0001 - MINISTERIO DE EDUCACION"/>
    <x v="1"/>
    <x v="8"/>
    <x v="33"/>
    <s v="2.7 - OBRAS"/>
    <s v="2.7.1 - OBRAS EN EDIFICACIONES"/>
    <s v="S"/>
    <s v="44 - AMPLIACIÓN DEL PLANTEL EDUCATIVO PARA INICIAL EL DURO, MUNICIPIO MONTE CRISTI, PROVINCIA MONTE CRISTI."/>
    <s v="10 - FONDO GENERAL"/>
    <s v="15 - MONTE CRISTI"/>
    <s v="2.7.1.2.01 - Obras para edificación no residencial"/>
    <n v="15899"/>
    <s v="AMPLIACIÓN DEL PLANTEL EDUCATIVO PARA INICIAL EL DURO, MUNICIPIO MONTE CRISTI, PROVINCIA MONTE CRISTI."/>
    <n v="0"/>
    <n v="0"/>
    <n v="2822352.44"/>
    <n v="0"/>
  </r>
  <r>
    <s v="2023"/>
    <x v="0"/>
    <x v="0"/>
    <x v="1"/>
    <x v="9"/>
    <s v="2 - Poder Ejecutivo"/>
    <s v="0206 - MINISTERIO DE EDUCACIÓN"/>
    <s v="0001 - MINISTERIO DE EDUCACION"/>
    <x v="1"/>
    <x v="8"/>
    <x v="33"/>
    <s v="2.7 - OBRAS"/>
    <s v="2.7.1 - OBRAS EN EDIFICACIONES"/>
    <s v="S"/>
    <s v="81 - AMPLIACIÓN DEL PLANTEL EDUCATIVO PARA INICIAL REPÚBLICA DE COSTA RICA, MUNICIPIO SANTO DOMINGO DE GUZMÁN, DISTRITO NACIONAL."/>
    <s v="10 - FONDO GENERAL"/>
    <s v="01 - DISTRITO NACIONAL"/>
    <s v="2.7.1.2.01 - Obras para edificación no residencial"/>
    <n v="15953"/>
    <s v="AMPLIACIÓN DEL PLANTEL EDUCATIVO PARA INICIAL REPÚBLICA DE COSTA RICA, MUNICIPIO SANTO DOMINGO DE GUZMÁN, DISTRITO NACIONAL."/>
    <n v="0"/>
    <n v="0"/>
    <n v="2751732.11"/>
    <n v="0"/>
  </r>
  <r>
    <s v="2023"/>
    <x v="0"/>
    <x v="0"/>
    <x v="1"/>
    <x v="9"/>
    <s v="2 - Poder Ejecutivo"/>
    <s v="0206 - MINISTERIO DE EDUCACIÓN"/>
    <s v="0001 - MINISTERIO DE EDUCACION"/>
    <x v="1"/>
    <x v="8"/>
    <x v="33"/>
    <s v="2.7 - OBRAS"/>
    <s v="2.7.1 - OBRAS EN EDIFICACIONES"/>
    <s v="S"/>
    <s v="15 - AMPLIACIÓN DEL PLANTEL EDUCATIVO PARA INICIAL VENANCIO VILLAMÁN, MUNICIPIO LUPERÓN, PROVINCIA PUERTO PLATA."/>
    <s v="10 - FONDO GENERAL"/>
    <s v="18 - PUERTO PLATA"/>
    <s v="2.7.1.2.01 - Obras para edificación no residencial"/>
    <n v="15897"/>
    <s v="AMPLIACIÓN DEL PLANTEL EDUCATIVO PARA INICIAL VENANCIO VILLAMÁN, MUNICIPIO LUPERÓN, PROVINCIA PUERTO PLATA."/>
    <n v="0"/>
    <n v="1557158.28"/>
    <n v="1694859.15"/>
    <n v="0"/>
  </r>
  <r>
    <s v="2023"/>
    <x v="0"/>
    <x v="0"/>
    <x v="1"/>
    <x v="9"/>
    <s v="2 - Poder Ejecutivo"/>
    <s v="0206 - MINISTERIO DE EDUCACIÓN"/>
    <s v="0001 - MINISTERIO DE EDUCACION"/>
    <x v="1"/>
    <x v="8"/>
    <x v="33"/>
    <s v="2.7 - OBRAS"/>
    <s v="2.7.1 - OBRAS EN EDIFICACIONES"/>
    <s v="S"/>
    <s v="01 - AMPLIACIÓN DEL PLANTEL EDUCATIVO PARA INICIAL JUAN ARTURO LOCKWARD STAMERS, MUNICIPIO VILLA MONTELLANO, PROVINCIA PUERTO PLATA."/>
    <s v="10 - FONDO GENERAL"/>
    <s v="18 - PUERTO PLATA"/>
    <s v="2.7.1.2.01 - Obras para edificación no residencial"/>
    <n v="15883"/>
    <s v="AMPLIACIÓN DEL PLANTEL EDUCATIVO PARA INICIAL JUAN ARTURO LOCKWARD STAMERS, MUNICIPIO VILLA MONTELLANO, PROVINCIA PUERTO PLATA."/>
    <n v="0"/>
    <n v="1593656.63"/>
    <n v="1694859.15"/>
    <n v="0"/>
  </r>
  <r>
    <s v="2023"/>
    <x v="0"/>
    <x v="0"/>
    <x v="1"/>
    <x v="9"/>
    <s v="2 - Poder Ejecutivo"/>
    <s v="0206 - MINISTERIO DE EDUCACIÓN"/>
    <s v="0001 - MINISTERIO DE EDUCACION"/>
    <x v="1"/>
    <x v="8"/>
    <x v="33"/>
    <s v="2.7 - OBRAS"/>
    <s v="2.7.1 - OBRAS EN EDIFICACIONES"/>
    <s v="S"/>
    <s v="27 - AMPLIACIÓN DEL PLANTEL EDUCATIVO PARA INICIAL PROF. ALTAGRACIA CLARIS, MUNICIPIO SANTO DOMINGO NORTE, PROVINCIA SANTO DOMINGO."/>
    <s v="10 - FONDO GENERAL"/>
    <s v="32 - SANTO DOMINGO"/>
    <s v="2.7.1.2.01 - Obras para edificación no residencial"/>
    <n v="15832"/>
    <s v="AMPLIACIÓN DEL PLANTEL EDUCATIVO PARA INICIAL PROF. ALTAGRACIA CLARIS, MUNICIPIO SANTO DOMINGO NORTE, PROVINCIA SANTO DOMINGO."/>
    <n v="0"/>
    <n v="1098624.25"/>
    <n v="1171222.51"/>
    <n v="0"/>
  </r>
  <r>
    <s v="2023"/>
    <x v="0"/>
    <x v="0"/>
    <x v="1"/>
    <x v="9"/>
    <s v="2 - Poder Ejecutivo"/>
    <s v="0206 - MINISTERIO DE EDUCACIÓN"/>
    <s v="0001 - MINISTERIO DE EDUCACION"/>
    <x v="1"/>
    <x v="8"/>
    <x v="33"/>
    <s v="2.7 - OBRAS"/>
    <s v="2.7.1 - OBRAS EN EDIFICACIONES"/>
    <s v="S"/>
    <s v="91 - AMPLIACIÓN DEL PLANTEL EDUCATIVO PARA INICIAL ANDRÉS BELLO, MUNICIPIO SABANA GRANDE DE BOYÁ, PROVINCIA MONTE PLATA."/>
    <s v="10 - FONDO GENERAL"/>
    <s v="29 - MONTE PLATA"/>
    <s v="2.7.1.2.01 - Obras para edificación no residencial"/>
    <n v="16041"/>
    <s v="AMPLIACIÓN DEL PLANTEL EDUCATIVO PARA INICIAL ANDRÉS BELLO, MUNICIPIO SABANA GRANDE DE BOYÁ, PROVINCIA MONTE PLATA."/>
    <n v="0"/>
    <n v="0"/>
    <n v="1183782.8799999999"/>
    <n v="0"/>
  </r>
  <r>
    <s v="2023"/>
    <x v="0"/>
    <x v="0"/>
    <x v="1"/>
    <x v="9"/>
    <s v="2 - Poder Ejecutivo"/>
    <s v="0206 - MINISTERIO DE EDUCACIÓN"/>
    <s v="0001 - MINISTERIO DE EDUCACION"/>
    <x v="1"/>
    <x v="8"/>
    <x v="33"/>
    <s v="2.7 - OBRAS"/>
    <s v="2.7.1 - OBRAS EN EDIFICACIONES"/>
    <s v="S"/>
    <s v="25 - AMPLIACIÓN DEL PLANTEL EDUCATIVO PARA INICIAL EUGENIO MARÍA DE HOSTOS, MUNICIPIO SANTO DOMINGO NORTE, PROVINCIA SANTO DOMINGO."/>
    <s v="10 - FONDO GENERAL"/>
    <s v="32 - SANTO DOMINGO"/>
    <s v="2.7.1.2.01 - Obras para edificación no residencial"/>
    <n v="15830"/>
    <s v="AMPLIACIÓN DEL PLANTEL EDUCATIVO PARA INICIAL EUGENIO MARÍA DE HOSTOS, MUNICIPIO SANTO DOMINGO NORTE, PROVINCIA SANTO DOMINGO."/>
    <n v="0"/>
    <n v="2456920.17"/>
    <n v="2751732.11"/>
    <n v="0"/>
  </r>
  <r>
    <s v="2023"/>
    <x v="0"/>
    <x v="0"/>
    <x v="1"/>
    <x v="9"/>
    <s v="2 - Poder Ejecutivo"/>
    <s v="0206 - MINISTERIO DE EDUCACIÓN"/>
    <s v="0001 - MINISTERIO DE EDUCACION"/>
    <x v="1"/>
    <x v="8"/>
    <x v="33"/>
    <s v="2.7 - OBRAS"/>
    <s v="2.7.1 - OBRAS EN EDIFICACIONES"/>
    <s v="S"/>
    <s v="64 - AMPLIACIÓN DEL PLANTEL EDUCATIVO PARA INICIAL AMINILLA, MUNICIPIO PARTIDO, PROVINCIA DAJABON."/>
    <s v="10 - FONDO GENERAL"/>
    <s v="05 - DAJABON"/>
    <s v="2.7.1.2.01 - Obras para edificación no residencial"/>
    <n v="15919"/>
    <s v="AMPLIACIÓN DEL PLANTEL EDUCATIVO PARA INICIAL AMINILLA, MUNICIPIO PARTIDO, PROVINCIA DAJABON."/>
    <n v="0"/>
    <n v="1564303.51"/>
    <n v="1694859.15"/>
    <n v="0"/>
  </r>
  <r>
    <s v="2023"/>
    <x v="0"/>
    <x v="0"/>
    <x v="1"/>
    <x v="9"/>
    <s v="2 - Poder Ejecutivo"/>
    <s v="0206 - MINISTERIO DE EDUCACIÓN"/>
    <s v="0001 - MINISTERIO DE EDUCACION"/>
    <x v="1"/>
    <x v="8"/>
    <x v="33"/>
    <s v="2.7 - OBRAS"/>
    <s v="2.7.1 - OBRAS EN EDIFICACIONES"/>
    <s v="S"/>
    <s v="14 - AMPLIACIÓN DEL PLANTEL EDUCATIVO PARA INICIAL JULIO ENOR COLÓN, MUNICIPIO LUPERÓN, PROVINCIA PUERTO PLATA."/>
    <s v="10 - FONDO GENERAL"/>
    <s v="18 - PUERTO PLATA"/>
    <s v="2.7.1.2.01 - Obras para edificación no residencial"/>
    <n v="15896"/>
    <s v="AMPLIACIÓN DEL PLANTEL EDUCATIVO PARA INICIAL JULIO ENOR COLÓN, MUNICIPIO LUPERÓN, PROVINCIA PUERTO PLATA."/>
    <n v="0"/>
    <n v="1557158.28"/>
    <n v="1694859.15"/>
    <n v="0"/>
  </r>
  <r>
    <s v="2023"/>
    <x v="0"/>
    <x v="0"/>
    <x v="1"/>
    <x v="9"/>
    <s v="2 - Poder Ejecutivo"/>
    <s v="0206 - MINISTERIO DE EDUCACIÓN"/>
    <s v="0001 - MINISTERIO DE EDUCACION"/>
    <x v="1"/>
    <x v="8"/>
    <x v="33"/>
    <s v="2.7 - OBRAS"/>
    <s v="2.7.1 - OBRAS EN EDIFICACIONES"/>
    <s v="S"/>
    <s v="70 - AMPLIACIÓN DEL PLANTEL EDUCATIVO PARA INICIAL JOBITA SORIANO, MUNICIPIO SAN ANTONIO DE GUERRA, PROVINCIA SANTO DOMINGO."/>
    <s v="10 - FONDO GENERAL"/>
    <s v="32 - SANTO DOMINGO"/>
    <s v="2.7.1.2.01 - Obras para edificación no residencial"/>
    <n v="15875"/>
    <s v="AMPLIACIÓN DEL PLANTEL EDUCATIVO PARA INICIAL JOBITA SORIANO, MUNICIPIO SAN ANTONIO DE GUERRA, PROVINCIA SANTO DOMINGO."/>
    <n v="0"/>
    <n v="1487663.06"/>
    <n v="1652959.53"/>
    <n v="0"/>
  </r>
  <r>
    <s v="2023"/>
    <x v="0"/>
    <x v="0"/>
    <x v="1"/>
    <x v="9"/>
    <s v="2 - Poder Ejecutivo"/>
    <s v="0206 - MINISTERIO DE EDUCACIÓN"/>
    <s v="0001 - MINISTERIO DE EDUCACION"/>
    <x v="1"/>
    <x v="8"/>
    <x v="33"/>
    <s v="2.7 - OBRAS"/>
    <s v="2.7.1 - OBRAS EN EDIFICACIONES"/>
    <s v="S"/>
    <s v="48 - AMPLIACIÓN DEL PLANTEL EDUCATIVO PARA INICIAL EL DESPERTAR, MUNICIPIO SANTO DOMINGO ESTE, PROVINCIA SANTO DOMINGO."/>
    <s v="10 - FONDO GENERAL"/>
    <s v="99 - MULTIPROVINCIAL"/>
    <s v="2.7.1.2.01 - Obras para edificación no residencial"/>
    <n v="15853"/>
    <s v="AMPLIACIÓN DEL PLANTEL EDUCATIVO PARA INICIAL EL DESPERTAR, MUNICIPIO SANTO DOMINGO ESTE, PROVINCIA SANTO DOMINGO."/>
    <n v="0"/>
    <n v="2476557.5"/>
    <n v="2751732.11"/>
    <n v="0"/>
  </r>
  <r>
    <s v="2023"/>
    <x v="0"/>
    <x v="0"/>
    <x v="1"/>
    <x v="9"/>
    <s v="2 - Poder Ejecutivo"/>
    <s v="0206 - MINISTERIO DE EDUCACIÓN"/>
    <s v="0001 - MINISTERIO DE EDUCACION"/>
    <x v="1"/>
    <x v="8"/>
    <x v="33"/>
    <s v="2.7 - OBRAS"/>
    <s v="2.7.1 - OBRAS EN EDIFICACIONES"/>
    <s v="S"/>
    <s v="68 - AMPLIACIÓN DEL PLANTEL EDUCATIVO PARA INICIAL FRANCISCO DEL ROSARIO SÁNCHEZ, MUNICIPIO SAN ANTONIO DE GUERRA, PROVINCIA SANTO DOMINGO."/>
    <s v="10 - FONDO GENERAL"/>
    <s v="32 - SANTO DOMINGO"/>
    <s v="2.7.1.2.01 - Obras para edificación no residencial"/>
    <n v="15873"/>
    <s v="AMPLIACIÓN DEL PLANTEL EDUCATIVO PARA INICIAL FRANCISCO DEL ROSARIO SÁNCHEZ, MUNICIPIO SAN ANTONIO DE GUERRA, PROVINCIA SANTO DOMINGO."/>
    <n v="0"/>
    <n v="1487663.06"/>
    <n v="1652959.53"/>
    <n v="0"/>
  </r>
  <r>
    <s v="2023"/>
    <x v="0"/>
    <x v="0"/>
    <x v="1"/>
    <x v="9"/>
    <s v="2 - Poder Ejecutivo"/>
    <s v="0206 - MINISTERIO DE EDUCACIÓN"/>
    <s v="0001 - MINISTERIO DE EDUCACION"/>
    <x v="1"/>
    <x v="8"/>
    <x v="33"/>
    <s v="2.7 - OBRAS"/>
    <s v="2.7.1 - OBRAS EN EDIFICACIONES"/>
    <s v="S"/>
    <s v="39 - AMPLIACIÓN DEL PLANTEL EDUCATIVO PARA INICIAL ZULEMA LUCIANO, MUNICIPIO GALVÁN, PROVINCIA BAORUCO."/>
    <s v="10 - FONDO GENERAL"/>
    <s v="03 - BAHORUCO"/>
    <s v="2.7.1.2.01 - Obras para edificación no residencial"/>
    <n v="16050"/>
    <s v="AMPLIACIÓN DEL PLANTEL EDUCATIVO PARA INICIAL ZULEMA LUCIANO, MUNICIPIO GALVÁN, PROVINCIA BAORUCO."/>
    <n v="0"/>
    <n v="4881402.83"/>
    <n v="5476136.4500000002"/>
    <n v="0"/>
  </r>
  <r>
    <s v="2023"/>
    <x v="0"/>
    <x v="0"/>
    <x v="1"/>
    <x v="9"/>
    <s v="2 - Poder Ejecutivo"/>
    <s v="0206 - MINISTERIO DE EDUCACIÓN"/>
    <s v="0001 - MINISTERIO DE EDUCACION"/>
    <x v="1"/>
    <x v="8"/>
    <x v="33"/>
    <s v="2.7 - OBRAS"/>
    <s v="2.7.1 - OBRAS EN EDIFICACIONES"/>
    <s v="S"/>
    <s v="29 - AMPLIACIÓN DEL PLANTEL EDUCATIVO PARA INICIAL AVE MARÍA, MUNICIPIO SANTO DOMINGO NORTE, PROVINCIA SANTO DOMINGO."/>
    <s v="10 - FONDO GENERAL"/>
    <s v="32 - SANTO DOMINGO"/>
    <s v="2.7.1.2.01 - Obras para edificación no residencial"/>
    <n v="15834"/>
    <s v="AMPLIACIÓN DEL PLANTEL EDUCATIVO PARA INICIAL AVE MARÍA, MUNICIPIO SANTO DOMINGO NORTE, PROVINCIA SANTO DOMINGO."/>
    <n v="0"/>
    <n v="2414046.58"/>
    <n v="2751732.11"/>
    <n v="0"/>
  </r>
  <r>
    <s v="2023"/>
    <x v="0"/>
    <x v="0"/>
    <x v="1"/>
    <x v="9"/>
    <s v="2 - Poder Ejecutivo"/>
    <s v="0206 - MINISTERIO DE EDUCACIÓN"/>
    <s v="0001 - MINISTERIO DE EDUCACION"/>
    <x v="1"/>
    <x v="8"/>
    <x v="33"/>
    <s v="2.7 - OBRAS"/>
    <s v="2.7.1 - OBRAS EN EDIFICACIONES"/>
    <s v="S"/>
    <s v="56 - AMPLIACIÓN DEL PLANTEL EDUCATIVO PARA INICIAL MARÍA TRINIDAD SÁNCHEZ, MUNICIPIO GUAYUBIN, PROVINCIA MONTE CRISTI."/>
    <s v="10 - FONDO GENERAL"/>
    <s v="15 - MONTE CRISTI"/>
    <s v="2.7.1.2.01 - Obras para edificación no residencial"/>
    <n v="15911"/>
    <s v="AMPLIACIÓN DEL PLANTEL EDUCATIVO PARA INICIAL MARÍA TRINIDAD SÁNCHEZ, MUNICIPIO GUAYUBIN, PROVINCIA MONTE CRISTI."/>
    <n v="0"/>
    <n v="1080476.8500000001"/>
    <n v="1200530.04"/>
    <n v="0"/>
  </r>
  <r>
    <s v="2023"/>
    <x v="0"/>
    <x v="0"/>
    <x v="1"/>
    <x v="9"/>
    <s v="2 - Poder Ejecutivo"/>
    <s v="0206 - MINISTERIO DE EDUCACIÓN"/>
    <s v="0001 - MINISTERIO DE EDUCACION"/>
    <x v="1"/>
    <x v="8"/>
    <x v="33"/>
    <s v="2.7 - OBRAS"/>
    <s v="2.7.1 - OBRAS EN EDIFICACIONES"/>
    <s v="S"/>
    <s v="44 - AMPLIACIÓN DEL PLANTEL EDUCATIVO PARA INICIAL PROF. VICTORIANA SANCIÓN BECO, MUNICIPIO SANTO DOMINGO ESTE, PROVINCIA SANTO DOMINGO."/>
    <s v="10 - FONDO GENERAL"/>
    <s v="99 - MULTIPROVINCIAL"/>
    <s v="2.7.1.2.01 - Obras para edificación no residencial"/>
    <n v="15849"/>
    <s v="AMPLIACIÓN DEL PLANTEL EDUCATIVO PARA INICIAL PROF. VICTORIANA SANCIÓN BECO, MUNICIPIO SANTO DOMINGO ESTE, PROVINCIA SANTO DOMINGO."/>
    <n v="0"/>
    <n v="2476558.6800000002"/>
    <n v="2751732.11"/>
    <n v="0"/>
  </r>
  <r>
    <s v="2023"/>
    <x v="0"/>
    <x v="0"/>
    <x v="1"/>
    <x v="9"/>
    <s v="2 - Poder Ejecutivo"/>
    <s v="0206 - MINISTERIO DE EDUCACIÓN"/>
    <s v="0001 - MINISTERIO DE EDUCACION"/>
    <x v="1"/>
    <x v="8"/>
    <x v="33"/>
    <s v="2.7 - OBRAS"/>
    <s v="2.7.1 - OBRAS EN EDIFICACIONES"/>
    <s v="S"/>
    <s v="60 - AMPLIACIÓN DEL PLANTEL EDUCATIVO PARA INICIAL PROF. JUAN EMILIO BOSCH GAVIÑO - EMI, MUNICIPIO MAIMÓN, PROVINCIA MONSEÑOR NOUEL."/>
    <s v="10 - FONDO GENERAL"/>
    <s v="28 - MONSENOR NOUEL"/>
    <s v="2.7.1.2.01 - Obras para edificación no residencial"/>
    <n v="16001"/>
    <s v="AMPLIACIÓN DEL PLANTEL EDUCATIVO PARA INICIAL PROF. JUAN EMILIO BOSCH GAVIÑO - EMI, MUNICIPIO MAIMÓN, PROVINCIA MONSEÑOR NOUEL."/>
    <n v="0"/>
    <n v="2512390.7799999998"/>
    <n v="2802175.21"/>
    <n v="0"/>
  </r>
  <r>
    <s v="2023"/>
    <x v="0"/>
    <x v="0"/>
    <x v="1"/>
    <x v="9"/>
    <s v="2 - Poder Ejecutivo"/>
    <s v="0206 - MINISTERIO DE EDUCACIÓN"/>
    <s v="0001 - MINISTERIO DE EDUCACION"/>
    <x v="1"/>
    <x v="8"/>
    <x v="33"/>
    <s v="2.7 - OBRAS"/>
    <s v="2.7.1 - OBRAS EN EDIFICACIONES"/>
    <s v="S"/>
    <s v="42 - AMPLIACIÓN DEL PLANTEL EDUCATIVO PARA INICIAL APOLINAR PERDOMO, MUNICIPIO TAMAYO, PROVINCIA BAORUCO."/>
    <s v="10 - FONDO GENERAL"/>
    <s v="03 - BAHORUCO"/>
    <s v="2.7.1.2.01 - Obras para edificación no residencial"/>
    <n v="16053"/>
    <s v="AMPLIACIÓN DEL PLANTEL EDUCATIVO PARA INICIAL APOLINAR PERDOMO, MUNICIPIO TAMAYO, PROVINCIA BAORUCO."/>
    <n v="0"/>
    <n v="4939196.71"/>
    <n v="5476136.4500000002"/>
    <n v="0"/>
  </r>
  <r>
    <s v="2023"/>
    <x v="0"/>
    <x v="0"/>
    <x v="1"/>
    <x v="9"/>
    <s v="2 - Poder Ejecutivo"/>
    <s v="0206 - MINISTERIO DE EDUCACIÓN"/>
    <s v="0001 - MINISTERIO DE EDUCACION"/>
    <x v="1"/>
    <x v="8"/>
    <x v="33"/>
    <s v="2.7 - OBRAS"/>
    <s v="2.7.1 - OBRAS EN EDIFICACIONES"/>
    <s v="S"/>
    <s v="48 - AMPLIACIÓN DEL PLANTEL EDUCATIVO PARA INICIAL PROF. JULIÁN FERRERAS FLORIÁN, MUNICIPIO LA DESCUBIERTA, PROVINCIA INDEPENDENCIA."/>
    <s v="10 - FONDO GENERAL"/>
    <s v="10 - INDEPENDENCIA"/>
    <s v="2.7.1.2.01 - Obras para edificación no residencial"/>
    <n v="16059"/>
    <s v="AMPLIACIÓN DEL PLANTEL EDUCATIVO PARA INICIAL PROF. JULIÁN FERRERAS FLORIÁN, MUNICIPIO LA DESCUBIERTA, PROVINCIA INDEPENDENCIA."/>
    <n v="0"/>
    <n v="4890742.18"/>
    <n v="5476136.4500000002"/>
    <n v="0"/>
  </r>
  <r>
    <s v="2023"/>
    <x v="0"/>
    <x v="0"/>
    <x v="1"/>
    <x v="9"/>
    <s v="2 - Poder Ejecutivo"/>
    <s v="0206 - MINISTERIO DE EDUCACIÓN"/>
    <s v="0001 - MINISTERIO DE EDUCACION"/>
    <x v="1"/>
    <x v="8"/>
    <x v="33"/>
    <s v="2.7 - OBRAS"/>
    <s v="2.7.1 - OBRAS EN EDIFICACIONES"/>
    <s v="S"/>
    <s v="48 - AMPLIACIÓN DEL PLANTEL EDUCATIVO PARA INICIAL JUAN SÁNCHEZ RAMÍREZ, MUNICIPIO COTUÍ, PROVINCIA SANCHEZ RAMIREZ."/>
    <s v="10 - FONDO GENERAL"/>
    <s v="24 - SANCHEZ RAMIREZ"/>
    <s v="2.7.1.2.01 - Obras para edificación no residencial"/>
    <n v="15990"/>
    <s v="AMPLIACIÓN DEL PLANTEL EDUCATIVO PARA INICIAL JUAN SÁNCHEZ RAMÍREZ, MUNICIPIO COTUÍ, PROVINCIA SANCHEZ RAMIREZ."/>
    <n v="0"/>
    <n v="1072939.83"/>
    <n v="1192156.46"/>
    <n v="0"/>
  </r>
  <r>
    <s v="2023"/>
    <x v="0"/>
    <x v="0"/>
    <x v="1"/>
    <x v="9"/>
    <s v="2 - Poder Ejecutivo"/>
    <s v="0206 - MINISTERIO DE EDUCACIÓN"/>
    <s v="0001 - MINISTERIO DE EDUCACION"/>
    <x v="1"/>
    <x v="8"/>
    <x v="33"/>
    <s v="2.7 - OBRAS"/>
    <s v="2.7.1 - OBRAS EN EDIFICACIONES"/>
    <s v="S"/>
    <s v="85 - AMPLIACIÓN DEL PLANTEL EDUCATIVO PARA INICIAL GENERAL ANTONIO DUVERGÉ, MUNICIPIO BAYAGUANA, PROVINCIA MONTE PLATA."/>
    <s v="10 - FONDO GENERAL"/>
    <s v="29 - MONTE PLATA"/>
    <s v="2.7.1.2.01 - Obras para edificación no residencial"/>
    <n v="16035"/>
    <s v="AMPLIACIÓN DEL PLANTEL EDUCATIVO PARA INICIAL GENERAL ANTONIO DUVERGÉ, MUNICIPIO BAYAGUANA, PROVINCIA MONTE PLATA."/>
    <n v="0"/>
    <n v="1064619.79"/>
    <n v="1183782.8799999999"/>
    <n v="0"/>
  </r>
  <r>
    <s v="2023"/>
    <x v="0"/>
    <x v="0"/>
    <x v="1"/>
    <x v="9"/>
    <s v="2 - Poder Ejecutivo"/>
    <s v="0206 - MINISTERIO DE EDUCACIÓN"/>
    <s v="0001 - MINISTERIO DE EDUCACION"/>
    <x v="1"/>
    <x v="8"/>
    <x v="33"/>
    <s v="2.7 - OBRAS"/>
    <s v="2.7.1 - OBRAS EN EDIFICACIONES"/>
    <s v="S"/>
    <s v="69 - AMPLIACIÓN DEL PLANTEL EDUCATIVO PARA INICIAL LUIS ENRIQUE AUGUSTO YANGUELA GÓMEZ , MUNICIPIO NAGUA, PROVINCIA MARIA TRINIDAD SANCHEZ."/>
    <s v="10 - FONDO GENERAL"/>
    <s v="14 - MARIA TRINIDAD SANCHEZ"/>
    <s v="2.7.1.2.01 - Obras para edificación no residencial"/>
    <n v="15921"/>
    <s v="AMPLIACIÓN DEL PLANTEL EDUCATIVO PARA INICIAL LUIS ENRIQUE AUGUSTO YANGUELA GÓMEZ , MUNICIPIO NAGUA, PROVINCIA MARIA TRINIDAD SANCHEZ."/>
    <n v="0"/>
    <n v="1525370.52"/>
    <n v="1694859.15"/>
    <n v="0"/>
  </r>
  <r>
    <s v="2023"/>
    <x v="0"/>
    <x v="0"/>
    <x v="1"/>
    <x v="9"/>
    <s v="2 - Poder Ejecutivo"/>
    <s v="0206 - MINISTERIO DE EDUCACIÓN"/>
    <s v="0001 - MINISTERIO DE EDUCACION"/>
    <x v="1"/>
    <x v="8"/>
    <x v="33"/>
    <s v="2.7 - OBRAS"/>
    <s v="2.7.1 - OBRAS EN EDIFICACIONES"/>
    <s v="S"/>
    <s v="71 - AMPLIACIÓN DEL PLANTEL EDUCATIVO PARA INICIAL SANTIAGO LANOY, MUNICIPIO SAN ANTONIO DE GUERRA, PROVINCIA SANTO DOMINGO."/>
    <s v="10 - FONDO GENERAL"/>
    <s v="32 - SANTO DOMINGO"/>
    <s v="2.7.1.2.01 - Obras para edificación no residencial"/>
    <n v="15876"/>
    <s v="AMPLIACIÓN DEL PLANTEL EDUCATIVO PARA INICIAL SANTIAGO LANOY, MUNICIPIO SAN ANTONIO DE GUERRA, PROVINCIA SANTO DOMINGO."/>
    <n v="0"/>
    <n v="1487663.06"/>
    <n v="1652959.53"/>
    <n v="0"/>
  </r>
  <r>
    <s v="2023"/>
    <x v="0"/>
    <x v="0"/>
    <x v="1"/>
    <x v="9"/>
    <s v="2 - Poder Ejecutivo"/>
    <s v="0206 - MINISTERIO DE EDUCACIÓN"/>
    <s v="0001 - MINISTERIO DE EDUCACION"/>
    <x v="1"/>
    <x v="8"/>
    <x v="33"/>
    <s v="2.7 - OBRAS"/>
    <s v="2.7.1 - OBRAS EN EDIFICACIONES"/>
    <s v="S"/>
    <s v="54 - AMPLIACIÓN DEL PLANTEL EDUCATIVO PARA INICIAL MANOLO PERDOMO, MUNICIPIO DUVERGÉ, PROVINCIA INDEPENDENCIA."/>
    <s v="10 - FONDO GENERAL"/>
    <s v="10 - INDEPENDENCIA"/>
    <s v="2.7.1.2.01 - Obras para edificación no residencial"/>
    <n v="16065"/>
    <s v="AMPLIACIÓN DEL PLANTEL EDUCATIVO PARA INICIAL MANOLO PERDOMO, MUNICIPIO DUVERGÉ, PROVINCIA INDEPENDENCIA."/>
    <n v="0"/>
    <n v="4928521.3499999996"/>
    <n v="5476136.4500000002"/>
    <n v="0"/>
  </r>
  <r>
    <s v="2023"/>
    <x v="0"/>
    <x v="0"/>
    <x v="1"/>
    <x v="9"/>
    <s v="2 - Poder Ejecutivo"/>
    <s v="0206 - MINISTERIO DE EDUCACIÓN"/>
    <s v="0001 - MINISTERIO DE EDUCACION"/>
    <x v="1"/>
    <x v="8"/>
    <x v="33"/>
    <s v="2.7 - OBRAS"/>
    <s v="2.7.1 - OBRAS EN EDIFICACIONES"/>
    <s v="S"/>
    <s v="79 - AMPLIACIÓN DEL PLANTEL EDUCATIVO PARA INICIAL FRÍAS, MUNICIPIO MONTE PLATA, PROVINCIA MONTE PLATA."/>
    <s v="10 - FONDO GENERAL"/>
    <s v="29 - MONTE PLATA"/>
    <s v="2.7.1.2.01 - Obras para edificación no residencial"/>
    <n v="16029"/>
    <s v="AMPLIACIÓN DEL PLANTEL EDUCATIVO PARA INICIAL FRÍAS, MUNICIPIO MONTE PLATA, PROVINCIA MONTE PLATA."/>
    <n v="0"/>
    <n v="0"/>
    <n v="1183782.8799999999"/>
    <n v="0"/>
  </r>
  <r>
    <s v="2023"/>
    <x v="0"/>
    <x v="0"/>
    <x v="1"/>
    <x v="9"/>
    <s v="2 - Poder Ejecutivo"/>
    <s v="0206 - MINISTERIO DE EDUCACIÓN"/>
    <s v="0001 - MINISTERIO DE EDUCACION"/>
    <x v="1"/>
    <x v="8"/>
    <x v="33"/>
    <s v="2.7 - OBRAS"/>
    <s v="2.7.1 - OBRAS EN EDIFICACIONES"/>
    <s v="S"/>
    <s v="02 - AMPLIACIÓN DEL PLANTEL EDUCATIVO PARA INICIAL PROF. MANUEL GÓMEZ POLANCO, MUNICIPIO SOSÚA, PROVINCIA PUERTO PLATA."/>
    <s v="10 - FONDO GENERAL"/>
    <s v="18 - PUERTO PLATA"/>
    <s v="2.7.1.2.01 - Obras para edificación no residencial"/>
    <n v="15884"/>
    <s v="AMPLIACIÓN DEL PLANTEL EDUCATIVO PARA INICIAL PROF. MANUEL GÓMEZ POLANCO, MUNICIPIO SOSÚA, PROVINCIA PUERTO PLATA."/>
    <n v="0"/>
    <n v="2464313.79"/>
    <n v="2822352.44"/>
    <n v="0"/>
  </r>
  <r>
    <s v="2023"/>
    <x v="0"/>
    <x v="0"/>
    <x v="1"/>
    <x v="9"/>
    <s v="2 - Poder Ejecutivo"/>
    <s v="0206 - MINISTERIO DE EDUCACIÓN"/>
    <s v="0001 - MINISTERIO DE EDUCACION"/>
    <x v="1"/>
    <x v="8"/>
    <x v="33"/>
    <s v="2.7 - OBRAS"/>
    <s v="2.7.1 - OBRAS EN EDIFICACIONES"/>
    <s v="S"/>
    <s v="35 - AMPLIACIÓN DEL PLANTEL EDUCATIVO PARA INICIAL AMBROSINA RAMÍREZ DE ABAD, MUNICIPIO PIEDRA BLANCA, PROVINCIA MONSEÑOR NOUEL."/>
    <s v="10 - FONDO GENERAL"/>
    <s v="28 - MONSENOR NOUEL"/>
    <s v="2.7.1.2.01 - Obras para edificación no residencial"/>
    <n v="15977"/>
    <s v="AMPLIACIÓN DEL PLANTEL EDUCATIVO PARA INICIAL AMBROSINA RAMÍREZ DE ABAD, MUNICIPIO PIEDRA BLANCA, PROVINCIA MONSEÑOR NOUEL."/>
    <n v="0"/>
    <n v="2704204.05"/>
    <n v="3121720.6"/>
    <n v="0"/>
  </r>
  <r>
    <s v="2023"/>
    <x v="0"/>
    <x v="0"/>
    <x v="1"/>
    <x v="9"/>
    <s v="2 - Poder Ejecutivo"/>
    <s v="0206 - MINISTERIO DE EDUCACIÓN"/>
    <s v="0001 - MINISTERIO DE EDUCACION"/>
    <x v="1"/>
    <x v="8"/>
    <x v="33"/>
    <s v="2.7 - OBRAS"/>
    <s v="2.7.1 - OBRAS EN EDIFICACIONES"/>
    <s v="S"/>
    <s v="87 - AMPLIACIÓN DEL PLANTEL EDUCATIVO PARA INICIAL GREGORIO AYBAR CONTRERAS, MUNICIPIO SABANA GRANDE DE BOYÁ, PROVINCIA MONTE PLATA."/>
    <s v="10 - FONDO GENERAL"/>
    <s v="29 - MONTE PLATA"/>
    <s v="2.7.1.2.01 - Obras para edificación no residencial"/>
    <n v="16037"/>
    <s v="AMPLIACIÓN DEL PLANTEL EDUCATIVO PARA INICIAL GREGORIO AYBAR CONTRERAS, MUNICIPIO SABANA GRANDE DE BOYÁ, PROVINCIA MONTE PLATA."/>
    <n v="0"/>
    <n v="0"/>
    <n v="2781997.97"/>
    <n v="0"/>
  </r>
  <r>
    <s v="2023"/>
    <x v="0"/>
    <x v="0"/>
    <x v="1"/>
    <x v="9"/>
    <s v="2 - Poder Ejecutivo"/>
    <s v="0206 - MINISTERIO DE EDUCACIÓN"/>
    <s v="0001 - MINISTERIO DE EDUCACION"/>
    <x v="1"/>
    <x v="8"/>
    <x v="33"/>
    <s v="2.7 - OBRAS"/>
    <s v="2.7.1 - OBRAS EN EDIFICACIONES"/>
    <s v="S"/>
    <s v="40 - AMPLIACIÓN DEL PLANTEL EDUCATIVO PARA INICIAL CONCEPCIÓN BONA, MUNICIPIO TAMAYO, PROVINCIA BAORUCO."/>
    <s v="10 - FONDO GENERAL"/>
    <s v="03 - BAHORUCO"/>
    <s v="2.7.1.2.01 - Obras para edificación no residencial"/>
    <n v="16051"/>
    <s v="AMPLIACIÓN DEL PLANTEL EDUCATIVO PARA INICIAL CONCEPCIÓN BONA, MUNICIPIO TAMAYO, PROVINCIA BAORUCO."/>
    <n v="0"/>
    <n v="1147209.83"/>
    <n v="1200530.04"/>
    <n v="0"/>
  </r>
  <r>
    <s v="2023"/>
    <x v="0"/>
    <x v="0"/>
    <x v="1"/>
    <x v="9"/>
    <s v="2 - Poder Ejecutivo"/>
    <s v="0206 - MINISTERIO DE EDUCACIÓN"/>
    <s v="0001 - MINISTERIO DE EDUCACION"/>
    <x v="1"/>
    <x v="8"/>
    <x v="33"/>
    <s v="2.7 - OBRAS"/>
    <s v="2.7.1 - OBRAS EN EDIFICACIONES"/>
    <s v="S"/>
    <s v="69 - AMPLIACIÓN DEL PLANTEL EDUCATIVO PARA INICIAL LOS JOVILLOS, MUNICIPIO YAMASÁ, PROVINCIA MONTE PLATA."/>
    <s v="10 - FONDO GENERAL"/>
    <s v="29 - MONTE PLATA"/>
    <s v="2.7.1.2.01 - Obras para edificación no residencial"/>
    <n v="16019"/>
    <s v="AMPLIACIÓN DEL PLANTEL EDUCATIVO PARA INICIAL LOS JOVILLOS, MUNICIPIO YAMASÁ, PROVINCIA MONTE PLATA."/>
    <n v="0"/>
    <n v="1506738.13"/>
    <n v="1670916.51"/>
    <n v="0"/>
  </r>
  <r>
    <s v="2023"/>
    <x v="0"/>
    <x v="0"/>
    <x v="1"/>
    <x v="9"/>
    <s v="2 - Poder Ejecutivo"/>
    <s v="0206 - MINISTERIO DE EDUCACIÓN"/>
    <s v="0001 - MINISTERIO DE EDUCACION"/>
    <x v="1"/>
    <x v="8"/>
    <x v="33"/>
    <s v="2.7 - OBRAS"/>
    <s v="2.7.1 - OBRAS EN EDIFICACIONES"/>
    <s v="S"/>
    <s v="32 - AMPLIACIÓN DEL PLANTEL EDUCATIVO PARA INICIAL PROF. MÉLIDA GARCÍA, MUNICIPIO COTUÍ, PROVINCIA SANCHEZ RAMIREZ."/>
    <s v="10 - FONDO GENERAL"/>
    <s v="24 - SANCHEZ RAMIREZ"/>
    <s v="2.7.1.2.01 - Obras para edificación no residencial"/>
    <n v="15974"/>
    <s v="AMPLIACIÓN DEL PLANTEL EDUCATIVO PARA INICIAL PROF. MÉLIDA GARCÍA, MUNICIPIO COTUÍ, PROVINCIA SANCHEZ RAMIREZ."/>
    <n v="0"/>
    <n v="1081517.04"/>
    <n v="1192156.46"/>
    <n v="0"/>
  </r>
  <r>
    <s v="2023"/>
    <x v="0"/>
    <x v="0"/>
    <x v="1"/>
    <x v="9"/>
    <s v="2 - Poder Ejecutivo"/>
    <s v="0206 - MINISTERIO DE EDUCACIÓN"/>
    <s v="0001 - MINISTERIO DE EDUCACION"/>
    <x v="1"/>
    <x v="8"/>
    <x v="33"/>
    <s v="2.7 - OBRAS"/>
    <s v="2.7.1 - OBRAS EN EDIFICACIONES"/>
    <s v="S"/>
    <s v="47 - AMPLIACIÓN DEL PLANTEL EDUCATIVO PARA INICIAL MATÍAS RAMÓN MELLA, MUNICIPIO SANTO DOMINGO ESTE, PROVINCIA SANTO DOMINGO."/>
    <s v="10 - FONDO GENERAL"/>
    <s v="99 - MULTIPROVINCIAL"/>
    <s v="2.7.1.2.01 - Obras para edificación no residencial"/>
    <n v="15852"/>
    <s v="AMPLIACIÓN DEL PLANTEL EDUCATIVO PARA INICIAL MATÍAS RAMÓN MELLA, MUNICIPIO SANTO DOMINGO ESTE, PROVINCIA SANTO DOMINGO."/>
    <n v="0"/>
    <n v="1487662.53"/>
    <n v="1652959.53"/>
    <n v="0"/>
  </r>
  <r>
    <s v="2023"/>
    <x v="0"/>
    <x v="0"/>
    <x v="1"/>
    <x v="9"/>
    <s v="2 - Poder Ejecutivo"/>
    <s v="0206 - MINISTERIO DE EDUCACIÓN"/>
    <s v="0001 - MINISTERIO DE EDUCACION"/>
    <x v="1"/>
    <x v="8"/>
    <x v="33"/>
    <s v="2.7 - OBRAS"/>
    <s v="2.7.1 - OBRAS EN EDIFICACIONES"/>
    <s v="S"/>
    <s v="72 - AMPLIACIÓN DEL PLANTEL EDUCATIVO PARA INICIAL DON JUAN, MUNICIPIO MONTE PLATA, PROVINCIA MONTE PLATA."/>
    <s v="10 - FONDO GENERAL"/>
    <s v="29 - MONTE PLATA"/>
    <s v="2.7.1.2.01 - Obras para edificación no residencial"/>
    <n v="16022"/>
    <s v="AMPLIACIÓN DEL PLANTEL EDUCATIVO PARA INICIAL DON JUAN, MUNICIPIO MONTE PLATA, PROVINCIA MONTE PLATA."/>
    <n v="0"/>
    <n v="2468401.15"/>
    <n v="2781997.97"/>
    <n v="0"/>
  </r>
  <r>
    <s v="2023"/>
    <x v="0"/>
    <x v="0"/>
    <x v="1"/>
    <x v="9"/>
    <s v="2 - Poder Ejecutivo"/>
    <s v="0206 - MINISTERIO DE EDUCACIÓN"/>
    <s v="0001 - MINISTERIO DE EDUCACION"/>
    <x v="1"/>
    <x v="8"/>
    <x v="33"/>
    <s v="2.7 - OBRAS"/>
    <s v="2.7.1 - OBRAS EN EDIFICACIONES"/>
    <s v="S"/>
    <s v="89 - AMPLIACIÓN DEL PLANTEL EDUCATIVO PARA INICIAL PASTORA CASTILLO, MUNICIPIO SABANA GRANDE DE BOYÁ, PROVINCIA MONTE PLATA."/>
    <s v="10 - FONDO GENERAL"/>
    <s v="29 - MONTE PLATA"/>
    <s v="2.7.1.2.01 - Obras para edificación no residencial"/>
    <n v="16039"/>
    <s v="AMPLIACIÓN DEL PLANTEL EDUCATIVO PARA INICIAL PASTORA CASTILLO, MUNICIPIO SABANA GRANDE DE BOYÁ, PROVINCIA MONTE PLATA."/>
    <n v="0"/>
    <n v="0"/>
    <n v="1670916.51"/>
    <n v="0"/>
  </r>
  <r>
    <s v="2023"/>
    <x v="0"/>
    <x v="0"/>
    <x v="1"/>
    <x v="9"/>
    <s v="2 - Poder Ejecutivo"/>
    <s v="0206 - MINISTERIO DE EDUCACIÓN"/>
    <s v="0001 - MINISTERIO DE EDUCACION"/>
    <x v="1"/>
    <x v="8"/>
    <x v="33"/>
    <s v="2.7 - OBRAS"/>
    <s v="2.7.1 - OBRAS EN EDIFICACIONES"/>
    <s v="S"/>
    <s v="46 - AMPLIACIÓN DEL PLANTEL EDUCATIVO PARA INICIAL CENTRO POBLADO, MUNICIPIO LAS MATAS DE SANTA CRUZ, PROVINCIA MONTE CRISTI."/>
    <s v="10 - FONDO GENERAL"/>
    <s v="15 - MONTE CRISTI"/>
    <s v="2.7.1.2.01 - Obras para edificación no residencial"/>
    <n v="15901"/>
    <s v="AMPLIACIÓN DEL PLANTEL EDUCATIVO PARA INICIAL CENTRO POBLADO, MUNICIPIO LAS MATAS DE SANTA CRUZ, PROVINCIA MONTE CRISTI."/>
    <n v="0"/>
    <n v="0"/>
    <n v="1.1499999999068677"/>
    <n v="0"/>
  </r>
  <r>
    <s v="2023"/>
    <x v="0"/>
    <x v="0"/>
    <x v="1"/>
    <x v="9"/>
    <s v="2 - Poder Ejecutivo"/>
    <s v="0206 - MINISTERIO DE EDUCACIÓN"/>
    <s v="0001 - MINISTERIO DE EDUCACION"/>
    <x v="1"/>
    <x v="8"/>
    <x v="33"/>
    <s v="2.7 - OBRAS"/>
    <s v="2.7.1 - OBRAS EN EDIFICACIONES"/>
    <s v="S"/>
    <s v="97 - AMPLIACIÓN DEL PLANTEL EDUCATIVO PARA INICIAL CONCEPCIÓN BONA, MUNICIPIO SANTO DOMINGO OESTE, PROVINCIA SANTO DOMINGO."/>
    <s v="10 - FONDO GENERAL"/>
    <s v="32 - SANTO DOMINGO"/>
    <s v="2.7.1.2.01 - Obras para edificación no residencial"/>
    <n v="15969"/>
    <s v="AMPLIACIÓN DEL PLANTEL EDUCATIVO PARA INICIAL CONCEPCIÓN BONA, MUNICIPIO SANTO DOMINGO OESTE, PROVINCIA SANTO DOMINGO."/>
    <n v="0"/>
    <n v="1496663.06"/>
    <n v="1652959.53"/>
    <n v="0"/>
  </r>
  <r>
    <s v="2023"/>
    <x v="0"/>
    <x v="0"/>
    <x v="1"/>
    <x v="9"/>
    <s v="2 - Poder Ejecutivo"/>
    <s v="0206 - MINISTERIO DE EDUCACIÓN"/>
    <s v="0001 - MINISTERIO DE EDUCACION"/>
    <x v="1"/>
    <x v="8"/>
    <x v="33"/>
    <s v="2.7 - OBRAS"/>
    <s v="2.7.1 - OBRAS EN EDIFICACIONES"/>
    <s v="S"/>
    <s v="03 - AMPLIACIÓN DEL PLANTEL EDUCATIVO PARA INICIAL PROF. JEREMÍAS KERRY GREEN, MUNICIPIO SOSÚA, PROVINCIA PUERTO PLATA."/>
    <s v="10 - FONDO GENERAL"/>
    <s v="18 - PUERTO PLATA"/>
    <s v="2.7.1.2.01 - Obras para edificación no residencial"/>
    <n v="15885"/>
    <s v="AMPLIACIÓN DEL PLANTEL EDUCATIVO PARA INICIAL PROF. JEREMÍAS KERRY GREEN, MUNICIPIO SOSÚA, PROVINCIA PUERTO PLATA."/>
    <n v="0"/>
    <n v="1095516.8799999999"/>
    <n v="1200530.04"/>
    <n v="0"/>
  </r>
  <r>
    <s v="2023"/>
    <x v="0"/>
    <x v="0"/>
    <x v="1"/>
    <x v="9"/>
    <s v="2 - Poder Ejecutivo"/>
    <s v="0206 - MINISTERIO DE EDUCACIÓN"/>
    <s v="0001 - MINISTERIO DE EDUCACION"/>
    <x v="1"/>
    <x v="8"/>
    <x v="33"/>
    <s v="2.7 - OBRAS"/>
    <s v="2.7.1 - OBRAS EN EDIFICACIONES"/>
    <s v="S"/>
    <s v="46 - AMPLIACIÓN DEL PLANTEL EDUCATIVO PARA INICIAL PROF. NILDA CELESTE NOVA, MUNICIPIO SANTO DOMINGO ESTE, PROVINCIA SANTO DOMINGO."/>
    <s v="10 - FONDO GENERAL"/>
    <s v="99 - MULTIPROVINCIAL"/>
    <s v="2.7.1.2.01 - Obras para edificación no residencial"/>
    <n v="15851"/>
    <s v="AMPLIACIÓN DEL PLANTEL EDUCATIVO PARA INICIAL PROF. NILDA CELESTE NOVA, MUNICIPIO SANTO DOMINGO ESTE, PROVINCIA SANTO DOMINGO."/>
    <n v="0"/>
    <n v="1487662.52"/>
    <n v="1652959.53"/>
    <n v="0"/>
  </r>
  <r>
    <s v="2023"/>
    <x v="0"/>
    <x v="0"/>
    <x v="1"/>
    <x v="9"/>
    <s v="2 - Poder Ejecutivo"/>
    <s v="0206 - MINISTERIO DE EDUCACIÓN"/>
    <s v="0001 - MINISTERIO DE EDUCACION"/>
    <x v="1"/>
    <x v="8"/>
    <x v="33"/>
    <s v="2.7 - OBRAS"/>
    <s v="2.7.1 - OBRAS EN EDIFICACIONES"/>
    <s v="S"/>
    <s v="69 - AMPLIACIÓN DEL PLANTEL EDUCATIVO PARA INICIAL JUAN REYES SANTANA, MUNICIPIO SANTO DOMINGO ESTE, PROVINCIA SANTO DOMINGO."/>
    <s v="10 - FONDO GENERAL"/>
    <s v="32 - SANTO DOMINGO"/>
    <s v="2.7.1.2.01 - Obras para edificación no residencial"/>
    <n v="15874"/>
    <s v="AMPLIACIÓN DEL PLANTEL EDUCATIVO PARA INICIAL JUAN REYES SANTANA, MUNICIPIO SANTO DOMINGO ESTE, PROVINCIA SANTO DOMINGO."/>
    <n v="0"/>
    <n v="1487663.06"/>
    <n v="1652959.53"/>
    <n v="0"/>
  </r>
  <r>
    <s v="2023"/>
    <x v="0"/>
    <x v="0"/>
    <x v="1"/>
    <x v="9"/>
    <s v="2 - Poder Ejecutivo"/>
    <s v="0206 - MINISTERIO DE EDUCACIÓN"/>
    <s v="0001 - MINISTERIO DE EDUCACION"/>
    <x v="1"/>
    <x v="8"/>
    <x v="33"/>
    <s v="2.7 - OBRAS"/>
    <s v="2.7.1 - OBRAS EN EDIFICACIONES"/>
    <s v="S"/>
    <s v="28 - AMPLIACIÓN DEL PLANTEL EDUCATIVO PARA INICIAL ISABEL LA CATÓLICA, MUNICIPIO CAYETANO GERMOSÉN, PROVINCIA ESPAILLAT."/>
    <s v="10 - FONDO GENERAL"/>
    <s v="09 - ESPAILLAT"/>
    <s v="2.7.1.2.01 - Obras para edificación no residencial"/>
    <n v="15647"/>
    <s v="AMPLIACIÓN DEL PLANTEL EDUCATIVO PARA INICIAL ISABEL LA CATÓLICA, MUNICIPIO CAYETANO GERMOSÉN, PROVINCIA ESPAILLAT."/>
    <n v="0"/>
    <n v="4779226.55"/>
    <n v="5436644.9199999999"/>
    <n v="0"/>
  </r>
  <r>
    <s v="2023"/>
    <x v="0"/>
    <x v="0"/>
    <x v="1"/>
    <x v="9"/>
    <s v="2 - Poder Ejecutivo"/>
    <s v="0206 - MINISTERIO DE EDUCACIÓN"/>
    <s v="0001 - MINISTERIO DE EDUCACION"/>
    <x v="1"/>
    <x v="8"/>
    <x v="33"/>
    <s v="2.7 - OBRAS"/>
    <s v="2.7.1 - OBRAS EN EDIFICACIONES"/>
    <s v="S"/>
    <s v="67 - AMPLIACIÓN DEL PLANTEL EDUCATIVO PARA INICIAL MERCEDES KRAWINKEL, MUNICIPIO SAN ANTONIO DE GUERRA, PROVINCIA SANTO DOMINGO."/>
    <s v="10 - FONDO GENERAL"/>
    <s v="32 - SANTO DOMINGO"/>
    <s v="2.7.1.2.01 - Obras para edificación no residencial"/>
    <n v="15872"/>
    <s v="AMPLIACIÓN DEL PLANTEL EDUCATIVO PARA INICIAL MERCEDES KRAWINKEL, MUNICIPIO SAN ANTONIO DE GUERRA, PROVINCIA SANTO DOMINGO."/>
    <n v="0"/>
    <n v="1054099.6299999999"/>
    <n v="1171222.51"/>
    <n v="0"/>
  </r>
  <r>
    <s v="2023"/>
    <x v="0"/>
    <x v="0"/>
    <x v="1"/>
    <x v="9"/>
    <s v="2 - Poder Ejecutivo"/>
    <s v="0206 - MINISTERIO DE EDUCACIÓN"/>
    <s v="0001 - MINISTERIO DE EDUCACION"/>
    <x v="1"/>
    <x v="8"/>
    <x v="33"/>
    <s v="2.7 - OBRAS"/>
    <s v="2.7.1 - OBRAS EN EDIFICACIONES"/>
    <s v="S"/>
    <s v="67 - AMPLIACIÓN DEL PLANTEL EDUCATIVO PARA INICIAL SABANA GRANDE, MUNICIPIO YAMASÁ, PROVINCIA MONTE PLATA."/>
    <s v="10 - FONDO GENERAL"/>
    <s v="29 - MONTE PLATA"/>
    <s v="2.7.1.2.01 - Obras para edificación no residencial"/>
    <n v="16017"/>
    <s v="AMPLIACIÓN DEL PLANTEL EDUCATIVO PARA INICIAL SABANA GRANDE, MUNICIPIO YAMASÁ, PROVINCIA MONTE PLATA."/>
    <n v="0"/>
    <n v="2503798.17"/>
    <n v="2781997.97"/>
    <n v="0"/>
  </r>
  <r>
    <s v="2023"/>
    <x v="0"/>
    <x v="0"/>
    <x v="1"/>
    <x v="9"/>
    <s v="2 - Poder Ejecutivo"/>
    <s v="0206 - MINISTERIO DE EDUCACIÓN"/>
    <s v="0001 - MINISTERIO DE EDUCACION"/>
    <x v="1"/>
    <x v="8"/>
    <x v="33"/>
    <s v="2.7 - OBRAS"/>
    <s v="2.7.1 - OBRAS EN EDIFICACIONES"/>
    <s v="S"/>
    <s v="84 - AMPLIACIÓN DEL PLANTEL EDUCATIVO PARA INICIAL MORAYMA VELOZ DE BÁEZ, MUNICIPIO BAYAGUANA, PROVINCIA MONTE PLATA."/>
    <s v="10 - FONDO GENERAL"/>
    <s v="29 - MONTE PLATA"/>
    <s v="2.7.1.2.01 - Obras para edificación no residencial"/>
    <n v="16034"/>
    <s v="AMPLIACIÓN DEL PLANTEL EDUCATIVO PARA INICIAL MORAYMA VELOZ DE BÁEZ, MUNICIPIO BAYAGUANA, PROVINCIA MONTE PLATA."/>
    <n v="0"/>
    <n v="1064619.79"/>
    <n v="1183782.8799999999"/>
    <n v="0"/>
  </r>
  <r>
    <s v="2023"/>
    <x v="0"/>
    <x v="0"/>
    <x v="1"/>
    <x v="9"/>
    <s v="2 - Poder Ejecutivo"/>
    <s v="0206 - MINISTERIO DE EDUCACIÓN"/>
    <s v="0001 - MINISTERIO DE EDUCACION"/>
    <x v="1"/>
    <x v="8"/>
    <x v="33"/>
    <s v="2.7 - OBRAS"/>
    <s v="2.7.1 - OBRAS EN EDIFICACIONES"/>
    <s v="S"/>
    <s v="49 - AMPLIACIÓN DEL PLANTEL EDUCATIVO PARA INICIAL MANOLO VÁSQUEZ, MUNICIPIO CEVICOS, PROVINCIA SANCHEZ RAMIREZ."/>
    <s v="10 - FONDO GENERAL"/>
    <s v="24 - SANCHEZ RAMIREZ"/>
    <s v="2.7.1.2.01 - Obras para edificación no residencial"/>
    <n v="15991"/>
    <s v="AMPLIACIÓN DEL PLANTEL EDUCATIVO PARA INICIAL MANOLO VÁSQUEZ, MUNICIPIO CEVICOS, PROVINCIA SANCHEZ RAMIREZ."/>
    <n v="0"/>
    <n v="2521954.13"/>
    <n v="2802175.21"/>
    <n v="0"/>
  </r>
  <r>
    <s v="2023"/>
    <x v="0"/>
    <x v="0"/>
    <x v="1"/>
    <x v="9"/>
    <s v="2 - Poder Ejecutivo"/>
    <s v="0206 - MINISTERIO DE EDUCACIÓN"/>
    <s v="0001 - MINISTERIO DE EDUCACION"/>
    <x v="1"/>
    <x v="8"/>
    <x v="33"/>
    <s v="2.7 - OBRAS"/>
    <s v="2.7.1 - OBRAS EN EDIFICACIONES"/>
    <s v="S"/>
    <s v="93 - AMPLIACIÓN DEL PLANTEL EDUCATIVO PARA INICIAL PROF. ALBA LUZ CASILLA DÍAZ, MUNICIPIO PEDRO BRAND, PROVINCIA SANTO DOMINGO."/>
    <s v="10 - FONDO GENERAL"/>
    <s v="32 - SANTO DOMINGO"/>
    <s v="2.7.1.2.01 - Obras para edificación no residencial"/>
    <n v="15965"/>
    <s v="AMPLIACIÓN DEL PLANTEL EDUCATIVO PARA INICIAL PROF. ALBA LUZ CASILLA DÍAZ, MUNICIPIO PEDRO BRAND, PROVINCIA SANTO DOMINGO."/>
    <n v="0"/>
    <n v="2468271.5"/>
    <n v="2751732.11"/>
    <n v="0"/>
  </r>
  <r>
    <s v="2023"/>
    <x v="0"/>
    <x v="0"/>
    <x v="1"/>
    <x v="9"/>
    <s v="2 - Poder Ejecutivo"/>
    <s v="0206 - MINISTERIO DE EDUCACIÓN"/>
    <s v="0001 - MINISTERIO DE EDUCACION"/>
    <x v="1"/>
    <x v="8"/>
    <x v="33"/>
    <s v="2.7 - OBRAS"/>
    <s v="2.7.1 - OBRAS EN EDIFICACIONES"/>
    <s v="S"/>
    <s v="61 - AMPLIACIÓN DEL PLANTEL EDUCATIVO PARA INICIAL TOMAS HERNÁNDEZ FRANCO, MUNICIPIO SAN ANTONIO DE GUERRA, PROVINCIA SANTO DOMINGO."/>
    <s v="10 - FONDO GENERAL"/>
    <s v="32 - SANTO DOMINGO"/>
    <s v="2.7.1.2.01 - Obras para edificación no residencial"/>
    <n v="15866"/>
    <s v="AMPLIACIÓN DEL PLANTEL EDUCATIVO PARA INICIAL TOMAS HERNÁNDEZ FRANCO, MUNICIPIO SAN ANTONIO DE GUERRA, PROVINCIA SANTO DOMINGO."/>
    <n v="0"/>
    <n v="1056982.8899999999"/>
    <n v="1171222.51"/>
    <n v="0"/>
  </r>
  <r>
    <s v="2023"/>
    <x v="0"/>
    <x v="0"/>
    <x v="1"/>
    <x v="9"/>
    <s v="2 - Poder Ejecutivo"/>
    <s v="0206 - MINISTERIO DE EDUCACIÓN"/>
    <s v="0001 - MINISTERIO DE EDUCACION"/>
    <x v="1"/>
    <x v="8"/>
    <x v="33"/>
    <s v="2.7 - OBRAS"/>
    <s v="2.7.1 - OBRAS EN EDIFICACIONES"/>
    <s v="S"/>
    <s v="51 - AMPLIACIÓN DEL PLANTEL EDUCATIVO PARA INICIAL CORNELIA FLORIÁN SANTANA, MUNICIPIO JIMANÍ, PROVINCIA INDEPENDENCIA."/>
    <s v="10 - FONDO GENERAL"/>
    <s v="10 - INDEPENDENCIA"/>
    <s v="2.7.1.2.01 - Obras para edificación no residencial"/>
    <n v="16062"/>
    <s v="AMPLIACIÓN DEL PLANTEL EDUCATIVO PARA INICIAL CORNELIA FLORIÁN SANTANA, MUNICIPIO JIMANÍ, PROVINCIA INDEPENDENCIA."/>
    <n v="0"/>
    <n v="1088392.05"/>
    <n v="1200530.04"/>
    <n v="0"/>
  </r>
  <r>
    <s v="2023"/>
    <x v="0"/>
    <x v="0"/>
    <x v="1"/>
    <x v="9"/>
    <s v="2 - Poder Ejecutivo"/>
    <s v="0206 - MINISTERIO DE EDUCACIÓN"/>
    <s v="0001 - MINISTERIO DE EDUCACION"/>
    <x v="1"/>
    <x v="8"/>
    <x v="33"/>
    <s v="2.7 - OBRAS"/>
    <s v="2.7.1 - OBRAS EN EDIFICACIONES"/>
    <s v="S"/>
    <s v="57 - AMPLIACIÓN DEL PLANTEL EDUCATIVO PARA INICIAL RAMONA MUÑOZ DE PASCAL, MUNICIPIO CASTAÑUELAS, PROVINCIA MONTE CRISTI."/>
    <s v="10 - FONDO GENERAL"/>
    <s v="15 - MONTE CRISTI"/>
    <s v="2.7.1.2.01 - Obras para edificación no residencial"/>
    <n v="15912"/>
    <s v="AMPLIACIÓN DEL PLANTEL EDUCATIVO PARA INICIAL RAMONA MUÑOZ DE PASCAL, MUNICIPIO CASTAÑUELAS, PROVINCIA MONTE CRISTI."/>
    <n v="0"/>
    <n v="2540116.08"/>
    <n v="2822352.44"/>
    <n v="0"/>
  </r>
  <r>
    <s v="2023"/>
    <x v="0"/>
    <x v="0"/>
    <x v="1"/>
    <x v="9"/>
    <s v="2 - Poder Ejecutivo"/>
    <s v="0206 - MINISTERIO DE EDUCACIÓN"/>
    <s v="0001 - MINISTERIO DE EDUCACION"/>
    <x v="1"/>
    <x v="8"/>
    <x v="33"/>
    <s v="2.7 - OBRAS"/>
    <s v="2.7.1 - OBRAS EN EDIFICACIONES"/>
    <s v="S"/>
    <s v="62 - AMPLIACIÓN DEL PLANTEL EDUCATIVO PARA INICIAL CENTRO DE FORMACIÓN INTEGRAL CIGAR FAMILY (CFICF), MUNICIPIO BONAO, PROVINCIA MONSEÑOR NOUEL."/>
    <s v="10 - FONDO GENERAL"/>
    <s v="28 - MONSENOR NOUEL"/>
    <s v="2.7.1.2.01 - Obras para edificación no residencial"/>
    <n v="16003"/>
    <s v="AMPLIACIÓN DEL PLANTEL EDUCATIVO PARA INICIAL CENTRO DE FORMACIÓN INTEGRAL CIGAR FAMILY (CFICF), MUNICIPIO BONAO, PROVINCIA MONSEÑOR NOUEL."/>
    <n v="0"/>
    <n v="2512390.7799999998"/>
    <n v="2802175.21"/>
    <n v="0"/>
  </r>
  <r>
    <s v="2023"/>
    <x v="0"/>
    <x v="0"/>
    <x v="1"/>
    <x v="9"/>
    <s v="2 - Poder Ejecutivo"/>
    <s v="0206 - MINISTERIO DE EDUCACIÓN"/>
    <s v="0001 - MINISTERIO DE EDUCACION"/>
    <x v="1"/>
    <x v="8"/>
    <x v="33"/>
    <s v="2.7 - OBRAS"/>
    <s v="2.7.1 - OBRAS EN EDIFICACIONES"/>
    <s v="S"/>
    <s v="53 - AMPLIACIÓN DEL PLANTEL EDUCATIVO PARA INICIAL CENTRO SALESIANO MONS. JUAN FÉLIX PEPÉN, MUNICIPIO SANTO DOMINGO ESTE, PROVINCIA SANTO DOMINGO."/>
    <s v="10 - FONDO GENERAL"/>
    <s v="32 - SANTO DOMINGO"/>
    <s v="2.7.1.2.01 - Obras para edificación no residencial"/>
    <n v="15858"/>
    <s v="AMPLIACIÓN DEL PLANTEL EDUCATIVO PARA INICIAL CENTRO SALESIANO MONS. JUAN FÉLIX PEPÉN, MUNICIPIO SANTO DOMINGO ESTE, PROVINCIA SANTO DOMINGO."/>
    <n v="0"/>
    <n v="0"/>
    <n v="2.1099999998696148"/>
    <n v="0"/>
  </r>
  <r>
    <s v="2023"/>
    <x v="0"/>
    <x v="0"/>
    <x v="1"/>
    <x v="9"/>
    <s v="2 - Poder Ejecutivo"/>
    <s v="0206 - MINISTERIO DE EDUCACIÓN"/>
    <s v="0001 - MINISTERIO DE EDUCACION"/>
    <x v="1"/>
    <x v="8"/>
    <x v="33"/>
    <s v="2.7 - OBRAS"/>
    <s v="2.7.1 - OBRAS EN EDIFICACIONES"/>
    <s v="S"/>
    <s v="89 - AMPLIACIÓN DEL PLANTEL EDUCATIVO PARA INICIAL PROF. MARÍA AMADA RAMÍREZ DÍAZ, MUNICIPIO SANTO DOMINGO OESTE, PROVINCIA SANTO DOMINGO."/>
    <s v="10 - FONDO GENERAL"/>
    <s v="32 - SANTO DOMINGO"/>
    <s v="2.7.1.2.01 - Obras para edificación no residencial"/>
    <n v="15961"/>
    <s v="AMPLIACIÓN DEL PLANTEL EDUCATIVO PARA INICIAL PROF. MARÍA AMADA RAMÍREZ DÍAZ, MUNICIPIO SANTO DOMINGO OESTE, PROVINCIA SANTO DOMINGO."/>
    <n v="0"/>
    <n v="1651285.08"/>
    <n v="1652959.53"/>
    <n v="0"/>
  </r>
  <r>
    <s v="2023"/>
    <x v="0"/>
    <x v="0"/>
    <x v="1"/>
    <x v="9"/>
    <s v="2 - Poder Ejecutivo"/>
    <s v="0206 - MINISTERIO DE EDUCACIÓN"/>
    <s v="0001 - MINISTERIO DE EDUCACION"/>
    <x v="1"/>
    <x v="8"/>
    <x v="33"/>
    <s v="2.7 - OBRAS"/>
    <s v="2.7.1 - OBRAS EN EDIFICACIONES"/>
    <s v="S"/>
    <s v="40 - AMPLIACIÓN DEL PLANTEL EDUCATIVO PARA INICIAL PROF. PEDRO MARÍA PAULINO VÁSQUEZ, MUNICIPIO COTUÍ, PROVINCIA SANCHEZ RAMIREZ."/>
    <s v="10 - FONDO GENERAL"/>
    <s v="24 - SANCHEZ RAMIREZ"/>
    <s v="2.7.1.2.01 - Obras para edificación no residencial"/>
    <n v="15982"/>
    <s v="AMPLIACIÓN DEL PLANTEL EDUCATIVO PARA INICIAL PROF. PEDRO MARÍA PAULINO VÁSQUEZ, MUNICIPIO COTUÍ, PROVINCIA SANCHEZ RAMIREZ."/>
    <n v="0"/>
    <n v="1514597.78"/>
    <n v="1682887.83"/>
    <n v="0"/>
  </r>
  <r>
    <s v="2023"/>
    <x v="0"/>
    <x v="0"/>
    <x v="1"/>
    <x v="9"/>
    <s v="2 - Poder Ejecutivo"/>
    <s v="0206 - MINISTERIO DE EDUCACIÓN"/>
    <s v="0001 - MINISTERIO DE EDUCACION"/>
    <x v="1"/>
    <x v="8"/>
    <x v="33"/>
    <s v="2.7 - OBRAS"/>
    <s v="2.7.1 - OBRAS EN EDIFICACIONES"/>
    <s v="S"/>
    <s v="36 - AMPLIACIÓN DEL PLANTEL EDUCATIVO PARA INICIAL ESTANILA FLORIÁN, MUNICIPIO NEIBA, PROVINCIA BAORUCO."/>
    <s v="10 - FONDO GENERAL"/>
    <s v="03 - BAHORUCO"/>
    <s v="2.7.1.2.01 - Obras para edificación no residencial"/>
    <n v="16047"/>
    <s v="AMPLIACIÓN DEL PLANTEL EDUCATIVO PARA INICIAL ESTANILA FLORIÁN, MUNICIPIO NEIBA, PROVINCIA BAORUCO."/>
    <n v="0"/>
    <n v="2822494.05"/>
    <n v="3144240.54"/>
    <n v="0"/>
  </r>
  <r>
    <s v="2023"/>
    <x v="0"/>
    <x v="0"/>
    <x v="1"/>
    <x v="9"/>
    <s v="2 - Poder Ejecutivo"/>
    <s v="0206 - MINISTERIO DE EDUCACIÓN"/>
    <s v="0001 - MINISTERIO DE EDUCACION"/>
    <x v="1"/>
    <x v="8"/>
    <x v="33"/>
    <s v="2.7 - OBRAS"/>
    <s v="2.7.1 - OBRAS EN EDIFICACIONES"/>
    <s v="S"/>
    <s v="26 - AMPLIACIÓN DEL PLANTEL EDUCATIVO PARA INICIAL EL ROSARIO, MUNICIPIO SANTO DOMINGO NORTE, PROVINCIA SANTO DOMINGO."/>
    <s v="10 - FONDO GENERAL"/>
    <s v="32 - SANTO DOMINGO"/>
    <s v="2.7.1.2.01 - Obras para edificación no residencial"/>
    <n v="15831"/>
    <s v="AMPLIACIÓN DEL PLANTEL EDUCATIVO PARA INICIAL EL ROSARIO, MUNICIPIO SANTO DOMINGO NORTE, PROVINCIA SANTO DOMINGO."/>
    <n v="0"/>
    <n v="2416049.58"/>
    <n v="2751732.11"/>
    <n v="0"/>
  </r>
  <r>
    <s v="2023"/>
    <x v="0"/>
    <x v="0"/>
    <x v="1"/>
    <x v="9"/>
    <s v="2 - Poder Ejecutivo"/>
    <s v="0206 - MINISTERIO DE EDUCACIÓN"/>
    <s v="0001 - MINISTERIO DE EDUCACION"/>
    <x v="1"/>
    <x v="8"/>
    <x v="33"/>
    <s v="2.7 - OBRAS"/>
    <s v="2.7.1 - OBRAS EN EDIFICACIONES"/>
    <s v="S"/>
    <s v="92 - AMPLIACIÓN DEL PLANTEL EDUCATIVO PARA INICIAL DON BOSCO, MUNICIPIO SANTO DOMINGO OESTE, PROVINCIA SANTO DOMINGO."/>
    <s v="10 - FONDO GENERAL"/>
    <s v="32 - SANTO DOMINGO"/>
    <s v="2.7.1.2.01 - Obras para edificación no residencial"/>
    <n v="15964"/>
    <s v="AMPLIACIÓN DEL PLANTEL EDUCATIVO PARA INICIAL DON BOSCO, MUNICIPIO SANTO DOMINGO OESTE, PROVINCIA SANTO DOMINGO."/>
    <n v="0"/>
    <n v="4821411.88"/>
    <n v="5347916.09"/>
    <n v="0"/>
  </r>
  <r>
    <s v="2023"/>
    <x v="0"/>
    <x v="0"/>
    <x v="1"/>
    <x v="9"/>
    <s v="2 - Poder Ejecutivo"/>
    <s v="0206 - MINISTERIO DE EDUCACIÓN"/>
    <s v="0001 - MINISTERIO DE EDUCACION"/>
    <x v="1"/>
    <x v="8"/>
    <x v="33"/>
    <s v="2.7 - OBRAS"/>
    <s v="2.7.1 - OBRAS EN EDIFICACIONES"/>
    <s v="S"/>
    <s v="78 - AMPLIACIÓN DEL PLANTEL EDUCATIVO PARA INICIAL ELDA JOSEFA REYES DE MUÑOZ, MUNICIPIO SANTO DOMINGO ESTE, PROVINCIA SANTO DOMINGO."/>
    <s v="10 - FONDO GENERAL"/>
    <s v="32 - SANTO DOMINGO"/>
    <s v="2.7.1.2.01 - Obras para edificación no residencial"/>
    <n v="15930"/>
    <s v="AMPLIACIÓN DEL PLANTEL EDUCATIVO PARA INICIAL ELDA JOSEFA REYES DE MUÑOZ, MUNICIPIO SANTO DOMINGO ESTE, PROVINCIA SANTO DOMINGO."/>
    <n v="0"/>
    <n v="2476557.5"/>
    <n v="2751732.11"/>
    <n v="0"/>
  </r>
  <r>
    <s v="2023"/>
    <x v="0"/>
    <x v="0"/>
    <x v="1"/>
    <x v="9"/>
    <s v="2 - Poder Ejecutivo"/>
    <s v="0206 - MINISTERIO DE EDUCACIÓN"/>
    <s v="0001 - MINISTERIO DE EDUCACION"/>
    <x v="1"/>
    <x v="8"/>
    <x v="33"/>
    <s v="2.7 - OBRAS"/>
    <s v="2.7.1 - OBRAS EN EDIFICACIONES"/>
    <s v="S"/>
    <s v="45 - AMPLIACIÓN DEL PLANTEL EDUCATIVO PARA INICIAL PROF. MANUEL M. MORILLO SÁNCHEZ, MUNICIPIO COTUÍ, PROVINCIA SANCHEZ RAMIREZ."/>
    <s v="10 - FONDO GENERAL"/>
    <s v="24 - SANCHEZ RAMIREZ"/>
    <s v="2.7.1.2.01 - Obras para edificación no residencial"/>
    <n v="15987"/>
    <s v="AMPLIACIÓN DEL PLANTEL EDUCATIVO PARA INICIAL PROF. MANUEL M. MORILLO SÁNCHEZ, MUNICIPIO COTUÍ, PROVINCIA SANCHEZ RAMIREZ."/>
    <n v="0"/>
    <n v="1514597.78"/>
    <n v="1682887.83"/>
    <n v="0"/>
  </r>
  <r>
    <s v="2023"/>
    <x v="0"/>
    <x v="0"/>
    <x v="1"/>
    <x v="9"/>
    <s v="2 - Poder Ejecutivo"/>
    <s v="0206 - MINISTERIO DE EDUCACIÓN"/>
    <s v="0001 - MINISTERIO DE EDUCACION"/>
    <x v="1"/>
    <x v="8"/>
    <x v="33"/>
    <s v="2.7 - OBRAS"/>
    <s v="2.7.1 - OBRAS EN EDIFICACIONES"/>
    <s v="S"/>
    <s v="53 - AMPLIACIÓN DEL PLANTEL EDUCATIVO PARA INICIAL ARROYO TORO ARRIBA, MUNICIPIO BONAO, PROVINCIA MONSEÑOR NOUEL."/>
    <s v="10 - FONDO GENERAL"/>
    <s v="28 - MONSENOR NOUEL"/>
    <s v="2.7.1.2.01 - Obras para edificación no residencial"/>
    <n v="15995"/>
    <s v="AMPLIACIÓN DEL PLANTEL EDUCATIVO PARA INICIAL ARROYO TORO ARRIBA, MUNICIPIO BONAO, PROVINCIA MONSEÑOR NOUEL."/>
    <n v="0"/>
    <n v="1109666.1299999999"/>
    <n v="1192156.46"/>
    <n v="1109666.1200000001"/>
  </r>
  <r>
    <s v="2023"/>
    <x v="0"/>
    <x v="0"/>
    <x v="1"/>
    <x v="9"/>
    <s v="2 - Poder Ejecutivo"/>
    <s v="0206 - MINISTERIO DE EDUCACIÓN"/>
    <s v="0001 - MINISTERIO DE EDUCACION"/>
    <x v="1"/>
    <x v="8"/>
    <x v="33"/>
    <s v="2.7 - OBRAS"/>
    <s v="2.7.1 - OBRAS EN EDIFICACIONES"/>
    <s v="S"/>
    <s v="37 - AMPLIACIÓN DEL PLANTEL EDUCATIVO PARA INICIAL MIRADOR NORTE, MUNICIPIO SANTO DOMINGO NORTE, PROVINCIA SANTO DOMINGO."/>
    <s v="10 - FONDO GENERAL"/>
    <s v="32 - SANTO DOMINGO"/>
    <s v="2.7.1.2.01 - Obras para edificación no residencial"/>
    <n v="15842"/>
    <s v="AMPLIACIÓN DEL PLANTEL EDUCATIVO PARA INICIAL MIRADOR NORTE, MUNICIPIO SANTO DOMINGO NORTE, PROVINCIA SANTO DOMINGO."/>
    <n v="0"/>
    <n v="2476557.5"/>
    <n v="2751732.11"/>
    <n v="0"/>
  </r>
  <r>
    <s v="2023"/>
    <x v="0"/>
    <x v="0"/>
    <x v="1"/>
    <x v="9"/>
    <s v="2 - Poder Ejecutivo"/>
    <s v="0206 - MINISTERIO DE EDUCACIÓN"/>
    <s v="0001 - MINISTERIO DE EDUCACION"/>
    <x v="1"/>
    <x v="8"/>
    <x v="33"/>
    <s v="2.7 - OBRAS"/>
    <s v="2.7.1 - OBRAS EN EDIFICACIONES"/>
    <s v="S"/>
    <s v="04 - AMPLIACIÓN DEL PLANTEL EDUCATIVO PARA INICIAL PROF. JUANA CARABALLO POLANCO, MUNICIPIO PUERTO PLATA, PROVINCIA PUERTO PLATA."/>
    <s v="10 - FONDO GENERAL"/>
    <s v="18 - PUERTO PLATA"/>
    <s v="2.7.1.2.01 - Obras para edificación no residencial"/>
    <n v="15886"/>
    <s v="AMPLIACIÓN DEL PLANTEL EDUCATIVO PARA INICIAL PROF. JUANA CARABALLO POLANCO, MUNICIPIO PUERTO PLATA, PROVINCIA PUERTO PLATA."/>
    <n v="0"/>
    <n v="2464313.9"/>
    <n v="2822352.44"/>
    <n v="0"/>
  </r>
  <r>
    <s v="2023"/>
    <x v="0"/>
    <x v="0"/>
    <x v="1"/>
    <x v="9"/>
    <s v="2 - Poder Ejecutivo"/>
    <s v="0206 - MINISTERIO DE EDUCACIÓN"/>
    <s v="0001 - MINISTERIO DE EDUCACION"/>
    <x v="1"/>
    <x v="8"/>
    <x v="33"/>
    <s v="2.7 - OBRAS"/>
    <s v="2.7.1 - OBRAS EN EDIFICACIONES"/>
    <s v="S"/>
    <s v="50 - AMPLIACIÓN DEL PLANTEL EDUCATIVO PARA INICIAL LA GUAJACA, MUNICIPIO GUAYUBÍN, PROVINCIA MONTE CRISTI."/>
    <s v="10 - FONDO GENERAL"/>
    <s v="15 - MONTE CRISTI"/>
    <s v="2.7.1.2.01 - Obras para edificación no residencial"/>
    <n v="15905"/>
    <s v="AMPLIACIÓN DEL PLANTEL EDUCATIVO PARA INICIAL LA GUAJACA, MUNICIPIO GUAYUBÍN, PROVINCIA MONTE CRISTI."/>
    <n v="0"/>
    <n v="2457296.0099999998"/>
    <n v="2822352.44"/>
    <n v="0"/>
  </r>
  <r>
    <s v="2023"/>
    <x v="0"/>
    <x v="0"/>
    <x v="1"/>
    <x v="9"/>
    <s v="2 - Poder Ejecutivo"/>
    <s v="0206 - MINISTERIO DE EDUCACIÓN"/>
    <s v="0001 - MINISTERIO DE EDUCACION"/>
    <x v="1"/>
    <x v="8"/>
    <x v="33"/>
    <s v="2.7 - OBRAS"/>
    <s v="2.7.1 - OBRAS EN EDIFICACIONES"/>
    <s v="S"/>
    <s v="33 - AMPLIACIÓN DEL PLANTEL EDUCATIVO PARA INICIAL MARÍA FRANCISCO RUSSO BATISTA, MUNICIPIO BONAO, PROVINCIA MONSEÑOR NOUEL."/>
    <s v="10 - FONDO GENERAL"/>
    <s v="28 - MONSENOR NOUEL"/>
    <s v="2.7.1.2.01 - Obras para edificación no residencial"/>
    <n v="15975"/>
    <s v="AMPLIACIÓN DEL PLANTEL EDUCATIVO PARA INICIAL MARÍA FRANCISCO RUSSO BATISTA, MUNICIPIO BONAO, PROVINCIA MONSEÑOR NOUEL."/>
    <n v="0"/>
    <n v="1558695.07"/>
    <n v="1682887.83"/>
    <n v="0"/>
  </r>
  <r>
    <s v="2023"/>
    <x v="0"/>
    <x v="0"/>
    <x v="1"/>
    <x v="9"/>
    <s v="2 - Poder Ejecutivo"/>
    <s v="0206 - MINISTERIO DE EDUCACIÓN"/>
    <s v="0001 - MINISTERIO DE EDUCACION"/>
    <x v="1"/>
    <x v="8"/>
    <x v="33"/>
    <s v="2.7 - OBRAS"/>
    <s v="2.7.1 - OBRAS EN EDIFICACIONES"/>
    <s v="S"/>
    <s v="42 - AMPLIACIÓN DEL PLANTEL EDUCATIVO PARA INICIAL HEROÍNA DÍAZ, MUNICIPIO FANTINO, PROVINCIA SANCHEZ RAMIREZ."/>
    <s v="10 - FONDO GENERAL"/>
    <s v="24 - SANCHEZ RAMIREZ"/>
    <s v="2.7.1.2.01 - Obras para edificación no residencial"/>
    <n v="15984"/>
    <s v="AMPLIACIÓN DEL PLANTEL EDUCATIVO PARA INICIAL HEROÍNA DÍAZ, MUNICIPIO FANTINO, PROVINCIA SANCHEZ RAMIREZ."/>
    <n v="0"/>
    <n v="1072939.8400000001"/>
    <n v="1192156.46"/>
    <n v="0"/>
  </r>
  <r>
    <s v="2023"/>
    <x v="0"/>
    <x v="0"/>
    <x v="1"/>
    <x v="9"/>
    <s v="2 - Poder Ejecutivo"/>
    <s v="0206 - MINISTERIO DE EDUCACIÓN"/>
    <s v="0001 - MINISTERIO DE EDUCACION"/>
    <x v="1"/>
    <x v="8"/>
    <x v="33"/>
    <s v="2.7 - OBRAS"/>
    <s v="2.7.1 - OBRAS EN EDIFICACIONES"/>
    <s v="S"/>
    <s v="65 - AMPLIACIÓN DEL PLANTEL EDUCATIVO PARA INICIAL ELISEO CORDERO CASTILLO, MUNICIPIO SAN ANTONIO DE GUERRA, PROVINCIA SANTO DOMINGO."/>
    <s v="10 - FONDO GENERAL"/>
    <s v="32 - SANTO DOMINGO"/>
    <s v="2.7.1.2.01 - Obras para edificación no residencial"/>
    <n v="15870"/>
    <s v="AMPLIACIÓN DEL PLANTEL EDUCATIVO PARA INICIAL ELISEO CORDERO CASTILLO, MUNICIPIO SAN ANTONIO DE GUERRA, PROVINCIA SANTO DOMINGO."/>
    <n v="0"/>
    <n v="1467393.61"/>
    <n v="1739093.42"/>
    <n v="0"/>
  </r>
  <r>
    <s v="2023"/>
    <x v="0"/>
    <x v="0"/>
    <x v="1"/>
    <x v="9"/>
    <s v="2 - Poder Ejecutivo"/>
    <s v="0206 - MINISTERIO DE EDUCACIÓN"/>
    <s v="0001 - MINISTERIO DE EDUCACION"/>
    <x v="1"/>
    <x v="8"/>
    <x v="33"/>
    <s v="2.7 - OBRAS"/>
    <s v="2.7.1 - OBRAS EN EDIFICACIONES"/>
    <s v="S"/>
    <s v="37 - AMPLIACIÓN DEL PLANTEL EDUCATIVO PARA INICIAL EMILIO ANTONIO GARCÍA, MUNICIPIO LA MATA, PROVINCIA SANCHEZ RAMIREZ."/>
    <s v="10 - FONDO GENERAL"/>
    <s v="24 - SANCHEZ RAMIREZ"/>
    <s v="2.7.1.2.01 - Obras para edificación no residencial"/>
    <n v="15979"/>
    <s v="AMPLIACIÓN DEL PLANTEL EDUCATIVO PARA INICIAL EMILIO ANTONIO GARCÍA, MUNICIPIO LA MATA, PROVINCIA SANCHEZ RAMIREZ."/>
    <n v="0"/>
    <n v="1072940.79"/>
    <n v="1192156.46"/>
    <n v="0"/>
  </r>
  <r>
    <s v="2023"/>
    <x v="0"/>
    <x v="0"/>
    <x v="1"/>
    <x v="9"/>
    <s v="2 - Poder Ejecutivo"/>
    <s v="0206 - MINISTERIO DE EDUCACIÓN"/>
    <s v="0001 - MINISTERIO DE EDUCACION"/>
    <x v="1"/>
    <x v="8"/>
    <x v="33"/>
    <s v="2.7 - OBRAS"/>
    <s v="2.7.1 - OBRAS EN EDIFICACIONES"/>
    <s v="S"/>
    <s v="76 - AMPLIACIÓN DEL PLANTEL EDUCATIVO PARA INICIAL CONSUELO PAREDES, MUNICIPIO EL FACTOR, PROVINCIA MARIA TRINIDAD SANCHEZ."/>
    <s v="10 - FONDO GENERAL"/>
    <s v="14 - MARIA TRINIDAD SANCHEZ"/>
    <s v="2.7.1.2.01 - Obras para edificación no residencial"/>
    <n v="15928"/>
    <s v="AMPLIACIÓN DEL PLANTEL EDUCATIVO PARA INICIAL CONSUELO PAREDES, MUNICIPIO EL FACTOR, PROVINCIA MARIA TRINIDAD SANCHEZ."/>
    <n v="0"/>
    <n v="1513602.56"/>
    <n v="1694859.15"/>
    <n v="0"/>
  </r>
  <r>
    <s v="2023"/>
    <x v="0"/>
    <x v="0"/>
    <x v="1"/>
    <x v="9"/>
    <s v="2 - Poder Ejecutivo"/>
    <s v="0206 - MINISTERIO DE EDUCACIÓN"/>
    <s v="0001 - MINISTERIO DE EDUCACION"/>
    <x v="1"/>
    <x v="8"/>
    <x v="33"/>
    <s v="2.7 - OBRAS"/>
    <s v="2.7.1 - OBRAS EN EDIFICACIONES"/>
    <s v="S"/>
    <s v="76 - AMPLIACIÓN DEL PLANTEL EDUCATIVO PARA INICIAL PROF. JUANA TAVERAS LIRIANO, MUNICIPIO SAN ANTONIO DE GUERRA, PROVINCIA SANTO DOMINGO."/>
    <s v="10 - FONDO GENERAL"/>
    <s v="32 - SANTO DOMINGO"/>
    <s v="2.7.1.2.01 - Obras para edificación no residencial"/>
    <n v="15881"/>
    <s v="AMPLIACIÓN DEL PLANTEL EDUCATIVO PARA INICIAL PROF. JUANA TAVERAS LIRIANO, MUNICIPIO SAN ANTONIO DE GUERRA, PROVINCIA SANTO DOMINGO."/>
    <n v="0"/>
    <n v="2476556.85"/>
    <n v="2751732.11"/>
    <n v="0"/>
  </r>
  <r>
    <s v="2023"/>
    <x v="0"/>
    <x v="0"/>
    <x v="1"/>
    <x v="9"/>
    <s v="2 - Poder Ejecutivo"/>
    <s v="0206 - MINISTERIO DE EDUCACIÓN"/>
    <s v="0001 - MINISTERIO DE EDUCACION"/>
    <x v="1"/>
    <x v="8"/>
    <x v="33"/>
    <s v="2.7 - OBRAS"/>
    <s v="2.7.1 - OBRAS EN EDIFICACIONES"/>
    <s v="S"/>
    <s v="09 - AMPLIACIÓN DEL PLANTEL EDUCATIVO PARA INICIAL DR. JOSÉ FRANCISCO PEÑA GÓMEZ, MUNICIPIO PUERTO PLATA, PROVINCIA PUERTO PLATA."/>
    <s v="10 - FONDO GENERAL"/>
    <s v="18 - PUERTO PLATA"/>
    <s v="2.7.1.2.01 - Obras para edificación no residencial"/>
    <n v="15891"/>
    <s v="AMPLIACIÓN DEL PLANTEL EDUCATIVO PARA INICIAL DR. JOSÉ FRANCISCO PEÑA GÓMEZ, MUNICIPIO PUERTO PLATA, PROVINCIA PUERTO PLATA."/>
    <n v="0"/>
    <n v="4928521.3499999996"/>
    <n v="5476136.4500000002"/>
    <n v="0"/>
  </r>
  <r>
    <s v="2023"/>
    <x v="0"/>
    <x v="0"/>
    <x v="1"/>
    <x v="9"/>
    <s v="2 - Poder Ejecutivo"/>
    <s v="0206 - MINISTERIO DE EDUCACIÓN"/>
    <s v="0001 - MINISTERIO DE EDUCACION"/>
    <x v="1"/>
    <x v="8"/>
    <x v="33"/>
    <s v="2.7 - OBRAS"/>
    <s v="2.7.1 - OBRAS EN EDIFICACIONES"/>
    <s v="S"/>
    <s v="02 - AMPLIACIÓN DEL PLANTEL EDUCATIVO PARA INICIAL SAN JOSÉ OBRERO, MUNICIPIO PEDRO BRAND, PROVINCIA SANTO DOMINGO."/>
    <s v="10 - FONDO GENERAL"/>
    <s v="32 - SANTO DOMINGO"/>
    <s v="2.7.1.2.01 - Obras para edificación no residencial"/>
    <n v="15973"/>
    <s v="AMPLIACIÓN DEL PLANTEL EDUCATIVO PARA INICIAL SAN JOSÉ OBRERO, MUNICIPIO PEDRO BRAND, PROVINCIA SANTO DOMINGO."/>
    <n v="0"/>
    <n v="1570636.42"/>
    <n v="1652959.53"/>
    <n v="0"/>
  </r>
  <r>
    <s v="2023"/>
    <x v="0"/>
    <x v="0"/>
    <x v="1"/>
    <x v="9"/>
    <s v="2 - Poder Ejecutivo"/>
    <s v="0206 - MINISTERIO DE EDUCACIÓN"/>
    <s v="0001 - MINISTERIO DE EDUCACION"/>
    <x v="1"/>
    <x v="8"/>
    <x v="33"/>
    <s v="2.7 - OBRAS"/>
    <s v="2.7.1 - OBRAS EN EDIFICACIONES"/>
    <s v="S"/>
    <s v="85 - AMPLIACIÓN DEL PLANTEL EDUCATIVO PARA INICIAL EMMA BALAGUER, MUNICIPIO SANTO DOMINGO OESTE, PROVINCIA SANTO DOMINGO."/>
    <s v="10 - FONDO GENERAL"/>
    <s v="32 - SANTO DOMINGO"/>
    <s v="2.7.1.2.01 - Obras para edificación no residencial"/>
    <n v="15957"/>
    <s v="AMPLIACIÓN DEL PLANTEL EDUCATIVO PARA INICIAL EMMA BALAGUER, MUNICIPIO SANTO DOMINGO OESTE, PROVINCIA SANTO DOMINGO."/>
    <n v="0"/>
    <n v="2605375.0699999998"/>
    <n v="2751732.11"/>
    <n v="0"/>
  </r>
  <r>
    <s v="2023"/>
    <x v="0"/>
    <x v="0"/>
    <x v="1"/>
    <x v="9"/>
    <s v="2 - Poder Ejecutivo"/>
    <s v="0206 - MINISTERIO DE EDUCACIÓN"/>
    <s v="0001 - MINISTERIO DE EDUCACION"/>
    <x v="1"/>
    <x v="8"/>
    <x v="33"/>
    <s v="2.7 - OBRAS"/>
    <s v="2.7.1 - OBRAS EN EDIFICACIONES"/>
    <s v="S"/>
    <s v="30 - AMPLIACIÓN DEL PLANTEL EDUCATIVO PARA INICIAL CARMEN CELIA BALAGUER DE PAXOT, MUNICIPIO SANTO DOMINGO NORTE, PROVINCIA SANTO DOMINGO."/>
    <s v="10 - FONDO GENERAL"/>
    <s v="32 - SANTO DOMINGO"/>
    <s v="2.7.1.2.01 - Obras para edificación no residencial"/>
    <n v="15835"/>
    <s v="AMPLIACIÓN DEL PLANTEL EDUCATIVO PARA INICIAL CARMEN CELIA BALAGUER DE PAXOT, MUNICIPIO SANTO DOMINGO NORTE, PROVINCIA SANTO DOMINGO."/>
    <n v="0"/>
    <n v="1558695.07"/>
    <n v="1652959.53"/>
    <n v="0"/>
  </r>
  <r>
    <s v="2023"/>
    <x v="0"/>
    <x v="0"/>
    <x v="1"/>
    <x v="9"/>
    <s v="2 - Poder Ejecutivo"/>
    <s v="0206 - MINISTERIO DE EDUCACIÓN"/>
    <s v="0001 - MINISTERIO DE EDUCACION"/>
    <x v="1"/>
    <x v="8"/>
    <x v="33"/>
    <s v="2.7 - OBRAS"/>
    <s v="2.7.1 - OBRAS EN EDIFICACIONES"/>
    <s v="S"/>
    <s v="38 - AMPLIACIÓN DEL PLANTEL EDUCATIVO PARA INICIAL PROF. LUZ MARÍA BATISTA GERMÁN, MUNICIPIO SANTO DOMINGO NORTE, PROVINCIA SANTO DOMINGO."/>
    <s v="10 - FONDO GENERAL"/>
    <s v="32 - SANTO DOMINGO"/>
    <s v="2.7.1.2.01 - Obras para edificación no residencial"/>
    <n v="15843"/>
    <s v="AMPLIACIÓN DEL PLANTEL EDUCATIVO PARA INICIAL PROF. LUZ MARÍA BATISTA GERMÁN, MUNICIPIO SANTO DOMINGO NORTE, PROVINCIA SANTO DOMINGO."/>
    <n v="0"/>
    <n v="2476557.5"/>
    <n v="2751732.11"/>
    <n v="0"/>
  </r>
  <r>
    <s v="2023"/>
    <x v="0"/>
    <x v="0"/>
    <x v="1"/>
    <x v="9"/>
    <s v="2 - Poder Ejecutivo"/>
    <s v="0206 - MINISTERIO DE EDUCACIÓN"/>
    <s v="0001 - MINISTERIO DE EDUCACION"/>
    <x v="1"/>
    <x v="8"/>
    <x v="33"/>
    <s v="2.7 - OBRAS"/>
    <s v="2.7.1 - OBRAS EN EDIFICACIONES"/>
    <s v="S"/>
    <s v="66 - AMPLIACIÓN DEL PLANTEL EDUCATIVO PARA INICIAL PROF. EUGENIO GENAO REYES, MUNICIPIO LA MATA, PROVINCIA SANCHEZ RAMIREZ."/>
    <s v="10 - FONDO GENERAL"/>
    <s v="24 - SANCHEZ RAMIREZ"/>
    <s v="2.7.1.2.01 - Obras para edificación no residencial"/>
    <n v="16007"/>
    <s v="AMPLIACIÓN DEL PLANTEL EDUCATIVO PARA INICIAL PROF. EUGENIO GENAO REYES, MUNICIPIO LA MATA, PROVINCIA SANCHEZ RAMIREZ."/>
    <n v="0"/>
    <n v="1514597.78"/>
    <n v="1682887.83"/>
    <n v="0"/>
  </r>
  <r>
    <s v="2023"/>
    <x v="0"/>
    <x v="0"/>
    <x v="1"/>
    <x v="9"/>
    <s v="2 - Poder Ejecutivo"/>
    <s v="0206 - MINISTERIO DE EDUCACIÓN"/>
    <s v="0001 - MINISTERIO DE EDUCACION"/>
    <x v="1"/>
    <x v="8"/>
    <x v="33"/>
    <s v="2.7 - OBRAS"/>
    <s v="2.7.1 - OBRAS EN EDIFICACIONES"/>
    <s v="S"/>
    <s v="47 - AMPLIACIÓN DEL PLANTEL EDUCATIVO PARA INICIAL LIC. HOMERO TRINIDAD VÓLQUEZ, MUNICIPIO JIMANÍ, PROVINCIA INDEPENDENCIA."/>
    <s v="10 - FONDO GENERAL"/>
    <s v="10 - INDEPENDENCIA"/>
    <s v="2.7.1.2.01 - Obras para edificación no residencial"/>
    <n v="16058"/>
    <s v="AMPLIACIÓN DEL PLANTEL EDUCATIVO PARA INICIAL LIC. HOMERO TRINIDAD VÓLQUEZ, MUNICIPIO JIMANÍ, PROVINCIA INDEPENDENCIA."/>
    <n v="0"/>
    <n v="2829816.49"/>
    <n v="3144240.54"/>
    <n v="0"/>
  </r>
  <r>
    <s v="2023"/>
    <x v="0"/>
    <x v="0"/>
    <x v="1"/>
    <x v="9"/>
    <s v="2 - Poder Ejecutivo"/>
    <s v="0206 - MINISTERIO DE EDUCACIÓN"/>
    <s v="0001 - MINISTERIO DE EDUCACION"/>
    <x v="1"/>
    <x v="8"/>
    <x v="33"/>
    <s v="2.7 - OBRAS"/>
    <s v="2.7.1 - OBRAS EN EDIFICACIONES"/>
    <s v="S"/>
    <s v="43 - AMPLIACIÓN DEL PLANTEL EDUCATIVO PARA INICIAL SALUSTIANA HERNÁNDEZ JOSÉ, MUNICIPIO COTUÍ, PROVINCIA SANCHEZ RAMIREZ."/>
    <s v="10 - FONDO GENERAL"/>
    <s v="24 - SANCHEZ RAMIREZ"/>
    <s v="2.7.1.2.01 - Obras para edificación no residencial"/>
    <n v="15985"/>
    <s v="AMPLIACIÓN DEL PLANTEL EDUCATIVO PARA INICIAL SALUSTIANA HERNÁNDEZ JOSÉ, MUNICIPIO COTUÍ, PROVINCIA SANCHEZ RAMIREZ."/>
    <n v="0"/>
    <n v="1514597.78"/>
    <n v="1682887.83"/>
    <n v="0"/>
  </r>
  <r>
    <s v="2023"/>
    <x v="0"/>
    <x v="0"/>
    <x v="1"/>
    <x v="9"/>
    <s v="2 - Poder Ejecutivo"/>
    <s v="0206 - MINISTERIO DE EDUCACIÓN"/>
    <s v="0001 - MINISTERIO DE EDUCACION"/>
    <x v="1"/>
    <x v="8"/>
    <x v="33"/>
    <s v="2.7 - OBRAS"/>
    <s v="2.7.1 - OBRAS EN EDIFICACIONES"/>
    <s v="S"/>
    <s v="59 - AMPLIACIÓN DEL PLANTEL EDUCATIVO PARA INICIAL ANA LUCÍA LÓPEZ DE TAVERAS, MUNICIPIO VILLA VÁZQUEZ, PROVINCIA MONTE CRISTI."/>
    <s v="10 - FONDO GENERAL"/>
    <s v="15 - MONTE CRISTI"/>
    <s v="2.7.1.2.01 - Obras para edificación no residencial"/>
    <n v="15914"/>
    <s v="AMPLIACIÓN DEL PLANTEL EDUCATIVO PARA INICIAL ANA LUCÍA LÓPEZ DE TAVERAS, MUNICIPIO VILLA VÁZQUEZ, PROVINCIA MONTE CRISTI."/>
    <n v="0"/>
    <n v="1564303.51"/>
    <n v="1694859.15"/>
    <n v="0"/>
  </r>
  <r>
    <s v="2023"/>
    <x v="0"/>
    <x v="0"/>
    <x v="1"/>
    <x v="9"/>
    <s v="2 - Poder Ejecutivo"/>
    <s v="0206 - MINISTERIO DE EDUCACIÓN"/>
    <s v="0001 - MINISTERIO DE EDUCACION"/>
    <x v="1"/>
    <x v="8"/>
    <x v="33"/>
    <s v="2.7 - OBRAS"/>
    <s v="2.7.1 - OBRAS EN EDIFICACIONES"/>
    <s v="S"/>
    <s v="01 - AMPLIACIÓN DEL PLANTEL EDUCATIVO PARA INICIAL ALBERGUE INFANTIL SANTA ROSA DE LIMA, MUNICIPIO PEDRO BRAND, PROVINCIA SANTO DOMINGO."/>
    <s v="10 - FONDO GENERAL"/>
    <s v="32 - SANTO DOMINGO"/>
    <s v="2.7.1.2.01 - Obras para edificación no residencial"/>
    <n v="15972"/>
    <s v="AMPLIACIÓN DEL PLANTEL EDUCATIVO PARA INICIAL ALBERGUE INFANTIL SANTA ROSA DE LIMA, MUNICIPIO PEDRO BRAND, PROVINCIA SANTO DOMINGO."/>
    <n v="0"/>
    <n v="1080790.9099999999"/>
    <n v="1171222.51"/>
    <n v="0"/>
  </r>
  <r>
    <s v="2023"/>
    <x v="0"/>
    <x v="0"/>
    <x v="1"/>
    <x v="9"/>
    <s v="2 - Poder Ejecutivo"/>
    <s v="0206 - MINISTERIO DE EDUCACIÓN"/>
    <s v="0001 - MINISTERIO DE EDUCACION"/>
    <x v="1"/>
    <x v="8"/>
    <x v="33"/>
    <s v="2.7 - OBRAS"/>
    <s v="2.7.1 - OBRAS EN EDIFICACIONES"/>
    <s v="S"/>
    <s v="90 - AMPLIACIÓN DEL PLANTEL EDUCATIVO PARA INICIAL BÁSICA LAS MALVINAS, MUNICIPIO SANTO DOMINGO OESTE, PROVINCIA SANTO DOMINGO."/>
    <s v="10 - FONDO GENERAL"/>
    <s v="32 - SANTO DOMINGO"/>
    <s v="2.7.1.2.01 - Obras para edificación no residencial"/>
    <n v="15962"/>
    <s v="AMPLIACIÓN DEL PLANTEL EDUCATIVO PARA INICIAL BÁSICA LAS MALVINAS, MUNICIPIO SANTO DOMINGO OESTE, PROVINCIA SANTO DOMINGO."/>
    <n v="0"/>
    <n v="2422018.4"/>
    <n v="2751732.11"/>
    <n v="0"/>
  </r>
  <r>
    <s v="2023"/>
    <x v="0"/>
    <x v="0"/>
    <x v="1"/>
    <x v="9"/>
    <s v="2 - Poder Ejecutivo"/>
    <s v="0206 - MINISTERIO DE EDUCACIÓN"/>
    <s v="0001 - MINISTERIO DE EDUCACION"/>
    <x v="1"/>
    <x v="8"/>
    <x v="33"/>
    <s v="2.7 - OBRAS"/>
    <s v="2.7.1 - OBRAS EN EDIFICACIONES"/>
    <s v="S"/>
    <s v="56 - AMPLIACIÓN DEL PLANTEL EDUCATIVO PARA INICIAL 24 DE ABRIL, MUNICIPIO SANTO DOMINGO ESTE, PROVINCIA SANTO DOMINGO."/>
    <s v="10 - FONDO GENERAL"/>
    <s v="32 - SANTO DOMINGO"/>
    <s v="2.7.1.2.01 - Obras para edificación no residencial"/>
    <n v="15861"/>
    <s v="AMPLIACIÓN DEL PLANTEL EDUCATIVO PARA INICIAL 24 DE ABRIL, MUNICIPIO SANTO DOMINGO ESTE, PROVINCIA SANTO DOMINGO."/>
    <n v="0"/>
    <n v="2470836.02"/>
    <n v="2751732.11"/>
    <n v="0"/>
  </r>
  <r>
    <s v="2023"/>
    <x v="0"/>
    <x v="0"/>
    <x v="1"/>
    <x v="9"/>
    <s v="2 - Poder Ejecutivo"/>
    <s v="0206 - MINISTERIO DE EDUCACIÓN"/>
    <s v="0001 - MINISTERIO DE EDUCACION"/>
    <x v="1"/>
    <x v="8"/>
    <x v="33"/>
    <s v="2.7 - OBRAS"/>
    <s v="2.7.1 - OBRAS EN EDIFICACIONES"/>
    <s v="S"/>
    <s v="72 - AMPLIACIÓN DEL PLANTEL EDUCATIVO PARA INICIAL LUIS MOREL, MUNICIPIO SANTA BÁRBARA DE SAMANÁ, PROVINCIA SAMANÁ."/>
    <s v="10 - FONDO GENERAL"/>
    <s v="20 - SAMANA"/>
    <s v="2.7.1.2.01 - Obras para edificación no residencial"/>
    <n v="15924"/>
    <s v="AMPLIACIÓN DEL PLANTEL EDUCATIVO PARA INICIAL LUIS MOREL, MUNICIPIO SANTA BÁRBARA DE SAMANÁ, PROVINCIA SAMANÁ."/>
    <n v="0"/>
    <n v="1513602.56"/>
    <n v="1694859.15"/>
    <n v="0"/>
  </r>
  <r>
    <s v="2023"/>
    <x v="0"/>
    <x v="0"/>
    <x v="1"/>
    <x v="9"/>
    <s v="2 - Poder Ejecutivo"/>
    <s v="0206 - MINISTERIO DE EDUCACIÓN"/>
    <s v="0001 - MINISTERIO DE EDUCACION"/>
    <x v="1"/>
    <x v="8"/>
    <x v="33"/>
    <s v="2.7 - OBRAS"/>
    <s v="2.7.1 - OBRAS EN EDIFICACIONES"/>
    <s v="S"/>
    <s v="59 - AMPLIACIÓN DEL PLANTEL EDUCATIVO PARA INICIAL LOS BERROA, MUNICIPIO SAN ANTONIO DE GUERRA, PROVINCIA SANTO DOMINGO."/>
    <s v="10 - FONDO GENERAL"/>
    <s v="32 - SANTO DOMINGO"/>
    <s v="2.7.1.2.01 - Obras para edificación no residencial"/>
    <n v="15864"/>
    <s v="AMPLIACIÓN DEL PLANTEL EDUCATIVO PARA INICIAL LOS BERROA, MUNICIPIO SAN ANTONIO DE GUERRA, PROVINCIA SANTO DOMINGO."/>
    <n v="0"/>
    <n v="1479015.68"/>
    <n v="1652959.53"/>
    <n v="0"/>
  </r>
  <r>
    <s v="2023"/>
    <x v="0"/>
    <x v="0"/>
    <x v="1"/>
    <x v="9"/>
    <s v="2 - Poder Ejecutivo"/>
    <s v="0206 - MINISTERIO DE EDUCACIÓN"/>
    <s v="0001 - MINISTERIO DE EDUCACION"/>
    <x v="1"/>
    <x v="8"/>
    <x v="33"/>
    <s v="2.7 - OBRAS"/>
    <s v="2.7.1 - OBRAS EN EDIFICACIONES"/>
    <s v="S"/>
    <s v="50 - AMPLIACIÓN DEL PLANTEL EDUCATIVO PARA INICIAL REPÚBLICA DE PANAMÁ, MUNICIPIO SANTO DOMINGO ESTE, PROVINCIA SANTO DOMINGO."/>
    <s v="10 - FONDO GENERAL"/>
    <s v="32 - SANTO DOMINGO"/>
    <s v="2.7.1.2.01 - Obras para edificación no residencial"/>
    <n v="15855"/>
    <s v="AMPLIACIÓN DEL PLANTEL EDUCATIVO PARA INICIAL REPÚBLICA DE PANAMÁ, MUNICIPIO SANTO DOMINGO ESTE, PROVINCIA SANTO DOMINGO."/>
    <n v="0"/>
    <n v="0"/>
    <n v="1.5300000000279397"/>
    <n v="0"/>
  </r>
  <r>
    <s v="2023"/>
    <x v="0"/>
    <x v="0"/>
    <x v="1"/>
    <x v="9"/>
    <s v="2 - Poder Ejecutivo"/>
    <s v="0206 - MINISTERIO DE EDUCACIÓN"/>
    <s v="0001 - MINISTERIO DE EDUCACION"/>
    <x v="1"/>
    <x v="8"/>
    <x v="33"/>
    <s v="2.7 - OBRAS"/>
    <s v="2.7.1 - OBRAS EN EDIFICACIONES"/>
    <s v="S"/>
    <s v="10 - AMPLIACIÓN DEL PLANTEL EDUCATIVO PARA INICIAL DELIA GÓMEZ, MUNICIPIO IMBERT, PROVINCIA PUERTO PLATA."/>
    <s v="10 - FONDO GENERAL"/>
    <s v="18 - PUERTO PLATA"/>
    <s v="2.7.1.2.01 - Obras para edificación no residencial"/>
    <n v="15892"/>
    <s v="AMPLIACIÓN DEL PLANTEL EDUCATIVO PARA INICIAL DELIA GÓMEZ, MUNICIPIO IMBERT, PROVINCIA PUERTO PLATA."/>
    <n v="0"/>
    <n v="2540116.08"/>
    <n v="2822352.44"/>
    <n v="0"/>
  </r>
  <r>
    <s v="2023"/>
    <x v="0"/>
    <x v="0"/>
    <x v="1"/>
    <x v="9"/>
    <s v="2 - Poder Ejecutivo"/>
    <s v="0206 - MINISTERIO DE EDUCACIÓN"/>
    <s v="0001 - MINISTERIO DE EDUCACION"/>
    <x v="1"/>
    <x v="8"/>
    <x v="33"/>
    <s v="2.7 - OBRAS"/>
    <s v="2.7.1 - OBRAS EN EDIFICACIONES"/>
    <s v="S"/>
    <s v="49 - AMPLIACIÓN DEL PLANTEL EDUCATIVO PARA INICIAL AURORA TAVAREZ BELLIARD, MUNICIPIO GUAYUBÍN, PROVINCIA MONTE CRISTI."/>
    <s v="10 - FONDO GENERAL"/>
    <s v="15 - MONTE CRISTI"/>
    <s v="2.7.1.2.01 - Obras para edificación no residencial"/>
    <n v="15904"/>
    <s v="AMPLIACIÓN DEL PLANTEL EDUCATIVO PARA INICIAL AURORA TAVAREZ BELLIARD, MUNICIPIO GUAYUBÍN, PROVINCIA MONTE CRISTI."/>
    <n v="0"/>
    <n v="1564202.39"/>
    <n v="1694859.15"/>
    <n v="0"/>
  </r>
  <r>
    <s v="2023"/>
    <x v="0"/>
    <x v="0"/>
    <x v="1"/>
    <x v="9"/>
    <s v="2 - Poder Ejecutivo"/>
    <s v="0206 - MINISTERIO DE EDUCACIÓN"/>
    <s v="0001 - MINISTERIO DE EDUCACION"/>
    <x v="1"/>
    <x v="8"/>
    <x v="33"/>
    <s v="2.7 - OBRAS"/>
    <s v="2.7.1 - OBRAS EN EDIFICACIONES"/>
    <s v="S"/>
    <s v="62 - AMPLIACIÓN DEL PLANTEL EDUCATIVO PARA INICIAL BASILIO FRÍAS, MUNICIPIO SAN ANTONIO DE GUERRA, PROVINCIA SANTO DOMINGO."/>
    <s v="10 - FONDO GENERAL"/>
    <s v="32 - SANTO DOMINGO"/>
    <s v="2.7.1.2.01 - Obras para edificación no residencial"/>
    <n v="15867"/>
    <s v="AMPLIACIÓN DEL PLANTEL EDUCATIVO PARA INICIAL BASILIO FRÍAS, MUNICIPIO SAN ANTONIO DE GUERRA, PROVINCIA SANTO DOMINGO."/>
    <n v="0"/>
    <n v="1161728.44"/>
    <n v="1171222.51"/>
    <n v="0"/>
  </r>
  <r>
    <s v="2023"/>
    <x v="0"/>
    <x v="0"/>
    <x v="1"/>
    <x v="9"/>
    <s v="2 - Poder Ejecutivo"/>
    <s v="0206 - MINISTERIO DE EDUCACIÓN"/>
    <s v="0001 - MINISTERIO DE EDUCACION"/>
    <x v="1"/>
    <x v="8"/>
    <x v="33"/>
    <s v="2.7 - OBRAS"/>
    <s v="2.7.1 - OBRAS EN EDIFICACIONES"/>
    <s v="S"/>
    <s v="90 - AMPLIACIÓN DEL PLANTEL EDUCATIVO PARA INICIAL MINERVA MIRABAL, MUNICIPIO SABANA GRANDE DE BOYÁ, PROVINCIA MONTE PLATA."/>
    <s v="10 - FONDO GENERAL"/>
    <s v="29 - MONTE PLATA"/>
    <s v="2.7.1.2.01 - Obras para edificación no residencial"/>
    <n v="16040"/>
    <s v="AMPLIACIÓN DEL PLANTEL EDUCATIVO PARA INICIAL MINERVA MIRABAL, MUNICIPIO SABANA GRANDE DE BOYÁ, PROVINCIA MONTE PLATA."/>
    <n v="0"/>
    <n v="0"/>
    <n v="1670916.51"/>
    <n v="0"/>
  </r>
  <r>
    <s v="2023"/>
    <x v="0"/>
    <x v="0"/>
    <x v="1"/>
    <x v="9"/>
    <s v="2 - Poder Ejecutivo"/>
    <s v="0206 - MINISTERIO DE EDUCACIÓN"/>
    <s v="0001 - MINISTERIO DE EDUCACION"/>
    <x v="1"/>
    <x v="8"/>
    <x v="33"/>
    <s v="2.7 - OBRAS"/>
    <s v="2.7.1 - OBRAS EN EDIFICACIONES"/>
    <s v="S"/>
    <s v="39 - AMPLIACIÓN DEL PLANTEL EDUCATIVO PARA INICIAL JUAN RICARDO HERNÁNDEZ POLANCO, MUNICIPIO COTUÍ, PROVINCIA SANCHEZ RAMIREZ."/>
    <s v="10 - FONDO GENERAL"/>
    <s v="24 - SANCHEZ RAMIREZ"/>
    <s v="2.7.1.2.01 - Obras para edificación no residencial"/>
    <n v="15981"/>
    <s v="AMPLIACIÓN DEL PLANTEL EDUCATIVO PARA INICIAL JUAN RICARDO HERNÁNDEZ POLANCO, MUNICIPIO COTUÍ, PROVINCIA SANCHEZ RAMIREZ."/>
    <n v="0"/>
    <n v="1514597.78"/>
    <n v="1769021.72"/>
    <n v="0"/>
  </r>
  <r>
    <s v="2023"/>
    <x v="0"/>
    <x v="0"/>
    <x v="1"/>
    <x v="9"/>
    <s v="2 - Poder Ejecutivo"/>
    <s v="0206 - MINISTERIO DE EDUCACIÓN"/>
    <s v="0001 - MINISTERIO DE EDUCACION"/>
    <x v="1"/>
    <x v="8"/>
    <x v="33"/>
    <s v="2.7 - OBRAS"/>
    <s v="2.7.1 - OBRAS EN EDIFICACIONES"/>
    <s v="S"/>
    <s v="66 - AMPLIACIÓN DEL PLANTEL EDUCATIVO PARA INICIAL AGUSTÍN SANTANA, MUNICIPIO SAN ANTONIO DE GUERRA, PROVINCIA SANTO DOMINGO."/>
    <s v="10 - FONDO GENERAL"/>
    <s v="32 - SANTO DOMINGO"/>
    <s v="2.7.1.2.01 - Obras para edificación no residencial"/>
    <n v="15871"/>
    <s v="AMPLIACIÓN DEL PLANTEL EDUCATIVO PARA INICIAL AGUSTÍN SANTANA, MUNICIPIO SAN ANTONIO DE GUERRA, PROVINCIA SANTO DOMINGO."/>
    <n v="0"/>
    <n v="1467393.61"/>
    <n v="1652959.53"/>
    <n v="0"/>
  </r>
  <r>
    <s v="2023"/>
    <x v="0"/>
    <x v="0"/>
    <x v="1"/>
    <x v="9"/>
    <s v="2 - Poder Ejecutivo"/>
    <s v="0206 - MINISTERIO DE EDUCACIÓN"/>
    <s v="0001 - MINISTERIO DE EDUCACION"/>
    <x v="1"/>
    <x v="8"/>
    <x v="33"/>
    <s v="2.7 - OBRAS"/>
    <s v="2.7.1 - OBRAS EN EDIFICACIONES"/>
    <s v="S"/>
    <s v="05 - AMPLIACIÓN DEL PLANTEL EDUCATIVO PARA INICIAL VIRGINIA ELENA ORTEA, MUNICIPIO PUERTO PLATA, PROVINCIA PUERTO PLATA."/>
    <s v="10 - FONDO GENERAL"/>
    <s v="18 - PUERTO PLATA"/>
    <s v="2.7.1.2.01 - Obras para edificación no residencial"/>
    <n v="15887"/>
    <s v="AMPLIACIÓN DEL PLANTEL EDUCATIVO PARA INICIAL VIRGINIA ELENA ORTEA, MUNICIPIO PUERTO PLATA, PROVINCIA PUERTO PLATA."/>
    <n v="0"/>
    <n v="2510239.4300000002"/>
    <n v="2822352.44"/>
    <n v="0"/>
  </r>
  <r>
    <s v="2023"/>
    <x v="0"/>
    <x v="0"/>
    <x v="1"/>
    <x v="9"/>
    <s v="2 - Poder Ejecutivo"/>
    <s v="0206 - MINISTERIO DE EDUCACIÓN"/>
    <s v="0001 - MINISTERIO DE EDUCACION"/>
    <x v="1"/>
    <x v="8"/>
    <x v="33"/>
    <s v="2.7 - OBRAS"/>
    <s v="2.7.1 - OBRAS EN EDIFICACIONES"/>
    <s v="S"/>
    <s v="83 - AMPLIACIÓN DEL PLANTEL EDUCATIVO PARA INICIAL MANUEL EMILIO DE LOS SANTOS, MUNICIPIO BAYAGUANA, PROVINCIA MONTE PLATA."/>
    <s v="10 - FONDO GENERAL"/>
    <s v="29 - MONTE PLATA"/>
    <s v="2.7.1.2.01 - Obras para edificación no residencial"/>
    <n v="16033"/>
    <s v="AMPLIACIÓN DEL PLANTEL EDUCATIVO PARA INICIAL MANUEL EMILIO DE LOS SANTOS, MUNICIPIO BAYAGUANA, PROVINCIA MONTE PLATA."/>
    <n v="0"/>
    <n v="1064619.79"/>
    <n v="1183782.8799999999"/>
    <n v="0"/>
  </r>
  <r>
    <s v="2023"/>
    <x v="0"/>
    <x v="0"/>
    <x v="1"/>
    <x v="9"/>
    <s v="2 - Poder Ejecutivo"/>
    <s v="0206 - MINISTERIO DE EDUCACIÓN"/>
    <s v="0001 - MINISTERIO DE EDUCACION"/>
    <x v="1"/>
    <x v="8"/>
    <x v="33"/>
    <s v="2.7 - OBRAS"/>
    <s v="2.7.1 - OBRAS EN EDIFICACIONES"/>
    <s v="S"/>
    <s v="96 - AMPLIACIÓN DEL PLANTEL EDUCATIVO PARA INICIAL GREGORIO SANTOS, MUNICIPIO PEDRO BRAND, PROVINCIA SANTO DOMINGO."/>
    <s v="10 - FONDO GENERAL"/>
    <s v="32 - SANTO DOMINGO"/>
    <s v="2.7.1.2.01 - Obras para edificación no residencial"/>
    <n v="15968"/>
    <s v="AMPLIACIÓN DEL PLANTEL EDUCATIVO PARA INICIAL GREGORIO SANTOS, MUNICIPIO PEDRO BRAND, PROVINCIA SANTO DOMINGO."/>
    <n v="0"/>
    <n v="2476558.7000000002"/>
    <n v="2751732.11"/>
    <n v="0"/>
  </r>
  <r>
    <s v="2023"/>
    <x v="0"/>
    <x v="0"/>
    <x v="1"/>
    <x v="9"/>
    <s v="2 - Poder Ejecutivo"/>
    <s v="0206 - MINISTERIO DE EDUCACIÓN"/>
    <s v="0001 - MINISTERIO DE EDUCACION"/>
    <x v="1"/>
    <x v="8"/>
    <x v="33"/>
    <s v="2.7 - OBRAS"/>
    <s v="2.7.1 - OBRAS EN EDIFICACIONES"/>
    <s v="S"/>
    <s v="99 - AMPLIACIÓN DEL PLANTEL EDUCATIVO PARA INICIAL ENRIQUETA OMLER, MUNICIPIO SOSÚA, PROVINCIA PUERTO PLATA."/>
    <s v="10 - FONDO GENERAL"/>
    <s v="18 - PUERTO PLATA"/>
    <s v="2.7.1.2.01 - Obras para edificación no residencial"/>
    <n v="15882"/>
    <s v="AMPLIACIÓN DEL PLANTEL EDUCATIVO PARA INICIAL ENRIQUETA OMLER, MUNICIPIO SOSÚA, PROVINCIA PUERTO PLATA."/>
    <n v="0"/>
    <n v="1593656.69"/>
    <n v="1694859.15"/>
    <n v="0"/>
  </r>
  <r>
    <s v="2023"/>
    <x v="0"/>
    <x v="0"/>
    <x v="1"/>
    <x v="9"/>
    <s v="2 - Poder Ejecutivo"/>
    <s v="0206 - MINISTERIO DE EDUCACIÓN"/>
    <s v="0001 - MINISTERIO DE EDUCACION"/>
    <x v="1"/>
    <x v="8"/>
    <x v="33"/>
    <s v="2.7 - OBRAS"/>
    <s v="2.7.1 - OBRAS EN EDIFICACIONES"/>
    <s v="S"/>
    <s v="33 - AMPLIACIÓN DEL PLANTEL EDUCATIVO PARA INICIAL FRANCISCO JOSÉ CABRAL LÓPEZ - GUARICANO AFUERA, MUNICIPIO SANTO DOMINGO NORTE, PROVINCIA SANTO DOMINGO."/>
    <s v="10 - FONDO GENERAL"/>
    <s v="32 - SANTO DOMINGO"/>
    <s v="2.7.1.2.01 - Obras para edificación no residencial"/>
    <n v="15838"/>
    <s v="AMPLIACIÓN DEL PLANTEL EDUCATIVO PARA INICIAL FRANCISCO JOSÉ CABRAL LÓPEZ - GUARICANO AFUERA, MUNICIPIO SANTO DOMINGO NORTE, PROVINCIA SANTO DOMINGO."/>
    <n v="0"/>
    <n v="2476557.5"/>
    <n v="2751732.11"/>
    <n v="2476557.4900000002"/>
  </r>
  <r>
    <s v="2023"/>
    <x v="0"/>
    <x v="0"/>
    <x v="1"/>
    <x v="9"/>
    <s v="2 - Poder Ejecutivo"/>
    <s v="0206 - MINISTERIO DE EDUCACIÓN"/>
    <s v="0001 - MINISTERIO DE EDUCACION"/>
    <x v="1"/>
    <x v="8"/>
    <x v="33"/>
    <s v="2.7 - OBRAS"/>
    <s v="2.7.1 - OBRAS EN EDIFICACIONES"/>
    <s v="S"/>
    <s v="40 - AMPLIACIÓN DEL PLANTEL EDUCATIVO PARA INICIAL PROF. THELMA MEJÍA, MUNICIPIO SANTO DOMINGO ESTE, PROVINCIA SANTO DOMINGO."/>
    <s v="10 - FONDO GENERAL"/>
    <s v="32 - SANTO DOMINGO"/>
    <s v="2.7.1.2.01 - Obras para edificación no residencial"/>
    <n v="15845"/>
    <s v="AMPLIACIÓN DEL PLANTEL EDUCATIVO PARA INICIAL PROF. THELMA MEJÍA, MUNICIPIO SANTO DOMINGO ESTE, PROVINCIA SANTO DOMINGO."/>
    <n v="0"/>
    <n v="1054096.3400000001"/>
    <n v="1171222.51"/>
    <n v="0"/>
  </r>
  <r>
    <s v="2023"/>
    <x v="0"/>
    <x v="0"/>
    <x v="1"/>
    <x v="9"/>
    <s v="2 - Poder Ejecutivo"/>
    <s v="0206 - MINISTERIO DE EDUCACIÓN"/>
    <s v="0001 - MINISTERIO DE EDUCACION"/>
    <x v="1"/>
    <x v="8"/>
    <x v="33"/>
    <s v="2.7 - OBRAS"/>
    <s v="2.7.1 - OBRAS EN EDIFICACIONES"/>
    <s v="S"/>
    <s v="13 - AMPLIACIÓN DEL PLANTEL EDUCATIVO PARA INICIAL JUAN BENTZ, MUNICIPIO LUPERÓN, PROVINCIA PUERTO PLATA."/>
    <s v="10 - FONDO GENERAL"/>
    <s v="18 - PUERTO PLATA"/>
    <s v="2.7.1.2.01 - Obras para edificación no residencial"/>
    <n v="15895"/>
    <s v="AMPLIACIÓN DEL PLANTEL EDUCATIVO PARA INICIAL JUAN BENTZ, MUNICIPIO LUPERÓN, PROVINCIA PUERTO PLATA."/>
    <n v="0"/>
    <n v="2508823.46"/>
    <n v="2822352.44"/>
    <n v="0"/>
  </r>
  <r>
    <s v="2023"/>
    <x v="0"/>
    <x v="0"/>
    <x v="1"/>
    <x v="9"/>
    <s v="2 - Poder Ejecutivo"/>
    <s v="0206 - MINISTERIO DE EDUCACIÓN"/>
    <s v="0001 - MINISTERIO DE EDUCACION"/>
    <x v="1"/>
    <x v="8"/>
    <x v="33"/>
    <s v="2.7 - OBRAS"/>
    <s v="2.7.1 - OBRAS EN EDIFICACIONES"/>
    <s v="S"/>
    <s v="91 - AMPLIACIÓN DEL PLANTEL EDUCATIVO PARA INICIAL PROF. PETRONILA TRINIDAD SUÁREZ, MUNICIPIO SANTO DOMINGO OESTE, PROVINCIA SANTO DOMINGO."/>
    <s v="10 - FONDO GENERAL"/>
    <s v="32 - SANTO DOMINGO"/>
    <s v="2.7.1.2.01 - Obras para edificación no residencial"/>
    <n v="15963"/>
    <s v="AMPLIACIÓN DEL PLANTEL EDUCATIVO PARA INICIAL PROF. PETRONILA TRINIDAD SUÁREZ, MUNICIPIO SANTO DOMINGO OESTE, PROVINCIA SANTO DOMINGO."/>
    <n v="0"/>
    <n v="2422018.4"/>
    <n v="2751732.11"/>
    <n v="0"/>
  </r>
  <r>
    <s v="2023"/>
    <x v="0"/>
    <x v="0"/>
    <x v="1"/>
    <x v="9"/>
    <s v="2 - Poder Ejecutivo"/>
    <s v="0206 - MINISTERIO DE EDUCACIÓN"/>
    <s v="0001 - MINISTERIO DE EDUCACION"/>
    <x v="1"/>
    <x v="8"/>
    <x v="33"/>
    <s v="2.7 - OBRAS"/>
    <s v="2.7.1 - OBRAS EN EDIFICACIONES"/>
    <s v="S"/>
    <s v="74 - AMPLIACIÓN DEL PLANTEL EDUCATIVO PARA INICIAL EL BOSQUE, MUNICIPIO MONTE PLATA, PROVINCIA MONTE PLATA."/>
    <s v="10 - FONDO GENERAL"/>
    <s v="29 - MONTE PLATA"/>
    <s v="2.7.1.2.01 - Obras para edificación no residencial"/>
    <n v="16024"/>
    <s v="AMPLIACIÓN DEL PLANTEL EDUCATIVO PARA INICIAL EL BOSQUE, MUNICIPIO MONTE PLATA, PROVINCIA MONTE PLATA."/>
    <n v="0"/>
    <n v="0"/>
    <n v="1670916.51"/>
    <n v="0"/>
  </r>
  <r>
    <s v="2023"/>
    <x v="0"/>
    <x v="0"/>
    <x v="1"/>
    <x v="9"/>
    <s v="2 - Poder Ejecutivo"/>
    <s v="0206 - MINISTERIO DE EDUCACIÓN"/>
    <s v="0001 - MINISTERIO DE EDUCACION"/>
    <x v="1"/>
    <x v="8"/>
    <x v="33"/>
    <s v="2.7 - OBRAS"/>
    <s v="2.7.1 - OBRAS EN EDIFICACIONES"/>
    <s v="S"/>
    <s v="78 - AMPLIACIÓN DEL PLANTEL EDUCATIVO PARA INICIAL RIO BOYA, MUNICIPIO MONTE PLATA, PROVINCIA MONTE PLATA."/>
    <s v="10 - FONDO GENERAL"/>
    <s v="29 - MONTE PLATA"/>
    <s v="2.7.1.2.01 - Obras para edificación no residencial"/>
    <n v="16028"/>
    <s v="AMPLIACIÓN DEL PLANTEL EDUCATIVO PARA INICIAL RIO BOYA, MUNICIPIO MONTE PLATA, PROVINCIA MONTE PLATA."/>
    <n v="0"/>
    <n v="0"/>
    <n v="1670916.51"/>
    <n v="0"/>
  </r>
  <r>
    <s v="2023"/>
    <x v="0"/>
    <x v="0"/>
    <x v="1"/>
    <x v="9"/>
    <s v="2 - Poder Ejecutivo"/>
    <s v="0206 - MINISTERIO DE EDUCACIÓN"/>
    <s v="0001 - MINISTERIO DE EDUCACION"/>
    <x v="1"/>
    <x v="8"/>
    <x v="33"/>
    <s v="2.7 - OBRAS"/>
    <s v="2.7.1 - OBRAS EN EDIFICACIONES"/>
    <s v="S"/>
    <s v="82 - AMPLIACIÓN DEL PLANTEL EDUCATIVO PARA INICIAL JOSÉ PANTALEÓN CASTILLO, MUNICIPIO BAYAGUANA, PROVINCIA MONTE PLATA."/>
    <s v="10 - FONDO GENERAL"/>
    <s v="29 - MONTE PLATA"/>
    <s v="2.7.1.2.01 - Obras para edificación no residencial"/>
    <n v="16032"/>
    <s v="AMPLIACIÓN DEL PLANTEL EDUCATIVO PARA INICIAL JOSÉ PANTALEÓN CASTILLO, MUNICIPIO BAYAGUANA, PROVINCIA MONTE PLATA."/>
    <n v="0"/>
    <n v="1064619.79"/>
    <n v="1183782.8799999999"/>
    <n v="0"/>
  </r>
  <r>
    <s v="2023"/>
    <x v="0"/>
    <x v="0"/>
    <x v="1"/>
    <x v="9"/>
    <s v="2 - Poder Ejecutivo"/>
    <s v="0206 - MINISTERIO DE EDUCACIÓN"/>
    <s v="0001 - MINISTERIO DE EDUCACION"/>
    <x v="1"/>
    <x v="8"/>
    <x v="33"/>
    <s v="2.7 - OBRAS"/>
    <s v="2.7.1 - OBRAS EN EDIFICACIONES"/>
    <s v="S"/>
    <s v="58 - AMPLIACIÓN DEL PLANTEL EDUCATIVO PARA INICIAL PROF. GILBERTO ANTONIO DÍAZ CAMILO, MUNICIPIO MAIMÓN, PROVINCIA MONSEÑOR NOUEL."/>
    <s v="10 - FONDO GENERAL"/>
    <s v="28 - MONSENOR NOUEL"/>
    <s v="2.7.1.2.01 - Obras para edificación no residencial"/>
    <n v="16000"/>
    <s v="AMPLIACIÓN DEL PLANTEL EDUCATIVO PARA INICIAL PROF. GILBERTO ANTONIO DÍAZ CAMILO, MUNICIPIO MAIMÓN, PROVINCIA MONSEÑOR NOUEL."/>
    <n v="0"/>
    <n v="2512390.7799999998"/>
    <n v="2802175.21"/>
    <n v="0"/>
  </r>
  <r>
    <s v="2023"/>
    <x v="0"/>
    <x v="0"/>
    <x v="1"/>
    <x v="9"/>
    <s v="2 - Poder Ejecutivo"/>
    <s v="0206 - MINISTERIO DE EDUCACIÓN"/>
    <s v="0001 - MINISTERIO DE EDUCACION"/>
    <x v="1"/>
    <x v="8"/>
    <x v="33"/>
    <s v="2.7 - OBRAS"/>
    <s v="2.7.1 - OBRAS EN EDIFICACIONES"/>
    <s v="S"/>
    <s v="60 - AMPLIACIÓN DEL PLANTEL EDUCATIVO PARA INICIAL PARROQUIAL MATECA (MADRE TERESA DE CALCUTA), MUNICIPIO SAN ANTONIO DE GUERRA, PROVINCIA SANTO DOMINGO."/>
    <s v="10 - FONDO GENERAL"/>
    <s v="32 - SANTO DOMINGO"/>
    <s v="2.7.1.2.01 - Obras para edificación no residencial"/>
    <n v="15865"/>
    <s v="AMPLIACIÓN DEL PLANTEL EDUCATIVO PARA INICIAL PARROQUIAL MATECA (MADRE TERESA DE CALCUTA), MUNICIPIO SAN ANTONIO DE GUERRA, PROVINCIA SANTO DOMINGO."/>
    <n v="0"/>
    <n v="2479441.5299999998"/>
    <n v="2751732.11"/>
    <n v="0"/>
  </r>
  <r>
    <s v="2023"/>
    <x v="0"/>
    <x v="0"/>
    <x v="1"/>
    <x v="9"/>
    <s v="2 - Poder Ejecutivo"/>
    <s v="0206 - MINISTERIO DE EDUCACIÓN"/>
    <s v="0001 - MINISTERIO DE EDUCACION"/>
    <x v="1"/>
    <x v="8"/>
    <x v="33"/>
    <s v="2.7 - OBRAS"/>
    <s v="2.7.1 - OBRAS EN EDIFICACIONES"/>
    <s v="S"/>
    <s v="36 - AMPLIACIÓN DEL PLANTEL EDUCATIVO PARA INICIAL LA GINA, MUNICIPIO SANTO DOMINGO NORTE, PROVINCIA SANTO DOMINGO."/>
    <s v="10 - FONDO GENERAL"/>
    <s v="32 - SANTO DOMINGO"/>
    <s v="2.7.1.2.01 - Obras para edificación no residencial"/>
    <n v="15841"/>
    <s v="AMPLIACIÓN DEL PLANTEL EDUCATIVO PARA INICIAL LA GINA, MUNICIPIO SANTO DOMINGO NORTE, PROVINCIA SANTO DOMINGO."/>
    <n v="0"/>
    <n v="1056096.3400000001"/>
    <n v="1171222.51"/>
    <n v="0"/>
  </r>
  <r>
    <s v="2023"/>
    <x v="0"/>
    <x v="0"/>
    <x v="1"/>
    <x v="9"/>
    <s v="2 - Poder Ejecutivo"/>
    <s v="0206 - MINISTERIO DE EDUCACIÓN"/>
    <s v="0001 - MINISTERIO DE EDUCACION"/>
    <x v="1"/>
    <x v="8"/>
    <x v="33"/>
    <s v="2.7 - OBRAS"/>
    <s v="2.7.1 - OBRAS EN EDIFICACIONES"/>
    <s v="S"/>
    <s v="73 - AMPLIACIÓN DEL PLANTEL EDUCATIVO PARA INICIAL PROF. JUAN FÉLIX ORTIZ, MUNICIPIO SAN ANTONIO DE GUERRA, PROVINCIA SANTO DOMINGO."/>
    <s v="10 - FONDO GENERAL"/>
    <s v="32 - SANTO DOMINGO"/>
    <s v="2.7.1.2.01 - Obras para edificación no residencial"/>
    <n v="15878"/>
    <s v="AMPLIACIÓN DEL PLANTEL EDUCATIVO PARA INICIAL PROF. JUAN FÉLIX ORTIZ, MUNICIPIO SAN ANTONIO DE GUERRA, PROVINCIA SANTO DOMINGO."/>
    <n v="0"/>
    <n v="1487662.53"/>
    <n v="1652959.53"/>
    <n v="0"/>
  </r>
  <r>
    <s v="2023"/>
    <x v="0"/>
    <x v="0"/>
    <x v="1"/>
    <x v="9"/>
    <s v="2 - Poder Ejecutivo"/>
    <s v="0206 - MINISTERIO DE EDUCACIÓN"/>
    <s v="0001 - MINISTERIO DE EDUCACION"/>
    <x v="1"/>
    <x v="8"/>
    <x v="33"/>
    <s v="2.7 - OBRAS"/>
    <s v="2.7.1 - OBRAS EN EDIFICACIONES"/>
    <s v="S"/>
    <s v="48 - AMPLIACIÓN DEL PLANTEL EDUCATIVO PARA INICIAL ROSA EMILIA RODRÍGUEZ CRUZ, MUNICIPIO GUAYUBÍN, PROVINCIA MONTE CRISTI."/>
    <s v="10 - FONDO GENERAL"/>
    <s v="15 - MONTE CRISTI"/>
    <s v="2.7.1.2.01 - Obras para edificación no residencial"/>
    <n v="15903"/>
    <s v="AMPLIACIÓN DEL PLANTEL EDUCATIVO PARA INICIAL ROSA EMILIA RODRÍGUEZ CRUZ, MUNICIPIO GUAYUBÍN, PROVINCIA MONTE CRISTI."/>
    <n v="0"/>
    <n v="0"/>
    <n v="1.0400000000372529"/>
    <n v="0"/>
  </r>
  <r>
    <s v="2023"/>
    <x v="0"/>
    <x v="0"/>
    <x v="1"/>
    <x v="9"/>
    <s v="2 - Poder Ejecutivo"/>
    <s v="0206 - MINISTERIO DE EDUCACIÓN"/>
    <s v="0001 - MINISTERIO DE EDUCACION"/>
    <x v="1"/>
    <x v="8"/>
    <x v="33"/>
    <s v="2.7 - OBRAS"/>
    <s v="2.7.1 - OBRAS EN EDIFICACIONES"/>
    <s v="S"/>
    <s v="56 - AMPLIACIÓN DEL PLANTEL EDUCATIVO PARA INICIAL JUAN PABLO DUARTE, MUNICIPIO PIEDRA BLANCA, PROVINCIA MONSEÑOR NOUEL."/>
    <s v="10 - FONDO GENERAL"/>
    <s v="28 - MONSENOR NOUEL"/>
    <s v="2.7.1.2.01 - Obras para edificación no residencial"/>
    <n v="15998"/>
    <s v="AMPLIACIÓN DEL PLANTEL EDUCATIVO PARA INICIAL JUAN PABLO DUARTE, MUNICIPIO PIEDRA BLANCA, PROVINCIA MONSEÑOR NOUEL."/>
    <n v="0"/>
    <n v="1519811.03"/>
    <n v="1682887.83"/>
    <n v="1519811.03"/>
  </r>
  <r>
    <s v="2023"/>
    <x v="0"/>
    <x v="0"/>
    <x v="1"/>
    <x v="9"/>
    <s v="2 - Poder Ejecutivo"/>
    <s v="0206 - MINISTERIO DE EDUCACIÓN"/>
    <s v="0001 - MINISTERIO DE EDUCACION"/>
    <x v="1"/>
    <x v="8"/>
    <x v="33"/>
    <s v="2.7 - OBRAS"/>
    <s v="2.7.1 - OBRAS EN EDIFICACIONES"/>
    <s v="S"/>
    <s v="45 - AMPLIACIÓN DEL PLANTEL EDUCATIVO PARA INICIAL PEDRO MIR, MUNICIPIO TAMAYO, PROVINCIA BAORUCO."/>
    <s v="10 - FONDO GENERAL"/>
    <s v="03 - BAHORUCO"/>
    <s v="2.7.1.2.01 - Obras para edificación no residencial"/>
    <n v="16056"/>
    <s v="AMPLIACIÓN DEL PLANTEL EDUCATIVO PARA INICIAL PEDRO MIR, MUNICIPIO TAMAYO, PROVINCIA BAORUCO."/>
    <n v="0"/>
    <n v="2829816.49"/>
    <n v="3144240.54"/>
    <n v="0"/>
  </r>
  <r>
    <s v="2023"/>
    <x v="0"/>
    <x v="0"/>
    <x v="1"/>
    <x v="9"/>
    <s v="2 - Poder Ejecutivo"/>
    <s v="0206 - MINISTERIO DE EDUCACIÓN"/>
    <s v="0001 - MINISTERIO DE EDUCACION"/>
    <x v="1"/>
    <x v="8"/>
    <x v="33"/>
    <s v="2.7 - OBRAS"/>
    <s v="2.7.1 - OBRAS EN EDIFICACIONES"/>
    <s v="S"/>
    <s v="12 - AMPLIACIÓN DEL PLANTEL EDUCATIVO PARA INICIAL PEDRO ALEJANDRINO PINA, MUNICIPIO GUANANICO, PROVINCIA PUERTO PLATA."/>
    <s v="10 - FONDO GENERAL"/>
    <s v="18 - PUERTO PLATA"/>
    <s v="2.7.1.2.01 - Obras para edificación no residencial"/>
    <n v="15894"/>
    <s v="AMPLIACIÓN DEL PLANTEL EDUCATIVO PARA INICIAL PEDRO ALEJANDRINO PINA, MUNICIPIO GUANANICO, PROVINCIA PUERTO PLATA."/>
    <n v="0"/>
    <n v="2508823.46"/>
    <n v="2822352.44"/>
    <n v="0"/>
  </r>
  <r>
    <s v="2023"/>
    <x v="0"/>
    <x v="0"/>
    <x v="1"/>
    <x v="9"/>
    <s v="2 - Poder Ejecutivo"/>
    <s v="0206 - MINISTERIO DE EDUCACIÓN"/>
    <s v="0001 - MINISTERIO DE EDUCACION"/>
    <x v="1"/>
    <x v="8"/>
    <x v="33"/>
    <s v="2.7 - OBRAS"/>
    <s v="2.7.1 - OBRAS EN EDIFICACIONES"/>
    <s v="S"/>
    <s v="86 - AMPLIACIÓN DEL PLANTEL EDUCATIVO PARA INICIAL PROF. JUAN EMILIO BOSCH GAVIÑO, MUNICIPIO  YAMASA, PROVINCIA YAMASÁ."/>
    <s v="10 - FONDO GENERAL"/>
    <s v="29 - MONTE PLATA"/>
    <s v="2.7.1.2.01 - Obras para edificación no residencial"/>
    <n v="16036"/>
    <s v="AMPLIACIÓN DEL PLANTEL EDUCATIVO PARA INICIAL PROF. JUAN EMILIO BOSCH GAVIÑO, MUNICIPIO YAMASA, PROVINCIA MONTE PLATA"/>
    <n v="0"/>
    <n v="0"/>
    <n v="1183782.8799999999"/>
    <n v="0"/>
  </r>
  <r>
    <s v="2023"/>
    <x v="0"/>
    <x v="0"/>
    <x v="1"/>
    <x v="9"/>
    <s v="2 - Poder Ejecutivo"/>
    <s v="0206 - MINISTERIO DE EDUCACIÓN"/>
    <s v="0001 - MINISTERIO DE EDUCACION"/>
    <x v="1"/>
    <x v="8"/>
    <x v="33"/>
    <s v="2.7 - OBRAS"/>
    <s v="2.7.1 - OBRAS EN EDIFICACIONES"/>
    <s v="S"/>
    <s v="77 - AMPLIACIÓN DEL PLANTEL EDUCATIVO PARA INICIAL EL LAUREL, MUNICIPIO MONTE PLATA, PROVINCIA MONTE PLATA."/>
    <s v="10 - FONDO GENERAL"/>
    <s v="29 - MONTE PLATA"/>
    <s v="2.7.1.2.01 - Obras para edificación no residencial"/>
    <n v="16027"/>
    <s v="AMPLIACIÓN DEL PLANTEL EDUCATIVO PARA INICIAL EL LAUREL, MUNICIPIO MONTE PLATA, PROVINCIA MONTE PLATA."/>
    <n v="0"/>
    <n v="0"/>
    <n v="1670916.51"/>
    <n v="0"/>
  </r>
  <r>
    <s v="2023"/>
    <x v="0"/>
    <x v="0"/>
    <x v="1"/>
    <x v="9"/>
    <s v="2 - Poder Ejecutivo"/>
    <s v="0206 - MINISTERIO DE EDUCACIÓN"/>
    <s v="0001 - MINISTERIO DE EDUCACION"/>
    <x v="1"/>
    <x v="8"/>
    <x v="33"/>
    <s v="2.7 - OBRAS"/>
    <s v="2.7.1 - OBRAS EN EDIFICACIONES"/>
    <s v="S"/>
    <s v="62 - AMPLIACIÓN DEL PLANTEL EDUCATIVO PARA INICIAL CRISTINA HELENA CRUZ, MUNICIPIO YAMASÁ, PROVINCIA MONTE PLATA."/>
    <s v="10 - FONDO GENERAL"/>
    <s v="29 - MONTE PLATA"/>
    <s v="2.7.1.2.01 - Obras para edificación no residencial"/>
    <n v="16012"/>
    <s v="AMPLIACIÓN DEL PLANTEL EDUCATIVO PARA INICIAL CRISTINA HELENA CRUZ, MUNICIPIO YAMASÁ, PROVINCIA MONTE PLATA."/>
    <n v="0"/>
    <n v="2537460.0299999998"/>
    <n v="2781997.97"/>
    <n v="0"/>
  </r>
  <r>
    <s v="2023"/>
    <x v="0"/>
    <x v="0"/>
    <x v="1"/>
    <x v="9"/>
    <s v="2 - Poder Ejecutivo"/>
    <s v="0206 - MINISTERIO DE EDUCACIÓN"/>
    <s v="0001 - MINISTERIO DE EDUCACION"/>
    <x v="1"/>
    <x v="8"/>
    <x v="33"/>
    <s v="2.7 - OBRAS"/>
    <s v="2.7.1 - OBRAS EN EDIFICACIONES"/>
    <s v="S"/>
    <s v="70 - AMPLIACIÓN DEL PLANTEL EDUCATIVO PARA INICIAL AGUSTÍN CAMILO HENRÍQUEZ, MUNICIPIO CABRERA, PROVINCIA MARIA TRINIDAD SANCHEZ."/>
    <s v="10 - FONDO GENERAL"/>
    <s v="14 - MARIA TRINIDAD SANCHEZ"/>
    <s v="2.7.1.2.01 - Obras para edificación no residencial"/>
    <n v="15922"/>
    <s v="AMPLIACIÓN DEL PLANTEL EDUCATIVO PARA INICIAL AGUSTÍN CAMILO HENRÍQUEZ, MUNICIPIO CABRERA, PROVINCIA MARIA TRINIDAD SANCHEZ."/>
    <n v="0"/>
    <n v="2540116.08"/>
    <n v="2822352.44"/>
    <n v="0"/>
  </r>
  <r>
    <s v="2023"/>
    <x v="0"/>
    <x v="0"/>
    <x v="1"/>
    <x v="9"/>
    <s v="2 - Poder Ejecutivo"/>
    <s v="0206 - MINISTERIO DE EDUCACIÓN"/>
    <s v="0001 - MINISTERIO DE EDUCACION"/>
    <x v="1"/>
    <x v="8"/>
    <x v="33"/>
    <s v="2.7 - OBRAS"/>
    <s v="2.7.1 - OBRAS EN EDIFICACIONES"/>
    <s v="S"/>
    <s v="58 - AMPLIACIÓN DEL PLANTEL EDUCATIVO PARA INICIAL FRANCISCO DEL ROSARIO SÁNCHEZ, MUNICIPIO SANTO DOMINGO ESTE, PROVINCIA SANTO DOMINGO."/>
    <s v="10 - FONDO GENERAL"/>
    <s v="32 - SANTO DOMINGO"/>
    <s v="2.7.1.2.01 - Obras para edificación no residencial"/>
    <n v="15863"/>
    <s v="AMPLIACIÓN DEL PLANTEL EDUCATIVO PARA INICIAL FRANCISCO DEL ROSARIO SÁNCHEZ, MUNICIPIO SANTO DOMINGO ESTE, PROVINCIA SANTO DOMINGO."/>
    <n v="0"/>
    <n v="2479441.54"/>
    <n v="2751732.11"/>
    <n v="0"/>
  </r>
  <r>
    <s v="2023"/>
    <x v="0"/>
    <x v="0"/>
    <x v="1"/>
    <x v="9"/>
    <s v="2 - Poder Ejecutivo"/>
    <s v="0206 - MINISTERIO DE EDUCACIÓN"/>
    <s v="0001 - MINISTERIO DE EDUCACION"/>
    <x v="1"/>
    <x v="8"/>
    <x v="33"/>
    <s v="2.7 - OBRAS"/>
    <s v="2.7.1 - OBRAS EN EDIFICACIONES"/>
    <s v="S"/>
    <s v="84 - AMPLIACIÓN DEL PLANTEL EDUCATIVO PARA INICIAL PROF. SALOMÉ UREÑA DE HENRÍQUEZ, MUNICIPIO SANTO DOMINGO DE GUZMÁN, DISTRITO NACIONAL."/>
    <s v="10 - FONDO GENERAL"/>
    <s v="01 - DISTRITO NACIONAL"/>
    <s v="2.7.1.2.01 - Obras para edificación no residencial"/>
    <n v="15956"/>
    <s v="AMPLIACIÓN DEL PLANTEL EDUCATIVO PARA INICIAL PROF. SALOMÉ UREÑA DE HENRÍQUEZ, MUNICIPIO SANTO DOMINGO DE GUZMÁN, DISTRITO NACIONAL."/>
    <n v="0"/>
    <n v="2605375.0699999998"/>
    <n v="2751732.11"/>
    <n v="0"/>
  </r>
  <r>
    <s v="2023"/>
    <x v="0"/>
    <x v="0"/>
    <x v="1"/>
    <x v="9"/>
    <s v="2 - Poder Ejecutivo"/>
    <s v="0206 - MINISTERIO DE EDUCACIÓN"/>
    <s v="0001 - MINISTERIO DE EDUCACION"/>
    <x v="1"/>
    <x v="8"/>
    <x v="33"/>
    <s v="2.7 - OBRAS"/>
    <s v="2.7.1 - OBRAS EN EDIFICACIONES"/>
    <s v="S"/>
    <s v="11 - AMPLIACIÓN DEL PLANTEL EDUCATIVO PARA INICIAL PEDRO NOLASCO PEÑA, MUNICIPIO LUPERÓN, PROVINCIA PUERTO PLATA."/>
    <s v="10 - FONDO GENERAL"/>
    <s v="18 - PUERTO PLATA"/>
    <s v="2.7.1.2.01 - Obras para edificación no residencial"/>
    <n v="15893"/>
    <s v="AMPLIACIÓN DEL PLANTEL EDUCATIVO PARA INICIAL PEDRO NOLASCO PEÑA, MUNICIPIO LUPERÓN, PROVINCIA PUERTO PLATA."/>
    <n v="0"/>
    <n v="1525370.52"/>
    <n v="1694859.15"/>
    <n v="0"/>
  </r>
  <r>
    <s v="2023"/>
    <x v="0"/>
    <x v="0"/>
    <x v="1"/>
    <x v="9"/>
    <s v="2 - Poder Ejecutivo"/>
    <s v="0206 - MINISTERIO DE EDUCACIÓN"/>
    <s v="0001 - MINISTERIO DE EDUCACION"/>
    <x v="1"/>
    <x v="8"/>
    <x v="33"/>
    <s v="2.7 - OBRAS"/>
    <s v="2.7.1 - OBRAS EN EDIFICACIONES"/>
    <s v="S"/>
    <s v="99 - AMPLIACIÓN DEL PLANTEL EDUCATIVO PARA INICIAL FÉLIX LOPE DE VEGA, MUNICIPIO PEDRO BRAND, PROVINCIA SANTO DOMINGO."/>
    <s v="10 - FONDO GENERAL"/>
    <s v="32 - SANTO DOMINGO"/>
    <s v="2.7.1.2.01 - Obras para edificación no residencial"/>
    <n v="15971"/>
    <s v="AMPLIACIÓN DEL PLANTEL EDUCATIVO PARA INICIAL FÉLIX LOPE DE VEGA, MUNICIPIO PEDRO BRAND, PROVINCIA SANTO DOMINGO."/>
    <n v="0"/>
    <n v="2421727.16"/>
    <n v="2751732.11"/>
    <n v="0"/>
  </r>
  <r>
    <s v="2023"/>
    <x v="0"/>
    <x v="0"/>
    <x v="1"/>
    <x v="9"/>
    <s v="2 - Poder Ejecutivo"/>
    <s v="0206 - MINISTERIO DE EDUCACIÓN"/>
    <s v="0001 - MINISTERIO DE EDUCACION"/>
    <x v="1"/>
    <x v="8"/>
    <x v="33"/>
    <s v="2.7 - OBRAS"/>
    <s v="2.7.1 - OBRAS EN EDIFICACIONES"/>
    <s v="S"/>
    <s v="37 - AMPLIACIÓN DEL PLANTEL EDUCATIVO PARA INICIAL ADRIANA HERASME DE MÉNDEZ, MUNICIPIO NEIBA, PROVINCIA BAORUCO."/>
    <s v="10 - FONDO GENERAL"/>
    <s v="03 - BAHORUCO"/>
    <s v="2.7.1.2.01 - Obras para edificación no residencial"/>
    <n v="16048"/>
    <s v="AMPLIACIÓN DEL PLANTEL EDUCATIVO PARA INICIAL ADRIANA HERASME DE MÉNDEZ, MUNICIPIO NEIBA, PROVINCIA BAORUCO."/>
    <n v="0"/>
    <n v="1066744.44"/>
    <n v="1200530.04"/>
    <n v="0"/>
  </r>
  <r>
    <s v="2023"/>
    <x v="0"/>
    <x v="0"/>
    <x v="1"/>
    <x v="9"/>
    <s v="2 - Poder Ejecutivo"/>
    <s v="0206 - MINISTERIO DE EDUCACIÓN"/>
    <s v="0001 - MINISTERIO DE EDUCACION"/>
    <x v="1"/>
    <x v="8"/>
    <x v="33"/>
    <s v="2.7 - OBRAS"/>
    <s v="2.7.1 - OBRAS EN EDIFICACIONES"/>
    <s v="S"/>
    <s v="52 - AMPLIACIÓN DEL PLANTEL EDUCATIVO PARA INICIAL PROF. JOSÉ DEL CARMEN MEDINA RIVAS, MUNICIPIO POSTRER RÍO, PROVINCIA INDEPENDENCIA."/>
    <s v="10 - FONDO GENERAL"/>
    <s v="10 - INDEPENDENCIA"/>
    <s v="2.7.1.2.01 - Obras para edificación no residencial"/>
    <n v="16063"/>
    <s v="AMPLIACIÓN DEL PLANTEL EDUCATIVO PARA INICIAL PROF. JOSÉ DEL CARMEN MEDINA RIVAS, MUNICIPIO POSTRER RÍO, PROVINCIA INDEPENDENCIA."/>
    <n v="0"/>
    <n v="2829816.17"/>
    <n v="3144240.54"/>
    <n v="0"/>
  </r>
  <r>
    <s v="2023"/>
    <x v="0"/>
    <x v="0"/>
    <x v="1"/>
    <x v="9"/>
    <s v="2 - Poder Ejecutivo"/>
    <s v="0206 - MINISTERIO DE EDUCACIÓN"/>
    <s v="0001 - MINISTERIO DE EDUCACION"/>
    <x v="1"/>
    <x v="8"/>
    <x v="33"/>
    <s v="2.7 - OBRAS"/>
    <s v="2.7.1 - OBRAS EN EDIFICACIONES"/>
    <s v="S"/>
    <s v="70 - AMPLIACIÓN DEL PLANTEL EDUCATIVO PARA INICIAL LA CEJA, MUNICIPIO YAMASÁ, PROVINCIA MONTE PLATA."/>
    <s v="10 - FONDO GENERAL"/>
    <s v="29 - MONTE PLATA"/>
    <s v="2.7.1.2.01 - Obras para edificación no residencial"/>
    <n v="16020"/>
    <s v="AMPLIACIÓN DEL PLANTEL EDUCATIVO PARA INICIAL LA CEJA, MUNICIPIO YAMASÁ, PROVINCIA MONTE PLATA."/>
    <n v="0"/>
    <n v="1506738.13"/>
    <n v="1670916.51"/>
    <n v="0"/>
  </r>
  <r>
    <s v="2023"/>
    <x v="0"/>
    <x v="0"/>
    <x v="1"/>
    <x v="9"/>
    <s v="2 - Poder Ejecutivo"/>
    <s v="0206 - MINISTERIO DE EDUCACIÓN"/>
    <s v="0001 - MINISTERIO DE EDUCACION"/>
    <x v="1"/>
    <x v="8"/>
    <x v="33"/>
    <s v="2.7 - OBRAS"/>
    <s v="2.7.1 - OBRAS EN EDIFICACIONES"/>
    <s v="S"/>
    <s v="68 - AMPLIACIÓN DEL PLANTEL EDUCATIVO PARA INICIAL PEDRO MARÍA BURGOS, MUNICIPIO NAGUA, PROVINCIA MARIA TRINIDAD SANCHEZ."/>
    <s v="10 - FONDO GENERAL"/>
    <s v="14 - MARIA TRINIDAD SANCHEZ"/>
    <s v="2.7.1.2.01 - Obras para edificación no residencial"/>
    <n v="15920"/>
    <s v="AMPLIACIÓN DEL PLANTEL EDUCATIVO PARA INICIAL PEDRO MARÍA BURGOS, MUNICIPIO NAGUA, PROVINCIA MARIA TRINIDAD SANCHEZ."/>
    <n v="0"/>
    <n v="1080476.8500000001"/>
    <n v="1200530.04"/>
    <n v="0"/>
  </r>
  <r>
    <s v="2023"/>
    <x v="0"/>
    <x v="0"/>
    <x v="1"/>
    <x v="9"/>
    <s v="2 - Poder Ejecutivo"/>
    <s v="0206 - MINISTERIO DE EDUCACIÓN"/>
    <s v="0001 - MINISTERIO DE EDUCACION"/>
    <x v="1"/>
    <x v="8"/>
    <x v="33"/>
    <s v="2.7 - OBRAS"/>
    <s v="2.7.1 - OBRAS EN EDIFICACIONES"/>
    <s v="S"/>
    <s v="96 - AMPLIACIÓN DEL PLANTEL EDUCATIVO PARA INICIAL JOSÉ VÁSQUEZ JIMÉNEZ, MUNICIPIO PERALVILLO, PROVINCIA MONTE PLATA."/>
    <s v="10 - FONDO GENERAL"/>
    <s v="29 - MONTE PLATA"/>
    <s v="2.7.1.2.01 - Obras para edificación no residencial"/>
    <n v="16046"/>
    <s v="AMPLIACIÓN DEL PLANTEL EDUCATIVO PARA INICIAL JOSÉ VÁSQUEZ JIMÉNEZ, MUNICIPIO PERALVILLO, PROVINCIA MONTE PLATA."/>
    <n v="0"/>
    <n v="1065404.26"/>
    <n v="1183782.8799999999"/>
    <n v="0"/>
  </r>
  <r>
    <s v="2023"/>
    <x v="0"/>
    <x v="0"/>
    <x v="1"/>
    <x v="9"/>
    <s v="2 - Poder Ejecutivo"/>
    <s v="0206 - MINISTERIO DE EDUCACIÓN"/>
    <s v="0001 - MINISTERIO DE EDUCACION"/>
    <x v="1"/>
    <x v="8"/>
    <x v="33"/>
    <s v="2.7 - OBRAS"/>
    <s v="2.7.1 - OBRAS EN EDIFICACIONES"/>
    <s v="S"/>
    <s v="62 - AMPLIACIÓN DEL PLANTEL EDUCATIVO PARA INICIAL SABANA SANTIAGO, MUNICIPIO DAJABÓN, PROVINCIA DAJABON."/>
    <s v="10 - FONDO GENERAL"/>
    <s v="05 - DAJABON"/>
    <s v="2.7.1.2.01 - Obras para edificación no residencial"/>
    <n v="15917"/>
    <s v="AMPLIACIÓN DEL PLANTEL EDUCATIVO PARA INICIAL SABANA SANTIAGO, MUNICIPIO DAJABÓN, PROVINCIA DAJABON."/>
    <n v="0"/>
    <n v="1564303.51"/>
    <n v="1694859.15"/>
    <n v="0"/>
  </r>
  <r>
    <s v="2023"/>
    <x v="0"/>
    <x v="0"/>
    <x v="1"/>
    <x v="9"/>
    <s v="2 - Poder Ejecutivo"/>
    <s v="0206 - MINISTERIO DE EDUCACIÓN"/>
    <s v="0001 - MINISTERIO DE EDUCACION"/>
    <x v="1"/>
    <x v="8"/>
    <x v="33"/>
    <s v="2.7 - OBRAS"/>
    <s v="2.7.1 - OBRAS EN EDIFICACIONES"/>
    <s v="S"/>
    <s v="41 - AMPLIACIÓN DEL PLANTEL EDUCATIVO PARA INICIAL PUERTO RICO, MUNICIPIO SANTO DOMINGO ESTE, PROVINCIA SANTO DOMINGO."/>
    <s v="10 - FONDO GENERAL"/>
    <s v="32 - SANTO DOMINGO"/>
    <s v="2.7.1.2.01 - Obras para edificación no residencial"/>
    <n v="15846"/>
    <s v="AMPLIACIÓN DEL PLANTEL EDUCATIVO PARA INICIAL PUERTO RICO, MUNICIPIO SANTO DOMINGO ESTE, PROVINCIA SANTO DOMINGO."/>
    <n v="0"/>
    <n v="2476557.5"/>
    <n v="2751732.11"/>
    <n v="0"/>
  </r>
  <r>
    <s v="2023"/>
    <x v="0"/>
    <x v="0"/>
    <x v="1"/>
    <x v="9"/>
    <s v="2 - Poder Ejecutivo"/>
    <s v="0206 - MINISTERIO DE EDUCACIÓN"/>
    <s v="0001 - MINISTERIO DE EDUCACION"/>
    <x v="1"/>
    <x v="8"/>
    <x v="33"/>
    <s v="2.7 - OBRAS"/>
    <s v="2.7.1 - OBRAS EN EDIFICACIONES"/>
    <s v="S"/>
    <s v="82 - AMPLIACIÓN DEL PLANTEL EDUCATIVO PARA INICIAL FRANCISCO ULISES DOMÍNGUEZ, MUNICIPIO SANTO DOMINGO DE GUZMÁN, DISTRITO NACIONAL."/>
    <s v="10 - FONDO GENERAL"/>
    <s v="01 - DISTRITO NACIONAL"/>
    <s v="2.7.1.2.01 - Obras para edificación no residencial"/>
    <n v="15954"/>
    <s v="AMPLIACIÓN DEL PLANTEL EDUCATIVO PARA INICIAL FRANCISCO ULISES DOMÍNGUEZ, MUNICIPIO SANTO DOMINGO DE GUZMÁN, DISTRITO NACIONAL."/>
    <n v="0"/>
    <n v="0"/>
    <n v="2.1099999998696148"/>
    <n v="0"/>
  </r>
  <r>
    <s v="2023"/>
    <x v="0"/>
    <x v="0"/>
    <x v="1"/>
    <x v="9"/>
    <s v="2 - Poder Ejecutivo"/>
    <s v="0206 - MINISTERIO DE EDUCACIÓN"/>
    <s v="0001 - MINISTERIO DE EDUCACION"/>
    <x v="1"/>
    <x v="8"/>
    <x v="33"/>
    <s v="2.7 - OBRAS"/>
    <s v="2.7.1 - OBRAS EN EDIFICACIONES"/>
    <s v="S"/>
    <s v="93 - AMPLIACIÓN DEL PLANTEL EDUCATIVO PARA INICIAL JESÚS MARÍA MANZUETA, MUNICIPIO PERALVILLO, PROVINCIA MONTE PLATA."/>
    <s v="10 - FONDO GENERAL"/>
    <s v="29 - MONTE PLATA"/>
    <s v="2.7.1.2.01 - Obras para edificación no residencial"/>
    <n v="16043"/>
    <s v="AMPLIACIÓN DEL PLANTEL EDUCATIVO PARA INICIAL JESÚS MARÍA MANZUETA, MUNICIPIO PERALVILLO, PROVINCIA MONTE PLATA."/>
    <n v="0"/>
    <n v="1503824.81"/>
    <n v="1670916.51"/>
    <n v="0"/>
  </r>
  <r>
    <s v="2023"/>
    <x v="0"/>
    <x v="0"/>
    <x v="1"/>
    <x v="9"/>
    <s v="2 - Poder Ejecutivo"/>
    <s v="0206 - MINISTERIO DE EDUCACIÓN"/>
    <s v="0001 - MINISTERIO DE EDUCACION"/>
    <x v="1"/>
    <x v="8"/>
    <x v="33"/>
    <s v="2.7 - OBRAS"/>
    <s v="2.7.1 - OBRAS EN EDIFICACIONES"/>
    <s v="S"/>
    <s v="92 - AMPLIACIÓN DEL PLANTEL EDUCATIVO PARA INICIAL MARTÍN FERRER DE LOS SANTOS, MUNICIPIO PERALVILLO, PROVINCIA MONTE PLATA."/>
    <s v="10 - FONDO GENERAL"/>
    <s v="29 - MONTE PLATA"/>
    <s v="2.7.1.2.01 - Obras para edificación no residencial"/>
    <n v="16042"/>
    <s v="AMPLIACIÓN DEL PLANTEL EDUCATIVO PARA INICIAL MARTÍN FERRER DE LOS SANTOS, MUNICIPIO PERALVILLO, PROVINCIA MONTE PLATA."/>
    <n v="0"/>
    <n v="1503824.81"/>
    <n v="1670916.51"/>
    <n v="0"/>
  </r>
  <r>
    <s v="2023"/>
    <x v="0"/>
    <x v="0"/>
    <x v="1"/>
    <x v="9"/>
    <s v="2 - Poder Ejecutivo"/>
    <s v="0206 - MINISTERIO DE EDUCACIÓN"/>
    <s v="0001 - MINISTERIO DE EDUCACION"/>
    <x v="1"/>
    <x v="8"/>
    <x v="33"/>
    <s v="2.7 - OBRAS"/>
    <s v="2.7.1 - OBRAS EN EDIFICACIONES"/>
    <s v="S"/>
    <s v="94 - AMPLIACIÓN DEL PLANTEL EDUCATIVO PARA INICIAL MANUELA MOREL HERNÁNDEZ, MUNICIPIO PERALVILLO, PROVINCIA MONTE PLATA."/>
    <s v="10 - FONDO GENERAL"/>
    <s v="29 - MONTE PLATA"/>
    <s v="2.7.1.2.01 - Obras para edificación no residencial"/>
    <n v="16044"/>
    <s v="AMPLIACIÓN DEL PLANTEL EDUCATIVO PARA INICIAL MANUELA MOREL HERNÁNDEZ, MUNICIPIO PERALVILLO, PROVINCIA MONTE PLATA."/>
    <n v="0"/>
    <n v="1065404.26"/>
    <n v="1183782.8799999999"/>
    <n v="0"/>
  </r>
  <r>
    <s v="2023"/>
    <x v="0"/>
    <x v="0"/>
    <x v="1"/>
    <x v="9"/>
    <s v="2 - Poder Ejecutivo"/>
    <s v="0206 - MINISTERIO DE EDUCACIÓN"/>
    <s v="0001 - MINISTERIO DE EDUCACION"/>
    <x v="1"/>
    <x v="8"/>
    <x v="33"/>
    <s v="2.7 - OBRAS"/>
    <s v="2.7.1 - OBRAS EN EDIFICACIONES"/>
    <s v="S"/>
    <s v="51 - AMPLIACIÓN DEL PLANTEL EDUCATIVO PARA INICIAL PEDRO ANTONIO BOBEA, MUNICIPIO BONAO, PROVINCIA MONSEÑOR NOUEL."/>
    <s v="10 - FONDO GENERAL"/>
    <s v="28 - MONSENOR NOUEL"/>
    <s v="2.7.1.2.01 - Obras para edificación no residencial"/>
    <n v="15993"/>
    <s v="AMPLIACIÓN DEL PLANTEL EDUCATIVO PARA INICIAL PEDRO ANTONIO BOBEA, MUNICIPIO BONAO, PROVINCIA MONSEÑOR NOUEL."/>
    <n v="0"/>
    <n v="2521954.13"/>
    <n v="2802175.21"/>
    <n v="0"/>
  </r>
  <r>
    <s v="2023"/>
    <x v="0"/>
    <x v="0"/>
    <x v="1"/>
    <x v="9"/>
    <s v="2 - Poder Ejecutivo"/>
    <s v="0206 - MINISTERIO DE EDUCACIÓN"/>
    <s v="0001 - MINISTERIO DE EDUCACION"/>
    <x v="1"/>
    <x v="8"/>
    <x v="33"/>
    <s v="2.7 - OBRAS"/>
    <s v="2.7.1 - OBRAS EN EDIFICACIONES"/>
    <s v="S"/>
    <s v="43 - AMPLIACIÓN DEL PLANTEL EDUCATIVO PARA INICIAL PROF. FRANCISCA BIENVENIDA LOZANO, MUNICIPIO PEPILLO SALCEDO, PROVINCIA MONTE CRISTI."/>
    <s v="10 - FONDO GENERAL"/>
    <s v="15 - MONTE CRISTI"/>
    <s v="2.7.1.2.01 - Obras para edificación no residencial"/>
    <n v="15898"/>
    <s v="AMPLIACIÓN DEL PLANTEL EDUCATIVO PARA INICIAL PROF. FRANCISCA BIENVENIDA LOZANO, MUNICIPIO PEPILLO SALCEDO, PROVINCIA MONTE CRISTI."/>
    <n v="0"/>
    <n v="0"/>
    <n v="1.0400000000372529"/>
    <n v="0"/>
  </r>
  <r>
    <s v="2023"/>
    <x v="0"/>
    <x v="0"/>
    <x v="1"/>
    <x v="9"/>
    <s v="2 - Poder Ejecutivo"/>
    <s v="0206 - MINISTERIO DE EDUCACIÓN"/>
    <s v="0001 - MINISTERIO DE EDUCACION"/>
    <x v="1"/>
    <x v="8"/>
    <x v="33"/>
    <s v="2.7 - OBRAS"/>
    <s v="2.7.1 - OBRAS EN EDIFICACIONES"/>
    <s v="S"/>
    <s v="80 - AMPLIACIÓN DEL PLANTEL EDUCATIVO PARA INICIAL RAFAELA ANTONIA JOSÉFINA UREÑA BÁEZ (DOÑA SOCORRO), DISTRITO NACIONAL."/>
    <s v="10 - FONDO GENERAL"/>
    <s v="01 - DISTRITO NACIONAL"/>
    <s v="2.7.1.2.01 - Obras para edificación no residencial"/>
    <n v="15952"/>
    <s v="AMPLIACIÓN DEL PLANTEL EDUCATIVO PARA INICIAL RAFAELA ANTONIA JOSÉFINA UREÑA BÁEZ (DOÑA SOCORRO), DISTRITO NACIONAL."/>
    <n v="0"/>
    <n v="0"/>
    <n v="2.5100000000093132"/>
    <n v="0"/>
  </r>
  <r>
    <s v="2023"/>
    <x v="0"/>
    <x v="0"/>
    <x v="1"/>
    <x v="9"/>
    <s v="2 - Poder Ejecutivo"/>
    <s v="0206 - MINISTERIO DE EDUCACIÓN"/>
    <s v="0001 - MINISTERIO DE EDUCACION"/>
    <x v="1"/>
    <x v="8"/>
    <x v="33"/>
    <s v="2.7 - OBRAS"/>
    <s v="2.7.1 - OBRAS EN EDIFICACIONES"/>
    <s v="S"/>
    <s v="28 - AMPLIACIÓN DEL PLANTEL EDUCATIVO PARA INICIAL EL OCHO, MUNICIPIO SANTO DOMINGO NORTE, PROVINCIA SANTO DOMINGO."/>
    <s v="10 - FONDO GENERAL"/>
    <s v="32 - SANTO DOMINGO"/>
    <s v="2.7.1.2.01 - Obras para edificación no residencial"/>
    <n v="15833"/>
    <s v="AMPLIACIÓN DEL PLANTEL EDUCATIVO PARA INICIAL EL OCHO, MUNICIPIO SANTO DOMINGO NORTE, PROVINCIA SANTO DOMINGO."/>
    <n v="0"/>
    <n v="1566964.28"/>
    <n v="1652959.53"/>
    <n v="0"/>
  </r>
  <r>
    <s v="2023"/>
    <x v="0"/>
    <x v="0"/>
    <x v="1"/>
    <x v="9"/>
    <s v="2 - Poder Ejecutivo"/>
    <s v="0206 - MINISTERIO DE EDUCACIÓN"/>
    <s v="0001 - MINISTERIO DE EDUCACION"/>
    <x v="1"/>
    <x v="8"/>
    <x v="33"/>
    <s v="2.7 - OBRAS"/>
    <s v="2.7.1 - OBRAS EN EDIFICACIONES"/>
    <s v="S"/>
    <s v="45 - AMPLIACIÓN DEL PLANTEL EDUCATIVO PARA INICIAL LA RECTA DE SANITA, MUNICIPIO MONTE CRISTI, PROVINCIA MONTE CRISTI."/>
    <s v="10 - FONDO GENERAL"/>
    <s v="15 - MONTE CRISTI"/>
    <s v="2.7.1.2.01 - Obras para edificación no residencial"/>
    <n v="15900"/>
    <s v="AMPLIACIÓN DEL PLANTEL EDUCATIVO PARA INICIAL LA RECTA DE SANITA, MUNICIPIO MONTE CRISTI, PROVINCIA MONTE CRISTI."/>
    <n v="0"/>
    <n v="0"/>
    <n v="1.1499999999068677"/>
    <n v="0"/>
  </r>
  <r>
    <s v="2023"/>
    <x v="0"/>
    <x v="0"/>
    <x v="1"/>
    <x v="9"/>
    <s v="2 - Poder Ejecutivo"/>
    <s v="0206 - MINISTERIO DE EDUCACIÓN"/>
    <s v="0001 - MINISTERIO DE EDUCACION"/>
    <x v="1"/>
    <x v="8"/>
    <x v="33"/>
    <s v="2.7 - OBRAS"/>
    <s v="2.7.1 - OBRAS EN EDIFICACIONES"/>
    <s v="S"/>
    <s v="51 - AMPLIACIÓN DEL PLANTEL EDUCATIVO PARA INICIAL REPÚBLICA DE BELICE, MUNICIPIO SANTO DOMINGO ESTE, PROVINCIA SANTO DOMINGO."/>
    <s v="10 - FONDO GENERAL"/>
    <s v="32 - SANTO DOMINGO"/>
    <s v="2.7.1.2.01 - Obras para edificación no residencial"/>
    <n v="15856"/>
    <s v="AMPLIACIÓN DEL PLANTEL EDUCATIVO PARA INICIAL REPÚBLICA DE BELICE, MUNICIPIO SANTO DOMINGO ESTE, PROVINCIA SANTO DOMINGO."/>
    <n v="0"/>
    <n v="0"/>
    <n v="2.1099999998696148"/>
    <n v="0"/>
  </r>
  <r>
    <s v="2023"/>
    <x v="0"/>
    <x v="0"/>
    <x v="1"/>
    <x v="9"/>
    <s v="2 - Poder Ejecutivo"/>
    <s v="0206 - MINISTERIO DE EDUCACIÓN"/>
    <s v="0001 - MINISTERIO DE EDUCACION"/>
    <x v="1"/>
    <x v="8"/>
    <x v="33"/>
    <s v="2.7 - OBRAS"/>
    <s v="2.7.1 - OBRAS EN EDIFICACIONES"/>
    <s v="S"/>
    <s v="52 - AMPLIACIÓN DEL PLANTEL EDUCATIVO PARA INICIAL LA GRÚA, MUNICIPIO SANTO DOMINGO ESTE, PROVINCIA SANTO DOMINGO."/>
    <s v="10 - FONDO GENERAL"/>
    <s v="32 - SANTO DOMINGO"/>
    <s v="2.7.1.2.01 - Obras para edificación no residencial"/>
    <n v="15857"/>
    <s v="AMPLIACIÓN DEL PLANTEL EDUCATIVO PARA INICIAL LA GRÚA, MUNICIPIO SANTO DOMINGO ESTE, PROVINCIA SANTO DOMINGO."/>
    <n v="0"/>
    <n v="0"/>
    <n v="2.5100000000093132"/>
    <n v="0"/>
  </r>
  <r>
    <s v="2023"/>
    <x v="0"/>
    <x v="0"/>
    <x v="1"/>
    <x v="9"/>
    <s v="2 - Poder Ejecutivo"/>
    <s v="0206 - MINISTERIO DE EDUCACIÓN"/>
    <s v="0001 - MINISTERIO DE EDUCACION"/>
    <x v="1"/>
    <x v="8"/>
    <x v="33"/>
    <s v="2.7 - OBRAS"/>
    <s v="2.7.1 - OBRAS EN EDIFICACIONES"/>
    <s v="S"/>
    <s v="75 - AMPLIACIÓN DEL PLANTEL EDUCATIVO PARA INICIAL EL POZO, MUNICIPIO EL FACTOR, PROVINCIA MARIA TRINIDAD SANCHEZ."/>
    <s v="10 - FONDO GENERAL"/>
    <s v="14 - MARIA TRINIDAD SANCHEZ"/>
    <s v="2.7.1.2.01 - Obras para edificación no residencial"/>
    <n v="15927"/>
    <s v="AMPLIACIÓN DEL PLANTEL EDUCATIVO PARA INICIAL EL POZO, MUNICIPIO EL FACTOR, PROVINCIA MARIA TRINIDAD SANCHEZ."/>
    <n v="0"/>
    <n v="1513602.56"/>
    <n v="1694859.15"/>
    <n v="0"/>
  </r>
  <r>
    <s v="2023"/>
    <x v="0"/>
    <x v="0"/>
    <x v="1"/>
    <x v="9"/>
    <s v="2 - Poder Ejecutivo"/>
    <s v="0206 - MINISTERIO DE EDUCACIÓN"/>
    <s v="0001 - MINISTERIO DE EDUCACION"/>
    <x v="1"/>
    <x v="8"/>
    <x v="33"/>
    <s v="2.7 - OBRAS"/>
    <s v="2.7.1 - OBRAS EN EDIFICACIONES"/>
    <s v="S"/>
    <s v="47 - AMPLIACIÓN DEL PLANTEL EDUCATIVO PARA INICIAL NARCISO ALBERTI, MUNICIPIO CEVICOS, PROVINCIA SANCHEZ RAMIREZ."/>
    <s v="10 - FONDO GENERAL"/>
    <s v="24 - SANCHEZ RAMIREZ"/>
    <s v="2.7.1.2.01 - Obras para edificación no residencial"/>
    <n v="15989"/>
    <s v="AMPLIACIÓN DEL PLANTEL EDUCATIVO PARA INICIAL NARCISO ALBERTI, MUNICIPIO CEVICOS, PROVINCIA SANCHEZ RAMIREZ."/>
    <n v="0"/>
    <n v="1514597.78"/>
    <n v="1682887.83"/>
    <n v="0"/>
  </r>
  <r>
    <s v="2023"/>
    <x v="0"/>
    <x v="0"/>
    <x v="1"/>
    <x v="9"/>
    <s v="2 - Poder Ejecutivo"/>
    <s v="0206 - MINISTERIO DE EDUCACIÓN"/>
    <s v="0001 - MINISTERIO DE EDUCACION"/>
    <x v="1"/>
    <x v="8"/>
    <x v="33"/>
    <s v="2.7 - OBRAS"/>
    <s v="2.7.1 - OBRAS EN EDIFICACIONES"/>
    <s v="S"/>
    <s v="68 - AMPLIACIÓN DEL PLANTEL EDUCATIVO PARA INICIAL DR. JOSÉ FRANCISCO PEÑA GÓMEZ, MUNICIPIO YAMASÁ, PROVINCIA MONTE PLATA."/>
    <s v="10 - FONDO GENERAL"/>
    <s v="29 - MONTE PLATA"/>
    <s v="2.7.1.2.01 - Obras para edificación no residencial"/>
    <n v="16018"/>
    <s v="AMPLIACIÓN DEL PLANTEL EDUCATIVO PARA INICIAL DR. JOSÉ FRANCISCO PEÑA GÓMEZ, MUNICIPIO YAMASÁ, PROVINCIA MONTE PLATA."/>
    <n v="0"/>
    <n v="1065404.26"/>
    <n v="1183782.8799999999"/>
    <n v="0"/>
  </r>
  <r>
    <s v="2023"/>
    <x v="0"/>
    <x v="0"/>
    <x v="1"/>
    <x v="9"/>
    <s v="2 - Poder Ejecutivo"/>
    <s v="0206 - MINISTERIO DE EDUCACIÓN"/>
    <s v="0001 - MINISTERIO DE EDUCACION"/>
    <x v="1"/>
    <x v="8"/>
    <x v="33"/>
    <s v="2.7 - OBRAS"/>
    <s v="2.7.1 - OBRAS EN EDIFICACIONES"/>
    <s v="S"/>
    <s v="57 - AMPLIACIÓN DEL PLANTEL EDUCATIVO PARA INICIAL LOS PALMEROS, MUNICIPIO SANTO DOMINGO ESTE, PROVINCIA SANTO DOMINGO."/>
    <s v="10 - FONDO GENERAL"/>
    <s v="32 - SANTO DOMINGO"/>
    <s v="2.7.1.2.01 - Obras para edificación no residencial"/>
    <n v="15862"/>
    <s v="AMPLIACIÓN DEL PLANTEL EDUCATIVO PARA INICIAL LOS PALMEROS, MUNICIPIO SANTO DOMINGO ESTE, PROVINCIA SANTO DOMINGO."/>
    <n v="0"/>
    <n v="1496905.7"/>
    <n v="1652959.53"/>
    <n v="0"/>
  </r>
  <r>
    <s v="2023"/>
    <x v="0"/>
    <x v="0"/>
    <x v="1"/>
    <x v="9"/>
    <s v="2 - Poder Ejecutivo"/>
    <s v="0206 - MINISTERIO DE EDUCACIÓN"/>
    <s v="0001 - MINISTERIO DE EDUCACION"/>
    <x v="1"/>
    <x v="8"/>
    <x v="33"/>
    <s v="2.7 - OBRAS"/>
    <s v="2.7.1 - OBRAS EN EDIFICACIONES"/>
    <s v="S"/>
    <s v="36 - AMPLIACIÓN DEL PLANTEL EDUCATIVO PARA INICIAL TEÓFILO MORENO, MUNICIPIO CEVICOS, PROVINCIA SANCHEZ RAMIREZ."/>
    <s v="10 - FONDO GENERAL"/>
    <s v="24 - SANCHEZ RAMIREZ"/>
    <s v="2.7.1.2.01 - Obras para edificación no residencial"/>
    <n v="15978"/>
    <s v="AMPLIACIÓN DEL PLANTEL EDUCATIVO PARA INICIAL TEÓFILO MORENO, MUNICIPIO CEVICOS, PROVINCIA SANCHEZ RAMIREZ."/>
    <n v="0"/>
    <n v="1081517.03"/>
    <n v="1192156.46"/>
    <n v="0"/>
  </r>
  <r>
    <s v="2023"/>
    <x v="0"/>
    <x v="0"/>
    <x v="1"/>
    <x v="9"/>
    <s v="2 - Poder Ejecutivo"/>
    <s v="0206 - MINISTERIO DE EDUCACIÓN"/>
    <s v="0001 - MINISTERIO DE EDUCACION"/>
    <x v="1"/>
    <x v="8"/>
    <x v="33"/>
    <s v="2.7 - OBRAS"/>
    <s v="2.7.1 - OBRAS EN EDIFICACIONES"/>
    <s v="S"/>
    <s v="67 - AMPLIACIÓN DEL PLANTEL EDUCATIVO PARA INICIAL PROYECTO AGRARIO, MUNICIPIO LA MATA, PROVINCIA SANCHEZ RAMIREZ."/>
    <s v="10 - FONDO GENERAL"/>
    <s v="24 - SANCHEZ RAMIREZ"/>
    <s v="2.7.1.2.01 - Obras para edificación no residencial"/>
    <n v="16008"/>
    <s v="AMPLIACIÓN DEL PLANTEL EDUCATIVO PARA INICIAL PROYECTO AGRARIO, MUNICIPIO LA MATA, PROVINCIA SANCHEZ RAMIREZ."/>
    <n v="0"/>
    <n v="2521954.13"/>
    <n v="2802175.21"/>
    <n v="0"/>
  </r>
  <r>
    <s v="2023"/>
    <x v="0"/>
    <x v="0"/>
    <x v="1"/>
    <x v="9"/>
    <s v="2 - Poder Ejecutivo"/>
    <s v="0206 - MINISTERIO DE EDUCACIÓN"/>
    <s v="0001 - MINISTERIO DE EDUCACION"/>
    <x v="1"/>
    <x v="8"/>
    <x v="33"/>
    <s v="2.7 - OBRAS"/>
    <s v="2.7.1 - OBRAS EN EDIFICACIONES"/>
    <s v="S"/>
    <s v="80 - AMPLIACIÓN DEL PLANTEL EDUCATIVO PARA INICIAL CRUCE DE PAYABO, MUNICIPIO MONTE PLATA, PROVINCIA MONTE PLATA."/>
    <s v="10 - FONDO GENERAL"/>
    <s v="29 - MONTE PLATA"/>
    <s v="2.7.1.2.01 - Obras para edificación no residencial"/>
    <n v="16030"/>
    <s v="AMPLIACIÓN DEL PLANTEL EDUCATIVO PARA INICIAL CRUCE DE PAYABO, MUNICIPIO MONTE PLATA, PROVINCIA MONTE PLATA."/>
    <n v="0"/>
    <n v="1504217.07"/>
    <n v="1670916.51"/>
    <n v="0"/>
  </r>
  <r>
    <s v="2023"/>
    <x v="0"/>
    <x v="0"/>
    <x v="1"/>
    <x v="9"/>
    <s v="2 - Poder Ejecutivo"/>
    <s v="0206 - MINISTERIO DE EDUCACIÓN"/>
    <s v="0001 - MINISTERIO DE EDUCACION"/>
    <x v="1"/>
    <x v="8"/>
    <x v="33"/>
    <s v="2.7 - OBRAS"/>
    <s v="2.7.1 - OBRAS EN EDIFICACIONES"/>
    <s v="S"/>
    <s v="38 - AMPLIACIÓN DEL PLANTEL EDUCATIVO PARA INICIAL ALTAGRACIA LEONOR PEGUERO, MUNICIPIO LA MATA, PROVINCIA SANCHEZ RAMIREZ."/>
    <s v="10 - FONDO GENERAL"/>
    <s v="24 - SANCHEZ RAMIREZ"/>
    <s v="2.7.1.2.01 - Obras para edificación no residencial"/>
    <n v="15980"/>
    <s v="AMPLIACIÓN DEL PLANTEL EDUCATIVO PARA INICIAL ALTAGRACIA LEONOR PEGUERO, MUNICIPIO LA MATA, PROVINCIA SANCHEZ RAMIREZ."/>
    <n v="0"/>
    <n v="2521954.13"/>
    <n v="2802175.21"/>
    <n v="0"/>
  </r>
  <r>
    <s v="2023"/>
    <x v="0"/>
    <x v="0"/>
    <x v="1"/>
    <x v="9"/>
    <s v="2 - Poder Ejecutivo"/>
    <s v="0206 - MINISTERIO DE EDUCACIÓN"/>
    <s v="0001 - MINISTERIO DE EDUCACION"/>
    <x v="1"/>
    <x v="8"/>
    <x v="34"/>
    <s v="2.6 - BIENES MUEBLES, INMUEBLES E INTANGIBLES"/>
    <s v="2.6.1 - MOBILIARIO Y EQUIPO"/>
    <s v="N"/>
    <s v="00 - N/A"/>
    <s v="10 - FONDO GENERAL"/>
    <s v="99 - MULTIPROVINCIAL"/>
    <s v="2.6.1.1.01 - Muebles, equipos de oficina y estantería"/>
    <s v="(en blanco)"/>
    <s v="(en blanco)"/>
    <n v="72493020"/>
    <n v="104066584.78999999"/>
    <n v="104049967"/>
    <n v="104066584.78999998"/>
  </r>
  <r>
    <s v="2023"/>
    <x v="0"/>
    <x v="0"/>
    <x v="1"/>
    <x v="9"/>
    <s v="2 - Poder Ejecutivo"/>
    <s v="0206 - MINISTERIO DE EDUCACIÓN"/>
    <s v="0001 - MINISTERIO DE EDUCACION"/>
    <x v="1"/>
    <x v="8"/>
    <x v="34"/>
    <s v="2.6 - BIENES MUEBLES, INMUEBLES E INTANGIBLES"/>
    <s v="2.6.1 - MOBILIARIO Y EQUIPO"/>
    <s v="N"/>
    <s v="00 - N/A"/>
    <s v="10 - FONDO GENERAL"/>
    <s v="99 - MULTIPROVINCIAL"/>
    <s v="2.6.1.2.01 - Muebles de alojamiento"/>
    <s v="(en blanco)"/>
    <s v="(en blanco)"/>
    <n v="43263000"/>
    <n v="0"/>
    <n v="0"/>
    <n v="0"/>
  </r>
  <r>
    <s v="2023"/>
    <x v="0"/>
    <x v="0"/>
    <x v="1"/>
    <x v="9"/>
    <s v="2 - Poder Ejecutivo"/>
    <s v="0206 - MINISTERIO DE EDUCACIÓN"/>
    <s v="0001 - MINISTERIO DE EDUCACION"/>
    <x v="1"/>
    <x v="8"/>
    <x v="34"/>
    <s v="2.6 - BIENES MUEBLES, INMUEBLES E INTANGIBLES"/>
    <s v="2.6.1 - MOBILIARIO Y EQUIPO"/>
    <s v="N"/>
    <s v="00 - N/A"/>
    <s v="10 - FONDO GENERAL"/>
    <s v="99 - MULTIPROVINCIAL"/>
    <s v="2.6.1.3.01 - Equipos de tecnología de la información y comunicación"/>
    <s v="(en blanco)"/>
    <s v="(en blanco)"/>
    <n v="925814397"/>
    <n v="168369772.77999997"/>
    <n v="168652792.37999994"/>
    <n v="168369772.78"/>
  </r>
  <r>
    <s v="2023"/>
    <x v="0"/>
    <x v="0"/>
    <x v="1"/>
    <x v="9"/>
    <s v="2 - Poder Ejecutivo"/>
    <s v="0206 - MINISTERIO DE EDUCACIÓN"/>
    <s v="0001 - MINISTERIO DE EDUCACION"/>
    <x v="1"/>
    <x v="8"/>
    <x v="34"/>
    <s v="2.6 - BIENES MUEBLES, INMUEBLES E INTANGIBLES"/>
    <s v="2.6.1 - MOBILIARIO Y EQUIPO"/>
    <s v="N"/>
    <s v="00 - N/A"/>
    <s v="10 - FONDO GENERAL"/>
    <s v="99 - MULTIPROVINCIAL"/>
    <s v="2.6.1.4.01 - Electrodomésticos"/>
    <s v="(en blanco)"/>
    <s v="(en blanco)"/>
    <n v="0"/>
    <n v="0"/>
    <n v="52000"/>
    <n v="0"/>
  </r>
  <r>
    <s v="2023"/>
    <x v="0"/>
    <x v="0"/>
    <x v="1"/>
    <x v="9"/>
    <s v="2 - Poder Ejecutivo"/>
    <s v="0206 - MINISTERIO DE EDUCACIÓN"/>
    <s v="0001 - MINISTERIO DE EDUCACION"/>
    <x v="1"/>
    <x v="8"/>
    <x v="34"/>
    <s v="2.6 - BIENES MUEBLES, INMUEBLES E INTANGIBLES"/>
    <s v="2.6.2 - MOBILIARIO Y EQUIPO DE AUDIO, AUDIOVISUAL, RECREATIVO Y EDUCACIONAL"/>
    <s v="N"/>
    <s v="00 - N/A"/>
    <s v="10 - FONDO GENERAL"/>
    <s v="99 - MULTIPROVINCIAL"/>
    <s v="2.6.2.4.01 - Mobiliario y equipo educacional y recreativo"/>
    <s v="(en blanco)"/>
    <s v="(en blanco)"/>
    <n v="66474600"/>
    <n v="507090351.31000006"/>
    <n v="507938911.08000004"/>
    <n v="451898442.24000001"/>
  </r>
  <r>
    <s v="2023"/>
    <x v="0"/>
    <x v="0"/>
    <x v="1"/>
    <x v="9"/>
    <s v="2 - Poder Ejecutivo"/>
    <s v="0206 - MINISTERIO DE EDUCACIÓN"/>
    <s v="0001 - MINISTERIO DE EDUCACION"/>
    <x v="1"/>
    <x v="8"/>
    <x v="34"/>
    <s v="2.7 - OBRAS"/>
    <s v="2.7.1 - OBRAS EN EDIFICACIONES"/>
    <s v="N"/>
    <s v="00 - N/A"/>
    <s v="10 - FONDO GENERAL"/>
    <s v="99 - MULTIPROVINCIAL"/>
    <s v="2.7.1.2.01 - Obras para edificación no residencial"/>
    <s v="(en blanco)"/>
    <s v="(en blanco)"/>
    <n v="321499997"/>
    <n v="516797439.51000005"/>
    <n v="520277152.5"/>
    <n v="343561955.25000018"/>
  </r>
  <r>
    <s v="2023"/>
    <x v="0"/>
    <x v="0"/>
    <x v="1"/>
    <x v="9"/>
    <s v="2 - Poder Ejecutivo"/>
    <s v="0206 - MINISTERIO DE EDUCACIÓN"/>
    <s v="0001 - MINISTERIO DE EDUCACION"/>
    <x v="1"/>
    <x v="8"/>
    <x v="34"/>
    <s v="2.7 - OBRAS"/>
    <s v="2.7.1 - OBRAS EN EDIFICACIONES"/>
    <s v="S"/>
    <s v="01 - CONSTRUCCIÓN DE PLANTELES ESCOLARES EN LA PROVINCIA AZUA (FASE 3)"/>
    <s v="10 - FONDO GENERAL"/>
    <s v="02 - AZUA"/>
    <s v="2.7.1.2.01 - Obras para edificación no residencial"/>
    <n v="13539"/>
    <s v="CONSTRUCCIÓN DE PLANTELES ESCOLARES EN LA PROVINCIA AZUA (FASE 3)"/>
    <n v="24990554"/>
    <n v="73555431.359999999"/>
    <n v="78054378.140000001"/>
    <n v="59984400.569999993"/>
  </r>
  <r>
    <s v="2023"/>
    <x v="0"/>
    <x v="0"/>
    <x v="1"/>
    <x v="9"/>
    <s v="2 - Poder Ejecutivo"/>
    <s v="0206 - MINISTERIO DE EDUCACIÓN"/>
    <s v="0001 - MINISTERIO DE EDUCACION"/>
    <x v="1"/>
    <x v="8"/>
    <x v="34"/>
    <s v="2.7 - OBRAS"/>
    <s v="2.7.1 - OBRAS EN EDIFICACIONES"/>
    <s v="S"/>
    <s v="02 - AMPLIACIÓN DE PLANTELES EDUCATIVOS EN LA PROVINCIA DE BAHORUCO (FASE 2)"/>
    <s v="10 - FONDO GENERAL"/>
    <s v="03 - BAHORUCO"/>
    <s v="2.7.1.2.01 - Obras para edificación no residencial"/>
    <n v="13347"/>
    <s v="AMPLIACIÓN DE PLANTELES EDUCATIVOS EN LA PROVINCIA DE BAHORUCO (FASE 2)"/>
    <n v="2466670"/>
    <n v="0"/>
    <n v="0"/>
    <n v="0"/>
  </r>
  <r>
    <s v="2023"/>
    <x v="0"/>
    <x v="0"/>
    <x v="1"/>
    <x v="9"/>
    <s v="2 - Poder Ejecutivo"/>
    <s v="0206 - MINISTERIO DE EDUCACIÓN"/>
    <s v="0001 - MINISTERIO DE EDUCACION"/>
    <x v="1"/>
    <x v="8"/>
    <x v="34"/>
    <s v="2.7 - OBRAS"/>
    <s v="2.7.1 - OBRAS EN EDIFICACIONES"/>
    <s v="S"/>
    <s v="02 - CONSTRUCCIÓN DE PLANTELES EDUCATIVOS EN LA PROVINCIA BAHORUCO (FASE 3)"/>
    <s v="10 - FONDO GENERAL"/>
    <s v="03 - BAHORUCO"/>
    <s v="2.7.1.2.01 - Obras para edificación no residencial"/>
    <n v="13542"/>
    <s v="CONSTRUCCIÓN DE PLANTELES EDUCATIVOS EN LA PROVINCIA BAHORUCO (FASE 3)"/>
    <n v="12495276"/>
    <n v="41403396.829999998"/>
    <n v="44632110.469999999"/>
    <n v="41403396.829999998"/>
  </r>
  <r>
    <s v="2023"/>
    <x v="0"/>
    <x v="0"/>
    <x v="1"/>
    <x v="9"/>
    <s v="2 - Poder Ejecutivo"/>
    <s v="0206 - MINISTERIO DE EDUCACIÓN"/>
    <s v="0001 - MINISTERIO DE EDUCACION"/>
    <x v="1"/>
    <x v="8"/>
    <x v="34"/>
    <s v="2.7 - OBRAS"/>
    <s v="2.7.1 - OBRAS EN EDIFICACIONES"/>
    <s v="S"/>
    <s v="03 - CONSTRUCCIÓN DE PLANTELES EDUCATIVOS EN LA PROVINCIA BARAHONA (FASE 3)"/>
    <s v="10 - FONDO GENERAL"/>
    <s v="04 - BARAHONA"/>
    <s v="2.7.1.2.01 - Obras para edificación no residencial"/>
    <n v="13544"/>
    <s v="CONSTRUCCIÓN DE PLANTELES EDUCATIVOS EN LA PROVINCIA BARAHONA (FASE 3)"/>
    <n v="18742915"/>
    <n v="27524196.780000001"/>
    <n v="27749365.82"/>
    <n v="27524196.779999997"/>
  </r>
  <r>
    <s v="2023"/>
    <x v="0"/>
    <x v="0"/>
    <x v="1"/>
    <x v="9"/>
    <s v="2 - Poder Ejecutivo"/>
    <s v="0206 - MINISTERIO DE EDUCACIÓN"/>
    <s v="0001 - MINISTERIO DE EDUCACION"/>
    <x v="1"/>
    <x v="8"/>
    <x v="34"/>
    <s v="2.7 - OBRAS"/>
    <s v="2.7.1 - OBRAS EN EDIFICACIONES"/>
    <s v="S"/>
    <s v="04 - CONSTRUCCIÓN DE PLANTELES EDUCATIVOS EN LA PROVINCIA DAJABÓN (FASE 3)"/>
    <s v="10 - FONDO GENERAL"/>
    <s v="05 - DAJABON"/>
    <s v="2.7.1.2.01 - Obras para edificación no residencial"/>
    <n v="13546"/>
    <s v="CONSTRUCCIÓN DE PLANTELES EDUCATIVOS EN LA PROVINCIA DAJABÓN (FASE 3)"/>
    <n v="6247638"/>
    <n v="37117395.490000002"/>
    <n v="41406931.789999999"/>
    <n v="37117395.490000002"/>
  </r>
  <r>
    <s v="2023"/>
    <x v="0"/>
    <x v="0"/>
    <x v="1"/>
    <x v="9"/>
    <s v="2 - Poder Ejecutivo"/>
    <s v="0206 - MINISTERIO DE EDUCACIÓN"/>
    <s v="0001 - MINISTERIO DE EDUCACION"/>
    <x v="1"/>
    <x v="8"/>
    <x v="34"/>
    <s v="2.7 - OBRAS"/>
    <s v="2.7.1 - OBRAS EN EDIFICACIONES"/>
    <s v="S"/>
    <s v="05 - CONSTRUCCIÓN DE PLANTELES EDUCATIVOS EN LA PROVINCIA DISTRITO NACIONAL (FASE 3)"/>
    <s v="10 - FONDO GENERAL"/>
    <s v="01 - DISTRITO NACIONAL"/>
    <s v="2.7.1.2.01 - Obras para edificación no residencial"/>
    <n v="13547"/>
    <s v="CONSTRUCCIÓN DE PLANTELES EDUCATIVOS EN LA PROVINCIA DISTRITO NACIONAL (FASE 3)"/>
    <n v="15619096"/>
    <n v="62687609.20000001"/>
    <n v="62844252.189999998"/>
    <n v="51835666.219999999"/>
  </r>
  <r>
    <s v="2023"/>
    <x v="0"/>
    <x v="0"/>
    <x v="1"/>
    <x v="9"/>
    <s v="2 - Poder Ejecutivo"/>
    <s v="0206 - MINISTERIO DE EDUCACIÓN"/>
    <s v="0001 - MINISTERIO DE EDUCACION"/>
    <x v="1"/>
    <x v="8"/>
    <x v="34"/>
    <s v="2.7 - OBRAS"/>
    <s v="2.7.1 - OBRAS EN EDIFICACIONES"/>
    <s v="S"/>
    <s v="06 - AMPLIACIÓN DE PLANTELES EDUCATIVOS EN LA PROVINCIA DE EL SEIBO (FASE 2)"/>
    <s v="10 - FONDO GENERAL"/>
    <s v="08 - EL SEIBO"/>
    <s v="2.7.1.2.01 - Obras para edificación no residencial"/>
    <n v="13352"/>
    <s v="AMPLIACIÓN DE PLANTELES EDUCATIVOS EN LA PROVINCIA DE EL SEIBO (FASE 2)"/>
    <n v="2466670"/>
    <n v="4085578.48"/>
    <n v="4085590"/>
    <n v="4085578.48"/>
  </r>
  <r>
    <s v="2023"/>
    <x v="0"/>
    <x v="0"/>
    <x v="1"/>
    <x v="9"/>
    <s v="2 - Poder Ejecutivo"/>
    <s v="0206 - MINISTERIO DE EDUCACIÓN"/>
    <s v="0001 - MINISTERIO DE EDUCACION"/>
    <x v="1"/>
    <x v="8"/>
    <x v="34"/>
    <s v="2.7 - OBRAS"/>
    <s v="2.7.1 - OBRAS EN EDIFICACIONES"/>
    <s v="S"/>
    <s v="06 - CONSTRUCCIÓN DE PLANTELES EDUCATIVOS EN LA PROVINCIA DUARTE (FASE 3)"/>
    <s v="10 - FONDO GENERAL"/>
    <s v="06 - DUARTE"/>
    <s v="2.7.1.2.01 - Obras para edificación no residencial"/>
    <n v="13549"/>
    <s v="CONSTRUCCIÓN DE PLANTELES EDUCATIVOS EN LA PROVINCIA DUARTE (FASE 3)"/>
    <n v="15619096"/>
    <n v="19537901.660000004"/>
    <n v="21516195"/>
    <n v="19537901.66"/>
  </r>
  <r>
    <s v="2023"/>
    <x v="0"/>
    <x v="0"/>
    <x v="1"/>
    <x v="9"/>
    <s v="2 - Poder Ejecutivo"/>
    <s v="0206 - MINISTERIO DE EDUCACIÓN"/>
    <s v="0001 - MINISTERIO DE EDUCACION"/>
    <x v="1"/>
    <x v="8"/>
    <x v="34"/>
    <s v="2.7 - OBRAS"/>
    <s v="2.7.1 - OBRAS EN EDIFICACIONES"/>
    <s v="S"/>
    <s v="07 - AMPLIACIÓN DE PLANTELES EDUCATIVOS EN LA PROVINCIA DE ESPAILLAT (FASE 2)"/>
    <s v="10 - FONDO GENERAL"/>
    <s v="09 - ESPAILLAT"/>
    <s v="2.7.1.2.01 - Obras para edificación no residencial"/>
    <n v="13354"/>
    <s v="AMPLIACIÓN DE PLANTELES EDUCATIVOS EN LA PROVINCIA DE ESPAILLAT (FASE 2)"/>
    <n v="7400012"/>
    <n v="0"/>
    <n v="1000"/>
    <n v="0"/>
  </r>
  <r>
    <s v="2023"/>
    <x v="0"/>
    <x v="0"/>
    <x v="1"/>
    <x v="9"/>
    <s v="2 - Poder Ejecutivo"/>
    <s v="0206 - MINISTERIO DE EDUCACIÓN"/>
    <s v="0001 - MINISTERIO DE EDUCACION"/>
    <x v="1"/>
    <x v="8"/>
    <x v="34"/>
    <s v="2.7 - OBRAS"/>
    <s v="2.7.1 - OBRAS EN EDIFICACIONES"/>
    <s v="S"/>
    <s v="07 - CONSTRUCCIÓN DE PLANTELES EDUCATIVOS EN LA PROVINCIA EL SEIBO (FASE 3)"/>
    <s v="10 - FONDO GENERAL"/>
    <s v="08 - EL SEIBO"/>
    <s v="2.7.1.2.01 - Obras para edificación no residencial"/>
    <n v="13550"/>
    <s v="CONSTRUCCIÓN DE PLANTELES EDUCATIVOS EN LA PROVINCIA EL SEIBO (FASE 3)"/>
    <n v="6247638"/>
    <n v="22322306.149999999"/>
    <n v="27358506.66"/>
    <n v="22322306.149999999"/>
  </r>
  <r>
    <s v="2023"/>
    <x v="0"/>
    <x v="0"/>
    <x v="1"/>
    <x v="9"/>
    <s v="2 - Poder Ejecutivo"/>
    <s v="0206 - MINISTERIO DE EDUCACIÓN"/>
    <s v="0001 - MINISTERIO DE EDUCACION"/>
    <x v="1"/>
    <x v="8"/>
    <x v="34"/>
    <s v="2.7 - OBRAS"/>
    <s v="2.7.1 - OBRAS EN EDIFICACIONES"/>
    <s v="S"/>
    <s v="08 - CONSTRUCCIÓN DE PLANTELES EDUCATIVOS EN LA PROVINCIA ELÍAS PIÑA (FASE 3)"/>
    <s v="10 - FONDO GENERAL"/>
    <s v="07 - ELIAS PINA"/>
    <s v="2.7.1.2.01 - Obras para edificación no residencial"/>
    <n v="13552"/>
    <s v="CONSTRUCCIÓN DE PLANTELES EDUCATIVOS EN LA PROVINCIA ELÍAS PIÑA (FASE 3)"/>
    <n v="9371457"/>
    <n v="31502725.259999998"/>
    <n v="32321721.509999998"/>
    <n v="31502725.259999998"/>
  </r>
  <r>
    <s v="2023"/>
    <x v="0"/>
    <x v="0"/>
    <x v="1"/>
    <x v="9"/>
    <s v="2 - Poder Ejecutivo"/>
    <s v="0206 - MINISTERIO DE EDUCACIÓN"/>
    <s v="0001 - MINISTERIO DE EDUCACION"/>
    <x v="1"/>
    <x v="8"/>
    <x v="34"/>
    <s v="2.7 - OBRAS"/>
    <s v="2.7.1 - OBRAS EN EDIFICACIONES"/>
    <s v="S"/>
    <s v="09 - CONSTRUCCIÓN DE PLANTELES EDUCATIVOS EN LA PROVINCIA ESPAILLAT (FASE 3)"/>
    <s v="10 - FONDO GENERAL"/>
    <s v="09 - ESPAILLAT"/>
    <s v="2.7.1.2.01 - Obras para edificación no residencial"/>
    <n v="13553"/>
    <s v="CONSTRUCCIÓN DE PLANTELES EDUCATIVOS EN LA PROVINCIA ESPAILLAT (FASE 3)"/>
    <n v="31238192"/>
    <n v="72138585.399999991"/>
    <n v="77493746"/>
    <n v="72138585.399999991"/>
  </r>
  <r>
    <s v="2023"/>
    <x v="0"/>
    <x v="0"/>
    <x v="1"/>
    <x v="9"/>
    <s v="2 - Poder Ejecutivo"/>
    <s v="0206 - MINISTERIO DE EDUCACIÓN"/>
    <s v="0001 - MINISTERIO DE EDUCACION"/>
    <x v="1"/>
    <x v="8"/>
    <x v="34"/>
    <s v="2.7 - OBRAS"/>
    <s v="2.7.1 - OBRAS EN EDIFICACIONES"/>
    <s v="S"/>
    <s v="10 - CONSTRUCCIÓN DE PLANTELES EDUCATIVOS EN LA PROVINCIA HATO MAYOR (FASE 3)"/>
    <s v="10 - FONDO GENERAL"/>
    <s v="30 - HATO MAYOR"/>
    <s v="2.7.1.2.01 - Obras para edificación no residencial"/>
    <n v="13555"/>
    <s v="CONSTRUCCIÓN DE PLANTELES EDUCATIVOS EN LA PROVINCIA HATO MAYOR (FASE 3)"/>
    <n v="3123819"/>
    <n v="0"/>
    <n v="1"/>
    <n v="0"/>
  </r>
  <r>
    <s v="2023"/>
    <x v="0"/>
    <x v="0"/>
    <x v="1"/>
    <x v="9"/>
    <s v="2 - Poder Ejecutivo"/>
    <s v="0206 - MINISTERIO DE EDUCACIÓN"/>
    <s v="0001 - MINISTERIO DE EDUCACION"/>
    <x v="1"/>
    <x v="8"/>
    <x v="34"/>
    <s v="2.7 - OBRAS"/>
    <s v="2.7.1 - OBRAS EN EDIFICACIONES"/>
    <s v="S"/>
    <s v="11 - CONSTRUCCIÓN DE 17 PLANTELES ESCOLARES EN LA PROVINCIA AZUA"/>
    <s v="10 - FONDO GENERAL"/>
    <s v="02 - AZUA"/>
    <s v="2.7.1.2.01 - Obras para edificación no residencial"/>
    <n v="12522"/>
    <s v="CONSTRUCCIÓN DE 17 PLANTELES ESCOLARES EN LA PROVINCIA AZUA"/>
    <n v="12419163"/>
    <n v="15880546.609999999"/>
    <n v="18332905.59"/>
    <n v="15880546.609999999"/>
  </r>
  <r>
    <s v="2023"/>
    <x v="0"/>
    <x v="0"/>
    <x v="1"/>
    <x v="9"/>
    <s v="2 - Poder Ejecutivo"/>
    <s v="0206 - MINISTERIO DE EDUCACIÓN"/>
    <s v="0001 - MINISTERIO DE EDUCACION"/>
    <x v="1"/>
    <x v="8"/>
    <x v="34"/>
    <s v="2.7 - OBRAS"/>
    <s v="2.7.1 - OBRAS EN EDIFICACIONES"/>
    <s v="S"/>
    <s v="11 - CONSTRUCCIÓN DE PLANTELES EDUCATIVOS EN LA PROVINCIA HERMANAS MIRABAL (FASE 3)"/>
    <s v="10 - FONDO GENERAL"/>
    <s v="19 - HERMANAS MIRABAL"/>
    <s v="2.7.1.2.01 - Obras para edificación no residencial"/>
    <n v="13558"/>
    <s v="CONSTRUCCIÓN DE PLANTELES EDUCATIVOS EN LA PROVINCIA HERMANAS MIRABAL (FASE 3)"/>
    <n v="6247638"/>
    <n v="12381907.810000001"/>
    <n v="12381909"/>
    <n v="12381907.810000001"/>
  </r>
  <r>
    <s v="2023"/>
    <x v="0"/>
    <x v="0"/>
    <x v="1"/>
    <x v="9"/>
    <s v="2 - Poder Ejecutivo"/>
    <s v="0206 - MINISTERIO DE EDUCACIÓN"/>
    <s v="0001 - MINISTERIO DE EDUCACION"/>
    <x v="1"/>
    <x v="8"/>
    <x v="34"/>
    <s v="2.7 - OBRAS"/>
    <s v="2.7.1 - OBRAS EN EDIFICACIONES"/>
    <s v="S"/>
    <s v="12 - AMPLIACIÓN DE PLANTELES EDUCATIVOS EN LA PROVINCIA DE SAN PEDRO DE MACORÍS (FASE 2)"/>
    <s v="10 - FONDO GENERAL"/>
    <s v="23 - SAN PEDRO DE MACORIS"/>
    <s v="2.7.1.2.01 - Obras para edificación no residencial"/>
    <n v="13359"/>
    <s v="AMPLIACIÓN DE PLANTELES EDUCATIVOS EN LA PROVINCIA DE SAN PEDRO DE MACORÍS (FASE 2)"/>
    <n v="4933341"/>
    <n v="37108320.649999999"/>
    <n v="37308325"/>
    <n v="37108320.650000006"/>
  </r>
  <r>
    <s v="2023"/>
    <x v="0"/>
    <x v="0"/>
    <x v="1"/>
    <x v="9"/>
    <s v="2 - Poder Ejecutivo"/>
    <s v="0206 - MINISTERIO DE EDUCACIÓN"/>
    <s v="0001 - MINISTERIO DE EDUCACION"/>
    <x v="1"/>
    <x v="8"/>
    <x v="34"/>
    <s v="2.7 - OBRAS"/>
    <s v="2.7.1 - OBRAS EN EDIFICACIONES"/>
    <s v="S"/>
    <s v="12 - CONSTRUCCIÓN DE 5 PLANTELES ESCOLARES EN LA PROVINCIA BAHORUCO"/>
    <s v="10 - FONDO GENERAL"/>
    <s v="03 - BAHORUCO"/>
    <s v="2.7.1.2.01 - Obras para edificación no residencial"/>
    <n v="12523"/>
    <s v="CONSTRUCCIÓN DE 5 PLANTELES ESCOLARES EN LA PROVINCIA BAHORUCO"/>
    <n v="1241916"/>
    <n v="9806422.0500000007"/>
    <n v="9806424"/>
    <n v="9806422.0500000007"/>
  </r>
  <r>
    <s v="2023"/>
    <x v="0"/>
    <x v="0"/>
    <x v="1"/>
    <x v="9"/>
    <s v="2 - Poder Ejecutivo"/>
    <s v="0206 - MINISTERIO DE EDUCACIÓN"/>
    <s v="0001 - MINISTERIO DE EDUCACION"/>
    <x v="1"/>
    <x v="8"/>
    <x v="34"/>
    <s v="2.7 - OBRAS"/>
    <s v="2.7.1 - OBRAS EN EDIFICACIONES"/>
    <s v="S"/>
    <s v="12 - CONSTRUCCIÓN DE PLANTELES EDUCATIVOS EN LA PROVINCIA LA ALTAGRACIA (FASE 3)"/>
    <s v="10 - FONDO GENERAL"/>
    <s v="11 - LA ALTAGRACIA"/>
    <s v="2.7.1.2.01 - Obras para edificación no residencial"/>
    <n v="13559"/>
    <s v="CONSTRUCCIÓN DE PLANTELES EDUCATIVOS EN LA PROVINCIA LA ALTAGRACIA (FASE 3)"/>
    <n v="28114372"/>
    <n v="167372201.58000004"/>
    <n v="169976071.92000002"/>
    <n v="167372201.58000001"/>
  </r>
  <r>
    <s v="2023"/>
    <x v="0"/>
    <x v="0"/>
    <x v="1"/>
    <x v="9"/>
    <s v="2 - Poder Ejecutivo"/>
    <s v="0206 - MINISTERIO DE EDUCACIÓN"/>
    <s v="0001 - MINISTERIO DE EDUCACION"/>
    <x v="1"/>
    <x v="8"/>
    <x v="34"/>
    <s v="2.7 - OBRAS"/>
    <s v="2.7.1 - OBRAS EN EDIFICACIONES"/>
    <s v="S"/>
    <s v="13 - AMPLIACIÓN  DE PLANTELES EDUCATIVOS EN LA PROVINCIA DE SANCHEZ RAMIREZ (FASE 2)"/>
    <s v="10 - FONDO GENERAL"/>
    <s v="24 - SANCHEZ RAMIREZ"/>
    <s v="2.7.1.2.01 - Obras para edificación no residencial"/>
    <n v="13360"/>
    <s v="AMPLIACIÓN  DE PLANTELES EDUCATIVOS EN LA PROVINCIA DE SANCHEZ RAMIREZ (FASE 2)"/>
    <n v="2466670"/>
    <n v="0"/>
    <n v="0"/>
    <n v="0"/>
  </r>
  <r>
    <s v="2023"/>
    <x v="0"/>
    <x v="0"/>
    <x v="1"/>
    <x v="9"/>
    <s v="2 - Poder Ejecutivo"/>
    <s v="0206 - MINISTERIO DE EDUCACIÓN"/>
    <s v="0001 - MINISTERIO DE EDUCACION"/>
    <x v="1"/>
    <x v="8"/>
    <x v="34"/>
    <s v="2.7 - OBRAS"/>
    <s v="2.7.1 - OBRAS EN EDIFICACIONES"/>
    <s v="S"/>
    <s v="13 - AMPLIACIÓN Y REHABILITACION DE 12 PLANTELES ESCOLARES EN LA PROVINCIA DAJABON"/>
    <s v="10 - FONDO GENERAL"/>
    <s v="05 - DAJABON"/>
    <s v="2.7.1.2.01 - Obras para edificación no residencial"/>
    <n v="12568"/>
    <s v="AMPLIACIÓN Y REHABILITACION DE 12 PLANTELES ESCOLARES EN LA PROVINCIA DAJABON"/>
    <n v="4967665"/>
    <n v="82155194.49000001"/>
    <n v="82155208.890000001"/>
    <n v="79725388.359999985"/>
  </r>
  <r>
    <s v="2023"/>
    <x v="0"/>
    <x v="0"/>
    <x v="1"/>
    <x v="9"/>
    <s v="2 - Poder Ejecutivo"/>
    <s v="0206 - MINISTERIO DE EDUCACIÓN"/>
    <s v="0001 - MINISTERIO DE EDUCACION"/>
    <x v="1"/>
    <x v="8"/>
    <x v="34"/>
    <s v="2.7 - OBRAS"/>
    <s v="2.7.1 - OBRAS EN EDIFICACIONES"/>
    <s v="S"/>
    <s v="13 - CONSTRUCCIÓN DE PLANTELES EDUCATIVOS EN LA PROVINCIA LA ROMANA (FASE 3)"/>
    <s v="10 - FONDO GENERAL"/>
    <s v="12 - LA ROMANA"/>
    <s v="2.7.1.2.01 - Obras para edificación no residencial"/>
    <n v="13561"/>
    <s v="CONSTRUCCIÓN DE PLANTELES EDUCATIVOS EN LA PROVINCIA LA ROMANA (FASE 3)"/>
    <n v="15619096"/>
    <n v="30675711.219999999"/>
    <n v="31051770.280000001"/>
    <n v="29481765.210000001"/>
  </r>
  <r>
    <s v="2023"/>
    <x v="0"/>
    <x v="0"/>
    <x v="1"/>
    <x v="9"/>
    <s v="2 - Poder Ejecutivo"/>
    <s v="0206 - MINISTERIO DE EDUCACIÓN"/>
    <s v="0001 - MINISTERIO DE EDUCACION"/>
    <x v="1"/>
    <x v="8"/>
    <x v="34"/>
    <s v="2.7 - OBRAS"/>
    <s v="2.7.1 - OBRAS EN EDIFICACIONES"/>
    <s v="S"/>
    <s v="14 - CONSTRUCCIÓN DE PLANTELES EDUCATIVOS EN LA PROVINCIA LA VEGA (FASE 3)"/>
    <s v="10 - FONDO GENERAL"/>
    <s v="13 - LA VEGA"/>
    <s v="2.7.1.2.01 - Obras para edificación no residencial"/>
    <n v="13563"/>
    <s v="CONSTRUCCIÓN DE PLANTELES EDUCATIVOS EN LA PROVINCIA LA VEGA (FASE 3)"/>
    <n v="43733469"/>
    <n v="112389244.25000001"/>
    <n v="116505961.15000001"/>
    <n v="104454098.56"/>
  </r>
  <r>
    <s v="2023"/>
    <x v="0"/>
    <x v="0"/>
    <x v="1"/>
    <x v="9"/>
    <s v="2 - Poder Ejecutivo"/>
    <s v="0206 - MINISTERIO DE EDUCACIÓN"/>
    <s v="0001 - MINISTERIO DE EDUCACION"/>
    <x v="1"/>
    <x v="8"/>
    <x v="34"/>
    <s v="2.7 - OBRAS"/>
    <s v="2.7.1 - OBRAS EN EDIFICACIONES"/>
    <s v="S"/>
    <s v="15 - CONSTRUCCIÓN DE PLANTELES EDUCATIVOS EN LA PROVINCIA MARIA TRINIDAD SÁNCHEZ (FASE 3 )"/>
    <s v="10 - FONDO GENERAL"/>
    <s v="14 - MARIA TRINIDAD SANCHEZ"/>
    <s v="2.7.1.2.01 - Obras para edificación no residencial"/>
    <n v="13564"/>
    <s v="CONSTRUCCIÓN DE PLANTELES EDUCATIVOS EN LA PROVINCIA MARIA TRINIDAD SÁNCHEZ (FASE 3 )"/>
    <n v="9371457"/>
    <n v="34106167.879999995"/>
    <n v="35329408.890000001"/>
    <n v="34106167.879999995"/>
  </r>
  <r>
    <s v="2023"/>
    <x v="0"/>
    <x v="0"/>
    <x v="1"/>
    <x v="9"/>
    <s v="2 - Poder Ejecutivo"/>
    <s v="0206 - MINISTERIO DE EDUCACIÓN"/>
    <s v="0001 - MINISTERIO DE EDUCACION"/>
    <x v="1"/>
    <x v="8"/>
    <x v="34"/>
    <s v="2.7 - OBRAS"/>
    <s v="2.7.1 - OBRAS EN EDIFICACIONES"/>
    <s v="S"/>
    <s v="16 - AMPLIACIÓN DE PLANTELES EDUCATIVOS EN LA PROVINCIA DE SANTO DOMINGO (FASE 2)"/>
    <s v="10 - FONDO GENERAL"/>
    <s v="32 - SANTO DOMINGO"/>
    <s v="2.7.1.2.01 - Obras para edificación no residencial"/>
    <n v="13363"/>
    <s v="AMPLIACIÓN DE PLANTELES EDUCATIVOS EN LA PROVINCIA DE SANTO DOMINGO (FASE 2)"/>
    <n v="12333354"/>
    <n v="25754540.969999999"/>
    <n v="29754545"/>
    <n v="25754540.969999999"/>
  </r>
  <r>
    <s v="2023"/>
    <x v="0"/>
    <x v="0"/>
    <x v="1"/>
    <x v="9"/>
    <s v="2 - Poder Ejecutivo"/>
    <s v="0206 - MINISTERIO DE EDUCACIÓN"/>
    <s v="0001 - MINISTERIO DE EDUCACION"/>
    <x v="1"/>
    <x v="8"/>
    <x v="34"/>
    <s v="2.7 - OBRAS"/>
    <s v="2.7.1 - OBRAS EN EDIFICACIONES"/>
    <s v="S"/>
    <s v="16 - CONSTRUCCIÓN DE PLANTELES EDUCATIVOS EN LA PROVINCIA MONSEÑOR NOUEL (FASE 3)"/>
    <s v="10 - FONDO GENERAL"/>
    <s v="28 - MONSENOR NOUEL"/>
    <s v="2.7.1.2.01 - Obras para edificación no residencial"/>
    <n v="13540"/>
    <s v="CONSTRUCCIÓN DE PLANTELES EDUCATIVOS EN LA PROVINCIA MONSEÑOR NOUEL (FASE 3)"/>
    <n v="12495276"/>
    <n v="59714860.840000004"/>
    <n v="59962544"/>
    <n v="59708860.839999989"/>
  </r>
  <r>
    <s v="2023"/>
    <x v="0"/>
    <x v="0"/>
    <x v="1"/>
    <x v="9"/>
    <s v="2 - Poder Ejecutivo"/>
    <s v="0206 - MINISTERIO DE EDUCACIÓN"/>
    <s v="0001 - MINISTERIO DE EDUCACION"/>
    <x v="1"/>
    <x v="8"/>
    <x v="34"/>
    <s v="2.7 - OBRAS"/>
    <s v="2.7.1 - OBRAS EN EDIFICACIONES"/>
    <s v="S"/>
    <s v="17 - AMPLIACIÓN DE PLANTELES EDUCATIVOS EN LA PROVINCIA DE VALVERDE (FASE 2)"/>
    <s v="10 - FONDO GENERAL"/>
    <s v="27 - VALVERDE"/>
    <s v="2.7.1.2.01 - Obras para edificación no residencial"/>
    <n v="13364"/>
    <s v="AMPLIACIÓN DE PLANTELES EDUCATIVOS EN LA PROVINCIA DE VALVERDE (FASE 2)"/>
    <n v="2466670"/>
    <n v="0"/>
    <n v="0"/>
    <n v="0"/>
  </r>
  <r>
    <s v="2023"/>
    <x v="0"/>
    <x v="0"/>
    <x v="1"/>
    <x v="9"/>
    <s v="2 - Poder Ejecutivo"/>
    <s v="0206 - MINISTERIO DE EDUCACIÓN"/>
    <s v="0001 - MINISTERIO DE EDUCACION"/>
    <x v="1"/>
    <x v="8"/>
    <x v="34"/>
    <s v="2.7 - OBRAS"/>
    <s v="2.7.1 - OBRAS EN EDIFICACIONES"/>
    <s v="S"/>
    <s v="17 - CONSTRUCCIÓN DE 15 PLANTELES ESCOLARES EN LA PROVINCIA ESPAILLAT"/>
    <s v="10 - FONDO GENERAL"/>
    <s v="09 - ESPAILLAT"/>
    <s v="2.7.1.2.01 - Obras para edificación no residencial"/>
    <n v="12530"/>
    <s v="CONSTRUCCIÓN DE 15 PLANTELES ESCOLARES EN LA PROVINCIA ESPAILLAT"/>
    <n v="2483832"/>
    <n v="0"/>
    <n v="2"/>
    <n v="0"/>
  </r>
  <r>
    <s v="2023"/>
    <x v="0"/>
    <x v="0"/>
    <x v="1"/>
    <x v="9"/>
    <s v="2 - Poder Ejecutivo"/>
    <s v="0206 - MINISTERIO DE EDUCACIÓN"/>
    <s v="0001 - MINISTERIO DE EDUCACION"/>
    <x v="1"/>
    <x v="8"/>
    <x v="34"/>
    <s v="2.7 - OBRAS"/>
    <s v="2.7.1 - OBRAS EN EDIFICACIONES"/>
    <s v="S"/>
    <s v="17 - CONSTRUCCIÓN DE PLANTELES EDUCATIVOS EN LA PROVINCIA MONTE CRISTI (FASE 3)"/>
    <s v="10 - FONDO GENERAL"/>
    <s v="15 - MONTE CRISTI"/>
    <s v="2.7.1.2.01 - Obras para edificación no residencial"/>
    <n v="13541"/>
    <s v="CONSTRUCCIÓN DE PLANTELES EDUCATIVOS EN LA PROVINCIA MONTE CRISTI (FASE 3)"/>
    <n v="9371457"/>
    <n v="21275639.210000001"/>
    <n v="24343292.989999995"/>
    <n v="21275639.210000001"/>
  </r>
  <r>
    <s v="2023"/>
    <x v="0"/>
    <x v="0"/>
    <x v="1"/>
    <x v="9"/>
    <s v="2 - Poder Ejecutivo"/>
    <s v="0206 - MINISTERIO DE EDUCACIÓN"/>
    <s v="0001 - MINISTERIO DE EDUCACION"/>
    <x v="1"/>
    <x v="8"/>
    <x v="34"/>
    <s v="2.7 - OBRAS"/>
    <s v="2.7.1 - OBRAS EN EDIFICACIONES"/>
    <s v="S"/>
    <s v="18 - CONSTRUCCIÓN DE 11 PLANTELES ESCOLARES EN LA PROVINCIA HERMANAS MIRABAL"/>
    <s v="10 - FONDO GENERAL"/>
    <s v="19 - HERMANAS MIRABAL"/>
    <s v="2.7.1.2.01 - Obras para edificación no residencial"/>
    <n v="12532"/>
    <s v="CONSTRUCCIÓN DE 11 PLANTELES ESCOLARES EN LA PROVINCIA HERMANAS MIRABAL"/>
    <n v="3725748"/>
    <n v="4737402.83"/>
    <n v="4737518"/>
    <n v="4737402.83"/>
  </r>
  <r>
    <s v="2023"/>
    <x v="0"/>
    <x v="0"/>
    <x v="1"/>
    <x v="9"/>
    <s v="2 - Poder Ejecutivo"/>
    <s v="0206 - MINISTERIO DE EDUCACIÓN"/>
    <s v="0001 - MINISTERIO DE EDUCACION"/>
    <x v="1"/>
    <x v="8"/>
    <x v="34"/>
    <s v="2.7 - OBRAS"/>
    <s v="2.7.1 - OBRAS EN EDIFICACIONES"/>
    <s v="S"/>
    <s v="18 - CONSTRUCCIÓN DE PLANTELES EDUCATIVOS EN LA PROVINCIA MONTE PLATA (FASE 3)"/>
    <s v="10 - FONDO GENERAL"/>
    <s v="29 - MONTE PLATA"/>
    <s v="2.7.1.2.01 - Obras para edificación no residencial"/>
    <n v="13543"/>
    <s v="CONSTRUCCIÓN DE PLANTELES EDUCATIVOS EN LA PROVINCIA MONTE PLATA (FASE 3)"/>
    <n v="24990553"/>
    <n v="63879926.869999997"/>
    <n v="65136037.670000002"/>
    <n v="63879926.869999997"/>
  </r>
  <r>
    <s v="2023"/>
    <x v="0"/>
    <x v="0"/>
    <x v="1"/>
    <x v="9"/>
    <s v="2 - Poder Ejecutivo"/>
    <s v="0206 - MINISTERIO DE EDUCACIÓN"/>
    <s v="0001 - MINISTERIO DE EDUCACION"/>
    <x v="1"/>
    <x v="8"/>
    <x v="34"/>
    <s v="2.7 - OBRAS"/>
    <s v="2.7.1 - OBRAS EN EDIFICACIONES"/>
    <s v="S"/>
    <s v="19 - AMPLIACIÓN DE PLANTELES EDUCATIVOS EN LA PROVINCIA DE LA ROMANA (FASE 2)"/>
    <s v="10 - FONDO GENERAL"/>
    <s v="12 - LA ROMANA"/>
    <s v="2.7.1.2.01 - Obras para edificación no residencial"/>
    <n v="13366"/>
    <s v="AMPLIACIÓN DE PLANTELES EDUCATIVOS EN LA PROVINCIA DE LA ROMANA (FASE 2)"/>
    <n v="2466670"/>
    <n v="0"/>
    <n v="0"/>
    <n v="0"/>
  </r>
  <r>
    <s v="2023"/>
    <x v="0"/>
    <x v="0"/>
    <x v="1"/>
    <x v="9"/>
    <s v="2 - Poder Ejecutivo"/>
    <s v="0206 - MINISTERIO DE EDUCACIÓN"/>
    <s v="0001 - MINISTERIO DE EDUCACION"/>
    <x v="1"/>
    <x v="8"/>
    <x v="34"/>
    <s v="2.7 - OBRAS"/>
    <s v="2.7.1 - OBRAS EN EDIFICACIONES"/>
    <s v="S"/>
    <s v="19 - CONSTRUCCIÓN DE 5 PLANTELES ESCOLARES EN LA PROVINCIA HATO MAYOR"/>
    <s v="10 - FONDO GENERAL"/>
    <s v="30 - HATO MAYOR"/>
    <s v="2.7.1.2.01 - Obras para edificación no residencial"/>
    <n v="12531"/>
    <s v="CONSTRUCCIÓN DE 5 PLANTELES ESCOLARES EN LA PROVINCIA HATO MAYOR"/>
    <n v="6209581"/>
    <n v="0"/>
    <n v="6"/>
    <n v="0"/>
  </r>
  <r>
    <s v="2023"/>
    <x v="0"/>
    <x v="0"/>
    <x v="1"/>
    <x v="9"/>
    <s v="2 - Poder Ejecutivo"/>
    <s v="0206 - MINISTERIO DE EDUCACIÓN"/>
    <s v="0001 - MINISTERIO DE EDUCACION"/>
    <x v="1"/>
    <x v="8"/>
    <x v="34"/>
    <s v="2.7 - OBRAS"/>
    <s v="2.7.1 - OBRAS EN EDIFICACIONES"/>
    <s v="S"/>
    <s v="19 - CONSTRUCCIÓN DE PLANTELES EDUCATIVOS EN LA PROVINCIA PERAVIA (FASE 3)"/>
    <s v="10 - FONDO GENERAL"/>
    <s v="17 - PERAVIA"/>
    <s v="2.7.1.2.01 - Obras para edificación no residencial"/>
    <n v="13545"/>
    <s v="CONSTRUCCIÓN DE PLANTELES EDUCATIVOS EN LA PROVINCIA PERAVIA (FASE 3)"/>
    <n v="9371457"/>
    <n v="30983071.43"/>
    <n v="32324820"/>
    <n v="30983071.43"/>
  </r>
  <r>
    <s v="2023"/>
    <x v="0"/>
    <x v="0"/>
    <x v="1"/>
    <x v="9"/>
    <s v="2 - Poder Ejecutivo"/>
    <s v="0206 - MINISTERIO DE EDUCACIÓN"/>
    <s v="0001 - MINISTERIO DE EDUCACION"/>
    <x v="1"/>
    <x v="8"/>
    <x v="34"/>
    <s v="2.7 - OBRAS"/>
    <s v="2.7.1 - OBRAS EN EDIFICACIONES"/>
    <s v="S"/>
    <s v="20 - CONSTRUCCIÓN DE 3 PLANTELES ESCOLARES EN LA PROVINCIA INDEPENDENCIA"/>
    <s v="10 - FONDO GENERAL"/>
    <s v="10 - INDEPENDENCIA"/>
    <s v="2.7.1.2.01 - Obras para edificación no residencial"/>
    <n v="12534"/>
    <s v="CONSTRUCCIÓN DE 3 PLANTELES ESCOLARES EN LA PROVINCIA INDEPENDENCIA"/>
    <n v="1241916"/>
    <n v="0"/>
    <n v="1"/>
    <n v="0"/>
  </r>
  <r>
    <s v="2023"/>
    <x v="0"/>
    <x v="0"/>
    <x v="1"/>
    <x v="9"/>
    <s v="2 - Poder Ejecutivo"/>
    <s v="0206 - MINISTERIO DE EDUCACIÓN"/>
    <s v="0001 - MINISTERIO DE EDUCACION"/>
    <x v="1"/>
    <x v="8"/>
    <x v="34"/>
    <s v="2.7 - OBRAS"/>
    <s v="2.7.1 - OBRAS EN EDIFICACIONES"/>
    <s v="S"/>
    <s v="20 - CONSTRUCCIÓN DE PLANTELES EDUCATIVOS EN LA PROVINCIA PUERTO PLATA (FASE 3)"/>
    <s v="10 - FONDO GENERAL"/>
    <s v="18 - PUERTO PLATA"/>
    <s v="2.7.1.2.01 - Obras para edificación no residencial"/>
    <n v="13576"/>
    <s v="CONSTRUCCIÓN DE PLANTELES EDUCATIVOS EN LA PROVINCIA PUERTO PLATA (FASE 3)"/>
    <n v="43733469"/>
    <n v="143557856.19000003"/>
    <n v="171370306.38"/>
    <n v="131247029.84999999"/>
  </r>
  <r>
    <s v="2023"/>
    <x v="0"/>
    <x v="0"/>
    <x v="1"/>
    <x v="9"/>
    <s v="2 - Poder Ejecutivo"/>
    <s v="0206 - MINISTERIO DE EDUCACIÓN"/>
    <s v="0001 - MINISTERIO DE EDUCACION"/>
    <x v="1"/>
    <x v="8"/>
    <x v="34"/>
    <s v="2.7 - OBRAS"/>
    <s v="2.7.1 - OBRAS EN EDIFICACIONES"/>
    <s v="S"/>
    <s v="21 - AMPLIACIÓN DE PLANTELES EDUCATIVOS EN LA PROVINCIA DE MARIA TRINIDAD SANCHEZ (FASE 2)"/>
    <s v="10 - FONDO GENERAL"/>
    <s v="14 - MARIA TRINIDAD SANCHEZ"/>
    <s v="2.7.1.2.01 - Obras para edificación no residencial"/>
    <n v="13368"/>
    <s v="AMPLIACIÓN DE PLANTELES EDUCATIVOS EN LA PROVINCIA DE MARIA TRINIDAD SANCHEZ (FASE 2)"/>
    <n v="2466670"/>
    <n v="0"/>
    <n v="0"/>
    <n v="0"/>
  </r>
  <r>
    <s v="2023"/>
    <x v="0"/>
    <x v="0"/>
    <x v="1"/>
    <x v="9"/>
    <s v="2 - Poder Ejecutivo"/>
    <s v="0206 - MINISTERIO DE EDUCACIÓN"/>
    <s v="0001 - MINISTERIO DE EDUCACION"/>
    <x v="1"/>
    <x v="8"/>
    <x v="34"/>
    <s v="2.7 - OBRAS"/>
    <s v="2.7.1 - OBRAS EN EDIFICACIONES"/>
    <s v="S"/>
    <s v="21 - AMPLIACIÓN Y REHABILITACION DE 10 PLANTELES ESCOLARES EN LA PROVINCIA LA ALTAGRACIA"/>
    <s v="10 - FONDO GENERAL"/>
    <s v="11 - LA ALTAGRACIA"/>
    <s v="2.7.1.2.01 - Obras para edificación no residencial"/>
    <n v="12576"/>
    <s v="AMPLIACIÓN Y REHABILITACION DE 10 PLANTELES ESCOLARES EN LA PROVINCIA LA ALTAGRACIA"/>
    <n v="8693414"/>
    <n v="0"/>
    <n v="9"/>
    <n v="0"/>
  </r>
  <r>
    <s v="2023"/>
    <x v="0"/>
    <x v="0"/>
    <x v="1"/>
    <x v="9"/>
    <s v="2 - Poder Ejecutivo"/>
    <s v="0206 - MINISTERIO DE EDUCACIÓN"/>
    <s v="0001 - MINISTERIO DE EDUCACION"/>
    <x v="1"/>
    <x v="8"/>
    <x v="34"/>
    <s v="2.7 - OBRAS"/>
    <s v="2.7.1 - OBRAS EN EDIFICACIONES"/>
    <s v="S"/>
    <s v="21 - CONSTRUCCIÓN DE PLANTELES EDUCATIVOS EN LA PROVINCIA SAMANÁ (FASE 3)"/>
    <s v="10 - FONDO GENERAL"/>
    <s v="20 - SAMANA"/>
    <s v="2.7.1.2.01 - Obras para edificación no residencial"/>
    <n v="13551"/>
    <s v="CONSTRUCCIÓN DE PLANTELES EDUCATIVOS EN LA PROVINCIA SAMANÁ (FASE 3)"/>
    <n v="9371457"/>
    <n v="22017578.999999996"/>
    <n v="26074770.16"/>
    <n v="19620102.689999998"/>
  </r>
  <r>
    <s v="2023"/>
    <x v="0"/>
    <x v="0"/>
    <x v="1"/>
    <x v="9"/>
    <s v="2 - Poder Ejecutivo"/>
    <s v="0206 - MINISTERIO DE EDUCACIÓN"/>
    <s v="0001 - MINISTERIO DE EDUCACION"/>
    <x v="1"/>
    <x v="8"/>
    <x v="34"/>
    <s v="2.7 - OBRAS"/>
    <s v="2.7.1 - OBRAS EN EDIFICACIONES"/>
    <s v="S"/>
    <s v="22 - CONSTRUCCIÓN DE 35 PLANTELES ESCOLARES EN LA PROVINCIA LA VEGA"/>
    <s v="10 - FONDO GENERAL"/>
    <s v="13 - LA VEGA"/>
    <s v="2.7.1.2.01 - Obras para edificación no residencial"/>
    <n v="12537"/>
    <s v="CONSTRUCCIÓN DE 35 PLANTELES ESCOLARES EN LA PROVINCIA LA VEGA"/>
    <n v="29805991"/>
    <n v="116118557.27000001"/>
    <n v="116118643.28"/>
    <n v="105520563.65000001"/>
  </r>
  <r>
    <s v="2023"/>
    <x v="0"/>
    <x v="0"/>
    <x v="1"/>
    <x v="9"/>
    <s v="2 - Poder Ejecutivo"/>
    <s v="0206 - MINISTERIO DE EDUCACIÓN"/>
    <s v="0001 - MINISTERIO DE EDUCACION"/>
    <x v="1"/>
    <x v="8"/>
    <x v="34"/>
    <s v="2.7 - OBRAS"/>
    <s v="2.7.1 - OBRAS EN EDIFICACIONES"/>
    <s v="S"/>
    <s v="22 - CONSTRUCCIÓN DE PLANTELES EDUCATIVOS EN LA PROVINCIA SAN CRISTÓBAL (FASE 3)"/>
    <s v="10 - FONDO GENERAL"/>
    <s v="21 - SAN CRISTOBAL"/>
    <s v="2.7.1.2.01 - Obras para edificación no residencial"/>
    <n v="13554"/>
    <s v="CONSTRUCCIÓN DE PLANTELES EDUCATIVOS EN LA PROVINCIA SAN CRISTÓBAL (FASE 3)"/>
    <n v="71847842"/>
    <n v="131688476.81"/>
    <n v="148351429.25"/>
    <n v="117246896.22999999"/>
  </r>
  <r>
    <s v="2023"/>
    <x v="0"/>
    <x v="0"/>
    <x v="1"/>
    <x v="9"/>
    <s v="2 - Poder Ejecutivo"/>
    <s v="0206 - MINISTERIO DE EDUCACIÓN"/>
    <s v="0001 - MINISTERIO DE EDUCACION"/>
    <x v="1"/>
    <x v="8"/>
    <x v="34"/>
    <s v="2.7 - OBRAS"/>
    <s v="2.7.1 - OBRAS EN EDIFICACIONES"/>
    <s v="S"/>
    <s v="23 - AMPLIACIÓN DE PLANTELES EDUCATIVOS EN LA PROVINCIA DE MONTE CRISTI (FASE 2)"/>
    <s v="10 - FONDO GENERAL"/>
    <s v="15 - MONTE CRISTI"/>
    <s v="2.7.1.2.01 - Obras para edificación no residencial"/>
    <n v="13370"/>
    <s v="AMPLIACIÓN DE PLANTELES EDUCATIVOS EN LA PROVINCIA DE MONTE CRISTI (FASE 2)"/>
    <n v="2466670"/>
    <n v="6103205.4700000007"/>
    <n v="6122565"/>
    <n v="3673426.52"/>
  </r>
  <r>
    <s v="2023"/>
    <x v="0"/>
    <x v="0"/>
    <x v="1"/>
    <x v="9"/>
    <s v="2 - Poder Ejecutivo"/>
    <s v="0206 - MINISTERIO DE EDUCACIÓN"/>
    <s v="0001 - MINISTERIO DE EDUCACION"/>
    <x v="1"/>
    <x v="8"/>
    <x v="34"/>
    <s v="2.7 - OBRAS"/>
    <s v="2.7.1 - OBRAS EN EDIFICACIONES"/>
    <s v="S"/>
    <s v="23 - CONSTRUCCIÓN DE 12 PLANTELES ESCOLARES EN LA PROVINCIA LA ALTAGRACIA"/>
    <s v="10 - FONDO GENERAL"/>
    <s v="11 - LA ALTAGRACIA"/>
    <s v="2.7.1.2.01 - Obras para edificación no residencial"/>
    <n v="12535"/>
    <s v="CONSTRUCCIÓN DE 12 PLANTELES ESCOLARES EN LA PROVINCIA LA ALTAGRACIA"/>
    <n v="7451497"/>
    <n v="0"/>
    <n v="7"/>
    <n v="0"/>
  </r>
  <r>
    <s v="2023"/>
    <x v="0"/>
    <x v="0"/>
    <x v="1"/>
    <x v="9"/>
    <s v="2 - Poder Ejecutivo"/>
    <s v="0206 - MINISTERIO DE EDUCACIÓN"/>
    <s v="0001 - MINISTERIO DE EDUCACION"/>
    <x v="1"/>
    <x v="8"/>
    <x v="34"/>
    <s v="2.7 - OBRAS"/>
    <s v="2.7.1 - OBRAS EN EDIFICACIONES"/>
    <s v="S"/>
    <s v="24 - CONSTRUCCIÓN DE 12 PLANTELES ESCOLARES EN LA PROVINCIA MARIA TRINIDAD SANCHEZ"/>
    <s v="10 - FONDO GENERAL"/>
    <s v="14 - MARIA TRINIDAD SANCHEZ"/>
    <s v="2.7.1.2.01 - Obras para edificación no residencial"/>
    <n v="12538"/>
    <s v="CONSTRUCCIÓN DE 12 PLANTELES ESCOLARES EN LA PROVINCIA MARIA TRINIDAD SANCHEZ"/>
    <n v="4967665"/>
    <n v="5531186.1600000001"/>
    <n v="5531192"/>
    <n v="5531186.1600000001"/>
  </r>
  <r>
    <s v="2023"/>
    <x v="0"/>
    <x v="0"/>
    <x v="1"/>
    <x v="9"/>
    <s v="2 - Poder Ejecutivo"/>
    <s v="0206 - MINISTERIO DE EDUCACIÓN"/>
    <s v="0001 - MINISTERIO DE EDUCACION"/>
    <x v="1"/>
    <x v="8"/>
    <x v="34"/>
    <s v="2.7 - OBRAS"/>
    <s v="2.7.1 - OBRAS EN EDIFICACIONES"/>
    <s v="S"/>
    <s v="25 - AMPLIACIÓN DE PLANTELES EDUCATIVOS EN LA PROVINCIA DE AZUA (FASE 3)"/>
    <s v="10 - FONDO GENERAL"/>
    <s v="02 - AZUA"/>
    <s v="2.7.1.2.01 - Obras para edificación no residencial"/>
    <n v="13562"/>
    <s v="AMPLIACIÓN DE PLANTELES EDUCATIVOS EN LA PROVINCIA DE AZUA (FASE 3)"/>
    <n v="2466671"/>
    <n v="0"/>
    <n v="0"/>
    <n v="0"/>
  </r>
  <r>
    <s v="2023"/>
    <x v="0"/>
    <x v="0"/>
    <x v="1"/>
    <x v="9"/>
    <s v="2 - Poder Ejecutivo"/>
    <s v="0206 - MINISTERIO DE EDUCACIÓN"/>
    <s v="0001 - MINISTERIO DE EDUCACION"/>
    <x v="1"/>
    <x v="8"/>
    <x v="34"/>
    <s v="2.7 - OBRAS"/>
    <s v="2.7.1 - OBRAS EN EDIFICACIONES"/>
    <s v="S"/>
    <s v="25 - CONSTRUCCIÓN DE 11 PLANTELES ESCOLARES EN LA PROVINCIA MONSEÑOR NOUEL"/>
    <s v="10 - FONDO GENERAL"/>
    <s v="28 - MONSENOR NOUEL"/>
    <s v="2.7.1.2.01 - Obras para edificación no residencial"/>
    <n v="12539"/>
    <s v="CONSTRUCCIÓN DE 11 PLANTELES ESCOLARES EN LA PROVINCIA MONSEÑOR NOUEL"/>
    <n v="6209581"/>
    <n v="0"/>
    <n v="6"/>
    <n v="0"/>
  </r>
  <r>
    <s v="2023"/>
    <x v="0"/>
    <x v="0"/>
    <x v="1"/>
    <x v="9"/>
    <s v="2 - Poder Ejecutivo"/>
    <s v="0206 - MINISTERIO DE EDUCACIÓN"/>
    <s v="0001 - MINISTERIO DE EDUCACION"/>
    <x v="1"/>
    <x v="8"/>
    <x v="34"/>
    <s v="2.7 - OBRAS"/>
    <s v="2.7.1 - OBRAS EN EDIFICACIONES"/>
    <s v="S"/>
    <s v="26 - CONSTRUCCIÓN DE 9 PLANTELES ESCOLARES EN LA PROVINCIA MONTECRISTI"/>
    <s v="10 - FONDO GENERAL"/>
    <s v="15 - MONTE CRISTI"/>
    <s v="2.7.1.2.01 - Obras para edificación no residencial"/>
    <n v="12540"/>
    <s v="CONSTRUCCIÓN DE 9 PLANTELES ESCOLARES EN LA PROVINCIA MONTECRISTI"/>
    <n v="1241916"/>
    <n v="0"/>
    <n v="1"/>
    <n v="0"/>
  </r>
  <r>
    <s v="2023"/>
    <x v="0"/>
    <x v="0"/>
    <x v="1"/>
    <x v="9"/>
    <s v="2 - Poder Ejecutivo"/>
    <s v="0206 - MINISTERIO DE EDUCACIÓN"/>
    <s v="0001 - MINISTERIO DE EDUCACION"/>
    <x v="1"/>
    <x v="8"/>
    <x v="34"/>
    <s v="2.7 - OBRAS"/>
    <s v="2.7.1 - OBRAS EN EDIFICACIONES"/>
    <s v="S"/>
    <s v="27 - AMPLIACIÓN DE PLANTELES EDUCATIVOS EN LA PROVINCIA DE PUERTO PLATA (FASE 2)"/>
    <s v="10 - FONDO GENERAL"/>
    <s v="18 - PUERTO PLATA"/>
    <s v="2.7.1.2.01 - Obras para edificación no residencial"/>
    <n v="13374"/>
    <s v="AMPLIACIÓN DE PLANTELES EDUCATIVOS EN LA PROVINCIA DE PUERTO PLATA (FASE 2)"/>
    <n v="2466670"/>
    <n v="0"/>
    <n v="0"/>
    <n v="0"/>
  </r>
  <r>
    <s v="2023"/>
    <x v="0"/>
    <x v="0"/>
    <x v="1"/>
    <x v="9"/>
    <s v="2 - Poder Ejecutivo"/>
    <s v="0206 - MINISTERIO DE EDUCACIÓN"/>
    <s v="0001 - MINISTERIO DE EDUCACION"/>
    <x v="1"/>
    <x v="8"/>
    <x v="34"/>
    <s v="2.7 - OBRAS"/>
    <s v="2.7.1 - OBRAS EN EDIFICACIONES"/>
    <s v="S"/>
    <s v="27 - CONSTRUCCIÓN DE 7 PLANTELES ESCOLARES EN LA PROVINCIA MONTE PLATA"/>
    <s v="10 - FONDO GENERAL"/>
    <s v="29 - MONTE PLATA"/>
    <s v="2.7.1.2.01 - Obras para edificación no residencial"/>
    <n v="12541"/>
    <s v="CONSTRUCCIÓN DE 7 PLANTELES ESCOLARES EN LA PROVINCIA MONTE PLATA"/>
    <n v="2483832"/>
    <n v="25104279.649999999"/>
    <n v="25104283.390000001"/>
    <n v="25030999.32"/>
  </r>
  <r>
    <s v="2023"/>
    <x v="0"/>
    <x v="0"/>
    <x v="1"/>
    <x v="9"/>
    <s v="2 - Poder Ejecutivo"/>
    <s v="0206 - MINISTERIO DE EDUCACIÓN"/>
    <s v="0001 - MINISTERIO DE EDUCACION"/>
    <x v="1"/>
    <x v="8"/>
    <x v="34"/>
    <s v="2.7 - OBRAS"/>
    <s v="2.7.1 - OBRAS EN EDIFICACIONES"/>
    <s v="S"/>
    <s v="28 - AMPLIACIÓN DE PLANTELES EDUCATIVOS EN LA PROVINCIA ESPAILLAT (FASE 3)"/>
    <s v="10 - FONDO GENERAL"/>
    <s v="09 - ESPAILLAT"/>
    <s v="2.7.1.2.01 - Obras para edificación no residencial"/>
    <n v="13569"/>
    <s v="AMPLIACIÓN DE PLANTELES EDUCATIVOS EN LA PROVINCIA ESPAILLAT (FASE 3)"/>
    <n v="3123819"/>
    <n v="0"/>
    <n v="1.1000000000931323"/>
    <n v="0"/>
  </r>
  <r>
    <s v="2023"/>
    <x v="0"/>
    <x v="0"/>
    <x v="1"/>
    <x v="9"/>
    <s v="2 - Poder Ejecutivo"/>
    <s v="0206 - MINISTERIO DE EDUCACIÓN"/>
    <s v="0001 - MINISTERIO DE EDUCACION"/>
    <x v="1"/>
    <x v="8"/>
    <x v="34"/>
    <s v="2.7 - OBRAS"/>
    <s v="2.7.1 - OBRAS EN EDIFICACIONES"/>
    <s v="S"/>
    <s v="28 - CONSTRUCCIÓN DE 5 PLANTELES ESCOLARES EN LA PROVINCIA ELIAS PIÑA"/>
    <s v="10 - FONDO GENERAL"/>
    <s v="07 - ELIAS PINA"/>
    <s v="2.7.1.2.01 - Obras para edificación no residencial"/>
    <n v="12528"/>
    <s v="CONSTRUCCIÓN DE 5 PLANTELES ESCOLARES EN LA PROVINCIA ELIAS PIÑA"/>
    <n v="7451497"/>
    <n v="34311633.030000001"/>
    <n v="34311666.18"/>
    <n v="24181176.170000002"/>
  </r>
  <r>
    <s v="2023"/>
    <x v="0"/>
    <x v="0"/>
    <x v="1"/>
    <x v="9"/>
    <s v="2 - Poder Ejecutivo"/>
    <s v="0206 - MINISTERIO DE EDUCACIÓN"/>
    <s v="0001 - MINISTERIO DE EDUCACION"/>
    <x v="1"/>
    <x v="8"/>
    <x v="34"/>
    <s v="2.7 - OBRAS"/>
    <s v="2.7.1 - OBRAS EN EDIFICACIONES"/>
    <s v="S"/>
    <s v="29 - AMPLIACIÓN DE PLANTELES EDUCATIVOS EN LA PROVINCIA DE SAN CRISTÓBAL (FASE 2)"/>
    <s v="10 - FONDO GENERAL"/>
    <s v="21 - SAN CRISTOBAL"/>
    <s v="2.7.1.2.01 - Obras para edificación no residencial"/>
    <n v="13376"/>
    <s v="AMPLIACIÓN DE PLANTELES EDUCATIVOS EN LA PROVINCIA DE SAN CRISTÓBAL (FASE 2)"/>
    <n v="2466670"/>
    <n v="35526790"/>
    <n v="37346070"/>
    <n v="35526790"/>
  </r>
  <r>
    <s v="2023"/>
    <x v="0"/>
    <x v="0"/>
    <x v="1"/>
    <x v="9"/>
    <s v="2 - Poder Ejecutivo"/>
    <s v="0206 - MINISTERIO DE EDUCACIÓN"/>
    <s v="0001 - MINISTERIO DE EDUCACION"/>
    <x v="1"/>
    <x v="8"/>
    <x v="34"/>
    <s v="2.7 - OBRAS"/>
    <s v="2.7.1 - OBRAS EN EDIFICACIONES"/>
    <s v="S"/>
    <s v="29 - CONSTRUCCIÓN DE 3 PLANTELES ESCOLARES EN LA PROVINCIA PEDERNALES"/>
    <s v="10 - FONDO GENERAL"/>
    <s v="16 - PEDERNALES"/>
    <s v="2.7.1.2.01 - Obras para edificación no residencial"/>
    <n v="12543"/>
    <s v="CONSTRUCCIÓN DE 3 PLANTELES ESCOLARES EN LA PROVINCIA PEDERNALES"/>
    <n v="2483832"/>
    <n v="0"/>
    <n v="2"/>
    <n v="0"/>
  </r>
  <r>
    <s v="2023"/>
    <x v="0"/>
    <x v="0"/>
    <x v="1"/>
    <x v="9"/>
    <s v="2 - Poder Ejecutivo"/>
    <s v="0206 - MINISTERIO DE EDUCACIÓN"/>
    <s v="0001 - MINISTERIO DE EDUCACION"/>
    <x v="1"/>
    <x v="8"/>
    <x v="34"/>
    <s v="2.7 - OBRAS"/>
    <s v="2.7.1 - OBRAS EN EDIFICACIONES"/>
    <s v="S"/>
    <s v="30 - CONSTRUCCIÓN DE 15 PLANTELES ESCOLARES EN LA PROVINCIA PERAVIA"/>
    <s v="10 - FONDO GENERAL"/>
    <s v="17 - PERAVIA"/>
    <s v="2.7.1.2.01 - Obras para edificación no residencial"/>
    <n v="12564"/>
    <s v="CONSTRUCCIÓN DE 15 PLANTELES ESCOLARES EN LA PROVINCIA PERAVIA"/>
    <n v="8693414"/>
    <n v="47786533.640000001"/>
    <n v="51702534.630000003"/>
    <n v="47786533.629999995"/>
  </r>
  <r>
    <s v="2023"/>
    <x v="0"/>
    <x v="0"/>
    <x v="1"/>
    <x v="9"/>
    <s v="2 - Poder Ejecutivo"/>
    <s v="0206 - MINISTERIO DE EDUCACIÓN"/>
    <s v="0001 - MINISTERIO DE EDUCACION"/>
    <x v="1"/>
    <x v="8"/>
    <x v="34"/>
    <s v="2.7 - OBRAS"/>
    <s v="2.7.1 - OBRAS EN EDIFICACIONES"/>
    <s v="S"/>
    <s v="31 - AMPLIACIÓN DE PLANTELES EDUCATIVOS EN LA PROVINCIA DISTRITO NACIONAL (FASE 3)"/>
    <s v="10 - FONDO GENERAL"/>
    <s v="01 - DISTRITO NACIONAL"/>
    <s v="2.7.1.2.01 - Obras para edificación no residencial"/>
    <n v="13548"/>
    <s v="AMPLIACIÓN DE PLANTELES EDUCATIVOS EN LA PROVINCIA DISTRITO NACIONAL (FASE 3)"/>
    <n v="21866735"/>
    <n v="41484816.68"/>
    <n v="41484826.009999998"/>
    <n v="41484816.68"/>
  </r>
  <r>
    <s v="2023"/>
    <x v="0"/>
    <x v="0"/>
    <x v="1"/>
    <x v="9"/>
    <s v="2 - Poder Ejecutivo"/>
    <s v="0206 - MINISTERIO DE EDUCACIÓN"/>
    <s v="0001 - MINISTERIO DE EDUCACION"/>
    <x v="1"/>
    <x v="8"/>
    <x v="34"/>
    <s v="2.7 - OBRAS"/>
    <s v="2.7.1 - OBRAS EN EDIFICACIONES"/>
    <s v="S"/>
    <s v="31 - CONSTRUCCIÓN DE 18 ESTANCIAS INFANTILES EN LA PROVINCIA SANTO DOMINGO"/>
    <s v="10 - FONDO GENERAL"/>
    <s v="32 - SANTO DOMINGO"/>
    <s v="2.7.1.2.01 - Obras para edificación no residencial"/>
    <n v="13072"/>
    <s v="CONSTRUCCIÓN DE 18 ESTANCIAS INFANTILES EN LA PROVINCIA SANTO DOMINGO"/>
    <n v="0"/>
    <n v="8889214.0999999996"/>
    <n v="8889214.1000000015"/>
    <n v="8889214.0999999996"/>
  </r>
  <r>
    <s v="2023"/>
    <x v="0"/>
    <x v="0"/>
    <x v="1"/>
    <x v="9"/>
    <s v="2 - Poder Ejecutivo"/>
    <s v="0206 - MINISTERIO DE EDUCACIÓN"/>
    <s v="0001 - MINISTERIO DE EDUCACION"/>
    <x v="1"/>
    <x v="8"/>
    <x v="34"/>
    <s v="2.7 - OBRAS"/>
    <s v="2.7.1 - OBRAS EN EDIFICACIONES"/>
    <s v="S"/>
    <s v="31 - CONSTRUCCIÓN DE 18 PLANTELES ESCOLARES EN LA PROVINCIA PUERTO PLATA"/>
    <s v="10 - FONDO GENERAL"/>
    <s v="18 - PUERTO PLATA"/>
    <s v="2.7.1.2.01 - Obras para edificación no residencial"/>
    <n v="12544"/>
    <s v="CONSTRUCCIÓN DE 18 PLANTELES ESCOLARES EN LA PROVINCIA PUERTO PLATA"/>
    <n v="17386828"/>
    <n v="46387885.889999993"/>
    <n v="46795469"/>
    <n v="36071265.979999997"/>
  </r>
  <r>
    <s v="2023"/>
    <x v="0"/>
    <x v="0"/>
    <x v="1"/>
    <x v="9"/>
    <s v="2 - Poder Ejecutivo"/>
    <s v="0206 - MINISTERIO DE EDUCACIÓN"/>
    <s v="0001 - MINISTERIO DE EDUCACION"/>
    <x v="1"/>
    <x v="8"/>
    <x v="34"/>
    <s v="2.7 - OBRAS"/>
    <s v="2.7.1 - OBRAS EN EDIFICACIONES"/>
    <s v="S"/>
    <s v="31 - CONSTRUCCIÓN DE PLANTELES EDUCATIVOS EN LA PROVINCIA DE AZUA (FASE 2)"/>
    <s v="10 - FONDO GENERAL"/>
    <s v="02 - AZUA"/>
    <s v="2.7.1.2.01 - Obras para edificación no residencial"/>
    <n v="13378"/>
    <s v="CONSTRUCCIÓN DE PLANTELES EDUCATIVOS EN LA PROVINCIA DE AZUA (FASE 2)"/>
    <n v="14800024"/>
    <n v="102733720.84"/>
    <n v="102736771.00000001"/>
    <n v="86407781.400000006"/>
  </r>
  <r>
    <s v="2023"/>
    <x v="0"/>
    <x v="0"/>
    <x v="1"/>
    <x v="9"/>
    <s v="2 - Poder Ejecutivo"/>
    <s v="0206 - MINISTERIO DE EDUCACIÓN"/>
    <s v="0001 - MINISTERIO DE EDUCACION"/>
    <x v="1"/>
    <x v="8"/>
    <x v="34"/>
    <s v="2.7 - OBRAS"/>
    <s v="2.7.1 - OBRAS EN EDIFICACIONES"/>
    <s v="S"/>
    <s v="32 - AMPLIACIÓN DE PLANTELES EDUCATIVOS EN LA PROVINCIA DUARTE (FASE 3)"/>
    <s v="10 - FONDO GENERAL"/>
    <s v="06 - DUARTE"/>
    <s v="2.7.1.2.01 - Obras para edificación no residencial"/>
    <n v="13579"/>
    <s v="AMPLIACIÓN DE PLANTELES EDUCATIVOS EN LA PROVINCIA DUARTE (FASE 3)"/>
    <n v="3123819"/>
    <n v="24626616.739999998"/>
    <n v="24626620"/>
    <n v="0"/>
  </r>
  <r>
    <s v="2023"/>
    <x v="0"/>
    <x v="0"/>
    <x v="1"/>
    <x v="9"/>
    <s v="2 - Poder Ejecutivo"/>
    <s v="0206 - MINISTERIO DE EDUCACIÓN"/>
    <s v="0001 - MINISTERIO DE EDUCACION"/>
    <x v="1"/>
    <x v="8"/>
    <x v="34"/>
    <s v="2.7 - OBRAS"/>
    <s v="2.7.1 - OBRAS EN EDIFICACIONES"/>
    <s v="S"/>
    <s v="32 - CONSTRUCCIÓN DE 12 PLANTELES ESCOLARES EN LA PROVINCIA SAMANA"/>
    <s v="10 - FONDO GENERAL"/>
    <s v="20 - SAMANA"/>
    <s v="2.7.1.2.01 - Obras para edificación no residencial"/>
    <n v="12556"/>
    <s v="CONSTRUCCIÓN DE 12 PLANTELES ESCOLARES EN LA PROVINCIA SAMANA"/>
    <n v="4967665"/>
    <n v="46403837.219999999"/>
    <n v="50136459.399999999"/>
    <n v="36167444.609999999"/>
  </r>
  <r>
    <s v="2023"/>
    <x v="0"/>
    <x v="0"/>
    <x v="1"/>
    <x v="9"/>
    <s v="2 - Poder Ejecutivo"/>
    <s v="0206 - MINISTERIO DE EDUCACIÓN"/>
    <s v="0001 - MINISTERIO DE EDUCACION"/>
    <x v="1"/>
    <x v="8"/>
    <x v="34"/>
    <s v="2.7 - OBRAS"/>
    <s v="2.7.1 - OBRAS EN EDIFICACIONES"/>
    <s v="S"/>
    <s v="32 - CONSTRUCCIÓN DE PLANTELES EDUCATIVOS EN LA PROVINCIA DE BAHORUCO (FASE 2)"/>
    <s v="10 - FONDO GENERAL"/>
    <s v="03 - BAHORUCO"/>
    <s v="2.7.1.2.01 - Obras para edificación no residencial"/>
    <n v="13379"/>
    <s v="CONSTRUCCIÓN DE PLANTELES EDUCATIVOS EN LA PROVINCIA DE BAHORUCO (FASE 2)"/>
    <n v="9866683"/>
    <n v="2964921.27"/>
    <n v="3117623.0100000016"/>
    <n v="2964921.27"/>
  </r>
  <r>
    <s v="2023"/>
    <x v="0"/>
    <x v="0"/>
    <x v="1"/>
    <x v="9"/>
    <s v="2 - Poder Ejecutivo"/>
    <s v="0206 - MINISTERIO DE EDUCACIÓN"/>
    <s v="0001 - MINISTERIO DE EDUCACION"/>
    <x v="1"/>
    <x v="8"/>
    <x v="34"/>
    <s v="2.7 - OBRAS"/>
    <s v="2.7.1 - OBRAS EN EDIFICACIONES"/>
    <s v="S"/>
    <s v="33 - CONSTRUCCIÓN DE 43 PLANTELES ESCOLARES EN LA PROVINCIA SAN CRISTOBAL"/>
    <s v="10 - FONDO GENERAL"/>
    <s v="21 - SAN CRISTOBAL"/>
    <s v="2.7.1.2.01 - Obras para edificación no residencial"/>
    <n v="12547"/>
    <s v="CONSTRUCCIÓN DE 43 PLANTELES ESCOLARES EN LA PROVINCIA SAN CRISTOBAL"/>
    <n v="22354493"/>
    <n v="96664087.11999999"/>
    <n v="98964371.139999986"/>
    <n v="96663087.109999985"/>
  </r>
  <r>
    <s v="2023"/>
    <x v="0"/>
    <x v="0"/>
    <x v="1"/>
    <x v="9"/>
    <s v="2 - Poder Ejecutivo"/>
    <s v="0206 - MINISTERIO DE EDUCACIÓN"/>
    <s v="0001 - MINISTERIO DE EDUCACION"/>
    <x v="1"/>
    <x v="8"/>
    <x v="34"/>
    <s v="2.7 - OBRAS"/>
    <s v="2.7.1 - OBRAS EN EDIFICACIONES"/>
    <s v="S"/>
    <s v="33 - CONSTRUCCIÓN DE PLANTELES EDUCATIVOS EN LA PROVINCIA DE BARAHONA (FASE 2)"/>
    <s v="10 - FONDO GENERAL"/>
    <s v="04 - BARAHONA"/>
    <s v="2.7.1.2.01 - Obras para edificación no residencial"/>
    <n v="13380"/>
    <s v="CONSTRUCCIÓN DE PLANTELES EDUCATIVOS EN LA PROVINCIA DE BARAHONA (FASE 2)"/>
    <n v="4933341"/>
    <n v="9251118.379999999"/>
    <n v="10299679"/>
    <n v="5048559.84"/>
  </r>
  <r>
    <s v="2023"/>
    <x v="0"/>
    <x v="0"/>
    <x v="1"/>
    <x v="9"/>
    <s v="2 - Poder Ejecutivo"/>
    <s v="0206 - MINISTERIO DE EDUCACIÓN"/>
    <s v="0001 - MINISTERIO DE EDUCACION"/>
    <x v="1"/>
    <x v="8"/>
    <x v="34"/>
    <s v="2.7 - OBRAS"/>
    <s v="2.7.1 - OBRAS EN EDIFICACIONES"/>
    <s v="S"/>
    <s v="34 - CONSTRUCCIÓN DE 18 PLANTELES ESCOLARES EN LA PROVINCIA SAN JUAN"/>
    <s v="10 - FONDO GENERAL"/>
    <s v="22 - SAN JUAN"/>
    <s v="2.7.1.2.01 - Obras para edificación no residencial"/>
    <n v="12550"/>
    <s v="CONSTRUCCIÓN DE 18 PLANTELES ESCOLARES EN LA PROVINCIA SAN JUAN"/>
    <n v="6209581"/>
    <n v="5005431.95"/>
    <n v="5005441.16"/>
    <n v="5005431.95"/>
  </r>
  <r>
    <s v="2023"/>
    <x v="0"/>
    <x v="0"/>
    <x v="1"/>
    <x v="9"/>
    <s v="2 - Poder Ejecutivo"/>
    <s v="0206 - MINISTERIO DE EDUCACIÓN"/>
    <s v="0001 - MINISTERIO DE EDUCACION"/>
    <x v="1"/>
    <x v="8"/>
    <x v="34"/>
    <s v="2.7 - OBRAS"/>
    <s v="2.7.1 - OBRAS EN EDIFICACIONES"/>
    <s v="S"/>
    <s v="34 - CONSTRUCCIÓN DE PLANTELES EDUCATIVOS EN LA PROVINCIA DE DAJABÓN (FASE 2)"/>
    <s v="10 - FONDO GENERAL"/>
    <s v="05 - DAJABON"/>
    <s v="2.7.1.2.01 - Obras para edificación no residencial"/>
    <n v="13381"/>
    <s v="CONSTRUCCIÓN DE PLANTELES EDUCATIVOS EN LA PROVINCIA DE DAJABÓN (FASE 2)"/>
    <n v="7400012"/>
    <n v="3107750.92"/>
    <n v="3107750.92"/>
    <n v="3107750.92"/>
  </r>
  <r>
    <s v="2023"/>
    <x v="0"/>
    <x v="0"/>
    <x v="1"/>
    <x v="9"/>
    <s v="2 - Poder Ejecutivo"/>
    <s v="0206 - MINISTERIO DE EDUCACIÓN"/>
    <s v="0001 - MINISTERIO DE EDUCACION"/>
    <x v="1"/>
    <x v="8"/>
    <x v="34"/>
    <s v="2.7 - OBRAS"/>
    <s v="2.7.1 - OBRAS EN EDIFICACIONES"/>
    <s v="S"/>
    <s v="35 - AMPLIACIÓN DE PLANTELES EDUCATIVOS EN LA PROVINCIA HERMANAS MIRABAL (FASE 3)"/>
    <s v="10 - FONDO GENERAL"/>
    <s v="19 - HERMANAS MIRABAL"/>
    <s v="2.7.1.2.01 - Obras para edificación no residencial"/>
    <n v="13595"/>
    <s v="AMPLIACIÓN DE PLANTELES EDUCATIVOS EN LA PROVINCIA HERMANAS MIRABAL (FASE 3)"/>
    <n v="6247638"/>
    <n v="6936750.6699999999"/>
    <n v="6936755"/>
    <n v="0"/>
  </r>
  <r>
    <s v="2023"/>
    <x v="0"/>
    <x v="0"/>
    <x v="1"/>
    <x v="9"/>
    <s v="2 - Poder Ejecutivo"/>
    <s v="0206 - MINISTERIO DE EDUCACIÓN"/>
    <s v="0001 - MINISTERIO DE EDUCACION"/>
    <x v="1"/>
    <x v="8"/>
    <x v="34"/>
    <s v="2.7 - OBRAS"/>
    <s v="2.7.1 - OBRAS EN EDIFICACIONES"/>
    <s v="S"/>
    <s v="35 - CONSTRUCCIÓN DE 6 PLANTELES ESCOLARES EN LA PROVINCIA SAN JOSE DE OCOA"/>
    <s v="10 - FONDO GENERAL"/>
    <s v="31 - SAN JOSE DE OCOA"/>
    <s v="2.7.1.2.01 - Obras para edificación no residencial"/>
    <n v="12548"/>
    <s v="CONSTRUCCIÓN DE 6 PLANTELES ESCOLARES EN LA PROVINCIA SAN JOSE DE OCOA"/>
    <n v="2483833"/>
    <n v="0"/>
    <n v="2"/>
    <n v="0"/>
  </r>
  <r>
    <s v="2023"/>
    <x v="0"/>
    <x v="0"/>
    <x v="1"/>
    <x v="9"/>
    <s v="2 - Poder Ejecutivo"/>
    <s v="0206 - MINISTERIO DE EDUCACIÓN"/>
    <s v="0001 - MINISTERIO DE EDUCACION"/>
    <x v="1"/>
    <x v="8"/>
    <x v="34"/>
    <s v="2.7 - OBRAS"/>
    <s v="2.7.1 - OBRAS EN EDIFICACIONES"/>
    <s v="S"/>
    <s v="35 - CONSTRUCCIÓN DE PLANTELES EDUCATIVOS EN LA PROVINCIA DE DISTRITO NACIONAL (FASE 2)"/>
    <s v="10 - FONDO GENERAL"/>
    <s v="01 - DISTRITO NACIONAL"/>
    <s v="2.7.1.2.01 - Obras para edificación no residencial"/>
    <n v="13382"/>
    <s v="CONSTRUCCIÓN DE PLANTELES EDUCATIVOS EN LA PROVINCIA DE DISTRITO NACIONAL (FASE 2)"/>
    <n v="12333354"/>
    <n v="40837595.109999999"/>
    <n v="44423597"/>
    <n v="25287795.780000001"/>
  </r>
  <r>
    <s v="2023"/>
    <x v="0"/>
    <x v="0"/>
    <x v="1"/>
    <x v="9"/>
    <s v="2 - Poder Ejecutivo"/>
    <s v="0206 - MINISTERIO DE EDUCACIÓN"/>
    <s v="0001 - MINISTERIO DE EDUCACION"/>
    <x v="1"/>
    <x v="8"/>
    <x v="34"/>
    <s v="2.7 - OBRAS"/>
    <s v="2.7.1 - OBRAS EN EDIFICACIONES"/>
    <s v="S"/>
    <s v="35 - CONSTRUCCIÓN DE PLANTELES EDUCATIVOS EN LA PROVINCIA DE DISTRITO NACIONAL (FASE 2)"/>
    <s v="10 - FONDO GENERAL"/>
    <s v="32 - SANTO DOMINGO"/>
    <s v="2.7.1.2.01 - Obras para edificación no residencial"/>
    <n v="13382"/>
    <s v="CONSTRUCCIÓN DE PLANTELES EDUCATIVOS EN LA PROVINCIA DE DISTRITO NACIONAL (FASE 2)"/>
    <n v="0"/>
    <n v="73331768.950000003"/>
    <n v="73331774.170000002"/>
    <n v="73331768.950000003"/>
  </r>
  <r>
    <s v="2023"/>
    <x v="0"/>
    <x v="0"/>
    <x v="1"/>
    <x v="9"/>
    <s v="2 - Poder Ejecutivo"/>
    <s v="0206 - MINISTERIO DE EDUCACIÓN"/>
    <s v="0001 - MINISTERIO DE EDUCACION"/>
    <x v="1"/>
    <x v="8"/>
    <x v="34"/>
    <s v="2.7 - OBRAS"/>
    <s v="2.7.1 - OBRAS EN EDIFICACIONES"/>
    <s v="S"/>
    <s v="36 - AMPLIACIÓN DE PLANTELES DUCATIVOS EN LA PROVINCA PUERTO PLATA (FASE 3)"/>
    <s v="10 - FONDO GENERAL"/>
    <s v="18 - PUERTO PLATA"/>
    <s v="2.7.1.2.01 - Obras para edificación no residencial"/>
    <n v="13597"/>
    <s v="AMPLIACIÓN DE PLANTELES DUCATIVOS EN LA PROVINCA PUERTO PLATA (FASE 3)"/>
    <n v="6247638"/>
    <n v="16054151.9"/>
    <n v="17073470"/>
    <n v="16054151.9"/>
  </r>
  <r>
    <s v="2023"/>
    <x v="0"/>
    <x v="0"/>
    <x v="1"/>
    <x v="9"/>
    <s v="2 - Poder Ejecutivo"/>
    <s v="0206 - MINISTERIO DE EDUCACIÓN"/>
    <s v="0001 - MINISTERIO DE EDUCACION"/>
    <x v="1"/>
    <x v="8"/>
    <x v="34"/>
    <s v="2.7 - OBRAS"/>
    <s v="2.7.1 - OBRAS EN EDIFICACIONES"/>
    <s v="S"/>
    <s v="36 - CONSTRUCCIÓN  DE PLANTELES EDUCATIVOS EN LA PROVINCIA DE DUARTE (FASE 2)"/>
    <s v="10 - FONDO GENERAL"/>
    <s v="06 - DUARTE"/>
    <s v="2.7.1.2.01 - Obras para edificación no residencial"/>
    <n v="13383"/>
    <s v="CONSTRUCCIÓN  DE PLANTELES EDUCATIVOS EN LA PROVINCIA DE DUARTE (FASE 2)"/>
    <n v="22200036"/>
    <n v="54168519.390000001"/>
    <n v="73038112.439999998"/>
    <n v="52843687.339999996"/>
  </r>
  <r>
    <s v="2023"/>
    <x v="0"/>
    <x v="0"/>
    <x v="1"/>
    <x v="9"/>
    <s v="2 - Poder Ejecutivo"/>
    <s v="0206 - MINISTERIO DE EDUCACIÓN"/>
    <s v="0001 - MINISTERIO DE EDUCACION"/>
    <x v="1"/>
    <x v="8"/>
    <x v="34"/>
    <s v="2.7 - OBRAS"/>
    <s v="2.7.1 - OBRAS EN EDIFICACIONES"/>
    <s v="S"/>
    <s v="36 - CONSTRUCCIÓN DE 16 PLANTELES ESCOLARES EN LA PROVINCIA SAN PEDRO DE MACORIS"/>
    <s v="10 - FONDO GENERAL"/>
    <s v="23 - SAN PEDRO DE MACORIS"/>
    <s v="2.7.1.2.01 - Obras para edificación no residencial"/>
    <n v="12553"/>
    <s v="CONSTRUCCIÓN DE 16 PLANTELES ESCOLARES EN LA PROVINCIA SAN PEDRO DE MACORIS"/>
    <n v="7451498"/>
    <n v="20537401.100000001"/>
    <n v="20537422.189999998"/>
    <n v="8030924.9100000001"/>
  </r>
  <r>
    <s v="2023"/>
    <x v="0"/>
    <x v="0"/>
    <x v="1"/>
    <x v="9"/>
    <s v="2 - Poder Ejecutivo"/>
    <s v="0206 - MINISTERIO DE EDUCACIÓN"/>
    <s v="0001 - MINISTERIO DE EDUCACION"/>
    <x v="1"/>
    <x v="8"/>
    <x v="34"/>
    <s v="2.7 - OBRAS"/>
    <s v="2.7.1 - OBRAS EN EDIFICACIONES"/>
    <s v="S"/>
    <s v="37 - CONSTRUCCIÓN  DE 5 ESTANCIAS INFANTILES EN LA PROVINCIA DE SAN CRISTOBAL (FASE 2)"/>
    <s v="10 - FONDO GENERAL"/>
    <s v="21 - SAN CRISTOBAL"/>
    <s v="2.7.1.2.01 - Obras para edificación no residencial"/>
    <n v="13428"/>
    <s v="CONSTRUCCIÓN  DE 5 ESTANCIAS INFANTILES EN LA PROVINCIA DE SAN CRISTOBAL (FASE 2)"/>
    <n v="0"/>
    <n v="11655456.210000001"/>
    <n v="12701108.539999999"/>
    <n v="7472882.46"/>
  </r>
  <r>
    <s v="2023"/>
    <x v="0"/>
    <x v="0"/>
    <x v="1"/>
    <x v="9"/>
    <s v="2 - Poder Ejecutivo"/>
    <s v="0206 - MINISTERIO DE EDUCACIÓN"/>
    <s v="0001 - MINISTERIO DE EDUCACION"/>
    <x v="1"/>
    <x v="8"/>
    <x v="34"/>
    <s v="2.7 - OBRAS"/>
    <s v="2.7.1 - OBRAS EN EDIFICACIONES"/>
    <s v="S"/>
    <s v="37 - CONSTRUCCIÓN DE PLANTELES EDUCATIVOS EN LA PROVINCIA DE ESPAILLAT (FASE 2)"/>
    <s v="10 - FONDO GENERAL"/>
    <s v="09 - ESPAILLAT"/>
    <s v="2.7.1.2.01 - Obras para edificación no residencial"/>
    <n v="13398"/>
    <s v="CONSTRUCCIÓN DE PLANTELES EDUCATIVOS EN LA PROVINCIA DE ESPAILLAT (FASE 2)"/>
    <n v="14800024"/>
    <n v="22431141.07"/>
    <n v="22431371"/>
    <n v="14695273.720000001"/>
  </r>
  <r>
    <s v="2023"/>
    <x v="0"/>
    <x v="0"/>
    <x v="1"/>
    <x v="9"/>
    <s v="2 - Poder Ejecutivo"/>
    <s v="0206 - MINISTERIO DE EDUCACIÓN"/>
    <s v="0001 - MINISTERIO DE EDUCACION"/>
    <x v="1"/>
    <x v="8"/>
    <x v="34"/>
    <s v="2.7 - OBRAS"/>
    <s v="2.7.1 - OBRAS EN EDIFICACIONES"/>
    <s v="S"/>
    <s v="38 - AMPLIACIÓN DE PLANTELES EDUCATIVOS EN LA PROVINCIA DE LA ALTAGRACIA (FASE 3)"/>
    <s v="10 - FONDO GENERAL"/>
    <s v="11 - LA ALTAGRACIA"/>
    <s v="2.7.1.2.01 - Obras para edificación no residencial"/>
    <n v="13580"/>
    <s v="AMPLIACIÓN DE PLANTELES EDUCATIVOS EN LA PROVINCIA DE LA ALTAGRACIA (FASE 3)"/>
    <n v="3123819"/>
    <n v="42489614.969999999"/>
    <n v="50099803"/>
    <n v="42489614.969999999"/>
  </r>
  <r>
    <s v="2023"/>
    <x v="0"/>
    <x v="0"/>
    <x v="1"/>
    <x v="9"/>
    <s v="2 - Poder Ejecutivo"/>
    <s v="0206 - MINISTERIO DE EDUCACIÓN"/>
    <s v="0001 - MINISTERIO DE EDUCACION"/>
    <x v="1"/>
    <x v="8"/>
    <x v="34"/>
    <s v="2.7 - OBRAS"/>
    <s v="2.7.1 - OBRAS EN EDIFICACIONES"/>
    <s v="S"/>
    <s v="38 - CONSTRUCCIÓN DE 46 PLANTELES ESCOLARES EN LA PROVINCIA SANTIAGO"/>
    <s v="10 - FONDO GENERAL"/>
    <s v="25 - SANTIAGO"/>
    <s v="2.7.1.2.01 - Obras para edificación no residencial"/>
    <n v="12560"/>
    <s v="CONSTRUCCIÓN DE 46 PLANTELES ESCOLARES EN LA PROVINCIA SANTIAGO"/>
    <n v="21112577"/>
    <n v="134524021.79999998"/>
    <n v="135106551.87"/>
    <n v="76607477.370000005"/>
  </r>
  <r>
    <s v="2023"/>
    <x v="0"/>
    <x v="0"/>
    <x v="1"/>
    <x v="9"/>
    <s v="2 - Poder Ejecutivo"/>
    <s v="0206 - MINISTERIO DE EDUCACIÓN"/>
    <s v="0001 - MINISTERIO DE EDUCACION"/>
    <x v="1"/>
    <x v="8"/>
    <x v="34"/>
    <s v="2.7 - OBRAS"/>
    <s v="2.7.1 - OBRAS EN EDIFICACIONES"/>
    <s v="S"/>
    <s v="38 - CONSTRUCCIÓN DE PLANTELES EDUCATIVOS EN LA PROVINCIA DE ELIAS PIÑA (FASE 2)"/>
    <s v="10 - FONDO GENERAL"/>
    <s v="07 - ELIAS PINA"/>
    <s v="2.7.1.2.01 - Obras para edificación no residencial"/>
    <n v="13399"/>
    <s v="CONSTRUCCIÓN DE PLANTELES EDUCATIVOS EN LA PROVINCIA DE ELIAS PIÑA (FASE 2)"/>
    <n v="4933341"/>
    <n v="17425151.510000002"/>
    <n v="17505345"/>
    <n v="14371458.67"/>
  </r>
  <r>
    <s v="2023"/>
    <x v="0"/>
    <x v="0"/>
    <x v="1"/>
    <x v="9"/>
    <s v="2 - Poder Ejecutivo"/>
    <s v="0206 - MINISTERIO DE EDUCACIÓN"/>
    <s v="0001 - MINISTERIO DE EDUCACION"/>
    <x v="1"/>
    <x v="8"/>
    <x v="34"/>
    <s v="2.7 - OBRAS"/>
    <s v="2.7.1 - OBRAS EN EDIFICACIONES"/>
    <s v="S"/>
    <s v="39 - CONSTRUCCIÓN DE 78 PLANTELES ESCOLARES EN LA PROVINCIA SANTO DOMINGO"/>
    <s v="10 - FONDO GENERAL"/>
    <s v="01 - DISTRITO NACIONAL"/>
    <s v="2.7.1.2.01 - Obras para edificación no residencial"/>
    <n v="12562"/>
    <s v="CONSTRUCCIÓN DE 78 PLANTELES ESCOLARES EN LA PROVINCIA SANTO DOMINGO"/>
    <n v="0"/>
    <n v="57628445.659999996"/>
    <n v="57628447.210000001"/>
    <n v="57628445.659999996"/>
  </r>
  <r>
    <s v="2023"/>
    <x v="0"/>
    <x v="0"/>
    <x v="1"/>
    <x v="9"/>
    <s v="2 - Poder Ejecutivo"/>
    <s v="0206 - MINISTERIO DE EDUCACIÓN"/>
    <s v="0001 - MINISTERIO DE EDUCACION"/>
    <x v="1"/>
    <x v="8"/>
    <x v="34"/>
    <s v="2.7 - OBRAS"/>
    <s v="2.7.1 - OBRAS EN EDIFICACIONES"/>
    <s v="S"/>
    <s v="39 - CONSTRUCCIÓN DE 78 PLANTELES ESCOLARES EN LA PROVINCIA SANTO DOMINGO"/>
    <s v="10 - FONDO GENERAL"/>
    <s v="32 - SANTO DOMINGO"/>
    <s v="2.7.1.2.01 - Obras para edificación no residencial"/>
    <n v="12562"/>
    <s v="CONSTRUCCIÓN DE 78 PLANTELES ESCOLARES EN LA PROVINCIA SANTO DOMINGO"/>
    <n v="40983237"/>
    <n v="89099274.99000001"/>
    <n v="89978308.769999996"/>
    <n v="89099274.989999995"/>
  </r>
  <r>
    <s v="2023"/>
    <x v="0"/>
    <x v="0"/>
    <x v="1"/>
    <x v="9"/>
    <s v="2 - Poder Ejecutivo"/>
    <s v="0206 - MINISTERIO DE EDUCACIÓN"/>
    <s v="0001 - MINISTERIO DE EDUCACION"/>
    <x v="1"/>
    <x v="8"/>
    <x v="34"/>
    <s v="2.7 - OBRAS"/>
    <s v="2.7.1 - OBRAS EN EDIFICACIONES"/>
    <s v="S"/>
    <s v="39 - CONSTRUCCIÓN DE PLANTELES EDUCATIVOS EN LA PROVINCIA DE HATO MAYOR (FASE 2)"/>
    <s v="10 - FONDO GENERAL"/>
    <s v="30 - HATO MAYOR"/>
    <s v="2.7.1.2.01 - Obras para edificación no residencial"/>
    <n v="13400"/>
    <s v="CONSTRUCCIÓN DE PLANTELES EDUCATIVOS EN LA PROVINCIA DE HATO MAYOR (FASE 2)"/>
    <n v="4933341"/>
    <n v="22306760.880000003"/>
    <n v="22307767.91"/>
    <n v="22306760.880000003"/>
  </r>
  <r>
    <s v="2023"/>
    <x v="0"/>
    <x v="0"/>
    <x v="1"/>
    <x v="9"/>
    <s v="2 - Poder Ejecutivo"/>
    <s v="0206 - MINISTERIO DE EDUCACIÓN"/>
    <s v="0001 - MINISTERIO DE EDUCACION"/>
    <x v="1"/>
    <x v="8"/>
    <x v="34"/>
    <s v="2.7 - OBRAS"/>
    <s v="2.7.1 - OBRAS EN EDIFICACIONES"/>
    <s v="S"/>
    <s v="40 - CONSTRUCCIÓN DE 13 PLANTELES ESCOLARES EN LA PROVINCIA VALVERDE"/>
    <s v="10 - FONDO GENERAL"/>
    <s v="27 - VALVERDE"/>
    <s v="2.7.1.2.01 - Obras para edificación no residencial"/>
    <n v="12563"/>
    <s v="CONSTRUCCIÓN DE 13 PLANTELES ESCOLARES EN LA PROVINCIA VALVERDE"/>
    <n v="8693414"/>
    <n v="1347866.38"/>
    <n v="1672488.379999999"/>
    <n v="1347866.38"/>
  </r>
  <r>
    <s v="2023"/>
    <x v="0"/>
    <x v="0"/>
    <x v="1"/>
    <x v="9"/>
    <s v="2 - Poder Ejecutivo"/>
    <s v="0206 - MINISTERIO DE EDUCACIÓN"/>
    <s v="0001 - MINISTERIO DE EDUCACION"/>
    <x v="1"/>
    <x v="8"/>
    <x v="34"/>
    <s v="2.7 - OBRAS"/>
    <s v="2.7.1 - OBRAS EN EDIFICACIONES"/>
    <s v="S"/>
    <s v="40 - CONSTRUCCIÓN DE PLANTELES EDUCATIVOS EN LA PROVINCIA DE HERMANAS MIRABAL (FASE 2)"/>
    <s v="10 - FONDO GENERAL"/>
    <s v="19 - HERMANAS MIRABAL"/>
    <s v="2.7.1.2.01 - Obras para edificación no residencial"/>
    <n v="13401"/>
    <s v="CONSTRUCCIÓN DE PLANTELES EDUCATIVOS EN LA PROVINCIA DE HERMANAS MIRABAL (FASE 2)"/>
    <n v="4933341"/>
    <n v="10437903.43"/>
    <n v="10437910"/>
    <n v="7743967.8399999999"/>
  </r>
  <r>
    <s v="2023"/>
    <x v="0"/>
    <x v="0"/>
    <x v="1"/>
    <x v="9"/>
    <s v="2 - Poder Ejecutivo"/>
    <s v="0206 - MINISTERIO DE EDUCACIÓN"/>
    <s v="0001 - MINISTERIO DE EDUCACION"/>
    <x v="1"/>
    <x v="8"/>
    <x v="34"/>
    <s v="2.7 - OBRAS"/>
    <s v="2.7.1 - OBRAS EN EDIFICACIONES"/>
    <s v="S"/>
    <s v="41 - AMPLIACIÓN DE PLANTELES EDUCATIVOS EN LA PROVINCIA DE LA VEGA (FASE 3)"/>
    <s v="10 - FONDO GENERAL"/>
    <s v="13 - LA VEGA"/>
    <s v="2.7.1.2.01 - Obras para edificación no residencial"/>
    <n v="13587"/>
    <s v="AMPLIACIÓN DE PLANTELES EDUCATIVOS EN LA PROVINCIA DE LA VEGA (FASE 3)"/>
    <n v="6247638"/>
    <n v="155057772.16999999"/>
    <n v="155057850"/>
    <n v="147601667.84999999"/>
  </r>
  <r>
    <s v="2023"/>
    <x v="0"/>
    <x v="0"/>
    <x v="1"/>
    <x v="9"/>
    <s v="2 - Poder Ejecutivo"/>
    <s v="0206 - MINISTERIO DE EDUCACIÓN"/>
    <s v="0001 - MINISTERIO DE EDUCACION"/>
    <x v="1"/>
    <x v="8"/>
    <x v="34"/>
    <s v="2.7 - OBRAS"/>
    <s v="2.7.1 - OBRAS EN EDIFICACIONES"/>
    <s v="S"/>
    <s v="41 - AMPLIACIÓN Y REHABILITACION DE 17 PLANTELES ESCOLARES EN LA PROVINCIA AZUA"/>
    <s v="10 - FONDO GENERAL"/>
    <s v="02 - AZUA"/>
    <s v="2.7.1.2.01 - Obras para edificación no residencial"/>
    <n v="12602"/>
    <s v="AMPLIACIÓN Y REHABILITACION DE 17 PLANTELES ESCOLARES EN LA PROVINCIA AZUA"/>
    <n v="7451498"/>
    <n v="25901156.43"/>
    <n v="26143085"/>
    <n v="18107736.899999999"/>
  </r>
  <r>
    <s v="2023"/>
    <x v="0"/>
    <x v="0"/>
    <x v="1"/>
    <x v="9"/>
    <s v="2 - Poder Ejecutivo"/>
    <s v="0206 - MINISTERIO DE EDUCACIÓN"/>
    <s v="0001 - MINISTERIO DE EDUCACION"/>
    <x v="1"/>
    <x v="8"/>
    <x v="34"/>
    <s v="2.7 - OBRAS"/>
    <s v="2.7.1 - OBRAS EN EDIFICACIONES"/>
    <s v="S"/>
    <s v="41 - CONSTRUCCIÓN DE PLANTELES EDUCATIVOS EN LA PROVINCIA DE INDEPENDENCIA (FASE 2)"/>
    <s v="10 - FONDO GENERAL"/>
    <s v="10 - INDEPENDENCIA"/>
    <s v="2.7.1.2.01 - Obras para edificación no residencial"/>
    <n v="13402"/>
    <s v="CONSTRUCCIÓN DE PLANTELES EDUCATIVOS EN LA PROVINCIA DE INDEPENDENCIA (FASE 2)"/>
    <n v="2466671"/>
    <n v="2335160.02"/>
    <n v="2335165"/>
    <n v="2335160.02"/>
  </r>
  <r>
    <s v="2023"/>
    <x v="0"/>
    <x v="0"/>
    <x v="1"/>
    <x v="9"/>
    <s v="2 - Poder Ejecutivo"/>
    <s v="0206 - MINISTERIO DE EDUCACIÓN"/>
    <s v="0001 - MINISTERIO DE EDUCACION"/>
    <x v="1"/>
    <x v="8"/>
    <x v="34"/>
    <s v="2.7 - OBRAS"/>
    <s v="2.7.1 - OBRAS EN EDIFICACIONES"/>
    <s v="S"/>
    <s v="42 - AMPLIACIÓN Y REHABILITACION DE 8 PLANTELES ESCOLARES EN LA PROVINCIAHATO MAYOR"/>
    <s v="10 - FONDO GENERAL"/>
    <s v="30 - HATO MAYOR"/>
    <s v="2.7.1.2.01 - Obras para edificación no residencial"/>
    <n v="12573"/>
    <s v="AMPLIACIÓN Y REHABILITACION DE 8 PLANTELES ESCOLARES EN LA PROVINCIAHATO MAYOR"/>
    <n v="4967665"/>
    <n v="0"/>
    <n v="5"/>
    <n v="0"/>
  </r>
  <r>
    <s v="2023"/>
    <x v="0"/>
    <x v="0"/>
    <x v="1"/>
    <x v="9"/>
    <s v="2 - Poder Ejecutivo"/>
    <s v="0206 - MINISTERIO DE EDUCACIÓN"/>
    <s v="0001 - MINISTERIO DE EDUCACION"/>
    <x v="1"/>
    <x v="8"/>
    <x v="34"/>
    <s v="2.7 - OBRAS"/>
    <s v="2.7.1 - OBRAS EN EDIFICACIONES"/>
    <s v="S"/>
    <s v="42 - CONSTRUCCIÓN DE PLANTELES EDUCATIVOS EN LA PROVINCIA DE LA ALTAGRACIA (FASE 2)"/>
    <s v="10 - FONDO GENERAL"/>
    <s v="11 - LA ALTAGRACIA"/>
    <s v="2.7.1.2.01 - Obras para edificación no residencial"/>
    <n v="13403"/>
    <s v="CONSTRUCCIÓN DE PLANTELES EDUCATIVOS EN LA PROVINCIA DE LA ALTAGRACIA (FASE 2)"/>
    <n v="17266695"/>
    <n v="55171897.119999997"/>
    <n v="58480260.810000002"/>
    <n v="55171897.120000005"/>
  </r>
  <r>
    <s v="2023"/>
    <x v="0"/>
    <x v="0"/>
    <x v="1"/>
    <x v="9"/>
    <s v="2 - Poder Ejecutivo"/>
    <s v="0206 - MINISTERIO DE EDUCACIÓN"/>
    <s v="0001 - MINISTERIO DE EDUCACION"/>
    <x v="1"/>
    <x v="8"/>
    <x v="34"/>
    <s v="2.7 - OBRAS"/>
    <s v="2.7.1 - OBRAS EN EDIFICACIONES"/>
    <s v="S"/>
    <s v="43 - AMPLIACIÓN DE PLANTELES EDUCATIVOS EN LA PROVINCIA DE SAN JOSÉ DE OCOA (FASE 3)"/>
    <s v="10 - FONDO GENERAL"/>
    <s v="31 - SAN JOSE DE OCOA"/>
    <s v="2.7.1.2.01 - Obras para edificación no residencial"/>
    <n v="13593"/>
    <s v="AMPLIACIÓN DE PLANTELES EDUCATIVOS EN LA PROVINCIA DE SAN JOSÉ DE OCOA (FASE 3)"/>
    <n v="3123819"/>
    <n v="5836083.04"/>
    <n v="5890000"/>
    <n v="5836083.04"/>
  </r>
  <r>
    <s v="2023"/>
    <x v="0"/>
    <x v="0"/>
    <x v="1"/>
    <x v="9"/>
    <s v="2 - Poder Ejecutivo"/>
    <s v="0206 - MINISTERIO DE EDUCACIÓN"/>
    <s v="0001 - MINISTERIO DE EDUCACION"/>
    <x v="1"/>
    <x v="8"/>
    <x v="34"/>
    <s v="2.7 - OBRAS"/>
    <s v="2.7.1 - OBRAS EN EDIFICACIONES"/>
    <s v="S"/>
    <s v="43 - CONSTRUCCIÓN DE PLANTELES EDUCATIVOS EN LA PROVINCIA DE LA ROMANA (FASE 2)"/>
    <s v="10 - FONDO GENERAL"/>
    <s v="12 - LA ROMANA"/>
    <s v="2.7.1.2.01 - Obras para edificación no residencial"/>
    <n v="13404"/>
    <s v="CONSTRUCCIÓN DE PLANTELES EDUCATIVOS EN LA PROVINCIA DE LA ROMANA (FASE 2)"/>
    <n v="14800024"/>
    <n v="62490417.920000002"/>
    <n v="64183438.549999997"/>
    <n v="62490417.920000002"/>
  </r>
  <r>
    <s v="2023"/>
    <x v="0"/>
    <x v="0"/>
    <x v="1"/>
    <x v="9"/>
    <s v="2 - Poder Ejecutivo"/>
    <s v="0206 - MINISTERIO DE EDUCACIÓN"/>
    <s v="0001 - MINISTERIO DE EDUCACION"/>
    <x v="1"/>
    <x v="8"/>
    <x v="34"/>
    <s v="2.7 - OBRAS"/>
    <s v="2.7.1 - OBRAS EN EDIFICACIONES"/>
    <s v="S"/>
    <s v="44 - CONSTRUCCIÓN DE 10 PLANTELES ESCOLARES EN LA PROVINCIA LA ROMANA"/>
    <s v="10 - FONDO GENERAL"/>
    <s v="12 - LA ROMANA"/>
    <s v="2.7.1.2.01 - Obras para edificación no residencial"/>
    <n v="12536"/>
    <s v="CONSTRUCCIÓN DE 10 PLANTELES ESCOLARES EN LA PROVINCIA LA ROMANA"/>
    <n v="7451498"/>
    <n v="5250869.63"/>
    <n v="28412008.050000001"/>
    <n v="5250869.63"/>
  </r>
  <r>
    <s v="2023"/>
    <x v="0"/>
    <x v="0"/>
    <x v="1"/>
    <x v="9"/>
    <s v="2 - Poder Ejecutivo"/>
    <s v="0206 - MINISTERIO DE EDUCACIÓN"/>
    <s v="0001 - MINISTERIO DE EDUCACION"/>
    <x v="1"/>
    <x v="8"/>
    <x v="34"/>
    <s v="2.7 - OBRAS"/>
    <s v="2.7.1 - OBRAS EN EDIFICACIONES"/>
    <s v="S"/>
    <s v="44 - CONSTRUCCIÓN DE PLANTELES EDUCATIVOS EN LA PROVINCIA DE LA VEGA (FASE 2)"/>
    <s v="10 - FONDO GENERAL"/>
    <s v="13 - LA VEGA"/>
    <s v="2.7.1.2.01 - Obras para edificación no residencial"/>
    <n v="13405"/>
    <s v="CONSTRUCCIÓN DE PLANTELES EDUCATIVOS EN LA PROVINCIA DE LA VEGA (FASE 2)"/>
    <n v="37000061"/>
    <n v="106477468.3"/>
    <n v="106825576.75"/>
    <n v="73155161.239999995"/>
  </r>
  <r>
    <s v="2023"/>
    <x v="0"/>
    <x v="0"/>
    <x v="1"/>
    <x v="9"/>
    <s v="2 - Poder Ejecutivo"/>
    <s v="0206 - MINISTERIO DE EDUCACIÓN"/>
    <s v="0001 - MINISTERIO DE EDUCACION"/>
    <x v="1"/>
    <x v="8"/>
    <x v="34"/>
    <s v="2.7 - OBRAS"/>
    <s v="2.7.1 - OBRAS EN EDIFICACIONES"/>
    <s v="S"/>
    <s v="45 - AMPLIACIÓN DE PLANTELES EDUCATIVOS EN LA PROVINCIA DE MARIA TRINIDAD SANCHEZ (FASE 3)"/>
    <s v="10 - FONDO GENERAL"/>
    <s v="14 - MARIA TRINIDAD SANCHEZ"/>
    <s v="2.7.1.2.01 - Obras para edificación no residencial"/>
    <n v="13601"/>
    <s v="AMPLIACIÓN DE PLANTELES EDUCATIVOS EN LA PROVINCIA DE MARIA TRINIDAD SANCHEZ (FASE 3)"/>
    <n v="3123819"/>
    <n v="22315694.299999997"/>
    <n v="24704770"/>
    <n v="22315694.299999997"/>
  </r>
  <r>
    <s v="2023"/>
    <x v="0"/>
    <x v="0"/>
    <x v="1"/>
    <x v="9"/>
    <s v="2 - Poder Ejecutivo"/>
    <s v="0206 - MINISTERIO DE EDUCACIÓN"/>
    <s v="0001 - MINISTERIO DE EDUCACION"/>
    <x v="1"/>
    <x v="8"/>
    <x v="34"/>
    <s v="2.7 - OBRAS"/>
    <s v="2.7.1 - OBRAS EN EDIFICACIONES"/>
    <s v="S"/>
    <s v="45 - AMPLIACIÓN Y REHABILITACION DE 9 PLANTELES ESCOLARES EN LA PROVINCIA MARIA TRINIDAD SANCHEZ"/>
    <s v="10 - FONDO GENERAL"/>
    <s v="14 - MARIA TRINIDAD SANCHEZ"/>
    <s v="2.7.1.2.01 - Obras para edificación no residencial"/>
    <n v="12580"/>
    <s v="AMPLIACIÓN Y REHABILITACION DE 9 PLANTELES ESCOLARES EN LA PROVINCIA MARIA TRINIDAD SANCHEZ"/>
    <n v="3725749"/>
    <n v="0"/>
    <n v="4"/>
    <n v="0"/>
  </r>
  <r>
    <s v="2023"/>
    <x v="0"/>
    <x v="0"/>
    <x v="1"/>
    <x v="9"/>
    <s v="2 - Poder Ejecutivo"/>
    <s v="0206 - MINISTERIO DE EDUCACIÓN"/>
    <s v="0001 - MINISTERIO DE EDUCACION"/>
    <x v="1"/>
    <x v="8"/>
    <x v="34"/>
    <s v="2.7 - OBRAS"/>
    <s v="2.7.1 - OBRAS EN EDIFICACIONES"/>
    <s v="S"/>
    <s v="45 - CONSTRUCCIÓN DE PLANTELES EDUCATIVOS EN LA PROVINCIA DE MARIA TRINIDAD SANCHEZ (FASE 2)"/>
    <s v="10 - FONDO GENERAL"/>
    <s v="14 - MARIA TRINIDAD SANCHEZ"/>
    <s v="2.7.1.2.01 - Obras para edificación no residencial"/>
    <n v="13406"/>
    <s v="CONSTRUCCIÓN DE PLANTELES EDUCATIVOS EN LA PROVINCIA DE MARIA TRINIDAD SANCHEZ (FASE 2)"/>
    <n v="2466670"/>
    <n v="0"/>
    <n v="0"/>
    <n v="0"/>
  </r>
  <r>
    <s v="2023"/>
    <x v="0"/>
    <x v="0"/>
    <x v="1"/>
    <x v="9"/>
    <s v="2 - Poder Ejecutivo"/>
    <s v="0206 - MINISTERIO DE EDUCACIÓN"/>
    <s v="0001 - MINISTERIO DE EDUCACION"/>
    <x v="1"/>
    <x v="8"/>
    <x v="34"/>
    <s v="2.7 - OBRAS"/>
    <s v="2.7.1 - OBRAS EN EDIFICACIONES"/>
    <s v="S"/>
    <s v="46 - AMPLIACIÓN  Y REHABILITACION DE 12 PLANTELES ESCOLARES EN LA PROVINCIA BAHORUCO"/>
    <s v="10 - FONDO GENERAL"/>
    <s v="03 - BAHORUCO"/>
    <s v="2.7.1.2.01 - Obras para edificación no residencial"/>
    <n v="12570"/>
    <s v="AMPLIACIÓN  Y REHABILITACION DE 12 PLANTELES ESCOLARES EN LA PROVINCIA BAHORUCO"/>
    <n v="3725749"/>
    <n v="0"/>
    <n v="3"/>
    <n v="0"/>
  </r>
  <r>
    <s v="2023"/>
    <x v="0"/>
    <x v="0"/>
    <x v="1"/>
    <x v="9"/>
    <s v="2 - Poder Ejecutivo"/>
    <s v="0206 - MINISTERIO DE EDUCACIÓN"/>
    <s v="0001 - MINISTERIO DE EDUCACION"/>
    <x v="1"/>
    <x v="8"/>
    <x v="34"/>
    <s v="2.7 - OBRAS"/>
    <s v="2.7.1 - OBRAS EN EDIFICACIONES"/>
    <s v="S"/>
    <s v="46 - CONSTRUCCIÓN DE PLANTELES EDUCATIVOS EN LA PROVINCIA DE MONSEÑOR NOUEL (FASE 2)"/>
    <s v="10 - FONDO GENERAL"/>
    <s v="28 - MONSENOR NOUEL"/>
    <s v="2.7.1.2.01 - Obras para edificación no residencial"/>
    <n v="13407"/>
    <s v="CONSTRUCCIÓN DE PLANTELES EDUCATIVOS EN LA PROVINCIA DE MONSEÑOR NOUEL (FASE 2)"/>
    <n v="9866682"/>
    <n v="57515466.18"/>
    <n v="57715468"/>
    <n v="43817035.100000009"/>
  </r>
  <r>
    <s v="2023"/>
    <x v="0"/>
    <x v="0"/>
    <x v="1"/>
    <x v="9"/>
    <s v="2 - Poder Ejecutivo"/>
    <s v="0206 - MINISTERIO DE EDUCACIÓN"/>
    <s v="0001 - MINISTERIO DE EDUCACION"/>
    <x v="1"/>
    <x v="8"/>
    <x v="34"/>
    <s v="2.7 - OBRAS"/>
    <s v="2.7.1 - OBRAS EN EDIFICACIONES"/>
    <s v="S"/>
    <s v="47 - AMPLIACIÓN DE PLANTELES EDUCATIVOS EN LA PROVINCIA DE MONSEÑOR NOUEL (FASE 3)"/>
    <s v="10 - FONDO GENERAL"/>
    <s v="28 - MONSENOR NOUEL"/>
    <s v="2.7.1.2.01 - Obras para edificación no residencial"/>
    <n v="13566"/>
    <s v="AMPLIACIÓN DE PLANTELES EDUCATIVOS EN LA PROVINCIA DE MONSEÑOR NOUEL (FASE 3)"/>
    <n v="6247638"/>
    <n v="10839761.469999999"/>
    <n v="10839765"/>
    <n v="4170622.4799999995"/>
  </r>
  <r>
    <s v="2023"/>
    <x v="0"/>
    <x v="0"/>
    <x v="1"/>
    <x v="9"/>
    <s v="2 - Poder Ejecutivo"/>
    <s v="0206 - MINISTERIO DE EDUCACIÓN"/>
    <s v="0001 - MINISTERIO DE EDUCACION"/>
    <x v="1"/>
    <x v="8"/>
    <x v="34"/>
    <s v="2.7 - OBRAS"/>
    <s v="2.7.1 - OBRAS EN EDIFICACIONES"/>
    <s v="S"/>
    <s v="47 - CONSTRUCCIÓN  DE PLANTELES EDUCATIVOS EN LA PROVINCIA DE MONTE CRISTI (FASE 2)"/>
    <s v="10 - FONDO GENERAL"/>
    <s v="15 - MONTE CRISTI"/>
    <s v="2.7.1.2.01 - Obras para edificación no residencial"/>
    <n v="13408"/>
    <s v="CONSTRUCCIÓN  DE PLANTELES EDUCATIVOS EN LA PROVINCIA DE MONTE CRISTI (FASE 2)"/>
    <n v="7400012"/>
    <n v="0"/>
    <n v="0"/>
    <n v="0"/>
  </r>
  <r>
    <s v="2023"/>
    <x v="0"/>
    <x v="0"/>
    <x v="1"/>
    <x v="9"/>
    <s v="2 - Poder Ejecutivo"/>
    <s v="0206 - MINISTERIO DE EDUCACIÓN"/>
    <s v="0001 - MINISTERIO DE EDUCACION"/>
    <x v="1"/>
    <x v="8"/>
    <x v="34"/>
    <s v="2.7 - OBRAS"/>
    <s v="2.7.1 - OBRAS EN EDIFICACIONES"/>
    <s v="S"/>
    <s v="47 - CONSTRUCCIÓN DE 3 PLANTELES ESCOLARES EN LA PROVINCIA DAJABON"/>
    <s v="10 - FONDO GENERAL"/>
    <s v="05 - DAJABON"/>
    <s v="2.7.1.2.01 - Obras para edificación no residencial"/>
    <n v="12525"/>
    <s v="CONSTRUCCIÓN DE 3 PLANTELES ESCOLARES EN LA PROVINCIA DAJABON"/>
    <n v="2483832"/>
    <n v="26537795"/>
    <n v="26549870.809999999"/>
    <n v="12867584.810000001"/>
  </r>
  <r>
    <s v="2023"/>
    <x v="0"/>
    <x v="0"/>
    <x v="1"/>
    <x v="9"/>
    <s v="2 - Poder Ejecutivo"/>
    <s v="0206 - MINISTERIO DE EDUCACIÓN"/>
    <s v="0001 - MINISTERIO DE EDUCACION"/>
    <x v="1"/>
    <x v="8"/>
    <x v="34"/>
    <s v="2.7 - OBRAS"/>
    <s v="2.7.1 - OBRAS EN EDIFICACIONES"/>
    <s v="S"/>
    <s v="48 - AMPLIACIÓN Y REHABILITACION DE 4 PLANTELES ESCOLARES EN EL DISTRITO NACIONAL"/>
    <s v="10 - FONDO GENERAL"/>
    <s v="01 - DISTRITO NACIONAL"/>
    <s v="2.7.1.2.01 - Obras para edificación no residencial"/>
    <n v="12567"/>
    <s v="AMPLIACIÓN Y REHABILITACION DE 4 PLANTELES ESCOLARES EN EL DISTRITO NACIONAL"/>
    <n v="1241916"/>
    <n v="0"/>
    <n v="1"/>
    <n v="0"/>
  </r>
  <r>
    <s v="2023"/>
    <x v="0"/>
    <x v="0"/>
    <x v="1"/>
    <x v="9"/>
    <s v="2 - Poder Ejecutivo"/>
    <s v="0206 - MINISTERIO DE EDUCACIÓN"/>
    <s v="0001 - MINISTERIO DE EDUCACION"/>
    <x v="1"/>
    <x v="8"/>
    <x v="34"/>
    <s v="2.7 - OBRAS"/>
    <s v="2.7.1 - OBRAS EN EDIFICACIONES"/>
    <s v="S"/>
    <s v="48 - CONSTRUCCIÓN DE PLANTELES EDUCATIVOS EN LA PROVINCIA DE MONTE PLATA (FASE 2)"/>
    <s v="10 - FONDO GENERAL"/>
    <s v="29 - MONTE PLATA"/>
    <s v="2.7.1.2.01 - Obras para edificación no residencial"/>
    <n v="13409"/>
    <s v="CONSTRUCCIÓN DE PLANTELES EDUCATIVOS EN LA PROVINCIA DE MONTE PLATA (FASE 2)"/>
    <n v="19733365"/>
    <n v="24947651.150000006"/>
    <n v="24947657"/>
    <n v="24947651.149999999"/>
  </r>
  <r>
    <s v="2023"/>
    <x v="0"/>
    <x v="0"/>
    <x v="1"/>
    <x v="9"/>
    <s v="2 - Poder Ejecutivo"/>
    <s v="0206 - MINISTERIO DE EDUCACIÓN"/>
    <s v="0001 - MINISTERIO DE EDUCACION"/>
    <x v="1"/>
    <x v="8"/>
    <x v="34"/>
    <s v="2.7 - OBRAS"/>
    <s v="2.7.1 - OBRAS EN EDIFICACIONES"/>
    <s v="S"/>
    <s v="49 - CONSTRUCCIÓN DE 26 PLANTELES ESCOLARES EN EL DISTRITO NACIONAL"/>
    <s v="10 - FONDO GENERAL"/>
    <s v="01 - DISTRITO NACIONAL"/>
    <s v="2.7.1.2.01 - Obras para edificación no residencial"/>
    <n v="12526"/>
    <s v="CONSTRUCCIÓN DE 26 PLANTELES ESCOLARES EN EL DISTRITO NACIONAL"/>
    <n v="12419163"/>
    <n v="113159357.31"/>
    <n v="119635553"/>
    <n v="113159357.30999999"/>
  </r>
  <r>
    <s v="2023"/>
    <x v="0"/>
    <x v="0"/>
    <x v="1"/>
    <x v="9"/>
    <s v="2 - Poder Ejecutivo"/>
    <s v="0206 - MINISTERIO DE EDUCACIÓN"/>
    <s v="0001 - MINISTERIO DE EDUCACION"/>
    <x v="1"/>
    <x v="8"/>
    <x v="34"/>
    <s v="2.7 - OBRAS"/>
    <s v="2.7.1 - OBRAS EN EDIFICACIONES"/>
    <s v="S"/>
    <s v="49 - CONSTRUCCIÓN DE PLANTELES EDUCATIVOS EN LA PROVINCIA DE PERAVIA (FASE 2)"/>
    <s v="10 - FONDO GENERAL"/>
    <s v="17 - PERAVIA"/>
    <s v="2.7.1.2.01 - Obras para edificación no residencial"/>
    <n v="13410"/>
    <s v="CONSTRUCCIÓN DE PLANTELES EDUCATIVOS EN LA PROVINCIA DE PERAVIA (FASE 2)"/>
    <n v="12333353"/>
    <n v="0"/>
    <n v="1.4500000001862645"/>
    <n v="0"/>
  </r>
  <r>
    <s v="2023"/>
    <x v="0"/>
    <x v="0"/>
    <x v="1"/>
    <x v="9"/>
    <s v="2 - Poder Ejecutivo"/>
    <s v="0206 - MINISTERIO DE EDUCACIÓN"/>
    <s v="0001 - MINISTERIO DE EDUCACION"/>
    <x v="1"/>
    <x v="8"/>
    <x v="34"/>
    <s v="2.7 - OBRAS"/>
    <s v="2.7.1 - OBRAS EN EDIFICACIONES"/>
    <s v="S"/>
    <s v="50 - AMPLIACIÓN  Y REHABILITACION DE 29 PLANTELES ESCOLARES EN LA PROVINCIA DUARTE"/>
    <s v="10 - FONDO GENERAL"/>
    <s v="06 - DUARTE"/>
    <s v="2.7.1.2.01 - Obras para edificación no residencial"/>
    <n v="12566"/>
    <s v="AMPLIACIÓN  Y REHABILITACION DE 29 PLANTELES ESCOLARES EN LA PROVINCIA DUARTE"/>
    <n v="13661079"/>
    <n v="21224922.68"/>
    <n v="23507040.02"/>
    <n v="21224922.679999996"/>
  </r>
  <r>
    <s v="2023"/>
    <x v="0"/>
    <x v="0"/>
    <x v="1"/>
    <x v="9"/>
    <s v="2 - Poder Ejecutivo"/>
    <s v="0206 - MINISTERIO DE EDUCACIÓN"/>
    <s v="0001 - MINISTERIO DE EDUCACION"/>
    <x v="1"/>
    <x v="8"/>
    <x v="34"/>
    <s v="2.7 - OBRAS"/>
    <s v="2.7.1 - OBRAS EN EDIFICACIONES"/>
    <s v="S"/>
    <s v="50 - AMPLIACIÓN DE PLANTELES EDUCATIVOS EN LA PROVINCIA SANTIAGO (FASE 3)"/>
    <s v="10 - FONDO GENERAL"/>
    <s v="25 - SANTIAGO"/>
    <s v="2.7.1.2.01 - Obras para edificación no residencial"/>
    <n v="13571"/>
    <s v="AMPLIACIÓN DE PLANTELES EDUCATIVOS EN LA PROVINCIA SANTIAGO (FASE 3)"/>
    <n v="9371457"/>
    <n v="21101428.800000001"/>
    <n v="21101434.84"/>
    <n v="21101428.799999997"/>
  </r>
  <r>
    <s v="2023"/>
    <x v="0"/>
    <x v="0"/>
    <x v="1"/>
    <x v="9"/>
    <s v="2 - Poder Ejecutivo"/>
    <s v="0206 - MINISTERIO DE EDUCACIÓN"/>
    <s v="0001 - MINISTERIO DE EDUCACION"/>
    <x v="1"/>
    <x v="8"/>
    <x v="34"/>
    <s v="2.7 - OBRAS"/>
    <s v="2.7.1 - OBRAS EN EDIFICACIONES"/>
    <s v="S"/>
    <s v="50 - CONSTRUCCIÓN DE PLANTELES EDUCATIVOS EN LA PROVINCIA DE PUERTO PLATA (FASE 2)"/>
    <s v="10 - FONDO GENERAL"/>
    <s v="18 - PUERTO PLATA"/>
    <s v="2.7.1.2.01 - Obras para edificación no residencial"/>
    <n v="13411"/>
    <s v="CONSTRUCCIÓN DE PLANTELES EDUCATIVOS EN LA PROVINCIA DE PUERTO PLATA (FASE 2)"/>
    <n v="24666707"/>
    <n v="0"/>
    <n v="0"/>
    <n v="0"/>
  </r>
  <r>
    <s v="2023"/>
    <x v="0"/>
    <x v="0"/>
    <x v="1"/>
    <x v="9"/>
    <s v="2 - Poder Ejecutivo"/>
    <s v="0206 - MINISTERIO DE EDUCACIÓN"/>
    <s v="0001 - MINISTERIO DE EDUCACION"/>
    <x v="1"/>
    <x v="8"/>
    <x v="34"/>
    <s v="2.7 - OBRAS"/>
    <s v="2.7.1 - OBRAS EN EDIFICACIONES"/>
    <s v="S"/>
    <s v="51 - AMPLIACIÓN DE PLANTELES EDUCATIVOS EN LA PROVINCIA DE MONTE PLATA (FASE 3)"/>
    <s v="10 - FONDO GENERAL"/>
    <s v="29 - MONTE PLATA"/>
    <s v="2.7.1.2.01 - Obras para edificación no residencial"/>
    <n v="13573"/>
    <s v="AMPLIACIÓN DE PLANTELES EDUCATIVOS EN LA PROVINCIA DE MONTE PLATA (FASE 3)"/>
    <n v="0"/>
    <n v="11647037.9"/>
    <n v="13571275.84"/>
    <n v="11647037.9"/>
  </r>
  <r>
    <s v="2023"/>
    <x v="0"/>
    <x v="0"/>
    <x v="1"/>
    <x v="9"/>
    <s v="2 - Poder Ejecutivo"/>
    <s v="0206 - MINISTERIO DE EDUCACIÓN"/>
    <s v="0001 - MINISTERIO DE EDUCACION"/>
    <x v="1"/>
    <x v="8"/>
    <x v="34"/>
    <s v="2.7 - OBRAS"/>
    <s v="2.7.1 - OBRAS EN EDIFICACIONES"/>
    <s v="S"/>
    <s v="51 - AMPLIACIÓN Y REHABILITACION DE 12 PLANTELES ESCOLARES  EN LA PROVINCIA ELIAS PIÑA"/>
    <s v="10 - FONDO GENERAL"/>
    <s v="07 - ELIAS PINA"/>
    <s v="2.7.1.2.01 - Obras para edificación no residencial"/>
    <n v="12565"/>
    <s v="AMPLIACIÓN Y REHABILITACION DE 12 PLANTELES ESCOLARES  EN LA PROVINCIA ELIAS PIÑA"/>
    <n v="6209581"/>
    <n v="17461143.370000001"/>
    <n v="17461152.329999998"/>
    <n v="16125741.370000001"/>
  </r>
  <r>
    <s v="2023"/>
    <x v="0"/>
    <x v="0"/>
    <x v="1"/>
    <x v="9"/>
    <s v="2 - Poder Ejecutivo"/>
    <s v="0206 - MINISTERIO DE EDUCACIÓN"/>
    <s v="0001 - MINISTERIO DE EDUCACION"/>
    <x v="1"/>
    <x v="8"/>
    <x v="34"/>
    <s v="2.7 - OBRAS"/>
    <s v="2.7.1 - OBRAS EN EDIFICACIONES"/>
    <s v="S"/>
    <s v="51 - CONSTRUCCIÓN DE PLANTELES EDUCATIVOS EN LA PROVINCIA DE SAMANÁ (FASE 2)"/>
    <s v="10 - FONDO GENERAL"/>
    <s v="20 - SAMANA"/>
    <s v="2.7.1.2.01 - Obras para edificación no residencial"/>
    <n v="13412"/>
    <s v="CONSTRUCCIÓN DE PLANTELES EDUCATIVOS EN LA PROVINCIA DE SAMANÁ (FASE 2)"/>
    <n v="12333353"/>
    <n v="22872149.829999998"/>
    <n v="23095155"/>
    <n v="21518646.420000002"/>
  </r>
  <r>
    <s v="2023"/>
    <x v="0"/>
    <x v="0"/>
    <x v="1"/>
    <x v="9"/>
    <s v="2 - Poder Ejecutivo"/>
    <s v="0206 - MINISTERIO DE EDUCACIÓN"/>
    <s v="0001 - MINISTERIO DE EDUCACION"/>
    <x v="1"/>
    <x v="8"/>
    <x v="34"/>
    <s v="2.7 - OBRAS"/>
    <s v="2.7.1 - OBRAS EN EDIFICACIONES"/>
    <s v="S"/>
    <s v="52 - CONSTRUCCIÓN DE 6 PLANTELES ESCOLARES EN LA PROVINCIA EL SEIBO"/>
    <s v="10 - FONDO GENERAL"/>
    <s v="08 - EL SEIBO"/>
    <s v="2.7.1.2.01 - Obras para edificación no residencial"/>
    <n v="12529"/>
    <s v="CONSTRUCCIÓN DE 6 PLANTELES ESCOLARES EN LA PROVINCIA EL SEIBO"/>
    <n v="1241916"/>
    <n v="0"/>
    <n v="1.4599999999627471"/>
    <n v="0"/>
  </r>
  <r>
    <s v="2023"/>
    <x v="0"/>
    <x v="0"/>
    <x v="1"/>
    <x v="9"/>
    <s v="2 - Poder Ejecutivo"/>
    <s v="0206 - MINISTERIO DE EDUCACIÓN"/>
    <s v="0001 - MINISTERIO DE EDUCACION"/>
    <x v="1"/>
    <x v="8"/>
    <x v="34"/>
    <s v="2.7 - OBRAS"/>
    <s v="2.7.1 - OBRAS EN EDIFICACIONES"/>
    <s v="S"/>
    <s v="52 - CONSTRUCCIÓN DE PLANTELES EDUCATIVOS EN LA PROVINCIA DE SAN CRISTÓBAL (FASE 2)"/>
    <s v="10 - FONDO GENERAL"/>
    <s v="21 - SAN CRISTOBAL"/>
    <s v="2.7.1.2.01 - Obras para edificación no residencial"/>
    <n v="13413"/>
    <s v="CONSTRUCCIÓN DE PLANTELES EDUCATIVOS EN LA PROVINCIA DE SAN CRISTÓBAL (FASE 2)"/>
    <n v="49333414"/>
    <n v="130754679.99999999"/>
    <n v="141913837.34999999"/>
    <n v="130754680"/>
  </r>
  <r>
    <s v="2023"/>
    <x v="0"/>
    <x v="0"/>
    <x v="1"/>
    <x v="9"/>
    <s v="2 - Poder Ejecutivo"/>
    <s v="0206 - MINISTERIO DE EDUCACIÓN"/>
    <s v="0001 - MINISTERIO DE EDUCACION"/>
    <x v="1"/>
    <x v="8"/>
    <x v="34"/>
    <s v="2.7 - OBRAS"/>
    <s v="2.7.1 - OBRAS EN EDIFICACIONES"/>
    <s v="S"/>
    <s v="53 - AMPLIACIÓN Y REHABILITACION DE 4 PLANTELES ESCOLARES EN LA PROVINCIA ESPAILLAT"/>
    <s v="10 - FONDO GENERAL"/>
    <s v="09 - ESPAILLAT"/>
    <s v="2.7.1.2.01 - Obras para edificación no residencial"/>
    <n v="12572"/>
    <s v="AMPLIACIÓN Y REHABILITACION DE 4 PLANTELES ESCOLARES EN LA PROVINCIA ESPAILLAT"/>
    <n v="2483832"/>
    <n v="0"/>
    <n v="2"/>
    <n v="0"/>
  </r>
  <r>
    <s v="2023"/>
    <x v="0"/>
    <x v="0"/>
    <x v="1"/>
    <x v="9"/>
    <s v="2 - Poder Ejecutivo"/>
    <s v="0206 - MINISTERIO DE EDUCACIÓN"/>
    <s v="0001 - MINISTERIO DE EDUCACION"/>
    <x v="1"/>
    <x v="8"/>
    <x v="34"/>
    <s v="2.7 - OBRAS"/>
    <s v="2.7.1 - OBRAS EN EDIFICACIONES"/>
    <s v="S"/>
    <s v="53 - CONSTRUCCIÓN DE PLANTELES EDUCATIVOS EN LA PROVINCIA DE SAN JOSÉ DE OCOA (FASE 2)"/>
    <s v="10 - FONDO GENERAL"/>
    <s v="31 - SAN JOSE DE OCOA"/>
    <s v="2.7.1.2.01 - Obras para edificación no residencial"/>
    <n v="13414"/>
    <s v="CONSTRUCCIÓN DE PLANTELES EDUCATIVOS EN LA PROVINCIA DE SAN JOSÉ DE OCOA (FASE 2)"/>
    <n v="4933341"/>
    <n v="19457910.379999999"/>
    <n v="24422395"/>
    <n v="19457910.379999999"/>
  </r>
  <r>
    <s v="2023"/>
    <x v="0"/>
    <x v="0"/>
    <x v="1"/>
    <x v="9"/>
    <s v="2 - Poder Ejecutivo"/>
    <s v="0206 - MINISTERIO DE EDUCACIÓN"/>
    <s v="0001 - MINISTERIO DE EDUCACION"/>
    <x v="1"/>
    <x v="8"/>
    <x v="34"/>
    <s v="2.7 - OBRAS"/>
    <s v="2.7.1 - OBRAS EN EDIFICACIONES"/>
    <s v="S"/>
    <s v="54 - AMPLIACIÓN DE PLANTELES EDUCATIVOS EN LA PROVINCIA SANTO DOMINGO (FASE 3)"/>
    <s v="10 - FONDO GENERAL"/>
    <s v="32 - SANTO DOMINGO"/>
    <s v="2.7.1.2.01 - Obras para edificación no residencial"/>
    <n v="13578"/>
    <s v="AMPLIACIÓN DE PLANTELES EDUCATIVOS EN LA PROVINCIA SANTO DOMINGO (FASE 3)"/>
    <n v="12495276"/>
    <n v="27369338.289999999"/>
    <n v="27662488.969999999"/>
    <n v="9226932.3100000005"/>
  </r>
  <r>
    <s v="2023"/>
    <x v="0"/>
    <x v="0"/>
    <x v="1"/>
    <x v="9"/>
    <s v="2 - Poder Ejecutivo"/>
    <s v="0206 - MINISTERIO DE EDUCACIÓN"/>
    <s v="0001 - MINISTERIO DE EDUCACION"/>
    <x v="1"/>
    <x v="8"/>
    <x v="34"/>
    <s v="2.7 - OBRAS"/>
    <s v="2.7.1 - OBRAS EN EDIFICACIONES"/>
    <s v="S"/>
    <s v="54 - AMPLIACIÓN Y REHABILITACION DE 17 PLANTELES ESCOLARES EN LA PROVINCIA HERMANAS MIRABAL"/>
    <s v="10 - FONDO GENERAL"/>
    <s v="19 - HERMANAS MIRABAL"/>
    <s v="2.7.1.2.01 - Obras para edificación no residencial"/>
    <n v="12574"/>
    <s v="AMPLIACIÓN Y REHABILITACION DE 17 PLANTELES ESCOLARES EN LA PROVINCIA HERMANAS MIRABAL"/>
    <n v="6209581"/>
    <n v="2764692.77"/>
    <n v="3455875"/>
    <n v="0"/>
  </r>
  <r>
    <s v="2023"/>
    <x v="0"/>
    <x v="0"/>
    <x v="1"/>
    <x v="9"/>
    <s v="2 - Poder Ejecutivo"/>
    <s v="0206 - MINISTERIO DE EDUCACIÓN"/>
    <s v="0001 - MINISTERIO DE EDUCACION"/>
    <x v="1"/>
    <x v="8"/>
    <x v="34"/>
    <s v="2.7 - OBRAS"/>
    <s v="2.7.1 - OBRAS EN EDIFICACIONES"/>
    <s v="S"/>
    <s v="54 - CONSTRUCCIÓN DE PLANTELES EDUCATIVOS EN LA PROVINCIA DE SAN JUAN (FASE 2)"/>
    <s v="10 - FONDO GENERAL"/>
    <s v="22 - SAN JUAN"/>
    <s v="2.7.1.2.01 - Obras para edificación no residencial"/>
    <n v="13415"/>
    <s v="CONSTRUCCIÓN DE PLANTELES EDUCATIVOS EN LA PROVINCIA DE SAN JUAN (FASE 2)"/>
    <n v="14800024"/>
    <n v="9141557.3000000007"/>
    <n v="15135339.960000001"/>
    <n v="3047185.77"/>
  </r>
  <r>
    <s v="2023"/>
    <x v="0"/>
    <x v="0"/>
    <x v="1"/>
    <x v="9"/>
    <s v="2 - Poder Ejecutivo"/>
    <s v="0206 - MINISTERIO DE EDUCACIÓN"/>
    <s v="0001 - MINISTERIO DE EDUCACION"/>
    <x v="1"/>
    <x v="8"/>
    <x v="34"/>
    <s v="2.7 - OBRAS"/>
    <s v="2.7.1 - OBRAS EN EDIFICACIONES"/>
    <s v="S"/>
    <s v="55 - AMPLIACIÓN Y REHABILTACION DE 5 PLANTELES ESCOLARES EN LA PROVINCIA INDEPENDENCIA"/>
    <s v="10 - FONDO GENERAL"/>
    <s v="10 - INDEPENDENCIA"/>
    <s v="2.7.1.2.01 - Obras para edificación no residencial"/>
    <n v="12575"/>
    <s v="AMPLIACIÓN Y REHABILTACION DE 5 PLANTELES ESCOLARES EN LA PROVINCIA INDEPENDENCIA"/>
    <n v="2483832"/>
    <n v="0"/>
    <n v="2"/>
    <n v="0"/>
  </r>
  <r>
    <s v="2023"/>
    <x v="0"/>
    <x v="0"/>
    <x v="1"/>
    <x v="9"/>
    <s v="2 - Poder Ejecutivo"/>
    <s v="0206 - MINISTERIO DE EDUCACIÓN"/>
    <s v="0001 - MINISTERIO DE EDUCACION"/>
    <x v="1"/>
    <x v="8"/>
    <x v="34"/>
    <s v="2.7 - OBRAS"/>
    <s v="2.7.1 - OBRAS EN EDIFICACIONES"/>
    <s v="S"/>
    <s v="55 - CONSTRUCCIÓN DE PLANTELES EDUCATIVOS EN LA PROVINCIA DE SAN PEDRO DE MACORÍS (FASE 2)"/>
    <s v="10 - FONDO GENERAL"/>
    <s v="23 - SAN PEDRO DE MACORIS"/>
    <s v="2.7.1.2.01 - Obras para edificación no residencial"/>
    <n v="13416"/>
    <s v="CONSTRUCCIÓN DE PLANTELES EDUCATIVOS EN LA PROVINCIA DE SAN PEDRO DE MACORÍS (FASE 2)"/>
    <n v="24666707"/>
    <n v="85124861.480000004"/>
    <n v="89530200.400000006"/>
    <n v="84400212.150000006"/>
  </r>
  <r>
    <s v="2023"/>
    <x v="0"/>
    <x v="0"/>
    <x v="1"/>
    <x v="9"/>
    <s v="2 - Poder Ejecutivo"/>
    <s v="0206 - MINISTERIO DE EDUCACIÓN"/>
    <s v="0001 - MINISTERIO DE EDUCACION"/>
    <x v="1"/>
    <x v="8"/>
    <x v="34"/>
    <s v="2.7 - OBRAS"/>
    <s v="2.7.1 - OBRAS EN EDIFICACIONES"/>
    <s v="S"/>
    <s v="56 - CONSTRUCCIÓN DE PLANTELES EDUCATIVOS EN LA PROVINCIA DE SANTIAGO (FASE 2)"/>
    <s v="10 - FONDO GENERAL"/>
    <s v="25 - SANTIAGO"/>
    <s v="2.7.1.2.01 - Obras para edificación no residencial"/>
    <n v="13417"/>
    <s v="CONSTRUCCIÓN DE PLANTELES EDUCATIVOS EN LA PROVINCIA DE SANTIAGO (FASE 2)"/>
    <n v="46866744"/>
    <n v="86907590.010000005"/>
    <n v="107519748.94"/>
    <n v="72864013.439999998"/>
  </r>
  <r>
    <s v="2023"/>
    <x v="0"/>
    <x v="0"/>
    <x v="1"/>
    <x v="9"/>
    <s v="2 - Poder Ejecutivo"/>
    <s v="0206 - MINISTERIO DE EDUCACIÓN"/>
    <s v="0001 - MINISTERIO DE EDUCACION"/>
    <x v="1"/>
    <x v="8"/>
    <x v="34"/>
    <s v="2.7 - OBRAS"/>
    <s v="2.7.1 - OBRAS EN EDIFICACIONES"/>
    <s v="S"/>
    <s v="56 - CONSTRUCCIÓN DE PLANTELES EDUCATIVOS EN LA PROVINCIA SAN JUAN (FASE 3)"/>
    <s v="10 - FONDO GENERAL"/>
    <s v="22 - SAN JUAN"/>
    <s v="2.7.1.2.01 - Obras para edificación no residencial"/>
    <n v="13583"/>
    <s v="CONSTRUCCIÓN DE PLANTELES EDUCATIVOS EN LA PROVINCIA SAN JUAN (FASE 3)"/>
    <n v="12495276"/>
    <n v="64256459.809999995"/>
    <n v="69370947.230000004"/>
    <n v="61231765.939999998"/>
  </r>
  <r>
    <s v="2023"/>
    <x v="0"/>
    <x v="0"/>
    <x v="1"/>
    <x v="9"/>
    <s v="2 - Poder Ejecutivo"/>
    <s v="0206 - MINISTERIO DE EDUCACIÓN"/>
    <s v="0001 - MINISTERIO DE EDUCACION"/>
    <x v="1"/>
    <x v="8"/>
    <x v="34"/>
    <s v="2.7 - OBRAS"/>
    <s v="2.7.1 - OBRAS EN EDIFICACIONES"/>
    <s v="S"/>
    <s v="57 - AMPLIACIÓN Y REHABILITACION DE 22 PLANTELES ECOLARES EN LA PROVINCIA DE LA VEGA"/>
    <s v="10 - FONDO GENERAL"/>
    <s v="13 - LA VEGA"/>
    <s v="2.7.1.2.01 - Obras para edificación no residencial"/>
    <n v="12579"/>
    <s v="AMPLIACIÓN Y REHABILITACION DE 22 PLANTELES ECOLARES EN LA PROVINCIA DE LA VEGA"/>
    <n v="19870660"/>
    <n v="35827190.959999993"/>
    <n v="36601666.670000002"/>
    <n v="24397415.620000001"/>
  </r>
  <r>
    <s v="2023"/>
    <x v="0"/>
    <x v="0"/>
    <x v="1"/>
    <x v="9"/>
    <s v="2 - Poder Ejecutivo"/>
    <s v="0206 - MINISTERIO DE EDUCACIÓN"/>
    <s v="0001 - MINISTERIO DE EDUCACION"/>
    <x v="1"/>
    <x v="8"/>
    <x v="34"/>
    <s v="2.7 - OBRAS"/>
    <s v="2.7.1 - OBRAS EN EDIFICACIONES"/>
    <s v="S"/>
    <s v="57 - CONSTRUCCIÓN DE PLANTELES EDUCATIVOS EN LA PROVINCIA DE SANCHEZ RAMÍREZ (FASE 2)"/>
    <s v="10 - FONDO GENERAL"/>
    <s v="24 - SANCHEZ RAMIREZ"/>
    <s v="2.7.1.2.01 - Obras para edificación no residencial"/>
    <n v="13418"/>
    <s v="CONSTRUCCIÓN DE PLANTELES EDUCATIVOS EN LA PROVINCIA DE SANCHEZ RAMÍREZ (FASE 2)"/>
    <n v="4933341"/>
    <n v="0"/>
    <n v="0"/>
    <n v="0"/>
  </r>
  <r>
    <s v="2023"/>
    <x v="0"/>
    <x v="0"/>
    <x v="1"/>
    <x v="9"/>
    <s v="2 - Poder Ejecutivo"/>
    <s v="0206 - MINISTERIO DE EDUCACIÓN"/>
    <s v="0001 - MINISTERIO DE EDUCACION"/>
    <x v="1"/>
    <x v="8"/>
    <x v="34"/>
    <s v="2.7 - OBRAS"/>
    <s v="2.7.1 - OBRAS EN EDIFICACIONES"/>
    <s v="S"/>
    <s v="57 - CONSTRUCCIÓN DE PLANTELES EDUCATIVOS EN LA PROVINCIA SAN PEDRO DE MACORÍS (FASE 3)"/>
    <s v="10 - FONDO GENERAL"/>
    <s v="23 - SAN PEDRO DE MACORIS"/>
    <s v="2.7.1.2.01 - Obras para edificación no residencial"/>
    <n v="13585"/>
    <s v="CONSTRUCCIÓN DE PLANTELES EDUCATIVOS EN LA PROVINCIA SAN PEDRO DE MACORÍS (FASE 3)"/>
    <n v="18742915"/>
    <n v="130948685.07000002"/>
    <n v="136553013.19"/>
    <n v="127923657.62000002"/>
  </r>
  <r>
    <s v="2023"/>
    <x v="0"/>
    <x v="0"/>
    <x v="1"/>
    <x v="9"/>
    <s v="2 - Poder Ejecutivo"/>
    <s v="0206 - MINISTERIO DE EDUCACIÓN"/>
    <s v="0001 - MINISTERIO DE EDUCACION"/>
    <x v="1"/>
    <x v="8"/>
    <x v="34"/>
    <s v="2.7 - OBRAS"/>
    <s v="2.7.1 - OBRAS EN EDIFICACIONES"/>
    <s v="S"/>
    <s v="58 - AMPLIACIÓN Y REHABILITACION DE 6 PLANTELES ESCOLARES EN LA  PROVINCIA MONSEÑOR NOUEL"/>
    <s v="10 - FONDO GENERAL"/>
    <s v="28 - MONSENOR NOUEL"/>
    <s v="2.7.1.2.01 - Obras para edificación no residencial"/>
    <n v="12581"/>
    <s v="AMPLIACIÓN Y REHABILITACION DE 6 PLANTELES ESCOLARES EN LA  PROVINCIA MONSEÑOR NOUEL"/>
    <n v="2483832"/>
    <n v="7835732.870000001"/>
    <n v="8137599"/>
    <n v="7835732.8700000001"/>
  </r>
  <r>
    <s v="2023"/>
    <x v="0"/>
    <x v="0"/>
    <x v="1"/>
    <x v="9"/>
    <s v="2 - Poder Ejecutivo"/>
    <s v="0206 - MINISTERIO DE EDUCACIÓN"/>
    <s v="0001 - MINISTERIO DE EDUCACION"/>
    <x v="1"/>
    <x v="8"/>
    <x v="34"/>
    <s v="2.7 - OBRAS"/>
    <s v="2.7.1 - OBRAS EN EDIFICACIONES"/>
    <s v="S"/>
    <s v="58 - CONSTRUCCIÓN DE PLANTELES EDUCATIVOS EN LA PROVINCIA DE SANTIAGO RODRÍGUEZ (FASE 2)"/>
    <s v="10 - FONDO GENERAL"/>
    <s v="26 - SANTIAGO RODRIGUEZ"/>
    <s v="2.7.1.2.01 - Obras para edificación no residencial"/>
    <n v="13419"/>
    <s v="CONSTRUCCIÓN DE PLANTELES EDUCATIVOS EN LA PROVINCIA DE SANTIAGO RODRÍGUEZ (FASE 2)"/>
    <n v="9866683"/>
    <n v="6617819.7699999996"/>
    <n v="7816018.8000000007"/>
    <n v="6617819.7699999996"/>
  </r>
  <r>
    <s v="2023"/>
    <x v="0"/>
    <x v="0"/>
    <x v="1"/>
    <x v="9"/>
    <s v="2 - Poder Ejecutivo"/>
    <s v="0206 - MINISTERIO DE EDUCACIÓN"/>
    <s v="0001 - MINISTERIO DE EDUCACION"/>
    <x v="1"/>
    <x v="8"/>
    <x v="34"/>
    <s v="2.7 - OBRAS"/>
    <s v="2.7.1 - OBRAS EN EDIFICACIONES"/>
    <s v="S"/>
    <s v="58 - CONSTRUCCIÓN DE PLANTELES EDUCATIVOS EN LA PROVINCIA SÁNCHEZ RAMÍREZ (FASE 3)"/>
    <s v="10 - FONDO GENERAL"/>
    <s v="24 - SANCHEZ RAMIREZ"/>
    <s v="2.7.1.2.01 - Obras para edificación no residencial"/>
    <n v="13590"/>
    <s v="CONSTRUCCIÓN DE PLANTELES EDUCATIVOS EN LA PROVINCIA SÁNCHEZ RAMÍREZ (FASE 3)"/>
    <n v="3123819"/>
    <n v="0"/>
    <n v="50000"/>
    <n v="0"/>
  </r>
  <r>
    <s v="2023"/>
    <x v="0"/>
    <x v="0"/>
    <x v="1"/>
    <x v="9"/>
    <s v="2 - Poder Ejecutivo"/>
    <s v="0206 - MINISTERIO DE EDUCACIÓN"/>
    <s v="0001 - MINISTERIO DE EDUCACION"/>
    <x v="1"/>
    <x v="8"/>
    <x v="34"/>
    <s v="2.7 - OBRAS"/>
    <s v="2.7.1 - OBRAS EN EDIFICACIONES"/>
    <s v="S"/>
    <s v="59 - AMPLIACIÓN Y REHABILITACION DE 19 PLANTELES ESCOLARES EN LA PROVINCIA MONTECRISTI"/>
    <s v="10 - FONDO GENERAL"/>
    <s v="15 - MONTE CRISTI"/>
    <s v="2.7.1.2.01 - Obras para edificación no residencial"/>
    <n v="12582"/>
    <s v="AMPLIACIÓN Y REHABILITACION DE 19 PLANTELES ESCOLARES EN LA PROVINCIA MONTECRISTI"/>
    <n v="11177246"/>
    <n v="14174339.879999999"/>
    <n v="14174361"/>
    <n v="9531803.25"/>
  </r>
  <r>
    <s v="2023"/>
    <x v="0"/>
    <x v="0"/>
    <x v="1"/>
    <x v="9"/>
    <s v="2 - Poder Ejecutivo"/>
    <s v="0206 - MINISTERIO DE EDUCACIÓN"/>
    <s v="0001 - MINISTERIO DE EDUCACION"/>
    <x v="1"/>
    <x v="8"/>
    <x v="34"/>
    <s v="2.7 - OBRAS"/>
    <s v="2.7.1 - OBRAS EN EDIFICACIONES"/>
    <s v="S"/>
    <s v="59 - CONSTRUCCIÓN DE PLANTELES EDUCATIVOS EN LA PROVINCIA DE SANTO DOMINGO (FASE 2)"/>
    <s v="10 - FONDO GENERAL"/>
    <s v="32 - SANTO DOMINGO"/>
    <s v="2.7.1.2.01 - Obras para edificación no residencial"/>
    <n v="13420"/>
    <s v="CONSTRUCCIÓN DE PLANTELES EDUCATIVOS EN LA PROVINCIA DE SANTO DOMINGO (FASE 2)"/>
    <n v="150466870"/>
    <n v="606687580.25"/>
    <n v="644418876.84000003"/>
    <n v="546467329.71000004"/>
  </r>
  <r>
    <s v="2023"/>
    <x v="0"/>
    <x v="0"/>
    <x v="1"/>
    <x v="9"/>
    <s v="2 - Poder Ejecutivo"/>
    <s v="0206 - MINISTERIO DE EDUCACIÓN"/>
    <s v="0001 - MINISTERIO DE EDUCACION"/>
    <x v="1"/>
    <x v="8"/>
    <x v="34"/>
    <s v="2.7 - OBRAS"/>
    <s v="2.7.1 - OBRAS EN EDIFICACIONES"/>
    <s v="S"/>
    <s v="59 - CONSTRUCCIÓN DE PLANTELES EDUCATIVOS EN LA PROVINCIA SANTIAGO RODRÍGUEZ (FASE 3)"/>
    <s v="10 - FONDO GENERAL"/>
    <s v="26 - SANTIAGO RODRIGUEZ"/>
    <s v="2.7.1.2.01 - Obras para edificación no residencial"/>
    <n v="13592"/>
    <s v="CONSTRUCCIÓN DE PLANTELES EDUCATIVOS EN LA PROVINCIA SANTIAGO RODRÍGUEZ (FASE 3)"/>
    <n v="3123819"/>
    <n v="0"/>
    <n v="50000"/>
    <n v="0"/>
  </r>
  <r>
    <s v="2023"/>
    <x v="0"/>
    <x v="0"/>
    <x v="1"/>
    <x v="9"/>
    <s v="2 - Poder Ejecutivo"/>
    <s v="0206 - MINISTERIO DE EDUCACIÓN"/>
    <s v="0001 - MINISTERIO DE EDUCACION"/>
    <x v="1"/>
    <x v="8"/>
    <x v="34"/>
    <s v="2.7 - OBRAS"/>
    <s v="2.7.1 - OBRAS EN EDIFICACIONES"/>
    <s v="S"/>
    <s v="60 - AMPLIACIÓN Y REHABILITACION DE 15 PLANTELES ESCOLARES  EN LA PROVINCIA MONTE PLATA"/>
    <s v="10 - FONDO GENERAL"/>
    <s v="29 - MONTE PLATA"/>
    <s v="2.7.1.2.01 - Obras para edificación no residencial"/>
    <n v="12584"/>
    <s v="AMPLIACIÓN Y REHABILITACION DE 15 PLANTELES ESCOLARES  EN LA PROVINCIA MONTE PLATA"/>
    <n v="16144911"/>
    <n v="73732520.75999999"/>
    <n v="77021976.789999992"/>
    <n v="73732520.760000005"/>
  </r>
  <r>
    <s v="2023"/>
    <x v="0"/>
    <x v="0"/>
    <x v="1"/>
    <x v="9"/>
    <s v="2 - Poder Ejecutivo"/>
    <s v="0206 - MINISTERIO DE EDUCACIÓN"/>
    <s v="0001 - MINISTERIO DE EDUCACION"/>
    <x v="1"/>
    <x v="8"/>
    <x v="34"/>
    <s v="2.7 - OBRAS"/>
    <s v="2.7.1 - OBRAS EN EDIFICACIONES"/>
    <s v="S"/>
    <s v="60 - CONSTRUCCIÓN DE PLANTELES EDUCATIVOS EN LA PROVINCIA DE VALVERDE (FASE 2)"/>
    <s v="10 - FONDO GENERAL"/>
    <s v="27 - VALVERDE"/>
    <s v="2.7.1.2.01 - Obras para edificación no residencial"/>
    <n v="13421"/>
    <s v="CONSTRUCCIÓN DE PLANTELES EDUCATIVOS EN LA PROVINCIA DE VALVERDE (FASE 2)"/>
    <n v="9866683"/>
    <n v="7742820.9199999999"/>
    <n v="7742820.9199999999"/>
    <n v="7742820.9199999999"/>
  </r>
  <r>
    <s v="2023"/>
    <x v="0"/>
    <x v="0"/>
    <x v="1"/>
    <x v="9"/>
    <s v="2 - Poder Ejecutivo"/>
    <s v="0206 - MINISTERIO DE EDUCACIÓN"/>
    <s v="0001 - MINISTERIO DE EDUCACION"/>
    <x v="1"/>
    <x v="8"/>
    <x v="34"/>
    <s v="2.7 - OBRAS"/>
    <s v="2.7.1 - OBRAS EN EDIFICACIONES"/>
    <s v="S"/>
    <s v="60 - CONSTRUCCIÓN DE PLANTELES EDUCATIVOS EN LA PROVINCIA SANTIAGO (FASE 3)"/>
    <s v="10 - FONDO GENERAL"/>
    <s v="25 - SANTIAGO"/>
    <s v="2.7.1.2.01 - Obras para edificación no residencial"/>
    <n v="13594"/>
    <s v="CONSTRUCCIÓN DE PLANTELES EDUCATIVOS EN LA PROVINCIA SANTIAGO (FASE 3)"/>
    <n v="62476384"/>
    <n v="488139636.07000011"/>
    <n v="509962093.57999998"/>
    <n v="466141197.44999987"/>
  </r>
  <r>
    <s v="2023"/>
    <x v="0"/>
    <x v="0"/>
    <x v="1"/>
    <x v="9"/>
    <s v="2 - Poder Ejecutivo"/>
    <s v="0206 - MINISTERIO DE EDUCACIÓN"/>
    <s v="0001 - MINISTERIO DE EDUCACION"/>
    <x v="1"/>
    <x v="8"/>
    <x v="34"/>
    <s v="2.7 - OBRAS"/>
    <s v="2.7.1 - OBRAS EN EDIFICACIONES"/>
    <s v="S"/>
    <s v="61 - CONSTRUCCIÓN DE PLANTELES EDUCATIVOS EN LA PROVINCIA DE EL SEIBO (FASE 2)"/>
    <s v="10 - FONDO GENERAL"/>
    <s v="08 - EL SEIBO"/>
    <s v="2.7.1.2.01 - Obras para edificación no residencial"/>
    <n v="13433"/>
    <s v="CONSTRUCCIÓN DE PLANTELES EDUCATIVOS EN LA PROVINCIA DE EL SEIBO (FASE 2)"/>
    <n v="14800024"/>
    <n v="14210211.539999999"/>
    <n v="16034032.750000002"/>
    <n v="14210211.539999999"/>
  </r>
  <r>
    <s v="2023"/>
    <x v="0"/>
    <x v="0"/>
    <x v="1"/>
    <x v="9"/>
    <s v="2 - Poder Ejecutivo"/>
    <s v="0206 - MINISTERIO DE EDUCACIÓN"/>
    <s v="0001 - MINISTERIO DE EDUCACION"/>
    <x v="1"/>
    <x v="8"/>
    <x v="34"/>
    <s v="2.7 - OBRAS"/>
    <s v="2.7.1 - OBRAS EN EDIFICACIONES"/>
    <s v="S"/>
    <s v="61 - CONSTRUCCIÓN DE PLANTELES EDUCATIVOS EN LA PROVINCIA SANTO DOMINGO (FASE 3)"/>
    <s v="10 - FONDO GENERAL"/>
    <s v="29 - MONTE PLATA"/>
    <s v="2.7.1.2.01 - Obras para edificación no residencial"/>
    <n v="13598"/>
    <s v="CONSTRUCCIÓN DE PLANTELES EDUCATIVOS EN LA PROVINCIA SANTO DOMINGO (FASE 3)"/>
    <n v="0"/>
    <n v="20129783.300000001"/>
    <n v="20129787.329999998"/>
    <n v="20129783.300000001"/>
  </r>
  <r>
    <s v="2023"/>
    <x v="0"/>
    <x v="0"/>
    <x v="1"/>
    <x v="9"/>
    <s v="2 - Poder Ejecutivo"/>
    <s v="0206 - MINISTERIO DE EDUCACIÓN"/>
    <s v="0001 - MINISTERIO DE EDUCACION"/>
    <x v="1"/>
    <x v="8"/>
    <x v="34"/>
    <s v="2.7 - OBRAS"/>
    <s v="2.7.1 - OBRAS EN EDIFICACIONES"/>
    <s v="S"/>
    <s v="61 - CONSTRUCCIÓN DE PLANTELES EDUCATIVOS EN LA PROVINCIA SANTO DOMINGO (FASE 3)"/>
    <s v="10 - FONDO GENERAL"/>
    <s v="32 - SANTO DOMINGO"/>
    <s v="2.7.1.2.01 - Obras para edificación no residencial"/>
    <n v="13598"/>
    <s v="CONSTRUCCIÓN DE PLANTELES EDUCATIVOS EN LA PROVINCIA SANTO DOMINGO (FASE 3)"/>
    <n v="218667345"/>
    <n v="1030674421.42"/>
    <n v="1070215450.49"/>
    <n v="921155864.72000003"/>
  </r>
  <r>
    <s v="2023"/>
    <x v="0"/>
    <x v="0"/>
    <x v="1"/>
    <x v="9"/>
    <s v="2 - Poder Ejecutivo"/>
    <s v="0206 - MINISTERIO DE EDUCACIÓN"/>
    <s v="0001 - MINISTERIO DE EDUCACION"/>
    <x v="1"/>
    <x v="8"/>
    <x v="34"/>
    <s v="2.7 - OBRAS"/>
    <s v="2.7.1 - OBRAS EN EDIFICACIONES"/>
    <s v="S"/>
    <s v="62 - AMPLIACIÓN Y REHABILITACION DE 1 PLANTEL ESCOLAR EN LA PROVINCIA PERAVIA"/>
    <s v="10 - FONDO GENERAL"/>
    <s v="17 - PERAVIA"/>
    <s v="2.7.1.2.01 - Obras para edificación no residencial"/>
    <n v="12586"/>
    <s v="AMPLIACIÓN Y REHABILITACION DE 1 PLANTEL ESCOLAR EN LA PROVINCIA PERAVIA"/>
    <n v="2483832"/>
    <n v="0"/>
    <n v="2"/>
    <n v="0"/>
  </r>
  <r>
    <s v="2023"/>
    <x v="0"/>
    <x v="0"/>
    <x v="1"/>
    <x v="9"/>
    <s v="2 - Poder Ejecutivo"/>
    <s v="0206 - MINISTERIO DE EDUCACIÓN"/>
    <s v="0001 - MINISTERIO DE EDUCACION"/>
    <x v="1"/>
    <x v="8"/>
    <x v="34"/>
    <s v="2.7 - OBRAS"/>
    <s v="2.7.1 - OBRAS EN EDIFICACIONES"/>
    <s v="S"/>
    <s v="62 - CONSTRUCCIÓN DE PLANTELES EDUCATIVOS EN LA PROVINCIA VALVERDE (FASE 3)"/>
    <s v="10 - FONDO GENERAL"/>
    <s v="27 - VALVERDE"/>
    <s v="2.7.1.2.01 - Obras para edificación no residencial"/>
    <n v="13602"/>
    <s v="CONSTRUCCIÓN DE PLANTELES EDUCATIVOS EN LA PROVINCIA VALVERDE (FASE 3)"/>
    <n v="18742915"/>
    <n v="51457989.140000008"/>
    <n v="51458002"/>
    <n v="50095986.189999998"/>
  </r>
  <r>
    <s v="2023"/>
    <x v="0"/>
    <x v="0"/>
    <x v="1"/>
    <x v="9"/>
    <s v="2 - Poder Ejecutivo"/>
    <s v="0206 - MINISTERIO DE EDUCACIÓN"/>
    <s v="0001 - MINISTERIO DE EDUCACION"/>
    <x v="1"/>
    <x v="8"/>
    <x v="34"/>
    <s v="2.7 - OBRAS"/>
    <s v="2.7.1 - OBRAS EN EDIFICACIONES"/>
    <s v="S"/>
    <s v="63 - AMPLIACIÓN Y REHABILITACION DE 15 PLANTELES ESCOLARES  EN LA PROVINCIA PUERTO PLATA"/>
    <s v="10 - FONDO GENERAL"/>
    <s v="18 - PUERTO PLATA"/>
    <s v="2.7.1.2.01 - Obras para edificación no residencial"/>
    <n v="12587"/>
    <s v="AMPLIACIÓN Y REHABILITACION DE 15 PLANTELES ESCOLARES  EN LA PROVINCIA PUERTO PLATA"/>
    <n v="11177246"/>
    <n v="7793601.0999999996"/>
    <n v="9173284.5300000012"/>
    <n v="7145083.8899999997"/>
  </r>
  <r>
    <s v="2023"/>
    <x v="0"/>
    <x v="0"/>
    <x v="1"/>
    <x v="9"/>
    <s v="2 - Poder Ejecutivo"/>
    <s v="0206 - MINISTERIO DE EDUCACIÓN"/>
    <s v="0001 - MINISTERIO DE EDUCACION"/>
    <x v="1"/>
    <x v="8"/>
    <x v="34"/>
    <s v="2.7 - OBRAS"/>
    <s v="2.7.1 - OBRAS EN EDIFICACIONES"/>
    <s v="S"/>
    <s v="63 - CONSTRUCCIÓN  DE 1 ESTANCIA INFANTIL EN LA PROVINCIA DE BAHORUCO (FASE 2)"/>
    <s v="10 - FONDO GENERAL"/>
    <s v="03 - BAHORUCO"/>
    <s v="2.7.1.2.01 - Obras para edificación no residencial"/>
    <n v="13466"/>
    <s v="CONSTRUCCIÓN  DE 1 ESTANCIA INFANTIL EN LA PROVINCIA DE BAHORUCO (FASE 2)"/>
    <n v="0"/>
    <n v="0"/>
    <n v="2.5099999997764826"/>
    <n v="0"/>
  </r>
  <r>
    <s v="2023"/>
    <x v="0"/>
    <x v="0"/>
    <x v="1"/>
    <x v="9"/>
    <s v="2 - Poder Ejecutivo"/>
    <s v="0206 - MINISTERIO DE EDUCACIÓN"/>
    <s v="0001 - MINISTERIO DE EDUCACION"/>
    <x v="1"/>
    <x v="8"/>
    <x v="34"/>
    <s v="2.7 - OBRAS"/>
    <s v="2.7.1 - OBRAS EN EDIFICACIONES"/>
    <s v="S"/>
    <s v="64 - AMPLIACIÓN Y REHABILITACION DE 11 PLANTELES ESCOLARES E EN LA PROVINCIA SAMANA"/>
    <s v="10 - FONDO GENERAL"/>
    <s v="20 - SAMANA"/>
    <s v="2.7.1.2.01 - Obras para edificación no residencial"/>
    <n v="12588"/>
    <s v="AMPLIACIÓN Y REHABILITACION DE 11 PLANTELES ESCOLARES E EN LA PROVINCIA SAMANA"/>
    <n v="7451497"/>
    <n v="12184996.82"/>
    <n v="12185061.109999999"/>
    <n v="7391634.370000001"/>
  </r>
  <r>
    <s v="2023"/>
    <x v="0"/>
    <x v="0"/>
    <x v="1"/>
    <x v="9"/>
    <s v="2 - Poder Ejecutivo"/>
    <s v="0206 - MINISTERIO DE EDUCACIÓN"/>
    <s v="0001 - MINISTERIO DE EDUCACION"/>
    <x v="1"/>
    <x v="8"/>
    <x v="34"/>
    <s v="2.7 - OBRAS"/>
    <s v="2.7.1 - OBRAS EN EDIFICACIONES"/>
    <s v="S"/>
    <s v="65 - AMPLIACIÓN Y REHABILITACION DE 6 PLANTELES ESCOLARES  EN LA PROVINCIA SANCHEZ RAMIREZ"/>
    <s v="10 - FONDO GENERAL"/>
    <s v="24 - SANCHEZ RAMIREZ"/>
    <s v="2.7.1.2.01 - Obras para edificación no residencial"/>
    <n v="12596"/>
    <s v="AMPLIACIÓN Y REHABILITACION DE 6 PLANTELES ESCOLARES  EN LA PROVINCIA SANCHEZ RAMIREZ"/>
    <n v="6209581"/>
    <n v="7566343.0800000001"/>
    <n v="7766349"/>
    <n v="7566343.0800000001"/>
  </r>
  <r>
    <s v="2023"/>
    <x v="0"/>
    <x v="0"/>
    <x v="1"/>
    <x v="9"/>
    <s v="2 - Poder Ejecutivo"/>
    <s v="0206 - MINISTERIO DE EDUCACIÓN"/>
    <s v="0001 - MINISTERIO DE EDUCACION"/>
    <x v="1"/>
    <x v="8"/>
    <x v="34"/>
    <s v="2.7 - OBRAS"/>
    <s v="2.7.1 - OBRAS EN EDIFICACIONES"/>
    <s v="S"/>
    <s v="66 - AMPLIACIÓN Y REHABILITACION DE 14 PLANTELES ESCOLARES  EN LA PROVINCIA SAN CRISTOBAL"/>
    <s v="10 - FONDO GENERAL"/>
    <s v="21 - SAN CRISTOBAL"/>
    <s v="2.7.1.2.01 - Obras para edificación no residencial"/>
    <n v="12589"/>
    <s v="AMPLIACIÓN Y REHABILITACION DE 14 PLANTELES ESCOLARES  EN LA PROVINCIA SAN CRISTOBAL"/>
    <n v="14902995"/>
    <n v="0"/>
    <n v="800012"/>
    <n v="0"/>
  </r>
  <r>
    <s v="2023"/>
    <x v="0"/>
    <x v="0"/>
    <x v="1"/>
    <x v="9"/>
    <s v="2 - Poder Ejecutivo"/>
    <s v="0206 - MINISTERIO DE EDUCACIÓN"/>
    <s v="0001 - MINISTERIO DE EDUCACION"/>
    <x v="1"/>
    <x v="8"/>
    <x v="34"/>
    <s v="2.7 - OBRAS"/>
    <s v="2.7.1 - OBRAS EN EDIFICACIONES"/>
    <s v="S"/>
    <s v="67 - CONSTRUCCIÓN DE 13 ESTANCIAS INFANTILES EN LA PROVINCIA SANTO DOMINGO (FASE 3)"/>
    <s v="10 - FONDO GENERAL"/>
    <s v="32 - SANTO DOMINGO"/>
    <s v="2.7.1.2.01 - Obras para edificación no residencial"/>
    <n v="13611"/>
    <s v="CONSTRUCCIÓN DE 13 ESTANCIAS INFANTILES EN LA PROVINCIA SANTO DOMINGO (FASE 3)"/>
    <n v="0"/>
    <n v="16831878.449999999"/>
    <n v="16831880"/>
    <n v="16831878.449999999"/>
  </r>
  <r>
    <s v="2023"/>
    <x v="0"/>
    <x v="0"/>
    <x v="1"/>
    <x v="9"/>
    <s v="2 - Poder Ejecutivo"/>
    <s v="0206 - MINISTERIO DE EDUCACIÓN"/>
    <s v="0001 - MINISTERIO DE EDUCACION"/>
    <x v="1"/>
    <x v="8"/>
    <x v="34"/>
    <s v="2.7 - OBRAS"/>
    <s v="2.7.1 - OBRAS EN EDIFICACIONES"/>
    <s v="S"/>
    <s v="68 - AMPLIACIÓN Y REHABILITACION DE 16 PLANTELES ESCOLARES EN LA PROVINCIA SAN JUAN"/>
    <s v="10 - FONDO GENERAL"/>
    <s v="22 - SAN JUAN"/>
    <s v="2.7.1.2.01 - Obras para edificación no residencial"/>
    <n v="12591"/>
    <s v="AMPLIACIÓN Y REHABILITACION DE 16 PLANTELES ESCOLARES EN LA PROVINCIA SAN JUAN"/>
    <n v="4967665"/>
    <n v="4026293.69"/>
    <n v="4026300"/>
    <n v="4026293.69"/>
  </r>
  <r>
    <s v="2023"/>
    <x v="0"/>
    <x v="0"/>
    <x v="1"/>
    <x v="9"/>
    <s v="2 - Poder Ejecutivo"/>
    <s v="0206 - MINISTERIO DE EDUCACIÓN"/>
    <s v="0001 - MINISTERIO DE EDUCACION"/>
    <x v="1"/>
    <x v="8"/>
    <x v="34"/>
    <s v="2.7 - OBRAS"/>
    <s v="2.7.1 - OBRAS EN EDIFICACIONES"/>
    <s v="S"/>
    <s v="69 - AMPLIACIÓN Y REHABILITACION DE 16 PLANTELES ESCOLARES EN LA PROVINCIA SAN PEDRO DE MACORIS."/>
    <s v="10 - FONDO GENERAL"/>
    <s v="23 - SAN PEDRO DE MACORIS"/>
    <s v="2.7.1.2.01 - Obras para edificación no residencial"/>
    <n v="12593"/>
    <s v="AMPLIACIÓN Y REHABILITACION DE 16 PLANTELES ESCOLARES EN LA PROVINCIA SAN PEDRO DE MACORIS."/>
    <n v="9935330"/>
    <n v="21358762.199999999"/>
    <n v="26026845.399999999"/>
    <n v="5417661.3700000001"/>
  </r>
  <r>
    <s v="2023"/>
    <x v="0"/>
    <x v="0"/>
    <x v="1"/>
    <x v="9"/>
    <s v="2 - Poder Ejecutivo"/>
    <s v="0206 - MINISTERIO DE EDUCACIÓN"/>
    <s v="0001 - MINISTERIO DE EDUCACION"/>
    <x v="1"/>
    <x v="8"/>
    <x v="34"/>
    <s v="2.7 - OBRAS"/>
    <s v="2.7.1 - OBRAS EN EDIFICACIONES"/>
    <s v="S"/>
    <s v="70 - AMPLIACIÓN  Y REHABILITACION DE 12 PLANTELES ESCOLARES EN LA PROVINCIA SANTIAGO"/>
    <s v="10 - FONDO GENERAL"/>
    <s v="25 - SANTIAGO"/>
    <s v="2.7.1.2.01 - Obras para edificación no residencial"/>
    <n v="12594"/>
    <s v="AMPLIACIÓN  Y REHABILITACION DE 12 PLANTELES ESCOLARES EN LA PROVINCIA SANTIAGO"/>
    <n v="6209581"/>
    <n v="4568340.3899999997"/>
    <n v="4568521"/>
    <n v="4568340.3899999997"/>
  </r>
  <r>
    <s v="2023"/>
    <x v="0"/>
    <x v="0"/>
    <x v="1"/>
    <x v="9"/>
    <s v="2 - Poder Ejecutivo"/>
    <s v="0206 - MINISTERIO DE EDUCACIÓN"/>
    <s v="0001 - MINISTERIO DE EDUCACION"/>
    <x v="1"/>
    <x v="8"/>
    <x v="34"/>
    <s v="2.7 - OBRAS"/>
    <s v="2.7.1 - OBRAS EN EDIFICACIONES"/>
    <s v="S"/>
    <s v="72 - AMPLIACIÓN Y REHABILITACION DE 28 PLANTELES ESCOLARES EN LA PROVINCIA SANTO DOMINGO"/>
    <s v="10 - FONDO GENERAL"/>
    <s v="32 - SANTO DOMINGO"/>
    <s v="2.7.1.2.01 - Obras para edificación no residencial"/>
    <n v="12597"/>
    <s v="AMPLIACIÓN Y REHABILITACION DE 28 PLANTELES ESCOLARES EN LA PROVINCIA SANTO DOMINGO"/>
    <n v="14902995"/>
    <n v="56214005.25"/>
    <n v="60166955.520000003"/>
    <n v="51590682.93"/>
  </r>
  <r>
    <s v="2023"/>
    <x v="0"/>
    <x v="0"/>
    <x v="1"/>
    <x v="9"/>
    <s v="2 - Poder Ejecutivo"/>
    <s v="0206 - MINISTERIO DE EDUCACIÓN"/>
    <s v="0001 - MINISTERIO DE EDUCACION"/>
    <x v="1"/>
    <x v="8"/>
    <x v="34"/>
    <s v="2.7 - OBRAS"/>
    <s v="2.7.1 - OBRAS EN EDIFICACIONES"/>
    <s v="S"/>
    <s v="73 - AMPLIACIÓN Y REHABILITACION DE 5 PLANTELES ESCOLARES EN LA PROVINCIA VALVERDE"/>
    <s v="10 - FONDO GENERAL"/>
    <s v="27 - VALVERDE"/>
    <s v="2.7.1.2.01 - Obras para edificación no residencial"/>
    <n v="12592"/>
    <s v="AMPLIACIÓN Y REHABILITACION DE 5 PLANTELES ESCOLARES EN LA PROVINCIA VALVERDE"/>
    <n v="1241916"/>
    <n v="0"/>
    <n v="1"/>
    <n v="0"/>
  </r>
  <r>
    <s v="2023"/>
    <x v="0"/>
    <x v="0"/>
    <x v="1"/>
    <x v="9"/>
    <s v="2 - Poder Ejecutivo"/>
    <s v="0206 - MINISTERIO DE EDUCACIÓN"/>
    <s v="0001 - MINISTERIO DE EDUCACION"/>
    <x v="1"/>
    <x v="8"/>
    <x v="34"/>
    <s v="2.7 - OBRAS"/>
    <s v="2.7.1 - OBRAS EN EDIFICACIONES"/>
    <s v="S"/>
    <s v="73 - CONSTRUCCIÓN DE 3 ESTANCIAS INFANTILES EN LA PROVINCIA DE MONTE PLATA (FASE 3)"/>
    <s v="10 - FONDO GENERAL"/>
    <s v="29 - MONTE PLATA"/>
    <s v="2.7.1.2.01 - Obras para edificación no residencial"/>
    <n v="13606"/>
    <s v="CONSTRUCCIÓN DE 3 ESTANCIAS INFANTILES EN LA PROVINCIA DE MONTE PLATA (FASE 3)"/>
    <n v="0"/>
    <n v="0"/>
    <n v="53297.270000000019"/>
    <n v="0"/>
  </r>
  <r>
    <s v="2023"/>
    <x v="0"/>
    <x v="0"/>
    <x v="1"/>
    <x v="9"/>
    <s v="2 - Poder Ejecutivo"/>
    <s v="0206 - MINISTERIO DE EDUCACIÓN"/>
    <s v="0001 - MINISTERIO DE EDUCACION"/>
    <x v="1"/>
    <x v="8"/>
    <x v="34"/>
    <s v="2.7 - OBRAS"/>
    <s v="2.7.1 - OBRAS EN EDIFICACIONES"/>
    <s v="S"/>
    <s v="75 - CONSTRUCCIÓN DE 11 PLANTELES ESCOLARES EN LA PROVINCIA SANCHEZ RAMIREZ"/>
    <s v="10 - FONDO GENERAL"/>
    <s v="24 - SANCHEZ RAMIREZ"/>
    <s v="2.7.1.2.01 - Obras para edificación no residencial"/>
    <n v="12559"/>
    <s v="CONSTRUCCIÓN DE 11 PLANTELES ESCOLARES EN LA PROVINCIA SANCHEZ RAMIREZ"/>
    <n v="13661079"/>
    <n v="56519073.600000001"/>
    <n v="62958296"/>
    <n v="51485316.579999998"/>
  </r>
  <r>
    <s v="2023"/>
    <x v="0"/>
    <x v="0"/>
    <x v="1"/>
    <x v="9"/>
    <s v="2 - Poder Ejecutivo"/>
    <s v="0206 - MINISTERIO DE EDUCACIÓN"/>
    <s v="0001 - MINISTERIO DE EDUCACION"/>
    <x v="1"/>
    <x v="8"/>
    <x v="34"/>
    <s v="2.7 - OBRAS"/>
    <s v="2.7.1 - OBRAS EN EDIFICACIONES"/>
    <s v="S"/>
    <s v="77 - AMPLIACIÓN  Y REHABILITACION DE 18 PLANTELES ESCOLARES EN LA PROVINCIA BARAHONA"/>
    <s v="10 - FONDO GENERAL"/>
    <s v="04 - BARAHONA"/>
    <s v="2.7.1.2.01 - Obras para edificación no residencial"/>
    <n v="12569"/>
    <s v="AMPLIACIÓN  Y REHABILITACION DE 18 PLANTELES ESCOLARES EN LA PROVINCIA BARAHONA"/>
    <n v="4967665"/>
    <n v="10737627.34"/>
    <n v="11273382.92"/>
    <n v="10737627.34"/>
  </r>
  <r>
    <s v="2023"/>
    <x v="0"/>
    <x v="0"/>
    <x v="1"/>
    <x v="9"/>
    <s v="2 - Poder Ejecutivo"/>
    <s v="0206 - MINISTERIO DE EDUCACIÓN"/>
    <s v="0001 - MINISTERIO DE EDUCACION"/>
    <x v="1"/>
    <x v="8"/>
    <x v="34"/>
    <s v="2.7 - OBRAS"/>
    <s v="2.7.1 - OBRAS EN EDIFICACIONES"/>
    <s v="S"/>
    <s v="78 - CONSTRUCCIÓN DE 8 PLANTELES ESCOLARES EN LA PROVINCIA DUARTE"/>
    <s v="10 - FONDO GENERAL"/>
    <s v="06 - DUARTE"/>
    <s v="2.7.1.2.01 - Obras para edificación no residencial"/>
    <n v="12527"/>
    <s v="CONSTRUCCIÓN DE 8 PLANTELES ESCOLARES EN LA PROVINCIA DUARTE"/>
    <n v="2483832"/>
    <n v="0"/>
    <n v="2"/>
    <n v="0"/>
  </r>
  <r>
    <s v="2023"/>
    <x v="0"/>
    <x v="0"/>
    <x v="1"/>
    <x v="9"/>
    <s v="2 - Poder Ejecutivo"/>
    <s v="0206 - MINISTERIO DE EDUCACIÓN"/>
    <s v="0001 - MINISTERIO DE EDUCACION"/>
    <x v="1"/>
    <x v="8"/>
    <x v="34"/>
    <s v="2.7 - OBRAS"/>
    <s v="2.7.1 - OBRAS EN EDIFICACIONES"/>
    <s v="S"/>
    <s v="81 - CONSTRUCCIÓN DE 1 ESTANCIA INFANTIL EN LA PROVINCIA DE INDEPENDENCIA  (FASE 3)"/>
    <s v="10 - FONDO GENERAL"/>
    <s v="10 - INDEPENDENCIA"/>
    <s v="2.7.1.2.01 - Obras para edificación no residencial"/>
    <n v="13618"/>
    <s v="CONSTRUCCIÓN DE 1 ESTANCIA INFANTIL EN LA PROVINCIA DE INDEPENDENCIA  (FASE 3)"/>
    <n v="0"/>
    <n v="4817598.2699999996"/>
    <n v="4825022.51"/>
    <n v="4817598.2699999996"/>
  </r>
  <r>
    <s v="2023"/>
    <x v="0"/>
    <x v="0"/>
    <x v="1"/>
    <x v="9"/>
    <s v="2 - Poder Ejecutivo"/>
    <s v="0206 - MINISTERIO DE EDUCACIÓN"/>
    <s v="0001 - MINISTERIO DE EDUCACION"/>
    <x v="1"/>
    <x v="8"/>
    <x v="34"/>
    <s v="2.7 - OBRAS"/>
    <s v="2.7.1 - OBRAS EN EDIFICACIONES"/>
    <s v="S"/>
    <s v="86 - MEJORAMIENTO DE LA INFRAESTRUCTURA DEPORTIVA DEL CENTRO EDUCATIVO PRIMARIA DON BOSCO, MUNICIPIO MOCA, PROVINCIA ESPAILLAT"/>
    <s v="10 - FONDO GENERAL"/>
    <s v="09 - ESPAILLAT"/>
    <s v="2.7.1.2.01 - Obras para edificación no residencial"/>
    <n v="14793"/>
    <s v="MEJORAMIENTO DE LA INFRAESTRUCTURA DEPORTIVA DEL CENTRO EDUCATIVO PRIMARIA DON BOSCO, MUNICIPIO MOCA, PROVINCIA ESPAILLAT"/>
    <n v="1241916"/>
    <n v="14065983.18"/>
    <n v="30316120.759999998"/>
    <n v="14065983.18"/>
  </r>
  <r>
    <s v="2023"/>
    <x v="0"/>
    <x v="0"/>
    <x v="1"/>
    <x v="9"/>
    <s v="2 - Poder Ejecutivo"/>
    <s v="0206 - MINISTERIO DE EDUCACIÓN"/>
    <s v="0001 - MINISTERIO DE EDUCACION"/>
    <x v="1"/>
    <x v="8"/>
    <x v="34"/>
    <s v="2.7 - OBRAS"/>
    <s v="2.7.1 - OBRAS EN EDIFICACIONES"/>
    <s v="S"/>
    <s v="03 - CONSTRUCCIÓN 2 ESTANCIAS INFANTILES EN LA PROVINCIA DE BARAHONA"/>
    <s v="10 - FONDO GENERAL"/>
    <s v="04 - BARAHONA"/>
    <s v="2.7.1.2.01 - Obras para edificación no residencial"/>
    <n v="13045"/>
    <s v="CONSTRUCCIÓN 2 ESTANCIAS INFANTILES EN LA PROVINCIA DE BARAHONA"/>
    <n v="0"/>
    <n v="3196656.2"/>
    <n v="3196660.25"/>
    <n v="3196656.2"/>
  </r>
  <r>
    <s v="2023"/>
    <x v="0"/>
    <x v="0"/>
    <x v="1"/>
    <x v="9"/>
    <s v="2 - Poder Ejecutivo"/>
    <s v="0206 - MINISTERIO DE EDUCACIÓN"/>
    <s v="0001 - MINISTERIO DE EDUCACION"/>
    <x v="1"/>
    <x v="8"/>
    <x v="35"/>
    <s v="2.6 - BIENES MUEBLES, INMUEBLES E INTANGIBLES"/>
    <s v="2.6.1 - MOBILIARIO Y EQUIPO"/>
    <s v="N"/>
    <s v="00 - N/A"/>
    <s v="10 - FONDO GENERAL"/>
    <s v="99 - MULTIPROVINCIAL"/>
    <s v="2.6.1.1.01 - Muebles, equipos de oficina y estantería"/>
    <s v="(en blanco)"/>
    <s v="(en blanco)"/>
    <n v="789310"/>
    <n v="954539.76"/>
    <n v="969310"/>
    <n v="954539.76"/>
  </r>
  <r>
    <s v="2023"/>
    <x v="0"/>
    <x v="0"/>
    <x v="1"/>
    <x v="9"/>
    <s v="2 - Poder Ejecutivo"/>
    <s v="0206 - MINISTERIO DE EDUCACIÓN"/>
    <s v="0001 - MINISTERIO DE EDUCACION"/>
    <x v="1"/>
    <x v="8"/>
    <x v="35"/>
    <s v="2.6 - BIENES MUEBLES, INMUEBLES E INTANGIBLES"/>
    <s v="2.6.1 - MOBILIARIO Y EQUIPO"/>
    <s v="N"/>
    <s v="00 - N/A"/>
    <s v="10 - FONDO GENERAL"/>
    <s v="99 - MULTIPROVINCIAL"/>
    <s v="2.6.1.2.01 - Muebles de alojamiento"/>
    <s v="(en blanco)"/>
    <s v="(en blanco)"/>
    <n v="6792500"/>
    <n v="0"/>
    <n v="0"/>
    <n v="0"/>
  </r>
  <r>
    <s v="2023"/>
    <x v="0"/>
    <x v="0"/>
    <x v="1"/>
    <x v="9"/>
    <s v="2 - Poder Ejecutivo"/>
    <s v="0206 - MINISTERIO DE EDUCACIÓN"/>
    <s v="0001 - MINISTERIO DE EDUCACION"/>
    <x v="1"/>
    <x v="8"/>
    <x v="35"/>
    <s v="2.6 - BIENES MUEBLES, INMUEBLES E INTANGIBLES"/>
    <s v="2.6.1 - MOBILIARIO Y EQUIPO"/>
    <s v="N"/>
    <s v="00 - N/A"/>
    <s v="10 - FONDO GENERAL"/>
    <s v="99 - MULTIPROVINCIAL"/>
    <s v="2.6.1.3.01 - Equipos de tecnología de la información y comunicación"/>
    <s v="(en blanco)"/>
    <s v="(en blanco)"/>
    <n v="333859400"/>
    <n v="381567032.11000001"/>
    <n v="382314622.40999997"/>
    <n v="373850475.92000002"/>
  </r>
  <r>
    <s v="2023"/>
    <x v="0"/>
    <x v="0"/>
    <x v="1"/>
    <x v="9"/>
    <s v="2 - Poder Ejecutivo"/>
    <s v="0206 - MINISTERIO DE EDUCACIÓN"/>
    <s v="0001 - MINISTERIO DE EDUCACION"/>
    <x v="1"/>
    <x v="8"/>
    <x v="35"/>
    <s v="2.6 - BIENES MUEBLES, INMUEBLES E INTANGIBLES"/>
    <s v="2.6.2 - MOBILIARIO Y EQUIPO DE AUDIO, AUDIOVISUAL, RECREATIVO Y EDUCACIONAL"/>
    <s v="N"/>
    <s v="00 - N/A"/>
    <s v="10 - FONDO GENERAL"/>
    <s v="99 - MULTIPROVINCIAL"/>
    <s v="2.6.2.1.01 - Equipos y Aparatos Audiovisuales"/>
    <s v="(en blanco)"/>
    <s v="(en blanco)"/>
    <n v="0"/>
    <n v="1344000.18"/>
    <n v="1344002"/>
    <n v="0"/>
  </r>
  <r>
    <s v="2023"/>
    <x v="0"/>
    <x v="0"/>
    <x v="1"/>
    <x v="9"/>
    <s v="2 - Poder Ejecutivo"/>
    <s v="0206 - MINISTERIO DE EDUCACIÓN"/>
    <s v="0001 - MINISTERIO DE EDUCACION"/>
    <x v="1"/>
    <x v="8"/>
    <x v="35"/>
    <s v="2.6 - BIENES MUEBLES, INMUEBLES E INTANGIBLES"/>
    <s v="2.6.2 - MOBILIARIO Y EQUIPO DE AUDIO, AUDIOVISUAL, RECREATIVO Y EDUCACIONAL"/>
    <s v="N"/>
    <s v="00 - N/A"/>
    <s v="10 - FONDO GENERAL"/>
    <s v="99 - MULTIPROVINCIAL"/>
    <s v="2.6.2.3.01 - Cámaras fotográficas y de video"/>
    <s v="(en blanco)"/>
    <s v="(en blanco)"/>
    <n v="750000"/>
    <n v="2092937.68"/>
    <n v="2850000"/>
    <n v="0"/>
  </r>
  <r>
    <s v="2023"/>
    <x v="0"/>
    <x v="0"/>
    <x v="1"/>
    <x v="9"/>
    <s v="2 - Poder Ejecutivo"/>
    <s v="0206 - MINISTERIO DE EDUCACIÓN"/>
    <s v="0001 - MINISTERIO DE EDUCACION"/>
    <x v="1"/>
    <x v="8"/>
    <x v="35"/>
    <s v="2.6 - BIENES MUEBLES, INMUEBLES E INTANGIBLES"/>
    <s v="2.6.2 - MOBILIARIO Y EQUIPO DE AUDIO, AUDIOVISUAL, RECREATIVO Y EDUCACIONAL"/>
    <s v="N"/>
    <s v="00 - N/A"/>
    <s v="10 - FONDO GENERAL"/>
    <s v="99 - MULTIPROVINCIAL"/>
    <s v="2.6.2.4.01 - Mobiliario y equipo educacional y recreativo"/>
    <s v="(en blanco)"/>
    <s v="(en blanco)"/>
    <n v="118948700"/>
    <n v="29844095.25"/>
    <n v="30330297.469999999"/>
    <n v="29844095.25"/>
  </r>
  <r>
    <s v="2023"/>
    <x v="0"/>
    <x v="0"/>
    <x v="1"/>
    <x v="9"/>
    <s v="2 - Poder Ejecutivo"/>
    <s v="0206 - MINISTERIO DE EDUCACIÓN"/>
    <s v="0001 - MINISTERIO DE EDUCACION"/>
    <x v="1"/>
    <x v="8"/>
    <x v="35"/>
    <s v="2.6 - BIENES MUEBLES, INMUEBLES E INTANGIBLES"/>
    <s v="2.6.3 - EQUIPO E INSTRUMENTAL, CIENTÍFICO Y LABORATORIO"/>
    <s v="N"/>
    <s v="00 - N/A"/>
    <s v="10 - FONDO GENERAL"/>
    <s v="99 - MULTIPROVINCIAL"/>
    <s v="2.6.3.1.01 - Equipo médico y de laboratorio"/>
    <s v="(en blanco)"/>
    <s v="(en blanco)"/>
    <n v="260000000"/>
    <n v="19359296.560000002"/>
    <n v="19359297.390000001"/>
    <n v="17861615.07"/>
  </r>
  <r>
    <s v="2023"/>
    <x v="0"/>
    <x v="0"/>
    <x v="1"/>
    <x v="9"/>
    <s v="2 - Poder Ejecutivo"/>
    <s v="0206 - MINISTERIO DE EDUCACIÓN"/>
    <s v="0001 - MINISTERIO DE EDUCACION"/>
    <x v="1"/>
    <x v="8"/>
    <x v="35"/>
    <s v="2.6 - BIENES MUEBLES, INMUEBLES E INTANGIBLES"/>
    <s v="2.6.3 - EQUIPO E INSTRUMENTAL, CIENTÍFICO Y LABORATORIO"/>
    <s v="N"/>
    <s v="00 - N/A"/>
    <s v="10 - FONDO GENERAL"/>
    <s v="99 - MULTIPROVINCIAL"/>
    <s v="2.6.3.2.01 - Instrumental médico y de laboratorio"/>
    <s v="(en blanco)"/>
    <s v="(en blanco)"/>
    <n v="0"/>
    <n v="0"/>
    <n v="0"/>
    <n v="0"/>
  </r>
  <r>
    <s v="2023"/>
    <x v="0"/>
    <x v="0"/>
    <x v="1"/>
    <x v="9"/>
    <s v="2 - Poder Ejecutivo"/>
    <s v="0206 - MINISTERIO DE EDUCACIÓN"/>
    <s v="0001 - MINISTERIO DE EDUCACION"/>
    <x v="1"/>
    <x v="8"/>
    <x v="35"/>
    <s v="2.6 - BIENES MUEBLES, INMUEBLES E INTANGIBLES"/>
    <s v="2.6.4 - VEHÍCULOS Y EQUIPO DE TRANSPORTE, TRACCIÓN Y ELEVACIÓN"/>
    <s v="N"/>
    <s v="00 - N/A"/>
    <s v="10 - FONDO GENERAL"/>
    <s v="99 - MULTIPROVINCIAL"/>
    <s v="2.6.4.1.01 - Automóviles y camiones"/>
    <s v="(en blanco)"/>
    <s v="(en blanco)"/>
    <n v="2000"/>
    <n v="0"/>
    <n v="2000"/>
    <n v="0"/>
  </r>
  <r>
    <s v="2023"/>
    <x v="0"/>
    <x v="0"/>
    <x v="1"/>
    <x v="9"/>
    <s v="2 - Poder Ejecutivo"/>
    <s v="0206 - MINISTERIO DE EDUCACIÓN"/>
    <s v="0001 - MINISTERIO DE EDUCACION"/>
    <x v="1"/>
    <x v="8"/>
    <x v="35"/>
    <s v="2.7 - OBRAS"/>
    <s v="2.7.1 - OBRAS EN EDIFICACIONES"/>
    <s v="N"/>
    <s v="00 - N/A"/>
    <s v="10 - FONDO GENERAL"/>
    <s v="99 - MULTIPROVINCIAL"/>
    <s v="2.7.1.2.01 - Obras para edificación no residencial"/>
    <s v="(en blanco)"/>
    <s v="(en blanco)"/>
    <n v="251655861"/>
    <n v="430277049"/>
    <n v="433635207.56999999"/>
    <n v="381032656.83000004"/>
  </r>
  <r>
    <s v="2023"/>
    <x v="0"/>
    <x v="0"/>
    <x v="1"/>
    <x v="9"/>
    <s v="2 - Poder Ejecutivo"/>
    <s v="0206 - MINISTERIO DE EDUCACIÓN"/>
    <s v="0001 - MINISTERIO DE EDUCACION"/>
    <x v="1"/>
    <x v="8"/>
    <x v="35"/>
    <s v="2.7 - OBRAS"/>
    <s v="2.7.1 - OBRAS EN EDIFICACIONES"/>
    <s v="S"/>
    <s v="87 - MEJORAMIENTO DE LA INFRAESTRUCTURA DEPORTIVA DEL CENTRO EDUCATIVO ELADIO PEÑA DE LA ROSA, MUNICIPIO MOCA, PROVINCIA ESPAILLAT."/>
    <s v="10 - FONDO GENERAL"/>
    <s v="09 - ESPAILLAT"/>
    <s v="2.7.1.2.01 - Obras para edificación no residencial"/>
    <n v="14794"/>
    <s v="MEJORAMIENTO DE LA INFRAESTRUCTURA DEPORTIVA DEL CENTRO EDUCATIVO ELADIO PEÑA DE LA ROSA, MUNICIPIO MOCA, PROVINCIA ESPAILLAT."/>
    <n v="1241916"/>
    <n v="2723157.13"/>
    <n v="11377591"/>
    <n v="2723157.13"/>
  </r>
  <r>
    <s v="2023"/>
    <x v="0"/>
    <x v="0"/>
    <x v="1"/>
    <x v="9"/>
    <s v="2 - Poder Ejecutivo"/>
    <s v="0206 - MINISTERIO DE EDUCACIÓN"/>
    <s v="0001 - MINISTERIO DE EDUCACION"/>
    <x v="1"/>
    <x v="8"/>
    <x v="36"/>
    <s v="2.6 - BIENES MUEBLES, INMUEBLES E INTANGIBLES"/>
    <s v="2.6.1 - MOBILIARIO Y EQUIPO"/>
    <s v="N"/>
    <s v="00 - N/A"/>
    <s v="10 - FONDO GENERAL"/>
    <s v="99 - MULTIPROVINCIAL"/>
    <s v="2.6.1.1.01 - Muebles, equipos de oficina y estantería"/>
    <s v="(en blanco)"/>
    <s v="(en blanco)"/>
    <n v="1894000"/>
    <n v="7250880.3399999999"/>
    <n v="7826634.3600000143"/>
    <n v="7250880.3399999999"/>
  </r>
  <r>
    <s v="2023"/>
    <x v="0"/>
    <x v="0"/>
    <x v="1"/>
    <x v="9"/>
    <s v="2 - Poder Ejecutivo"/>
    <s v="0206 - MINISTERIO DE EDUCACIÓN"/>
    <s v="0001 - MINISTERIO DE EDUCACION"/>
    <x v="1"/>
    <x v="8"/>
    <x v="36"/>
    <s v="2.6 - BIENES MUEBLES, INMUEBLES E INTANGIBLES"/>
    <s v="2.6.1 - MOBILIARIO Y EQUIPO"/>
    <s v="N"/>
    <s v="00 - N/A"/>
    <s v="10 - FONDO GENERAL"/>
    <s v="99 - MULTIPROVINCIAL"/>
    <s v="2.6.1.3.01 - Equipos de tecnología de la información y comunicación"/>
    <s v="(en blanco)"/>
    <s v="(en blanco)"/>
    <n v="384414200"/>
    <n v="0"/>
    <n v="958629.67000001669"/>
    <n v="0"/>
  </r>
  <r>
    <s v="2023"/>
    <x v="0"/>
    <x v="0"/>
    <x v="1"/>
    <x v="9"/>
    <s v="2 - Poder Ejecutivo"/>
    <s v="0206 - MINISTERIO DE EDUCACIÓN"/>
    <s v="0001 - MINISTERIO DE EDUCACION"/>
    <x v="1"/>
    <x v="8"/>
    <x v="36"/>
    <s v="2.6 - BIENES MUEBLES, INMUEBLES E INTANGIBLES"/>
    <s v="2.6.2 - MOBILIARIO Y EQUIPO DE AUDIO, AUDIOVISUAL, RECREATIVO Y EDUCACIONAL"/>
    <s v="N"/>
    <s v="00 - N/A"/>
    <s v="10 - FONDO GENERAL"/>
    <s v="99 - MULTIPROVINCIAL"/>
    <s v="2.6.2.1.01 - Equipos y Aparatos Audiovisuales"/>
    <s v="(en blanco)"/>
    <s v="(en blanco)"/>
    <n v="4531500"/>
    <n v="7392717.7800000003"/>
    <n v="8584592.7800000012"/>
    <n v="7392717.7800000003"/>
  </r>
  <r>
    <s v="2023"/>
    <x v="0"/>
    <x v="0"/>
    <x v="1"/>
    <x v="9"/>
    <s v="2 - Poder Ejecutivo"/>
    <s v="0206 - MINISTERIO DE EDUCACIÓN"/>
    <s v="0001 - MINISTERIO DE EDUCACION"/>
    <x v="1"/>
    <x v="8"/>
    <x v="36"/>
    <s v="2.6 - BIENES MUEBLES, INMUEBLES E INTANGIBLES"/>
    <s v="2.6.2 - MOBILIARIO Y EQUIPO DE AUDIO, AUDIOVISUAL, RECREATIVO Y EDUCACIONAL"/>
    <s v="N"/>
    <s v="00 - N/A"/>
    <s v="10 - FONDO GENERAL"/>
    <s v="99 - MULTIPROVINCIAL"/>
    <s v="2.6.2.3.01 - Cámaras fotográficas y de video"/>
    <s v="(en blanco)"/>
    <s v="(en blanco)"/>
    <n v="240000"/>
    <n v="0"/>
    <n v="195000"/>
    <n v="0"/>
  </r>
  <r>
    <s v="2023"/>
    <x v="0"/>
    <x v="0"/>
    <x v="1"/>
    <x v="9"/>
    <s v="2 - Poder Ejecutivo"/>
    <s v="0206 - MINISTERIO DE EDUCACIÓN"/>
    <s v="0001 - MINISTERIO DE EDUCACION"/>
    <x v="1"/>
    <x v="8"/>
    <x v="36"/>
    <s v="2.6 - BIENES MUEBLES, INMUEBLES E INTANGIBLES"/>
    <s v="2.6.2 - MOBILIARIO Y EQUIPO DE AUDIO, AUDIOVISUAL, RECREATIVO Y EDUCACIONAL"/>
    <s v="N"/>
    <s v="00 - N/A"/>
    <s v="10 - FONDO GENERAL"/>
    <s v="99 - MULTIPROVINCIAL"/>
    <s v="2.6.2.4.01 - Mobiliario y equipo educacional y recreativo"/>
    <s v="(en blanco)"/>
    <s v="(en blanco)"/>
    <n v="0"/>
    <n v="296690683.42000002"/>
    <n v="296700683.42000002"/>
    <n v="254527967.00000003"/>
  </r>
  <r>
    <s v="2023"/>
    <x v="0"/>
    <x v="0"/>
    <x v="1"/>
    <x v="9"/>
    <s v="2 - Poder Ejecutivo"/>
    <s v="0206 - MINISTERIO DE EDUCACIÓN"/>
    <s v="0001 - MINISTERIO DE EDUCACION"/>
    <x v="1"/>
    <x v="8"/>
    <x v="36"/>
    <s v="2.6 - BIENES MUEBLES, INMUEBLES E INTANGIBLES"/>
    <s v="2.6.4 - VEHÍCULOS Y EQUIPO DE TRANSPORTE, TRACCIÓN Y ELEVACIÓN"/>
    <s v="N"/>
    <s v="00 - N/A"/>
    <s v="10 - FONDO GENERAL"/>
    <s v="99 - MULTIPROVINCIAL"/>
    <s v="2.6.4.1.01 - Automóviles y camiones"/>
    <s v="(en blanco)"/>
    <s v="(en blanco)"/>
    <n v="5000000"/>
    <n v="0"/>
    <n v="3250000"/>
    <n v="0"/>
  </r>
  <r>
    <s v="2023"/>
    <x v="0"/>
    <x v="0"/>
    <x v="1"/>
    <x v="9"/>
    <s v="2 - Poder Ejecutivo"/>
    <s v="0206 - MINISTERIO DE EDUCACIÓN"/>
    <s v="0001 - MINISTERIO DE EDUCACION"/>
    <x v="1"/>
    <x v="8"/>
    <x v="36"/>
    <s v="2.6 - BIENES MUEBLES, INMUEBLES E INTANGIBLES"/>
    <s v="2.6.5 - MAQUINARIA, OTROS EQUIPOS Y HERRAMIENTAS"/>
    <s v="N"/>
    <s v="00 - N/A"/>
    <s v="10 - FONDO GENERAL"/>
    <s v="99 - MULTIPROVINCIAL"/>
    <s v="2.6.5.2.01 - Maquinaria y equipo industrial"/>
    <s v="(en blanco)"/>
    <s v="(en blanco)"/>
    <n v="0"/>
    <n v="0"/>
    <n v="217144"/>
    <n v="0"/>
  </r>
  <r>
    <s v="2023"/>
    <x v="0"/>
    <x v="0"/>
    <x v="1"/>
    <x v="9"/>
    <s v="2 - Poder Ejecutivo"/>
    <s v="0206 - MINISTERIO DE EDUCACIÓN"/>
    <s v="0001 - MINISTERIO DE EDUCACION"/>
    <x v="1"/>
    <x v="8"/>
    <x v="36"/>
    <s v="2.6 - BIENES MUEBLES, INMUEBLES E INTANGIBLES"/>
    <s v="2.6.5 - MAQUINARIA, OTROS EQUIPOS Y HERRAMIENTAS"/>
    <s v="N"/>
    <s v="00 - N/A"/>
    <s v="10 - FONDO GENERAL"/>
    <s v="99 - MULTIPROVINCIAL"/>
    <s v="2.6.5.4.01 - Sistemas y equipos de climatización"/>
    <s v="(en blanco)"/>
    <s v="(en blanco)"/>
    <n v="1150000"/>
    <n v="35910"/>
    <n v="323410"/>
    <n v="35910"/>
  </r>
  <r>
    <s v="2023"/>
    <x v="0"/>
    <x v="0"/>
    <x v="1"/>
    <x v="9"/>
    <s v="2 - Poder Ejecutivo"/>
    <s v="0206 - MINISTERIO DE EDUCACIÓN"/>
    <s v="0001 - MINISTERIO DE EDUCACION"/>
    <x v="1"/>
    <x v="8"/>
    <x v="36"/>
    <s v="2.6 - BIENES MUEBLES, INMUEBLES E INTANGIBLES"/>
    <s v="2.6.5 - MAQUINARIA, OTROS EQUIPOS Y HERRAMIENTAS"/>
    <s v="N"/>
    <s v="00 - N/A"/>
    <s v="10 - FONDO GENERAL"/>
    <s v="99 - MULTIPROVINCIAL"/>
    <s v="2.6.5.5.01 - Equipo de comunicación, telecomunicaciones y señalamiento"/>
    <s v="(en blanco)"/>
    <s v="(en blanco)"/>
    <n v="105000"/>
    <n v="0"/>
    <n v="26250"/>
    <n v="0"/>
  </r>
  <r>
    <s v="2023"/>
    <x v="0"/>
    <x v="0"/>
    <x v="1"/>
    <x v="9"/>
    <s v="2 - Poder Ejecutivo"/>
    <s v="0206 - MINISTERIO DE EDUCACIÓN"/>
    <s v="0001 - MINISTERIO DE EDUCACION"/>
    <x v="1"/>
    <x v="8"/>
    <x v="36"/>
    <s v="2.6 - BIENES MUEBLES, INMUEBLES E INTANGIBLES"/>
    <s v="2.6.5 - MAQUINARIA, OTROS EQUIPOS Y HERRAMIENTAS"/>
    <s v="N"/>
    <s v="00 - N/A"/>
    <s v="10 - FONDO GENERAL"/>
    <s v="99 - MULTIPROVINCIAL"/>
    <s v="2.6.5.7.01 - Máquinas-herramientas"/>
    <s v="(en blanco)"/>
    <s v="(en blanco)"/>
    <n v="200000"/>
    <n v="0"/>
    <n v="615042"/>
    <n v="0"/>
  </r>
  <r>
    <s v="2023"/>
    <x v="0"/>
    <x v="0"/>
    <x v="1"/>
    <x v="9"/>
    <s v="2 - Poder Ejecutivo"/>
    <s v="0206 - MINISTERIO DE EDUCACIÓN"/>
    <s v="0001 - MINISTERIO DE EDUCACION"/>
    <x v="1"/>
    <x v="8"/>
    <x v="36"/>
    <s v="2.6 - BIENES MUEBLES, INMUEBLES E INTANGIBLES"/>
    <s v="2.6.6 - EQUIPOS DE DEFENSA Y SEGURIDAD"/>
    <s v="N"/>
    <s v="00 - N/A"/>
    <s v="10 - FONDO GENERAL"/>
    <s v="99 - MULTIPROVINCIAL"/>
    <s v="2.6.6.2.01 - Equipos de seguridad"/>
    <s v="(en blanco)"/>
    <s v="(en blanco)"/>
    <n v="600000"/>
    <n v="0"/>
    <n v="150000"/>
    <n v="0"/>
  </r>
  <r>
    <s v="2023"/>
    <x v="0"/>
    <x v="0"/>
    <x v="1"/>
    <x v="9"/>
    <s v="2 - Poder Ejecutivo"/>
    <s v="0206 - MINISTERIO DE EDUCACIÓN"/>
    <s v="0001 - MINISTERIO DE EDUCACION"/>
    <x v="1"/>
    <x v="8"/>
    <x v="37"/>
    <s v="2.6 - BIENES MUEBLES, INMUEBLES E INTANGIBLES"/>
    <s v="2.6.1 - MOBILIARIO Y EQUIPO"/>
    <s v="N"/>
    <s v="00 - N/A"/>
    <s v="10 - FONDO GENERAL"/>
    <s v="99 - MULTIPROVINCIAL"/>
    <s v="2.6.1.1.01 - Muebles, equipos de oficina y estantería"/>
    <s v="(en blanco)"/>
    <s v="(en blanco)"/>
    <n v="1378300"/>
    <n v="83303202.5"/>
    <n v="81096008.599999994"/>
    <n v="45982037.49000001"/>
  </r>
  <r>
    <s v="2023"/>
    <x v="0"/>
    <x v="0"/>
    <x v="1"/>
    <x v="9"/>
    <s v="2 - Poder Ejecutivo"/>
    <s v="0206 - MINISTERIO DE EDUCACIÓN"/>
    <s v="0001 - MINISTERIO DE EDUCACION"/>
    <x v="1"/>
    <x v="8"/>
    <x v="37"/>
    <s v="2.6 - BIENES MUEBLES, INMUEBLES E INTANGIBLES"/>
    <s v="2.6.1 - MOBILIARIO Y EQUIPO"/>
    <s v="N"/>
    <s v="00 - N/A"/>
    <s v="10 - FONDO GENERAL"/>
    <s v="99 - MULTIPROVINCIAL"/>
    <s v="2.6.1.2.01 - Muebles de alojamiento"/>
    <s v="(en blanco)"/>
    <s v="(en blanco)"/>
    <n v="125400"/>
    <n v="18408"/>
    <n v="2000000"/>
    <n v="3681.6"/>
  </r>
  <r>
    <s v="2023"/>
    <x v="0"/>
    <x v="0"/>
    <x v="1"/>
    <x v="9"/>
    <s v="2 - Poder Ejecutivo"/>
    <s v="0206 - MINISTERIO DE EDUCACIÓN"/>
    <s v="0001 - MINISTERIO DE EDUCACION"/>
    <x v="1"/>
    <x v="8"/>
    <x v="37"/>
    <s v="2.6 - BIENES MUEBLES, INMUEBLES E INTANGIBLES"/>
    <s v="2.6.1 - MOBILIARIO Y EQUIPO"/>
    <s v="N"/>
    <s v="00 - N/A"/>
    <s v="10 - FONDO GENERAL"/>
    <s v="99 - MULTIPROVINCIAL"/>
    <s v="2.6.1.3.01 - Equipos de tecnología de la información y comunicación"/>
    <s v="(en blanco)"/>
    <s v="(en blanco)"/>
    <n v="2218920"/>
    <n v="36039856.609999999"/>
    <n v="36048311.100000001"/>
    <n v="23681511.870000005"/>
  </r>
  <r>
    <s v="2023"/>
    <x v="0"/>
    <x v="0"/>
    <x v="1"/>
    <x v="9"/>
    <s v="2 - Poder Ejecutivo"/>
    <s v="0206 - MINISTERIO DE EDUCACIÓN"/>
    <s v="0001 - MINISTERIO DE EDUCACION"/>
    <x v="1"/>
    <x v="8"/>
    <x v="37"/>
    <s v="2.6 - BIENES MUEBLES, INMUEBLES E INTANGIBLES"/>
    <s v="2.6.1 - MOBILIARIO Y EQUIPO"/>
    <s v="N"/>
    <s v="00 - N/A"/>
    <s v="10 - FONDO GENERAL"/>
    <s v="99 - MULTIPROVINCIAL"/>
    <s v="2.6.1.4.01 - Electrodomésticos"/>
    <s v="(en blanco)"/>
    <s v="(en blanco)"/>
    <n v="43560"/>
    <n v="1670881"/>
    <n v="2280060"/>
    <n v="334176"/>
  </r>
  <r>
    <s v="2023"/>
    <x v="0"/>
    <x v="0"/>
    <x v="1"/>
    <x v="9"/>
    <s v="2 - Poder Ejecutivo"/>
    <s v="0206 - MINISTERIO DE EDUCACIÓN"/>
    <s v="0001 - MINISTERIO DE EDUCACION"/>
    <x v="1"/>
    <x v="8"/>
    <x v="37"/>
    <s v="2.6 - BIENES MUEBLES, INMUEBLES E INTANGIBLES"/>
    <s v="2.6.1 - MOBILIARIO Y EQUIPO"/>
    <s v="N"/>
    <s v="00 - N/A"/>
    <s v="10 - FONDO GENERAL"/>
    <s v="99 - MULTIPROVINCIAL"/>
    <s v="2.6.1.9.01 - Otros Mobiliarios y Equipos no Identificados Precedentemente"/>
    <s v="(en blanco)"/>
    <s v="(en blanco)"/>
    <n v="0"/>
    <n v="1270940.8199999998"/>
    <n v="1685097.7699999996"/>
    <n v="287292.82"/>
  </r>
  <r>
    <s v="2023"/>
    <x v="0"/>
    <x v="0"/>
    <x v="1"/>
    <x v="9"/>
    <s v="2 - Poder Ejecutivo"/>
    <s v="0206 - MINISTERIO DE EDUCACIÓN"/>
    <s v="0001 - MINISTERIO DE EDUCACION"/>
    <x v="1"/>
    <x v="8"/>
    <x v="37"/>
    <s v="2.6 - BIENES MUEBLES, INMUEBLES E INTANGIBLES"/>
    <s v="2.6.2 - MOBILIARIO Y EQUIPO DE AUDIO, AUDIOVISUAL, RECREATIVO Y EDUCACIONAL"/>
    <s v="N"/>
    <s v="00 - N/A"/>
    <s v="10 - FONDO GENERAL"/>
    <s v="99 - MULTIPROVINCIAL"/>
    <s v="2.6.2.1.01 - Equipos y Aparatos Audiovisuales"/>
    <s v="(en blanco)"/>
    <s v="(en blanco)"/>
    <n v="148500"/>
    <n v="6973591.5500000007"/>
    <n v="7122091.5500000007"/>
    <n v="1955076.88"/>
  </r>
  <r>
    <s v="2023"/>
    <x v="0"/>
    <x v="0"/>
    <x v="1"/>
    <x v="9"/>
    <s v="2 - Poder Ejecutivo"/>
    <s v="0206 - MINISTERIO DE EDUCACIÓN"/>
    <s v="0001 - MINISTERIO DE EDUCACION"/>
    <x v="1"/>
    <x v="8"/>
    <x v="37"/>
    <s v="2.6 - BIENES MUEBLES, INMUEBLES E INTANGIBLES"/>
    <s v="2.6.2 - MOBILIARIO Y EQUIPO DE AUDIO, AUDIOVISUAL, RECREATIVO Y EDUCACIONAL"/>
    <s v="N"/>
    <s v="00 - N/A"/>
    <s v="10 - FONDO GENERAL"/>
    <s v="99 - MULTIPROVINCIAL"/>
    <s v="2.6.2.3.01 - Cámaras fotográficas y de video"/>
    <s v="(en blanco)"/>
    <s v="(en blanco)"/>
    <n v="280000"/>
    <n v="904820.69999999972"/>
    <n v="1184820.7400000002"/>
    <n v="541236.93999999994"/>
  </r>
  <r>
    <s v="2023"/>
    <x v="0"/>
    <x v="0"/>
    <x v="1"/>
    <x v="9"/>
    <s v="2 - Poder Ejecutivo"/>
    <s v="0206 - MINISTERIO DE EDUCACIÓN"/>
    <s v="0001 - MINISTERIO DE EDUCACION"/>
    <x v="1"/>
    <x v="8"/>
    <x v="37"/>
    <s v="2.6 - BIENES MUEBLES, INMUEBLES E INTANGIBLES"/>
    <s v="2.6.2 - MOBILIARIO Y EQUIPO DE AUDIO, AUDIOVISUAL, RECREATIVO Y EDUCACIONAL"/>
    <s v="N"/>
    <s v="00 - N/A"/>
    <s v="10 - FONDO GENERAL"/>
    <s v="99 - MULTIPROVINCIAL"/>
    <s v="2.6.2.4.01 - Mobiliario y equipo educacional y recreativo"/>
    <s v="(en blanco)"/>
    <s v="(en blanco)"/>
    <n v="83120982"/>
    <n v="22961297.620000001"/>
    <n v="22980517.61999999"/>
    <n v="18602399.529999997"/>
  </r>
  <r>
    <s v="2023"/>
    <x v="0"/>
    <x v="0"/>
    <x v="1"/>
    <x v="9"/>
    <s v="2 - Poder Ejecutivo"/>
    <s v="0206 - MINISTERIO DE EDUCACIÓN"/>
    <s v="0001 - MINISTERIO DE EDUCACION"/>
    <x v="1"/>
    <x v="8"/>
    <x v="37"/>
    <s v="2.6 - BIENES MUEBLES, INMUEBLES E INTANGIBLES"/>
    <s v="2.6.3 - EQUIPO E INSTRUMENTAL, CIENTÍFICO Y LABORATORIO"/>
    <s v="N"/>
    <s v="00 - N/A"/>
    <s v="10 - FONDO GENERAL"/>
    <s v="99 - MULTIPROVINCIAL"/>
    <s v="2.6.3.1.01 - Equipo médico y de laboratorio"/>
    <s v="(en blanco)"/>
    <s v="(en blanco)"/>
    <n v="0"/>
    <n v="8471822.879999999"/>
    <n v="8278120.6100000003"/>
    <n v="2896840.7500000005"/>
  </r>
  <r>
    <s v="2023"/>
    <x v="0"/>
    <x v="0"/>
    <x v="1"/>
    <x v="9"/>
    <s v="2 - Poder Ejecutivo"/>
    <s v="0206 - MINISTERIO DE EDUCACIÓN"/>
    <s v="0001 - MINISTERIO DE EDUCACION"/>
    <x v="1"/>
    <x v="8"/>
    <x v="37"/>
    <s v="2.6 - BIENES MUEBLES, INMUEBLES E INTANGIBLES"/>
    <s v="2.6.3 - EQUIPO E INSTRUMENTAL, CIENTÍFICO Y LABORATORIO"/>
    <s v="N"/>
    <s v="00 - N/A"/>
    <s v="10 - FONDO GENERAL"/>
    <s v="99 - MULTIPROVINCIAL"/>
    <s v="2.6.3.2.01 - Instrumental médico y de laboratorio"/>
    <s v="(en blanco)"/>
    <s v="(en blanco)"/>
    <n v="0"/>
    <n v="361080"/>
    <n v="861900"/>
    <n v="72216"/>
  </r>
  <r>
    <s v="2023"/>
    <x v="0"/>
    <x v="0"/>
    <x v="1"/>
    <x v="9"/>
    <s v="2 - Poder Ejecutivo"/>
    <s v="0206 - MINISTERIO DE EDUCACIÓN"/>
    <s v="0001 - MINISTERIO DE EDUCACION"/>
    <x v="1"/>
    <x v="8"/>
    <x v="37"/>
    <s v="2.6 - BIENES MUEBLES, INMUEBLES E INTANGIBLES"/>
    <s v="2.6.3 - EQUIPO E INSTRUMENTAL, CIENTÍFICO Y LABORATORIO"/>
    <s v="N"/>
    <s v="00 - N/A"/>
    <s v="10 - FONDO GENERAL"/>
    <s v="99 - MULTIPROVINCIAL"/>
    <s v="2.6.3.4.01 - Equipos e instrumentos de medición científica"/>
    <s v="(en blanco)"/>
    <s v="(en blanco)"/>
    <n v="0"/>
    <n v="31860"/>
    <n v="200000"/>
    <n v="6372"/>
  </r>
  <r>
    <s v="2023"/>
    <x v="0"/>
    <x v="0"/>
    <x v="1"/>
    <x v="9"/>
    <s v="2 - Poder Ejecutivo"/>
    <s v="0206 - MINISTERIO DE EDUCACIÓN"/>
    <s v="0001 - MINISTERIO DE EDUCACION"/>
    <x v="1"/>
    <x v="8"/>
    <x v="37"/>
    <s v="2.6 - BIENES MUEBLES, INMUEBLES E INTANGIBLES"/>
    <s v="2.6.5 - MAQUINARIA, OTROS EQUIPOS Y HERRAMIENTAS"/>
    <s v="N"/>
    <s v="00 - N/A"/>
    <s v="10 - FONDO GENERAL"/>
    <s v="99 - MULTIPROVINCIAL"/>
    <s v="2.6.5.2.01 - Maquinaria y equipo industrial"/>
    <s v="(en blanco)"/>
    <s v="(en blanco)"/>
    <n v="1080597826"/>
    <n v="0"/>
    <n v="165000"/>
    <n v="0"/>
  </r>
  <r>
    <s v="2023"/>
    <x v="0"/>
    <x v="0"/>
    <x v="1"/>
    <x v="9"/>
    <s v="2 - Poder Ejecutivo"/>
    <s v="0206 - MINISTERIO DE EDUCACIÓN"/>
    <s v="0001 - MINISTERIO DE EDUCACION"/>
    <x v="1"/>
    <x v="8"/>
    <x v="37"/>
    <s v="2.6 - BIENES MUEBLES, INMUEBLES E INTANGIBLES"/>
    <s v="2.6.5 - MAQUINARIA, OTROS EQUIPOS Y HERRAMIENTAS"/>
    <s v="N"/>
    <s v="00 - N/A"/>
    <s v="10 - FONDO GENERAL"/>
    <s v="99 - MULTIPROVINCIAL"/>
    <s v="2.6.5.4.01 - Sistemas y equipos de climatización"/>
    <s v="(en blanco)"/>
    <s v="(en blanco)"/>
    <n v="102294"/>
    <n v="8322108.580000001"/>
    <n v="8444535.9100000001"/>
    <n v="2976037.8000000007"/>
  </r>
  <r>
    <s v="2023"/>
    <x v="0"/>
    <x v="0"/>
    <x v="1"/>
    <x v="9"/>
    <s v="2 - Poder Ejecutivo"/>
    <s v="0206 - MINISTERIO DE EDUCACIÓN"/>
    <s v="0001 - MINISTERIO DE EDUCACION"/>
    <x v="1"/>
    <x v="8"/>
    <x v="37"/>
    <s v="2.6 - BIENES MUEBLES, INMUEBLES E INTANGIBLES"/>
    <s v="2.6.5 - MAQUINARIA, OTROS EQUIPOS Y HERRAMIENTAS"/>
    <s v="N"/>
    <s v="00 - N/A"/>
    <s v="10 - FONDO GENERAL"/>
    <s v="99 - MULTIPROVINCIAL"/>
    <s v="2.6.5.5.01 - Equipo de comunicación, telecomunicaciones y señalamiento"/>
    <s v="(en blanco)"/>
    <s v="(en blanco)"/>
    <n v="0"/>
    <n v="97376.88"/>
    <n v="496055.11"/>
    <n v="75664.88"/>
  </r>
  <r>
    <s v="2023"/>
    <x v="0"/>
    <x v="0"/>
    <x v="1"/>
    <x v="9"/>
    <s v="2 - Poder Ejecutivo"/>
    <s v="0206 - MINISTERIO DE EDUCACIÓN"/>
    <s v="0001 - MINISTERIO DE EDUCACION"/>
    <x v="1"/>
    <x v="8"/>
    <x v="37"/>
    <s v="2.6 - BIENES MUEBLES, INMUEBLES E INTANGIBLES"/>
    <s v="2.6.5 - MAQUINARIA, OTROS EQUIPOS Y HERRAMIENTAS"/>
    <s v="N"/>
    <s v="00 - N/A"/>
    <s v="10 - FONDO GENERAL"/>
    <s v="99 - MULTIPROVINCIAL"/>
    <s v="2.6.5.6.01 - Equipo de generación eléctrica y a fines"/>
    <s v="(en blanco)"/>
    <s v="(en blanco)"/>
    <n v="0"/>
    <n v="6860922.5"/>
    <n v="6956265.1600000001"/>
    <n v="3320700.1799999997"/>
  </r>
  <r>
    <s v="2023"/>
    <x v="0"/>
    <x v="0"/>
    <x v="1"/>
    <x v="9"/>
    <s v="2 - Poder Ejecutivo"/>
    <s v="0206 - MINISTERIO DE EDUCACIÓN"/>
    <s v="0001 - MINISTERIO DE EDUCACION"/>
    <x v="1"/>
    <x v="8"/>
    <x v="37"/>
    <s v="2.6 - BIENES MUEBLES, INMUEBLES E INTANGIBLES"/>
    <s v="2.6.5 - MAQUINARIA, OTROS EQUIPOS Y HERRAMIENTAS"/>
    <s v="N"/>
    <s v="00 - N/A"/>
    <s v="10 - FONDO GENERAL"/>
    <s v="99 - MULTIPROVINCIAL"/>
    <s v="2.6.5.7.01 - Máquinas-herramientas"/>
    <s v="(en blanco)"/>
    <s v="(en blanco)"/>
    <n v="49943644"/>
    <n v="35400"/>
    <n v="30000"/>
    <n v="7080"/>
  </r>
  <r>
    <s v="2023"/>
    <x v="0"/>
    <x v="0"/>
    <x v="1"/>
    <x v="9"/>
    <s v="2 - Poder Ejecutivo"/>
    <s v="0206 - MINISTERIO DE EDUCACIÓN"/>
    <s v="0001 - MINISTERIO DE EDUCACION"/>
    <x v="1"/>
    <x v="8"/>
    <x v="37"/>
    <s v="2.6 - BIENES MUEBLES, INMUEBLES E INTANGIBLES"/>
    <s v="2.6.5 - MAQUINARIA, OTROS EQUIPOS Y HERRAMIENTAS"/>
    <s v="N"/>
    <s v="00 - N/A"/>
    <s v="10 - FONDO GENERAL"/>
    <s v="99 - MULTIPROVINCIAL"/>
    <s v="2.6.5.8.01 - Otros equipos"/>
    <s v="(en blanco)"/>
    <s v="(en blanco)"/>
    <n v="0"/>
    <n v="861215.44"/>
    <n v="1434342"/>
    <n v="172243.09"/>
  </r>
  <r>
    <s v="2023"/>
    <x v="0"/>
    <x v="0"/>
    <x v="1"/>
    <x v="9"/>
    <s v="2 - Poder Ejecutivo"/>
    <s v="0206 - MINISTERIO DE EDUCACIÓN"/>
    <s v="0001 - MINISTERIO DE EDUCACION"/>
    <x v="1"/>
    <x v="8"/>
    <x v="37"/>
    <s v="2.6 - BIENES MUEBLES, INMUEBLES E INTANGIBLES"/>
    <s v="2.6.6 - EQUIPOS DE DEFENSA Y SEGURIDAD"/>
    <s v="N"/>
    <s v="00 - N/A"/>
    <s v="10 - FONDO GENERAL"/>
    <s v="99 - MULTIPROVINCIAL"/>
    <s v="2.6.6.2.01 - Equipos de seguridad"/>
    <s v="(en blanco)"/>
    <s v="(en blanco)"/>
    <n v="0"/>
    <n v="772615.77"/>
    <n v="773740.54"/>
    <n v="509916.33999999997"/>
  </r>
  <r>
    <s v="2023"/>
    <x v="0"/>
    <x v="0"/>
    <x v="1"/>
    <x v="9"/>
    <s v="2 - Poder Ejecutivo"/>
    <s v="0206 - MINISTERIO DE EDUCACIÓN"/>
    <s v="0001 - MINISTERIO DE EDUCACION"/>
    <x v="1"/>
    <x v="8"/>
    <x v="37"/>
    <s v="2.6 - BIENES MUEBLES, INMUEBLES E INTANGIBLES"/>
    <s v="2.6.8 - BIENES INTANGIBLES"/>
    <s v="N"/>
    <s v="00 - N/A"/>
    <s v="10 - FONDO GENERAL"/>
    <s v="99 - MULTIPROVINCIAL"/>
    <s v="2.6.8.3.01 - Programas de informática"/>
    <s v="(en blanco)"/>
    <s v="(en blanco)"/>
    <n v="0"/>
    <n v="17039115.41"/>
    <n v="17039115.41"/>
    <n v="5940642.6500000004"/>
  </r>
  <r>
    <s v="2023"/>
    <x v="0"/>
    <x v="0"/>
    <x v="1"/>
    <x v="9"/>
    <s v="2 - Poder Ejecutivo"/>
    <s v="0206 - MINISTERIO DE EDUCACIÓN"/>
    <s v="0001 - MINISTERIO DE EDUCACION"/>
    <x v="1"/>
    <x v="8"/>
    <x v="37"/>
    <s v="2.6 - BIENES MUEBLES, INMUEBLES E INTANGIBLES"/>
    <s v="2.6.9 - EDIFICIOS, ESTRUCTURAS, TIERRAS, TERRENOS Y OBJETOS DE VALOR"/>
    <s v="N"/>
    <s v="00 - N/A"/>
    <s v="10 - FONDO GENERAL"/>
    <s v="99 - MULTIPROVINCIAL"/>
    <s v="2.6.9.2.01 - Edificios no residenciales"/>
    <s v="(en blanco)"/>
    <s v="(en blanco)"/>
    <n v="0"/>
    <n v="112500000"/>
    <n v="112500000"/>
    <n v="112000000"/>
  </r>
  <r>
    <s v="2023"/>
    <x v="0"/>
    <x v="0"/>
    <x v="1"/>
    <x v="9"/>
    <s v="2 - Poder Ejecutivo"/>
    <s v="0206 - MINISTERIO DE EDUCACIÓN"/>
    <s v="0001 - MINISTERIO DE EDUCACION"/>
    <x v="1"/>
    <x v="8"/>
    <x v="37"/>
    <s v="2.7 - OBRAS"/>
    <s v="2.7.1 - OBRAS EN EDIFICACIONES"/>
    <s v="S"/>
    <s v="51 - AMPLIACIÓN DE PLANTELES EDUCATIVOS EN LA PROVINCIA DE MONTE PLATA (FASE 3)"/>
    <s v="10 - FONDO GENERAL"/>
    <s v="29 - MONTE PLATA"/>
    <s v="2.7.1.2.01 - Obras para edificación no residencial"/>
    <n v="13573"/>
    <s v="AMPLIACIÓN DE PLANTELES EDUCATIVOS EN LA PROVINCIA DE MONTE PLATA (FASE 3)"/>
    <n v="3123863"/>
    <n v="0"/>
    <n v="23863"/>
    <n v="0"/>
  </r>
  <r>
    <s v="2023"/>
    <x v="0"/>
    <x v="0"/>
    <x v="1"/>
    <x v="9"/>
    <s v="2 - Poder Ejecutivo"/>
    <s v="0206 - MINISTERIO DE EDUCACIÓN"/>
    <s v="0001 - MINISTERIO DE EDUCACION"/>
    <x v="1"/>
    <x v="8"/>
    <x v="37"/>
    <s v="2.7 - OBRAS"/>
    <s v="2.7.1 - OBRAS EN EDIFICACIONES"/>
    <s v="S"/>
    <s v="84 - AMPLIACIÓN DEL PLANTEL EDUCATIVO INSTITUTO POLITÉCNICO LOYOLA, EN LA PROVINCIA SAN CRISTÓBAL"/>
    <s v="10 - FONDO GENERAL"/>
    <s v="21 - SAN CRISTOBAL"/>
    <s v="2.7.1.2.01 - Obras para edificación no residencial"/>
    <n v="13706"/>
    <s v="AMPLIACIÓN DEL PLANTEL EDUCATIVO INSTITUTO POLITÉCNICO LOYOLA, EN LA PROVINCIA SAN CRISTÓBAL"/>
    <n v="1241916"/>
    <n v="0"/>
    <n v="1"/>
    <n v="0"/>
  </r>
  <r>
    <s v="2023"/>
    <x v="0"/>
    <x v="0"/>
    <x v="1"/>
    <x v="9"/>
    <s v="2 - Poder Ejecutivo"/>
    <s v="0206 - MINISTERIO DE EDUCACIÓN"/>
    <s v="0001 - MINISTERIO DE EDUCACION"/>
    <x v="1"/>
    <x v="8"/>
    <x v="37"/>
    <s v="2.7 - OBRAS"/>
    <s v="2.7.1 - OBRAS EN EDIFICACIONES"/>
    <s v="S"/>
    <s v="85 - AMPLIACIÓN DEL INSTITUTO PREPARATORIO DE MENORES SC &quot;REFOR&quot;, PROVINCIA DE SAN CRISTÓBAL."/>
    <s v="10 - FONDO GENERAL"/>
    <s v="21 - SAN CRISTOBAL"/>
    <s v="2.7.1.2.01 - Obras para edificación no residencial"/>
    <n v="13707"/>
    <s v="AMPLIACIÓN DEL INSTITUTO PREPARATORIO DE MENORES SC &quot;REFOR&quot;, PROVINCIA DE SAN CRISTÓBAL."/>
    <n v="1241916"/>
    <n v="13592225.01"/>
    <n v="16861916"/>
    <n v="12492225.010000002"/>
  </r>
  <r>
    <s v="2023"/>
    <x v="0"/>
    <x v="0"/>
    <x v="1"/>
    <x v="9"/>
    <s v="2 - Poder Ejecutivo"/>
    <s v="0206 - MINISTERIO DE EDUCACIÓN"/>
    <s v="0001 - MINISTERIO DE EDUCACION"/>
    <x v="1"/>
    <x v="8"/>
    <x v="37"/>
    <s v="2.7 - OBRAS"/>
    <s v="2.7.1 - OBRAS EN EDIFICACIONES"/>
    <s v="S"/>
    <s v="88 - AMPLIACIÓN DEL CENTRO SECUNDARIO PEKÍN ADENTRO (SEGUNDA ETAPA), MUNICIPIO SANTIAGO DE LOS CABALLEROS."/>
    <s v="10 - FONDO GENERAL"/>
    <s v="25 - SANTIAGO"/>
    <s v="2.7.1.2.01 - Obras para edificación no residencial"/>
    <n v="15019"/>
    <s v="AMPLIACIÓN DEL CENTRO SECUNDARIO PEKÍN ADENTRO (SEGUNDA ETAPA), MUNICIPIO SANTIAGO DE LOS CABALLEROS."/>
    <n v="7141110"/>
    <n v="3208336.31"/>
    <n v="11156110"/>
    <n v="3208336.31"/>
  </r>
  <r>
    <s v="2023"/>
    <x v="0"/>
    <x v="0"/>
    <x v="1"/>
    <x v="9"/>
    <s v="2 - Poder Ejecutivo"/>
    <s v="0206 - MINISTERIO DE EDUCACIÓN"/>
    <s v="0001 - MINISTERIO DE EDUCACION"/>
    <x v="1"/>
    <x v="8"/>
    <x v="24"/>
    <s v="2.6 - BIENES MUEBLES, INMUEBLES E INTANGIBLES"/>
    <s v="2.6.1 - MOBILIARIO Y EQUIPO"/>
    <s v="N"/>
    <s v="00 - N/A"/>
    <s v="10 - FONDO GENERAL"/>
    <s v="99 - MULTIPROVINCIAL"/>
    <s v="2.6.1.1.01 - Muebles, equipos de oficina y estantería"/>
    <s v="(en blanco)"/>
    <s v="(en blanco)"/>
    <n v="3004500"/>
    <n v="2449930.16"/>
    <n v="2200000"/>
    <n v="2298474.7999999998"/>
  </r>
  <r>
    <s v="2023"/>
    <x v="0"/>
    <x v="0"/>
    <x v="1"/>
    <x v="9"/>
    <s v="2 - Poder Ejecutivo"/>
    <s v="0206 - MINISTERIO DE EDUCACIÓN"/>
    <s v="0001 - MINISTERIO DE EDUCACION"/>
    <x v="1"/>
    <x v="8"/>
    <x v="24"/>
    <s v="2.6 - BIENES MUEBLES, INMUEBLES E INTANGIBLES"/>
    <s v="2.6.1 - MOBILIARIO Y EQUIPO"/>
    <s v="N"/>
    <s v="00 - N/A"/>
    <s v="10 - FONDO GENERAL"/>
    <s v="99 - MULTIPROVINCIAL"/>
    <s v="2.6.1.2.01 - Muebles de alojamiento"/>
    <s v="(en blanco)"/>
    <s v="(en blanco)"/>
    <n v="12136400"/>
    <n v="0"/>
    <n v="636400"/>
    <n v="0"/>
  </r>
  <r>
    <s v="2023"/>
    <x v="0"/>
    <x v="0"/>
    <x v="1"/>
    <x v="9"/>
    <s v="2 - Poder Ejecutivo"/>
    <s v="0206 - MINISTERIO DE EDUCACIÓN"/>
    <s v="0001 - MINISTERIO DE EDUCACION"/>
    <x v="1"/>
    <x v="8"/>
    <x v="24"/>
    <s v="2.6 - BIENES MUEBLES, INMUEBLES E INTANGIBLES"/>
    <s v="2.6.1 - MOBILIARIO Y EQUIPO"/>
    <s v="N"/>
    <s v="00 - N/A"/>
    <s v="10 - FONDO GENERAL"/>
    <s v="99 - MULTIPROVINCIAL"/>
    <s v="2.6.1.3.01 - Equipos de tecnología de la información y comunicación"/>
    <s v="(en blanco)"/>
    <s v="(en blanco)"/>
    <n v="47137030"/>
    <n v="9984735.1999999993"/>
    <n v="13774765.039999999"/>
    <n v="1990341.4000000001"/>
  </r>
  <r>
    <s v="2023"/>
    <x v="0"/>
    <x v="0"/>
    <x v="1"/>
    <x v="9"/>
    <s v="2 - Poder Ejecutivo"/>
    <s v="0206 - MINISTERIO DE EDUCACIÓN"/>
    <s v="0001 - MINISTERIO DE EDUCACION"/>
    <x v="1"/>
    <x v="8"/>
    <x v="24"/>
    <s v="2.6 - BIENES MUEBLES, INMUEBLES E INTANGIBLES"/>
    <s v="2.6.1 - MOBILIARIO Y EQUIPO"/>
    <s v="N"/>
    <s v="00 - N/A"/>
    <s v="10 - FONDO GENERAL"/>
    <s v="99 - MULTIPROVINCIAL"/>
    <s v="2.6.1.4.01 - Electrodomésticos"/>
    <s v="(en blanco)"/>
    <s v="(en blanco)"/>
    <n v="5614813"/>
    <n v="231280"/>
    <n v="231280"/>
    <n v="46256"/>
  </r>
  <r>
    <s v="2023"/>
    <x v="0"/>
    <x v="0"/>
    <x v="1"/>
    <x v="9"/>
    <s v="2 - Poder Ejecutivo"/>
    <s v="0206 - MINISTERIO DE EDUCACIÓN"/>
    <s v="0001 - MINISTERIO DE EDUCACION"/>
    <x v="1"/>
    <x v="8"/>
    <x v="24"/>
    <s v="2.6 - BIENES MUEBLES, INMUEBLES E INTANGIBLES"/>
    <s v="2.6.2 - MOBILIARIO Y EQUIPO DE AUDIO, AUDIOVISUAL, RECREATIVO Y EDUCACIONAL"/>
    <s v="N"/>
    <s v="00 - N/A"/>
    <s v="10 - FONDO GENERAL"/>
    <s v="99 - MULTIPROVINCIAL"/>
    <s v="2.6.2.1.01 - Equipos y Aparatos Audiovisuales"/>
    <s v="(en blanco)"/>
    <s v="(en blanco)"/>
    <n v="13815000"/>
    <n v="558420.79999999981"/>
    <n v="1314498.54"/>
    <n v="111684.16"/>
  </r>
  <r>
    <s v="2023"/>
    <x v="0"/>
    <x v="0"/>
    <x v="1"/>
    <x v="9"/>
    <s v="2 - Poder Ejecutivo"/>
    <s v="0206 - MINISTERIO DE EDUCACIÓN"/>
    <s v="0001 - MINISTERIO DE EDUCACION"/>
    <x v="1"/>
    <x v="8"/>
    <x v="24"/>
    <s v="2.6 - BIENES MUEBLES, INMUEBLES E INTANGIBLES"/>
    <s v="2.6.2 - MOBILIARIO Y EQUIPO DE AUDIO, AUDIOVISUAL, RECREATIVO Y EDUCACIONAL"/>
    <s v="N"/>
    <s v="00 - N/A"/>
    <s v="10 - FONDO GENERAL"/>
    <s v="99 - MULTIPROVINCIAL"/>
    <s v="2.6.2.3.01 - Cámaras fotográficas y de video"/>
    <s v="(en blanco)"/>
    <s v="(en blanco)"/>
    <n v="46270000"/>
    <n v="4076466.6"/>
    <n v="6002973.1999999955"/>
    <n v="815293.32000000007"/>
  </r>
  <r>
    <s v="2023"/>
    <x v="0"/>
    <x v="0"/>
    <x v="1"/>
    <x v="9"/>
    <s v="2 - Poder Ejecutivo"/>
    <s v="0206 - MINISTERIO DE EDUCACIÓN"/>
    <s v="0001 - MINISTERIO DE EDUCACION"/>
    <x v="1"/>
    <x v="8"/>
    <x v="24"/>
    <s v="2.6 - BIENES MUEBLES, INMUEBLES E INTANGIBLES"/>
    <s v="2.6.2 - MOBILIARIO Y EQUIPO DE AUDIO, AUDIOVISUAL, RECREATIVO Y EDUCACIONAL"/>
    <s v="N"/>
    <s v="00 - N/A"/>
    <s v="10 - FONDO GENERAL"/>
    <s v="99 - MULTIPROVINCIAL"/>
    <s v="2.6.2.4.01 - Mobiliario y equipo educacional y recreativo"/>
    <s v="(en blanco)"/>
    <s v="(en blanco)"/>
    <n v="18781750"/>
    <n v="9555808"/>
    <n v="9539558"/>
    <n v="9555808"/>
  </r>
  <r>
    <s v="2023"/>
    <x v="0"/>
    <x v="0"/>
    <x v="1"/>
    <x v="9"/>
    <s v="2 - Poder Ejecutivo"/>
    <s v="0206 - MINISTERIO DE EDUCACIÓN"/>
    <s v="0001 - MINISTERIO DE EDUCACION"/>
    <x v="1"/>
    <x v="8"/>
    <x v="24"/>
    <s v="2.6 - BIENES MUEBLES, INMUEBLES E INTANGIBLES"/>
    <s v="2.6.3 - EQUIPO E INSTRUMENTAL, CIENTÍFICO Y LABORATORIO"/>
    <s v="N"/>
    <s v="00 - N/A"/>
    <s v="10 - FONDO GENERAL"/>
    <s v="99 - MULTIPROVINCIAL"/>
    <s v="2.6.3.1.01 - Equipo médico y de laboratorio"/>
    <s v="(en blanco)"/>
    <s v="(en blanco)"/>
    <n v="471500"/>
    <n v="0"/>
    <n v="471500"/>
    <n v="0"/>
  </r>
  <r>
    <s v="2023"/>
    <x v="0"/>
    <x v="0"/>
    <x v="1"/>
    <x v="9"/>
    <s v="2 - Poder Ejecutivo"/>
    <s v="0206 - MINISTERIO DE EDUCACIÓN"/>
    <s v="0001 - MINISTERIO DE EDUCACION"/>
    <x v="1"/>
    <x v="8"/>
    <x v="24"/>
    <s v="2.6 - BIENES MUEBLES, INMUEBLES E INTANGIBLES"/>
    <s v="2.6.4 - VEHÍCULOS Y EQUIPO DE TRANSPORTE, TRACCIÓN Y ELEVACIÓN"/>
    <s v="N"/>
    <s v="00 - N/A"/>
    <s v="10 - FONDO GENERAL"/>
    <s v="99 - MULTIPROVINCIAL"/>
    <s v="2.6.4.2.01 - Carrocerías y remolques"/>
    <s v="(en blanco)"/>
    <s v="(en blanco)"/>
    <n v="8000000"/>
    <n v="0"/>
    <n v="0"/>
    <n v="0"/>
  </r>
  <r>
    <s v="2023"/>
    <x v="0"/>
    <x v="0"/>
    <x v="1"/>
    <x v="9"/>
    <s v="2 - Poder Ejecutivo"/>
    <s v="0206 - MINISTERIO DE EDUCACIÓN"/>
    <s v="0001 - MINISTERIO DE EDUCACION"/>
    <x v="1"/>
    <x v="8"/>
    <x v="24"/>
    <s v="2.6 - BIENES MUEBLES, INMUEBLES E INTANGIBLES"/>
    <s v="2.6.4 - VEHÍCULOS Y EQUIPO DE TRANSPORTE, TRACCIÓN Y ELEVACIÓN"/>
    <s v="N"/>
    <s v="00 - N/A"/>
    <s v="10 - FONDO GENERAL"/>
    <s v="99 - MULTIPROVINCIAL"/>
    <s v="2.6.4.3.01 - Equipo aeronáutico"/>
    <s v="(en blanco)"/>
    <s v="(en blanco)"/>
    <n v="0"/>
    <n v="69620"/>
    <n v="69620"/>
    <n v="13924"/>
  </r>
  <r>
    <s v="2023"/>
    <x v="0"/>
    <x v="0"/>
    <x v="1"/>
    <x v="9"/>
    <s v="2 - Poder Ejecutivo"/>
    <s v="0206 - MINISTERIO DE EDUCACIÓN"/>
    <s v="0001 - MINISTERIO DE EDUCACION"/>
    <x v="1"/>
    <x v="8"/>
    <x v="24"/>
    <s v="2.6 - BIENES MUEBLES, INMUEBLES E INTANGIBLES"/>
    <s v="2.6.5 - MAQUINARIA, OTROS EQUIPOS Y HERRAMIENTAS"/>
    <s v="N"/>
    <s v="00 - N/A"/>
    <s v="10 - FONDO GENERAL"/>
    <s v="99 - MULTIPROVINCIAL"/>
    <s v="2.6.5.2.01 - Maquinaria y equipo industrial"/>
    <s v="(en blanco)"/>
    <s v="(en blanco)"/>
    <n v="7634600"/>
    <n v="0"/>
    <n v="927489"/>
    <n v="0"/>
  </r>
  <r>
    <s v="2023"/>
    <x v="0"/>
    <x v="0"/>
    <x v="1"/>
    <x v="9"/>
    <s v="2 - Poder Ejecutivo"/>
    <s v="0206 - MINISTERIO DE EDUCACIÓN"/>
    <s v="0001 - MINISTERIO DE EDUCACION"/>
    <x v="1"/>
    <x v="8"/>
    <x v="24"/>
    <s v="2.6 - BIENES MUEBLES, INMUEBLES E INTANGIBLES"/>
    <s v="2.6.5 - MAQUINARIA, OTROS EQUIPOS Y HERRAMIENTAS"/>
    <s v="N"/>
    <s v="00 - N/A"/>
    <s v="10 - FONDO GENERAL"/>
    <s v="99 - MULTIPROVINCIAL"/>
    <s v="2.6.5.4.01 - Sistemas y equipos de climatización"/>
    <s v="(en blanco)"/>
    <s v="(en blanco)"/>
    <n v="418600"/>
    <n v="0"/>
    <n v="418600"/>
    <n v="0"/>
  </r>
  <r>
    <s v="2023"/>
    <x v="0"/>
    <x v="0"/>
    <x v="1"/>
    <x v="9"/>
    <s v="2 - Poder Ejecutivo"/>
    <s v="0206 - MINISTERIO DE EDUCACIÓN"/>
    <s v="0001 - MINISTERIO DE EDUCACION"/>
    <x v="1"/>
    <x v="8"/>
    <x v="24"/>
    <s v="2.6 - BIENES MUEBLES, INMUEBLES E INTANGIBLES"/>
    <s v="2.6.5 - MAQUINARIA, OTROS EQUIPOS Y HERRAMIENTAS"/>
    <s v="N"/>
    <s v="00 - N/A"/>
    <s v="10 - FONDO GENERAL"/>
    <s v="99 - MULTIPROVINCIAL"/>
    <s v="2.6.5.5.01 - Equipo de comunicación, telecomunicaciones y señalamiento"/>
    <s v="(en blanco)"/>
    <s v="(en blanco)"/>
    <n v="15130000"/>
    <n v="0"/>
    <n v="0.89000000001396984"/>
    <n v="0"/>
  </r>
  <r>
    <s v="2023"/>
    <x v="0"/>
    <x v="0"/>
    <x v="1"/>
    <x v="9"/>
    <s v="2 - Poder Ejecutivo"/>
    <s v="0206 - MINISTERIO DE EDUCACIÓN"/>
    <s v="0001 - MINISTERIO DE EDUCACION"/>
    <x v="1"/>
    <x v="8"/>
    <x v="24"/>
    <s v="2.6 - BIENES MUEBLES, INMUEBLES E INTANGIBLES"/>
    <s v="2.6.5 - MAQUINARIA, OTROS EQUIPOS Y HERRAMIENTAS"/>
    <s v="N"/>
    <s v="00 - N/A"/>
    <s v="10 - FONDO GENERAL"/>
    <s v="99 - MULTIPROVINCIAL"/>
    <s v="2.6.5.6.01 - Equipo de generación eléctrica y a fines"/>
    <s v="(en blanco)"/>
    <s v="(en blanco)"/>
    <n v="0"/>
    <n v="289100"/>
    <n v="900000"/>
    <n v="57820"/>
  </r>
  <r>
    <s v="2023"/>
    <x v="0"/>
    <x v="0"/>
    <x v="1"/>
    <x v="9"/>
    <s v="2 - Poder Ejecutivo"/>
    <s v="0206 - MINISTERIO DE EDUCACIÓN"/>
    <s v="0001 - MINISTERIO DE EDUCACION"/>
    <x v="1"/>
    <x v="8"/>
    <x v="24"/>
    <s v="2.6 - BIENES MUEBLES, INMUEBLES E INTANGIBLES"/>
    <s v="2.6.5 - MAQUINARIA, OTROS EQUIPOS Y HERRAMIENTAS"/>
    <s v="N"/>
    <s v="00 - N/A"/>
    <s v="10 - FONDO GENERAL"/>
    <s v="99 - MULTIPROVINCIAL"/>
    <s v="2.6.5.7.01 - Máquinas-herramientas"/>
    <s v="(en blanco)"/>
    <s v="(en blanco)"/>
    <n v="5210956"/>
    <n v="0"/>
    <n v="15000"/>
    <n v="0"/>
  </r>
  <r>
    <s v="2023"/>
    <x v="0"/>
    <x v="0"/>
    <x v="1"/>
    <x v="9"/>
    <s v="2 - Poder Ejecutivo"/>
    <s v="0206 - MINISTERIO DE EDUCACIÓN"/>
    <s v="0001 - MINISTERIO DE EDUCACION"/>
    <x v="1"/>
    <x v="8"/>
    <x v="24"/>
    <s v="2.6 - BIENES MUEBLES, INMUEBLES E INTANGIBLES"/>
    <s v="2.6.5 - MAQUINARIA, OTROS EQUIPOS Y HERRAMIENTAS"/>
    <s v="N"/>
    <s v="00 - N/A"/>
    <s v="10 - FONDO GENERAL"/>
    <s v="99 - MULTIPROVINCIAL"/>
    <s v="2.6.5.8.01 - Otros equipos"/>
    <s v="(en blanco)"/>
    <s v="(en blanco)"/>
    <n v="0"/>
    <n v="0"/>
    <n v="700000"/>
    <n v="0"/>
  </r>
  <r>
    <s v="2023"/>
    <x v="0"/>
    <x v="0"/>
    <x v="1"/>
    <x v="9"/>
    <s v="2 - Poder Ejecutivo"/>
    <s v="0206 - MINISTERIO DE EDUCACIÓN"/>
    <s v="0001 - MINISTERIO DE EDUCACION"/>
    <x v="1"/>
    <x v="8"/>
    <x v="24"/>
    <s v="2.6 - BIENES MUEBLES, INMUEBLES E INTANGIBLES"/>
    <s v="2.6.6 - EQUIPOS DE DEFENSA Y SEGURIDAD"/>
    <s v="N"/>
    <s v="00 - N/A"/>
    <s v="10 - FONDO GENERAL"/>
    <s v="99 - MULTIPROVINCIAL"/>
    <s v="2.6.6.2.01 - Equipos de seguridad"/>
    <s v="(en blanco)"/>
    <s v="(en blanco)"/>
    <n v="6000000"/>
    <n v="0"/>
    <n v="0"/>
    <n v="0"/>
  </r>
  <r>
    <s v="2023"/>
    <x v="0"/>
    <x v="0"/>
    <x v="1"/>
    <x v="9"/>
    <s v="2 - Poder Ejecutivo"/>
    <s v="0206 - MINISTERIO DE EDUCACIÓN"/>
    <s v="0001 - MINISTERIO DE EDUCACION"/>
    <x v="1"/>
    <x v="8"/>
    <x v="38"/>
    <s v="2.6 - BIENES MUEBLES, INMUEBLES E INTANGIBLES"/>
    <s v="2.6.1 - MOBILIARIO Y EQUIPO"/>
    <s v="N"/>
    <s v="00 - N/A"/>
    <s v="10 - FONDO GENERAL"/>
    <s v="99 - MULTIPROVINCIAL"/>
    <s v="2.6.1.1.01 - Muebles, equipos de oficina y estantería"/>
    <s v="(en blanco)"/>
    <s v="(en blanco)"/>
    <n v="62657706"/>
    <n v="5068695.76"/>
    <n v="32673121.269999992"/>
    <n v="1637369.79"/>
  </r>
  <r>
    <s v="2023"/>
    <x v="0"/>
    <x v="0"/>
    <x v="1"/>
    <x v="9"/>
    <s v="2 - Poder Ejecutivo"/>
    <s v="0206 - MINISTERIO DE EDUCACIÓN"/>
    <s v="0001 - MINISTERIO DE EDUCACION"/>
    <x v="1"/>
    <x v="8"/>
    <x v="38"/>
    <s v="2.6 - BIENES MUEBLES, INMUEBLES E INTANGIBLES"/>
    <s v="2.6.1 - MOBILIARIO Y EQUIPO"/>
    <s v="N"/>
    <s v="00 - N/A"/>
    <s v="10 - FONDO GENERAL"/>
    <s v="99 - MULTIPROVINCIAL"/>
    <s v="2.6.1.2.01 - Muebles de alojamiento"/>
    <s v="(en blanco)"/>
    <s v="(en blanco)"/>
    <n v="24556185"/>
    <n v="344194.2"/>
    <n v="8145700"/>
    <n v="344194.2"/>
  </r>
  <r>
    <s v="2023"/>
    <x v="0"/>
    <x v="0"/>
    <x v="1"/>
    <x v="9"/>
    <s v="2 - Poder Ejecutivo"/>
    <s v="0206 - MINISTERIO DE EDUCACIÓN"/>
    <s v="0001 - MINISTERIO DE EDUCACION"/>
    <x v="1"/>
    <x v="8"/>
    <x v="38"/>
    <s v="2.6 - BIENES MUEBLES, INMUEBLES E INTANGIBLES"/>
    <s v="2.6.1 - MOBILIARIO Y EQUIPO"/>
    <s v="N"/>
    <s v="00 - N/A"/>
    <s v="10 - FONDO GENERAL"/>
    <s v="99 - MULTIPROVINCIAL"/>
    <s v="2.6.1.3.01 - Equipos de tecnología de la información y comunicación"/>
    <s v="(en blanco)"/>
    <s v="(en blanco)"/>
    <n v="601044565"/>
    <n v="165881929.51999998"/>
    <n v="171041343.68000001"/>
    <n v="164466827.70000002"/>
  </r>
  <r>
    <s v="2023"/>
    <x v="0"/>
    <x v="0"/>
    <x v="1"/>
    <x v="9"/>
    <s v="2 - Poder Ejecutivo"/>
    <s v="0206 - MINISTERIO DE EDUCACIÓN"/>
    <s v="0001 - MINISTERIO DE EDUCACION"/>
    <x v="1"/>
    <x v="8"/>
    <x v="38"/>
    <s v="2.6 - BIENES MUEBLES, INMUEBLES E INTANGIBLES"/>
    <s v="2.6.1 - MOBILIARIO Y EQUIPO"/>
    <s v="N"/>
    <s v="00 - N/A"/>
    <s v="10 - FONDO GENERAL"/>
    <s v="99 - MULTIPROVINCIAL"/>
    <s v="2.6.1.4.01 - Electrodomésticos"/>
    <s v="(en blanco)"/>
    <s v="(en blanco)"/>
    <n v="7238934"/>
    <n v="1188056.32"/>
    <n v="12271132.449999999"/>
    <n v="681574.31"/>
  </r>
  <r>
    <s v="2023"/>
    <x v="0"/>
    <x v="0"/>
    <x v="1"/>
    <x v="9"/>
    <s v="2 - Poder Ejecutivo"/>
    <s v="0206 - MINISTERIO DE EDUCACIÓN"/>
    <s v="0001 - MINISTERIO DE EDUCACION"/>
    <x v="1"/>
    <x v="8"/>
    <x v="38"/>
    <s v="2.6 - BIENES MUEBLES, INMUEBLES E INTANGIBLES"/>
    <s v="2.6.1 - MOBILIARIO Y EQUIPO"/>
    <s v="N"/>
    <s v="00 - N/A"/>
    <s v="10 - FONDO GENERAL"/>
    <s v="99 - MULTIPROVINCIAL"/>
    <s v="2.6.1.9.01 - Otros Mobiliarios y Equipos no Identificados Precedentemente"/>
    <s v="(en blanco)"/>
    <s v="(en blanco)"/>
    <n v="264310"/>
    <n v="5435.010000000002"/>
    <n v="119000"/>
    <n v="5435.01"/>
  </r>
  <r>
    <s v="2023"/>
    <x v="0"/>
    <x v="0"/>
    <x v="1"/>
    <x v="9"/>
    <s v="2 - Poder Ejecutivo"/>
    <s v="0206 - MINISTERIO DE EDUCACIÓN"/>
    <s v="0001 - MINISTERIO DE EDUCACION"/>
    <x v="1"/>
    <x v="8"/>
    <x v="38"/>
    <s v="2.6 - BIENES MUEBLES, INMUEBLES E INTANGIBLES"/>
    <s v="2.6.2 - MOBILIARIO Y EQUIPO DE AUDIO, AUDIOVISUAL, RECREATIVO Y EDUCACIONAL"/>
    <s v="N"/>
    <s v="00 - N/A"/>
    <s v="10 - FONDO GENERAL"/>
    <s v="99 - MULTIPROVINCIAL"/>
    <s v="2.6.2.1.01 - Equipos y Aparatos Audiovisuales"/>
    <s v="(en blanco)"/>
    <s v="(en blanco)"/>
    <n v="36636693"/>
    <n v="509839.38"/>
    <n v="5773746"/>
    <n v="170353.87"/>
  </r>
  <r>
    <s v="2023"/>
    <x v="0"/>
    <x v="0"/>
    <x v="1"/>
    <x v="9"/>
    <s v="2 - Poder Ejecutivo"/>
    <s v="0206 - MINISTERIO DE EDUCACIÓN"/>
    <s v="0001 - MINISTERIO DE EDUCACION"/>
    <x v="1"/>
    <x v="8"/>
    <x v="38"/>
    <s v="2.6 - BIENES MUEBLES, INMUEBLES E INTANGIBLES"/>
    <s v="2.6.2 - MOBILIARIO Y EQUIPO DE AUDIO, AUDIOVISUAL, RECREATIVO Y EDUCACIONAL"/>
    <s v="N"/>
    <s v="00 - N/A"/>
    <s v="10 - FONDO GENERAL"/>
    <s v="99 - MULTIPROVINCIAL"/>
    <s v="2.6.2.2.01 - Aparatos deportivos"/>
    <s v="(en blanco)"/>
    <s v="(en blanco)"/>
    <n v="0"/>
    <n v="0"/>
    <n v="18055"/>
    <n v="0"/>
  </r>
  <r>
    <s v="2023"/>
    <x v="0"/>
    <x v="0"/>
    <x v="1"/>
    <x v="9"/>
    <s v="2 - Poder Ejecutivo"/>
    <s v="0206 - MINISTERIO DE EDUCACIÓN"/>
    <s v="0001 - MINISTERIO DE EDUCACION"/>
    <x v="1"/>
    <x v="8"/>
    <x v="38"/>
    <s v="2.6 - BIENES MUEBLES, INMUEBLES E INTANGIBLES"/>
    <s v="2.6.2 - MOBILIARIO Y EQUIPO DE AUDIO, AUDIOVISUAL, RECREATIVO Y EDUCACIONAL"/>
    <s v="N"/>
    <s v="00 - N/A"/>
    <s v="10 - FONDO GENERAL"/>
    <s v="99 - MULTIPROVINCIAL"/>
    <s v="2.6.2.3.01 - Cámaras fotográficas y de video"/>
    <s v="(en blanco)"/>
    <s v="(en blanco)"/>
    <n v="6391197"/>
    <n v="503143.53"/>
    <n v="7868410.3099999987"/>
    <n v="480732.44999999995"/>
  </r>
  <r>
    <s v="2023"/>
    <x v="0"/>
    <x v="0"/>
    <x v="1"/>
    <x v="9"/>
    <s v="2 - Poder Ejecutivo"/>
    <s v="0206 - MINISTERIO DE EDUCACIÓN"/>
    <s v="0001 - MINISTERIO DE EDUCACION"/>
    <x v="1"/>
    <x v="8"/>
    <x v="38"/>
    <s v="2.6 - BIENES MUEBLES, INMUEBLES E INTANGIBLES"/>
    <s v="2.6.2 - MOBILIARIO Y EQUIPO DE AUDIO, AUDIOVISUAL, RECREATIVO Y EDUCACIONAL"/>
    <s v="N"/>
    <s v="00 - N/A"/>
    <s v="10 - FONDO GENERAL"/>
    <s v="99 - MULTIPROVINCIAL"/>
    <s v="2.6.2.4.01 - Mobiliario y equipo educacional y recreativo"/>
    <s v="(en blanco)"/>
    <s v="(en blanco)"/>
    <n v="13910633"/>
    <n v="17861353.600000001"/>
    <n v="14605870.24"/>
    <n v="10359361.6"/>
  </r>
  <r>
    <s v="2023"/>
    <x v="0"/>
    <x v="0"/>
    <x v="1"/>
    <x v="9"/>
    <s v="2 - Poder Ejecutivo"/>
    <s v="0206 - MINISTERIO DE EDUCACIÓN"/>
    <s v="0001 - MINISTERIO DE EDUCACION"/>
    <x v="1"/>
    <x v="8"/>
    <x v="38"/>
    <s v="2.6 - BIENES MUEBLES, INMUEBLES E INTANGIBLES"/>
    <s v="2.6.3 - EQUIPO E INSTRUMENTAL, CIENTÍFICO Y LABORATORIO"/>
    <s v="N"/>
    <s v="00 - N/A"/>
    <s v="10 - FONDO GENERAL"/>
    <s v="99 - MULTIPROVINCIAL"/>
    <s v="2.6.3.1.01 - Equipo médico y de laboratorio"/>
    <s v="(en blanco)"/>
    <s v="(en blanco)"/>
    <n v="972000"/>
    <n v="1467920"/>
    <n v="1860670.0100000016"/>
    <n v="1467920"/>
  </r>
  <r>
    <s v="2023"/>
    <x v="0"/>
    <x v="0"/>
    <x v="1"/>
    <x v="9"/>
    <s v="2 - Poder Ejecutivo"/>
    <s v="0206 - MINISTERIO DE EDUCACIÓN"/>
    <s v="0001 - MINISTERIO DE EDUCACION"/>
    <x v="1"/>
    <x v="8"/>
    <x v="38"/>
    <s v="2.6 - BIENES MUEBLES, INMUEBLES E INTANGIBLES"/>
    <s v="2.6.3 - EQUIPO E INSTRUMENTAL, CIENTÍFICO Y LABORATORIO"/>
    <s v="N"/>
    <s v="00 - N/A"/>
    <s v="10 - FONDO GENERAL"/>
    <s v="99 - MULTIPROVINCIAL"/>
    <s v="2.6.3.2.01 - Instrumental médico y de laboratorio"/>
    <s v="(en blanco)"/>
    <s v="(en blanco)"/>
    <n v="8208293"/>
    <n v="0"/>
    <n v="1106381"/>
    <n v="0"/>
  </r>
  <r>
    <s v="2023"/>
    <x v="0"/>
    <x v="0"/>
    <x v="1"/>
    <x v="9"/>
    <s v="2 - Poder Ejecutivo"/>
    <s v="0206 - MINISTERIO DE EDUCACIÓN"/>
    <s v="0001 - MINISTERIO DE EDUCACION"/>
    <x v="1"/>
    <x v="8"/>
    <x v="38"/>
    <s v="2.6 - BIENES MUEBLES, INMUEBLES E INTANGIBLES"/>
    <s v="2.6.3 - EQUIPO E INSTRUMENTAL, CIENTÍFICO Y LABORATORIO"/>
    <s v="N"/>
    <s v="00 - N/A"/>
    <s v="10 - FONDO GENERAL"/>
    <s v="99 - MULTIPROVINCIAL"/>
    <s v="2.6.3.4.01 - Equipos e instrumentos de medición científica"/>
    <s v="(en blanco)"/>
    <s v="(en blanco)"/>
    <n v="795685"/>
    <n v="3287479.98"/>
    <n v="5213899.1199999992"/>
    <n v="0"/>
  </r>
  <r>
    <s v="2023"/>
    <x v="0"/>
    <x v="0"/>
    <x v="1"/>
    <x v="9"/>
    <s v="2 - Poder Ejecutivo"/>
    <s v="0206 - MINISTERIO DE EDUCACIÓN"/>
    <s v="0001 - MINISTERIO DE EDUCACION"/>
    <x v="1"/>
    <x v="8"/>
    <x v="38"/>
    <s v="2.6 - BIENES MUEBLES, INMUEBLES E INTANGIBLES"/>
    <s v="2.6.4 - VEHÍCULOS Y EQUIPO DE TRANSPORTE, TRACCIÓN Y ELEVACIÓN"/>
    <s v="N"/>
    <s v="00 - N/A"/>
    <s v="10 - FONDO GENERAL"/>
    <s v="99 - MULTIPROVINCIAL"/>
    <s v="2.6.4.1.01 - Automóviles y camiones"/>
    <s v="(en blanco)"/>
    <s v="(en blanco)"/>
    <n v="130510450"/>
    <n v="1243557650.8900001"/>
    <n v="1283128755.3399999"/>
    <n v="990408400.18000007"/>
  </r>
  <r>
    <s v="2023"/>
    <x v="0"/>
    <x v="0"/>
    <x v="1"/>
    <x v="9"/>
    <s v="2 - Poder Ejecutivo"/>
    <s v="0206 - MINISTERIO DE EDUCACIÓN"/>
    <s v="0001 - MINISTERIO DE EDUCACION"/>
    <x v="1"/>
    <x v="8"/>
    <x v="38"/>
    <s v="2.6 - BIENES MUEBLES, INMUEBLES E INTANGIBLES"/>
    <s v="2.6.4 - VEHÍCULOS Y EQUIPO DE TRANSPORTE, TRACCIÓN Y ELEVACIÓN"/>
    <s v="N"/>
    <s v="00 - N/A"/>
    <s v="10 - FONDO GENERAL"/>
    <s v="99 - MULTIPROVINCIAL"/>
    <s v="2.6.4.3.01 - Equipo aeronáutico"/>
    <s v="(en blanco)"/>
    <s v="(en blanco)"/>
    <n v="353000"/>
    <n v="0"/>
    <n v="1003202"/>
    <n v="0"/>
  </r>
  <r>
    <s v="2023"/>
    <x v="0"/>
    <x v="0"/>
    <x v="1"/>
    <x v="9"/>
    <s v="2 - Poder Ejecutivo"/>
    <s v="0206 - MINISTERIO DE EDUCACIÓN"/>
    <s v="0001 - MINISTERIO DE EDUCACION"/>
    <x v="1"/>
    <x v="8"/>
    <x v="38"/>
    <s v="2.6 - BIENES MUEBLES, INMUEBLES E INTANGIBLES"/>
    <s v="2.6.4 - VEHÍCULOS Y EQUIPO DE TRANSPORTE, TRACCIÓN Y ELEVACIÓN"/>
    <s v="N"/>
    <s v="00 - N/A"/>
    <s v="10 - FONDO GENERAL"/>
    <s v="99 - MULTIPROVINCIAL"/>
    <s v="2.6.4.7.01 - Equipo de elevación"/>
    <s v="(en blanco)"/>
    <s v="(en blanco)"/>
    <n v="210000"/>
    <n v="0"/>
    <n v="210000"/>
    <n v="0"/>
  </r>
  <r>
    <s v="2023"/>
    <x v="0"/>
    <x v="0"/>
    <x v="1"/>
    <x v="9"/>
    <s v="2 - Poder Ejecutivo"/>
    <s v="0206 - MINISTERIO DE EDUCACIÓN"/>
    <s v="0001 - MINISTERIO DE EDUCACION"/>
    <x v="1"/>
    <x v="8"/>
    <x v="38"/>
    <s v="2.6 - BIENES MUEBLES, INMUEBLES E INTANGIBLES"/>
    <s v="2.6.4 - VEHÍCULOS Y EQUIPO DE TRANSPORTE, TRACCIÓN Y ELEVACIÓN"/>
    <s v="N"/>
    <s v="00 - N/A"/>
    <s v="10 - FONDO GENERAL"/>
    <s v="99 - MULTIPROVINCIAL"/>
    <s v="2.6.4.8.01 - Otros equipos de transporte"/>
    <s v="(en blanco)"/>
    <s v="(en blanco)"/>
    <n v="6000"/>
    <n v="24937260.060000002"/>
    <n v="7366000.0099999979"/>
    <n v="2433260"/>
  </r>
  <r>
    <s v="2023"/>
    <x v="0"/>
    <x v="0"/>
    <x v="1"/>
    <x v="9"/>
    <s v="2 - Poder Ejecutivo"/>
    <s v="0206 - MINISTERIO DE EDUCACIÓN"/>
    <s v="0001 - MINISTERIO DE EDUCACION"/>
    <x v="1"/>
    <x v="8"/>
    <x v="38"/>
    <s v="2.6 - BIENES MUEBLES, INMUEBLES E INTANGIBLES"/>
    <s v="2.6.5 - MAQUINARIA, OTROS EQUIPOS Y HERRAMIENTAS"/>
    <s v="N"/>
    <s v="00 - N/A"/>
    <s v="10 - FONDO GENERAL"/>
    <s v="99 - MULTIPROVINCIAL"/>
    <s v="2.6.5.1.01 - Maquinaria y equipo agropecuario"/>
    <s v="(en blanco)"/>
    <s v="(en blanco)"/>
    <n v="400000"/>
    <n v="0"/>
    <n v="400000"/>
    <n v="0"/>
  </r>
  <r>
    <s v="2023"/>
    <x v="0"/>
    <x v="0"/>
    <x v="1"/>
    <x v="9"/>
    <s v="2 - Poder Ejecutivo"/>
    <s v="0206 - MINISTERIO DE EDUCACIÓN"/>
    <s v="0001 - MINISTERIO DE EDUCACION"/>
    <x v="1"/>
    <x v="8"/>
    <x v="38"/>
    <s v="2.6 - BIENES MUEBLES, INMUEBLES E INTANGIBLES"/>
    <s v="2.6.5 - MAQUINARIA, OTROS EQUIPOS Y HERRAMIENTAS"/>
    <s v="N"/>
    <s v="00 - N/A"/>
    <s v="10 - FONDO GENERAL"/>
    <s v="99 - MULTIPROVINCIAL"/>
    <s v="2.6.5.2.01 - Maquinaria y equipo industrial"/>
    <s v="(en blanco)"/>
    <s v="(en blanco)"/>
    <n v="2741950"/>
    <n v="1080529.3199999998"/>
    <n v="7787792.4800000004"/>
    <n v="750170.52"/>
  </r>
  <r>
    <s v="2023"/>
    <x v="0"/>
    <x v="0"/>
    <x v="1"/>
    <x v="9"/>
    <s v="2 - Poder Ejecutivo"/>
    <s v="0206 - MINISTERIO DE EDUCACIÓN"/>
    <s v="0001 - MINISTERIO DE EDUCACION"/>
    <x v="1"/>
    <x v="8"/>
    <x v="38"/>
    <s v="2.6 - BIENES MUEBLES, INMUEBLES E INTANGIBLES"/>
    <s v="2.6.5 - MAQUINARIA, OTROS EQUIPOS Y HERRAMIENTAS"/>
    <s v="N"/>
    <s v="00 - N/A"/>
    <s v="10 - FONDO GENERAL"/>
    <s v="99 - MULTIPROVINCIAL"/>
    <s v="2.6.5.2.02 - Maquinaria y equipos para el tratamiento y suministro de agua"/>
    <s v="(en blanco)"/>
    <s v="(en blanco)"/>
    <n v="525000"/>
    <n v="0"/>
    <n v="525000"/>
    <n v="0"/>
  </r>
  <r>
    <s v="2023"/>
    <x v="0"/>
    <x v="0"/>
    <x v="1"/>
    <x v="9"/>
    <s v="2 - Poder Ejecutivo"/>
    <s v="0206 - MINISTERIO DE EDUCACIÓN"/>
    <s v="0001 - MINISTERIO DE EDUCACION"/>
    <x v="1"/>
    <x v="8"/>
    <x v="38"/>
    <s v="2.6 - BIENES MUEBLES, INMUEBLES E INTANGIBLES"/>
    <s v="2.6.5 - MAQUINARIA, OTROS EQUIPOS Y HERRAMIENTAS"/>
    <s v="N"/>
    <s v="00 - N/A"/>
    <s v="10 - FONDO GENERAL"/>
    <s v="99 - MULTIPROVINCIAL"/>
    <s v="2.6.5.3.01 - Maquinaria y equipo de construcción"/>
    <s v="(en blanco)"/>
    <s v="(en blanco)"/>
    <n v="36775"/>
    <n v="0"/>
    <n v="78775"/>
    <n v="0"/>
  </r>
  <r>
    <s v="2023"/>
    <x v="0"/>
    <x v="0"/>
    <x v="1"/>
    <x v="9"/>
    <s v="2 - Poder Ejecutivo"/>
    <s v="0206 - MINISTERIO DE EDUCACIÓN"/>
    <s v="0001 - MINISTERIO DE EDUCACION"/>
    <x v="1"/>
    <x v="8"/>
    <x v="38"/>
    <s v="2.6 - BIENES MUEBLES, INMUEBLES E INTANGIBLES"/>
    <s v="2.6.5 - MAQUINARIA, OTROS EQUIPOS Y HERRAMIENTAS"/>
    <s v="N"/>
    <s v="00 - N/A"/>
    <s v="10 - FONDO GENERAL"/>
    <s v="99 - MULTIPROVINCIAL"/>
    <s v="2.6.5.4.01 - Sistemas y equipos de climatización"/>
    <s v="(en blanco)"/>
    <s v="(en blanco)"/>
    <n v="38634428"/>
    <n v="1379996.88"/>
    <n v="4309521"/>
    <n v="965226.88"/>
  </r>
  <r>
    <s v="2023"/>
    <x v="0"/>
    <x v="0"/>
    <x v="1"/>
    <x v="9"/>
    <s v="2 - Poder Ejecutivo"/>
    <s v="0206 - MINISTERIO DE EDUCACIÓN"/>
    <s v="0001 - MINISTERIO DE EDUCACION"/>
    <x v="1"/>
    <x v="8"/>
    <x v="38"/>
    <s v="2.6 - BIENES MUEBLES, INMUEBLES E INTANGIBLES"/>
    <s v="2.6.5 - MAQUINARIA, OTROS EQUIPOS Y HERRAMIENTAS"/>
    <s v="N"/>
    <s v="00 - N/A"/>
    <s v="10 - FONDO GENERAL"/>
    <s v="99 - MULTIPROVINCIAL"/>
    <s v="2.6.5.4.02 - Equipos de climatización"/>
    <s v="(en blanco)"/>
    <s v="(en blanco)"/>
    <n v="0"/>
    <n v="0"/>
    <n v="275000"/>
    <n v="0"/>
  </r>
  <r>
    <s v="2023"/>
    <x v="0"/>
    <x v="0"/>
    <x v="1"/>
    <x v="9"/>
    <s v="2 - Poder Ejecutivo"/>
    <s v="0206 - MINISTERIO DE EDUCACIÓN"/>
    <s v="0001 - MINISTERIO DE EDUCACION"/>
    <x v="1"/>
    <x v="8"/>
    <x v="38"/>
    <s v="2.6 - BIENES MUEBLES, INMUEBLES E INTANGIBLES"/>
    <s v="2.6.5 - MAQUINARIA, OTROS EQUIPOS Y HERRAMIENTAS"/>
    <s v="N"/>
    <s v="00 - N/A"/>
    <s v="10 - FONDO GENERAL"/>
    <s v="99 - MULTIPROVINCIAL"/>
    <s v="2.6.5.5.01 - Equipo de comunicación, telecomunicaciones y señalamiento"/>
    <s v="(en blanco)"/>
    <s v="(en blanco)"/>
    <n v="177906148"/>
    <n v="3700129.75"/>
    <n v="5979750"/>
    <n v="1540492.15"/>
  </r>
  <r>
    <s v="2023"/>
    <x v="0"/>
    <x v="0"/>
    <x v="1"/>
    <x v="9"/>
    <s v="2 - Poder Ejecutivo"/>
    <s v="0206 - MINISTERIO DE EDUCACIÓN"/>
    <s v="0001 - MINISTERIO DE EDUCACION"/>
    <x v="1"/>
    <x v="8"/>
    <x v="38"/>
    <s v="2.6 - BIENES MUEBLES, INMUEBLES E INTANGIBLES"/>
    <s v="2.6.5 - MAQUINARIA, OTROS EQUIPOS Y HERRAMIENTAS"/>
    <s v="N"/>
    <s v="00 - N/A"/>
    <s v="10 - FONDO GENERAL"/>
    <s v="99 - MULTIPROVINCIAL"/>
    <s v="2.6.5.6.01 - Equipo de generación eléctrica y a fines"/>
    <s v="(en blanco)"/>
    <s v="(en blanco)"/>
    <n v="647723"/>
    <n v="6256252.2999999998"/>
    <n v="9659168"/>
    <n v="4859643.2699999996"/>
  </r>
  <r>
    <s v="2023"/>
    <x v="0"/>
    <x v="0"/>
    <x v="1"/>
    <x v="9"/>
    <s v="2 - Poder Ejecutivo"/>
    <s v="0206 - MINISTERIO DE EDUCACIÓN"/>
    <s v="0001 - MINISTERIO DE EDUCACION"/>
    <x v="1"/>
    <x v="8"/>
    <x v="38"/>
    <s v="2.6 - BIENES MUEBLES, INMUEBLES E INTANGIBLES"/>
    <s v="2.6.5 - MAQUINARIA, OTROS EQUIPOS Y HERRAMIENTAS"/>
    <s v="N"/>
    <s v="00 - N/A"/>
    <s v="10 - FONDO GENERAL"/>
    <s v="99 - MULTIPROVINCIAL"/>
    <s v="2.6.5.7.01 - Máquinas-herramientas"/>
    <s v="(en blanco)"/>
    <s v="(en blanco)"/>
    <n v="23162206"/>
    <n v="1057093.73"/>
    <n v="3296484.3099999996"/>
    <n v="203677.12"/>
  </r>
  <r>
    <s v="2023"/>
    <x v="0"/>
    <x v="0"/>
    <x v="1"/>
    <x v="9"/>
    <s v="2 - Poder Ejecutivo"/>
    <s v="0206 - MINISTERIO DE EDUCACIÓN"/>
    <s v="0001 - MINISTERIO DE EDUCACION"/>
    <x v="1"/>
    <x v="8"/>
    <x v="38"/>
    <s v="2.6 - BIENES MUEBLES, INMUEBLES E INTANGIBLES"/>
    <s v="2.6.5 - MAQUINARIA, OTROS EQUIPOS Y HERRAMIENTAS"/>
    <s v="N"/>
    <s v="00 - N/A"/>
    <s v="10 - FONDO GENERAL"/>
    <s v="99 - MULTIPROVINCIAL"/>
    <s v="2.6.5.8.01 - Otros equipos"/>
    <s v="(en blanco)"/>
    <s v="(en blanco)"/>
    <n v="4380853793"/>
    <n v="1531882.3800000001"/>
    <n v="693659250"/>
    <n v="297558.68"/>
  </r>
  <r>
    <s v="2023"/>
    <x v="0"/>
    <x v="0"/>
    <x v="1"/>
    <x v="9"/>
    <s v="2 - Poder Ejecutivo"/>
    <s v="0206 - MINISTERIO DE EDUCACIÓN"/>
    <s v="0001 - MINISTERIO DE EDUCACION"/>
    <x v="1"/>
    <x v="8"/>
    <x v="38"/>
    <s v="2.6 - BIENES MUEBLES, INMUEBLES E INTANGIBLES"/>
    <s v="2.6.6 - EQUIPOS DE DEFENSA Y SEGURIDAD"/>
    <s v="N"/>
    <s v="00 - N/A"/>
    <s v="10 - FONDO GENERAL"/>
    <s v="99 - MULTIPROVINCIAL"/>
    <s v="2.6.6.1.01 - Equipos de defensa"/>
    <s v="(en blanco)"/>
    <s v="(en blanco)"/>
    <n v="247800"/>
    <n v="0"/>
    <n v="0"/>
    <n v="0"/>
  </r>
  <r>
    <s v="2023"/>
    <x v="0"/>
    <x v="0"/>
    <x v="1"/>
    <x v="9"/>
    <s v="2 - Poder Ejecutivo"/>
    <s v="0206 - MINISTERIO DE EDUCACIÓN"/>
    <s v="0001 - MINISTERIO DE EDUCACION"/>
    <x v="1"/>
    <x v="8"/>
    <x v="38"/>
    <s v="2.6 - BIENES MUEBLES, INMUEBLES E INTANGIBLES"/>
    <s v="2.6.6 - EQUIPOS DE DEFENSA Y SEGURIDAD"/>
    <s v="N"/>
    <s v="00 - N/A"/>
    <s v="10 - FONDO GENERAL"/>
    <s v="99 - MULTIPROVINCIAL"/>
    <s v="2.6.6.2.01 - Equipos de seguridad"/>
    <s v="(en blanco)"/>
    <s v="(en blanco)"/>
    <n v="37080384"/>
    <n v="2786753.53"/>
    <n v="7229509.8700000001"/>
    <n v="147093.53"/>
  </r>
  <r>
    <s v="2023"/>
    <x v="0"/>
    <x v="0"/>
    <x v="1"/>
    <x v="9"/>
    <s v="2 - Poder Ejecutivo"/>
    <s v="0206 - MINISTERIO DE EDUCACIÓN"/>
    <s v="0001 - MINISTERIO DE EDUCACION"/>
    <x v="1"/>
    <x v="8"/>
    <x v="38"/>
    <s v="2.6 - BIENES MUEBLES, INMUEBLES E INTANGIBLES"/>
    <s v="2.6.7 - ACTIVOS BIOLÓGICOS"/>
    <s v="N"/>
    <s v="00 - N/A"/>
    <s v="10 - FONDO GENERAL"/>
    <s v="99 - MULTIPROVINCIAL"/>
    <s v="2.6.7.9.01 - Semillas, cultivos, plantas y árboles  que generan productos  recurrentes"/>
    <s v="(en blanco)"/>
    <s v="(en blanco)"/>
    <n v="0"/>
    <n v="0"/>
    <n v="87575"/>
    <n v="0"/>
  </r>
  <r>
    <s v="2023"/>
    <x v="0"/>
    <x v="0"/>
    <x v="1"/>
    <x v="9"/>
    <s v="2 - Poder Ejecutivo"/>
    <s v="0206 - MINISTERIO DE EDUCACIÓN"/>
    <s v="0001 - MINISTERIO DE EDUCACION"/>
    <x v="1"/>
    <x v="8"/>
    <x v="38"/>
    <s v="2.6 - BIENES MUEBLES, INMUEBLES E INTANGIBLES"/>
    <s v="2.6.8 - BIENES INTANGIBLES"/>
    <s v="N"/>
    <s v="00 - N/A"/>
    <s v="10 - FONDO GENERAL"/>
    <s v="99 - MULTIPROVINCIAL"/>
    <s v="2.6.8.3.01 - Programas de informática"/>
    <s v="(en blanco)"/>
    <s v="(en blanco)"/>
    <n v="856160"/>
    <n v="33948110.760000005"/>
    <n v="37593669.379999995"/>
    <n v="32155074.530000001"/>
  </r>
  <r>
    <s v="2023"/>
    <x v="0"/>
    <x v="0"/>
    <x v="1"/>
    <x v="9"/>
    <s v="2 - Poder Ejecutivo"/>
    <s v="0206 - MINISTERIO DE EDUCACIÓN"/>
    <s v="0001 - MINISTERIO DE EDUCACION"/>
    <x v="1"/>
    <x v="8"/>
    <x v="38"/>
    <s v="2.6 - BIENES MUEBLES, INMUEBLES E INTANGIBLES"/>
    <s v="2.6.9 - EDIFICIOS, ESTRUCTURAS, TIERRAS, TERRENOS Y OBJETOS DE VALOR"/>
    <s v="N"/>
    <s v="00 - N/A"/>
    <s v="10 - FONDO GENERAL"/>
    <s v="99 - MULTIPROVINCIAL"/>
    <s v="2.6.9.2.01 - Edificios no residenciales"/>
    <s v="(en blanco)"/>
    <s v="(en blanco)"/>
    <n v="0"/>
    <n v="0"/>
    <n v="0"/>
    <n v="0"/>
  </r>
  <r>
    <s v="2023"/>
    <x v="0"/>
    <x v="0"/>
    <x v="1"/>
    <x v="9"/>
    <s v="2 - Poder Ejecutivo"/>
    <s v="0206 - MINISTERIO DE EDUCACIÓN"/>
    <s v="0001 - MINISTERIO DE EDUCACION"/>
    <x v="1"/>
    <x v="8"/>
    <x v="38"/>
    <s v="2.6 - BIENES MUEBLES, INMUEBLES E INTANGIBLES"/>
    <s v="2.6.9 - EDIFICIOS, ESTRUCTURAS, TIERRAS, TERRENOS Y OBJETOS DE VALOR"/>
    <s v="N"/>
    <s v="00 - N/A"/>
    <s v="10 - FONDO GENERAL"/>
    <s v="99 - MULTIPROVINCIAL"/>
    <s v="2.6.9.6.01 - Accesorios para edificaciones residenciales y no residenciales"/>
    <s v="(en blanco)"/>
    <s v="(en blanco)"/>
    <n v="0"/>
    <n v="0"/>
    <n v="144424"/>
    <n v="0"/>
  </r>
  <r>
    <s v="2023"/>
    <x v="0"/>
    <x v="0"/>
    <x v="1"/>
    <x v="9"/>
    <s v="2 - Poder Ejecutivo"/>
    <s v="0206 - MINISTERIO DE EDUCACIÓN"/>
    <s v="0001 - MINISTERIO DE EDUCACION"/>
    <x v="1"/>
    <x v="8"/>
    <x v="38"/>
    <s v="2.7 - OBRAS"/>
    <s v="2.7.1 - OBRAS EN EDIFICACIONES"/>
    <s v="N"/>
    <s v="00 - N/A"/>
    <s v="10 - FONDO GENERAL"/>
    <s v="99 - MULTIPROVINCIAL"/>
    <s v="2.7.1.2.01 - Obras para edificación no residencial"/>
    <s v="(en blanco)"/>
    <s v="(en blanco)"/>
    <n v="8708608677"/>
    <n v="1576415280.8900001"/>
    <n v="1582434257.3799996"/>
    <n v="1442327016.5500002"/>
  </r>
  <r>
    <s v="2023"/>
    <x v="0"/>
    <x v="0"/>
    <x v="1"/>
    <x v="9"/>
    <s v="2 - Poder Ejecutivo"/>
    <s v="0206 - MINISTERIO DE EDUCACIÓN"/>
    <s v="0001 - MINISTERIO DE EDUCACION"/>
    <x v="1"/>
    <x v="13"/>
    <x v="39"/>
    <s v="2.6 - BIENES MUEBLES, INMUEBLES E INTANGIBLES"/>
    <s v="2.6.1 - MOBILIARIO Y EQUIPO"/>
    <s v="N"/>
    <s v="00 - N/A"/>
    <s v="10 - FONDO GENERAL"/>
    <s v="99 - MULTIPROVINCIAL"/>
    <s v="2.6.1.1.01 - Muebles, equipos de oficina y estantería"/>
    <s v="(en blanco)"/>
    <s v="(en blanco)"/>
    <n v="511900"/>
    <n v="0"/>
    <n v="511900"/>
    <n v="0"/>
  </r>
  <r>
    <s v="2023"/>
    <x v="0"/>
    <x v="0"/>
    <x v="1"/>
    <x v="9"/>
    <s v="2 - Poder Ejecutivo"/>
    <s v="0206 - MINISTERIO DE EDUCACIÓN"/>
    <s v="0001 - MINISTERIO DE EDUCACION"/>
    <x v="1"/>
    <x v="13"/>
    <x v="39"/>
    <s v="2.6 - BIENES MUEBLES, INMUEBLES E INTANGIBLES"/>
    <s v="2.6.1 - MOBILIARIO Y EQUIPO"/>
    <s v="N"/>
    <s v="00 - N/A"/>
    <s v="10 - FONDO GENERAL"/>
    <s v="99 - MULTIPROVINCIAL"/>
    <s v="2.6.1.3.01 - Equipos de tecnología de la información y comunicación"/>
    <s v="(en blanco)"/>
    <s v="(en blanco)"/>
    <n v="36000"/>
    <n v="0"/>
    <n v="36000"/>
    <n v="0"/>
  </r>
  <r>
    <s v="2023"/>
    <x v="0"/>
    <x v="0"/>
    <x v="1"/>
    <x v="9"/>
    <s v="2 - Poder Ejecutivo"/>
    <s v="0206 - MINISTERIO DE EDUCACIÓN"/>
    <s v="0001 - MINISTERIO DE EDUCACION"/>
    <x v="1"/>
    <x v="13"/>
    <x v="39"/>
    <s v="2.6 - BIENES MUEBLES, INMUEBLES E INTANGIBLES"/>
    <s v="2.6.1 - MOBILIARIO Y EQUIPO"/>
    <s v="N"/>
    <s v="00 - N/A"/>
    <s v="10 - FONDO GENERAL"/>
    <s v="99 - MULTIPROVINCIAL"/>
    <s v="2.6.1.4.01 - Electrodomésticos"/>
    <s v="(en blanco)"/>
    <s v="(en blanco)"/>
    <n v="54400"/>
    <n v="0"/>
    <n v="54400"/>
    <n v="0"/>
  </r>
  <r>
    <s v="2023"/>
    <x v="0"/>
    <x v="0"/>
    <x v="1"/>
    <x v="9"/>
    <s v="2 - Poder Ejecutivo"/>
    <s v="0206 - MINISTERIO DE EDUCACIÓN"/>
    <s v="0001 - MINISTERIO DE EDUCACION"/>
    <x v="1"/>
    <x v="13"/>
    <x v="39"/>
    <s v="2.6 - BIENES MUEBLES, INMUEBLES E INTANGIBLES"/>
    <s v="2.6.2 - MOBILIARIO Y EQUIPO DE AUDIO, AUDIOVISUAL, RECREATIVO Y EDUCACIONAL"/>
    <s v="N"/>
    <s v="00 - N/A"/>
    <s v="10 - FONDO GENERAL"/>
    <s v="99 - MULTIPROVINCIAL"/>
    <s v="2.6.2.1.01 - Equipos y Aparatos Audiovisuales"/>
    <s v="(en blanco)"/>
    <s v="(en blanco)"/>
    <n v="5500"/>
    <n v="0"/>
    <n v="5500"/>
    <n v="0"/>
  </r>
  <r>
    <s v="2023"/>
    <x v="0"/>
    <x v="0"/>
    <x v="1"/>
    <x v="9"/>
    <s v="2 - Poder Ejecutivo"/>
    <s v="0206 - MINISTERIO DE EDUCACIÓN"/>
    <s v="0001 - MINISTERIO DE EDUCACION"/>
    <x v="1"/>
    <x v="13"/>
    <x v="39"/>
    <s v="2.6 - BIENES MUEBLES, INMUEBLES E INTANGIBLES"/>
    <s v="2.6.2 - MOBILIARIO Y EQUIPO DE AUDIO, AUDIOVISUAL, RECREATIVO Y EDUCACIONAL"/>
    <s v="N"/>
    <s v="00 - N/A"/>
    <s v="10 - FONDO GENERAL"/>
    <s v="99 - MULTIPROVINCIAL"/>
    <s v="2.6.2.4.01 - Mobiliario y equipo educacional y recreativo"/>
    <s v="(en blanco)"/>
    <s v="(en blanco)"/>
    <n v="9000"/>
    <n v="0"/>
    <n v="9000"/>
    <n v="0"/>
  </r>
  <r>
    <s v="2023"/>
    <x v="0"/>
    <x v="0"/>
    <x v="1"/>
    <x v="9"/>
    <s v="2 - Poder Ejecutivo"/>
    <s v="0206 - MINISTERIO DE EDUCACIÓN"/>
    <s v="0001 - MINISTERIO DE EDUCACION"/>
    <x v="1"/>
    <x v="13"/>
    <x v="39"/>
    <s v="2.6 - BIENES MUEBLES, INMUEBLES E INTANGIBLES"/>
    <s v="2.6.5 - MAQUINARIA, OTROS EQUIPOS Y HERRAMIENTAS"/>
    <s v="N"/>
    <s v="00 - N/A"/>
    <s v="10 - FONDO GENERAL"/>
    <s v="99 - MULTIPROVINCIAL"/>
    <s v="2.6.5.4.01 - Sistemas y equipos de climatización"/>
    <s v="(en blanco)"/>
    <s v="(en blanco)"/>
    <n v="225000"/>
    <n v="0"/>
    <n v="225000"/>
    <n v="0"/>
  </r>
  <r>
    <s v="2023"/>
    <x v="0"/>
    <x v="0"/>
    <x v="1"/>
    <x v="9"/>
    <s v="2 - Poder Ejecutivo"/>
    <s v="0206 - MINISTERIO DE EDUCACIÓN"/>
    <s v="0002 - OFICINA DE COOPERACIÓN INTERNACIONAL (OCI)"/>
    <x v="1"/>
    <x v="8"/>
    <x v="34"/>
    <s v="2.6 - BIENES MUEBLES, INMUEBLES E INTANGIBLES"/>
    <s v="2.6.1 - MOBILIARIO Y EQUIPO"/>
    <s v="S"/>
    <s v="02 - APOYO  DE LA EDUCACIÓN PRE-UNIVERSITARIA A TRAVÉS DEL PACTO EDUCATIVO EN LA REPÚBLICA DOMINICANA."/>
    <s v="10 - FONDO GENERAL"/>
    <s v="99 - MULTIPROVINCIAL"/>
    <s v="2.6.1.3.01 - Equipos de tecnología de la información y comunicación"/>
    <n v="13696"/>
    <s v="APOYO  DE LA EDUCACIÓN PRE-UNIVERSITARIA A TRAVÉS DEL PACTO EDUCATIVO EN LA REPÚBLICA DOMINICANA."/>
    <n v="3000000"/>
    <n v="0"/>
    <n v="0"/>
    <n v="0"/>
  </r>
  <r>
    <s v="2023"/>
    <x v="0"/>
    <x v="0"/>
    <x v="1"/>
    <x v="9"/>
    <s v="2 - Poder Ejecutivo"/>
    <s v="0206 - MINISTERIO DE EDUCACIÓN"/>
    <s v="0002 - OFICINA DE COOPERACIÓN INTERNACIONAL (OCI)"/>
    <x v="1"/>
    <x v="8"/>
    <x v="34"/>
    <s v="2.6 - BIENES MUEBLES, INMUEBLES E INTANGIBLES"/>
    <s v="2.6.8 - BIENES INTANGIBLES"/>
    <s v="S"/>
    <s v="02 - APOYO  DE LA EDUCACIÓN PRE-UNIVERSITARIA A TRAVÉS DEL PACTO EDUCATIVO EN LA REPÚBLICA DOMINICANA."/>
    <s v="10 - FONDO GENERAL"/>
    <s v="99 - MULTIPROVINCIAL"/>
    <s v="2.6.8.3.02 - Base de datos"/>
    <n v="13696"/>
    <s v="APOYO  DE LA EDUCACIÓN PRE-UNIVERSITARIA A TRAVÉS DEL PACTO EDUCATIVO EN LA REPÚBLICA DOMINICANA."/>
    <n v="500000"/>
    <n v="0"/>
    <n v="0"/>
    <n v="0"/>
  </r>
  <r>
    <s v="2023"/>
    <x v="0"/>
    <x v="0"/>
    <x v="1"/>
    <x v="9"/>
    <s v="2 - Poder Ejecutivo"/>
    <s v="0206 - MINISTERIO DE EDUCACIÓN"/>
    <s v="0002 - OFICINA DE COOPERACIÓN INTERNACIONAL (OCI)"/>
    <x v="1"/>
    <x v="8"/>
    <x v="37"/>
    <s v="2.6 - BIENES MUEBLES, INMUEBLES E INTANGIBLES"/>
    <s v="2.6.1 - MOBILIARIO Y EQUIPO"/>
    <s v="S"/>
    <s v="01 - MEJORAMIENTO DE LA EDUCACIÓN PARA LA FORMACIÓN TÉCNICO PROFESIONAL EN LA R. D."/>
    <s v="60 - CREDITO EXTERNO"/>
    <s v="99 - MULTIPROVINCIAL"/>
    <s v="2.6.1.1.01 - Muebles, equipos de oficina y estantería"/>
    <n v="14120"/>
    <s v="MEJORAMIENTO DE LA EDUCACIÓN PARA LA FORMACIÓN TÉCNICO PROFESIONAL EN LA R. D."/>
    <n v="12955740"/>
    <n v="0"/>
    <n v="12955740"/>
    <n v="0"/>
  </r>
  <r>
    <s v="2023"/>
    <x v="0"/>
    <x v="0"/>
    <x v="1"/>
    <x v="9"/>
    <s v="2 - Poder Ejecutivo"/>
    <s v="0206 - MINISTERIO DE EDUCACIÓN"/>
    <s v="0002 - OFICINA DE COOPERACIÓN INTERNACIONAL (OCI)"/>
    <x v="1"/>
    <x v="8"/>
    <x v="37"/>
    <s v="2.6 - BIENES MUEBLES, INMUEBLES E INTANGIBLES"/>
    <s v="2.6.5 - MAQUINARIA, OTROS EQUIPOS Y HERRAMIENTAS"/>
    <s v="S"/>
    <s v="01 - MEJORAMIENTO DE LA EDUCACIÓN PARA LA FORMACIÓN TÉCNICO PROFESIONAL EN LA R. D."/>
    <s v="60 - CREDITO EXTERNO"/>
    <s v="99 - MULTIPROVINCIAL"/>
    <s v="2.6.5.2.01 - Maquinaria y equipo industrial"/>
    <n v="14120"/>
    <s v="MEJORAMIENTO DE LA EDUCACIÓN PARA LA FORMACIÓN TÉCNICO PROFESIONAL EN LA R. D."/>
    <n v="35658000"/>
    <n v="0"/>
    <n v="35658000"/>
    <n v="0"/>
  </r>
  <r>
    <s v="2023"/>
    <x v="0"/>
    <x v="0"/>
    <x v="1"/>
    <x v="9"/>
    <s v="2 - Poder Ejecutivo"/>
    <s v="0206 - MINISTERIO DE EDUCACIÓN"/>
    <s v="0002 - OFICINA DE COOPERACIÓN INTERNACIONAL (OCI)"/>
    <x v="1"/>
    <x v="8"/>
    <x v="37"/>
    <s v="2.7 - OBRAS"/>
    <s v="2.7.1 - OBRAS EN EDIFICACIONES"/>
    <s v="S"/>
    <s v="01 - MEJORAMIENTO DE LA EDUCACIÓN PARA LA FORMACIÓN TÉCNICO PROFESIONAL EN LA R. D."/>
    <s v="60 - CREDITO EXTERNO"/>
    <s v="99 - MULTIPROVINCIAL"/>
    <s v="2.7.1.2.01 - Obras para edificación no residencial"/>
    <n v="14120"/>
    <s v="MEJORAMIENTO DE LA EDUCACIÓN PARA LA FORMACIÓN TÉCNICO PROFESIONAL EN LA R. D."/>
    <n v="139983832"/>
    <n v="0"/>
    <n v="139983832"/>
    <n v="0"/>
  </r>
  <r>
    <s v="2023"/>
    <x v="0"/>
    <x v="0"/>
    <x v="1"/>
    <x v="9"/>
    <s v="2 - Poder Ejecutivo"/>
    <s v="0206 - MINISTERIO DE EDUCACIÓN"/>
    <s v="0002 - OFICINA DE COOPERACIÓN INTERNACIONAL (OCI)"/>
    <x v="1"/>
    <x v="8"/>
    <x v="38"/>
    <s v="2.6 - BIENES MUEBLES, INMUEBLES E INTANGIBLES"/>
    <s v="2.6.1 - MOBILIARIO Y EQUIPO"/>
    <s v="N"/>
    <s v="00 - N/A"/>
    <s v="10 - FONDO GENERAL"/>
    <s v="99 - MULTIPROVINCIAL"/>
    <s v="2.6.1.1.01 - Muebles, equipos de oficina y estantería"/>
    <s v="(en blanco)"/>
    <s v="(en blanco)"/>
    <n v="286000"/>
    <n v="22418638.629999999"/>
    <n v="34438000"/>
    <n v="17575234.859999999"/>
  </r>
  <r>
    <s v="2023"/>
    <x v="0"/>
    <x v="0"/>
    <x v="1"/>
    <x v="9"/>
    <s v="2 - Poder Ejecutivo"/>
    <s v="0206 - MINISTERIO DE EDUCACIÓN"/>
    <s v="0002 - OFICINA DE COOPERACIÓN INTERNACIONAL (OCI)"/>
    <x v="1"/>
    <x v="8"/>
    <x v="38"/>
    <s v="2.6 - BIENES MUEBLES, INMUEBLES E INTANGIBLES"/>
    <s v="2.6.1 - MOBILIARIO Y EQUIPO"/>
    <s v="N"/>
    <s v="00 - N/A"/>
    <s v="10 - FONDO GENERAL"/>
    <s v="99 - MULTIPROVINCIAL"/>
    <s v="2.6.1.2.01 - Muebles de alojamiento"/>
    <s v="(en blanco)"/>
    <s v="(en blanco)"/>
    <n v="190500"/>
    <n v="0"/>
    <n v="0"/>
    <n v="0"/>
  </r>
  <r>
    <s v="2023"/>
    <x v="0"/>
    <x v="0"/>
    <x v="1"/>
    <x v="9"/>
    <s v="2 - Poder Ejecutivo"/>
    <s v="0206 - MINISTERIO DE EDUCACIÓN"/>
    <s v="0002 - OFICINA DE COOPERACIÓN INTERNACIONAL (OCI)"/>
    <x v="1"/>
    <x v="8"/>
    <x v="38"/>
    <s v="2.6 - BIENES MUEBLES, INMUEBLES E INTANGIBLES"/>
    <s v="2.6.1 - MOBILIARIO Y EQUIPO"/>
    <s v="N"/>
    <s v="00 - N/A"/>
    <s v="10 - FONDO GENERAL"/>
    <s v="99 - MULTIPROVINCIAL"/>
    <s v="2.6.1.3.01 - Equipos de tecnología de la información y comunicación"/>
    <s v="(en blanco)"/>
    <s v="(en blanco)"/>
    <n v="957244"/>
    <n v="92814551.810000002"/>
    <n v="102797536.10999995"/>
    <n v="92797536.189999983"/>
  </r>
  <r>
    <s v="2023"/>
    <x v="0"/>
    <x v="0"/>
    <x v="1"/>
    <x v="9"/>
    <s v="2 - Poder Ejecutivo"/>
    <s v="0206 - MINISTERIO DE EDUCACIÓN"/>
    <s v="0002 - OFICINA DE COOPERACIÓN INTERNACIONAL (OCI)"/>
    <x v="1"/>
    <x v="8"/>
    <x v="38"/>
    <s v="2.6 - BIENES MUEBLES, INMUEBLES E INTANGIBLES"/>
    <s v="2.6.1 - MOBILIARIO Y EQUIPO"/>
    <s v="N"/>
    <s v="00 - N/A"/>
    <s v="10 - FONDO GENERAL"/>
    <s v="99 - MULTIPROVINCIAL"/>
    <s v="2.6.1.4.01 - Electrodomésticos"/>
    <s v="(en blanco)"/>
    <s v="(en blanco)"/>
    <n v="185550"/>
    <n v="328032.01"/>
    <n v="328032.00999999978"/>
    <n v="328032"/>
  </r>
  <r>
    <s v="2023"/>
    <x v="0"/>
    <x v="0"/>
    <x v="1"/>
    <x v="9"/>
    <s v="2 - Poder Ejecutivo"/>
    <s v="0206 - MINISTERIO DE EDUCACIÓN"/>
    <s v="0002 - OFICINA DE COOPERACIÓN INTERNACIONAL (OCI)"/>
    <x v="1"/>
    <x v="8"/>
    <x v="38"/>
    <s v="2.6 - BIENES MUEBLES, INMUEBLES E INTANGIBLES"/>
    <s v="2.6.1 - MOBILIARIO Y EQUIPO"/>
    <s v="N"/>
    <s v="00 - N/A"/>
    <s v="10 - FONDO GENERAL"/>
    <s v="99 - MULTIPROVINCIAL"/>
    <s v="2.6.1.9.01 - Otros Mobiliarios y Equipos no Identificados Precedentemente"/>
    <s v="(en blanco)"/>
    <s v="(en blanco)"/>
    <n v="2599"/>
    <n v="75520"/>
    <n v="3525519.04"/>
    <n v="75520"/>
  </r>
  <r>
    <s v="2023"/>
    <x v="0"/>
    <x v="0"/>
    <x v="1"/>
    <x v="9"/>
    <s v="2 - Poder Ejecutivo"/>
    <s v="0206 - MINISTERIO DE EDUCACIÓN"/>
    <s v="0002 - OFICINA DE COOPERACIÓN INTERNACIONAL (OCI)"/>
    <x v="1"/>
    <x v="8"/>
    <x v="38"/>
    <s v="2.6 - BIENES MUEBLES, INMUEBLES E INTANGIBLES"/>
    <s v="2.6.2 - MOBILIARIO Y EQUIPO DE AUDIO, AUDIOVISUAL, RECREATIVO Y EDUCACIONAL"/>
    <s v="N"/>
    <s v="00 - N/A"/>
    <s v="10 - FONDO GENERAL"/>
    <s v="99 - MULTIPROVINCIAL"/>
    <s v="2.6.2.1.01 - Equipos y Aparatos Audiovisuales"/>
    <s v="(en blanco)"/>
    <s v="(en blanco)"/>
    <n v="42500"/>
    <n v="723937.72"/>
    <n v="1647500"/>
    <n v="697231.95"/>
  </r>
  <r>
    <s v="2023"/>
    <x v="0"/>
    <x v="0"/>
    <x v="1"/>
    <x v="9"/>
    <s v="2 - Poder Ejecutivo"/>
    <s v="0206 - MINISTERIO DE EDUCACIÓN"/>
    <s v="0002 - OFICINA DE COOPERACIÓN INTERNACIONAL (OCI)"/>
    <x v="1"/>
    <x v="8"/>
    <x v="38"/>
    <s v="2.6 - BIENES MUEBLES, INMUEBLES E INTANGIBLES"/>
    <s v="2.6.2 - MOBILIARIO Y EQUIPO DE AUDIO, AUDIOVISUAL, RECREATIVO Y EDUCACIONAL"/>
    <s v="N"/>
    <s v="00 - N/A"/>
    <s v="10 - FONDO GENERAL"/>
    <s v="99 - MULTIPROVINCIAL"/>
    <s v="2.6.2.3.01 - Cámaras fotográficas y de video"/>
    <s v="(en blanco)"/>
    <s v="(en blanco)"/>
    <n v="0"/>
    <n v="169243.87"/>
    <n v="188172"/>
    <n v="149447"/>
  </r>
  <r>
    <s v="2023"/>
    <x v="0"/>
    <x v="0"/>
    <x v="1"/>
    <x v="9"/>
    <s v="2 - Poder Ejecutivo"/>
    <s v="0206 - MINISTERIO DE EDUCACIÓN"/>
    <s v="0002 - OFICINA DE COOPERACIÓN INTERNACIONAL (OCI)"/>
    <x v="1"/>
    <x v="8"/>
    <x v="38"/>
    <s v="2.6 - BIENES MUEBLES, INMUEBLES E INTANGIBLES"/>
    <s v="2.6.2 - MOBILIARIO Y EQUIPO DE AUDIO, AUDIOVISUAL, RECREATIVO Y EDUCACIONAL"/>
    <s v="N"/>
    <s v="00 - N/A"/>
    <s v="10 - FONDO GENERAL"/>
    <s v="99 - MULTIPROVINCIAL"/>
    <s v="2.6.2.4.01 - Mobiliario y equipo educacional y recreativo"/>
    <s v="(en blanco)"/>
    <s v="(en blanco)"/>
    <n v="0"/>
    <n v="20851611.559999999"/>
    <n v="20851611.560000002"/>
    <n v="20851611.539999999"/>
  </r>
  <r>
    <s v="2023"/>
    <x v="0"/>
    <x v="0"/>
    <x v="1"/>
    <x v="9"/>
    <s v="2 - Poder Ejecutivo"/>
    <s v="0206 - MINISTERIO DE EDUCACIÓN"/>
    <s v="0002 - OFICINA DE COOPERACIÓN INTERNACIONAL (OCI)"/>
    <x v="1"/>
    <x v="8"/>
    <x v="38"/>
    <s v="2.6 - BIENES MUEBLES, INMUEBLES E INTANGIBLES"/>
    <s v="2.6.4 - VEHÍCULOS Y EQUIPO DE TRANSPORTE, TRACCIÓN Y ELEVACIÓN"/>
    <s v="N"/>
    <s v="00 - N/A"/>
    <s v="10 - FONDO GENERAL"/>
    <s v="99 - MULTIPROVINCIAL"/>
    <s v="2.6.4.1.01 - Automóviles y camiones"/>
    <s v="(en blanco)"/>
    <s v="(en blanco)"/>
    <n v="0"/>
    <n v="0"/>
    <n v="24577414.969999999"/>
    <n v="0"/>
  </r>
  <r>
    <s v="2023"/>
    <x v="0"/>
    <x v="0"/>
    <x v="1"/>
    <x v="9"/>
    <s v="2 - Poder Ejecutivo"/>
    <s v="0206 - MINISTERIO DE EDUCACIÓN"/>
    <s v="0002 - OFICINA DE COOPERACIÓN INTERNACIONAL (OCI)"/>
    <x v="1"/>
    <x v="8"/>
    <x v="38"/>
    <s v="2.6 - BIENES MUEBLES, INMUEBLES E INTANGIBLES"/>
    <s v="2.6.4 - VEHÍCULOS Y EQUIPO DE TRANSPORTE, TRACCIÓN Y ELEVACIÓN"/>
    <s v="N"/>
    <s v="00 - N/A"/>
    <s v="10 - FONDO GENERAL"/>
    <s v="99 - MULTIPROVINCIAL"/>
    <s v="2.6.4.8.01 - Otros equipos de transporte"/>
    <s v="(en blanco)"/>
    <s v="(en blanco)"/>
    <n v="200000"/>
    <n v="389400"/>
    <n v="200000"/>
    <n v="389400"/>
  </r>
  <r>
    <s v="2023"/>
    <x v="0"/>
    <x v="0"/>
    <x v="1"/>
    <x v="9"/>
    <s v="2 - Poder Ejecutivo"/>
    <s v="0206 - MINISTERIO DE EDUCACIÓN"/>
    <s v="0002 - OFICINA DE COOPERACIÓN INTERNACIONAL (OCI)"/>
    <x v="1"/>
    <x v="8"/>
    <x v="38"/>
    <s v="2.6 - BIENES MUEBLES, INMUEBLES E INTANGIBLES"/>
    <s v="2.6.5 - MAQUINARIA, OTROS EQUIPOS Y HERRAMIENTAS"/>
    <s v="N"/>
    <s v="00 - N/A"/>
    <s v="10 - FONDO GENERAL"/>
    <s v="99 - MULTIPROVINCIAL"/>
    <s v="2.6.5.2.01 - Maquinaria y equipo industrial"/>
    <s v="(en blanco)"/>
    <s v="(en blanco)"/>
    <n v="430000"/>
    <n v="82600"/>
    <n v="82600"/>
    <n v="82600"/>
  </r>
  <r>
    <s v="2023"/>
    <x v="0"/>
    <x v="0"/>
    <x v="1"/>
    <x v="9"/>
    <s v="2 - Poder Ejecutivo"/>
    <s v="0206 - MINISTERIO DE EDUCACIÓN"/>
    <s v="0002 - OFICINA DE COOPERACIÓN INTERNACIONAL (OCI)"/>
    <x v="1"/>
    <x v="8"/>
    <x v="38"/>
    <s v="2.6 - BIENES MUEBLES, INMUEBLES E INTANGIBLES"/>
    <s v="2.6.5 - MAQUINARIA, OTROS EQUIPOS Y HERRAMIENTAS"/>
    <s v="N"/>
    <s v="00 - N/A"/>
    <s v="10 - FONDO GENERAL"/>
    <s v="99 - MULTIPROVINCIAL"/>
    <s v="2.6.5.3.01 - Maquinaria y equipo de construcción"/>
    <s v="(en blanco)"/>
    <s v="(en blanco)"/>
    <n v="0"/>
    <n v="0"/>
    <n v="498"/>
    <n v="0"/>
  </r>
  <r>
    <s v="2023"/>
    <x v="0"/>
    <x v="0"/>
    <x v="1"/>
    <x v="9"/>
    <s v="2 - Poder Ejecutivo"/>
    <s v="0206 - MINISTERIO DE EDUCACIÓN"/>
    <s v="0002 - OFICINA DE COOPERACIÓN INTERNACIONAL (OCI)"/>
    <x v="1"/>
    <x v="8"/>
    <x v="38"/>
    <s v="2.6 - BIENES MUEBLES, INMUEBLES E INTANGIBLES"/>
    <s v="2.6.5 - MAQUINARIA, OTROS EQUIPOS Y HERRAMIENTAS"/>
    <s v="N"/>
    <s v="00 - N/A"/>
    <s v="10 - FONDO GENERAL"/>
    <s v="99 - MULTIPROVINCIAL"/>
    <s v="2.6.5.4.01 - Sistemas y equipos de climatización"/>
    <s v="(en blanco)"/>
    <s v="(en blanco)"/>
    <n v="40000"/>
    <n v="0"/>
    <n v="0"/>
    <n v="0"/>
  </r>
  <r>
    <s v="2023"/>
    <x v="0"/>
    <x v="0"/>
    <x v="1"/>
    <x v="9"/>
    <s v="2 - Poder Ejecutivo"/>
    <s v="0206 - MINISTERIO DE EDUCACIÓN"/>
    <s v="0002 - OFICINA DE COOPERACIÓN INTERNACIONAL (OCI)"/>
    <x v="1"/>
    <x v="8"/>
    <x v="38"/>
    <s v="2.6 - BIENES MUEBLES, INMUEBLES E INTANGIBLES"/>
    <s v="2.6.5 - MAQUINARIA, OTROS EQUIPOS Y HERRAMIENTAS"/>
    <s v="N"/>
    <s v="00 - N/A"/>
    <s v="10 - FONDO GENERAL"/>
    <s v="99 - MULTIPROVINCIAL"/>
    <s v="2.6.5.4.02 - Equipos de climatización"/>
    <s v="(en blanco)"/>
    <s v="(en blanco)"/>
    <n v="0"/>
    <n v="3733506.55"/>
    <n v="3733506.55"/>
    <n v="3733506.5300000003"/>
  </r>
  <r>
    <s v="2023"/>
    <x v="0"/>
    <x v="0"/>
    <x v="1"/>
    <x v="9"/>
    <s v="2 - Poder Ejecutivo"/>
    <s v="0206 - MINISTERIO DE EDUCACIÓN"/>
    <s v="0002 - OFICINA DE COOPERACIÓN INTERNACIONAL (OCI)"/>
    <x v="1"/>
    <x v="8"/>
    <x v="38"/>
    <s v="2.6 - BIENES MUEBLES, INMUEBLES E INTANGIBLES"/>
    <s v="2.6.5 - MAQUINARIA, OTROS EQUIPOS Y HERRAMIENTAS"/>
    <s v="N"/>
    <s v="00 - N/A"/>
    <s v="10 - FONDO GENERAL"/>
    <s v="99 - MULTIPROVINCIAL"/>
    <s v="2.6.5.5.01 - Equipo de comunicación, telecomunicaciones y señalamiento"/>
    <s v="(en blanco)"/>
    <s v="(en blanco)"/>
    <n v="0"/>
    <n v="2733252.62"/>
    <n v="2733252.620000001"/>
    <n v="2733252.6"/>
  </r>
  <r>
    <s v="2023"/>
    <x v="0"/>
    <x v="0"/>
    <x v="1"/>
    <x v="9"/>
    <s v="2 - Poder Ejecutivo"/>
    <s v="0206 - MINISTERIO DE EDUCACIÓN"/>
    <s v="0002 - OFICINA DE COOPERACIÓN INTERNACIONAL (OCI)"/>
    <x v="1"/>
    <x v="8"/>
    <x v="38"/>
    <s v="2.6 - BIENES MUEBLES, INMUEBLES E INTANGIBLES"/>
    <s v="2.6.5 - MAQUINARIA, OTROS EQUIPOS Y HERRAMIENTAS"/>
    <s v="N"/>
    <s v="00 - N/A"/>
    <s v="10 - FONDO GENERAL"/>
    <s v="99 - MULTIPROVINCIAL"/>
    <s v="2.6.5.6.01 - Equipo de generación eléctrica y a fines"/>
    <s v="(en blanco)"/>
    <s v="(en blanco)"/>
    <n v="0"/>
    <n v="1976236.7700000003"/>
    <n v="5578253.400000006"/>
    <n v="1976236.74"/>
  </r>
  <r>
    <s v="2023"/>
    <x v="0"/>
    <x v="0"/>
    <x v="1"/>
    <x v="9"/>
    <s v="2 - Poder Ejecutivo"/>
    <s v="0206 - MINISTERIO DE EDUCACIÓN"/>
    <s v="0002 - OFICINA DE COOPERACIÓN INTERNACIONAL (OCI)"/>
    <x v="1"/>
    <x v="8"/>
    <x v="38"/>
    <s v="2.6 - BIENES MUEBLES, INMUEBLES E INTANGIBLES"/>
    <s v="2.6.5 - MAQUINARIA, OTROS EQUIPOS Y HERRAMIENTAS"/>
    <s v="N"/>
    <s v="00 - N/A"/>
    <s v="10 - FONDO GENERAL"/>
    <s v="99 - MULTIPROVINCIAL"/>
    <s v="2.6.5.7.01 - Máquinas-herramientas"/>
    <s v="(en blanco)"/>
    <s v="(en blanco)"/>
    <n v="164210"/>
    <n v="52540.68"/>
    <n v="50000"/>
    <n v="0"/>
  </r>
  <r>
    <s v="2023"/>
    <x v="0"/>
    <x v="0"/>
    <x v="1"/>
    <x v="9"/>
    <s v="2 - Poder Ejecutivo"/>
    <s v="0206 - MINISTERIO DE EDUCACIÓN"/>
    <s v="0002 - OFICINA DE COOPERACIÓN INTERNACIONAL (OCI)"/>
    <x v="1"/>
    <x v="8"/>
    <x v="38"/>
    <s v="2.6 - BIENES MUEBLES, INMUEBLES E INTANGIBLES"/>
    <s v="2.6.6 - EQUIPOS DE DEFENSA Y SEGURIDAD"/>
    <s v="N"/>
    <s v="00 - N/A"/>
    <s v="10 - FONDO GENERAL"/>
    <s v="99 - MULTIPROVINCIAL"/>
    <s v="2.6.6.2.01 - Equipos de seguridad"/>
    <s v="(en blanco)"/>
    <s v="(en blanco)"/>
    <n v="1115850"/>
    <n v="958287.79"/>
    <n v="958287.78999999166"/>
    <n v="958287.77"/>
  </r>
  <r>
    <s v="2023"/>
    <x v="0"/>
    <x v="0"/>
    <x v="1"/>
    <x v="9"/>
    <s v="2 - Poder Ejecutivo"/>
    <s v="0206 - MINISTERIO DE EDUCACIÓN"/>
    <s v="0002 - OFICINA DE COOPERACIÓN INTERNACIONAL (OCI)"/>
    <x v="1"/>
    <x v="8"/>
    <x v="38"/>
    <s v="2.6 - BIENES MUEBLES, INMUEBLES E INTANGIBLES"/>
    <s v="2.6.8 - BIENES INTANGIBLES"/>
    <s v="N"/>
    <s v="00 - N/A"/>
    <s v="10 - FONDO GENERAL"/>
    <s v="99 - MULTIPROVINCIAL"/>
    <s v="2.6.8.3.01 - Programas de informática"/>
    <s v="(en blanco)"/>
    <s v="(en blanco)"/>
    <n v="0"/>
    <n v="3194899.67"/>
    <n v="3194899.6700000167"/>
    <n v="3194899.66"/>
  </r>
  <r>
    <s v="2023"/>
    <x v="0"/>
    <x v="0"/>
    <x v="1"/>
    <x v="9"/>
    <s v="2 - Poder Ejecutivo"/>
    <s v="0206 - MINISTERIO DE EDUCACIÓN"/>
    <s v="0002 - OFICINA DE COOPERACIÓN INTERNACIONAL (OCI)"/>
    <x v="1"/>
    <x v="8"/>
    <x v="38"/>
    <s v="2.7 - OBRAS"/>
    <s v="2.7.1 - OBRAS EN EDIFICACIONES"/>
    <s v="N"/>
    <s v="00 - N/A"/>
    <s v="10 - FONDO GENERAL"/>
    <s v="99 - MULTIPROVINCIAL"/>
    <s v="2.7.1.1.01 - Obras para edificación residencial (viviendas)"/>
    <s v="(en blanco)"/>
    <s v="(en blanco)"/>
    <n v="0"/>
    <n v="6588870.1900000004"/>
    <n v="6589870.0899999999"/>
    <n v="3669263.05"/>
  </r>
  <r>
    <s v="2023"/>
    <x v="0"/>
    <x v="0"/>
    <x v="1"/>
    <x v="9"/>
    <s v="2 - Poder Ejecutivo"/>
    <s v="0206 - MINISTERIO DE EDUCACIÓN"/>
    <s v="0002 - OFICINA DE COOPERACIÓN INTERNACIONAL (OCI)"/>
    <x v="1"/>
    <x v="8"/>
    <x v="38"/>
    <s v="2.7 - OBRAS"/>
    <s v="2.7.1 - OBRAS EN EDIFICACIONES"/>
    <s v="N"/>
    <s v="00 - N/A"/>
    <s v="10 - FONDO GENERAL"/>
    <s v="99 - MULTIPROVINCIAL"/>
    <s v="2.7.1.2.01 - Obras para edificación no residencial"/>
    <s v="(en blanco)"/>
    <s v="(en blanco)"/>
    <n v="47099100"/>
    <n v="544674403.4200002"/>
    <n v="845553117.74000001"/>
    <n v="393100842.03000003"/>
  </r>
  <r>
    <s v="2023"/>
    <x v="0"/>
    <x v="0"/>
    <x v="1"/>
    <x v="9"/>
    <s v="2 - Poder Ejecutivo"/>
    <s v="0206 - MINISTERIO DE EDUCACIÓN"/>
    <s v="0004 - INSTITUTO NACIONAL DE EDUCACIÓN FISICA"/>
    <x v="1"/>
    <x v="6"/>
    <x v="27"/>
    <s v="2.6 - BIENES MUEBLES, INMUEBLES E INTANGIBLES"/>
    <s v="2.6.1 - MOBILIARIO Y EQUIPO"/>
    <s v="N"/>
    <s v="00 - N/A"/>
    <s v="10 - FONDO GENERAL"/>
    <s v="99 - MULTIPROVINCIAL"/>
    <s v="2.6.1.1.01 - Muebles, equipos de oficina y estantería"/>
    <s v="(en blanco)"/>
    <s v="(en blanco)"/>
    <n v="1650000"/>
    <n v="0"/>
    <n v="0"/>
    <n v="0"/>
  </r>
  <r>
    <s v="2023"/>
    <x v="0"/>
    <x v="0"/>
    <x v="1"/>
    <x v="9"/>
    <s v="2 - Poder Ejecutivo"/>
    <s v="0206 - MINISTERIO DE EDUCACIÓN"/>
    <s v="0004 - INSTITUTO NACIONAL DE EDUCACIÓN FISICA"/>
    <x v="1"/>
    <x v="6"/>
    <x v="27"/>
    <s v="2.6 - BIENES MUEBLES, INMUEBLES E INTANGIBLES"/>
    <s v="2.6.1 - MOBILIARIO Y EQUIPO"/>
    <s v="N"/>
    <s v="00 - N/A"/>
    <s v="10 - FONDO GENERAL"/>
    <s v="99 - MULTIPROVINCIAL"/>
    <s v="2.6.1.3.01 - Equipos de tecnología de la información y comunicación"/>
    <s v="(en blanco)"/>
    <s v="(en blanco)"/>
    <n v="1050000"/>
    <n v="0"/>
    <n v="1050000"/>
    <n v="0"/>
  </r>
  <r>
    <s v="2023"/>
    <x v="0"/>
    <x v="0"/>
    <x v="1"/>
    <x v="9"/>
    <s v="2 - Poder Ejecutivo"/>
    <s v="0206 - MINISTERIO DE EDUCACIÓN"/>
    <s v="0004 - INSTITUTO NACIONAL DE EDUCACIÓN FISICA"/>
    <x v="1"/>
    <x v="6"/>
    <x v="27"/>
    <s v="2.6 - BIENES MUEBLES, INMUEBLES E INTANGIBLES"/>
    <s v="2.6.2 - MOBILIARIO Y EQUIPO DE AUDIO, AUDIOVISUAL, RECREATIVO Y EDUCACIONAL"/>
    <s v="N"/>
    <s v="00 - N/A"/>
    <s v="10 - FONDO GENERAL"/>
    <s v="99 - MULTIPROVINCIAL"/>
    <s v="2.6.2.2.01 - Aparatos deportivos"/>
    <s v="(en blanco)"/>
    <s v="(en blanco)"/>
    <n v="0"/>
    <n v="7750186.0700000003"/>
    <n v="8700000"/>
    <n v="3413685.07"/>
  </r>
  <r>
    <s v="2023"/>
    <x v="0"/>
    <x v="0"/>
    <x v="1"/>
    <x v="9"/>
    <s v="2 - Poder Ejecutivo"/>
    <s v="0206 - MINISTERIO DE EDUCACIÓN"/>
    <s v="0004 - INSTITUTO NACIONAL DE EDUCACIÓN FISICA"/>
    <x v="1"/>
    <x v="8"/>
    <x v="40"/>
    <s v="2.6 - BIENES MUEBLES, INMUEBLES E INTANGIBLES"/>
    <s v="2.6.1 - MOBILIARIO Y EQUIPO"/>
    <s v="N"/>
    <s v="00 - N/A"/>
    <s v="10 - FONDO GENERAL"/>
    <s v="99 - MULTIPROVINCIAL"/>
    <s v="2.6.1.1.01 - Muebles, equipos de oficina y estantería"/>
    <s v="(en blanco)"/>
    <s v="(en blanco)"/>
    <n v="3800000"/>
    <n v="2305163.3600000003"/>
    <n v="2553620"/>
    <n v="1546612.1600000001"/>
  </r>
  <r>
    <s v="2023"/>
    <x v="0"/>
    <x v="0"/>
    <x v="1"/>
    <x v="9"/>
    <s v="2 - Poder Ejecutivo"/>
    <s v="0206 - MINISTERIO DE EDUCACIÓN"/>
    <s v="0004 - INSTITUTO NACIONAL DE EDUCACIÓN FISICA"/>
    <x v="1"/>
    <x v="8"/>
    <x v="40"/>
    <s v="2.6 - BIENES MUEBLES, INMUEBLES E INTANGIBLES"/>
    <s v="2.6.1 - MOBILIARIO Y EQUIPO"/>
    <s v="N"/>
    <s v="00 - N/A"/>
    <s v="10 - FONDO GENERAL"/>
    <s v="99 - MULTIPROVINCIAL"/>
    <s v="2.6.1.2.01 - Muebles de alojamiento"/>
    <s v="(en blanco)"/>
    <s v="(en blanco)"/>
    <n v="0"/>
    <n v="0"/>
    <n v="0"/>
    <n v="0"/>
  </r>
  <r>
    <s v="2023"/>
    <x v="0"/>
    <x v="0"/>
    <x v="1"/>
    <x v="9"/>
    <s v="2 - Poder Ejecutivo"/>
    <s v="0206 - MINISTERIO DE EDUCACIÓN"/>
    <s v="0004 - INSTITUTO NACIONAL DE EDUCACIÓN FISICA"/>
    <x v="1"/>
    <x v="8"/>
    <x v="40"/>
    <s v="2.6 - BIENES MUEBLES, INMUEBLES E INTANGIBLES"/>
    <s v="2.6.1 - MOBILIARIO Y EQUIPO"/>
    <s v="N"/>
    <s v="00 - N/A"/>
    <s v="10 - FONDO GENERAL"/>
    <s v="99 - MULTIPROVINCIAL"/>
    <s v="2.6.1.3.01 - Equipos de tecnología de la información y comunicación"/>
    <s v="(en blanco)"/>
    <s v="(en blanco)"/>
    <n v="3500000"/>
    <n v="4526645.37"/>
    <n v="6400000"/>
    <n v="2304128.3499999996"/>
  </r>
  <r>
    <s v="2023"/>
    <x v="0"/>
    <x v="0"/>
    <x v="1"/>
    <x v="9"/>
    <s v="2 - Poder Ejecutivo"/>
    <s v="0206 - MINISTERIO DE EDUCACIÓN"/>
    <s v="0004 - INSTITUTO NACIONAL DE EDUCACIÓN FISICA"/>
    <x v="1"/>
    <x v="8"/>
    <x v="40"/>
    <s v="2.6 - BIENES MUEBLES, INMUEBLES E INTANGIBLES"/>
    <s v="2.6.1 - MOBILIARIO Y EQUIPO"/>
    <s v="N"/>
    <s v="00 - N/A"/>
    <s v="10 - FONDO GENERAL"/>
    <s v="99 - MULTIPROVINCIAL"/>
    <s v="2.6.1.4.01 - Electrodomésticos"/>
    <s v="(en blanco)"/>
    <s v="(en blanco)"/>
    <n v="0"/>
    <n v="362903.56"/>
    <n v="362903.56"/>
    <n v="152448.56"/>
  </r>
  <r>
    <s v="2023"/>
    <x v="0"/>
    <x v="0"/>
    <x v="1"/>
    <x v="9"/>
    <s v="2 - Poder Ejecutivo"/>
    <s v="0206 - MINISTERIO DE EDUCACIÓN"/>
    <s v="0004 - INSTITUTO NACIONAL DE EDUCACIÓN FISICA"/>
    <x v="1"/>
    <x v="8"/>
    <x v="40"/>
    <s v="2.6 - BIENES MUEBLES, INMUEBLES E INTANGIBLES"/>
    <s v="2.6.1 - MOBILIARIO Y EQUIPO"/>
    <s v="N"/>
    <s v="00 - N/A"/>
    <s v="10 - FONDO GENERAL"/>
    <s v="99 - MULTIPROVINCIAL"/>
    <s v="2.6.1.9.01 - Otros Mobiliarios y Equipos no Identificados Precedentemente"/>
    <s v="(en blanco)"/>
    <s v="(en blanco)"/>
    <n v="0"/>
    <n v="0"/>
    <n v="0"/>
    <n v="0"/>
  </r>
  <r>
    <s v="2023"/>
    <x v="0"/>
    <x v="0"/>
    <x v="1"/>
    <x v="9"/>
    <s v="2 - Poder Ejecutivo"/>
    <s v="0206 - MINISTERIO DE EDUCACIÓN"/>
    <s v="0004 - INSTITUTO NACIONAL DE EDUCACIÓN FISICA"/>
    <x v="1"/>
    <x v="8"/>
    <x v="40"/>
    <s v="2.6 - BIENES MUEBLES, INMUEBLES E INTANGIBLES"/>
    <s v="2.6.2 - MOBILIARIO Y EQUIPO DE AUDIO, AUDIOVISUAL, RECREATIVO Y EDUCACIONAL"/>
    <s v="N"/>
    <s v="00 - N/A"/>
    <s v="10 - FONDO GENERAL"/>
    <s v="99 - MULTIPROVINCIAL"/>
    <s v="2.6.2.1.01 - Equipos y Aparatos Audiovisuales"/>
    <s v="(en blanco)"/>
    <s v="(en blanco)"/>
    <n v="0"/>
    <n v="404792.68"/>
    <n v="700000"/>
    <n v="248851.68000000002"/>
  </r>
  <r>
    <s v="2023"/>
    <x v="0"/>
    <x v="0"/>
    <x v="1"/>
    <x v="9"/>
    <s v="2 - Poder Ejecutivo"/>
    <s v="0206 - MINISTERIO DE EDUCACIÓN"/>
    <s v="0004 - INSTITUTO NACIONAL DE EDUCACIÓN FISICA"/>
    <x v="1"/>
    <x v="8"/>
    <x v="40"/>
    <s v="2.6 - BIENES MUEBLES, INMUEBLES E INTANGIBLES"/>
    <s v="2.6.2 - MOBILIARIO Y EQUIPO DE AUDIO, AUDIOVISUAL, RECREATIVO Y EDUCACIONAL"/>
    <s v="N"/>
    <s v="00 - N/A"/>
    <s v="10 - FONDO GENERAL"/>
    <s v="99 - MULTIPROVINCIAL"/>
    <s v="2.6.2.3.01 - Cámaras fotográficas y de video"/>
    <s v="(en blanco)"/>
    <s v="(en blanco)"/>
    <n v="0"/>
    <n v="1887687.26"/>
    <n v="1887687.34"/>
    <n v="1887687.26"/>
  </r>
  <r>
    <s v="2023"/>
    <x v="0"/>
    <x v="0"/>
    <x v="1"/>
    <x v="9"/>
    <s v="2 - Poder Ejecutivo"/>
    <s v="0206 - MINISTERIO DE EDUCACIÓN"/>
    <s v="0004 - INSTITUTO NACIONAL DE EDUCACIÓN FISICA"/>
    <x v="1"/>
    <x v="8"/>
    <x v="40"/>
    <s v="2.6 - BIENES MUEBLES, INMUEBLES E INTANGIBLES"/>
    <s v="2.6.4 - VEHÍCULOS Y EQUIPO DE TRANSPORTE, TRACCIÓN Y ELEVACIÓN"/>
    <s v="N"/>
    <s v="00 - N/A"/>
    <s v="10 - FONDO GENERAL"/>
    <s v="99 - MULTIPROVINCIAL"/>
    <s v="2.6.4.1.01 - Automóviles y camiones"/>
    <s v="(en blanco)"/>
    <s v="(en blanco)"/>
    <n v="15000000"/>
    <n v="12780000"/>
    <n v="12780000"/>
    <n v="12780000"/>
  </r>
  <r>
    <s v="2023"/>
    <x v="0"/>
    <x v="0"/>
    <x v="1"/>
    <x v="9"/>
    <s v="2 - Poder Ejecutivo"/>
    <s v="0206 - MINISTERIO DE EDUCACIÓN"/>
    <s v="0004 - INSTITUTO NACIONAL DE EDUCACIÓN FISICA"/>
    <x v="1"/>
    <x v="8"/>
    <x v="40"/>
    <s v="2.6 - BIENES MUEBLES, INMUEBLES E INTANGIBLES"/>
    <s v="2.6.5 - MAQUINARIA, OTROS EQUIPOS Y HERRAMIENTAS"/>
    <s v="N"/>
    <s v="00 - N/A"/>
    <s v="10 - FONDO GENERAL"/>
    <s v="99 - MULTIPROVINCIAL"/>
    <s v="2.6.5.4.01 - Sistemas y equipos de climatización"/>
    <s v="(en blanco)"/>
    <s v="(en blanco)"/>
    <n v="900000"/>
    <n v="813600.02"/>
    <n v="833600.02"/>
    <n v="813600.02"/>
  </r>
  <r>
    <s v="2023"/>
    <x v="0"/>
    <x v="0"/>
    <x v="1"/>
    <x v="9"/>
    <s v="2 - Poder Ejecutivo"/>
    <s v="0206 - MINISTERIO DE EDUCACIÓN"/>
    <s v="0004 - INSTITUTO NACIONAL DE EDUCACIÓN FISICA"/>
    <x v="1"/>
    <x v="8"/>
    <x v="40"/>
    <s v="2.6 - BIENES MUEBLES, INMUEBLES E INTANGIBLES"/>
    <s v="2.6.5 - MAQUINARIA, OTROS EQUIPOS Y HERRAMIENTAS"/>
    <s v="N"/>
    <s v="00 - N/A"/>
    <s v="10 - FONDO GENERAL"/>
    <s v="99 - MULTIPROVINCIAL"/>
    <s v="2.6.5.7.01 - Máquinas-herramientas"/>
    <s v="(en blanco)"/>
    <s v="(en blanco)"/>
    <n v="0"/>
    <n v="42480"/>
    <n v="25000"/>
    <n v="42480"/>
  </r>
  <r>
    <s v="2023"/>
    <x v="0"/>
    <x v="0"/>
    <x v="1"/>
    <x v="9"/>
    <s v="2 - Poder Ejecutivo"/>
    <s v="0206 - MINISTERIO DE EDUCACIÓN"/>
    <s v="0004 - INSTITUTO NACIONAL DE EDUCACIÓN FISICA"/>
    <x v="1"/>
    <x v="8"/>
    <x v="40"/>
    <s v="2.6 - BIENES MUEBLES, INMUEBLES E INTANGIBLES"/>
    <s v="2.6.6 - EQUIPOS DE DEFENSA Y SEGURIDAD"/>
    <s v="N"/>
    <s v="00 - N/A"/>
    <s v="10 - FONDO GENERAL"/>
    <s v="99 - MULTIPROVINCIAL"/>
    <s v="2.6.6.2.01 - Equipos de seguridad"/>
    <s v="(en blanco)"/>
    <s v="(en blanco)"/>
    <n v="0"/>
    <n v="0"/>
    <n v="0"/>
    <n v="0"/>
  </r>
  <r>
    <s v="2023"/>
    <x v="0"/>
    <x v="0"/>
    <x v="1"/>
    <x v="9"/>
    <s v="2 - Poder Ejecutivo"/>
    <s v="0206 - MINISTERIO DE EDUCACIÓN"/>
    <s v="0004 - INSTITUTO NACIONAL DE EDUCACIÓN FISICA"/>
    <x v="1"/>
    <x v="8"/>
    <x v="40"/>
    <s v="2.6 - BIENES MUEBLES, INMUEBLES E INTANGIBLES"/>
    <s v="2.6.9 - EDIFICIOS, ESTRUCTURAS, TIERRAS, TERRENOS Y OBJETOS DE VALOR"/>
    <s v="N"/>
    <s v="00 - N/A"/>
    <s v="10 - FONDO GENERAL"/>
    <s v="99 - MULTIPROVINCIAL"/>
    <s v="2.6.9.2.01 - Edificios no residenciales"/>
    <s v="(en blanco)"/>
    <s v="(en blanco)"/>
    <n v="80000000"/>
    <n v="0"/>
    <n v="0"/>
    <n v="0"/>
  </r>
  <r>
    <s v="2023"/>
    <x v="0"/>
    <x v="0"/>
    <x v="1"/>
    <x v="9"/>
    <s v="2 - Poder Ejecutivo"/>
    <s v="0206 - MINISTERIO DE EDUCACIÓN"/>
    <s v="0004 - INSTITUTO NACIONAL DE EDUCACIÓN FISICA"/>
    <x v="1"/>
    <x v="8"/>
    <x v="40"/>
    <s v="2.7 - OBRAS"/>
    <s v="2.7.1 - OBRAS EN EDIFICACIONES"/>
    <s v="N"/>
    <s v="00 - N/A"/>
    <s v="10 - FONDO GENERAL"/>
    <s v="99 - MULTIPROVINCIAL"/>
    <s v="2.7.1.2.01 - Obras para edificación no residencial"/>
    <s v="(en blanco)"/>
    <s v="(en blanco)"/>
    <n v="0"/>
    <n v="302994216.88999999"/>
    <n v="375013733.68000001"/>
    <n v="239041968.87000003"/>
  </r>
  <r>
    <s v="2023"/>
    <x v="0"/>
    <x v="0"/>
    <x v="1"/>
    <x v="9"/>
    <s v="2 - Poder Ejecutivo"/>
    <s v="0206 - MINISTERIO DE EDUCACIÓN"/>
    <s v="0005 - INSTITUTO NACIONAL DE BIENESTAR MAGISTERIAL"/>
    <x v="1"/>
    <x v="8"/>
    <x v="38"/>
    <s v="2.6 - BIENES MUEBLES, INMUEBLES E INTANGIBLES"/>
    <s v="2.6.1 - MOBILIARIO Y EQUIPO"/>
    <s v="N"/>
    <s v="00 - N/A"/>
    <s v="10 - FONDO GENERAL"/>
    <s v="99 - MULTIPROVINCIAL"/>
    <s v="2.6.1.1.01 - Muebles, equipos de oficina y estantería"/>
    <s v="(en blanco)"/>
    <s v="(en blanco)"/>
    <n v="0"/>
    <n v="3154319.7"/>
    <n v="3554319.7"/>
    <n v="3154319.7"/>
  </r>
  <r>
    <s v="2023"/>
    <x v="0"/>
    <x v="0"/>
    <x v="1"/>
    <x v="9"/>
    <s v="2 - Poder Ejecutivo"/>
    <s v="0206 - MINISTERIO DE EDUCACIÓN"/>
    <s v="0005 - INSTITUTO NACIONAL DE BIENESTAR MAGISTERIAL"/>
    <x v="1"/>
    <x v="8"/>
    <x v="38"/>
    <s v="2.6 - BIENES MUEBLES, INMUEBLES E INTANGIBLES"/>
    <s v="2.6.1 - MOBILIARIO Y EQUIPO"/>
    <s v="N"/>
    <s v="00 - N/A"/>
    <s v="10 - FONDO GENERAL"/>
    <s v="99 - MULTIPROVINCIAL"/>
    <s v="2.6.1.3.01 - Equipos de tecnología de la información y comunicación"/>
    <s v="(en blanco)"/>
    <s v="(en blanco)"/>
    <n v="0"/>
    <n v="670987.4"/>
    <n v="700000"/>
    <n v="0"/>
  </r>
  <r>
    <s v="2023"/>
    <x v="0"/>
    <x v="0"/>
    <x v="1"/>
    <x v="9"/>
    <s v="2 - Poder Ejecutivo"/>
    <s v="0206 - MINISTERIO DE EDUCACIÓN"/>
    <s v="0005 - INSTITUTO NACIONAL DE BIENESTAR MAGISTERIAL"/>
    <x v="1"/>
    <x v="8"/>
    <x v="38"/>
    <s v="2.6 - BIENES MUEBLES, INMUEBLES E INTANGIBLES"/>
    <s v="2.6.1 - MOBILIARIO Y EQUIPO"/>
    <s v="N"/>
    <s v="00 - N/A"/>
    <s v="10 - FONDO GENERAL"/>
    <s v="99 - MULTIPROVINCIAL"/>
    <s v="2.6.1.4.01 - Electrodomésticos"/>
    <s v="(en blanco)"/>
    <s v="(en blanco)"/>
    <n v="0"/>
    <n v="0"/>
    <n v="270000"/>
    <n v="0"/>
  </r>
  <r>
    <s v="2023"/>
    <x v="0"/>
    <x v="0"/>
    <x v="1"/>
    <x v="9"/>
    <s v="2 - Poder Ejecutivo"/>
    <s v="0206 - MINISTERIO DE EDUCACIÓN"/>
    <s v="0005 - INSTITUTO NACIONAL DE BIENESTAR MAGISTERIAL"/>
    <x v="1"/>
    <x v="8"/>
    <x v="38"/>
    <s v="2.6 - BIENES MUEBLES, INMUEBLES E INTANGIBLES"/>
    <s v="2.6.1 - MOBILIARIO Y EQUIPO"/>
    <s v="N"/>
    <s v="00 - N/A"/>
    <s v="10 - FONDO GENERAL"/>
    <s v="99 - MULTIPROVINCIAL"/>
    <s v="2.6.1.9.01 - Otros Mobiliarios y Equipos no Identificados Precedentemente"/>
    <s v="(en blanco)"/>
    <s v="(en blanco)"/>
    <n v="0"/>
    <n v="0"/>
    <n v="8700"/>
    <n v="0"/>
  </r>
  <r>
    <s v="2023"/>
    <x v="0"/>
    <x v="0"/>
    <x v="1"/>
    <x v="9"/>
    <s v="2 - Poder Ejecutivo"/>
    <s v="0206 - MINISTERIO DE EDUCACIÓN"/>
    <s v="0005 - INSTITUTO NACIONAL DE BIENESTAR MAGISTERIAL"/>
    <x v="1"/>
    <x v="8"/>
    <x v="38"/>
    <s v="2.6 - BIENES MUEBLES, INMUEBLES E INTANGIBLES"/>
    <s v="2.6.2 - MOBILIARIO Y EQUIPO DE AUDIO, AUDIOVISUAL, RECREATIVO Y EDUCACIONAL"/>
    <s v="N"/>
    <s v="00 - N/A"/>
    <s v="10 - FONDO GENERAL"/>
    <s v="99 - MULTIPROVINCIAL"/>
    <s v="2.6.2.1.01 - Equipos y Aparatos Audiovisuales"/>
    <s v="(en blanco)"/>
    <s v="(en blanco)"/>
    <n v="0"/>
    <n v="431959.49"/>
    <n v="730000"/>
    <n v="0"/>
  </r>
  <r>
    <s v="2023"/>
    <x v="0"/>
    <x v="0"/>
    <x v="1"/>
    <x v="9"/>
    <s v="2 - Poder Ejecutivo"/>
    <s v="0206 - MINISTERIO DE EDUCACIÓN"/>
    <s v="0005 - INSTITUTO NACIONAL DE BIENESTAR MAGISTERIAL"/>
    <x v="1"/>
    <x v="8"/>
    <x v="38"/>
    <s v="2.6 - BIENES MUEBLES, INMUEBLES E INTANGIBLES"/>
    <s v="2.6.3 - EQUIPO E INSTRUMENTAL, CIENTÍFICO Y LABORATORIO"/>
    <s v="N"/>
    <s v="00 - N/A"/>
    <s v="10 - FONDO GENERAL"/>
    <s v="99 - MULTIPROVINCIAL"/>
    <s v="2.6.3.1.01 - Equipo médico y de laboratorio"/>
    <s v="(en blanco)"/>
    <s v="(en blanco)"/>
    <n v="0"/>
    <n v="1307160.07"/>
    <n v="2494000"/>
    <n v="1124000"/>
  </r>
  <r>
    <s v="2023"/>
    <x v="0"/>
    <x v="0"/>
    <x v="1"/>
    <x v="9"/>
    <s v="2 - Poder Ejecutivo"/>
    <s v="0206 - MINISTERIO DE EDUCACIÓN"/>
    <s v="0005 - INSTITUTO NACIONAL DE BIENESTAR MAGISTERIAL"/>
    <x v="1"/>
    <x v="8"/>
    <x v="38"/>
    <s v="2.6 - BIENES MUEBLES, INMUEBLES E INTANGIBLES"/>
    <s v="2.6.3 - EQUIPO E INSTRUMENTAL, CIENTÍFICO Y LABORATORIO"/>
    <s v="N"/>
    <s v="00 - N/A"/>
    <s v="10 - FONDO GENERAL"/>
    <s v="99 - MULTIPROVINCIAL"/>
    <s v="2.6.3.2.01 - Instrumental médico y de laboratorio"/>
    <s v="(en blanco)"/>
    <s v="(en blanco)"/>
    <n v="0"/>
    <n v="13377.01"/>
    <n v="50000"/>
    <n v="0"/>
  </r>
  <r>
    <s v="2023"/>
    <x v="0"/>
    <x v="0"/>
    <x v="1"/>
    <x v="9"/>
    <s v="2 - Poder Ejecutivo"/>
    <s v="0206 - MINISTERIO DE EDUCACIÓN"/>
    <s v="0005 - INSTITUTO NACIONAL DE BIENESTAR MAGISTERIAL"/>
    <x v="1"/>
    <x v="8"/>
    <x v="38"/>
    <s v="2.6 - BIENES MUEBLES, INMUEBLES E INTANGIBLES"/>
    <s v="2.6.4 - VEHÍCULOS Y EQUIPO DE TRANSPORTE, TRACCIÓN Y ELEVACIÓN"/>
    <s v="N"/>
    <s v="00 - N/A"/>
    <s v="10 - FONDO GENERAL"/>
    <s v="99 - MULTIPROVINCIAL"/>
    <s v="2.6.4.1.01 - Automóviles y camiones"/>
    <s v="(en blanco)"/>
    <s v="(en blanco)"/>
    <n v="0"/>
    <n v="0"/>
    <n v="21100000"/>
    <n v="0"/>
  </r>
  <r>
    <s v="2023"/>
    <x v="0"/>
    <x v="0"/>
    <x v="1"/>
    <x v="9"/>
    <s v="2 - Poder Ejecutivo"/>
    <s v="0206 - MINISTERIO DE EDUCACIÓN"/>
    <s v="0005 - INSTITUTO NACIONAL DE BIENESTAR MAGISTERIAL"/>
    <x v="1"/>
    <x v="8"/>
    <x v="38"/>
    <s v="2.6 - BIENES MUEBLES, INMUEBLES E INTANGIBLES"/>
    <s v="2.6.5 - MAQUINARIA, OTROS EQUIPOS Y HERRAMIENTAS"/>
    <s v="N"/>
    <s v="00 - N/A"/>
    <s v="10 - FONDO GENERAL"/>
    <s v="99 - MULTIPROVINCIAL"/>
    <s v="2.6.5.4.01 - Sistemas y equipos de climatización"/>
    <s v="(en blanco)"/>
    <s v="(en blanco)"/>
    <n v="0"/>
    <n v="0"/>
    <n v="2000000"/>
    <n v="0"/>
  </r>
  <r>
    <s v="2023"/>
    <x v="0"/>
    <x v="0"/>
    <x v="1"/>
    <x v="9"/>
    <s v="2 - Poder Ejecutivo"/>
    <s v="0206 - MINISTERIO DE EDUCACIÓN"/>
    <s v="0005 - INSTITUTO NACIONAL DE BIENESTAR MAGISTERIAL"/>
    <x v="1"/>
    <x v="8"/>
    <x v="38"/>
    <s v="2.6 - BIENES MUEBLES, INMUEBLES E INTANGIBLES"/>
    <s v="2.6.5 - MAQUINARIA, OTROS EQUIPOS Y HERRAMIENTAS"/>
    <s v="N"/>
    <s v="00 - N/A"/>
    <s v="10 - FONDO GENERAL"/>
    <s v="99 - MULTIPROVINCIAL"/>
    <s v="2.6.5.4.02 - Equipos de climatización"/>
    <s v="(en blanco)"/>
    <s v="(en blanco)"/>
    <n v="0"/>
    <n v="0"/>
    <n v="4030000"/>
    <n v="0"/>
  </r>
  <r>
    <s v="2023"/>
    <x v="0"/>
    <x v="0"/>
    <x v="1"/>
    <x v="9"/>
    <s v="2 - Poder Ejecutivo"/>
    <s v="0206 - MINISTERIO DE EDUCACIÓN"/>
    <s v="0005 - INSTITUTO NACIONAL DE BIENESTAR MAGISTERIAL"/>
    <x v="1"/>
    <x v="8"/>
    <x v="38"/>
    <s v="2.6 - BIENES MUEBLES, INMUEBLES E INTANGIBLES"/>
    <s v="2.6.5 - MAQUINARIA, OTROS EQUIPOS Y HERRAMIENTAS"/>
    <s v="N"/>
    <s v="00 - N/A"/>
    <s v="10 - FONDO GENERAL"/>
    <s v="99 - MULTIPROVINCIAL"/>
    <s v="2.6.5.5.01 - Equipo de comunicación, telecomunicaciones y señalamiento"/>
    <s v="(en blanco)"/>
    <s v="(en blanco)"/>
    <n v="0"/>
    <n v="0"/>
    <n v="130000"/>
    <n v="0"/>
  </r>
  <r>
    <s v="2023"/>
    <x v="0"/>
    <x v="0"/>
    <x v="1"/>
    <x v="9"/>
    <s v="2 - Poder Ejecutivo"/>
    <s v="0206 - MINISTERIO DE EDUCACIÓN"/>
    <s v="0005 - INSTITUTO NACIONAL DE BIENESTAR MAGISTERIAL"/>
    <x v="1"/>
    <x v="8"/>
    <x v="38"/>
    <s v="2.6 - BIENES MUEBLES, INMUEBLES E INTANGIBLES"/>
    <s v="2.6.5 - MAQUINARIA, OTROS EQUIPOS Y HERRAMIENTAS"/>
    <s v="N"/>
    <s v="00 - N/A"/>
    <s v="10 - FONDO GENERAL"/>
    <s v="99 - MULTIPROVINCIAL"/>
    <s v="2.6.5.6.01 - Equipo de generación eléctrica y a fines"/>
    <s v="(en blanco)"/>
    <s v="(en blanco)"/>
    <n v="0"/>
    <n v="0"/>
    <n v="375000"/>
    <n v="0"/>
  </r>
  <r>
    <s v="2023"/>
    <x v="0"/>
    <x v="0"/>
    <x v="1"/>
    <x v="9"/>
    <s v="2 - Poder Ejecutivo"/>
    <s v="0206 - MINISTERIO DE EDUCACIÓN"/>
    <s v="0005 - INSTITUTO NACIONAL DE BIENESTAR MAGISTERIAL"/>
    <x v="1"/>
    <x v="8"/>
    <x v="38"/>
    <s v="2.6 - BIENES MUEBLES, INMUEBLES E INTANGIBLES"/>
    <s v="2.6.8 - BIENES INTANGIBLES"/>
    <s v="N"/>
    <s v="00 - N/A"/>
    <s v="10 - FONDO GENERAL"/>
    <s v="99 - MULTIPROVINCIAL"/>
    <s v="2.6.8.3.01 - Programas de informática"/>
    <s v="(en blanco)"/>
    <s v="(en blanco)"/>
    <n v="0"/>
    <n v="1404482.22"/>
    <n v="1540000"/>
    <n v="1404482.22"/>
  </r>
  <r>
    <s v="2023"/>
    <x v="0"/>
    <x v="0"/>
    <x v="1"/>
    <x v="9"/>
    <s v="2 - Poder Ejecutivo"/>
    <s v="0206 - MINISTERIO DE EDUCACIÓN"/>
    <s v="0005 - INSTITUTO NACIONAL DE BIENESTAR MAGISTERIAL"/>
    <x v="1"/>
    <x v="8"/>
    <x v="38"/>
    <s v="2.7 - OBRAS"/>
    <s v="2.7.1 - OBRAS EN EDIFICACIONES"/>
    <s v="N"/>
    <s v="00 - N/A"/>
    <s v="10 - FONDO GENERAL"/>
    <s v="99 - MULTIPROVINCIAL"/>
    <s v="2.7.1.2.01 - Obras para edificación no residencial"/>
    <s v="(en blanco)"/>
    <s v="(en blanco)"/>
    <n v="0"/>
    <n v="0"/>
    <n v="100000"/>
    <n v="0"/>
  </r>
  <r>
    <s v="2023"/>
    <x v="0"/>
    <x v="0"/>
    <x v="1"/>
    <x v="9"/>
    <s v="2 - Poder Ejecutivo"/>
    <s v="0206 - MINISTERIO DE EDUCACIÓN"/>
    <s v="0006 - INSTITUTO DOM. DE EVALUACIÓN E INVESTIGACIÓN DE LA CALIDAD EDUCATIVA"/>
    <x v="1"/>
    <x v="8"/>
    <x v="40"/>
    <s v="2.6 - BIENES MUEBLES, INMUEBLES E INTANGIBLES"/>
    <s v="2.6.1 - MOBILIARIO Y EQUIPO"/>
    <s v="N"/>
    <s v="00 - N/A"/>
    <s v="10 - FONDO GENERAL"/>
    <s v="99 - MULTIPROVINCIAL"/>
    <s v="2.6.1.1.01 - Muebles, equipos de oficina y estantería"/>
    <s v="(en blanco)"/>
    <s v="(en blanco)"/>
    <n v="427000"/>
    <n v="1175148.93"/>
    <n v="1447000"/>
    <n v="1175148.9300000002"/>
  </r>
  <r>
    <s v="2023"/>
    <x v="0"/>
    <x v="0"/>
    <x v="1"/>
    <x v="9"/>
    <s v="2 - Poder Ejecutivo"/>
    <s v="0206 - MINISTERIO DE EDUCACIÓN"/>
    <s v="0006 - INSTITUTO DOM. DE EVALUACIÓN E INVESTIGACIÓN DE LA CALIDAD EDUCATIVA"/>
    <x v="1"/>
    <x v="8"/>
    <x v="40"/>
    <s v="2.6 - BIENES MUEBLES, INMUEBLES E INTANGIBLES"/>
    <s v="2.6.1 - MOBILIARIO Y EQUIPO"/>
    <s v="N"/>
    <s v="00 - N/A"/>
    <s v="10 - FONDO GENERAL"/>
    <s v="99 - MULTIPROVINCIAL"/>
    <s v="2.6.1.3.01 - Equipos de tecnología de la información y comunicación"/>
    <s v="(en blanco)"/>
    <s v="(en blanco)"/>
    <n v="2380000"/>
    <n v="3197012.09"/>
    <n v="3472000"/>
    <n v="2489254.61"/>
  </r>
  <r>
    <s v="2023"/>
    <x v="0"/>
    <x v="0"/>
    <x v="1"/>
    <x v="9"/>
    <s v="2 - Poder Ejecutivo"/>
    <s v="0206 - MINISTERIO DE EDUCACIÓN"/>
    <s v="0006 - INSTITUTO DOM. DE EVALUACIÓN E INVESTIGACIÓN DE LA CALIDAD EDUCATIVA"/>
    <x v="1"/>
    <x v="8"/>
    <x v="40"/>
    <s v="2.6 - BIENES MUEBLES, INMUEBLES E INTANGIBLES"/>
    <s v="2.6.1 - MOBILIARIO Y EQUIPO"/>
    <s v="N"/>
    <s v="00 - N/A"/>
    <s v="10 - FONDO GENERAL"/>
    <s v="99 - MULTIPROVINCIAL"/>
    <s v="2.6.1.4.01 - Electrodomésticos"/>
    <s v="(en blanco)"/>
    <s v="(en blanco)"/>
    <n v="15000"/>
    <n v="0"/>
    <n v="75000"/>
    <n v="0"/>
  </r>
  <r>
    <s v="2023"/>
    <x v="0"/>
    <x v="0"/>
    <x v="1"/>
    <x v="9"/>
    <s v="2 - Poder Ejecutivo"/>
    <s v="0206 - MINISTERIO DE EDUCACIÓN"/>
    <s v="0006 - INSTITUTO DOM. DE EVALUACIÓN E INVESTIGACIÓN DE LA CALIDAD EDUCATIVA"/>
    <x v="1"/>
    <x v="8"/>
    <x v="40"/>
    <s v="2.6 - BIENES MUEBLES, INMUEBLES E INTANGIBLES"/>
    <s v="2.6.1 - MOBILIARIO Y EQUIPO"/>
    <s v="N"/>
    <s v="00 - N/A"/>
    <s v="10 - FONDO GENERAL"/>
    <s v="99 - MULTIPROVINCIAL"/>
    <s v="2.6.1.9.01 - Otros Mobiliarios y Equipos no Identificados Precedentemente"/>
    <s v="(en blanco)"/>
    <s v="(en blanco)"/>
    <n v="0"/>
    <n v="123450"/>
    <n v="124000"/>
    <n v="123450"/>
  </r>
  <r>
    <s v="2023"/>
    <x v="0"/>
    <x v="0"/>
    <x v="1"/>
    <x v="9"/>
    <s v="2 - Poder Ejecutivo"/>
    <s v="0206 - MINISTERIO DE EDUCACIÓN"/>
    <s v="0006 - INSTITUTO DOM. DE EVALUACIÓN E INVESTIGACIÓN DE LA CALIDAD EDUCATIVA"/>
    <x v="1"/>
    <x v="8"/>
    <x v="40"/>
    <s v="2.6 - BIENES MUEBLES, INMUEBLES E INTANGIBLES"/>
    <s v="2.6.2 - MOBILIARIO Y EQUIPO DE AUDIO, AUDIOVISUAL, RECREATIVO Y EDUCACIONAL"/>
    <s v="N"/>
    <s v="00 - N/A"/>
    <s v="10 - FONDO GENERAL"/>
    <s v="99 - MULTIPROVINCIAL"/>
    <s v="2.6.2.1.01 - Equipos y Aparatos Audiovisuales"/>
    <s v="(en blanco)"/>
    <s v="(en blanco)"/>
    <n v="150000"/>
    <n v="94602.5"/>
    <n v="397200"/>
    <n v="74032.86"/>
  </r>
  <r>
    <s v="2023"/>
    <x v="0"/>
    <x v="0"/>
    <x v="1"/>
    <x v="9"/>
    <s v="2 - Poder Ejecutivo"/>
    <s v="0206 - MINISTERIO DE EDUCACIÓN"/>
    <s v="0006 - INSTITUTO DOM. DE EVALUACIÓN E INVESTIGACIÓN DE LA CALIDAD EDUCATIVA"/>
    <x v="1"/>
    <x v="8"/>
    <x v="40"/>
    <s v="2.6 - BIENES MUEBLES, INMUEBLES E INTANGIBLES"/>
    <s v="2.6.2 - MOBILIARIO Y EQUIPO DE AUDIO, AUDIOVISUAL, RECREATIVO Y EDUCACIONAL"/>
    <s v="N"/>
    <s v="00 - N/A"/>
    <s v="10 - FONDO GENERAL"/>
    <s v="99 - MULTIPROVINCIAL"/>
    <s v="2.6.2.3.01 - Cámaras fotográficas y de video"/>
    <s v="(en blanco)"/>
    <s v="(en blanco)"/>
    <n v="220800"/>
    <n v="393084.99"/>
    <n v="400800"/>
    <n v="393084.99"/>
  </r>
  <r>
    <s v="2023"/>
    <x v="0"/>
    <x v="0"/>
    <x v="1"/>
    <x v="9"/>
    <s v="2 - Poder Ejecutivo"/>
    <s v="0206 - MINISTERIO DE EDUCACIÓN"/>
    <s v="0006 - INSTITUTO DOM. DE EVALUACIÓN E INVESTIGACIÓN DE LA CALIDAD EDUCATIVA"/>
    <x v="1"/>
    <x v="8"/>
    <x v="40"/>
    <s v="2.6 - BIENES MUEBLES, INMUEBLES E INTANGIBLES"/>
    <s v="2.6.4 - VEHÍCULOS Y EQUIPO DE TRANSPORTE, TRACCIÓN Y ELEVACIÓN"/>
    <s v="N"/>
    <s v="00 - N/A"/>
    <s v="10 - FONDO GENERAL"/>
    <s v="99 - MULTIPROVINCIAL"/>
    <s v="2.6.4.1.01 - Automóviles y camiones"/>
    <s v="(en blanco)"/>
    <s v="(en blanco)"/>
    <n v="0"/>
    <n v="4843410"/>
    <n v="4844000"/>
    <n v="4843410"/>
  </r>
  <r>
    <s v="2023"/>
    <x v="0"/>
    <x v="0"/>
    <x v="1"/>
    <x v="9"/>
    <s v="2 - Poder Ejecutivo"/>
    <s v="0206 - MINISTERIO DE EDUCACIÓN"/>
    <s v="0006 - INSTITUTO DOM. DE EVALUACIÓN E INVESTIGACIÓN DE LA CALIDAD EDUCATIVA"/>
    <x v="1"/>
    <x v="8"/>
    <x v="40"/>
    <s v="2.6 - BIENES MUEBLES, INMUEBLES E INTANGIBLES"/>
    <s v="2.6.5 - MAQUINARIA, OTROS EQUIPOS Y HERRAMIENTAS"/>
    <s v="N"/>
    <s v="00 - N/A"/>
    <s v="10 - FONDO GENERAL"/>
    <s v="99 - MULTIPROVINCIAL"/>
    <s v="2.6.5.5.01 - Equipo de comunicación, telecomunicaciones y señalamiento"/>
    <s v="(en blanco)"/>
    <s v="(en blanco)"/>
    <n v="84000"/>
    <n v="0"/>
    <n v="84000"/>
    <n v="0"/>
  </r>
  <r>
    <s v="2023"/>
    <x v="0"/>
    <x v="0"/>
    <x v="1"/>
    <x v="9"/>
    <s v="2 - Poder Ejecutivo"/>
    <s v="0206 - MINISTERIO DE EDUCACIÓN"/>
    <s v="0006 - INSTITUTO DOM. DE EVALUACIÓN E INVESTIGACIÓN DE LA CALIDAD EDUCATIVA"/>
    <x v="1"/>
    <x v="8"/>
    <x v="40"/>
    <s v="2.6 - BIENES MUEBLES, INMUEBLES E INTANGIBLES"/>
    <s v="2.6.5 - MAQUINARIA, OTROS EQUIPOS Y HERRAMIENTAS"/>
    <s v="N"/>
    <s v="00 - N/A"/>
    <s v="10 - FONDO GENERAL"/>
    <s v="99 - MULTIPROVINCIAL"/>
    <s v="2.6.5.7.01 - Máquinas-herramientas"/>
    <s v="(en blanco)"/>
    <s v="(en blanco)"/>
    <n v="0"/>
    <n v="0"/>
    <n v="25000"/>
    <n v="0"/>
  </r>
  <r>
    <s v="2023"/>
    <x v="0"/>
    <x v="0"/>
    <x v="1"/>
    <x v="9"/>
    <s v="2 - Poder Ejecutivo"/>
    <s v="0206 - MINISTERIO DE EDUCACIÓN"/>
    <s v="0006 - INSTITUTO DOM. DE EVALUACIÓN E INVESTIGACIÓN DE LA CALIDAD EDUCATIVA"/>
    <x v="1"/>
    <x v="8"/>
    <x v="40"/>
    <s v="2.6 - BIENES MUEBLES, INMUEBLES E INTANGIBLES"/>
    <s v="2.6.6 - EQUIPOS DE DEFENSA Y SEGURIDAD"/>
    <s v="N"/>
    <s v="00 - N/A"/>
    <s v="10 - FONDO GENERAL"/>
    <s v="99 - MULTIPROVINCIAL"/>
    <s v="2.6.6.2.01 - Equipos de seguridad"/>
    <s v="(en blanco)"/>
    <s v="(en blanco)"/>
    <n v="860000"/>
    <n v="76202.09"/>
    <n v="460000"/>
    <n v="76202.09"/>
  </r>
  <r>
    <s v="2023"/>
    <x v="0"/>
    <x v="0"/>
    <x v="1"/>
    <x v="9"/>
    <s v="2 - Poder Ejecutivo"/>
    <s v="0206 - MINISTERIO DE EDUCACIÓN"/>
    <s v="0006 - INSTITUTO DOM. DE EVALUACIÓN E INVESTIGACIÓN DE LA CALIDAD EDUCATIVA"/>
    <x v="1"/>
    <x v="8"/>
    <x v="40"/>
    <s v="2.6 - BIENES MUEBLES, INMUEBLES E INTANGIBLES"/>
    <s v="2.6.8 - BIENES INTANGIBLES"/>
    <s v="N"/>
    <s v="00 - N/A"/>
    <s v="10 - FONDO GENERAL"/>
    <s v="99 - MULTIPROVINCIAL"/>
    <s v="2.6.8.3.01 - Programas de informática"/>
    <s v="(en blanco)"/>
    <s v="(en blanco)"/>
    <n v="201399"/>
    <n v="26754"/>
    <n v="201399"/>
    <n v="0"/>
  </r>
  <r>
    <s v="2023"/>
    <x v="0"/>
    <x v="0"/>
    <x v="1"/>
    <x v="9"/>
    <s v="2 - Poder Ejecutivo"/>
    <s v="0206 - MINISTERIO DE EDUCACIÓN"/>
    <s v="0006 - INSTITUTO DOM. DE EVALUACIÓN E INVESTIGACIÓN DE LA CALIDAD EDUCATIVA"/>
    <x v="1"/>
    <x v="8"/>
    <x v="40"/>
    <s v="2.6 - BIENES MUEBLES, INMUEBLES E INTANGIBLES"/>
    <s v="2.6.9 - EDIFICIOS, ESTRUCTURAS, TIERRAS, TERRENOS Y OBJETOS DE VALOR"/>
    <s v="N"/>
    <s v="00 - N/A"/>
    <s v="10 - FONDO GENERAL"/>
    <s v="99 - MULTIPROVINCIAL"/>
    <s v="2.6.9.1.02 - Adquisición de mejoras para la ejecución de proyecto"/>
    <s v="(en blanco)"/>
    <s v="(en blanco)"/>
    <n v="210000"/>
    <n v="0"/>
    <n v="210000"/>
    <n v="0"/>
  </r>
  <r>
    <s v="2023"/>
    <x v="0"/>
    <x v="0"/>
    <x v="1"/>
    <x v="9"/>
    <s v="2 - Poder Ejecutivo"/>
    <s v="0206 - MINISTERIO DE EDUCACIÓN"/>
    <s v="0006 - INSTITUTO DOM. DE EVALUACIÓN E INVESTIGACIÓN DE LA CALIDAD EDUCATIVA"/>
    <x v="1"/>
    <x v="8"/>
    <x v="40"/>
    <s v="2.6 - BIENES MUEBLES, INMUEBLES E INTANGIBLES"/>
    <s v="2.6.9 - EDIFICIOS, ESTRUCTURAS, TIERRAS, TERRENOS Y OBJETOS DE VALOR"/>
    <s v="N"/>
    <s v="00 - N/A"/>
    <s v="10 - FONDO GENERAL"/>
    <s v="99 - MULTIPROVINCIAL"/>
    <s v="2.6.9.2.01 - Edificios no residenciales"/>
    <s v="(en blanco)"/>
    <s v="(en blanco)"/>
    <n v="39000000"/>
    <n v="46143871.240000002"/>
    <n v="46200000"/>
    <n v="46143871.240000002"/>
  </r>
  <r>
    <s v="2023"/>
    <x v="0"/>
    <x v="0"/>
    <x v="1"/>
    <x v="9"/>
    <s v="2 - Poder Ejecutivo"/>
    <s v="0206 - MINISTERIO DE EDUCACIÓN"/>
    <s v="0007 - INSTITUTO NACIONAL DE FORMACIÓN Y CAPACITACIÓN MAGISTERIAL"/>
    <x v="1"/>
    <x v="8"/>
    <x v="38"/>
    <s v="2.6 - BIENES MUEBLES, INMUEBLES E INTANGIBLES"/>
    <s v="2.6.1 - MOBILIARIO Y EQUIPO"/>
    <s v="N"/>
    <s v="00 - N/A"/>
    <s v="10 - FONDO GENERAL"/>
    <s v="99 - MULTIPROVINCIAL"/>
    <s v="2.6.1.1.01 - Muebles, equipos de oficina y estantería"/>
    <s v="(en blanco)"/>
    <s v="(en blanco)"/>
    <n v="415787"/>
    <n v="11228147.76"/>
    <n v="11163575"/>
    <n v="226737"/>
  </r>
  <r>
    <s v="2023"/>
    <x v="0"/>
    <x v="0"/>
    <x v="1"/>
    <x v="9"/>
    <s v="2 - Poder Ejecutivo"/>
    <s v="0206 - MINISTERIO DE EDUCACIÓN"/>
    <s v="0007 - INSTITUTO NACIONAL DE FORMACIÓN Y CAPACITACIÓN MAGISTERIAL"/>
    <x v="1"/>
    <x v="8"/>
    <x v="38"/>
    <s v="2.6 - BIENES MUEBLES, INMUEBLES E INTANGIBLES"/>
    <s v="2.6.1 - MOBILIARIO Y EQUIPO"/>
    <s v="N"/>
    <s v="00 - N/A"/>
    <s v="10 - FONDO GENERAL"/>
    <s v="99 - MULTIPROVINCIAL"/>
    <s v="2.6.1.3.01 - Equipos de tecnología de la información y comunicación"/>
    <s v="(en blanco)"/>
    <s v="(en blanco)"/>
    <n v="8770179"/>
    <n v="9280188.4700000007"/>
    <n v="10950848.41"/>
    <n v="4818104.3499999996"/>
  </r>
  <r>
    <s v="2023"/>
    <x v="0"/>
    <x v="0"/>
    <x v="1"/>
    <x v="9"/>
    <s v="2 - Poder Ejecutivo"/>
    <s v="0206 - MINISTERIO DE EDUCACIÓN"/>
    <s v="0007 - INSTITUTO NACIONAL DE FORMACIÓN Y CAPACITACIÓN MAGISTERIAL"/>
    <x v="1"/>
    <x v="8"/>
    <x v="38"/>
    <s v="2.6 - BIENES MUEBLES, INMUEBLES E INTANGIBLES"/>
    <s v="2.6.1 - MOBILIARIO Y EQUIPO"/>
    <s v="N"/>
    <s v="00 - N/A"/>
    <s v="10 - FONDO GENERAL"/>
    <s v="99 - MULTIPROVINCIAL"/>
    <s v="2.6.1.4.01 - Electrodomésticos"/>
    <s v="(en blanco)"/>
    <s v="(en blanco)"/>
    <n v="76790"/>
    <n v="184419.41999999998"/>
    <n v="120252.26999999999"/>
    <n v="158503.5"/>
  </r>
  <r>
    <s v="2023"/>
    <x v="0"/>
    <x v="0"/>
    <x v="1"/>
    <x v="9"/>
    <s v="2 - Poder Ejecutivo"/>
    <s v="0206 - MINISTERIO DE EDUCACIÓN"/>
    <s v="0007 - INSTITUTO NACIONAL DE FORMACIÓN Y CAPACITACIÓN MAGISTERIAL"/>
    <x v="1"/>
    <x v="8"/>
    <x v="38"/>
    <s v="2.6 - BIENES MUEBLES, INMUEBLES E INTANGIBLES"/>
    <s v="2.6.1 - MOBILIARIO Y EQUIPO"/>
    <s v="N"/>
    <s v="00 - N/A"/>
    <s v="10 - FONDO GENERAL"/>
    <s v="99 - MULTIPROVINCIAL"/>
    <s v="2.6.1.9.01 - Otros Mobiliarios y Equipos no Identificados Precedentemente"/>
    <s v="(en blanco)"/>
    <s v="(en blanco)"/>
    <n v="24000"/>
    <n v="35370.5"/>
    <n v="24000"/>
    <n v="35370.5"/>
  </r>
  <r>
    <s v="2023"/>
    <x v="0"/>
    <x v="0"/>
    <x v="1"/>
    <x v="9"/>
    <s v="2 - Poder Ejecutivo"/>
    <s v="0206 - MINISTERIO DE EDUCACIÓN"/>
    <s v="0007 - INSTITUTO NACIONAL DE FORMACIÓN Y CAPACITACIÓN MAGISTERIAL"/>
    <x v="1"/>
    <x v="8"/>
    <x v="38"/>
    <s v="2.6 - BIENES MUEBLES, INMUEBLES E INTANGIBLES"/>
    <s v="2.6.2 - MOBILIARIO Y EQUIPO DE AUDIO, AUDIOVISUAL, RECREATIVO Y EDUCACIONAL"/>
    <s v="N"/>
    <s v="00 - N/A"/>
    <s v="10 - FONDO GENERAL"/>
    <s v="99 - MULTIPROVINCIAL"/>
    <s v="2.6.2.1.01 - Equipos y Aparatos Audiovisuales"/>
    <s v="(en blanco)"/>
    <s v="(en blanco)"/>
    <n v="180000"/>
    <n v="0"/>
    <n v="180000"/>
    <n v="0"/>
  </r>
  <r>
    <s v="2023"/>
    <x v="0"/>
    <x v="0"/>
    <x v="1"/>
    <x v="9"/>
    <s v="2 - Poder Ejecutivo"/>
    <s v="0206 - MINISTERIO DE EDUCACIÓN"/>
    <s v="0007 - INSTITUTO NACIONAL DE FORMACIÓN Y CAPACITACIÓN MAGISTERIAL"/>
    <x v="1"/>
    <x v="8"/>
    <x v="38"/>
    <s v="2.6 - BIENES MUEBLES, INMUEBLES E INTANGIBLES"/>
    <s v="2.6.2 - MOBILIARIO Y EQUIPO DE AUDIO, AUDIOVISUAL, RECREATIVO Y EDUCACIONAL"/>
    <s v="N"/>
    <s v="00 - N/A"/>
    <s v="10 - FONDO GENERAL"/>
    <s v="99 - MULTIPROVINCIAL"/>
    <s v="2.6.2.3.01 - Cámaras fotográficas y de video"/>
    <s v="(en blanco)"/>
    <s v="(en blanco)"/>
    <n v="145000"/>
    <n v="7018.23"/>
    <n v="250000"/>
    <n v="0"/>
  </r>
  <r>
    <s v="2023"/>
    <x v="0"/>
    <x v="0"/>
    <x v="1"/>
    <x v="9"/>
    <s v="2 - Poder Ejecutivo"/>
    <s v="0206 - MINISTERIO DE EDUCACIÓN"/>
    <s v="0007 - INSTITUTO NACIONAL DE FORMACIÓN Y CAPACITACIÓN MAGISTERIAL"/>
    <x v="1"/>
    <x v="8"/>
    <x v="38"/>
    <s v="2.6 - BIENES MUEBLES, INMUEBLES E INTANGIBLES"/>
    <s v="2.6.2 - MOBILIARIO Y EQUIPO DE AUDIO, AUDIOVISUAL, RECREATIVO Y EDUCACIONAL"/>
    <s v="N"/>
    <s v="00 - N/A"/>
    <s v="10 - FONDO GENERAL"/>
    <s v="99 - MULTIPROVINCIAL"/>
    <s v="2.6.2.4.01 - Mobiliario y equipo educacional y recreativo"/>
    <s v="(en blanco)"/>
    <s v="(en blanco)"/>
    <n v="0"/>
    <n v="202783.86"/>
    <n v="160000"/>
    <n v="202783.86"/>
  </r>
  <r>
    <s v="2023"/>
    <x v="0"/>
    <x v="0"/>
    <x v="1"/>
    <x v="9"/>
    <s v="2 - Poder Ejecutivo"/>
    <s v="0206 - MINISTERIO DE EDUCACIÓN"/>
    <s v="0007 - INSTITUTO NACIONAL DE FORMACIÓN Y CAPACITACIÓN MAGISTERIAL"/>
    <x v="1"/>
    <x v="8"/>
    <x v="38"/>
    <s v="2.6 - BIENES MUEBLES, INMUEBLES E INTANGIBLES"/>
    <s v="2.6.5 - MAQUINARIA, OTROS EQUIPOS Y HERRAMIENTAS"/>
    <s v="N"/>
    <s v="00 - N/A"/>
    <s v="10 - FONDO GENERAL"/>
    <s v="99 - MULTIPROVINCIAL"/>
    <s v="2.6.5.2.01 - Maquinaria y equipo industrial"/>
    <s v="(en blanco)"/>
    <s v="(en blanco)"/>
    <n v="0"/>
    <n v="42751.4"/>
    <n v="43000"/>
    <n v="42751.4"/>
  </r>
  <r>
    <s v="2023"/>
    <x v="0"/>
    <x v="0"/>
    <x v="1"/>
    <x v="9"/>
    <s v="2 - Poder Ejecutivo"/>
    <s v="0206 - MINISTERIO DE EDUCACIÓN"/>
    <s v="0007 - INSTITUTO NACIONAL DE FORMACIÓN Y CAPACITACIÓN MAGISTERIAL"/>
    <x v="1"/>
    <x v="8"/>
    <x v="38"/>
    <s v="2.6 - BIENES MUEBLES, INMUEBLES E INTANGIBLES"/>
    <s v="2.6.5 - MAQUINARIA, OTROS EQUIPOS Y HERRAMIENTAS"/>
    <s v="N"/>
    <s v="00 - N/A"/>
    <s v="10 - FONDO GENERAL"/>
    <s v="99 - MULTIPROVINCIAL"/>
    <s v="2.6.5.4.01 - Sistemas y equipos de climatización"/>
    <s v="(en blanco)"/>
    <s v="(en blanco)"/>
    <n v="330000"/>
    <n v="1155261.3899999999"/>
    <n v="1050000"/>
    <n v="1155261.3899999999"/>
  </r>
  <r>
    <s v="2023"/>
    <x v="0"/>
    <x v="0"/>
    <x v="1"/>
    <x v="9"/>
    <s v="2 - Poder Ejecutivo"/>
    <s v="0206 - MINISTERIO DE EDUCACIÓN"/>
    <s v="0007 - INSTITUTO NACIONAL DE FORMACIÓN Y CAPACITACIÓN MAGISTERIAL"/>
    <x v="1"/>
    <x v="8"/>
    <x v="38"/>
    <s v="2.6 - BIENES MUEBLES, INMUEBLES E INTANGIBLES"/>
    <s v="2.6.5 - MAQUINARIA, OTROS EQUIPOS Y HERRAMIENTAS"/>
    <s v="N"/>
    <s v="00 - N/A"/>
    <s v="10 - FONDO GENERAL"/>
    <s v="99 - MULTIPROVINCIAL"/>
    <s v="2.6.5.4.02 - Equipos de climatización"/>
    <s v="(en blanco)"/>
    <s v="(en blanco)"/>
    <n v="0"/>
    <n v="0"/>
    <n v="50000"/>
    <n v="0"/>
  </r>
  <r>
    <s v="2023"/>
    <x v="0"/>
    <x v="0"/>
    <x v="1"/>
    <x v="9"/>
    <s v="2 - Poder Ejecutivo"/>
    <s v="0206 - MINISTERIO DE EDUCACIÓN"/>
    <s v="0007 - INSTITUTO NACIONAL DE FORMACIÓN Y CAPACITACIÓN MAGISTERIAL"/>
    <x v="1"/>
    <x v="8"/>
    <x v="38"/>
    <s v="2.6 - BIENES MUEBLES, INMUEBLES E INTANGIBLES"/>
    <s v="2.6.5 - MAQUINARIA, OTROS EQUIPOS Y HERRAMIENTAS"/>
    <s v="N"/>
    <s v="00 - N/A"/>
    <s v="10 - FONDO GENERAL"/>
    <s v="99 - MULTIPROVINCIAL"/>
    <s v="2.6.5.5.01 - Equipo de comunicación, telecomunicaciones y señalamiento"/>
    <s v="(en blanco)"/>
    <s v="(en blanco)"/>
    <n v="0"/>
    <n v="479159.89"/>
    <n v="938000"/>
    <n v="187620"/>
  </r>
  <r>
    <s v="2023"/>
    <x v="0"/>
    <x v="0"/>
    <x v="1"/>
    <x v="9"/>
    <s v="2 - Poder Ejecutivo"/>
    <s v="0206 - MINISTERIO DE EDUCACIÓN"/>
    <s v="0007 - INSTITUTO NACIONAL DE FORMACIÓN Y CAPACITACIÓN MAGISTERIAL"/>
    <x v="1"/>
    <x v="8"/>
    <x v="38"/>
    <s v="2.6 - BIENES MUEBLES, INMUEBLES E INTANGIBLES"/>
    <s v="2.6.5 - MAQUINARIA, OTROS EQUIPOS Y HERRAMIENTAS"/>
    <s v="N"/>
    <s v="00 - N/A"/>
    <s v="10 - FONDO GENERAL"/>
    <s v="99 - MULTIPROVINCIAL"/>
    <s v="2.6.5.6.01 - Equipo de generación eléctrica y a fines"/>
    <s v="(en blanco)"/>
    <s v="(en blanco)"/>
    <n v="0"/>
    <n v="587828.99"/>
    <n v="900000"/>
    <n v="580029"/>
  </r>
  <r>
    <s v="2023"/>
    <x v="0"/>
    <x v="0"/>
    <x v="1"/>
    <x v="9"/>
    <s v="2 - Poder Ejecutivo"/>
    <s v="0206 - MINISTERIO DE EDUCACIÓN"/>
    <s v="0007 - INSTITUTO NACIONAL DE FORMACIÓN Y CAPACITACIÓN MAGISTERIAL"/>
    <x v="1"/>
    <x v="8"/>
    <x v="38"/>
    <s v="2.6 - BIENES MUEBLES, INMUEBLES E INTANGIBLES"/>
    <s v="2.6.5 - MAQUINARIA, OTROS EQUIPOS Y HERRAMIENTAS"/>
    <s v="N"/>
    <s v="00 - N/A"/>
    <s v="10 - FONDO GENERAL"/>
    <s v="99 - MULTIPROVINCIAL"/>
    <s v="2.6.5.7.01 - Máquinas-herramientas"/>
    <s v="(en blanco)"/>
    <s v="(en blanco)"/>
    <n v="8500"/>
    <n v="0"/>
    <n v="8500"/>
    <n v="0"/>
  </r>
  <r>
    <s v="2023"/>
    <x v="0"/>
    <x v="0"/>
    <x v="1"/>
    <x v="9"/>
    <s v="2 - Poder Ejecutivo"/>
    <s v="0206 - MINISTERIO DE EDUCACIÓN"/>
    <s v="0007 - INSTITUTO NACIONAL DE FORMACIÓN Y CAPACITACIÓN MAGISTERIAL"/>
    <x v="1"/>
    <x v="8"/>
    <x v="38"/>
    <s v="2.6 - BIENES MUEBLES, INMUEBLES E INTANGIBLES"/>
    <s v="2.6.5 - MAQUINARIA, OTROS EQUIPOS Y HERRAMIENTAS"/>
    <s v="N"/>
    <s v="00 - N/A"/>
    <s v="10 - FONDO GENERAL"/>
    <s v="99 - MULTIPROVINCIAL"/>
    <s v="2.6.5.8.01 - Otros equipos"/>
    <s v="(en blanco)"/>
    <s v="(en blanco)"/>
    <n v="16800"/>
    <n v="0"/>
    <n v="252000"/>
    <n v="0"/>
  </r>
  <r>
    <s v="2023"/>
    <x v="0"/>
    <x v="0"/>
    <x v="1"/>
    <x v="9"/>
    <s v="2 - Poder Ejecutivo"/>
    <s v="0206 - MINISTERIO DE EDUCACIÓN"/>
    <s v="0007 - INSTITUTO NACIONAL DE FORMACIÓN Y CAPACITACIÓN MAGISTERIAL"/>
    <x v="1"/>
    <x v="8"/>
    <x v="38"/>
    <s v="2.6 - BIENES MUEBLES, INMUEBLES E INTANGIBLES"/>
    <s v="2.6.6 - EQUIPOS DE DEFENSA Y SEGURIDAD"/>
    <s v="N"/>
    <s v="00 - N/A"/>
    <s v="10 - FONDO GENERAL"/>
    <s v="99 - MULTIPROVINCIAL"/>
    <s v="2.6.6.2.01 - Equipos de seguridad"/>
    <s v="(en blanco)"/>
    <s v="(en blanco)"/>
    <n v="250000"/>
    <n v="122590.2"/>
    <n v="250000"/>
    <n v="122590.2"/>
  </r>
  <r>
    <s v="2023"/>
    <x v="0"/>
    <x v="0"/>
    <x v="1"/>
    <x v="9"/>
    <s v="2 - Poder Ejecutivo"/>
    <s v="0206 - MINISTERIO DE EDUCACIÓN"/>
    <s v="0007 - INSTITUTO NACIONAL DE FORMACIÓN Y CAPACITACIÓN MAGISTERIAL"/>
    <x v="1"/>
    <x v="8"/>
    <x v="38"/>
    <s v="2.6 - BIENES MUEBLES, INMUEBLES E INTANGIBLES"/>
    <s v="2.6.8 - BIENES INTANGIBLES"/>
    <s v="N"/>
    <s v="00 - N/A"/>
    <s v="10 - FONDO GENERAL"/>
    <s v="99 - MULTIPROVINCIAL"/>
    <s v="2.6.8.3.01 - Programas de informática"/>
    <s v="(en blanco)"/>
    <s v="(en blanco)"/>
    <n v="1500000"/>
    <n v="0"/>
    <n v="9055900"/>
    <n v="0"/>
  </r>
  <r>
    <s v="2023"/>
    <x v="0"/>
    <x v="0"/>
    <x v="1"/>
    <x v="9"/>
    <s v="2 - Poder Ejecutivo"/>
    <s v="0206 - MINISTERIO DE EDUCACIÓN"/>
    <s v="0008 - INSTITUTO SUPERIOR DE FORMACIÓN DOCENTE  SALOME UREÑA"/>
    <x v="1"/>
    <x v="8"/>
    <x v="17"/>
    <s v="2.6 - BIENES MUEBLES, INMUEBLES E INTANGIBLES"/>
    <s v="2.6.1 - MOBILIARIO Y EQUIPO"/>
    <s v="N"/>
    <s v="00 - N/A"/>
    <s v="10 - FONDO GENERAL"/>
    <s v="99 - MULTIPROVINCIAL"/>
    <s v="2.6.1.1.01 - Muebles, equipos de oficina y estantería"/>
    <s v="(en blanco)"/>
    <s v="(en blanco)"/>
    <n v="37635482"/>
    <n v="8295412.9500000002"/>
    <n v="49921182"/>
    <n v="3744969.95"/>
  </r>
  <r>
    <s v="2023"/>
    <x v="0"/>
    <x v="0"/>
    <x v="1"/>
    <x v="9"/>
    <s v="2 - Poder Ejecutivo"/>
    <s v="0206 - MINISTERIO DE EDUCACIÓN"/>
    <s v="0008 - INSTITUTO SUPERIOR DE FORMACIÓN DOCENTE  SALOME UREÑA"/>
    <x v="1"/>
    <x v="8"/>
    <x v="17"/>
    <s v="2.6 - BIENES MUEBLES, INMUEBLES E INTANGIBLES"/>
    <s v="2.6.1 - MOBILIARIO Y EQUIPO"/>
    <s v="N"/>
    <s v="00 - N/A"/>
    <s v="10 - FONDO GENERAL"/>
    <s v="99 - MULTIPROVINCIAL"/>
    <s v="2.6.1.2.01 - Muebles de alojamiento"/>
    <s v="(en blanco)"/>
    <s v="(en blanco)"/>
    <n v="0"/>
    <n v="657600.03"/>
    <n v="1500000"/>
    <n v="657600.03"/>
  </r>
  <r>
    <s v="2023"/>
    <x v="0"/>
    <x v="0"/>
    <x v="1"/>
    <x v="9"/>
    <s v="2 - Poder Ejecutivo"/>
    <s v="0206 - MINISTERIO DE EDUCACIÓN"/>
    <s v="0008 - INSTITUTO SUPERIOR DE FORMACIÓN DOCENTE  SALOME UREÑA"/>
    <x v="1"/>
    <x v="8"/>
    <x v="17"/>
    <s v="2.6 - BIENES MUEBLES, INMUEBLES E INTANGIBLES"/>
    <s v="2.6.1 - MOBILIARIO Y EQUIPO"/>
    <s v="N"/>
    <s v="00 - N/A"/>
    <s v="10 - FONDO GENERAL"/>
    <s v="99 - MULTIPROVINCIAL"/>
    <s v="2.6.1.3.01 - Equipos de tecnología de la información y comunicación"/>
    <s v="(en blanco)"/>
    <s v="(en blanco)"/>
    <n v="6180000"/>
    <n v="48467928.420000002"/>
    <n v="41866534"/>
    <n v="42890654.25"/>
  </r>
  <r>
    <s v="2023"/>
    <x v="0"/>
    <x v="0"/>
    <x v="1"/>
    <x v="9"/>
    <s v="2 - Poder Ejecutivo"/>
    <s v="0206 - MINISTERIO DE EDUCACIÓN"/>
    <s v="0008 - INSTITUTO SUPERIOR DE FORMACIÓN DOCENTE  SALOME UREÑA"/>
    <x v="1"/>
    <x v="8"/>
    <x v="17"/>
    <s v="2.6 - BIENES MUEBLES, INMUEBLES E INTANGIBLES"/>
    <s v="2.6.1 - MOBILIARIO Y EQUIPO"/>
    <s v="N"/>
    <s v="00 - N/A"/>
    <s v="10 - FONDO GENERAL"/>
    <s v="99 - MULTIPROVINCIAL"/>
    <s v="2.6.1.4.01 - Electrodomésticos"/>
    <s v="(en blanco)"/>
    <s v="(en blanco)"/>
    <n v="600000"/>
    <n v="2038804.45"/>
    <n v="10909661"/>
    <n v="2013803.45"/>
  </r>
  <r>
    <s v="2023"/>
    <x v="0"/>
    <x v="0"/>
    <x v="1"/>
    <x v="9"/>
    <s v="2 - Poder Ejecutivo"/>
    <s v="0206 - MINISTERIO DE EDUCACIÓN"/>
    <s v="0008 - INSTITUTO SUPERIOR DE FORMACIÓN DOCENTE  SALOME UREÑA"/>
    <x v="1"/>
    <x v="8"/>
    <x v="17"/>
    <s v="2.6 - BIENES MUEBLES, INMUEBLES E INTANGIBLES"/>
    <s v="2.6.1 - MOBILIARIO Y EQUIPO"/>
    <s v="N"/>
    <s v="00 - N/A"/>
    <s v="10 - FONDO GENERAL"/>
    <s v="99 - MULTIPROVINCIAL"/>
    <s v="2.6.1.9.01 - Otros Mobiliarios y Equipos no Identificados Precedentemente"/>
    <s v="(en blanco)"/>
    <s v="(en blanco)"/>
    <n v="600000"/>
    <n v="57257.86"/>
    <n v="3467000"/>
    <n v="57257.86"/>
  </r>
  <r>
    <s v="2023"/>
    <x v="0"/>
    <x v="0"/>
    <x v="1"/>
    <x v="9"/>
    <s v="2 - Poder Ejecutivo"/>
    <s v="0206 - MINISTERIO DE EDUCACIÓN"/>
    <s v="0008 - INSTITUTO SUPERIOR DE FORMACIÓN DOCENTE  SALOME UREÑA"/>
    <x v="1"/>
    <x v="8"/>
    <x v="17"/>
    <s v="2.6 - BIENES MUEBLES, INMUEBLES E INTANGIBLES"/>
    <s v="2.6.2 - MOBILIARIO Y EQUIPO DE AUDIO, AUDIOVISUAL, RECREATIVO Y EDUCACIONAL"/>
    <s v="N"/>
    <s v="00 - N/A"/>
    <s v="10 - FONDO GENERAL"/>
    <s v="99 - MULTIPROVINCIAL"/>
    <s v="2.6.2.1.01 - Equipos y Aparatos Audiovisuales"/>
    <s v="(en blanco)"/>
    <s v="(en blanco)"/>
    <n v="400000"/>
    <n v="7184560.9399999995"/>
    <n v="9400000"/>
    <n v="7084732.9199999999"/>
  </r>
  <r>
    <s v="2023"/>
    <x v="0"/>
    <x v="0"/>
    <x v="1"/>
    <x v="9"/>
    <s v="2 - Poder Ejecutivo"/>
    <s v="0206 - MINISTERIO DE EDUCACIÓN"/>
    <s v="0008 - INSTITUTO SUPERIOR DE FORMACIÓN DOCENTE  SALOME UREÑA"/>
    <x v="1"/>
    <x v="8"/>
    <x v="17"/>
    <s v="2.6 - BIENES MUEBLES, INMUEBLES E INTANGIBLES"/>
    <s v="2.6.2 - MOBILIARIO Y EQUIPO DE AUDIO, AUDIOVISUAL, RECREATIVO Y EDUCACIONAL"/>
    <s v="N"/>
    <s v="00 - N/A"/>
    <s v="10 - FONDO GENERAL"/>
    <s v="99 - MULTIPROVINCIAL"/>
    <s v="2.6.2.2.01 - Aparatos deportivos"/>
    <s v="(en blanco)"/>
    <s v="(en blanco)"/>
    <n v="100000"/>
    <n v="841485.09"/>
    <n v="100000"/>
    <n v="0"/>
  </r>
  <r>
    <s v="2023"/>
    <x v="0"/>
    <x v="0"/>
    <x v="1"/>
    <x v="9"/>
    <s v="2 - Poder Ejecutivo"/>
    <s v="0206 - MINISTERIO DE EDUCACIÓN"/>
    <s v="0008 - INSTITUTO SUPERIOR DE FORMACIÓN DOCENTE  SALOME UREÑA"/>
    <x v="1"/>
    <x v="8"/>
    <x v="17"/>
    <s v="2.6 - BIENES MUEBLES, INMUEBLES E INTANGIBLES"/>
    <s v="2.6.2 - MOBILIARIO Y EQUIPO DE AUDIO, AUDIOVISUAL, RECREATIVO Y EDUCACIONAL"/>
    <s v="N"/>
    <s v="00 - N/A"/>
    <s v="10 - FONDO GENERAL"/>
    <s v="99 - MULTIPROVINCIAL"/>
    <s v="2.6.2.3.01 - Cámaras fotográficas y de video"/>
    <s v="(en blanco)"/>
    <s v="(en blanco)"/>
    <n v="500000"/>
    <n v="0"/>
    <n v="500000"/>
    <n v="0"/>
  </r>
  <r>
    <s v="2023"/>
    <x v="0"/>
    <x v="0"/>
    <x v="1"/>
    <x v="9"/>
    <s v="2 - Poder Ejecutivo"/>
    <s v="0206 - MINISTERIO DE EDUCACIÓN"/>
    <s v="0008 - INSTITUTO SUPERIOR DE FORMACIÓN DOCENTE  SALOME UREÑA"/>
    <x v="1"/>
    <x v="8"/>
    <x v="17"/>
    <s v="2.6 - BIENES MUEBLES, INMUEBLES E INTANGIBLES"/>
    <s v="2.6.2 - MOBILIARIO Y EQUIPO DE AUDIO, AUDIOVISUAL, RECREATIVO Y EDUCACIONAL"/>
    <s v="N"/>
    <s v="00 - N/A"/>
    <s v="10 - FONDO GENERAL"/>
    <s v="99 - MULTIPROVINCIAL"/>
    <s v="2.6.2.4.01 - Mobiliario y equipo educacional y recreativo"/>
    <s v="(en blanco)"/>
    <s v="(en blanco)"/>
    <n v="0"/>
    <n v="89165"/>
    <n v="548500"/>
    <n v="89165"/>
  </r>
  <r>
    <s v="2023"/>
    <x v="0"/>
    <x v="0"/>
    <x v="1"/>
    <x v="9"/>
    <s v="2 - Poder Ejecutivo"/>
    <s v="0206 - MINISTERIO DE EDUCACIÓN"/>
    <s v="0008 - INSTITUTO SUPERIOR DE FORMACIÓN DOCENTE  SALOME UREÑA"/>
    <x v="1"/>
    <x v="8"/>
    <x v="17"/>
    <s v="2.6 - BIENES MUEBLES, INMUEBLES E INTANGIBLES"/>
    <s v="2.6.3 - EQUIPO E INSTRUMENTAL, CIENTÍFICO Y LABORATORIO"/>
    <s v="N"/>
    <s v="00 - N/A"/>
    <s v="10 - FONDO GENERAL"/>
    <s v="99 - MULTIPROVINCIAL"/>
    <s v="2.6.3.1.01 - Equipo médico y de laboratorio"/>
    <s v="(en blanco)"/>
    <s v="(en blanco)"/>
    <n v="600000"/>
    <n v="58500"/>
    <n v="1400000"/>
    <n v="58500"/>
  </r>
  <r>
    <s v="2023"/>
    <x v="0"/>
    <x v="0"/>
    <x v="1"/>
    <x v="9"/>
    <s v="2 - Poder Ejecutivo"/>
    <s v="0206 - MINISTERIO DE EDUCACIÓN"/>
    <s v="0008 - INSTITUTO SUPERIOR DE FORMACIÓN DOCENTE  SALOME UREÑA"/>
    <x v="1"/>
    <x v="8"/>
    <x v="17"/>
    <s v="2.6 - BIENES MUEBLES, INMUEBLES E INTANGIBLES"/>
    <s v="2.6.3 - EQUIPO E INSTRUMENTAL, CIENTÍFICO Y LABORATORIO"/>
    <s v="N"/>
    <s v="00 - N/A"/>
    <s v="10 - FONDO GENERAL"/>
    <s v="99 - MULTIPROVINCIAL"/>
    <s v="2.6.3.2.01 - Instrumental médico y de laboratorio"/>
    <s v="(en blanco)"/>
    <s v="(en blanco)"/>
    <n v="0"/>
    <n v="0"/>
    <n v="300000"/>
    <n v="0"/>
  </r>
  <r>
    <s v="2023"/>
    <x v="0"/>
    <x v="0"/>
    <x v="1"/>
    <x v="9"/>
    <s v="2 - Poder Ejecutivo"/>
    <s v="0206 - MINISTERIO DE EDUCACIÓN"/>
    <s v="0008 - INSTITUTO SUPERIOR DE FORMACIÓN DOCENTE  SALOME UREÑA"/>
    <x v="1"/>
    <x v="8"/>
    <x v="17"/>
    <s v="2.6 - BIENES MUEBLES, INMUEBLES E INTANGIBLES"/>
    <s v="2.6.4 - VEHÍCULOS Y EQUIPO DE TRANSPORTE, TRACCIÓN Y ELEVACIÓN"/>
    <s v="N"/>
    <s v="00 - N/A"/>
    <s v="10 - FONDO GENERAL"/>
    <s v="99 - MULTIPROVINCIAL"/>
    <s v="2.6.4.6.01 - Equipo de tracción"/>
    <s v="(en blanco)"/>
    <s v="(en blanco)"/>
    <n v="0"/>
    <n v="0"/>
    <n v="200000"/>
    <n v="0"/>
  </r>
  <r>
    <s v="2023"/>
    <x v="0"/>
    <x v="0"/>
    <x v="1"/>
    <x v="9"/>
    <s v="2 - Poder Ejecutivo"/>
    <s v="0206 - MINISTERIO DE EDUCACIÓN"/>
    <s v="0008 - INSTITUTO SUPERIOR DE FORMACIÓN DOCENTE  SALOME UREÑA"/>
    <x v="1"/>
    <x v="8"/>
    <x v="17"/>
    <s v="2.6 - BIENES MUEBLES, INMUEBLES E INTANGIBLES"/>
    <s v="2.6.5 - MAQUINARIA, OTROS EQUIPOS Y HERRAMIENTAS"/>
    <s v="N"/>
    <s v="00 - N/A"/>
    <s v="10 - FONDO GENERAL"/>
    <s v="99 - MULTIPROVINCIAL"/>
    <s v="2.6.5.1.01 - Maquinaria y equipo agropecuario"/>
    <s v="(en blanco)"/>
    <s v="(en blanco)"/>
    <n v="0"/>
    <n v="1"/>
    <n v="50000"/>
    <n v="0"/>
  </r>
  <r>
    <s v="2023"/>
    <x v="0"/>
    <x v="0"/>
    <x v="1"/>
    <x v="9"/>
    <s v="2 - Poder Ejecutivo"/>
    <s v="0206 - MINISTERIO DE EDUCACIÓN"/>
    <s v="0008 - INSTITUTO SUPERIOR DE FORMACIÓN DOCENTE  SALOME UREÑA"/>
    <x v="1"/>
    <x v="8"/>
    <x v="17"/>
    <s v="2.6 - BIENES MUEBLES, INMUEBLES E INTANGIBLES"/>
    <s v="2.6.5 - MAQUINARIA, OTROS EQUIPOS Y HERRAMIENTAS"/>
    <s v="N"/>
    <s v="00 - N/A"/>
    <s v="10 - FONDO GENERAL"/>
    <s v="99 - MULTIPROVINCIAL"/>
    <s v="2.6.5.2.01 - Maquinaria y equipo industrial"/>
    <s v="(en blanco)"/>
    <s v="(en blanco)"/>
    <n v="500000"/>
    <n v="1598105.45"/>
    <n v="1000000"/>
    <n v="1284413.32"/>
  </r>
  <r>
    <s v="2023"/>
    <x v="0"/>
    <x v="0"/>
    <x v="1"/>
    <x v="9"/>
    <s v="2 - Poder Ejecutivo"/>
    <s v="0206 - MINISTERIO DE EDUCACIÓN"/>
    <s v="0008 - INSTITUTO SUPERIOR DE FORMACIÓN DOCENTE  SALOME UREÑA"/>
    <x v="1"/>
    <x v="8"/>
    <x v="17"/>
    <s v="2.6 - BIENES MUEBLES, INMUEBLES E INTANGIBLES"/>
    <s v="2.6.5 - MAQUINARIA, OTROS EQUIPOS Y HERRAMIENTAS"/>
    <s v="N"/>
    <s v="00 - N/A"/>
    <s v="10 - FONDO GENERAL"/>
    <s v="99 - MULTIPROVINCIAL"/>
    <s v="2.6.5.4.01 - Sistemas y equipos de climatización"/>
    <s v="(en blanco)"/>
    <s v="(en blanco)"/>
    <n v="100000"/>
    <n v="5405906.1999999993"/>
    <n v="100000"/>
    <n v="3255000.6100000003"/>
  </r>
  <r>
    <s v="2023"/>
    <x v="0"/>
    <x v="0"/>
    <x v="1"/>
    <x v="9"/>
    <s v="2 - Poder Ejecutivo"/>
    <s v="0206 - MINISTERIO DE EDUCACIÓN"/>
    <s v="0008 - INSTITUTO SUPERIOR DE FORMACIÓN DOCENTE  SALOME UREÑA"/>
    <x v="1"/>
    <x v="8"/>
    <x v="17"/>
    <s v="2.6 - BIENES MUEBLES, INMUEBLES E INTANGIBLES"/>
    <s v="2.6.5 - MAQUINARIA, OTROS EQUIPOS Y HERRAMIENTAS"/>
    <s v="N"/>
    <s v="00 - N/A"/>
    <s v="10 - FONDO GENERAL"/>
    <s v="99 - MULTIPROVINCIAL"/>
    <s v="2.6.5.4.02 - Equipos de climatización"/>
    <s v="(en blanco)"/>
    <s v="(en blanco)"/>
    <n v="0"/>
    <n v="1605794.03"/>
    <n v="4540000"/>
    <n v="1492360.04"/>
  </r>
  <r>
    <s v="2023"/>
    <x v="0"/>
    <x v="0"/>
    <x v="1"/>
    <x v="9"/>
    <s v="2 - Poder Ejecutivo"/>
    <s v="0206 - MINISTERIO DE EDUCACIÓN"/>
    <s v="0008 - INSTITUTO SUPERIOR DE FORMACIÓN DOCENTE  SALOME UREÑA"/>
    <x v="1"/>
    <x v="8"/>
    <x v="17"/>
    <s v="2.6 - BIENES MUEBLES, INMUEBLES E INTANGIBLES"/>
    <s v="2.6.5 - MAQUINARIA, OTROS EQUIPOS Y HERRAMIENTAS"/>
    <s v="N"/>
    <s v="00 - N/A"/>
    <s v="10 - FONDO GENERAL"/>
    <s v="99 - MULTIPROVINCIAL"/>
    <s v="2.6.5.5.01 - Equipo de comunicación, telecomunicaciones y señalamiento"/>
    <s v="(en blanco)"/>
    <s v="(en blanco)"/>
    <n v="200000"/>
    <n v="1460731.2999999998"/>
    <n v="1700000"/>
    <n v="1384036.2000000002"/>
  </r>
  <r>
    <s v="2023"/>
    <x v="0"/>
    <x v="0"/>
    <x v="1"/>
    <x v="9"/>
    <s v="2 - Poder Ejecutivo"/>
    <s v="0206 - MINISTERIO DE EDUCACIÓN"/>
    <s v="0008 - INSTITUTO SUPERIOR DE FORMACIÓN DOCENTE  SALOME UREÑA"/>
    <x v="1"/>
    <x v="8"/>
    <x v="17"/>
    <s v="2.6 - BIENES MUEBLES, INMUEBLES E INTANGIBLES"/>
    <s v="2.6.5 - MAQUINARIA, OTROS EQUIPOS Y HERRAMIENTAS"/>
    <s v="N"/>
    <s v="00 - N/A"/>
    <s v="10 - FONDO GENERAL"/>
    <s v="99 - MULTIPROVINCIAL"/>
    <s v="2.6.5.6.01 - Equipo de generación eléctrica y a fines"/>
    <s v="(en blanco)"/>
    <s v="(en blanco)"/>
    <n v="6986919"/>
    <n v="11751212.640000001"/>
    <n v="34486920"/>
    <n v="6697540.2000000002"/>
  </r>
  <r>
    <s v="2023"/>
    <x v="0"/>
    <x v="0"/>
    <x v="1"/>
    <x v="9"/>
    <s v="2 - Poder Ejecutivo"/>
    <s v="0206 - MINISTERIO DE EDUCACIÓN"/>
    <s v="0008 - INSTITUTO SUPERIOR DE FORMACIÓN DOCENTE  SALOME UREÑA"/>
    <x v="1"/>
    <x v="8"/>
    <x v="17"/>
    <s v="2.6 - BIENES MUEBLES, INMUEBLES E INTANGIBLES"/>
    <s v="2.6.5 - MAQUINARIA, OTROS EQUIPOS Y HERRAMIENTAS"/>
    <s v="N"/>
    <s v="00 - N/A"/>
    <s v="10 - FONDO GENERAL"/>
    <s v="99 - MULTIPROVINCIAL"/>
    <s v="2.6.5.7.01 - Máquinas-herramientas"/>
    <s v="(en blanco)"/>
    <s v="(en blanco)"/>
    <n v="600000"/>
    <n v="416239.75000000006"/>
    <n v="1600000"/>
    <n v="299317.90999999997"/>
  </r>
  <r>
    <s v="2023"/>
    <x v="0"/>
    <x v="0"/>
    <x v="1"/>
    <x v="9"/>
    <s v="2 - Poder Ejecutivo"/>
    <s v="0206 - MINISTERIO DE EDUCACIÓN"/>
    <s v="0008 - INSTITUTO SUPERIOR DE FORMACIÓN DOCENTE  SALOME UREÑA"/>
    <x v="1"/>
    <x v="8"/>
    <x v="17"/>
    <s v="2.6 - BIENES MUEBLES, INMUEBLES E INTANGIBLES"/>
    <s v="2.6.5 - MAQUINARIA, OTROS EQUIPOS Y HERRAMIENTAS"/>
    <s v="N"/>
    <s v="00 - N/A"/>
    <s v="10 - FONDO GENERAL"/>
    <s v="99 - MULTIPROVINCIAL"/>
    <s v="2.6.5.8.01 - Otros equipos"/>
    <s v="(en blanco)"/>
    <s v="(en blanco)"/>
    <n v="400000"/>
    <n v="84400.8"/>
    <n v="700000"/>
    <n v="84400.8"/>
  </r>
  <r>
    <s v="2023"/>
    <x v="0"/>
    <x v="0"/>
    <x v="1"/>
    <x v="9"/>
    <s v="2 - Poder Ejecutivo"/>
    <s v="0206 - MINISTERIO DE EDUCACIÓN"/>
    <s v="0008 - INSTITUTO SUPERIOR DE FORMACIÓN DOCENTE  SALOME UREÑA"/>
    <x v="1"/>
    <x v="8"/>
    <x v="17"/>
    <s v="2.6 - BIENES MUEBLES, INMUEBLES E INTANGIBLES"/>
    <s v="2.6.6 - EQUIPOS DE DEFENSA Y SEGURIDAD"/>
    <s v="N"/>
    <s v="00 - N/A"/>
    <s v="10 - FONDO GENERAL"/>
    <s v="99 - MULTIPROVINCIAL"/>
    <s v="2.6.6.2.01 - Equipos de seguridad"/>
    <s v="(en blanco)"/>
    <s v="(en blanco)"/>
    <n v="100000"/>
    <n v="2444146"/>
    <n v="7650000"/>
    <n v="1391220"/>
  </r>
  <r>
    <s v="2023"/>
    <x v="0"/>
    <x v="0"/>
    <x v="1"/>
    <x v="9"/>
    <s v="2 - Poder Ejecutivo"/>
    <s v="0206 - MINISTERIO DE EDUCACIÓN"/>
    <s v="0008 - INSTITUTO SUPERIOR DE FORMACIÓN DOCENTE  SALOME UREÑA"/>
    <x v="1"/>
    <x v="8"/>
    <x v="17"/>
    <s v="2.6 - BIENES MUEBLES, INMUEBLES E INTANGIBLES"/>
    <s v="2.6.8 - BIENES INTANGIBLES"/>
    <s v="N"/>
    <s v="00 - N/A"/>
    <s v="10 - FONDO GENERAL"/>
    <s v="99 - MULTIPROVINCIAL"/>
    <s v="2.6.8.3.01 - Programas de informática"/>
    <s v="(en blanco)"/>
    <s v="(en blanco)"/>
    <n v="1000000"/>
    <n v="764215.1"/>
    <n v="2300096"/>
    <n v="361015.1"/>
  </r>
  <r>
    <s v="2023"/>
    <x v="0"/>
    <x v="0"/>
    <x v="1"/>
    <x v="9"/>
    <s v="2 - Poder Ejecutivo"/>
    <s v="0206 - MINISTERIO DE EDUCACIÓN"/>
    <s v="0008 - INSTITUTO SUPERIOR DE FORMACIÓN DOCENTE  SALOME UREÑA"/>
    <x v="1"/>
    <x v="8"/>
    <x v="17"/>
    <s v="2.7 - OBRAS"/>
    <s v="2.7.1 - OBRAS EN EDIFICACIONES"/>
    <s v="N"/>
    <s v="00 - N/A"/>
    <s v="10 - FONDO GENERAL"/>
    <s v="99 - MULTIPROVINCIAL"/>
    <s v="2.7.1.2.01 - Obras para edificación no residencial"/>
    <s v="(en blanco)"/>
    <s v="(en blanco)"/>
    <n v="102600000"/>
    <n v="6039105.0199999977"/>
    <n v="9600000"/>
    <n v="39105.01"/>
  </r>
  <r>
    <s v="2023"/>
    <x v="0"/>
    <x v="0"/>
    <x v="1"/>
    <x v="9"/>
    <s v="2 - Poder Ejecutivo"/>
    <s v="0206 - MINISTERIO DE EDUCACIÓN"/>
    <s v="0008 - INSTITUTO SUPERIOR DE FORMACIÓN DOCENTE  SALOME UREÑA"/>
    <x v="1"/>
    <x v="8"/>
    <x v="17"/>
    <s v="2.7 - OBRAS"/>
    <s v="2.7.1 - OBRAS EN EDIFICACIONES"/>
    <s v="N"/>
    <s v="00 - N/A"/>
    <s v="10 - FONDO GENERAL"/>
    <s v="99 - MULTIPROVINCIAL"/>
    <s v="2.7.1.3.01 - Obras para edificación de otras estructuras"/>
    <s v="(en blanco)"/>
    <s v="(en blanco)"/>
    <n v="0"/>
    <n v="0"/>
    <n v="200000"/>
    <n v="0"/>
  </r>
  <r>
    <s v="2023"/>
    <x v="0"/>
    <x v="0"/>
    <x v="1"/>
    <x v="9"/>
    <s v="2 - Poder Ejecutivo"/>
    <s v="0206 - MINISTERIO DE EDUCACIÓN"/>
    <s v="0010 - INSTITUTO NACIONAL DE BIENESTAR ESTUDIANTIL (INABIE)"/>
    <x v="1"/>
    <x v="8"/>
    <x v="38"/>
    <s v="2.6 - BIENES MUEBLES, INMUEBLES E INTANGIBLES"/>
    <s v="2.6.1 - MOBILIARIO Y EQUIPO"/>
    <s v="N"/>
    <s v="00 - N/A"/>
    <s v="10 - FONDO GENERAL"/>
    <s v="99 - MULTIPROVINCIAL"/>
    <s v="2.6.1.1.01 - Muebles, equipos de oficina y estantería"/>
    <s v="(en blanco)"/>
    <s v="(en blanco)"/>
    <n v="41560700"/>
    <n v="188156.72000000006"/>
    <n v="329332.96999999881"/>
    <n v="188155.72"/>
  </r>
  <r>
    <s v="2023"/>
    <x v="0"/>
    <x v="0"/>
    <x v="1"/>
    <x v="9"/>
    <s v="2 - Poder Ejecutivo"/>
    <s v="0206 - MINISTERIO DE EDUCACIÓN"/>
    <s v="0010 - INSTITUTO NACIONAL DE BIENESTAR ESTUDIANTIL (INABIE)"/>
    <x v="1"/>
    <x v="8"/>
    <x v="38"/>
    <s v="2.6 - BIENES MUEBLES, INMUEBLES E INTANGIBLES"/>
    <s v="2.6.1 - MOBILIARIO Y EQUIPO"/>
    <s v="N"/>
    <s v="00 - N/A"/>
    <s v="10 - FONDO GENERAL"/>
    <s v="99 - MULTIPROVINCIAL"/>
    <s v="2.6.1.3.01 - Equipos de tecnología de la información y comunicación"/>
    <s v="(en blanco)"/>
    <s v="(en blanco)"/>
    <n v="33037340"/>
    <n v="2333160.1199999987"/>
    <n v="15769245.459999997"/>
    <n v="554371.08000000007"/>
  </r>
  <r>
    <s v="2023"/>
    <x v="0"/>
    <x v="0"/>
    <x v="1"/>
    <x v="9"/>
    <s v="2 - Poder Ejecutivo"/>
    <s v="0206 - MINISTERIO DE EDUCACIÓN"/>
    <s v="0010 - INSTITUTO NACIONAL DE BIENESTAR ESTUDIANTIL (INABIE)"/>
    <x v="1"/>
    <x v="8"/>
    <x v="38"/>
    <s v="2.6 - BIENES MUEBLES, INMUEBLES E INTANGIBLES"/>
    <s v="2.6.1 - MOBILIARIO Y EQUIPO"/>
    <s v="N"/>
    <s v="00 - N/A"/>
    <s v="10 - FONDO GENERAL"/>
    <s v="99 - MULTIPROVINCIAL"/>
    <s v="2.6.1.4.01 - Electrodomésticos"/>
    <s v="(en blanco)"/>
    <s v="(en blanco)"/>
    <n v="1300400"/>
    <n v="301943.32"/>
    <n v="310949.5"/>
    <n v="222292.32"/>
  </r>
  <r>
    <s v="2023"/>
    <x v="0"/>
    <x v="0"/>
    <x v="1"/>
    <x v="9"/>
    <s v="2 - Poder Ejecutivo"/>
    <s v="0206 - MINISTERIO DE EDUCACIÓN"/>
    <s v="0010 - INSTITUTO NACIONAL DE BIENESTAR ESTUDIANTIL (INABIE)"/>
    <x v="1"/>
    <x v="8"/>
    <x v="38"/>
    <s v="2.6 - BIENES MUEBLES, INMUEBLES E INTANGIBLES"/>
    <s v="2.6.1 - MOBILIARIO Y EQUIPO"/>
    <s v="N"/>
    <s v="00 - N/A"/>
    <s v="10 - FONDO GENERAL"/>
    <s v="99 - MULTIPROVINCIAL"/>
    <s v="2.6.1.9.01 - Otros Mobiliarios y Equipos no Identificados Precedentemente"/>
    <s v="(en blanco)"/>
    <s v="(en blanco)"/>
    <n v="210800"/>
    <n v="0"/>
    <n v="0"/>
    <n v="0"/>
  </r>
  <r>
    <s v="2023"/>
    <x v="0"/>
    <x v="0"/>
    <x v="1"/>
    <x v="9"/>
    <s v="2 - Poder Ejecutivo"/>
    <s v="0206 - MINISTERIO DE EDUCACIÓN"/>
    <s v="0010 - INSTITUTO NACIONAL DE BIENESTAR ESTUDIANTIL (INABIE)"/>
    <x v="1"/>
    <x v="8"/>
    <x v="38"/>
    <s v="2.6 - BIENES MUEBLES, INMUEBLES E INTANGIBLES"/>
    <s v="2.6.2 - MOBILIARIO Y EQUIPO DE AUDIO, AUDIOVISUAL, RECREATIVO Y EDUCACIONAL"/>
    <s v="N"/>
    <s v="00 - N/A"/>
    <s v="10 - FONDO GENERAL"/>
    <s v="99 - MULTIPROVINCIAL"/>
    <s v="2.6.2.1.01 - Equipos y Aparatos Audiovisuales"/>
    <s v="(en blanco)"/>
    <s v="(en blanco)"/>
    <n v="1053562"/>
    <n v="684962.02"/>
    <n v="1405336"/>
    <n v="84960"/>
  </r>
  <r>
    <s v="2023"/>
    <x v="0"/>
    <x v="0"/>
    <x v="1"/>
    <x v="9"/>
    <s v="2 - Poder Ejecutivo"/>
    <s v="0206 - MINISTERIO DE EDUCACIÓN"/>
    <s v="0010 - INSTITUTO NACIONAL DE BIENESTAR ESTUDIANTIL (INABIE)"/>
    <x v="1"/>
    <x v="8"/>
    <x v="38"/>
    <s v="2.6 - BIENES MUEBLES, INMUEBLES E INTANGIBLES"/>
    <s v="2.6.2 - MOBILIARIO Y EQUIPO DE AUDIO, AUDIOVISUAL, RECREATIVO Y EDUCACIONAL"/>
    <s v="N"/>
    <s v="00 - N/A"/>
    <s v="10 - FONDO GENERAL"/>
    <s v="99 - MULTIPROVINCIAL"/>
    <s v="2.6.2.3.01 - Cámaras fotográficas y de video"/>
    <s v="(en blanco)"/>
    <s v="(en blanco)"/>
    <n v="1612988"/>
    <n v="1537179.19"/>
    <n v="2343047.02"/>
    <n v="1537175.19"/>
  </r>
  <r>
    <s v="2023"/>
    <x v="0"/>
    <x v="0"/>
    <x v="1"/>
    <x v="9"/>
    <s v="2 - Poder Ejecutivo"/>
    <s v="0206 - MINISTERIO DE EDUCACIÓN"/>
    <s v="0010 - INSTITUTO NACIONAL DE BIENESTAR ESTUDIANTIL (INABIE)"/>
    <x v="1"/>
    <x v="8"/>
    <x v="38"/>
    <s v="2.6 - BIENES MUEBLES, INMUEBLES E INTANGIBLES"/>
    <s v="2.6.2 - MOBILIARIO Y EQUIPO DE AUDIO, AUDIOVISUAL, RECREATIVO Y EDUCACIONAL"/>
    <s v="N"/>
    <s v="00 - N/A"/>
    <s v="10 - FONDO GENERAL"/>
    <s v="99 - MULTIPROVINCIAL"/>
    <s v="2.6.2.4.01 - Mobiliario y equipo educacional y recreativo"/>
    <s v="(en blanco)"/>
    <s v="(en blanco)"/>
    <n v="6000"/>
    <n v="0"/>
    <n v="0"/>
    <n v="0"/>
  </r>
  <r>
    <s v="2023"/>
    <x v="0"/>
    <x v="0"/>
    <x v="1"/>
    <x v="9"/>
    <s v="2 - Poder Ejecutivo"/>
    <s v="0206 - MINISTERIO DE EDUCACIÓN"/>
    <s v="0010 - INSTITUTO NACIONAL DE BIENESTAR ESTUDIANTIL (INABIE)"/>
    <x v="1"/>
    <x v="8"/>
    <x v="38"/>
    <s v="2.6 - BIENES MUEBLES, INMUEBLES E INTANGIBLES"/>
    <s v="2.6.3 - EQUIPO E INSTRUMENTAL, CIENTÍFICO Y LABORATORIO"/>
    <s v="N"/>
    <s v="00 - N/A"/>
    <s v="10 - FONDO GENERAL"/>
    <s v="99 - MULTIPROVINCIAL"/>
    <s v="2.6.3.1.01 - Equipo médico y de laboratorio"/>
    <s v="(en blanco)"/>
    <s v="(en blanco)"/>
    <n v="7411846"/>
    <n v="26076760.400000006"/>
    <n v="31124304.670000002"/>
    <n v="26076751.889999997"/>
  </r>
  <r>
    <s v="2023"/>
    <x v="0"/>
    <x v="0"/>
    <x v="1"/>
    <x v="9"/>
    <s v="2 - Poder Ejecutivo"/>
    <s v="0206 - MINISTERIO DE EDUCACIÓN"/>
    <s v="0010 - INSTITUTO NACIONAL DE BIENESTAR ESTUDIANTIL (INABIE)"/>
    <x v="1"/>
    <x v="8"/>
    <x v="38"/>
    <s v="2.6 - BIENES MUEBLES, INMUEBLES E INTANGIBLES"/>
    <s v="2.6.3 - EQUIPO E INSTRUMENTAL, CIENTÍFICO Y LABORATORIO"/>
    <s v="N"/>
    <s v="00 - N/A"/>
    <s v="10 - FONDO GENERAL"/>
    <s v="99 - MULTIPROVINCIAL"/>
    <s v="2.6.3.2.01 - Instrumental médico y de laboratorio"/>
    <s v="(en blanco)"/>
    <s v="(en blanco)"/>
    <n v="703180"/>
    <n v="6452154.9000000004"/>
    <n v="3535523.6399999997"/>
    <n v="5833081.0199999996"/>
  </r>
  <r>
    <s v="2023"/>
    <x v="0"/>
    <x v="0"/>
    <x v="1"/>
    <x v="9"/>
    <s v="2 - Poder Ejecutivo"/>
    <s v="0206 - MINISTERIO DE EDUCACIÓN"/>
    <s v="0010 - INSTITUTO NACIONAL DE BIENESTAR ESTUDIANTIL (INABIE)"/>
    <x v="1"/>
    <x v="8"/>
    <x v="38"/>
    <s v="2.6 - BIENES MUEBLES, INMUEBLES E INTANGIBLES"/>
    <s v="2.6.3 - EQUIPO E INSTRUMENTAL, CIENTÍFICO Y LABORATORIO"/>
    <s v="N"/>
    <s v="00 - N/A"/>
    <s v="10 - FONDO GENERAL"/>
    <s v="99 - MULTIPROVINCIAL"/>
    <s v="2.6.3.4.01 - Equipos e instrumentos de medición científica"/>
    <s v="(en blanco)"/>
    <s v="(en blanco)"/>
    <n v="0"/>
    <n v="208785"/>
    <n v="429890"/>
    <n v="107010"/>
  </r>
  <r>
    <s v="2023"/>
    <x v="0"/>
    <x v="0"/>
    <x v="1"/>
    <x v="9"/>
    <s v="2 - Poder Ejecutivo"/>
    <s v="0206 - MINISTERIO DE EDUCACIÓN"/>
    <s v="0010 - INSTITUTO NACIONAL DE BIENESTAR ESTUDIANTIL (INABIE)"/>
    <x v="1"/>
    <x v="8"/>
    <x v="38"/>
    <s v="2.6 - BIENES MUEBLES, INMUEBLES E INTANGIBLES"/>
    <s v="2.6.4 - VEHÍCULOS Y EQUIPO DE TRANSPORTE, TRACCIÓN Y ELEVACIÓN"/>
    <s v="N"/>
    <s v="00 - N/A"/>
    <s v="10 - FONDO GENERAL"/>
    <s v="99 - MULTIPROVINCIAL"/>
    <s v="2.6.4.1.01 - Automóviles y camiones"/>
    <s v="(en blanco)"/>
    <s v="(en blanco)"/>
    <n v="48500000"/>
    <n v="10997999.039999999"/>
    <n v="48500000"/>
    <n v="3997998"/>
  </r>
  <r>
    <s v="2023"/>
    <x v="0"/>
    <x v="0"/>
    <x v="1"/>
    <x v="9"/>
    <s v="2 - Poder Ejecutivo"/>
    <s v="0206 - MINISTERIO DE EDUCACIÓN"/>
    <s v="0010 - INSTITUTO NACIONAL DE BIENESTAR ESTUDIANTIL (INABIE)"/>
    <x v="1"/>
    <x v="8"/>
    <x v="38"/>
    <s v="2.6 - BIENES MUEBLES, INMUEBLES E INTANGIBLES"/>
    <s v="2.6.4 - VEHÍCULOS Y EQUIPO DE TRANSPORTE, TRACCIÓN Y ELEVACIÓN"/>
    <s v="N"/>
    <s v="00 - N/A"/>
    <s v="10 - FONDO GENERAL"/>
    <s v="99 - MULTIPROVINCIAL"/>
    <s v="2.6.4.6.01 - Equipo de tracción"/>
    <s v="(en blanco)"/>
    <s v="(en blanco)"/>
    <n v="60000"/>
    <n v="220746.22"/>
    <n v="240798.22"/>
    <n v="220746.22"/>
  </r>
  <r>
    <s v="2023"/>
    <x v="0"/>
    <x v="0"/>
    <x v="1"/>
    <x v="9"/>
    <s v="2 - Poder Ejecutivo"/>
    <s v="0206 - MINISTERIO DE EDUCACIÓN"/>
    <s v="0010 - INSTITUTO NACIONAL DE BIENESTAR ESTUDIANTIL (INABIE)"/>
    <x v="1"/>
    <x v="8"/>
    <x v="38"/>
    <s v="2.6 - BIENES MUEBLES, INMUEBLES E INTANGIBLES"/>
    <s v="2.6.4 - VEHÍCULOS Y EQUIPO DE TRANSPORTE, TRACCIÓN Y ELEVACIÓN"/>
    <s v="N"/>
    <s v="00 - N/A"/>
    <s v="10 - FONDO GENERAL"/>
    <s v="99 - MULTIPROVINCIAL"/>
    <s v="2.6.4.7.01 - Equipo de elevación"/>
    <s v="(en blanco)"/>
    <s v="(en blanco)"/>
    <n v="24065000"/>
    <n v="0"/>
    <n v="17100000.009999998"/>
    <n v="0"/>
  </r>
  <r>
    <s v="2023"/>
    <x v="0"/>
    <x v="0"/>
    <x v="1"/>
    <x v="9"/>
    <s v="2 - Poder Ejecutivo"/>
    <s v="0206 - MINISTERIO DE EDUCACIÓN"/>
    <s v="0010 - INSTITUTO NACIONAL DE BIENESTAR ESTUDIANTIL (INABIE)"/>
    <x v="1"/>
    <x v="8"/>
    <x v="38"/>
    <s v="2.6 - BIENES MUEBLES, INMUEBLES E INTANGIBLES"/>
    <s v="2.6.4 - VEHÍCULOS Y EQUIPO DE TRANSPORTE, TRACCIÓN Y ELEVACIÓN"/>
    <s v="N"/>
    <s v="00 - N/A"/>
    <s v="10 - FONDO GENERAL"/>
    <s v="99 - MULTIPROVINCIAL"/>
    <s v="2.6.4.8.01 - Otros equipos de transporte"/>
    <s v="(en blanco)"/>
    <s v="(en blanco)"/>
    <n v="20000000"/>
    <n v="55984385"/>
    <n v="20000000"/>
    <n v="55984384"/>
  </r>
  <r>
    <s v="2023"/>
    <x v="0"/>
    <x v="0"/>
    <x v="1"/>
    <x v="9"/>
    <s v="2 - Poder Ejecutivo"/>
    <s v="0206 - MINISTERIO DE EDUCACIÓN"/>
    <s v="0010 - INSTITUTO NACIONAL DE BIENESTAR ESTUDIANTIL (INABIE)"/>
    <x v="1"/>
    <x v="8"/>
    <x v="38"/>
    <s v="2.6 - BIENES MUEBLES, INMUEBLES E INTANGIBLES"/>
    <s v="2.6.5 - MAQUINARIA, OTROS EQUIPOS Y HERRAMIENTAS"/>
    <s v="N"/>
    <s v="00 - N/A"/>
    <s v="10 - FONDO GENERAL"/>
    <s v="99 - MULTIPROVINCIAL"/>
    <s v="2.6.5.2.01 - Maquinaria y equipo industrial"/>
    <s v="(en blanco)"/>
    <s v="(en blanco)"/>
    <n v="10000"/>
    <n v="88932.37"/>
    <n v="65300.01"/>
    <n v="88932.37"/>
  </r>
  <r>
    <s v="2023"/>
    <x v="0"/>
    <x v="0"/>
    <x v="1"/>
    <x v="9"/>
    <s v="2 - Poder Ejecutivo"/>
    <s v="0206 - MINISTERIO DE EDUCACIÓN"/>
    <s v="0010 - INSTITUTO NACIONAL DE BIENESTAR ESTUDIANTIL (INABIE)"/>
    <x v="1"/>
    <x v="8"/>
    <x v="38"/>
    <s v="2.6 - BIENES MUEBLES, INMUEBLES E INTANGIBLES"/>
    <s v="2.6.5 - MAQUINARIA, OTROS EQUIPOS Y HERRAMIENTAS"/>
    <s v="N"/>
    <s v="00 - N/A"/>
    <s v="10 - FONDO GENERAL"/>
    <s v="99 - MULTIPROVINCIAL"/>
    <s v="2.6.5.4.01 - Sistemas y equipos de climatización"/>
    <s v="(en blanco)"/>
    <s v="(en blanco)"/>
    <n v="1000000"/>
    <n v="2424999.9900000002"/>
    <n v="2425000.0099999998"/>
    <n v="2424999.9900000002"/>
  </r>
  <r>
    <s v="2023"/>
    <x v="0"/>
    <x v="0"/>
    <x v="1"/>
    <x v="9"/>
    <s v="2 - Poder Ejecutivo"/>
    <s v="0206 - MINISTERIO DE EDUCACIÓN"/>
    <s v="0010 - INSTITUTO NACIONAL DE BIENESTAR ESTUDIANTIL (INABIE)"/>
    <x v="1"/>
    <x v="8"/>
    <x v="38"/>
    <s v="2.6 - BIENES MUEBLES, INMUEBLES E INTANGIBLES"/>
    <s v="2.6.5 - MAQUINARIA, OTROS EQUIPOS Y HERRAMIENTAS"/>
    <s v="N"/>
    <s v="00 - N/A"/>
    <s v="10 - FONDO GENERAL"/>
    <s v="99 - MULTIPROVINCIAL"/>
    <s v="2.6.5.4.02 - Equipos de climatización"/>
    <s v="(en blanco)"/>
    <s v="(en blanco)"/>
    <n v="0"/>
    <n v="309800"/>
    <n v="609800"/>
    <n v="111000"/>
  </r>
  <r>
    <s v="2023"/>
    <x v="0"/>
    <x v="0"/>
    <x v="1"/>
    <x v="9"/>
    <s v="2 - Poder Ejecutivo"/>
    <s v="0206 - MINISTERIO DE EDUCACIÓN"/>
    <s v="0010 - INSTITUTO NACIONAL DE BIENESTAR ESTUDIANTIL (INABIE)"/>
    <x v="1"/>
    <x v="8"/>
    <x v="38"/>
    <s v="2.6 - BIENES MUEBLES, INMUEBLES E INTANGIBLES"/>
    <s v="2.6.5 - MAQUINARIA, OTROS EQUIPOS Y HERRAMIENTAS"/>
    <s v="N"/>
    <s v="00 - N/A"/>
    <s v="10 - FONDO GENERAL"/>
    <s v="99 - MULTIPROVINCIAL"/>
    <s v="2.6.5.5.01 - Equipo de comunicación, telecomunicaciones y señalamiento"/>
    <s v="(en blanco)"/>
    <s v="(en blanco)"/>
    <n v="49237000"/>
    <n v="56809.919999999998"/>
    <n v="56809.920000001788"/>
    <n v="56809.919999999998"/>
  </r>
  <r>
    <s v="2023"/>
    <x v="0"/>
    <x v="0"/>
    <x v="1"/>
    <x v="9"/>
    <s v="2 - Poder Ejecutivo"/>
    <s v="0206 - MINISTERIO DE EDUCACIÓN"/>
    <s v="0010 - INSTITUTO NACIONAL DE BIENESTAR ESTUDIANTIL (INABIE)"/>
    <x v="1"/>
    <x v="8"/>
    <x v="38"/>
    <s v="2.6 - BIENES MUEBLES, INMUEBLES E INTANGIBLES"/>
    <s v="2.6.5 - MAQUINARIA, OTROS EQUIPOS Y HERRAMIENTAS"/>
    <s v="N"/>
    <s v="00 - N/A"/>
    <s v="10 - FONDO GENERAL"/>
    <s v="99 - MULTIPROVINCIAL"/>
    <s v="2.6.5.6.01 - Equipo de generación eléctrica y a fines"/>
    <s v="(en blanco)"/>
    <s v="(en blanco)"/>
    <n v="105500"/>
    <n v="0"/>
    <n v="1"/>
    <n v="0"/>
  </r>
  <r>
    <s v="2023"/>
    <x v="0"/>
    <x v="0"/>
    <x v="1"/>
    <x v="9"/>
    <s v="2 - Poder Ejecutivo"/>
    <s v="0206 - MINISTERIO DE EDUCACIÓN"/>
    <s v="0010 - INSTITUTO NACIONAL DE BIENESTAR ESTUDIANTIL (INABIE)"/>
    <x v="1"/>
    <x v="8"/>
    <x v="38"/>
    <s v="2.6 - BIENES MUEBLES, INMUEBLES E INTANGIBLES"/>
    <s v="2.6.5 - MAQUINARIA, OTROS EQUIPOS Y HERRAMIENTAS"/>
    <s v="N"/>
    <s v="00 - N/A"/>
    <s v="10 - FONDO GENERAL"/>
    <s v="99 - MULTIPROVINCIAL"/>
    <s v="2.6.5.7.01 - Máquinas-herramientas"/>
    <s v="(en blanco)"/>
    <s v="(en blanco)"/>
    <n v="128534"/>
    <n v="119103.45999999999"/>
    <n v="193307.81999999998"/>
    <n v="88347.47"/>
  </r>
  <r>
    <s v="2023"/>
    <x v="0"/>
    <x v="0"/>
    <x v="1"/>
    <x v="9"/>
    <s v="2 - Poder Ejecutivo"/>
    <s v="0206 - MINISTERIO DE EDUCACIÓN"/>
    <s v="0010 - INSTITUTO NACIONAL DE BIENESTAR ESTUDIANTIL (INABIE)"/>
    <x v="1"/>
    <x v="8"/>
    <x v="38"/>
    <s v="2.6 - BIENES MUEBLES, INMUEBLES E INTANGIBLES"/>
    <s v="2.6.5 - MAQUINARIA, OTROS EQUIPOS Y HERRAMIENTAS"/>
    <s v="N"/>
    <s v="00 - N/A"/>
    <s v="10 - FONDO GENERAL"/>
    <s v="99 - MULTIPROVINCIAL"/>
    <s v="2.6.5.8.01 - Otros equipos"/>
    <s v="(en blanco)"/>
    <s v="(en blanco)"/>
    <n v="727556"/>
    <n v="0"/>
    <n v="0"/>
    <n v="0"/>
  </r>
  <r>
    <s v="2023"/>
    <x v="0"/>
    <x v="0"/>
    <x v="1"/>
    <x v="9"/>
    <s v="2 - Poder Ejecutivo"/>
    <s v="0206 - MINISTERIO DE EDUCACIÓN"/>
    <s v="0010 - INSTITUTO NACIONAL DE BIENESTAR ESTUDIANTIL (INABIE)"/>
    <x v="1"/>
    <x v="8"/>
    <x v="38"/>
    <s v="2.6 - BIENES MUEBLES, INMUEBLES E INTANGIBLES"/>
    <s v="2.6.6 - EQUIPOS DE DEFENSA Y SEGURIDAD"/>
    <s v="N"/>
    <s v="00 - N/A"/>
    <s v="10 - FONDO GENERAL"/>
    <s v="99 - MULTIPROVINCIAL"/>
    <s v="2.6.6.2.01 - Equipos de seguridad"/>
    <s v="(en blanco)"/>
    <s v="(en blanco)"/>
    <n v="17300000"/>
    <n v="27282.78"/>
    <n v="27282.780000001192"/>
    <n v="27282.78"/>
  </r>
  <r>
    <s v="2023"/>
    <x v="0"/>
    <x v="0"/>
    <x v="1"/>
    <x v="9"/>
    <s v="2 - Poder Ejecutivo"/>
    <s v="0206 - MINISTERIO DE EDUCACIÓN"/>
    <s v="0010 - INSTITUTO NACIONAL DE BIENESTAR ESTUDIANTIL (INABIE)"/>
    <x v="1"/>
    <x v="8"/>
    <x v="38"/>
    <s v="2.6 - BIENES MUEBLES, INMUEBLES E INTANGIBLES"/>
    <s v="2.6.8 - BIENES INTANGIBLES"/>
    <s v="N"/>
    <s v="00 - N/A"/>
    <s v="10 - FONDO GENERAL"/>
    <s v="99 - MULTIPROVINCIAL"/>
    <s v="2.6.8.3.01 - Programas de informática"/>
    <s v="(en blanco)"/>
    <s v="(en blanco)"/>
    <n v="23068000"/>
    <n v="1080661.72"/>
    <n v="4068000"/>
    <n v="1080661.72"/>
  </r>
  <r>
    <s v="2023"/>
    <x v="0"/>
    <x v="0"/>
    <x v="1"/>
    <x v="9"/>
    <s v="2 - Poder Ejecutivo"/>
    <s v="0206 - MINISTERIO DE EDUCACIÓN"/>
    <s v="0010 - INSTITUTO NACIONAL DE BIENESTAR ESTUDIANTIL (INABIE)"/>
    <x v="1"/>
    <x v="8"/>
    <x v="38"/>
    <s v="2.7 - OBRAS"/>
    <s v="2.7.1 - OBRAS EN EDIFICACIONES"/>
    <s v="N"/>
    <s v="00 - N/A"/>
    <s v="10 - FONDO GENERAL"/>
    <s v="99 - MULTIPROVINCIAL"/>
    <s v="2.7.1.2.01 - Obras para edificación no residencial"/>
    <s v="(en blanco)"/>
    <s v="(en blanco)"/>
    <n v="0"/>
    <n v="0"/>
    <n v="0"/>
    <n v="0"/>
  </r>
  <r>
    <s v="2023"/>
    <x v="0"/>
    <x v="0"/>
    <x v="1"/>
    <x v="9"/>
    <s v="2 - Poder Ejecutivo"/>
    <s v="0206 - MINISTERIO DE EDUCACIÓN"/>
    <s v="0010 - INSTITUTO NACIONAL DE BIENESTAR ESTUDIANTIL (INABIE)"/>
    <x v="1"/>
    <x v="8"/>
    <x v="38"/>
    <s v="2.7 - OBRAS"/>
    <s v="2.7.1 - OBRAS EN EDIFICACIONES"/>
    <s v="N"/>
    <s v="00 - N/A"/>
    <s v="10 - FONDO GENERAL"/>
    <s v="99 - MULTIPROVINCIAL"/>
    <s v="2.7.1.3.01 - Obras para edificación de otras estructuras"/>
    <s v="(en blanco)"/>
    <s v="(en blanco)"/>
    <n v="30400000"/>
    <n v="0"/>
    <n v="14554701"/>
    <n v="0"/>
  </r>
  <r>
    <s v="2023"/>
    <x v="0"/>
    <x v="0"/>
    <x v="1"/>
    <x v="9"/>
    <s v="2 - Poder Ejecutivo"/>
    <s v="0207 - MINISTERIO DE SALUD PÚBLICA Y ASISTENCIA SOCIAL"/>
    <s v="0001 - MINISTERIO DE SALUD PUBLICA Y ASISTENCIA SOCIAL"/>
    <x v="0"/>
    <x v="0"/>
    <x v="31"/>
    <s v="2.6 - BIENES MUEBLES, INMUEBLES E INTANGIBLES"/>
    <s v="2.6.1 - MOBILIARIO Y EQUIPO"/>
    <s v="N"/>
    <s v="00 - N/A"/>
    <s v="10 - FONDO GENERAL"/>
    <s v="99 - MULTIPROVINCIAL"/>
    <s v="2.6.1.1.01 - Muebles, equipos de oficina y estantería"/>
    <s v="(en blanco)"/>
    <s v="(en blanco)"/>
    <n v="334000"/>
    <n v="0"/>
    <n v="334000"/>
    <n v="0"/>
  </r>
  <r>
    <s v="2023"/>
    <x v="0"/>
    <x v="0"/>
    <x v="1"/>
    <x v="9"/>
    <s v="2 - Poder Ejecutivo"/>
    <s v="0207 - MINISTERIO DE SALUD PÚBLICA Y ASISTENCIA SOCIAL"/>
    <s v="0001 - MINISTERIO DE SALUD PUBLICA Y ASISTENCIA SOCIAL"/>
    <x v="0"/>
    <x v="0"/>
    <x v="31"/>
    <s v="2.6 - BIENES MUEBLES, INMUEBLES E INTANGIBLES"/>
    <s v="2.6.1 - MOBILIARIO Y EQUIPO"/>
    <s v="N"/>
    <s v="00 - N/A"/>
    <s v="10 - FONDO GENERAL"/>
    <s v="99 - MULTIPROVINCIAL"/>
    <s v="2.6.1.3.01 - Equipos de tecnología de la información y comunicación"/>
    <s v="(en blanco)"/>
    <s v="(en blanco)"/>
    <n v="149996"/>
    <n v="0"/>
    <n v="149996"/>
    <n v="0"/>
  </r>
  <r>
    <s v="2023"/>
    <x v="0"/>
    <x v="0"/>
    <x v="1"/>
    <x v="9"/>
    <s v="2 - Poder Ejecutivo"/>
    <s v="0207 - MINISTERIO DE SALUD PÚBLICA Y ASISTENCIA SOCIAL"/>
    <s v="0001 - MINISTERIO DE SALUD PUBLICA Y ASISTENCIA SOCIAL"/>
    <x v="0"/>
    <x v="0"/>
    <x v="31"/>
    <s v="2.6 - BIENES MUEBLES, INMUEBLES E INTANGIBLES"/>
    <s v="2.6.1 - MOBILIARIO Y EQUIPO"/>
    <s v="N"/>
    <s v="00 - N/A"/>
    <s v="10 - FONDO GENERAL"/>
    <s v="99 - MULTIPROVINCIAL"/>
    <s v="2.6.1.4.01 - Electrodomésticos"/>
    <s v="(en blanco)"/>
    <s v="(en blanco)"/>
    <n v="38000"/>
    <n v="0"/>
    <n v="38000"/>
    <n v="0"/>
  </r>
  <r>
    <s v="2023"/>
    <x v="0"/>
    <x v="0"/>
    <x v="1"/>
    <x v="9"/>
    <s v="2 - Poder Ejecutivo"/>
    <s v="0207 - MINISTERIO DE SALUD PÚBLICA Y ASISTENCIA SOCIAL"/>
    <s v="0001 - MINISTERIO DE SALUD PUBLICA Y ASISTENCIA SOCIAL"/>
    <x v="0"/>
    <x v="0"/>
    <x v="31"/>
    <s v="2.6 - BIENES MUEBLES, INMUEBLES E INTANGIBLES"/>
    <s v="2.6.1 - MOBILIARIO Y EQUIPO"/>
    <s v="S"/>
    <s v="00 - N/A"/>
    <s v="10 - FONDO GENERAL"/>
    <s v="99 - MULTIPROVINCIAL"/>
    <s v="2.6.1.1.01 - Muebles, equipos de oficina y estantería"/>
    <n v="14700"/>
    <s v="FORTALECIMIENTO DE LA RESPUESTA DEL SISTEMA NACIONAL DE SALUD A MUJERES, NIÑAS Y ADOLESCENTES VÍCTIMAS DE VIOLENCIA DE GÉNERO EN RD"/>
    <n v="191920"/>
    <n v="0"/>
    <n v="191920"/>
    <n v="0"/>
  </r>
  <r>
    <s v="2023"/>
    <x v="0"/>
    <x v="0"/>
    <x v="1"/>
    <x v="9"/>
    <s v="2 - Poder Ejecutivo"/>
    <s v="0207 - MINISTERIO DE SALUD PÚBLICA Y ASISTENCIA SOCIAL"/>
    <s v="0001 - MINISTERIO DE SALUD PUBLICA Y ASISTENCIA SOCIAL"/>
    <x v="0"/>
    <x v="0"/>
    <x v="31"/>
    <s v="2.6 - BIENES MUEBLES, INMUEBLES E INTANGIBLES"/>
    <s v="2.6.2 - MOBILIARIO Y EQUIPO DE AUDIO, AUDIOVISUAL, RECREATIVO Y EDUCACIONAL"/>
    <s v="N"/>
    <s v="00 - N/A"/>
    <s v="10 - FONDO GENERAL"/>
    <s v="99 - MULTIPROVINCIAL"/>
    <s v="2.6.2.1.01 - Equipos y Aparatos Audiovisuales"/>
    <s v="(en blanco)"/>
    <s v="(en blanco)"/>
    <n v="145000"/>
    <n v="0"/>
    <n v="145000"/>
    <n v="0"/>
  </r>
  <r>
    <s v="2023"/>
    <x v="0"/>
    <x v="0"/>
    <x v="1"/>
    <x v="9"/>
    <s v="2 - Poder Ejecutivo"/>
    <s v="0207 - MINISTERIO DE SALUD PÚBLICA Y ASISTENCIA SOCIAL"/>
    <s v="0001 - MINISTERIO DE SALUD PUBLICA Y ASISTENCIA SOCIAL"/>
    <x v="1"/>
    <x v="5"/>
    <x v="41"/>
    <s v="2.6 - BIENES MUEBLES, INMUEBLES E INTANGIBLES"/>
    <s v="2.6.1 - MOBILIARIO Y EQUIPO"/>
    <s v="N"/>
    <s v="00 - N/A"/>
    <s v="10 - FONDO GENERAL"/>
    <s v="99 - MULTIPROVINCIAL"/>
    <s v="2.6.1.1.01 - Muebles, equipos de oficina y estantería"/>
    <s v="(en blanco)"/>
    <s v="(en blanco)"/>
    <n v="5172482"/>
    <n v="35400"/>
    <n v="168000"/>
    <n v="0"/>
  </r>
  <r>
    <s v="2023"/>
    <x v="0"/>
    <x v="0"/>
    <x v="1"/>
    <x v="9"/>
    <s v="2 - Poder Ejecutivo"/>
    <s v="0207 - MINISTERIO DE SALUD PÚBLICA Y ASISTENCIA SOCIAL"/>
    <s v="0001 - MINISTERIO DE SALUD PUBLICA Y ASISTENCIA SOCIAL"/>
    <x v="1"/>
    <x v="5"/>
    <x v="41"/>
    <s v="2.6 - BIENES MUEBLES, INMUEBLES E INTANGIBLES"/>
    <s v="2.6.1 - MOBILIARIO Y EQUIPO"/>
    <s v="N"/>
    <s v="00 - N/A"/>
    <s v="10 - FONDO GENERAL"/>
    <s v="99 - MULTIPROVINCIAL"/>
    <s v="2.6.1.3.01 - Equipos de tecnología de la información y comunicación"/>
    <s v="(en blanco)"/>
    <s v="(en blanco)"/>
    <n v="9786241"/>
    <n v="200339.01"/>
    <n v="200339.01"/>
    <n v="200339.01"/>
  </r>
  <r>
    <s v="2023"/>
    <x v="0"/>
    <x v="0"/>
    <x v="1"/>
    <x v="9"/>
    <s v="2 - Poder Ejecutivo"/>
    <s v="0207 - MINISTERIO DE SALUD PÚBLICA Y ASISTENCIA SOCIAL"/>
    <s v="0001 - MINISTERIO DE SALUD PUBLICA Y ASISTENCIA SOCIAL"/>
    <x v="1"/>
    <x v="5"/>
    <x v="41"/>
    <s v="2.6 - BIENES MUEBLES, INMUEBLES E INTANGIBLES"/>
    <s v="2.6.1 - MOBILIARIO Y EQUIPO"/>
    <s v="N"/>
    <s v="00 - N/A"/>
    <s v="10 - FONDO GENERAL"/>
    <s v="99 - MULTIPROVINCIAL"/>
    <s v="2.6.1.9.01 - Otros Mobiliarios y Equipos no Identificados Precedentemente"/>
    <s v="(en blanco)"/>
    <s v="(en blanco)"/>
    <n v="380000"/>
    <n v="0"/>
    <n v="0"/>
    <n v="0"/>
  </r>
  <r>
    <s v="2023"/>
    <x v="0"/>
    <x v="0"/>
    <x v="1"/>
    <x v="9"/>
    <s v="2 - Poder Ejecutivo"/>
    <s v="0207 - MINISTERIO DE SALUD PÚBLICA Y ASISTENCIA SOCIAL"/>
    <s v="0001 - MINISTERIO DE SALUD PUBLICA Y ASISTENCIA SOCIAL"/>
    <x v="1"/>
    <x v="5"/>
    <x v="41"/>
    <s v="2.6 - BIENES MUEBLES, INMUEBLES E INTANGIBLES"/>
    <s v="2.6.1 - MOBILIARIO Y EQUIPO"/>
    <s v="S"/>
    <s v="01 - CONSTRUCCIÓN  DEL LABORATORIO REGIONAL DE SALUD PÚBLICA EN AZUA DE COMPOSTELA"/>
    <s v="70 - DONACION EXTERNA"/>
    <s v="99 - MULTIPROVINCIAL"/>
    <s v="2.6.1.1.01 - Muebles, equipos de oficina y estantería"/>
    <n v="14804"/>
    <s v="CONSTRUCCIÓN  DEL LABORATORIO REGIONAL DE SALUD PÚBLICA EN AZUA DE COMPOSTELA"/>
    <n v="565000"/>
    <n v="0"/>
    <n v="565000"/>
    <n v="0"/>
  </r>
  <r>
    <s v="2023"/>
    <x v="0"/>
    <x v="0"/>
    <x v="1"/>
    <x v="9"/>
    <s v="2 - Poder Ejecutivo"/>
    <s v="0207 - MINISTERIO DE SALUD PÚBLICA Y ASISTENCIA SOCIAL"/>
    <s v="0001 - MINISTERIO DE SALUD PUBLICA Y ASISTENCIA SOCIAL"/>
    <x v="1"/>
    <x v="5"/>
    <x v="41"/>
    <s v="2.6 - BIENES MUEBLES, INMUEBLES E INTANGIBLES"/>
    <s v="2.6.1 - MOBILIARIO Y EQUIPO"/>
    <s v="S"/>
    <s v="01 - CONSTRUCCIÓN  DEL LABORATORIO REGIONAL DE SALUD PÚBLICA EN AZUA DE COMPOSTELA"/>
    <s v="70 - DONACION EXTERNA"/>
    <s v="99 - MULTIPROVINCIAL"/>
    <s v="2.6.1.3.01 - Equipos de tecnología de la información y comunicación"/>
    <n v="14804"/>
    <s v="CONSTRUCCIÓN  DEL LABORATORIO REGIONAL DE SALUD PÚBLICA EN AZUA DE COMPOSTELA"/>
    <n v="2825000"/>
    <n v="0"/>
    <n v="2825000"/>
    <n v="0"/>
  </r>
  <r>
    <s v="2023"/>
    <x v="0"/>
    <x v="0"/>
    <x v="1"/>
    <x v="9"/>
    <s v="2 - Poder Ejecutivo"/>
    <s v="0207 - MINISTERIO DE SALUD PÚBLICA Y ASISTENCIA SOCIAL"/>
    <s v="0001 - MINISTERIO DE SALUD PUBLICA Y ASISTENCIA SOCIAL"/>
    <x v="1"/>
    <x v="5"/>
    <x v="41"/>
    <s v="2.6 - BIENES MUEBLES, INMUEBLES E INTANGIBLES"/>
    <s v="2.6.2 - MOBILIARIO Y EQUIPO DE AUDIO, AUDIOVISUAL, RECREATIVO Y EDUCACIONAL"/>
    <s v="N"/>
    <s v="00 - N/A"/>
    <s v="10 - FONDO GENERAL"/>
    <s v="99 - MULTIPROVINCIAL"/>
    <s v="2.6.2.1.01 - Equipos y Aparatos Audiovisuales"/>
    <s v="(en blanco)"/>
    <s v="(en blanco)"/>
    <n v="0"/>
    <n v="206009.33000000002"/>
    <n v="206009.34000000003"/>
    <n v="206009.33000000002"/>
  </r>
  <r>
    <s v="2023"/>
    <x v="0"/>
    <x v="0"/>
    <x v="1"/>
    <x v="9"/>
    <s v="2 - Poder Ejecutivo"/>
    <s v="0207 - MINISTERIO DE SALUD PÚBLICA Y ASISTENCIA SOCIAL"/>
    <s v="0001 - MINISTERIO DE SALUD PUBLICA Y ASISTENCIA SOCIAL"/>
    <x v="1"/>
    <x v="5"/>
    <x v="41"/>
    <s v="2.6 - BIENES MUEBLES, INMUEBLES E INTANGIBLES"/>
    <s v="2.6.2 - MOBILIARIO Y EQUIPO DE AUDIO, AUDIOVISUAL, RECREATIVO Y EDUCACIONAL"/>
    <s v="N"/>
    <s v="00 - N/A"/>
    <s v="10 - FONDO GENERAL"/>
    <s v="99 - MULTIPROVINCIAL"/>
    <s v="2.6.2.3.01 - Cámaras fotográficas y de video"/>
    <s v="(en blanco)"/>
    <s v="(en blanco)"/>
    <n v="1100000"/>
    <n v="5338.32"/>
    <n v="14852"/>
    <n v="5338.32"/>
  </r>
  <r>
    <s v="2023"/>
    <x v="0"/>
    <x v="0"/>
    <x v="1"/>
    <x v="9"/>
    <s v="2 - Poder Ejecutivo"/>
    <s v="0207 - MINISTERIO DE SALUD PÚBLICA Y ASISTENCIA SOCIAL"/>
    <s v="0001 - MINISTERIO DE SALUD PUBLICA Y ASISTENCIA SOCIAL"/>
    <x v="1"/>
    <x v="5"/>
    <x v="41"/>
    <s v="2.6 - BIENES MUEBLES, INMUEBLES E INTANGIBLES"/>
    <s v="2.6.3 - EQUIPO E INSTRUMENTAL, CIENTÍFICO Y LABORATORIO"/>
    <s v="N"/>
    <s v="00 - N/A"/>
    <s v="10 - FONDO GENERAL"/>
    <s v="99 - MULTIPROVINCIAL"/>
    <s v="2.6.3.1.01 - Equipo médico y de laboratorio"/>
    <s v="(en blanco)"/>
    <s v="(en blanco)"/>
    <n v="5000000"/>
    <n v="0"/>
    <n v="0"/>
    <n v="0"/>
  </r>
  <r>
    <s v="2023"/>
    <x v="0"/>
    <x v="0"/>
    <x v="1"/>
    <x v="9"/>
    <s v="2 - Poder Ejecutivo"/>
    <s v="0207 - MINISTERIO DE SALUD PÚBLICA Y ASISTENCIA SOCIAL"/>
    <s v="0001 - MINISTERIO DE SALUD PUBLICA Y ASISTENCIA SOCIAL"/>
    <x v="1"/>
    <x v="5"/>
    <x v="41"/>
    <s v="2.6 - BIENES MUEBLES, INMUEBLES E INTANGIBLES"/>
    <s v="2.6.3 - EQUIPO E INSTRUMENTAL, CIENTÍFICO Y LABORATORIO"/>
    <s v="S"/>
    <s v="01 - CONSTRUCCIÓN  DEL LABORATORIO REGIONAL DE SALUD PÚBLICA EN AZUA DE COMPOSTELA"/>
    <s v="70 - DONACION EXTERNA"/>
    <s v="99 - MULTIPROVINCIAL"/>
    <s v="2.6.3.1.01 - Equipo médico y de laboratorio"/>
    <n v="14804"/>
    <s v="CONSTRUCCIÓN  DEL LABORATORIO REGIONAL DE SALUD PÚBLICA EN AZUA DE COMPOSTELA"/>
    <n v="38307000"/>
    <n v="0"/>
    <n v="11572786.050000001"/>
    <n v="0"/>
  </r>
  <r>
    <s v="2023"/>
    <x v="0"/>
    <x v="0"/>
    <x v="1"/>
    <x v="9"/>
    <s v="2 - Poder Ejecutivo"/>
    <s v="0207 - MINISTERIO DE SALUD PÚBLICA Y ASISTENCIA SOCIAL"/>
    <s v="0001 - MINISTERIO DE SALUD PUBLICA Y ASISTENCIA SOCIAL"/>
    <x v="1"/>
    <x v="5"/>
    <x v="41"/>
    <s v="2.6 - BIENES MUEBLES, INMUEBLES E INTANGIBLES"/>
    <s v="2.6.4 - VEHÍCULOS Y EQUIPO DE TRANSPORTE, TRACCIÓN Y ELEVACIÓN"/>
    <s v="N"/>
    <s v="00 - N/A"/>
    <s v="10 - FONDO GENERAL"/>
    <s v="99 - MULTIPROVINCIAL"/>
    <s v="2.6.4.1.01 - Automóviles y camiones"/>
    <s v="(en blanco)"/>
    <s v="(en blanco)"/>
    <n v="7000000"/>
    <n v="0"/>
    <n v="3716406"/>
    <n v="0"/>
  </r>
  <r>
    <s v="2023"/>
    <x v="0"/>
    <x v="0"/>
    <x v="1"/>
    <x v="9"/>
    <s v="2 - Poder Ejecutivo"/>
    <s v="0207 - MINISTERIO DE SALUD PÚBLICA Y ASISTENCIA SOCIAL"/>
    <s v="0001 - MINISTERIO DE SALUD PUBLICA Y ASISTENCIA SOCIAL"/>
    <x v="1"/>
    <x v="5"/>
    <x v="41"/>
    <s v="2.6 - BIENES MUEBLES, INMUEBLES E INTANGIBLES"/>
    <s v="2.6.5 - MAQUINARIA, OTROS EQUIPOS Y HERRAMIENTAS"/>
    <s v="N"/>
    <s v="00 - N/A"/>
    <s v="10 - FONDO GENERAL"/>
    <s v="99 - MULTIPROVINCIAL"/>
    <s v="2.6.5.1.01 - Maquinaria y equipo agropecuario"/>
    <s v="(en blanco)"/>
    <s v="(en blanco)"/>
    <n v="0"/>
    <n v="0"/>
    <n v="0"/>
    <n v="0"/>
  </r>
  <r>
    <s v="2023"/>
    <x v="0"/>
    <x v="0"/>
    <x v="1"/>
    <x v="9"/>
    <s v="2 - Poder Ejecutivo"/>
    <s v="0207 - MINISTERIO DE SALUD PÚBLICA Y ASISTENCIA SOCIAL"/>
    <s v="0001 - MINISTERIO DE SALUD PUBLICA Y ASISTENCIA SOCIAL"/>
    <x v="1"/>
    <x v="5"/>
    <x v="41"/>
    <s v="2.6 - BIENES MUEBLES, INMUEBLES E INTANGIBLES"/>
    <s v="2.6.8 - BIENES INTANGIBLES"/>
    <s v="N"/>
    <s v="00 - N/A"/>
    <s v="10 - FONDO GENERAL"/>
    <s v="99 - MULTIPROVINCIAL"/>
    <s v="2.6.8.3.01 - Programas de informática"/>
    <s v="(en blanco)"/>
    <s v="(en blanco)"/>
    <n v="5928904"/>
    <n v="500000"/>
    <n v="500000"/>
    <n v="0"/>
  </r>
  <r>
    <s v="2023"/>
    <x v="0"/>
    <x v="0"/>
    <x v="1"/>
    <x v="9"/>
    <s v="2 - Poder Ejecutivo"/>
    <s v="0207 - MINISTERIO DE SALUD PÚBLICA Y ASISTENCIA SOCIAL"/>
    <s v="0001 - MINISTERIO DE SALUD PUBLICA Y ASISTENCIA SOCIAL"/>
    <x v="1"/>
    <x v="5"/>
    <x v="41"/>
    <s v="2.6 - BIENES MUEBLES, INMUEBLES E INTANGIBLES"/>
    <s v="2.6.9 - EDIFICIOS, ESTRUCTURAS, TIERRAS, TERRENOS Y OBJETOS DE VALOR"/>
    <s v="N"/>
    <s v="00 - N/A"/>
    <s v="10 - FONDO GENERAL"/>
    <s v="99 - MULTIPROVINCIAL"/>
    <s v="2.6.9.6.01 - Accesorios para edificaciones residenciales y no residenciales"/>
    <s v="(en blanco)"/>
    <s v="(en blanco)"/>
    <n v="0"/>
    <n v="0"/>
    <n v="0"/>
    <n v="0"/>
  </r>
  <r>
    <s v="2023"/>
    <x v="0"/>
    <x v="0"/>
    <x v="1"/>
    <x v="9"/>
    <s v="2 - Poder Ejecutivo"/>
    <s v="0207 - MINISTERIO DE SALUD PÚBLICA Y ASISTENCIA SOCIAL"/>
    <s v="0001 - MINISTERIO DE SALUD PUBLICA Y ASISTENCIA SOCIAL"/>
    <x v="1"/>
    <x v="5"/>
    <x v="41"/>
    <s v="2.7 - OBRAS"/>
    <s v="2.7.1 - OBRAS EN EDIFICACIONES"/>
    <s v="S"/>
    <s v="01 - CONSTRUCCIÓN  DEL LABORATORIO REGIONAL DE SALUD PÚBLICA EN AZUA DE COMPOSTELA"/>
    <s v="70 - DONACION EXTERNA"/>
    <s v="99 - MULTIPROVINCIAL"/>
    <s v="2.7.1.3.01 - Obras para edificación de otras estructuras"/>
    <n v="14804"/>
    <s v="CONSTRUCCIÓN  DEL LABORATORIO REGIONAL DE SALUD PÚBLICA EN AZUA DE COMPOSTELA"/>
    <n v="44070000"/>
    <n v="0"/>
    <n v="44070000"/>
    <n v="0"/>
  </r>
  <r>
    <s v="2023"/>
    <x v="0"/>
    <x v="0"/>
    <x v="1"/>
    <x v="9"/>
    <s v="2 - Poder Ejecutivo"/>
    <s v="0207 - MINISTERIO DE SALUD PÚBLICA Y ASISTENCIA SOCIAL"/>
    <s v="0001 - MINISTERIO DE SALUD PUBLICA Y ASISTENCIA SOCIAL"/>
    <x v="1"/>
    <x v="5"/>
    <x v="42"/>
    <s v="2.6 - BIENES MUEBLES, INMUEBLES E INTANGIBLES"/>
    <s v="2.6.1 - MOBILIARIO Y EQUIPO"/>
    <s v="N"/>
    <s v="00 - N/A"/>
    <s v="10 - FONDO GENERAL"/>
    <s v="99 - MULTIPROVINCIAL"/>
    <s v="2.6.1.3.01 - Equipos de tecnología de la información y comunicación"/>
    <s v="(en blanco)"/>
    <s v="(en blanco)"/>
    <n v="0"/>
    <n v="159666.01"/>
    <n v="159670"/>
    <n v="159666.01"/>
  </r>
  <r>
    <s v="2023"/>
    <x v="0"/>
    <x v="0"/>
    <x v="1"/>
    <x v="9"/>
    <s v="2 - Poder Ejecutivo"/>
    <s v="0207 - MINISTERIO DE SALUD PÚBLICA Y ASISTENCIA SOCIAL"/>
    <s v="0001 - MINISTERIO DE SALUD PUBLICA Y ASISTENCIA SOCIAL"/>
    <x v="1"/>
    <x v="5"/>
    <x v="42"/>
    <s v="2.6 - BIENES MUEBLES, INMUEBLES E INTANGIBLES"/>
    <s v="2.6.2 - MOBILIARIO Y EQUIPO DE AUDIO, AUDIOVISUAL, RECREATIVO Y EDUCACIONAL"/>
    <s v="N"/>
    <s v="00 - N/A"/>
    <s v="10 - FONDO GENERAL"/>
    <s v="99 - MULTIPROVINCIAL"/>
    <s v="2.6.2.1.01 - Equipos y Aparatos Audiovisuales"/>
    <s v="(en blanco)"/>
    <s v="(en blanco)"/>
    <n v="0"/>
    <n v="243769.33000000002"/>
    <n v="347884"/>
    <n v="243769.33000000002"/>
  </r>
  <r>
    <s v="2023"/>
    <x v="0"/>
    <x v="0"/>
    <x v="1"/>
    <x v="9"/>
    <s v="2 - Poder Ejecutivo"/>
    <s v="0207 - MINISTERIO DE SALUD PÚBLICA Y ASISTENCIA SOCIAL"/>
    <s v="0001 - MINISTERIO DE SALUD PUBLICA Y ASISTENCIA SOCIAL"/>
    <x v="1"/>
    <x v="5"/>
    <x v="42"/>
    <s v="2.6 - BIENES MUEBLES, INMUEBLES E INTANGIBLES"/>
    <s v="2.6.2 - MOBILIARIO Y EQUIPO DE AUDIO, AUDIOVISUAL, RECREATIVO Y EDUCACIONAL"/>
    <s v="N"/>
    <s v="00 - N/A"/>
    <s v="10 - FONDO GENERAL"/>
    <s v="99 - MULTIPROVINCIAL"/>
    <s v="2.6.2.3.01 - Cámaras fotográficas y de video"/>
    <s v="(en blanco)"/>
    <s v="(en blanco)"/>
    <n v="0"/>
    <n v="0"/>
    <n v="9952"/>
    <n v="0"/>
  </r>
  <r>
    <s v="2023"/>
    <x v="0"/>
    <x v="0"/>
    <x v="1"/>
    <x v="9"/>
    <s v="2 - Poder Ejecutivo"/>
    <s v="0207 - MINISTERIO DE SALUD PÚBLICA Y ASISTENCIA SOCIAL"/>
    <s v="0001 - MINISTERIO DE SALUD PUBLICA Y ASISTENCIA SOCIAL"/>
    <x v="1"/>
    <x v="5"/>
    <x v="12"/>
    <s v="2.6 - BIENES MUEBLES, INMUEBLES E INTANGIBLES"/>
    <s v="2.6.1 - MOBILIARIO Y EQUIPO"/>
    <s v="N"/>
    <s v="00 - N/A"/>
    <s v="10 - FONDO GENERAL"/>
    <s v="99 - MULTIPROVINCIAL"/>
    <s v="2.6.1.1.01 - Muebles, equipos de oficina y estantería"/>
    <s v="(en blanco)"/>
    <s v="(en blanco)"/>
    <n v="98000"/>
    <n v="0"/>
    <n v="98000"/>
    <n v="0"/>
  </r>
  <r>
    <s v="2023"/>
    <x v="0"/>
    <x v="0"/>
    <x v="1"/>
    <x v="9"/>
    <s v="2 - Poder Ejecutivo"/>
    <s v="0207 - MINISTERIO DE SALUD PÚBLICA Y ASISTENCIA SOCIAL"/>
    <s v="0001 - MINISTERIO DE SALUD PUBLICA Y ASISTENCIA SOCIAL"/>
    <x v="1"/>
    <x v="5"/>
    <x v="12"/>
    <s v="2.6 - BIENES MUEBLES, INMUEBLES E INTANGIBLES"/>
    <s v="2.6.1 - MOBILIARIO Y EQUIPO"/>
    <s v="N"/>
    <s v="00 - N/A"/>
    <s v="10 - FONDO GENERAL"/>
    <s v="99 - MULTIPROVINCIAL"/>
    <s v="2.6.1.3.01 - Equipos de tecnología de la información y comunicación"/>
    <s v="(en blanco)"/>
    <s v="(en blanco)"/>
    <n v="42000"/>
    <n v="0"/>
    <n v="42000"/>
    <n v="0"/>
  </r>
  <r>
    <s v="2023"/>
    <x v="0"/>
    <x v="0"/>
    <x v="1"/>
    <x v="9"/>
    <s v="2 - Poder Ejecutivo"/>
    <s v="0207 - MINISTERIO DE SALUD PÚBLICA Y ASISTENCIA SOCIAL"/>
    <s v="0001 - MINISTERIO DE SALUD PUBLICA Y ASISTENCIA SOCIAL"/>
    <x v="1"/>
    <x v="5"/>
    <x v="43"/>
    <s v="2.6 - BIENES MUEBLES, INMUEBLES E INTANGIBLES"/>
    <s v="2.6.1 - MOBILIARIO Y EQUIPO"/>
    <s v="N"/>
    <s v="00 - N/A"/>
    <s v="10 - FONDO GENERAL"/>
    <s v="99 - MULTIPROVINCIAL"/>
    <s v="2.6.1.1.01 - Muebles, equipos de oficina y estantería"/>
    <s v="(en blanco)"/>
    <s v="(en blanco)"/>
    <n v="24332778"/>
    <n v="14233501.559999999"/>
    <n v="18820977.320000004"/>
    <n v="6480432.7400000002"/>
  </r>
  <r>
    <s v="2023"/>
    <x v="0"/>
    <x v="0"/>
    <x v="1"/>
    <x v="9"/>
    <s v="2 - Poder Ejecutivo"/>
    <s v="0207 - MINISTERIO DE SALUD PÚBLICA Y ASISTENCIA SOCIAL"/>
    <s v="0001 - MINISTERIO DE SALUD PUBLICA Y ASISTENCIA SOCIAL"/>
    <x v="1"/>
    <x v="5"/>
    <x v="43"/>
    <s v="2.6 - BIENES MUEBLES, INMUEBLES E INTANGIBLES"/>
    <s v="2.6.1 - MOBILIARIO Y EQUIPO"/>
    <s v="N"/>
    <s v="00 - N/A"/>
    <s v="10 - FONDO GENERAL"/>
    <s v="99 - MULTIPROVINCIAL"/>
    <s v="2.6.1.2.01 - Muebles de alojamiento"/>
    <s v="(en blanco)"/>
    <s v="(en blanco)"/>
    <n v="0"/>
    <n v="751697.69"/>
    <n v="1420000"/>
    <n v="743046"/>
  </r>
  <r>
    <s v="2023"/>
    <x v="0"/>
    <x v="0"/>
    <x v="1"/>
    <x v="9"/>
    <s v="2 - Poder Ejecutivo"/>
    <s v="0207 - MINISTERIO DE SALUD PÚBLICA Y ASISTENCIA SOCIAL"/>
    <s v="0001 - MINISTERIO DE SALUD PUBLICA Y ASISTENCIA SOCIAL"/>
    <x v="1"/>
    <x v="5"/>
    <x v="43"/>
    <s v="2.6 - BIENES MUEBLES, INMUEBLES E INTANGIBLES"/>
    <s v="2.6.1 - MOBILIARIO Y EQUIPO"/>
    <s v="N"/>
    <s v="00 - N/A"/>
    <s v="10 - FONDO GENERAL"/>
    <s v="99 - MULTIPROVINCIAL"/>
    <s v="2.6.1.3.01 - Equipos de tecnología de la información y comunicación"/>
    <s v="(en blanco)"/>
    <s v="(en blanco)"/>
    <n v="50413469"/>
    <n v="42762703.270000003"/>
    <n v="50940666.649999999"/>
    <n v="38776625.25"/>
  </r>
  <r>
    <s v="2023"/>
    <x v="0"/>
    <x v="0"/>
    <x v="1"/>
    <x v="9"/>
    <s v="2 - Poder Ejecutivo"/>
    <s v="0207 - MINISTERIO DE SALUD PÚBLICA Y ASISTENCIA SOCIAL"/>
    <s v="0001 - MINISTERIO DE SALUD PUBLICA Y ASISTENCIA SOCIAL"/>
    <x v="1"/>
    <x v="5"/>
    <x v="43"/>
    <s v="2.6 - BIENES MUEBLES, INMUEBLES E INTANGIBLES"/>
    <s v="2.6.1 - MOBILIARIO Y EQUIPO"/>
    <s v="N"/>
    <s v="00 - N/A"/>
    <s v="10 - FONDO GENERAL"/>
    <s v="99 - MULTIPROVINCIAL"/>
    <s v="2.6.1.4.01 - Electrodomésticos"/>
    <s v="(en blanco)"/>
    <s v="(en blanco)"/>
    <n v="2574610"/>
    <n v="2542627.08"/>
    <n v="3139842.15"/>
    <n v="2542627.08"/>
  </r>
  <r>
    <s v="2023"/>
    <x v="0"/>
    <x v="0"/>
    <x v="1"/>
    <x v="9"/>
    <s v="2 - Poder Ejecutivo"/>
    <s v="0207 - MINISTERIO DE SALUD PÚBLICA Y ASISTENCIA SOCIAL"/>
    <s v="0001 - MINISTERIO DE SALUD PUBLICA Y ASISTENCIA SOCIAL"/>
    <x v="1"/>
    <x v="5"/>
    <x v="43"/>
    <s v="2.6 - BIENES MUEBLES, INMUEBLES E INTANGIBLES"/>
    <s v="2.6.1 - MOBILIARIO Y EQUIPO"/>
    <s v="N"/>
    <s v="00 - N/A"/>
    <s v="10 - FONDO GENERAL"/>
    <s v="99 - MULTIPROVINCIAL"/>
    <s v="2.6.1.9.01 - Otros Mobiliarios y Equipos no Identificados Precedentemente"/>
    <s v="(en blanco)"/>
    <s v="(en blanco)"/>
    <n v="1600000"/>
    <n v="545389.17999999993"/>
    <n v="712762.95"/>
    <n v="67273.899999999994"/>
  </r>
  <r>
    <s v="2023"/>
    <x v="0"/>
    <x v="0"/>
    <x v="1"/>
    <x v="9"/>
    <s v="2 - Poder Ejecutivo"/>
    <s v="0207 - MINISTERIO DE SALUD PÚBLICA Y ASISTENCIA SOCIAL"/>
    <s v="0001 - MINISTERIO DE SALUD PUBLICA Y ASISTENCIA SOCIAL"/>
    <x v="1"/>
    <x v="5"/>
    <x v="43"/>
    <s v="2.6 - BIENES MUEBLES, INMUEBLES E INTANGIBLES"/>
    <s v="2.6.2 - MOBILIARIO Y EQUIPO DE AUDIO, AUDIOVISUAL, RECREATIVO Y EDUCACIONAL"/>
    <s v="N"/>
    <s v="00 - N/A"/>
    <s v="10 - FONDO GENERAL"/>
    <s v="99 - MULTIPROVINCIAL"/>
    <s v="2.6.2.1.01 - Equipos y Aparatos Audiovisuales"/>
    <s v="(en blanco)"/>
    <s v="(en blanco)"/>
    <n v="1667500"/>
    <n v="1521305.74"/>
    <n v="1844970"/>
    <n v="1424602.8"/>
  </r>
  <r>
    <s v="2023"/>
    <x v="0"/>
    <x v="0"/>
    <x v="1"/>
    <x v="9"/>
    <s v="2 - Poder Ejecutivo"/>
    <s v="0207 - MINISTERIO DE SALUD PÚBLICA Y ASISTENCIA SOCIAL"/>
    <s v="0001 - MINISTERIO DE SALUD PUBLICA Y ASISTENCIA SOCIAL"/>
    <x v="1"/>
    <x v="5"/>
    <x v="43"/>
    <s v="2.6 - BIENES MUEBLES, INMUEBLES E INTANGIBLES"/>
    <s v="2.6.2 - MOBILIARIO Y EQUIPO DE AUDIO, AUDIOVISUAL, RECREATIVO Y EDUCACIONAL"/>
    <s v="N"/>
    <s v="00 - N/A"/>
    <s v="10 - FONDO GENERAL"/>
    <s v="99 - MULTIPROVINCIAL"/>
    <s v="2.6.2.3.01 - Cámaras fotográficas y de video"/>
    <s v="(en blanco)"/>
    <s v="(en blanco)"/>
    <n v="560000"/>
    <n v="1052601.02"/>
    <n v="1463488"/>
    <n v="927344.02"/>
  </r>
  <r>
    <s v="2023"/>
    <x v="0"/>
    <x v="0"/>
    <x v="1"/>
    <x v="9"/>
    <s v="2 - Poder Ejecutivo"/>
    <s v="0207 - MINISTERIO DE SALUD PÚBLICA Y ASISTENCIA SOCIAL"/>
    <s v="0001 - MINISTERIO DE SALUD PUBLICA Y ASISTENCIA SOCIAL"/>
    <x v="1"/>
    <x v="5"/>
    <x v="43"/>
    <s v="2.6 - BIENES MUEBLES, INMUEBLES E INTANGIBLES"/>
    <s v="2.6.2 - MOBILIARIO Y EQUIPO DE AUDIO, AUDIOVISUAL, RECREATIVO Y EDUCACIONAL"/>
    <s v="N"/>
    <s v="00 - N/A"/>
    <s v="10 - FONDO GENERAL"/>
    <s v="99 - MULTIPROVINCIAL"/>
    <s v="2.6.2.4.01 - Mobiliario y equipo educacional y recreativo"/>
    <s v="(en blanco)"/>
    <s v="(en blanco)"/>
    <n v="0"/>
    <n v="218211.5"/>
    <n v="263000"/>
    <n v="49088"/>
  </r>
  <r>
    <s v="2023"/>
    <x v="0"/>
    <x v="0"/>
    <x v="1"/>
    <x v="9"/>
    <s v="2 - Poder Ejecutivo"/>
    <s v="0207 - MINISTERIO DE SALUD PÚBLICA Y ASISTENCIA SOCIAL"/>
    <s v="0001 - MINISTERIO DE SALUD PUBLICA Y ASISTENCIA SOCIAL"/>
    <x v="1"/>
    <x v="5"/>
    <x v="43"/>
    <s v="2.6 - BIENES MUEBLES, INMUEBLES E INTANGIBLES"/>
    <s v="2.6.3 - EQUIPO E INSTRUMENTAL, CIENTÍFICO Y LABORATORIO"/>
    <s v="N"/>
    <s v="00 - N/A"/>
    <s v="10 - FONDO GENERAL"/>
    <s v="99 - MULTIPROVINCIAL"/>
    <s v="2.6.3.1.01 - Equipo médico y de laboratorio"/>
    <s v="(en blanco)"/>
    <s v="(en blanco)"/>
    <n v="8041400"/>
    <n v="1180017.3700000001"/>
    <n v="1603194"/>
    <n v="1180017.3700000001"/>
  </r>
  <r>
    <s v="2023"/>
    <x v="0"/>
    <x v="0"/>
    <x v="1"/>
    <x v="9"/>
    <s v="2 - Poder Ejecutivo"/>
    <s v="0207 - MINISTERIO DE SALUD PÚBLICA Y ASISTENCIA SOCIAL"/>
    <s v="0001 - MINISTERIO DE SALUD PUBLICA Y ASISTENCIA SOCIAL"/>
    <x v="1"/>
    <x v="5"/>
    <x v="43"/>
    <s v="2.6 - BIENES MUEBLES, INMUEBLES E INTANGIBLES"/>
    <s v="2.6.3 - EQUIPO E INSTRUMENTAL, CIENTÍFICO Y LABORATORIO"/>
    <s v="N"/>
    <s v="00 - N/A"/>
    <s v="10 - FONDO GENERAL"/>
    <s v="99 - MULTIPROVINCIAL"/>
    <s v="2.6.3.2.01 - Instrumental médico y de laboratorio"/>
    <s v="(en blanco)"/>
    <s v="(en blanco)"/>
    <n v="41913147"/>
    <n v="0"/>
    <n v="300922"/>
    <n v="0"/>
  </r>
  <r>
    <s v="2023"/>
    <x v="0"/>
    <x v="0"/>
    <x v="1"/>
    <x v="9"/>
    <s v="2 - Poder Ejecutivo"/>
    <s v="0207 - MINISTERIO DE SALUD PÚBLICA Y ASISTENCIA SOCIAL"/>
    <s v="0001 - MINISTERIO DE SALUD PUBLICA Y ASISTENCIA SOCIAL"/>
    <x v="1"/>
    <x v="5"/>
    <x v="43"/>
    <s v="2.6 - BIENES MUEBLES, INMUEBLES E INTANGIBLES"/>
    <s v="2.6.3 - EQUIPO E INSTRUMENTAL, CIENTÍFICO Y LABORATORIO"/>
    <s v="N"/>
    <s v="00 - N/A"/>
    <s v="10 - FONDO GENERAL"/>
    <s v="99 - MULTIPROVINCIAL"/>
    <s v="2.6.3.4.01 - Equipos e instrumentos de medición científica"/>
    <s v="(en blanco)"/>
    <s v="(en blanco)"/>
    <n v="1602000"/>
    <n v="2104264.88"/>
    <n v="2664390"/>
    <n v="434390.97"/>
  </r>
  <r>
    <s v="2023"/>
    <x v="0"/>
    <x v="0"/>
    <x v="1"/>
    <x v="9"/>
    <s v="2 - Poder Ejecutivo"/>
    <s v="0207 - MINISTERIO DE SALUD PÚBLICA Y ASISTENCIA SOCIAL"/>
    <s v="0001 - MINISTERIO DE SALUD PUBLICA Y ASISTENCIA SOCIAL"/>
    <x v="1"/>
    <x v="5"/>
    <x v="43"/>
    <s v="2.6 - BIENES MUEBLES, INMUEBLES E INTANGIBLES"/>
    <s v="2.6.3 - EQUIPO E INSTRUMENTAL, CIENTÍFICO Y LABORATORIO"/>
    <s v="N"/>
    <s v="00 - N/A"/>
    <s v="70 - DONACION EXTERNA"/>
    <s v="99 - MULTIPROVINCIAL"/>
    <s v="2.6.3.1.01 - Equipo médico y de laboratorio"/>
    <s v="(en blanco)"/>
    <s v="(en blanco)"/>
    <n v="0"/>
    <n v="7627500"/>
    <n v="7627500"/>
    <n v="7627500"/>
  </r>
  <r>
    <s v="2023"/>
    <x v="0"/>
    <x v="0"/>
    <x v="1"/>
    <x v="9"/>
    <s v="2 - Poder Ejecutivo"/>
    <s v="0207 - MINISTERIO DE SALUD PÚBLICA Y ASISTENCIA SOCIAL"/>
    <s v="0001 - MINISTERIO DE SALUD PUBLICA Y ASISTENCIA SOCIAL"/>
    <x v="1"/>
    <x v="5"/>
    <x v="43"/>
    <s v="2.6 - BIENES MUEBLES, INMUEBLES E INTANGIBLES"/>
    <s v="2.6.4 - VEHÍCULOS Y EQUIPO DE TRANSPORTE, TRACCIÓN Y ELEVACIÓN"/>
    <s v="N"/>
    <s v="00 - N/A"/>
    <s v="10 - FONDO GENERAL"/>
    <s v="99 - MULTIPROVINCIAL"/>
    <s v="2.6.4.1.01 - Automóviles y camiones"/>
    <s v="(en blanco)"/>
    <s v="(en blanco)"/>
    <n v="2995000"/>
    <n v="0"/>
    <n v="40000000"/>
    <n v="0"/>
  </r>
  <r>
    <s v="2023"/>
    <x v="0"/>
    <x v="0"/>
    <x v="1"/>
    <x v="9"/>
    <s v="2 - Poder Ejecutivo"/>
    <s v="0207 - MINISTERIO DE SALUD PÚBLICA Y ASISTENCIA SOCIAL"/>
    <s v="0001 - MINISTERIO DE SALUD PUBLICA Y ASISTENCIA SOCIAL"/>
    <x v="1"/>
    <x v="5"/>
    <x v="43"/>
    <s v="2.6 - BIENES MUEBLES, INMUEBLES E INTANGIBLES"/>
    <s v="2.6.4 - VEHÍCULOS Y EQUIPO DE TRANSPORTE, TRACCIÓN Y ELEVACIÓN"/>
    <s v="N"/>
    <s v="00 - N/A"/>
    <s v="10 - FONDO GENERAL"/>
    <s v="99 - MULTIPROVINCIAL"/>
    <s v="2.6.4.7.01 - Equipo de elevación"/>
    <s v="(en blanco)"/>
    <s v="(en blanco)"/>
    <n v="3000000"/>
    <n v="3939631.1900000004"/>
    <n v="5741341"/>
    <n v="3094269.75"/>
  </r>
  <r>
    <s v="2023"/>
    <x v="0"/>
    <x v="0"/>
    <x v="1"/>
    <x v="9"/>
    <s v="2 - Poder Ejecutivo"/>
    <s v="0207 - MINISTERIO DE SALUD PÚBLICA Y ASISTENCIA SOCIAL"/>
    <s v="0001 - MINISTERIO DE SALUD PUBLICA Y ASISTENCIA SOCIAL"/>
    <x v="1"/>
    <x v="5"/>
    <x v="43"/>
    <s v="2.6 - BIENES MUEBLES, INMUEBLES E INTANGIBLES"/>
    <s v="2.6.4 - VEHÍCULOS Y EQUIPO DE TRANSPORTE, TRACCIÓN Y ELEVACIÓN"/>
    <s v="N"/>
    <s v="00 - N/A"/>
    <s v="10 - FONDO GENERAL"/>
    <s v="99 - MULTIPROVINCIAL"/>
    <s v="2.6.4.8.01 - Otros equipos de transporte"/>
    <s v="(en blanco)"/>
    <s v="(en blanco)"/>
    <n v="0"/>
    <n v="0"/>
    <n v="5900000"/>
    <n v="0"/>
  </r>
  <r>
    <s v="2023"/>
    <x v="0"/>
    <x v="0"/>
    <x v="1"/>
    <x v="9"/>
    <s v="2 - Poder Ejecutivo"/>
    <s v="0207 - MINISTERIO DE SALUD PÚBLICA Y ASISTENCIA SOCIAL"/>
    <s v="0001 - MINISTERIO DE SALUD PUBLICA Y ASISTENCIA SOCIAL"/>
    <x v="1"/>
    <x v="5"/>
    <x v="43"/>
    <s v="2.6 - BIENES MUEBLES, INMUEBLES E INTANGIBLES"/>
    <s v="2.6.4 - VEHÍCULOS Y EQUIPO DE TRANSPORTE, TRACCIÓN Y ELEVACIÓN"/>
    <s v="N"/>
    <s v="00 - N/A"/>
    <s v="70 - DONACION EXTERNA"/>
    <s v="99 - MULTIPROVINCIAL"/>
    <s v="2.6.4.1.01 - Automóviles y camiones"/>
    <s v="(en blanco)"/>
    <s v="(en blanco)"/>
    <n v="0"/>
    <n v="9035065.4800000004"/>
    <n v="11392643.450000001"/>
    <n v="9035065.4800000004"/>
  </r>
  <r>
    <s v="2023"/>
    <x v="0"/>
    <x v="0"/>
    <x v="1"/>
    <x v="9"/>
    <s v="2 - Poder Ejecutivo"/>
    <s v="0207 - MINISTERIO DE SALUD PÚBLICA Y ASISTENCIA SOCIAL"/>
    <s v="0001 - MINISTERIO DE SALUD PUBLICA Y ASISTENCIA SOCIAL"/>
    <x v="1"/>
    <x v="5"/>
    <x v="43"/>
    <s v="2.6 - BIENES MUEBLES, INMUEBLES E INTANGIBLES"/>
    <s v="2.6.4 - VEHÍCULOS Y EQUIPO DE TRANSPORTE, TRACCIÓN Y ELEVACIÓN"/>
    <s v="N"/>
    <s v="00 - N/A"/>
    <s v="70 - DONACION EXTERNA"/>
    <s v="99 - MULTIPROVINCIAL"/>
    <s v="2.6.4.8.01 - Otros equipos de transporte"/>
    <s v="(en blanco)"/>
    <s v="(en blanco)"/>
    <n v="0"/>
    <n v="0"/>
    <n v="2515524.9900000002"/>
    <n v="0"/>
  </r>
  <r>
    <s v="2023"/>
    <x v="0"/>
    <x v="0"/>
    <x v="1"/>
    <x v="9"/>
    <s v="2 - Poder Ejecutivo"/>
    <s v="0207 - MINISTERIO DE SALUD PÚBLICA Y ASISTENCIA SOCIAL"/>
    <s v="0001 - MINISTERIO DE SALUD PUBLICA Y ASISTENCIA SOCIAL"/>
    <x v="1"/>
    <x v="5"/>
    <x v="43"/>
    <s v="2.6 - BIENES MUEBLES, INMUEBLES E INTANGIBLES"/>
    <s v="2.6.5 - MAQUINARIA, OTROS EQUIPOS Y HERRAMIENTAS"/>
    <s v="N"/>
    <s v="00 - N/A"/>
    <s v="10 - FONDO GENERAL"/>
    <s v="99 - MULTIPROVINCIAL"/>
    <s v="2.6.5.1.01 - Maquinaria y equipo agropecuario"/>
    <s v="(en blanco)"/>
    <s v="(en blanco)"/>
    <n v="1200000"/>
    <n v="15912.3"/>
    <n v="18062.040000000037"/>
    <n v="0"/>
  </r>
  <r>
    <s v="2023"/>
    <x v="0"/>
    <x v="0"/>
    <x v="1"/>
    <x v="9"/>
    <s v="2 - Poder Ejecutivo"/>
    <s v="0207 - MINISTERIO DE SALUD PÚBLICA Y ASISTENCIA SOCIAL"/>
    <s v="0001 - MINISTERIO DE SALUD PUBLICA Y ASISTENCIA SOCIAL"/>
    <x v="1"/>
    <x v="5"/>
    <x v="43"/>
    <s v="2.6 - BIENES MUEBLES, INMUEBLES E INTANGIBLES"/>
    <s v="2.6.5 - MAQUINARIA, OTROS EQUIPOS Y HERRAMIENTAS"/>
    <s v="N"/>
    <s v="00 - N/A"/>
    <s v="10 - FONDO GENERAL"/>
    <s v="99 - MULTIPROVINCIAL"/>
    <s v="2.6.5.2.01 - Maquinaria y equipo industrial"/>
    <s v="(en blanco)"/>
    <s v="(en blanco)"/>
    <n v="50000"/>
    <n v="2290038.29"/>
    <n v="3018023"/>
    <n v="1885531.42"/>
  </r>
  <r>
    <s v="2023"/>
    <x v="0"/>
    <x v="0"/>
    <x v="1"/>
    <x v="9"/>
    <s v="2 - Poder Ejecutivo"/>
    <s v="0207 - MINISTERIO DE SALUD PÚBLICA Y ASISTENCIA SOCIAL"/>
    <s v="0001 - MINISTERIO DE SALUD PUBLICA Y ASISTENCIA SOCIAL"/>
    <x v="1"/>
    <x v="5"/>
    <x v="43"/>
    <s v="2.6 - BIENES MUEBLES, INMUEBLES E INTANGIBLES"/>
    <s v="2.6.5 - MAQUINARIA, OTROS EQUIPOS Y HERRAMIENTAS"/>
    <s v="N"/>
    <s v="00 - N/A"/>
    <s v="10 - FONDO GENERAL"/>
    <s v="99 - MULTIPROVINCIAL"/>
    <s v="2.6.5.2.02 - Maquinaria y equipos para el tratamiento y suministro de agua"/>
    <s v="(en blanco)"/>
    <s v="(en blanco)"/>
    <n v="0"/>
    <n v="206500"/>
    <n v="207000"/>
    <n v="0"/>
  </r>
  <r>
    <s v="2023"/>
    <x v="0"/>
    <x v="0"/>
    <x v="1"/>
    <x v="9"/>
    <s v="2 - Poder Ejecutivo"/>
    <s v="0207 - MINISTERIO DE SALUD PÚBLICA Y ASISTENCIA SOCIAL"/>
    <s v="0001 - MINISTERIO DE SALUD PUBLICA Y ASISTENCIA SOCIAL"/>
    <x v="1"/>
    <x v="5"/>
    <x v="43"/>
    <s v="2.6 - BIENES MUEBLES, INMUEBLES E INTANGIBLES"/>
    <s v="2.6.5 - MAQUINARIA, OTROS EQUIPOS Y HERRAMIENTAS"/>
    <s v="N"/>
    <s v="00 - N/A"/>
    <s v="10 - FONDO GENERAL"/>
    <s v="99 - MULTIPROVINCIAL"/>
    <s v="2.6.5.4.01 - Sistemas y equipos de climatización"/>
    <s v="(en blanco)"/>
    <s v="(en blanco)"/>
    <n v="4750000"/>
    <n v="483800"/>
    <n v="9506472.9000000004"/>
    <n v="483800"/>
  </r>
  <r>
    <s v="2023"/>
    <x v="0"/>
    <x v="0"/>
    <x v="1"/>
    <x v="9"/>
    <s v="2 - Poder Ejecutivo"/>
    <s v="0207 - MINISTERIO DE SALUD PÚBLICA Y ASISTENCIA SOCIAL"/>
    <s v="0001 - MINISTERIO DE SALUD PUBLICA Y ASISTENCIA SOCIAL"/>
    <x v="1"/>
    <x v="5"/>
    <x v="43"/>
    <s v="2.6 - BIENES MUEBLES, INMUEBLES E INTANGIBLES"/>
    <s v="2.6.5 - MAQUINARIA, OTROS EQUIPOS Y HERRAMIENTAS"/>
    <s v="N"/>
    <s v="00 - N/A"/>
    <s v="10 - FONDO GENERAL"/>
    <s v="99 - MULTIPROVINCIAL"/>
    <s v="2.6.5.4.02 - Equipos de climatización"/>
    <s v="(en blanco)"/>
    <s v="(en blanco)"/>
    <n v="100000"/>
    <n v="2099449.9900000002"/>
    <n v="2576680"/>
    <n v="1405189.99"/>
  </r>
  <r>
    <s v="2023"/>
    <x v="0"/>
    <x v="0"/>
    <x v="1"/>
    <x v="9"/>
    <s v="2 - Poder Ejecutivo"/>
    <s v="0207 - MINISTERIO DE SALUD PÚBLICA Y ASISTENCIA SOCIAL"/>
    <s v="0001 - MINISTERIO DE SALUD PUBLICA Y ASISTENCIA SOCIAL"/>
    <x v="1"/>
    <x v="5"/>
    <x v="43"/>
    <s v="2.6 - BIENES MUEBLES, INMUEBLES E INTANGIBLES"/>
    <s v="2.6.5 - MAQUINARIA, OTROS EQUIPOS Y HERRAMIENTAS"/>
    <s v="N"/>
    <s v="00 - N/A"/>
    <s v="10 - FONDO GENERAL"/>
    <s v="99 - MULTIPROVINCIAL"/>
    <s v="2.6.5.5.01 - Equipo de comunicación, telecomunicaciones y señalamiento"/>
    <s v="(en blanco)"/>
    <s v="(en blanco)"/>
    <n v="800000"/>
    <n v="526837.49"/>
    <n v="682732"/>
    <n v="211805"/>
  </r>
  <r>
    <s v="2023"/>
    <x v="0"/>
    <x v="0"/>
    <x v="1"/>
    <x v="9"/>
    <s v="2 - Poder Ejecutivo"/>
    <s v="0207 - MINISTERIO DE SALUD PÚBLICA Y ASISTENCIA SOCIAL"/>
    <s v="0001 - MINISTERIO DE SALUD PUBLICA Y ASISTENCIA SOCIAL"/>
    <x v="1"/>
    <x v="5"/>
    <x v="43"/>
    <s v="2.6 - BIENES MUEBLES, INMUEBLES E INTANGIBLES"/>
    <s v="2.6.5 - MAQUINARIA, OTROS EQUIPOS Y HERRAMIENTAS"/>
    <s v="N"/>
    <s v="00 - N/A"/>
    <s v="10 - FONDO GENERAL"/>
    <s v="99 - MULTIPROVINCIAL"/>
    <s v="2.6.5.6.01 - Equipo de generación eléctrica y a fines"/>
    <s v="(en blanco)"/>
    <s v="(en blanco)"/>
    <n v="3920000"/>
    <n v="1508760.2100000002"/>
    <n v="2170071"/>
    <n v="732510.21"/>
  </r>
  <r>
    <s v="2023"/>
    <x v="0"/>
    <x v="0"/>
    <x v="1"/>
    <x v="9"/>
    <s v="2 - Poder Ejecutivo"/>
    <s v="0207 - MINISTERIO DE SALUD PÚBLICA Y ASISTENCIA SOCIAL"/>
    <s v="0001 - MINISTERIO DE SALUD PUBLICA Y ASISTENCIA SOCIAL"/>
    <x v="1"/>
    <x v="5"/>
    <x v="43"/>
    <s v="2.6 - BIENES MUEBLES, INMUEBLES E INTANGIBLES"/>
    <s v="2.6.5 - MAQUINARIA, OTROS EQUIPOS Y HERRAMIENTAS"/>
    <s v="N"/>
    <s v="00 - N/A"/>
    <s v="10 - FONDO GENERAL"/>
    <s v="99 - MULTIPROVINCIAL"/>
    <s v="2.6.5.7.01 - Máquinas-herramientas"/>
    <s v="(en blanco)"/>
    <s v="(en blanco)"/>
    <n v="300000"/>
    <n v="1223200.24"/>
    <n v="1537933"/>
    <n v="1004293.3600000001"/>
  </r>
  <r>
    <s v="2023"/>
    <x v="0"/>
    <x v="0"/>
    <x v="1"/>
    <x v="9"/>
    <s v="2 - Poder Ejecutivo"/>
    <s v="0207 - MINISTERIO DE SALUD PÚBLICA Y ASISTENCIA SOCIAL"/>
    <s v="0001 - MINISTERIO DE SALUD PUBLICA Y ASISTENCIA SOCIAL"/>
    <x v="1"/>
    <x v="5"/>
    <x v="43"/>
    <s v="2.6 - BIENES MUEBLES, INMUEBLES E INTANGIBLES"/>
    <s v="2.6.5 - MAQUINARIA, OTROS EQUIPOS Y HERRAMIENTAS"/>
    <s v="N"/>
    <s v="00 - N/A"/>
    <s v="10 - FONDO GENERAL"/>
    <s v="99 - MULTIPROVINCIAL"/>
    <s v="2.6.5.8.01 - Otros equipos"/>
    <s v="(en blanco)"/>
    <s v="(en blanco)"/>
    <n v="3700000"/>
    <n v="699400.68"/>
    <n v="855700"/>
    <n v="699400.67999999993"/>
  </r>
  <r>
    <s v="2023"/>
    <x v="0"/>
    <x v="0"/>
    <x v="1"/>
    <x v="9"/>
    <s v="2 - Poder Ejecutivo"/>
    <s v="0207 - MINISTERIO DE SALUD PÚBLICA Y ASISTENCIA SOCIAL"/>
    <s v="0001 - MINISTERIO DE SALUD PUBLICA Y ASISTENCIA SOCIAL"/>
    <x v="1"/>
    <x v="5"/>
    <x v="43"/>
    <s v="2.6 - BIENES MUEBLES, INMUEBLES E INTANGIBLES"/>
    <s v="2.6.5 - MAQUINARIA, OTROS EQUIPOS Y HERRAMIENTAS"/>
    <s v="N"/>
    <s v="00 - N/A"/>
    <s v="50 - CRÉDITO INTERNO"/>
    <s v="99 - MULTIPROVINCIAL"/>
    <s v="2.6.5.2.01 - Maquinaria y equipo industrial"/>
    <s v="(en blanco)"/>
    <s v="(en blanco)"/>
    <n v="0"/>
    <n v="4425000"/>
    <n v="4425000"/>
    <n v="3628500"/>
  </r>
  <r>
    <s v="2023"/>
    <x v="0"/>
    <x v="0"/>
    <x v="1"/>
    <x v="9"/>
    <s v="2 - Poder Ejecutivo"/>
    <s v="0207 - MINISTERIO DE SALUD PÚBLICA Y ASISTENCIA SOCIAL"/>
    <s v="0001 - MINISTERIO DE SALUD PUBLICA Y ASISTENCIA SOCIAL"/>
    <x v="1"/>
    <x v="5"/>
    <x v="43"/>
    <s v="2.6 - BIENES MUEBLES, INMUEBLES E INTANGIBLES"/>
    <s v="2.6.6 - EQUIPOS DE DEFENSA Y SEGURIDAD"/>
    <s v="N"/>
    <s v="00 - N/A"/>
    <s v="10 - FONDO GENERAL"/>
    <s v="99 - MULTIPROVINCIAL"/>
    <s v="2.6.6.2.01 - Equipos de seguridad"/>
    <s v="(en blanco)"/>
    <s v="(en blanco)"/>
    <n v="0"/>
    <n v="226551.75"/>
    <n v="548000"/>
    <n v="226551.74"/>
  </r>
  <r>
    <s v="2023"/>
    <x v="0"/>
    <x v="0"/>
    <x v="1"/>
    <x v="9"/>
    <s v="2 - Poder Ejecutivo"/>
    <s v="0207 - MINISTERIO DE SALUD PÚBLICA Y ASISTENCIA SOCIAL"/>
    <s v="0001 - MINISTERIO DE SALUD PUBLICA Y ASISTENCIA SOCIAL"/>
    <x v="1"/>
    <x v="5"/>
    <x v="43"/>
    <s v="2.6 - BIENES MUEBLES, INMUEBLES E INTANGIBLES"/>
    <s v="2.6.8 - BIENES INTANGIBLES"/>
    <s v="N"/>
    <s v="00 - N/A"/>
    <s v="10 - FONDO GENERAL"/>
    <s v="99 - MULTIPROVINCIAL"/>
    <s v="2.6.8.3.01 - Programas de informática"/>
    <s v="(en blanco)"/>
    <s v="(en blanco)"/>
    <n v="3750000"/>
    <n v="609688.68999999994"/>
    <n v="900848"/>
    <n v="110780"/>
  </r>
  <r>
    <s v="2023"/>
    <x v="0"/>
    <x v="0"/>
    <x v="1"/>
    <x v="9"/>
    <s v="2 - Poder Ejecutivo"/>
    <s v="0207 - MINISTERIO DE SALUD PÚBLICA Y ASISTENCIA SOCIAL"/>
    <s v="0001 - MINISTERIO DE SALUD PUBLICA Y ASISTENCIA SOCIAL"/>
    <x v="1"/>
    <x v="5"/>
    <x v="43"/>
    <s v="2.6 - BIENES MUEBLES, INMUEBLES E INTANGIBLES"/>
    <s v="2.6.9 - EDIFICIOS, ESTRUCTURAS, TIERRAS, TERRENOS Y OBJETOS DE VALOR"/>
    <s v="N"/>
    <s v="00 - N/A"/>
    <s v="10 - FONDO GENERAL"/>
    <s v="99 - MULTIPROVINCIAL"/>
    <s v="2.6.9.6.01 - Accesorios para edificaciones residenciales y no residenciales"/>
    <s v="(en blanco)"/>
    <s v="(en blanco)"/>
    <n v="560000"/>
    <n v="135022.68"/>
    <n v="195100"/>
    <n v="67511.34"/>
  </r>
  <r>
    <s v="2023"/>
    <x v="0"/>
    <x v="0"/>
    <x v="1"/>
    <x v="9"/>
    <s v="2 - Poder Ejecutivo"/>
    <s v="0207 - MINISTERIO DE SALUD PÚBLICA Y ASISTENCIA SOCIAL"/>
    <s v="0001 - MINISTERIO DE SALUD PUBLICA Y ASISTENCIA SOCIAL"/>
    <x v="1"/>
    <x v="5"/>
    <x v="43"/>
    <s v="2.7 - OBRAS"/>
    <s v="2.7.1 - OBRAS EN EDIFICACIONES"/>
    <s v="N"/>
    <s v="00 - N/A"/>
    <s v="10 - FONDO GENERAL"/>
    <s v="99 - MULTIPROVINCIAL"/>
    <s v="2.7.1.2.01 - Obras para edificación no residencial"/>
    <s v="(en blanco)"/>
    <s v="(en blanco)"/>
    <n v="33803163"/>
    <n v="118329852.22"/>
    <n v="160041702.96999997"/>
    <n v="49641752.61999999"/>
  </r>
  <r>
    <s v="2023"/>
    <x v="0"/>
    <x v="0"/>
    <x v="1"/>
    <x v="9"/>
    <s v="2 - Poder Ejecutivo"/>
    <s v="0207 - MINISTERIO DE SALUD PÚBLICA Y ASISTENCIA SOCIAL"/>
    <s v="0001 - MINISTERIO DE SALUD PUBLICA Y ASISTENCIA SOCIAL"/>
    <x v="1"/>
    <x v="5"/>
    <x v="43"/>
    <s v="2.7 - OBRAS"/>
    <s v="2.7.1 - OBRAS EN EDIFICACIONES"/>
    <s v="N"/>
    <s v="00 - N/A"/>
    <s v="10 - FONDO GENERAL"/>
    <s v="99 - MULTIPROVINCIAL"/>
    <s v="2.7.1.3.01 - Obras para edificación de otras estructuras"/>
    <s v="(en blanco)"/>
    <s v="(en blanco)"/>
    <n v="5350000"/>
    <n v="0"/>
    <n v="0"/>
    <n v="0"/>
  </r>
  <r>
    <s v="2023"/>
    <x v="0"/>
    <x v="0"/>
    <x v="1"/>
    <x v="9"/>
    <s v="2 - Poder Ejecutivo"/>
    <s v="0207 - MINISTERIO DE SALUD PÚBLICA Y ASISTENCIA SOCIAL"/>
    <s v="0001 - MINISTERIO DE SALUD PUBLICA Y ASISTENCIA SOCIAL"/>
    <x v="1"/>
    <x v="5"/>
    <x v="43"/>
    <s v="2.7 - OBRAS"/>
    <s v="2.7.1 - OBRAS EN EDIFICACIONES"/>
    <s v="N"/>
    <s v="00 - N/A"/>
    <s v="70 - DONACION EXTERNA"/>
    <s v="99 - MULTIPROVINCIAL"/>
    <s v="2.7.1.1.01 - Obras para edificación residencial (viviendas)"/>
    <s v="(en blanco)"/>
    <s v="(en blanco)"/>
    <n v="36922653"/>
    <n v="0"/>
    <n v="10098585"/>
    <n v="0"/>
  </r>
  <r>
    <s v="2023"/>
    <x v="0"/>
    <x v="0"/>
    <x v="1"/>
    <x v="9"/>
    <s v="2 - Poder Ejecutivo"/>
    <s v="0207 - MINISTERIO DE SALUD PÚBLICA Y ASISTENCIA SOCIAL"/>
    <s v="0001 - MINISTERIO DE SALUD PUBLICA Y ASISTENCIA SOCIAL"/>
    <x v="1"/>
    <x v="5"/>
    <x v="43"/>
    <s v="2.7 - OBRAS"/>
    <s v="2.7.1 - OBRAS EN EDIFICACIONES"/>
    <s v="N"/>
    <s v="00 - N/A"/>
    <s v="70 - DONACION EXTERNA"/>
    <s v="99 - MULTIPROVINCIAL"/>
    <s v="2.7.1.2.01 - Obras para edificación no residencial"/>
    <s v="(en blanco)"/>
    <s v="(en blanco)"/>
    <n v="0"/>
    <n v="504083.83"/>
    <n v="2126207.3199999998"/>
    <n v="504083.83"/>
  </r>
  <r>
    <s v="2023"/>
    <x v="0"/>
    <x v="0"/>
    <x v="1"/>
    <x v="9"/>
    <s v="2 - Poder Ejecutivo"/>
    <s v="0207 - MINISTERIO DE SALUD PÚBLICA Y ASISTENCIA SOCIAL"/>
    <s v="0007 - CONSEJO NACIONAL PARA EL VIH SIDA"/>
    <x v="1"/>
    <x v="5"/>
    <x v="41"/>
    <s v="2.6 - BIENES MUEBLES, INMUEBLES E INTANGIBLES"/>
    <s v="2.6.1 - MOBILIARIO Y EQUIPO"/>
    <s v="S"/>
    <s v="00 - N/A"/>
    <s v="10 - FONDO GENERAL"/>
    <s v="99 - MULTIPROVINCIAL"/>
    <s v="2.6.1.1.01 - Muebles, equipos de oficina y estantería"/>
    <n v="13854"/>
    <s v="PREVENCIÓN Y ATENCIÓN A LA POBLACIÓN DE MAYOR RIESGO AL VIH EN LA REP. DOMINICANA"/>
    <n v="5120500"/>
    <n v="587876"/>
    <n v="4920500"/>
    <n v="587876"/>
  </r>
  <r>
    <s v="2023"/>
    <x v="0"/>
    <x v="0"/>
    <x v="1"/>
    <x v="9"/>
    <s v="2 - Poder Ejecutivo"/>
    <s v="0207 - MINISTERIO DE SALUD PÚBLICA Y ASISTENCIA SOCIAL"/>
    <s v="0007 - CONSEJO NACIONAL PARA EL VIH SIDA"/>
    <x v="1"/>
    <x v="5"/>
    <x v="41"/>
    <s v="2.6 - BIENES MUEBLES, INMUEBLES E INTANGIBLES"/>
    <s v="2.6.1 - MOBILIARIO Y EQUIPO"/>
    <s v="S"/>
    <s v="00 - N/A"/>
    <s v="10 - FONDO GENERAL"/>
    <s v="99 - MULTIPROVINCIAL"/>
    <s v="2.6.1.3.01 - Equipos de tecnología de la información y comunicación"/>
    <n v="13854"/>
    <s v="PREVENCIÓN Y ATENCIÓN A LA POBLACIÓN DE MAYOR RIESGO AL VIH EN LA REP. DOMINICANA"/>
    <n v="6225000"/>
    <n v="5570201.5999999996"/>
    <n v="6225000"/>
    <n v="1956316.45"/>
  </r>
  <r>
    <s v="2023"/>
    <x v="0"/>
    <x v="0"/>
    <x v="1"/>
    <x v="9"/>
    <s v="2 - Poder Ejecutivo"/>
    <s v="0207 - MINISTERIO DE SALUD PÚBLICA Y ASISTENCIA SOCIAL"/>
    <s v="0007 - CONSEJO NACIONAL PARA EL VIH SIDA"/>
    <x v="1"/>
    <x v="5"/>
    <x v="41"/>
    <s v="2.6 - BIENES MUEBLES, INMUEBLES E INTANGIBLES"/>
    <s v="2.6.1 - MOBILIARIO Y EQUIPO"/>
    <s v="S"/>
    <s v="00 - N/A"/>
    <s v="10 - FONDO GENERAL"/>
    <s v="99 - MULTIPROVINCIAL"/>
    <s v="2.6.1.4.01 - Electrodomésticos"/>
    <n v="13854"/>
    <s v="PREVENCIÓN Y ATENCIÓN A LA POBLACIÓN DE MAYOR RIESGO AL VIH EN LA REP. DOMINICANA"/>
    <n v="265000"/>
    <n v="45430"/>
    <n v="265000"/>
    <n v="29500"/>
  </r>
  <r>
    <s v="2023"/>
    <x v="0"/>
    <x v="0"/>
    <x v="1"/>
    <x v="9"/>
    <s v="2 - Poder Ejecutivo"/>
    <s v="0207 - MINISTERIO DE SALUD PÚBLICA Y ASISTENCIA SOCIAL"/>
    <s v="0007 - CONSEJO NACIONAL PARA EL VIH SIDA"/>
    <x v="1"/>
    <x v="5"/>
    <x v="41"/>
    <s v="2.6 - BIENES MUEBLES, INMUEBLES E INTANGIBLES"/>
    <s v="2.6.1 - MOBILIARIO Y EQUIPO"/>
    <s v="S"/>
    <s v="00 - N/A"/>
    <s v="10 - FONDO GENERAL"/>
    <s v="99 - MULTIPROVINCIAL"/>
    <s v="2.6.1.9.01 - Otros Mobiliarios y Equipos no Identificados Precedentemente"/>
    <n v="13854"/>
    <s v="PREVENCIÓN Y ATENCIÓN A LA POBLACIÓN DE MAYOR RIESGO AL VIH EN LA REP. DOMINICANA"/>
    <n v="2400000"/>
    <n v="0"/>
    <n v="2400000"/>
    <n v="0"/>
  </r>
  <r>
    <s v="2023"/>
    <x v="0"/>
    <x v="0"/>
    <x v="1"/>
    <x v="9"/>
    <s v="2 - Poder Ejecutivo"/>
    <s v="0207 - MINISTERIO DE SALUD PÚBLICA Y ASISTENCIA SOCIAL"/>
    <s v="0007 - CONSEJO NACIONAL PARA EL VIH SIDA"/>
    <x v="1"/>
    <x v="5"/>
    <x v="41"/>
    <s v="2.6 - BIENES MUEBLES, INMUEBLES E INTANGIBLES"/>
    <s v="2.6.1 - MOBILIARIO Y EQUIPO"/>
    <s v="S"/>
    <s v="00 - N/A"/>
    <s v="70 - DONACION EXTERNA"/>
    <s v="99 - MULTIPROVINCIAL"/>
    <s v="2.6.1.1.01 - Muebles, equipos de oficina y estantería"/>
    <n v="13854"/>
    <s v="PREVENCIÓN Y ATENCIÓN A LA POBLACIÓN DE MAYOR RIESGO AL VIH EN LA REP. DOMINICANA"/>
    <n v="0"/>
    <n v="0"/>
    <n v="2268326.15"/>
    <n v="0"/>
  </r>
  <r>
    <s v="2023"/>
    <x v="0"/>
    <x v="0"/>
    <x v="1"/>
    <x v="9"/>
    <s v="2 - Poder Ejecutivo"/>
    <s v="0207 - MINISTERIO DE SALUD PÚBLICA Y ASISTENCIA SOCIAL"/>
    <s v="0007 - CONSEJO NACIONAL PARA EL VIH SIDA"/>
    <x v="1"/>
    <x v="5"/>
    <x v="41"/>
    <s v="2.6 - BIENES MUEBLES, INMUEBLES E INTANGIBLES"/>
    <s v="2.6.1 - MOBILIARIO Y EQUIPO"/>
    <s v="S"/>
    <s v="00 - N/A"/>
    <s v="70 - DONACION EXTERNA"/>
    <s v="99 - MULTIPROVINCIAL"/>
    <s v="2.6.1.3.01 - Equipos de tecnología de la información y comunicación"/>
    <n v="13854"/>
    <s v="PREVENCIÓN Y ATENCIÓN A LA POBLACIÓN DE MAYOR RIESGO AL VIH EN LA REP. DOMINICANA"/>
    <n v="0"/>
    <n v="0"/>
    <n v="2400486.9300000002"/>
    <n v="0"/>
  </r>
  <r>
    <s v="2023"/>
    <x v="0"/>
    <x v="0"/>
    <x v="1"/>
    <x v="9"/>
    <s v="2 - Poder Ejecutivo"/>
    <s v="0207 - MINISTERIO DE SALUD PÚBLICA Y ASISTENCIA SOCIAL"/>
    <s v="0007 - CONSEJO NACIONAL PARA EL VIH SIDA"/>
    <x v="1"/>
    <x v="5"/>
    <x v="41"/>
    <s v="2.6 - BIENES MUEBLES, INMUEBLES E INTANGIBLES"/>
    <s v="2.6.2 - MOBILIARIO Y EQUIPO DE AUDIO, AUDIOVISUAL, RECREATIVO Y EDUCACIONAL"/>
    <s v="S"/>
    <s v="00 - N/A"/>
    <s v="10 - FONDO GENERAL"/>
    <s v="99 - MULTIPROVINCIAL"/>
    <s v="2.6.2.1.01 - Equipos y Aparatos Audiovisuales"/>
    <n v="13854"/>
    <s v="PREVENCIÓN Y ATENCIÓN A LA POBLACIÓN DE MAYOR RIESGO AL VIH EN LA REP. DOMINICANA"/>
    <n v="90000"/>
    <n v="0"/>
    <n v="90000"/>
    <n v="0"/>
  </r>
  <r>
    <s v="2023"/>
    <x v="0"/>
    <x v="0"/>
    <x v="1"/>
    <x v="9"/>
    <s v="2 - Poder Ejecutivo"/>
    <s v="0207 - MINISTERIO DE SALUD PÚBLICA Y ASISTENCIA SOCIAL"/>
    <s v="0007 - CONSEJO NACIONAL PARA EL VIH SIDA"/>
    <x v="1"/>
    <x v="5"/>
    <x v="41"/>
    <s v="2.6 - BIENES MUEBLES, INMUEBLES E INTANGIBLES"/>
    <s v="2.6.3 - EQUIPO E INSTRUMENTAL, CIENTÍFICO Y LABORATORIO"/>
    <s v="S"/>
    <s v="00 - N/A"/>
    <s v="70 - DONACION EXTERNA"/>
    <s v="99 - MULTIPROVINCIAL"/>
    <s v="2.6.3.1.01 - Equipo médico y de laboratorio"/>
    <n v="13854"/>
    <s v="PREVENCIÓN Y ATENCIÓN A LA POBLACIÓN DE MAYOR RIESGO AL VIH EN LA REP. DOMINICANA"/>
    <n v="2606460"/>
    <n v="0"/>
    <n v="6317592.0999999996"/>
    <n v="0"/>
  </r>
  <r>
    <s v="2023"/>
    <x v="0"/>
    <x v="0"/>
    <x v="1"/>
    <x v="9"/>
    <s v="2 - Poder Ejecutivo"/>
    <s v="0207 - MINISTERIO DE SALUD PÚBLICA Y ASISTENCIA SOCIAL"/>
    <s v="0007 - CONSEJO NACIONAL PARA EL VIH SIDA"/>
    <x v="1"/>
    <x v="5"/>
    <x v="41"/>
    <s v="2.6 - BIENES MUEBLES, INMUEBLES E INTANGIBLES"/>
    <s v="2.6.4 - VEHÍCULOS Y EQUIPO DE TRANSPORTE, TRACCIÓN Y ELEVACIÓN"/>
    <s v="S"/>
    <s v="00 - N/A"/>
    <s v="10 - FONDO GENERAL"/>
    <s v="99 - MULTIPROVINCIAL"/>
    <s v="2.6.4.1.01 - Automóviles y camiones"/>
    <n v="13854"/>
    <s v="PREVENCIÓN Y ATENCIÓN A LA POBLACIÓN DE MAYOR RIESGO AL VIH EN LA REP. DOMINICANA"/>
    <n v="3600000"/>
    <n v="3596800"/>
    <n v="3600000"/>
    <n v="3596800"/>
  </r>
  <r>
    <s v="2023"/>
    <x v="0"/>
    <x v="0"/>
    <x v="1"/>
    <x v="9"/>
    <s v="2 - Poder Ejecutivo"/>
    <s v="0207 - MINISTERIO DE SALUD PÚBLICA Y ASISTENCIA SOCIAL"/>
    <s v="0007 - CONSEJO NACIONAL PARA EL VIH SIDA"/>
    <x v="1"/>
    <x v="5"/>
    <x v="41"/>
    <s v="2.6 - BIENES MUEBLES, INMUEBLES E INTANGIBLES"/>
    <s v="2.6.4 - VEHÍCULOS Y EQUIPO DE TRANSPORTE, TRACCIÓN Y ELEVACIÓN"/>
    <s v="S"/>
    <s v="00 - N/A"/>
    <s v="70 - DONACION EXTERNA"/>
    <s v="99 - MULTIPROVINCIAL"/>
    <s v="2.6.4.1.01 - Automóviles y camiones"/>
    <n v="13854"/>
    <s v="PREVENCIÓN Y ATENCIÓN A LA POBLACIÓN DE MAYOR RIESGO AL VIH EN LA REP. DOMINICANA"/>
    <n v="0"/>
    <n v="0"/>
    <n v="5872137.6699999999"/>
    <n v="0"/>
  </r>
  <r>
    <s v="2023"/>
    <x v="0"/>
    <x v="0"/>
    <x v="1"/>
    <x v="9"/>
    <s v="2 - Poder Ejecutivo"/>
    <s v="0207 - MINISTERIO DE SALUD PÚBLICA Y ASISTENCIA SOCIAL"/>
    <s v="0007 - CONSEJO NACIONAL PARA EL VIH SIDA"/>
    <x v="1"/>
    <x v="5"/>
    <x v="41"/>
    <s v="2.6 - BIENES MUEBLES, INMUEBLES E INTANGIBLES"/>
    <s v="2.6.5 - MAQUINARIA, OTROS EQUIPOS Y HERRAMIENTAS"/>
    <s v="S"/>
    <s v="00 - N/A"/>
    <s v="10 - FONDO GENERAL"/>
    <s v="99 - MULTIPROVINCIAL"/>
    <s v="2.6.5.8.01 - Otros equipos"/>
    <n v="13854"/>
    <s v="PREVENCIÓN Y ATENCIÓN A LA POBLACIÓN DE MAYOR RIESGO AL VIH EN LA REP. DOMINICANA"/>
    <n v="15000"/>
    <n v="0"/>
    <n v="15000"/>
    <n v="0"/>
  </r>
  <r>
    <s v="2023"/>
    <x v="0"/>
    <x v="0"/>
    <x v="1"/>
    <x v="9"/>
    <s v="2 - Poder Ejecutivo"/>
    <s v="0207 - MINISTERIO DE SALUD PÚBLICA Y ASISTENCIA SOCIAL"/>
    <s v="0007 - CONSEJO NACIONAL PARA EL VIH SIDA"/>
    <x v="1"/>
    <x v="5"/>
    <x v="43"/>
    <s v="2.6 - BIENES MUEBLES, INMUEBLES E INTANGIBLES"/>
    <s v="2.6.1 - MOBILIARIO Y EQUIPO"/>
    <s v="N"/>
    <s v="00 - N/A"/>
    <s v="10 - FONDO GENERAL"/>
    <s v="99 - MULTIPROVINCIAL"/>
    <s v="2.6.1.1.01 - Muebles, equipos de oficina y estantería"/>
    <s v="(en blanco)"/>
    <s v="(en blanco)"/>
    <n v="0"/>
    <n v="988378.03"/>
    <n v="2000000"/>
    <n v="898133.4"/>
  </r>
  <r>
    <s v="2023"/>
    <x v="0"/>
    <x v="0"/>
    <x v="1"/>
    <x v="9"/>
    <s v="2 - Poder Ejecutivo"/>
    <s v="0207 - MINISTERIO DE SALUD PÚBLICA Y ASISTENCIA SOCIAL"/>
    <s v="0017 - PROGRAMA DE MEDICAMENTOS ESENCIALES"/>
    <x v="1"/>
    <x v="5"/>
    <x v="43"/>
    <s v="2.6 - BIENES MUEBLES, INMUEBLES E INTANGIBLES"/>
    <s v="2.6.1 - MOBILIARIO Y EQUIPO"/>
    <s v="N"/>
    <s v="00 - N/A"/>
    <s v="10 - FONDO GENERAL"/>
    <s v="99 - MULTIPROVINCIAL"/>
    <s v="2.6.1.1.01 - Muebles, equipos de oficina y estantería"/>
    <s v="(en blanco)"/>
    <s v="(en blanco)"/>
    <n v="4650128"/>
    <n v="4439724.03"/>
    <n v="4450128"/>
    <n v="3861542.5999999996"/>
  </r>
  <r>
    <s v="2023"/>
    <x v="0"/>
    <x v="0"/>
    <x v="1"/>
    <x v="9"/>
    <s v="2 - Poder Ejecutivo"/>
    <s v="0207 - MINISTERIO DE SALUD PÚBLICA Y ASISTENCIA SOCIAL"/>
    <s v="0017 - PROGRAMA DE MEDICAMENTOS ESENCIALES"/>
    <x v="1"/>
    <x v="5"/>
    <x v="43"/>
    <s v="2.6 - BIENES MUEBLES, INMUEBLES E INTANGIBLES"/>
    <s v="2.6.1 - MOBILIARIO Y EQUIPO"/>
    <s v="N"/>
    <s v="00 - N/A"/>
    <s v="10 - FONDO GENERAL"/>
    <s v="99 - MULTIPROVINCIAL"/>
    <s v="2.6.1.3.01 - Equipos de tecnología de la información y comunicación"/>
    <s v="(en blanco)"/>
    <s v="(en blanco)"/>
    <n v="40277500"/>
    <n v="6182693.3099999996"/>
    <n v="6290567"/>
    <n v="5736826.2400000002"/>
  </r>
  <r>
    <s v="2023"/>
    <x v="0"/>
    <x v="0"/>
    <x v="1"/>
    <x v="9"/>
    <s v="2 - Poder Ejecutivo"/>
    <s v="0207 - MINISTERIO DE SALUD PÚBLICA Y ASISTENCIA SOCIAL"/>
    <s v="0017 - PROGRAMA DE MEDICAMENTOS ESENCIALES"/>
    <x v="1"/>
    <x v="5"/>
    <x v="43"/>
    <s v="2.6 - BIENES MUEBLES, INMUEBLES E INTANGIBLES"/>
    <s v="2.6.1 - MOBILIARIO Y EQUIPO"/>
    <s v="N"/>
    <s v="00 - N/A"/>
    <s v="10 - FONDO GENERAL"/>
    <s v="99 - MULTIPROVINCIAL"/>
    <s v="2.6.1.4.01 - Electrodomésticos"/>
    <s v="(en blanco)"/>
    <s v="(en blanco)"/>
    <n v="6000000"/>
    <n v="4028295.6399999997"/>
    <n v="5300000"/>
    <n v="4028295.6399999997"/>
  </r>
  <r>
    <s v="2023"/>
    <x v="0"/>
    <x v="0"/>
    <x v="1"/>
    <x v="9"/>
    <s v="2 - Poder Ejecutivo"/>
    <s v="0207 - MINISTERIO DE SALUD PÚBLICA Y ASISTENCIA SOCIAL"/>
    <s v="0017 - PROGRAMA DE MEDICAMENTOS ESENCIALES"/>
    <x v="1"/>
    <x v="5"/>
    <x v="43"/>
    <s v="2.6 - BIENES MUEBLES, INMUEBLES E INTANGIBLES"/>
    <s v="2.6.1 - MOBILIARIO Y EQUIPO"/>
    <s v="N"/>
    <s v="00 - N/A"/>
    <s v="10 - FONDO GENERAL"/>
    <s v="99 - MULTIPROVINCIAL"/>
    <s v="2.6.1.9.01 - Otros Mobiliarios y Equipos no Identificados Precedentemente"/>
    <s v="(en blanco)"/>
    <s v="(en blanco)"/>
    <n v="2489527"/>
    <n v="76756.88"/>
    <n v="1074527"/>
    <n v="76756.88"/>
  </r>
  <r>
    <s v="2023"/>
    <x v="0"/>
    <x v="0"/>
    <x v="1"/>
    <x v="9"/>
    <s v="2 - Poder Ejecutivo"/>
    <s v="0207 - MINISTERIO DE SALUD PÚBLICA Y ASISTENCIA SOCIAL"/>
    <s v="0017 - PROGRAMA DE MEDICAMENTOS ESENCIALES"/>
    <x v="1"/>
    <x v="5"/>
    <x v="43"/>
    <s v="2.6 - BIENES MUEBLES, INMUEBLES E INTANGIBLES"/>
    <s v="2.6.2 - MOBILIARIO Y EQUIPO DE AUDIO, AUDIOVISUAL, RECREATIVO Y EDUCACIONAL"/>
    <s v="N"/>
    <s v="00 - N/A"/>
    <s v="10 - FONDO GENERAL"/>
    <s v="99 - MULTIPROVINCIAL"/>
    <s v="2.6.2.1.01 - Equipos y Aparatos Audiovisuales"/>
    <s v="(en blanco)"/>
    <s v="(en blanco)"/>
    <n v="400000"/>
    <n v="289336"/>
    <n v="400000"/>
    <n v="277300"/>
  </r>
  <r>
    <s v="2023"/>
    <x v="0"/>
    <x v="0"/>
    <x v="1"/>
    <x v="9"/>
    <s v="2 - Poder Ejecutivo"/>
    <s v="0207 - MINISTERIO DE SALUD PÚBLICA Y ASISTENCIA SOCIAL"/>
    <s v="0017 - PROGRAMA DE MEDICAMENTOS ESENCIALES"/>
    <x v="1"/>
    <x v="5"/>
    <x v="43"/>
    <s v="2.6 - BIENES MUEBLES, INMUEBLES E INTANGIBLES"/>
    <s v="2.6.2 - MOBILIARIO Y EQUIPO DE AUDIO, AUDIOVISUAL, RECREATIVO Y EDUCACIONAL"/>
    <s v="N"/>
    <s v="00 - N/A"/>
    <s v="10 - FONDO GENERAL"/>
    <s v="99 - MULTIPROVINCIAL"/>
    <s v="2.6.2.3.01 - Cámaras fotográficas y de video"/>
    <s v="(en blanco)"/>
    <s v="(en blanco)"/>
    <n v="10000"/>
    <n v="443835.12"/>
    <n v="710000"/>
    <n v="443835.12"/>
  </r>
  <r>
    <s v="2023"/>
    <x v="0"/>
    <x v="0"/>
    <x v="1"/>
    <x v="9"/>
    <s v="2 - Poder Ejecutivo"/>
    <s v="0207 - MINISTERIO DE SALUD PÚBLICA Y ASISTENCIA SOCIAL"/>
    <s v="0017 - PROGRAMA DE MEDICAMENTOS ESENCIALES"/>
    <x v="1"/>
    <x v="5"/>
    <x v="43"/>
    <s v="2.6 - BIENES MUEBLES, INMUEBLES E INTANGIBLES"/>
    <s v="2.6.2 - MOBILIARIO Y EQUIPO DE AUDIO, AUDIOVISUAL, RECREATIVO Y EDUCACIONAL"/>
    <s v="N"/>
    <s v="00 - N/A"/>
    <s v="10 - FONDO GENERAL"/>
    <s v="99 - MULTIPROVINCIAL"/>
    <s v="2.6.2.4.01 - Mobiliario y equipo educacional y recreativo"/>
    <s v="(en blanco)"/>
    <s v="(en blanco)"/>
    <n v="0"/>
    <n v="155170"/>
    <n v="200000"/>
    <n v="155170"/>
  </r>
  <r>
    <s v="2023"/>
    <x v="0"/>
    <x v="0"/>
    <x v="1"/>
    <x v="9"/>
    <s v="2 - Poder Ejecutivo"/>
    <s v="0207 - MINISTERIO DE SALUD PÚBLICA Y ASISTENCIA SOCIAL"/>
    <s v="0017 - PROGRAMA DE MEDICAMENTOS ESENCIALES"/>
    <x v="1"/>
    <x v="5"/>
    <x v="43"/>
    <s v="2.6 - BIENES MUEBLES, INMUEBLES E INTANGIBLES"/>
    <s v="2.6.3 - EQUIPO E INSTRUMENTAL, CIENTÍFICO Y LABORATORIO"/>
    <s v="N"/>
    <s v="00 - N/A"/>
    <s v="10 - FONDO GENERAL"/>
    <s v="99 - MULTIPROVINCIAL"/>
    <s v="2.6.3.1.01 - Equipo médico y de laboratorio"/>
    <s v="(en blanco)"/>
    <s v="(en blanco)"/>
    <n v="77200"/>
    <n v="0"/>
    <n v="7725856"/>
    <n v="0"/>
  </r>
  <r>
    <s v="2023"/>
    <x v="0"/>
    <x v="0"/>
    <x v="1"/>
    <x v="9"/>
    <s v="2 - Poder Ejecutivo"/>
    <s v="0207 - MINISTERIO DE SALUD PÚBLICA Y ASISTENCIA SOCIAL"/>
    <s v="0017 - PROGRAMA DE MEDICAMENTOS ESENCIALES"/>
    <x v="1"/>
    <x v="5"/>
    <x v="43"/>
    <s v="2.6 - BIENES MUEBLES, INMUEBLES E INTANGIBLES"/>
    <s v="2.6.3 - EQUIPO E INSTRUMENTAL, CIENTÍFICO Y LABORATORIO"/>
    <s v="N"/>
    <s v="00 - N/A"/>
    <s v="10 - FONDO GENERAL"/>
    <s v="99 - MULTIPROVINCIAL"/>
    <s v="2.6.3.2.01 - Instrumental médico y de laboratorio"/>
    <s v="(en blanco)"/>
    <s v="(en blanco)"/>
    <n v="0"/>
    <n v="0"/>
    <n v="605600"/>
    <n v="0"/>
  </r>
  <r>
    <s v="2023"/>
    <x v="0"/>
    <x v="0"/>
    <x v="1"/>
    <x v="9"/>
    <s v="2 - Poder Ejecutivo"/>
    <s v="0207 - MINISTERIO DE SALUD PÚBLICA Y ASISTENCIA SOCIAL"/>
    <s v="0017 - PROGRAMA DE MEDICAMENTOS ESENCIALES"/>
    <x v="1"/>
    <x v="5"/>
    <x v="43"/>
    <s v="2.6 - BIENES MUEBLES, INMUEBLES E INTANGIBLES"/>
    <s v="2.6.3 - EQUIPO E INSTRUMENTAL, CIENTÍFICO Y LABORATORIO"/>
    <s v="N"/>
    <s v="00 - N/A"/>
    <s v="10 - FONDO GENERAL"/>
    <s v="99 - MULTIPROVINCIAL"/>
    <s v="2.6.3.4.01 - Equipos e instrumentos de medición científica"/>
    <s v="(en blanco)"/>
    <s v="(en blanco)"/>
    <n v="0"/>
    <n v="0"/>
    <n v="764930"/>
    <n v="0"/>
  </r>
  <r>
    <s v="2023"/>
    <x v="0"/>
    <x v="0"/>
    <x v="1"/>
    <x v="9"/>
    <s v="2 - Poder Ejecutivo"/>
    <s v="0207 - MINISTERIO DE SALUD PÚBLICA Y ASISTENCIA SOCIAL"/>
    <s v="0017 - PROGRAMA DE MEDICAMENTOS ESENCIALES"/>
    <x v="1"/>
    <x v="5"/>
    <x v="43"/>
    <s v="2.6 - BIENES MUEBLES, INMUEBLES E INTANGIBLES"/>
    <s v="2.6.4 - VEHÍCULOS Y EQUIPO DE TRANSPORTE, TRACCIÓN Y ELEVACIÓN"/>
    <s v="N"/>
    <s v="00 - N/A"/>
    <s v="10 - FONDO GENERAL"/>
    <s v="99 - MULTIPROVINCIAL"/>
    <s v="2.6.4.1.01 - Automóviles y camiones"/>
    <s v="(en blanco)"/>
    <s v="(en blanco)"/>
    <n v="21500000"/>
    <n v="28470960"/>
    <n v="28471500"/>
    <n v="28470960"/>
  </r>
  <r>
    <s v="2023"/>
    <x v="0"/>
    <x v="0"/>
    <x v="1"/>
    <x v="9"/>
    <s v="2 - Poder Ejecutivo"/>
    <s v="0207 - MINISTERIO DE SALUD PÚBLICA Y ASISTENCIA SOCIAL"/>
    <s v="0017 - PROGRAMA DE MEDICAMENTOS ESENCIALES"/>
    <x v="1"/>
    <x v="5"/>
    <x v="43"/>
    <s v="2.6 - BIENES MUEBLES, INMUEBLES E INTANGIBLES"/>
    <s v="2.6.4 - VEHÍCULOS Y EQUIPO DE TRANSPORTE, TRACCIÓN Y ELEVACIÓN"/>
    <s v="N"/>
    <s v="00 - N/A"/>
    <s v="10 - FONDO GENERAL"/>
    <s v="99 - MULTIPROVINCIAL"/>
    <s v="2.6.4.6.01 - Equipo de tracción"/>
    <s v="(en blanco)"/>
    <s v="(en blanco)"/>
    <n v="150000"/>
    <n v="0"/>
    <n v="150000"/>
    <n v="0"/>
  </r>
  <r>
    <s v="2023"/>
    <x v="0"/>
    <x v="0"/>
    <x v="1"/>
    <x v="9"/>
    <s v="2 - Poder Ejecutivo"/>
    <s v="0207 - MINISTERIO DE SALUD PÚBLICA Y ASISTENCIA SOCIAL"/>
    <s v="0017 - PROGRAMA DE MEDICAMENTOS ESENCIALES"/>
    <x v="1"/>
    <x v="5"/>
    <x v="43"/>
    <s v="2.6 - BIENES MUEBLES, INMUEBLES E INTANGIBLES"/>
    <s v="2.6.4 - VEHÍCULOS Y EQUIPO DE TRANSPORTE, TRACCIÓN Y ELEVACIÓN"/>
    <s v="N"/>
    <s v="00 - N/A"/>
    <s v="10 - FONDO GENERAL"/>
    <s v="99 - MULTIPROVINCIAL"/>
    <s v="2.6.4.7.01 - Equipo de elevación"/>
    <s v="(en blanco)"/>
    <s v="(en blanco)"/>
    <n v="500000"/>
    <n v="0"/>
    <n v="500000"/>
    <n v="0"/>
  </r>
  <r>
    <s v="2023"/>
    <x v="0"/>
    <x v="0"/>
    <x v="1"/>
    <x v="9"/>
    <s v="2 - Poder Ejecutivo"/>
    <s v="0207 - MINISTERIO DE SALUD PÚBLICA Y ASISTENCIA SOCIAL"/>
    <s v="0017 - PROGRAMA DE MEDICAMENTOS ESENCIALES"/>
    <x v="1"/>
    <x v="5"/>
    <x v="43"/>
    <s v="2.6 - BIENES MUEBLES, INMUEBLES E INTANGIBLES"/>
    <s v="2.6.4 - VEHÍCULOS Y EQUIPO DE TRANSPORTE, TRACCIÓN Y ELEVACIÓN"/>
    <s v="N"/>
    <s v="00 - N/A"/>
    <s v="10 - FONDO GENERAL"/>
    <s v="99 - MULTIPROVINCIAL"/>
    <s v="2.6.4.8.01 - Otros equipos de transporte"/>
    <s v="(en blanco)"/>
    <s v="(en blanco)"/>
    <n v="20000"/>
    <n v="0"/>
    <n v="20000"/>
    <n v="0"/>
  </r>
  <r>
    <s v="2023"/>
    <x v="0"/>
    <x v="0"/>
    <x v="1"/>
    <x v="9"/>
    <s v="2 - Poder Ejecutivo"/>
    <s v="0207 - MINISTERIO DE SALUD PÚBLICA Y ASISTENCIA SOCIAL"/>
    <s v="0017 - PROGRAMA DE MEDICAMENTOS ESENCIALES"/>
    <x v="1"/>
    <x v="5"/>
    <x v="43"/>
    <s v="2.6 - BIENES MUEBLES, INMUEBLES E INTANGIBLES"/>
    <s v="2.6.5 - MAQUINARIA, OTROS EQUIPOS Y HERRAMIENTAS"/>
    <s v="N"/>
    <s v="00 - N/A"/>
    <s v="10 - FONDO GENERAL"/>
    <s v="99 - MULTIPROVINCIAL"/>
    <s v="2.6.5.1.01 - Maquinaria y equipo agropecuario"/>
    <s v="(en blanco)"/>
    <s v="(en blanco)"/>
    <n v="90000"/>
    <n v="0"/>
    <n v="90000"/>
    <n v="0"/>
  </r>
  <r>
    <s v="2023"/>
    <x v="0"/>
    <x v="0"/>
    <x v="1"/>
    <x v="9"/>
    <s v="2 - Poder Ejecutivo"/>
    <s v="0207 - MINISTERIO DE SALUD PÚBLICA Y ASISTENCIA SOCIAL"/>
    <s v="0017 - PROGRAMA DE MEDICAMENTOS ESENCIALES"/>
    <x v="1"/>
    <x v="5"/>
    <x v="43"/>
    <s v="2.6 - BIENES MUEBLES, INMUEBLES E INTANGIBLES"/>
    <s v="2.6.5 - MAQUINARIA, OTROS EQUIPOS Y HERRAMIENTAS"/>
    <s v="N"/>
    <s v="00 - N/A"/>
    <s v="10 - FONDO GENERAL"/>
    <s v="99 - MULTIPROVINCIAL"/>
    <s v="2.6.5.2.01 - Maquinaria y equipo industrial"/>
    <s v="(en blanco)"/>
    <s v="(en blanco)"/>
    <n v="1508245"/>
    <n v="305726.19999999995"/>
    <n v="308245"/>
    <n v="305726.19999999995"/>
  </r>
  <r>
    <s v="2023"/>
    <x v="0"/>
    <x v="0"/>
    <x v="1"/>
    <x v="9"/>
    <s v="2 - Poder Ejecutivo"/>
    <s v="0207 - MINISTERIO DE SALUD PÚBLICA Y ASISTENCIA SOCIAL"/>
    <s v="0017 - PROGRAMA DE MEDICAMENTOS ESENCIALES"/>
    <x v="1"/>
    <x v="5"/>
    <x v="43"/>
    <s v="2.6 - BIENES MUEBLES, INMUEBLES E INTANGIBLES"/>
    <s v="2.6.5 - MAQUINARIA, OTROS EQUIPOS Y HERRAMIENTAS"/>
    <s v="N"/>
    <s v="00 - N/A"/>
    <s v="10 - FONDO GENERAL"/>
    <s v="99 - MULTIPROVINCIAL"/>
    <s v="2.6.5.4.01 - Sistemas y equipos de climatización"/>
    <s v="(en blanco)"/>
    <s v="(en blanco)"/>
    <n v="2000000"/>
    <n v="0"/>
    <n v="1772.1400000001304"/>
    <n v="0"/>
  </r>
  <r>
    <s v="2023"/>
    <x v="0"/>
    <x v="0"/>
    <x v="1"/>
    <x v="9"/>
    <s v="2 - Poder Ejecutivo"/>
    <s v="0207 - MINISTERIO DE SALUD PÚBLICA Y ASISTENCIA SOCIAL"/>
    <s v="0017 - PROGRAMA DE MEDICAMENTOS ESENCIALES"/>
    <x v="1"/>
    <x v="5"/>
    <x v="43"/>
    <s v="2.6 - BIENES MUEBLES, INMUEBLES E INTANGIBLES"/>
    <s v="2.6.5 - MAQUINARIA, OTROS EQUIPOS Y HERRAMIENTAS"/>
    <s v="N"/>
    <s v="00 - N/A"/>
    <s v="10 - FONDO GENERAL"/>
    <s v="99 - MULTIPROVINCIAL"/>
    <s v="2.6.5.4.02 - Equipos de climatización"/>
    <s v="(en blanco)"/>
    <s v="(en blanco)"/>
    <n v="1000000"/>
    <n v="1726727.8599999999"/>
    <n v="1726727.8599999999"/>
    <n v="1726727.85"/>
  </r>
  <r>
    <s v="2023"/>
    <x v="0"/>
    <x v="0"/>
    <x v="1"/>
    <x v="9"/>
    <s v="2 - Poder Ejecutivo"/>
    <s v="0207 - MINISTERIO DE SALUD PÚBLICA Y ASISTENCIA SOCIAL"/>
    <s v="0017 - PROGRAMA DE MEDICAMENTOS ESENCIALES"/>
    <x v="1"/>
    <x v="5"/>
    <x v="43"/>
    <s v="2.6 - BIENES MUEBLES, INMUEBLES E INTANGIBLES"/>
    <s v="2.6.5 - MAQUINARIA, OTROS EQUIPOS Y HERRAMIENTAS"/>
    <s v="N"/>
    <s v="00 - N/A"/>
    <s v="10 - FONDO GENERAL"/>
    <s v="99 - MULTIPROVINCIAL"/>
    <s v="2.6.5.5.01 - Equipo de comunicación, telecomunicaciones y señalamiento"/>
    <s v="(en blanco)"/>
    <s v="(en blanco)"/>
    <n v="80000"/>
    <n v="84252"/>
    <n v="84252"/>
    <n v="84252"/>
  </r>
  <r>
    <s v="2023"/>
    <x v="0"/>
    <x v="0"/>
    <x v="1"/>
    <x v="9"/>
    <s v="2 - Poder Ejecutivo"/>
    <s v="0207 - MINISTERIO DE SALUD PÚBLICA Y ASISTENCIA SOCIAL"/>
    <s v="0017 - PROGRAMA DE MEDICAMENTOS ESENCIALES"/>
    <x v="1"/>
    <x v="5"/>
    <x v="43"/>
    <s v="2.6 - BIENES MUEBLES, INMUEBLES E INTANGIBLES"/>
    <s v="2.6.5 - MAQUINARIA, OTROS EQUIPOS Y HERRAMIENTAS"/>
    <s v="N"/>
    <s v="00 - N/A"/>
    <s v="10 - FONDO GENERAL"/>
    <s v="99 - MULTIPROVINCIAL"/>
    <s v="2.6.5.6.01 - Equipo de generación eléctrica y a fines"/>
    <s v="(en blanco)"/>
    <s v="(en blanco)"/>
    <n v="9500000"/>
    <n v="4245262.4000000004"/>
    <n v="5000000"/>
    <n v="4245262.4000000004"/>
  </r>
  <r>
    <s v="2023"/>
    <x v="0"/>
    <x v="0"/>
    <x v="1"/>
    <x v="9"/>
    <s v="2 - Poder Ejecutivo"/>
    <s v="0207 - MINISTERIO DE SALUD PÚBLICA Y ASISTENCIA SOCIAL"/>
    <s v="0017 - PROGRAMA DE MEDICAMENTOS ESENCIALES"/>
    <x v="1"/>
    <x v="5"/>
    <x v="43"/>
    <s v="2.6 - BIENES MUEBLES, INMUEBLES E INTANGIBLES"/>
    <s v="2.6.5 - MAQUINARIA, OTROS EQUIPOS Y HERRAMIENTAS"/>
    <s v="N"/>
    <s v="00 - N/A"/>
    <s v="10 - FONDO GENERAL"/>
    <s v="99 - MULTIPROVINCIAL"/>
    <s v="2.6.5.7.01 - Máquinas-herramientas"/>
    <s v="(en blanco)"/>
    <s v="(en blanco)"/>
    <n v="1194053"/>
    <n v="868778.83000000007"/>
    <n v="1381801"/>
    <n v="868778.82000000007"/>
  </r>
  <r>
    <s v="2023"/>
    <x v="0"/>
    <x v="0"/>
    <x v="1"/>
    <x v="9"/>
    <s v="2 - Poder Ejecutivo"/>
    <s v="0207 - MINISTERIO DE SALUD PÚBLICA Y ASISTENCIA SOCIAL"/>
    <s v="0017 - PROGRAMA DE MEDICAMENTOS ESENCIALES"/>
    <x v="1"/>
    <x v="5"/>
    <x v="43"/>
    <s v="2.6 - BIENES MUEBLES, INMUEBLES E INTANGIBLES"/>
    <s v="2.6.5 - MAQUINARIA, OTROS EQUIPOS Y HERRAMIENTAS"/>
    <s v="N"/>
    <s v="00 - N/A"/>
    <s v="10 - FONDO GENERAL"/>
    <s v="99 - MULTIPROVINCIAL"/>
    <s v="2.6.5.8.01 - Otros equipos"/>
    <s v="(en blanco)"/>
    <s v="(en blanco)"/>
    <n v="466500"/>
    <n v="131924"/>
    <n v="466500"/>
    <n v="131924"/>
  </r>
  <r>
    <s v="2023"/>
    <x v="0"/>
    <x v="0"/>
    <x v="1"/>
    <x v="9"/>
    <s v="2 - Poder Ejecutivo"/>
    <s v="0207 - MINISTERIO DE SALUD PÚBLICA Y ASISTENCIA SOCIAL"/>
    <s v="0017 - PROGRAMA DE MEDICAMENTOS ESENCIALES"/>
    <x v="1"/>
    <x v="5"/>
    <x v="43"/>
    <s v="2.6 - BIENES MUEBLES, INMUEBLES E INTANGIBLES"/>
    <s v="2.6.6 - EQUIPOS DE DEFENSA Y SEGURIDAD"/>
    <s v="N"/>
    <s v="00 - N/A"/>
    <s v="10 - FONDO GENERAL"/>
    <s v="99 - MULTIPROVINCIAL"/>
    <s v="2.6.6.2.01 - Equipos de seguridad"/>
    <s v="(en blanco)"/>
    <s v="(en blanco)"/>
    <n v="480055"/>
    <n v="0"/>
    <n v="480055"/>
    <n v="0"/>
  </r>
  <r>
    <s v="2023"/>
    <x v="0"/>
    <x v="0"/>
    <x v="1"/>
    <x v="9"/>
    <s v="2 - Poder Ejecutivo"/>
    <s v="0207 - MINISTERIO DE SALUD PÚBLICA Y ASISTENCIA SOCIAL"/>
    <s v="0017 - PROGRAMA DE MEDICAMENTOS ESENCIALES"/>
    <x v="1"/>
    <x v="5"/>
    <x v="43"/>
    <s v="2.6 - BIENES MUEBLES, INMUEBLES E INTANGIBLES"/>
    <s v="2.6.8 - BIENES INTANGIBLES"/>
    <s v="N"/>
    <s v="00 - N/A"/>
    <s v="10 - FONDO GENERAL"/>
    <s v="99 - MULTIPROVINCIAL"/>
    <s v="2.6.8.3.01 - Programas de informática"/>
    <s v="(en blanco)"/>
    <s v="(en blanco)"/>
    <n v="23275000"/>
    <n v="0"/>
    <n v="11275000"/>
    <n v="0"/>
  </r>
  <r>
    <s v="2023"/>
    <x v="0"/>
    <x v="0"/>
    <x v="1"/>
    <x v="9"/>
    <s v="2 - Poder Ejecutivo"/>
    <s v="0207 - MINISTERIO DE SALUD PÚBLICA Y ASISTENCIA SOCIAL"/>
    <s v="0017 - PROGRAMA DE MEDICAMENTOS ESENCIALES"/>
    <x v="1"/>
    <x v="5"/>
    <x v="43"/>
    <s v="2.6 - BIENES MUEBLES, INMUEBLES E INTANGIBLES"/>
    <s v="2.6.9 - EDIFICIOS, ESTRUCTURAS, TIERRAS, TERRENOS Y OBJETOS DE VALOR"/>
    <s v="N"/>
    <s v="00 - N/A"/>
    <s v="10 - FONDO GENERAL"/>
    <s v="99 - MULTIPROVINCIAL"/>
    <s v="2.6.9.6.01 - Accesorios para edificaciones residenciales y no residenciales"/>
    <s v="(en blanco)"/>
    <s v="(en blanco)"/>
    <n v="100000"/>
    <n v="0"/>
    <n v="100000"/>
    <n v="0"/>
  </r>
  <r>
    <s v="2023"/>
    <x v="0"/>
    <x v="0"/>
    <x v="1"/>
    <x v="9"/>
    <s v="2 - Poder Ejecutivo"/>
    <s v="0207 - MINISTERIO DE SALUD PÚBLICA Y ASISTENCIA SOCIAL"/>
    <s v="0017 - PROGRAMA DE MEDICAMENTOS ESENCIALES"/>
    <x v="1"/>
    <x v="5"/>
    <x v="43"/>
    <s v="2.7 - OBRAS"/>
    <s v="2.7.1 - OBRAS EN EDIFICACIONES"/>
    <s v="N"/>
    <s v="00 - N/A"/>
    <s v="10 - FONDO GENERAL"/>
    <s v="99 - MULTIPROVINCIAL"/>
    <s v="2.7.1.2.01 - Obras para edificación no residencial"/>
    <s v="(en blanco)"/>
    <s v="(en blanco)"/>
    <n v="30000000"/>
    <n v="16773962.540000001"/>
    <n v="30000000"/>
    <n v="10073307.449999999"/>
  </r>
  <r>
    <s v="2023"/>
    <x v="0"/>
    <x v="0"/>
    <x v="1"/>
    <x v="9"/>
    <s v="2 - Poder Ejecutivo"/>
    <s v="0207 - MINISTERIO DE SALUD PÚBLICA Y ASISTENCIA SOCIAL"/>
    <s v="0017 - PROGRAMA DE MEDICAMENTOS ESENCIALES"/>
    <x v="1"/>
    <x v="5"/>
    <x v="43"/>
    <s v="2.7 - OBRAS"/>
    <s v="2.7.1 - OBRAS EN EDIFICACIONES"/>
    <s v="N"/>
    <s v="00 - N/A"/>
    <s v="10 - FONDO GENERAL"/>
    <s v="99 - MULTIPROVINCIAL"/>
    <s v="2.7.1.5.01 - Supervisión e inspección de obras en edificaciones"/>
    <s v="(en blanco)"/>
    <s v="(en blanco)"/>
    <n v="1500000"/>
    <n v="0"/>
    <n v="1500000"/>
    <n v="0"/>
  </r>
  <r>
    <s v="2023"/>
    <x v="0"/>
    <x v="0"/>
    <x v="1"/>
    <x v="9"/>
    <s v="2 - Poder Ejecutivo"/>
    <s v="0207 - MINISTERIO DE SALUD PÚBLICA Y ASISTENCIA SOCIAL"/>
    <s v="0031 - CENTRO DE ATENCION INTEGRAL PARA LA DISCAPACIDAD (CAID)"/>
    <x v="1"/>
    <x v="5"/>
    <x v="43"/>
    <s v="2.6 - BIENES MUEBLES, INMUEBLES E INTANGIBLES"/>
    <s v="2.6.1 - MOBILIARIO Y EQUIPO"/>
    <s v="N"/>
    <s v="00 - N/A"/>
    <s v="10 - FONDO GENERAL"/>
    <s v="99 - MULTIPROVINCIAL"/>
    <s v="2.6.1.1.01 - Muebles, equipos de oficina y estantería"/>
    <s v="(en blanco)"/>
    <s v="(en blanco)"/>
    <n v="200000"/>
    <n v="109630.26000000001"/>
    <n v="77800.040000000008"/>
    <n v="97680.4"/>
  </r>
  <r>
    <s v="2023"/>
    <x v="0"/>
    <x v="0"/>
    <x v="1"/>
    <x v="9"/>
    <s v="2 - Poder Ejecutivo"/>
    <s v="0207 - MINISTERIO DE SALUD PÚBLICA Y ASISTENCIA SOCIAL"/>
    <s v="0031 - CENTRO DE ATENCION INTEGRAL PARA LA DISCAPACIDAD (CAID)"/>
    <x v="1"/>
    <x v="5"/>
    <x v="43"/>
    <s v="2.6 - BIENES MUEBLES, INMUEBLES E INTANGIBLES"/>
    <s v="2.6.1 - MOBILIARIO Y EQUIPO"/>
    <s v="N"/>
    <s v="00 - N/A"/>
    <s v="10 - FONDO GENERAL"/>
    <s v="99 - MULTIPROVINCIAL"/>
    <s v="2.6.1.3.01 - Equipos de tecnología de la información y comunicación"/>
    <s v="(en blanco)"/>
    <s v="(en blanco)"/>
    <n v="0"/>
    <n v="0"/>
    <n v="110000"/>
    <n v="0"/>
  </r>
  <r>
    <s v="2023"/>
    <x v="0"/>
    <x v="0"/>
    <x v="1"/>
    <x v="9"/>
    <s v="2 - Poder Ejecutivo"/>
    <s v="0207 - MINISTERIO DE SALUD PÚBLICA Y ASISTENCIA SOCIAL"/>
    <s v="0031 - CENTRO DE ATENCION INTEGRAL PARA LA DISCAPACIDAD (CAID)"/>
    <x v="1"/>
    <x v="5"/>
    <x v="43"/>
    <s v="2.6 - BIENES MUEBLES, INMUEBLES E INTANGIBLES"/>
    <s v="2.6.1 - MOBILIARIO Y EQUIPO"/>
    <s v="N"/>
    <s v="00 - N/A"/>
    <s v="10 - FONDO GENERAL"/>
    <s v="99 - MULTIPROVINCIAL"/>
    <s v="2.6.1.4.01 - Electrodomésticos"/>
    <s v="(en blanco)"/>
    <s v="(en blanco)"/>
    <n v="200000"/>
    <n v="375290.47"/>
    <n v="411900"/>
    <n v="375290.47"/>
  </r>
  <r>
    <s v="2023"/>
    <x v="0"/>
    <x v="0"/>
    <x v="1"/>
    <x v="9"/>
    <s v="2 - Poder Ejecutivo"/>
    <s v="0207 - MINISTERIO DE SALUD PÚBLICA Y ASISTENCIA SOCIAL"/>
    <s v="0031 - CENTRO DE ATENCION INTEGRAL PARA LA DISCAPACIDAD (CAID)"/>
    <x v="1"/>
    <x v="5"/>
    <x v="43"/>
    <s v="2.6 - BIENES MUEBLES, INMUEBLES E INTANGIBLES"/>
    <s v="2.6.1 - MOBILIARIO Y EQUIPO"/>
    <s v="N"/>
    <s v="00 - N/A"/>
    <s v="10 - FONDO GENERAL"/>
    <s v="99 - MULTIPROVINCIAL"/>
    <s v="2.6.1.9.01 - Otros Mobiliarios y Equipos no Identificados Precedentemente"/>
    <s v="(en blanco)"/>
    <s v="(en blanco)"/>
    <n v="60000"/>
    <n v="0"/>
    <n v="52396"/>
    <n v="0"/>
  </r>
  <r>
    <s v="2023"/>
    <x v="0"/>
    <x v="0"/>
    <x v="1"/>
    <x v="9"/>
    <s v="2 - Poder Ejecutivo"/>
    <s v="0207 - MINISTERIO DE SALUD PÚBLICA Y ASISTENCIA SOCIAL"/>
    <s v="0031 - CENTRO DE ATENCION INTEGRAL PARA LA DISCAPACIDAD (CAID)"/>
    <x v="1"/>
    <x v="5"/>
    <x v="43"/>
    <s v="2.6 - BIENES MUEBLES, INMUEBLES E INTANGIBLES"/>
    <s v="2.6.1 - MOBILIARIO Y EQUIPO"/>
    <s v="N"/>
    <s v="00 - N/A"/>
    <s v="70 - DONACION EXTERNA"/>
    <s v="99 - MULTIPROVINCIAL"/>
    <s v="2.6.1.1.01 - Muebles, equipos de oficina y estantería"/>
    <s v="(en blanco)"/>
    <s v="(en blanco)"/>
    <n v="0"/>
    <n v="2314462.84"/>
    <n v="5000000"/>
    <n v="2040236.7999999998"/>
  </r>
  <r>
    <s v="2023"/>
    <x v="0"/>
    <x v="0"/>
    <x v="1"/>
    <x v="9"/>
    <s v="2 - Poder Ejecutivo"/>
    <s v="0207 - MINISTERIO DE SALUD PÚBLICA Y ASISTENCIA SOCIAL"/>
    <s v="0031 - CENTRO DE ATENCION INTEGRAL PARA LA DISCAPACIDAD (CAID)"/>
    <x v="1"/>
    <x v="5"/>
    <x v="43"/>
    <s v="2.6 - BIENES MUEBLES, INMUEBLES E INTANGIBLES"/>
    <s v="2.6.1 - MOBILIARIO Y EQUIPO"/>
    <s v="N"/>
    <s v="00 - N/A"/>
    <s v="70 - DONACION EXTERNA"/>
    <s v="99 - MULTIPROVINCIAL"/>
    <s v="2.6.1.3.01 - Equipos de tecnología de la información y comunicación"/>
    <s v="(en blanco)"/>
    <s v="(en blanco)"/>
    <n v="0"/>
    <n v="19794962.289999999"/>
    <n v="23344677.380000003"/>
    <n v="19794962.289999999"/>
  </r>
  <r>
    <s v="2023"/>
    <x v="0"/>
    <x v="0"/>
    <x v="1"/>
    <x v="9"/>
    <s v="2 - Poder Ejecutivo"/>
    <s v="0207 - MINISTERIO DE SALUD PÚBLICA Y ASISTENCIA SOCIAL"/>
    <s v="0031 - CENTRO DE ATENCION INTEGRAL PARA LA DISCAPACIDAD (CAID)"/>
    <x v="1"/>
    <x v="5"/>
    <x v="43"/>
    <s v="2.6 - BIENES MUEBLES, INMUEBLES E INTANGIBLES"/>
    <s v="2.6.1 - MOBILIARIO Y EQUIPO"/>
    <s v="N"/>
    <s v="00 - N/A"/>
    <s v="70 - DONACION EXTERNA"/>
    <s v="99 - MULTIPROVINCIAL"/>
    <s v="2.6.1.4.01 - Electrodomésticos"/>
    <s v="(en blanco)"/>
    <s v="(en blanco)"/>
    <n v="0"/>
    <n v="159163.85999999999"/>
    <n v="214975.15"/>
    <n v="121403.86"/>
  </r>
  <r>
    <s v="2023"/>
    <x v="0"/>
    <x v="0"/>
    <x v="1"/>
    <x v="9"/>
    <s v="2 - Poder Ejecutivo"/>
    <s v="0207 - MINISTERIO DE SALUD PÚBLICA Y ASISTENCIA SOCIAL"/>
    <s v="0031 - CENTRO DE ATENCION INTEGRAL PARA LA DISCAPACIDAD (CAID)"/>
    <x v="1"/>
    <x v="5"/>
    <x v="43"/>
    <s v="2.6 - BIENES MUEBLES, INMUEBLES E INTANGIBLES"/>
    <s v="2.6.2 - MOBILIARIO Y EQUIPO DE AUDIO, AUDIOVISUAL, RECREATIVO Y EDUCACIONAL"/>
    <s v="N"/>
    <s v="00 - N/A"/>
    <s v="10 - FONDO GENERAL"/>
    <s v="99 - MULTIPROVINCIAL"/>
    <s v="2.6.2.1.01 - Equipos y Aparatos Audiovisuales"/>
    <s v="(en blanco)"/>
    <s v="(en blanco)"/>
    <n v="0"/>
    <n v="28320"/>
    <n v="41985"/>
    <n v="9440"/>
  </r>
  <r>
    <s v="2023"/>
    <x v="0"/>
    <x v="0"/>
    <x v="1"/>
    <x v="9"/>
    <s v="2 - Poder Ejecutivo"/>
    <s v="0207 - MINISTERIO DE SALUD PÚBLICA Y ASISTENCIA SOCIAL"/>
    <s v="0031 - CENTRO DE ATENCION INTEGRAL PARA LA DISCAPACIDAD (CAID)"/>
    <x v="1"/>
    <x v="5"/>
    <x v="43"/>
    <s v="2.6 - BIENES MUEBLES, INMUEBLES E INTANGIBLES"/>
    <s v="2.6.2 - MOBILIARIO Y EQUIPO DE AUDIO, AUDIOVISUAL, RECREATIVO Y EDUCACIONAL"/>
    <s v="N"/>
    <s v="00 - N/A"/>
    <s v="10 - FONDO GENERAL"/>
    <s v="99 - MULTIPROVINCIAL"/>
    <s v="2.6.2.4.01 - Mobiliario y equipo educacional y recreativo"/>
    <s v="(en blanco)"/>
    <s v="(en blanco)"/>
    <n v="0"/>
    <n v="0"/>
    <n v="40000"/>
    <n v="0"/>
  </r>
  <r>
    <s v="2023"/>
    <x v="0"/>
    <x v="0"/>
    <x v="1"/>
    <x v="9"/>
    <s v="2 - Poder Ejecutivo"/>
    <s v="0207 - MINISTERIO DE SALUD PÚBLICA Y ASISTENCIA SOCIAL"/>
    <s v="0031 - CENTRO DE ATENCION INTEGRAL PARA LA DISCAPACIDAD (CAID)"/>
    <x v="1"/>
    <x v="5"/>
    <x v="43"/>
    <s v="2.6 - BIENES MUEBLES, INMUEBLES E INTANGIBLES"/>
    <s v="2.6.2 - MOBILIARIO Y EQUIPO DE AUDIO, AUDIOVISUAL, RECREATIVO Y EDUCACIONAL"/>
    <s v="N"/>
    <s v="00 - N/A"/>
    <s v="70 - DONACION EXTERNA"/>
    <s v="99 - MULTIPROVINCIAL"/>
    <s v="2.6.2.1.01 - Equipos y Aparatos Audiovisuales"/>
    <s v="(en blanco)"/>
    <s v="(en blanco)"/>
    <n v="0"/>
    <n v="1727764.03"/>
    <n v="1531047.6"/>
    <n v="1717380.03"/>
  </r>
  <r>
    <s v="2023"/>
    <x v="0"/>
    <x v="0"/>
    <x v="1"/>
    <x v="9"/>
    <s v="2 - Poder Ejecutivo"/>
    <s v="0207 - MINISTERIO DE SALUD PÚBLICA Y ASISTENCIA SOCIAL"/>
    <s v="0031 - CENTRO DE ATENCION INTEGRAL PARA LA DISCAPACIDAD (CAID)"/>
    <x v="1"/>
    <x v="5"/>
    <x v="43"/>
    <s v="2.6 - BIENES MUEBLES, INMUEBLES E INTANGIBLES"/>
    <s v="2.6.2 - MOBILIARIO Y EQUIPO DE AUDIO, AUDIOVISUAL, RECREATIVO Y EDUCACIONAL"/>
    <s v="N"/>
    <s v="00 - N/A"/>
    <s v="70 - DONACION EXTERNA"/>
    <s v="99 - MULTIPROVINCIAL"/>
    <s v="2.6.2.2.01 - Aparatos deportivos"/>
    <s v="(en blanco)"/>
    <s v="(en blanco)"/>
    <n v="0"/>
    <n v="0"/>
    <n v="328768"/>
    <n v="0"/>
  </r>
  <r>
    <s v="2023"/>
    <x v="0"/>
    <x v="0"/>
    <x v="1"/>
    <x v="9"/>
    <s v="2 - Poder Ejecutivo"/>
    <s v="0207 - MINISTERIO DE SALUD PÚBLICA Y ASISTENCIA SOCIAL"/>
    <s v="0031 - CENTRO DE ATENCION INTEGRAL PARA LA DISCAPACIDAD (CAID)"/>
    <x v="1"/>
    <x v="5"/>
    <x v="43"/>
    <s v="2.6 - BIENES MUEBLES, INMUEBLES E INTANGIBLES"/>
    <s v="2.6.2 - MOBILIARIO Y EQUIPO DE AUDIO, AUDIOVISUAL, RECREATIVO Y EDUCACIONAL"/>
    <s v="N"/>
    <s v="00 - N/A"/>
    <s v="70 - DONACION EXTERNA"/>
    <s v="99 - MULTIPROVINCIAL"/>
    <s v="2.6.2.3.01 - Cámaras fotográficas y de video"/>
    <s v="(en blanco)"/>
    <s v="(en blanco)"/>
    <n v="0"/>
    <n v="1420002.8"/>
    <n v="1745249.94"/>
    <n v="1382242.8"/>
  </r>
  <r>
    <s v="2023"/>
    <x v="0"/>
    <x v="0"/>
    <x v="1"/>
    <x v="9"/>
    <s v="2 - Poder Ejecutivo"/>
    <s v="0207 - MINISTERIO DE SALUD PÚBLICA Y ASISTENCIA SOCIAL"/>
    <s v="0031 - CENTRO DE ATENCION INTEGRAL PARA LA DISCAPACIDAD (CAID)"/>
    <x v="1"/>
    <x v="5"/>
    <x v="43"/>
    <s v="2.6 - BIENES MUEBLES, INMUEBLES E INTANGIBLES"/>
    <s v="2.6.2 - MOBILIARIO Y EQUIPO DE AUDIO, AUDIOVISUAL, RECREATIVO Y EDUCACIONAL"/>
    <s v="N"/>
    <s v="00 - N/A"/>
    <s v="70 - DONACION EXTERNA"/>
    <s v="99 - MULTIPROVINCIAL"/>
    <s v="2.6.2.4.01 - Mobiliario y equipo educacional y recreativo"/>
    <s v="(en blanco)"/>
    <s v="(en blanco)"/>
    <n v="0"/>
    <n v="3314545.26"/>
    <n v="5499185.9900000002"/>
    <n v="1853825.3399999999"/>
  </r>
  <r>
    <s v="2023"/>
    <x v="0"/>
    <x v="0"/>
    <x v="1"/>
    <x v="9"/>
    <s v="2 - Poder Ejecutivo"/>
    <s v="0207 - MINISTERIO DE SALUD PÚBLICA Y ASISTENCIA SOCIAL"/>
    <s v="0031 - CENTRO DE ATENCION INTEGRAL PARA LA DISCAPACIDAD (CAID)"/>
    <x v="1"/>
    <x v="5"/>
    <x v="43"/>
    <s v="2.6 - BIENES MUEBLES, INMUEBLES E INTANGIBLES"/>
    <s v="2.6.3 - EQUIPO E INSTRUMENTAL, CIENTÍFICO Y LABORATORIO"/>
    <s v="N"/>
    <s v="00 - N/A"/>
    <s v="10 - FONDO GENERAL"/>
    <s v="99 - MULTIPROVINCIAL"/>
    <s v="2.6.3.1.01 - Equipo médico y de laboratorio"/>
    <s v="(en blanco)"/>
    <s v="(en blanco)"/>
    <n v="90000"/>
    <n v="284545.68"/>
    <n v="295624.40000000002"/>
    <n v="284545.68"/>
  </r>
  <r>
    <s v="2023"/>
    <x v="0"/>
    <x v="0"/>
    <x v="1"/>
    <x v="9"/>
    <s v="2 - Poder Ejecutivo"/>
    <s v="0207 - MINISTERIO DE SALUD PÚBLICA Y ASISTENCIA SOCIAL"/>
    <s v="0031 - CENTRO DE ATENCION INTEGRAL PARA LA DISCAPACIDAD (CAID)"/>
    <x v="1"/>
    <x v="5"/>
    <x v="43"/>
    <s v="2.6 - BIENES MUEBLES, INMUEBLES E INTANGIBLES"/>
    <s v="2.6.3 - EQUIPO E INSTRUMENTAL, CIENTÍFICO Y LABORATORIO"/>
    <s v="N"/>
    <s v="00 - N/A"/>
    <s v="70 - DONACION EXTERNA"/>
    <s v="99 - MULTIPROVINCIAL"/>
    <s v="2.6.3.1.01 - Equipo médico y de laboratorio"/>
    <s v="(en blanco)"/>
    <s v="(en blanco)"/>
    <n v="0"/>
    <n v="0"/>
    <n v="381126.6"/>
    <n v="0"/>
  </r>
  <r>
    <s v="2023"/>
    <x v="0"/>
    <x v="0"/>
    <x v="1"/>
    <x v="9"/>
    <s v="2 - Poder Ejecutivo"/>
    <s v="0207 - MINISTERIO DE SALUD PÚBLICA Y ASISTENCIA SOCIAL"/>
    <s v="0031 - CENTRO DE ATENCION INTEGRAL PARA LA DISCAPACIDAD (CAID)"/>
    <x v="1"/>
    <x v="5"/>
    <x v="43"/>
    <s v="2.6 - BIENES MUEBLES, INMUEBLES E INTANGIBLES"/>
    <s v="2.6.4 - VEHÍCULOS Y EQUIPO DE TRANSPORTE, TRACCIÓN Y ELEVACIÓN"/>
    <s v="N"/>
    <s v="00 - N/A"/>
    <s v="70 - DONACION EXTERNA"/>
    <s v="99 - MULTIPROVINCIAL"/>
    <s v="2.6.4.1.01 - Automóviles y camiones"/>
    <s v="(en blanco)"/>
    <s v="(en blanco)"/>
    <n v="0"/>
    <n v="0"/>
    <n v="3500000"/>
    <n v="0"/>
  </r>
  <r>
    <s v="2023"/>
    <x v="0"/>
    <x v="0"/>
    <x v="1"/>
    <x v="9"/>
    <s v="2 - Poder Ejecutivo"/>
    <s v="0207 - MINISTERIO DE SALUD PÚBLICA Y ASISTENCIA SOCIAL"/>
    <s v="0031 - CENTRO DE ATENCION INTEGRAL PARA LA DISCAPACIDAD (CAID)"/>
    <x v="1"/>
    <x v="5"/>
    <x v="43"/>
    <s v="2.6 - BIENES MUEBLES, INMUEBLES E INTANGIBLES"/>
    <s v="2.6.4 - VEHÍCULOS Y EQUIPO DE TRANSPORTE, TRACCIÓN Y ELEVACIÓN"/>
    <s v="N"/>
    <s v="00 - N/A"/>
    <s v="70 - DONACION EXTERNA"/>
    <s v="99 - MULTIPROVINCIAL"/>
    <s v="2.6.4.8.01 - Otros equipos de transporte"/>
    <s v="(en blanco)"/>
    <s v="(en blanco)"/>
    <n v="0"/>
    <n v="0"/>
    <n v="305140"/>
    <n v="0"/>
  </r>
  <r>
    <s v="2023"/>
    <x v="0"/>
    <x v="0"/>
    <x v="1"/>
    <x v="9"/>
    <s v="2 - Poder Ejecutivo"/>
    <s v="0207 - MINISTERIO DE SALUD PÚBLICA Y ASISTENCIA SOCIAL"/>
    <s v="0031 - CENTRO DE ATENCION INTEGRAL PARA LA DISCAPACIDAD (CAID)"/>
    <x v="1"/>
    <x v="5"/>
    <x v="43"/>
    <s v="2.6 - BIENES MUEBLES, INMUEBLES E INTANGIBLES"/>
    <s v="2.6.5 - MAQUINARIA, OTROS EQUIPOS Y HERRAMIENTAS"/>
    <s v="N"/>
    <s v="00 - N/A"/>
    <s v="10 - FONDO GENERAL"/>
    <s v="99 - MULTIPROVINCIAL"/>
    <s v="2.6.5.1.01 - Maquinaria y equipo agropecuario"/>
    <s v="(en blanco)"/>
    <s v="(en blanco)"/>
    <n v="9000"/>
    <n v="4956"/>
    <n v="24000"/>
    <n v="4956"/>
  </r>
  <r>
    <s v="2023"/>
    <x v="0"/>
    <x v="0"/>
    <x v="1"/>
    <x v="9"/>
    <s v="2 - Poder Ejecutivo"/>
    <s v="0207 - MINISTERIO DE SALUD PÚBLICA Y ASISTENCIA SOCIAL"/>
    <s v="0031 - CENTRO DE ATENCION INTEGRAL PARA LA DISCAPACIDAD (CAID)"/>
    <x v="1"/>
    <x v="5"/>
    <x v="43"/>
    <s v="2.6 - BIENES MUEBLES, INMUEBLES E INTANGIBLES"/>
    <s v="2.6.5 - MAQUINARIA, OTROS EQUIPOS Y HERRAMIENTAS"/>
    <s v="N"/>
    <s v="00 - N/A"/>
    <s v="10 - FONDO GENERAL"/>
    <s v="99 - MULTIPROVINCIAL"/>
    <s v="2.6.5.2.01 - Maquinaria y equipo industrial"/>
    <s v="(en blanco)"/>
    <s v="(en blanco)"/>
    <n v="250000"/>
    <n v="115605.25"/>
    <n v="120000"/>
    <n v="115605.24999999999"/>
  </r>
  <r>
    <s v="2023"/>
    <x v="0"/>
    <x v="0"/>
    <x v="1"/>
    <x v="9"/>
    <s v="2 - Poder Ejecutivo"/>
    <s v="0207 - MINISTERIO DE SALUD PÚBLICA Y ASISTENCIA SOCIAL"/>
    <s v="0031 - CENTRO DE ATENCION INTEGRAL PARA LA DISCAPACIDAD (CAID)"/>
    <x v="1"/>
    <x v="5"/>
    <x v="43"/>
    <s v="2.6 - BIENES MUEBLES, INMUEBLES E INTANGIBLES"/>
    <s v="2.6.5 - MAQUINARIA, OTROS EQUIPOS Y HERRAMIENTAS"/>
    <s v="N"/>
    <s v="00 - N/A"/>
    <s v="10 - FONDO GENERAL"/>
    <s v="99 - MULTIPROVINCIAL"/>
    <s v="2.6.5.4.01 - Sistemas y equipos de climatización"/>
    <s v="(en blanco)"/>
    <s v="(en blanco)"/>
    <n v="500000"/>
    <n v="0"/>
    <n v="0"/>
    <n v="0"/>
  </r>
  <r>
    <s v="2023"/>
    <x v="0"/>
    <x v="0"/>
    <x v="1"/>
    <x v="9"/>
    <s v="2 - Poder Ejecutivo"/>
    <s v="0207 - MINISTERIO DE SALUD PÚBLICA Y ASISTENCIA SOCIAL"/>
    <s v="0031 - CENTRO DE ATENCION INTEGRAL PARA LA DISCAPACIDAD (CAID)"/>
    <x v="1"/>
    <x v="5"/>
    <x v="43"/>
    <s v="2.6 - BIENES MUEBLES, INMUEBLES E INTANGIBLES"/>
    <s v="2.6.5 - MAQUINARIA, OTROS EQUIPOS Y HERRAMIENTAS"/>
    <s v="N"/>
    <s v="00 - N/A"/>
    <s v="10 - FONDO GENERAL"/>
    <s v="99 - MULTIPROVINCIAL"/>
    <s v="2.6.5.4.02 - Equipos de climatización"/>
    <s v="(en blanco)"/>
    <s v="(en blanco)"/>
    <n v="0"/>
    <n v="963009.8"/>
    <n v="1084567"/>
    <n v="963009.8"/>
  </r>
  <r>
    <s v="2023"/>
    <x v="0"/>
    <x v="0"/>
    <x v="1"/>
    <x v="9"/>
    <s v="2 - Poder Ejecutivo"/>
    <s v="0207 - MINISTERIO DE SALUD PÚBLICA Y ASISTENCIA SOCIAL"/>
    <s v="0031 - CENTRO DE ATENCION INTEGRAL PARA LA DISCAPACIDAD (CAID)"/>
    <x v="1"/>
    <x v="5"/>
    <x v="43"/>
    <s v="2.6 - BIENES MUEBLES, INMUEBLES E INTANGIBLES"/>
    <s v="2.6.5 - MAQUINARIA, OTROS EQUIPOS Y HERRAMIENTAS"/>
    <s v="N"/>
    <s v="00 - N/A"/>
    <s v="10 - FONDO GENERAL"/>
    <s v="99 - MULTIPROVINCIAL"/>
    <s v="2.6.5.5.01 - Equipo de comunicación, telecomunicaciones y señalamiento"/>
    <s v="(en blanco)"/>
    <s v="(en blanco)"/>
    <n v="0"/>
    <n v="318600"/>
    <n v="448404"/>
    <n v="0"/>
  </r>
  <r>
    <s v="2023"/>
    <x v="0"/>
    <x v="0"/>
    <x v="1"/>
    <x v="9"/>
    <s v="2 - Poder Ejecutivo"/>
    <s v="0207 - MINISTERIO DE SALUD PÚBLICA Y ASISTENCIA SOCIAL"/>
    <s v="0031 - CENTRO DE ATENCION INTEGRAL PARA LA DISCAPACIDAD (CAID)"/>
    <x v="1"/>
    <x v="5"/>
    <x v="43"/>
    <s v="2.6 - BIENES MUEBLES, INMUEBLES E INTANGIBLES"/>
    <s v="2.6.5 - MAQUINARIA, OTROS EQUIPOS Y HERRAMIENTAS"/>
    <s v="N"/>
    <s v="00 - N/A"/>
    <s v="10 - FONDO GENERAL"/>
    <s v="99 - MULTIPROVINCIAL"/>
    <s v="2.6.5.7.01 - Máquinas-herramientas"/>
    <s v="(en blanco)"/>
    <s v="(en blanco)"/>
    <n v="80000"/>
    <n v="127497.54000000001"/>
    <n v="199160"/>
    <n v="127497.54000000001"/>
  </r>
  <r>
    <s v="2023"/>
    <x v="0"/>
    <x v="0"/>
    <x v="1"/>
    <x v="9"/>
    <s v="2 - Poder Ejecutivo"/>
    <s v="0207 - MINISTERIO DE SALUD PÚBLICA Y ASISTENCIA SOCIAL"/>
    <s v="0031 - CENTRO DE ATENCION INTEGRAL PARA LA DISCAPACIDAD (CAID)"/>
    <x v="1"/>
    <x v="5"/>
    <x v="43"/>
    <s v="2.6 - BIENES MUEBLES, INMUEBLES E INTANGIBLES"/>
    <s v="2.6.5 - MAQUINARIA, OTROS EQUIPOS Y HERRAMIENTAS"/>
    <s v="N"/>
    <s v="00 - N/A"/>
    <s v="10 - FONDO GENERAL"/>
    <s v="99 - MULTIPROVINCIAL"/>
    <s v="2.6.5.8.01 - Otros equipos"/>
    <s v="(en blanco)"/>
    <s v="(en blanco)"/>
    <n v="20000"/>
    <n v="714131.28"/>
    <n v="725000"/>
    <n v="142826.25"/>
  </r>
  <r>
    <s v="2023"/>
    <x v="0"/>
    <x v="0"/>
    <x v="1"/>
    <x v="9"/>
    <s v="2 - Poder Ejecutivo"/>
    <s v="0207 - MINISTERIO DE SALUD PÚBLICA Y ASISTENCIA SOCIAL"/>
    <s v="0031 - CENTRO DE ATENCION INTEGRAL PARA LA DISCAPACIDAD (CAID)"/>
    <x v="1"/>
    <x v="5"/>
    <x v="43"/>
    <s v="2.6 - BIENES MUEBLES, INMUEBLES E INTANGIBLES"/>
    <s v="2.6.5 - MAQUINARIA, OTROS EQUIPOS Y HERRAMIENTAS"/>
    <s v="N"/>
    <s v="00 - N/A"/>
    <s v="70 - DONACION EXTERNA"/>
    <s v="99 - MULTIPROVINCIAL"/>
    <s v="2.6.5.4.01 - Sistemas y equipos de climatización"/>
    <s v="(en blanco)"/>
    <s v="(en blanco)"/>
    <n v="0"/>
    <n v="0"/>
    <n v="58300"/>
    <n v="0"/>
  </r>
  <r>
    <s v="2023"/>
    <x v="0"/>
    <x v="0"/>
    <x v="1"/>
    <x v="9"/>
    <s v="2 - Poder Ejecutivo"/>
    <s v="0207 - MINISTERIO DE SALUD PÚBLICA Y ASISTENCIA SOCIAL"/>
    <s v="0031 - CENTRO DE ATENCION INTEGRAL PARA LA DISCAPACIDAD (CAID)"/>
    <x v="1"/>
    <x v="5"/>
    <x v="43"/>
    <s v="2.6 - BIENES MUEBLES, INMUEBLES E INTANGIBLES"/>
    <s v="2.6.5 - MAQUINARIA, OTROS EQUIPOS Y HERRAMIENTAS"/>
    <s v="N"/>
    <s v="00 - N/A"/>
    <s v="70 - DONACION EXTERNA"/>
    <s v="99 - MULTIPROVINCIAL"/>
    <s v="2.6.5.4.02 - Equipos de climatización"/>
    <s v="(en blanco)"/>
    <s v="(en blanco)"/>
    <n v="0"/>
    <n v="172250.7"/>
    <n v="350000"/>
    <n v="172250.7"/>
  </r>
  <r>
    <s v="2023"/>
    <x v="0"/>
    <x v="0"/>
    <x v="1"/>
    <x v="9"/>
    <s v="2 - Poder Ejecutivo"/>
    <s v="0207 - MINISTERIO DE SALUD PÚBLICA Y ASISTENCIA SOCIAL"/>
    <s v="0031 - CENTRO DE ATENCION INTEGRAL PARA LA DISCAPACIDAD (CAID)"/>
    <x v="1"/>
    <x v="5"/>
    <x v="43"/>
    <s v="2.6 - BIENES MUEBLES, INMUEBLES E INTANGIBLES"/>
    <s v="2.6.5 - MAQUINARIA, OTROS EQUIPOS Y HERRAMIENTAS"/>
    <s v="N"/>
    <s v="00 - N/A"/>
    <s v="70 - DONACION EXTERNA"/>
    <s v="99 - MULTIPROVINCIAL"/>
    <s v="2.6.5.5.01 - Equipo de comunicación, telecomunicaciones y señalamiento"/>
    <s v="(en blanco)"/>
    <s v="(en blanco)"/>
    <n v="0"/>
    <n v="801723.45"/>
    <n v="1401723.45"/>
    <n v="801723.45"/>
  </r>
  <r>
    <s v="2023"/>
    <x v="0"/>
    <x v="0"/>
    <x v="1"/>
    <x v="9"/>
    <s v="2 - Poder Ejecutivo"/>
    <s v="0207 - MINISTERIO DE SALUD PÚBLICA Y ASISTENCIA SOCIAL"/>
    <s v="0031 - CENTRO DE ATENCION INTEGRAL PARA LA DISCAPACIDAD (CAID)"/>
    <x v="1"/>
    <x v="5"/>
    <x v="43"/>
    <s v="2.6 - BIENES MUEBLES, INMUEBLES E INTANGIBLES"/>
    <s v="2.6.5 - MAQUINARIA, OTROS EQUIPOS Y HERRAMIENTAS"/>
    <s v="N"/>
    <s v="00 - N/A"/>
    <s v="70 - DONACION EXTERNA"/>
    <s v="99 - MULTIPROVINCIAL"/>
    <s v="2.6.5.7.01 - Máquinas-herramientas"/>
    <s v="(en blanco)"/>
    <s v="(en blanco)"/>
    <n v="0"/>
    <n v="5121.2"/>
    <n v="200000"/>
    <n v="5121.2"/>
  </r>
  <r>
    <s v="2023"/>
    <x v="0"/>
    <x v="0"/>
    <x v="1"/>
    <x v="9"/>
    <s v="2 - Poder Ejecutivo"/>
    <s v="0207 - MINISTERIO DE SALUD PÚBLICA Y ASISTENCIA SOCIAL"/>
    <s v="0031 - CENTRO DE ATENCION INTEGRAL PARA LA DISCAPACIDAD (CAID)"/>
    <x v="1"/>
    <x v="5"/>
    <x v="43"/>
    <s v="2.6 - BIENES MUEBLES, INMUEBLES E INTANGIBLES"/>
    <s v="2.6.5 - MAQUINARIA, OTROS EQUIPOS Y HERRAMIENTAS"/>
    <s v="N"/>
    <s v="00 - N/A"/>
    <s v="70 - DONACION EXTERNA"/>
    <s v="99 - MULTIPROVINCIAL"/>
    <s v="2.6.5.8.01 - Otros equipos"/>
    <s v="(en blanco)"/>
    <s v="(en blanco)"/>
    <n v="0"/>
    <n v="410000"/>
    <n v="500000"/>
    <n v="410000"/>
  </r>
  <r>
    <s v="2023"/>
    <x v="0"/>
    <x v="0"/>
    <x v="1"/>
    <x v="9"/>
    <s v="2 - Poder Ejecutivo"/>
    <s v="0207 - MINISTERIO DE SALUD PÚBLICA Y ASISTENCIA SOCIAL"/>
    <s v="0031 - CENTRO DE ATENCION INTEGRAL PARA LA DISCAPACIDAD (CAID)"/>
    <x v="1"/>
    <x v="5"/>
    <x v="43"/>
    <s v="2.6 - BIENES MUEBLES, INMUEBLES E INTANGIBLES"/>
    <s v="2.6.6 - EQUIPOS DE DEFENSA Y SEGURIDAD"/>
    <s v="N"/>
    <s v="00 - N/A"/>
    <s v="10 - FONDO GENERAL"/>
    <s v="99 - MULTIPROVINCIAL"/>
    <s v="2.6.6.1.01 - Equipos de defensa"/>
    <s v="(en blanco)"/>
    <s v="(en blanco)"/>
    <n v="746753"/>
    <n v="708000"/>
    <n v="746753"/>
    <n v="0"/>
  </r>
  <r>
    <s v="2023"/>
    <x v="0"/>
    <x v="0"/>
    <x v="1"/>
    <x v="9"/>
    <s v="2 - Poder Ejecutivo"/>
    <s v="0207 - MINISTERIO DE SALUD PÚBLICA Y ASISTENCIA SOCIAL"/>
    <s v="0031 - CENTRO DE ATENCION INTEGRAL PARA LA DISCAPACIDAD (CAID)"/>
    <x v="1"/>
    <x v="5"/>
    <x v="43"/>
    <s v="2.6 - BIENES MUEBLES, INMUEBLES E INTANGIBLES"/>
    <s v="2.6.6 - EQUIPOS DE DEFENSA Y SEGURIDAD"/>
    <s v="N"/>
    <s v="00 - N/A"/>
    <s v="10 - FONDO GENERAL"/>
    <s v="99 - MULTIPROVINCIAL"/>
    <s v="2.6.6.2.01 - Equipos de seguridad"/>
    <s v="(en blanco)"/>
    <s v="(en blanco)"/>
    <n v="450000"/>
    <n v="42500.04"/>
    <n v="71000"/>
    <n v="42500.04"/>
  </r>
  <r>
    <s v="2023"/>
    <x v="0"/>
    <x v="0"/>
    <x v="1"/>
    <x v="9"/>
    <s v="2 - Poder Ejecutivo"/>
    <s v="0207 - MINISTERIO DE SALUD PÚBLICA Y ASISTENCIA SOCIAL"/>
    <s v="0031 - CENTRO DE ATENCION INTEGRAL PARA LA DISCAPACIDAD (CAID)"/>
    <x v="1"/>
    <x v="5"/>
    <x v="43"/>
    <s v="2.7 - OBRAS"/>
    <s v="2.7.1 - OBRAS EN EDIFICACIONES"/>
    <s v="N"/>
    <s v="00 - N/A"/>
    <s v="10 - FONDO GENERAL"/>
    <s v="99 - MULTIPROVINCIAL"/>
    <s v="2.7.1.2.01 - Obras para edificación no residencial"/>
    <s v="(en blanco)"/>
    <s v="(en blanco)"/>
    <n v="300000"/>
    <n v="0"/>
    <n v="0"/>
    <n v="0"/>
  </r>
  <r>
    <s v="2023"/>
    <x v="0"/>
    <x v="0"/>
    <x v="1"/>
    <x v="9"/>
    <s v="2 - Poder Ejecutivo"/>
    <s v="0208 - MINISTERIO DE DEPORTES Y RECREACIÓN"/>
    <s v="0001 - MINISTERIO DE DEPORTES Y RECREACIÓN"/>
    <x v="1"/>
    <x v="6"/>
    <x v="44"/>
    <s v="2.6 - BIENES MUEBLES, INMUEBLES E INTANGIBLES"/>
    <s v="2.6.1 - MOBILIARIO Y EQUIPO"/>
    <s v="N"/>
    <s v="00 - N/A"/>
    <s v="10 - FONDO GENERAL"/>
    <s v="99 - MULTIPROVINCIAL"/>
    <s v="2.6.1.1.01 - Muebles, equipos de oficina y estantería"/>
    <s v="(en blanco)"/>
    <s v="(en blanco)"/>
    <n v="0"/>
    <n v="8989705.3900000006"/>
    <n v="9090000"/>
    <n v="8989705.3900000006"/>
  </r>
  <r>
    <s v="2023"/>
    <x v="0"/>
    <x v="0"/>
    <x v="1"/>
    <x v="9"/>
    <s v="2 - Poder Ejecutivo"/>
    <s v="0208 - MINISTERIO DE DEPORTES Y RECREACIÓN"/>
    <s v="0001 - MINISTERIO DE DEPORTES Y RECREACIÓN"/>
    <x v="1"/>
    <x v="6"/>
    <x v="44"/>
    <s v="2.6 - BIENES MUEBLES, INMUEBLES E INTANGIBLES"/>
    <s v="2.6.1 - MOBILIARIO Y EQUIPO"/>
    <s v="N"/>
    <s v="00 - N/A"/>
    <s v="10 - FONDO GENERAL"/>
    <s v="99 - MULTIPROVINCIAL"/>
    <s v="2.6.1.2.01 - Muebles de alojamiento"/>
    <s v="(en blanco)"/>
    <s v="(en blanco)"/>
    <n v="0"/>
    <n v="1689406"/>
    <n v="1689560"/>
    <n v="1689406"/>
  </r>
  <r>
    <s v="2023"/>
    <x v="0"/>
    <x v="0"/>
    <x v="1"/>
    <x v="9"/>
    <s v="2 - Poder Ejecutivo"/>
    <s v="0208 - MINISTERIO DE DEPORTES Y RECREACIÓN"/>
    <s v="0001 - MINISTERIO DE DEPORTES Y RECREACIÓN"/>
    <x v="1"/>
    <x v="6"/>
    <x v="44"/>
    <s v="2.6 - BIENES MUEBLES, INMUEBLES E INTANGIBLES"/>
    <s v="2.6.1 - MOBILIARIO Y EQUIPO"/>
    <s v="N"/>
    <s v="00 - N/A"/>
    <s v="10 - FONDO GENERAL"/>
    <s v="99 - MULTIPROVINCIAL"/>
    <s v="2.6.1.3.01 - Equipos de tecnología de la información y comunicación"/>
    <s v="(en blanco)"/>
    <s v="(en blanco)"/>
    <n v="0"/>
    <n v="11959617.119999999"/>
    <n v="11992000"/>
    <n v="2391923.46"/>
  </r>
  <r>
    <s v="2023"/>
    <x v="0"/>
    <x v="0"/>
    <x v="1"/>
    <x v="9"/>
    <s v="2 - Poder Ejecutivo"/>
    <s v="0208 - MINISTERIO DE DEPORTES Y RECREACIÓN"/>
    <s v="0001 - MINISTERIO DE DEPORTES Y RECREACIÓN"/>
    <x v="1"/>
    <x v="6"/>
    <x v="44"/>
    <s v="2.6 - BIENES MUEBLES, INMUEBLES E INTANGIBLES"/>
    <s v="2.6.1 - MOBILIARIO Y EQUIPO"/>
    <s v="N"/>
    <s v="00 - N/A"/>
    <s v="10 - FONDO GENERAL"/>
    <s v="99 - MULTIPROVINCIAL"/>
    <s v="2.6.1.4.01 - Electrodomésticos"/>
    <s v="(en blanco)"/>
    <s v="(en blanco)"/>
    <n v="0"/>
    <n v="2967841.13"/>
    <n v="3064000"/>
    <n v="2967841.13"/>
  </r>
  <r>
    <s v="2023"/>
    <x v="0"/>
    <x v="0"/>
    <x v="1"/>
    <x v="9"/>
    <s v="2 - Poder Ejecutivo"/>
    <s v="0208 - MINISTERIO DE DEPORTES Y RECREACIÓN"/>
    <s v="0001 - MINISTERIO DE DEPORTES Y RECREACIÓN"/>
    <x v="1"/>
    <x v="6"/>
    <x v="44"/>
    <s v="2.6 - BIENES MUEBLES, INMUEBLES E INTANGIBLES"/>
    <s v="2.6.2 - MOBILIARIO Y EQUIPO DE AUDIO, AUDIOVISUAL, RECREATIVO Y EDUCACIONAL"/>
    <s v="N"/>
    <s v="00 - N/A"/>
    <s v="10 - FONDO GENERAL"/>
    <s v="99 - MULTIPROVINCIAL"/>
    <s v="2.6.2.1.01 - Equipos y Aparatos Audiovisuales"/>
    <s v="(en blanco)"/>
    <s v="(en blanco)"/>
    <n v="0"/>
    <n v="568538.16"/>
    <n v="707000"/>
    <n v="568538.16"/>
  </r>
  <r>
    <s v="2023"/>
    <x v="0"/>
    <x v="0"/>
    <x v="1"/>
    <x v="9"/>
    <s v="2 - Poder Ejecutivo"/>
    <s v="0208 - MINISTERIO DE DEPORTES Y RECREACIÓN"/>
    <s v="0001 - MINISTERIO DE DEPORTES Y RECREACIÓN"/>
    <x v="1"/>
    <x v="6"/>
    <x v="44"/>
    <s v="2.6 - BIENES MUEBLES, INMUEBLES E INTANGIBLES"/>
    <s v="2.6.2 - MOBILIARIO Y EQUIPO DE AUDIO, AUDIOVISUAL, RECREATIVO Y EDUCACIONAL"/>
    <s v="N"/>
    <s v="00 - N/A"/>
    <s v="10 - FONDO GENERAL"/>
    <s v="99 - MULTIPROVINCIAL"/>
    <s v="2.6.2.2.01 - Aparatos deportivos"/>
    <s v="(en blanco)"/>
    <s v="(en blanco)"/>
    <n v="1000000"/>
    <n v="19496179.969999999"/>
    <n v="19704000"/>
    <n v="13251636.49"/>
  </r>
  <r>
    <s v="2023"/>
    <x v="0"/>
    <x v="0"/>
    <x v="1"/>
    <x v="9"/>
    <s v="2 - Poder Ejecutivo"/>
    <s v="0208 - MINISTERIO DE DEPORTES Y RECREACIÓN"/>
    <s v="0001 - MINISTERIO DE DEPORTES Y RECREACIÓN"/>
    <x v="1"/>
    <x v="6"/>
    <x v="44"/>
    <s v="2.6 - BIENES MUEBLES, INMUEBLES E INTANGIBLES"/>
    <s v="2.6.3 - EQUIPO E INSTRUMENTAL, CIENTÍFICO Y LABORATORIO"/>
    <s v="N"/>
    <s v="00 - N/A"/>
    <s v="10 - FONDO GENERAL"/>
    <s v="99 - MULTIPROVINCIAL"/>
    <s v="2.6.3.1.01 - Equipo médico y de laboratorio"/>
    <s v="(en blanco)"/>
    <s v="(en blanco)"/>
    <n v="1000000"/>
    <n v="0"/>
    <n v="0"/>
    <n v="0"/>
  </r>
  <r>
    <s v="2023"/>
    <x v="0"/>
    <x v="0"/>
    <x v="1"/>
    <x v="9"/>
    <s v="2 - Poder Ejecutivo"/>
    <s v="0208 - MINISTERIO DE DEPORTES Y RECREACIÓN"/>
    <s v="0001 - MINISTERIO DE DEPORTES Y RECREACIÓN"/>
    <x v="1"/>
    <x v="6"/>
    <x v="44"/>
    <s v="2.6 - BIENES MUEBLES, INMUEBLES E INTANGIBLES"/>
    <s v="2.6.3 - EQUIPO E INSTRUMENTAL, CIENTÍFICO Y LABORATORIO"/>
    <s v="N"/>
    <s v="00 - N/A"/>
    <s v="10 - FONDO GENERAL"/>
    <s v="99 - MULTIPROVINCIAL"/>
    <s v="2.6.3.2.01 - Instrumental médico y de laboratorio"/>
    <s v="(en blanco)"/>
    <s v="(en blanco)"/>
    <n v="1400000"/>
    <n v="236000"/>
    <n v="260000"/>
    <n v="236000"/>
  </r>
  <r>
    <s v="2023"/>
    <x v="0"/>
    <x v="0"/>
    <x v="1"/>
    <x v="9"/>
    <s v="2 - Poder Ejecutivo"/>
    <s v="0208 - MINISTERIO DE DEPORTES Y RECREACIÓN"/>
    <s v="0001 - MINISTERIO DE DEPORTES Y RECREACIÓN"/>
    <x v="1"/>
    <x v="6"/>
    <x v="44"/>
    <s v="2.6 - BIENES MUEBLES, INMUEBLES E INTANGIBLES"/>
    <s v="2.6.5 - MAQUINARIA, OTROS EQUIPOS Y HERRAMIENTAS"/>
    <s v="N"/>
    <s v="00 - N/A"/>
    <s v="10 - FONDO GENERAL"/>
    <s v="99 - MULTIPROVINCIAL"/>
    <s v="2.6.5.5.01 - Equipo de comunicación, telecomunicaciones y señalamiento"/>
    <s v="(en blanco)"/>
    <s v="(en blanco)"/>
    <n v="0"/>
    <n v="1508997.46"/>
    <n v="1512000"/>
    <n v="301799.49"/>
  </r>
  <r>
    <s v="2023"/>
    <x v="0"/>
    <x v="0"/>
    <x v="1"/>
    <x v="9"/>
    <s v="2 - Poder Ejecutivo"/>
    <s v="0208 - MINISTERIO DE DEPORTES Y RECREACIÓN"/>
    <s v="0001 - MINISTERIO DE DEPORTES Y RECREACIÓN"/>
    <x v="1"/>
    <x v="6"/>
    <x v="45"/>
    <s v="2.6 - BIENES MUEBLES, INMUEBLES E INTANGIBLES"/>
    <s v="2.6.1 - MOBILIARIO Y EQUIPO"/>
    <s v="N"/>
    <s v="00 - N/A"/>
    <s v="10 - FONDO GENERAL"/>
    <s v="99 - MULTIPROVINCIAL"/>
    <s v="2.6.1.1.01 - Muebles, equipos de oficina y estantería"/>
    <s v="(en blanco)"/>
    <s v="(en blanco)"/>
    <n v="1000000"/>
    <n v="610917.21"/>
    <n v="782000"/>
    <n v="610917.21"/>
  </r>
  <r>
    <s v="2023"/>
    <x v="0"/>
    <x v="0"/>
    <x v="1"/>
    <x v="9"/>
    <s v="2 - Poder Ejecutivo"/>
    <s v="0208 - MINISTERIO DE DEPORTES Y RECREACIÓN"/>
    <s v="0001 - MINISTERIO DE DEPORTES Y RECREACIÓN"/>
    <x v="1"/>
    <x v="6"/>
    <x v="45"/>
    <s v="2.6 - BIENES MUEBLES, INMUEBLES E INTANGIBLES"/>
    <s v="2.6.1 - MOBILIARIO Y EQUIPO"/>
    <s v="N"/>
    <s v="00 - N/A"/>
    <s v="10 - FONDO GENERAL"/>
    <s v="99 - MULTIPROVINCIAL"/>
    <s v="2.6.1.2.01 - Muebles de alojamiento"/>
    <s v="(en blanco)"/>
    <s v="(en blanco)"/>
    <n v="200000"/>
    <n v="502680"/>
    <n v="600000"/>
    <n v="502680"/>
  </r>
  <r>
    <s v="2023"/>
    <x v="0"/>
    <x v="0"/>
    <x v="1"/>
    <x v="9"/>
    <s v="2 - Poder Ejecutivo"/>
    <s v="0208 - MINISTERIO DE DEPORTES Y RECREACIÓN"/>
    <s v="0001 - MINISTERIO DE DEPORTES Y RECREACIÓN"/>
    <x v="1"/>
    <x v="6"/>
    <x v="45"/>
    <s v="2.6 - BIENES MUEBLES, INMUEBLES E INTANGIBLES"/>
    <s v="2.6.1 - MOBILIARIO Y EQUIPO"/>
    <s v="N"/>
    <s v="00 - N/A"/>
    <s v="10 - FONDO GENERAL"/>
    <s v="99 - MULTIPROVINCIAL"/>
    <s v="2.6.1.3.01 - Equipos de tecnología de la información y comunicación"/>
    <s v="(en blanco)"/>
    <s v="(en blanco)"/>
    <n v="8000000"/>
    <n v="9999.32"/>
    <n v="0"/>
    <n v="9999.32"/>
  </r>
  <r>
    <s v="2023"/>
    <x v="0"/>
    <x v="0"/>
    <x v="1"/>
    <x v="9"/>
    <s v="2 - Poder Ejecutivo"/>
    <s v="0208 - MINISTERIO DE DEPORTES Y RECREACIÓN"/>
    <s v="0001 - MINISTERIO DE DEPORTES Y RECREACIÓN"/>
    <x v="1"/>
    <x v="6"/>
    <x v="45"/>
    <s v="2.6 - BIENES MUEBLES, INMUEBLES E INTANGIBLES"/>
    <s v="2.6.1 - MOBILIARIO Y EQUIPO"/>
    <s v="N"/>
    <s v="00 - N/A"/>
    <s v="10 - FONDO GENERAL"/>
    <s v="99 - MULTIPROVINCIAL"/>
    <s v="2.6.1.4.01 - Electrodomésticos"/>
    <s v="(en blanco)"/>
    <s v="(en blanco)"/>
    <n v="900000"/>
    <n v="269114.38"/>
    <n v="400000"/>
    <n v="269114.38"/>
  </r>
  <r>
    <s v="2023"/>
    <x v="0"/>
    <x v="0"/>
    <x v="1"/>
    <x v="9"/>
    <s v="2 - Poder Ejecutivo"/>
    <s v="0208 - MINISTERIO DE DEPORTES Y RECREACIÓN"/>
    <s v="0001 - MINISTERIO DE DEPORTES Y RECREACIÓN"/>
    <x v="1"/>
    <x v="6"/>
    <x v="45"/>
    <s v="2.6 - BIENES MUEBLES, INMUEBLES E INTANGIBLES"/>
    <s v="2.6.1 - MOBILIARIO Y EQUIPO"/>
    <s v="N"/>
    <s v="00 - N/A"/>
    <s v="10 - FONDO GENERAL"/>
    <s v="99 - MULTIPROVINCIAL"/>
    <s v="2.6.1.9.01 - Otros Mobiliarios y Equipos no Identificados Precedentemente"/>
    <s v="(en blanco)"/>
    <s v="(en blanco)"/>
    <n v="1800000"/>
    <n v="157469.1"/>
    <n v="328000"/>
    <n v="157469.1"/>
  </r>
  <r>
    <s v="2023"/>
    <x v="0"/>
    <x v="0"/>
    <x v="1"/>
    <x v="9"/>
    <s v="2 - Poder Ejecutivo"/>
    <s v="0208 - MINISTERIO DE DEPORTES Y RECREACIÓN"/>
    <s v="0001 - MINISTERIO DE DEPORTES Y RECREACIÓN"/>
    <x v="1"/>
    <x v="6"/>
    <x v="45"/>
    <s v="2.6 - BIENES MUEBLES, INMUEBLES E INTANGIBLES"/>
    <s v="2.6.1 - MOBILIARIO Y EQUIPO"/>
    <s v="N"/>
    <s v="00 - N/A"/>
    <s v="20 - FONDOS CON DESTINO ESPECÍFICO"/>
    <s v="99 - MULTIPROVINCIAL"/>
    <s v="2.6.1.3.01 - Equipos de tecnología de la información y comunicación"/>
    <s v="(en blanco)"/>
    <s v="(en blanco)"/>
    <n v="0"/>
    <n v="1"/>
    <n v="2100000"/>
    <n v="0"/>
  </r>
  <r>
    <s v="2023"/>
    <x v="0"/>
    <x v="0"/>
    <x v="1"/>
    <x v="9"/>
    <s v="2 - Poder Ejecutivo"/>
    <s v="0208 - MINISTERIO DE DEPORTES Y RECREACIÓN"/>
    <s v="0001 - MINISTERIO DE DEPORTES Y RECREACIÓN"/>
    <x v="1"/>
    <x v="6"/>
    <x v="45"/>
    <s v="2.6 - BIENES MUEBLES, INMUEBLES E INTANGIBLES"/>
    <s v="2.6.2 - MOBILIARIO Y EQUIPO DE AUDIO, AUDIOVISUAL, RECREATIVO Y EDUCACIONAL"/>
    <s v="N"/>
    <s v="00 - N/A"/>
    <s v="10 - FONDO GENERAL"/>
    <s v="99 - MULTIPROVINCIAL"/>
    <s v="2.6.2.1.01 - Equipos y Aparatos Audiovisuales"/>
    <s v="(en blanco)"/>
    <s v="(en blanco)"/>
    <n v="850000"/>
    <n v="76700"/>
    <n v="200000"/>
    <n v="76700"/>
  </r>
  <r>
    <s v="2023"/>
    <x v="0"/>
    <x v="0"/>
    <x v="1"/>
    <x v="9"/>
    <s v="2 - Poder Ejecutivo"/>
    <s v="0208 - MINISTERIO DE DEPORTES Y RECREACIÓN"/>
    <s v="0001 - MINISTERIO DE DEPORTES Y RECREACIÓN"/>
    <x v="1"/>
    <x v="6"/>
    <x v="45"/>
    <s v="2.6 - BIENES MUEBLES, INMUEBLES E INTANGIBLES"/>
    <s v="2.6.2 - MOBILIARIO Y EQUIPO DE AUDIO, AUDIOVISUAL, RECREATIVO Y EDUCACIONAL"/>
    <s v="N"/>
    <s v="00 - N/A"/>
    <s v="10 - FONDO GENERAL"/>
    <s v="99 - MULTIPROVINCIAL"/>
    <s v="2.6.2.2.01 - Aparatos deportivos"/>
    <s v="(en blanco)"/>
    <s v="(en blanco)"/>
    <n v="500000"/>
    <n v="25842"/>
    <n v="30000"/>
    <n v="25842"/>
  </r>
  <r>
    <s v="2023"/>
    <x v="0"/>
    <x v="0"/>
    <x v="1"/>
    <x v="9"/>
    <s v="2 - Poder Ejecutivo"/>
    <s v="0208 - MINISTERIO DE DEPORTES Y RECREACIÓN"/>
    <s v="0001 - MINISTERIO DE DEPORTES Y RECREACIÓN"/>
    <x v="1"/>
    <x v="6"/>
    <x v="45"/>
    <s v="2.6 - BIENES MUEBLES, INMUEBLES E INTANGIBLES"/>
    <s v="2.6.2 - MOBILIARIO Y EQUIPO DE AUDIO, AUDIOVISUAL, RECREATIVO Y EDUCACIONAL"/>
    <s v="N"/>
    <s v="00 - N/A"/>
    <s v="10 - FONDO GENERAL"/>
    <s v="99 - MULTIPROVINCIAL"/>
    <s v="2.6.2.3.01 - Cámaras fotográficas y de video"/>
    <s v="(en blanco)"/>
    <s v="(en blanco)"/>
    <n v="500000"/>
    <n v="0"/>
    <n v="400000"/>
    <n v="0"/>
  </r>
  <r>
    <s v="2023"/>
    <x v="0"/>
    <x v="0"/>
    <x v="1"/>
    <x v="9"/>
    <s v="2 - Poder Ejecutivo"/>
    <s v="0208 - MINISTERIO DE DEPORTES Y RECREACIÓN"/>
    <s v="0001 - MINISTERIO DE DEPORTES Y RECREACIÓN"/>
    <x v="1"/>
    <x v="6"/>
    <x v="45"/>
    <s v="2.6 - BIENES MUEBLES, INMUEBLES E INTANGIBLES"/>
    <s v="2.6.2 - MOBILIARIO Y EQUIPO DE AUDIO, AUDIOVISUAL, RECREATIVO Y EDUCACIONAL"/>
    <s v="N"/>
    <s v="00 - N/A"/>
    <s v="20 - FONDOS CON DESTINO ESPECÍFICO"/>
    <s v="99 - MULTIPROVINCIAL"/>
    <s v="2.6.2.2.01 - Aparatos deportivos"/>
    <s v="(en blanco)"/>
    <s v="(en blanco)"/>
    <n v="33397678"/>
    <n v="37896316.819999993"/>
    <n v="38127876"/>
    <n v="37896316.82"/>
  </r>
  <r>
    <s v="2023"/>
    <x v="0"/>
    <x v="0"/>
    <x v="1"/>
    <x v="9"/>
    <s v="2 - Poder Ejecutivo"/>
    <s v="0208 - MINISTERIO DE DEPORTES Y RECREACIÓN"/>
    <s v="0001 - MINISTERIO DE DEPORTES Y RECREACIÓN"/>
    <x v="1"/>
    <x v="6"/>
    <x v="45"/>
    <s v="2.6 - BIENES MUEBLES, INMUEBLES E INTANGIBLES"/>
    <s v="2.6.3 - EQUIPO E INSTRUMENTAL, CIENTÍFICO Y LABORATORIO"/>
    <s v="N"/>
    <s v="00 - N/A"/>
    <s v="10 - FONDO GENERAL"/>
    <s v="99 - MULTIPROVINCIAL"/>
    <s v="2.6.3.4.01 - Equipos e instrumentos de medición científica"/>
    <s v="(en blanco)"/>
    <s v="(en blanco)"/>
    <n v="600000"/>
    <n v="0"/>
    <n v="200000"/>
    <n v="0"/>
  </r>
  <r>
    <s v="2023"/>
    <x v="0"/>
    <x v="0"/>
    <x v="1"/>
    <x v="9"/>
    <s v="2 - Poder Ejecutivo"/>
    <s v="0208 - MINISTERIO DE DEPORTES Y RECREACIÓN"/>
    <s v="0001 - MINISTERIO DE DEPORTES Y RECREACIÓN"/>
    <x v="1"/>
    <x v="6"/>
    <x v="45"/>
    <s v="2.6 - BIENES MUEBLES, INMUEBLES E INTANGIBLES"/>
    <s v="2.6.3 - EQUIPO E INSTRUMENTAL, CIENTÍFICO Y LABORATORIO"/>
    <s v="N"/>
    <s v="00 - N/A"/>
    <s v="20 - FONDOS CON DESTINO ESPECÍFICO"/>
    <s v="99 - MULTIPROVINCIAL"/>
    <s v="2.6.3.2.01 - Instrumental médico y de laboratorio"/>
    <s v="(en blanco)"/>
    <s v="(en blanco)"/>
    <n v="750000"/>
    <n v="682878.27"/>
    <n v="750000"/>
    <n v="682873.17"/>
  </r>
  <r>
    <s v="2023"/>
    <x v="0"/>
    <x v="0"/>
    <x v="1"/>
    <x v="9"/>
    <s v="2 - Poder Ejecutivo"/>
    <s v="0208 - MINISTERIO DE DEPORTES Y RECREACIÓN"/>
    <s v="0001 - MINISTERIO DE DEPORTES Y RECREACIÓN"/>
    <x v="1"/>
    <x v="6"/>
    <x v="45"/>
    <s v="2.6 - BIENES MUEBLES, INMUEBLES E INTANGIBLES"/>
    <s v="2.6.4 - VEHÍCULOS Y EQUIPO DE TRANSPORTE, TRACCIÓN Y ELEVACIÓN"/>
    <s v="N"/>
    <s v="00 - N/A"/>
    <s v="10 - FONDO GENERAL"/>
    <s v="99 - MULTIPROVINCIAL"/>
    <s v="2.6.4.1.01 - Automóviles y camiones"/>
    <s v="(en blanco)"/>
    <s v="(en blanco)"/>
    <n v="15000000"/>
    <n v="13580000"/>
    <n v="13600000"/>
    <n v="13580000"/>
  </r>
  <r>
    <s v="2023"/>
    <x v="0"/>
    <x v="0"/>
    <x v="1"/>
    <x v="9"/>
    <s v="2 - Poder Ejecutivo"/>
    <s v="0208 - MINISTERIO DE DEPORTES Y RECREACIÓN"/>
    <s v="0001 - MINISTERIO DE DEPORTES Y RECREACIÓN"/>
    <x v="1"/>
    <x v="6"/>
    <x v="45"/>
    <s v="2.6 - BIENES MUEBLES, INMUEBLES E INTANGIBLES"/>
    <s v="2.6.4 - VEHÍCULOS Y EQUIPO DE TRANSPORTE, TRACCIÓN Y ELEVACIÓN"/>
    <s v="N"/>
    <s v="00 - N/A"/>
    <s v="10 - FONDO GENERAL"/>
    <s v="99 - MULTIPROVINCIAL"/>
    <s v="2.6.4.6.01 - Equipo de tracción"/>
    <s v="(en blanco)"/>
    <s v="(en blanco)"/>
    <n v="0"/>
    <n v="41243.18"/>
    <n v="100000"/>
    <n v="41243.18"/>
  </r>
  <r>
    <s v="2023"/>
    <x v="0"/>
    <x v="0"/>
    <x v="1"/>
    <x v="9"/>
    <s v="2 - Poder Ejecutivo"/>
    <s v="0208 - MINISTERIO DE DEPORTES Y RECREACIÓN"/>
    <s v="0001 - MINISTERIO DE DEPORTES Y RECREACIÓN"/>
    <x v="1"/>
    <x v="6"/>
    <x v="45"/>
    <s v="2.6 - BIENES MUEBLES, INMUEBLES E INTANGIBLES"/>
    <s v="2.6.4 - VEHÍCULOS Y EQUIPO DE TRANSPORTE, TRACCIÓN Y ELEVACIÓN"/>
    <s v="N"/>
    <s v="00 - N/A"/>
    <s v="10 - FONDO GENERAL"/>
    <s v="99 - MULTIPROVINCIAL"/>
    <s v="2.6.4.7.01 - Equipo de elevación"/>
    <s v="(en blanco)"/>
    <s v="(en blanco)"/>
    <n v="500000"/>
    <n v="0"/>
    <n v="0"/>
    <n v="0"/>
  </r>
  <r>
    <s v="2023"/>
    <x v="0"/>
    <x v="0"/>
    <x v="1"/>
    <x v="9"/>
    <s v="2 - Poder Ejecutivo"/>
    <s v="0208 - MINISTERIO DE DEPORTES Y RECREACIÓN"/>
    <s v="0001 - MINISTERIO DE DEPORTES Y RECREACIÓN"/>
    <x v="1"/>
    <x v="6"/>
    <x v="45"/>
    <s v="2.6 - BIENES MUEBLES, INMUEBLES E INTANGIBLES"/>
    <s v="2.6.5 - MAQUINARIA, OTROS EQUIPOS Y HERRAMIENTAS"/>
    <s v="N"/>
    <s v="00 - N/A"/>
    <s v="10 - FONDO GENERAL"/>
    <s v="99 - MULTIPROVINCIAL"/>
    <s v="2.6.5.1.01 - Maquinaria y equipo agropecuario"/>
    <s v="(en blanco)"/>
    <s v="(en blanco)"/>
    <n v="1200000"/>
    <n v="0"/>
    <n v="0"/>
    <n v="0"/>
  </r>
  <r>
    <s v="2023"/>
    <x v="0"/>
    <x v="0"/>
    <x v="1"/>
    <x v="9"/>
    <s v="2 - Poder Ejecutivo"/>
    <s v="0208 - MINISTERIO DE DEPORTES Y RECREACIÓN"/>
    <s v="0001 - MINISTERIO DE DEPORTES Y RECREACIÓN"/>
    <x v="1"/>
    <x v="6"/>
    <x v="45"/>
    <s v="2.6 - BIENES MUEBLES, INMUEBLES E INTANGIBLES"/>
    <s v="2.6.5 - MAQUINARIA, OTROS EQUIPOS Y HERRAMIENTAS"/>
    <s v="N"/>
    <s v="00 - N/A"/>
    <s v="10 - FONDO GENERAL"/>
    <s v="99 - MULTIPROVINCIAL"/>
    <s v="2.6.5.2.01 - Maquinaria y equipo industrial"/>
    <s v="(en blanco)"/>
    <s v="(en blanco)"/>
    <n v="900000"/>
    <n v="351280.1"/>
    <n v="351836.33999999997"/>
    <n v="351280.1"/>
  </r>
  <r>
    <s v="2023"/>
    <x v="0"/>
    <x v="0"/>
    <x v="1"/>
    <x v="9"/>
    <s v="2 - Poder Ejecutivo"/>
    <s v="0208 - MINISTERIO DE DEPORTES Y RECREACIÓN"/>
    <s v="0001 - MINISTERIO DE DEPORTES Y RECREACIÓN"/>
    <x v="1"/>
    <x v="6"/>
    <x v="45"/>
    <s v="2.6 - BIENES MUEBLES, INMUEBLES E INTANGIBLES"/>
    <s v="2.6.5 - MAQUINARIA, OTROS EQUIPOS Y HERRAMIENTAS"/>
    <s v="N"/>
    <s v="00 - N/A"/>
    <s v="10 - FONDO GENERAL"/>
    <s v="99 - MULTIPROVINCIAL"/>
    <s v="2.6.5.4.02 - Equipos de climatización"/>
    <s v="(en blanco)"/>
    <s v="(en blanco)"/>
    <n v="0"/>
    <n v="1582600"/>
    <n v="1583000"/>
    <n v="1582600"/>
  </r>
  <r>
    <s v="2023"/>
    <x v="0"/>
    <x v="0"/>
    <x v="1"/>
    <x v="9"/>
    <s v="2 - Poder Ejecutivo"/>
    <s v="0208 - MINISTERIO DE DEPORTES Y RECREACIÓN"/>
    <s v="0001 - MINISTERIO DE DEPORTES Y RECREACIÓN"/>
    <x v="1"/>
    <x v="6"/>
    <x v="45"/>
    <s v="2.6 - BIENES MUEBLES, INMUEBLES E INTANGIBLES"/>
    <s v="2.6.5 - MAQUINARIA, OTROS EQUIPOS Y HERRAMIENTAS"/>
    <s v="N"/>
    <s v="00 - N/A"/>
    <s v="10 - FONDO GENERAL"/>
    <s v="99 - MULTIPROVINCIAL"/>
    <s v="2.6.5.5.01 - Equipo de comunicación, telecomunicaciones y señalamiento"/>
    <s v="(en blanco)"/>
    <s v="(en blanco)"/>
    <n v="200000"/>
    <n v="10704859.550000001"/>
    <n v="10812000"/>
    <n v="10704859.550000001"/>
  </r>
  <r>
    <s v="2023"/>
    <x v="0"/>
    <x v="0"/>
    <x v="1"/>
    <x v="9"/>
    <s v="2 - Poder Ejecutivo"/>
    <s v="0208 - MINISTERIO DE DEPORTES Y RECREACIÓN"/>
    <s v="0001 - MINISTERIO DE DEPORTES Y RECREACIÓN"/>
    <x v="1"/>
    <x v="6"/>
    <x v="45"/>
    <s v="2.6 - BIENES MUEBLES, INMUEBLES E INTANGIBLES"/>
    <s v="2.6.5 - MAQUINARIA, OTROS EQUIPOS Y HERRAMIENTAS"/>
    <s v="N"/>
    <s v="00 - N/A"/>
    <s v="10 - FONDO GENERAL"/>
    <s v="99 - MULTIPROVINCIAL"/>
    <s v="2.6.5.6.01 - Equipo de generación eléctrica y a fines"/>
    <s v="(en blanco)"/>
    <s v="(en blanco)"/>
    <n v="3400000"/>
    <n v="9734789.540000001"/>
    <n v="9893000"/>
    <n v="9734788.5399999991"/>
  </r>
  <r>
    <s v="2023"/>
    <x v="0"/>
    <x v="0"/>
    <x v="1"/>
    <x v="9"/>
    <s v="2 - Poder Ejecutivo"/>
    <s v="0208 - MINISTERIO DE DEPORTES Y RECREACIÓN"/>
    <s v="0001 - MINISTERIO DE DEPORTES Y RECREACIÓN"/>
    <x v="1"/>
    <x v="6"/>
    <x v="45"/>
    <s v="2.6 - BIENES MUEBLES, INMUEBLES E INTANGIBLES"/>
    <s v="2.6.5 - MAQUINARIA, OTROS EQUIPOS Y HERRAMIENTAS"/>
    <s v="N"/>
    <s v="00 - N/A"/>
    <s v="10 - FONDO GENERAL"/>
    <s v="99 - MULTIPROVINCIAL"/>
    <s v="2.6.5.7.01 - Máquinas-herramientas"/>
    <s v="(en blanco)"/>
    <s v="(en blanco)"/>
    <n v="50000"/>
    <n v="39560.089999999997"/>
    <n v="150000"/>
    <n v="39560.089999999997"/>
  </r>
  <r>
    <s v="2023"/>
    <x v="0"/>
    <x v="0"/>
    <x v="1"/>
    <x v="9"/>
    <s v="2 - Poder Ejecutivo"/>
    <s v="0208 - MINISTERIO DE DEPORTES Y RECREACIÓN"/>
    <s v="0001 - MINISTERIO DE DEPORTES Y RECREACIÓN"/>
    <x v="1"/>
    <x v="6"/>
    <x v="45"/>
    <s v="2.6 - BIENES MUEBLES, INMUEBLES E INTANGIBLES"/>
    <s v="2.6.5 - MAQUINARIA, OTROS EQUIPOS Y HERRAMIENTAS"/>
    <s v="N"/>
    <s v="00 - N/A"/>
    <s v="10 - FONDO GENERAL"/>
    <s v="99 - MULTIPROVINCIAL"/>
    <s v="2.6.5.8.01 - Otros equipos"/>
    <s v="(en blanco)"/>
    <s v="(en blanco)"/>
    <n v="550000"/>
    <n v="27011.99"/>
    <n v="150000"/>
    <n v="27011.99"/>
  </r>
  <r>
    <s v="2023"/>
    <x v="0"/>
    <x v="0"/>
    <x v="1"/>
    <x v="9"/>
    <s v="2 - Poder Ejecutivo"/>
    <s v="0208 - MINISTERIO DE DEPORTES Y RECREACIÓN"/>
    <s v="0001 - MINISTERIO DE DEPORTES Y RECREACIÓN"/>
    <x v="1"/>
    <x v="6"/>
    <x v="45"/>
    <s v="2.6 - BIENES MUEBLES, INMUEBLES E INTANGIBLES"/>
    <s v="2.6.5 - MAQUINARIA, OTROS EQUIPOS Y HERRAMIENTAS"/>
    <s v="N"/>
    <s v="00 - N/A"/>
    <s v="20 - FONDOS CON DESTINO ESPECÍFICO"/>
    <s v="99 - MULTIPROVINCIAL"/>
    <s v="2.6.5.2.01 - Maquinaria y equipo industrial"/>
    <s v="(en blanco)"/>
    <s v="(en blanco)"/>
    <n v="0"/>
    <n v="0"/>
    <n v="0"/>
    <n v="0"/>
  </r>
  <r>
    <s v="2023"/>
    <x v="0"/>
    <x v="0"/>
    <x v="1"/>
    <x v="9"/>
    <s v="2 - Poder Ejecutivo"/>
    <s v="0208 - MINISTERIO DE DEPORTES Y RECREACIÓN"/>
    <s v="0001 - MINISTERIO DE DEPORTES Y RECREACIÓN"/>
    <x v="1"/>
    <x v="6"/>
    <x v="45"/>
    <s v="2.6 - BIENES MUEBLES, INMUEBLES E INTANGIBLES"/>
    <s v="2.6.5 - MAQUINARIA, OTROS EQUIPOS Y HERRAMIENTAS"/>
    <s v="N"/>
    <s v="00 - N/A"/>
    <s v="20 - FONDOS CON DESTINO ESPECÍFICO"/>
    <s v="99 - MULTIPROVINCIAL"/>
    <s v="2.6.5.4.01 - Sistemas y equipos de climatización"/>
    <s v="(en blanco)"/>
    <s v="(en blanco)"/>
    <n v="0"/>
    <n v="78924.89"/>
    <n v="79000"/>
    <n v="78924.89"/>
  </r>
  <r>
    <s v="2023"/>
    <x v="0"/>
    <x v="0"/>
    <x v="1"/>
    <x v="9"/>
    <s v="2 - Poder Ejecutivo"/>
    <s v="0208 - MINISTERIO DE DEPORTES Y RECREACIÓN"/>
    <s v="0001 - MINISTERIO DE DEPORTES Y RECREACIÓN"/>
    <x v="1"/>
    <x v="6"/>
    <x v="45"/>
    <s v="2.6 - BIENES MUEBLES, INMUEBLES E INTANGIBLES"/>
    <s v="2.6.5 - MAQUINARIA, OTROS EQUIPOS Y HERRAMIENTAS"/>
    <s v="N"/>
    <s v="00 - N/A"/>
    <s v="20 - FONDOS CON DESTINO ESPECÍFICO"/>
    <s v="99 - MULTIPROVINCIAL"/>
    <s v="2.6.5.4.02 - Equipos de climatización"/>
    <s v="(en blanco)"/>
    <s v="(en blanco)"/>
    <n v="0"/>
    <n v="1162300"/>
    <n v="1500000"/>
    <n v="1162300"/>
  </r>
  <r>
    <s v="2023"/>
    <x v="0"/>
    <x v="0"/>
    <x v="1"/>
    <x v="9"/>
    <s v="2 - Poder Ejecutivo"/>
    <s v="0208 - MINISTERIO DE DEPORTES Y RECREACIÓN"/>
    <s v="0001 - MINISTERIO DE DEPORTES Y RECREACIÓN"/>
    <x v="1"/>
    <x v="6"/>
    <x v="45"/>
    <s v="2.6 - BIENES MUEBLES, INMUEBLES E INTANGIBLES"/>
    <s v="2.6.5 - MAQUINARIA, OTROS EQUIPOS Y HERRAMIENTAS"/>
    <s v="N"/>
    <s v="00 - N/A"/>
    <s v="20 - FONDOS CON DESTINO ESPECÍFICO"/>
    <s v="99 - MULTIPROVINCIAL"/>
    <s v="2.6.5.5.01 - Equipo de comunicación, telecomunicaciones y señalamiento"/>
    <s v="(en blanco)"/>
    <s v="(en blanco)"/>
    <n v="0"/>
    <n v="2676215.89"/>
    <n v="10963659.199999999"/>
    <n v="2676214.89"/>
  </r>
  <r>
    <s v="2023"/>
    <x v="0"/>
    <x v="0"/>
    <x v="1"/>
    <x v="9"/>
    <s v="2 - Poder Ejecutivo"/>
    <s v="0208 - MINISTERIO DE DEPORTES Y RECREACIÓN"/>
    <s v="0001 - MINISTERIO DE DEPORTES Y RECREACIÓN"/>
    <x v="1"/>
    <x v="6"/>
    <x v="45"/>
    <s v="2.6 - BIENES MUEBLES, INMUEBLES E INTANGIBLES"/>
    <s v="2.6.5 - MAQUINARIA, OTROS EQUIPOS Y HERRAMIENTAS"/>
    <s v="N"/>
    <s v="00 - N/A"/>
    <s v="20 - FONDOS CON DESTINO ESPECÍFICO"/>
    <s v="99 - MULTIPROVINCIAL"/>
    <s v="2.6.5.6.01 - Equipo de generación eléctrica y a fines"/>
    <s v="(en blanco)"/>
    <s v="(en blanco)"/>
    <n v="0"/>
    <n v="2121559.9500000002"/>
    <n v="9251000"/>
    <n v="2121559.9500000002"/>
  </r>
  <r>
    <s v="2023"/>
    <x v="0"/>
    <x v="0"/>
    <x v="1"/>
    <x v="9"/>
    <s v="2 - Poder Ejecutivo"/>
    <s v="0208 - MINISTERIO DE DEPORTES Y RECREACIÓN"/>
    <s v="0001 - MINISTERIO DE DEPORTES Y RECREACIÓN"/>
    <x v="1"/>
    <x v="6"/>
    <x v="45"/>
    <s v="2.6 - BIENES MUEBLES, INMUEBLES E INTANGIBLES"/>
    <s v="2.6.5 - MAQUINARIA, OTROS EQUIPOS Y HERRAMIENTAS"/>
    <s v="N"/>
    <s v="00 - N/A"/>
    <s v="20 - FONDOS CON DESTINO ESPECÍFICO"/>
    <s v="99 - MULTIPROVINCIAL"/>
    <s v="2.6.5.7.01 - Máquinas-herramientas"/>
    <s v="(en blanco)"/>
    <s v="(en blanco)"/>
    <n v="0"/>
    <n v="288276.64"/>
    <n v="300000"/>
    <n v="288276.64"/>
  </r>
  <r>
    <s v="2023"/>
    <x v="0"/>
    <x v="0"/>
    <x v="1"/>
    <x v="9"/>
    <s v="2 - Poder Ejecutivo"/>
    <s v="0208 - MINISTERIO DE DEPORTES Y RECREACIÓN"/>
    <s v="0001 - MINISTERIO DE DEPORTES Y RECREACIÓN"/>
    <x v="1"/>
    <x v="6"/>
    <x v="45"/>
    <s v="2.6 - BIENES MUEBLES, INMUEBLES E INTANGIBLES"/>
    <s v="2.6.6 - EQUIPOS DE DEFENSA Y SEGURIDAD"/>
    <s v="N"/>
    <s v="00 - N/A"/>
    <s v="10 - FONDO GENERAL"/>
    <s v="99 - MULTIPROVINCIAL"/>
    <s v="2.6.6.2.01 - Equipos de seguridad"/>
    <s v="(en blanco)"/>
    <s v="(en blanco)"/>
    <n v="200000"/>
    <n v="1217716.9099999999"/>
    <n v="1300000"/>
    <n v="1217716.9099999999"/>
  </r>
  <r>
    <s v="2023"/>
    <x v="0"/>
    <x v="0"/>
    <x v="1"/>
    <x v="9"/>
    <s v="2 - Poder Ejecutivo"/>
    <s v="0208 - MINISTERIO DE DEPORTES Y RECREACIÓN"/>
    <s v="0001 - MINISTERIO DE DEPORTES Y RECREACIÓN"/>
    <x v="1"/>
    <x v="6"/>
    <x v="45"/>
    <s v="2.6 - BIENES MUEBLES, INMUEBLES E INTANGIBLES"/>
    <s v="2.6.6 - EQUIPOS DE DEFENSA Y SEGURIDAD"/>
    <s v="N"/>
    <s v="00 - N/A"/>
    <s v="20 - FONDOS CON DESTINO ESPECÍFICO"/>
    <s v="99 - MULTIPROVINCIAL"/>
    <s v="2.6.6.2.01 - Equipos de seguridad"/>
    <s v="(en blanco)"/>
    <s v="(en blanco)"/>
    <n v="0"/>
    <n v="304429.23"/>
    <n v="1904500"/>
    <n v="304429.23"/>
  </r>
  <r>
    <s v="2023"/>
    <x v="0"/>
    <x v="0"/>
    <x v="1"/>
    <x v="9"/>
    <s v="2 - Poder Ejecutivo"/>
    <s v="0208 - MINISTERIO DE DEPORTES Y RECREACIÓN"/>
    <s v="0001 - MINISTERIO DE DEPORTES Y RECREACIÓN"/>
    <x v="1"/>
    <x v="6"/>
    <x v="45"/>
    <s v="2.6 - BIENES MUEBLES, INMUEBLES E INTANGIBLES"/>
    <s v="2.6.8 - BIENES INTANGIBLES"/>
    <s v="N"/>
    <s v="00 - N/A"/>
    <s v="10 - FONDO GENERAL"/>
    <s v="99 - MULTIPROVINCIAL"/>
    <s v="2.6.8.3.01 - Programas de informática"/>
    <s v="(en blanco)"/>
    <s v="(en blanco)"/>
    <n v="8600000"/>
    <n v="0"/>
    <n v="900000"/>
    <n v="0"/>
  </r>
  <r>
    <s v="2023"/>
    <x v="0"/>
    <x v="0"/>
    <x v="1"/>
    <x v="9"/>
    <s v="2 - Poder Ejecutivo"/>
    <s v="0208 - MINISTERIO DE DEPORTES Y RECREACIÓN"/>
    <s v="0001 - MINISTERIO DE DEPORTES Y RECREACIÓN"/>
    <x v="1"/>
    <x v="6"/>
    <x v="45"/>
    <s v="2.6 - BIENES MUEBLES, INMUEBLES E INTANGIBLES"/>
    <s v="2.6.9 - EDIFICIOS, ESTRUCTURAS, TIERRAS, TERRENOS Y OBJETOS DE VALOR"/>
    <s v="N"/>
    <s v="00 - N/A"/>
    <s v="10 - FONDO GENERAL"/>
    <s v="99 - MULTIPROVINCIAL"/>
    <s v="2.6.9.6.01 - Accesorios para edificaciones residenciales y no residenciales"/>
    <s v="(en blanco)"/>
    <s v="(en blanco)"/>
    <n v="100000"/>
    <n v="0"/>
    <n v="100000"/>
    <n v="0"/>
  </r>
  <r>
    <s v="2023"/>
    <x v="0"/>
    <x v="0"/>
    <x v="1"/>
    <x v="9"/>
    <s v="2 - Poder Ejecutivo"/>
    <s v="0208 - MINISTERIO DE DEPORTES Y RECREACIÓN"/>
    <s v="0001 - MINISTERIO DE DEPORTES Y RECREACIÓN"/>
    <x v="1"/>
    <x v="6"/>
    <x v="45"/>
    <s v="2.7 - OBRAS"/>
    <s v="2.7.1 - OBRAS EN EDIFICACIONES"/>
    <s v="N"/>
    <s v="00 - N/A"/>
    <s v="10 - FONDO GENERAL"/>
    <s v="99 - MULTIPROVINCIAL"/>
    <s v="2.7.1.2.01 - Obras para edificación no residencial"/>
    <s v="(en blanco)"/>
    <s v="(en blanco)"/>
    <n v="0"/>
    <n v="1366464.59"/>
    <n v="1500000"/>
    <n v="1366461.5899999999"/>
  </r>
  <r>
    <s v="2023"/>
    <x v="0"/>
    <x v="0"/>
    <x v="1"/>
    <x v="9"/>
    <s v="2 - Poder Ejecutivo"/>
    <s v="0208 - MINISTERIO DE DEPORTES Y RECREACIÓN"/>
    <s v="0001 - MINISTERIO DE DEPORTES Y RECREACIÓN"/>
    <x v="1"/>
    <x v="6"/>
    <x v="45"/>
    <s v="2.7 - OBRAS"/>
    <s v="2.7.1 - OBRAS EN EDIFICACIONES"/>
    <s v="N"/>
    <s v="00 - N/A"/>
    <s v="20 - FONDOS CON DESTINO ESPECÍFICO"/>
    <s v="99 - MULTIPROVINCIAL"/>
    <s v="2.7.1.2.01 - Obras para edificación no residencial"/>
    <s v="(en blanco)"/>
    <s v="(en blanco)"/>
    <n v="0"/>
    <n v="0"/>
    <n v="3500000"/>
    <n v="0"/>
  </r>
  <r>
    <s v="2023"/>
    <x v="0"/>
    <x v="0"/>
    <x v="1"/>
    <x v="9"/>
    <s v="2 - Poder Ejecutivo"/>
    <s v="0208 - MINISTERIO DE DEPORTES Y RECREACIÓN"/>
    <s v="0001 - MINISTERIO DE DEPORTES Y RECREACIÓN"/>
    <x v="1"/>
    <x v="8"/>
    <x v="38"/>
    <s v="2.6 - BIENES MUEBLES, INMUEBLES E INTANGIBLES"/>
    <s v="2.6.2 - MOBILIARIO Y EQUIPO DE AUDIO, AUDIOVISUAL, RECREATIVO Y EDUCACIONAL"/>
    <s v="N"/>
    <s v="00 - N/A"/>
    <s v="10 - FONDO GENERAL"/>
    <s v="99 - MULTIPROVINCIAL"/>
    <s v="2.6.2.2.01 - Aparatos deportivos"/>
    <s v="(en blanco)"/>
    <s v="(en blanco)"/>
    <n v="0"/>
    <n v="1010609.58"/>
    <n v="1036000"/>
    <n v="1010609.58"/>
  </r>
  <r>
    <s v="2023"/>
    <x v="0"/>
    <x v="0"/>
    <x v="1"/>
    <x v="9"/>
    <s v="2 - Poder Ejecutivo"/>
    <s v="0209 - MINISTERIO DE TRABAJO"/>
    <s v="0001 - MINISTERIO DE TRABAJO"/>
    <x v="3"/>
    <x v="12"/>
    <x v="46"/>
    <s v="2.6 - BIENES MUEBLES, INMUEBLES E INTANGIBLES"/>
    <s v="2.6.1 - MOBILIARIO Y EQUIPO"/>
    <s v="N"/>
    <s v="00 - N/A"/>
    <s v="10 - FONDO GENERAL"/>
    <s v="01 - DISTRITO NACIONAL"/>
    <s v="2.6.1.1.01 - Muebles, equipos de oficina y estantería"/>
    <s v="(en blanco)"/>
    <s v="(en blanco)"/>
    <n v="0"/>
    <n v="0"/>
    <n v="0"/>
    <n v="0"/>
  </r>
  <r>
    <s v="2023"/>
    <x v="0"/>
    <x v="0"/>
    <x v="1"/>
    <x v="9"/>
    <s v="2 - Poder Ejecutivo"/>
    <s v="0209 - MINISTERIO DE TRABAJO"/>
    <s v="0001 - MINISTERIO DE TRABAJO"/>
    <x v="3"/>
    <x v="12"/>
    <x v="46"/>
    <s v="2.6 - BIENES MUEBLES, INMUEBLES E INTANGIBLES"/>
    <s v="2.6.1 - MOBILIARIO Y EQUIPO"/>
    <s v="N"/>
    <s v="00 - N/A"/>
    <s v="10 - FONDO GENERAL"/>
    <s v="01 - DISTRITO NACIONAL"/>
    <s v="2.6.1.2.01 - Muebles de alojamiento"/>
    <s v="(en blanco)"/>
    <s v="(en blanco)"/>
    <n v="23344189"/>
    <n v="0"/>
    <n v="0"/>
    <n v="0"/>
  </r>
  <r>
    <s v="2023"/>
    <x v="0"/>
    <x v="0"/>
    <x v="1"/>
    <x v="9"/>
    <s v="2 - Poder Ejecutivo"/>
    <s v="0209 - MINISTERIO DE TRABAJO"/>
    <s v="0001 - MINISTERIO DE TRABAJO"/>
    <x v="3"/>
    <x v="12"/>
    <x v="46"/>
    <s v="2.6 - BIENES MUEBLES, INMUEBLES E INTANGIBLES"/>
    <s v="2.6.1 - MOBILIARIO Y EQUIPO"/>
    <s v="N"/>
    <s v="00 - N/A"/>
    <s v="10 - FONDO GENERAL"/>
    <s v="01 - DISTRITO NACIONAL"/>
    <s v="2.6.1.3.01 - Equipos de tecnología de la información y comunicación"/>
    <s v="(en blanco)"/>
    <s v="(en blanco)"/>
    <n v="0"/>
    <n v="0"/>
    <n v="0"/>
    <n v="0"/>
  </r>
  <r>
    <s v="2023"/>
    <x v="0"/>
    <x v="0"/>
    <x v="1"/>
    <x v="9"/>
    <s v="2 - Poder Ejecutivo"/>
    <s v="0209 - MINISTERIO DE TRABAJO"/>
    <s v="0001 - MINISTERIO DE TRABAJO"/>
    <x v="3"/>
    <x v="12"/>
    <x v="46"/>
    <s v="2.6 - BIENES MUEBLES, INMUEBLES E INTANGIBLES"/>
    <s v="2.6.1 - MOBILIARIO Y EQUIPO"/>
    <s v="N"/>
    <s v="00 - N/A"/>
    <s v="10 - FONDO GENERAL"/>
    <s v="01 - DISTRITO NACIONAL"/>
    <s v="2.6.1.4.01 - Electrodomésticos"/>
    <s v="(en blanco)"/>
    <s v="(en blanco)"/>
    <n v="600000"/>
    <n v="0"/>
    <n v="0"/>
    <n v="0"/>
  </r>
  <r>
    <s v="2023"/>
    <x v="0"/>
    <x v="0"/>
    <x v="1"/>
    <x v="9"/>
    <s v="2 - Poder Ejecutivo"/>
    <s v="0209 - MINISTERIO DE TRABAJO"/>
    <s v="0001 - MINISTERIO DE TRABAJO"/>
    <x v="3"/>
    <x v="12"/>
    <x v="46"/>
    <s v="2.6 - BIENES MUEBLES, INMUEBLES E INTANGIBLES"/>
    <s v="2.6.1 - MOBILIARIO Y EQUIPO"/>
    <s v="N"/>
    <s v="00 - N/A"/>
    <s v="10 - FONDO GENERAL"/>
    <s v="01 - DISTRITO NACIONAL"/>
    <s v="2.6.1.9.01 - Otros Mobiliarios y Equipos no Identificados Precedentemente"/>
    <s v="(en blanco)"/>
    <s v="(en blanco)"/>
    <n v="150000"/>
    <n v="0"/>
    <n v="0"/>
    <n v="0"/>
  </r>
  <r>
    <s v="2023"/>
    <x v="0"/>
    <x v="0"/>
    <x v="1"/>
    <x v="9"/>
    <s v="2 - Poder Ejecutivo"/>
    <s v="0209 - MINISTERIO DE TRABAJO"/>
    <s v="0001 - MINISTERIO DE TRABAJO"/>
    <x v="3"/>
    <x v="12"/>
    <x v="46"/>
    <s v="2.6 - BIENES MUEBLES, INMUEBLES E INTANGIBLES"/>
    <s v="2.6.1 - MOBILIARIO Y EQUIPO"/>
    <s v="N"/>
    <s v="00 - N/A"/>
    <s v="10 - FONDO GENERAL"/>
    <s v="99 - MULTIPROVINCIAL"/>
    <s v="2.6.1.1.01 - Muebles, equipos de oficina y estantería"/>
    <s v="(en blanco)"/>
    <s v="(en blanco)"/>
    <n v="11814670"/>
    <n v="8869337.9400000013"/>
    <n v="9246989.5399999991"/>
    <n v="5212919.54"/>
  </r>
  <r>
    <s v="2023"/>
    <x v="0"/>
    <x v="0"/>
    <x v="1"/>
    <x v="9"/>
    <s v="2 - Poder Ejecutivo"/>
    <s v="0209 - MINISTERIO DE TRABAJO"/>
    <s v="0001 - MINISTERIO DE TRABAJO"/>
    <x v="3"/>
    <x v="12"/>
    <x v="46"/>
    <s v="2.6 - BIENES MUEBLES, INMUEBLES E INTANGIBLES"/>
    <s v="2.6.1 - MOBILIARIO Y EQUIPO"/>
    <s v="N"/>
    <s v="00 - N/A"/>
    <s v="10 - FONDO GENERAL"/>
    <s v="99 - MULTIPROVINCIAL"/>
    <s v="2.6.1.2.01 - Muebles de alojamiento"/>
    <s v="(en blanco)"/>
    <s v="(en blanco)"/>
    <n v="0"/>
    <n v="0"/>
    <n v="60180"/>
    <n v="0"/>
  </r>
  <r>
    <s v="2023"/>
    <x v="0"/>
    <x v="0"/>
    <x v="1"/>
    <x v="9"/>
    <s v="2 - Poder Ejecutivo"/>
    <s v="0209 - MINISTERIO DE TRABAJO"/>
    <s v="0001 - MINISTERIO DE TRABAJO"/>
    <x v="3"/>
    <x v="12"/>
    <x v="46"/>
    <s v="2.6 - BIENES MUEBLES, INMUEBLES E INTANGIBLES"/>
    <s v="2.6.1 - MOBILIARIO Y EQUIPO"/>
    <s v="N"/>
    <s v="00 - N/A"/>
    <s v="10 - FONDO GENERAL"/>
    <s v="99 - MULTIPROVINCIAL"/>
    <s v="2.6.1.3.01 - Equipos de tecnología de la información y comunicación"/>
    <s v="(en blanco)"/>
    <s v="(en blanco)"/>
    <n v="7451614"/>
    <n v="14871866.440000001"/>
    <n v="19744378.100000001"/>
    <n v="2060058.87"/>
  </r>
  <r>
    <s v="2023"/>
    <x v="0"/>
    <x v="0"/>
    <x v="1"/>
    <x v="9"/>
    <s v="2 - Poder Ejecutivo"/>
    <s v="0209 - MINISTERIO DE TRABAJO"/>
    <s v="0001 - MINISTERIO DE TRABAJO"/>
    <x v="3"/>
    <x v="12"/>
    <x v="46"/>
    <s v="2.6 - BIENES MUEBLES, INMUEBLES E INTANGIBLES"/>
    <s v="2.6.1 - MOBILIARIO Y EQUIPO"/>
    <s v="N"/>
    <s v="00 - N/A"/>
    <s v="10 - FONDO GENERAL"/>
    <s v="99 - MULTIPROVINCIAL"/>
    <s v="2.6.1.4.01 - Electrodomésticos"/>
    <s v="(en blanco)"/>
    <s v="(en blanco)"/>
    <n v="550000"/>
    <n v="550514"/>
    <n v="590131"/>
    <n v="539201"/>
  </r>
  <r>
    <s v="2023"/>
    <x v="0"/>
    <x v="0"/>
    <x v="1"/>
    <x v="9"/>
    <s v="2 - Poder Ejecutivo"/>
    <s v="0209 - MINISTERIO DE TRABAJO"/>
    <s v="0001 - MINISTERIO DE TRABAJO"/>
    <x v="3"/>
    <x v="12"/>
    <x v="46"/>
    <s v="2.6 - BIENES MUEBLES, INMUEBLES E INTANGIBLES"/>
    <s v="2.6.1 - MOBILIARIO Y EQUIPO"/>
    <s v="N"/>
    <s v="00 - N/A"/>
    <s v="10 - FONDO GENERAL"/>
    <s v="99 - MULTIPROVINCIAL"/>
    <s v="2.6.1.9.01 - Otros Mobiliarios y Equipos no Identificados Precedentemente"/>
    <s v="(en blanco)"/>
    <s v="(en blanco)"/>
    <n v="0"/>
    <n v="211076.93"/>
    <n v="216619.15000000002"/>
    <n v="200119.15"/>
  </r>
  <r>
    <s v="2023"/>
    <x v="0"/>
    <x v="0"/>
    <x v="1"/>
    <x v="9"/>
    <s v="2 - Poder Ejecutivo"/>
    <s v="0209 - MINISTERIO DE TRABAJO"/>
    <s v="0001 - MINISTERIO DE TRABAJO"/>
    <x v="3"/>
    <x v="12"/>
    <x v="46"/>
    <s v="2.6 - BIENES MUEBLES, INMUEBLES E INTANGIBLES"/>
    <s v="2.6.1 - MOBILIARIO Y EQUIPO"/>
    <s v="N"/>
    <s v="00 - N/A"/>
    <s v="20 - FONDOS CON DESTINO ESPECÍFICO"/>
    <s v="01 - DISTRITO NACIONAL"/>
    <s v="2.6.1.1.01 - Muebles, equipos de oficina y estantería"/>
    <s v="(en blanco)"/>
    <s v="(en blanco)"/>
    <n v="0"/>
    <n v="717524.11"/>
    <n v="1063910.8800000001"/>
    <n v="687847.11"/>
  </r>
  <r>
    <s v="2023"/>
    <x v="0"/>
    <x v="0"/>
    <x v="1"/>
    <x v="9"/>
    <s v="2 - Poder Ejecutivo"/>
    <s v="0209 - MINISTERIO DE TRABAJO"/>
    <s v="0001 - MINISTERIO DE TRABAJO"/>
    <x v="3"/>
    <x v="12"/>
    <x v="46"/>
    <s v="2.6 - BIENES MUEBLES, INMUEBLES E INTANGIBLES"/>
    <s v="2.6.1 - MOBILIARIO Y EQUIPO"/>
    <s v="N"/>
    <s v="00 - N/A"/>
    <s v="20 - FONDOS CON DESTINO ESPECÍFICO"/>
    <s v="01 - DISTRITO NACIONAL"/>
    <s v="2.6.1.4.01 - Electrodomésticos"/>
    <s v="(en blanco)"/>
    <s v="(en blanco)"/>
    <n v="0"/>
    <n v="0"/>
    <n v="100000"/>
    <n v="0"/>
  </r>
  <r>
    <s v="2023"/>
    <x v="0"/>
    <x v="0"/>
    <x v="1"/>
    <x v="9"/>
    <s v="2 - Poder Ejecutivo"/>
    <s v="0209 - MINISTERIO DE TRABAJO"/>
    <s v="0001 - MINISTERIO DE TRABAJO"/>
    <x v="3"/>
    <x v="12"/>
    <x v="46"/>
    <s v="2.6 - BIENES MUEBLES, INMUEBLES E INTANGIBLES"/>
    <s v="2.6.1 - MOBILIARIO Y EQUIPO"/>
    <s v="N"/>
    <s v="00 - N/A"/>
    <s v="20 - FONDOS CON DESTINO ESPECÍFICO"/>
    <s v="01 - DISTRITO NACIONAL"/>
    <s v="2.6.1.9.01 - Otros Mobiliarios y Equipos no Identificados Precedentemente"/>
    <s v="(en blanco)"/>
    <s v="(en blanco)"/>
    <n v="0"/>
    <n v="0"/>
    <n v="777.77999999999975"/>
    <n v="0"/>
  </r>
  <r>
    <s v="2023"/>
    <x v="0"/>
    <x v="0"/>
    <x v="1"/>
    <x v="9"/>
    <s v="2 - Poder Ejecutivo"/>
    <s v="0209 - MINISTERIO DE TRABAJO"/>
    <s v="0001 - MINISTERIO DE TRABAJO"/>
    <x v="3"/>
    <x v="12"/>
    <x v="46"/>
    <s v="2.6 - BIENES MUEBLES, INMUEBLES E INTANGIBLES"/>
    <s v="2.6.1 - MOBILIARIO Y EQUIPO"/>
    <s v="N"/>
    <s v="00 - N/A"/>
    <s v="70 - DONACION EXTERNA"/>
    <s v="01 - DISTRITO NACIONAL"/>
    <s v="2.6.1.1.01 - Muebles, equipos de oficina y estantería"/>
    <s v="(en blanco)"/>
    <s v="(en blanco)"/>
    <n v="0"/>
    <n v="0"/>
    <n v="1374050"/>
    <n v="0"/>
  </r>
  <r>
    <s v="2023"/>
    <x v="0"/>
    <x v="0"/>
    <x v="1"/>
    <x v="9"/>
    <s v="2 - Poder Ejecutivo"/>
    <s v="0209 - MINISTERIO DE TRABAJO"/>
    <s v="0001 - MINISTERIO DE TRABAJO"/>
    <x v="3"/>
    <x v="12"/>
    <x v="46"/>
    <s v="2.6 - BIENES MUEBLES, INMUEBLES E INTANGIBLES"/>
    <s v="2.6.1 - MOBILIARIO Y EQUIPO"/>
    <s v="N"/>
    <s v="00 - N/A"/>
    <s v="70 - DONACION EXTERNA"/>
    <s v="01 - DISTRITO NACIONAL"/>
    <s v="2.6.1.2.01 - Muebles de alojamiento"/>
    <s v="(en blanco)"/>
    <s v="(en blanco)"/>
    <n v="0"/>
    <n v="0"/>
    <n v="60180"/>
    <n v="0"/>
  </r>
  <r>
    <s v="2023"/>
    <x v="0"/>
    <x v="0"/>
    <x v="1"/>
    <x v="9"/>
    <s v="2 - Poder Ejecutivo"/>
    <s v="0209 - MINISTERIO DE TRABAJO"/>
    <s v="0001 - MINISTERIO DE TRABAJO"/>
    <x v="3"/>
    <x v="12"/>
    <x v="46"/>
    <s v="2.6 - BIENES MUEBLES, INMUEBLES E INTANGIBLES"/>
    <s v="2.6.1 - MOBILIARIO Y EQUIPO"/>
    <s v="N"/>
    <s v="00 - N/A"/>
    <s v="70 - DONACION EXTERNA"/>
    <s v="01 - DISTRITO NACIONAL"/>
    <s v="2.6.1.3.01 - Equipos de tecnología de la información y comunicación"/>
    <s v="(en blanco)"/>
    <s v="(en blanco)"/>
    <n v="0"/>
    <n v="3020511.76"/>
    <n v="3123000"/>
    <n v="0"/>
  </r>
  <r>
    <s v="2023"/>
    <x v="0"/>
    <x v="0"/>
    <x v="1"/>
    <x v="9"/>
    <s v="2 - Poder Ejecutivo"/>
    <s v="0209 - MINISTERIO DE TRABAJO"/>
    <s v="0001 - MINISTERIO DE TRABAJO"/>
    <x v="3"/>
    <x v="12"/>
    <x v="46"/>
    <s v="2.6 - BIENES MUEBLES, INMUEBLES E INTANGIBLES"/>
    <s v="2.6.1 - MOBILIARIO Y EQUIPO"/>
    <s v="N"/>
    <s v="00 - N/A"/>
    <s v="70 - DONACION EXTERNA"/>
    <s v="01 - DISTRITO NACIONAL"/>
    <s v="2.6.1.4.01 - Electrodomésticos"/>
    <s v="(en blanco)"/>
    <s v="(en blanco)"/>
    <n v="0"/>
    <n v="0"/>
    <n v="38940"/>
    <n v="0"/>
  </r>
  <r>
    <s v="2023"/>
    <x v="0"/>
    <x v="0"/>
    <x v="1"/>
    <x v="9"/>
    <s v="2 - Poder Ejecutivo"/>
    <s v="0209 - MINISTERIO DE TRABAJO"/>
    <s v="0001 - MINISTERIO DE TRABAJO"/>
    <x v="3"/>
    <x v="12"/>
    <x v="46"/>
    <s v="2.6 - BIENES MUEBLES, INMUEBLES E INTANGIBLES"/>
    <s v="2.6.2 - MOBILIARIO Y EQUIPO DE AUDIO, AUDIOVISUAL, RECREATIVO Y EDUCACIONAL"/>
    <s v="N"/>
    <s v="00 - N/A"/>
    <s v="10 - FONDO GENERAL"/>
    <s v="01 - DISTRITO NACIONAL"/>
    <s v="2.6.2.1.01 - Equipos y Aparatos Audiovisuales"/>
    <s v="(en blanco)"/>
    <s v="(en blanco)"/>
    <n v="0"/>
    <n v="326588.88"/>
    <n v="405932"/>
    <n v="55932"/>
  </r>
  <r>
    <s v="2023"/>
    <x v="0"/>
    <x v="0"/>
    <x v="1"/>
    <x v="9"/>
    <s v="2 - Poder Ejecutivo"/>
    <s v="0209 - MINISTERIO DE TRABAJO"/>
    <s v="0001 - MINISTERIO DE TRABAJO"/>
    <x v="3"/>
    <x v="12"/>
    <x v="46"/>
    <s v="2.6 - BIENES MUEBLES, INMUEBLES E INTANGIBLES"/>
    <s v="2.6.2 - MOBILIARIO Y EQUIPO DE AUDIO, AUDIOVISUAL, RECREATIVO Y EDUCACIONAL"/>
    <s v="N"/>
    <s v="00 - N/A"/>
    <s v="10 - FONDO GENERAL"/>
    <s v="99 - MULTIPROVINCIAL"/>
    <s v="2.6.2.1.01 - Equipos y Aparatos Audiovisuales"/>
    <s v="(en blanco)"/>
    <s v="(en blanco)"/>
    <n v="490000"/>
    <n v="1472731.92"/>
    <n v="1769352.7100000002"/>
    <n v="552722.61"/>
  </r>
  <r>
    <s v="2023"/>
    <x v="0"/>
    <x v="0"/>
    <x v="1"/>
    <x v="9"/>
    <s v="2 - Poder Ejecutivo"/>
    <s v="0209 - MINISTERIO DE TRABAJO"/>
    <s v="0001 - MINISTERIO DE TRABAJO"/>
    <x v="3"/>
    <x v="12"/>
    <x v="46"/>
    <s v="2.6 - BIENES MUEBLES, INMUEBLES E INTANGIBLES"/>
    <s v="2.6.2 - MOBILIARIO Y EQUIPO DE AUDIO, AUDIOVISUAL, RECREATIVO Y EDUCACIONAL"/>
    <s v="N"/>
    <s v="00 - N/A"/>
    <s v="10 - FONDO GENERAL"/>
    <s v="99 - MULTIPROVINCIAL"/>
    <s v="2.6.2.3.01 - Cámaras fotográficas y de video"/>
    <s v="(en blanco)"/>
    <s v="(en blanco)"/>
    <n v="530000"/>
    <n v="1432381.57"/>
    <n v="1433930.5699999998"/>
    <n v="1392630.57"/>
  </r>
  <r>
    <s v="2023"/>
    <x v="0"/>
    <x v="0"/>
    <x v="1"/>
    <x v="9"/>
    <s v="2 - Poder Ejecutivo"/>
    <s v="0209 - MINISTERIO DE TRABAJO"/>
    <s v="0001 - MINISTERIO DE TRABAJO"/>
    <x v="3"/>
    <x v="12"/>
    <x v="46"/>
    <s v="2.6 - BIENES MUEBLES, INMUEBLES E INTANGIBLES"/>
    <s v="2.6.2 - MOBILIARIO Y EQUIPO DE AUDIO, AUDIOVISUAL, RECREATIVO Y EDUCACIONAL"/>
    <s v="N"/>
    <s v="00 - N/A"/>
    <s v="10 - FONDO GENERAL"/>
    <s v="99 - MULTIPROVINCIAL"/>
    <s v="2.6.2.4.01 - Mobiliario y equipo educacional y recreativo"/>
    <s v="(en blanco)"/>
    <s v="(en blanco)"/>
    <n v="0"/>
    <n v="180776"/>
    <n v="267742"/>
    <n v="0"/>
  </r>
  <r>
    <s v="2023"/>
    <x v="0"/>
    <x v="0"/>
    <x v="1"/>
    <x v="9"/>
    <s v="2 - Poder Ejecutivo"/>
    <s v="0209 - MINISTERIO DE TRABAJO"/>
    <s v="0001 - MINISTERIO DE TRABAJO"/>
    <x v="3"/>
    <x v="12"/>
    <x v="46"/>
    <s v="2.6 - BIENES MUEBLES, INMUEBLES E INTANGIBLES"/>
    <s v="2.6.2 - MOBILIARIO Y EQUIPO DE AUDIO, AUDIOVISUAL, RECREATIVO Y EDUCACIONAL"/>
    <s v="N"/>
    <s v="00 - N/A"/>
    <s v="20 - FONDOS CON DESTINO ESPECÍFICO"/>
    <s v="01 - DISTRITO NACIONAL"/>
    <s v="2.6.2.3.01 - Cámaras fotográficas y de video"/>
    <s v="(en blanco)"/>
    <s v="(en blanco)"/>
    <n v="44400"/>
    <n v="0"/>
    <n v="0"/>
    <n v="0"/>
  </r>
  <r>
    <s v="2023"/>
    <x v="0"/>
    <x v="0"/>
    <x v="1"/>
    <x v="9"/>
    <s v="2 - Poder Ejecutivo"/>
    <s v="0209 - MINISTERIO DE TRABAJO"/>
    <s v="0001 - MINISTERIO DE TRABAJO"/>
    <x v="3"/>
    <x v="12"/>
    <x v="46"/>
    <s v="2.6 - BIENES MUEBLES, INMUEBLES E INTANGIBLES"/>
    <s v="2.6.2 - MOBILIARIO Y EQUIPO DE AUDIO, AUDIOVISUAL, RECREATIVO Y EDUCACIONAL"/>
    <s v="N"/>
    <s v="00 - N/A"/>
    <s v="20 - FONDOS CON DESTINO ESPECÍFICO"/>
    <s v="01 - DISTRITO NACIONAL"/>
    <s v="2.6.2.4.01 - Mobiliario y equipo educacional y recreativo"/>
    <s v="(en blanco)"/>
    <s v="(en blanco)"/>
    <n v="0"/>
    <n v="184072.91999999998"/>
    <n v="230072.93"/>
    <n v="184072.92"/>
  </r>
  <r>
    <s v="2023"/>
    <x v="0"/>
    <x v="0"/>
    <x v="1"/>
    <x v="9"/>
    <s v="2 - Poder Ejecutivo"/>
    <s v="0209 - MINISTERIO DE TRABAJO"/>
    <s v="0001 - MINISTERIO DE TRABAJO"/>
    <x v="3"/>
    <x v="12"/>
    <x v="46"/>
    <s v="2.6 - BIENES MUEBLES, INMUEBLES E INTANGIBLES"/>
    <s v="2.6.2 - MOBILIARIO Y EQUIPO DE AUDIO, AUDIOVISUAL, RECREATIVO Y EDUCACIONAL"/>
    <s v="N"/>
    <s v="00 - N/A"/>
    <s v="70 - DONACION EXTERNA"/>
    <s v="01 - DISTRITO NACIONAL"/>
    <s v="2.6.2.1.01 - Equipos y Aparatos Audiovisuales"/>
    <s v="(en blanco)"/>
    <s v="(en blanco)"/>
    <n v="0"/>
    <n v="0"/>
    <n v="53100"/>
    <n v="0"/>
  </r>
  <r>
    <s v="2023"/>
    <x v="0"/>
    <x v="0"/>
    <x v="1"/>
    <x v="9"/>
    <s v="2 - Poder Ejecutivo"/>
    <s v="0209 - MINISTERIO DE TRABAJO"/>
    <s v="0001 - MINISTERIO DE TRABAJO"/>
    <x v="3"/>
    <x v="12"/>
    <x v="46"/>
    <s v="2.6 - BIENES MUEBLES, INMUEBLES E INTANGIBLES"/>
    <s v="2.6.3 - EQUIPO E INSTRUMENTAL, CIENTÍFICO Y LABORATORIO"/>
    <s v="N"/>
    <s v="00 - N/A"/>
    <s v="10 - FONDO GENERAL"/>
    <s v="01 - DISTRITO NACIONAL"/>
    <s v="2.6.3.1.01 - Equipo médico y de laboratorio"/>
    <s v="(en blanco)"/>
    <s v="(en blanco)"/>
    <n v="0"/>
    <n v="36421.22"/>
    <n v="36421.22"/>
    <n v="1000"/>
  </r>
  <r>
    <s v="2023"/>
    <x v="0"/>
    <x v="0"/>
    <x v="1"/>
    <x v="9"/>
    <s v="2 - Poder Ejecutivo"/>
    <s v="0209 - MINISTERIO DE TRABAJO"/>
    <s v="0001 - MINISTERIO DE TRABAJO"/>
    <x v="3"/>
    <x v="12"/>
    <x v="46"/>
    <s v="2.6 - BIENES MUEBLES, INMUEBLES E INTANGIBLES"/>
    <s v="2.6.3 - EQUIPO E INSTRUMENTAL, CIENTÍFICO Y LABORATORIO"/>
    <s v="N"/>
    <s v="00 - N/A"/>
    <s v="10 - FONDO GENERAL"/>
    <s v="99 - MULTIPROVINCIAL"/>
    <s v="2.6.3.1.01 - Equipo médico y de laboratorio"/>
    <s v="(en blanco)"/>
    <s v="(en blanco)"/>
    <n v="54433"/>
    <n v="81733.36"/>
    <n v="82502"/>
    <n v="56702"/>
  </r>
  <r>
    <s v="2023"/>
    <x v="0"/>
    <x v="0"/>
    <x v="1"/>
    <x v="9"/>
    <s v="2 - Poder Ejecutivo"/>
    <s v="0209 - MINISTERIO DE TRABAJO"/>
    <s v="0001 - MINISTERIO DE TRABAJO"/>
    <x v="3"/>
    <x v="12"/>
    <x v="46"/>
    <s v="2.6 - BIENES MUEBLES, INMUEBLES E INTANGIBLES"/>
    <s v="2.6.3 - EQUIPO E INSTRUMENTAL, CIENTÍFICO Y LABORATORIO"/>
    <s v="N"/>
    <s v="00 - N/A"/>
    <s v="10 - FONDO GENERAL"/>
    <s v="99 - MULTIPROVINCIAL"/>
    <s v="2.6.3.4.01 - Equipos e instrumentos de medición científica"/>
    <s v="(en blanco)"/>
    <s v="(en blanco)"/>
    <n v="0"/>
    <n v="3479.99"/>
    <n v="10620"/>
    <n v="0"/>
  </r>
  <r>
    <s v="2023"/>
    <x v="0"/>
    <x v="0"/>
    <x v="1"/>
    <x v="9"/>
    <s v="2 - Poder Ejecutivo"/>
    <s v="0209 - MINISTERIO DE TRABAJO"/>
    <s v="0001 - MINISTERIO DE TRABAJO"/>
    <x v="3"/>
    <x v="12"/>
    <x v="46"/>
    <s v="2.6 - BIENES MUEBLES, INMUEBLES E INTANGIBLES"/>
    <s v="2.6.4 - VEHÍCULOS Y EQUIPO DE TRANSPORTE, TRACCIÓN Y ELEVACIÓN"/>
    <s v="N"/>
    <s v="00 - N/A"/>
    <s v="10 - FONDO GENERAL"/>
    <s v="01 - DISTRITO NACIONAL"/>
    <s v="2.6.4.8.01 - Otros equipos de transporte"/>
    <s v="(en blanco)"/>
    <s v="(en blanco)"/>
    <n v="46223"/>
    <n v="0"/>
    <n v="0"/>
    <n v="0"/>
  </r>
  <r>
    <s v="2023"/>
    <x v="0"/>
    <x v="0"/>
    <x v="1"/>
    <x v="9"/>
    <s v="2 - Poder Ejecutivo"/>
    <s v="0209 - MINISTERIO DE TRABAJO"/>
    <s v="0001 - MINISTERIO DE TRABAJO"/>
    <x v="3"/>
    <x v="12"/>
    <x v="46"/>
    <s v="2.6 - BIENES MUEBLES, INMUEBLES E INTANGIBLES"/>
    <s v="2.6.4 - VEHÍCULOS Y EQUIPO DE TRANSPORTE, TRACCIÓN Y ELEVACIÓN"/>
    <s v="N"/>
    <s v="00 - N/A"/>
    <s v="10 - FONDO GENERAL"/>
    <s v="99 - MULTIPROVINCIAL"/>
    <s v="2.6.4.1.01 - Automóviles y camiones"/>
    <s v="(en blanco)"/>
    <s v="(en blanco)"/>
    <n v="37500000"/>
    <n v="31568400"/>
    <n v="37614647"/>
    <n v="31568400"/>
  </r>
  <r>
    <s v="2023"/>
    <x v="0"/>
    <x v="0"/>
    <x v="1"/>
    <x v="9"/>
    <s v="2 - Poder Ejecutivo"/>
    <s v="0209 - MINISTERIO DE TRABAJO"/>
    <s v="0001 - MINISTERIO DE TRABAJO"/>
    <x v="3"/>
    <x v="12"/>
    <x v="46"/>
    <s v="2.6 - BIENES MUEBLES, INMUEBLES E INTANGIBLES"/>
    <s v="2.6.4 - VEHÍCULOS Y EQUIPO DE TRANSPORTE, TRACCIÓN Y ELEVACIÓN"/>
    <s v="N"/>
    <s v="00 - N/A"/>
    <s v="10 - FONDO GENERAL"/>
    <s v="99 - MULTIPROVINCIAL"/>
    <s v="2.6.4.6.01 - Equipo de tracción"/>
    <s v="(en blanco)"/>
    <s v="(en blanco)"/>
    <n v="0"/>
    <n v="0"/>
    <n v="0"/>
    <n v="0"/>
  </r>
  <r>
    <s v="2023"/>
    <x v="0"/>
    <x v="0"/>
    <x v="1"/>
    <x v="9"/>
    <s v="2 - Poder Ejecutivo"/>
    <s v="0209 - MINISTERIO DE TRABAJO"/>
    <s v="0001 - MINISTERIO DE TRABAJO"/>
    <x v="3"/>
    <x v="12"/>
    <x v="46"/>
    <s v="2.6 - BIENES MUEBLES, INMUEBLES E INTANGIBLES"/>
    <s v="2.6.4 - VEHÍCULOS Y EQUIPO DE TRANSPORTE, TRACCIÓN Y ELEVACIÓN"/>
    <s v="N"/>
    <s v="00 - N/A"/>
    <s v="10 - FONDO GENERAL"/>
    <s v="99 - MULTIPROVINCIAL"/>
    <s v="2.6.4.7.01 - Equipo de elevación"/>
    <s v="(en blanco)"/>
    <s v="(en blanco)"/>
    <n v="65000"/>
    <n v="0"/>
    <n v="0"/>
    <n v="0"/>
  </r>
  <r>
    <s v="2023"/>
    <x v="0"/>
    <x v="0"/>
    <x v="1"/>
    <x v="9"/>
    <s v="2 - Poder Ejecutivo"/>
    <s v="0209 - MINISTERIO DE TRABAJO"/>
    <s v="0001 - MINISTERIO DE TRABAJO"/>
    <x v="3"/>
    <x v="12"/>
    <x v="46"/>
    <s v="2.6 - BIENES MUEBLES, INMUEBLES E INTANGIBLES"/>
    <s v="2.6.4 - VEHÍCULOS Y EQUIPO DE TRANSPORTE, TRACCIÓN Y ELEVACIÓN"/>
    <s v="N"/>
    <s v="00 - N/A"/>
    <s v="20 - FONDOS CON DESTINO ESPECÍFICO"/>
    <s v="01 - DISTRITO NACIONAL"/>
    <s v="2.6.4.1.01 - Automóviles y camiones"/>
    <s v="(en blanco)"/>
    <s v="(en blanco)"/>
    <n v="1712947"/>
    <n v="0"/>
    <n v="0"/>
    <n v="0"/>
  </r>
  <r>
    <s v="2023"/>
    <x v="0"/>
    <x v="0"/>
    <x v="1"/>
    <x v="9"/>
    <s v="2 - Poder Ejecutivo"/>
    <s v="0209 - MINISTERIO DE TRABAJO"/>
    <s v="0001 - MINISTERIO DE TRABAJO"/>
    <x v="3"/>
    <x v="12"/>
    <x v="46"/>
    <s v="2.6 - BIENES MUEBLES, INMUEBLES E INTANGIBLES"/>
    <s v="2.6.4 - VEHÍCULOS Y EQUIPO DE TRANSPORTE, TRACCIÓN Y ELEVACIÓN"/>
    <s v="N"/>
    <s v="00 - N/A"/>
    <s v="20 - FONDOS CON DESTINO ESPECÍFICO"/>
    <s v="01 - DISTRITO NACIONAL"/>
    <s v="2.6.4.6.01 - Equipo de tracción"/>
    <s v="(en blanco)"/>
    <s v="(en blanco)"/>
    <n v="0"/>
    <n v="53194.400000000001"/>
    <n v="53194.400000000001"/>
    <n v="53194.400000000001"/>
  </r>
  <r>
    <s v="2023"/>
    <x v="0"/>
    <x v="0"/>
    <x v="1"/>
    <x v="9"/>
    <s v="2 - Poder Ejecutivo"/>
    <s v="0209 - MINISTERIO DE TRABAJO"/>
    <s v="0001 - MINISTERIO DE TRABAJO"/>
    <x v="3"/>
    <x v="12"/>
    <x v="46"/>
    <s v="2.6 - BIENES MUEBLES, INMUEBLES E INTANGIBLES"/>
    <s v="2.6.4 - VEHÍCULOS Y EQUIPO DE TRANSPORTE, TRACCIÓN Y ELEVACIÓN"/>
    <s v="N"/>
    <s v="00 - N/A"/>
    <s v="20 - FONDOS CON DESTINO ESPECÍFICO"/>
    <s v="01 - DISTRITO NACIONAL"/>
    <s v="2.6.4.7.01 - Equipo de elevación"/>
    <s v="(en blanco)"/>
    <s v="(en blanco)"/>
    <n v="0"/>
    <n v="20685.400000000001"/>
    <n v="25685.4"/>
    <n v="0"/>
  </r>
  <r>
    <s v="2023"/>
    <x v="0"/>
    <x v="0"/>
    <x v="1"/>
    <x v="9"/>
    <s v="2 - Poder Ejecutivo"/>
    <s v="0209 - MINISTERIO DE TRABAJO"/>
    <s v="0001 - MINISTERIO DE TRABAJO"/>
    <x v="3"/>
    <x v="12"/>
    <x v="46"/>
    <s v="2.6 - BIENES MUEBLES, INMUEBLES E INTANGIBLES"/>
    <s v="2.6.5 - MAQUINARIA, OTROS EQUIPOS Y HERRAMIENTAS"/>
    <s v="N"/>
    <s v="00 - N/A"/>
    <s v="10 - FONDO GENERAL"/>
    <s v="01 - DISTRITO NACIONAL"/>
    <s v="2.6.5.2.01 - Maquinaria y equipo industrial"/>
    <s v="(en blanco)"/>
    <s v="(en blanco)"/>
    <n v="50000"/>
    <n v="86695.99"/>
    <n v="86992"/>
    <n v="0"/>
  </r>
  <r>
    <s v="2023"/>
    <x v="0"/>
    <x v="0"/>
    <x v="1"/>
    <x v="9"/>
    <s v="2 - Poder Ejecutivo"/>
    <s v="0209 - MINISTERIO DE TRABAJO"/>
    <s v="0001 - MINISTERIO DE TRABAJO"/>
    <x v="3"/>
    <x v="12"/>
    <x v="46"/>
    <s v="2.6 - BIENES MUEBLES, INMUEBLES E INTANGIBLES"/>
    <s v="2.6.5 - MAQUINARIA, OTROS EQUIPOS Y HERRAMIENTAS"/>
    <s v="N"/>
    <s v="00 - N/A"/>
    <s v="10 - FONDO GENERAL"/>
    <s v="01 - DISTRITO NACIONAL"/>
    <s v="2.6.5.4.02 - Equipos de climatización"/>
    <s v="(en blanco)"/>
    <s v="(en blanco)"/>
    <n v="0"/>
    <n v="380000"/>
    <n v="380000"/>
    <n v="0"/>
  </r>
  <r>
    <s v="2023"/>
    <x v="0"/>
    <x v="0"/>
    <x v="1"/>
    <x v="9"/>
    <s v="2 - Poder Ejecutivo"/>
    <s v="0209 - MINISTERIO DE TRABAJO"/>
    <s v="0001 - MINISTERIO DE TRABAJO"/>
    <x v="3"/>
    <x v="12"/>
    <x v="46"/>
    <s v="2.6 - BIENES MUEBLES, INMUEBLES E INTANGIBLES"/>
    <s v="2.6.5 - MAQUINARIA, OTROS EQUIPOS Y HERRAMIENTAS"/>
    <s v="N"/>
    <s v="00 - N/A"/>
    <s v="10 - FONDO GENERAL"/>
    <s v="01 - DISTRITO NACIONAL"/>
    <s v="2.6.5.5.01 - Equipo de comunicación, telecomunicaciones y señalamiento"/>
    <s v="(en blanco)"/>
    <s v="(en blanco)"/>
    <n v="200000"/>
    <n v="70050.559999999998"/>
    <n v="100050.56"/>
    <n v="0"/>
  </r>
  <r>
    <s v="2023"/>
    <x v="0"/>
    <x v="0"/>
    <x v="1"/>
    <x v="9"/>
    <s v="2 - Poder Ejecutivo"/>
    <s v="0209 - MINISTERIO DE TRABAJO"/>
    <s v="0001 - MINISTERIO DE TRABAJO"/>
    <x v="3"/>
    <x v="12"/>
    <x v="46"/>
    <s v="2.6 - BIENES MUEBLES, INMUEBLES E INTANGIBLES"/>
    <s v="2.6.5 - MAQUINARIA, OTROS EQUIPOS Y HERRAMIENTAS"/>
    <s v="N"/>
    <s v="00 - N/A"/>
    <s v="10 - FONDO GENERAL"/>
    <s v="01 - DISTRITO NACIONAL"/>
    <s v="2.6.5.6.01 - Equipo de generación eléctrica y a fines"/>
    <s v="(en blanco)"/>
    <s v="(en blanco)"/>
    <n v="200000"/>
    <n v="0"/>
    <n v="0"/>
    <n v="0"/>
  </r>
  <r>
    <s v="2023"/>
    <x v="0"/>
    <x v="0"/>
    <x v="1"/>
    <x v="9"/>
    <s v="2 - Poder Ejecutivo"/>
    <s v="0209 - MINISTERIO DE TRABAJO"/>
    <s v="0001 - MINISTERIO DE TRABAJO"/>
    <x v="3"/>
    <x v="12"/>
    <x v="46"/>
    <s v="2.6 - BIENES MUEBLES, INMUEBLES E INTANGIBLES"/>
    <s v="2.6.5 - MAQUINARIA, OTROS EQUIPOS Y HERRAMIENTAS"/>
    <s v="N"/>
    <s v="00 - N/A"/>
    <s v="10 - FONDO GENERAL"/>
    <s v="01 - DISTRITO NACIONAL"/>
    <s v="2.6.5.7.01 - Máquinas-herramientas"/>
    <s v="(en blanco)"/>
    <s v="(en blanco)"/>
    <n v="0"/>
    <n v="4472.2"/>
    <n v="42057.05"/>
    <n v="0"/>
  </r>
  <r>
    <s v="2023"/>
    <x v="0"/>
    <x v="0"/>
    <x v="1"/>
    <x v="9"/>
    <s v="2 - Poder Ejecutivo"/>
    <s v="0209 - MINISTERIO DE TRABAJO"/>
    <s v="0001 - MINISTERIO DE TRABAJO"/>
    <x v="3"/>
    <x v="12"/>
    <x v="46"/>
    <s v="2.6 - BIENES MUEBLES, INMUEBLES E INTANGIBLES"/>
    <s v="2.6.5 - MAQUINARIA, OTROS EQUIPOS Y HERRAMIENTAS"/>
    <s v="N"/>
    <s v="00 - N/A"/>
    <s v="10 - FONDO GENERAL"/>
    <s v="99 - MULTIPROVINCIAL"/>
    <s v="2.6.5.1.01 - Maquinaria y equipo agropecuario"/>
    <s v="(en blanco)"/>
    <s v="(en blanco)"/>
    <n v="0"/>
    <n v="7403.59"/>
    <n v="18880"/>
    <n v="0"/>
  </r>
  <r>
    <s v="2023"/>
    <x v="0"/>
    <x v="0"/>
    <x v="1"/>
    <x v="9"/>
    <s v="2 - Poder Ejecutivo"/>
    <s v="0209 - MINISTERIO DE TRABAJO"/>
    <s v="0001 - MINISTERIO DE TRABAJO"/>
    <x v="3"/>
    <x v="12"/>
    <x v="46"/>
    <s v="2.6 - BIENES MUEBLES, INMUEBLES E INTANGIBLES"/>
    <s v="2.6.5 - MAQUINARIA, OTROS EQUIPOS Y HERRAMIENTAS"/>
    <s v="N"/>
    <s v="00 - N/A"/>
    <s v="10 - FONDO GENERAL"/>
    <s v="99 - MULTIPROVINCIAL"/>
    <s v="2.6.5.2.01 - Maquinaria y equipo industrial"/>
    <s v="(en blanco)"/>
    <s v="(en blanco)"/>
    <n v="0"/>
    <n v="194973.02"/>
    <n v="194973.02000000002"/>
    <n v="57348"/>
  </r>
  <r>
    <s v="2023"/>
    <x v="0"/>
    <x v="0"/>
    <x v="1"/>
    <x v="9"/>
    <s v="2 - Poder Ejecutivo"/>
    <s v="0209 - MINISTERIO DE TRABAJO"/>
    <s v="0001 - MINISTERIO DE TRABAJO"/>
    <x v="3"/>
    <x v="12"/>
    <x v="46"/>
    <s v="2.6 - BIENES MUEBLES, INMUEBLES E INTANGIBLES"/>
    <s v="2.6.5 - MAQUINARIA, OTROS EQUIPOS Y HERRAMIENTAS"/>
    <s v="N"/>
    <s v="00 - N/A"/>
    <s v="10 - FONDO GENERAL"/>
    <s v="99 - MULTIPROVINCIAL"/>
    <s v="2.6.5.4.01 - Sistemas y equipos de climatización"/>
    <s v="(en blanco)"/>
    <s v="(en blanco)"/>
    <n v="6672000"/>
    <n v="2159999.9900000002"/>
    <n v="2160000"/>
    <n v="2159999.9900000002"/>
  </r>
  <r>
    <s v="2023"/>
    <x v="0"/>
    <x v="0"/>
    <x v="1"/>
    <x v="9"/>
    <s v="2 - Poder Ejecutivo"/>
    <s v="0209 - MINISTERIO DE TRABAJO"/>
    <s v="0001 - MINISTERIO DE TRABAJO"/>
    <x v="3"/>
    <x v="12"/>
    <x v="46"/>
    <s v="2.6 - BIENES MUEBLES, INMUEBLES E INTANGIBLES"/>
    <s v="2.6.5 - MAQUINARIA, OTROS EQUIPOS Y HERRAMIENTAS"/>
    <s v="N"/>
    <s v="00 - N/A"/>
    <s v="10 - FONDO GENERAL"/>
    <s v="99 - MULTIPROVINCIAL"/>
    <s v="2.6.5.4.02 - Equipos de climatización"/>
    <s v="(en blanco)"/>
    <s v="(en blanco)"/>
    <n v="0"/>
    <n v="3116679.98"/>
    <n v="3133834.63"/>
    <n v="699336"/>
  </r>
  <r>
    <s v="2023"/>
    <x v="0"/>
    <x v="0"/>
    <x v="1"/>
    <x v="9"/>
    <s v="2 - Poder Ejecutivo"/>
    <s v="0209 - MINISTERIO DE TRABAJO"/>
    <s v="0001 - MINISTERIO DE TRABAJO"/>
    <x v="3"/>
    <x v="12"/>
    <x v="46"/>
    <s v="2.6 - BIENES MUEBLES, INMUEBLES E INTANGIBLES"/>
    <s v="2.6.5 - MAQUINARIA, OTROS EQUIPOS Y HERRAMIENTAS"/>
    <s v="N"/>
    <s v="00 - N/A"/>
    <s v="10 - FONDO GENERAL"/>
    <s v="99 - MULTIPROVINCIAL"/>
    <s v="2.6.5.5.01 - Equipo de comunicación, telecomunicaciones y señalamiento"/>
    <s v="(en blanco)"/>
    <s v="(en blanco)"/>
    <n v="0"/>
    <n v="302168.64"/>
    <n v="310214.5"/>
    <n v="0"/>
  </r>
  <r>
    <s v="2023"/>
    <x v="0"/>
    <x v="0"/>
    <x v="1"/>
    <x v="9"/>
    <s v="2 - Poder Ejecutivo"/>
    <s v="0209 - MINISTERIO DE TRABAJO"/>
    <s v="0001 - MINISTERIO DE TRABAJO"/>
    <x v="3"/>
    <x v="12"/>
    <x v="46"/>
    <s v="2.6 - BIENES MUEBLES, INMUEBLES E INTANGIBLES"/>
    <s v="2.6.5 - MAQUINARIA, OTROS EQUIPOS Y HERRAMIENTAS"/>
    <s v="N"/>
    <s v="00 - N/A"/>
    <s v="10 - FONDO GENERAL"/>
    <s v="99 - MULTIPROVINCIAL"/>
    <s v="2.6.5.6.01 - Equipo de generación eléctrica y a fines"/>
    <s v="(en blanco)"/>
    <s v="(en blanco)"/>
    <n v="0"/>
    <n v="17026.96"/>
    <n v="131949.97"/>
    <n v="0"/>
  </r>
  <r>
    <s v="2023"/>
    <x v="0"/>
    <x v="0"/>
    <x v="1"/>
    <x v="9"/>
    <s v="2 - Poder Ejecutivo"/>
    <s v="0209 - MINISTERIO DE TRABAJO"/>
    <s v="0001 - MINISTERIO DE TRABAJO"/>
    <x v="3"/>
    <x v="12"/>
    <x v="46"/>
    <s v="2.6 - BIENES MUEBLES, INMUEBLES E INTANGIBLES"/>
    <s v="2.6.5 - MAQUINARIA, OTROS EQUIPOS Y HERRAMIENTAS"/>
    <s v="N"/>
    <s v="00 - N/A"/>
    <s v="10 - FONDO GENERAL"/>
    <s v="99 - MULTIPROVINCIAL"/>
    <s v="2.6.5.7.01 - Máquinas-herramientas"/>
    <s v="(en blanco)"/>
    <s v="(en blanco)"/>
    <n v="0"/>
    <n v="132512.03"/>
    <n v="162773.6"/>
    <n v="0"/>
  </r>
  <r>
    <s v="2023"/>
    <x v="0"/>
    <x v="0"/>
    <x v="1"/>
    <x v="9"/>
    <s v="2 - Poder Ejecutivo"/>
    <s v="0209 - MINISTERIO DE TRABAJO"/>
    <s v="0001 - MINISTERIO DE TRABAJO"/>
    <x v="3"/>
    <x v="12"/>
    <x v="46"/>
    <s v="2.6 - BIENES MUEBLES, INMUEBLES E INTANGIBLES"/>
    <s v="2.6.5 - MAQUINARIA, OTROS EQUIPOS Y HERRAMIENTAS"/>
    <s v="N"/>
    <s v="00 - N/A"/>
    <s v="10 - FONDO GENERAL"/>
    <s v="99 - MULTIPROVINCIAL"/>
    <s v="2.6.5.8.01 - Otros equipos"/>
    <s v="(en blanco)"/>
    <s v="(en blanco)"/>
    <n v="140600"/>
    <n v="0"/>
    <n v="0"/>
    <n v="0"/>
  </r>
  <r>
    <s v="2023"/>
    <x v="0"/>
    <x v="0"/>
    <x v="1"/>
    <x v="9"/>
    <s v="2 - Poder Ejecutivo"/>
    <s v="0209 - MINISTERIO DE TRABAJO"/>
    <s v="0001 - MINISTERIO DE TRABAJO"/>
    <x v="3"/>
    <x v="12"/>
    <x v="46"/>
    <s v="2.6 - BIENES MUEBLES, INMUEBLES E INTANGIBLES"/>
    <s v="2.6.5 - MAQUINARIA, OTROS EQUIPOS Y HERRAMIENTAS"/>
    <s v="N"/>
    <s v="00 - N/A"/>
    <s v="20 - FONDOS CON DESTINO ESPECÍFICO"/>
    <s v="01 - DISTRITO NACIONAL"/>
    <s v="2.6.5.2.01 - Maquinaria y equipo industrial"/>
    <s v="(en blanco)"/>
    <s v="(en blanco)"/>
    <n v="0"/>
    <n v="0"/>
    <n v="15000"/>
    <n v="0"/>
  </r>
  <r>
    <s v="2023"/>
    <x v="0"/>
    <x v="0"/>
    <x v="1"/>
    <x v="9"/>
    <s v="2 - Poder Ejecutivo"/>
    <s v="0209 - MINISTERIO DE TRABAJO"/>
    <s v="0001 - MINISTERIO DE TRABAJO"/>
    <x v="3"/>
    <x v="12"/>
    <x v="46"/>
    <s v="2.6 - BIENES MUEBLES, INMUEBLES E INTANGIBLES"/>
    <s v="2.6.5 - MAQUINARIA, OTROS EQUIPOS Y HERRAMIENTAS"/>
    <s v="N"/>
    <s v="00 - N/A"/>
    <s v="20 - FONDOS CON DESTINO ESPECÍFICO"/>
    <s v="01 - DISTRITO NACIONAL"/>
    <s v="2.6.5.4.01 - Sistemas y equipos de climatización"/>
    <s v="(en blanco)"/>
    <s v="(en blanco)"/>
    <n v="0"/>
    <n v="0"/>
    <n v="63735"/>
    <n v="0"/>
  </r>
  <r>
    <s v="2023"/>
    <x v="0"/>
    <x v="0"/>
    <x v="1"/>
    <x v="9"/>
    <s v="2 - Poder Ejecutivo"/>
    <s v="0209 - MINISTERIO DE TRABAJO"/>
    <s v="0001 - MINISTERIO DE TRABAJO"/>
    <x v="3"/>
    <x v="12"/>
    <x v="46"/>
    <s v="2.6 - BIENES MUEBLES, INMUEBLES E INTANGIBLES"/>
    <s v="2.6.5 - MAQUINARIA, OTROS EQUIPOS Y HERRAMIENTAS"/>
    <s v="N"/>
    <s v="00 - N/A"/>
    <s v="20 - FONDOS CON DESTINO ESPECÍFICO"/>
    <s v="01 - DISTRITO NACIONAL"/>
    <s v="2.6.5.4.02 - Equipos de climatización"/>
    <s v="(en blanco)"/>
    <s v="(en blanco)"/>
    <n v="0"/>
    <n v="0"/>
    <n v="198807.00999999989"/>
    <n v="0"/>
  </r>
  <r>
    <s v="2023"/>
    <x v="0"/>
    <x v="0"/>
    <x v="1"/>
    <x v="9"/>
    <s v="2 - Poder Ejecutivo"/>
    <s v="0209 - MINISTERIO DE TRABAJO"/>
    <s v="0001 - MINISTERIO DE TRABAJO"/>
    <x v="3"/>
    <x v="12"/>
    <x v="46"/>
    <s v="2.6 - BIENES MUEBLES, INMUEBLES E INTANGIBLES"/>
    <s v="2.6.5 - MAQUINARIA, OTROS EQUIPOS Y HERRAMIENTAS"/>
    <s v="N"/>
    <s v="00 - N/A"/>
    <s v="20 - FONDOS CON DESTINO ESPECÍFICO"/>
    <s v="01 - DISTRITO NACIONAL"/>
    <s v="2.6.5.6.01 - Equipo de generación eléctrica y a fines"/>
    <s v="(en blanco)"/>
    <s v="(en blanco)"/>
    <n v="122861"/>
    <n v="0"/>
    <n v="0"/>
    <n v="0"/>
  </r>
  <r>
    <s v="2023"/>
    <x v="0"/>
    <x v="0"/>
    <x v="1"/>
    <x v="9"/>
    <s v="2 - Poder Ejecutivo"/>
    <s v="0209 - MINISTERIO DE TRABAJO"/>
    <s v="0001 - MINISTERIO DE TRABAJO"/>
    <x v="3"/>
    <x v="12"/>
    <x v="46"/>
    <s v="2.6 - BIENES MUEBLES, INMUEBLES E INTANGIBLES"/>
    <s v="2.6.5 - MAQUINARIA, OTROS EQUIPOS Y HERRAMIENTAS"/>
    <s v="N"/>
    <s v="00 - N/A"/>
    <s v="20 - FONDOS CON DESTINO ESPECÍFICO"/>
    <s v="01 - DISTRITO NACIONAL"/>
    <s v="2.6.5.7.01 - Máquinas-herramientas"/>
    <s v="(en blanco)"/>
    <s v="(en blanco)"/>
    <n v="100000"/>
    <n v="0"/>
    <n v="0"/>
    <n v="0"/>
  </r>
  <r>
    <s v="2023"/>
    <x v="0"/>
    <x v="0"/>
    <x v="1"/>
    <x v="9"/>
    <s v="2 - Poder Ejecutivo"/>
    <s v="0209 - MINISTERIO DE TRABAJO"/>
    <s v="0001 - MINISTERIO DE TRABAJO"/>
    <x v="3"/>
    <x v="12"/>
    <x v="46"/>
    <s v="2.6 - BIENES MUEBLES, INMUEBLES E INTANGIBLES"/>
    <s v="2.6.5 - MAQUINARIA, OTROS EQUIPOS Y HERRAMIENTAS"/>
    <s v="N"/>
    <s v="00 - N/A"/>
    <s v="70 - DONACION EXTERNA"/>
    <s v="01 - DISTRITO NACIONAL"/>
    <s v="2.6.5.5.01 - Equipo de comunicación, telecomunicaciones y señalamiento"/>
    <s v="(en blanco)"/>
    <s v="(en blanco)"/>
    <n v="0"/>
    <n v="299286.34999999998"/>
    <n v="704000"/>
    <n v="103840"/>
  </r>
  <r>
    <s v="2023"/>
    <x v="0"/>
    <x v="0"/>
    <x v="1"/>
    <x v="9"/>
    <s v="2 - Poder Ejecutivo"/>
    <s v="0209 - MINISTERIO DE TRABAJO"/>
    <s v="0001 - MINISTERIO DE TRABAJO"/>
    <x v="3"/>
    <x v="12"/>
    <x v="46"/>
    <s v="2.6 - BIENES MUEBLES, INMUEBLES E INTANGIBLES"/>
    <s v="2.6.6 - EQUIPOS DE DEFENSA Y SEGURIDAD"/>
    <s v="N"/>
    <s v="00 - N/A"/>
    <s v="10 - FONDO GENERAL"/>
    <s v="01 - DISTRITO NACIONAL"/>
    <s v="2.6.6.2.01 - Equipos de seguridad"/>
    <s v="(en blanco)"/>
    <s v="(en blanco)"/>
    <n v="0"/>
    <n v="0"/>
    <n v="194770.16999999998"/>
    <n v="0"/>
  </r>
  <r>
    <s v="2023"/>
    <x v="0"/>
    <x v="0"/>
    <x v="1"/>
    <x v="9"/>
    <s v="2 - Poder Ejecutivo"/>
    <s v="0209 - MINISTERIO DE TRABAJO"/>
    <s v="0001 - MINISTERIO DE TRABAJO"/>
    <x v="3"/>
    <x v="12"/>
    <x v="46"/>
    <s v="2.6 - BIENES MUEBLES, INMUEBLES E INTANGIBLES"/>
    <s v="2.6.6 - EQUIPOS DE DEFENSA Y SEGURIDAD"/>
    <s v="N"/>
    <s v="00 - N/A"/>
    <s v="10 - FONDO GENERAL"/>
    <s v="99 - MULTIPROVINCIAL"/>
    <s v="2.6.6.2.01 - Equipos de seguridad"/>
    <s v="(en blanco)"/>
    <s v="(en blanco)"/>
    <n v="1540000"/>
    <n v="2761103.92"/>
    <n v="4195208.209999999"/>
    <n v="1486800"/>
  </r>
  <r>
    <s v="2023"/>
    <x v="0"/>
    <x v="0"/>
    <x v="1"/>
    <x v="9"/>
    <s v="2 - Poder Ejecutivo"/>
    <s v="0209 - MINISTERIO DE TRABAJO"/>
    <s v="0001 - MINISTERIO DE TRABAJO"/>
    <x v="3"/>
    <x v="12"/>
    <x v="46"/>
    <s v="2.6 - BIENES MUEBLES, INMUEBLES E INTANGIBLES"/>
    <s v="2.6.6 - EQUIPOS DE DEFENSA Y SEGURIDAD"/>
    <s v="N"/>
    <s v="00 - N/A"/>
    <s v="20 - FONDOS CON DESTINO ESPECÍFICO"/>
    <s v="01 - DISTRITO NACIONAL"/>
    <s v="2.6.6.2.01 - Equipos de seguridad"/>
    <s v="(en blanco)"/>
    <s v="(en blanco)"/>
    <n v="0"/>
    <n v="2040223.6"/>
    <n v="2040223.6"/>
    <n v="2040223.6"/>
  </r>
  <r>
    <s v="2023"/>
    <x v="0"/>
    <x v="0"/>
    <x v="1"/>
    <x v="9"/>
    <s v="2 - Poder Ejecutivo"/>
    <s v="0209 - MINISTERIO DE TRABAJO"/>
    <s v="0001 - MINISTERIO DE TRABAJO"/>
    <x v="3"/>
    <x v="12"/>
    <x v="46"/>
    <s v="2.6 - BIENES MUEBLES, INMUEBLES E INTANGIBLES"/>
    <s v="2.6.8 - BIENES INTANGIBLES"/>
    <s v="N"/>
    <s v="00 - N/A"/>
    <s v="10 - FONDO GENERAL"/>
    <s v="99 - MULTIPROVINCIAL"/>
    <s v="2.6.8.3.01 - Programas de informática"/>
    <s v="(en blanco)"/>
    <s v="(en blanco)"/>
    <n v="2500000"/>
    <n v="0"/>
    <n v="0"/>
    <n v="0"/>
  </r>
  <r>
    <s v="2023"/>
    <x v="0"/>
    <x v="0"/>
    <x v="1"/>
    <x v="9"/>
    <s v="2 - Poder Ejecutivo"/>
    <s v="0209 - MINISTERIO DE TRABAJO"/>
    <s v="0001 - MINISTERIO DE TRABAJO"/>
    <x v="3"/>
    <x v="12"/>
    <x v="46"/>
    <s v="2.6 - BIENES MUEBLES, INMUEBLES E INTANGIBLES"/>
    <s v="2.6.8 - BIENES INTANGIBLES"/>
    <s v="N"/>
    <s v="00 - N/A"/>
    <s v="70 - DONACION EXTERNA"/>
    <s v="01 - DISTRITO NACIONAL"/>
    <s v="2.6.8.3.01 - Programas de informática"/>
    <s v="(en blanco)"/>
    <s v="(en blanco)"/>
    <n v="0"/>
    <n v="953410.5"/>
    <n v="1050001"/>
    <n v="0"/>
  </r>
  <r>
    <s v="2023"/>
    <x v="0"/>
    <x v="0"/>
    <x v="1"/>
    <x v="9"/>
    <s v="2 - Poder Ejecutivo"/>
    <s v="0209 - MINISTERIO DE TRABAJO"/>
    <s v="0001 - MINISTERIO DE TRABAJO"/>
    <x v="3"/>
    <x v="12"/>
    <x v="32"/>
    <s v="2.6 - BIENES MUEBLES, INMUEBLES E INTANGIBLES"/>
    <s v="2.6.1 - MOBILIARIO Y EQUIPO"/>
    <s v="N"/>
    <s v="00 - N/A"/>
    <s v="20 - FONDOS CON DESTINO ESPECÍFICO"/>
    <s v="01 - DISTRITO NACIONAL"/>
    <s v="2.6.1.1.01 - Muebles, equipos de oficina y estantería"/>
    <s v="(en blanco)"/>
    <s v="(en blanco)"/>
    <n v="800000"/>
    <n v="0"/>
    <n v="0"/>
    <n v="0"/>
  </r>
  <r>
    <s v="2023"/>
    <x v="0"/>
    <x v="0"/>
    <x v="1"/>
    <x v="9"/>
    <s v="2 - Poder Ejecutivo"/>
    <s v="0209 - MINISTERIO DE TRABAJO"/>
    <s v="0001 - MINISTERIO DE TRABAJO"/>
    <x v="3"/>
    <x v="12"/>
    <x v="32"/>
    <s v="2.6 - BIENES MUEBLES, INMUEBLES E INTANGIBLES"/>
    <s v="2.6.6 - EQUIPOS DE DEFENSA Y SEGURIDAD"/>
    <s v="N"/>
    <s v="00 - N/A"/>
    <s v="20 - FONDOS CON DESTINO ESPECÍFICO"/>
    <s v="01 - DISTRITO NACIONAL"/>
    <s v="2.6.6.2.01 - Equipos de seguridad"/>
    <s v="(en blanco)"/>
    <s v="(en blanco)"/>
    <n v="0"/>
    <n v="800000"/>
    <n v="800000"/>
    <n v="800000"/>
  </r>
  <r>
    <s v="2023"/>
    <x v="0"/>
    <x v="0"/>
    <x v="1"/>
    <x v="9"/>
    <s v="2 - Poder Ejecutivo"/>
    <s v="0209 - MINISTERIO DE TRABAJO"/>
    <s v="0001 - MINISTERIO DE TRABAJO"/>
    <x v="1"/>
    <x v="2"/>
    <x v="93"/>
    <s v="2.6 - BIENES MUEBLES, INMUEBLES E INTANGIBLES"/>
    <s v="2.6.1 - MOBILIARIO Y EQUIPO"/>
    <s v="S"/>
    <s v="00 - N/A"/>
    <s v="60 - CREDITO EXTERNO"/>
    <s v="25 - SANTIAGO"/>
    <s v="2.6.1.3.01 - Equipos de tecnología de la información y comunicación"/>
    <n v="14606"/>
    <s v="APOYO AL SISTEMA DE EMPLEO FLEXIBLE EN 10 PROVINCIAS (RD TRABAJA)."/>
    <n v="22288942"/>
    <n v="0"/>
    <n v="0"/>
    <n v="0"/>
  </r>
  <r>
    <s v="2023"/>
    <x v="0"/>
    <x v="0"/>
    <x v="1"/>
    <x v="9"/>
    <s v="2 - Poder Ejecutivo"/>
    <s v="0210 - MINISTERIO DE AGRICULTURA"/>
    <s v="0001 - MINISTERIO DE AGRICULTURA"/>
    <x v="3"/>
    <x v="10"/>
    <x v="25"/>
    <s v="2.6 - BIENES MUEBLES, INMUEBLES E INTANGIBLES"/>
    <s v="2.6.1 - MOBILIARIO Y EQUIPO"/>
    <s v="N"/>
    <s v="00 - N/A"/>
    <s v="10 - FONDO GENERAL"/>
    <s v="99 - MULTIPROVINCIAL"/>
    <s v="2.6.1.1.01 - Muebles, equipos de oficina y estantería"/>
    <s v="(en blanco)"/>
    <s v="(en blanco)"/>
    <n v="4056400"/>
    <n v="2390178.4100000006"/>
    <n v="2327606.48"/>
    <n v="2199409.4500000002"/>
  </r>
  <r>
    <s v="2023"/>
    <x v="0"/>
    <x v="0"/>
    <x v="1"/>
    <x v="9"/>
    <s v="2 - Poder Ejecutivo"/>
    <s v="0210 - MINISTERIO DE AGRICULTURA"/>
    <s v="0001 - MINISTERIO DE AGRICULTURA"/>
    <x v="3"/>
    <x v="10"/>
    <x v="25"/>
    <s v="2.6 - BIENES MUEBLES, INMUEBLES E INTANGIBLES"/>
    <s v="2.6.1 - MOBILIARIO Y EQUIPO"/>
    <s v="N"/>
    <s v="00 - N/A"/>
    <s v="10 - FONDO GENERAL"/>
    <s v="99 - MULTIPROVINCIAL"/>
    <s v="2.6.1.2.01 - Muebles de alojamiento"/>
    <s v="(en blanco)"/>
    <s v="(en blanco)"/>
    <n v="70500607"/>
    <n v="0"/>
    <n v="607"/>
    <n v="0"/>
  </r>
  <r>
    <s v="2023"/>
    <x v="0"/>
    <x v="0"/>
    <x v="1"/>
    <x v="9"/>
    <s v="2 - Poder Ejecutivo"/>
    <s v="0210 - MINISTERIO DE AGRICULTURA"/>
    <s v="0001 - MINISTERIO DE AGRICULTURA"/>
    <x v="3"/>
    <x v="10"/>
    <x v="25"/>
    <s v="2.6 - BIENES MUEBLES, INMUEBLES E INTANGIBLES"/>
    <s v="2.6.1 - MOBILIARIO Y EQUIPO"/>
    <s v="N"/>
    <s v="00 - N/A"/>
    <s v="10 - FONDO GENERAL"/>
    <s v="99 - MULTIPROVINCIAL"/>
    <s v="2.6.1.3.01 - Equipos de tecnología de la información y comunicación"/>
    <s v="(en blanco)"/>
    <s v="(en blanco)"/>
    <n v="5220208"/>
    <n v="88125334.5"/>
    <n v="88541808"/>
    <n v="82353777.679999992"/>
  </r>
  <r>
    <s v="2023"/>
    <x v="0"/>
    <x v="0"/>
    <x v="1"/>
    <x v="9"/>
    <s v="2 - Poder Ejecutivo"/>
    <s v="0210 - MINISTERIO DE AGRICULTURA"/>
    <s v="0001 - MINISTERIO DE AGRICULTURA"/>
    <x v="3"/>
    <x v="10"/>
    <x v="25"/>
    <s v="2.6 - BIENES MUEBLES, INMUEBLES E INTANGIBLES"/>
    <s v="2.6.1 - MOBILIARIO Y EQUIPO"/>
    <s v="N"/>
    <s v="00 - N/A"/>
    <s v="10 - FONDO GENERAL"/>
    <s v="99 - MULTIPROVINCIAL"/>
    <s v="2.6.1.4.01 - Electrodomésticos"/>
    <s v="(en blanco)"/>
    <s v="(en blanco)"/>
    <n v="163000"/>
    <n v="11977"/>
    <n v="163000"/>
    <n v="11977"/>
  </r>
  <r>
    <s v="2023"/>
    <x v="0"/>
    <x v="0"/>
    <x v="1"/>
    <x v="9"/>
    <s v="2 - Poder Ejecutivo"/>
    <s v="0210 - MINISTERIO DE AGRICULTURA"/>
    <s v="0001 - MINISTERIO DE AGRICULTURA"/>
    <x v="3"/>
    <x v="10"/>
    <x v="25"/>
    <s v="2.6 - BIENES MUEBLES, INMUEBLES E INTANGIBLES"/>
    <s v="2.6.1 - MOBILIARIO Y EQUIPO"/>
    <s v="N"/>
    <s v="00 - N/A"/>
    <s v="10 - FONDO GENERAL"/>
    <s v="99 - MULTIPROVINCIAL"/>
    <s v="2.6.1.9.01 - Otros Mobiliarios y Equipos no Identificados Precedentemente"/>
    <s v="(en blanco)"/>
    <s v="(en blanco)"/>
    <n v="154720"/>
    <n v="97260.13"/>
    <n v="154720"/>
    <n v="86163.6"/>
  </r>
  <r>
    <s v="2023"/>
    <x v="0"/>
    <x v="0"/>
    <x v="1"/>
    <x v="9"/>
    <s v="2 - Poder Ejecutivo"/>
    <s v="0210 - MINISTERIO DE AGRICULTURA"/>
    <s v="0001 - MINISTERIO DE AGRICULTURA"/>
    <x v="3"/>
    <x v="10"/>
    <x v="25"/>
    <s v="2.6 - BIENES MUEBLES, INMUEBLES E INTANGIBLES"/>
    <s v="2.6.1 - MOBILIARIO Y EQUIPO"/>
    <s v="S"/>
    <s v="01 - CONSTRUCCIÓN DE CAMARAS TERMICA PARA LA PRODUCCION DE MATERIAL DE SIEMBRA DE PLATANO DE ALTA CALIDAD EN LA REP. DOM"/>
    <s v="10 - FONDO GENERAL"/>
    <s v="99 - MULTIPROVINCIAL"/>
    <s v="2.6.1.1.01 - Muebles, equipos de oficina y estantería"/>
    <n v="14379"/>
    <s v="CONSTRUCCIÓN DE CAMARAS TERMICA PARA LA PRODUCCION DE MATERIAL DE SIEMBRA DE PLATANO DE ALTA CALIDAD EN LA REP. DOM"/>
    <n v="750000"/>
    <n v="169260.4"/>
    <n v="750000"/>
    <n v="0"/>
  </r>
  <r>
    <s v="2023"/>
    <x v="0"/>
    <x v="0"/>
    <x v="1"/>
    <x v="9"/>
    <s v="2 - Poder Ejecutivo"/>
    <s v="0210 - MINISTERIO DE AGRICULTURA"/>
    <s v="0001 - MINISTERIO DE AGRICULTURA"/>
    <x v="3"/>
    <x v="10"/>
    <x v="25"/>
    <s v="2.6 - BIENES MUEBLES, INMUEBLES E INTANGIBLES"/>
    <s v="2.6.1 - MOBILIARIO Y EQUIPO"/>
    <s v="S"/>
    <s v="01 - CONSTRUCCIÓN DE CAMARAS TERMICA PARA LA PRODUCCION DE MATERIAL DE SIEMBRA DE PLATANO DE ALTA CALIDAD EN LA REP. DOM"/>
    <s v="10 - FONDO GENERAL"/>
    <s v="99 - MULTIPROVINCIAL"/>
    <s v="2.6.1.3.01 - Equipos de tecnología de la información y comunicación"/>
    <n v="14379"/>
    <s v="CONSTRUCCIÓN DE CAMARAS TERMICA PARA LA PRODUCCION DE MATERIAL DE SIEMBRA DE PLATANO DE ALTA CALIDAD EN LA REP. DOM"/>
    <n v="200000"/>
    <n v="0"/>
    <n v="300000"/>
    <n v="0"/>
  </r>
  <r>
    <s v="2023"/>
    <x v="0"/>
    <x v="0"/>
    <x v="1"/>
    <x v="9"/>
    <s v="2 - Poder Ejecutivo"/>
    <s v="0210 - MINISTERIO DE AGRICULTURA"/>
    <s v="0001 - MINISTERIO DE AGRICULTURA"/>
    <x v="3"/>
    <x v="10"/>
    <x v="25"/>
    <s v="2.6 - BIENES MUEBLES, INMUEBLES E INTANGIBLES"/>
    <s v="2.6.1 - MOBILIARIO Y EQUIPO"/>
    <s v="S"/>
    <s v="04 - RECUPERACION DE LOS RECURSOS NATURALES EN LAS  SUB CUENCAS JAMAO Y VERAGUA"/>
    <s v="10 - FONDO GENERAL"/>
    <s v="09 - ESPAILLAT"/>
    <s v="2.6.1.1.01 - Muebles, equipos de oficina y estantería"/>
    <n v="14131"/>
    <s v="RECUPERACION DE LOS RECURSOS NATURALES EN LAS  SUB CUENCAS JAMAO Y VERAGUA"/>
    <n v="200000"/>
    <n v="229330"/>
    <n v="400000"/>
    <n v="0"/>
  </r>
  <r>
    <s v="2023"/>
    <x v="0"/>
    <x v="0"/>
    <x v="1"/>
    <x v="9"/>
    <s v="2 - Poder Ejecutivo"/>
    <s v="0210 - MINISTERIO DE AGRICULTURA"/>
    <s v="0001 - MINISTERIO DE AGRICULTURA"/>
    <x v="3"/>
    <x v="10"/>
    <x v="25"/>
    <s v="2.6 - BIENES MUEBLES, INMUEBLES E INTANGIBLES"/>
    <s v="2.6.1 - MOBILIARIO Y EQUIPO"/>
    <s v="S"/>
    <s v="04 - RECUPERACION DE LOS RECURSOS NATURALES EN LAS  SUB CUENCAS JAMAO Y VERAGUA"/>
    <s v="10 - FONDO GENERAL"/>
    <s v="09 - ESPAILLAT"/>
    <s v="2.6.1.3.01 - Equipos de tecnología de la información y comunicación"/>
    <n v="14131"/>
    <s v="RECUPERACION DE LOS RECURSOS NATURALES EN LAS  SUB CUENCAS JAMAO Y VERAGUA"/>
    <n v="500000"/>
    <n v="0"/>
    <n v="200000"/>
    <n v="0"/>
  </r>
  <r>
    <s v="2023"/>
    <x v="0"/>
    <x v="0"/>
    <x v="1"/>
    <x v="9"/>
    <s v="2 - Poder Ejecutivo"/>
    <s v="0210 - MINISTERIO DE AGRICULTURA"/>
    <s v="0001 - MINISTERIO DE AGRICULTURA"/>
    <x v="3"/>
    <x v="10"/>
    <x v="25"/>
    <s v="2.6 - BIENES MUEBLES, INMUEBLES E INTANGIBLES"/>
    <s v="2.6.1 - MOBILIARIO Y EQUIPO"/>
    <s v="S"/>
    <s v="04 - RECUPERACION DE LOS RECURSOS NATURALES EN LAS  SUB CUENCAS JAMAO Y VERAGUA"/>
    <s v="10 - FONDO GENERAL"/>
    <s v="09 - ESPAILLAT"/>
    <s v="2.6.1.4.01 - Electrodomésticos"/>
    <n v="14131"/>
    <s v="RECUPERACION DE LOS RECURSOS NATURALES EN LAS  SUB CUENCAS JAMAO Y VERAGUA"/>
    <n v="200000"/>
    <n v="267612.2"/>
    <n v="200000"/>
    <n v="12744"/>
  </r>
  <r>
    <s v="2023"/>
    <x v="0"/>
    <x v="0"/>
    <x v="1"/>
    <x v="9"/>
    <s v="2 - Poder Ejecutivo"/>
    <s v="0210 - MINISTERIO DE AGRICULTURA"/>
    <s v="0001 - MINISTERIO DE AGRICULTURA"/>
    <x v="3"/>
    <x v="10"/>
    <x v="25"/>
    <s v="2.6 - BIENES MUEBLES, INMUEBLES E INTANGIBLES"/>
    <s v="2.6.1 - MOBILIARIO Y EQUIPO"/>
    <s v="S"/>
    <s v="01 - MEJORAMIENTO DE LA SANIDAD E INOCUIDAD AGRO-ALIMENTARIA EN LA REPÚBLICA DOMINICANA"/>
    <s v="60 - CREDITO EXTERNO"/>
    <s v="99 - MULTIPROVINCIAL"/>
    <s v="2.6.1.1.01 - Muebles, equipos de oficina y estantería"/>
    <n v="14119"/>
    <s v="MEJORAMIENTO DE LA SANIDAD E INOCUIDAD AGRO-ALIMENTARIA EN LA REPÚBLICA DOMINICANA"/>
    <n v="0"/>
    <n v="0"/>
    <n v="1412080"/>
    <n v="0"/>
  </r>
  <r>
    <s v="2023"/>
    <x v="0"/>
    <x v="0"/>
    <x v="1"/>
    <x v="9"/>
    <s v="2 - Poder Ejecutivo"/>
    <s v="0210 - MINISTERIO DE AGRICULTURA"/>
    <s v="0001 - MINISTERIO DE AGRICULTURA"/>
    <x v="3"/>
    <x v="10"/>
    <x v="25"/>
    <s v="2.6 - BIENES MUEBLES, INMUEBLES E INTANGIBLES"/>
    <s v="2.6.1 - MOBILIARIO Y EQUIPO"/>
    <s v="S"/>
    <s v="01 - MEJORAMIENTO DE LA SANIDAD E INOCUIDAD AGRO-ALIMENTARIA EN LA REPÚBLICA DOMINICANA"/>
    <s v="60 - CREDITO EXTERNO"/>
    <s v="99 - MULTIPROVINCIAL"/>
    <s v="2.6.1.3.01 - Equipos de tecnología de la información y comunicación"/>
    <n v="14119"/>
    <s v="MEJORAMIENTO DE LA SANIDAD E INOCUIDAD AGRO-ALIMENTARIA EN LA REPÚBLICA DOMINICANA"/>
    <n v="0"/>
    <n v="0"/>
    <n v="13792121"/>
    <n v="0"/>
  </r>
  <r>
    <s v="2023"/>
    <x v="0"/>
    <x v="0"/>
    <x v="1"/>
    <x v="9"/>
    <s v="2 - Poder Ejecutivo"/>
    <s v="0210 - MINISTERIO DE AGRICULTURA"/>
    <s v="0001 - MINISTERIO DE AGRICULTURA"/>
    <x v="3"/>
    <x v="10"/>
    <x v="25"/>
    <s v="2.6 - BIENES MUEBLES, INMUEBLES E INTANGIBLES"/>
    <s v="2.6.2 - MOBILIARIO Y EQUIPO DE AUDIO, AUDIOVISUAL, RECREATIVO Y EDUCACIONAL"/>
    <s v="N"/>
    <s v="00 - N/A"/>
    <s v="10 - FONDO GENERAL"/>
    <s v="99 - MULTIPROVINCIAL"/>
    <s v="2.6.2.1.01 - Equipos y Aparatos Audiovisuales"/>
    <s v="(en blanco)"/>
    <s v="(en blanco)"/>
    <n v="110000"/>
    <n v="823963.2300000001"/>
    <n v="1100000"/>
    <n v="414425.81999999995"/>
  </r>
  <r>
    <s v="2023"/>
    <x v="0"/>
    <x v="0"/>
    <x v="1"/>
    <x v="9"/>
    <s v="2 - Poder Ejecutivo"/>
    <s v="0210 - MINISTERIO DE AGRICULTURA"/>
    <s v="0001 - MINISTERIO DE AGRICULTURA"/>
    <x v="3"/>
    <x v="10"/>
    <x v="25"/>
    <s v="2.6 - BIENES MUEBLES, INMUEBLES E INTANGIBLES"/>
    <s v="2.6.2 - MOBILIARIO Y EQUIPO DE AUDIO, AUDIOVISUAL, RECREATIVO Y EDUCACIONAL"/>
    <s v="S"/>
    <s v="04 - RECUPERACION DE LOS RECURSOS NATURALES EN LAS  SUB CUENCAS JAMAO Y VERAGUA"/>
    <s v="10 - FONDO GENERAL"/>
    <s v="09 - ESPAILLAT"/>
    <s v="2.6.2.3.01 - Cámaras fotográficas y de video"/>
    <n v="14131"/>
    <s v="RECUPERACION DE LOS RECURSOS NATURALES EN LAS  SUB CUENCAS JAMAO Y VERAGUA"/>
    <n v="100000"/>
    <n v="70092"/>
    <n v="100000"/>
    <n v="70092"/>
  </r>
  <r>
    <s v="2023"/>
    <x v="0"/>
    <x v="0"/>
    <x v="1"/>
    <x v="9"/>
    <s v="2 - Poder Ejecutivo"/>
    <s v="0210 - MINISTERIO DE AGRICULTURA"/>
    <s v="0001 - MINISTERIO DE AGRICULTURA"/>
    <x v="3"/>
    <x v="10"/>
    <x v="25"/>
    <s v="2.6 - BIENES MUEBLES, INMUEBLES E INTANGIBLES"/>
    <s v="2.6.4 - VEHÍCULOS Y EQUIPO DE TRANSPORTE, TRACCIÓN Y ELEVACIÓN"/>
    <s v="N"/>
    <s v="00 - N/A"/>
    <s v="10 - FONDO GENERAL"/>
    <s v="99 - MULTIPROVINCIAL"/>
    <s v="2.6.4.1.01 - Automóviles y camiones"/>
    <s v="(en blanco)"/>
    <s v="(en blanco)"/>
    <n v="58000000"/>
    <n v="1912017.62"/>
    <n v="5966217.6200000001"/>
    <n v="1912017.62"/>
  </r>
  <r>
    <s v="2023"/>
    <x v="0"/>
    <x v="0"/>
    <x v="1"/>
    <x v="9"/>
    <s v="2 - Poder Ejecutivo"/>
    <s v="0210 - MINISTERIO DE AGRICULTURA"/>
    <s v="0001 - MINISTERIO DE AGRICULTURA"/>
    <x v="3"/>
    <x v="10"/>
    <x v="25"/>
    <s v="2.6 - BIENES MUEBLES, INMUEBLES E INTANGIBLES"/>
    <s v="2.6.4 - VEHÍCULOS Y EQUIPO DE TRANSPORTE, TRACCIÓN Y ELEVACIÓN"/>
    <s v="N"/>
    <s v="00 - N/A"/>
    <s v="10 - FONDO GENERAL"/>
    <s v="99 - MULTIPROVINCIAL"/>
    <s v="2.6.4.7.01 - Equipo de elevación"/>
    <s v="(en blanco)"/>
    <s v="(en blanco)"/>
    <n v="570000"/>
    <n v="165790"/>
    <n v="170000"/>
    <n v="165790"/>
  </r>
  <r>
    <s v="2023"/>
    <x v="0"/>
    <x v="0"/>
    <x v="1"/>
    <x v="9"/>
    <s v="2 - Poder Ejecutivo"/>
    <s v="0210 - MINISTERIO DE AGRICULTURA"/>
    <s v="0001 - MINISTERIO DE AGRICULTURA"/>
    <x v="3"/>
    <x v="10"/>
    <x v="25"/>
    <s v="2.6 - BIENES MUEBLES, INMUEBLES E INTANGIBLES"/>
    <s v="2.6.4 - VEHÍCULOS Y EQUIPO DE TRANSPORTE, TRACCIÓN Y ELEVACIÓN"/>
    <s v="N"/>
    <s v="00 - N/A"/>
    <s v="10 - FONDO GENERAL"/>
    <s v="99 - MULTIPROVINCIAL"/>
    <s v="2.6.4.8.01 - Otros equipos de transporte"/>
    <s v="(en blanco)"/>
    <s v="(en blanco)"/>
    <n v="350000"/>
    <n v="0"/>
    <n v="0"/>
    <n v="0"/>
  </r>
  <r>
    <s v="2023"/>
    <x v="0"/>
    <x v="0"/>
    <x v="1"/>
    <x v="9"/>
    <s v="2 - Poder Ejecutivo"/>
    <s v="0210 - MINISTERIO DE AGRICULTURA"/>
    <s v="0001 - MINISTERIO DE AGRICULTURA"/>
    <x v="3"/>
    <x v="10"/>
    <x v="25"/>
    <s v="2.6 - BIENES MUEBLES, INMUEBLES E INTANGIBLES"/>
    <s v="2.6.4 - VEHÍCULOS Y EQUIPO DE TRANSPORTE, TRACCIÓN Y ELEVACIÓN"/>
    <s v="S"/>
    <s v="01 - CONSTRUCCIÓN DE CAMARAS TERMICA PARA LA PRODUCCION DE MATERIAL DE SIEMBRA DE PLATANO DE ALTA CALIDAD EN LA REP. DOM"/>
    <s v="10 - FONDO GENERAL"/>
    <s v="99 - MULTIPROVINCIAL"/>
    <s v="2.6.4.1.01 - Automóviles y camiones"/>
    <n v="14379"/>
    <s v="CONSTRUCCIÓN DE CAMARAS TERMICA PARA LA PRODUCCION DE MATERIAL DE SIEMBRA DE PLATANO DE ALTA CALIDAD EN LA REP. DOM"/>
    <n v="2000000"/>
    <n v="0"/>
    <n v="0"/>
    <n v="0"/>
  </r>
  <r>
    <s v="2023"/>
    <x v="0"/>
    <x v="0"/>
    <x v="1"/>
    <x v="9"/>
    <s v="2 - Poder Ejecutivo"/>
    <s v="0210 - MINISTERIO DE AGRICULTURA"/>
    <s v="0001 - MINISTERIO DE AGRICULTURA"/>
    <x v="3"/>
    <x v="10"/>
    <x v="25"/>
    <s v="2.6 - BIENES MUEBLES, INMUEBLES E INTANGIBLES"/>
    <s v="2.6.4 - VEHÍCULOS Y EQUIPO DE TRANSPORTE, TRACCIÓN Y ELEVACIÓN"/>
    <s v="S"/>
    <s v="04 - RECUPERACION DE LOS RECURSOS NATURALES EN LAS  SUB CUENCAS JAMAO Y VERAGUA"/>
    <s v="10 - FONDO GENERAL"/>
    <s v="09 - ESPAILLAT"/>
    <s v="2.6.4.1.01 - Automóviles y camiones"/>
    <n v="14131"/>
    <s v="RECUPERACION DE LOS RECURSOS NATURALES EN LAS  SUB CUENCAS JAMAO Y VERAGUA"/>
    <n v="2500000"/>
    <n v="0"/>
    <n v="0"/>
    <n v="0"/>
  </r>
  <r>
    <s v="2023"/>
    <x v="0"/>
    <x v="0"/>
    <x v="1"/>
    <x v="9"/>
    <s v="2 - Poder Ejecutivo"/>
    <s v="0210 - MINISTERIO DE AGRICULTURA"/>
    <s v="0001 - MINISTERIO DE AGRICULTURA"/>
    <x v="3"/>
    <x v="10"/>
    <x v="25"/>
    <s v="2.6 - BIENES MUEBLES, INMUEBLES E INTANGIBLES"/>
    <s v="2.6.4 - VEHÍCULOS Y EQUIPO DE TRANSPORTE, TRACCIÓN Y ELEVACIÓN"/>
    <s v="S"/>
    <s v="04 - RECUPERACION DE LOS RECURSOS NATURALES EN LAS  SUB CUENCAS JAMAO Y VERAGUA"/>
    <s v="10 - FONDO GENERAL"/>
    <s v="09 - ESPAILLAT"/>
    <s v="2.6.4.8.01 - Otros equipos de transporte"/>
    <n v="14131"/>
    <s v="RECUPERACION DE LOS RECURSOS NATURALES EN LAS  SUB CUENCAS JAMAO Y VERAGUA"/>
    <n v="500000"/>
    <n v="0"/>
    <n v="0"/>
    <n v="0"/>
  </r>
  <r>
    <s v="2023"/>
    <x v="0"/>
    <x v="0"/>
    <x v="1"/>
    <x v="9"/>
    <s v="2 - Poder Ejecutivo"/>
    <s v="0210 - MINISTERIO DE AGRICULTURA"/>
    <s v="0001 - MINISTERIO DE AGRICULTURA"/>
    <x v="3"/>
    <x v="10"/>
    <x v="25"/>
    <s v="2.6 - BIENES MUEBLES, INMUEBLES E INTANGIBLES"/>
    <s v="2.6.4 - VEHÍCULOS Y EQUIPO DE TRANSPORTE, TRACCIÓN Y ELEVACIÓN"/>
    <s v="S"/>
    <s v="01 - MEJORAMIENTO DE LA SANIDAD E INOCUIDAD AGRO-ALIMENTARIA EN LA REPÚBLICA DOMINICANA"/>
    <s v="60 - CREDITO EXTERNO"/>
    <s v="99 - MULTIPROVINCIAL"/>
    <s v="2.6.4.1.01 - Automóviles y camiones"/>
    <n v="14119"/>
    <s v="MEJORAMIENTO DE LA SANIDAD E INOCUIDAD AGRO-ALIMENTARIA EN LA REPÚBLICA DOMINICANA"/>
    <n v="0"/>
    <n v="0"/>
    <n v="10732700"/>
    <n v="0"/>
  </r>
  <r>
    <s v="2023"/>
    <x v="0"/>
    <x v="0"/>
    <x v="1"/>
    <x v="9"/>
    <s v="2 - Poder Ejecutivo"/>
    <s v="0210 - MINISTERIO DE AGRICULTURA"/>
    <s v="0001 - MINISTERIO DE AGRICULTURA"/>
    <x v="3"/>
    <x v="10"/>
    <x v="25"/>
    <s v="2.6 - BIENES MUEBLES, INMUEBLES E INTANGIBLES"/>
    <s v="2.6.5 - MAQUINARIA, OTROS EQUIPOS Y HERRAMIENTAS"/>
    <s v="N"/>
    <s v="00 - N/A"/>
    <s v="10 - FONDO GENERAL"/>
    <s v="99 - MULTIPROVINCIAL"/>
    <s v="2.6.5.1.01 - Maquinaria y equipo agropecuario"/>
    <s v="(en blanco)"/>
    <s v="(en blanco)"/>
    <n v="10500000"/>
    <n v="249453181.91"/>
    <n v="249674350.71000001"/>
    <n v="248354553.75999999"/>
  </r>
  <r>
    <s v="2023"/>
    <x v="0"/>
    <x v="0"/>
    <x v="1"/>
    <x v="9"/>
    <s v="2 - Poder Ejecutivo"/>
    <s v="0210 - MINISTERIO DE AGRICULTURA"/>
    <s v="0001 - MINISTERIO DE AGRICULTURA"/>
    <x v="3"/>
    <x v="10"/>
    <x v="25"/>
    <s v="2.6 - BIENES MUEBLES, INMUEBLES E INTANGIBLES"/>
    <s v="2.6.5 - MAQUINARIA, OTROS EQUIPOS Y HERRAMIENTAS"/>
    <s v="N"/>
    <s v="00 - N/A"/>
    <s v="10 - FONDO GENERAL"/>
    <s v="99 - MULTIPROVINCIAL"/>
    <s v="2.6.5.2.01 - Maquinaria y equipo industrial"/>
    <s v="(en blanco)"/>
    <s v="(en blanco)"/>
    <n v="100000"/>
    <n v="815869.67"/>
    <n v="1000000"/>
    <n v="363895.58"/>
  </r>
  <r>
    <s v="2023"/>
    <x v="0"/>
    <x v="0"/>
    <x v="1"/>
    <x v="9"/>
    <s v="2 - Poder Ejecutivo"/>
    <s v="0210 - MINISTERIO DE AGRICULTURA"/>
    <s v="0001 - MINISTERIO DE AGRICULTURA"/>
    <x v="3"/>
    <x v="10"/>
    <x v="25"/>
    <s v="2.6 - BIENES MUEBLES, INMUEBLES E INTANGIBLES"/>
    <s v="2.6.5 - MAQUINARIA, OTROS EQUIPOS Y HERRAMIENTAS"/>
    <s v="N"/>
    <s v="00 - N/A"/>
    <s v="10 - FONDO GENERAL"/>
    <s v="99 - MULTIPROVINCIAL"/>
    <s v="2.6.5.3.01 - Maquinaria y equipo de construcción"/>
    <s v="(en blanco)"/>
    <s v="(en blanco)"/>
    <n v="34800000"/>
    <n v="0"/>
    <n v="223927.36"/>
    <n v="0"/>
  </r>
  <r>
    <s v="2023"/>
    <x v="0"/>
    <x v="0"/>
    <x v="1"/>
    <x v="9"/>
    <s v="2 - Poder Ejecutivo"/>
    <s v="0210 - MINISTERIO DE AGRICULTURA"/>
    <s v="0001 - MINISTERIO DE AGRICULTURA"/>
    <x v="3"/>
    <x v="10"/>
    <x v="25"/>
    <s v="2.6 - BIENES MUEBLES, INMUEBLES E INTANGIBLES"/>
    <s v="2.6.5 - MAQUINARIA, OTROS EQUIPOS Y HERRAMIENTAS"/>
    <s v="N"/>
    <s v="00 - N/A"/>
    <s v="10 - FONDO GENERAL"/>
    <s v="99 - MULTIPROVINCIAL"/>
    <s v="2.6.5.4.01 - Sistemas y equipos de climatización"/>
    <s v="(en blanco)"/>
    <s v="(en blanco)"/>
    <n v="2500000"/>
    <n v="2922009.6"/>
    <n v="2500000"/>
    <n v="2922009.6"/>
  </r>
  <r>
    <s v="2023"/>
    <x v="0"/>
    <x v="0"/>
    <x v="1"/>
    <x v="9"/>
    <s v="2 - Poder Ejecutivo"/>
    <s v="0210 - MINISTERIO DE AGRICULTURA"/>
    <s v="0001 - MINISTERIO DE AGRICULTURA"/>
    <x v="3"/>
    <x v="10"/>
    <x v="25"/>
    <s v="2.6 - BIENES MUEBLES, INMUEBLES E INTANGIBLES"/>
    <s v="2.6.5 - MAQUINARIA, OTROS EQUIPOS Y HERRAMIENTAS"/>
    <s v="N"/>
    <s v="00 - N/A"/>
    <s v="10 - FONDO GENERAL"/>
    <s v="99 - MULTIPROVINCIAL"/>
    <s v="2.6.5.4.02 - Equipos de climatización"/>
    <s v="(en blanco)"/>
    <s v="(en blanco)"/>
    <n v="0"/>
    <n v="0"/>
    <n v="80000"/>
    <n v="0"/>
  </r>
  <r>
    <s v="2023"/>
    <x v="0"/>
    <x v="0"/>
    <x v="1"/>
    <x v="9"/>
    <s v="2 - Poder Ejecutivo"/>
    <s v="0210 - MINISTERIO DE AGRICULTURA"/>
    <s v="0001 - MINISTERIO DE AGRICULTURA"/>
    <x v="3"/>
    <x v="10"/>
    <x v="25"/>
    <s v="2.6 - BIENES MUEBLES, INMUEBLES E INTANGIBLES"/>
    <s v="2.6.5 - MAQUINARIA, OTROS EQUIPOS Y HERRAMIENTAS"/>
    <s v="N"/>
    <s v="00 - N/A"/>
    <s v="10 - FONDO GENERAL"/>
    <s v="99 - MULTIPROVINCIAL"/>
    <s v="2.6.5.5.01 - Equipo de comunicación, telecomunicaciones y señalamiento"/>
    <s v="(en blanco)"/>
    <s v="(en blanco)"/>
    <n v="0"/>
    <n v="418076.84"/>
    <n v="510000"/>
    <n v="0"/>
  </r>
  <r>
    <s v="2023"/>
    <x v="0"/>
    <x v="0"/>
    <x v="1"/>
    <x v="9"/>
    <s v="2 - Poder Ejecutivo"/>
    <s v="0210 - MINISTERIO DE AGRICULTURA"/>
    <s v="0001 - MINISTERIO DE AGRICULTURA"/>
    <x v="3"/>
    <x v="10"/>
    <x v="25"/>
    <s v="2.6 - BIENES MUEBLES, INMUEBLES E INTANGIBLES"/>
    <s v="2.6.5 - MAQUINARIA, OTROS EQUIPOS Y HERRAMIENTAS"/>
    <s v="N"/>
    <s v="00 - N/A"/>
    <s v="10 - FONDO GENERAL"/>
    <s v="99 - MULTIPROVINCIAL"/>
    <s v="2.6.5.6.01 - Equipo de generación eléctrica y a fines"/>
    <s v="(en blanco)"/>
    <s v="(en blanco)"/>
    <n v="2015000"/>
    <n v="89545.07"/>
    <n v="715000"/>
    <n v="89545.07"/>
  </r>
  <r>
    <s v="2023"/>
    <x v="0"/>
    <x v="0"/>
    <x v="1"/>
    <x v="9"/>
    <s v="2 - Poder Ejecutivo"/>
    <s v="0210 - MINISTERIO DE AGRICULTURA"/>
    <s v="0001 - MINISTERIO DE AGRICULTURA"/>
    <x v="3"/>
    <x v="10"/>
    <x v="25"/>
    <s v="2.6 - BIENES MUEBLES, INMUEBLES E INTANGIBLES"/>
    <s v="2.6.5 - MAQUINARIA, OTROS EQUIPOS Y HERRAMIENTAS"/>
    <s v="N"/>
    <s v="00 - N/A"/>
    <s v="10 - FONDO GENERAL"/>
    <s v="99 - MULTIPROVINCIAL"/>
    <s v="2.6.5.7.01 - Máquinas-herramientas"/>
    <s v="(en blanco)"/>
    <s v="(en blanco)"/>
    <n v="0"/>
    <n v="272697.03000000003"/>
    <n v="150000"/>
    <n v="266631.08"/>
  </r>
  <r>
    <s v="2023"/>
    <x v="0"/>
    <x v="0"/>
    <x v="1"/>
    <x v="9"/>
    <s v="2 - Poder Ejecutivo"/>
    <s v="0210 - MINISTERIO DE AGRICULTURA"/>
    <s v="0001 - MINISTERIO DE AGRICULTURA"/>
    <x v="3"/>
    <x v="10"/>
    <x v="25"/>
    <s v="2.6 - BIENES MUEBLES, INMUEBLES E INTANGIBLES"/>
    <s v="2.6.5 - MAQUINARIA, OTROS EQUIPOS Y HERRAMIENTAS"/>
    <s v="N"/>
    <s v="00 - N/A"/>
    <s v="10 - FONDO GENERAL"/>
    <s v="99 - MULTIPROVINCIAL"/>
    <s v="2.6.5.8.01 - Otros equipos"/>
    <s v="(en blanco)"/>
    <s v="(en blanco)"/>
    <n v="130000"/>
    <n v="1310887.3599999999"/>
    <n v="1380000"/>
    <n v="1310887.3599999999"/>
  </r>
  <r>
    <s v="2023"/>
    <x v="0"/>
    <x v="0"/>
    <x v="1"/>
    <x v="9"/>
    <s v="2 - Poder Ejecutivo"/>
    <s v="0210 - MINISTERIO DE AGRICULTURA"/>
    <s v="0001 - MINISTERIO DE AGRICULTURA"/>
    <x v="3"/>
    <x v="10"/>
    <x v="25"/>
    <s v="2.6 - BIENES MUEBLES, INMUEBLES E INTANGIBLES"/>
    <s v="2.6.5 - MAQUINARIA, OTROS EQUIPOS Y HERRAMIENTAS"/>
    <s v="S"/>
    <s v="04 - RECUPERACION DE LOS RECURSOS NATURALES EN LAS  SUB CUENCAS JAMAO Y VERAGUA"/>
    <s v="10 - FONDO GENERAL"/>
    <s v="09 - ESPAILLAT"/>
    <s v="2.6.5.2.02 - Maquinaria y equipos para el tratamiento y suministro de agua"/>
    <n v="14131"/>
    <s v="RECUPERACION DE LOS RECURSOS NATURALES EN LAS  SUB CUENCAS JAMAO Y VERAGUA"/>
    <n v="500000"/>
    <n v="333660.40000000002"/>
    <n v="700000"/>
    <n v="333660.40000000002"/>
  </r>
  <r>
    <s v="2023"/>
    <x v="0"/>
    <x v="0"/>
    <x v="1"/>
    <x v="9"/>
    <s v="2 - Poder Ejecutivo"/>
    <s v="0210 - MINISTERIO DE AGRICULTURA"/>
    <s v="0001 - MINISTERIO DE AGRICULTURA"/>
    <x v="3"/>
    <x v="10"/>
    <x v="25"/>
    <s v="2.6 - BIENES MUEBLES, INMUEBLES E INTANGIBLES"/>
    <s v="2.6.5 - MAQUINARIA, OTROS EQUIPOS Y HERRAMIENTAS"/>
    <s v="S"/>
    <s v="04 - RECUPERACION DE LOS RECURSOS NATURALES EN LAS  SUB CUENCAS JAMAO Y VERAGUA"/>
    <s v="10 - FONDO GENERAL"/>
    <s v="09 - ESPAILLAT"/>
    <s v="2.6.5.6.01 - Equipo de generación eléctrica y a fines"/>
    <n v="14131"/>
    <s v="RECUPERACION DE LOS RECURSOS NATURALES EN LAS  SUB CUENCAS JAMAO Y VERAGUA"/>
    <n v="100000"/>
    <n v="50000"/>
    <n v="100000"/>
    <n v="50000"/>
  </r>
  <r>
    <s v="2023"/>
    <x v="0"/>
    <x v="0"/>
    <x v="1"/>
    <x v="9"/>
    <s v="2 - Poder Ejecutivo"/>
    <s v="0210 - MINISTERIO DE AGRICULTURA"/>
    <s v="0001 - MINISTERIO DE AGRICULTURA"/>
    <x v="3"/>
    <x v="10"/>
    <x v="25"/>
    <s v="2.6 - BIENES MUEBLES, INMUEBLES E INTANGIBLES"/>
    <s v="2.6.5 - MAQUINARIA, OTROS EQUIPOS Y HERRAMIENTAS"/>
    <s v="S"/>
    <s v="04 - RECUPERACION DE LOS RECURSOS NATURALES EN LAS  SUB CUENCAS JAMAO Y VERAGUA"/>
    <s v="10 - FONDO GENERAL"/>
    <s v="09 - ESPAILLAT"/>
    <s v="2.6.5.7.01 - Máquinas-herramientas"/>
    <n v="14131"/>
    <s v="RECUPERACION DE LOS RECURSOS NATURALES EN LAS  SUB CUENCAS JAMAO Y VERAGUA"/>
    <n v="300000"/>
    <n v="0"/>
    <n v="100000"/>
    <n v="0"/>
  </r>
  <r>
    <s v="2023"/>
    <x v="0"/>
    <x v="0"/>
    <x v="1"/>
    <x v="9"/>
    <s v="2 - Poder Ejecutivo"/>
    <s v="0210 - MINISTERIO DE AGRICULTURA"/>
    <s v="0001 - MINISTERIO DE AGRICULTURA"/>
    <x v="3"/>
    <x v="10"/>
    <x v="25"/>
    <s v="2.6 - BIENES MUEBLES, INMUEBLES E INTANGIBLES"/>
    <s v="2.6.6 - EQUIPOS DE DEFENSA Y SEGURIDAD"/>
    <s v="N"/>
    <s v="00 - N/A"/>
    <s v="10 - FONDO GENERAL"/>
    <s v="99 - MULTIPROVINCIAL"/>
    <s v="2.6.6.2.01 - Equipos de seguridad"/>
    <s v="(en blanco)"/>
    <s v="(en blanco)"/>
    <n v="50000"/>
    <n v="20861.689999999999"/>
    <n v="50000"/>
    <n v="19622.689999999999"/>
  </r>
  <r>
    <s v="2023"/>
    <x v="0"/>
    <x v="0"/>
    <x v="1"/>
    <x v="9"/>
    <s v="2 - Poder Ejecutivo"/>
    <s v="0210 - MINISTERIO DE AGRICULTURA"/>
    <s v="0001 - MINISTERIO DE AGRICULTURA"/>
    <x v="3"/>
    <x v="10"/>
    <x v="25"/>
    <s v="2.6 - BIENES MUEBLES, INMUEBLES E INTANGIBLES"/>
    <s v="2.6.7 - ACTIVOS BIOLÓGICOS"/>
    <s v="N"/>
    <s v="00 - N/A"/>
    <s v="10 - FONDO GENERAL"/>
    <s v="99 - MULTIPROVINCIAL"/>
    <s v="2.6.7.4.01 - Ovinos y caprinos"/>
    <s v="(en blanco)"/>
    <s v="(en blanco)"/>
    <n v="2000000"/>
    <n v="645000"/>
    <n v="645000"/>
    <n v="435000"/>
  </r>
  <r>
    <s v="2023"/>
    <x v="0"/>
    <x v="0"/>
    <x v="1"/>
    <x v="9"/>
    <s v="2 - Poder Ejecutivo"/>
    <s v="0210 - MINISTERIO DE AGRICULTURA"/>
    <s v="0001 - MINISTERIO DE AGRICULTURA"/>
    <x v="3"/>
    <x v="10"/>
    <x v="25"/>
    <s v="2.6 - BIENES MUEBLES, INMUEBLES E INTANGIBLES"/>
    <s v="2.6.7 - ACTIVOS BIOLÓGICOS"/>
    <s v="N"/>
    <s v="00 - N/A"/>
    <s v="10 - FONDO GENERAL"/>
    <s v="99 - MULTIPROVINCIAL"/>
    <s v="2.6.7.5.01 - Peces y acuicultura"/>
    <s v="(en blanco)"/>
    <s v="(en blanco)"/>
    <n v="500000"/>
    <n v="0"/>
    <n v="0"/>
    <n v="0"/>
  </r>
  <r>
    <s v="2023"/>
    <x v="0"/>
    <x v="0"/>
    <x v="1"/>
    <x v="9"/>
    <s v="2 - Poder Ejecutivo"/>
    <s v="0210 - MINISTERIO DE AGRICULTURA"/>
    <s v="0001 - MINISTERIO DE AGRICULTURA"/>
    <x v="3"/>
    <x v="10"/>
    <x v="25"/>
    <s v="2.6 - BIENES MUEBLES, INMUEBLES E INTANGIBLES"/>
    <s v="2.6.7 - ACTIVOS BIOLÓGICOS"/>
    <s v="N"/>
    <s v="00 - N/A"/>
    <s v="10 - FONDO GENERAL"/>
    <s v="99 - MULTIPROVINCIAL"/>
    <s v="2.6.7.7.01 - Especies menores y de zoológico"/>
    <s v="(en blanco)"/>
    <s v="(en blanco)"/>
    <n v="1500000"/>
    <n v="0"/>
    <n v="0"/>
    <n v="0"/>
  </r>
  <r>
    <s v="2023"/>
    <x v="0"/>
    <x v="0"/>
    <x v="1"/>
    <x v="9"/>
    <s v="2 - Poder Ejecutivo"/>
    <s v="0210 - MINISTERIO DE AGRICULTURA"/>
    <s v="0001 - MINISTERIO DE AGRICULTURA"/>
    <x v="3"/>
    <x v="10"/>
    <x v="25"/>
    <s v="2.6 - BIENES MUEBLES, INMUEBLES E INTANGIBLES"/>
    <s v="2.6.7 - ACTIVOS BIOLÓGICOS"/>
    <s v="N"/>
    <s v="00 - N/A"/>
    <s v="10 - FONDO GENERAL"/>
    <s v="99 - MULTIPROVINCIAL"/>
    <s v="2.6.7.9.01 - Semillas, cultivos, plantas y árboles  que generan productos  recurrentes"/>
    <s v="(en blanco)"/>
    <s v="(en blanco)"/>
    <n v="305471000"/>
    <n v="789087700.10000002"/>
    <n v="789699609.60000002"/>
    <n v="680200693"/>
  </r>
  <r>
    <s v="2023"/>
    <x v="0"/>
    <x v="0"/>
    <x v="1"/>
    <x v="9"/>
    <s v="2 - Poder Ejecutivo"/>
    <s v="0210 - MINISTERIO DE AGRICULTURA"/>
    <s v="0001 - MINISTERIO DE AGRICULTURA"/>
    <x v="3"/>
    <x v="10"/>
    <x v="25"/>
    <s v="2.6 - BIENES MUEBLES, INMUEBLES E INTANGIBLES"/>
    <s v="2.6.7 - ACTIVOS BIOLÓGICOS"/>
    <s v="S"/>
    <s v="01 - CONSTRUCCIÓN DE CAMARAS TERMICA PARA LA PRODUCCION DE MATERIAL DE SIEMBRA DE PLATANO DE ALTA CALIDAD EN LA REP. DOM"/>
    <s v="10 - FONDO GENERAL"/>
    <s v="99 - MULTIPROVINCIAL"/>
    <s v="2.6.7.9.01 - Semillas, cultivos, plantas y árboles  que generan productos  recurrentes"/>
    <n v="14379"/>
    <s v="CONSTRUCCIÓN DE CAMARAS TERMICA PARA LA PRODUCCION DE MATERIAL DE SIEMBRA DE PLATANO DE ALTA CALIDAD EN LA REP. DOM"/>
    <n v="300000"/>
    <n v="228868"/>
    <n v="300000"/>
    <n v="177595"/>
  </r>
  <r>
    <s v="2023"/>
    <x v="0"/>
    <x v="0"/>
    <x v="1"/>
    <x v="9"/>
    <s v="2 - Poder Ejecutivo"/>
    <s v="0210 - MINISTERIO DE AGRICULTURA"/>
    <s v="0001 - MINISTERIO DE AGRICULTURA"/>
    <x v="3"/>
    <x v="10"/>
    <x v="25"/>
    <s v="2.6 - BIENES MUEBLES, INMUEBLES E INTANGIBLES"/>
    <s v="2.6.7 - ACTIVOS BIOLÓGICOS"/>
    <s v="S"/>
    <s v="04 - RECUPERACION DE LOS RECURSOS NATURALES EN LAS  SUB CUENCAS JAMAO Y VERAGUA"/>
    <s v="10 - FONDO GENERAL"/>
    <s v="09 - ESPAILLAT"/>
    <s v="2.6.7.9.01 - Semillas, cultivos, plantas y árboles  que generan productos  recurrentes"/>
    <n v="14131"/>
    <s v="RECUPERACION DE LOS RECURSOS NATURALES EN LAS  SUB CUENCAS JAMAO Y VERAGUA"/>
    <n v="2500000"/>
    <n v="4499999.9800000004"/>
    <n v="4500000"/>
    <n v="1390028"/>
  </r>
  <r>
    <s v="2023"/>
    <x v="0"/>
    <x v="0"/>
    <x v="1"/>
    <x v="9"/>
    <s v="2 - Poder Ejecutivo"/>
    <s v="0210 - MINISTERIO DE AGRICULTURA"/>
    <s v="0001 - MINISTERIO DE AGRICULTURA"/>
    <x v="3"/>
    <x v="10"/>
    <x v="25"/>
    <s v="2.6 - BIENES MUEBLES, INMUEBLES E INTANGIBLES"/>
    <s v="2.6.8 - BIENES INTANGIBLES"/>
    <s v="N"/>
    <s v="00 - N/A"/>
    <s v="10 - FONDO GENERAL"/>
    <s v="99 - MULTIPROVINCIAL"/>
    <s v="2.6.8.1.01 - Investigación y desarrollo"/>
    <s v="(en blanco)"/>
    <s v="(en blanco)"/>
    <n v="2000000"/>
    <n v="0"/>
    <n v="0"/>
    <n v="0"/>
  </r>
  <r>
    <s v="2023"/>
    <x v="0"/>
    <x v="0"/>
    <x v="1"/>
    <x v="9"/>
    <s v="2 - Poder Ejecutivo"/>
    <s v="0210 - MINISTERIO DE AGRICULTURA"/>
    <s v="0001 - MINISTERIO DE AGRICULTURA"/>
    <x v="3"/>
    <x v="10"/>
    <x v="25"/>
    <s v="2.6 - BIENES MUEBLES, INMUEBLES E INTANGIBLES"/>
    <s v="2.6.8 - BIENES INTANGIBLES"/>
    <s v="N"/>
    <s v="00 - N/A"/>
    <s v="10 - FONDO GENERAL"/>
    <s v="99 - MULTIPROVINCIAL"/>
    <s v="2.6.8.3.01 - Programas de informática"/>
    <s v="(en blanco)"/>
    <s v="(en blanco)"/>
    <n v="0"/>
    <n v="12000000"/>
    <n v="12000000"/>
    <n v="12000000"/>
  </r>
  <r>
    <s v="2023"/>
    <x v="0"/>
    <x v="0"/>
    <x v="1"/>
    <x v="9"/>
    <s v="2 - Poder Ejecutivo"/>
    <s v="0210 - MINISTERIO DE AGRICULTURA"/>
    <s v="0001 - MINISTERIO DE AGRICULTURA"/>
    <x v="3"/>
    <x v="10"/>
    <x v="25"/>
    <s v="2.6 - BIENES MUEBLES, INMUEBLES E INTANGIBLES"/>
    <s v="2.6.9 - EDIFICIOS, ESTRUCTURAS, TIERRAS, TERRENOS Y OBJETOS DE VALOR"/>
    <s v="N"/>
    <s v="00 - N/A"/>
    <s v="10 - FONDO GENERAL"/>
    <s v="99 - MULTIPROVINCIAL"/>
    <s v="2.6.9.6.01 - Accesorios para edificaciones residenciales y no residenciales"/>
    <s v="(en blanco)"/>
    <s v="(en blanco)"/>
    <n v="120000"/>
    <n v="0"/>
    <n v="120000"/>
    <n v="0"/>
  </r>
  <r>
    <s v="2023"/>
    <x v="0"/>
    <x v="0"/>
    <x v="1"/>
    <x v="9"/>
    <s v="2 - Poder Ejecutivo"/>
    <s v="0210 - MINISTERIO DE AGRICULTURA"/>
    <s v="0001 - MINISTERIO DE AGRICULTURA"/>
    <x v="3"/>
    <x v="10"/>
    <x v="25"/>
    <s v="2.7 - OBRAS"/>
    <s v="2.7.1 - OBRAS EN EDIFICACIONES"/>
    <s v="N"/>
    <s v="00 - N/A"/>
    <s v="10 - FONDO GENERAL"/>
    <s v="99 - MULTIPROVINCIAL"/>
    <s v="2.7.1.2.01 - Obras para edificación no residencial"/>
    <s v="(en blanco)"/>
    <s v="(en blanco)"/>
    <n v="0"/>
    <n v="23623587.98"/>
    <n v="23640000"/>
    <n v="23623587.98"/>
  </r>
  <r>
    <s v="2023"/>
    <x v="0"/>
    <x v="0"/>
    <x v="1"/>
    <x v="9"/>
    <s v="2 - Poder Ejecutivo"/>
    <s v="0210 - MINISTERIO DE AGRICULTURA"/>
    <s v="0001 - MINISTERIO DE AGRICULTURA"/>
    <x v="3"/>
    <x v="10"/>
    <x v="25"/>
    <s v="2.7 - OBRAS"/>
    <s v="2.7.1 - OBRAS EN EDIFICACIONES"/>
    <s v="N"/>
    <s v="00 - N/A"/>
    <s v="10 - FONDO GENERAL"/>
    <s v="99 - MULTIPROVINCIAL"/>
    <s v="2.7.1.3.01 - Obras para edificación de otras estructuras"/>
    <s v="(en blanco)"/>
    <s v="(en blanco)"/>
    <n v="500000"/>
    <n v="0"/>
    <n v="0"/>
    <n v="0"/>
  </r>
  <r>
    <s v="2023"/>
    <x v="0"/>
    <x v="0"/>
    <x v="1"/>
    <x v="9"/>
    <s v="2 - Poder Ejecutivo"/>
    <s v="0210 - MINISTERIO DE AGRICULTURA"/>
    <s v="0001 - MINISTERIO DE AGRICULTURA"/>
    <x v="3"/>
    <x v="10"/>
    <x v="25"/>
    <s v="2.7 - OBRAS"/>
    <s v="2.7.1 - OBRAS EN EDIFICACIONES"/>
    <s v="N"/>
    <s v="00 - N/A"/>
    <s v="10 - FONDO GENERAL"/>
    <s v="99 - MULTIPROVINCIAL"/>
    <s v="2.7.1.4.01 - Mejoras de tierras y terrenos"/>
    <s v="(en blanco)"/>
    <s v="(en blanco)"/>
    <n v="5366195"/>
    <n v="0"/>
    <n v="3366195"/>
    <n v="0"/>
  </r>
  <r>
    <s v="2023"/>
    <x v="0"/>
    <x v="0"/>
    <x v="1"/>
    <x v="9"/>
    <s v="2 - Poder Ejecutivo"/>
    <s v="0210 - MINISTERIO DE AGRICULTURA"/>
    <s v="0001 - MINISTERIO DE AGRICULTURA"/>
    <x v="3"/>
    <x v="10"/>
    <x v="25"/>
    <s v="2.7 - OBRAS"/>
    <s v="2.7.1 - OBRAS EN EDIFICACIONES"/>
    <s v="S"/>
    <s v="01 - CONSTRUCCIÓN DE CAMARAS TERMICA PARA LA PRODUCCION DE MATERIAL DE SIEMBRA DE PLATANO DE ALTA CALIDAD EN LA REP. DOM"/>
    <s v="10 - FONDO GENERAL"/>
    <s v="99 - MULTIPROVINCIAL"/>
    <s v="2.7.1.2.01 - Obras para edificación no residencial"/>
    <n v="14379"/>
    <s v="CONSTRUCCIÓN DE CAMARAS TERMICA PARA LA PRODUCCION DE MATERIAL DE SIEMBRA DE PLATANO DE ALTA CALIDAD EN LA REP. DOM"/>
    <n v="15000000"/>
    <n v="12421239.770000001"/>
    <n v="16000000"/>
    <n v="9350143.0899999999"/>
  </r>
  <r>
    <s v="2023"/>
    <x v="0"/>
    <x v="0"/>
    <x v="1"/>
    <x v="9"/>
    <s v="2 - Poder Ejecutivo"/>
    <s v="0210 - MINISTERIO DE AGRICULTURA"/>
    <s v="0001 - MINISTERIO DE AGRICULTURA"/>
    <x v="3"/>
    <x v="10"/>
    <x v="25"/>
    <s v="2.7 - OBRAS"/>
    <s v="2.7.1 - OBRAS EN EDIFICACIONES"/>
    <s v="S"/>
    <s v="04 - RECUPERACION DE LOS RECURSOS NATURALES EN LAS  SUB CUENCAS JAMAO Y VERAGUA"/>
    <s v="10 - FONDO GENERAL"/>
    <s v="09 - ESPAILLAT"/>
    <s v="2.7.1.2.01 - Obras para edificación no residencial"/>
    <n v="14131"/>
    <s v="RECUPERACION DE LOS RECURSOS NATURALES EN LAS  SUB CUENCAS JAMAO Y VERAGUA"/>
    <n v="500000"/>
    <n v="0"/>
    <n v="300000"/>
    <n v="0"/>
  </r>
  <r>
    <s v="2023"/>
    <x v="0"/>
    <x v="0"/>
    <x v="1"/>
    <x v="9"/>
    <s v="2 - Poder Ejecutivo"/>
    <s v="0210 - MINISTERIO DE AGRICULTURA"/>
    <s v="0001 - MINISTERIO DE AGRICULTURA"/>
    <x v="3"/>
    <x v="10"/>
    <x v="25"/>
    <s v="2.7 - OBRAS"/>
    <s v="2.7.1 - OBRAS EN EDIFICACIONES"/>
    <s v="S"/>
    <s v="01 - MEJORAMIENTO DE LA SANIDAD E INOCUIDAD AGRO-ALIMENTARIA EN LA REPÚBLICA DOMINICANA"/>
    <s v="60 - CREDITO EXTERNO"/>
    <s v="99 - MULTIPROVINCIAL"/>
    <s v="2.7.1.2.01 - Obras para edificación no residencial"/>
    <n v="14119"/>
    <s v="MEJORAMIENTO DE LA SANIDAD E INOCUIDAD AGRO-ALIMENTARIA EN LA REPÚBLICA DOMINICANA"/>
    <n v="0"/>
    <n v="0"/>
    <n v="4252247"/>
    <n v="0"/>
  </r>
  <r>
    <s v="2023"/>
    <x v="0"/>
    <x v="0"/>
    <x v="1"/>
    <x v="9"/>
    <s v="2 - Poder Ejecutivo"/>
    <s v="0210 - MINISTERIO DE AGRICULTURA"/>
    <s v="0001 - MINISTERIO DE AGRICULTURA"/>
    <x v="3"/>
    <x v="10"/>
    <x v="47"/>
    <s v="2.6 - BIENES MUEBLES, INMUEBLES E INTANGIBLES"/>
    <s v="2.6.1 - MOBILIARIO Y EQUIPO"/>
    <s v="N"/>
    <s v="00 - N/A"/>
    <s v="10 - FONDO GENERAL"/>
    <s v="99 - MULTIPROVINCIAL"/>
    <s v="2.6.1.1.01 - Muebles, equipos de oficina y estantería"/>
    <s v="(en blanco)"/>
    <s v="(en blanco)"/>
    <n v="360000"/>
    <n v="2682825.0700000003"/>
    <n v="2760000"/>
    <n v="1884411.9400000002"/>
  </r>
  <r>
    <s v="2023"/>
    <x v="0"/>
    <x v="0"/>
    <x v="1"/>
    <x v="9"/>
    <s v="2 - Poder Ejecutivo"/>
    <s v="0210 - MINISTERIO DE AGRICULTURA"/>
    <s v="0001 - MINISTERIO DE AGRICULTURA"/>
    <x v="3"/>
    <x v="10"/>
    <x v="47"/>
    <s v="2.6 - BIENES MUEBLES, INMUEBLES E INTANGIBLES"/>
    <s v="2.6.1 - MOBILIARIO Y EQUIPO"/>
    <s v="N"/>
    <s v="00 - N/A"/>
    <s v="10 - FONDO GENERAL"/>
    <s v="99 - MULTIPROVINCIAL"/>
    <s v="2.6.1.3.01 - Equipos de tecnología de la información y comunicación"/>
    <s v="(en blanco)"/>
    <s v="(en blanco)"/>
    <n v="6779972"/>
    <n v="8006018.1800000006"/>
    <n v="8921972"/>
    <n v="6504649.1299999999"/>
  </r>
  <r>
    <s v="2023"/>
    <x v="0"/>
    <x v="0"/>
    <x v="1"/>
    <x v="9"/>
    <s v="2 - Poder Ejecutivo"/>
    <s v="0210 - MINISTERIO DE AGRICULTURA"/>
    <s v="0001 - MINISTERIO DE AGRICULTURA"/>
    <x v="3"/>
    <x v="10"/>
    <x v="47"/>
    <s v="2.6 - BIENES MUEBLES, INMUEBLES E INTANGIBLES"/>
    <s v="2.6.1 - MOBILIARIO Y EQUIPO"/>
    <s v="N"/>
    <s v="00 - N/A"/>
    <s v="10 - FONDO GENERAL"/>
    <s v="99 - MULTIPROVINCIAL"/>
    <s v="2.6.1.4.01 - Electrodomésticos"/>
    <s v="(en blanco)"/>
    <s v="(en blanco)"/>
    <n v="387000"/>
    <n v="237944.64"/>
    <n v="387000"/>
    <n v="208798.64"/>
  </r>
  <r>
    <s v="2023"/>
    <x v="0"/>
    <x v="0"/>
    <x v="1"/>
    <x v="9"/>
    <s v="2 - Poder Ejecutivo"/>
    <s v="0210 - MINISTERIO DE AGRICULTURA"/>
    <s v="0001 - MINISTERIO DE AGRICULTURA"/>
    <x v="3"/>
    <x v="10"/>
    <x v="47"/>
    <s v="2.6 - BIENES MUEBLES, INMUEBLES E INTANGIBLES"/>
    <s v="2.6.2 - MOBILIARIO Y EQUIPO DE AUDIO, AUDIOVISUAL, RECREATIVO Y EDUCACIONAL"/>
    <s v="N"/>
    <s v="00 - N/A"/>
    <s v="10 - FONDO GENERAL"/>
    <s v="99 - MULTIPROVINCIAL"/>
    <s v="2.6.2.1.01 - Equipos y Aparatos Audiovisuales"/>
    <s v="(en blanco)"/>
    <s v="(en blanco)"/>
    <n v="500000"/>
    <n v="0"/>
    <n v="0"/>
    <n v="0"/>
  </r>
  <r>
    <s v="2023"/>
    <x v="0"/>
    <x v="0"/>
    <x v="1"/>
    <x v="9"/>
    <s v="2 - Poder Ejecutivo"/>
    <s v="0210 - MINISTERIO DE AGRICULTURA"/>
    <s v="0001 - MINISTERIO DE AGRICULTURA"/>
    <x v="3"/>
    <x v="10"/>
    <x v="47"/>
    <s v="2.6 - BIENES MUEBLES, INMUEBLES E INTANGIBLES"/>
    <s v="2.6.3 - EQUIPO E INSTRUMENTAL, CIENTÍFICO Y LABORATORIO"/>
    <s v="N"/>
    <s v="00 - N/A"/>
    <s v="10 - FONDO GENERAL"/>
    <s v="99 - MULTIPROVINCIAL"/>
    <s v="2.6.3.1.01 - Equipo médico y de laboratorio"/>
    <s v="(en blanco)"/>
    <s v="(en blanco)"/>
    <n v="430000"/>
    <n v="0"/>
    <n v="0"/>
    <n v="0"/>
  </r>
  <r>
    <s v="2023"/>
    <x v="0"/>
    <x v="0"/>
    <x v="1"/>
    <x v="9"/>
    <s v="2 - Poder Ejecutivo"/>
    <s v="0210 - MINISTERIO DE AGRICULTURA"/>
    <s v="0001 - MINISTERIO DE AGRICULTURA"/>
    <x v="3"/>
    <x v="10"/>
    <x v="47"/>
    <s v="2.6 - BIENES MUEBLES, INMUEBLES E INTANGIBLES"/>
    <s v="2.6.3 - EQUIPO E INSTRUMENTAL, CIENTÍFICO Y LABORATORIO"/>
    <s v="N"/>
    <s v="00 - N/A"/>
    <s v="10 - FONDO GENERAL"/>
    <s v="99 - MULTIPROVINCIAL"/>
    <s v="2.6.3.2.01 - Instrumental médico y de laboratorio"/>
    <s v="(en blanco)"/>
    <s v="(en blanco)"/>
    <n v="953000"/>
    <n v="14414.88"/>
    <n v="14414.880000000005"/>
    <n v="14414.88"/>
  </r>
  <r>
    <s v="2023"/>
    <x v="0"/>
    <x v="0"/>
    <x v="1"/>
    <x v="9"/>
    <s v="2 - Poder Ejecutivo"/>
    <s v="0210 - MINISTERIO DE AGRICULTURA"/>
    <s v="0001 - MINISTERIO DE AGRICULTURA"/>
    <x v="3"/>
    <x v="10"/>
    <x v="47"/>
    <s v="2.6 - BIENES MUEBLES, INMUEBLES E INTANGIBLES"/>
    <s v="2.6.3 - EQUIPO E INSTRUMENTAL, CIENTÍFICO Y LABORATORIO"/>
    <s v="N"/>
    <s v="00 - N/A"/>
    <s v="10 - FONDO GENERAL"/>
    <s v="99 - MULTIPROVINCIAL"/>
    <s v="2.6.3.3.01 - Equipo veterinario"/>
    <s v="(en blanco)"/>
    <s v="(en blanco)"/>
    <n v="1500000"/>
    <n v="0"/>
    <n v="0"/>
    <n v="0"/>
  </r>
  <r>
    <s v="2023"/>
    <x v="0"/>
    <x v="0"/>
    <x v="1"/>
    <x v="9"/>
    <s v="2 - Poder Ejecutivo"/>
    <s v="0210 - MINISTERIO DE AGRICULTURA"/>
    <s v="0001 - MINISTERIO DE AGRICULTURA"/>
    <x v="3"/>
    <x v="10"/>
    <x v="47"/>
    <s v="2.6 - BIENES MUEBLES, INMUEBLES E INTANGIBLES"/>
    <s v="2.6.4 - VEHÍCULOS Y EQUIPO DE TRANSPORTE, TRACCIÓN Y ELEVACIÓN"/>
    <s v="N"/>
    <s v="00 - N/A"/>
    <s v="10 - FONDO GENERAL"/>
    <s v="99 - MULTIPROVINCIAL"/>
    <s v="2.6.4.1.01 - Automóviles y camiones"/>
    <s v="(en blanco)"/>
    <s v="(en blanco)"/>
    <n v="8000000"/>
    <n v="0"/>
    <n v="0"/>
    <n v="0"/>
  </r>
  <r>
    <s v="2023"/>
    <x v="0"/>
    <x v="0"/>
    <x v="1"/>
    <x v="9"/>
    <s v="2 - Poder Ejecutivo"/>
    <s v="0210 - MINISTERIO DE AGRICULTURA"/>
    <s v="0001 - MINISTERIO DE AGRICULTURA"/>
    <x v="3"/>
    <x v="10"/>
    <x v="47"/>
    <s v="2.6 - BIENES MUEBLES, INMUEBLES E INTANGIBLES"/>
    <s v="2.6.4 - VEHÍCULOS Y EQUIPO DE TRANSPORTE, TRACCIÓN Y ELEVACIÓN"/>
    <s v="N"/>
    <s v="00 - N/A"/>
    <s v="10 - FONDO GENERAL"/>
    <s v="99 - MULTIPROVINCIAL"/>
    <s v="2.6.4.7.01 - Equipo de elevación"/>
    <s v="(en blanco)"/>
    <s v="(en blanco)"/>
    <n v="0"/>
    <n v="252260.4"/>
    <n v="284000"/>
    <n v="0"/>
  </r>
  <r>
    <s v="2023"/>
    <x v="0"/>
    <x v="0"/>
    <x v="1"/>
    <x v="9"/>
    <s v="2 - Poder Ejecutivo"/>
    <s v="0210 - MINISTERIO DE AGRICULTURA"/>
    <s v="0001 - MINISTERIO DE AGRICULTURA"/>
    <x v="3"/>
    <x v="10"/>
    <x v="47"/>
    <s v="2.6 - BIENES MUEBLES, INMUEBLES E INTANGIBLES"/>
    <s v="2.6.5 - MAQUINARIA, OTROS EQUIPOS Y HERRAMIENTAS"/>
    <s v="N"/>
    <s v="00 - N/A"/>
    <s v="10 - FONDO GENERAL"/>
    <s v="99 - MULTIPROVINCIAL"/>
    <s v="2.6.5.2.01 - Maquinaria y equipo industrial"/>
    <s v="(en blanco)"/>
    <s v="(en blanco)"/>
    <n v="0"/>
    <n v="0"/>
    <n v="120000"/>
    <n v="0"/>
  </r>
  <r>
    <s v="2023"/>
    <x v="0"/>
    <x v="0"/>
    <x v="1"/>
    <x v="9"/>
    <s v="2 - Poder Ejecutivo"/>
    <s v="0210 - MINISTERIO DE AGRICULTURA"/>
    <s v="0001 - MINISTERIO DE AGRICULTURA"/>
    <x v="3"/>
    <x v="10"/>
    <x v="47"/>
    <s v="2.6 - BIENES MUEBLES, INMUEBLES E INTANGIBLES"/>
    <s v="2.6.5 - MAQUINARIA, OTROS EQUIPOS Y HERRAMIENTAS"/>
    <s v="N"/>
    <s v="00 - N/A"/>
    <s v="10 - FONDO GENERAL"/>
    <s v="99 - MULTIPROVINCIAL"/>
    <s v="2.6.5.4.01 - Sistemas y equipos de climatización"/>
    <s v="(en blanco)"/>
    <s v="(en blanco)"/>
    <n v="0"/>
    <n v="3876148.99"/>
    <n v="4206549"/>
    <n v="3876148.9699999997"/>
  </r>
  <r>
    <s v="2023"/>
    <x v="0"/>
    <x v="0"/>
    <x v="1"/>
    <x v="9"/>
    <s v="2 - Poder Ejecutivo"/>
    <s v="0210 - MINISTERIO DE AGRICULTURA"/>
    <s v="0001 - MINISTERIO DE AGRICULTURA"/>
    <x v="3"/>
    <x v="10"/>
    <x v="47"/>
    <s v="2.6 - BIENES MUEBLES, INMUEBLES E INTANGIBLES"/>
    <s v="2.6.5 - MAQUINARIA, OTROS EQUIPOS Y HERRAMIENTAS"/>
    <s v="N"/>
    <s v="00 - N/A"/>
    <s v="10 - FONDO GENERAL"/>
    <s v="99 - MULTIPROVINCIAL"/>
    <s v="2.6.5.4.02 - Equipos de climatización"/>
    <s v="(en blanco)"/>
    <s v="(en blanco)"/>
    <n v="0"/>
    <n v="412760"/>
    <n v="543451"/>
    <n v="32800"/>
  </r>
  <r>
    <s v="2023"/>
    <x v="0"/>
    <x v="0"/>
    <x v="1"/>
    <x v="9"/>
    <s v="2 - Poder Ejecutivo"/>
    <s v="0210 - MINISTERIO DE AGRICULTURA"/>
    <s v="0001 - MINISTERIO DE AGRICULTURA"/>
    <x v="3"/>
    <x v="10"/>
    <x v="47"/>
    <s v="2.6 - BIENES MUEBLES, INMUEBLES E INTANGIBLES"/>
    <s v="2.6.5 - MAQUINARIA, OTROS EQUIPOS Y HERRAMIENTAS"/>
    <s v="N"/>
    <s v="00 - N/A"/>
    <s v="10 - FONDO GENERAL"/>
    <s v="99 - MULTIPROVINCIAL"/>
    <s v="2.6.5.5.01 - Equipo de comunicación, telecomunicaciones y señalamiento"/>
    <s v="(en blanco)"/>
    <s v="(en blanco)"/>
    <n v="3695280"/>
    <n v="0"/>
    <n v="240000"/>
    <n v="0"/>
  </r>
  <r>
    <s v="2023"/>
    <x v="0"/>
    <x v="0"/>
    <x v="1"/>
    <x v="9"/>
    <s v="2 - Poder Ejecutivo"/>
    <s v="0210 - MINISTERIO DE AGRICULTURA"/>
    <s v="0001 - MINISTERIO DE AGRICULTURA"/>
    <x v="3"/>
    <x v="10"/>
    <x v="47"/>
    <s v="2.6 - BIENES MUEBLES, INMUEBLES E INTANGIBLES"/>
    <s v="2.6.5 - MAQUINARIA, OTROS EQUIPOS Y HERRAMIENTAS"/>
    <s v="N"/>
    <s v="00 - N/A"/>
    <s v="10 - FONDO GENERAL"/>
    <s v="99 - MULTIPROVINCIAL"/>
    <s v="2.6.5.6.01 - Equipo de generación eléctrica y a fines"/>
    <s v="(en blanco)"/>
    <s v="(en blanco)"/>
    <n v="0"/>
    <n v="855242"/>
    <n v="810000"/>
    <n v="786392"/>
  </r>
  <r>
    <s v="2023"/>
    <x v="0"/>
    <x v="0"/>
    <x v="1"/>
    <x v="9"/>
    <s v="2 - Poder Ejecutivo"/>
    <s v="0210 - MINISTERIO DE AGRICULTURA"/>
    <s v="0001 - MINISTERIO DE AGRICULTURA"/>
    <x v="3"/>
    <x v="10"/>
    <x v="47"/>
    <s v="2.6 - BIENES MUEBLES, INMUEBLES E INTANGIBLES"/>
    <s v="2.6.6 - EQUIPOS DE DEFENSA Y SEGURIDAD"/>
    <s v="N"/>
    <s v="00 - N/A"/>
    <s v="10 - FONDO GENERAL"/>
    <s v="99 - MULTIPROVINCIAL"/>
    <s v="2.6.6.2.01 - Equipos de seguridad"/>
    <s v="(en blanco)"/>
    <s v="(en blanco)"/>
    <n v="0"/>
    <n v="0"/>
    <n v="76000"/>
    <n v="0"/>
  </r>
  <r>
    <s v="2023"/>
    <x v="0"/>
    <x v="0"/>
    <x v="1"/>
    <x v="9"/>
    <s v="2 - Poder Ejecutivo"/>
    <s v="0210 - MINISTERIO DE AGRICULTURA"/>
    <s v="0001 - MINISTERIO DE AGRICULTURA"/>
    <x v="3"/>
    <x v="10"/>
    <x v="47"/>
    <s v="2.6 - BIENES MUEBLES, INMUEBLES E INTANGIBLES"/>
    <s v="2.6.7 - ACTIVOS BIOLÓGICOS"/>
    <s v="N"/>
    <s v="00 - N/A"/>
    <s v="10 - FONDO GENERAL"/>
    <s v="99 - MULTIPROVINCIAL"/>
    <s v="2.6.7.1.01 - Bovinos"/>
    <s v="(en blanco)"/>
    <s v="(en blanco)"/>
    <n v="2000000"/>
    <n v="0"/>
    <n v="0"/>
    <n v="0"/>
  </r>
  <r>
    <s v="2023"/>
    <x v="0"/>
    <x v="0"/>
    <x v="1"/>
    <x v="9"/>
    <s v="2 - Poder Ejecutivo"/>
    <s v="0210 - MINISTERIO DE AGRICULTURA"/>
    <s v="0001 - MINISTERIO DE AGRICULTURA"/>
    <x v="3"/>
    <x v="10"/>
    <x v="47"/>
    <s v="2.6 - BIENES MUEBLES, INMUEBLES E INTANGIBLES"/>
    <s v="2.6.7 - ACTIVOS BIOLÓGICOS"/>
    <s v="N"/>
    <s v="00 - N/A"/>
    <s v="10 - FONDO GENERAL"/>
    <s v="99 - MULTIPROVINCIAL"/>
    <s v="2.6.7.3.01 - Aves"/>
    <s v="(en blanco)"/>
    <s v="(en blanco)"/>
    <n v="0"/>
    <n v="1698562"/>
    <n v="3170000"/>
    <n v="1698560"/>
  </r>
  <r>
    <s v="2023"/>
    <x v="0"/>
    <x v="0"/>
    <x v="1"/>
    <x v="9"/>
    <s v="2 - Poder Ejecutivo"/>
    <s v="0210 - MINISTERIO DE AGRICULTURA"/>
    <s v="0001 - MINISTERIO DE AGRICULTURA"/>
    <x v="3"/>
    <x v="10"/>
    <x v="47"/>
    <s v="2.6 - BIENES MUEBLES, INMUEBLES E INTANGIBLES"/>
    <s v="2.6.7 - ACTIVOS BIOLÓGICOS"/>
    <s v="N"/>
    <s v="00 - N/A"/>
    <s v="50 - CRÉDITO INTERNO"/>
    <s v="99 - MULTIPROVINCIAL"/>
    <s v="2.6.7.9.01 - Semillas, cultivos, plantas y árboles  que generan productos  recurrentes"/>
    <s v="(en blanco)"/>
    <s v="(en blanco)"/>
    <n v="0"/>
    <n v="230126000"/>
    <n v="487000000"/>
    <n v="0"/>
  </r>
  <r>
    <s v="2023"/>
    <x v="0"/>
    <x v="0"/>
    <x v="1"/>
    <x v="9"/>
    <s v="2 - Poder Ejecutivo"/>
    <s v="0210 - MINISTERIO DE AGRICULTURA"/>
    <s v="0001 - MINISTERIO DE AGRICULTURA"/>
    <x v="3"/>
    <x v="10"/>
    <x v="47"/>
    <s v="2.6 - BIENES MUEBLES, INMUEBLES E INTANGIBLES"/>
    <s v="2.6.8 - BIENES INTANGIBLES"/>
    <s v="N"/>
    <s v="00 - N/A"/>
    <s v="10 - FONDO GENERAL"/>
    <s v="99 - MULTIPROVINCIAL"/>
    <s v="2.6.8.3.01 - Programas de informática"/>
    <s v="(en blanco)"/>
    <s v="(en blanco)"/>
    <n v="2244513"/>
    <n v="8911545.3900000006"/>
    <n v="8911546"/>
    <n v="7561246.6100000003"/>
  </r>
  <r>
    <s v="2023"/>
    <x v="0"/>
    <x v="0"/>
    <x v="1"/>
    <x v="9"/>
    <s v="2 - Poder Ejecutivo"/>
    <s v="0210 - MINISTERIO DE AGRICULTURA"/>
    <s v="0001 - MINISTERIO DE AGRICULTURA"/>
    <x v="3"/>
    <x v="9"/>
    <x v="19"/>
    <s v="2.6 - BIENES MUEBLES, INMUEBLES E INTANGIBLES"/>
    <s v="2.6.1 - MOBILIARIO Y EQUIPO"/>
    <s v="S"/>
    <s v="01 - RECONSTRUCCIÓN DE 44 KM DE CAMINOS PRODUCTIVOS EN LA PROVINCIA PUERTO PLATA"/>
    <s v="10 - FONDO GENERAL"/>
    <s v="18 - PUERTO PLATA"/>
    <s v="2.6.1.1.01 - Muebles, equipos de oficina y estantería"/>
    <n v="14129"/>
    <s v="RECONSTRUCCIÓN DE 44 KM DE CAMINOS PRODUCTIVOS EN LA PROVINCIA PUERTO PLATA"/>
    <n v="1000000"/>
    <n v="619230.4"/>
    <n v="1400000"/>
    <n v="419230.4"/>
  </r>
  <r>
    <s v="2023"/>
    <x v="0"/>
    <x v="0"/>
    <x v="1"/>
    <x v="9"/>
    <s v="2 - Poder Ejecutivo"/>
    <s v="0210 - MINISTERIO DE AGRICULTURA"/>
    <s v="0001 - MINISTERIO DE AGRICULTURA"/>
    <x v="3"/>
    <x v="9"/>
    <x v="19"/>
    <s v="2.6 - BIENES MUEBLES, INMUEBLES E INTANGIBLES"/>
    <s v="2.6.1 - MOBILIARIO Y EQUIPO"/>
    <s v="S"/>
    <s v="01 - RECONSTRUCCIÓN DE 44 KM DE CAMINOS PRODUCTIVOS EN LA PROVINCIA PUERTO PLATA"/>
    <s v="10 - FONDO GENERAL"/>
    <s v="18 - PUERTO PLATA"/>
    <s v="2.6.1.3.01 - Equipos de tecnología de la información y comunicación"/>
    <n v="14129"/>
    <s v="RECONSTRUCCIÓN DE 44 KM DE CAMINOS PRODUCTIVOS EN LA PROVINCIA PUERTO PLATA"/>
    <n v="1400000"/>
    <n v="1599489.08"/>
    <n v="1100000"/>
    <n v="808794.28"/>
  </r>
  <r>
    <s v="2023"/>
    <x v="0"/>
    <x v="0"/>
    <x v="1"/>
    <x v="9"/>
    <s v="2 - Poder Ejecutivo"/>
    <s v="0210 - MINISTERIO DE AGRICULTURA"/>
    <s v="0001 - MINISTERIO DE AGRICULTURA"/>
    <x v="3"/>
    <x v="9"/>
    <x v="19"/>
    <s v="2.7 - OBRAS"/>
    <s v="2.7.1 - OBRAS EN EDIFICACIONES"/>
    <s v="S"/>
    <s v="01 - RECONSTRUCCIÓN DE 44 KM DE CAMINOS PRODUCTIVOS EN LA PROVINCIA PUERTO PLATA"/>
    <s v="10 - FONDO GENERAL"/>
    <s v="18 - PUERTO PLATA"/>
    <s v="2.7.1.2.01 - Obras para edificación no residencial"/>
    <n v="14129"/>
    <s v="RECONSTRUCCIÓN DE 44 KM DE CAMINOS PRODUCTIVOS EN LA PROVINCIA PUERTO PLATA"/>
    <n v="2500000"/>
    <n v="738053.14"/>
    <n v="800000"/>
    <n v="738053.14"/>
  </r>
  <r>
    <s v="2023"/>
    <x v="0"/>
    <x v="0"/>
    <x v="1"/>
    <x v="9"/>
    <s v="2 - Poder Ejecutivo"/>
    <s v="0210 - MINISTERIO DE AGRICULTURA"/>
    <s v="0001 - MINISTERIO DE AGRICULTURA"/>
    <x v="1"/>
    <x v="14"/>
    <x v="48"/>
    <s v="2.6 - BIENES MUEBLES, INMUEBLES E INTANGIBLES"/>
    <s v="2.6.1 - MOBILIARIO Y EQUIPO"/>
    <s v="N"/>
    <s v="00 - N/A"/>
    <s v="10 - FONDO GENERAL"/>
    <s v="99 - MULTIPROVINCIAL"/>
    <s v="2.6.1.3.01 - Equipos de tecnología de la información y comunicación"/>
    <s v="(en blanco)"/>
    <s v="(en blanco)"/>
    <n v="0"/>
    <n v="2919052.1899999995"/>
    <n v="3500000"/>
    <n v="2646589.3899999997"/>
  </r>
  <r>
    <s v="2023"/>
    <x v="0"/>
    <x v="0"/>
    <x v="1"/>
    <x v="9"/>
    <s v="2 - Poder Ejecutivo"/>
    <s v="0210 - MINISTERIO DE AGRICULTURA"/>
    <s v="0001 - MINISTERIO DE AGRICULTURA"/>
    <x v="1"/>
    <x v="14"/>
    <x v="48"/>
    <s v="2.6 - BIENES MUEBLES, INMUEBLES E INTANGIBLES"/>
    <s v="2.6.5 - MAQUINARIA, OTROS EQUIPOS Y HERRAMIENTAS"/>
    <s v="N"/>
    <s v="00 - N/A"/>
    <s v="10 - FONDO GENERAL"/>
    <s v="99 - MULTIPROVINCIAL"/>
    <s v="2.6.5.2.02 - Maquinaria y equipos para el tratamiento y suministro de agua"/>
    <s v="(en blanco)"/>
    <s v="(en blanco)"/>
    <n v="41089100"/>
    <n v="0"/>
    <n v="0"/>
    <n v="0"/>
  </r>
  <r>
    <s v="2023"/>
    <x v="0"/>
    <x v="0"/>
    <x v="1"/>
    <x v="9"/>
    <s v="2 - Poder Ejecutivo"/>
    <s v="0210 - MINISTERIO DE AGRICULTURA"/>
    <s v="0001 - MINISTERIO DE AGRICULTURA"/>
    <x v="1"/>
    <x v="14"/>
    <x v="48"/>
    <s v="2.6 - BIENES MUEBLES, INMUEBLES E INTANGIBLES"/>
    <s v="2.6.5 - MAQUINARIA, OTROS EQUIPOS Y HERRAMIENTAS"/>
    <s v="N"/>
    <s v="00 - N/A"/>
    <s v="10 - FONDO GENERAL"/>
    <s v="99 - MULTIPROVINCIAL"/>
    <s v="2.6.5.4.01 - Sistemas y equipos de climatización"/>
    <s v="(en blanco)"/>
    <s v="(en blanco)"/>
    <n v="0"/>
    <n v="0"/>
    <n v="0"/>
    <n v="0"/>
  </r>
  <r>
    <s v="2023"/>
    <x v="0"/>
    <x v="0"/>
    <x v="1"/>
    <x v="9"/>
    <s v="2 - Poder Ejecutivo"/>
    <s v="0210 - MINISTERIO DE AGRICULTURA"/>
    <s v="0001 - MINISTERIO DE AGRICULTURA"/>
    <x v="1"/>
    <x v="14"/>
    <x v="48"/>
    <s v="2.6 - BIENES MUEBLES, INMUEBLES E INTANGIBLES"/>
    <s v="2.6.5 - MAQUINARIA, OTROS EQUIPOS Y HERRAMIENTAS"/>
    <s v="N"/>
    <s v="00 - N/A"/>
    <s v="10 - FONDO GENERAL"/>
    <s v="99 - MULTIPROVINCIAL"/>
    <s v="2.6.5.4.02 - Equipos de climatización"/>
    <s v="(en blanco)"/>
    <s v="(en blanco)"/>
    <n v="0"/>
    <n v="2298408"/>
    <n v="2500000"/>
    <n v="2298408"/>
  </r>
  <r>
    <s v="2023"/>
    <x v="0"/>
    <x v="0"/>
    <x v="1"/>
    <x v="9"/>
    <s v="2 - Poder Ejecutivo"/>
    <s v="0210 - MINISTERIO DE AGRICULTURA"/>
    <s v="0001 - MINISTERIO DE AGRICULTURA"/>
    <x v="1"/>
    <x v="8"/>
    <x v="37"/>
    <s v="2.6 - BIENES MUEBLES, INMUEBLES E INTANGIBLES"/>
    <s v="2.6.1 - MOBILIARIO Y EQUIPO"/>
    <s v="N"/>
    <s v="00 - N/A"/>
    <s v="10 - FONDO GENERAL"/>
    <s v="99 - MULTIPROVINCIAL"/>
    <s v="2.6.1.4.01 - Electrodomésticos"/>
    <s v="(en blanco)"/>
    <s v="(en blanco)"/>
    <n v="400000"/>
    <n v="160119"/>
    <n v="400000"/>
    <n v="160119"/>
  </r>
  <r>
    <s v="2023"/>
    <x v="0"/>
    <x v="0"/>
    <x v="1"/>
    <x v="9"/>
    <s v="2 - Poder Ejecutivo"/>
    <s v="0210 - MINISTERIO DE AGRICULTURA"/>
    <s v="0001 - MINISTERIO DE AGRICULTURA"/>
    <x v="1"/>
    <x v="8"/>
    <x v="37"/>
    <s v="2.6 - BIENES MUEBLES, INMUEBLES E INTANGIBLES"/>
    <s v="2.6.2 - MOBILIARIO Y EQUIPO DE AUDIO, AUDIOVISUAL, RECREATIVO Y EDUCACIONAL"/>
    <s v="N"/>
    <s v="00 - N/A"/>
    <s v="10 - FONDO GENERAL"/>
    <s v="99 - MULTIPROVINCIAL"/>
    <s v="2.6.2.1.01 - Equipos y Aparatos Audiovisuales"/>
    <s v="(en blanco)"/>
    <s v="(en blanco)"/>
    <n v="1580000"/>
    <n v="0"/>
    <n v="330000"/>
    <n v="0"/>
  </r>
  <r>
    <s v="2023"/>
    <x v="0"/>
    <x v="0"/>
    <x v="1"/>
    <x v="9"/>
    <s v="2 - Poder Ejecutivo"/>
    <s v="0210 - MINISTERIO DE AGRICULTURA"/>
    <s v="0001 - MINISTERIO DE AGRICULTURA"/>
    <x v="1"/>
    <x v="8"/>
    <x v="37"/>
    <s v="2.6 - BIENES MUEBLES, INMUEBLES E INTANGIBLES"/>
    <s v="2.6.2 - MOBILIARIO Y EQUIPO DE AUDIO, AUDIOVISUAL, RECREATIVO Y EDUCACIONAL"/>
    <s v="N"/>
    <s v="00 - N/A"/>
    <s v="10 - FONDO GENERAL"/>
    <s v="99 - MULTIPROVINCIAL"/>
    <s v="2.6.2.3.01 - Cámaras fotográficas y de video"/>
    <s v="(en blanco)"/>
    <s v="(en blanco)"/>
    <n v="100000"/>
    <n v="0"/>
    <n v="100000"/>
    <n v="0"/>
  </r>
  <r>
    <s v="2023"/>
    <x v="0"/>
    <x v="0"/>
    <x v="1"/>
    <x v="9"/>
    <s v="2 - Poder Ejecutivo"/>
    <s v="0210 - MINISTERIO DE AGRICULTURA"/>
    <s v="0001 - MINISTERIO DE AGRICULTURA"/>
    <x v="1"/>
    <x v="8"/>
    <x v="37"/>
    <s v="2.6 - BIENES MUEBLES, INMUEBLES E INTANGIBLES"/>
    <s v="2.6.3 - EQUIPO E INSTRUMENTAL, CIENTÍFICO Y LABORATORIO"/>
    <s v="N"/>
    <s v="00 - N/A"/>
    <s v="10 - FONDO GENERAL"/>
    <s v="99 - MULTIPROVINCIAL"/>
    <s v="2.6.3.4.01 - Equipos e instrumentos de medición científica"/>
    <s v="(en blanco)"/>
    <s v="(en blanco)"/>
    <n v="0"/>
    <n v="703516"/>
    <n v="703516"/>
    <n v="631300"/>
  </r>
  <r>
    <s v="2023"/>
    <x v="0"/>
    <x v="0"/>
    <x v="1"/>
    <x v="9"/>
    <s v="2 - Poder Ejecutivo"/>
    <s v="0210 - MINISTERIO DE AGRICULTURA"/>
    <s v="0001 - MINISTERIO DE AGRICULTURA"/>
    <x v="1"/>
    <x v="8"/>
    <x v="37"/>
    <s v="2.6 - BIENES MUEBLES, INMUEBLES E INTANGIBLES"/>
    <s v="2.6.4 - VEHÍCULOS Y EQUIPO DE TRANSPORTE, TRACCIÓN Y ELEVACIÓN"/>
    <s v="N"/>
    <s v="00 - N/A"/>
    <s v="10 - FONDO GENERAL"/>
    <s v="99 - MULTIPROVINCIAL"/>
    <s v="2.6.4.1.01 - Automóviles y camiones"/>
    <s v="(en blanco)"/>
    <s v="(en blanco)"/>
    <n v="10000000"/>
    <n v="0"/>
    <n v="0"/>
    <n v="0"/>
  </r>
  <r>
    <s v="2023"/>
    <x v="0"/>
    <x v="0"/>
    <x v="1"/>
    <x v="9"/>
    <s v="2 - Poder Ejecutivo"/>
    <s v="0210 - MINISTERIO DE AGRICULTURA"/>
    <s v="0001 - MINISTERIO DE AGRICULTURA"/>
    <x v="1"/>
    <x v="8"/>
    <x v="37"/>
    <s v="2.6 - BIENES MUEBLES, INMUEBLES E INTANGIBLES"/>
    <s v="2.6.4 - VEHÍCULOS Y EQUIPO DE TRANSPORTE, TRACCIÓN Y ELEVACIÓN"/>
    <s v="N"/>
    <s v="00 - N/A"/>
    <s v="10 - FONDO GENERAL"/>
    <s v="99 - MULTIPROVINCIAL"/>
    <s v="2.6.4.3.01 - Equipo aeronáutico"/>
    <s v="(en blanco)"/>
    <s v="(en blanco)"/>
    <n v="110000"/>
    <n v="0"/>
    <n v="110000"/>
    <n v="0"/>
  </r>
  <r>
    <s v="2023"/>
    <x v="0"/>
    <x v="0"/>
    <x v="1"/>
    <x v="9"/>
    <s v="2 - Poder Ejecutivo"/>
    <s v="0210 - MINISTERIO DE AGRICULTURA"/>
    <s v="0001 - MINISTERIO DE AGRICULTURA"/>
    <x v="1"/>
    <x v="8"/>
    <x v="37"/>
    <s v="2.6 - BIENES MUEBLES, INMUEBLES E INTANGIBLES"/>
    <s v="2.6.4 - VEHÍCULOS Y EQUIPO DE TRANSPORTE, TRACCIÓN Y ELEVACIÓN"/>
    <s v="N"/>
    <s v="00 - N/A"/>
    <s v="10 - FONDO GENERAL"/>
    <s v="99 - MULTIPROVINCIAL"/>
    <s v="2.6.4.8.01 - Otros equipos de transporte"/>
    <s v="(en blanco)"/>
    <s v="(en blanco)"/>
    <n v="4650000"/>
    <n v="27435"/>
    <n v="27435"/>
    <n v="27435"/>
  </r>
  <r>
    <s v="2023"/>
    <x v="0"/>
    <x v="0"/>
    <x v="1"/>
    <x v="9"/>
    <s v="2 - Poder Ejecutivo"/>
    <s v="0210 - MINISTERIO DE AGRICULTURA"/>
    <s v="0001 - MINISTERIO DE AGRICULTURA"/>
    <x v="1"/>
    <x v="8"/>
    <x v="37"/>
    <s v="2.6 - BIENES MUEBLES, INMUEBLES E INTANGIBLES"/>
    <s v="2.6.7 - ACTIVOS BIOLÓGICOS"/>
    <s v="N"/>
    <s v="00 - N/A"/>
    <s v="10 - FONDO GENERAL"/>
    <s v="99 - MULTIPROVINCIAL"/>
    <s v="2.6.7.9.01 - Semillas, cultivos, plantas y árboles  que generan productos  recurrentes"/>
    <s v="(en blanco)"/>
    <s v="(en blanco)"/>
    <n v="0"/>
    <n v="1496250"/>
    <n v="1700000"/>
    <n v="0"/>
  </r>
  <r>
    <s v="2023"/>
    <x v="0"/>
    <x v="0"/>
    <x v="1"/>
    <x v="9"/>
    <s v="2 - Poder Ejecutivo"/>
    <s v="0210 - MINISTERIO DE AGRICULTURA"/>
    <s v="0001 - MINISTERIO DE AGRICULTURA"/>
    <x v="1"/>
    <x v="8"/>
    <x v="37"/>
    <s v="2.7 - OBRAS"/>
    <s v="2.7.1 - OBRAS EN EDIFICACIONES"/>
    <s v="N"/>
    <s v="00 - N/A"/>
    <s v="10 - FONDO GENERAL"/>
    <s v="99 - MULTIPROVINCIAL"/>
    <s v="2.7.1.2.01 - Obras para edificación no residencial"/>
    <s v="(en blanco)"/>
    <s v="(en blanco)"/>
    <n v="76000000"/>
    <n v="67223143.290000021"/>
    <n v="67314104.650000006"/>
    <n v="66670363.390000008"/>
  </r>
  <r>
    <s v="2023"/>
    <x v="0"/>
    <x v="0"/>
    <x v="1"/>
    <x v="9"/>
    <s v="2 - Poder Ejecutivo"/>
    <s v="0210 - MINISTERIO DE AGRICULTURA"/>
    <s v="0001 - MINISTERIO DE AGRICULTURA"/>
    <x v="1"/>
    <x v="13"/>
    <x v="49"/>
    <s v="2.6 - BIENES MUEBLES, INMUEBLES E INTANGIBLES"/>
    <s v="2.6.1 - MOBILIARIO Y EQUIPO"/>
    <s v="N"/>
    <s v="00 - N/A"/>
    <s v="10 - FONDO GENERAL"/>
    <s v="99 - MULTIPROVINCIAL"/>
    <s v="2.6.1.1.01 - Muebles, equipos de oficina y estantería"/>
    <s v="(en blanco)"/>
    <s v="(en blanco)"/>
    <n v="500000"/>
    <n v="39825"/>
    <n v="270000"/>
    <n v="39825"/>
  </r>
  <r>
    <s v="2023"/>
    <x v="0"/>
    <x v="0"/>
    <x v="1"/>
    <x v="9"/>
    <s v="2 - Poder Ejecutivo"/>
    <s v="0210 - MINISTERIO DE AGRICULTURA"/>
    <s v="0001 - MINISTERIO DE AGRICULTURA"/>
    <x v="1"/>
    <x v="13"/>
    <x v="49"/>
    <s v="2.6 - BIENES MUEBLES, INMUEBLES E INTANGIBLES"/>
    <s v="2.6.1 - MOBILIARIO Y EQUIPO"/>
    <s v="N"/>
    <s v="00 - N/A"/>
    <s v="10 - FONDO GENERAL"/>
    <s v="99 - MULTIPROVINCIAL"/>
    <s v="2.6.1.3.01 - Equipos de tecnología de la información y comunicación"/>
    <s v="(en blanco)"/>
    <s v="(en blanco)"/>
    <n v="1000000"/>
    <n v="2128665"/>
    <n v="1900000"/>
    <n v="2128665"/>
  </r>
  <r>
    <s v="2023"/>
    <x v="0"/>
    <x v="0"/>
    <x v="1"/>
    <x v="9"/>
    <s v="2 - Poder Ejecutivo"/>
    <s v="0210 - MINISTERIO DE AGRICULTURA"/>
    <s v="0001 - MINISTERIO DE AGRICULTURA"/>
    <x v="1"/>
    <x v="13"/>
    <x v="49"/>
    <s v="2.6 - BIENES MUEBLES, INMUEBLES E INTANGIBLES"/>
    <s v="2.6.2 - MOBILIARIO Y EQUIPO DE AUDIO, AUDIOVISUAL, RECREATIVO Y EDUCACIONAL"/>
    <s v="N"/>
    <s v="00 - N/A"/>
    <s v="10 - FONDO GENERAL"/>
    <s v="99 - MULTIPROVINCIAL"/>
    <s v="2.6.2.1.01 - Equipos y Aparatos Audiovisuales"/>
    <s v="(en blanco)"/>
    <s v="(en blanco)"/>
    <n v="300000"/>
    <n v="0"/>
    <n v="300000"/>
    <n v="0"/>
  </r>
  <r>
    <s v="2023"/>
    <x v="0"/>
    <x v="0"/>
    <x v="1"/>
    <x v="9"/>
    <s v="2 - Poder Ejecutivo"/>
    <s v="0210 - MINISTERIO DE AGRICULTURA"/>
    <s v="0001 - MINISTERIO DE AGRICULTURA"/>
    <x v="1"/>
    <x v="13"/>
    <x v="49"/>
    <s v="2.6 - BIENES MUEBLES, INMUEBLES E INTANGIBLES"/>
    <s v="2.6.4 - VEHÍCULOS Y EQUIPO DE TRANSPORTE, TRACCIÓN Y ELEVACIÓN"/>
    <s v="N"/>
    <s v="00 - N/A"/>
    <s v="10 - FONDO GENERAL"/>
    <s v="99 - MULTIPROVINCIAL"/>
    <s v="2.6.4.1.01 - Automóviles y camiones"/>
    <s v="(en blanco)"/>
    <s v="(en blanco)"/>
    <n v="6000000"/>
    <n v="0"/>
    <n v="0"/>
    <n v="0"/>
  </r>
  <r>
    <s v="2023"/>
    <x v="0"/>
    <x v="0"/>
    <x v="1"/>
    <x v="9"/>
    <s v="2 - Poder Ejecutivo"/>
    <s v="0210 - MINISTERIO DE AGRICULTURA"/>
    <s v="0002 - DIRECCION GENERAL DE GANADERIA"/>
    <x v="3"/>
    <x v="10"/>
    <x v="25"/>
    <s v="2.6 - BIENES MUEBLES, INMUEBLES E INTANGIBLES"/>
    <s v="2.6.1 - MOBILIARIO Y EQUIPO"/>
    <s v="N"/>
    <s v="00 - N/A"/>
    <s v="10 - FONDO GENERAL"/>
    <s v="99 - MULTIPROVINCIAL"/>
    <s v="2.6.1.1.01 - Muebles, equipos de oficina y estantería"/>
    <s v="(en blanco)"/>
    <s v="(en blanco)"/>
    <n v="500000"/>
    <n v="1202177.1600000001"/>
    <n v="1215158"/>
    <n v="644273.16000000015"/>
  </r>
  <r>
    <s v="2023"/>
    <x v="0"/>
    <x v="0"/>
    <x v="1"/>
    <x v="9"/>
    <s v="2 - Poder Ejecutivo"/>
    <s v="0210 - MINISTERIO DE AGRICULTURA"/>
    <s v="0002 - DIRECCION GENERAL DE GANADERIA"/>
    <x v="3"/>
    <x v="10"/>
    <x v="25"/>
    <s v="2.6 - BIENES MUEBLES, INMUEBLES E INTANGIBLES"/>
    <s v="2.6.1 - MOBILIARIO Y EQUIPO"/>
    <s v="N"/>
    <s v="00 - N/A"/>
    <s v="10 - FONDO GENERAL"/>
    <s v="99 - MULTIPROVINCIAL"/>
    <s v="2.6.1.2.01 - Muebles de alojamiento"/>
    <s v="(en blanco)"/>
    <s v="(en blanco)"/>
    <n v="0"/>
    <n v="35282"/>
    <n v="53981"/>
    <n v="35282"/>
  </r>
  <r>
    <s v="2023"/>
    <x v="0"/>
    <x v="0"/>
    <x v="1"/>
    <x v="9"/>
    <s v="2 - Poder Ejecutivo"/>
    <s v="0210 - MINISTERIO DE AGRICULTURA"/>
    <s v="0002 - DIRECCION GENERAL DE GANADERIA"/>
    <x v="3"/>
    <x v="10"/>
    <x v="25"/>
    <s v="2.6 - BIENES MUEBLES, INMUEBLES E INTANGIBLES"/>
    <s v="2.6.1 - MOBILIARIO Y EQUIPO"/>
    <s v="N"/>
    <s v="00 - N/A"/>
    <s v="10 - FONDO GENERAL"/>
    <s v="99 - MULTIPROVINCIAL"/>
    <s v="2.6.1.3.01 - Equipos de tecnología de la información y comunicación"/>
    <s v="(en blanco)"/>
    <s v="(en blanco)"/>
    <n v="3500000"/>
    <n v="1761832.72"/>
    <n v="2413796"/>
    <n v="1523689.16"/>
  </r>
  <r>
    <s v="2023"/>
    <x v="0"/>
    <x v="0"/>
    <x v="1"/>
    <x v="9"/>
    <s v="2 - Poder Ejecutivo"/>
    <s v="0210 - MINISTERIO DE AGRICULTURA"/>
    <s v="0002 - DIRECCION GENERAL DE GANADERIA"/>
    <x v="3"/>
    <x v="10"/>
    <x v="25"/>
    <s v="2.6 - BIENES MUEBLES, INMUEBLES E INTANGIBLES"/>
    <s v="2.6.1 - MOBILIARIO Y EQUIPO"/>
    <s v="N"/>
    <s v="00 - N/A"/>
    <s v="10 - FONDO GENERAL"/>
    <s v="99 - MULTIPROVINCIAL"/>
    <s v="2.6.1.4.01 - Electrodomésticos"/>
    <s v="(en blanco)"/>
    <s v="(en blanco)"/>
    <n v="500000"/>
    <n v="657623.75"/>
    <n v="811628"/>
    <n v="657623.75"/>
  </r>
  <r>
    <s v="2023"/>
    <x v="0"/>
    <x v="0"/>
    <x v="1"/>
    <x v="9"/>
    <s v="2 - Poder Ejecutivo"/>
    <s v="0210 - MINISTERIO DE AGRICULTURA"/>
    <s v="0002 - DIRECCION GENERAL DE GANADERIA"/>
    <x v="3"/>
    <x v="10"/>
    <x v="25"/>
    <s v="2.6 - BIENES MUEBLES, INMUEBLES E INTANGIBLES"/>
    <s v="2.6.1 - MOBILIARIO Y EQUIPO"/>
    <s v="N"/>
    <s v="00 - N/A"/>
    <s v="10 - FONDO GENERAL"/>
    <s v="99 - MULTIPROVINCIAL"/>
    <s v="2.6.1.9.01 - Otros Mobiliarios y Equipos no Identificados Precedentemente"/>
    <s v="(en blanco)"/>
    <s v="(en blanco)"/>
    <n v="60000"/>
    <n v="0"/>
    <n v="0"/>
    <n v="0"/>
  </r>
  <r>
    <s v="2023"/>
    <x v="0"/>
    <x v="0"/>
    <x v="1"/>
    <x v="9"/>
    <s v="2 - Poder Ejecutivo"/>
    <s v="0210 - MINISTERIO DE AGRICULTURA"/>
    <s v="0002 - DIRECCION GENERAL DE GANADERIA"/>
    <x v="3"/>
    <x v="10"/>
    <x v="25"/>
    <s v="2.6 - BIENES MUEBLES, INMUEBLES E INTANGIBLES"/>
    <s v="2.6.2 - MOBILIARIO Y EQUIPO DE AUDIO, AUDIOVISUAL, RECREATIVO Y EDUCACIONAL"/>
    <s v="N"/>
    <s v="00 - N/A"/>
    <s v="10 - FONDO GENERAL"/>
    <s v="99 - MULTIPROVINCIAL"/>
    <s v="2.6.2.1.01 - Equipos y Aparatos Audiovisuales"/>
    <s v="(en blanco)"/>
    <s v="(en blanco)"/>
    <n v="100000"/>
    <n v="0"/>
    <n v="0"/>
    <n v="0"/>
  </r>
  <r>
    <s v="2023"/>
    <x v="0"/>
    <x v="0"/>
    <x v="1"/>
    <x v="9"/>
    <s v="2 - Poder Ejecutivo"/>
    <s v="0210 - MINISTERIO DE AGRICULTURA"/>
    <s v="0002 - DIRECCION GENERAL DE GANADERIA"/>
    <x v="3"/>
    <x v="10"/>
    <x v="25"/>
    <s v="2.6 - BIENES MUEBLES, INMUEBLES E INTANGIBLES"/>
    <s v="2.6.2 - MOBILIARIO Y EQUIPO DE AUDIO, AUDIOVISUAL, RECREATIVO Y EDUCACIONAL"/>
    <s v="N"/>
    <s v="00 - N/A"/>
    <s v="10 - FONDO GENERAL"/>
    <s v="99 - MULTIPROVINCIAL"/>
    <s v="2.6.2.3.01 - Cámaras fotográficas y de video"/>
    <s v="(en blanco)"/>
    <s v="(en blanco)"/>
    <n v="0"/>
    <n v="147972"/>
    <n v="147972"/>
    <n v="147972"/>
  </r>
  <r>
    <s v="2023"/>
    <x v="0"/>
    <x v="0"/>
    <x v="1"/>
    <x v="9"/>
    <s v="2 - Poder Ejecutivo"/>
    <s v="0210 - MINISTERIO DE AGRICULTURA"/>
    <s v="0002 - DIRECCION GENERAL DE GANADERIA"/>
    <x v="3"/>
    <x v="10"/>
    <x v="25"/>
    <s v="2.6 - BIENES MUEBLES, INMUEBLES E INTANGIBLES"/>
    <s v="2.6.3 - EQUIPO E INSTRUMENTAL, CIENTÍFICO Y LABORATORIO"/>
    <s v="N"/>
    <s v="00 - N/A"/>
    <s v="10 - FONDO GENERAL"/>
    <s v="99 - MULTIPROVINCIAL"/>
    <s v="2.6.3.1.01 - Equipo médico y de laboratorio"/>
    <s v="(en blanco)"/>
    <s v="(en blanco)"/>
    <n v="1182319"/>
    <n v="195040"/>
    <n v="1651664"/>
    <n v="0"/>
  </r>
  <r>
    <s v="2023"/>
    <x v="0"/>
    <x v="0"/>
    <x v="1"/>
    <x v="9"/>
    <s v="2 - Poder Ejecutivo"/>
    <s v="0210 - MINISTERIO DE AGRICULTURA"/>
    <s v="0002 - DIRECCION GENERAL DE GANADERIA"/>
    <x v="3"/>
    <x v="10"/>
    <x v="25"/>
    <s v="2.6 - BIENES MUEBLES, INMUEBLES E INTANGIBLES"/>
    <s v="2.6.3 - EQUIPO E INSTRUMENTAL, CIENTÍFICO Y LABORATORIO"/>
    <s v="N"/>
    <s v="00 - N/A"/>
    <s v="10 - FONDO GENERAL"/>
    <s v="99 - MULTIPROVINCIAL"/>
    <s v="2.6.3.2.01 - Instrumental médico y de laboratorio"/>
    <s v="(en blanco)"/>
    <s v="(en blanco)"/>
    <n v="2233373"/>
    <n v="0"/>
    <n v="51468"/>
    <n v="0"/>
  </r>
  <r>
    <s v="2023"/>
    <x v="0"/>
    <x v="0"/>
    <x v="1"/>
    <x v="9"/>
    <s v="2 - Poder Ejecutivo"/>
    <s v="0210 - MINISTERIO DE AGRICULTURA"/>
    <s v="0002 - DIRECCION GENERAL DE GANADERIA"/>
    <x v="3"/>
    <x v="10"/>
    <x v="25"/>
    <s v="2.6 - BIENES MUEBLES, INMUEBLES E INTANGIBLES"/>
    <s v="2.6.3 - EQUIPO E INSTRUMENTAL, CIENTÍFICO Y LABORATORIO"/>
    <s v="N"/>
    <s v="00 - N/A"/>
    <s v="10 - FONDO GENERAL"/>
    <s v="99 - MULTIPROVINCIAL"/>
    <s v="2.6.3.3.01 - Equipo veterinario"/>
    <s v="(en blanco)"/>
    <s v="(en blanco)"/>
    <n v="1243297"/>
    <n v="0"/>
    <n v="662792"/>
    <n v="0"/>
  </r>
  <r>
    <s v="2023"/>
    <x v="0"/>
    <x v="0"/>
    <x v="1"/>
    <x v="9"/>
    <s v="2 - Poder Ejecutivo"/>
    <s v="0210 - MINISTERIO DE AGRICULTURA"/>
    <s v="0002 - DIRECCION GENERAL DE GANADERIA"/>
    <x v="3"/>
    <x v="10"/>
    <x v="25"/>
    <s v="2.6 - BIENES MUEBLES, INMUEBLES E INTANGIBLES"/>
    <s v="2.6.3 - EQUIPO E INSTRUMENTAL, CIENTÍFICO Y LABORATORIO"/>
    <s v="N"/>
    <s v="00 - N/A"/>
    <s v="10 - FONDO GENERAL"/>
    <s v="99 - MULTIPROVINCIAL"/>
    <s v="2.6.3.4.01 - Equipos e instrumentos de medición científica"/>
    <s v="(en blanco)"/>
    <s v="(en blanco)"/>
    <n v="0"/>
    <n v="0"/>
    <n v="59000"/>
    <n v="0"/>
  </r>
  <r>
    <s v="2023"/>
    <x v="0"/>
    <x v="0"/>
    <x v="1"/>
    <x v="9"/>
    <s v="2 - Poder Ejecutivo"/>
    <s v="0210 - MINISTERIO DE AGRICULTURA"/>
    <s v="0002 - DIRECCION GENERAL DE GANADERIA"/>
    <x v="3"/>
    <x v="10"/>
    <x v="25"/>
    <s v="2.6 - BIENES MUEBLES, INMUEBLES E INTANGIBLES"/>
    <s v="2.6.4 - VEHÍCULOS Y EQUIPO DE TRANSPORTE, TRACCIÓN Y ELEVACIÓN"/>
    <s v="N"/>
    <s v="00 - N/A"/>
    <s v="10 - FONDO GENERAL"/>
    <s v="99 - MULTIPROVINCIAL"/>
    <s v="2.6.4.1.01 - Automóviles y camiones"/>
    <s v="(en blanco)"/>
    <s v="(en blanco)"/>
    <n v="7484400"/>
    <n v="5783999.9800000004"/>
    <n v="9531400"/>
    <n v="5783999.9800000004"/>
  </r>
  <r>
    <s v="2023"/>
    <x v="0"/>
    <x v="0"/>
    <x v="1"/>
    <x v="9"/>
    <s v="2 - Poder Ejecutivo"/>
    <s v="0210 - MINISTERIO DE AGRICULTURA"/>
    <s v="0002 - DIRECCION GENERAL DE GANADERIA"/>
    <x v="3"/>
    <x v="10"/>
    <x v="25"/>
    <s v="2.6 - BIENES MUEBLES, INMUEBLES E INTANGIBLES"/>
    <s v="2.6.4 - VEHÍCULOS Y EQUIPO DE TRANSPORTE, TRACCIÓN Y ELEVACIÓN"/>
    <s v="N"/>
    <s v="00 - N/A"/>
    <s v="10 - FONDO GENERAL"/>
    <s v="99 - MULTIPROVINCIAL"/>
    <s v="2.6.4.8.01 - Otros equipos de transporte"/>
    <s v="(en blanco)"/>
    <s v="(en blanco)"/>
    <n v="800000"/>
    <n v="0"/>
    <n v="800000"/>
    <n v="0"/>
  </r>
  <r>
    <s v="2023"/>
    <x v="0"/>
    <x v="0"/>
    <x v="1"/>
    <x v="9"/>
    <s v="2 - Poder Ejecutivo"/>
    <s v="0210 - MINISTERIO DE AGRICULTURA"/>
    <s v="0002 - DIRECCION GENERAL DE GANADERIA"/>
    <x v="3"/>
    <x v="10"/>
    <x v="25"/>
    <s v="2.6 - BIENES MUEBLES, INMUEBLES E INTANGIBLES"/>
    <s v="2.6.4 - VEHÍCULOS Y EQUIPO DE TRANSPORTE, TRACCIÓN Y ELEVACIÓN"/>
    <s v="S"/>
    <s v="02 - FORTALECIMIENTO DE LA CRIANZA OVICAPRINA EN LA REGIÓN FRONTERIZA DE LA RD"/>
    <s v="10 - FONDO GENERAL"/>
    <s v="99 - MULTIPROVINCIAL"/>
    <s v="2.6.4.8.01 - Otros equipos de transporte"/>
    <n v="14199"/>
    <s v="FORTALECIMIENTO DE LA CRIANZA OVICAPRINA EN LA REGIÓN FRONTERIZA DE LA RD"/>
    <n v="800000"/>
    <n v="371271.29"/>
    <n v="800000"/>
    <n v="0"/>
  </r>
  <r>
    <s v="2023"/>
    <x v="0"/>
    <x v="0"/>
    <x v="1"/>
    <x v="9"/>
    <s v="2 - Poder Ejecutivo"/>
    <s v="0210 - MINISTERIO DE AGRICULTURA"/>
    <s v="0002 - DIRECCION GENERAL DE GANADERIA"/>
    <x v="3"/>
    <x v="10"/>
    <x v="25"/>
    <s v="2.6 - BIENES MUEBLES, INMUEBLES E INTANGIBLES"/>
    <s v="2.6.5 - MAQUINARIA, OTROS EQUIPOS Y HERRAMIENTAS"/>
    <s v="N"/>
    <s v="00 - N/A"/>
    <s v="10 - FONDO GENERAL"/>
    <s v="99 - MULTIPROVINCIAL"/>
    <s v="2.6.5.1.01 - Maquinaria y equipo agropecuario"/>
    <s v="(en blanco)"/>
    <s v="(en blanco)"/>
    <n v="452800"/>
    <n v="74250"/>
    <n v="74250"/>
    <n v="74250"/>
  </r>
  <r>
    <s v="2023"/>
    <x v="0"/>
    <x v="0"/>
    <x v="1"/>
    <x v="9"/>
    <s v="2 - Poder Ejecutivo"/>
    <s v="0210 - MINISTERIO DE AGRICULTURA"/>
    <s v="0002 - DIRECCION GENERAL DE GANADERIA"/>
    <x v="3"/>
    <x v="10"/>
    <x v="25"/>
    <s v="2.6 - BIENES MUEBLES, INMUEBLES E INTANGIBLES"/>
    <s v="2.6.5 - MAQUINARIA, OTROS EQUIPOS Y HERRAMIENTAS"/>
    <s v="N"/>
    <s v="00 - N/A"/>
    <s v="10 - FONDO GENERAL"/>
    <s v="99 - MULTIPROVINCIAL"/>
    <s v="2.6.5.2.01 - Maquinaria y equipo industrial"/>
    <s v="(en blanco)"/>
    <s v="(en blanco)"/>
    <n v="0"/>
    <n v="15281"/>
    <n v="15281"/>
    <n v="15281"/>
  </r>
  <r>
    <s v="2023"/>
    <x v="0"/>
    <x v="0"/>
    <x v="1"/>
    <x v="9"/>
    <s v="2 - Poder Ejecutivo"/>
    <s v="0210 - MINISTERIO DE AGRICULTURA"/>
    <s v="0002 - DIRECCION GENERAL DE GANADERIA"/>
    <x v="3"/>
    <x v="10"/>
    <x v="25"/>
    <s v="2.6 - BIENES MUEBLES, INMUEBLES E INTANGIBLES"/>
    <s v="2.6.5 - MAQUINARIA, OTROS EQUIPOS Y HERRAMIENTAS"/>
    <s v="N"/>
    <s v="00 - N/A"/>
    <s v="10 - FONDO GENERAL"/>
    <s v="99 - MULTIPROVINCIAL"/>
    <s v="2.6.5.4.01 - Sistemas y equipos de climatización"/>
    <s v="(en blanco)"/>
    <s v="(en blanco)"/>
    <n v="0"/>
    <n v="0"/>
    <n v="37651"/>
    <n v="0"/>
  </r>
  <r>
    <s v="2023"/>
    <x v="0"/>
    <x v="0"/>
    <x v="1"/>
    <x v="9"/>
    <s v="2 - Poder Ejecutivo"/>
    <s v="0210 - MINISTERIO DE AGRICULTURA"/>
    <s v="0002 - DIRECCION GENERAL DE GANADERIA"/>
    <x v="3"/>
    <x v="10"/>
    <x v="25"/>
    <s v="2.6 - BIENES MUEBLES, INMUEBLES E INTANGIBLES"/>
    <s v="2.6.5 - MAQUINARIA, OTROS EQUIPOS Y HERRAMIENTAS"/>
    <s v="N"/>
    <s v="00 - N/A"/>
    <s v="10 - FONDO GENERAL"/>
    <s v="99 - MULTIPROVINCIAL"/>
    <s v="2.6.5.4.02 - Equipos de climatización"/>
    <s v="(en blanco)"/>
    <s v="(en blanco)"/>
    <n v="0"/>
    <n v="537650.02"/>
    <n v="500000"/>
    <n v="537650.02"/>
  </r>
  <r>
    <s v="2023"/>
    <x v="0"/>
    <x v="0"/>
    <x v="1"/>
    <x v="9"/>
    <s v="2 - Poder Ejecutivo"/>
    <s v="0210 - MINISTERIO DE AGRICULTURA"/>
    <s v="0002 - DIRECCION GENERAL DE GANADERIA"/>
    <x v="3"/>
    <x v="10"/>
    <x v="25"/>
    <s v="2.6 - BIENES MUEBLES, INMUEBLES E INTANGIBLES"/>
    <s v="2.6.5 - MAQUINARIA, OTROS EQUIPOS Y HERRAMIENTAS"/>
    <s v="N"/>
    <s v="00 - N/A"/>
    <s v="10 - FONDO GENERAL"/>
    <s v="99 - MULTIPROVINCIAL"/>
    <s v="2.6.5.5.01 - Equipo de comunicación, telecomunicaciones y señalamiento"/>
    <s v="(en blanco)"/>
    <s v="(en blanco)"/>
    <n v="0"/>
    <n v="107455.99"/>
    <n v="107456"/>
    <n v="107455.99"/>
  </r>
  <r>
    <s v="2023"/>
    <x v="0"/>
    <x v="0"/>
    <x v="1"/>
    <x v="9"/>
    <s v="2 - Poder Ejecutivo"/>
    <s v="0210 - MINISTERIO DE AGRICULTURA"/>
    <s v="0002 - DIRECCION GENERAL DE GANADERIA"/>
    <x v="3"/>
    <x v="10"/>
    <x v="25"/>
    <s v="2.6 - BIENES MUEBLES, INMUEBLES E INTANGIBLES"/>
    <s v="2.6.5 - MAQUINARIA, OTROS EQUIPOS Y HERRAMIENTAS"/>
    <s v="N"/>
    <s v="00 - N/A"/>
    <s v="10 - FONDO GENERAL"/>
    <s v="99 - MULTIPROVINCIAL"/>
    <s v="2.6.5.7.01 - Máquinas-herramientas"/>
    <s v="(en blanco)"/>
    <s v="(en blanco)"/>
    <n v="0"/>
    <n v="52016.9"/>
    <n v="52920"/>
    <n v="11147.6"/>
  </r>
  <r>
    <s v="2023"/>
    <x v="0"/>
    <x v="0"/>
    <x v="1"/>
    <x v="9"/>
    <s v="2 - Poder Ejecutivo"/>
    <s v="0210 - MINISTERIO DE AGRICULTURA"/>
    <s v="0002 - DIRECCION GENERAL DE GANADERIA"/>
    <x v="3"/>
    <x v="10"/>
    <x v="25"/>
    <s v="2.6 - BIENES MUEBLES, INMUEBLES E INTANGIBLES"/>
    <s v="2.6.5 - MAQUINARIA, OTROS EQUIPOS Y HERRAMIENTAS"/>
    <s v="N"/>
    <s v="00 - N/A"/>
    <s v="10 - FONDO GENERAL"/>
    <s v="99 - MULTIPROVINCIAL"/>
    <s v="2.6.5.8.01 - Otros equipos"/>
    <s v="(en blanco)"/>
    <s v="(en blanco)"/>
    <n v="200000"/>
    <n v="397504.24"/>
    <n v="397505"/>
    <n v="397504.24"/>
  </r>
  <r>
    <s v="2023"/>
    <x v="0"/>
    <x v="0"/>
    <x v="1"/>
    <x v="9"/>
    <s v="2 - Poder Ejecutivo"/>
    <s v="0210 - MINISTERIO DE AGRICULTURA"/>
    <s v="0002 - DIRECCION GENERAL DE GANADERIA"/>
    <x v="3"/>
    <x v="10"/>
    <x v="25"/>
    <s v="2.6 - BIENES MUEBLES, INMUEBLES E INTANGIBLES"/>
    <s v="2.6.6 - EQUIPOS DE DEFENSA Y SEGURIDAD"/>
    <s v="N"/>
    <s v="00 - N/A"/>
    <s v="10 - FONDO GENERAL"/>
    <s v="99 - MULTIPROVINCIAL"/>
    <s v="2.6.6.2.01 - Equipos de seguridad"/>
    <s v="(en blanco)"/>
    <s v="(en blanco)"/>
    <n v="200000"/>
    <n v="0"/>
    <n v="573311"/>
    <n v="0"/>
  </r>
  <r>
    <s v="2023"/>
    <x v="0"/>
    <x v="0"/>
    <x v="1"/>
    <x v="9"/>
    <s v="2 - Poder Ejecutivo"/>
    <s v="0210 - MINISTERIO DE AGRICULTURA"/>
    <s v="0002 - DIRECCION GENERAL DE GANADERIA"/>
    <x v="3"/>
    <x v="10"/>
    <x v="25"/>
    <s v="2.6 - BIENES MUEBLES, INMUEBLES E INTANGIBLES"/>
    <s v="2.6.7 - ACTIVOS BIOLÓGICOS"/>
    <s v="N"/>
    <s v="00 - N/A"/>
    <s v="10 - FONDO GENERAL"/>
    <s v="99 - MULTIPROVINCIAL"/>
    <s v="2.6.7.4.01 - Ovinos y caprinos"/>
    <s v="(en blanco)"/>
    <s v="(en blanco)"/>
    <n v="0"/>
    <n v="182500"/>
    <n v="190000"/>
    <n v="0"/>
  </r>
  <r>
    <s v="2023"/>
    <x v="0"/>
    <x v="0"/>
    <x v="1"/>
    <x v="9"/>
    <s v="2 - Poder Ejecutivo"/>
    <s v="0210 - MINISTERIO DE AGRICULTURA"/>
    <s v="0002 - DIRECCION GENERAL DE GANADERIA"/>
    <x v="3"/>
    <x v="10"/>
    <x v="25"/>
    <s v="2.6 - BIENES MUEBLES, INMUEBLES E INTANGIBLES"/>
    <s v="2.6.7 - ACTIVOS BIOLÓGICOS"/>
    <s v="N"/>
    <s v="00 - N/A"/>
    <s v="10 - FONDO GENERAL"/>
    <s v="99 - MULTIPROVINCIAL"/>
    <s v="2.6.7.8.01 - Otros activos biológicos que generan producción recurrente"/>
    <s v="(en blanco)"/>
    <s v="(en blanco)"/>
    <n v="2022956"/>
    <n v="744500"/>
    <n v="744500"/>
    <n v="744500"/>
  </r>
  <r>
    <s v="2023"/>
    <x v="0"/>
    <x v="0"/>
    <x v="1"/>
    <x v="9"/>
    <s v="2 - Poder Ejecutivo"/>
    <s v="0210 - MINISTERIO DE AGRICULTURA"/>
    <s v="0002 - DIRECCION GENERAL DE GANADERIA"/>
    <x v="3"/>
    <x v="10"/>
    <x v="25"/>
    <s v="2.6 - BIENES MUEBLES, INMUEBLES E INTANGIBLES"/>
    <s v="2.6.7 - ACTIVOS BIOLÓGICOS"/>
    <s v="S"/>
    <s v="02 - FORTALECIMIENTO DE LA CRIANZA OVICAPRINA EN LA REGIÓN FRONTERIZA DE LA RD"/>
    <s v="10 - FONDO GENERAL"/>
    <s v="99 - MULTIPROVINCIAL"/>
    <s v="2.6.7.4.01 - Ovinos y caprinos"/>
    <n v="14199"/>
    <s v="FORTALECIMIENTO DE LA CRIANZA OVICAPRINA EN LA REGIÓN FRONTERIZA DE LA RD"/>
    <n v="2883500"/>
    <n v="977500"/>
    <n v="2883500"/>
    <n v="0"/>
  </r>
  <r>
    <s v="2023"/>
    <x v="0"/>
    <x v="0"/>
    <x v="1"/>
    <x v="9"/>
    <s v="2 - Poder Ejecutivo"/>
    <s v="0210 - MINISTERIO DE AGRICULTURA"/>
    <s v="0003 - OFICINA DE TRATADOS COMERCIALES AGRICOLAS"/>
    <x v="3"/>
    <x v="12"/>
    <x v="50"/>
    <s v="2.6 - BIENES MUEBLES, INMUEBLES E INTANGIBLES"/>
    <s v="2.6.1 - MOBILIARIO Y EQUIPO"/>
    <s v="N"/>
    <s v="00 - N/A"/>
    <s v="10 - FONDO GENERAL"/>
    <s v="99 - MULTIPROVINCIAL"/>
    <s v="2.6.1.1.01 - Muebles, equipos de oficina y estantería"/>
    <s v="(en blanco)"/>
    <s v="(en blanco)"/>
    <n v="250000"/>
    <n v="231538.11"/>
    <n v="250000"/>
    <n v="231538.11000000002"/>
  </r>
  <r>
    <s v="2023"/>
    <x v="0"/>
    <x v="0"/>
    <x v="1"/>
    <x v="9"/>
    <s v="2 - Poder Ejecutivo"/>
    <s v="0210 - MINISTERIO DE AGRICULTURA"/>
    <s v="0003 - OFICINA DE TRATADOS COMERCIALES AGRICOLAS"/>
    <x v="3"/>
    <x v="12"/>
    <x v="50"/>
    <s v="2.6 - BIENES MUEBLES, INMUEBLES E INTANGIBLES"/>
    <s v="2.6.1 - MOBILIARIO Y EQUIPO"/>
    <s v="N"/>
    <s v="00 - N/A"/>
    <s v="10 - FONDO GENERAL"/>
    <s v="99 - MULTIPROVINCIAL"/>
    <s v="2.6.1.3.01 - Equipos de tecnología de la información y comunicación"/>
    <s v="(en blanco)"/>
    <s v="(en blanco)"/>
    <n v="500000"/>
    <n v="67957.7"/>
    <n v="200000"/>
    <n v="67957.7"/>
  </r>
  <r>
    <s v="2023"/>
    <x v="0"/>
    <x v="0"/>
    <x v="1"/>
    <x v="9"/>
    <s v="2 - Poder Ejecutivo"/>
    <s v="0210 - MINISTERIO DE AGRICULTURA"/>
    <s v="0003 - OFICINA DE TRATADOS COMERCIALES AGRICOLAS"/>
    <x v="3"/>
    <x v="12"/>
    <x v="50"/>
    <s v="2.6 - BIENES MUEBLES, INMUEBLES E INTANGIBLES"/>
    <s v="2.6.2 - MOBILIARIO Y EQUIPO DE AUDIO, AUDIOVISUAL, RECREATIVO Y EDUCACIONAL"/>
    <s v="N"/>
    <s v="00 - N/A"/>
    <s v="10 - FONDO GENERAL"/>
    <s v="99 - MULTIPROVINCIAL"/>
    <s v="2.6.2.1.01 - Equipos y Aparatos Audiovisuales"/>
    <s v="(en blanco)"/>
    <s v="(en blanco)"/>
    <n v="70000"/>
    <n v="0"/>
    <n v="70000"/>
    <n v="0"/>
  </r>
  <r>
    <s v="2023"/>
    <x v="0"/>
    <x v="0"/>
    <x v="1"/>
    <x v="9"/>
    <s v="2 - Poder Ejecutivo"/>
    <s v="0210 - MINISTERIO DE AGRICULTURA"/>
    <s v="0003 - OFICINA DE TRATADOS COMERCIALES AGRICOLAS"/>
    <x v="3"/>
    <x v="12"/>
    <x v="50"/>
    <s v="2.6 - BIENES MUEBLES, INMUEBLES E INTANGIBLES"/>
    <s v="2.6.2 - MOBILIARIO Y EQUIPO DE AUDIO, AUDIOVISUAL, RECREATIVO Y EDUCACIONAL"/>
    <s v="N"/>
    <s v="00 - N/A"/>
    <s v="10 - FONDO GENERAL"/>
    <s v="99 - MULTIPROVINCIAL"/>
    <s v="2.6.2.3.01 - Cámaras fotográficas y de video"/>
    <s v="(en blanco)"/>
    <s v="(en blanco)"/>
    <n v="0"/>
    <n v="3127.21"/>
    <n v="9100"/>
    <n v="3127.21"/>
  </r>
  <r>
    <s v="2023"/>
    <x v="0"/>
    <x v="0"/>
    <x v="1"/>
    <x v="9"/>
    <s v="2 - Poder Ejecutivo"/>
    <s v="0210 - MINISTERIO DE AGRICULTURA"/>
    <s v="0003 - OFICINA DE TRATADOS COMERCIALES AGRICOLAS"/>
    <x v="3"/>
    <x v="12"/>
    <x v="50"/>
    <s v="2.6 - BIENES MUEBLES, INMUEBLES E INTANGIBLES"/>
    <s v="2.6.5 - MAQUINARIA, OTROS EQUIPOS Y HERRAMIENTAS"/>
    <s v="N"/>
    <s v="00 - N/A"/>
    <s v="10 - FONDO GENERAL"/>
    <s v="99 - MULTIPROVINCIAL"/>
    <s v="2.6.5.5.01 - Equipo de comunicación, telecomunicaciones y señalamiento"/>
    <s v="(en blanco)"/>
    <s v="(en blanco)"/>
    <n v="0"/>
    <n v="168177.52"/>
    <n v="185464"/>
    <n v="168177.16"/>
  </r>
  <r>
    <s v="2023"/>
    <x v="0"/>
    <x v="0"/>
    <x v="1"/>
    <x v="9"/>
    <s v="2 - Poder Ejecutivo"/>
    <s v="0210 - MINISTERIO DE AGRICULTURA"/>
    <s v="0003 - OFICINA DE TRATADOS COMERCIALES AGRICOLAS"/>
    <x v="3"/>
    <x v="12"/>
    <x v="50"/>
    <s v="2.6 - BIENES MUEBLES, INMUEBLES E INTANGIBLES"/>
    <s v="2.6.5 - MAQUINARIA, OTROS EQUIPOS Y HERRAMIENTAS"/>
    <s v="N"/>
    <s v="00 - N/A"/>
    <s v="10 - FONDO GENERAL"/>
    <s v="99 - MULTIPROVINCIAL"/>
    <s v="2.6.5.6.01 - Equipo de generación eléctrica y a fines"/>
    <s v="(en blanco)"/>
    <s v="(en blanco)"/>
    <n v="0"/>
    <n v="0"/>
    <n v="7500"/>
    <n v="0"/>
  </r>
  <r>
    <s v="2023"/>
    <x v="0"/>
    <x v="0"/>
    <x v="1"/>
    <x v="9"/>
    <s v="2 - Poder Ejecutivo"/>
    <s v="0210 - MINISTERIO DE AGRICULTURA"/>
    <s v="0005 - DIRECCION EJECUTIVA DE LA COMISION DE FOMENTO A LA TECNIFICACION DEL SISTEMA NACIONAL DE RIEGO"/>
    <x v="3"/>
    <x v="15"/>
    <x v="51"/>
    <s v="2.6 - BIENES MUEBLES, INMUEBLES E INTANGIBLES"/>
    <s v="2.6.1 - MOBILIARIO Y EQUIPO"/>
    <s v="N"/>
    <s v="00 - N/A"/>
    <s v="10 - FONDO GENERAL"/>
    <s v="99 - MULTIPROVINCIAL"/>
    <s v="2.6.1.1.01 - Muebles, equipos de oficina y estantería"/>
    <s v="(en blanco)"/>
    <s v="(en blanco)"/>
    <n v="150000"/>
    <n v="1059449.68"/>
    <n v="1164975"/>
    <n v="800959.59000000008"/>
  </r>
  <r>
    <s v="2023"/>
    <x v="0"/>
    <x v="0"/>
    <x v="1"/>
    <x v="9"/>
    <s v="2 - Poder Ejecutivo"/>
    <s v="0210 - MINISTERIO DE AGRICULTURA"/>
    <s v="0005 - DIRECCION EJECUTIVA DE LA COMISION DE FOMENTO A LA TECNIFICACION DEL SISTEMA NACIONAL DE RIEGO"/>
    <x v="3"/>
    <x v="15"/>
    <x v="51"/>
    <s v="2.6 - BIENES MUEBLES, INMUEBLES E INTANGIBLES"/>
    <s v="2.6.1 - MOBILIARIO Y EQUIPO"/>
    <s v="N"/>
    <s v="00 - N/A"/>
    <s v="10 - FONDO GENERAL"/>
    <s v="99 - MULTIPROVINCIAL"/>
    <s v="2.6.1.3.01 - Equipos de tecnología de la información y comunicación"/>
    <s v="(en blanco)"/>
    <s v="(en blanco)"/>
    <n v="0"/>
    <n v="559710.57000000007"/>
    <n v="945500"/>
    <n v="559710.56999999995"/>
  </r>
  <r>
    <s v="2023"/>
    <x v="0"/>
    <x v="0"/>
    <x v="1"/>
    <x v="9"/>
    <s v="2 - Poder Ejecutivo"/>
    <s v="0210 - MINISTERIO DE AGRICULTURA"/>
    <s v="0005 - DIRECCION EJECUTIVA DE LA COMISION DE FOMENTO A LA TECNIFICACION DEL SISTEMA NACIONAL DE RIEGO"/>
    <x v="3"/>
    <x v="15"/>
    <x v="51"/>
    <s v="2.6 - BIENES MUEBLES, INMUEBLES E INTANGIBLES"/>
    <s v="2.6.1 - MOBILIARIO Y EQUIPO"/>
    <s v="N"/>
    <s v="00 - N/A"/>
    <s v="10 - FONDO GENERAL"/>
    <s v="99 - MULTIPROVINCIAL"/>
    <s v="2.6.1.4.01 - Electrodomésticos"/>
    <s v="(en blanco)"/>
    <s v="(en blanco)"/>
    <n v="200000"/>
    <n v="164521.5"/>
    <n v="182050"/>
    <n v="164521.5"/>
  </r>
  <r>
    <s v="2023"/>
    <x v="0"/>
    <x v="0"/>
    <x v="1"/>
    <x v="9"/>
    <s v="2 - Poder Ejecutivo"/>
    <s v="0210 - MINISTERIO DE AGRICULTURA"/>
    <s v="0005 - DIRECCION EJECUTIVA DE LA COMISION DE FOMENTO A LA TECNIFICACION DEL SISTEMA NACIONAL DE RIEGO"/>
    <x v="3"/>
    <x v="15"/>
    <x v="51"/>
    <s v="2.6 - BIENES MUEBLES, INMUEBLES E INTANGIBLES"/>
    <s v="2.6.1 - MOBILIARIO Y EQUIPO"/>
    <s v="N"/>
    <s v="00 - N/A"/>
    <s v="10 - FONDO GENERAL"/>
    <s v="99 - MULTIPROVINCIAL"/>
    <s v="2.6.1.9.01 - Otros Mobiliarios y Equipos no Identificados Precedentemente"/>
    <s v="(en blanco)"/>
    <s v="(en blanco)"/>
    <n v="0"/>
    <n v="30814.5"/>
    <n v="30890"/>
    <n v="30814.5"/>
  </r>
  <r>
    <s v="2023"/>
    <x v="0"/>
    <x v="0"/>
    <x v="1"/>
    <x v="9"/>
    <s v="2 - Poder Ejecutivo"/>
    <s v="0210 - MINISTERIO DE AGRICULTURA"/>
    <s v="0005 - DIRECCION EJECUTIVA DE LA COMISION DE FOMENTO A LA TECNIFICACION DEL SISTEMA NACIONAL DE RIEGO"/>
    <x v="3"/>
    <x v="15"/>
    <x v="51"/>
    <s v="2.6 - BIENES MUEBLES, INMUEBLES E INTANGIBLES"/>
    <s v="2.6.2 - MOBILIARIO Y EQUIPO DE AUDIO, AUDIOVISUAL, RECREATIVO Y EDUCACIONAL"/>
    <s v="N"/>
    <s v="00 - N/A"/>
    <s v="10 - FONDO GENERAL"/>
    <s v="99 - MULTIPROVINCIAL"/>
    <s v="2.6.2.1.01 - Equipos y Aparatos Audiovisuales"/>
    <s v="(en blanco)"/>
    <s v="(en blanco)"/>
    <n v="100000"/>
    <n v="518847.69"/>
    <n v="664000"/>
    <n v="518847.69"/>
  </r>
  <r>
    <s v="2023"/>
    <x v="0"/>
    <x v="0"/>
    <x v="1"/>
    <x v="9"/>
    <s v="2 - Poder Ejecutivo"/>
    <s v="0210 - MINISTERIO DE AGRICULTURA"/>
    <s v="0005 - DIRECCION EJECUTIVA DE LA COMISION DE FOMENTO A LA TECNIFICACION DEL SISTEMA NACIONAL DE RIEGO"/>
    <x v="3"/>
    <x v="15"/>
    <x v="51"/>
    <s v="2.6 - BIENES MUEBLES, INMUEBLES E INTANGIBLES"/>
    <s v="2.6.2 - MOBILIARIO Y EQUIPO DE AUDIO, AUDIOVISUAL, RECREATIVO Y EDUCACIONAL"/>
    <s v="N"/>
    <s v="00 - N/A"/>
    <s v="10 - FONDO GENERAL"/>
    <s v="99 - MULTIPROVINCIAL"/>
    <s v="2.6.2.3.01 - Cámaras fotográficas y de video"/>
    <s v="(en blanco)"/>
    <s v="(en blanco)"/>
    <n v="100000"/>
    <n v="216698.43"/>
    <n v="235000"/>
    <n v="216698.43"/>
  </r>
  <r>
    <s v="2023"/>
    <x v="0"/>
    <x v="0"/>
    <x v="1"/>
    <x v="9"/>
    <s v="2 - Poder Ejecutivo"/>
    <s v="0210 - MINISTERIO DE AGRICULTURA"/>
    <s v="0005 - DIRECCION EJECUTIVA DE LA COMISION DE FOMENTO A LA TECNIFICACION DEL SISTEMA NACIONAL DE RIEGO"/>
    <x v="3"/>
    <x v="15"/>
    <x v="51"/>
    <s v="2.6 - BIENES MUEBLES, INMUEBLES E INTANGIBLES"/>
    <s v="2.6.3 - EQUIPO E INSTRUMENTAL, CIENTÍFICO Y LABORATORIO"/>
    <s v="N"/>
    <s v="00 - N/A"/>
    <s v="10 - FONDO GENERAL"/>
    <s v="99 - MULTIPROVINCIAL"/>
    <s v="2.6.3.4.01 - Equipos e instrumentos de medición científica"/>
    <s v="(en blanco)"/>
    <s v="(en blanco)"/>
    <n v="80000"/>
    <n v="0"/>
    <n v="0"/>
    <n v="0"/>
  </r>
  <r>
    <s v="2023"/>
    <x v="0"/>
    <x v="0"/>
    <x v="1"/>
    <x v="9"/>
    <s v="2 - Poder Ejecutivo"/>
    <s v="0210 - MINISTERIO DE AGRICULTURA"/>
    <s v="0005 - DIRECCION EJECUTIVA DE LA COMISION DE FOMENTO A LA TECNIFICACION DEL SISTEMA NACIONAL DE RIEGO"/>
    <x v="3"/>
    <x v="15"/>
    <x v="51"/>
    <s v="2.6 - BIENES MUEBLES, INMUEBLES E INTANGIBLES"/>
    <s v="2.6.5 - MAQUINARIA, OTROS EQUIPOS Y HERRAMIENTAS"/>
    <s v="N"/>
    <s v="00 - N/A"/>
    <s v="10 - FONDO GENERAL"/>
    <s v="99 - MULTIPROVINCIAL"/>
    <s v="2.6.5.1.01 - Maquinaria y equipo agropecuario"/>
    <s v="(en blanco)"/>
    <s v="(en blanco)"/>
    <n v="200000"/>
    <n v="0"/>
    <n v="1800"/>
    <n v="0"/>
  </r>
  <r>
    <s v="2023"/>
    <x v="0"/>
    <x v="0"/>
    <x v="1"/>
    <x v="9"/>
    <s v="2 - Poder Ejecutivo"/>
    <s v="0210 - MINISTERIO DE AGRICULTURA"/>
    <s v="0005 - DIRECCION EJECUTIVA DE LA COMISION DE FOMENTO A LA TECNIFICACION DEL SISTEMA NACIONAL DE RIEGO"/>
    <x v="3"/>
    <x v="15"/>
    <x v="51"/>
    <s v="2.6 - BIENES MUEBLES, INMUEBLES E INTANGIBLES"/>
    <s v="2.6.5 - MAQUINARIA, OTROS EQUIPOS Y HERRAMIENTAS"/>
    <s v="N"/>
    <s v="00 - N/A"/>
    <s v="10 - FONDO GENERAL"/>
    <s v="99 - MULTIPROVINCIAL"/>
    <s v="2.6.5.2.01 - Maquinaria y equipo industrial"/>
    <s v="(en blanco)"/>
    <s v="(en blanco)"/>
    <n v="0"/>
    <n v="31510.720000000001"/>
    <n v="18000"/>
    <n v="0"/>
  </r>
  <r>
    <s v="2023"/>
    <x v="0"/>
    <x v="0"/>
    <x v="1"/>
    <x v="9"/>
    <s v="2 - Poder Ejecutivo"/>
    <s v="0210 - MINISTERIO DE AGRICULTURA"/>
    <s v="0005 - DIRECCION EJECUTIVA DE LA COMISION DE FOMENTO A LA TECNIFICACION DEL SISTEMA NACIONAL DE RIEGO"/>
    <x v="3"/>
    <x v="15"/>
    <x v="51"/>
    <s v="2.6 - BIENES MUEBLES, INMUEBLES E INTANGIBLES"/>
    <s v="2.6.5 - MAQUINARIA, OTROS EQUIPOS Y HERRAMIENTAS"/>
    <s v="N"/>
    <s v="00 - N/A"/>
    <s v="10 - FONDO GENERAL"/>
    <s v="99 - MULTIPROVINCIAL"/>
    <s v="2.6.5.4.01 - Sistemas y equipos de climatización"/>
    <s v="(en blanco)"/>
    <s v="(en blanco)"/>
    <n v="200000"/>
    <n v="0"/>
    <n v="0"/>
    <n v="0"/>
  </r>
  <r>
    <s v="2023"/>
    <x v="0"/>
    <x v="0"/>
    <x v="1"/>
    <x v="9"/>
    <s v="2 - Poder Ejecutivo"/>
    <s v="0210 - MINISTERIO DE AGRICULTURA"/>
    <s v="0005 - DIRECCION EJECUTIVA DE LA COMISION DE FOMENTO A LA TECNIFICACION DEL SISTEMA NACIONAL DE RIEGO"/>
    <x v="3"/>
    <x v="15"/>
    <x v="51"/>
    <s v="2.6 - BIENES MUEBLES, INMUEBLES E INTANGIBLES"/>
    <s v="2.6.5 - MAQUINARIA, OTROS EQUIPOS Y HERRAMIENTAS"/>
    <s v="N"/>
    <s v="00 - N/A"/>
    <s v="10 - FONDO GENERAL"/>
    <s v="99 - MULTIPROVINCIAL"/>
    <s v="2.6.5.4.02 - Equipos de climatización"/>
    <s v="(en blanco)"/>
    <s v="(en blanco)"/>
    <n v="0"/>
    <n v="290280"/>
    <n v="270000"/>
    <n v="290280"/>
  </r>
  <r>
    <s v="2023"/>
    <x v="0"/>
    <x v="0"/>
    <x v="1"/>
    <x v="9"/>
    <s v="2 - Poder Ejecutivo"/>
    <s v="0210 - MINISTERIO DE AGRICULTURA"/>
    <s v="0005 - DIRECCION EJECUTIVA DE LA COMISION DE FOMENTO A LA TECNIFICACION DEL SISTEMA NACIONAL DE RIEGO"/>
    <x v="3"/>
    <x v="15"/>
    <x v="51"/>
    <s v="2.6 - BIENES MUEBLES, INMUEBLES E INTANGIBLES"/>
    <s v="2.6.5 - MAQUINARIA, OTROS EQUIPOS Y HERRAMIENTAS"/>
    <s v="N"/>
    <s v="00 - N/A"/>
    <s v="10 - FONDO GENERAL"/>
    <s v="99 - MULTIPROVINCIAL"/>
    <s v="2.6.5.5.01 - Equipo de comunicación, telecomunicaciones y señalamiento"/>
    <s v="(en blanco)"/>
    <s v="(en blanco)"/>
    <n v="100000"/>
    <n v="1633225.47"/>
    <n v="1695000"/>
    <n v="1633225.47"/>
  </r>
  <r>
    <s v="2023"/>
    <x v="0"/>
    <x v="0"/>
    <x v="1"/>
    <x v="9"/>
    <s v="2 - Poder Ejecutivo"/>
    <s v="0210 - MINISTERIO DE AGRICULTURA"/>
    <s v="0005 - DIRECCION EJECUTIVA DE LA COMISION DE FOMENTO A LA TECNIFICACION DEL SISTEMA NACIONAL DE RIEGO"/>
    <x v="3"/>
    <x v="15"/>
    <x v="51"/>
    <s v="2.6 - BIENES MUEBLES, INMUEBLES E INTANGIBLES"/>
    <s v="2.6.5 - MAQUINARIA, OTROS EQUIPOS Y HERRAMIENTAS"/>
    <s v="N"/>
    <s v="00 - N/A"/>
    <s v="10 - FONDO GENERAL"/>
    <s v="99 - MULTIPROVINCIAL"/>
    <s v="2.6.5.6.01 - Equipo de generación eléctrica y a fines"/>
    <s v="(en blanco)"/>
    <s v="(en blanco)"/>
    <n v="100000"/>
    <n v="60387.82"/>
    <n v="59000"/>
    <n v="60387.82"/>
  </r>
  <r>
    <s v="2023"/>
    <x v="0"/>
    <x v="0"/>
    <x v="1"/>
    <x v="9"/>
    <s v="2 - Poder Ejecutivo"/>
    <s v="0210 - MINISTERIO DE AGRICULTURA"/>
    <s v="0005 - DIRECCION EJECUTIVA DE LA COMISION DE FOMENTO A LA TECNIFICACION DEL SISTEMA NACIONAL DE RIEGO"/>
    <x v="3"/>
    <x v="15"/>
    <x v="51"/>
    <s v="2.6 - BIENES MUEBLES, INMUEBLES E INTANGIBLES"/>
    <s v="2.6.5 - MAQUINARIA, OTROS EQUIPOS Y HERRAMIENTAS"/>
    <s v="N"/>
    <s v="00 - N/A"/>
    <s v="10 - FONDO GENERAL"/>
    <s v="99 - MULTIPROVINCIAL"/>
    <s v="2.6.5.7.01 - Máquinas-herramientas"/>
    <s v="(en blanco)"/>
    <s v="(en blanco)"/>
    <n v="100000"/>
    <n v="53962.04"/>
    <n v="74200"/>
    <n v="53962.04"/>
  </r>
  <r>
    <s v="2023"/>
    <x v="0"/>
    <x v="0"/>
    <x v="1"/>
    <x v="9"/>
    <s v="2 - Poder Ejecutivo"/>
    <s v="0210 - MINISTERIO DE AGRICULTURA"/>
    <s v="0005 - DIRECCION EJECUTIVA DE LA COMISION DE FOMENTO A LA TECNIFICACION DEL SISTEMA NACIONAL DE RIEGO"/>
    <x v="3"/>
    <x v="15"/>
    <x v="51"/>
    <s v="2.6 - BIENES MUEBLES, INMUEBLES E INTANGIBLES"/>
    <s v="2.6.5 - MAQUINARIA, OTROS EQUIPOS Y HERRAMIENTAS"/>
    <s v="N"/>
    <s v="00 - N/A"/>
    <s v="10 - FONDO GENERAL"/>
    <s v="99 - MULTIPROVINCIAL"/>
    <s v="2.6.5.8.01 - Otros equipos"/>
    <s v="(en blanco)"/>
    <s v="(en blanco)"/>
    <n v="0"/>
    <n v="5062.2"/>
    <n v="5000"/>
    <n v="5062.2"/>
  </r>
  <r>
    <s v="2023"/>
    <x v="0"/>
    <x v="0"/>
    <x v="1"/>
    <x v="9"/>
    <s v="2 - Poder Ejecutivo"/>
    <s v="0210 - MINISTERIO DE AGRICULTURA"/>
    <s v="0005 - DIRECCION EJECUTIVA DE LA COMISION DE FOMENTO A LA TECNIFICACION DEL SISTEMA NACIONAL DE RIEGO"/>
    <x v="3"/>
    <x v="15"/>
    <x v="51"/>
    <s v="2.6 - BIENES MUEBLES, INMUEBLES E INTANGIBLES"/>
    <s v="2.6.6 - EQUIPOS DE DEFENSA Y SEGURIDAD"/>
    <s v="N"/>
    <s v="00 - N/A"/>
    <s v="10 - FONDO GENERAL"/>
    <s v="99 - MULTIPROVINCIAL"/>
    <s v="2.6.6.2.01 - Equipos de seguridad"/>
    <s v="(en blanco)"/>
    <s v="(en blanco)"/>
    <n v="50000"/>
    <n v="0"/>
    <n v="0"/>
    <n v="0"/>
  </r>
  <r>
    <s v="2023"/>
    <x v="0"/>
    <x v="0"/>
    <x v="1"/>
    <x v="9"/>
    <s v="2 - Poder Ejecutivo"/>
    <s v="0210 - MINISTERIO DE AGRICULTURA"/>
    <s v="0005 - DIRECCION EJECUTIVA DE LA COMISION DE FOMENTO A LA TECNIFICACION DEL SISTEMA NACIONAL DE RIEGO"/>
    <x v="3"/>
    <x v="15"/>
    <x v="51"/>
    <s v="2.6 - BIENES MUEBLES, INMUEBLES E INTANGIBLES"/>
    <s v="2.6.8 - BIENES INTANGIBLES"/>
    <s v="N"/>
    <s v="00 - N/A"/>
    <s v="10 - FONDO GENERAL"/>
    <s v="99 - MULTIPROVINCIAL"/>
    <s v="2.6.8.1.01 - Investigación y desarrollo"/>
    <s v="(en blanco)"/>
    <s v="(en blanco)"/>
    <n v="50000"/>
    <n v="0"/>
    <n v="0"/>
    <n v="0"/>
  </r>
  <r>
    <s v="2023"/>
    <x v="0"/>
    <x v="0"/>
    <x v="1"/>
    <x v="9"/>
    <s v="2 - Poder Ejecutivo"/>
    <s v="0210 - MINISTERIO DE AGRICULTURA"/>
    <s v="0005 - DIRECCION EJECUTIVA DE LA COMISION DE FOMENTO A LA TECNIFICACION DEL SISTEMA NACIONAL DE RIEGO"/>
    <x v="3"/>
    <x v="15"/>
    <x v="51"/>
    <s v="2.6 - BIENES MUEBLES, INMUEBLES E INTANGIBLES"/>
    <s v="2.6.8 - BIENES INTANGIBLES"/>
    <s v="N"/>
    <s v="00 - N/A"/>
    <s v="10 - FONDO GENERAL"/>
    <s v="99 - MULTIPROVINCIAL"/>
    <s v="2.6.8.3.01 - Programas de informática"/>
    <s v="(en blanco)"/>
    <s v="(en blanco)"/>
    <n v="1400000"/>
    <n v="347145"/>
    <n v="347155"/>
    <n v="296115"/>
  </r>
  <r>
    <s v="2023"/>
    <x v="0"/>
    <x v="0"/>
    <x v="1"/>
    <x v="9"/>
    <s v="2 - Poder Ejecutivo"/>
    <s v="0210 - MINISTERIO DE AGRICULTURA"/>
    <s v="0005 - DIRECCION EJECUTIVA DE LA COMISION DE FOMENTO A LA TECNIFICACION DEL SISTEMA NACIONAL DE RIEGO"/>
    <x v="3"/>
    <x v="15"/>
    <x v="51"/>
    <s v="2.6 - BIENES MUEBLES, INMUEBLES E INTANGIBLES"/>
    <s v="2.6.8 - BIENES INTANGIBLES"/>
    <s v="N"/>
    <s v="00 - N/A"/>
    <s v="10 - FONDO GENERAL"/>
    <s v="99 - MULTIPROVINCIAL"/>
    <s v="2.6.8.5.01 - Estudios de preinversión"/>
    <s v="(en blanco)"/>
    <s v="(en blanco)"/>
    <n v="150000"/>
    <n v="0"/>
    <n v="0"/>
    <n v="0"/>
  </r>
  <r>
    <s v="2023"/>
    <x v="0"/>
    <x v="0"/>
    <x v="1"/>
    <x v="9"/>
    <s v="2 - Poder Ejecutivo"/>
    <s v="0210 - MINISTERIO DE AGRICULTURA"/>
    <s v="0005 - DIRECCION EJECUTIVA DE LA COMISION DE FOMENTO A LA TECNIFICACION DEL SISTEMA NACIONAL DE RIEGO"/>
    <x v="3"/>
    <x v="15"/>
    <x v="51"/>
    <s v="2.7 - OBRAS"/>
    <s v="2.7.1 - OBRAS EN EDIFICACIONES"/>
    <s v="N"/>
    <s v="00 - N/A"/>
    <s v="10 - FONDO GENERAL"/>
    <s v="99 - MULTIPROVINCIAL"/>
    <s v="2.7.1.2.01 - Obras para edificación no residencial"/>
    <s v="(en blanco)"/>
    <s v="(en blanco)"/>
    <n v="0"/>
    <n v="1611384.75"/>
    <n v="1766800"/>
    <n v="896800"/>
  </r>
  <r>
    <s v="2023"/>
    <x v="0"/>
    <x v="0"/>
    <x v="1"/>
    <x v="9"/>
    <s v="2 - Poder Ejecutivo"/>
    <s v="0211 - MINISTERIO DE OBRAS PÚBLICAS Y COMUNICACIONES"/>
    <s v="0001 - MINISTERIO DE OBRAS PUBLICAS Y COMUNICACIONES"/>
    <x v="0"/>
    <x v="0"/>
    <x v="2"/>
    <s v="2.7 - OBRAS"/>
    <s v="2.7.1 - OBRAS EN EDIFICACIONES"/>
    <s v="S"/>
    <s v="70 - REHABILITACIÓN Y CONSTRUCCIÓN AYUDANTÍA DEL MINISTERIO DE OBRAS PÚBLICAS EN LA PROVINCIA DE SAN PEDRO DE MACORIS"/>
    <s v="10 - FONDO GENERAL"/>
    <s v="23 - SAN PEDRO DE MACORIS"/>
    <s v="2.7.1.2.01 - Obras para edificación no residencial"/>
    <n v="13975"/>
    <s v="REHABILITACIÓN Y CONSTRUCCIÓN AYUDANTÍA DEL MINISTERIO DE OBRAS PÚBLICAS EN LA PROVINCIA DE SAN PEDRO DE MACORIS"/>
    <n v="0"/>
    <n v="0"/>
    <n v="0"/>
    <n v="0"/>
  </r>
  <r>
    <s v="2023"/>
    <x v="0"/>
    <x v="0"/>
    <x v="1"/>
    <x v="9"/>
    <s v="2 - Poder Ejecutivo"/>
    <s v="0211 - MINISTERIO DE OBRAS PÚBLICAS Y COMUNICACIONES"/>
    <s v="0001 - MINISTERIO DE OBRAS PUBLICAS Y COMUNICACIONES"/>
    <x v="0"/>
    <x v="0"/>
    <x v="2"/>
    <s v="2.7 - OBRAS"/>
    <s v="2.7.1 - OBRAS EN EDIFICACIONES"/>
    <s v="S"/>
    <s v="41 - REHABILITACIÓN Y CONSTRUCCIÓN AYUDANTÍA DEL MINISTERIO DE OBRAS PÚBLICAS EN LA PROVINCIA DE PUERTO PLATA"/>
    <s v="50 - CRÉDITO INTERNO"/>
    <s v="18 - PUERTO PLATA"/>
    <s v="2.7.1.2.01 - Obras para edificación no residencial"/>
    <n v="13974"/>
    <s v="REHABILITACIÓN Y CONSTRUCCIÓN AYUDANTÍA DEL MINISTERIO DE OBRAS PÚBLICAS EN LA PROVINCIA DE PUERTO PLATA"/>
    <n v="0"/>
    <n v="0"/>
    <n v="0"/>
    <n v="0"/>
  </r>
  <r>
    <s v="2023"/>
    <x v="0"/>
    <x v="0"/>
    <x v="1"/>
    <x v="9"/>
    <s v="2 - Poder Ejecutivo"/>
    <s v="0211 - MINISTERIO DE OBRAS PÚBLICAS Y COMUNICACIONES"/>
    <s v="0001 - MINISTERIO DE OBRAS PUBLICAS Y COMUNICACIONES"/>
    <x v="0"/>
    <x v="0"/>
    <x v="2"/>
    <s v="2.7 - OBRAS"/>
    <s v="2.7.1 - OBRAS EN EDIFICACIONES"/>
    <s v="S"/>
    <s v="71 - CONSTRUCCIÓN AYUDANTIA DEL MOPC, EN EL MUNICIPIO SALVALEÓN DE HIGUEY, LA ALTAGRACIA"/>
    <s v="50 - CRÉDITO INTERNO"/>
    <s v="11 - LA ALTAGRACIA"/>
    <s v="2.7.1.2.01 - Obras para edificación no residencial"/>
    <n v="15383"/>
    <s v="CONSTRUCCIÓN AYUDANTIA DEL MOPC, EN EL MUNICIPIO SALVALEÓN DE HIGUEY, LA ALTAGRACIA"/>
    <n v="0"/>
    <n v="0"/>
    <n v="10000000"/>
    <n v="0"/>
  </r>
  <r>
    <s v="2023"/>
    <x v="0"/>
    <x v="0"/>
    <x v="1"/>
    <x v="9"/>
    <s v="2 - Poder Ejecutivo"/>
    <s v="0211 - MINISTERIO DE OBRAS PÚBLICAS Y COMUNICACIONES"/>
    <s v="0001 - MINISTERIO DE OBRAS PUBLICAS Y COMUNICACIONES"/>
    <x v="0"/>
    <x v="0"/>
    <x v="2"/>
    <s v="2.7 - OBRAS"/>
    <s v="2.7.1 - OBRAS EN EDIFICACIONES"/>
    <s v="S"/>
    <s v="74 - REMODELACIÓN  DE EDIFICIO SEDE CENTRAL DEL MINISTERIO DE OBRAS, PÚBLICAS Y COMUNICACIONES (MOPC), DISTRITO NACIONAL"/>
    <s v="10 - FONDO GENERAL"/>
    <s v="01 - DISTRITO NACIONAL"/>
    <s v="2.7.1.2.01 - Obras para edificación no residencial"/>
    <n v="16152"/>
    <s v="REMODELACIÓN  DE EDIFICIO SEDE CENTRAL DEL MINISTERIO DE OBRAS, PÚBLICAS Y COMUNICACIONES (MOPC), DISTRITO NACIONAL"/>
    <n v="0"/>
    <n v="70977952.879999995"/>
    <n v="80000000"/>
    <n v="11111428.539999999"/>
  </r>
  <r>
    <s v="2023"/>
    <x v="0"/>
    <x v="0"/>
    <x v="1"/>
    <x v="9"/>
    <s v="2 - Poder Ejecutivo"/>
    <s v="0211 - MINISTERIO DE OBRAS PÚBLICAS Y COMUNICACIONES"/>
    <s v="0001 - MINISTERIO DE OBRAS PUBLICAS Y COMUNICACIONES"/>
    <x v="0"/>
    <x v="0"/>
    <x v="83"/>
    <s v="2.7 - OBRAS"/>
    <s v="2.7.1 - OBRAS EN EDIFICACIONES"/>
    <s v="S"/>
    <s v="33 - REHABILITACIÓN Y CONSTRUCCIÓN LABORATORIO DE MECANICA DE SUELO DEL MINISTERIO DE OBRAS PÚBLICAS Y COMUNICACIONES"/>
    <s v="10 - FONDO GENERAL"/>
    <s v="01 - DISTRITO NACIONAL"/>
    <s v="2.7.1.2.01 - Obras para edificación no residencial"/>
    <n v="13976"/>
    <s v="REHABILITACIÓN Y CONSTRUCCIÓN LABORATORIO DE MECANICA DE SUELO DEL MINISTERIO DE OBRAS PÚBLICAS Y COMUNICACIONES"/>
    <n v="8851628"/>
    <n v="3961849.77"/>
    <n v="3961849.7699999996"/>
    <n v="3961849.77"/>
  </r>
  <r>
    <s v="2023"/>
    <x v="0"/>
    <x v="0"/>
    <x v="1"/>
    <x v="9"/>
    <s v="2 - Poder Ejecutivo"/>
    <s v="0211 - MINISTERIO DE OBRAS PÚBLICAS Y COMUNICACIONES"/>
    <s v="0001 - MINISTERIO DE OBRAS PUBLICAS Y COMUNICACIONES"/>
    <x v="0"/>
    <x v="1"/>
    <x v="15"/>
    <s v="2.7 - OBRAS"/>
    <s v="2.7.1 - OBRAS EN EDIFICACIONES"/>
    <s v="S"/>
    <s v="03 - REMODELACIÓN CAMPAMENTO DUARTE - UNIVERSIDAD POLICIA NACIONAL, DISTRITO NACIONAL"/>
    <s v="10 - FONDO GENERAL"/>
    <s v="01 - DISTRITO NACIONAL"/>
    <s v="2.7.1.2.01 - Obras para edificación no residencial"/>
    <n v="13475"/>
    <s v="REMODELACIÓN CAMPAMENTO DUARTE - UNIVERSIDAD POLICIA NACIONAL, DISTRITO NACIONAL"/>
    <n v="0"/>
    <n v="46477321.649999999"/>
    <n v="46477321.649999999"/>
    <n v="46477321.649999999"/>
  </r>
  <r>
    <s v="2023"/>
    <x v="0"/>
    <x v="0"/>
    <x v="1"/>
    <x v="9"/>
    <s v="2 - Poder Ejecutivo"/>
    <s v="0211 - MINISTERIO DE OBRAS PÚBLICAS Y COMUNICACIONES"/>
    <s v="0001 - MINISTERIO DE OBRAS PUBLICAS Y COMUNICACIONES"/>
    <x v="0"/>
    <x v="1"/>
    <x v="1"/>
    <s v="2.7 - OBRAS"/>
    <s v="2.7.1 - OBRAS EN EDIFICACIONES"/>
    <s v="S"/>
    <s v="07 - CONSTRUCCIÓN PALACIO DE JUSTICIA DE SANTO DOMINGO ESTE"/>
    <s v="10 - FONDO GENERAL"/>
    <s v="32 - SANTO DOMINGO"/>
    <s v="2.7.1.2.01 - Obras para edificación no residencial"/>
    <n v="13637"/>
    <s v="CONSTRUCCIÓN PALACIO DE JUSTICIA DE SANTO DOMINGO ESTE"/>
    <n v="513130378"/>
    <n v="715092620.24999988"/>
    <n v="715092620.25"/>
    <n v="715092620.24999988"/>
  </r>
  <r>
    <s v="2023"/>
    <x v="0"/>
    <x v="0"/>
    <x v="1"/>
    <x v="9"/>
    <s v="2 - Poder Ejecutivo"/>
    <s v="0211 - MINISTERIO DE OBRAS PÚBLICAS Y COMUNICACIONES"/>
    <s v="0001 - MINISTERIO DE OBRAS PUBLICAS Y COMUNICACIONES"/>
    <x v="0"/>
    <x v="1"/>
    <x v="1"/>
    <s v="2.7 - OBRAS"/>
    <s v="2.7.1 - OBRAS EN EDIFICACIONES"/>
    <s v="S"/>
    <s v="07 - CONSTRUCCIÓN PALACIO DE JUSTICIA DE SANTO DOMINGO ESTE"/>
    <s v="50 - CRÉDITO INTERNO"/>
    <s v="32 - SANTO DOMINGO"/>
    <s v="2.7.1.2.01 - Obras para edificación no residencial"/>
    <n v="13637"/>
    <s v="CONSTRUCCIÓN PALACIO DE JUSTICIA DE SANTO DOMINGO ESTE"/>
    <n v="0"/>
    <n v="243222916.91"/>
    <n v="250000000"/>
    <n v="243222916.91"/>
  </r>
  <r>
    <s v="2023"/>
    <x v="0"/>
    <x v="0"/>
    <x v="1"/>
    <x v="9"/>
    <s v="2 - Poder Ejecutivo"/>
    <s v="0211 - MINISTERIO DE OBRAS PÚBLICAS Y COMUNICACIONES"/>
    <s v="0001 - MINISTERIO DE OBRAS PUBLICAS Y COMUNICACIONES"/>
    <x v="0"/>
    <x v="1"/>
    <x v="1"/>
    <s v="2.7 - OBRAS"/>
    <s v="2.7.1 - OBRAS EN EDIFICACIONES"/>
    <s v="S"/>
    <s v="08 - REMODELACIÓN OFICINAS DEL TRIBUNAL CONSTITUCIONAL, DISTRITO NACIONAL"/>
    <s v="10 - FONDO GENERAL"/>
    <s v="01 - DISTRITO NACIONAL"/>
    <s v="2.7.1.2.01 - Obras para edificación no residencial"/>
    <n v="13491"/>
    <s v="REMODELACIÓN OFICINAS DEL TRIBUNAL CONSTITUCIONAL, DISTRITO NACIONAL"/>
    <n v="325000000"/>
    <n v="184598605.01999998"/>
    <n v="184598605.86000001"/>
    <n v="184598605.01999998"/>
  </r>
  <r>
    <s v="2023"/>
    <x v="0"/>
    <x v="0"/>
    <x v="1"/>
    <x v="9"/>
    <s v="2 - Poder Ejecutivo"/>
    <s v="0211 - MINISTERIO DE OBRAS PÚBLICAS Y COMUNICACIONES"/>
    <s v="0001 - MINISTERIO DE OBRAS PUBLICAS Y COMUNICACIONES"/>
    <x v="3"/>
    <x v="10"/>
    <x v="89"/>
    <s v="2.7 - OBRAS"/>
    <s v="2.7.1 - OBRAS EN EDIFICACIONES"/>
    <s v="S"/>
    <s v="34 - CONSTRUCCIÓN DEL MATADERO DE LA PROVINCIA BARAHONA"/>
    <s v="10 - FONDO GENERAL"/>
    <s v="04 - BARAHONA"/>
    <s v="2.7.1.3.01 - Obras para edificación de otras estructuras"/>
    <n v="13978"/>
    <s v="CONSTRUCCIÓN DEL MATADERO DE LA PROVINCIA BARAHONA"/>
    <n v="0"/>
    <n v="0"/>
    <n v="0"/>
    <n v="0"/>
  </r>
  <r>
    <s v="2023"/>
    <x v="0"/>
    <x v="0"/>
    <x v="1"/>
    <x v="9"/>
    <s v="2 - Poder Ejecutivo"/>
    <s v="0211 - MINISTERIO DE OBRAS PÚBLICAS Y COMUNICACIONES"/>
    <s v="0001 - MINISTERIO DE OBRAS PUBLICAS Y COMUNICACIONES"/>
    <x v="3"/>
    <x v="10"/>
    <x v="89"/>
    <s v="2.7 - OBRAS"/>
    <s v="2.7.1 - OBRAS EN EDIFICACIONES"/>
    <s v="S"/>
    <s v="34 - CONSTRUCCIÓN DEL MATADERO DE LA PROVINCIA BARAHONA"/>
    <s v="50 - CRÉDITO INTERNO"/>
    <s v="04 - BARAHONA"/>
    <s v="2.7.1.3.01 - Obras para edificación de otras estructuras"/>
    <n v="13978"/>
    <s v="CONSTRUCCIÓN DEL MATADERO DE LA PROVINCIA BARAHONA"/>
    <n v="0"/>
    <n v="0"/>
    <n v="15000000"/>
    <n v="0"/>
  </r>
  <r>
    <s v="2023"/>
    <x v="0"/>
    <x v="0"/>
    <x v="1"/>
    <x v="9"/>
    <s v="2 - Poder Ejecutivo"/>
    <s v="0211 - MINISTERIO DE OBRAS PÚBLICAS Y COMUNICACIONES"/>
    <s v="0001 - MINISTERIO DE OBRAS PUBLICAS Y COMUNICACIONES"/>
    <x v="3"/>
    <x v="20"/>
    <x v="99"/>
    <s v="2.7 - OBRAS"/>
    <s v="2.7.1 - OBRAS EN EDIFICACIONES"/>
    <s v="S"/>
    <s v="06 - CONSTRUCCIÓN DEL PARQUE  DISTRITO INDUSTRIAL SANTO DOMINGO OESTE (DISDO), EN HATO NUEVO, MANOGUAYABO"/>
    <s v="10 - FONDO GENERAL"/>
    <s v="32 - SANTO DOMINGO"/>
    <s v="2.7.1.2.01 - Obras para edificación no residencial"/>
    <n v="13636"/>
    <s v="CONSTRUCCIÓN DEL PARQUE  DISTRITO INDUSTRIAL SANTO DOMINGO OESTE (DISDO), EN HATO NUEVO, MANOGUAYABO"/>
    <n v="0"/>
    <n v="17251562.780000001"/>
    <n v="28251562.780000001"/>
    <n v="17251562.780000001"/>
  </r>
  <r>
    <s v="2023"/>
    <x v="0"/>
    <x v="0"/>
    <x v="1"/>
    <x v="9"/>
    <s v="2 - Poder Ejecutivo"/>
    <s v="0211 - MINISTERIO DE OBRAS PÚBLICAS Y COMUNICACIONES"/>
    <s v="0001 - MINISTERIO DE OBRAS PUBLICAS Y COMUNICACIONES"/>
    <x v="3"/>
    <x v="9"/>
    <x v="19"/>
    <s v="2.6 - BIENES MUEBLES, INMUEBLES E INTANGIBLES"/>
    <s v="2.6.1 - MOBILIARIO Y EQUIPO"/>
    <s v="N"/>
    <s v="00 - N/A"/>
    <s v="20 - FONDOS CON DESTINO ESPECÍFICO"/>
    <s v="99 - MULTIPROVINCIAL"/>
    <s v="2.6.1.1.01 - Muebles, equipos de oficina y estantería"/>
    <s v="(en blanco)"/>
    <s v="(en blanco)"/>
    <n v="10000000"/>
    <n v="22156351.440000001"/>
    <n v="17000000"/>
    <n v="12330616.320000002"/>
  </r>
  <r>
    <s v="2023"/>
    <x v="0"/>
    <x v="0"/>
    <x v="1"/>
    <x v="9"/>
    <s v="2 - Poder Ejecutivo"/>
    <s v="0211 - MINISTERIO DE OBRAS PÚBLICAS Y COMUNICACIONES"/>
    <s v="0001 - MINISTERIO DE OBRAS PUBLICAS Y COMUNICACIONES"/>
    <x v="3"/>
    <x v="9"/>
    <x v="19"/>
    <s v="2.6 - BIENES MUEBLES, INMUEBLES E INTANGIBLES"/>
    <s v="2.6.1 - MOBILIARIO Y EQUIPO"/>
    <s v="N"/>
    <s v="00 - N/A"/>
    <s v="20 - FONDOS CON DESTINO ESPECÍFICO"/>
    <s v="99 - MULTIPROVINCIAL"/>
    <s v="2.6.1.2.01 - Muebles de alojamiento"/>
    <s v="(en blanco)"/>
    <s v="(en blanco)"/>
    <n v="10000000"/>
    <n v="358800.24"/>
    <n v="800000"/>
    <n v="358800.24"/>
  </r>
  <r>
    <s v="2023"/>
    <x v="0"/>
    <x v="0"/>
    <x v="1"/>
    <x v="9"/>
    <s v="2 - Poder Ejecutivo"/>
    <s v="0211 - MINISTERIO DE OBRAS PÚBLICAS Y COMUNICACIONES"/>
    <s v="0001 - MINISTERIO DE OBRAS PUBLICAS Y COMUNICACIONES"/>
    <x v="3"/>
    <x v="9"/>
    <x v="19"/>
    <s v="2.6 - BIENES MUEBLES, INMUEBLES E INTANGIBLES"/>
    <s v="2.6.1 - MOBILIARIO Y EQUIPO"/>
    <s v="N"/>
    <s v="00 - N/A"/>
    <s v="20 - FONDOS CON DESTINO ESPECÍFICO"/>
    <s v="99 - MULTIPROVINCIAL"/>
    <s v="2.6.1.3.01 - Equipos de tecnología de la información y comunicación"/>
    <s v="(en blanco)"/>
    <s v="(en blanco)"/>
    <n v="0"/>
    <n v="53562033.82"/>
    <n v="61859488"/>
    <n v="53562033.82"/>
  </r>
  <r>
    <s v="2023"/>
    <x v="0"/>
    <x v="0"/>
    <x v="1"/>
    <x v="9"/>
    <s v="2 - Poder Ejecutivo"/>
    <s v="0211 - MINISTERIO DE OBRAS PÚBLICAS Y COMUNICACIONES"/>
    <s v="0001 - MINISTERIO DE OBRAS PUBLICAS Y COMUNICACIONES"/>
    <x v="3"/>
    <x v="9"/>
    <x v="19"/>
    <s v="2.6 - BIENES MUEBLES, INMUEBLES E INTANGIBLES"/>
    <s v="2.6.1 - MOBILIARIO Y EQUIPO"/>
    <s v="N"/>
    <s v="00 - N/A"/>
    <s v="20 - FONDOS CON DESTINO ESPECÍFICO"/>
    <s v="99 - MULTIPROVINCIAL"/>
    <s v="2.6.1.4.01 - Electrodomésticos"/>
    <s v="(en blanco)"/>
    <s v="(en blanco)"/>
    <n v="5000000"/>
    <n v="5215509.3099999996"/>
    <n v="8000000"/>
    <n v="276490.93"/>
  </r>
  <r>
    <s v="2023"/>
    <x v="0"/>
    <x v="0"/>
    <x v="1"/>
    <x v="9"/>
    <s v="2 - Poder Ejecutivo"/>
    <s v="0211 - MINISTERIO DE OBRAS PÚBLICAS Y COMUNICACIONES"/>
    <s v="0001 - MINISTERIO DE OBRAS PUBLICAS Y COMUNICACIONES"/>
    <x v="3"/>
    <x v="9"/>
    <x v="19"/>
    <s v="2.6 - BIENES MUEBLES, INMUEBLES E INTANGIBLES"/>
    <s v="2.6.1 - MOBILIARIO Y EQUIPO"/>
    <s v="N"/>
    <s v="00 - N/A"/>
    <s v="20 - FONDOS CON DESTINO ESPECÍFICO"/>
    <s v="99 - MULTIPROVINCIAL"/>
    <s v="2.6.1.9.01 - Otros Mobiliarios y Equipos no Identificados Precedentemente"/>
    <s v="(en blanco)"/>
    <s v="(en blanco)"/>
    <n v="4278529"/>
    <n v="1711137.0699999998"/>
    <n v="278529"/>
    <n v="609650.97"/>
  </r>
  <r>
    <s v="2023"/>
    <x v="0"/>
    <x v="0"/>
    <x v="1"/>
    <x v="9"/>
    <s v="2 - Poder Ejecutivo"/>
    <s v="0211 - MINISTERIO DE OBRAS PÚBLICAS Y COMUNICACIONES"/>
    <s v="0001 - MINISTERIO DE OBRAS PUBLICAS Y COMUNICACIONES"/>
    <x v="3"/>
    <x v="9"/>
    <x v="19"/>
    <s v="2.6 - BIENES MUEBLES, INMUEBLES E INTANGIBLES"/>
    <s v="2.6.2 - MOBILIARIO Y EQUIPO DE AUDIO, AUDIOVISUAL, RECREATIVO Y EDUCACIONAL"/>
    <s v="N"/>
    <s v="00 - N/A"/>
    <s v="20 - FONDOS CON DESTINO ESPECÍFICO"/>
    <s v="99 - MULTIPROVINCIAL"/>
    <s v="2.6.2.1.01 - Equipos y Aparatos Audiovisuales"/>
    <s v="(en blanco)"/>
    <s v="(en blanco)"/>
    <n v="10000000"/>
    <n v="3550956.37"/>
    <n v="3000000"/>
    <n v="2985232.9299999997"/>
  </r>
  <r>
    <s v="2023"/>
    <x v="0"/>
    <x v="0"/>
    <x v="1"/>
    <x v="9"/>
    <s v="2 - Poder Ejecutivo"/>
    <s v="0211 - MINISTERIO DE OBRAS PÚBLICAS Y COMUNICACIONES"/>
    <s v="0001 - MINISTERIO DE OBRAS PUBLICAS Y COMUNICACIONES"/>
    <x v="3"/>
    <x v="9"/>
    <x v="19"/>
    <s v="2.6 - BIENES MUEBLES, INMUEBLES E INTANGIBLES"/>
    <s v="2.6.2 - MOBILIARIO Y EQUIPO DE AUDIO, AUDIOVISUAL, RECREATIVO Y EDUCACIONAL"/>
    <s v="N"/>
    <s v="00 - N/A"/>
    <s v="20 - FONDOS CON DESTINO ESPECÍFICO"/>
    <s v="99 - MULTIPROVINCIAL"/>
    <s v="2.6.2.2.01 - Aparatos deportivos"/>
    <s v="(en blanco)"/>
    <s v="(en blanco)"/>
    <n v="10000000"/>
    <n v="568293.02"/>
    <n v="2000000"/>
    <n v="465898.65"/>
  </r>
  <r>
    <s v="2023"/>
    <x v="0"/>
    <x v="0"/>
    <x v="1"/>
    <x v="9"/>
    <s v="2 - Poder Ejecutivo"/>
    <s v="0211 - MINISTERIO DE OBRAS PÚBLICAS Y COMUNICACIONES"/>
    <s v="0001 - MINISTERIO DE OBRAS PUBLICAS Y COMUNICACIONES"/>
    <x v="3"/>
    <x v="9"/>
    <x v="19"/>
    <s v="2.6 - BIENES MUEBLES, INMUEBLES E INTANGIBLES"/>
    <s v="2.6.2 - MOBILIARIO Y EQUIPO DE AUDIO, AUDIOVISUAL, RECREATIVO Y EDUCACIONAL"/>
    <s v="N"/>
    <s v="00 - N/A"/>
    <s v="20 - FONDOS CON DESTINO ESPECÍFICO"/>
    <s v="99 - MULTIPROVINCIAL"/>
    <s v="2.6.2.3.01 - Cámaras fotográficas y de video"/>
    <s v="(en blanco)"/>
    <s v="(en blanco)"/>
    <n v="5000000"/>
    <n v="1388925.93"/>
    <n v="5100000"/>
    <n v="694462.96"/>
  </r>
  <r>
    <s v="2023"/>
    <x v="0"/>
    <x v="0"/>
    <x v="1"/>
    <x v="9"/>
    <s v="2 - Poder Ejecutivo"/>
    <s v="0211 - MINISTERIO DE OBRAS PÚBLICAS Y COMUNICACIONES"/>
    <s v="0001 - MINISTERIO DE OBRAS PUBLICAS Y COMUNICACIONES"/>
    <x v="3"/>
    <x v="9"/>
    <x v="19"/>
    <s v="2.6 - BIENES MUEBLES, INMUEBLES E INTANGIBLES"/>
    <s v="2.6.3 - EQUIPO E INSTRUMENTAL, CIENTÍFICO Y LABORATORIO"/>
    <s v="N"/>
    <s v="00 - N/A"/>
    <s v="20 - FONDOS CON DESTINO ESPECÍFICO"/>
    <s v="99 - MULTIPROVINCIAL"/>
    <s v="2.6.3.1.01 - Equipo médico y de laboratorio"/>
    <s v="(en blanco)"/>
    <s v="(en blanco)"/>
    <n v="5000000"/>
    <n v="1605233.73"/>
    <n v="6650000"/>
    <n v="666321.72"/>
  </r>
  <r>
    <s v="2023"/>
    <x v="0"/>
    <x v="0"/>
    <x v="1"/>
    <x v="9"/>
    <s v="2 - Poder Ejecutivo"/>
    <s v="0211 - MINISTERIO DE OBRAS PÚBLICAS Y COMUNICACIONES"/>
    <s v="0001 - MINISTERIO DE OBRAS PUBLICAS Y COMUNICACIONES"/>
    <x v="3"/>
    <x v="9"/>
    <x v="19"/>
    <s v="2.6 - BIENES MUEBLES, INMUEBLES E INTANGIBLES"/>
    <s v="2.6.3 - EQUIPO E INSTRUMENTAL, CIENTÍFICO Y LABORATORIO"/>
    <s v="N"/>
    <s v="00 - N/A"/>
    <s v="20 - FONDOS CON DESTINO ESPECÍFICO"/>
    <s v="99 - MULTIPROVINCIAL"/>
    <s v="2.6.3.2.01 - Instrumental médico y de laboratorio"/>
    <s v="(en blanco)"/>
    <s v="(en blanco)"/>
    <n v="0"/>
    <n v="168997.71"/>
    <n v="700000"/>
    <n v="0"/>
  </r>
  <r>
    <s v="2023"/>
    <x v="0"/>
    <x v="0"/>
    <x v="1"/>
    <x v="9"/>
    <s v="2 - Poder Ejecutivo"/>
    <s v="0211 - MINISTERIO DE OBRAS PÚBLICAS Y COMUNICACIONES"/>
    <s v="0001 - MINISTERIO DE OBRAS PUBLICAS Y COMUNICACIONES"/>
    <x v="3"/>
    <x v="9"/>
    <x v="19"/>
    <s v="2.6 - BIENES MUEBLES, INMUEBLES E INTANGIBLES"/>
    <s v="2.6.3 - EQUIPO E INSTRUMENTAL, CIENTÍFICO Y LABORATORIO"/>
    <s v="N"/>
    <s v="00 - N/A"/>
    <s v="20 - FONDOS CON DESTINO ESPECÍFICO"/>
    <s v="99 - MULTIPROVINCIAL"/>
    <s v="2.6.3.4.01 - Equipos e instrumentos de medición científica"/>
    <s v="(en blanco)"/>
    <s v="(en blanco)"/>
    <n v="2000000"/>
    <n v="21953.66"/>
    <n v="365000"/>
    <n v="0"/>
  </r>
  <r>
    <s v="2023"/>
    <x v="0"/>
    <x v="0"/>
    <x v="1"/>
    <x v="9"/>
    <s v="2 - Poder Ejecutivo"/>
    <s v="0211 - MINISTERIO DE OBRAS PÚBLICAS Y COMUNICACIONES"/>
    <s v="0001 - MINISTERIO DE OBRAS PUBLICAS Y COMUNICACIONES"/>
    <x v="3"/>
    <x v="9"/>
    <x v="19"/>
    <s v="2.6 - BIENES MUEBLES, INMUEBLES E INTANGIBLES"/>
    <s v="2.6.4 - VEHÍCULOS Y EQUIPO DE TRANSPORTE, TRACCIÓN Y ELEVACIÓN"/>
    <s v="N"/>
    <s v="00 - N/A"/>
    <s v="20 - FONDOS CON DESTINO ESPECÍFICO"/>
    <s v="99 - MULTIPROVINCIAL"/>
    <s v="2.6.4.1.01 - Automóviles y camiones"/>
    <s v="(en blanco)"/>
    <s v="(en blanco)"/>
    <n v="150000000"/>
    <n v="156777897.43000001"/>
    <n v="156777898"/>
    <n v="156777897.43000001"/>
  </r>
  <r>
    <s v="2023"/>
    <x v="0"/>
    <x v="0"/>
    <x v="1"/>
    <x v="9"/>
    <s v="2 - Poder Ejecutivo"/>
    <s v="0211 - MINISTERIO DE OBRAS PÚBLICAS Y COMUNICACIONES"/>
    <s v="0001 - MINISTERIO DE OBRAS PUBLICAS Y COMUNICACIONES"/>
    <x v="3"/>
    <x v="9"/>
    <x v="19"/>
    <s v="2.6 - BIENES MUEBLES, INMUEBLES E INTANGIBLES"/>
    <s v="2.6.4 - VEHÍCULOS Y EQUIPO DE TRANSPORTE, TRACCIÓN Y ELEVACIÓN"/>
    <s v="N"/>
    <s v="00 - N/A"/>
    <s v="20 - FONDOS CON DESTINO ESPECÍFICO"/>
    <s v="99 - MULTIPROVINCIAL"/>
    <s v="2.6.4.6.01 - Equipo de tracción"/>
    <s v="(en blanco)"/>
    <s v="(en blanco)"/>
    <n v="10000000"/>
    <n v="26600"/>
    <n v="1000000"/>
    <n v="26600"/>
  </r>
  <r>
    <s v="2023"/>
    <x v="0"/>
    <x v="0"/>
    <x v="1"/>
    <x v="9"/>
    <s v="2 - Poder Ejecutivo"/>
    <s v="0211 - MINISTERIO DE OBRAS PÚBLICAS Y COMUNICACIONES"/>
    <s v="0001 - MINISTERIO DE OBRAS PUBLICAS Y COMUNICACIONES"/>
    <x v="3"/>
    <x v="9"/>
    <x v="19"/>
    <s v="2.6 - BIENES MUEBLES, INMUEBLES E INTANGIBLES"/>
    <s v="2.6.4 - VEHÍCULOS Y EQUIPO DE TRANSPORTE, TRACCIÓN Y ELEVACIÓN"/>
    <s v="N"/>
    <s v="00 - N/A"/>
    <s v="50 - CRÉDITO INTERNO"/>
    <s v="99 - MULTIPROVINCIAL"/>
    <s v="2.6.4.1.01 - Automóviles y camiones"/>
    <s v="(en blanco)"/>
    <s v="(en blanco)"/>
    <n v="0"/>
    <n v="0"/>
    <n v="84000000"/>
    <n v="0"/>
  </r>
  <r>
    <s v="2023"/>
    <x v="0"/>
    <x v="0"/>
    <x v="1"/>
    <x v="9"/>
    <s v="2 - Poder Ejecutivo"/>
    <s v="0211 - MINISTERIO DE OBRAS PÚBLICAS Y COMUNICACIONES"/>
    <s v="0001 - MINISTERIO DE OBRAS PUBLICAS Y COMUNICACIONES"/>
    <x v="3"/>
    <x v="9"/>
    <x v="19"/>
    <s v="2.6 - BIENES MUEBLES, INMUEBLES E INTANGIBLES"/>
    <s v="2.6.5 - MAQUINARIA, OTROS EQUIPOS Y HERRAMIENTAS"/>
    <s v="N"/>
    <s v="00 - N/A"/>
    <s v="10 - FONDO GENERAL"/>
    <s v="99 - MULTIPROVINCIAL"/>
    <s v="2.6.5.5.01 - Equipo de comunicación, telecomunicaciones y señalamiento"/>
    <s v="(en blanco)"/>
    <s v="(en blanco)"/>
    <n v="0"/>
    <n v="11123746.57"/>
    <n v="15559982"/>
    <n v="11123746.57"/>
  </r>
  <r>
    <s v="2023"/>
    <x v="0"/>
    <x v="0"/>
    <x v="1"/>
    <x v="9"/>
    <s v="2 - Poder Ejecutivo"/>
    <s v="0211 - MINISTERIO DE OBRAS PÚBLICAS Y COMUNICACIONES"/>
    <s v="0001 - MINISTERIO DE OBRAS PUBLICAS Y COMUNICACIONES"/>
    <x v="3"/>
    <x v="9"/>
    <x v="19"/>
    <s v="2.6 - BIENES MUEBLES, INMUEBLES E INTANGIBLES"/>
    <s v="2.6.5 - MAQUINARIA, OTROS EQUIPOS Y HERRAMIENTAS"/>
    <s v="N"/>
    <s v="00 - N/A"/>
    <s v="10 - FONDO GENERAL"/>
    <s v="99 - MULTIPROVINCIAL"/>
    <s v="2.6.5.7.01 - Máquinas-herramientas"/>
    <s v="(en blanco)"/>
    <s v="(en blanco)"/>
    <n v="0"/>
    <n v="9117419.8900000006"/>
    <n v="10000000"/>
    <n v="9117419.8900000006"/>
  </r>
  <r>
    <s v="2023"/>
    <x v="0"/>
    <x v="0"/>
    <x v="1"/>
    <x v="9"/>
    <s v="2 - Poder Ejecutivo"/>
    <s v="0211 - MINISTERIO DE OBRAS PÚBLICAS Y COMUNICACIONES"/>
    <s v="0001 - MINISTERIO DE OBRAS PUBLICAS Y COMUNICACIONES"/>
    <x v="3"/>
    <x v="9"/>
    <x v="19"/>
    <s v="2.6 - BIENES MUEBLES, INMUEBLES E INTANGIBLES"/>
    <s v="2.6.5 - MAQUINARIA, OTROS EQUIPOS Y HERRAMIENTAS"/>
    <s v="N"/>
    <s v="00 - N/A"/>
    <s v="20 - FONDOS CON DESTINO ESPECÍFICO"/>
    <s v="99 - MULTIPROVINCIAL"/>
    <s v="2.6.5.1.01 - Maquinaria y equipo agropecuario"/>
    <s v="(en blanco)"/>
    <s v="(en blanco)"/>
    <n v="2000000"/>
    <n v="31731809.960000001"/>
    <n v="34100000"/>
    <n v="29731809.960000001"/>
  </r>
  <r>
    <s v="2023"/>
    <x v="0"/>
    <x v="0"/>
    <x v="1"/>
    <x v="9"/>
    <s v="2 - Poder Ejecutivo"/>
    <s v="0211 - MINISTERIO DE OBRAS PÚBLICAS Y COMUNICACIONES"/>
    <s v="0001 - MINISTERIO DE OBRAS PUBLICAS Y COMUNICACIONES"/>
    <x v="3"/>
    <x v="9"/>
    <x v="19"/>
    <s v="2.6 - BIENES MUEBLES, INMUEBLES E INTANGIBLES"/>
    <s v="2.6.5 - MAQUINARIA, OTROS EQUIPOS Y HERRAMIENTAS"/>
    <s v="N"/>
    <s v="00 - N/A"/>
    <s v="20 - FONDOS CON DESTINO ESPECÍFICO"/>
    <s v="99 - MULTIPROVINCIAL"/>
    <s v="2.6.5.2.01 - Maquinaria y equipo industrial"/>
    <s v="(en blanco)"/>
    <s v="(en blanco)"/>
    <n v="10000000"/>
    <n v="2033953.7"/>
    <n v="4000000"/>
    <n v="1397120"/>
  </r>
  <r>
    <s v="2023"/>
    <x v="0"/>
    <x v="0"/>
    <x v="1"/>
    <x v="9"/>
    <s v="2 - Poder Ejecutivo"/>
    <s v="0211 - MINISTERIO DE OBRAS PÚBLICAS Y COMUNICACIONES"/>
    <s v="0001 - MINISTERIO DE OBRAS PUBLICAS Y COMUNICACIONES"/>
    <x v="3"/>
    <x v="9"/>
    <x v="19"/>
    <s v="2.6 - BIENES MUEBLES, INMUEBLES E INTANGIBLES"/>
    <s v="2.6.5 - MAQUINARIA, OTROS EQUIPOS Y HERRAMIENTAS"/>
    <s v="N"/>
    <s v="00 - N/A"/>
    <s v="20 - FONDOS CON DESTINO ESPECÍFICO"/>
    <s v="99 - MULTIPROVINCIAL"/>
    <s v="2.6.5.3.01 - Maquinaria y equipo de construcción"/>
    <s v="(en blanco)"/>
    <s v="(en blanco)"/>
    <n v="0"/>
    <n v="80269037.289999992"/>
    <n v="286785750.39999998"/>
    <n v="79934652.799999997"/>
  </r>
  <r>
    <s v="2023"/>
    <x v="0"/>
    <x v="0"/>
    <x v="1"/>
    <x v="9"/>
    <s v="2 - Poder Ejecutivo"/>
    <s v="0211 - MINISTERIO DE OBRAS PÚBLICAS Y COMUNICACIONES"/>
    <s v="0001 - MINISTERIO DE OBRAS PUBLICAS Y COMUNICACIONES"/>
    <x v="3"/>
    <x v="9"/>
    <x v="19"/>
    <s v="2.6 - BIENES MUEBLES, INMUEBLES E INTANGIBLES"/>
    <s v="2.6.5 - MAQUINARIA, OTROS EQUIPOS Y HERRAMIENTAS"/>
    <s v="N"/>
    <s v="00 - N/A"/>
    <s v="20 - FONDOS CON DESTINO ESPECÍFICO"/>
    <s v="99 - MULTIPROVINCIAL"/>
    <s v="2.6.5.4.01 - Sistemas y equipos de climatización"/>
    <s v="(en blanco)"/>
    <s v="(en blanco)"/>
    <n v="0"/>
    <n v="7492026.8599999994"/>
    <n v="5650000"/>
    <n v="2620925.0099999998"/>
  </r>
  <r>
    <s v="2023"/>
    <x v="0"/>
    <x v="0"/>
    <x v="1"/>
    <x v="9"/>
    <s v="2 - Poder Ejecutivo"/>
    <s v="0211 - MINISTERIO DE OBRAS PÚBLICAS Y COMUNICACIONES"/>
    <s v="0001 - MINISTERIO DE OBRAS PUBLICAS Y COMUNICACIONES"/>
    <x v="3"/>
    <x v="9"/>
    <x v="19"/>
    <s v="2.6 - BIENES MUEBLES, INMUEBLES E INTANGIBLES"/>
    <s v="2.6.5 - MAQUINARIA, OTROS EQUIPOS Y HERRAMIENTAS"/>
    <s v="N"/>
    <s v="00 - N/A"/>
    <s v="20 - FONDOS CON DESTINO ESPECÍFICO"/>
    <s v="99 - MULTIPROVINCIAL"/>
    <s v="2.6.5.5.01 - Equipo de comunicación, telecomunicaciones y señalamiento"/>
    <s v="(en blanco)"/>
    <s v="(en blanco)"/>
    <n v="10000000"/>
    <n v="2946046.25"/>
    <n v="3296100"/>
    <n v="2946046.25"/>
  </r>
  <r>
    <s v="2023"/>
    <x v="0"/>
    <x v="0"/>
    <x v="1"/>
    <x v="9"/>
    <s v="2 - Poder Ejecutivo"/>
    <s v="0211 - MINISTERIO DE OBRAS PÚBLICAS Y COMUNICACIONES"/>
    <s v="0001 - MINISTERIO DE OBRAS PUBLICAS Y COMUNICACIONES"/>
    <x v="3"/>
    <x v="9"/>
    <x v="19"/>
    <s v="2.6 - BIENES MUEBLES, INMUEBLES E INTANGIBLES"/>
    <s v="2.6.5 - MAQUINARIA, OTROS EQUIPOS Y HERRAMIENTAS"/>
    <s v="N"/>
    <s v="00 - N/A"/>
    <s v="20 - FONDOS CON DESTINO ESPECÍFICO"/>
    <s v="99 - MULTIPROVINCIAL"/>
    <s v="2.6.5.6.01 - Equipo de generación eléctrica y a fines"/>
    <s v="(en blanco)"/>
    <s v="(en blanco)"/>
    <n v="10000000"/>
    <n v="180516.21000000002"/>
    <n v="3000000"/>
    <n v="180516.21000000002"/>
  </r>
  <r>
    <s v="2023"/>
    <x v="0"/>
    <x v="0"/>
    <x v="1"/>
    <x v="9"/>
    <s v="2 - Poder Ejecutivo"/>
    <s v="0211 - MINISTERIO DE OBRAS PÚBLICAS Y COMUNICACIONES"/>
    <s v="0001 - MINISTERIO DE OBRAS PUBLICAS Y COMUNICACIONES"/>
    <x v="3"/>
    <x v="9"/>
    <x v="19"/>
    <s v="2.6 - BIENES MUEBLES, INMUEBLES E INTANGIBLES"/>
    <s v="2.6.5 - MAQUINARIA, OTROS EQUIPOS Y HERRAMIENTAS"/>
    <s v="N"/>
    <s v="00 - N/A"/>
    <s v="20 - FONDOS CON DESTINO ESPECÍFICO"/>
    <s v="99 - MULTIPROVINCIAL"/>
    <s v="2.6.5.7.01 - Máquinas-herramientas"/>
    <s v="(en blanco)"/>
    <s v="(en blanco)"/>
    <n v="10000000"/>
    <n v="22351102.16"/>
    <n v="15750000"/>
    <n v="22351102.16"/>
  </r>
  <r>
    <s v="2023"/>
    <x v="0"/>
    <x v="0"/>
    <x v="1"/>
    <x v="9"/>
    <s v="2 - Poder Ejecutivo"/>
    <s v="0211 - MINISTERIO DE OBRAS PÚBLICAS Y COMUNICACIONES"/>
    <s v="0001 - MINISTERIO DE OBRAS PUBLICAS Y COMUNICACIONES"/>
    <x v="3"/>
    <x v="9"/>
    <x v="19"/>
    <s v="2.6 - BIENES MUEBLES, INMUEBLES E INTANGIBLES"/>
    <s v="2.6.5 - MAQUINARIA, OTROS EQUIPOS Y HERRAMIENTAS"/>
    <s v="N"/>
    <s v="00 - N/A"/>
    <s v="20 - FONDOS CON DESTINO ESPECÍFICO"/>
    <s v="99 - MULTIPROVINCIAL"/>
    <s v="2.6.5.8.01 - Otros equipos"/>
    <s v="(en blanco)"/>
    <s v="(en blanco)"/>
    <n v="6000000"/>
    <n v="198458.02"/>
    <n v="400000"/>
    <n v="46187.56"/>
  </r>
  <r>
    <s v="2023"/>
    <x v="0"/>
    <x v="0"/>
    <x v="1"/>
    <x v="9"/>
    <s v="2 - Poder Ejecutivo"/>
    <s v="0211 - MINISTERIO DE OBRAS PÚBLICAS Y COMUNICACIONES"/>
    <s v="0001 - MINISTERIO DE OBRAS PUBLICAS Y COMUNICACIONES"/>
    <x v="3"/>
    <x v="9"/>
    <x v="19"/>
    <s v="2.6 - BIENES MUEBLES, INMUEBLES E INTANGIBLES"/>
    <s v="2.6.5 - MAQUINARIA, OTROS EQUIPOS Y HERRAMIENTAS"/>
    <s v="N"/>
    <s v="00 - N/A"/>
    <s v="50 - CRÉDITO INTERNO"/>
    <s v="99 - MULTIPROVINCIAL"/>
    <s v="2.6.5.1.01 - Maquinaria y equipo agropecuario"/>
    <s v="(en blanco)"/>
    <s v="(en blanco)"/>
    <n v="0"/>
    <n v="0"/>
    <n v="5000000"/>
    <n v="0"/>
  </r>
  <r>
    <s v="2023"/>
    <x v="0"/>
    <x v="0"/>
    <x v="1"/>
    <x v="9"/>
    <s v="2 - Poder Ejecutivo"/>
    <s v="0211 - MINISTERIO DE OBRAS PÚBLICAS Y COMUNICACIONES"/>
    <s v="0001 - MINISTERIO DE OBRAS PUBLICAS Y COMUNICACIONES"/>
    <x v="3"/>
    <x v="9"/>
    <x v="19"/>
    <s v="2.6 - BIENES MUEBLES, INMUEBLES E INTANGIBLES"/>
    <s v="2.6.5 - MAQUINARIA, OTROS EQUIPOS Y HERRAMIENTAS"/>
    <s v="N"/>
    <s v="00 - N/A"/>
    <s v="50 - CRÉDITO INTERNO"/>
    <s v="99 - MULTIPROVINCIAL"/>
    <s v="2.6.5.6.01 - Equipo de generación eléctrica y a fines"/>
    <s v="(en blanco)"/>
    <s v="(en blanco)"/>
    <n v="0"/>
    <n v="0"/>
    <n v="10000000"/>
    <n v="0"/>
  </r>
  <r>
    <s v="2023"/>
    <x v="0"/>
    <x v="0"/>
    <x v="1"/>
    <x v="9"/>
    <s v="2 - Poder Ejecutivo"/>
    <s v="0211 - MINISTERIO DE OBRAS PÚBLICAS Y COMUNICACIONES"/>
    <s v="0001 - MINISTERIO DE OBRAS PUBLICAS Y COMUNICACIONES"/>
    <x v="3"/>
    <x v="9"/>
    <x v="19"/>
    <s v="2.6 - BIENES MUEBLES, INMUEBLES E INTANGIBLES"/>
    <s v="2.6.5 - MAQUINARIA, OTROS EQUIPOS Y HERRAMIENTAS"/>
    <s v="N"/>
    <s v="00 - N/A"/>
    <s v="50 - CRÉDITO INTERNO"/>
    <s v="99 - MULTIPROVINCIAL"/>
    <s v="2.6.5.7.01 - Máquinas-herramientas"/>
    <s v="(en blanco)"/>
    <s v="(en blanco)"/>
    <n v="0"/>
    <n v="0"/>
    <n v="5000000"/>
    <n v="0"/>
  </r>
  <r>
    <s v="2023"/>
    <x v="0"/>
    <x v="0"/>
    <x v="1"/>
    <x v="9"/>
    <s v="2 - Poder Ejecutivo"/>
    <s v="0211 - MINISTERIO DE OBRAS PÚBLICAS Y COMUNICACIONES"/>
    <s v="0001 - MINISTERIO DE OBRAS PUBLICAS Y COMUNICACIONES"/>
    <x v="3"/>
    <x v="9"/>
    <x v="19"/>
    <s v="2.6 - BIENES MUEBLES, INMUEBLES E INTANGIBLES"/>
    <s v="2.6.6 - EQUIPOS DE DEFENSA Y SEGURIDAD"/>
    <s v="N"/>
    <s v="00 - N/A"/>
    <s v="20 - FONDOS CON DESTINO ESPECÍFICO"/>
    <s v="99 - MULTIPROVINCIAL"/>
    <s v="2.6.6.1.01 - Equipos de defensa"/>
    <s v="(en blanco)"/>
    <s v="(en blanco)"/>
    <n v="0"/>
    <n v="6025050"/>
    <n v="6026000"/>
    <n v="6025050"/>
  </r>
  <r>
    <s v="2023"/>
    <x v="0"/>
    <x v="0"/>
    <x v="1"/>
    <x v="9"/>
    <s v="2 - Poder Ejecutivo"/>
    <s v="0211 - MINISTERIO DE OBRAS PÚBLICAS Y COMUNICACIONES"/>
    <s v="0001 - MINISTERIO DE OBRAS PUBLICAS Y COMUNICACIONES"/>
    <x v="3"/>
    <x v="9"/>
    <x v="19"/>
    <s v="2.6 - BIENES MUEBLES, INMUEBLES E INTANGIBLES"/>
    <s v="2.6.6 - EQUIPOS DE DEFENSA Y SEGURIDAD"/>
    <s v="N"/>
    <s v="00 - N/A"/>
    <s v="20 - FONDOS CON DESTINO ESPECÍFICO"/>
    <s v="99 - MULTIPROVINCIAL"/>
    <s v="2.6.6.2.01 - Equipos de seguridad"/>
    <s v="(en blanco)"/>
    <s v="(en blanco)"/>
    <n v="10000000"/>
    <n v="9458750.5"/>
    <n v="11959000"/>
    <n v="9458750.5"/>
  </r>
  <r>
    <s v="2023"/>
    <x v="0"/>
    <x v="0"/>
    <x v="1"/>
    <x v="9"/>
    <s v="2 - Poder Ejecutivo"/>
    <s v="0211 - MINISTERIO DE OBRAS PÚBLICAS Y COMUNICACIONES"/>
    <s v="0001 - MINISTERIO DE OBRAS PUBLICAS Y COMUNICACIONES"/>
    <x v="3"/>
    <x v="9"/>
    <x v="19"/>
    <s v="2.6 - BIENES MUEBLES, INMUEBLES E INTANGIBLES"/>
    <s v="2.6.8 - BIENES INTANGIBLES"/>
    <s v="N"/>
    <s v="00 - N/A"/>
    <s v="20 - FONDOS CON DESTINO ESPECÍFICO"/>
    <s v="99 - MULTIPROVINCIAL"/>
    <s v="2.6.8.3.01 - Programas de informática"/>
    <s v="(en blanco)"/>
    <s v="(en blanco)"/>
    <n v="0"/>
    <n v="103434038.96999998"/>
    <n v="152410116"/>
    <n v="96784038.969999999"/>
  </r>
  <r>
    <s v="2023"/>
    <x v="0"/>
    <x v="0"/>
    <x v="1"/>
    <x v="9"/>
    <s v="2 - Poder Ejecutivo"/>
    <s v="0211 - MINISTERIO DE OBRAS PÚBLICAS Y COMUNICACIONES"/>
    <s v="0001 - MINISTERIO DE OBRAS PUBLICAS Y COMUNICACIONES"/>
    <x v="3"/>
    <x v="9"/>
    <x v="19"/>
    <s v="2.6 - BIENES MUEBLES, INMUEBLES E INTANGIBLES"/>
    <s v="2.6.9 - EDIFICIOS, ESTRUCTURAS, TIERRAS, TERRENOS Y OBJETOS DE VALOR"/>
    <s v="N"/>
    <s v="00 - N/A"/>
    <s v="20 - FONDOS CON DESTINO ESPECÍFICO"/>
    <s v="99 - MULTIPROVINCIAL"/>
    <s v="2.6.9.6.01 - Accesorios para edificaciones residenciales y no residenciales"/>
    <s v="(en blanco)"/>
    <s v="(en blanco)"/>
    <n v="5000000"/>
    <n v="10927443.1"/>
    <n v="11500000"/>
    <n v="6764940"/>
  </r>
  <r>
    <s v="2023"/>
    <x v="0"/>
    <x v="0"/>
    <x v="1"/>
    <x v="9"/>
    <s v="2 - Poder Ejecutivo"/>
    <s v="0211 - MINISTERIO DE OBRAS PÚBLICAS Y COMUNICACIONES"/>
    <s v="0001 - MINISTERIO DE OBRAS PUBLICAS Y COMUNICACIONES"/>
    <x v="3"/>
    <x v="9"/>
    <x v="19"/>
    <s v="2.6 - BIENES MUEBLES, INMUEBLES E INTANGIBLES"/>
    <s v="2.6.9 - EDIFICIOS, ESTRUCTURAS, TIERRAS, TERRENOS Y OBJETOS DE VALOR"/>
    <s v="N"/>
    <s v="00 - N/A"/>
    <s v="50 - CRÉDITO INTERNO"/>
    <s v="99 - MULTIPROVINCIAL"/>
    <s v="2.6.9.6.01 - Accesorios para edificaciones residenciales y no residenciales"/>
    <s v="(en blanco)"/>
    <s v="(en blanco)"/>
    <n v="0"/>
    <n v="0"/>
    <n v="5000000"/>
    <n v="0"/>
  </r>
  <r>
    <s v="2023"/>
    <x v="0"/>
    <x v="0"/>
    <x v="1"/>
    <x v="9"/>
    <s v="2 - Poder Ejecutivo"/>
    <s v="0211 - MINISTERIO DE OBRAS PÚBLICAS Y COMUNICACIONES"/>
    <s v="0001 - MINISTERIO DE OBRAS PUBLICAS Y COMUNICACIONES"/>
    <x v="3"/>
    <x v="9"/>
    <x v="19"/>
    <s v="2.7 - OBRAS"/>
    <s v="2.7.1 - OBRAS EN EDIFICACIONES"/>
    <s v="S"/>
    <s v="07 - CONSTRUCCIÓN BARRERA DE PROTECCIÓN MARINA, TRAMO VIAL, OBRAS CONEXAS Y COMPLEMENTARIAS EN NAGUA, PROVINCIA MARÍA TRINIDAD SANCHEZ."/>
    <s v="10 - FONDO GENERAL"/>
    <s v="14 - MARIA TRINIDAD SANCHEZ"/>
    <s v="2.7.1.2.01 - Obras para edificación no residencial"/>
    <n v="14790"/>
    <s v="CONSTRUCCIÓN BARRERA DE PROTECCIÓN MARINA, TRAMO VIAL, OBRAS CONEXAS Y COMPLEMENTARIAS EN NAGUA, PROVINCIA MARÍA TRINIDAD SANCHEZ."/>
    <n v="45000000"/>
    <n v="27629628.300000001"/>
    <n v="45000000"/>
    <n v="0"/>
  </r>
  <r>
    <s v="2023"/>
    <x v="0"/>
    <x v="0"/>
    <x v="1"/>
    <x v="9"/>
    <s v="2 - Poder Ejecutivo"/>
    <s v="0211 - MINISTERIO DE OBRAS PÚBLICAS Y COMUNICACIONES"/>
    <s v="0001 - MINISTERIO DE OBRAS PUBLICAS Y COMUNICACIONES"/>
    <x v="3"/>
    <x v="9"/>
    <x v="19"/>
    <s v="2.7 - OBRAS"/>
    <s v="2.7.1 - OBRAS EN EDIFICACIONES"/>
    <s v="S"/>
    <s v="19 - CONSTRUCCIÓN CONSTRUCCIÓN DE ESTACIONES DE PASAJEROS INTERURBANA EN EL GRAN SANTO DOMINGO Y EL DISTRITO NACIONAL"/>
    <s v="10 - FONDO GENERAL"/>
    <s v="32 - SANTO DOMINGO"/>
    <s v="2.7.1.2.01 - Obras para edificación no residencial"/>
    <n v="13949"/>
    <s v="CONSTRUCCIÓN CONSTRUCCIÓN DE ESTACIONES DE PASAJEROS INTERURBANA EN EL GRAN SANTO DOMINGO Y EL DISTRITO NACIONAL"/>
    <n v="75000000"/>
    <n v="0"/>
    <n v="0"/>
    <n v="0"/>
  </r>
  <r>
    <s v="2023"/>
    <x v="0"/>
    <x v="0"/>
    <x v="1"/>
    <x v="9"/>
    <s v="2 - Poder Ejecutivo"/>
    <s v="0211 - MINISTERIO DE OBRAS PÚBLICAS Y COMUNICACIONES"/>
    <s v="0001 - MINISTERIO DE OBRAS PUBLICAS Y COMUNICACIONES"/>
    <x v="3"/>
    <x v="9"/>
    <x v="52"/>
    <s v="2.6 - BIENES MUEBLES, INMUEBLES E INTANGIBLES"/>
    <s v="2.6.1 - MOBILIARIO Y EQUIPO"/>
    <s v="N"/>
    <s v="00 - N/A"/>
    <s v="10 - FONDO GENERAL"/>
    <s v="99 - MULTIPROVINCIAL"/>
    <s v="2.6.1.1.01 - Muebles, equipos de oficina y estantería"/>
    <s v="(en blanco)"/>
    <s v="(en blanco)"/>
    <n v="5000000"/>
    <n v="4699300.95"/>
    <n v="4700000"/>
    <n v="4699300.95"/>
  </r>
  <r>
    <s v="2023"/>
    <x v="0"/>
    <x v="0"/>
    <x v="1"/>
    <x v="9"/>
    <s v="2 - Poder Ejecutivo"/>
    <s v="0211 - MINISTERIO DE OBRAS PÚBLICAS Y COMUNICACIONES"/>
    <s v="0001 - MINISTERIO DE OBRAS PUBLICAS Y COMUNICACIONES"/>
    <x v="3"/>
    <x v="9"/>
    <x v="52"/>
    <s v="2.6 - BIENES MUEBLES, INMUEBLES E INTANGIBLES"/>
    <s v="2.6.1 - MOBILIARIO Y EQUIPO"/>
    <s v="N"/>
    <s v="00 - N/A"/>
    <s v="10 - FONDO GENERAL"/>
    <s v="99 - MULTIPROVINCIAL"/>
    <s v="2.6.1.2.01 - Muebles de alojamiento"/>
    <s v="(en blanco)"/>
    <s v="(en blanco)"/>
    <n v="5000000"/>
    <n v="0"/>
    <n v="400000"/>
    <n v="0"/>
  </r>
  <r>
    <s v="2023"/>
    <x v="0"/>
    <x v="0"/>
    <x v="1"/>
    <x v="9"/>
    <s v="2 - Poder Ejecutivo"/>
    <s v="0211 - MINISTERIO DE OBRAS PÚBLICAS Y COMUNICACIONES"/>
    <s v="0001 - MINISTERIO DE OBRAS PUBLICAS Y COMUNICACIONES"/>
    <x v="3"/>
    <x v="9"/>
    <x v="52"/>
    <s v="2.6 - BIENES MUEBLES, INMUEBLES E INTANGIBLES"/>
    <s v="2.6.1 - MOBILIARIO Y EQUIPO"/>
    <s v="N"/>
    <s v="00 - N/A"/>
    <s v="10 - FONDO GENERAL"/>
    <s v="99 - MULTIPROVINCIAL"/>
    <s v="2.6.1.3.01 - Equipos de tecnología de la información y comunicación"/>
    <s v="(en blanco)"/>
    <s v="(en blanco)"/>
    <n v="10000000"/>
    <n v="9113005.25"/>
    <n v="10000000"/>
    <n v="9113005.25"/>
  </r>
  <r>
    <s v="2023"/>
    <x v="0"/>
    <x v="0"/>
    <x v="1"/>
    <x v="9"/>
    <s v="2 - Poder Ejecutivo"/>
    <s v="0211 - MINISTERIO DE OBRAS PÚBLICAS Y COMUNICACIONES"/>
    <s v="0001 - MINISTERIO DE OBRAS PUBLICAS Y COMUNICACIONES"/>
    <x v="3"/>
    <x v="9"/>
    <x v="52"/>
    <s v="2.6 - BIENES MUEBLES, INMUEBLES E INTANGIBLES"/>
    <s v="2.6.1 - MOBILIARIO Y EQUIPO"/>
    <s v="N"/>
    <s v="00 - N/A"/>
    <s v="10 - FONDO GENERAL"/>
    <s v="99 - MULTIPROVINCIAL"/>
    <s v="2.6.1.4.01 - Electrodomésticos"/>
    <s v="(en blanco)"/>
    <s v="(en blanco)"/>
    <n v="5000000"/>
    <n v="56126.15"/>
    <n v="500000"/>
    <n v="56126.15"/>
  </r>
  <r>
    <s v="2023"/>
    <x v="0"/>
    <x v="0"/>
    <x v="1"/>
    <x v="9"/>
    <s v="2 - Poder Ejecutivo"/>
    <s v="0211 - MINISTERIO DE OBRAS PÚBLICAS Y COMUNICACIONES"/>
    <s v="0001 - MINISTERIO DE OBRAS PUBLICAS Y COMUNICACIONES"/>
    <x v="3"/>
    <x v="9"/>
    <x v="52"/>
    <s v="2.6 - BIENES MUEBLES, INMUEBLES E INTANGIBLES"/>
    <s v="2.6.4 - VEHÍCULOS Y EQUIPO DE TRANSPORTE, TRACCIÓN Y ELEVACIÓN"/>
    <s v="N"/>
    <s v="00 - N/A"/>
    <s v="10 - FONDO GENERAL"/>
    <s v="99 - MULTIPROVINCIAL"/>
    <s v="2.6.4.1.01 - Automóviles y camiones"/>
    <s v="(en blanco)"/>
    <s v="(en blanco)"/>
    <n v="20000000"/>
    <n v="0"/>
    <n v="0"/>
    <n v="0"/>
  </r>
  <r>
    <s v="2023"/>
    <x v="0"/>
    <x v="0"/>
    <x v="1"/>
    <x v="9"/>
    <s v="2 - Poder Ejecutivo"/>
    <s v="0211 - MINISTERIO DE OBRAS PÚBLICAS Y COMUNICACIONES"/>
    <s v="0001 - MINISTERIO DE OBRAS PUBLICAS Y COMUNICACIONES"/>
    <x v="3"/>
    <x v="9"/>
    <x v="52"/>
    <s v="2.6 - BIENES MUEBLES, INMUEBLES E INTANGIBLES"/>
    <s v="2.6.4 - VEHÍCULOS Y EQUIPO DE TRANSPORTE, TRACCIÓN Y ELEVACIÓN"/>
    <s v="S"/>
    <s v="15 - MEJORAMIENTO DE OBRAS PÚBLICAS RESILIENTES PARA REDUCIR RIESGOS DE DESASTRES EN EL CONTEXTO DEL CAMBIO CLIMÁTICO  A NIVEL NACIONAL"/>
    <s v="10 - FONDO GENERAL"/>
    <s v="99 - MULTIPROVINCIAL"/>
    <s v="2.6.4.1.01 - Automóviles y camiones"/>
    <n v="13932"/>
    <s v="MEJORAMIENTO DE OBRAS PÚBLICAS RESILIENTES PARA REDUCIR RIESGOS DE DESASTRES EN EL CONTEXTO DEL CAMBIO CLIMÁTICO  A NIVEL NACIONAL"/>
    <n v="0"/>
    <n v="0"/>
    <n v="0"/>
    <n v="0"/>
  </r>
  <r>
    <s v="2023"/>
    <x v="0"/>
    <x v="0"/>
    <x v="1"/>
    <x v="9"/>
    <s v="2 - Poder Ejecutivo"/>
    <s v="0211 - MINISTERIO DE OBRAS PÚBLICAS Y COMUNICACIONES"/>
    <s v="0001 - MINISTERIO DE OBRAS PUBLICAS Y COMUNICACIONES"/>
    <x v="3"/>
    <x v="9"/>
    <x v="52"/>
    <s v="2.6 - BIENES MUEBLES, INMUEBLES E INTANGIBLES"/>
    <s v="2.6.5 - MAQUINARIA, OTROS EQUIPOS Y HERRAMIENTAS"/>
    <s v="N"/>
    <s v="00 - N/A"/>
    <s v="10 - FONDO GENERAL"/>
    <s v="99 - MULTIPROVINCIAL"/>
    <s v="2.6.5.1.01 - Maquinaria y equipo agropecuario"/>
    <s v="(en blanco)"/>
    <s v="(en blanco)"/>
    <n v="3000000"/>
    <n v="2462525"/>
    <n v="8400000"/>
    <n v="2462525"/>
  </r>
  <r>
    <s v="2023"/>
    <x v="0"/>
    <x v="0"/>
    <x v="1"/>
    <x v="9"/>
    <s v="2 - Poder Ejecutivo"/>
    <s v="0211 - MINISTERIO DE OBRAS PÚBLICAS Y COMUNICACIONES"/>
    <s v="0001 - MINISTERIO DE OBRAS PUBLICAS Y COMUNICACIONES"/>
    <x v="3"/>
    <x v="9"/>
    <x v="52"/>
    <s v="2.6 - BIENES MUEBLES, INMUEBLES E INTANGIBLES"/>
    <s v="2.6.5 - MAQUINARIA, OTROS EQUIPOS Y HERRAMIENTAS"/>
    <s v="N"/>
    <s v="00 - N/A"/>
    <s v="10 - FONDO GENERAL"/>
    <s v="99 - MULTIPROVINCIAL"/>
    <s v="2.6.5.2.01 - Maquinaria y equipo industrial"/>
    <s v="(en blanco)"/>
    <s v="(en blanco)"/>
    <n v="5000000"/>
    <n v="6179345.7300000004"/>
    <n v="8200000"/>
    <n v="4838545.9799999995"/>
  </r>
  <r>
    <s v="2023"/>
    <x v="0"/>
    <x v="0"/>
    <x v="1"/>
    <x v="9"/>
    <s v="2 - Poder Ejecutivo"/>
    <s v="0211 - MINISTERIO DE OBRAS PÚBLICAS Y COMUNICACIONES"/>
    <s v="0001 - MINISTERIO DE OBRAS PUBLICAS Y COMUNICACIONES"/>
    <x v="3"/>
    <x v="9"/>
    <x v="52"/>
    <s v="2.6 - BIENES MUEBLES, INMUEBLES E INTANGIBLES"/>
    <s v="2.6.5 - MAQUINARIA, OTROS EQUIPOS Y HERRAMIENTAS"/>
    <s v="N"/>
    <s v="00 - N/A"/>
    <s v="10 - FONDO GENERAL"/>
    <s v="99 - MULTIPROVINCIAL"/>
    <s v="2.6.5.3.01 - Maquinaria y equipo de construcción"/>
    <s v="(en blanco)"/>
    <s v="(en blanco)"/>
    <n v="5000000"/>
    <n v="37912657.600000001"/>
    <n v="25000000"/>
    <n v="37912657.600000001"/>
  </r>
  <r>
    <s v="2023"/>
    <x v="0"/>
    <x v="0"/>
    <x v="1"/>
    <x v="9"/>
    <s v="2 - Poder Ejecutivo"/>
    <s v="0211 - MINISTERIO DE OBRAS PÚBLICAS Y COMUNICACIONES"/>
    <s v="0001 - MINISTERIO DE OBRAS PUBLICAS Y COMUNICACIONES"/>
    <x v="3"/>
    <x v="9"/>
    <x v="52"/>
    <s v="2.6 - BIENES MUEBLES, INMUEBLES E INTANGIBLES"/>
    <s v="2.6.5 - MAQUINARIA, OTROS EQUIPOS Y HERRAMIENTAS"/>
    <s v="N"/>
    <s v="00 - N/A"/>
    <s v="10 - FONDO GENERAL"/>
    <s v="99 - MULTIPROVINCIAL"/>
    <s v="2.6.5.4.01 - Sistemas y equipos de climatización"/>
    <s v="(en blanco)"/>
    <s v="(en blanco)"/>
    <n v="5000000"/>
    <n v="0"/>
    <n v="2000000"/>
    <n v="0"/>
  </r>
  <r>
    <s v="2023"/>
    <x v="0"/>
    <x v="0"/>
    <x v="1"/>
    <x v="9"/>
    <s v="2 - Poder Ejecutivo"/>
    <s v="0211 - MINISTERIO DE OBRAS PÚBLICAS Y COMUNICACIONES"/>
    <s v="0001 - MINISTERIO DE OBRAS PUBLICAS Y COMUNICACIONES"/>
    <x v="3"/>
    <x v="9"/>
    <x v="52"/>
    <s v="2.6 - BIENES MUEBLES, INMUEBLES E INTANGIBLES"/>
    <s v="2.6.5 - MAQUINARIA, OTROS EQUIPOS Y HERRAMIENTAS"/>
    <s v="N"/>
    <s v="00 - N/A"/>
    <s v="10 - FONDO GENERAL"/>
    <s v="99 - MULTIPROVINCIAL"/>
    <s v="2.6.5.5.01 - Equipo de comunicación, telecomunicaciones y señalamiento"/>
    <s v="(en blanco)"/>
    <s v="(en blanco)"/>
    <n v="5000000"/>
    <n v="0"/>
    <n v="2000000"/>
    <n v="0"/>
  </r>
  <r>
    <s v="2023"/>
    <x v="0"/>
    <x v="0"/>
    <x v="1"/>
    <x v="9"/>
    <s v="2 - Poder Ejecutivo"/>
    <s v="0211 - MINISTERIO DE OBRAS PÚBLICAS Y COMUNICACIONES"/>
    <s v="0001 - MINISTERIO DE OBRAS PUBLICAS Y COMUNICACIONES"/>
    <x v="3"/>
    <x v="9"/>
    <x v="52"/>
    <s v="2.6 - BIENES MUEBLES, INMUEBLES E INTANGIBLES"/>
    <s v="2.6.5 - MAQUINARIA, OTROS EQUIPOS Y HERRAMIENTAS"/>
    <s v="N"/>
    <s v="00 - N/A"/>
    <s v="10 - FONDO GENERAL"/>
    <s v="99 - MULTIPROVINCIAL"/>
    <s v="2.6.5.6.01 - Equipo de generación eléctrica y a fines"/>
    <s v="(en blanco)"/>
    <s v="(en blanco)"/>
    <n v="5000000"/>
    <n v="950478.18"/>
    <n v="1000000"/>
    <n v="0"/>
  </r>
  <r>
    <s v="2023"/>
    <x v="0"/>
    <x v="0"/>
    <x v="1"/>
    <x v="9"/>
    <s v="2 - Poder Ejecutivo"/>
    <s v="0211 - MINISTERIO DE OBRAS PÚBLICAS Y COMUNICACIONES"/>
    <s v="0001 - MINISTERIO DE OBRAS PUBLICAS Y COMUNICACIONES"/>
    <x v="3"/>
    <x v="9"/>
    <x v="52"/>
    <s v="2.6 - BIENES MUEBLES, INMUEBLES E INTANGIBLES"/>
    <s v="2.6.5 - MAQUINARIA, OTROS EQUIPOS Y HERRAMIENTAS"/>
    <s v="N"/>
    <s v="00 - N/A"/>
    <s v="10 - FONDO GENERAL"/>
    <s v="99 - MULTIPROVINCIAL"/>
    <s v="2.6.5.7.01 - Máquinas-herramientas"/>
    <s v="(en blanco)"/>
    <s v="(en blanco)"/>
    <n v="2000000"/>
    <n v="111119.08999999956"/>
    <n v="3500000"/>
    <n v="95356.27"/>
  </r>
  <r>
    <s v="2023"/>
    <x v="0"/>
    <x v="0"/>
    <x v="1"/>
    <x v="9"/>
    <s v="2 - Poder Ejecutivo"/>
    <s v="0211 - MINISTERIO DE OBRAS PÚBLICAS Y COMUNICACIONES"/>
    <s v="0001 - MINISTERIO DE OBRAS PUBLICAS Y COMUNICACIONES"/>
    <x v="3"/>
    <x v="9"/>
    <x v="52"/>
    <s v="2.6 - BIENES MUEBLES, INMUEBLES E INTANGIBLES"/>
    <s v="2.6.5 - MAQUINARIA, OTROS EQUIPOS Y HERRAMIENTAS"/>
    <s v="N"/>
    <s v="00 - N/A"/>
    <s v="10 - FONDO GENERAL"/>
    <s v="99 - MULTIPROVINCIAL"/>
    <s v="2.6.5.8.01 - Otros equipos"/>
    <s v="(en blanco)"/>
    <s v="(en blanco)"/>
    <n v="5000000"/>
    <n v="0"/>
    <n v="500000"/>
    <n v="0"/>
  </r>
  <r>
    <s v="2023"/>
    <x v="0"/>
    <x v="0"/>
    <x v="1"/>
    <x v="9"/>
    <s v="2 - Poder Ejecutivo"/>
    <s v="0211 - MINISTERIO DE OBRAS PÚBLICAS Y COMUNICACIONES"/>
    <s v="0001 - MINISTERIO DE OBRAS PUBLICAS Y COMUNICACIONES"/>
    <x v="3"/>
    <x v="9"/>
    <x v="52"/>
    <s v="2.6 - BIENES MUEBLES, INMUEBLES E INTANGIBLES"/>
    <s v="2.6.8 - BIENES INTANGIBLES"/>
    <s v="N"/>
    <s v="00 - N/A"/>
    <s v="10 - FONDO GENERAL"/>
    <s v="99 - MULTIPROVINCIAL"/>
    <s v="2.6.8.3.01 - Programas de informática"/>
    <s v="(en blanco)"/>
    <s v="(en blanco)"/>
    <n v="0"/>
    <n v="4882453.2"/>
    <n v="5000000"/>
    <n v="4882453.2"/>
  </r>
  <r>
    <s v="2023"/>
    <x v="0"/>
    <x v="0"/>
    <x v="1"/>
    <x v="9"/>
    <s v="2 - Poder Ejecutivo"/>
    <s v="0211 - MINISTERIO DE OBRAS PÚBLICAS Y COMUNICACIONES"/>
    <s v="0001 - MINISTERIO DE OBRAS PUBLICAS Y COMUNICACIONES"/>
    <x v="3"/>
    <x v="17"/>
    <x v="95"/>
    <s v="2.7 - OBRAS"/>
    <s v="2.7.1 - OBRAS EN EDIFICACIONES"/>
    <s v="S"/>
    <s v="21 - RECONSTRUCCIÓN DEL COMEDOR EN SANS SOUCI SANTO DOMINGO"/>
    <s v="10 - FONDO GENERAL"/>
    <s v="32 - SANTO DOMINGO"/>
    <s v="2.7.1.2.01 - Obras para edificación no residencial"/>
    <n v="13955"/>
    <s v="RECONSTRUCCIÓN DEL COMEDOR EN SANS SOUCI SANTO DOMINGO"/>
    <n v="0"/>
    <n v="0"/>
    <n v="4117162.5300000003"/>
    <n v="0"/>
  </r>
  <r>
    <s v="2023"/>
    <x v="0"/>
    <x v="0"/>
    <x v="1"/>
    <x v="9"/>
    <s v="2 - Poder Ejecutivo"/>
    <s v="0211 - MINISTERIO DE OBRAS PÚBLICAS Y COMUNICACIONES"/>
    <s v="0001 - MINISTERIO DE OBRAS PUBLICAS Y COMUNICACIONES"/>
    <x v="3"/>
    <x v="17"/>
    <x v="100"/>
    <s v="2.7 - OBRAS"/>
    <s v="2.7.1 - OBRAS EN EDIFICACIONES"/>
    <s v="S"/>
    <s v="27 - CONSTRUCCIÓN DE UN MERCADO EN LA PROVINCIA DE BARAHONA"/>
    <s v="10 - FONDO GENERAL"/>
    <s v="04 - BARAHONA"/>
    <s v="2.7.1.2.01 - Obras para edificación no residencial"/>
    <n v="13963"/>
    <s v="CONSTRUCCIÓN DE UN MERCADO EN LA PROVINCIA DE BARAHONA"/>
    <n v="0"/>
    <n v="20717432.170000002"/>
    <n v="20717433"/>
    <n v="20717432.170000002"/>
  </r>
  <r>
    <s v="2023"/>
    <x v="0"/>
    <x v="0"/>
    <x v="1"/>
    <x v="9"/>
    <s v="2 - Poder Ejecutivo"/>
    <s v="0211 - MINISTERIO DE OBRAS PÚBLICAS Y COMUNICACIONES"/>
    <s v="0001 - MINISTERIO DE OBRAS PUBLICAS Y COMUNICACIONES"/>
    <x v="3"/>
    <x v="17"/>
    <x v="100"/>
    <s v="2.7 - OBRAS"/>
    <s v="2.7.1 - OBRAS EN EDIFICACIONES"/>
    <s v="S"/>
    <s v="28 - CONSTRUCCIÓN DEL  MERCADO MUNICIPAL  DE HIGUEY, PROVINCIA LA ALTAGRACIA"/>
    <s v="10 - FONDO GENERAL"/>
    <s v="11 - LA ALTAGRACIA"/>
    <s v="2.7.1.2.01 - Obras para edificación no residencial"/>
    <n v="13964"/>
    <s v="CONSTRUCCIÓN DEL  MERCADO MUNICIPAL  DE HIGUEY, PROVINCIA LA ALTAGRACIA"/>
    <n v="0"/>
    <n v="34413684.189999998"/>
    <n v="34413685"/>
    <n v="34413684.189999998"/>
  </r>
  <r>
    <s v="2023"/>
    <x v="0"/>
    <x v="0"/>
    <x v="1"/>
    <x v="9"/>
    <s v="2 - Poder Ejecutivo"/>
    <s v="0211 - MINISTERIO DE OBRAS PÚBLICAS Y COMUNICACIONES"/>
    <s v="0001 - MINISTERIO DE OBRAS PUBLICAS Y COMUNICACIONES"/>
    <x v="3"/>
    <x v="17"/>
    <x v="100"/>
    <s v="2.7 - OBRAS"/>
    <s v="2.7.1 - OBRAS EN EDIFICACIONES"/>
    <s v="S"/>
    <s v="32 - REHABILITACIÓN Y CONSTRUCCIÓN PLAZA DE LOS PILONES BANÍ"/>
    <s v="10 - FONDO GENERAL"/>
    <s v="17 - PERAVIA"/>
    <s v="2.7.1.2.01 - Obras para edificación no residencial"/>
    <n v="13972"/>
    <s v="REHABILITACIÓN Y CONSTRUCCIÓN PLAZA DE LOS PILONES BANÍ"/>
    <n v="0"/>
    <n v="28506232.52"/>
    <n v="28506232.52"/>
    <n v="28506232.52"/>
  </r>
  <r>
    <s v="2023"/>
    <x v="0"/>
    <x v="0"/>
    <x v="1"/>
    <x v="9"/>
    <s v="2 - Poder Ejecutivo"/>
    <s v="0211 - MINISTERIO DE OBRAS PÚBLICAS Y COMUNICACIONES"/>
    <s v="0001 - MINISTERIO DE OBRAS PUBLICAS Y COMUNICACIONES"/>
    <x v="3"/>
    <x v="17"/>
    <x v="100"/>
    <s v="2.7 - OBRAS"/>
    <s v="2.7.1 - OBRAS EN EDIFICACIONES"/>
    <s v="S"/>
    <s v="32 - REHABILITACIÓN Y CONSTRUCCIÓN PLAZA DE LOS PILONES BANÍ"/>
    <s v="50 - CRÉDITO INTERNO"/>
    <s v="17 - PERAVIA"/>
    <s v="2.7.1.2.01 - Obras para edificación no residencial"/>
    <n v="13972"/>
    <s v="REHABILITACIÓN Y CONSTRUCCIÓN PLAZA DE LOS PILONES BANÍ"/>
    <n v="0"/>
    <n v="0"/>
    <n v="20000000"/>
    <n v="0"/>
  </r>
  <r>
    <s v="2023"/>
    <x v="0"/>
    <x v="0"/>
    <x v="1"/>
    <x v="9"/>
    <s v="2 - Poder Ejecutivo"/>
    <s v="0211 - MINISTERIO DE OBRAS PÚBLICAS Y COMUNICACIONES"/>
    <s v="0001 - MINISTERIO DE OBRAS PUBLICAS Y COMUNICACIONES"/>
    <x v="1"/>
    <x v="14"/>
    <x v="53"/>
    <s v="2.7 - OBRAS"/>
    <s v="2.7.1 - OBRAS EN EDIFICACIONES"/>
    <s v="S"/>
    <s v="46 - CONSTRUCCIÓN  VIVIENDAS ECONOMICAS EN EL MEMISO (68), PROVINCIA AZUA"/>
    <s v="10 - FONDO GENERAL"/>
    <s v="02 - AZUA"/>
    <s v="2.7.1.1.01 - Obras para edificación residencial (viviendas)"/>
    <n v="14323"/>
    <s v="CONSTRUCCIÓN  VIVIENDAS ECONOMICAS EN EL MEMISO (68), PROVINCIA AZUA"/>
    <n v="10000000"/>
    <n v="0"/>
    <n v="10000000.870000001"/>
    <n v="0"/>
  </r>
  <r>
    <s v="2023"/>
    <x v="0"/>
    <x v="0"/>
    <x v="1"/>
    <x v="9"/>
    <s v="2 - Poder Ejecutivo"/>
    <s v="0211 - MINISTERIO DE OBRAS PÚBLICAS Y COMUNICACIONES"/>
    <s v="0001 - MINISTERIO DE OBRAS PUBLICAS Y COMUNICACIONES"/>
    <x v="1"/>
    <x v="14"/>
    <x v="53"/>
    <s v="2.7 - OBRAS"/>
    <s v="2.7.1 - OBRAS EN EDIFICACIONES"/>
    <s v="S"/>
    <s v="38 - CONSTRUCCIÓN DE 31 VIVIENDAS A NIVEL NACIONAL (PRESENCIA DOMINICANA)"/>
    <s v="10 - FONDO GENERAL"/>
    <s v="32 - SANTO DOMINGO"/>
    <s v="2.7.1.2.01 - Obras para edificación no residencial"/>
    <n v="13988"/>
    <s v="CONSTRUCCIÓN DE 31 VIVIENDAS A NIVEL NACIONAL (PRESENCIA DOMINICANA)"/>
    <n v="0"/>
    <n v="0"/>
    <n v="1715624.02"/>
    <n v="0"/>
  </r>
  <r>
    <s v="2023"/>
    <x v="0"/>
    <x v="0"/>
    <x v="1"/>
    <x v="9"/>
    <s v="2 - Poder Ejecutivo"/>
    <s v="0211 - MINISTERIO DE OBRAS PÚBLICAS Y COMUNICACIONES"/>
    <s v="0001 - MINISTERIO DE OBRAS PUBLICAS Y COMUNICACIONES"/>
    <x v="1"/>
    <x v="14"/>
    <x v="91"/>
    <s v="2.7 - OBRAS"/>
    <s v="2.7.1 - OBRAS EN EDIFICACIONES"/>
    <s v="S"/>
    <s v="11 - CONSTRUCCIÓN DE 600 APARTAMENTOS EN LA MESOPOTAMIA, PROVINCIA SAN JUAN"/>
    <s v="10 - FONDO GENERAL"/>
    <s v="22 - SAN JUAN"/>
    <s v="2.7.1.1.01 - Obras para edificación residencial (viviendas)"/>
    <n v="13643"/>
    <s v="CONSTRUCCIÓN DE 600 APARTAMENTOS EN LA MESOPOTAMIA, PROVINCIA SAN JUAN"/>
    <n v="0"/>
    <n v="9268286.8299999982"/>
    <n v="14268286.83"/>
    <n v="9268286.8300000001"/>
  </r>
  <r>
    <s v="2023"/>
    <x v="0"/>
    <x v="0"/>
    <x v="1"/>
    <x v="9"/>
    <s v="2 - Poder Ejecutivo"/>
    <s v="0211 - MINISTERIO DE OBRAS PÚBLICAS Y COMUNICACIONES"/>
    <s v="0001 - MINISTERIO DE OBRAS PUBLICAS Y COMUNICACIONES"/>
    <x v="1"/>
    <x v="14"/>
    <x v="91"/>
    <s v="2.7 - OBRAS"/>
    <s v="2.7.1 - OBRAS EN EDIFICACIONES"/>
    <s v="S"/>
    <s v="11 - CONSTRUCCIÓN DE 600 APARTAMENTOS EN LA MESOPOTAMIA, PROVINCIA SAN JUAN"/>
    <s v="50 - CRÉDITO INTERNO"/>
    <s v="22 - SAN JUAN"/>
    <s v="2.7.1.1.01 - Obras para edificación residencial (viviendas)"/>
    <n v="13643"/>
    <s v="CONSTRUCCIÓN DE 600 APARTAMENTOS EN LA MESOPOTAMIA, PROVINCIA SAN JUAN"/>
    <n v="0"/>
    <n v="41608208.920000002"/>
    <n v="53000000"/>
    <n v="41608208.920000002"/>
  </r>
  <r>
    <s v="2023"/>
    <x v="0"/>
    <x v="0"/>
    <x v="1"/>
    <x v="9"/>
    <s v="2 - Poder Ejecutivo"/>
    <s v="0211 - MINISTERIO DE OBRAS PÚBLICAS Y COMUNICACIONES"/>
    <s v="0001 - MINISTERIO DE OBRAS PUBLICAS Y COMUNICACIONES"/>
    <x v="1"/>
    <x v="5"/>
    <x v="21"/>
    <s v="2.7 - OBRAS"/>
    <s v="2.7.1 - OBRAS EN EDIFICACIONES"/>
    <s v="S"/>
    <s v="09 - CONSTRUCCIÓN HOSPITAL LAS TERRENAS, PROVINCIA SAMANÁ"/>
    <s v="10 - FONDO GENERAL"/>
    <s v="20 - SAMANA"/>
    <s v="2.7.1.2.01 - Obras para edificación no residencial"/>
    <n v="13642"/>
    <s v="CONSTRUCCIÓN HOSPITAL LAS TERRENAS, PROVINCIA SAMANÁ"/>
    <n v="20000000"/>
    <n v="0"/>
    <n v="0"/>
    <n v="0"/>
  </r>
  <r>
    <s v="2023"/>
    <x v="0"/>
    <x v="0"/>
    <x v="1"/>
    <x v="9"/>
    <s v="2 - Poder Ejecutivo"/>
    <s v="0211 - MINISTERIO DE OBRAS PÚBLICAS Y COMUNICACIONES"/>
    <s v="0001 - MINISTERIO DE OBRAS PUBLICAS Y COMUNICACIONES"/>
    <x v="1"/>
    <x v="5"/>
    <x v="41"/>
    <s v="2.7 - OBRAS"/>
    <s v="2.7.1 - OBRAS EN EDIFICACIONES"/>
    <s v="S"/>
    <s v="05 - CONSTRUCCIÓN EDIFICIO DE DOS NIVELES DEL INSTITUTO DE CARDIOLOGÍA"/>
    <s v="10 - FONDO GENERAL"/>
    <s v="32 - SANTO DOMINGO"/>
    <s v="2.7.1.2.01 - Obras para edificación no residencial"/>
    <n v="13635"/>
    <s v="CONSTRUCCIÓN EDIFICIO DE DOS NIVELES DEL INSTITUTO DE CARDIOLOGÍA"/>
    <n v="103900990"/>
    <n v="11283228.350000001"/>
    <n v="11283229"/>
    <n v="11283228.35"/>
  </r>
  <r>
    <s v="2023"/>
    <x v="0"/>
    <x v="0"/>
    <x v="1"/>
    <x v="9"/>
    <s v="2 - Poder Ejecutivo"/>
    <s v="0211 - MINISTERIO DE OBRAS PÚBLICAS Y COMUNICACIONES"/>
    <s v="0001 - MINISTERIO DE OBRAS PUBLICAS Y COMUNICACIONES"/>
    <x v="1"/>
    <x v="5"/>
    <x v="41"/>
    <s v="2.7 - OBRAS"/>
    <s v="2.7.1 - OBRAS EN EDIFICACIONES"/>
    <s v="S"/>
    <s v="51 - CONSTRUCCIÓN SEGUNDA ETAPA CENTROS DE ATENCIÓN INTEGRAL PARA NIÑOS DISCAPACITADOS(CAID) (COORDINADO CON EL DESPACHO DE LA PRIMERA DAM"/>
    <s v="10 - FONDO GENERAL"/>
    <s v="99 - MULTIPROVINCIAL"/>
    <s v="2.7.1.2.01 - Obras para edificación no residencial"/>
    <n v="14112"/>
    <s v="CONSTRUCCIÓN SEGUNDA ETAPA CENTROS DE ATENCIÓN INTEGRAL PARA NIÑOS DISCAPACITADOS(CAID) (COORDINADO CON EL DESPACHO DE LA PRIMERA DAM"/>
    <n v="0"/>
    <n v="136703777.66000003"/>
    <n v="148127546.41999999"/>
    <n v="136703777.66000003"/>
  </r>
  <r>
    <s v="2023"/>
    <x v="0"/>
    <x v="0"/>
    <x v="1"/>
    <x v="9"/>
    <s v="2 - Poder Ejecutivo"/>
    <s v="0211 - MINISTERIO DE OBRAS PÚBLICAS Y COMUNICACIONES"/>
    <s v="0001 - MINISTERIO DE OBRAS PUBLICAS Y COMUNICACIONES"/>
    <x v="1"/>
    <x v="5"/>
    <x v="41"/>
    <s v="2.7 - OBRAS"/>
    <s v="2.7.1 - OBRAS EN EDIFICACIONES"/>
    <s v="S"/>
    <s v="14 - CONSTRUCCIÓN LABORATORIO NACIONAL DE TAMIZ NEONATAL Y ALTO RIESGO EN SANTO DOMINGO, DISTRITO NACIONAL"/>
    <s v="10 - FONDO GENERAL"/>
    <s v="01 - DISTRITO NACIONAL"/>
    <s v="2.7.1.2.01 - Obras para edificación no residencial"/>
    <n v="13710"/>
    <s v="CONSTRUCCIÓN LABORATORIO NACIONAL DE TAMIZ NEONATAL Y ALTO RIESGO EN SANTO DOMINGO, DISTRITO NACIONAL"/>
    <n v="0"/>
    <n v="0"/>
    <n v="0"/>
    <n v="0"/>
  </r>
  <r>
    <s v="2023"/>
    <x v="0"/>
    <x v="0"/>
    <x v="1"/>
    <x v="9"/>
    <s v="2 - Poder Ejecutivo"/>
    <s v="0211 - MINISTERIO DE OBRAS PÚBLICAS Y COMUNICACIONES"/>
    <s v="0001 - MINISTERIO DE OBRAS PUBLICAS Y COMUNICACIONES"/>
    <x v="1"/>
    <x v="6"/>
    <x v="27"/>
    <s v="2.7 - OBRAS"/>
    <s v="2.7.1 - OBRAS EN EDIFICACIONES"/>
    <s v="S"/>
    <s v="73 - CONSTRUCCIÓN DEL PLAY DE BÉISBOL DEL MUNICIPIO DE SABANA LARGA, PROVINCIA SAN JOSÉ DE OCOA"/>
    <s v="10 - FONDO GENERAL"/>
    <s v="31 - SAN JOSE DE OCOA"/>
    <s v="2.7.1.2.01 - Obras para edificación no residencial"/>
    <n v="16159"/>
    <s v="CONSTRUCCIÓN DEL PLAY DE BÉISBOL DEL MUNICIPIO DE SABANA LARGA, PROVINCIA SAN JOSÉ DE OCOA"/>
    <n v="0"/>
    <n v="8865933.0399999991"/>
    <n v="9625044.1600000001"/>
    <n v="8865933.0399999991"/>
  </r>
  <r>
    <s v="2023"/>
    <x v="0"/>
    <x v="0"/>
    <x v="1"/>
    <x v="9"/>
    <s v="2 - Poder Ejecutivo"/>
    <s v="0211 - MINISTERIO DE OBRAS PÚBLICAS Y COMUNICACIONES"/>
    <s v="0001 - MINISTERIO DE OBRAS PUBLICAS Y COMUNICACIONES"/>
    <x v="1"/>
    <x v="6"/>
    <x v="27"/>
    <s v="2.7 - OBRAS"/>
    <s v="2.7.1 - OBRAS EN EDIFICACIONES"/>
    <s v="S"/>
    <s v="81 - CONSTRUCCIÓN Y RECONSTRUCCION DE CUATRO PLAYS DE BÉISBOL DE LA PROVINCIA SANTIAGO"/>
    <s v="10 - FONDO GENERAL"/>
    <s v="25 - SANTIAGO"/>
    <s v="2.7.1.2.01 - Obras para edificación no residencial"/>
    <n v="16311"/>
    <s v="CONSTRUCCIÓN Y RECONSTRUCCION DE CUATRO PLAYS DE BÉISBOL DE LA PROVINCIA SANTIAGO"/>
    <n v="0"/>
    <n v="2200000"/>
    <n v="2200000"/>
    <n v="0"/>
  </r>
  <r>
    <s v="2023"/>
    <x v="0"/>
    <x v="0"/>
    <x v="1"/>
    <x v="9"/>
    <s v="2 - Poder Ejecutivo"/>
    <s v="0211 - MINISTERIO DE OBRAS PÚBLICAS Y COMUNICACIONES"/>
    <s v="0001 - MINISTERIO DE OBRAS PUBLICAS Y COMUNICACIONES"/>
    <x v="1"/>
    <x v="6"/>
    <x v="101"/>
    <s v="2.7 - OBRAS"/>
    <s v="2.7.1 - OBRAS EN EDIFICACIONES"/>
    <s v="S"/>
    <s v="26 - CONSTRUCCIÓN CASA DE LOS PERIODISTAS, PUERTO PLATA."/>
    <s v="10 - FONDO GENERAL"/>
    <s v="18 - PUERTO PLATA"/>
    <s v="2.7.1.2.01 - Obras para edificación no residencial"/>
    <n v="13962"/>
    <s v="CONSTRUCCIÓN CASA DE LOS PERIODISTAS, PUERTO PLATA."/>
    <n v="0"/>
    <n v="819294.4"/>
    <n v="819294.4"/>
    <n v="819294.4"/>
  </r>
  <r>
    <s v="2023"/>
    <x v="0"/>
    <x v="0"/>
    <x v="1"/>
    <x v="9"/>
    <s v="2 - Poder Ejecutivo"/>
    <s v="0211 - MINISTERIO DE OBRAS PÚBLICAS Y COMUNICACIONES"/>
    <s v="0001 - MINISTERIO DE OBRAS PUBLICAS Y COMUNICACIONES"/>
    <x v="1"/>
    <x v="6"/>
    <x v="85"/>
    <s v="2.7 - OBRAS"/>
    <s v="2.7.1 - OBRAS EN EDIFICACIONES"/>
    <s v="S"/>
    <s v="53 - RECONSTRUCCIÓN IGLESIA SAN MAURICIO MARTIR, JARDINES DEL NORTE, DISTRITO NACIONAL."/>
    <s v="10 - FONDO GENERAL"/>
    <s v="01 - DISTRITO NACIONAL"/>
    <s v="2.7.1.2.01 - Obras para edificación no residencial"/>
    <n v="14920"/>
    <s v="RECONSTRUCCIÓN IGLESIA SAN MAURICIO MARTIR, JARDINES DEL NORTE, DISTRITO NACIONAL."/>
    <n v="27490398"/>
    <n v="19927518.359999999"/>
    <n v="19927518.590000004"/>
    <n v="19927518.359999999"/>
  </r>
  <r>
    <s v="2023"/>
    <x v="0"/>
    <x v="0"/>
    <x v="1"/>
    <x v="9"/>
    <s v="2 - Poder Ejecutivo"/>
    <s v="0211 - MINISTERIO DE OBRAS PÚBLICAS Y COMUNICACIONES"/>
    <s v="0001 - MINISTERIO DE OBRAS PUBLICAS Y COMUNICACIONES"/>
    <x v="1"/>
    <x v="6"/>
    <x v="85"/>
    <s v="2.7 - OBRAS"/>
    <s v="2.7.1 - OBRAS EN EDIFICACIONES"/>
    <s v="S"/>
    <s v="53 - RECONSTRUCCIÓN IGLESIA SAN MAURICIO MARTIR, JARDINES DEL NORTE, DISTRITO NACIONAL."/>
    <s v="50 - CRÉDITO INTERNO"/>
    <s v="01 - DISTRITO NACIONAL"/>
    <s v="2.7.1.2.01 - Obras para edificación no residencial"/>
    <n v="14920"/>
    <s v="RECONSTRUCCIÓN IGLESIA SAN MAURICIO MARTIR, JARDINES DEL NORTE, DISTRITO NACIONAL."/>
    <n v="0"/>
    <n v="0"/>
    <n v="13300000"/>
    <n v="0"/>
  </r>
  <r>
    <s v="2023"/>
    <x v="0"/>
    <x v="0"/>
    <x v="1"/>
    <x v="9"/>
    <s v="2 - Poder Ejecutivo"/>
    <s v="0211 - MINISTERIO DE OBRAS PÚBLICAS Y COMUNICACIONES"/>
    <s v="0001 - MINISTERIO DE OBRAS PUBLICAS Y COMUNICACIONES"/>
    <x v="1"/>
    <x v="6"/>
    <x v="85"/>
    <s v="2.7 - OBRAS"/>
    <s v="2.7.1 - OBRAS EN EDIFICACIONES"/>
    <s v="S"/>
    <s v="24 - CONSTRUCCIÓN Y REHABILITACION MONASTERIO DE LAS CARMELITAS, PROVINCIA AZUA"/>
    <s v="10 - FONDO GENERAL"/>
    <s v="02 - AZUA"/>
    <s v="2.7.1.2.01 - Obras para edificación no residencial"/>
    <n v="13960"/>
    <s v="CONSTRUCCIÓN Y REHABILITACION MONASTERIO DE LAS CARMELITAS, PROVINCIA AZUA"/>
    <n v="0"/>
    <n v="3602749.39"/>
    <n v="3602749.39"/>
    <n v="3602749.39"/>
  </r>
  <r>
    <s v="2023"/>
    <x v="0"/>
    <x v="0"/>
    <x v="1"/>
    <x v="9"/>
    <s v="2 - Poder Ejecutivo"/>
    <s v="0211 - MINISTERIO DE OBRAS PÚBLICAS Y COMUNICACIONES"/>
    <s v="0001 - MINISTERIO DE OBRAS PUBLICAS Y COMUNICACIONES"/>
    <x v="1"/>
    <x v="6"/>
    <x v="85"/>
    <s v="2.7 - OBRAS"/>
    <s v="2.7.1 - OBRAS EN EDIFICACIONES"/>
    <s v="S"/>
    <s v="37 - REHABILITACIÓN DE LA IGLESIA CATÓLICA DE YÁSICA, PUERTO PLATA"/>
    <s v="10 - FONDO GENERAL"/>
    <s v="18 - PUERTO PLATA"/>
    <s v="2.7.1.2.01 - Obras para edificación no residencial"/>
    <n v="13987"/>
    <s v="REHABILITACIÓN DE LA IGLESIA CATÓLICA DE YÁSICA, PUERTO PLATA"/>
    <n v="0"/>
    <n v="0"/>
    <n v="0"/>
    <n v="0"/>
  </r>
  <r>
    <s v="2023"/>
    <x v="0"/>
    <x v="0"/>
    <x v="1"/>
    <x v="9"/>
    <s v="2 - Poder Ejecutivo"/>
    <s v="0211 - MINISTERIO DE OBRAS PÚBLICAS Y COMUNICACIONES"/>
    <s v="0001 - MINISTERIO DE OBRAS PUBLICAS Y COMUNICACIONES"/>
    <x v="1"/>
    <x v="6"/>
    <x v="85"/>
    <s v="2.7 - OBRAS"/>
    <s v="2.7.1 - OBRAS EN EDIFICACIONES"/>
    <s v="S"/>
    <s v="17 - CONSTRUCCIÓN REHABILITACION Y REMODELACIÓN DE LA IGLESIA EL BUEN PASTOR, PROVINCIA AZUA."/>
    <s v="10 - FONDO GENERAL"/>
    <s v="02 - AZUA"/>
    <s v="2.7.1.2.01 - Obras para edificación no residencial"/>
    <n v="13952"/>
    <s v="CONSTRUCCIÓN REHABILITACION Y REMODELACIÓN DE LA IGLESIA EL BUEN PASTOR, PROVINCIA AZUA."/>
    <n v="0"/>
    <n v="0"/>
    <n v="0"/>
    <n v="0"/>
  </r>
  <r>
    <s v="2023"/>
    <x v="0"/>
    <x v="0"/>
    <x v="1"/>
    <x v="9"/>
    <s v="2 - Poder Ejecutivo"/>
    <s v="0211 - MINISTERIO DE OBRAS PÚBLICAS Y COMUNICACIONES"/>
    <s v="0001 - MINISTERIO DE OBRAS PUBLICAS Y COMUNICACIONES"/>
    <x v="1"/>
    <x v="8"/>
    <x v="34"/>
    <s v="2.7 - OBRAS"/>
    <s v="2.7.1 - OBRAS EN EDIFICACIONES"/>
    <s v="S"/>
    <s v="31 - REHABILITACIÓN CONSTRUCCIÓN AMPLIACIÓN DE LA ESCUELA DE MONTE PLATA"/>
    <s v="10 - FONDO GENERAL"/>
    <s v="29 - MONTE PLATA"/>
    <s v="2.7.1.2.01 - Obras para edificación no residencial"/>
    <n v="13970"/>
    <s v="REHABILITACIÓN CONSTRUCCIÓN AMPLIACIÓN DE LA ESCUELA DE MONTE PLATA"/>
    <n v="11612887"/>
    <n v="0"/>
    <n v="0"/>
    <n v="0"/>
  </r>
  <r>
    <s v="2023"/>
    <x v="0"/>
    <x v="0"/>
    <x v="1"/>
    <x v="9"/>
    <s v="2 - Poder Ejecutivo"/>
    <s v="0211 - MINISTERIO DE OBRAS PÚBLICAS Y COMUNICACIONES"/>
    <s v="0001 - MINISTERIO DE OBRAS PUBLICAS Y COMUNICACIONES"/>
    <x v="1"/>
    <x v="8"/>
    <x v="40"/>
    <s v="2.7 - OBRAS"/>
    <s v="2.7.1 - OBRAS EN EDIFICACIONES"/>
    <s v="S"/>
    <s v="29 - REHABILITACIÓN Y CONSTRUCCIÓN RESIDENCIA ESTUDIANTIL DE LA UNIVERSIDAD AUTÓNOMA DE SANTO DOMINGO"/>
    <s v="10 - FONDO GENERAL"/>
    <s v="01 - DISTRITO NACIONAL"/>
    <s v="2.7.1.2.01 - Obras para edificación no residencial"/>
    <n v="13967"/>
    <s v="REHABILITACIÓN Y CONSTRUCCIÓN RESIDENCIA ESTUDIANTIL DE LA UNIVERSIDAD AUTÓNOMA DE SANTO DOMINGO"/>
    <n v="16155542"/>
    <n v="29569490.259999998"/>
    <n v="29569491"/>
    <n v="29569490.259999998"/>
  </r>
  <r>
    <s v="2023"/>
    <x v="0"/>
    <x v="0"/>
    <x v="1"/>
    <x v="9"/>
    <s v="2 - Poder Ejecutivo"/>
    <s v="0211 - MINISTERIO DE OBRAS PÚBLICAS Y COMUNICACIONES"/>
    <s v="0001 - MINISTERIO DE OBRAS PUBLICAS Y COMUNICACIONES"/>
    <x v="1"/>
    <x v="2"/>
    <x v="102"/>
    <s v="2.7 - OBRAS"/>
    <s v="2.7.1 - OBRAS EN EDIFICACIONES"/>
    <s v="S"/>
    <s v="15 - CONSTRUCCIÓN DEL MERCADO EN EL MUNICIPIO LA VEGA"/>
    <s v="10 - FONDO GENERAL"/>
    <s v="13 - LA VEGA"/>
    <s v="2.7.1.2.01 - Obras para edificación no residencial"/>
    <n v="13838"/>
    <s v="CONSTRUCCIÓN DEL MERCADO EN EL MUNICIPIO LA VEGA"/>
    <n v="0"/>
    <n v="49571274.140000001"/>
    <n v="49571275"/>
    <n v="49571274.140000001"/>
  </r>
  <r>
    <s v="2023"/>
    <x v="0"/>
    <x v="0"/>
    <x v="1"/>
    <x v="9"/>
    <s v="2 - Poder Ejecutivo"/>
    <s v="0211 - MINISTERIO DE OBRAS PÚBLICAS Y COMUNICACIONES"/>
    <s v="0001 - MINISTERIO DE OBRAS PUBLICAS Y COMUNICACIONES"/>
    <x v="1"/>
    <x v="2"/>
    <x v="93"/>
    <s v="2.7 - OBRAS"/>
    <s v="2.7.1 - OBRAS EN EDIFICACIONES"/>
    <s v="S"/>
    <s v="10 - CONSTRUCCIÓN DE LA CIUDAD ESPERANZA DE LOS BARRANCONES, PROVINCIA BARAHONA"/>
    <s v="10 - FONDO GENERAL"/>
    <s v="04 - BARAHONA"/>
    <s v="2.7.1.1.01 - Obras para edificación residencial (viviendas)"/>
    <n v="13652"/>
    <s v="CONSTRUCCIÓN DE LA CIUDAD ESPERANZA DE LOS BARRANCONES, PROVINCIA BARAHONA"/>
    <n v="24800000"/>
    <n v="47060814.279999994"/>
    <n v="49617493"/>
    <n v="25144451.949999999"/>
  </r>
  <r>
    <s v="2023"/>
    <x v="0"/>
    <x v="0"/>
    <x v="1"/>
    <x v="9"/>
    <s v="2 - Poder Ejecutivo"/>
    <s v="0211 - MINISTERIO DE OBRAS PÚBLICAS Y COMUNICACIONES"/>
    <s v="0002 - DIRECCION GENERAL DE EMBELLECIMIENTO DE CARRETERAS Y AVENIDAS DE CIRCUNV."/>
    <x v="3"/>
    <x v="9"/>
    <x v="19"/>
    <s v="2.6 - BIENES MUEBLES, INMUEBLES E INTANGIBLES"/>
    <s v="2.6.1 - MOBILIARIO Y EQUIPO"/>
    <s v="N"/>
    <s v="00 - N/A"/>
    <s v="10 - FONDO GENERAL"/>
    <s v="99 - MULTIPROVINCIAL"/>
    <s v="2.6.1.1.01 - Muebles, equipos de oficina y estantería"/>
    <s v="(en blanco)"/>
    <s v="(en blanco)"/>
    <n v="110000"/>
    <n v="804952.16"/>
    <n v="700034"/>
    <n v="804952.16"/>
  </r>
  <r>
    <s v="2023"/>
    <x v="0"/>
    <x v="0"/>
    <x v="1"/>
    <x v="9"/>
    <s v="2 - Poder Ejecutivo"/>
    <s v="0211 - MINISTERIO DE OBRAS PÚBLICAS Y COMUNICACIONES"/>
    <s v="0002 - DIRECCION GENERAL DE EMBELLECIMIENTO DE CARRETERAS Y AVENIDAS DE CIRCUNV."/>
    <x v="3"/>
    <x v="9"/>
    <x v="19"/>
    <s v="2.6 - BIENES MUEBLES, INMUEBLES E INTANGIBLES"/>
    <s v="2.6.1 - MOBILIARIO Y EQUIPO"/>
    <s v="N"/>
    <s v="00 - N/A"/>
    <s v="10 - FONDO GENERAL"/>
    <s v="99 - MULTIPROVINCIAL"/>
    <s v="2.6.1.2.01 - Muebles de alojamiento"/>
    <s v="(en blanco)"/>
    <s v="(en blanco)"/>
    <n v="0"/>
    <n v="54575"/>
    <n v="54575"/>
    <n v="54575"/>
  </r>
  <r>
    <s v="2023"/>
    <x v="0"/>
    <x v="0"/>
    <x v="1"/>
    <x v="9"/>
    <s v="2 - Poder Ejecutivo"/>
    <s v="0211 - MINISTERIO DE OBRAS PÚBLICAS Y COMUNICACIONES"/>
    <s v="0002 - DIRECCION GENERAL DE EMBELLECIMIENTO DE CARRETERAS Y AVENIDAS DE CIRCUNV."/>
    <x v="3"/>
    <x v="9"/>
    <x v="19"/>
    <s v="2.6 - BIENES MUEBLES, INMUEBLES E INTANGIBLES"/>
    <s v="2.6.1 - MOBILIARIO Y EQUIPO"/>
    <s v="N"/>
    <s v="00 - N/A"/>
    <s v="10 - FONDO GENERAL"/>
    <s v="99 - MULTIPROVINCIAL"/>
    <s v="2.6.1.3.01 - Equipos de tecnología de la información y comunicación"/>
    <s v="(en blanco)"/>
    <s v="(en blanco)"/>
    <n v="150000"/>
    <n v="1037050.03"/>
    <n v="1037551"/>
    <n v="1037050.03"/>
  </r>
  <r>
    <s v="2023"/>
    <x v="0"/>
    <x v="0"/>
    <x v="1"/>
    <x v="9"/>
    <s v="2 - Poder Ejecutivo"/>
    <s v="0211 - MINISTERIO DE OBRAS PÚBLICAS Y COMUNICACIONES"/>
    <s v="0002 - DIRECCION GENERAL DE EMBELLECIMIENTO DE CARRETERAS Y AVENIDAS DE CIRCUNV."/>
    <x v="3"/>
    <x v="9"/>
    <x v="19"/>
    <s v="2.6 - BIENES MUEBLES, INMUEBLES E INTANGIBLES"/>
    <s v="2.6.1 - MOBILIARIO Y EQUIPO"/>
    <s v="N"/>
    <s v="00 - N/A"/>
    <s v="10 - FONDO GENERAL"/>
    <s v="99 - MULTIPROVINCIAL"/>
    <s v="2.6.1.4.01 - Electrodomésticos"/>
    <s v="(en blanco)"/>
    <s v="(en blanco)"/>
    <n v="78239"/>
    <n v="38500.67"/>
    <n v="153585"/>
    <n v="38500.67"/>
  </r>
  <r>
    <s v="2023"/>
    <x v="0"/>
    <x v="0"/>
    <x v="1"/>
    <x v="9"/>
    <s v="2 - Poder Ejecutivo"/>
    <s v="0211 - MINISTERIO DE OBRAS PÚBLICAS Y COMUNICACIONES"/>
    <s v="0002 - DIRECCION GENERAL DE EMBELLECIMIENTO DE CARRETERAS Y AVENIDAS DE CIRCUNV."/>
    <x v="3"/>
    <x v="9"/>
    <x v="19"/>
    <s v="2.6 - BIENES MUEBLES, INMUEBLES E INTANGIBLES"/>
    <s v="2.6.1 - MOBILIARIO Y EQUIPO"/>
    <s v="N"/>
    <s v="00 - N/A"/>
    <s v="10 - FONDO GENERAL"/>
    <s v="99 - MULTIPROVINCIAL"/>
    <s v="2.6.1.9.01 - Otros Mobiliarios y Equipos no Identificados Precedentemente"/>
    <s v="(en blanco)"/>
    <s v="(en blanco)"/>
    <n v="56000"/>
    <n v="0"/>
    <n v="187"/>
    <n v="0"/>
  </r>
  <r>
    <s v="2023"/>
    <x v="0"/>
    <x v="0"/>
    <x v="1"/>
    <x v="9"/>
    <s v="2 - Poder Ejecutivo"/>
    <s v="0211 - MINISTERIO DE OBRAS PÚBLICAS Y COMUNICACIONES"/>
    <s v="0002 - DIRECCION GENERAL DE EMBELLECIMIENTO DE CARRETERAS Y AVENIDAS DE CIRCUNV."/>
    <x v="3"/>
    <x v="9"/>
    <x v="19"/>
    <s v="2.6 - BIENES MUEBLES, INMUEBLES E INTANGIBLES"/>
    <s v="2.6.2 - MOBILIARIO Y EQUIPO DE AUDIO, AUDIOVISUAL, RECREATIVO Y EDUCACIONAL"/>
    <s v="N"/>
    <s v="00 - N/A"/>
    <s v="10 - FONDO GENERAL"/>
    <s v="99 - MULTIPROVINCIAL"/>
    <s v="2.6.2.1.01 - Equipos y Aparatos Audiovisuales"/>
    <s v="(en blanco)"/>
    <s v="(en blanco)"/>
    <n v="0"/>
    <n v="100300"/>
    <n v="100300"/>
    <n v="100300"/>
  </r>
  <r>
    <s v="2023"/>
    <x v="0"/>
    <x v="0"/>
    <x v="1"/>
    <x v="9"/>
    <s v="2 - Poder Ejecutivo"/>
    <s v="0211 - MINISTERIO DE OBRAS PÚBLICAS Y COMUNICACIONES"/>
    <s v="0002 - DIRECCION GENERAL DE EMBELLECIMIENTO DE CARRETERAS Y AVENIDAS DE CIRCUNV."/>
    <x v="3"/>
    <x v="9"/>
    <x v="19"/>
    <s v="2.6 - BIENES MUEBLES, INMUEBLES E INTANGIBLES"/>
    <s v="2.6.5 - MAQUINARIA, OTROS EQUIPOS Y HERRAMIENTAS"/>
    <s v="N"/>
    <s v="00 - N/A"/>
    <s v="10 - FONDO GENERAL"/>
    <s v="99 - MULTIPROVINCIAL"/>
    <s v="2.6.5.1.01 - Maquinaria y equipo agropecuario"/>
    <s v="(en blanco)"/>
    <s v="(en blanco)"/>
    <n v="200000"/>
    <n v="0"/>
    <n v="0"/>
    <n v="0"/>
  </r>
  <r>
    <s v="2023"/>
    <x v="0"/>
    <x v="0"/>
    <x v="1"/>
    <x v="9"/>
    <s v="2 - Poder Ejecutivo"/>
    <s v="0211 - MINISTERIO DE OBRAS PÚBLICAS Y COMUNICACIONES"/>
    <s v="0002 - DIRECCION GENERAL DE EMBELLECIMIENTO DE CARRETERAS Y AVENIDAS DE CIRCUNV."/>
    <x v="3"/>
    <x v="9"/>
    <x v="19"/>
    <s v="2.6 - BIENES MUEBLES, INMUEBLES E INTANGIBLES"/>
    <s v="2.6.5 - MAQUINARIA, OTROS EQUIPOS Y HERRAMIENTAS"/>
    <s v="N"/>
    <s v="00 - N/A"/>
    <s v="10 - FONDO GENERAL"/>
    <s v="99 - MULTIPROVINCIAL"/>
    <s v="2.6.5.2.01 - Maquinaria y equipo industrial"/>
    <s v="(en blanco)"/>
    <s v="(en blanco)"/>
    <n v="0"/>
    <n v="123250.54"/>
    <n v="94100"/>
    <n v="123250.54"/>
  </r>
  <r>
    <s v="2023"/>
    <x v="0"/>
    <x v="0"/>
    <x v="1"/>
    <x v="9"/>
    <s v="2 - Poder Ejecutivo"/>
    <s v="0211 - MINISTERIO DE OBRAS PÚBLICAS Y COMUNICACIONES"/>
    <s v="0002 - DIRECCION GENERAL DE EMBELLECIMIENTO DE CARRETERAS Y AVENIDAS DE CIRCUNV."/>
    <x v="3"/>
    <x v="9"/>
    <x v="19"/>
    <s v="2.6 - BIENES MUEBLES, INMUEBLES E INTANGIBLES"/>
    <s v="2.6.5 - MAQUINARIA, OTROS EQUIPOS Y HERRAMIENTAS"/>
    <s v="N"/>
    <s v="00 - N/A"/>
    <s v="10 - FONDO GENERAL"/>
    <s v="99 - MULTIPROVINCIAL"/>
    <s v="2.6.5.4.01 - Sistemas y equipos de climatización"/>
    <s v="(en blanco)"/>
    <s v="(en blanco)"/>
    <n v="0"/>
    <n v="9310"/>
    <n v="9500"/>
    <n v="9310"/>
  </r>
  <r>
    <s v="2023"/>
    <x v="0"/>
    <x v="0"/>
    <x v="1"/>
    <x v="9"/>
    <s v="2 - Poder Ejecutivo"/>
    <s v="0211 - MINISTERIO DE OBRAS PÚBLICAS Y COMUNICACIONES"/>
    <s v="0002 - DIRECCION GENERAL DE EMBELLECIMIENTO DE CARRETERAS Y AVENIDAS DE CIRCUNV."/>
    <x v="3"/>
    <x v="9"/>
    <x v="19"/>
    <s v="2.6 - BIENES MUEBLES, INMUEBLES E INTANGIBLES"/>
    <s v="2.6.5 - MAQUINARIA, OTROS EQUIPOS Y HERRAMIENTAS"/>
    <s v="N"/>
    <s v="00 - N/A"/>
    <s v="10 - FONDO GENERAL"/>
    <s v="99 - MULTIPROVINCIAL"/>
    <s v="2.6.5.4.02 - Equipos de climatización"/>
    <s v="(en blanco)"/>
    <s v="(en blanco)"/>
    <n v="0"/>
    <n v="303749.96000000002"/>
    <n v="403560"/>
    <n v="303749.96000000002"/>
  </r>
  <r>
    <s v="2023"/>
    <x v="0"/>
    <x v="0"/>
    <x v="1"/>
    <x v="9"/>
    <s v="2 - Poder Ejecutivo"/>
    <s v="0211 - MINISTERIO DE OBRAS PÚBLICAS Y COMUNICACIONES"/>
    <s v="0002 - DIRECCION GENERAL DE EMBELLECIMIENTO DE CARRETERAS Y AVENIDAS DE CIRCUNV."/>
    <x v="3"/>
    <x v="9"/>
    <x v="19"/>
    <s v="2.6 - BIENES MUEBLES, INMUEBLES E INTANGIBLES"/>
    <s v="2.6.5 - MAQUINARIA, OTROS EQUIPOS Y HERRAMIENTAS"/>
    <s v="N"/>
    <s v="00 - N/A"/>
    <s v="10 - FONDO GENERAL"/>
    <s v="99 - MULTIPROVINCIAL"/>
    <s v="2.6.5.5.01 - Equipo de comunicación, telecomunicaciones y señalamiento"/>
    <s v="(en blanco)"/>
    <s v="(en blanco)"/>
    <n v="0"/>
    <n v="19760.04"/>
    <n v="19761"/>
    <n v="19760.04"/>
  </r>
  <r>
    <s v="2023"/>
    <x v="0"/>
    <x v="0"/>
    <x v="1"/>
    <x v="9"/>
    <s v="2 - Poder Ejecutivo"/>
    <s v="0211 - MINISTERIO DE OBRAS PÚBLICAS Y COMUNICACIONES"/>
    <s v="0002 - DIRECCION GENERAL DE EMBELLECIMIENTO DE CARRETERAS Y AVENIDAS DE CIRCUNV."/>
    <x v="3"/>
    <x v="9"/>
    <x v="19"/>
    <s v="2.6 - BIENES MUEBLES, INMUEBLES E INTANGIBLES"/>
    <s v="2.6.5 - MAQUINARIA, OTROS EQUIPOS Y HERRAMIENTAS"/>
    <s v="N"/>
    <s v="00 - N/A"/>
    <s v="10 - FONDO GENERAL"/>
    <s v="99 - MULTIPROVINCIAL"/>
    <s v="2.6.5.6.01 - Equipo de generación eléctrica y a fines"/>
    <s v="(en blanco)"/>
    <s v="(en blanco)"/>
    <n v="0"/>
    <n v="560500"/>
    <n v="561852"/>
    <n v="560500"/>
  </r>
  <r>
    <s v="2023"/>
    <x v="0"/>
    <x v="0"/>
    <x v="1"/>
    <x v="9"/>
    <s v="2 - Poder Ejecutivo"/>
    <s v="0211 - MINISTERIO DE OBRAS PÚBLICAS Y COMUNICACIONES"/>
    <s v="0002 - DIRECCION GENERAL DE EMBELLECIMIENTO DE CARRETERAS Y AVENIDAS DE CIRCUNV."/>
    <x v="3"/>
    <x v="9"/>
    <x v="19"/>
    <s v="2.6 - BIENES MUEBLES, INMUEBLES E INTANGIBLES"/>
    <s v="2.6.5 - MAQUINARIA, OTROS EQUIPOS Y HERRAMIENTAS"/>
    <s v="N"/>
    <s v="00 - N/A"/>
    <s v="10 - FONDO GENERAL"/>
    <s v="99 - MULTIPROVINCIAL"/>
    <s v="2.6.5.7.01 - Máquinas-herramientas"/>
    <s v="(en blanco)"/>
    <s v="(en blanco)"/>
    <n v="400000"/>
    <n v="218778.51"/>
    <n v="166900"/>
    <n v="218778.51"/>
  </r>
  <r>
    <s v="2023"/>
    <x v="0"/>
    <x v="0"/>
    <x v="1"/>
    <x v="9"/>
    <s v="2 - Poder Ejecutivo"/>
    <s v="0211 - MINISTERIO DE OBRAS PÚBLICAS Y COMUNICACIONES"/>
    <s v="0002 - DIRECCION GENERAL DE EMBELLECIMIENTO DE CARRETERAS Y AVENIDAS DE CIRCUNV."/>
    <x v="3"/>
    <x v="9"/>
    <x v="19"/>
    <s v="2.6 - BIENES MUEBLES, INMUEBLES E INTANGIBLES"/>
    <s v="2.6.5 - MAQUINARIA, OTROS EQUIPOS Y HERRAMIENTAS"/>
    <s v="N"/>
    <s v="00 - N/A"/>
    <s v="10 - FONDO GENERAL"/>
    <s v="99 - MULTIPROVINCIAL"/>
    <s v="2.6.5.8.01 - Otros equipos"/>
    <s v="(en blanco)"/>
    <s v="(en blanco)"/>
    <n v="500000"/>
    <n v="83072"/>
    <n v="83072"/>
    <n v="83072"/>
  </r>
  <r>
    <s v="2023"/>
    <x v="0"/>
    <x v="0"/>
    <x v="1"/>
    <x v="9"/>
    <s v="2 - Poder Ejecutivo"/>
    <s v="0211 - MINISTERIO DE OBRAS PÚBLICAS Y COMUNICACIONES"/>
    <s v="0003 - OFICINA PARA EL REORDENAMIENTO DEL TRANSPORTE"/>
    <x v="3"/>
    <x v="9"/>
    <x v="54"/>
    <s v="2.6 - BIENES MUEBLES, INMUEBLES E INTANGIBLES"/>
    <s v="2.6.1 - MOBILIARIO Y EQUIPO"/>
    <s v="N"/>
    <s v="00 - N/A"/>
    <s v="10 - FONDO GENERAL"/>
    <s v="99 - MULTIPROVINCIAL"/>
    <s v="2.6.1.1.01 - Muebles, equipos de oficina y estantería"/>
    <s v="(en blanco)"/>
    <s v="(en blanco)"/>
    <n v="5000000"/>
    <n v="4341692.33"/>
    <n v="5000000"/>
    <n v="4208986.04"/>
  </r>
  <r>
    <s v="2023"/>
    <x v="0"/>
    <x v="0"/>
    <x v="1"/>
    <x v="9"/>
    <s v="2 - Poder Ejecutivo"/>
    <s v="0211 - MINISTERIO DE OBRAS PÚBLICAS Y COMUNICACIONES"/>
    <s v="0003 - OFICINA PARA EL REORDENAMIENTO DEL TRANSPORTE"/>
    <x v="3"/>
    <x v="9"/>
    <x v="54"/>
    <s v="2.6 - BIENES MUEBLES, INMUEBLES E INTANGIBLES"/>
    <s v="2.6.1 - MOBILIARIO Y EQUIPO"/>
    <s v="N"/>
    <s v="00 - N/A"/>
    <s v="10 - FONDO GENERAL"/>
    <s v="99 - MULTIPROVINCIAL"/>
    <s v="2.6.1.3.01 - Equipos de tecnología de la información y comunicación"/>
    <s v="(en blanco)"/>
    <s v="(en blanco)"/>
    <n v="10000000"/>
    <n v="1880632.1800000002"/>
    <n v="2377635"/>
    <n v="1880632.1800000002"/>
  </r>
  <r>
    <s v="2023"/>
    <x v="0"/>
    <x v="0"/>
    <x v="1"/>
    <x v="9"/>
    <s v="2 - Poder Ejecutivo"/>
    <s v="0211 - MINISTERIO DE OBRAS PÚBLICAS Y COMUNICACIONES"/>
    <s v="0003 - OFICINA PARA EL REORDENAMIENTO DEL TRANSPORTE"/>
    <x v="3"/>
    <x v="9"/>
    <x v="54"/>
    <s v="2.6 - BIENES MUEBLES, INMUEBLES E INTANGIBLES"/>
    <s v="2.6.1 - MOBILIARIO Y EQUIPO"/>
    <s v="N"/>
    <s v="00 - N/A"/>
    <s v="10 - FONDO GENERAL"/>
    <s v="99 - MULTIPROVINCIAL"/>
    <s v="2.6.1.4.01 - Electrodomésticos"/>
    <s v="(en blanco)"/>
    <s v="(en blanco)"/>
    <n v="2000000"/>
    <n v="1728957.24"/>
    <n v="2000000"/>
    <n v="1096395.18"/>
  </r>
  <r>
    <s v="2023"/>
    <x v="0"/>
    <x v="0"/>
    <x v="1"/>
    <x v="9"/>
    <s v="2 - Poder Ejecutivo"/>
    <s v="0211 - MINISTERIO DE OBRAS PÚBLICAS Y COMUNICACIONES"/>
    <s v="0003 - OFICINA PARA EL REORDENAMIENTO DEL TRANSPORTE"/>
    <x v="3"/>
    <x v="9"/>
    <x v="54"/>
    <s v="2.6 - BIENES MUEBLES, INMUEBLES E INTANGIBLES"/>
    <s v="2.6.1 - MOBILIARIO Y EQUIPO"/>
    <s v="N"/>
    <s v="00 - N/A"/>
    <s v="10 - FONDO GENERAL"/>
    <s v="99 - MULTIPROVINCIAL"/>
    <s v="2.6.1.9.01 - Otros Mobiliarios y Equipos no Identificados Precedentemente"/>
    <s v="(en blanco)"/>
    <s v="(en blanco)"/>
    <n v="2000000"/>
    <n v="0"/>
    <n v="531667"/>
    <n v="0"/>
  </r>
  <r>
    <s v="2023"/>
    <x v="0"/>
    <x v="0"/>
    <x v="1"/>
    <x v="9"/>
    <s v="2 - Poder Ejecutivo"/>
    <s v="0211 - MINISTERIO DE OBRAS PÚBLICAS Y COMUNICACIONES"/>
    <s v="0003 - OFICINA PARA EL REORDENAMIENTO DEL TRANSPORTE"/>
    <x v="3"/>
    <x v="9"/>
    <x v="54"/>
    <s v="2.6 - BIENES MUEBLES, INMUEBLES E INTANGIBLES"/>
    <s v="2.6.2 - MOBILIARIO Y EQUIPO DE AUDIO, AUDIOVISUAL, RECREATIVO Y EDUCACIONAL"/>
    <s v="N"/>
    <s v="00 - N/A"/>
    <s v="10 - FONDO GENERAL"/>
    <s v="99 - MULTIPROVINCIAL"/>
    <s v="2.6.2.1.01 - Equipos y Aparatos Audiovisuales"/>
    <s v="(en blanco)"/>
    <s v="(en blanco)"/>
    <n v="100000"/>
    <n v="248247.6"/>
    <n v="200000"/>
    <n v="173247.6"/>
  </r>
  <r>
    <s v="2023"/>
    <x v="0"/>
    <x v="0"/>
    <x v="1"/>
    <x v="9"/>
    <s v="2 - Poder Ejecutivo"/>
    <s v="0211 - MINISTERIO DE OBRAS PÚBLICAS Y COMUNICACIONES"/>
    <s v="0003 - OFICINA PARA EL REORDENAMIENTO DEL TRANSPORTE"/>
    <x v="3"/>
    <x v="9"/>
    <x v="54"/>
    <s v="2.6 - BIENES MUEBLES, INMUEBLES E INTANGIBLES"/>
    <s v="2.6.2 - MOBILIARIO Y EQUIPO DE AUDIO, AUDIOVISUAL, RECREATIVO Y EDUCACIONAL"/>
    <s v="N"/>
    <s v="00 - N/A"/>
    <s v="10 - FONDO GENERAL"/>
    <s v="99 - MULTIPROVINCIAL"/>
    <s v="2.6.2.3.01 - Cámaras fotográficas y de video"/>
    <s v="(en blanco)"/>
    <s v="(en blanco)"/>
    <n v="0"/>
    <n v="0"/>
    <n v="50000"/>
    <n v="0"/>
  </r>
  <r>
    <s v="2023"/>
    <x v="0"/>
    <x v="0"/>
    <x v="1"/>
    <x v="9"/>
    <s v="2 - Poder Ejecutivo"/>
    <s v="0211 - MINISTERIO DE OBRAS PÚBLICAS Y COMUNICACIONES"/>
    <s v="0003 - OFICINA PARA EL REORDENAMIENTO DEL TRANSPORTE"/>
    <x v="3"/>
    <x v="9"/>
    <x v="54"/>
    <s v="2.6 - BIENES MUEBLES, INMUEBLES E INTANGIBLES"/>
    <s v="2.6.3 - EQUIPO E INSTRUMENTAL, CIENTÍFICO Y LABORATORIO"/>
    <s v="N"/>
    <s v="00 - N/A"/>
    <s v="10 - FONDO GENERAL"/>
    <s v="99 - MULTIPROVINCIAL"/>
    <s v="2.6.3.1.01 - Equipo médico y de laboratorio"/>
    <s v="(en blanco)"/>
    <s v="(en blanco)"/>
    <n v="100000"/>
    <n v="299640.61"/>
    <n v="300000"/>
    <n v="224640.61"/>
  </r>
  <r>
    <s v="2023"/>
    <x v="0"/>
    <x v="0"/>
    <x v="1"/>
    <x v="9"/>
    <s v="2 - Poder Ejecutivo"/>
    <s v="0211 - MINISTERIO DE OBRAS PÚBLICAS Y COMUNICACIONES"/>
    <s v="0003 - OFICINA PARA EL REORDENAMIENTO DEL TRANSPORTE"/>
    <x v="3"/>
    <x v="9"/>
    <x v="54"/>
    <s v="2.6 - BIENES MUEBLES, INMUEBLES E INTANGIBLES"/>
    <s v="2.6.3 - EQUIPO E INSTRUMENTAL, CIENTÍFICO Y LABORATORIO"/>
    <s v="N"/>
    <s v="00 - N/A"/>
    <s v="10 - FONDO GENERAL"/>
    <s v="99 - MULTIPROVINCIAL"/>
    <s v="2.6.3.4.01 - Equipos e instrumentos de medición científica"/>
    <s v="(en blanco)"/>
    <s v="(en blanco)"/>
    <n v="100000"/>
    <n v="0"/>
    <n v="0"/>
    <n v="0"/>
  </r>
  <r>
    <s v="2023"/>
    <x v="0"/>
    <x v="0"/>
    <x v="1"/>
    <x v="9"/>
    <s v="2 - Poder Ejecutivo"/>
    <s v="0211 - MINISTERIO DE OBRAS PÚBLICAS Y COMUNICACIONES"/>
    <s v="0003 - OFICINA PARA EL REORDENAMIENTO DEL TRANSPORTE"/>
    <x v="3"/>
    <x v="9"/>
    <x v="54"/>
    <s v="2.6 - BIENES MUEBLES, INMUEBLES E INTANGIBLES"/>
    <s v="2.6.4 - VEHÍCULOS Y EQUIPO DE TRANSPORTE, TRACCIÓN Y ELEVACIÓN"/>
    <s v="N"/>
    <s v="00 - N/A"/>
    <s v="10 - FONDO GENERAL"/>
    <s v="99 - MULTIPROVINCIAL"/>
    <s v="2.6.4.1.01 - Automóviles y camiones"/>
    <s v="(en blanco)"/>
    <s v="(en blanco)"/>
    <n v="10000000"/>
    <n v="9500000"/>
    <n v="9500000"/>
    <n v="0"/>
  </r>
  <r>
    <s v="2023"/>
    <x v="0"/>
    <x v="0"/>
    <x v="1"/>
    <x v="9"/>
    <s v="2 - Poder Ejecutivo"/>
    <s v="0211 - MINISTERIO DE OBRAS PÚBLICAS Y COMUNICACIONES"/>
    <s v="0003 - OFICINA PARA EL REORDENAMIENTO DEL TRANSPORTE"/>
    <x v="3"/>
    <x v="9"/>
    <x v="54"/>
    <s v="2.6 - BIENES MUEBLES, INMUEBLES E INTANGIBLES"/>
    <s v="2.6.4 - VEHÍCULOS Y EQUIPO DE TRANSPORTE, TRACCIÓN Y ELEVACIÓN"/>
    <s v="N"/>
    <s v="00 - N/A"/>
    <s v="10 - FONDO GENERAL"/>
    <s v="99 - MULTIPROVINCIAL"/>
    <s v="2.6.4.2.01 - Carrocerías y remolques"/>
    <s v="(en blanco)"/>
    <s v="(en blanco)"/>
    <n v="0"/>
    <n v="223000"/>
    <n v="500000"/>
    <n v="223000"/>
  </r>
  <r>
    <s v="2023"/>
    <x v="0"/>
    <x v="0"/>
    <x v="1"/>
    <x v="9"/>
    <s v="2 - Poder Ejecutivo"/>
    <s v="0211 - MINISTERIO DE OBRAS PÚBLICAS Y COMUNICACIONES"/>
    <s v="0003 - OFICINA PARA EL REORDENAMIENTO DEL TRANSPORTE"/>
    <x v="3"/>
    <x v="9"/>
    <x v="54"/>
    <s v="2.6 - BIENES MUEBLES, INMUEBLES E INTANGIBLES"/>
    <s v="2.6.4 - VEHÍCULOS Y EQUIPO DE TRANSPORTE, TRACCIÓN Y ELEVACIÓN"/>
    <s v="N"/>
    <s v="00 - N/A"/>
    <s v="10 - FONDO GENERAL"/>
    <s v="99 - MULTIPROVINCIAL"/>
    <s v="2.6.4.6.01 - Equipo de tracción"/>
    <s v="(en blanco)"/>
    <s v="(en blanco)"/>
    <n v="100000"/>
    <n v="0"/>
    <n v="100000"/>
    <n v="0"/>
  </r>
  <r>
    <s v="2023"/>
    <x v="0"/>
    <x v="0"/>
    <x v="1"/>
    <x v="9"/>
    <s v="2 - Poder Ejecutivo"/>
    <s v="0211 - MINISTERIO DE OBRAS PÚBLICAS Y COMUNICACIONES"/>
    <s v="0003 - OFICINA PARA EL REORDENAMIENTO DEL TRANSPORTE"/>
    <x v="3"/>
    <x v="9"/>
    <x v="54"/>
    <s v="2.6 - BIENES MUEBLES, INMUEBLES E INTANGIBLES"/>
    <s v="2.6.4 - VEHÍCULOS Y EQUIPO DE TRANSPORTE, TRACCIÓN Y ELEVACIÓN"/>
    <s v="N"/>
    <s v="00 - N/A"/>
    <s v="10 - FONDO GENERAL"/>
    <s v="99 - MULTIPROVINCIAL"/>
    <s v="2.6.4.8.01 - Otros equipos de transporte"/>
    <s v="(en blanco)"/>
    <s v="(en blanco)"/>
    <n v="100000"/>
    <n v="0"/>
    <n v="100000"/>
    <n v="0"/>
  </r>
  <r>
    <s v="2023"/>
    <x v="0"/>
    <x v="0"/>
    <x v="1"/>
    <x v="9"/>
    <s v="2 - Poder Ejecutivo"/>
    <s v="0211 - MINISTERIO DE OBRAS PÚBLICAS Y COMUNICACIONES"/>
    <s v="0003 - OFICINA PARA EL REORDENAMIENTO DEL TRANSPORTE"/>
    <x v="3"/>
    <x v="9"/>
    <x v="54"/>
    <s v="2.6 - BIENES MUEBLES, INMUEBLES E INTANGIBLES"/>
    <s v="2.6.4 - VEHÍCULOS Y EQUIPO DE TRANSPORTE, TRACCIÓN Y ELEVACIÓN"/>
    <s v="S"/>
    <s v="02 - AMPLIACIÓN DEL SERVICIO DE LA LINEA 1 DEL METRO DE SANTO DOMINGO"/>
    <s v="60 - CREDITO EXTERNO"/>
    <s v="32 - SANTO DOMINGO"/>
    <s v="2.6.4.4.01 - Equipo ferroviario"/>
    <n v="14054"/>
    <s v="AMPLIACIÓN DEL SERVICIO DE LA LINEA 1 DEL METRO DE SANTO DOMINGO"/>
    <n v="1923380000"/>
    <n v="1511306103.4300001"/>
    <n v="2217698418"/>
    <n v="1511306103.4300001"/>
  </r>
  <r>
    <s v="2023"/>
    <x v="0"/>
    <x v="0"/>
    <x v="1"/>
    <x v="9"/>
    <s v="2 - Poder Ejecutivo"/>
    <s v="0211 - MINISTERIO DE OBRAS PÚBLICAS Y COMUNICACIONES"/>
    <s v="0003 - OFICINA PARA EL REORDENAMIENTO DEL TRANSPORTE"/>
    <x v="3"/>
    <x v="9"/>
    <x v="54"/>
    <s v="2.6 - BIENES MUEBLES, INMUEBLES E INTANGIBLES"/>
    <s v="2.6.4 - VEHÍCULOS Y EQUIPO DE TRANSPORTE, TRACCIÓN Y ELEVACIÓN"/>
    <s v="S"/>
    <s v="03 - CONSTRUCCIÓN LÍNEA 2C DEL METRO DE SANTO DOMINGO TRAMOS:  ALCARRIZOS- LUPERÓN"/>
    <s v="10 - FONDO GENERAL"/>
    <s v="32 - SANTO DOMINGO"/>
    <s v="2.6.4.4.01 - Equipo ferroviario"/>
    <n v="14558"/>
    <s v="CONSTRUCCIÓN LÍNEA 2C DEL METRO DE SANTO DOMINGO TRAMOS:  ALCARRIZOS- LUPERÓN"/>
    <n v="651426000"/>
    <n v="0"/>
    <n v="0"/>
    <n v="0"/>
  </r>
  <r>
    <s v="2023"/>
    <x v="0"/>
    <x v="0"/>
    <x v="1"/>
    <x v="9"/>
    <s v="2 - Poder Ejecutivo"/>
    <s v="0211 - MINISTERIO DE OBRAS PÚBLICAS Y COMUNICACIONES"/>
    <s v="0003 - OFICINA PARA EL REORDENAMIENTO DEL TRANSPORTE"/>
    <x v="3"/>
    <x v="9"/>
    <x v="54"/>
    <s v="2.6 - BIENES MUEBLES, INMUEBLES E INTANGIBLES"/>
    <s v="2.6.4 - VEHÍCULOS Y EQUIPO DE TRANSPORTE, TRACCIÓN Y ELEVACIÓN"/>
    <s v="S"/>
    <s v="03 - CONSTRUCCIÓN LÍNEA 2C DEL METRO DE SANTO DOMINGO TRAMOS:  ALCARRIZOS- LUPERÓN"/>
    <s v="60 - CREDITO EXTERNO"/>
    <s v="32 - SANTO DOMINGO"/>
    <s v="2.6.4.4.01 - Equipo ferroviario"/>
    <n v="14558"/>
    <s v="CONSTRUCCIÓN LÍNEA 2C DEL METRO DE SANTO DOMINGO TRAMOS:  ALCARRIZOS- LUPERÓN"/>
    <n v="150000000"/>
    <n v="0"/>
    <n v="150000000"/>
    <n v="0"/>
  </r>
  <r>
    <s v="2023"/>
    <x v="0"/>
    <x v="0"/>
    <x v="1"/>
    <x v="9"/>
    <s v="2 - Poder Ejecutivo"/>
    <s v="0211 - MINISTERIO DE OBRAS PÚBLICAS Y COMUNICACIONES"/>
    <s v="0003 - OFICINA PARA EL REORDENAMIENTO DEL TRANSPORTE"/>
    <x v="3"/>
    <x v="9"/>
    <x v="54"/>
    <s v="2.6 - BIENES MUEBLES, INMUEBLES E INTANGIBLES"/>
    <s v="2.6.4 - VEHÍCULOS Y EQUIPO DE TRANSPORTE, TRACCIÓN Y ELEVACIÓN"/>
    <s v="S"/>
    <s v="04 - CONSTRUCCIÓN DE LA LÍNEA 1B DEL METRO DE SANTO DOMINGO, TRAMO VILLA MELLA - PUNTA, SANTO DOMINGO NORTE"/>
    <s v="10 - FONDO GENERAL"/>
    <s v="32 - SANTO DOMINGO"/>
    <s v="2.6.4.4.01 - Equipo ferroviario"/>
    <n v="15024"/>
    <s v="CONSTRUCCIÓN DE LA LÍNEA 1B DEL METRO DE SANTO DOMINGO, TRAMO VILLA MELLA - PUNTA, SANTO DOMINGO NORTE"/>
    <n v="335000000"/>
    <n v="0"/>
    <n v="0"/>
    <n v="0"/>
  </r>
  <r>
    <s v="2023"/>
    <x v="0"/>
    <x v="0"/>
    <x v="1"/>
    <x v="9"/>
    <s v="2 - Poder Ejecutivo"/>
    <s v="0211 - MINISTERIO DE OBRAS PÚBLICAS Y COMUNICACIONES"/>
    <s v="0003 - OFICINA PARA EL REORDENAMIENTO DEL TRANSPORTE"/>
    <x v="3"/>
    <x v="9"/>
    <x v="54"/>
    <s v="2.6 - BIENES MUEBLES, INMUEBLES E INTANGIBLES"/>
    <s v="2.6.4 - VEHÍCULOS Y EQUIPO DE TRANSPORTE, TRACCIÓN Y ELEVACIÓN"/>
    <s v="S"/>
    <s v="05 - AMPLIACIÓN DE LA CAPACIDAD DE TRANSPORTE DE LA LÍNEA 2 DEL METRO DE SANTO DOMINGO"/>
    <s v="10 - FONDO GENERAL"/>
    <s v="01 - DISTRITO NACIONAL"/>
    <s v="2.6.4.4.01 - Equipo ferroviario"/>
    <n v="15025"/>
    <s v="AMPLIACIÓN DE LA CAPACIDAD DE TRANSPORTE DE LA LÍNEA 2 DEL METRO DE SANTO DOMINGO"/>
    <n v="200000000"/>
    <n v="0"/>
    <n v="0"/>
    <n v="0"/>
  </r>
  <r>
    <s v="2023"/>
    <x v="0"/>
    <x v="0"/>
    <x v="1"/>
    <x v="9"/>
    <s v="2 - Poder Ejecutivo"/>
    <s v="0211 - MINISTERIO DE OBRAS PÚBLICAS Y COMUNICACIONES"/>
    <s v="0003 - OFICINA PARA EL REORDENAMIENTO DEL TRANSPORTE"/>
    <x v="3"/>
    <x v="9"/>
    <x v="54"/>
    <s v="2.6 - BIENES MUEBLES, INMUEBLES E INTANGIBLES"/>
    <s v="2.6.5 - MAQUINARIA, OTROS EQUIPOS Y HERRAMIENTAS"/>
    <s v="N"/>
    <s v="00 - N/A"/>
    <s v="10 - FONDO GENERAL"/>
    <s v="99 - MULTIPROVINCIAL"/>
    <s v="2.6.5.2.01 - Maquinaria y equipo industrial"/>
    <s v="(en blanco)"/>
    <s v="(en blanco)"/>
    <n v="1000000"/>
    <n v="2285000"/>
    <n v="0"/>
    <n v="0"/>
  </r>
  <r>
    <s v="2023"/>
    <x v="0"/>
    <x v="0"/>
    <x v="1"/>
    <x v="9"/>
    <s v="2 - Poder Ejecutivo"/>
    <s v="0211 - MINISTERIO DE OBRAS PÚBLICAS Y COMUNICACIONES"/>
    <s v="0003 - OFICINA PARA EL REORDENAMIENTO DEL TRANSPORTE"/>
    <x v="3"/>
    <x v="9"/>
    <x v="54"/>
    <s v="2.6 - BIENES MUEBLES, INMUEBLES E INTANGIBLES"/>
    <s v="2.6.5 - MAQUINARIA, OTROS EQUIPOS Y HERRAMIENTAS"/>
    <s v="N"/>
    <s v="00 - N/A"/>
    <s v="10 - FONDO GENERAL"/>
    <s v="99 - MULTIPROVINCIAL"/>
    <s v="2.6.5.4.01 - Sistemas y equipos de climatización"/>
    <s v="(en blanco)"/>
    <s v="(en blanco)"/>
    <n v="14000000"/>
    <n v="579318.75"/>
    <n v="345372"/>
    <n v="289659.38"/>
  </r>
  <r>
    <s v="2023"/>
    <x v="0"/>
    <x v="0"/>
    <x v="1"/>
    <x v="9"/>
    <s v="2 - Poder Ejecutivo"/>
    <s v="0211 - MINISTERIO DE OBRAS PÚBLICAS Y COMUNICACIONES"/>
    <s v="0003 - OFICINA PARA EL REORDENAMIENTO DEL TRANSPORTE"/>
    <x v="3"/>
    <x v="9"/>
    <x v="54"/>
    <s v="2.6 - BIENES MUEBLES, INMUEBLES E INTANGIBLES"/>
    <s v="2.6.5 - MAQUINARIA, OTROS EQUIPOS Y HERRAMIENTAS"/>
    <s v="N"/>
    <s v="00 - N/A"/>
    <s v="10 - FONDO GENERAL"/>
    <s v="99 - MULTIPROVINCIAL"/>
    <s v="2.6.5.4.02 - Equipos de climatización"/>
    <s v="(en blanco)"/>
    <s v="(en blanco)"/>
    <n v="1000000"/>
    <n v="0"/>
    <n v="0"/>
    <n v="0"/>
  </r>
  <r>
    <s v="2023"/>
    <x v="0"/>
    <x v="0"/>
    <x v="1"/>
    <x v="9"/>
    <s v="2 - Poder Ejecutivo"/>
    <s v="0211 - MINISTERIO DE OBRAS PÚBLICAS Y COMUNICACIONES"/>
    <s v="0003 - OFICINA PARA EL REORDENAMIENTO DEL TRANSPORTE"/>
    <x v="3"/>
    <x v="9"/>
    <x v="54"/>
    <s v="2.6 - BIENES MUEBLES, INMUEBLES E INTANGIBLES"/>
    <s v="2.6.5 - MAQUINARIA, OTROS EQUIPOS Y HERRAMIENTAS"/>
    <s v="N"/>
    <s v="00 - N/A"/>
    <s v="10 - FONDO GENERAL"/>
    <s v="99 - MULTIPROVINCIAL"/>
    <s v="2.6.5.5.01 - Equipo de comunicación, telecomunicaciones y señalamiento"/>
    <s v="(en blanco)"/>
    <s v="(en blanco)"/>
    <n v="1000000"/>
    <n v="632100.28"/>
    <n v="1000000"/>
    <n v="632100.28"/>
  </r>
  <r>
    <s v="2023"/>
    <x v="0"/>
    <x v="0"/>
    <x v="1"/>
    <x v="9"/>
    <s v="2 - Poder Ejecutivo"/>
    <s v="0211 - MINISTERIO DE OBRAS PÚBLICAS Y COMUNICACIONES"/>
    <s v="0003 - OFICINA PARA EL REORDENAMIENTO DEL TRANSPORTE"/>
    <x v="3"/>
    <x v="9"/>
    <x v="54"/>
    <s v="2.6 - BIENES MUEBLES, INMUEBLES E INTANGIBLES"/>
    <s v="2.6.5 - MAQUINARIA, OTROS EQUIPOS Y HERRAMIENTAS"/>
    <s v="N"/>
    <s v="00 - N/A"/>
    <s v="10 - FONDO GENERAL"/>
    <s v="99 - MULTIPROVINCIAL"/>
    <s v="2.6.5.6.01 - Equipo de generación eléctrica y a fines"/>
    <s v="(en blanco)"/>
    <s v="(en blanco)"/>
    <n v="20000000"/>
    <n v="752737.34"/>
    <n v="3500000"/>
    <n v="752737.34"/>
  </r>
  <r>
    <s v="2023"/>
    <x v="0"/>
    <x v="0"/>
    <x v="1"/>
    <x v="9"/>
    <s v="2 - Poder Ejecutivo"/>
    <s v="0211 - MINISTERIO DE OBRAS PÚBLICAS Y COMUNICACIONES"/>
    <s v="0003 - OFICINA PARA EL REORDENAMIENTO DEL TRANSPORTE"/>
    <x v="3"/>
    <x v="9"/>
    <x v="54"/>
    <s v="2.6 - BIENES MUEBLES, INMUEBLES E INTANGIBLES"/>
    <s v="2.6.5 - MAQUINARIA, OTROS EQUIPOS Y HERRAMIENTAS"/>
    <s v="N"/>
    <s v="00 - N/A"/>
    <s v="10 - FONDO GENERAL"/>
    <s v="99 - MULTIPROVINCIAL"/>
    <s v="2.6.5.7.01 - Máquinas-herramientas"/>
    <s v="(en blanco)"/>
    <s v="(en blanco)"/>
    <n v="100000"/>
    <n v="604025.17999999993"/>
    <n v="100000"/>
    <n v="254885.19"/>
  </r>
  <r>
    <s v="2023"/>
    <x v="0"/>
    <x v="0"/>
    <x v="1"/>
    <x v="9"/>
    <s v="2 - Poder Ejecutivo"/>
    <s v="0211 - MINISTERIO DE OBRAS PÚBLICAS Y COMUNICACIONES"/>
    <s v="0003 - OFICINA PARA EL REORDENAMIENTO DEL TRANSPORTE"/>
    <x v="3"/>
    <x v="9"/>
    <x v="54"/>
    <s v="2.6 - BIENES MUEBLES, INMUEBLES E INTANGIBLES"/>
    <s v="2.6.5 - MAQUINARIA, OTROS EQUIPOS Y HERRAMIENTAS"/>
    <s v="N"/>
    <s v="00 - N/A"/>
    <s v="10 - FONDO GENERAL"/>
    <s v="99 - MULTIPROVINCIAL"/>
    <s v="2.6.5.8.01 - Otros equipos"/>
    <s v="(en blanco)"/>
    <s v="(en blanco)"/>
    <n v="100000"/>
    <n v="0"/>
    <n v="100000"/>
    <n v="0"/>
  </r>
  <r>
    <s v="2023"/>
    <x v="0"/>
    <x v="0"/>
    <x v="1"/>
    <x v="9"/>
    <s v="2 - Poder Ejecutivo"/>
    <s v="0211 - MINISTERIO DE OBRAS PÚBLICAS Y COMUNICACIONES"/>
    <s v="0003 - OFICINA PARA EL REORDENAMIENTO DEL TRANSPORTE"/>
    <x v="3"/>
    <x v="9"/>
    <x v="54"/>
    <s v="2.6 - BIENES MUEBLES, INMUEBLES E INTANGIBLES"/>
    <s v="2.6.6 - EQUIPOS DE DEFENSA Y SEGURIDAD"/>
    <s v="N"/>
    <s v="00 - N/A"/>
    <s v="10 - FONDO GENERAL"/>
    <s v="99 - MULTIPROVINCIAL"/>
    <s v="2.6.6.2.01 - Equipos de seguridad"/>
    <s v="(en blanco)"/>
    <s v="(en blanco)"/>
    <n v="5000000"/>
    <n v="6786186.5199999996"/>
    <n v="6923300"/>
    <n v="3973299.2"/>
  </r>
  <r>
    <s v="2023"/>
    <x v="0"/>
    <x v="0"/>
    <x v="1"/>
    <x v="9"/>
    <s v="2 - Poder Ejecutivo"/>
    <s v="0211 - MINISTERIO DE OBRAS PÚBLICAS Y COMUNICACIONES"/>
    <s v="0003 - OFICINA PARA EL REORDENAMIENTO DEL TRANSPORTE"/>
    <x v="3"/>
    <x v="9"/>
    <x v="54"/>
    <s v="2.6 - BIENES MUEBLES, INMUEBLES E INTANGIBLES"/>
    <s v="2.6.9 - EDIFICIOS, ESTRUCTURAS, TIERRAS, TERRENOS Y OBJETOS DE VALOR"/>
    <s v="N"/>
    <s v="00 - N/A"/>
    <s v="10 - FONDO GENERAL"/>
    <s v="99 - MULTIPROVINCIAL"/>
    <s v="2.6.9.6.01 - Accesorios para edificaciones residenciales y no residenciales"/>
    <s v="(en blanco)"/>
    <s v="(en blanco)"/>
    <n v="1000000"/>
    <n v="0"/>
    <n v="0"/>
    <n v="0"/>
  </r>
  <r>
    <s v="2023"/>
    <x v="0"/>
    <x v="0"/>
    <x v="1"/>
    <x v="9"/>
    <s v="2 - Poder Ejecutivo"/>
    <s v="0211 - MINISTERIO DE OBRAS PÚBLICAS Y COMUNICACIONES"/>
    <s v="0003 - OFICINA PARA EL REORDENAMIENTO DEL TRANSPORTE"/>
    <x v="3"/>
    <x v="9"/>
    <x v="54"/>
    <s v="2.7 - OBRAS"/>
    <s v="2.7.1 - OBRAS EN EDIFICACIONES"/>
    <s v="N"/>
    <s v="00 - N/A"/>
    <s v="10 - FONDO GENERAL"/>
    <s v="99 - MULTIPROVINCIAL"/>
    <s v="2.7.1.2.01 - Obras para edificación no residencial"/>
    <s v="(en blanco)"/>
    <s v="(en blanco)"/>
    <n v="20000000"/>
    <n v="16931816.269999996"/>
    <n v="22000000"/>
    <n v="15191373.569999997"/>
  </r>
  <r>
    <s v="2023"/>
    <x v="0"/>
    <x v="0"/>
    <x v="1"/>
    <x v="9"/>
    <s v="2 - Poder Ejecutivo"/>
    <s v="0211 - MINISTERIO DE OBRAS PÚBLICAS Y COMUNICACIONES"/>
    <s v="0004 - OFICINA METROPOLITANA DE SERVICIOS DE AUTOBUSES"/>
    <x v="3"/>
    <x v="9"/>
    <x v="19"/>
    <s v="2.6 - BIENES MUEBLES, INMUEBLES E INTANGIBLES"/>
    <s v="2.6.1 - MOBILIARIO Y EQUIPO"/>
    <s v="N"/>
    <s v="00 - N/A"/>
    <s v="10 - FONDO GENERAL"/>
    <s v="99 - MULTIPROVINCIAL"/>
    <s v="2.6.1.1.01 - Muebles, equipos de oficina y estantería"/>
    <s v="(en blanco)"/>
    <s v="(en blanco)"/>
    <n v="2900000"/>
    <n v="7413.14"/>
    <n v="900000"/>
    <n v="7413.14"/>
  </r>
  <r>
    <s v="2023"/>
    <x v="0"/>
    <x v="0"/>
    <x v="1"/>
    <x v="9"/>
    <s v="2 - Poder Ejecutivo"/>
    <s v="0211 - MINISTERIO DE OBRAS PÚBLICAS Y COMUNICACIONES"/>
    <s v="0004 - OFICINA METROPOLITANA DE SERVICIOS DE AUTOBUSES"/>
    <x v="3"/>
    <x v="9"/>
    <x v="19"/>
    <s v="2.6 - BIENES MUEBLES, INMUEBLES E INTANGIBLES"/>
    <s v="2.6.1 - MOBILIARIO Y EQUIPO"/>
    <s v="N"/>
    <s v="00 - N/A"/>
    <s v="10 - FONDO GENERAL"/>
    <s v="99 - MULTIPROVINCIAL"/>
    <s v="2.6.1.3.01 - Equipos de tecnología de la información y comunicación"/>
    <s v="(en blanco)"/>
    <s v="(en blanco)"/>
    <n v="1000000"/>
    <n v="0"/>
    <n v="0"/>
    <n v="0"/>
  </r>
  <r>
    <s v="2023"/>
    <x v="0"/>
    <x v="0"/>
    <x v="1"/>
    <x v="9"/>
    <s v="2 - Poder Ejecutivo"/>
    <s v="0211 - MINISTERIO DE OBRAS PÚBLICAS Y COMUNICACIONES"/>
    <s v="0004 - OFICINA METROPOLITANA DE SERVICIOS DE AUTOBUSES"/>
    <x v="3"/>
    <x v="9"/>
    <x v="19"/>
    <s v="2.6 - BIENES MUEBLES, INMUEBLES E INTANGIBLES"/>
    <s v="2.6.1 - MOBILIARIO Y EQUIPO"/>
    <s v="N"/>
    <s v="00 - N/A"/>
    <s v="10 - FONDO GENERAL"/>
    <s v="99 - MULTIPROVINCIAL"/>
    <s v="2.6.1.4.01 - Electrodomésticos"/>
    <s v="(en blanco)"/>
    <s v="(en blanco)"/>
    <n v="1000000"/>
    <n v="0"/>
    <n v="0"/>
    <n v="0"/>
  </r>
  <r>
    <s v="2023"/>
    <x v="0"/>
    <x v="0"/>
    <x v="1"/>
    <x v="9"/>
    <s v="2 - Poder Ejecutivo"/>
    <s v="0211 - MINISTERIO DE OBRAS PÚBLICAS Y COMUNICACIONES"/>
    <s v="0004 - OFICINA METROPOLITANA DE SERVICIOS DE AUTOBUSES"/>
    <x v="3"/>
    <x v="9"/>
    <x v="19"/>
    <s v="2.6 - BIENES MUEBLES, INMUEBLES E INTANGIBLES"/>
    <s v="2.6.1 - MOBILIARIO Y EQUIPO"/>
    <s v="N"/>
    <s v="00 - N/A"/>
    <s v="10 - FONDO GENERAL"/>
    <s v="99 - MULTIPROVINCIAL"/>
    <s v="2.6.1.9.01 - Otros Mobiliarios y Equipos no Identificados Precedentemente"/>
    <s v="(en blanco)"/>
    <s v="(en blanco)"/>
    <n v="200000"/>
    <n v="204000.01"/>
    <n v="200000"/>
    <n v="204000.01"/>
  </r>
  <r>
    <s v="2023"/>
    <x v="0"/>
    <x v="0"/>
    <x v="1"/>
    <x v="9"/>
    <s v="2 - Poder Ejecutivo"/>
    <s v="0211 - MINISTERIO DE OBRAS PÚBLICAS Y COMUNICACIONES"/>
    <s v="0004 - OFICINA METROPOLITANA DE SERVICIOS DE AUTOBUSES"/>
    <x v="3"/>
    <x v="9"/>
    <x v="19"/>
    <s v="2.6 - BIENES MUEBLES, INMUEBLES E INTANGIBLES"/>
    <s v="2.6.1 - MOBILIARIO Y EQUIPO"/>
    <s v="N"/>
    <s v="00 - N/A"/>
    <s v="20 - FONDOS CON DESTINO ESPECÍFICO"/>
    <s v="99 - MULTIPROVINCIAL"/>
    <s v="2.6.1.3.01 - Equipos de tecnología de la información y comunicación"/>
    <s v="(en blanco)"/>
    <s v="(en blanco)"/>
    <n v="0"/>
    <n v="1158882.72"/>
    <n v="2700000"/>
    <n v="1158882.72"/>
  </r>
  <r>
    <s v="2023"/>
    <x v="0"/>
    <x v="0"/>
    <x v="1"/>
    <x v="9"/>
    <s v="2 - Poder Ejecutivo"/>
    <s v="0211 - MINISTERIO DE OBRAS PÚBLICAS Y COMUNICACIONES"/>
    <s v="0004 - OFICINA METROPOLITANA DE SERVICIOS DE AUTOBUSES"/>
    <x v="3"/>
    <x v="9"/>
    <x v="19"/>
    <s v="2.6 - BIENES MUEBLES, INMUEBLES E INTANGIBLES"/>
    <s v="2.6.1 - MOBILIARIO Y EQUIPO"/>
    <s v="N"/>
    <s v="00 - N/A"/>
    <s v="20 - FONDOS CON DESTINO ESPECÍFICO"/>
    <s v="99 - MULTIPROVINCIAL"/>
    <s v="2.6.1.4.01 - Electrodomésticos"/>
    <s v="(en blanco)"/>
    <s v="(en blanco)"/>
    <n v="0"/>
    <n v="198830"/>
    <n v="210000"/>
    <n v="198830"/>
  </r>
  <r>
    <s v="2023"/>
    <x v="0"/>
    <x v="0"/>
    <x v="1"/>
    <x v="9"/>
    <s v="2 - Poder Ejecutivo"/>
    <s v="0211 - MINISTERIO DE OBRAS PÚBLICAS Y COMUNICACIONES"/>
    <s v="0004 - OFICINA METROPOLITANA DE SERVICIOS DE AUTOBUSES"/>
    <x v="3"/>
    <x v="9"/>
    <x v="19"/>
    <s v="2.6 - BIENES MUEBLES, INMUEBLES E INTANGIBLES"/>
    <s v="2.6.2 - MOBILIARIO Y EQUIPO DE AUDIO, AUDIOVISUAL, RECREATIVO Y EDUCACIONAL"/>
    <s v="N"/>
    <s v="00 - N/A"/>
    <s v="20 - FONDOS CON DESTINO ESPECÍFICO"/>
    <s v="99 - MULTIPROVINCIAL"/>
    <s v="2.6.2.1.01 - Equipos y Aparatos Audiovisuales"/>
    <s v="(en blanco)"/>
    <s v="(en blanco)"/>
    <n v="2000000"/>
    <n v="0"/>
    <n v="1790000"/>
    <n v="0"/>
  </r>
  <r>
    <s v="2023"/>
    <x v="0"/>
    <x v="0"/>
    <x v="1"/>
    <x v="9"/>
    <s v="2 - Poder Ejecutivo"/>
    <s v="0211 - MINISTERIO DE OBRAS PÚBLICAS Y COMUNICACIONES"/>
    <s v="0004 - OFICINA METROPOLITANA DE SERVICIOS DE AUTOBUSES"/>
    <x v="3"/>
    <x v="9"/>
    <x v="19"/>
    <s v="2.6 - BIENES MUEBLES, INMUEBLES E INTANGIBLES"/>
    <s v="2.6.2 - MOBILIARIO Y EQUIPO DE AUDIO, AUDIOVISUAL, RECREATIVO Y EDUCACIONAL"/>
    <s v="N"/>
    <s v="00 - N/A"/>
    <s v="20 - FONDOS CON DESTINO ESPECÍFICO"/>
    <s v="99 - MULTIPROVINCIAL"/>
    <s v="2.6.2.3.01 - Cámaras fotográficas y de video"/>
    <s v="(en blanco)"/>
    <s v="(en blanco)"/>
    <n v="500000"/>
    <n v="0"/>
    <n v="500000"/>
    <n v="0"/>
  </r>
  <r>
    <s v="2023"/>
    <x v="0"/>
    <x v="0"/>
    <x v="1"/>
    <x v="9"/>
    <s v="2 - Poder Ejecutivo"/>
    <s v="0211 - MINISTERIO DE OBRAS PÚBLICAS Y COMUNICACIONES"/>
    <s v="0004 - OFICINA METROPOLITANA DE SERVICIOS DE AUTOBUSES"/>
    <x v="3"/>
    <x v="9"/>
    <x v="19"/>
    <s v="2.6 - BIENES MUEBLES, INMUEBLES E INTANGIBLES"/>
    <s v="2.6.3 - EQUIPO E INSTRUMENTAL, CIENTÍFICO Y LABORATORIO"/>
    <s v="N"/>
    <s v="00 - N/A"/>
    <s v="20 - FONDOS CON DESTINO ESPECÍFICO"/>
    <s v="99 - MULTIPROVINCIAL"/>
    <s v="2.6.3.1.01 - Equipo médico y de laboratorio"/>
    <s v="(en blanco)"/>
    <s v="(en blanco)"/>
    <n v="1000000"/>
    <n v="0"/>
    <n v="200000"/>
    <n v="0"/>
  </r>
  <r>
    <s v="2023"/>
    <x v="0"/>
    <x v="0"/>
    <x v="1"/>
    <x v="9"/>
    <s v="2 - Poder Ejecutivo"/>
    <s v="0211 - MINISTERIO DE OBRAS PÚBLICAS Y COMUNICACIONES"/>
    <s v="0004 - OFICINA METROPOLITANA DE SERVICIOS DE AUTOBUSES"/>
    <x v="3"/>
    <x v="9"/>
    <x v="19"/>
    <s v="2.6 - BIENES MUEBLES, INMUEBLES E INTANGIBLES"/>
    <s v="2.6.3 - EQUIPO E INSTRUMENTAL, CIENTÍFICO Y LABORATORIO"/>
    <s v="N"/>
    <s v="00 - N/A"/>
    <s v="20 - FONDOS CON DESTINO ESPECÍFICO"/>
    <s v="99 - MULTIPROVINCIAL"/>
    <s v="2.6.3.4.01 - Equipos e instrumentos de medición científica"/>
    <s v="(en blanco)"/>
    <s v="(en blanco)"/>
    <n v="1000000"/>
    <n v="0"/>
    <n v="200000"/>
    <n v="0"/>
  </r>
  <r>
    <s v="2023"/>
    <x v="0"/>
    <x v="0"/>
    <x v="1"/>
    <x v="9"/>
    <s v="2 - Poder Ejecutivo"/>
    <s v="0211 - MINISTERIO DE OBRAS PÚBLICAS Y COMUNICACIONES"/>
    <s v="0004 - OFICINA METROPOLITANA DE SERVICIOS DE AUTOBUSES"/>
    <x v="3"/>
    <x v="9"/>
    <x v="19"/>
    <s v="2.6 - BIENES MUEBLES, INMUEBLES E INTANGIBLES"/>
    <s v="2.6.4 - VEHÍCULOS Y EQUIPO DE TRANSPORTE, TRACCIÓN Y ELEVACIÓN"/>
    <s v="N"/>
    <s v="00 - N/A"/>
    <s v="20 - FONDOS CON DESTINO ESPECÍFICO"/>
    <s v="99 - MULTIPROVINCIAL"/>
    <s v="2.6.4.1.01 - Automóviles y camiones"/>
    <s v="(en blanco)"/>
    <s v="(en blanco)"/>
    <n v="25000000"/>
    <n v="27956519.489999998"/>
    <n v="28298000"/>
    <n v="27956519.490000002"/>
  </r>
  <r>
    <s v="2023"/>
    <x v="0"/>
    <x v="0"/>
    <x v="1"/>
    <x v="9"/>
    <s v="2 - Poder Ejecutivo"/>
    <s v="0211 - MINISTERIO DE OBRAS PÚBLICAS Y COMUNICACIONES"/>
    <s v="0004 - OFICINA METROPOLITANA DE SERVICIOS DE AUTOBUSES"/>
    <x v="3"/>
    <x v="9"/>
    <x v="19"/>
    <s v="2.6 - BIENES MUEBLES, INMUEBLES E INTANGIBLES"/>
    <s v="2.6.4 - VEHÍCULOS Y EQUIPO DE TRANSPORTE, TRACCIÓN Y ELEVACIÓN"/>
    <s v="N"/>
    <s v="00 - N/A"/>
    <s v="20 - FONDOS CON DESTINO ESPECÍFICO"/>
    <s v="99 - MULTIPROVINCIAL"/>
    <s v="2.6.4.7.01 - Equipo de elevación"/>
    <s v="(en blanco)"/>
    <s v="(en blanco)"/>
    <n v="1200000"/>
    <n v="0"/>
    <n v="1000"/>
    <n v="0"/>
  </r>
  <r>
    <s v="2023"/>
    <x v="0"/>
    <x v="0"/>
    <x v="1"/>
    <x v="9"/>
    <s v="2 - Poder Ejecutivo"/>
    <s v="0211 - MINISTERIO DE OBRAS PÚBLICAS Y COMUNICACIONES"/>
    <s v="0004 - OFICINA METROPOLITANA DE SERVICIOS DE AUTOBUSES"/>
    <x v="3"/>
    <x v="9"/>
    <x v="19"/>
    <s v="2.6 - BIENES MUEBLES, INMUEBLES E INTANGIBLES"/>
    <s v="2.6.4 - VEHÍCULOS Y EQUIPO DE TRANSPORTE, TRACCIÓN Y ELEVACIÓN"/>
    <s v="N"/>
    <s v="00 - N/A"/>
    <s v="20 - FONDOS CON DESTINO ESPECÍFICO"/>
    <s v="99 - MULTIPROVINCIAL"/>
    <s v="2.6.4.8.01 - Otros equipos de transporte"/>
    <s v="(en blanco)"/>
    <s v="(en blanco)"/>
    <n v="500000"/>
    <n v="0"/>
    <n v="1000"/>
    <n v="0"/>
  </r>
  <r>
    <s v="2023"/>
    <x v="0"/>
    <x v="0"/>
    <x v="1"/>
    <x v="9"/>
    <s v="2 - Poder Ejecutivo"/>
    <s v="0211 - MINISTERIO DE OBRAS PÚBLICAS Y COMUNICACIONES"/>
    <s v="0004 - OFICINA METROPOLITANA DE SERVICIOS DE AUTOBUSES"/>
    <x v="3"/>
    <x v="9"/>
    <x v="19"/>
    <s v="2.6 - BIENES MUEBLES, INMUEBLES E INTANGIBLES"/>
    <s v="2.6.5 - MAQUINARIA, OTROS EQUIPOS Y HERRAMIENTAS"/>
    <s v="N"/>
    <s v="00 - N/A"/>
    <s v="20 - FONDOS CON DESTINO ESPECÍFICO"/>
    <s v="99 - MULTIPROVINCIAL"/>
    <s v="2.6.5.2.01 - Maquinaria y equipo industrial"/>
    <s v="(en blanco)"/>
    <s v="(en blanco)"/>
    <n v="2000000"/>
    <n v="0"/>
    <n v="1700000"/>
    <n v="0"/>
  </r>
  <r>
    <s v="2023"/>
    <x v="0"/>
    <x v="0"/>
    <x v="1"/>
    <x v="9"/>
    <s v="2 - Poder Ejecutivo"/>
    <s v="0211 - MINISTERIO DE OBRAS PÚBLICAS Y COMUNICACIONES"/>
    <s v="0004 - OFICINA METROPOLITANA DE SERVICIOS DE AUTOBUSES"/>
    <x v="3"/>
    <x v="9"/>
    <x v="19"/>
    <s v="2.6 - BIENES MUEBLES, INMUEBLES E INTANGIBLES"/>
    <s v="2.6.5 - MAQUINARIA, OTROS EQUIPOS Y HERRAMIENTAS"/>
    <s v="N"/>
    <s v="00 - N/A"/>
    <s v="20 - FONDOS CON DESTINO ESPECÍFICO"/>
    <s v="99 - MULTIPROVINCIAL"/>
    <s v="2.6.5.2.02 - Maquinaria y equipos para el tratamiento y suministro de agua"/>
    <s v="(en blanco)"/>
    <s v="(en blanco)"/>
    <n v="0"/>
    <n v="0"/>
    <n v="300000"/>
    <n v="0"/>
  </r>
  <r>
    <s v="2023"/>
    <x v="0"/>
    <x v="0"/>
    <x v="1"/>
    <x v="9"/>
    <s v="2 - Poder Ejecutivo"/>
    <s v="0211 - MINISTERIO DE OBRAS PÚBLICAS Y COMUNICACIONES"/>
    <s v="0004 - OFICINA METROPOLITANA DE SERVICIOS DE AUTOBUSES"/>
    <x v="3"/>
    <x v="9"/>
    <x v="19"/>
    <s v="2.6 - BIENES MUEBLES, INMUEBLES E INTANGIBLES"/>
    <s v="2.6.5 - MAQUINARIA, OTROS EQUIPOS Y HERRAMIENTAS"/>
    <s v="N"/>
    <s v="00 - N/A"/>
    <s v="20 - FONDOS CON DESTINO ESPECÍFICO"/>
    <s v="99 - MULTIPROVINCIAL"/>
    <s v="2.6.5.4.02 - Equipos de climatización"/>
    <s v="(en blanco)"/>
    <s v="(en blanco)"/>
    <n v="3200000"/>
    <n v="0"/>
    <n v="2000000"/>
    <n v="0"/>
  </r>
  <r>
    <s v="2023"/>
    <x v="0"/>
    <x v="0"/>
    <x v="1"/>
    <x v="9"/>
    <s v="2 - Poder Ejecutivo"/>
    <s v="0211 - MINISTERIO DE OBRAS PÚBLICAS Y COMUNICACIONES"/>
    <s v="0004 - OFICINA METROPOLITANA DE SERVICIOS DE AUTOBUSES"/>
    <x v="3"/>
    <x v="9"/>
    <x v="19"/>
    <s v="2.6 - BIENES MUEBLES, INMUEBLES E INTANGIBLES"/>
    <s v="2.6.5 - MAQUINARIA, OTROS EQUIPOS Y HERRAMIENTAS"/>
    <s v="N"/>
    <s v="00 - N/A"/>
    <s v="20 - FONDOS CON DESTINO ESPECÍFICO"/>
    <s v="99 - MULTIPROVINCIAL"/>
    <s v="2.6.5.5.01 - Equipo de comunicación, telecomunicaciones y señalamiento"/>
    <s v="(en blanco)"/>
    <s v="(en blanco)"/>
    <n v="4200000"/>
    <n v="1274400"/>
    <n v="4200000"/>
    <n v="318600"/>
  </r>
  <r>
    <s v="2023"/>
    <x v="0"/>
    <x v="0"/>
    <x v="1"/>
    <x v="9"/>
    <s v="2 - Poder Ejecutivo"/>
    <s v="0211 - MINISTERIO DE OBRAS PÚBLICAS Y COMUNICACIONES"/>
    <s v="0004 - OFICINA METROPOLITANA DE SERVICIOS DE AUTOBUSES"/>
    <x v="3"/>
    <x v="9"/>
    <x v="19"/>
    <s v="2.7 - OBRAS"/>
    <s v="2.7.1 - OBRAS EN EDIFICACIONES"/>
    <s v="N"/>
    <s v="00 - N/A"/>
    <s v="20 - FONDOS CON DESTINO ESPECÍFICO"/>
    <s v="99 - MULTIPROVINCIAL"/>
    <s v="2.7.1.2.01 - Obras para edificación no residencial"/>
    <s v="(en blanco)"/>
    <s v="(en blanco)"/>
    <n v="2000000"/>
    <n v="1499213.94"/>
    <n v="2000000"/>
    <n v="0"/>
  </r>
  <r>
    <s v="2023"/>
    <x v="0"/>
    <x v="0"/>
    <x v="1"/>
    <x v="9"/>
    <s v="2 - Poder Ejecutivo"/>
    <s v="0211 - MINISTERIO DE OBRAS PÚBLICAS Y COMUNICACIONES"/>
    <s v="0006 - OFICINA NAC. DE EVALUACIÓN SÍSMICA Y VULNERABILIDAD DE INFRAESTRUCTURA"/>
    <x v="1"/>
    <x v="2"/>
    <x v="56"/>
    <s v="2.6 - BIENES MUEBLES, INMUEBLES E INTANGIBLES"/>
    <s v="2.6.1 - MOBILIARIO Y EQUIPO"/>
    <s v="N"/>
    <s v="00 - N/A"/>
    <s v="10 - FONDO GENERAL"/>
    <s v="99 - MULTIPROVINCIAL"/>
    <s v="2.6.1.1.01 - Muebles, equipos de oficina y estantería"/>
    <s v="(en blanco)"/>
    <s v="(en blanco)"/>
    <n v="200000"/>
    <n v="973958.08000000007"/>
    <n v="945306.87"/>
    <n v="973958.08000000019"/>
  </r>
  <r>
    <s v="2023"/>
    <x v="0"/>
    <x v="0"/>
    <x v="1"/>
    <x v="9"/>
    <s v="2 - Poder Ejecutivo"/>
    <s v="0211 - MINISTERIO DE OBRAS PÚBLICAS Y COMUNICACIONES"/>
    <s v="0006 - OFICINA NAC. DE EVALUACIÓN SÍSMICA Y VULNERABILIDAD DE INFRAESTRUCTURA"/>
    <x v="1"/>
    <x v="2"/>
    <x v="56"/>
    <s v="2.6 - BIENES MUEBLES, INMUEBLES E INTANGIBLES"/>
    <s v="2.6.1 - MOBILIARIO Y EQUIPO"/>
    <s v="N"/>
    <s v="00 - N/A"/>
    <s v="10 - FONDO GENERAL"/>
    <s v="99 - MULTIPROVINCIAL"/>
    <s v="2.6.1.3.01 - Equipos de tecnología de la información y comunicación"/>
    <s v="(en blanco)"/>
    <s v="(en blanco)"/>
    <n v="500000"/>
    <n v="586654.69999999995"/>
    <n v="641000"/>
    <n v="586654.69999999995"/>
  </r>
  <r>
    <s v="2023"/>
    <x v="0"/>
    <x v="0"/>
    <x v="1"/>
    <x v="9"/>
    <s v="2 - Poder Ejecutivo"/>
    <s v="0211 - MINISTERIO DE OBRAS PÚBLICAS Y COMUNICACIONES"/>
    <s v="0006 - OFICINA NAC. DE EVALUACIÓN SÍSMICA Y VULNERABILIDAD DE INFRAESTRUCTURA"/>
    <x v="1"/>
    <x v="2"/>
    <x v="56"/>
    <s v="2.6 - BIENES MUEBLES, INMUEBLES E INTANGIBLES"/>
    <s v="2.6.1 - MOBILIARIO Y EQUIPO"/>
    <s v="N"/>
    <s v="00 - N/A"/>
    <s v="10 - FONDO GENERAL"/>
    <s v="99 - MULTIPROVINCIAL"/>
    <s v="2.6.1.4.01 - Electrodomésticos"/>
    <s v="(en blanco)"/>
    <s v="(en blanco)"/>
    <n v="100000"/>
    <n v="86383.76"/>
    <n v="86383.76"/>
    <n v="86383.76"/>
  </r>
  <r>
    <s v="2023"/>
    <x v="0"/>
    <x v="0"/>
    <x v="1"/>
    <x v="9"/>
    <s v="2 - Poder Ejecutivo"/>
    <s v="0211 - MINISTERIO DE OBRAS PÚBLICAS Y COMUNICACIONES"/>
    <s v="0006 - OFICINA NAC. DE EVALUACIÓN SÍSMICA Y VULNERABILIDAD DE INFRAESTRUCTURA"/>
    <x v="1"/>
    <x v="2"/>
    <x v="56"/>
    <s v="2.6 - BIENES MUEBLES, INMUEBLES E INTANGIBLES"/>
    <s v="2.6.1 - MOBILIARIO Y EQUIPO"/>
    <s v="N"/>
    <s v="00 - N/A"/>
    <s v="10 - FONDO GENERAL"/>
    <s v="99 - MULTIPROVINCIAL"/>
    <s v="2.6.1.9.01 - Otros Mobiliarios y Equipos no Identificados Precedentemente"/>
    <s v="(en blanco)"/>
    <s v="(en blanco)"/>
    <n v="0"/>
    <n v="3240"/>
    <n v="4000"/>
    <n v="0"/>
  </r>
  <r>
    <s v="2023"/>
    <x v="0"/>
    <x v="0"/>
    <x v="1"/>
    <x v="9"/>
    <s v="2 - Poder Ejecutivo"/>
    <s v="0211 - MINISTERIO DE OBRAS PÚBLICAS Y COMUNICACIONES"/>
    <s v="0006 - OFICINA NAC. DE EVALUACIÓN SÍSMICA Y VULNERABILIDAD DE INFRAESTRUCTURA"/>
    <x v="1"/>
    <x v="2"/>
    <x v="56"/>
    <s v="2.6 - BIENES MUEBLES, INMUEBLES E INTANGIBLES"/>
    <s v="2.6.2 - MOBILIARIO Y EQUIPO DE AUDIO, AUDIOVISUAL, RECREATIVO Y EDUCACIONAL"/>
    <s v="N"/>
    <s v="00 - N/A"/>
    <s v="10 - FONDO GENERAL"/>
    <s v="99 - MULTIPROVINCIAL"/>
    <s v="2.6.2.1.01 - Equipos y Aparatos Audiovisuales"/>
    <s v="(en blanco)"/>
    <s v="(en blanco)"/>
    <n v="0"/>
    <n v="137450.01"/>
    <n v="137450.01"/>
    <n v="137450.01"/>
  </r>
  <r>
    <s v="2023"/>
    <x v="0"/>
    <x v="0"/>
    <x v="1"/>
    <x v="9"/>
    <s v="2 - Poder Ejecutivo"/>
    <s v="0211 - MINISTERIO DE OBRAS PÚBLICAS Y COMUNICACIONES"/>
    <s v="0006 - OFICINA NAC. DE EVALUACIÓN SÍSMICA Y VULNERABILIDAD DE INFRAESTRUCTURA"/>
    <x v="1"/>
    <x v="2"/>
    <x v="56"/>
    <s v="2.6 - BIENES MUEBLES, INMUEBLES E INTANGIBLES"/>
    <s v="2.6.5 - MAQUINARIA, OTROS EQUIPOS Y HERRAMIENTAS"/>
    <s v="N"/>
    <s v="00 - N/A"/>
    <s v="10 - FONDO GENERAL"/>
    <s v="99 - MULTIPROVINCIAL"/>
    <s v="2.6.5.2.01 - Maquinaria y equipo industrial"/>
    <s v="(en blanco)"/>
    <s v="(en blanco)"/>
    <n v="250000"/>
    <n v="33245.949999999997"/>
    <n v="16000"/>
    <n v="33245.949999999997"/>
  </r>
  <r>
    <s v="2023"/>
    <x v="0"/>
    <x v="0"/>
    <x v="1"/>
    <x v="9"/>
    <s v="2 - Poder Ejecutivo"/>
    <s v="0211 - MINISTERIO DE OBRAS PÚBLICAS Y COMUNICACIONES"/>
    <s v="0006 - OFICINA NAC. DE EVALUACIÓN SÍSMICA Y VULNERABILIDAD DE INFRAESTRUCTURA"/>
    <x v="1"/>
    <x v="2"/>
    <x v="56"/>
    <s v="2.6 - BIENES MUEBLES, INMUEBLES E INTANGIBLES"/>
    <s v="2.6.5 - MAQUINARIA, OTROS EQUIPOS Y HERRAMIENTAS"/>
    <s v="N"/>
    <s v="00 - N/A"/>
    <s v="10 - FONDO GENERAL"/>
    <s v="99 - MULTIPROVINCIAL"/>
    <s v="2.6.5.4.01 - Sistemas y equipos de climatización"/>
    <s v="(en blanco)"/>
    <s v="(en blanco)"/>
    <n v="0"/>
    <n v="0"/>
    <n v="20000"/>
    <n v="0"/>
  </r>
  <r>
    <s v="2023"/>
    <x v="0"/>
    <x v="0"/>
    <x v="1"/>
    <x v="9"/>
    <s v="2 - Poder Ejecutivo"/>
    <s v="0211 - MINISTERIO DE OBRAS PÚBLICAS Y COMUNICACIONES"/>
    <s v="0006 - OFICINA NAC. DE EVALUACIÓN SÍSMICA Y VULNERABILIDAD DE INFRAESTRUCTURA"/>
    <x v="1"/>
    <x v="2"/>
    <x v="56"/>
    <s v="2.6 - BIENES MUEBLES, INMUEBLES E INTANGIBLES"/>
    <s v="2.6.5 - MAQUINARIA, OTROS EQUIPOS Y HERRAMIENTAS"/>
    <s v="N"/>
    <s v="00 - N/A"/>
    <s v="10 - FONDO GENERAL"/>
    <s v="99 - MULTIPROVINCIAL"/>
    <s v="2.6.5.5.01 - Equipo de comunicación, telecomunicaciones y señalamiento"/>
    <s v="(en blanco)"/>
    <s v="(en blanco)"/>
    <n v="25000"/>
    <n v="37760"/>
    <n v="25000"/>
    <n v="37760"/>
  </r>
  <r>
    <s v="2023"/>
    <x v="0"/>
    <x v="0"/>
    <x v="1"/>
    <x v="9"/>
    <s v="2 - Poder Ejecutivo"/>
    <s v="0211 - MINISTERIO DE OBRAS PÚBLICAS Y COMUNICACIONES"/>
    <s v="0006 - OFICINA NAC. DE EVALUACIÓN SÍSMICA Y VULNERABILIDAD DE INFRAESTRUCTURA"/>
    <x v="1"/>
    <x v="2"/>
    <x v="56"/>
    <s v="2.6 - BIENES MUEBLES, INMUEBLES E INTANGIBLES"/>
    <s v="2.6.5 - MAQUINARIA, OTROS EQUIPOS Y HERRAMIENTAS"/>
    <s v="N"/>
    <s v="00 - N/A"/>
    <s v="10 - FONDO GENERAL"/>
    <s v="99 - MULTIPROVINCIAL"/>
    <s v="2.6.5.7.01 - Máquinas-herramientas"/>
    <s v="(en blanco)"/>
    <s v="(en blanco)"/>
    <n v="525000"/>
    <n v="8012.2"/>
    <n v="18018.150000000001"/>
    <n v="8012.2"/>
  </r>
  <r>
    <s v="2023"/>
    <x v="0"/>
    <x v="0"/>
    <x v="1"/>
    <x v="9"/>
    <s v="2 - Poder Ejecutivo"/>
    <s v="0211 - MINISTERIO DE OBRAS PÚBLICAS Y COMUNICACIONES"/>
    <s v="0006 - OFICINA NAC. DE EVALUACIÓN SÍSMICA Y VULNERABILIDAD DE INFRAESTRUCTURA"/>
    <x v="1"/>
    <x v="2"/>
    <x v="56"/>
    <s v="2.6 - BIENES MUEBLES, INMUEBLES E INTANGIBLES"/>
    <s v="2.6.5 - MAQUINARIA, OTROS EQUIPOS Y HERRAMIENTAS"/>
    <s v="N"/>
    <s v="00 - N/A"/>
    <s v="10 - FONDO GENERAL"/>
    <s v="99 - MULTIPROVINCIAL"/>
    <s v="2.6.5.8.01 - Otros equipos"/>
    <s v="(en blanco)"/>
    <s v="(en blanco)"/>
    <n v="200000"/>
    <n v="0"/>
    <n v="0"/>
    <n v="0"/>
  </r>
  <r>
    <s v="2023"/>
    <x v="0"/>
    <x v="0"/>
    <x v="1"/>
    <x v="9"/>
    <s v="2 - Poder Ejecutivo"/>
    <s v="0211 - MINISTERIO DE OBRAS PÚBLICAS Y COMUNICACIONES"/>
    <s v="0006 - OFICINA NAC. DE EVALUACIÓN SÍSMICA Y VULNERABILIDAD DE INFRAESTRUCTURA"/>
    <x v="1"/>
    <x v="2"/>
    <x v="56"/>
    <s v="2.6 - BIENES MUEBLES, INMUEBLES E INTANGIBLES"/>
    <s v="2.6.6 - EQUIPOS DE DEFENSA Y SEGURIDAD"/>
    <s v="N"/>
    <s v="00 - N/A"/>
    <s v="10 - FONDO GENERAL"/>
    <s v="99 - MULTIPROVINCIAL"/>
    <s v="2.6.6.2.01 - Equipos de seguridad"/>
    <s v="(en blanco)"/>
    <s v="(en blanco)"/>
    <n v="0"/>
    <n v="104758.20999999999"/>
    <n v="104758.21"/>
    <n v="104758.20999999999"/>
  </r>
  <r>
    <s v="2023"/>
    <x v="0"/>
    <x v="0"/>
    <x v="1"/>
    <x v="9"/>
    <s v="2 - Poder Ejecutivo"/>
    <s v="0211 - MINISTERIO DE OBRAS PÚBLICAS Y COMUNICACIONES"/>
    <s v="0006 - OFICINA NAC. DE EVALUACIÓN SÍSMICA Y VULNERABILIDAD DE INFRAESTRUCTURA"/>
    <x v="1"/>
    <x v="2"/>
    <x v="56"/>
    <s v="2.6 - BIENES MUEBLES, INMUEBLES E INTANGIBLES"/>
    <s v="2.6.9 - EDIFICIOS, ESTRUCTURAS, TIERRAS, TERRENOS Y OBJETOS DE VALOR"/>
    <s v="N"/>
    <s v="00 - N/A"/>
    <s v="10 - FONDO GENERAL"/>
    <s v="99 - MULTIPROVINCIAL"/>
    <s v="2.6.9.6.01 - Accesorios para edificaciones residenciales y no residenciales"/>
    <s v="(en blanco)"/>
    <s v="(en blanco)"/>
    <n v="200000"/>
    <n v="0"/>
    <n v="0"/>
    <n v="0"/>
  </r>
  <r>
    <s v="2023"/>
    <x v="0"/>
    <x v="0"/>
    <x v="1"/>
    <x v="9"/>
    <s v="2 - Poder Ejecutivo"/>
    <s v="0211 - MINISTERIO DE OBRAS PÚBLICAS Y COMUNICACIONES"/>
    <s v="0009 - OFICINA NACIONAL DE METEOROLOGÍA"/>
    <x v="3"/>
    <x v="16"/>
    <x v="57"/>
    <s v="2.6 - BIENES MUEBLES, INMUEBLES E INTANGIBLES"/>
    <s v="2.6.1 - MOBILIARIO Y EQUIPO"/>
    <s v="N"/>
    <s v="00 - N/A"/>
    <s v="10 - FONDO GENERAL"/>
    <s v="99 - MULTIPROVINCIAL"/>
    <s v="2.6.1.1.01 - Muebles, equipos de oficina y estantería"/>
    <s v="(en blanco)"/>
    <s v="(en blanco)"/>
    <n v="500000"/>
    <n v="598512.4"/>
    <n v="1062000"/>
    <n v="598512.4"/>
  </r>
  <r>
    <s v="2023"/>
    <x v="0"/>
    <x v="0"/>
    <x v="1"/>
    <x v="9"/>
    <s v="2 - Poder Ejecutivo"/>
    <s v="0211 - MINISTERIO DE OBRAS PÚBLICAS Y COMUNICACIONES"/>
    <s v="0009 - OFICINA NACIONAL DE METEOROLOGÍA"/>
    <x v="3"/>
    <x v="16"/>
    <x v="57"/>
    <s v="2.6 - BIENES MUEBLES, INMUEBLES E INTANGIBLES"/>
    <s v="2.6.1 - MOBILIARIO Y EQUIPO"/>
    <s v="N"/>
    <s v="00 - N/A"/>
    <s v="10 - FONDO GENERAL"/>
    <s v="99 - MULTIPROVINCIAL"/>
    <s v="2.6.1.2.01 - Muebles de alojamiento"/>
    <s v="(en blanco)"/>
    <s v="(en blanco)"/>
    <n v="200000"/>
    <n v="197487.51"/>
    <n v="238350"/>
    <n v="0"/>
  </r>
  <r>
    <s v="2023"/>
    <x v="0"/>
    <x v="0"/>
    <x v="1"/>
    <x v="9"/>
    <s v="2 - Poder Ejecutivo"/>
    <s v="0211 - MINISTERIO DE OBRAS PÚBLICAS Y COMUNICACIONES"/>
    <s v="0009 - OFICINA NACIONAL DE METEOROLOGÍA"/>
    <x v="3"/>
    <x v="16"/>
    <x v="57"/>
    <s v="2.6 - BIENES MUEBLES, INMUEBLES E INTANGIBLES"/>
    <s v="2.6.1 - MOBILIARIO Y EQUIPO"/>
    <s v="N"/>
    <s v="00 - N/A"/>
    <s v="10 - FONDO GENERAL"/>
    <s v="99 - MULTIPROVINCIAL"/>
    <s v="2.6.1.3.01 - Equipos de tecnología de la información y comunicación"/>
    <s v="(en blanco)"/>
    <s v="(en blanco)"/>
    <n v="500000"/>
    <n v="2869351.99"/>
    <n v="2500000"/>
    <n v="2869351.96"/>
  </r>
  <r>
    <s v="2023"/>
    <x v="0"/>
    <x v="0"/>
    <x v="1"/>
    <x v="9"/>
    <s v="2 - Poder Ejecutivo"/>
    <s v="0211 - MINISTERIO DE OBRAS PÚBLICAS Y COMUNICACIONES"/>
    <s v="0009 - OFICINA NACIONAL DE METEOROLOGÍA"/>
    <x v="3"/>
    <x v="16"/>
    <x v="57"/>
    <s v="2.6 - BIENES MUEBLES, INMUEBLES E INTANGIBLES"/>
    <s v="2.6.1 - MOBILIARIO Y EQUIPO"/>
    <s v="N"/>
    <s v="00 - N/A"/>
    <s v="10 - FONDO GENERAL"/>
    <s v="99 - MULTIPROVINCIAL"/>
    <s v="2.6.1.4.01 - Electrodomésticos"/>
    <s v="(en blanco)"/>
    <s v="(en blanco)"/>
    <n v="500000"/>
    <n v="304457.40000000002"/>
    <n v="437470"/>
    <n v="304457.39"/>
  </r>
  <r>
    <s v="2023"/>
    <x v="0"/>
    <x v="0"/>
    <x v="1"/>
    <x v="9"/>
    <s v="2 - Poder Ejecutivo"/>
    <s v="0211 - MINISTERIO DE OBRAS PÚBLICAS Y COMUNICACIONES"/>
    <s v="0009 - OFICINA NACIONAL DE METEOROLOGÍA"/>
    <x v="3"/>
    <x v="16"/>
    <x v="57"/>
    <s v="2.6 - BIENES MUEBLES, INMUEBLES E INTANGIBLES"/>
    <s v="2.6.1 - MOBILIARIO Y EQUIPO"/>
    <s v="N"/>
    <s v="00 - N/A"/>
    <s v="10 - FONDO GENERAL"/>
    <s v="99 - MULTIPROVINCIAL"/>
    <s v="2.6.1.9.01 - Otros Mobiliarios y Equipos no Identificados Precedentemente"/>
    <s v="(en blanco)"/>
    <s v="(en blanco)"/>
    <n v="100000"/>
    <n v="0"/>
    <n v="50000"/>
    <n v="0"/>
  </r>
  <r>
    <s v="2023"/>
    <x v="0"/>
    <x v="0"/>
    <x v="1"/>
    <x v="9"/>
    <s v="2 - Poder Ejecutivo"/>
    <s v="0211 - MINISTERIO DE OBRAS PÚBLICAS Y COMUNICACIONES"/>
    <s v="0009 - OFICINA NACIONAL DE METEOROLOGÍA"/>
    <x v="3"/>
    <x v="16"/>
    <x v="57"/>
    <s v="2.6 - BIENES MUEBLES, INMUEBLES E INTANGIBLES"/>
    <s v="2.6.2 - MOBILIARIO Y EQUIPO DE AUDIO, AUDIOVISUAL, RECREATIVO Y EDUCACIONAL"/>
    <s v="N"/>
    <s v="00 - N/A"/>
    <s v="10 - FONDO GENERAL"/>
    <s v="99 - MULTIPROVINCIAL"/>
    <s v="2.6.2.1.01 - Equipos y Aparatos Audiovisuales"/>
    <s v="(en blanco)"/>
    <s v="(en blanco)"/>
    <n v="500000"/>
    <n v="73591.81"/>
    <n v="75000"/>
    <n v="73591.81"/>
  </r>
  <r>
    <s v="2023"/>
    <x v="0"/>
    <x v="0"/>
    <x v="1"/>
    <x v="9"/>
    <s v="2 - Poder Ejecutivo"/>
    <s v="0211 - MINISTERIO DE OBRAS PÚBLICAS Y COMUNICACIONES"/>
    <s v="0009 - OFICINA NACIONAL DE METEOROLOGÍA"/>
    <x v="3"/>
    <x v="16"/>
    <x v="57"/>
    <s v="2.6 - BIENES MUEBLES, INMUEBLES E INTANGIBLES"/>
    <s v="2.6.2 - MOBILIARIO Y EQUIPO DE AUDIO, AUDIOVISUAL, RECREATIVO Y EDUCACIONAL"/>
    <s v="N"/>
    <s v="00 - N/A"/>
    <s v="10 - FONDO GENERAL"/>
    <s v="99 - MULTIPROVINCIAL"/>
    <s v="2.6.2.3.01 - Cámaras fotográficas y de video"/>
    <s v="(en blanco)"/>
    <s v="(en blanco)"/>
    <n v="200000"/>
    <n v="8048.6"/>
    <n v="45000"/>
    <n v="8048.6"/>
  </r>
  <r>
    <s v="2023"/>
    <x v="0"/>
    <x v="0"/>
    <x v="1"/>
    <x v="9"/>
    <s v="2 - Poder Ejecutivo"/>
    <s v="0211 - MINISTERIO DE OBRAS PÚBLICAS Y COMUNICACIONES"/>
    <s v="0009 - OFICINA NACIONAL DE METEOROLOGÍA"/>
    <x v="3"/>
    <x v="16"/>
    <x v="57"/>
    <s v="2.6 - BIENES MUEBLES, INMUEBLES E INTANGIBLES"/>
    <s v="2.6.3 - EQUIPO E INSTRUMENTAL, CIENTÍFICO Y LABORATORIO"/>
    <s v="N"/>
    <s v="00 - N/A"/>
    <s v="10 - FONDO GENERAL"/>
    <s v="99 - MULTIPROVINCIAL"/>
    <s v="2.6.3.4.01 - Equipos e instrumentos de medición científica"/>
    <s v="(en blanco)"/>
    <s v="(en blanco)"/>
    <n v="23000000"/>
    <n v="8479416.2799999993"/>
    <n v="9343180"/>
    <n v="0"/>
  </r>
  <r>
    <s v="2023"/>
    <x v="0"/>
    <x v="0"/>
    <x v="1"/>
    <x v="9"/>
    <s v="2 - Poder Ejecutivo"/>
    <s v="0211 - MINISTERIO DE OBRAS PÚBLICAS Y COMUNICACIONES"/>
    <s v="0009 - OFICINA NACIONAL DE METEOROLOGÍA"/>
    <x v="3"/>
    <x v="16"/>
    <x v="57"/>
    <s v="2.6 - BIENES MUEBLES, INMUEBLES E INTANGIBLES"/>
    <s v="2.6.4 - VEHÍCULOS Y EQUIPO DE TRANSPORTE, TRACCIÓN Y ELEVACIÓN"/>
    <s v="N"/>
    <s v="00 - N/A"/>
    <s v="10 - FONDO GENERAL"/>
    <s v="99 - MULTIPROVINCIAL"/>
    <s v="2.6.4.1.01 - Automóviles y camiones"/>
    <s v="(en blanco)"/>
    <s v="(en blanco)"/>
    <n v="0"/>
    <n v="3595845"/>
    <n v="3595500"/>
    <n v="3595845"/>
  </r>
  <r>
    <s v="2023"/>
    <x v="0"/>
    <x v="0"/>
    <x v="1"/>
    <x v="9"/>
    <s v="2 - Poder Ejecutivo"/>
    <s v="0211 - MINISTERIO DE OBRAS PÚBLICAS Y COMUNICACIONES"/>
    <s v="0009 - OFICINA NACIONAL DE METEOROLOGÍA"/>
    <x v="3"/>
    <x v="16"/>
    <x v="57"/>
    <s v="2.6 - BIENES MUEBLES, INMUEBLES E INTANGIBLES"/>
    <s v="2.6.4 - VEHÍCULOS Y EQUIPO DE TRANSPORTE, TRACCIÓN Y ELEVACIÓN"/>
    <s v="N"/>
    <s v="00 - N/A"/>
    <s v="10 - FONDO GENERAL"/>
    <s v="99 - MULTIPROVINCIAL"/>
    <s v="2.6.4.4.01 - Equipo ferroviario"/>
    <s v="(en blanco)"/>
    <s v="(en blanco)"/>
    <n v="50000"/>
    <n v="0"/>
    <n v="5000"/>
    <n v="0"/>
  </r>
  <r>
    <s v="2023"/>
    <x v="0"/>
    <x v="0"/>
    <x v="1"/>
    <x v="9"/>
    <s v="2 - Poder Ejecutivo"/>
    <s v="0211 - MINISTERIO DE OBRAS PÚBLICAS Y COMUNICACIONES"/>
    <s v="0009 - OFICINA NACIONAL DE METEOROLOGÍA"/>
    <x v="3"/>
    <x v="16"/>
    <x v="57"/>
    <s v="2.6 - BIENES MUEBLES, INMUEBLES E INTANGIBLES"/>
    <s v="2.6.5 - MAQUINARIA, OTROS EQUIPOS Y HERRAMIENTAS"/>
    <s v="N"/>
    <s v="00 - N/A"/>
    <s v="10 - FONDO GENERAL"/>
    <s v="99 - MULTIPROVINCIAL"/>
    <s v="2.6.5.2.01 - Maquinaria y equipo industrial"/>
    <s v="(en blanco)"/>
    <s v="(en blanco)"/>
    <n v="300000"/>
    <n v="22300"/>
    <n v="170000"/>
    <n v="22300"/>
  </r>
  <r>
    <s v="2023"/>
    <x v="0"/>
    <x v="0"/>
    <x v="1"/>
    <x v="9"/>
    <s v="2 - Poder Ejecutivo"/>
    <s v="0211 - MINISTERIO DE OBRAS PÚBLICAS Y COMUNICACIONES"/>
    <s v="0009 - OFICINA NACIONAL DE METEOROLOGÍA"/>
    <x v="3"/>
    <x v="16"/>
    <x v="57"/>
    <s v="2.6 - BIENES MUEBLES, INMUEBLES E INTANGIBLES"/>
    <s v="2.6.5 - MAQUINARIA, OTROS EQUIPOS Y HERRAMIENTAS"/>
    <s v="N"/>
    <s v="00 - N/A"/>
    <s v="10 - FONDO GENERAL"/>
    <s v="99 - MULTIPROVINCIAL"/>
    <s v="2.6.5.4.01 - Sistemas y equipos de climatización"/>
    <s v="(en blanco)"/>
    <s v="(en blanco)"/>
    <n v="200000"/>
    <n v="371464"/>
    <n v="300000"/>
    <n v="371464"/>
  </r>
  <r>
    <s v="2023"/>
    <x v="0"/>
    <x v="0"/>
    <x v="1"/>
    <x v="9"/>
    <s v="2 - Poder Ejecutivo"/>
    <s v="0211 - MINISTERIO DE OBRAS PÚBLICAS Y COMUNICACIONES"/>
    <s v="0009 - OFICINA NACIONAL DE METEOROLOGÍA"/>
    <x v="3"/>
    <x v="16"/>
    <x v="57"/>
    <s v="2.6 - BIENES MUEBLES, INMUEBLES E INTANGIBLES"/>
    <s v="2.6.5 - MAQUINARIA, OTROS EQUIPOS Y HERRAMIENTAS"/>
    <s v="N"/>
    <s v="00 - N/A"/>
    <s v="10 - FONDO GENERAL"/>
    <s v="99 - MULTIPROVINCIAL"/>
    <s v="2.6.5.5.01 - Equipo de comunicación, telecomunicaciones y señalamiento"/>
    <s v="(en blanco)"/>
    <s v="(en blanco)"/>
    <n v="200000"/>
    <n v="692746.72"/>
    <n v="480000"/>
    <n v="614746.76"/>
  </r>
  <r>
    <s v="2023"/>
    <x v="0"/>
    <x v="0"/>
    <x v="1"/>
    <x v="9"/>
    <s v="2 - Poder Ejecutivo"/>
    <s v="0211 - MINISTERIO DE OBRAS PÚBLICAS Y COMUNICACIONES"/>
    <s v="0009 - OFICINA NACIONAL DE METEOROLOGÍA"/>
    <x v="3"/>
    <x v="16"/>
    <x v="57"/>
    <s v="2.6 - BIENES MUEBLES, INMUEBLES E INTANGIBLES"/>
    <s v="2.6.5 - MAQUINARIA, OTROS EQUIPOS Y HERRAMIENTAS"/>
    <s v="N"/>
    <s v="00 - N/A"/>
    <s v="10 - FONDO GENERAL"/>
    <s v="99 - MULTIPROVINCIAL"/>
    <s v="2.6.5.6.01 - Equipo de generación eléctrica y a fines"/>
    <s v="(en blanco)"/>
    <s v="(en blanco)"/>
    <n v="300000"/>
    <n v="3108817.03"/>
    <n v="3195000"/>
    <n v="3096231.8699999996"/>
  </r>
  <r>
    <s v="2023"/>
    <x v="0"/>
    <x v="0"/>
    <x v="1"/>
    <x v="9"/>
    <s v="2 - Poder Ejecutivo"/>
    <s v="0211 - MINISTERIO DE OBRAS PÚBLICAS Y COMUNICACIONES"/>
    <s v="0009 - OFICINA NACIONAL DE METEOROLOGÍA"/>
    <x v="3"/>
    <x v="16"/>
    <x v="57"/>
    <s v="2.6 - BIENES MUEBLES, INMUEBLES E INTANGIBLES"/>
    <s v="2.6.5 - MAQUINARIA, OTROS EQUIPOS Y HERRAMIENTAS"/>
    <s v="N"/>
    <s v="00 - N/A"/>
    <s v="10 - FONDO GENERAL"/>
    <s v="99 - MULTIPROVINCIAL"/>
    <s v="2.6.5.7.01 - Máquinas-herramientas"/>
    <s v="(en blanco)"/>
    <s v="(en blanco)"/>
    <n v="300000"/>
    <n v="72442.75"/>
    <n v="100000"/>
    <n v="72442.75"/>
  </r>
  <r>
    <s v="2023"/>
    <x v="0"/>
    <x v="0"/>
    <x v="1"/>
    <x v="9"/>
    <s v="2 - Poder Ejecutivo"/>
    <s v="0211 - MINISTERIO DE OBRAS PÚBLICAS Y COMUNICACIONES"/>
    <s v="0009 - OFICINA NACIONAL DE METEOROLOGÍA"/>
    <x v="3"/>
    <x v="16"/>
    <x v="57"/>
    <s v="2.6 - BIENES MUEBLES, INMUEBLES E INTANGIBLES"/>
    <s v="2.6.5 - MAQUINARIA, OTROS EQUIPOS Y HERRAMIENTAS"/>
    <s v="N"/>
    <s v="00 - N/A"/>
    <s v="10 - FONDO GENERAL"/>
    <s v="99 - MULTIPROVINCIAL"/>
    <s v="2.6.5.8.01 - Otros equipos"/>
    <s v="(en blanco)"/>
    <s v="(en blanco)"/>
    <n v="300000"/>
    <n v="0"/>
    <n v="100000"/>
    <n v="0"/>
  </r>
  <r>
    <s v="2023"/>
    <x v="0"/>
    <x v="0"/>
    <x v="1"/>
    <x v="9"/>
    <s v="2 - Poder Ejecutivo"/>
    <s v="0211 - MINISTERIO DE OBRAS PÚBLICAS Y COMUNICACIONES"/>
    <s v="0009 - OFICINA NACIONAL DE METEOROLOGÍA"/>
    <x v="3"/>
    <x v="16"/>
    <x v="57"/>
    <s v="2.6 - BIENES MUEBLES, INMUEBLES E INTANGIBLES"/>
    <s v="2.6.6 - EQUIPOS DE DEFENSA Y SEGURIDAD"/>
    <s v="N"/>
    <s v="00 - N/A"/>
    <s v="10 - FONDO GENERAL"/>
    <s v="99 - MULTIPROVINCIAL"/>
    <s v="2.6.6.2.01 - Equipos de seguridad"/>
    <s v="(en blanco)"/>
    <s v="(en blanco)"/>
    <n v="500000"/>
    <n v="220727.02"/>
    <n v="245500"/>
    <n v="220727.02000000002"/>
  </r>
  <r>
    <s v="2023"/>
    <x v="0"/>
    <x v="0"/>
    <x v="1"/>
    <x v="9"/>
    <s v="2 - Poder Ejecutivo"/>
    <s v="0211 - MINISTERIO DE OBRAS PÚBLICAS Y COMUNICACIONES"/>
    <s v="0009 - OFICINA NACIONAL DE METEOROLOGÍA"/>
    <x v="3"/>
    <x v="16"/>
    <x v="57"/>
    <s v="2.6 - BIENES MUEBLES, INMUEBLES E INTANGIBLES"/>
    <s v="2.6.8 - BIENES INTANGIBLES"/>
    <s v="N"/>
    <s v="00 - N/A"/>
    <s v="10 - FONDO GENERAL"/>
    <s v="99 - MULTIPROVINCIAL"/>
    <s v="2.6.8.3.01 - Programas de informática"/>
    <s v="(en blanco)"/>
    <s v="(en blanco)"/>
    <n v="100000"/>
    <n v="59733.96"/>
    <n v="105000"/>
    <n v="59733.96"/>
  </r>
  <r>
    <s v="2023"/>
    <x v="0"/>
    <x v="0"/>
    <x v="1"/>
    <x v="9"/>
    <s v="2 - Poder Ejecutivo"/>
    <s v="0211 - MINISTERIO DE OBRAS PÚBLICAS Y COMUNICACIONES"/>
    <s v="0009 - OFICINA NACIONAL DE METEOROLOGÍA"/>
    <x v="3"/>
    <x v="16"/>
    <x v="57"/>
    <s v="2.6 - BIENES MUEBLES, INMUEBLES E INTANGIBLES"/>
    <s v="2.6.9 - EDIFICIOS, ESTRUCTURAS, TIERRAS, TERRENOS Y OBJETOS DE VALOR"/>
    <s v="N"/>
    <s v="00 - N/A"/>
    <s v="10 - FONDO GENERAL"/>
    <s v="99 - MULTIPROVINCIAL"/>
    <s v="2.6.9.6.01 - Accesorios para edificaciones residenciales y no residenciales"/>
    <s v="(en blanco)"/>
    <s v="(en blanco)"/>
    <n v="300000"/>
    <n v="29500"/>
    <n v="30000"/>
    <n v="29500"/>
  </r>
  <r>
    <s v="2023"/>
    <x v="0"/>
    <x v="0"/>
    <x v="1"/>
    <x v="9"/>
    <s v="2 - Poder Ejecutivo"/>
    <s v="0211 - MINISTERIO DE OBRAS PÚBLICAS Y COMUNICACIONES"/>
    <s v="0009 - OFICINA NACIONAL DE METEOROLOGÍA"/>
    <x v="3"/>
    <x v="16"/>
    <x v="57"/>
    <s v="2.7 - OBRAS"/>
    <s v="2.7.1 - OBRAS EN EDIFICACIONES"/>
    <s v="N"/>
    <s v="00 - N/A"/>
    <s v="10 - FONDO GENERAL"/>
    <s v="99 - MULTIPROVINCIAL"/>
    <s v="2.7.1.2.01 - Obras para edificación no residencial"/>
    <s v="(en blanco)"/>
    <s v="(en blanco)"/>
    <n v="800000"/>
    <n v="700159.48"/>
    <n v="700500"/>
    <n v="140031.9"/>
  </r>
  <r>
    <s v="2023"/>
    <x v="0"/>
    <x v="0"/>
    <x v="1"/>
    <x v="9"/>
    <s v="2 - Poder Ejecutivo"/>
    <s v="0211 - MINISTERIO DE OBRAS PÚBLICAS Y COMUNICACIONES"/>
    <s v="0010 - COMISION PRESIDENCIAL PARA LA MODERNIZACION Y SEGURIDAD PORTUARIAS"/>
    <x v="3"/>
    <x v="9"/>
    <x v="58"/>
    <s v="2.6 - BIENES MUEBLES, INMUEBLES E INTANGIBLES"/>
    <s v="2.6.1 - MOBILIARIO Y EQUIPO"/>
    <s v="N"/>
    <s v="00 - N/A"/>
    <s v="10 - FONDO GENERAL"/>
    <s v="99 - MULTIPROVINCIAL"/>
    <s v="2.6.1.3.01 - Equipos de tecnología de la información y comunicación"/>
    <s v="(en blanco)"/>
    <s v="(en blanco)"/>
    <n v="400000"/>
    <n v="230167.35"/>
    <n v="375000"/>
    <n v="230167.35"/>
  </r>
  <r>
    <s v="2023"/>
    <x v="0"/>
    <x v="0"/>
    <x v="1"/>
    <x v="9"/>
    <s v="2 - Poder Ejecutivo"/>
    <s v="0211 - MINISTERIO DE OBRAS PÚBLICAS Y COMUNICACIONES"/>
    <s v="0010 - COMISION PRESIDENCIAL PARA LA MODERNIZACION Y SEGURIDAD PORTUARIAS"/>
    <x v="3"/>
    <x v="9"/>
    <x v="58"/>
    <s v="2.6 - BIENES MUEBLES, INMUEBLES E INTANGIBLES"/>
    <s v="2.6.1 - MOBILIARIO Y EQUIPO"/>
    <s v="N"/>
    <s v="00 - N/A"/>
    <s v="10 - FONDO GENERAL"/>
    <s v="99 - MULTIPROVINCIAL"/>
    <s v="2.6.1.4.01 - Electrodomésticos"/>
    <s v="(en blanco)"/>
    <s v="(en blanco)"/>
    <n v="150000"/>
    <n v="18010"/>
    <n v="40000"/>
    <n v="18010"/>
  </r>
  <r>
    <s v="2023"/>
    <x v="0"/>
    <x v="0"/>
    <x v="1"/>
    <x v="9"/>
    <s v="2 - Poder Ejecutivo"/>
    <s v="0211 - MINISTERIO DE OBRAS PÚBLICAS Y COMUNICACIONES"/>
    <s v="0010 - COMISION PRESIDENCIAL PARA LA MODERNIZACION Y SEGURIDAD PORTUARIAS"/>
    <x v="3"/>
    <x v="9"/>
    <x v="58"/>
    <s v="2.6 - BIENES MUEBLES, INMUEBLES E INTANGIBLES"/>
    <s v="2.6.4 - VEHÍCULOS Y EQUIPO DE TRANSPORTE, TRACCIÓN Y ELEVACIÓN"/>
    <s v="N"/>
    <s v="00 - N/A"/>
    <s v="10 - FONDO GENERAL"/>
    <s v="99 - MULTIPROVINCIAL"/>
    <s v="2.6.4.1.01 - Automóviles y camiones"/>
    <s v="(en blanco)"/>
    <s v="(en blanco)"/>
    <n v="2800000"/>
    <n v="5232059"/>
    <n v="5232100"/>
    <n v="5232059"/>
  </r>
  <r>
    <s v="2023"/>
    <x v="0"/>
    <x v="0"/>
    <x v="1"/>
    <x v="9"/>
    <s v="2 - Poder Ejecutivo"/>
    <s v="0211 - MINISTERIO DE OBRAS PÚBLICAS Y COMUNICACIONES"/>
    <s v="0010 - COMISION PRESIDENCIAL PARA LA MODERNIZACION Y SEGURIDAD PORTUARIAS"/>
    <x v="3"/>
    <x v="9"/>
    <x v="58"/>
    <s v="2.6 - BIENES MUEBLES, INMUEBLES E INTANGIBLES"/>
    <s v="2.6.4 - VEHÍCULOS Y EQUIPO DE TRANSPORTE, TRACCIÓN Y ELEVACIÓN"/>
    <s v="N"/>
    <s v="00 - N/A"/>
    <s v="10 - FONDO GENERAL"/>
    <s v="99 - MULTIPROVINCIAL"/>
    <s v="2.6.4.8.01 - Otros equipos de transporte"/>
    <s v="(en blanco)"/>
    <s v="(en blanco)"/>
    <n v="0"/>
    <n v="72905.27"/>
    <n v="80000"/>
    <n v="72905.27"/>
  </r>
  <r>
    <s v="2023"/>
    <x v="0"/>
    <x v="0"/>
    <x v="1"/>
    <x v="9"/>
    <s v="2 - Poder Ejecutivo"/>
    <s v="0211 - MINISTERIO DE OBRAS PÚBLICAS Y COMUNICACIONES"/>
    <s v="0010 - COMISION PRESIDENCIAL PARA LA MODERNIZACION Y SEGURIDAD PORTUARIAS"/>
    <x v="3"/>
    <x v="9"/>
    <x v="58"/>
    <s v="2.6 - BIENES MUEBLES, INMUEBLES E INTANGIBLES"/>
    <s v="2.6.5 - MAQUINARIA, OTROS EQUIPOS Y HERRAMIENTAS"/>
    <s v="N"/>
    <s v="00 - N/A"/>
    <s v="10 - FONDO GENERAL"/>
    <s v="99 - MULTIPROVINCIAL"/>
    <s v="2.6.5.5.01 - Equipo de comunicación, telecomunicaciones y señalamiento"/>
    <s v="(en blanco)"/>
    <s v="(en blanco)"/>
    <n v="0"/>
    <n v="0"/>
    <n v="0"/>
    <n v="0"/>
  </r>
  <r>
    <s v="2023"/>
    <x v="0"/>
    <x v="0"/>
    <x v="1"/>
    <x v="9"/>
    <s v="2 - Poder Ejecutivo"/>
    <s v="0212 - MINISTERIO DE INDUSTRIA, COMERCIO Y MIPYMES (MICM)"/>
    <s v="0001 - MINISTERIO DE INDUSTRIA, COMERCIO y MIPYMES (MICM)"/>
    <x v="3"/>
    <x v="12"/>
    <x v="50"/>
    <s v="2.6 - BIENES MUEBLES, INMUEBLES E INTANGIBLES"/>
    <s v="2.6.1 - MOBILIARIO Y EQUIPO"/>
    <s v="N"/>
    <s v="00 - N/A"/>
    <s v="10 - FONDO GENERAL"/>
    <s v="99 - MULTIPROVINCIAL"/>
    <s v="2.6.1.1.01 - Muebles, equipos de oficina y estantería"/>
    <s v="(en blanco)"/>
    <s v="(en blanco)"/>
    <n v="3500000"/>
    <n v="2745987.3200000003"/>
    <n v="3744400"/>
    <n v="675196"/>
  </r>
  <r>
    <s v="2023"/>
    <x v="0"/>
    <x v="0"/>
    <x v="1"/>
    <x v="9"/>
    <s v="2 - Poder Ejecutivo"/>
    <s v="0212 - MINISTERIO DE INDUSTRIA, COMERCIO Y MIPYMES (MICM)"/>
    <s v="0001 - MINISTERIO DE INDUSTRIA, COMERCIO y MIPYMES (MICM)"/>
    <x v="3"/>
    <x v="12"/>
    <x v="50"/>
    <s v="2.6 - BIENES MUEBLES, INMUEBLES E INTANGIBLES"/>
    <s v="2.6.1 - MOBILIARIO Y EQUIPO"/>
    <s v="N"/>
    <s v="00 - N/A"/>
    <s v="10 - FONDO GENERAL"/>
    <s v="99 - MULTIPROVINCIAL"/>
    <s v="2.6.1.2.01 - Muebles de alojamiento"/>
    <s v="(en blanco)"/>
    <s v="(en blanco)"/>
    <n v="100000"/>
    <n v="426302.73"/>
    <n v="100000"/>
    <n v="0"/>
  </r>
  <r>
    <s v="2023"/>
    <x v="0"/>
    <x v="0"/>
    <x v="1"/>
    <x v="9"/>
    <s v="2 - Poder Ejecutivo"/>
    <s v="0212 - MINISTERIO DE INDUSTRIA, COMERCIO Y MIPYMES (MICM)"/>
    <s v="0001 - MINISTERIO DE INDUSTRIA, COMERCIO y MIPYMES (MICM)"/>
    <x v="3"/>
    <x v="12"/>
    <x v="50"/>
    <s v="2.6 - BIENES MUEBLES, INMUEBLES E INTANGIBLES"/>
    <s v="2.6.1 - MOBILIARIO Y EQUIPO"/>
    <s v="N"/>
    <s v="00 - N/A"/>
    <s v="10 - FONDO GENERAL"/>
    <s v="99 - MULTIPROVINCIAL"/>
    <s v="2.6.1.3.01 - Equipos de tecnología de la información y comunicación"/>
    <s v="(en blanco)"/>
    <s v="(en blanco)"/>
    <n v="5250000"/>
    <n v="641571.57000000007"/>
    <n v="795000"/>
    <n v="641571.57000000007"/>
  </r>
  <r>
    <s v="2023"/>
    <x v="0"/>
    <x v="0"/>
    <x v="1"/>
    <x v="9"/>
    <s v="2 - Poder Ejecutivo"/>
    <s v="0212 - MINISTERIO DE INDUSTRIA, COMERCIO Y MIPYMES (MICM)"/>
    <s v="0001 - MINISTERIO DE INDUSTRIA, COMERCIO y MIPYMES (MICM)"/>
    <x v="3"/>
    <x v="12"/>
    <x v="50"/>
    <s v="2.6 - BIENES MUEBLES, INMUEBLES E INTANGIBLES"/>
    <s v="2.6.1 - MOBILIARIO Y EQUIPO"/>
    <s v="N"/>
    <s v="00 - N/A"/>
    <s v="10 - FONDO GENERAL"/>
    <s v="99 - MULTIPROVINCIAL"/>
    <s v="2.6.1.4.01 - Electrodomésticos"/>
    <s v="(en blanco)"/>
    <s v="(en blanco)"/>
    <n v="1250000"/>
    <n v="1135685.03"/>
    <n v="1300000"/>
    <n v="1135685.03"/>
  </r>
  <r>
    <s v="2023"/>
    <x v="0"/>
    <x v="0"/>
    <x v="1"/>
    <x v="9"/>
    <s v="2 - Poder Ejecutivo"/>
    <s v="0212 - MINISTERIO DE INDUSTRIA, COMERCIO Y MIPYMES (MICM)"/>
    <s v="0001 - MINISTERIO DE INDUSTRIA, COMERCIO y MIPYMES (MICM)"/>
    <x v="3"/>
    <x v="12"/>
    <x v="50"/>
    <s v="2.6 - BIENES MUEBLES, INMUEBLES E INTANGIBLES"/>
    <s v="2.6.1 - MOBILIARIO Y EQUIPO"/>
    <s v="N"/>
    <s v="00 - N/A"/>
    <s v="10 - FONDO GENERAL"/>
    <s v="99 - MULTIPROVINCIAL"/>
    <s v="2.6.1.9.01 - Otros Mobiliarios y Equipos no Identificados Precedentemente"/>
    <s v="(en blanco)"/>
    <s v="(en blanco)"/>
    <n v="150000"/>
    <n v="0"/>
    <n v="100000"/>
    <n v="0"/>
  </r>
  <r>
    <s v="2023"/>
    <x v="0"/>
    <x v="0"/>
    <x v="1"/>
    <x v="9"/>
    <s v="2 - Poder Ejecutivo"/>
    <s v="0212 - MINISTERIO DE INDUSTRIA, COMERCIO Y MIPYMES (MICM)"/>
    <s v="0001 - MINISTERIO DE INDUSTRIA, COMERCIO y MIPYMES (MICM)"/>
    <x v="3"/>
    <x v="12"/>
    <x v="50"/>
    <s v="2.6 - BIENES MUEBLES, INMUEBLES E INTANGIBLES"/>
    <s v="2.6.1 - MOBILIARIO Y EQUIPO"/>
    <s v="N"/>
    <s v="00 - N/A"/>
    <s v="20 - FONDOS CON DESTINO ESPECÍFICO"/>
    <s v="99 - MULTIPROVINCIAL"/>
    <s v="2.6.1.1.01 - Muebles, equipos de oficina y estantería"/>
    <s v="(en blanco)"/>
    <s v="(en blanco)"/>
    <n v="5000000"/>
    <n v="2386268.88"/>
    <n v="4300000"/>
    <n v="2110030.88"/>
  </r>
  <r>
    <s v="2023"/>
    <x v="0"/>
    <x v="0"/>
    <x v="1"/>
    <x v="9"/>
    <s v="2 - Poder Ejecutivo"/>
    <s v="0212 - MINISTERIO DE INDUSTRIA, COMERCIO Y MIPYMES (MICM)"/>
    <s v="0001 - MINISTERIO DE INDUSTRIA, COMERCIO y MIPYMES (MICM)"/>
    <x v="3"/>
    <x v="12"/>
    <x v="50"/>
    <s v="2.6 - BIENES MUEBLES, INMUEBLES E INTANGIBLES"/>
    <s v="2.6.1 - MOBILIARIO Y EQUIPO"/>
    <s v="N"/>
    <s v="00 - N/A"/>
    <s v="20 - FONDOS CON DESTINO ESPECÍFICO"/>
    <s v="99 - MULTIPROVINCIAL"/>
    <s v="2.6.1.2.01 - Muebles de alojamiento"/>
    <s v="(en blanco)"/>
    <s v="(en blanco)"/>
    <n v="100000"/>
    <n v="0"/>
    <n v="100000"/>
    <n v="0"/>
  </r>
  <r>
    <s v="2023"/>
    <x v="0"/>
    <x v="0"/>
    <x v="1"/>
    <x v="9"/>
    <s v="2 - Poder Ejecutivo"/>
    <s v="0212 - MINISTERIO DE INDUSTRIA, COMERCIO Y MIPYMES (MICM)"/>
    <s v="0001 - MINISTERIO DE INDUSTRIA, COMERCIO y MIPYMES (MICM)"/>
    <x v="3"/>
    <x v="12"/>
    <x v="50"/>
    <s v="2.6 - BIENES MUEBLES, INMUEBLES E INTANGIBLES"/>
    <s v="2.6.1 - MOBILIARIO Y EQUIPO"/>
    <s v="N"/>
    <s v="00 - N/A"/>
    <s v="20 - FONDOS CON DESTINO ESPECÍFICO"/>
    <s v="99 - MULTIPROVINCIAL"/>
    <s v="2.6.1.3.01 - Equipos de tecnología de la información y comunicación"/>
    <s v="(en blanco)"/>
    <s v="(en blanco)"/>
    <n v="13717930"/>
    <n v="14627446.280000001"/>
    <n v="19658170"/>
    <n v="1413555.04"/>
  </r>
  <r>
    <s v="2023"/>
    <x v="0"/>
    <x v="0"/>
    <x v="1"/>
    <x v="9"/>
    <s v="2 - Poder Ejecutivo"/>
    <s v="0212 - MINISTERIO DE INDUSTRIA, COMERCIO Y MIPYMES (MICM)"/>
    <s v="0001 - MINISTERIO DE INDUSTRIA, COMERCIO y MIPYMES (MICM)"/>
    <x v="3"/>
    <x v="12"/>
    <x v="50"/>
    <s v="2.6 - BIENES MUEBLES, INMUEBLES E INTANGIBLES"/>
    <s v="2.6.1 - MOBILIARIO Y EQUIPO"/>
    <s v="N"/>
    <s v="00 - N/A"/>
    <s v="20 - FONDOS CON DESTINO ESPECÍFICO"/>
    <s v="99 - MULTIPROVINCIAL"/>
    <s v="2.6.1.4.01 - Electrodomésticos"/>
    <s v="(en blanco)"/>
    <s v="(en blanco)"/>
    <n v="3000000"/>
    <n v="9108996.0700000003"/>
    <n v="18200000"/>
    <n v="6748996.0700000003"/>
  </r>
  <r>
    <s v="2023"/>
    <x v="0"/>
    <x v="0"/>
    <x v="1"/>
    <x v="9"/>
    <s v="2 - Poder Ejecutivo"/>
    <s v="0212 - MINISTERIO DE INDUSTRIA, COMERCIO Y MIPYMES (MICM)"/>
    <s v="0001 - MINISTERIO DE INDUSTRIA, COMERCIO y MIPYMES (MICM)"/>
    <x v="3"/>
    <x v="12"/>
    <x v="50"/>
    <s v="2.6 - BIENES MUEBLES, INMUEBLES E INTANGIBLES"/>
    <s v="2.6.1 - MOBILIARIO Y EQUIPO"/>
    <s v="N"/>
    <s v="00 - N/A"/>
    <s v="20 - FONDOS CON DESTINO ESPECÍFICO"/>
    <s v="99 - MULTIPROVINCIAL"/>
    <s v="2.6.1.9.01 - Otros Mobiliarios y Equipos no Identificados Precedentemente"/>
    <s v="(en blanco)"/>
    <s v="(en blanco)"/>
    <n v="510403"/>
    <n v="22128983.59"/>
    <n v="30510403"/>
    <n v="22010983.59"/>
  </r>
  <r>
    <s v="2023"/>
    <x v="0"/>
    <x v="0"/>
    <x v="1"/>
    <x v="9"/>
    <s v="2 - Poder Ejecutivo"/>
    <s v="0212 - MINISTERIO DE INDUSTRIA, COMERCIO Y MIPYMES (MICM)"/>
    <s v="0001 - MINISTERIO DE INDUSTRIA, COMERCIO y MIPYMES (MICM)"/>
    <x v="3"/>
    <x v="12"/>
    <x v="50"/>
    <s v="2.6 - BIENES MUEBLES, INMUEBLES E INTANGIBLES"/>
    <s v="2.6.2 - MOBILIARIO Y EQUIPO DE AUDIO, AUDIOVISUAL, RECREATIVO Y EDUCACIONAL"/>
    <s v="N"/>
    <s v="00 - N/A"/>
    <s v="10 - FONDO GENERAL"/>
    <s v="99 - MULTIPROVINCIAL"/>
    <s v="2.6.2.1.01 - Equipos y Aparatos Audiovisuales"/>
    <s v="(en blanco)"/>
    <s v="(en blanco)"/>
    <n v="800000"/>
    <n v="0"/>
    <n v="800000"/>
    <n v="0"/>
  </r>
  <r>
    <s v="2023"/>
    <x v="0"/>
    <x v="0"/>
    <x v="1"/>
    <x v="9"/>
    <s v="2 - Poder Ejecutivo"/>
    <s v="0212 - MINISTERIO DE INDUSTRIA, COMERCIO Y MIPYMES (MICM)"/>
    <s v="0001 - MINISTERIO DE INDUSTRIA, COMERCIO y MIPYMES (MICM)"/>
    <x v="3"/>
    <x v="12"/>
    <x v="50"/>
    <s v="2.6 - BIENES MUEBLES, INMUEBLES E INTANGIBLES"/>
    <s v="2.6.2 - MOBILIARIO Y EQUIPO DE AUDIO, AUDIOVISUAL, RECREATIVO Y EDUCACIONAL"/>
    <s v="N"/>
    <s v="00 - N/A"/>
    <s v="10 - FONDO GENERAL"/>
    <s v="99 - MULTIPROVINCIAL"/>
    <s v="2.6.2.3.01 - Cámaras fotográficas y de video"/>
    <s v="(en blanco)"/>
    <s v="(en blanco)"/>
    <n v="480000"/>
    <n v="0"/>
    <n v="380000"/>
    <n v="0"/>
  </r>
  <r>
    <s v="2023"/>
    <x v="0"/>
    <x v="0"/>
    <x v="1"/>
    <x v="9"/>
    <s v="2 - Poder Ejecutivo"/>
    <s v="0212 - MINISTERIO DE INDUSTRIA, COMERCIO Y MIPYMES (MICM)"/>
    <s v="0001 - MINISTERIO DE INDUSTRIA, COMERCIO y MIPYMES (MICM)"/>
    <x v="3"/>
    <x v="12"/>
    <x v="50"/>
    <s v="2.6 - BIENES MUEBLES, INMUEBLES E INTANGIBLES"/>
    <s v="2.6.2 - MOBILIARIO Y EQUIPO DE AUDIO, AUDIOVISUAL, RECREATIVO Y EDUCACIONAL"/>
    <s v="N"/>
    <s v="00 - N/A"/>
    <s v="20 - FONDOS CON DESTINO ESPECÍFICO"/>
    <s v="99 - MULTIPROVINCIAL"/>
    <s v="2.6.2.1.01 - Equipos y Aparatos Audiovisuales"/>
    <s v="(en blanco)"/>
    <s v="(en blanco)"/>
    <n v="1330000"/>
    <n v="908495.86"/>
    <n v="1330000"/>
    <n v="897147.99000000011"/>
  </r>
  <r>
    <s v="2023"/>
    <x v="0"/>
    <x v="0"/>
    <x v="1"/>
    <x v="9"/>
    <s v="2 - Poder Ejecutivo"/>
    <s v="0212 - MINISTERIO DE INDUSTRIA, COMERCIO Y MIPYMES (MICM)"/>
    <s v="0001 - MINISTERIO DE INDUSTRIA, COMERCIO y MIPYMES (MICM)"/>
    <x v="3"/>
    <x v="12"/>
    <x v="50"/>
    <s v="2.6 - BIENES MUEBLES, INMUEBLES E INTANGIBLES"/>
    <s v="2.6.2 - MOBILIARIO Y EQUIPO DE AUDIO, AUDIOVISUAL, RECREATIVO Y EDUCACIONAL"/>
    <s v="N"/>
    <s v="00 - N/A"/>
    <s v="20 - FONDOS CON DESTINO ESPECÍFICO"/>
    <s v="99 - MULTIPROVINCIAL"/>
    <s v="2.6.2.2.01 - Aparatos deportivos"/>
    <s v="(en blanco)"/>
    <s v="(en blanco)"/>
    <n v="0"/>
    <n v="27901.919999999998"/>
    <n v="600000"/>
    <n v="27901.919999999998"/>
  </r>
  <r>
    <s v="2023"/>
    <x v="0"/>
    <x v="0"/>
    <x v="1"/>
    <x v="9"/>
    <s v="2 - Poder Ejecutivo"/>
    <s v="0212 - MINISTERIO DE INDUSTRIA, COMERCIO Y MIPYMES (MICM)"/>
    <s v="0001 - MINISTERIO DE INDUSTRIA, COMERCIO y MIPYMES (MICM)"/>
    <x v="3"/>
    <x v="12"/>
    <x v="50"/>
    <s v="2.6 - BIENES MUEBLES, INMUEBLES E INTANGIBLES"/>
    <s v="2.6.2 - MOBILIARIO Y EQUIPO DE AUDIO, AUDIOVISUAL, RECREATIVO Y EDUCACIONAL"/>
    <s v="N"/>
    <s v="00 - N/A"/>
    <s v="20 - FONDOS CON DESTINO ESPECÍFICO"/>
    <s v="99 - MULTIPROVINCIAL"/>
    <s v="2.6.2.3.01 - Cámaras fotográficas y de video"/>
    <s v="(en blanco)"/>
    <s v="(en blanco)"/>
    <n v="350000"/>
    <n v="2614187.04"/>
    <n v="2950000"/>
    <n v="2614187.0299999998"/>
  </r>
  <r>
    <s v="2023"/>
    <x v="0"/>
    <x v="0"/>
    <x v="1"/>
    <x v="9"/>
    <s v="2 - Poder Ejecutivo"/>
    <s v="0212 - MINISTERIO DE INDUSTRIA, COMERCIO Y MIPYMES (MICM)"/>
    <s v="0001 - MINISTERIO DE INDUSTRIA, COMERCIO y MIPYMES (MICM)"/>
    <x v="3"/>
    <x v="12"/>
    <x v="50"/>
    <s v="2.6 - BIENES MUEBLES, INMUEBLES E INTANGIBLES"/>
    <s v="2.6.3 - EQUIPO E INSTRUMENTAL, CIENTÍFICO Y LABORATORIO"/>
    <s v="N"/>
    <s v="00 - N/A"/>
    <s v="20 - FONDOS CON DESTINO ESPECÍFICO"/>
    <s v="99 - MULTIPROVINCIAL"/>
    <s v="2.6.3.1.01 - Equipo médico y de laboratorio"/>
    <s v="(en blanco)"/>
    <s v="(en blanco)"/>
    <n v="230000"/>
    <n v="33167.440000000002"/>
    <n v="230000"/>
    <n v="33167.440000000002"/>
  </r>
  <r>
    <s v="2023"/>
    <x v="0"/>
    <x v="0"/>
    <x v="1"/>
    <x v="9"/>
    <s v="2 - Poder Ejecutivo"/>
    <s v="0212 - MINISTERIO DE INDUSTRIA, COMERCIO Y MIPYMES (MICM)"/>
    <s v="0001 - MINISTERIO DE INDUSTRIA, COMERCIO y MIPYMES (MICM)"/>
    <x v="3"/>
    <x v="12"/>
    <x v="50"/>
    <s v="2.6 - BIENES MUEBLES, INMUEBLES E INTANGIBLES"/>
    <s v="2.6.3 - EQUIPO E INSTRUMENTAL, CIENTÍFICO Y LABORATORIO"/>
    <s v="N"/>
    <s v="00 - N/A"/>
    <s v="20 - FONDOS CON DESTINO ESPECÍFICO"/>
    <s v="99 - MULTIPROVINCIAL"/>
    <s v="2.6.3.2.01 - Instrumental médico y de laboratorio"/>
    <s v="(en blanco)"/>
    <s v="(en blanco)"/>
    <n v="21000"/>
    <n v="0"/>
    <n v="21000"/>
    <n v="0"/>
  </r>
  <r>
    <s v="2023"/>
    <x v="0"/>
    <x v="0"/>
    <x v="1"/>
    <x v="9"/>
    <s v="2 - Poder Ejecutivo"/>
    <s v="0212 - MINISTERIO DE INDUSTRIA, COMERCIO Y MIPYMES (MICM)"/>
    <s v="0001 - MINISTERIO DE INDUSTRIA, COMERCIO y MIPYMES (MICM)"/>
    <x v="3"/>
    <x v="12"/>
    <x v="50"/>
    <s v="2.6 - BIENES MUEBLES, INMUEBLES E INTANGIBLES"/>
    <s v="2.6.3 - EQUIPO E INSTRUMENTAL, CIENTÍFICO Y LABORATORIO"/>
    <s v="N"/>
    <s v="00 - N/A"/>
    <s v="20 - FONDOS CON DESTINO ESPECÍFICO"/>
    <s v="99 - MULTIPROVINCIAL"/>
    <s v="2.6.3.4.01 - Equipos e instrumentos de medición científica"/>
    <s v="(en blanco)"/>
    <s v="(en blanco)"/>
    <n v="800000"/>
    <n v="383959.62"/>
    <n v="800000"/>
    <n v="383959.62"/>
  </r>
  <r>
    <s v="2023"/>
    <x v="0"/>
    <x v="0"/>
    <x v="1"/>
    <x v="9"/>
    <s v="2 - Poder Ejecutivo"/>
    <s v="0212 - MINISTERIO DE INDUSTRIA, COMERCIO Y MIPYMES (MICM)"/>
    <s v="0001 - MINISTERIO DE INDUSTRIA, COMERCIO y MIPYMES (MICM)"/>
    <x v="3"/>
    <x v="12"/>
    <x v="50"/>
    <s v="2.6 - BIENES MUEBLES, INMUEBLES E INTANGIBLES"/>
    <s v="2.6.4 - VEHÍCULOS Y EQUIPO DE TRANSPORTE, TRACCIÓN Y ELEVACIÓN"/>
    <s v="N"/>
    <s v="00 - N/A"/>
    <s v="10 - FONDO GENERAL"/>
    <s v="99 - MULTIPROVINCIAL"/>
    <s v="2.6.4.3.01 - Equipo aeronáutico"/>
    <s v="(en blanco)"/>
    <s v="(en blanco)"/>
    <n v="0"/>
    <n v="201426"/>
    <n v="330600"/>
    <n v="201426"/>
  </r>
  <r>
    <s v="2023"/>
    <x v="0"/>
    <x v="0"/>
    <x v="1"/>
    <x v="9"/>
    <s v="2 - Poder Ejecutivo"/>
    <s v="0212 - MINISTERIO DE INDUSTRIA, COMERCIO Y MIPYMES (MICM)"/>
    <s v="0001 - MINISTERIO DE INDUSTRIA, COMERCIO y MIPYMES (MICM)"/>
    <x v="3"/>
    <x v="12"/>
    <x v="50"/>
    <s v="2.6 - BIENES MUEBLES, INMUEBLES E INTANGIBLES"/>
    <s v="2.6.4 - VEHÍCULOS Y EQUIPO DE TRANSPORTE, TRACCIÓN Y ELEVACIÓN"/>
    <s v="N"/>
    <s v="00 - N/A"/>
    <s v="10 - FONDO GENERAL"/>
    <s v="99 - MULTIPROVINCIAL"/>
    <s v="2.6.4.7.01 - Equipo de elevación"/>
    <s v="(en blanco)"/>
    <s v="(en blanco)"/>
    <n v="500000"/>
    <n v="0"/>
    <n v="500000"/>
    <n v="0"/>
  </r>
  <r>
    <s v="2023"/>
    <x v="0"/>
    <x v="0"/>
    <x v="1"/>
    <x v="9"/>
    <s v="2 - Poder Ejecutivo"/>
    <s v="0212 - MINISTERIO DE INDUSTRIA, COMERCIO Y MIPYMES (MICM)"/>
    <s v="0001 - MINISTERIO DE INDUSTRIA, COMERCIO y MIPYMES (MICM)"/>
    <x v="3"/>
    <x v="12"/>
    <x v="50"/>
    <s v="2.6 - BIENES MUEBLES, INMUEBLES E INTANGIBLES"/>
    <s v="2.6.4 - VEHÍCULOS Y EQUIPO DE TRANSPORTE, TRACCIÓN Y ELEVACIÓN"/>
    <s v="N"/>
    <s v="00 - N/A"/>
    <s v="20 - FONDOS CON DESTINO ESPECÍFICO"/>
    <s v="99 - MULTIPROVINCIAL"/>
    <s v="2.6.4.1.01 - Automóviles y camiones"/>
    <s v="(en blanco)"/>
    <s v="(en blanco)"/>
    <n v="30000000"/>
    <n v="46203279.019999996"/>
    <n v="46900000"/>
    <n v="43657079.009999998"/>
  </r>
  <r>
    <s v="2023"/>
    <x v="0"/>
    <x v="0"/>
    <x v="1"/>
    <x v="9"/>
    <s v="2 - Poder Ejecutivo"/>
    <s v="0212 - MINISTERIO DE INDUSTRIA, COMERCIO Y MIPYMES (MICM)"/>
    <s v="0001 - MINISTERIO DE INDUSTRIA, COMERCIO y MIPYMES (MICM)"/>
    <x v="3"/>
    <x v="12"/>
    <x v="50"/>
    <s v="2.6 - BIENES MUEBLES, INMUEBLES E INTANGIBLES"/>
    <s v="2.6.4 - VEHÍCULOS Y EQUIPO DE TRANSPORTE, TRACCIÓN Y ELEVACIÓN"/>
    <s v="N"/>
    <s v="00 - N/A"/>
    <s v="20 - FONDOS CON DESTINO ESPECÍFICO"/>
    <s v="99 - MULTIPROVINCIAL"/>
    <s v="2.6.4.2.01 - Carrocerías y remolques"/>
    <s v="(en blanco)"/>
    <s v="(en blanco)"/>
    <n v="0"/>
    <n v="370000"/>
    <n v="450000"/>
    <n v="370000"/>
  </r>
  <r>
    <s v="2023"/>
    <x v="0"/>
    <x v="0"/>
    <x v="1"/>
    <x v="9"/>
    <s v="2 - Poder Ejecutivo"/>
    <s v="0212 - MINISTERIO DE INDUSTRIA, COMERCIO Y MIPYMES (MICM)"/>
    <s v="0001 - MINISTERIO DE INDUSTRIA, COMERCIO y MIPYMES (MICM)"/>
    <x v="3"/>
    <x v="12"/>
    <x v="50"/>
    <s v="2.6 - BIENES MUEBLES, INMUEBLES E INTANGIBLES"/>
    <s v="2.6.5 - MAQUINARIA, OTROS EQUIPOS Y HERRAMIENTAS"/>
    <s v="N"/>
    <s v="00 - N/A"/>
    <s v="10 - FONDO GENERAL"/>
    <s v="99 - MULTIPROVINCIAL"/>
    <s v="2.6.5.2.01 - Maquinaria y equipo industrial"/>
    <s v="(en blanco)"/>
    <s v="(en blanco)"/>
    <n v="600000"/>
    <n v="0"/>
    <n v="600000"/>
    <n v="0"/>
  </r>
  <r>
    <s v="2023"/>
    <x v="0"/>
    <x v="0"/>
    <x v="1"/>
    <x v="9"/>
    <s v="2 - Poder Ejecutivo"/>
    <s v="0212 - MINISTERIO DE INDUSTRIA, COMERCIO Y MIPYMES (MICM)"/>
    <s v="0001 - MINISTERIO DE INDUSTRIA, COMERCIO y MIPYMES (MICM)"/>
    <x v="3"/>
    <x v="12"/>
    <x v="50"/>
    <s v="2.6 - BIENES MUEBLES, INMUEBLES E INTANGIBLES"/>
    <s v="2.6.5 - MAQUINARIA, OTROS EQUIPOS Y HERRAMIENTAS"/>
    <s v="N"/>
    <s v="00 - N/A"/>
    <s v="10 - FONDO GENERAL"/>
    <s v="99 - MULTIPROVINCIAL"/>
    <s v="2.6.5.4.01 - Sistemas y equipos de climatización"/>
    <s v="(en blanco)"/>
    <s v="(en blanco)"/>
    <n v="750000"/>
    <n v="0"/>
    <n v="600000"/>
    <n v="0"/>
  </r>
  <r>
    <s v="2023"/>
    <x v="0"/>
    <x v="0"/>
    <x v="1"/>
    <x v="9"/>
    <s v="2 - Poder Ejecutivo"/>
    <s v="0212 - MINISTERIO DE INDUSTRIA, COMERCIO Y MIPYMES (MICM)"/>
    <s v="0001 - MINISTERIO DE INDUSTRIA, COMERCIO y MIPYMES (MICM)"/>
    <x v="3"/>
    <x v="12"/>
    <x v="50"/>
    <s v="2.6 - BIENES MUEBLES, INMUEBLES E INTANGIBLES"/>
    <s v="2.6.5 - MAQUINARIA, OTROS EQUIPOS Y HERRAMIENTAS"/>
    <s v="N"/>
    <s v="00 - N/A"/>
    <s v="10 - FONDO GENERAL"/>
    <s v="99 - MULTIPROVINCIAL"/>
    <s v="2.6.5.5.01 - Equipo de comunicación, telecomunicaciones y señalamiento"/>
    <s v="(en blanco)"/>
    <s v="(en blanco)"/>
    <n v="0"/>
    <n v="174999.99"/>
    <n v="175000"/>
    <n v="174999.99"/>
  </r>
  <r>
    <s v="2023"/>
    <x v="0"/>
    <x v="0"/>
    <x v="1"/>
    <x v="9"/>
    <s v="2 - Poder Ejecutivo"/>
    <s v="0212 - MINISTERIO DE INDUSTRIA, COMERCIO Y MIPYMES (MICM)"/>
    <s v="0001 - MINISTERIO DE INDUSTRIA, COMERCIO y MIPYMES (MICM)"/>
    <x v="3"/>
    <x v="12"/>
    <x v="50"/>
    <s v="2.6 - BIENES MUEBLES, INMUEBLES E INTANGIBLES"/>
    <s v="2.6.5 - MAQUINARIA, OTROS EQUIPOS Y HERRAMIENTAS"/>
    <s v="N"/>
    <s v="00 - N/A"/>
    <s v="10 - FONDO GENERAL"/>
    <s v="99 - MULTIPROVINCIAL"/>
    <s v="2.6.5.6.01 - Equipo de generación eléctrica y a fines"/>
    <s v="(en blanco)"/>
    <s v="(en blanco)"/>
    <n v="784168"/>
    <n v="276143.59999999998"/>
    <n v="1004168"/>
    <n v="276143.59999999998"/>
  </r>
  <r>
    <s v="2023"/>
    <x v="0"/>
    <x v="0"/>
    <x v="1"/>
    <x v="9"/>
    <s v="2 - Poder Ejecutivo"/>
    <s v="0212 - MINISTERIO DE INDUSTRIA, COMERCIO Y MIPYMES (MICM)"/>
    <s v="0001 - MINISTERIO DE INDUSTRIA, COMERCIO y MIPYMES (MICM)"/>
    <x v="3"/>
    <x v="12"/>
    <x v="50"/>
    <s v="2.6 - BIENES MUEBLES, INMUEBLES E INTANGIBLES"/>
    <s v="2.6.5 - MAQUINARIA, OTROS EQUIPOS Y HERRAMIENTAS"/>
    <s v="N"/>
    <s v="00 - N/A"/>
    <s v="20 - FONDOS CON DESTINO ESPECÍFICO"/>
    <s v="99 - MULTIPROVINCIAL"/>
    <s v="2.6.5.2.01 - Maquinaria y equipo industrial"/>
    <s v="(en blanco)"/>
    <s v="(en blanco)"/>
    <n v="62000"/>
    <n v="245369.86"/>
    <n v="62000"/>
    <n v="245369.86"/>
  </r>
  <r>
    <s v="2023"/>
    <x v="0"/>
    <x v="0"/>
    <x v="1"/>
    <x v="9"/>
    <s v="2 - Poder Ejecutivo"/>
    <s v="0212 - MINISTERIO DE INDUSTRIA, COMERCIO Y MIPYMES (MICM)"/>
    <s v="0001 - MINISTERIO DE INDUSTRIA, COMERCIO y MIPYMES (MICM)"/>
    <x v="3"/>
    <x v="12"/>
    <x v="50"/>
    <s v="2.6 - BIENES MUEBLES, INMUEBLES E INTANGIBLES"/>
    <s v="2.6.5 - MAQUINARIA, OTROS EQUIPOS Y HERRAMIENTAS"/>
    <s v="N"/>
    <s v="00 - N/A"/>
    <s v="20 - FONDOS CON DESTINO ESPECÍFICO"/>
    <s v="99 - MULTIPROVINCIAL"/>
    <s v="2.6.5.4.02 - Equipos de climatización"/>
    <s v="(en blanco)"/>
    <s v="(en blanco)"/>
    <n v="0"/>
    <n v="0"/>
    <n v="1000000"/>
    <n v="0"/>
  </r>
  <r>
    <s v="2023"/>
    <x v="0"/>
    <x v="0"/>
    <x v="1"/>
    <x v="9"/>
    <s v="2 - Poder Ejecutivo"/>
    <s v="0212 - MINISTERIO DE INDUSTRIA, COMERCIO Y MIPYMES (MICM)"/>
    <s v="0001 - MINISTERIO DE INDUSTRIA, COMERCIO y MIPYMES (MICM)"/>
    <x v="3"/>
    <x v="12"/>
    <x v="50"/>
    <s v="2.6 - BIENES MUEBLES, INMUEBLES E INTANGIBLES"/>
    <s v="2.6.5 - MAQUINARIA, OTROS EQUIPOS Y HERRAMIENTAS"/>
    <s v="N"/>
    <s v="00 - N/A"/>
    <s v="20 - FONDOS CON DESTINO ESPECÍFICO"/>
    <s v="99 - MULTIPROVINCIAL"/>
    <s v="2.6.5.5.01 - Equipo de comunicación, telecomunicaciones y señalamiento"/>
    <s v="(en blanco)"/>
    <s v="(en blanco)"/>
    <n v="1000000"/>
    <n v="2004643"/>
    <n v="2100000"/>
    <n v="2004643"/>
  </r>
  <r>
    <s v="2023"/>
    <x v="0"/>
    <x v="0"/>
    <x v="1"/>
    <x v="9"/>
    <s v="2 - Poder Ejecutivo"/>
    <s v="0212 - MINISTERIO DE INDUSTRIA, COMERCIO Y MIPYMES (MICM)"/>
    <s v="0001 - MINISTERIO DE INDUSTRIA, COMERCIO y MIPYMES (MICM)"/>
    <x v="3"/>
    <x v="12"/>
    <x v="50"/>
    <s v="2.6 - BIENES MUEBLES, INMUEBLES E INTANGIBLES"/>
    <s v="2.6.5 - MAQUINARIA, OTROS EQUIPOS Y HERRAMIENTAS"/>
    <s v="N"/>
    <s v="00 - N/A"/>
    <s v="20 - FONDOS CON DESTINO ESPECÍFICO"/>
    <s v="99 - MULTIPROVINCIAL"/>
    <s v="2.6.5.6.01 - Equipo de generación eléctrica y a fines"/>
    <s v="(en blanco)"/>
    <s v="(en blanco)"/>
    <n v="2620000"/>
    <n v="11951.98"/>
    <n v="5970000"/>
    <n v="11951.98"/>
  </r>
  <r>
    <s v="2023"/>
    <x v="0"/>
    <x v="0"/>
    <x v="1"/>
    <x v="9"/>
    <s v="2 - Poder Ejecutivo"/>
    <s v="0212 - MINISTERIO DE INDUSTRIA, COMERCIO Y MIPYMES (MICM)"/>
    <s v="0001 - MINISTERIO DE INDUSTRIA, COMERCIO y MIPYMES (MICM)"/>
    <x v="3"/>
    <x v="12"/>
    <x v="50"/>
    <s v="2.6 - BIENES MUEBLES, INMUEBLES E INTANGIBLES"/>
    <s v="2.6.5 - MAQUINARIA, OTROS EQUIPOS Y HERRAMIENTAS"/>
    <s v="N"/>
    <s v="00 - N/A"/>
    <s v="20 - FONDOS CON DESTINO ESPECÍFICO"/>
    <s v="99 - MULTIPROVINCIAL"/>
    <s v="2.6.5.7.01 - Máquinas-herramientas"/>
    <s v="(en blanco)"/>
    <s v="(en blanco)"/>
    <n v="250000"/>
    <n v="296856.05999999994"/>
    <n v="250000"/>
    <n v="296856.06"/>
  </r>
  <r>
    <s v="2023"/>
    <x v="0"/>
    <x v="0"/>
    <x v="1"/>
    <x v="9"/>
    <s v="2 - Poder Ejecutivo"/>
    <s v="0212 - MINISTERIO DE INDUSTRIA, COMERCIO Y MIPYMES (MICM)"/>
    <s v="0001 - MINISTERIO DE INDUSTRIA, COMERCIO y MIPYMES (MICM)"/>
    <x v="3"/>
    <x v="12"/>
    <x v="50"/>
    <s v="2.6 - BIENES MUEBLES, INMUEBLES E INTANGIBLES"/>
    <s v="2.6.5 - MAQUINARIA, OTROS EQUIPOS Y HERRAMIENTAS"/>
    <s v="N"/>
    <s v="00 - N/A"/>
    <s v="20 - FONDOS CON DESTINO ESPECÍFICO"/>
    <s v="99 - MULTIPROVINCIAL"/>
    <s v="2.6.5.8.01 - Otros equipos"/>
    <s v="(en blanco)"/>
    <s v="(en blanco)"/>
    <n v="0"/>
    <n v="6837.59"/>
    <n v="100000"/>
    <n v="6837.59"/>
  </r>
  <r>
    <s v="2023"/>
    <x v="0"/>
    <x v="0"/>
    <x v="1"/>
    <x v="9"/>
    <s v="2 - Poder Ejecutivo"/>
    <s v="0212 - MINISTERIO DE INDUSTRIA, COMERCIO Y MIPYMES (MICM)"/>
    <s v="0001 - MINISTERIO DE INDUSTRIA, COMERCIO y MIPYMES (MICM)"/>
    <x v="3"/>
    <x v="12"/>
    <x v="50"/>
    <s v="2.6 - BIENES MUEBLES, INMUEBLES E INTANGIBLES"/>
    <s v="2.6.6 - EQUIPOS DE DEFENSA Y SEGURIDAD"/>
    <s v="N"/>
    <s v="00 - N/A"/>
    <s v="10 - FONDO GENERAL"/>
    <s v="99 - MULTIPROVINCIAL"/>
    <s v="2.6.6.2.01 - Equipos de seguridad"/>
    <s v="(en blanco)"/>
    <s v="(en blanco)"/>
    <n v="1000000"/>
    <n v="0"/>
    <n v="750000"/>
    <n v="0"/>
  </r>
  <r>
    <s v="2023"/>
    <x v="0"/>
    <x v="0"/>
    <x v="1"/>
    <x v="9"/>
    <s v="2 - Poder Ejecutivo"/>
    <s v="0212 - MINISTERIO DE INDUSTRIA, COMERCIO Y MIPYMES (MICM)"/>
    <s v="0001 - MINISTERIO DE INDUSTRIA, COMERCIO y MIPYMES (MICM)"/>
    <x v="3"/>
    <x v="12"/>
    <x v="50"/>
    <s v="2.6 - BIENES MUEBLES, INMUEBLES E INTANGIBLES"/>
    <s v="2.6.6 - EQUIPOS DE DEFENSA Y SEGURIDAD"/>
    <s v="N"/>
    <s v="00 - N/A"/>
    <s v="20 - FONDOS CON DESTINO ESPECÍFICO"/>
    <s v="99 - MULTIPROVINCIAL"/>
    <s v="2.6.6.2.01 - Equipos de seguridad"/>
    <s v="(en blanco)"/>
    <s v="(en blanco)"/>
    <n v="4900000"/>
    <n v="1544242.4"/>
    <n v="2909600"/>
    <n v="1544242.4"/>
  </r>
  <r>
    <s v="2023"/>
    <x v="0"/>
    <x v="0"/>
    <x v="1"/>
    <x v="9"/>
    <s v="2 - Poder Ejecutivo"/>
    <s v="0212 - MINISTERIO DE INDUSTRIA, COMERCIO Y MIPYMES (MICM)"/>
    <s v="0001 - MINISTERIO DE INDUSTRIA, COMERCIO y MIPYMES (MICM)"/>
    <x v="3"/>
    <x v="12"/>
    <x v="50"/>
    <s v="2.6 - BIENES MUEBLES, INMUEBLES E INTANGIBLES"/>
    <s v="2.6.8 - BIENES INTANGIBLES"/>
    <s v="N"/>
    <s v="00 - N/A"/>
    <s v="10 - FONDO GENERAL"/>
    <s v="99 - MULTIPROVINCIAL"/>
    <s v="2.6.8.3.01 - Programas de informática"/>
    <s v="(en blanco)"/>
    <s v="(en blanco)"/>
    <n v="845516"/>
    <n v="0"/>
    <n v="845516"/>
    <n v="0"/>
  </r>
  <r>
    <s v="2023"/>
    <x v="0"/>
    <x v="0"/>
    <x v="1"/>
    <x v="9"/>
    <s v="2 - Poder Ejecutivo"/>
    <s v="0212 - MINISTERIO DE INDUSTRIA, COMERCIO Y MIPYMES (MICM)"/>
    <s v="0001 - MINISTERIO DE INDUSTRIA, COMERCIO y MIPYMES (MICM)"/>
    <x v="3"/>
    <x v="12"/>
    <x v="50"/>
    <s v="2.6 - BIENES MUEBLES, INMUEBLES E INTANGIBLES"/>
    <s v="2.6.8 - BIENES INTANGIBLES"/>
    <s v="N"/>
    <s v="00 - N/A"/>
    <s v="20 - FONDOS CON DESTINO ESPECÍFICO"/>
    <s v="99 - MULTIPROVINCIAL"/>
    <s v="2.6.8.3.01 - Programas de informática"/>
    <s v="(en blanco)"/>
    <s v="(en blanco)"/>
    <n v="1000000"/>
    <n v="2844119.6799999997"/>
    <n v="3200000"/>
    <n v="1586607.5"/>
  </r>
  <r>
    <s v="2023"/>
    <x v="0"/>
    <x v="0"/>
    <x v="1"/>
    <x v="9"/>
    <s v="2 - Poder Ejecutivo"/>
    <s v="0212 - MINISTERIO DE INDUSTRIA, COMERCIO Y MIPYMES (MICM)"/>
    <s v="0001 - MINISTERIO DE INDUSTRIA, COMERCIO y MIPYMES (MICM)"/>
    <x v="3"/>
    <x v="12"/>
    <x v="50"/>
    <s v="2.6 - BIENES MUEBLES, INMUEBLES E INTANGIBLES"/>
    <s v="2.6.9 - EDIFICIOS, ESTRUCTURAS, TIERRAS, TERRENOS Y OBJETOS DE VALOR"/>
    <s v="N"/>
    <s v="00 - N/A"/>
    <s v="10 - FONDO GENERAL"/>
    <s v="99 - MULTIPROVINCIAL"/>
    <s v="2.6.9.6.01 - Accesorios para edificaciones residenciales y no residenciales"/>
    <s v="(en blanco)"/>
    <s v="(en blanco)"/>
    <n v="350000"/>
    <n v="0"/>
    <n v="350000"/>
    <n v="0"/>
  </r>
  <r>
    <s v="2023"/>
    <x v="0"/>
    <x v="0"/>
    <x v="1"/>
    <x v="9"/>
    <s v="2 - Poder Ejecutivo"/>
    <s v="0212 - MINISTERIO DE INDUSTRIA, COMERCIO Y MIPYMES (MICM)"/>
    <s v="0001 - MINISTERIO DE INDUSTRIA, COMERCIO y MIPYMES (MICM)"/>
    <x v="3"/>
    <x v="12"/>
    <x v="50"/>
    <s v="2.7 - OBRAS"/>
    <s v="2.7.1 - OBRAS EN EDIFICACIONES"/>
    <s v="N"/>
    <s v="00 - N/A"/>
    <s v="20 - FONDOS CON DESTINO ESPECÍFICO"/>
    <s v="99 - MULTIPROVINCIAL"/>
    <s v="2.7.1.2.01 - Obras para edificación no residencial"/>
    <s v="(en blanco)"/>
    <s v="(en blanco)"/>
    <n v="12000000"/>
    <n v="31862935.870000001"/>
    <n v="34000000"/>
    <n v="23996621.950000003"/>
  </r>
  <r>
    <s v="2023"/>
    <x v="0"/>
    <x v="0"/>
    <x v="1"/>
    <x v="9"/>
    <s v="2 - Poder Ejecutivo"/>
    <s v="0212 - MINISTERIO DE INDUSTRIA, COMERCIO Y MIPYMES (MICM)"/>
    <s v="0001 - MINISTERIO DE INDUSTRIA, COMERCIO y MIPYMES (MICM)"/>
    <x v="3"/>
    <x v="12"/>
    <x v="50"/>
    <s v="2.7 - OBRAS"/>
    <s v="2.7.1 - OBRAS EN EDIFICACIONES"/>
    <s v="N"/>
    <s v="00 - N/A"/>
    <s v="20 - FONDOS CON DESTINO ESPECÍFICO"/>
    <s v="99 - MULTIPROVINCIAL"/>
    <s v="2.7.1.5.01 - Supervisión e inspección de obras en edificaciones"/>
    <s v="(en blanco)"/>
    <s v="(en blanco)"/>
    <n v="30000"/>
    <n v="0"/>
    <n v="30000"/>
    <n v="0"/>
  </r>
  <r>
    <s v="2023"/>
    <x v="0"/>
    <x v="0"/>
    <x v="1"/>
    <x v="9"/>
    <s v="2 - Poder Ejecutivo"/>
    <s v="0212 - MINISTERIO DE INDUSTRIA, COMERCIO Y MIPYMES (MICM)"/>
    <s v="0007 - INDUSTRIA NACIONAL DE LA AGUJA"/>
    <x v="3"/>
    <x v="12"/>
    <x v="32"/>
    <s v="2.6 - BIENES MUEBLES, INMUEBLES E INTANGIBLES"/>
    <s v="2.6.1 - MOBILIARIO Y EQUIPO"/>
    <s v="N"/>
    <s v="00 - N/A"/>
    <s v="10 - FONDO GENERAL"/>
    <s v="99 - MULTIPROVINCIAL"/>
    <s v="2.6.1.1.01 - Muebles, equipos de oficina y estantería"/>
    <s v="(en blanco)"/>
    <s v="(en blanco)"/>
    <n v="360000"/>
    <n v="679775.92"/>
    <n v="620000"/>
    <n v="679775.9"/>
  </r>
  <r>
    <s v="2023"/>
    <x v="0"/>
    <x v="0"/>
    <x v="1"/>
    <x v="9"/>
    <s v="2 - Poder Ejecutivo"/>
    <s v="0212 - MINISTERIO DE INDUSTRIA, COMERCIO Y MIPYMES (MICM)"/>
    <s v="0007 - INDUSTRIA NACIONAL DE LA AGUJA"/>
    <x v="3"/>
    <x v="12"/>
    <x v="32"/>
    <s v="2.6 - BIENES MUEBLES, INMUEBLES E INTANGIBLES"/>
    <s v="2.6.1 - MOBILIARIO Y EQUIPO"/>
    <s v="N"/>
    <s v="00 - N/A"/>
    <s v="10 - FONDO GENERAL"/>
    <s v="99 - MULTIPROVINCIAL"/>
    <s v="2.6.1.3.01 - Equipos de tecnología de la información y comunicación"/>
    <s v="(en blanco)"/>
    <s v="(en blanco)"/>
    <n v="1325000"/>
    <n v="687489.47"/>
    <n v="859000"/>
    <n v="687489.47"/>
  </r>
  <r>
    <s v="2023"/>
    <x v="0"/>
    <x v="0"/>
    <x v="1"/>
    <x v="9"/>
    <s v="2 - Poder Ejecutivo"/>
    <s v="0212 - MINISTERIO DE INDUSTRIA, COMERCIO Y MIPYMES (MICM)"/>
    <s v="0007 - INDUSTRIA NACIONAL DE LA AGUJA"/>
    <x v="3"/>
    <x v="12"/>
    <x v="32"/>
    <s v="2.6 - BIENES MUEBLES, INMUEBLES E INTANGIBLES"/>
    <s v="2.6.1 - MOBILIARIO Y EQUIPO"/>
    <s v="N"/>
    <s v="00 - N/A"/>
    <s v="10 - FONDO GENERAL"/>
    <s v="99 - MULTIPROVINCIAL"/>
    <s v="2.6.1.4.01 - Electrodomésticos"/>
    <s v="(en blanco)"/>
    <s v="(en blanco)"/>
    <n v="50000"/>
    <n v="160274.1"/>
    <n v="50000"/>
    <n v="160274.1"/>
  </r>
  <r>
    <s v="2023"/>
    <x v="0"/>
    <x v="0"/>
    <x v="1"/>
    <x v="9"/>
    <s v="2 - Poder Ejecutivo"/>
    <s v="0212 - MINISTERIO DE INDUSTRIA, COMERCIO Y MIPYMES (MICM)"/>
    <s v="0007 - INDUSTRIA NACIONAL DE LA AGUJA"/>
    <x v="3"/>
    <x v="12"/>
    <x v="32"/>
    <s v="2.6 - BIENES MUEBLES, INMUEBLES E INTANGIBLES"/>
    <s v="2.6.2 - MOBILIARIO Y EQUIPO DE AUDIO, AUDIOVISUAL, RECREATIVO Y EDUCACIONAL"/>
    <s v="N"/>
    <s v="00 - N/A"/>
    <s v="10 - FONDO GENERAL"/>
    <s v="99 - MULTIPROVINCIAL"/>
    <s v="2.6.2.1.01 - Equipos y Aparatos Audiovisuales"/>
    <s v="(en blanco)"/>
    <s v="(en blanco)"/>
    <n v="200000"/>
    <n v="0"/>
    <n v="0"/>
    <n v="0"/>
  </r>
  <r>
    <s v="2023"/>
    <x v="0"/>
    <x v="0"/>
    <x v="1"/>
    <x v="9"/>
    <s v="2 - Poder Ejecutivo"/>
    <s v="0212 - MINISTERIO DE INDUSTRIA, COMERCIO Y MIPYMES (MICM)"/>
    <s v="0007 - INDUSTRIA NACIONAL DE LA AGUJA"/>
    <x v="3"/>
    <x v="12"/>
    <x v="32"/>
    <s v="2.6 - BIENES MUEBLES, INMUEBLES E INTANGIBLES"/>
    <s v="2.6.2 - MOBILIARIO Y EQUIPO DE AUDIO, AUDIOVISUAL, RECREATIVO Y EDUCACIONAL"/>
    <s v="N"/>
    <s v="00 - N/A"/>
    <s v="10 - FONDO GENERAL"/>
    <s v="99 - MULTIPROVINCIAL"/>
    <s v="2.6.2.3.01 - Cámaras fotográficas y de video"/>
    <s v="(en blanco)"/>
    <s v="(en blanco)"/>
    <n v="150000"/>
    <n v="0"/>
    <n v="0"/>
    <n v="0"/>
  </r>
  <r>
    <s v="2023"/>
    <x v="0"/>
    <x v="0"/>
    <x v="1"/>
    <x v="9"/>
    <s v="2 - Poder Ejecutivo"/>
    <s v="0212 - MINISTERIO DE INDUSTRIA, COMERCIO Y MIPYMES (MICM)"/>
    <s v="0007 - INDUSTRIA NACIONAL DE LA AGUJA"/>
    <x v="3"/>
    <x v="12"/>
    <x v="32"/>
    <s v="2.6 - BIENES MUEBLES, INMUEBLES E INTANGIBLES"/>
    <s v="2.6.3 - EQUIPO E INSTRUMENTAL, CIENTÍFICO Y LABORATORIO"/>
    <s v="N"/>
    <s v="00 - N/A"/>
    <s v="10 - FONDO GENERAL"/>
    <s v="99 - MULTIPROVINCIAL"/>
    <s v="2.6.3.4.01 - Equipos e instrumentos de medición científica"/>
    <s v="(en blanco)"/>
    <s v="(en blanco)"/>
    <n v="10000"/>
    <n v="0"/>
    <n v="0"/>
    <n v="0"/>
  </r>
  <r>
    <s v="2023"/>
    <x v="0"/>
    <x v="0"/>
    <x v="1"/>
    <x v="9"/>
    <s v="2 - Poder Ejecutivo"/>
    <s v="0212 - MINISTERIO DE INDUSTRIA, COMERCIO Y MIPYMES (MICM)"/>
    <s v="0007 - INDUSTRIA NACIONAL DE LA AGUJA"/>
    <x v="3"/>
    <x v="12"/>
    <x v="32"/>
    <s v="2.6 - BIENES MUEBLES, INMUEBLES E INTANGIBLES"/>
    <s v="2.6.5 - MAQUINARIA, OTROS EQUIPOS Y HERRAMIENTAS"/>
    <s v="N"/>
    <s v="00 - N/A"/>
    <s v="10 - FONDO GENERAL"/>
    <s v="99 - MULTIPROVINCIAL"/>
    <s v="2.6.5.2.01 - Maquinaria y equipo industrial"/>
    <s v="(en blanco)"/>
    <s v="(en blanco)"/>
    <n v="3200000"/>
    <n v="2871615.0100000002"/>
    <n v="2873500"/>
    <n v="2871614.99"/>
  </r>
  <r>
    <s v="2023"/>
    <x v="0"/>
    <x v="0"/>
    <x v="1"/>
    <x v="9"/>
    <s v="2 - Poder Ejecutivo"/>
    <s v="0212 - MINISTERIO DE INDUSTRIA, COMERCIO Y MIPYMES (MICM)"/>
    <s v="0007 - INDUSTRIA NACIONAL DE LA AGUJA"/>
    <x v="3"/>
    <x v="12"/>
    <x v="32"/>
    <s v="2.6 - BIENES MUEBLES, INMUEBLES E INTANGIBLES"/>
    <s v="2.6.5 - MAQUINARIA, OTROS EQUIPOS Y HERRAMIENTAS"/>
    <s v="N"/>
    <s v="00 - N/A"/>
    <s v="10 - FONDO GENERAL"/>
    <s v="99 - MULTIPROVINCIAL"/>
    <s v="2.6.5.4.01 - Sistemas y equipos de climatización"/>
    <s v="(en blanco)"/>
    <s v="(en blanco)"/>
    <n v="200000"/>
    <n v="199500"/>
    <n v="199500"/>
    <n v="199499.98"/>
  </r>
  <r>
    <s v="2023"/>
    <x v="0"/>
    <x v="0"/>
    <x v="1"/>
    <x v="9"/>
    <s v="2 - Poder Ejecutivo"/>
    <s v="0212 - MINISTERIO DE INDUSTRIA, COMERCIO Y MIPYMES (MICM)"/>
    <s v="0007 - INDUSTRIA NACIONAL DE LA AGUJA"/>
    <x v="3"/>
    <x v="12"/>
    <x v="32"/>
    <s v="2.6 - BIENES MUEBLES, INMUEBLES E INTANGIBLES"/>
    <s v="2.6.5 - MAQUINARIA, OTROS EQUIPOS Y HERRAMIENTAS"/>
    <s v="N"/>
    <s v="00 - N/A"/>
    <s v="10 - FONDO GENERAL"/>
    <s v="99 - MULTIPROVINCIAL"/>
    <s v="2.6.5.4.02 - Equipos de climatización"/>
    <s v="(en blanco)"/>
    <s v="(en blanco)"/>
    <n v="0"/>
    <n v="130000"/>
    <n v="130000"/>
    <n v="130000"/>
  </r>
  <r>
    <s v="2023"/>
    <x v="0"/>
    <x v="0"/>
    <x v="1"/>
    <x v="9"/>
    <s v="2 - Poder Ejecutivo"/>
    <s v="0212 - MINISTERIO DE INDUSTRIA, COMERCIO Y MIPYMES (MICM)"/>
    <s v="0007 - INDUSTRIA NACIONAL DE LA AGUJA"/>
    <x v="3"/>
    <x v="12"/>
    <x v="32"/>
    <s v="2.6 - BIENES MUEBLES, INMUEBLES E INTANGIBLES"/>
    <s v="2.6.5 - MAQUINARIA, OTROS EQUIPOS Y HERRAMIENTAS"/>
    <s v="N"/>
    <s v="00 - N/A"/>
    <s v="10 - FONDO GENERAL"/>
    <s v="99 - MULTIPROVINCIAL"/>
    <s v="2.6.5.5.01 - Equipo de comunicación, telecomunicaciones y señalamiento"/>
    <s v="(en blanco)"/>
    <s v="(en blanco)"/>
    <n v="75000"/>
    <n v="0"/>
    <n v="0"/>
    <n v="0"/>
  </r>
  <r>
    <s v="2023"/>
    <x v="0"/>
    <x v="0"/>
    <x v="1"/>
    <x v="9"/>
    <s v="2 - Poder Ejecutivo"/>
    <s v="0212 - MINISTERIO DE INDUSTRIA, COMERCIO Y MIPYMES (MICM)"/>
    <s v="0007 - INDUSTRIA NACIONAL DE LA AGUJA"/>
    <x v="3"/>
    <x v="12"/>
    <x v="32"/>
    <s v="2.6 - BIENES MUEBLES, INMUEBLES E INTANGIBLES"/>
    <s v="2.6.5 - MAQUINARIA, OTROS EQUIPOS Y HERRAMIENTAS"/>
    <s v="N"/>
    <s v="00 - N/A"/>
    <s v="10 - FONDO GENERAL"/>
    <s v="99 - MULTIPROVINCIAL"/>
    <s v="2.6.5.7.01 - Máquinas-herramientas"/>
    <s v="(en blanco)"/>
    <s v="(en blanco)"/>
    <n v="100000"/>
    <n v="78750.02"/>
    <n v="100000"/>
    <n v="50710"/>
  </r>
  <r>
    <s v="2023"/>
    <x v="0"/>
    <x v="0"/>
    <x v="1"/>
    <x v="9"/>
    <s v="2 - Poder Ejecutivo"/>
    <s v="0212 - MINISTERIO DE INDUSTRIA, COMERCIO Y MIPYMES (MICM)"/>
    <s v="0007 - INDUSTRIA NACIONAL DE LA AGUJA"/>
    <x v="3"/>
    <x v="12"/>
    <x v="32"/>
    <s v="2.6 - BIENES MUEBLES, INMUEBLES E INTANGIBLES"/>
    <s v="2.6.6 - EQUIPOS DE DEFENSA Y SEGURIDAD"/>
    <s v="N"/>
    <s v="00 - N/A"/>
    <s v="10 - FONDO GENERAL"/>
    <s v="99 - MULTIPROVINCIAL"/>
    <s v="2.6.6.2.01 - Equipos de seguridad"/>
    <s v="(en blanco)"/>
    <s v="(en blanco)"/>
    <n v="100000"/>
    <n v="0"/>
    <n v="0"/>
    <n v="0"/>
  </r>
  <r>
    <s v="2023"/>
    <x v="0"/>
    <x v="0"/>
    <x v="1"/>
    <x v="9"/>
    <s v="2 - Poder Ejecutivo"/>
    <s v="0212 - MINISTERIO DE INDUSTRIA, COMERCIO Y MIPYMES (MICM)"/>
    <s v="0008 - OFICINA NACIONAL DE DERECHO DE AUTOR"/>
    <x v="3"/>
    <x v="12"/>
    <x v="50"/>
    <s v="2.6 - BIENES MUEBLES, INMUEBLES E INTANGIBLES"/>
    <s v="2.6.1 - MOBILIARIO Y EQUIPO"/>
    <s v="N"/>
    <s v="00 - N/A"/>
    <s v="10 - FONDO GENERAL"/>
    <s v="99 - MULTIPROVINCIAL"/>
    <s v="2.6.1.1.01 - Muebles, equipos de oficina y estantería"/>
    <s v="(en blanco)"/>
    <s v="(en blanco)"/>
    <n v="500000"/>
    <n v="787674"/>
    <n v="900000"/>
    <n v="787674"/>
  </r>
  <r>
    <s v="2023"/>
    <x v="0"/>
    <x v="0"/>
    <x v="1"/>
    <x v="9"/>
    <s v="2 - Poder Ejecutivo"/>
    <s v="0212 - MINISTERIO DE INDUSTRIA, COMERCIO Y MIPYMES (MICM)"/>
    <s v="0008 - OFICINA NACIONAL DE DERECHO DE AUTOR"/>
    <x v="3"/>
    <x v="12"/>
    <x v="50"/>
    <s v="2.6 - BIENES MUEBLES, INMUEBLES E INTANGIBLES"/>
    <s v="2.6.1 - MOBILIARIO Y EQUIPO"/>
    <s v="N"/>
    <s v="00 - N/A"/>
    <s v="10 - FONDO GENERAL"/>
    <s v="99 - MULTIPROVINCIAL"/>
    <s v="2.6.1.2.01 - Muebles de alojamiento"/>
    <s v="(en blanco)"/>
    <s v="(en blanco)"/>
    <n v="300000"/>
    <n v="0"/>
    <n v="300000"/>
    <n v="0"/>
  </r>
  <r>
    <s v="2023"/>
    <x v="0"/>
    <x v="0"/>
    <x v="1"/>
    <x v="9"/>
    <s v="2 - Poder Ejecutivo"/>
    <s v="0212 - MINISTERIO DE INDUSTRIA, COMERCIO Y MIPYMES (MICM)"/>
    <s v="0008 - OFICINA NACIONAL DE DERECHO DE AUTOR"/>
    <x v="3"/>
    <x v="12"/>
    <x v="50"/>
    <s v="2.6 - BIENES MUEBLES, INMUEBLES E INTANGIBLES"/>
    <s v="2.6.1 - MOBILIARIO Y EQUIPO"/>
    <s v="N"/>
    <s v="00 - N/A"/>
    <s v="10 - FONDO GENERAL"/>
    <s v="99 - MULTIPROVINCIAL"/>
    <s v="2.6.1.3.01 - Equipos de tecnología de la información y comunicación"/>
    <s v="(en blanco)"/>
    <s v="(en blanco)"/>
    <n v="300000"/>
    <n v="409379.56"/>
    <n v="300000"/>
    <n v="409379.56"/>
  </r>
  <r>
    <s v="2023"/>
    <x v="0"/>
    <x v="0"/>
    <x v="1"/>
    <x v="9"/>
    <s v="2 - Poder Ejecutivo"/>
    <s v="0212 - MINISTERIO DE INDUSTRIA, COMERCIO Y MIPYMES (MICM)"/>
    <s v="0008 - OFICINA NACIONAL DE DERECHO DE AUTOR"/>
    <x v="3"/>
    <x v="12"/>
    <x v="50"/>
    <s v="2.6 - BIENES MUEBLES, INMUEBLES E INTANGIBLES"/>
    <s v="2.6.1 - MOBILIARIO Y EQUIPO"/>
    <s v="N"/>
    <s v="00 - N/A"/>
    <s v="10 - FONDO GENERAL"/>
    <s v="99 - MULTIPROVINCIAL"/>
    <s v="2.6.1.4.01 - Electrodomésticos"/>
    <s v="(en blanco)"/>
    <s v="(en blanco)"/>
    <n v="600000"/>
    <n v="6372"/>
    <n v="40000"/>
    <n v="6372"/>
  </r>
  <r>
    <s v="2023"/>
    <x v="0"/>
    <x v="0"/>
    <x v="1"/>
    <x v="9"/>
    <s v="2 - Poder Ejecutivo"/>
    <s v="0212 - MINISTERIO DE INDUSTRIA, COMERCIO Y MIPYMES (MICM)"/>
    <s v="0008 - OFICINA NACIONAL DE DERECHO DE AUTOR"/>
    <x v="3"/>
    <x v="12"/>
    <x v="50"/>
    <s v="2.6 - BIENES MUEBLES, INMUEBLES E INTANGIBLES"/>
    <s v="2.6.1 - MOBILIARIO Y EQUIPO"/>
    <s v="N"/>
    <s v="00 - N/A"/>
    <s v="20 - FONDOS CON DESTINO ESPECÍFICO"/>
    <s v="99 - MULTIPROVINCIAL"/>
    <s v="2.6.1.3.01 - Equipos de tecnología de la información y comunicación"/>
    <s v="(en blanco)"/>
    <s v="(en blanco)"/>
    <n v="0"/>
    <n v="0"/>
    <n v="80000"/>
    <n v="0"/>
  </r>
  <r>
    <s v="2023"/>
    <x v="0"/>
    <x v="0"/>
    <x v="1"/>
    <x v="9"/>
    <s v="2 - Poder Ejecutivo"/>
    <s v="0212 - MINISTERIO DE INDUSTRIA, COMERCIO Y MIPYMES (MICM)"/>
    <s v="0008 - OFICINA NACIONAL DE DERECHO DE AUTOR"/>
    <x v="3"/>
    <x v="12"/>
    <x v="50"/>
    <s v="2.6 - BIENES MUEBLES, INMUEBLES E INTANGIBLES"/>
    <s v="2.6.5 - MAQUINARIA, OTROS EQUIPOS Y HERRAMIENTAS"/>
    <s v="N"/>
    <s v="00 - N/A"/>
    <s v="10 - FONDO GENERAL"/>
    <s v="99 - MULTIPROVINCIAL"/>
    <s v="2.6.5.4.01 - Sistemas y equipos de climatización"/>
    <s v="(en blanco)"/>
    <s v="(en blanco)"/>
    <n v="0"/>
    <n v="0"/>
    <n v="0"/>
    <n v="0"/>
  </r>
  <r>
    <s v="2023"/>
    <x v="0"/>
    <x v="0"/>
    <x v="1"/>
    <x v="9"/>
    <s v="2 - Poder Ejecutivo"/>
    <s v="0212 - MINISTERIO DE INDUSTRIA, COMERCIO Y MIPYMES (MICM)"/>
    <s v="0008 - OFICINA NACIONAL DE DERECHO DE AUTOR"/>
    <x v="3"/>
    <x v="12"/>
    <x v="50"/>
    <s v="2.6 - BIENES MUEBLES, INMUEBLES E INTANGIBLES"/>
    <s v="2.6.5 - MAQUINARIA, OTROS EQUIPOS Y HERRAMIENTAS"/>
    <s v="N"/>
    <s v="00 - N/A"/>
    <s v="10 - FONDO GENERAL"/>
    <s v="99 - MULTIPROVINCIAL"/>
    <s v="2.6.5.4.02 - Equipos de climatización"/>
    <s v="(en blanco)"/>
    <s v="(en blanco)"/>
    <n v="0"/>
    <n v="586079.99"/>
    <n v="595000"/>
    <n v="586079.99"/>
  </r>
  <r>
    <s v="2023"/>
    <x v="0"/>
    <x v="0"/>
    <x v="1"/>
    <x v="9"/>
    <s v="2 - Poder Ejecutivo"/>
    <s v="0212 - MINISTERIO DE INDUSTRIA, COMERCIO Y MIPYMES (MICM)"/>
    <s v="0008 - OFICINA NACIONAL DE DERECHO DE AUTOR"/>
    <x v="3"/>
    <x v="12"/>
    <x v="50"/>
    <s v="2.6 - BIENES MUEBLES, INMUEBLES E INTANGIBLES"/>
    <s v="2.6.5 - MAQUINARIA, OTROS EQUIPOS Y HERRAMIENTAS"/>
    <s v="N"/>
    <s v="00 - N/A"/>
    <s v="10 - FONDO GENERAL"/>
    <s v="99 - MULTIPROVINCIAL"/>
    <s v="2.6.5.6.01 - Equipo de generación eléctrica y a fines"/>
    <s v="(en blanco)"/>
    <s v="(en blanco)"/>
    <n v="0"/>
    <n v="1885495"/>
    <n v="2055000"/>
    <n v="1885495"/>
  </r>
  <r>
    <s v="2023"/>
    <x v="0"/>
    <x v="0"/>
    <x v="1"/>
    <x v="9"/>
    <s v="2 - Poder Ejecutivo"/>
    <s v="0212 - MINISTERIO DE INDUSTRIA, COMERCIO Y MIPYMES (MICM)"/>
    <s v="0008 - OFICINA NACIONAL DE DERECHO DE AUTOR"/>
    <x v="3"/>
    <x v="12"/>
    <x v="50"/>
    <s v="2.6 - BIENES MUEBLES, INMUEBLES E INTANGIBLES"/>
    <s v="2.6.5 - MAQUINARIA, OTROS EQUIPOS Y HERRAMIENTAS"/>
    <s v="N"/>
    <s v="00 - N/A"/>
    <s v="20 - FONDOS CON DESTINO ESPECÍFICO"/>
    <s v="99 - MULTIPROVINCIAL"/>
    <s v="2.6.5.4.02 - Equipos de climatización"/>
    <s v="(en blanco)"/>
    <s v="(en blanco)"/>
    <n v="0"/>
    <n v="182880.01"/>
    <n v="280000"/>
    <n v="182880.01"/>
  </r>
  <r>
    <s v="2023"/>
    <x v="0"/>
    <x v="0"/>
    <x v="1"/>
    <x v="9"/>
    <s v="2 - Poder Ejecutivo"/>
    <s v="0212 - MINISTERIO DE INDUSTRIA, COMERCIO Y MIPYMES (MICM)"/>
    <s v="0008 - OFICINA NACIONAL DE DERECHO DE AUTOR"/>
    <x v="3"/>
    <x v="12"/>
    <x v="50"/>
    <s v="2.6 - BIENES MUEBLES, INMUEBLES E INTANGIBLES"/>
    <s v="2.6.5 - MAQUINARIA, OTROS EQUIPOS Y HERRAMIENTAS"/>
    <s v="N"/>
    <s v="00 - N/A"/>
    <s v="20 - FONDOS CON DESTINO ESPECÍFICO"/>
    <s v="99 - MULTIPROVINCIAL"/>
    <s v="2.6.5.5.01 - Equipo de comunicación, telecomunicaciones y señalamiento"/>
    <s v="(en blanco)"/>
    <s v="(en blanco)"/>
    <n v="0"/>
    <n v="17700"/>
    <n v="150000"/>
    <n v="0"/>
  </r>
  <r>
    <s v="2023"/>
    <x v="0"/>
    <x v="0"/>
    <x v="1"/>
    <x v="9"/>
    <s v="2 - Poder Ejecutivo"/>
    <s v="0212 - MINISTERIO DE INDUSTRIA, COMERCIO Y MIPYMES (MICM)"/>
    <s v="0008 - OFICINA NACIONAL DE DERECHO DE AUTOR"/>
    <x v="3"/>
    <x v="12"/>
    <x v="50"/>
    <s v="2.6 - BIENES MUEBLES, INMUEBLES E INTANGIBLES"/>
    <s v="2.6.6 - EQUIPOS DE DEFENSA Y SEGURIDAD"/>
    <s v="N"/>
    <s v="00 - N/A"/>
    <s v="10 - FONDO GENERAL"/>
    <s v="99 - MULTIPROVINCIAL"/>
    <s v="2.6.6.2.01 - Equipos de seguridad"/>
    <s v="(en blanco)"/>
    <s v="(en blanco)"/>
    <n v="0"/>
    <n v="183962"/>
    <n v="360000"/>
    <n v="183962"/>
  </r>
  <r>
    <s v="2023"/>
    <x v="0"/>
    <x v="0"/>
    <x v="1"/>
    <x v="9"/>
    <s v="2 - Poder Ejecutivo"/>
    <s v="0212 - MINISTERIO DE INDUSTRIA, COMERCIO Y MIPYMES (MICM)"/>
    <s v="0008 - OFICINA NACIONAL DE DERECHO DE AUTOR"/>
    <x v="3"/>
    <x v="12"/>
    <x v="50"/>
    <s v="2.6 - BIENES MUEBLES, INMUEBLES E INTANGIBLES"/>
    <s v="2.6.9 - EDIFICIOS, ESTRUCTURAS, TIERRAS, TERRENOS Y OBJETOS DE VALOR"/>
    <s v="N"/>
    <s v="00 - N/A"/>
    <s v="10 - FONDO GENERAL"/>
    <s v="99 - MULTIPROVINCIAL"/>
    <s v="2.6.9.6.01 - Accesorios para edificaciones residenciales y no residenciales"/>
    <s v="(en blanco)"/>
    <s v="(en blanco)"/>
    <n v="100000"/>
    <n v="0"/>
    <n v="100000"/>
    <n v="0"/>
  </r>
  <r>
    <s v="2023"/>
    <x v="0"/>
    <x v="0"/>
    <x v="1"/>
    <x v="9"/>
    <s v="2 - Poder Ejecutivo"/>
    <s v="0212 - MINISTERIO DE INDUSTRIA, COMERCIO Y MIPYMES (MICM)"/>
    <s v="0009 - DIRECCION DE FOMENTO Y DESARROLLO DE LA ARTESANIA NACIONAL (FODEARTE)"/>
    <x v="1"/>
    <x v="6"/>
    <x v="13"/>
    <s v="2.6 - BIENES MUEBLES, INMUEBLES E INTANGIBLES"/>
    <s v="2.6.1 - MOBILIARIO Y EQUIPO"/>
    <s v="N"/>
    <s v="00 - N/A"/>
    <s v="10 - FONDO GENERAL"/>
    <s v="99 - MULTIPROVINCIAL"/>
    <s v="2.6.1.1.01 - Muebles, equipos de oficina y estantería"/>
    <s v="(en blanco)"/>
    <s v="(en blanco)"/>
    <n v="0"/>
    <n v="59019.35"/>
    <n v="73156.800000000003"/>
    <n v="59019.35"/>
  </r>
  <r>
    <s v="2023"/>
    <x v="0"/>
    <x v="0"/>
    <x v="1"/>
    <x v="9"/>
    <s v="2 - Poder Ejecutivo"/>
    <s v="0212 - MINISTERIO DE INDUSTRIA, COMERCIO Y MIPYMES (MICM)"/>
    <s v="0009 - DIRECCION DE FOMENTO Y DESARROLLO DE LA ARTESANIA NACIONAL (FODEARTE)"/>
    <x v="1"/>
    <x v="6"/>
    <x v="13"/>
    <s v="2.6 - BIENES MUEBLES, INMUEBLES E INTANGIBLES"/>
    <s v="2.6.1 - MOBILIARIO Y EQUIPO"/>
    <s v="N"/>
    <s v="00 - N/A"/>
    <s v="10 - FONDO GENERAL"/>
    <s v="99 - MULTIPROVINCIAL"/>
    <s v="2.6.1.3.01 - Equipos de tecnología de la información y comunicación"/>
    <s v="(en blanco)"/>
    <s v="(en blanco)"/>
    <n v="260000"/>
    <n v="814892.34000000008"/>
    <n v="814892.34"/>
    <n v="814892.34000000008"/>
  </r>
  <r>
    <s v="2023"/>
    <x v="0"/>
    <x v="0"/>
    <x v="1"/>
    <x v="9"/>
    <s v="2 - Poder Ejecutivo"/>
    <s v="0212 - MINISTERIO DE INDUSTRIA, COMERCIO Y MIPYMES (MICM)"/>
    <s v="0009 - DIRECCION DE FOMENTO Y DESARROLLO DE LA ARTESANIA NACIONAL (FODEARTE)"/>
    <x v="1"/>
    <x v="6"/>
    <x v="13"/>
    <s v="2.6 - BIENES MUEBLES, INMUEBLES E INTANGIBLES"/>
    <s v="2.6.1 - MOBILIARIO Y EQUIPO"/>
    <s v="N"/>
    <s v="00 - N/A"/>
    <s v="10 - FONDO GENERAL"/>
    <s v="99 - MULTIPROVINCIAL"/>
    <s v="2.6.1.4.01 - Electrodomésticos"/>
    <s v="(en blanco)"/>
    <s v="(en blanco)"/>
    <n v="50000"/>
    <n v="73695"/>
    <n v="73695"/>
    <n v="73695"/>
  </r>
  <r>
    <s v="2023"/>
    <x v="0"/>
    <x v="0"/>
    <x v="1"/>
    <x v="9"/>
    <s v="2 - Poder Ejecutivo"/>
    <s v="0212 - MINISTERIO DE INDUSTRIA, COMERCIO Y MIPYMES (MICM)"/>
    <s v="0009 - DIRECCION DE FOMENTO Y DESARROLLO DE LA ARTESANIA NACIONAL (FODEARTE)"/>
    <x v="1"/>
    <x v="6"/>
    <x v="13"/>
    <s v="2.6 - BIENES MUEBLES, INMUEBLES E INTANGIBLES"/>
    <s v="2.6.4 - VEHÍCULOS Y EQUIPO DE TRANSPORTE, TRACCIÓN Y ELEVACIÓN"/>
    <s v="N"/>
    <s v="00 - N/A"/>
    <s v="10 - FONDO GENERAL"/>
    <s v="99 - MULTIPROVINCIAL"/>
    <s v="2.6.4.6.01 - Equipo de tracción"/>
    <s v="(en blanco)"/>
    <s v="(en blanco)"/>
    <n v="0"/>
    <n v="6161.96"/>
    <n v="6667"/>
    <n v="6161.96"/>
  </r>
  <r>
    <s v="2023"/>
    <x v="0"/>
    <x v="0"/>
    <x v="1"/>
    <x v="9"/>
    <s v="2 - Poder Ejecutivo"/>
    <s v="0212 - MINISTERIO DE INDUSTRIA, COMERCIO Y MIPYMES (MICM)"/>
    <s v="0009 - DIRECCION DE FOMENTO Y DESARROLLO DE LA ARTESANIA NACIONAL (FODEARTE)"/>
    <x v="1"/>
    <x v="6"/>
    <x v="13"/>
    <s v="2.6 - BIENES MUEBLES, INMUEBLES E INTANGIBLES"/>
    <s v="2.6.5 - MAQUINARIA, OTROS EQUIPOS Y HERRAMIENTAS"/>
    <s v="N"/>
    <s v="00 - N/A"/>
    <s v="10 - FONDO GENERAL"/>
    <s v="99 - MULTIPROVINCIAL"/>
    <s v="2.6.5.1.01 - Maquinaria y equipo agropecuario"/>
    <s v="(en blanco)"/>
    <s v="(en blanco)"/>
    <n v="0"/>
    <n v="15395.5"/>
    <n v="27000"/>
    <n v="15395.5"/>
  </r>
  <r>
    <s v="2023"/>
    <x v="0"/>
    <x v="0"/>
    <x v="1"/>
    <x v="9"/>
    <s v="2 - Poder Ejecutivo"/>
    <s v="0212 - MINISTERIO DE INDUSTRIA, COMERCIO Y MIPYMES (MICM)"/>
    <s v="0009 - DIRECCION DE FOMENTO Y DESARROLLO DE LA ARTESANIA NACIONAL (FODEARTE)"/>
    <x v="1"/>
    <x v="6"/>
    <x v="13"/>
    <s v="2.6 - BIENES MUEBLES, INMUEBLES E INTANGIBLES"/>
    <s v="2.6.5 - MAQUINARIA, OTROS EQUIPOS Y HERRAMIENTAS"/>
    <s v="N"/>
    <s v="00 - N/A"/>
    <s v="10 - FONDO GENERAL"/>
    <s v="99 - MULTIPROVINCIAL"/>
    <s v="2.6.5.2.01 - Maquinaria y equipo industrial"/>
    <s v="(en blanco)"/>
    <s v="(en blanco)"/>
    <n v="0"/>
    <n v="569914.25"/>
    <n v="574124.19999999995"/>
    <n v="398814.25"/>
  </r>
  <r>
    <s v="2023"/>
    <x v="0"/>
    <x v="0"/>
    <x v="1"/>
    <x v="9"/>
    <s v="2 - Poder Ejecutivo"/>
    <s v="0212 - MINISTERIO DE INDUSTRIA, COMERCIO Y MIPYMES (MICM)"/>
    <s v="0009 - DIRECCION DE FOMENTO Y DESARROLLO DE LA ARTESANIA NACIONAL (FODEARTE)"/>
    <x v="1"/>
    <x v="6"/>
    <x v="13"/>
    <s v="2.6 - BIENES MUEBLES, INMUEBLES E INTANGIBLES"/>
    <s v="2.6.5 - MAQUINARIA, OTROS EQUIPOS Y HERRAMIENTAS"/>
    <s v="N"/>
    <s v="00 - N/A"/>
    <s v="10 - FONDO GENERAL"/>
    <s v="99 - MULTIPROVINCIAL"/>
    <s v="2.6.5.4.01 - Sistemas y equipos de climatización"/>
    <s v="(en blanco)"/>
    <s v="(en blanco)"/>
    <n v="300000"/>
    <n v="0"/>
    <n v="0"/>
    <n v="0"/>
  </r>
  <r>
    <s v="2023"/>
    <x v="0"/>
    <x v="0"/>
    <x v="1"/>
    <x v="9"/>
    <s v="2 - Poder Ejecutivo"/>
    <s v="0212 - MINISTERIO DE INDUSTRIA, COMERCIO Y MIPYMES (MICM)"/>
    <s v="0009 - DIRECCION DE FOMENTO Y DESARROLLO DE LA ARTESANIA NACIONAL (FODEARTE)"/>
    <x v="1"/>
    <x v="6"/>
    <x v="13"/>
    <s v="2.6 - BIENES MUEBLES, INMUEBLES E INTANGIBLES"/>
    <s v="2.6.5 - MAQUINARIA, OTROS EQUIPOS Y HERRAMIENTAS"/>
    <s v="N"/>
    <s v="00 - N/A"/>
    <s v="10 - FONDO GENERAL"/>
    <s v="99 - MULTIPROVINCIAL"/>
    <s v="2.6.5.4.02 - Equipos de climatización"/>
    <s v="(en blanco)"/>
    <s v="(en blanco)"/>
    <n v="0"/>
    <n v="323118.99"/>
    <n v="347461.99"/>
    <n v="323118.99"/>
  </r>
  <r>
    <s v="2023"/>
    <x v="0"/>
    <x v="0"/>
    <x v="1"/>
    <x v="9"/>
    <s v="2 - Poder Ejecutivo"/>
    <s v="0212 - MINISTERIO DE INDUSTRIA, COMERCIO Y MIPYMES (MICM)"/>
    <s v="0009 - DIRECCION DE FOMENTO Y DESARROLLO DE LA ARTESANIA NACIONAL (FODEARTE)"/>
    <x v="1"/>
    <x v="6"/>
    <x v="13"/>
    <s v="2.6 - BIENES MUEBLES, INMUEBLES E INTANGIBLES"/>
    <s v="2.6.5 - MAQUINARIA, OTROS EQUIPOS Y HERRAMIENTAS"/>
    <s v="N"/>
    <s v="00 - N/A"/>
    <s v="10 - FONDO GENERAL"/>
    <s v="99 - MULTIPROVINCIAL"/>
    <s v="2.6.5.6.01 - Equipo de generación eléctrica y a fines"/>
    <s v="(en blanco)"/>
    <s v="(en blanco)"/>
    <n v="0"/>
    <n v="80476"/>
    <n v="77000"/>
    <n v="80476"/>
  </r>
  <r>
    <s v="2023"/>
    <x v="0"/>
    <x v="0"/>
    <x v="1"/>
    <x v="9"/>
    <s v="2 - Poder Ejecutivo"/>
    <s v="0212 - MINISTERIO DE INDUSTRIA, COMERCIO Y MIPYMES (MICM)"/>
    <s v="0009 - DIRECCION DE FOMENTO Y DESARROLLO DE LA ARTESANIA NACIONAL (FODEARTE)"/>
    <x v="1"/>
    <x v="6"/>
    <x v="13"/>
    <s v="2.6 - BIENES MUEBLES, INMUEBLES E INTANGIBLES"/>
    <s v="2.6.5 - MAQUINARIA, OTROS EQUIPOS Y HERRAMIENTAS"/>
    <s v="N"/>
    <s v="00 - N/A"/>
    <s v="10 - FONDO GENERAL"/>
    <s v="99 - MULTIPROVINCIAL"/>
    <s v="2.6.5.7.01 - Máquinas-herramientas"/>
    <s v="(en blanco)"/>
    <s v="(en blanco)"/>
    <n v="3200000"/>
    <n v="998299.72000000009"/>
    <n v="1399588.6099999999"/>
    <n v="871641.60000000009"/>
  </r>
  <r>
    <s v="2023"/>
    <x v="0"/>
    <x v="0"/>
    <x v="1"/>
    <x v="9"/>
    <s v="2 - Poder Ejecutivo"/>
    <s v="0212 - MINISTERIO DE INDUSTRIA, COMERCIO Y MIPYMES (MICM)"/>
    <s v="0009 - DIRECCION DE FOMENTO Y DESARROLLO DE LA ARTESANIA NACIONAL (FODEARTE)"/>
    <x v="1"/>
    <x v="6"/>
    <x v="13"/>
    <s v="2.6 - BIENES MUEBLES, INMUEBLES E INTANGIBLES"/>
    <s v="2.6.8 - BIENES INTANGIBLES"/>
    <s v="N"/>
    <s v="00 - N/A"/>
    <s v="10 - FONDO GENERAL"/>
    <s v="99 - MULTIPROVINCIAL"/>
    <s v="2.6.8.3.01 - Programas de informática"/>
    <s v="(en blanco)"/>
    <s v="(en blanco)"/>
    <n v="86000"/>
    <n v="0"/>
    <n v="0"/>
    <n v="0"/>
  </r>
  <r>
    <s v="2023"/>
    <x v="0"/>
    <x v="0"/>
    <x v="1"/>
    <x v="9"/>
    <s v="2 - Poder Ejecutivo"/>
    <s v="0212 - MINISTERIO DE INDUSTRIA, COMERCIO Y MIPYMES (MICM)"/>
    <s v="0010 - CONSEJO DE COORDINACIÓN DE LA ZONA ESPECIAL DE DESARROLLO FRONTERIZO (CCDF)"/>
    <x v="3"/>
    <x v="12"/>
    <x v="50"/>
    <s v="2.6 - BIENES MUEBLES, INMUEBLES E INTANGIBLES"/>
    <s v="2.6.1 - MOBILIARIO Y EQUIPO"/>
    <s v="N"/>
    <s v="00 - N/A"/>
    <s v="10 - FONDO GENERAL"/>
    <s v="99 - MULTIPROVINCIAL"/>
    <s v="2.6.1.1.01 - Muebles, equipos de oficina y estantería"/>
    <s v="(en blanco)"/>
    <s v="(en blanco)"/>
    <n v="100000"/>
    <n v="243418.78"/>
    <n v="243500"/>
    <n v="243418.78"/>
  </r>
  <r>
    <s v="2023"/>
    <x v="0"/>
    <x v="0"/>
    <x v="1"/>
    <x v="9"/>
    <s v="2 - Poder Ejecutivo"/>
    <s v="0212 - MINISTERIO DE INDUSTRIA, COMERCIO Y MIPYMES (MICM)"/>
    <s v="0010 - CONSEJO DE COORDINACIÓN DE LA ZONA ESPECIAL DE DESARROLLO FRONTERIZO (CCDF)"/>
    <x v="3"/>
    <x v="12"/>
    <x v="50"/>
    <s v="2.6 - BIENES MUEBLES, INMUEBLES E INTANGIBLES"/>
    <s v="2.6.1 - MOBILIARIO Y EQUIPO"/>
    <s v="N"/>
    <s v="00 - N/A"/>
    <s v="10 - FONDO GENERAL"/>
    <s v="99 - MULTIPROVINCIAL"/>
    <s v="2.6.1.3.01 - Equipos de tecnología de la información y comunicación"/>
    <s v="(en blanco)"/>
    <s v="(en blanco)"/>
    <n v="100000"/>
    <n v="1129418.8699999999"/>
    <n v="1135000"/>
    <n v="1129418.8699999999"/>
  </r>
  <r>
    <s v="2023"/>
    <x v="0"/>
    <x v="0"/>
    <x v="1"/>
    <x v="9"/>
    <s v="2 - Poder Ejecutivo"/>
    <s v="0212 - MINISTERIO DE INDUSTRIA, COMERCIO Y MIPYMES (MICM)"/>
    <s v="0010 - CONSEJO DE COORDINACIÓN DE LA ZONA ESPECIAL DE DESARROLLO FRONTERIZO (CCDF)"/>
    <x v="3"/>
    <x v="12"/>
    <x v="50"/>
    <s v="2.6 - BIENES MUEBLES, INMUEBLES E INTANGIBLES"/>
    <s v="2.6.1 - MOBILIARIO Y EQUIPO"/>
    <s v="N"/>
    <s v="00 - N/A"/>
    <s v="10 - FONDO GENERAL"/>
    <s v="99 - MULTIPROVINCIAL"/>
    <s v="2.6.1.4.01 - Electrodomésticos"/>
    <s v="(en blanco)"/>
    <s v="(en blanco)"/>
    <n v="200000"/>
    <n v="82521.240000000005"/>
    <n v="83000"/>
    <n v="82521.240000000005"/>
  </r>
  <r>
    <s v="2023"/>
    <x v="0"/>
    <x v="0"/>
    <x v="1"/>
    <x v="9"/>
    <s v="2 - Poder Ejecutivo"/>
    <s v="0212 - MINISTERIO DE INDUSTRIA, COMERCIO Y MIPYMES (MICM)"/>
    <s v="0010 - CONSEJO DE COORDINACIÓN DE LA ZONA ESPECIAL DE DESARROLLO FRONTERIZO (CCDF)"/>
    <x v="3"/>
    <x v="12"/>
    <x v="50"/>
    <s v="2.6 - BIENES MUEBLES, INMUEBLES E INTANGIBLES"/>
    <s v="2.6.2 - MOBILIARIO Y EQUIPO DE AUDIO, AUDIOVISUAL, RECREATIVO Y EDUCACIONAL"/>
    <s v="N"/>
    <s v="00 - N/A"/>
    <s v="10 - FONDO GENERAL"/>
    <s v="99 - MULTIPROVINCIAL"/>
    <s v="2.6.2.1.01 - Equipos y Aparatos Audiovisuales"/>
    <s v="(en blanco)"/>
    <s v="(en blanco)"/>
    <n v="100000"/>
    <n v="113083.61"/>
    <n v="114490.02"/>
    <n v="113083.61"/>
  </r>
  <r>
    <s v="2023"/>
    <x v="0"/>
    <x v="0"/>
    <x v="1"/>
    <x v="9"/>
    <s v="2 - Poder Ejecutivo"/>
    <s v="0212 - MINISTERIO DE INDUSTRIA, COMERCIO Y MIPYMES (MICM)"/>
    <s v="0010 - CONSEJO DE COORDINACIÓN DE LA ZONA ESPECIAL DE DESARROLLO FRONTERIZO (CCDF)"/>
    <x v="3"/>
    <x v="12"/>
    <x v="50"/>
    <s v="2.6 - BIENES MUEBLES, INMUEBLES E INTANGIBLES"/>
    <s v="2.6.2 - MOBILIARIO Y EQUIPO DE AUDIO, AUDIOVISUAL, RECREATIVO Y EDUCACIONAL"/>
    <s v="N"/>
    <s v="00 - N/A"/>
    <s v="10 - FONDO GENERAL"/>
    <s v="99 - MULTIPROVINCIAL"/>
    <s v="2.6.2.3.01 - Cámaras fotográficas y de video"/>
    <s v="(en blanco)"/>
    <s v="(en blanco)"/>
    <n v="100000"/>
    <n v="117029.75999999999"/>
    <n v="117211.2"/>
    <n v="117029.75999999999"/>
  </r>
  <r>
    <s v="2023"/>
    <x v="0"/>
    <x v="0"/>
    <x v="1"/>
    <x v="9"/>
    <s v="2 - Poder Ejecutivo"/>
    <s v="0212 - MINISTERIO DE INDUSTRIA, COMERCIO Y MIPYMES (MICM)"/>
    <s v="0010 - CONSEJO DE COORDINACIÓN DE LA ZONA ESPECIAL DE DESARROLLO FRONTERIZO (CCDF)"/>
    <x v="3"/>
    <x v="12"/>
    <x v="50"/>
    <s v="2.6 - BIENES MUEBLES, INMUEBLES E INTANGIBLES"/>
    <s v="2.6.5 - MAQUINARIA, OTROS EQUIPOS Y HERRAMIENTAS"/>
    <s v="N"/>
    <s v="00 - N/A"/>
    <s v="10 - FONDO GENERAL"/>
    <s v="99 - MULTIPROVINCIAL"/>
    <s v="2.6.5.4.01 - Sistemas y equipos de climatización"/>
    <s v="(en blanco)"/>
    <s v="(en blanco)"/>
    <n v="100000"/>
    <n v="0"/>
    <n v="0"/>
    <n v="0"/>
  </r>
  <r>
    <s v="2023"/>
    <x v="0"/>
    <x v="0"/>
    <x v="1"/>
    <x v="9"/>
    <s v="2 - Poder Ejecutivo"/>
    <s v="0212 - MINISTERIO DE INDUSTRIA, COMERCIO Y MIPYMES (MICM)"/>
    <s v="0010 - CONSEJO DE COORDINACIÓN DE LA ZONA ESPECIAL DE DESARROLLO FRONTERIZO (CCDF)"/>
    <x v="3"/>
    <x v="12"/>
    <x v="50"/>
    <s v="2.6 - BIENES MUEBLES, INMUEBLES E INTANGIBLES"/>
    <s v="2.6.5 - MAQUINARIA, OTROS EQUIPOS Y HERRAMIENTAS"/>
    <s v="N"/>
    <s v="00 - N/A"/>
    <s v="10 - FONDO GENERAL"/>
    <s v="99 - MULTIPROVINCIAL"/>
    <s v="2.6.5.4.02 - Equipos de climatización"/>
    <s v="(en blanco)"/>
    <s v="(en blanco)"/>
    <n v="0"/>
    <n v="84500.01"/>
    <n v="84500.01"/>
    <n v="84500.01"/>
  </r>
  <r>
    <s v="2023"/>
    <x v="0"/>
    <x v="0"/>
    <x v="1"/>
    <x v="9"/>
    <s v="2 - Poder Ejecutivo"/>
    <s v="0212 - MINISTERIO DE INDUSTRIA, COMERCIO Y MIPYMES (MICM)"/>
    <s v="0010 - CONSEJO DE COORDINACIÓN DE LA ZONA ESPECIAL DE DESARROLLO FRONTERIZO (CCDF)"/>
    <x v="3"/>
    <x v="12"/>
    <x v="50"/>
    <s v="2.6 - BIENES MUEBLES, INMUEBLES E INTANGIBLES"/>
    <s v="2.6.5 - MAQUINARIA, OTROS EQUIPOS Y HERRAMIENTAS"/>
    <s v="N"/>
    <s v="00 - N/A"/>
    <s v="10 - FONDO GENERAL"/>
    <s v="99 - MULTIPROVINCIAL"/>
    <s v="2.6.5.5.01 - Equipo de comunicación, telecomunicaciones y señalamiento"/>
    <s v="(en blanco)"/>
    <s v="(en blanco)"/>
    <n v="50000"/>
    <n v="39644.089999999997"/>
    <n v="39800"/>
    <n v="39644.089999999997"/>
  </r>
  <r>
    <s v="2023"/>
    <x v="0"/>
    <x v="0"/>
    <x v="1"/>
    <x v="9"/>
    <s v="2 - Poder Ejecutivo"/>
    <s v="0212 - MINISTERIO DE INDUSTRIA, COMERCIO Y MIPYMES (MICM)"/>
    <s v="0010 - CONSEJO DE COORDINACIÓN DE LA ZONA ESPECIAL DE DESARROLLO FRONTERIZO (CCDF)"/>
    <x v="3"/>
    <x v="12"/>
    <x v="50"/>
    <s v="2.6 - BIENES MUEBLES, INMUEBLES E INTANGIBLES"/>
    <s v="2.6.5 - MAQUINARIA, OTROS EQUIPOS Y HERRAMIENTAS"/>
    <s v="N"/>
    <s v="00 - N/A"/>
    <s v="10 - FONDO GENERAL"/>
    <s v="99 - MULTIPROVINCIAL"/>
    <s v="2.6.5.7.01 - Máquinas-herramientas"/>
    <s v="(en blanco)"/>
    <s v="(en blanco)"/>
    <n v="50000"/>
    <n v="0"/>
    <n v="0"/>
    <n v="0"/>
  </r>
  <r>
    <s v="2023"/>
    <x v="0"/>
    <x v="0"/>
    <x v="1"/>
    <x v="9"/>
    <s v="2 - Poder Ejecutivo"/>
    <s v="0212 - MINISTERIO DE INDUSTRIA, COMERCIO Y MIPYMES (MICM)"/>
    <s v="0010 - CONSEJO DE COORDINACIÓN DE LA ZONA ESPECIAL DE DESARROLLO FRONTERIZO (CCDF)"/>
    <x v="3"/>
    <x v="12"/>
    <x v="50"/>
    <s v="2.6 - BIENES MUEBLES, INMUEBLES E INTANGIBLES"/>
    <s v="2.6.6 - EQUIPOS DE DEFENSA Y SEGURIDAD"/>
    <s v="N"/>
    <s v="00 - N/A"/>
    <s v="10 - FONDO GENERAL"/>
    <s v="99 - MULTIPROVINCIAL"/>
    <s v="2.6.6.2.01 - Equipos de seguridad"/>
    <s v="(en blanco)"/>
    <s v="(en blanco)"/>
    <n v="100000"/>
    <n v="0"/>
    <n v="0"/>
    <n v="0"/>
  </r>
  <r>
    <s v="2023"/>
    <x v="0"/>
    <x v="0"/>
    <x v="1"/>
    <x v="9"/>
    <s v="2 - Poder Ejecutivo"/>
    <s v="0212 - MINISTERIO DE INDUSTRIA, COMERCIO Y MIPYMES (MICM)"/>
    <s v="0010 - CONSEJO DE COORDINACIÓN DE LA ZONA ESPECIAL DE DESARROLLO FRONTERIZO (CCDF)"/>
    <x v="3"/>
    <x v="12"/>
    <x v="50"/>
    <s v="2.6 - BIENES MUEBLES, INMUEBLES E INTANGIBLES"/>
    <s v="2.6.8 - BIENES INTANGIBLES"/>
    <s v="N"/>
    <s v="00 - N/A"/>
    <s v="10 - FONDO GENERAL"/>
    <s v="99 - MULTIPROVINCIAL"/>
    <s v="2.6.8.3.02 - Base de datos"/>
    <s v="(en blanco)"/>
    <s v="(en blanco)"/>
    <n v="100000"/>
    <n v="0"/>
    <n v="0"/>
    <n v="0"/>
  </r>
  <r>
    <s v="2023"/>
    <x v="0"/>
    <x v="0"/>
    <x v="1"/>
    <x v="9"/>
    <s v="2 - Poder Ejecutivo"/>
    <s v="0213 - MINISTERIO DE TURISMO"/>
    <s v="0001 - MINISTERIO DE TURISMO"/>
    <x v="3"/>
    <x v="17"/>
    <x v="60"/>
    <s v="2.6 - BIENES MUEBLES, INMUEBLES E INTANGIBLES"/>
    <s v="2.6.1 - MOBILIARIO Y EQUIPO"/>
    <s v="N"/>
    <s v="00 - N/A"/>
    <s v="10 - FONDO GENERAL"/>
    <s v="99 - MULTIPROVINCIAL"/>
    <s v="2.6.1.1.01 - Muebles, equipos de oficina y estantería"/>
    <s v="(en blanco)"/>
    <s v="(en blanco)"/>
    <n v="14105300"/>
    <n v="4037385.99"/>
    <n v="7536606.0899999999"/>
    <n v="1609084.2900000003"/>
  </r>
  <r>
    <s v="2023"/>
    <x v="0"/>
    <x v="0"/>
    <x v="1"/>
    <x v="9"/>
    <s v="2 - Poder Ejecutivo"/>
    <s v="0213 - MINISTERIO DE TURISMO"/>
    <s v="0001 - MINISTERIO DE TURISMO"/>
    <x v="3"/>
    <x v="17"/>
    <x v="60"/>
    <s v="2.6 - BIENES MUEBLES, INMUEBLES E INTANGIBLES"/>
    <s v="2.6.1 - MOBILIARIO Y EQUIPO"/>
    <s v="N"/>
    <s v="00 - N/A"/>
    <s v="10 - FONDO GENERAL"/>
    <s v="99 - MULTIPROVINCIAL"/>
    <s v="2.6.1.3.01 - Equipos de tecnología de la información y comunicación"/>
    <s v="(en blanco)"/>
    <s v="(en blanco)"/>
    <n v="24782360"/>
    <n v="12143019.16"/>
    <n v="9754893.5300000012"/>
    <n v="10400762.140000001"/>
  </r>
  <r>
    <s v="2023"/>
    <x v="0"/>
    <x v="0"/>
    <x v="1"/>
    <x v="9"/>
    <s v="2 - Poder Ejecutivo"/>
    <s v="0213 - MINISTERIO DE TURISMO"/>
    <s v="0001 - MINISTERIO DE TURISMO"/>
    <x v="3"/>
    <x v="17"/>
    <x v="60"/>
    <s v="2.6 - BIENES MUEBLES, INMUEBLES E INTANGIBLES"/>
    <s v="2.6.1 - MOBILIARIO Y EQUIPO"/>
    <s v="N"/>
    <s v="00 - N/A"/>
    <s v="10 - FONDO GENERAL"/>
    <s v="99 - MULTIPROVINCIAL"/>
    <s v="2.6.1.4.01 - Electrodomésticos"/>
    <s v="(en blanco)"/>
    <s v="(en blanco)"/>
    <n v="3828901"/>
    <n v="0"/>
    <n v="1892102"/>
    <n v="0"/>
  </r>
  <r>
    <s v="2023"/>
    <x v="0"/>
    <x v="0"/>
    <x v="1"/>
    <x v="9"/>
    <s v="2 - Poder Ejecutivo"/>
    <s v="0213 - MINISTERIO DE TURISMO"/>
    <s v="0001 - MINISTERIO DE TURISMO"/>
    <x v="3"/>
    <x v="17"/>
    <x v="60"/>
    <s v="2.6 - BIENES MUEBLES, INMUEBLES E INTANGIBLES"/>
    <s v="2.6.1 - MOBILIARIO Y EQUIPO"/>
    <s v="N"/>
    <s v="00 - N/A"/>
    <s v="10 - FONDO GENERAL"/>
    <s v="99 - MULTIPROVINCIAL"/>
    <s v="2.6.1.9.01 - Otros Mobiliarios y Equipos no Identificados Precedentemente"/>
    <s v="(en blanco)"/>
    <s v="(en blanco)"/>
    <n v="0"/>
    <n v="0"/>
    <n v="750000"/>
    <n v="0"/>
  </r>
  <r>
    <s v="2023"/>
    <x v="0"/>
    <x v="0"/>
    <x v="1"/>
    <x v="9"/>
    <s v="2 - Poder Ejecutivo"/>
    <s v="0213 - MINISTERIO DE TURISMO"/>
    <s v="0001 - MINISTERIO DE TURISMO"/>
    <x v="3"/>
    <x v="17"/>
    <x v="60"/>
    <s v="2.6 - BIENES MUEBLES, INMUEBLES E INTANGIBLES"/>
    <s v="2.6.1 - MOBILIARIO Y EQUIPO"/>
    <s v="S"/>
    <s v="02 - REHABILITACIÓN PARA EL DESARROLLO TURÍSTICO Y SOCIAL DE LA CIUDAD COLONIAL, SANTO DOMINGO, D.N."/>
    <s v="60 - CREDITO EXTERNO"/>
    <s v="01 - DISTRITO NACIONAL"/>
    <s v="2.6.1.9.01 - Otros Mobiliarios y Equipos no Identificados Precedentemente"/>
    <n v="13855"/>
    <s v="REHABILITACIÓN PARA EL DESARROLLO TURÍSTICO Y SOCIAL DE LA CIUDAD COLONIAL, SANTO DOMINGO, D.N."/>
    <n v="208064638"/>
    <n v="0"/>
    <n v="208064638"/>
    <n v="0"/>
  </r>
  <r>
    <s v="2023"/>
    <x v="0"/>
    <x v="0"/>
    <x v="1"/>
    <x v="9"/>
    <s v="2 - Poder Ejecutivo"/>
    <s v="0213 - MINISTERIO DE TURISMO"/>
    <s v="0001 - MINISTERIO DE TURISMO"/>
    <x v="3"/>
    <x v="17"/>
    <x v="60"/>
    <s v="2.6 - BIENES MUEBLES, INMUEBLES E INTANGIBLES"/>
    <s v="2.6.2 - MOBILIARIO Y EQUIPO DE AUDIO, AUDIOVISUAL, RECREATIVO Y EDUCACIONAL"/>
    <s v="N"/>
    <s v="00 - N/A"/>
    <s v="10 - FONDO GENERAL"/>
    <s v="99 - MULTIPROVINCIAL"/>
    <s v="2.6.2.1.01 - Equipos y Aparatos Audiovisuales"/>
    <s v="(en blanco)"/>
    <s v="(en blanco)"/>
    <n v="2650850"/>
    <n v="957754.86"/>
    <n v="2836550"/>
    <n v="957754.86"/>
  </r>
  <r>
    <s v="2023"/>
    <x v="0"/>
    <x v="0"/>
    <x v="1"/>
    <x v="9"/>
    <s v="2 - Poder Ejecutivo"/>
    <s v="0213 - MINISTERIO DE TURISMO"/>
    <s v="0001 - MINISTERIO DE TURISMO"/>
    <x v="3"/>
    <x v="17"/>
    <x v="60"/>
    <s v="2.6 - BIENES MUEBLES, INMUEBLES E INTANGIBLES"/>
    <s v="2.6.2 - MOBILIARIO Y EQUIPO DE AUDIO, AUDIOVISUAL, RECREATIVO Y EDUCACIONAL"/>
    <s v="N"/>
    <s v="00 - N/A"/>
    <s v="10 - FONDO GENERAL"/>
    <s v="99 - MULTIPROVINCIAL"/>
    <s v="2.6.2.3.01 - Cámaras fotográficas y de video"/>
    <s v="(en blanco)"/>
    <s v="(en blanco)"/>
    <n v="3389500"/>
    <n v="0"/>
    <n v="200000"/>
    <n v="0"/>
  </r>
  <r>
    <s v="2023"/>
    <x v="0"/>
    <x v="0"/>
    <x v="1"/>
    <x v="9"/>
    <s v="2 - Poder Ejecutivo"/>
    <s v="0213 - MINISTERIO DE TURISMO"/>
    <s v="0001 - MINISTERIO DE TURISMO"/>
    <x v="3"/>
    <x v="17"/>
    <x v="60"/>
    <s v="2.6 - BIENES MUEBLES, INMUEBLES E INTANGIBLES"/>
    <s v="2.6.2 - MOBILIARIO Y EQUIPO DE AUDIO, AUDIOVISUAL, RECREATIVO Y EDUCACIONAL"/>
    <s v="N"/>
    <s v="00 - N/A"/>
    <s v="20 - FONDOS CON DESTINO ESPECÍFICO"/>
    <s v="99 - MULTIPROVINCIAL"/>
    <s v="2.6.2.4.01 - Mobiliario y equipo educacional y recreativo"/>
    <s v="(en blanco)"/>
    <s v="(en blanco)"/>
    <n v="500000"/>
    <n v="0"/>
    <n v="500000"/>
    <n v="0"/>
  </r>
  <r>
    <s v="2023"/>
    <x v="0"/>
    <x v="0"/>
    <x v="1"/>
    <x v="9"/>
    <s v="2 - Poder Ejecutivo"/>
    <s v="0213 - MINISTERIO DE TURISMO"/>
    <s v="0001 - MINISTERIO DE TURISMO"/>
    <x v="3"/>
    <x v="17"/>
    <x v="60"/>
    <s v="2.6 - BIENES MUEBLES, INMUEBLES E INTANGIBLES"/>
    <s v="2.6.3 - EQUIPO E INSTRUMENTAL, CIENTÍFICO Y LABORATORIO"/>
    <s v="N"/>
    <s v="00 - N/A"/>
    <s v="10 - FONDO GENERAL"/>
    <s v="99 - MULTIPROVINCIAL"/>
    <s v="2.6.3.2.01 - Instrumental médico y de laboratorio"/>
    <s v="(en blanco)"/>
    <s v="(en blanco)"/>
    <n v="20000"/>
    <n v="0"/>
    <n v="20000"/>
    <n v="0"/>
  </r>
  <r>
    <s v="2023"/>
    <x v="0"/>
    <x v="0"/>
    <x v="1"/>
    <x v="9"/>
    <s v="2 - Poder Ejecutivo"/>
    <s v="0213 - MINISTERIO DE TURISMO"/>
    <s v="0001 - MINISTERIO DE TURISMO"/>
    <x v="3"/>
    <x v="17"/>
    <x v="60"/>
    <s v="2.6 - BIENES MUEBLES, INMUEBLES E INTANGIBLES"/>
    <s v="2.6.3 - EQUIPO E INSTRUMENTAL, CIENTÍFICO Y LABORATORIO"/>
    <s v="N"/>
    <s v="00 - N/A"/>
    <s v="10 - FONDO GENERAL"/>
    <s v="99 - MULTIPROVINCIAL"/>
    <s v="2.6.3.4.01 - Equipos e instrumentos de medición científica"/>
    <s v="(en blanco)"/>
    <s v="(en blanco)"/>
    <n v="48600"/>
    <n v="24900.010000000002"/>
    <n v="1027771"/>
    <n v="24900.010000000002"/>
  </r>
  <r>
    <s v="2023"/>
    <x v="0"/>
    <x v="0"/>
    <x v="1"/>
    <x v="9"/>
    <s v="2 - Poder Ejecutivo"/>
    <s v="0213 - MINISTERIO DE TURISMO"/>
    <s v="0001 - MINISTERIO DE TURISMO"/>
    <x v="3"/>
    <x v="17"/>
    <x v="60"/>
    <s v="2.6 - BIENES MUEBLES, INMUEBLES E INTANGIBLES"/>
    <s v="2.6.3 - EQUIPO E INSTRUMENTAL, CIENTÍFICO Y LABORATORIO"/>
    <s v="N"/>
    <s v="00 - N/A"/>
    <s v="20 - FONDOS CON DESTINO ESPECÍFICO"/>
    <s v="99 - MULTIPROVINCIAL"/>
    <s v="2.6.3.1.01 - Equipo médico y de laboratorio"/>
    <s v="(en blanco)"/>
    <s v="(en blanco)"/>
    <n v="60000"/>
    <n v="0"/>
    <n v="60000"/>
    <n v="0"/>
  </r>
  <r>
    <s v="2023"/>
    <x v="0"/>
    <x v="0"/>
    <x v="1"/>
    <x v="9"/>
    <s v="2 - Poder Ejecutivo"/>
    <s v="0213 - MINISTERIO DE TURISMO"/>
    <s v="0001 - MINISTERIO DE TURISMO"/>
    <x v="3"/>
    <x v="17"/>
    <x v="60"/>
    <s v="2.6 - BIENES MUEBLES, INMUEBLES E INTANGIBLES"/>
    <s v="2.6.4 - VEHÍCULOS Y EQUIPO DE TRANSPORTE, TRACCIÓN Y ELEVACIÓN"/>
    <s v="N"/>
    <s v="00 - N/A"/>
    <s v="10 - FONDO GENERAL"/>
    <s v="99 - MULTIPROVINCIAL"/>
    <s v="2.6.4.1.01 - Automóviles y camiones"/>
    <s v="(en blanco)"/>
    <s v="(en blanco)"/>
    <n v="46500000"/>
    <n v="0"/>
    <n v="28350000"/>
    <n v="0"/>
  </r>
  <r>
    <s v="2023"/>
    <x v="0"/>
    <x v="0"/>
    <x v="1"/>
    <x v="9"/>
    <s v="2 - Poder Ejecutivo"/>
    <s v="0213 - MINISTERIO DE TURISMO"/>
    <s v="0001 - MINISTERIO DE TURISMO"/>
    <x v="3"/>
    <x v="17"/>
    <x v="60"/>
    <s v="2.6 - BIENES MUEBLES, INMUEBLES E INTANGIBLES"/>
    <s v="2.6.4 - VEHÍCULOS Y EQUIPO DE TRANSPORTE, TRACCIÓN Y ELEVACIÓN"/>
    <s v="N"/>
    <s v="00 - N/A"/>
    <s v="10 - FONDO GENERAL"/>
    <s v="99 - MULTIPROVINCIAL"/>
    <s v="2.6.4.6.01 - Equipo de tracción"/>
    <s v="(en blanco)"/>
    <s v="(en blanco)"/>
    <n v="0"/>
    <n v="0"/>
    <n v="108610"/>
    <n v="0"/>
  </r>
  <r>
    <s v="2023"/>
    <x v="0"/>
    <x v="0"/>
    <x v="1"/>
    <x v="9"/>
    <s v="2 - Poder Ejecutivo"/>
    <s v="0213 - MINISTERIO DE TURISMO"/>
    <s v="0001 - MINISTERIO DE TURISMO"/>
    <x v="3"/>
    <x v="17"/>
    <x v="60"/>
    <s v="2.6 - BIENES MUEBLES, INMUEBLES E INTANGIBLES"/>
    <s v="2.6.4 - VEHÍCULOS Y EQUIPO DE TRANSPORTE, TRACCIÓN Y ELEVACIÓN"/>
    <s v="N"/>
    <s v="00 - N/A"/>
    <s v="10 - FONDO GENERAL"/>
    <s v="99 - MULTIPROVINCIAL"/>
    <s v="2.6.4.7.01 - Equipo de elevación"/>
    <s v="(en blanco)"/>
    <s v="(en blanco)"/>
    <n v="210129"/>
    <n v="0"/>
    <n v="11533"/>
    <n v="0"/>
  </r>
  <r>
    <s v="2023"/>
    <x v="0"/>
    <x v="0"/>
    <x v="1"/>
    <x v="9"/>
    <s v="2 - Poder Ejecutivo"/>
    <s v="0213 - MINISTERIO DE TURISMO"/>
    <s v="0001 - MINISTERIO DE TURISMO"/>
    <x v="3"/>
    <x v="17"/>
    <x v="60"/>
    <s v="2.6 - BIENES MUEBLES, INMUEBLES E INTANGIBLES"/>
    <s v="2.6.4 - VEHÍCULOS Y EQUIPO DE TRANSPORTE, TRACCIÓN Y ELEVACIÓN"/>
    <s v="N"/>
    <s v="00 - N/A"/>
    <s v="10 - FONDO GENERAL"/>
    <s v="99 - MULTIPROVINCIAL"/>
    <s v="2.6.4.8.01 - Otros equipos de transporte"/>
    <s v="(en blanco)"/>
    <s v="(en blanco)"/>
    <n v="500000"/>
    <n v="0"/>
    <n v="0"/>
    <n v="0"/>
  </r>
  <r>
    <s v="2023"/>
    <x v="0"/>
    <x v="0"/>
    <x v="1"/>
    <x v="9"/>
    <s v="2 - Poder Ejecutivo"/>
    <s v="0213 - MINISTERIO DE TURISMO"/>
    <s v="0001 - MINISTERIO DE TURISMO"/>
    <x v="3"/>
    <x v="17"/>
    <x v="60"/>
    <s v="2.6 - BIENES MUEBLES, INMUEBLES E INTANGIBLES"/>
    <s v="2.6.5 - MAQUINARIA, OTROS EQUIPOS Y HERRAMIENTAS"/>
    <s v="N"/>
    <s v="00 - N/A"/>
    <s v="10 - FONDO GENERAL"/>
    <s v="99 - MULTIPROVINCIAL"/>
    <s v="2.6.5.2.01 - Maquinaria y equipo industrial"/>
    <s v="(en blanco)"/>
    <s v="(en blanco)"/>
    <n v="1593406"/>
    <n v="53985.8"/>
    <n v="351900"/>
    <n v="17145.400000000001"/>
  </r>
  <r>
    <s v="2023"/>
    <x v="0"/>
    <x v="0"/>
    <x v="1"/>
    <x v="9"/>
    <s v="2 - Poder Ejecutivo"/>
    <s v="0213 - MINISTERIO DE TURISMO"/>
    <s v="0001 - MINISTERIO DE TURISMO"/>
    <x v="3"/>
    <x v="17"/>
    <x v="60"/>
    <s v="2.6 - BIENES MUEBLES, INMUEBLES E INTANGIBLES"/>
    <s v="2.6.5 - MAQUINARIA, OTROS EQUIPOS Y HERRAMIENTAS"/>
    <s v="N"/>
    <s v="00 - N/A"/>
    <s v="10 - FONDO GENERAL"/>
    <s v="99 - MULTIPROVINCIAL"/>
    <s v="2.6.5.2.02 - Maquinaria y equipos para el tratamiento y suministro de agua"/>
    <s v="(en blanco)"/>
    <s v="(en blanco)"/>
    <n v="0"/>
    <n v="0"/>
    <n v="690000"/>
    <n v="0"/>
  </r>
  <r>
    <s v="2023"/>
    <x v="0"/>
    <x v="0"/>
    <x v="1"/>
    <x v="9"/>
    <s v="2 - Poder Ejecutivo"/>
    <s v="0213 - MINISTERIO DE TURISMO"/>
    <s v="0001 - MINISTERIO DE TURISMO"/>
    <x v="3"/>
    <x v="17"/>
    <x v="60"/>
    <s v="2.6 - BIENES MUEBLES, INMUEBLES E INTANGIBLES"/>
    <s v="2.6.5 - MAQUINARIA, OTROS EQUIPOS Y HERRAMIENTAS"/>
    <s v="N"/>
    <s v="00 - N/A"/>
    <s v="10 - FONDO GENERAL"/>
    <s v="99 - MULTIPROVINCIAL"/>
    <s v="2.6.5.4.01 - Sistemas y equipos de climatización"/>
    <s v="(en blanco)"/>
    <s v="(en blanco)"/>
    <n v="3834200"/>
    <n v="537498"/>
    <n v="253000"/>
    <n v="0"/>
  </r>
  <r>
    <s v="2023"/>
    <x v="0"/>
    <x v="0"/>
    <x v="1"/>
    <x v="9"/>
    <s v="2 - Poder Ejecutivo"/>
    <s v="0213 - MINISTERIO DE TURISMO"/>
    <s v="0001 - MINISTERIO DE TURISMO"/>
    <x v="3"/>
    <x v="17"/>
    <x v="60"/>
    <s v="2.6 - BIENES MUEBLES, INMUEBLES E INTANGIBLES"/>
    <s v="2.6.5 - MAQUINARIA, OTROS EQUIPOS Y HERRAMIENTAS"/>
    <s v="N"/>
    <s v="00 - N/A"/>
    <s v="10 - FONDO GENERAL"/>
    <s v="99 - MULTIPROVINCIAL"/>
    <s v="2.6.5.4.02 - Equipos de climatización"/>
    <s v="(en blanco)"/>
    <s v="(en blanco)"/>
    <n v="0"/>
    <n v="1565160"/>
    <n v="1200000"/>
    <n v="1565160"/>
  </r>
  <r>
    <s v="2023"/>
    <x v="0"/>
    <x v="0"/>
    <x v="1"/>
    <x v="9"/>
    <s v="2 - Poder Ejecutivo"/>
    <s v="0213 - MINISTERIO DE TURISMO"/>
    <s v="0001 - MINISTERIO DE TURISMO"/>
    <x v="3"/>
    <x v="17"/>
    <x v="60"/>
    <s v="2.6 - BIENES MUEBLES, INMUEBLES E INTANGIBLES"/>
    <s v="2.6.5 - MAQUINARIA, OTROS EQUIPOS Y HERRAMIENTAS"/>
    <s v="N"/>
    <s v="00 - N/A"/>
    <s v="10 - FONDO GENERAL"/>
    <s v="99 - MULTIPROVINCIAL"/>
    <s v="2.6.5.5.01 - Equipo de comunicación, telecomunicaciones y señalamiento"/>
    <s v="(en blanco)"/>
    <s v="(en blanco)"/>
    <n v="2042750"/>
    <n v="0"/>
    <n v="0"/>
    <n v="0"/>
  </r>
  <r>
    <s v="2023"/>
    <x v="0"/>
    <x v="0"/>
    <x v="1"/>
    <x v="9"/>
    <s v="2 - Poder Ejecutivo"/>
    <s v="0213 - MINISTERIO DE TURISMO"/>
    <s v="0001 - MINISTERIO DE TURISMO"/>
    <x v="3"/>
    <x v="17"/>
    <x v="60"/>
    <s v="2.6 - BIENES MUEBLES, INMUEBLES E INTANGIBLES"/>
    <s v="2.6.5 - MAQUINARIA, OTROS EQUIPOS Y HERRAMIENTAS"/>
    <s v="N"/>
    <s v="00 - N/A"/>
    <s v="10 - FONDO GENERAL"/>
    <s v="99 - MULTIPROVINCIAL"/>
    <s v="2.6.5.6.01 - Equipo de generación eléctrica y a fines"/>
    <s v="(en blanco)"/>
    <s v="(en blanco)"/>
    <n v="2673290"/>
    <n v="37500"/>
    <n v="84290"/>
    <n v="37500"/>
  </r>
  <r>
    <s v="2023"/>
    <x v="0"/>
    <x v="0"/>
    <x v="1"/>
    <x v="9"/>
    <s v="2 - Poder Ejecutivo"/>
    <s v="0213 - MINISTERIO DE TURISMO"/>
    <s v="0001 - MINISTERIO DE TURISMO"/>
    <x v="3"/>
    <x v="17"/>
    <x v="60"/>
    <s v="2.6 - BIENES MUEBLES, INMUEBLES E INTANGIBLES"/>
    <s v="2.6.5 - MAQUINARIA, OTROS EQUIPOS Y HERRAMIENTAS"/>
    <s v="N"/>
    <s v="00 - N/A"/>
    <s v="10 - FONDO GENERAL"/>
    <s v="99 - MULTIPROVINCIAL"/>
    <s v="2.6.5.7.01 - Máquinas-herramientas"/>
    <s v="(en blanco)"/>
    <s v="(en blanco)"/>
    <n v="2349819"/>
    <n v="201377.87"/>
    <n v="296453"/>
    <n v="201377.87"/>
  </r>
  <r>
    <s v="2023"/>
    <x v="0"/>
    <x v="0"/>
    <x v="1"/>
    <x v="9"/>
    <s v="2 - Poder Ejecutivo"/>
    <s v="0213 - MINISTERIO DE TURISMO"/>
    <s v="0001 - MINISTERIO DE TURISMO"/>
    <x v="3"/>
    <x v="17"/>
    <x v="60"/>
    <s v="2.6 - BIENES MUEBLES, INMUEBLES E INTANGIBLES"/>
    <s v="2.6.5 - MAQUINARIA, OTROS EQUIPOS Y HERRAMIENTAS"/>
    <s v="N"/>
    <s v="00 - N/A"/>
    <s v="10 - FONDO GENERAL"/>
    <s v="99 - MULTIPROVINCIAL"/>
    <s v="2.6.5.8.01 - Otros equipos"/>
    <s v="(en blanco)"/>
    <s v="(en blanco)"/>
    <n v="0"/>
    <n v="161778"/>
    <n v="1040000"/>
    <n v="161778"/>
  </r>
  <r>
    <s v="2023"/>
    <x v="0"/>
    <x v="0"/>
    <x v="1"/>
    <x v="9"/>
    <s v="2 - Poder Ejecutivo"/>
    <s v="0213 - MINISTERIO DE TURISMO"/>
    <s v="0001 - MINISTERIO DE TURISMO"/>
    <x v="3"/>
    <x v="17"/>
    <x v="60"/>
    <s v="2.6 - BIENES MUEBLES, INMUEBLES E INTANGIBLES"/>
    <s v="2.6.6 - EQUIPOS DE DEFENSA Y SEGURIDAD"/>
    <s v="N"/>
    <s v="00 - N/A"/>
    <s v="10 - FONDO GENERAL"/>
    <s v="99 - MULTIPROVINCIAL"/>
    <s v="2.6.6.2.01 - Equipos de seguridad"/>
    <s v="(en blanco)"/>
    <s v="(en blanco)"/>
    <n v="960000"/>
    <n v="98648"/>
    <n v="554000"/>
    <n v="98648"/>
  </r>
  <r>
    <s v="2023"/>
    <x v="0"/>
    <x v="0"/>
    <x v="1"/>
    <x v="9"/>
    <s v="2 - Poder Ejecutivo"/>
    <s v="0213 - MINISTERIO DE TURISMO"/>
    <s v="0001 - MINISTERIO DE TURISMO"/>
    <x v="3"/>
    <x v="17"/>
    <x v="60"/>
    <s v="2.6 - BIENES MUEBLES, INMUEBLES E INTANGIBLES"/>
    <s v="2.6.8 - BIENES INTANGIBLES"/>
    <s v="N"/>
    <s v="00 - N/A"/>
    <s v="10 - FONDO GENERAL"/>
    <s v="99 - MULTIPROVINCIAL"/>
    <s v="2.6.8.3.01 - Programas de informática"/>
    <s v="(en blanco)"/>
    <s v="(en blanco)"/>
    <n v="5019550"/>
    <n v="2111650"/>
    <n v="3399550"/>
    <n v="337000"/>
  </r>
  <r>
    <s v="2023"/>
    <x v="0"/>
    <x v="0"/>
    <x v="1"/>
    <x v="9"/>
    <s v="2 - Poder Ejecutivo"/>
    <s v="0213 - MINISTERIO DE TURISMO"/>
    <s v="0001 - MINISTERIO DE TURISMO"/>
    <x v="3"/>
    <x v="17"/>
    <x v="60"/>
    <s v="2.6 - BIENES MUEBLES, INMUEBLES E INTANGIBLES"/>
    <s v="2.6.8 - BIENES INTANGIBLES"/>
    <s v="N"/>
    <s v="00 - N/A"/>
    <s v="20 - FONDOS CON DESTINO ESPECÍFICO"/>
    <s v="99 - MULTIPROVINCIAL"/>
    <s v="2.6.8.3.01 - Programas de informática"/>
    <s v="(en blanco)"/>
    <s v="(en blanco)"/>
    <n v="1000000"/>
    <n v="3500000"/>
    <n v="4500000"/>
    <n v="3500000"/>
  </r>
  <r>
    <s v="2023"/>
    <x v="0"/>
    <x v="0"/>
    <x v="1"/>
    <x v="9"/>
    <s v="2 - Poder Ejecutivo"/>
    <s v="0213 - MINISTERIO DE TURISMO"/>
    <s v="0001 - MINISTERIO DE TURISMO"/>
    <x v="3"/>
    <x v="17"/>
    <x v="60"/>
    <s v="2.6 - BIENES MUEBLES, INMUEBLES E INTANGIBLES"/>
    <s v="2.6.9 - EDIFICIOS, ESTRUCTURAS, TIERRAS, TERRENOS Y OBJETOS DE VALOR"/>
    <s v="N"/>
    <s v="00 - N/A"/>
    <s v="10 - FONDO GENERAL"/>
    <s v="99 - MULTIPROVINCIAL"/>
    <s v="2.6.9.6.01 - Accesorios para edificaciones residenciales y no residenciales"/>
    <s v="(en blanco)"/>
    <s v="(en blanco)"/>
    <n v="1632472"/>
    <n v="0"/>
    <n v="32472"/>
    <n v="0"/>
  </r>
  <r>
    <s v="2023"/>
    <x v="0"/>
    <x v="0"/>
    <x v="1"/>
    <x v="9"/>
    <s v="2 - Poder Ejecutivo"/>
    <s v="0213 - MINISTERIO DE TURISMO"/>
    <s v="0001 - MINISTERIO DE TURISMO"/>
    <x v="3"/>
    <x v="17"/>
    <x v="60"/>
    <s v="2.7 - OBRAS"/>
    <s v="2.7.1 - OBRAS EN EDIFICACIONES"/>
    <s v="S"/>
    <s v="02 - REHABILITACIÓN PARA EL DESARROLLO TURÍSTICO Y SOCIAL DE LA CIUDAD COLONIAL, SANTO DOMINGO, D.N."/>
    <s v="60 - CREDITO EXTERNO"/>
    <s v="01 - DISTRITO NACIONAL"/>
    <s v="2.7.1.2.01 - Obras para edificación no residencial"/>
    <n v="13855"/>
    <s v="REHABILITACIÓN PARA EL DESARROLLO TURÍSTICO Y SOCIAL DE LA CIUDAD COLONIAL, SANTO DOMINGO, D.N."/>
    <n v="11390000"/>
    <n v="0"/>
    <n v="0"/>
    <n v="0"/>
  </r>
  <r>
    <s v="2023"/>
    <x v="0"/>
    <x v="0"/>
    <x v="1"/>
    <x v="9"/>
    <s v="2 - Poder Ejecutivo"/>
    <s v="0213 - MINISTERIO DE TURISMO"/>
    <s v="0002 - COMITE EJECUTOR DE INFRAESTRUCTA EN ZONAS TURISTICAS (CEIZTUR)"/>
    <x v="0"/>
    <x v="0"/>
    <x v="2"/>
    <s v="2.7 - OBRAS"/>
    <s v="2.7.1 - OBRAS EN EDIFICACIONES"/>
    <s v="S"/>
    <s v="40 - CONSTRUCCIÓN EDIFICIO DE ASOCIACIÓN DOMINICANA DE PRENSA TURÍSTICA ADOMPRETUR, MUNICIPIO PUERTO PLATA"/>
    <s v="20 - FONDOS CON DESTINO ESPECÍFICO"/>
    <s v="18 - PUERTO PLATA"/>
    <s v="2.7.1.2.01 - Obras para edificación no residencial"/>
    <n v="16140"/>
    <s v="CONSTRUCCIÓN EDIFICIO DE ASOCIACIÓN DOMINICANA DE PRENSA TURÍSTICA ADOMPRETUR, MUNICIPIO PUERTO PLATA"/>
    <n v="0"/>
    <n v="7970270.6899999995"/>
    <n v="10605377.52"/>
    <n v="7970270.6899999995"/>
  </r>
  <r>
    <s v="2023"/>
    <x v="0"/>
    <x v="0"/>
    <x v="1"/>
    <x v="9"/>
    <s v="2 - Poder Ejecutivo"/>
    <s v="0213 - MINISTERIO DE TURISMO"/>
    <s v="0002 - COMITE EJECUTOR DE INFRAESTRUCTA EN ZONAS TURISTICAS (CEIZTUR)"/>
    <x v="3"/>
    <x v="17"/>
    <x v="60"/>
    <s v="2.6 - BIENES MUEBLES, INMUEBLES E INTANGIBLES"/>
    <s v="2.6.1 - MOBILIARIO Y EQUIPO"/>
    <s v="N"/>
    <s v="00 - N/A"/>
    <s v="20 - FONDOS CON DESTINO ESPECÍFICO"/>
    <s v="99 - MULTIPROVINCIAL"/>
    <s v="2.6.1.1.01 - Muebles, equipos de oficina y estantería"/>
    <s v="(en blanco)"/>
    <s v="(en blanco)"/>
    <n v="30000000"/>
    <n v="964746.65000000014"/>
    <n v="2000000"/>
    <n v="914938.85000000009"/>
  </r>
  <r>
    <s v="2023"/>
    <x v="0"/>
    <x v="0"/>
    <x v="1"/>
    <x v="9"/>
    <s v="2 - Poder Ejecutivo"/>
    <s v="0213 - MINISTERIO DE TURISMO"/>
    <s v="0002 - COMITE EJECUTOR DE INFRAESTRUCTA EN ZONAS TURISTICAS (CEIZTUR)"/>
    <x v="3"/>
    <x v="17"/>
    <x v="60"/>
    <s v="2.6 - BIENES MUEBLES, INMUEBLES E INTANGIBLES"/>
    <s v="2.6.1 - MOBILIARIO Y EQUIPO"/>
    <s v="N"/>
    <s v="00 - N/A"/>
    <s v="20 - FONDOS CON DESTINO ESPECÍFICO"/>
    <s v="99 - MULTIPROVINCIAL"/>
    <s v="2.6.1.2.01 - Muebles de alojamiento"/>
    <s v="(en blanco)"/>
    <s v="(en blanco)"/>
    <n v="25000000"/>
    <n v="0"/>
    <n v="1000000"/>
    <n v="0"/>
  </r>
  <r>
    <s v="2023"/>
    <x v="0"/>
    <x v="0"/>
    <x v="1"/>
    <x v="9"/>
    <s v="2 - Poder Ejecutivo"/>
    <s v="0213 - MINISTERIO DE TURISMO"/>
    <s v="0002 - COMITE EJECUTOR DE INFRAESTRUCTA EN ZONAS TURISTICAS (CEIZTUR)"/>
    <x v="3"/>
    <x v="17"/>
    <x v="60"/>
    <s v="2.6 - BIENES MUEBLES, INMUEBLES E INTANGIBLES"/>
    <s v="2.6.1 - MOBILIARIO Y EQUIPO"/>
    <s v="N"/>
    <s v="00 - N/A"/>
    <s v="20 - FONDOS CON DESTINO ESPECÍFICO"/>
    <s v="99 - MULTIPROVINCIAL"/>
    <s v="2.6.1.3.01 - Equipos de tecnología de la información y comunicación"/>
    <s v="(en blanco)"/>
    <s v="(en blanco)"/>
    <n v="10000000"/>
    <n v="6800716.3700000001"/>
    <n v="15000000"/>
    <n v="5333710.4000000004"/>
  </r>
  <r>
    <s v="2023"/>
    <x v="0"/>
    <x v="0"/>
    <x v="1"/>
    <x v="9"/>
    <s v="2 - Poder Ejecutivo"/>
    <s v="0213 - MINISTERIO DE TURISMO"/>
    <s v="0002 - COMITE EJECUTOR DE INFRAESTRUCTA EN ZONAS TURISTICAS (CEIZTUR)"/>
    <x v="3"/>
    <x v="17"/>
    <x v="60"/>
    <s v="2.6 - BIENES MUEBLES, INMUEBLES E INTANGIBLES"/>
    <s v="2.6.1 - MOBILIARIO Y EQUIPO"/>
    <s v="N"/>
    <s v="00 - N/A"/>
    <s v="20 - FONDOS CON DESTINO ESPECÍFICO"/>
    <s v="99 - MULTIPROVINCIAL"/>
    <s v="2.6.1.4.01 - Electrodomésticos"/>
    <s v="(en blanco)"/>
    <s v="(en blanco)"/>
    <n v="40000000"/>
    <n v="141942.20000000001"/>
    <n v="2000000"/>
    <n v="121882.2"/>
  </r>
  <r>
    <s v="2023"/>
    <x v="0"/>
    <x v="0"/>
    <x v="1"/>
    <x v="9"/>
    <s v="2 - Poder Ejecutivo"/>
    <s v="0213 - MINISTERIO DE TURISMO"/>
    <s v="0002 - COMITE EJECUTOR DE INFRAESTRUCTA EN ZONAS TURISTICAS (CEIZTUR)"/>
    <x v="3"/>
    <x v="17"/>
    <x v="60"/>
    <s v="2.6 - BIENES MUEBLES, INMUEBLES E INTANGIBLES"/>
    <s v="2.6.1 - MOBILIARIO Y EQUIPO"/>
    <s v="N"/>
    <s v="00 - N/A"/>
    <s v="20 - FONDOS CON DESTINO ESPECÍFICO"/>
    <s v="99 - MULTIPROVINCIAL"/>
    <s v="2.6.1.9.01 - Otros Mobiliarios y Equipos no Identificados Precedentemente"/>
    <s v="(en blanco)"/>
    <s v="(en blanco)"/>
    <n v="10000000"/>
    <n v="19990.010000000002"/>
    <n v="3000000"/>
    <n v="7840.01"/>
  </r>
  <r>
    <s v="2023"/>
    <x v="0"/>
    <x v="0"/>
    <x v="1"/>
    <x v="9"/>
    <s v="2 - Poder Ejecutivo"/>
    <s v="0213 - MINISTERIO DE TURISMO"/>
    <s v="0002 - COMITE EJECUTOR DE INFRAESTRUCTA EN ZONAS TURISTICAS (CEIZTUR)"/>
    <x v="3"/>
    <x v="17"/>
    <x v="60"/>
    <s v="2.6 - BIENES MUEBLES, INMUEBLES E INTANGIBLES"/>
    <s v="2.6.1 - MOBILIARIO Y EQUIPO"/>
    <s v="S"/>
    <s v="20 - MEJORAMIENTO DEL ENTORNO DE LA LAGUNA GRI GRI, MUNICIPIO RÍO SAN JUAN, PROVINCIA MARÍA TRINIDAD SÁNCHEZ."/>
    <s v="20 - FONDOS CON DESTINO ESPECÍFICO"/>
    <s v="14 - MARIA TRINIDAD SANCHEZ"/>
    <s v="2.6.1.9.01 - Otros Mobiliarios y Equipos no Identificados Precedentemente"/>
    <n v="15484"/>
    <s v="MEJORAMIENTO DEL ENTORNO DE LA LAGUNA GRI GRI, MUNICIPIO RÍO SAN JUAN, PROVINCIA MARÍA TRINIDAD SÁNCHEZ."/>
    <n v="0"/>
    <n v="0"/>
    <n v="0"/>
    <n v="0"/>
  </r>
  <r>
    <s v="2023"/>
    <x v="0"/>
    <x v="0"/>
    <x v="1"/>
    <x v="9"/>
    <s v="2 - Poder Ejecutivo"/>
    <s v="0213 - MINISTERIO DE TURISMO"/>
    <s v="0002 - COMITE EJECUTOR DE INFRAESTRUCTA EN ZONAS TURISTICAS (CEIZTUR)"/>
    <x v="3"/>
    <x v="17"/>
    <x v="60"/>
    <s v="2.6 - BIENES MUEBLES, INMUEBLES E INTANGIBLES"/>
    <s v="2.6.1 - MOBILIARIO Y EQUIPO"/>
    <s v="S"/>
    <s v="14 - RECONSTRUCCIÓN DE LA PLAZA DE VENDEDORES DE LA PLAYITA DE GUAYACANES, PROVINCIA SAN PEDRO DE MACORIS"/>
    <s v="20 - FONDOS CON DESTINO ESPECÍFICO"/>
    <s v="23 - SAN PEDRO DE MACORIS"/>
    <s v="2.6.1.9.01 - Otros Mobiliarios y Equipos no Identificados Precedentemente"/>
    <n v="15497"/>
    <s v="RECONSTRUCCIÓN DE LA PLAZA DE VENDEDORES DE LA PLAYITA DE GUAYACANES, PROVINCIA SAN PEDRO DE MACORIS"/>
    <n v="0"/>
    <n v="75928.989999999991"/>
    <n v="75928.989999999991"/>
    <n v="75928.990000000005"/>
  </r>
  <r>
    <s v="2023"/>
    <x v="0"/>
    <x v="0"/>
    <x v="1"/>
    <x v="9"/>
    <s v="2 - Poder Ejecutivo"/>
    <s v="0213 - MINISTERIO DE TURISMO"/>
    <s v="0002 - COMITE EJECUTOR DE INFRAESTRUCTA EN ZONAS TURISTICAS (CEIZTUR)"/>
    <x v="3"/>
    <x v="17"/>
    <x v="60"/>
    <s v="2.6 - BIENES MUEBLES, INMUEBLES E INTANGIBLES"/>
    <s v="2.6.1 - MOBILIARIO Y EQUIPO"/>
    <s v="S"/>
    <s v="25 - CONSTRUCCIÓN DESTACAMENTO, ESTACIONAMIENTO VEHICULAR Y ACCESO PEATONAL EN LA PLAYA COSTA ESMERALDA, MUNICIPIO MICHES, PROVINCIA EL SEIBO"/>
    <s v="20 - FONDOS CON DESTINO ESPECÍFICO"/>
    <s v="08 - EL SEIBO"/>
    <s v="2.6.1.9.01 - Otros Mobiliarios y Equipos no Identificados Precedentemente"/>
    <n v="15500"/>
    <s v="CONSTRUCCIÓN DESTACAMENTO, ESTACIONAMIENTO VEHICULAR Y ACCESO PEATONAL EN LA PLAYA COSTA ESMERALDA, MUNICIPIO MICHES, PROVINCIA EL SEIBO"/>
    <n v="0"/>
    <n v="0"/>
    <n v="351127.56"/>
    <n v="0"/>
  </r>
  <r>
    <s v="2023"/>
    <x v="0"/>
    <x v="0"/>
    <x v="1"/>
    <x v="9"/>
    <s v="2 - Poder Ejecutivo"/>
    <s v="0213 - MINISTERIO DE TURISMO"/>
    <s v="0002 - COMITE EJECUTOR DE INFRAESTRUCTA EN ZONAS TURISTICAS (CEIZTUR)"/>
    <x v="3"/>
    <x v="17"/>
    <x v="60"/>
    <s v="2.6 - BIENES MUEBLES, INMUEBLES E INTANGIBLES"/>
    <s v="2.6.1 - MOBILIARIO Y EQUIPO"/>
    <s v="S"/>
    <s v="24 - RECONSTRUCCIÓN DE LA PLAZA DE VENDEDORES PLAYA LAS GALERAS, DISTRITO MUNICIPAL LAS GALERAS, MUNICIPIO SAMANA, PROVINCIA SAMANA"/>
    <s v="20 - FONDOS CON DESTINO ESPECÍFICO"/>
    <s v="20 - SAMANA"/>
    <s v="2.6.1.9.01 - Otros Mobiliarios y Equipos no Identificados Precedentemente"/>
    <n v="15502"/>
    <s v="RECONSTRUCCIÓN DE LA PLAZA DE VENDEDORES PLAYA LAS GALERAS, DISTRITO MUNICIPAL LAS GALERAS, MUNICIPIO SAMANA, PROVINCIA SAMANA"/>
    <n v="0"/>
    <n v="216162.2"/>
    <n v="216162.2"/>
    <n v="216162.2"/>
  </r>
  <r>
    <s v="2023"/>
    <x v="0"/>
    <x v="0"/>
    <x v="1"/>
    <x v="9"/>
    <s v="2 - Poder Ejecutivo"/>
    <s v="0213 - MINISTERIO DE TURISMO"/>
    <s v="0002 - COMITE EJECUTOR DE INFRAESTRUCTA EN ZONAS TURISTICAS (CEIZTUR)"/>
    <x v="3"/>
    <x v="17"/>
    <x v="60"/>
    <s v="2.6 - BIENES MUEBLES, INMUEBLES E INTANGIBLES"/>
    <s v="2.6.1 - MOBILIARIO Y EQUIPO"/>
    <s v="S"/>
    <s v="10 - CONSTRUCCIÓN PLAZA DE VENDEDORES PLAYA PALENQUE, MUNICIPIO SABANA GRANDE DE PALENQUE, PROVINCIA SAN CRISTOBAL."/>
    <s v="20 - FONDOS CON DESTINO ESPECÍFICO"/>
    <s v="21 - SAN CRISTOBAL"/>
    <s v="2.6.1.9.01 - Otros Mobiliarios y Equipos no Identificados Precedentemente"/>
    <n v="15452"/>
    <s v="CONSTRUCCIÓN PLAZA DE VENDEDORES PLAYA PALENQUE, MUNICIPIO SABANA GRANDE DE PALENQUE, PROVINCIA SAN CRISTOBAL."/>
    <n v="0"/>
    <n v="0"/>
    <n v="189025.08999999985"/>
    <n v="0"/>
  </r>
  <r>
    <s v="2023"/>
    <x v="0"/>
    <x v="0"/>
    <x v="1"/>
    <x v="9"/>
    <s v="2 - Poder Ejecutivo"/>
    <s v="0213 - MINISTERIO DE TURISMO"/>
    <s v="0002 - COMITE EJECUTOR DE INFRAESTRUCTA EN ZONAS TURISTICAS (CEIZTUR)"/>
    <x v="3"/>
    <x v="17"/>
    <x v="60"/>
    <s v="2.6 - BIENES MUEBLES, INMUEBLES E INTANGIBLES"/>
    <s v="2.6.1 - MOBILIARIO Y EQUIPO"/>
    <s v="S"/>
    <s v="21 - RECONSTRUCCIÓN PLAZA DE VENDEDORES DEL BALNEARIOS LOS PATOS PROVINCIA BARAHONA"/>
    <s v="20 - FONDOS CON DESTINO ESPECÍFICO"/>
    <s v="04 - BARAHONA"/>
    <s v="2.6.1.9.01 - Otros Mobiliarios y Equipos no Identificados Precedentemente"/>
    <n v="15493"/>
    <s v="RECONSTRUCCIÓN PLAZA DE VENDEDORES DEL BALNEARIOS LOS PATOS PROVINCIA BARAHONA"/>
    <n v="0"/>
    <n v="430632.5"/>
    <n v="430632.5"/>
    <n v="430632.5"/>
  </r>
  <r>
    <s v="2023"/>
    <x v="0"/>
    <x v="0"/>
    <x v="1"/>
    <x v="9"/>
    <s v="2 - Poder Ejecutivo"/>
    <s v="0213 - MINISTERIO DE TURISMO"/>
    <s v="0002 - COMITE EJECUTOR DE INFRAESTRUCTA EN ZONAS TURISTICAS (CEIZTUR)"/>
    <x v="3"/>
    <x v="17"/>
    <x v="60"/>
    <s v="2.6 - BIENES MUEBLES, INMUEBLES E INTANGIBLES"/>
    <s v="2.6.1 - MOBILIARIO Y EQUIPO"/>
    <s v="S"/>
    <s v="19 - RECONSTRUCCIÓN DE LA PLAZA DE VENDEDORES DE LA PLAYA DE GUAYACANES, PROVINCIA SAN PEDRO DE MACORÍS"/>
    <s v="20 - FONDOS CON DESTINO ESPECÍFICO"/>
    <s v="23 - SAN PEDRO DE MACORIS"/>
    <s v="2.6.1.9.01 - Otros Mobiliarios y Equipos no Identificados Precedentemente"/>
    <n v="15494"/>
    <s v="RECONSTRUCCIÓN DE LA PLAZA DE VENDEDORES DE LA PLAYA DE GUAYACANES, PROVINCIA SAN PEDRO DE MACORÍS"/>
    <n v="0"/>
    <n v="10944.160000000033"/>
    <n v="10944.499999999907"/>
    <n v="10944.16"/>
  </r>
  <r>
    <s v="2023"/>
    <x v="0"/>
    <x v="0"/>
    <x v="1"/>
    <x v="9"/>
    <s v="2 - Poder Ejecutivo"/>
    <s v="0213 - MINISTERIO DE TURISMO"/>
    <s v="0002 - COMITE EJECUTOR DE INFRAESTRUCTA EN ZONAS TURISTICAS (CEIZTUR)"/>
    <x v="3"/>
    <x v="17"/>
    <x v="60"/>
    <s v="2.6 - BIENES MUEBLES, INMUEBLES E INTANGIBLES"/>
    <s v="2.6.1 - MOBILIARIO Y EQUIPO"/>
    <s v="S"/>
    <s v="13 - RECONSTRUCCIÓN  MALECÓN DEL MUNICIPIO DE CABRERA, PROVINCIA MARÍA TRINIDAD SÁNCHEZ."/>
    <s v="20 - FONDOS CON DESTINO ESPECÍFICO"/>
    <s v="14 - MARIA TRINIDAD SANCHEZ"/>
    <s v="2.6.1.9.01 - Otros Mobiliarios y Equipos no Identificados Precedentemente"/>
    <n v="15483"/>
    <s v="RECONSTRUCCIÓN  MALECÓN DEL MUNICIPIO DE CABRERA, PROVINCIA MARÍA TRINIDAD SÁNCHEZ."/>
    <n v="0"/>
    <n v="159192.71000000002"/>
    <n v="159192.70999999996"/>
    <n v="159192.71"/>
  </r>
  <r>
    <s v="2023"/>
    <x v="0"/>
    <x v="0"/>
    <x v="1"/>
    <x v="9"/>
    <s v="2 - Poder Ejecutivo"/>
    <s v="0213 - MINISTERIO DE TURISMO"/>
    <s v="0002 - COMITE EJECUTOR DE INFRAESTRUCTA EN ZONAS TURISTICAS (CEIZTUR)"/>
    <x v="3"/>
    <x v="17"/>
    <x v="60"/>
    <s v="2.6 - BIENES MUEBLES, INMUEBLES E INTANGIBLES"/>
    <s v="2.6.1 - MOBILIARIO Y EQUIPO"/>
    <s v="S"/>
    <s v="33 - RECONSTRUCCIÓN DEL PARQUE NACIONAL SUBMARINO LA CALETA Y SU ENTORNO, DISTRITO MUNICIPAL LA CALETA, PROVINCIA SANTO DOMINGO"/>
    <s v="20 - FONDOS CON DESTINO ESPECÍFICO"/>
    <s v="32 - SANTO DOMINGO"/>
    <s v="2.6.1.9.01 - Otros Mobiliarios y Equipos no Identificados Precedentemente"/>
    <n v="16114"/>
    <s v="RECONSTRUCCIÓN DEL PARQUE NACIONAL SUBMARINO LA CALETA Y SU ENTORNO, DISTRITO MUNICIPAL LA CALETA, PROVINCIA SANTO DOMINGO"/>
    <n v="0"/>
    <n v="0"/>
    <n v="0"/>
    <n v="0"/>
  </r>
  <r>
    <s v="2023"/>
    <x v="0"/>
    <x v="0"/>
    <x v="1"/>
    <x v="9"/>
    <s v="2 - Poder Ejecutivo"/>
    <s v="0213 - MINISTERIO DE TURISMO"/>
    <s v="0002 - COMITE EJECUTOR DE INFRAESTRUCTA EN ZONAS TURISTICAS (CEIZTUR)"/>
    <x v="3"/>
    <x v="17"/>
    <x v="60"/>
    <s v="2.6 - BIENES MUEBLES, INMUEBLES E INTANGIBLES"/>
    <s v="2.6.1 - MOBILIARIO Y EQUIPO"/>
    <s v="S"/>
    <s v="28 - CONSTRUCCIÓN DE ESTACIONAMIENTO VEHICULAR PARA VISITANTES DE PLAYA BAYAHIBE, PROVINCIA LA ALTAGRACIA"/>
    <s v="20 - FONDOS CON DESTINO ESPECÍFICO"/>
    <s v="11 - LA ALTAGRACIA"/>
    <s v="2.6.1.9.01 - Otros Mobiliarios y Equipos no Identificados Precedentemente"/>
    <n v="16070"/>
    <s v="CONSTRUCCIÓN DE ESTACIONAMIENTO VEHICULAR PARA VISITANTES DE PLAYA BAYAHIBE, PROVINCIA LA ALTAGRACIA"/>
    <n v="0"/>
    <n v="42783.9"/>
    <n v="47084.100000000006"/>
    <n v="42783.9"/>
  </r>
  <r>
    <s v="2023"/>
    <x v="0"/>
    <x v="0"/>
    <x v="1"/>
    <x v="9"/>
    <s v="2 - Poder Ejecutivo"/>
    <s v="0213 - MINISTERIO DE TURISMO"/>
    <s v="0002 - COMITE EJECUTOR DE INFRAESTRUCTA EN ZONAS TURISTICAS (CEIZTUR)"/>
    <x v="3"/>
    <x v="17"/>
    <x v="60"/>
    <s v="2.6 - BIENES MUEBLES, INMUEBLES E INTANGIBLES"/>
    <s v="2.6.1 - MOBILIARIO Y EQUIPO"/>
    <s v="S"/>
    <s v="53 - CONSTRUCCIÓN  PLAZA MULTIUSO SEIBANA,  MUNICIPIO DE SANTA CRUZ, PROVINCIA EL SEIBO."/>
    <s v="20 - FONDOS CON DESTINO ESPECÍFICO"/>
    <s v="08 - EL SEIBO"/>
    <s v="2.6.1.9.01 - Otros Mobiliarios y Equipos no Identificados Precedentemente"/>
    <n v="16326"/>
    <s v="CONSTRUCCIÓN  PLAZA MULTIUSO SEIBANA,  MUNICIPIO DE SANTA CRUZ, PROVINCIA EL SEIBO."/>
    <n v="0"/>
    <n v="135004.42000000001"/>
    <n v="135004.42000000001"/>
    <n v="135004.42000000001"/>
  </r>
  <r>
    <s v="2023"/>
    <x v="0"/>
    <x v="0"/>
    <x v="1"/>
    <x v="9"/>
    <s v="2 - Poder Ejecutivo"/>
    <s v="0213 - MINISTERIO DE TURISMO"/>
    <s v="0002 - COMITE EJECUTOR DE INFRAESTRUCTA EN ZONAS TURISTICAS (CEIZTUR)"/>
    <x v="3"/>
    <x v="17"/>
    <x v="60"/>
    <s v="2.6 - BIENES MUEBLES, INMUEBLES E INTANGIBLES"/>
    <s v="2.6.2 - MOBILIARIO Y EQUIPO DE AUDIO, AUDIOVISUAL, RECREATIVO Y EDUCACIONAL"/>
    <s v="N"/>
    <s v="00 - N/A"/>
    <s v="20 - FONDOS CON DESTINO ESPECÍFICO"/>
    <s v="99 - MULTIPROVINCIAL"/>
    <s v="2.6.2.1.01 - Equipos y Aparatos Audiovisuales"/>
    <s v="(en blanco)"/>
    <s v="(en blanco)"/>
    <n v="5000000"/>
    <n v="0"/>
    <n v="1000000"/>
    <n v="0"/>
  </r>
  <r>
    <s v="2023"/>
    <x v="0"/>
    <x v="0"/>
    <x v="1"/>
    <x v="9"/>
    <s v="2 - Poder Ejecutivo"/>
    <s v="0213 - MINISTERIO DE TURISMO"/>
    <s v="0002 - COMITE EJECUTOR DE INFRAESTRUCTA EN ZONAS TURISTICAS (CEIZTUR)"/>
    <x v="3"/>
    <x v="17"/>
    <x v="60"/>
    <s v="2.6 - BIENES MUEBLES, INMUEBLES E INTANGIBLES"/>
    <s v="2.6.2 - MOBILIARIO Y EQUIPO DE AUDIO, AUDIOVISUAL, RECREATIVO Y EDUCACIONAL"/>
    <s v="N"/>
    <s v="00 - N/A"/>
    <s v="20 - FONDOS CON DESTINO ESPECÍFICO"/>
    <s v="99 - MULTIPROVINCIAL"/>
    <s v="2.6.2.2.01 - Aparatos deportivos"/>
    <s v="(en blanco)"/>
    <s v="(en blanco)"/>
    <n v="5000000"/>
    <n v="0"/>
    <n v="1000000"/>
    <n v="0"/>
  </r>
  <r>
    <s v="2023"/>
    <x v="0"/>
    <x v="0"/>
    <x v="1"/>
    <x v="9"/>
    <s v="2 - Poder Ejecutivo"/>
    <s v="0213 - MINISTERIO DE TURISMO"/>
    <s v="0002 - COMITE EJECUTOR DE INFRAESTRUCTA EN ZONAS TURISTICAS (CEIZTUR)"/>
    <x v="3"/>
    <x v="17"/>
    <x v="60"/>
    <s v="2.6 - BIENES MUEBLES, INMUEBLES E INTANGIBLES"/>
    <s v="2.6.2 - MOBILIARIO Y EQUIPO DE AUDIO, AUDIOVISUAL, RECREATIVO Y EDUCACIONAL"/>
    <s v="N"/>
    <s v="00 - N/A"/>
    <s v="20 - FONDOS CON DESTINO ESPECÍFICO"/>
    <s v="99 - MULTIPROVINCIAL"/>
    <s v="2.6.2.3.01 - Cámaras fotográficas y de video"/>
    <s v="(en blanco)"/>
    <s v="(en blanco)"/>
    <n v="100000"/>
    <n v="38940"/>
    <n v="500000"/>
    <n v="38940"/>
  </r>
  <r>
    <s v="2023"/>
    <x v="0"/>
    <x v="0"/>
    <x v="1"/>
    <x v="9"/>
    <s v="2 - Poder Ejecutivo"/>
    <s v="0213 - MINISTERIO DE TURISMO"/>
    <s v="0002 - COMITE EJECUTOR DE INFRAESTRUCTA EN ZONAS TURISTICAS (CEIZTUR)"/>
    <x v="3"/>
    <x v="17"/>
    <x v="60"/>
    <s v="2.6 - BIENES MUEBLES, INMUEBLES E INTANGIBLES"/>
    <s v="2.6.2 - MOBILIARIO Y EQUIPO DE AUDIO, AUDIOVISUAL, RECREATIVO Y EDUCACIONAL"/>
    <s v="N"/>
    <s v="00 - N/A"/>
    <s v="20 - FONDOS CON DESTINO ESPECÍFICO"/>
    <s v="99 - MULTIPROVINCIAL"/>
    <s v="2.6.2.4.01 - Mobiliario y equipo educacional y recreativo"/>
    <s v="(en blanco)"/>
    <s v="(en blanco)"/>
    <n v="100000"/>
    <n v="0"/>
    <n v="100000"/>
    <n v="0"/>
  </r>
  <r>
    <s v="2023"/>
    <x v="0"/>
    <x v="0"/>
    <x v="1"/>
    <x v="9"/>
    <s v="2 - Poder Ejecutivo"/>
    <s v="0213 - MINISTERIO DE TURISMO"/>
    <s v="0002 - COMITE EJECUTOR DE INFRAESTRUCTA EN ZONAS TURISTICAS (CEIZTUR)"/>
    <x v="3"/>
    <x v="17"/>
    <x v="60"/>
    <s v="2.6 - BIENES MUEBLES, INMUEBLES E INTANGIBLES"/>
    <s v="2.6.3 - EQUIPO E INSTRUMENTAL, CIENTÍFICO Y LABORATORIO"/>
    <s v="N"/>
    <s v="00 - N/A"/>
    <s v="20 - FONDOS CON DESTINO ESPECÍFICO"/>
    <s v="99 - MULTIPROVINCIAL"/>
    <s v="2.6.3.1.01 - Equipo médico y de laboratorio"/>
    <s v="(en blanco)"/>
    <s v="(en blanco)"/>
    <n v="100000"/>
    <n v="0"/>
    <n v="100000"/>
    <n v="0"/>
  </r>
  <r>
    <s v="2023"/>
    <x v="0"/>
    <x v="0"/>
    <x v="1"/>
    <x v="9"/>
    <s v="2 - Poder Ejecutivo"/>
    <s v="0213 - MINISTERIO DE TURISMO"/>
    <s v="0002 - COMITE EJECUTOR DE INFRAESTRUCTA EN ZONAS TURISTICAS (CEIZTUR)"/>
    <x v="3"/>
    <x v="17"/>
    <x v="60"/>
    <s v="2.6 - BIENES MUEBLES, INMUEBLES E INTANGIBLES"/>
    <s v="2.6.3 - EQUIPO E INSTRUMENTAL, CIENTÍFICO Y LABORATORIO"/>
    <s v="N"/>
    <s v="00 - N/A"/>
    <s v="20 - FONDOS CON DESTINO ESPECÍFICO"/>
    <s v="99 - MULTIPROVINCIAL"/>
    <s v="2.6.3.2.01 - Instrumental médico y de laboratorio"/>
    <s v="(en blanco)"/>
    <s v="(en blanco)"/>
    <n v="100000"/>
    <n v="0"/>
    <n v="100000"/>
    <n v="0"/>
  </r>
  <r>
    <s v="2023"/>
    <x v="0"/>
    <x v="0"/>
    <x v="1"/>
    <x v="9"/>
    <s v="2 - Poder Ejecutivo"/>
    <s v="0213 - MINISTERIO DE TURISMO"/>
    <s v="0002 - COMITE EJECUTOR DE INFRAESTRUCTA EN ZONAS TURISTICAS (CEIZTUR)"/>
    <x v="3"/>
    <x v="17"/>
    <x v="60"/>
    <s v="2.6 - BIENES MUEBLES, INMUEBLES E INTANGIBLES"/>
    <s v="2.6.3 - EQUIPO E INSTRUMENTAL, CIENTÍFICO Y LABORATORIO"/>
    <s v="N"/>
    <s v="00 - N/A"/>
    <s v="20 - FONDOS CON DESTINO ESPECÍFICO"/>
    <s v="99 - MULTIPROVINCIAL"/>
    <s v="2.6.3.4.01 - Equipos e instrumentos de medición científica"/>
    <s v="(en blanco)"/>
    <s v="(en blanco)"/>
    <n v="10000000"/>
    <n v="0"/>
    <n v="1900000"/>
    <n v="0"/>
  </r>
  <r>
    <s v="2023"/>
    <x v="0"/>
    <x v="0"/>
    <x v="1"/>
    <x v="9"/>
    <s v="2 - Poder Ejecutivo"/>
    <s v="0213 - MINISTERIO DE TURISMO"/>
    <s v="0002 - COMITE EJECUTOR DE INFRAESTRUCTA EN ZONAS TURISTICAS (CEIZTUR)"/>
    <x v="3"/>
    <x v="17"/>
    <x v="60"/>
    <s v="2.6 - BIENES MUEBLES, INMUEBLES E INTANGIBLES"/>
    <s v="2.6.4 - VEHÍCULOS Y EQUIPO DE TRANSPORTE, TRACCIÓN Y ELEVACIÓN"/>
    <s v="N"/>
    <s v="00 - N/A"/>
    <s v="20 - FONDOS CON DESTINO ESPECÍFICO"/>
    <s v="99 - MULTIPROVINCIAL"/>
    <s v="2.6.4.1.01 - Automóviles y camiones"/>
    <s v="(en blanco)"/>
    <s v="(en blanco)"/>
    <n v="12000000"/>
    <n v="183053700.00999999"/>
    <n v="195151300"/>
    <n v="156877000"/>
  </r>
  <r>
    <s v="2023"/>
    <x v="0"/>
    <x v="0"/>
    <x v="1"/>
    <x v="9"/>
    <s v="2 - Poder Ejecutivo"/>
    <s v="0213 - MINISTERIO DE TURISMO"/>
    <s v="0002 - COMITE EJECUTOR DE INFRAESTRUCTA EN ZONAS TURISTICAS (CEIZTUR)"/>
    <x v="3"/>
    <x v="17"/>
    <x v="60"/>
    <s v="2.6 - BIENES MUEBLES, INMUEBLES E INTANGIBLES"/>
    <s v="2.6.4 - VEHÍCULOS Y EQUIPO DE TRANSPORTE, TRACCIÓN Y ELEVACIÓN"/>
    <s v="N"/>
    <s v="00 - N/A"/>
    <s v="20 - FONDOS CON DESTINO ESPECÍFICO"/>
    <s v="99 - MULTIPROVINCIAL"/>
    <s v="2.6.4.2.01 - Carrocerías y remolques"/>
    <s v="(en blanco)"/>
    <s v="(en blanco)"/>
    <n v="0"/>
    <n v="0"/>
    <n v="350000"/>
    <n v="0"/>
  </r>
  <r>
    <s v="2023"/>
    <x v="0"/>
    <x v="0"/>
    <x v="1"/>
    <x v="9"/>
    <s v="2 - Poder Ejecutivo"/>
    <s v="0213 - MINISTERIO DE TURISMO"/>
    <s v="0002 - COMITE EJECUTOR DE INFRAESTRUCTA EN ZONAS TURISTICAS (CEIZTUR)"/>
    <x v="3"/>
    <x v="17"/>
    <x v="60"/>
    <s v="2.6 - BIENES MUEBLES, INMUEBLES E INTANGIBLES"/>
    <s v="2.6.4 - VEHÍCULOS Y EQUIPO DE TRANSPORTE, TRACCIÓN Y ELEVACIÓN"/>
    <s v="N"/>
    <s v="00 - N/A"/>
    <s v="20 - FONDOS CON DESTINO ESPECÍFICO"/>
    <s v="99 - MULTIPROVINCIAL"/>
    <s v="2.6.4.3.01 - Equipo aeronáutico"/>
    <s v="(en blanco)"/>
    <s v="(en blanco)"/>
    <n v="100000"/>
    <n v="0"/>
    <n v="100000"/>
    <n v="0"/>
  </r>
  <r>
    <s v="2023"/>
    <x v="0"/>
    <x v="0"/>
    <x v="1"/>
    <x v="9"/>
    <s v="2 - Poder Ejecutivo"/>
    <s v="0213 - MINISTERIO DE TURISMO"/>
    <s v="0002 - COMITE EJECUTOR DE INFRAESTRUCTA EN ZONAS TURISTICAS (CEIZTUR)"/>
    <x v="3"/>
    <x v="17"/>
    <x v="60"/>
    <s v="2.6 - BIENES MUEBLES, INMUEBLES E INTANGIBLES"/>
    <s v="2.6.4 - VEHÍCULOS Y EQUIPO DE TRANSPORTE, TRACCIÓN Y ELEVACIÓN"/>
    <s v="N"/>
    <s v="00 - N/A"/>
    <s v="20 - FONDOS CON DESTINO ESPECÍFICO"/>
    <s v="99 - MULTIPROVINCIAL"/>
    <s v="2.6.4.6.01 - Equipo de tracción"/>
    <s v="(en blanco)"/>
    <s v="(en blanco)"/>
    <n v="2000000"/>
    <n v="299897"/>
    <n v="2000000"/>
    <n v="299897"/>
  </r>
  <r>
    <s v="2023"/>
    <x v="0"/>
    <x v="0"/>
    <x v="1"/>
    <x v="9"/>
    <s v="2 - Poder Ejecutivo"/>
    <s v="0213 - MINISTERIO DE TURISMO"/>
    <s v="0002 - COMITE EJECUTOR DE INFRAESTRUCTA EN ZONAS TURISTICAS (CEIZTUR)"/>
    <x v="3"/>
    <x v="17"/>
    <x v="60"/>
    <s v="2.6 - BIENES MUEBLES, INMUEBLES E INTANGIBLES"/>
    <s v="2.6.4 - VEHÍCULOS Y EQUIPO DE TRANSPORTE, TRACCIÓN Y ELEVACIÓN"/>
    <s v="N"/>
    <s v="00 - N/A"/>
    <s v="20 - FONDOS CON DESTINO ESPECÍFICO"/>
    <s v="99 - MULTIPROVINCIAL"/>
    <s v="2.6.4.7.01 - Equipo de elevación"/>
    <s v="(en blanco)"/>
    <s v="(en blanco)"/>
    <n v="100000"/>
    <n v="0"/>
    <n v="100000"/>
    <n v="0"/>
  </r>
  <r>
    <s v="2023"/>
    <x v="0"/>
    <x v="0"/>
    <x v="1"/>
    <x v="9"/>
    <s v="2 - Poder Ejecutivo"/>
    <s v="0213 - MINISTERIO DE TURISMO"/>
    <s v="0002 - COMITE EJECUTOR DE INFRAESTRUCTA EN ZONAS TURISTICAS (CEIZTUR)"/>
    <x v="3"/>
    <x v="17"/>
    <x v="60"/>
    <s v="2.6 - BIENES MUEBLES, INMUEBLES E INTANGIBLES"/>
    <s v="2.6.4 - VEHÍCULOS Y EQUIPO DE TRANSPORTE, TRACCIÓN Y ELEVACIÓN"/>
    <s v="N"/>
    <s v="00 - N/A"/>
    <s v="20 - FONDOS CON DESTINO ESPECÍFICO"/>
    <s v="99 - MULTIPROVINCIAL"/>
    <s v="2.6.4.8.01 - Otros equipos de transporte"/>
    <s v="(en blanco)"/>
    <s v="(en blanco)"/>
    <n v="20000000"/>
    <n v="39961235.109999999"/>
    <n v="78302565"/>
    <n v="0"/>
  </r>
  <r>
    <s v="2023"/>
    <x v="0"/>
    <x v="0"/>
    <x v="1"/>
    <x v="9"/>
    <s v="2 - Poder Ejecutivo"/>
    <s v="0213 - MINISTERIO DE TURISMO"/>
    <s v="0002 - COMITE EJECUTOR DE INFRAESTRUCTA EN ZONAS TURISTICAS (CEIZTUR)"/>
    <x v="3"/>
    <x v="17"/>
    <x v="60"/>
    <s v="2.6 - BIENES MUEBLES, INMUEBLES E INTANGIBLES"/>
    <s v="2.6.5 - MAQUINARIA, OTROS EQUIPOS Y HERRAMIENTAS"/>
    <s v="N"/>
    <s v="00 - N/A"/>
    <s v="20 - FONDOS CON DESTINO ESPECÍFICO"/>
    <s v="99 - MULTIPROVINCIAL"/>
    <s v="2.6.5.1.01 - Maquinaria y equipo agropecuario"/>
    <s v="(en blanco)"/>
    <s v="(en blanco)"/>
    <n v="2000000"/>
    <n v="17489964.010000002"/>
    <n v="20100000"/>
    <n v="5900000"/>
  </r>
  <r>
    <s v="2023"/>
    <x v="0"/>
    <x v="0"/>
    <x v="1"/>
    <x v="9"/>
    <s v="2 - Poder Ejecutivo"/>
    <s v="0213 - MINISTERIO DE TURISMO"/>
    <s v="0002 - COMITE EJECUTOR DE INFRAESTRUCTA EN ZONAS TURISTICAS (CEIZTUR)"/>
    <x v="3"/>
    <x v="17"/>
    <x v="60"/>
    <s v="2.6 - BIENES MUEBLES, INMUEBLES E INTANGIBLES"/>
    <s v="2.6.5 - MAQUINARIA, OTROS EQUIPOS Y HERRAMIENTAS"/>
    <s v="N"/>
    <s v="00 - N/A"/>
    <s v="20 - FONDOS CON DESTINO ESPECÍFICO"/>
    <s v="99 - MULTIPROVINCIAL"/>
    <s v="2.6.5.2.01 - Maquinaria y equipo industrial"/>
    <s v="(en blanco)"/>
    <s v="(en blanco)"/>
    <n v="100000"/>
    <n v="0"/>
    <n v="70000"/>
    <n v="0"/>
  </r>
  <r>
    <s v="2023"/>
    <x v="0"/>
    <x v="0"/>
    <x v="1"/>
    <x v="9"/>
    <s v="2 - Poder Ejecutivo"/>
    <s v="0213 - MINISTERIO DE TURISMO"/>
    <s v="0002 - COMITE EJECUTOR DE INFRAESTRUCTA EN ZONAS TURISTICAS (CEIZTUR)"/>
    <x v="3"/>
    <x v="17"/>
    <x v="60"/>
    <s v="2.6 - BIENES MUEBLES, INMUEBLES E INTANGIBLES"/>
    <s v="2.6.5 - MAQUINARIA, OTROS EQUIPOS Y HERRAMIENTAS"/>
    <s v="N"/>
    <s v="00 - N/A"/>
    <s v="20 - FONDOS CON DESTINO ESPECÍFICO"/>
    <s v="99 - MULTIPROVINCIAL"/>
    <s v="2.6.5.4.01 - Sistemas y equipos de climatización"/>
    <s v="(en blanco)"/>
    <s v="(en blanco)"/>
    <n v="600000"/>
    <n v="207777"/>
    <n v="600000"/>
    <n v="207777"/>
  </r>
  <r>
    <s v="2023"/>
    <x v="0"/>
    <x v="0"/>
    <x v="1"/>
    <x v="9"/>
    <s v="2 - Poder Ejecutivo"/>
    <s v="0213 - MINISTERIO DE TURISMO"/>
    <s v="0002 - COMITE EJECUTOR DE INFRAESTRUCTA EN ZONAS TURISTICAS (CEIZTUR)"/>
    <x v="3"/>
    <x v="17"/>
    <x v="60"/>
    <s v="2.6 - BIENES MUEBLES, INMUEBLES E INTANGIBLES"/>
    <s v="2.6.5 - MAQUINARIA, OTROS EQUIPOS Y HERRAMIENTAS"/>
    <s v="N"/>
    <s v="00 - N/A"/>
    <s v="20 - FONDOS CON DESTINO ESPECÍFICO"/>
    <s v="99 - MULTIPROVINCIAL"/>
    <s v="2.6.5.5.01 - Equipo de comunicación, telecomunicaciones y señalamiento"/>
    <s v="(en blanco)"/>
    <s v="(en blanco)"/>
    <n v="100000"/>
    <n v="38871.68"/>
    <n v="400000"/>
    <n v="38871.68"/>
  </r>
  <r>
    <s v="2023"/>
    <x v="0"/>
    <x v="0"/>
    <x v="1"/>
    <x v="9"/>
    <s v="2 - Poder Ejecutivo"/>
    <s v="0213 - MINISTERIO DE TURISMO"/>
    <s v="0002 - COMITE EJECUTOR DE INFRAESTRUCTA EN ZONAS TURISTICAS (CEIZTUR)"/>
    <x v="3"/>
    <x v="17"/>
    <x v="60"/>
    <s v="2.6 - BIENES MUEBLES, INMUEBLES E INTANGIBLES"/>
    <s v="2.6.5 - MAQUINARIA, OTROS EQUIPOS Y HERRAMIENTAS"/>
    <s v="N"/>
    <s v="00 - N/A"/>
    <s v="20 - FONDOS CON DESTINO ESPECÍFICO"/>
    <s v="99 - MULTIPROVINCIAL"/>
    <s v="2.6.5.6.01 - Equipo de generación eléctrica y a fines"/>
    <s v="(en blanco)"/>
    <s v="(en blanco)"/>
    <n v="3000000"/>
    <n v="1216303.1399999999"/>
    <n v="1230000"/>
    <n v="1216303.1399999999"/>
  </r>
  <r>
    <s v="2023"/>
    <x v="0"/>
    <x v="0"/>
    <x v="1"/>
    <x v="9"/>
    <s v="2 - Poder Ejecutivo"/>
    <s v="0213 - MINISTERIO DE TURISMO"/>
    <s v="0002 - COMITE EJECUTOR DE INFRAESTRUCTA EN ZONAS TURISTICAS (CEIZTUR)"/>
    <x v="3"/>
    <x v="17"/>
    <x v="60"/>
    <s v="2.6 - BIENES MUEBLES, INMUEBLES E INTANGIBLES"/>
    <s v="2.6.5 - MAQUINARIA, OTROS EQUIPOS Y HERRAMIENTAS"/>
    <s v="N"/>
    <s v="00 - N/A"/>
    <s v="20 - FONDOS CON DESTINO ESPECÍFICO"/>
    <s v="99 - MULTIPROVINCIAL"/>
    <s v="2.6.5.7.01 - Máquinas-herramientas"/>
    <s v="(en blanco)"/>
    <s v="(en blanco)"/>
    <n v="600000"/>
    <n v="392101.79000000004"/>
    <n v="600000"/>
    <n v="345983.79"/>
  </r>
  <r>
    <s v="2023"/>
    <x v="0"/>
    <x v="0"/>
    <x v="1"/>
    <x v="9"/>
    <s v="2 - Poder Ejecutivo"/>
    <s v="0213 - MINISTERIO DE TURISMO"/>
    <s v="0002 - COMITE EJECUTOR DE INFRAESTRUCTA EN ZONAS TURISTICAS (CEIZTUR)"/>
    <x v="3"/>
    <x v="17"/>
    <x v="60"/>
    <s v="2.6 - BIENES MUEBLES, INMUEBLES E INTANGIBLES"/>
    <s v="2.6.5 - MAQUINARIA, OTROS EQUIPOS Y HERRAMIENTAS"/>
    <s v="N"/>
    <s v="00 - N/A"/>
    <s v="20 - FONDOS CON DESTINO ESPECÍFICO"/>
    <s v="99 - MULTIPROVINCIAL"/>
    <s v="2.6.5.8.01 - Otros equipos"/>
    <s v="(en blanco)"/>
    <s v="(en blanco)"/>
    <n v="5000000"/>
    <n v="0"/>
    <n v="1000000"/>
    <n v="0"/>
  </r>
  <r>
    <s v="2023"/>
    <x v="0"/>
    <x v="0"/>
    <x v="1"/>
    <x v="9"/>
    <s v="2 - Poder Ejecutivo"/>
    <s v="0213 - MINISTERIO DE TURISMO"/>
    <s v="0002 - COMITE EJECUTOR DE INFRAESTRUCTA EN ZONAS TURISTICAS (CEIZTUR)"/>
    <x v="3"/>
    <x v="17"/>
    <x v="60"/>
    <s v="2.6 - BIENES MUEBLES, INMUEBLES E INTANGIBLES"/>
    <s v="2.6.6 - EQUIPOS DE DEFENSA Y SEGURIDAD"/>
    <s v="N"/>
    <s v="00 - N/A"/>
    <s v="20 - FONDOS CON DESTINO ESPECÍFICO"/>
    <s v="99 - MULTIPROVINCIAL"/>
    <s v="2.6.6.2.01 - Equipos de seguridad"/>
    <s v="(en blanco)"/>
    <s v="(en blanco)"/>
    <n v="100000"/>
    <n v="464075"/>
    <n v="600000"/>
    <n v="49973"/>
  </r>
  <r>
    <s v="2023"/>
    <x v="0"/>
    <x v="0"/>
    <x v="1"/>
    <x v="9"/>
    <s v="2 - Poder Ejecutivo"/>
    <s v="0213 - MINISTERIO DE TURISMO"/>
    <s v="0002 - COMITE EJECUTOR DE INFRAESTRUCTA EN ZONAS TURISTICAS (CEIZTUR)"/>
    <x v="3"/>
    <x v="17"/>
    <x v="60"/>
    <s v="2.6 - BIENES MUEBLES, INMUEBLES E INTANGIBLES"/>
    <s v="2.6.8 - BIENES INTANGIBLES"/>
    <s v="N"/>
    <s v="00 - N/A"/>
    <s v="20 - FONDOS CON DESTINO ESPECÍFICO"/>
    <s v="99 - MULTIPROVINCIAL"/>
    <s v="2.6.8.3.01 - Programas de informática"/>
    <s v="(en blanco)"/>
    <s v="(en blanco)"/>
    <n v="2500000"/>
    <n v="2.9999999998835847E-2"/>
    <n v="3000000"/>
    <n v="0"/>
  </r>
  <r>
    <s v="2023"/>
    <x v="0"/>
    <x v="0"/>
    <x v="1"/>
    <x v="9"/>
    <s v="2 - Poder Ejecutivo"/>
    <s v="0213 - MINISTERIO DE TURISMO"/>
    <s v="0002 - COMITE EJECUTOR DE INFRAESTRUCTA EN ZONAS TURISTICAS (CEIZTUR)"/>
    <x v="3"/>
    <x v="17"/>
    <x v="60"/>
    <s v="2.6 - BIENES MUEBLES, INMUEBLES E INTANGIBLES"/>
    <s v="2.6.8 - BIENES INTANGIBLES"/>
    <s v="N"/>
    <s v="00 - N/A"/>
    <s v="20 - FONDOS CON DESTINO ESPECÍFICO"/>
    <s v="99 - MULTIPROVINCIAL"/>
    <s v="2.6.8.3.02 - Base de datos"/>
    <s v="(en blanco)"/>
    <s v="(en blanco)"/>
    <n v="100000"/>
    <n v="0"/>
    <n v="100000"/>
    <n v="0"/>
  </r>
  <r>
    <s v="2023"/>
    <x v="0"/>
    <x v="0"/>
    <x v="1"/>
    <x v="9"/>
    <s v="2 - Poder Ejecutivo"/>
    <s v="0213 - MINISTERIO DE TURISMO"/>
    <s v="0002 - COMITE EJECUTOR DE INFRAESTRUCTA EN ZONAS TURISTICAS (CEIZTUR)"/>
    <x v="3"/>
    <x v="17"/>
    <x v="60"/>
    <s v="2.6 - BIENES MUEBLES, INMUEBLES E INTANGIBLES"/>
    <s v="2.6.8 - BIENES INTANGIBLES"/>
    <s v="N"/>
    <s v="00 - N/A"/>
    <s v="20 - FONDOS CON DESTINO ESPECÍFICO"/>
    <s v="99 - MULTIPROVINCIAL"/>
    <s v="2.6.8.5.01 - Estudios de preinversión"/>
    <s v="(en blanco)"/>
    <s v="(en blanco)"/>
    <n v="7000000"/>
    <n v="2338124.46"/>
    <n v="7000000"/>
    <n v="1998220.7400000002"/>
  </r>
  <r>
    <s v="2023"/>
    <x v="0"/>
    <x v="0"/>
    <x v="1"/>
    <x v="9"/>
    <s v="2 - Poder Ejecutivo"/>
    <s v="0213 - MINISTERIO DE TURISMO"/>
    <s v="0002 - COMITE EJECUTOR DE INFRAESTRUCTA EN ZONAS TURISTICAS (CEIZTUR)"/>
    <x v="3"/>
    <x v="17"/>
    <x v="60"/>
    <s v="2.6 - BIENES MUEBLES, INMUEBLES E INTANGIBLES"/>
    <s v="2.6.9 - EDIFICIOS, ESTRUCTURAS, TIERRAS, TERRENOS Y OBJETOS DE VALOR"/>
    <s v="N"/>
    <s v="00 - N/A"/>
    <s v="20 - FONDOS CON DESTINO ESPECÍFICO"/>
    <s v="99 - MULTIPROVINCIAL"/>
    <s v="2.6.9.6.01 - Accesorios para edificaciones residenciales y no residenciales"/>
    <s v="(en blanco)"/>
    <s v="(en blanco)"/>
    <n v="2000000"/>
    <n v="0"/>
    <n v="1000000"/>
    <n v="0"/>
  </r>
  <r>
    <s v="2023"/>
    <x v="0"/>
    <x v="0"/>
    <x v="1"/>
    <x v="9"/>
    <s v="2 - Poder Ejecutivo"/>
    <s v="0213 - MINISTERIO DE TURISMO"/>
    <s v="0002 - COMITE EJECUTOR DE INFRAESTRUCTA EN ZONAS TURISTICAS (CEIZTUR)"/>
    <x v="3"/>
    <x v="17"/>
    <x v="60"/>
    <s v="2.7 - OBRAS"/>
    <s v="2.7.1 - OBRAS EN EDIFICACIONES"/>
    <s v="N"/>
    <s v="00 - N/A"/>
    <s v="20 - FONDOS CON DESTINO ESPECÍFICO"/>
    <s v="99 - MULTIPROVINCIAL"/>
    <s v="2.7.1.2.01 - Obras para edificación no residencial"/>
    <s v="(en blanco)"/>
    <s v="(en blanco)"/>
    <n v="338350000"/>
    <n v="114819610.50000003"/>
    <n v="183608945.56"/>
    <n v="102299500.39000002"/>
  </r>
  <r>
    <s v="2023"/>
    <x v="0"/>
    <x v="0"/>
    <x v="1"/>
    <x v="9"/>
    <s v="2 - Poder Ejecutivo"/>
    <s v="0213 - MINISTERIO DE TURISMO"/>
    <s v="0002 - COMITE EJECUTOR DE INFRAESTRUCTA EN ZONAS TURISTICAS (CEIZTUR)"/>
    <x v="3"/>
    <x v="17"/>
    <x v="60"/>
    <s v="2.7 - OBRAS"/>
    <s v="2.7.1 - OBRAS EN EDIFICACIONES"/>
    <s v="N"/>
    <s v="00 - N/A"/>
    <s v="20 - FONDOS CON DESTINO ESPECÍFICO"/>
    <s v="99 - MULTIPROVINCIAL"/>
    <s v="2.7.1.3.01 - Obras para edificación de otras estructuras"/>
    <s v="(en blanco)"/>
    <s v="(en blanco)"/>
    <n v="3000000"/>
    <n v="0"/>
    <n v="2700000"/>
    <n v="0"/>
  </r>
  <r>
    <s v="2023"/>
    <x v="0"/>
    <x v="0"/>
    <x v="1"/>
    <x v="9"/>
    <s v="2 - Poder Ejecutivo"/>
    <s v="0213 - MINISTERIO DE TURISMO"/>
    <s v="0002 - COMITE EJECUTOR DE INFRAESTRUCTA EN ZONAS TURISTICAS (CEIZTUR)"/>
    <x v="3"/>
    <x v="17"/>
    <x v="60"/>
    <s v="2.7 - OBRAS"/>
    <s v="2.7.1 - OBRAS EN EDIFICACIONES"/>
    <s v="N"/>
    <s v="00 - N/A"/>
    <s v="20 - FONDOS CON DESTINO ESPECÍFICO"/>
    <s v="99 - MULTIPROVINCIAL"/>
    <s v="2.7.1.5.01 - Supervisión e inspección de obras en edificaciones"/>
    <s v="(en blanco)"/>
    <s v="(en blanco)"/>
    <n v="3000000"/>
    <n v="0"/>
    <n v="0"/>
    <n v="0"/>
  </r>
  <r>
    <s v="2023"/>
    <x v="0"/>
    <x v="0"/>
    <x v="1"/>
    <x v="9"/>
    <s v="2 - Poder Ejecutivo"/>
    <s v="0213 - MINISTERIO DE TURISMO"/>
    <s v="0002 - COMITE EJECUTOR DE INFRAESTRUCTA EN ZONAS TURISTICAS (CEIZTUR)"/>
    <x v="3"/>
    <x v="17"/>
    <x v="60"/>
    <s v="2.7 - OBRAS"/>
    <s v="2.7.1 - OBRAS EN EDIFICACIONES"/>
    <s v="S"/>
    <s v="05 - RECONSTRUCCIÓN DE PLAZA DE VENDEDORES EN EL PUEBLO LOS PESCADORES, MUNICIPIO LAS TERRENAS, PROVINCIA SAMANA"/>
    <s v="20 - FONDOS CON DESTINO ESPECÍFICO"/>
    <s v="20 - SAMANA"/>
    <s v="2.7.1.2.01 - Obras para edificación no residencial"/>
    <n v="15131"/>
    <s v="RECONSTRUCCIÓN DE PLAZA DE VENDEDORES EN EL PUEBLO LOS PESCADORES, MUNICIPIO LAS TERRENAS, PROVINCIA SAMANA"/>
    <n v="0"/>
    <n v="37835265.189999998"/>
    <n v="37835265.189999998"/>
    <n v="37835265.189999998"/>
  </r>
  <r>
    <s v="2023"/>
    <x v="0"/>
    <x v="0"/>
    <x v="1"/>
    <x v="9"/>
    <s v="2 - Poder Ejecutivo"/>
    <s v="0213 - MINISTERIO DE TURISMO"/>
    <s v="0002 - COMITE EJECUTOR DE INFRAESTRUCTA EN ZONAS TURISTICAS (CEIZTUR)"/>
    <x v="3"/>
    <x v="17"/>
    <x v="60"/>
    <s v="2.7 - OBRAS"/>
    <s v="2.7.1 - OBRAS EN EDIFICACIONES"/>
    <s v="S"/>
    <s v="05 - RECONSTRUCCIÓN DE PLAZA DE VENDEDORES EN EL PUEBLO LOS PESCADORES, MUNICIPIO LAS TERRENAS, PROVINCIA SAMANA"/>
    <s v="20 - FONDOS CON DESTINO ESPECÍFICO"/>
    <s v="20 - SAMANA"/>
    <s v="2.7.1.5.01 - Supervisión e inspección de obras en edificaciones"/>
    <n v="15131"/>
    <s v="RECONSTRUCCIÓN DE PLAZA DE VENDEDORES EN EL PUEBLO LOS PESCADORES, MUNICIPIO LAS TERRENAS, PROVINCIA SAMANA"/>
    <n v="0"/>
    <n v="778844.34"/>
    <n v="1094443.47"/>
    <n v="778844.34"/>
  </r>
  <r>
    <s v="2023"/>
    <x v="0"/>
    <x v="0"/>
    <x v="1"/>
    <x v="9"/>
    <s v="2 - Poder Ejecutivo"/>
    <s v="0213 - MINISTERIO DE TURISMO"/>
    <s v="0002 - COMITE EJECUTOR DE INFRAESTRUCTA EN ZONAS TURISTICAS (CEIZTUR)"/>
    <x v="3"/>
    <x v="17"/>
    <x v="60"/>
    <s v="2.7 - OBRAS"/>
    <s v="2.7.1 - OBRAS EN EDIFICACIONES"/>
    <s v="S"/>
    <s v="20 - MEJORAMIENTO DEL ENTORNO DE LA LAGUNA GRI GRI, MUNICIPIO RÍO SAN JUAN, PROVINCIA MARÍA TRINIDAD SÁNCHEZ."/>
    <s v="20 - FONDOS CON DESTINO ESPECÍFICO"/>
    <s v="14 - MARIA TRINIDAD SANCHEZ"/>
    <s v="2.7.1.2.01 - Obras para edificación no residencial"/>
    <n v="15484"/>
    <s v="MEJORAMIENTO DEL ENTORNO DE LA LAGUNA GRI GRI, MUNICIPIO RÍO SAN JUAN, PROVINCIA MARÍA TRINIDAD SÁNCHEZ."/>
    <n v="0"/>
    <n v="2499066.0300000003"/>
    <n v="2556785.89"/>
    <n v="2499066.0300000003"/>
  </r>
  <r>
    <s v="2023"/>
    <x v="0"/>
    <x v="0"/>
    <x v="1"/>
    <x v="9"/>
    <s v="2 - Poder Ejecutivo"/>
    <s v="0213 - MINISTERIO DE TURISMO"/>
    <s v="0002 - COMITE EJECUTOR DE INFRAESTRUCTA EN ZONAS TURISTICAS (CEIZTUR)"/>
    <x v="3"/>
    <x v="17"/>
    <x v="60"/>
    <s v="2.7 - OBRAS"/>
    <s v="2.7.1 - OBRAS EN EDIFICACIONES"/>
    <s v="S"/>
    <s v="22 - RECONSTRUCCIÓN PLAZA DE VENDEDORES DE LA PLAYA EL QUEMAITO PROVINCIA BARAHONA"/>
    <s v="20 - FONDOS CON DESTINO ESPECÍFICO"/>
    <s v="04 - BARAHONA"/>
    <s v="2.7.1.2.01 - Obras para edificación no residencial"/>
    <n v="15498"/>
    <s v="RECONSTRUCCIÓN PLAZA DE VENDEDORES DE LA PLAYA EL QUEMAITO PROVINCIA BARAHONA"/>
    <n v="0"/>
    <n v="3193492.55"/>
    <n v="3531896.07"/>
    <n v="3193492.55"/>
  </r>
  <r>
    <s v="2023"/>
    <x v="0"/>
    <x v="0"/>
    <x v="1"/>
    <x v="9"/>
    <s v="2 - Poder Ejecutivo"/>
    <s v="0213 - MINISTERIO DE TURISMO"/>
    <s v="0002 - COMITE EJECUTOR DE INFRAESTRUCTA EN ZONAS TURISTICAS (CEIZTUR)"/>
    <x v="3"/>
    <x v="17"/>
    <x v="60"/>
    <s v="2.7 - OBRAS"/>
    <s v="2.7.1 - OBRAS EN EDIFICACIONES"/>
    <s v="S"/>
    <s v="14 - RECONSTRUCCIÓN DE LA PLAZA DE VENDEDORES DE LA PLAYITA DE GUAYACANES, PROVINCIA SAN PEDRO DE MACORIS"/>
    <s v="20 - FONDOS CON DESTINO ESPECÍFICO"/>
    <s v="23 - SAN PEDRO DE MACORIS"/>
    <s v="2.7.1.2.01 - Obras para edificación no residencial"/>
    <n v="15497"/>
    <s v="RECONSTRUCCIÓN DE LA PLAZA DE VENDEDORES DE LA PLAYITA DE GUAYACANES, PROVINCIA SAN PEDRO DE MACORIS"/>
    <n v="0"/>
    <n v="1075627.08"/>
    <n v="1075627.5899999999"/>
    <n v="1075627.08"/>
  </r>
  <r>
    <s v="2023"/>
    <x v="0"/>
    <x v="0"/>
    <x v="1"/>
    <x v="9"/>
    <s v="2 - Poder Ejecutivo"/>
    <s v="0213 - MINISTERIO DE TURISMO"/>
    <s v="0002 - COMITE EJECUTOR DE INFRAESTRUCTA EN ZONAS TURISTICAS (CEIZTUR)"/>
    <x v="3"/>
    <x v="17"/>
    <x v="60"/>
    <s v="2.7 - OBRAS"/>
    <s v="2.7.1 - OBRAS EN EDIFICACIONES"/>
    <s v="S"/>
    <s v="25 - CONSTRUCCIÓN DESTACAMENTO, ESTACIONAMIENTO VEHICULAR Y ACCESO PEATONAL EN LA PLAYA COSTA ESMERALDA, MUNICIPIO MICHES, PROVINCIA EL SEIBO"/>
    <s v="20 - FONDOS CON DESTINO ESPECÍFICO"/>
    <s v="08 - EL SEIBO"/>
    <s v="2.7.1.2.01 - Obras para edificación no residencial"/>
    <n v="15500"/>
    <s v="CONSTRUCCIÓN DESTACAMENTO, ESTACIONAMIENTO VEHICULAR Y ACCESO PEATONAL EN LA PLAYA COSTA ESMERALDA, MUNICIPIO MICHES, PROVINCIA EL SEIBO"/>
    <n v="0"/>
    <n v="1615154.3399999999"/>
    <n v="1679745.62"/>
    <n v="1615154.34"/>
  </r>
  <r>
    <s v="2023"/>
    <x v="0"/>
    <x v="0"/>
    <x v="1"/>
    <x v="9"/>
    <s v="2 - Poder Ejecutivo"/>
    <s v="0213 - MINISTERIO DE TURISMO"/>
    <s v="0002 - COMITE EJECUTOR DE INFRAESTRUCTA EN ZONAS TURISTICAS (CEIZTUR)"/>
    <x v="3"/>
    <x v="17"/>
    <x v="60"/>
    <s v="2.7 - OBRAS"/>
    <s v="2.7.1 - OBRAS EN EDIFICACIONES"/>
    <s v="S"/>
    <s v="24 - RECONSTRUCCIÓN DE LA PLAZA DE VENDEDORES PLAYA LAS GALERAS, DISTRITO MUNICIPAL LAS GALERAS, MUNICIPIO SAMANA, PROVINCIA SAMANA"/>
    <s v="20 - FONDOS CON DESTINO ESPECÍFICO"/>
    <s v="20 - SAMANA"/>
    <s v="2.7.1.2.01 - Obras para edificación no residencial"/>
    <n v="15502"/>
    <s v="RECONSTRUCCIÓN DE LA PLAZA DE VENDEDORES PLAYA LAS GALERAS, DISTRITO MUNICIPAL LAS GALERAS, MUNICIPIO SAMANA, PROVINCIA SAMANA"/>
    <n v="0"/>
    <n v="13636166.810000001"/>
    <n v="19271631.890000001"/>
    <n v="13636166.810000001"/>
  </r>
  <r>
    <s v="2023"/>
    <x v="0"/>
    <x v="0"/>
    <x v="1"/>
    <x v="9"/>
    <s v="2 - Poder Ejecutivo"/>
    <s v="0213 - MINISTERIO DE TURISMO"/>
    <s v="0002 - COMITE EJECUTOR DE INFRAESTRUCTA EN ZONAS TURISTICAS (CEIZTUR)"/>
    <x v="3"/>
    <x v="17"/>
    <x v="60"/>
    <s v="2.7 - OBRAS"/>
    <s v="2.7.1 - OBRAS EN EDIFICACIONES"/>
    <s v="S"/>
    <s v="10 - CONSTRUCCIÓN PLAZA DE VENDEDORES PLAYA PALENQUE, MUNICIPIO SABANA GRANDE DE PALENQUE, PROVINCIA SAN CRISTOBAL."/>
    <s v="20 - FONDOS CON DESTINO ESPECÍFICO"/>
    <s v="21 - SAN CRISTOBAL"/>
    <s v="2.7.1.2.01 - Obras para edificación no residencial"/>
    <n v="15452"/>
    <s v="CONSTRUCCIÓN PLAZA DE VENDEDORES PLAYA PALENQUE, MUNICIPIO SABANA GRANDE DE PALENQUE, PROVINCIA SAN CRISTOBAL."/>
    <n v="0"/>
    <n v="2576775.2600000002"/>
    <n v="4264295.0999999996"/>
    <n v="2576775.2599999998"/>
  </r>
  <r>
    <s v="2023"/>
    <x v="0"/>
    <x v="0"/>
    <x v="1"/>
    <x v="9"/>
    <s v="2 - Poder Ejecutivo"/>
    <s v="0213 - MINISTERIO DE TURISMO"/>
    <s v="0002 - COMITE EJECUTOR DE INFRAESTRUCTA EN ZONAS TURISTICAS (CEIZTUR)"/>
    <x v="3"/>
    <x v="17"/>
    <x v="60"/>
    <s v="2.7 - OBRAS"/>
    <s v="2.7.1 - OBRAS EN EDIFICACIONES"/>
    <s v="S"/>
    <s v="21 - RECONSTRUCCIÓN PLAZA DE VENDEDORES DEL BALNEARIOS LOS PATOS PROVINCIA BARAHONA"/>
    <s v="20 - FONDOS CON DESTINO ESPECÍFICO"/>
    <s v="04 - BARAHONA"/>
    <s v="2.7.1.2.01 - Obras para edificación no residencial"/>
    <n v="15493"/>
    <s v="RECONSTRUCCIÓN PLAZA DE VENDEDORES DEL BALNEARIOS LOS PATOS PROVINCIA BARAHONA"/>
    <n v="0"/>
    <n v="2775188.54"/>
    <n v="2775191.54"/>
    <n v="2775188.54"/>
  </r>
  <r>
    <s v="2023"/>
    <x v="0"/>
    <x v="0"/>
    <x v="1"/>
    <x v="9"/>
    <s v="2 - Poder Ejecutivo"/>
    <s v="0213 - MINISTERIO DE TURISMO"/>
    <s v="0002 - COMITE EJECUTOR DE INFRAESTRUCTA EN ZONAS TURISTICAS (CEIZTUR)"/>
    <x v="3"/>
    <x v="17"/>
    <x v="60"/>
    <s v="2.7 - OBRAS"/>
    <s v="2.7.1 - OBRAS EN EDIFICACIONES"/>
    <s v="S"/>
    <s v="19 - RECONSTRUCCIÓN DE LA PLAZA DE VENDEDORES DE LA PLAYA DE GUAYACANES, PROVINCIA SAN PEDRO DE MACORÍS"/>
    <s v="20 - FONDOS CON DESTINO ESPECÍFICO"/>
    <s v="23 - SAN PEDRO DE MACORIS"/>
    <s v="2.7.1.2.01 - Obras para edificación no residencial"/>
    <n v="15494"/>
    <s v="RECONSTRUCCIÓN DE LA PLAZA DE VENDEDORES DE LA PLAYA DE GUAYACANES, PROVINCIA SAN PEDRO DE MACORÍS"/>
    <n v="0"/>
    <n v="3590859.33"/>
    <n v="3590859.6500000004"/>
    <n v="3590859.33"/>
  </r>
  <r>
    <s v="2023"/>
    <x v="0"/>
    <x v="0"/>
    <x v="1"/>
    <x v="9"/>
    <s v="2 - Poder Ejecutivo"/>
    <s v="0213 - MINISTERIO DE TURISMO"/>
    <s v="0002 - COMITE EJECUTOR DE INFRAESTRUCTA EN ZONAS TURISTICAS (CEIZTUR)"/>
    <x v="3"/>
    <x v="17"/>
    <x v="60"/>
    <s v="2.7 - OBRAS"/>
    <s v="2.7.1 - OBRAS EN EDIFICACIONES"/>
    <s v="S"/>
    <s v="33 - RECONSTRUCCIÓN DEL PARQUE NACIONAL SUBMARINO LA CALETA Y SU ENTORNO, DISTRITO MUNICIPAL LA CALETA, PROVINCIA SANTO DOMINGO"/>
    <s v="20 - FONDOS CON DESTINO ESPECÍFICO"/>
    <s v="32 - SANTO DOMINGO"/>
    <s v="2.7.1.2.01 - Obras para edificación no residencial"/>
    <n v="16114"/>
    <s v="RECONSTRUCCIÓN DEL PARQUE NACIONAL SUBMARINO LA CALETA Y SU ENTORNO, DISTRITO MUNICIPAL LA CALETA, PROVINCIA SANTO DOMINGO"/>
    <n v="0"/>
    <n v="0"/>
    <n v="6849941.0999999996"/>
    <n v="0"/>
  </r>
  <r>
    <s v="2023"/>
    <x v="0"/>
    <x v="0"/>
    <x v="1"/>
    <x v="9"/>
    <s v="2 - Poder Ejecutivo"/>
    <s v="0213 - MINISTERIO DE TURISMO"/>
    <s v="0002 - COMITE EJECUTOR DE INFRAESTRUCTA EN ZONAS TURISTICAS (CEIZTUR)"/>
    <x v="3"/>
    <x v="17"/>
    <x v="60"/>
    <s v="2.7 - OBRAS"/>
    <s v="2.7.1 - OBRAS EN EDIFICACIONES"/>
    <s v="S"/>
    <s v="28 - CONSTRUCCIÓN DE ESTACIONAMIENTO VEHICULAR PARA VISITANTES DE PLAYA BAYAHIBE, PROVINCIA LA ALTAGRACIA"/>
    <s v="20 - FONDOS CON DESTINO ESPECÍFICO"/>
    <s v="11 - LA ALTAGRACIA"/>
    <s v="2.7.1.2.01 - Obras para edificación no residencial"/>
    <n v="16070"/>
    <s v="CONSTRUCCIÓN DE ESTACIONAMIENTO VEHICULAR PARA VISITANTES DE PLAYA BAYAHIBE, PROVINCIA LA ALTAGRACIA"/>
    <n v="0"/>
    <n v="4379269.7699999996"/>
    <n v="4819429.1500000004"/>
    <n v="4379269.7699999996"/>
  </r>
  <r>
    <s v="2023"/>
    <x v="0"/>
    <x v="0"/>
    <x v="1"/>
    <x v="9"/>
    <s v="2 - Poder Ejecutivo"/>
    <s v="0213 - MINISTERIO DE TURISMO"/>
    <s v="0002 - COMITE EJECUTOR DE INFRAESTRUCTA EN ZONAS TURISTICAS (CEIZTUR)"/>
    <x v="3"/>
    <x v="17"/>
    <x v="60"/>
    <s v="2.7 - OBRAS"/>
    <s v="2.7.1 - OBRAS EN EDIFICACIONES"/>
    <s v="S"/>
    <s v="31 - RECONSTRUCCIÓN PASARELA PEATONAL EN LA ZONA COSTERA DEL MUNICIPIO LAS TERRENAS, PROVINCIA SAMANA"/>
    <s v="20 - FONDOS CON DESTINO ESPECÍFICO"/>
    <s v="20 - SAMANA"/>
    <s v="2.7.1.2.01 - Obras para edificación no residencial"/>
    <n v="16076"/>
    <s v="RECONSTRUCCIÓN PASARELA PEATONAL EN LA ZONA COSTERA DEL MUNICIPIO LAS TERRENAS, PROVINCIA SAMANA"/>
    <n v="0"/>
    <n v="0"/>
    <n v="225326.4"/>
    <n v="0"/>
  </r>
  <r>
    <s v="2023"/>
    <x v="0"/>
    <x v="0"/>
    <x v="1"/>
    <x v="9"/>
    <s v="2 - Poder Ejecutivo"/>
    <s v="0213 - MINISTERIO DE TURISMO"/>
    <s v="0002 - COMITE EJECUTOR DE INFRAESTRUCTA EN ZONAS TURISTICAS (CEIZTUR)"/>
    <x v="3"/>
    <x v="17"/>
    <x v="60"/>
    <s v="2.7 - OBRAS"/>
    <s v="2.7.1 - OBRAS EN EDIFICACIONES"/>
    <s v="S"/>
    <s v="53 - CONSTRUCCIÓN  PLAZA MULTIUSO SEIBANA,  MUNICIPIO DE SANTA CRUZ, PROVINCIA EL SEIBO."/>
    <s v="20 - FONDOS CON DESTINO ESPECÍFICO"/>
    <s v="08 - EL SEIBO"/>
    <s v="2.7.1.2.01 - Obras para edificación no residencial"/>
    <n v="16326"/>
    <s v="CONSTRUCCIÓN  PLAZA MULTIUSO SEIBANA,  MUNICIPIO DE SANTA CRUZ, PROVINCIA EL SEIBO."/>
    <n v="0"/>
    <n v="27884776.579999998"/>
    <n v="27884776.579999998"/>
    <n v="27884776.579999998"/>
  </r>
  <r>
    <s v="2023"/>
    <x v="0"/>
    <x v="0"/>
    <x v="1"/>
    <x v="9"/>
    <s v="2 - Poder Ejecutivo"/>
    <s v="0213 - MINISTERIO DE TURISMO"/>
    <s v="0002 - COMITE EJECUTOR DE INFRAESTRUCTA EN ZONAS TURISTICAS (CEIZTUR)"/>
    <x v="3"/>
    <x v="17"/>
    <x v="60"/>
    <s v="2.7 - OBRAS"/>
    <s v="2.7.1 - OBRAS EN EDIFICACIONES"/>
    <s v="S"/>
    <s v="54 - CONSTRUCCIÓN  PARQUE URBANO EN EL MUNICIPIO  BAJOS DE HAINA, PROVINCIA SAN CRISTOBAL"/>
    <s v="20 - FONDOS CON DESTINO ESPECÍFICO"/>
    <s v="21 - SAN CRISTOBAL"/>
    <s v="2.7.1.2.01 - Obras para edificación no residencial"/>
    <n v="16327"/>
    <s v="CONSTRUCCIÓN  PARQUE URBANO EN EL MUNICIPIO  BAJOS DE HAINA, PROVINCIA SAN CRISTOBAL"/>
    <n v="0"/>
    <n v="26248.3"/>
    <n v="26818.16"/>
    <n v="26248.3"/>
  </r>
  <r>
    <s v="2023"/>
    <x v="0"/>
    <x v="0"/>
    <x v="1"/>
    <x v="9"/>
    <s v="2 - Poder Ejecutivo"/>
    <s v="0213 - MINISTERIO DE TURISMO"/>
    <s v="0002 - COMITE EJECUTOR DE INFRAESTRUCTA EN ZONAS TURISTICAS (CEIZTUR)"/>
    <x v="3"/>
    <x v="17"/>
    <x v="60"/>
    <s v="2.7 - OBRAS"/>
    <s v="2.7.1 - OBRAS EN EDIFICACIONES"/>
    <s v="S"/>
    <s v="55 - MEJORAMIENTO DEL BALNEARIO BOCA DE CACHON Y SU ENTORNO, MUNICIPIO JIMANI, PROVINCIA INDEPENDENCIA."/>
    <s v="20 - FONDOS CON DESTINO ESPECÍFICO"/>
    <s v="10 - INDEPENDENCIA"/>
    <s v="2.7.1.2.01 - Obras para edificación no residencial"/>
    <n v="16342"/>
    <s v="MEJORAMIENTO DEL BALNEARIO BOCA DE CACHON Y SU ENTORNO, MUNICIPIO JIMANI, PROVINCIA INDEPENDENCIA."/>
    <n v="0"/>
    <n v="8062973.0599999996"/>
    <n v="8062973.0599999996"/>
    <n v="8062973.0599999996"/>
  </r>
  <r>
    <s v="2023"/>
    <x v="0"/>
    <x v="0"/>
    <x v="1"/>
    <x v="9"/>
    <s v="2 - Poder Ejecutivo"/>
    <s v="0213 - MINISTERIO DE TURISMO"/>
    <s v="0002 - COMITE EJECUTOR DE INFRAESTRUCTA EN ZONAS TURISTICAS (CEIZTUR)"/>
    <x v="2"/>
    <x v="18"/>
    <x v="97"/>
    <s v="2.7 - OBRAS"/>
    <s v="2.7.1 - OBRAS EN EDIFICACIONES"/>
    <s v="S"/>
    <s v="35 - HABILITACIÓN ESTACION DEPURADORA AGUAS RESIDUALES JUAN DOLIO, MUNICIPIO GUAYACANES, PROVINCIA DE SAN PEDRO DE MACORIS"/>
    <s v="20 - FONDOS CON DESTINO ESPECÍFICO"/>
    <s v="23 - SAN PEDRO DE MACORIS"/>
    <s v="2.7.1.2.01 - Obras para edificación no residencial"/>
    <n v="16115"/>
    <s v="HABILITACIÓN ESTACION DEPURADORA AGUAS RESIDUALES JUAN DOLIO, MUNICIPIO GUAYACANES, PROVINCIA DE SAN PEDRO DE MACORIS"/>
    <n v="0"/>
    <n v="400237.78000000026"/>
    <n v="706893.20000000019"/>
    <n v="400237.78"/>
  </r>
  <r>
    <s v="2023"/>
    <x v="0"/>
    <x v="0"/>
    <x v="1"/>
    <x v="9"/>
    <s v="2 - Poder Ejecutivo"/>
    <s v="0213 - MINISTERIO DE TURISMO"/>
    <s v="0002 - COMITE EJECUTOR DE INFRAESTRUCTA EN ZONAS TURISTICAS (CEIZTUR)"/>
    <x v="1"/>
    <x v="14"/>
    <x v="91"/>
    <s v="2.6 - BIENES MUEBLES, INMUEBLES E INTANGIBLES"/>
    <s v="2.6.1 - MOBILIARIO Y EQUIPO"/>
    <s v="S"/>
    <s v="08 - RECONSTRUCCIÓN DEL FRENTE COSTERO DE LA PLAYA SOSUA, MUNICIPIO SOSUA, PROVINCIA PUERTO PLATA"/>
    <s v="20 - FONDOS CON DESTINO ESPECÍFICO"/>
    <s v="18 - PUERTO PLATA"/>
    <s v="2.6.1.9.01 - Otros Mobiliarios y Equipos no Identificados Precedentemente"/>
    <n v="15345"/>
    <s v="RECONSTRUCCIÓN DEL FRENTE COSTERO DE LA PLAYA SOSUA, MUNICIPIO SOSUA, PROVINCIA PUERTO PLATA"/>
    <n v="0"/>
    <n v="0"/>
    <n v="2462897.5700000003"/>
    <n v="0"/>
  </r>
  <r>
    <s v="2023"/>
    <x v="0"/>
    <x v="0"/>
    <x v="1"/>
    <x v="9"/>
    <s v="2 - Poder Ejecutivo"/>
    <s v="0213 - MINISTERIO DE TURISMO"/>
    <s v="0002 - COMITE EJECUTOR DE INFRAESTRUCTA EN ZONAS TURISTICAS (CEIZTUR)"/>
    <x v="1"/>
    <x v="14"/>
    <x v="91"/>
    <s v="2.7 - OBRAS"/>
    <s v="2.7.1 - OBRAS EN EDIFICACIONES"/>
    <s v="S"/>
    <s v="08 - RECONSTRUCCIÓN DEL FRENTE COSTERO DE LA PLAYA SOSUA, MUNICIPIO SOSUA, PROVINCIA PUERTO PLATA"/>
    <s v="20 - FONDOS CON DESTINO ESPECÍFICO"/>
    <s v="18 - PUERTO PLATA"/>
    <s v="2.7.1.2.01 - Obras para edificación no residencial"/>
    <n v="15345"/>
    <s v="RECONSTRUCCIÓN DEL FRENTE COSTERO DE LA PLAYA SOSUA, MUNICIPIO SOSUA, PROVINCIA PUERTO PLATA"/>
    <n v="0"/>
    <n v="21163791.760000002"/>
    <n v="46342564.640000001"/>
    <n v="21163791.760000002"/>
  </r>
  <r>
    <s v="2023"/>
    <x v="0"/>
    <x v="0"/>
    <x v="1"/>
    <x v="9"/>
    <s v="2 - Poder Ejecutivo"/>
    <s v="0213 - MINISTERIO DE TURISMO"/>
    <s v="0002 - COMITE EJECUTOR DE INFRAESTRUCTA EN ZONAS TURISTICAS (CEIZTUR)"/>
    <x v="1"/>
    <x v="6"/>
    <x v="27"/>
    <s v="2.6 - BIENES MUEBLES, INMUEBLES E INTANGIBLES"/>
    <s v="2.6.1 - MOBILIARIO Y EQUIPO"/>
    <s v="S"/>
    <s v="03 - REMODELACIÓN DE LAS INFRAESTRUCTURAS RECREATIVAS EN EL MALECÓN DE SAN PEDRO DE MACORÍS"/>
    <s v="20 - FONDOS CON DESTINO ESPECÍFICO"/>
    <s v="23 - SAN PEDRO DE MACORIS"/>
    <s v="2.6.1.9.01 - Otros Mobiliarios y Equipos no Identificados Precedentemente"/>
    <n v="15087"/>
    <s v="REMODELACIÓN DE LAS INFRAESTRUCTURAS RECREATIVAS EN EL MALECÓN DE SAN PEDRO DE MACORÍS"/>
    <n v="0"/>
    <n v="0"/>
    <n v="544063.04"/>
    <n v="0"/>
  </r>
  <r>
    <s v="2023"/>
    <x v="0"/>
    <x v="0"/>
    <x v="1"/>
    <x v="9"/>
    <s v="2 - Poder Ejecutivo"/>
    <s v="0213 - MINISTERIO DE TURISMO"/>
    <s v="0002 - COMITE EJECUTOR DE INFRAESTRUCTA EN ZONAS TURISTICAS (CEIZTUR)"/>
    <x v="1"/>
    <x v="6"/>
    <x v="27"/>
    <s v="2.6 - BIENES MUEBLES, INMUEBLES E INTANGIBLES"/>
    <s v="2.6.1 - MOBILIARIO Y EQUIPO"/>
    <s v="S"/>
    <s v="01 - RECONSTRUCCIÓN DEL MALECÓN DEL MUNICIPIO DE SANTA BARBARA DE SAMANÁ, PROVINCIA  SAMANÁ"/>
    <s v="20 - FONDOS CON DESTINO ESPECÍFICO"/>
    <s v="20 - SAMANA"/>
    <s v="2.6.1.9.01 - Otros Mobiliarios y Equipos no Identificados Precedentemente"/>
    <n v="15083"/>
    <s v="RECONSTRUCCIÓN DEL MALECÓN DEL MUNICIPIO DE SANTA BARBARA DE SAMANÁ, PROVINCIA  SAMANÁ"/>
    <n v="0"/>
    <n v="685783.06999999983"/>
    <n v="685783.06999999983"/>
    <n v="685783.07"/>
  </r>
  <r>
    <s v="2023"/>
    <x v="0"/>
    <x v="0"/>
    <x v="1"/>
    <x v="9"/>
    <s v="2 - Poder Ejecutivo"/>
    <s v="0213 - MINISTERIO DE TURISMO"/>
    <s v="0002 - COMITE EJECUTOR DE INFRAESTRUCTA EN ZONAS TURISTICAS (CEIZTUR)"/>
    <x v="1"/>
    <x v="6"/>
    <x v="27"/>
    <s v="2.7 - OBRAS"/>
    <s v="2.7.1 - OBRAS EN EDIFICACIONES"/>
    <s v="S"/>
    <s v="04 - REMODELACIÓN  MALECON   MUNICIPIO  SANTO DOMINGO ESTE, PROVINCIA SANTO DOMINGO"/>
    <s v="20 - FONDOS CON DESTINO ESPECÍFICO"/>
    <s v="32 - SANTO DOMINGO"/>
    <s v="2.7.1.2.01 - Obras para edificación no residencial"/>
    <n v="15092"/>
    <s v="REMODELACIÓN  MALECON   MUNICIPIO  SANTO DOMINGO ESTE, PROVINCIA SANTO DOMINGO"/>
    <n v="0"/>
    <n v="12478363.59"/>
    <n v="14656454.590000004"/>
    <n v="12478363.59"/>
  </r>
  <r>
    <s v="2023"/>
    <x v="0"/>
    <x v="0"/>
    <x v="1"/>
    <x v="9"/>
    <s v="2 - Poder Ejecutivo"/>
    <s v="0213 - MINISTERIO DE TURISMO"/>
    <s v="0002 - COMITE EJECUTOR DE INFRAESTRUCTA EN ZONAS TURISTICAS (CEIZTUR)"/>
    <x v="1"/>
    <x v="6"/>
    <x v="27"/>
    <s v="2.7 - OBRAS"/>
    <s v="2.7.1 - OBRAS EN EDIFICACIONES"/>
    <s v="S"/>
    <s v="03 - REMODELACIÓN DE LAS INFRAESTRUCTURAS RECREATIVAS EN EL MALECÓN DE SAN PEDRO DE MACORÍS"/>
    <s v="20 - FONDOS CON DESTINO ESPECÍFICO"/>
    <s v="23 - SAN PEDRO DE MACORIS"/>
    <s v="2.7.1.2.01 - Obras para edificación no residencial"/>
    <n v="15087"/>
    <s v="REMODELACIÓN DE LAS INFRAESTRUCTURAS RECREATIVAS EN EL MALECÓN DE SAN PEDRO DE MACORÍS"/>
    <n v="0"/>
    <n v="16642350.060000001"/>
    <n v="19195490.48"/>
    <n v="16642350.060000001"/>
  </r>
  <r>
    <s v="2023"/>
    <x v="0"/>
    <x v="0"/>
    <x v="1"/>
    <x v="9"/>
    <s v="2 - Poder Ejecutivo"/>
    <s v="0213 - MINISTERIO DE TURISMO"/>
    <s v="0002 - COMITE EJECUTOR DE INFRAESTRUCTA EN ZONAS TURISTICAS (CEIZTUR)"/>
    <x v="1"/>
    <x v="6"/>
    <x v="27"/>
    <s v="2.7 - OBRAS"/>
    <s v="2.7.1 - OBRAS EN EDIFICACIONES"/>
    <s v="S"/>
    <s v="01 - RECONSTRUCCIÓN DEL MALECÓN DEL MUNICIPIO DE SANTA BARBARA DE SAMANÁ, PROVINCIA  SAMANÁ"/>
    <s v="20 - FONDOS CON DESTINO ESPECÍFICO"/>
    <s v="20 - SAMANA"/>
    <s v="2.7.1.2.01 - Obras para edificación no residencial"/>
    <n v="15083"/>
    <s v="RECONSTRUCCIÓN DEL MALECÓN DEL MUNICIPIO DE SANTA BARBARA DE SAMANÁ, PROVINCIA  SAMANÁ"/>
    <n v="0"/>
    <n v="18098524.619999997"/>
    <n v="18098524.619999997"/>
    <n v="18098524.620000001"/>
  </r>
  <r>
    <s v="2023"/>
    <x v="0"/>
    <x v="0"/>
    <x v="1"/>
    <x v="9"/>
    <s v="2 - Poder Ejecutivo"/>
    <s v="0213 - MINISTERIO DE TURISMO"/>
    <s v="0002 - COMITE EJECUTOR DE INFRAESTRUCTA EN ZONAS TURISTICAS (CEIZTUR)"/>
    <x v="1"/>
    <x v="6"/>
    <x v="27"/>
    <s v="2.7 - OBRAS"/>
    <s v="2.7.1 - OBRAS EN EDIFICACIONES"/>
    <s v="S"/>
    <s v="39 - RECONSTRUCCIÓN MALECON PLAYA GRINGO,MUNICIPIO HAINA, PROVINCIA SAN CRISTOBAL"/>
    <s v="20 - FONDOS CON DESTINO ESPECÍFICO"/>
    <s v="21 - SAN CRISTOBAL"/>
    <s v="2.7.1.2.01 - Obras para edificación no residencial"/>
    <n v="16135"/>
    <s v="RECONSTRUCCIÓN MALECON PLAYA GRINGO,MUNICIPIO HAINA, PROVINCIA SAN CRISTOBAL"/>
    <n v="0"/>
    <n v="1791089.93"/>
    <n v="1791089.93"/>
    <n v="1791089.93"/>
  </r>
  <r>
    <s v="2023"/>
    <x v="0"/>
    <x v="0"/>
    <x v="1"/>
    <x v="9"/>
    <s v="2 - Poder Ejecutivo"/>
    <s v="0213 - MINISTERIO DE TURISMO"/>
    <s v="0002 - COMITE EJECUTOR DE INFRAESTRUCTA EN ZONAS TURISTICAS (CEIZTUR)"/>
    <x v="1"/>
    <x v="6"/>
    <x v="85"/>
    <s v="2.6 - BIENES MUEBLES, INMUEBLES E INTANGIBLES"/>
    <s v="2.6.1 - MOBILIARIO Y EQUIPO"/>
    <s v="S"/>
    <s v="12 - CONSTRUCCIÓN DE CENTRO PARROQUIAL ESPÍRITU SANTO, MUNICIPIO DE SAN FRANCISCO DE MACORÍS, PROVINCIA DUARTE."/>
    <s v="20 - FONDOS CON DESTINO ESPECÍFICO"/>
    <s v="06 - DUARTE"/>
    <s v="2.6.1.9.01 - Otros Mobiliarios y Equipos no Identificados Precedentemente"/>
    <n v="15415"/>
    <s v="CONSTRUCCIÓN DE CENTRO PARROQUIAL ESPÍRITU SANTO, MUNICIPIO DE SAN FRANCISCO DE MACORÍS, PROVINCIA DUARTE."/>
    <n v="0"/>
    <n v="2081933.19"/>
    <n v="2158659.4900000002"/>
    <n v="2081933.19"/>
  </r>
  <r>
    <s v="2023"/>
    <x v="0"/>
    <x v="0"/>
    <x v="1"/>
    <x v="9"/>
    <s v="2 - Poder Ejecutivo"/>
    <s v="0213 - MINISTERIO DE TURISMO"/>
    <s v="0002 - COMITE EJECUTOR DE INFRAESTRUCTA EN ZONAS TURISTICAS (CEIZTUR)"/>
    <x v="1"/>
    <x v="6"/>
    <x v="85"/>
    <s v="2.7 - OBRAS"/>
    <s v="2.7.1 - OBRAS EN EDIFICACIONES"/>
    <s v="S"/>
    <s v="12 - CONSTRUCCIÓN DE CENTRO PARROQUIAL ESPÍRITU SANTO, MUNICIPIO DE SAN FRANCISCO DE MACORÍS, PROVINCIA DUARTE."/>
    <s v="20 - FONDOS CON DESTINO ESPECÍFICO"/>
    <s v="06 - DUARTE"/>
    <s v="2.7.1.2.01 - Obras para edificación no residencial"/>
    <n v="15415"/>
    <s v="CONSTRUCCIÓN DE CENTRO PARROQUIAL ESPÍRITU SANTO, MUNICIPIO DE SAN FRANCISCO DE MACORÍS, PROVINCIA DUARTE."/>
    <n v="0"/>
    <n v="17354277.559999999"/>
    <n v="22113342.190000001"/>
    <n v="17354277.559999999"/>
  </r>
  <r>
    <s v="2023"/>
    <x v="0"/>
    <x v="0"/>
    <x v="1"/>
    <x v="9"/>
    <s v="2 - Poder Ejecutivo"/>
    <s v="0213 - MINISTERIO DE TURISMO"/>
    <s v="0002 - COMITE EJECUTOR DE INFRAESTRUCTA EN ZONAS TURISTICAS (CEIZTUR)"/>
    <x v="1"/>
    <x v="6"/>
    <x v="85"/>
    <s v="2.7 - OBRAS"/>
    <s v="2.7.1 - OBRAS EN EDIFICACIONES"/>
    <s v="S"/>
    <s v="50 - REMODELACIÓN PARROQUIA SANTA BARBARA DE SAMANA, PROVINCIA SAMANA"/>
    <s v="20 - FONDOS CON DESTINO ESPECÍFICO"/>
    <s v="20 - SAMANA"/>
    <s v="2.7.1.2.01 - Obras para edificación no residencial"/>
    <n v="16317"/>
    <s v="REMODELACIÓN PARROQUIA SANTA BARBARA DE SAMANA, PROVINCIA SAMANA"/>
    <n v="0"/>
    <n v="3560790.08"/>
    <n v="3817676.73"/>
    <n v="3560790.08"/>
  </r>
  <r>
    <s v="2023"/>
    <x v="0"/>
    <x v="0"/>
    <x v="1"/>
    <x v="9"/>
    <s v="2 - Poder Ejecutivo"/>
    <s v="0214 - PROCURADURÍA GENERAL DE LA REPÚBLICA"/>
    <s v="0001 - PROCURADURIA GENERAL DE LA REPUBLICA DOMINICANA"/>
    <x v="0"/>
    <x v="1"/>
    <x v="1"/>
    <s v="2.6 - BIENES MUEBLES, INMUEBLES E INTANGIBLES"/>
    <s v="2.6.1 - MOBILIARIO Y EQUIPO"/>
    <s v="N"/>
    <s v="00 - N/A"/>
    <s v="10 - FONDO GENERAL"/>
    <s v="99 - MULTIPROVINCIAL"/>
    <s v="2.6.1.3.01 - Equipos de tecnología de la información y comunicación"/>
    <s v="(en blanco)"/>
    <s v="(en blanco)"/>
    <n v="0"/>
    <n v="39804838.499999993"/>
    <n v="39804838.5"/>
    <n v="39804838.499999993"/>
  </r>
  <r>
    <s v="2023"/>
    <x v="0"/>
    <x v="0"/>
    <x v="1"/>
    <x v="9"/>
    <s v="2 - Poder Ejecutivo"/>
    <s v="0214 - PROCURADURÍA GENERAL DE LA REPÚBLICA"/>
    <s v="0001 - PROCURADURIA GENERAL DE LA REPUBLICA DOMINICANA"/>
    <x v="0"/>
    <x v="1"/>
    <x v="1"/>
    <s v="2.6 - BIENES MUEBLES, INMUEBLES E INTANGIBLES"/>
    <s v="2.6.1 - MOBILIARIO Y EQUIPO"/>
    <s v="N"/>
    <s v="00 - N/A"/>
    <s v="20 - FONDOS CON DESTINO ESPECÍFICO"/>
    <s v="99 - MULTIPROVINCIAL"/>
    <s v="2.6.1.1.01 - Muebles, equipos de oficina y estantería"/>
    <s v="(en blanco)"/>
    <s v="(en blanco)"/>
    <n v="0"/>
    <n v="14687516.850000001"/>
    <n v="14687516.85"/>
    <n v="14687516.850000001"/>
  </r>
  <r>
    <s v="2023"/>
    <x v="0"/>
    <x v="0"/>
    <x v="1"/>
    <x v="9"/>
    <s v="2 - Poder Ejecutivo"/>
    <s v="0214 - PROCURADURÍA GENERAL DE LA REPÚBLICA"/>
    <s v="0001 - PROCURADURIA GENERAL DE LA REPUBLICA DOMINICANA"/>
    <x v="0"/>
    <x v="1"/>
    <x v="1"/>
    <s v="2.6 - BIENES MUEBLES, INMUEBLES E INTANGIBLES"/>
    <s v="2.6.1 - MOBILIARIO Y EQUIPO"/>
    <s v="N"/>
    <s v="00 - N/A"/>
    <s v="20 - FONDOS CON DESTINO ESPECÍFICO"/>
    <s v="99 - MULTIPROVINCIAL"/>
    <s v="2.6.1.4.01 - Electrodomésticos"/>
    <s v="(en blanco)"/>
    <s v="(en blanco)"/>
    <n v="0"/>
    <n v="4799023.6999999993"/>
    <n v="4799023.7"/>
    <n v="4799023.6999999993"/>
  </r>
  <r>
    <s v="2023"/>
    <x v="0"/>
    <x v="0"/>
    <x v="1"/>
    <x v="9"/>
    <s v="2 - Poder Ejecutivo"/>
    <s v="0214 - PROCURADURÍA GENERAL DE LA REPÚBLICA"/>
    <s v="0001 - PROCURADURIA GENERAL DE LA REPUBLICA DOMINICANA"/>
    <x v="0"/>
    <x v="1"/>
    <x v="1"/>
    <s v="2.6 - BIENES MUEBLES, INMUEBLES E INTANGIBLES"/>
    <s v="2.6.1 - MOBILIARIO Y EQUIPO"/>
    <s v="N"/>
    <s v="00 - N/A"/>
    <s v="20 - FONDOS CON DESTINO ESPECÍFICO"/>
    <s v="99 - MULTIPROVINCIAL"/>
    <s v="2.6.1.9.01 - Otros Mobiliarios y Equipos no Identificados Precedentemente"/>
    <s v="(en blanco)"/>
    <s v="(en blanco)"/>
    <n v="0"/>
    <n v="1840000"/>
    <n v="1840000"/>
    <n v="1840000"/>
  </r>
  <r>
    <s v="2023"/>
    <x v="0"/>
    <x v="0"/>
    <x v="1"/>
    <x v="9"/>
    <s v="2 - Poder Ejecutivo"/>
    <s v="0214 - PROCURADURÍA GENERAL DE LA REPÚBLICA"/>
    <s v="0001 - PROCURADURIA GENERAL DE LA REPUBLICA DOMINICANA"/>
    <x v="0"/>
    <x v="1"/>
    <x v="1"/>
    <s v="2.6 - BIENES MUEBLES, INMUEBLES E INTANGIBLES"/>
    <s v="2.6.2 - MOBILIARIO Y EQUIPO DE AUDIO, AUDIOVISUAL, RECREATIVO Y EDUCACIONAL"/>
    <s v="N"/>
    <s v="00 - N/A"/>
    <s v="10 - FONDO GENERAL"/>
    <s v="99 - MULTIPROVINCIAL"/>
    <s v="2.6.2.3.01 - Cámaras fotográficas y de video"/>
    <s v="(en blanco)"/>
    <s v="(en blanco)"/>
    <n v="0"/>
    <n v="1560822.5000000002"/>
    <n v="1560822.5"/>
    <n v="1560822.5000000002"/>
  </r>
  <r>
    <s v="2023"/>
    <x v="0"/>
    <x v="0"/>
    <x v="1"/>
    <x v="9"/>
    <s v="2 - Poder Ejecutivo"/>
    <s v="0214 - PROCURADURÍA GENERAL DE LA REPÚBLICA"/>
    <s v="0001 - PROCURADURIA GENERAL DE LA REPUBLICA DOMINICANA"/>
    <x v="0"/>
    <x v="1"/>
    <x v="1"/>
    <s v="2.6 - BIENES MUEBLES, INMUEBLES E INTANGIBLES"/>
    <s v="2.6.2 - MOBILIARIO Y EQUIPO DE AUDIO, AUDIOVISUAL, RECREATIVO Y EDUCACIONAL"/>
    <s v="N"/>
    <s v="00 - N/A"/>
    <s v="20 - FONDOS CON DESTINO ESPECÍFICO"/>
    <s v="99 - MULTIPROVINCIAL"/>
    <s v="2.6.2.1.01 - Equipos y Aparatos Audiovisuales"/>
    <s v="(en blanco)"/>
    <s v="(en blanco)"/>
    <n v="0"/>
    <n v="3499999.9999999995"/>
    <n v="3500000"/>
    <n v="3499999.9999999995"/>
  </r>
  <r>
    <s v="2023"/>
    <x v="0"/>
    <x v="0"/>
    <x v="1"/>
    <x v="9"/>
    <s v="2 - Poder Ejecutivo"/>
    <s v="0214 - PROCURADURÍA GENERAL DE LA REPÚBLICA"/>
    <s v="0001 - PROCURADURIA GENERAL DE LA REPUBLICA DOMINICANA"/>
    <x v="0"/>
    <x v="1"/>
    <x v="1"/>
    <s v="2.6 - BIENES MUEBLES, INMUEBLES E INTANGIBLES"/>
    <s v="2.6.3 - EQUIPO E INSTRUMENTAL, CIENTÍFICO Y LABORATORIO"/>
    <s v="N"/>
    <s v="00 - N/A"/>
    <s v="10 - FONDO GENERAL"/>
    <s v="99 - MULTIPROVINCIAL"/>
    <s v="2.6.3.1.01 - Equipo médico y de laboratorio"/>
    <s v="(en blanco)"/>
    <s v="(en blanco)"/>
    <n v="0"/>
    <n v="1100000.0000000002"/>
    <n v="1100000"/>
    <n v="1100000.0000000002"/>
  </r>
  <r>
    <s v="2023"/>
    <x v="0"/>
    <x v="0"/>
    <x v="1"/>
    <x v="9"/>
    <s v="2 - Poder Ejecutivo"/>
    <s v="0214 - PROCURADURÍA GENERAL DE LA REPÚBLICA"/>
    <s v="0001 - PROCURADURIA GENERAL DE LA REPUBLICA DOMINICANA"/>
    <x v="0"/>
    <x v="1"/>
    <x v="1"/>
    <s v="2.6 - BIENES MUEBLES, INMUEBLES E INTANGIBLES"/>
    <s v="2.6.3 - EQUIPO E INSTRUMENTAL, CIENTÍFICO Y LABORATORIO"/>
    <s v="N"/>
    <s v="00 - N/A"/>
    <s v="20 - FONDOS CON DESTINO ESPECÍFICO"/>
    <s v="99 - MULTIPROVINCIAL"/>
    <s v="2.6.3.2.01 - Instrumental médico y de laboratorio"/>
    <s v="(en blanco)"/>
    <s v="(en blanco)"/>
    <n v="0"/>
    <n v="85000.000000000015"/>
    <n v="85000"/>
    <n v="85000.000000000015"/>
  </r>
  <r>
    <s v="2023"/>
    <x v="0"/>
    <x v="0"/>
    <x v="1"/>
    <x v="9"/>
    <s v="2 - Poder Ejecutivo"/>
    <s v="0214 - PROCURADURÍA GENERAL DE LA REPÚBLICA"/>
    <s v="0001 - PROCURADURIA GENERAL DE LA REPUBLICA DOMINICANA"/>
    <x v="0"/>
    <x v="1"/>
    <x v="1"/>
    <s v="2.6 - BIENES MUEBLES, INMUEBLES E INTANGIBLES"/>
    <s v="2.6.4 - VEHÍCULOS Y EQUIPO DE TRANSPORTE, TRACCIÓN Y ELEVACIÓN"/>
    <s v="N"/>
    <s v="00 - N/A"/>
    <s v="20 - FONDOS CON DESTINO ESPECÍFICO"/>
    <s v="99 - MULTIPROVINCIAL"/>
    <s v="2.6.4.1.01 - Automóviles y camiones"/>
    <s v="(en blanco)"/>
    <s v="(en blanco)"/>
    <n v="0"/>
    <n v="49999.999999999985"/>
    <n v="50000"/>
    <n v="49999.999999999985"/>
  </r>
  <r>
    <s v="2023"/>
    <x v="0"/>
    <x v="0"/>
    <x v="1"/>
    <x v="9"/>
    <s v="2 - Poder Ejecutivo"/>
    <s v="0214 - PROCURADURÍA GENERAL DE LA REPÚBLICA"/>
    <s v="0001 - PROCURADURIA GENERAL DE LA REPUBLICA DOMINICANA"/>
    <x v="0"/>
    <x v="1"/>
    <x v="1"/>
    <s v="2.6 - BIENES MUEBLES, INMUEBLES E INTANGIBLES"/>
    <s v="2.6.4 - VEHÍCULOS Y EQUIPO DE TRANSPORTE, TRACCIÓN Y ELEVACIÓN"/>
    <s v="N"/>
    <s v="00 - N/A"/>
    <s v="20 - FONDOS CON DESTINO ESPECÍFICO"/>
    <s v="99 - MULTIPROVINCIAL"/>
    <s v="2.6.4.7.01 - Equipo de elevación"/>
    <s v="(en blanco)"/>
    <s v="(en blanco)"/>
    <n v="0"/>
    <n v="750000"/>
    <n v="750000"/>
    <n v="750000"/>
  </r>
  <r>
    <s v="2023"/>
    <x v="0"/>
    <x v="0"/>
    <x v="1"/>
    <x v="9"/>
    <s v="2 - Poder Ejecutivo"/>
    <s v="0214 - PROCURADURÍA GENERAL DE LA REPÚBLICA"/>
    <s v="0001 - PROCURADURIA GENERAL DE LA REPUBLICA DOMINICANA"/>
    <x v="0"/>
    <x v="1"/>
    <x v="1"/>
    <s v="2.6 - BIENES MUEBLES, INMUEBLES E INTANGIBLES"/>
    <s v="2.6.5 - MAQUINARIA, OTROS EQUIPOS Y HERRAMIENTAS"/>
    <s v="N"/>
    <s v="00 - N/A"/>
    <s v="10 - FONDO GENERAL"/>
    <s v="99 - MULTIPROVINCIAL"/>
    <s v="2.6.5.2.02 - Maquinaria y equipos para el tratamiento y suministro de agua"/>
    <s v="(en blanco)"/>
    <s v="(en blanco)"/>
    <n v="0"/>
    <n v="800000.00000000012"/>
    <n v="800000"/>
    <n v="800000.00000000012"/>
  </r>
  <r>
    <s v="2023"/>
    <x v="0"/>
    <x v="0"/>
    <x v="1"/>
    <x v="9"/>
    <s v="2 - Poder Ejecutivo"/>
    <s v="0214 - PROCURADURÍA GENERAL DE LA REPÚBLICA"/>
    <s v="0001 - PROCURADURIA GENERAL DE LA REPUBLICA DOMINICANA"/>
    <x v="0"/>
    <x v="1"/>
    <x v="1"/>
    <s v="2.6 - BIENES MUEBLES, INMUEBLES E INTANGIBLES"/>
    <s v="2.6.5 - MAQUINARIA, OTROS EQUIPOS Y HERRAMIENTAS"/>
    <s v="N"/>
    <s v="00 - N/A"/>
    <s v="10 - FONDO GENERAL"/>
    <s v="99 - MULTIPROVINCIAL"/>
    <s v="2.6.5.4.01 - Sistemas y equipos de climatización"/>
    <s v="(en blanco)"/>
    <s v="(en blanco)"/>
    <n v="0"/>
    <n v="13000000"/>
    <n v="13000000"/>
    <n v="13000000"/>
  </r>
  <r>
    <s v="2023"/>
    <x v="0"/>
    <x v="0"/>
    <x v="1"/>
    <x v="9"/>
    <s v="2 - Poder Ejecutivo"/>
    <s v="0214 - PROCURADURÍA GENERAL DE LA REPÚBLICA"/>
    <s v="0001 - PROCURADURIA GENERAL DE LA REPUBLICA DOMINICANA"/>
    <x v="0"/>
    <x v="1"/>
    <x v="1"/>
    <s v="2.6 - BIENES MUEBLES, INMUEBLES E INTANGIBLES"/>
    <s v="2.6.5 - MAQUINARIA, OTROS EQUIPOS Y HERRAMIENTAS"/>
    <s v="N"/>
    <s v="00 - N/A"/>
    <s v="10 - FONDO GENERAL"/>
    <s v="99 - MULTIPROVINCIAL"/>
    <s v="2.6.5.4.02 - Equipos de climatización"/>
    <s v="(en blanco)"/>
    <s v="(en blanco)"/>
    <n v="0"/>
    <n v="6000000"/>
    <n v="6000000"/>
    <n v="6000000"/>
  </r>
  <r>
    <s v="2023"/>
    <x v="0"/>
    <x v="0"/>
    <x v="1"/>
    <x v="9"/>
    <s v="2 - Poder Ejecutivo"/>
    <s v="0214 - PROCURADURÍA GENERAL DE LA REPÚBLICA"/>
    <s v="0001 - PROCURADURIA GENERAL DE LA REPUBLICA DOMINICANA"/>
    <x v="0"/>
    <x v="1"/>
    <x v="1"/>
    <s v="2.6 - BIENES MUEBLES, INMUEBLES E INTANGIBLES"/>
    <s v="2.6.5 - MAQUINARIA, OTROS EQUIPOS Y HERRAMIENTAS"/>
    <s v="N"/>
    <s v="00 - N/A"/>
    <s v="20 - FONDOS CON DESTINO ESPECÍFICO"/>
    <s v="99 - MULTIPROVINCIAL"/>
    <s v="2.6.5.2.01 - Maquinaria y equipo industrial"/>
    <s v="(en blanco)"/>
    <s v="(en blanco)"/>
    <n v="0"/>
    <n v="465000"/>
    <n v="465000"/>
    <n v="465000"/>
  </r>
  <r>
    <s v="2023"/>
    <x v="0"/>
    <x v="0"/>
    <x v="1"/>
    <x v="9"/>
    <s v="2 - Poder Ejecutivo"/>
    <s v="0214 - PROCURADURÍA GENERAL DE LA REPÚBLICA"/>
    <s v="0001 - PROCURADURIA GENERAL DE LA REPUBLICA DOMINICANA"/>
    <x v="0"/>
    <x v="1"/>
    <x v="1"/>
    <s v="2.6 - BIENES MUEBLES, INMUEBLES E INTANGIBLES"/>
    <s v="2.6.5 - MAQUINARIA, OTROS EQUIPOS Y HERRAMIENTAS"/>
    <s v="N"/>
    <s v="00 - N/A"/>
    <s v="20 - FONDOS CON DESTINO ESPECÍFICO"/>
    <s v="99 - MULTIPROVINCIAL"/>
    <s v="2.6.5.5.01 - Equipo de comunicación, telecomunicaciones y señalamiento"/>
    <s v="(en blanco)"/>
    <s v="(en blanco)"/>
    <n v="0"/>
    <n v="25999.999999999993"/>
    <n v="26000"/>
    <n v="25999.999999999993"/>
  </r>
  <r>
    <s v="2023"/>
    <x v="0"/>
    <x v="0"/>
    <x v="1"/>
    <x v="9"/>
    <s v="2 - Poder Ejecutivo"/>
    <s v="0214 - PROCURADURÍA GENERAL DE LA REPÚBLICA"/>
    <s v="0001 - PROCURADURIA GENERAL DE LA REPUBLICA DOMINICANA"/>
    <x v="0"/>
    <x v="1"/>
    <x v="1"/>
    <s v="2.6 - BIENES MUEBLES, INMUEBLES E INTANGIBLES"/>
    <s v="2.6.5 - MAQUINARIA, OTROS EQUIPOS Y HERRAMIENTAS"/>
    <s v="N"/>
    <s v="00 - N/A"/>
    <s v="20 - FONDOS CON DESTINO ESPECÍFICO"/>
    <s v="99 - MULTIPROVINCIAL"/>
    <s v="2.6.5.6.01 - Equipo de generación eléctrica y a fines"/>
    <s v="(en blanco)"/>
    <s v="(en blanco)"/>
    <n v="0"/>
    <n v="999999.99999999988"/>
    <n v="1000000"/>
    <n v="999999.99999999988"/>
  </r>
  <r>
    <s v="2023"/>
    <x v="0"/>
    <x v="0"/>
    <x v="1"/>
    <x v="9"/>
    <s v="2 - Poder Ejecutivo"/>
    <s v="0214 - PROCURADURÍA GENERAL DE LA REPÚBLICA"/>
    <s v="0001 - PROCURADURIA GENERAL DE LA REPUBLICA DOMINICANA"/>
    <x v="0"/>
    <x v="1"/>
    <x v="1"/>
    <s v="2.6 - BIENES MUEBLES, INMUEBLES E INTANGIBLES"/>
    <s v="2.6.5 - MAQUINARIA, OTROS EQUIPOS Y HERRAMIENTAS"/>
    <s v="N"/>
    <s v="00 - N/A"/>
    <s v="20 - FONDOS CON DESTINO ESPECÍFICO"/>
    <s v="99 - MULTIPROVINCIAL"/>
    <s v="2.6.5.7.01 - Máquinas-herramientas"/>
    <s v="(en blanco)"/>
    <s v="(en blanco)"/>
    <n v="0"/>
    <n v="270000"/>
    <n v="270000"/>
    <n v="270000"/>
  </r>
  <r>
    <s v="2023"/>
    <x v="0"/>
    <x v="0"/>
    <x v="1"/>
    <x v="9"/>
    <s v="2 - Poder Ejecutivo"/>
    <s v="0214 - PROCURADURÍA GENERAL DE LA REPÚBLICA"/>
    <s v="0001 - PROCURADURIA GENERAL DE LA REPUBLICA DOMINICANA"/>
    <x v="0"/>
    <x v="1"/>
    <x v="1"/>
    <s v="2.6 - BIENES MUEBLES, INMUEBLES E INTANGIBLES"/>
    <s v="2.6.5 - MAQUINARIA, OTROS EQUIPOS Y HERRAMIENTAS"/>
    <s v="N"/>
    <s v="00 - N/A"/>
    <s v="20 - FONDOS CON DESTINO ESPECÍFICO"/>
    <s v="99 - MULTIPROVINCIAL"/>
    <s v="2.6.5.8.01 - Otros equipos"/>
    <s v="(en blanco)"/>
    <s v="(en blanco)"/>
    <n v="0"/>
    <n v="250000.00000000006"/>
    <n v="250000"/>
    <n v="250000.00000000006"/>
  </r>
  <r>
    <s v="2023"/>
    <x v="0"/>
    <x v="0"/>
    <x v="1"/>
    <x v="9"/>
    <s v="2 - Poder Ejecutivo"/>
    <s v="0214 - PROCURADURÍA GENERAL DE LA REPÚBLICA"/>
    <s v="0001 - PROCURADURIA GENERAL DE LA REPUBLICA DOMINICANA"/>
    <x v="0"/>
    <x v="1"/>
    <x v="1"/>
    <s v="2.6 - BIENES MUEBLES, INMUEBLES E INTANGIBLES"/>
    <s v="2.6.6 - EQUIPOS DE DEFENSA Y SEGURIDAD"/>
    <s v="N"/>
    <s v="00 - N/A"/>
    <s v="10 - FONDO GENERAL"/>
    <s v="99 - MULTIPROVINCIAL"/>
    <s v="2.6.6.1.01 - Equipos de defensa"/>
    <s v="(en blanco)"/>
    <s v="(en blanco)"/>
    <n v="0"/>
    <n v="1270000"/>
    <n v="1270000"/>
    <n v="1270000"/>
  </r>
  <r>
    <s v="2023"/>
    <x v="0"/>
    <x v="0"/>
    <x v="1"/>
    <x v="9"/>
    <s v="2 - Poder Ejecutivo"/>
    <s v="0214 - PROCURADURÍA GENERAL DE LA REPÚBLICA"/>
    <s v="0001 - PROCURADURIA GENERAL DE LA REPUBLICA DOMINICANA"/>
    <x v="0"/>
    <x v="1"/>
    <x v="1"/>
    <s v="2.7 - OBRAS"/>
    <s v="2.7.1 - OBRAS EN EDIFICACIONES"/>
    <s v="N"/>
    <s v="00 - N/A"/>
    <s v="10 - FONDO GENERAL"/>
    <s v="99 - MULTIPROVINCIAL"/>
    <s v="2.7.1.2.01 - Obras para edificación no residencial"/>
    <s v="(en blanco)"/>
    <s v="(en blanco)"/>
    <n v="0"/>
    <n v="3000000"/>
    <n v="3000000"/>
    <n v="3000000"/>
  </r>
  <r>
    <s v="2023"/>
    <x v="0"/>
    <x v="0"/>
    <x v="1"/>
    <x v="9"/>
    <s v="2 - Poder Ejecutivo"/>
    <s v="0215 - MINISTERIO DE LA MUJER"/>
    <s v="0001 - MINISTERIO DE LA MUJER"/>
    <x v="0"/>
    <x v="0"/>
    <x v="31"/>
    <s v="2.6 - BIENES MUEBLES, INMUEBLES E INTANGIBLES"/>
    <s v="2.6.1 - MOBILIARIO Y EQUIPO"/>
    <s v="N"/>
    <s v="00 - N/A"/>
    <s v="10 - FONDO GENERAL"/>
    <s v="99 - MULTIPROVINCIAL"/>
    <s v="2.6.1.1.01 - Muebles, equipos de oficina y estantería"/>
    <s v="(en blanco)"/>
    <s v="(en blanco)"/>
    <n v="8900000"/>
    <n v="589446.27"/>
    <n v="280000"/>
    <n v="589446.27"/>
  </r>
  <r>
    <s v="2023"/>
    <x v="0"/>
    <x v="0"/>
    <x v="1"/>
    <x v="9"/>
    <s v="2 - Poder Ejecutivo"/>
    <s v="0215 - MINISTERIO DE LA MUJER"/>
    <s v="0001 - MINISTERIO DE LA MUJER"/>
    <x v="0"/>
    <x v="0"/>
    <x v="31"/>
    <s v="2.6 - BIENES MUEBLES, INMUEBLES E INTANGIBLES"/>
    <s v="2.6.1 - MOBILIARIO Y EQUIPO"/>
    <s v="N"/>
    <s v="00 - N/A"/>
    <s v="10 - FONDO GENERAL"/>
    <s v="99 - MULTIPROVINCIAL"/>
    <s v="2.6.1.3.01 - Equipos de tecnología de la información y comunicación"/>
    <s v="(en blanco)"/>
    <s v="(en blanco)"/>
    <n v="2800000"/>
    <n v="155640.10999999999"/>
    <n v="364000"/>
    <n v="155640.10999999999"/>
  </r>
  <r>
    <s v="2023"/>
    <x v="0"/>
    <x v="0"/>
    <x v="1"/>
    <x v="9"/>
    <s v="2 - Poder Ejecutivo"/>
    <s v="0215 - MINISTERIO DE LA MUJER"/>
    <s v="0001 - MINISTERIO DE LA MUJER"/>
    <x v="0"/>
    <x v="0"/>
    <x v="31"/>
    <s v="2.6 - BIENES MUEBLES, INMUEBLES E INTANGIBLES"/>
    <s v="2.6.1 - MOBILIARIO Y EQUIPO"/>
    <s v="N"/>
    <s v="00 - N/A"/>
    <s v="10 - FONDO GENERAL"/>
    <s v="99 - MULTIPROVINCIAL"/>
    <s v="2.6.1.4.01 - Electrodomésticos"/>
    <s v="(en blanco)"/>
    <s v="(en blanco)"/>
    <n v="250000"/>
    <n v="31808.080000000002"/>
    <n v="150000"/>
    <n v="0"/>
  </r>
  <r>
    <s v="2023"/>
    <x v="0"/>
    <x v="0"/>
    <x v="1"/>
    <x v="9"/>
    <s v="2 - Poder Ejecutivo"/>
    <s v="0215 - MINISTERIO DE LA MUJER"/>
    <s v="0001 - MINISTERIO DE LA MUJER"/>
    <x v="0"/>
    <x v="0"/>
    <x v="31"/>
    <s v="2.6 - BIENES MUEBLES, INMUEBLES E INTANGIBLES"/>
    <s v="2.6.1 - MOBILIARIO Y EQUIPO"/>
    <s v="N"/>
    <s v="00 - N/A"/>
    <s v="10 - FONDO GENERAL"/>
    <s v="99 - MULTIPROVINCIAL"/>
    <s v="2.6.1.9.01 - Otros Mobiliarios y Equipos no Identificados Precedentemente"/>
    <s v="(en blanco)"/>
    <s v="(en blanco)"/>
    <n v="0"/>
    <n v="109177.14"/>
    <n v="98000"/>
    <n v="65224.5"/>
  </r>
  <r>
    <s v="2023"/>
    <x v="0"/>
    <x v="0"/>
    <x v="1"/>
    <x v="9"/>
    <s v="2 - Poder Ejecutivo"/>
    <s v="0215 - MINISTERIO DE LA MUJER"/>
    <s v="0001 - MINISTERIO DE LA MUJER"/>
    <x v="0"/>
    <x v="0"/>
    <x v="31"/>
    <s v="2.6 - BIENES MUEBLES, INMUEBLES E INTANGIBLES"/>
    <s v="2.6.1 - MOBILIARIO Y EQUIPO"/>
    <s v="N"/>
    <s v="00 - N/A"/>
    <s v="70 - DONACION EXTERNA"/>
    <s v="99 - MULTIPROVINCIAL"/>
    <s v="2.6.1.1.01 - Muebles, equipos de oficina y estantería"/>
    <s v="(en blanco)"/>
    <s v="(en blanco)"/>
    <n v="0"/>
    <n v="521516.91"/>
    <n v="1000000"/>
    <n v="341083.11"/>
  </r>
  <r>
    <s v="2023"/>
    <x v="0"/>
    <x v="0"/>
    <x v="1"/>
    <x v="9"/>
    <s v="2 - Poder Ejecutivo"/>
    <s v="0215 - MINISTERIO DE LA MUJER"/>
    <s v="0001 - MINISTERIO DE LA MUJER"/>
    <x v="0"/>
    <x v="0"/>
    <x v="31"/>
    <s v="2.6 - BIENES MUEBLES, INMUEBLES E INTANGIBLES"/>
    <s v="2.6.1 - MOBILIARIO Y EQUIPO"/>
    <s v="N"/>
    <s v="00 - N/A"/>
    <s v="70 - DONACION EXTERNA"/>
    <s v="99 - MULTIPROVINCIAL"/>
    <s v="2.6.1.3.01 - Equipos de tecnología de la información y comunicación"/>
    <s v="(en blanco)"/>
    <s v="(en blanco)"/>
    <n v="0"/>
    <n v="2516844.56"/>
    <n v="2550391.64"/>
    <n v="316844.56"/>
  </r>
  <r>
    <s v="2023"/>
    <x v="0"/>
    <x v="0"/>
    <x v="1"/>
    <x v="9"/>
    <s v="2 - Poder Ejecutivo"/>
    <s v="0215 - MINISTERIO DE LA MUJER"/>
    <s v="0001 - MINISTERIO DE LA MUJER"/>
    <x v="0"/>
    <x v="0"/>
    <x v="31"/>
    <s v="2.6 - BIENES MUEBLES, INMUEBLES E INTANGIBLES"/>
    <s v="2.6.1 - MOBILIARIO Y EQUIPO"/>
    <s v="N"/>
    <s v="00 - N/A"/>
    <s v="70 - DONACION EXTERNA"/>
    <s v="99 - MULTIPROVINCIAL"/>
    <s v="2.6.1.4.01 - Electrodomésticos"/>
    <s v="(en blanco)"/>
    <s v="(en blanco)"/>
    <n v="0"/>
    <n v="494544.23"/>
    <n v="700000"/>
    <n v="0"/>
  </r>
  <r>
    <s v="2023"/>
    <x v="0"/>
    <x v="0"/>
    <x v="1"/>
    <x v="9"/>
    <s v="2 - Poder Ejecutivo"/>
    <s v="0215 - MINISTERIO DE LA MUJER"/>
    <s v="0001 - MINISTERIO DE LA MUJER"/>
    <x v="0"/>
    <x v="0"/>
    <x v="31"/>
    <s v="2.6 - BIENES MUEBLES, INMUEBLES E INTANGIBLES"/>
    <s v="2.6.2 - MOBILIARIO Y EQUIPO DE AUDIO, AUDIOVISUAL, RECREATIVO Y EDUCACIONAL"/>
    <s v="N"/>
    <s v="00 - N/A"/>
    <s v="10 - FONDO GENERAL"/>
    <s v="99 - MULTIPROVINCIAL"/>
    <s v="2.6.2.1.01 - Equipos y Aparatos Audiovisuales"/>
    <s v="(en blanco)"/>
    <s v="(en blanco)"/>
    <n v="200000"/>
    <n v="0"/>
    <n v="0"/>
    <n v="0"/>
  </r>
  <r>
    <s v="2023"/>
    <x v="0"/>
    <x v="0"/>
    <x v="1"/>
    <x v="9"/>
    <s v="2 - Poder Ejecutivo"/>
    <s v="0215 - MINISTERIO DE LA MUJER"/>
    <s v="0001 - MINISTERIO DE LA MUJER"/>
    <x v="0"/>
    <x v="0"/>
    <x v="31"/>
    <s v="2.6 - BIENES MUEBLES, INMUEBLES E INTANGIBLES"/>
    <s v="2.6.2 - MOBILIARIO Y EQUIPO DE AUDIO, AUDIOVISUAL, RECREATIVO Y EDUCACIONAL"/>
    <s v="N"/>
    <s v="00 - N/A"/>
    <s v="10 - FONDO GENERAL"/>
    <s v="99 - MULTIPROVINCIAL"/>
    <s v="2.6.2.3.01 - Cámaras fotográficas y de video"/>
    <s v="(en blanco)"/>
    <s v="(en blanco)"/>
    <n v="350000"/>
    <n v="0"/>
    <n v="0"/>
    <n v="0"/>
  </r>
  <r>
    <s v="2023"/>
    <x v="0"/>
    <x v="0"/>
    <x v="1"/>
    <x v="9"/>
    <s v="2 - Poder Ejecutivo"/>
    <s v="0215 - MINISTERIO DE LA MUJER"/>
    <s v="0001 - MINISTERIO DE LA MUJER"/>
    <x v="0"/>
    <x v="0"/>
    <x v="31"/>
    <s v="2.6 - BIENES MUEBLES, INMUEBLES E INTANGIBLES"/>
    <s v="2.6.2 - MOBILIARIO Y EQUIPO DE AUDIO, AUDIOVISUAL, RECREATIVO Y EDUCACIONAL"/>
    <s v="N"/>
    <s v="00 - N/A"/>
    <s v="70 - DONACION EXTERNA"/>
    <s v="99 - MULTIPROVINCIAL"/>
    <s v="2.6.2.1.01 - Equipos y Aparatos Audiovisuales"/>
    <s v="(en blanco)"/>
    <s v="(en blanco)"/>
    <n v="0"/>
    <n v="0"/>
    <n v="200000"/>
    <n v="0"/>
  </r>
  <r>
    <s v="2023"/>
    <x v="0"/>
    <x v="0"/>
    <x v="1"/>
    <x v="9"/>
    <s v="2 - Poder Ejecutivo"/>
    <s v="0215 - MINISTERIO DE LA MUJER"/>
    <s v="0001 - MINISTERIO DE LA MUJER"/>
    <x v="0"/>
    <x v="0"/>
    <x v="31"/>
    <s v="2.6 - BIENES MUEBLES, INMUEBLES E INTANGIBLES"/>
    <s v="2.6.4 - VEHÍCULOS Y EQUIPO DE TRANSPORTE, TRACCIÓN Y ELEVACIÓN"/>
    <s v="N"/>
    <s v="00 - N/A"/>
    <s v="10 - FONDO GENERAL"/>
    <s v="99 - MULTIPROVINCIAL"/>
    <s v="2.6.4.1.01 - Automóviles y camiones"/>
    <s v="(en blanco)"/>
    <s v="(en blanco)"/>
    <n v="0"/>
    <n v="5788410"/>
    <n v="5793320"/>
    <n v="5788410"/>
  </r>
  <r>
    <s v="2023"/>
    <x v="0"/>
    <x v="0"/>
    <x v="1"/>
    <x v="9"/>
    <s v="2 - Poder Ejecutivo"/>
    <s v="0215 - MINISTERIO DE LA MUJER"/>
    <s v="0001 - MINISTERIO DE LA MUJER"/>
    <x v="0"/>
    <x v="0"/>
    <x v="31"/>
    <s v="2.6 - BIENES MUEBLES, INMUEBLES E INTANGIBLES"/>
    <s v="2.6.4 - VEHÍCULOS Y EQUIPO DE TRANSPORTE, TRACCIÓN Y ELEVACIÓN"/>
    <s v="N"/>
    <s v="00 - N/A"/>
    <s v="10 - FONDO GENERAL"/>
    <s v="99 - MULTIPROVINCIAL"/>
    <s v="2.6.4.6.01 - Equipo de tracción"/>
    <s v="(en blanco)"/>
    <s v="(en blanco)"/>
    <n v="0"/>
    <n v="26030.3"/>
    <n v="42000"/>
    <n v="26030.3"/>
  </r>
  <r>
    <s v="2023"/>
    <x v="0"/>
    <x v="0"/>
    <x v="1"/>
    <x v="9"/>
    <s v="2 - Poder Ejecutivo"/>
    <s v="0215 - MINISTERIO DE LA MUJER"/>
    <s v="0001 - MINISTERIO DE LA MUJER"/>
    <x v="0"/>
    <x v="0"/>
    <x v="31"/>
    <s v="2.6 - BIENES MUEBLES, INMUEBLES E INTANGIBLES"/>
    <s v="2.6.5 - MAQUINARIA, OTROS EQUIPOS Y HERRAMIENTAS"/>
    <s v="N"/>
    <s v="00 - N/A"/>
    <s v="10 - FONDO GENERAL"/>
    <s v="99 - MULTIPROVINCIAL"/>
    <s v="2.6.5.2.02 - Maquinaria y equipos para el tratamiento y suministro de agua"/>
    <s v="(en blanco)"/>
    <s v="(en blanco)"/>
    <n v="50000"/>
    <n v="17192.599999999999"/>
    <n v="50000"/>
    <n v="17192.599999999999"/>
  </r>
  <r>
    <s v="2023"/>
    <x v="0"/>
    <x v="0"/>
    <x v="1"/>
    <x v="9"/>
    <s v="2 - Poder Ejecutivo"/>
    <s v="0215 - MINISTERIO DE LA MUJER"/>
    <s v="0001 - MINISTERIO DE LA MUJER"/>
    <x v="0"/>
    <x v="0"/>
    <x v="31"/>
    <s v="2.6 - BIENES MUEBLES, INMUEBLES E INTANGIBLES"/>
    <s v="2.6.5 - MAQUINARIA, OTROS EQUIPOS Y HERRAMIENTAS"/>
    <s v="N"/>
    <s v="00 - N/A"/>
    <s v="10 - FONDO GENERAL"/>
    <s v="99 - MULTIPROVINCIAL"/>
    <s v="2.6.5.4.01 - Sistemas y equipos de climatización"/>
    <s v="(en blanco)"/>
    <s v="(en blanco)"/>
    <n v="0"/>
    <n v="0"/>
    <n v="210000"/>
    <n v="0"/>
  </r>
  <r>
    <s v="2023"/>
    <x v="0"/>
    <x v="0"/>
    <x v="1"/>
    <x v="9"/>
    <s v="2 - Poder Ejecutivo"/>
    <s v="0215 - MINISTERIO DE LA MUJER"/>
    <s v="0001 - MINISTERIO DE LA MUJER"/>
    <x v="0"/>
    <x v="0"/>
    <x v="31"/>
    <s v="2.6 - BIENES MUEBLES, INMUEBLES E INTANGIBLES"/>
    <s v="2.6.5 - MAQUINARIA, OTROS EQUIPOS Y HERRAMIENTAS"/>
    <s v="N"/>
    <s v="00 - N/A"/>
    <s v="10 - FONDO GENERAL"/>
    <s v="99 - MULTIPROVINCIAL"/>
    <s v="2.6.5.4.02 - Equipos de climatización"/>
    <s v="(en blanco)"/>
    <s v="(en blanco)"/>
    <n v="300000"/>
    <n v="444000"/>
    <n v="290000"/>
    <n v="444000"/>
  </r>
  <r>
    <s v="2023"/>
    <x v="0"/>
    <x v="0"/>
    <x v="1"/>
    <x v="9"/>
    <s v="2 - Poder Ejecutivo"/>
    <s v="0215 - MINISTERIO DE LA MUJER"/>
    <s v="0001 - MINISTERIO DE LA MUJER"/>
    <x v="0"/>
    <x v="0"/>
    <x v="31"/>
    <s v="2.6 - BIENES MUEBLES, INMUEBLES E INTANGIBLES"/>
    <s v="2.6.5 - MAQUINARIA, OTROS EQUIPOS Y HERRAMIENTAS"/>
    <s v="N"/>
    <s v="00 - N/A"/>
    <s v="10 - FONDO GENERAL"/>
    <s v="99 - MULTIPROVINCIAL"/>
    <s v="2.6.5.5.01 - Equipo de comunicación, telecomunicaciones y señalamiento"/>
    <s v="(en blanco)"/>
    <s v="(en blanco)"/>
    <n v="75000"/>
    <n v="93810"/>
    <n v="168900"/>
    <n v="93810"/>
  </r>
  <r>
    <s v="2023"/>
    <x v="0"/>
    <x v="0"/>
    <x v="1"/>
    <x v="9"/>
    <s v="2 - Poder Ejecutivo"/>
    <s v="0215 - MINISTERIO DE LA MUJER"/>
    <s v="0001 - MINISTERIO DE LA MUJER"/>
    <x v="0"/>
    <x v="0"/>
    <x v="31"/>
    <s v="2.6 - BIENES MUEBLES, INMUEBLES E INTANGIBLES"/>
    <s v="2.6.5 - MAQUINARIA, OTROS EQUIPOS Y HERRAMIENTAS"/>
    <s v="N"/>
    <s v="00 - N/A"/>
    <s v="10 - FONDO GENERAL"/>
    <s v="99 - MULTIPROVINCIAL"/>
    <s v="2.6.5.6.01 - Equipo de generación eléctrica y a fines"/>
    <s v="(en blanco)"/>
    <s v="(en blanco)"/>
    <n v="250000"/>
    <n v="432930.99"/>
    <n v="250000"/>
    <n v="432930.99"/>
  </r>
  <r>
    <s v="2023"/>
    <x v="0"/>
    <x v="0"/>
    <x v="1"/>
    <x v="9"/>
    <s v="2 - Poder Ejecutivo"/>
    <s v="0215 - MINISTERIO DE LA MUJER"/>
    <s v="0001 - MINISTERIO DE LA MUJER"/>
    <x v="0"/>
    <x v="0"/>
    <x v="31"/>
    <s v="2.6 - BIENES MUEBLES, INMUEBLES E INTANGIBLES"/>
    <s v="2.6.5 - MAQUINARIA, OTROS EQUIPOS Y HERRAMIENTAS"/>
    <s v="N"/>
    <s v="00 - N/A"/>
    <s v="10 - FONDO GENERAL"/>
    <s v="99 - MULTIPROVINCIAL"/>
    <s v="2.6.5.7.01 - Máquinas-herramientas"/>
    <s v="(en blanco)"/>
    <s v="(en blanco)"/>
    <n v="50000"/>
    <n v="13546.85"/>
    <n v="50000"/>
    <n v="13546.85"/>
  </r>
  <r>
    <s v="2023"/>
    <x v="0"/>
    <x v="0"/>
    <x v="1"/>
    <x v="9"/>
    <s v="2 - Poder Ejecutivo"/>
    <s v="0215 - MINISTERIO DE LA MUJER"/>
    <s v="0001 - MINISTERIO DE LA MUJER"/>
    <x v="0"/>
    <x v="0"/>
    <x v="31"/>
    <s v="2.6 - BIENES MUEBLES, INMUEBLES E INTANGIBLES"/>
    <s v="2.6.5 - MAQUINARIA, OTROS EQUIPOS Y HERRAMIENTAS"/>
    <s v="N"/>
    <s v="00 - N/A"/>
    <s v="70 - DONACION EXTERNA"/>
    <s v="99 - MULTIPROVINCIAL"/>
    <s v="2.6.5.4.01 - Sistemas y equipos de climatización"/>
    <s v="(en blanco)"/>
    <s v="(en blanco)"/>
    <n v="0"/>
    <n v="241432.53"/>
    <n v="260000"/>
    <n v="0"/>
  </r>
  <r>
    <s v="2023"/>
    <x v="0"/>
    <x v="0"/>
    <x v="1"/>
    <x v="9"/>
    <s v="2 - Poder Ejecutivo"/>
    <s v="0215 - MINISTERIO DE LA MUJER"/>
    <s v="0001 - MINISTERIO DE LA MUJER"/>
    <x v="0"/>
    <x v="0"/>
    <x v="31"/>
    <s v="2.6 - BIENES MUEBLES, INMUEBLES E INTANGIBLES"/>
    <s v="2.6.5 - MAQUINARIA, OTROS EQUIPOS Y HERRAMIENTAS"/>
    <s v="N"/>
    <s v="00 - N/A"/>
    <s v="70 - DONACION EXTERNA"/>
    <s v="99 - MULTIPROVINCIAL"/>
    <s v="2.6.5.6.01 - Equipo de generación eléctrica y a fines"/>
    <s v="(en blanco)"/>
    <s v="(en blanco)"/>
    <n v="0"/>
    <n v="190000"/>
    <n v="190000"/>
    <n v="0"/>
  </r>
  <r>
    <s v="2023"/>
    <x v="0"/>
    <x v="0"/>
    <x v="1"/>
    <x v="9"/>
    <s v="2 - Poder Ejecutivo"/>
    <s v="0215 - MINISTERIO DE LA MUJER"/>
    <s v="0001 - MINISTERIO DE LA MUJER"/>
    <x v="0"/>
    <x v="0"/>
    <x v="31"/>
    <s v="2.6 - BIENES MUEBLES, INMUEBLES E INTANGIBLES"/>
    <s v="2.6.5 - MAQUINARIA, OTROS EQUIPOS Y HERRAMIENTAS"/>
    <s v="N"/>
    <s v="00 - N/A"/>
    <s v="70 - DONACION EXTERNA"/>
    <s v="99 - MULTIPROVINCIAL"/>
    <s v="2.6.5.7.01 - Máquinas-herramientas"/>
    <s v="(en blanco)"/>
    <s v="(en blanco)"/>
    <n v="1375331"/>
    <n v="0"/>
    <n v="1375331"/>
    <n v="0"/>
  </r>
  <r>
    <s v="2023"/>
    <x v="0"/>
    <x v="0"/>
    <x v="1"/>
    <x v="9"/>
    <s v="2 - Poder Ejecutivo"/>
    <s v="0215 - MINISTERIO DE LA MUJER"/>
    <s v="0001 - MINISTERIO DE LA MUJER"/>
    <x v="0"/>
    <x v="0"/>
    <x v="31"/>
    <s v="2.6 - BIENES MUEBLES, INMUEBLES E INTANGIBLES"/>
    <s v="2.6.6 - EQUIPOS DE DEFENSA Y SEGURIDAD"/>
    <s v="N"/>
    <s v="00 - N/A"/>
    <s v="10 - FONDO GENERAL"/>
    <s v="99 - MULTIPROVINCIAL"/>
    <s v="2.6.6.2.01 - Equipos de seguridad"/>
    <s v="(en blanco)"/>
    <s v="(en blanco)"/>
    <n v="100000"/>
    <n v="999612.23"/>
    <n v="1002100"/>
    <n v="738680"/>
  </r>
  <r>
    <s v="2023"/>
    <x v="0"/>
    <x v="0"/>
    <x v="1"/>
    <x v="9"/>
    <s v="2 - Poder Ejecutivo"/>
    <s v="0215 - MINISTERIO DE LA MUJER"/>
    <s v="0001 - MINISTERIO DE LA MUJER"/>
    <x v="0"/>
    <x v="0"/>
    <x v="31"/>
    <s v="2.7 - OBRAS"/>
    <s v="2.7.1 - OBRAS EN EDIFICACIONES"/>
    <s v="N"/>
    <s v="00 - N/A"/>
    <s v="10 - FONDO GENERAL"/>
    <s v="99 - MULTIPROVINCIAL"/>
    <s v="2.7.1.2.01 - Obras para edificación no residencial"/>
    <s v="(en blanco)"/>
    <s v="(en blanco)"/>
    <n v="0"/>
    <n v="15412682.270000001"/>
    <n v="15290237"/>
    <n v="11527731.890000001"/>
  </r>
  <r>
    <s v="2023"/>
    <x v="0"/>
    <x v="0"/>
    <x v="1"/>
    <x v="9"/>
    <s v="2 - Poder Ejecutivo"/>
    <s v="0215 - MINISTERIO DE LA MUJER"/>
    <s v="0001 - MINISTERIO DE LA MUJER"/>
    <x v="0"/>
    <x v="0"/>
    <x v="31"/>
    <s v="2.7 - OBRAS"/>
    <s v="2.7.1 - OBRAS EN EDIFICACIONES"/>
    <s v="N"/>
    <s v="00 - N/A"/>
    <s v="10 - FONDO GENERAL"/>
    <s v="99 - MULTIPROVINCIAL"/>
    <s v="2.7.1.5.01 - Supervisión e inspección de obras en edificaciones"/>
    <s v="(en blanco)"/>
    <s v="(en blanco)"/>
    <n v="0"/>
    <n v="0"/>
    <n v="370524"/>
    <n v="0"/>
  </r>
  <r>
    <s v="2023"/>
    <x v="0"/>
    <x v="0"/>
    <x v="1"/>
    <x v="9"/>
    <s v="2 - Poder Ejecutivo"/>
    <s v="0215 - MINISTERIO DE LA MUJER"/>
    <s v="0001 - MINISTERIO DE LA MUJER"/>
    <x v="0"/>
    <x v="0"/>
    <x v="31"/>
    <s v="2.7 - OBRAS"/>
    <s v="2.7.1 - OBRAS EN EDIFICACIONES"/>
    <s v="N"/>
    <s v="00 - N/A"/>
    <s v="70 - DONACION EXTERNA"/>
    <s v="99 - MULTIPROVINCIAL"/>
    <s v="2.7.1.2.01 - Obras para edificación no residencial"/>
    <s v="(en blanco)"/>
    <s v="(en blanco)"/>
    <n v="0"/>
    <n v="4368108.79"/>
    <n v="5051000"/>
    <n v="0"/>
  </r>
  <r>
    <s v="2023"/>
    <x v="0"/>
    <x v="0"/>
    <x v="1"/>
    <x v="9"/>
    <s v="2 - Poder Ejecutivo"/>
    <s v="0215 - MINISTERIO DE LA MUJER"/>
    <s v="0001 - MINISTERIO DE LA MUJER"/>
    <x v="3"/>
    <x v="12"/>
    <x v="32"/>
    <s v="2.6 - BIENES MUEBLES, INMUEBLES E INTANGIBLES"/>
    <s v="2.6.5 - MAQUINARIA, OTROS EQUIPOS Y HERRAMIENTAS"/>
    <s v="N"/>
    <s v="00 - N/A"/>
    <s v="70 - DONACION EXTERNA"/>
    <s v="99 - MULTIPROVINCIAL"/>
    <s v="2.6.5.4.01 - Sistemas y equipos de climatización"/>
    <s v="(en blanco)"/>
    <s v="(en blanco)"/>
    <n v="0"/>
    <n v="0"/>
    <n v="3416364"/>
    <n v="0"/>
  </r>
  <r>
    <s v="2023"/>
    <x v="0"/>
    <x v="0"/>
    <x v="1"/>
    <x v="9"/>
    <s v="2 - Poder Ejecutivo"/>
    <s v="0215 - MINISTERIO DE LA MUJER"/>
    <s v="0001 - MINISTERIO DE LA MUJER"/>
    <x v="3"/>
    <x v="12"/>
    <x v="32"/>
    <s v="2.6 - BIENES MUEBLES, INMUEBLES E INTANGIBLES"/>
    <s v="2.6.5 - MAQUINARIA, OTROS EQUIPOS Y HERRAMIENTAS"/>
    <s v="N"/>
    <s v="00 - N/A"/>
    <s v="70 - DONACION EXTERNA"/>
    <s v="99 - MULTIPROVINCIAL"/>
    <s v="2.6.5.7.01 - Máquinas-herramientas"/>
    <s v="(en blanco)"/>
    <s v="(en blanco)"/>
    <n v="0"/>
    <n v="0"/>
    <n v="7142818"/>
    <n v="0"/>
  </r>
  <r>
    <s v="2023"/>
    <x v="0"/>
    <x v="0"/>
    <x v="1"/>
    <x v="9"/>
    <s v="2 - Poder Ejecutivo"/>
    <s v="0215 - MINISTERIO DE LA MUJER"/>
    <s v="0001 - MINISTERIO DE LA MUJER"/>
    <x v="1"/>
    <x v="5"/>
    <x v="42"/>
    <s v="2.6 - BIENES MUEBLES, INMUEBLES E INTANGIBLES"/>
    <s v="2.6.1 - MOBILIARIO Y EQUIPO"/>
    <s v="N"/>
    <s v="00 - N/A"/>
    <s v="10 - FONDO GENERAL"/>
    <s v="99 - MULTIPROVINCIAL"/>
    <s v="2.6.1.1.01 - Muebles, equipos de oficina y estantería"/>
    <s v="(en blanco)"/>
    <s v="(en blanco)"/>
    <n v="500000"/>
    <n v="10047.81"/>
    <n v="250000"/>
    <n v="10047.81"/>
  </r>
  <r>
    <s v="2023"/>
    <x v="0"/>
    <x v="0"/>
    <x v="1"/>
    <x v="9"/>
    <s v="2 - Poder Ejecutivo"/>
    <s v="0215 - MINISTERIO DE LA MUJER"/>
    <s v="0001 - MINISTERIO DE LA MUJER"/>
    <x v="1"/>
    <x v="5"/>
    <x v="42"/>
    <s v="2.6 - BIENES MUEBLES, INMUEBLES E INTANGIBLES"/>
    <s v="2.6.1 - MOBILIARIO Y EQUIPO"/>
    <s v="N"/>
    <s v="00 - N/A"/>
    <s v="10 - FONDO GENERAL"/>
    <s v="99 - MULTIPROVINCIAL"/>
    <s v="2.6.1.3.01 - Equipos de tecnología de la información y comunicación"/>
    <s v="(en blanco)"/>
    <s v="(en blanco)"/>
    <n v="3800000"/>
    <n v="2802677.28"/>
    <n v="3100000"/>
    <n v="2802676.42"/>
  </r>
  <r>
    <s v="2023"/>
    <x v="0"/>
    <x v="0"/>
    <x v="1"/>
    <x v="9"/>
    <s v="2 - Poder Ejecutivo"/>
    <s v="0215 - MINISTERIO DE LA MUJER"/>
    <s v="0001 - MINISTERIO DE LA MUJER"/>
    <x v="1"/>
    <x v="5"/>
    <x v="42"/>
    <s v="2.6 - BIENES MUEBLES, INMUEBLES E INTANGIBLES"/>
    <s v="2.6.1 - MOBILIARIO Y EQUIPO"/>
    <s v="N"/>
    <s v="00 - N/A"/>
    <s v="10 - FONDO GENERAL"/>
    <s v="99 - MULTIPROVINCIAL"/>
    <s v="2.6.1.4.01 - Electrodomésticos"/>
    <s v="(en blanco)"/>
    <s v="(en blanco)"/>
    <n v="0"/>
    <n v="74588.98"/>
    <n v="100000"/>
    <n v="14998.98"/>
  </r>
  <r>
    <s v="2023"/>
    <x v="0"/>
    <x v="0"/>
    <x v="1"/>
    <x v="9"/>
    <s v="2 - Poder Ejecutivo"/>
    <s v="0215 - MINISTERIO DE LA MUJER"/>
    <s v="0001 - MINISTERIO DE LA MUJER"/>
    <x v="1"/>
    <x v="5"/>
    <x v="42"/>
    <s v="2.6 - BIENES MUEBLES, INMUEBLES E INTANGIBLES"/>
    <s v="2.6.2 - MOBILIARIO Y EQUIPO DE AUDIO, AUDIOVISUAL, RECREATIVO Y EDUCACIONAL"/>
    <s v="N"/>
    <s v="00 - N/A"/>
    <s v="10 - FONDO GENERAL"/>
    <s v="99 - MULTIPROVINCIAL"/>
    <s v="2.6.2.1.01 - Equipos y Aparatos Audiovisuales"/>
    <s v="(en blanco)"/>
    <s v="(en blanco)"/>
    <n v="0"/>
    <n v="140153.60000000001"/>
    <n v="200000"/>
    <n v="140153.60000000001"/>
  </r>
  <r>
    <s v="2023"/>
    <x v="0"/>
    <x v="0"/>
    <x v="1"/>
    <x v="9"/>
    <s v="2 - Poder Ejecutivo"/>
    <s v="0215 - MINISTERIO DE LA MUJER"/>
    <s v="0001 - MINISTERIO DE LA MUJER"/>
    <x v="1"/>
    <x v="5"/>
    <x v="42"/>
    <s v="2.6 - BIENES MUEBLES, INMUEBLES E INTANGIBLES"/>
    <s v="2.6.2 - MOBILIARIO Y EQUIPO DE AUDIO, AUDIOVISUAL, RECREATIVO Y EDUCACIONAL"/>
    <s v="N"/>
    <s v="00 - N/A"/>
    <s v="10 - FONDO GENERAL"/>
    <s v="99 - MULTIPROVINCIAL"/>
    <s v="2.6.2.3.01 - Cámaras fotográficas y de video"/>
    <s v="(en blanco)"/>
    <s v="(en blanco)"/>
    <n v="0"/>
    <n v="0"/>
    <n v="100000"/>
    <n v="0"/>
  </r>
  <r>
    <s v="2023"/>
    <x v="0"/>
    <x v="0"/>
    <x v="1"/>
    <x v="9"/>
    <s v="2 - Poder Ejecutivo"/>
    <s v="0215 - MINISTERIO DE LA MUJER"/>
    <s v="0001 - MINISTERIO DE LA MUJER"/>
    <x v="1"/>
    <x v="5"/>
    <x v="42"/>
    <s v="2.6 - BIENES MUEBLES, INMUEBLES E INTANGIBLES"/>
    <s v="2.6.4 - VEHÍCULOS Y EQUIPO DE TRANSPORTE, TRACCIÓN Y ELEVACIÓN"/>
    <s v="N"/>
    <s v="00 - N/A"/>
    <s v="10 - FONDO GENERAL"/>
    <s v="99 - MULTIPROVINCIAL"/>
    <s v="2.6.4.1.01 - Automóviles y camiones"/>
    <s v="(en blanco)"/>
    <s v="(en blanco)"/>
    <n v="0"/>
    <n v="4299760"/>
    <n v="4300000"/>
    <n v="4299760"/>
  </r>
  <r>
    <s v="2023"/>
    <x v="0"/>
    <x v="0"/>
    <x v="1"/>
    <x v="9"/>
    <s v="2 - Poder Ejecutivo"/>
    <s v="0215 - MINISTERIO DE LA MUJER"/>
    <s v="0001 - MINISTERIO DE LA MUJER"/>
    <x v="1"/>
    <x v="5"/>
    <x v="42"/>
    <s v="2.6 - BIENES MUEBLES, INMUEBLES E INTANGIBLES"/>
    <s v="2.6.5 - MAQUINARIA, OTROS EQUIPOS Y HERRAMIENTAS"/>
    <s v="N"/>
    <s v="00 - N/A"/>
    <s v="10 - FONDO GENERAL"/>
    <s v="99 - MULTIPROVINCIAL"/>
    <s v="2.6.5.7.01 - Máquinas-herramientas"/>
    <s v="(en blanco)"/>
    <s v="(en blanco)"/>
    <n v="0"/>
    <n v="5333.6"/>
    <n v="50000"/>
    <n v="5333.6"/>
  </r>
  <r>
    <s v="2023"/>
    <x v="0"/>
    <x v="0"/>
    <x v="1"/>
    <x v="9"/>
    <s v="2 - Poder Ejecutivo"/>
    <s v="0215 - MINISTERIO DE LA MUJER"/>
    <s v="0001 - MINISTERIO DE LA MUJER"/>
    <x v="1"/>
    <x v="13"/>
    <x v="39"/>
    <s v="2.6 - BIENES MUEBLES, INMUEBLES E INTANGIBLES"/>
    <s v="2.6.1 - MOBILIARIO Y EQUIPO"/>
    <s v="N"/>
    <s v="00 - N/A"/>
    <s v="10 - FONDO GENERAL"/>
    <s v="99 - MULTIPROVINCIAL"/>
    <s v="2.6.1.1.01 - Muebles, equipos de oficina y estantería"/>
    <s v="(en blanco)"/>
    <s v="(en blanco)"/>
    <n v="50000"/>
    <n v="0"/>
    <n v="50000"/>
    <n v="0"/>
  </r>
  <r>
    <s v="2023"/>
    <x v="0"/>
    <x v="0"/>
    <x v="1"/>
    <x v="9"/>
    <s v="2 - Poder Ejecutivo"/>
    <s v="0215 - MINISTERIO DE LA MUJER"/>
    <s v="0001 - MINISTERIO DE LA MUJER"/>
    <x v="1"/>
    <x v="13"/>
    <x v="39"/>
    <s v="2.6 - BIENES MUEBLES, INMUEBLES E INTANGIBLES"/>
    <s v="2.6.1 - MOBILIARIO Y EQUIPO"/>
    <s v="N"/>
    <s v="00 - N/A"/>
    <s v="10 - FONDO GENERAL"/>
    <s v="99 - MULTIPROVINCIAL"/>
    <s v="2.6.1.3.01 - Equipos de tecnología de la información y comunicación"/>
    <s v="(en blanco)"/>
    <s v="(en blanco)"/>
    <n v="261058"/>
    <n v="0"/>
    <n v="261058"/>
    <n v="0"/>
  </r>
  <r>
    <s v="2023"/>
    <x v="0"/>
    <x v="0"/>
    <x v="1"/>
    <x v="9"/>
    <s v="2 - Poder Ejecutivo"/>
    <s v="0215 - MINISTERIO DE LA MUJER"/>
    <s v="0001 - MINISTERIO DE LA MUJER"/>
    <x v="1"/>
    <x v="13"/>
    <x v="39"/>
    <s v="2.6 - BIENES MUEBLES, INMUEBLES E INTANGIBLES"/>
    <s v="2.6.5 - MAQUINARIA, OTROS EQUIPOS Y HERRAMIENTAS"/>
    <s v="N"/>
    <s v="00 - N/A"/>
    <s v="70 - DONACION EXTERNA"/>
    <s v="99 - MULTIPROVINCIAL"/>
    <s v="2.6.5.4.01 - Sistemas y equipos de climatización"/>
    <s v="(en blanco)"/>
    <s v="(en blanco)"/>
    <n v="3416364"/>
    <n v="0"/>
    <n v="0"/>
    <n v="0"/>
  </r>
  <r>
    <s v="2023"/>
    <x v="0"/>
    <x v="0"/>
    <x v="1"/>
    <x v="9"/>
    <s v="2 - Poder Ejecutivo"/>
    <s v="0215 - MINISTERIO DE LA MUJER"/>
    <s v="0001 - MINISTERIO DE LA MUJER"/>
    <x v="1"/>
    <x v="13"/>
    <x v="39"/>
    <s v="2.6 - BIENES MUEBLES, INMUEBLES E INTANGIBLES"/>
    <s v="2.6.5 - MAQUINARIA, OTROS EQUIPOS Y HERRAMIENTAS"/>
    <s v="N"/>
    <s v="00 - N/A"/>
    <s v="70 - DONACION EXTERNA"/>
    <s v="99 - MULTIPROVINCIAL"/>
    <s v="2.6.5.7.01 - Máquinas-herramientas"/>
    <s v="(en blanco)"/>
    <s v="(en blanco)"/>
    <n v="70266335"/>
    <n v="0"/>
    <n v="0"/>
    <n v="0"/>
  </r>
  <r>
    <s v="2023"/>
    <x v="0"/>
    <x v="0"/>
    <x v="1"/>
    <x v="9"/>
    <s v="2 - Poder Ejecutivo"/>
    <s v="0215 - MINISTERIO DE LA MUJER"/>
    <s v="0001 - MINISTERIO DE LA MUJER"/>
    <x v="1"/>
    <x v="13"/>
    <x v="39"/>
    <s v="2.6 - BIENES MUEBLES, INMUEBLES E INTANGIBLES"/>
    <s v="2.6.8 - BIENES INTANGIBLES"/>
    <s v="N"/>
    <s v="00 - N/A"/>
    <s v="10 - FONDO GENERAL"/>
    <s v="99 - MULTIPROVINCIAL"/>
    <s v="2.6.8.3.01 - Programas de informática"/>
    <s v="(en blanco)"/>
    <s v="(en blanco)"/>
    <n v="0"/>
    <n v="454300"/>
    <n v="454300"/>
    <n v="0"/>
  </r>
  <r>
    <s v="2023"/>
    <x v="0"/>
    <x v="0"/>
    <x v="1"/>
    <x v="9"/>
    <s v="2 - Poder Ejecutivo"/>
    <s v="0215 - MINISTERIO DE LA MUJER"/>
    <s v="0001 - MINISTERIO DE LA MUJER"/>
    <x v="1"/>
    <x v="13"/>
    <x v="39"/>
    <s v="2.7 - OBRAS"/>
    <s v="2.7.1 - OBRAS EN EDIFICACIONES"/>
    <s v="N"/>
    <s v="00 - N/A"/>
    <s v="10 - FONDO GENERAL"/>
    <s v="99 - MULTIPROVINCIAL"/>
    <s v="2.7.1.2.01 - Obras para edificación no residencial"/>
    <s v="(en blanco)"/>
    <s v="(en blanco)"/>
    <n v="0"/>
    <n v="11412755.220000001"/>
    <n v="12769544"/>
    <n v="2282551.04"/>
  </r>
  <r>
    <s v="2023"/>
    <x v="0"/>
    <x v="0"/>
    <x v="1"/>
    <x v="9"/>
    <s v="2 - Poder Ejecutivo"/>
    <s v="0215 - MINISTERIO DE LA MUJER"/>
    <s v="0001 - MINISTERIO DE LA MUJER"/>
    <x v="1"/>
    <x v="13"/>
    <x v="63"/>
    <s v="2.6 - BIENES MUEBLES, INMUEBLES E INTANGIBLES"/>
    <s v="2.6.1 - MOBILIARIO Y EQUIPO"/>
    <s v="N"/>
    <s v="00 - N/A"/>
    <s v="10 - FONDO GENERAL"/>
    <s v="99 - MULTIPROVINCIAL"/>
    <s v="2.6.1.1.01 - Muebles, equipos de oficina y estantería"/>
    <s v="(en blanco)"/>
    <s v="(en blanco)"/>
    <n v="0"/>
    <n v="2265146.5700000003"/>
    <n v="1901200"/>
    <n v="1403046.9200000002"/>
  </r>
  <r>
    <s v="2023"/>
    <x v="0"/>
    <x v="0"/>
    <x v="1"/>
    <x v="9"/>
    <s v="2 - Poder Ejecutivo"/>
    <s v="0215 - MINISTERIO DE LA MUJER"/>
    <s v="0001 - MINISTERIO DE LA MUJER"/>
    <x v="1"/>
    <x v="13"/>
    <x v="63"/>
    <s v="2.6 - BIENES MUEBLES, INMUEBLES E INTANGIBLES"/>
    <s v="2.6.1 - MOBILIARIO Y EQUIPO"/>
    <s v="N"/>
    <s v="00 - N/A"/>
    <s v="10 - FONDO GENERAL"/>
    <s v="99 - MULTIPROVINCIAL"/>
    <s v="2.6.1.2.01 - Muebles de alojamiento"/>
    <s v="(en blanco)"/>
    <s v="(en blanco)"/>
    <n v="0"/>
    <n v="0"/>
    <n v="0"/>
    <n v="0"/>
  </r>
  <r>
    <s v="2023"/>
    <x v="0"/>
    <x v="0"/>
    <x v="1"/>
    <x v="9"/>
    <s v="2 - Poder Ejecutivo"/>
    <s v="0215 - MINISTERIO DE LA MUJER"/>
    <s v="0001 - MINISTERIO DE LA MUJER"/>
    <x v="1"/>
    <x v="13"/>
    <x v="63"/>
    <s v="2.6 - BIENES MUEBLES, INMUEBLES E INTANGIBLES"/>
    <s v="2.6.1 - MOBILIARIO Y EQUIPO"/>
    <s v="N"/>
    <s v="00 - N/A"/>
    <s v="10 - FONDO GENERAL"/>
    <s v="99 - MULTIPROVINCIAL"/>
    <s v="2.6.1.3.01 - Equipos de tecnología de la información y comunicación"/>
    <s v="(en blanco)"/>
    <s v="(en blanco)"/>
    <n v="0"/>
    <n v="3143691.17"/>
    <n v="3147692"/>
    <n v="718002.27"/>
  </r>
  <r>
    <s v="2023"/>
    <x v="0"/>
    <x v="0"/>
    <x v="1"/>
    <x v="9"/>
    <s v="2 - Poder Ejecutivo"/>
    <s v="0215 - MINISTERIO DE LA MUJER"/>
    <s v="0001 - MINISTERIO DE LA MUJER"/>
    <x v="1"/>
    <x v="13"/>
    <x v="63"/>
    <s v="2.6 - BIENES MUEBLES, INMUEBLES E INTANGIBLES"/>
    <s v="2.6.1 - MOBILIARIO Y EQUIPO"/>
    <s v="N"/>
    <s v="00 - N/A"/>
    <s v="10 - FONDO GENERAL"/>
    <s v="99 - MULTIPROVINCIAL"/>
    <s v="2.6.1.4.01 - Electrodomésticos"/>
    <s v="(en blanco)"/>
    <s v="(en blanco)"/>
    <n v="0"/>
    <n v="331941.08"/>
    <n v="2511000"/>
    <n v="37649.08"/>
  </r>
  <r>
    <s v="2023"/>
    <x v="0"/>
    <x v="0"/>
    <x v="1"/>
    <x v="9"/>
    <s v="2 - Poder Ejecutivo"/>
    <s v="0215 - MINISTERIO DE LA MUJER"/>
    <s v="0001 - MINISTERIO DE LA MUJER"/>
    <x v="1"/>
    <x v="13"/>
    <x v="63"/>
    <s v="2.6 - BIENES MUEBLES, INMUEBLES E INTANGIBLES"/>
    <s v="2.6.1 - MOBILIARIO Y EQUIPO"/>
    <s v="N"/>
    <s v="00 - N/A"/>
    <s v="70 - DONACION EXTERNA"/>
    <s v="99 - MULTIPROVINCIAL"/>
    <s v="2.6.1.1.01 - Muebles, equipos de oficina y estantería"/>
    <s v="(en blanco)"/>
    <s v="(en blanco)"/>
    <n v="0"/>
    <n v="4470317.3499999996"/>
    <n v="12580755"/>
    <n v="1001829.48"/>
  </r>
  <r>
    <s v="2023"/>
    <x v="0"/>
    <x v="0"/>
    <x v="1"/>
    <x v="9"/>
    <s v="2 - Poder Ejecutivo"/>
    <s v="0215 - MINISTERIO DE LA MUJER"/>
    <s v="0001 - MINISTERIO DE LA MUJER"/>
    <x v="1"/>
    <x v="13"/>
    <x v="63"/>
    <s v="2.6 - BIENES MUEBLES, INMUEBLES E INTANGIBLES"/>
    <s v="2.6.1 - MOBILIARIO Y EQUIPO"/>
    <s v="N"/>
    <s v="00 - N/A"/>
    <s v="70 - DONACION EXTERNA"/>
    <s v="99 - MULTIPROVINCIAL"/>
    <s v="2.6.1.3.01 - Equipos de tecnología de la información y comunicación"/>
    <s v="(en blanco)"/>
    <s v="(en blanco)"/>
    <n v="0"/>
    <n v="12280239.66"/>
    <n v="19013775"/>
    <n v="6092839.1000000006"/>
  </r>
  <r>
    <s v="2023"/>
    <x v="0"/>
    <x v="0"/>
    <x v="1"/>
    <x v="9"/>
    <s v="2 - Poder Ejecutivo"/>
    <s v="0215 - MINISTERIO DE LA MUJER"/>
    <s v="0001 - MINISTERIO DE LA MUJER"/>
    <x v="1"/>
    <x v="13"/>
    <x v="63"/>
    <s v="2.6 - BIENES MUEBLES, INMUEBLES E INTANGIBLES"/>
    <s v="2.6.1 - MOBILIARIO Y EQUIPO"/>
    <s v="N"/>
    <s v="00 - N/A"/>
    <s v="70 - DONACION EXTERNA"/>
    <s v="99 - MULTIPROVINCIAL"/>
    <s v="2.6.1.4.01 - Electrodomésticos"/>
    <s v="(en blanco)"/>
    <s v="(en blanco)"/>
    <n v="0"/>
    <n v="0"/>
    <n v="424446"/>
    <n v="0"/>
  </r>
  <r>
    <s v="2023"/>
    <x v="0"/>
    <x v="0"/>
    <x v="1"/>
    <x v="9"/>
    <s v="2 - Poder Ejecutivo"/>
    <s v="0215 - MINISTERIO DE LA MUJER"/>
    <s v="0001 - MINISTERIO DE LA MUJER"/>
    <x v="1"/>
    <x v="13"/>
    <x v="63"/>
    <s v="2.6 - BIENES MUEBLES, INMUEBLES E INTANGIBLES"/>
    <s v="2.6.1 - MOBILIARIO Y EQUIPO"/>
    <s v="N"/>
    <s v="00 - N/A"/>
    <s v="70 - DONACION EXTERNA"/>
    <s v="99 - MULTIPROVINCIAL"/>
    <s v="2.6.1.9.01 - Otros Mobiliarios y Equipos no Identificados Precedentemente"/>
    <s v="(en blanco)"/>
    <s v="(en blanco)"/>
    <n v="0"/>
    <n v="46728.56"/>
    <n v="47000"/>
    <n v="46728.56"/>
  </r>
  <r>
    <s v="2023"/>
    <x v="0"/>
    <x v="0"/>
    <x v="1"/>
    <x v="9"/>
    <s v="2 - Poder Ejecutivo"/>
    <s v="0215 - MINISTERIO DE LA MUJER"/>
    <s v="0001 - MINISTERIO DE LA MUJER"/>
    <x v="1"/>
    <x v="13"/>
    <x v="63"/>
    <s v="2.6 - BIENES MUEBLES, INMUEBLES E INTANGIBLES"/>
    <s v="2.6.2 - MOBILIARIO Y EQUIPO DE AUDIO, AUDIOVISUAL, RECREATIVO Y EDUCACIONAL"/>
    <s v="N"/>
    <s v="00 - N/A"/>
    <s v="10 - FONDO GENERAL"/>
    <s v="99 - MULTIPROVINCIAL"/>
    <s v="2.6.2.1.01 - Equipos y Aparatos Audiovisuales"/>
    <s v="(en blanco)"/>
    <s v="(en blanco)"/>
    <n v="0"/>
    <n v="511209.04"/>
    <n v="511308"/>
    <n v="0"/>
  </r>
  <r>
    <s v="2023"/>
    <x v="0"/>
    <x v="0"/>
    <x v="1"/>
    <x v="9"/>
    <s v="2 - Poder Ejecutivo"/>
    <s v="0215 - MINISTERIO DE LA MUJER"/>
    <s v="0001 - MINISTERIO DE LA MUJER"/>
    <x v="1"/>
    <x v="13"/>
    <x v="63"/>
    <s v="2.6 - BIENES MUEBLES, INMUEBLES E INTANGIBLES"/>
    <s v="2.6.2 - MOBILIARIO Y EQUIPO DE AUDIO, AUDIOVISUAL, RECREATIVO Y EDUCACIONAL"/>
    <s v="N"/>
    <s v="00 - N/A"/>
    <s v="10 - FONDO GENERAL"/>
    <s v="99 - MULTIPROVINCIAL"/>
    <s v="2.6.2.2.01 - Aparatos deportivos"/>
    <s v="(en blanco)"/>
    <s v="(en blanco)"/>
    <n v="0"/>
    <n v="0"/>
    <n v="200000"/>
    <n v="0"/>
  </r>
  <r>
    <s v="2023"/>
    <x v="0"/>
    <x v="0"/>
    <x v="1"/>
    <x v="9"/>
    <s v="2 - Poder Ejecutivo"/>
    <s v="0215 - MINISTERIO DE LA MUJER"/>
    <s v="0001 - MINISTERIO DE LA MUJER"/>
    <x v="1"/>
    <x v="13"/>
    <x v="63"/>
    <s v="2.6 - BIENES MUEBLES, INMUEBLES E INTANGIBLES"/>
    <s v="2.6.2 - MOBILIARIO Y EQUIPO DE AUDIO, AUDIOVISUAL, RECREATIVO Y EDUCACIONAL"/>
    <s v="N"/>
    <s v="00 - N/A"/>
    <s v="10 - FONDO GENERAL"/>
    <s v="99 - MULTIPROVINCIAL"/>
    <s v="2.6.2.4.01 - Mobiliario y equipo educacional y recreativo"/>
    <s v="(en blanco)"/>
    <s v="(en blanco)"/>
    <n v="0"/>
    <n v="0"/>
    <n v="1102110"/>
    <n v="0"/>
  </r>
  <r>
    <s v="2023"/>
    <x v="0"/>
    <x v="0"/>
    <x v="1"/>
    <x v="9"/>
    <s v="2 - Poder Ejecutivo"/>
    <s v="0215 - MINISTERIO DE LA MUJER"/>
    <s v="0001 - MINISTERIO DE LA MUJER"/>
    <x v="1"/>
    <x v="13"/>
    <x v="63"/>
    <s v="2.6 - BIENES MUEBLES, INMUEBLES E INTANGIBLES"/>
    <s v="2.6.2 - MOBILIARIO Y EQUIPO DE AUDIO, AUDIOVISUAL, RECREATIVO Y EDUCACIONAL"/>
    <s v="N"/>
    <s v="00 - N/A"/>
    <s v="70 - DONACION EXTERNA"/>
    <s v="99 - MULTIPROVINCIAL"/>
    <s v="2.6.2.1.01 - Equipos y Aparatos Audiovisuales"/>
    <s v="(en blanco)"/>
    <s v="(en blanco)"/>
    <n v="0"/>
    <n v="1990560.94"/>
    <n v="3099335"/>
    <n v="1360560.95"/>
  </r>
  <r>
    <s v="2023"/>
    <x v="0"/>
    <x v="0"/>
    <x v="1"/>
    <x v="9"/>
    <s v="2 - Poder Ejecutivo"/>
    <s v="0215 - MINISTERIO DE LA MUJER"/>
    <s v="0001 - MINISTERIO DE LA MUJER"/>
    <x v="1"/>
    <x v="13"/>
    <x v="63"/>
    <s v="2.6 - BIENES MUEBLES, INMUEBLES E INTANGIBLES"/>
    <s v="2.6.3 - EQUIPO E INSTRUMENTAL, CIENTÍFICO Y LABORATORIO"/>
    <s v="N"/>
    <s v="00 - N/A"/>
    <s v="10 - FONDO GENERAL"/>
    <s v="99 - MULTIPROVINCIAL"/>
    <s v="2.6.3.1.01 - Equipo médico y de laboratorio"/>
    <s v="(en blanco)"/>
    <s v="(en blanco)"/>
    <n v="0"/>
    <n v="0"/>
    <n v="0"/>
    <n v="0"/>
  </r>
  <r>
    <s v="2023"/>
    <x v="0"/>
    <x v="0"/>
    <x v="1"/>
    <x v="9"/>
    <s v="2 - Poder Ejecutivo"/>
    <s v="0215 - MINISTERIO DE LA MUJER"/>
    <s v="0001 - MINISTERIO DE LA MUJER"/>
    <x v="1"/>
    <x v="13"/>
    <x v="63"/>
    <s v="2.6 - BIENES MUEBLES, INMUEBLES E INTANGIBLES"/>
    <s v="2.6.4 - VEHÍCULOS Y EQUIPO DE TRANSPORTE, TRACCIÓN Y ELEVACIÓN"/>
    <s v="N"/>
    <s v="00 - N/A"/>
    <s v="10 - FONDO GENERAL"/>
    <s v="99 - MULTIPROVINCIAL"/>
    <s v="2.6.4.8.01 - Otros equipos de transporte"/>
    <s v="(en blanco)"/>
    <s v="(en blanco)"/>
    <n v="0"/>
    <n v="744124.57000000007"/>
    <n v="857872"/>
    <n v="744124.24"/>
  </r>
  <r>
    <s v="2023"/>
    <x v="0"/>
    <x v="0"/>
    <x v="1"/>
    <x v="9"/>
    <s v="2 - Poder Ejecutivo"/>
    <s v="0215 - MINISTERIO DE LA MUJER"/>
    <s v="0001 - MINISTERIO DE LA MUJER"/>
    <x v="1"/>
    <x v="13"/>
    <x v="63"/>
    <s v="2.6 - BIENES MUEBLES, INMUEBLES E INTANGIBLES"/>
    <s v="2.6.4 - VEHÍCULOS Y EQUIPO DE TRANSPORTE, TRACCIÓN Y ELEVACIÓN"/>
    <s v="N"/>
    <s v="00 - N/A"/>
    <s v="70 - DONACION EXTERNA"/>
    <s v="99 - MULTIPROVINCIAL"/>
    <s v="2.6.4.1.01 - Automóviles y camiones"/>
    <s v="(en blanco)"/>
    <s v="(en blanco)"/>
    <n v="0"/>
    <n v="5476800"/>
    <n v="16000000"/>
    <n v="5476800"/>
  </r>
  <r>
    <s v="2023"/>
    <x v="0"/>
    <x v="0"/>
    <x v="1"/>
    <x v="9"/>
    <s v="2 - Poder Ejecutivo"/>
    <s v="0215 - MINISTERIO DE LA MUJER"/>
    <s v="0001 - MINISTERIO DE LA MUJER"/>
    <x v="1"/>
    <x v="13"/>
    <x v="63"/>
    <s v="2.6 - BIENES MUEBLES, INMUEBLES E INTANGIBLES"/>
    <s v="2.6.5 - MAQUINARIA, OTROS EQUIPOS Y HERRAMIENTAS"/>
    <s v="N"/>
    <s v="00 - N/A"/>
    <s v="10 - FONDO GENERAL"/>
    <s v="99 - MULTIPROVINCIAL"/>
    <s v="2.6.5.2.01 - Maquinaria y equipo industrial"/>
    <s v="(en blanco)"/>
    <s v="(en blanco)"/>
    <n v="0"/>
    <n v="72915.740000000005"/>
    <n v="80000"/>
    <n v="0"/>
  </r>
  <r>
    <s v="2023"/>
    <x v="0"/>
    <x v="0"/>
    <x v="1"/>
    <x v="9"/>
    <s v="2 - Poder Ejecutivo"/>
    <s v="0215 - MINISTERIO DE LA MUJER"/>
    <s v="0001 - MINISTERIO DE LA MUJER"/>
    <x v="1"/>
    <x v="13"/>
    <x v="63"/>
    <s v="2.6 - BIENES MUEBLES, INMUEBLES E INTANGIBLES"/>
    <s v="2.6.5 - MAQUINARIA, OTROS EQUIPOS Y HERRAMIENTAS"/>
    <s v="N"/>
    <s v="00 - N/A"/>
    <s v="10 - FONDO GENERAL"/>
    <s v="99 - MULTIPROVINCIAL"/>
    <s v="2.6.5.4.01 - Sistemas y equipos de climatización"/>
    <s v="(en blanco)"/>
    <s v="(en blanco)"/>
    <n v="0"/>
    <n v="99468.34"/>
    <n v="100000"/>
    <n v="99468.34"/>
  </r>
  <r>
    <s v="2023"/>
    <x v="0"/>
    <x v="0"/>
    <x v="1"/>
    <x v="9"/>
    <s v="2 - Poder Ejecutivo"/>
    <s v="0215 - MINISTERIO DE LA MUJER"/>
    <s v="0001 - MINISTERIO DE LA MUJER"/>
    <x v="1"/>
    <x v="13"/>
    <x v="63"/>
    <s v="2.6 - BIENES MUEBLES, INMUEBLES E INTANGIBLES"/>
    <s v="2.6.5 - MAQUINARIA, OTROS EQUIPOS Y HERRAMIENTAS"/>
    <s v="N"/>
    <s v="00 - N/A"/>
    <s v="10 - FONDO GENERAL"/>
    <s v="99 - MULTIPROVINCIAL"/>
    <s v="2.6.5.4.02 - Equipos de climatización"/>
    <s v="(en blanco)"/>
    <s v="(en blanco)"/>
    <n v="0"/>
    <n v="296180"/>
    <n v="438796"/>
    <n v="0"/>
  </r>
  <r>
    <s v="2023"/>
    <x v="0"/>
    <x v="0"/>
    <x v="1"/>
    <x v="9"/>
    <s v="2 - Poder Ejecutivo"/>
    <s v="0215 - MINISTERIO DE LA MUJER"/>
    <s v="0001 - MINISTERIO DE LA MUJER"/>
    <x v="1"/>
    <x v="13"/>
    <x v="63"/>
    <s v="2.6 - BIENES MUEBLES, INMUEBLES E INTANGIBLES"/>
    <s v="2.6.5 - MAQUINARIA, OTROS EQUIPOS Y HERRAMIENTAS"/>
    <s v="N"/>
    <s v="00 - N/A"/>
    <s v="10 - FONDO GENERAL"/>
    <s v="99 - MULTIPROVINCIAL"/>
    <s v="2.6.5.6.01 - Equipo de generación eléctrica y a fines"/>
    <s v="(en blanco)"/>
    <s v="(en blanco)"/>
    <n v="0"/>
    <n v="79760.45"/>
    <n v="80000"/>
    <n v="0"/>
  </r>
  <r>
    <s v="2023"/>
    <x v="0"/>
    <x v="0"/>
    <x v="1"/>
    <x v="9"/>
    <s v="2 - Poder Ejecutivo"/>
    <s v="0215 - MINISTERIO DE LA MUJER"/>
    <s v="0001 - MINISTERIO DE LA MUJER"/>
    <x v="1"/>
    <x v="13"/>
    <x v="63"/>
    <s v="2.6 - BIENES MUEBLES, INMUEBLES E INTANGIBLES"/>
    <s v="2.6.5 - MAQUINARIA, OTROS EQUIPOS Y HERRAMIENTAS"/>
    <s v="N"/>
    <s v="00 - N/A"/>
    <s v="70 - DONACION EXTERNA"/>
    <s v="99 - MULTIPROVINCIAL"/>
    <s v="2.6.5.4.01 - Sistemas y equipos de climatización"/>
    <s v="(en blanco)"/>
    <s v="(en blanco)"/>
    <n v="0"/>
    <n v="708566.4"/>
    <n v="1530263"/>
    <n v="0"/>
  </r>
  <r>
    <s v="2023"/>
    <x v="0"/>
    <x v="0"/>
    <x v="1"/>
    <x v="9"/>
    <s v="2 - Poder Ejecutivo"/>
    <s v="0215 - MINISTERIO DE LA MUJER"/>
    <s v="0001 - MINISTERIO DE LA MUJER"/>
    <x v="1"/>
    <x v="13"/>
    <x v="63"/>
    <s v="2.6 - BIENES MUEBLES, INMUEBLES E INTANGIBLES"/>
    <s v="2.6.5 - MAQUINARIA, OTROS EQUIPOS Y HERRAMIENTAS"/>
    <s v="N"/>
    <s v="00 - N/A"/>
    <s v="70 - DONACION EXTERNA"/>
    <s v="99 - MULTIPROVINCIAL"/>
    <s v="2.6.5.4.02 - Equipos de climatización"/>
    <s v="(en blanco)"/>
    <s v="(en blanco)"/>
    <n v="0"/>
    <n v="204444"/>
    <n v="213000"/>
    <n v="0"/>
  </r>
  <r>
    <s v="2023"/>
    <x v="0"/>
    <x v="0"/>
    <x v="1"/>
    <x v="9"/>
    <s v="2 - Poder Ejecutivo"/>
    <s v="0215 - MINISTERIO DE LA MUJER"/>
    <s v="0001 - MINISTERIO DE LA MUJER"/>
    <x v="1"/>
    <x v="13"/>
    <x v="63"/>
    <s v="2.6 - BIENES MUEBLES, INMUEBLES E INTANGIBLES"/>
    <s v="2.6.5 - MAQUINARIA, OTROS EQUIPOS Y HERRAMIENTAS"/>
    <s v="N"/>
    <s v="00 - N/A"/>
    <s v="70 - DONACION EXTERNA"/>
    <s v="99 - MULTIPROVINCIAL"/>
    <s v="2.6.5.6.01 - Equipo de generación eléctrica y a fines"/>
    <s v="(en blanco)"/>
    <s v="(en blanco)"/>
    <n v="0"/>
    <n v="554366.42000000004"/>
    <n v="1181580"/>
    <n v="0"/>
  </r>
  <r>
    <s v="2023"/>
    <x v="0"/>
    <x v="0"/>
    <x v="1"/>
    <x v="9"/>
    <s v="2 - Poder Ejecutivo"/>
    <s v="0215 - MINISTERIO DE LA MUJER"/>
    <s v="0001 - MINISTERIO DE LA MUJER"/>
    <x v="1"/>
    <x v="13"/>
    <x v="63"/>
    <s v="2.6 - BIENES MUEBLES, INMUEBLES E INTANGIBLES"/>
    <s v="2.6.6 - EQUIPOS DE DEFENSA Y SEGURIDAD"/>
    <s v="N"/>
    <s v="00 - N/A"/>
    <s v="10 - FONDO GENERAL"/>
    <s v="99 - MULTIPROVINCIAL"/>
    <s v="2.6.6.2.01 - Equipos de seguridad"/>
    <s v="(en blanco)"/>
    <s v="(en blanco)"/>
    <n v="0"/>
    <n v="28179.16"/>
    <n v="32000"/>
    <n v="0"/>
  </r>
  <r>
    <s v="2023"/>
    <x v="0"/>
    <x v="0"/>
    <x v="1"/>
    <x v="9"/>
    <s v="2 - Poder Ejecutivo"/>
    <s v="0215 - MINISTERIO DE LA MUJER"/>
    <s v="0001 - MINISTERIO DE LA MUJER"/>
    <x v="1"/>
    <x v="13"/>
    <x v="63"/>
    <s v="2.6 - BIENES MUEBLES, INMUEBLES E INTANGIBLES"/>
    <s v="2.6.8 - BIENES INTANGIBLES"/>
    <s v="N"/>
    <s v="00 - N/A"/>
    <s v="10 - FONDO GENERAL"/>
    <s v="99 - MULTIPROVINCIAL"/>
    <s v="2.6.8.3.01 - Programas de informática"/>
    <s v="(en blanco)"/>
    <s v="(en blanco)"/>
    <n v="0"/>
    <n v="0"/>
    <n v="0"/>
    <n v="0"/>
  </r>
  <r>
    <s v="2023"/>
    <x v="0"/>
    <x v="0"/>
    <x v="1"/>
    <x v="9"/>
    <s v="2 - Poder Ejecutivo"/>
    <s v="0215 - MINISTERIO DE LA MUJER"/>
    <s v="0001 - MINISTERIO DE LA MUJER"/>
    <x v="1"/>
    <x v="13"/>
    <x v="63"/>
    <s v="2.7 - OBRAS"/>
    <s v="2.7.1 - OBRAS EN EDIFICACIONES"/>
    <s v="N"/>
    <s v="00 - N/A"/>
    <s v="10 - FONDO GENERAL"/>
    <s v="99 - MULTIPROVINCIAL"/>
    <s v="2.7.1.2.01 - Obras para edificación no residencial"/>
    <s v="(en blanco)"/>
    <s v="(en blanco)"/>
    <n v="0"/>
    <n v="3180453.93"/>
    <n v="3699000"/>
    <n v="0"/>
  </r>
  <r>
    <s v="2023"/>
    <x v="0"/>
    <x v="0"/>
    <x v="1"/>
    <x v="9"/>
    <s v="2 - Poder Ejecutivo"/>
    <s v="0216 - MINISTERIO DE CULTURA"/>
    <s v="0001 - MINISTERIO DE CULTURA"/>
    <x v="1"/>
    <x v="6"/>
    <x v="13"/>
    <s v="2.6 - BIENES MUEBLES, INMUEBLES E INTANGIBLES"/>
    <s v="2.6.1 - MOBILIARIO Y EQUIPO"/>
    <s v="N"/>
    <s v="00 - N/A"/>
    <s v="10 - FONDO GENERAL"/>
    <s v="99 - MULTIPROVINCIAL"/>
    <s v="2.6.1.1.01 - Muebles, equipos de oficina y estantería"/>
    <s v="(en blanco)"/>
    <s v="(en blanco)"/>
    <n v="4600000"/>
    <n v="6726469.8599999994"/>
    <n v="6115189"/>
    <n v="5943172.6299999999"/>
  </r>
  <r>
    <s v="2023"/>
    <x v="0"/>
    <x v="0"/>
    <x v="1"/>
    <x v="9"/>
    <s v="2 - Poder Ejecutivo"/>
    <s v="0216 - MINISTERIO DE CULTURA"/>
    <s v="0001 - MINISTERIO DE CULTURA"/>
    <x v="1"/>
    <x v="6"/>
    <x v="13"/>
    <s v="2.6 - BIENES MUEBLES, INMUEBLES E INTANGIBLES"/>
    <s v="2.6.1 - MOBILIARIO Y EQUIPO"/>
    <s v="N"/>
    <s v="00 - N/A"/>
    <s v="10 - FONDO GENERAL"/>
    <s v="99 - MULTIPROVINCIAL"/>
    <s v="2.6.1.3.01 - Equipos de tecnología de la información y comunicación"/>
    <s v="(en blanco)"/>
    <s v="(en blanco)"/>
    <n v="2000000"/>
    <n v="2579901.46"/>
    <n v="4339426"/>
    <n v="2579901.4500000002"/>
  </r>
  <r>
    <s v="2023"/>
    <x v="0"/>
    <x v="0"/>
    <x v="1"/>
    <x v="9"/>
    <s v="2 - Poder Ejecutivo"/>
    <s v="0216 - MINISTERIO DE CULTURA"/>
    <s v="0001 - MINISTERIO DE CULTURA"/>
    <x v="1"/>
    <x v="6"/>
    <x v="13"/>
    <s v="2.6 - BIENES MUEBLES, INMUEBLES E INTANGIBLES"/>
    <s v="2.6.1 - MOBILIARIO Y EQUIPO"/>
    <s v="N"/>
    <s v="00 - N/A"/>
    <s v="10 - FONDO GENERAL"/>
    <s v="99 - MULTIPROVINCIAL"/>
    <s v="2.6.1.4.01 - Electrodomésticos"/>
    <s v="(en blanco)"/>
    <s v="(en blanco)"/>
    <n v="1000000"/>
    <n v="359572.17"/>
    <n v="876984"/>
    <n v="51023.199999999997"/>
  </r>
  <r>
    <s v="2023"/>
    <x v="0"/>
    <x v="0"/>
    <x v="1"/>
    <x v="9"/>
    <s v="2 - Poder Ejecutivo"/>
    <s v="0216 - MINISTERIO DE CULTURA"/>
    <s v="0001 - MINISTERIO DE CULTURA"/>
    <x v="1"/>
    <x v="6"/>
    <x v="13"/>
    <s v="2.6 - BIENES MUEBLES, INMUEBLES E INTANGIBLES"/>
    <s v="2.6.1 - MOBILIARIO Y EQUIPO"/>
    <s v="N"/>
    <s v="00 - N/A"/>
    <s v="10 - FONDO GENERAL"/>
    <s v="99 - MULTIPROVINCIAL"/>
    <s v="2.6.1.9.01 - Otros Mobiliarios y Equipos no Identificados Precedentemente"/>
    <s v="(en blanco)"/>
    <s v="(en blanco)"/>
    <n v="100000"/>
    <n v="136200"/>
    <n v="140000"/>
    <n v="136200"/>
  </r>
  <r>
    <s v="2023"/>
    <x v="0"/>
    <x v="0"/>
    <x v="1"/>
    <x v="9"/>
    <s v="2 - Poder Ejecutivo"/>
    <s v="0216 - MINISTERIO DE CULTURA"/>
    <s v="0001 - MINISTERIO DE CULTURA"/>
    <x v="1"/>
    <x v="6"/>
    <x v="13"/>
    <s v="2.6 - BIENES MUEBLES, INMUEBLES E INTANGIBLES"/>
    <s v="2.6.2 - MOBILIARIO Y EQUIPO DE AUDIO, AUDIOVISUAL, RECREATIVO Y EDUCACIONAL"/>
    <s v="N"/>
    <s v="00 - N/A"/>
    <s v="10 - FONDO GENERAL"/>
    <s v="99 - MULTIPROVINCIAL"/>
    <s v="2.6.2.1.01 - Equipos y Aparatos Audiovisuales"/>
    <s v="(en blanco)"/>
    <s v="(en blanco)"/>
    <n v="1000000"/>
    <n v="2206204.08"/>
    <n v="3287258"/>
    <n v="2206204.08"/>
  </r>
  <r>
    <s v="2023"/>
    <x v="0"/>
    <x v="0"/>
    <x v="1"/>
    <x v="9"/>
    <s v="2 - Poder Ejecutivo"/>
    <s v="0216 - MINISTERIO DE CULTURA"/>
    <s v="0001 - MINISTERIO DE CULTURA"/>
    <x v="1"/>
    <x v="6"/>
    <x v="13"/>
    <s v="2.6 - BIENES MUEBLES, INMUEBLES E INTANGIBLES"/>
    <s v="2.6.2 - MOBILIARIO Y EQUIPO DE AUDIO, AUDIOVISUAL, RECREATIVO Y EDUCACIONAL"/>
    <s v="N"/>
    <s v="00 - N/A"/>
    <s v="10 - FONDO GENERAL"/>
    <s v="99 - MULTIPROVINCIAL"/>
    <s v="2.6.2.3.01 - Cámaras fotográficas y de video"/>
    <s v="(en blanco)"/>
    <s v="(en blanco)"/>
    <n v="1470000"/>
    <n v="4593.66"/>
    <n v="4594"/>
    <n v="4593.66"/>
  </r>
  <r>
    <s v="2023"/>
    <x v="0"/>
    <x v="0"/>
    <x v="1"/>
    <x v="9"/>
    <s v="2 - Poder Ejecutivo"/>
    <s v="0216 - MINISTERIO DE CULTURA"/>
    <s v="0001 - MINISTERIO DE CULTURA"/>
    <x v="1"/>
    <x v="6"/>
    <x v="13"/>
    <s v="2.6 - BIENES MUEBLES, INMUEBLES E INTANGIBLES"/>
    <s v="2.6.2 - MOBILIARIO Y EQUIPO DE AUDIO, AUDIOVISUAL, RECREATIVO Y EDUCACIONAL"/>
    <s v="N"/>
    <s v="00 - N/A"/>
    <s v="10 - FONDO GENERAL"/>
    <s v="99 - MULTIPROVINCIAL"/>
    <s v="2.6.2.4.01 - Mobiliario y equipo educacional y recreativo"/>
    <s v="(en blanco)"/>
    <s v="(en blanco)"/>
    <n v="1500000"/>
    <n v="663117.25"/>
    <n v="675776"/>
    <n v="663117.24"/>
  </r>
  <r>
    <s v="2023"/>
    <x v="0"/>
    <x v="0"/>
    <x v="1"/>
    <x v="9"/>
    <s v="2 - Poder Ejecutivo"/>
    <s v="0216 - MINISTERIO DE CULTURA"/>
    <s v="0001 - MINISTERIO DE CULTURA"/>
    <x v="1"/>
    <x v="6"/>
    <x v="13"/>
    <s v="2.6 - BIENES MUEBLES, INMUEBLES E INTANGIBLES"/>
    <s v="2.6.3 - EQUIPO E INSTRUMENTAL, CIENTÍFICO Y LABORATORIO"/>
    <s v="N"/>
    <s v="00 - N/A"/>
    <s v="10 - FONDO GENERAL"/>
    <s v="99 - MULTIPROVINCIAL"/>
    <s v="2.6.3.1.01 - Equipo médico y de laboratorio"/>
    <s v="(en blanco)"/>
    <s v="(en blanco)"/>
    <n v="0"/>
    <n v="0"/>
    <n v="0"/>
    <n v="0"/>
  </r>
  <r>
    <s v="2023"/>
    <x v="0"/>
    <x v="0"/>
    <x v="1"/>
    <x v="9"/>
    <s v="2 - Poder Ejecutivo"/>
    <s v="0216 - MINISTERIO DE CULTURA"/>
    <s v="0001 - MINISTERIO DE CULTURA"/>
    <x v="1"/>
    <x v="6"/>
    <x v="13"/>
    <s v="2.6 - BIENES MUEBLES, INMUEBLES E INTANGIBLES"/>
    <s v="2.6.4 - VEHÍCULOS Y EQUIPO DE TRANSPORTE, TRACCIÓN Y ELEVACIÓN"/>
    <s v="N"/>
    <s v="00 - N/A"/>
    <s v="10 - FONDO GENERAL"/>
    <s v="99 - MULTIPROVINCIAL"/>
    <s v="2.6.4.6.01 - Equipo de tracción"/>
    <s v="(en blanco)"/>
    <s v="(en blanco)"/>
    <n v="0"/>
    <n v="7994.5"/>
    <n v="6165"/>
    <n v="0"/>
  </r>
  <r>
    <s v="2023"/>
    <x v="0"/>
    <x v="0"/>
    <x v="1"/>
    <x v="9"/>
    <s v="2 - Poder Ejecutivo"/>
    <s v="0216 - MINISTERIO DE CULTURA"/>
    <s v="0001 - MINISTERIO DE CULTURA"/>
    <x v="1"/>
    <x v="6"/>
    <x v="13"/>
    <s v="2.6 - BIENES MUEBLES, INMUEBLES E INTANGIBLES"/>
    <s v="2.6.4 - VEHÍCULOS Y EQUIPO DE TRANSPORTE, TRACCIÓN Y ELEVACIÓN"/>
    <s v="N"/>
    <s v="00 - N/A"/>
    <s v="10 - FONDO GENERAL"/>
    <s v="99 - MULTIPROVINCIAL"/>
    <s v="2.6.4.7.01 - Equipo de elevación"/>
    <s v="(en blanco)"/>
    <s v="(en blanco)"/>
    <n v="0"/>
    <n v="0"/>
    <n v="25000"/>
    <n v="0"/>
  </r>
  <r>
    <s v="2023"/>
    <x v="0"/>
    <x v="0"/>
    <x v="1"/>
    <x v="9"/>
    <s v="2 - Poder Ejecutivo"/>
    <s v="0216 - MINISTERIO DE CULTURA"/>
    <s v="0001 - MINISTERIO DE CULTURA"/>
    <x v="1"/>
    <x v="6"/>
    <x v="13"/>
    <s v="2.6 - BIENES MUEBLES, INMUEBLES E INTANGIBLES"/>
    <s v="2.6.5 - MAQUINARIA, OTROS EQUIPOS Y HERRAMIENTAS"/>
    <s v="N"/>
    <s v="00 - N/A"/>
    <s v="10 - FONDO GENERAL"/>
    <s v="99 - MULTIPROVINCIAL"/>
    <s v="2.6.5.1.01 - Maquinaria y equipo agropecuario"/>
    <s v="(en blanco)"/>
    <s v="(en blanco)"/>
    <n v="500000"/>
    <n v="38085.42"/>
    <n v="150000"/>
    <n v="38085.42"/>
  </r>
  <r>
    <s v="2023"/>
    <x v="0"/>
    <x v="0"/>
    <x v="1"/>
    <x v="9"/>
    <s v="2 - Poder Ejecutivo"/>
    <s v="0216 - MINISTERIO DE CULTURA"/>
    <s v="0001 - MINISTERIO DE CULTURA"/>
    <x v="1"/>
    <x v="6"/>
    <x v="13"/>
    <s v="2.6 - BIENES MUEBLES, INMUEBLES E INTANGIBLES"/>
    <s v="2.6.5 - MAQUINARIA, OTROS EQUIPOS Y HERRAMIENTAS"/>
    <s v="N"/>
    <s v="00 - N/A"/>
    <s v="10 - FONDO GENERAL"/>
    <s v="99 - MULTIPROVINCIAL"/>
    <s v="2.6.5.2.01 - Maquinaria y equipo industrial"/>
    <s v="(en blanco)"/>
    <s v="(en blanco)"/>
    <n v="1050000"/>
    <n v="358112.36"/>
    <n v="624161"/>
    <n v="358112.35"/>
  </r>
  <r>
    <s v="2023"/>
    <x v="0"/>
    <x v="0"/>
    <x v="1"/>
    <x v="9"/>
    <s v="2 - Poder Ejecutivo"/>
    <s v="0216 - MINISTERIO DE CULTURA"/>
    <s v="0001 - MINISTERIO DE CULTURA"/>
    <x v="1"/>
    <x v="6"/>
    <x v="13"/>
    <s v="2.6 - BIENES MUEBLES, INMUEBLES E INTANGIBLES"/>
    <s v="2.6.5 - MAQUINARIA, OTROS EQUIPOS Y HERRAMIENTAS"/>
    <s v="N"/>
    <s v="00 - N/A"/>
    <s v="10 - FONDO GENERAL"/>
    <s v="99 - MULTIPROVINCIAL"/>
    <s v="2.6.5.4.01 - Sistemas y equipos de climatización"/>
    <s v="(en blanco)"/>
    <s v="(en blanco)"/>
    <n v="3000000"/>
    <n v="0"/>
    <n v="2000000"/>
    <n v="0"/>
  </r>
  <r>
    <s v="2023"/>
    <x v="0"/>
    <x v="0"/>
    <x v="1"/>
    <x v="9"/>
    <s v="2 - Poder Ejecutivo"/>
    <s v="0216 - MINISTERIO DE CULTURA"/>
    <s v="0001 - MINISTERIO DE CULTURA"/>
    <x v="1"/>
    <x v="6"/>
    <x v="13"/>
    <s v="2.6 - BIENES MUEBLES, INMUEBLES E INTANGIBLES"/>
    <s v="2.6.5 - MAQUINARIA, OTROS EQUIPOS Y HERRAMIENTAS"/>
    <s v="N"/>
    <s v="00 - N/A"/>
    <s v="10 - FONDO GENERAL"/>
    <s v="99 - MULTIPROVINCIAL"/>
    <s v="2.6.5.4.02 - Equipos de climatización"/>
    <s v="(en blanco)"/>
    <s v="(en blanco)"/>
    <n v="0"/>
    <n v="1405260.02"/>
    <n v="1745001"/>
    <n v="187500.01"/>
  </r>
  <r>
    <s v="2023"/>
    <x v="0"/>
    <x v="0"/>
    <x v="1"/>
    <x v="9"/>
    <s v="2 - Poder Ejecutivo"/>
    <s v="0216 - MINISTERIO DE CULTURA"/>
    <s v="0001 - MINISTERIO DE CULTURA"/>
    <x v="1"/>
    <x v="6"/>
    <x v="13"/>
    <s v="2.6 - BIENES MUEBLES, INMUEBLES E INTANGIBLES"/>
    <s v="2.6.5 - MAQUINARIA, OTROS EQUIPOS Y HERRAMIENTAS"/>
    <s v="N"/>
    <s v="00 - N/A"/>
    <s v="10 - FONDO GENERAL"/>
    <s v="99 - MULTIPROVINCIAL"/>
    <s v="2.6.5.5.01 - Equipo de comunicación, telecomunicaciones y señalamiento"/>
    <s v="(en blanco)"/>
    <s v="(en blanco)"/>
    <n v="133253"/>
    <n v="475997.83999999997"/>
    <n v="771238"/>
    <n v="475997.83999999997"/>
  </r>
  <r>
    <s v="2023"/>
    <x v="0"/>
    <x v="0"/>
    <x v="1"/>
    <x v="9"/>
    <s v="2 - Poder Ejecutivo"/>
    <s v="0216 - MINISTERIO DE CULTURA"/>
    <s v="0001 - MINISTERIO DE CULTURA"/>
    <x v="1"/>
    <x v="6"/>
    <x v="13"/>
    <s v="2.6 - BIENES MUEBLES, INMUEBLES E INTANGIBLES"/>
    <s v="2.6.5 - MAQUINARIA, OTROS EQUIPOS Y HERRAMIENTAS"/>
    <s v="N"/>
    <s v="00 - N/A"/>
    <s v="10 - FONDO GENERAL"/>
    <s v="99 - MULTIPROVINCIAL"/>
    <s v="2.6.5.6.01 - Equipo de generación eléctrica y a fines"/>
    <s v="(en blanco)"/>
    <s v="(en blanco)"/>
    <n v="0"/>
    <n v="0"/>
    <n v="20000"/>
    <n v="0"/>
  </r>
  <r>
    <s v="2023"/>
    <x v="0"/>
    <x v="0"/>
    <x v="1"/>
    <x v="9"/>
    <s v="2 - Poder Ejecutivo"/>
    <s v="0216 - MINISTERIO DE CULTURA"/>
    <s v="0001 - MINISTERIO DE CULTURA"/>
    <x v="1"/>
    <x v="6"/>
    <x v="13"/>
    <s v="2.6 - BIENES MUEBLES, INMUEBLES E INTANGIBLES"/>
    <s v="2.6.5 - MAQUINARIA, OTROS EQUIPOS Y HERRAMIENTAS"/>
    <s v="N"/>
    <s v="00 - N/A"/>
    <s v="10 - FONDO GENERAL"/>
    <s v="99 - MULTIPROVINCIAL"/>
    <s v="2.6.5.7.01 - Máquinas-herramientas"/>
    <s v="(en blanco)"/>
    <s v="(en blanco)"/>
    <n v="300000"/>
    <n v="319218.82"/>
    <n v="590820"/>
    <n v="153375.72"/>
  </r>
  <r>
    <s v="2023"/>
    <x v="0"/>
    <x v="0"/>
    <x v="1"/>
    <x v="9"/>
    <s v="2 - Poder Ejecutivo"/>
    <s v="0216 - MINISTERIO DE CULTURA"/>
    <s v="0001 - MINISTERIO DE CULTURA"/>
    <x v="1"/>
    <x v="6"/>
    <x v="13"/>
    <s v="2.6 - BIENES MUEBLES, INMUEBLES E INTANGIBLES"/>
    <s v="2.6.5 - MAQUINARIA, OTROS EQUIPOS Y HERRAMIENTAS"/>
    <s v="N"/>
    <s v="00 - N/A"/>
    <s v="10 - FONDO GENERAL"/>
    <s v="99 - MULTIPROVINCIAL"/>
    <s v="2.6.5.8.01 - Otros equipos"/>
    <s v="(en blanco)"/>
    <s v="(en blanco)"/>
    <n v="30000"/>
    <n v="0"/>
    <n v="55000"/>
    <n v="0"/>
  </r>
  <r>
    <s v="2023"/>
    <x v="0"/>
    <x v="0"/>
    <x v="1"/>
    <x v="9"/>
    <s v="2 - Poder Ejecutivo"/>
    <s v="0216 - MINISTERIO DE CULTURA"/>
    <s v="0001 - MINISTERIO DE CULTURA"/>
    <x v="1"/>
    <x v="6"/>
    <x v="13"/>
    <s v="2.6 - BIENES MUEBLES, INMUEBLES E INTANGIBLES"/>
    <s v="2.6.6 - EQUIPOS DE DEFENSA Y SEGURIDAD"/>
    <s v="N"/>
    <s v="00 - N/A"/>
    <s v="10 - FONDO GENERAL"/>
    <s v="99 - MULTIPROVINCIAL"/>
    <s v="2.6.6.2.01 - Equipos de seguridad"/>
    <s v="(en blanco)"/>
    <s v="(en blanco)"/>
    <n v="0"/>
    <n v="185661.19"/>
    <n v="200000"/>
    <n v="185661.19"/>
  </r>
  <r>
    <s v="2023"/>
    <x v="0"/>
    <x v="0"/>
    <x v="1"/>
    <x v="9"/>
    <s v="2 - Poder Ejecutivo"/>
    <s v="0216 - MINISTERIO DE CULTURA"/>
    <s v="0001 - MINISTERIO DE CULTURA"/>
    <x v="1"/>
    <x v="6"/>
    <x v="13"/>
    <s v="2.7 - OBRAS"/>
    <s v="2.7.1 - OBRAS EN EDIFICACIONES"/>
    <s v="N"/>
    <s v="00 - N/A"/>
    <s v="10 - FONDO GENERAL"/>
    <s v="99 - MULTIPROVINCIAL"/>
    <s v="2.7.1.2.01 - Obras para edificación no residencial"/>
    <s v="(en blanco)"/>
    <s v="(en blanco)"/>
    <n v="0"/>
    <n v="21555074.949999996"/>
    <n v="22534756"/>
    <n v="21062074.77"/>
  </r>
  <r>
    <s v="2023"/>
    <x v="0"/>
    <x v="0"/>
    <x v="1"/>
    <x v="9"/>
    <s v="2 - Poder Ejecutivo"/>
    <s v="0216 - MINISTERIO DE CULTURA"/>
    <s v="0003 - BIBLIOTECA NACIONAL PEDRO HENRÍQUEZ UREÑA"/>
    <x v="1"/>
    <x v="6"/>
    <x v="13"/>
    <s v="2.6 - BIENES MUEBLES, INMUEBLES E INTANGIBLES"/>
    <s v="2.6.1 - MOBILIARIO Y EQUIPO"/>
    <s v="N"/>
    <s v="00 - Dirección y coordinación de servicios bibliotecarios a los productos 02, 06 y 07"/>
    <s v="10 - FONDO GENERAL"/>
    <s v="99 - MULTIPROVINCIAL"/>
    <s v="2.6.1.1.01 - Muebles, equipos de oficina y estantería"/>
    <s v="(en blanco)"/>
    <s v="(en blanco)"/>
    <n v="80000"/>
    <n v="223771.49000000002"/>
    <n v="97835"/>
    <n v="223771.49000000002"/>
  </r>
  <r>
    <s v="2023"/>
    <x v="0"/>
    <x v="0"/>
    <x v="1"/>
    <x v="9"/>
    <s v="2 - Poder Ejecutivo"/>
    <s v="0216 - MINISTERIO DE CULTURA"/>
    <s v="0003 - BIBLIOTECA NACIONAL PEDRO HENRÍQUEZ UREÑA"/>
    <x v="1"/>
    <x v="6"/>
    <x v="13"/>
    <s v="2.6 - BIENES MUEBLES, INMUEBLES E INTANGIBLES"/>
    <s v="2.6.1 - MOBILIARIO Y EQUIPO"/>
    <s v="N"/>
    <s v="00 - Dirección y coordinación de servicios bibliotecarios a los productos 02, 06 y 07"/>
    <s v="10 - FONDO GENERAL"/>
    <s v="99 - MULTIPROVINCIAL"/>
    <s v="2.6.1.3.01 - Equipos de tecnología de la información y comunicación"/>
    <s v="(en blanco)"/>
    <s v="(en blanco)"/>
    <n v="100000"/>
    <n v="1758298.13"/>
    <n v="1852700"/>
    <n v="1758298.1299999997"/>
  </r>
  <r>
    <s v="2023"/>
    <x v="0"/>
    <x v="0"/>
    <x v="1"/>
    <x v="9"/>
    <s v="2 - Poder Ejecutivo"/>
    <s v="0216 - MINISTERIO DE CULTURA"/>
    <s v="0003 - BIBLIOTECA NACIONAL PEDRO HENRÍQUEZ UREÑA"/>
    <x v="1"/>
    <x v="6"/>
    <x v="13"/>
    <s v="2.6 - BIENES MUEBLES, INMUEBLES E INTANGIBLES"/>
    <s v="2.6.1 - MOBILIARIO Y EQUIPO"/>
    <s v="N"/>
    <s v="00 - Dirección y coordinación de servicios bibliotecarios a los productos 02, 06 y 07"/>
    <s v="10 - FONDO GENERAL"/>
    <s v="99 - MULTIPROVINCIAL"/>
    <s v="2.6.1.4.01 - Electrodomésticos"/>
    <s v="(en blanco)"/>
    <s v="(en blanco)"/>
    <n v="100000"/>
    <n v="23954"/>
    <n v="100000"/>
    <n v="23954"/>
  </r>
  <r>
    <s v="2023"/>
    <x v="0"/>
    <x v="0"/>
    <x v="1"/>
    <x v="9"/>
    <s v="2 - Poder Ejecutivo"/>
    <s v="0216 - MINISTERIO DE CULTURA"/>
    <s v="0003 - BIBLIOTECA NACIONAL PEDRO HENRÍQUEZ UREÑA"/>
    <x v="1"/>
    <x v="6"/>
    <x v="13"/>
    <s v="2.6 - BIENES MUEBLES, INMUEBLES E INTANGIBLES"/>
    <s v="2.6.2 - MOBILIARIO Y EQUIPO DE AUDIO, AUDIOVISUAL, RECREATIVO Y EDUCACIONAL"/>
    <s v="N"/>
    <s v="00 - Dirección y coordinación de servicios bibliotecarios a los productos 02, 06 y 07"/>
    <s v="10 - FONDO GENERAL"/>
    <s v="99 - MULTIPROVINCIAL"/>
    <s v="2.6.2.1.01 - Equipos y Aparatos Audiovisuales"/>
    <s v="(en blanco)"/>
    <s v="(en blanco)"/>
    <n v="10000"/>
    <n v="280345.26"/>
    <n v="273000"/>
    <n v="15340"/>
  </r>
  <r>
    <s v="2023"/>
    <x v="0"/>
    <x v="0"/>
    <x v="1"/>
    <x v="9"/>
    <s v="2 - Poder Ejecutivo"/>
    <s v="0216 - MINISTERIO DE CULTURA"/>
    <s v="0003 - BIBLIOTECA NACIONAL PEDRO HENRÍQUEZ UREÑA"/>
    <x v="1"/>
    <x v="6"/>
    <x v="13"/>
    <s v="2.6 - BIENES MUEBLES, INMUEBLES E INTANGIBLES"/>
    <s v="2.6.2 - MOBILIARIO Y EQUIPO DE AUDIO, AUDIOVISUAL, RECREATIVO Y EDUCACIONAL"/>
    <s v="N"/>
    <s v="00 - Dirección y coordinación de servicios bibliotecarios a los productos 02, 06 y 07"/>
    <s v="10 - FONDO GENERAL"/>
    <s v="99 - MULTIPROVINCIAL"/>
    <s v="2.6.2.3.01 - Cámaras fotográficas y de video"/>
    <s v="(en blanco)"/>
    <s v="(en blanco)"/>
    <n v="0"/>
    <n v="38940"/>
    <n v="50500"/>
    <n v="38940"/>
  </r>
  <r>
    <s v="2023"/>
    <x v="0"/>
    <x v="0"/>
    <x v="1"/>
    <x v="9"/>
    <s v="2 - Poder Ejecutivo"/>
    <s v="0216 - MINISTERIO DE CULTURA"/>
    <s v="0003 - BIBLIOTECA NACIONAL PEDRO HENRÍQUEZ UREÑA"/>
    <x v="1"/>
    <x v="6"/>
    <x v="13"/>
    <s v="2.6 - BIENES MUEBLES, INMUEBLES E INTANGIBLES"/>
    <s v="2.6.4 - VEHÍCULOS Y EQUIPO DE TRANSPORTE, TRACCIÓN Y ELEVACIÓN"/>
    <s v="N"/>
    <s v="00 - Dirección y coordinación de servicios bibliotecarios a los productos 02, 06 y 07"/>
    <s v="10 - FONDO GENERAL"/>
    <s v="99 - MULTIPROVINCIAL"/>
    <s v="2.6.4.1.01 - Automóviles y camiones"/>
    <s v="(en blanco)"/>
    <s v="(en blanco)"/>
    <n v="10000"/>
    <n v="0"/>
    <n v="10000"/>
    <n v="0"/>
  </r>
  <r>
    <s v="2023"/>
    <x v="0"/>
    <x v="0"/>
    <x v="1"/>
    <x v="9"/>
    <s v="2 - Poder Ejecutivo"/>
    <s v="0216 - MINISTERIO DE CULTURA"/>
    <s v="0003 - BIBLIOTECA NACIONAL PEDRO HENRÍQUEZ UREÑA"/>
    <x v="1"/>
    <x v="6"/>
    <x v="13"/>
    <s v="2.6 - BIENES MUEBLES, INMUEBLES E INTANGIBLES"/>
    <s v="2.6.5 - MAQUINARIA, OTROS EQUIPOS Y HERRAMIENTAS"/>
    <s v="N"/>
    <s v="00 - Dirección y coordinación de servicios bibliotecarios a los productos 02, 06 y 07"/>
    <s v="10 - FONDO GENERAL"/>
    <s v="99 - MULTIPROVINCIAL"/>
    <s v="2.6.5.2.01 - Maquinaria y equipo industrial"/>
    <s v="(en blanco)"/>
    <s v="(en blanco)"/>
    <n v="0"/>
    <n v="198830"/>
    <n v="182000"/>
    <n v="198830"/>
  </r>
  <r>
    <s v="2023"/>
    <x v="0"/>
    <x v="0"/>
    <x v="1"/>
    <x v="9"/>
    <s v="2 - Poder Ejecutivo"/>
    <s v="0216 - MINISTERIO DE CULTURA"/>
    <s v="0003 - BIBLIOTECA NACIONAL PEDRO HENRÍQUEZ UREÑA"/>
    <x v="1"/>
    <x v="6"/>
    <x v="13"/>
    <s v="2.6 - BIENES MUEBLES, INMUEBLES E INTANGIBLES"/>
    <s v="2.6.5 - MAQUINARIA, OTROS EQUIPOS Y HERRAMIENTAS"/>
    <s v="N"/>
    <s v="00 - Dirección y coordinación de servicios bibliotecarios a los productos 02, 06 y 07"/>
    <s v="10 - FONDO GENERAL"/>
    <s v="99 - MULTIPROVINCIAL"/>
    <s v="2.6.5.4.01 - Sistemas y equipos de climatización"/>
    <s v="(en blanco)"/>
    <s v="(en blanco)"/>
    <n v="10000"/>
    <n v="0"/>
    <n v="10000"/>
    <n v="0"/>
  </r>
  <r>
    <s v="2023"/>
    <x v="0"/>
    <x v="0"/>
    <x v="1"/>
    <x v="9"/>
    <s v="2 - Poder Ejecutivo"/>
    <s v="0216 - MINISTERIO DE CULTURA"/>
    <s v="0003 - BIBLIOTECA NACIONAL PEDRO HENRÍQUEZ UREÑA"/>
    <x v="1"/>
    <x v="6"/>
    <x v="13"/>
    <s v="2.6 - BIENES MUEBLES, INMUEBLES E INTANGIBLES"/>
    <s v="2.6.5 - MAQUINARIA, OTROS EQUIPOS Y HERRAMIENTAS"/>
    <s v="N"/>
    <s v="00 - Dirección y coordinación de servicios bibliotecarios a los productos 02, 06 y 07"/>
    <s v="10 - FONDO GENERAL"/>
    <s v="99 - MULTIPROVINCIAL"/>
    <s v="2.6.5.5.01 - Equipo de comunicación, telecomunicaciones y señalamiento"/>
    <s v="(en blanco)"/>
    <s v="(en blanco)"/>
    <n v="7935"/>
    <n v="0"/>
    <n v="7935"/>
    <n v="0"/>
  </r>
  <r>
    <s v="2023"/>
    <x v="0"/>
    <x v="0"/>
    <x v="1"/>
    <x v="9"/>
    <s v="2 - Poder Ejecutivo"/>
    <s v="0216 - MINISTERIO DE CULTURA"/>
    <s v="0003 - BIBLIOTECA NACIONAL PEDRO HENRÍQUEZ UREÑA"/>
    <x v="1"/>
    <x v="6"/>
    <x v="13"/>
    <s v="2.6 - BIENES MUEBLES, INMUEBLES E INTANGIBLES"/>
    <s v="2.6.5 - MAQUINARIA, OTROS EQUIPOS Y HERRAMIENTAS"/>
    <s v="N"/>
    <s v="00 - Dirección y coordinación de servicios bibliotecarios a los productos 02, 06 y 07"/>
    <s v="10 - FONDO GENERAL"/>
    <s v="99 - MULTIPROVINCIAL"/>
    <s v="2.6.5.7.01 - Máquinas-herramientas"/>
    <s v="(en blanco)"/>
    <s v="(en blanco)"/>
    <n v="30000"/>
    <n v="276418.46999999997"/>
    <n v="359000"/>
    <n v="276418.46999999997"/>
  </r>
  <r>
    <s v="2023"/>
    <x v="0"/>
    <x v="0"/>
    <x v="1"/>
    <x v="9"/>
    <s v="2 - Poder Ejecutivo"/>
    <s v="0216 - MINISTERIO DE CULTURA"/>
    <s v="0003 - BIBLIOTECA NACIONAL PEDRO HENRÍQUEZ UREÑA"/>
    <x v="1"/>
    <x v="6"/>
    <x v="13"/>
    <s v="2.6 - BIENES MUEBLES, INMUEBLES E INTANGIBLES"/>
    <s v="2.6.5 - MAQUINARIA, OTROS EQUIPOS Y HERRAMIENTAS"/>
    <s v="N"/>
    <s v="00 - Dirección y coordinación de servicios bibliotecarios a los productos 02, 06 y 07"/>
    <s v="10 - FONDO GENERAL"/>
    <s v="99 - MULTIPROVINCIAL"/>
    <s v="2.6.5.8.01 - Otros equipos"/>
    <s v="(en blanco)"/>
    <s v="(en blanco)"/>
    <n v="0"/>
    <n v="63474.559999999998"/>
    <n v="65000"/>
    <n v="63474.559999999998"/>
  </r>
  <r>
    <s v="2023"/>
    <x v="0"/>
    <x v="0"/>
    <x v="1"/>
    <x v="9"/>
    <s v="2 - Poder Ejecutivo"/>
    <s v="0216 - MINISTERIO DE CULTURA"/>
    <s v="0003 - BIBLIOTECA NACIONAL PEDRO HENRÍQUEZ UREÑA"/>
    <x v="1"/>
    <x v="6"/>
    <x v="13"/>
    <s v="2.6 - BIENES MUEBLES, INMUEBLES E INTANGIBLES"/>
    <s v="2.6.6 - EQUIPOS DE DEFENSA Y SEGURIDAD"/>
    <s v="N"/>
    <s v="00 - Dirección y coordinación de servicios bibliotecarios a los productos 02, 06 y 07"/>
    <s v="10 - FONDO GENERAL"/>
    <s v="99 - MULTIPROVINCIAL"/>
    <s v="2.6.6.2.01 - Equipos de seguridad"/>
    <s v="(en blanco)"/>
    <s v="(en blanco)"/>
    <n v="0"/>
    <n v="0"/>
    <n v="200000"/>
    <n v="0"/>
  </r>
  <r>
    <s v="2023"/>
    <x v="0"/>
    <x v="0"/>
    <x v="1"/>
    <x v="9"/>
    <s v="2 - Poder Ejecutivo"/>
    <s v="0216 - MINISTERIO DE CULTURA"/>
    <s v="0003 - BIBLIOTECA NACIONAL PEDRO HENRÍQUEZ UREÑA"/>
    <x v="1"/>
    <x v="6"/>
    <x v="13"/>
    <s v="2.6 - BIENES MUEBLES, INMUEBLES E INTANGIBLES"/>
    <s v="2.6.8 - BIENES INTANGIBLES"/>
    <s v="N"/>
    <s v="00 - N/A"/>
    <s v="10 - FONDO GENERAL"/>
    <s v="99 - MULTIPROVINCIAL"/>
    <s v="2.6.8.3.02 - Base de datos"/>
    <s v="(en blanco)"/>
    <s v="(en blanco)"/>
    <n v="10000"/>
    <n v="0"/>
    <n v="10000"/>
    <n v="0"/>
  </r>
  <r>
    <s v="2023"/>
    <x v="0"/>
    <x v="0"/>
    <x v="1"/>
    <x v="9"/>
    <s v="2 - Poder Ejecutivo"/>
    <s v="0216 - MINISTERIO DE CULTURA"/>
    <s v="0003 - BIBLIOTECA NACIONAL PEDRO HENRÍQUEZ UREÑA"/>
    <x v="1"/>
    <x v="6"/>
    <x v="13"/>
    <s v="2.7 - OBRAS"/>
    <s v="2.7.1 - OBRAS EN EDIFICACIONES"/>
    <s v="N"/>
    <s v="00 - Dirección y coordinación de servicios bibliotecarios a los productos 02, 06 y 07"/>
    <s v="10 - FONDO GENERAL"/>
    <s v="99 - MULTIPROVINCIAL"/>
    <s v="2.7.1.2.01 - Obras para edificación no residencial"/>
    <s v="(en blanco)"/>
    <s v="(en blanco)"/>
    <n v="0"/>
    <n v="4005231.99"/>
    <n v="25000000"/>
    <n v="4005231.39"/>
  </r>
  <r>
    <s v="2023"/>
    <x v="0"/>
    <x v="0"/>
    <x v="1"/>
    <x v="9"/>
    <s v="2 - Poder Ejecutivo"/>
    <s v="0216 - MINISTERIO DE CULTURA"/>
    <s v="0005 - DIRECCIÓN GENERAL DE BELLAS ARTES"/>
    <x v="1"/>
    <x v="6"/>
    <x v="13"/>
    <s v="2.6 - BIENES MUEBLES, INMUEBLES E INTANGIBLES"/>
    <s v="2.6.1 - MOBILIARIO Y EQUIPO"/>
    <s v="N"/>
    <s v="00 - N/A"/>
    <s v="10 - FONDO GENERAL"/>
    <s v="99 - MULTIPROVINCIAL"/>
    <s v="2.6.1.1.01 - Muebles, equipos de oficina y estantería"/>
    <s v="(en blanco)"/>
    <s v="(en blanco)"/>
    <n v="3000000"/>
    <n v="746994.26"/>
    <n v="843745"/>
    <n v="746994.26"/>
  </r>
  <r>
    <s v="2023"/>
    <x v="0"/>
    <x v="0"/>
    <x v="1"/>
    <x v="9"/>
    <s v="2 - Poder Ejecutivo"/>
    <s v="0216 - MINISTERIO DE CULTURA"/>
    <s v="0005 - DIRECCIÓN GENERAL DE BELLAS ARTES"/>
    <x v="1"/>
    <x v="6"/>
    <x v="13"/>
    <s v="2.6 - BIENES MUEBLES, INMUEBLES E INTANGIBLES"/>
    <s v="2.6.1 - MOBILIARIO Y EQUIPO"/>
    <s v="N"/>
    <s v="00 - N/A"/>
    <s v="10 - FONDO GENERAL"/>
    <s v="99 - MULTIPROVINCIAL"/>
    <s v="2.6.1.3.01 - Equipos de tecnología de la información y comunicación"/>
    <s v="(en blanco)"/>
    <s v="(en blanco)"/>
    <n v="3000000"/>
    <n v="1763651.73"/>
    <n v="1763652"/>
    <n v="1763651.73"/>
  </r>
  <r>
    <s v="2023"/>
    <x v="0"/>
    <x v="0"/>
    <x v="1"/>
    <x v="9"/>
    <s v="2 - Poder Ejecutivo"/>
    <s v="0216 - MINISTERIO DE CULTURA"/>
    <s v="0005 - DIRECCIÓN GENERAL DE BELLAS ARTES"/>
    <x v="1"/>
    <x v="6"/>
    <x v="13"/>
    <s v="2.6 - BIENES MUEBLES, INMUEBLES E INTANGIBLES"/>
    <s v="2.6.1 - MOBILIARIO Y EQUIPO"/>
    <s v="N"/>
    <s v="00 - N/A"/>
    <s v="10 - FONDO GENERAL"/>
    <s v="99 - MULTIPROVINCIAL"/>
    <s v="2.6.1.4.01 - Electrodomésticos"/>
    <s v="(en blanco)"/>
    <s v="(en blanco)"/>
    <n v="1000000"/>
    <n v="593574.38"/>
    <n v="638000"/>
    <n v="593574.38"/>
  </r>
  <r>
    <s v="2023"/>
    <x v="0"/>
    <x v="0"/>
    <x v="1"/>
    <x v="9"/>
    <s v="2 - Poder Ejecutivo"/>
    <s v="0216 - MINISTERIO DE CULTURA"/>
    <s v="0005 - DIRECCIÓN GENERAL DE BELLAS ARTES"/>
    <x v="1"/>
    <x v="6"/>
    <x v="13"/>
    <s v="2.6 - BIENES MUEBLES, INMUEBLES E INTANGIBLES"/>
    <s v="2.6.2 - MOBILIARIO Y EQUIPO DE AUDIO, AUDIOVISUAL, RECREATIVO Y EDUCACIONAL"/>
    <s v="N"/>
    <s v="00 - N/A"/>
    <s v="10 - FONDO GENERAL"/>
    <s v="99 - MULTIPROVINCIAL"/>
    <s v="2.6.2.1.01 - Equipos y Aparatos Audiovisuales"/>
    <s v="(en blanco)"/>
    <s v="(en blanco)"/>
    <n v="0"/>
    <n v="830204.59000000008"/>
    <n v="830205"/>
    <n v="830204.59000000008"/>
  </r>
  <r>
    <s v="2023"/>
    <x v="0"/>
    <x v="0"/>
    <x v="1"/>
    <x v="9"/>
    <s v="2 - Poder Ejecutivo"/>
    <s v="0216 - MINISTERIO DE CULTURA"/>
    <s v="0005 - DIRECCIÓN GENERAL DE BELLAS ARTES"/>
    <x v="1"/>
    <x v="6"/>
    <x v="13"/>
    <s v="2.6 - BIENES MUEBLES, INMUEBLES E INTANGIBLES"/>
    <s v="2.6.2 - MOBILIARIO Y EQUIPO DE AUDIO, AUDIOVISUAL, RECREATIVO Y EDUCACIONAL"/>
    <s v="N"/>
    <s v="00 - N/A"/>
    <s v="10 - FONDO GENERAL"/>
    <s v="99 - MULTIPROVINCIAL"/>
    <s v="2.6.2.3.01 - Cámaras fotográficas y de video"/>
    <s v="(en blanco)"/>
    <s v="(en blanco)"/>
    <n v="0"/>
    <n v="5111.76"/>
    <n v="5112"/>
    <n v="5111.76"/>
  </r>
  <r>
    <s v="2023"/>
    <x v="0"/>
    <x v="0"/>
    <x v="1"/>
    <x v="9"/>
    <s v="2 - Poder Ejecutivo"/>
    <s v="0216 - MINISTERIO DE CULTURA"/>
    <s v="0005 - DIRECCIÓN GENERAL DE BELLAS ARTES"/>
    <x v="1"/>
    <x v="6"/>
    <x v="13"/>
    <s v="2.6 - BIENES MUEBLES, INMUEBLES E INTANGIBLES"/>
    <s v="2.6.2 - MOBILIARIO Y EQUIPO DE AUDIO, AUDIOVISUAL, RECREATIVO Y EDUCACIONAL"/>
    <s v="N"/>
    <s v="00 - N/A"/>
    <s v="10 - FONDO GENERAL"/>
    <s v="99 - MULTIPROVINCIAL"/>
    <s v="2.6.2.4.01 - Mobiliario y equipo educacional y recreativo"/>
    <s v="(en blanco)"/>
    <s v="(en blanco)"/>
    <n v="0"/>
    <n v="1045081.24"/>
    <n v="1045082"/>
    <n v="1045081.24"/>
  </r>
  <r>
    <s v="2023"/>
    <x v="0"/>
    <x v="0"/>
    <x v="1"/>
    <x v="9"/>
    <s v="2 - Poder Ejecutivo"/>
    <s v="0216 - MINISTERIO DE CULTURA"/>
    <s v="0005 - DIRECCIÓN GENERAL DE BELLAS ARTES"/>
    <x v="1"/>
    <x v="6"/>
    <x v="13"/>
    <s v="2.6 - BIENES MUEBLES, INMUEBLES E INTANGIBLES"/>
    <s v="2.6.3 - EQUIPO E INSTRUMENTAL, CIENTÍFICO Y LABORATORIO"/>
    <s v="N"/>
    <s v="00 - N/A"/>
    <s v="10 - FONDO GENERAL"/>
    <s v="99 - MULTIPROVINCIAL"/>
    <s v="2.6.3.2.01 - Instrumental médico y de laboratorio"/>
    <s v="(en blanco)"/>
    <s v="(en blanco)"/>
    <n v="0"/>
    <n v="24780"/>
    <n v="24780"/>
    <n v="24780"/>
  </r>
  <r>
    <s v="2023"/>
    <x v="0"/>
    <x v="0"/>
    <x v="1"/>
    <x v="9"/>
    <s v="2 - Poder Ejecutivo"/>
    <s v="0216 - MINISTERIO DE CULTURA"/>
    <s v="0005 - DIRECCIÓN GENERAL DE BELLAS ARTES"/>
    <x v="1"/>
    <x v="6"/>
    <x v="13"/>
    <s v="2.6 - BIENES MUEBLES, INMUEBLES E INTANGIBLES"/>
    <s v="2.6.4 - VEHÍCULOS Y EQUIPO DE TRANSPORTE, TRACCIÓN Y ELEVACIÓN"/>
    <s v="N"/>
    <s v="00 - N/A"/>
    <s v="10 - FONDO GENERAL"/>
    <s v="99 - MULTIPROVINCIAL"/>
    <s v="2.6.4.1.01 - Automóviles y camiones"/>
    <s v="(en blanco)"/>
    <s v="(en blanco)"/>
    <n v="5200000"/>
    <n v="2518028"/>
    <n v="2518100"/>
    <n v="2518028"/>
  </r>
  <r>
    <s v="2023"/>
    <x v="0"/>
    <x v="0"/>
    <x v="1"/>
    <x v="9"/>
    <s v="2 - Poder Ejecutivo"/>
    <s v="0216 - MINISTERIO DE CULTURA"/>
    <s v="0005 - DIRECCIÓN GENERAL DE BELLAS ARTES"/>
    <x v="1"/>
    <x v="6"/>
    <x v="13"/>
    <s v="2.6 - BIENES MUEBLES, INMUEBLES E INTANGIBLES"/>
    <s v="2.6.4 - VEHÍCULOS Y EQUIPO DE TRANSPORTE, TRACCIÓN Y ELEVACIÓN"/>
    <s v="N"/>
    <s v="00 - N/A"/>
    <s v="10 - FONDO GENERAL"/>
    <s v="99 - MULTIPROVINCIAL"/>
    <s v="2.6.4.6.01 - Equipo de tracción"/>
    <s v="(en blanco)"/>
    <s v="(en blanco)"/>
    <n v="0"/>
    <n v="5064.16"/>
    <n v="5065"/>
    <n v="5064.16"/>
  </r>
  <r>
    <s v="2023"/>
    <x v="0"/>
    <x v="0"/>
    <x v="1"/>
    <x v="9"/>
    <s v="2 - Poder Ejecutivo"/>
    <s v="0216 - MINISTERIO DE CULTURA"/>
    <s v="0005 - DIRECCIÓN GENERAL DE BELLAS ARTES"/>
    <x v="1"/>
    <x v="6"/>
    <x v="13"/>
    <s v="2.6 - BIENES MUEBLES, INMUEBLES E INTANGIBLES"/>
    <s v="2.6.4 - VEHÍCULOS Y EQUIPO DE TRANSPORTE, TRACCIÓN Y ELEVACIÓN"/>
    <s v="N"/>
    <s v="00 - N/A"/>
    <s v="10 - FONDO GENERAL"/>
    <s v="99 - MULTIPROVINCIAL"/>
    <s v="2.6.4.8.01 - Otros equipos de transporte"/>
    <s v="(en blanco)"/>
    <s v="(en blanco)"/>
    <n v="0"/>
    <n v="148999.99"/>
    <n v="149000"/>
    <n v="148999.99"/>
  </r>
  <r>
    <s v="2023"/>
    <x v="0"/>
    <x v="0"/>
    <x v="1"/>
    <x v="9"/>
    <s v="2 - Poder Ejecutivo"/>
    <s v="0216 - MINISTERIO DE CULTURA"/>
    <s v="0005 - DIRECCIÓN GENERAL DE BELLAS ARTES"/>
    <x v="1"/>
    <x v="6"/>
    <x v="13"/>
    <s v="2.6 - BIENES MUEBLES, INMUEBLES E INTANGIBLES"/>
    <s v="2.6.5 - MAQUINARIA, OTROS EQUIPOS Y HERRAMIENTAS"/>
    <s v="N"/>
    <s v="00 - N/A"/>
    <s v="10 - FONDO GENERAL"/>
    <s v="99 - MULTIPROVINCIAL"/>
    <s v="2.6.5.2.01 - Maquinaria y equipo industrial"/>
    <s v="(en blanco)"/>
    <s v="(en blanco)"/>
    <n v="0"/>
    <n v="9676"/>
    <n v="9676"/>
    <n v="9676"/>
  </r>
  <r>
    <s v="2023"/>
    <x v="0"/>
    <x v="0"/>
    <x v="1"/>
    <x v="9"/>
    <s v="2 - Poder Ejecutivo"/>
    <s v="0216 - MINISTERIO DE CULTURA"/>
    <s v="0005 - DIRECCIÓN GENERAL DE BELLAS ARTES"/>
    <x v="1"/>
    <x v="6"/>
    <x v="13"/>
    <s v="2.6 - BIENES MUEBLES, INMUEBLES E INTANGIBLES"/>
    <s v="2.6.5 - MAQUINARIA, OTROS EQUIPOS Y HERRAMIENTAS"/>
    <s v="N"/>
    <s v="00 - N/A"/>
    <s v="10 - FONDO GENERAL"/>
    <s v="99 - MULTIPROVINCIAL"/>
    <s v="2.6.5.2.02 - Maquinaria y equipos para el tratamiento y suministro de agua"/>
    <s v="(en blanco)"/>
    <s v="(en blanco)"/>
    <n v="0"/>
    <n v="0"/>
    <n v="0"/>
    <n v="0"/>
  </r>
  <r>
    <s v="2023"/>
    <x v="0"/>
    <x v="0"/>
    <x v="1"/>
    <x v="9"/>
    <s v="2 - Poder Ejecutivo"/>
    <s v="0216 - MINISTERIO DE CULTURA"/>
    <s v="0005 - DIRECCIÓN GENERAL DE BELLAS ARTES"/>
    <x v="1"/>
    <x v="6"/>
    <x v="13"/>
    <s v="2.6 - BIENES MUEBLES, INMUEBLES E INTANGIBLES"/>
    <s v="2.6.5 - MAQUINARIA, OTROS EQUIPOS Y HERRAMIENTAS"/>
    <s v="N"/>
    <s v="00 - N/A"/>
    <s v="10 - FONDO GENERAL"/>
    <s v="99 - MULTIPROVINCIAL"/>
    <s v="2.6.5.4.01 - Sistemas y equipos de climatización"/>
    <s v="(en blanco)"/>
    <s v="(en blanco)"/>
    <n v="0"/>
    <n v="0"/>
    <n v="0"/>
    <n v="0"/>
  </r>
  <r>
    <s v="2023"/>
    <x v="0"/>
    <x v="0"/>
    <x v="1"/>
    <x v="9"/>
    <s v="2 - Poder Ejecutivo"/>
    <s v="0216 - MINISTERIO DE CULTURA"/>
    <s v="0005 - DIRECCIÓN GENERAL DE BELLAS ARTES"/>
    <x v="1"/>
    <x v="6"/>
    <x v="13"/>
    <s v="2.6 - BIENES MUEBLES, INMUEBLES E INTANGIBLES"/>
    <s v="2.6.5 - MAQUINARIA, OTROS EQUIPOS Y HERRAMIENTAS"/>
    <s v="N"/>
    <s v="00 - N/A"/>
    <s v="10 - FONDO GENERAL"/>
    <s v="99 - MULTIPROVINCIAL"/>
    <s v="2.6.5.4.02 - Equipos de climatización"/>
    <s v="(en blanco)"/>
    <s v="(en blanco)"/>
    <n v="0"/>
    <n v="1146000.8"/>
    <n v="1151000"/>
    <n v="1146000.7999999998"/>
  </r>
  <r>
    <s v="2023"/>
    <x v="0"/>
    <x v="0"/>
    <x v="1"/>
    <x v="9"/>
    <s v="2 - Poder Ejecutivo"/>
    <s v="0216 - MINISTERIO DE CULTURA"/>
    <s v="0005 - DIRECCIÓN GENERAL DE BELLAS ARTES"/>
    <x v="1"/>
    <x v="6"/>
    <x v="13"/>
    <s v="2.6 - BIENES MUEBLES, INMUEBLES E INTANGIBLES"/>
    <s v="2.6.5 - MAQUINARIA, OTROS EQUIPOS Y HERRAMIENTAS"/>
    <s v="N"/>
    <s v="00 - N/A"/>
    <s v="10 - FONDO GENERAL"/>
    <s v="99 - MULTIPROVINCIAL"/>
    <s v="2.6.5.5.01 - Equipo de comunicación, telecomunicaciones y señalamiento"/>
    <s v="(en blanco)"/>
    <s v="(en blanco)"/>
    <n v="0"/>
    <n v="43954.83"/>
    <n v="43955"/>
    <n v="43954.83"/>
  </r>
  <r>
    <s v="2023"/>
    <x v="0"/>
    <x v="0"/>
    <x v="1"/>
    <x v="9"/>
    <s v="2 - Poder Ejecutivo"/>
    <s v="0216 - MINISTERIO DE CULTURA"/>
    <s v="0005 - DIRECCIÓN GENERAL DE BELLAS ARTES"/>
    <x v="1"/>
    <x v="6"/>
    <x v="13"/>
    <s v="2.6 - BIENES MUEBLES, INMUEBLES E INTANGIBLES"/>
    <s v="2.6.5 - MAQUINARIA, OTROS EQUIPOS Y HERRAMIENTAS"/>
    <s v="N"/>
    <s v="00 - N/A"/>
    <s v="10 - FONDO GENERAL"/>
    <s v="99 - MULTIPROVINCIAL"/>
    <s v="2.6.5.6.01 - Equipo de generación eléctrica y a fines"/>
    <s v="(en blanco)"/>
    <s v="(en blanco)"/>
    <n v="0"/>
    <n v="248514.52"/>
    <n v="248515"/>
    <n v="248514.52"/>
  </r>
  <r>
    <s v="2023"/>
    <x v="0"/>
    <x v="0"/>
    <x v="1"/>
    <x v="9"/>
    <s v="2 - Poder Ejecutivo"/>
    <s v="0216 - MINISTERIO DE CULTURA"/>
    <s v="0005 - DIRECCIÓN GENERAL DE BELLAS ARTES"/>
    <x v="1"/>
    <x v="6"/>
    <x v="13"/>
    <s v="2.6 - BIENES MUEBLES, INMUEBLES E INTANGIBLES"/>
    <s v="2.6.5 - MAQUINARIA, OTROS EQUIPOS Y HERRAMIENTAS"/>
    <s v="N"/>
    <s v="00 - N/A"/>
    <s v="10 - FONDO GENERAL"/>
    <s v="99 - MULTIPROVINCIAL"/>
    <s v="2.6.5.7.01 - Máquinas-herramientas"/>
    <s v="(en blanco)"/>
    <s v="(en blanco)"/>
    <n v="499998"/>
    <n v="0"/>
    <n v="0"/>
    <n v="0"/>
  </r>
  <r>
    <s v="2023"/>
    <x v="0"/>
    <x v="0"/>
    <x v="1"/>
    <x v="9"/>
    <s v="2 - Poder Ejecutivo"/>
    <s v="0216 - MINISTERIO DE CULTURA"/>
    <s v="0005 - DIRECCIÓN GENERAL DE BELLAS ARTES"/>
    <x v="1"/>
    <x v="6"/>
    <x v="13"/>
    <s v="2.6 - BIENES MUEBLES, INMUEBLES E INTANGIBLES"/>
    <s v="2.6.5 - MAQUINARIA, OTROS EQUIPOS Y HERRAMIENTAS"/>
    <s v="N"/>
    <s v="00 - N/A"/>
    <s v="10 - FONDO GENERAL"/>
    <s v="99 - MULTIPROVINCIAL"/>
    <s v="2.6.5.8.01 - Otros equipos"/>
    <s v="(en blanco)"/>
    <s v="(en blanco)"/>
    <n v="0"/>
    <n v="51120.26"/>
    <n v="51121"/>
    <n v="51120.26"/>
  </r>
  <r>
    <s v="2023"/>
    <x v="0"/>
    <x v="0"/>
    <x v="1"/>
    <x v="9"/>
    <s v="2 - Poder Ejecutivo"/>
    <s v="0216 - MINISTERIO DE CULTURA"/>
    <s v="0005 - DIRECCIÓN GENERAL DE BELLAS ARTES"/>
    <x v="1"/>
    <x v="6"/>
    <x v="13"/>
    <s v="2.6 - BIENES MUEBLES, INMUEBLES E INTANGIBLES"/>
    <s v="2.6.6 - EQUIPOS DE DEFENSA Y SEGURIDAD"/>
    <s v="N"/>
    <s v="00 - N/A"/>
    <s v="10 - FONDO GENERAL"/>
    <s v="99 - MULTIPROVINCIAL"/>
    <s v="2.6.6.2.01 - Equipos de seguridad"/>
    <s v="(en blanco)"/>
    <s v="(en blanco)"/>
    <n v="0"/>
    <n v="24327.54"/>
    <n v="30000"/>
    <n v="24327.54"/>
  </r>
  <r>
    <s v="2023"/>
    <x v="0"/>
    <x v="0"/>
    <x v="1"/>
    <x v="9"/>
    <s v="2 - Poder Ejecutivo"/>
    <s v="0216 - MINISTERIO DE CULTURA"/>
    <s v="0005 - DIRECCIÓN GENERAL DE BELLAS ARTES"/>
    <x v="1"/>
    <x v="6"/>
    <x v="13"/>
    <s v="2.6 - BIENES MUEBLES, INMUEBLES E INTANGIBLES"/>
    <s v="2.6.9 - EDIFICIOS, ESTRUCTURAS, TIERRAS, TERRENOS Y OBJETOS DE VALOR"/>
    <s v="N"/>
    <s v="00 - N/A"/>
    <s v="10 - FONDO GENERAL"/>
    <s v="99 - MULTIPROVINCIAL"/>
    <s v="2.6.9.6.01 - Accesorios para edificaciones residenciales y no residenciales"/>
    <s v="(en blanco)"/>
    <s v="(en blanco)"/>
    <n v="0"/>
    <n v="81892"/>
    <n v="81892"/>
    <n v="81892"/>
  </r>
  <r>
    <s v="2023"/>
    <x v="0"/>
    <x v="0"/>
    <x v="1"/>
    <x v="9"/>
    <s v="2 - Poder Ejecutivo"/>
    <s v="0216 - MINISTERIO DE CULTURA"/>
    <s v="0006 - DIRECCIÓN GENERAL DE MUSEOS"/>
    <x v="1"/>
    <x v="6"/>
    <x v="13"/>
    <s v="2.6 - BIENES MUEBLES, INMUEBLES E INTANGIBLES"/>
    <s v="2.6.1 - MOBILIARIO Y EQUIPO"/>
    <s v="N"/>
    <s v="00 - N/A"/>
    <s v="10 - FONDO GENERAL"/>
    <s v="99 - MULTIPROVINCIAL"/>
    <s v="2.6.1.1.01 - Muebles, equipos de oficina y estantería"/>
    <s v="(en blanco)"/>
    <s v="(en blanco)"/>
    <n v="1000000"/>
    <n v="0"/>
    <n v="0"/>
    <n v="0"/>
  </r>
  <r>
    <s v="2023"/>
    <x v="0"/>
    <x v="0"/>
    <x v="1"/>
    <x v="9"/>
    <s v="2 - Poder Ejecutivo"/>
    <s v="0216 - MINISTERIO DE CULTURA"/>
    <s v="0006 - DIRECCIÓN GENERAL DE MUSEOS"/>
    <x v="1"/>
    <x v="6"/>
    <x v="13"/>
    <s v="2.6 - BIENES MUEBLES, INMUEBLES E INTANGIBLES"/>
    <s v="2.6.1 - MOBILIARIO Y EQUIPO"/>
    <s v="N"/>
    <s v="00 - N/A"/>
    <s v="10 - FONDO GENERAL"/>
    <s v="99 - MULTIPROVINCIAL"/>
    <s v="2.6.1.3.01 - Equipos de tecnología de la información y comunicación"/>
    <s v="(en blanco)"/>
    <s v="(en blanco)"/>
    <n v="50000"/>
    <n v="1438797.27"/>
    <n v="1488797.27"/>
    <n v="1438797.27"/>
  </r>
  <r>
    <s v="2023"/>
    <x v="0"/>
    <x v="0"/>
    <x v="1"/>
    <x v="9"/>
    <s v="2 - Poder Ejecutivo"/>
    <s v="0216 - MINISTERIO DE CULTURA"/>
    <s v="0006 - DIRECCIÓN GENERAL DE MUSEOS"/>
    <x v="1"/>
    <x v="6"/>
    <x v="13"/>
    <s v="2.6 - BIENES MUEBLES, INMUEBLES E INTANGIBLES"/>
    <s v="2.6.2 - MOBILIARIO Y EQUIPO DE AUDIO, AUDIOVISUAL, RECREATIVO Y EDUCACIONAL"/>
    <s v="N"/>
    <s v="00 - N/A"/>
    <s v="10 - FONDO GENERAL"/>
    <s v="99 - MULTIPROVINCIAL"/>
    <s v="2.6.2.1.01 - Equipos y Aparatos Audiovisuales"/>
    <s v="(en blanco)"/>
    <s v="(en blanco)"/>
    <n v="500000"/>
    <n v="0"/>
    <n v="0"/>
    <n v="0"/>
  </r>
  <r>
    <s v="2023"/>
    <x v="0"/>
    <x v="0"/>
    <x v="1"/>
    <x v="9"/>
    <s v="2 - Poder Ejecutivo"/>
    <s v="0216 - MINISTERIO DE CULTURA"/>
    <s v="0006 - DIRECCIÓN GENERAL DE MUSEOS"/>
    <x v="1"/>
    <x v="6"/>
    <x v="13"/>
    <s v="2.6 - BIENES MUEBLES, INMUEBLES E INTANGIBLES"/>
    <s v="2.6.5 - MAQUINARIA, OTROS EQUIPOS Y HERRAMIENTAS"/>
    <s v="N"/>
    <s v="00 - N/A"/>
    <s v="10 - FONDO GENERAL"/>
    <s v="99 - MULTIPROVINCIAL"/>
    <s v="2.6.5.7.01 - Máquinas-herramientas"/>
    <s v="(en blanco)"/>
    <s v="(en blanco)"/>
    <n v="0"/>
    <n v="70682"/>
    <n v="70800"/>
    <n v="70682"/>
  </r>
  <r>
    <s v="2023"/>
    <x v="0"/>
    <x v="0"/>
    <x v="1"/>
    <x v="9"/>
    <s v="2 - Poder Ejecutivo"/>
    <s v="0216 - MINISTERIO DE CULTURA"/>
    <s v="0006 - DIRECCIÓN GENERAL DE MUSEOS"/>
    <x v="1"/>
    <x v="6"/>
    <x v="13"/>
    <s v="2.6 - BIENES MUEBLES, INMUEBLES E INTANGIBLES"/>
    <s v="2.6.6 - EQUIPOS DE DEFENSA Y SEGURIDAD"/>
    <s v="N"/>
    <s v="00 - N/A"/>
    <s v="10 - FONDO GENERAL"/>
    <s v="99 - MULTIPROVINCIAL"/>
    <s v="2.6.6.2.01 - Equipos de seguridad"/>
    <s v="(en blanco)"/>
    <s v="(en blanco)"/>
    <n v="0"/>
    <n v="0"/>
    <n v="135000"/>
    <n v="0"/>
  </r>
  <r>
    <s v="2023"/>
    <x v="0"/>
    <x v="0"/>
    <x v="1"/>
    <x v="9"/>
    <s v="2 - Poder Ejecutivo"/>
    <s v="0217 - MINISTERIO DE LA JUVENTUD"/>
    <s v="0001 - MINISTERIO DE LA JUVENTUD"/>
    <x v="1"/>
    <x v="2"/>
    <x v="3"/>
    <s v="2.6 - BIENES MUEBLES, INMUEBLES E INTANGIBLES"/>
    <s v="2.6.1 - MOBILIARIO Y EQUIPO"/>
    <s v="N"/>
    <s v="00 - N/A"/>
    <s v="10 - FONDO GENERAL"/>
    <s v="99 - MULTIPROVINCIAL"/>
    <s v="2.6.1.1.01 - Muebles, equipos de oficina y estantería"/>
    <s v="(en blanco)"/>
    <s v="(en blanco)"/>
    <n v="1460000"/>
    <n v="1053293.1100000001"/>
    <n v="1089344.1200000001"/>
    <n v="1053293.1100000001"/>
  </r>
  <r>
    <s v="2023"/>
    <x v="0"/>
    <x v="0"/>
    <x v="1"/>
    <x v="9"/>
    <s v="2 - Poder Ejecutivo"/>
    <s v="0217 - MINISTERIO DE LA JUVENTUD"/>
    <s v="0001 - MINISTERIO DE LA JUVENTUD"/>
    <x v="1"/>
    <x v="2"/>
    <x v="3"/>
    <s v="2.6 - BIENES MUEBLES, INMUEBLES E INTANGIBLES"/>
    <s v="2.6.1 - MOBILIARIO Y EQUIPO"/>
    <s v="N"/>
    <s v="00 - N/A"/>
    <s v="10 - FONDO GENERAL"/>
    <s v="99 - MULTIPROVINCIAL"/>
    <s v="2.6.1.3.01 - Equipos de tecnología de la información y comunicación"/>
    <s v="(en blanco)"/>
    <s v="(en blanco)"/>
    <n v="2800000"/>
    <n v="2885553.2199999997"/>
    <n v="3023511.3499999996"/>
    <n v="2885553.2199999997"/>
  </r>
  <r>
    <s v="2023"/>
    <x v="0"/>
    <x v="0"/>
    <x v="1"/>
    <x v="9"/>
    <s v="2 - Poder Ejecutivo"/>
    <s v="0217 - MINISTERIO DE LA JUVENTUD"/>
    <s v="0001 - MINISTERIO DE LA JUVENTUD"/>
    <x v="1"/>
    <x v="2"/>
    <x v="3"/>
    <s v="2.6 - BIENES MUEBLES, INMUEBLES E INTANGIBLES"/>
    <s v="2.6.1 - MOBILIARIO Y EQUIPO"/>
    <s v="N"/>
    <s v="00 - N/A"/>
    <s v="10 - FONDO GENERAL"/>
    <s v="99 - MULTIPROVINCIAL"/>
    <s v="2.6.1.4.01 - Electrodomésticos"/>
    <s v="(en blanco)"/>
    <s v="(en blanco)"/>
    <n v="176493"/>
    <n v="282351.18"/>
    <n v="144393.04999999999"/>
    <n v="282351.18"/>
  </r>
  <r>
    <s v="2023"/>
    <x v="0"/>
    <x v="0"/>
    <x v="1"/>
    <x v="9"/>
    <s v="2 - Poder Ejecutivo"/>
    <s v="0217 - MINISTERIO DE LA JUVENTUD"/>
    <s v="0001 - MINISTERIO DE LA JUVENTUD"/>
    <x v="1"/>
    <x v="2"/>
    <x v="3"/>
    <s v="2.6 - BIENES MUEBLES, INMUEBLES E INTANGIBLES"/>
    <s v="2.6.2 - MOBILIARIO Y EQUIPO DE AUDIO, AUDIOVISUAL, RECREATIVO Y EDUCACIONAL"/>
    <s v="N"/>
    <s v="00 - N/A"/>
    <s v="10 - FONDO GENERAL"/>
    <s v="99 - MULTIPROVINCIAL"/>
    <s v="2.6.2.1.01 - Equipos y Aparatos Audiovisuales"/>
    <s v="(en blanco)"/>
    <s v="(en blanco)"/>
    <n v="960000"/>
    <n v="64780.82"/>
    <n v="72641.029999999912"/>
    <n v="64780.82"/>
  </r>
  <r>
    <s v="2023"/>
    <x v="0"/>
    <x v="0"/>
    <x v="1"/>
    <x v="9"/>
    <s v="2 - Poder Ejecutivo"/>
    <s v="0217 - MINISTERIO DE LA JUVENTUD"/>
    <s v="0001 - MINISTERIO DE LA JUVENTUD"/>
    <x v="1"/>
    <x v="2"/>
    <x v="3"/>
    <s v="2.6 - BIENES MUEBLES, INMUEBLES E INTANGIBLES"/>
    <s v="2.6.2 - MOBILIARIO Y EQUIPO DE AUDIO, AUDIOVISUAL, RECREATIVO Y EDUCACIONAL"/>
    <s v="N"/>
    <s v="00 - N/A"/>
    <s v="10 - FONDO GENERAL"/>
    <s v="99 - MULTIPROVINCIAL"/>
    <s v="2.6.2.2.01 - Aparatos deportivos"/>
    <s v="(en blanco)"/>
    <s v="(en blanco)"/>
    <n v="0"/>
    <n v="45360.14"/>
    <n v="37499.93"/>
    <n v="45360.14"/>
  </r>
  <r>
    <s v="2023"/>
    <x v="0"/>
    <x v="0"/>
    <x v="1"/>
    <x v="9"/>
    <s v="2 - Poder Ejecutivo"/>
    <s v="0217 - MINISTERIO DE LA JUVENTUD"/>
    <s v="0001 - MINISTERIO DE LA JUVENTUD"/>
    <x v="1"/>
    <x v="2"/>
    <x v="3"/>
    <s v="2.6 - BIENES MUEBLES, INMUEBLES E INTANGIBLES"/>
    <s v="2.6.2 - MOBILIARIO Y EQUIPO DE AUDIO, AUDIOVISUAL, RECREATIVO Y EDUCACIONAL"/>
    <s v="N"/>
    <s v="00 - N/A"/>
    <s v="10 - FONDO GENERAL"/>
    <s v="99 - MULTIPROVINCIAL"/>
    <s v="2.6.2.3.01 - Cámaras fotográficas y de video"/>
    <s v="(en blanco)"/>
    <s v="(en blanco)"/>
    <n v="0"/>
    <n v="1283153.6299999999"/>
    <n v="1283153.6299999999"/>
    <n v="1283153.6299999999"/>
  </r>
  <r>
    <s v="2023"/>
    <x v="0"/>
    <x v="0"/>
    <x v="1"/>
    <x v="9"/>
    <s v="2 - Poder Ejecutivo"/>
    <s v="0217 - MINISTERIO DE LA JUVENTUD"/>
    <s v="0001 - MINISTERIO DE LA JUVENTUD"/>
    <x v="1"/>
    <x v="2"/>
    <x v="3"/>
    <s v="2.6 - BIENES MUEBLES, INMUEBLES E INTANGIBLES"/>
    <s v="2.6.3 - EQUIPO E INSTRUMENTAL, CIENTÍFICO Y LABORATORIO"/>
    <s v="N"/>
    <s v="00 - N/A"/>
    <s v="10 - FONDO GENERAL"/>
    <s v="99 - MULTIPROVINCIAL"/>
    <s v="2.6.3.4.01 - Equipos e instrumentos de medición científica"/>
    <s v="(en blanco)"/>
    <s v="(en blanco)"/>
    <n v="0"/>
    <n v="0"/>
    <n v="0"/>
    <n v="0"/>
  </r>
  <r>
    <s v="2023"/>
    <x v="0"/>
    <x v="0"/>
    <x v="1"/>
    <x v="9"/>
    <s v="2 - Poder Ejecutivo"/>
    <s v="0217 - MINISTERIO DE LA JUVENTUD"/>
    <s v="0001 - MINISTERIO DE LA JUVENTUD"/>
    <x v="1"/>
    <x v="2"/>
    <x v="3"/>
    <s v="2.6 - BIENES MUEBLES, INMUEBLES E INTANGIBLES"/>
    <s v="2.6.5 - MAQUINARIA, OTROS EQUIPOS Y HERRAMIENTAS"/>
    <s v="N"/>
    <s v="00 - N/A"/>
    <s v="10 - FONDO GENERAL"/>
    <s v="99 - MULTIPROVINCIAL"/>
    <s v="2.6.5.2.01 - Maquinaria y equipo industrial"/>
    <s v="(en blanco)"/>
    <s v="(en blanco)"/>
    <n v="0"/>
    <n v="51843.7"/>
    <n v="51843.75"/>
    <n v="51843.7"/>
  </r>
  <r>
    <s v="2023"/>
    <x v="0"/>
    <x v="0"/>
    <x v="1"/>
    <x v="9"/>
    <s v="2 - Poder Ejecutivo"/>
    <s v="0217 - MINISTERIO DE LA JUVENTUD"/>
    <s v="0001 - MINISTERIO DE LA JUVENTUD"/>
    <x v="1"/>
    <x v="2"/>
    <x v="3"/>
    <s v="2.6 - BIENES MUEBLES, INMUEBLES E INTANGIBLES"/>
    <s v="2.6.5 - MAQUINARIA, OTROS EQUIPOS Y HERRAMIENTAS"/>
    <s v="N"/>
    <s v="00 - N/A"/>
    <s v="10 - FONDO GENERAL"/>
    <s v="99 - MULTIPROVINCIAL"/>
    <s v="2.6.5.4.01 - Sistemas y equipos de climatización"/>
    <s v="(en blanco)"/>
    <s v="(en blanco)"/>
    <n v="240000"/>
    <n v="85000"/>
    <n v="231402.86"/>
    <n v="85000"/>
  </r>
  <r>
    <s v="2023"/>
    <x v="0"/>
    <x v="0"/>
    <x v="1"/>
    <x v="9"/>
    <s v="2 - Poder Ejecutivo"/>
    <s v="0217 - MINISTERIO DE LA JUVENTUD"/>
    <s v="0001 - MINISTERIO DE LA JUVENTUD"/>
    <x v="1"/>
    <x v="2"/>
    <x v="3"/>
    <s v="2.6 - BIENES MUEBLES, INMUEBLES E INTANGIBLES"/>
    <s v="2.6.5 - MAQUINARIA, OTROS EQUIPOS Y HERRAMIENTAS"/>
    <s v="N"/>
    <s v="00 - N/A"/>
    <s v="10 - FONDO GENERAL"/>
    <s v="99 - MULTIPROVINCIAL"/>
    <s v="2.6.5.4.02 - Equipos de climatización"/>
    <s v="(en blanco)"/>
    <s v="(en blanco)"/>
    <n v="0"/>
    <n v="468400"/>
    <n v="307999.96000000002"/>
    <n v="468400"/>
  </r>
  <r>
    <s v="2023"/>
    <x v="0"/>
    <x v="0"/>
    <x v="1"/>
    <x v="9"/>
    <s v="2 - Poder Ejecutivo"/>
    <s v="0217 - MINISTERIO DE LA JUVENTUD"/>
    <s v="0001 - MINISTERIO DE LA JUVENTUD"/>
    <x v="1"/>
    <x v="2"/>
    <x v="3"/>
    <s v="2.6 - BIENES MUEBLES, INMUEBLES E INTANGIBLES"/>
    <s v="2.6.5 - MAQUINARIA, OTROS EQUIPOS Y HERRAMIENTAS"/>
    <s v="N"/>
    <s v="00 - N/A"/>
    <s v="10 - FONDO GENERAL"/>
    <s v="99 - MULTIPROVINCIAL"/>
    <s v="2.6.5.5.01 - Equipo de comunicación, telecomunicaciones y señalamiento"/>
    <s v="(en blanco)"/>
    <s v="(en blanco)"/>
    <n v="140000"/>
    <n v="132878.62"/>
    <n v="140000"/>
    <n v="132878.62"/>
  </r>
  <r>
    <s v="2023"/>
    <x v="0"/>
    <x v="0"/>
    <x v="1"/>
    <x v="9"/>
    <s v="2 - Poder Ejecutivo"/>
    <s v="0217 - MINISTERIO DE LA JUVENTUD"/>
    <s v="0001 - MINISTERIO DE LA JUVENTUD"/>
    <x v="1"/>
    <x v="2"/>
    <x v="3"/>
    <s v="2.6 - BIENES MUEBLES, INMUEBLES E INTANGIBLES"/>
    <s v="2.6.5 - MAQUINARIA, OTROS EQUIPOS Y HERRAMIENTAS"/>
    <s v="N"/>
    <s v="00 - N/A"/>
    <s v="10 - FONDO GENERAL"/>
    <s v="99 - MULTIPROVINCIAL"/>
    <s v="2.6.5.7.01 - Máquinas-herramientas"/>
    <s v="(en blanco)"/>
    <s v="(en blanco)"/>
    <n v="60000"/>
    <n v="144687.10999999999"/>
    <n v="164523.98000000001"/>
    <n v="144687.10999999999"/>
  </r>
  <r>
    <s v="2023"/>
    <x v="0"/>
    <x v="0"/>
    <x v="1"/>
    <x v="9"/>
    <s v="2 - Poder Ejecutivo"/>
    <s v="0217 - MINISTERIO DE LA JUVENTUD"/>
    <s v="0001 - MINISTERIO DE LA JUVENTUD"/>
    <x v="1"/>
    <x v="2"/>
    <x v="3"/>
    <s v="2.6 - BIENES MUEBLES, INMUEBLES E INTANGIBLES"/>
    <s v="2.6.5 - MAQUINARIA, OTROS EQUIPOS Y HERRAMIENTAS"/>
    <s v="N"/>
    <s v="00 - N/A"/>
    <s v="10 - FONDO GENERAL"/>
    <s v="99 - MULTIPROVINCIAL"/>
    <s v="2.6.5.8.01 - Otros equipos"/>
    <s v="(en blanco)"/>
    <s v="(en blanco)"/>
    <n v="80000"/>
    <n v="31671.200000000001"/>
    <n v="31671.199999999997"/>
    <n v="31671.200000000001"/>
  </r>
  <r>
    <s v="2023"/>
    <x v="0"/>
    <x v="0"/>
    <x v="1"/>
    <x v="9"/>
    <s v="2 - Poder Ejecutivo"/>
    <s v="0217 - MINISTERIO DE LA JUVENTUD"/>
    <s v="0001 - MINISTERIO DE LA JUVENTUD"/>
    <x v="1"/>
    <x v="2"/>
    <x v="3"/>
    <s v="2.6 - BIENES MUEBLES, INMUEBLES E INTANGIBLES"/>
    <s v="2.6.6 - EQUIPOS DE DEFENSA Y SEGURIDAD"/>
    <s v="N"/>
    <s v="00 - N/A"/>
    <s v="10 - FONDO GENERAL"/>
    <s v="99 - MULTIPROVINCIAL"/>
    <s v="2.6.6.2.01 - Equipos de seguridad"/>
    <s v="(en blanco)"/>
    <s v="(en blanco)"/>
    <n v="120000"/>
    <n v="1016454.18"/>
    <n v="1016454.1799999999"/>
    <n v="139830"/>
  </r>
  <r>
    <s v="2023"/>
    <x v="0"/>
    <x v="0"/>
    <x v="1"/>
    <x v="9"/>
    <s v="2 - Poder Ejecutivo"/>
    <s v="0217 - MINISTERIO DE LA JUVENTUD"/>
    <s v="0001 - MINISTERIO DE LA JUVENTUD"/>
    <x v="1"/>
    <x v="2"/>
    <x v="3"/>
    <s v="2.6 - BIENES MUEBLES, INMUEBLES E INTANGIBLES"/>
    <s v="2.6.8 - BIENES INTANGIBLES"/>
    <s v="N"/>
    <s v="00 - N/A"/>
    <s v="10 - FONDO GENERAL"/>
    <s v="99 - MULTIPROVINCIAL"/>
    <s v="2.6.8.3.01 - Programas de informática"/>
    <s v="(en blanco)"/>
    <s v="(en blanco)"/>
    <n v="740000"/>
    <n v="0"/>
    <n v="0"/>
    <n v="0"/>
  </r>
  <r>
    <s v="2023"/>
    <x v="0"/>
    <x v="0"/>
    <x v="1"/>
    <x v="9"/>
    <s v="2 - Poder Ejecutivo"/>
    <s v="0217 - MINISTERIO DE LA JUVENTUD"/>
    <s v="0001 - MINISTERIO DE LA JUVENTUD"/>
    <x v="1"/>
    <x v="2"/>
    <x v="3"/>
    <s v="2.6 - BIENES MUEBLES, INMUEBLES E INTANGIBLES"/>
    <s v="2.6.9 - EDIFICIOS, ESTRUCTURAS, TIERRAS, TERRENOS Y OBJETOS DE VALOR"/>
    <s v="N"/>
    <s v="00 - N/A"/>
    <s v="10 - FONDO GENERAL"/>
    <s v="99 - MULTIPROVINCIAL"/>
    <s v="2.6.9.6.01 - Accesorios para edificaciones residenciales y no residenciales"/>
    <s v="(en blanco)"/>
    <s v="(en blanco)"/>
    <n v="12000"/>
    <n v="0"/>
    <n v="0"/>
    <n v="0"/>
  </r>
  <r>
    <s v="2023"/>
    <x v="0"/>
    <x v="0"/>
    <x v="1"/>
    <x v="9"/>
    <s v="2 - Poder Ejecutivo"/>
    <s v="0218 - MINISTERIO DE MEDIO AMBIENTE Y RECURSOS NATURALES"/>
    <s v="0001 - MINISTERIO  DE MEDIO AMBIENTE Y RECURSOS NATURALES"/>
    <x v="3"/>
    <x v="10"/>
    <x v="64"/>
    <s v="2.6 - BIENES MUEBLES, INMUEBLES E INTANGIBLES"/>
    <s v="2.6.1 - MOBILIARIO Y EQUIPO"/>
    <s v="N"/>
    <s v="00 - N/A"/>
    <s v="10 - FONDO GENERAL"/>
    <s v="99 - MULTIPROVINCIAL"/>
    <s v="2.6.1.1.01 - Muebles, equipos de oficina y estantería"/>
    <s v="(en blanco)"/>
    <s v="(en blanco)"/>
    <n v="59440"/>
    <n v="0"/>
    <n v="20940"/>
    <n v="0"/>
  </r>
  <r>
    <s v="2023"/>
    <x v="0"/>
    <x v="0"/>
    <x v="1"/>
    <x v="9"/>
    <s v="2 - Poder Ejecutivo"/>
    <s v="0218 - MINISTERIO DE MEDIO AMBIENTE Y RECURSOS NATURALES"/>
    <s v="0001 - MINISTERIO  DE MEDIO AMBIENTE Y RECURSOS NATURALES"/>
    <x v="3"/>
    <x v="10"/>
    <x v="64"/>
    <s v="2.6 - BIENES MUEBLES, INMUEBLES E INTANGIBLES"/>
    <s v="2.6.1 - MOBILIARIO Y EQUIPO"/>
    <s v="N"/>
    <s v="00 - N/A"/>
    <s v="10 - FONDO GENERAL"/>
    <s v="99 - MULTIPROVINCIAL"/>
    <s v="2.6.1.2.01 - Muebles de alojamiento"/>
    <s v="(en blanco)"/>
    <s v="(en blanco)"/>
    <n v="90000"/>
    <n v="0"/>
    <n v="90000"/>
    <n v="0"/>
  </r>
  <r>
    <s v="2023"/>
    <x v="0"/>
    <x v="0"/>
    <x v="1"/>
    <x v="9"/>
    <s v="2 - Poder Ejecutivo"/>
    <s v="0218 - MINISTERIO DE MEDIO AMBIENTE Y RECURSOS NATURALES"/>
    <s v="0001 - MINISTERIO  DE MEDIO AMBIENTE Y RECURSOS NATURALES"/>
    <x v="3"/>
    <x v="10"/>
    <x v="64"/>
    <s v="2.6 - BIENES MUEBLES, INMUEBLES E INTANGIBLES"/>
    <s v="2.6.1 - MOBILIARIO Y EQUIPO"/>
    <s v="N"/>
    <s v="00 - N/A"/>
    <s v="10 - FONDO GENERAL"/>
    <s v="99 - MULTIPROVINCIAL"/>
    <s v="2.6.1.3.01 - Equipos de tecnología de la información y comunicación"/>
    <s v="(en blanco)"/>
    <s v="(en blanco)"/>
    <n v="517461"/>
    <n v="680000"/>
    <n v="517461"/>
    <n v="680000"/>
  </r>
  <r>
    <s v="2023"/>
    <x v="0"/>
    <x v="0"/>
    <x v="1"/>
    <x v="9"/>
    <s v="2 - Poder Ejecutivo"/>
    <s v="0218 - MINISTERIO DE MEDIO AMBIENTE Y RECURSOS NATURALES"/>
    <s v="0001 - MINISTERIO  DE MEDIO AMBIENTE Y RECURSOS NATURALES"/>
    <x v="3"/>
    <x v="10"/>
    <x v="64"/>
    <s v="2.6 - BIENES MUEBLES, INMUEBLES E INTANGIBLES"/>
    <s v="2.6.1 - MOBILIARIO Y EQUIPO"/>
    <s v="N"/>
    <s v="00 - N/A"/>
    <s v="10 - FONDO GENERAL"/>
    <s v="99 - MULTIPROVINCIAL"/>
    <s v="2.6.1.4.01 - Electrodomésticos"/>
    <s v="(en blanco)"/>
    <s v="(en blanco)"/>
    <n v="59000"/>
    <n v="0"/>
    <n v="59000"/>
    <n v="0"/>
  </r>
  <r>
    <s v="2023"/>
    <x v="0"/>
    <x v="0"/>
    <x v="1"/>
    <x v="9"/>
    <s v="2 - Poder Ejecutivo"/>
    <s v="0218 - MINISTERIO DE MEDIO AMBIENTE Y RECURSOS NATURALES"/>
    <s v="0001 - MINISTERIO  DE MEDIO AMBIENTE Y RECURSOS NATURALES"/>
    <x v="3"/>
    <x v="10"/>
    <x v="64"/>
    <s v="2.6 - BIENES MUEBLES, INMUEBLES E INTANGIBLES"/>
    <s v="2.6.2 - MOBILIARIO Y EQUIPO DE AUDIO, AUDIOVISUAL, RECREATIVO Y EDUCACIONAL"/>
    <s v="N"/>
    <s v="00 - N/A"/>
    <s v="10 - FONDO GENERAL"/>
    <s v="99 - MULTIPROVINCIAL"/>
    <s v="2.6.2.1.01 - Equipos y Aparatos Audiovisuales"/>
    <s v="(en blanco)"/>
    <s v="(en blanco)"/>
    <n v="183500"/>
    <n v="183500"/>
    <n v="183500"/>
    <n v="183500"/>
  </r>
  <r>
    <s v="2023"/>
    <x v="0"/>
    <x v="0"/>
    <x v="1"/>
    <x v="9"/>
    <s v="2 - Poder Ejecutivo"/>
    <s v="0218 - MINISTERIO DE MEDIO AMBIENTE Y RECURSOS NATURALES"/>
    <s v="0001 - MINISTERIO  DE MEDIO AMBIENTE Y RECURSOS NATURALES"/>
    <x v="3"/>
    <x v="10"/>
    <x v="64"/>
    <s v="2.6 - BIENES MUEBLES, INMUEBLES E INTANGIBLES"/>
    <s v="2.6.2 - MOBILIARIO Y EQUIPO DE AUDIO, AUDIOVISUAL, RECREATIVO Y EDUCACIONAL"/>
    <s v="N"/>
    <s v="00 - N/A"/>
    <s v="10 - FONDO GENERAL"/>
    <s v="99 - MULTIPROVINCIAL"/>
    <s v="2.6.2.3.01 - Cámaras fotográficas y de video"/>
    <s v="(en blanco)"/>
    <s v="(en blanco)"/>
    <n v="26250"/>
    <n v="25300"/>
    <n v="26250"/>
    <n v="0"/>
  </r>
  <r>
    <s v="2023"/>
    <x v="0"/>
    <x v="0"/>
    <x v="1"/>
    <x v="9"/>
    <s v="2 - Poder Ejecutivo"/>
    <s v="0218 - MINISTERIO DE MEDIO AMBIENTE Y RECURSOS NATURALES"/>
    <s v="0001 - MINISTERIO  DE MEDIO AMBIENTE Y RECURSOS NATURALES"/>
    <x v="3"/>
    <x v="10"/>
    <x v="64"/>
    <s v="2.6 - BIENES MUEBLES, INMUEBLES E INTANGIBLES"/>
    <s v="2.6.3 - EQUIPO E INSTRUMENTAL, CIENTÍFICO Y LABORATORIO"/>
    <s v="N"/>
    <s v="00 - N/A"/>
    <s v="10 - FONDO GENERAL"/>
    <s v="99 - MULTIPROVINCIAL"/>
    <s v="2.6.3.1.01 - Equipo médico y de laboratorio"/>
    <s v="(en blanco)"/>
    <s v="(en blanco)"/>
    <n v="785618"/>
    <n v="0"/>
    <n v="226279"/>
    <n v="0"/>
  </r>
  <r>
    <s v="2023"/>
    <x v="0"/>
    <x v="0"/>
    <x v="1"/>
    <x v="9"/>
    <s v="2 - Poder Ejecutivo"/>
    <s v="0218 - MINISTERIO DE MEDIO AMBIENTE Y RECURSOS NATURALES"/>
    <s v="0001 - MINISTERIO  DE MEDIO AMBIENTE Y RECURSOS NATURALES"/>
    <x v="3"/>
    <x v="10"/>
    <x v="64"/>
    <s v="2.6 - BIENES MUEBLES, INMUEBLES E INTANGIBLES"/>
    <s v="2.6.3 - EQUIPO E INSTRUMENTAL, CIENTÍFICO Y LABORATORIO"/>
    <s v="N"/>
    <s v="00 - N/A"/>
    <s v="10 - FONDO GENERAL"/>
    <s v="99 - MULTIPROVINCIAL"/>
    <s v="2.6.3.2.01 - Instrumental médico y de laboratorio"/>
    <s v="(en blanco)"/>
    <s v="(en blanco)"/>
    <n v="104990"/>
    <n v="0"/>
    <n v="0"/>
    <n v="0"/>
  </r>
  <r>
    <s v="2023"/>
    <x v="0"/>
    <x v="0"/>
    <x v="1"/>
    <x v="9"/>
    <s v="2 - Poder Ejecutivo"/>
    <s v="0218 - MINISTERIO DE MEDIO AMBIENTE Y RECURSOS NATURALES"/>
    <s v="0001 - MINISTERIO  DE MEDIO AMBIENTE Y RECURSOS NATURALES"/>
    <x v="3"/>
    <x v="10"/>
    <x v="64"/>
    <s v="2.6 - BIENES MUEBLES, INMUEBLES E INTANGIBLES"/>
    <s v="2.6.4 - VEHÍCULOS Y EQUIPO DE TRANSPORTE, TRACCIÓN Y ELEVACIÓN"/>
    <s v="N"/>
    <s v="00 - N/A"/>
    <s v="10 - FONDO GENERAL"/>
    <s v="99 - MULTIPROVINCIAL"/>
    <s v="2.6.4.1.01 - Automóviles y camiones"/>
    <s v="(en blanco)"/>
    <s v="(en blanco)"/>
    <n v="4844940"/>
    <n v="0"/>
    <n v="0"/>
    <n v="0"/>
  </r>
  <r>
    <s v="2023"/>
    <x v="0"/>
    <x v="0"/>
    <x v="1"/>
    <x v="9"/>
    <s v="2 - Poder Ejecutivo"/>
    <s v="0218 - MINISTERIO DE MEDIO AMBIENTE Y RECURSOS NATURALES"/>
    <s v="0001 - MINISTERIO  DE MEDIO AMBIENTE Y RECURSOS NATURALES"/>
    <x v="3"/>
    <x v="10"/>
    <x v="64"/>
    <s v="2.6 - BIENES MUEBLES, INMUEBLES E INTANGIBLES"/>
    <s v="2.6.4 - VEHÍCULOS Y EQUIPO DE TRANSPORTE, TRACCIÓN Y ELEVACIÓN"/>
    <s v="N"/>
    <s v="00 - N/A"/>
    <s v="10 - FONDO GENERAL"/>
    <s v="99 - MULTIPROVINCIAL"/>
    <s v="2.6.4.8.01 - Otros equipos de transporte"/>
    <s v="(en blanco)"/>
    <s v="(en blanco)"/>
    <n v="17487574"/>
    <n v="0"/>
    <n v="924"/>
    <n v="0"/>
  </r>
  <r>
    <s v="2023"/>
    <x v="0"/>
    <x v="0"/>
    <x v="1"/>
    <x v="9"/>
    <s v="2 - Poder Ejecutivo"/>
    <s v="0218 - MINISTERIO DE MEDIO AMBIENTE Y RECURSOS NATURALES"/>
    <s v="0001 - MINISTERIO  DE MEDIO AMBIENTE Y RECURSOS NATURALES"/>
    <x v="3"/>
    <x v="10"/>
    <x v="64"/>
    <s v="2.6 - BIENES MUEBLES, INMUEBLES E INTANGIBLES"/>
    <s v="2.6.4 - VEHÍCULOS Y EQUIPO DE TRANSPORTE, TRACCIÓN Y ELEVACIÓN"/>
    <s v="N"/>
    <s v="00 - N/A"/>
    <s v="20 - FONDOS CON DESTINO ESPECÍFICO"/>
    <s v="99 - MULTIPROVINCIAL"/>
    <s v="2.6.4.1.01 - Automóviles y camiones"/>
    <s v="(en blanco)"/>
    <s v="(en blanco)"/>
    <n v="15500000"/>
    <n v="0"/>
    <n v="0"/>
    <n v="0"/>
  </r>
  <r>
    <s v="2023"/>
    <x v="0"/>
    <x v="0"/>
    <x v="1"/>
    <x v="9"/>
    <s v="2 - Poder Ejecutivo"/>
    <s v="0218 - MINISTERIO DE MEDIO AMBIENTE Y RECURSOS NATURALES"/>
    <s v="0001 - MINISTERIO  DE MEDIO AMBIENTE Y RECURSOS NATURALES"/>
    <x v="3"/>
    <x v="10"/>
    <x v="64"/>
    <s v="2.6 - BIENES MUEBLES, INMUEBLES E INTANGIBLES"/>
    <s v="2.6.5 - MAQUINARIA, OTROS EQUIPOS Y HERRAMIENTAS"/>
    <s v="N"/>
    <s v="00 - N/A"/>
    <s v="10 - FONDO GENERAL"/>
    <s v="99 - MULTIPROVINCIAL"/>
    <s v="2.6.5.1.01 - Maquinaria y equipo agropecuario"/>
    <s v="(en blanco)"/>
    <s v="(en blanco)"/>
    <n v="98750"/>
    <n v="0"/>
    <n v="0"/>
    <n v="0"/>
  </r>
  <r>
    <s v="2023"/>
    <x v="0"/>
    <x v="0"/>
    <x v="1"/>
    <x v="9"/>
    <s v="2 - Poder Ejecutivo"/>
    <s v="0218 - MINISTERIO DE MEDIO AMBIENTE Y RECURSOS NATURALES"/>
    <s v="0001 - MINISTERIO  DE MEDIO AMBIENTE Y RECURSOS NATURALES"/>
    <x v="3"/>
    <x v="10"/>
    <x v="64"/>
    <s v="2.6 - BIENES MUEBLES, INMUEBLES E INTANGIBLES"/>
    <s v="2.6.5 - MAQUINARIA, OTROS EQUIPOS Y HERRAMIENTAS"/>
    <s v="N"/>
    <s v="00 - N/A"/>
    <s v="10 - FONDO GENERAL"/>
    <s v="99 - MULTIPROVINCIAL"/>
    <s v="2.6.5.2.01 - Maquinaria y equipo industrial"/>
    <s v="(en blanco)"/>
    <s v="(en blanco)"/>
    <n v="24532"/>
    <n v="0"/>
    <n v="24532"/>
    <n v="0"/>
  </r>
  <r>
    <s v="2023"/>
    <x v="0"/>
    <x v="0"/>
    <x v="1"/>
    <x v="9"/>
    <s v="2 - Poder Ejecutivo"/>
    <s v="0218 - MINISTERIO DE MEDIO AMBIENTE Y RECURSOS NATURALES"/>
    <s v="0001 - MINISTERIO  DE MEDIO AMBIENTE Y RECURSOS NATURALES"/>
    <x v="3"/>
    <x v="10"/>
    <x v="64"/>
    <s v="2.6 - BIENES MUEBLES, INMUEBLES E INTANGIBLES"/>
    <s v="2.6.5 - MAQUINARIA, OTROS EQUIPOS Y HERRAMIENTAS"/>
    <s v="N"/>
    <s v="00 - N/A"/>
    <s v="10 - FONDO GENERAL"/>
    <s v="99 - MULTIPROVINCIAL"/>
    <s v="2.6.5.4.01 - Sistemas y equipos de climatización"/>
    <s v="(en blanco)"/>
    <s v="(en blanco)"/>
    <n v="46000"/>
    <n v="0"/>
    <n v="0"/>
    <n v="0"/>
  </r>
  <r>
    <s v="2023"/>
    <x v="0"/>
    <x v="0"/>
    <x v="1"/>
    <x v="9"/>
    <s v="2 - Poder Ejecutivo"/>
    <s v="0218 - MINISTERIO DE MEDIO AMBIENTE Y RECURSOS NATURALES"/>
    <s v="0001 - MINISTERIO  DE MEDIO AMBIENTE Y RECURSOS NATURALES"/>
    <x v="3"/>
    <x v="10"/>
    <x v="64"/>
    <s v="2.6 - BIENES MUEBLES, INMUEBLES E INTANGIBLES"/>
    <s v="2.6.5 - MAQUINARIA, OTROS EQUIPOS Y HERRAMIENTAS"/>
    <s v="N"/>
    <s v="00 - N/A"/>
    <s v="10 - FONDO GENERAL"/>
    <s v="99 - MULTIPROVINCIAL"/>
    <s v="2.6.5.6.01 - Equipo de generación eléctrica y a fines"/>
    <s v="(en blanco)"/>
    <s v="(en blanco)"/>
    <n v="57964"/>
    <n v="0"/>
    <n v="0"/>
    <n v="0"/>
  </r>
  <r>
    <s v="2023"/>
    <x v="0"/>
    <x v="0"/>
    <x v="1"/>
    <x v="9"/>
    <s v="2 - Poder Ejecutivo"/>
    <s v="0218 - MINISTERIO DE MEDIO AMBIENTE Y RECURSOS NATURALES"/>
    <s v="0001 - MINISTERIO  DE MEDIO AMBIENTE Y RECURSOS NATURALES"/>
    <x v="3"/>
    <x v="10"/>
    <x v="64"/>
    <s v="2.6 - BIENES MUEBLES, INMUEBLES E INTANGIBLES"/>
    <s v="2.6.5 - MAQUINARIA, OTROS EQUIPOS Y HERRAMIENTAS"/>
    <s v="N"/>
    <s v="00 - N/A"/>
    <s v="10 - FONDO GENERAL"/>
    <s v="99 - MULTIPROVINCIAL"/>
    <s v="2.6.5.7.01 - Máquinas-herramientas"/>
    <s v="(en blanco)"/>
    <s v="(en blanco)"/>
    <n v="92500"/>
    <n v="0"/>
    <n v="0"/>
    <n v="0"/>
  </r>
  <r>
    <s v="2023"/>
    <x v="0"/>
    <x v="0"/>
    <x v="1"/>
    <x v="9"/>
    <s v="2 - Poder Ejecutivo"/>
    <s v="0218 - MINISTERIO DE MEDIO AMBIENTE Y RECURSOS NATURALES"/>
    <s v="0001 - MINISTERIO  DE MEDIO AMBIENTE Y RECURSOS NATURALES"/>
    <x v="3"/>
    <x v="10"/>
    <x v="64"/>
    <s v="2.6 - BIENES MUEBLES, INMUEBLES E INTANGIBLES"/>
    <s v="2.6.5 - MAQUINARIA, OTROS EQUIPOS Y HERRAMIENTAS"/>
    <s v="N"/>
    <s v="00 - N/A"/>
    <s v="20 - FONDOS CON DESTINO ESPECÍFICO"/>
    <s v="99 - MULTIPROVINCIAL"/>
    <s v="2.6.5.6.01 - Equipo de generación eléctrica y a fines"/>
    <s v="(en blanco)"/>
    <s v="(en blanco)"/>
    <n v="0"/>
    <n v="0"/>
    <n v="0"/>
    <n v="0"/>
  </r>
  <r>
    <s v="2023"/>
    <x v="0"/>
    <x v="0"/>
    <x v="1"/>
    <x v="9"/>
    <s v="2 - Poder Ejecutivo"/>
    <s v="0218 - MINISTERIO DE MEDIO AMBIENTE Y RECURSOS NATURALES"/>
    <s v="0001 - MINISTERIO  DE MEDIO AMBIENTE Y RECURSOS NATURALES"/>
    <x v="3"/>
    <x v="10"/>
    <x v="64"/>
    <s v="2.6 - BIENES MUEBLES, INMUEBLES E INTANGIBLES"/>
    <s v="2.6.5 - MAQUINARIA, OTROS EQUIPOS Y HERRAMIENTAS"/>
    <s v="N"/>
    <s v="00 - N/A"/>
    <s v="20 - FONDOS CON DESTINO ESPECÍFICO"/>
    <s v="99 - MULTIPROVINCIAL"/>
    <s v="2.6.5.7.01 - Máquinas-herramientas"/>
    <s v="(en blanco)"/>
    <s v="(en blanco)"/>
    <n v="0"/>
    <n v="0"/>
    <n v="500000"/>
    <n v="0"/>
  </r>
  <r>
    <s v="2023"/>
    <x v="0"/>
    <x v="0"/>
    <x v="1"/>
    <x v="9"/>
    <s v="2 - Poder Ejecutivo"/>
    <s v="0218 - MINISTERIO DE MEDIO AMBIENTE Y RECURSOS NATURALES"/>
    <s v="0001 - MINISTERIO  DE MEDIO AMBIENTE Y RECURSOS NATURALES"/>
    <x v="3"/>
    <x v="10"/>
    <x v="64"/>
    <s v="2.6 - BIENES MUEBLES, INMUEBLES E INTANGIBLES"/>
    <s v="2.6.7 - ACTIVOS BIOLÓGICOS"/>
    <s v="N"/>
    <s v="00 - N/A"/>
    <s v="10 - FONDO GENERAL"/>
    <s v="99 - MULTIPROVINCIAL"/>
    <s v="2.6.7.9.01 - Semillas, cultivos, plantas y árboles  que generan productos  recurrentes"/>
    <s v="(en blanco)"/>
    <s v="(en blanco)"/>
    <n v="3000000"/>
    <n v="0"/>
    <n v="44006545"/>
    <n v="0"/>
  </r>
  <r>
    <s v="2023"/>
    <x v="0"/>
    <x v="0"/>
    <x v="1"/>
    <x v="9"/>
    <s v="2 - Poder Ejecutivo"/>
    <s v="0218 - MINISTERIO DE MEDIO AMBIENTE Y RECURSOS NATURALES"/>
    <s v="0001 - MINISTERIO  DE MEDIO AMBIENTE Y RECURSOS NATURALES"/>
    <x v="2"/>
    <x v="18"/>
    <x v="65"/>
    <s v="2.6 - BIENES MUEBLES, INMUEBLES E INTANGIBLES"/>
    <s v="2.6.2 - MOBILIARIO Y EQUIPO DE AUDIO, AUDIOVISUAL, RECREATIVO Y EDUCACIONAL"/>
    <s v="N"/>
    <s v="00 - N/A"/>
    <s v="10 - FONDO GENERAL"/>
    <s v="99 - MULTIPROVINCIAL"/>
    <s v="2.6.2.1.01 - Equipos y Aparatos Audiovisuales"/>
    <s v="(en blanco)"/>
    <s v="(en blanco)"/>
    <n v="20000"/>
    <n v="20000"/>
    <n v="20000"/>
    <n v="0"/>
  </r>
  <r>
    <s v="2023"/>
    <x v="0"/>
    <x v="0"/>
    <x v="1"/>
    <x v="9"/>
    <s v="2 - Poder Ejecutivo"/>
    <s v="0218 - MINISTERIO DE MEDIO AMBIENTE Y RECURSOS NATURALES"/>
    <s v="0001 - MINISTERIO  DE MEDIO AMBIENTE Y RECURSOS NATURALES"/>
    <x v="2"/>
    <x v="18"/>
    <x v="65"/>
    <s v="2.6 - BIENES MUEBLES, INMUEBLES E INTANGIBLES"/>
    <s v="2.6.3 - EQUIPO E INSTRUMENTAL, CIENTÍFICO Y LABORATORIO"/>
    <s v="N"/>
    <s v="00 - N/A"/>
    <s v="10 - FONDO GENERAL"/>
    <s v="99 - MULTIPROVINCIAL"/>
    <s v="2.6.3.1.01 - Equipo médico y de laboratorio"/>
    <s v="(en blanco)"/>
    <s v="(en blanco)"/>
    <n v="2045971"/>
    <n v="0"/>
    <n v="45971"/>
    <n v="0"/>
  </r>
  <r>
    <s v="2023"/>
    <x v="0"/>
    <x v="0"/>
    <x v="1"/>
    <x v="9"/>
    <s v="2 - Poder Ejecutivo"/>
    <s v="0218 - MINISTERIO DE MEDIO AMBIENTE Y RECURSOS NATURALES"/>
    <s v="0001 - MINISTERIO  DE MEDIO AMBIENTE Y RECURSOS NATURALES"/>
    <x v="2"/>
    <x v="18"/>
    <x v="65"/>
    <s v="2.6 - BIENES MUEBLES, INMUEBLES E INTANGIBLES"/>
    <s v="2.6.3 - EQUIPO E INSTRUMENTAL, CIENTÍFICO Y LABORATORIO"/>
    <s v="N"/>
    <s v="00 - N/A"/>
    <s v="10 - FONDO GENERAL"/>
    <s v="99 - MULTIPROVINCIAL"/>
    <s v="2.6.3.2.01 - Instrumental médico y de laboratorio"/>
    <s v="(en blanco)"/>
    <s v="(en blanco)"/>
    <n v="26400"/>
    <n v="0"/>
    <n v="26400"/>
    <n v="0"/>
  </r>
  <r>
    <s v="2023"/>
    <x v="0"/>
    <x v="0"/>
    <x v="1"/>
    <x v="9"/>
    <s v="2 - Poder Ejecutivo"/>
    <s v="0218 - MINISTERIO DE MEDIO AMBIENTE Y RECURSOS NATURALES"/>
    <s v="0001 - MINISTERIO  DE MEDIO AMBIENTE Y RECURSOS NATURALES"/>
    <x v="2"/>
    <x v="18"/>
    <x v="65"/>
    <s v="2.6 - BIENES MUEBLES, INMUEBLES E INTANGIBLES"/>
    <s v="2.6.3 - EQUIPO E INSTRUMENTAL, CIENTÍFICO Y LABORATORIO"/>
    <s v="N"/>
    <s v="00 - N/A"/>
    <s v="20 - FONDOS CON DESTINO ESPECÍFICO"/>
    <s v="99 - MULTIPROVINCIAL"/>
    <s v="2.6.3.1.01 - Equipo médico y de laboratorio"/>
    <s v="(en blanco)"/>
    <s v="(en blanco)"/>
    <n v="0"/>
    <n v="0"/>
    <n v="210024"/>
    <n v="0"/>
  </r>
  <r>
    <s v="2023"/>
    <x v="0"/>
    <x v="0"/>
    <x v="1"/>
    <x v="9"/>
    <s v="2 - Poder Ejecutivo"/>
    <s v="0218 - MINISTERIO DE MEDIO AMBIENTE Y RECURSOS NATURALES"/>
    <s v="0001 - MINISTERIO  DE MEDIO AMBIENTE Y RECURSOS NATURALES"/>
    <x v="2"/>
    <x v="18"/>
    <x v="66"/>
    <s v="2.6 - BIENES MUEBLES, INMUEBLES E INTANGIBLES"/>
    <s v="2.6.1 - MOBILIARIO Y EQUIPO"/>
    <s v="N"/>
    <s v="00 - N/A"/>
    <s v="10 - FONDO GENERAL"/>
    <s v="99 - MULTIPROVINCIAL"/>
    <s v="2.6.1.1.01 - Muebles, equipos de oficina y estantería"/>
    <s v="(en blanco)"/>
    <s v="(en blanco)"/>
    <n v="1886700"/>
    <n v="0"/>
    <n v="0"/>
    <n v="0"/>
  </r>
  <r>
    <s v="2023"/>
    <x v="0"/>
    <x v="0"/>
    <x v="1"/>
    <x v="9"/>
    <s v="2 - Poder Ejecutivo"/>
    <s v="0218 - MINISTERIO DE MEDIO AMBIENTE Y RECURSOS NATURALES"/>
    <s v="0001 - MINISTERIO  DE MEDIO AMBIENTE Y RECURSOS NATURALES"/>
    <x v="2"/>
    <x v="18"/>
    <x v="66"/>
    <s v="2.6 - BIENES MUEBLES, INMUEBLES E INTANGIBLES"/>
    <s v="2.6.1 - MOBILIARIO Y EQUIPO"/>
    <s v="N"/>
    <s v="00 - N/A"/>
    <s v="10 - FONDO GENERAL"/>
    <s v="99 - MULTIPROVINCIAL"/>
    <s v="2.6.1.2.01 - Muebles de alojamiento"/>
    <s v="(en blanco)"/>
    <s v="(en blanco)"/>
    <n v="96000"/>
    <n v="0"/>
    <n v="0"/>
    <n v="0"/>
  </r>
  <r>
    <s v="2023"/>
    <x v="0"/>
    <x v="0"/>
    <x v="1"/>
    <x v="9"/>
    <s v="2 - Poder Ejecutivo"/>
    <s v="0218 - MINISTERIO DE MEDIO AMBIENTE Y RECURSOS NATURALES"/>
    <s v="0001 - MINISTERIO  DE MEDIO AMBIENTE Y RECURSOS NATURALES"/>
    <x v="2"/>
    <x v="18"/>
    <x v="66"/>
    <s v="2.6 - BIENES MUEBLES, INMUEBLES E INTANGIBLES"/>
    <s v="2.6.1 - MOBILIARIO Y EQUIPO"/>
    <s v="N"/>
    <s v="00 - N/A"/>
    <s v="10 - FONDO GENERAL"/>
    <s v="99 - MULTIPROVINCIAL"/>
    <s v="2.6.1.3.01 - Equipos de tecnología de la información y comunicación"/>
    <s v="(en blanco)"/>
    <s v="(en blanco)"/>
    <n v="5905800"/>
    <n v="80000"/>
    <n v="80000"/>
    <n v="80000"/>
  </r>
  <r>
    <s v="2023"/>
    <x v="0"/>
    <x v="0"/>
    <x v="1"/>
    <x v="9"/>
    <s v="2 - Poder Ejecutivo"/>
    <s v="0218 - MINISTERIO DE MEDIO AMBIENTE Y RECURSOS NATURALES"/>
    <s v="0001 - MINISTERIO  DE MEDIO AMBIENTE Y RECURSOS NATURALES"/>
    <x v="2"/>
    <x v="18"/>
    <x v="66"/>
    <s v="2.6 - BIENES MUEBLES, INMUEBLES E INTANGIBLES"/>
    <s v="2.6.2 - MOBILIARIO Y EQUIPO DE AUDIO, AUDIOVISUAL, RECREATIVO Y EDUCACIONAL"/>
    <s v="N"/>
    <s v="00 - N/A"/>
    <s v="10 - FONDO GENERAL"/>
    <s v="99 - MULTIPROVINCIAL"/>
    <s v="2.6.2.1.01 - Equipos y Aparatos Audiovisuales"/>
    <s v="(en blanco)"/>
    <s v="(en blanco)"/>
    <n v="2431300"/>
    <n v="400000"/>
    <n v="431300"/>
    <n v="0"/>
  </r>
  <r>
    <s v="2023"/>
    <x v="0"/>
    <x v="0"/>
    <x v="1"/>
    <x v="9"/>
    <s v="2 - Poder Ejecutivo"/>
    <s v="0218 - MINISTERIO DE MEDIO AMBIENTE Y RECURSOS NATURALES"/>
    <s v="0001 - MINISTERIO  DE MEDIO AMBIENTE Y RECURSOS NATURALES"/>
    <x v="2"/>
    <x v="18"/>
    <x v="66"/>
    <s v="2.6 - BIENES MUEBLES, INMUEBLES E INTANGIBLES"/>
    <s v="2.6.2 - MOBILIARIO Y EQUIPO DE AUDIO, AUDIOVISUAL, RECREATIVO Y EDUCACIONAL"/>
    <s v="N"/>
    <s v="00 - N/A"/>
    <s v="10 - FONDO GENERAL"/>
    <s v="99 - MULTIPROVINCIAL"/>
    <s v="2.6.2.3.01 - Cámaras fotográficas y de video"/>
    <s v="(en blanco)"/>
    <s v="(en blanco)"/>
    <n v="7824"/>
    <n v="0"/>
    <n v="7824"/>
    <n v="0"/>
  </r>
  <r>
    <s v="2023"/>
    <x v="0"/>
    <x v="0"/>
    <x v="1"/>
    <x v="9"/>
    <s v="2 - Poder Ejecutivo"/>
    <s v="0218 - MINISTERIO DE MEDIO AMBIENTE Y RECURSOS NATURALES"/>
    <s v="0001 - MINISTERIO  DE MEDIO AMBIENTE Y RECURSOS NATURALES"/>
    <x v="2"/>
    <x v="18"/>
    <x v="66"/>
    <s v="2.6 - BIENES MUEBLES, INMUEBLES E INTANGIBLES"/>
    <s v="2.6.3 - EQUIPO E INSTRUMENTAL, CIENTÍFICO Y LABORATORIO"/>
    <s v="N"/>
    <s v="00 - N/A"/>
    <s v="10 - FONDO GENERAL"/>
    <s v="99 - MULTIPROVINCIAL"/>
    <s v="2.6.3.4.01 - Equipos e instrumentos de medición científica"/>
    <s v="(en blanco)"/>
    <s v="(en blanco)"/>
    <n v="19032000"/>
    <n v="56706.22"/>
    <n v="89000"/>
    <n v="0"/>
  </r>
  <r>
    <s v="2023"/>
    <x v="0"/>
    <x v="0"/>
    <x v="1"/>
    <x v="9"/>
    <s v="2 - Poder Ejecutivo"/>
    <s v="0218 - MINISTERIO DE MEDIO AMBIENTE Y RECURSOS NATURALES"/>
    <s v="0001 - MINISTERIO  DE MEDIO AMBIENTE Y RECURSOS NATURALES"/>
    <x v="2"/>
    <x v="18"/>
    <x v="66"/>
    <s v="2.6 - BIENES MUEBLES, INMUEBLES E INTANGIBLES"/>
    <s v="2.6.4 - VEHÍCULOS Y EQUIPO DE TRANSPORTE, TRACCIÓN Y ELEVACIÓN"/>
    <s v="N"/>
    <s v="00 - N/A"/>
    <s v="10 - FONDO GENERAL"/>
    <s v="99 - MULTIPROVINCIAL"/>
    <s v="2.6.4.1.01 - Automóviles y camiones"/>
    <s v="(en blanco)"/>
    <s v="(en blanco)"/>
    <n v="6822900"/>
    <n v="0"/>
    <n v="22900"/>
    <n v="0"/>
  </r>
  <r>
    <s v="2023"/>
    <x v="0"/>
    <x v="0"/>
    <x v="1"/>
    <x v="9"/>
    <s v="2 - Poder Ejecutivo"/>
    <s v="0218 - MINISTERIO DE MEDIO AMBIENTE Y RECURSOS NATURALES"/>
    <s v="0001 - MINISTERIO  DE MEDIO AMBIENTE Y RECURSOS NATURALES"/>
    <x v="2"/>
    <x v="18"/>
    <x v="66"/>
    <s v="2.6 - BIENES MUEBLES, INMUEBLES E INTANGIBLES"/>
    <s v="2.6.4 - VEHÍCULOS Y EQUIPO DE TRANSPORTE, TRACCIÓN Y ELEVACIÓN"/>
    <s v="N"/>
    <s v="00 - N/A"/>
    <s v="10 - FONDO GENERAL"/>
    <s v="99 - MULTIPROVINCIAL"/>
    <s v="2.6.4.3.01 - Equipo aeronáutico"/>
    <s v="(en blanco)"/>
    <s v="(en blanco)"/>
    <n v="6720000"/>
    <n v="0"/>
    <n v="20000"/>
    <n v="0"/>
  </r>
  <r>
    <s v="2023"/>
    <x v="0"/>
    <x v="0"/>
    <x v="1"/>
    <x v="9"/>
    <s v="2 - Poder Ejecutivo"/>
    <s v="0218 - MINISTERIO DE MEDIO AMBIENTE Y RECURSOS NATURALES"/>
    <s v="0001 - MINISTERIO  DE MEDIO AMBIENTE Y RECURSOS NATURALES"/>
    <x v="2"/>
    <x v="18"/>
    <x v="66"/>
    <s v="2.6 - BIENES MUEBLES, INMUEBLES E INTANGIBLES"/>
    <s v="2.6.4 - VEHÍCULOS Y EQUIPO DE TRANSPORTE, TRACCIÓN Y ELEVACIÓN"/>
    <s v="N"/>
    <s v="00 - N/A"/>
    <s v="10 - FONDO GENERAL"/>
    <s v="99 - MULTIPROVINCIAL"/>
    <s v="2.6.4.5.01 - Embarcaciones"/>
    <s v="(en blanco)"/>
    <s v="(en blanco)"/>
    <n v="10400"/>
    <n v="0"/>
    <n v="10400"/>
    <n v="0"/>
  </r>
  <r>
    <s v="2023"/>
    <x v="0"/>
    <x v="0"/>
    <x v="1"/>
    <x v="9"/>
    <s v="2 - Poder Ejecutivo"/>
    <s v="0218 - MINISTERIO DE MEDIO AMBIENTE Y RECURSOS NATURALES"/>
    <s v="0001 - MINISTERIO  DE MEDIO AMBIENTE Y RECURSOS NATURALES"/>
    <x v="2"/>
    <x v="18"/>
    <x v="66"/>
    <s v="2.6 - BIENES MUEBLES, INMUEBLES E INTANGIBLES"/>
    <s v="2.6.4 - VEHÍCULOS Y EQUIPO DE TRANSPORTE, TRACCIÓN Y ELEVACIÓN"/>
    <s v="N"/>
    <s v="00 - N/A"/>
    <s v="20 - FONDOS CON DESTINO ESPECÍFICO"/>
    <s v="99 - MULTIPROVINCIAL"/>
    <s v="2.6.4.1.01 - Automóviles y camiones"/>
    <s v="(en blanco)"/>
    <s v="(en blanco)"/>
    <n v="9300000"/>
    <n v="0"/>
    <n v="0"/>
    <n v="0"/>
  </r>
  <r>
    <s v="2023"/>
    <x v="0"/>
    <x v="0"/>
    <x v="1"/>
    <x v="9"/>
    <s v="2 - Poder Ejecutivo"/>
    <s v="0218 - MINISTERIO DE MEDIO AMBIENTE Y RECURSOS NATURALES"/>
    <s v="0001 - MINISTERIO  DE MEDIO AMBIENTE Y RECURSOS NATURALES"/>
    <x v="2"/>
    <x v="18"/>
    <x v="66"/>
    <s v="2.6 - BIENES MUEBLES, INMUEBLES E INTANGIBLES"/>
    <s v="2.6.5 - MAQUINARIA, OTROS EQUIPOS Y HERRAMIENTAS"/>
    <s v="N"/>
    <s v="00 - N/A"/>
    <s v="10 - FONDO GENERAL"/>
    <s v="99 - MULTIPROVINCIAL"/>
    <s v="2.6.5.5.01 - Equipo de comunicación, telecomunicaciones y señalamiento"/>
    <s v="(en blanco)"/>
    <s v="(en blanco)"/>
    <n v="1080000"/>
    <n v="0"/>
    <n v="0"/>
    <n v="0"/>
  </r>
  <r>
    <s v="2023"/>
    <x v="0"/>
    <x v="0"/>
    <x v="1"/>
    <x v="9"/>
    <s v="2 - Poder Ejecutivo"/>
    <s v="0218 - MINISTERIO DE MEDIO AMBIENTE Y RECURSOS NATURALES"/>
    <s v="0001 - MINISTERIO  DE MEDIO AMBIENTE Y RECURSOS NATURALES"/>
    <x v="2"/>
    <x v="18"/>
    <x v="66"/>
    <s v="2.6 - BIENES MUEBLES, INMUEBLES E INTANGIBLES"/>
    <s v="2.6.5 - MAQUINARIA, OTROS EQUIPOS Y HERRAMIENTAS"/>
    <s v="N"/>
    <s v="00 - N/A"/>
    <s v="10 - FONDO GENERAL"/>
    <s v="99 - MULTIPROVINCIAL"/>
    <s v="2.6.5.7.01 - Máquinas-herramientas"/>
    <s v="(en blanco)"/>
    <s v="(en blanco)"/>
    <n v="1800000"/>
    <n v="0"/>
    <n v="0"/>
    <n v="0"/>
  </r>
  <r>
    <s v="2023"/>
    <x v="0"/>
    <x v="0"/>
    <x v="1"/>
    <x v="9"/>
    <s v="2 - Poder Ejecutivo"/>
    <s v="0218 - MINISTERIO DE MEDIO AMBIENTE Y RECURSOS NATURALES"/>
    <s v="0001 - MINISTERIO  DE MEDIO AMBIENTE Y RECURSOS NATURALES"/>
    <x v="2"/>
    <x v="18"/>
    <x v="66"/>
    <s v="2.6 - BIENES MUEBLES, INMUEBLES E INTANGIBLES"/>
    <s v="2.6.6 - EQUIPOS DE DEFENSA Y SEGURIDAD"/>
    <s v="N"/>
    <s v="00 - N/A"/>
    <s v="10 - FONDO GENERAL"/>
    <s v="99 - MULTIPROVINCIAL"/>
    <s v="2.6.6.2.01 - Equipos de seguridad"/>
    <s v="(en blanco)"/>
    <s v="(en blanco)"/>
    <n v="7500"/>
    <n v="0"/>
    <n v="7500"/>
    <n v="0"/>
  </r>
  <r>
    <s v="2023"/>
    <x v="0"/>
    <x v="0"/>
    <x v="1"/>
    <x v="9"/>
    <s v="2 - Poder Ejecutivo"/>
    <s v="0218 - MINISTERIO DE MEDIO AMBIENTE Y RECURSOS NATURALES"/>
    <s v="0001 - MINISTERIO  DE MEDIO AMBIENTE Y RECURSOS NATURALES"/>
    <x v="2"/>
    <x v="18"/>
    <x v="66"/>
    <s v="2.6 - BIENES MUEBLES, INMUEBLES E INTANGIBLES"/>
    <s v="2.6.8 - BIENES INTANGIBLES"/>
    <s v="N"/>
    <s v="00 - N/A"/>
    <s v="10 - FONDO GENERAL"/>
    <s v="99 - MULTIPROVINCIAL"/>
    <s v="2.6.8.3.01 - Programas de informática"/>
    <s v="(en blanco)"/>
    <s v="(en blanco)"/>
    <n v="5200000"/>
    <n v="0"/>
    <n v="0"/>
    <n v="0"/>
  </r>
  <r>
    <s v="2023"/>
    <x v="0"/>
    <x v="0"/>
    <x v="1"/>
    <x v="9"/>
    <s v="2 - Poder Ejecutivo"/>
    <s v="0218 - MINISTERIO DE MEDIO AMBIENTE Y RECURSOS NATURALES"/>
    <s v="0001 - MINISTERIO  DE MEDIO AMBIENTE Y RECURSOS NATURALES"/>
    <x v="2"/>
    <x v="18"/>
    <x v="67"/>
    <s v="2.6 - BIENES MUEBLES, INMUEBLES E INTANGIBLES"/>
    <s v="2.6.1 - MOBILIARIO Y EQUIPO"/>
    <s v="N"/>
    <s v="00 - N/A"/>
    <s v="10 - FONDO GENERAL"/>
    <s v="99 - MULTIPROVINCIAL"/>
    <s v="2.6.1.2.01 - Muebles de alojamiento"/>
    <s v="(en blanco)"/>
    <s v="(en blanco)"/>
    <n v="80000"/>
    <n v="0"/>
    <n v="0"/>
    <n v="0"/>
  </r>
  <r>
    <s v="2023"/>
    <x v="0"/>
    <x v="0"/>
    <x v="1"/>
    <x v="9"/>
    <s v="2 - Poder Ejecutivo"/>
    <s v="0218 - MINISTERIO DE MEDIO AMBIENTE Y RECURSOS NATURALES"/>
    <s v="0001 - MINISTERIO  DE MEDIO AMBIENTE Y RECURSOS NATURALES"/>
    <x v="2"/>
    <x v="18"/>
    <x v="67"/>
    <s v="2.6 - BIENES MUEBLES, INMUEBLES E INTANGIBLES"/>
    <s v="2.6.1 - MOBILIARIO Y EQUIPO"/>
    <s v="N"/>
    <s v="00 - N/A"/>
    <s v="10 - FONDO GENERAL"/>
    <s v="99 - MULTIPROVINCIAL"/>
    <s v="2.6.1.3.01 - Equipos de tecnología de la información y comunicación"/>
    <s v="(en blanco)"/>
    <s v="(en blanco)"/>
    <n v="772800"/>
    <n v="422465.01"/>
    <n v="772800"/>
    <n v="70000"/>
  </r>
  <r>
    <s v="2023"/>
    <x v="0"/>
    <x v="0"/>
    <x v="1"/>
    <x v="9"/>
    <s v="2 - Poder Ejecutivo"/>
    <s v="0218 - MINISTERIO DE MEDIO AMBIENTE Y RECURSOS NATURALES"/>
    <s v="0001 - MINISTERIO  DE MEDIO AMBIENTE Y RECURSOS NATURALES"/>
    <x v="2"/>
    <x v="18"/>
    <x v="67"/>
    <s v="2.6 - BIENES MUEBLES, INMUEBLES E INTANGIBLES"/>
    <s v="2.6.2 - MOBILIARIO Y EQUIPO DE AUDIO, AUDIOVISUAL, RECREATIVO Y EDUCACIONAL"/>
    <s v="N"/>
    <s v="00 - N/A"/>
    <s v="10 - FONDO GENERAL"/>
    <s v="99 - MULTIPROVINCIAL"/>
    <s v="2.6.2.1.01 - Equipos y Aparatos Audiovisuales"/>
    <s v="(en blanco)"/>
    <s v="(en blanco)"/>
    <n v="278150"/>
    <n v="200000"/>
    <n v="278150"/>
    <n v="0"/>
  </r>
  <r>
    <s v="2023"/>
    <x v="0"/>
    <x v="0"/>
    <x v="1"/>
    <x v="9"/>
    <s v="2 - Poder Ejecutivo"/>
    <s v="0218 - MINISTERIO DE MEDIO AMBIENTE Y RECURSOS NATURALES"/>
    <s v="0001 - MINISTERIO  DE MEDIO AMBIENTE Y RECURSOS NATURALES"/>
    <x v="2"/>
    <x v="18"/>
    <x v="67"/>
    <s v="2.6 - BIENES MUEBLES, INMUEBLES E INTANGIBLES"/>
    <s v="2.6.4 - VEHÍCULOS Y EQUIPO DE TRANSPORTE, TRACCIÓN Y ELEVACIÓN"/>
    <s v="N"/>
    <s v="00 - N/A"/>
    <s v="10 - FONDO GENERAL"/>
    <s v="99 - MULTIPROVINCIAL"/>
    <s v="2.6.4.3.01 - Equipo aeronáutico"/>
    <s v="(en blanco)"/>
    <s v="(en blanco)"/>
    <n v="383419"/>
    <n v="0"/>
    <n v="419"/>
    <n v="0"/>
  </r>
  <r>
    <s v="2023"/>
    <x v="0"/>
    <x v="0"/>
    <x v="1"/>
    <x v="9"/>
    <s v="2 - Poder Ejecutivo"/>
    <s v="0218 - MINISTERIO DE MEDIO AMBIENTE Y RECURSOS NATURALES"/>
    <s v="0001 - MINISTERIO  DE MEDIO AMBIENTE Y RECURSOS NATURALES"/>
    <x v="2"/>
    <x v="18"/>
    <x v="67"/>
    <s v="2.6 - BIENES MUEBLES, INMUEBLES E INTANGIBLES"/>
    <s v="2.6.5 - MAQUINARIA, OTROS EQUIPOS Y HERRAMIENTAS"/>
    <s v="N"/>
    <s v="00 - N/A"/>
    <s v="10 - FONDO GENERAL"/>
    <s v="99 - MULTIPROVINCIAL"/>
    <s v="2.6.5.6.01 - Equipo de generación eléctrica y a fines"/>
    <s v="(en blanco)"/>
    <s v="(en blanco)"/>
    <n v="4000"/>
    <n v="0"/>
    <n v="4000"/>
    <n v="0"/>
  </r>
  <r>
    <s v="2023"/>
    <x v="0"/>
    <x v="0"/>
    <x v="1"/>
    <x v="9"/>
    <s v="2 - Poder Ejecutivo"/>
    <s v="0218 - MINISTERIO DE MEDIO AMBIENTE Y RECURSOS NATURALES"/>
    <s v="0001 - MINISTERIO  DE MEDIO AMBIENTE Y RECURSOS NATURALES"/>
    <x v="2"/>
    <x v="18"/>
    <x v="67"/>
    <s v="2.6 - BIENES MUEBLES, INMUEBLES E INTANGIBLES"/>
    <s v="2.6.7 - ACTIVOS BIOLÓGICOS"/>
    <s v="N"/>
    <s v="00 - N/A"/>
    <s v="10 - FONDO GENERAL"/>
    <s v="99 - MULTIPROVINCIAL"/>
    <s v="2.6.7.9.01 - Semillas, cultivos, plantas y árboles  que generan productos  recurrentes"/>
    <s v="(en blanco)"/>
    <s v="(en blanco)"/>
    <n v="246875"/>
    <n v="0"/>
    <n v="875"/>
    <n v="0"/>
  </r>
  <r>
    <s v="2023"/>
    <x v="0"/>
    <x v="0"/>
    <x v="1"/>
    <x v="9"/>
    <s v="2 - Poder Ejecutivo"/>
    <s v="0218 - MINISTERIO DE MEDIO AMBIENTE Y RECURSOS NATURALES"/>
    <s v="0001 - MINISTERIO  DE MEDIO AMBIENTE Y RECURSOS NATURALES"/>
    <x v="2"/>
    <x v="7"/>
    <x v="68"/>
    <s v="2.6 - BIENES MUEBLES, INMUEBLES E INTANGIBLES"/>
    <s v="2.6.1 - MOBILIARIO Y EQUIPO"/>
    <s v="N"/>
    <s v="00 - N/A"/>
    <s v="10 - FONDO GENERAL"/>
    <s v="99 - MULTIPROVINCIAL"/>
    <s v="2.6.1.3.01 - Equipos de tecnología de la información y comunicación"/>
    <s v="(en blanco)"/>
    <s v="(en blanco)"/>
    <n v="619947"/>
    <n v="0"/>
    <n v="0"/>
    <n v="0"/>
  </r>
  <r>
    <s v="2023"/>
    <x v="0"/>
    <x v="0"/>
    <x v="1"/>
    <x v="9"/>
    <s v="2 - Poder Ejecutivo"/>
    <s v="0218 - MINISTERIO DE MEDIO AMBIENTE Y RECURSOS NATURALES"/>
    <s v="0001 - MINISTERIO  DE MEDIO AMBIENTE Y RECURSOS NATURALES"/>
    <x v="2"/>
    <x v="7"/>
    <x v="68"/>
    <s v="2.6 - BIENES MUEBLES, INMUEBLES E INTANGIBLES"/>
    <s v="2.6.1 - MOBILIARIO Y EQUIPO"/>
    <s v="N"/>
    <s v="00 - N/A"/>
    <s v="10 - FONDO GENERAL"/>
    <s v="99 - MULTIPROVINCIAL"/>
    <s v="2.6.1.4.01 - Electrodomésticos"/>
    <s v="(en blanco)"/>
    <s v="(en blanco)"/>
    <n v="7672"/>
    <n v="0"/>
    <n v="7672"/>
    <n v="0"/>
  </r>
  <r>
    <s v="2023"/>
    <x v="0"/>
    <x v="0"/>
    <x v="1"/>
    <x v="9"/>
    <s v="2 - Poder Ejecutivo"/>
    <s v="0218 - MINISTERIO DE MEDIO AMBIENTE Y RECURSOS NATURALES"/>
    <s v="0001 - MINISTERIO  DE MEDIO AMBIENTE Y RECURSOS NATURALES"/>
    <x v="2"/>
    <x v="7"/>
    <x v="68"/>
    <s v="2.6 - BIENES MUEBLES, INMUEBLES E INTANGIBLES"/>
    <s v="2.6.2 - MOBILIARIO Y EQUIPO DE AUDIO, AUDIOVISUAL, RECREATIVO Y EDUCACIONAL"/>
    <s v="N"/>
    <s v="00 - N/A"/>
    <s v="10 - FONDO GENERAL"/>
    <s v="99 - MULTIPROVINCIAL"/>
    <s v="2.6.2.1.01 - Equipos y Aparatos Audiovisuales"/>
    <s v="(en blanco)"/>
    <s v="(en blanco)"/>
    <n v="200000"/>
    <n v="200000"/>
    <n v="200000"/>
    <n v="200000"/>
  </r>
  <r>
    <s v="2023"/>
    <x v="0"/>
    <x v="0"/>
    <x v="1"/>
    <x v="9"/>
    <s v="2 - Poder Ejecutivo"/>
    <s v="0218 - MINISTERIO DE MEDIO AMBIENTE Y RECURSOS NATURALES"/>
    <s v="0001 - MINISTERIO  DE MEDIO AMBIENTE Y RECURSOS NATURALES"/>
    <x v="2"/>
    <x v="7"/>
    <x v="68"/>
    <s v="2.6 - BIENES MUEBLES, INMUEBLES E INTANGIBLES"/>
    <s v="2.6.4 - VEHÍCULOS Y EQUIPO DE TRANSPORTE, TRACCIÓN Y ELEVACIÓN"/>
    <s v="N"/>
    <s v="00 - N/A"/>
    <s v="10 - FONDO GENERAL"/>
    <s v="99 - MULTIPROVINCIAL"/>
    <s v="2.6.4.1.01 - Automóviles y camiones"/>
    <s v="(en blanco)"/>
    <s v="(en blanco)"/>
    <n v="0"/>
    <n v="34000000"/>
    <n v="34000000"/>
    <n v="0"/>
  </r>
  <r>
    <s v="2023"/>
    <x v="0"/>
    <x v="0"/>
    <x v="1"/>
    <x v="9"/>
    <s v="2 - Poder Ejecutivo"/>
    <s v="0218 - MINISTERIO DE MEDIO AMBIENTE Y RECURSOS NATURALES"/>
    <s v="0001 - MINISTERIO  DE MEDIO AMBIENTE Y RECURSOS NATURALES"/>
    <x v="2"/>
    <x v="7"/>
    <x v="68"/>
    <s v="2.6 - BIENES MUEBLES, INMUEBLES E INTANGIBLES"/>
    <s v="2.6.5 - MAQUINARIA, OTROS EQUIPOS Y HERRAMIENTAS"/>
    <s v="N"/>
    <s v="00 - N/A"/>
    <s v="10 - FONDO GENERAL"/>
    <s v="99 - MULTIPROVINCIAL"/>
    <s v="2.6.5.6.01 - Equipo de generación eléctrica y a fines"/>
    <s v="(en blanco)"/>
    <s v="(en blanco)"/>
    <n v="12500"/>
    <n v="0"/>
    <n v="12500"/>
    <n v="0"/>
  </r>
  <r>
    <s v="2023"/>
    <x v="0"/>
    <x v="0"/>
    <x v="1"/>
    <x v="9"/>
    <s v="2 - Poder Ejecutivo"/>
    <s v="0218 - MINISTERIO DE MEDIO AMBIENTE Y RECURSOS NATURALES"/>
    <s v="0001 - MINISTERIO  DE MEDIO AMBIENTE Y RECURSOS NATURALES"/>
    <x v="2"/>
    <x v="7"/>
    <x v="68"/>
    <s v="2.6 - BIENES MUEBLES, INMUEBLES E INTANGIBLES"/>
    <s v="2.6.5 - MAQUINARIA, OTROS EQUIPOS Y HERRAMIENTAS"/>
    <s v="N"/>
    <s v="00 - N/A"/>
    <s v="10 - FONDO GENERAL"/>
    <s v="99 - MULTIPROVINCIAL"/>
    <s v="2.6.5.7.01 - Máquinas-herramientas"/>
    <s v="(en blanco)"/>
    <s v="(en blanco)"/>
    <n v="92500"/>
    <n v="8276.52"/>
    <n v="92500"/>
    <n v="0"/>
  </r>
  <r>
    <s v="2023"/>
    <x v="0"/>
    <x v="0"/>
    <x v="1"/>
    <x v="9"/>
    <s v="2 - Poder Ejecutivo"/>
    <s v="0218 - MINISTERIO DE MEDIO AMBIENTE Y RECURSOS NATURALES"/>
    <s v="0001 - MINISTERIO  DE MEDIO AMBIENTE Y RECURSOS NATURALES"/>
    <x v="2"/>
    <x v="7"/>
    <x v="59"/>
    <s v="2.6 - BIENES MUEBLES, INMUEBLES E INTANGIBLES"/>
    <s v="2.6.1 - MOBILIARIO Y EQUIPO"/>
    <s v="N"/>
    <s v="00 - N/A"/>
    <s v="10 - FONDO GENERAL"/>
    <s v="99 - MULTIPROVINCIAL"/>
    <s v="2.6.1.1.01 - Muebles, equipos de oficina y estantería"/>
    <s v="(en blanco)"/>
    <s v="(en blanco)"/>
    <n v="115459"/>
    <n v="0"/>
    <n v="92459"/>
    <n v="0"/>
  </r>
  <r>
    <s v="2023"/>
    <x v="0"/>
    <x v="0"/>
    <x v="1"/>
    <x v="9"/>
    <s v="2 - Poder Ejecutivo"/>
    <s v="0218 - MINISTERIO DE MEDIO AMBIENTE Y RECURSOS NATURALES"/>
    <s v="0001 - MINISTERIO  DE MEDIO AMBIENTE Y RECURSOS NATURALES"/>
    <x v="2"/>
    <x v="7"/>
    <x v="59"/>
    <s v="2.6 - BIENES MUEBLES, INMUEBLES E INTANGIBLES"/>
    <s v="2.6.1 - MOBILIARIO Y EQUIPO"/>
    <s v="N"/>
    <s v="00 - N/A"/>
    <s v="10 - FONDO GENERAL"/>
    <s v="99 - MULTIPROVINCIAL"/>
    <s v="2.6.1.2.01 - Muebles de alojamiento"/>
    <s v="(en blanco)"/>
    <s v="(en blanco)"/>
    <n v="87800"/>
    <n v="0"/>
    <n v="87800"/>
    <n v="0"/>
  </r>
  <r>
    <s v="2023"/>
    <x v="0"/>
    <x v="0"/>
    <x v="1"/>
    <x v="9"/>
    <s v="2 - Poder Ejecutivo"/>
    <s v="0218 - MINISTERIO DE MEDIO AMBIENTE Y RECURSOS NATURALES"/>
    <s v="0001 - MINISTERIO  DE MEDIO AMBIENTE Y RECURSOS NATURALES"/>
    <x v="2"/>
    <x v="7"/>
    <x v="59"/>
    <s v="2.6 - BIENES MUEBLES, INMUEBLES E INTANGIBLES"/>
    <s v="2.6.1 - MOBILIARIO Y EQUIPO"/>
    <s v="N"/>
    <s v="00 - N/A"/>
    <s v="10 - FONDO GENERAL"/>
    <s v="99 - MULTIPROVINCIAL"/>
    <s v="2.6.1.3.01 - Equipos de tecnología de la información y comunicación"/>
    <s v="(en blanco)"/>
    <s v="(en blanco)"/>
    <n v="2565283"/>
    <n v="0"/>
    <n v="133983"/>
    <n v="0"/>
  </r>
  <r>
    <s v="2023"/>
    <x v="0"/>
    <x v="0"/>
    <x v="1"/>
    <x v="9"/>
    <s v="2 - Poder Ejecutivo"/>
    <s v="0218 - MINISTERIO DE MEDIO AMBIENTE Y RECURSOS NATURALES"/>
    <s v="0001 - MINISTERIO  DE MEDIO AMBIENTE Y RECURSOS NATURALES"/>
    <x v="2"/>
    <x v="7"/>
    <x v="59"/>
    <s v="2.6 - BIENES MUEBLES, INMUEBLES E INTANGIBLES"/>
    <s v="2.6.1 - MOBILIARIO Y EQUIPO"/>
    <s v="N"/>
    <s v="00 - N/A"/>
    <s v="10 - FONDO GENERAL"/>
    <s v="99 - MULTIPROVINCIAL"/>
    <s v="2.6.1.4.01 - Electrodomésticos"/>
    <s v="(en blanco)"/>
    <s v="(en blanco)"/>
    <n v="21844"/>
    <n v="0"/>
    <n v="21844"/>
    <n v="0"/>
  </r>
  <r>
    <s v="2023"/>
    <x v="0"/>
    <x v="0"/>
    <x v="1"/>
    <x v="9"/>
    <s v="2 - Poder Ejecutivo"/>
    <s v="0218 - MINISTERIO DE MEDIO AMBIENTE Y RECURSOS NATURALES"/>
    <s v="0001 - MINISTERIO  DE MEDIO AMBIENTE Y RECURSOS NATURALES"/>
    <x v="2"/>
    <x v="7"/>
    <x v="59"/>
    <s v="2.6 - BIENES MUEBLES, INMUEBLES E INTANGIBLES"/>
    <s v="2.6.1 - MOBILIARIO Y EQUIPO"/>
    <s v="N"/>
    <s v="00 - N/A"/>
    <s v="10 - FONDO GENERAL"/>
    <s v="99 - MULTIPROVINCIAL"/>
    <s v="2.6.1.9.01 - Otros Mobiliarios y Equipos no Identificados Precedentemente"/>
    <s v="(en blanco)"/>
    <s v="(en blanco)"/>
    <n v="5000"/>
    <n v="0"/>
    <n v="5000"/>
    <n v="0"/>
  </r>
  <r>
    <s v="2023"/>
    <x v="0"/>
    <x v="0"/>
    <x v="1"/>
    <x v="9"/>
    <s v="2 - Poder Ejecutivo"/>
    <s v="0218 - MINISTERIO DE MEDIO AMBIENTE Y RECURSOS NATURALES"/>
    <s v="0001 - MINISTERIO  DE MEDIO AMBIENTE Y RECURSOS NATURALES"/>
    <x v="2"/>
    <x v="7"/>
    <x v="59"/>
    <s v="2.6 - BIENES MUEBLES, INMUEBLES E INTANGIBLES"/>
    <s v="2.6.2 - MOBILIARIO Y EQUIPO DE AUDIO, AUDIOVISUAL, RECREATIVO Y EDUCACIONAL"/>
    <s v="N"/>
    <s v="00 - N/A"/>
    <s v="10 - FONDO GENERAL"/>
    <s v="99 - MULTIPROVINCIAL"/>
    <s v="2.6.2.1.01 - Equipos y Aparatos Audiovisuales"/>
    <s v="(en blanco)"/>
    <s v="(en blanco)"/>
    <n v="113000"/>
    <n v="21513"/>
    <n v="113000"/>
    <n v="0"/>
  </r>
  <r>
    <s v="2023"/>
    <x v="0"/>
    <x v="0"/>
    <x v="1"/>
    <x v="9"/>
    <s v="2 - Poder Ejecutivo"/>
    <s v="0218 - MINISTERIO DE MEDIO AMBIENTE Y RECURSOS NATURALES"/>
    <s v="0001 - MINISTERIO  DE MEDIO AMBIENTE Y RECURSOS NATURALES"/>
    <x v="2"/>
    <x v="7"/>
    <x v="59"/>
    <s v="2.6 - BIENES MUEBLES, INMUEBLES E INTANGIBLES"/>
    <s v="2.6.2 - MOBILIARIO Y EQUIPO DE AUDIO, AUDIOVISUAL, RECREATIVO Y EDUCACIONAL"/>
    <s v="N"/>
    <s v="00 - N/A"/>
    <s v="10 - FONDO GENERAL"/>
    <s v="99 - MULTIPROVINCIAL"/>
    <s v="2.6.2.3.01 - Cámaras fotográficas y de video"/>
    <s v="(en blanco)"/>
    <s v="(en blanco)"/>
    <n v="284000"/>
    <n v="70000"/>
    <n v="74000"/>
    <n v="0"/>
  </r>
  <r>
    <s v="2023"/>
    <x v="0"/>
    <x v="0"/>
    <x v="1"/>
    <x v="9"/>
    <s v="2 - Poder Ejecutivo"/>
    <s v="0218 - MINISTERIO DE MEDIO AMBIENTE Y RECURSOS NATURALES"/>
    <s v="0001 - MINISTERIO  DE MEDIO AMBIENTE Y RECURSOS NATURALES"/>
    <x v="2"/>
    <x v="7"/>
    <x v="59"/>
    <s v="2.6 - BIENES MUEBLES, INMUEBLES E INTANGIBLES"/>
    <s v="2.6.2 - MOBILIARIO Y EQUIPO DE AUDIO, AUDIOVISUAL, RECREATIVO Y EDUCACIONAL"/>
    <s v="N"/>
    <s v="00 - N/A"/>
    <s v="20 - FONDOS CON DESTINO ESPECÍFICO"/>
    <s v="99 - MULTIPROVINCIAL"/>
    <s v="2.6.2.2.01 - Aparatos deportivos"/>
    <s v="(en blanco)"/>
    <s v="(en blanco)"/>
    <n v="0"/>
    <n v="0"/>
    <n v="5000"/>
    <n v="0"/>
  </r>
  <r>
    <s v="2023"/>
    <x v="0"/>
    <x v="0"/>
    <x v="1"/>
    <x v="9"/>
    <s v="2 - Poder Ejecutivo"/>
    <s v="0218 - MINISTERIO DE MEDIO AMBIENTE Y RECURSOS NATURALES"/>
    <s v="0001 - MINISTERIO  DE MEDIO AMBIENTE Y RECURSOS NATURALES"/>
    <x v="2"/>
    <x v="7"/>
    <x v="59"/>
    <s v="2.6 - BIENES MUEBLES, INMUEBLES E INTANGIBLES"/>
    <s v="2.6.3 - EQUIPO E INSTRUMENTAL, CIENTÍFICO Y LABORATORIO"/>
    <s v="N"/>
    <s v="00 - N/A"/>
    <s v="10 - FONDO GENERAL"/>
    <s v="99 - MULTIPROVINCIAL"/>
    <s v="2.6.3.2.01 - Instrumental médico y de laboratorio"/>
    <s v="(en blanco)"/>
    <s v="(en blanco)"/>
    <n v="169649"/>
    <n v="0"/>
    <n v="1575"/>
    <n v="0"/>
  </r>
  <r>
    <s v="2023"/>
    <x v="0"/>
    <x v="0"/>
    <x v="1"/>
    <x v="9"/>
    <s v="2 - Poder Ejecutivo"/>
    <s v="0218 - MINISTERIO DE MEDIO AMBIENTE Y RECURSOS NATURALES"/>
    <s v="0001 - MINISTERIO  DE MEDIO AMBIENTE Y RECURSOS NATURALES"/>
    <x v="2"/>
    <x v="7"/>
    <x v="59"/>
    <s v="2.6 - BIENES MUEBLES, INMUEBLES E INTANGIBLES"/>
    <s v="2.6.3 - EQUIPO E INSTRUMENTAL, CIENTÍFICO Y LABORATORIO"/>
    <s v="N"/>
    <s v="00 - N/A"/>
    <s v="20 - FONDOS CON DESTINO ESPECÍFICO"/>
    <s v="99 - MULTIPROVINCIAL"/>
    <s v="2.6.3.4.01 - Equipos e instrumentos de medición científica"/>
    <s v="(en blanco)"/>
    <s v="(en blanco)"/>
    <n v="2500000"/>
    <n v="0"/>
    <n v="0"/>
    <n v="0"/>
  </r>
  <r>
    <s v="2023"/>
    <x v="0"/>
    <x v="0"/>
    <x v="1"/>
    <x v="9"/>
    <s v="2 - Poder Ejecutivo"/>
    <s v="0218 - MINISTERIO DE MEDIO AMBIENTE Y RECURSOS NATURALES"/>
    <s v="0001 - MINISTERIO  DE MEDIO AMBIENTE Y RECURSOS NATURALES"/>
    <x v="2"/>
    <x v="7"/>
    <x v="59"/>
    <s v="2.6 - BIENES MUEBLES, INMUEBLES E INTANGIBLES"/>
    <s v="2.6.4 - VEHÍCULOS Y EQUIPO DE TRANSPORTE, TRACCIÓN Y ELEVACIÓN"/>
    <s v="N"/>
    <s v="00 - N/A"/>
    <s v="10 - FONDO GENERAL"/>
    <s v="99 - MULTIPROVINCIAL"/>
    <s v="2.6.4.1.01 - Automóviles y camiones"/>
    <s v="(en blanco)"/>
    <s v="(en blanco)"/>
    <n v="0"/>
    <n v="2362000"/>
    <n v="3164000"/>
    <n v="0"/>
  </r>
  <r>
    <s v="2023"/>
    <x v="0"/>
    <x v="0"/>
    <x v="1"/>
    <x v="9"/>
    <s v="2 - Poder Ejecutivo"/>
    <s v="0218 - MINISTERIO DE MEDIO AMBIENTE Y RECURSOS NATURALES"/>
    <s v="0001 - MINISTERIO  DE MEDIO AMBIENTE Y RECURSOS NATURALES"/>
    <x v="2"/>
    <x v="7"/>
    <x v="59"/>
    <s v="2.6 - BIENES MUEBLES, INMUEBLES E INTANGIBLES"/>
    <s v="2.6.5 - MAQUINARIA, OTROS EQUIPOS Y HERRAMIENTAS"/>
    <s v="N"/>
    <s v="00 - N/A"/>
    <s v="10 - FONDO GENERAL"/>
    <s v="99 - MULTIPROVINCIAL"/>
    <s v="2.6.5.1.01 - Maquinaria y equipo agropecuario"/>
    <s v="(en blanco)"/>
    <s v="(en blanco)"/>
    <n v="0"/>
    <n v="52313.36"/>
    <n v="54300"/>
    <n v="52313.36"/>
  </r>
  <r>
    <s v="2023"/>
    <x v="0"/>
    <x v="0"/>
    <x v="1"/>
    <x v="9"/>
    <s v="2 - Poder Ejecutivo"/>
    <s v="0218 - MINISTERIO DE MEDIO AMBIENTE Y RECURSOS NATURALES"/>
    <s v="0001 - MINISTERIO  DE MEDIO AMBIENTE Y RECURSOS NATURALES"/>
    <x v="2"/>
    <x v="7"/>
    <x v="59"/>
    <s v="2.6 - BIENES MUEBLES, INMUEBLES E INTANGIBLES"/>
    <s v="2.6.5 - MAQUINARIA, OTROS EQUIPOS Y HERRAMIENTAS"/>
    <s v="N"/>
    <s v="00 - N/A"/>
    <s v="10 - FONDO GENERAL"/>
    <s v="99 - MULTIPROVINCIAL"/>
    <s v="2.6.5.2.01 - Maquinaria y equipo industrial"/>
    <s v="(en blanco)"/>
    <s v="(en blanco)"/>
    <n v="37700"/>
    <n v="0"/>
    <n v="37700"/>
    <n v="0"/>
  </r>
  <r>
    <s v="2023"/>
    <x v="0"/>
    <x v="0"/>
    <x v="1"/>
    <x v="9"/>
    <s v="2 - Poder Ejecutivo"/>
    <s v="0218 - MINISTERIO DE MEDIO AMBIENTE Y RECURSOS NATURALES"/>
    <s v="0001 - MINISTERIO  DE MEDIO AMBIENTE Y RECURSOS NATURALES"/>
    <x v="2"/>
    <x v="7"/>
    <x v="59"/>
    <s v="2.6 - BIENES MUEBLES, INMUEBLES E INTANGIBLES"/>
    <s v="2.6.5 - MAQUINARIA, OTROS EQUIPOS Y HERRAMIENTAS"/>
    <s v="N"/>
    <s v="00 - N/A"/>
    <s v="10 - FONDO GENERAL"/>
    <s v="99 - MULTIPROVINCIAL"/>
    <s v="2.6.5.5.01 - Equipo de comunicación, telecomunicaciones y señalamiento"/>
    <s v="(en blanco)"/>
    <s v="(en blanco)"/>
    <n v="12100"/>
    <n v="0"/>
    <n v="12100"/>
    <n v="0"/>
  </r>
  <r>
    <s v="2023"/>
    <x v="0"/>
    <x v="0"/>
    <x v="1"/>
    <x v="9"/>
    <s v="2 - Poder Ejecutivo"/>
    <s v="0218 - MINISTERIO DE MEDIO AMBIENTE Y RECURSOS NATURALES"/>
    <s v="0001 - MINISTERIO  DE MEDIO AMBIENTE Y RECURSOS NATURALES"/>
    <x v="2"/>
    <x v="7"/>
    <x v="69"/>
    <s v="2.6 - BIENES MUEBLES, INMUEBLES E INTANGIBLES"/>
    <s v="2.6.1 - MOBILIARIO Y EQUIPO"/>
    <s v="N"/>
    <s v="00 - N/A"/>
    <s v="10 - FONDO GENERAL"/>
    <s v="99 - MULTIPROVINCIAL"/>
    <s v="2.6.1.1.01 - Muebles, equipos de oficina y estantería"/>
    <s v="(en blanco)"/>
    <s v="(en blanco)"/>
    <n v="300000"/>
    <n v="0"/>
    <n v="300000"/>
    <n v="0"/>
  </r>
  <r>
    <s v="2023"/>
    <x v="0"/>
    <x v="0"/>
    <x v="1"/>
    <x v="9"/>
    <s v="2 - Poder Ejecutivo"/>
    <s v="0218 - MINISTERIO DE MEDIO AMBIENTE Y RECURSOS NATURALES"/>
    <s v="0001 - MINISTERIO  DE MEDIO AMBIENTE Y RECURSOS NATURALES"/>
    <x v="2"/>
    <x v="7"/>
    <x v="69"/>
    <s v="2.6 - BIENES MUEBLES, INMUEBLES E INTANGIBLES"/>
    <s v="2.6.1 - MOBILIARIO Y EQUIPO"/>
    <s v="N"/>
    <s v="00 - N/A"/>
    <s v="10 - FONDO GENERAL"/>
    <s v="99 - MULTIPROVINCIAL"/>
    <s v="2.6.1.3.01 - Equipos de tecnología de la información y comunicación"/>
    <s v="(en blanco)"/>
    <s v="(en blanco)"/>
    <n v="300000"/>
    <n v="600000"/>
    <n v="300000"/>
    <n v="600000"/>
  </r>
  <r>
    <s v="2023"/>
    <x v="0"/>
    <x v="0"/>
    <x v="1"/>
    <x v="9"/>
    <s v="2 - Poder Ejecutivo"/>
    <s v="0218 - MINISTERIO DE MEDIO AMBIENTE Y RECURSOS NATURALES"/>
    <s v="0001 - MINISTERIO  DE MEDIO AMBIENTE Y RECURSOS NATURALES"/>
    <x v="2"/>
    <x v="7"/>
    <x v="69"/>
    <s v="2.6 - BIENES MUEBLES, INMUEBLES E INTANGIBLES"/>
    <s v="2.6.1 - MOBILIARIO Y EQUIPO"/>
    <s v="N"/>
    <s v="00 - N/A"/>
    <s v="20 - FONDOS CON DESTINO ESPECÍFICO"/>
    <s v="99 - MULTIPROVINCIAL"/>
    <s v="2.6.1.3.01 - Equipos de tecnología de la información y comunicación"/>
    <s v="(en blanco)"/>
    <s v="(en blanco)"/>
    <n v="750000"/>
    <n v="0"/>
    <n v="0"/>
    <n v="0"/>
  </r>
  <r>
    <s v="2023"/>
    <x v="0"/>
    <x v="0"/>
    <x v="1"/>
    <x v="9"/>
    <s v="2 - Poder Ejecutivo"/>
    <s v="0218 - MINISTERIO DE MEDIO AMBIENTE Y RECURSOS NATURALES"/>
    <s v="0001 - MINISTERIO  DE MEDIO AMBIENTE Y RECURSOS NATURALES"/>
    <x v="2"/>
    <x v="7"/>
    <x v="69"/>
    <s v="2.6 - BIENES MUEBLES, INMUEBLES E INTANGIBLES"/>
    <s v="2.6.1 - MOBILIARIO Y EQUIPO"/>
    <s v="N"/>
    <s v="00 - N/A"/>
    <s v="20 - FONDOS CON DESTINO ESPECÍFICO"/>
    <s v="99 - MULTIPROVINCIAL"/>
    <s v="2.6.1.4.01 - Electrodomésticos"/>
    <s v="(en blanco)"/>
    <s v="(en blanco)"/>
    <n v="0"/>
    <n v="0"/>
    <n v="94395"/>
    <n v="0"/>
  </r>
  <r>
    <s v="2023"/>
    <x v="0"/>
    <x v="0"/>
    <x v="1"/>
    <x v="9"/>
    <s v="2 - Poder Ejecutivo"/>
    <s v="0218 - MINISTERIO DE MEDIO AMBIENTE Y RECURSOS NATURALES"/>
    <s v="0001 - MINISTERIO  DE MEDIO AMBIENTE Y RECURSOS NATURALES"/>
    <x v="2"/>
    <x v="7"/>
    <x v="69"/>
    <s v="2.6 - BIENES MUEBLES, INMUEBLES E INTANGIBLES"/>
    <s v="2.6.3 - EQUIPO E INSTRUMENTAL, CIENTÍFICO Y LABORATORIO"/>
    <s v="N"/>
    <s v="00 - N/A"/>
    <s v="10 - FONDO GENERAL"/>
    <s v="99 - MULTIPROVINCIAL"/>
    <s v="2.6.3.2.01 - Instrumental médico y de laboratorio"/>
    <s v="(en blanco)"/>
    <s v="(en blanco)"/>
    <n v="950000"/>
    <n v="0"/>
    <n v="0"/>
    <n v="0"/>
  </r>
  <r>
    <s v="2023"/>
    <x v="0"/>
    <x v="0"/>
    <x v="1"/>
    <x v="9"/>
    <s v="2 - Poder Ejecutivo"/>
    <s v="0218 - MINISTERIO DE MEDIO AMBIENTE Y RECURSOS NATURALES"/>
    <s v="0001 - MINISTERIO  DE MEDIO AMBIENTE Y RECURSOS NATURALES"/>
    <x v="2"/>
    <x v="7"/>
    <x v="69"/>
    <s v="2.6 - BIENES MUEBLES, INMUEBLES E INTANGIBLES"/>
    <s v="2.6.3 - EQUIPO E INSTRUMENTAL, CIENTÍFICO Y LABORATORIO"/>
    <s v="N"/>
    <s v="00 - N/A"/>
    <s v="20 - FONDOS CON DESTINO ESPECÍFICO"/>
    <s v="99 - MULTIPROVINCIAL"/>
    <s v="2.6.3.4.01 - Equipos e instrumentos de medición científica"/>
    <s v="(en blanco)"/>
    <s v="(en blanco)"/>
    <n v="1886942"/>
    <n v="133395"/>
    <n v="134337"/>
    <n v="133395"/>
  </r>
  <r>
    <s v="2023"/>
    <x v="0"/>
    <x v="0"/>
    <x v="1"/>
    <x v="9"/>
    <s v="2 - Poder Ejecutivo"/>
    <s v="0218 - MINISTERIO DE MEDIO AMBIENTE Y RECURSOS NATURALES"/>
    <s v="0001 - MINISTERIO  DE MEDIO AMBIENTE Y RECURSOS NATURALES"/>
    <x v="2"/>
    <x v="7"/>
    <x v="69"/>
    <s v="2.6 - BIENES MUEBLES, INMUEBLES E INTANGIBLES"/>
    <s v="2.6.4 - VEHÍCULOS Y EQUIPO DE TRANSPORTE, TRACCIÓN Y ELEVACIÓN"/>
    <s v="N"/>
    <s v="00 - N/A"/>
    <s v="10 - FONDO GENERAL"/>
    <s v="99 - MULTIPROVINCIAL"/>
    <s v="2.6.4.5.01 - Embarcaciones"/>
    <s v="(en blanco)"/>
    <s v="(en blanco)"/>
    <n v="576693"/>
    <n v="0"/>
    <n v="0"/>
    <n v="0"/>
  </r>
  <r>
    <s v="2023"/>
    <x v="0"/>
    <x v="0"/>
    <x v="1"/>
    <x v="9"/>
    <s v="2 - Poder Ejecutivo"/>
    <s v="0218 - MINISTERIO DE MEDIO AMBIENTE Y RECURSOS NATURALES"/>
    <s v="0001 - MINISTERIO  DE MEDIO AMBIENTE Y RECURSOS NATURALES"/>
    <x v="2"/>
    <x v="7"/>
    <x v="69"/>
    <s v="2.6 - BIENES MUEBLES, INMUEBLES E INTANGIBLES"/>
    <s v="2.6.4 - VEHÍCULOS Y EQUIPO DE TRANSPORTE, TRACCIÓN Y ELEVACIÓN"/>
    <s v="N"/>
    <s v="00 - N/A"/>
    <s v="20 - FONDOS CON DESTINO ESPECÍFICO"/>
    <s v="99 - MULTIPROVINCIAL"/>
    <s v="2.6.4.5.01 - Embarcaciones"/>
    <s v="(en blanco)"/>
    <s v="(en blanco)"/>
    <n v="2974395"/>
    <n v="0"/>
    <n v="0"/>
    <n v="0"/>
  </r>
  <r>
    <s v="2023"/>
    <x v="0"/>
    <x v="0"/>
    <x v="1"/>
    <x v="9"/>
    <s v="2 - Poder Ejecutivo"/>
    <s v="0218 - MINISTERIO DE MEDIO AMBIENTE Y RECURSOS NATURALES"/>
    <s v="0001 - MINISTERIO  DE MEDIO AMBIENTE Y RECURSOS NATURALES"/>
    <x v="2"/>
    <x v="7"/>
    <x v="71"/>
    <s v="2.6 - BIENES MUEBLES, INMUEBLES E INTANGIBLES"/>
    <s v="2.6.1 - MOBILIARIO Y EQUIPO"/>
    <s v="N"/>
    <s v="00 - N/A"/>
    <s v="10 - FONDO GENERAL"/>
    <s v="99 - MULTIPROVINCIAL"/>
    <s v="2.6.1.3.01 - Equipos de tecnología de la información y comunicación"/>
    <s v="(en blanco)"/>
    <s v="(en blanco)"/>
    <n v="45000"/>
    <n v="0"/>
    <n v="45000"/>
    <n v="0"/>
  </r>
  <r>
    <s v="2023"/>
    <x v="0"/>
    <x v="0"/>
    <x v="1"/>
    <x v="9"/>
    <s v="2 - Poder Ejecutivo"/>
    <s v="0218 - MINISTERIO DE MEDIO AMBIENTE Y RECURSOS NATURALES"/>
    <s v="0001 - MINISTERIO  DE MEDIO AMBIENTE Y RECURSOS NATURALES"/>
    <x v="2"/>
    <x v="7"/>
    <x v="71"/>
    <s v="2.6 - BIENES MUEBLES, INMUEBLES E INTANGIBLES"/>
    <s v="2.6.2 - MOBILIARIO Y EQUIPO DE AUDIO, AUDIOVISUAL, RECREATIVO Y EDUCACIONAL"/>
    <s v="N"/>
    <s v="00 - N/A"/>
    <s v="10 - FONDO GENERAL"/>
    <s v="99 - MULTIPROVINCIAL"/>
    <s v="2.6.2.1.01 - Equipos y Aparatos Audiovisuales"/>
    <s v="(en blanco)"/>
    <s v="(en blanco)"/>
    <n v="200000"/>
    <n v="200000"/>
    <n v="200000"/>
    <n v="200000"/>
  </r>
  <r>
    <s v="2023"/>
    <x v="0"/>
    <x v="0"/>
    <x v="1"/>
    <x v="9"/>
    <s v="2 - Poder Ejecutivo"/>
    <s v="0218 - MINISTERIO DE MEDIO AMBIENTE Y RECURSOS NATURALES"/>
    <s v="0001 - MINISTERIO  DE MEDIO AMBIENTE Y RECURSOS NATURALES"/>
    <x v="2"/>
    <x v="7"/>
    <x v="71"/>
    <s v="2.6 - BIENES MUEBLES, INMUEBLES E INTANGIBLES"/>
    <s v="2.6.3 - EQUIPO E INSTRUMENTAL, CIENTÍFICO Y LABORATORIO"/>
    <s v="N"/>
    <s v="00 - N/A"/>
    <s v="10 - FONDO GENERAL"/>
    <s v="99 - MULTIPROVINCIAL"/>
    <s v="2.6.3.2.01 - Instrumental médico y de laboratorio"/>
    <s v="(en blanco)"/>
    <s v="(en blanco)"/>
    <n v="3150"/>
    <n v="0"/>
    <n v="3150"/>
    <n v="0"/>
  </r>
  <r>
    <s v="2023"/>
    <x v="0"/>
    <x v="0"/>
    <x v="1"/>
    <x v="9"/>
    <s v="2 - Poder Ejecutivo"/>
    <s v="0218 - MINISTERIO DE MEDIO AMBIENTE Y RECURSOS NATURALES"/>
    <s v="0001 - MINISTERIO  DE MEDIO AMBIENTE Y RECURSOS NATURALES"/>
    <x v="2"/>
    <x v="7"/>
    <x v="71"/>
    <s v="2.6 - BIENES MUEBLES, INMUEBLES E INTANGIBLES"/>
    <s v="2.6.4 - VEHÍCULOS Y EQUIPO DE TRANSPORTE, TRACCIÓN Y ELEVACIÓN"/>
    <s v="N"/>
    <s v="00 - N/A"/>
    <s v="10 - FONDO GENERAL"/>
    <s v="99 - MULTIPROVINCIAL"/>
    <s v="2.6.4.1.01 - Automóviles y camiones"/>
    <s v="(en blanco)"/>
    <s v="(en blanco)"/>
    <n v="1231175"/>
    <n v="0"/>
    <n v="31175"/>
    <n v="0"/>
  </r>
  <r>
    <s v="2023"/>
    <x v="0"/>
    <x v="0"/>
    <x v="1"/>
    <x v="9"/>
    <s v="2 - Poder Ejecutivo"/>
    <s v="0218 - MINISTERIO DE MEDIO AMBIENTE Y RECURSOS NATURALES"/>
    <s v="0001 - MINISTERIO  DE MEDIO AMBIENTE Y RECURSOS NATURALES"/>
    <x v="2"/>
    <x v="7"/>
    <x v="71"/>
    <s v="2.6 - BIENES MUEBLES, INMUEBLES E INTANGIBLES"/>
    <s v="2.6.4 - VEHÍCULOS Y EQUIPO DE TRANSPORTE, TRACCIÓN Y ELEVACIÓN"/>
    <s v="N"/>
    <s v="00 - N/A"/>
    <s v="10 - FONDO GENERAL"/>
    <s v="99 - MULTIPROVINCIAL"/>
    <s v="2.6.4.5.01 - Embarcaciones"/>
    <s v="(en blanco)"/>
    <s v="(en blanco)"/>
    <n v="9750"/>
    <n v="0"/>
    <n v="9750"/>
    <n v="0"/>
  </r>
  <r>
    <s v="2023"/>
    <x v="0"/>
    <x v="0"/>
    <x v="1"/>
    <x v="9"/>
    <s v="2 - Poder Ejecutivo"/>
    <s v="0218 - MINISTERIO DE MEDIO AMBIENTE Y RECURSOS NATURALES"/>
    <s v="0001 - MINISTERIO  DE MEDIO AMBIENTE Y RECURSOS NATURALES"/>
    <x v="2"/>
    <x v="7"/>
    <x v="71"/>
    <s v="2.6 - BIENES MUEBLES, INMUEBLES E INTANGIBLES"/>
    <s v="2.6.4 - VEHÍCULOS Y EQUIPO DE TRANSPORTE, TRACCIÓN Y ELEVACIÓN"/>
    <s v="N"/>
    <s v="00 - N/A"/>
    <s v="10 - FONDO GENERAL"/>
    <s v="99 - MULTIPROVINCIAL"/>
    <s v="2.6.4.8.01 - Otros equipos de transporte"/>
    <s v="(en blanco)"/>
    <s v="(en blanco)"/>
    <n v="4200000"/>
    <n v="0"/>
    <n v="0"/>
    <n v="0"/>
  </r>
  <r>
    <s v="2023"/>
    <x v="0"/>
    <x v="0"/>
    <x v="1"/>
    <x v="9"/>
    <s v="2 - Poder Ejecutivo"/>
    <s v="0218 - MINISTERIO DE MEDIO AMBIENTE Y RECURSOS NATURALES"/>
    <s v="0001 - MINISTERIO  DE MEDIO AMBIENTE Y RECURSOS NATURALES"/>
    <x v="2"/>
    <x v="7"/>
    <x v="71"/>
    <s v="2.6 - BIENES MUEBLES, INMUEBLES E INTANGIBLES"/>
    <s v="2.6.4 - VEHÍCULOS Y EQUIPO DE TRANSPORTE, TRACCIÓN Y ELEVACIÓN"/>
    <s v="N"/>
    <s v="00 - N/A"/>
    <s v="20 - FONDOS CON DESTINO ESPECÍFICO"/>
    <s v="99 - MULTIPROVINCIAL"/>
    <s v="2.6.4.1.01 - Automóviles y camiones"/>
    <s v="(en blanco)"/>
    <s v="(en blanco)"/>
    <n v="15500000"/>
    <n v="0"/>
    <n v="0"/>
    <n v="0"/>
  </r>
  <r>
    <s v="2023"/>
    <x v="0"/>
    <x v="0"/>
    <x v="1"/>
    <x v="9"/>
    <s v="2 - Poder Ejecutivo"/>
    <s v="0218 - MINISTERIO DE MEDIO AMBIENTE Y RECURSOS NATURALES"/>
    <s v="0001 - MINISTERIO  DE MEDIO AMBIENTE Y RECURSOS NATURALES"/>
    <x v="2"/>
    <x v="7"/>
    <x v="71"/>
    <s v="2.6 - BIENES MUEBLES, INMUEBLES E INTANGIBLES"/>
    <s v="2.6.5 - MAQUINARIA, OTROS EQUIPOS Y HERRAMIENTAS"/>
    <s v="N"/>
    <s v="00 - N/A"/>
    <s v="10 - FONDO GENERAL"/>
    <s v="99 - MULTIPROVINCIAL"/>
    <s v="2.6.5.2.01 - Maquinaria y equipo industrial"/>
    <s v="(en blanco)"/>
    <s v="(en blanco)"/>
    <n v="36000"/>
    <n v="0"/>
    <n v="36000"/>
    <n v="0"/>
  </r>
  <r>
    <s v="2023"/>
    <x v="0"/>
    <x v="0"/>
    <x v="1"/>
    <x v="9"/>
    <s v="2 - Poder Ejecutivo"/>
    <s v="0218 - MINISTERIO DE MEDIO AMBIENTE Y RECURSOS NATURALES"/>
    <s v="0001 - MINISTERIO  DE MEDIO AMBIENTE Y RECURSOS NATURALES"/>
    <x v="2"/>
    <x v="7"/>
    <x v="71"/>
    <s v="2.6 - BIENES MUEBLES, INMUEBLES E INTANGIBLES"/>
    <s v="2.6.5 - MAQUINARIA, OTROS EQUIPOS Y HERRAMIENTAS"/>
    <s v="N"/>
    <s v="00 - N/A"/>
    <s v="10 - FONDO GENERAL"/>
    <s v="99 - MULTIPROVINCIAL"/>
    <s v="2.6.5.7.01 - Máquinas-herramientas"/>
    <s v="(en blanco)"/>
    <s v="(en blanco)"/>
    <n v="138750"/>
    <n v="82427.22"/>
    <n v="138750"/>
    <n v="0"/>
  </r>
  <r>
    <s v="2023"/>
    <x v="0"/>
    <x v="0"/>
    <x v="1"/>
    <x v="9"/>
    <s v="2 - Poder Ejecutivo"/>
    <s v="0218 - MINISTERIO DE MEDIO AMBIENTE Y RECURSOS NATURALES"/>
    <s v="0001 - MINISTERIO  DE MEDIO AMBIENTE Y RECURSOS NATURALES"/>
    <x v="2"/>
    <x v="7"/>
    <x v="28"/>
    <s v="2.6 - BIENES MUEBLES, INMUEBLES E INTANGIBLES"/>
    <s v="2.6.1 - MOBILIARIO Y EQUIPO"/>
    <s v="N"/>
    <s v="00 - N/A"/>
    <s v="10 - FONDO GENERAL"/>
    <s v="99 - MULTIPROVINCIAL"/>
    <s v="2.6.1.2.01 - Muebles de alojamiento"/>
    <s v="(en blanco)"/>
    <s v="(en blanco)"/>
    <n v="24000"/>
    <n v="738000.13"/>
    <n v="762001"/>
    <n v="738000.13"/>
  </r>
  <r>
    <s v="2023"/>
    <x v="0"/>
    <x v="0"/>
    <x v="1"/>
    <x v="9"/>
    <s v="2 - Poder Ejecutivo"/>
    <s v="0218 - MINISTERIO DE MEDIO AMBIENTE Y RECURSOS NATURALES"/>
    <s v="0001 - MINISTERIO  DE MEDIO AMBIENTE Y RECURSOS NATURALES"/>
    <x v="2"/>
    <x v="7"/>
    <x v="28"/>
    <s v="2.6 - BIENES MUEBLES, INMUEBLES E INTANGIBLES"/>
    <s v="2.6.1 - MOBILIARIO Y EQUIPO"/>
    <s v="N"/>
    <s v="00 - N/A"/>
    <s v="10 - FONDO GENERAL"/>
    <s v="99 - MULTIPROVINCIAL"/>
    <s v="2.6.1.3.01 - Equipos de tecnología de la información y comunicación"/>
    <s v="(en blanco)"/>
    <s v="(en blanco)"/>
    <n v="285322"/>
    <n v="0"/>
    <n v="2"/>
    <n v="0"/>
  </r>
  <r>
    <s v="2023"/>
    <x v="0"/>
    <x v="0"/>
    <x v="1"/>
    <x v="9"/>
    <s v="2 - Poder Ejecutivo"/>
    <s v="0218 - MINISTERIO DE MEDIO AMBIENTE Y RECURSOS NATURALES"/>
    <s v="0001 - MINISTERIO  DE MEDIO AMBIENTE Y RECURSOS NATURALES"/>
    <x v="2"/>
    <x v="7"/>
    <x v="28"/>
    <s v="2.6 - BIENES MUEBLES, INMUEBLES E INTANGIBLES"/>
    <s v="2.6.2 - MOBILIARIO Y EQUIPO DE AUDIO, AUDIOVISUAL, RECREATIVO Y EDUCACIONAL"/>
    <s v="N"/>
    <s v="00 - N/A"/>
    <s v="10 - FONDO GENERAL"/>
    <s v="99 - MULTIPROVINCIAL"/>
    <s v="2.6.2.1.01 - Equipos y Aparatos Audiovisuales"/>
    <s v="(en blanco)"/>
    <s v="(en blanco)"/>
    <n v="64650"/>
    <n v="64650"/>
    <n v="64650"/>
    <n v="64650"/>
  </r>
  <r>
    <s v="2023"/>
    <x v="0"/>
    <x v="0"/>
    <x v="1"/>
    <x v="9"/>
    <s v="2 - Poder Ejecutivo"/>
    <s v="0218 - MINISTERIO DE MEDIO AMBIENTE Y RECURSOS NATURALES"/>
    <s v="0001 - MINISTERIO  DE MEDIO AMBIENTE Y RECURSOS NATURALES"/>
    <x v="2"/>
    <x v="7"/>
    <x v="28"/>
    <s v="2.6 - BIENES MUEBLES, INMUEBLES E INTANGIBLES"/>
    <s v="2.6.3 - EQUIPO E INSTRUMENTAL, CIENTÍFICO Y LABORATORIO"/>
    <s v="N"/>
    <s v="00 - N/A"/>
    <s v="10 - FONDO GENERAL"/>
    <s v="99 - MULTIPROVINCIAL"/>
    <s v="2.6.3.2.01 - Instrumental médico y de laboratorio"/>
    <s v="(en blanco)"/>
    <s v="(en blanco)"/>
    <n v="8500"/>
    <n v="0"/>
    <n v="8500"/>
    <n v="0"/>
  </r>
  <r>
    <s v="2023"/>
    <x v="0"/>
    <x v="0"/>
    <x v="1"/>
    <x v="9"/>
    <s v="2 - Poder Ejecutivo"/>
    <s v="0218 - MINISTERIO DE MEDIO AMBIENTE Y RECURSOS NATURALES"/>
    <s v="0001 - MINISTERIO  DE MEDIO AMBIENTE Y RECURSOS NATURALES"/>
    <x v="2"/>
    <x v="7"/>
    <x v="28"/>
    <s v="2.6 - BIENES MUEBLES, INMUEBLES E INTANGIBLES"/>
    <s v="2.6.3 - EQUIPO E INSTRUMENTAL, CIENTÍFICO Y LABORATORIO"/>
    <s v="N"/>
    <s v="00 - N/A"/>
    <s v="10 - FONDO GENERAL"/>
    <s v="99 - MULTIPROVINCIAL"/>
    <s v="2.6.3.3.01 - Equipo veterinario"/>
    <s v="(en blanco)"/>
    <s v="(en blanco)"/>
    <n v="0"/>
    <n v="0"/>
    <n v="4000"/>
    <n v="0"/>
  </r>
  <r>
    <s v="2023"/>
    <x v="0"/>
    <x v="0"/>
    <x v="1"/>
    <x v="9"/>
    <s v="2 - Poder Ejecutivo"/>
    <s v="0218 - MINISTERIO DE MEDIO AMBIENTE Y RECURSOS NATURALES"/>
    <s v="0001 - MINISTERIO  DE MEDIO AMBIENTE Y RECURSOS NATURALES"/>
    <x v="2"/>
    <x v="7"/>
    <x v="28"/>
    <s v="2.6 - BIENES MUEBLES, INMUEBLES E INTANGIBLES"/>
    <s v="2.6.4 - VEHÍCULOS Y EQUIPO DE TRANSPORTE, TRACCIÓN Y ELEVACIÓN"/>
    <s v="N"/>
    <s v="00 - N/A"/>
    <s v="10 - FONDO GENERAL"/>
    <s v="99 - MULTIPROVINCIAL"/>
    <s v="2.6.4.1.01 - Automóviles y camiones"/>
    <s v="(en blanco)"/>
    <s v="(en blanco)"/>
    <n v="67200"/>
    <n v="0"/>
    <n v="67200"/>
    <n v="0"/>
  </r>
  <r>
    <s v="2023"/>
    <x v="0"/>
    <x v="0"/>
    <x v="1"/>
    <x v="9"/>
    <s v="2 - Poder Ejecutivo"/>
    <s v="0218 - MINISTERIO DE MEDIO AMBIENTE Y RECURSOS NATURALES"/>
    <s v="0001 - MINISTERIO  DE MEDIO AMBIENTE Y RECURSOS NATURALES"/>
    <x v="2"/>
    <x v="7"/>
    <x v="28"/>
    <s v="2.6 - BIENES MUEBLES, INMUEBLES E INTANGIBLES"/>
    <s v="2.6.4 - VEHÍCULOS Y EQUIPO DE TRANSPORTE, TRACCIÓN Y ELEVACIÓN"/>
    <s v="N"/>
    <s v="00 - N/A"/>
    <s v="10 - FONDO GENERAL"/>
    <s v="99 - MULTIPROVINCIAL"/>
    <s v="2.6.4.5.01 - Embarcaciones"/>
    <s v="(en blanco)"/>
    <s v="(en blanco)"/>
    <n v="4550"/>
    <n v="0"/>
    <n v="4550"/>
    <n v="0"/>
  </r>
  <r>
    <s v="2023"/>
    <x v="0"/>
    <x v="0"/>
    <x v="1"/>
    <x v="9"/>
    <s v="2 - Poder Ejecutivo"/>
    <s v="0218 - MINISTERIO DE MEDIO AMBIENTE Y RECURSOS NATURALES"/>
    <s v="0001 - MINISTERIO  DE MEDIO AMBIENTE Y RECURSOS NATURALES"/>
    <x v="2"/>
    <x v="7"/>
    <x v="28"/>
    <s v="2.6 - BIENES MUEBLES, INMUEBLES E INTANGIBLES"/>
    <s v="2.6.4 - VEHÍCULOS Y EQUIPO DE TRANSPORTE, TRACCIÓN Y ELEVACIÓN"/>
    <s v="N"/>
    <s v="00 - N/A"/>
    <s v="20 - FONDOS CON DESTINO ESPECÍFICO"/>
    <s v="99 - MULTIPROVINCIAL"/>
    <s v="2.6.4.1.01 - Automóviles y camiones"/>
    <s v="(en blanco)"/>
    <s v="(en blanco)"/>
    <n v="24800000"/>
    <n v="0"/>
    <n v="0"/>
    <n v="0"/>
  </r>
  <r>
    <s v="2023"/>
    <x v="0"/>
    <x v="0"/>
    <x v="1"/>
    <x v="9"/>
    <s v="2 - Poder Ejecutivo"/>
    <s v="0218 - MINISTERIO DE MEDIO AMBIENTE Y RECURSOS NATURALES"/>
    <s v="0001 - MINISTERIO  DE MEDIO AMBIENTE Y RECURSOS NATURALES"/>
    <x v="2"/>
    <x v="7"/>
    <x v="28"/>
    <s v="2.6 - BIENES MUEBLES, INMUEBLES E INTANGIBLES"/>
    <s v="2.6.4 - VEHÍCULOS Y EQUIPO DE TRANSPORTE, TRACCIÓN Y ELEVACIÓN"/>
    <s v="N"/>
    <s v="00 - N/A"/>
    <s v="20 - FONDOS CON DESTINO ESPECÍFICO"/>
    <s v="99 - MULTIPROVINCIAL"/>
    <s v="2.6.4.8.01 - Otros equipos de transporte"/>
    <s v="(en blanco)"/>
    <s v="(en blanco)"/>
    <n v="0"/>
    <n v="0"/>
    <n v="710000"/>
    <n v="0"/>
  </r>
  <r>
    <s v="2023"/>
    <x v="0"/>
    <x v="0"/>
    <x v="1"/>
    <x v="9"/>
    <s v="2 - Poder Ejecutivo"/>
    <s v="0218 - MINISTERIO DE MEDIO AMBIENTE Y RECURSOS NATURALES"/>
    <s v="0001 - MINISTERIO  DE MEDIO AMBIENTE Y RECURSOS NATURALES"/>
    <x v="2"/>
    <x v="7"/>
    <x v="28"/>
    <s v="2.6 - BIENES MUEBLES, INMUEBLES E INTANGIBLES"/>
    <s v="2.6.5 - MAQUINARIA, OTROS EQUIPOS Y HERRAMIENTAS"/>
    <s v="N"/>
    <s v="00 - N/A"/>
    <s v="10 - FONDO GENERAL"/>
    <s v="99 - MULTIPROVINCIAL"/>
    <s v="2.6.5.1.01 - Maquinaria y equipo agropecuario"/>
    <s v="(en blanco)"/>
    <s v="(en blanco)"/>
    <n v="68000"/>
    <n v="0"/>
    <n v="68000"/>
    <n v="0"/>
  </r>
  <r>
    <s v="2023"/>
    <x v="0"/>
    <x v="0"/>
    <x v="1"/>
    <x v="9"/>
    <s v="2 - Poder Ejecutivo"/>
    <s v="0218 - MINISTERIO DE MEDIO AMBIENTE Y RECURSOS NATURALES"/>
    <s v="0001 - MINISTERIO  DE MEDIO AMBIENTE Y RECURSOS NATURALES"/>
    <x v="2"/>
    <x v="7"/>
    <x v="28"/>
    <s v="2.6 - BIENES MUEBLES, INMUEBLES E INTANGIBLES"/>
    <s v="2.6.5 - MAQUINARIA, OTROS EQUIPOS Y HERRAMIENTAS"/>
    <s v="N"/>
    <s v="00 - N/A"/>
    <s v="10 - FONDO GENERAL"/>
    <s v="99 - MULTIPROVINCIAL"/>
    <s v="2.6.5.2.01 - Maquinaria y equipo industrial"/>
    <s v="(en blanco)"/>
    <s v="(en blanco)"/>
    <n v="60000"/>
    <n v="6000.01"/>
    <n v="6001"/>
    <n v="6000"/>
  </r>
  <r>
    <s v="2023"/>
    <x v="0"/>
    <x v="0"/>
    <x v="1"/>
    <x v="9"/>
    <s v="2 - Poder Ejecutivo"/>
    <s v="0218 - MINISTERIO DE MEDIO AMBIENTE Y RECURSOS NATURALES"/>
    <s v="0001 - MINISTERIO  DE MEDIO AMBIENTE Y RECURSOS NATURALES"/>
    <x v="2"/>
    <x v="7"/>
    <x v="28"/>
    <s v="2.6 - BIENES MUEBLES, INMUEBLES E INTANGIBLES"/>
    <s v="2.6.5 - MAQUINARIA, OTROS EQUIPOS Y HERRAMIENTAS"/>
    <s v="N"/>
    <s v="00 - N/A"/>
    <s v="10 - FONDO GENERAL"/>
    <s v="99 - MULTIPROVINCIAL"/>
    <s v="2.6.5.7.01 - Máquinas-herramientas"/>
    <s v="(en blanco)"/>
    <s v="(en blanco)"/>
    <n v="625000"/>
    <n v="616269.07999999996"/>
    <n v="625000"/>
    <n v="413746.24"/>
  </r>
  <r>
    <s v="2023"/>
    <x v="0"/>
    <x v="0"/>
    <x v="1"/>
    <x v="9"/>
    <s v="2 - Poder Ejecutivo"/>
    <s v="0218 - MINISTERIO DE MEDIO AMBIENTE Y RECURSOS NATURALES"/>
    <s v="0001 - MINISTERIO  DE MEDIO AMBIENTE Y RECURSOS NATURALES"/>
    <x v="2"/>
    <x v="7"/>
    <x v="28"/>
    <s v="2.6 - BIENES MUEBLES, INMUEBLES E INTANGIBLES"/>
    <s v="2.6.8 - BIENES INTANGIBLES"/>
    <s v="N"/>
    <s v="00 - N/A"/>
    <s v="10 - FONDO GENERAL"/>
    <s v="99 - MULTIPROVINCIAL"/>
    <s v="2.6.8.3.01 - Programas de informática"/>
    <s v="(en blanco)"/>
    <s v="(en blanco)"/>
    <n v="225000"/>
    <n v="0"/>
    <n v="0"/>
    <n v="0"/>
  </r>
  <r>
    <s v="2023"/>
    <x v="0"/>
    <x v="0"/>
    <x v="1"/>
    <x v="9"/>
    <s v="2 - Poder Ejecutivo"/>
    <s v="0218 - MINISTERIO DE MEDIO AMBIENTE Y RECURSOS NATURALES"/>
    <s v="0001 - MINISTERIO  DE MEDIO AMBIENTE Y RECURSOS NATURALES"/>
    <x v="2"/>
    <x v="7"/>
    <x v="28"/>
    <s v="2.6 - BIENES MUEBLES, INMUEBLES E INTANGIBLES"/>
    <s v="2.6.9 - EDIFICIOS, ESTRUCTURAS, TIERRAS, TERRENOS Y OBJETOS DE VALOR"/>
    <s v="N"/>
    <s v="00 - N/A"/>
    <s v="10 - FONDO GENERAL"/>
    <s v="99 - MULTIPROVINCIAL"/>
    <s v="2.6.9.6.01 - Accesorios para edificaciones residenciales y no residenciales"/>
    <s v="(en blanco)"/>
    <s v="(en blanco)"/>
    <n v="54000"/>
    <n v="0"/>
    <n v="0"/>
    <n v="0"/>
  </r>
  <r>
    <s v="2023"/>
    <x v="0"/>
    <x v="0"/>
    <x v="1"/>
    <x v="9"/>
    <s v="2 - Poder Ejecutivo"/>
    <s v="0218 - MINISTERIO DE MEDIO AMBIENTE Y RECURSOS NATURALES"/>
    <s v="0001 - MINISTERIO  DE MEDIO AMBIENTE Y RECURSOS NATURALES"/>
    <x v="2"/>
    <x v="7"/>
    <x v="28"/>
    <s v="2.7 - OBRAS"/>
    <s v="2.7.1 - OBRAS EN EDIFICACIONES"/>
    <s v="N"/>
    <s v="00 - N/A"/>
    <s v="10 - FONDO GENERAL"/>
    <s v="99 - MULTIPROVINCIAL"/>
    <s v="2.7.1.1.01 - Obras para edificación residencial (viviendas)"/>
    <s v="(en blanco)"/>
    <s v="(en blanco)"/>
    <n v="120000"/>
    <n v="0"/>
    <n v="0"/>
    <n v="0"/>
  </r>
  <r>
    <s v="2023"/>
    <x v="0"/>
    <x v="0"/>
    <x v="1"/>
    <x v="9"/>
    <s v="2 - Poder Ejecutivo"/>
    <s v="0218 - MINISTERIO DE MEDIO AMBIENTE Y RECURSOS NATURALES"/>
    <s v="0001 - MINISTERIO  DE MEDIO AMBIENTE Y RECURSOS NATURALES"/>
    <x v="2"/>
    <x v="7"/>
    <x v="28"/>
    <s v="2.7 - OBRAS"/>
    <s v="2.7.1 - OBRAS EN EDIFICACIONES"/>
    <s v="N"/>
    <s v="00 - N/A"/>
    <s v="20 - FONDOS CON DESTINO ESPECÍFICO"/>
    <s v="99 - MULTIPROVINCIAL"/>
    <s v="2.7.1.2.01 - Obras para edificación no residencial"/>
    <s v="(en blanco)"/>
    <s v="(en blanco)"/>
    <n v="20843483"/>
    <n v="515688.15"/>
    <n v="17600000"/>
    <n v="515688.15"/>
  </r>
  <r>
    <s v="2023"/>
    <x v="0"/>
    <x v="0"/>
    <x v="1"/>
    <x v="9"/>
    <s v="2 - Poder Ejecutivo"/>
    <s v="0218 - MINISTERIO DE MEDIO AMBIENTE Y RECURSOS NATURALES"/>
    <s v="0001 - MINISTERIO  DE MEDIO AMBIENTE Y RECURSOS NATURALES"/>
    <x v="2"/>
    <x v="7"/>
    <x v="72"/>
    <s v="2.6 - BIENES MUEBLES, INMUEBLES E INTANGIBLES"/>
    <s v="2.6.1 - MOBILIARIO Y EQUIPO"/>
    <s v="N"/>
    <s v="00 - N/A"/>
    <s v="10 - FONDO GENERAL"/>
    <s v="99 - MULTIPROVINCIAL"/>
    <s v="2.6.1.3.01 - Equipos de tecnología de la información y comunicación"/>
    <s v="(en blanco)"/>
    <s v="(en blanco)"/>
    <n v="120000"/>
    <n v="0"/>
    <n v="0"/>
    <n v="0"/>
  </r>
  <r>
    <s v="2023"/>
    <x v="0"/>
    <x v="0"/>
    <x v="1"/>
    <x v="9"/>
    <s v="2 - Poder Ejecutivo"/>
    <s v="0218 - MINISTERIO DE MEDIO AMBIENTE Y RECURSOS NATURALES"/>
    <s v="0001 - MINISTERIO  DE MEDIO AMBIENTE Y RECURSOS NATURALES"/>
    <x v="2"/>
    <x v="7"/>
    <x v="72"/>
    <s v="2.6 - BIENES MUEBLES, INMUEBLES E INTANGIBLES"/>
    <s v="2.6.3 - EQUIPO E INSTRUMENTAL, CIENTÍFICO Y LABORATORIO"/>
    <s v="N"/>
    <s v="00 - N/A"/>
    <s v="10 - FONDO GENERAL"/>
    <s v="99 - MULTIPROVINCIAL"/>
    <s v="2.6.3.2.01 - Instrumental médico y de laboratorio"/>
    <s v="(en blanco)"/>
    <s v="(en blanco)"/>
    <n v="315705"/>
    <n v="0"/>
    <n v="0"/>
    <n v="0"/>
  </r>
  <r>
    <s v="2023"/>
    <x v="0"/>
    <x v="0"/>
    <x v="1"/>
    <x v="9"/>
    <s v="2 - Poder Ejecutivo"/>
    <s v="0218 - MINISTERIO DE MEDIO AMBIENTE Y RECURSOS NATURALES"/>
    <s v="0001 - MINISTERIO  DE MEDIO AMBIENTE Y RECURSOS NATURALES"/>
    <x v="2"/>
    <x v="7"/>
    <x v="72"/>
    <s v="2.6 - BIENES MUEBLES, INMUEBLES E INTANGIBLES"/>
    <s v="2.6.4 - VEHÍCULOS Y EQUIPO DE TRANSPORTE, TRACCIÓN Y ELEVACIÓN"/>
    <s v="N"/>
    <s v="00 - N/A"/>
    <s v="20 - FONDOS CON DESTINO ESPECÍFICO"/>
    <s v="99 - MULTIPROVINCIAL"/>
    <s v="2.6.4.1.01 - Automóviles y camiones"/>
    <s v="(en blanco)"/>
    <s v="(en blanco)"/>
    <n v="6200000"/>
    <n v="0"/>
    <n v="0"/>
    <n v="0"/>
  </r>
  <r>
    <s v="2023"/>
    <x v="0"/>
    <x v="0"/>
    <x v="1"/>
    <x v="9"/>
    <s v="2 - Poder Ejecutivo"/>
    <s v="0218 - MINISTERIO DE MEDIO AMBIENTE Y RECURSOS NATURALES"/>
    <s v="0001 - MINISTERIO  DE MEDIO AMBIENTE Y RECURSOS NATURALES"/>
    <x v="2"/>
    <x v="7"/>
    <x v="14"/>
    <s v="2.6 - BIENES MUEBLES, INMUEBLES E INTANGIBLES"/>
    <s v="2.6.1 - MOBILIARIO Y EQUIPO"/>
    <s v="N"/>
    <s v="00 - N/A"/>
    <s v="10 - FONDO GENERAL"/>
    <s v="99 - MULTIPROVINCIAL"/>
    <s v="2.6.1.4.01 - Electrodomésticos"/>
    <s v="(en blanco)"/>
    <s v="(en blanco)"/>
    <n v="16173"/>
    <n v="0"/>
    <n v="16173"/>
    <n v="0"/>
  </r>
  <r>
    <s v="2023"/>
    <x v="0"/>
    <x v="0"/>
    <x v="1"/>
    <x v="9"/>
    <s v="2 - Poder Ejecutivo"/>
    <s v="0218 - MINISTERIO DE MEDIO AMBIENTE Y RECURSOS NATURALES"/>
    <s v="0001 - MINISTERIO  DE MEDIO AMBIENTE Y RECURSOS NATURALES"/>
    <x v="2"/>
    <x v="7"/>
    <x v="14"/>
    <s v="2.6 - BIENES MUEBLES, INMUEBLES E INTANGIBLES"/>
    <s v="2.6.1 - MOBILIARIO Y EQUIPO"/>
    <s v="N"/>
    <s v="00 - N/A"/>
    <s v="10 - FONDO GENERAL"/>
    <s v="99 - MULTIPROVINCIAL"/>
    <s v="2.6.1.9.01 - Otros Mobiliarios y Equipos no Identificados Precedentemente"/>
    <s v="(en blanco)"/>
    <s v="(en blanco)"/>
    <n v="2500"/>
    <n v="0"/>
    <n v="2500"/>
    <n v="0"/>
  </r>
  <r>
    <s v="2023"/>
    <x v="0"/>
    <x v="0"/>
    <x v="1"/>
    <x v="9"/>
    <s v="2 - Poder Ejecutivo"/>
    <s v="0218 - MINISTERIO DE MEDIO AMBIENTE Y RECURSOS NATURALES"/>
    <s v="0001 - MINISTERIO  DE MEDIO AMBIENTE Y RECURSOS NATURALES"/>
    <x v="2"/>
    <x v="7"/>
    <x v="14"/>
    <s v="2.6 - BIENES MUEBLES, INMUEBLES E INTANGIBLES"/>
    <s v="2.6.2 - MOBILIARIO Y EQUIPO DE AUDIO, AUDIOVISUAL, RECREATIVO Y EDUCACIONAL"/>
    <s v="N"/>
    <s v="00 - N/A"/>
    <s v="10 - FONDO GENERAL"/>
    <s v="99 - MULTIPROVINCIAL"/>
    <s v="2.6.2.1.01 - Equipos y Aparatos Audiovisuales"/>
    <s v="(en blanco)"/>
    <s v="(en blanco)"/>
    <n v="100000"/>
    <n v="49263"/>
    <n v="100000"/>
    <n v="0"/>
  </r>
  <r>
    <s v="2023"/>
    <x v="0"/>
    <x v="0"/>
    <x v="1"/>
    <x v="9"/>
    <s v="2 - Poder Ejecutivo"/>
    <s v="0218 - MINISTERIO DE MEDIO AMBIENTE Y RECURSOS NATURALES"/>
    <s v="0001 - MINISTERIO  DE MEDIO AMBIENTE Y RECURSOS NATURALES"/>
    <x v="2"/>
    <x v="7"/>
    <x v="14"/>
    <s v="2.6 - BIENES MUEBLES, INMUEBLES E INTANGIBLES"/>
    <s v="2.6.2 - MOBILIARIO Y EQUIPO DE AUDIO, AUDIOVISUAL, RECREATIVO Y EDUCACIONAL"/>
    <s v="N"/>
    <s v="00 - N/A"/>
    <s v="10 - FONDO GENERAL"/>
    <s v="99 - MULTIPROVINCIAL"/>
    <s v="2.6.2.3.01 - Cámaras fotográficas y de video"/>
    <s v="(en blanco)"/>
    <s v="(en blanco)"/>
    <n v="840000"/>
    <n v="140000"/>
    <n v="630000"/>
    <n v="0"/>
  </r>
  <r>
    <s v="2023"/>
    <x v="0"/>
    <x v="0"/>
    <x v="1"/>
    <x v="9"/>
    <s v="2 - Poder Ejecutivo"/>
    <s v="0218 - MINISTERIO DE MEDIO AMBIENTE Y RECURSOS NATURALES"/>
    <s v="0001 - MINISTERIO  DE MEDIO AMBIENTE Y RECURSOS NATURALES"/>
    <x v="2"/>
    <x v="7"/>
    <x v="14"/>
    <s v="2.6 - BIENES MUEBLES, INMUEBLES E INTANGIBLES"/>
    <s v="2.6.3 - EQUIPO E INSTRUMENTAL, CIENTÍFICO Y LABORATORIO"/>
    <s v="N"/>
    <s v="00 - N/A"/>
    <s v="10 - FONDO GENERAL"/>
    <s v="99 - MULTIPROVINCIAL"/>
    <s v="2.6.3.2.01 - Instrumental médico y de laboratorio"/>
    <s v="(en blanco)"/>
    <s v="(en blanco)"/>
    <n v="43848"/>
    <n v="0"/>
    <n v="5848"/>
    <n v="0"/>
  </r>
  <r>
    <s v="2023"/>
    <x v="0"/>
    <x v="0"/>
    <x v="1"/>
    <x v="9"/>
    <s v="2 - Poder Ejecutivo"/>
    <s v="0218 - MINISTERIO DE MEDIO AMBIENTE Y RECURSOS NATURALES"/>
    <s v="0001 - MINISTERIO  DE MEDIO AMBIENTE Y RECURSOS NATURALES"/>
    <x v="2"/>
    <x v="7"/>
    <x v="14"/>
    <s v="2.6 - BIENES MUEBLES, INMUEBLES E INTANGIBLES"/>
    <s v="2.6.3 - EQUIPO E INSTRUMENTAL, CIENTÍFICO Y LABORATORIO"/>
    <s v="N"/>
    <s v="00 - N/A"/>
    <s v="10 - FONDO GENERAL"/>
    <s v="99 - MULTIPROVINCIAL"/>
    <s v="2.6.3.4.01 - Equipos e instrumentos de medición científica"/>
    <s v="(en blanco)"/>
    <s v="(en blanco)"/>
    <n v="1396500"/>
    <n v="0"/>
    <n v="0"/>
    <n v="0"/>
  </r>
  <r>
    <s v="2023"/>
    <x v="0"/>
    <x v="0"/>
    <x v="1"/>
    <x v="9"/>
    <s v="2 - Poder Ejecutivo"/>
    <s v="0218 - MINISTERIO DE MEDIO AMBIENTE Y RECURSOS NATURALES"/>
    <s v="0001 - MINISTERIO  DE MEDIO AMBIENTE Y RECURSOS NATURALES"/>
    <x v="2"/>
    <x v="7"/>
    <x v="14"/>
    <s v="2.6 - BIENES MUEBLES, INMUEBLES E INTANGIBLES"/>
    <s v="2.6.4 - VEHÍCULOS Y EQUIPO DE TRANSPORTE, TRACCIÓN Y ELEVACIÓN"/>
    <s v="N"/>
    <s v="00 - N/A"/>
    <s v="10 - FONDO GENERAL"/>
    <s v="99 - MULTIPROVINCIAL"/>
    <s v="2.6.4.1.01 - Automóviles y camiones"/>
    <s v="(en blanco)"/>
    <s v="(en blanco)"/>
    <n v="5493520"/>
    <n v="0"/>
    <n v="93520"/>
    <n v="0"/>
  </r>
  <r>
    <s v="2023"/>
    <x v="0"/>
    <x v="0"/>
    <x v="1"/>
    <x v="9"/>
    <s v="2 - Poder Ejecutivo"/>
    <s v="0218 - MINISTERIO DE MEDIO AMBIENTE Y RECURSOS NATURALES"/>
    <s v="0001 - MINISTERIO  DE MEDIO AMBIENTE Y RECURSOS NATURALES"/>
    <x v="2"/>
    <x v="7"/>
    <x v="14"/>
    <s v="2.6 - BIENES MUEBLES, INMUEBLES E INTANGIBLES"/>
    <s v="2.6.4 - VEHÍCULOS Y EQUIPO DE TRANSPORTE, TRACCIÓN Y ELEVACIÓN"/>
    <s v="N"/>
    <s v="00 - N/A"/>
    <s v="20 - FONDOS CON DESTINO ESPECÍFICO"/>
    <s v="99 - MULTIPROVINCIAL"/>
    <s v="2.6.4.1.01 - Automóviles y camiones"/>
    <s v="(en blanco)"/>
    <s v="(en blanco)"/>
    <n v="6200000"/>
    <n v="0"/>
    <n v="3200000"/>
    <n v="0"/>
  </r>
  <r>
    <s v="2023"/>
    <x v="0"/>
    <x v="0"/>
    <x v="1"/>
    <x v="9"/>
    <s v="2 - Poder Ejecutivo"/>
    <s v="0218 - MINISTERIO DE MEDIO AMBIENTE Y RECURSOS NATURALES"/>
    <s v="0001 - MINISTERIO  DE MEDIO AMBIENTE Y RECURSOS NATURALES"/>
    <x v="2"/>
    <x v="7"/>
    <x v="14"/>
    <s v="2.6 - BIENES MUEBLES, INMUEBLES E INTANGIBLES"/>
    <s v="2.6.5 - MAQUINARIA, OTROS EQUIPOS Y HERRAMIENTAS"/>
    <s v="N"/>
    <s v="00 - N/A"/>
    <s v="10 - FONDO GENERAL"/>
    <s v="99 - MULTIPROVINCIAL"/>
    <s v="2.6.5.2.01 - Maquinaria y equipo industrial"/>
    <s v="(en blanco)"/>
    <s v="(en blanco)"/>
    <n v="5400"/>
    <n v="0"/>
    <n v="5400"/>
    <n v="0"/>
  </r>
  <r>
    <s v="2023"/>
    <x v="0"/>
    <x v="0"/>
    <x v="1"/>
    <x v="9"/>
    <s v="2 - Poder Ejecutivo"/>
    <s v="0218 - MINISTERIO DE MEDIO AMBIENTE Y RECURSOS NATURALES"/>
    <s v="0001 - MINISTERIO  DE MEDIO AMBIENTE Y RECURSOS NATURALES"/>
    <x v="2"/>
    <x v="7"/>
    <x v="14"/>
    <s v="2.6 - BIENES MUEBLES, INMUEBLES E INTANGIBLES"/>
    <s v="2.6.5 - MAQUINARIA, OTROS EQUIPOS Y HERRAMIENTAS"/>
    <s v="N"/>
    <s v="00 - N/A"/>
    <s v="10 - FONDO GENERAL"/>
    <s v="99 - MULTIPROVINCIAL"/>
    <s v="2.6.5.7.01 - Máquinas-herramientas"/>
    <s v="(en blanco)"/>
    <s v="(en blanco)"/>
    <n v="7216"/>
    <n v="7216"/>
    <n v="7216"/>
    <n v="0"/>
  </r>
  <r>
    <s v="2023"/>
    <x v="0"/>
    <x v="0"/>
    <x v="1"/>
    <x v="9"/>
    <s v="2 - Poder Ejecutivo"/>
    <s v="0218 - MINISTERIO DE MEDIO AMBIENTE Y RECURSOS NATURALES"/>
    <s v="0001 - MINISTERIO  DE MEDIO AMBIENTE Y RECURSOS NATURALES"/>
    <x v="2"/>
    <x v="7"/>
    <x v="73"/>
    <s v="2.6 - BIENES MUEBLES, INMUEBLES E INTANGIBLES"/>
    <s v="2.6.1 - MOBILIARIO Y EQUIPO"/>
    <s v="N"/>
    <s v="00 - N/A"/>
    <s v="10 - FONDO GENERAL"/>
    <s v="99 - MULTIPROVINCIAL"/>
    <s v="2.6.1.1.01 - Muebles, equipos de oficina y estantería"/>
    <s v="(en blanco)"/>
    <s v="(en blanco)"/>
    <n v="226930"/>
    <n v="0"/>
    <n v="109930"/>
    <n v="0"/>
  </r>
  <r>
    <s v="2023"/>
    <x v="0"/>
    <x v="0"/>
    <x v="1"/>
    <x v="9"/>
    <s v="2 - Poder Ejecutivo"/>
    <s v="0218 - MINISTERIO DE MEDIO AMBIENTE Y RECURSOS NATURALES"/>
    <s v="0001 - MINISTERIO  DE MEDIO AMBIENTE Y RECURSOS NATURALES"/>
    <x v="2"/>
    <x v="7"/>
    <x v="73"/>
    <s v="2.6 - BIENES MUEBLES, INMUEBLES E INTANGIBLES"/>
    <s v="2.6.1 - MOBILIARIO Y EQUIPO"/>
    <s v="N"/>
    <s v="00 - N/A"/>
    <s v="10 - FONDO GENERAL"/>
    <s v="99 - MULTIPROVINCIAL"/>
    <s v="2.6.1.3.01 - Equipos de tecnología de la información y comunicación"/>
    <s v="(en blanco)"/>
    <s v="(en blanco)"/>
    <n v="68560"/>
    <n v="0"/>
    <n v="68560"/>
    <n v="0"/>
  </r>
  <r>
    <s v="2023"/>
    <x v="0"/>
    <x v="0"/>
    <x v="1"/>
    <x v="9"/>
    <s v="2 - Poder Ejecutivo"/>
    <s v="0218 - MINISTERIO DE MEDIO AMBIENTE Y RECURSOS NATURALES"/>
    <s v="0001 - MINISTERIO  DE MEDIO AMBIENTE Y RECURSOS NATURALES"/>
    <x v="2"/>
    <x v="7"/>
    <x v="73"/>
    <s v="2.6 - BIENES MUEBLES, INMUEBLES E INTANGIBLES"/>
    <s v="2.6.2 - MOBILIARIO Y EQUIPO DE AUDIO, AUDIOVISUAL, RECREATIVO Y EDUCACIONAL"/>
    <s v="N"/>
    <s v="00 - N/A"/>
    <s v="10 - FONDO GENERAL"/>
    <s v="99 - MULTIPROVINCIAL"/>
    <s v="2.6.2.1.01 - Equipos y Aparatos Audiovisuales"/>
    <s v="(en blanco)"/>
    <s v="(en blanco)"/>
    <n v="47000"/>
    <n v="11440.01"/>
    <n v="47000"/>
    <n v="11440.01"/>
  </r>
  <r>
    <s v="2023"/>
    <x v="0"/>
    <x v="0"/>
    <x v="1"/>
    <x v="9"/>
    <s v="2 - Poder Ejecutivo"/>
    <s v="0218 - MINISTERIO DE MEDIO AMBIENTE Y RECURSOS NATURALES"/>
    <s v="0001 - MINISTERIO  DE MEDIO AMBIENTE Y RECURSOS NATURALES"/>
    <x v="2"/>
    <x v="7"/>
    <x v="73"/>
    <s v="2.6 - BIENES MUEBLES, INMUEBLES E INTANGIBLES"/>
    <s v="2.6.2 - MOBILIARIO Y EQUIPO DE AUDIO, AUDIOVISUAL, RECREATIVO Y EDUCACIONAL"/>
    <s v="N"/>
    <s v="00 - N/A"/>
    <s v="10 - FONDO GENERAL"/>
    <s v="99 - MULTIPROVINCIAL"/>
    <s v="2.6.2.3.01 - Cámaras fotográficas y de video"/>
    <s v="(en blanco)"/>
    <s v="(en blanco)"/>
    <n v="64025"/>
    <n v="33612.97"/>
    <n v="64025"/>
    <n v="0"/>
  </r>
  <r>
    <s v="2023"/>
    <x v="0"/>
    <x v="0"/>
    <x v="1"/>
    <x v="9"/>
    <s v="2 - Poder Ejecutivo"/>
    <s v="0218 - MINISTERIO DE MEDIO AMBIENTE Y RECURSOS NATURALES"/>
    <s v="0001 - MINISTERIO  DE MEDIO AMBIENTE Y RECURSOS NATURALES"/>
    <x v="2"/>
    <x v="7"/>
    <x v="73"/>
    <s v="2.6 - BIENES MUEBLES, INMUEBLES E INTANGIBLES"/>
    <s v="2.6.3 - EQUIPO E INSTRUMENTAL, CIENTÍFICO Y LABORATORIO"/>
    <s v="N"/>
    <s v="00 - N/A"/>
    <s v="10 - FONDO GENERAL"/>
    <s v="99 - MULTIPROVINCIAL"/>
    <s v="2.6.3.2.01 - Instrumental médico y de laboratorio"/>
    <s v="(en blanco)"/>
    <s v="(en blanco)"/>
    <n v="10000"/>
    <n v="0"/>
    <n v="10000"/>
    <n v="0"/>
  </r>
  <r>
    <s v="2023"/>
    <x v="0"/>
    <x v="0"/>
    <x v="1"/>
    <x v="9"/>
    <s v="2 - Poder Ejecutivo"/>
    <s v="0218 - MINISTERIO DE MEDIO AMBIENTE Y RECURSOS NATURALES"/>
    <s v="0001 - MINISTERIO  DE MEDIO AMBIENTE Y RECURSOS NATURALES"/>
    <x v="2"/>
    <x v="7"/>
    <x v="73"/>
    <s v="2.6 - BIENES MUEBLES, INMUEBLES E INTANGIBLES"/>
    <s v="2.6.5 - MAQUINARIA, OTROS EQUIPOS Y HERRAMIENTAS"/>
    <s v="N"/>
    <s v="00 - N/A"/>
    <s v="10 - FONDO GENERAL"/>
    <s v="99 - MULTIPROVINCIAL"/>
    <s v="2.6.5.6.01 - Equipo de generación eléctrica y a fines"/>
    <s v="(en blanco)"/>
    <s v="(en blanco)"/>
    <n v="4250"/>
    <n v="0"/>
    <n v="4250"/>
    <n v="0"/>
  </r>
  <r>
    <s v="2023"/>
    <x v="0"/>
    <x v="0"/>
    <x v="1"/>
    <x v="9"/>
    <s v="2 - Poder Ejecutivo"/>
    <s v="0218 - MINISTERIO DE MEDIO AMBIENTE Y RECURSOS NATURALES"/>
    <s v="0001 - MINISTERIO  DE MEDIO AMBIENTE Y RECURSOS NATURALES"/>
    <x v="2"/>
    <x v="7"/>
    <x v="73"/>
    <s v="2.7 - OBRAS"/>
    <s v="2.7.1 - OBRAS EN EDIFICACIONES"/>
    <s v="N"/>
    <s v="00 - N/A"/>
    <s v="10 - FONDO GENERAL"/>
    <s v="99 - MULTIPROVINCIAL"/>
    <s v="2.7.1.2.01 - Obras para edificación no residencial"/>
    <s v="(en blanco)"/>
    <s v="(en blanco)"/>
    <n v="1402150"/>
    <n v="0"/>
    <n v="2150"/>
    <n v="0"/>
  </r>
  <r>
    <s v="2023"/>
    <x v="0"/>
    <x v="0"/>
    <x v="1"/>
    <x v="9"/>
    <s v="2 - Poder Ejecutivo"/>
    <s v="0218 - MINISTERIO DE MEDIO AMBIENTE Y RECURSOS NATURALES"/>
    <s v="0001 - MINISTERIO  DE MEDIO AMBIENTE Y RECURSOS NATURALES"/>
    <x v="2"/>
    <x v="7"/>
    <x v="74"/>
    <s v="2.6 - BIENES MUEBLES, INMUEBLES E INTANGIBLES"/>
    <s v="2.6.1 - MOBILIARIO Y EQUIPO"/>
    <s v="N"/>
    <s v="00 - N/A"/>
    <s v="10 - FONDO GENERAL"/>
    <s v="99 - MULTIPROVINCIAL"/>
    <s v="2.6.1.1.01 - Muebles, equipos de oficina y estantería"/>
    <s v="(en blanco)"/>
    <s v="(en blanco)"/>
    <n v="7909464"/>
    <n v="2619457.69"/>
    <n v="13417255"/>
    <n v="1762936.99"/>
  </r>
  <r>
    <s v="2023"/>
    <x v="0"/>
    <x v="0"/>
    <x v="1"/>
    <x v="9"/>
    <s v="2 - Poder Ejecutivo"/>
    <s v="0218 - MINISTERIO DE MEDIO AMBIENTE Y RECURSOS NATURALES"/>
    <s v="0001 - MINISTERIO  DE MEDIO AMBIENTE Y RECURSOS NATURALES"/>
    <x v="2"/>
    <x v="7"/>
    <x v="74"/>
    <s v="2.6 - BIENES MUEBLES, INMUEBLES E INTANGIBLES"/>
    <s v="2.6.1 - MOBILIARIO Y EQUIPO"/>
    <s v="N"/>
    <s v="00 - N/A"/>
    <s v="10 - FONDO GENERAL"/>
    <s v="99 - MULTIPROVINCIAL"/>
    <s v="2.6.1.2.01 - Muebles de alojamiento"/>
    <s v="(en blanco)"/>
    <s v="(en blanco)"/>
    <n v="336845"/>
    <n v="0"/>
    <n v="336845"/>
    <n v="0"/>
  </r>
  <r>
    <s v="2023"/>
    <x v="0"/>
    <x v="0"/>
    <x v="1"/>
    <x v="9"/>
    <s v="2 - Poder Ejecutivo"/>
    <s v="0218 - MINISTERIO DE MEDIO AMBIENTE Y RECURSOS NATURALES"/>
    <s v="0001 - MINISTERIO  DE MEDIO AMBIENTE Y RECURSOS NATURALES"/>
    <x v="2"/>
    <x v="7"/>
    <x v="74"/>
    <s v="2.6 - BIENES MUEBLES, INMUEBLES E INTANGIBLES"/>
    <s v="2.6.1 - MOBILIARIO Y EQUIPO"/>
    <s v="N"/>
    <s v="00 - N/A"/>
    <s v="10 - FONDO GENERAL"/>
    <s v="99 - MULTIPROVINCIAL"/>
    <s v="2.6.1.3.01 - Equipos de tecnología de la información y comunicación"/>
    <s v="(en blanco)"/>
    <s v="(en blanco)"/>
    <n v="22569502"/>
    <n v="56393611.140000008"/>
    <n v="49411502"/>
    <n v="27280104.150000002"/>
  </r>
  <r>
    <s v="2023"/>
    <x v="0"/>
    <x v="0"/>
    <x v="1"/>
    <x v="9"/>
    <s v="2 - Poder Ejecutivo"/>
    <s v="0218 - MINISTERIO DE MEDIO AMBIENTE Y RECURSOS NATURALES"/>
    <s v="0001 - MINISTERIO  DE MEDIO AMBIENTE Y RECURSOS NATURALES"/>
    <x v="2"/>
    <x v="7"/>
    <x v="74"/>
    <s v="2.6 - BIENES MUEBLES, INMUEBLES E INTANGIBLES"/>
    <s v="2.6.1 - MOBILIARIO Y EQUIPO"/>
    <s v="N"/>
    <s v="00 - N/A"/>
    <s v="10 - FONDO GENERAL"/>
    <s v="99 - MULTIPROVINCIAL"/>
    <s v="2.6.1.4.01 - Electrodomésticos"/>
    <s v="(en blanco)"/>
    <s v="(en blanco)"/>
    <n v="1137237"/>
    <n v="328952.65000000002"/>
    <n v="1137237"/>
    <n v="293889.84999999998"/>
  </r>
  <r>
    <s v="2023"/>
    <x v="0"/>
    <x v="0"/>
    <x v="1"/>
    <x v="9"/>
    <s v="2 - Poder Ejecutivo"/>
    <s v="0218 - MINISTERIO DE MEDIO AMBIENTE Y RECURSOS NATURALES"/>
    <s v="0001 - MINISTERIO  DE MEDIO AMBIENTE Y RECURSOS NATURALES"/>
    <x v="2"/>
    <x v="7"/>
    <x v="74"/>
    <s v="2.6 - BIENES MUEBLES, INMUEBLES E INTANGIBLES"/>
    <s v="2.6.1 - MOBILIARIO Y EQUIPO"/>
    <s v="N"/>
    <s v="00 - N/A"/>
    <s v="10 - FONDO GENERAL"/>
    <s v="99 - MULTIPROVINCIAL"/>
    <s v="2.6.1.9.01 - Otros Mobiliarios y Equipos no Identificados Precedentemente"/>
    <s v="(en blanco)"/>
    <s v="(en blanco)"/>
    <n v="118340"/>
    <n v="28569.55"/>
    <n v="1485092"/>
    <n v="28569.55"/>
  </r>
  <r>
    <s v="2023"/>
    <x v="0"/>
    <x v="0"/>
    <x v="1"/>
    <x v="9"/>
    <s v="2 - Poder Ejecutivo"/>
    <s v="0218 - MINISTERIO DE MEDIO AMBIENTE Y RECURSOS NATURALES"/>
    <s v="0001 - MINISTERIO  DE MEDIO AMBIENTE Y RECURSOS NATURALES"/>
    <x v="2"/>
    <x v="7"/>
    <x v="74"/>
    <s v="2.6 - BIENES MUEBLES, INMUEBLES E INTANGIBLES"/>
    <s v="2.6.1 - MOBILIARIO Y EQUIPO"/>
    <s v="N"/>
    <s v="00 - N/A"/>
    <s v="20 - FONDOS CON DESTINO ESPECÍFICO"/>
    <s v="99 - MULTIPROVINCIAL"/>
    <s v="2.6.1.1.01 - Muebles, equipos de oficina y estantería"/>
    <s v="(en blanco)"/>
    <s v="(en blanco)"/>
    <n v="16055650"/>
    <n v="6409328.54"/>
    <n v="13172417"/>
    <n v="3595144.18"/>
  </r>
  <r>
    <s v="2023"/>
    <x v="0"/>
    <x v="0"/>
    <x v="1"/>
    <x v="9"/>
    <s v="2 - Poder Ejecutivo"/>
    <s v="0218 - MINISTERIO DE MEDIO AMBIENTE Y RECURSOS NATURALES"/>
    <s v="0001 - MINISTERIO  DE MEDIO AMBIENTE Y RECURSOS NATURALES"/>
    <x v="2"/>
    <x v="7"/>
    <x v="74"/>
    <s v="2.6 - BIENES MUEBLES, INMUEBLES E INTANGIBLES"/>
    <s v="2.6.1 - MOBILIARIO Y EQUIPO"/>
    <s v="N"/>
    <s v="00 - N/A"/>
    <s v="20 - FONDOS CON DESTINO ESPECÍFICO"/>
    <s v="99 - MULTIPROVINCIAL"/>
    <s v="2.6.1.3.01 - Equipos de tecnología de la información y comunicación"/>
    <s v="(en blanco)"/>
    <s v="(en blanco)"/>
    <n v="24360115"/>
    <n v="45554794.670000002"/>
    <n v="47506654"/>
    <n v="44925736.660000004"/>
  </r>
  <r>
    <s v="2023"/>
    <x v="0"/>
    <x v="0"/>
    <x v="1"/>
    <x v="9"/>
    <s v="2 - Poder Ejecutivo"/>
    <s v="0218 - MINISTERIO DE MEDIO AMBIENTE Y RECURSOS NATURALES"/>
    <s v="0001 - MINISTERIO  DE MEDIO AMBIENTE Y RECURSOS NATURALES"/>
    <x v="2"/>
    <x v="7"/>
    <x v="74"/>
    <s v="2.6 - BIENES MUEBLES, INMUEBLES E INTANGIBLES"/>
    <s v="2.6.1 - MOBILIARIO Y EQUIPO"/>
    <s v="N"/>
    <s v="00 - N/A"/>
    <s v="20 - FONDOS CON DESTINO ESPECÍFICO"/>
    <s v="99 - MULTIPROVINCIAL"/>
    <s v="2.6.1.4.01 - Electrodomésticos"/>
    <s v="(en blanco)"/>
    <s v="(en blanco)"/>
    <n v="0"/>
    <n v="386739.08"/>
    <n v="1536671"/>
    <n v="386739.08"/>
  </r>
  <r>
    <s v="2023"/>
    <x v="0"/>
    <x v="0"/>
    <x v="1"/>
    <x v="9"/>
    <s v="2 - Poder Ejecutivo"/>
    <s v="0218 - MINISTERIO DE MEDIO AMBIENTE Y RECURSOS NATURALES"/>
    <s v="0001 - MINISTERIO  DE MEDIO AMBIENTE Y RECURSOS NATURALES"/>
    <x v="2"/>
    <x v="7"/>
    <x v="74"/>
    <s v="2.6 - BIENES MUEBLES, INMUEBLES E INTANGIBLES"/>
    <s v="2.6.1 - MOBILIARIO Y EQUIPO"/>
    <s v="N"/>
    <s v="00 - N/A"/>
    <s v="20 - FONDOS CON DESTINO ESPECÍFICO"/>
    <s v="99 - MULTIPROVINCIAL"/>
    <s v="2.6.1.9.01 - Otros Mobiliarios y Equipos no Identificados Precedentemente"/>
    <s v="(en blanco)"/>
    <s v="(en blanco)"/>
    <n v="5000"/>
    <n v="0"/>
    <n v="0"/>
    <n v="0"/>
  </r>
  <r>
    <s v="2023"/>
    <x v="0"/>
    <x v="0"/>
    <x v="1"/>
    <x v="9"/>
    <s v="2 - Poder Ejecutivo"/>
    <s v="0218 - MINISTERIO DE MEDIO AMBIENTE Y RECURSOS NATURALES"/>
    <s v="0001 - MINISTERIO  DE MEDIO AMBIENTE Y RECURSOS NATURALES"/>
    <x v="2"/>
    <x v="7"/>
    <x v="74"/>
    <s v="2.6 - BIENES MUEBLES, INMUEBLES E INTANGIBLES"/>
    <s v="2.6.1 - MOBILIARIO Y EQUIPO"/>
    <s v="S"/>
    <s v="05 - RESTAURACIÓN DE LA CUENCA  DEL RÍO OCOA Y SU  COSTA EN LA PROVINCIA SAN JOSÉ DE OCOA."/>
    <s v="10 - FONDO GENERAL"/>
    <s v="31 - SAN JOSE DE OCOA"/>
    <s v="2.6.1.1.01 - Muebles, equipos de oficina y estantería"/>
    <n v="13852"/>
    <s v="RESTAURACIÓN DE LA CUENCA  DEL RÍO OCOA Y SU  COSTA EN LA PROVINCIA SAN JOSÉ DE OCOA."/>
    <n v="262870"/>
    <n v="0"/>
    <n v="262870"/>
    <n v="0"/>
  </r>
  <r>
    <s v="2023"/>
    <x v="0"/>
    <x v="0"/>
    <x v="1"/>
    <x v="9"/>
    <s v="2 - Poder Ejecutivo"/>
    <s v="0218 - MINISTERIO DE MEDIO AMBIENTE Y RECURSOS NATURALES"/>
    <s v="0001 - MINISTERIO  DE MEDIO AMBIENTE Y RECURSOS NATURALES"/>
    <x v="2"/>
    <x v="7"/>
    <x v="74"/>
    <s v="2.6 - BIENES MUEBLES, INMUEBLES E INTANGIBLES"/>
    <s v="2.6.1 - MOBILIARIO Y EQUIPO"/>
    <s v="S"/>
    <s v="05 - RESTAURACIÓN DE LA CUENCA  DEL RÍO OCOA Y SU  COSTA EN LA PROVINCIA SAN JOSÉ DE OCOA."/>
    <s v="10 - FONDO GENERAL"/>
    <s v="31 - SAN JOSE DE OCOA"/>
    <s v="2.6.1.3.01 - Equipos de tecnología de la información y comunicación"/>
    <n v="13852"/>
    <s v="RESTAURACIÓN DE LA CUENCA  DEL RÍO OCOA Y SU  COSTA EN LA PROVINCIA SAN JOSÉ DE OCOA."/>
    <n v="493950"/>
    <n v="0"/>
    <n v="493950"/>
    <n v="0"/>
  </r>
  <r>
    <s v="2023"/>
    <x v="0"/>
    <x v="0"/>
    <x v="1"/>
    <x v="9"/>
    <s v="2 - Poder Ejecutivo"/>
    <s v="0218 - MINISTERIO DE MEDIO AMBIENTE Y RECURSOS NATURALES"/>
    <s v="0001 - MINISTERIO  DE MEDIO AMBIENTE Y RECURSOS NATURALES"/>
    <x v="2"/>
    <x v="7"/>
    <x v="74"/>
    <s v="2.6 - BIENES MUEBLES, INMUEBLES E INTANGIBLES"/>
    <s v="2.6.1 - MOBILIARIO Y EQUIPO"/>
    <s v="S"/>
    <s v="05 - RESTAURACIÓN DE LA CUENCA  DEL RÍO OCOA Y SU  COSTA EN LA PROVINCIA SAN JOSÉ DE OCOA."/>
    <s v="10 - FONDO GENERAL"/>
    <s v="31 - SAN JOSE DE OCOA"/>
    <s v="2.6.1.4.01 - Electrodomésticos"/>
    <n v="13852"/>
    <s v="RESTAURACIÓN DE LA CUENCA  DEL RÍO OCOA Y SU  COSTA EN LA PROVINCIA SAN JOSÉ DE OCOA."/>
    <n v="94335"/>
    <n v="0"/>
    <n v="94335"/>
    <n v="0"/>
  </r>
  <r>
    <s v="2023"/>
    <x v="0"/>
    <x v="0"/>
    <x v="1"/>
    <x v="9"/>
    <s v="2 - Poder Ejecutivo"/>
    <s v="0218 - MINISTERIO DE MEDIO AMBIENTE Y RECURSOS NATURALES"/>
    <s v="0001 - MINISTERIO  DE MEDIO AMBIENTE Y RECURSOS NATURALES"/>
    <x v="2"/>
    <x v="7"/>
    <x v="74"/>
    <s v="2.6 - BIENES MUEBLES, INMUEBLES E INTANGIBLES"/>
    <s v="2.6.2 - MOBILIARIO Y EQUIPO DE AUDIO, AUDIOVISUAL, RECREATIVO Y EDUCACIONAL"/>
    <s v="N"/>
    <s v="00 - N/A"/>
    <s v="10 - FONDO GENERAL"/>
    <s v="99 - MULTIPROVINCIAL"/>
    <s v="2.6.2.1.01 - Equipos y Aparatos Audiovisuales"/>
    <s v="(en blanco)"/>
    <s v="(en blanco)"/>
    <n v="689150"/>
    <n v="1118846.47"/>
    <n v="1070650"/>
    <n v="573307.43000000005"/>
  </r>
  <r>
    <s v="2023"/>
    <x v="0"/>
    <x v="0"/>
    <x v="1"/>
    <x v="9"/>
    <s v="2 - Poder Ejecutivo"/>
    <s v="0218 - MINISTERIO DE MEDIO AMBIENTE Y RECURSOS NATURALES"/>
    <s v="0001 - MINISTERIO  DE MEDIO AMBIENTE Y RECURSOS NATURALES"/>
    <x v="2"/>
    <x v="7"/>
    <x v="74"/>
    <s v="2.6 - BIENES MUEBLES, INMUEBLES E INTANGIBLES"/>
    <s v="2.6.2 - MOBILIARIO Y EQUIPO DE AUDIO, AUDIOVISUAL, RECREATIVO Y EDUCACIONAL"/>
    <s v="N"/>
    <s v="00 - N/A"/>
    <s v="10 - FONDO GENERAL"/>
    <s v="99 - MULTIPROVINCIAL"/>
    <s v="2.6.2.3.01 - Cámaras fotográficas y de video"/>
    <s v="(en blanco)"/>
    <s v="(en blanco)"/>
    <n v="953700"/>
    <n v="350000"/>
    <n v="1326700"/>
    <n v="0"/>
  </r>
  <r>
    <s v="2023"/>
    <x v="0"/>
    <x v="0"/>
    <x v="1"/>
    <x v="9"/>
    <s v="2 - Poder Ejecutivo"/>
    <s v="0218 - MINISTERIO DE MEDIO AMBIENTE Y RECURSOS NATURALES"/>
    <s v="0001 - MINISTERIO  DE MEDIO AMBIENTE Y RECURSOS NATURALES"/>
    <x v="2"/>
    <x v="7"/>
    <x v="74"/>
    <s v="2.6 - BIENES MUEBLES, INMUEBLES E INTANGIBLES"/>
    <s v="2.6.2 - MOBILIARIO Y EQUIPO DE AUDIO, AUDIOVISUAL, RECREATIVO Y EDUCACIONAL"/>
    <s v="N"/>
    <s v="00 - N/A"/>
    <s v="20 - FONDOS CON DESTINO ESPECÍFICO"/>
    <s v="99 - MULTIPROVINCIAL"/>
    <s v="2.6.2.1.01 - Equipos y Aparatos Audiovisuales"/>
    <s v="(en blanco)"/>
    <s v="(en blanco)"/>
    <n v="0"/>
    <n v="0"/>
    <n v="0"/>
    <n v="0"/>
  </r>
  <r>
    <s v="2023"/>
    <x v="0"/>
    <x v="0"/>
    <x v="1"/>
    <x v="9"/>
    <s v="2 - Poder Ejecutivo"/>
    <s v="0218 - MINISTERIO DE MEDIO AMBIENTE Y RECURSOS NATURALES"/>
    <s v="0001 - MINISTERIO  DE MEDIO AMBIENTE Y RECURSOS NATURALES"/>
    <x v="2"/>
    <x v="7"/>
    <x v="74"/>
    <s v="2.6 - BIENES MUEBLES, INMUEBLES E INTANGIBLES"/>
    <s v="2.6.2 - MOBILIARIO Y EQUIPO DE AUDIO, AUDIOVISUAL, RECREATIVO Y EDUCACIONAL"/>
    <s v="N"/>
    <s v="00 - N/A"/>
    <s v="20 - FONDOS CON DESTINO ESPECÍFICO"/>
    <s v="99 - MULTIPROVINCIAL"/>
    <s v="2.6.2.3.01 - Cámaras fotográficas y de video"/>
    <s v="(en blanco)"/>
    <s v="(en blanco)"/>
    <n v="0"/>
    <n v="0"/>
    <n v="0"/>
    <n v="0"/>
  </r>
  <r>
    <s v="2023"/>
    <x v="0"/>
    <x v="0"/>
    <x v="1"/>
    <x v="9"/>
    <s v="2 - Poder Ejecutivo"/>
    <s v="0218 - MINISTERIO DE MEDIO AMBIENTE Y RECURSOS NATURALES"/>
    <s v="0001 - MINISTERIO  DE MEDIO AMBIENTE Y RECURSOS NATURALES"/>
    <x v="2"/>
    <x v="7"/>
    <x v="74"/>
    <s v="2.6 - BIENES MUEBLES, INMUEBLES E INTANGIBLES"/>
    <s v="2.6.2 - MOBILIARIO Y EQUIPO DE AUDIO, AUDIOVISUAL, RECREATIVO Y EDUCACIONAL"/>
    <s v="N"/>
    <s v="00 - N/A"/>
    <s v="20 - FONDOS CON DESTINO ESPECÍFICO"/>
    <s v="99 - MULTIPROVINCIAL"/>
    <s v="2.6.2.4.01 - Mobiliario y equipo educacional y recreativo"/>
    <s v="(en blanco)"/>
    <s v="(en blanco)"/>
    <n v="0"/>
    <n v="437597.1"/>
    <n v="511190"/>
    <n v="0"/>
  </r>
  <r>
    <s v="2023"/>
    <x v="0"/>
    <x v="0"/>
    <x v="1"/>
    <x v="9"/>
    <s v="2 - Poder Ejecutivo"/>
    <s v="0218 - MINISTERIO DE MEDIO AMBIENTE Y RECURSOS NATURALES"/>
    <s v="0001 - MINISTERIO  DE MEDIO AMBIENTE Y RECURSOS NATURALES"/>
    <x v="2"/>
    <x v="7"/>
    <x v="74"/>
    <s v="2.6 - BIENES MUEBLES, INMUEBLES E INTANGIBLES"/>
    <s v="2.6.2 - MOBILIARIO Y EQUIPO DE AUDIO, AUDIOVISUAL, RECREATIVO Y EDUCACIONAL"/>
    <s v="S"/>
    <s v="05 - RESTAURACIÓN DE LA CUENCA  DEL RÍO OCOA Y SU  COSTA EN LA PROVINCIA SAN JOSÉ DE OCOA."/>
    <s v="10 - FONDO GENERAL"/>
    <s v="31 - SAN JOSE DE OCOA"/>
    <s v="2.6.2.1.01 - Equipos y Aparatos Audiovisuales"/>
    <n v="13852"/>
    <s v="RESTAURACIÓN DE LA CUENCA  DEL RÍO OCOA Y SU  COSTA EN LA PROVINCIA SAN JOSÉ DE OCOA."/>
    <n v="183703"/>
    <n v="138240.01"/>
    <n v="183703"/>
    <n v="0"/>
  </r>
  <r>
    <s v="2023"/>
    <x v="0"/>
    <x v="0"/>
    <x v="1"/>
    <x v="9"/>
    <s v="2 - Poder Ejecutivo"/>
    <s v="0218 - MINISTERIO DE MEDIO AMBIENTE Y RECURSOS NATURALES"/>
    <s v="0001 - MINISTERIO  DE MEDIO AMBIENTE Y RECURSOS NATURALES"/>
    <x v="2"/>
    <x v="7"/>
    <x v="74"/>
    <s v="2.6 - BIENES MUEBLES, INMUEBLES E INTANGIBLES"/>
    <s v="2.6.3 - EQUIPO E INSTRUMENTAL, CIENTÍFICO Y LABORATORIO"/>
    <s v="N"/>
    <s v="00 - N/A"/>
    <s v="10 - FONDO GENERAL"/>
    <s v="99 - MULTIPROVINCIAL"/>
    <s v="2.6.3.2.01 - Instrumental médico y de laboratorio"/>
    <s v="(en blanco)"/>
    <s v="(en blanco)"/>
    <n v="3150"/>
    <n v="0"/>
    <n v="3150"/>
    <n v="0"/>
  </r>
  <r>
    <s v="2023"/>
    <x v="0"/>
    <x v="0"/>
    <x v="1"/>
    <x v="9"/>
    <s v="2 - Poder Ejecutivo"/>
    <s v="0218 - MINISTERIO DE MEDIO AMBIENTE Y RECURSOS NATURALES"/>
    <s v="0001 - MINISTERIO  DE MEDIO AMBIENTE Y RECURSOS NATURALES"/>
    <x v="2"/>
    <x v="7"/>
    <x v="74"/>
    <s v="2.6 - BIENES MUEBLES, INMUEBLES E INTANGIBLES"/>
    <s v="2.6.3 - EQUIPO E INSTRUMENTAL, CIENTÍFICO Y LABORATORIO"/>
    <s v="N"/>
    <s v="00 - N/A"/>
    <s v="10 - FONDO GENERAL"/>
    <s v="99 - MULTIPROVINCIAL"/>
    <s v="2.6.3.4.01 - Equipos e instrumentos de medición científica"/>
    <s v="(en blanco)"/>
    <s v="(en blanco)"/>
    <n v="6930"/>
    <n v="84531.26999999999"/>
    <n v="91462"/>
    <n v="84531.27"/>
  </r>
  <r>
    <s v="2023"/>
    <x v="0"/>
    <x v="0"/>
    <x v="1"/>
    <x v="9"/>
    <s v="2 - Poder Ejecutivo"/>
    <s v="0218 - MINISTERIO DE MEDIO AMBIENTE Y RECURSOS NATURALES"/>
    <s v="0001 - MINISTERIO  DE MEDIO AMBIENTE Y RECURSOS NATURALES"/>
    <x v="2"/>
    <x v="7"/>
    <x v="74"/>
    <s v="2.6 - BIENES MUEBLES, INMUEBLES E INTANGIBLES"/>
    <s v="2.6.3 - EQUIPO E INSTRUMENTAL, CIENTÍFICO Y LABORATORIO"/>
    <s v="N"/>
    <s v="00 - N/A"/>
    <s v="20 - FONDOS CON DESTINO ESPECÍFICO"/>
    <s v="99 - MULTIPROVINCIAL"/>
    <s v="2.6.3.2.01 - Instrumental médico y de laboratorio"/>
    <s v="(en blanco)"/>
    <s v="(en blanco)"/>
    <n v="8500"/>
    <n v="0"/>
    <n v="0"/>
    <n v="0"/>
  </r>
  <r>
    <s v="2023"/>
    <x v="0"/>
    <x v="0"/>
    <x v="1"/>
    <x v="9"/>
    <s v="2 - Poder Ejecutivo"/>
    <s v="0218 - MINISTERIO DE MEDIO AMBIENTE Y RECURSOS NATURALES"/>
    <s v="0001 - MINISTERIO  DE MEDIO AMBIENTE Y RECURSOS NATURALES"/>
    <x v="2"/>
    <x v="7"/>
    <x v="74"/>
    <s v="2.6 - BIENES MUEBLES, INMUEBLES E INTANGIBLES"/>
    <s v="2.6.3 - EQUIPO E INSTRUMENTAL, CIENTÍFICO Y LABORATORIO"/>
    <s v="N"/>
    <s v="00 - N/A"/>
    <s v="20 - FONDOS CON DESTINO ESPECÍFICO"/>
    <s v="99 - MULTIPROVINCIAL"/>
    <s v="2.6.3.4.01 - Equipos e instrumentos de medición científica"/>
    <s v="(en blanco)"/>
    <s v="(en blanco)"/>
    <n v="0"/>
    <n v="53804.350000000006"/>
    <n v="117805"/>
    <n v="53804.350000000006"/>
  </r>
  <r>
    <s v="2023"/>
    <x v="0"/>
    <x v="0"/>
    <x v="1"/>
    <x v="9"/>
    <s v="2 - Poder Ejecutivo"/>
    <s v="0218 - MINISTERIO DE MEDIO AMBIENTE Y RECURSOS NATURALES"/>
    <s v="0001 - MINISTERIO  DE MEDIO AMBIENTE Y RECURSOS NATURALES"/>
    <x v="2"/>
    <x v="7"/>
    <x v="74"/>
    <s v="2.6 - BIENES MUEBLES, INMUEBLES E INTANGIBLES"/>
    <s v="2.6.3 - EQUIPO E INSTRUMENTAL, CIENTÍFICO Y LABORATORIO"/>
    <s v="S"/>
    <s v="08 - MANEJO DE PAISAJES PRODUCTIVOS INTEGRADOS DE LAS CUENCAS DE LOS RÍOS YAQUE DEL NORTE Y YUNA"/>
    <s v="70 - DONACION EXTERNA"/>
    <s v="06 - DUARTE"/>
    <s v="2.6.3.4.01 - Equipos e instrumentos de medición científica"/>
    <n v="15003"/>
    <s v="MANEJO DE PAISAJES PRODUCTIVOS INTEGRADOS DE LAS CUENCAS DE LOS RÍOS YAQUE DEL NORTE Y YUNA"/>
    <n v="5739333"/>
    <n v="0"/>
    <n v="5739333"/>
    <n v="0"/>
  </r>
  <r>
    <s v="2023"/>
    <x v="0"/>
    <x v="0"/>
    <x v="1"/>
    <x v="9"/>
    <s v="2 - Poder Ejecutivo"/>
    <s v="0218 - MINISTERIO DE MEDIO AMBIENTE Y RECURSOS NATURALES"/>
    <s v="0001 - MINISTERIO  DE MEDIO AMBIENTE Y RECURSOS NATURALES"/>
    <x v="2"/>
    <x v="7"/>
    <x v="74"/>
    <s v="2.6 - BIENES MUEBLES, INMUEBLES E INTANGIBLES"/>
    <s v="2.6.4 - VEHÍCULOS Y EQUIPO DE TRANSPORTE, TRACCIÓN Y ELEVACIÓN"/>
    <s v="N"/>
    <s v="00 - N/A"/>
    <s v="10 - FONDO GENERAL"/>
    <s v="99 - MULTIPROVINCIAL"/>
    <s v="2.6.4.1.01 - Automóviles y camiones"/>
    <s v="(en blanco)"/>
    <s v="(en blanco)"/>
    <n v="8578347"/>
    <n v="231890000"/>
    <n v="247034190.23000002"/>
    <n v="4616000"/>
  </r>
  <r>
    <s v="2023"/>
    <x v="0"/>
    <x v="0"/>
    <x v="1"/>
    <x v="9"/>
    <s v="2 - Poder Ejecutivo"/>
    <s v="0218 - MINISTERIO DE MEDIO AMBIENTE Y RECURSOS NATURALES"/>
    <s v="0001 - MINISTERIO  DE MEDIO AMBIENTE Y RECURSOS NATURALES"/>
    <x v="2"/>
    <x v="7"/>
    <x v="74"/>
    <s v="2.6 - BIENES MUEBLES, INMUEBLES E INTANGIBLES"/>
    <s v="2.6.4 - VEHÍCULOS Y EQUIPO DE TRANSPORTE, TRACCIÓN Y ELEVACIÓN"/>
    <s v="N"/>
    <s v="00 - N/A"/>
    <s v="10 - FONDO GENERAL"/>
    <s v="99 - MULTIPROVINCIAL"/>
    <s v="2.6.4.3.01 - Equipo aeronáutico"/>
    <s v="(en blanco)"/>
    <s v="(en blanco)"/>
    <n v="834922"/>
    <n v="5670858.54"/>
    <n v="5671781"/>
    <n v="5670858.54"/>
  </r>
  <r>
    <s v="2023"/>
    <x v="0"/>
    <x v="0"/>
    <x v="1"/>
    <x v="9"/>
    <s v="2 - Poder Ejecutivo"/>
    <s v="0218 - MINISTERIO DE MEDIO AMBIENTE Y RECURSOS NATURALES"/>
    <s v="0001 - MINISTERIO  DE MEDIO AMBIENTE Y RECURSOS NATURALES"/>
    <x v="2"/>
    <x v="7"/>
    <x v="74"/>
    <s v="2.6 - BIENES MUEBLES, INMUEBLES E INTANGIBLES"/>
    <s v="2.6.4 - VEHÍCULOS Y EQUIPO DE TRANSPORTE, TRACCIÓN Y ELEVACIÓN"/>
    <s v="N"/>
    <s v="00 - N/A"/>
    <s v="10 - FONDO GENERAL"/>
    <s v="99 - MULTIPROVINCIAL"/>
    <s v="2.6.4.5.01 - Embarcaciones"/>
    <s v="(en blanco)"/>
    <s v="(en blanco)"/>
    <n v="1003900"/>
    <n v="0"/>
    <n v="3900"/>
    <n v="0"/>
  </r>
  <r>
    <s v="2023"/>
    <x v="0"/>
    <x v="0"/>
    <x v="1"/>
    <x v="9"/>
    <s v="2 - Poder Ejecutivo"/>
    <s v="0218 - MINISTERIO DE MEDIO AMBIENTE Y RECURSOS NATURALES"/>
    <s v="0001 - MINISTERIO  DE MEDIO AMBIENTE Y RECURSOS NATURALES"/>
    <x v="2"/>
    <x v="7"/>
    <x v="74"/>
    <s v="2.6 - BIENES MUEBLES, INMUEBLES E INTANGIBLES"/>
    <s v="2.6.4 - VEHÍCULOS Y EQUIPO DE TRANSPORTE, TRACCIÓN Y ELEVACIÓN"/>
    <s v="N"/>
    <s v="00 - N/A"/>
    <s v="10 - FONDO GENERAL"/>
    <s v="99 - MULTIPROVINCIAL"/>
    <s v="2.6.4.8.01 - Otros equipos de transporte"/>
    <s v="(en blanco)"/>
    <s v="(en blanco)"/>
    <n v="0"/>
    <n v="34147500"/>
    <n v="40947650"/>
    <n v="0"/>
  </r>
  <r>
    <s v="2023"/>
    <x v="0"/>
    <x v="0"/>
    <x v="1"/>
    <x v="9"/>
    <s v="2 - Poder Ejecutivo"/>
    <s v="0218 - MINISTERIO DE MEDIO AMBIENTE Y RECURSOS NATURALES"/>
    <s v="0001 - MINISTERIO  DE MEDIO AMBIENTE Y RECURSOS NATURALES"/>
    <x v="2"/>
    <x v="7"/>
    <x v="74"/>
    <s v="2.6 - BIENES MUEBLES, INMUEBLES E INTANGIBLES"/>
    <s v="2.6.4 - VEHÍCULOS Y EQUIPO DE TRANSPORTE, TRACCIÓN Y ELEVACIÓN"/>
    <s v="N"/>
    <s v="00 - N/A"/>
    <s v="20 - FONDOS CON DESTINO ESPECÍFICO"/>
    <s v="99 - MULTIPROVINCIAL"/>
    <s v="2.6.4.1.01 - Automóviles y camiones"/>
    <s v="(en blanco)"/>
    <s v="(en blanco)"/>
    <n v="77500000"/>
    <n v="138187840"/>
    <n v="138187840"/>
    <n v="138187840"/>
  </r>
  <r>
    <s v="2023"/>
    <x v="0"/>
    <x v="0"/>
    <x v="1"/>
    <x v="9"/>
    <s v="2 - Poder Ejecutivo"/>
    <s v="0218 - MINISTERIO DE MEDIO AMBIENTE Y RECURSOS NATURALES"/>
    <s v="0001 - MINISTERIO  DE MEDIO AMBIENTE Y RECURSOS NATURALES"/>
    <x v="2"/>
    <x v="7"/>
    <x v="74"/>
    <s v="2.6 - BIENES MUEBLES, INMUEBLES E INTANGIBLES"/>
    <s v="2.6.4 - VEHÍCULOS Y EQUIPO DE TRANSPORTE, TRACCIÓN Y ELEVACIÓN"/>
    <s v="N"/>
    <s v="00 - N/A"/>
    <s v="20 - FONDOS CON DESTINO ESPECÍFICO"/>
    <s v="99 - MULTIPROVINCIAL"/>
    <s v="2.6.4.8.01 - Otros equipos de transporte"/>
    <s v="(en blanco)"/>
    <s v="(en blanco)"/>
    <n v="0"/>
    <n v="0"/>
    <n v="700000"/>
    <n v="0"/>
  </r>
  <r>
    <s v="2023"/>
    <x v="0"/>
    <x v="0"/>
    <x v="1"/>
    <x v="9"/>
    <s v="2 - Poder Ejecutivo"/>
    <s v="0218 - MINISTERIO DE MEDIO AMBIENTE Y RECURSOS NATURALES"/>
    <s v="0001 - MINISTERIO  DE MEDIO AMBIENTE Y RECURSOS NATURALES"/>
    <x v="2"/>
    <x v="7"/>
    <x v="74"/>
    <s v="2.6 - BIENES MUEBLES, INMUEBLES E INTANGIBLES"/>
    <s v="2.6.4 - VEHÍCULOS Y EQUIPO DE TRANSPORTE, TRACCIÓN Y ELEVACIÓN"/>
    <s v="S"/>
    <s v="05 - RESTAURACIÓN DE LA CUENCA  DEL RÍO OCOA Y SU  COSTA EN LA PROVINCIA SAN JOSÉ DE OCOA."/>
    <s v="10 - FONDO GENERAL"/>
    <s v="31 - SAN JOSE DE OCOA"/>
    <s v="2.6.4.1.01 - Automóviles y camiones"/>
    <n v="13852"/>
    <s v="RESTAURACIÓN DE LA CUENCA  DEL RÍO OCOA Y SU  COSTA EN LA PROVINCIA SAN JOSÉ DE OCOA."/>
    <n v="7500000"/>
    <n v="1000"/>
    <n v="7500000"/>
    <n v="0"/>
  </r>
  <r>
    <s v="2023"/>
    <x v="0"/>
    <x v="0"/>
    <x v="1"/>
    <x v="9"/>
    <s v="2 - Poder Ejecutivo"/>
    <s v="0218 - MINISTERIO DE MEDIO AMBIENTE Y RECURSOS NATURALES"/>
    <s v="0001 - MINISTERIO  DE MEDIO AMBIENTE Y RECURSOS NATURALES"/>
    <x v="2"/>
    <x v="7"/>
    <x v="74"/>
    <s v="2.6 - BIENES MUEBLES, INMUEBLES E INTANGIBLES"/>
    <s v="2.6.4 - VEHÍCULOS Y EQUIPO DE TRANSPORTE, TRACCIÓN Y ELEVACIÓN"/>
    <s v="S"/>
    <s v="05 - RESTAURACIÓN DE LA CUENCA  DEL RÍO OCOA Y SU  COSTA EN LA PROVINCIA SAN JOSÉ DE OCOA."/>
    <s v="10 - FONDO GENERAL"/>
    <s v="31 - SAN JOSE DE OCOA"/>
    <s v="2.6.4.8.01 - Otros equipos de transporte"/>
    <n v="13852"/>
    <s v="RESTAURACIÓN DE LA CUENCA  DEL RÍO OCOA Y SU  COSTA EN LA PROVINCIA SAN JOSÉ DE OCOA."/>
    <n v="953320"/>
    <n v="892080"/>
    <n v="953320"/>
    <n v="0"/>
  </r>
  <r>
    <s v="2023"/>
    <x v="0"/>
    <x v="0"/>
    <x v="1"/>
    <x v="9"/>
    <s v="2 - Poder Ejecutivo"/>
    <s v="0218 - MINISTERIO DE MEDIO AMBIENTE Y RECURSOS NATURALES"/>
    <s v="0001 - MINISTERIO  DE MEDIO AMBIENTE Y RECURSOS NATURALES"/>
    <x v="2"/>
    <x v="7"/>
    <x v="74"/>
    <s v="2.6 - BIENES MUEBLES, INMUEBLES E INTANGIBLES"/>
    <s v="2.6.4 - VEHÍCULOS Y EQUIPO DE TRANSPORTE, TRACCIÓN Y ELEVACIÓN"/>
    <s v="S"/>
    <s v="08 - MANEJO DE PAISAJES PRODUCTIVOS INTEGRADOS DE LAS CUENCAS DE LOS RÍOS YAQUE DEL NORTE Y YUNA"/>
    <s v="10 - FONDO GENERAL"/>
    <s v="06 - DUARTE"/>
    <s v="2.6.4.1.01 - Automóviles y camiones"/>
    <n v="15003"/>
    <s v="MANEJO DE PAISAJES PRODUCTIVOS INTEGRADOS DE LAS CUENCAS DE LOS RÍOS YAQUE DEL NORTE Y YUNA"/>
    <n v="6132000"/>
    <n v="0"/>
    <n v="6132000"/>
    <n v="0"/>
  </r>
  <r>
    <s v="2023"/>
    <x v="0"/>
    <x v="0"/>
    <x v="1"/>
    <x v="9"/>
    <s v="2 - Poder Ejecutivo"/>
    <s v="0218 - MINISTERIO DE MEDIO AMBIENTE Y RECURSOS NATURALES"/>
    <s v="0001 - MINISTERIO  DE MEDIO AMBIENTE Y RECURSOS NATURALES"/>
    <x v="2"/>
    <x v="7"/>
    <x v="74"/>
    <s v="2.6 - BIENES MUEBLES, INMUEBLES E INTANGIBLES"/>
    <s v="2.6.5 - MAQUINARIA, OTROS EQUIPOS Y HERRAMIENTAS"/>
    <s v="N"/>
    <s v="00 - N/A"/>
    <s v="10 - FONDO GENERAL"/>
    <s v="99 - MULTIPROVINCIAL"/>
    <s v="2.6.5.1.01 - Maquinaria y equipo agropecuario"/>
    <s v="(en blanco)"/>
    <s v="(en blanco)"/>
    <n v="23700"/>
    <n v="56859.890000000007"/>
    <n v="2223700"/>
    <n v="56859.890000000007"/>
  </r>
  <r>
    <s v="2023"/>
    <x v="0"/>
    <x v="0"/>
    <x v="1"/>
    <x v="9"/>
    <s v="2 - Poder Ejecutivo"/>
    <s v="0218 - MINISTERIO DE MEDIO AMBIENTE Y RECURSOS NATURALES"/>
    <s v="0001 - MINISTERIO  DE MEDIO AMBIENTE Y RECURSOS NATURALES"/>
    <x v="2"/>
    <x v="7"/>
    <x v="74"/>
    <s v="2.6 - BIENES MUEBLES, INMUEBLES E INTANGIBLES"/>
    <s v="2.6.5 - MAQUINARIA, OTROS EQUIPOS Y HERRAMIENTAS"/>
    <s v="N"/>
    <s v="00 - N/A"/>
    <s v="10 - FONDO GENERAL"/>
    <s v="99 - MULTIPROVINCIAL"/>
    <s v="2.6.5.2.01 - Maquinaria y equipo industrial"/>
    <s v="(en blanco)"/>
    <s v="(en blanco)"/>
    <n v="10000"/>
    <n v="8870500.0099999998"/>
    <n v="9420000"/>
    <n v="8746600.0099999998"/>
  </r>
  <r>
    <s v="2023"/>
    <x v="0"/>
    <x v="0"/>
    <x v="1"/>
    <x v="9"/>
    <s v="2 - Poder Ejecutivo"/>
    <s v="0218 - MINISTERIO DE MEDIO AMBIENTE Y RECURSOS NATURALES"/>
    <s v="0001 - MINISTERIO  DE MEDIO AMBIENTE Y RECURSOS NATURALES"/>
    <x v="2"/>
    <x v="7"/>
    <x v="74"/>
    <s v="2.6 - BIENES MUEBLES, INMUEBLES E INTANGIBLES"/>
    <s v="2.6.5 - MAQUINARIA, OTROS EQUIPOS Y HERRAMIENTAS"/>
    <s v="N"/>
    <s v="00 - N/A"/>
    <s v="10 - FONDO GENERAL"/>
    <s v="99 - MULTIPROVINCIAL"/>
    <s v="2.6.5.3.01 - Maquinaria y equipo de construcción"/>
    <s v="(en blanco)"/>
    <s v="(en blanco)"/>
    <n v="0"/>
    <n v="0"/>
    <n v="0"/>
    <n v="0"/>
  </r>
  <r>
    <s v="2023"/>
    <x v="0"/>
    <x v="0"/>
    <x v="1"/>
    <x v="9"/>
    <s v="2 - Poder Ejecutivo"/>
    <s v="0218 - MINISTERIO DE MEDIO AMBIENTE Y RECURSOS NATURALES"/>
    <s v="0001 - MINISTERIO  DE MEDIO AMBIENTE Y RECURSOS NATURALES"/>
    <x v="2"/>
    <x v="7"/>
    <x v="74"/>
    <s v="2.6 - BIENES MUEBLES, INMUEBLES E INTANGIBLES"/>
    <s v="2.6.5 - MAQUINARIA, OTROS EQUIPOS Y HERRAMIENTAS"/>
    <s v="N"/>
    <s v="00 - N/A"/>
    <s v="10 - FONDO GENERAL"/>
    <s v="99 - MULTIPROVINCIAL"/>
    <s v="2.6.5.4.01 - Sistemas y equipos de climatización"/>
    <s v="(en blanco)"/>
    <s v="(en blanco)"/>
    <n v="0"/>
    <n v="467575"/>
    <n v="700000"/>
    <n v="467575"/>
  </r>
  <r>
    <s v="2023"/>
    <x v="0"/>
    <x v="0"/>
    <x v="1"/>
    <x v="9"/>
    <s v="2 - Poder Ejecutivo"/>
    <s v="0218 - MINISTERIO DE MEDIO AMBIENTE Y RECURSOS NATURALES"/>
    <s v="0001 - MINISTERIO  DE MEDIO AMBIENTE Y RECURSOS NATURALES"/>
    <x v="2"/>
    <x v="7"/>
    <x v="74"/>
    <s v="2.6 - BIENES MUEBLES, INMUEBLES E INTANGIBLES"/>
    <s v="2.6.5 - MAQUINARIA, OTROS EQUIPOS Y HERRAMIENTAS"/>
    <s v="N"/>
    <s v="00 - N/A"/>
    <s v="10 - FONDO GENERAL"/>
    <s v="99 - MULTIPROVINCIAL"/>
    <s v="2.6.5.4.02 - Equipos de climatización"/>
    <s v="(en blanco)"/>
    <s v="(en blanco)"/>
    <n v="0"/>
    <n v="1071358.99"/>
    <n v="1004000"/>
    <n v="1071358.96"/>
  </r>
  <r>
    <s v="2023"/>
    <x v="0"/>
    <x v="0"/>
    <x v="1"/>
    <x v="9"/>
    <s v="2 - Poder Ejecutivo"/>
    <s v="0218 - MINISTERIO DE MEDIO AMBIENTE Y RECURSOS NATURALES"/>
    <s v="0001 - MINISTERIO  DE MEDIO AMBIENTE Y RECURSOS NATURALES"/>
    <x v="2"/>
    <x v="7"/>
    <x v="74"/>
    <s v="2.6 - BIENES MUEBLES, INMUEBLES E INTANGIBLES"/>
    <s v="2.6.5 - MAQUINARIA, OTROS EQUIPOS Y HERRAMIENTAS"/>
    <s v="N"/>
    <s v="00 - N/A"/>
    <s v="10 - FONDO GENERAL"/>
    <s v="99 - MULTIPROVINCIAL"/>
    <s v="2.6.5.5.01 - Equipo de comunicación, telecomunicaciones y señalamiento"/>
    <s v="(en blanco)"/>
    <s v="(en blanco)"/>
    <n v="3050"/>
    <n v="21997195.960000005"/>
    <n v="22120782"/>
    <n v="21855529.580000006"/>
  </r>
  <r>
    <s v="2023"/>
    <x v="0"/>
    <x v="0"/>
    <x v="1"/>
    <x v="9"/>
    <s v="2 - Poder Ejecutivo"/>
    <s v="0218 - MINISTERIO DE MEDIO AMBIENTE Y RECURSOS NATURALES"/>
    <s v="0001 - MINISTERIO  DE MEDIO AMBIENTE Y RECURSOS NATURALES"/>
    <x v="2"/>
    <x v="7"/>
    <x v="74"/>
    <s v="2.6 - BIENES MUEBLES, INMUEBLES E INTANGIBLES"/>
    <s v="2.6.5 - MAQUINARIA, OTROS EQUIPOS Y HERRAMIENTAS"/>
    <s v="N"/>
    <s v="00 - N/A"/>
    <s v="10 - FONDO GENERAL"/>
    <s v="99 - MULTIPROVINCIAL"/>
    <s v="2.6.5.6.01 - Equipo de generación eléctrica y a fines"/>
    <s v="(en blanco)"/>
    <s v="(en blanco)"/>
    <n v="246573"/>
    <n v="4397983.45"/>
    <n v="4571183"/>
    <n v="4397983.45"/>
  </r>
  <r>
    <s v="2023"/>
    <x v="0"/>
    <x v="0"/>
    <x v="1"/>
    <x v="9"/>
    <s v="2 - Poder Ejecutivo"/>
    <s v="0218 - MINISTERIO DE MEDIO AMBIENTE Y RECURSOS NATURALES"/>
    <s v="0001 - MINISTERIO  DE MEDIO AMBIENTE Y RECURSOS NATURALES"/>
    <x v="2"/>
    <x v="7"/>
    <x v="74"/>
    <s v="2.6 - BIENES MUEBLES, INMUEBLES E INTANGIBLES"/>
    <s v="2.6.5 - MAQUINARIA, OTROS EQUIPOS Y HERRAMIENTAS"/>
    <s v="N"/>
    <s v="00 - N/A"/>
    <s v="10 - FONDO GENERAL"/>
    <s v="99 - MULTIPROVINCIAL"/>
    <s v="2.6.5.7.01 - Máquinas-herramientas"/>
    <s v="(en blanco)"/>
    <s v="(en blanco)"/>
    <n v="676600"/>
    <n v="669172.04999999993"/>
    <n v="676600"/>
    <n v="541672.05000000005"/>
  </r>
  <r>
    <s v="2023"/>
    <x v="0"/>
    <x v="0"/>
    <x v="1"/>
    <x v="9"/>
    <s v="2 - Poder Ejecutivo"/>
    <s v="0218 - MINISTERIO DE MEDIO AMBIENTE Y RECURSOS NATURALES"/>
    <s v="0001 - MINISTERIO  DE MEDIO AMBIENTE Y RECURSOS NATURALES"/>
    <x v="2"/>
    <x v="7"/>
    <x v="74"/>
    <s v="2.6 - BIENES MUEBLES, INMUEBLES E INTANGIBLES"/>
    <s v="2.6.5 - MAQUINARIA, OTROS EQUIPOS Y HERRAMIENTAS"/>
    <s v="N"/>
    <s v="00 - N/A"/>
    <s v="10 - FONDO GENERAL"/>
    <s v="99 - MULTIPROVINCIAL"/>
    <s v="2.6.5.8.01 - Otros equipos"/>
    <s v="(en blanco)"/>
    <s v="(en blanco)"/>
    <n v="0"/>
    <n v="31152"/>
    <n v="100000"/>
    <n v="31152"/>
  </r>
  <r>
    <s v="2023"/>
    <x v="0"/>
    <x v="0"/>
    <x v="1"/>
    <x v="9"/>
    <s v="2 - Poder Ejecutivo"/>
    <s v="0218 - MINISTERIO DE MEDIO AMBIENTE Y RECURSOS NATURALES"/>
    <s v="0001 - MINISTERIO  DE MEDIO AMBIENTE Y RECURSOS NATURALES"/>
    <x v="2"/>
    <x v="7"/>
    <x v="74"/>
    <s v="2.6 - BIENES MUEBLES, INMUEBLES E INTANGIBLES"/>
    <s v="2.6.5 - MAQUINARIA, OTROS EQUIPOS Y HERRAMIENTAS"/>
    <s v="N"/>
    <s v="00 - N/A"/>
    <s v="20 - FONDOS CON DESTINO ESPECÍFICO"/>
    <s v="99 - MULTIPROVINCIAL"/>
    <s v="2.6.5.1.01 - Maquinaria y equipo agropecuario"/>
    <s v="(en blanco)"/>
    <s v="(en blanco)"/>
    <n v="0"/>
    <n v="299464.44"/>
    <n v="300000"/>
    <n v="299464.44"/>
  </r>
  <r>
    <s v="2023"/>
    <x v="0"/>
    <x v="0"/>
    <x v="1"/>
    <x v="9"/>
    <s v="2 - Poder Ejecutivo"/>
    <s v="0218 - MINISTERIO DE MEDIO AMBIENTE Y RECURSOS NATURALES"/>
    <s v="0001 - MINISTERIO  DE MEDIO AMBIENTE Y RECURSOS NATURALES"/>
    <x v="2"/>
    <x v="7"/>
    <x v="74"/>
    <s v="2.6 - BIENES MUEBLES, INMUEBLES E INTANGIBLES"/>
    <s v="2.6.5 - MAQUINARIA, OTROS EQUIPOS Y HERRAMIENTAS"/>
    <s v="N"/>
    <s v="00 - N/A"/>
    <s v="20 - FONDOS CON DESTINO ESPECÍFICO"/>
    <s v="99 - MULTIPROVINCIAL"/>
    <s v="2.6.5.2.01 - Maquinaria y equipo industrial"/>
    <s v="(en blanco)"/>
    <s v="(en blanco)"/>
    <n v="0"/>
    <n v="336460.53"/>
    <n v="633575"/>
    <n v="282460.52"/>
  </r>
  <r>
    <s v="2023"/>
    <x v="0"/>
    <x v="0"/>
    <x v="1"/>
    <x v="9"/>
    <s v="2 - Poder Ejecutivo"/>
    <s v="0218 - MINISTERIO DE MEDIO AMBIENTE Y RECURSOS NATURALES"/>
    <s v="0001 - MINISTERIO  DE MEDIO AMBIENTE Y RECURSOS NATURALES"/>
    <x v="2"/>
    <x v="7"/>
    <x v="74"/>
    <s v="2.6 - BIENES MUEBLES, INMUEBLES E INTANGIBLES"/>
    <s v="2.6.5 - MAQUINARIA, OTROS EQUIPOS Y HERRAMIENTAS"/>
    <s v="N"/>
    <s v="00 - N/A"/>
    <s v="20 - FONDOS CON DESTINO ESPECÍFICO"/>
    <s v="99 - MULTIPROVINCIAL"/>
    <s v="2.6.5.2.02 - Maquinaria y equipos para el tratamiento y suministro de agua"/>
    <s v="(en blanco)"/>
    <s v="(en blanco)"/>
    <n v="0"/>
    <n v="0"/>
    <n v="0"/>
    <n v="0"/>
  </r>
  <r>
    <s v="2023"/>
    <x v="0"/>
    <x v="0"/>
    <x v="1"/>
    <x v="9"/>
    <s v="2 - Poder Ejecutivo"/>
    <s v="0218 - MINISTERIO DE MEDIO AMBIENTE Y RECURSOS NATURALES"/>
    <s v="0001 - MINISTERIO  DE MEDIO AMBIENTE Y RECURSOS NATURALES"/>
    <x v="2"/>
    <x v="7"/>
    <x v="74"/>
    <s v="2.6 - BIENES MUEBLES, INMUEBLES E INTANGIBLES"/>
    <s v="2.6.5 - MAQUINARIA, OTROS EQUIPOS Y HERRAMIENTAS"/>
    <s v="N"/>
    <s v="00 - N/A"/>
    <s v="20 - FONDOS CON DESTINO ESPECÍFICO"/>
    <s v="99 - MULTIPROVINCIAL"/>
    <s v="2.6.5.4.01 - Sistemas y equipos de climatización"/>
    <s v="(en blanco)"/>
    <s v="(en blanco)"/>
    <n v="0"/>
    <n v="0"/>
    <n v="1570000"/>
    <n v="0"/>
  </r>
  <r>
    <s v="2023"/>
    <x v="0"/>
    <x v="0"/>
    <x v="1"/>
    <x v="9"/>
    <s v="2 - Poder Ejecutivo"/>
    <s v="0218 - MINISTERIO DE MEDIO AMBIENTE Y RECURSOS NATURALES"/>
    <s v="0001 - MINISTERIO  DE MEDIO AMBIENTE Y RECURSOS NATURALES"/>
    <x v="2"/>
    <x v="7"/>
    <x v="74"/>
    <s v="2.6 - BIENES MUEBLES, INMUEBLES E INTANGIBLES"/>
    <s v="2.6.5 - MAQUINARIA, OTROS EQUIPOS Y HERRAMIENTAS"/>
    <s v="N"/>
    <s v="00 - N/A"/>
    <s v="20 - FONDOS CON DESTINO ESPECÍFICO"/>
    <s v="99 - MULTIPROVINCIAL"/>
    <s v="2.6.5.6.01 - Equipo de generación eléctrica y a fines"/>
    <s v="(en blanco)"/>
    <s v="(en blanco)"/>
    <n v="0"/>
    <n v="700235.6"/>
    <n v="2431884"/>
    <n v="31883.599999999999"/>
  </r>
  <r>
    <s v="2023"/>
    <x v="0"/>
    <x v="0"/>
    <x v="1"/>
    <x v="9"/>
    <s v="2 - Poder Ejecutivo"/>
    <s v="0218 - MINISTERIO DE MEDIO AMBIENTE Y RECURSOS NATURALES"/>
    <s v="0001 - MINISTERIO  DE MEDIO AMBIENTE Y RECURSOS NATURALES"/>
    <x v="2"/>
    <x v="7"/>
    <x v="74"/>
    <s v="2.6 - BIENES MUEBLES, INMUEBLES E INTANGIBLES"/>
    <s v="2.6.5 - MAQUINARIA, OTROS EQUIPOS Y HERRAMIENTAS"/>
    <s v="N"/>
    <s v="00 - N/A"/>
    <s v="20 - FONDOS CON DESTINO ESPECÍFICO"/>
    <s v="99 - MULTIPROVINCIAL"/>
    <s v="2.6.5.7.01 - Máquinas-herramientas"/>
    <s v="(en blanco)"/>
    <s v="(en blanco)"/>
    <n v="0"/>
    <n v="12795.92"/>
    <n v="157796"/>
    <n v="12795.92"/>
  </r>
  <r>
    <s v="2023"/>
    <x v="0"/>
    <x v="0"/>
    <x v="1"/>
    <x v="9"/>
    <s v="2 - Poder Ejecutivo"/>
    <s v="0218 - MINISTERIO DE MEDIO AMBIENTE Y RECURSOS NATURALES"/>
    <s v="0001 - MINISTERIO  DE MEDIO AMBIENTE Y RECURSOS NATURALES"/>
    <x v="2"/>
    <x v="7"/>
    <x v="74"/>
    <s v="2.6 - BIENES MUEBLES, INMUEBLES E INTANGIBLES"/>
    <s v="2.6.5 - MAQUINARIA, OTROS EQUIPOS Y HERRAMIENTAS"/>
    <s v="S"/>
    <s v="05 - RESTAURACIÓN DE LA CUENCA  DEL RÍO OCOA Y SU  COSTA EN LA PROVINCIA SAN JOSÉ DE OCOA."/>
    <s v="10 - FONDO GENERAL"/>
    <s v="31 - SAN JOSE DE OCOA"/>
    <s v="2.6.5.1.01 - Maquinaria y equipo agropecuario"/>
    <n v="13852"/>
    <s v="RESTAURACIÓN DE LA CUENCA  DEL RÍO OCOA Y SU  COSTA EN LA PROVINCIA SAN JOSÉ DE OCOA."/>
    <n v="957500"/>
    <n v="0"/>
    <n v="957500"/>
    <n v="0"/>
  </r>
  <r>
    <s v="2023"/>
    <x v="0"/>
    <x v="0"/>
    <x v="1"/>
    <x v="9"/>
    <s v="2 - Poder Ejecutivo"/>
    <s v="0218 - MINISTERIO DE MEDIO AMBIENTE Y RECURSOS NATURALES"/>
    <s v="0001 - MINISTERIO  DE MEDIO AMBIENTE Y RECURSOS NATURALES"/>
    <x v="2"/>
    <x v="7"/>
    <x v="74"/>
    <s v="2.6 - BIENES MUEBLES, INMUEBLES E INTANGIBLES"/>
    <s v="2.6.6 - EQUIPOS DE DEFENSA Y SEGURIDAD"/>
    <s v="N"/>
    <s v="00 - N/A"/>
    <s v="20 - FONDOS CON DESTINO ESPECÍFICO"/>
    <s v="99 - MULTIPROVINCIAL"/>
    <s v="2.6.6.1.01 - Equipos de defensa"/>
    <s v="(en blanco)"/>
    <s v="(en blanco)"/>
    <n v="0"/>
    <n v="256599.9"/>
    <n v="256600"/>
    <n v="256599.9"/>
  </r>
  <r>
    <s v="2023"/>
    <x v="0"/>
    <x v="0"/>
    <x v="1"/>
    <x v="9"/>
    <s v="2 - Poder Ejecutivo"/>
    <s v="0218 - MINISTERIO DE MEDIO AMBIENTE Y RECURSOS NATURALES"/>
    <s v="0001 - MINISTERIO  DE MEDIO AMBIENTE Y RECURSOS NATURALES"/>
    <x v="2"/>
    <x v="7"/>
    <x v="74"/>
    <s v="2.6 - BIENES MUEBLES, INMUEBLES E INTANGIBLES"/>
    <s v="2.6.6 - EQUIPOS DE DEFENSA Y SEGURIDAD"/>
    <s v="N"/>
    <s v="00 - N/A"/>
    <s v="20 - FONDOS CON DESTINO ESPECÍFICO"/>
    <s v="99 - MULTIPROVINCIAL"/>
    <s v="2.6.6.2.01 - Equipos de seguridad"/>
    <s v="(en blanco)"/>
    <s v="(en blanco)"/>
    <n v="0"/>
    <n v="615773.15"/>
    <n v="615774"/>
    <n v="205438"/>
  </r>
  <r>
    <s v="2023"/>
    <x v="0"/>
    <x v="0"/>
    <x v="1"/>
    <x v="9"/>
    <s v="2 - Poder Ejecutivo"/>
    <s v="0218 - MINISTERIO DE MEDIO AMBIENTE Y RECURSOS NATURALES"/>
    <s v="0001 - MINISTERIO  DE MEDIO AMBIENTE Y RECURSOS NATURALES"/>
    <x v="2"/>
    <x v="7"/>
    <x v="74"/>
    <s v="2.6 - BIENES MUEBLES, INMUEBLES E INTANGIBLES"/>
    <s v="2.6.7 - ACTIVOS BIOLÓGICOS"/>
    <s v="N"/>
    <s v="00 - N/A"/>
    <s v="20 - FONDOS CON DESTINO ESPECÍFICO"/>
    <s v="99 - MULTIPROVINCIAL"/>
    <s v="2.6.7.6.01 - Equinos"/>
    <s v="(en blanco)"/>
    <s v="(en blanco)"/>
    <n v="0"/>
    <n v="0"/>
    <n v="0"/>
    <n v="0"/>
  </r>
  <r>
    <s v="2023"/>
    <x v="0"/>
    <x v="0"/>
    <x v="1"/>
    <x v="9"/>
    <s v="2 - Poder Ejecutivo"/>
    <s v="0218 - MINISTERIO DE MEDIO AMBIENTE Y RECURSOS NATURALES"/>
    <s v="0001 - MINISTERIO  DE MEDIO AMBIENTE Y RECURSOS NATURALES"/>
    <x v="2"/>
    <x v="7"/>
    <x v="74"/>
    <s v="2.6 - BIENES MUEBLES, INMUEBLES E INTANGIBLES"/>
    <s v="2.6.7 - ACTIVOS BIOLÓGICOS"/>
    <s v="N"/>
    <s v="00 - N/A"/>
    <s v="20 - FONDOS CON DESTINO ESPECÍFICO"/>
    <s v="99 - MULTIPROVINCIAL"/>
    <s v="2.6.7.9.01 - Semillas, cultivos, plantas y árboles  que generan productos  recurrentes"/>
    <s v="(en blanco)"/>
    <s v="(en blanco)"/>
    <n v="0"/>
    <n v="9100000"/>
    <n v="9200000"/>
    <n v="9100000"/>
  </r>
  <r>
    <s v="2023"/>
    <x v="0"/>
    <x v="0"/>
    <x v="1"/>
    <x v="9"/>
    <s v="2 - Poder Ejecutivo"/>
    <s v="0218 - MINISTERIO DE MEDIO AMBIENTE Y RECURSOS NATURALES"/>
    <s v="0001 - MINISTERIO  DE MEDIO AMBIENTE Y RECURSOS NATURALES"/>
    <x v="2"/>
    <x v="7"/>
    <x v="74"/>
    <s v="2.6 - BIENES MUEBLES, INMUEBLES E INTANGIBLES"/>
    <s v="2.6.8 - BIENES INTANGIBLES"/>
    <s v="N"/>
    <s v="00 - N/A"/>
    <s v="10 - FONDO GENERAL"/>
    <s v="99 - MULTIPROVINCIAL"/>
    <s v="2.6.8.3.01 - Programas de informática"/>
    <s v="(en blanco)"/>
    <s v="(en blanco)"/>
    <n v="1676062"/>
    <n v="4999180.55"/>
    <n v="5025243"/>
    <n v="1180070.45"/>
  </r>
  <r>
    <s v="2023"/>
    <x v="0"/>
    <x v="0"/>
    <x v="1"/>
    <x v="9"/>
    <s v="2 - Poder Ejecutivo"/>
    <s v="0218 - MINISTERIO DE MEDIO AMBIENTE Y RECURSOS NATURALES"/>
    <s v="0001 - MINISTERIO  DE MEDIO AMBIENTE Y RECURSOS NATURALES"/>
    <x v="2"/>
    <x v="7"/>
    <x v="74"/>
    <s v="2.6 - BIENES MUEBLES, INMUEBLES E INTANGIBLES"/>
    <s v="2.6.9 - EDIFICIOS, ESTRUCTURAS, TIERRAS, TERRENOS Y OBJETOS DE VALOR"/>
    <s v="N"/>
    <s v="00 - N/A"/>
    <s v="20 - FONDOS CON DESTINO ESPECÍFICO"/>
    <s v="99 - MULTIPROVINCIAL"/>
    <s v="2.6.9.6.01 - Accesorios para edificaciones residenciales y no residenciales"/>
    <s v="(en blanco)"/>
    <s v="(en blanco)"/>
    <n v="0"/>
    <n v="0"/>
    <n v="962169"/>
    <n v="0"/>
  </r>
  <r>
    <s v="2023"/>
    <x v="0"/>
    <x v="0"/>
    <x v="1"/>
    <x v="9"/>
    <s v="2 - Poder Ejecutivo"/>
    <s v="0218 - MINISTERIO DE MEDIO AMBIENTE Y RECURSOS NATURALES"/>
    <s v="0001 - MINISTERIO  DE MEDIO AMBIENTE Y RECURSOS NATURALES"/>
    <x v="2"/>
    <x v="7"/>
    <x v="74"/>
    <s v="2.7 - OBRAS"/>
    <s v="2.7.1 - OBRAS EN EDIFICACIONES"/>
    <s v="N"/>
    <s v="00 - N/A"/>
    <s v="10 - FONDO GENERAL"/>
    <s v="99 - MULTIPROVINCIAL"/>
    <s v="2.7.1.2.01 - Obras para edificación no residencial"/>
    <s v="(en blanco)"/>
    <s v="(en blanco)"/>
    <n v="1100000"/>
    <n v="1864400.03"/>
    <n v="1865000"/>
    <n v="1864400.0299999998"/>
  </r>
  <r>
    <s v="2023"/>
    <x v="0"/>
    <x v="0"/>
    <x v="1"/>
    <x v="9"/>
    <s v="2 - Poder Ejecutivo"/>
    <s v="0218 - MINISTERIO DE MEDIO AMBIENTE Y RECURSOS NATURALES"/>
    <s v="0001 - MINISTERIO  DE MEDIO AMBIENTE Y RECURSOS NATURALES"/>
    <x v="2"/>
    <x v="7"/>
    <x v="74"/>
    <s v="2.7 - OBRAS"/>
    <s v="2.7.1 - OBRAS EN EDIFICACIONES"/>
    <s v="N"/>
    <s v="00 - N/A"/>
    <s v="20 - FONDOS CON DESTINO ESPECÍFICO"/>
    <s v="99 - MULTIPROVINCIAL"/>
    <s v="2.7.1.2.01 - Obras para edificación no residencial"/>
    <s v="(en blanco)"/>
    <s v="(en blanco)"/>
    <n v="20000000"/>
    <n v="1090768.53"/>
    <n v="18800000"/>
    <n v="1016968.63"/>
  </r>
  <r>
    <s v="2023"/>
    <x v="0"/>
    <x v="0"/>
    <x v="1"/>
    <x v="9"/>
    <s v="2 - Poder Ejecutivo"/>
    <s v="0218 - MINISTERIO DE MEDIO AMBIENTE Y RECURSOS NATURALES"/>
    <s v="0001 - MINISTERIO  DE MEDIO AMBIENTE Y RECURSOS NATURALES"/>
    <x v="2"/>
    <x v="3"/>
    <x v="75"/>
    <s v="2.6 - BIENES MUEBLES, INMUEBLES E INTANGIBLES"/>
    <s v="2.6.1 - MOBILIARIO Y EQUIPO"/>
    <s v="N"/>
    <s v="00 - N/A"/>
    <s v="10 - FONDO GENERAL"/>
    <s v="99 - MULTIPROVINCIAL"/>
    <s v="2.6.1.1.01 - Muebles, equipos de oficina y estantería"/>
    <s v="(en blanco)"/>
    <s v="(en blanco)"/>
    <n v="1816423"/>
    <n v="0"/>
    <n v="0"/>
    <n v="0"/>
  </r>
  <r>
    <s v="2023"/>
    <x v="0"/>
    <x v="0"/>
    <x v="1"/>
    <x v="9"/>
    <s v="2 - Poder Ejecutivo"/>
    <s v="0218 - MINISTERIO DE MEDIO AMBIENTE Y RECURSOS NATURALES"/>
    <s v="0001 - MINISTERIO  DE MEDIO AMBIENTE Y RECURSOS NATURALES"/>
    <x v="2"/>
    <x v="3"/>
    <x v="75"/>
    <s v="2.6 - BIENES MUEBLES, INMUEBLES E INTANGIBLES"/>
    <s v="2.6.1 - MOBILIARIO Y EQUIPO"/>
    <s v="N"/>
    <s v="00 - N/A"/>
    <s v="10 - FONDO GENERAL"/>
    <s v="99 - MULTIPROVINCIAL"/>
    <s v="2.6.1.3.01 - Equipos de tecnología de la información y comunicación"/>
    <s v="(en blanco)"/>
    <s v="(en blanco)"/>
    <n v="1370194"/>
    <n v="1290982.75"/>
    <n v="1370194"/>
    <n v="1290982.75"/>
  </r>
  <r>
    <s v="2023"/>
    <x v="0"/>
    <x v="0"/>
    <x v="1"/>
    <x v="9"/>
    <s v="2 - Poder Ejecutivo"/>
    <s v="0218 - MINISTERIO DE MEDIO AMBIENTE Y RECURSOS NATURALES"/>
    <s v="0001 - MINISTERIO  DE MEDIO AMBIENTE Y RECURSOS NATURALES"/>
    <x v="2"/>
    <x v="3"/>
    <x v="75"/>
    <s v="2.6 - BIENES MUEBLES, INMUEBLES E INTANGIBLES"/>
    <s v="2.6.1 - MOBILIARIO Y EQUIPO"/>
    <s v="N"/>
    <s v="00 - N/A"/>
    <s v="10 - FONDO GENERAL"/>
    <s v="99 - MULTIPROVINCIAL"/>
    <s v="2.6.1.4.01 - Electrodomésticos"/>
    <s v="(en blanco)"/>
    <s v="(en blanco)"/>
    <n v="35544"/>
    <n v="0"/>
    <n v="35544"/>
    <n v="0"/>
  </r>
  <r>
    <s v="2023"/>
    <x v="0"/>
    <x v="0"/>
    <x v="1"/>
    <x v="9"/>
    <s v="2 - Poder Ejecutivo"/>
    <s v="0218 - MINISTERIO DE MEDIO AMBIENTE Y RECURSOS NATURALES"/>
    <s v="0001 - MINISTERIO  DE MEDIO AMBIENTE Y RECURSOS NATURALES"/>
    <x v="2"/>
    <x v="3"/>
    <x v="75"/>
    <s v="2.6 - BIENES MUEBLES, INMUEBLES E INTANGIBLES"/>
    <s v="2.6.2 - MOBILIARIO Y EQUIPO DE AUDIO, AUDIOVISUAL, RECREATIVO Y EDUCACIONAL"/>
    <s v="N"/>
    <s v="00 - N/A"/>
    <s v="10 - FONDO GENERAL"/>
    <s v="99 - MULTIPROVINCIAL"/>
    <s v="2.6.2.1.01 - Equipos y Aparatos Audiovisuales"/>
    <s v="(en blanco)"/>
    <s v="(en blanco)"/>
    <n v="79500"/>
    <n v="52763"/>
    <n v="79500"/>
    <n v="0"/>
  </r>
  <r>
    <s v="2023"/>
    <x v="0"/>
    <x v="0"/>
    <x v="1"/>
    <x v="9"/>
    <s v="2 - Poder Ejecutivo"/>
    <s v="0218 - MINISTERIO DE MEDIO AMBIENTE Y RECURSOS NATURALES"/>
    <s v="0001 - MINISTERIO  DE MEDIO AMBIENTE Y RECURSOS NATURALES"/>
    <x v="2"/>
    <x v="3"/>
    <x v="75"/>
    <s v="2.6 - BIENES MUEBLES, INMUEBLES E INTANGIBLES"/>
    <s v="2.6.3 - EQUIPO E INSTRUMENTAL, CIENTÍFICO Y LABORATORIO"/>
    <s v="N"/>
    <s v="00 - N/A"/>
    <s v="10 - FONDO GENERAL"/>
    <s v="99 - MULTIPROVINCIAL"/>
    <s v="2.6.3.2.01 - Instrumental médico y de laboratorio"/>
    <s v="(en blanco)"/>
    <s v="(en blanco)"/>
    <n v="278565"/>
    <n v="0"/>
    <n v="0"/>
    <n v="0"/>
  </r>
  <r>
    <s v="2023"/>
    <x v="0"/>
    <x v="0"/>
    <x v="1"/>
    <x v="9"/>
    <s v="2 - Poder Ejecutivo"/>
    <s v="0218 - MINISTERIO DE MEDIO AMBIENTE Y RECURSOS NATURALES"/>
    <s v="0001 - MINISTERIO  DE MEDIO AMBIENTE Y RECURSOS NATURALES"/>
    <x v="2"/>
    <x v="3"/>
    <x v="75"/>
    <s v="2.6 - BIENES MUEBLES, INMUEBLES E INTANGIBLES"/>
    <s v="2.6.4 - VEHÍCULOS Y EQUIPO DE TRANSPORTE, TRACCIÓN Y ELEVACIÓN"/>
    <s v="N"/>
    <s v="00 - N/A"/>
    <s v="10 - FONDO GENERAL"/>
    <s v="99 - MULTIPROVINCIAL"/>
    <s v="2.6.4.1.01 - Automóviles y camiones"/>
    <s v="(en blanco)"/>
    <s v="(en blanco)"/>
    <n v="0"/>
    <n v="17110000"/>
    <n v="17110000"/>
    <n v="1000000"/>
  </r>
  <r>
    <s v="2023"/>
    <x v="0"/>
    <x v="0"/>
    <x v="1"/>
    <x v="9"/>
    <s v="2 - Poder Ejecutivo"/>
    <s v="0218 - MINISTERIO DE MEDIO AMBIENTE Y RECURSOS NATURALES"/>
    <s v="0001 - MINISTERIO  DE MEDIO AMBIENTE Y RECURSOS NATURALES"/>
    <x v="2"/>
    <x v="3"/>
    <x v="75"/>
    <s v="2.6 - BIENES MUEBLES, INMUEBLES E INTANGIBLES"/>
    <s v="2.6.4 - VEHÍCULOS Y EQUIPO DE TRANSPORTE, TRACCIÓN Y ELEVACIÓN"/>
    <s v="N"/>
    <s v="00 - N/A"/>
    <s v="10 - FONDO GENERAL"/>
    <s v="99 - MULTIPROVINCIAL"/>
    <s v="2.6.4.5.01 - Embarcaciones"/>
    <s v="(en blanco)"/>
    <s v="(en blanco)"/>
    <n v="4550"/>
    <n v="0"/>
    <n v="4550"/>
    <n v="0"/>
  </r>
  <r>
    <s v="2023"/>
    <x v="0"/>
    <x v="0"/>
    <x v="1"/>
    <x v="9"/>
    <s v="2 - Poder Ejecutivo"/>
    <s v="0218 - MINISTERIO DE MEDIO AMBIENTE Y RECURSOS NATURALES"/>
    <s v="0001 - MINISTERIO  DE MEDIO AMBIENTE Y RECURSOS NATURALES"/>
    <x v="2"/>
    <x v="3"/>
    <x v="75"/>
    <s v="2.6 - BIENES MUEBLES, INMUEBLES E INTANGIBLES"/>
    <s v="2.6.5 - MAQUINARIA, OTROS EQUIPOS Y HERRAMIENTAS"/>
    <s v="N"/>
    <s v="00 - N/A"/>
    <s v="10 - FONDO GENERAL"/>
    <s v="99 - MULTIPROVINCIAL"/>
    <s v="2.6.5.2.01 - Maquinaria y equipo industrial"/>
    <s v="(en blanco)"/>
    <s v="(en blanco)"/>
    <n v="54000"/>
    <n v="14000.7"/>
    <n v="54000"/>
    <n v="14000.7"/>
  </r>
  <r>
    <s v="2023"/>
    <x v="0"/>
    <x v="0"/>
    <x v="1"/>
    <x v="9"/>
    <s v="2 - Poder Ejecutivo"/>
    <s v="0218 - MINISTERIO DE MEDIO AMBIENTE Y RECURSOS NATURALES"/>
    <s v="0001 - MINISTERIO  DE MEDIO AMBIENTE Y RECURSOS NATURALES"/>
    <x v="2"/>
    <x v="3"/>
    <x v="75"/>
    <s v="2.6 - BIENES MUEBLES, INMUEBLES E INTANGIBLES"/>
    <s v="2.6.5 - MAQUINARIA, OTROS EQUIPOS Y HERRAMIENTAS"/>
    <s v="N"/>
    <s v="00 - N/A"/>
    <s v="10 - FONDO GENERAL"/>
    <s v="99 - MULTIPROVINCIAL"/>
    <s v="2.6.5.5.01 - Equipo de comunicación, telecomunicaciones y señalamiento"/>
    <s v="(en blanco)"/>
    <s v="(en blanco)"/>
    <n v="6100"/>
    <n v="0"/>
    <n v="6100"/>
    <n v="0"/>
  </r>
  <r>
    <s v="2023"/>
    <x v="0"/>
    <x v="0"/>
    <x v="1"/>
    <x v="9"/>
    <s v="2 - Poder Ejecutivo"/>
    <s v="0218 - MINISTERIO DE MEDIO AMBIENTE Y RECURSOS NATURALES"/>
    <s v="0001 - MINISTERIO  DE MEDIO AMBIENTE Y RECURSOS NATURALES"/>
    <x v="2"/>
    <x v="3"/>
    <x v="75"/>
    <s v="2.6 - BIENES MUEBLES, INMUEBLES E INTANGIBLES"/>
    <s v="2.6.5 - MAQUINARIA, OTROS EQUIPOS Y HERRAMIENTAS"/>
    <s v="N"/>
    <s v="00 - N/A"/>
    <s v="10 - FONDO GENERAL"/>
    <s v="99 - MULTIPROVINCIAL"/>
    <s v="2.6.5.6.01 - Equipo de generación eléctrica y a fines"/>
    <s v="(en blanco)"/>
    <s v="(en blanco)"/>
    <n v="6000"/>
    <n v="0"/>
    <n v="6000"/>
    <n v="0"/>
  </r>
  <r>
    <s v="2023"/>
    <x v="0"/>
    <x v="0"/>
    <x v="1"/>
    <x v="9"/>
    <s v="2 - Poder Ejecutivo"/>
    <s v="0218 - MINISTERIO DE MEDIO AMBIENTE Y RECURSOS NATURALES"/>
    <s v="0001 - MINISTERIO  DE MEDIO AMBIENTE Y RECURSOS NATURALES"/>
    <x v="2"/>
    <x v="3"/>
    <x v="75"/>
    <s v="2.6 - BIENES MUEBLES, INMUEBLES E INTANGIBLES"/>
    <s v="2.6.5 - MAQUINARIA, OTROS EQUIPOS Y HERRAMIENTAS"/>
    <s v="N"/>
    <s v="00 - N/A"/>
    <s v="10 - FONDO GENERAL"/>
    <s v="99 - MULTIPROVINCIAL"/>
    <s v="2.6.5.7.01 - Máquinas-herramientas"/>
    <s v="(en blanco)"/>
    <s v="(en blanco)"/>
    <n v="6000"/>
    <n v="0"/>
    <n v="6000"/>
    <n v="0"/>
  </r>
  <r>
    <s v="2023"/>
    <x v="0"/>
    <x v="0"/>
    <x v="1"/>
    <x v="9"/>
    <s v="2 - Poder Ejecutivo"/>
    <s v="0218 - MINISTERIO DE MEDIO AMBIENTE Y RECURSOS NATURALES"/>
    <s v="0001 - MINISTERIO  DE MEDIO AMBIENTE Y RECURSOS NATURALES"/>
    <x v="2"/>
    <x v="3"/>
    <x v="75"/>
    <s v="2.6 - BIENES MUEBLES, INMUEBLES E INTANGIBLES"/>
    <s v="2.6.6 - EQUIPOS DE DEFENSA Y SEGURIDAD"/>
    <s v="N"/>
    <s v="00 - N/A"/>
    <s v="10 - FONDO GENERAL"/>
    <s v="99 - MULTIPROVINCIAL"/>
    <s v="2.6.6.2.01 - Equipos de seguridad"/>
    <s v="(en blanco)"/>
    <s v="(en blanco)"/>
    <n v="12750"/>
    <n v="0"/>
    <n v="12750"/>
    <n v="0"/>
  </r>
  <r>
    <s v="2023"/>
    <x v="0"/>
    <x v="0"/>
    <x v="1"/>
    <x v="9"/>
    <s v="2 - Poder Ejecutivo"/>
    <s v="0218 - MINISTERIO DE MEDIO AMBIENTE Y RECURSOS NATURALES"/>
    <s v="0001 - MINISTERIO  DE MEDIO AMBIENTE Y RECURSOS NATURALES"/>
    <x v="2"/>
    <x v="3"/>
    <x v="7"/>
    <s v="2.6 - BIENES MUEBLES, INMUEBLES E INTANGIBLES"/>
    <s v="2.6.1 - MOBILIARIO Y EQUIPO"/>
    <s v="N"/>
    <s v="00 - N/A"/>
    <s v="10 - FONDO GENERAL"/>
    <s v="99 - MULTIPROVINCIAL"/>
    <s v="2.6.1.1.01 - Muebles, equipos de oficina y estantería"/>
    <s v="(en blanco)"/>
    <s v="(en blanco)"/>
    <n v="3500"/>
    <n v="0"/>
    <n v="3500"/>
    <n v="0"/>
  </r>
  <r>
    <s v="2023"/>
    <x v="0"/>
    <x v="0"/>
    <x v="1"/>
    <x v="9"/>
    <s v="2 - Poder Ejecutivo"/>
    <s v="0218 - MINISTERIO DE MEDIO AMBIENTE Y RECURSOS NATURALES"/>
    <s v="0001 - MINISTERIO  DE MEDIO AMBIENTE Y RECURSOS NATURALES"/>
    <x v="2"/>
    <x v="3"/>
    <x v="7"/>
    <s v="2.6 - BIENES MUEBLES, INMUEBLES E INTANGIBLES"/>
    <s v="2.6.1 - MOBILIARIO Y EQUIPO"/>
    <s v="N"/>
    <s v="00 - N/A"/>
    <s v="10 - FONDO GENERAL"/>
    <s v="99 - MULTIPROVINCIAL"/>
    <s v="2.6.1.3.01 - Equipos de tecnología de la información y comunicación"/>
    <s v="(en blanco)"/>
    <s v="(en blanco)"/>
    <n v="365000"/>
    <n v="0"/>
    <n v="330000"/>
    <n v="0"/>
  </r>
  <r>
    <s v="2023"/>
    <x v="0"/>
    <x v="0"/>
    <x v="1"/>
    <x v="9"/>
    <s v="2 - Poder Ejecutivo"/>
    <s v="0218 - MINISTERIO DE MEDIO AMBIENTE Y RECURSOS NATURALES"/>
    <s v="0001 - MINISTERIO  DE MEDIO AMBIENTE Y RECURSOS NATURALES"/>
    <x v="2"/>
    <x v="3"/>
    <x v="7"/>
    <s v="2.6 - BIENES MUEBLES, INMUEBLES E INTANGIBLES"/>
    <s v="2.6.2 - MOBILIARIO Y EQUIPO DE AUDIO, AUDIOVISUAL, RECREATIVO Y EDUCACIONAL"/>
    <s v="N"/>
    <s v="00 - N/A"/>
    <s v="10 - FONDO GENERAL"/>
    <s v="99 - MULTIPROVINCIAL"/>
    <s v="2.6.2.1.01 - Equipos y Aparatos Audiovisuales"/>
    <s v="(en blanco)"/>
    <s v="(en blanco)"/>
    <n v="40000"/>
    <n v="40000"/>
    <n v="40000"/>
    <n v="32700"/>
  </r>
  <r>
    <s v="2023"/>
    <x v="0"/>
    <x v="0"/>
    <x v="1"/>
    <x v="9"/>
    <s v="2 - Poder Ejecutivo"/>
    <s v="0218 - MINISTERIO DE MEDIO AMBIENTE Y RECURSOS NATURALES"/>
    <s v="0007 - UNIDAD TÉCNICA EJECUTORA DE PROYECTOS DE DESARROLLO AGROFORESTAL"/>
    <x v="2"/>
    <x v="7"/>
    <x v="74"/>
    <s v="2.6 - BIENES MUEBLES, INMUEBLES E INTANGIBLES"/>
    <s v="2.6.1 - MOBILIARIO Y EQUIPO"/>
    <s v="N"/>
    <s v="00 - N/A"/>
    <s v="10 - FONDO GENERAL"/>
    <s v="99 - MULTIPROVINCIAL"/>
    <s v="2.6.1.1.01 - Muebles, equipos de oficina y estantería"/>
    <s v="(en blanco)"/>
    <s v="(en blanco)"/>
    <n v="1500000"/>
    <n v="1838310.2"/>
    <n v="1838310.2"/>
    <n v="1794650.2"/>
  </r>
  <r>
    <s v="2023"/>
    <x v="0"/>
    <x v="0"/>
    <x v="1"/>
    <x v="9"/>
    <s v="2 - Poder Ejecutivo"/>
    <s v="0218 - MINISTERIO DE MEDIO AMBIENTE Y RECURSOS NATURALES"/>
    <s v="0007 - UNIDAD TÉCNICA EJECUTORA DE PROYECTOS DE DESARROLLO AGROFORESTAL"/>
    <x v="2"/>
    <x v="7"/>
    <x v="74"/>
    <s v="2.6 - BIENES MUEBLES, INMUEBLES E INTANGIBLES"/>
    <s v="2.6.1 - MOBILIARIO Y EQUIPO"/>
    <s v="N"/>
    <s v="00 - N/A"/>
    <s v="10 - FONDO GENERAL"/>
    <s v="99 - MULTIPROVINCIAL"/>
    <s v="2.6.1.3.01 - Equipos de tecnología de la información y comunicación"/>
    <s v="(en blanco)"/>
    <s v="(en blanco)"/>
    <n v="1500000"/>
    <n v="2689040.62"/>
    <n v="2690000"/>
    <n v="178000.62"/>
  </r>
  <r>
    <s v="2023"/>
    <x v="0"/>
    <x v="0"/>
    <x v="1"/>
    <x v="9"/>
    <s v="2 - Poder Ejecutivo"/>
    <s v="0218 - MINISTERIO DE MEDIO AMBIENTE Y RECURSOS NATURALES"/>
    <s v="0007 - UNIDAD TÉCNICA EJECUTORA DE PROYECTOS DE DESARROLLO AGROFORESTAL"/>
    <x v="2"/>
    <x v="7"/>
    <x v="74"/>
    <s v="2.6 - BIENES MUEBLES, INMUEBLES E INTANGIBLES"/>
    <s v="2.6.1 - MOBILIARIO Y EQUIPO"/>
    <s v="N"/>
    <s v="00 - N/A"/>
    <s v="10 - FONDO GENERAL"/>
    <s v="99 - MULTIPROVINCIAL"/>
    <s v="2.6.1.4.01 - Electrodomésticos"/>
    <s v="(en blanco)"/>
    <s v="(en blanco)"/>
    <n v="150000"/>
    <n v="0"/>
    <n v="0"/>
    <n v="0"/>
  </r>
  <r>
    <s v="2023"/>
    <x v="0"/>
    <x v="0"/>
    <x v="1"/>
    <x v="9"/>
    <s v="2 - Poder Ejecutivo"/>
    <s v="0218 - MINISTERIO DE MEDIO AMBIENTE Y RECURSOS NATURALES"/>
    <s v="0007 - UNIDAD TÉCNICA EJECUTORA DE PROYECTOS DE DESARROLLO AGROFORESTAL"/>
    <x v="2"/>
    <x v="7"/>
    <x v="74"/>
    <s v="2.6 - BIENES MUEBLES, INMUEBLES E INTANGIBLES"/>
    <s v="2.6.1 - MOBILIARIO Y EQUIPO"/>
    <s v="S"/>
    <s v="07 - Recuperación de la Cobertura Vegetal en Cuencas Hidrográficas de la República Dominicana."/>
    <s v="60 - CREDITO EXTERNO"/>
    <s v="02 - AZUA"/>
    <s v="2.6.1.3.01 - Equipos de tecnología de la información y comunicación"/>
    <n v="13928"/>
    <s v="Recuperación de la Cobertura Vegetal en Cuencas Hidrográficas de la República Dominicana."/>
    <n v="1430000"/>
    <n v="1330225"/>
    <n v="1330225"/>
    <n v="1230450"/>
  </r>
  <r>
    <s v="2023"/>
    <x v="0"/>
    <x v="0"/>
    <x v="1"/>
    <x v="9"/>
    <s v="2 - Poder Ejecutivo"/>
    <s v="0218 - MINISTERIO DE MEDIO AMBIENTE Y RECURSOS NATURALES"/>
    <s v="0007 - UNIDAD TÉCNICA EJECUTORA DE PROYECTOS DE DESARROLLO AGROFORESTAL"/>
    <x v="2"/>
    <x v="7"/>
    <x v="74"/>
    <s v="2.6 - BIENES MUEBLES, INMUEBLES E INTANGIBLES"/>
    <s v="2.6.1 - MOBILIARIO Y EQUIPO"/>
    <s v="S"/>
    <s v="07 - Recuperación de la Cobertura Vegetal en Cuencas Hidrográficas de la República Dominicana."/>
    <s v="60 - CREDITO EXTERNO"/>
    <s v="02 - AZUA"/>
    <s v="2.6.1.4.01 - Electrodomésticos"/>
    <n v="13928"/>
    <s v="Recuperación de la Cobertura Vegetal en Cuencas Hidrográficas de la República Dominicana."/>
    <n v="142858"/>
    <n v="49577.7"/>
    <n v="50000.000000000007"/>
    <n v="0"/>
  </r>
  <r>
    <s v="2023"/>
    <x v="0"/>
    <x v="0"/>
    <x v="1"/>
    <x v="9"/>
    <s v="2 - Poder Ejecutivo"/>
    <s v="0218 - MINISTERIO DE MEDIO AMBIENTE Y RECURSOS NATURALES"/>
    <s v="0007 - UNIDAD TÉCNICA EJECUTORA DE PROYECTOS DE DESARROLLO AGROFORESTAL"/>
    <x v="2"/>
    <x v="7"/>
    <x v="74"/>
    <s v="2.6 - BIENES MUEBLES, INMUEBLES E INTANGIBLES"/>
    <s v="2.6.1 - MOBILIARIO Y EQUIPO"/>
    <s v="S"/>
    <s v="07 - Recuperación de la Cobertura Vegetal en Cuencas Hidrográficas de la República Dominicana."/>
    <s v="60 - CREDITO EXTERNO"/>
    <s v="03 - BAHORUCO"/>
    <s v="2.6.1.3.01 - Equipos de tecnología de la información y comunicación"/>
    <n v="13928"/>
    <s v="Recuperación de la Cobertura Vegetal en Cuencas Hidrográficas de la República Dominicana."/>
    <n v="715000"/>
    <n v="645250"/>
    <n v="645250"/>
    <n v="615225"/>
  </r>
  <r>
    <s v="2023"/>
    <x v="0"/>
    <x v="0"/>
    <x v="1"/>
    <x v="9"/>
    <s v="2 - Poder Ejecutivo"/>
    <s v="0218 - MINISTERIO DE MEDIO AMBIENTE Y RECURSOS NATURALES"/>
    <s v="0007 - UNIDAD TÉCNICA EJECUTORA DE PROYECTOS DE DESARROLLO AGROFORESTAL"/>
    <x v="2"/>
    <x v="7"/>
    <x v="74"/>
    <s v="2.6 - BIENES MUEBLES, INMUEBLES E INTANGIBLES"/>
    <s v="2.6.1 - MOBILIARIO Y EQUIPO"/>
    <s v="S"/>
    <s v="07 - Recuperación de la Cobertura Vegetal en Cuencas Hidrográficas de la República Dominicana."/>
    <s v="60 - CREDITO EXTERNO"/>
    <s v="03 - BAHORUCO"/>
    <s v="2.6.1.4.01 - Electrodomésticos"/>
    <n v="13928"/>
    <s v="Recuperación de la Cobertura Vegetal en Cuencas Hidrográficas de la República Dominicana."/>
    <n v="71429"/>
    <n v="0"/>
    <n v="0"/>
    <n v="0"/>
  </r>
  <r>
    <s v="2023"/>
    <x v="0"/>
    <x v="0"/>
    <x v="1"/>
    <x v="9"/>
    <s v="2 - Poder Ejecutivo"/>
    <s v="0218 - MINISTERIO DE MEDIO AMBIENTE Y RECURSOS NATURALES"/>
    <s v="0007 - UNIDAD TÉCNICA EJECUTORA DE PROYECTOS DE DESARROLLO AGROFORESTAL"/>
    <x v="2"/>
    <x v="7"/>
    <x v="74"/>
    <s v="2.6 - BIENES MUEBLES, INMUEBLES E INTANGIBLES"/>
    <s v="2.6.1 - MOBILIARIO Y EQUIPO"/>
    <s v="S"/>
    <s v="07 - Recuperación de la Cobertura Vegetal en Cuencas Hidrográficas de la República Dominicana."/>
    <s v="60 - CREDITO EXTERNO"/>
    <s v="04 - BARAHONA"/>
    <s v="2.6.1.3.01 - Equipos de tecnología de la información y comunicación"/>
    <n v="13928"/>
    <s v="Recuperación de la Cobertura Vegetal en Cuencas Hidrográficas de la República Dominicana."/>
    <n v="715000"/>
    <n v="615225"/>
    <n v="637054.97"/>
    <n v="615225"/>
  </r>
  <r>
    <s v="2023"/>
    <x v="0"/>
    <x v="0"/>
    <x v="1"/>
    <x v="9"/>
    <s v="2 - Poder Ejecutivo"/>
    <s v="0218 - MINISTERIO DE MEDIO AMBIENTE Y RECURSOS NATURALES"/>
    <s v="0007 - UNIDAD TÉCNICA EJECUTORA DE PROYECTOS DE DESARROLLO AGROFORESTAL"/>
    <x v="2"/>
    <x v="7"/>
    <x v="74"/>
    <s v="2.6 - BIENES MUEBLES, INMUEBLES E INTANGIBLES"/>
    <s v="2.6.1 - MOBILIARIO Y EQUIPO"/>
    <s v="S"/>
    <s v="07 - Recuperación de la Cobertura Vegetal en Cuencas Hidrográficas de la República Dominicana."/>
    <s v="60 - CREDITO EXTERNO"/>
    <s v="04 - BARAHONA"/>
    <s v="2.6.1.4.01 - Electrodomésticos"/>
    <n v="13928"/>
    <s v="Recuperación de la Cobertura Vegetal en Cuencas Hidrográficas de la República Dominicana."/>
    <n v="71428"/>
    <n v="0"/>
    <n v="0.57000000000698492"/>
    <n v="0"/>
  </r>
  <r>
    <s v="2023"/>
    <x v="0"/>
    <x v="0"/>
    <x v="1"/>
    <x v="9"/>
    <s v="2 - Poder Ejecutivo"/>
    <s v="0218 - MINISTERIO DE MEDIO AMBIENTE Y RECURSOS NATURALES"/>
    <s v="0007 - UNIDAD TÉCNICA EJECUTORA DE PROYECTOS DE DESARROLLO AGROFORESTAL"/>
    <x v="2"/>
    <x v="7"/>
    <x v="74"/>
    <s v="2.6 - BIENES MUEBLES, INMUEBLES E INTANGIBLES"/>
    <s v="2.6.1 - MOBILIARIO Y EQUIPO"/>
    <s v="S"/>
    <s v="07 - Recuperación de la Cobertura Vegetal en Cuencas Hidrográficas de la República Dominicana."/>
    <s v="60 - CREDITO EXTERNO"/>
    <s v="07 - ELIAS PINA"/>
    <s v="2.6.1.3.01 - Equipos de tecnología de la información y comunicación"/>
    <n v="13928"/>
    <s v="Recuperación de la Cobertura Vegetal en Cuencas Hidrográficas de la República Dominicana."/>
    <n v="715000"/>
    <n v="697604.97"/>
    <n v="715000"/>
    <n v="697604.97"/>
  </r>
  <r>
    <s v="2023"/>
    <x v="0"/>
    <x v="0"/>
    <x v="1"/>
    <x v="9"/>
    <s v="2 - Poder Ejecutivo"/>
    <s v="0218 - MINISTERIO DE MEDIO AMBIENTE Y RECURSOS NATURALES"/>
    <s v="0007 - UNIDAD TÉCNICA EJECUTORA DE PROYECTOS DE DESARROLLO AGROFORESTAL"/>
    <x v="2"/>
    <x v="7"/>
    <x v="74"/>
    <s v="2.6 - BIENES MUEBLES, INMUEBLES E INTANGIBLES"/>
    <s v="2.6.1 - MOBILIARIO Y EQUIPO"/>
    <s v="S"/>
    <s v="07 - Recuperación de la Cobertura Vegetal en Cuencas Hidrográficas de la República Dominicana."/>
    <s v="60 - CREDITO EXTERNO"/>
    <s v="07 - ELIAS PINA"/>
    <s v="2.6.1.4.01 - Electrodomésticos"/>
    <n v="13928"/>
    <s v="Recuperación de la Cobertura Vegetal en Cuencas Hidrográficas de la República Dominicana."/>
    <n v="71429"/>
    <n v="0"/>
    <n v="0"/>
    <n v="0"/>
  </r>
  <r>
    <s v="2023"/>
    <x v="0"/>
    <x v="0"/>
    <x v="1"/>
    <x v="9"/>
    <s v="2 - Poder Ejecutivo"/>
    <s v="0218 - MINISTERIO DE MEDIO AMBIENTE Y RECURSOS NATURALES"/>
    <s v="0007 - UNIDAD TÉCNICA EJECUTORA DE PROYECTOS DE DESARROLLO AGROFORESTAL"/>
    <x v="2"/>
    <x v="7"/>
    <x v="74"/>
    <s v="2.6 - BIENES MUEBLES, INMUEBLES E INTANGIBLES"/>
    <s v="2.6.1 - MOBILIARIO Y EQUIPO"/>
    <s v="S"/>
    <s v="07 - Recuperación de la Cobertura Vegetal en Cuencas Hidrográficas de la República Dominicana."/>
    <s v="60 - CREDITO EXTERNO"/>
    <s v="10 - INDEPENDENCIA"/>
    <s v="2.6.1.3.01 - Equipos de tecnología de la información y comunicación"/>
    <n v="13928"/>
    <s v="Recuperación de la Cobertura Vegetal en Cuencas Hidrográficas de la República Dominicana."/>
    <n v="710000"/>
    <n v="615239.94999999995"/>
    <n v="615239.94999999995"/>
    <n v="615239.94999999995"/>
  </r>
  <r>
    <s v="2023"/>
    <x v="0"/>
    <x v="0"/>
    <x v="1"/>
    <x v="9"/>
    <s v="2 - Poder Ejecutivo"/>
    <s v="0218 - MINISTERIO DE MEDIO AMBIENTE Y RECURSOS NATURALES"/>
    <s v="0007 - UNIDAD TÉCNICA EJECUTORA DE PROYECTOS DE DESARROLLO AGROFORESTAL"/>
    <x v="2"/>
    <x v="7"/>
    <x v="74"/>
    <s v="2.6 - BIENES MUEBLES, INMUEBLES E INTANGIBLES"/>
    <s v="2.6.1 - MOBILIARIO Y EQUIPO"/>
    <s v="S"/>
    <s v="07 - Recuperación de la Cobertura Vegetal en Cuencas Hidrográficas de la República Dominicana."/>
    <s v="60 - CREDITO EXTERNO"/>
    <s v="10 - INDEPENDENCIA"/>
    <s v="2.6.1.4.01 - Electrodomésticos"/>
    <n v="13928"/>
    <s v="Recuperación de la Cobertura Vegetal en Cuencas Hidrográficas de la República Dominicana."/>
    <n v="71429"/>
    <n v="0"/>
    <n v="0"/>
    <n v="0"/>
  </r>
  <r>
    <s v="2023"/>
    <x v="0"/>
    <x v="0"/>
    <x v="1"/>
    <x v="9"/>
    <s v="2 - Poder Ejecutivo"/>
    <s v="0218 - MINISTERIO DE MEDIO AMBIENTE Y RECURSOS NATURALES"/>
    <s v="0007 - UNIDAD TÉCNICA EJECUTORA DE PROYECTOS DE DESARROLLO AGROFORESTAL"/>
    <x v="2"/>
    <x v="7"/>
    <x v="74"/>
    <s v="2.6 - BIENES MUEBLES, INMUEBLES E INTANGIBLES"/>
    <s v="2.6.1 - MOBILIARIO Y EQUIPO"/>
    <s v="S"/>
    <s v="07 - Recuperación de la Cobertura Vegetal en Cuencas Hidrográficas de la República Dominicana."/>
    <s v="60 - CREDITO EXTERNO"/>
    <s v="22 - SAN JUAN"/>
    <s v="2.6.1.3.01 - Equipos de tecnología de la información y comunicación"/>
    <n v="13928"/>
    <s v="Recuperación de la Cobertura Vegetal en Cuencas Hidrográficas de la República Dominicana."/>
    <n v="715000"/>
    <n v="615225"/>
    <n v="715000"/>
    <n v="615225"/>
  </r>
  <r>
    <s v="2023"/>
    <x v="0"/>
    <x v="0"/>
    <x v="1"/>
    <x v="9"/>
    <s v="2 - Poder Ejecutivo"/>
    <s v="0218 - MINISTERIO DE MEDIO AMBIENTE Y RECURSOS NATURALES"/>
    <s v="0007 - UNIDAD TÉCNICA EJECUTORA DE PROYECTOS DE DESARROLLO AGROFORESTAL"/>
    <x v="2"/>
    <x v="7"/>
    <x v="74"/>
    <s v="2.6 - BIENES MUEBLES, INMUEBLES E INTANGIBLES"/>
    <s v="2.6.1 - MOBILIARIO Y EQUIPO"/>
    <s v="S"/>
    <s v="07 - Recuperación de la Cobertura Vegetal en Cuencas Hidrográficas de la República Dominicana."/>
    <s v="60 - CREDITO EXTERNO"/>
    <s v="22 - SAN JUAN"/>
    <s v="2.6.1.4.01 - Electrodomésticos"/>
    <n v="13928"/>
    <s v="Recuperación de la Cobertura Vegetal en Cuencas Hidrográficas de la República Dominicana."/>
    <n v="71429"/>
    <n v="0"/>
    <n v="0"/>
    <n v="0"/>
  </r>
  <r>
    <s v="2023"/>
    <x v="0"/>
    <x v="0"/>
    <x v="1"/>
    <x v="9"/>
    <s v="2 - Poder Ejecutivo"/>
    <s v="0218 - MINISTERIO DE MEDIO AMBIENTE Y RECURSOS NATURALES"/>
    <s v="0007 - UNIDAD TÉCNICA EJECUTORA DE PROYECTOS DE DESARROLLO AGROFORESTAL"/>
    <x v="2"/>
    <x v="7"/>
    <x v="74"/>
    <s v="2.6 - BIENES MUEBLES, INMUEBLES E INTANGIBLES"/>
    <s v="2.6.2 - MOBILIARIO Y EQUIPO DE AUDIO, AUDIOVISUAL, RECREATIVO Y EDUCACIONAL"/>
    <s v="S"/>
    <s v="07 - Recuperación de la Cobertura Vegetal en Cuencas Hidrográficas de la República Dominicana."/>
    <s v="60 - CREDITO EXTERNO"/>
    <s v="02 - AZUA"/>
    <s v="2.6.2.3.01 - Cámaras fotográficas y de video"/>
    <n v="13928"/>
    <s v="Recuperación de la Cobertura Vegetal en Cuencas Hidrográficas de la República Dominicana."/>
    <n v="0"/>
    <n v="309662.86"/>
    <n v="315604.28000000003"/>
    <n v="309662.86"/>
  </r>
  <r>
    <s v="2023"/>
    <x v="0"/>
    <x v="0"/>
    <x v="1"/>
    <x v="9"/>
    <s v="2 - Poder Ejecutivo"/>
    <s v="0218 - MINISTERIO DE MEDIO AMBIENTE Y RECURSOS NATURALES"/>
    <s v="0007 - UNIDAD TÉCNICA EJECUTORA DE PROYECTOS DE DESARROLLO AGROFORESTAL"/>
    <x v="2"/>
    <x v="7"/>
    <x v="74"/>
    <s v="2.6 - BIENES MUEBLES, INMUEBLES E INTANGIBLES"/>
    <s v="2.6.2 - MOBILIARIO Y EQUIPO DE AUDIO, AUDIOVISUAL, RECREATIVO Y EDUCACIONAL"/>
    <s v="S"/>
    <s v="07 - Recuperación de la Cobertura Vegetal en Cuencas Hidrográficas de la República Dominicana."/>
    <s v="60 - CREDITO EXTERNO"/>
    <s v="03 - BAHORUCO"/>
    <s v="2.6.2.3.01 - Cámaras fotográficas y de video"/>
    <n v="13928"/>
    <s v="Recuperación de la Cobertura Vegetal en Cuencas Hidrográficas de la República Dominicana."/>
    <n v="0"/>
    <n v="154831.43"/>
    <n v="157802.14000000001"/>
    <n v="154831.43"/>
  </r>
  <r>
    <s v="2023"/>
    <x v="0"/>
    <x v="0"/>
    <x v="1"/>
    <x v="9"/>
    <s v="2 - Poder Ejecutivo"/>
    <s v="0218 - MINISTERIO DE MEDIO AMBIENTE Y RECURSOS NATURALES"/>
    <s v="0007 - UNIDAD TÉCNICA EJECUTORA DE PROYECTOS DE DESARROLLO AGROFORESTAL"/>
    <x v="2"/>
    <x v="7"/>
    <x v="74"/>
    <s v="2.6 - BIENES MUEBLES, INMUEBLES E INTANGIBLES"/>
    <s v="2.6.2 - MOBILIARIO Y EQUIPO DE AUDIO, AUDIOVISUAL, RECREATIVO Y EDUCACIONAL"/>
    <s v="S"/>
    <s v="07 - Recuperación de la Cobertura Vegetal en Cuencas Hidrográficas de la República Dominicana."/>
    <s v="60 - CREDITO EXTERNO"/>
    <s v="04 - BARAHONA"/>
    <s v="2.6.2.3.01 - Cámaras fotográficas y de video"/>
    <n v="13928"/>
    <s v="Recuperación de la Cobertura Vegetal en Cuencas Hidrográficas de la República Dominicana."/>
    <n v="0"/>
    <n v="154831.43"/>
    <n v="157802.14000000001"/>
    <n v="154831.43"/>
  </r>
  <r>
    <s v="2023"/>
    <x v="0"/>
    <x v="0"/>
    <x v="1"/>
    <x v="9"/>
    <s v="2 - Poder Ejecutivo"/>
    <s v="0218 - MINISTERIO DE MEDIO AMBIENTE Y RECURSOS NATURALES"/>
    <s v="0007 - UNIDAD TÉCNICA EJECUTORA DE PROYECTOS DE DESARROLLO AGROFORESTAL"/>
    <x v="2"/>
    <x v="7"/>
    <x v="74"/>
    <s v="2.6 - BIENES MUEBLES, INMUEBLES E INTANGIBLES"/>
    <s v="2.6.2 - MOBILIARIO Y EQUIPO DE AUDIO, AUDIOVISUAL, RECREATIVO Y EDUCACIONAL"/>
    <s v="S"/>
    <s v="07 - Recuperación de la Cobertura Vegetal en Cuencas Hidrográficas de la República Dominicana."/>
    <s v="60 - CREDITO EXTERNO"/>
    <s v="07 - ELIAS PINA"/>
    <s v="2.6.2.3.01 - Cámaras fotográficas y de video"/>
    <n v="13928"/>
    <s v="Recuperación de la Cobertura Vegetal en Cuencas Hidrográficas de la República Dominicana."/>
    <n v="0"/>
    <n v="154831.41999999998"/>
    <n v="157802.14000000001"/>
    <n v="154831.41999999998"/>
  </r>
  <r>
    <s v="2023"/>
    <x v="0"/>
    <x v="0"/>
    <x v="1"/>
    <x v="9"/>
    <s v="2 - Poder Ejecutivo"/>
    <s v="0218 - MINISTERIO DE MEDIO AMBIENTE Y RECURSOS NATURALES"/>
    <s v="0007 - UNIDAD TÉCNICA EJECUTORA DE PROYECTOS DE DESARROLLO AGROFORESTAL"/>
    <x v="2"/>
    <x v="7"/>
    <x v="74"/>
    <s v="2.6 - BIENES MUEBLES, INMUEBLES E INTANGIBLES"/>
    <s v="2.6.2 - MOBILIARIO Y EQUIPO DE AUDIO, AUDIOVISUAL, RECREATIVO Y EDUCACIONAL"/>
    <s v="S"/>
    <s v="07 - Recuperación de la Cobertura Vegetal en Cuencas Hidrográficas de la República Dominicana."/>
    <s v="60 - CREDITO EXTERNO"/>
    <s v="10 - INDEPENDENCIA"/>
    <s v="2.6.2.3.01 - Cámaras fotográficas y de video"/>
    <n v="13928"/>
    <s v="Recuperación de la Cobertura Vegetal en Cuencas Hidrográficas de la República Dominicana."/>
    <n v="0"/>
    <n v="154803.39000000001"/>
    <n v="157802.16"/>
    <n v="154803.39000000001"/>
  </r>
  <r>
    <s v="2023"/>
    <x v="0"/>
    <x v="0"/>
    <x v="1"/>
    <x v="9"/>
    <s v="2 - Poder Ejecutivo"/>
    <s v="0218 - MINISTERIO DE MEDIO AMBIENTE Y RECURSOS NATURALES"/>
    <s v="0007 - UNIDAD TÉCNICA EJECUTORA DE PROYECTOS DE DESARROLLO AGROFORESTAL"/>
    <x v="2"/>
    <x v="7"/>
    <x v="74"/>
    <s v="2.6 - BIENES MUEBLES, INMUEBLES E INTANGIBLES"/>
    <s v="2.6.2 - MOBILIARIO Y EQUIPO DE AUDIO, AUDIOVISUAL, RECREATIVO Y EDUCACIONAL"/>
    <s v="S"/>
    <s v="07 - Recuperación de la Cobertura Vegetal en Cuencas Hidrográficas de la República Dominicana."/>
    <s v="60 - CREDITO EXTERNO"/>
    <s v="22 - SAN JUAN"/>
    <s v="2.6.2.3.01 - Cámaras fotográficas y de video"/>
    <n v="13928"/>
    <s v="Recuperación de la Cobertura Vegetal en Cuencas Hidrográficas de la República Dominicana."/>
    <n v="0"/>
    <n v="154831.43"/>
    <n v="157802.14000000001"/>
    <n v="154831.43"/>
  </r>
  <r>
    <s v="2023"/>
    <x v="0"/>
    <x v="0"/>
    <x v="1"/>
    <x v="9"/>
    <s v="2 - Poder Ejecutivo"/>
    <s v="0218 - MINISTERIO DE MEDIO AMBIENTE Y RECURSOS NATURALES"/>
    <s v="0007 - UNIDAD TÉCNICA EJECUTORA DE PROYECTOS DE DESARROLLO AGROFORESTAL"/>
    <x v="2"/>
    <x v="7"/>
    <x v="74"/>
    <s v="2.6 - BIENES MUEBLES, INMUEBLES E INTANGIBLES"/>
    <s v="2.6.3 - EQUIPO E INSTRUMENTAL, CIENTÍFICO Y LABORATORIO"/>
    <s v="S"/>
    <s v="07 - Recuperación de la Cobertura Vegetal en Cuencas Hidrográficas de la República Dominicana."/>
    <s v="60 - CREDITO EXTERNO"/>
    <s v="02 - AZUA"/>
    <s v="2.6.3.4.01 - Equipos e instrumentos de medición científica"/>
    <n v="13928"/>
    <s v="Recuperación de la Cobertura Vegetal en Cuencas Hidrográficas de la República Dominicana."/>
    <n v="0"/>
    <n v="0"/>
    <n v="0"/>
    <n v="0"/>
  </r>
  <r>
    <s v="2023"/>
    <x v="0"/>
    <x v="0"/>
    <x v="1"/>
    <x v="9"/>
    <s v="2 - Poder Ejecutivo"/>
    <s v="0218 - MINISTERIO DE MEDIO AMBIENTE Y RECURSOS NATURALES"/>
    <s v="0007 - UNIDAD TÉCNICA EJECUTORA DE PROYECTOS DE DESARROLLO AGROFORESTAL"/>
    <x v="2"/>
    <x v="7"/>
    <x v="74"/>
    <s v="2.6 - BIENES MUEBLES, INMUEBLES E INTANGIBLES"/>
    <s v="2.6.3 - EQUIPO E INSTRUMENTAL, CIENTÍFICO Y LABORATORIO"/>
    <s v="S"/>
    <s v="07 - Recuperación de la Cobertura Vegetal en Cuencas Hidrográficas de la República Dominicana."/>
    <s v="60 - CREDITO EXTERNO"/>
    <s v="03 - BAHORUCO"/>
    <s v="2.6.3.4.01 - Equipos e instrumentos de medición científica"/>
    <n v="13928"/>
    <s v="Recuperación de la Cobertura Vegetal en Cuencas Hidrográficas de la República Dominicana."/>
    <n v="0"/>
    <n v="0"/>
    <n v="0"/>
    <n v="0"/>
  </r>
  <r>
    <s v="2023"/>
    <x v="0"/>
    <x v="0"/>
    <x v="1"/>
    <x v="9"/>
    <s v="2 - Poder Ejecutivo"/>
    <s v="0218 - MINISTERIO DE MEDIO AMBIENTE Y RECURSOS NATURALES"/>
    <s v="0007 - UNIDAD TÉCNICA EJECUTORA DE PROYECTOS DE DESARROLLO AGROFORESTAL"/>
    <x v="2"/>
    <x v="7"/>
    <x v="74"/>
    <s v="2.6 - BIENES MUEBLES, INMUEBLES E INTANGIBLES"/>
    <s v="2.6.3 - EQUIPO E INSTRUMENTAL, CIENTÍFICO Y LABORATORIO"/>
    <s v="S"/>
    <s v="07 - Recuperación de la Cobertura Vegetal en Cuencas Hidrográficas de la República Dominicana."/>
    <s v="60 - CREDITO EXTERNO"/>
    <s v="04 - BARAHONA"/>
    <s v="2.6.3.4.01 - Equipos e instrumentos de medición científica"/>
    <n v="13928"/>
    <s v="Recuperación de la Cobertura Vegetal en Cuencas Hidrográficas de la República Dominicana."/>
    <n v="0"/>
    <n v="0"/>
    <n v="0"/>
    <n v="0"/>
  </r>
  <r>
    <s v="2023"/>
    <x v="0"/>
    <x v="0"/>
    <x v="1"/>
    <x v="9"/>
    <s v="2 - Poder Ejecutivo"/>
    <s v="0218 - MINISTERIO DE MEDIO AMBIENTE Y RECURSOS NATURALES"/>
    <s v="0007 - UNIDAD TÉCNICA EJECUTORA DE PROYECTOS DE DESARROLLO AGROFORESTAL"/>
    <x v="2"/>
    <x v="7"/>
    <x v="74"/>
    <s v="2.6 - BIENES MUEBLES, INMUEBLES E INTANGIBLES"/>
    <s v="2.6.3 - EQUIPO E INSTRUMENTAL, CIENTÍFICO Y LABORATORIO"/>
    <s v="S"/>
    <s v="07 - Recuperación de la Cobertura Vegetal en Cuencas Hidrográficas de la República Dominicana."/>
    <s v="60 - CREDITO EXTERNO"/>
    <s v="07 - ELIAS PINA"/>
    <s v="2.6.3.4.01 - Equipos e instrumentos de medición científica"/>
    <n v="13928"/>
    <s v="Recuperación de la Cobertura Vegetal en Cuencas Hidrográficas de la República Dominicana."/>
    <n v="0"/>
    <n v="0"/>
    <n v="0"/>
    <n v="0"/>
  </r>
  <r>
    <s v="2023"/>
    <x v="0"/>
    <x v="0"/>
    <x v="1"/>
    <x v="9"/>
    <s v="2 - Poder Ejecutivo"/>
    <s v="0218 - MINISTERIO DE MEDIO AMBIENTE Y RECURSOS NATURALES"/>
    <s v="0007 - UNIDAD TÉCNICA EJECUTORA DE PROYECTOS DE DESARROLLO AGROFORESTAL"/>
    <x v="2"/>
    <x v="7"/>
    <x v="74"/>
    <s v="2.6 - BIENES MUEBLES, INMUEBLES E INTANGIBLES"/>
    <s v="2.6.3 - EQUIPO E INSTRUMENTAL, CIENTÍFICO Y LABORATORIO"/>
    <s v="S"/>
    <s v="07 - Recuperación de la Cobertura Vegetal en Cuencas Hidrográficas de la República Dominicana."/>
    <s v="60 - CREDITO EXTERNO"/>
    <s v="10 - INDEPENDENCIA"/>
    <s v="2.6.3.4.01 - Equipos e instrumentos de medición científica"/>
    <n v="13928"/>
    <s v="Recuperación de la Cobertura Vegetal en Cuencas Hidrográficas de la República Dominicana."/>
    <n v="0"/>
    <n v="0"/>
    <n v="0"/>
    <n v="0"/>
  </r>
  <r>
    <s v="2023"/>
    <x v="0"/>
    <x v="0"/>
    <x v="1"/>
    <x v="9"/>
    <s v="2 - Poder Ejecutivo"/>
    <s v="0218 - MINISTERIO DE MEDIO AMBIENTE Y RECURSOS NATURALES"/>
    <s v="0007 - UNIDAD TÉCNICA EJECUTORA DE PROYECTOS DE DESARROLLO AGROFORESTAL"/>
    <x v="2"/>
    <x v="7"/>
    <x v="74"/>
    <s v="2.6 - BIENES MUEBLES, INMUEBLES E INTANGIBLES"/>
    <s v="2.6.3 - EQUIPO E INSTRUMENTAL, CIENTÍFICO Y LABORATORIO"/>
    <s v="S"/>
    <s v="07 - Recuperación de la Cobertura Vegetal en Cuencas Hidrográficas de la República Dominicana."/>
    <s v="60 - CREDITO EXTERNO"/>
    <s v="22 - SAN JUAN"/>
    <s v="2.6.3.4.01 - Equipos e instrumentos de medición científica"/>
    <n v="13928"/>
    <s v="Recuperación de la Cobertura Vegetal en Cuencas Hidrográficas de la República Dominicana."/>
    <n v="0"/>
    <n v="0"/>
    <n v="0"/>
    <n v="0"/>
  </r>
  <r>
    <s v="2023"/>
    <x v="0"/>
    <x v="0"/>
    <x v="1"/>
    <x v="9"/>
    <s v="2 - Poder Ejecutivo"/>
    <s v="0218 - MINISTERIO DE MEDIO AMBIENTE Y RECURSOS NATURALES"/>
    <s v="0007 - UNIDAD TÉCNICA EJECUTORA DE PROYECTOS DE DESARROLLO AGROFORESTAL"/>
    <x v="2"/>
    <x v="7"/>
    <x v="74"/>
    <s v="2.6 - BIENES MUEBLES, INMUEBLES E INTANGIBLES"/>
    <s v="2.6.4 - VEHÍCULOS Y EQUIPO DE TRANSPORTE, TRACCIÓN Y ELEVACIÓN"/>
    <s v="S"/>
    <s v="07 - Recuperación de la Cobertura Vegetal en Cuencas Hidrográficas de la República Dominicana."/>
    <s v="60 - CREDITO EXTERNO"/>
    <s v="02 - AZUA"/>
    <s v="2.6.4.1.01 - Automóviles y camiones"/>
    <n v="13928"/>
    <s v="Recuperación de la Cobertura Vegetal en Cuencas Hidrográficas de la República Dominicana."/>
    <n v="600000"/>
    <n v="901920"/>
    <n v="901920"/>
    <n v="0"/>
  </r>
  <r>
    <s v="2023"/>
    <x v="0"/>
    <x v="0"/>
    <x v="1"/>
    <x v="9"/>
    <s v="2 - Poder Ejecutivo"/>
    <s v="0218 - MINISTERIO DE MEDIO AMBIENTE Y RECURSOS NATURALES"/>
    <s v="0007 - UNIDAD TÉCNICA EJECUTORA DE PROYECTOS DE DESARROLLO AGROFORESTAL"/>
    <x v="2"/>
    <x v="7"/>
    <x v="74"/>
    <s v="2.6 - BIENES MUEBLES, INMUEBLES E INTANGIBLES"/>
    <s v="2.6.4 - VEHÍCULOS Y EQUIPO DE TRANSPORTE, TRACCIÓN Y ELEVACIÓN"/>
    <s v="S"/>
    <s v="07 - Recuperación de la Cobertura Vegetal en Cuencas Hidrográficas de la República Dominicana."/>
    <s v="60 - CREDITO EXTERNO"/>
    <s v="02 - AZUA"/>
    <s v="2.6.4.8.01 - Otros equipos de transporte"/>
    <n v="13928"/>
    <s v="Recuperación de la Cobertura Vegetal en Cuencas Hidrográficas de la República Dominicana."/>
    <n v="4000000"/>
    <n v="1187200"/>
    <n v="1187285.7199999997"/>
    <n v="1187200"/>
  </r>
  <r>
    <s v="2023"/>
    <x v="0"/>
    <x v="0"/>
    <x v="1"/>
    <x v="9"/>
    <s v="2 - Poder Ejecutivo"/>
    <s v="0218 - MINISTERIO DE MEDIO AMBIENTE Y RECURSOS NATURALES"/>
    <s v="0007 - UNIDAD TÉCNICA EJECUTORA DE PROYECTOS DE DESARROLLO AGROFORESTAL"/>
    <x v="2"/>
    <x v="7"/>
    <x v="74"/>
    <s v="2.6 - BIENES MUEBLES, INMUEBLES E INTANGIBLES"/>
    <s v="2.6.4 - VEHÍCULOS Y EQUIPO DE TRANSPORTE, TRACCIÓN Y ELEVACIÓN"/>
    <s v="S"/>
    <s v="07 - Recuperación de la Cobertura Vegetal en Cuencas Hidrográficas de la República Dominicana."/>
    <s v="60 - CREDITO EXTERNO"/>
    <s v="03 - BAHORUCO"/>
    <s v="2.6.4.1.01 - Automóviles y camiones"/>
    <n v="13928"/>
    <s v="Recuperación de la Cobertura Vegetal en Cuencas Hidrográficas de la República Dominicana."/>
    <n v="300000"/>
    <n v="450960"/>
    <n v="450960"/>
    <n v="0"/>
  </r>
  <r>
    <s v="2023"/>
    <x v="0"/>
    <x v="0"/>
    <x v="1"/>
    <x v="9"/>
    <s v="2 - Poder Ejecutivo"/>
    <s v="0218 - MINISTERIO DE MEDIO AMBIENTE Y RECURSOS NATURALES"/>
    <s v="0007 - UNIDAD TÉCNICA EJECUTORA DE PROYECTOS DE DESARROLLO AGROFORESTAL"/>
    <x v="2"/>
    <x v="7"/>
    <x v="74"/>
    <s v="2.6 - BIENES MUEBLES, INMUEBLES E INTANGIBLES"/>
    <s v="2.6.4 - VEHÍCULOS Y EQUIPO DE TRANSPORTE, TRACCIÓN Y ELEVACIÓN"/>
    <s v="S"/>
    <s v="07 - Recuperación de la Cobertura Vegetal en Cuencas Hidrográficas de la República Dominicana."/>
    <s v="60 - CREDITO EXTERNO"/>
    <s v="03 - BAHORUCO"/>
    <s v="2.6.4.8.01 - Otros equipos de transporte"/>
    <n v="13928"/>
    <s v="Recuperación de la Cobertura Vegetal en Cuencas Hidrográficas de la República Dominicana."/>
    <n v="2000000"/>
    <n v="593600"/>
    <n v="593642.85999999987"/>
    <n v="593600"/>
  </r>
  <r>
    <s v="2023"/>
    <x v="0"/>
    <x v="0"/>
    <x v="1"/>
    <x v="9"/>
    <s v="2 - Poder Ejecutivo"/>
    <s v="0218 - MINISTERIO DE MEDIO AMBIENTE Y RECURSOS NATURALES"/>
    <s v="0007 - UNIDAD TÉCNICA EJECUTORA DE PROYECTOS DE DESARROLLO AGROFORESTAL"/>
    <x v="2"/>
    <x v="7"/>
    <x v="74"/>
    <s v="2.6 - BIENES MUEBLES, INMUEBLES E INTANGIBLES"/>
    <s v="2.6.4 - VEHÍCULOS Y EQUIPO DE TRANSPORTE, TRACCIÓN Y ELEVACIÓN"/>
    <s v="S"/>
    <s v="07 - Recuperación de la Cobertura Vegetal en Cuencas Hidrográficas de la República Dominicana."/>
    <s v="60 - CREDITO EXTERNO"/>
    <s v="04 - BARAHONA"/>
    <s v="2.6.4.1.01 - Automóviles y camiones"/>
    <n v="13928"/>
    <s v="Recuperación de la Cobertura Vegetal en Cuencas Hidrográficas de la República Dominicana."/>
    <n v="300000"/>
    <n v="450960"/>
    <n v="450960"/>
    <n v="0"/>
  </r>
  <r>
    <s v="2023"/>
    <x v="0"/>
    <x v="0"/>
    <x v="1"/>
    <x v="9"/>
    <s v="2 - Poder Ejecutivo"/>
    <s v="0218 - MINISTERIO DE MEDIO AMBIENTE Y RECURSOS NATURALES"/>
    <s v="0007 - UNIDAD TÉCNICA EJECUTORA DE PROYECTOS DE DESARROLLO AGROFORESTAL"/>
    <x v="2"/>
    <x v="7"/>
    <x v="74"/>
    <s v="2.6 - BIENES MUEBLES, INMUEBLES E INTANGIBLES"/>
    <s v="2.6.4 - VEHÍCULOS Y EQUIPO DE TRANSPORTE, TRACCIÓN Y ELEVACIÓN"/>
    <s v="S"/>
    <s v="07 - Recuperación de la Cobertura Vegetal en Cuencas Hidrográficas de la República Dominicana."/>
    <s v="60 - CREDITO EXTERNO"/>
    <s v="04 - BARAHONA"/>
    <s v="2.6.4.8.01 - Otros equipos de transporte"/>
    <n v="13928"/>
    <s v="Recuperación de la Cobertura Vegetal en Cuencas Hidrográficas de la República Dominicana."/>
    <n v="2000000"/>
    <n v="593600"/>
    <n v="593642.85999999987"/>
    <n v="593600"/>
  </r>
  <r>
    <s v="2023"/>
    <x v="0"/>
    <x v="0"/>
    <x v="1"/>
    <x v="9"/>
    <s v="2 - Poder Ejecutivo"/>
    <s v="0218 - MINISTERIO DE MEDIO AMBIENTE Y RECURSOS NATURALES"/>
    <s v="0007 - UNIDAD TÉCNICA EJECUTORA DE PROYECTOS DE DESARROLLO AGROFORESTAL"/>
    <x v="2"/>
    <x v="7"/>
    <x v="74"/>
    <s v="2.6 - BIENES MUEBLES, INMUEBLES E INTANGIBLES"/>
    <s v="2.6.4 - VEHÍCULOS Y EQUIPO DE TRANSPORTE, TRACCIÓN Y ELEVACIÓN"/>
    <s v="S"/>
    <s v="07 - Recuperación de la Cobertura Vegetal en Cuencas Hidrográficas de la República Dominicana."/>
    <s v="60 - CREDITO EXTERNO"/>
    <s v="07 - ELIAS PINA"/>
    <s v="2.6.4.1.01 - Automóviles y camiones"/>
    <n v="13928"/>
    <s v="Recuperación de la Cobertura Vegetal en Cuencas Hidrográficas de la República Dominicana."/>
    <n v="300000"/>
    <n v="450960"/>
    <n v="450960"/>
    <n v="0"/>
  </r>
  <r>
    <s v="2023"/>
    <x v="0"/>
    <x v="0"/>
    <x v="1"/>
    <x v="9"/>
    <s v="2 - Poder Ejecutivo"/>
    <s v="0218 - MINISTERIO DE MEDIO AMBIENTE Y RECURSOS NATURALES"/>
    <s v="0007 - UNIDAD TÉCNICA EJECUTORA DE PROYECTOS DE DESARROLLO AGROFORESTAL"/>
    <x v="2"/>
    <x v="7"/>
    <x v="74"/>
    <s v="2.6 - BIENES MUEBLES, INMUEBLES E INTANGIBLES"/>
    <s v="2.6.4 - VEHÍCULOS Y EQUIPO DE TRANSPORTE, TRACCIÓN Y ELEVACIÓN"/>
    <s v="S"/>
    <s v="07 - Recuperación de la Cobertura Vegetal en Cuencas Hidrográficas de la República Dominicana."/>
    <s v="60 - CREDITO EXTERNO"/>
    <s v="07 - ELIAS PINA"/>
    <s v="2.6.4.8.01 - Otros equipos de transporte"/>
    <n v="13928"/>
    <s v="Recuperación de la Cobertura Vegetal en Cuencas Hidrográficas de la República Dominicana."/>
    <n v="2000000"/>
    <n v="593600"/>
    <n v="593642.85999999987"/>
    <n v="593600"/>
  </r>
  <r>
    <s v="2023"/>
    <x v="0"/>
    <x v="0"/>
    <x v="1"/>
    <x v="9"/>
    <s v="2 - Poder Ejecutivo"/>
    <s v="0218 - MINISTERIO DE MEDIO AMBIENTE Y RECURSOS NATURALES"/>
    <s v="0007 - UNIDAD TÉCNICA EJECUTORA DE PROYECTOS DE DESARROLLO AGROFORESTAL"/>
    <x v="2"/>
    <x v="7"/>
    <x v="74"/>
    <s v="2.6 - BIENES MUEBLES, INMUEBLES E INTANGIBLES"/>
    <s v="2.6.4 - VEHÍCULOS Y EQUIPO DE TRANSPORTE, TRACCIÓN Y ELEVACIÓN"/>
    <s v="S"/>
    <s v="07 - Recuperación de la Cobertura Vegetal en Cuencas Hidrográficas de la República Dominicana."/>
    <s v="60 - CREDITO EXTERNO"/>
    <s v="10 - INDEPENDENCIA"/>
    <s v="2.6.4.1.01 - Automóviles y camiones"/>
    <n v="13928"/>
    <s v="Recuperación de la Cobertura Vegetal en Cuencas Hidrográficas de la República Dominicana."/>
    <n v="300000"/>
    <n v="450990"/>
    <n v="453990"/>
    <n v="0"/>
  </r>
  <r>
    <s v="2023"/>
    <x v="0"/>
    <x v="0"/>
    <x v="1"/>
    <x v="9"/>
    <s v="2 - Poder Ejecutivo"/>
    <s v="0218 - MINISTERIO DE MEDIO AMBIENTE Y RECURSOS NATURALES"/>
    <s v="0007 - UNIDAD TÉCNICA EJECUTORA DE PROYECTOS DE DESARROLLO AGROFORESTAL"/>
    <x v="2"/>
    <x v="7"/>
    <x v="74"/>
    <s v="2.6 - BIENES MUEBLES, INMUEBLES E INTANGIBLES"/>
    <s v="2.6.4 - VEHÍCULOS Y EQUIPO DE TRANSPORTE, TRACCIÓN Y ELEVACIÓN"/>
    <s v="S"/>
    <s v="07 - Recuperación de la Cobertura Vegetal en Cuencas Hidrográficas de la República Dominicana."/>
    <s v="60 - CREDITO EXTERNO"/>
    <s v="10 - INDEPENDENCIA"/>
    <s v="2.6.4.8.01 - Otros equipos de transporte"/>
    <n v="13928"/>
    <s v="Recuperación de la Cobertura Vegetal en Cuencas Hidrográficas de la República Dominicana."/>
    <n v="2000000"/>
    <n v="593960"/>
    <n v="593703.34"/>
    <n v="593959.99"/>
  </r>
  <r>
    <s v="2023"/>
    <x v="0"/>
    <x v="0"/>
    <x v="1"/>
    <x v="9"/>
    <s v="2 - Poder Ejecutivo"/>
    <s v="0218 - MINISTERIO DE MEDIO AMBIENTE Y RECURSOS NATURALES"/>
    <s v="0007 - UNIDAD TÉCNICA EJECUTORA DE PROYECTOS DE DESARROLLO AGROFORESTAL"/>
    <x v="2"/>
    <x v="7"/>
    <x v="74"/>
    <s v="2.6 - BIENES MUEBLES, INMUEBLES E INTANGIBLES"/>
    <s v="2.6.4 - VEHÍCULOS Y EQUIPO DE TRANSPORTE, TRACCIÓN Y ELEVACIÓN"/>
    <s v="S"/>
    <s v="07 - Recuperación de la Cobertura Vegetal en Cuencas Hidrográficas de la República Dominicana."/>
    <s v="60 - CREDITO EXTERNO"/>
    <s v="22 - SAN JUAN"/>
    <s v="2.6.4.1.01 - Automóviles y camiones"/>
    <n v="13928"/>
    <s v="Recuperación de la Cobertura Vegetal en Cuencas Hidrográficas de la República Dominicana."/>
    <n v="300000"/>
    <n v="450960"/>
    <n v="450960"/>
    <n v="0"/>
  </r>
  <r>
    <s v="2023"/>
    <x v="0"/>
    <x v="0"/>
    <x v="1"/>
    <x v="9"/>
    <s v="2 - Poder Ejecutivo"/>
    <s v="0218 - MINISTERIO DE MEDIO AMBIENTE Y RECURSOS NATURALES"/>
    <s v="0007 - UNIDAD TÉCNICA EJECUTORA DE PROYECTOS DE DESARROLLO AGROFORESTAL"/>
    <x v="2"/>
    <x v="7"/>
    <x v="74"/>
    <s v="2.6 - BIENES MUEBLES, INMUEBLES E INTANGIBLES"/>
    <s v="2.6.4 - VEHÍCULOS Y EQUIPO DE TRANSPORTE, TRACCIÓN Y ELEVACIÓN"/>
    <s v="S"/>
    <s v="07 - Recuperación de la Cobertura Vegetal en Cuencas Hidrográficas de la República Dominicana."/>
    <s v="60 - CREDITO EXTERNO"/>
    <s v="22 - SAN JUAN"/>
    <s v="2.6.4.8.01 - Otros equipos de transporte"/>
    <n v="13928"/>
    <s v="Recuperación de la Cobertura Vegetal en Cuencas Hidrográficas de la República Dominicana."/>
    <n v="2000000"/>
    <n v="593600"/>
    <n v="593642.85999999987"/>
    <n v="593600"/>
  </r>
  <r>
    <s v="2023"/>
    <x v="0"/>
    <x v="0"/>
    <x v="1"/>
    <x v="9"/>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s v="02 - AZUA"/>
    <s v="2.6.5.4.01 - Sistemas y equipos de climatización"/>
    <n v="13928"/>
    <s v="Recuperación de la Cobertura Vegetal en Cuencas Hidrográficas de la República Dominicana."/>
    <n v="0"/>
    <n v="154284"/>
    <n v="289285.71999999997"/>
    <n v="154284"/>
  </r>
  <r>
    <s v="2023"/>
    <x v="0"/>
    <x v="0"/>
    <x v="1"/>
    <x v="9"/>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s v="02 - AZUA"/>
    <s v="2.6.5.4.02 - Equipos de climatización"/>
    <n v="13928"/>
    <s v="Recuperación de la Cobertura Vegetal en Cuencas Hidrográficas de la República Dominicana."/>
    <n v="0"/>
    <n v="136677.70000000001"/>
    <n v="2000"/>
    <n v="136677.70000000001"/>
  </r>
  <r>
    <s v="2023"/>
    <x v="0"/>
    <x v="0"/>
    <x v="1"/>
    <x v="9"/>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s v="02 - AZUA"/>
    <s v="2.6.5.6.01 - Equipo de generación eléctrica y a fines"/>
    <n v="13928"/>
    <s v="Recuperación de la Cobertura Vegetal en Cuencas Hidrográficas de la República Dominicana."/>
    <n v="0"/>
    <n v="73160"/>
    <n v="73160"/>
    <n v="73160"/>
  </r>
  <r>
    <s v="2023"/>
    <x v="0"/>
    <x v="0"/>
    <x v="1"/>
    <x v="9"/>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s v="02 - AZUA"/>
    <s v="2.6.5.7.01 - Máquinas-herramientas"/>
    <n v="13928"/>
    <s v="Recuperación de la Cobertura Vegetal en Cuencas Hidrográficas de la República Dominicana."/>
    <n v="0"/>
    <n v="113377.14000000001"/>
    <n v="113377.14000000001"/>
    <n v="113377.14"/>
  </r>
  <r>
    <s v="2023"/>
    <x v="0"/>
    <x v="0"/>
    <x v="1"/>
    <x v="9"/>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s v="03 - BAHORUCO"/>
    <s v="2.6.5.4.01 - Sistemas y equipos de climatización"/>
    <n v="13928"/>
    <s v="Recuperación de la Cobertura Vegetal en Cuencas Hidrográficas de la República Dominicana."/>
    <n v="0"/>
    <n v="77142"/>
    <n v="144642.85999999999"/>
    <n v="77142"/>
  </r>
  <r>
    <s v="2023"/>
    <x v="0"/>
    <x v="0"/>
    <x v="1"/>
    <x v="9"/>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s v="03 - BAHORUCO"/>
    <s v="2.6.5.4.02 - Equipos de climatización"/>
    <n v="13928"/>
    <s v="Recuperación de la Cobertura Vegetal en Cuencas Hidrográficas de la República Dominicana."/>
    <n v="0"/>
    <n v="68338.850000000006"/>
    <n v="1000"/>
    <n v="68338.850000000006"/>
  </r>
  <r>
    <s v="2023"/>
    <x v="0"/>
    <x v="0"/>
    <x v="1"/>
    <x v="9"/>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s v="03 - BAHORUCO"/>
    <s v="2.6.5.6.01 - Equipo de generación eléctrica y a fines"/>
    <n v="13928"/>
    <s v="Recuperación de la Cobertura Vegetal en Cuencas Hidrográficas de la República Dominicana."/>
    <n v="0"/>
    <n v="36580"/>
    <n v="36580"/>
    <n v="36580"/>
  </r>
  <r>
    <s v="2023"/>
    <x v="0"/>
    <x v="0"/>
    <x v="1"/>
    <x v="9"/>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s v="03 - BAHORUCO"/>
    <s v="2.6.5.7.01 - Máquinas-herramientas"/>
    <n v="13928"/>
    <s v="Recuperación de la Cobertura Vegetal en Cuencas Hidrográficas de la República Dominicana."/>
    <n v="0"/>
    <n v="56674.570000000007"/>
    <n v="56688.57"/>
    <n v="56674.570000000007"/>
  </r>
  <r>
    <s v="2023"/>
    <x v="0"/>
    <x v="0"/>
    <x v="1"/>
    <x v="9"/>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s v="04 - BARAHONA"/>
    <s v="2.6.5.4.01 - Sistemas y equipos de climatización"/>
    <n v="13928"/>
    <s v="Recuperación de la Cobertura Vegetal en Cuencas Hidrográficas de la República Dominicana."/>
    <n v="0"/>
    <n v="77142"/>
    <n v="144642.85999999999"/>
    <n v="77142"/>
  </r>
  <r>
    <s v="2023"/>
    <x v="0"/>
    <x v="0"/>
    <x v="1"/>
    <x v="9"/>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s v="04 - BARAHONA"/>
    <s v="2.6.5.4.02 - Equipos de climatización"/>
    <n v="13928"/>
    <s v="Recuperación de la Cobertura Vegetal en Cuencas Hidrográficas de la República Dominicana."/>
    <n v="0"/>
    <n v="68338.850000000006"/>
    <n v="1000"/>
    <n v="68338.850000000006"/>
  </r>
  <r>
    <s v="2023"/>
    <x v="0"/>
    <x v="0"/>
    <x v="1"/>
    <x v="9"/>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s v="04 - BARAHONA"/>
    <s v="2.6.5.6.01 - Equipo de generación eléctrica y a fines"/>
    <n v="13928"/>
    <s v="Recuperación de la Cobertura Vegetal en Cuencas Hidrográficas de la República Dominicana."/>
    <n v="0"/>
    <n v="42480"/>
    <n v="42480"/>
    <n v="42480"/>
  </r>
  <r>
    <s v="2023"/>
    <x v="0"/>
    <x v="0"/>
    <x v="1"/>
    <x v="9"/>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s v="04 - BARAHONA"/>
    <s v="2.6.5.7.01 - Máquinas-herramientas"/>
    <n v="13928"/>
    <s v="Recuperación de la Cobertura Vegetal en Cuencas Hidrográficas de la República Dominicana."/>
    <n v="0"/>
    <n v="56688.570000000007"/>
    <n v="56688.57"/>
    <n v="56688.570000000007"/>
  </r>
  <r>
    <s v="2023"/>
    <x v="0"/>
    <x v="0"/>
    <x v="1"/>
    <x v="9"/>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s v="07 - ELIAS PINA"/>
    <s v="2.6.5.4.01 - Sistemas y equipos de climatización"/>
    <n v="13928"/>
    <s v="Recuperación de la Cobertura Vegetal en Cuencas Hidrográficas de la República Dominicana."/>
    <n v="0"/>
    <n v="77142"/>
    <n v="144874.29999999999"/>
    <n v="77142"/>
  </r>
  <r>
    <s v="2023"/>
    <x v="0"/>
    <x v="0"/>
    <x v="1"/>
    <x v="9"/>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s v="07 - ELIAS PINA"/>
    <s v="2.6.5.4.02 - Equipos de climatización"/>
    <n v="13928"/>
    <s v="Recuperación de la Cobertura Vegetal en Cuencas Hidrográficas de la República Dominicana."/>
    <n v="0"/>
    <n v="68338.850000000006"/>
    <n v="1000"/>
    <n v="68338.850000000006"/>
  </r>
  <r>
    <s v="2023"/>
    <x v="0"/>
    <x v="0"/>
    <x v="1"/>
    <x v="9"/>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s v="07 - ELIAS PINA"/>
    <s v="2.6.5.6.01 - Equipo de generación eléctrica y a fines"/>
    <n v="13928"/>
    <s v="Recuperación de la Cobertura Vegetal en Cuencas Hidrográficas de la República Dominicana."/>
    <n v="0"/>
    <n v="47000"/>
    <n v="47000"/>
    <n v="47000"/>
  </r>
  <r>
    <s v="2023"/>
    <x v="0"/>
    <x v="0"/>
    <x v="1"/>
    <x v="9"/>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s v="07 - ELIAS PINA"/>
    <s v="2.6.5.7.01 - Máquinas-herramientas"/>
    <n v="13928"/>
    <s v="Recuperación de la Cobertura Vegetal en Cuencas Hidrográficas de la República Dominicana."/>
    <n v="0"/>
    <n v="56688.569999999992"/>
    <n v="56688.57"/>
    <n v="56688.569999999992"/>
  </r>
  <r>
    <s v="2023"/>
    <x v="0"/>
    <x v="0"/>
    <x v="1"/>
    <x v="9"/>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s v="10 - INDEPENDENCIA"/>
    <s v="2.6.5.4.01 - Sistemas y equipos de climatización"/>
    <n v="13928"/>
    <s v="Recuperación de la Cobertura Vegetal en Cuencas Hidrográficas de la República Dominicana."/>
    <n v="0"/>
    <n v="76948.44"/>
    <n v="144642.84"/>
    <n v="76948.44"/>
  </r>
  <r>
    <s v="2023"/>
    <x v="0"/>
    <x v="0"/>
    <x v="1"/>
    <x v="9"/>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s v="10 - INDEPENDENCIA"/>
    <s v="2.6.5.4.02 - Equipos de climatización"/>
    <n v="13928"/>
    <s v="Recuperación de la Cobertura Vegetal en Cuencas Hidrográficas de la República Dominicana."/>
    <n v="0"/>
    <n v="68338.899999999994"/>
    <n v="1000"/>
    <n v="68338.899999999994"/>
  </r>
  <r>
    <s v="2023"/>
    <x v="0"/>
    <x v="0"/>
    <x v="1"/>
    <x v="9"/>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s v="10 - INDEPENDENCIA"/>
    <s v="2.6.5.6.01 - Equipo de generación eléctrica y a fines"/>
    <n v="13928"/>
    <s v="Recuperación de la Cobertura Vegetal en Cuencas Hidrográficas de la República Dominicana."/>
    <n v="0"/>
    <n v="0"/>
    <n v="0"/>
    <n v="0"/>
  </r>
  <r>
    <s v="2023"/>
    <x v="0"/>
    <x v="0"/>
    <x v="1"/>
    <x v="9"/>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s v="10 - INDEPENDENCIA"/>
    <s v="2.6.5.7.01 - Máquinas-herramientas"/>
    <n v="13928"/>
    <s v="Recuperación de la Cobertura Vegetal en Cuencas Hidrográficas de la República Dominicana."/>
    <n v="0"/>
    <n v="56697.87"/>
    <n v="56697.94"/>
    <n v="56697.87"/>
  </r>
  <r>
    <s v="2023"/>
    <x v="0"/>
    <x v="0"/>
    <x v="1"/>
    <x v="9"/>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s v="22 - SAN JUAN"/>
    <s v="2.6.5.4.01 - Sistemas y equipos de climatización"/>
    <n v="13928"/>
    <s v="Recuperación de la Cobertura Vegetal en Cuencas Hidrográficas de la República Dominicana."/>
    <n v="0"/>
    <n v="77142"/>
    <n v="144642.85999999999"/>
    <n v="77142"/>
  </r>
  <r>
    <s v="2023"/>
    <x v="0"/>
    <x v="0"/>
    <x v="1"/>
    <x v="9"/>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s v="22 - SAN JUAN"/>
    <s v="2.6.5.4.02 - Equipos de climatización"/>
    <n v="13928"/>
    <s v="Recuperación de la Cobertura Vegetal en Cuencas Hidrográficas de la República Dominicana."/>
    <n v="0"/>
    <n v="68338.850000000006"/>
    <n v="1000"/>
    <n v="68338.850000000006"/>
  </r>
  <r>
    <s v="2023"/>
    <x v="0"/>
    <x v="0"/>
    <x v="1"/>
    <x v="9"/>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s v="22 - SAN JUAN"/>
    <s v="2.6.5.6.01 - Equipo de generación eléctrica y a fines"/>
    <n v="13928"/>
    <s v="Recuperación de la Cobertura Vegetal en Cuencas Hidrográficas de la República Dominicana."/>
    <n v="0"/>
    <n v="47000"/>
    <n v="47000"/>
    <n v="47000"/>
  </r>
  <r>
    <s v="2023"/>
    <x v="0"/>
    <x v="0"/>
    <x v="1"/>
    <x v="9"/>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s v="22 - SAN JUAN"/>
    <s v="2.6.5.7.01 - Máquinas-herramientas"/>
    <n v="13928"/>
    <s v="Recuperación de la Cobertura Vegetal en Cuencas Hidrográficas de la República Dominicana."/>
    <n v="0"/>
    <n v="56670.399999999994"/>
    <n v="56688.57"/>
    <n v="56670.400000000001"/>
  </r>
  <r>
    <s v="2023"/>
    <x v="0"/>
    <x v="0"/>
    <x v="1"/>
    <x v="9"/>
    <s v="2 - Poder Ejecutivo"/>
    <s v="0218 - MINISTERIO DE MEDIO AMBIENTE Y RECURSOS NATURALES"/>
    <s v="0007 - UNIDAD TÉCNICA EJECUTORA DE PROYECTOS DE DESARROLLO AGROFORESTAL"/>
    <x v="2"/>
    <x v="7"/>
    <x v="74"/>
    <s v="2.6 - BIENES MUEBLES, INMUEBLES E INTANGIBLES"/>
    <s v="2.6.6 - EQUIPOS DE DEFENSA Y SEGURIDAD"/>
    <s v="S"/>
    <s v="07 - Recuperación de la Cobertura Vegetal en Cuencas Hidrográficas de la República Dominicana."/>
    <s v="60 - CREDITO EXTERNO"/>
    <s v="02 - AZUA"/>
    <s v="2.6.6.2.01 - Equipos de seguridad"/>
    <n v="13928"/>
    <s v="Recuperación de la Cobertura Vegetal en Cuencas Hidrográficas de la República Dominicana."/>
    <n v="0"/>
    <n v="0"/>
    <n v="0"/>
    <n v="0"/>
  </r>
  <r>
    <s v="2023"/>
    <x v="0"/>
    <x v="0"/>
    <x v="1"/>
    <x v="9"/>
    <s v="2 - Poder Ejecutivo"/>
    <s v="0218 - MINISTERIO DE MEDIO AMBIENTE Y RECURSOS NATURALES"/>
    <s v="0007 - UNIDAD TÉCNICA EJECUTORA DE PROYECTOS DE DESARROLLO AGROFORESTAL"/>
    <x v="2"/>
    <x v="7"/>
    <x v="74"/>
    <s v="2.6 - BIENES MUEBLES, INMUEBLES E INTANGIBLES"/>
    <s v="2.6.6 - EQUIPOS DE DEFENSA Y SEGURIDAD"/>
    <s v="S"/>
    <s v="07 - Recuperación de la Cobertura Vegetal en Cuencas Hidrográficas de la República Dominicana."/>
    <s v="60 - CREDITO EXTERNO"/>
    <s v="03 - BAHORUCO"/>
    <s v="2.6.6.2.01 - Equipos de seguridad"/>
    <n v="13928"/>
    <s v="Recuperación de la Cobertura Vegetal en Cuencas Hidrográficas de la República Dominicana."/>
    <n v="0"/>
    <n v="0"/>
    <n v="0"/>
    <n v="0"/>
  </r>
  <r>
    <s v="2023"/>
    <x v="0"/>
    <x v="0"/>
    <x v="1"/>
    <x v="9"/>
    <s v="2 - Poder Ejecutivo"/>
    <s v="0218 - MINISTERIO DE MEDIO AMBIENTE Y RECURSOS NATURALES"/>
    <s v="0007 - UNIDAD TÉCNICA EJECUTORA DE PROYECTOS DE DESARROLLO AGROFORESTAL"/>
    <x v="2"/>
    <x v="7"/>
    <x v="74"/>
    <s v="2.6 - BIENES MUEBLES, INMUEBLES E INTANGIBLES"/>
    <s v="2.6.6 - EQUIPOS DE DEFENSA Y SEGURIDAD"/>
    <s v="S"/>
    <s v="07 - Recuperación de la Cobertura Vegetal en Cuencas Hidrográficas de la República Dominicana."/>
    <s v="60 - CREDITO EXTERNO"/>
    <s v="04 - BARAHONA"/>
    <s v="2.6.6.2.01 - Equipos de seguridad"/>
    <n v="13928"/>
    <s v="Recuperación de la Cobertura Vegetal en Cuencas Hidrográficas de la República Dominicana."/>
    <n v="0"/>
    <n v="0"/>
    <n v="0"/>
    <n v="0"/>
  </r>
  <r>
    <s v="2023"/>
    <x v="0"/>
    <x v="0"/>
    <x v="1"/>
    <x v="9"/>
    <s v="2 - Poder Ejecutivo"/>
    <s v="0218 - MINISTERIO DE MEDIO AMBIENTE Y RECURSOS NATURALES"/>
    <s v="0007 - UNIDAD TÉCNICA EJECUTORA DE PROYECTOS DE DESARROLLO AGROFORESTAL"/>
    <x v="2"/>
    <x v="7"/>
    <x v="74"/>
    <s v="2.6 - BIENES MUEBLES, INMUEBLES E INTANGIBLES"/>
    <s v="2.6.6 - EQUIPOS DE DEFENSA Y SEGURIDAD"/>
    <s v="S"/>
    <s v="07 - Recuperación de la Cobertura Vegetal en Cuencas Hidrográficas de la República Dominicana."/>
    <s v="60 - CREDITO EXTERNO"/>
    <s v="07 - ELIAS PINA"/>
    <s v="2.6.6.2.01 - Equipos de seguridad"/>
    <n v="13928"/>
    <s v="Recuperación de la Cobertura Vegetal en Cuencas Hidrográficas de la República Dominicana."/>
    <n v="0"/>
    <n v="0"/>
    <n v="0"/>
    <n v="0"/>
  </r>
  <r>
    <s v="2023"/>
    <x v="0"/>
    <x v="0"/>
    <x v="1"/>
    <x v="9"/>
    <s v="2 - Poder Ejecutivo"/>
    <s v="0218 - MINISTERIO DE MEDIO AMBIENTE Y RECURSOS NATURALES"/>
    <s v="0007 - UNIDAD TÉCNICA EJECUTORA DE PROYECTOS DE DESARROLLO AGROFORESTAL"/>
    <x v="2"/>
    <x v="7"/>
    <x v="74"/>
    <s v="2.6 - BIENES MUEBLES, INMUEBLES E INTANGIBLES"/>
    <s v="2.6.6 - EQUIPOS DE DEFENSA Y SEGURIDAD"/>
    <s v="S"/>
    <s v="07 - Recuperación de la Cobertura Vegetal en Cuencas Hidrográficas de la República Dominicana."/>
    <s v="60 - CREDITO EXTERNO"/>
    <s v="10 - INDEPENDENCIA"/>
    <s v="2.6.6.2.01 - Equipos de seguridad"/>
    <n v="13928"/>
    <s v="Recuperación de la Cobertura Vegetal en Cuencas Hidrográficas de la República Dominicana."/>
    <n v="0"/>
    <n v="0"/>
    <n v="2.0000000000436557E-2"/>
    <n v="0"/>
  </r>
  <r>
    <s v="2023"/>
    <x v="0"/>
    <x v="0"/>
    <x v="1"/>
    <x v="9"/>
    <s v="2 - Poder Ejecutivo"/>
    <s v="0218 - MINISTERIO DE MEDIO AMBIENTE Y RECURSOS NATURALES"/>
    <s v="0007 - UNIDAD TÉCNICA EJECUTORA DE PROYECTOS DE DESARROLLO AGROFORESTAL"/>
    <x v="2"/>
    <x v="7"/>
    <x v="74"/>
    <s v="2.6 - BIENES MUEBLES, INMUEBLES E INTANGIBLES"/>
    <s v="2.6.6 - EQUIPOS DE DEFENSA Y SEGURIDAD"/>
    <s v="S"/>
    <s v="07 - Recuperación de la Cobertura Vegetal en Cuencas Hidrográficas de la República Dominicana."/>
    <s v="60 - CREDITO EXTERNO"/>
    <s v="22 - SAN JUAN"/>
    <s v="2.6.6.2.01 - Equipos de seguridad"/>
    <n v="13928"/>
    <s v="Recuperación de la Cobertura Vegetal en Cuencas Hidrográficas de la República Dominicana."/>
    <n v="0"/>
    <n v="0"/>
    <n v="0"/>
    <n v="0"/>
  </r>
  <r>
    <s v="2023"/>
    <x v="0"/>
    <x v="0"/>
    <x v="1"/>
    <x v="9"/>
    <s v="2 - Poder Ejecutivo"/>
    <s v="0218 - MINISTERIO DE MEDIO AMBIENTE Y RECURSOS NATURALES"/>
    <s v="0007 - UNIDAD TÉCNICA EJECUTORA DE PROYECTOS DE DESARROLLO AGROFORESTAL"/>
    <x v="2"/>
    <x v="7"/>
    <x v="74"/>
    <s v="2.6 - BIENES MUEBLES, INMUEBLES E INTANGIBLES"/>
    <s v="2.6.7 - ACTIVOS BIOLÓGICOS"/>
    <s v="S"/>
    <s v="07 - Recuperación de la Cobertura Vegetal en Cuencas Hidrográficas de la República Dominicana."/>
    <s v="60 - CREDITO EXTERNO"/>
    <s v="02 - AZUA"/>
    <s v="2.6.7.9.01 - Semillas, cultivos, plantas y árboles  que generan productos  recurrentes"/>
    <n v="13928"/>
    <s v="Recuperación de la Cobertura Vegetal en Cuencas Hidrográficas de la República Dominicana."/>
    <n v="83308563"/>
    <n v="32845552.899999999"/>
    <n v="33008563"/>
    <n v="30244552.899999995"/>
  </r>
  <r>
    <s v="2023"/>
    <x v="0"/>
    <x v="0"/>
    <x v="1"/>
    <x v="9"/>
    <s v="2 - Poder Ejecutivo"/>
    <s v="0218 - MINISTERIO DE MEDIO AMBIENTE Y RECURSOS NATURALES"/>
    <s v="0007 - UNIDAD TÉCNICA EJECUTORA DE PROYECTOS DE DESARROLLO AGROFORESTAL"/>
    <x v="2"/>
    <x v="7"/>
    <x v="74"/>
    <s v="2.6 - BIENES MUEBLES, INMUEBLES E INTANGIBLES"/>
    <s v="2.6.7 - ACTIVOS BIOLÓGICOS"/>
    <s v="S"/>
    <s v="07 - Recuperación de la Cobertura Vegetal en Cuencas Hidrográficas de la República Dominicana."/>
    <s v="60 - CREDITO EXTERNO"/>
    <s v="03 - BAHORUCO"/>
    <s v="2.6.7.9.01 - Semillas, cultivos, plantas y árboles  que generan productos  recurrentes"/>
    <n v="13928"/>
    <s v="Recuperación de la Cobertura Vegetal en Cuencas Hidrográficas de la República Dominicana."/>
    <n v="41654282"/>
    <n v="29604024.980000008"/>
    <n v="29654282"/>
    <n v="29604024.98"/>
  </r>
  <r>
    <s v="2023"/>
    <x v="0"/>
    <x v="0"/>
    <x v="1"/>
    <x v="9"/>
    <s v="2 - Poder Ejecutivo"/>
    <s v="0218 - MINISTERIO DE MEDIO AMBIENTE Y RECURSOS NATURALES"/>
    <s v="0007 - UNIDAD TÉCNICA EJECUTORA DE PROYECTOS DE DESARROLLO AGROFORESTAL"/>
    <x v="2"/>
    <x v="7"/>
    <x v="74"/>
    <s v="2.6 - BIENES MUEBLES, INMUEBLES E INTANGIBLES"/>
    <s v="2.6.7 - ACTIVOS BIOLÓGICOS"/>
    <s v="S"/>
    <s v="07 - Recuperación de la Cobertura Vegetal en Cuencas Hidrográficas de la República Dominicana."/>
    <s v="60 - CREDITO EXTERNO"/>
    <s v="04 - BARAHONA"/>
    <s v="2.6.7.9.01 - Semillas, cultivos, plantas y árboles  que generan productos  recurrentes"/>
    <n v="13928"/>
    <s v="Recuperación de la Cobertura Vegetal en Cuencas Hidrográficas de la República Dominicana."/>
    <n v="41654282"/>
    <n v="27941623.390000004"/>
    <n v="28058113"/>
    <n v="25416623.390000001"/>
  </r>
  <r>
    <s v="2023"/>
    <x v="0"/>
    <x v="0"/>
    <x v="1"/>
    <x v="9"/>
    <s v="2 - Poder Ejecutivo"/>
    <s v="0218 - MINISTERIO DE MEDIO AMBIENTE Y RECURSOS NATURALES"/>
    <s v="0007 - UNIDAD TÉCNICA EJECUTORA DE PROYECTOS DE DESARROLLO AGROFORESTAL"/>
    <x v="2"/>
    <x v="7"/>
    <x v="74"/>
    <s v="2.6 - BIENES MUEBLES, INMUEBLES E INTANGIBLES"/>
    <s v="2.6.7 - ACTIVOS BIOLÓGICOS"/>
    <s v="S"/>
    <s v="07 - Recuperación de la Cobertura Vegetal en Cuencas Hidrográficas de la República Dominicana."/>
    <s v="60 - CREDITO EXTERNO"/>
    <s v="07 - ELIAS PINA"/>
    <s v="2.6.7.9.01 - Semillas, cultivos, plantas y árboles  que generan productos  recurrentes"/>
    <n v="13928"/>
    <s v="Recuperación de la Cobertura Vegetal en Cuencas Hidrográficas de la República Dominicana."/>
    <n v="41654281"/>
    <n v="33677751.359999999"/>
    <n v="33736890.990000002"/>
    <n v="14827751.359999998"/>
  </r>
  <r>
    <s v="2023"/>
    <x v="0"/>
    <x v="0"/>
    <x v="1"/>
    <x v="9"/>
    <s v="2 - Poder Ejecutivo"/>
    <s v="0218 - MINISTERIO DE MEDIO AMBIENTE Y RECURSOS NATURALES"/>
    <s v="0007 - UNIDAD TÉCNICA EJECUTORA DE PROYECTOS DE DESARROLLO AGROFORESTAL"/>
    <x v="2"/>
    <x v="7"/>
    <x v="74"/>
    <s v="2.6 - BIENES MUEBLES, INMUEBLES E INTANGIBLES"/>
    <s v="2.6.7 - ACTIVOS BIOLÓGICOS"/>
    <s v="S"/>
    <s v="07 - Recuperación de la Cobertura Vegetal en Cuencas Hidrográficas de la República Dominicana."/>
    <s v="60 - CREDITO EXTERNO"/>
    <s v="10 - INDEPENDENCIA"/>
    <s v="2.6.7.9.01 - Semillas, cultivos, plantas y árboles  que generan productos  recurrentes"/>
    <n v="13928"/>
    <s v="Recuperación de la Cobertura Vegetal en Cuencas Hidrográficas de la República Dominicana."/>
    <n v="41654282"/>
    <n v="29829115.720000006"/>
    <n v="29854282"/>
    <n v="29829115.719999999"/>
  </r>
  <r>
    <s v="2023"/>
    <x v="0"/>
    <x v="0"/>
    <x v="1"/>
    <x v="9"/>
    <s v="2 - Poder Ejecutivo"/>
    <s v="0218 - MINISTERIO DE MEDIO AMBIENTE Y RECURSOS NATURALES"/>
    <s v="0007 - UNIDAD TÉCNICA EJECUTORA DE PROYECTOS DE DESARROLLO AGROFORESTAL"/>
    <x v="2"/>
    <x v="7"/>
    <x v="74"/>
    <s v="2.6 - BIENES MUEBLES, INMUEBLES E INTANGIBLES"/>
    <s v="2.6.7 - ACTIVOS BIOLÓGICOS"/>
    <s v="S"/>
    <s v="07 - Recuperación de la Cobertura Vegetal en Cuencas Hidrográficas de la República Dominicana."/>
    <s v="60 - CREDITO EXTERNO"/>
    <s v="22 - SAN JUAN"/>
    <s v="2.6.7.9.01 - Semillas, cultivos, plantas y árboles  que generan productos  recurrentes"/>
    <n v="13928"/>
    <s v="Recuperación de la Cobertura Vegetal en Cuencas Hidrográficas de la República Dominicana."/>
    <n v="41654281"/>
    <n v="27572679.450000003"/>
    <n v="27594281"/>
    <n v="12572679.450000003"/>
  </r>
  <r>
    <s v="2023"/>
    <x v="0"/>
    <x v="0"/>
    <x v="1"/>
    <x v="9"/>
    <s v="2 - Poder Ejecutivo"/>
    <s v="0219 - MINISTERIO DE EDUCACIÓN SUPERIOR CIENCIA Y TECNOLOGÍA"/>
    <s v="0001 - MINISTERIO DE EDUCACION SUPERIOR, CIENCIA Y TECNOLOGIA"/>
    <x v="1"/>
    <x v="8"/>
    <x v="17"/>
    <s v="2.6 - BIENES MUEBLES, INMUEBLES E INTANGIBLES"/>
    <s v="2.6.1 - MOBILIARIO Y EQUIPO"/>
    <s v="N"/>
    <s v="00 - N/A"/>
    <s v="10 - FONDO GENERAL"/>
    <s v="99 - MULTIPROVINCIAL"/>
    <s v="2.6.1.1.01 - Muebles, equipos de oficina y estantería"/>
    <s v="(en blanco)"/>
    <s v="(en blanco)"/>
    <n v="11575523"/>
    <n v="3715609.0400000005"/>
    <n v="5145983"/>
    <n v="815855.59000000008"/>
  </r>
  <r>
    <s v="2023"/>
    <x v="0"/>
    <x v="0"/>
    <x v="1"/>
    <x v="9"/>
    <s v="2 - Poder Ejecutivo"/>
    <s v="0219 - MINISTERIO DE EDUCACIÓN SUPERIOR CIENCIA Y TECNOLOGÍA"/>
    <s v="0001 - MINISTERIO DE EDUCACION SUPERIOR, CIENCIA Y TECNOLOGIA"/>
    <x v="1"/>
    <x v="8"/>
    <x v="17"/>
    <s v="2.6 - BIENES MUEBLES, INMUEBLES E INTANGIBLES"/>
    <s v="2.6.1 - MOBILIARIO Y EQUIPO"/>
    <s v="N"/>
    <s v="00 - N/A"/>
    <s v="10 - FONDO GENERAL"/>
    <s v="99 - MULTIPROVINCIAL"/>
    <s v="2.6.1.3.01 - Equipos de tecnología de la información y comunicación"/>
    <s v="(en blanco)"/>
    <s v="(en blanco)"/>
    <n v="28170502"/>
    <n v="14716876.27"/>
    <n v="15010641"/>
    <n v="440567.94"/>
  </r>
  <r>
    <s v="2023"/>
    <x v="0"/>
    <x v="0"/>
    <x v="1"/>
    <x v="9"/>
    <s v="2 - Poder Ejecutivo"/>
    <s v="0219 - MINISTERIO DE EDUCACIÓN SUPERIOR CIENCIA Y TECNOLOGÍA"/>
    <s v="0001 - MINISTERIO DE EDUCACION SUPERIOR, CIENCIA Y TECNOLOGIA"/>
    <x v="1"/>
    <x v="8"/>
    <x v="17"/>
    <s v="2.6 - BIENES MUEBLES, INMUEBLES E INTANGIBLES"/>
    <s v="2.6.1 - MOBILIARIO Y EQUIPO"/>
    <s v="N"/>
    <s v="00 - N/A"/>
    <s v="10 - FONDO GENERAL"/>
    <s v="99 - MULTIPROVINCIAL"/>
    <s v="2.6.1.4.01 - Electrodomésticos"/>
    <s v="(en blanco)"/>
    <s v="(en blanco)"/>
    <n v="5576000"/>
    <n v="1137521.33"/>
    <n v="1266000"/>
    <n v="1137521.33"/>
  </r>
  <r>
    <s v="2023"/>
    <x v="0"/>
    <x v="0"/>
    <x v="1"/>
    <x v="9"/>
    <s v="2 - Poder Ejecutivo"/>
    <s v="0219 - MINISTERIO DE EDUCACIÓN SUPERIOR CIENCIA Y TECNOLOGÍA"/>
    <s v="0001 - MINISTERIO DE EDUCACION SUPERIOR, CIENCIA Y TECNOLOGIA"/>
    <x v="1"/>
    <x v="8"/>
    <x v="17"/>
    <s v="2.6 - BIENES MUEBLES, INMUEBLES E INTANGIBLES"/>
    <s v="2.6.1 - MOBILIARIO Y EQUIPO"/>
    <s v="N"/>
    <s v="00 - N/A"/>
    <s v="10 - FONDO GENERAL"/>
    <s v="99 - MULTIPROVINCIAL"/>
    <s v="2.6.1.9.01 - Otros Mobiliarios y Equipos no Identificados Precedentemente"/>
    <s v="(en blanco)"/>
    <s v="(en blanco)"/>
    <n v="660350"/>
    <n v="59990"/>
    <n v="160350"/>
    <n v="59990"/>
  </r>
  <r>
    <s v="2023"/>
    <x v="0"/>
    <x v="0"/>
    <x v="1"/>
    <x v="9"/>
    <s v="2 - Poder Ejecutivo"/>
    <s v="0219 - MINISTERIO DE EDUCACIÓN SUPERIOR CIENCIA Y TECNOLOGÍA"/>
    <s v="0001 - MINISTERIO DE EDUCACION SUPERIOR, CIENCIA Y TECNOLOGIA"/>
    <x v="1"/>
    <x v="8"/>
    <x v="17"/>
    <s v="2.6 - BIENES MUEBLES, INMUEBLES E INTANGIBLES"/>
    <s v="2.6.1 - MOBILIARIO Y EQUIPO"/>
    <s v="N"/>
    <s v="00 - N/A"/>
    <s v="70 - DONACION EXTERNA"/>
    <s v="99 - MULTIPROVINCIAL"/>
    <s v="2.6.1.3.01 - Equipos de tecnología de la información y comunicación"/>
    <s v="(en blanco)"/>
    <s v="(en blanco)"/>
    <n v="0"/>
    <n v="1650509.99"/>
    <n v="3150509.99"/>
    <n v="1650509.99"/>
  </r>
  <r>
    <s v="2023"/>
    <x v="0"/>
    <x v="0"/>
    <x v="1"/>
    <x v="9"/>
    <s v="2 - Poder Ejecutivo"/>
    <s v="0219 - MINISTERIO DE EDUCACIÓN SUPERIOR CIENCIA Y TECNOLOGÍA"/>
    <s v="0001 - MINISTERIO DE EDUCACION SUPERIOR, CIENCIA Y TECNOLOGIA"/>
    <x v="1"/>
    <x v="8"/>
    <x v="17"/>
    <s v="2.6 - BIENES MUEBLES, INMUEBLES E INTANGIBLES"/>
    <s v="2.6.2 - MOBILIARIO Y EQUIPO DE AUDIO, AUDIOVISUAL, RECREATIVO Y EDUCACIONAL"/>
    <s v="N"/>
    <s v="00 - N/A"/>
    <s v="10 - FONDO GENERAL"/>
    <s v="99 - MULTIPROVINCIAL"/>
    <s v="2.6.2.1.01 - Equipos y Aparatos Audiovisuales"/>
    <s v="(en blanco)"/>
    <s v="(en blanco)"/>
    <n v="1256222"/>
    <n v="786614.33"/>
    <n v="889577.47"/>
    <n v="786614.33"/>
  </r>
  <r>
    <s v="2023"/>
    <x v="0"/>
    <x v="0"/>
    <x v="1"/>
    <x v="9"/>
    <s v="2 - Poder Ejecutivo"/>
    <s v="0219 - MINISTERIO DE EDUCACIÓN SUPERIOR CIENCIA Y TECNOLOGÍA"/>
    <s v="0001 - MINISTERIO DE EDUCACION SUPERIOR, CIENCIA Y TECNOLOGIA"/>
    <x v="1"/>
    <x v="8"/>
    <x v="17"/>
    <s v="2.6 - BIENES MUEBLES, INMUEBLES E INTANGIBLES"/>
    <s v="2.6.2 - MOBILIARIO Y EQUIPO DE AUDIO, AUDIOVISUAL, RECREATIVO Y EDUCACIONAL"/>
    <s v="N"/>
    <s v="00 - N/A"/>
    <s v="10 - FONDO GENERAL"/>
    <s v="99 - MULTIPROVINCIAL"/>
    <s v="2.6.2.2.01 - Aparatos deportivos"/>
    <s v="(en blanco)"/>
    <s v="(en blanco)"/>
    <n v="150000"/>
    <n v="148203.1"/>
    <n v="150000"/>
    <n v="148203.1"/>
  </r>
  <r>
    <s v="2023"/>
    <x v="0"/>
    <x v="0"/>
    <x v="1"/>
    <x v="9"/>
    <s v="2 - Poder Ejecutivo"/>
    <s v="0219 - MINISTERIO DE EDUCACIÓN SUPERIOR CIENCIA Y TECNOLOGÍA"/>
    <s v="0001 - MINISTERIO DE EDUCACION SUPERIOR, CIENCIA Y TECNOLOGIA"/>
    <x v="1"/>
    <x v="8"/>
    <x v="17"/>
    <s v="2.6 - BIENES MUEBLES, INMUEBLES E INTANGIBLES"/>
    <s v="2.6.2 - MOBILIARIO Y EQUIPO DE AUDIO, AUDIOVISUAL, RECREATIVO Y EDUCACIONAL"/>
    <s v="N"/>
    <s v="00 - N/A"/>
    <s v="10 - FONDO GENERAL"/>
    <s v="99 - MULTIPROVINCIAL"/>
    <s v="2.6.2.3.01 - Cámaras fotográficas y de video"/>
    <s v="(en blanco)"/>
    <s v="(en blanco)"/>
    <n v="153472"/>
    <n v="86730"/>
    <n v="100523.20999999996"/>
    <n v="86730"/>
  </r>
  <r>
    <s v="2023"/>
    <x v="0"/>
    <x v="0"/>
    <x v="1"/>
    <x v="9"/>
    <s v="2 - Poder Ejecutivo"/>
    <s v="0219 - MINISTERIO DE EDUCACIÓN SUPERIOR CIENCIA Y TECNOLOGÍA"/>
    <s v="0001 - MINISTERIO DE EDUCACION SUPERIOR, CIENCIA Y TECNOLOGIA"/>
    <x v="1"/>
    <x v="8"/>
    <x v="17"/>
    <s v="2.6 - BIENES MUEBLES, INMUEBLES E INTANGIBLES"/>
    <s v="2.6.4 - VEHÍCULOS Y EQUIPO DE TRANSPORTE, TRACCIÓN Y ELEVACIÓN"/>
    <s v="N"/>
    <s v="00 - N/A"/>
    <s v="10 - FONDO GENERAL"/>
    <s v="99 - MULTIPROVINCIAL"/>
    <s v="2.6.4.1.01 - Automóviles y camiones"/>
    <s v="(en blanco)"/>
    <s v="(en blanco)"/>
    <n v="2000000"/>
    <n v="28797090"/>
    <n v="28797100"/>
    <n v="28797090"/>
  </r>
  <r>
    <s v="2023"/>
    <x v="0"/>
    <x v="0"/>
    <x v="1"/>
    <x v="9"/>
    <s v="2 - Poder Ejecutivo"/>
    <s v="0219 - MINISTERIO DE EDUCACIÓN SUPERIOR CIENCIA Y TECNOLOGÍA"/>
    <s v="0001 - MINISTERIO DE EDUCACION SUPERIOR, CIENCIA Y TECNOLOGIA"/>
    <x v="1"/>
    <x v="8"/>
    <x v="17"/>
    <s v="2.6 - BIENES MUEBLES, INMUEBLES E INTANGIBLES"/>
    <s v="2.6.5 - MAQUINARIA, OTROS EQUIPOS Y HERRAMIENTAS"/>
    <s v="N"/>
    <s v="00 - N/A"/>
    <s v="10 - FONDO GENERAL"/>
    <s v="99 - MULTIPROVINCIAL"/>
    <s v="2.6.5.4.01 - Sistemas y equipos de climatización"/>
    <s v="(en blanco)"/>
    <s v="(en blanco)"/>
    <n v="2800000"/>
    <n v="0"/>
    <n v="640000"/>
    <n v="0"/>
  </r>
  <r>
    <s v="2023"/>
    <x v="0"/>
    <x v="0"/>
    <x v="1"/>
    <x v="9"/>
    <s v="2 - Poder Ejecutivo"/>
    <s v="0219 - MINISTERIO DE EDUCACIÓN SUPERIOR CIENCIA Y TECNOLOGÍA"/>
    <s v="0001 - MINISTERIO DE EDUCACION SUPERIOR, CIENCIA Y TECNOLOGIA"/>
    <x v="1"/>
    <x v="8"/>
    <x v="17"/>
    <s v="2.6 - BIENES MUEBLES, INMUEBLES E INTANGIBLES"/>
    <s v="2.6.5 - MAQUINARIA, OTROS EQUIPOS Y HERRAMIENTAS"/>
    <s v="N"/>
    <s v="00 - N/A"/>
    <s v="10 - FONDO GENERAL"/>
    <s v="99 - MULTIPROVINCIAL"/>
    <s v="2.6.5.4.02 - Equipos de climatización"/>
    <s v="(en blanco)"/>
    <s v="(en blanco)"/>
    <n v="0"/>
    <n v="1403469.93"/>
    <n v="1500000"/>
    <n v="1403469.93"/>
  </r>
  <r>
    <s v="2023"/>
    <x v="0"/>
    <x v="0"/>
    <x v="1"/>
    <x v="9"/>
    <s v="2 - Poder Ejecutivo"/>
    <s v="0219 - MINISTERIO DE EDUCACIÓN SUPERIOR CIENCIA Y TECNOLOGÍA"/>
    <s v="0001 - MINISTERIO DE EDUCACION SUPERIOR, CIENCIA Y TECNOLOGIA"/>
    <x v="1"/>
    <x v="8"/>
    <x v="17"/>
    <s v="2.6 - BIENES MUEBLES, INMUEBLES E INTANGIBLES"/>
    <s v="2.6.5 - MAQUINARIA, OTROS EQUIPOS Y HERRAMIENTAS"/>
    <s v="N"/>
    <s v="00 - N/A"/>
    <s v="10 - FONDO GENERAL"/>
    <s v="99 - MULTIPROVINCIAL"/>
    <s v="2.6.5.6.01 - Equipo de generación eléctrica y a fines"/>
    <s v="(en blanco)"/>
    <s v="(en blanco)"/>
    <n v="4300000"/>
    <n v="0"/>
    <n v="36100"/>
    <n v="0"/>
  </r>
  <r>
    <s v="2023"/>
    <x v="0"/>
    <x v="0"/>
    <x v="1"/>
    <x v="9"/>
    <s v="2 - Poder Ejecutivo"/>
    <s v="0219 - MINISTERIO DE EDUCACIÓN SUPERIOR CIENCIA Y TECNOLOGÍA"/>
    <s v="0001 - MINISTERIO DE EDUCACION SUPERIOR, CIENCIA Y TECNOLOGIA"/>
    <x v="1"/>
    <x v="8"/>
    <x v="17"/>
    <s v="2.6 - BIENES MUEBLES, INMUEBLES E INTANGIBLES"/>
    <s v="2.6.5 - MAQUINARIA, OTROS EQUIPOS Y HERRAMIENTAS"/>
    <s v="N"/>
    <s v="00 - N/A"/>
    <s v="10 - FONDO GENERAL"/>
    <s v="99 - MULTIPROVINCIAL"/>
    <s v="2.6.5.7.01 - Máquinas-herramientas"/>
    <s v="(en blanco)"/>
    <s v="(en blanco)"/>
    <n v="400000"/>
    <n v="0"/>
    <n v="400000"/>
    <n v="0"/>
  </r>
  <r>
    <s v="2023"/>
    <x v="0"/>
    <x v="0"/>
    <x v="1"/>
    <x v="9"/>
    <s v="2 - Poder Ejecutivo"/>
    <s v="0219 - MINISTERIO DE EDUCACIÓN SUPERIOR CIENCIA Y TECNOLOGÍA"/>
    <s v="0001 - MINISTERIO DE EDUCACION SUPERIOR, CIENCIA Y TECNOLOGIA"/>
    <x v="1"/>
    <x v="8"/>
    <x v="17"/>
    <s v="2.6 - BIENES MUEBLES, INMUEBLES E INTANGIBLES"/>
    <s v="2.6.5 - MAQUINARIA, OTROS EQUIPOS Y HERRAMIENTAS"/>
    <s v="N"/>
    <s v="00 - N/A"/>
    <s v="20 - FONDOS CON DESTINO ESPECÍFICO"/>
    <s v="99 - MULTIPROVINCIAL"/>
    <s v="2.6.5.7.01 - Máquinas-herramientas"/>
    <s v="(en blanco)"/>
    <s v="(en blanco)"/>
    <n v="0"/>
    <n v="0"/>
    <n v="56500"/>
    <n v="0"/>
  </r>
  <r>
    <s v="2023"/>
    <x v="0"/>
    <x v="0"/>
    <x v="1"/>
    <x v="9"/>
    <s v="2 - Poder Ejecutivo"/>
    <s v="0219 - MINISTERIO DE EDUCACIÓN SUPERIOR CIENCIA Y TECNOLOGÍA"/>
    <s v="0001 - MINISTERIO DE EDUCACION SUPERIOR, CIENCIA Y TECNOLOGIA"/>
    <x v="1"/>
    <x v="8"/>
    <x v="17"/>
    <s v="2.6 - BIENES MUEBLES, INMUEBLES E INTANGIBLES"/>
    <s v="2.6.8 - BIENES INTANGIBLES"/>
    <s v="N"/>
    <s v="00 - N/A"/>
    <s v="10 - FONDO GENERAL"/>
    <s v="99 - MULTIPROVINCIAL"/>
    <s v="2.6.8.3.01 - Programas de informática"/>
    <s v="(en blanco)"/>
    <s v="(en blanco)"/>
    <n v="479000"/>
    <n v="0"/>
    <n v="0"/>
    <n v="0"/>
  </r>
  <r>
    <s v="2023"/>
    <x v="0"/>
    <x v="0"/>
    <x v="1"/>
    <x v="9"/>
    <s v="2 - Poder Ejecutivo"/>
    <s v="0219 - MINISTERIO DE EDUCACIÓN SUPERIOR CIENCIA Y TECNOLOGÍA"/>
    <s v="0001 - MINISTERIO DE EDUCACION SUPERIOR, CIENCIA Y TECNOLOGIA"/>
    <x v="1"/>
    <x v="8"/>
    <x v="17"/>
    <s v="2.7 - OBRAS"/>
    <s v="2.7.1 - OBRAS EN EDIFICACIONES"/>
    <s v="N"/>
    <s v="00 - N/A"/>
    <s v="10 - FONDO GENERAL"/>
    <s v="99 - MULTIPROVINCIAL"/>
    <s v="2.7.1.2.01 - Obras para edificación no residencial"/>
    <s v="(en blanco)"/>
    <s v="(en blanco)"/>
    <n v="10000000"/>
    <n v="1409413.62"/>
    <n v="2765800"/>
    <n v="0"/>
  </r>
  <r>
    <s v="2023"/>
    <x v="0"/>
    <x v="0"/>
    <x v="1"/>
    <x v="9"/>
    <s v="2 - Poder Ejecutivo"/>
    <s v="0219 - MINISTERIO DE EDUCACIÓN SUPERIOR CIENCIA Y TECNOLOGÍA"/>
    <s v="0001 - MINISTERIO DE EDUCACION SUPERIOR, CIENCIA Y TECNOLOGIA"/>
    <x v="1"/>
    <x v="8"/>
    <x v="17"/>
    <s v="2.7 - OBRAS"/>
    <s v="2.7.1 - OBRAS EN EDIFICACIONES"/>
    <s v="N"/>
    <s v="00 - N/A"/>
    <s v="10 - FONDO GENERAL"/>
    <s v="99 - MULTIPROVINCIAL"/>
    <s v="2.7.1.5.01 - Supervisión e inspección de obras en edificaciones"/>
    <s v="(en blanco)"/>
    <s v="(en blanco)"/>
    <n v="250000"/>
    <n v="56493.54"/>
    <n v="250000"/>
    <n v="56493.54"/>
  </r>
  <r>
    <s v="2023"/>
    <x v="0"/>
    <x v="0"/>
    <x v="1"/>
    <x v="9"/>
    <s v="2 - Poder Ejecutivo"/>
    <s v="0219 - MINISTERIO DE EDUCACIÓN SUPERIOR CIENCIA Y TECNOLOGÍA"/>
    <s v="0002 - INSTITUTO TECNOLÓGICO DE LAS AMÉRICAS"/>
    <x v="1"/>
    <x v="8"/>
    <x v="17"/>
    <s v="2.6 - BIENES MUEBLES, INMUEBLES E INTANGIBLES"/>
    <s v="2.6.1 - MOBILIARIO Y EQUIPO"/>
    <s v="N"/>
    <s v="00 - N/A"/>
    <s v="10 - FONDO GENERAL"/>
    <s v="99 - MULTIPROVINCIAL"/>
    <s v="2.6.1.1.01 - Muebles, equipos de oficina y estantería"/>
    <s v="(en blanco)"/>
    <s v="(en blanco)"/>
    <n v="0"/>
    <n v="964126.11999999988"/>
    <n v="5850000"/>
    <n v="964126.11"/>
  </r>
  <r>
    <s v="2023"/>
    <x v="0"/>
    <x v="0"/>
    <x v="1"/>
    <x v="9"/>
    <s v="2 - Poder Ejecutivo"/>
    <s v="0219 - MINISTERIO DE EDUCACIÓN SUPERIOR CIENCIA Y TECNOLOGÍA"/>
    <s v="0002 - INSTITUTO TECNOLÓGICO DE LAS AMÉRICAS"/>
    <x v="1"/>
    <x v="8"/>
    <x v="17"/>
    <s v="2.6 - BIENES MUEBLES, INMUEBLES E INTANGIBLES"/>
    <s v="2.6.1 - MOBILIARIO Y EQUIPO"/>
    <s v="N"/>
    <s v="00 - N/A"/>
    <s v="10 - FONDO GENERAL"/>
    <s v="99 - MULTIPROVINCIAL"/>
    <s v="2.6.1.3.01 - Equipos de tecnología de la información y comunicación"/>
    <s v="(en blanco)"/>
    <s v="(en blanco)"/>
    <n v="0"/>
    <n v="10107325.189999999"/>
    <n v="9000000"/>
    <n v="2517164.29"/>
  </r>
  <r>
    <s v="2023"/>
    <x v="0"/>
    <x v="0"/>
    <x v="1"/>
    <x v="9"/>
    <s v="2 - Poder Ejecutivo"/>
    <s v="0219 - MINISTERIO DE EDUCACIÓN SUPERIOR CIENCIA Y TECNOLOGÍA"/>
    <s v="0002 - INSTITUTO TECNOLÓGICO DE LAS AMÉRICAS"/>
    <x v="1"/>
    <x v="8"/>
    <x v="17"/>
    <s v="2.6 - BIENES MUEBLES, INMUEBLES E INTANGIBLES"/>
    <s v="2.6.5 - MAQUINARIA, OTROS EQUIPOS Y HERRAMIENTAS"/>
    <s v="N"/>
    <s v="00 - N/A"/>
    <s v="10 - FONDO GENERAL"/>
    <s v="99 - MULTIPROVINCIAL"/>
    <s v="2.6.5.4.01 - Sistemas y equipos de climatización"/>
    <s v="(en blanco)"/>
    <s v="(en blanco)"/>
    <n v="0"/>
    <n v="0"/>
    <n v="65000"/>
    <n v="0"/>
  </r>
  <r>
    <s v="2023"/>
    <x v="0"/>
    <x v="0"/>
    <x v="1"/>
    <x v="9"/>
    <s v="2 - Poder Ejecutivo"/>
    <s v="0219 - MINISTERIO DE EDUCACIÓN SUPERIOR CIENCIA Y TECNOLOGÍA"/>
    <s v="0002 - INSTITUTO TECNOLÓGICO DE LAS AMÉRICAS"/>
    <x v="1"/>
    <x v="8"/>
    <x v="17"/>
    <s v="2.6 - BIENES MUEBLES, INMUEBLES E INTANGIBLES"/>
    <s v="2.6.5 - MAQUINARIA, OTROS EQUIPOS Y HERRAMIENTAS"/>
    <s v="N"/>
    <s v="00 - N/A"/>
    <s v="10 - FONDO GENERAL"/>
    <s v="99 - MULTIPROVINCIAL"/>
    <s v="2.6.5.6.01 - Equipo de generación eléctrica y a fines"/>
    <s v="(en blanco)"/>
    <s v="(en blanco)"/>
    <n v="0"/>
    <n v="1481466.76"/>
    <n v="1600000"/>
    <n v="412500.27"/>
  </r>
  <r>
    <s v="2023"/>
    <x v="0"/>
    <x v="0"/>
    <x v="1"/>
    <x v="9"/>
    <s v="2 - Poder Ejecutivo"/>
    <s v="0219 - MINISTERIO DE EDUCACIÓN SUPERIOR CIENCIA Y TECNOLOGÍA"/>
    <s v="0002 - INSTITUTO TECNOLÓGICO DE LAS AMÉRICAS"/>
    <x v="1"/>
    <x v="8"/>
    <x v="17"/>
    <s v="2.6 - BIENES MUEBLES, INMUEBLES E INTANGIBLES"/>
    <s v="2.6.5 - MAQUINARIA, OTROS EQUIPOS Y HERRAMIENTAS"/>
    <s v="N"/>
    <s v="00 - N/A"/>
    <s v="10 - FONDO GENERAL"/>
    <s v="99 - MULTIPROVINCIAL"/>
    <s v="2.6.5.7.01 - Máquinas-herramientas"/>
    <s v="(en blanco)"/>
    <s v="(en blanco)"/>
    <n v="0"/>
    <n v="0"/>
    <n v="300000"/>
    <n v="0"/>
  </r>
  <r>
    <s v="2023"/>
    <x v="0"/>
    <x v="0"/>
    <x v="1"/>
    <x v="9"/>
    <s v="2 - Poder Ejecutivo"/>
    <s v="0219 - MINISTERIO DE EDUCACIÓN SUPERIOR CIENCIA Y TECNOLOGÍA"/>
    <s v="0002 - INSTITUTO TECNOLÓGICO DE LAS AMÉRICAS"/>
    <x v="1"/>
    <x v="8"/>
    <x v="37"/>
    <s v="2.6 - BIENES MUEBLES, INMUEBLES E INTANGIBLES"/>
    <s v="2.6.1 - MOBILIARIO Y EQUIPO"/>
    <s v="N"/>
    <s v="00 - N/A"/>
    <s v="20 - FONDOS CON DESTINO ESPECÍFICO"/>
    <s v="99 - MULTIPROVINCIAL"/>
    <s v="2.6.1.1.01 - Muebles, equipos de oficina y estantería"/>
    <s v="(en blanco)"/>
    <s v="(en blanco)"/>
    <n v="4000000"/>
    <n v="1398913.18"/>
    <n v="1399749.48"/>
    <n v="1398913.18"/>
  </r>
  <r>
    <s v="2023"/>
    <x v="0"/>
    <x v="0"/>
    <x v="1"/>
    <x v="9"/>
    <s v="2 - Poder Ejecutivo"/>
    <s v="0219 - MINISTERIO DE EDUCACIÓN SUPERIOR CIENCIA Y TECNOLOGÍA"/>
    <s v="0002 - INSTITUTO TECNOLÓGICO DE LAS AMÉRICAS"/>
    <x v="1"/>
    <x v="8"/>
    <x v="37"/>
    <s v="2.6 - BIENES MUEBLES, INMUEBLES E INTANGIBLES"/>
    <s v="2.6.1 - MOBILIARIO Y EQUIPO"/>
    <s v="N"/>
    <s v="00 - N/A"/>
    <s v="20 - FONDOS CON DESTINO ESPECÍFICO"/>
    <s v="99 - MULTIPROVINCIAL"/>
    <s v="2.6.1.2.01 - Muebles de alojamiento"/>
    <s v="(en blanco)"/>
    <s v="(en blanco)"/>
    <n v="2000000"/>
    <n v="0"/>
    <n v="0"/>
    <n v="0"/>
  </r>
  <r>
    <s v="2023"/>
    <x v="0"/>
    <x v="0"/>
    <x v="1"/>
    <x v="9"/>
    <s v="2 - Poder Ejecutivo"/>
    <s v="0219 - MINISTERIO DE EDUCACIÓN SUPERIOR CIENCIA Y TECNOLOGÍA"/>
    <s v="0002 - INSTITUTO TECNOLÓGICO DE LAS AMÉRICAS"/>
    <x v="1"/>
    <x v="8"/>
    <x v="37"/>
    <s v="2.6 - BIENES MUEBLES, INMUEBLES E INTANGIBLES"/>
    <s v="2.6.1 - MOBILIARIO Y EQUIPO"/>
    <s v="N"/>
    <s v="00 - N/A"/>
    <s v="20 - FONDOS CON DESTINO ESPECÍFICO"/>
    <s v="99 - MULTIPROVINCIAL"/>
    <s v="2.6.1.3.01 - Equipos de tecnología de la información y comunicación"/>
    <s v="(en blanco)"/>
    <s v="(en blanco)"/>
    <n v="30000000"/>
    <n v="8213219.2800000003"/>
    <n v="18306071.34"/>
    <n v="8213219.2699999996"/>
  </r>
  <r>
    <s v="2023"/>
    <x v="0"/>
    <x v="0"/>
    <x v="1"/>
    <x v="9"/>
    <s v="2 - Poder Ejecutivo"/>
    <s v="0219 - MINISTERIO DE EDUCACIÓN SUPERIOR CIENCIA Y TECNOLOGÍA"/>
    <s v="0002 - INSTITUTO TECNOLÓGICO DE LAS AMÉRICAS"/>
    <x v="1"/>
    <x v="8"/>
    <x v="37"/>
    <s v="2.6 - BIENES MUEBLES, INMUEBLES E INTANGIBLES"/>
    <s v="2.6.1 - MOBILIARIO Y EQUIPO"/>
    <s v="N"/>
    <s v="00 - N/A"/>
    <s v="20 - FONDOS CON DESTINO ESPECÍFICO"/>
    <s v="99 - MULTIPROVINCIAL"/>
    <s v="2.6.1.4.01 - Electrodomésticos"/>
    <s v="(en blanco)"/>
    <s v="(en blanco)"/>
    <n v="1000000"/>
    <n v="168144.55"/>
    <n v="168144.55000000005"/>
    <n v="168144.55"/>
  </r>
  <r>
    <s v="2023"/>
    <x v="0"/>
    <x v="0"/>
    <x v="1"/>
    <x v="9"/>
    <s v="2 - Poder Ejecutivo"/>
    <s v="0219 - MINISTERIO DE EDUCACIÓN SUPERIOR CIENCIA Y TECNOLOGÍA"/>
    <s v="0002 - INSTITUTO TECNOLÓGICO DE LAS AMÉRICAS"/>
    <x v="1"/>
    <x v="8"/>
    <x v="37"/>
    <s v="2.6 - BIENES MUEBLES, INMUEBLES E INTANGIBLES"/>
    <s v="2.6.2 - MOBILIARIO Y EQUIPO DE AUDIO, AUDIOVISUAL, RECREATIVO Y EDUCACIONAL"/>
    <s v="N"/>
    <s v="00 - N/A"/>
    <s v="20 - FONDOS CON DESTINO ESPECÍFICO"/>
    <s v="99 - MULTIPROVINCIAL"/>
    <s v="2.6.2.1.01 - Equipos y Aparatos Audiovisuales"/>
    <s v="(en blanco)"/>
    <s v="(en blanco)"/>
    <n v="3000000"/>
    <n v="2837421.0100000002"/>
    <n v="2936541.03"/>
    <n v="2837421.01"/>
  </r>
  <r>
    <s v="2023"/>
    <x v="0"/>
    <x v="0"/>
    <x v="1"/>
    <x v="9"/>
    <s v="2 - Poder Ejecutivo"/>
    <s v="0219 - MINISTERIO DE EDUCACIÓN SUPERIOR CIENCIA Y TECNOLOGÍA"/>
    <s v="0002 - INSTITUTO TECNOLÓGICO DE LAS AMÉRICAS"/>
    <x v="1"/>
    <x v="8"/>
    <x v="37"/>
    <s v="2.6 - BIENES MUEBLES, INMUEBLES E INTANGIBLES"/>
    <s v="2.6.2 - MOBILIARIO Y EQUIPO DE AUDIO, AUDIOVISUAL, RECREATIVO Y EDUCACIONAL"/>
    <s v="N"/>
    <s v="00 - N/A"/>
    <s v="20 - FONDOS CON DESTINO ESPECÍFICO"/>
    <s v="99 - MULTIPROVINCIAL"/>
    <s v="2.6.2.2.01 - Aparatos deportivos"/>
    <s v="(en blanco)"/>
    <s v="(en blanco)"/>
    <n v="0"/>
    <n v="76700.009999999995"/>
    <n v="83700"/>
    <n v="76700.009999999995"/>
  </r>
  <r>
    <s v="2023"/>
    <x v="0"/>
    <x v="0"/>
    <x v="1"/>
    <x v="9"/>
    <s v="2 - Poder Ejecutivo"/>
    <s v="0219 - MINISTERIO DE EDUCACIÓN SUPERIOR CIENCIA Y TECNOLOGÍA"/>
    <s v="0002 - INSTITUTO TECNOLÓGICO DE LAS AMÉRICAS"/>
    <x v="1"/>
    <x v="8"/>
    <x v="37"/>
    <s v="2.6 - BIENES MUEBLES, INMUEBLES E INTANGIBLES"/>
    <s v="2.6.2 - MOBILIARIO Y EQUIPO DE AUDIO, AUDIOVISUAL, RECREATIVO Y EDUCACIONAL"/>
    <s v="N"/>
    <s v="00 - N/A"/>
    <s v="20 - FONDOS CON DESTINO ESPECÍFICO"/>
    <s v="99 - MULTIPROVINCIAL"/>
    <s v="2.6.2.3.01 - Cámaras fotográficas y de video"/>
    <s v="(en blanco)"/>
    <s v="(en blanco)"/>
    <n v="0"/>
    <n v="393111.57"/>
    <n v="513471.57"/>
    <n v="393111.57"/>
  </r>
  <r>
    <s v="2023"/>
    <x v="0"/>
    <x v="0"/>
    <x v="1"/>
    <x v="9"/>
    <s v="2 - Poder Ejecutivo"/>
    <s v="0219 - MINISTERIO DE EDUCACIÓN SUPERIOR CIENCIA Y TECNOLOGÍA"/>
    <s v="0002 - INSTITUTO TECNOLÓGICO DE LAS AMÉRICAS"/>
    <x v="1"/>
    <x v="8"/>
    <x v="37"/>
    <s v="2.6 - BIENES MUEBLES, INMUEBLES E INTANGIBLES"/>
    <s v="2.6.2 - MOBILIARIO Y EQUIPO DE AUDIO, AUDIOVISUAL, RECREATIVO Y EDUCACIONAL"/>
    <s v="N"/>
    <s v="00 - N/A"/>
    <s v="20 - FONDOS CON DESTINO ESPECÍFICO"/>
    <s v="99 - MULTIPROVINCIAL"/>
    <s v="2.6.2.4.01 - Mobiliario y equipo educacional y recreativo"/>
    <s v="(en blanco)"/>
    <s v="(en blanco)"/>
    <n v="0"/>
    <n v="24506.25"/>
    <n v="24506.25"/>
    <n v="24506.25"/>
  </r>
  <r>
    <s v="2023"/>
    <x v="0"/>
    <x v="0"/>
    <x v="1"/>
    <x v="9"/>
    <s v="2 - Poder Ejecutivo"/>
    <s v="0219 - MINISTERIO DE EDUCACIÓN SUPERIOR CIENCIA Y TECNOLOGÍA"/>
    <s v="0002 - INSTITUTO TECNOLÓGICO DE LAS AMÉRICAS"/>
    <x v="1"/>
    <x v="8"/>
    <x v="37"/>
    <s v="2.6 - BIENES MUEBLES, INMUEBLES E INTANGIBLES"/>
    <s v="2.6.3 - EQUIPO E INSTRUMENTAL, CIENTÍFICO Y LABORATORIO"/>
    <s v="N"/>
    <s v="00 - N/A"/>
    <s v="20 - FONDOS CON DESTINO ESPECÍFICO"/>
    <s v="99 - MULTIPROVINCIAL"/>
    <s v="2.6.3.1.01 - Equipo médico y de laboratorio"/>
    <s v="(en blanco)"/>
    <s v="(en blanco)"/>
    <n v="0"/>
    <n v="6136"/>
    <n v="6136"/>
    <n v="6136"/>
  </r>
  <r>
    <s v="2023"/>
    <x v="0"/>
    <x v="0"/>
    <x v="1"/>
    <x v="9"/>
    <s v="2 - Poder Ejecutivo"/>
    <s v="0219 - MINISTERIO DE EDUCACIÓN SUPERIOR CIENCIA Y TECNOLOGÍA"/>
    <s v="0002 - INSTITUTO TECNOLÓGICO DE LAS AMÉRICAS"/>
    <x v="1"/>
    <x v="8"/>
    <x v="37"/>
    <s v="2.6 - BIENES MUEBLES, INMUEBLES E INTANGIBLES"/>
    <s v="2.6.3 - EQUIPO E INSTRUMENTAL, CIENTÍFICO Y LABORATORIO"/>
    <s v="N"/>
    <s v="00 - N/A"/>
    <s v="20 - FONDOS CON DESTINO ESPECÍFICO"/>
    <s v="99 - MULTIPROVINCIAL"/>
    <s v="2.6.3.2.01 - Instrumental médico y de laboratorio"/>
    <s v="(en blanco)"/>
    <s v="(en blanco)"/>
    <n v="0"/>
    <n v="40677.550000000003"/>
    <n v="40677.56"/>
    <n v="40677.550000000003"/>
  </r>
  <r>
    <s v="2023"/>
    <x v="0"/>
    <x v="0"/>
    <x v="1"/>
    <x v="9"/>
    <s v="2 - Poder Ejecutivo"/>
    <s v="0219 - MINISTERIO DE EDUCACIÓN SUPERIOR CIENCIA Y TECNOLOGÍA"/>
    <s v="0002 - INSTITUTO TECNOLÓGICO DE LAS AMÉRICAS"/>
    <x v="1"/>
    <x v="8"/>
    <x v="37"/>
    <s v="2.6 - BIENES MUEBLES, INMUEBLES E INTANGIBLES"/>
    <s v="2.6.3 - EQUIPO E INSTRUMENTAL, CIENTÍFICO Y LABORATORIO"/>
    <s v="N"/>
    <s v="00 - N/A"/>
    <s v="20 - FONDOS CON DESTINO ESPECÍFICO"/>
    <s v="99 - MULTIPROVINCIAL"/>
    <s v="2.6.3.4.01 - Equipos e instrumentos de medición científica"/>
    <s v="(en blanco)"/>
    <s v="(en blanco)"/>
    <n v="0"/>
    <n v="13578.65"/>
    <n v="13578.65"/>
    <n v="4964.6499999999996"/>
  </r>
  <r>
    <s v="2023"/>
    <x v="0"/>
    <x v="0"/>
    <x v="1"/>
    <x v="9"/>
    <s v="2 - Poder Ejecutivo"/>
    <s v="0219 - MINISTERIO DE EDUCACIÓN SUPERIOR CIENCIA Y TECNOLOGÍA"/>
    <s v="0002 - INSTITUTO TECNOLÓGICO DE LAS AMÉRICAS"/>
    <x v="1"/>
    <x v="8"/>
    <x v="37"/>
    <s v="2.6 - BIENES MUEBLES, INMUEBLES E INTANGIBLES"/>
    <s v="2.6.4 - VEHÍCULOS Y EQUIPO DE TRANSPORTE, TRACCIÓN Y ELEVACIÓN"/>
    <s v="N"/>
    <s v="00 - N/A"/>
    <s v="20 - FONDOS CON DESTINO ESPECÍFICO"/>
    <s v="99 - MULTIPROVINCIAL"/>
    <s v="2.6.4.1.01 - Automóviles y camiones"/>
    <s v="(en blanco)"/>
    <s v="(en blanco)"/>
    <n v="10000000"/>
    <n v="3271392"/>
    <n v="3271392"/>
    <n v="3271392"/>
  </r>
  <r>
    <s v="2023"/>
    <x v="0"/>
    <x v="0"/>
    <x v="1"/>
    <x v="9"/>
    <s v="2 - Poder Ejecutivo"/>
    <s v="0219 - MINISTERIO DE EDUCACIÓN SUPERIOR CIENCIA Y TECNOLOGÍA"/>
    <s v="0002 - INSTITUTO TECNOLÓGICO DE LAS AMÉRICAS"/>
    <x v="1"/>
    <x v="8"/>
    <x v="37"/>
    <s v="2.6 - BIENES MUEBLES, INMUEBLES E INTANGIBLES"/>
    <s v="2.6.5 - MAQUINARIA, OTROS EQUIPOS Y HERRAMIENTAS"/>
    <s v="N"/>
    <s v="00 - N/A"/>
    <s v="20 - FONDOS CON DESTINO ESPECÍFICO"/>
    <s v="99 - MULTIPROVINCIAL"/>
    <s v="2.6.5.2.01 - Maquinaria y equipo industrial"/>
    <s v="(en blanco)"/>
    <s v="(en blanco)"/>
    <n v="350000"/>
    <n v="478320.08"/>
    <n v="665771.57999999996"/>
    <n v="387323.2"/>
  </r>
  <r>
    <s v="2023"/>
    <x v="0"/>
    <x v="0"/>
    <x v="1"/>
    <x v="9"/>
    <s v="2 - Poder Ejecutivo"/>
    <s v="0219 - MINISTERIO DE EDUCACIÓN SUPERIOR CIENCIA Y TECNOLOGÍA"/>
    <s v="0002 - INSTITUTO TECNOLÓGICO DE LAS AMÉRICAS"/>
    <x v="1"/>
    <x v="8"/>
    <x v="37"/>
    <s v="2.6 - BIENES MUEBLES, INMUEBLES E INTANGIBLES"/>
    <s v="2.6.5 - MAQUINARIA, OTROS EQUIPOS Y HERRAMIENTAS"/>
    <s v="N"/>
    <s v="00 - N/A"/>
    <s v="20 - FONDOS CON DESTINO ESPECÍFICO"/>
    <s v="99 - MULTIPROVINCIAL"/>
    <s v="2.6.5.4.01 - Sistemas y equipos de climatización"/>
    <s v="(en blanco)"/>
    <s v="(en blanco)"/>
    <n v="2500000"/>
    <n v="1870152.82"/>
    <n v="1870152.8199999998"/>
    <n v="1292956.21"/>
  </r>
  <r>
    <s v="2023"/>
    <x v="0"/>
    <x v="0"/>
    <x v="1"/>
    <x v="9"/>
    <s v="2 - Poder Ejecutivo"/>
    <s v="0219 - MINISTERIO DE EDUCACIÓN SUPERIOR CIENCIA Y TECNOLOGÍA"/>
    <s v="0002 - INSTITUTO TECNOLÓGICO DE LAS AMÉRICAS"/>
    <x v="1"/>
    <x v="8"/>
    <x v="37"/>
    <s v="2.6 - BIENES MUEBLES, INMUEBLES E INTANGIBLES"/>
    <s v="2.6.5 - MAQUINARIA, OTROS EQUIPOS Y HERRAMIENTAS"/>
    <s v="N"/>
    <s v="00 - N/A"/>
    <s v="20 - FONDOS CON DESTINO ESPECÍFICO"/>
    <s v="99 - MULTIPROVINCIAL"/>
    <s v="2.6.5.4.02 - Equipos de climatización"/>
    <s v="(en blanco)"/>
    <s v="(en blanco)"/>
    <n v="0"/>
    <n v="2553822.0299999998"/>
    <n v="1673000"/>
    <n v="2553822.0299999998"/>
  </r>
  <r>
    <s v="2023"/>
    <x v="0"/>
    <x v="0"/>
    <x v="1"/>
    <x v="9"/>
    <s v="2 - Poder Ejecutivo"/>
    <s v="0219 - MINISTERIO DE EDUCACIÓN SUPERIOR CIENCIA Y TECNOLOGÍA"/>
    <s v="0002 - INSTITUTO TECNOLÓGICO DE LAS AMÉRICAS"/>
    <x v="1"/>
    <x v="8"/>
    <x v="37"/>
    <s v="2.6 - BIENES MUEBLES, INMUEBLES E INTANGIBLES"/>
    <s v="2.6.5 - MAQUINARIA, OTROS EQUIPOS Y HERRAMIENTAS"/>
    <s v="N"/>
    <s v="00 - N/A"/>
    <s v="20 - FONDOS CON DESTINO ESPECÍFICO"/>
    <s v="99 - MULTIPROVINCIAL"/>
    <s v="2.6.5.5.01 - Equipo de comunicación, telecomunicaciones y señalamiento"/>
    <s v="(en blanco)"/>
    <s v="(en blanco)"/>
    <n v="2000000"/>
    <n v="192599.6"/>
    <n v="682360.34000000008"/>
    <n v="192599.6"/>
  </r>
  <r>
    <s v="2023"/>
    <x v="0"/>
    <x v="0"/>
    <x v="1"/>
    <x v="9"/>
    <s v="2 - Poder Ejecutivo"/>
    <s v="0219 - MINISTERIO DE EDUCACIÓN SUPERIOR CIENCIA Y TECNOLOGÍA"/>
    <s v="0002 - INSTITUTO TECNOLÓGICO DE LAS AMÉRICAS"/>
    <x v="1"/>
    <x v="8"/>
    <x v="37"/>
    <s v="2.6 - BIENES MUEBLES, INMUEBLES E INTANGIBLES"/>
    <s v="2.6.5 - MAQUINARIA, OTROS EQUIPOS Y HERRAMIENTAS"/>
    <s v="N"/>
    <s v="00 - N/A"/>
    <s v="20 - FONDOS CON DESTINO ESPECÍFICO"/>
    <s v="99 - MULTIPROVINCIAL"/>
    <s v="2.6.5.6.01 - Equipo de generación eléctrica y a fines"/>
    <s v="(en blanco)"/>
    <s v="(en blanco)"/>
    <n v="4000000"/>
    <n v="3316350.02"/>
    <n v="3316350.0199999996"/>
    <n v="3316350.0200000005"/>
  </r>
  <r>
    <s v="2023"/>
    <x v="0"/>
    <x v="0"/>
    <x v="1"/>
    <x v="9"/>
    <s v="2 - Poder Ejecutivo"/>
    <s v="0219 - MINISTERIO DE EDUCACIÓN SUPERIOR CIENCIA Y TECNOLOGÍA"/>
    <s v="0002 - INSTITUTO TECNOLÓGICO DE LAS AMÉRICAS"/>
    <x v="1"/>
    <x v="8"/>
    <x v="37"/>
    <s v="2.6 - BIENES MUEBLES, INMUEBLES E INTANGIBLES"/>
    <s v="2.6.5 - MAQUINARIA, OTROS EQUIPOS Y HERRAMIENTAS"/>
    <s v="N"/>
    <s v="00 - N/A"/>
    <s v="20 - FONDOS CON DESTINO ESPECÍFICO"/>
    <s v="99 - MULTIPROVINCIAL"/>
    <s v="2.6.5.7.01 - Máquinas-herramientas"/>
    <s v="(en blanco)"/>
    <s v="(en blanco)"/>
    <n v="100000"/>
    <n v="163241.20000000001"/>
    <n v="160616"/>
    <n v="72216"/>
  </r>
  <r>
    <s v="2023"/>
    <x v="0"/>
    <x v="0"/>
    <x v="1"/>
    <x v="9"/>
    <s v="2 - Poder Ejecutivo"/>
    <s v="0219 - MINISTERIO DE EDUCACIÓN SUPERIOR CIENCIA Y TECNOLOGÍA"/>
    <s v="0002 - INSTITUTO TECNOLÓGICO DE LAS AMÉRICAS"/>
    <x v="1"/>
    <x v="8"/>
    <x v="37"/>
    <s v="2.6 - BIENES MUEBLES, INMUEBLES E INTANGIBLES"/>
    <s v="2.6.5 - MAQUINARIA, OTROS EQUIPOS Y HERRAMIENTAS"/>
    <s v="N"/>
    <s v="00 - N/A"/>
    <s v="20 - FONDOS CON DESTINO ESPECÍFICO"/>
    <s v="99 - MULTIPROVINCIAL"/>
    <s v="2.6.5.8.01 - Otros equipos"/>
    <s v="(en blanco)"/>
    <s v="(en blanco)"/>
    <n v="0"/>
    <n v="113280"/>
    <n v="319515"/>
    <n v="113280"/>
  </r>
  <r>
    <s v="2023"/>
    <x v="0"/>
    <x v="0"/>
    <x v="1"/>
    <x v="9"/>
    <s v="2 - Poder Ejecutivo"/>
    <s v="0219 - MINISTERIO DE EDUCACIÓN SUPERIOR CIENCIA Y TECNOLOGÍA"/>
    <s v="0002 - INSTITUTO TECNOLÓGICO DE LAS AMÉRICAS"/>
    <x v="1"/>
    <x v="8"/>
    <x v="37"/>
    <s v="2.6 - BIENES MUEBLES, INMUEBLES E INTANGIBLES"/>
    <s v="2.6.6 - EQUIPOS DE DEFENSA Y SEGURIDAD"/>
    <s v="N"/>
    <s v="00 - N/A"/>
    <s v="20 - FONDOS CON DESTINO ESPECÍFICO"/>
    <s v="99 - MULTIPROVINCIAL"/>
    <s v="2.6.6.2.01 - Equipos de seguridad"/>
    <s v="(en blanco)"/>
    <s v="(en blanco)"/>
    <n v="500000"/>
    <n v="2195924.21"/>
    <n v="2195924.21"/>
    <n v="2195924.21"/>
  </r>
  <r>
    <s v="2023"/>
    <x v="0"/>
    <x v="0"/>
    <x v="1"/>
    <x v="9"/>
    <s v="2 - Poder Ejecutivo"/>
    <s v="0219 - MINISTERIO DE EDUCACIÓN SUPERIOR CIENCIA Y TECNOLOGÍA"/>
    <s v="0002 - INSTITUTO TECNOLÓGICO DE LAS AMÉRICAS"/>
    <x v="1"/>
    <x v="8"/>
    <x v="37"/>
    <s v="2.6 - BIENES MUEBLES, INMUEBLES E INTANGIBLES"/>
    <s v="2.6.8 - BIENES INTANGIBLES"/>
    <s v="N"/>
    <s v="00 - N/A"/>
    <s v="20 - FONDOS CON DESTINO ESPECÍFICO"/>
    <s v="99 - MULTIPROVINCIAL"/>
    <s v="2.6.8.3.01 - Programas de informática"/>
    <s v="(en blanco)"/>
    <s v="(en blanco)"/>
    <n v="500000"/>
    <n v="1249294.4899999998"/>
    <n v="1351294.48"/>
    <n v="1249294.48"/>
  </r>
  <r>
    <s v="2023"/>
    <x v="0"/>
    <x v="0"/>
    <x v="1"/>
    <x v="9"/>
    <s v="2 - Poder Ejecutivo"/>
    <s v="0219 - MINISTERIO DE EDUCACIÓN SUPERIOR CIENCIA Y TECNOLOGÍA"/>
    <s v="0002 - INSTITUTO TECNOLÓGICO DE LAS AMÉRICAS"/>
    <x v="1"/>
    <x v="8"/>
    <x v="37"/>
    <s v="2.6 - BIENES MUEBLES, INMUEBLES E INTANGIBLES"/>
    <s v="2.6.9 - EDIFICIOS, ESTRUCTURAS, TIERRAS, TERRENOS Y OBJETOS DE VALOR"/>
    <s v="N"/>
    <s v="00 - N/A"/>
    <s v="20 - FONDOS CON DESTINO ESPECÍFICO"/>
    <s v="99 - MULTIPROVINCIAL"/>
    <s v="2.6.9.6.01 - Accesorios para edificaciones residenciales y no residenciales"/>
    <s v="(en blanco)"/>
    <s v="(en blanco)"/>
    <n v="200000"/>
    <n v="543744"/>
    <n v="543744"/>
    <n v="543744"/>
  </r>
  <r>
    <s v="2023"/>
    <x v="0"/>
    <x v="0"/>
    <x v="1"/>
    <x v="9"/>
    <s v="2 - Poder Ejecutivo"/>
    <s v="0219 - MINISTERIO DE EDUCACIÓN SUPERIOR CIENCIA Y TECNOLOGÍA"/>
    <s v="0002 - INSTITUTO TECNOLÓGICO DE LAS AMÉRICAS"/>
    <x v="1"/>
    <x v="8"/>
    <x v="37"/>
    <s v="2.7 - OBRAS"/>
    <s v="2.7.1 - OBRAS EN EDIFICACIONES"/>
    <s v="N"/>
    <s v="00 - N/A"/>
    <s v="20 - FONDOS CON DESTINO ESPECÍFICO"/>
    <s v="99 - MULTIPROVINCIAL"/>
    <s v="2.7.1.2.01 - Obras para edificación no residencial"/>
    <s v="(en blanco)"/>
    <s v="(en blanco)"/>
    <n v="0"/>
    <n v="2962738.7"/>
    <n v="2962738.7"/>
    <n v="2788598.4599999995"/>
  </r>
  <r>
    <s v="2023"/>
    <x v="0"/>
    <x v="0"/>
    <x v="1"/>
    <x v="9"/>
    <s v="2 - Poder Ejecutivo"/>
    <s v="0219 - MINISTERIO DE EDUCACIÓN SUPERIOR CIENCIA Y TECNOLOGÍA"/>
    <s v="0003 - INSTITUTO TECNICO SUPERIOR COMUNITARIO"/>
    <x v="1"/>
    <x v="8"/>
    <x v="17"/>
    <s v="2.6 - BIENES MUEBLES, INMUEBLES E INTANGIBLES"/>
    <s v="2.6.1 - MOBILIARIO Y EQUIPO"/>
    <s v="N"/>
    <s v="00 - N/A"/>
    <s v="10 - FONDO GENERAL"/>
    <s v="99 - MULTIPROVINCIAL"/>
    <s v="2.6.1.1.01 - Muebles, equipos de oficina y estantería"/>
    <s v="(en blanco)"/>
    <s v="(en blanco)"/>
    <n v="700000"/>
    <n v="395434.53"/>
    <n v="395434.53"/>
    <n v="395434.52"/>
  </r>
  <r>
    <s v="2023"/>
    <x v="0"/>
    <x v="0"/>
    <x v="1"/>
    <x v="9"/>
    <s v="2 - Poder Ejecutivo"/>
    <s v="0219 - MINISTERIO DE EDUCACIÓN SUPERIOR CIENCIA Y TECNOLOGÍA"/>
    <s v="0003 - INSTITUTO TECNICO SUPERIOR COMUNITARIO"/>
    <x v="1"/>
    <x v="8"/>
    <x v="17"/>
    <s v="2.6 - BIENES MUEBLES, INMUEBLES E INTANGIBLES"/>
    <s v="2.6.1 - MOBILIARIO Y EQUIPO"/>
    <s v="N"/>
    <s v="00 - N/A"/>
    <s v="10 - FONDO GENERAL"/>
    <s v="99 - MULTIPROVINCIAL"/>
    <s v="2.6.1.2.01 - Muebles de alojamiento"/>
    <s v="(en blanco)"/>
    <s v="(en blanco)"/>
    <n v="500000"/>
    <n v="0"/>
    <n v="268369"/>
    <n v="0"/>
  </r>
  <r>
    <s v="2023"/>
    <x v="0"/>
    <x v="0"/>
    <x v="1"/>
    <x v="9"/>
    <s v="2 - Poder Ejecutivo"/>
    <s v="0219 - MINISTERIO DE EDUCACIÓN SUPERIOR CIENCIA Y TECNOLOGÍA"/>
    <s v="0003 - INSTITUTO TECNICO SUPERIOR COMUNITARIO"/>
    <x v="1"/>
    <x v="8"/>
    <x v="17"/>
    <s v="2.6 - BIENES MUEBLES, INMUEBLES E INTANGIBLES"/>
    <s v="2.6.1 - MOBILIARIO Y EQUIPO"/>
    <s v="N"/>
    <s v="00 - N/A"/>
    <s v="10 - FONDO GENERAL"/>
    <s v="99 - MULTIPROVINCIAL"/>
    <s v="2.6.1.3.01 - Equipos de tecnología de la información y comunicación"/>
    <s v="(en blanco)"/>
    <s v="(en blanco)"/>
    <n v="500000"/>
    <n v="94310"/>
    <n v="94310"/>
    <n v="34810"/>
  </r>
  <r>
    <s v="2023"/>
    <x v="0"/>
    <x v="0"/>
    <x v="1"/>
    <x v="9"/>
    <s v="2 - Poder Ejecutivo"/>
    <s v="0219 - MINISTERIO DE EDUCACIÓN SUPERIOR CIENCIA Y TECNOLOGÍA"/>
    <s v="0003 - INSTITUTO TECNICO SUPERIOR COMUNITARIO"/>
    <x v="1"/>
    <x v="8"/>
    <x v="17"/>
    <s v="2.6 - BIENES MUEBLES, INMUEBLES E INTANGIBLES"/>
    <s v="2.6.1 - MOBILIARIO Y EQUIPO"/>
    <s v="N"/>
    <s v="00 - N/A"/>
    <s v="10 - FONDO GENERAL"/>
    <s v="99 - MULTIPROVINCIAL"/>
    <s v="2.6.1.4.01 - Electrodomésticos"/>
    <s v="(en blanco)"/>
    <s v="(en blanco)"/>
    <n v="500000"/>
    <n v="418369"/>
    <n v="150000"/>
    <n v="418369"/>
  </r>
  <r>
    <s v="2023"/>
    <x v="0"/>
    <x v="0"/>
    <x v="1"/>
    <x v="9"/>
    <s v="2 - Poder Ejecutivo"/>
    <s v="0219 - MINISTERIO DE EDUCACIÓN SUPERIOR CIENCIA Y TECNOLOGÍA"/>
    <s v="0003 - INSTITUTO TECNICO SUPERIOR COMUNITARIO"/>
    <x v="1"/>
    <x v="8"/>
    <x v="17"/>
    <s v="2.6 - BIENES MUEBLES, INMUEBLES E INTANGIBLES"/>
    <s v="2.6.1 - MOBILIARIO Y EQUIPO"/>
    <s v="N"/>
    <s v="00 - N/A"/>
    <s v="10 - FONDO GENERAL"/>
    <s v="99 - MULTIPROVINCIAL"/>
    <s v="2.6.1.9.01 - Otros Mobiliarios y Equipos no Identificados Precedentemente"/>
    <s v="(en blanco)"/>
    <s v="(en blanco)"/>
    <n v="100000"/>
    <n v="0"/>
    <n v="0"/>
    <n v="0"/>
  </r>
  <r>
    <s v="2023"/>
    <x v="0"/>
    <x v="0"/>
    <x v="1"/>
    <x v="9"/>
    <s v="2 - Poder Ejecutivo"/>
    <s v="0219 - MINISTERIO DE EDUCACIÓN SUPERIOR CIENCIA Y TECNOLOGÍA"/>
    <s v="0003 - INSTITUTO TECNICO SUPERIOR COMUNITARIO"/>
    <x v="1"/>
    <x v="8"/>
    <x v="17"/>
    <s v="2.6 - BIENES MUEBLES, INMUEBLES E INTANGIBLES"/>
    <s v="2.6.2 - MOBILIARIO Y EQUIPO DE AUDIO, AUDIOVISUAL, RECREATIVO Y EDUCACIONAL"/>
    <s v="N"/>
    <s v="00 - N/A"/>
    <s v="10 - FONDO GENERAL"/>
    <s v="99 - MULTIPROVINCIAL"/>
    <s v="2.6.2.1.01 - Equipos y Aparatos Audiovisuales"/>
    <s v="(en blanco)"/>
    <s v="(en blanco)"/>
    <n v="500000"/>
    <n v="96425.01"/>
    <n v="227925.01"/>
    <n v="96425"/>
  </r>
  <r>
    <s v="2023"/>
    <x v="0"/>
    <x v="0"/>
    <x v="1"/>
    <x v="9"/>
    <s v="2 - Poder Ejecutivo"/>
    <s v="0219 - MINISTERIO DE EDUCACIÓN SUPERIOR CIENCIA Y TECNOLOGÍA"/>
    <s v="0003 - INSTITUTO TECNICO SUPERIOR COMUNITARIO"/>
    <x v="1"/>
    <x v="8"/>
    <x v="17"/>
    <s v="2.6 - BIENES MUEBLES, INMUEBLES E INTANGIBLES"/>
    <s v="2.6.2 - MOBILIARIO Y EQUIPO DE AUDIO, AUDIOVISUAL, RECREATIVO Y EDUCACIONAL"/>
    <s v="N"/>
    <s v="00 - N/A"/>
    <s v="10 - FONDO GENERAL"/>
    <s v="99 - MULTIPROVINCIAL"/>
    <s v="2.6.2.2.01 - Aparatos deportivos"/>
    <s v="(en blanco)"/>
    <s v="(en blanco)"/>
    <n v="100000"/>
    <n v="2500"/>
    <n v="2500"/>
    <n v="2500"/>
  </r>
  <r>
    <s v="2023"/>
    <x v="0"/>
    <x v="0"/>
    <x v="1"/>
    <x v="9"/>
    <s v="2 - Poder Ejecutivo"/>
    <s v="0219 - MINISTERIO DE EDUCACIÓN SUPERIOR CIENCIA Y TECNOLOGÍA"/>
    <s v="0003 - INSTITUTO TECNICO SUPERIOR COMUNITARIO"/>
    <x v="1"/>
    <x v="8"/>
    <x v="17"/>
    <s v="2.6 - BIENES MUEBLES, INMUEBLES E INTANGIBLES"/>
    <s v="2.6.2 - MOBILIARIO Y EQUIPO DE AUDIO, AUDIOVISUAL, RECREATIVO Y EDUCACIONAL"/>
    <s v="N"/>
    <s v="00 - N/A"/>
    <s v="10 - FONDO GENERAL"/>
    <s v="99 - MULTIPROVINCIAL"/>
    <s v="2.6.2.3.01 - Cámaras fotográficas y de video"/>
    <s v="(en blanco)"/>
    <s v="(en blanco)"/>
    <n v="200000"/>
    <n v="343380"/>
    <n v="343380"/>
    <n v="343380"/>
  </r>
  <r>
    <s v="2023"/>
    <x v="0"/>
    <x v="0"/>
    <x v="1"/>
    <x v="9"/>
    <s v="2 - Poder Ejecutivo"/>
    <s v="0219 - MINISTERIO DE EDUCACIÓN SUPERIOR CIENCIA Y TECNOLOGÍA"/>
    <s v="0003 - INSTITUTO TECNICO SUPERIOR COMUNITARIO"/>
    <x v="1"/>
    <x v="8"/>
    <x v="17"/>
    <s v="2.6 - BIENES MUEBLES, INMUEBLES E INTANGIBLES"/>
    <s v="2.6.2 - MOBILIARIO Y EQUIPO DE AUDIO, AUDIOVISUAL, RECREATIVO Y EDUCACIONAL"/>
    <s v="N"/>
    <s v="00 - N/A"/>
    <s v="10 - FONDO GENERAL"/>
    <s v="99 - MULTIPROVINCIAL"/>
    <s v="2.6.2.4.01 - Mobiliario y equipo educacional y recreativo"/>
    <s v="(en blanco)"/>
    <s v="(en blanco)"/>
    <n v="200000"/>
    <n v="187500"/>
    <n v="56000"/>
    <n v="187500"/>
  </r>
  <r>
    <s v="2023"/>
    <x v="0"/>
    <x v="0"/>
    <x v="1"/>
    <x v="9"/>
    <s v="2 - Poder Ejecutivo"/>
    <s v="0219 - MINISTERIO DE EDUCACIÓN SUPERIOR CIENCIA Y TECNOLOGÍA"/>
    <s v="0003 - INSTITUTO TECNICO SUPERIOR COMUNITARIO"/>
    <x v="1"/>
    <x v="8"/>
    <x v="17"/>
    <s v="2.6 - BIENES MUEBLES, INMUEBLES E INTANGIBLES"/>
    <s v="2.6.3 - EQUIPO E INSTRUMENTAL, CIENTÍFICO Y LABORATORIO"/>
    <s v="N"/>
    <s v="00 - N/A"/>
    <s v="10 - FONDO GENERAL"/>
    <s v="99 - MULTIPROVINCIAL"/>
    <s v="2.6.3.2.01 - Instrumental médico y de laboratorio"/>
    <s v="(en blanco)"/>
    <s v="(en blanco)"/>
    <n v="800000"/>
    <n v="0"/>
    <n v="0"/>
    <n v="0"/>
  </r>
  <r>
    <s v="2023"/>
    <x v="0"/>
    <x v="0"/>
    <x v="1"/>
    <x v="9"/>
    <s v="2 - Poder Ejecutivo"/>
    <s v="0219 - MINISTERIO DE EDUCACIÓN SUPERIOR CIENCIA Y TECNOLOGÍA"/>
    <s v="0003 - INSTITUTO TECNICO SUPERIOR COMUNITARIO"/>
    <x v="1"/>
    <x v="8"/>
    <x v="17"/>
    <s v="2.6 - BIENES MUEBLES, INMUEBLES E INTANGIBLES"/>
    <s v="2.6.4 - VEHÍCULOS Y EQUIPO DE TRANSPORTE, TRACCIÓN Y ELEVACIÓN"/>
    <s v="N"/>
    <s v="00 - N/A"/>
    <s v="10 - FONDO GENERAL"/>
    <s v="99 - MULTIPROVINCIAL"/>
    <s v="2.6.4.1.01 - Automóviles y camiones"/>
    <s v="(en blanco)"/>
    <s v="(en blanco)"/>
    <n v="100000"/>
    <n v="0"/>
    <n v="0"/>
    <n v="0"/>
  </r>
  <r>
    <s v="2023"/>
    <x v="0"/>
    <x v="0"/>
    <x v="1"/>
    <x v="9"/>
    <s v="2 - Poder Ejecutivo"/>
    <s v="0219 - MINISTERIO DE EDUCACIÓN SUPERIOR CIENCIA Y TECNOLOGÍA"/>
    <s v="0003 - INSTITUTO TECNICO SUPERIOR COMUNITARIO"/>
    <x v="1"/>
    <x v="8"/>
    <x v="17"/>
    <s v="2.6 - BIENES MUEBLES, INMUEBLES E INTANGIBLES"/>
    <s v="2.6.4 - VEHÍCULOS Y EQUIPO DE TRANSPORTE, TRACCIÓN Y ELEVACIÓN"/>
    <s v="N"/>
    <s v="00 - N/A"/>
    <s v="10 - FONDO GENERAL"/>
    <s v="99 - MULTIPROVINCIAL"/>
    <s v="2.6.4.2.01 - Carrocerías y remolques"/>
    <s v="(en blanco)"/>
    <s v="(en blanco)"/>
    <n v="100000"/>
    <n v="0"/>
    <n v="0"/>
    <n v="0"/>
  </r>
  <r>
    <s v="2023"/>
    <x v="0"/>
    <x v="0"/>
    <x v="1"/>
    <x v="9"/>
    <s v="2 - Poder Ejecutivo"/>
    <s v="0219 - MINISTERIO DE EDUCACIÓN SUPERIOR CIENCIA Y TECNOLOGÍA"/>
    <s v="0003 - INSTITUTO TECNICO SUPERIOR COMUNITARIO"/>
    <x v="1"/>
    <x v="8"/>
    <x v="17"/>
    <s v="2.6 - BIENES MUEBLES, INMUEBLES E INTANGIBLES"/>
    <s v="2.6.4 - VEHÍCULOS Y EQUIPO DE TRANSPORTE, TRACCIÓN Y ELEVACIÓN"/>
    <s v="N"/>
    <s v="00 - N/A"/>
    <s v="10 - FONDO GENERAL"/>
    <s v="99 - MULTIPROVINCIAL"/>
    <s v="2.6.4.8.01 - Otros equipos de transporte"/>
    <s v="(en blanco)"/>
    <s v="(en blanco)"/>
    <n v="100000"/>
    <n v="0"/>
    <n v="0"/>
    <n v="0"/>
  </r>
  <r>
    <s v="2023"/>
    <x v="0"/>
    <x v="0"/>
    <x v="1"/>
    <x v="9"/>
    <s v="2 - Poder Ejecutivo"/>
    <s v="0219 - MINISTERIO DE EDUCACIÓN SUPERIOR CIENCIA Y TECNOLOGÍA"/>
    <s v="0003 - INSTITUTO TECNICO SUPERIOR COMUNITARIO"/>
    <x v="1"/>
    <x v="8"/>
    <x v="17"/>
    <s v="2.6 - BIENES MUEBLES, INMUEBLES E INTANGIBLES"/>
    <s v="2.6.5 - MAQUINARIA, OTROS EQUIPOS Y HERRAMIENTAS"/>
    <s v="N"/>
    <s v="00 - N/A"/>
    <s v="10 - FONDO GENERAL"/>
    <s v="99 - MULTIPROVINCIAL"/>
    <s v="2.6.5.2.01 - Maquinaria y equipo industrial"/>
    <s v="(en blanco)"/>
    <s v="(en blanco)"/>
    <n v="300000"/>
    <n v="0"/>
    <n v="0"/>
    <n v="0"/>
  </r>
  <r>
    <s v="2023"/>
    <x v="0"/>
    <x v="0"/>
    <x v="1"/>
    <x v="9"/>
    <s v="2 - Poder Ejecutivo"/>
    <s v="0219 - MINISTERIO DE EDUCACIÓN SUPERIOR CIENCIA Y TECNOLOGÍA"/>
    <s v="0003 - INSTITUTO TECNICO SUPERIOR COMUNITARIO"/>
    <x v="1"/>
    <x v="8"/>
    <x v="17"/>
    <s v="2.6 - BIENES MUEBLES, INMUEBLES E INTANGIBLES"/>
    <s v="2.6.5 - MAQUINARIA, OTROS EQUIPOS Y HERRAMIENTAS"/>
    <s v="N"/>
    <s v="00 - N/A"/>
    <s v="10 - FONDO GENERAL"/>
    <s v="99 - MULTIPROVINCIAL"/>
    <s v="2.6.5.4.01 - Sistemas y equipos de climatización"/>
    <s v="(en blanco)"/>
    <s v="(en blanco)"/>
    <n v="500000"/>
    <n v="0"/>
    <n v="0"/>
    <n v="0"/>
  </r>
  <r>
    <s v="2023"/>
    <x v="0"/>
    <x v="0"/>
    <x v="1"/>
    <x v="9"/>
    <s v="2 - Poder Ejecutivo"/>
    <s v="0219 - MINISTERIO DE EDUCACIÓN SUPERIOR CIENCIA Y TECNOLOGÍA"/>
    <s v="0003 - INSTITUTO TECNICO SUPERIOR COMUNITARIO"/>
    <x v="1"/>
    <x v="8"/>
    <x v="17"/>
    <s v="2.6 - BIENES MUEBLES, INMUEBLES E INTANGIBLES"/>
    <s v="2.6.5 - MAQUINARIA, OTROS EQUIPOS Y HERRAMIENTAS"/>
    <s v="N"/>
    <s v="00 - N/A"/>
    <s v="10 - FONDO GENERAL"/>
    <s v="99 - MULTIPROVINCIAL"/>
    <s v="2.6.5.5.01 - Equipo de comunicación, telecomunicaciones y señalamiento"/>
    <s v="(en blanco)"/>
    <s v="(en blanco)"/>
    <n v="300000"/>
    <n v="114696"/>
    <n v="114696"/>
    <n v="114696"/>
  </r>
  <r>
    <s v="2023"/>
    <x v="0"/>
    <x v="0"/>
    <x v="1"/>
    <x v="9"/>
    <s v="2 - Poder Ejecutivo"/>
    <s v="0219 - MINISTERIO DE EDUCACIÓN SUPERIOR CIENCIA Y TECNOLOGÍA"/>
    <s v="0003 - INSTITUTO TECNICO SUPERIOR COMUNITARIO"/>
    <x v="1"/>
    <x v="8"/>
    <x v="17"/>
    <s v="2.6 - BIENES MUEBLES, INMUEBLES E INTANGIBLES"/>
    <s v="2.6.5 - MAQUINARIA, OTROS EQUIPOS Y HERRAMIENTAS"/>
    <s v="N"/>
    <s v="00 - N/A"/>
    <s v="10 - FONDO GENERAL"/>
    <s v="99 - MULTIPROVINCIAL"/>
    <s v="2.6.5.6.01 - Equipo de generación eléctrica y a fines"/>
    <s v="(en blanco)"/>
    <s v="(en blanco)"/>
    <n v="400000"/>
    <n v="207005.25"/>
    <n v="207006.25"/>
    <n v="207005.25"/>
  </r>
  <r>
    <s v="2023"/>
    <x v="0"/>
    <x v="0"/>
    <x v="1"/>
    <x v="9"/>
    <s v="2 - Poder Ejecutivo"/>
    <s v="0219 - MINISTERIO DE EDUCACIÓN SUPERIOR CIENCIA Y TECNOLOGÍA"/>
    <s v="0003 - INSTITUTO TECNICO SUPERIOR COMUNITARIO"/>
    <x v="1"/>
    <x v="8"/>
    <x v="17"/>
    <s v="2.6 - BIENES MUEBLES, INMUEBLES E INTANGIBLES"/>
    <s v="2.6.5 - MAQUINARIA, OTROS EQUIPOS Y HERRAMIENTAS"/>
    <s v="N"/>
    <s v="00 - N/A"/>
    <s v="10 - FONDO GENERAL"/>
    <s v="99 - MULTIPROVINCIAL"/>
    <s v="2.6.5.7.01 - Máquinas-herramientas"/>
    <s v="(en blanco)"/>
    <s v="(en blanco)"/>
    <n v="133762"/>
    <n v="0"/>
    <n v="0"/>
    <n v="0"/>
  </r>
  <r>
    <s v="2023"/>
    <x v="0"/>
    <x v="0"/>
    <x v="1"/>
    <x v="9"/>
    <s v="2 - Poder Ejecutivo"/>
    <s v="0219 - MINISTERIO DE EDUCACIÓN SUPERIOR CIENCIA Y TECNOLOGÍA"/>
    <s v="0003 - INSTITUTO TECNICO SUPERIOR COMUNITARIO"/>
    <x v="1"/>
    <x v="8"/>
    <x v="17"/>
    <s v="2.6 - BIENES MUEBLES, INMUEBLES E INTANGIBLES"/>
    <s v="2.6.6 - EQUIPOS DE DEFENSA Y SEGURIDAD"/>
    <s v="N"/>
    <s v="00 - N/A"/>
    <s v="10 - FONDO GENERAL"/>
    <s v="99 - MULTIPROVINCIAL"/>
    <s v="2.6.6.2.01 - Equipos de seguridad"/>
    <s v="(en blanco)"/>
    <s v="(en blanco)"/>
    <n v="300000"/>
    <n v="22939.200000000001"/>
    <n v="22939.200000000012"/>
    <n v="22939.200000000001"/>
  </r>
  <r>
    <s v="2023"/>
    <x v="0"/>
    <x v="0"/>
    <x v="1"/>
    <x v="9"/>
    <s v="2 - Poder Ejecutivo"/>
    <s v="0219 - MINISTERIO DE EDUCACIÓN SUPERIOR CIENCIA Y TECNOLOGÍA"/>
    <s v="0003 - INSTITUTO TECNICO SUPERIOR COMUNITARIO"/>
    <x v="1"/>
    <x v="8"/>
    <x v="17"/>
    <s v="2.6 - BIENES MUEBLES, INMUEBLES E INTANGIBLES"/>
    <s v="2.6.8 - BIENES INTANGIBLES"/>
    <s v="N"/>
    <s v="00 - N/A"/>
    <s v="10 - FONDO GENERAL"/>
    <s v="99 - MULTIPROVINCIAL"/>
    <s v="2.6.8.3.01 - Programas de informática"/>
    <s v="(en blanco)"/>
    <s v="(en blanco)"/>
    <n v="800000"/>
    <n v="1746.4"/>
    <n v="1746.4000000000233"/>
    <n v="1746.4"/>
  </r>
  <r>
    <s v="2023"/>
    <x v="0"/>
    <x v="0"/>
    <x v="1"/>
    <x v="9"/>
    <s v="2 - Poder Ejecutivo"/>
    <s v="0219 - MINISTERIO DE EDUCACIÓN SUPERIOR CIENCIA Y TECNOLOGÍA"/>
    <s v="0003 - INSTITUTO TECNICO SUPERIOR COMUNITARIO"/>
    <x v="1"/>
    <x v="8"/>
    <x v="17"/>
    <s v="2.6 - BIENES MUEBLES, INMUEBLES E INTANGIBLES"/>
    <s v="2.6.8 - BIENES INTANGIBLES"/>
    <s v="N"/>
    <s v="00 - N/A"/>
    <s v="10 - FONDO GENERAL"/>
    <s v="99 - MULTIPROVINCIAL"/>
    <s v="2.6.8.3.02 - Base de datos"/>
    <s v="(en blanco)"/>
    <s v="(en blanco)"/>
    <n v="200000"/>
    <n v="0"/>
    <n v="0"/>
    <n v="0"/>
  </r>
  <r>
    <s v="2023"/>
    <x v="0"/>
    <x v="0"/>
    <x v="1"/>
    <x v="9"/>
    <s v="2 - Poder Ejecutivo"/>
    <s v="0219 - MINISTERIO DE EDUCACIÓN SUPERIOR CIENCIA Y TECNOLOGÍA"/>
    <s v="0004 - COMISION INTERNACIONAL ASESORA CIENCIA Y TECNOLOGIA"/>
    <x v="1"/>
    <x v="8"/>
    <x v="17"/>
    <s v="2.6 - BIENES MUEBLES, INMUEBLES E INTANGIBLES"/>
    <s v="2.6.1 - MOBILIARIO Y EQUIPO"/>
    <s v="N"/>
    <s v="00 - N/A"/>
    <s v="10 - FONDO GENERAL"/>
    <s v="99 - MULTIPROVINCIAL"/>
    <s v="2.6.1.1.01 - Muebles, equipos de oficina y estantería"/>
    <s v="(en blanco)"/>
    <s v="(en blanco)"/>
    <n v="0"/>
    <n v="129901.48"/>
    <n v="270000"/>
    <n v="129901.48"/>
  </r>
  <r>
    <s v="2023"/>
    <x v="0"/>
    <x v="0"/>
    <x v="1"/>
    <x v="9"/>
    <s v="2 - Poder Ejecutivo"/>
    <s v="0219 - MINISTERIO DE EDUCACIÓN SUPERIOR CIENCIA Y TECNOLOGÍA"/>
    <s v="0004 - COMISION INTERNACIONAL ASESORA CIENCIA Y TECNOLOGIA"/>
    <x v="1"/>
    <x v="8"/>
    <x v="17"/>
    <s v="2.6 - BIENES MUEBLES, INMUEBLES E INTANGIBLES"/>
    <s v="2.6.1 - MOBILIARIO Y EQUIPO"/>
    <s v="N"/>
    <s v="00 - N/A"/>
    <s v="10 - FONDO GENERAL"/>
    <s v="99 - MULTIPROVINCIAL"/>
    <s v="2.6.1.3.01 - Equipos de tecnología de la información y comunicación"/>
    <s v="(en blanco)"/>
    <s v="(en blanco)"/>
    <n v="0"/>
    <n v="202513.46000000002"/>
    <n v="250000"/>
    <n v="36570.01"/>
  </r>
  <r>
    <s v="2023"/>
    <x v="0"/>
    <x v="0"/>
    <x v="1"/>
    <x v="9"/>
    <s v="2 - Poder Ejecutivo"/>
    <s v="0219 - MINISTERIO DE EDUCACIÓN SUPERIOR CIENCIA Y TECNOLOGÍA"/>
    <s v="0004 - COMISION INTERNACIONAL ASESORA CIENCIA Y TECNOLOGIA"/>
    <x v="1"/>
    <x v="8"/>
    <x v="17"/>
    <s v="2.6 - BIENES MUEBLES, INMUEBLES E INTANGIBLES"/>
    <s v="2.6.1 - MOBILIARIO Y EQUIPO"/>
    <s v="N"/>
    <s v="00 - N/A"/>
    <s v="10 - FONDO GENERAL"/>
    <s v="99 - MULTIPROVINCIAL"/>
    <s v="2.6.1.4.01 - Electrodomésticos"/>
    <s v="(en blanco)"/>
    <s v="(en blanco)"/>
    <n v="0"/>
    <n v="0"/>
    <n v="15000"/>
    <n v="0"/>
  </r>
  <r>
    <s v="2023"/>
    <x v="0"/>
    <x v="0"/>
    <x v="1"/>
    <x v="9"/>
    <s v="2 - Poder Ejecutivo"/>
    <s v="0219 - MINISTERIO DE EDUCACIÓN SUPERIOR CIENCIA Y TECNOLOGÍA"/>
    <s v="0004 - COMISION INTERNACIONAL ASESORA CIENCIA Y TECNOLOGIA"/>
    <x v="1"/>
    <x v="8"/>
    <x v="17"/>
    <s v="2.6 - BIENES MUEBLES, INMUEBLES E INTANGIBLES"/>
    <s v="2.6.8 - BIENES INTANGIBLES"/>
    <s v="N"/>
    <s v="00 - N/A"/>
    <s v="10 - FONDO GENERAL"/>
    <s v="99 - MULTIPROVINCIAL"/>
    <s v="2.6.8.3.01 - Programas de informática"/>
    <s v="(en blanco)"/>
    <s v="(en blanco)"/>
    <n v="0"/>
    <n v="73772.5"/>
    <n v="100000"/>
    <n v="0"/>
  </r>
  <r>
    <s v="2023"/>
    <x v="0"/>
    <x v="0"/>
    <x v="1"/>
    <x v="9"/>
    <s v="2 - Poder Ejecutivo"/>
    <s v="0220 - MINISTERIO DE ECONOMÍA, PLANIFICACIÓN Y DESARROLLO"/>
    <s v="0001 - MINISTERIO DE ECONOMIA, PLANIFICACION Y DESARROLLO"/>
    <x v="0"/>
    <x v="0"/>
    <x v="2"/>
    <s v="2.6 - BIENES MUEBLES, INMUEBLES E INTANGIBLES"/>
    <s v="2.6.1 - MOBILIARIO Y EQUIPO"/>
    <s v="N"/>
    <s v="00 - N/A"/>
    <s v="10 - FONDO GENERAL"/>
    <s v="99 - MULTIPROVINCIAL"/>
    <s v="2.6.1.1.01 - Muebles, equipos de oficina y estantería"/>
    <s v="(en blanco)"/>
    <s v="(en blanco)"/>
    <n v="500000"/>
    <n v="19355283.890000001"/>
    <n v="19674000"/>
    <n v="5485275.3100000005"/>
  </r>
  <r>
    <s v="2023"/>
    <x v="0"/>
    <x v="0"/>
    <x v="1"/>
    <x v="9"/>
    <s v="2 - Poder Ejecutivo"/>
    <s v="0220 - MINISTERIO DE ECONOMÍA, PLANIFICACIÓN Y DESARROLLO"/>
    <s v="0001 - MINISTERIO DE ECONOMIA, PLANIFICACION Y DESARROLLO"/>
    <x v="0"/>
    <x v="0"/>
    <x v="2"/>
    <s v="2.6 - BIENES MUEBLES, INMUEBLES E INTANGIBLES"/>
    <s v="2.6.1 - MOBILIARIO Y EQUIPO"/>
    <s v="N"/>
    <s v="00 - N/A"/>
    <s v="10 - FONDO GENERAL"/>
    <s v="99 - MULTIPROVINCIAL"/>
    <s v="2.6.1.2.01 - Muebles de alojamiento"/>
    <s v="(en blanco)"/>
    <s v="(en blanco)"/>
    <n v="500000"/>
    <n v="0"/>
    <n v="0"/>
    <n v="0"/>
  </r>
  <r>
    <s v="2023"/>
    <x v="0"/>
    <x v="0"/>
    <x v="1"/>
    <x v="9"/>
    <s v="2 - Poder Ejecutivo"/>
    <s v="0220 - MINISTERIO DE ECONOMÍA, PLANIFICACIÓN Y DESARROLLO"/>
    <s v="0001 - MINISTERIO DE ECONOMIA, PLANIFICACION Y DESARROLLO"/>
    <x v="0"/>
    <x v="0"/>
    <x v="2"/>
    <s v="2.6 - BIENES MUEBLES, INMUEBLES E INTANGIBLES"/>
    <s v="2.6.1 - MOBILIARIO Y EQUIPO"/>
    <s v="N"/>
    <s v="00 - N/A"/>
    <s v="10 - FONDO GENERAL"/>
    <s v="99 - MULTIPROVINCIAL"/>
    <s v="2.6.1.3.01 - Equipos de tecnología de la información y comunicación"/>
    <s v="(en blanco)"/>
    <s v="(en blanco)"/>
    <n v="6000000"/>
    <n v="751638.04999999993"/>
    <n v="1416100"/>
    <n v="751638.05"/>
  </r>
  <r>
    <s v="2023"/>
    <x v="0"/>
    <x v="0"/>
    <x v="1"/>
    <x v="9"/>
    <s v="2 - Poder Ejecutivo"/>
    <s v="0220 - MINISTERIO DE ECONOMÍA, PLANIFICACIÓN Y DESARROLLO"/>
    <s v="0001 - MINISTERIO DE ECONOMIA, PLANIFICACION Y DESARROLLO"/>
    <x v="0"/>
    <x v="0"/>
    <x v="2"/>
    <s v="2.6 - BIENES MUEBLES, INMUEBLES E INTANGIBLES"/>
    <s v="2.6.1 - MOBILIARIO Y EQUIPO"/>
    <s v="N"/>
    <s v="00 - N/A"/>
    <s v="10 - FONDO GENERAL"/>
    <s v="99 - MULTIPROVINCIAL"/>
    <s v="2.6.1.4.01 - Electrodomésticos"/>
    <s v="(en blanco)"/>
    <s v="(en blanco)"/>
    <n v="100000"/>
    <n v="719739.05"/>
    <n v="720000"/>
    <n v="719738.05"/>
  </r>
  <r>
    <s v="2023"/>
    <x v="0"/>
    <x v="0"/>
    <x v="1"/>
    <x v="9"/>
    <s v="2 - Poder Ejecutivo"/>
    <s v="0220 - MINISTERIO DE ECONOMÍA, PLANIFICACIÓN Y DESARROLLO"/>
    <s v="0001 - MINISTERIO DE ECONOMIA, PLANIFICACION Y DESARROLLO"/>
    <x v="0"/>
    <x v="0"/>
    <x v="2"/>
    <s v="2.6 - BIENES MUEBLES, INMUEBLES E INTANGIBLES"/>
    <s v="2.6.1 - MOBILIARIO Y EQUIPO"/>
    <s v="N"/>
    <s v="00 - N/A"/>
    <s v="10 - FONDO GENERAL"/>
    <s v="99 - MULTIPROVINCIAL"/>
    <s v="2.6.1.9.01 - Otros Mobiliarios y Equipos no Identificados Precedentemente"/>
    <s v="(en blanco)"/>
    <s v="(en blanco)"/>
    <n v="100000"/>
    <n v="0"/>
    <n v="100000"/>
    <n v="0"/>
  </r>
  <r>
    <s v="2023"/>
    <x v="0"/>
    <x v="0"/>
    <x v="1"/>
    <x v="9"/>
    <s v="2 - Poder Ejecutivo"/>
    <s v="0220 - MINISTERIO DE ECONOMÍA, PLANIFICACIÓN Y DESARROLLO"/>
    <s v="0001 - MINISTERIO DE ECONOMIA, PLANIFICACION Y DESARROLLO"/>
    <x v="0"/>
    <x v="0"/>
    <x v="2"/>
    <s v="2.6 - BIENES MUEBLES, INMUEBLES E INTANGIBLES"/>
    <s v="2.6.1 - MOBILIARIO Y EQUIPO"/>
    <s v="N"/>
    <s v="00 - N/A"/>
    <s v="70 - DONACION EXTERNA"/>
    <s v="99 - MULTIPROVINCIAL"/>
    <s v="2.6.1.1.01 - Muebles, equipos de oficina y estantería"/>
    <s v="(en blanco)"/>
    <s v="(en blanco)"/>
    <n v="0"/>
    <n v="0"/>
    <n v="432000"/>
    <n v="0"/>
  </r>
  <r>
    <s v="2023"/>
    <x v="0"/>
    <x v="0"/>
    <x v="1"/>
    <x v="9"/>
    <s v="2 - Poder Ejecutivo"/>
    <s v="0220 - MINISTERIO DE ECONOMÍA, PLANIFICACIÓN Y DESARROLLO"/>
    <s v="0001 - MINISTERIO DE ECONOMIA, PLANIFICACION Y DESARROLLO"/>
    <x v="0"/>
    <x v="0"/>
    <x v="2"/>
    <s v="2.6 - BIENES MUEBLES, INMUEBLES E INTANGIBLES"/>
    <s v="2.6.1 - MOBILIARIO Y EQUIPO"/>
    <s v="N"/>
    <s v="00 - N/A"/>
    <s v="70 - DONACION EXTERNA"/>
    <s v="99 - MULTIPROVINCIAL"/>
    <s v="2.6.1.3.01 - Equipos de tecnología de la información y comunicación"/>
    <s v="(en blanco)"/>
    <s v="(en blanco)"/>
    <n v="0"/>
    <n v="0"/>
    <n v="1000000"/>
    <n v="0"/>
  </r>
  <r>
    <s v="2023"/>
    <x v="0"/>
    <x v="0"/>
    <x v="1"/>
    <x v="9"/>
    <s v="2 - Poder Ejecutivo"/>
    <s v="0220 - MINISTERIO DE ECONOMÍA, PLANIFICACIÓN Y DESARROLLO"/>
    <s v="0001 - MINISTERIO DE ECONOMIA, PLANIFICACION Y DESARROLLO"/>
    <x v="0"/>
    <x v="0"/>
    <x v="2"/>
    <s v="2.6 - BIENES MUEBLES, INMUEBLES E INTANGIBLES"/>
    <s v="2.6.2 - MOBILIARIO Y EQUIPO DE AUDIO, AUDIOVISUAL, RECREATIVO Y EDUCACIONAL"/>
    <s v="N"/>
    <s v="00 - N/A"/>
    <s v="10 - FONDO GENERAL"/>
    <s v="99 - MULTIPROVINCIAL"/>
    <s v="2.6.2.1.01 - Equipos y Aparatos Audiovisuales"/>
    <s v="(en blanco)"/>
    <s v="(en blanco)"/>
    <n v="250000"/>
    <n v="965665"/>
    <n v="839610"/>
    <n v="779410"/>
  </r>
  <r>
    <s v="2023"/>
    <x v="0"/>
    <x v="0"/>
    <x v="1"/>
    <x v="9"/>
    <s v="2 - Poder Ejecutivo"/>
    <s v="0220 - MINISTERIO DE ECONOMÍA, PLANIFICACIÓN Y DESARROLLO"/>
    <s v="0001 - MINISTERIO DE ECONOMIA, PLANIFICACION Y DESARROLLO"/>
    <x v="0"/>
    <x v="0"/>
    <x v="2"/>
    <s v="2.6 - BIENES MUEBLES, INMUEBLES E INTANGIBLES"/>
    <s v="2.6.2 - MOBILIARIO Y EQUIPO DE AUDIO, AUDIOVISUAL, RECREATIVO Y EDUCACIONAL"/>
    <s v="N"/>
    <s v="00 - N/A"/>
    <s v="10 - FONDO GENERAL"/>
    <s v="99 - MULTIPROVINCIAL"/>
    <s v="2.6.2.3.01 - Cámaras fotográficas y de video"/>
    <s v="(en blanco)"/>
    <s v="(en blanco)"/>
    <n v="250000"/>
    <n v="0"/>
    <n v="150000"/>
    <n v="0"/>
  </r>
  <r>
    <s v="2023"/>
    <x v="0"/>
    <x v="0"/>
    <x v="1"/>
    <x v="9"/>
    <s v="2 - Poder Ejecutivo"/>
    <s v="0220 - MINISTERIO DE ECONOMÍA, PLANIFICACIÓN Y DESARROLLO"/>
    <s v="0001 - MINISTERIO DE ECONOMIA, PLANIFICACION Y DESARROLLO"/>
    <x v="0"/>
    <x v="0"/>
    <x v="2"/>
    <s v="2.6 - BIENES MUEBLES, INMUEBLES E INTANGIBLES"/>
    <s v="2.6.2 - MOBILIARIO Y EQUIPO DE AUDIO, AUDIOVISUAL, RECREATIVO Y EDUCACIONAL"/>
    <s v="N"/>
    <s v="00 - N/A"/>
    <s v="70 - DONACION EXTERNA"/>
    <s v="99 - MULTIPROVINCIAL"/>
    <s v="2.6.2.1.01 - Equipos y Aparatos Audiovisuales"/>
    <s v="(en blanco)"/>
    <s v="(en blanco)"/>
    <n v="0"/>
    <n v="0"/>
    <n v="18000"/>
    <n v="0"/>
  </r>
  <r>
    <s v="2023"/>
    <x v="0"/>
    <x v="0"/>
    <x v="1"/>
    <x v="9"/>
    <s v="2 - Poder Ejecutivo"/>
    <s v="0220 - MINISTERIO DE ECONOMÍA, PLANIFICACIÓN Y DESARROLLO"/>
    <s v="0001 - MINISTERIO DE ECONOMIA, PLANIFICACION Y DESARROLLO"/>
    <x v="0"/>
    <x v="0"/>
    <x v="2"/>
    <s v="2.6 - BIENES MUEBLES, INMUEBLES E INTANGIBLES"/>
    <s v="2.6.3 - EQUIPO E INSTRUMENTAL, CIENTÍFICO Y LABORATORIO"/>
    <s v="N"/>
    <s v="00 - N/A"/>
    <s v="10 - FONDO GENERAL"/>
    <s v="99 - MULTIPROVINCIAL"/>
    <s v="2.6.3.1.01 - Equipo médico y de laboratorio"/>
    <s v="(en blanco)"/>
    <s v="(en blanco)"/>
    <n v="50000"/>
    <n v="0"/>
    <n v="0"/>
    <n v="0"/>
  </r>
  <r>
    <s v="2023"/>
    <x v="0"/>
    <x v="0"/>
    <x v="1"/>
    <x v="9"/>
    <s v="2 - Poder Ejecutivo"/>
    <s v="0220 - MINISTERIO DE ECONOMÍA, PLANIFICACIÓN Y DESARROLLO"/>
    <s v="0001 - MINISTERIO DE ECONOMIA, PLANIFICACION Y DESARROLLO"/>
    <x v="0"/>
    <x v="0"/>
    <x v="2"/>
    <s v="2.6 - BIENES MUEBLES, INMUEBLES E INTANGIBLES"/>
    <s v="2.6.3 - EQUIPO E INSTRUMENTAL, CIENTÍFICO Y LABORATORIO"/>
    <s v="N"/>
    <s v="00 - N/A"/>
    <s v="10 - FONDO GENERAL"/>
    <s v="99 - MULTIPROVINCIAL"/>
    <s v="2.6.3.2.01 - Instrumental médico y de laboratorio"/>
    <s v="(en blanco)"/>
    <s v="(en blanco)"/>
    <n v="0"/>
    <n v="2360"/>
    <n v="20000"/>
    <n v="0"/>
  </r>
  <r>
    <s v="2023"/>
    <x v="0"/>
    <x v="0"/>
    <x v="1"/>
    <x v="9"/>
    <s v="2 - Poder Ejecutivo"/>
    <s v="0220 - MINISTERIO DE ECONOMÍA, PLANIFICACIÓN Y DESARROLLO"/>
    <s v="0001 - MINISTERIO DE ECONOMIA, PLANIFICACION Y DESARROLLO"/>
    <x v="0"/>
    <x v="0"/>
    <x v="2"/>
    <s v="2.6 - BIENES MUEBLES, INMUEBLES E INTANGIBLES"/>
    <s v="2.6.3 - EQUIPO E INSTRUMENTAL, CIENTÍFICO Y LABORATORIO"/>
    <s v="N"/>
    <s v="00 - N/A"/>
    <s v="10 - FONDO GENERAL"/>
    <s v="99 - MULTIPROVINCIAL"/>
    <s v="2.6.3.4.01 - Equipos e instrumentos de medición científica"/>
    <s v="(en blanco)"/>
    <s v="(en blanco)"/>
    <n v="100000"/>
    <n v="8212.7999999999993"/>
    <n v="100000"/>
    <n v="8212.7999999999993"/>
  </r>
  <r>
    <s v="2023"/>
    <x v="0"/>
    <x v="0"/>
    <x v="1"/>
    <x v="9"/>
    <s v="2 - Poder Ejecutivo"/>
    <s v="0220 - MINISTERIO DE ECONOMÍA, PLANIFICACIÓN Y DESARROLLO"/>
    <s v="0001 - MINISTERIO DE ECONOMIA, PLANIFICACION Y DESARROLLO"/>
    <x v="0"/>
    <x v="0"/>
    <x v="2"/>
    <s v="2.6 - BIENES MUEBLES, INMUEBLES E INTANGIBLES"/>
    <s v="2.6.4 - VEHÍCULOS Y EQUIPO DE TRANSPORTE, TRACCIÓN Y ELEVACIÓN"/>
    <s v="N"/>
    <s v="00 - N/A"/>
    <s v="10 - FONDO GENERAL"/>
    <s v="99 - MULTIPROVINCIAL"/>
    <s v="2.6.4.1.01 - Automóviles y camiones"/>
    <s v="(en blanco)"/>
    <s v="(en blanco)"/>
    <n v="0"/>
    <n v="28631235"/>
    <n v="33597500"/>
    <n v="13597500"/>
  </r>
  <r>
    <s v="2023"/>
    <x v="0"/>
    <x v="0"/>
    <x v="1"/>
    <x v="9"/>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99 - MULTIPROVINCIAL"/>
    <s v="2.6.5.2.01 - Maquinaria y equipo industrial"/>
    <s v="(en blanco)"/>
    <s v="(en blanco)"/>
    <n v="100000"/>
    <n v="202304.22"/>
    <n v="166370"/>
    <n v="202304.22"/>
  </r>
  <r>
    <s v="2023"/>
    <x v="0"/>
    <x v="0"/>
    <x v="1"/>
    <x v="9"/>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99 - MULTIPROVINCIAL"/>
    <s v="2.6.5.3.01 - Maquinaria y equipo de construcción"/>
    <s v="(en blanco)"/>
    <s v="(en blanco)"/>
    <n v="100000"/>
    <n v="0"/>
    <n v="0"/>
    <n v="0"/>
  </r>
  <r>
    <s v="2023"/>
    <x v="0"/>
    <x v="0"/>
    <x v="1"/>
    <x v="9"/>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99 - MULTIPROVINCIAL"/>
    <s v="2.6.5.4.01 - Sistemas y equipos de climatización"/>
    <s v="(en blanco)"/>
    <s v="(en blanco)"/>
    <n v="1500000"/>
    <n v="15753.01"/>
    <n v="99500"/>
    <n v="15753"/>
  </r>
  <r>
    <s v="2023"/>
    <x v="0"/>
    <x v="0"/>
    <x v="1"/>
    <x v="9"/>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99 - MULTIPROVINCIAL"/>
    <s v="2.6.5.4.02 - Equipos de climatización"/>
    <s v="(en blanco)"/>
    <s v="(en blanco)"/>
    <n v="0"/>
    <n v="0"/>
    <n v="512518.04"/>
    <n v="0"/>
  </r>
  <r>
    <s v="2023"/>
    <x v="0"/>
    <x v="0"/>
    <x v="1"/>
    <x v="9"/>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99 - MULTIPROVINCIAL"/>
    <s v="2.6.5.5.01 - Equipo de comunicación, telecomunicaciones y señalamiento"/>
    <s v="(en blanco)"/>
    <s v="(en blanco)"/>
    <n v="500000"/>
    <n v="0"/>
    <n v="166000"/>
    <n v="0"/>
  </r>
  <r>
    <s v="2023"/>
    <x v="0"/>
    <x v="0"/>
    <x v="1"/>
    <x v="9"/>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99 - MULTIPROVINCIAL"/>
    <s v="2.6.5.6.01 - Equipo de generación eléctrica y a fines"/>
    <s v="(en blanco)"/>
    <s v="(en blanco)"/>
    <n v="0"/>
    <n v="1393144.3"/>
    <n v="2914871.96"/>
    <n v="1393144.3"/>
  </r>
  <r>
    <s v="2023"/>
    <x v="0"/>
    <x v="0"/>
    <x v="1"/>
    <x v="9"/>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99 - MULTIPROVINCIAL"/>
    <s v="2.6.5.7.01 - Máquinas-herramientas"/>
    <s v="(en blanco)"/>
    <s v="(en blanco)"/>
    <n v="100000"/>
    <n v="76763.73"/>
    <n v="100000"/>
    <n v="61950"/>
  </r>
  <r>
    <s v="2023"/>
    <x v="0"/>
    <x v="0"/>
    <x v="1"/>
    <x v="9"/>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99 - MULTIPROVINCIAL"/>
    <s v="2.6.5.8.01 - Otros equipos"/>
    <s v="(en blanco)"/>
    <s v="(en blanco)"/>
    <n v="100000"/>
    <n v="15194.86"/>
    <n v="100000"/>
    <n v="15194.86"/>
  </r>
  <r>
    <s v="2023"/>
    <x v="0"/>
    <x v="0"/>
    <x v="1"/>
    <x v="9"/>
    <s v="2 - Poder Ejecutivo"/>
    <s v="0220 - MINISTERIO DE ECONOMÍA, PLANIFICACIÓN Y DESARROLLO"/>
    <s v="0001 - MINISTERIO DE ECONOMIA, PLANIFICACION Y DESARROLLO"/>
    <x v="0"/>
    <x v="0"/>
    <x v="2"/>
    <s v="2.6 - BIENES MUEBLES, INMUEBLES E INTANGIBLES"/>
    <s v="2.6.5 - MAQUINARIA, OTROS EQUIPOS Y HERRAMIENTAS"/>
    <s v="N"/>
    <s v="00 - N/A"/>
    <s v="70 - DONACION EXTERNA"/>
    <s v="99 - MULTIPROVINCIAL"/>
    <s v="2.6.5.5.01 - Equipo de comunicación, telecomunicaciones y señalamiento"/>
    <s v="(en blanco)"/>
    <s v="(en blanco)"/>
    <n v="0"/>
    <n v="0"/>
    <n v="35500"/>
    <n v="0"/>
  </r>
  <r>
    <s v="2023"/>
    <x v="0"/>
    <x v="0"/>
    <x v="1"/>
    <x v="9"/>
    <s v="2 - Poder Ejecutivo"/>
    <s v="0220 - MINISTERIO DE ECONOMÍA, PLANIFICACIÓN Y DESARROLLO"/>
    <s v="0001 - MINISTERIO DE ECONOMIA, PLANIFICACION Y DESARROLLO"/>
    <x v="0"/>
    <x v="0"/>
    <x v="2"/>
    <s v="2.6 - BIENES MUEBLES, INMUEBLES E INTANGIBLES"/>
    <s v="2.6.5 - MAQUINARIA, OTROS EQUIPOS Y HERRAMIENTAS"/>
    <s v="N"/>
    <s v="00 - N/A"/>
    <s v="70 - DONACION EXTERNA"/>
    <s v="99 - MULTIPROVINCIAL"/>
    <s v="2.6.5.6.01 - Equipo de generación eléctrica y a fines"/>
    <s v="(en blanco)"/>
    <s v="(en blanco)"/>
    <n v="0"/>
    <n v="0"/>
    <n v="14500"/>
    <n v="0"/>
  </r>
  <r>
    <s v="2023"/>
    <x v="0"/>
    <x v="0"/>
    <x v="1"/>
    <x v="9"/>
    <s v="2 - Poder Ejecutivo"/>
    <s v="0220 - MINISTERIO DE ECONOMÍA, PLANIFICACIÓN Y DESARROLLO"/>
    <s v="0001 - MINISTERIO DE ECONOMIA, PLANIFICACION Y DESARROLLO"/>
    <x v="0"/>
    <x v="0"/>
    <x v="2"/>
    <s v="2.6 - BIENES MUEBLES, INMUEBLES E INTANGIBLES"/>
    <s v="2.6.6 - EQUIPOS DE DEFENSA Y SEGURIDAD"/>
    <s v="N"/>
    <s v="00 - N/A"/>
    <s v="10 - FONDO GENERAL"/>
    <s v="99 - MULTIPROVINCIAL"/>
    <s v="2.6.6.2.01 - Equipos de seguridad"/>
    <s v="(en blanco)"/>
    <s v="(en blanco)"/>
    <n v="100000"/>
    <n v="33630"/>
    <n v="33630"/>
    <n v="33630"/>
  </r>
  <r>
    <s v="2023"/>
    <x v="0"/>
    <x v="0"/>
    <x v="1"/>
    <x v="9"/>
    <s v="2 - Poder Ejecutivo"/>
    <s v="0220 - MINISTERIO DE ECONOMÍA, PLANIFICACIÓN Y DESARROLLO"/>
    <s v="0001 - MINISTERIO DE ECONOMIA, PLANIFICACION Y DESARROLLO"/>
    <x v="0"/>
    <x v="0"/>
    <x v="2"/>
    <s v="2.6 - BIENES MUEBLES, INMUEBLES E INTANGIBLES"/>
    <s v="2.6.8 - BIENES INTANGIBLES"/>
    <s v="N"/>
    <s v="00 - N/A"/>
    <s v="10 - FONDO GENERAL"/>
    <s v="99 - MULTIPROVINCIAL"/>
    <s v="2.6.8.3.01 - Programas de informática"/>
    <s v="(en blanco)"/>
    <s v="(en blanco)"/>
    <n v="2000000"/>
    <n v="1187400"/>
    <n v="1237400"/>
    <n v="6400"/>
  </r>
  <r>
    <s v="2023"/>
    <x v="0"/>
    <x v="0"/>
    <x v="1"/>
    <x v="9"/>
    <s v="2 - Poder Ejecutivo"/>
    <s v="0220 - MINISTERIO DE ECONOMÍA, PLANIFICACIÓN Y DESARROLLO"/>
    <s v="0001 - MINISTERIO DE ECONOMIA, PLANIFICACION Y DESARROLLO"/>
    <x v="0"/>
    <x v="0"/>
    <x v="2"/>
    <s v="2.6 - BIENES MUEBLES, INMUEBLES E INTANGIBLES"/>
    <s v="2.6.8 - BIENES INTANGIBLES"/>
    <s v="N"/>
    <s v="00 - N/A"/>
    <s v="70 - DONACION EXTERNA"/>
    <s v="99 - MULTIPROVINCIAL"/>
    <s v="2.6.8.3.01 - Programas de informática"/>
    <s v="(en blanco)"/>
    <s v="(en blanco)"/>
    <n v="0"/>
    <n v="0"/>
    <n v="500000"/>
    <n v="0"/>
  </r>
  <r>
    <s v="2023"/>
    <x v="0"/>
    <x v="0"/>
    <x v="1"/>
    <x v="9"/>
    <s v="2 - Poder Ejecutivo"/>
    <s v="0220 - MINISTERIO DE ECONOMÍA, PLANIFICACIÓN Y DESARROLLO"/>
    <s v="0001 - MINISTERIO DE ECONOMIA, PLANIFICACION Y DESARROLLO"/>
    <x v="0"/>
    <x v="0"/>
    <x v="2"/>
    <s v="2.7 - OBRAS"/>
    <s v="2.7.1 - OBRAS EN EDIFICACIONES"/>
    <s v="N"/>
    <s v="00 - N/A"/>
    <s v="10 - FONDO GENERAL"/>
    <s v="99 - MULTIPROVINCIAL"/>
    <s v="2.7.1.2.01 - Obras para edificación no residencial"/>
    <s v="(en blanco)"/>
    <s v="(en blanco)"/>
    <n v="272400000"/>
    <n v="35630500"/>
    <n v="41630500"/>
    <n v="23300724.309999999"/>
  </r>
  <r>
    <s v="2023"/>
    <x v="0"/>
    <x v="0"/>
    <x v="1"/>
    <x v="9"/>
    <s v="2 - Poder Ejecutivo"/>
    <s v="0220 - MINISTERIO DE ECONOMÍA, PLANIFICACIÓN Y DESARROLLO"/>
    <s v="0005 - DIRECCION GENERAL DE COOPERACION MULTILATERAL"/>
    <x v="1"/>
    <x v="14"/>
    <x v="91"/>
    <s v="2.6 - BIENES MUEBLES, INMUEBLES E INTANGIBLES"/>
    <s v="2.6.1 - MOBILIARIO Y EQUIPO"/>
    <s v="S"/>
    <s v="00 - N/A"/>
    <s v="10 - FONDO GENERAL"/>
    <s v="99 - MULTIPROVINCIAL"/>
    <s v="2.6.1.1.01 - Muebles, equipos de oficina y estantería"/>
    <n v="13929"/>
    <s v="DESARROLLO DE CAPACIDADES DE INCLUSIÓN PRODUCTIVA Y RESILIENCIA DE LAS FAMILIAS (PRORURAL)"/>
    <n v="11886"/>
    <n v="0"/>
    <n v="11886"/>
    <n v="0"/>
  </r>
  <r>
    <s v="2023"/>
    <x v="0"/>
    <x v="0"/>
    <x v="1"/>
    <x v="9"/>
    <s v="2 - Poder Ejecutivo"/>
    <s v="0220 - MINISTERIO DE ECONOMÍA, PLANIFICACIÓN Y DESARROLLO"/>
    <s v="0005 - DIRECCION GENERAL DE COOPERACION MULTILATERAL"/>
    <x v="1"/>
    <x v="14"/>
    <x v="91"/>
    <s v="2.6 - BIENES MUEBLES, INMUEBLES E INTANGIBLES"/>
    <s v="2.6.1 - MOBILIARIO Y EQUIPO"/>
    <s v="S"/>
    <s v="00 - N/A"/>
    <s v="10 - FONDO GENERAL"/>
    <s v="99 - MULTIPROVINCIAL"/>
    <s v="2.6.1.4.01 - Electrodomésticos"/>
    <n v="13929"/>
    <s v="DESARROLLO DE CAPACIDADES DE INCLUSIÓN PRODUCTIVA Y RESILIENCIA DE LAS FAMILIAS (PRORURAL)"/>
    <n v="29715"/>
    <n v="0"/>
    <n v="29715"/>
    <n v="0"/>
  </r>
  <r>
    <s v="2023"/>
    <x v="0"/>
    <x v="0"/>
    <x v="1"/>
    <x v="9"/>
    <s v="2 - Poder Ejecutivo"/>
    <s v="0220 - MINISTERIO DE ECONOMÍA, PLANIFICACIÓN Y DESARROLLO"/>
    <s v="0005 - DIRECCION GENERAL DE COOPERACION MULTILATERAL"/>
    <x v="1"/>
    <x v="14"/>
    <x v="91"/>
    <s v="2.6 - BIENES MUEBLES, INMUEBLES E INTANGIBLES"/>
    <s v="2.6.2 - MOBILIARIO Y EQUIPO DE AUDIO, AUDIOVISUAL, RECREATIVO Y EDUCACIONAL"/>
    <s v="S"/>
    <s v="00 - N/A"/>
    <s v="10 - FONDO GENERAL"/>
    <s v="99 - MULTIPROVINCIAL"/>
    <s v="2.6.2.1.01 - Equipos y Aparatos Audiovisuales"/>
    <n v="13929"/>
    <s v="DESARROLLO DE CAPACIDADES DE INCLUSIÓN PRODUCTIVA Y RESILIENCIA DE LAS FAMILIAS (PRORURAL)"/>
    <n v="96276"/>
    <n v="0"/>
    <n v="96276"/>
    <n v="0"/>
  </r>
  <r>
    <s v="2023"/>
    <x v="0"/>
    <x v="0"/>
    <x v="1"/>
    <x v="9"/>
    <s v="2 - Poder Ejecutivo"/>
    <s v="0220 - MINISTERIO DE ECONOMÍA, PLANIFICACIÓN Y DESARROLLO"/>
    <s v="0005 - DIRECCION GENERAL DE COOPERACION MULTILATERAL"/>
    <x v="1"/>
    <x v="14"/>
    <x v="91"/>
    <s v="2.6 - BIENES MUEBLES, INMUEBLES E INTANGIBLES"/>
    <s v="2.6.2 - MOBILIARIO Y EQUIPO DE AUDIO, AUDIOVISUAL, RECREATIVO Y EDUCACIONAL"/>
    <s v="S"/>
    <s v="00 - N/A"/>
    <s v="60 - CREDITO EXTERNO"/>
    <s v="99 - MULTIPROVINCIAL"/>
    <s v="2.6.2.1.01 - Equipos y Aparatos Audiovisuales"/>
    <n v="13929"/>
    <s v="DESARROLLO DE CAPACIDADES DE INCLUSIÓN PRODUCTIVA Y RESILIENCIA DE LAS FAMILIAS (PRORURAL)"/>
    <n v="937770"/>
    <n v="0"/>
    <n v="937770"/>
    <n v="0"/>
  </r>
  <r>
    <s v="2023"/>
    <x v="0"/>
    <x v="0"/>
    <x v="1"/>
    <x v="9"/>
    <s v="2 - Poder Ejecutivo"/>
    <s v="0220 - MINISTERIO DE ECONOMÍA, PLANIFICACIÓN Y DESARROLLO"/>
    <s v="0005 - DIRECCION GENERAL DE COOPERACION MULTILATERAL"/>
    <x v="1"/>
    <x v="14"/>
    <x v="91"/>
    <s v="2.6 - BIENES MUEBLES, INMUEBLES E INTANGIBLES"/>
    <s v="2.6.4 - VEHÍCULOS Y EQUIPO DE TRANSPORTE, TRACCIÓN Y ELEVACIÓN"/>
    <s v="S"/>
    <s v="00 - N/A"/>
    <s v="10 - FONDO GENERAL"/>
    <s v="99 - MULTIPROVINCIAL"/>
    <s v="2.6.4.1.01 - Automóviles y camiones"/>
    <n v="13929"/>
    <s v="DESARROLLO DE CAPACIDADES DE INCLUSIÓN PRODUCTIVA Y RESILIENCIA DE LAS FAMILIAS (PRORURAL)"/>
    <n v="1069740"/>
    <n v="0"/>
    <n v="1069740"/>
    <n v="0"/>
  </r>
  <r>
    <s v="2023"/>
    <x v="0"/>
    <x v="0"/>
    <x v="1"/>
    <x v="9"/>
    <s v="2 - Poder Ejecutivo"/>
    <s v="0220 - MINISTERIO DE ECONOMÍA, PLANIFICACIÓN Y DESARROLLO"/>
    <s v="0005 - DIRECCION GENERAL DE COOPERACION MULTILATERAL"/>
    <x v="1"/>
    <x v="14"/>
    <x v="91"/>
    <s v="2.6 - BIENES MUEBLES, INMUEBLES E INTANGIBLES"/>
    <s v="2.6.4 - VEHÍCULOS Y EQUIPO DE TRANSPORTE, TRACCIÓN Y ELEVACIÓN"/>
    <s v="S"/>
    <s v="00 - N/A"/>
    <s v="60 - CREDITO EXTERNO"/>
    <s v="99 - MULTIPROVINCIAL"/>
    <s v="2.6.4.1.01 - Automóviles y camiones"/>
    <n v="13929"/>
    <s v="DESARROLLO DE CAPACIDADES DE INCLUSIÓN PRODUCTIVA Y RESILIENCIA DE LAS FAMILIAS (PRORURAL)"/>
    <n v="5943000"/>
    <n v="0"/>
    <n v="5943000"/>
    <n v="0"/>
  </r>
  <r>
    <s v="2023"/>
    <x v="0"/>
    <x v="0"/>
    <x v="1"/>
    <x v="9"/>
    <s v="2 - Poder Ejecutivo"/>
    <s v="0220 - MINISTERIO DE ECONOMÍA, PLANIFICACIÓN Y DESARROLLO"/>
    <s v="0005 - DIRECCION GENERAL DE COOPERACION MULTILATERAL"/>
    <x v="1"/>
    <x v="14"/>
    <x v="91"/>
    <s v="2.6 - BIENES MUEBLES, INMUEBLES E INTANGIBLES"/>
    <s v="2.6.5 - MAQUINARIA, OTROS EQUIPOS Y HERRAMIENTAS"/>
    <s v="S"/>
    <s v="00 - N/A"/>
    <s v="10 - FONDO GENERAL"/>
    <s v="99 - MULTIPROVINCIAL"/>
    <s v="2.6.5.4.01 - Sistemas y equipos de climatización"/>
    <n v="13929"/>
    <s v="DESARROLLO DE CAPACIDADES DE INCLUSIÓN PRODUCTIVA Y RESILIENCIA DE LAS FAMILIAS (PRORURAL)"/>
    <n v="118860"/>
    <n v="0"/>
    <n v="118860"/>
    <n v="0"/>
  </r>
  <r>
    <s v="2023"/>
    <x v="0"/>
    <x v="0"/>
    <x v="1"/>
    <x v="9"/>
    <s v="2 - Poder Ejecutivo"/>
    <s v="0220 - MINISTERIO DE ECONOMÍA, PLANIFICACIÓN Y DESARROLLO"/>
    <s v="0005 - DIRECCION GENERAL DE COOPERACION MULTILATERAL"/>
    <x v="1"/>
    <x v="14"/>
    <x v="91"/>
    <s v="2.6 - BIENES MUEBLES, INMUEBLES E INTANGIBLES"/>
    <s v="2.6.5 - MAQUINARIA, OTROS EQUIPOS Y HERRAMIENTAS"/>
    <s v="S"/>
    <s v="00 - N/A"/>
    <s v="10 - FONDO GENERAL"/>
    <s v="99 - MULTIPROVINCIAL"/>
    <s v="2.6.5.5.01 - Equipo de comunicación, telecomunicaciones y señalamiento"/>
    <n v="13929"/>
    <s v="DESARROLLO DE CAPACIDADES DE INCLUSIÓN PRODUCTIVA Y RESILIENCIA DE LAS FAMILIAS (PRORURAL)"/>
    <n v="41601"/>
    <n v="0"/>
    <n v="41601"/>
    <n v="0"/>
  </r>
  <r>
    <s v="2023"/>
    <x v="0"/>
    <x v="0"/>
    <x v="1"/>
    <x v="9"/>
    <s v="2 - Poder Ejecutivo"/>
    <s v="0220 - MINISTERIO DE ECONOMÍA, PLANIFICACIÓN Y DESARROLLO"/>
    <s v="0009 - OFICINA NACIONAL DE ESTADISTICAS"/>
    <x v="0"/>
    <x v="0"/>
    <x v="2"/>
    <s v="2.6 - BIENES MUEBLES, INMUEBLES E INTANGIBLES"/>
    <s v="2.6.1 - MOBILIARIO Y EQUIPO"/>
    <s v="N"/>
    <s v="00 - N/A"/>
    <s v="10 - FONDO GENERAL"/>
    <s v="99 - MULTIPROVINCIAL"/>
    <s v="2.6.1.1.01 - Muebles, equipos de oficina y estantería"/>
    <s v="(en blanco)"/>
    <s v="(en blanco)"/>
    <n v="1000000"/>
    <n v="120828.48"/>
    <n v="223000"/>
    <n v="118199.44000000002"/>
  </r>
  <r>
    <s v="2023"/>
    <x v="0"/>
    <x v="0"/>
    <x v="1"/>
    <x v="9"/>
    <s v="2 - Poder Ejecutivo"/>
    <s v="0220 - MINISTERIO DE ECONOMÍA, PLANIFICACIÓN Y DESARROLLO"/>
    <s v="0009 - OFICINA NACIONAL DE ESTADISTICAS"/>
    <x v="0"/>
    <x v="0"/>
    <x v="2"/>
    <s v="2.6 - BIENES MUEBLES, INMUEBLES E INTANGIBLES"/>
    <s v="2.6.1 - MOBILIARIO Y EQUIPO"/>
    <s v="N"/>
    <s v="00 - N/A"/>
    <s v="10 - FONDO GENERAL"/>
    <s v="99 - MULTIPROVINCIAL"/>
    <s v="2.6.1.3.01 - Equipos de tecnología de la información y comunicación"/>
    <s v="(en blanco)"/>
    <s v="(en blanco)"/>
    <n v="4550000"/>
    <n v="742605.6"/>
    <n v="860000"/>
    <n v="241972.76"/>
  </r>
  <r>
    <s v="2023"/>
    <x v="0"/>
    <x v="0"/>
    <x v="1"/>
    <x v="9"/>
    <s v="2 - Poder Ejecutivo"/>
    <s v="0220 - MINISTERIO DE ECONOMÍA, PLANIFICACIÓN Y DESARROLLO"/>
    <s v="0009 - OFICINA NACIONAL DE ESTADISTICAS"/>
    <x v="0"/>
    <x v="0"/>
    <x v="2"/>
    <s v="2.6 - BIENES MUEBLES, INMUEBLES E INTANGIBLES"/>
    <s v="2.6.1 - MOBILIARIO Y EQUIPO"/>
    <s v="N"/>
    <s v="00 - N/A"/>
    <s v="10 - FONDO GENERAL"/>
    <s v="99 - MULTIPROVINCIAL"/>
    <s v="2.6.1.4.01 - Electrodomésticos"/>
    <s v="(en blanco)"/>
    <s v="(en blanco)"/>
    <n v="200000"/>
    <n v="154882.08000000002"/>
    <n v="225000"/>
    <n v="154882.07999999999"/>
  </r>
  <r>
    <s v="2023"/>
    <x v="0"/>
    <x v="0"/>
    <x v="1"/>
    <x v="9"/>
    <s v="2 - Poder Ejecutivo"/>
    <s v="0220 - MINISTERIO DE ECONOMÍA, PLANIFICACIÓN Y DESARROLLO"/>
    <s v="0009 - OFICINA NACIONAL DE ESTADISTICAS"/>
    <x v="0"/>
    <x v="0"/>
    <x v="2"/>
    <s v="2.6 - BIENES MUEBLES, INMUEBLES E INTANGIBLES"/>
    <s v="2.6.1 - MOBILIARIO Y EQUIPO"/>
    <s v="N"/>
    <s v="00 - N/A"/>
    <s v="10 - FONDO GENERAL"/>
    <s v="99 - MULTIPROVINCIAL"/>
    <s v="2.6.1.9.01 - Otros Mobiliarios y Equipos no Identificados Precedentemente"/>
    <s v="(en blanco)"/>
    <s v="(en blanco)"/>
    <n v="100000"/>
    <n v="0"/>
    <n v="1000"/>
    <n v="0"/>
  </r>
  <r>
    <s v="2023"/>
    <x v="0"/>
    <x v="0"/>
    <x v="1"/>
    <x v="9"/>
    <s v="2 - Poder Ejecutivo"/>
    <s v="0220 - MINISTERIO DE ECONOMÍA, PLANIFICACIÓN Y DESARROLLO"/>
    <s v="0009 - OFICINA NACIONAL DE ESTADISTICAS"/>
    <x v="0"/>
    <x v="0"/>
    <x v="2"/>
    <s v="2.6 - BIENES MUEBLES, INMUEBLES E INTANGIBLES"/>
    <s v="2.6.1 - MOBILIARIO Y EQUIPO"/>
    <s v="S"/>
    <s v="00 - N/A"/>
    <s v="10 - FONDO GENERAL"/>
    <s v="99 - MULTIPROVINCIAL"/>
    <s v="2.6.1.3.01 - Equipos de tecnología de la información y comunicación"/>
    <n v="13867"/>
    <s v="CENSO  NACIONAL DE POBLACIÓN Y VIVIENDA 2020 DE LA REPÚBLICA DOMINICANA X EDICIÓN"/>
    <n v="2960000"/>
    <n v="0"/>
    <n v="42264"/>
    <n v="0"/>
  </r>
  <r>
    <s v="2023"/>
    <x v="0"/>
    <x v="0"/>
    <x v="1"/>
    <x v="9"/>
    <s v="2 - Poder Ejecutivo"/>
    <s v="0220 - MINISTERIO DE ECONOMÍA, PLANIFICACIÓN Y DESARROLLO"/>
    <s v="0009 - OFICINA NACIONAL DE ESTADISTICAS"/>
    <x v="0"/>
    <x v="0"/>
    <x v="2"/>
    <s v="2.6 - BIENES MUEBLES, INMUEBLES E INTANGIBLES"/>
    <s v="2.6.1 - MOBILIARIO Y EQUIPO"/>
    <s v="S"/>
    <s v="00 - N/A"/>
    <s v="70 - DONACION EXTERNA"/>
    <s v="99 - MULTIPROVINCIAL"/>
    <s v="2.6.1.1.01 - Muebles, equipos de oficina y estantería"/>
    <n v="14590"/>
    <s v="APOYO A LA TRANSVERSALIZACIÓN DE LA PERSPECTIVA DE GÉNERO EN LA PRODUCCIÓN DE INDICADORES DE GÉNERO DE LA AGENDA 2030, REP.DO"/>
    <n v="225000"/>
    <n v="0"/>
    <n v="225000"/>
    <n v="0"/>
  </r>
  <r>
    <s v="2023"/>
    <x v="0"/>
    <x v="0"/>
    <x v="1"/>
    <x v="9"/>
    <s v="2 - Poder Ejecutivo"/>
    <s v="0220 - MINISTERIO DE ECONOMÍA, PLANIFICACIÓN Y DESARROLLO"/>
    <s v="0009 - OFICINA NACIONAL DE ESTADISTICAS"/>
    <x v="0"/>
    <x v="0"/>
    <x v="2"/>
    <s v="2.6 - BIENES MUEBLES, INMUEBLES E INTANGIBLES"/>
    <s v="2.6.1 - MOBILIARIO Y EQUIPO"/>
    <s v="S"/>
    <s v="00 - N/A"/>
    <s v="70 - DONACION EXTERNA"/>
    <s v="99 - MULTIPROVINCIAL"/>
    <s v="2.6.1.3.01 - Equipos de tecnología de la información y comunicación"/>
    <n v="14590"/>
    <s v="APOYO A LA TRANSVERSALIZACIÓN DE LA PERSPECTIVA DE GÉNERO EN LA PRODUCCIÓN DE INDICADORES DE GÉNERO DE LA AGENDA 2030, REP.DO"/>
    <n v="470000"/>
    <n v="0"/>
    <n v="470000"/>
    <n v="0"/>
  </r>
  <r>
    <s v="2023"/>
    <x v="0"/>
    <x v="0"/>
    <x v="1"/>
    <x v="9"/>
    <s v="2 - Poder Ejecutivo"/>
    <s v="0220 - MINISTERIO DE ECONOMÍA, PLANIFICACIÓN Y DESARROLLO"/>
    <s v="0009 - OFICINA NACIONAL DE ESTADISTICAS"/>
    <x v="0"/>
    <x v="0"/>
    <x v="2"/>
    <s v="2.6 - BIENES MUEBLES, INMUEBLES E INTANGIBLES"/>
    <s v="2.6.2 - MOBILIARIO Y EQUIPO DE AUDIO, AUDIOVISUAL, RECREATIVO Y EDUCACIONAL"/>
    <s v="N"/>
    <s v="00 - N/A"/>
    <s v="10 - FONDO GENERAL"/>
    <s v="99 - MULTIPROVINCIAL"/>
    <s v="2.6.2.1.01 - Equipos y Aparatos Audiovisuales"/>
    <s v="(en blanco)"/>
    <s v="(en blanco)"/>
    <n v="150000"/>
    <n v="147428.22"/>
    <n v="150000"/>
    <n v="109476.23"/>
  </r>
  <r>
    <s v="2023"/>
    <x v="0"/>
    <x v="0"/>
    <x v="1"/>
    <x v="9"/>
    <s v="2 - Poder Ejecutivo"/>
    <s v="0220 - MINISTERIO DE ECONOMÍA, PLANIFICACIÓN Y DESARROLLO"/>
    <s v="0009 - OFICINA NACIONAL DE ESTADISTICAS"/>
    <x v="0"/>
    <x v="0"/>
    <x v="2"/>
    <s v="2.6 - BIENES MUEBLES, INMUEBLES E INTANGIBLES"/>
    <s v="2.6.2 - MOBILIARIO Y EQUIPO DE AUDIO, AUDIOVISUAL, RECREATIVO Y EDUCACIONAL"/>
    <s v="N"/>
    <s v="00 - N/A"/>
    <s v="10 - FONDO GENERAL"/>
    <s v="99 - MULTIPROVINCIAL"/>
    <s v="2.6.2.3.01 - Cámaras fotográficas y de video"/>
    <s v="(en blanco)"/>
    <s v="(en blanco)"/>
    <n v="250000"/>
    <n v="328514.18"/>
    <n v="360000"/>
    <n v="328514.18"/>
  </r>
  <r>
    <s v="2023"/>
    <x v="0"/>
    <x v="0"/>
    <x v="1"/>
    <x v="9"/>
    <s v="2 - Poder Ejecutivo"/>
    <s v="0220 - MINISTERIO DE ECONOMÍA, PLANIFICACIÓN Y DESARROLLO"/>
    <s v="0009 - OFICINA NACIONAL DE ESTADISTICAS"/>
    <x v="0"/>
    <x v="0"/>
    <x v="2"/>
    <s v="2.6 - BIENES MUEBLES, INMUEBLES E INTANGIBLES"/>
    <s v="2.6.3 - EQUIPO E INSTRUMENTAL, CIENTÍFICO Y LABORATORIO"/>
    <s v="N"/>
    <s v="00 - N/A"/>
    <s v="10 - FONDO GENERAL"/>
    <s v="99 - MULTIPROVINCIAL"/>
    <s v="2.6.3.1.01 - Equipo médico y de laboratorio"/>
    <s v="(en blanco)"/>
    <s v="(en blanco)"/>
    <n v="0"/>
    <n v="0"/>
    <n v="4000"/>
    <n v="0"/>
  </r>
  <r>
    <s v="2023"/>
    <x v="0"/>
    <x v="0"/>
    <x v="1"/>
    <x v="9"/>
    <s v="2 - Poder Ejecutivo"/>
    <s v="0220 - MINISTERIO DE ECONOMÍA, PLANIFICACIÓN Y DESARROLLO"/>
    <s v="0009 - OFICINA NACIONAL DE ESTADISTICAS"/>
    <x v="0"/>
    <x v="0"/>
    <x v="2"/>
    <s v="2.6 - BIENES MUEBLES, INMUEBLES E INTANGIBLES"/>
    <s v="2.6.4 - VEHÍCULOS Y EQUIPO DE TRANSPORTE, TRACCIÓN Y ELEVACIÓN"/>
    <s v="S"/>
    <s v="00 - N/A"/>
    <s v="10 - FONDO GENERAL"/>
    <s v="99 - MULTIPROVINCIAL"/>
    <s v="2.6.4.3.01 - Equipo aeronáutico"/>
    <n v="13867"/>
    <s v="CENSO  NACIONAL DE POBLACIÓN Y VIVIENDA 2020 DE LA REPÚBLICA DOMINICANA X EDICIÓN"/>
    <n v="283500"/>
    <n v="212223"/>
    <n v="212223"/>
    <n v="212223"/>
  </r>
  <r>
    <s v="2023"/>
    <x v="0"/>
    <x v="0"/>
    <x v="1"/>
    <x v="9"/>
    <s v="2 - Poder Ejecutivo"/>
    <s v="0220 - MINISTERIO DE ECONOMÍA, PLANIFICACIÓN Y DESARROLLO"/>
    <s v="0009 - OFICINA NACIONAL DE ESTADISTICAS"/>
    <x v="0"/>
    <x v="0"/>
    <x v="2"/>
    <s v="2.6 - BIENES MUEBLES, INMUEBLES E INTANGIBLES"/>
    <s v="2.6.5 - MAQUINARIA, OTROS EQUIPOS Y HERRAMIENTAS"/>
    <s v="N"/>
    <s v="00 - N/A"/>
    <s v="10 - FONDO GENERAL"/>
    <s v="99 - MULTIPROVINCIAL"/>
    <s v="2.6.5.2.01 - Maquinaria y equipo industrial"/>
    <s v="(en blanco)"/>
    <s v="(en blanco)"/>
    <n v="0"/>
    <n v="84436.08"/>
    <n v="106000"/>
    <n v="84436.08"/>
  </r>
  <r>
    <s v="2023"/>
    <x v="0"/>
    <x v="0"/>
    <x v="1"/>
    <x v="9"/>
    <s v="2 - Poder Ejecutivo"/>
    <s v="0220 - MINISTERIO DE ECONOMÍA, PLANIFICACIÓN Y DESARROLLO"/>
    <s v="0009 - OFICINA NACIONAL DE ESTADISTICAS"/>
    <x v="0"/>
    <x v="0"/>
    <x v="2"/>
    <s v="2.6 - BIENES MUEBLES, INMUEBLES E INTANGIBLES"/>
    <s v="2.6.5 - MAQUINARIA, OTROS EQUIPOS Y HERRAMIENTAS"/>
    <s v="N"/>
    <s v="00 - N/A"/>
    <s v="10 - FONDO GENERAL"/>
    <s v="99 - MULTIPROVINCIAL"/>
    <s v="2.6.5.4.01 - Sistemas y equipos de climatización"/>
    <s v="(en blanco)"/>
    <s v="(en blanco)"/>
    <n v="600000"/>
    <n v="0"/>
    <n v="0"/>
    <n v="0"/>
  </r>
  <r>
    <s v="2023"/>
    <x v="0"/>
    <x v="0"/>
    <x v="1"/>
    <x v="9"/>
    <s v="2 - Poder Ejecutivo"/>
    <s v="0220 - MINISTERIO DE ECONOMÍA, PLANIFICACIÓN Y DESARROLLO"/>
    <s v="0009 - OFICINA NACIONAL DE ESTADISTICAS"/>
    <x v="0"/>
    <x v="0"/>
    <x v="2"/>
    <s v="2.6 - BIENES MUEBLES, INMUEBLES E INTANGIBLES"/>
    <s v="2.6.5 - MAQUINARIA, OTROS EQUIPOS Y HERRAMIENTAS"/>
    <s v="N"/>
    <s v="00 - N/A"/>
    <s v="10 - FONDO GENERAL"/>
    <s v="99 - MULTIPROVINCIAL"/>
    <s v="2.6.5.4.02 - Equipos de climatización"/>
    <s v="(en blanco)"/>
    <s v="(en blanco)"/>
    <n v="0"/>
    <n v="1077921.67"/>
    <n v="1102500"/>
    <n v="1077921.67"/>
  </r>
  <r>
    <s v="2023"/>
    <x v="0"/>
    <x v="0"/>
    <x v="1"/>
    <x v="9"/>
    <s v="2 - Poder Ejecutivo"/>
    <s v="0220 - MINISTERIO DE ECONOMÍA, PLANIFICACIÓN Y DESARROLLO"/>
    <s v="0009 - OFICINA NACIONAL DE ESTADISTICAS"/>
    <x v="0"/>
    <x v="0"/>
    <x v="2"/>
    <s v="2.6 - BIENES MUEBLES, INMUEBLES E INTANGIBLES"/>
    <s v="2.6.5 - MAQUINARIA, OTROS EQUIPOS Y HERRAMIENTAS"/>
    <s v="N"/>
    <s v="00 - N/A"/>
    <s v="10 - FONDO GENERAL"/>
    <s v="99 - MULTIPROVINCIAL"/>
    <s v="2.6.5.5.01 - Equipo de comunicación, telecomunicaciones y señalamiento"/>
    <s v="(en blanco)"/>
    <s v="(en blanco)"/>
    <n v="200000"/>
    <n v="169920"/>
    <n v="200000"/>
    <n v="0"/>
  </r>
  <r>
    <s v="2023"/>
    <x v="0"/>
    <x v="0"/>
    <x v="1"/>
    <x v="9"/>
    <s v="2 - Poder Ejecutivo"/>
    <s v="0220 - MINISTERIO DE ECONOMÍA, PLANIFICACIÓN Y DESARROLLO"/>
    <s v="0009 - OFICINA NACIONAL DE ESTADISTICAS"/>
    <x v="0"/>
    <x v="0"/>
    <x v="2"/>
    <s v="2.6 - BIENES MUEBLES, INMUEBLES E INTANGIBLES"/>
    <s v="2.6.6 - EQUIPOS DE DEFENSA Y SEGURIDAD"/>
    <s v="N"/>
    <s v="00 - N/A"/>
    <s v="10 - FONDO GENERAL"/>
    <s v="99 - MULTIPROVINCIAL"/>
    <s v="2.6.6.2.01 - Equipos de seguridad"/>
    <s v="(en blanco)"/>
    <s v="(en blanco)"/>
    <n v="0"/>
    <n v="318600"/>
    <n v="320000"/>
    <n v="318600"/>
  </r>
  <r>
    <s v="2023"/>
    <x v="0"/>
    <x v="0"/>
    <x v="1"/>
    <x v="9"/>
    <s v="2 - Poder Ejecutivo"/>
    <s v="0220 - MINISTERIO DE ECONOMÍA, PLANIFICACIÓN Y DESARROLLO"/>
    <s v="0009 - OFICINA NACIONAL DE ESTADISTICAS"/>
    <x v="0"/>
    <x v="0"/>
    <x v="2"/>
    <s v="2.6 - BIENES MUEBLES, INMUEBLES E INTANGIBLES"/>
    <s v="2.6.8 - BIENES INTANGIBLES"/>
    <s v="S"/>
    <s v="00 - N/A"/>
    <s v="70 - DONACION EXTERNA"/>
    <s v="99 - MULTIPROVINCIAL"/>
    <s v="2.6.8.3.01 - Programas de informática"/>
    <n v="14590"/>
    <s v="APOYO A LA TRANSVERSALIZACIÓN DE LA PERSPECTIVA DE GÉNERO EN LA PRODUCCIÓN DE INDICADORES DE GÉNERO DE LA AGENDA 2030, REP.DO"/>
    <n v="275000"/>
    <n v="0"/>
    <n v="275000"/>
    <n v="0"/>
  </r>
  <r>
    <s v="2023"/>
    <x v="0"/>
    <x v="0"/>
    <x v="1"/>
    <x v="9"/>
    <s v="2 - Poder Ejecutivo"/>
    <s v="0220 - MINISTERIO DE ECONOMÍA, PLANIFICACIÓN Y DESARROLLO"/>
    <s v="0009 - OFICINA NACIONAL DE ESTADISTICAS"/>
    <x v="0"/>
    <x v="0"/>
    <x v="2"/>
    <s v="2.7 - OBRAS"/>
    <s v="2.7.1 - OBRAS EN EDIFICACIONES"/>
    <s v="S"/>
    <s v="00 - N/A"/>
    <s v="10 - FONDO GENERAL"/>
    <s v="99 - MULTIPROVINCIAL"/>
    <s v="2.7.1.2.01 - Obras para edificación no residencial"/>
    <n v="13867"/>
    <s v="CENSO  NACIONAL DE POBLACIÓN Y VIVIENDA 2020 DE LA REPÚBLICA DOMINICANA X EDICIÓN"/>
    <n v="0"/>
    <n v="3354521.55"/>
    <n v="3536051"/>
    <n v="3354521.55"/>
  </r>
  <r>
    <s v="2023"/>
    <x v="0"/>
    <x v="0"/>
    <x v="1"/>
    <x v="9"/>
    <s v="2 - Poder Ejecutivo"/>
    <s v="0220 - MINISTERIO DE ECONOMÍA, PLANIFICACIÓN Y DESARROLLO"/>
    <s v="0017 - GOBERNACION DEL EDIFICIO DE OFICINAS GUBERNAMENTALES"/>
    <x v="0"/>
    <x v="0"/>
    <x v="2"/>
    <s v="2.6 - BIENES MUEBLES, INMUEBLES E INTANGIBLES"/>
    <s v="2.6.1 - MOBILIARIO Y EQUIPO"/>
    <s v="N"/>
    <s v="00 - N/A"/>
    <s v="10 - FONDO GENERAL"/>
    <s v="99 - MULTIPROVINCIAL"/>
    <s v="2.6.1.1.01 - Muebles, equipos de oficina y estantería"/>
    <s v="(en blanco)"/>
    <s v="(en blanco)"/>
    <n v="0"/>
    <n v="461896.05"/>
    <n v="461900"/>
    <n v="461896.05000000005"/>
  </r>
  <r>
    <s v="2023"/>
    <x v="0"/>
    <x v="0"/>
    <x v="1"/>
    <x v="9"/>
    <s v="2 - Poder Ejecutivo"/>
    <s v="0220 - MINISTERIO DE ECONOMÍA, PLANIFICACIÓN Y DESARROLLO"/>
    <s v="0017 - GOBERNACION DEL EDIFICIO DE OFICINAS GUBERNAMENTALES"/>
    <x v="0"/>
    <x v="0"/>
    <x v="2"/>
    <s v="2.6 - BIENES MUEBLES, INMUEBLES E INTANGIBLES"/>
    <s v="2.6.1 - MOBILIARIO Y EQUIPO"/>
    <s v="N"/>
    <s v="00 - N/A"/>
    <s v="10 - FONDO GENERAL"/>
    <s v="99 - MULTIPROVINCIAL"/>
    <s v="2.6.1.3.01 - Equipos de tecnología de la información y comunicación"/>
    <s v="(en blanco)"/>
    <s v="(en blanco)"/>
    <n v="0"/>
    <n v="18868.2"/>
    <n v="18868.2"/>
    <n v="18868.2"/>
  </r>
  <r>
    <s v="2023"/>
    <x v="0"/>
    <x v="0"/>
    <x v="1"/>
    <x v="9"/>
    <s v="2 - Poder Ejecutivo"/>
    <s v="0220 - MINISTERIO DE ECONOMÍA, PLANIFICACIÓN Y DESARROLLO"/>
    <s v="0017 - GOBERNACION DEL EDIFICIO DE OFICINAS GUBERNAMENTALES"/>
    <x v="0"/>
    <x v="0"/>
    <x v="2"/>
    <s v="2.6 - BIENES MUEBLES, INMUEBLES E INTANGIBLES"/>
    <s v="2.6.1 - MOBILIARIO Y EQUIPO"/>
    <s v="N"/>
    <s v="00 - N/A"/>
    <s v="10 - FONDO GENERAL"/>
    <s v="99 - MULTIPROVINCIAL"/>
    <s v="2.6.1.4.01 - Electrodomésticos"/>
    <s v="(en blanco)"/>
    <s v="(en blanco)"/>
    <n v="0"/>
    <n v="58831.4"/>
    <n v="58995"/>
    <n v="58831.4"/>
  </r>
  <r>
    <s v="2023"/>
    <x v="0"/>
    <x v="0"/>
    <x v="1"/>
    <x v="9"/>
    <s v="2 - Poder Ejecutivo"/>
    <s v="0220 - MINISTERIO DE ECONOMÍA, PLANIFICACIÓN Y DESARROLLO"/>
    <s v="0017 - GOBERNACION DEL EDIFICIO DE OFICINAS GUBERNAMENTALES"/>
    <x v="0"/>
    <x v="0"/>
    <x v="2"/>
    <s v="2.6 - BIENES MUEBLES, INMUEBLES E INTANGIBLES"/>
    <s v="2.6.1 - MOBILIARIO Y EQUIPO"/>
    <s v="N"/>
    <s v="00 - N/A"/>
    <s v="10 - FONDO GENERAL"/>
    <s v="99 - MULTIPROVINCIAL"/>
    <s v="2.6.1.9.01 - Otros Mobiliarios y Equipos no Identificados Precedentemente"/>
    <s v="(en blanco)"/>
    <s v="(en blanco)"/>
    <n v="0"/>
    <n v="28320"/>
    <n v="37760"/>
    <n v="28320"/>
  </r>
  <r>
    <s v="2023"/>
    <x v="0"/>
    <x v="0"/>
    <x v="1"/>
    <x v="9"/>
    <s v="2 - Poder Ejecutivo"/>
    <s v="0220 - MINISTERIO DE ECONOMÍA, PLANIFICACIÓN Y DESARROLLO"/>
    <s v="0017 - GOBERNACION DEL EDIFICIO DE OFICINAS GUBERNAMENTALES"/>
    <x v="0"/>
    <x v="0"/>
    <x v="2"/>
    <s v="2.6 - BIENES MUEBLES, INMUEBLES E INTANGIBLES"/>
    <s v="2.6.2 - MOBILIARIO Y EQUIPO DE AUDIO, AUDIOVISUAL, RECREATIVO Y EDUCACIONAL"/>
    <s v="N"/>
    <s v="00 - N/A"/>
    <s v="10 - FONDO GENERAL"/>
    <s v="99 - MULTIPROVINCIAL"/>
    <s v="2.6.2.1.01 - Equipos y Aparatos Audiovisuales"/>
    <s v="(en blanco)"/>
    <s v="(en blanco)"/>
    <n v="0"/>
    <n v="24768.2"/>
    <n v="24800"/>
    <n v="24768.2"/>
  </r>
  <r>
    <s v="2023"/>
    <x v="0"/>
    <x v="0"/>
    <x v="1"/>
    <x v="9"/>
    <s v="2 - Poder Ejecutivo"/>
    <s v="0220 - MINISTERIO DE ECONOMÍA, PLANIFICACIÓN Y DESARROLLO"/>
    <s v="0017 - GOBERNACION DEL EDIFICIO DE OFICINAS GUBERNAMENTALES"/>
    <x v="0"/>
    <x v="0"/>
    <x v="2"/>
    <s v="2.6 - BIENES MUEBLES, INMUEBLES E INTANGIBLES"/>
    <s v="2.6.3 - EQUIPO E INSTRUMENTAL, CIENTÍFICO Y LABORATORIO"/>
    <s v="N"/>
    <s v="00 - N/A"/>
    <s v="10 - FONDO GENERAL"/>
    <s v="99 - MULTIPROVINCIAL"/>
    <s v="2.6.3.1.01 - Equipo médico y de laboratorio"/>
    <s v="(en blanco)"/>
    <s v="(en blanco)"/>
    <n v="0"/>
    <n v="31848.2"/>
    <n v="31848.2"/>
    <n v="31848.2"/>
  </r>
  <r>
    <s v="2023"/>
    <x v="0"/>
    <x v="0"/>
    <x v="1"/>
    <x v="9"/>
    <s v="2 - Poder Ejecutivo"/>
    <s v="0220 - MINISTERIO DE ECONOMÍA, PLANIFICACIÓN Y DESARROLLO"/>
    <s v="0017 - GOBERNACION DEL EDIFICIO DE OFICINAS GUBERNAMENTALES"/>
    <x v="0"/>
    <x v="0"/>
    <x v="2"/>
    <s v="2.6 - BIENES MUEBLES, INMUEBLES E INTANGIBLES"/>
    <s v="2.6.4 - VEHÍCULOS Y EQUIPO DE TRANSPORTE, TRACCIÓN Y ELEVACIÓN"/>
    <s v="N"/>
    <s v="00 - N/A"/>
    <s v="10 - FONDO GENERAL"/>
    <s v="99 - MULTIPROVINCIAL"/>
    <s v="2.6.4.6.01 - Equipo de tracción"/>
    <s v="(en blanco)"/>
    <s v="(en blanco)"/>
    <n v="0"/>
    <n v="14160"/>
    <n v="15000"/>
    <n v="14160"/>
  </r>
  <r>
    <s v="2023"/>
    <x v="0"/>
    <x v="0"/>
    <x v="1"/>
    <x v="9"/>
    <s v="2 - Poder Ejecutivo"/>
    <s v="0220 - MINISTERIO DE ECONOMÍA, PLANIFICACIÓN Y DESARROLLO"/>
    <s v="0017 - GOBERNACION DEL EDIFICIO DE OFICINAS GUBERNAMENTALES"/>
    <x v="0"/>
    <x v="0"/>
    <x v="2"/>
    <s v="2.6 - BIENES MUEBLES, INMUEBLES E INTANGIBLES"/>
    <s v="2.6.5 - MAQUINARIA, OTROS EQUIPOS Y HERRAMIENTAS"/>
    <s v="N"/>
    <s v="00 - N/A"/>
    <s v="10 - FONDO GENERAL"/>
    <s v="99 - MULTIPROVINCIAL"/>
    <s v="2.6.5.2.01 - Maquinaria y equipo industrial"/>
    <s v="(en blanco)"/>
    <s v="(en blanco)"/>
    <n v="0"/>
    <n v="135688.20000000001"/>
    <n v="200000"/>
    <n v="135688.20000000001"/>
  </r>
  <r>
    <s v="2023"/>
    <x v="0"/>
    <x v="0"/>
    <x v="1"/>
    <x v="9"/>
    <s v="2 - Poder Ejecutivo"/>
    <s v="0220 - MINISTERIO DE ECONOMÍA, PLANIFICACIÓN Y DESARROLLO"/>
    <s v="0017 - GOBERNACION DEL EDIFICIO DE OFICINAS GUBERNAMENTALES"/>
    <x v="0"/>
    <x v="0"/>
    <x v="2"/>
    <s v="2.6 - BIENES MUEBLES, INMUEBLES E INTANGIBLES"/>
    <s v="2.6.5 - MAQUINARIA, OTROS EQUIPOS Y HERRAMIENTAS"/>
    <s v="N"/>
    <s v="00 - N/A"/>
    <s v="10 - FONDO GENERAL"/>
    <s v="99 - MULTIPROVINCIAL"/>
    <s v="2.6.5.2.02 - Maquinaria y equipos para el tratamiento y suministro de agua"/>
    <s v="(en blanco)"/>
    <s v="(en blanco)"/>
    <n v="0"/>
    <n v="175476.40000000002"/>
    <n v="307623.40000000002"/>
    <n v="175476.39"/>
  </r>
  <r>
    <s v="2023"/>
    <x v="0"/>
    <x v="0"/>
    <x v="1"/>
    <x v="9"/>
    <s v="2 - Poder Ejecutivo"/>
    <s v="0220 - MINISTERIO DE ECONOMÍA, PLANIFICACIÓN Y DESARROLLO"/>
    <s v="0017 - GOBERNACION DEL EDIFICIO DE OFICINAS GUBERNAMENTALES"/>
    <x v="0"/>
    <x v="0"/>
    <x v="2"/>
    <s v="2.6 - BIENES MUEBLES, INMUEBLES E INTANGIBLES"/>
    <s v="2.6.5 - MAQUINARIA, OTROS EQUIPOS Y HERRAMIENTAS"/>
    <s v="N"/>
    <s v="00 - N/A"/>
    <s v="10 - FONDO GENERAL"/>
    <s v="99 - MULTIPROVINCIAL"/>
    <s v="2.6.5.4.01 - Sistemas y equipos de climatización"/>
    <s v="(en blanco)"/>
    <s v="(en blanco)"/>
    <n v="0"/>
    <n v="70000"/>
    <n v="70000"/>
    <n v="70000"/>
  </r>
  <r>
    <s v="2023"/>
    <x v="0"/>
    <x v="0"/>
    <x v="1"/>
    <x v="9"/>
    <s v="2 - Poder Ejecutivo"/>
    <s v="0220 - MINISTERIO DE ECONOMÍA, PLANIFICACIÓN Y DESARROLLO"/>
    <s v="0017 - GOBERNACION DEL EDIFICIO DE OFICINAS GUBERNAMENTALES"/>
    <x v="0"/>
    <x v="0"/>
    <x v="2"/>
    <s v="2.6 - BIENES MUEBLES, INMUEBLES E INTANGIBLES"/>
    <s v="2.6.5 - MAQUINARIA, OTROS EQUIPOS Y HERRAMIENTAS"/>
    <s v="N"/>
    <s v="00 - N/A"/>
    <s v="10 - FONDO GENERAL"/>
    <s v="99 - MULTIPROVINCIAL"/>
    <s v="2.6.5.4.02 - Equipos de climatización"/>
    <s v="(en blanco)"/>
    <s v="(en blanco)"/>
    <n v="0"/>
    <n v="247800"/>
    <n v="328040"/>
    <n v="247800"/>
  </r>
  <r>
    <s v="2023"/>
    <x v="0"/>
    <x v="0"/>
    <x v="1"/>
    <x v="9"/>
    <s v="2 - Poder Ejecutivo"/>
    <s v="0220 - MINISTERIO DE ECONOMÍA, PLANIFICACIÓN Y DESARROLLO"/>
    <s v="0017 - GOBERNACION DEL EDIFICIO DE OFICINAS GUBERNAMENTALES"/>
    <x v="0"/>
    <x v="0"/>
    <x v="2"/>
    <s v="2.6 - BIENES MUEBLES, INMUEBLES E INTANGIBLES"/>
    <s v="2.6.5 - MAQUINARIA, OTROS EQUIPOS Y HERRAMIENTAS"/>
    <s v="N"/>
    <s v="00 - N/A"/>
    <s v="10 - FONDO GENERAL"/>
    <s v="99 - MULTIPROVINCIAL"/>
    <s v="2.6.5.5.01 - Equipo de comunicación, telecomunicaciones y señalamiento"/>
    <s v="(en blanco)"/>
    <s v="(en blanco)"/>
    <n v="0"/>
    <n v="103922.6"/>
    <n v="105020"/>
    <n v="103922.6"/>
  </r>
  <r>
    <s v="2023"/>
    <x v="0"/>
    <x v="0"/>
    <x v="1"/>
    <x v="9"/>
    <s v="2 - Poder Ejecutivo"/>
    <s v="0220 - MINISTERIO DE ECONOMÍA, PLANIFICACIÓN Y DESARROLLO"/>
    <s v="0017 - GOBERNACION DEL EDIFICIO DE OFICINAS GUBERNAMENTALES"/>
    <x v="0"/>
    <x v="0"/>
    <x v="2"/>
    <s v="2.6 - BIENES MUEBLES, INMUEBLES E INTANGIBLES"/>
    <s v="2.6.5 - MAQUINARIA, OTROS EQUIPOS Y HERRAMIENTAS"/>
    <s v="N"/>
    <s v="00 - N/A"/>
    <s v="10 - FONDO GENERAL"/>
    <s v="99 - MULTIPROVINCIAL"/>
    <s v="2.6.5.6.01 - Equipo de generación eléctrica y a fines"/>
    <s v="(en blanco)"/>
    <s v="(en blanco)"/>
    <n v="0"/>
    <n v="27000"/>
    <n v="27000"/>
    <n v="27000"/>
  </r>
  <r>
    <s v="2023"/>
    <x v="0"/>
    <x v="0"/>
    <x v="1"/>
    <x v="9"/>
    <s v="2 - Poder Ejecutivo"/>
    <s v="0220 - MINISTERIO DE ECONOMÍA, PLANIFICACIÓN Y DESARROLLO"/>
    <s v="0017 - GOBERNACION DEL EDIFICIO DE OFICINAS GUBERNAMENTALES"/>
    <x v="0"/>
    <x v="0"/>
    <x v="2"/>
    <s v="2.6 - BIENES MUEBLES, INMUEBLES E INTANGIBLES"/>
    <s v="2.6.5 - MAQUINARIA, OTROS EQUIPOS Y HERRAMIENTAS"/>
    <s v="N"/>
    <s v="00 - N/A"/>
    <s v="10 - FONDO GENERAL"/>
    <s v="99 - MULTIPROVINCIAL"/>
    <s v="2.6.5.7.01 - Máquinas-herramientas"/>
    <s v="(en blanco)"/>
    <s v="(en blanco)"/>
    <n v="0"/>
    <n v="41938.199999999997"/>
    <n v="42000"/>
    <n v="41938.199999999997"/>
  </r>
  <r>
    <s v="2023"/>
    <x v="0"/>
    <x v="0"/>
    <x v="1"/>
    <x v="9"/>
    <s v="2 - Poder Ejecutivo"/>
    <s v="0220 - MINISTERIO DE ECONOMÍA, PLANIFICACIÓN Y DESARROLLO"/>
    <s v="0017 - GOBERNACION DEL EDIFICIO DE OFICINAS GUBERNAMENTALES"/>
    <x v="0"/>
    <x v="0"/>
    <x v="2"/>
    <s v="2.6 - BIENES MUEBLES, INMUEBLES E INTANGIBLES"/>
    <s v="2.6.6 - EQUIPOS DE DEFENSA Y SEGURIDAD"/>
    <s v="N"/>
    <s v="00 - N/A"/>
    <s v="10 - FONDO GENERAL"/>
    <s v="99 - MULTIPROVINCIAL"/>
    <s v="2.6.6.2.01 - Equipos de seguridad"/>
    <s v="(en blanco)"/>
    <s v="(en blanco)"/>
    <n v="1000000"/>
    <n v="192441.60000000001"/>
    <n v="192441.59999999998"/>
    <n v="192441.60000000001"/>
  </r>
  <r>
    <s v="2023"/>
    <x v="0"/>
    <x v="0"/>
    <x v="1"/>
    <x v="9"/>
    <s v="2 - Poder Ejecutivo"/>
    <s v="0220 - MINISTERIO DE ECONOMÍA, PLANIFICACIÓN Y DESARROLLO"/>
    <s v="0018 - SISTEMA ÚNICO DE BENEFICIARIOS"/>
    <x v="1"/>
    <x v="2"/>
    <x v="4"/>
    <s v="2.6 - BIENES MUEBLES, INMUEBLES E INTANGIBLES"/>
    <s v="2.6.1 - MOBILIARIO Y EQUIPO"/>
    <s v="N"/>
    <s v="00 - N/A"/>
    <s v="10 - FONDO GENERAL"/>
    <s v="99 - MULTIPROVINCIAL"/>
    <s v="2.6.1.1.01 - Muebles, equipos de oficina y estantería"/>
    <s v="(en blanco)"/>
    <s v="(en blanco)"/>
    <n v="750000"/>
    <n v="350962.26"/>
    <n v="1065702"/>
    <n v="350962.26000000007"/>
  </r>
  <r>
    <s v="2023"/>
    <x v="0"/>
    <x v="0"/>
    <x v="1"/>
    <x v="9"/>
    <s v="2 - Poder Ejecutivo"/>
    <s v="0220 - MINISTERIO DE ECONOMÍA, PLANIFICACIÓN Y DESARROLLO"/>
    <s v="0018 - SISTEMA ÚNICO DE BENEFICIARIOS"/>
    <x v="1"/>
    <x v="2"/>
    <x v="4"/>
    <s v="2.6 - BIENES MUEBLES, INMUEBLES E INTANGIBLES"/>
    <s v="2.6.1 - MOBILIARIO Y EQUIPO"/>
    <s v="N"/>
    <s v="00 - N/A"/>
    <s v="10 - FONDO GENERAL"/>
    <s v="99 - MULTIPROVINCIAL"/>
    <s v="2.6.1.3.01 - Equipos de tecnología de la información y comunicación"/>
    <s v="(en blanco)"/>
    <s v="(en blanco)"/>
    <n v="935000"/>
    <n v="33846.74"/>
    <n v="132000"/>
    <n v="33846.74"/>
  </r>
  <r>
    <s v="2023"/>
    <x v="0"/>
    <x v="0"/>
    <x v="1"/>
    <x v="9"/>
    <s v="2 - Poder Ejecutivo"/>
    <s v="0220 - MINISTERIO DE ECONOMÍA, PLANIFICACIÓN Y DESARROLLO"/>
    <s v="0018 - SISTEMA ÚNICO DE BENEFICIARIOS"/>
    <x v="1"/>
    <x v="2"/>
    <x v="4"/>
    <s v="2.6 - BIENES MUEBLES, INMUEBLES E INTANGIBLES"/>
    <s v="2.6.1 - MOBILIARIO Y EQUIPO"/>
    <s v="N"/>
    <s v="00 - N/A"/>
    <s v="10 - FONDO GENERAL"/>
    <s v="99 - MULTIPROVINCIAL"/>
    <s v="2.6.1.4.01 - Electrodomésticos"/>
    <s v="(en blanco)"/>
    <s v="(en blanco)"/>
    <n v="180000"/>
    <n v="169298.08000000002"/>
    <n v="180000"/>
    <n v="169298.08000000002"/>
  </r>
  <r>
    <s v="2023"/>
    <x v="0"/>
    <x v="0"/>
    <x v="1"/>
    <x v="9"/>
    <s v="2 - Poder Ejecutivo"/>
    <s v="0220 - MINISTERIO DE ECONOMÍA, PLANIFICACIÓN Y DESARROLLO"/>
    <s v="0018 - SISTEMA ÚNICO DE BENEFICIARIOS"/>
    <x v="1"/>
    <x v="2"/>
    <x v="4"/>
    <s v="2.6 - BIENES MUEBLES, INMUEBLES E INTANGIBLES"/>
    <s v="2.6.1 - MOBILIARIO Y EQUIPO"/>
    <s v="N"/>
    <s v="00 - N/A"/>
    <s v="10 - FONDO GENERAL"/>
    <s v="99 - MULTIPROVINCIAL"/>
    <s v="2.6.1.9.01 - Otros Mobiliarios y Equipos no Identificados Precedentemente"/>
    <s v="(en blanco)"/>
    <s v="(en blanco)"/>
    <n v="100000"/>
    <n v="188800"/>
    <n v="254400"/>
    <n v="184268.79999999999"/>
  </r>
  <r>
    <s v="2023"/>
    <x v="0"/>
    <x v="0"/>
    <x v="1"/>
    <x v="9"/>
    <s v="2 - Poder Ejecutivo"/>
    <s v="0220 - MINISTERIO DE ECONOMÍA, PLANIFICACIÓN Y DESARROLLO"/>
    <s v="0018 - SISTEMA ÚNICO DE BENEFICIARIOS"/>
    <x v="1"/>
    <x v="2"/>
    <x v="4"/>
    <s v="2.6 - BIENES MUEBLES, INMUEBLES E INTANGIBLES"/>
    <s v="2.6.5 - MAQUINARIA, OTROS EQUIPOS Y HERRAMIENTAS"/>
    <s v="N"/>
    <s v="00 - N/A"/>
    <s v="10 - FONDO GENERAL"/>
    <s v="99 - MULTIPROVINCIAL"/>
    <s v="2.6.5.4.02 - Equipos de climatización"/>
    <s v="(en blanco)"/>
    <s v="(en blanco)"/>
    <n v="0"/>
    <n v="567816"/>
    <n v="600000"/>
    <n v="567816"/>
  </r>
  <r>
    <s v="2023"/>
    <x v="0"/>
    <x v="0"/>
    <x v="1"/>
    <x v="9"/>
    <s v="2 - Poder Ejecutivo"/>
    <s v="0220 - MINISTERIO DE ECONOMÍA, PLANIFICACIÓN Y DESARROLLO"/>
    <s v="0018 - SISTEMA ÚNICO DE BENEFICIARIOS"/>
    <x v="1"/>
    <x v="2"/>
    <x v="4"/>
    <s v="2.6 - BIENES MUEBLES, INMUEBLES E INTANGIBLES"/>
    <s v="2.6.5 - MAQUINARIA, OTROS EQUIPOS Y HERRAMIENTAS"/>
    <s v="N"/>
    <s v="00 - N/A"/>
    <s v="10 - FONDO GENERAL"/>
    <s v="99 - MULTIPROVINCIAL"/>
    <s v="2.6.5.5.01 - Equipo de comunicación, telecomunicaciones y señalamiento"/>
    <s v="(en blanco)"/>
    <s v="(en blanco)"/>
    <n v="100000"/>
    <n v="0"/>
    <n v="82000"/>
    <n v="0"/>
  </r>
  <r>
    <s v="2023"/>
    <x v="0"/>
    <x v="0"/>
    <x v="1"/>
    <x v="9"/>
    <s v="2 - Poder Ejecutivo"/>
    <s v="0220 - MINISTERIO DE ECONOMÍA, PLANIFICACIÓN Y DESARROLLO"/>
    <s v="0018 - SISTEMA ÚNICO DE BENEFICIARIOS"/>
    <x v="1"/>
    <x v="2"/>
    <x v="4"/>
    <s v="2.6 - BIENES MUEBLES, INMUEBLES E INTANGIBLES"/>
    <s v="2.6.5 - MAQUINARIA, OTROS EQUIPOS Y HERRAMIENTAS"/>
    <s v="N"/>
    <s v="00 - N/A"/>
    <s v="10 - FONDO GENERAL"/>
    <s v="99 - MULTIPROVINCIAL"/>
    <s v="2.6.5.6.01 - Equipo de generación eléctrica y a fines"/>
    <s v="(en blanco)"/>
    <s v="(en blanco)"/>
    <n v="0"/>
    <n v="350408.92000000004"/>
    <n v="427000"/>
    <n v="350408.92"/>
  </r>
  <r>
    <s v="2023"/>
    <x v="0"/>
    <x v="0"/>
    <x v="1"/>
    <x v="9"/>
    <s v="2 - Poder Ejecutivo"/>
    <s v="0220 - MINISTERIO DE ECONOMÍA, PLANIFICACIÓN Y DESARROLLO"/>
    <s v="0018 - SISTEMA ÚNICO DE BENEFICIARIOS"/>
    <x v="1"/>
    <x v="2"/>
    <x v="4"/>
    <s v="2.6 - BIENES MUEBLES, INMUEBLES E INTANGIBLES"/>
    <s v="2.6.5 - MAQUINARIA, OTROS EQUIPOS Y HERRAMIENTAS"/>
    <s v="N"/>
    <s v="00 - N/A"/>
    <s v="10 - FONDO GENERAL"/>
    <s v="99 - MULTIPROVINCIAL"/>
    <s v="2.6.5.7.01 - Máquinas-herramientas"/>
    <s v="(en blanco)"/>
    <s v="(en blanco)"/>
    <n v="0"/>
    <n v="31605"/>
    <n v="72000"/>
    <n v="31605"/>
  </r>
  <r>
    <s v="2023"/>
    <x v="0"/>
    <x v="0"/>
    <x v="1"/>
    <x v="9"/>
    <s v="2 - Poder Ejecutivo"/>
    <s v="0220 - MINISTERIO DE ECONOMÍA, PLANIFICACIÓN Y DESARROLLO"/>
    <s v="0018 - SISTEMA ÚNICO DE BENEFICIARIOS"/>
    <x v="1"/>
    <x v="2"/>
    <x v="4"/>
    <s v="2.6 - BIENES MUEBLES, INMUEBLES E INTANGIBLES"/>
    <s v="2.6.5 - MAQUINARIA, OTROS EQUIPOS Y HERRAMIENTAS"/>
    <s v="N"/>
    <s v="00 - N/A"/>
    <s v="10 - FONDO GENERAL"/>
    <s v="99 - MULTIPROVINCIAL"/>
    <s v="2.6.5.8.01 - Otros equipos"/>
    <s v="(en blanco)"/>
    <s v="(en blanco)"/>
    <n v="0"/>
    <n v="298540"/>
    <n v="301898"/>
    <n v="298540"/>
  </r>
  <r>
    <s v="2023"/>
    <x v="0"/>
    <x v="0"/>
    <x v="1"/>
    <x v="9"/>
    <s v="2 - Poder Ejecutivo"/>
    <s v="0220 - MINISTERIO DE ECONOMÍA, PLANIFICACIÓN Y DESARROLLO"/>
    <s v="0018 - SISTEMA ÚNICO DE BENEFICIARIOS"/>
    <x v="1"/>
    <x v="2"/>
    <x v="4"/>
    <s v="2.6 - BIENES MUEBLES, INMUEBLES E INTANGIBLES"/>
    <s v="2.6.6 - EQUIPOS DE DEFENSA Y SEGURIDAD"/>
    <s v="N"/>
    <s v="00 - N/A"/>
    <s v="10 - FONDO GENERAL"/>
    <s v="99 - MULTIPROVINCIAL"/>
    <s v="2.6.6.2.01 - Equipos de seguridad"/>
    <s v="(en blanco)"/>
    <s v="(en blanco)"/>
    <n v="0"/>
    <n v="52569"/>
    <n v="54000"/>
    <n v="52569"/>
  </r>
  <r>
    <s v="2023"/>
    <x v="0"/>
    <x v="0"/>
    <x v="1"/>
    <x v="9"/>
    <s v="2 - Poder Ejecutivo"/>
    <s v="0220 - MINISTERIO DE ECONOMÍA, PLANIFICACIÓN Y DESARROLLO"/>
    <s v="0018 - SISTEMA ÚNICO DE BENEFICIARIOS"/>
    <x v="1"/>
    <x v="2"/>
    <x v="4"/>
    <s v="2.6 - BIENES MUEBLES, INMUEBLES E INTANGIBLES"/>
    <s v="2.6.8 - BIENES INTANGIBLES"/>
    <s v="N"/>
    <s v="00 - N/A"/>
    <s v="10 - FONDO GENERAL"/>
    <s v="99 - MULTIPROVINCIAL"/>
    <s v="2.6.8.3.01 - Programas de informática"/>
    <s v="(en blanco)"/>
    <s v="(en blanco)"/>
    <n v="0"/>
    <n v="64758.400000000001"/>
    <n v="176000"/>
    <n v="64758.400000000001"/>
  </r>
  <r>
    <s v="2023"/>
    <x v="0"/>
    <x v="0"/>
    <x v="1"/>
    <x v="9"/>
    <s v="2 - Poder Ejecutivo"/>
    <s v="0221 - MINISTERIO DE ADMINISTRACIÓN PÚBLICA"/>
    <s v="0001 - MINISTERIO DE ADMINISTRACION PUBLICA"/>
    <x v="0"/>
    <x v="0"/>
    <x v="2"/>
    <s v="2.6 - BIENES MUEBLES, INMUEBLES E INTANGIBLES"/>
    <s v="2.6.1 - MOBILIARIO Y EQUIPO"/>
    <s v="N"/>
    <s v="00 - N/A"/>
    <s v="10 - FONDO GENERAL"/>
    <s v="01 - DISTRITO NACIONAL"/>
    <s v="2.6.1.1.01 - Muebles, equipos de oficina y estantería"/>
    <s v="(en blanco)"/>
    <s v="(en blanco)"/>
    <n v="500000"/>
    <n v="109194"/>
    <n v="330000"/>
    <n v="85794"/>
  </r>
  <r>
    <s v="2023"/>
    <x v="0"/>
    <x v="0"/>
    <x v="1"/>
    <x v="9"/>
    <s v="2 - Poder Ejecutivo"/>
    <s v="0221 - MINISTERIO DE ADMINISTRACIÓN PÚBLICA"/>
    <s v="0001 - MINISTERIO DE ADMINISTRACION PUBLICA"/>
    <x v="0"/>
    <x v="0"/>
    <x v="2"/>
    <s v="2.6 - BIENES MUEBLES, INMUEBLES E INTANGIBLES"/>
    <s v="2.6.1 - MOBILIARIO Y EQUIPO"/>
    <s v="N"/>
    <s v="00 - N/A"/>
    <s v="10 - FONDO GENERAL"/>
    <s v="01 - DISTRITO NACIONAL"/>
    <s v="2.6.1.3.01 - Equipos de tecnología de la información y comunicación"/>
    <s v="(en blanco)"/>
    <s v="(en blanco)"/>
    <n v="2000000"/>
    <n v="1738505.77"/>
    <n v="2010000"/>
    <n v="1738505.77"/>
  </r>
  <r>
    <s v="2023"/>
    <x v="0"/>
    <x v="0"/>
    <x v="1"/>
    <x v="9"/>
    <s v="2 - Poder Ejecutivo"/>
    <s v="0221 - MINISTERIO DE ADMINISTRACIÓN PÚBLICA"/>
    <s v="0001 - MINISTERIO DE ADMINISTRACION PUBLICA"/>
    <x v="0"/>
    <x v="0"/>
    <x v="2"/>
    <s v="2.6 - BIENES MUEBLES, INMUEBLES E INTANGIBLES"/>
    <s v="2.6.1 - MOBILIARIO Y EQUIPO"/>
    <s v="N"/>
    <s v="00 - N/A"/>
    <s v="10 - FONDO GENERAL"/>
    <s v="01 - DISTRITO NACIONAL"/>
    <s v="2.6.1.4.01 - Electrodomésticos"/>
    <s v="(en blanco)"/>
    <s v="(en blanco)"/>
    <n v="600000"/>
    <n v="619224.27999999991"/>
    <n v="820000"/>
    <n v="619224.28"/>
  </r>
  <r>
    <s v="2023"/>
    <x v="0"/>
    <x v="0"/>
    <x v="1"/>
    <x v="9"/>
    <s v="2 - Poder Ejecutivo"/>
    <s v="0221 - MINISTERIO DE ADMINISTRACIÓN PÚBLICA"/>
    <s v="0001 - MINISTERIO DE ADMINISTRACION PUBLICA"/>
    <x v="0"/>
    <x v="0"/>
    <x v="2"/>
    <s v="2.6 - BIENES MUEBLES, INMUEBLES E INTANGIBLES"/>
    <s v="2.6.1 - MOBILIARIO Y EQUIPO"/>
    <s v="N"/>
    <s v="00 - N/A"/>
    <s v="10 - FONDO GENERAL"/>
    <s v="01 - DISTRITO NACIONAL"/>
    <s v="2.6.1.9.01 - Otros Mobiliarios y Equipos no Identificados Precedentemente"/>
    <s v="(en blanco)"/>
    <s v="(en blanco)"/>
    <n v="200000"/>
    <n v="0"/>
    <n v="50000"/>
    <n v="0"/>
  </r>
  <r>
    <s v="2023"/>
    <x v="0"/>
    <x v="0"/>
    <x v="1"/>
    <x v="9"/>
    <s v="2 - Poder Ejecutivo"/>
    <s v="0221 - MINISTERIO DE ADMINISTRACIÓN PÚBLICA"/>
    <s v="0001 - MINISTERIO DE ADMINISTRACION PUBLICA"/>
    <x v="0"/>
    <x v="0"/>
    <x v="2"/>
    <s v="2.6 - BIENES MUEBLES, INMUEBLES E INTANGIBLES"/>
    <s v="2.6.1 - MOBILIARIO Y EQUIPO"/>
    <s v="S"/>
    <s v="00 - N/A"/>
    <s v="60 - CREDITO EXTERNO"/>
    <s v="99 - MULTIPROVINCIAL"/>
    <s v="2.6.1.1.01 - Muebles, equipos de oficina y estantería"/>
    <n v="14576"/>
    <s v="FORTALECIMIENTO DE LA GESTION DEL SERVICIO CIVIL DE LA REPUBLICA DOMINICANA"/>
    <n v="33251620"/>
    <n v="0"/>
    <n v="8251620"/>
    <n v="0"/>
  </r>
  <r>
    <s v="2023"/>
    <x v="0"/>
    <x v="0"/>
    <x v="1"/>
    <x v="9"/>
    <s v="2 - Poder Ejecutivo"/>
    <s v="0221 - MINISTERIO DE ADMINISTRACIÓN PÚBLICA"/>
    <s v="0001 - MINISTERIO DE ADMINISTRACION PUBLICA"/>
    <x v="0"/>
    <x v="0"/>
    <x v="2"/>
    <s v="2.6 - BIENES MUEBLES, INMUEBLES E INTANGIBLES"/>
    <s v="2.6.1 - MOBILIARIO Y EQUIPO"/>
    <s v="S"/>
    <s v="00 - N/A"/>
    <s v="60 - CREDITO EXTERNO"/>
    <s v="99 - MULTIPROVINCIAL"/>
    <s v="2.6.1.3.01 - Equipos de tecnología de la información y comunicación"/>
    <n v="14576"/>
    <s v="FORTALECIMIENTO DE LA GESTION DEL SERVICIO CIVIL DE LA REPUBLICA DOMINICANA"/>
    <n v="21000000"/>
    <n v="0"/>
    <n v="8500000"/>
    <n v="0"/>
  </r>
  <r>
    <s v="2023"/>
    <x v="0"/>
    <x v="0"/>
    <x v="1"/>
    <x v="9"/>
    <s v="2 - Poder Ejecutivo"/>
    <s v="0221 - MINISTERIO DE ADMINISTRACIÓN PÚBLICA"/>
    <s v="0001 - MINISTERIO DE ADMINISTRACION PUBLICA"/>
    <x v="0"/>
    <x v="0"/>
    <x v="2"/>
    <s v="2.6 - BIENES MUEBLES, INMUEBLES E INTANGIBLES"/>
    <s v="2.6.1 - MOBILIARIO Y EQUIPO"/>
    <s v="S"/>
    <s v="00 - N/A"/>
    <s v="60 - CREDITO EXTERNO"/>
    <s v="99 - MULTIPROVINCIAL"/>
    <s v="2.6.1.4.01 - Electrodomésticos"/>
    <n v="14576"/>
    <s v="FORTALECIMIENTO DE LA GESTION DEL SERVICIO CIVIL DE LA REPUBLICA DOMINICANA"/>
    <n v="33500000"/>
    <n v="0"/>
    <n v="8500000"/>
    <n v="0"/>
  </r>
  <r>
    <s v="2023"/>
    <x v="0"/>
    <x v="0"/>
    <x v="1"/>
    <x v="9"/>
    <s v="2 - Poder Ejecutivo"/>
    <s v="0221 - MINISTERIO DE ADMINISTRACIÓN PÚBLICA"/>
    <s v="0001 - MINISTERIO DE ADMINISTRACION PUBLICA"/>
    <x v="0"/>
    <x v="0"/>
    <x v="2"/>
    <s v="2.6 - BIENES MUEBLES, INMUEBLES E INTANGIBLES"/>
    <s v="2.6.2 - MOBILIARIO Y EQUIPO DE AUDIO, AUDIOVISUAL, RECREATIVO Y EDUCACIONAL"/>
    <s v="N"/>
    <s v="00 - N/A"/>
    <s v="10 - FONDO GENERAL"/>
    <s v="01 - DISTRITO NACIONAL"/>
    <s v="2.6.2.1.01 - Equipos y Aparatos Audiovisuales"/>
    <s v="(en blanco)"/>
    <s v="(en blanco)"/>
    <n v="400000"/>
    <n v="468611.23"/>
    <n v="870000"/>
    <n v="468611.23"/>
  </r>
  <r>
    <s v="2023"/>
    <x v="0"/>
    <x v="0"/>
    <x v="1"/>
    <x v="9"/>
    <s v="2 - Poder Ejecutivo"/>
    <s v="0221 - MINISTERIO DE ADMINISTRACIÓN PÚBLICA"/>
    <s v="0001 - MINISTERIO DE ADMINISTRACION PUBLICA"/>
    <x v="0"/>
    <x v="0"/>
    <x v="2"/>
    <s v="2.6 - BIENES MUEBLES, INMUEBLES E INTANGIBLES"/>
    <s v="2.6.2 - MOBILIARIO Y EQUIPO DE AUDIO, AUDIOVISUAL, RECREATIVO Y EDUCACIONAL"/>
    <s v="N"/>
    <s v="00 - N/A"/>
    <s v="10 - FONDO GENERAL"/>
    <s v="01 - DISTRITO NACIONAL"/>
    <s v="2.6.2.3.01 - Cámaras fotográficas y de video"/>
    <s v="(en blanco)"/>
    <s v="(en blanco)"/>
    <n v="250000"/>
    <n v="370309.95999999996"/>
    <n v="200000"/>
    <n v="370309.95999999996"/>
  </r>
  <r>
    <s v="2023"/>
    <x v="0"/>
    <x v="0"/>
    <x v="1"/>
    <x v="9"/>
    <s v="2 - Poder Ejecutivo"/>
    <s v="0221 - MINISTERIO DE ADMINISTRACIÓN PÚBLICA"/>
    <s v="0001 - MINISTERIO DE ADMINISTRACION PUBLICA"/>
    <x v="0"/>
    <x v="0"/>
    <x v="2"/>
    <s v="2.6 - BIENES MUEBLES, INMUEBLES E INTANGIBLES"/>
    <s v="2.6.3 - EQUIPO E INSTRUMENTAL, CIENTÍFICO Y LABORATORIO"/>
    <s v="N"/>
    <s v="00 - N/A"/>
    <s v="10 - FONDO GENERAL"/>
    <s v="01 - DISTRITO NACIONAL"/>
    <s v="2.6.3.1.01 - Equipo médico y de laboratorio"/>
    <s v="(en blanco)"/>
    <s v="(en blanco)"/>
    <n v="0"/>
    <n v="67592"/>
    <n v="80000"/>
    <n v="67592"/>
  </r>
  <r>
    <s v="2023"/>
    <x v="0"/>
    <x v="0"/>
    <x v="1"/>
    <x v="9"/>
    <s v="2 - Poder Ejecutivo"/>
    <s v="0221 - MINISTERIO DE ADMINISTRACIÓN PÚBLICA"/>
    <s v="0001 - MINISTERIO DE ADMINISTRACION PUBLICA"/>
    <x v="0"/>
    <x v="0"/>
    <x v="2"/>
    <s v="2.6 - BIENES MUEBLES, INMUEBLES E INTANGIBLES"/>
    <s v="2.6.3 - EQUIPO E INSTRUMENTAL, CIENTÍFICO Y LABORATORIO"/>
    <s v="N"/>
    <s v="00 - N/A"/>
    <s v="10 - FONDO GENERAL"/>
    <s v="01 - DISTRITO NACIONAL"/>
    <s v="2.6.3.2.01 - Instrumental médico y de laboratorio"/>
    <s v="(en blanco)"/>
    <s v="(en blanco)"/>
    <n v="100000"/>
    <n v="0"/>
    <n v="0"/>
    <n v="0"/>
  </r>
  <r>
    <s v="2023"/>
    <x v="0"/>
    <x v="0"/>
    <x v="1"/>
    <x v="9"/>
    <s v="2 - Poder Ejecutivo"/>
    <s v="0221 - MINISTERIO DE ADMINISTRACIÓN PÚBLICA"/>
    <s v="0001 - MINISTERIO DE ADMINISTRACION PUBLICA"/>
    <x v="0"/>
    <x v="0"/>
    <x v="2"/>
    <s v="2.6 - BIENES MUEBLES, INMUEBLES E INTANGIBLES"/>
    <s v="2.6.4 - VEHÍCULOS Y EQUIPO DE TRANSPORTE, TRACCIÓN Y ELEVACIÓN"/>
    <s v="N"/>
    <s v="00 - N/A"/>
    <s v="10 - FONDO GENERAL"/>
    <s v="01 - DISTRITO NACIONAL"/>
    <s v="2.6.4.1.01 - Automóviles y camiones"/>
    <s v="(en blanco)"/>
    <s v="(en blanco)"/>
    <n v="3000000"/>
    <n v="11685000"/>
    <n v="11685000"/>
    <n v="11685000"/>
  </r>
  <r>
    <s v="2023"/>
    <x v="0"/>
    <x v="0"/>
    <x v="1"/>
    <x v="9"/>
    <s v="2 - Poder Ejecutivo"/>
    <s v="0221 - MINISTERIO DE ADMINISTRACIÓN PÚBLICA"/>
    <s v="0001 - MINISTERIO DE ADMINISTRACION PUBLICA"/>
    <x v="0"/>
    <x v="0"/>
    <x v="2"/>
    <s v="2.6 - BIENES MUEBLES, INMUEBLES E INTANGIBLES"/>
    <s v="2.6.4 - VEHÍCULOS Y EQUIPO DE TRANSPORTE, TRACCIÓN Y ELEVACIÓN"/>
    <s v="N"/>
    <s v="00 - N/A"/>
    <s v="10 - FONDO GENERAL"/>
    <s v="01 - DISTRITO NACIONAL"/>
    <s v="2.6.4.7.01 - Equipo de elevación"/>
    <s v="(en blanco)"/>
    <s v="(en blanco)"/>
    <n v="900000"/>
    <n v="0"/>
    <n v="15000"/>
    <n v="0"/>
  </r>
  <r>
    <s v="2023"/>
    <x v="0"/>
    <x v="0"/>
    <x v="1"/>
    <x v="9"/>
    <s v="2 - Poder Ejecutivo"/>
    <s v="0221 - MINISTERIO DE ADMINISTRACIÓN PÚBLICA"/>
    <s v="0001 - MINISTERIO DE ADMINISTRACION PUBLICA"/>
    <x v="0"/>
    <x v="0"/>
    <x v="2"/>
    <s v="2.6 - BIENES MUEBLES, INMUEBLES E INTANGIBLES"/>
    <s v="2.6.5 - MAQUINARIA, OTROS EQUIPOS Y HERRAMIENTAS"/>
    <s v="N"/>
    <s v="00 - N/A"/>
    <s v="10 - FONDO GENERAL"/>
    <s v="01 - DISTRITO NACIONAL"/>
    <s v="2.6.5.2.01 - Maquinaria y equipo industrial"/>
    <s v="(en blanco)"/>
    <s v="(en blanco)"/>
    <n v="100000"/>
    <n v="0"/>
    <n v="80000"/>
    <n v="0"/>
  </r>
  <r>
    <s v="2023"/>
    <x v="0"/>
    <x v="0"/>
    <x v="1"/>
    <x v="9"/>
    <s v="2 - Poder Ejecutivo"/>
    <s v="0221 - MINISTERIO DE ADMINISTRACIÓN PÚBLICA"/>
    <s v="0001 - MINISTERIO DE ADMINISTRACION PUBLICA"/>
    <x v="0"/>
    <x v="0"/>
    <x v="2"/>
    <s v="2.6 - BIENES MUEBLES, INMUEBLES E INTANGIBLES"/>
    <s v="2.6.5 - MAQUINARIA, OTROS EQUIPOS Y HERRAMIENTAS"/>
    <s v="N"/>
    <s v="00 - N/A"/>
    <s v="10 - FONDO GENERAL"/>
    <s v="01 - DISTRITO NACIONAL"/>
    <s v="2.6.5.4.01 - Sistemas y equipos de climatización"/>
    <s v="(en blanco)"/>
    <s v="(en blanco)"/>
    <n v="500000"/>
    <n v="15777187.9"/>
    <n v="15800000"/>
    <n v="3155437.58"/>
  </r>
  <r>
    <s v="2023"/>
    <x v="0"/>
    <x v="0"/>
    <x v="1"/>
    <x v="9"/>
    <s v="2 - Poder Ejecutivo"/>
    <s v="0221 - MINISTERIO DE ADMINISTRACIÓN PÚBLICA"/>
    <s v="0001 - MINISTERIO DE ADMINISTRACION PUBLICA"/>
    <x v="0"/>
    <x v="0"/>
    <x v="2"/>
    <s v="2.6 - BIENES MUEBLES, INMUEBLES E INTANGIBLES"/>
    <s v="2.6.5 - MAQUINARIA, OTROS EQUIPOS Y HERRAMIENTAS"/>
    <s v="N"/>
    <s v="00 - N/A"/>
    <s v="10 - FONDO GENERAL"/>
    <s v="01 - DISTRITO NACIONAL"/>
    <s v="2.6.5.4.02 - Equipos de climatización"/>
    <s v="(en blanco)"/>
    <s v="(en blanco)"/>
    <n v="0"/>
    <n v="122400.01"/>
    <n v="100000"/>
    <n v="122400"/>
  </r>
  <r>
    <s v="2023"/>
    <x v="0"/>
    <x v="0"/>
    <x v="1"/>
    <x v="9"/>
    <s v="2 - Poder Ejecutivo"/>
    <s v="0221 - MINISTERIO DE ADMINISTRACIÓN PÚBLICA"/>
    <s v="0001 - MINISTERIO DE ADMINISTRACION PUBLICA"/>
    <x v="0"/>
    <x v="0"/>
    <x v="2"/>
    <s v="2.6 - BIENES MUEBLES, INMUEBLES E INTANGIBLES"/>
    <s v="2.6.5 - MAQUINARIA, OTROS EQUIPOS Y HERRAMIENTAS"/>
    <s v="N"/>
    <s v="00 - N/A"/>
    <s v="10 - FONDO GENERAL"/>
    <s v="01 - DISTRITO NACIONAL"/>
    <s v="2.6.5.5.01 - Equipo de comunicación, telecomunicaciones y señalamiento"/>
    <s v="(en blanco)"/>
    <s v="(en blanco)"/>
    <n v="100000"/>
    <n v="314199.99"/>
    <n v="390000"/>
    <n v="314199.99"/>
  </r>
  <r>
    <s v="2023"/>
    <x v="0"/>
    <x v="0"/>
    <x v="1"/>
    <x v="9"/>
    <s v="2 - Poder Ejecutivo"/>
    <s v="0221 - MINISTERIO DE ADMINISTRACIÓN PÚBLICA"/>
    <s v="0001 - MINISTERIO DE ADMINISTRACION PUBLICA"/>
    <x v="0"/>
    <x v="0"/>
    <x v="2"/>
    <s v="2.6 - BIENES MUEBLES, INMUEBLES E INTANGIBLES"/>
    <s v="2.6.5 - MAQUINARIA, OTROS EQUIPOS Y HERRAMIENTAS"/>
    <s v="N"/>
    <s v="00 - N/A"/>
    <s v="10 - FONDO GENERAL"/>
    <s v="01 - DISTRITO NACIONAL"/>
    <s v="2.6.5.6.01 - Equipo de generación eléctrica y a fines"/>
    <s v="(en blanco)"/>
    <s v="(en blanco)"/>
    <n v="800000"/>
    <n v="0"/>
    <n v="130000"/>
    <n v="0"/>
  </r>
  <r>
    <s v="2023"/>
    <x v="0"/>
    <x v="0"/>
    <x v="1"/>
    <x v="9"/>
    <s v="2 - Poder Ejecutivo"/>
    <s v="0221 - MINISTERIO DE ADMINISTRACIÓN PÚBLICA"/>
    <s v="0001 - MINISTERIO DE ADMINISTRACION PUBLICA"/>
    <x v="0"/>
    <x v="0"/>
    <x v="2"/>
    <s v="2.6 - BIENES MUEBLES, INMUEBLES E INTANGIBLES"/>
    <s v="2.6.5 - MAQUINARIA, OTROS EQUIPOS Y HERRAMIENTAS"/>
    <s v="N"/>
    <s v="00 - N/A"/>
    <s v="10 - FONDO GENERAL"/>
    <s v="01 - DISTRITO NACIONAL"/>
    <s v="2.6.5.7.01 - Máquinas-herramientas"/>
    <s v="(en blanco)"/>
    <s v="(en blanco)"/>
    <n v="100000"/>
    <n v="171996.88"/>
    <n v="70000"/>
    <n v="171996.88"/>
  </r>
  <r>
    <s v="2023"/>
    <x v="0"/>
    <x v="0"/>
    <x v="1"/>
    <x v="9"/>
    <s v="2 - Poder Ejecutivo"/>
    <s v="0221 - MINISTERIO DE ADMINISTRACIÓN PÚBLICA"/>
    <s v="0001 - MINISTERIO DE ADMINISTRACION PUBLICA"/>
    <x v="0"/>
    <x v="0"/>
    <x v="2"/>
    <s v="2.6 - BIENES MUEBLES, INMUEBLES E INTANGIBLES"/>
    <s v="2.6.5 - MAQUINARIA, OTROS EQUIPOS Y HERRAMIENTAS"/>
    <s v="N"/>
    <s v="00 - N/A"/>
    <s v="10 - FONDO GENERAL"/>
    <s v="01 - DISTRITO NACIONAL"/>
    <s v="2.6.5.8.01 - Otros equipos"/>
    <s v="(en blanco)"/>
    <s v="(en blanco)"/>
    <n v="0"/>
    <n v="22001.1"/>
    <n v="50000"/>
    <n v="22001.1"/>
  </r>
  <r>
    <s v="2023"/>
    <x v="0"/>
    <x v="0"/>
    <x v="1"/>
    <x v="9"/>
    <s v="2 - Poder Ejecutivo"/>
    <s v="0221 - MINISTERIO DE ADMINISTRACIÓN PÚBLICA"/>
    <s v="0001 - MINISTERIO DE ADMINISTRACION PUBLICA"/>
    <x v="0"/>
    <x v="0"/>
    <x v="2"/>
    <s v="2.6 - BIENES MUEBLES, INMUEBLES E INTANGIBLES"/>
    <s v="2.6.6 - EQUIPOS DE DEFENSA Y SEGURIDAD"/>
    <s v="N"/>
    <s v="00 - N/A"/>
    <s v="10 - FONDO GENERAL"/>
    <s v="01 - DISTRITO NACIONAL"/>
    <s v="2.6.6.2.01 - Equipos de seguridad"/>
    <s v="(en blanco)"/>
    <s v="(en blanco)"/>
    <n v="800000"/>
    <n v="289996.79999999999"/>
    <n v="300000"/>
    <n v="289996.79999999999"/>
  </r>
  <r>
    <s v="2023"/>
    <x v="0"/>
    <x v="0"/>
    <x v="1"/>
    <x v="9"/>
    <s v="2 - Poder Ejecutivo"/>
    <s v="0221 - MINISTERIO DE ADMINISTRACIÓN PÚBLICA"/>
    <s v="0001 - MINISTERIO DE ADMINISTRACION PUBLICA"/>
    <x v="0"/>
    <x v="0"/>
    <x v="2"/>
    <s v="2.6 - BIENES MUEBLES, INMUEBLES E INTANGIBLES"/>
    <s v="2.6.8 - BIENES INTANGIBLES"/>
    <s v="N"/>
    <s v="00 - N/A"/>
    <s v="10 - FONDO GENERAL"/>
    <s v="01 - DISTRITO NACIONAL"/>
    <s v="2.6.8.3.01 - Programas de informática"/>
    <s v="(en blanco)"/>
    <s v="(en blanco)"/>
    <n v="700000"/>
    <n v="0"/>
    <n v="200000"/>
    <n v="0"/>
  </r>
  <r>
    <s v="2023"/>
    <x v="0"/>
    <x v="0"/>
    <x v="1"/>
    <x v="9"/>
    <s v="2 - Poder Ejecutivo"/>
    <s v="0221 - MINISTERIO DE ADMINISTRACIÓN PÚBLICA"/>
    <s v="0001 - MINISTERIO DE ADMINISTRACION PUBLICA"/>
    <x v="0"/>
    <x v="1"/>
    <x v="1"/>
    <s v="2.6 - BIENES MUEBLES, INMUEBLES E INTANGIBLES"/>
    <s v="2.6.1 - MOBILIARIO Y EQUIPO"/>
    <s v="S"/>
    <s v="00 - N/A"/>
    <s v="70 - DONACION EXTERNA"/>
    <s v="99 - MULTIPROVINCIAL"/>
    <s v="2.6.1.1.01 - Muebles, equipos de oficina y estantería"/>
    <n v="13789"/>
    <s v="FORTALECIMIENTO-INSTITUCIONAL DE LAS ENTIDADAES DE SEGURIDAD CIUDADANA, MIP Y MP"/>
    <n v="0"/>
    <n v="971812.8"/>
    <n v="1400000"/>
    <n v="971812.79999999993"/>
  </r>
  <r>
    <s v="2023"/>
    <x v="0"/>
    <x v="0"/>
    <x v="1"/>
    <x v="9"/>
    <s v="2 - Poder Ejecutivo"/>
    <s v="0221 - MINISTERIO DE ADMINISTRACIÓN PÚBLICA"/>
    <s v="0001 - MINISTERIO DE ADMINISTRACION PUBLICA"/>
    <x v="0"/>
    <x v="1"/>
    <x v="1"/>
    <s v="2.6 - BIENES MUEBLES, INMUEBLES E INTANGIBLES"/>
    <s v="2.6.1 - MOBILIARIO Y EQUIPO"/>
    <s v="S"/>
    <s v="00 - N/A"/>
    <s v="70 - DONACION EXTERNA"/>
    <s v="99 - MULTIPROVINCIAL"/>
    <s v="2.6.1.3.01 - Equipos de tecnología de la información y comunicación"/>
    <n v="13789"/>
    <s v="FORTALECIMIENTO-INSTITUCIONAL DE LAS ENTIDADAES DE SEGURIDAD CIUDADANA, MIP Y MP"/>
    <n v="0"/>
    <n v="8398813.0100000016"/>
    <n v="8000000"/>
    <n v="7703344.6100000022"/>
  </r>
  <r>
    <s v="2023"/>
    <x v="0"/>
    <x v="0"/>
    <x v="1"/>
    <x v="9"/>
    <s v="2 - Poder Ejecutivo"/>
    <s v="0221 - MINISTERIO DE ADMINISTRACIÓN PÚBLICA"/>
    <s v="0001 - MINISTERIO DE ADMINISTRACION PUBLICA"/>
    <x v="0"/>
    <x v="1"/>
    <x v="1"/>
    <s v="2.6 - BIENES MUEBLES, INMUEBLES E INTANGIBLES"/>
    <s v="2.6.1 - MOBILIARIO Y EQUIPO"/>
    <s v="S"/>
    <s v="00 - N/A"/>
    <s v="70 - DONACION EXTERNA"/>
    <s v="99 - MULTIPROVINCIAL"/>
    <s v="2.6.1.4.01 - Electrodomésticos"/>
    <n v="13789"/>
    <s v="FORTALECIMIENTO-INSTITUCIONAL DE LAS ENTIDADAES DE SEGURIDAD CIUDADANA, MIP Y MP"/>
    <n v="0"/>
    <n v="16250"/>
    <n v="80000"/>
    <n v="16250"/>
  </r>
  <r>
    <s v="2023"/>
    <x v="0"/>
    <x v="0"/>
    <x v="1"/>
    <x v="9"/>
    <s v="2 - Poder Ejecutivo"/>
    <s v="0221 - MINISTERIO DE ADMINISTRACIÓN PÚBLICA"/>
    <s v="0001 - MINISTERIO DE ADMINISTRACION PUBLICA"/>
    <x v="0"/>
    <x v="1"/>
    <x v="1"/>
    <s v="2.6 - BIENES MUEBLES, INMUEBLES E INTANGIBLES"/>
    <s v="2.6.5 - MAQUINARIA, OTROS EQUIPOS Y HERRAMIENTAS"/>
    <s v="S"/>
    <s v="00 - N/A"/>
    <s v="70 - DONACION EXTERNA"/>
    <s v="99 - MULTIPROVINCIAL"/>
    <s v="2.6.5.7.01 - Máquinas-herramientas"/>
    <n v="13789"/>
    <s v="FORTALECIMIENTO-INSTITUCIONAL DE LAS ENTIDADAES DE SEGURIDAD CIUDADANA, MIP Y MP"/>
    <n v="0"/>
    <n v="22121.99"/>
    <n v="50000"/>
    <n v="22121.99"/>
  </r>
  <r>
    <s v="2023"/>
    <x v="0"/>
    <x v="0"/>
    <x v="1"/>
    <x v="9"/>
    <s v="2 - Poder Ejecutivo"/>
    <s v="0221 - MINISTERIO DE ADMINISTRACIÓN PÚBLICA"/>
    <s v="0001 - MINISTERIO DE ADMINISTRACION PUBLICA"/>
    <x v="0"/>
    <x v="1"/>
    <x v="1"/>
    <s v="2.6 - BIENES MUEBLES, INMUEBLES E INTANGIBLES"/>
    <s v="2.6.8 - BIENES INTANGIBLES"/>
    <s v="S"/>
    <s v="00 - N/A"/>
    <s v="70 - DONACION EXTERNA"/>
    <s v="99 - MULTIPROVINCIAL"/>
    <s v="2.6.8.3.01 - Programas de informática"/>
    <n v="13789"/>
    <s v="FORTALECIMIENTO-INSTITUCIONAL DE LAS ENTIDADAES DE SEGURIDAD CIUDADANA, MIP Y MP"/>
    <n v="0"/>
    <n v="0"/>
    <n v="0"/>
    <n v="0"/>
  </r>
  <r>
    <s v="2023"/>
    <x v="0"/>
    <x v="0"/>
    <x v="1"/>
    <x v="9"/>
    <s v="2 - Poder Ejecutivo"/>
    <s v="0221 - MINISTERIO DE ADMINISTRACIÓN PÚBLICA"/>
    <s v="0002 - INSTITUTO NACIONAL DE ADMINISTRACION PUBLICA"/>
    <x v="1"/>
    <x v="8"/>
    <x v="76"/>
    <s v="2.6 - BIENES MUEBLES, INMUEBLES E INTANGIBLES"/>
    <s v="2.6.1 - MOBILIARIO Y EQUIPO"/>
    <s v="N"/>
    <s v="00 - N/A"/>
    <s v="10 - FONDO GENERAL"/>
    <s v="01 - DISTRITO NACIONAL"/>
    <s v="2.6.1.1.01 - Muebles, equipos de oficina y estantería"/>
    <s v="(en blanco)"/>
    <s v="(en blanco)"/>
    <n v="0"/>
    <n v="287025.21999999997"/>
    <n v="358000"/>
    <n v="171385.22"/>
  </r>
  <r>
    <s v="2023"/>
    <x v="0"/>
    <x v="0"/>
    <x v="1"/>
    <x v="9"/>
    <s v="2 - Poder Ejecutivo"/>
    <s v="0221 - MINISTERIO DE ADMINISTRACIÓN PÚBLICA"/>
    <s v="0002 - INSTITUTO NACIONAL DE ADMINISTRACION PUBLICA"/>
    <x v="1"/>
    <x v="8"/>
    <x v="76"/>
    <s v="2.6 - BIENES MUEBLES, INMUEBLES E INTANGIBLES"/>
    <s v="2.6.1 - MOBILIARIO Y EQUIPO"/>
    <s v="N"/>
    <s v="00 - N/A"/>
    <s v="10 - FONDO GENERAL"/>
    <s v="01 - DISTRITO NACIONAL"/>
    <s v="2.6.1.4.01 - Electrodomésticos"/>
    <s v="(en blanco)"/>
    <s v="(en blanco)"/>
    <n v="50000"/>
    <n v="46044.54"/>
    <n v="120000"/>
    <n v="46044.54"/>
  </r>
  <r>
    <s v="2023"/>
    <x v="0"/>
    <x v="0"/>
    <x v="1"/>
    <x v="9"/>
    <s v="2 - Poder Ejecutivo"/>
    <s v="0221 - MINISTERIO DE ADMINISTRACIÓN PÚBLICA"/>
    <s v="0002 - INSTITUTO NACIONAL DE ADMINISTRACION PUBLICA"/>
    <x v="1"/>
    <x v="8"/>
    <x v="76"/>
    <s v="2.6 - BIENES MUEBLES, INMUEBLES E INTANGIBLES"/>
    <s v="2.6.1 - MOBILIARIO Y EQUIPO"/>
    <s v="N"/>
    <s v="00 - N/A"/>
    <s v="10 - FONDO GENERAL"/>
    <s v="99 - MULTIPROVINCIAL"/>
    <s v="2.6.1.3.01 - Equipos de tecnología de la información y comunicación"/>
    <s v="(en blanco)"/>
    <s v="(en blanco)"/>
    <n v="40000"/>
    <n v="20060"/>
    <n v="120000"/>
    <n v="20060"/>
  </r>
  <r>
    <s v="2023"/>
    <x v="0"/>
    <x v="0"/>
    <x v="1"/>
    <x v="9"/>
    <s v="2 - Poder Ejecutivo"/>
    <s v="0221 - MINISTERIO DE ADMINISTRACIÓN PÚBLICA"/>
    <s v="0002 - INSTITUTO NACIONAL DE ADMINISTRACION PUBLICA"/>
    <x v="1"/>
    <x v="8"/>
    <x v="76"/>
    <s v="2.6 - BIENES MUEBLES, INMUEBLES E INTANGIBLES"/>
    <s v="2.6.1 - MOBILIARIO Y EQUIPO"/>
    <s v="N"/>
    <s v="00 - N/A"/>
    <s v="10 - FONDO GENERAL"/>
    <s v="99 - MULTIPROVINCIAL"/>
    <s v="2.6.1.9.01 - Otros Mobiliarios y Equipos no Identificados Precedentemente"/>
    <s v="(en blanco)"/>
    <s v="(en blanco)"/>
    <n v="0"/>
    <n v="0"/>
    <n v="15000"/>
    <n v="0"/>
  </r>
  <r>
    <s v="2023"/>
    <x v="0"/>
    <x v="0"/>
    <x v="1"/>
    <x v="9"/>
    <s v="2 - Poder Ejecutivo"/>
    <s v="0221 - MINISTERIO DE ADMINISTRACIÓN PÚBLICA"/>
    <s v="0002 - INSTITUTO NACIONAL DE ADMINISTRACION PUBLICA"/>
    <x v="1"/>
    <x v="8"/>
    <x v="76"/>
    <s v="2.6 - BIENES MUEBLES, INMUEBLES E INTANGIBLES"/>
    <s v="2.6.2 - MOBILIARIO Y EQUIPO DE AUDIO, AUDIOVISUAL, RECREATIVO Y EDUCACIONAL"/>
    <s v="N"/>
    <s v="00 - N/A"/>
    <s v="10 - FONDO GENERAL"/>
    <s v="01 - DISTRITO NACIONAL"/>
    <s v="2.6.2.1.01 - Equipos y Aparatos Audiovisuales"/>
    <s v="(en blanco)"/>
    <s v="(en blanco)"/>
    <n v="0"/>
    <n v="0"/>
    <n v="90000"/>
    <n v="0"/>
  </r>
  <r>
    <s v="2023"/>
    <x v="0"/>
    <x v="0"/>
    <x v="1"/>
    <x v="9"/>
    <s v="2 - Poder Ejecutivo"/>
    <s v="0221 - MINISTERIO DE ADMINISTRACIÓN PÚBLICA"/>
    <s v="0002 - INSTITUTO NACIONAL DE ADMINISTRACION PUBLICA"/>
    <x v="1"/>
    <x v="8"/>
    <x v="76"/>
    <s v="2.6 - BIENES MUEBLES, INMUEBLES E INTANGIBLES"/>
    <s v="2.6.2 - MOBILIARIO Y EQUIPO DE AUDIO, AUDIOVISUAL, RECREATIVO Y EDUCACIONAL"/>
    <s v="N"/>
    <s v="00 - N/A"/>
    <s v="10 - FONDO GENERAL"/>
    <s v="01 - DISTRITO NACIONAL"/>
    <s v="2.6.2.3.01 - Cámaras fotográficas y de video"/>
    <s v="(en blanco)"/>
    <s v="(en blanco)"/>
    <n v="0"/>
    <n v="226786.56"/>
    <n v="380000"/>
    <n v="226786.56"/>
  </r>
  <r>
    <s v="2023"/>
    <x v="0"/>
    <x v="0"/>
    <x v="1"/>
    <x v="9"/>
    <s v="2 - Poder Ejecutivo"/>
    <s v="0221 - MINISTERIO DE ADMINISTRACIÓN PÚBLICA"/>
    <s v="0002 - INSTITUTO NACIONAL DE ADMINISTRACION PUBLICA"/>
    <x v="1"/>
    <x v="8"/>
    <x v="76"/>
    <s v="2.6 - BIENES MUEBLES, INMUEBLES E INTANGIBLES"/>
    <s v="2.6.5 - MAQUINARIA, OTROS EQUIPOS Y HERRAMIENTAS"/>
    <s v="N"/>
    <s v="00 - N/A"/>
    <s v="10 - FONDO GENERAL"/>
    <s v="99 - MULTIPROVINCIAL"/>
    <s v="2.6.5.5.01 - Equipo de comunicación, telecomunicaciones y señalamiento"/>
    <s v="(en blanco)"/>
    <s v="(en blanco)"/>
    <n v="0"/>
    <n v="82305"/>
    <n v="85305"/>
    <n v="82305"/>
  </r>
  <r>
    <s v="2023"/>
    <x v="0"/>
    <x v="0"/>
    <x v="1"/>
    <x v="9"/>
    <s v="2 - Poder Ejecutivo"/>
    <s v="0221 - MINISTERIO DE ADMINISTRACIÓN PÚBLICA"/>
    <s v="0002 - INSTITUTO NACIONAL DE ADMINISTRACION PUBLICA"/>
    <x v="1"/>
    <x v="8"/>
    <x v="76"/>
    <s v="2.6 - BIENES MUEBLES, INMUEBLES E INTANGIBLES"/>
    <s v="2.6.6 - EQUIPOS DE DEFENSA Y SEGURIDAD"/>
    <s v="N"/>
    <s v="00 - N/A"/>
    <s v="10 - FONDO GENERAL"/>
    <s v="01 - DISTRITO NACIONAL"/>
    <s v="2.6.6.2.01 - Equipos de seguridad"/>
    <s v="(en blanco)"/>
    <s v="(en blanco)"/>
    <n v="50000"/>
    <n v="0"/>
    <n v="50000"/>
    <n v="0"/>
  </r>
  <r>
    <s v="2023"/>
    <x v="0"/>
    <x v="0"/>
    <x v="1"/>
    <x v="9"/>
    <s v="2 - Poder Ejecutivo"/>
    <s v="0221 - MINISTERIO DE ADMINISTRACIÓN PÚBLICA"/>
    <s v="0002 - INSTITUTO NACIONAL DE ADMINISTRACION PUBLICA"/>
    <x v="1"/>
    <x v="8"/>
    <x v="76"/>
    <s v="2.6 - BIENES MUEBLES, INMUEBLES E INTANGIBLES"/>
    <s v="2.6.8 - BIENES INTANGIBLES"/>
    <s v="N"/>
    <s v="00 - N/A"/>
    <s v="10 - FONDO GENERAL"/>
    <s v="99 - MULTIPROVINCIAL"/>
    <s v="2.6.8.3.01 - Programas de informática"/>
    <s v="(en blanco)"/>
    <s v="(en blanco)"/>
    <n v="0"/>
    <n v="3600000"/>
    <n v="3600000"/>
    <n v="3600000"/>
  </r>
  <r>
    <s v="2023"/>
    <x v="0"/>
    <x v="0"/>
    <x v="1"/>
    <x v="9"/>
    <s v="2 - Poder Ejecutivo"/>
    <s v="0221 - MINISTERIO DE ADMINISTRACIÓN PÚBLICA"/>
    <s v="0003 - OFICINA GUBERNAMENTAL DE TECNOLOGIA DE LA INFORMACION Y LA COMUNICACION (OGTIC)"/>
    <x v="3"/>
    <x v="16"/>
    <x v="57"/>
    <s v="2.6 - BIENES MUEBLES, INMUEBLES E INTANGIBLES"/>
    <s v="2.6.1 - MOBILIARIO Y EQUIPO"/>
    <s v="N"/>
    <s v="00 - N/A"/>
    <s v="10 - FONDO GENERAL"/>
    <s v="01 - DISTRITO NACIONAL"/>
    <s v="2.6.1.3.01 - Equipos de tecnología de la información y comunicación"/>
    <s v="(en blanco)"/>
    <s v="(en blanco)"/>
    <n v="0"/>
    <n v="0"/>
    <n v="2250000"/>
    <n v="0"/>
  </r>
  <r>
    <s v="2023"/>
    <x v="0"/>
    <x v="0"/>
    <x v="1"/>
    <x v="9"/>
    <s v="2 - Poder Ejecutivo"/>
    <s v="0221 - MINISTERIO DE ADMINISTRACIÓN PÚBLICA"/>
    <s v="0003 - OFICINA GUBERNAMENTAL DE TECNOLOGIA DE LA INFORMACION Y LA COMUNICACION (OGTIC)"/>
    <x v="3"/>
    <x v="16"/>
    <x v="57"/>
    <s v="2.6 - BIENES MUEBLES, INMUEBLES E INTANGIBLES"/>
    <s v="2.6.1 - MOBILIARIO Y EQUIPO"/>
    <s v="N"/>
    <s v="00 - N/A"/>
    <s v="10 - FONDO GENERAL"/>
    <s v="99 - MULTIPROVINCIAL"/>
    <s v="2.6.1.1.01 - Muebles, equipos de oficina y estantería"/>
    <s v="(en blanco)"/>
    <s v="(en blanco)"/>
    <n v="0"/>
    <n v="520472.51"/>
    <n v="1550000"/>
    <n v="0"/>
  </r>
  <r>
    <s v="2023"/>
    <x v="0"/>
    <x v="0"/>
    <x v="1"/>
    <x v="9"/>
    <s v="2 - Poder Ejecutivo"/>
    <s v="0221 - MINISTERIO DE ADMINISTRACIÓN PÚBLICA"/>
    <s v="0003 - OFICINA GUBERNAMENTAL DE TECNOLOGIA DE LA INFORMACION Y LA COMUNICACION (OGTIC)"/>
    <x v="3"/>
    <x v="16"/>
    <x v="57"/>
    <s v="2.6 - BIENES MUEBLES, INMUEBLES E INTANGIBLES"/>
    <s v="2.6.1 - MOBILIARIO Y EQUIPO"/>
    <s v="N"/>
    <s v="00 - N/A"/>
    <s v="10 - FONDO GENERAL"/>
    <s v="99 - MULTIPROVINCIAL"/>
    <s v="2.6.1.3.01 - Equipos de tecnología de la información y comunicación"/>
    <s v="(en blanco)"/>
    <s v="(en blanco)"/>
    <n v="50000"/>
    <n v="3950569.9400000004"/>
    <n v="7920000"/>
    <n v="3950569.93"/>
  </r>
  <r>
    <s v="2023"/>
    <x v="0"/>
    <x v="0"/>
    <x v="1"/>
    <x v="9"/>
    <s v="2 - Poder Ejecutivo"/>
    <s v="0221 - MINISTERIO DE ADMINISTRACIÓN PÚBLICA"/>
    <s v="0003 - OFICINA GUBERNAMENTAL DE TECNOLOGIA DE LA INFORMACION Y LA COMUNICACION (OGTIC)"/>
    <x v="3"/>
    <x v="16"/>
    <x v="57"/>
    <s v="2.6 - BIENES MUEBLES, INMUEBLES E INTANGIBLES"/>
    <s v="2.6.1 - MOBILIARIO Y EQUIPO"/>
    <s v="N"/>
    <s v="00 - N/A"/>
    <s v="10 - FONDO GENERAL"/>
    <s v="99 - MULTIPROVINCIAL"/>
    <s v="2.6.1.4.01 - Electrodomésticos"/>
    <s v="(en blanco)"/>
    <s v="(en blanco)"/>
    <n v="50000"/>
    <n v="0"/>
    <n v="70000"/>
    <n v="0"/>
  </r>
  <r>
    <s v="2023"/>
    <x v="0"/>
    <x v="0"/>
    <x v="1"/>
    <x v="9"/>
    <s v="2 - Poder Ejecutivo"/>
    <s v="0221 - MINISTERIO DE ADMINISTRACIÓN PÚBLICA"/>
    <s v="0003 - OFICINA GUBERNAMENTAL DE TECNOLOGIA DE LA INFORMACION Y LA COMUNICACION (OGTIC)"/>
    <x v="3"/>
    <x v="16"/>
    <x v="57"/>
    <s v="2.6 - BIENES MUEBLES, INMUEBLES E INTANGIBLES"/>
    <s v="2.6.2 - MOBILIARIO Y EQUIPO DE AUDIO, AUDIOVISUAL, RECREATIVO Y EDUCACIONAL"/>
    <s v="N"/>
    <s v="00 - N/A"/>
    <s v="10 - FONDO GENERAL"/>
    <s v="99 - MULTIPROVINCIAL"/>
    <s v="2.6.2.1.01 - Equipos y Aparatos Audiovisuales"/>
    <s v="(en blanco)"/>
    <s v="(en blanco)"/>
    <n v="0"/>
    <n v="729277.72"/>
    <n v="1740000"/>
    <n v="527224"/>
  </r>
  <r>
    <s v="2023"/>
    <x v="0"/>
    <x v="0"/>
    <x v="1"/>
    <x v="9"/>
    <s v="2 - Poder Ejecutivo"/>
    <s v="0221 - MINISTERIO DE ADMINISTRACIÓN PÚBLICA"/>
    <s v="0003 - OFICINA GUBERNAMENTAL DE TECNOLOGIA DE LA INFORMACION Y LA COMUNICACION (OGTIC)"/>
    <x v="3"/>
    <x v="16"/>
    <x v="57"/>
    <s v="2.6 - BIENES MUEBLES, INMUEBLES E INTANGIBLES"/>
    <s v="2.6.2 - MOBILIARIO Y EQUIPO DE AUDIO, AUDIOVISUAL, RECREATIVO Y EDUCACIONAL"/>
    <s v="N"/>
    <s v="00 - N/A"/>
    <s v="10 - FONDO GENERAL"/>
    <s v="99 - MULTIPROVINCIAL"/>
    <s v="2.6.2.3.01 - Cámaras fotográficas y de video"/>
    <s v="(en blanco)"/>
    <s v="(en blanco)"/>
    <n v="0"/>
    <n v="1027746.96"/>
    <n v="2150000"/>
    <n v="1027746.96"/>
  </r>
  <r>
    <s v="2023"/>
    <x v="0"/>
    <x v="0"/>
    <x v="1"/>
    <x v="9"/>
    <s v="2 - Poder Ejecutivo"/>
    <s v="0221 - MINISTERIO DE ADMINISTRACIÓN PÚBLICA"/>
    <s v="0003 - OFICINA GUBERNAMENTAL DE TECNOLOGIA DE LA INFORMACION Y LA COMUNICACION (OGTIC)"/>
    <x v="3"/>
    <x v="16"/>
    <x v="57"/>
    <s v="2.6 - BIENES MUEBLES, INMUEBLES E INTANGIBLES"/>
    <s v="2.6.3 - EQUIPO E INSTRUMENTAL, CIENTÍFICO Y LABORATORIO"/>
    <s v="N"/>
    <s v="00 - N/A"/>
    <s v="10 - FONDO GENERAL"/>
    <s v="99 - MULTIPROVINCIAL"/>
    <s v="2.6.3.1.01 - Equipo médico y de laboratorio"/>
    <s v="(en blanco)"/>
    <s v="(en blanco)"/>
    <n v="0"/>
    <n v="0"/>
    <n v="700000"/>
    <n v="0"/>
  </r>
  <r>
    <s v="2023"/>
    <x v="0"/>
    <x v="0"/>
    <x v="1"/>
    <x v="9"/>
    <s v="2 - Poder Ejecutivo"/>
    <s v="0221 - MINISTERIO DE ADMINISTRACIÓN PÚBLICA"/>
    <s v="0003 - OFICINA GUBERNAMENTAL DE TECNOLOGIA DE LA INFORMACION Y LA COMUNICACION (OGTIC)"/>
    <x v="3"/>
    <x v="16"/>
    <x v="57"/>
    <s v="2.6 - BIENES MUEBLES, INMUEBLES E INTANGIBLES"/>
    <s v="2.6.4 - VEHÍCULOS Y EQUIPO DE TRANSPORTE, TRACCIÓN Y ELEVACIÓN"/>
    <s v="N"/>
    <s v="00 - N/A"/>
    <s v="10 - FONDO GENERAL"/>
    <s v="99 - MULTIPROVINCIAL"/>
    <s v="2.6.4.1.01 - Automóviles y camiones"/>
    <s v="(en blanco)"/>
    <s v="(en blanco)"/>
    <n v="0"/>
    <n v="0"/>
    <n v="11970000"/>
    <n v="0"/>
  </r>
  <r>
    <s v="2023"/>
    <x v="0"/>
    <x v="0"/>
    <x v="1"/>
    <x v="9"/>
    <s v="2 - Poder Ejecutivo"/>
    <s v="0221 - MINISTERIO DE ADMINISTRACIÓN PÚBLICA"/>
    <s v="0003 - OFICINA GUBERNAMENTAL DE TECNOLOGIA DE LA INFORMACION Y LA COMUNICACION (OGTIC)"/>
    <x v="3"/>
    <x v="16"/>
    <x v="57"/>
    <s v="2.6 - BIENES MUEBLES, INMUEBLES E INTANGIBLES"/>
    <s v="2.6.5 - MAQUINARIA, OTROS EQUIPOS Y HERRAMIENTAS"/>
    <s v="N"/>
    <s v="00 - N/A"/>
    <s v="10 - FONDO GENERAL"/>
    <s v="01 - DISTRITO NACIONAL"/>
    <s v="2.6.5.6.01 - Equipo de generación eléctrica y a fines"/>
    <s v="(en blanco)"/>
    <s v="(en blanco)"/>
    <n v="0"/>
    <n v="0"/>
    <n v="75000"/>
    <n v="0"/>
  </r>
  <r>
    <s v="2023"/>
    <x v="0"/>
    <x v="0"/>
    <x v="1"/>
    <x v="9"/>
    <s v="2 - Poder Ejecutivo"/>
    <s v="0221 - MINISTERIO DE ADMINISTRACIÓN PÚBLICA"/>
    <s v="0003 - OFICINA GUBERNAMENTAL DE TECNOLOGIA DE LA INFORMACION Y LA COMUNICACION (OGTIC)"/>
    <x v="3"/>
    <x v="16"/>
    <x v="57"/>
    <s v="2.6 - BIENES MUEBLES, INMUEBLES E INTANGIBLES"/>
    <s v="2.6.5 - MAQUINARIA, OTROS EQUIPOS Y HERRAMIENTAS"/>
    <s v="N"/>
    <s v="00 - N/A"/>
    <s v="10 - FONDO GENERAL"/>
    <s v="99 - MULTIPROVINCIAL"/>
    <s v="2.6.5.2.01 - Maquinaria y equipo industrial"/>
    <s v="(en blanco)"/>
    <s v="(en blanco)"/>
    <n v="0"/>
    <n v="1039999.99"/>
    <n v="1200000"/>
    <n v="1039999.99"/>
  </r>
  <r>
    <s v="2023"/>
    <x v="0"/>
    <x v="0"/>
    <x v="1"/>
    <x v="9"/>
    <s v="2 - Poder Ejecutivo"/>
    <s v="0221 - MINISTERIO DE ADMINISTRACIÓN PÚBLICA"/>
    <s v="0003 - OFICINA GUBERNAMENTAL DE TECNOLOGIA DE LA INFORMACION Y LA COMUNICACION (OGTIC)"/>
    <x v="3"/>
    <x v="16"/>
    <x v="57"/>
    <s v="2.6 - BIENES MUEBLES, INMUEBLES E INTANGIBLES"/>
    <s v="2.6.5 - MAQUINARIA, OTROS EQUIPOS Y HERRAMIENTAS"/>
    <s v="N"/>
    <s v="00 - N/A"/>
    <s v="10 - FONDO GENERAL"/>
    <s v="99 - MULTIPROVINCIAL"/>
    <s v="2.6.5.5.01 - Equipo de comunicación, telecomunicaciones y señalamiento"/>
    <s v="(en blanco)"/>
    <s v="(en blanco)"/>
    <n v="0"/>
    <n v="476204.95"/>
    <n v="980000"/>
    <n v="283200"/>
  </r>
  <r>
    <s v="2023"/>
    <x v="0"/>
    <x v="0"/>
    <x v="1"/>
    <x v="9"/>
    <s v="2 - Poder Ejecutivo"/>
    <s v="0221 - MINISTERIO DE ADMINISTRACIÓN PÚBLICA"/>
    <s v="0003 - OFICINA GUBERNAMENTAL DE TECNOLOGIA DE LA INFORMACION Y LA COMUNICACION (OGTIC)"/>
    <x v="3"/>
    <x v="16"/>
    <x v="57"/>
    <s v="2.6 - BIENES MUEBLES, INMUEBLES E INTANGIBLES"/>
    <s v="2.6.5 - MAQUINARIA, OTROS EQUIPOS Y HERRAMIENTAS"/>
    <s v="N"/>
    <s v="00 - N/A"/>
    <s v="10 - FONDO GENERAL"/>
    <s v="99 - MULTIPROVINCIAL"/>
    <s v="2.6.5.7.01 - Máquinas-herramientas"/>
    <s v="(en blanco)"/>
    <s v="(en blanco)"/>
    <n v="0"/>
    <n v="0"/>
    <n v="70000"/>
    <n v="0"/>
  </r>
  <r>
    <s v="2023"/>
    <x v="0"/>
    <x v="0"/>
    <x v="1"/>
    <x v="9"/>
    <s v="2 - Poder Ejecutivo"/>
    <s v="0221 - MINISTERIO DE ADMINISTRACIÓN PÚBLICA"/>
    <s v="0003 - OFICINA GUBERNAMENTAL DE TECNOLOGIA DE LA INFORMACION Y LA COMUNICACION (OGTIC)"/>
    <x v="3"/>
    <x v="16"/>
    <x v="57"/>
    <s v="2.6 - BIENES MUEBLES, INMUEBLES E INTANGIBLES"/>
    <s v="2.6.6 - EQUIPOS DE DEFENSA Y SEGURIDAD"/>
    <s v="N"/>
    <s v="00 - N/A"/>
    <s v="10 - FONDO GENERAL"/>
    <s v="99 - MULTIPROVINCIAL"/>
    <s v="2.6.6.2.01 - Equipos de seguridad"/>
    <s v="(en blanco)"/>
    <s v="(en blanco)"/>
    <n v="0"/>
    <n v="0"/>
    <n v="60000"/>
    <n v="0"/>
  </r>
  <r>
    <s v="2023"/>
    <x v="0"/>
    <x v="0"/>
    <x v="1"/>
    <x v="9"/>
    <s v="2 - Poder Ejecutivo"/>
    <s v="0221 - MINISTERIO DE ADMINISTRACIÓN PÚBLICA"/>
    <s v="0003 - OFICINA GUBERNAMENTAL DE TECNOLOGIA DE LA INFORMACION Y LA COMUNICACION (OGTIC)"/>
    <x v="3"/>
    <x v="16"/>
    <x v="57"/>
    <s v="2.6 - BIENES MUEBLES, INMUEBLES E INTANGIBLES"/>
    <s v="2.6.8 - BIENES INTANGIBLES"/>
    <s v="N"/>
    <s v="00 - N/A"/>
    <s v="10 - FONDO GENERAL"/>
    <s v="99 - MULTIPROVINCIAL"/>
    <s v="2.6.8.3.01 - Programas de informática"/>
    <s v="(en blanco)"/>
    <s v="(en blanco)"/>
    <n v="50000"/>
    <n v="11853434.209999999"/>
    <n v="16160000"/>
    <n v="3982234.2"/>
  </r>
  <r>
    <s v="2023"/>
    <x v="0"/>
    <x v="0"/>
    <x v="1"/>
    <x v="9"/>
    <s v="2 - Poder Ejecutivo"/>
    <s v="0222 - MINISTERIO DE ENERGIA Y MINAS"/>
    <s v="0001 - MINISTERIO DE ENERGIA Y MINAS"/>
    <x v="3"/>
    <x v="19"/>
    <x v="79"/>
    <s v="2.6 - BIENES MUEBLES, INMUEBLES E INTANGIBLES"/>
    <s v="2.6.1 - MOBILIARIO Y EQUIPO"/>
    <s v="N"/>
    <s v="00 - N/A"/>
    <s v="10 - FONDO GENERAL"/>
    <s v="99 - MULTIPROVINCIAL"/>
    <s v="2.6.1.1.01 - Muebles, equipos de oficina y estantería"/>
    <s v="(en blanco)"/>
    <s v="(en blanco)"/>
    <n v="5000000"/>
    <n v="5493164.3300000001"/>
    <n v="5728831"/>
    <n v="3502384.8500000006"/>
  </r>
  <r>
    <s v="2023"/>
    <x v="0"/>
    <x v="0"/>
    <x v="1"/>
    <x v="9"/>
    <s v="2 - Poder Ejecutivo"/>
    <s v="0222 - MINISTERIO DE ENERGIA Y MINAS"/>
    <s v="0001 - MINISTERIO DE ENERGIA Y MINAS"/>
    <x v="3"/>
    <x v="19"/>
    <x v="79"/>
    <s v="2.6 - BIENES MUEBLES, INMUEBLES E INTANGIBLES"/>
    <s v="2.6.1 - MOBILIARIO Y EQUIPO"/>
    <s v="N"/>
    <s v="00 - N/A"/>
    <s v="10 - FONDO GENERAL"/>
    <s v="99 - MULTIPROVINCIAL"/>
    <s v="2.6.1.2.01 - Muebles de alojamiento"/>
    <s v="(en blanco)"/>
    <s v="(en blanco)"/>
    <n v="0"/>
    <n v="0"/>
    <n v="322691"/>
    <n v="0"/>
  </r>
  <r>
    <s v="2023"/>
    <x v="0"/>
    <x v="0"/>
    <x v="1"/>
    <x v="9"/>
    <s v="2 - Poder Ejecutivo"/>
    <s v="0222 - MINISTERIO DE ENERGIA Y MINAS"/>
    <s v="0001 - MINISTERIO DE ENERGIA Y MINAS"/>
    <x v="3"/>
    <x v="19"/>
    <x v="79"/>
    <s v="2.6 - BIENES MUEBLES, INMUEBLES E INTANGIBLES"/>
    <s v="2.6.1 - MOBILIARIO Y EQUIPO"/>
    <s v="N"/>
    <s v="00 - N/A"/>
    <s v="10 - FONDO GENERAL"/>
    <s v="99 - MULTIPROVINCIAL"/>
    <s v="2.6.1.3.01 - Equipos de tecnología de la información y comunicación"/>
    <s v="(en blanco)"/>
    <s v="(en blanco)"/>
    <n v="20000000"/>
    <n v="19039428.43"/>
    <n v="19899304"/>
    <n v="17568077.649999999"/>
  </r>
  <r>
    <s v="2023"/>
    <x v="0"/>
    <x v="0"/>
    <x v="1"/>
    <x v="9"/>
    <s v="2 - Poder Ejecutivo"/>
    <s v="0222 - MINISTERIO DE ENERGIA Y MINAS"/>
    <s v="0001 - MINISTERIO DE ENERGIA Y MINAS"/>
    <x v="3"/>
    <x v="19"/>
    <x v="79"/>
    <s v="2.6 - BIENES MUEBLES, INMUEBLES E INTANGIBLES"/>
    <s v="2.6.1 - MOBILIARIO Y EQUIPO"/>
    <s v="N"/>
    <s v="00 - N/A"/>
    <s v="10 - FONDO GENERAL"/>
    <s v="99 - MULTIPROVINCIAL"/>
    <s v="2.6.1.4.01 - Electrodomésticos"/>
    <s v="(en blanco)"/>
    <s v="(en blanco)"/>
    <n v="600000"/>
    <n v="920948.28000000026"/>
    <n v="600000"/>
    <n v="654609.05999999994"/>
  </r>
  <r>
    <s v="2023"/>
    <x v="0"/>
    <x v="0"/>
    <x v="1"/>
    <x v="9"/>
    <s v="2 - Poder Ejecutivo"/>
    <s v="0222 - MINISTERIO DE ENERGIA Y MINAS"/>
    <s v="0001 - MINISTERIO DE ENERGIA Y MINAS"/>
    <x v="3"/>
    <x v="19"/>
    <x v="79"/>
    <s v="2.6 - BIENES MUEBLES, INMUEBLES E INTANGIBLES"/>
    <s v="2.6.1 - MOBILIARIO Y EQUIPO"/>
    <s v="N"/>
    <s v="00 - N/A"/>
    <s v="10 - FONDO GENERAL"/>
    <s v="99 - MULTIPROVINCIAL"/>
    <s v="2.6.1.9.01 - Otros Mobiliarios y Equipos no Identificados Precedentemente"/>
    <s v="(en blanco)"/>
    <s v="(en blanco)"/>
    <n v="200000"/>
    <n v="82756.53"/>
    <n v="200000"/>
    <n v="82756.53"/>
  </r>
  <r>
    <s v="2023"/>
    <x v="0"/>
    <x v="0"/>
    <x v="1"/>
    <x v="9"/>
    <s v="2 - Poder Ejecutivo"/>
    <s v="0222 - MINISTERIO DE ENERGIA Y MINAS"/>
    <s v="0001 - MINISTERIO DE ENERGIA Y MINAS"/>
    <x v="3"/>
    <x v="19"/>
    <x v="79"/>
    <s v="2.6 - BIENES MUEBLES, INMUEBLES E INTANGIBLES"/>
    <s v="2.6.1 - MOBILIARIO Y EQUIPO"/>
    <s v="N"/>
    <s v="00 - N/A"/>
    <s v="20 - FONDOS CON DESTINO ESPECÍFICO"/>
    <s v="99 - MULTIPROVINCIAL"/>
    <s v="2.6.1.1.01 - Muebles, equipos de oficina y estantería"/>
    <s v="(en blanco)"/>
    <s v="(en blanco)"/>
    <n v="0"/>
    <n v="847998.36"/>
    <n v="885570"/>
    <n v="0"/>
  </r>
  <r>
    <s v="2023"/>
    <x v="0"/>
    <x v="0"/>
    <x v="1"/>
    <x v="9"/>
    <s v="2 - Poder Ejecutivo"/>
    <s v="0222 - MINISTERIO DE ENERGIA Y MINAS"/>
    <s v="0001 - MINISTERIO DE ENERGIA Y MINAS"/>
    <x v="3"/>
    <x v="19"/>
    <x v="79"/>
    <s v="2.6 - BIENES MUEBLES, INMUEBLES E INTANGIBLES"/>
    <s v="2.6.1 - MOBILIARIO Y EQUIPO"/>
    <s v="N"/>
    <s v="00 - N/A"/>
    <s v="20 - FONDOS CON DESTINO ESPECÍFICO"/>
    <s v="99 - MULTIPROVINCIAL"/>
    <s v="2.6.1.3.01 - Equipos de tecnología de la información y comunicación"/>
    <s v="(en blanco)"/>
    <s v="(en blanco)"/>
    <n v="0"/>
    <n v="4540816.55"/>
    <n v="6899722"/>
    <n v="0"/>
  </r>
  <r>
    <s v="2023"/>
    <x v="0"/>
    <x v="0"/>
    <x v="1"/>
    <x v="9"/>
    <s v="2 - Poder Ejecutivo"/>
    <s v="0222 - MINISTERIO DE ENERGIA Y MINAS"/>
    <s v="0001 - MINISTERIO DE ENERGIA Y MINAS"/>
    <x v="3"/>
    <x v="19"/>
    <x v="79"/>
    <s v="2.6 - BIENES MUEBLES, INMUEBLES E INTANGIBLES"/>
    <s v="2.6.2 - MOBILIARIO Y EQUIPO DE AUDIO, AUDIOVISUAL, RECREATIVO Y EDUCACIONAL"/>
    <s v="N"/>
    <s v="00 - N/A"/>
    <s v="10 - FONDO GENERAL"/>
    <s v="99 - MULTIPROVINCIAL"/>
    <s v="2.6.2.1.01 - Equipos y Aparatos Audiovisuales"/>
    <s v="(en blanco)"/>
    <s v="(en blanco)"/>
    <n v="2000000"/>
    <n v="1222968.8399999999"/>
    <n v="3553077"/>
    <n v="505489.13"/>
  </r>
  <r>
    <s v="2023"/>
    <x v="0"/>
    <x v="0"/>
    <x v="1"/>
    <x v="9"/>
    <s v="2 - Poder Ejecutivo"/>
    <s v="0222 - MINISTERIO DE ENERGIA Y MINAS"/>
    <s v="0001 - MINISTERIO DE ENERGIA Y MINAS"/>
    <x v="3"/>
    <x v="19"/>
    <x v="79"/>
    <s v="2.6 - BIENES MUEBLES, INMUEBLES E INTANGIBLES"/>
    <s v="2.6.2 - MOBILIARIO Y EQUIPO DE AUDIO, AUDIOVISUAL, RECREATIVO Y EDUCACIONAL"/>
    <s v="N"/>
    <s v="00 - N/A"/>
    <s v="10 - FONDO GENERAL"/>
    <s v="99 - MULTIPROVINCIAL"/>
    <s v="2.6.2.2.01 - Aparatos deportivos"/>
    <s v="(en blanco)"/>
    <s v="(en blanco)"/>
    <n v="0"/>
    <n v="46374"/>
    <n v="1000000"/>
    <n v="46374"/>
  </r>
  <r>
    <s v="2023"/>
    <x v="0"/>
    <x v="0"/>
    <x v="1"/>
    <x v="9"/>
    <s v="2 - Poder Ejecutivo"/>
    <s v="0222 - MINISTERIO DE ENERGIA Y MINAS"/>
    <s v="0001 - MINISTERIO DE ENERGIA Y MINAS"/>
    <x v="3"/>
    <x v="19"/>
    <x v="79"/>
    <s v="2.6 - BIENES MUEBLES, INMUEBLES E INTANGIBLES"/>
    <s v="2.6.2 - MOBILIARIO Y EQUIPO DE AUDIO, AUDIOVISUAL, RECREATIVO Y EDUCACIONAL"/>
    <s v="N"/>
    <s v="00 - N/A"/>
    <s v="10 - FONDO GENERAL"/>
    <s v="99 - MULTIPROVINCIAL"/>
    <s v="2.6.2.3.01 - Cámaras fotográficas y de video"/>
    <s v="(en blanco)"/>
    <s v="(en blanco)"/>
    <n v="2000000"/>
    <n v="3683734.08"/>
    <n v="2000000"/>
    <n v="3104054.5700000003"/>
  </r>
  <r>
    <s v="2023"/>
    <x v="0"/>
    <x v="0"/>
    <x v="1"/>
    <x v="9"/>
    <s v="2 - Poder Ejecutivo"/>
    <s v="0222 - MINISTERIO DE ENERGIA Y MINAS"/>
    <s v="0001 - MINISTERIO DE ENERGIA Y MINAS"/>
    <x v="3"/>
    <x v="19"/>
    <x v="79"/>
    <s v="2.6 - BIENES MUEBLES, INMUEBLES E INTANGIBLES"/>
    <s v="2.6.2 - MOBILIARIO Y EQUIPO DE AUDIO, AUDIOVISUAL, RECREATIVO Y EDUCACIONAL"/>
    <s v="N"/>
    <s v="00 - N/A"/>
    <s v="20 - FONDOS CON DESTINO ESPECÍFICO"/>
    <s v="99 - MULTIPROVINCIAL"/>
    <s v="2.6.2.1.01 - Equipos y Aparatos Audiovisuales"/>
    <s v="(en blanco)"/>
    <s v="(en blanco)"/>
    <n v="0"/>
    <n v="0"/>
    <n v="900000"/>
    <n v="0"/>
  </r>
  <r>
    <s v="2023"/>
    <x v="0"/>
    <x v="0"/>
    <x v="1"/>
    <x v="9"/>
    <s v="2 - Poder Ejecutivo"/>
    <s v="0222 - MINISTERIO DE ENERGIA Y MINAS"/>
    <s v="0001 - MINISTERIO DE ENERGIA Y MINAS"/>
    <x v="3"/>
    <x v="19"/>
    <x v="79"/>
    <s v="2.6 - BIENES MUEBLES, INMUEBLES E INTANGIBLES"/>
    <s v="2.6.3 - EQUIPO E INSTRUMENTAL, CIENTÍFICO Y LABORATORIO"/>
    <s v="N"/>
    <s v="00 - N/A"/>
    <s v="10 - FONDO GENERAL"/>
    <s v="99 - MULTIPROVINCIAL"/>
    <s v="2.6.3.1.01 - Equipo médico y de laboratorio"/>
    <s v="(en blanco)"/>
    <s v="(en blanco)"/>
    <n v="3000000"/>
    <n v="302492.39"/>
    <n v="387121"/>
    <n v="0"/>
  </r>
  <r>
    <s v="2023"/>
    <x v="0"/>
    <x v="0"/>
    <x v="1"/>
    <x v="9"/>
    <s v="2 - Poder Ejecutivo"/>
    <s v="0222 - MINISTERIO DE ENERGIA Y MINAS"/>
    <s v="0001 - MINISTERIO DE ENERGIA Y MINAS"/>
    <x v="3"/>
    <x v="19"/>
    <x v="79"/>
    <s v="2.6 - BIENES MUEBLES, INMUEBLES E INTANGIBLES"/>
    <s v="2.6.3 - EQUIPO E INSTRUMENTAL, CIENTÍFICO Y LABORATORIO"/>
    <s v="N"/>
    <s v="00 - N/A"/>
    <s v="10 - FONDO GENERAL"/>
    <s v="99 - MULTIPROVINCIAL"/>
    <s v="2.6.3.2.01 - Instrumental médico y de laboratorio"/>
    <s v="(en blanco)"/>
    <s v="(en blanco)"/>
    <n v="1300000"/>
    <n v="46468.15"/>
    <n v="747400"/>
    <n v="0"/>
  </r>
  <r>
    <s v="2023"/>
    <x v="0"/>
    <x v="0"/>
    <x v="1"/>
    <x v="9"/>
    <s v="2 - Poder Ejecutivo"/>
    <s v="0222 - MINISTERIO DE ENERGIA Y MINAS"/>
    <s v="0001 - MINISTERIO DE ENERGIA Y MINAS"/>
    <x v="3"/>
    <x v="19"/>
    <x v="79"/>
    <s v="2.6 - BIENES MUEBLES, INMUEBLES E INTANGIBLES"/>
    <s v="2.6.3 - EQUIPO E INSTRUMENTAL, CIENTÍFICO Y LABORATORIO"/>
    <s v="N"/>
    <s v="00 - N/A"/>
    <s v="10 - FONDO GENERAL"/>
    <s v="99 - MULTIPROVINCIAL"/>
    <s v="2.6.3.4.01 - Equipos e instrumentos de medición científica"/>
    <s v="(en blanco)"/>
    <s v="(en blanco)"/>
    <n v="1000000"/>
    <n v="2384877.0300000003"/>
    <n v="4294944"/>
    <n v="1949693.3900000001"/>
  </r>
  <r>
    <s v="2023"/>
    <x v="0"/>
    <x v="0"/>
    <x v="1"/>
    <x v="9"/>
    <s v="2 - Poder Ejecutivo"/>
    <s v="0222 - MINISTERIO DE ENERGIA Y MINAS"/>
    <s v="0001 - MINISTERIO DE ENERGIA Y MINAS"/>
    <x v="3"/>
    <x v="19"/>
    <x v="79"/>
    <s v="2.6 - BIENES MUEBLES, INMUEBLES E INTANGIBLES"/>
    <s v="2.6.3 - EQUIPO E INSTRUMENTAL, CIENTÍFICO Y LABORATORIO"/>
    <s v="N"/>
    <s v="00 - N/A"/>
    <s v="20 - FONDOS CON DESTINO ESPECÍFICO"/>
    <s v="99 - MULTIPROVINCIAL"/>
    <s v="2.6.3.1.01 - Equipo médico y de laboratorio"/>
    <s v="(en blanco)"/>
    <s v="(en blanco)"/>
    <n v="0"/>
    <n v="0"/>
    <n v="0"/>
    <n v="0"/>
  </r>
  <r>
    <s v="2023"/>
    <x v="0"/>
    <x v="0"/>
    <x v="1"/>
    <x v="9"/>
    <s v="2 - Poder Ejecutivo"/>
    <s v="0222 - MINISTERIO DE ENERGIA Y MINAS"/>
    <s v="0001 - MINISTERIO DE ENERGIA Y MINAS"/>
    <x v="3"/>
    <x v="19"/>
    <x v="79"/>
    <s v="2.6 - BIENES MUEBLES, INMUEBLES E INTANGIBLES"/>
    <s v="2.6.3 - EQUIPO E INSTRUMENTAL, CIENTÍFICO Y LABORATORIO"/>
    <s v="N"/>
    <s v="00 - N/A"/>
    <s v="20 - FONDOS CON DESTINO ESPECÍFICO"/>
    <s v="99 - MULTIPROVINCIAL"/>
    <s v="2.6.3.4.01 - Equipos e instrumentos de medición científica"/>
    <s v="(en blanco)"/>
    <s v="(en blanco)"/>
    <n v="0"/>
    <n v="0"/>
    <n v="6858"/>
    <n v="0"/>
  </r>
  <r>
    <s v="2023"/>
    <x v="0"/>
    <x v="0"/>
    <x v="1"/>
    <x v="9"/>
    <s v="2 - Poder Ejecutivo"/>
    <s v="0222 - MINISTERIO DE ENERGIA Y MINAS"/>
    <s v="0001 - MINISTERIO DE ENERGIA Y MINAS"/>
    <x v="3"/>
    <x v="19"/>
    <x v="79"/>
    <s v="2.6 - BIENES MUEBLES, INMUEBLES E INTANGIBLES"/>
    <s v="2.6.4 - VEHÍCULOS Y EQUIPO DE TRANSPORTE, TRACCIÓN Y ELEVACIÓN"/>
    <s v="N"/>
    <s v="00 - N/A"/>
    <s v="10 - FONDO GENERAL"/>
    <s v="99 - MULTIPROVINCIAL"/>
    <s v="2.6.4.1.01 - Automóviles y camiones"/>
    <s v="(en blanco)"/>
    <s v="(en blanco)"/>
    <n v="25000000"/>
    <n v="19147289"/>
    <n v="30000000"/>
    <n v="19147288.949999999"/>
  </r>
  <r>
    <s v="2023"/>
    <x v="0"/>
    <x v="0"/>
    <x v="1"/>
    <x v="9"/>
    <s v="2 - Poder Ejecutivo"/>
    <s v="0222 - MINISTERIO DE ENERGIA Y MINAS"/>
    <s v="0001 - MINISTERIO DE ENERGIA Y MINAS"/>
    <x v="3"/>
    <x v="19"/>
    <x v="79"/>
    <s v="2.6 - BIENES MUEBLES, INMUEBLES E INTANGIBLES"/>
    <s v="2.6.4 - VEHÍCULOS Y EQUIPO DE TRANSPORTE, TRACCIÓN Y ELEVACIÓN"/>
    <s v="N"/>
    <s v="00 - N/A"/>
    <s v="10 - FONDO GENERAL"/>
    <s v="99 - MULTIPROVINCIAL"/>
    <s v="2.6.4.3.01 - Equipo aeronáutico"/>
    <s v="(en blanco)"/>
    <s v="(en blanco)"/>
    <n v="500000"/>
    <n v="0"/>
    <n v="0"/>
    <n v="0"/>
  </r>
  <r>
    <s v="2023"/>
    <x v="0"/>
    <x v="0"/>
    <x v="1"/>
    <x v="9"/>
    <s v="2 - Poder Ejecutivo"/>
    <s v="0222 - MINISTERIO DE ENERGIA Y MINAS"/>
    <s v="0001 - MINISTERIO DE ENERGIA Y MINAS"/>
    <x v="3"/>
    <x v="19"/>
    <x v="79"/>
    <s v="2.6 - BIENES MUEBLES, INMUEBLES E INTANGIBLES"/>
    <s v="2.6.4 - VEHÍCULOS Y EQUIPO DE TRANSPORTE, TRACCIÓN Y ELEVACIÓN"/>
    <s v="N"/>
    <s v="00 - N/A"/>
    <s v="10 - FONDO GENERAL"/>
    <s v="99 - MULTIPROVINCIAL"/>
    <s v="2.6.4.4.01 - Equipo ferroviario"/>
    <s v="(en blanco)"/>
    <s v="(en blanco)"/>
    <n v="300000"/>
    <n v="0"/>
    <n v="0"/>
    <n v="0"/>
  </r>
  <r>
    <s v="2023"/>
    <x v="0"/>
    <x v="0"/>
    <x v="1"/>
    <x v="9"/>
    <s v="2 - Poder Ejecutivo"/>
    <s v="0222 - MINISTERIO DE ENERGIA Y MINAS"/>
    <s v="0001 - MINISTERIO DE ENERGIA Y MINAS"/>
    <x v="3"/>
    <x v="19"/>
    <x v="79"/>
    <s v="2.6 - BIENES MUEBLES, INMUEBLES E INTANGIBLES"/>
    <s v="2.6.4 - VEHÍCULOS Y EQUIPO DE TRANSPORTE, TRACCIÓN Y ELEVACIÓN"/>
    <s v="N"/>
    <s v="00 - N/A"/>
    <s v="10 - FONDO GENERAL"/>
    <s v="99 - MULTIPROVINCIAL"/>
    <s v="2.6.4.6.01 - Equipo de tracción"/>
    <s v="(en blanco)"/>
    <s v="(en blanco)"/>
    <n v="300000"/>
    <n v="9204"/>
    <n v="16000"/>
    <n v="0"/>
  </r>
  <r>
    <s v="2023"/>
    <x v="0"/>
    <x v="0"/>
    <x v="1"/>
    <x v="9"/>
    <s v="2 - Poder Ejecutivo"/>
    <s v="0222 - MINISTERIO DE ENERGIA Y MINAS"/>
    <s v="0001 - MINISTERIO DE ENERGIA Y MINAS"/>
    <x v="3"/>
    <x v="19"/>
    <x v="79"/>
    <s v="2.6 - BIENES MUEBLES, INMUEBLES E INTANGIBLES"/>
    <s v="2.6.4 - VEHÍCULOS Y EQUIPO DE TRANSPORTE, TRACCIÓN Y ELEVACIÓN"/>
    <s v="N"/>
    <s v="00 - N/A"/>
    <s v="10 - FONDO GENERAL"/>
    <s v="99 - MULTIPROVINCIAL"/>
    <s v="2.6.4.7.01 - Equipo de elevación"/>
    <s v="(en blanco)"/>
    <s v="(en blanco)"/>
    <n v="0"/>
    <n v="4559783.54"/>
    <n v="4559928"/>
    <n v="0"/>
  </r>
  <r>
    <s v="2023"/>
    <x v="0"/>
    <x v="0"/>
    <x v="1"/>
    <x v="9"/>
    <s v="2 - Poder Ejecutivo"/>
    <s v="0222 - MINISTERIO DE ENERGIA Y MINAS"/>
    <s v="0001 - MINISTERIO DE ENERGIA Y MINAS"/>
    <x v="3"/>
    <x v="19"/>
    <x v="79"/>
    <s v="2.6 - BIENES MUEBLES, INMUEBLES E INTANGIBLES"/>
    <s v="2.6.4 - VEHÍCULOS Y EQUIPO DE TRANSPORTE, TRACCIÓN Y ELEVACIÓN"/>
    <s v="N"/>
    <s v="00 - N/A"/>
    <s v="10 - FONDO GENERAL"/>
    <s v="99 - MULTIPROVINCIAL"/>
    <s v="2.6.4.8.01 - Otros equipos de transporte"/>
    <s v="(en blanco)"/>
    <s v="(en blanco)"/>
    <n v="0"/>
    <n v="0"/>
    <n v="0"/>
    <n v="0"/>
  </r>
  <r>
    <s v="2023"/>
    <x v="0"/>
    <x v="0"/>
    <x v="1"/>
    <x v="9"/>
    <s v="2 - Poder Ejecutivo"/>
    <s v="0222 - MINISTERIO DE ENERGIA Y MINAS"/>
    <s v="0001 - MINISTERIO DE ENERGIA Y MINAS"/>
    <x v="3"/>
    <x v="19"/>
    <x v="79"/>
    <s v="2.6 - BIENES MUEBLES, INMUEBLES E INTANGIBLES"/>
    <s v="2.6.5 - MAQUINARIA, OTROS EQUIPOS Y HERRAMIENTAS"/>
    <s v="N"/>
    <s v="00 - N/A"/>
    <s v="10 - FONDO GENERAL"/>
    <s v="99 - MULTIPROVINCIAL"/>
    <s v="2.6.5.1.01 - Maquinaria y equipo agropecuario"/>
    <s v="(en blanco)"/>
    <s v="(en blanco)"/>
    <n v="300000"/>
    <n v="281204.90999999997"/>
    <n v="300000"/>
    <n v="156360.91"/>
  </r>
  <r>
    <s v="2023"/>
    <x v="0"/>
    <x v="0"/>
    <x v="1"/>
    <x v="9"/>
    <s v="2 - Poder Ejecutivo"/>
    <s v="0222 - MINISTERIO DE ENERGIA Y MINAS"/>
    <s v="0001 - MINISTERIO DE ENERGIA Y MINAS"/>
    <x v="3"/>
    <x v="19"/>
    <x v="79"/>
    <s v="2.6 - BIENES MUEBLES, INMUEBLES E INTANGIBLES"/>
    <s v="2.6.5 - MAQUINARIA, OTROS EQUIPOS Y HERRAMIENTAS"/>
    <s v="N"/>
    <s v="00 - N/A"/>
    <s v="10 - FONDO GENERAL"/>
    <s v="99 - MULTIPROVINCIAL"/>
    <s v="2.6.5.2.01 - Maquinaria y equipo industrial"/>
    <s v="(en blanco)"/>
    <s v="(en blanco)"/>
    <n v="300000"/>
    <n v="2184807.44"/>
    <n v="5402911"/>
    <n v="1819166.73"/>
  </r>
  <r>
    <s v="2023"/>
    <x v="0"/>
    <x v="0"/>
    <x v="1"/>
    <x v="9"/>
    <s v="2 - Poder Ejecutivo"/>
    <s v="0222 - MINISTERIO DE ENERGIA Y MINAS"/>
    <s v="0001 - MINISTERIO DE ENERGIA Y MINAS"/>
    <x v="3"/>
    <x v="19"/>
    <x v="79"/>
    <s v="2.6 - BIENES MUEBLES, INMUEBLES E INTANGIBLES"/>
    <s v="2.6.5 - MAQUINARIA, OTROS EQUIPOS Y HERRAMIENTAS"/>
    <s v="N"/>
    <s v="00 - N/A"/>
    <s v="10 - FONDO GENERAL"/>
    <s v="99 - MULTIPROVINCIAL"/>
    <s v="2.6.5.2.02 - Maquinaria y equipos para el tratamiento y suministro de agua"/>
    <s v="(en blanco)"/>
    <s v="(en blanco)"/>
    <n v="100000"/>
    <n v="0"/>
    <n v="205640"/>
    <n v="0"/>
  </r>
  <r>
    <s v="2023"/>
    <x v="0"/>
    <x v="0"/>
    <x v="1"/>
    <x v="9"/>
    <s v="2 - Poder Ejecutivo"/>
    <s v="0222 - MINISTERIO DE ENERGIA Y MINAS"/>
    <s v="0001 - MINISTERIO DE ENERGIA Y MINAS"/>
    <x v="3"/>
    <x v="19"/>
    <x v="79"/>
    <s v="2.6 - BIENES MUEBLES, INMUEBLES E INTANGIBLES"/>
    <s v="2.6.5 - MAQUINARIA, OTROS EQUIPOS Y HERRAMIENTAS"/>
    <s v="N"/>
    <s v="00 - N/A"/>
    <s v="10 - FONDO GENERAL"/>
    <s v="99 - MULTIPROVINCIAL"/>
    <s v="2.6.5.3.01 - Maquinaria y equipo de construcción"/>
    <s v="(en blanco)"/>
    <s v="(en blanco)"/>
    <n v="0"/>
    <n v="322585.86"/>
    <n v="3822586"/>
    <n v="0"/>
  </r>
  <r>
    <s v="2023"/>
    <x v="0"/>
    <x v="0"/>
    <x v="1"/>
    <x v="9"/>
    <s v="2 - Poder Ejecutivo"/>
    <s v="0222 - MINISTERIO DE ENERGIA Y MINAS"/>
    <s v="0001 - MINISTERIO DE ENERGIA Y MINAS"/>
    <x v="3"/>
    <x v="19"/>
    <x v="79"/>
    <s v="2.6 - BIENES MUEBLES, INMUEBLES E INTANGIBLES"/>
    <s v="2.6.5 - MAQUINARIA, OTROS EQUIPOS Y HERRAMIENTAS"/>
    <s v="N"/>
    <s v="00 - N/A"/>
    <s v="10 - FONDO GENERAL"/>
    <s v="99 - MULTIPROVINCIAL"/>
    <s v="2.6.5.4.01 - Sistemas y equipos de climatización"/>
    <s v="(en blanco)"/>
    <s v="(en blanco)"/>
    <n v="1000000"/>
    <n v="729060"/>
    <n v="1000000"/>
    <n v="729060"/>
  </r>
  <r>
    <s v="2023"/>
    <x v="0"/>
    <x v="0"/>
    <x v="1"/>
    <x v="9"/>
    <s v="2 - Poder Ejecutivo"/>
    <s v="0222 - MINISTERIO DE ENERGIA Y MINAS"/>
    <s v="0001 - MINISTERIO DE ENERGIA Y MINAS"/>
    <x v="3"/>
    <x v="19"/>
    <x v="79"/>
    <s v="2.6 - BIENES MUEBLES, INMUEBLES E INTANGIBLES"/>
    <s v="2.6.5 - MAQUINARIA, OTROS EQUIPOS Y HERRAMIENTAS"/>
    <s v="N"/>
    <s v="00 - N/A"/>
    <s v="10 - FONDO GENERAL"/>
    <s v="99 - MULTIPROVINCIAL"/>
    <s v="2.6.5.4.02 - Equipos de climatización"/>
    <s v="(en blanco)"/>
    <s v="(en blanco)"/>
    <n v="1000000"/>
    <n v="3104422.2800000003"/>
    <n v="8020000"/>
    <n v="2963400.01"/>
  </r>
  <r>
    <s v="2023"/>
    <x v="0"/>
    <x v="0"/>
    <x v="1"/>
    <x v="9"/>
    <s v="2 - Poder Ejecutivo"/>
    <s v="0222 - MINISTERIO DE ENERGIA Y MINAS"/>
    <s v="0001 - MINISTERIO DE ENERGIA Y MINAS"/>
    <x v="3"/>
    <x v="19"/>
    <x v="79"/>
    <s v="2.6 - BIENES MUEBLES, INMUEBLES E INTANGIBLES"/>
    <s v="2.6.5 - MAQUINARIA, OTROS EQUIPOS Y HERRAMIENTAS"/>
    <s v="N"/>
    <s v="00 - N/A"/>
    <s v="10 - FONDO GENERAL"/>
    <s v="99 - MULTIPROVINCIAL"/>
    <s v="2.6.5.5.01 - Equipo de comunicación, telecomunicaciones y señalamiento"/>
    <s v="(en blanco)"/>
    <s v="(en blanco)"/>
    <n v="681716"/>
    <n v="1746208.73"/>
    <n v="3281800"/>
    <n v="940163.74"/>
  </r>
  <r>
    <s v="2023"/>
    <x v="0"/>
    <x v="0"/>
    <x v="1"/>
    <x v="9"/>
    <s v="2 - Poder Ejecutivo"/>
    <s v="0222 - MINISTERIO DE ENERGIA Y MINAS"/>
    <s v="0001 - MINISTERIO DE ENERGIA Y MINAS"/>
    <x v="3"/>
    <x v="19"/>
    <x v="79"/>
    <s v="2.6 - BIENES MUEBLES, INMUEBLES E INTANGIBLES"/>
    <s v="2.6.5 - MAQUINARIA, OTROS EQUIPOS Y HERRAMIENTAS"/>
    <s v="N"/>
    <s v="00 - N/A"/>
    <s v="10 - FONDO GENERAL"/>
    <s v="99 - MULTIPROVINCIAL"/>
    <s v="2.6.5.6.01 - Equipo de generación eléctrica y a fines"/>
    <s v="(en blanco)"/>
    <s v="(en blanco)"/>
    <n v="16539000"/>
    <n v="13246756.27"/>
    <n v="14358745"/>
    <n v="11814688.100000001"/>
  </r>
  <r>
    <s v="2023"/>
    <x v="0"/>
    <x v="0"/>
    <x v="1"/>
    <x v="9"/>
    <s v="2 - Poder Ejecutivo"/>
    <s v="0222 - MINISTERIO DE ENERGIA Y MINAS"/>
    <s v="0001 - MINISTERIO DE ENERGIA Y MINAS"/>
    <x v="3"/>
    <x v="19"/>
    <x v="79"/>
    <s v="2.6 - BIENES MUEBLES, INMUEBLES E INTANGIBLES"/>
    <s v="2.6.5 - MAQUINARIA, OTROS EQUIPOS Y HERRAMIENTAS"/>
    <s v="N"/>
    <s v="00 - N/A"/>
    <s v="10 - FONDO GENERAL"/>
    <s v="99 - MULTIPROVINCIAL"/>
    <s v="2.6.5.7.01 - Máquinas-herramientas"/>
    <s v="(en blanco)"/>
    <s v="(en blanco)"/>
    <n v="1000000"/>
    <n v="6370839.3499999987"/>
    <n v="1545472"/>
    <n v="5072297.8600000003"/>
  </r>
  <r>
    <s v="2023"/>
    <x v="0"/>
    <x v="0"/>
    <x v="1"/>
    <x v="9"/>
    <s v="2 - Poder Ejecutivo"/>
    <s v="0222 - MINISTERIO DE ENERGIA Y MINAS"/>
    <s v="0001 - MINISTERIO DE ENERGIA Y MINAS"/>
    <x v="3"/>
    <x v="19"/>
    <x v="79"/>
    <s v="2.6 - BIENES MUEBLES, INMUEBLES E INTANGIBLES"/>
    <s v="2.6.5 - MAQUINARIA, OTROS EQUIPOS Y HERRAMIENTAS"/>
    <s v="N"/>
    <s v="00 - N/A"/>
    <s v="10 - FONDO GENERAL"/>
    <s v="99 - MULTIPROVINCIAL"/>
    <s v="2.6.5.8.01 - Otros equipos"/>
    <s v="(en blanco)"/>
    <s v="(en blanco)"/>
    <n v="500000"/>
    <n v="713842.38"/>
    <n v="500000"/>
    <n v="248732.44"/>
  </r>
  <r>
    <s v="2023"/>
    <x v="0"/>
    <x v="0"/>
    <x v="1"/>
    <x v="9"/>
    <s v="2 - Poder Ejecutivo"/>
    <s v="0222 - MINISTERIO DE ENERGIA Y MINAS"/>
    <s v="0001 - MINISTERIO DE ENERGIA Y MINAS"/>
    <x v="3"/>
    <x v="19"/>
    <x v="79"/>
    <s v="2.6 - BIENES MUEBLES, INMUEBLES E INTANGIBLES"/>
    <s v="2.6.5 - MAQUINARIA, OTROS EQUIPOS Y HERRAMIENTAS"/>
    <s v="N"/>
    <s v="00 - N/A"/>
    <s v="20 - FONDOS CON DESTINO ESPECÍFICO"/>
    <s v="99 - MULTIPROVINCIAL"/>
    <s v="2.6.5.3.01 - Maquinaria y equipo de construcción"/>
    <s v="(en blanco)"/>
    <s v="(en blanco)"/>
    <n v="0"/>
    <n v="0"/>
    <n v="0"/>
    <n v="0"/>
  </r>
  <r>
    <s v="2023"/>
    <x v="0"/>
    <x v="0"/>
    <x v="1"/>
    <x v="9"/>
    <s v="2 - Poder Ejecutivo"/>
    <s v="0222 - MINISTERIO DE ENERGIA Y MINAS"/>
    <s v="0001 - MINISTERIO DE ENERGIA Y MINAS"/>
    <x v="3"/>
    <x v="19"/>
    <x v="79"/>
    <s v="2.6 - BIENES MUEBLES, INMUEBLES E INTANGIBLES"/>
    <s v="2.6.5 - MAQUINARIA, OTROS EQUIPOS Y HERRAMIENTAS"/>
    <s v="N"/>
    <s v="00 - N/A"/>
    <s v="20 - FONDOS CON DESTINO ESPECÍFICO"/>
    <s v="99 - MULTIPROVINCIAL"/>
    <s v="2.6.5.5.01 - Equipo de comunicación, telecomunicaciones y señalamiento"/>
    <s v="(en blanco)"/>
    <s v="(en blanco)"/>
    <n v="0"/>
    <n v="0"/>
    <n v="264792"/>
    <n v="0"/>
  </r>
  <r>
    <s v="2023"/>
    <x v="0"/>
    <x v="0"/>
    <x v="1"/>
    <x v="9"/>
    <s v="2 - Poder Ejecutivo"/>
    <s v="0222 - MINISTERIO DE ENERGIA Y MINAS"/>
    <s v="0001 - MINISTERIO DE ENERGIA Y MINAS"/>
    <x v="3"/>
    <x v="19"/>
    <x v="79"/>
    <s v="2.6 - BIENES MUEBLES, INMUEBLES E INTANGIBLES"/>
    <s v="2.6.5 - MAQUINARIA, OTROS EQUIPOS Y HERRAMIENTAS"/>
    <s v="N"/>
    <s v="00 - N/A"/>
    <s v="20 - FONDOS CON DESTINO ESPECÍFICO"/>
    <s v="99 - MULTIPROVINCIAL"/>
    <s v="2.6.5.6.01 - Equipo de generación eléctrica y a fines"/>
    <s v="(en blanco)"/>
    <s v="(en blanco)"/>
    <n v="25166818"/>
    <n v="5505991.5999999996"/>
    <n v="9001150.5"/>
    <n v="5505991.5999999996"/>
  </r>
  <r>
    <s v="2023"/>
    <x v="0"/>
    <x v="0"/>
    <x v="1"/>
    <x v="9"/>
    <s v="2 - Poder Ejecutivo"/>
    <s v="0222 - MINISTERIO DE ENERGIA Y MINAS"/>
    <s v="0001 - MINISTERIO DE ENERGIA Y MINAS"/>
    <x v="3"/>
    <x v="19"/>
    <x v="79"/>
    <s v="2.6 - BIENES MUEBLES, INMUEBLES E INTANGIBLES"/>
    <s v="2.6.5 - MAQUINARIA, OTROS EQUIPOS Y HERRAMIENTAS"/>
    <s v="N"/>
    <s v="00 - N/A"/>
    <s v="20 - FONDOS CON DESTINO ESPECÍFICO"/>
    <s v="99 - MULTIPROVINCIAL"/>
    <s v="2.6.5.7.01 - Máquinas-herramientas"/>
    <s v="(en blanco)"/>
    <s v="(en blanco)"/>
    <n v="0"/>
    <n v="152279"/>
    <n v="4630362"/>
    <n v="0"/>
  </r>
  <r>
    <s v="2023"/>
    <x v="0"/>
    <x v="0"/>
    <x v="1"/>
    <x v="9"/>
    <s v="2 - Poder Ejecutivo"/>
    <s v="0222 - MINISTERIO DE ENERGIA Y MINAS"/>
    <s v="0001 - MINISTERIO DE ENERGIA Y MINAS"/>
    <x v="3"/>
    <x v="19"/>
    <x v="79"/>
    <s v="2.6 - BIENES MUEBLES, INMUEBLES E INTANGIBLES"/>
    <s v="2.6.6 - EQUIPOS DE DEFENSA Y SEGURIDAD"/>
    <s v="N"/>
    <s v="00 - N/A"/>
    <s v="10 - FONDO GENERAL"/>
    <s v="99 - MULTIPROVINCIAL"/>
    <s v="2.6.6.1.01 - Equipos de defensa"/>
    <s v="(en blanco)"/>
    <s v="(en blanco)"/>
    <n v="0"/>
    <n v="0"/>
    <n v="0"/>
    <n v="0"/>
  </r>
  <r>
    <s v="2023"/>
    <x v="0"/>
    <x v="0"/>
    <x v="1"/>
    <x v="9"/>
    <s v="2 - Poder Ejecutivo"/>
    <s v="0222 - MINISTERIO DE ENERGIA Y MINAS"/>
    <s v="0001 - MINISTERIO DE ENERGIA Y MINAS"/>
    <x v="3"/>
    <x v="19"/>
    <x v="79"/>
    <s v="2.6 - BIENES MUEBLES, INMUEBLES E INTANGIBLES"/>
    <s v="2.6.6 - EQUIPOS DE DEFENSA Y SEGURIDAD"/>
    <s v="N"/>
    <s v="00 - N/A"/>
    <s v="10 - FONDO GENERAL"/>
    <s v="99 - MULTIPROVINCIAL"/>
    <s v="2.6.6.2.01 - Equipos de seguridad"/>
    <s v="(en blanco)"/>
    <s v="(en blanco)"/>
    <n v="500000"/>
    <n v="462550.89"/>
    <n v="462551"/>
    <n v="462550.89"/>
  </r>
  <r>
    <s v="2023"/>
    <x v="0"/>
    <x v="0"/>
    <x v="1"/>
    <x v="9"/>
    <s v="2 - Poder Ejecutivo"/>
    <s v="0222 - MINISTERIO DE ENERGIA Y MINAS"/>
    <s v="0001 - MINISTERIO DE ENERGIA Y MINAS"/>
    <x v="3"/>
    <x v="19"/>
    <x v="79"/>
    <s v="2.6 - BIENES MUEBLES, INMUEBLES E INTANGIBLES"/>
    <s v="2.6.7 - ACTIVOS BIOLÓGICOS"/>
    <s v="N"/>
    <s v="00 - N/A"/>
    <s v="10 - FONDO GENERAL"/>
    <s v="99 - MULTIPROVINCIAL"/>
    <s v="2.6.7.9.01 - Semillas, cultivos, plantas y árboles  que generan productos  recurrentes"/>
    <s v="(en blanco)"/>
    <s v="(en blanco)"/>
    <n v="0"/>
    <n v="0"/>
    <n v="0"/>
    <n v="0"/>
  </r>
  <r>
    <s v="2023"/>
    <x v="0"/>
    <x v="0"/>
    <x v="1"/>
    <x v="9"/>
    <s v="2 - Poder Ejecutivo"/>
    <s v="0222 - MINISTERIO DE ENERGIA Y MINAS"/>
    <s v="0001 - MINISTERIO DE ENERGIA Y MINAS"/>
    <x v="3"/>
    <x v="19"/>
    <x v="79"/>
    <s v="2.6 - BIENES MUEBLES, INMUEBLES E INTANGIBLES"/>
    <s v="2.6.8 - BIENES INTANGIBLES"/>
    <s v="N"/>
    <s v="00 - N/A"/>
    <s v="10 - FONDO GENERAL"/>
    <s v="99 - MULTIPROVINCIAL"/>
    <s v="2.6.8.3.01 - Programas de informática"/>
    <s v="(en blanco)"/>
    <s v="(en blanco)"/>
    <n v="2500000"/>
    <n v="0"/>
    <n v="0"/>
    <n v="0"/>
  </r>
  <r>
    <s v="2023"/>
    <x v="0"/>
    <x v="0"/>
    <x v="1"/>
    <x v="9"/>
    <s v="2 - Poder Ejecutivo"/>
    <s v="0222 - MINISTERIO DE ENERGIA Y MINAS"/>
    <s v="0001 - MINISTERIO DE ENERGIA Y MINAS"/>
    <x v="3"/>
    <x v="19"/>
    <x v="79"/>
    <s v="2.6 - BIENES MUEBLES, INMUEBLES E INTANGIBLES"/>
    <s v="2.6.9 - EDIFICIOS, ESTRUCTURAS, TIERRAS, TERRENOS Y OBJETOS DE VALOR"/>
    <s v="N"/>
    <s v="00 - N/A"/>
    <s v="10 - FONDO GENERAL"/>
    <s v="99 - MULTIPROVINCIAL"/>
    <s v="2.6.9.6.01 - Accesorios para edificaciones residenciales y no residenciales"/>
    <s v="(en blanco)"/>
    <s v="(en blanco)"/>
    <n v="1000000"/>
    <n v="9440"/>
    <n v="218890"/>
    <n v="0"/>
  </r>
  <r>
    <s v="2023"/>
    <x v="0"/>
    <x v="0"/>
    <x v="1"/>
    <x v="9"/>
    <s v="2 - Poder Ejecutivo"/>
    <s v="0222 - MINISTERIO DE ENERGIA Y MINAS"/>
    <s v="0001 - MINISTERIO DE ENERGIA Y MINAS"/>
    <x v="3"/>
    <x v="19"/>
    <x v="79"/>
    <s v="2.7 - OBRAS"/>
    <s v="2.7.1 - OBRAS EN EDIFICACIONES"/>
    <s v="N"/>
    <s v="00 - N/A"/>
    <s v="10 - FONDO GENERAL"/>
    <s v="99 - MULTIPROVINCIAL"/>
    <s v="2.7.1.2.01 - Obras para edificación no residencial"/>
    <s v="(en blanco)"/>
    <s v="(en blanco)"/>
    <n v="15000000"/>
    <n v="49789948.150000006"/>
    <n v="52588641"/>
    <n v="26850669.859999999"/>
  </r>
  <r>
    <s v="2023"/>
    <x v="0"/>
    <x v="0"/>
    <x v="1"/>
    <x v="9"/>
    <s v="2 - Poder Ejecutivo"/>
    <s v="0222 - MINISTERIO DE ENERGIA Y MINAS"/>
    <s v="0001 - MINISTERIO DE ENERGIA Y MINAS"/>
    <x v="3"/>
    <x v="19"/>
    <x v="79"/>
    <s v="2.7 - OBRAS"/>
    <s v="2.7.1 - OBRAS EN EDIFICACIONES"/>
    <s v="N"/>
    <s v="00 - N/A"/>
    <s v="20 - FONDOS CON DESTINO ESPECÍFICO"/>
    <s v="99 - MULTIPROVINCIAL"/>
    <s v="2.7.1.2.01 - Obras para edificación no residencial"/>
    <s v="(en blanco)"/>
    <s v="(en blanco)"/>
    <n v="0"/>
    <n v="10828429.6"/>
    <n v="12500000"/>
    <n v="0"/>
  </r>
  <r>
    <s v="2023"/>
    <x v="0"/>
    <x v="0"/>
    <x v="1"/>
    <x v="9"/>
    <s v="2 - Poder Ejecutivo"/>
    <s v="0222 - MINISTERIO DE ENERGIA Y MINAS"/>
    <s v="0002 - DIRECCION GENERAL DE MINERIA"/>
    <x v="3"/>
    <x v="20"/>
    <x v="80"/>
    <s v="2.6 - BIENES MUEBLES, INMUEBLES E INTANGIBLES"/>
    <s v="2.6.1 - MOBILIARIO Y EQUIPO"/>
    <s v="N"/>
    <s v="00 - N/A"/>
    <s v="10 - FONDO GENERAL"/>
    <s v="99 - MULTIPROVINCIAL"/>
    <s v="2.6.1.1.01 - Muebles, equipos de oficina y estantería"/>
    <s v="(en blanco)"/>
    <s v="(en blanco)"/>
    <n v="300000"/>
    <n v="244503.43"/>
    <n v="262700"/>
    <n v="244503.43"/>
  </r>
  <r>
    <s v="2023"/>
    <x v="0"/>
    <x v="0"/>
    <x v="1"/>
    <x v="9"/>
    <s v="2 - Poder Ejecutivo"/>
    <s v="0222 - MINISTERIO DE ENERGIA Y MINAS"/>
    <s v="0002 - DIRECCION GENERAL DE MINERIA"/>
    <x v="3"/>
    <x v="20"/>
    <x v="80"/>
    <s v="2.6 - BIENES MUEBLES, INMUEBLES E INTANGIBLES"/>
    <s v="2.6.1 - MOBILIARIO Y EQUIPO"/>
    <s v="N"/>
    <s v="00 - N/A"/>
    <s v="10 - FONDO GENERAL"/>
    <s v="99 - MULTIPROVINCIAL"/>
    <s v="2.6.1.3.01 - Equipos de tecnología de la información y comunicación"/>
    <s v="(en blanco)"/>
    <s v="(en blanco)"/>
    <n v="700000"/>
    <n v="1049865.5699999998"/>
    <n v="1050000"/>
    <n v="986935.57"/>
  </r>
  <r>
    <s v="2023"/>
    <x v="0"/>
    <x v="0"/>
    <x v="1"/>
    <x v="9"/>
    <s v="2 - Poder Ejecutivo"/>
    <s v="0222 - MINISTERIO DE ENERGIA Y MINAS"/>
    <s v="0002 - DIRECCION GENERAL DE MINERIA"/>
    <x v="3"/>
    <x v="20"/>
    <x v="80"/>
    <s v="2.6 - BIENES MUEBLES, INMUEBLES E INTANGIBLES"/>
    <s v="2.6.1 - MOBILIARIO Y EQUIPO"/>
    <s v="N"/>
    <s v="00 - N/A"/>
    <s v="10 - FONDO GENERAL"/>
    <s v="99 - MULTIPROVINCIAL"/>
    <s v="2.6.1.4.01 - Electrodomésticos"/>
    <s v="(en blanco)"/>
    <s v="(en blanco)"/>
    <n v="300000"/>
    <n v="102478.93"/>
    <n v="103000"/>
    <n v="102478.93"/>
  </r>
  <r>
    <s v="2023"/>
    <x v="0"/>
    <x v="0"/>
    <x v="1"/>
    <x v="9"/>
    <s v="2 - Poder Ejecutivo"/>
    <s v="0222 - MINISTERIO DE ENERGIA Y MINAS"/>
    <s v="0002 - DIRECCION GENERAL DE MINERIA"/>
    <x v="3"/>
    <x v="20"/>
    <x v="80"/>
    <s v="2.6 - BIENES MUEBLES, INMUEBLES E INTANGIBLES"/>
    <s v="2.6.1 - MOBILIARIO Y EQUIPO"/>
    <s v="N"/>
    <s v="00 - N/A"/>
    <s v="10 - FONDO GENERAL"/>
    <s v="99 - MULTIPROVINCIAL"/>
    <s v="2.6.1.9.01 - Otros Mobiliarios y Equipos no Identificados Precedentemente"/>
    <s v="(en blanco)"/>
    <s v="(en blanco)"/>
    <n v="100000"/>
    <n v="0"/>
    <n v="0"/>
    <n v="0"/>
  </r>
  <r>
    <s v="2023"/>
    <x v="0"/>
    <x v="0"/>
    <x v="1"/>
    <x v="9"/>
    <s v="2 - Poder Ejecutivo"/>
    <s v="0222 - MINISTERIO DE ENERGIA Y MINAS"/>
    <s v="0002 - DIRECCION GENERAL DE MINERIA"/>
    <x v="3"/>
    <x v="20"/>
    <x v="80"/>
    <s v="2.6 - BIENES MUEBLES, INMUEBLES E INTANGIBLES"/>
    <s v="2.6.1 - MOBILIARIO Y EQUIPO"/>
    <s v="N"/>
    <s v="00 - N/A"/>
    <s v="20 - FONDOS CON DESTINO ESPECÍFICO"/>
    <s v="99 - MULTIPROVINCIAL"/>
    <s v="2.6.1.1.01 - Muebles, equipos de oficina y estantería"/>
    <s v="(en blanco)"/>
    <s v="(en blanco)"/>
    <n v="0"/>
    <n v="467102.37"/>
    <n v="500000"/>
    <n v="467102.37"/>
  </r>
  <r>
    <s v="2023"/>
    <x v="0"/>
    <x v="0"/>
    <x v="1"/>
    <x v="9"/>
    <s v="2 - Poder Ejecutivo"/>
    <s v="0222 - MINISTERIO DE ENERGIA Y MINAS"/>
    <s v="0002 - DIRECCION GENERAL DE MINERIA"/>
    <x v="3"/>
    <x v="20"/>
    <x v="80"/>
    <s v="2.6 - BIENES MUEBLES, INMUEBLES E INTANGIBLES"/>
    <s v="2.6.2 - MOBILIARIO Y EQUIPO DE AUDIO, AUDIOVISUAL, RECREATIVO Y EDUCACIONAL"/>
    <s v="N"/>
    <s v="00 - N/A"/>
    <s v="10 - FONDO GENERAL"/>
    <s v="99 - MULTIPROVINCIAL"/>
    <s v="2.6.2.1.01 - Equipos y Aparatos Audiovisuales"/>
    <s v="(en blanco)"/>
    <s v="(en blanco)"/>
    <n v="75000"/>
    <n v="53242.5"/>
    <n v="54000"/>
    <n v="53242.5"/>
  </r>
  <r>
    <s v="2023"/>
    <x v="0"/>
    <x v="0"/>
    <x v="1"/>
    <x v="9"/>
    <s v="2 - Poder Ejecutivo"/>
    <s v="0222 - MINISTERIO DE ENERGIA Y MINAS"/>
    <s v="0002 - DIRECCION GENERAL DE MINERIA"/>
    <x v="3"/>
    <x v="20"/>
    <x v="80"/>
    <s v="2.6 - BIENES MUEBLES, INMUEBLES E INTANGIBLES"/>
    <s v="2.6.2 - MOBILIARIO Y EQUIPO DE AUDIO, AUDIOVISUAL, RECREATIVO Y EDUCACIONAL"/>
    <s v="N"/>
    <s v="00 - N/A"/>
    <s v="10 - FONDO GENERAL"/>
    <s v="99 - MULTIPROVINCIAL"/>
    <s v="2.6.2.3.01 - Cámaras fotográficas y de video"/>
    <s v="(en blanco)"/>
    <s v="(en blanco)"/>
    <n v="75000"/>
    <n v="0"/>
    <n v="0"/>
    <n v="0"/>
  </r>
  <r>
    <s v="2023"/>
    <x v="0"/>
    <x v="0"/>
    <x v="1"/>
    <x v="9"/>
    <s v="2 - Poder Ejecutivo"/>
    <s v="0222 - MINISTERIO DE ENERGIA Y MINAS"/>
    <s v="0002 - DIRECCION GENERAL DE MINERIA"/>
    <x v="3"/>
    <x v="20"/>
    <x v="80"/>
    <s v="2.6 - BIENES MUEBLES, INMUEBLES E INTANGIBLES"/>
    <s v="2.6.3 - EQUIPO E INSTRUMENTAL, CIENTÍFICO Y LABORATORIO"/>
    <s v="N"/>
    <s v="00 - N/A"/>
    <s v="10 - FONDO GENERAL"/>
    <s v="99 - MULTIPROVINCIAL"/>
    <s v="2.6.3.1.01 - Equipo médico y de laboratorio"/>
    <s v="(en blanco)"/>
    <s v="(en blanco)"/>
    <n v="40000"/>
    <n v="0"/>
    <n v="0"/>
    <n v="0"/>
  </r>
  <r>
    <s v="2023"/>
    <x v="0"/>
    <x v="0"/>
    <x v="1"/>
    <x v="9"/>
    <s v="2 - Poder Ejecutivo"/>
    <s v="0222 - MINISTERIO DE ENERGIA Y MINAS"/>
    <s v="0002 - DIRECCION GENERAL DE MINERIA"/>
    <x v="3"/>
    <x v="20"/>
    <x v="80"/>
    <s v="2.6 - BIENES MUEBLES, INMUEBLES E INTANGIBLES"/>
    <s v="2.6.4 - VEHÍCULOS Y EQUIPO DE TRANSPORTE, TRACCIÓN Y ELEVACIÓN"/>
    <s v="N"/>
    <s v="00 - N/A"/>
    <s v="10 - FONDO GENERAL"/>
    <s v="99 - MULTIPROVINCIAL"/>
    <s v="2.6.4.3.01 - Equipo aeronáutico"/>
    <s v="(en blanco)"/>
    <s v="(en blanco)"/>
    <n v="0"/>
    <n v="110920"/>
    <n v="110920"/>
    <n v="110920"/>
  </r>
  <r>
    <s v="2023"/>
    <x v="0"/>
    <x v="0"/>
    <x v="1"/>
    <x v="9"/>
    <s v="2 - Poder Ejecutivo"/>
    <s v="0222 - MINISTERIO DE ENERGIA Y MINAS"/>
    <s v="0002 - DIRECCION GENERAL DE MINERIA"/>
    <x v="3"/>
    <x v="20"/>
    <x v="80"/>
    <s v="2.6 - BIENES MUEBLES, INMUEBLES E INTANGIBLES"/>
    <s v="2.6.4 - VEHÍCULOS Y EQUIPO DE TRANSPORTE, TRACCIÓN Y ELEVACIÓN"/>
    <s v="N"/>
    <s v="00 - N/A"/>
    <s v="20 - FONDOS CON DESTINO ESPECÍFICO"/>
    <s v="99 - MULTIPROVINCIAL"/>
    <s v="2.6.4.1.01 - Automóviles y camiones"/>
    <s v="(en blanco)"/>
    <s v="(en blanco)"/>
    <n v="3000000"/>
    <n v="3189200"/>
    <n v="3200000"/>
    <n v="3189200"/>
  </r>
  <r>
    <s v="2023"/>
    <x v="0"/>
    <x v="0"/>
    <x v="1"/>
    <x v="9"/>
    <s v="2 - Poder Ejecutivo"/>
    <s v="0222 - MINISTERIO DE ENERGIA Y MINAS"/>
    <s v="0002 - DIRECCION GENERAL DE MINERIA"/>
    <x v="3"/>
    <x v="20"/>
    <x v="80"/>
    <s v="2.6 - BIENES MUEBLES, INMUEBLES E INTANGIBLES"/>
    <s v="2.6.5 - MAQUINARIA, OTROS EQUIPOS Y HERRAMIENTAS"/>
    <s v="N"/>
    <s v="00 - N/A"/>
    <s v="10 - FONDO GENERAL"/>
    <s v="99 - MULTIPROVINCIAL"/>
    <s v="2.6.5.4.01 - Sistemas y equipos de climatización"/>
    <s v="(en blanco)"/>
    <s v="(en blanco)"/>
    <n v="175000"/>
    <n v="161000.01"/>
    <n v="161500"/>
    <n v="161000"/>
  </r>
  <r>
    <s v="2023"/>
    <x v="0"/>
    <x v="0"/>
    <x v="1"/>
    <x v="9"/>
    <s v="2 - Poder Ejecutivo"/>
    <s v="0222 - MINISTERIO DE ENERGIA Y MINAS"/>
    <s v="0002 - DIRECCION GENERAL DE MINERIA"/>
    <x v="3"/>
    <x v="20"/>
    <x v="80"/>
    <s v="2.6 - BIENES MUEBLES, INMUEBLES E INTANGIBLES"/>
    <s v="2.6.5 - MAQUINARIA, OTROS EQUIPOS Y HERRAMIENTAS"/>
    <s v="N"/>
    <s v="00 - N/A"/>
    <s v="10 - FONDO GENERAL"/>
    <s v="99 - MULTIPROVINCIAL"/>
    <s v="2.6.5.4.02 - Equipos de climatización"/>
    <s v="(en blanco)"/>
    <s v="(en blanco)"/>
    <n v="175000"/>
    <n v="393752.12"/>
    <n v="422000"/>
    <n v="393752.12"/>
  </r>
  <r>
    <s v="2023"/>
    <x v="0"/>
    <x v="0"/>
    <x v="1"/>
    <x v="9"/>
    <s v="2 - Poder Ejecutivo"/>
    <s v="0222 - MINISTERIO DE ENERGIA Y MINAS"/>
    <s v="0002 - DIRECCION GENERAL DE MINERIA"/>
    <x v="3"/>
    <x v="20"/>
    <x v="80"/>
    <s v="2.6 - BIENES MUEBLES, INMUEBLES E INTANGIBLES"/>
    <s v="2.6.5 - MAQUINARIA, OTROS EQUIPOS Y HERRAMIENTAS"/>
    <s v="N"/>
    <s v="00 - N/A"/>
    <s v="10 - FONDO GENERAL"/>
    <s v="99 - MULTIPROVINCIAL"/>
    <s v="2.6.5.5.01 - Equipo de comunicación, telecomunicaciones y señalamiento"/>
    <s v="(en blanco)"/>
    <s v="(en blanco)"/>
    <n v="75000"/>
    <n v="0"/>
    <n v="7400"/>
    <n v="0"/>
  </r>
  <r>
    <s v="2023"/>
    <x v="0"/>
    <x v="0"/>
    <x v="1"/>
    <x v="9"/>
    <s v="2 - Poder Ejecutivo"/>
    <s v="0222 - MINISTERIO DE ENERGIA Y MINAS"/>
    <s v="0002 - DIRECCION GENERAL DE MINERIA"/>
    <x v="3"/>
    <x v="20"/>
    <x v="80"/>
    <s v="2.6 - BIENES MUEBLES, INMUEBLES E INTANGIBLES"/>
    <s v="2.6.5 - MAQUINARIA, OTROS EQUIPOS Y HERRAMIENTAS"/>
    <s v="N"/>
    <s v="00 - N/A"/>
    <s v="10 - FONDO GENERAL"/>
    <s v="99 - MULTIPROVINCIAL"/>
    <s v="2.6.5.6.01 - Equipo de generación eléctrica y a fines"/>
    <s v="(en blanco)"/>
    <s v="(en blanco)"/>
    <n v="75000"/>
    <n v="44868.49"/>
    <n v="75000"/>
    <n v="44868.49"/>
  </r>
  <r>
    <s v="2023"/>
    <x v="0"/>
    <x v="0"/>
    <x v="1"/>
    <x v="9"/>
    <s v="2 - Poder Ejecutivo"/>
    <s v="0222 - MINISTERIO DE ENERGIA Y MINAS"/>
    <s v="0002 - DIRECCION GENERAL DE MINERIA"/>
    <x v="3"/>
    <x v="20"/>
    <x v="80"/>
    <s v="2.6 - BIENES MUEBLES, INMUEBLES E INTANGIBLES"/>
    <s v="2.6.5 - MAQUINARIA, OTROS EQUIPOS Y HERRAMIENTAS"/>
    <s v="N"/>
    <s v="00 - N/A"/>
    <s v="10 - FONDO GENERAL"/>
    <s v="99 - MULTIPROVINCIAL"/>
    <s v="2.6.5.7.01 - Máquinas-herramientas"/>
    <s v="(en blanco)"/>
    <s v="(en blanco)"/>
    <n v="50000"/>
    <n v="38011.949999999997"/>
    <n v="38012"/>
    <n v="38011.949999999997"/>
  </r>
  <r>
    <s v="2023"/>
    <x v="0"/>
    <x v="0"/>
    <x v="1"/>
    <x v="9"/>
    <s v="2 - Poder Ejecutivo"/>
    <s v="0222 - MINISTERIO DE ENERGIA Y MINAS"/>
    <s v="0002 - DIRECCION GENERAL DE MINERIA"/>
    <x v="3"/>
    <x v="20"/>
    <x v="80"/>
    <s v="2.6 - BIENES MUEBLES, INMUEBLES E INTANGIBLES"/>
    <s v="2.6.5 - MAQUINARIA, OTROS EQUIPOS Y HERRAMIENTAS"/>
    <s v="N"/>
    <s v="00 - N/A"/>
    <s v="20 - FONDOS CON DESTINO ESPECÍFICO"/>
    <s v="99 - MULTIPROVINCIAL"/>
    <s v="2.6.5.7.01 - Máquinas-herramientas"/>
    <s v="(en blanco)"/>
    <s v="(en blanco)"/>
    <n v="0"/>
    <n v="18097.8"/>
    <n v="25000"/>
    <n v="18097.8"/>
  </r>
  <r>
    <s v="2023"/>
    <x v="0"/>
    <x v="0"/>
    <x v="1"/>
    <x v="9"/>
    <s v="2 - Poder Ejecutivo"/>
    <s v="0222 - MINISTERIO DE ENERGIA Y MINAS"/>
    <s v="0002 - DIRECCION GENERAL DE MINERIA"/>
    <x v="3"/>
    <x v="20"/>
    <x v="80"/>
    <s v="2.6 - BIENES MUEBLES, INMUEBLES E INTANGIBLES"/>
    <s v="2.6.6 - EQUIPOS DE DEFENSA Y SEGURIDAD"/>
    <s v="N"/>
    <s v="00 - N/A"/>
    <s v="20 - FONDOS CON DESTINO ESPECÍFICO"/>
    <s v="99 - MULTIPROVINCIAL"/>
    <s v="2.6.6.2.01 - Equipos de seguridad"/>
    <s v="(en blanco)"/>
    <s v="(en blanco)"/>
    <n v="0"/>
    <n v="184868"/>
    <n v="235000"/>
    <n v="184868"/>
  </r>
  <r>
    <s v="2023"/>
    <x v="0"/>
    <x v="0"/>
    <x v="1"/>
    <x v="9"/>
    <s v="2 - Poder Ejecutivo"/>
    <s v="0222 - MINISTERIO DE ENERGIA Y MINAS"/>
    <s v="0002 - DIRECCION GENERAL DE MINERIA"/>
    <x v="3"/>
    <x v="20"/>
    <x v="80"/>
    <s v="2.6 - BIENES MUEBLES, INMUEBLES E INTANGIBLES"/>
    <s v="2.6.8 - BIENES INTANGIBLES"/>
    <s v="N"/>
    <s v="00 - N/A"/>
    <s v="20 - FONDOS CON DESTINO ESPECÍFICO"/>
    <s v="99 - MULTIPROVINCIAL"/>
    <s v="2.6.8.2.01 - Exploración y evaluación minera"/>
    <s v="(en blanco)"/>
    <s v="(en blanco)"/>
    <n v="150000"/>
    <n v="0"/>
    <n v="0"/>
    <n v="0"/>
  </r>
  <r>
    <s v="2023"/>
    <x v="0"/>
    <x v="0"/>
    <x v="1"/>
    <x v="9"/>
    <s v="2 - Poder Ejecutivo"/>
    <s v="0222 - MINISTERIO DE ENERGIA Y MINAS"/>
    <s v="0002 - DIRECCION GENERAL DE MINERIA"/>
    <x v="3"/>
    <x v="20"/>
    <x v="80"/>
    <s v="2.6 - BIENES MUEBLES, INMUEBLES E INTANGIBLES"/>
    <s v="2.6.8 - BIENES INTANGIBLES"/>
    <s v="N"/>
    <s v="00 - N/A"/>
    <s v="20 - FONDOS CON DESTINO ESPECÍFICO"/>
    <s v="99 - MULTIPROVINCIAL"/>
    <s v="2.6.8.3.01 - Programas de informática"/>
    <s v="(en blanco)"/>
    <s v="(en blanco)"/>
    <n v="2099000"/>
    <n v="2099000"/>
    <n v="2099000"/>
    <n v="2099000"/>
  </r>
  <r>
    <s v="2023"/>
    <x v="0"/>
    <x v="0"/>
    <x v="1"/>
    <x v="9"/>
    <s v="2 - Poder Ejecutivo"/>
    <s v="0223 - MINISTERIO DE LA VIVIENDA, HABITAT Y EDIFICACIONES (MIVHED)"/>
    <s v="0001 - MINISTERIO DE LA VIVIENDA, HABITAT Y EDIFICACIONES (MIVHED)"/>
    <x v="0"/>
    <x v="0"/>
    <x v="0"/>
    <s v="2.7 - OBRAS"/>
    <s v="2.7.1 - OBRAS EN EDIFICACIONES"/>
    <s v="S"/>
    <s v="85 - RESTAURACIÓN CUBIERTAS MUSEO CASA DE TOSTADO, CIUDAD COLONIAL, DISTRITO NACIONAL"/>
    <s v="10 - FONDO GENERAL"/>
    <s v="01 - DISTRITO NACIONAL"/>
    <s v="2.7.1.2.01 - Obras para edificación no residencial"/>
    <n v="15349"/>
    <s v="RESTAURACIÓN CUBIERTAS MUSEO CASA DE TOSTADO, CIUDAD COLONIAL, DISTRITO NACIONAL"/>
    <n v="0"/>
    <n v="7505705"/>
    <n v="7505705"/>
    <n v="3665347.55"/>
  </r>
  <r>
    <s v="2023"/>
    <x v="0"/>
    <x v="0"/>
    <x v="1"/>
    <x v="9"/>
    <s v="2 - Poder Ejecutivo"/>
    <s v="0223 - MINISTERIO DE LA VIVIENDA, HABITAT Y EDIFICACIONES (MIVHED)"/>
    <s v="0001 - MINISTERIO DE LA VIVIENDA, HABITAT Y EDIFICACIONES (MIVHED)"/>
    <x v="0"/>
    <x v="0"/>
    <x v="2"/>
    <s v="2.7 - OBRAS"/>
    <s v="2.7.1 - OBRAS EN EDIFICACIONES"/>
    <s v="S"/>
    <s v="18 - REMODELACIÓN DE  NUEVAS OFICINAS PARA LA JUNTA DE AVIACIÓN CIVIL, DISTRITO NACIONAL"/>
    <s v="10 - FONDO GENERAL"/>
    <s v="01 - DISTRITO NACIONAL"/>
    <s v="2.7.1.2.01 - Obras para edificación no residencial"/>
    <n v="14706"/>
    <s v="REMODELACIÓN DE  NUEVAS OFICINAS PARA LA JUNTA DE AVIACIÓN CIVIL, DISTRITO NACIONAL"/>
    <n v="14376033"/>
    <n v="45781824.820000008"/>
    <n v="45781825"/>
    <n v="45781824.82"/>
  </r>
  <r>
    <s v="2023"/>
    <x v="0"/>
    <x v="0"/>
    <x v="1"/>
    <x v="9"/>
    <s v="2 - Poder Ejecutivo"/>
    <s v="0223 - MINISTERIO DE LA VIVIENDA, HABITAT Y EDIFICACIONES (MIVHED)"/>
    <s v="0001 - MINISTERIO DE LA VIVIENDA, HABITAT Y EDIFICACIONES (MIVHED)"/>
    <x v="0"/>
    <x v="0"/>
    <x v="2"/>
    <s v="2.7 - OBRAS"/>
    <s v="2.7.1 - OBRAS EN EDIFICACIONES"/>
    <s v="S"/>
    <s v="18 - REMODELACIÓN DE  NUEVAS OFICINAS PARA LA JUNTA DE AVIACIÓN CIVIL, DISTRITO NACIONAL"/>
    <s v="10 - FONDO GENERAL"/>
    <s v="01 - DISTRITO NACIONAL"/>
    <s v="2.7.1.5.01 - Supervisión e inspección de obras en edificaciones"/>
    <n v="14706"/>
    <s v="REMODELACIÓN DE  NUEVAS OFICINAS PARA LA JUNTA DE AVIACIÓN CIVIL, DISTRITO NACIONAL"/>
    <n v="1400000"/>
    <n v="0"/>
    <n v="0"/>
    <n v="0"/>
  </r>
  <r>
    <s v="2023"/>
    <x v="0"/>
    <x v="0"/>
    <x v="1"/>
    <x v="9"/>
    <s v="2 - Poder Ejecutivo"/>
    <s v="0223 - MINISTERIO DE LA VIVIENDA, HABITAT Y EDIFICACIONES (MIVHED)"/>
    <s v="0001 - MINISTERIO DE LA VIVIENDA, HABITAT Y EDIFICACIONES (MIVHED)"/>
    <x v="0"/>
    <x v="0"/>
    <x v="2"/>
    <s v="2.7 - OBRAS"/>
    <s v="2.7.1 - OBRAS EN EDIFICACIONES"/>
    <s v="S"/>
    <s v="31 - REMODELACIÓN DE LAS OFICINAS DE LA CÁMARA DE CUENTAS DE LA REPÚBLICA DOMINICANA, DISTRITO NACIONAL."/>
    <s v="10 - FONDO GENERAL"/>
    <s v="01 - DISTRITO NACIONAL"/>
    <s v="2.7.1.2.01 - Obras para edificación no residencial"/>
    <n v="14741"/>
    <s v="REMODELACIÓN DE LAS OFICINAS DE LA CÁMARA DE CUENTAS DE LA REPÚBLICA DOMINICANA, DISTRITO NACIONAL."/>
    <n v="22353420"/>
    <n v="15568317.850000001"/>
    <n v="15568318.560000001"/>
    <n v="15568317.850000001"/>
  </r>
  <r>
    <s v="2023"/>
    <x v="0"/>
    <x v="0"/>
    <x v="1"/>
    <x v="9"/>
    <s v="2 - Poder Ejecutivo"/>
    <s v="0223 - MINISTERIO DE LA VIVIENDA, HABITAT Y EDIFICACIONES (MIVHED)"/>
    <s v="0001 - MINISTERIO DE LA VIVIENDA, HABITAT Y EDIFICACIONES (MIVHED)"/>
    <x v="0"/>
    <x v="0"/>
    <x v="2"/>
    <s v="2.7 - OBRAS"/>
    <s v="2.7.1 - OBRAS EN EDIFICACIONES"/>
    <s v="S"/>
    <s v="31 - REMODELACIÓN DE LAS OFICINAS DE LA CÁMARA DE CUENTAS DE LA REPÚBLICA DOMINICANA, DISTRITO NACIONAL."/>
    <s v="10 - FONDO GENERAL"/>
    <s v="01 - DISTRITO NACIONAL"/>
    <s v="2.7.1.5.01 - Supervisión e inspección de obras en edificaciones"/>
    <n v="14741"/>
    <s v="REMODELACIÓN DE LAS OFICINAS DE LA CÁMARA DE CUENTAS DE LA REPÚBLICA DOMINICANA, DISTRITO NACIONAL."/>
    <n v="2200000"/>
    <n v="0"/>
    <n v="0"/>
    <n v="0"/>
  </r>
  <r>
    <s v="2023"/>
    <x v="0"/>
    <x v="0"/>
    <x v="1"/>
    <x v="9"/>
    <s v="2 - Poder Ejecutivo"/>
    <s v="0223 - MINISTERIO DE LA VIVIENDA, HABITAT Y EDIFICACIONES (MIVHED)"/>
    <s v="0001 - MINISTERIO DE LA VIVIENDA, HABITAT Y EDIFICACIONES (MIVHED)"/>
    <x v="0"/>
    <x v="0"/>
    <x v="2"/>
    <s v="2.7 - OBRAS"/>
    <s v="2.7.1 - OBRAS EN EDIFICACIONES"/>
    <s v="S"/>
    <s v="31 - REMODELACIÓN DE LAS OFICINAS DE LA CÁMARA DE CUENTAS DE LA REPÚBLICA DOMINICANA, DISTRITO NACIONAL."/>
    <s v="50 - CRÉDITO INTERNO"/>
    <s v="01 - DISTRITO NACIONAL"/>
    <s v="2.7.1.2.01 - Obras para edificación no residencial"/>
    <n v="14741"/>
    <s v="REMODELACIÓN DE LAS OFICINAS DE LA CÁMARA DE CUENTAS DE LA REPÚBLICA DOMINICANA, DISTRITO NACIONAL."/>
    <n v="0"/>
    <n v="2647770.86"/>
    <n v="3600000"/>
    <n v="2647770.86"/>
  </r>
  <r>
    <s v="2023"/>
    <x v="0"/>
    <x v="0"/>
    <x v="1"/>
    <x v="9"/>
    <s v="2 - Poder Ejecutivo"/>
    <s v="0223 - MINISTERIO DE LA VIVIENDA, HABITAT Y EDIFICACIONES (MIVHED)"/>
    <s v="0001 - MINISTERIO DE LA VIVIENDA, HABITAT Y EDIFICACIONES (MIVHED)"/>
    <x v="0"/>
    <x v="0"/>
    <x v="2"/>
    <s v="2.7 - OBRAS"/>
    <s v="2.7.1 - OBRAS EN EDIFICACIONES"/>
    <s v="S"/>
    <s v="41 - REMODELACIÓN DE LAS OFICINAS DEL  MINISTERIO DE LA VIVIENDA, HÁBITAT Y EDIFICACIONES, DISTRITO NACIONAL"/>
    <s v="10 - FONDO GENERAL"/>
    <s v="01 - DISTRITO NACIONAL"/>
    <s v="2.7.1.2.01 - Obras para edificación no residencial"/>
    <n v="14749"/>
    <s v="REMODELACIÓN DE LAS OFICINAS DEL  MINISTERIO DE LA VIVIENDA, HÁBITAT Y EDIFICACIONES, DISTRITO NACIONAL"/>
    <n v="20788233"/>
    <n v="104196515"/>
    <n v="104196515"/>
    <n v="100168168.40000001"/>
  </r>
  <r>
    <s v="2023"/>
    <x v="0"/>
    <x v="0"/>
    <x v="1"/>
    <x v="9"/>
    <s v="2 - Poder Ejecutivo"/>
    <s v="0223 - MINISTERIO DE LA VIVIENDA, HABITAT Y EDIFICACIONES (MIVHED)"/>
    <s v="0001 - MINISTERIO DE LA VIVIENDA, HABITAT Y EDIFICACIONES (MIVHED)"/>
    <x v="0"/>
    <x v="0"/>
    <x v="2"/>
    <s v="2.7 - OBRAS"/>
    <s v="2.7.1 - OBRAS EN EDIFICACIONES"/>
    <s v="S"/>
    <s v="41 - REMODELACIÓN DE LAS OFICINAS DEL  MINISTERIO DE LA VIVIENDA, HÁBITAT Y EDIFICACIONES, DISTRITO NACIONAL"/>
    <s v="10 - FONDO GENERAL"/>
    <s v="01 - DISTRITO NACIONAL"/>
    <s v="2.7.1.5.01 - Supervisión e inspección de obras en edificaciones"/>
    <n v="14749"/>
    <s v="REMODELACIÓN DE LAS OFICINAS DEL  MINISTERIO DE LA VIVIENDA, HÁBITAT Y EDIFICACIONES, DISTRITO NACIONAL"/>
    <n v="3401301"/>
    <n v="0"/>
    <n v="0"/>
    <n v="0"/>
  </r>
  <r>
    <s v="2023"/>
    <x v="0"/>
    <x v="0"/>
    <x v="1"/>
    <x v="9"/>
    <s v="2 - Poder Ejecutivo"/>
    <s v="0223 - MINISTERIO DE LA VIVIENDA, HABITAT Y EDIFICACIONES (MIVHED)"/>
    <s v="0001 - MINISTERIO DE LA VIVIENDA, HABITAT Y EDIFICACIONES (MIVHED)"/>
    <x v="0"/>
    <x v="0"/>
    <x v="2"/>
    <s v="2.7 - OBRAS"/>
    <s v="2.7.1 - OBRAS EN EDIFICACIONES"/>
    <s v="S"/>
    <s v="17 - REMODELACIÓN DE EDIFICIO GUBERNAMENTAL PARA EL MINISTERIO DE LA PRESIDENCIA, DISTRITO NACIONAL"/>
    <s v="10 - FONDO GENERAL"/>
    <s v="01 - DISTRITO NACIONAL"/>
    <s v="2.7.1.2.01 - Obras para edificación no residencial"/>
    <n v="14705"/>
    <s v="REMODELACIÓN DE EDIFICIO GUBERNAMENTAL PARA EL MINISTERIO DE LA PRESIDENCIA, DISTRITO NACIONAL"/>
    <n v="0"/>
    <n v="5607286.0599999996"/>
    <n v="5607287"/>
    <n v="5607286.0600000005"/>
  </r>
  <r>
    <s v="2023"/>
    <x v="0"/>
    <x v="0"/>
    <x v="1"/>
    <x v="9"/>
    <s v="2 - Poder Ejecutivo"/>
    <s v="0223 - MINISTERIO DE LA VIVIENDA, HABITAT Y EDIFICACIONES (MIVHED)"/>
    <s v="0001 - MINISTERIO DE LA VIVIENDA, HABITAT Y EDIFICACIONES (MIVHED)"/>
    <x v="0"/>
    <x v="0"/>
    <x v="2"/>
    <s v="2.7 - OBRAS"/>
    <s v="2.7.1 - OBRAS EN EDIFICACIONES"/>
    <s v="S"/>
    <s v="17 - REMODELACIÓN DE EDIFICIO GUBERNAMENTAL PARA EL MINISTERIO DE LA PRESIDENCIA, DISTRITO NACIONAL"/>
    <s v="50 - CRÉDITO INTERNO"/>
    <s v="01 - DISTRITO NACIONAL"/>
    <s v="2.7.1.2.01 - Obras para edificación no residencial"/>
    <n v="14705"/>
    <s v="REMODELACIÓN DE EDIFICIO GUBERNAMENTAL PARA EL MINISTERIO DE LA PRESIDENCIA, DISTRITO NACIONAL"/>
    <n v="0"/>
    <n v="545400.68999999994"/>
    <n v="545401"/>
    <n v="545400.68999999994"/>
  </r>
  <r>
    <s v="2023"/>
    <x v="0"/>
    <x v="0"/>
    <x v="1"/>
    <x v="9"/>
    <s v="2 - Poder Ejecutivo"/>
    <s v="0223 - MINISTERIO DE LA VIVIENDA, HABITAT Y EDIFICACIONES (MIVHED)"/>
    <s v="0001 - MINISTERIO DE LA VIVIENDA, HABITAT Y EDIFICACIONES (MIVHED)"/>
    <x v="0"/>
    <x v="0"/>
    <x v="2"/>
    <s v="2.7 - OBRAS"/>
    <s v="2.7.1 - OBRAS EN EDIFICACIONES"/>
    <s v="S"/>
    <s v="03 - CONSTRUCCIÓN CENTRO DE ACOPIO BIENES NACIONALES, SANTO DOMINGO NORTE"/>
    <s v="10 - FONDO GENERAL"/>
    <s v="32 - SANTO DOMINGO"/>
    <s v="2.7.1.2.01 - Obras para edificación no residencial"/>
    <n v="16295"/>
    <s v="CONSTRUCCIÓN CENTRO DE ACOPIO BIENES NACIONALES, SANTO DOMINGO NORTE"/>
    <n v="0"/>
    <n v="12140643"/>
    <n v="12140643"/>
    <n v="12140643"/>
  </r>
  <r>
    <s v="2023"/>
    <x v="0"/>
    <x v="0"/>
    <x v="1"/>
    <x v="9"/>
    <s v="2 - Poder Ejecutivo"/>
    <s v="0223 - MINISTERIO DE LA VIVIENDA, HABITAT Y EDIFICACIONES (MIVHED)"/>
    <s v="0001 - MINISTERIO DE LA VIVIENDA, HABITAT Y EDIFICACIONES (MIVHED)"/>
    <x v="0"/>
    <x v="1"/>
    <x v="15"/>
    <s v="2.7 - OBRAS"/>
    <s v="2.7.1 - OBRAS EN EDIFICACIONES"/>
    <s v="S"/>
    <s v="03 - CONSTRUCCIÓN DEL CENTRO DE RETENCIÓN VEHICULAR DE LA DIGESETT, PROVINCIA SANTO DOMINGO"/>
    <s v="10 - FONDO GENERAL"/>
    <s v="99 - MULTIPROVINCIAL"/>
    <s v="2.7.1.2.01 - Obras para edificación no residencial"/>
    <n v="14640"/>
    <s v="CONSTRUCCIÓN DEL CENTRO DE RETENCIÓN VEHICULAR DE LA DIGESETT, PROVINCIA SANTO DOMINGO"/>
    <n v="117073469"/>
    <n v="174668057.53"/>
    <n v="195632660"/>
    <n v="174668057.51999998"/>
  </r>
  <r>
    <s v="2023"/>
    <x v="0"/>
    <x v="0"/>
    <x v="1"/>
    <x v="9"/>
    <s v="2 - Poder Ejecutivo"/>
    <s v="0223 - MINISTERIO DE LA VIVIENDA, HABITAT Y EDIFICACIONES (MIVHED)"/>
    <s v="0001 - MINISTERIO DE LA VIVIENDA, HABITAT Y EDIFICACIONES (MIVHED)"/>
    <x v="0"/>
    <x v="1"/>
    <x v="15"/>
    <s v="2.7 - OBRAS"/>
    <s v="2.7.1 - OBRAS EN EDIFICACIONES"/>
    <s v="S"/>
    <s v="03 - CONSTRUCCIÓN DEL CENTRO DE RETENCIÓN VEHICULAR DE LA DIGESETT, PROVINCIA SANTO DOMINGO"/>
    <s v="10 - FONDO GENERAL"/>
    <s v="99 - MULTIPROVINCIAL"/>
    <s v="2.7.1.5.01 - Supervisión e inspección de obras en edificaciones"/>
    <n v="14640"/>
    <s v="CONSTRUCCIÓN DEL CENTRO DE RETENCIÓN VEHICULAR DE LA DIGESETT, PROVINCIA SANTO DOMINGO"/>
    <n v="12000000"/>
    <n v="0"/>
    <n v="0"/>
    <n v="0"/>
  </r>
  <r>
    <s v="2023"/>
    <x v="0"/>
    <x v="0"/>
    <x v="1"/>
    <x v="9"/>
    <s v="2 - Poder Ejecutivo"/>
    <s v="0223 - MINISTERIO DE LA VIVIENDA, HABITAT Y EDIFICACIONES (MIVHED)"/>
    <s v="0001 - MINISTERIO DE LA VIVIENDA, HABITAT Y EDIFICACIONES (MIVHED)"/>
    <x v="0"/>
    <x v="1"/>
    <x v="15"/>
    <s v="2.7 - OBRAS"/>
    <s v="2.7.1 - OBRAS EN EDIFICACIONES"/>
    <s v="S"/>
    <s v="58 - CONSTRUCCIÓN DESTACAMENTO POLICIAL EL CAFE, MUNICIPIO SANTO DOMINGO OESTE, PROVINCIA SANTO DOMINGO"/>
    <s v="10 - FONDO GENERAL"/>
    <s v="32 - SANTO DOMINGO"/>
    <s v="2.7.1.2.01 - Obras para edificación no residencial"/>
    <n v="14983"/>
    <s v="CONSTRUCCIÓN DESTACAMENTO POLICIAL EL CAFE, MUNICIPIO SANTO DOMINGO OESTE, PROVINCIA SANTO DOMINGO"/>
    <n v="0"/>
    <n v="1332392.6599999999"/>
    <n v="1332393"/>
    <n v="1332392.6599999999"/>
  </r>
  <r>
    <s v="2023"/>
    <x v="0"/>
    <x v="0"/>
    <x v="1"/>
    <x v="9"/>
    <s v="2 - Poder Ejecutivo"/>
    <s v="0223 - MINISTERIO DE LA VIVIENDA, HABITAT Y EDIFICACIONES (MIVHED)"/>
    <s v="0001 - MINISTERIO DE LA VIVIENDA, HABITAT Y EDIFICACIONES (MIVHED)"/>
    <x v="0"/>
    <x v="1"/>
    <x v="1"/>
    <s v="2.7 - OBRAS"/>
    <s v="2.7.1 - OBRAS EN EDIFICACIONES"/>
    <s v="S"/>
    <s v="60 - CONSTRUCCIÓN CIUDAD JUDICIAL MUNICIPIO SANTO DOMINGO OESTE, PROVINCIA SANTO DOMINGO"/>
    <s v="50 - CRÉDITO INTERNO"/>
    <s v="32 - SANTO DOMINGO"/>
    <s v="2.7.1.2.01 - Obras para edificación no residencial"/>
    <n v="15005"/>
    <s v="CONSTRUCCIÓN CIUDAD JUDICIAL MUNICIPIO SANTO DOMINGO OESTE, PROVINCIA SANTO DOMINGO"/>
    <n v="0"/>
    <n v="1.0000001639127731E-2"/>
    <n v="1"/>
    <n v="0"/>
  </r>
  <r>
    <s v="2023"/>
    <x v="0"/>
    <x v="0"/>
    <x v="1"/>
    <x v="9"/>
    <s v="2 - Poder Ejecutivo"/>
    <s v="0223 - MINISTERIO DE LA VIVIENDA, HABITAT Y EDIFICACIONES (MIVHED)"/>
    <s v="0001 - MINISTERIO DE LA VIVIENDA, HABITAT Y EDIFICACIONES (MIVHED)"/>
    <x v="0"/>
    <x v="1"/>
    <x v="61"/>
    <s v="2.6 - BIENES MUEBLES, INMUEBLES E INTANGIBLES"/>
    <s v="2.6.5 - MAQUINARIA, OTROS EQUIPOS Y HERRAMIENTAS"/>
    <s v="S"/>
    <s v="84 - HUMANIZACION DEL SISTEMA PENITENCIARIO DE LA REPÚBLICA DOMINICANA"/>
    <s v="10 - FONDO GENERAL"/>
    <s v="99 - MULTIPROVINCIAL"/>
    <s v="2.6.5.1.01 - Maquinaria y equipo agropecuario"/>
    <n v="14063"/>
    <s v="HUMANIZACION DEL SISTEMA PENITENCIARIO DE LA REPÚBLICA DOMINICANA"/>
    <n v="0"/>
    <n v="0"/>
    <n v="0"/>
    <n v="0"/>
  </r>
  <r>
    <s v="2023"/>
    <x v="0"/>
    <x v="0"/>
    <x v="1"/>
    <x v="9"/>
    <s v="2 - Poder Ejecutivo"/>
    <s v="0223 - MINISTERIO DE LA VIVIENDA, HABITAT Y EDIFICACIONES (MIVHED)"/>
    <s v="0001 - MINISTERIO DE LA VIVIENDA, HABITAT Y EDIFICACIONES (MIVHED)"/>
    <x v="0"/>
    <x v="1"/>
    <x v="61"/>
    <s v="2.6 - BIENES MUEBLES, INMUEBLES E INTANGIBLES"/>
    <s v="2.6.5 - MAQUINARIA, OTROS EQUIPOS Y HERRAMIENTAS"/>
    <s v="S"/>
    <s v="84 - HUMANIZACION DEL SISTEMA PENITENCIARIO DE LA REPÚBLICA DOMINICANA"/>
    <s v="10 - FONDO GENERAL"/>
    <s v="99 - MULTIPROVINCIAL"/>
    <s v="2.6.5.2.01 - Maquinaria y equipo industrial"/>
    <n v="14063"/>
    <s v="HUMANIZACION DEL SISTEMA PENITENCIARIO DE LA REPÚBLICA DOMINICANA"/>
    <n v="0"/>
    <n v="0"/>
    <n v="0"/>
    <n v="0"/>
  </r>
  <r>
    <s v="2023"/>
    <x v="0"/>
    <x v="0"/>
    <x v="1"/>
    <x v="9"/>
    <s v="2 - Poder Ejecutivo"/>
    <s v="0223 - MINISTERIO DE LA VIVIENDA, HABITAT Y EDIFICACIONES (MIVHED)"/>
    <s v="0001 - MINISTERIO DE LA VIVIENDA, HABITAT Y EDIFICACIONES (MIVHED)"/>
    <x v="0"/>
    <x v="1"/>
    <x v="61"/>
    <s v="2.6 - BIENES MUEBLES, INMUEBLES E INTANGIBLES"/>
    <s v="2.6.5 - MAQUINARIA, OTROS EQUIPOS Y HERRAMIENTAS"/>
    <s v="S"/>
    <s v="84 - HUMANIZACION DEL SISTEMA PENITENCIARIO DE LA REPÚBLICA DOMINICANA"/>
    <s v="10 - FONDO GENERAL"/>
    <s v="99 - MULTIPROVINCIAL"/>
    <s v="2.6.5.6.01 - Equipo de generación eléctrica y a fines"/>
    <n v="14063"/>
    <s v="HUMANIZACION DEL SISTEMA PENITENCIARIO DE LA REPÚBLICA DOMINICANA"/>
    <n v="0"/>
    <n v="0"/>
    <n v="0"/>
    <n v="0"/>
  </r>
  <r>
    <s v="2023"/>
    <x v="0"/>
    <x v="0"/>
    <x v="1"/>
    <x v="9"/>
    <s v="2 - Poder Ejecutivo"/>
    <s v="0223 - MINISTERIO DE LA VIVIENDA, HABITAT Y EDIFICACIONES (MIVHED)"/>
    <s v="0001 - MINISTERIO DE LA VIVIENDA, HABITAT Y EDIFICACIONES (MIVHED)"/>
    <x v="0"/>
    <x v="1"/>
    <x v="61"/>
    <s v="2.6 - BIENES MUEBLES, INMUEBLES E INTANGIBLES"/>
    <s v="2.6.5 - MAQUINARIA, OTROS EQUIPOS Y HERRAMIENTAS"/>
    <s v="S"/>
    <s v="84 - HUMANIZACION DEL SISTEMA PENITENCIARIO DE LA REPÚBLICA DOMINICANA"/>
    <s v="10 - FONDO GENERAL"/>
    <s v="99 - MULTIPROVINCIAL"/>
    <s v="2.6.5.7.01 - Máquinas-herramientas"/>
    <n v="14063"/>
    <s v="HUMANIZACION DEL SISTEMA PENITENCIARIO DE LA REPÚBLICA DOMINICANA"/>
    <n v="0"/>
    <n v="0"/>
    <n v="0"/>
    <n v="0"/>
  </r>
  <r>
    <s v="2023"/>
    <x v="0"/>
    <x v="0"/>
    <x v="1"/>
    <x v="9"/>
    <s v="2 - Poder Ejecutivo"/>
    <s v="0223 - MINISTERIO DE LA VIVIENDA, HABITAT Y EDIFICACIONES (MIVHED)"/>
    <s v="0001 - MINISTERIO DE LA VIVIENDA, HABITAT Y EDIFICACIONES (MIVHED)"/>
    <x v="0"/>
    <x v="1"/>
    <x v="61"/>
    <s v="2.7 - OBRAS"/>
    <s v="2.7.1 - OBRAS EN EDIFICACIONES"/>
    <s v="S"/>
    <s v="84 - HUMANIZACION DEL SISTEMA PENITENCIARIO DE LA REPÚBLICA DOMINICANA"/>
    <s v="10 - FONDO GENERAL"/>
    <s v="99 - MULTIPROVINCIAL"/>
    <s v="2.7.1.2.01 - Obras para edificación no residencial"/>
    <n v="14063"/>
    <s v="HUMANIZACION DEL SISTEMA PENITENCIARIO DE LA REPÚBLICA DOMINICANA"/>
    <n v="0"/>
    <n v="88703620.24000001"/>
    <n v="89703621"/>
    <n v="88703620.209999993"/>
  </r>
  <r>
    <s v="2023"/>
    <x v="0"/>
    <x v="0"/>
    <x v="1"/>
    <x v="9"/>
    <s v="2 - Poder Ejecutivo"/>
    <s v="0223 - MINISTERIO DE LA VIVIENDA, HABITAT Y EDIFICACIONES (MIVHED)"/>
    <s v="0001 - MINISTERIO DE LA VIVIENDA, HABITAT Y EDIFICACIONES (MIVHED)"/>
    <x v="1"/>
    <x v="14"/>
    <x v="53"/>
    <s v="2.6 - BIENES MUEBLES, INMUEBLES E INTANGIBLES"/>
    <s v="2.6.4 - VEHÍCULOS Y EQUIPO DE TRANSPORTE, TRACCIÓN Y ELEVACIÓN"/>
    <s v="S"/>
    <s v="01 - MEJORAMIENTO DE 100,000 VIVIENDAS EN LA REPÚBLICA DOMINICANA"/>
    <s v="50 - CRÉDITO INTERNO"/>
    <s v="32 - SANTO DOMINGO"/>
    <s v="2.6.4.1.01 - Automóviles y camiones"/>
    <n v="14649"/>
    <s v="MEJORAMIENTO DE 100,000 VIVIENDAS EN LA REPÚBLICA DOMINICANA"/>
    <n v="50000000"/>
    <n v="48569926.049999997"/>
    <n v="48569927"/>
    <n v="48569926.049999997"/>
  </r>
  <r>
    <s v="2023"/>
    <x v="0"/>
    <x v="0"/>
    <x v="1"/>
    <x v="9"/>
    <s v="2 - Poder Ejecutivo"/>
    <s v="0223 - MINISTERIO DE LA VIVIENDA, HABITAT Y EDIFICACIONES (MIVHED)"/>
    <s v="0001 - MINISTERIO DE LA VIVIENDA, HABITAT Y EDIFICACIONES (MIVHED)"/>
    <x v="1"/>
    <x v="14"/>
    <x v="53"/>
    <s v="2.6 - BIENES MUEBLES, INMUEBLES E INTANGIBLES"/>
    <s v="2.6.4 - VEHÍCULOS Y EQUIPO DE TRANSPORTE, TRACCIÓN Y ELEVACIÓN"/>
    <s v="S"/>
    <s v="01 - MEJORAMIENTO DE 100,000 VIVIENDAS EN LA REPÚBLICA DOMINICANA"/>
    <s v="50 - CRÉDITO INTERNO"/>
    <s v="32 - SANTO DOMINGO"/>
    <s v="2.6.4.7.01 - Equipo de elevación"/>
    <n v="14649"/>
    <s v="MEJORAMIENTO DE 100,000 VIVIENDAS EN LA REPÚBLICA DOMINICANA"/>
    <n v="1900000"/>
    <n v="0"/>
    <n v="0"/>
    <n v="0"/>
  </r>
  <r>
    <s v="2023"/>
    <x v="0"/>
    <x v="0"/>
    <x v="1"/>
    <x v="9"/>
    <s v="2 - Poder Ejecutivo"/>
    <s v="0223 - MINISTERIO DE LA VIVIENDA, HABITAT Y EDIFICACIONES (MIVHED)"/>
    <s v="0001 - MINISTERIO DE LA VIVIENDA, HABITAT Y EDIFICACIONES (MIVHED)"/>
    <x v="1"/>
    <x v="14"/>
    <x v="53"/>
    <s v="2.6 - BIENES MUEBLES, INMUEBLES E INTANGIBLES"/>
    <s v="2.6.5 - MAQUINARIA, OTROS EQUIPOS Y HERRAMIENTAS"/>
    <s v="S"/>
    <s v="01 - MEJORAMIENTO DE 100,000 VIVIENDAS EN LA REPÚBLICA DOMINICANA"/>
    <s v="50 - CRÉDITO INTERNO"/>
    <s v="32 - SANTO DOMINGO"/>
    <s v="2.6.5.3.01 - Maquinaria y equipo de construcción"/>
    <n v="14649"/>
    <s v="MEJORAMIENTO DE 100,000 VIVIENDAS EN LA REPÚBLICA DOMINICANA"/>
    <n v="2400000"/>
    <n v="277907.56"/>
    <n v="277907.56000000006"/>
    <n v="277907.56"/>
  </r>
  <r>
    <s v="2023"/>
    <x v="0"/>
    <x v="0"/>
    <x v="1"/>
    <x v="9"/>
    <s v="2 - Poder Ejecutivo"/>
    <s v="0223 - MINISTERIO DE LA VIVIENDA, HABITAT Y EDIFICACIONES (MIVHED)"/>
    <s v="0001 - MINISTERIO DE LA VIVIENDA, HABITAT Y EDIFICACIONES (MIVHED)"/>
    <x v="1"/>
    <x v="14"/>
    <x v="53"/>
    <s v="2.6 - BIENES MUEBLES, INMUEBLES E INTANGIBLES"/>
    <s v="2.6.9 - EDIFICIOS, ESTRUCTURAS, TIERRAS, TERRENOS Y OBJETOS DE VALOR"/>
    <s v="S"/>
    <s v="01 - MEJORAMIENTO DE 100,000 VIVIENDAS EN LA REPÚBLICA DOMINICANA"/>
    <s v="50 - CRÉDITO INTERNO"/>
    <s v="32 - SANTO DOMINGO"/>
    <s v="2.6.9.6.01 - Accesorios para edificaciones residenciales y no residenciales"/>
    <n v="14649"/>
    <s v="MEJORAMIENTO DE 100,000 VIVIENDAS EN LA REPÚBLICA DOMINICANA"/>
    <n v="0"/>
    <n v="6928391.7600000016"/>
    <n v="6928392"/>
    <n v="6928391.7600000007"/>
  </r>
  <r>
    <s v="2023"/>
    <x v="0"/>
    <x v="0"/>
    <x v="1"/>
    <x v="9"/>
    <s v="2 - Poder Ejecutivo"/>
    <s v="0223 - MINISTERIO DE LA VIVIENDA, HABITAT Y EDIFICACIONES (MIVHED)"/>
    <s v="0001 - MINISTERIO DE LA VIVIENDA, HABITAT Y EDIFICACIONES (MIVHED)"/>
    <x v="1"/>
    <x v="14"/>
    <x v="53"/>
    <s v="2.6 - BIENES MUEBLES, INMUEBLES E INTANGIBLES"/>
    <s v="2.6.9 - EDIFICIOS, ESTRUCTURAS, TIERRAS, TERRENOS Y OBJETOS DE VALOR"/>
    <s v="S"/>
    <s v="02 - REHABILITACIÓN EDIFICIOS DE VIVIENDAS LOS NOVA, SAN CRISTÓBAL   PROVINCIA SAN CRISTÓBAL"/>
    <s v="10 - FONDO GENERAL"/>
    <s v="21 - SAN CRISTOBAL"/>
    <s v="2.6.9.1.01 - Edificios residenciales (viviendas)"/>
    <n v="14731"/>
    <s v="REHABILITACIÓN EDIFICIOS DE VIVIENDAS LOS NOVA, SAN CRISTÓBAL   PROVINCIA SAN CRISTÓBAL"/>
    <n v="21519396"/>
    <n v="0"/>
    <n v="0"/>
    <n v="0"/>
  </r>
  <r>
    <s v="2023"/>
    <x v="0"/>
    <x v="0"/>
    <x v="1"/>
    <x v="9"/>
    <s v="2 - Poder Ejecutivo"/>
    <s v="0223 - MINISTERIO DE LA VIVIENDA, HABITAT Y EDIFICACIONES (MIVHED)"/>
    <s v="0001 - MINISTERIO DE LA VIVIENDA, HABITAT Y EDIFICACIONES (MIVHED)"/>
    <x v="1"/>
    <x v="14"/>
    <x v="53"/>
    <s v="2.6 - BIENES MUEBLES, INMUEBLES E INTANGIBLES"/>
    <s v="2.6.9 - EDIFICIOS, ESTRUCTURAS, TIERRAS, TERRENOS Y OBJETOS DE VALOR"/>
    <s v="S"/>
    <s v="12 - REHABILITACIÓN EDIFICIOS DE VIVIENDAS LOS NOVA, SAN CRISTÓBAL   PROVINCIA SAN CRISTÓBAL"/>
    <s v="10 - FONDO GENERAL"/>
    <s v="21 - SAN CRISTOBAL"/>
    <s v="2.6.9.1.01 - Edificios residenciales (viviendas)"/>
    <n v="14731"/>
    <s v="REHABILITACIÓN EDIFICIOS DE VIVIENDAS LOS NOVA, SAN CRISTÓBAL   PROVINCIA SAN CRISTÓBAL"/>
    <n v="0"/>
    <n v="0"/>
    <n v="0"/>
    <n v="0"/>
  </r>
  <r>
    <s v="2023"/>
    <x v="0"/>
    <x v="0"/>
    <x v="1"/>
    <x v="9"/>
    <s v="2 - Poder Ejecutivo"/>
    <s v="0223 - MINISTERIO DE LA VIVIENDA, HABITAT Y EDIFICACIONES (MIVHED)"/>
    <s v="0001 - MINISTERIO DE LA VIVIENDA, HABITAT Y EDIFICACIONES (MIVHED)"/>
    <x v="1"/>
    <x v="14"/>
    <x v="53"/>
    <s v="2.7 - OBRAS"/>
    <s v="2.7.1 - OBRAS EN EDIFICACIONES"/>
    <s v="S"/>
    <s v="01 - CONSTRUCCIÓN DE 2,384 VIVIENDAS EN EL DISTRITO MUNICIPAL SAN LUIS, PROVINCIA SANTO DOMINGO"/>
    <s v="10 - FONDO GENERAL"/>
    <s v="32 - SANTO DOMINGO"/>
    <s v="2.7.1.1.01 - Obras para edificación residencial (viviendas)"/>
    <n v="14587"/>
    <s v="CONSTRUCCIÓN DE 2,384 VIVIENDAS EN EL DISTRITO MUNICIPAL SAN LUIS, PROVINCIA SANTO DOMINGO"/>
    <n v="1458902288"/>
    <n v="0"/>
    <n v="0"/>
    <n v="0"/>
  </r>
  <r>
    <s v="2023"/>
    <x v="0"/>
    <x v="0"/>
    <x v="1"/>
    <x v="9"/>
    <s v="2 - Poder Ejecutivo"/>
    <s v="0223 - MINISTERIO DE LA VIVIENDA, HABITAT Y EDIFICACIONES (MIVHED)"/>
    <s v="0001 - MINISTERIO DE LA VIVIENDA, HABITAT Y EDIFICACIONES (MIVHED)"/>
    <x v="1"/>
    <x v="14"/>
    <x v="53"/>
    <s v="2.7 - OBRAS"/>
    <s v="2.7.1 - OBRAS EN EDIFICACIONES"/>
    <s v="S"/>
    <s v="01 - MEJORAMIENTO DE 100,000 VIVIENDAS EN LA REPÚBLICA DOMINICANA"/>
    <s v="10 - FONDO GENERAL"/>
    <s v="32 - SANTO DOMINGO"/>
    <s v="2.7.1.1.01 - Obras para edificación residencial (viviendas)"/>
    <n v="14649"/>
    <s v="MEJORAMIENTO DE 100,000 VIVIENDAS EN LA REPÚBLICA DOMINICANA"/>
    <n v="0"/>
    <n v="671253341.06000018"/>
    <n v="671416049.76999998"/>
    <n v="664595061.95000029"/>
  </r>
  <r>
    <s v="2023"/>
    <x v="0"/>
    <x v="0"/>
    <x v="1"/>
    <x v="9"/>
    <s v="2 - Poder Ejecutivo"/>
    <s v="0223 - MINISTERIO DE LA VIVIENDA, HABITAT Y EDIFICACIONES (MIVHED)"/>
    <s v="0001 - MINISTERIO DE LA VIVIENDA, HABITAT Y EDIFICACIONES (MIVHED)"/>
    <x v="1"/>
    <x v="14"/>
    <x v="53"/>
    <s v="2.7 - OBRAS"/>
    <s v="2.7.1 - OBRAS EN EDIFICACIONES"/>
    <s v="S"/>
    <s v="01 - MEJORAMIENTO DE 100,000 VIVIENDAS EN LA REPÚBLICA DOMINICANA"/>
    <s v="10 - FONDO GENERAL"/>
    <s v="32 - SANTO DOMINGO"/>
    <s v="2.7.1.5.01 - Supervisión e inspección de obras en edificaciones"/>
    <n v="14649"/>
    <s v="MEJORAMIENTO DE 100,000 VIVIENDAS EN LA REPÚBLICA DOMINICANA"/>
    <n v="63623216"/>
    <n v="0"/>
    <n v="0"/>
    <n v="0"/>
  </r>
  <r>
    <s v="2023"/>
    <x v="0"/>
    <x v="0"/>
    <x v="1"/>
    <x v="9"/>
    <s v="2 - Poder Ejecutivo"/>
    <s v="0223 - MINISTERIO DE LA VIVIENDA, HABITAT Y EDIFICACIONES (MIVHED)"/>
    <s v="0001 - MINISTERIO DE LA VIVIENDA, HABITAT Y EDIFICACIONES (MIVHED)"/>
    <x v="1"/>
    <x v="14"/>
    <x v="53"/>
    <s v="2.7 - OBRAS"/>
    <s v="2.7.1 - OBRAS EN EDIFICACIONES"/>
    <s v="S"/>
    <s v="01 - MEJORAMIENTO DE 100,000 VIVIENDAS EN LA REPÚBLICA DOMINICANA"/>
    <s v="50 - CRÉDITO INTERNO"/>
    <s v="32 - SANTO DOMINGO"/>
    <s v="2.7.1.1.01 - Obras para edificación residencial (viviendas)"/>
    <n v="14649"/>
    <s v="MEJORAMIENTO DE 100,000 VIVIENDAS EN LA REPÚBLICA DOMINICANA"/>
    <n v="721305621"/>
    <n v="549257952.80999994"/>
    <n v="549257952.85000002"/>
    <n v="549257952.80999994"/>
  </r>
  <r>
    <s v="2023"/>
    <x v="0"/>
    <x v="0"/>
    <x v="1"/>
    <x v="9"/>
    <s v="2 - Poder Ejecutivo"/>
    <s v="0223 - MINISTERIO DE LA VIVIENDA, HABITAT Y EDIFICACIONES (MIVHED)"/>
    <s v="0001 - MINISTERIO DE LA VIVIENDA, HABITAT Y EDIFICACIONES (MIVHED)"/>
    <x v="1"/>
    <x v="14"/>
    <x v="53"/>
    <s v="2.7 - OBRAS"/>
    <s v="2.7.1 - OBRAS EN EDIFICACIONES"/>
    <s v="S"/>
    <s v="01 - MEJORAMIENTO DE 100,000 VIVIENDAS EN LA REPÚBLICA DOMINICANA"/>
    <s v="50 - CRÉDITO INTERNO"/>
    <s v="32 - SANTO DOMINGO"/>
    <s v="2.7.1.5.01 - Supervisión e inspección de obras en edificaciones"/>
    <n v="14649"/>
    <s v="MEJORAMIENTO DE 100,000 VIVIENDAS EN LA REPÚBLICA DOMINICANA"/>
    <n v="3189028"/>
    <n v="0"/>
    <n v="0"/>
    <n v="0"/>
  </r>
  <r>
    <s v="2023"/>
    <x v="0"/>
    <x v="0"/>
    <x v="1"/>
    <x v="9"/>
    <s v="2 - Poder Ejecutivo"/>
    <s v="0223 - MINISTERIO DE LA VIVIENDA, HABITAT Y EDIFICACIONES (MIVHED)"/>
    <s v="0001 - MINISTERIO DE LA VIVIENDA, HABITAT Y EDIFICACIONES (MIVHED)"/>
    <x v="1"/>
    <x v="14"/>
    <x v="53"/>
    <s v="2.7 - OBRAS"/>
    <s v="2.7.1 - OBRAS EN EDIFICACIONES"/>
    <s v="S"/>
    <s v="02 - CONSTRUCCIÓN DE 2,000 VIVIENDAS EN EL DISTRITO MUNICIPAL HATO DEL YAQUE, PROVINCIA SANTIAGO"/>
    <s v="10 - FONDO GENERAL"/>
    <s v="25 - SANTIAGO"/>
    <s v="2.7.1.1.01 - Obras para edificación residencial (viviendas)"/>
    <n v="14588"/>
    <s v="CONSTRUCCIÓN DE 2,000 VIVIENDAS EN EL DISTRITO MUNICIPAL HATO DEL YAQUE, PROVINCIA SANTIAGO"/>
    <n v="5907465"/>
    <n v="0"/>
    <n v="0"/>
    <n v="0"/>
  </r>
  <r>
    <s v="2023"/>
    <x v="0"/>
    <x v="0"/>
    <x v="1"/>
    <x v="9"/>
    <s v="2 - Poder Ejecutivo"/>
    <s v="0223 - MINISTERIO DE LA VIVIENDA, HABITAT Y EDIFICACIONES (MIVHED)"/>
    <s v="0001 - MINISTERIO DE LA VIVIENDA, HABITAT Y EDIFICACIONES (MIVHED)"/>
    <x v="1"/>
    <x v="14"/>
    <x v="53"/>
    <s v="2.7 - OBRAS"/>
    <s v="2.7.1 - OBRAS EN EDIFICACIONES"/>
    <s v="S"/>
    <s v="02 - CONSTRUCCIÓN DE 2,000 VIVIENDAS EN EL DISTRITO MUNICIPAL HATO DEL YAQUE, PROVINCIA SANTIAGO"/>
    <s v="50 - CRÉDITO INTERNO"/>
    <s v="25 - SANTIAGO"/>
    <s v="2.7.1.1.01 - Obras para edificación residencial (viviendas)"/>
    <n v="14588"/>
    <s v="CONSTRUCCIÓN DE 2,000 VIVIENDAS EN EL DISTRITO MUNICIPAL HATO DEL YAQUE, PROVINCIA SANTIAGO"/>
    <n v="391210276"/>
    <n v="0"/>
    <n v="0"/>
    <n v="0"/>
  </r>
  <r>
    <s v="2023"/>
    <x v="0"/>
    <x v="0"/>
    <x v="1"/>
    <x v="9"/>
    <s v="2 - Poder Ejecutivo"/>
    <s v="0223 - MINISTERIO DE LA VIVIENDA, HABITAT Y EDIFICACIONES (MIVHED)"/>
    <s v="0001 - MINISTERIO DE LA VIVIENDA, HABITAT Y EDIFICACIONES (MIVHED)"/>
    <x v="1"/>
    <x v="14"/>
    <x v="53"/>
    <s v="2.7 - OBRAS"/>
    <s v="2.7.1 - OBRAS EN EDIFICACIONES"/>
    <s v="S"/>
    <s v="02 - REHABILITACIÓN EDIFICIOS DE VIVIENDAS LOS NOVA, SAN CRISTÓBAL   PROVINCIA SAN CRISTÓBAL"/>
    <s v="10 - FONDO GENERAL"/>
    <s v="21 - SAN CRISTOBAL"/>
    <s v="2.7.1.1.01 - Obras para edificación residencial (viviendas)"/>
    <n v="14731"/>
    <s v="REHABILITACIÓN EDIFICIOS DE VIVIENDAS LOS NOVA, SAN CRISTÓBAL   PROVINCIA SAN CRISTÓBAL"/>
    <n v="0"/>
    <n v="10495832.939999999"/>
    <n v="10495833"/>
    <n v="10495832.940000001"/>
  </r>
  <r>
    <s v="2023"/>
    <x v="0"/>
    <x v="0"/>
    <x v="1"/>
    <x v="9"/>
    <s v="2 - Poder Ejecutivo"/>
    <s v="0223 - MINISTERIO DE LA VIVIENDA, HABITAT Y EDIFICACIONES (MIVHED)"/>
    <s v="0001 - MINISTERIO DE LA VIVIENDA, HABITAT Y EDIFICACIONES (MIVHED)"/>
    <x v="1"/>
    <x v="14"/>
    <x v="53"/>
    <s v="2.7 - OBRAS"/>
    <s v="2.7.1 - OBRAS EN EDIFICACIONES"/>
    <s v="S"/>
    <s v="02 - REHABILITACIÓN EDIFICIOS DE VIVIENDAS LOS NOVA, SAN CRISTÓBAL   PROVINCIA SAN CRISTÓBAL"/>
    <s v="10 - FONDO GENERAL"/>
    <s v="21 - SAN CRISTOBAL"/>
    <s v="2.7.1.2.01 - Obras para edificación no residencial"/>
    <n v="14731"/>
    <s v="REHABILITACIÓN EDIFICIOS DE VIVIENDAS LOS NOVA, SAN CRISTÓBAL   PROVINCIA SAN CRISTÓBAL"/>
    <n v="0"/>
    <n v="0"/>
    <n v="0"/>
    <n v="0"/>
  </r>
  <r>
    <s v="2023"/>
    <x v="0"/>
    <x v="0"/>
    <x v="1"/>
    <x v="9"/>
    <s v="2 - Poder Ejecutivo"/>
    <s v="0223 - MINISTERIO DE LA VIVIENDA, HABITAT Y EDIFICACIONES (MIVHED)"/>
    <s v="0001 - MINISTERIO DE LA VIVIENDA, HABITAT Y EDIFICACIONES (MIVHED)"/>
    <x v="1"/>
    <x v="14"/>
    <x v="53"/>
    <s v="2.7 - OBRAS"/>
    <s v="2.7.1 - OBRAS EN EDIFICACIONES"/>
    <s v="S"/>
    <s v="02 - REHABILITACIÓN EDIFICIOS DE VIVIENDAS LOS NOVA, SAN CRISTÓBAL   PROVINCIA SAN CRISTÓBAL"/>
    <s v="10 - FONDO GENERAL"/>
    <s v="21 - SAN CRISTOBAL"/>
    <s v="2.7.1.5.01 - Supervisión e inspección de obras en edificaciones"/>
    <n v="14731"/>
    <s v="REHABILITACIÓN EDIFICIOS DE VIVIENDAS LOS NOVA, SAN CRISTÓBAL   PROVINCIA SAN CRISTÓBAL"/>
    <n v="1434674"/>
    <n v="0"/>
    <n v="0"/>
    <n v="0"/>
  </r>
  <r>
    <s v="2023"/>
    <x v="0"/>
    <x v="0"/>
    <x v="1"/>
    <x v="9"/>
    <s v="2 - Poder Ejecutivo"/>
    <s v="0223 - MINISTERIO DE LA VIVIENDA, HABITAT Y EDIFICACIONES (MIVHED)"/>
    <s v="0001 - MINISTERIO DE LA VIVIENDA, HABITAT Y EDIFICACIONES (MIVHED)"/>
    <x v="1"/>
    <x v="14"/>
    <x v="53"/>
    <s v="2.7 - OBRAS"/>
    <s v="2.7.1 - OBRAS EN EDIFICACIONES"/>
    <s v="S"/>
    <s v="02 - REHABILITACIÓN EDIFICIOS DE VIVIENDAS LOS NOVA, SAN CRISTÓBAL   PROVINCIA SAN CRISTÓBAL"/>
    <s v="50 - CRÉDITO INTERNO"/>
    <s v="21 - SAN CRISTOBAL"/>
    <s v="2.7.1.1.01 - Obras para edificación residencial (viviendas)"/>
    <n v="14731"/>
    <s v="REHABILITACIÓN EDIFICIOS DE VIVIENDAS LOS NOVA, SAN CRISTÓBAL   PROVINCIA SAN CRISTÓBAL"/>
    <n v="0"/>
    <n v="3332861"/>
    <n v="3332861"/>
    <n v="3332861"/>
  </r>
  <r>
    <s v="2023"/>
    <x v="0"/>
    <x v="0"/>
    <x v="1"/>
    <x v="9"/>
    <s v="2 - Poder Ejecutivo"/>
    <s v="0223 - MINISTERIO DE LA VIVIENDA, HABITAT Y EDIFICACIONES (MIVHED)"/>
    <s v="0001 - MINISTERIO DE LA VIVIENDA, HABITAT Y EDIFICACIONES (MIVHED)"/>
    <x v="1"/>
    <x v="14"/>
    <x v="53"/>
    <s v="2.7 - OBRAS"/>
    <s v="2.7.1 - OBRAS EN EDIFICACIONES"/>
    <s v="S"/>
    <s v="03 - CONSTRUCCIÓN DE 1,912 VIVIENDAS EN CIUDAD MODELO, MUNICIPIO SANTO DOMINGO NORTE, PROVINCIA SANTO DOMINGO"/>
    <s v="10 - FONDO GENERAL"/>
    <s v="32 - SANTO DOMINGO"/>
    <s v="2.7.1.1.01 - Obras para edificación residencial (viviendas)"/>
    <n v="14601"/>
    <s v="CONSTRUCCIÓN DE 1,912 VIVIENDAS EN CIUDAD MODELO, MUNICIPIO SANTO DOMINGO NORTE, PROVINCIA SANTO DOMINGO"/>
    <n v="932093806"/>
    <n v="0"/>
    <n v="0"/>
    <n v="0"/>
  </r>
  <r>
    <s v="2023"/>
    <x v="0"/>
    <x v="0"/>
    <x v="1"/>
    <x v="9"/>
    <s v="2 - Poder Ejecutivo"/>
    <s v="0223 - MINISTERIO DE LA VIVIENDA, HABITAT Y EDIFICACIONES (MIVHED)"/>
    <s v="0001 - MINISTERIO DE LA VIVIENDA, HABITAT Y EDIFICACIONES (MIVHED)"/>
    <x v="1"/>
    <x v="14"/>
    <x v="53"/>
    <s v="2.7 - OBRAS"/>
    <s v="2.7.1 - OBRAS EN EDIFICACIONES"/>
    <s v="S"/>
    <s v="04 - CONSTRUCCIÓN DE 250 VIVIENDAS EN LA PROVINCIA SAN CRISTOBAL"/>
    <s v="10 - FONDO GENERAL"/>
    <s v="21 - SAN CRISTOBAL"/>
    <s v="2.7.1.1.01 - Obras para edificación residencial (viviendas)"/>
    <n v="13890"/>
    <s v="CONSTRUCCIÓN DE 250 VIVIENDAS EN LA PROVINCIA SAN CRISTOBAL"/>
    <n v="9000000"/>
    <n v="18415218.199999999"/>
    <n v="18415218.859999999"/>
    <n v="18415218.199999999"/>
  </r>
  <r>
    <s v="2023"/>
    <x v="0"/>
    <x v="0"/>
    <x v="1"/>
    <x v="9"/>
    <s v="2 - Poder Ejecutivo"/>
    <s v="0223 - MINISTERIO DE LA VIVIENDA, HABITAT Y EDIFICACIONES (MIVHED)"/>
    <s v="0001 - MINISTERIO DE LA VIVIENDA, HABITAT Y EDIFICACIONES (MIVHED)"/>
    <x v="1"/>
    <x v="14"/>
    <x v="53"/>
    <s v="2.7 - OBRAS"/>
    <s v="2.7.1 - OBRAS EN EDIFICACIONES"/>
    <s v="S"/>
    <s v="08 - CONSTRUCCIÓN DE 864 VIVIENDAS EN EL SECTOR LOS SALADOS, MUNICIPIO SANTIAGO DE LOS CABALLEROS, PROVINCIA SANTIAGO"/>
    <s v="10 - FONDO GENERAL"/>
    <s v="25 - SANTIAGO"/>
    <s v="2.7.1.1.01 - Obras para edificación residencial (viviendas)"/>
    <n v="14602"/>
    <s v="CONSTRUCCIÓN DE 864 VIVIENDAS EN EL SECTOR LOS SALADOS, MUNICIPIO SANTIAGO DE LOS CABALLEROS, PROVINCIA SANTIAGO"/>
    <n v="249497570"/>
    <n v="0"/>
    <n v="0"/>
    <n v="0"/>
  </r>
  <r>
    <s v="2023"/>
    <x v="0"/>
    <x v="0"/>
    <x v="1"/>
    <x v="9"/>
    <s v="2 - Poder Ejecutivo"/>
    <s v="0223 - MINISTERIO DE LA VIVIENDA, HABITAT Y EDIFICACIONES (MIVHED)"/>
    <s v="0001 - MINISTERIO DE LA VIVIENDA, HABITAT Y EDIFICACIONES (MIVHED)"/>
    <x v="1"/>
    <x v="14"/>
    <x v="53"/>
    <s v="2.7 - OBRAS"/>
    <s v="2.7.1 - OBRAS EN EDIFICACIONES"/>
    <s v="S"/>
    <s v="09 - CONSTRUCCIÓN DE 354 VIVIENDAS E INFRAESTRUCTURAS URBANAS RESILIENTES PARA LA COMUNIDAD BARRIO AZUL EN URBANIZACIÓN CORDERO TEJADA, SAN FRANCISCO DE MACORÍS, PROVINCIA DUARTE"/>
    <s v="10 - FONDO GENERAL"/>
    <s v="06 - DUARTE"/>
    <s v="2.7.1.1.01 - Obras para edificación residencial (viviendas)"/>
    <n v="14615"/>
    <s v="CONSTRUCCIÓN DE 354 VIVIENDAS E INFRAESTRUCTURAS URBANAS RESILIENTES PARA LA COMUNIDAD BARRIO AZUL EN URBANIZACIÓN CORDERO TEJADA, SAN FRANCISCO DE MACORÍS, PROVINCIA DUARTE"/>
    <n v="5771250"/>
    <n v="0"/>
    <n v="5771250"/>
    <n v="0"/>
  </r>
  <r>
    <s v="2023"/>
    <x v="0"/>
    <x v="0"/>
    <x v="1"/>
    <x v="9"/>
    <s v="2 - Poder Ejecutivo"/>
    <s v="0223 - MINISTERIO DE LA VIVIENDA, HABITAT Y EDIFICACIONES (MIVHED)"/>
    <s v="0001 - MINISTERIO DE LA VIVIENDA, HABITAT Y EDIFICACIONES (MIVHED)"/>
    <x v="1"/>
    <x v="14"/>
    <x v="53"/>
    <s v="2.7 - OBRAS"/>
    <s v="2.7.1 - OBRAS EN EDIFICACIONES"/>
    <s v="S"/>
    <s v="09 - CONSTRUCCIÓN DE 354 VIVIENDAS E INFRAESTRUCTURAS URBANAS RESILIENTES PARA LA COMUNIDAD BARRIO AZUL EN URBANIZACIÓN CORDERO TEJADA, SAN FRANCISCO DE MACORÍS, PROVINCIA DUARTE"/>
    <s v="60 - CREDITO EXTERNO"/>
    <s v="06 - DUARTE"/>
    <s v="2.7.1.1.01 - Obras para edificación residencial (viviendas)"/>
    <n v="14615"/>
    <s v="CONSTRUCCIÓN DE 354 VIVIENDAS E INFRAESTRUCTURAS URBANAS RESILIENTES PARA LA COMUNIDAD BARRIO AZUL EN URBANIZACIÓN CORDERO TEJADA, SAN FRANCISCO DE MACORÍS, PROVINCIA DUARTE"/>
    <n v="71334977"/>
    <n v="0"/>
    <n v="0"/>
    <n v="0"/>
  </r>
  <r>
    <s v="2023"/>
    <x v="0"/>
    <x v="0"/>
    <x v="1"/>
    <x v="9"/>
    <s v="2 - Poder Ejecutivo"/>
    <s v="0223 - MINISTERIO DE LA VIVIENDA, HABITAT Y EDIFICACIONES (MIVHED)"/>
    <s v="0001 - MINISTERIO DE LA VIVIENDA, HABITAT Y EDIFICACIONES (MIVHED)"/>
    <x v="1"/>
    <x v="14"/>
    <x v="53"/>
    <s v="2.7 - OBRAS"/>
    <s v="2.7.1 - OBRAS EN EDIFICACIONES"/>
    <s v="S"/>
    <s v="09 - CONSTRUCCIÓN DE 354 VIVIENDAS E INFRAESTRUCTURAS URBANAS RESILIENTES PARA LA COMUNIDAD BARRIO AZUL EN URBANIZACIÓN CORDERO TEJADA, SAN FRANCISCO DE MACORÍS, PROVINCIA DUARTE"/>
    <s v="60 - CREDITO EXTERNO"/>
    <s v="06 - DUARTE"/>
    <s v="2.7.1.5.01 - Supervisión e inspección de obras en edificaciones"/>
    <n v="14615"/>
    <s v="CONSTRUCCIÓN DE 354 VIVIENDAS E INFRAESTRUCTURAS URBANAS RESILIENTES PARA LA COMUNIDAD BARRIO AZUL EN URBANIZACIÓN CORDERO TEJADA, SAN FRANCISCO DE MACORÍS, PROVINCIA DUARTE"/>
    <n v="7759862"/>
    <n v="0"/>
    <n v="0"/>
    <n v="0"/>
  </r>
  <r>
    <s v="2023"/>
    <x v="0"/>
    <x v="0"/>
    <x v="1"/>
    <x v="9"/>
    <s v="2 - Poder Ejecutivo"/>
    <s v="0223 - MINISTERIO DE LA VIVIENDA, HABITAT Y EDIFICACIONES (MIVHED)"/>
    <s v="0001 - MINISTERIO DE LA VIVIENDA, HABITAT Y EDIFICACIONES (MIVHED)"/>
    <x v="1"/>
    <x v="14"/>
    <x v="53"/>
    <s v="2.7 - OBRAS"/>
    <s v="2.7.1 - OBRAS EN EDIFICACIONES"/>
    <s v="S"/>
    <s v="09 - CONSTRUCCIÓN DE 354 VIVIENDAS E INFRAESTRUCTURAS URBANAS RESILIENTES PARA LA COMUNIDAD BARRIO AZUL EN URBANIZACIÓN CORDERO TEJADA, SAN FRANCISCO DE MACORÍS, PROVINCIA DUARTE"/>
    <s v="70 - DONACION EXTERNA"/>
    <s v="06 - DUARTE"/>
    <s v="2.7.1.1.01 - Obras para edificación residencial (viviendas)"/>
    <n v="14615"/>
    <s v="CONSTRUCCIÓN DE 354 VIVIENDAS E INFRAESTRUCTURAS URBANAS RESILIENTES PARA LA COMUNIDAD BARRIO AZUL EN URBANIZACIÓN CORDERO TEJADA, SAN FRANCISCO DE MACORÍS, PROVINCIA DUARTE"/>
    <n v="66435976"/>
    <n v="0"/>
    <n v="66435976"/>
    <n v="0"/>
  </r>
  <r>
    <s v="2023"/>
    <x v="0"/>
    <x v="0"/>
    <x v="1"/>
    <x v="9"/>
    <s v="2 - Poder Ejecutivo"/>
    <s v="0223 - MINISTERIO DE LA VIVIENDA, HABITAT Y EDIFICACIONES (MIVHED)"/>
    <s v="0001 - MINISTERIO DE LA VIVIENDA, HABITAT Y EDIFICACIONES (MIVHED)"/>
    <x v="1"/>
    <x v="14"/>
    <x v="53"/>
    <s v="2.7 - OBRAS"/>
    <s v="2.7.1 - OBRAS EN EDIFICACIONES"/>
    <s v="S"/>
    <s v="11 - CONSTRUCCIÓN DE 400 VIVIENDAS EN LA PROVINCIA SANTO DOMINGO"/>
    <s v="10 - FONDO GENERAL"/>
    <s v="32 - SANTO DOMINGO"/>
    <s v="2.7.1.1.01 - Obras para edificación residencial (viviendas)"/>
    <n v="13879"/>
    <s v="CONSTRUCCIÓN DE 400 VIVIENDAS EN LA PROVINCIA SANTO DOMINGO"/>
    <n v="152327209"/>
    <n v="9163048.5999999996"/>
    <n v="9163049.650000006"/>
    <n v="9163048.5999999996"/>
  </r>
  <r>
    <s v="2023"/>
    <x v="0"/>
    <x v="0"/>
    <x v="1"/>
    <x v="9"/>
    <s v="2 - Poder Ejecutivo"/>
    <s v="0223 - MINISTERIO DE LA VIVIENDA, HABITAT Y EDIFICACIONES (MIVHED)"/>
    <s v="0001 - MINISTERIO DE LA VIVIENDA, HABITAT Y EDIFICACIONES (MIVHED)"/>
    <x v="1"/>
    <x v="14"/>
    <x v="53"/>
    <s v="2.7 - OBRAS"/>
    <s v="2.7.1 - OBRAS EN EDIFICACIONES"/>
    <s v="S"/>
    <s v="22 - MEJORAMIENTO DE PAREDES Y TECHOS A NIVEL NACIONAL"/>
    <s v="10 - FONDO GENERAL"/>
    <s v="99 - MULTIPROVINCIAL"/>
    <s v="2.7.1.1.01 - Obras para edificación residencial (viviendas)"/>
    <n v="14028"/>
    <s v="MEJORAMIENTO DE PAREDES Y TECHOS A NIVEL NACIONAL"/>
    <n v="100000000"/>
    <n v="99595475.690000013"/>
    <n v="99595476"/>
    <n v="99595475.689999998"/>
  </r>
  <r>
    <s v="2023"/>
    <x v="0"/>
    <x v="0"/>
    <x v="1"/>
    <x v="9"/>
    <s v="2 - Poder Ejecutivo"/>
    <s v="0223 - MINISTERIO DE LA VIVIENDA, HABITAT Y EDIFICACIONES (MIVHED)"/>
    <s v="0001 - MINISTERIO DE LA VIVIENDA, HABITAT Y EDIFICACIONES (MIVHED)"/>
    <x v="1"/>
    <x v="14"/>
    <x v="53"/>
    <s v="2.7 - OBRAS"/>
    <s v="2.7.1 - OBRAS EN EDIFICACIONES"/>
    <s v="S"/>
    <s v="23 - CONSTRUCCIÓN DE 2,240 VIVIENDAS EN HATO NUEVO, MUNICIPIO SANTO DOMINGO OESTE, PROVINCIA SANTO DOMINGO"/>
    <s v="10 - FONDO GENERAL"/>
    <s v="32 - SANTO DOMINGO"/>
    <s v="2.7.1.1.01 - Obras para edificación residencial (viviendas)"/>
    <n v="14600"/>
    <s v="CONSTRUCCIÓN DE 2,240 VIVIENDAS EN HATO NUEVO, MUNICIPIO SANTO DOMINGO OESTE, PROVINCIA SANTO DOMINGO"/>
    <n v="702759470"/>
    <n v="0"/>
    <n v="0"/>
    <n v="0"/>
  </r>
  <r>
    <s v="2023"/>
    <x v="0"/>
    <x v="0"/>
    <x v="1"/>
    <x v="9"/>
    <s v="2 - Poder Ejecutivo"/>
    <s v="0223 - MINISTERIO DE LA VIVIENDA, HABITAT Y EDIFICACIONES (MIVHED)"/>
    <s v="0001 - MINISTERIO DE LA VIVIENDA, HABITAT Y EDIFICACIONES (MIVHED)"/>
    <x v="1"/>
    <x v="14"/>
    <x v="53"/>
    <s v="2.7 - OBRAS"/>
    <s v="2.7.1 - OBRAS EN EDIFICACIONES"/>
    <s v="S"/>
    <s v="62 - MEJORAMIENTO DE OBRAS PUBLICAS RESILIENTES PARA REDUCIR RIESGOS DE DESASTRES EN EL CONTEXTO DEL CAMBIO  CLIMÁTICO A NIVEL NACIONAL"/>
    <s v="60 - CREDITO EXTERNO"/>
    <s v="09 - ESPAILLAT"/>
    <s v="2.7.1.2.01 - Obras para edificación no residencial"/>
    <n v="14415"/>
    <s v="MEJORAMIENTO DE OBRAS PUBLICAS RESILIENTES PARA REDUCIR RIESGOS DE DESASTRES EN EL CONTEXTO DEL CAMBIO  CLIMÁTICO A NIVEL NACIONAL"/>
    <n v="91253718"/>
    <n v="0"/>
    <n v="0"/>
    <n v="0"/>
  </r>
  <r>
    <s v="2023"/>
    <x v="0"/>
    <x v="0"/>
    <x v="1"/>
    <x v="9"/>
    <s v="2 - Poder Ejecutivo"/>
    <s v="0223 - MINISTERIO DE LA VIVIENDA, HABITAT Y EDIFICACIONES (MIVHED)"/>
    <s v="0001 - MINISTERIO DE LA VIVIENDA, HABITAT Y EDIFICACIONES (MIVHED)"/>
    <x v="1"/>
    <x v="14"/>
    <x v="53"/>
    <s v="2.7 - OBRAS"/>
    <s v="2.7.1 - OBRAS EN EDIFICACIONES"/>
    <s v="S"/>
    <s v="62 - MEJORAMIENTO DE OBRAS PUBLICAS RESILIENTES PARA REDUCIR RIESGOS DE DESASTRES EN EL CONTEXTO DEL CAMBIO  CLIMÁTICO A NIVEL NACIONAL"/>
    <s v="60 - CREDITO EXTERNO"/>
    <s v="09 - ESPAILLAT"/>
    <s v="2.7.1.5.01 - Supervisión e inspección de obras en edificaciones"/>
    <n v="14415"/>
    <s v="MEJORAMIENTO DE OBRAS PUBLICAS RESILIENTES PARA REDUCIR RIESGOS DE DESASTRES EN EL CONTEXTO DEL CAMBIO  CLIMÁTICO A NIVEL NACIONAL"/>
    <n v="21903663"/>
    <n v="0"/>
    <n v="0"/>
    <n v="0"/>
  </r>
  <r>
    <s v="2023"/>
    <x v="0"/>
    <x v="0"/>
    <x v="1"/>
    <x v="9"/>
    <s v="2 - Poder Ejecutivo"/>
    <s v="0223 - MINISTERIO DE LA VIVIENDA, HABITAT Y EDIFICACIONES (MIVHED)"/>
    <s v="0001 - MINISTERIO DE LA VIVIENDA, HABITAT Y EDIFICACIONES (MIVHED)"/>
    <x v="1"/>
    <x v="14"/>
    <x v="53"/>
    <s v="2.7 - OBRAS"/>
    <s v="2.7.1 - OBRAS EN EDIFICACIONES"/>
    <s v="S"/>
    <s v="68 - CONSTRUCCIÓN DE 96 VIVIENDAS EN EL MUNICIPIO SABANA DE LA MAR, PROVINCIA HATO MAYOR"/>
    <s v="10 - FONDO GENERAL"/>
    <s v="30 - HATO MAYOR"/>
    <s v="2.7.1.1.01 - Obras para edificación residencial (viviendas)"/>
    <n v="13672"/>
    <s v="CONSTRUCCIÓN DE 96 VIVIENDAS EN EL MUNICIPIO SABANA DE LA MAR, PROVINCIA HATO MAYOR"/>
    <n v="8000000"/>
    <n v="7874519.1600000001"/>
    <n v="7874520"/>
    <n v="7874519.1600000001"/>
  </r>
  <r>
    <s v="2023"/>
    <x v="0"/>
    <x v="0"/>
    <x v="1"/>
    <x v="9"/>
    <s v="2 - Poder Ejecutivo"/>
    <s v="0223 - MINISTERIO DE LA VIVIENDA, HABITAT Y EDIFICACIONES (MIVHED)"/>
    <s v="0001 - MINISTERIO DE LA VIVIENDA, HABITAT Y EDIFICACIONES (MIVHED)"/>
    <x v="1"/>
    <x v="14"/>
    <x v="53"/>
    <s v="2.7 - OBRAS"/>
    <s v="2.7.1 - OBRAS EN EDIFICACIONES"/>
    <s v="S"/>
    <s v="12 - REHABILITACIÓN EDIFICIOS DE VIVIENDAS LOS NOVA, SAN CRISTÓBAL   PROVINCIA SAN CRISTÓBAL"/>
    <s v="10 - FONDO GENERAL"/>
    <s v="21 - SAN CRISTOBAL"/>
    <s v="2.7.1.5.01 - Supervisión e inspección de obras en edificaciones"/>
    <n v="14731"/>
    <s v="REHABILITACIÓN EDIFICIOS DE VIVIENDAS LOS NOVA, SAN CRISTÓBAL   PROVINCIA SAN CRISTÓBAL"/>
    <n v="0"/>
    <n v="0"/>
    <n v="0"/>
    <n v="0"/>
  </r>
  <r>
    <s v="2023"/>
    <x v="0"/>
    <x v="0"/>
    <x v="1"/>
    <x v="9"/>
    <s v="2 - Poder Ejecutivo"/>
    <s v="0223 - MINISTERIO DE LA VIVIENDA, HABITAT Y EDIFICACIONES (MIVHED)"/>
    <s v="0001 - MINISTERIO DE LA VIVIENDA, HABITAT Y EDIFICACIONES (MIVHED)"/>
    <x v="1"/>
    <x v="14"/>
    <x v="53"/>
    <s v="2.7 - OBRAS"/>
    <s v="2.7.1 - OBRAS EN EDIFICACIONES"/>
    <s v="S"/>
    <s v="21 - MEJORAMIENTO  EN CAMBIO DE 25,000 PISOS DE TIERRA POR PISO DE CEMENTO A NIVEL NACIONAL"/>
    <s v="10 - FONDO GENERAL"/>
    <s v="99 - MULTIPROVINCIAL"/>
    <s v="2.7.1.1.01 - Obras para edificación residencial (viviendas)"/>
    <n v="14025"/>
    <s v="MEJORAMIENTO  EN CAMBIO DE 25,000 PISOS DE TIERRA POR PISO DE CEMENTO A NIVEL NACIONAL"/>
    <n v="0"/>
    <n v="46006329.159999989"/>
    <n v="46006331.600000001"/>
    <n v="46006329.159999996"/>
  </r>
  <r>
    <s v="2023"/>
    <x v="0"/>
    <x v="0"/>
    <x v="1"/>
    <x v="9"/>
    <s v="2 - Poder Ejecutivo"/>
    <s v="0223 - MINISTERIO DE LA VIVIENDA, HABITAT Y EDIFICACIONES (MIVHED)"/>
    <s v="0001 - MINISTERIO DE LA VIVIENDA, HABITAT Y EDIFICACIONES (MIVHED)"/>
    <x v="1"/>
    <x v="14"/>
    <x v="53"/>
    <s v="2.7 - OBRAS"/>
    <s v="2.7.1 - OBRAS EN EDIFICACIONES"/>
    <s v="S"/>
    <s v="21 - MEJORAMIENTO  EN CAMBIO DE 25,000 PISOS DE TIERRA POR PISO DE CEMENTO A NIVEL NACIONAL"/>
    <s v="50 - CRÉDITO INTERNO"/>
    <s v="99 - MULTIPROVINCIAL"/>
    <s v="2.7.1.1.01 - Obras para edificación residencial (viviendas)"/>
    <n v="14025"/>
    <s v="MEJORAMIENTO  EN CAMBIO DE 25,000 PISOS DE TIERRA POR PISO DE CEMENTO A NIVEL NACIONAL"/>
    <n v="0"/>
    <n v="1482022.72"/>
    <n v="1482023"/>
    <n v="1482022.72"/>
  </r>
  <r>
    <s v="2023"/>
    <x v="0"/>
    <x v="0"/>
    <x v="1"/>
    <x v="9"/>
    <s v="2 - Poder Ejecutivo"/>
    <s v="0223 - MINISTERIO DE LA VIVIENDA, HABITAT Y EDIFICACIONES (MIVHED)"/>
    <s v="0001 - MINISTERIO DE LA VIVIENDA, HABITAT Y EDIFICACIONES (MIVHED)"/>
    <x v="1"/>
    <x v="14"/>
    <x v="53"/>
    <s v="2.7 - OBRAS"/>
    <s v="2.7.1 - OBRAS EN EDIFICACIONES"/>
    <s v="S"/>
    <s v="06 - CONSTRUCCIÓN DE 250 VIVIENDAS EN LA PROVINCIA SAN PEDRO DE MACORÍS"/>
    <s v="10 - FONDO GENERAL"/>
    <s v="23 - SAN PEDRO DE MACORIS"/>
    <s v="2.7.1.1.01 - Obras para edificación residencial (viviendas)"/>
    <n v="13892"/>
    <s v="CONSTRUCCIÓN DE 250 VIVIENDAS EN LA PROVINCIA SAN PEDRO DE MACORÍS"/>
    <n v="0"/>
    <n v="20795740.670000002"/>
    <n v="20795741"/>
    <n v="20795740.670000002"/>
  </r>
  <r>
    <s v="2023"/>
    <x v="0"/>
    <x v="0"/>
    <x v="1"/>
    <x v="9"/>
    <s v="2 - Poder Ejecutivo"/>
    <s v="0223 - MINISTERIO DE LA VIVIENDA, HABITAT Y EDIFICACIONES (MIVHED)"/>
    <s v="0001 - MINISTERIO DE LA VIVIENDA, HABITAT Y EDIFICACIONES (MIVHED)"/>
    <x v="1"/>
    <x v="14"/>
    <x v="53"/>
    <s v="2.7 - OBRAS"/>
    <s v="2.7.1 - OBRAS EN EDIFICACIONES"/>
    <s v="S"/>
    <s v="06 - CONSTRUCCIÓN DE 250 VIVIENDAS EN LA PROVINCIA SAN PEDRO DE MACORÍS"/>
    <s v="10 - FONDO GENERAL"/>
    <s v="23 - SAN PEDRO DE MACORIS"/>
    <s v="2.7.1.5.01 - Supervisión e inspección de obras en edificaciones"/>
    <n v="13892"/>
    <s v="CONSTRUCCIÓN DE 250 VIVIENDAS EN LA PROVINCIA SAN PEDRO DE MACORÍS"/>
    <n v="0"/>
    <n v="0"/>
    <n v="0"/>
    <n v="0"/>
  </r>
  <r>
    <s v="2023"/>
    <x v="0"/>
    <x v="0"/>
    <x v="1"/>
    <x v="9"/>
    <s v="2 - Poder Ejecutivo"/>
    <s v="0223 - MINISTERIO DE LA VIVIENDA, HABITAT Y EDIFICACIONES (MIVHED)"/>
    <s v="0001 - MINISTERIO DE LA VIVIENDA, HABITAT Y EDIFICACIONES (MIVHED)"/>
    <x v="1"/>
    <x v="14"/>
    <x v="53"/>
    <s v="2.7 - OBRAS"/>
    <s v="2.7.1 - OBRAS EN EDIFICACIONES"/>
    <s v="S"/>
    <s v="15 - CONSTRUCCIÓN DE 12 VIVIENDAS EN EL DISTRITO MUNICIPAL LAS LAGUNAS, PROVINCIA ESPAILLAT"/>
    <s v="10 - FONDO GENERAL"/>
    <s v="09 - ESPAILLAT"/>
    <s v="2.7.1.1.01 - Obras para edificación residencial (viviendas)"/>
    <n v="14771"/>
    <s v="CONSTRUCCIÓN DE 12 VIVIENDAS EN EL DISTRITO MUNICIPAL LAS LAGUNAS, PROVINCIA ESPAILLAT"/>
    <n v="0"/>
    <n v="0"/>
    <n v="0"/>
    <n v="0"/>
  </r>
  <r>
    <s v="2023"/>
    <x v="0"/>
    <x v="0"/>
    <x v="1"/>
    <x v="9"/>
    <s v="2 - Poder Ejecutivo"/>
    <s v="0223 - MINISTERIO DE LA VIVIENDA, HABITAT Y EDIFICACIONES (MIVHED)"/>
    <s v="0001 - MINISTERIO DE LA VIVIENDA, HABITAT Y EDIFICACIONES (MIVHED)"/>
    <x v="1"/>
    <x v="14"/>
    <x v="53"/>
    <s v="2.7 - OBRAS"/>
    <s v="2.7.1 - OBRAS EN EDIFICACIONES"/>
    <s v="S"/>
    <s v="17 - CONSTRUCCIÓN DE 80 VIVIENDAS EN EL SECTOR LOS RIOS, DISTRITO NACIONAL"/>
    <s v="10 - FONDO GENERAL"/>
    <s v="01 - DISTRITO NACIONAL"/>
    <s v="2.7.1.1.01 - Obras para edificación residencial (viviendas)"/>
    <n v="14641"/>
    <s v="CONSTRUCCIÓN DE 80 VIVIENDAS EN EL SECTOR LOS RIOS, DISTRITO NACIONAL"/>
    <n v="0"/>
    <n v="0"/>
    <n v="0"/>
    <n v="0"/>
  </r>
  <r>
    <s v="2023"/>
    <x v="0"/>
    <x v="0"/>
    <x v="1"/>
    <x v="9"/>
    <s v="2 - Poder Ejecutivo"/>
    <s v="0223 - MINISTERIO DE LA VIVIENDA, HABITAT Y EDIFICACIONES (MIVHED)"/>
    <s v="0001 - MINISTERIO DE LA VIVIENDA, HABITAT Y EDIFICACIONES (MIVHED)"/>
    <x v="1"/>
    <x v="14"/>
    <x v="53"/>
    <s v="2.7 - OBRAS"/>
    <s v="2.7.1 - OBRAS EN EDIFICACIONES"/>
    <s v="S"/>
    <s v="12 - CONSTRUCCIÓN DE 200  VIVIENDAS EN EL MUNICIPIO SAN FERNANDO DE MONTECRISTI, PROVINCIA MONTECRISTI"/>
    <s v="10 - FONDO GENERAL"/>
    <s v="15 - MONTE CRISTI"/>
    <s v="2.7.1.1.01 - Obras para edificación residencial (viviendas)"/>
    <n v="13880"/>
    <s v="CONSTRUCCIÓN DE 200  VIVIENDAS EN EL MUNICIPIO SAN FERNANDO DE MONTECRISTI, PROVINCIA MONTECRISTI"/>
    <n v="0"/>
    <n v="4730557.7699999996"/>
    <n v="10617700"/>
    <n v="4730557.7699999996"/>
  </r>
  <r>
    <s v="2023"/>
    <x v="0"/>
    <x v="0"/>
    <x v="1"/>
    <x v="9"/>
    <s v="2 - Poder Ejecutivo"/>
    <s v="0223 - MINISTERIO DE LA VIVIENDA, HABITAT Y EDIFICACIONES (MIVHED)"/>
    <s v="0001 - MINISTERIO DE LA VIVIENDA, HABITAT Y EDIFICACIONES (MIVHED)"/>
    <x v="1"/>
    <x v="14"/>
    <x v="53"/>
    <s v="2.7 - OBRAS"/>
    <s v="2.7.1 - OBRAS EN EDIFICACIONES"/>
    <s v="S"/>
    <s v="07 - CONSTRUCCIÓN DE 48 VIVIENDAS EN EL MUNICIPIO LAS MATAS DE FARFAN, PROVINCIA SAN JUAN"/>
    <s v="10 - FONDO GENERAL"/>
    <s v="22 - SAN JUAN"/>
    <s v="2.7.1.1.01 - Obras para edificación residencial (viviendas)"/>
    <n v="14996"/>
    <s v="CONSTRUCCIÓN DE 48 VIVIENDAS EN EL MUNICIPIO LAS MATAS DE FARFAN, PROVINCIA SAN JUAN"/>
    <n v="0"/>
    <n v="24238785.969999995"/>
    <n v="24238786.890000001"/>
    <n v="24238785.970000003"/>
  </r>
  <r>
    <s v="2023"/>
    <x v="0"/>
    <x v="0"/>
    <x v="1"/>
    <x v="9"/>
    <s v="2 - Poder Ejecutivo"/>
    <s v="0223 - MINISTERIO DE LA VIVIENDA, HABITAT Y EDIFICACIONES (MIVHED)"/>
    <s v="0001 - MINISTERIO DE LA VIVIENDA, HABITAT Y EDIFICACIONES (MIVHED)"/>
    <x v="1"/>
    <x v="14"/>
    <x v="53"/>
    <s v="2.7 - OBRAS"/>
    <s v="2.7.1 - OBRAS EN EDIFICACIONES"/>
    <s v="S"/>
    <s v="13 - CONSTRUCCIÓN  DE 200 VIVIENDAS EN LA PROVINCIA SANTIAGO RODRÍGUEZ"/>
    <s v="10 - FONDO GENERAL"/>
    <s v="26 - SANTIAGO RODRIGUEZ"/>
    <s v="2.7.1.1.01 - Obras para edificación residencial (viviendas)"/>
    <n v="13894"/>
    <s v="CONSTRUCCIÓN  DE 200 VIVIENDAS EN LA PROVINCIA SANTIAGO RODRÍGUEZ"/>
    <n v="0"/>
    <n v="5453831.5999999996"/>
    <n v="5453832"/>
    <n v="5453831.5999999996"/>
  </r>
  <r>
    <s v="2023"/>
    <x v="0"/>
    <x v="0"/>
    <x v="1"/>
    <x v="9"/>
    <s v="2 - Poder Ejecutivo"/>
    <s v="0223 - MINISTERIO DE LA VIVIENDA, HABITAT Y EDIFICACIONES (MIVHED)"/>
    <s v="0001 - MINISTERIO DE LA VIVIENDA, HABITAT Y EDIFICACIONES (MIVHED)"/>
    <x v="1"/>
    <x v="14"/>
    <x v="91"/>
    <s v="2.7 - OBRAS"/>
    <s v="2.7.1 - OBRAS EN EDIFICACIONES"/>
    <s v="S"/>
    <s v="04 - CONSTRUCCIÓN OBRAS COMPLEMENTARIAS PARA EL DESARROLLO COMUNITARIO DEL CENTRO POBLADO MONTEGRANDE, PROVINCIA BARAHONA"/>
    <s v="10 - FONDO GENERAL"/>
    <s v="04 - BARAHONA"/>
    <s v="2.7.1.2.01 - Obras para edificación no residencial"/>
    <n v="14670"/>
    <s v="CONSTRUCCIÓN OBRAS COMPLEMENTARIAS PARA EL DESARROLLO COMUNITARIO DEL CENTRO POBLADO MONTEGRANDE, PROVINCIA BARAHONA"/>
    <n v="1972142"/>
    <n v="18956257.59"/>
    <n v="21872513"/>
    <n v="18956257.59"/>
  </r>
  <r>
    <s v="2023"/>
    <x v="0"/>
    <x v="0"/>
    <x v="1"/>
    <x v="9"/>
    <s v="2 - Poder Ejecutivo"/>
    <s v="0223 - MINISTERIO DE LA VIVIENDA, HABITAT Y EDIFICACIONES (MIVHED)"/>
    <s v="0001 - MINISTERIO DE LA VIVIENDA, HABITAT Y EDIFICACIONES (MIVHED)"/>
    <x v="1"/>
    <x v="14"/>
    <x v="48"/>
    <s v="2.7 - OBRAS"/>
    <s v="2.7.1 - OBRAS EN EDIFICACIONES"/>
    <s v="S"/>
    <s v="02 - CONSTRUCCIÓN ACUEDUCTO Y ALCANTARILLADO, POBLADO MONTEGRANDE, PROVINCIA BARAHONA"/>
    <s v="10 - FONDO GENERAL"/>
    <s v="04 - BARAHONA"/>
    <s v="2.7.1.2.01 - Obras para edificación no residencial"/>
    <n v="14619"/>
    <s v="CONSTRUCCIÓN ACUEDUCTO Y ALCANTARILLADO, POBLADO MONTEGRANDE, PROVINCIA BARAHONA"/>
    <n v="0"/>
    <n v="87191595.270000011"/>
    <n v="87191596"/>
    <n v="87191595.270000011"/>
  </r>
  <r>
    <s v="2023"/>
    <x v="0"/>
    <x v="0"/>
    <x v="1"/>
    <x v="9"/>
    <s v="2 - Poder Ejecutivo"/>
    <s v="0223 - MINISTERIO DE LA VIVIENDA, HABITAT Y EDIFICACIONES (MIVHED)"/>
    <s v="0001 - MINISTERIO DE LA VIVIENDA, HABITAT Y EDIFICACIONES (MIVHED)"/>
    <x v="1"/>
    <x v="5"/>
    <x v="21"/>
    <s v="2.6 - BIENES MUEBLES, INMUEBLES E INTANGIBLES"/>
    <s v="2.6.1 - MOBILIARIO Y EQUIPO"/>
    <s v="S"/>
    <s v="12 - AMPLIACIÓN INSTITUTO NACIONAL DEL CÁNCER ROSA EMILIA SÁNCHEZ PÉREZ DE TAVARES, DISTRITO NACIONAL."/>
    <s v="10 - FONDO GENERAL"/>
    <s v="01 - DISTRITO NACIONAL"/>
    <s v="2.6.1.1.01 - Muebles, equipos de oficina y estantería"/>
    <n v="14693"/>
    <s v="AMPLIACIÓN INSTITUTO NACIONAL DEL CÁNCER ROSA EMILIA SÁNCHEZ PÉREZ DE TAVARES, DISTRITO NACIONAL."/>
    <n v="0"/>
    <n v="1146715.93"/>
    <n v="1146715.93"/>
    <n v="1146715.93"/>
  </r>
  <r>
    <s v="2023"/>
    <x v="0"/>
    <x v="0"/>
    <x v="1"/>
    <x v="9"/>
    <s v="2 - Poder Ejecutivo"/>
    <s v="0223 - MINISTERIO DE LA VIVIENDA, HABITAT Y EDIFICACIONES (MIVHED)"/>
    <s v="0001 - MINISTERIO DE LA VIVIENDA, HABITAT Y EDIFICACIONES (MIVHED)"/>
    <x v="1"/>
    <x v="5"/>
    <x v="21"/>
    <s v="2.6 - BIENES MUEBLES, INMUEBLES E INTANGIBLES"/>
    <s v="2.6.1 - MOBILIARIO Y EQUIPO"/>
    <s v="S"/>
    <s v="13 - CONSTRUCCIÓN CENTRO PERIFERICO LA JOYA, PROVINCIA SANTIAGO"/>
    <s v="10 - FONDO GENERAL"/>
    <s v="25 - SANTIAGO"/>
    <s v="2.6.1.1.01 - Muebles, equipos de oficina y estantería"/>
    <n v="14690"/>
    <s v="CONSTRUCCIÓN CENTRO PERIFERICO LA JOYA, PROVINCIA SANTIAGO"/>
    <n v="0"/>
    <n v="0"/>
    <n v="0"/>
    <n v="0"/>
  </r>
  <r>
    <s v="2023"/>
    <x v="0"/>
    <x v="0"/>
    <x v="1"/>
    <x v="9"/>
    <s v="2 - Poder Ejecutivo"/>
    <s v="0223 - MINISTERIO DE LA VIVIENDA, HABITAT Y EDIFICACIONES (MIVHED)"/>
    <s v="0001 - MINISTERIO DE LA VIVIENDA, HABITAT Y EDIFICACIONES (MIVHED)"/>
    <x v="1"/>
    <x v="5"/>
    <x v="21"/>
    <s v="2.6 - BIENES MUEBLES, INMUEBLES E INTANGIBLES"/>
    <s v="2.6.1 - MOBILIARIO Y EQUIPO"/>
    <s v="S"/>
    <s v="27 - CONSTRUCCIÓN DEL HOSPITAL MUNICIPAL DE PUNTA CANA EN LA PROVINCIA DE LA ALTAGRACIA"/>
    <s v="10 - FONDO GENERAL"/>
    <s v="11 - LA ALTAGRACIA"/>
    <s v="2.6.1.1.01 - Muebles, equipos de oficina y estantería"/>
    <n v="14124"/>
    <s v="CONSTRUCCIÓN DEL HOSPITAL MUNICIPAL DE PUNTA CANA EN LA PROVINCIA DE LA ALTAGRACIA"/>
    <n v="2500000"/>
    <n v="991558.82"/>
    <n v="991558.81999999983"/>
    <n v="991558.82"/>
  </r>
  <r>
    <s v="2023"/>
    <x v="0"/>
    <x v="0"/>
    <x v="1"/>
    <x v="9"/>
    <s v="2 - Poder Ejecutivo"/>
    <s v="0223 - MINISTERIO DE LA VIVIENDA, HABITAT Y EDIFICACIONES (MIVHED)"/>
    <s v="0001 - MINISTERIO DE LA VIVIENDA, HABITAT Y EDIFICACIONES (MIVHED)"/>
    <x v="1"/>
    <x v="5"/>
    <x v="21"/>
    <s v="2.6 - BIENES MUEBLES, INMUEBLES E INTANGIBLES"/>
    <s v="2.6.1 - MOBILIARIO Y EQUIPO"/>
    <s v="S"/>
    <s v="28 - CONSTRUCCIÓN DEL HOSPITAL DE VILLA HERMOSA EN LA PROVINCIA DE LA ROMANA"/>
    <s v="10 - FONDO GENERAL"/>
    <s v="12 - LA ROMANA"/>
    <s v="2.6.1.1.01 - Muebles, equipos de oficina y estantería"/>
    <n v="14125"/>
    <s v="CONSTRUCCIÓN DEL HOSPITAL DE VILLA HERMOSA EN LA PROVINCIA DE LA ROMANA"/>
    <n v="100000"/>
    <n v="7052625.46"/>
    <n v="7052627"/>
    <n v="7052625.459999999"/>
  </r>
  <r>
    <s v="2023"/>
    <x v="0"/>
    <x v="0"/>
    <x v="1"/>
    <x v="9"/>
    <s v="2 - Poder Ejecutivo"/>
    <s v="0223 - MINISTERIO DE LA VIVIENDA, HABITAT Y EDIFICACIONES (MIVHED)"/>
    <s v="0001 - MINISTERIO DE LA VIVIENDA, HABITAT Y EDIFICACIONES (MIVHED)"/>
    <x v="1"/>
    <x v="5"/>
    <x v="21"/>
    <s v="2.6 - BIENES MUEBLES, INMUEBLES E INTANGIBLES"/>
    <s v="2.6.1 - MOBILIARIO Y EQUIPO"/>
    <s v="S"/>
    <s v="30 - REMODELACIÓN HOSPITAL MUNICIPAL DE SAN JOSÉ DE LAS MATAS EN LA PROVINCIA DE SANTIAGO"/>
    <s v="10 - FONDO GENERAL"/>
    <s v="25 - SANTIAGO"/>
    <s v="2.6.1.1.01 - Muebles, equipos de oficina y estantería"/>
    <n v="14127"/>
    <s v="REMODELACIÓN HOSPITAL MUNICIPAL DE SAN JOSÉ DE LAS MATAS EN LA PROVINCIA DE SANTIAGO"/>
    <n v="12521373"/>
    <n v="14304381.35"/>
    <n v="14304382"/>
    <n v="14304381.35"/>
  </r>
  <r>
    <s v="2023"/>
    <x v="0"/>
    <x v="0"/>
    <x v="1"/>
    <x v="9"/>
    <s v="2 - Poder Ejecutivo"/>
    <s v="0223 - MINISTERIO DE LA VIVIENDA, HABITAT Y EDIFICACIONES (MIVHED)"/>
    <s v="0001 - MINISTERIO DE LA VIVIENDA, HABITAT Y EDIFICACIONES (MIVHED)"/>
    <x v="1"/>
    <x v="5"/>
    <x v="21"/>
    <s v="2.6 - BIENES MUEBLES, INMUEBLES E INTANGIBLES"/>
    <s v="2.6.1 - MOBILIARIO Y EQUIPO"/>
    <s v="S"/>
    <s v="30 - REMODELACIÓN HOSPITAL MUNICIPAL DE SAN JOSÉ DE LAS MATAS EN LA PROVINCIA DE SANTIAGO"/>
    <s v="10 - FONDO GENERAL"/>
    <s v="25 - SANTIAGO"/>
    <s v="2.6.1.2.01 - Muebles de alojamiento"/>
    <n v="14127"/>
    <s v="REMODELACIÓN HOSPITAL MUNICIPAL DE SAN JOSÉ DE LAS MATAS EN LA PROVINCIA DE SANTIAGO"/>
    <n v="2040547"/>
    <n v="0"/>
    <n v="0.47999999998137355"/>
    <n v="0"/>
  </r>
  <r>
    <s v="2023"/>
    <x v="0"/>
    <x v="0"/>
    <x v="1"/>
    <x v="9"/>
    <s v="2 - Poder Ejecutivo"/>
    <s v="0223 - MINISTERIO DE LA VIVIENDA, HABITAT Y EDIFICACIONES (MIVHED)"/>
    <s v="0001 - MINISTERIO DE LA VIVIENDA, HABITAT Y EDIFICACIONES (MIVHED)"/>
    <x v="1"/>
    <x v="5"/>
    <x v="21"/>
    <s v="2.6 - BIENES MUEBLES, INMUEBLES E INTANGIBLES"/>
    <s v="2.6.1 - MOBILIARIO Y EQUIPO"/>
    <s v="S"/>
    <s v="30 - REMODELACIÓN HOSPITAL MUNICIPAL DE SAN JOSÉ DE LAS MATAS EN LA PROVINCIA DE SANTIAGO"/>
    <s v="10 - FONDO GENERAL"/>
    <s v="25 - SANTIAGO"/>
    <s v="2.6.1.9.01 - Otros Mobiliarios y Equipos no Identificados Precedentemente"/>
    <n v="14127"/>
    <s v="REMODELACIÓN HOSPITAL MUNICIPAL DE SAN JOSÉ DE LAS MATAS EN LA PROVINCIA DE SANTIAGO"/>
    <n v="247947"/>
    <n v="0"/>
    <n v="0"/>
    <n v="0"/>
  </r>
  <r>
    <s v="2023"/>
    <x v="0"/>
    <x v="0"/>
    <x v="1"/>
    <x v="9"/>
    <s v="2 - Poder Ejecutivo"/>
    <s v="0223 - MINISTERIO DE LA VIVIENDA, HABITAT Y EDIFICACIONES (MIVHED)"/>
    <s v="0001 - MINISTERIO DE LA VIVIENDA, HABITAT Y EDIFICACIONES (MIVHED)"/>
    <x v="1"/>
    <x v="5"/>
    <x v="21"/>
    <s v="2.6 - BIENES MUEBLES, INMUEBLES E INTANGIBLES"/>
    <s v="2.6.1 - MOBILIARIO Y EQUIPO"/>
    <s v="S"/>
    <s v="30 - REMODELACIÓN HOSPITAL MUNICIPAL DE SAN JOSÉ DE LAS MATAS EN LA PROVINCIA DE SANTIAGO"/>
    <s v="50 - CRÉDITO INTERNO"/>
    <s v="25 - SANTIAGO"/>
    <s v="2.6.1.1.01 - Muebles, equipos de oficina y estantería"/>
    <n v="14127"/>
    <s v="REMODELACIÓN HOSPITAL MUNICIPAL DE SAN JOSÉ DE LAS MATAS EN LA PROVINCIA DE SANTIAGO"/>
    <n v="0"/>
    <n v="110743.6"/>
    <n v="110744"/>
    <n v="110743.6"/>
  </r>
  <r>
    <s v="2023"/>
    <x v="0"/>
    <x v="0"/>
    <x v="1"/>
    <x v="9"/>
    <s v="2 - Poder Ejecutivo"/>
    <s v="0223 - MINISTERIO DE LA VIVIENDA, HABITAT Y EDIFICACIONES (MIVHED)"/>
    <s v="0001 - MINISTERIO DE LA VIVIENDA, HABITAT Y EDIFICACIONES (MIVHED)"/>
    <x v="1"/>
    <x v="5"/>
    <x v="21"/>
    <s v="2.6 - BIENES MUEBLES, INMUEBLES E INTANGIBLES"/>
    <s v="2.6.1 - MOBILIARIO Y EQUIPO"/>
    <s v="S"/>
    <s v="98 - CONSTRUCCIÓN HOSPITAL MUNICIPAL DE DAJABÓN PROVINCIA DAJABÓN, REPÚBLICA DOMINICANA"/>
    <s v="10 - FONDO GENERAL"/>
    <s v="05 - DAJABON"/>
    <s v="2.6.1.1.01 - Muebles, equipos de oficina y estantería"/>
    <n v="14178"/>
    <s v="CONSTRUCCIÓN HOSPITAL MUNICIPAL DE DAJABÓN PROVINCIA DAJABÓN, REPÚBLICA DOMINICANA"/>
    <n v="2500000"/>
    <n v="9484411"/>
    <n v="9484411"/>
    <n v="9484411"/>
  </r>
  <r>
    <s v="2023"/>
    <x v="0"/>
    <x v="0"/>
    <x v="1"/>
    <x v="9"/>
    <s v="2 - Poder Ejecutivo"/>
    <s v="0223 - MINISTERIO DE LA VIVIENDA, HABITAT Y EDIFICACIONES (MIVHED)"/>
    <s v="0001 - MINISTERIO DE LA VIVIENDA, HABITAT Y EDIFICACIONES (MIVHED)"/>
    <x v="1"/>
    <x v="5"/>
    <x v="21"/>
    <s v="2.6 - BIENES MUEBLES, INMUEBLES E INTANGIBLES"/>
    <s v="2.6.1 - MOBILIARIO Y EQUIPO"/>
    <s v="S"/>
    <s v="98 - CONSTRUCCIÓN HOSPITAL MUNICIPAL DE DAJABÓN PROVINCIA DAJABÓN, REPÚBLICA DOMINICANA"/>
    <s v="50 - CRÉDITO INTERNO"/>
    <s v="05 - DAJABON"/>
    <s v="2.6.1.1.01 - Muebles, equipos de oficina y estantería"/>
    <n v="14178"/>
    <s v="CONSTRUCCIÓN HOSPITAL MUNICIPAL DE DAJABÓN PROVINCIA DAJABÓN, REPÚBLICA DOMINICANA"/>
    <n v="0"/>
    <n v="880395"/>
    <n v="880395"/>
    <n v="880395"/>
  </r>
  <r>
    <s v="2023"/>
    <x v="0"/>
    <x v="0"/>
    <x v="1"/>
    <x v="9"/>
    <s v="2 - Poder Ejecutivo"/>
    <s v="0223 - MINISTERIO DE LA VIVIENDA, HABITAT Y EDIFICACIONES (MIVHED)"/>
    <s v="0001 - MINISTERIO DE LA VIVIENDA, HABITAT Y EDIFICACIONES (MIVHED)"/>
    <x v="1"/>
    <x v="5"/>
    <x v="21"/>
    <s v="2.6 - BIENES MUEBLES, INMUEBLES E INTANGIBLES"/>
    <s v="2.6.3 - EQUIPO E INSTRUMENTAL, CIENTÍFICO Y LABORATORIO"/>
    <s v="S"/>
    <s v="12 - AMPLIACIÓN INSTITUTO NACIONAL DEL CÁNCER ROSA EMILIA SÁNCHEZ PÉREZ DE TAVARES, DISTRITO NACIONAL."/>
    <s v="10 - FONDO GENERAL"/>
    <s v="01 - DISTRITO NACIONAL"/>
    <s v="2.6.3.1.01 - Equipo médico y de laboratorio"/>
    <n v="14693"/>
    <s v="AMPLIACIÓN INSTITUTO NACIONAL DEL CÁNCER ROSA EMILIA SÁNCHEZ PÉREZ DE TAVARES, DISTRITO NACIONAL."/>
    <n v="0"/>
    <n v="59160252"/>
    <n v="59160252"/>
    <n v="59160252"/>
  </r>
  <r>
    <s v="2023"/>
    <x v="0"/>
    <x v="0"/>
    <x v="1"/>
    <x v="9"/>
    <s v="2 - Poder Ejecutivo"/>
    <s v="0223 - MINISTERIO DE LA VIVIENDA, HABITAT Y EDIFICACIONES (MIVHED)"/>
    <s v="0001 - MINISTERIO DE LA VIVIENDA, HABITAT Y EDIFICACIONES (MIVHED)"/>
    <x v="1"/>
    <x v="5"/>
    <x v="21"/>
    <s v="2.6 - BIENES MUEBLES, INMUEBLES E INTANGIBLES"/>
    <s v="2.6.3 - EQUIPO E INSTRUMENTAL, CIENTÍFICO Y LABORATORIO"/>
    <s v="S"/>
    <s v="13 - CONSTRUCCIÓN CENTRO PERIFERICO LA JOYA, PROVINCIA SANTIAGO"/>
    <s v="10 - FONDO GENERAL"/>
    <s v="25 - SANTIAGO"/>
    <s v="2.6.3.1.01 - Equipo médico y de laboratorio"/>
    <n v="14690"/>
    <s v="CONSTRUCCIÓN CENTRO PERIFERICO LA JOYA, PROVINCIA SANTIAGO"/>
    <n v="0"/>
    <n v="9195307.4800000004"/>
    <n v="9195308"/>
    <n v="9195307.4800000004"/>
  </r>
  <r>
    <s v="2023"/>
    <x v="0"/>
    <x v="0"/>
    <x v="1"/>
    <x v="9"/>
    <s v="2 - Poder Ejecutivo"/>
    <s v="0223 - MINISTERIO DE LA VIVIENDA, HABITAT Y EDIFICACIONES (MIVHED)"/>
    <s v="0001 - MINISTERIO DE LA VIVIENDA, HABITAT Y EDIFICACIONES (MIVHED)"/>
    <x v="1"/>
    <x v="5"/>
    <x v="21"/>
    <s v="2.6 - BIENES MUEBLES, INMUEBLES E INTANGIBLES"/>
    <s v="2.6.3 - EQUIPO E INSTRUMENTAL, CIENTÍFICO Y LABORATORIO"/>
    <s v="S"/>
    <s v="27 - CONSTRUCCIÓN DEL HOSPITAL MUNICIPAL DE PUNTA CANA EN LA PROVINCIA DE LA ALTAGRACIA"/>
    <s v="10 - FONDO GENERAL"/>
    <s v="11 - LA ALTAGRACIA"/>
    <s v="2.6.3.1.01 - Equipo médico y de laboratorio"/>
    <n v="14124"/>
    <s v="CONSTRUCCIÓN DEL HOSPITAL MUNICIPAL DE PUNTA CANA EN LA PROVINCIA DE LA ALTAGRACIA"/>
    <n v="12366082"/>
    <n v="105058674.12"/>
    <n v="105058675"/>
    <n v="105058674.12"/>
  </r>
  <r>
    <s v="2023"/>
    <x v="0"/>
    <x v="0"/>
    <x v="1"/>
    <x v="9"/>
    <s v="2 - Poder Ejecutivo"/>
    <s v="0223 - MINISTERIO DE LA VIVIENDA, HABITAT Y EDIFICACIONES (MIVHED)"/>
    <s v="0001 - MINISTERIO DE LA VIVIENDA, HABITAT Y EDIFICACIONES (MIVHED)"/>
    <x v="1"/>
    <x v="5"/>
    <x v="21"/>
    <s v="2.6 - BIENES MUEBLES, INMUEBLES E INTANGIBLES"/>
    <s v="2.6.3 - EQUIPO E INSTRUMENTAL, CIENTÍFICO Y LABORATORIO"/>
    <s v="S"/>
    <s v="28 - CONSTRUCCIÓN DEL HOSPITAL DE VILLA HERMOSA EN LA PROVINCIA DE LA ROMANA"/>
    <s v="10 - FONDO GENERAL"/>
    <s v="12 - LA ROMANA"/>
    <s v="2.6.3.1.01 - Equipo médico y de laboratorio"/>
    <n v="14125"/>
    <s v="CONSTRUCCIÓN DEL HOSPITAL DE VILLA HERMOSA EN LA PROVINCIA DE LA ROMANA"/>
    <n v="79340414"/>
    <n v="135343972.36000001"/>
    <n v="135343972.36000001"/>
    <n v="135343972.36000001"/>
  </r>
  <r>
    <s v="2023"/>
    <x v="0"/>
    <x v="0"/>
    <x v="1"/>
    <x v="9"/>
    <s v="2 - Poder Ejecutivo"/>
    <s v="0223 - MINISTERIO DE LA VIVIENDA, HABITAT Y EDIFICACIONES (MIVHED)"/>
    <s v="0001 - MINISTERIO DE LA VIVIENDA, HABITAT Y EDIFICACIONES (MIVHED)"/>
    <x v="1"/>
    <x v="5"/>
    <x v="21"/>
    <s v="2.6 - BIENES MUEBLES, INMUEBLES E INTANGIBLES"/>
    <s v="2.6.3 - EQUIPO E INSTRUMENTAL, CIENTÍFICO Y LABORATORIO"/>
    <s v="S"/>
    <s v="30 - REMODELACIÓN HOSPITAL MUNICIPAL DE SAN JOSÉ DE LAS MATAS EN LA PROVINCIA DE SANTIAGO"/>
    <s v="10 - FONDO GENERAL"/>
    <s v="25 - SANTIAGO"/>
    <s v="2.6.3.1.01 - Equipo médico y de laboratorio"/>
    <n v="14127"/>
    <s v="REMODELACIÓN HOSPITAL MUNICIPAL DE SAN JOSÉ DE LAS MATAS EN LA PROVINCIA DE SANTIAGO"/>
    <n v="117364145"/>
    <n v="86145316.540000007"/>
    <n v="86145317.49000001"/>
    <n v="86145316.540000007"/>
  </r>
  <r>
    <s v="2023"/>
    <x v="0"/>
    <x v="0"/>
    <x v="1"/>
    <x v="9"/>
    <s v="2 - Poder Ejecutivo"/>
    <s v="0223 - MINISTERIO DE LA VIVIENDA, HABITAT Y EDIFICACIONES (MIVHED)"/>
    <s v="0001 - MINISTERIO DE LA VIVIENDA, HABITAT Y EDIFICACIONES (MIVHED)"/>
    <x v="1"/>
    <x v="5"/>
    <x v="21"/>
    <s v="2.6 - BIENES MUEBLES, INMUEBLES E INTANGIBLES"/>
    <s v="2.6.3 - EQUIPO E INSTRUMENTAL, CIENTÍFICO Y LABORATORIO"/>
    <s v="S"/>
    <s v="51 - CONSTRUCCIÓN DE UNIDAD TRAUMATOLOGICA Y DE EMERGENCIA EN EL HOSPITAL GENERAL NUESTRA SENORA DE LA ALTAGRACIA PROVINCIA LA ALTAGRACIA"/>
    <s v="10 - FONDO GENERAL"/>
    <s v="11 - LA ALTAGRACIA"/>
    <s v="2.6.3.1.01 - Equipo médico y de laboratorio"/>
    <n v="14911"/>
    <s v="CONSTRUCCIÓN DE UNIDAD TRAUMATOLOGICA Y DE EMERGENCIA EN EL HOSPITAL GENERAL NUESTRA SENORA DE LA ALTAGRACIA PROVINCIA LA ALTAGRACIA"/>
    <n v="23155209"/>
    <n v="0"/>
    <n v="0"/>
    <n v="0"/>
  </r>
  <r>
    <s v="2023"/>
    <x v="0"/>
    <x v="0"/>
    <x v="1"/>
    <x v="9"/>
    <s v="2 - Poder Ejecutivo"/>
    <s v="0223 - MINISTERIO DE LA VIVIENDA, HABITAT Y EDIFICACIONES (MIVHED)"/>
    <s v="0001 - MINISTERIO DE LA VIVIENDA, HABITAT Y EDIFICACIONES (MIVHED)"/>
    <x v="1"/>
    <x v="5"/>
    <x v="21"/>
    <s v="2.6 - BIENES MUEBLES, INMUEBLES E INTANGIBLES"/>
    <s v="2.6.3 - EQUIPO E INSTRUMENTAL, CIENTÍFICO Y LABORATORIO"/>
    <s v="S"/>
    <s v="52 - CONSTRUCCIÓN UNIDAD TRAUMATOLOGICA Y DE EMERGENCIA EN HOSPITAL LUIS BOGAERT PROVINCIA VALVERDE"/>
    <s v="10 - FONDO GENERAL"/>
    <s v="27 - VALVERDE"/>
    <s v="2.6.3.1.01 - Equipo médico y de laboratorio"/>
    <n v="14912"/>
    <s v="CONSTRUCCIÓN UNIDAD TRAUMATOLOGICA Y DE EMERGENCIA EN HOSPITAL LUIS BOGAERT PROVINCIA VALVERDE"/>
    <n v="11747225"/>
    <n v="0"/>
    <n v="0"/>
    <n v="0"/>
  </r>
  <r>
    <s v="2023"/>
    <x v="0"/>
    <x v="0"/>
    <x v="1"/>
    <x v="9"/>
    <s v="2 - Poder Ejecutivo"/>
    <s v="0223 - MINISTERIO DE LA VIVIENDA, HABITAT Y EDIFICACIONES (MIVHED)"/>
    <s v="0001 - MINISTERIO DE LA VIVIENDA, HABITAT Y EDIFICACIONES (MIVHED)"/>
    <x v="1"/>
    <x v="5"/>
    <x v="21"/>
    <s v="2.6 - BIENES MUEBLES, INMUEBLES E INTANGIBLES"/>
    <s v="2.6.3 - EQUIPO E INSTRUMENTAL, CIENTÍFICO Y LABORATORIO"/>
    <s v="S"/>
    <s v="98 - CONSTRUCCIÓN HOSPITAL MUNICIPAL DE DAJABÓN PROVINCIA DAJABÓN, REPÚBLICA DOMINICANA"/>
    <s v="10 - FONDO GENERAL"/>
    <s v="05 - DAJABON"/>
    <s v="2.6.3.1.01 - Equipo médico y de laboratorio"/>
    <n v="14178"/>
    <s v="CONSTRUCCIÓN HOSPITAL MUNICIPAL DE DAJABÓN PROVINCIA DAJABÓN, REPÚBLICA DOMINICANA"/>
    <n v="33058637"/>
    <n v="78697841.579999998"/>
    <n v="78742663.50999999"/>
    <n v="78697841.579999998"/>
  </r>
  <r>
    <s v="2023"/>
    <x v="0"/>
    <x v="0"/>
    <x v="1"/>
    <x v="9"/>
    <s v="2 - Poder Ejecutivo"/>
    <s v="0223 - MINISTERIO DE LA VIVIENDA, HABITAT Y EDIFICACIONES (MIVHED)"/>
    <s v="0001 - MINISTERIO DE LA VIVIENDA, HABITAT Y EDIFICACIONES (MIVHED)"/>
    <x v="1"/>
    <x v="5"/>
    <x v="21"/>
    <s v="2.6 - BIENES MUEBLES, INMUEBLES E INTANGIBLES"/>
    <s v="2.6.4 - VEHÍCULOS Y EQUIPO DE TRANSPORTE, TRACCIÓN Y ELEVACIÓN"/>
    <s v="S"/>
    <s v="27 - CONSTRUCCIÓN DEL HOSPITAL MUNICIPAL DE PUNTA CANA EN LA PROVINCIA DE LA ALTAGRACIA"/>
    <s v="10 - FONDO GENERAL"/>
    <s v="11 - LA ALTAGRACIA"/>
    <s v="2.6.4.1.01 - Automóviles y camiones"/>
    <n v="14124"/>
    <s v="CONSTRUCCIÓN DEL HOSPITAL MUNICIPAL DE PUNTA CANA EN LA PROVINCIA DE LA ALTAGRACIA"/>
    <n v="2000000"/>
    <n v="0"/>
    <n v="0"/>
    <n v="0"/>
  </r>
  <r>
    <s v="2023"/>
    <x v="0"/>
    <x v="0"/>
    <x v="1"/>
    <x v="9"/>
    <s v="2 - Poder Ejecutivo"/>
    <s v="0223 - MINISTERIO DE LA VIVIENDA, HABITAT Y EDIFICACIONES (MIVHED)"/>
    <s v="0001 - MINISTERIO DE LA VIVIENDA, HABITAT Y EDIFICACIONES (MIVHED)"/>
    <x v="1"/>
    <x v="5"/>
    <x v="21"/>
    <s v="2.6 - BIENES MUEBLES, INMUEBLES E INTANGIBLES"/>
    <s v="2.6.5 - MAQUINARIA, OTROS EQUIPOS Y HERRAMIENTAS"/>
    <s v="S"/>
    <s v="27 - CONSTRUCCIÓN DEL HOSPITAL MUNICIPAL DE PUNTA CANA EN LA PROVINCIA DE LA ALTAGRACIA"/>
    <s v="10 - FONDO GENERAL"/>
    <s v="11 - LA ALTAGRACIA"/>
    <s v="2.6.5.2.01 - Maquinaria y equipo industrial"/>
    <n v="14124"/>
    <s v="CONSTRUCCIÓN DEL HOSPITAL MUNICIPAL DE PUNTA CANA EN LA PROVINCIA DE LA ALTAGRACIA"/>
    <n v="1750000"/>
    <n v="12952119"/>
    <n v="12952119"/>
    <n v="12952119"/>
  </r>
  <r>
    <s v="2023"/>
    <x v="0"/>
    <x v="0"/>
    <x v="1"/>
    <x v="9"/>
    <s v="2 - Poder Ejecutivo"/>
    <s v="0223 - MINISTERIO DE LA VIVIENDA, HABITAT Y EDIFICACIONES (MIVHED)"/>
    <s v="0001 - MINISTERIO DE LA VIVIENDA, HABITAT Y EDIFICACIONES (MIVHED)"/>
    <x v="1"/>
    <x v="5"/>
    <x v="21"/>
    <s v="2.6 - BIENES MUEBLES, INMUEBLES E INTANGIBLES"/>
    <s v="2.6.5 - MAQUINARIA, OTROS EQUIPOS Y HERRAMIENTAS"/>
    <s v="S"/>
    <s v="28 - CONSTRUCCIÓN DEL HOSPITAL DE VILLA HERMOSA EN LA PROVINCIA DE LA ROMANA"/>
    <s v="10 - FONDO GENERAL"/>
    <s v="12 - LA ROMANA"/>
    <s v="2.6.5.2.01 - Maquinaria y equipo industrial"/>
    <n v="14125"/>
    <s v="CONSTRUCCIÓN DEL HOSPITAL DE VILLA HERMOSA EN LA PROVINCIA DE LA ROMANA"/>
    <n v="5851000"/>
    <n v="16106832.140000001"/>
    <n v="16106832.140000001"/>
    <n v="16106832.140000001"/>
  </r>
  <r>
    <s v="2023"/>
    <x v="0"/>
    <x v="0"/>
    <x v="1"/>
    <x v="9"/>
    <s v="2 - Poder Ejecutivo"/>
    <s v="0223 - MINISTERIO DE LA VIVIENDA, HABITAT Y EDIFICACIONES (MIVHED)"/>
    <s v="0001 - MINISTERIO DE LA VIVIENDA, HABITAT Y EDIFICACIONES (MIVHED)"/>
    <x v="1"/>
    <x v="5"/>
    <x v="21"/>
    <s v="2.6 - BIENES MUEBLES, INMUEBLES E INTANGIBLES"/>
    <s v="2.6.5 - MAQUINARIA, OTROS EQUIPOS Y HERRAMIENTAS"/>
    <s v="S"/>
    <s v="30 - REMODELACIÓN HOSPITAL MUNICIPAL DE SAN JOSÉ DE LAS MATAS EN LA PROVINCIA DE SANTIAGO"/>
    <s v="10 - FONDO GENERAL"/>
    <s v="25 - SANTIAGO"/>
    <s v="2.6.5.2.01 - Maquinaria y equipo industrial"/>
    <n v="14127"/>
    <s v="REMODELACIÓN HOSPITAL MUNICIPAL DE SAN JOSÉ DE LAS MATAS EN LA PROVINCIA DE SANTIAGO"/>
    <n v="1267021"/>
    <n v="6000000"/>
    <n v="6000000"/>
    <n v="6000000"/>
  </r>
  <r>
    <s v="2023"/>
    <x v="0"/>
    <x v="0"/>
    <x v="1"/>
    <x v="9"/>
    <s v="2 - Poder Ejecutivo"/>
    <s v="0223 - MINISTERIO DE LA VIVIENDA, HABITAT Y EDIFICACIONES (MIVHED)"/>
    <s v="0001 - MINISTERIO DE LA VIVIENDA, HABITAT Y EDIFICACIONES (MIVHED)"/>
    <x v="1"/>
    <x v="5"/>
    <x v="21"/>
    <s v="2.6 - BIENES MUEBLES, INMUEBLES E INTANGIBLES"/>
    <s v="2.6.5 - MAQUINARIA, OTROS EQUIPOS Y HERRAMIENTAS"/>
    <s v="S"/>
    <s v="98 - CONSTRUCCIÓN HOSPITAL MUNICIPAL DE DAJABÓN PROVINCIA DAJABÓN, REPÚBLICA DOMINICANA"/>
    <s v="10 - FONDO GENERAL"/>
    <s v="05 - DAJABON"/>
    <s v="2.6.5.2.01 - Maquinaria y equipo industrial"/>
    <n v="14178"/>
    <s v="CONSTRUCCIÓN HOSPITAL MUNICIPAL DE DAJABÓN PROVINCIA DAJABÓN, REPÚBLICA DOMINICANA"/>
    <n v="1500000"/>
    <n v="0"/>
    <n v="0"/>
    <n v="0"/>
  </r>
  <r>
    <s v="2023"/>
    <x v="0"/>
    <x v="0"/>
    <x v="1"/>
    <x v="9"/>
    <s v="2 - Poder Ejecutivo"/>
    <s v="0223 - MINISTERIO DE LA VIVIENDA, HABITAT Y EDIFICACIONES (MIVHED)"/>
    <s v="0001 - MINISTERIO DE LA VIVIENDA, HABITAT Y EDIFICACIONES (MIVHED)"/>
    <x v="1"/>
    <x v="5"/>
    <x v="21"/>
    <s v="2.6 - BIENES MUEBLES, INMUEBLES E INTANGIBLES"/>
    <s v="2.6.8 - BIENES INTANGIBLES"/>
    <s v="S"/>
    <s v="98 - CONSTRUCCIÓN HOSPITAL MUNICIPAL DE DAJABÓN PROVINCIA DAJABÓN, REPÚBLICA DOMINICANA"/>
    <s v="10 - FONDO GENERAL"/>
    <s v="05 - DAJABON"/>
    <s v="2.6.8.5.01 - Estudios de preinversión"/>
    <n v="14178"/>
    <s v="CONSTRUCCIÓN HOSPITAL MUNICIPAL DE DAJABÓN PROVINCIA DAJABÓN, REPÚBLICA DOMINICANA"/>
    <n v="10843485"/>
    <n v="0"/>
    <n v="0"/>
    <n v="0"/>
  </r>
  <r>
    <s v="2023"/>
    <x v="0"/>
    <x v="0"/>
    <x v="1"/>
    <x v="9"/>
    <s v="2 - Poder Ejecutivo"/>
    <s v="0223 - MINISTERIO DE LA VIVIENDA, HABITAT Y EDIFICACIONES (MIVHED)"/>
    <s v="0001 - MINISTERIO DE LA VIVIENDA, HABITAT Y EDIFICACIONES (MIVHED)"/>
    <x v="1"/>
    <x v="5"/>
    <x v="21"/>
    <s v="2.7 - OBRAS"/>
    <s v="2.7.1 - OBRAS EN EDIFICACIONES"/>
    <s v="S"/>
    <s v="11 - CONSTRUCCIÓN Y EQUIPAMIENTO CIUDAD SANITARIA SAN CRISTÓBAL"/>
    <s v="10 - FONDO GENERAL"/>
    <s v="21 - SAN CRISTOBAL"/>
    <s v="2.7.1.2.01 - Obras para edificación no residencial"/>
    <n v="14692"/>
    <s v="CONSTRUCCIÓN Y EQUIPAMIENTO CIUDAD SANITARIA SAN CRISTÓBAL"/>
    <n v="313032930"/>
    <n v="0"/>
    <n v="0"/>
    <n v="0"/>
  </r>
  <r>
    <s v="2023"/>
    <x v="0"/>
    <x v="0"/>
    <x v="1"/>
    <x v="9"/>
    <s v="2 - Poder Ejecutivo"/>
    <s v="0223 - MINISTERIO DE LA VIVIENDA, HABITAT Y EDIFICACIONES (MIVHED)"/>
    <s v="0001 - MINISTERIO DE LA VIVIENDA, HABITAT Y EDIFICACIONES (MIVHED)"/>
    <x v="1"/>
    <x v="5"/>
    <x v="21"/>
    <s v="2.7 - OBRAS"/>
    <s v="2.7.1 - OBRAS EN EDIFICACIONES"/>
    <s v="S"/>
    <s v="12 - AMPLIACIÓN INSTITUTO NACIONAL DEL CÁNCER ROSA EMILIA SÁNCHEZ PÉREZ DE TAVARES, DISTRITO NACIONAL."/>
    <s v="10 - FONDO GENERAL"/>
    <s v="01 - DISTRITO NACIONAL"/>
    <s v="2.7.1.2.01 - Obras para edificación no residencial"/>
    <n v="14693"/>
    <s v="AMPLIACIÓN INSTITUTO NACIONAL DEL CÁNCER ROSA EMILIA SÁNCHEZ PÉREZ DE TAVARES, DISTRITO NACIONAL."/>
    <n v="71584219"/>
    <n v="159939028.66999999"/>
    <n v="159939030"/>
    <n v="158939028.67000002"/>
  </r>
  <r>
    <s v="2023"/>
    <x v="0"/>
    <x v="0"/>
    <x v="1"/>
    <x v="9"/>
    <s v="2 - Poder Ejecutivo"/>
    <s v="0223 - MINISTERIO DE LA VIVIENDA, HABITAT Y EDIFICACIONES (MIVHED)"/>
    <s v="0001 - MINISTERIO DE LA VIVIENDA, HABITAT Y EDIFICACIONES (MIVHED)"/>
    <x v="1"/>
    <x v="5"/>
    <x v="21"/>
    <s v="2.7 - OBRAS"/>
    <s v="2.7.1 - OBRAS EN EDIFICACIONES"/>
    <s v="S"/>
    <s v="12 - AMPLIACIÓN INSTITUTO NACIONAL DEL CÁNCER ROSA EMILIA SÁNCHEZ PÉREZ DE TAVARES, DISTRITO NACIONAL."/>
    <s v="10 - FONDO GENERAL"/>
    <s v="01 - DISTRITO NACIONAL"/>
    <s v="2.7.1.5.01 - Supervisión e inspección de obras en edificaciones"/>
    <n v="14693"/>
    <s v="AMPLIACIÓN INSTITUTO NACIONAL DEL CÁNCER ROSA EMILIA SÁNCHEZ PÉREZ DE TAVARES, DISTRITO NACIONAL."/>
    <n v="6811881"/>
    <n v="0"/>
    <n v="0"/>
    <n v="0"/>
  </r>
  <r>
    <s v="2023"/>
    <x v="0"/>
    <x v="0"/>
    <x v="1"/>
    <x v="9"/>
    <s v="2 - Poder Ejecutivo"/>
    <s v="0223 - MINISTERIO DE LA VIVIENDA, HABITAT Y EDIFICACIONES (MIVHED)"/>
    <s v="0001 - MINISTERIO DE LA VIVIENDA, HABITAT Y EDIFICACIONES (MIVHED)"/>
    <x v="1"/>
    <x v="5"/>
    <x v="21"/>
    <s v="2.7 - OBRAS"/>
    <s v="2.7.1 - OBRAS EN EDIFICACIONES"/>
    <s v="S"/>
    <s v="13 - CONSTRUCCIÓN CENTRO PERIFERICO LA JOYA, PROVINCIA SANTIAGO"/>
    <s v="10 - FONDO GENERAL"/>
    <s v="25 - SANTIAGO"/>
    <s v="2.7.1.2.01 - Obras para edificación no residencial"/>
    <n v="14690"/>
    <s v="CONSTRUCCIÓN CENTRO PERIFERICO LA JOYA, PROVINCIA SANTIAGO"/>
    <n v="1324871"/>
    <n v="10369311.439999999"/>
    <n v="10369312"/>
    <n v="10369311.439999999"/>
  </r>
  <r>
    <s v="2023"/>
    <x v="0"/>
    <x v="0"/>
    <x v="1"/>
    <x v="9"/>
    <s v="2 - Poder Ejecutivo"/>
    <s v="0223 - MINISTERIO DE LA VIVIENDA, HABITAT Y EDIFICACIONES (MIVHED)"/>
    <s v="0001 - MINISTERIO DE LA VIVIENDA, HABITAT Y EDIFICACIONES (MIVHED)"/>
    <x v="1"/>
    <x v="5"/>
    <x v="21"/>
    <s v="2.7 - OBRAS"/>
    <s v="2.7.1 - OBRAS EN EDIFICACIONES"/>
    <s v="S"/>
    <s v="27 - CONSTRUCCIÓN DEL HOSPITAL MUNICIPAL DE PUNTA CANA EN LA PROVINCIA DE LA ALTAGRACIA"/>
    <s v="10 - FONDO GENERAL"/>
    <s v="11 - LA ALTAGRACIA"/>
    <s v="2.7.1.2.01 - Obras para edificación no residencial"/>
    <n v="14124"/>
    <s v="CONSTRUCCIÓN DEL HOSPITAL MUNICIPAL DE PUNTA CANA EN LA PROVINCIA DE LA ALTAGRACIA"/>
    <n v="43214328"/>
    <n v="279811946.67999995"/>
    <n v="292223961"/>
    <n v="279811946.68000001"/>
  </r>
  <r>
    <s v="2023"/>
    <x v="0"/>
    <x v="0"/>
    <x v="1"/>
    <x v="9"/>
    <s v="2 - Poder Ejecutivo"/>
    <s v="0223 - MINISTERIO DE LA VIVIENDA, HABITAT Y EDIFICACIONES (MIVHED)"/>
    <s v="0001 - MINISTERIO DE LA VIVIENDA, HABITAT Y EDIFICACIONES (MIVHED)"/>
    <x v="1"/>
    <x v="5"/>
    <x v="21"/>
    <s v="2.7 - OBRAS"/>
    <s v="2.7.1 - OBRAS EN EDIFICACIONES"/>
    <s v="S"/>
    <s v="28 - CONSTRUCCIÓN DEL HOSPITAL DE VILLA HERMOSA EN LA PROVINCIA DE LA ROMANA"/>
    <s v="10 - FONDO GENERAL"/>
    <s v="12 - LA ROMANA"/>
    <s v="2.7.1.2.01 - Obras para edificación no residencial"/>
    <n v="14125"/>
    <s v="CONSTRUCCIÓN DEL HOSPITAL DE VILLA HERMOSA EN LA PROVINCIA DE LA ROMANA"/>
    <n v="179176632"/>
    <n v="301463213"/>
    <n v="301463213"/>
    <n v="301463213.00000006"/>
  </r>
  <r>
    <s v="2023"/>
    <x v="0"/>
    <x v="0"/>
    <x v="1"/>
    <x v="9"/>
    <s v="2 - Poder Ejecutivo"/>
    <s v="0223 - MINISTERIO DE LA VIVIENDA, HABITAT Y EDIFICACIONES (MIVHED)"/>
    <s v="0001 - MINISTERIO DE LA VIVIENDA, HABITAT Y EDIFICACIONES (MIVHED)"/>
    <x v="1"/>
    <x v="5"/>
    <x v="21"/>
    <s v="2.7 - OBRAS"/>
    <s v="2.7.1 - OBRAS EN EDIFICACIONES"/>
    <s v="S"/>
    <s v="30 - REMODELACIÓN HOSPITAL MUNICIPAL DE SAN JOSÉ DE LAS MATAS EN LA PROVINCIA DE SANTIAGO"/>
    <s v="10 - FONDO GENERAL"/>
    <s v="25 - SANTIAGO"/>
    <s v="2.7.1.2.01 - Obras para edificación no residencial"/>
    <n v="14127"/>
    <s v="REMODELACIÓN HOSPITAL MUNICIPAL DE SAN JOSÉ DE LAS MATAS EN LA PROVINCIA DE SANTIAGO"/>
    <n v="157477868"/>
    <n v="204557272.94"/>
    <n v="204557273.68000001"/>
    <n v="204557272.94"/>
  </r>
  <r>
    <s v="2023"/>
    <x v="0"/>
    <x v="0"/>
    <x v="1"/>
    <x v="9"/>
    <s v="2 - Poder Ejecutivo"/>
    <s v="0223 - MINISTERIO DE LA VIVIENDA, HABITAT Y EDIFICACIONES (MIVHED)"/>
    <s v="0001 - MINISTERIO DE LA VIVIENDA, HABITAT Y EDIFICACIONES (MIVHED)"/>
    <x v="1"/>
    <x v="5"/>
    <x v="21"/>
    <s v="2.7 - OBRAS"/>
    <s v="2.7.1 - OBRAS EN EDIFICACIONES"/>
    <s v="S"/>
    <s v="51 - CONSTRUCCIÓN DE UNIDAD TRAUMATOLOGICA Y DE EMERGENCIA EN EL HOSPITAL GENERAL NUESTRA SENORA DE LA ALTAGRACIA PROVINCIA LA ALTAGRACIA"/>
    <s v="10 - FONDO GENERAL"/>
    <s v="11 - LA ALTAGRACIA"/>
    <s v="2.7.1.2.01 - Obras para edificación no residencial"/>
    <n v="14911"/>
    <s v="CONSTRUCCIÓN DE UNIDAD TRAUMATOLOGICA Y DE EMERGENCIA EN EL HOSPITAL GENERAL NUESTRA SENORA DE LA ALTAGRACIA PROVINCIA LA ALTAGRACIA"/>
    <n v="31553724"/>
    <n v="111148948.61"/>
    <n v="111148949"/>
    <n v="111148948.61"/>
  </r>
  <r>
    <s v="2023"/>
    <x v="0"/>
    <x v="0"/>
    <x v="1"/>
    <x v="9"/>
    <s v="2 - Poder Ejecutivo"/>
    <s v="0223 - MINISTERIO DE LA VIVIENDA, HABITAT Y EDIFICACIONES (MIVHED)"/>
    <s v="0001 - MINISTERIO DE LA VIVIENDA, HABITAT Y EDIFICACIONES (MIVHED)"/>
    <x v="1"/>
    <x v="5"/>
    <x v="21"/>
    <s v="2.7 - OBRAS"/>
    <s v="2.7.1 - OBRAS EN EDIFICACIONES"/>
    <s v="S"/>
    <s v="51 - CONSTRUCCIÓN DE UNIDAD TRAUMATOLOGICA Y DE EMERGENCIA EN EL HOSPITAL GENERAL NUESTRA SENORA DE LA ALTAGRACIA PROVINCIA LA ALTAGRACIA"/>
    <s v="10 - FONDO GENERAL"/>
    <s v="11 - LA ALTAGRACIA"/>
    <s v="2.7.1.5.01 - Supervisión e inspección de obras en edificaciones"/>
    <n v="14911"/>
    <s v="CONSTRUCCIÓN DE UNIDAD TRAUMATOLOGICA Y DE EMERGENCIA EN EL HOSPITAL GENERAL NUESTRA SENORA DE LA ALTAGRACIA PROVINCIA LA ALTAGRACIA"/>
    <n v="3209181"/>
    <n v="0"/>
    <n v="0"/>
    <n v="0"/>
  </r>
  <r>
    <s v="2023"/>
    <x v="0"/>
    <x v="0"/>
    <x v="1"/>
    <x v="9"/>
    <s v="2 - Poder Ejecutivo"/>
    <s v="0223 - MINISTERIO DE LA VIVIENDA, HABITAT Y EDIFICACIONES (MIVHED)"/>
    <s v="0001 - MINISTERIO DE LA VIVIENDA, HABITAT Y EDIFICACIONES (MIVHED)"/>
    <x v="1"/>
    <x v="5"/>
    <x v="21"/>
    <s v="2.7 - OBRAS"/>
    <s v="2.7.1 - OBRAS EN EDIFICACIONES"/>
    <s v="S"/>
    <s v="51 - CONSTRUCCIÓN DE UNIDAD TRAUMATOLOGICA Y DE EMERGENCIA EN EL HOSPITAL GENERAL NUESTRA SENORA DE LA ALTAGRACIA PROVINCIA LA ALTAGRACIA"/>
    <s v="50 - CRÉDITO INTERNO"/>
    <s v="11 - LA ALTAGRACIA"/>
    <s v="2.7.1.2.01 - Obras para edificación no residencial"/>
    <n v="14911"/>
    <s v="CONSTRUCCIÓN DE UNIDAD TRAUMATOLOGICA Y DE EMERGENCIA EN EL HOSPITAL GENERAL NUESTRA SENORA DE LA ALTAGRACIA PROVINCIA LA ALTAGRACIA"/>
    <n v="0"/>
    <n v="0"/>
    <n v="0"/>
    <n v="0"/>
  </r>
  <r>
    <s v="2023"/>
    <x v="0"/>
    <x v="0"/>
    <x v="1"/>
    <x v="9"/>
    <s v="2 - Poder Ejecutivo"/>
    <s v="0223 - MINISTERIO DE LA VIVIENDA, HABITAT Y EDIFICACIONES (MIVHED)"/>
    <s v="0001 - MINISTERIO DE LA VIVIENDA, HABITAT Y EDIFICACIONES (MIVHED)"/>
    <x v="1"/>
    <x v="5"/>
    <x v="21"/>
    <s v="2.7 - OBRAS"/>
    <s v="2.7.1 - OBRAS EN EDIFICACIONES"/>
    <s v="S"/>
    <s v="52 - CONSTRUCCIÓN UNIDAD TRAUMATOLOGICA Y DE EMERGENCIA EN HOSPITAL LUIS BOGAERT PROVINCIA VALVERDE"/>
    <s v="10 - FONDO GENERAL"/>
    <s v="27 - VALVERDE"/>
    <s v="2.7.1.2.01 - Obras para edificación no residencial"/>
    <n v="14912"/>
    <s v="CONSTRUCCIÓN UNIDAD TRAUMATOLOGICA Y DE EMERGENCIA EN HOSPITAL LUIS BOGAERT PROVINCIA VALVERDE"/>
    <n v="38081901"/>
    <n v="0"/>
    <n v="0"/>
    <n v="0"/>
  </r>
  <r>
    <s v="2023"/>
    <x v="0"/>
    <x v="0"/>
    <x v="1"/>
    <x v="9"/>
    <s v="2 - Poder Ejecutivo"/>
    <s v="0223 - MINISTERIO DE LA VIVIENDA, HABITAT Y EDIFICACIONES (MIVHED)"/>
    <s v="0001 - MINISTERIO DE LA VIVIENDA, HABITAT Y EDIFICACIONES (MIVHED)"/>
    <x v="1"/>
    <x v="5"/>
    <x v="21"/>
    <s v="2.7 - OBRAS"/>
    <s v="2.7.1 - OBRAS EN EDIFICACIONES"/>
    <s v="S"/>
    <s v="52 - CONSTRUCCIÓN UNIDAD TRAUMATOLOGICA Y DE EMERGENCIA EN HOSPITAL LUIS BOGAERT PROVINCIA VALVERDE"/>
    <s v="10 - FONDO GENERAL"/>
    <s v="27 - VALVERDE"/>
    <s v="2.7.1.5.01 - Supervisión e inspección de obras en edificaciones"/>
    <n v="14912"/>
    <s v="CONSTRUCCIÓN UNIDAD TRAUMATOLOGICA Y DE EMERGENCIA EN HOSPITAL LUIS BOGAERT PROVINCIA VALVERDE"/>
    <n v="3209181"/>
    <n v="0"/>
    <n v="0"/>
    <n v="0"/>
  </r>
  <r>
    <s v="2023"/>
    <x v="0"/>
    <x v="0"/>
    <x v="1"/>
    <x v="9"/>
    <s v="2 - Poder Ejecutivo"/>
    <s v="0223 - MINISTERIO DE LA VIVIENDA, HABITAT Y EDIFICACIONES (MIVHED)"/>
    <s v="0001 - MINISTERIO DE LA VIVIENDA, HABITAT Y EDIFICACIONES (MIVHED)"/>
    <x v="1"/>
    <x v="5"/>
    <x v="21"/>
    <s v="2.7 - OBRAS"/>
    <s v="2.7.1 - OBRAS EN EDIFICACIONES"/>
    <s v="S"/>
    <s v="52 - CONSTRUCCIÓN UNIDAD TRAUMATOLOGICA Y DE EMERGENCIA EN HOSPITAL LUIS BOGAERT PROVINCIA VALVERDE"/>
    <s v="50 - CRÉDITO INTERNO"/>
    <s v="27 - VALVERDE"/>
    <s v="2.7.1.2.01 - Obras para edificación no residencial"/>
    <n v="14912"/>
    <s v="CONSTRUCCIÓN UNIDAD TRAUMATOLOGICA Y DE EMERGENCIA EN HOSPITAL LUIS BOGAERT PROVINCIA VALVERDE"/>
    <n v="0"/>
    <n v="0"/>
    <n v="0"/>
    <n v="0"/>
  </r>
  <r>
    <s v="2023"/>
    <x v="0"/>
    <x v="0"/>
    <x v="1"/>
    <x v="9"/>
    <s v="2 - Poder Ejecutivo"/>
    <s v="0223 - MINISTERIO DE LA VIVIENDA, HABITAT Y EDIFICACIONES (MIVHED)"/>
    <s v="0001 - MINISTERIO DE LA VIVIENDA, HABITAT Y EDIFICACIONES (MIVHED)"/>
    <x v="1"/>
    <x v="5"/>
    <x v="21"/>
    <s v="2.7 - OBRAS"/>
    <s v="2.7.1 - OBRAS EN EDIFICACIONES"/>
    <s v="S"/>
    <s v="98 - CONSTRUCCIÓN HOSPITAL MUNICIPAL DE DAJABÓN PROVINCIA DAJABÓN, REPÚBLICA DOMINICANA"/>
    <s v="10 - FONDO GENERAL"/>
    <s v="05 - DAJABON"/>
    <s v="2.7.1.2.01 - Obras para edificación no residencial"/>
    <n v="14178"/>
    <s v="CONSTRUCCIÓN HOSPITAL MUNICIPAL DE DAJABÓN PROVINCIA DAJABÓN, REPÚBLICA DOMINICANA"/>
    <n v="51362517"/>
    <n v="205267626.45000002"/>
    <n v="205267627"/>
    <n v="205267626.44999999"/>
  </r>
  <r>
    <s v="2023"/>
    <x v="0"/>
    <x v="0"/>
    <x v="1"/>
    <x v="9"/>
    <s v="2 - Poder Ejecutivo"/>
    <s v="0223 - MINISTERIO DE LA VIVIENDA, HABITAT Y EDIFICACIONES (MIVHED)"/>
    <s v="0001 - MINISTERIO DE LA VIVIENDA, HABITAT Y EDIFICACIONES (MIVHED)"/>
    <x v="1"/>
    <x v="5"/>
    <x v="21"/>
    <s v="2.7 - OBRAS"/>
    <s v="2.7.1 - OBRAS EN EDIFICACIONES"/>
    <s v="S"/>
    <s v="98 - CONSTRUCCIÓN HOSPITAL MUNICIPAL DE DAJABÓN PROVINCIA DAJABÓN, REPÚBLICA DOMINICANA"/>
    <s v="10 - FONDO GENERAL"/>
    <s v="05 - DAJABON"/>
    <s v="2.7.1.5.01 - Supervisión e inspección de obras en edificaciones"/>
    <n v="14178"/>
    <s v="CONSTRUCCIÓN HOSPITAL MUNICIPAL DE DAJABÓN PROVINCIA DAJABÓN, REPÚBLICA DOMINICANA"/>
    <n v="10930817"/>
    <n v="0"/>
    <n v="0"/>
    <n v="0"/>
  </r>
  <r>
    <s v="2023"/>
    <x v="0"/>
    <x v="0"/>
    <x v="1"/>
    <x v="9"/>
    <s v="2 - Poder Ejecutivo"/>
    <s v="0223 - MINISTERIO DE LA VIVIENDA, HABITAT Y EDIFICACIONES (MIVHED)"/>
    <s v="0001 - MINISTERIO DE LA VIVIENDA, HABITAT Y EDIFICACIONES (MIVHED)"/>
    <x v="1"/>
    <x v="5"/>
    <x v="21"/>
    <s v="2.7 - OBRAS"/>
    <s v="2.7.1 - OBRAS EN EDIFICACIONES"/>
    <s v="S"/>
    <s v="10 - AMPLIACIÓN DEL PABELLÓN HOGAR ÁNGELES FELICES, MUNICIPIO PEDRO BRAND, PROVINCIA SANTO DOMINGO"/>
    <s v="10 - FONDO GENERAL"/>
    <s v="32 - SANTO DOMINGO"/>
    <s v="2.7.1.2.01 - Obras para edificación no residencial"/>
    <n v="14691"/>
    <s v="AMPLIACIÓN DEL PABELLÓN HOGAR ÁNGELES FELICES, MUNICIPIO PEDRO BRAND, PROVINCIA SANTO DOMINGO"/>
    <n v="0"/>
    <n v="5369809.8700000001"/>
    <n v="5369809.8700000001"/>
    <n v="5369809.8700000001"/>
  </r>
  <r>
    <s v="2023"/>
    <x v="0"/>
    <x v="0"/>
    <x v="1"/>
    <x v="9"/>
    <s v="2 - Poder Ejecutivo"/>
    <s v="0223 - MINISTERIO DE LA VIVIENDA, HABITAT Y EDIFICACIONES (MIVHED)"/>
    <s v="0001 - MINISTERIO DE LA VIVIENDA, HABITAT Y EDIFICACIONES (MIVHED)"/>
    <x v="1"/>
    <x v="5"/>
    <x v="21"/>
    <s v="2.7 - OBRAS"/>
    <s v="2.7.1 - OBRAS EN EDIFICACIONES"/>
    <s v="S"/>
    <s v="10 - AMPLIACIÓN DEL PABELLÓN HOGAR ÁNGELES FELICES, MUNICIPIO PEDRO BRAND, PROVINCIA SANTO DOMINGO"/>
    <s v="50 - CRÉDITO INTERNO"/>
    <s v="32 - SANTO DOMINGO"/>
    <s v="2.7.1.2.01 - Obras para edificación no residencial"/>
    <n v="14691"/>
    <s v="AMPLIACIÓN DEL PABELLÓN HOGAR ÁNGELES FELICES, MUNICIPIO PEDRO BRAND, PROVINCIA SANTO DOMINGO"/>
    <n v="0"/>
    <n v="2699244"/>
    <n v="2699244"/>
    <n v="2699244"/>
  </r>
  <r>
    <s v="2023"/>
    <x v="0"/>
    <x v="0"/>
    <x v="1"/>
    <x v="9"/>
    <s v="2 - Poder Ejecutivo"/>
    <s v="0223 - MINISTERIO DE LA VIVIENDA, HABITAT Y EDIFICACIONES (MIVHED)"/>
    <s v="0001 - MINISTERIO DE LA VIVIENDA, HABITAT Y EDIFICACIONES (MIVHED)"/>
    <x v="1"/>
    <x v="5"/>
    <x v="21"/>
    <s v="2.7 - OBRAS"/>
    <s v="2.7.1 - OBRAS EN EDIFICACIONES"/>
    <s v="S"/>
    <s v="88 - RECONSTRUCCIÓN ZONA DE FACTURACIÓN HOSPITAL DR. ROBERT REID CABRAL, DISTRITO NACIONAL"/>
    <s v="10 - FONDO GENERAL"/>
    <s v="01 - DISTRITO NACIONAL"/>
    <s v="2.7.1.2.01 - Obras para edificación no residencial"/>
    <n v="15348"/>
    <s v="RECONSTRUCCIÓN ZONA DE FACTURACIÓN HOSPITAL DR. ROBERT REID CABRAL, DISTRITO NACIONAL"/>
    <n v="0"/>
    <n v="3171861.47"/>
    <n v="3171862"/>
    <n v="3171861.47"/>
  </r>
  <r>
    <s v="2023"/>
    <x v="0"/>
    <x v="0"/>
    <x v="1"/>
    <x v="9"/>
    <s v="2 - Poder Ejecutivo"/>
    <s v="0223 - MINISTERIO DE LA VIVIENDA, HABITAT Y EDIFICACIONES (MIVHED)"/>
    <s v="0001 - MINISTERIO DE LA VIVIENDA, HABITAT Y EDIFICACIONES (MIVHED)"/>
    <x v="1"/>
    <x v="5"/>
    <x v="41"/>
    <s v="2.6 - BIENES MUEBLES, INMUEBLES E INTANGIBLES"/>
    <s v="2.6.1 - MOBILIARIO Y EQUIPO"/>
    <s v="S"/>
    <s v="34 - REPARACIÓN HOSPITAL DOCENTE PADRE BILLINI, DISTRITO NACIONAL,  PROV SANTO DOMINGO, REPÚBLICA DOMINICANA"/>
    <s v="10 - FONDO GENERAL"/>
    <s v="01 - DISTRITO NACIONAL"/>
    <s v="2.6.1.1.01 - Muebles, equipos de oficina y estantería"/>
    <n v="14234"/>
    <s v="REPARACIÓN HOSPITAL DOCENTE PADRE BILLINI, DISTRITO NACIONAL,  PROV SANTO DOMINGO, REPÚBLICA DOMINICANA"/>
    <n v="0"/>
    <n v="12300317.550000001"/>
    <n v="12300321"/>
    <n v="12300317.550000001"/>
  </r>
  <r>
    <s v="2023"/>
    <x v="0"/>
    <x v="0"/>
    <x v="1"/>
    <x v="9"/>
    <s v="2 - Poder Ejecutivo"/>
    <s v="0223 - MINISTERIO DE LA VIVIENDA, HABITAT Y EDIFICACIONES (MIVHED)"/>
    <s v="0001 - MINISTERIO DE LA VIVIENDA, HABITAT Y EDIFICACIONES (MIVHED)"/>
    <x v="1"/>
    <x v="5"/>
    <x v="41"/>
    <s v="2.6 - BIENES MUEBLES, INMUEBLES E INTANGIBLES"/>
    <s v="2.6.1 - MOBILIARIO Y EQUIPO"/>
    <s v="S"/>
    <s v="39 - Construcción Hospital Municipal Villa Vásquez, Provincia de Monte Cristi."/>
    <s v="10 - FONDO GENERAL"/>
    <s v="15 - MONTE CRISTI"/>
    <s v="2.6.1.1.01 - Muebles, equipos de oficina y estantería"/>
    <n v="14488"/>
    <s v="Construcción Hospital Municipal Villa Vásquez, Provincia de Monte Cristi."/>
    <n v="0"/>
    <n v="7080121.8099999996"/>
    <n v="7080121.8100000005"/>
    <n v="7080121.7999999998"/>
  </r>
  <r>
    <s v="2023"/>
    <x v="0"/>
    <x v="0"/>
    <x v="1"/>
    <x v="9"/>
    <s v="2 - Poder Ejecutivo"/>
    <s v="0223 - MINISTERIO DE LA VIVIENDA, HABITAT Y EDIFICACIONES (MIVHED)"/>
    <s v="0001 - MINISTERIO DE LA VIVIENDA, HABITAT Y EDIFICACIONES (MIVHED)"/>
    <x v="1"/>
    <x v="5"/>
    <x v="41"/>
    <s v="2.6 - BIENES MUEBLES, INMUEBLES E INTANGIBLES"/>
    <s v="2.6.1 - MOBILIARIO Y EQUIPO"/>
    <s v="S"/>
    <s v="73 - REPARACIÓN HOSPITAL EN LA PROVINCIA SAN PEDRO DE MACORÍS"/>
    <s v="10 - FONDO GENERAL"/>
    <s v="23 - SAN PEDRO DE MACORIS"/>
    <s v="2.6.1.1.01 - Muebles, equipos de oficina y estantería"/>
    <n v="13518"/>
    <s v="REPARACIÓN HOSPITAL EN LA PROVINCIA SAN PEDRO DE MACORÍS"/>
    <n v="10500000"/>
    <n v="0"/>
    <n v="0"/>
    <n v="0"/>
  </r>
  <r>
    <s v="2023"/>
    <x v="0"/>
    <x v="0"/>
    <x v="1"/>
    <x v="9"/>
    <s v="2 - Poder Ejecutivo"/>
    <s v="0223 - MINISTERIO DE LA VIVIENDA, HABITAT Y EDIFICACIONES (MIVHED)"/>
    <s v="0001 - MINISTERIO DE LA VIVIENDA, HABITAT Y EDIFICACIONES (MIVHED)"/>
    <x v="1"/>
    <x v="5"/>
    <x v="41"/>
    <s v="2.6 - BIENES MUEBLES, INMUEBLES E INTANGIBLES"/>
    <s v="2.6.1 - MOBILIARIO Y EQUIPO"/>
    <s v="S"/>
    <s v="85 - REMODELACIÓN HOSPITALES DE LA PROVINCIA PUERTO PLATA"/>
    <s v="10 - FONDO GENERAL"/>
    <s v="18 - PUERTO PLATA"/>
    <s v="2.6.1.1.01 - Muebles, equipos de oficina y estantería"/>
    <n v="13532"/>
    <s v="REMODELACIÓN HOSPITALES DE LA PROVINCIA PUERTO PLATA"/>
    <n v="5400000"/>
    <n v="5115672.5199999996"/>
    <n v="5115673"/>
    <n v="5115672.5199999996"/>
  </r>
  <r>
    <s v="2023"/>
    <x v="0"/>
    <x v="0"/>
    <x v="1"/>
    <x v="9"/>
    <s v="2 - Poder Ejecutivo"/>
    <s v="0223 - MINISTERIO DE LA VIVIENDA, HABITAT Y EDIFICACIONES (MIVHED)"/>
    <s v="0001 - MINISTERIO DE LA VIVIENDA, HABITAT Y EDIFICACIONES (MIVHED)"/>
    <x v="1"/>
    <x v="5"/>
    <x v="41"/>
    <s v="2.6 - BIENES MUEBLES, INMUEBLES E INTANGIBLES"/>
    <s v="2.6.1 - MOBILIARIO Y EQUIPO"/>
    <s v="S"/>
    <s v="85 - REMODELACIÓN HOSPITALES DE LA PROVINCIA PUERTO PLATA"/>
    <s v="50 - CRÉDITO INTERNO"/>
    <s v="18 - PUERTO PLATA"/>
    <s v="2.6.1.1.01 - Muebles, equipos de oficina y estantería"/>
    <n v="13532"/>
    <s v="REMODELACIÓN HOSPITALES DE LA PROVINCIA PUERTO PLATA"/>
    <n v="0"/>
    <n v="346980"/>
    <n v="346980"/>
    <n v="346980"/>
  </r>
  <r>
    <s v="2023"/>
    <x v="0"/>
    <x v="0"/>
    <x v="1"/>
    <x v="9"/>
    <s v="2 - Poder Ejecutivo"/>
    <s v="0223 - MINISTERIO DE LA VIVIENDA, HABITAT Y EDIFICACIONES (MIVHED)"/>
    <s v="0001 - MINISTERIO DE LA VIVIENDA, HABITAT Y EDIFICACIONES (MIVHED)"/>
    <x v="1"/>
    <x v="5"/>
    <x v="41"/>
    <s v="2.6 - BIENES MUEBLES, INMUEBLES E INTANGIBLES"/>
    <s v="2.6.1 - MOBILIARIO Y EQUIPO"/>
    <s v="S"/>
    <s v="86 - REPARACIÓN DE HOSPITALES EN LA PROVINCIA VALVERDE"/>
    <s v="10 - FONDO GENERAL"/>
    <s v="27 - VALVERDE"/>
    <s v="2.6.1.1.01 - Muebles, equipos de oficina y estantería"/>
    <n v="13537"/>
    <s v="REPARACIÓN DE HOSPITALES EN LA PROVINCIA VALVERDE"/>
    <n v="0"/>
    <n v="5370683.7400000002"/>
    <n v="5370684"/>
    <n v="5370683.7300000004"/>
  </r>
  <r>
    <s v="2023"/>
    <x v="0"/>
    <x v="0"/>
    <x v="1"/>
    <x v="9"/>
    <s v="2 - Poder Ejecutivo"/>
    <s v="0223 - MINISTERIO DE LA VIVIENDA, HABITAT Y EDIFICACIONES (MIVHED)"/>
    <s v="0001 - MINISTERIO DE LA VIVIENDA, HABITAT Y EDIFICACIONES (MIVHED)"/>
    <x v="1"/>
    <x v="5"/>
    <x v="41"/>
    <s v="2.6 - BIENES MUEBLES, INMUEBLES E INTANGIBLES"/>
    <s v="2.6.1 - MOBILIARIO Y EQUIPO"/>
    <s v="S"/>
    <s v="88 - REPARACIÓN HOSPITALES DE LA PROVINCIA LA VEGA"/>
    <s v="10 - FONDO GENERAL"/>
    <s v="13 - LA VEGA"/>
    <s v="2.6.1.1.01 - Muebles, equipos de oficina y estantería"/>
    <n v="13530"/>
    <s v="REPARACIÓN HOSPITALES DE LA PROVINCIA LA VEGA"/>
    <n v="1500000"/>
    <n v="5425637"/>
    <n v="5425637"/>
    <n v="5425637"/>
  </r>
  <r>
    <s v="2023"/>
    <x v="0"/>
    <x v="0"/>
    <x v="1"/>
    <x v="9"/>
    <s v="2 - Poder Ejecutivo"/>
    <s v="0223 - MINISTERIO DE LA VIVIENDA, HABITAT Y EDIFICACIONES (MIVHED)"/>
    <s v="0001 - MINISTERIO DE LA VIVIENDA, HABITAT Y EDIFICACIONES (MIVHED)"/>
    <x v="1"/>
    <x v="5"/>
    <x v="41"/>
    <s v="2.6 - BIENES MUEBLES, INMUEBLES E INTANGIBLES"/>
    <s v="2.6.1 - MOBILIARIO Y EQUIPO"/>
    <s v="S"/>
    <s v="88 - REPARACIÓN HOSPITALES DE LA PROVINCIA LA VEGA"/>
    <s v="10 - FONDO GENERAL"/>
    <s v="13 - LA VEGA"/>
    <s v="2.6.1.9.01 - Otros Mobiliarios y Equipos no Identificados Precedentemente"/>
    <n v="13530"/>
    <s v="REPARACIÓN HOSPITALES DE LA PROVINCIA LA VEGA"/>
    <n v="150000"/>
    <n v="0"/>
    <n v="0"/>
    <n v="0"/>
  </r>
  <r>
    <s v="2023"/>
    <x v="0"/>
    <x v="0"/>
    <x v="1"/>
    <x v="9"/>
    <s v="2 - Poder Ejecutivo"/>
    <s v="0223 - MINISTERIO DE LA VIVIENDA, HABITAT Y EDIFICACIONES (MIVHED)"/>
    <s v="0001 - MINISTERIO DE LA VIVIENDA, HABITAT Y EDIFICACIONES (MIVHED)"/>
    <x v="1"/>
    <x v="5"/>
    <x v="41"/>
    <s v="2.6 - BIENES MUEBLES, INMUEBLES E INTANGIBLES"/>
    <s v="2.6.1 - MOBILIARIO Y EQUIPO"/>
    <s v="S"/>
    <s v="90 - REPARACIÓN HOSPITALES DE LA PROVINCIA LA ALTAGRACIA"/>
    <s v="10 - FONDO GENERAL"/>
    <s v="11 - LA ALTAGRACIA"/>
    <s v="2.6.1.1.01 - Muebles, equipos de oficina y estantería"/>
    <n v="13523"/>
    <s v="REPARACIÓN HOSPITALES DE LA PROVINCIA LA ALTAGRACIA"/>
    <n v="2000000"/>
    <n v="3421376.44"/>
    <n v="3421376.44"/>
    <n v="3421376.44"/>
  </r>
  <r>
    <s v="2023"/>
    <x v="0"/>
    <x v="0"/>
    <x v="1"/>
    <x v="9"/>
    <s v="2 - Poder Ejecutivo"/>
    <s v="0223 - MINISTERIO DE LA VIVIENDA, HABITAT Y EDIFICACIONES (MIVHED)"/>
    <s v="0001 - MINISTERIO DE LA VIVIENDA, HABITAT Y EDIFICACIONES (MIVHED)"/>
    <x v="1"/>
    <x v="5"/>
    <x v="41"/>
    <s v="2.6 - BIENES MUEBLES, INMUEBLES E INTANGIBLES"/>
    <s v="2.6.1 - MOBILIARIO Y EQUIPO"/>
    <s v="S"/>
    <s v="90 - REPARACIÓN HOSPITALES DE LA PROVINCIA LA ALTAGRACIA"/>
    <s v="10 - FONDO GENERAL"/>
    <s v="11 - LA ALTAGRACIA"/>
    <s v="2.6.1.2.01 - Muebles de alojamiento"/>
    <n v="13523"/>
    <s v="REPARACIÓN HOSPITALES DE LA PROVINCIA LA ALTAGRACIA"/>
    <n v="70000"/>
    <n v="0"/>
    <n v="0"/>
    <n v="0"/>
  </r>
  <r>
    <s v="2023"/>
    <x v="0"/>
    <x v="0"/>
    <x v="1"/>
    <x v="9"/>
    <s v="2 - Poder Ejecutivo"/>
    <s v="0223 - MINISTERIO DE LA VIVIENDA, HABITAT Y EDIFICACIONES (MIVHED)"/>
    <s v="0001 - MINISTERIO DE LA VIVIENDA, HABITAT Y EDIFICACIONES (MIVHED)"/>
    <x v="1"/>
    <x v="5"/>
    <x v="41"/>
    <s v="2.6 - BIENES MUEBLES, INMUEBLES E INTANGIBLES"/>
    <s v="2.6.1 - MOBILIARIO Y EQUIPO"/>
    <s v="S"/>
    <s v="90 - REPARACIÓN HOSPITALES DE LA PROVINCIA LA ALTAGRACIA"/>
    <s v="50 - CRÉDITO INTERNO"/>
    <s v="11 - LA ALTAGRACIA"/>
    <s v="2.6.1.1.01 - Muebles, equipos de oficina y estantería"/>
    <n v="13523"/>
    <s v="REPARACIÓN HOSPITALES DE LA PROVINCIA LA ALTAGRACIA"/>
    <n v="0"/>
    <n v="424485"/>
    <n v="424485"/>
    <n v="424485"/>
  </r>
  <r>
    <s v="2023"/>
    <x v="0"/>
    <x v="0"/>
    <x v="1"/>
    <x v="9"/>
    <s v="2 - Poder Ejecutivo"/>
    <s v="0223 - MINISTERIO DE LA VIVIENDA, HABITAT Y EDIFICACIONES (MIVHED)"/>
    <s v="0001 - MINISTERIO DE LA VIVIENDA, HABITAT Y EDIFICACIONES (MIVHED)"/>
    <x v="1"/>
    <x v="5"/>
    <x v="41"/>
    <s v="2.6 - BIENES MUEBLES, INMUEBLES E INTANGIBLES"/>
    <s v="2.6.1 - MOBILIARIO Y EQUIPO"/>
    <s v="S"/>
    <s v="93 - RECONSTRUCCIÓN HOSPITAL TEOFILO HERNANDEZ, EL SEIBO"/>
    <s v="10 - FONDO GENERAL"/>
    <s v="08 - EL SEIBO"/>
    <s v="2.6.1.1.01 - Muebles, equipos de oficina y estantería"/>
    <n v="13747"/>
    <s v="RECONSTRUCCIÓN HOSPITAL TEOFILO HERNANDEZ, EL SEIBO"/>
    <n v="275000"/>
    <n v="0"/>
    <n v="0"/>
    <n v="0"/>
  </r>
  <r>
    <s v="2023"/>
    <x v="0"/>
    <x v="0"/>
    <x v="1"/>
    <x v="9"/>
    <s v="2 - Poder Ejecutivo"/>
    <s v="0223 - MINISTERIO DE LA VIVIENDA, HABITAT Y EDIFICACIONES (MIVHED)"/>
    <s v="0001 - MINISTERIO DE LA VIVIENDA, HABITAT Y EDIFICACIONES (MIVHED)"/>
    <x v="1"/>
    <x v="5"/>
    <x v="41"/>
    <s v="2.6 - BIENES MUEBLES, INMUEBLES E INTANGIBLES"/>
    <s v="2.6.1 - MOBILIARIO Y EQUIPO"/>
    <s v="S"/>
    <s v="14 - CONSTRUCCIÓN Y EQUIPAMIENTO DEL CENTRO DE DIAGNÓSTICO Y ATENCIÓN PRIMARIA EN MANOGUAYABO,  MUNICIPIO SANTO DOMINGO OESTE, PROVINCIA SANTO DOMINGO"/>
    <s v="10 - FONDO GENERAL"/>
    <s v="32 - SANTO DOMINGO"/>
    <s v="2.6.1.1.01 - Muebles, equipos de oficina y estantería"/>
    <n v="13278"/>
    <s v="CONSTRUCCIÓN Y EQUIPAMIENTO DEL CENTRO DE DIAGNÓSTICO Y ATENCIÓN PRIMARIA EN MANOGUAYABO,  MUNICIPIO SANTO DOMINGO OESTE, PROVINCIA SANTO DOMINGO"/>
    <n v="0"/>
    <n v="0"/>
    <n v="0"/>
    <n v="0"/>
  </r>
  <r>
    <s v="2023"/>
    <x v="0"/>
    <x v="0"/>
    <x v="1"/>
    <x v="9"/>
    <s v="2 - Poder Ejecutivo"/>
    <s v="0223 - MINISTERIO DE LA VIVIENDA, HABITAT Y EDIFICACIONES (MIVHED)"/>
    <s v="0001 - MINISTERIO DE LA VIVIENDA, HABITAT Y EDIFICACIONES (MIVHED)"/>
    <x v="1"/>
    <x v="5"/>
    <x v="41"/>
    <s v="2.6 - BIENES MUEBLES, INMUEBLES E INTANGIBLES"/>
    <s v="2.6.1 - MOBILIARIO Y EQUIPO"/>
    <s v="S"/>
    <s v="14 - CONSTRUCCIÓN Y EQUIPAMIENTO DEL CENTRO DE DIAGNÓSTICO Y ATENCIÓN PRIMARIA EN MANOGUAYABO,  MUNICIPIO SANTO DOMINGO OESTE, PROVINCIA SANTO DOMINGO"/>
    <s v="10 - FONDO GENERAL"/>
    <s v="32 - SANTO DOMINGO"/>
    <s v="2.6.1.9.01 - Otros Mobiliarios y Equipos no Identificados Precedentemente"/>
    <n v="13278"/>
    <s v="CONSTRUCCIÓN Y EQUIPAMIENTO DEL CENTRO DE DIAGNÓSTICO Y ATENCIÓN PRIMARIA EN MANOGUAYABO,  MUNICIPIO SANTO DOMINGO OESTE, PROVINCIA SANTO DOMINGO"/>
    <n v="0"/>
    <n v="0"/>
    <n v="0"/>
    <n v="0"/>
  </r>
  <r>
    <s v="2023"/>
    <x v="0"/>
    <x v="0"/>
    <x v="1"/>
    <x v="9"/>
    <s v="2 - Poder Ejecutivo"/>
    <s v="0223 - MINISTERIO DE LA VIVIENDA, HABITAT Y EDIFICACIONES (MIVHED)"/>
    <s v="0001 - MINISTERIO DE LA VIVIENDA, HABITAT Y EDIFICACIONES (MIVHED)"/>
    <x v="1"/>
    <x v="5"/>
    <x v="41"/>
    <s v="2.6 - BIENES MUEBLES, INMUEBLES E INTANGIBLES"/>
    <s v="2.6.3 - EQUIPO E INSTRUMENTAL, CIENTÍFICO Y LABORATORIO"/>
    <s v="S"/>
    <s v="33 - REHABILITACIÓN HOSPITAL GENERAL Y ESPECIALIDADES DR. NELSON ASTACIO, SANTO DOMINGO NORTE, PROV. SANTO DOMINGO,"/>
    <s v="10 - FONDO GENERAL"/>
    <s v="99 - MULTIPROVINCIAL"/>
    <s v="2.6.3.1.01 - Equipo médico y de laboratorio"/>
    <n v="14233"/>
    <s v="REHABILITACIÓN HOSPITAL GENERAL Y ESPECIALIDADES DR. NELSON ASTACIO, SANTO DOMINGO NORTE, PROV. SANTO DOMINGO,"/>
    <n v="202085386"/>
    <n v="0"/>
    <n v="1.1932570487260818E-9"/>
    <n v="0"/>
  </r>
  <r>
    <s v="2023"/>
    <x v="0"/>
    <x v="0"/>
    <x v="1"/>
    <x v="9"/>
    <s v="2 - Poder Ejecutivo"/>
    <s v="0223 - MINISTERIO DE LA VIVIENDA, HABITAT Y EDIFICACIONES (MIVHED)"/>
    <s v="0001 - MINISTERIO DE LA VIVIENDA, HABITAT Y EDIFICACIONES (MIVHED)"/>
    <x v="1"/>
    <x v="5"/>
    <x v="41"/>
    <s v="2.6 - BIENES MUEBLES, INMUEBLES E INTANGIBLES"/>
    <s v="2.6.3 - EQUIPO E INSTRUMENTAL, CIENTÍFICO Y LABORATORIO"/>
    <s v="S"/>
    <s v="34 - REPARACIÓN HOSPITAL DOCENTE PADRE BILLINI, DISTRITO NACIONAL,  PROV SANTO DOMINGO, REPÚBLICA DOMINICANA"/>
    <s v="10 - FONDO GENERAL"/>
    <s v="01 - DISTRITO NACIONAL"/>
    <s v="2.6.3.1.01 - Equipo médico y de laboratorio"/>
    <n v="14234"/>
    <s v="REPARACIÓN HOSPITAL DOCENTE PADRE BILLINI, DISTRITO NACIONAL,  PROV SANTO DOMINGO, REPÚBLICA DOMINICANA"/>
    <n v="0"/>
    <n v="111697108"/>
    <n v="111697108"/>
    <n v="111697108"/>
  </r>
  <r>
    <s v="2023"/>
    <x v="0"/>
    <x v="0"/>
    <x v="1"/>
    <x v="9"/>
    <s v="2 - Poder Ejecutivo"/>
    <s v="0223 - MINISTERIO DE LA VIVIENDA, HABITAT Y EDIFICACIONES (MIVHED)"/>
    <s v="0001 - MINISTERIO DE LA VIVIENDA, HABITAT Y EDIFICACIONES (MIVHED)"/>
    <x v="1"/>
    <x v="5"/>
    <x v="41"/>
    <s v="2.6 - BIENES MUEBLES, INMUEBLES E INTANGIBLES"/>
    <s v="2.6.3 - EQUIPO E INSTRUMENTAL, CIENTÍFICO Y LABORATORIO"/>
    <s v="S"/>
    <s v="39 - Construcción Hospital Municipal Villa Vásquez, Provincia de Monte Cristi."/>
    <s v="10 - FONDO GENERAL"/>
    <s v="15 - MONTE CRISTI"/>
    <s v="2.6.3.1.01 - Equipo médico y de laboratorio"/>
    <n v="14488"/>
    <s v="Construcción Hospital Municipal Villa Vásquez, Provincia de Monte Cristi."/>
    <n v="0"/>
    <n v="108170768.7"/>
    <n v="108170768.7"/>
    <n v="108170768.7"/>
  </r>
  <r>
    <s v="2023"/>
    <x v="0"/>
    <x v="0"/>
    <x v="1"/>
    <x v="9"/>
    <s v="2 - Poder Ejecutivo"/>
    <s v="0223 - MINISTERIO DE LA VIVIENDA, HABITAT Y EDIFICACIONES (MIVHED)"/>
    <s v="0001 - MINISTERIO DE LA VIVIENDA, HABITAT Y EDIFICACIONES (MIVHED)"/>
    <x v="1"/>
    <x v="5"/>
    <x v="41"/>
    <s v="2.6 - BIENES MUEBLES, INMUEBLES E INTANGIBLES"/>
    <s v="2.6.3 - EQUIPO E INSTRUMENTAL, CIENTÍFICO Y LABORATORIO"/>
    <s v="S"/>
    <s v="73 - REPARACIÓN HOSPITAL EN LA PROVINCIA SAN PEDRO DE MACORÍS"/>
    <s v="10 - FONDO GENERAL"/>
    <s v="23 - SAN PEDRO DE MACORIS"/>
    <s v="2.6.3.1.01 - Equipo médico y de laboratorio"/>
    <n v="13518"/>
    <s v="REPARACIÓN HOSPITAL EN LA PROVINCIA SAN PEDRO DE MACORÍS"/>
    <n v="76461522"/>
    <n v="72791059.780000001"/>
    <n v="72791059.780000001"/>
    <n v="72791059.780000001"/>
  </r>
  <r>
    <s v="2023"/>
    <x v="0"/>
    <x v="0"/>
    <x v="1"/>
    <x v="9"/>
    <s v="2 - Poder Ejecutivo"/>
    <s v="0223 - MINISTERIO DE LA VIVIENDA, HABITAT Y EDIFICACIONES (MIVHED)"/>
    <s v="0001 - MINISTERIO DE LA VIVIENDA, HABITAT Y EDIFICACIONES (MIVHED)"/>
    <x v="1"/>
    <x v="5"/>
    <x v="41"/>
    <s v="2.6 - BIENES MUEBLES, INMUEBLES E INTANGIBLES"/>
    <s v="2.6.3 - EQUIPO E INSTRUMENTAL, CIENTÍFICO Y LABORATORIO"/>
    <s v="S"/>
    <s v="85 - REMODELACIÓN HOSPITALES DE LA PROVINCIA PUERTO PLATA"/>
    <s v="10 - FONDO GENERAL"/>
    <s v="18 - PUERTO PLATA"/>
    <s v="2.6.3.1.01 - Equipo médico y de laboratorio"/>
    <n v="13532"/>
    <s v="REMODELACIÓN HOSPITALES DE LA PROVINCIA PUERTO PLATA"/>
    <n v="11324470"/>
    <n v="76405577.319999993"/>
    <n v="76405577"/>
    <n v="76405577.319999993"/>
  </r>
  <r>
    <s v="2023"/>
    <x v="0"/>
    <x v="0"/>
    <x v="1"/>
    <x v="9"/>
    <s v="2 - Poder Ejecutivo"/>
    <s v="0223 - MINISTERIO DE LA VIVIENDA, HABITAT Y EDIFICACIONES (MIVHED)"/>
    <s v="0001 - MINISTERIO DE LA VIVIENDA, HABITAT Y EDIFICACIONES (MIVHED)"/>
    <x v="1"/>
    <x v="5"/>
    <x v="41"/>
    <s v="2.6 - BIENES MUEBLES, INMUEBLES E INTANGIBLES"/>
    <s v="2.6.3 - EQUIPO E INSTRUMENTAL, CIENTÍFICO Y LABORATORIO"/>
    <s v="S"/>
    <s v="85 - REMODELACIÓN HOSPITALES DE LA PROVINCIA PUERTO PLATA"/>
    <s v="10 - FONDO GENERAL"/>
    <s v="18 - PUERTO PLATA"/>
    <s v="2.6.3.2.01 - Instrumental médico y de laboratorio"/>
    <n v="13532"/>
    <s v="REMODELACIÓN HOSPITALES DE LA PROVINCIA PUERTO PLATA"/>
    <n v="5500000"/>
    <n v="0"/>
    <n v="1"/>
    <n v="0"/>
  </r>
  <r>
    <s v="2023"/>
    <x v="0"/>
    <x v="0"/>
    <x v="1"/>
    <x v="9"/>
    <s v="2 - Poder Ejecutivo"/>
    <s v="0223 - MINISTERIO DE LA VIVIENDA, HABITAT Y EDIFICACIONES (MIVHED)"/>
    <s v="0001 - MINISTERIO DE LA VIVIENDA, HABITAT Y EDIFICACIONES (MIVHED)"/>
    <x v="1"/>
    <x v="5"/>
    <x v="41"/>
    <s v="2.6 - BIENES MUEBLES, INMUEBLES E INTANGIBLES"/>
    <s v="2.6.3 - EQUIPO E INSTRUMENTAL, CIENTÍFICO Y LABORATORIO"/>
    <s v="S"/>
    <s v="86 - REPARACIÓN DE HOSPITALES EN LA PROVINCIA VALVERDE"/>
    <s v="10 - FONDO GENERAL"/>
    <s v="27 - VALVERDE"/>
    <s v="2.6.3.1.01 - Equipo médico y de laboratorio"/>
    <n v="13537"/>
    <s v="REPARACIÓN DE HOSPITALES EN LA PROVINCIA VALVERDE"/>
    <n v="41006662"/>
    <n v="125865436.78999999"/>
    <n v="125865436.78999999"/>
    <n v="125865436.78999999"/>
  </r>
  <r>
    <s v="2023"/>
    <x v="0"/>
    <x v="0"/>
    <x v="1"/>
    <x v="9"/>
    <s v="2 - Poder Ejecutivo"/>
    <s v="0223 - MINISTERIO DE LA VIVIENDA, HABITAT Y EDIFICACIONES (MIVHED)"/>
    <s v="0001 - MINISTERIO DE LA VIVIENDA, HABITAT Y EDIFICACIONES (MIVHED)"/>
    <x v="1"/>
    <x v="5"/>
    <x v="41"/>
    <s v="2.6 - BIENES MUEBLES, INMUEBLES E INTANGIBLES"/>
    <s v="2.6.3 - EQUIPO E INSTRUMENTAL, CIENTÍFICO Y LABORATORIO"/>
    <s v="S"/>
    <s v="88 - REPARACIÓN HOSPITALES DE LA PROVINCIA LA VEGA"/>
    <s v="10 - FONDO GENERAL"/>
    <s v="13 - LA VEGA"/>
    <s v="2.6.3.1.01 - Equipo médico y de laboratorio"/>
    <n v="13530"/>
    <s v="REPARACIÓN HOSPITALES DE LA PROVINCIA LA VEGA"/>
    <n v="30799699"/>
    <n v="81819477"/>
    <n v="81819477"/>
    <n v="81819477"/>
  </r>
  <r>
    <s v="2023"/>
    <x v="0"/>
    <x v="0"/>
    <x v="1"/>
    <x v="9"/>
    <s v="2 - Poder Ejecutivo"/>
    <s v="0223 - MINISTERIO DE LA VIVIENDA, HABITAT Y EDIFICACIONES (MIVHED)"/>
    <s v="0001 - MINISTERIO DE LA VIVIENDA, HABITAT Y EDIFICACIONES (MIVHED)"/>
    <x v="1"/>
    <x v="5"/>
    <x v="41"/>
    <s v="2.6 - BIENES MUEBLES, INMUEBLES E INTANGIBLES"/>
    <s v="2.6.3 - EQUIPO E INSTRUMENTAL, CIENTÍFICO Y LABORATORIO"/>
    <s v="S"/>
    <s v="90 - REPARACIÓN HOSPITALES DE LA PROVINCIA LA ALTAGRACIA"/>
    <s v="10 - FONDO GENERAL"/>
    <s v="11 - LA ALTAGRACIA"/>
    <s v="2.6.3.1.01 - Equipo médico y de laboratorio"/>
    <n v="13523"/>
    <s v="REPARACIÓN HOSPITALES DE LA PROVINCIA LA ALTAGRACIA"/>
    <n v="22684929"/>
    <n v="100589281.36000001"/>
    <n v="100589281.84"/>
    <n v="100589281.36000001"/>
  </r>
  <r>
    <s v="2023"/>
    <x v="0"/>
    <x v="0"/>
    <x v="1"/>
    <x v="9"/>
    <s v="2 - Poder Ejecutivo"/>
    <s v="0223 - MINISTERIO DE LA VIVIENDA, HABITAT Y EDIFICACIONES (MIVHED)"/>
    <s v="0001 - MINISTERIO DE LA VIVIENDA, HABITAT Y EDIFICACIONES (MIVHED)"/>
    <x v="1"/>
    <x v="5"/>
    <x v="41"/>
    <s v="2.6 - BIENES MUEBLES, INMUEBLES E INTANGIBLES"/>
    <s v="2.6.3 - EQUIPO E INSTRUMENTAL, CIENTÍFICO Y LABORATORIO"/>
    <s v="S"/>
    <s v="93 - RECONSTRUCCIÓN HOSPITAL TEOFILO HERNANDEZ, EL SEIBO"/>
    <s v="10 - FONDO GENERAL"/>
    <s v="08 - EL SEIBO"/>
    <s v="2.6.3.1.01 - Equipo médico y de laboratorio"/>
    <n v="13747"/>
    <s v="RECONSTRUCCIÓN HOSPITAL TEOFILO HERNANDEZ, EL SEIBO"/>
    <n v="11095723"/>
    <n v="130878161"/>
    <n v="130878161"/>
    <n v="130878161"/>
  </r>
  <r>
    <s v="2023"/>
    <x v="0"/>
    <x v="0"/>
    <x v="1"/>
    <x v="9"/>
    <s v="2 - Poder Ejecutivo"/>
    <s v="0223 - MINISTERIO DE LA VIVIENDA, HABITAT Y EDIFICACIONES (MIVHED)"/>
    <s v="0001 - MINISTERIO DE LA VIVIENDA, HABITAT Y EDIFICACIONES (MIVHED)"/>
    <x v="1"/>
    <x v="5"/>
    <x v="41"/>
    <s v="2.6 - BIENES MUEBLES, INMUEBLES E INTANGIBLES"/>
    <s v="2.6.3 - EQUIPO E INSTRUMENTAL, CIENTÍFICO Y LABORATORIO"/>
    <s v="S"/>
    <s v="14 - CONSTRUCCIÓN Y EQUIPAMIENTO DEL CENTRO DE DIAGNÓSTICO Y ATENCIÓN PRIMARIA EN MANOGUAYABO,  MUNICIPIO SANTO DOMINGO OESTE, PROVINCIA SANTO DOMINGO"/>
    <s v="10 - FONDO GENERAL"/>
    <s v="32 - SANTO DOMINGO"/>
    <s v="2.6.3.1.01 - Equipo médico y de laboratorio"/>
    <n v="13278"/>
    <s v="CONSTRUCCIÓN Y EQUIPAMIENTO DEL CENTRO DE DIAGNÓSTICO Y ATENCIÓN PRIMARIA EN MANOGUAYABO,  MUNICIPIO SANTO DOMINGO OESTE, PROVINCIA SANTO DOMINGO"/>
    <n v="0"/>
    <n v="0"/>
    <n v="0"/>
    <n v="0"/>
  </r>
  <r>
    <s v="2023"/>
    <x v="0"/>
    <x v="0"/>
    <x v="1"/>
    <x v="9"/>
    <s v="2 - Poder Ejecutivo"/>
    <s v="0223 - MINISTERIO DE LA VIVIENDA, HABITAT Y EDIFICACIONES (MIVHED)"/>
    <s v="0001 - MINISTERIO DE LA VIVIENDA, HABITAT Y EDIFICACIONES (MIVHED)"/>
    <x v="1"/>
    <x v="5"/>
    <x v="41"/>
    <s v="2.6 - BIENES MUEBLES, INMUEBLES E INTANGIBLES"/>
    <s v="2.6.3 - EQUIPO E INSTRUMENTAL, CIENTÍFICO Y LABORATORIO"/>
    <s v="S"/>
    <s v="90 - CONSTRUCCIÓN DE LA CIUDAD SANITARIA DR. LUIS E. AYBAR, DISTRITO NACIONAL"/>
    <s v="10 - FONDO GENERAL"/>
    <s v="01 - DISTRITO NACIONAL"/>
    <s v="2.6.3.1.01 - Equipo médico y de laboratorio"/>
    <n v="13302"/>
    <s v="CONSTRUCCIÓN DE LA CIUDAD SANITARIA DR. LUIS E. AYBAR, DISTRITO NACIONAL"/>
    <n v="0"/>
    <n v="8231898.8200000003"/>
    <n v="8231899"/>
    <n v="8231898.8200000003"/>
  </r>
  <r>
    <s v="2023"/>
    <x v="0"/>
    <x v="0"/>
    <x v="1"/>
    <x v="9"/>
    <s v="2 - Poder Ejecutivo"/>
    <s v="0223 - MINISTERIO DE LA VIVIENDA, HABITAT Y EDIFICACIONES (MIVHED)"/>
    <s v="0001 - MINISTERIO DE LA VIVIENDA, HABITAT Y EDIFICACIONES (MIVHED)"/>
    <x v="1"/>
    <x v="5"/>
    <x v="41"/>
    <s v="2.6 - BIENES MUEBLES, INMUEBLES E INTANGIBLES"/>
    <s v="2.6.5 - MAQUINARIA, OTROS EQUIPOS Y HERRAMIENTAS"/>
    <s v="S"/>
    <s v="34 - REPARACIÓN HOSPITAL DOCENTE PADRE BILLINI, DISTRITO NACIONAL,  PROV SANTO DOMINGO, REPÚBLICA DOMINICANA"/>
    <s v="10 - FONDO GENERAL"/>
    <s v="01 - DISTRITO NACIONAL"/>
    <s v="2.6.5.2.01 - Maquinaria y equipo industrial"/>
    <n v="14234"/>
    <s v="REPARACIÓN HOSPITAL DOCENTE PADRE BILLINI, DISTRITO NACIONAL,  PROV SANTO DOMINGO, REPÚBLICA DOMINICANA"/>
    <n v="0"/>
    <n v="34847036.220000006"/>
    <n v="34847037"/>
    <n v="34847036.220000006"/>
  </r>
  <r>
    <s v="2023"/>
    <x v="0"/>
    <x v="0"/>
    <x v="1"/>
    <x v="9"/>
    <s v="2 - Poder Ejecutivo"/>
    <s v="0223 - MINISTERIO DE LA VIVIENDA, HABITAT Y EDIFICACIONES (MIVHED)"/>
    <s v="0001 - MINISTERIO DE LA VIVIENDA, HABITAT Y EDIFICACIONES (MIVHED)"/>
    <x v="1"/>
    <x v="5"/>
    <x v="41"/>
    <s v="2.6 - BIENES MUEBLES, INMUEBLES E INTANGIBLES"/>
    <s v="2.6.5 - MAQUINARIA, OTROS EQUIPOS Y HERRAMIENTAS"/>
    <s v="S"/>
    <s v="39 - Construcción Hospital Municipal Villa Vásquez, Provincia de Monte Cristi."/>
    <s v="10 - FONDO GENERAL"/>
    <s v="15 - MONTE CRISTI"/>
    <s v="2.6.5.2.01 - Maquinaria y equipo industrial"/>
    <n v="14488"/>
    <s v="Construcción Hospital Municipal Villa Vásquez, Provincia de Monte Cristi."/>
    <n v="0"/>
    <n v="7716187.3200000003"/>
    <n v="8483005"/>
    <n v="7716187.3099999996"/>
  </r>
  <r>
    <s v="2023"/>
    <x v="0"/>
    <x v="0"/>
    <x v="1"/>
    <x v="9"/>
    <s v="2 - Poder Ejecutivo"/>
    <s v="0223 - MINISTERIO DE LA VIVIENDA, HABITAT Y EDIFICACIONES (MIVHED)"/>
    <s v="0001 - MINISTERIO DE LA VIVIENDA, HABITAT Y EDIFICACIONES (MIVHED)"/>
    <x v="1"/>
    <x v="5"/>
    <x v="41"/>
    <s v="2.6 - BIENES MUEBLES, INMUEBLES E INTANGIBLES"/>
    <s v="2.6.5 - MAQUINARIA, OTROS EQUIPOS Y HERRAMIENTAS"/>
    <s v="S"/>
    <s v="85 - REMODELACIÓN HOSPITALES DE LA PROVINCIA PUERTO PLATA"/>
    <s v="10 - FONDO GENERAL"/>
    <s v="18 - PUERTO PLATA"/>
    <s v="2.6.5.2.01 - Maquinaria y equipo industrial"/>
    <n v="13532"/>
    <s v="REMODELACIÓN HOSPITALES DE LA PROVINCIA PUERTO PLATA"/>
    <n v="0"/>
    <n v="2815514.58"/>
    <n v="2815514.58"/>
    <n v="2815514.58"/>
  </r>
  <r>
    <s v="2023"/>
    <x v="0"/>
    <x v="0"/>
    <x v="1"/>
    <x v="9"/>
    <s v="2 - Poder Ejecutivo"/>
    <s v="0223 - MINISTERIO DE LA VIVIENDA, HABITAT Y EDIFICACIONES (MIVHED)"/>
    <s v="0001 - MINISTERIO DE LA VIVIENDA, HABITAT Y EDIFICACIONES (MIVHED)"/>
    <x v="1"/>
    <x v="5"/>
    <x v="41"/>
    <s v="2.6 - BIENES MUEBLES, INMUEBLES E INTANGIBLES"/>
    <s v="2.6.5 - MAQUINARIA, OTROS EQUIPOS Y HERRAMIENTAS"/>
    <s v="S"/>
    <s v="86 - REPARACIÓN DE HOSPITALES EN LA PROVINCIA VALVERDE"/>
    <s v="10 - FONDO GENERAL"/>
    <s v="27 - VALVERDE"/>
    <s v="2.6.5.2.01 - Maquinaria y equipo industrial"/>
    <n v="13537"/>
    <s v="REPARACIÓN DE HOSPITALES EN LA PROVINCIA VALVERDE"/>
    <n v="0"/>
    <n v="6869638.8700000001"/>
    <n v="6869639"/>
    <n v="6869638.8700000001"/>
  </r>
  <r>
    <s v="2023"/>
    <x v="0"/>
    <x v="0"/>
    <x v="1"/>
    <x v="9"/>
    <s v="2 - Poder Ejecutivo"/>
    <s v="0223 - MINISTERIO DE LA VIVIENDA, HABITAT Y EDIFICACIONES (MIVHED)"/>
    <s v="0001 - MINISTERIO DE LA VIVIENDA, HABITAT Y EDIFICACIONES (MIVHED)"/>
    <x v="1"/>
    <x v="5"/>
    <x v="41"/>
    <s v="2.6 - BIENES MUEBLES, INMUEBLES E INTANGIBLES"/>
    <s v="2.6.5 - MAQUINARIA, OTROS EQUIPOS Y HERRAMIENTAS"/>
    <s v="S"/>
    <s v="88 - REPARACIÓN HOSPITALES DE LA PROVINCIA LA VEGA"/>
    <s v="10 - FONDO GENERAL"/>
    <s v="13 - LA VEGA"/>
    <s v="2.6.5.2.01 - Maquinaria y equipo industrial"/>
    <n v="13530"/>
    <s v="REPARACIÓN HOSPITALES DE LA PROVINCIA LA VEGA"/>
    <n v="2000000"/>
    <n v="2276123.25"/>
    <n v="2276124"/>
    <n v="2276123.25"/>
  </r>
  <r>
    <s v="2023"/>
    <x v="0"/>
    <x v="0"/>
    <x v="1"/>
    <x v="9"/>
    <s v="2 - Poder Ejecutivo"/>
    <s v="0223 - MINISTERIO DE LA VIVIENDA, HABITAT Y EDIFICACIONES (MIVHED)"/>
    <s v="0001 - MINISTERIO DE LA VIVIENDA, HABITAT Y EDIFICACIONES (MIVHED)"/>
    <x v="1"/>
    <x v="5"/>
    <x v="41"/>
    <s v="2.6 - BIENES MUEBLES, INMUEBLES E INTANGIBLES"/>
    <s v="2.6.5 - MAQUINARIA, OTROS EQUIPOS Y HERRAMIENTAS"/>
    <s v="S"/>
    <s v="90 - REPARACIÓN HOSPITALES DE LA PROVINCIA LA ALTAGRACIA"/>
    <s v="10 - FONDO GENERAL"/>
    <s v="11 - LA ALTAGRACIA"/>
    <s v="2.6.5.2.01 - Maquinaria y equipo industrial"/>
    <n v="13523"/>
    <s v="REPARACIÓN HOSPITALES DE LA PROVINCIA LA ALTAGRACIA"/>
    <n v="750000"/>
    <n v="0"/>
    <n v="0"/>
    <n v="0"/>
  </r>
  <r>
    <s v="2023"/>
    <x v="0"/>
    <x v="0"/>
    <x v="1"/>
    <x v="9"/>
    <s v="2 - Poder Ejecutivo"/>
    <s v="0223 - MINISTERIO DE LA VIVIENDA, HABITAT Y EDIFICACIONES (MIVHED)"/>
    <s v="0001 - MINISTERIO DE LA VIVIENDA, HABITAT Y EDIFICACIONES (MIVHED)"/>
    <x v="1"/>
    <x v="5"/>
    <x v="41"/>
    <s v="2.6 - BIENES MUEBLES, INMUEBLES E INTANGIBLES"/>
    <s v="2.6.5 - MAQUINARIA, OTROS EQUIPOS Y HERRAMIENTAS"/>
    <s v="S"/>
    <s v="93 - RECONSTRUCCIÓN HOSPITAL TEOFILO HERNANDEZ, EL SEIBO"/>
    <s v="10 - FONDO GENERAL"/>
    <s v="08 - EL SEIBO"/>
    <s v="2.6.5.2.01 - Maquinaria y equipo industrial"/>
    <n v="13747"/>
    <s v="RECONSTRUCCIÓN HOSPITAL TEOFILO HERNANDEZ, EL SEIBO"/>
    <n v="2500000"/>
    <n v="8915381"/>
    <n v="8915381"/>
    <n v="8915381"/>
  </r>
  <r>
    <s v="2023"/>
    <x v="0"/>
    <x v="0"/>
    <x v="1"/>
    <x v="9"/>
    <s v="2 - Poder Ejecutivo"/>
    <s v="0223 - MINISTERIO DE LA VIVIENDA, HABITAT Y EDIFICACIONES (MIVHED)"/>
    <s v="0001 - MINISTERIO DE LA VIVIENDA, HABITAT Y EDIFICACIONES (MIVHED)"/>
    <x v="1"/>
    <x v="5"/>
    <x v="41"/>
    <s v="2.6 - BIENES MUEBLES, INMUEBLES E INTANGIBLES"/>
    <s v="2.6.5 - MAQUINARIA, OTROS EQUIPOS Y HERRAMIENTAS"/>
    <s v="S"/>
    <s v="93 - RECONSTRUCCIÓN HOSPITAL TEOFILO HERNANDEZ, EL SEIBO"/>
    <s v="10 - FONDO GENERAL"/>
    <s v="08 - EL SEIBO"/>
    <s v="2.6.5.4.01 - Sistemas y equipos de climatización"/>
    <n v="13747"/>
    <s v="RECONSTRUCCIÓN HOSPITAL TEOFILO HERNANDEZ, EL SEIBO"/>
    <n v="5000000"/>
    <n v="0"/>
    <n v="0"/>
    <n v="0"/>
  </r>
  <r>
    <s v="2023"/>
    <x v="0"/>
    <x v="0"/>
    <x v="1"/>
    <x v="9"/>
    <s v="2 - Poder Ejecutivo"/>
    <s v="0223 - MINISTERIO DE LA VIVIENDA, HABITAT Y EDIFICACIONES (MIVHED)"/>
    <s v="0001 - MINISTERIO DE LA VIVIENDA, HABITAT Y EDIFICACIONES (MIVHED)"/>
    <x v="1"/>
    <x v="5"/>
    <x v="41"/>
    <s v="2.7 - OBRAS"/>
    <s v="2.7.1 - OBRAS EN EDIFICACIONES"/>
    <s v="S"/>
    <s v="33 - REHABILITACIÓN HOSPITAL GENERAL Y ESPECIALIDADES DR. NELSON ASTACIO, SANTO DOMINGO NORTE, PROV. SANTO DOMINGO,"/>
    <s v="10 - FONDO GENERAL"/>
    <s v="99 - MULTIPROVINCIAL"/>
    <s v="2.7.1.2.01 - Obras para edificación no residencial"/>
    <n v="14233"/>
    <s v="REHABILITACIÓN HOSPITAL GENERAL Y ESPECIALIDADES DR. NELSON ASTACIO, SANTO DOMINGO NORTE, PROV. SANTO DOMINGO,"/>
    <n v="303128078"/>
    <n v="465859366"/>
    <n v="465859366"/>
    <n v="465859366"/>
  </r>
  <r>
    <s v="2023"/>
    <x v="0"/>
    <x v="0"/>
    <x v="1"/>
    <x v="9"/>
    <s v="2 - Poder Ejecutivo"/>
    <s v="0223 - MINISTERIO DE LA VIVIENDA, HABITAT Y EDIFICACIONES (MIVHED)"/>
    <s v="0001 - MINISTERIO DE LA VIVIENDA, HABITAT Y EDIFICACIONES (MIVHED)"/>
    <x v="1"/>
    <x v="5"/>
    <x v="41"/>
    <s v="2.7 - OBRAS"/>
    <s v="2.7.1 - OBRAS EN EDIFICACIONES"/>
    <s v="S"/>
    <s v="34 - REPARACIÓN HOSPITAL DOCENTE PADRE BILLINI, DISTRITO NACIONAL,  PROV SANTO DOMINGO, REPÚBLICA DOMINICANA"/>
    <s v="10 - FONDO GENERAL"/>
    <s v="01 - DISTRITO NACIONAL"/>
    <s v="2.7.1.2.01 - Obras para edificación no residencial"/>
    <n v="14234"/>
    <s v="REPARACIÓN HOSPITAL DOCENTE PADRE BILLINI, DISTRITO NACIONAL,  PROV SANTO DOMINGO, REPÚBLICA DOMINICANA"/>
    <n v="496713226"/>
    <n v="82777940.849999994"/>
    <n v="82777941.279999971"/>
    <n v="82777940.849999994"/>
  </r>
  <r>
    <s v="2023"/>
    <x v="0"/>
    <x v="0"/>
    <x v="1"/>
    <x v="9"/>
    <s v="2 - Poder Ejecutivo"/>
    <s v="0223 - MINISTERIO DE LA VIVIENDA, HABITAT Y EDIFICACIONES (MIVHED)"/>
    <s v="0001 - MINISTERIO DE LA VIVIENDA, HABITAT Y EDIFICACIONES (MIVHED)"/>
    <x v="1"/>
    <x v="5"/>
    <x v="41"/>
    <s v="2.7 - OBRAS"/>
    <s v="2.7.1 - OBRAS EN EDIFICACIONES"/>
    <s v="S"/>
    <s v="36 - RECONSTRUCCIÓN HOSPITAL JOSE MARIA CABRAL Y BAEZ, SANTIAGO, PROVINCIA SANTIAGO"/>
    <s v="10 - FONDO GENERAL"/>
    <s v="25 - SANTIAGO"/>
    <s v="2.7.1.2.01 - Obras para edificación no residencial"/>
    <n v="12897"/>
    <s v="RECONSTRUCCIÓN HOSPITAL JOSE MARIA CABRAL Y BAEZ, SANTIAGO, PROVINCIA SANTIAGO"/>
    <n v="73762735"/>
    <n v="79082394.219999999"/>
    <n v="81685397.599999994"/>
    <n v="79082394.219999999"/>
  </r>
  <r>
    <s v="2023"/>
    <x v="0"/>
    <x v="0"/>
    <x v="1"/>
    <x v="9"/>
    <s v="2 - Poder Ejecutivo"/>
    <s v="0223 - MINISTERIO DE LA VIVIENDA, HABITAT Y EDIFICACIONES (MIVHED)"/>
    <s v="0001 - MINISTERIO DE LA VIVIENDA, HABITAT Y EDIFICACIONES (MIVHED)"/>
    <x v="1"/>
    <x v="5"/>
    <x v="41"/>
    <s v="2.7 - OBRAS"/>
    <s v="2.7.1 - OBRAS EN EDIFICACIONES"/>
    <s v="S"/>
    <s v="39 - Construcción Hospital Municipal Villa Vásquez, Provincia de Monte Cristi."/>
    <s v="10 - FONDO GENERAL"/>
    <s v="15 - MONTE CRISTI"/>
    <s v="2.7.1.2.01 - Obras para edificación no residencial"/>
    <n v="14488"/>
    <s v="Construcción Hospital Municipal Villa Vásquez, Provincia de Monte Cristi."/>
    <n v="114287960"/>
    <n v="440293578.60000002"/>
    <n v="440293579"/>
    <n v="440293578.60000002"/>
  </r>
  <r>
    <s v="2023"/>
    <x v="0"/>
    <x v="0"/>
    <x v="1"/>
    <x v="9"/>
    <s v="2 - Poder Ejecutivo"/>
    <s v="0223 - MINISTERIO DE LA VIVIENDA, HABITAT Y EDIFICACIONES (MIVHED)"/>
    <s v="0001 - MINISTERIO DE LA VIVIENDA, HABITAT Y EDIFICACIONES (MIVHED)"/>
    <x v="1"/>
    <x v="5"/>
    <x v="41"/>
    <s v="2.7 - OBRAS"/>
    <s v="2.7.1 - OBRAS EN EDIFICACIONES"/>
    <s v="S"/>
    <s v="73 - REPARACIÓN HOSPITAL EN LA PROVINCIA SAN PEDRO DE MACORÍS"/>
    <s v="10 - FONDO GENERAL"/>
    <s v="23 - SAN PEDRO DE MACORIS"/>
    <s v="2.7.1.2.01 - Obras para edificación no residencial"/>
    <n v="13518"/>
    <s v="REPARACIÓN HOSPITAL EN LA PROVINCIA SAN PEDRO DE MACORÍS"/>
    <n v="115508569"/>
    <n v="321359504"/>
    <n v="321359504"/>
    <n v="321359504"/>
  </r>
  <r>
    <s v="2023"/>
    <x v="0"/>
    <x v="0"/>
    <x v="1"/>
    <x v="9"/>
    <s v="2 - Poder Ejecutivo"/>
    <s v="0223 - MINISTERIO DE LA VIVIENDA, HABITAT Y EDIFICACIONES (MIVHED)"/>
    <s v="0001 - MINISTERIO DE LA VIVIENDA, HABITAT Y EDIFICACIONES (MIVHED)"/>
    <x v="1"/>
    <x v="5"/>
    <x v="41"/>
    <s v="2.7 - OBRAS"/>
    <s v="2.7.1 - OBRAS EN EDIFICACIONES"/>
    <s v="S"/>
    <s v="73 - REPARACIÓN HOSPITAL EN LA PROVINCIA SAN PEDRO DE MACORÍS"/>
    <s v="10 - FONDO GENERAL"/>
    <s v="23 - SAN PEDRO DE MACORIS"/>
    <s v="2.7.1.5.01 - Supervisión e inspección de obras en edificaciones"/>
    <n v="13518"/>
    <s v="REPARACIÓN HOSPITAL EN LA PROVINCIA SAN PEDRO DE MACORÍS"/>
    <n v="15991399"/>
    <n v="0"/>
    <n v="0"/>
    <n v="0"/>
  </r>
  <r>
    <s v="2023"/>
    <x v="0"/>
    <x v="0"/>
    <x v="1"/>
    <x v="9"/>
    <s v="2 - Poder Ejecutivo"/>
    <s v="0223 - MINISTERIO DE LA VIVIENDA, HABITAT Y EDIFICACIONES (MIVHED)"/>
    <s v="0001 - MINISTERIO DE LA VIVIENDA, HABITAT Y EDIFICACIONES (MIVHED)"/>
    <x v="1"/>
    <x v="5"/>
    <x v="41"/>
    <s v="2.7 - OBRAS"/>
    <s v="2.7.1 - OBRAS EN EDIFICACIONES"/>
    <s v="S"/>
    <s v="85 - REMODELACIÓN HOSPITALES DE LA PROVINCIA PUERTO PLATA"/>
    <s v="10 - FONDO GENERAL"/>
    <s v="18 - PUERTO PLATA"/>
    <s v="2.7.1.2.01 - Obras para edificación no residencial"/>
    <n v="13532"/>
    <s v="REMODELACIÓN HOSPITALES DE LA PROVINCIA PUERTO PLATA"/>
    <n v="34397878"/>
    <n v="0"/>
    <n v="100"/>
    <n v="0"/>
  </r>
  <r>
    <s v="2023"/>
    <x v="0"/>
    <x v="0"/>
    <x v="1"/>
    <x v="9"/>
    <s v="2 - Poder Ejecutivo"/>
    <s v="0223 - MINISTERIO DE LA VIVIENDA, HABITAT Y EDIFICACIONES (MIVHED)"/>
    <s v="0001 - MINISTERIO DE LA VIVIENDA, HABITAT Y EDIFICACIONES (MIVHED)"/>
    <x v="1"/>
    <x v="5"/>
    <x v="41"/>
    <s v="2.7 - OBRAS"/>
    <s v="2.7.1 - OBRAS EN EDIFICACIONES"/>
    <s v="S"/>
    <s v="86 - REPARACIÓN DE HOSPITALES EN LA PROVINCIA VALVERDE"/>
    <s v="10 - FONDO GENERAL"/>
    <s v="27 - VALVERDE"/>
    <s v="2.7.1.2.01 - Obras para edificación no residencial"/>
    <n v="13537"/>
    <s v="REPARACIÓN DE HOSPITALES EN LA PROVINCIA VALVERDE"/>
    <n v="61509992"/>
    <n v="52011175.630000003"/>
    <n v="52011175.629999995"/>
    <n v="52011175.630000003"/>
  </r>
  <r>
    <s v="2023"/>
    <x v="0"/>
    <x v="0"/>
    <x v="1"/>
    <x v="9"/>
    <s v="2 - Poder Ejecutivo"/>
    <s v="0223 - MINISTERIO DE LA VIVIENDA, HABITAT Y EDIFICACIONES (MIVHED)"/>
    <s v="0001 - MINISTERIO DE LA VIVIENDA, HABITAT Y EDIFICACIONES (MIVHED)"/>
    <x v="1"/>
    <x v="5"/>
    <x v="41"/>
    <s v="2.7 - OBRAS"/>
    <s v="2.7.1 - OBRAS EN EDIFICACIONES"/>
    <s v="S"/>
    <s v="88 - REPARACIÓN HOSPITALES DE LA PROVINCIA LA VEGA"/>
    <s v="10 - FONDO GENERAL"/>
    <s v="13 - LA VEGA"/>
    <s v="2.7.1.2.01 - Obras para edificación no residencial"/>
    <n v="13530"/>
    <s v="REPARACIÓN HOSPITALES DE LA PROVINCIA LA VEGA"/>
    <n v="42499550"/>
    <n v="97830957.74000001"/>
    <n v="97830959"/>
    <n v="97830957.74000001"/>
  </r>
  <r>
    <s v="2023"/>
    <x v="0"/>
    <x v="0"/>
    <x v="1"/>
    <x v="9"/>
    <s v="2 - Poder Ejecutivo"/>
    <s v="0223 - MINISTERIO DE LA VIVIENDA, HABITAT Y EDIFICACIONES (MIVHED)"/>
    <s v="0001 - MINISTERIO DE LA VIVIENDA, HABITAT Y EDIFICACIONES (MIVHED)"/>
    <x v="1"/>
    <x v="5"/>
    <x v="41"/>
    <s v="2.7 - OBRAS"/>
    <s v="2.7.1 - OBRAS EN EDIFICACIONES"/>
    <s v="S"/>
    <s v="90 - REPARACIÓN HOSPITALES DE LA PROVINCIA LA ALTAGRACIA"/>
    <s v="10 - FONDO GENERAL"/>
    <s v="11 - LA ALTAGRACIA"/>
    <s v="2.7.1.2.01 - Obras para edificación no residencial"/>
    <n v="13523"/>
    <s v="REPARACIÓN HOSPITALES DE LA PROVINCIA LA ALTAGRACIA"/>
    <n v="49551500"/>
    <n v="54298968.170000002"/>
    <n v="54298969.170000002"/>
    <n v="54298968.170000002"/>
  </r>
  <r>
    <s v="2023"/>
    <x v="0"/>
    <x v="0"/>
    <x v="1"/>
    <x v="9"/>
    <s v="2 - Poder Ejecutivo"/>
    <s v="0223 - MINISTERIO DE LA VIVIENDA, HABITAT Y EDIFICACIONES (MIVHED)"/>
    <s v="0001 - MINISTERIO DE LA VIVIENDA, HABITAT Y EDIFICACIONES (MIVHED)"/>
    <x v="1"/>
    <x v="5"/>
    <x v="41"/>
    <s v="2.7 - OBRAS"/>
    <s v="2.7.1 - OBRAS EN EDIFICACIONES"/>
    <s v="S"/>
    <s v="93 - RECONSTRUCCIÓN HOSPITAL TEOFILO HERNANDEZ, EL SEIBO"/>
    <s v="10 - FONDO GENERAL"/>
    <s v="08 - EL SEIBO"/>
    <s v="2.7.1.2.01 - Obras para edificación no residencial"/>
    <n v="13747"/>
    <s v="RECONSTRUCCIÓN HOSPITAL TEOFILO HERNANDEZ, EL SEIBO"/>
    <n v="36607891"/>
    <n v="57775251.829999998"/>
    <n v="57775251.829999998"/>
    <n v="57775251.829999998"/>
  </r>
  <r>
    <s v="2023"/>
    <x v="0"/>
    <x v="0"/>
    <x v="1"/>
    <x v="9"/>
    <s v="2 - Poder Ejecutivo"/>
    <s v="0223 - MINISTERIO DE LA VIVIENDA, HABITAT Y EDIFICACIONES (MIVHED)"/>
    <s v="0001 - MINISTERIO DE LA VIVIENDA, HABITAT Y EDIFICACIONES (MIVHED)"/>
    <x v="1"/>
    <x v="5"/>
    <x v="41"/>
    <s v="2.7 - OBRAS"/>
    <s v="2.7.1 - OBRAS EN EDIFICACIONES"/>
    <s v="S"/>
    <s v="14 - CONSTRUCCIÓN Y EQUIPAMIENTO DEL CENTRO DE DIAGNÓSTICO Y ATENCIÓN PRIMARIA EN MANOGUAYABO,  MUNICIPIO SANTO DOMINGO OESTE, PROVINCIA SANTO DOMINGO"/>
    <s v="10 - FONDO GENERAL"/>
    <s v="32 - SANTO DOMINGO"/>
    <s v="2.7.1.1.01 - Obras para edificación residencial (viviendas)"/>
    <n v="13278"/>
    <s v="CONSTRUCCIÓN Y EQUIPAMIENTO DEL CENTRO DE DIAGNÓSTICO Y ATENCIÓN PRIMARIA EN MANOGUAYABO,  MUNICIPIO SANTO DOMINGO OESTE, PROVINCIA SANTO DOMINGO"/>
    <n v="0"/>
    <n v="0"/>
    <n v="0"/>
    <n v="0"/>
  </r>
  <r>
    <s v="2023"/>
    <x v="0"/>
    <x v="0"/>
    <x v="1"/>
    <x v="9"/>
    <s v="2 - Poder Ejecutivo"/>
    <s v="0223 - MINISTERIO DE LA VIVIENDA, HABITAT Y EDIFICACIONES (MIVHED)"/>
    <s v="0001 - MINISTERIO DE LA VIVIENDA, HABITAT Y EDIFICACIONES (MIVHED)"/>
    <x v="1"/>
    <x v="5"/>
    <x v="41"/>
    <s v="2.7 - OBRAS"/>
    <s v="2.7.1 - OBRAS EN EDIFICACIONES"/>
    <s v="S"/>
    <s v="14 - CONSTRUCCIÓN Y EQUIPAMIENTO DEL CENTRO DE DIAGNÓSTICO Y ATENCIÓN PRIMARIA EN MANOGUAYABO,  MUNICIPIO SANTO DOMINGO OESTE, PROVINCIA SANTO DOMINGO"/>
    <s v="10 - FONDO GENERAL"/>
    <s v="32 - SANTO DOMINGO"/>
    <s v="2.7.1.2.01 - Obras para edificación no residencial"/>
    <n v="13278"/>
    <s v="CONSTRUCCIÓN Y EQUIPAMIENTO DEL CENTRO DE DIAGNÓSTICO Y ATENCIÓN PRIMARIA EN MANOGUAYABO,  MUNICIPIO SANTO DOMINGO OESTE, PROVINCIA SANTO DOMINGO"/>
    <n v="0"/>
    <n v="16336501"/>
    <n v="16336501.18"/>
    <n v="16336501"/>
  </r>
  <r>
    <s v="2023"/>
    <x v="0"/>
    <x v="0"/>
    <x v="1"/>
    <x v="9"/>
    <s v="2 - Poder Ejecutivo"/>
    <s v="0223 - MINISTERIO DE LA VIVIENDA, HABITAT Y EDIFICACIONES (MIVHED)"/>
    <s v="0001 - MINISTERIO DE LA VIVIENDA, HABITAT Y EDIFICACIONES (MIVHED)"/>
    <x v="1"/>
    <x v="5"/>
    <x v="41"/>
    <s v="2.7 - OBRAS"/>
    <s v="2.7.1 - OBRAS EN EDIFICACIONES"/>
    <s v="S"/>
    <s v="90 - CONSTRUCCIÓN DE LA CIUDAD SANITARIA DR. LUIS E. AYBAR, DISTRITO NACIONAL"/>
    <s v="10 - FONDO GENERAL"/>
    <s v="01 - DISTRITO NACIONAL"/>
    <s v="2.7.1.2.01 - Obras para edificación no residencial"/>
    <n v="13302"/>
    <s v="CONSTRUCCIÓN DE LA CIUDAD SANITARIA DR. LUIS E. AYBAR, DISTRITO NACIONAL"/>
    <n v="0"/>
    <n v="50894458"/>
    <n v="50894458"/>
    <n v="50894457.989999995"/>
  </r>
  <r>
    <s v="2023"/>
    <x v="0"/>
    <x v="0"/>
    <x v="1"/>
    <x v="9"/>
    <s v="2 - Poder Ejecutivo"/>
    <s v="0223 - MINISTERIO DE LA VIVIENDA, HABITAT Y EDIFICACIONES (MIVHED)"/>
    <s v="0001 - MINISTERIO DE LA VIVIENDA, HABITAT Y EDIFICACIONES (MIVHED)"/>
    <x v="1"/>
    <x v="5"/>
    <x v="42"/>
    <s v="2.7 - OBRAS"/>
    <s v="2.7.1 - OBRAS EN EDIFICACIONES"/>
    <s v="S"/>
    <s v="86 - RECONSTRUCCIÓN DEL CENTRO PSICOSOCIAL EMAUS, MUNICIPIO HIGÜEY, PROVINCIA LA ALTAGRACIA"/>
    <s v="10 - FONDO GENERAL"/>
    <s v="11 - LA ALTAGRACIA"/>
    <s v="2.7.1.2.01 - Obras para edificación no residencial"/>
    <n v="15342"/>
    <s v="RECONSTRUCCIÓN DEL CENTRO PSICOSOCIAL EMAUS, MUNICIPIO HIGÜEY, PROVINCIA LA ALTAGRACIA"/>
    <n v="0"/>
    <n v="11914874.859999999"/>
    <n v="11914875"/>
    <n v="0"/>
  </r>
  <r>
    <s v="2023"/>
    <x v="0"/>
    <x v="0"/>
    <x v="1"/>
    <x v="9"/>
    <s v="2 - Poder Ejecutivo"/>
    <s v="0223 - MINISTERIO DE LA VIVIENDA, HABITAT Y EDIFICACIONES (MIVHED)"/>
    <s v="0001 - MINISTERIO DE LA VIVIENDA, HABITAT Y EDIFICACIONES (MIVHED)"/>
    <x v="1"/>
    <x v="5"/>
    <x v="42"/>
    <s v="2.7 - OBRAS"/>
    <s v="2.7.1 - OBRAS EN EDIFICACIONES"/>
    <s v="S"/>
    <s v="87 - REHABILITACIÓN DEL CENTRO PSICOSOCIAL MOCA, MUNICIPIO MOCA, PROVINCIA ESPAILLAT"/>
    <s v="10 - FONDO GENERAL"/>
    <s v="11 - LA ALTAGRACIA"/>
    <s v="2.7.1.2.01 - Obras para edificación no residencial"/>
    <n v="15343"/>
    <s v="REHABILITACIÓN DEL CENTRO PSICOSOCIAL MOCA, MUNICIPIO MOCA, PROVINCIA ESPAILLAT"/>
    <n v="0"/>
    <n v="1"/>
    <n v="14437650"/>
    <n v="0"/>
  </r>
  <r>
    <s v="2023"/>
    <x v="0"/>
    <x v="0"/>
    <x v="1"/>
    <x v="9"/>
    <s v="2 - Poder Ejecutivo"/>
    <s v="0223 - MINISTERIO DE LA VIVIENDA, HABITAT Y EDIFICACIONES (MIVHED)"/>
    <s v="0001 - MINISTERIO DE LA VIVIENDA, HABITAT Y EDIFICACIONES (MIVHED)"/>
    <x v="1"/>
    <x v="5"/>
    <x v="43"/>
    <s v="2.6 - BIENES MUEBLES, INMUEBLES E INTANGIBLES"/>
    <s v="2.6.1 - MOBILIARIO Y EQUIPO"/>
    <s v="S"/>
    <s v="70 - CONSTRUCCIÓN  HOSPITAL REGIONAL EN SAN FRANCISCO DE MACORIS, PROV. DUARTE"/>
    <s v="10 - FONDO GENERAL"/>
    <s v="06 - DUARTE"/>
    <s v="2.6.1.1.01 - Muebles, equipos de oficina y estantería"/>
    <n v="13656"/>
    <s v="CONSTRUCCIÓN  HOSPITAL REGIONAL EN SAN FRANCISCO DE MACORIS, PROV. DUARTE"/>
    <n v="29279364"/>
    <n v="67331905.840000004"/>
    <n v="67331906"/>
    <n v="67331905.840000004"/>
  </r>
  <r>
    <s v="2023"/>
    <x v="0"/>
    <x v="0"/>
    <x v="1"/>
    <x v="9"/>
    <s v="2 - Poder Ejecutivo"/>
    <s v="0223 - MINISTERIO DE LA VIVIENDA, HABITAT Y EDIFICACIONES (MIVHED)"/>
    <s v="0001 - MINISTERIO DE LA VIVIENDA, HABITAT Y EDIFICACIONES (MIVHED)"/>
    <x v="1"/>
    <x v="5"/>
    <x v="43"/>
    <s v="2.6 - BIENES MUEBLES, INMUEBLES E INTANGIBLES"/>
    <s v="2.6.1 - MOBILIARIO Y EQUIPO"/>
    <s v="S"/>
    <s v="70 - CONSTRUCCIÓN  HOSPITAL REGIONAL EN SAN FRANCISCO DE MACORIS, PROV. DUARTE"/>
    <s v="50 - CRÉDITO INTERNO"/>
    <s v="06 - DUARTE"/>
    <s v="2.6.1.1.01 - Muebles, equipos de oficina y estantería"/>
    <n v="13656"/>
    <s v="CONSTRUCCIÓN  HOSPITAL REGIONAL EN SAN FRANCISCO DE MACORIS, PROV. DUARTE"/>
    <n v="0"/>
    <n v="767746.67"/>
    <n v="767747"/>
    <n v="767746.67"/>
  </r>
  <r>
    <s v="2023"/>
    <x v="0"/>
    <x v="0"/>
    <x v="1"/>
    <x v="9"/>
    <s v="2 - Poder Ejecutivo"/>
    <s v="0223 - MINISTERIO DE LA VIVIENDA, HABITAT Y EDIFICACIONES (MIVHED)"/>
    <s v="0001 - MINISTERIO DE LA VIVIENDA, HABITAT Y EDIFICACIONES (MIVHED)"/>
    <x v="1"/>
    <x v="5"/>
    <x v="43"/>
    <s v="2.6 - BIENES MUEBLES, INMUEBLES E INTANGIBLES"/>
    <s v="2.6.3 - EQUIPO E INSTRUMENTAL, CIENTÍFICO Y LABORATORIO"/>
    <s v="S"/>
    <s v="70 - CONSTRUCCIÓN  HOSPITAL REGIONAL EN SAN FRANCISCO DE MACORIS, PROV. DUARTE"/>
    <s v="10 - FONDO GENERAL"/>
    <s v="06 - DUARTE"/>
    <s v="2.6.3.1.01 - Equipo médico y de laboratorio"/>
    <n v="13656"/>
    <s v="CONSTRUCCIÓN  HOSPITAL REGIONAL EN SAN FRANCISCO DE MACORIS, PROV. DUARTE"/>
    <n v="0"/>
    <n v="313619481.45000005"/>
    <n v="313619483.11000001"/>
    <n v="313619481.45000005"/>
  </r>
  <r>
    <s v="2023"/>
    <x v="0"/>
    <x v="0"/>
    <x v="1"/>
    <x v="9"/>
    <s v="2 - Poder Ejecutivo"/>
    <s v="0223 - MINISTERIO DE LA VIVIENDA, HABITAT Y EDIFICACIONES (MIVHED)"/>
    <s v="0001 - MINISTERIO DE LA VIVIENDA, HABITAT Y EDIFICACIONES (MIVHED)"/>
    <x v="1"/>
    <x v="5"/>
    <x v="43"/>
    <s v="2.6 - BIENES MUEBLES, INMUEBLES E INTANGIBLES"/>
    <s v="2.6.5 - MAQUINARIA, OTROS EQUIPOS Y HERRAMIENTAS"/>
    <s v="S"/>
    <s v="70 - CONSTRUCCIÓN  HOSPITAL REGIONAL EN SAN FRANCISCO DE MACORIS, PROV. DUARTE"/>
    <s v="10 - FONDO GENERAL"/>
    <s v="06 - DUARTE"/>
    <s v="2.6.5.2.01 - Maquinaria y equipo industrial"/>
    <n v="13656"/>
    <s v="CONSTRUCCIÓN  HOSPITAL REGIONAL EN SAN FRANCISCO DE MACORIS, PROV. DUARTE"/>
    <n v="66440000"/>
    <n v="20487482.899999999"/>
    <n v="20487483.890000001"/>
    <n v="20487482.899999999"/>
  </r>
  <r>
    <s v="2023"/>
    <x v="0"/>
    <x v="0"/>
    <x v="1"/>
    <x v="9"/>
    <s v="2 - Poder Ejecutivo"/>
    <s v="0223 - MINISTERIO DE LA VIVIENDA, HABITAT Y EDIFICACIONES (MIVHED)"/>
    <s v="0001 - MINISTERIO DE LA VIVIENDA, HABITAT Y EDIFICACIONES (MIVHED)"/>
    <x v="1"/>
    <x v="5"/>
    <x v="43"/>
    <s v="2.6 - BIENES MUEBLES, INMUEBLES E INTANGIBLES"/>
    <s v="2.6.5 - MAQUINARIA, OTROS EQUIPOS Y HERRAMIENTAS"/>
    <s v="S"/>
    <s v="70 - CONSTRUCCIÓN  HOSPITAL REGIONAL EN SAN FRANCISCO DE MACORIS, PROV. DUARTE"/>
    <s v="10 - FONDO GENERAL"/>
    <s v="06 - DUARTE"/>
    <s v="2.6.5.4.01 - Sistemas y equipos de climatización"/>
    <n v="13656"/>
    <s v="CONSTRUCCIÓN  HOSPITAL REGIONAL EN SAN FRANCISCO DE MACORIS, PROV. DUARTE"/>
    <n v="10000000"/>
    <n v="10000000"/>
    <n v="10500000"/>
    <n v="10000000"/>
  </r>
  <r>
    <s v="2023"/>
    <x v="0"/>
    <x v="0"/>
    <x v="1"/>
    <x v="9"/>
    <s v="2 - Poder Ejecutivo"/>
    <s v="0223 - MINISTERIO DE LA VIVIENDA, HABITAT Y EDIFICACIONES (MIVHED)"/>
    <s v="0001 - MINISTERIO DE LA VIVIENDA, HABITAT Y EDIFICACIONES (MIVHED)"/>
    <x v="1"/>
    <x v="5"/>
    <x v="43"/>
    <s v="2.7 - OBRAS"/>
    <s v="2.7.1 - OBRAS EN EDIFICACIONES"/>
    <s v="S"/>
    <s v="70 - CONSTRUCCIÓN  HOSPITAL REGIONAL EN SAN FRANCISCO DE MACORIS, PROV. DUARTE"/>
    <s v="10 - FONDO GENERAL"/>
    <s v="06 - DUARTE"/>
    <s v="2.7.1.2.01 - Obras para edificación no residencial"/>
    <n v="13656"/>
    <s v="CONSTRUCCIÓN  HOSPITAL REGIONAL EN SAN FRANCISCO DE MACORIS, PROV. DUARTE"/>
    <n v="712107158"/>
    <n v="1063966867.0100002"/>
    <n v="1063966867.0100002"/>
    <n v="1063966867.01"/>
  </r>
  <r>
    <s v="2023"/>
    <x v="0"/>
    <x v="0"/>
    <x v="1"/>
    <x v="9"/>
    <s v="2 - Poder Ejecutivo"/>
    <s v="0223 - MINISTERIO DE LA VIVIENDA, HABITAT Y EDIFICACIONES (MIVHED)"/>
    <s v="0001 - MINISTERIO DE LA VIVIENDA, HABITAT Y EDIFICACIONES (MIVHED)"/>
    <x v="1"/>
    <x v="5"/>
    <x v="43"/>
    <s v="2.7 - OBRAS"/>
    <s v="2.7.1 - OBRAS EN EDIFICACIONES"/>
    <s v="S"/>
    <s v="70 - CONSTRUCCIÓN  HOSPITAL REGIONAL EN SAN FRANCISCO DE MACORIS, PROV. DUARTE"/>
    <s v="10 - FONDO GENERAL"/>
    <s v="06 - DUARTE"/>
    <s v="2.7.1.3.01 - Obras para edificación de otras estructuras"/>
    <n v="13656"/>
    <s v="CONSTRUCCIÓN  HOSPITAL REGIONAL EN SAN FRANCISCO DE MACORIS, PROV. DUARTE"/>
    <n v="0"/>
    <n v="23753424.57"/>
    <n v="23753425"/>
    <n v="23753424.57"/>
  </r>
  <r>
    <s v="2023"/>
    <x v="0"/>
    <x v="0"/>
    <x v="1"/>
    <x v="9"/>
    <s v="2 - Poder Ejecutivo"/>
    <s v="0223 - MINISTERIO DE LA VIVIENDA, HABITAT Y EDIFICACIONES (MIVHED)"/>
    <s v="0001 - MINISTERIO DE LA VIVIENDA, HABITAT Y EDIFICACIONES (MIVHED)"/>
    <x v="1"/>
    <x v="6"/>
    <x v="27"/>
    <s v="2.6 - BIENES MUEBLES, INMUEBLES E INTANGIBLES"/>
    <s v="2.6.2 - MOBILIARIO Y EQUIPO DE AUDIO, AUDIOVISUAL, RECREATIVO Y EDUCACIONAL"/>
    <s v="S"/>
    <s v="81 - RECONSTRUCCIÓN DEL ESTADIO DE BEISBOL CRISTO REDENTOR EN EL SECTOR LOS GIRASOLES,DISTRITO NACIONAL"/>
    <s v="10 - FONDO GENERAL"/>
    <s v="01 - DISTRITO NACIONAL"/>
    <s v="2.6.2.1.01 - Equipos y Aparatos Audiovisuales"/>
    <n v="15148"/>
    <s v="RECONSTRUCCIÓN DEL ESTADIO DE BEISBOL CRISTO REDENTOR EN EL SECTOR LOS GIRASOLES,DISTRITO NACIONAL"/>
    <n v="0"/>
    <n v="0"/>
    <n v="0"/>
    <n v="0"/>
  </r>
  <r>
    <s v="2023"/>
    <x v="0"/>
    <x v="0"/>
    <x v="1"/>
    <x v="9"/>
    <s v="2 - Poder Ejecutivo"/>
    <s v="0223 - MINISTERIO DE LA VIVIENDA, HABITAT Y EDIFICACIONES (MIVHED)"/>
    <s v="0001 - MINISTERIO DE LA VIVIENDA, HABITAT Y EDIFICACIONES (MIVHED)"/>
    <x v="1"/>
    <x v="6"/>
    <x v="27"/>
    <s v="2.7 - OBRAS"/>
    <s v="2.7.1 - OBRAS EN EDIFICACIONES"/>
    <s v="S"/>
    <s v="24 - REMODELACIÓN CLUB RECREATIVO COANCA, DISTRITO NACIONAL"/>
    <s v="10 - FONDO GENERAL"/>
    <s v="01 - DISTRITO NACIONAL"/>
    <s v="2.7.1.2.01 - Obras para edificación no residencial"/>
    <n v="14723"/>
    <s v="REMODELACIÓN CLUB RECREATIVO COANCA, DISTRITO NACIONAL"/>
    <n v="491787"/>
    <n v="1380923.71"/>
    <n v="2934599.47"/>
    <n v="1380923.71"/>
  </r>
  <r>
    <s v="2023"/>
    <x v="0"/>
    <x v="0"/>
    <x v="1"/>
    <x v="9"/>
    <s v="2 - Poder Ejecutivo"/>
    <s v="0223 - MINISTERIO DE LA VIVIENDA, HABITAT Y EDIFICACIONES (MIVHED)"/>
    <s v="0001 - MINISTERIO DE LA VIVIENDA, HABITAT Y EDIFICACIONES (MIVHED)"/>
    <x v="1"/>
    <x v="6"/>
    <x v="27"/>
    <s v="2.7 - OBRAS"/>
    <s v="2.7.1 - OBRAS EN EDIFICACIONES"/>
    <s v="S"/>
    <s v="24 - REMODELACIÓN CLUB RECREATIVO COANCA, DISTRITO NACIONAL"/>
    <s v="10 - FONDO GENERAL"/>
    <s v="01 - DISTRITO NACIONAL"/>
    <s v="2.7.1.5.01 - Supervisión e inspección de obras en edificaciones"/>
    <n v="14723"/>
    <s v="REMODELACIÓN CLUB RECREATIVO COANCA, DISTRITO NACIONAL"/>
    <n v="100000"/>
    <n v="0"/>
    <n v="0"/>
    <n v="0"/>
  </r>
  <r>
    <s v="2023"/>
    <x v="0"/>
    <x v="0"/>
    <x v="1"/>
    <x v="9"/>
    <s v="2 - Poder Ejecutivo"/>
    <s v="0223 - MINISTERIO DE LA VIVIENDA, HABITAT Y EDIFICACIONES (MIVHED)"/>
    <s v="0001 - MINISTERIO DE LA VIVIENDA, HABITAT Y EDIFICACIONES (MIVHED)"/>
    <x v="1"/>
    <x v="6"/>
    <x v="27"/>
    <s v="2.7 - OBRAS"/>
    <s v="2.7.1 - OBRAS EN EDIFICACIONES"/>
    <s v="S"/>
    <s v="59 - CONSTRUCCIÓN ESTADIO DE BASEBALL BEBECITO DEL VILLAR, BONAO, PROV. MONSEÑOR NOUEL"/>
    <s v="10 - FONDO GENERAL"/>
    <s v="28 - MONSENOR NOUEL"/>
    <s v="2.7.1.2.01 - Obras para edificación no residencial"/>
    <n v="14349"/>
    <s v="CONSTRUCCIÓN ESTADIO DE BASEBALL BEBECITO DEL VILLAR, BONAO, PROV. MONSEÑOR NOUEL"/>
    <n v="0"/>
    <n v="0"/>
    <n v="0"/>
    <n v="0"/>
  </r>
  <r>
    <s v="2023"/>
    <x v="0"/>
    <x v="0"/>
    <x v="1"/>
    <x v="9"/>
    <s v="2 - Poder Ejecutivo"/>
    <s v="0223 - MINISTERIO DE LA VIVIENDA, HABITAT Y EDIFICACIONES (MIVHED)"/>
    <s v="0001 - MINISTERIO DE LA VIVIENDA, HABITAT Y EDIFICACIONES (MIVHED)"/>
    <x v="1"/>
    <x v="6"/>
    <x v="27"/>
    <s v="2.7 - OBRAS"/>
    <s v="2.7.1 - OBRAS EN EDIFICACIONES"/>
    <s v="S"/>
    <s v="81 - RECONSTRUCCIÓN DEL ESTADIO DE BEISBOL CRISTO REDENTOR EN EL SECTOR LOS GIRASOLES,DISTRITO NACIONAL"/>
    <s v="10 - FONDO GENERAL"/>
    <s v="01 - DISTRITO NACIONAL"/>
    <s v="2.7.1.2.01 - Obras para edificación no residencial"/>
    <n v="15148"/>
    <s v="RECONSTRUCCIÓN DEL ESTADIO DE BEISBOL CRISTO REDENTOR EN EL SECTOR LOS GIRASOLES,DISTRITO NACIONAL"/>
    <n v="0"/>
    <n v="0"/>
    <n v="0"/>
    <n v="0"/>
  </r>
  <r>
    <s v="2023"/>
    <x v="0"/>
    <x v="0"/>
    <x v="1"/>
    <x v="9"/>
    <s v="2 - Poder Ejecutivo"/>
    <s v="0223 - MINISTERIO DE LA VIVIENDA, HABITAT Y EDIFICACIONES (MIVHED)"/>
    <s v="0001 - MINISTERIO DE LA VIVIENDA, HABITAT Y EDIFICACIONES (MIVHED)"/>
    <x v="1"/>
    <x v="6"/>
    <x v="27"/>
    <s v="2.7 - OBRAS"/>
    <s v="2.7.1 - OBRAS EN EDIFICACIONES"/>
    <s v="S"/>
    <s v="80 - REPARACIÓN TECHO HIPODROMO V CENTENARIO, MUNICIPIO SANTO DOMINGO ESTE, PROVINCIA SANTO DOMINGO"/>
    <s v="10 - FONDO GENERAL"/>
    <s v="32 - SANTO DOMINGO"/>
    <s v="2.7.1.2.01 - Obras para edificación no residencial"/>
    <n v="15145"/>
    <s v="REPARACIÓN TECHO HIPODROMO V CENTENARIO, MUNICIPIO SANTO DOMINGO ESTE, PROVINCIA SANTO DOMINGO"/>
    <n v="0"/>
    <n v="13979459.949999999"/>
    <n v="14103011"/>
    <n v="13979459.92"/>
  </r>
  <r>
    <s v="2023"/>
    <x v="0"/>
    <x v="0"/>
    <x v="1"/>
    <x v="9"/>
    <s v="2 - Poder Ejecutivo"/>
    <s v="0223 - MINISTERIO DE LA VIVIENDA, HABITAT Y EDIFICACIONES (MIVHED)"/>
    <s v="0001 - MINISTERIO DE LA VIVIENDA, HABITAT Y EDIFICACIONES (MIVHED)"/>
    <x v="1"/>
    <x v="6"/>
    <x v="27"/>
    <s v="2.7 - OBRAS"/>
    <s v="2.7.1 - OBRAS EN EDIFICACIONES"/>
    <s v="S"/>
    <s v="01 - RECONSTRUCCIÓN ESTADIO DE SOFTBALL LOS MAMEYES  MUNICIPIO  SANTO DOMINGO ESTE, PROVINCIA SANTO DOMINGO"/>
    <s v="10 - FONDO GENERAL"/>
    <s v="32 - SANTO DOMINGO"/>
    <s v="2.7.1.2.01 - Obras para edificación no residencial"/>
    <n v="16149"/>
    <s v="RECONSTRUCCIÓN ESTADIO DE SOFTBALL LOS MAMEYES  MUNICIPIO  SANTO DOMINGO ESTE, PROVINCIA SANTO DOMINGO"/>
    <n v="0"/>
    <n v="0"/>
    <n v="0"/>
    <n v="0"/>
  </r>
  <r>
    <s v="2023"/>
    <x v="0"/>
    <x v="0"/>
    <x v="1"/>
    <x v="9"/>
    <s v="2 - Poder Ejecutivo"/>
    <s v="0223 - MINISTERIO DE LA VIVIENDA, HABITAT Y EDIFICACIONES (MIVHED)"/>
    <s v="0001 - MINISTERIO DE LA VIVIENDA, HABITAT Y EDIFICACIONES (MIVHED)"/>
    <x v="1"/>
    <x v="6"/>
    <x v="27"/>
    <s v="2.7 - OBRAS"/>
    <s v="2.7.1 - OBRAS EN EDIFICACIONES"/>
    <s v="S"/>
    <s v="82 - CONSTRUCCIÓN DEL CLUB DEPORTIVO LOS JARDINES DEL NORTE, DISTRITO NACIONAL"/>
    <s v="10 - FONDO GENERAL"/>
    <s v="01 - DISTRITO NACIONAL"/>
    <s v="2.7.1.2.01 - Obras para edificación no residencial"/>
    <n v="15200"/>
    <s v="CONSTRUCCIÓN DEL CLUB DEPORTIVO LOS JARDINES DEL NORTE, DISTRITO NACIONAL"/>
    <n v="0"/>
    <n v="0"/>
    <n v="0"/>
    <n v="0"/>
  </r>
  <r>
    <s v="2023"/>
    <x v="0"/>
    <x v="0"/>
    <x v="1"/>
    <x v="9"/>
    <s v="2 - Poder Ejecutivo"/>
    <s v="0223 - MINISTERIO DE LA VIVIENDA, HABITAT Y EDIFICACIONES (MIVHED)"/>
    <s v="0001 - MINISTERIO DE LA VIVIENDA, HABITAT Y EDIFICACIONES (MIVHED)"/>
    <x v="1"/>
    <x v="6"/>
    <x v="27"/>
    <s v="2.7 - OBRAS"/>
    <s v="2.7.1 - OBRAS EN EDIFICACIONES"/>
    <s v="S"/>
    <s v="55 - RECONSTRUCCIÓN CASA CLUB CODIA, SANTO DOMINGO"/>
    <s v="10 - FONDO GENERAL"/>
    <s v="32 - SANTO DOMINGO"/>
    <s v="2.7.1.2.01 - Obras para edificación no residencial"/>
    <n v="14956"/>
    <s v="RECONSTRUCCIÓN CASA CLUB CODIA, SANTO DOMINGO"/>
    <n v="0"/>
    <n v="0"/>
    <n v="800000"/>
    <n v="0"/>
  </r>
  <r>
    <s v="2023"/>
    <x v="0"/>
    <x v="0"/>
    <x v="1"/>
    <x v="9"/>
    <s v="2 - Poder Ejecutivo"/>
    <s v="0223 - MINISTERIO DE LA VIVIENDA, HABITAT Y EDIFICACIONES (MIVHED)"/>
    <s v="0001 - MINISTERIO DE LA VIVIENDA, HABITAT Y EDIFICACIONES (MIVHED)"/>
    <x v="1"/>
    <x v="6"/>
    <x v="13"/>
    <s v="2.6 - BIENES MUEBLES, INMUEBLES E INTANGIBLES"/>
    <s v="2.6.1 - MOBILIARIO Y EQUIPO"/>
    <s v="S"/>
    <s v="63 - REHABILITACIÓN CASA DE LA CULTURA DE EL SEIBO, MUNICIPIO EL SEIBO, PROVINCIA EL SEIBO"/>
    <s v="10 - FONDO GENERAL"/>
    <s v="08 - EL SEIBO"/>
    <s v="2.6.1.1.01 - Muebles, equipos de oficina y estantería"/>
    <n v="15016"/>
    <s v="REHABILITACIÓN CASA DE LA CULTURA DE EL SEIBO, MUNICIPIO EL SEIBO, PROVINCIA EL SEIBO"/>
    <n v="0"/>
    <n v="0"/>
    <n v="0"/>
    <n v="0"/>
  </r>
  <r>
    <s v="2023"/>
    <x v="0"/>
    <x v="0"/>
    <x v="1"/>
    <x v="9"/>
    <s v="2 - Poder Ejecutivo"/>
    <s v="0223 - MINISTERIO DE LA VIVIENDA, HABITAT Y EDIFICACIONES (MIVHED)"/>
    <s v="0001 - MINISTERIO DE LA VIVIENDA, HABITAT Y EDIFICACIONES (MIVHED)"/>
    <x v="1"/>
    <x v="6"/>
    <x v="13"/>
    <s v="2.7 - OBRAS"/>
    <s v="2.7.1 - OBRAS EN EDIFICACIONES"/>
    <s v="S"/>
    <s v="21 - RESTAURACIÓN DEL MONUMENTO FARO A COLÓN, MUNICIPIO SANTO DOMINGO ESTE, PROVINCIA SANTO DOMINGO."/>
    <s v="10 - FONDO GENERAL"/>
    <s v="99 - MULTIPROVINCIAL"/>
    <s v="2.7.1.2.01 - Obras para edificación no residencial"/>
    <n v="14707"/>
    <s v="RESTAURACIÓN DEL MONUMENTO FARO A COLÓN, MUNICIPIO SANTO DOMINGO ESTE, PROVINCIA SANTO DOMINGO."/>
    <n v="1943608"/>
    <n v="6867034.8599999994"/>
    <n v="6943608"/>
    <n v="6867034.8599999994"/>
  </r>
  <r>
    <s v="2023"/>
    <x v="0"/>
    <x v="0"/>
    <x v="1"/>
    <x v="9"/>
    <s v="2 - Poder Ejecutivo"/>
    <s v="0223 - MINISTERIO DE LA VIVIENDA, HABITAT Y EDIFICACIONES (MIVHED)"/>
    <s v="0001 - MINISTERIO DE LA VIVIENDA, HABITAT Y EDIFICACIONES (MIVHED)"/>
    <x v="1"/>
    <x v="6"/>
    <x v="13"/>
    <s v="2.7 - OBRAS"/>
    <s v="2.7.1 - OBRAS EN EDIFICACIONES"/>
    <s v="S"/>
    <s v="21 - RESTAURACIÓN DEL MONUMENTO FARO A COLÓN, MUNICIPIO SANTO DOMINGO ESTE, PROVINCIA SANTO DOMINGO."/>
    <s v="10 - FONDO GENERAL"/>
    <s v="99 - MULTIPROVINCIAL"/>
    <s v="2.7.1.5.01 - Supervisión e inspección de obras en edificaciones"/>
    <n v="14707"/>
    <s v="RESTAURACIÓN DEL MONUMENTO FARO A COLÓN, MUNICIPIO SANTO DOMINGO ESTE, PROVINCIA SANTO DOMINGO."/>
    <n v="559000"/>
    <n v="0"/>
    <n v="0"/>
    <n v="0"/>
  </r>
  <r>
    <s v="2023"/>
    <x v="0"/>
    <x v="0"/>
    <x v="1"/>
    <x v="9"/>
    <s v="2 - Poder Ejecutivo"/>
    <s v="0223 - MINISTERIO DE LA VIVIENDA, HABITAT Y EDIFICACIONES (MIVHED)"/>
    <s v="0001 - MINISTERIO DE LA VIVIENDA, HABITAT Y EDIFICACIONES (MIVHED)"/>
    <x v="1"/>
    <x v="6"/>
    <x v="13"/>
    <s v="2.7 - OBRAS"/>
    <s v="2.7.1 - OBRAS EN EDIFICACIONES"/>
    <s v="S"/>
    <s v="50 - RESTAURACIÓN DE LOS TECHOS DE SIETE  EDIFICACIONES COLONIALES EN LA CIUDAD COLONIAL, DISTRITO NACIONAL"/>
    <s v="10 - FONDO GENERAL"/>
    <s v="01 - DISTRITO NACIONAL"/>
    <s v="2.7.1.2.01 - Obras para edificación no residencial"/>
    <n v="14773"/>
    <s v="RESTAURACIÓN DE LOS TECHOS DE SIETE  EDIFICACIONES COLONIALES EN LA CIUDAD COLONIAL, DISTRITO NACIONAL"/>
    <n v="8087747"/>
    <n v="27098072"/>
    <n v="27098072"/>
    <n v="27098072.000000004"/>
  </r>
  <r>
    <s v="2023"/>
    <x v="0"/>
    <x v="0"/>
    <x v="1"/>
    <x v="9"/>
    <s v="2 - Poder Ejecutivo"/>
    <s v="0223 - MINISTERIO DE LA VIVIENDA, HABITAT Y EDIFICACIONES (MIVHED)"/>
    <s v="0001 - MINISTERIO DE LA VIVIENDA, HABITAT Y EDIFICACIONES (MIVHED)"/>
    <x v="1"/>
    <x v="6"/>
    <x v="13"/>
    <s v="2.7 - OBRAS"/>
    <s v="2.7.1 - OBRAS EN EDIFICACIONES"/>
    <s v="S"/>
    <s v="50 - RESTAURACIÓN DE LOS TECHOS DE SIETE  EDIFICACIONES COLONIALES EN LA CIUDAD COLONIAL, DISTRITO NACIONAL"/>
    <s v="10 - FONDO GENERAL"/>
    <s v="01 - DISTRITO NACIONAL"/>
    <s v="2.7.1.5.01 - Supervisión e inspección de obras en edificaciones"/>
    <n v="14773"/>
    <s v="RESTAURACIÓN DE LOS TECHOS DE SIETE  EDIFICACIONES COLONIALES EN LA CIUDAD COLONIAL, DISTRITO NACIONAL"/>
    <n v="1311264"/>
    <n v="0"/>
    <n v="0"/>
    <n v="0"/>
  </r>
  <r>
    <s v="2023"/>
    <x v="0"/>
    <x v="0"/>
    <x v="1"/>
    <x v="9"/>
    <s v="2 - Poder Ejecutivo"/>
    <s v="0223 - MINISTERIO DE LA VIVIENDA, HABITAT Y EDIFICACIONES (MIVHED)"/>
    <s v="0001 - MINISTERIO DE LA VIVIENDA, HABITAT Y EDIFICACIONES (MIVHED)"/>
    <x v="1"/>
    <x v="6"/>
    <x v="13"/>
    <s v="2.7 - OBRAS"/>
    <s v="2.7.1 - OBRAS EN EDIFICACIONES"/>
    <s v="S"/>
    <s v="63 - REHABILITACIÓN CASA DE LA CULTURA DE EL SEIBO, MUNICIPIO EL SEIBO, PROVINCIA EL SEIBO"/>
    <s v="10 - FONDO GENERAL"/>
    <s v="08 - EL SEIBO"/>
    <s v="2.7.1.2.01 - Obras para edificación no residencial"/>
    <n v="15016"/>
    <s v="REHABILITACIÓN CASA DE LA CULTURA DE EL SEIBO, MUNICIPIO EL SEIBO, PROVINCIA EL SEIBO"/>
    <n v="0"/>
    <n v="7503343"/>
    <n v="7503343"/>
    <n v="7503343"/>
  </r>
  <r>
    <s v="2023"/>
    <x v="0"/>
    <x v="0"/>
    <x v="1"/>
    <x v="9"/>
    <s v="2 - Poder Ejecutivo"/>
    <s v="0223 - MINISTERIO DE LA VIVIENDA, HABITAT Y EDIFICACIONES (MIVHED)"/>
    <s v="0001 - MINISTERIO DE LA VIVIENDA, HABITAT Y EDIFICACIONES (MIVHED)"/>
    <x v="1"/>
    <x v="6"/>
    <x v="13"/>
    <s v="2.7 - OBRAS"/>
    <s v="2.7.1 - OBRAS EN EDIFICACIONES"/>
    <s v="S"/>
    <s v="22 - REMODELACIÓN CENTRO DE CONVENCIONES Y EVANGELIZACIÓN MONSEÑOR REYNALDO CONNORS, MUNICIPIO SAN JUAN DE LA MAGUANA, PROVINCIA SAN JUAN"/>
    <s v="10 - FONDO GENERAL"/>
    <s v="22 - SAN JUAN"/>
    <s v="2.7.1.2.01 - Obras para edificación no residencial"/>
    <n v="14711"/>
    <s v="REMODELACIÓN CENTRO DE CONVENCIONES Y EVANGELIZACIÓN MONSEÑOR REYNALDO CONNORS, MUNICIPIO SAN JUAN DE LA MAGUANA, PROVINCIA SAN JUAN"/>
    <n v="0"/>
    <n v="6276456.1799999997"/>
    <n v="6276457"/>
    <n v="6276456.1799999997"/>
  </r>
  <r>
    <s v="2023"/>
    <x v="0"/>
    <x v="0"/>
    <x v="1"/>
    <x v="9"/>
    <s v="2 - Poder Ejecutivo"/>
    <s v="0223 - MINISTERIO DE LA VIVIENDA, HABITAT Y EDIFICACIONES (MIVHED)"/>
    <s v="0001 - MINISTERIO DE LA VIVIENDA, HABITAT Y EDIFICACIONES (MIVHED)"/>
    <x v="1"/>
    <x v="6"/>
    <x v="85"/>
    <s v="2.7 - OBRAS"/>
    <s v="2.7.1 - OBRAS EN EDIFICACIONES"/>
    <s v="S"/>
    <s v="32 - CONSTRUCCIÓN EDIFICIO PARA HABITACIONES Y ESTRUCTURA DEL TECHO DE LA CANCHA DEL CEFIJUFA, MUNICIPIO SANTO DOMINGO ESTE."/>
    <s v="10 - FONDO GENERAL"/>
    <s v="32 - SANTO DOMINGO"/>
    <s v="2.7.1.2.01 - Obras para edificación no residencial"/>
    <n v="14506"/>
    <s v="CONSTRUCCIÓN EDIFICIO PARA HABITACIONES Y ESTRUCTURA DEL TECHO DE LA CANCHA DEL CEFIJUFA, MUNICIPIO SANTO DOMINGO ESTE."/>
    <n v="0"/>
    <n v="22764289.390000001"/>
    <n v="22764290"/>
    <n v="22764289.390000001"/>
  </r>
  <r>
    <s v="2023"/>
    <x v="0"/>
    <x v="0"/>
    <x v="1"/>
    <x v="9"/>
    <s v="2 - Poder Ejecutivo"/>
    <s v="0223 - MINISTERIO DE LA VIVIENDA, HABITAT Y EDIFICACIONES (MIVHED)"/>
    <s v="0001 - MINISTERIO DE LA VIVIENDA, HABITAT Y EDIFICACIONES (MIVHED)"/>
    <x v="1"/>
    <x v="6"/>
    <x v="85"/>
    <s v="2.7 - OBRAS"/>
    <s v="2.7.1 - OBRAS EN EDIFICACIONES"/>
    <s v="S"/>
    <s v="01 - CONSTRUCCIÓN RESIDENCIA DE LA ARQUIDIOCESIS, PROVINCIA SANTIAGO"/>
    <s v="10 - FONDO GENERAL"/>
    <s v="25 - SANTIAGO"/>
    <s v="2.7.1.1.01 - Obras para edificación residencial (viviendas)"/>
    <n v="14604"/>
    <s v="CONSTRUCCIÓN RESIDENCIA DE LA ARQUIDIOCESIS, PROVINCIA SANTIAGO"/>
    <n v="0"/>
    <n v="5225315.5200000005"/>
    <n v="4463528"/>
    <n v="5225315.5199999996"/>
  </r>
  <r>
    <s v="2023"/>
    <x v="0"/>
    <x v="0"/>
    <x v="1"/>
    <x v="9"/>
    <s v="2 - Poder Ejecutivo"/>
    <s v="0223 - MINISTERIO DE LA VIVIENDA, HABITAT Y EDIFICACIONES (MIVHED)"/>
    <s v="0001 - MINISTERIO DE LA VIVIENDA, HABITAT Y EDIFICACIONES (MIVHED)"/>
    <x v="1"/>
    <x v="6"/>
    <x v="85"/>
    <s v="2.7 - OBRAS"/>
    <s v="2.7.1 - OBRAS EN EDIFICACIONES"/>
    <s v="S"/>
    <s v="01 - CONSTRUCCIÓN RESIDENCIA DE LA ARQUIDIOCESIS, PROVINCIA SANTIAGO"/>
    <s v="10 - FONDO GENERAL"/>
    <s v="25 - SANTIAGO"/>
    <s v="2.7.1.2.01 - Obras para edificación no residencial"/>
    <n v="14604"/>
    <s v="CONSTRUCCIÓN RESIDENCIA DE LA ARQUIDIOCESIS, PROVINCIA SANTIAGO"/>
    <n v="0"/>
    <n v="0"/>
    <n v="1000000"/>
    <n v="0"/>
  </r>
  <r>
    <s v="2023"/>
    <x v="0"/>
    <x v="0"/>
    <x v="1"/>
    <x v="9"/>
    <s v="2 - Poder Ejecutivo"/>
    <s v="0223 - MINISTERIO DE LA VIVIENDA, HABITAT Y EDIFICACIONES (MIVHED)"/>
    <s v="0001 - MINISTERIO DE LA VIVIENDA, HABITAT Y EDIFICACIONES (MIVHED)"/>
    <x v="1"/>
    <x v="6"/>
    <x v="85"/>
    <s v="2.7 - OBRAS"/>
    <s v="2.7.1 - OBRAS EN EDIFICACIONES"/>
    <s v="S"/>
    <s v="09 - CONSTRUCCIÓN IGLESIA EN MONTE GRANDE, PROVINCIA BARAHONA"/>
    <s v="10 - FONDO GENERAL"/>
    <s v="04 - BARAHONA"/>
    <s v="2.7.1.2.01 - Obras para edificación no residencial"/>
    <n v="14540"/>
    <s v="CONSTRUCCIÓN IGLESIA EN MONTE GRANDE, PROVINCIA BARAHONA"/>
    <n v="0"/>
    <n v="0"/>
    <n v="1527661"/>
    <n v="0"/>
  </r>
  <r>
    <s v="2023"/>
    <x v="0"/>
    <x v="0"/>
    <x v="1"/>
    <x v="9"/>
    <s v="2 - Poder Ejecutivo"/>
    <s v="0223 - MINISTERIO DE LA VIVIENDA, HABITAT Y EDIFICACIONES (MIVHED)"/>
    <s v="0001 - MINISTERIO DE LA VIVIENDA, HABITAT Y EDIFICACIONES (MIVHED)"/>
    <x v="1"/>
    <x v="6"/>
    <x v="85"/>
    <s v="2.7 - OBRAS"/>
    <s v="2.7.1 - OBRAS EN EDIFICACIONES"/>
    <s v="S"/>
    <s v="09 - CONSTRUCCIÓN IGLESIA EN MONTE GRANDE, PROVINCIA BARAHONA"/>
    <s v="10 - FONDO GENERAL"/>
    <s v="04 - BARAHONA"/>
    <s v="2.7.1.3.01 - Obras para edificación de otras estructuras"/>
    <n v="14540"/>
    <s v="CONSTRUCCIÓN IGLESIA EN MONTE GRANDE, PROVINCIA BARAHONA"/>
    <n v="0"/>
    <n v="903644.6"/>
    <n v="903644.60000000009"/>
    <n v="903644.6"/>
  </r>
  <r>
    <s v="2023"/>
    <x v="0"/>
    <x v="0"/>
    <x v="1"/>
    <x v="9"/>
    <s v="2 - Poder Ejecutivo"/>
    <s v="0223 - MINISTERIO DE LA VIVIENDA, HABITAT Y EDIFICACIONES (MIVHED)"/>
    <s v="0001 - MINISTERIO DE LA VIVIENDA, HABITAT Y EDIFICACIONES (MIVHED)"/>
    <x v="1"/>
    <x v="6"/>
    <x v="85"/>
    <s v="2.7 - OBRAS"/>
    <s v="2.7.1 - OBRAS EN EDIFICACIONES"/>
    <s v="S"/>
    <s v="54 - RECONSTRUCCIÓN REMOZAMIENTO IGLESIA SAN DIONISIO"/>
    <s v="10 - FONDO GENERAL"/>
    <s v="11 - LA ALTAGRACIA"/>
    <s v="2.7.1.2.01 - Obras para edificación no residencial"/>
    <n v="14281"/>
    <s v="RECONSTRUCCIÓN REMOZAMIENTO IGLESIA SAN DIONISIO"/>
    <n v="0"/>
    <n v="5814561"/>
    <n v="5814561"/>
    <n v="5814561"/>
  </r>
  <r>
    <s v="2023"/>
    <x v="0"/>
    <x v="0"/>
    <x v="1"/>
    <x v="9"/>
    <s v="2 - Poder Ejecutivo"/>
    <s v="0223 - MINISTERIO DE LA VIVIENDA, HABITAT Y EDIFICACIONES (MIVHED)"/>
    <s v="0001 - MINISTERIO DE LA VIVIENDA, HABITAT Y EDIFICACIONES (MIVHED)"/>
    <x v="1"/>
    <x v="6"/>
    <x v="85"/>
    <s v="2.7 - OBRAS"/>
    <s v="2.7.1 - OBRAS EN EDIFICACIONES"/>
    <s v="S"/>
    <s v="07 - CONSTRUCCIÓN EDIFICIO PARA SALONES PARROQUIALES, PARROQUIA STELLA MARIS, MUNICIPIO SANTO DOMINGO ESTE."/>
    <s v="10 - FONDO GENERAL"/>
    <s v="32 - SANTO DOMINGO"/>
    <s v="2.7.1.2.01 - Obras para edificación no residencial"/>
    <n v="14508"/>
    <s v="CONSTRUCCIÓN EDIFICIO PARA SALONES PARROQUIALES, PARROQUIA STELLA MARIS, MUNICIPIO SANTO DOMINGO ESTE."/>
    <n v="0"/>
    <n v="11066905.84"/>
    <n v="11066906"/>
    <n v="11066905.84"/>
  </r>
  <r>
    <s v="2023"/>
    <x v="0"/>
    <x v="0"/>
    <x v="1"/>
    <x v="9"/>
    <s v="2 - Poder Ejecutivo"/>
    <s v="0223 - MINISTERIO DE LA VIVIENDA, HABITAT Y EDIFICACIONES (MIVHED)"/>
    <s v="0001 - MINISTERIO DE LA VIVIENDA, HABITAT Y EDIFICACIONES (MIVHED)"/>
    <x v="1"/>
    <x v="6"/>
    <x v="85"/>
    <s v="2.7 - OBRAS"/>
    <s v="2.7.1 - OBRAS EN EDIFICACIONES"/>
    <s v="S"/>
    <s v="07 - CONSTRUCCIÓN EDIFICIO PARA SALONES PARROQUIALES, PARROQUIA STELLA MARIS, MUNICIPIO SANTO DOMINGO ESTE."/>
    <s v="50 - CRÉDITO INTERNO"/>
    <s v="32 - SANTO DOMINGO"/>
    <s v="2.7.1.2.01 - Obras para edificación no residencial"/>
    <n v="14508"/>
    <s v="CONSTRUCCIÓN EDIFICIO PARA SALONES PARROQUIALES, PARROQUIA STELLA MARIS, MUNICIPIO SANTO DOMINGO ESTE."/>
    <n v="0"/>
    <n v="1318446"/>
    <n v="1318446"/>
    <n v="1318446"/>
  </r>
  <r>
    <s v="2023"/>
    <x v="0"/>
    <x v="0"/>
    <x v="1"/>
    <x v="9"/>
    <s v="2 - Poder Ejecutivo"/>
    <s v="0223 - MINISTERIO DE LA VIVIENDA, HABITAT Y EDIFICACIONES (MIVHED)"/>
    <s v="0001 - MINISTERIO DE LA VIVIENDA, HABITAT Y EDIFICACIONES (MIVHED)"/>
    <x v="1"/>
    <x v="6"/>
    <x v="85"/>
    <s v="2.7 - OBRAS"/>
    <s v="2.7.1 - OBRAS EN EDIFICACIONES"/>
    <s v="S"/>
    <s v="48 - CONSTRUCCIÓN TEMPLOS, CASAS CURIALES Y OFICINAS PARROQUIALES,  PROVINCIA MONTE PLATA"/>
    <s v="10 - FONDO GENERAL"/>
    <s v="29 - MONTE PLATA"/>
    <s v="2.7.1.2.01 - Obras para edificación no residencial"/>
    <n v="14618"/>
    <s v="CONSTRUCCIÓN TEMPLOS, CASAS CURIALES Y OFICINAS PARROQUIALES,  PROVINCIA MONTE PLATA"/>
    <n v="0"/>
    <n v="7229104.3099999996"/>
    <n v="12778190"/>
    <n v="7229104.3099999996"/>
  </r>
  <r>
    <s v="2023"/>
    <x v="0"/>
    <x v="0"/>
    <x v="1"/>
    <x v="9"/>
    <s v="2 - Poder Ejecutivo"/>
    <s v="0223 - MINISTERIO DE LA VIVIENDA, HABITAT Y EDIFICACIONES (MIVHED)"/>
    <s v="0001 - MINISTERIO DE LA VIVIENDA, HABITAT Y EDIFICACIONES (MIVHED)"/>
    <x v="1"/>
    <x v="6"/>
    <x v="85"/>
    <s v="2.7 - OBRAS"/>
    <s v="2.7.1 - OBRAS EN EDIFICACIONES"/>
    <s v="S"/>
    <s v="37 - REPARACIÓN PARROQUIA SAN JOSÉ DE LOS LLANOS, MUNICIPIO LOS LLANOS, PROVINCIA SAN PEDRO DE MACORÍS."/>
    <s v="10 - FONDO GENERAL"/>
    <s v="23 - SAN PEDRO DE MACORIS"/>
    <s v="2.7.1.2.01 - Obras para edificación no residencial"/>
    <n v="14507"/>
    <s v="REPARACIÓN PARROQUIA SAN JOSÉ DE LOS LLANOS, MUNICIPIO LOS LLANOS, PROVINCIA SAN PEDRO DE MACORÍS."/>
    <n v="0"/>
    <n v="646584.88"/>
    <n v="646585.83999999985"/>
    <n v="0"/>
  </r>
  <r>
    <s v="2023"/>
    <x v="0"/>
    <x v="0"/>
    <x v="1"/>
    <x v="9"/>
    <s v="2 - Poder Ejecutivo"/>
    <s v="0223 - MINISTERIO DE LA VIVIENDA, HABITAT Y EDIFICACIONES (MIVHED)"/>
    <s v="0001 - MINISTERIO DE LA VIVIENDA, HABITAT Y EDIFICACIONES (MIVHED)"/>
    <x v="1"/>
    <x v="6"/>
    <x v="85"/>
    <s v="2.7 - OBRAS"/>
    <s v="2.7.1 - OBRAS EN EDIFICACIONES"/>
    <s v="S"/>
    <s v="40 - CONSTRUCCIÓN DE TEMPLOS, CASAS CURIALES Y OFICINAS PARROQUIALES, PROVINCIA SANTO DOMINGO"/>
    <s v="10 - FONDO GENERAL"/>
    <s v="32 - SANTO DOMINGO"/>
    <s v="2.7.1.2.01 - Obras para edificación no residencial"/>
    <n v="14616"/>
    <s v="CONSTRUCCIÓN DE TEMPLOS, CASAS CURIALES Y OFICINAS PARROQUIALES, PROVINCIA SANTO DOMINGO"/>
    <n v="0"/>
    <n v="23866506.5"/>
    <n v="23866507"/>
    <n v="23866506.5"/>
  </r>
  <r>
    <s v="2023"/>
    <x v="0"/>
    <x v="0"/>
    <x v="1"/>
    <x v="9"/>
    <s v="2 - Poder Ejecutivo"/>
    <s v="0223 - MINISTERIO DE LA VIVIENDA, HABITAT Y EDIFICACIONES (MIVHED)"/>
    <s v="0001 - MINISTERIO DE LA VIVIENDA, HABITAT Y EDIFICACIONES (MIVHED)"/>
    <x v="1"/>
    <x v="6"/>
    <x v="85"/>
    <s v="2.7 - OBRAS"/>
    <s v="2.7.1 - OBRAS EN EDIFICACIONES"/>
    <s v="S"/>
    <s v="40 - CONSTRUCCIÓN DE TEMPLOS, CASAS CURIALES Y OFICINAS PARROQUIALES, PROVINCIA SANTO DOMINGO"/>
    <s v="10 - FONDO GENERAL"/>
    <s v="32 - SANTO DOMINGO"/>
    <s v="2.7.1.5.01 - Supervisión e inspección de obras en edificaciones"/>
    <n v="14616"/>
    <s v="CONSTRUCCIÓN DE TEMPLOS, CASAS CURIALES Y OFICINAS PARROQUIALES, PROVINCIA SANTO DOMINGO"/>
    <n v="0"/>
    <n v="0"/>
    <n v="0"/>
    <n v="0"/>
  </r>
  <r>
    <s v="2023"/>
    <x v="0"/>
    <x v="0"/>
    <x v="1"/>
    <x v="9"/>
    <s v="2 - Poder Ejecutivo"/>
    <s v="0223 - MINISTERIO DE LA VIVIENDA, HABITAT Y EDIFICACIONES (MIVHED)"/>
    <s v="0001 - MINISTERIO DE LA VIVIENDA, HABITAT Y EDIFICACIONES (MIVHED)"/>
    <x v="1"/>
    <x v="8"/>
    <x v="17"/>
    <s v="2.6 - BIENES MUEBLES, INMUEBLES E INTANGIBLES"/>
    <s v="2.6.1 - MOBILIARIO Y EQUIPO"/>
    <s v="S"/>
    <s v="38 - CONSTRUCCIÓN EXTENSION UASD HATO MAYOR"/>
    <s v="10 - FONDO GENERAL"/>
    <s v="30 - HATO MAYOR"/>
    <s v="2.6.1.1.01 - Muebles, equipos de oficina y estantería"/>
    <n v="14278"/>
    <s v="CONSTRUCCIÓN EXTENSION UASD HATO MAYOR"/>
    <n v="0"/>
    <n v="0"/>
    <n v="1.0000000474974513E-2"/>
    <n v="0"/>
  </r>
  <r>
    <s v="2023"/>
    <x v="0"/>
    <x v="0"/>
    <x v="1"/>
    <x v="9"/>
    <s v="2 - Poder Ejecutivo"/>
    <s v="0223 - MINISTERIO DE LA VIVIENDA, HABITAT Y EDIFICACIONES (MIVHED)"/>
    <s v="0001 - MINISTERIO DE LA VIVIENDA, HABITAT Y EDIFICACIONES (MIVHED)"/>
    <x v="1"/>
    <x v="8"/>
    <x v="17"/>
    <s v="2.6 - BIENES MUEBLES, INMUEBLES E INTANGIBLES"/>
    <s v="2.6.3 - EQUIPO E INSTRUMENTAL, CIENTÍFICO Y LABORATORIO"/>
    <s v="S"/>
    <s v="38 - CONSTRUCCIÓN EXTENSION UASD HATO MAYOR"/>
    <s v="10 - FONDO GENERAL"/>
    <s v="30 - HATO MAYOR"/>
    <s v="2.6.3.1.01 - Equipo médico y de laboratorio"/>
    <n v="14278"/>
    <s v="CONSTRUCCIÓN EXTENSION UASD HATO MAYOR"/>
    <n v="0"/>
    <n v="0"/>
    <n v="1"/>
    <n v="0"/>
  </r>
  <r>
    <s v="2023"/>
    <x v="0"/>
    <x v="0"/>
    <x v="1"/>
    <x v="9"/>
    <s v="2 - Poder Ejecutivo"/>
    <s v="0223 - MINISTERIO DE LA VIVIENDA, HABITAT Y EDIFICACIONES (MIVHED)"/>
    <s v="0001 - MINISTERIO DE LA VIVIENDA, HABITAT Y EDIFICACIONES (MIVHED)"/>
    <x v="1"/>
    <x v="8"/>
    <x v="17"/>
    <s v="2.6 - BIENES MUEBLES, INMUEBLES E INTANGIBLES"/>
    <s v="2.6.8 - BIENES INTANGIBLES"/>
    <s v="S"/>
    <s v="38 - CONSTRUCCIÓN EXTENSION UASD HATO MAYOR"/>
    <s v="10 - FONDO GENERAL"/>
    <s v="30 - HATO MAYOR"/>
    <s v="2.6.8.5.01 - Estudios de preinversión"/>
    <n v="14278"/>
    <s v="CONSTRUCCIÓN EXTENSION UASD HATO MAYOR"/>
    <n v="15328962"/>
    <n v="0"/>
    <n v="0"/>
    <n v="0"/>
  </r>
  <r>
    <s v="2023"/>
    <x v="0"/>
    <x v="0"/>
    <x v="1"/>
    <x v="9"/>
    <s v="2 - Poder Ejecutivo"/>
    <s v="0223 - MINISTERIO DE LA VIVIENDA, HABITAT Y EDIFICACIONES (MIVHED)"/>
    <s v="0001 - MINISTERIO DE LA VIVIENDA, HABITAT Y EDIFICACIONES (MIVHED)"/>
    <x v="1"/>
    <x v="8"/>
    <x v="17"/>
    <s v="2.7 - OBRAS"/>
    <s v="2.7.1 - OBRAS EN EDIFICACIONES"/>
    <s v="S"/>
    <s v="23 - CONSTRUCCIÓN CENTRO UNIVERSITARIO REGIONAL UASD, COTUÍ, PROVINCIA SÁNCHEZ RAMÍREZ"/>
    <s v="10 - FONDO GENERAL"/>
    <s v="24 - SANCHEZ RAMIREZ"/>
    <s v="2.7.1.2.01 - Obras para edificación no residencial"/>
    <n v="14720"/>
    <s v="CONSTRUCCIÓN CENTRO UNIVERSITARIO REGIONAL UASD, COTUÍ, PROVINCIA SÁNCHEZ RAMÍREZ"/>
    <n v="23000000"/>
    <n v="222331562"/>
    <n v="222331562"/>
    <n v="222331562"/>
  </r>
  <r>
    <s v="2023"/>
    <x v="0"/>
    <x v="0"/>
    <x v="1"/>
    <x v="9"/>
    <s v="2 - Poder Ejecutivo"/>
    <s v="0223 - MINISTERIO DE LA VIVIENDA, HABITAT Y EDIFICACIONES (MIVHED)"/>
    <s v="0001 - MINISTERIO DE LA VIVIENDA, HABITAT Y EDIFICACIONES (MIVHED)"/>
    <x v="1"/>
    <x v="8"/>
    <x v="17"/>
    <s v="2.7 - OBRAS"/>
    <s v="2.7.1 - OBRAS EN EDIFICACIONES"/>
    <s v="S"/>
    <s v="23 - CONSTRUCCIÓN CENTRO UNIVERSITARIO REGIONAL UASD, COTUÍ, PROVINCIA SÁNCHEZ RAMÍREZ"/>
    <s v="10 - FONDO GENERAL"/>
    <s v="24 - SANCHEZ RAMIREZ"/>
    <s v="2.7.1.5.01 - Supervisión e inspección de obras en edificaciones"/>
    <n v="14720"/>
    <s v="CONSTRUCCIÓN CENTRO UNIVERSITARIO REGIONAL UASD, COTUÍ, PROVINCIA SÁNCHEZ RAMÍREZ"/>
    <n v="203525421"/>
    <n v="0"/>
    <n v="0"/>
    <n v="0"/>
  </r>
  <r>
    <s v="2023"/>
    <x v="0"/>
    <x v="0"/>
    <x v="1"/>
    <x v="9"/>
    <s v="2 - Poder Ejecutivo"/>
    <s v="0223 - MINISTERIO DE LA VIVIENDA, HABITAT Y EDIFICACIONES (MIVHED)"/>
    <s v="0001 - MINISTERIO DE LA VIVIENDA, HABITAT Y EDIFICACIONES (MIVHED)"/>
    <x v="1"/>
    <x v="8"/>
    <x v="17"/>
    <s v="2.7 - OBRAS"/>
    <s v="2.7.1 - OBRAS EN EDIFICACIONES"/>
    <s v="S"/>
    <s v="38 - CONSTRUCCIÓN EXTENSION UASD HATO MAYOR"/>
    <s v="10 - FONDO GENERAL"/>
    <s v="30 - HATO MAYOR"/>
    <s v="2.7.1.2.01 - Obras para edificación no residencial"/>
    <n v="14278"/>
    <s v="CONSTRUCCIÓN EXTENSION UASD HATO MAYOR"/>
    <n v="146079384"/>
    <n v="235273965"/>
    <n v="235273965"/>
    <n v="200053909.25999999"/>
  </r>
  <r>
    <s v="2023"/>
    <x v="0"/>
    <x v="0"/>
    <x v="1"/>
    <x v="9"/>
    <s v="2 - Poder Ejecutivo"/>
    <s v="0223 - MINISTERIO DE LA VIVIENDA, HABITAT Y EDIFICACIONES (MIVHED)"/>
    <s v="0001 - MINISTERIO DE LA VIVIENDA, HABITAT Y EDIFICACIONES (MIVHED)"/>
    <x v="1"/>
    <x v="8"/>
    <x v="17"/>
    <s v="2.7 - OBRAS"/>
    <s v="2.7.1 - OBRAS EN EDIFICACIONES"/>
    <s v="S"/>
    <s v="38 - CONSTRUCCIÓN EXTENSION UASD HATO MAYOR"/>
    <s v="10 - FONDO GENERAL"/>
    <s v="30 - HATO MAYOR"/>
    <s v="2.7.1.5.01 - Supervisión e inspección de obras en edificaciones"/>
    <n v="14278"/>
    <s v="CONSTRUCCIÓN EXTENSION UASD HATO MAYOR"/>
    <n v="15328962"/>
    <n v="0"/>
    <n v="0"/>
    <n v="0"/>
  </r>
  <r>
    <s v="2023"/>
    <x v="0"/>
    <x v="0"/>
    <x v="1"/>
    <x v="9"/>
    <s v="2 - Poder Ejecutivo"/>
    <s v="0223 - MINISTERIO DE LA VIVIENDA, HABITAT Y EDIFICACIONES (MIVHED)"/>
    <s v="0001 - MINISTERIO DE LA VIVIENDA, HABITAT Y EDIFICACIONES (MIVHED)"/>
    <x v="1"/>
    <x v="8"/>
    <x v="17"/>
    <s v="2.7 - OBRAS"/>
    <s v="2.7.1 - OBRAS EN EDIFICACIONES"/>
    <s v="S"/>
    <s v="42 - CONSTRUCCIÓN CENTRO UNIVERSITARIO REGIONAL UASD BANI, PROVINCIA PERAVIA"/>
    <s v="10 - FONDO GENERAL"/>
    <s v="17 - PERAVIA"/>
    <s v="2.7.1.2.01 - Obras para edificación no residencial"/>
    <n v="14635"/>
    <s v="CONSTRUCCIÓN CENTRO UNIVERSITARIO REGIONAL UASD BANI, PROVINCIA PERAVIA"/>
    <n v="175451490"/>
    <n v="620110865"/>
    <n v="620110865"/>
    <n v="620110865"/>
  </r>
  <r>
    <s v="2023"/>
    <x v="0"/>
    <x v="0"/>
    <x v="1"/>
    <x v="9"/>
    <s v="2 - Poder Ejecutivo"/>
    <s v="0223 - MINISTERIO DE LA VIVIENDA, HABITAT Y EDIFICACIONES (MIVHED)"/>
    <s v="0001 - MINISTERIO DE LA VIVIENDA, HABITAT Y EDIFICACIONES (MIVHED)"/>
    <x v="1"/>
    <x v="8"/>
    <x v="17"/>
    <s v="2.7 - OBRAS"/>
    <s v="2.7.1 - OBRAS EN EDIFICACIONES"/>
    <s v="S"/>
    <s v="42 - CONSTRUCCIÓN CENTRO UNIVERSITARIO REGIONAL UASD BANI, PROVINCIA PERAVIA"/>
    <s v="10 - FONDO GENERAL"/>
    <s v="17 - PERAVIA"/>
    <s v="2.7.1.5.01 - Supervisión e inspección de obras en edificaciones"/>
    <n v="14635"/>
    <s v="CONSTRUCCIÓN CENTRO UNIVERSITARIO REGIONAL UASD BANI, PROVINCIA PERAVIA"/>
    <n v="28747526"/>
    <n v="0"/>
    <n v="0"/>
    <n v="0"/>
  </r>
  <r>
    <s v="2023"/>
    <x v="0"/>
    <x v="0"/>
    <x v="1"/>
    <x v="9"/>
    <s v="2 - Poder Ejecutivo"/>
    <s v="0223 - MINISTERIO DE LA VIVIENDA, HABITAT Y EDIFICACIONES (MIVHED)"/>
    <s v="0001 - MINISTERIO DE LA VIVIENDA, HABITAT Y EDIFICACIONES (MIVHED)"/>
    <x v="1"/>
    <x v="8"/>
    <x v="17"/>
    <s v="2.7 - OBRAS"/>
    <s v="2.7.1 - OBRAS EN EDIFICACIONES"/>
    <s v="S"/>
    <s v="43 - CONSTRUCCIÓN CENTRO UNIVERSITARIO REGIONAL UASD NEYBA, PROVINCIA BAHORUCO"/>
    <s v="10 - FONDO GENERAL"/>
    <s v="03 - BAHORUCO"/>
    <s v="2.7.1.2.01 - Obras para edificación no residencial"/>
    <n v="14636"/>
    <s v="CONSTRUCCIÓN CENTRO UNIVERSITARIO REGIONAL UASD NEYBA, PROVINCIA BAHORUCO"/>
    <n v="148903099"/>
    <n v="163044561.19"/>
    <n v="163044562"/>
    <n v="163044561.19"/>
  </r>
  <r>
    <s v="2023"/>
    <x v="0"/>
    <x v="0"/>
    <x v="1"/>
    <x v="9"/>
    <s v="2 - Poder Ejecutivo"/>
    <s v="0223 - MINISTERIO DE LA VIVIENDA, HABITAT Y EDIFICACIONES (MIVHED)"/>
    <s v="0001 - MINISTERIO DE LA VIVIENDA, HABITAT Y EDIFICACIONES (MIVHED)"/>
    <x v="1"/>
    <x v="8"/>
    <x v="17"/>
    <s v="2.7 - OBRAS"/>
    <s v="2.7.1 - OBRAS EN EDIFICACIONES"/>
    <s v="S"/>
    <s v="43 - CONSTRUCCIÓN CENTRO UNIVERSITARIO REGIONAL UASD NEYBA, PROVINCIA BAHORUCO"/>
    <s v="10 - FONDO GENERAL"/>
    <s v="03 - BAHORUCO"/>
    <s v="2.7.1.5.01 - Supervisión e inspección de obras en edificaciones"/>
    <n v="14636"/>
    <s v="CONSTRUCCIÓN CENTRO UNIVERSITARIO REGIONAL UASD NEYBA, PROVINCIA BAHORUCO"/>
    <n v="19161538"/>
    <n v="0"/>
    <n v="0"/>
    <n v="0"/>
  </r>
  <r>
    <s v="2023"/>
    <x v="0"/>
    <x v="0"/>
    <x v="1"/>
    <x v="9"/>
    <s v="2 - Poder Ejecutivo"/>
    <s v="0223 - MINISTERIO DE LA VIVIENDA, HABITAT Y EDIFICACIONES (MIVHED)"/>
    <s v="0001 - MINISTERIO DE LA VIVIENDA, HABITAT Y EDIFICACIONES (MIVHED)"/>
    <x v="1"/>
    <x v="8"/>
    <x v="17"/>
    <s v="2.7 - OBRAS"/>
    <s v="2.7.1 - OBRAS EN EDIFICACIONES"/>
    <s v="S"/>
    <s v="44 - CONSTRUCCIÓN CENTRO UNIVESITARIO REGIONAL UASD PROVINCIA SANTIAGO RODRIGUEZ"/>
    <s v="10 - FONDO GENERAL"/>
    <s v="26 - SANTIAGO RODRIGUEZ"/>
    <s v="2.7.1.2.01 - Obras para edificación no residencial"/>
    <n v="14637"/>
    <s v="CONSTRUCCIÓN CENTRO UNIVESITARIO REGIONAL UASD PROVINCIA SANTIAGO RODRIGUEZ"/>
    <n v="123908186"/>
    <n v="92404892"/>
    <n v="92404892"/>
    <n v="92404892"/>
  </r>
  <r>
    <s v="2023"/>
    <x v="0"/>
    <x v="0"/>
    <x v="1"/>
    <x v="9"/>
    <s v="2 - Poder Ejecutivo"/>
    <s v="0223 - MINISTERIO DE LA VIVIENDA, HABITAT Y EDIFICACIONES (MIVHED)"/>
    <s v="0001 - MINISTERIO DE LA VIVIENDA, HABITAT Y EDIFICACIONES (MIVHED)"/>
    <x v="1"/>
    <x v="8"/>
    <x v="17"/>
    <s v="2.7 - OBRAS"/>
    <s v="2.7.1 - OBRAS EN EDIFICACIONES"/>
    <s v="S"/>
    <s v="44 - CONSTRUCCIÓN CENTRO UNIVESITARIO REGIONAL UASD PROVINCIA SANTIAGO RODRIGUEZ"/>
    <s v="10 - FONDO GENERAL"/>
    <s v="26 - SANTIAGO RODRIGUEZ"/>
    <s v="2.7.1.5.01 - Supervisión e inspección de obras en edificaciones"/>
    <n v="14637"/>
    <s v="CONSTRUCCIÓN CENTRO UNIVESITARIO REGIONAL UASD PROVINCIA SANTIAGO RODRIGUEZ"/>
    <n v="19161539"/>
    <n v="0"/>
    <n v="0"/>
    <n v="0"/>
  </r>
  <r>
    <s v="2023"/>
    <x v="0"/>
    <x v="0"/>
    <x v="1"/>
    <x v="9"/>
    <s v="2 - Poder Ejecutivo"/>
    <s v="0223 - MINISTERIO DE LA VIVIENDA, HABITAT Y EDIFICACIONES (MIVHED)"/>
    <s v="0001 - MINISTERIO DE LA VIVIENDA, HABITAT Y EDIFICACIONES (MIVHED)"/>
    <x v="1"/>
    <x v="8"/>
    <x v="17"/>
    <s v="2.7 - OBRAS"/>
    <s v="2.7.1 - OBRAS EN EDIFICACIONES"/>
    <s v="S"/>
    <s v="45 - CONSTRUCCIÓN CENTRO UNIVERSITARIO REGIONAL UASD AZUA, PROVINCIA AZUA"/>
    <s v="10 - FONDO GENERAL"/>
    <s v="02 - AZUA"/>
    <s v="2.7.1.2.01 - Obras para edificación no residencial"/>
    <n v="14639"/>
    <s v="CONSTRUCCIÓN CENTRO UNIVERSITARIO REGIONAL UASD AZUA, PROVINCIA AZUA"/>
    <n v="177795531"/>
    <n v="461392097"/>
    <n v="461392097"/>
    <n v="461392097"/>
  </r>
  <r>
    <s v="2023"/>
    <x v="0"/>
    <x v="0"/>
    <x v="1"/>
    <x v="9"/>
    <s v="2 - Poder Ejecutivo"/>
    <s v="0223 - MINISTERIO DE LA VIVIENDA, HABITAT Y EDIFICACIONES (MIVHED)"/>
    <s v="0001 - MINISTERIO DE LA VIVIENDA, HABITAT Y EDIFICACIONES (MIVHED)"/>
    <x v="1"/>
    <x v="8"/>
    <x v="17"/>
    <s v="2.7 - OBRAS"/>
    <s v="2.7.1 - OBRAS EN EDIFICACIONES"/>
    <s v="S"/>
    <s v="45 - CONSTRUCCIÓN CENTRO UNIVERSITARIO REGIONAL UASD AZUA, PROVINCIA AZUA"/>
    <s v="10 - FONDO GENERAL"/>
    <s v="02 - AZUA"/>
    <s v="2.7.1.5.01 - Supervisión e inspección de obras en edificaciones"/>
    <n v="14639"/>
    <s v="CONSTRUCCIÓN CENTRO UNIVERSITARIO REGIONAL UASD AZUA, PROVINCIA AZUA"/>
    <n v="28747527"/>
    <n v="0"/>
    <n v="0"/>
    <n v="0"/>
  </r>
  <r>
    <s v="2023"/>
    <x v="0"/>
    <x v="0"/>
    <x v="1"/>
    <x v="9"/>
    <s v="2 - Poder Ejecutivo"/>
    <s v="0223 - MINISTERIO DE LA VIVIENDA, HABITAT Y EDIFICACIONES (MIVHED)"/>
    <s v="0001 - MINISTERIO DE LA VIVIENDA, HABITAT Y EDIFICACIONES (MIVHED)"/>
    <x v="1"/>
    <x v="8"/>
    <x v="17"/>
    <s v="2.7 - OBRAS"/>
    <s v="2.7.1 - OBRAS EN EDIFICACIONES"/>
    <s v="S"/>
    <s v="15 - AMPLIACIÓN  EDIFICIO ROGELIO LAMARCHE UASD, DISTRITO NACIONAL."/>
    <s v="10 - FONDO GENERAL"/>
    <s v="01 - DISTRITO NACIONAL"/>
    <s v="2.7.1.2.01 - Obras para edificación no residencial"/>
    <n v="14663"/>
    <s v="AMPLIACIÓN  EDIFICIO ROGELIO LAMARCHE UASD, DISTRITO NACIONAL."/>
    <n v="0"/>
    <n v="2337996.31"/>
    <n v="2337997.8099999996"/>
    <n v="2337996.31"/>
  </r>
  <r>
    <s v="2023"/>
    <x v="0"/>
    <x v="0"/>
    <x v="1"/>
    <x v="9"/>
    <s v="2 - Poder Ejecutivo"/>
    <s v="0223 - MINISTERIO DE LA VIVIENDA, HABITAT Y EDIFICACIONES (MIVHED)"/>
    <s v="0001 - MINISTERIO DE LA VIVIENDA, HABITAT Y EDIFICACIONES (MIVHED)"/>
    <x v="1"/>
    <x v="8"/>
    <x v="17"/>
    <s v="2.7 - OBRAS"/>
    <s v="2.7.1 - OBRAS EN EDIFICACIONES"/>
    <s v="S"/>
    <s v="52 - CONSTRUCCIÓN DEL EDIFICIO MULTIUSOS DE LA UNIVERSIDAD CATÓLICA SANTO DOMINGO, DISTRITO NACIONAL"/>
    <s v="10 - FONDO GENERAL"/>
    <s v="01 - DISTRITO NACIONAL"/>
    <s v="2.7.1.2.01 - Obras para edificación no residencial"/>
    <n v="14815"/>
    <s v="CONSTRUCCIÓN DEL EDIFICIO MULTIUSOS DE LA UNIVERSIDAD CATÓLICA SANTO DOMINGO, DISTRITO NACIONAL"/>
    <n v="0"/>
    <n v="10581854.92"/>
    <n v="10581855"/>
    <n v="10581854.92"/>
  </r>
  <r>
    <s v="2023"/>
    <x v="0"/>
    <x v="0"/>
    <x v="1"/>
    <x v="9"/>
    <s v="2 - Poder Ejecutivo"/>
    <s v="0223 - MINISTERIO DE LA VIVIENDA, HABITAT Y EDIFICACIONES (MIVHED)"/>
    <s v="0001 - MINISTERIO DE LA VIVIENDA, HABITAT Y EDIFICACIONES (MIVHED)"/>
    <x v="1"/>
    <x v="8"/>
    <x v="36"/>
    <s v="2.7 - OBRAS"/>
    <s v="2.7.1 - OBRAS EN EDIFICACIONES"/>
    <s v="S"/>
    <s v="19 - CONSTRUCCIÓN EDIFICIO DE AULAS PARA EL CENTRO DE CORRECCION Y REHABILITACION RAFEY , PROVINCIA SANTIAGO"/>
    <s v="10 - FONDO GENERAL"/>
    <s v="25 - SANTIAGO"/>
    <s v="2.7.1.2.01 - Obras para edificación no residencial"/>
    <n v="14712"/>
    <s v="CONSTRUCCIÓN EDIFICIO DE AULAS PARA EL CENTRO DE CORRECCION Y REHABILITACION RAFEY , PROVINCIA SANTIAGO"/>
    <n v="4662304"/>
    <n v="4157055.5999999996"/>
    <n v="9736382"/>
    <n v="4157055.5999999996"/>
  </r>
  <r>
    <s v="2023"/>
    <x v="0"/>
    <x v="0"/>
    <x v="1"/>
    <x v="9"/>
    <s v="2 - Poder Ejecutivo"/>
    <s v="0223 - MINISTERIO DE LA VIVIENDA, HABITAT Y EDIFICACIONES (MIVHED)"/>
    <s v="0001 - MINISTERIO DE LA VIVIENDA, HABITAT Y EDIFICACIONES (MIVHED)"/>
    <x v="1"/>
    <x v="8"/>
    <x v="37"/>
    <s v="2.7 - OBRAS"/>
    <s v="2.7.1 - OBRAS EN EDIFICACIONES"/>
    <s v="S"/>
    <s v="26 - REHABILITACIÓN CENTRO TECNOLOGICO COMUNITARIO LOS LLANOS, PROVINCIA SAN PEDRO DE MACORIS"/>
    <s v="10 - FONDO GENERAL"/>
    <s v="23 - SAN PEDRO DE MACORIS"/>
    <s v="2.7.1.2.01 - Obras para edificación no residencial"/>
    <n v="14739"/>
    <s v="REHABILITACIÓN CENTRO TECNOLOGICO COMUNITARIO LOS LLANOS, PROVINCIA SAN PEDRO DE MACORIS"/>
    <n v="0"/>
    <n v="2878139.92"/>
    <n v="2878141.04"/>
    <n v="2878139.92"/>
  </r>
  <r>
    <s v="2023"/>
    <x v="0"/>
    <x v="0"/>
    <x v="1"/>
    <x v="9"/>
    <s v="2 - Poder Ejecutivo"/>
    <s v="0223 - MINISTERIO DE LA VIVIENDA, HABITAT Y EDIFICACIONES (MIVHED)"/>
    <s v="0001 - MINISTERIO DE LA VIVIENDA, HABITAT Y EDIFICACIONES (MIVHED)"/>
    <x v="1"/>
    <x v="8"/>
    <x v="37"/>
    <s v="2.7 - OBRAS"/>
    <s v="2.7.1 - OBRAS EN EDIFICACIONES"/>
    <s v="S"/>
    <s v="29 - REHABILITACIÓN CENTRO TECNOLOGICO COMUNITARIO DE SAN RAFAEL DEL YUMA, PROVINCIA LA ALTAGRACIA"/>
    <s v="10 - FONDO GENERAL"/>
    <s v="11 - LA ALTAGRACIA"/>
    <s v="2.7.1.2.01 - Obras para edificación no residencial"/>
    <n v="14740"/>
    <s v="REHABILITACIÓN CENTRO TECNOLOGICO COMUNITARIO DE SAN RAFAEL DEL YUMA, PROVINCIA LA ALTAGRACIA"/>
    <n v="0"/>
    <n v="7080942.8300000001"/>
    <n v="7080943"/>
    <n v="7080942.8300000001"/>
  </r>
  <r>
    <s v="2023"/>
    <x v="0"/>
    <x v="0"/>
    <x v="1"/>
    <x v="9"/>
    <s v="2 - Poder Ejecutivo"/>
    <s v="0223 - MINISTERIO DE LA VIVIENDA, HABITAT Y EDIFICACIONES (MIVHED)"/>
    <s v="0001 - MINISTERIO DE LA VIVIENDA, HABITAT Y EDIFICACIONES (MIVHED)"/>
    <x v="1"/>
    <x v="2"/>
    <x v="20"/>
    <s v="2.7 - OBRAS"/>
    <s v="2.7.1 - OBRAS EN EDIFICACIONES"/>
    <s v="S"/>
    <s v="25 - REPARACIÓN DEL HOGAR DE ANCIANOS SAN FRANCISCO DE ASÍS, DISTRITO NACIONAL"/>
    <s v="10 - FONDO GENERAL"/>
    <s v="01 - DISTRITO NACIONAL"/>
    <s v="2.7.1.2.01 - Obras para edificación no residencial"/>
    <n v="14724"/>
    <s v="REPARACIÓN DEL HOGAR DE ANCIANOS SAN FRANCISCO DE ASÍS, DISTRITO NACIONAL"/>
    <n v="0"/>
    <n v="2714175.2800000003"/>
    <n v="2714176"/>
    <n v="2714175.2800000003"/>
  </r>
  <r>
    <s v="2023"/>
    <x v="0"/>
    <x v="0"/>
    <x v="1"/>
    <x v="9"/>
    <s v="2 - Poder Ejecutivo"/>
    <s v="0223 - MINISTERIO DE LA VIVIENDA, HABITAT Y EDIFICACIONES (MIVHED)"/>
    <s v="0001 - MINISTERIO DE LA VIVIENDA, HABITAT Y EDIFICACIONES (MIVHED)"/>
    <x v="1"/>
    <x v="2"/>
    <x v="56"/>
    <s v="2.6 - BIENES MUEBLES, INMUEBLES E INTANGIBLES"/>
    <s v="2.6.1 - MOBILIARIO Y EQUIPO"/>
    <s v="N"/>
    <s v="00 - N/A"/>
    <s v="10 - FONDO GENERAL"/>
    <s v="99 - MULTIPROVINCIAL"/>
    <s v="2.6.1.1.01 - Muebles, equipos de oficina y estantería"/>
    <s v="(en blanco)"/>
    <s v="(en blanco)"/>
    <n v="500000"/>
    <n v="515577.8"/>
    <n v="500000"/>
    <n v="44805"/>
  </r>
  <r>
    <s v="2023"/>
    <x v="0"/>
    <x v="0"/>
    <x v="1"/>
    <x v="9"/>
    <s v="2 - Poder Ejecutivo"/>
    <s v="0223 - MINISTERIO DE LA VIVIENDA, HABITAT Y EDIFICACIONES (MIVHED)"/>
    <s v="0001 - MINISTERIO DE LA VIVIENDA, HABITAT Y EDIFICACIONES (MIVHED)"/>
    <x v="1"/>
    <x v="2"/>
    <x v="56"/>
    <s v="2.6 - BIENES MUEBLES, INMUEBLES E INTANGIBLES"/>
    <s v="2.6.1 - MOBILIARIO Y EQUIPO"/>
    <s v="N"/>
    <s v="00 - N/A"/>
    <s v="10 - FONDO GENERAL"/>
    <s v="99 - MULTIPROVINCIAL"/>
    <s v="2.6.1.3.01 - Equipos de tecnología de la información y comunicación"/>
    <s v="(en blanco)"/>
    <s v="(en blanco)"/>
    <n v="1000000"/>
    <n v="4418530.37"/>
    <n v="4725000"/>
    <n v="4418530.37"/>
  </r>
  <r>
    <s v="2023"/>
    <x v="0"/>
    <x v="0"/>
    <x v="1"/>
    <x v="9"/>
    <s v="2 - Poder Ejecutivo"/>
    <s v="0223 - MINISTERIO DE LA VIVIENDA, HABITAT Y EDIFICACIONES (MIVHED)"/>
    <s v="0001 - MINISTERIO DE LA VIVIENDA, HABITAT Y EDIFICACIONES (MIVHED)"/>
    <x v="1"/>
    <x v="2"/>
    <x v="56"/>
    <s v="2.6 - BIENES MUEBLES, INMUEBLES E INTANGIBLES"/>
    <s v="2.6.1 - MOBILIARIO Y EQUIPO"/>
    <s v="N"/>
    <s v="00 - N/A"/>
    <s v="10 - FONDO GENERAL"/>
    <s v="99 - MULTIPROVINCIAL"/>
    <s v="2.6.1.4.01 - Electrodomésticos"/>
    <s v="(en blanco)"/>
    <s v="(en blanco)"/>
    <n v="470830"/>
    <n v="55283.1"/>
    <n v="125000"/>
    <n v="55283.1"/>
  </r>
  <r>
    <s v="2023"/>
    <x v="0"/>
    <x v="0"/>
    <x v="1"/>
    <x v="9"/>
    <s v="2 - Poder Ejecutivo"/>
    <s v="0223 - MINISTERIO DE LA VIVIENDA, HABITAT Y EDIFICACIONES (MIVHED)"/>
    <s v="0001 - MINISTERIO DE LA VIVIENDA, HABITAT Y EDIFICACIONES (MIVHED)"/>
    <x v="1"/>
    <x v="2"/>
    <x v="56"/>
    <s v="2.6 - BIENES MUEBLES, INMUEBLES E INTANGIBLES"/>
    <s v="2.6.1 - MOBILIARIO Y EQUIPO"/>
    <s v="N"/>
    <s v="00 - N/A"/>
    <s v="10 - FONDO GENERAL"/>
    <s v="99 - MULTIPROVINCIAL"/>
    <s v="2.6.1.9.01 - Otros Mobiliarios y Equipos no Identificados Precedentemente"/>
    <s v="(en blanco)"/>
    <s v="(en blanco)"/>
    <n v="10000"/>
    <n v="0"/>
    <n v="5000"/>
    <n v="0"/>
  </r>
  <r>
    <s v="2023"/>
    <x v="0"/>
    <x v="0"/>
    <x v="1"/>
    <x v="9"/>
    <s v="2 - Poder Ejecutivo"/>
    <s v="0223 - MINISTERIO DE LA VIVIENDA, HABITAT Y EDIFICACIONES (MIVHED)"/>
    <s v="0001 - MINISTERIO DE LA VIVIENDA, HABITAT Y EDIFICACIONES (MIVHED)"/>
    <x v="1"/>
    <x v="2"/>
    <x v="56"/>
    <s v="2.6 - BIENES MUEBLES, INMUEBLES E INTANGIBLES"/>
    <s v="2.6.1 - MOBILIARIO Y EQUIPO"/>
    <s v="N"/>
    <s v="00 - N/A"/>
    <s v="20 - FONDOS CON DESTINO ESPECÍFICO"/>
    <s v="99 - MULTIPROVINCIAL"/>
    <s v="2.6.1.1.01 - Muebles, equipos de oficina y estantería"/>
    <s v="(en blanco)"/>
    <s v="(en blanco)"/>
    <n v="1500000"/>
    <n v="16855478.710000001"/>
    <n v="16934637.939999998"/>
    <n v="2820840.7600000002"/>
  </r>
  <r>
    <s v="2023"/>
    <x v="0"/>
    <x v="0"/>
    <x v="1"/>
    <x v="9"/>
    <s v="2 - Poder Ejecutivo"/>
    <s v="0223 - MINISTERIO DE LA VIVIENDA, HABITAT Y EDIFICACIONES (MIVHED)"/>
    <s v="0001 - MINISTERIO DE LA VIVIENDA, HABITAT Y EDIFICACIONES (MIVHED)"/>
    <x v="1"/>
    <x v="2"/>
    <x v="56"/>
    <s v="2.6 - BIENES MUEBLES, INMUEBLES E INTANGIBLES"/>
    <s v="2.6.1 - MOBILIARIO Y EQUIPO"/>
    <s v="N"/>
    <s v="00 - N/A"/>
    <s v="20 - FONDOS CON DESTINO ESPECÍFICO"/>
    <s v="99 - MULTIPROVINCIAL"/>
    <s v="2.6.1.2.01 - Muebles de alojamiento"/>
    <s v="(en blanco)"/>
    <s v="(en blanco)"/>
    <n v="1000000"/>
    <n v="0"/>
    <n v="400000"/>
    <n v="0"/>
  </r>
  <r>
    <s v="2023"/>
    <x v="0"/>
    <x v="0"/>
    <x v="1"/>
    <x v="9"/>
    <s v="2 - Poder Ejecutivo"/>
    <s v="0223 - MINISTERIO DE LA VIVIENDA, HABITAT Y EDIFICACIONES (MIVHED)"/>
    <s v="0001 - MINISTERIO DE LA VIVIENDA, HABITAT Y EDIFICACIONES (MIVHED)"/>
    <x v="1"/>
    <x v="2"/>
    <x v="56"/>
    <s v="2.6 - BIENES MUEBLES, INMUEBLES E INTANGIBLES"/>
    <s v="2.6.1 - MOBILIARIO Y EQUIPO"/>
    <s v="N"/>
    <s v="00 - N/A"/>
    <s v="20 - FONDOS CON DESTINO ESPECÍFICO"/>
    <s v="99 - MULTIPROVINCIAL"/>
    <s v="2.6.1.3.01 - Equipos de tecnología de la información y comunicación"/>
    <s v="(en blanco)"/>
    <s v="(en blanco)"/>
    <n v="0"/>
    <n v="9450366.6399999987"/>
    <n v="9022823"/>
    <n v="2275334.89"/>
  </r>
  <r>
    <s v="2023"/>
    <x v="0"/>
    <x v="0"/>
    <x v="1"/>
    <x v="9"/>
    <s v="2 - Poder Ejecutivo"/>
    <s v="0223 - MINISTERIO DE LA VIVIENDA, HABITAT Y EDIFICACIONES (MIVHED)"/>
    <s v="0001 - MINISTERIO DE LA VIVIENDA, HABITAT Y EDIFICACIONES (MIVHED)"/>
    <x v="1"/>
    <x v="2"/>
    <x v="56"/>
    <s v="2.6 - BIENES MUEBLES, INMUEBLES E INTANGIBLES"/>
    <s v="2.6.1 - MOBILIARIO Y EQUIPO"/>
    <s v="N"/>
    <s v="00 - N/A"/>
    <s v="20 - FONDOS CON DESTINO ESPECÍFICO"/>
    <s v="99 - MULTIPROVINCIAL"/>
    <s v="2.6.1.4.01 - Electrodomésticos"/>
    <s v="(en blanco)"/>
    <s v="(en blanco)"/>
    <n v="900000"/>
    <n v="1526748.64"/>
    <n v="1500000"/>
    <n v="1484646.24"/>
  </r>
  <r>
    <s v="2023"/>
    <x v="0"/>
    <x v="0"/>
    <x v="1"/>
    <x v="9"/>
    <s v="2 - Poder Ejecutivo"/>
    <s v="0223 - MINISTERIO DE LA VIVIENDA, HABITAT Y EDIFICACIONES (MIVHED)"/>
    <s v="0001 - MINISTERIO DE LA VIVIENDA, HABITAT Y EDIFICACIONES (MIVHED)"/>
    <x v="1"/>
    <x v="2"/>
    <x v="56"/>
    <s v="2.6 - BIENES MUEBLES, INMUEBLES E INTANGIBLES"/>
    <s v="2.6.1 - MOBILIARIO Y EQUIPO"/>
    <s v="N"/>
    <s v="00 - N/A"/>
    <s v="20 - FONDOS CON DESTINO ESPECÍFICO"/>
    <s v="99 - MULTIPROVINCIAL"/>
    <s v="2.6.1.9.01 - Otros Mobiliarios y Equipos no Identificados Precedentemente"/>
    <s v="(en blanco)"/>
    <s v="(en blanco)"/>
    <n v="100000"/>
    <n v="261532.63"/>
    <n v="245000"/>
    <n v="224200"/>
  </r>
  <r>
    <s v="2023"/>
    <x v="0"/>
    <x v="0"/>
    <x v="1"/>
    <x v="9"/>
    <s v="2 - Poder Ejecutivo"/>
    <s v="0223 - MINISTERIO DE LA VIVIENDA, HABITAT Y EDIFICACIONES (MIVHED)"/>
    <s v="0001 - MINISTERIO DE LA VIVIENDA, HABITAT Y EDIFICACIONES (MIVHED)"/>
    <x v="1"/>
    <x v="2"/>
    <x v="56"/>
    <s v="2.6 - BIENES MUEBLES, INMUEBLES E INTANGIBLES"/>
    <s v="2.6.1 - MOBILIARIO Y EQUIPO"/>
    <s v="N"/>
    <s v="00 - N/A"/>
    <s v="50 - CRÉDITO INTERNO"/>
    <s v="99 - MULTIPROVINCIAL"/>
    <s v="2.6.1.1.01 - Muebles, equipos de oficina y estantería"/>
    <s v="(en blanco)"/>
    <s v="(en blanco)"/>
    <n v="0"/>
    <n v="0"/>
    <n v="14035000"/>
    <n v="0"/>
  </r>
  <r>
    <s v="2023"/>
    <x v="0"/>
    <x v="0"/>
    <x v="1"/>
    <x v="9"/>
    <s v="2 - Poder Ejecutivo"/>
    <s v="0223 - MINISTERIO DE LA VIVIENDA, HABITAT Y EDIFICACIONES (MIVHED)"/>
    <s v="0001 - MINISTERIO DE LA VIVIENDA, HABITAT Y EDIFICACIONES (MIVHED)"/>
    <x v="1"/>
    <x v="2"/>
    <x v="56"/>
    <s v="2.6 - BIENES MUEBLES, INMUEBLES E INTANGIBLES"/>
    <s v="2.6.1 - MOBILIARIO Y EQUIPO"/>
    <s v="N"/>
    <s v="00 - N/A"/>
    <s v="50 - CRÉDITO INTERNO"/>
    <s v="99 - MULTIPROVINCIAL"/>
    <s v="2.6.1.2.01 - Muebles de alojamiento"/>
    <s v="(en blanco)"/>
    <s v="(en blanco)"/>
    <n v="0"/>
    <n v="0"/>
    <n v="10039019.119999999"/>
    <n v="0"/>
  </r>
  <r>
    <s v="2023"/>
    <x v="0"/>
    <x v="0"/>
    <x v="1"/>
    <x v="9"/>
    <s v="2 - Poder Ejecutivo"/>
    <s v="0223 - MINISTERIO DE LA VIVIENDA, HABITAT Y EDIFICACIONES (MIVHED)"/>
    <s v="0001 - MINISTERIO DE LA VIVIENDA, HABITAT Y EDIFICACIONES (MIVHED)"/>
    <x v="1"/>
    <x v="2"/>
    <x v="56"/>
    <s v="2.6 - BIENES MUEBLES, INMUEBLES E INTANGIBLES"/>
    <s v="2.6.1 - MOBILIARIO Y EQUIPO"/>
    <s v="N"/>
    <s v="00 - N/A"/>
    <s v="50 - CRÉDITO INTERNO"/>
    <s v="99 - MULTIPROVINCIAL"/>
    <s v="2.6.1.4.01 - Electrodomésticos"/>
    <s v="(en blanco)"/>
    <s v="(en blanco)"/>
    <n v="0"/>
    <n v="0"/>
    <n v="22639545.460000001"/>
    <n v="0"/>
  </r>
  <r>
    <s v="2023"/>
    <x v="0"/>
    <x v="0"/>
    <x v="1"/>
    <x v="9"/>
    <s v="2 - Poder Ejecutivo"/>
    <s v="0223 - MINISTERIO DE LA VIVIENDA, HABITAT Y EDIFICACIONES (MIVHED)"/>
    <s v="0001 - MINISTERIO DE LA VIVIENDA, HABITAT Y EDIFICACIONES (MIVHED)"/>
    <x v="1"/>
    <x v="2"/>
    <x v="56"/>
    <s v="2.6 - BIENES MUEBLES, INMUEBLES E INTANGIBLES"/>
    <s v="2.6.2 - MOBILIARIO Y EQUIPO DE AUDIO, AUDIOVISUAL, RECREATIVO Y EDUCACIONAL"/>
    <s v="N"/>
    <s v="00 - N/A"/>
    <s v="10 - FONDO GENERAL"/>
    <s v="99 - MULTIPROVINCIAL"/>
    <s v="2.6.2.1.01 - Equipos y Aparatos Audiovisuales"/>
    <s v="(en blanco)"/>
    <s v="(en blanco)"/>
    <n v="50000"/>
    <n v="0"/>
    <n v="50000"/>
    <n v="0"/>
  </r>
  <r>
    <s v="2023"/>
    <x v="0"/>
    <x v="0"/>
    <x v="1"/>
    <x v="9"/>
    <s v="2 - Poder Ejecutivo"/>
    <s v="0223 - MINISTERIO DE LA VIVIENDA, HABITAT Y EDIFICACIONES (MIVHED)"/>
    <s v="0001 - MINISTERIO DE LA VIVIENDA, HABITAT Y EDIFICACIONES (MIVHED)"/>
    <x v="1"/>
    <x v="2"/>
    <x v="56"/>
    <s v="2.6 - BIENES MUEBLES, INMUEBLES E INTANGIBLES"/>
    <s v="2.6.2 - MOBILIARIO Y EQUIPO DE AUDIO, AUDIOVISUAL, RECREATIVO Y EDUCACIONAL"/>
    <s v="N"/>
    <s v="00 - N/A"/>
    <s v="10 - FONDO GENERAL"/>
    <s v="99 - MULTIPROVINCIAL"/>
    <s v="2.6.2.3.01 - Cámaras fotográficas y de video"/>
    <s v="(en blanco)"/>
    <s v="(en blanco)"/>
    <n v="200000"/>
    <n v="0"/>
    <n v="22500"/>
    <n v="0"/>
  </r>
  <r>
    <s v="2023"/>
    <x v="0"/>
    <x v="0"/>
    <x v="1"/>
    <x v="9"/>
    <s v="2 - Poder Ejecutivo"/>
    <s v="0223 - MINISTERIO DE LA VIVIENDA, HABITAT Y EDIFICACIONES (MIVHED)"/>
    <s v="0001 - MINISTERIO DE LA VIVIENDA, HABITAT Y EDIFICACIONES (MIVHED)"/>
    <x v="1"/>
    <x v="2"/>
    <x v="56"/>
    <s v="2.6 - BIENES MUEBLES, INMUEBLES E INTANGIBLES"/>
    <s v="2.6.2 - MOBILIARIO Y EQUIPO DE AUDIO, AUDIOVISUAL, RECREATIVO Y EDUCACIONAL"/>
    <s v="N"/>
    <s v="00 - N/A"/>
    <s v="10 - FONDO GENERAL"/>
    <s v="99 - MULTIPROVINCIAL"/>
    <s v="2.6.2.4.01 - Mobiliario y equipo educacional y recreativo"/>
    <s v="(en blanco)"/>
    <s v="(en blanco)"/>
    <n v="50000"/>
    <n v="0"/>
    <n v="10000"/>
    <n v="0"/>
  </r>
  <r>
    <s v="2023"/>
    <x v="0"/>
    <x v="0"/>
    <x v="1"/>
    <x v="9"/>
    <s v="2 - Poder Ejecutivo"/>
    <s v="0223 - MINISTERIO DE LA VIVIENDA, HABITAT Y EDIFICACIONES (MIVHED)"/>
    <s v="0001 - MINISTERIO DE LA VIVIENDA, HABITAT Y EDIFICACIONES (MIVHED)"/>
    <x v="1"/>
    <x v="2"/>
    <x v="56"/>
    <s v="2.6 - BIENES MUEBLES, INMUEBLES E INTANGIBLES"/>
    <s v="2.6.2 - MOBILIARIO Y EQUIPO DE AUDIO, AUDIOVISUAL, RECREATIVO Y EDUCACIONAL"/>
    <s v="N"/>
    <s v="00 - N/A"/>
    <s v="20 - FONDOS CON DESTINO ESPECÍFICO"/>
    <s v="99 - MULTIPROVINCIAL"/>
    <s v="2.6.2.1.01 - Equipos y Aparatos Audiovisuales"/>
    <s v="(en blanco)"/>
    <s v="(en blanco)"/>
    <n v="1500000"/>
    <n v="155590.68"/>
    <n v="2830650"/>
    <n v="71468.600000000006"/>
  </r>
  <r>
    <s v="2023"/>
    <x v="0"/>
    <x v="0"/>
    <x v="1"/>
    <x v="9"/>
    <s v="2 - Poder Ejecutivo"/>
    <s v="0223 - MINISTERIO DE LA VIVIENDA, HABITAT Y EDIFICACIONES (MIVHED)"/>
    <s v="0001 - MINISTERIO DE LA VIVIENDA, HABITAT Y EDIFICACIONES (MIVHED)"/>
    <x v="1"/>
    <x v="2"/>
    <x v="56"/>
    <s v="2.6 - BIENES MUEBLES, INMUEBLES E INTANGIBLES"/>
    <s v="2.6.2 - MOBILIARIO Y EQUIPO DE AUDIO, AUDIOVISUAL, RECREATIVO Y EDUCACIONAL"/>
    <s v="N"/>
    <s v="00 - N/A"/>
    <s v="20 - FONDOS CON DESTINO ESPECÍFICO"/>
    <s v="99 - MULTIPROVINCIAL"/>
    <s v="2.6.2.3.01 - Cámaras fotográficas y de video"/>
    <s v="(en blanco)"/>
    <s v="(en blanco)"/>
    <n v="1000000"/>
    <n v="2572809.5"/>
    <n v="6000000"/>
    <n v="0"/>
  </r>
  <r>
    <s v="2023"/>
    <x v="0"/>
    <x v="0"/>
    <x v="1"/>
    <x v="9"/>
    <s v="2 - Poder Ejecutivo"/>
    <s v="0223 - MINISTERIO DE LA VIVIENDA, HABITAT Y EDIFICACIONES (MIVHED)"/>
    <s v="0001 - MINISTERIO DE LA VIVIENDA, HABITAT Y EDIFICACIONES (MIVHED)"/>
    <x v="1"/>
    <x v="2"/>
    <x v="56"/>
    <s v="2.6 - BIENES MUEBLES, INMUEBLES E INTANGIBLES"/>
    <s v="2.6.2 - MOBILIARIO Y EQUIPO DE AUDIO, AUDIOVISUAL, RECREATIVO Y EDUCACIONAL"/>
    <s v="N"/>
    <s v="00 - N/A"/>
    <s v="20 - FONDOS CON DESTINO ESPECÍFICO"/>
    <s v="99 - MULTIPROVINCIAL"/>
    <s v="2.6.2.4.01 - Mobiliario y equipo educacional y recreativo"/>
    <s v="(en blanco)"/>
    <s v="(en blanco)"/>
    <n v="200000"/>
    <n v="0"/>
    <n v="10000"/>
    <n v="0"/>
  </r>
  <r>
    <s v="2023"/>
    <x v="0"/>
    <x v="0"/>
    <x v="1"/>
    <x v="9"/>
    <s v="2 - Poder Ejecutivo"/>
    <s v="0223 - MINISTERIO DE LA VIVIENDA, HABITAT Y EDIFICACIONES (MIVHED)"/>
    <s v="0001 - MINISTERIO DE LA VIVIENDA, HABITAT Y EDIFICACIONES (MIVHED)"/>
    <x v="1"/>
    <x v="2"/>
    <x v="56"/>
    <s v="2.6 - BIENES MUEBLES, INMUEBLES E INTANGIBLES"/>
    <s v="2.6.3 - EQUIPO E INSTRUMENTAL, CIENTÍFICO Y LABORATORIO"/>
    <s v="N"/>
    <s v="00 - N/A"/>
    <s v="10 - FONDO GENERAL"/>
    <s v="99 - MULTIPROVINCIAL"/>
    <s v="2.6.3.4.01 - Equipos e instrumentos de medición científica"/>
    <s v="(en blanco)"/>
    <s v="(en blanco)"/>
    <n v="272700"/>
    <n v="0"/>
    <n v="122700"/>
    <n v="0"/>
  </r>
  <r>
    <s v="2023"/>
    <x v="0"/>
    <x v="0"/>
    <x v="1"/>
    <x v="9"/>
    <s v="2 - Poder Ejecutivo"/>
    <s v="0223 - MINISTERIO DE LA VIVIENDA, HABITAT Y EDIFICACIONES (MIVHED)"/>
    <s v="0001 - MINISTERIO DE LA VIVIENDA, HABITAT Y EDIFICACIONES (MIVHED)"/>
    <x v="1"/>
    <x v="2"/>
    <x v="56"/>
    <s v="2.6 - BIENES MUEBLES, INMUEBLES E INTANGIBLES"/>
    <s v="2.6.3 - EQUIPO E INSTRUMENTAL, CIENTÍFICO Y LABORATORIO"/>
    <s v="N"/>
    <s v="00 - N/A"/>
    <s v="20 - FONDOS CON DESTINO ESPECÍFICO"/>
    <s v="99 - MULTIPROVINCIAL"/>
    <s v="2.6.3.1.01 - Equipo médico y de laboratorio"/>
    <s v="(en blanco)"/>
    <s v="(en blanco)"/>
    <n v="0"/>
    <n v="125915506.05999999"/>
    <n v="125915506.06"/>
    <n v="112484122.16000001"/>
  </r>
  <r>
    <s v="2023"/>
    <x v="0"/>
    <x v="0"/>
    <x v="1"/>
    <x v="9"/>
    <s v="2 - Poder Ejecutivo"/>
    <s v="0223 - MINISTERIO DE LA VIVIENDA, HABITAT Y EDIFICACIONES (MIVHED)"/>
    <s v="0001 - MINISTERIO DE LA VIVIENDA, HABITAT Y EDIFICACIONES (MIVHED)"/>
    <x v="1"/>
    <x v="2"/>
    <x v="56"/>
    <s v="2.6 - BIENES MUEBLES, INMUEBLES E INTANGIBLES"/>
    <s v="2.6.3 - EQUIPO E INSTRUMENTAL, CIENTÍFICO Y LABORATORIO"/>
    <s v="N"/>
    <s v="00 - N/A"/>
    <s v="20 - FONDOS CON DESTINO ESPECÍFICO"/>
    <s v="99 - MULTIPROVINCIAL"/>
    <s v="2.6.3.4.01 - Equipos e instrumentos de medición científica"/>
    <s v="(en blanco)"/>
    <s v="(en blanco)"/>
    <n v="1500000"/>
    <n v="10950.4"/>
    <n v="827500"/>
    <n v="10950.4"/>
  </r>
  <r>
    <s v="2023"/>
    <x v="0"/>
    <x v="0"/>
    <x v="1"/>
    <x v="9"/>
    <s v="2 - Poder Ejecutivo"/>
    <s v="0223 - MINISTERIO DE LA VIVIENDA, HABITAT Y EDIFICACIONES (MIVHED)"/>
    <s v="0001 - MINISTERIO DE LA VIVIENDA, HABITAT Y EDIFICACIONES (MIVHED)"/>
    <x v="1"/>
    <x v="2"/>
    <x v="56"/>
    <s v="2.6 - BIENES MUEBLES, INMUEBLES E INTANGIBLES"/>
    <s v="2.6.4 - VEHÍCULOS Y EQUIPO DE TRANSPORTE, TRACCIÓN Y ELEVACIÓN"/>
    <s v="N"/>
    <s v="00 - N/A"/>
    <s v="10 - FONDO GENERAL"/>
    <s v="99 - MULTIPROVINCIAL"/>
    <s v="2.6.4.3.01 - Equipo aeronáutico"/>
    <s v="(en blanco)"/>
    <s v="(en blanco)"/>
    <n v="10000"/>
    <n v="0"/>
    <n v="5000"/>
    <n v="0"/>
  </r>
  <r>
    <s v="2023"/>
    <x v="0"/>
    <x v="0"/>
    <x v="1"/>
    <x v="9"/>
    <s v="2 - Poder Ejecutivo"/>
    <s v="0223 - MINISTERIO DE LA VIVIENDA, HABITAT Y EDIFICACIONES (MIVHED)"/>
    <s v="0001 - MINISTERIO DE LA VIVIENDA, HABITAT Y EDIFICACIONES (MIVHED)"/>
    <x v="1"/>
    <x v="2"/>
    <x v="56"/>
    <s v="2.6 - BIENES MUEBLES, INMUEBLES E INTANGIBLES"/>
    <s v="2.6.4 - VEHÍCULOS Y EQUIPO DE TRANSPORTE, TRACCIÓN Y ELEVACIÓN"/>
    <s v="N"/>
    <s v="00 - N/A"/>
    <s v="10 - FONDO GENERAL"/>
    <s v="99 - MULTIPROVINCIAL"/>
    <s v="2.6.4.6.01 - Equipo de tracción"/>
    <s v="(en blanco)"/>
    <s v="(en blanco)"/>
    <n v="50000"/>
    <n v="0"/>
    <n v="5000"/>
    <n v="0"/>
  </r>
  <r>
    <s v="2023"/>
    <x v="0"/>
    <x v="0"/>
    <x v="1"/>
    <x v="9"/>
    <s v="2 - Poder Ejecutivo"/>
    <s v="0223 - MINISTERIO DE LA VIVIENDA, HABITAT Y EDIFICACIONES (MIVHED)"/>
    <s v="0001 - MINISTERIO DE LA VIVIENDA, HABITAT Y EDIFICACIONES (MIVHED)"/>
    <x v="1"/>
    <x v="2"/>
    <x v="56"/>
    <s v="2.6 - BIENES MUEBLES, INMUEBLES E INTANGIBLES"/>
    <s v="2.6.4 - VEHÍCULOS Y EQUIPO DE TRANSPORTE, TRACCIÓN Y ELEVACIÓN"/>
    <s v="N"/>
    <s v="00 - N/A"/>
    <s v="10 - FONDO GENERAL"/>
    <s v="99 - MULTIPROVINCIAL"/>
    <s v="2.6.4.7.01 - Equipo de elevación"/>
    <s v="(en blanco)"/>
    <s v="(en blanco)"/>
    <n v="300000"/>
    <n v="0"/>
    <n v="50000"/>
    <n v="0"/>
  </r>
  <r>
    <s v="2023"/>
    <x v="0"/>
    <x v="0"/>
    <x v="1"/>
    <x v="9"/>
    <s v="2 - Poder Ejecutivo"/>
    <s v="0223 - MINISTERIO DE LA VIVIENDA, HABITAT Y EDIFICACIONES (MIVHED)"/>
    <s v="0001 - MINISTERIO DE LA VIVIENDA, HABITAT Y EDIFICACIONES (MIVHED)"/>
    <x v="1"/>
    <x v="2"/>
    <x v="56"/>
    <s v="2.6 - BIENES MUEBLES, INMUEBLES E INTANGIBLES"/>
    <s v="2.6.4 - VEHÍCULOS Y EQUIPO DE TRANSPORTE, TRACCIÓN Y ELEVACIÓN"/>
    <s v="N"/>
    <s v="00 - N/A"/>
    <s v="20 - FONDOS CON DESTINO ESPECÍFICO"/>
    <s v="99 - MULTIPROVINCIAL"/>
    <s v="2.6.4.1.01 - Automóviles y camiones"/>
    <s v="(en blanco)"/>
    <s v="(en blanco)"/>
    <n v="2000000"/>
    <n v="46200000"/>
    <n v="54010000"/>
    <n v="46200000"/>
  </r>
  <r>
    <s v="2023"/>
    <x v="0"/>
    <x v="0"/>
    <x v="1"/>
    <x v="9"/>
    <s v="2 - Poder Ejecutivo"/>
    <s v="0223 - MINISTERIO DE LA VIVIENDA, HABITAT Y EDIFICACIONES (MIVHED)"/>
    <s v="0001 - MINISTERIO DE LA VIVIENDA, HABITAT Y EDIFICACIONES (MIVHED)"/>
    <x v="1"/>
    <x v="2"/>
    <x v="56"/>
    <s v="2.6 - BIENES MUEBLES, INMUEBLES E INTANGIBLES"/>
    <s v="2.6.4 - VEHÍCULOS Y EQUIPO DE TRANSPORTE, TRACCIÓN Y ELEVACIÓN"/>
    <s v="N"/>
    <s v="00 - N/A"/>
    <s v="20 - FONDOS CON DESTINO ESPECÍFICO"/>
    <s v="99 - MULTIPROVINCIAL"/>
    <s v="2.6.4.2.01 - Carrocerías y remolques"/>
    <s v="(en blanco)"/>
    <s v="(en blanco)"/>
    <n v="0"/>
    <n v="1180000"/>
    <n v="1180000"/>
    <n v="1180000"/>
  </r>
  <r>
    <s v="2023"/>
    <x v="0"/>
    <x v="0"/>
    <x v="1"/>
    <x v="9"/>
    <s v="2 - Poder Ejecutivo"/>
    <s v="0223 - MINISTERIO DE LA VIVIENDA, HABITAT Y EDIFICACIONES (MIVHED)"/>
    <s v="0001 - MINISTERIO DE LA VIVIENDA, HABITAT Y EDIFICACIONES (MIVHED)"/>
    <x v="1"/>
    <x v="2"/>
    <x v="56"/>
    <s v="2.6 - BIENES MUEBLES, INMUEBLES E INTANGIBLES"/>
    <s v="2.6.4 - VEHÍCULOS Y EQUIPO DE TRANSPORTE, TRACCIÓN Y ELEVACIÓN"/>
    <s v="N"/>
    <s v="00 - N/A"/>
    <s v="20 - FONDOS CON DESTINO ESPECÍFICO"/>
    <s v="99 - MULTIPROVINCIAL"/>
    <s v="2.6.4.3.01 - Equipo aeronáutico"/>
    <s v="(en blanco)"/>
    <s v="(en blanco)"/>
    <n v="100000"/>
    <n v="0"/>
    <n v="10000"/>
    <n v="0"/>
  </r>
  <r>
    <s v="2023"/>
    <x v="0"/>
    <x v="0"/>
    <x v="1"/>
    <x v="9"/>
    <s v="2 - Poder Ejecutivo"/>
    <s v="0223 - MINISTERIO DE LA VIVIENDA, HABITAT Y EDIFICACIONES (MIVHED)"/>
    <s v="0001 - MINISTERIO DE LA VIVIENDA, HABITAT Y EDIFICACIONES (MIVHED)"/>
    <x v="1"/>
    <x v="2"/>
    <x v="56"/>
    <s v="2.6 - BIENES MUEBLES, INMUEBLES E INTANGIBLES"/>
    <s v="2.6.4 - VEHÍCULOS Y EQUIPO DE TRANSPORTE, TRACCIÓN Y ELEVACIÓN"/>
    <s v="N"/>
    <s v="00 - N/A"/>
    <s v="20 - FONDOS CON DESTINO ESPECÍFICO"/>
    <s v="99 - MULTIPROVINCIAL"/>
    <s v="2.6.4.6.01 - Equipo de tracción"/>
    <s v="(en blanco)"/>
    <s v="(en blanco)"/>
    <n v="100000"/>
    <n v="0"/>
    <n v="10000"/>
    <n v="0"/>
  </r>
  <r>
    <s v="2023"/>
    <x v="0"/>
    <x v="0"/>
    <x v="1"/>
    <x v="9"/>
    <s v="2 - Poder Ejecutivo"/>
    <s v="0223 - MINISTERIO DE LA VIVIENDA, HABITAT Y EDIFICACIONES (MIVHED)"/>
    <s v="0001 - MINISTERIO DE LA VIVIENDA, HABITAT Y EDIFICACIONES (MIVHED)"/>
    <x v="1"/>
    <x v="2"/>
    <x v="56"/>
    <s v="2.6 - BIENES MUEBLES, INMUEBLES E INTANGIBLES"/>
    <s v="2.6.4 - VEHÍCULOS Y EQUIPO DE TRANSPORTE, TRACCIÓN Y ELEVACIÓN"/>
    <s v="N"/>
    <s v="00 - N/A"/>
    <s v="20 - FONDOS CON DESTINO ESPECÍFICO"/>
    <s v="99 - MULTIPROVINCIAL"/>
    <s v="2.6.4.7.01 - Equipo de elevación"/>
    <s v="(en blanco)"/>
    <s v="(en blanco)"/>
    <n v="2200000"/>
    <n v="0"/>
    <n v="50000"/>
    <n v="0"/>
  </r>
  <r>
    <s v="2023"/>
    <x v="0"/>
    <x v="0"/>
    <x v="1"/>
    <x v="9"/>
    <s v="2 - Poder Ejecutivo"/>
    <s v="0223 - MINISTERIO DE LA VIVIENDA, HABITAT Y EDIFICACIONES (MIVHED)"/>
    <s v="0001 - MINISTERIO DE LA VIVIENDA, HABITAT Y EDIFICACIONES (MIVHED)"/>
    <x v="1"/>
    <x v="2"/>
    <x v="56"/>
    <s v="2.6 - BIENES MUEBLES, INMUEBLES E INTANGIBLES"/>
    <s v="2.6.4 - VEHÍCULOS Y EQUIPO DE TRANSPORTE, TRACCIÓN Y ELEVACIÓN"/>
    <s v="N"/>
    <s v="00 - N/A"/>
    <s v="20 - FONDOS CON DESTINO ESPECÍFICO"/>
    <s v="99 - MULTIPROVINCIAL"/>
    <s v="2.6.4.8.01 - Otros equipos de transporte"/>
    <s v="(en blanco)"/>
    <s v="(en blanco)"/>
    <n v="0"/>
    <n v="0"/>
    <n v="443000"/>
    <n v="0"/>
  </r>
  <r>
    <s v="2023"/>
    <x v="0"/>
    <x v="0"/>
    <x v="1"/>
    <x v="9"/>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10 - FONDO GENERAL"/>
    <s v="99 - MULTIPROVINCIAL"/>
    <s v="2.6.5.2.01 - Maquinaria y equipo industrial"/>
    <s v="(en blanco)"/>
    <s v="(en blanco)"/>
    <n v="200000"/>
    <n v="0"/>
    <n v="50000"/>
    <n v="0"/>
  </r>
  <r>
    <s v="2023"/>
    <x v="0"/>
    <x v="0"/>
    <x v="1"/>
    <x v="9"/>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10 - FONDO GENERAL"/>
    <s v="99 - MULTIPROVINCIAL"/>
    <s v="2.6.5.3.01 - Maquinaria y equipo de construcción"/>
    <s v="(en blanco)"/>
    <s v="(en blanco)"/>
    <n v="10000"/>
    <n v="0"/>
    <n v="10000"/>
    <n v="0"/>
  </r>
  <r>
    <s v="2023"/>
    <x v="0"/>
    <x v="0"/>
    <x v="1"/>
    <x v="9"/>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10 - FONDO GENERAL"/>
    <s v="99 - MULTIPROVINCIAL"/>
    <s v="2.6.5.4.01 - Sistemas y equipos de climatización"/>
    <s v="(en blanco)"/>
    <s v="(en blanco)"/>
    <n v="300000"/>
    <n v="328394"/>
    <n v="350000"/>
    <n v="328394"/>
  </r>
  <r>
    <s v="2023"/>
    <x v="0"/>
    <x v="0"/>
    <x v="1"/>
    <x v="9"/>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10 - FONDO GENERAL"/>
    <s v="99 - MULTIPROVINCIAL"/>
    <s v="2.6.5.4.02 - Equipos de climatización"/>
    <s v="(en blanco)"/>
    <s v="(en blanco)"/>
    <n v="0"/>
    <n v="390698"/>
    <n v="400000"/>
    <n v="390698"/>
  </r>
  <r>
    <s v="2023"/>
    <x v="0"/>
    <x v="0"/>
    <x v="1"/>
    <x v="9"/>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10 - FONDO GENERAL"/>
    <s v="99 - MULTIPROVINCIAL"/>
    <s v="2.6.5.5.01 - Equipo de comunicación, telecomunicaciones y señalamiento"/>
    <s v="(en blanco)"/>
    <s v="(en blanco)"/>
    <n v="500000"/>
    <n v="0"/>
    <n v="170000"/>
    <n v="0"/>
  </r>
  <r>
    <s v="2023"/>
    <x v="0"/>
    <x v="0"/>
    <x v="1"/>
    <x v="9"/>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10 - FONDO GENERAL"/>
    <s v="99 - MULTIPROVINCIAL"/>
    <s v="2.6.5.6.01 - Equipo de generación eléctrica y a fines"/>
    <s v="(en blanco)"/>
    <s v="(en blanco)"/>
    <n v="50000"/>
    <n v="0"/>
    <n v="54000"/>
    <n v="0"/>
  </r>
  <r>
    <s v="2023"/>
    <x v="0"/>
    <x v="0"/>
    <x v="1"/>
    <x v="9"/>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10 - FONDO GENERAL"/>
    <s v="99 - MULTIPROVINCIAL"/>
    <s v="2.6.5.7.01 - Máquinas-herramientas"/>
    <s v="(en blanco)"/>
    <s v="(en blanco)"/>
    <n v="50000"/>
    <n v="96430.67"/>
    <n v="166000"/>
    <n v="96430.67"/>
  </r>
  <r>
    <s v="2023"/>
    <x v="0"/>
    <x v="0"/>
    <x v="1"/>
    <x v="9"/>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10 - FONDO GENERAL"/>
    <s v="99 - MULTIPROVINCIAL"/>
    <s v="2.6.5.8.01 - Otros equipos"/>
    <s v="(en blanco)"/>
    <s v="(en blanco)"/>
    <n v="5000"/>
    <n v="0"/>
    <n v="5000"/>
    <n v="0"/>
  </r>
  <r>
    <s v="2023"/>
    <x v="0"/>
    <x v="0"/>
    <x v="1"/>
    <x v="9"/>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20 - FONDOS CON DESTINO ESPECÍFICO"/>
    <s v="99 - MULTIPROVINCIAL"/>
    <s v="2.6.5.2.01 - Maquinaria y equipo industrial"/>
    <s v="(en blanco)"/>
    <s v="(en blanco)"/>
    <n v="200000"/>
    <n v="1206137"/>
    <n v="981232"/>
    <n v="957157"/>
  </r>
  <r>
    <s v="2023"/>
    <x v="0"/>
    <x v="0"/>
    <x v="1"/>
    <x v="9"/>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20 - FONDOS CON DESTINO ESPECÍFICO"/>
    <s v="99 - MULTIPROVINCIAL"/>
    <s v="2.6.5.3.01 - Maquinaria y equipo de construcción"/>
    <s v="(en blanco)"/>
    <s v="(en blanco)"/>
    <n v="400000"/>
    <n v="0"/>
    <n v="10000"/>
    <n v="0"/>
  </r>
  <r>
    <s v="2023"/>
    <x v="0"/>
    <x v="0"/>
    <x v="1"/>
    <x v="9"/>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20 - FONDOS CON DESTINO ESPECÍFICO"/>
    <s v="99 - MULTIPROVINCIAL"/>
    <s v="2.6.5.4.01 - Sistemas y equipos de climatización"/>
    <s v="(en blanco)"/>
    <s v="(en blanco)"/>
    <n v="1500000"/>
    <n v="0"/>
    <n v="100000"/>
    <n v="0"/>
  </r>
  <r>
    <s v="2023"/>
    <x v="0"/>
    <x v="0"/>
    <x v="1"/>
    <x v="9"/>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20 - FONDOS CON DESTINO ESPECÍFICO"/>
    <s v="99 - MULTIPROVINCIAL"/>
    <s v="2.6.5.4.02 - Equipos de climatización"/>
    <s v="(en blanco)"/>
    <s v="(en blanco)"/>
    <n v="0"/>
    <n v="91393.36"/>
    <n v="100000"/>
    <n v="91393.36"/>
  </r>
  <r>
    <s v="2023"/>
    <x v="0"/>
    <x v="0"/>
    <x v="1"/>
    <x v="9"/>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20 - FONDOS CON DESTINO ESPECÍFICO"/>
    <s v="99 - MULTIPROVINCIAL"/>
    <s v="2.6.5.5.01 - Equipo de comunicación, telecomunicaciones y señalamiento"/>
    <s v="(en blanco)"/>
    <s v="(en blanco)"/>
    <n v="1500000"/>
    <n v="274354.39"/>
    <n v="300000"/>
    <n v="274354.39"/>
  </r>
  <r>
    <s v="2023"/>
    <x v="0"/>
    <x v="0"/>
    <x v="1"/>
    <x v="9"/>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20 - FONDOS CON DESTINO ESPECÍFICO"/>
    <s v="99 - MULTIPROVINCIAL"/>
    <s v="2.6.5.6.01 - Equipo de generación eléctrica y a fines"/>
    <s v="(en blanco)"/>
    <s v="(en blanco)"/>
    <n v="1000000"/>
    <n v="3060684"/>
    <n v="3600000"/>
    <n v="3060684"/>
  </r>
  <r>
    <s v="2023"/>
    <x v="0"/>
    <x v="0"/>
    <x v="1"/>
    <x v="9"/>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20 - FONDOS CON DESTINO ESPECÍFICO"/>
    <s v="99 - MULTIPROVINCIAL"/>
    <s v="2.6.5.7.01 - Máquinas-herramientas"/>
    <s v="(en blanco)"/>
    <s v="(en blanco)"/>
    <n v="200000"/>
    <n v="64735.98"/>
    <n v="298040"/>
    <n v="0"/>
  </r>
  <r>
    <s v="2023"/>
    <x v="0"/>
    <x v="0"/>
    <x v="1"/>
    <x v="9"/>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20 - FONDOS CON DESTINO ESPECÍFICO"/>
    <s v="99 - MULTIPROVINCIAL"/>
    <s v="2.6.5.8.01 - Otros equipos"/>
    <s v="(en blanco)"/>
    <s v="(en blanco)"/>
    <n v="100000"/>
    <n v="46409.4"/>
    <n v="105000"/>
    <n v="46409.4"/>
  </r>
  <r>
    <s v="2023"/>
    <x v="0"/>
    <x v="0"/>
    <x v="1"/>
    <x v="9"/>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50 - CRÉDITO INTERNO"/>
    <s v="99 - MULTIPROVINCIAL"/>
    <s v="2.6.5.8.01 - Otros equipos"/>
    <s v="(en blanco)"/>
    <s v="(en blanco)"/>
    <n v="0"/>
    <n v="0"/>
    <n v="3286435.42"/>
    <n v="0"/>
  </r>
  <r>
    <s v="2023"/>
    <x v="0"/>
    <x v="0"/>
    <x v="1"/>
    <x v="9"/>
    <s v="2 - Poder Ejecutivo"/>
    <s v="0223 - MINISTERIO DE LA VIVIENDA, HABITAT Y EDIFICACIONES (MIVHED)"/>
    <s v="0001 - MINISTERIO DE LA VIVIENDA, HABITAT Y EDIFICACIONES (MIVHED)"/>
    <x v="1"/>
    <x v="2"/>
    <x v="56"/>
    <s v="2.6 - BIENES MUEBLES, INMUEBLES E INTANGIBLES"/>
    <s v="2.6.6 - EQUIPOS DE DEFENSA Y SEGURIDAD"/>
    <s v="N"/>
    <s v="00 - N/A"/>
    <s v="10 - FONDO GENERAL"/>
    <s v="99 - MULTIPROVINCIAL"/>
    <s v="2.6.6.2.01 - Equipos de seguridad"/>
    <s v="(en blanco)"/>
    <s v="(en blanco)"/>
    <n v="10000"/>
    <n v="0"/>
    <n v="20900"/>
    <n v="0"/>
  </r>
  <r>
    <s v="2023"/>
    <x v="0"/>
    <x v="0"/>
    <x v="1"/>
    <x v="9"/>
    <s v="2 - Poder Ejecutivo"/>
    <s v="0223 - MINISTERIO DE LA VIVIENDA, HABITAT Y EDIFICACIONES (MIVHED)"/>
    <s v="0001 - MINISTERIO DE LA VIVIENDA, HABITAT Y EDIFICACIONES (MIVHED)"/>
    <x v="1"/>
    <x v="2"/>
    <x v="56"/>
    <s v="2.6 - BIENES MUEBLES, INMUEBLES E INTANGIBLES"/>
    <s v="2.6.6 - EQUIPOS DE DEFENSA Y SEGURIDAD"/>
    <s v="N"/>
    <s v="00 - N/A"/>
    <s v="20 - FONDOS CON DESTINO ESPECÍFICO"/>
    <s v="99 - MULTIPROVINCIAL"/>
    <s v="2.6.6.2.01 - Equipos de seguridad"/>
    <s v="(en blanco)"/>
    <s v="(en blanco)"/>
    <n v="100000"/>
    <n v="131806"/>
    <n v="295000"/>
    <n v="131806"/>
  </r>
  <r>
    <s v="2023"/>
    <x v="0"/>
    <x v="0"/>
    <x v="1"/>
    <x v="9"/>
    <s v="2 - Poder Ejecutivo"/>
    <s v="0223 - MINISTERIO DE LA VIVIENDA, HABITAT Y EDIFICACIONES (MIVHED)"/>
    <s v="0001 - MINISTERIO DE LA VIVIENDA, HABITAT Y EDIFICACIONES (MIVHED)"/>
    <x v="1"/>
    <x v="2"/>
    <x v="56"/>
    <s v="2.6 - BIENES MUEBLES, INMUEBLES E INTANGIBLES"/>
    <s v="2.6.8 - BIENES INTANGIBLES"/>
    <s v="N"/>
    <s v="00 - N/A"/>
    <s v="10 - FONDO GENERAL"/>
    <s v="99 - MULTIPROVINCIAL"/>
    <s v="2.6.8.3.01 - Programas de informática"/>
    <s v="(en blanco)"/>
    <s v="(en blanco)"/>
    <n v="100000"/>
    <n v="0"/>
    <n v="50000"/>
    <n v="0"/>
  </r>
  <r>
    <s v="2023"/>
    <x v="0"/>
    <x v="0"/>
    <x v="1"/>
    <x v="9"/>
    <s v="2 - Poder Ejecutivo"/>
    <s v="0223 - MINISTERIO DE LA VIVIENDA, HABITAT Y EDIFICACIONES (MIVHED)"/>
    <s v="0001 - MINISTERIO DE LA VIVIENDA, HABITAT Y EDIFICACIONES (MIVHED)"/>
    <x v="1"/>
    <x v="2"/>
    <x v="56"/>
    <s v="2.6 - BIENES MUEBLES, INMUEBLES E INTANGIBLES"/>
    <s v="2.6.8 - BIENES INTANGIBLES"/>
    <s v="N"/>
    <s v="00 - N/A"/>
    <s v="20 - FONDOS CON DESTINO ESPECÍFICO"/>
    <s v="99 - MULTIPROVINCIAL"/>
    <s v="2.6.8.3.01 - Programas de informática"/>
    <s v="(en blanco)"/>
    <s v="(en blanco)"/>
    <n v="400000"/>
    <n v="0"/>
    <n v="50000"/>
    <n v="0"/>
  </r>
  <r>
    <s v="2023"/>
    <x v="0"/>
    <x v="0"/>
    <x v="1"/>
    <x v="9"/>
    <s v="2 - Poder Ejecutivo"/>
    <s v="0223 - MINISTERIO DE LA VIVIENDA, HABITAT Y EDIFICACIONES (MIVHED)"/>
    <s v="0001 - MINISTERIO DE LA VIVIENDA, HABITAT Y EDIFICACIONES (MIVHED)"/>
    <x v="1"/>
    <x v="2"/>
    <x v="56"/>
    <s v="2.7 - OBRAS"/>
    <s v="2.7.1 - OBRAS EN EDIFICACIONES"/>
    <s v="N"/>
    <s v="00 - N/A"/>
    <s v="20 - FONDOS CON DESTINO ESPECÍFICO"/>
    <s v="99 - MULTIPROVINCIAL"/>
    <s v="2.7.1.1.01 - Obras para edificación residencial (viviendas)"/>
    <s v="(en blanco)"/>
    <s v="(en blanco)"/>
    <n v="1699872"/>
    <n v="2667918.5"/>
    <n v="733320.54999999702"/>
    <n v="0"/>
  </r>
  <r>
    <s v="2023"/>
    <x v="0"/>
    <x v="0"/>
    <x v="1"/>
    <x v="9"/>
    <s v="2 - Poder Ejecutivo"/>
    <s v="0223 - MINISTERIO DE LA VIVIENDA, HABITAT Y EDIFICACIONES (MIVHED)"/>
    <s v="0001 - MINISTERIO DE LA VIVIENDA, HABITAT Y EDIFICACIONES (MIVHED)"/>
    <x v="1"/>
    <x v="2"/>
    <x v="56"/>
    <s v="2.7 - OBRAS"/>
    <s v="2.7.1 - OBRAS EN EDIFICACIONES"/>
    <s v="N"/>
    <s v="00 - N/A"/>
    <s v="20 - FONDOS CON DESTINO ESPECÍFICO"/>
    <s v="99 - MULTIPROVINCIAL"/>
    <s v="2.7.1.2.01 - Obras para edificación no residencial"/>
    <s v="(en blanco)"/>
    <s v="(en blanco)"/>
    <n v="1000000"/>
    <n v="94548141.240000024"/>
    <n v="96876851"/>
    <n v="93752913.629999995"/>
  </r>
  <r>
    <s v="2023"/>
    <x v="0"/>
    <x v="0"/>
    <x v="1"/>
    <x v="9"/>
    <s v="2 - Poder Ejecutivo"/>
    <s v="0223 - MINISTERIO DE LA VIVIENDA, HABITAT Y EDIFICACIONES (MIVHED)"/>
    <s v="0001 - MINISTERIO DE LA VIVIENDA, HABITAT Y EDIFICACIONES (MIVHED)"/>
    <x v="1"/>
    <x v="2"/>
    <x v="56"/>
    <s v="2.7 - OBRAS"/>
    <s v="2.7.1 - OBRAS EN EDIFICACIONES"/>
    <s v="N"/>
    <s v="00 - N/A"/>
    <s v="50 - CRÉDITO INTERNO"/>
    <s v="99 - MULTIPROVINCIAL"/>
    <s v="2.7.1.1.01 - Obras para edificación residencial (viviendas)"/>
    <s v="(en blanco)"/>
    <s v="(en blanco)"/>
    <n v="0"/>
    <n v="446772491.77000004"/>
    <n v="446813099"/>
    <n v="416755180.18999994"/>
  </r>
  <r>
    <s v="2023"/>
    <x v="0"/>
    <x v="0"/>
    <x v="1"/>
    <x v="9"/>
    <s v="3 - Poder Judicial"/>
    <s v="0301 - PODER JUDICIAL"/>
    <s v="0001 - CONSEJO DEL PODER JUDICIAL"/>
    <x v="0"/>
    <x v="1"/>
    <x v="1"/>
    <s v="2.6 - BIENES MUEBLES, INMUEBLES E INTANGIBLES"/>
    <s v="2.6.1 - MOBILIARIO Y EQUIPO"/>
    <s v="N"/>
    <s v="00 - N/A"/>
    <s v="10 - FONDO GENERAL"/>
    <s v="99 - MULTIPROVINCIAL"/>
    <s v="2.6.1.1.01 - Muebles, equipos de oficina y estantería"/>
    <s v="(en blanco)"/>
    <s v="(en blanco)"/>
    <n v="11123054"/>
    <n v="11123054.000000002"/>
    <n v="11123054"/>
    <n v="11123054.000000002"/>
  </r>
  <r>
    <s v="2023"/>
    <x v="0"/>
    <x v="0"/>
    <x v="1"/>
    <x v="9"/>
    <s v="3 - Poder Judicial"/>
    <s v="0301 - PODER JUDICIAL"/>
    <s v="0001 - CONSEJO DEL PODER JUDICIAL"/>
    <x v="0"/>
    <x v="1"/>
    <x v="1"/>
    <s v="2.6 - BIENES MUEBLES, INMUEBLES E INTANGIBLES"/>
    <s v="2.6.1 - MOBILIARIO Y EQUIPO"/>
    <s v="N"/>
    <s v="00 - N/A"/>
    <s v="10 - FONDO GENERAL"/>
    <s v="99 - MULTIPROVINCIAL"/>
    <s v="2.6.1.3.01 - Equipos de tecnología de la información y comunicación"/>
    <s v="(en blanco)"/>
    <s v="(en blanco)"/>
    <n v="36777025"/>
    <n v="36777025"/>
    <n v="36777025"/>
    <n v="36777025"/>
  </r>
  <r>
    <s v="2023"/>
    <x v="0"/>
    <x v="0"/>
    <x v="1"/>
    <x v="9"/>
    <s v="3 - Poder Judicial"/>
    <s v="0301 - PODER JUDICIAL"/>
    <s v="0001 - CONSEJO DEL PODER JUDICIAL"/>
    <x v="0"/>
    <x v="1"/>
    <x v="1"/>
    <s v="2.6 - BIENES MUEBLES, INMUEBLES E INTANGIBLES"/>
    <s v="2.6.1 - MOBILIARIO Y EQUIPO"/>
    <s v="N"/>
    <s v="00 - N/A"/>
    <s v="10 - FONDO GENERAL"/>
    <s v="99 - MULTIPROVINCIAL"/>
    <s v="2.6.1.9.01 - Otros Mobiliarios y Equipos no Identificados Precedentemente"/>
    <s v="(en blanco)"/>
    <s v="(en blanco)"/>
    <n v="11987050"/>
    <n v="11987049.999999998"/>
    <n v="11987050"/>
    <n v="11987049.999999998"/>
  </r>
  <r>
    <s v="2023"/>
    <x v="0"/>
    <x v="0"/>
    <x v="1"/>
    <x v="9"/>
    <s v="3 - Poder Judicial"/>
    <s v="0301 - PODER JUDICIAL"/>
    <s v="0001 - CONSEJO DEL PODER JUDICIAL"/>
    <x v="0"/>
    <x v="1"/>
    <x v="1"/>
    <s v="2.6 - BIENES MUEBLES, INMUEBLES E INTANGIBLES"/>
    <s v="2.6.2 - MOBILIARIO Y EQUIPO DE AUDIO, AUDIOVISUAL, RECREATIVO Y EDUCACIONAL"/>
    <s v="N"/>
    <s v="00 - N/A"/>
    <s v="10 - FONDO GENERAL"/>
    <s v="99 - MULTIPROVINCIAL"/>
    <s v="2.6.2.1.01 - Equipos y Aparatos Audiovisuales"/>
    <s v="(en blanco)"/>
    <s v="(en blanco)"/>
    <n v="924321"/>
    <n v="924321"/>
    <n v="924321"/>
    <n v="924321"/>
  </r>
  <r>
    <s v="2023"/>
    <x v="0"/>
    <x v="0"/>
    <x v="1"/>
    <x v="9"/>
    <s v="3 - Poder Judicial"/>
    <s v="0301 - PODER JUDICIAL"/>
    <s v="0001 - CONSEJO DEL PODER JUDICIAL"/>
    <x v="0"/>
    <x v="1"/>
    <x v="1"/>
    <s v="2.6 - BIENES MUEBLES, INMUEBLES E INTANGIBLES"/>
    <s v="2.6.2 - MOBILIARIO Y EQUIPO DE AUDIO, AUDIOVISUAL, RECREATIVO Y EDUCACIONAL"/>
    <s v="N"/>
    <s v="00 - N/A"/>
    <s v="10 - FONDO GENERAL"/>
    <s v="99 - MULTIPROVINCIAL"/>
    <s v="2.6.2.4.01 - Mobiliario y equipo educacional y recreativo"/>
    <s v="(en blanco)"/>
    <s v="(en blanco)"/>
    <n v="754824"/>
    <n v="754824"/>
    <n v="754824"/>
    <n v="754824"/>
  </r>
  <r>
    <s v="2023"/>
    <x v="0"/>
    <x v="0"/>
    <x v="1"/>
    <x v="9"/>
    <s v="3 - Poder Judicial"/>
    <s v="0301 - PODER JUDICIAL"/>
    <s v="0001 - CONSEJO DEL PODER JUDICIAL"/>
    <x v="0"/>
    <x v="1"/>
    <x v="1"/>
    <s v="2.6 - BIENES MUEBLES, INMUEBLES E INTANGIBLES"/>
    <s v="2.6.4 - VEHÍCULOS Y EQUIPO DE TRANSPORTE, TRACCIÓN Y ELEVACIÓN"/>
    <s v="N"/>
    <s v="00 - N/A"/>
    <s v="10 - FONDO GENERAL"/>
    <s v="99 - MULTIPROVINCIAL"/>
    <s v="2.6.4.1.01 - Automóviles y camiones"/>
    <s v="(en blanco)"/>
    <s v="(en blanco)"/>
    <n v="5593540"/>
    <n v="5593540"/>
    <n v="5593540"/>
    <n v="5593540"/>
  </r>
  <r>
    <s v="2023"/>
    <x v="0"/>
    <x v="0"/>
    <x v="1"/>
    <x v="9"/>
    <s v="3 - Poder Judicial"/>
    <s v="0301 - PODER JUDICIAL"/>
    <s v="0001 - CONSEJO DEL PODER JUDICIAL"/>
    <x v="0"/>
    <x v="1"/>
    <x v="1"/>
    <s v="2.6 - BIENES MUEBLES, INMUEBLES E INTANGIBLES"/>
    <s v="2.6.4 - VEHÍCULOS Y EQUIPO DE TRANSPORTE, TRACCIÓN Y ELEVACIÓN"/>
    <s v="N"/>
    <s v="00 - N/A"/>
    <s v="10 - FONDO GENERAL"/>
    <s v="99 - MULTIPROVINCIAL"/>
    <s v="2.6.4.7.01 - Equipo de elevación"/>
    <s v="(en blanco)"/>
    <s v="(en blanco)"/>
    <n v="4869761"/>
    <n v="4869761"/>
    <n v="4869761"/>
    <n v="4869761"/>
  </r>
  <r>
    <s v="2023"/>
    <x v="0"/>
    <x v="0"/>
    <x v="1"/>
    <x v="9"/>
    <s v="3 - Poder Judicial"/>
    <s v="0301 - PODER JUDICIAL"/>
    <s v="0001 - CONSEJO DEL PODER JUDICIAL"/>
    <x v="0"/>
    <x v="1"/>
    <x v="1"/>
    <s v="2.6 - BIENES MUEBLES, INMUEBLES E INTANGIBLES"/>
    <s v="2.6.5 - MAQUINARIA, OTROS EQUIPOS Y HERRAMIENTAS"/>
    <s v="N"/>
    <s v="00 - N/A"/>
    <s v="10 - FONDO GENERAL"/>
    <s v="99 - MULTIPROVINCIAL"/>
    <s v="2.6.5.4.01 - Sistemas y equipos de climatización"/>
    <s v="(en blanco)"/>
    <s v="(en blanco)"/>
    <n v="6034217"/>
    <n v="6034217"/>
    <n v="6034217"/>
    <n v="6034217"/>
  </r>
  <r>
    <s v="2023"/>
    <x v="0"/>
    <x v="0"/>
    <x v="1"/>
    <x v="9"/>
    <s v="3 - Poder Judicial"/>
    <s v="0301 - PODER JUDICIAL"/>
    <s v="0001 - CONSEJO DEL PODER JUDICIAL"/>
    <x v="0"/>
    <x v="1"/>
    <x v="1"/>
    <s v="2.6 - BIENES MUEBLES, INMUEBLES E INTANGIBLES"/>
    <s v="2.6.5 - MAQUINARIA, OTROS EQUIPOS Y HERRAMIENTAS"/>
    <s v="N"/>
    <s v="00 - N/A"/>
    <s v="10 - FONDO GENERAL"/>
    <s v="99 - MULTIPROVINCIAL"/>
    <s v="2.6.5.5.01 - Equipo de comunicación, telecomunicaciones y señalamiento"/>
    <s v="(en blanco)"/>
    <s v="(en blanco)"/>
    <n v="745760"/>
    <n v="745760"/>
    <n v="745760"/>
    <n v="745760"/>
  </r>
  <r>
    <s v="2023"/>
    <x v="0"/>
    <x v="0"/>
    <x v="1"/>
    <x v="9"/>
    <s v="3 - Poder Judicial"/>
    <s v="0301 - PODER JUDICIAL"/>
    <s v="0001 - CONSEJO DEL PODER JUDICIAL"/>
    <x v="0"/>
    <x v="1"/>
    <x v="1"/>
    <s v="2.6 - BIENES MUEBLES, INMUEBLES E INTANGIBLES"/>
    <s v="2.6.5 - MAQUINARIA, OTROS EQUIPOS Y HERRAMIENTAS"/>
    <s v="N"/>
    <s v="00 - N/A"/>
    <s v="10 - FONDO GENERAL"/>
    <s v="99 - MULTIPROVINCIAL"/>
    <s v="2.6.5.6.01 - Equipo de generación eléctrica y a fines"/>
    <s v="(en blanco)"/>
    <s v="(en blanco)"/>
    <n v="7087998"/>
    <n v="7087998"/>
    <n v="7087998"/>
    <n v="7087998"/>
  </r>
  <r>
    <s v="2023"/>
    <x v="0"/>
    <x v="0"/>
    <x v="1"/>
    <x v="9"/>
    <s v="3 - Poder Judicial"/>
    <s v="0301 - PODER JUDICIAL"/>
    <s v="0001 - CONSEJO DEL PODER JUDICIAL"/>
    <x v="0"/>
    <x v="1"/>
    <x v="1"/>
    <s v="2.6 - BIENES MUEBLES, INMUEBLES E INTANGIBLES"/>
    <s v="2.6.6 - EQUIPOS DE DEFENSA Y SEGURIDAD"/>
    <s v="N"/>
    <s v="00 - N/A"/>
    <s v="10 - FONDO GENERAL"/>
    <s v="99 - MULTIPROVINCIAL"/>
    <s v="2.6.6.2.01 - Equipos de seguridad"/>
    <s v="(en blanco)"/>
    <s v="(en blanco)"/>
    <n v="321472"/>
    <n v="321472"/>
    <n v="321472"/>
    <n v="321472"/>
  </r>
  <r>
    <s v="2023"/>
    <x v="0"/>
    <x v="0"/>
    <x v="1"/>
    <x v="9"/>
    <s v="3 - Poder Judicial"/>
    <s v="0301 - PODER JUDICIAL"/>
    <s v="0001 - CONSEJO DEL PODER JUDICIAL"/>
    <x v="0"/>
    <x v="1"/>
    <x v="1"/>
    <s v="2.6 - BIENES MUEBLES, INMUEBLES E INTANGIBLES"/>
    <s v="2.6.8 - BIENES INTANGIBLES"/>
    <s v="N"/>
    <s v="00 - N/A"/>
    <s v="10 - FONDO GENERAL"/>
    <s v="99 - MULTIPROVINCIAL"/>
    <s v="2.6.8.3.01 - Programas de informática"/>
    <s v="(en blanco)"/>
    <s v="(en blanco)"/>
    <n v="20000000"/>
    <n v="19999999.999999996"/>
    <n v="20000000"/>
    <n v="19999999.999999996"/>
  </r>
  <r>
    <s v="2023"/>
    <x v="0"/>
    <x v="0"/>
    <x v="1"/>
    <x v="9"/>
    <s v="3 - Poder Judicial"/>
    <s v="0301 - PODER JUDICIAL"/>
    <s v="0001 - CONSEJO DEL PODER JUDICIAL"/>
    <x v="0"/>
    <x v="1"/>
    <x v="1"/>
    <s v="2.7 - OBRAS"/>
    <s v="2.7.1 - OBRAS EN EDIFICACIONES"/>
    <s v="N"/>
    <s v="00 - N/A"/>
    <s v="10 - FONDO GENERAL"/>
    <s v="99 - MULTIPROVINCIAL"/>
    <s v="2.7.1.2.01 - Obras para edificación no residencial"/>
    <s v="(en blanco)"/>
    <s v="(en blanco)"/>
    <n v="32136274"/>
    <n v="32136274"/>
    <n v="32136274"/>
    <n v="32136274"/>
  </r>
  <r>
    <s v="2023"/>
    <x v="0"/>
    <x v="0"/>
    <x v="1"/>
    <x v="9"/>
    <s v="4 - Junta Central Electoral"/>
    <s v="0401 - JUNTA CENTRAL ELECTORAL"/>
    <s v="0001 - JUNTA CENTRAL ELECTORAL"/>
    <x v="0"/>
    <x v="0"/>
    <x v="81"/>
    <s v="2.6 - BIENES MUEBLES, INMUEBLES E INTANGIBLES"/>
    <s v="2.6.1 - MOBILIARIO Y EQUIPO"/>
    <s v="N"/>
    <s v="00 - N/A"/>
    <s v="10 - FONDO GENERAL"/>
    <s v="99 - MULTIPROVINCIAL"/>
    <s v="2.6.1.3.01 - Equipos de tecnología de la información y comunicación"/>
    <s v="(en blanco)"/>
    <s v="(en blanco)"/>
    <n v="11000000"/>
    <n v="1286000000"/>
    <n v="1286000000"/>
    <n v="1286000000"/>
  </r>
  <r>
    <s v="2023"/>
    <x v="0"/>
    <x v="0"/>
    <x v="1"/>
    <x v="9"/>
    <s v="4 - Junta Central Electoral"/>
    <s v="0401 - JUNTA CENTRAL ELECTORAL"/>
    <s v="0001 - JUNTA CENTRAL ELECTORAL"/>
    <x v="0"/>
    <x v="0"/>
    <x v="81"/>
    <s v="2.6 - BIENES MUEBLES, INMUEBLES E INTANGIBLES"/>
    <s v="2.6.4 - VEHÍCULOS Y EQUIPO DE TRANSPORTE, TRACCIÓN Y ELEVACIÓN"/>
    <s v="N"/>
    <s v="00 - N/A"/>
    <s v="10 - FONDO GENERAL"/>
    <s v="99 - MULTIPROVINCIAL"/>
    <s v="2.6.4.1.01 - Automóviles y camiones"/>
    <s v="(en blanco)"/>
    <s v="(en blanco)"/>
    <n v="128000000"/>
    <n v="128000000"/>
    <n v="128000000"/>
    <n v="128000000"/>
  </r>
  <r>
    <s v="2023"/>
    <x v="0"/>
    <x v="0"/>
    <x v="1"/>
    <x v="9"/>
    <s v="5 - Cámara de Cuentas de la República Dominicana"/>
    <s v="0402 - CÁMARA DE CUENTAS"/>
    <s v="0001 - CAMARA DE CUENTAS DE LA REPUBLICA DOMINICANA"/>
    <x v="0"/>
    <x v="0"/>
    <x v="2"/>
    <s v="2.6 - BIENES MUEBLES, INMUEBLES E INTANGIBLES"/>
    <s v="2.6.1 - MOBILIARIO Y EQUIPO"/>
    <s v="N"/>
    <s v="00 - N/A"/>
    <s v="10 - FONDO GENERAL"/>
    <s v="99 - MULTIPROVINCIAL"/>
    <s v="2.6.1.1.01 - Muebles, equipos de oficina y estantería"/>
    <s v="(en blanco)"/>
    <s v="(en blanco)"/>
    <n v="12593652"/>
    <n v="12593652"/>
    <n v="12593652"/>
    <n v="12593652"/>
  </r>
  <r>
    <s v="2023"/>
    <x v="0"/>
    <x v="0"/>
    <x v="1"/>
    <x v="9"/>
    <s v="5 - Cámara de Cuentas de la República Dominicana"/>
    <s v="0402 - CÁMARA DE CUENTAS"/>
    <s v="0001 - CAMARA DE CUENTAS DE LA REPUBLICA DOMINICANA"/>
    <x v="0"/>
    <x v="0"/>
    <x v="2"/>
    <s v="2.6 - BIENES MUEBLES, INMUEBLES E INTANGIBLES"/>
    <s v="2.6.1 - MOBILIARIO Y EQUIPO"/>
    <s v="N"/>
    <s v="00 - N/A"/>
    <s v="10 - FONDO GENERAL"/>
    <s v="99 - MULTIPROVINCIAL"/>
    <s v="2.6.1.3.01 - Equipos de tecnología de la información y comunicación"/>
    <s v="(en blanco)"/>
    <s v="(en blanco)"/>
    <n v="41512958"/>
    <n v="41512958"/>
    <n v="41512958"/>
    <n v="41512958"/>
  </r>
  <r>
    <s v="2023"/>
    <x v="0"/>
    <x v="0"/>
    <x v="1"/>
    <x v="9"/>
    <s v="5 - Cámara de Cuentas de la República Dominicana"/>
    <s v="0402 - CÁMARA DE CUENTAS"/>
    <s v="0001 - CAMARA DE CUENTAS DE LA REPUBLICA DOMINICANA"/>
    <x v="0"/>
    <x v="0"/>
    <x v="2"/>
    <s v="2.6 - BIENES MUEBLES, INMUEBLES E INTANGIBLES"/>
    <s v="2.6.1 - MOBILIARIO Y EQUIPO"/>
    <s v="N"/>
    <s v="00 - N/A"/>
    <s v="10 - FONDO GENERAL"/>
    <s v="99 - MULTIPROVINCIAL"/>
    <s v="2.6.1.4.01 - Electrodomésticos"/>
    <s v="(en blanco)"/>
    <s v="(en blanco)"/>
    <n v="258900"/>
    <n v="258900"/>
    <n v="258900"/>
    <n v="258900"/>
  </r>
  <r>
    <s v="2023"/>
    <x v="0"/>
    <x v="0"/>
    <x v="1"/>
    <x v="9"/>
    <s v="5 - Cámara de Cuentas de la República Dominicana"/>
    <s v="0402 - CÁMARA DE CUENTAS"/>
    <s v="0001 - CAMARA DE CUENTAS DE LA REPUBLICA DOMINICANA"/>
    <x v="0"/>
    <x v="0"/>
    <x v="2"/>
    <s v="2.6 - BIENES MUEBLES, INMUEBLES E INTANGIBLES"/>
    <s v="2.6.1 - MOBILIARIO Y EQUIPO"/>
    <s v="N"/>
    <s v="00 - N/A"/>
    <s v="10 - FONDO GENERAL"/>
    <s v="99 - MULTIPROVINCIAL"/>
    <s v="2.6.1.9.01 - Otros Mobiliarios y Equipos no Identificados Precedentemente"/>
    <s v="(en blanco)"/>
    <s v="(en blanco)"/>
    <n v="287253"/>
    <n v="287253"/>
    <n v="287253"/>
    <n v="287253"/>
  </r>
  <r>
    <s v="2023"/>
    <x v="0"/>
    <x v="0"/>
    <x v="1"/>
    <x v="9"/>
    <s v="5 - Cámara de Cuentas de la República Dominicana"/>
    <s v="0402 - CÁMARA DE CUENTAS"/>
    <s v="0001 - CAMARA DE CUENTAS DE LA REPUBLICA DOMINICANA"/>
    <x v="0"/>
    <x v="0"/>
    <x v="2"/>
    <s v="2.6 - BIENES MUEBLES, INMUEBLES E INTANGIBLES"/>
    <s v="2.6.2 - MOBILIARIO Y EQUIPO DE AUDIO, AUDIOVISUAL, RECREATIVO Y EDUCACIONAL"/>
    <s v="N"/>
    <s v="00 - N/A"/>
    <s v="10 - FONDO GENERAL"/>
    <s v="99 - MULTIPROVINCIAL"/>
    <s v="2.6.2.1.01 - Equipos y Aparatos Audiovisuales"/>
    <s v="(en blanco)"/>
    <s v="(en blanco)"/>
    <n v="2640"/>
    <n v="2640"/>
    <n v="2640"/>
    <n v="2640"/>
  </r>
  <r>
    <s v="2023"/>
    <x v="0"/>
    <x v="0"/>
    <x v="1"/>
    <x v="9"/>
    <s v="5 - Cámara de Cuentas de la República Dominicana"/>
    <s v="0402 - CÁMARA DE CUENTAS"/>
    <s v="0001 - CAMARA DE CUENTAS DE LA REPUBLICA DOMINICANA"/>
    <x v="0"/>
    <x v="0"/>
    <x v="2"/>
    <s v="2.6 - BIENES MUEBLES, INMUEBLES E INTANGIBLES"/>
    <s v="2.6.2 - MOBILIARIO Y EQUIPO DE AUDIO, AUDIOVISUAL, RECREATIVO Y EDUCACIONAL"/>
    <s v="N"/>
    <s v="00 - N/A"/>
    <s v="10 - FONDO GENERAL"/>
    <s v="99 - MULTIPROVINCIAL"/>
    <s v="2.6.2.3.01 - Cámaras fotográficas y de video"/>
    <s v="(en blanco)"/>
    <s v="(en blanco)"/>
    <n v="962400"/>
    <n v="962400"/>
    <n v="962400"/>
    <n v="962400"/>
  </r>
  <r>
    <s v="2023"/>
    <x v="0"/>
    <x v="0"/>
    <x v="1"/>
    <x v="9"/>
    <s v="5 - Cámara de Cuentas de la República Dominicana"/>
    <s v="0402 - CÁMARA DE CUENTAS"/>
    <s v="0001 - CAMARA DE CUENTAS DE LA REPUBLICA DOMINICANA"/>
    <x v="0"/>
    <x v="0"/>
    <x v="2"/>
    <s v="2.6 - BIENES MUEBLES, INMUEBLES E INTANGIBLES"/>
    <s v="2.6.3 - EQUIPO E INSTRUMENTAL, CIENTÍFICO Y LABORATORIO"/>
    <s v="N"/>
    <s v="00 - N/A"/>
    <s v="10 - FONDO GENERAL"/>
    <s v="99 - MULTIPROVINCIAL"/>
    <s v="2.6.3.2.01 - Instrumental médico y de laboratorio"/>
    <s v="(en blanco)"/>
    <s v="(en blanco)"/>
    <n v="1420753"/>
    <n v="1420753"/>
    <n v="1420753"/>
    <n v="1420753"/>
  </r>
  <r>
    <s v="2023"/>
    <x v="0"/>
    <x v="0"/>
    <x v="1"/>
    <x v="9"/>
    <s v="5 - Cámara de Cuentas de la República Dominicana"/>
    <s v="0402 - CÁMARA DE CUENTAS"/>
    <s v="0001 - CAMARA DE CUENTAS DE LA REPUBLICA DOMINICANA"/>
    <x v="0"/>
    <x v="0"/>
    <x v="2"/>
    <s v="2.6 - BIENES MUEBLES, INMUEBLES E INTANGIBLES"/>
    <s v="2.6.3 - EQUIPO E INSTRUMENTAL, CIENTÍFICO Y LABORATORIO"/>
    <s v="N"/>
    <s v="00 - N/A"/>
    <s v="10 - FONDO GENERAL"/>
    <s v="99 - MULTIPROVINCIAL"/>
    <s v="2.6.3.4.01 - Equipos e instrumentos de medición científica"/>
    <s v="(en blanco)"/>
    <s v="(en blanco)"/>
    <n v="2212065"/>
    <n v="2212065"/>
    <n v="2212065"/>
    <n v="2212065"/>
  </r>
  <r>
    <s v="2023"/>
    <x v="0"/>
    <x v="0"/>
    <x v="1"/>
    <x v="9"/>
    <s v="5 - Cámara de Cuentas de la República Dominicana"/>
    <s v="0402 - CÁMARA DE CUENTAS"/>
    <s v="0001 - CAMARA DE CUENTAS DE LA REPUBLICA DOMINICANA"/>
    <x v="0"/>
    <x v="0"/>
    <x v="2"/>
    <s v="2.6 - BIENES MUEBLES, INMUEBLES E INTANGIBLES"/>
    <s v="2.6.4 - VEHÍCULOS Y EQUIPO DE TRANSPORTE, TRACCIÓN Y ELEVACIÓN"/>
    <s v="N"/>
    <s v="00 - N/A"/>
    <s v="10 - FONDO GENERAL"/>
    <s v="99 - MULTIPROVINCIAL"/>
    <s v="2.6.4.1.01 - Automóviles y camiones"/>
    <s v="(en blanco)"/>
    <s v="(en blanco)"/>
    <n v="6420000"/>
    <n v="6420000"/>
    <n v="6420000"/>
    <n v="6420000"/>
  </r>
  <r>
    <s v="2023"/>
    <x v="0"/>
    <x v="0"/>
    <x v="1"/>
    <x v="9"/>
    <s v="5 - Cámara de Cuentas de la República Dominicana"/>
    <s v="0402 - CÁMARA DE CUENTAS"/>
    <s v="0001 - CAMARA DE CUENTAS DE LA REPUBLICA DOMINICANA"/>
    <x v="0"/>
    <x v="0"/>
    <x v="2"/>
    <s v="2.6 - BIENES MUEBLES, INMUEBLES E INTANGIBLES"/>
    <s v="2.6.4 - VEHÍCULOS Y EQUIPO DE TRANSPORTE, TRACCIÓN Y ELEVACIÓN"/>
    <s v="N"/>
    <s v="00 - N/A"/>
    <s v="10 - FONDO GENERAL"/>
    <s v="99 - MULTIPROVINCIAL"/>
    <s v="2.6.4.3.01 - Equipo aeronáutico"/>
    <s v="(en blanco)"/>
    <s v="(en blanco)"/>
    <n v="2130000"/>
    <n v="2130000"/>
    <n v="2130000"/>
    <n v="2130000"/>
  </r>
  <r>
    <s v="2023"/>
    <x v="0"/>
    <x v="0"/>
    <x v="1"/>
    <x v="9"/>
    <s v="5 - Cámara de Cuentas de la República Dominicana"/>
    <s v="0402 - CÁMARA DE CUENTAS"/>
    <s v="0001 - CAMARA DE CUENTAS DE LA REPUBLICA DOMINICANA"/>
    <x v="0"/>
    <x v="0"/>
    <x v="2"/>
    <s v="2.6 - BIENES MUEBLES, INMUEBLES E INTANGIBLES"/>
    <s v="2.6.5 - MAQUINARIA, OTROS EQUIPOS Y HERRAMIENTAS"/>
    <s v="N"/>
    <s v="00 - N/A"/>
    <s v="10 - FONDO GENERAL"/>
    <s v="99 - MULTIPROVINCIAL"/>
    <s v="2.6.5.4.01 - Sistemas y equipos de climatización"/>
    <s v="(en blanco)"/>
    <s v="(en blanco)"/>
    <n v="813600"/>
    <n v="813600"/>
    <n v="813600"/>
    <n v="813600"/>
  </r>
  <r>
    <s v="2023"/>
    <x v="0"/>
    <x v="0"/>
    <x v="1"/>
    <x v="9"/>
    <s v="5 - Cámara de Cuentas de la República Dominicana"/>
    <s v="0402 - CÁMARA DE CUENTAS"/>
    <s v="0001 - CAMARA DE CUENTAS DE LA REPUBLICA DOMINICANA"/>
    <x v="0"/>
    <x v="0"/>
    <x v="2"/>
    <s v="2.6 - BIENES MUEBLES, INMUEBLES E INTANGIBLES"/>
    <s v="2.6.5 - MAQUINARIA, OTROS EQUIPOS Y HERRAMIENTAS"/>
    <s v="N"/>
    <s v="00 - N/A"/>
    <s v="10 - FONDO GENERAL"/>
    <s v="99 - MULTIPROVINCIAL"/>
    <s v="2.6.5.5.01 - Equipo de comunicación, telecomunicaciones y señalamiento"/>
    <s v="(en blanco)"/>
    <s v="(en blanco)"/>
    <n v="1130038"/>
    <n v="1130038.01"/>
    <n v="1130038.01"/>
    <n v="1130038.01"/>
  </r>
  <r>
    <s v="2023"/>
    <x v="0"/>
    <x v="0"/>
    <x v="1"/>
    <x v="9"/>
    <s v="5 - Cámara de Cuentas de la República Dominicana"/>
    <s v="0402 - CÁMARA DE CUENTAS"/>
    <s v="0001 - CAMARA DE CUENTAS DE LA REPUBLICA DOMINICANA"/>
    <x v="0"/>
    <x v="0"/>
    <x v="2"/>
    <s v="2.6 - BIENES MUEBLES, INMUEBLES E INTANGIBLES"/>
    <s v="2.6.5 - MAQUINARIA, OTROS EQUIPOS Y HERRAMIENTAS"/>
    <s v="N"/>
    <s v="00 - N/A"/>
    <s v="10 - FONDO GENERAL"/>
    <s v="99 - MULTIPROVINCIAL"/>
    <s v="2.6.5.6.01 - Equipo de generación eléctrica y a fines"/>
    <s v="(en blanco)"/>
    <s v="(en blanco)"/>
    <n v="1052500"/>
    <n v="1052500"/>
    <n v="1052500"/>
    <n v="1052500"/>
  </r>
  <r>
    <s v="2023"/>
    <x v="0"/>
    <x v="0"/>
    <x v="1"/>
    <x v="9"/>
    <s v="5 - Cámara de Cuentas de la República Dominicana"/>
    <s v="0402 - CÁMARA DE CUENTAS"/>
    <s v="0001 - CAMARA DE CUENTAS DE LA REPUBLICA DOMINICANA"/>
    <x v="0"/>
    <x v="0"/>
    <x v="2"/>
    <s v="2.6 - BIENES MUEBLES, INMUEBLES E INTANGIBLES"/>
    <s v="2.6.5 - MAQUINARIA, OTROS EQUIPOS Y HERRAMIENTAS"/>
    <s v="N"/>
    <s v="00 - N/A"/>
    <s v="10 - FONDO GENERAL"/>
    <s v="99 - MULTIPROVINCIAL"/>
    <s v="2.6.5.7.01 - Máquinas-herramientas"/>
    <s v="(en blanco)"/>
    <s v="(en blanco)"/>
    <n v="962297"/>
    <n v="962297"/>
    <n v="962297"/>
    <n v="962297"/>
  </r>
  <r>
    <s v="2023"/>
    <x v="0"/>
    <x v="0"/>
    <x v="1"/>
    <x v="9"/>
    <s v="5 - Cámara de Cuentas de la República Dominicana"/>
    <s v="0402 - CÁMARA DE CUENTAS"/>
    <s v="0001 - CAMARA DE CUENTAS DE LA REPUBLICA DOMINICANA"/>
    <x v="0"/>
    <x v="0"/>
    <x v="2"/>
    <s v="2.6 - BIENES MUEBLES, INMUEBLES E INTANGIBLES"/>
    <s v="2.6.5 - MAQUINARIA, OTROS EQUIPOS Y HERRAMIENTAS"/>
    <s v="N"/>
    <s v="00 - N/A"/>
    <s v="10 - FONDO GENERAL"/>
    <s v="99 - MULTIPROVINCIAL"/>
    <s v="2.6.5.8.01 - Otros equipos"/>
    <s v="(en blanco)"/>
    <s v="(en blanco)"/>
    <n v="1146900"/>
    <n v="1146900"/>
    <n v="1146900"/>
    <n v="1146900"/>
  </r>
  <r>
    <s v="2023"/>
    <x v="0"/>
    <x v="0"/>
    <x v="1"/>
    <x v="9"/>
    <s v="5 - Cámara de Cuentas de la República Dominicana"/>
    <s v="0402 - CÁMARA DE CUENTAS"/>
    <s v="0001 - CAMARA DE CUENTAS DE LA REPUBLICA DOMINICANA"/>
    <x v="0"/>
    <x v="0"/>
    <x v="2"/>
    <s v="2.6 - BIENES MUEBLES, INMUEBLES E INTANGIBLES"/>
    <s v="2.6.6 - EQUIPOS DE DEFENSA Y SEGURIDAD"/>
    <s v="N"/>
    <s v="00 - N/A"/>
    <s v="10 - FONDO GENERAL"/>
    <s v="99 - MULTIPROVINCIAL"/>
    <s v="2.6.6.2.01 - Equipos de seguridad"/>
    <s v="(en blanco)"/>
    <s v="(en blanco)"/>
    <n v="2357942"/>
    <n v="2357941.4"/>
    <n v="2357942"/>
    <n v="2357941.4"/>
  </r>
  <r>
    <s v="2023"/>
    <x v="0"/>
    <x v="0"/>
    <x v="1"/>
    <x v="9"/>
    <s v="5 - Cámara de Cuentas de la República Dominicana"/>
    <s v="0402 - CÁMARA DE CUENTAS"/>
    <s v="0001 - CAMARA DE CUENTAS DE LA REPUBLICA DOMINICANA"/>
    <x v="0"/>
    <x v="0"/>
    <x v="2"/>
    <s v="2.6 - BIENES MUEBLES, INMUEBLES E INTANGIBLES"/>
    <s v="2.6.8 - BIENES INTANGIBLES"/>
    <s v="N"/>
    <s v="00 - N/A"/>
    <s v="10 - FONDO GENERAL"/>
    <s v="99 - MULTIPROVINCIAL"/>
    <s v="2.6.8.3.01 - Programas de informática"/>
    <s v="(en blanco)"/>
    <s v="(en blanco)"/>
    <n v="36295823"/>
    <n v="36295823"/>
    <n v="36295823"/>
    <n v="36295823"/>
  </r>
  <r>
    <s v="2023"/>
    <x v="0"/>
    <x v="0"/>
    <x v="1"/>
    <x v="9"/>
    <s v="5 - Cámara de Cuentas de la República Dominicana"/>
    <s v="0402 - CÁMARA DE CUENTAS"/>
    <s v="0001 - CAMARA DE CUENTAS DE LA REPUBLICA DOMINICANA"/>
    <x v="0"/>
    <x v="0"/>
    <x v="2"/>
    <s v="2.6 - BIENES MUEBLES, INMUEBLES E INTANGIBLES"/>
    <s v="2.6.8 - BIENES INTANGIBLES"/>
    <s v="N"/>
    <s v="00 - N/A"/>
    <s v="10 - FONDO GENERAL"/>
    <s v="99 - MULTIPROVINCIAL"/>
    <s v="2.6.8.3.02 - Base de datos"/>
    <s v="(en blanco)"/>
    <s v="(en blanco)"/>
    <n v="190878"/>
    <n v="4442233"/>
    <n v="4442233"/>
    <n v="4442233"/>
  </r>
  <r>
    <s v="2023"/>
    <x v="0"/>
    <x v="0"/>
    <x v="1"/>
    <x v="9"/>
    <s v="6 - Tribunal Constitucional"/>
    <s v="0403 - TRIBUNAL CONSTITUCIONAL"/>
    <s v="0001 - TRIBUNAL CONSTITUCIONAL"/>
    <x v="0"/>
    <x v="1"/>
    <x v="11"/>
    <s v="2.6 - BIENES MUEBLES, INMUEBLES E INTANGIBLES"/>
    <s v="2.6.1 - MOBILIARIO Y EQUIPO"/>
    <s v="N"/>
    <s v="00 - N/A"/>
    <s v="10 - FONDO GENERAL"/>
    <s v="99 - MULTIPROVINCIAL"/>
    <s v="2.6.1.1.01 - Muebles, equipos de oficina y estantería"/>
    <s v="(en blanco)"/>
    <s v="(en blanco)"/>
    <n v="3283250"/>
    <n v="12476566.5"/>
    <n v="3283250"/>
    <n v="12476566.5"/>
  </r>
  <r>
    <s v="2023"/>
    <x v="0"/>
    <x v="0"/>
    <x v="1"/>
    <x v="9"/>
    <s v="6 - Tribunal Constitucional"/>
    <s v="0403 - TRIBUNAL CONSTITUCIONAL"/>
    <s v="0001 - TRIBUNAL CONSTITUCIONAL"/>
    <x v="0"/>
    <x v="1"/>
    <x v="11"/>
    <s v="2.6 - BIENES MUEBLES, INMUEBLES E INTANGIBLES"/>
    <s v="2.6.1 - MOBILIARIO Y EQUIPO"/>
    <s v="N"/>
    <s v="00 - N/A"/>
    <s v="10 - FONDO GENERAL"/>
    <s v="99 - MULTIPROVINCIAL"/>
    <s v="2.6.1.2.01 - Muebles de alojamiento"/>
    <s v="(en blanco)"/>
    <s v="(en blanco)"/>
    <n v="6603127"/>
    <n v="2990528"/>
    <n v="10215726"/>
    <n v="2990528"/>
  </r>
  <r>
    <s v="2023"/>
    <x v="0"/>
    <x v="0"/>
    <x v="1"/>
    <x v="9"/>
    <s v="6 - Tribunal Constitucional"/>
    <s v="0403 - TRIBUNAL CONSTITUCIONAL"/>
    <s v="0001 - TRIBUNAL CONSTITUCIONAL"/>
    <x v="0"/>
    <x v="1"/>
    <x v="11"/>
    <s v="2.6 - BIENES MUEBLES, INMUEBLES E INTANGIBLES"/>
    <s v="2.6.1 - MOBILIARIO Y EQUIPO"/>
    <s v="N"/>
    <s v="00 - N/A"/>
    <s v="10 - FONDO GENERAL"/>
    <s v="99 - MULTIPROVINCIAL"/>
    <s v="2.6.1.3.01 - Equipos de tecnología de la información y comunicación"/>
    <s v="(en blanco)"/>
    <s v="(en blanco)"/>
    <n v="22762584"/>
    <n v="10962840.940000001"/>
    <n v="24172704"/>
    <n v="10962840.940000001"/>
  </r>
  <r>
    <s v="2023"/>
    <x v="0"/>
    <x v="0"/>
    <x v="1"/>
    <x v="9"/>
    <s v="6 - Tribunal Constitucional"/>
    <s v="0403 - TRIBUNAL CONSTITUCIONAL"/>
    <s v="0001 - TRIBUNAL CONSTITUCIONAL"/>
    <x v="0"/>
    <x v="1"/>
    <x v="11"/>
    <s v="2.6 - BIENES MUEBLES, INMUEBLES E INTANGIBLES"/>
    <s v="2.6.1 - MOBILIARIO Y EQUIPO"/>
    <s v="N"/>
    <s v="00 - N/A"/>
    <s v="10 - FONDO GENERAL"/>
    <s v="99 - MULTIPROVINCIAL"/>
    <s v="2.6.1.4.01 - Electrodomésticos"/>
    <s v="(en blanco)"/>
    <s v="(en blanco)"/>
    <n v="1606641"/>
    <n v="1905036"/>
    <n v="1905036"/>
    <n v="1905036"/>
  </r>
  <r>
    <s v="2023"/>
    <x v="0"/>
    <x v="0"/>
    <x v="1"/>
    <x v="9"/>
    <s v="6 - Tribunal Constitucional"/>
    <s v="0403 - TRIBUNAL CONSTITUCIONAL"/>
    <s v="0001 - TRIBUNAL CONSTITUCIONAL"/>
    <x v="0"/>
    <x v="1"/>
    <x v="11"/>
    <s v="2.6 - BIENES MUEBLES, INMUEBLES E INTANGIBLES"/>
    <s v="2.6.1 - MOBILIARIO Y EQUIPO"/>
    <s v="N"/>
    <s v="00 - N/A"/>
    <s v="10 - FONDO GENERAL"/>
    <s v="99 - MULTIPROVINCIAL"/>
    <s v="2.6.1.9.01 - Otros Mobiliarios y Equipos no Identificados Precedentemente"/>
    <s v="(en blanco)"/>
    <s v="(en blanco)"/>
    <n v="13310582"/>
    <n v="28424529.059999999"/>
    <n v="17182784.5"/>
    <n v="28424529.059999999"/>
  </r>
  <r>
    <s v="2023"/>
    <x v="0"/>
    <x v="0"/>
    <x v="1"/>
    <x v="9"/>
    <s v="6 - Tribunal Constitucional"/>
    <s v="0403 - TRIBUNAL CONSTITUCIONAL"/>
    <s v="0001 - TRIBUNAL CONSTITUCIONAL"/>
    <x v="0"/>
    <x v="1"/>
    <x v="11"/>
    <s v="2.6 - BIENES MUEBLES, INMUEBLES E INTANGIBLES"/>
    <s v="2.6.2 - MOBILIARIO Y EQUIPO DE AUDIO, AUDIOVISUAL, RECREATIVO Y EDUCACIONAL"/>
    <s v="N"/>
    <s v="00 - N/A"/>
    <s v="10 - FONDO GENERAL"/>
    <s v="99 - MULTIPROVINCIAL"/>
    <s v="2.6.2.1.01 - Equipos y Aparatos Audiovisuales"/>
    <s v="(en blanco)"/>
    <s v="(en blanco)"/>
    <n v="1269038"/>
    <n v="1269038"/>
    <n v="1269038"/>
    <n v="1269038"/>
  </r>
  <r>
    <s v="2023"/>
    <x v="0"/>
    <x v="0"/>
    <x v="1"/>
    <x v="9"/>
    <s v="7 - Defensor del Pueblo"/>
    <s v="0404 - DEFENSOR DEL PUEBLO"/>
    <s v="0001 - DEFENSOR DEL PUEBLO"/>
    <x v="0"/>
    <x v="1"/>
    <x v="1"/>
    <s v="2.6 - BIENES MUEBLES, INMUEBLES E INTANGIBLES"/>
    <s v="2.6.1 - MOBILIARIO Y EQUIPO"/>
    <s v="N"/>
    <s v="00 - N/A"/>
    <s v="10 - FONDO GENERAL"/>
    <s v="99 - MULTIPROVINCIAL"/>
    <s v="2.6.1.1.01 - Muebles, equipos de oficina y estantería"/>
    <s v="(en blanco)"/>
    <s v="(en blanco)"/>
    <n v="700000"/>
    <n v="274714.57"/>
    <n v="359201.19999999995"/>
    <n v="274714.57"/>
  </r>
  <r>
    <s v="2023"/>
    <x v="0"/>
    <x v="0"/>
    <x v="1"/>
    <x v="9"/>
    <s v="7 - Defensor del Pueblo"/>
    <s v="0404 - DEFENSOR DEL PUEBLO"/>
    <s v="0001 - DEFENSOR DEL PUEBLO"/>
    <x v="0"/>
    <x v="1"/>
    <x v="1"/>
    <s v="2.6 - BIENES MUEBLES, INMUEBLES E INTANGIBLES"/>
    <s v="2.6.1 - MOBILIARIO Y EQUIPO"/>
    <s v="N"/>
    <s v="00 - N/A"/>
    <s v="10 - FONDO GENERAL"/>
    <s v="99 - MULTIPROVINCIAL"/>
    <s v="2.6.1.3.01 - Equipos de tecnología de la información y comunicación"/>
    <s v="(en blanco)"/>
    <s v="(en blanco)"/>
    <n v="1300000"/>
    <n v="1451508.54"/>
    <n v="1451508.54"/>
    <n v="1451508.54"/>
  </r>
  <r>
    <s v="2023"/>
    <x v="0"/>
    <x v="0"/>
    <x v="1"/>
    <x v="9"/>
    <s v="7 - Defensor del Pueblo"/>
    <s v="0404 - DEFENSOR DEL PUEBLO"/>
    <s v="0001 - DEFENSOR DEL PUEBLO"/>
    <x v="0"/>
    <x v="1"/>
    <x v="1"/>
    <s v="2.6 - BIENES MUEBLES, INMUEBLES E INTANGIBLES"/>
    <s v="2.6.1 - MOBILIARIO Y EQUIPO"/>
    <s v="N"/>
    <s v="00 - N/A"/>
    <s v="10 - FONDO GENERAL"/>
    <s v="99 - MULTIPROVINCIAL"/>
    <s v="2.6.1.4.01 - Electrodomésticos"/>
    <s v="(en blanco)"/>
    <s v="(en blanco)"/>
    <n v="400000"/>
    <n v="62992.6"/>
    <n v="62992.599999999977"/>
    <n v="62992.6"/>
  </r>
  <r>
    <s v="2023"/>
    <x v="0"/>
    <x v="0"/>
    <x v="1"/>
    <x v="9"/>
    <s v="7 - Defensor del Pueblo"/>
    <s v="0404 - DEFENSOR DEL PUEBLO"/>
    <s v="0001 - DEFENSOR DEL PUEBLO"/>
    <x v="0"/>
    <x v="1"/>
    <x v="1"/>
    <s v="2.6 - BIENES MUEBLES, INMUEBLES E INTANGIBLES"/>
    <s v="2.6.1 - MOBILIARIO Y EQUIPO"/>
    <s v="N"/>
    <s v="00 - N/A"/>
    <s v="10 - FONDO GENERAL"/>
    <s v="99 - MULTIPROVINCIAL"/>
    <s v="2.6.1.9.01 - Otros Mobiliarios y Equipos no Identificados Precedentemente"/>
    <s v="(en blanco)"/>
    <s v="(en blanco)"/>
    <n v="100000"/>
    <n v="0"/>
    <n v="0"/>
    <n v="0"/>
  </r>
  <r>
    <s v="2023"/>
    <x v="0"/>
    <x v="0"/>
    <x v="1"/>
    <x v="9"/>
    <s v="7 - Defensor del Pueblo"/>
    <s v="0404 - DEFENSOR DEL PUEBLO"/>
    <s v="0001 - DEFENSOR DEL PUEBLO"/>
    <x v="0"/>
    <x v="1"/>
    <x v="1"/>
    <s v="2.6 - BIENES MUEBLES, INMUEBLES E INTANGIBLES"/>
    <s v="2.6.2 - MOBILIARIO Y EQUIPO DE AUDIO, AUDIOVISUAL, RECREATIVO Y EDUCACIONAL"/>
    <s v="N"/>
    <s v="00 - N/A"/>
    <s v="10 - FONDO GENERAL"/>
    <s v="99 - MULTIPROVINCIAL"/>
    <s v="2.6.2.1.01 - Equipos y Aparatos Audiovisuales"/>
    <s v="(en blanco)"/>
    <s v="(en blanco)"/>
    <n v="200000"/>
    <n v="201183.81"/>
    <n v="201183.81"/>
    <n v="201183.81"/>
  </r>
  <r>
    <s v="2023"/>
    <x v="0"/>
    <x v="0"/>
    <x v="1"/>
    <x v="9"/>
    <s v="7 - Defensor del Pueblo"/>
    <s v="0404 - DEFENSOR DEL PUEBLO"/>
    <s v="0001 - DEFENSOR DEL PUEBLO"/>
    <x v="0"/>
    <x v="1"/>
    <x v="1"/>
    <s v="2.6 - BIENES MUEBLES, INMUEBLES E INTANGIBLES"/>
    <s v="2.6.2 - MOBILIARIO Y EQUIPO DE AUDIO, AUDIOVISUAL, RECREATIVO Y EDUCACIONAL"/>
    <s v="N"/>
    <s v="00 - N/A"/>
    <s v="10 - FONDO GENERAL"/>
    <s v="99 - MULTIPROVINCIAL"/>
    <s v="2.6.2.3.01 - Cámaras fotográficas y de video"/>
    <s v="(en blanco)"/>
    <s v="(en blanco)"/>
    <n v="200000"/>
    <n v="930115"/>
    <n v="930115"/>
    <n v="930115"/>
  </r>
  <r>
    <s v="2023"/>
    <x v="0"/>
    <x v="0"/>
    <x v="1"/>
    <x v="9"/>
    <s v="7 - Defensor del Pueblo"/>
    <s v="0404 - DEFENSOR DEL PUEBLO"/>
    <s v="0001 - DEFENSOR DEL PUEBLO"/>
    <x v="0"/>
    <x v="1"/>
    <x v="1"/>
    <s v="2.6 - BIENES MUEBLES, INMUEBLES E INTANGIBLES"/>
    <s v="2.6.2 - MOBILIARIO Y EQUIPO DE AUDIO, AUDIOVISUAL, RECREATIVO Y EDUCACIONAL"/>
    <s v="N"/>
    <s v="00 - N/A"/>
    <s v="10 - FONDO GENERAL"/>
    <s v="99 - MULTIPROVINCIAL"/>
    <s v="2.6.2.4.01 - Mobiliario y equipo educacional y recreativo"/>
    <s v="(en blanco)"/>
    <s v="(en blanco)"/>
    <n v="0"/>
    <n v="61649.1"/>
    <n v="61649.1"/>
    <n v="61649.1"/>
  </r>
  <r>
    <s v="2023"/>
    <x v="0"/>
    <x v="0"/>
    <x v="1"/>
    <x v="9"/>
    <s v="7 - Defensor del Pueblo"/>
    <s v="0404 - DEFENSOR DEL PUEBLO"/>
    <s v="0001 - DEFENSOR DEL PUEBLO"/>
    <x v="0"/>
    <x v="1"/>
    <x v="1"/>
    <s v="2.6 - BIENES MUEBLES, INMUEBLES E INTANGIBLES"/>
    <s v="2.6.4 - VEHÍCULOS Y EQUIPO DE TRANSPORTE, TRACCIÓN Y ELEVACIÓN"/>
    <s v="N"/>
    <s v="00 - N/A"/>
    <s v="10 - FONDO GENERAL"/>
    <s v="99 - MULTIPROVINCIAL"/>
    <s v="2.6.4.1.01 - Automóviles y camiones"/>
    <s v="(en blanco)"/>
    <s v="(en blanco)"/>
    <n v="6000000"/>
    <n v="3498350"/>
    <n v="3498350"/>
    <n v="3498350"/>
  </r>
  <r>
    <s v="2023"/>
    <x v="0"/>
    <x v="0"/>
    <x v="1"/>
    <x v="9"/>
    <s v="7 - Defensor del Pueblo"/>
    <s v="0404 - DEFENSOR DEL PUEBLO"/>
    <s v="0001 - DEFENSOR DEL PUEBLO"/>
    <x v="0"/>
    <x v="1"/>
    <x v="1"/>
    <s v="2.6 - BIENES MUEBLES, INMUEBLES E INTANGIBLES"/>
    <s v="2.6.5 - MAQUINARIA, OTROS EQUIPOS Y HERRAMIENTAS"/>
    <s v="N"/>
    <s v="00 - N/A"/>
    <s v="10 - FONDO GENERAL"/>
    <s v="99 - MULTIPROVINCIAL"/>
    <s v="2.6.5.2.01 - Maquinaria y equipo industrial"/>
    <s v="(en blanco)"/>
    <s v="(en blanco)"/>
    <n v="0"/>
    <n v="23600"/>
    <n v="23600"/>
    <n v="23600"/>
  </r>
  <r>
    <s v="2023"/>
    <x v="0"/>
    <x v="0"/>
    <x v="1"/>
    <x v="9"/>
    <s v="7 - Defensor del Pueblo"/>
    <s v="0404 - DEFENSOR DEL PUEBLO"/>
    <s v="0001 - DEFENSOR DEL PUEBLO"/>
    <x v="0"/>
    <x v="1"/>
    <x v="1"/>
    <s v="2.6 - BIENES MUEBLES, INMUEBLES E INTANGIBLES"/>
    <s v="2.6.5 - MAQUINARIA, OTROS EQUIPOS Y HERRAMIENTAS"/>
    <s v="N"/>
    <s v="00 - N/A"/>
    <s v="10 - FONDO GENERAL"/>
    <s v="99 - MULTIPROVINCIAL"/>
    <s v="2.6.5.4.01 - Sistemas y equipos de climatización"/>
    <s v="(en blanco)"/>
    <s v="(en blanco)"/>
    <n v="100000"/>
    <n v="0"/>
    <n v="0"/>
    <n v="0"/>
  </r>
  <r>
    <s v="2023"/>
    <x v="0"/>
    <x v="0"/>
    <x v="1"/>
    <x v="9"/>
    <s v="7 - Defensor del Pueblo"/>
    <s v="0404 - DEFENSOR DEL PUEBLO"/>
    <s v="0001 - DEFENSOR DEL PUEBLO"/>
    <x v="0"/>
    <x v="1"/>
    <x v="1"/>
    <s v="2.6 - BIENES MUEBLES, INMUEBLES E INTANGIBLES"/>
    <s v="2.6.5 - MAQUINARIA, OTROS EQUIPOS Y HERRAMIENTAS"/>
    <s v="N"/>
    <s v="00 - N/A"/>
    <s v="10 - FONDO GENERAL"/>
    <s v="99 - MULTIPROVINCIAL"/>
    <s v="2.6.5.5.01 - Equipo de comunicación, telecomunicaciones y señalamiento"/>
    <s v="(en blanco)"/>
    <s v="(en blanco)"/>
    <n v="100000"/>
    <n v="4600.01"/>
    <n v="67846.64"/>
    <n v="4600.01"/>
  </r>
  <r>
    <s v="2023"/>
    <x v="0"/>
    <x v="0"/>
    <x v="1"/>
    <x v="9"/>
    <s v="7 - Defensor del Pueblo"/>
    <s v="0404 - DEFENSOR DEL PUEBLO"/>
    <s v="0001 - DEFENSOR DEL PUEBLO"/>
    <x v="0"/>
    <x v="1"/>
    <x v="1"/>
    <s v="2.6 - BIENES MUEBLES, INMUEBLES E INTANGIBLES"/>
    <s v="2.6.5 - MAQUINARIA, OTROS EQUIPOS Y HERRAMIENTAS"/>
    <s v="N"/>
    <s v="00 - N/A"/>
    <s v="10 - FONDO GENERAL"/>
    <s v="99 - MULTIPROVINCIAL"/>
    <s v="2.6.5.6.01 - Equipo de generación eléctrica y a fines"/>
    <s v="(en blanco)"/>
    <s v="(en blanco)"/>
    <n v="100000"/>
    <n v="89958.36"/>
    <n v="89958.36"/>
    <n v="89958.36"/>
  </r>
  <r>
    <s v="2023"/>
    <x v="0"/>
    <x v="0"/>
    <x v="1"/>
    <x v="9"/>
    <s v="7 - Defensor del Pueblo"/>
    <s v="0404 - DEFENSOR DEL PUEBLO"/>
    <s v="0001 - DEFENSOR DEL PUEBLO"/>
    <x v="0"/>
    <x v="1"/>
    <x v="1"/>
    <s v="2.6 - BIENES MUEBLES, INMUEBLES E INTANGIBLES"/>
    <s v="2.6.5 - MAQUINARIA, OTROS EQUIPOS Y HERRAMIENTAS"/>
    <s v="N"/>
    <s v="00 - N/A"/>
    <s v="10 - FONDO GENERAL"/>
    <s v="99 - MULTIPROVINCIAL"/>
    <s v="2.6.5.7.01 - Máquinas-herramientas"/>
    <s v="(en blanco)"/>
    <s v="(en blanco)"/>
    <n v="50000"/>
    <n v="2714"/>
    <n v="2714"/>
    <n v="2714"/>
  </r>
  <r>
    <s v="2023"/>
    <x v="0"/>
    <x v="0"/>
    <x v="1"/>
    <x v="9"/>
    <s v="7 - Defensor del Pueblo"/>
    <s v="0404 - DEFENSOR DEL PUEBLO"/>
    <s v="0001 - DEFENSOR DEL PUEBLO"/>
    <x v="0"/>
    <x v="1"/>
    <x v="1"/>
    <s v="2.6 - BIENES MUEBLES, INMUEBLES E INTANGIBLES"/>
    <s v="2.6.5 - MAQUINARIA, OTROS EQUIPOS Y HERRAMIENTAS"/>
    <s v="N"/>
    <s v="00 - N/A"/>
    <s v="10 - FONDO GENERAL"/>
    <s v="99 - MULTIPROVINCIAL"/>
    <s v="2.6.5.8.01 - Otros equipos"/>
    <s v="(en blanco)"/>
    <s v="(en blanco)"/>
    <n v="0"/>
    <n v="4435"/>
    <n v="4435"/>
    <n v="4435"/>
  </r>
  <r>
    <s v="2023"/>
    <x v="0"/>
    <x v="0"/>
    <x v="1"/>
    <x v="9"/>
    <s v="7 - Defensor del Pueblo"/>
    <s v="0404 - DEFENSOR DEL PUEBLO"/>
    <s v="0001 - DEFENSOR DEL PUEBLO"/>
    <x v="0"/>
    <x v="1"/>
    <x v="1"/>
    <s v="2.6 - BIENES MUEBLES, INMUEBLES E INTANGIBLES"/>
    <s v="2.6.6 - EQUIPOS DE DEFENSA Y SEGURIDAD"/>
    <s v="N"/>
    <s v="00 - N/A"/>
    <s v="10 - FONDO GENERAL"/>
    <s v="99 - MULTIPROVINCIAL"/>
    <s v="2.6.6.1.01 - Equipos de defensa"/>
    <s v="(en blanco)"/>
    <s v="(en blanco)"/>
    <n v="50000"/>
    <n v="0"/>
    <n v="35400"/>
    <n v="0"/>
  </r>
  <r>
    <s v="2023"/>
    <x v="0"/>
    <x v="0"/>
    <x v="1"/>
    <x v="9"/>
    <s v="7 - Defensor del Pueblo"/>
    <s v="0404 - DEFENSOR DEL PUEBLO"/>
    <s v="0001 - DEFENSOR DEL PUEBLO"/>
    <x v="0"/>
    <x v="1"/>
    <x v="1"/>
    <s v="2.6 - BIENES MUEBLES, INMUEBLES E INTANGIBLES"/>
    <s v="2.6.6 - EQUIPOS DE DEFENSA Y SEGURIDAD"/>
    <s v="N"/>
    <s v="00 - N/A"/>
    <s v="10 - FONDO GENERAL"/>
    <s v="99 - MULTIPROVINCIAL"/>
    <s v="2.6.6.2.01 - Equipos de seguridad"/>
    <s v="(en blanco)"/>
    <s v="(en blanco)"/>
    <n v="50000"/>
    <n v="94282"/>
    <n v="94282"/>
    <n v="94282"/>
  </r>
  <r>
    <s v="2023"/>
    <x v="0"/>
    <x v="0"/>
    <x v="1"/>
    <x v="9"/>
    <s v="7 - Defensor del Pueblo"/>
    <s v="0404 - DEFENSOR DEL PUEBLO"/>
    <s v="0001 - DEFENSOR DEL PUEBLO"/>
    <x v="0"/>
    <x v="1"/>
    <x v="1"/>
    <s v="2.6 - BIENES MUEBLES, INMUEBLES E INTANGIBLES"/>
    <s v="2.6.8 - BIENES INTANGIBLES"/>
    <s v="N"/>
    <s v="00 - N/A"/>
    <s v="10 - FONDO GENERAL"/>
    <s v="99 - MULTIPROVINCIAL"/>
    <s v="2.6.8.3.01 - Programas de informática"/>
    <s v="(en blanco)"/>
    <s v="(en blanco)"/>
    <n v="50000"/>
    <n v="0"/>
    <n v="0"/>
    <n v="0"/>
  </r>
  <r>
    <s v="2023"/>
    <x v="0"/>
    <x v="0"/>
    <x v="1"/>
    <x v="9"/>
    <s v="7 - Defensor del Pueblo"/>
    <s v="0404 - DEFENSOR DEL PUEBLO"/>
    <s v="0001 - DEFENSOR DEL PUEBLO"/>
    <x v="0"/>
    <x v="1"/>
    <x v="1"/>
    <s v="2.6 - BIENES MUEBLES, INMUEBLES E INTANGIBLES"/>
    <s v="2.6.8 - BIENES INTANGIBLES"/>
    <s v="N"/>
    <s v="00 - N/A"/>
    <s v="10 - FONDO GENERAL"/>
    <s v="99 - MULTIPROVINCIAL"/>
    <s v="2.6.8.3.02 - Base de datos"/>
    <s v="(en blanco)"/>
    <s v="(en blanco)"/>
    <n v="50000"/>
    <n v="0"/>
    <n v="0"/>
    <n v="0"/>
  </r>
  <r>
    <s v="2023"/>
    <x v="0"/>
    <x v="0"/>
    <x v="1"/>
    <x v="9"/>
    <s v="7 - Defensor del Pueblo"/>
    <s v="0404 - DEFENSOR DEL PUEBLO"/>
    <s v="0001 - DEFENSOR DEL PUEBLO"/>
    <x v="0"/>
    <x v="1"/>
    <x v="1"/>
    <s v="2.7 - OBRAS"/>
    <s v="2.7.1 - OBRAS EN EDIFICACIONES"/>
    <s v="N"/>
    <s v="00 - N/A"/>
    <s v="10 - FONDO GENERAL"/>
    <s v="99 - MULTIPROVINCIAL"/>
    <s v="2.7.1.2.01 - Obras para edificación no residencial"/>
    <s v="(en blanco)"/>
    <s v="(en blanco)"/>
    <n v="0"/>
    <n v="869684.71000000008"/>
    <n v="869684.71000000008"/>
    <n v="869684.71000000008"/>
  </r>
  <r>
    <s v="2023"/>
    <x v="0"/>
    <x v="0"/>
    <x v="1"/>
    <x v="9"/>
    <s v="8 - Tribunal Superior Electoral (TSE)"/>
    <s v="0405 - TRIBUNAL SUPERIOR  ELECTORAL ( TSE)"/>
    <s v="0001 - TRIBUNAL SUPERIOR  ELECTORAL TSE"/>
    <x v="0"/>
    <x v="0"/>
    <x v="2"/>
    <s v="2.7 - OBRAS"/>
    <s v="2.7.1 - OBRAS EN EDIFICACIONES"/>
    <s v="S"/>
    <s v="01 - CONSTRUCCIÓN DE EDIFICIO PARA EL TRIBUNAL SUPERIOR ELECTORAL (TSE), DISTRITO NACIONAL."/>
    <s v="10 - FONDO GENERAL"/>
    <s v="01 - DISTRITO NACIONAL"/>
    <s v="2.7.1.2.01 - Obras para edificación no residencial"/>
    <n v="16117"/>
    <s v="CONSTRUCCIÓN DE EDIFICIO PARA EL TRIBUNAL SUPERIOR ELECTORAL (TSE), DISTRITO NACIONAL."/>
    <n v="0"/>
    <n v="68586289.269999996"/>
    <n v="68586289.269999996"/>
    <n v="68586289.269999996"/>
  </r>
  <r>
    <s v="2023"/>
    <x v="0"/>
    <x v="0"/>
    <x v="1"/>
    <x v="9"/>
    <s v="8 - Tribunal Superior Electoral (TSE)"/>
    <s v="0405 - TRIBUNAL SUPERIOR  ELECTORAL ( TSE)"/>
    <s v="0001 - TRIBUNAL SUPERIOR  ELECTORAL TSE"/>
    <x v="0"/>
    <x v="0"/>
    <x v="2"/>
    <s v="2.7 - OBRAS"/>
    <s v="2.7.1 - OBRAS EN EDIFICACIONES"/>
    <s v="S"/>
    <s v="01 - CONSTRUCCIÓN DE EDIFICIO PARA EL TRIBUNAL SUPERIOR ELECTORAL (TSE), DISTRITO NACIONAL."/>
    <s v="10 - FONDO GENERAL"/>
    <s v="01 - DISTRITO NACIONAL"/>
    <s v="2.7.1.5.01 - Supervisión e inspección de obras en edificaciones"/>
    <n v="16117"/>
    <s v="CONSTRUCCIÓN DE EDIFICIO PARA EL TRIBUNAL SUPERIOR ELECTORAL (TSE), DISTRITO NACIONAL."/>
    <n v="0"/>
    <n v="4788802.2"/>
    <n v="4788802.2"/>
    <n v="4788802.2"/>
  </r>
  <r>
    <s v="2023"/>
    <x v="0"/>
    <x v="0"/>
    <x v="1"/>
    <x v="9"/>
    <s v="8 - Tribunal Superior Electoral (TSE)"/>
    <s v="0405 - TRIBUNAL SUPERIOR  ELECTORAL ( TSE)"/>
    <s v="0001 - TRIBUNAL SUPERIOR  ELECTORAL TSE"/>
    <x v="0"/>
    <x v="0"/>
    <x v="81"/>
    <s v="2.6 - BIENES MUEBLES, INMUEBLES E INTANGIBLES"/>
    <s v="2.6.1 - MOBILIARIO Y EQUIPO"/>
    <s v="N"/>
    <s v="00 - N/A"/>
    <s v="10 - FONDO GENERAL"/>
    <s v="99 - MULTIPROVINCIAL"/>
    <s v="2.6.1.1.01 - Muebles, equipos de oficina y estantería"/>
    <s v="(en blanco)"/>
    <s v="(en blanco)"/>
    <n v="1000000"/>
    <n v="1000000"/>
    <n v="1000000"/>
    <n v="1000000"/>
  </r>
  <r>
    <s v="2023"/>
    <x v="0"/>
    <x v="0"/>
    <x v="1"/>
    <x v="9"/>
    <s v="8 - Tribunal Superior Electoral (TSE)"/>
    <s v="0405 - TRIBUNAL SUPERIOR  ELECTORAL ( TSE)"/>
    <s v="0001 - TRIBUNAL SUPERIOR  ELECTORAL TSE"/>
    <x v="0"/>
    <x v="0"/>
    <x v="81"/>
    <s v="2.6 - BIENES MUEBLES, INMUEBLES E INTANGIBLES"/>
    <s v="2.6.1 - MOBILIARIO Y EQUIPO"/>
    <s v="N"/>
    <s v="00 - N/A"/>
    <s v="10 - FONDO GENERAL"/>
    <s v="99 - MULTIPROVINCIAL"/>
    <s v="2.6.1.3.01 - Equipos de tecnología de la información y comunicación"/>
    <s v="(en blanco)"/>
    <s v="(en blanco)"/>
    <n v="7881669"/>
    <n v="9381668.9999999981"/>
    <n v="9381669"/>
    <n v="9381668.9999999981"/>
  </r>
  <r>
    <s v="2023"/>
    <x v="0"/>
    <x v="0"/>
    <x v="1"/>
    <x v="9"/>
    <s v="8 - Tribunal Superior Electoral (TSE)"/>
    <s v="0405 - TRIBUNAL SUPERIOR  ELECTORAL ( TSE)"/>
    <s v="0001 - TRIBUNAL SUPERIOR  ELECTORAL TSE"/>
    <x v="0"/>
    <x v="0"/>
    <x v="81"/>
    <s v="2.6 - BIENES MUEBLES, INMUEBLES E INTANGIBLES"/>
    <s v="2.6.1 - MOBILIARIO Y EQUIPO"/>
    <s v="N"/>
    <s v="00 - N/A"/>
    <s v="10 - FONDO GENERAL"/>
    <s v="99 - MULTIPROVINCIAL"/>
    <s v="2.6.1.4.01 - Electrodomésticos"/>
    <s v="(en blanco)"/>
    <s v="(en blanco)"/>
    <n v="500000"/>
    <n v="499999.99999999994"/>
    <n v="500000"/>
    <n v="499999.99999999994"/>
  </r>
  <r>
    <s v="2023"/>
    <x v="0"/>
    <x v="0"/>
    <x v="1"/>
    <x v="9"/>
    <s v="8 - Tribunal Superior Electoral (TSE)"/>
    <s v="0405 - TRIBUNAL SUPERIOR  ELECTORAL ( TSE)"/>
    <s v="0001 - TRIBUNAL SUPERIOR  ELECTORAL TSE"/>
    <x v="0"/>
    <x v="0"/>
    <x v="81"/>
    <s v="2.6 - BIENES MUEBLES, INMUEBLES E INTANGIBLES"/>
    <s v="2.6.1 - MOBILIARIO Y EQUIPO"/>
    <s v="N"/>
    <s v="00 - N/A"/>
    <s v="10 - FONDO GENERAL"/>
    <s v="99 - MULTIPROVINCIAL"/>
    <s v="2.6.1.9.01 - Otros Mobiliarios y Equipos no Identificados Precedentemente"/>
    <s v="(en blanco)"/>
    <s v="(en blanco)"/>
    <n v="500000"/>
    <n v="499999.99999999994"/>
    <n v="500000"/>
    <n v="499999.99999999994"/>
  </r>
  <r>
    <s v="2023"/>
    <x v="0"/>
    <x v="0"/>
    <x v="1"/>
    <x v="9"/>
    <s v="8 - Tribunal Superior Electoral (TSE)"/>
    <s v="0405 - TRIBUNAL SUPERIOR  ELECTORAL ( TSE)"/>
    <s v="0001 - TRIBUNAL SUPERIOR  ELECTORAL TSE"/>
    <x v="0"/>
    <x v="0"/>
    <x v="81"/>
    <s v="2.6 - BIENES MUEBLES, INMUEBLES E INTANGIBLES"/>
    <s v="2.6.2 - MOBILIARIO Y EQUIPO DE AUDIO, AUDIOVISUAL, RECREATIVO Y EDUCACIONAL"/>
    <s v="N"/>
    <s v="00 - N/A"/>
    <s v="10 - FONDO GENERAL"/>
    <s v="99 - MULTIPROVINCIAL"/>
    <s v="2.6.2.1.01 - Equipos y Aparatos Audiovisuales"/>
    <s v="(en blanco)"/>
    <s v="(en blanco)"/>
    <n v="50000"/>
    <n v="937024.80000000016"/>
    <n v="937024.8"/>
    <n v="937024.80000000016"/>
  </r>
  <r>
    <s v="2023"/>
    <x v="0"/>
    <x v="0"/>
    <x v="1"/>
    <x v="9"/>
    <s v="8 - Tribunal Superior Electoral (TSE)"/>
    <s v="0405 - TRIBUNAL SUPERIOR  ELECTORAL ( TSE)"/>
    <s v="0001 - TRIBUNAL SUPERIOR  ELECTORAL TSE"/>
    <x v="0"/>
    <x v="0"/>
    <x v="81"/>
    <s v="2.6 - BIENES MUEBLES, INMUEBLES E INTANGIBLES"/>
    <s v="2.6.2 - MOBILIARIO Y EQUIPO DE AUDIO, AUDIOVISUAL, RECREATIVO Y EDUCACIONAL"/>
    <s v="N"/>
    <s v="00 - N/A"/>
    <s v="10 - FONDO GENERAL"/>
    <s v="99 - MULTIPROVINCIAL"/>
    <s v="2.6.2.3.01 - Cámaras fotográficas y de video"/>
    <s v="(en blanco)"/>
    <s v="(en blanco)"/>
    <n v="50000"/>
    <n v="50000"/>
    <n v="50000"/>
    <n v="50000"/>
  </r>
  <r>
    <s v="2023"/>
    <x v="0"/>
    <x v="0"/>
    <x v="1"/>
    <x v="9"/>
    <s v="8 - Tribunal Superior Electoral (TSE)"/>
    <s v="0405 - TRIBUNAL SUPERIOR  ELECTORAL ( TSE)"/>
    <s v="0001 - TRIBUNAL SUPERIOR  ELECTORAL TSE"/>
    <x v="0"/>
    <x v="0"/>
    <x v="81"/>
    <s v="2.6 - BIENES MUEBLES, INMUEBLES E INTANGIBLES"/>
    <s v="2.6.4 - VEHÍCULOS Y EQUIPO DE TRANSPORTE, TRACCIÓN Y ELEVACIÓN"/>
    <s v="N"/>
    <s v="00 - N/A"/>
    <s v="10 - FONDO GENERAL"/>
    <s v="99 - MULTIPROVINCIAL"/>
    <s v="2.6.4.1.01 - Automóviles y camiones"/>
    <s v="(en blanco)"/>
    <s v="(en blanco)"/>
    <n v="10000000"/>
    <n v="10499999.99"/>
    <n v="10500000"/>
    <n v="10499999.99"/>
  </r>
  <r>
    <s v="2023"/>
    <x v="0"/>
    <x v="0"/>
    <x v="1"/>
    <x v="9"/>
    <s v="8 - Tribunal Superior Electoral (TSE)"/>
    <s v="0405 - TRIBUNAL SUPERIOR  ELECTORAL ( TSE)"/>
    <s v="0001 - TRIBUNAL SUPERIOR  ELECTORAL TSE"/>
    <x v="0"/>
    <x v="0"/>
    <x v="81"/>
    <s v="2.6 - BIENES MUEBLES, INMUEBLES E INTANGIBLES"/>
    <s v="2.6.4 - VEHÍCULOS Y EQUIPO DE TRANSPORTE, TRACCIÓN Y ELEVACIÓN"/>
    <s v="N"/>
    <s v="00 - N/A"/>
    <s v="10 - FONDO GENERAL"/>
    <s v="99 - MULTIPROVINCIAL"/>
    <s v="2.6.4.7.01 - Equipo de elevación"/>
    <s v="(en blanco)"/>
    <s v="(en blanco)"/>
    <n v="500000"/>
    <n v="500000.00999999995"/>
    <n v="500000"/>
    <n v="500000.00999999995"/>
  </r>
  <r>
    <s v="2023"/>
    <x v="0"/>
    <x v="0"/>
    <x v="1"/>
    <x v="9"/>
    <s v="8 - Tribunal Superior Electoral (TSE)"/>
    <s v="0405 - TRIBUNAL SUPERIOR  ELECTORAL ( TSE)"/>
    <s v="0001 - TRIBUNAL SUPERIOR  ELECTORAL TSE"/>
    <x v="0"/>
    <x v="0"/>
    <x v="81"/>
    <s v="2.6 - BIENES MUEBLES, INMUEBLES E INTANGIBLES"/>
    <s v="2.6.5 - MAQUINARIA, OTROS EQUIPOS Y HERRAMIENTAS"/>
    <s v="N"/>
    <s v="00 - N/A"/>
    <s v="10 - FONDO GENERAL"/>
    <s v="99 - MULTIPROVINCIAL"/>
    <s v="2.6.5.4.01 - Sistemas y equipos de climatización"/>
    <s v="(en blanco)"/>
    <s v="(en blanco)"/>
    <n v="3000000"/>
    <n v="3416666.6599999997"/>
    <n v="3416666.67"/>
    <n v="3416666.6599999997"/>
  </r>
  <r>
    <s v="2023"/>
    <x v="0"/>
    <x v="0"/>
    <x v="1"/>
    <x v="9"/>
    <s v="8 - Tribunal Superior Electoral (TSE)"/>
    <s v="0405 - TRIBUNAL SUPERIOR  ELECTORAL ( TSE)"/>
    <s v="0001 - TRIBUNAL SUPERIOR  ELECTORAL TSE"/>
    <x v="0"/>
    <x v="0"/>
    <x v="81"/>
    <s v="2.6 - BIENES MUEBLES, INMUEBLES E INTANGIBLES"/>
    <s v="2.6.5 - MAQUINARIA, OTROS EQUIPOS Y HERRAMIENTAS"/>
    <s v="N"/>
    <s v="00 - N/A"/>
    <s v="10 - FONDO GENERAL"/>
    <s v="99 - MULTIPROVINCIAL"/>
    <s v="2.6.5.5.01 - Equipo de comunicación, telecomunicaciones y señalamiento"/>
    <s v="(en blanco)"/>
    <s v="(en blanco)"/>
    <n v="500000"/>
    <n v="500000"/>
    <n v="500000"/>
    <n v="500000"/>
  </r>
  <r>
    <s v="2023"/>
    <x v="0"/>
    <x v="0"/>
    <x v="1"/>
    <x v="9"/>
    <s v="8 - Tribunal Superior Electoral (TSE)"/>
    <s v="0405 - TRIBUNAL SUPERIOR  ELECTORAL ( TSE)"/>
    <s v="0001 - TRIBUNAL SUPERIOR  ELECTORAL TSE"/>
    <x v="0"/>
    <x v="0"/>
    <x v="81"/>
    <s v="2.6 - BIENES MUEBLES, INMUEBLES E INTANGIBLES"/>
    <s v="2.6.8 - BIENES INTANGIBLES"/>
    <s v="N"/>
    <s v="00 - N/A"/>
    <s v="10 - FONDO GENERAL"/>
    <s v="99 - MULTIPROVINCIAL"/>
    <s v="2.6.8.3.01 - Programas de informática"/>
    <s v="(en blanco)"/>
    <s v="(en blanco)"/>
    <n v="26780000"/>
    <n v="26780000"/>
    <n v="26780000"/>
    <n v="26780000"/>
  </r>
  <r>
    <s v="2023"/>
    <x v="0"/>
    <x v="0"/>
    <x v="1"/>
    <x v="9"/>
    <s v="8 - Tribunal Superior Electoral (TSE)"/>
    <s v="0405 - TRIBUNAL SUPERIOR  ELECTORAL ( TSE)"/>
    <s v="0001 - TRIBUNAL SUPERIOR  ELECTORAL TSE"/>
    <x v="0"/>
    <x v="0"/>
    <x v="81"/>
    <s v="2.7 - OBRAS"/>
    <s v="2.7.1 - OBRAS EN EDIFICACIONES"/>
    <s v="N"/>
    <s v="00 - N/A"/>
    <s v="10 - FONDO GENERAL"/>
    <s v="99 - MULTIPROVINCIAL"/>
    <s v="2.7.1.2.01 - Obras para edificación no residencial"/>
    <s v="(en blanco)"/>
    <s v="(en blanco)"/>
    <n v="0"/>
    <n v="0"/>
    <n v="0"/>
    <n v="0"/>
  </r>
  <r>
    <s v="2023"/>
    <x v="0"/>
    <x v="0"/>
    <x v="1"/>
    <x v="10"/>
    <s v="2 - Poder Ejecutivo"/>
    <s v="0201 - PRESIDENCIA DE LA REPÚBLICA"/>
    <s v="0001 - CONTRALORIA GENERAL DE LA REPUBLICA"/>
    <x v="0"/>
    <x v="0"/>
    <x v="2"/>
    <s v="2.6 - BIENES MUEBLES, INMUEBLES E INTANGIBLES"/>
    <s v="2.6.9 - EDIFICIOS, ESTRUCTURAS, TIERRAS, TERRENOS Y OBJETOS DE VALOR"/>
    <s v="N"/>
    <s v="00 - N/A"/>
    <s v="10 - FONDO GENERAL"/>
    <s v="99 - MULTIPROVINCIAL"/>
    <s v="2.6.9.5.02 - Antigüedades, bienes artísticos y otros objetos de arte"/>
    <s v="(en blanco)"/>
    <s v="(en blanco)"/>
    <n v="350000"/>
    <n v="0"/>
    <n v="0"/>
    <n v="0"/>
  </r>
  <r>
    <s v="2023"/>
    <x v="0"/>
    <x v="0"/>
    <x v="1"/>
    <x v="10"/>
    <s v="2 - Poder Ejecutivo"/>
    <s v="0201 - PRESIDENCIA DE LA REPÚBLICA"/>
    <s v="0001 - GABINETE SOCIAL DE LA PRESIDENCIA"/>
    <x v="1"/>
    <x v="2"/>
    <x v="3"/>
    <s v="2.6 - BIENES MUEBLES, INMUEBLES E INTANGIBLES"/>
    <s v="2.6.9 - EDIFICIOS, ESTRUCTURAS, TIERRAS, TERRENOS Y OBJETOS DE VALOR"/>
    <s v="N"/>
    <s v="00 - N/A"/>
    <s v="10 - FONDO GENERAL"/>
    <s v="99 - MULTIPROVINCIAL"/>
    <s v="2.6.9.9.01 - Otras estructuras y objetos de valor"/>
    <s v="(en blanco)"/>
    <s v="(en blanco)"/>
    <n v="0"/>
    <n v="249999.99"/>
    <n v="250000"/>
    <n v="0"/>
  </r>
  <r>
    <s v="2023"/>
    <x v="0"/>
    <x v="0"/>
    <x v="1"/>
    <x v="10"/>
    <s v="2 - Poder Ejecutivo"/>
    <s v="0201 - PRESIDENCIA DE LA REPÚBLICA"/>
    <s v="0001 - GABINETE SOCIAL DE LA PRESIDENCIA"/>
    <x v="1"/>
    <x v="2"/>
    <x v="4"/>
    <s v="2.6 - BIENES MUEBLES, INMUEBLES E INTANGIBLES"/>
    <s v="2.6.9 - EDIFICIOS, ESTRUCTURAS, TIERRAS, TERRENOS Y OBJETOS DE VALOR"/>
    <s v="N"/>
    <s v="00 - N/A"/>
    <s v="10 - FONDO GENERAL"/>
    <s v="99 - MULTIPROVINCIAL"/>
    <s v="2.6.9.5.02 - Antigüedades, bienes artísticos y otros objetos de arte"/>
    <s v="(en blanco)"/>
    <s v="(en blanco)"/>
    <n v="0"/>
    <n v="0"/>
    <n v="20000"/>
    <n v="0"/>
  </r>
  <r>
    <s v="2023"/>
    <x v="0"/>
    <x v="0"/>
    <x v="1"/>
    <x v="10"/>
    <s v="2 - Poder Ejecutivo"/>
    <s v="0201 - PRESIDENCIA DE LA REPÚBLICA"/>
    <s v="0001 - SECRETARIADO ADMINISTRATIVO DE LA PRESIDENCIA"/>
    <x v="1"/>
    <x v="2"/>
    <x v="4"/>
    <s v="2.6 - BIENES MUEBLES, INMUEBLES E INTANGIBLES"/>
    <s v="2.6.9 - EDIFICIOS, ESTRUCTURAS, TIERRAS, TERRENOS Y OBJETOS DE VALOR"/>
    <s v="N"/>
    <s v="00 - N/A"/>
    <s v="10 - FONDO GENERAL"/>
    <s v="99 - MULTIPROVINCIAL"/>
    <s v="2.6.9.5.01 - Metales y piedras preciosas"/>
    <s v="(en blanco)"/>
    <s v="(en blanco)"/>
    <n v="0"/>
    <n v="0"/>
    <n v="1"/>
    <n v="0"/>
  </r>
  <r>
    <s v="2023"/>
    <x v="0"/>
    <x v="0"/>
    <x v="1"/>
    <x v="10"/>
    <s v="2 - Poder Ejecutivo"/>
    <s v="0201 - PRESIDENCIA DE LA REPÚBLICA"/>
    <s v="0004 - COMISION PRESIDENCIAL DE APOYO AL DESARROLLO BARRIAL"/>
    <x v="1"/>
    <x v="2"/>
    <x v="4"/>
    <s v="2.6 - BIENES MUEBLES, INMUEBLES E INTANGIBLES"/>
    <s v="2.6.9 - EDIFICIOS, ESTRUCTURAS, TIERRAS, TERRENOS Y OBJETOS DE VALOR"/>
    <s v="N"/>
    <s v="00 - N/A"/>
    <s v="10 - FONDO GENERAL"/>
    <s v="99 - MULTIPROVINCIAL"/>
    <s v="2.6.9.5.03 - Objetos del patrimonio cultural"/>
    <s v="(en blanco)"/>
    <s v="(en blanco)"/>
    <n v="39900"/>
    <n v="0"/>
    <n v="39900"/>
    <n v="0"/>
  </r>
  <r>
    <s v="2023"/>
    <x v="0"/>
    <x v="0"/>
    <x v="1"/>
    <x v="10"/>
    <s v="2 - Poder Ejecutivo"/>
    <s v="0201 - PRESIDENCIA DE LA REPÚBLICA"/>
    <s v="0005 - UNIDAD EJECUTORA PARA LA READECUACION DE BARRIOS  Y ENTORNOS (URBE)"/>
    <x v="0"/>
    <x v="0"/>
    <x v="2"/>
    <s v="2.6 - BIENES MUEBLES, INMUEBLES E INTANGIBLES"/>
    <s v="2.6.9 - EDIFICIOS, ESTRUCTURAS, TIERRAS, TERRENOS Y OBJETOS DE VALOR"/>
    <s v="N"/>
    <s v="00 - N/A"/>
    <s v="10 - FONDO GENERAL"/>
    <s v="99 - MULTIPROVINCIAL"/>
    <s v="2.6.9.5.02 - Antigüedades, bienes artísticos y otros objetos de arte"/>
    <s v="(en blanco)"/>
    <s v="(en blanco)"/>
    <n v="800000"/>
    <n v="0"/>
    <n v="0"/>
    <n v="0"/>
  </r>
  <r>
    <s v="2023"/>
    <x v="0"/>
    <x v="0"/>
    <x v="1"/>
    <x v="10"/>
    <s v="2 - Poder Ejecutivo"/>
    <s v="0201 - PRESIDENCIA DE LA REPÚBLICA"/>
    <s v="0007 - PROGRAMA SUPÉRATE"/>
    <x v="1"/>
    <x v="2"/>
    <x v="4"/>
    <s v="2.6 - BIENES MUEBLES, INMUEBLES E INTANGIBLES"/>
    <s v="2.6.9 - EDIFICIOS, ESTRUCTURAS, TIERRAS, TERRENOS Y OBJETOS DE VALOR"/>
    <s v="N"/>
    <s v="00 - N/A"/>
    <s v="10 - FONDO GENERAL"/>
    <s v="99 - MULTIPROVINCIAL"/>
    <s v="2.6.9.5.01 - Metales y piedras preciosas"/>
    <s v="(en blanco)"/>
    <s v="(en blanco)"/>
    <n v="0"/>
    <n v="28497"/>
    <n v="55420"/>
    <n v="28497"/>
  </r>
  <r>
    <s v="2023"/>
    <x v="0"/>
    <x v="0"/>
    <x v="1"/>
    <x v="10"/>
    <s v="2 - Poder Ejecutivo"/>
    <s v="0201 - PRESIDENCIA DE LA REPÚBLICA"/>
    <s v="0007 - PROGRAMA SUPÉRATE"/>
    <x v="1"/>
    <x v="2"/>
    <x v="4"/>
    <s v="2.6 - BIENES MUEBLES, INMUEBLES E INTANGIBLES"/>
    <s v="2.6.9 - EDIFICIOS, ESTRUCTURAS, TIERRAS, TERRENOS Y OBJETOS DE VALOR"/>
    <s v="N"/>
    <s v="00 - N/A"/>
    <s v="10 - FONDO GENERAL"/>
    <s v="99 - MULTIPROVINCIAL"/>
    <s v="2.6.9.9.01 - Otras estructuras y objetos de valor"/>
    <s v="(en blanco)"/>
    <s v="(en blanco)"/>
    <n v="0"/>
    <n v="311378.40000000002"/>
    <n v="805000"/>
    <n v="311378.40000000002"/>
  </r>
  <r>
    <s v="2023"/>
    <x v="0"/>
    <x v="0"/>
    <x v="1"/>
    <x v="10"/>
    <s v="2 - Poder Ejecutivo"/>
    <s v="0201 - PRESIDENCIA DE LA REPÚBLICA"/>
    <s v="0015 - DIRECCIÓN GENERAL DE DESARROLLO DE LA COMUNIDAD"/>
    <x v="1"/>
    <x v="2"/>
    <x v="4"/>
    <s v="2.6 - BIENES MUEBLES, INMUEBLES E INTANGIBLES"/>
    <s v="2.6.9 - EDIFICIOS, ESTRUCTURAS, TIERRAS, TERRENOS Y OBJETOS DE VALOR"/>
    <s v="N"/>
    <s v="00 - N/A"/>
    <s v="10 - FONDO GENERAL"/>
    <s v="99 - MULTIPROVINCIAL"/>
    <s v="2.6.9.5.01 - Metales y piedras preciosas"/>
    <s v="(en blanco)"/>
    <s v="(en blanco)"/>
    <n v="0"/>
    <n v="0"/>
    <n v="9000"/>
    <n v="0"/>
  </r>
  <r>
    <s v="2023"/>
    <x v="0"/>
    <x v="0"/>
    <x v="1"/>
    <x v="10"/>
    <s v="2 - Poder Ejecutivo"/>
    <s v="0201 - PRESIDENCIA DE LA REPÚBLICA"/>
    <s v="0016 - DIRECCION GENERAL DE DESARROLLO FRONTERIZO"/>
    <x v="1"/>
    <x v="2"/>
    <x v="4"/>
    <s v="2.6 - BIENES MUEBLES, INMUEBLES E INTANGIBLES"/>
    <s v="2.6.9 - EDIFICIOS, ESTRUCTURAS, TIERRAS, TERRENOS Y OBJETOS DE VALOR"/>
    <s v="N"/>
    <s v="00 - N/A"/>
    <s v="10 - FONDO GENERAL"/>
    <s v="99 - MULTIPROVINCIAL"/>
    <s v="2.6.9.5.01 - Metales y piedras preciosas"/>
    <s v="(en blanco)"/>
    <s v="(en blanco)"/>
    <n v="28000"/>
    <n v="0"/>
    <n v="0"/>
    <n v="0"/>
  </r>
  <r>
    <s v="2023"/>
    <x v="0"/>
    <x v="0"/>
    <x v="1"/>
    <x v="10"/>
    <s v="2 - Poder Ejecutivo"/>
    <s v="0201 - PRESIDENCIA DE LA REPÚBLICA"/>
    <s v="0018 - COMISIÓN PERMANENTE DE EFEMÉRIDES PATRIA"/>
    <x v="1"/>
    <x v="6"/>
    <x v="13"/>
    <s v="2.6 - BIENES MUEBLES, INMUEBLES E INTANGIBLES"/>
    <s v="2.6.9 - EDIFICIOS, ESTRUCTURAS, TIERRAS, TERRENOS Y OBJETOS DE VALOR"/>
    <s v="N"/>
    <s v="00 - N/A"/>
    <s v="10 - FONDO GENERAL"/>
    <s v="99 - MULTIPROVINCIAL"/>
    <s v="2.6.9.5.02 - Antigüedades, bienes artísticos y otros objetos de arte"/>
    <s v="(en blanco)"/>
    <s v="(en blanco)"/>
    <n v="1000000"/>
    <n v="1002622.3999999999"/>
    <n v="1003012"/>
    <n v="1002622.4"/>
  </r>
  <r>
    <s v="2023"/>
    <x v="0"/>
    <x v="0"/>
    <x v="1"/>
    <x v="10"/>
    <s v="2 - Poder Ejecutivo"/>
    <s v="0201 - PRESIDENCIA DE LA REPÚBLICA"/>
    <s v="0018 - COMISIÓN PERMANENTE DE EFEMÉRIDES PATRIA"/>
    <x v="1"/>
    <x v="6"/>
    <x v="13"/>
    <s v="2.6 - BIENES MUEBLES, INMUEBLES E INTANGIBLES"/>
    <s v="2.6.9 - EDIFICIOS, ESTRUCTURAS, TIERRAS, TERRENOS Y OBJETOS DE VALOR"/>
    <s v="N"/>
    <s v="00 - N/A"/>
    <s v="10 - FONDO GENERAL"/>
    <s v="99 - MULTIPROVINCIAL"/>
    <s v="2.6.9.5.03 - Objetos del patrimonio cultural"/>
    <s v="(en blanco)"/>
    <s v="(en blanco)"/>
    <n v="20000"/>
    <n v="306422.40000000002"/>
    <n v="307000"/>
    <n v="306422.40000000002"/>
  </r>
  <r>
    <s v="2023"/>
    <x v="0"/>
    <x v="0"/>
    <x v="1"/>
    <x v="10"/>
    <s v="2 - Poder Ejecutivo"/>
    <s v="0201 - PRESIDENCIA DE LA REPÚBLICA"/>
    <s v="0029 - VICE PRESIDENCIA DE LA REPÚBLICA"/>
    <x v="0"/>
    <x v="0"/>
    <x v="2"/>
    <s v="2.6 - BIENES MUEBLES, INMUEBLES E INTANGIBLES"/>
    <s v="2.6.9 - EDIFICIOS, ESTRUCTURAS, TIERRAS, TERRENOS Y OBJETOS DE VALOR"/>
    <s v="N"/>
    <s v="00 - N/A"/>
    <s v="10 - FONDO GENERAL"/>
    <s v="99 - MULTIPROVINCIAL"/>
    <s v="2.6.9.5.02 - Antigüedades, bienes artísticos y otros objetos de arte"/>
    <s v="(en blanco)"/>
    <s v="(en blanco)"/>
    <n v="500000"/>
    <n v="180955"/>
    <n v="350000"/>
    <n v="180955"/>
  </r>
  <r>
    <s v="2023"/>
    <x v="0"/>
    <x v="0"/>
    <x v="1"/>
    <x v="10"/>
    <s v="2 - Poder Ejecutivo"/>
    <s v="0202 - MINISTERIO DE  INTERIOR Y POLICÍA"/>
    <s v="0001 - MINISTERIO DE INTERIOR Y POLICIA"/>
    <x v="0"/>
    <x v="0"/>
    <x v="2"/>
    <s v="2.6 - BIENES MUEBLES, INMUEBLES E INTANGIBLES"/>
    <s v="2.6.9 - EDIFICIOS, ESTRUCTURAS, TIERRAS, TERRENOS Y OBJETOS DE VALOR"/>
    <s v="N"/>
    <s v="00 - N/A"/>
    <s v="10 - FONDO GENERAL"/>
    <s v="99 - MULTIPROVINCIAL"/>
    <s v="2.6.9.5.02 - Antigüedades, bienes artísticos y otros objetos de arte"/>
    <s v="(en blanco)"/>
    <s v="(en blanco)"/>
    <n v="0"/>
    <n v="0"/>
    <n v="100000"/>
    <n v="0"/>
  </r>
  <r>
    <s v="2023"/>
    <x v="0"/>
    <x v="0"/>
    <x v="1"/>
    <x v="10"/>
    <s v="2 - Poder Ejecutivo"/>
    <s v="0202 - MINISTERIO DE  INTERIOR Y POLICÍA"/>
    <s v="0001 - MINISTERIO DE INTERIOR Y POLICIA"/>
    <x v="0"/>
    <x v="0"/>
    <x v="2"/>
    <s v="2.6 - BIENES MUEBLES, INMUEBLES E INTANGIBLES"/>
    <s v="2.6.9 - EDIFICIOS, ESTRUCTURAS, TIERRAS, TERRENOS Y OBJETOS DE VALOR"/>
    <s v="N"/>
    <s v="00 - N/A"/>
    <s v="10 - FONDO GENERAL"/>
    <s v="99 - MULTIPROVINCIAL"/>
    <s v="2.6.9.9.01 - Otras estructuras y objetos de valor"/>
    <s v="(en blanco)"/>
    <s v="(en blanco)"/>
    <n v="0"/>
    <n v="0"/>
    <n v="100000"/>
    <n v="0"/>
  </r>
  <r>
    <s v="2023"/>
    <x v="0"/>
    <x v="0"/>
    <x v="1"/>
    <x v="10"/>
    <s v="2 - Poder Ejecutivo"/>
    <s v="0202 - MINISTERIO DE  INTERIOR Y POLICÍA"/>
    <s v="0001 - MINISTERIO DE INTERIOR Y POLICIA"/>
    <x v="0"/>
    <x v="1"/>
    <x v="15"/>
    <s v="2.6 - BIENES MUEBLES, INMUEBLES E INTANGIBLES"/>
    <s v="2.6.9 - EDIFICIOS, ESTRUCTURAS, TIERRAS, TERRENOS Y OBJETOS DE VALOR"/>
    <s v="N"/>
    <s v="00 - N/A"/>
    <s v="10 - FONDO GENERAL"/>
    <s v="99 - MULTIPROVINCIAL"/>
    <s v="2.6.9.9.01 - Otras estructuras y objetos de valor"/>
    <s v="(en blanco)"/>
    <s v="(en blanco)"/>
    <n v="232500"/>
    <n v="0"/>
    <n v="82500"/>
    <n v="0"/>
  </r>
  <r>
    <s v="2023"/>
    <x v="0"/>
    <x v="0"/>
    <x v="1"/>
    <x v="10"/>
    <s v="2 - Poder Ejecutivo"/>
    <s v="0202 - MINISTERIO DE  INTERIOR Y POLICÍA"/>
    <s v="0001 - POLICIA NACIONAL"/>
    <x v="0"/>
    <x v="1"/>
    <x v="15"/>
    <s v="2.6 - BIENES MUEBLES, INMUEBLES E INTANGIBLES"/>
    <s v="2.6.9 - EDIFICIOS, ESTRUCTURAS, TIERRAS, TERRENOS Y OBJETOS DE VALOR"/>
    <s v="N"/>
    <s v="00 - N/A"/>
    <s v="10 - FONDO GENERAL"/>
    <s v="99 - MULTIPROVINCIAL"/>
    <s v="2.6.9.9.01 - Otras estructuras y objetos de valor"/>
    <s v="(en blanco)"/>
    <s v="(en blanco)"/>
    <n v="0"/>
    <n v="0"/>
    <n v="465392"/>
    <n v="0"/>
  </r>
  <r>
    <s v="2023"/>
    <x v="0"/>
    <x v="0"/>
    <x v="1"/>
    <x v="10"/>
    <s v="2 - Poder Ejecutivo"/>
    <s v="0203 - MINISTERIO DE DEFENSA"/>
    <s v="0001 - ARMADA DE LA REPUBLICA DOMINICANA"/>
    <x v="0"/>
    <x v="4"/>
    <x v="22"/>
    <s v="2.6 - BIENES MUEBLES, INMUEBLES E INTANGIBLES"/>
    <s v="2.6.9 - EDIFICIOS, ESTRUCTURAS, TIERRAS, TERRENOS Y OBJETOS DE VALOR"/>
    <s v="N"/>
    <s v="00 - N/A"/>
    <s v="10 - FONDO GENERAL"/>
    <s v="99 - MULTIPROVINCIAL"/>
    <s v="2.6.9.5.02 - Antigüedades, bienes artísticos y otros objetos de arte"/>
    <s v="(en blanco)"/>
    <s v="(en blanco)"/>
    <n v="0"/>
    <n v="427160"/>
    <n v="450000"/>
    <n v="0"/>
  </r>
  <r>
    <s v="2023"/>
    <x v="0"/>
    <x v="0"/>
    <x v="1"/>
    <x v="10"/>
    <s v="2 - Poder Ejecutivo"/>
    <s v="0203 - MINISTERIO DE DEFENSA"/>
    <s v="0001 - ARMADA DE LA REPUBLICA DOMINICANA"/>
    <x v="0"/>
    <x v="4"/>
    <x v="22"/>
    <s v="2.6 - BIENES MUEBLES, INMUEBLES E INTANGIBLES"/>
    <s v="2.6.9 - EDIFICIOS, ESTRUCTURAS, TIERRAS, TERRENOS Y OBJETOS DE VALOR"/>
    <s v="N"/>
    <s v="00 - N/A"/>
    <s v="20 - FONDOS CON DESTINO ESPECÍFICO"/>
    <s v="99 - MULTIPROVINCIAL"/>
    <s v="2.6.9.5.01 - Metales y piedras preciosas"/>
    <s v="(en blanco)"/>
    <s v="(en blanco)"/>
    <n v="0"/>
    <n v="4233840"/>
    <n v="4233840"/>
    <n v="70800"/>
  </r>
  <r>
    <s v="2023"/>
    <x v="0"/>
    <x v="0"/>
    <x v="1"/>
    <x v="10"/>
    <s v="2 - Poder Ejecutivo"/>
    <s v="0203 - MINISTERIO DE DEFENSA"/>
    <s v="0001 - ARMADA DE LA REPUBLICA DOMINICANA"/>
    <x v="0"/>
    <x v="4"/>
    <x v="22"/>
    <s v="2.6 - BIENES MUEBLES, INMUEBLES E INTANGIBLES"/>
    <s v="2.6.9 - EDIFICIOS, ESTRUCTURAS, TIERRAS, TERRENOS Y OBJETOS DE VALOR"/>
    <s v="N"/>
    <s v="00 - N/A"/>
    <s v="20 - FONDOS CON DESTINO ESPECÍFICO"/>
    <s v="99 - MULTIPROVINCIAL"/>
    <s v="2.6.9.5.02 - Antigüedades, bienes artísticos y otros objetos de arte"/>
    <s v="(en blanco)"/>
    <s v="(en blanco)"/>
    <n v="0"/>
    <n v="501500"/>
    <n v="501500"/>
    <n v="0"/>
  </r>
  <r>
    <s v="2023"/>
    <x v="0"/>
    <x v="0"/>
    <x v="1"/>
    <x v="10"/>
    <s v="2 - Poder Ejecutivo"/>
    <s v="0203 - MINISTERIO DE DEFENSA"/>
    <s v="0001 - EJERCITO DE LA REPUBLICA DOMINICANA"/>
    <x v="0"/>
    <x v="4"/>
    <x v="22"/>
    <s v="2.6 - BIENES MUEBLES, INMUEBLES E INTANGIBLES"/>
    <s v="2.6.9 - EDIFICIOS, ESTRUCTURAS, TIERRAS, TERRENOS Y OBJETOS DE VALOR"/>
    <s v="N"/>
    <s v="00 - N/A"/>
    <s v="20 - FONDOS CON DESTINO ESPECÍFICO"/>
    <s v="99 - MULTIPROVINCIAL"/>
    <s v="2.6.9.5.01 - Metales y piedras preciosas"/>
    <s v="(en blanco)"/>
    <s v="(en blanco)"/>
    <n v="0"/>
    <n v="1300942.92"/>
    <n v="1302000"/>
    <n v="1300942.92"/>
  </r>
  <r>
    <s v="2023"/>
    <x v="0"/>
    <x v="0"/>
    <x v="1"/>
    <x v="10"/>
    <s v="2 - Poder Ejecutivo"/>
    <s v="0203 - MINISTERIO DE DEFENSA"/>
    <s v="0001 - MINISTERIO DE DEFENSA"/>
    <x v="0"/>
    <x v="4"/>
    <x v="22"/>
    <s v="2.6 - BIENES MUEBLES, INMUEBLES E INTANGIBLES"/>
    <s v="2.6.9 - EDIFICIOS, ESTRUCTURAS, TIERRAS, TERRENOS Y OBJETOS DE VALOR"/>
    <s v="N"/>
    <s v="00 - N/A"/>
    <s v="10 - FONDO GENERAL"/>
    <s v="99 - MULTIPROVINCIAL"/>
    <s v="2.6.9.9.01 - Otras estructuras y objetos de valor"/>
    <s v="(en blanco)"/>
    <s v="(en blanco)"/>
    <n v="0"/>
    <n v="382320"/>
    <n v="1000000"/>
    <n v="382320"/>
  </r>
  <r>
    <s v="2023"/>
    <x v="0"/>
    <x v="0"/>
    <x v="1"/>
    <x v="10"/>
    <s v="2 - Poder Ejecutivo"/>
    <s v="0203 - MINISTERIO DE DEFENSA"/>
    <s v="0003 - FORMACION Y CAPACITACION TECNICO PROFESIONAL (IMESA)"/>
    <x v="1"/>
    <x v="8"/>
    <x v="23"/>
    <s v="2.6 - BIENES MUEBLES, INMUEBLES E INTANGIBLES"/>
    <s v="2.6.9 - EDIFICIOS, ESTRUCTURAS, TIERRAS, TERRENOS Y OBJETOS DE VALOR"/>
    <s v="N"/>
    <s v="00 - N/A"/>
    <s v="10 - FONDO GENERAL"/>
    <s v="99 - MULTIPROVINCIAL"/>
    <s v="2.6.9.5.01 - Metales y piedras preciosas"/>
    <s v="(en blanco)"/>
    <s v="(en blanco)"/>
    <n v="0"/>
    <n v="1783992.74"/>
    <n v="1784161"/>
    <n v="0"/>
  </r>
  <r>
    <s v="2023"/>
    <x v="0"/>
    <x v="0"/>
    <x v="1"/>
    <x v="10"/>
    <s v="2 - Poder Ejecutivo"/>
    <s v="0203 - MINISTERIO DE DEFENSA"/>
    <s v="0007 - ESC DE GRAD.DE COM.Y ESTADO MAYOR CONJ.'GRAL DE DIV. GREGORIO LUPERON'"/>
    <x v="1"/>
    <x v="8"/>
    <x v="17"/>
    <s v="2.6 - BIENES MUEBLES, INMUEBLES E INTANGIBLES"/>
    <s v="2.6.9 - EDIFICIOS, ESTRUCTURAS, TIERRAS, TERRENOS Y OBJETOS DE VALOR"/>
    <s v="N"/>
    <s v="00 - N/A"/>
    <s v="10 - FONDO GENERAL"/>
    <s v="99 - MULTIPROVINCIAL"/>
    <s v="2.6.9.5.01 - Metales y piedras preciosas"/>
    <s v="(en blanco)"/>
    <s v="(en blanco)"/>
    <n v="0"/>
    <n v="479294.76"/>
    <n v="482999"/>
    <n v="479294.76"/>
  </r>
  <r>
    <s v="2023"/>
    <x v="0"/>
    <x v="0"/>
    <x v="1"/>
    <x v="10"/>
    <s v="2 - Poder Ejecutivo"/>
    <s v="0203 - MINISTERIO DE DEFENSA"/>
    <s v="0020 - CUERPO ESPECIALIZADO PARA LA SEGURIDAD DEL METRO DE SANTO DOMINGO"/>
    <x v="0"/>
    <x v="4"/>
    <x v="22"/>
    <s v="2.6 - BIENES MUEBLES, INMUEBLES E INTANGIBLES"/>
    <s v="2.6.9 - EDIFICIOS, ESTRUCTURAS, TIERRAS, TERRENOS Y OBJETOS DE VALOR"/>
    <s v="N"/>
    <s v="00 - N/A"/>
    <s v="10 - FONDO GENERAL"/>
    <s v="99 - MULTIPROVINCIAL"/>
    <s v="2.6.9.9.01 - Otras estructuras y objetos de valor"/>
    <s v="(en blanco)"/>
    <s v="(en blanco)"/>
    <n v="0"/>
    <n v="347700"/>
    <n v="347700"/>
    <n v="347700"/>
  </r>
  <r>
    <s v="2023"/>
    <x v="0"/>
    <x v="0"/>
    <x v="1"/>
    <x v="10"/>
    <s v="2 - Poder Ejecutivo"/>
    <s v="0204 - MINISTERIO DE RELACIONES EXTERIORES"/>
    <s v="0001 - MINISTERIO DE RELACIONES EXTERIORES"/>
    <x v="0"/>
    <x v="11"/>
    <x v="29"/>
    <s v="2.6 - BIENES MUEBLES, INMUEBLES E INTANGIBLES"/>
    <s v="2.6.9 - EDIFICIOS, ESTRUCTURAS, TIERRAS, TERRENOS Y OBJETOS DE VALOR"/>
    <s v="N"/>
    <s v="00 - N/A"/>
    <s v="10 - FONDO GENERAL"/>
    <s v="01 - DISTRITO NACIONAL"/>
    <s v="2.6.9.5.01 - Metales y piedras preciosas"/>
    <s v="(en blanco)"/>
    <s v="(en blanco)"/>
    <n v="0"/>
    <n v="644280"/>
    <n v="700000"/>
    <n v="644280"/>
  </r>
  <r>
    <s v="2023"/>
    <x v="0"/>
    <x v="0"/>
    <x v="1"/>
    <x v="10"/>
    <s v="2 - Poder Ejecutivo"/>
    <s v="0204 - MINISTERIO DE RELACIONES EXTERIORES"/>
    <s v="0001 - MINISTERIO DE RELACIONES EXTERIORES"/>
    <x v="0"/>
    <x v="11"/>
    <x v="29"/>
    <s v="2.6 - BIENES MUEBLES, INMUEBLES E INTANGIBLES"/>
    <s v="2.6.9 - EDIFICIOS, ESTRUCTURAS, TIERRAS, TERRENOS Y OBJETOS DE VALOR"/>
    <s v="N"/>
    <s v="00 - N/A"/>
    <s v="10 - FONDO GENERAL"/>
    <s v="01 - DISTRITO NACIONAL"/>
    <s v="2.6.9.5.02 - Antigüedades, bienes artísticos y otros objetos de arte"/>
    <s v="(en blanco)"/>
    <s v="(en blanco)"/>
    <n v="0"/>
    <n v="184362.61"/>
    <n v="261000"/>
    <n v="184362.61"/>
  </r>
  <r>
    <s v="2023"/>
    <x v="0"/>
    <x v="0"/>
    <x v="1"/>
    <x v="10"/>
    <s v="2 - Poder Ejecutivo"/>
    <s v="0205 - MINISTERIO DE HACIENDA"/>
    <s v="0001 - MINISTERIO DE HACIENDA"/>
    <x v="0"/>
    <x v="0"/>
    <x v="2"/>
    <s v="2.6 - BIENES MUEBLES, INMUEBLES E INTANGIBLES"/>
    <s v="2.6.9 - EDIFICIOS, ESTRUCTURAS, TIERRAS, TERRENOS Y OBJETOS DE VALOR"/>
    <s v="N"/>
    <s v="00 - N/A"/>
    <s v="10 - FONDO GENERAL"/>
    <s v="01 - DISTRITO NACIONAL"/>
    <s v="2.6.9.5.02 - Antigüedades, bienes artísticos y otros objetos de arte"/>
    <s v="(en blanco)"/>
    <s v="(en blanco)"/>
    <n v="100000"/>
    <n v="0"/>
    <n v="100000"/>
    <n v="0"/>
  </r>
  <r>
    <s v="2023"/>
    <x v="0"/>
    <x v="0"/>
    <x v="1"/>
    <x v="10"/>
    <s v="2 - Poder Ejecutivo"/>
    <s v="0205 - MINISTERIO DE HACIENDA"/>
    <s v="0001 - MINISTERIO DE HACIENDA"/>
    <x v="0"/>
    <x v="0"/>
    <x v="2"/>
    <s v="2.6 - BIENES MUEBLES, INMUEBLES E INTANGIBLES"/>
    <s v="2.6.9 - EDIFICIOS, ESTRUCTURAS, TIERRAS, TERRENOS Y OBJETOS DE VALOR"/>
    <s v="N"/>
    <s v="00 - N/A"/>
    <s v="20 - FONDOS CON DESTINO ESPECÍFICO"/>
    <s v="01 - DISTRITO NACIONAL"/>
    <s v="2.6.9.5.02 - Antigüedades, bienes artísticos y otros objetos de arte"/>
    <s v="(en blanco)"/>
    <s v="(en blanco)"/>
    <n v="100000"/>
    <n v="0"/>
    <n v="100000"/>
    <n v="0"/>
  </r>
  <r>
    <s v="2023"/>
    <x v="0"/>
    <x v="0"/>
    <x v="1"/>
    <x v="10"/>
    <s v="2 - Poder Ejecutivo"/>
    <s v="0205 - MINISTERIO DE HACIENDA"/>
    <s v="0008 - TESORERIA NACIONAL"/>
    <x v="0"/>
    <x v="0"/>
    <x v="2"/>
    <s v="2.6 - BIENES MUEBLES, INMUEBLES E INTANGIBLES"/>
    <s v="2.6.9 - EDIFICIOS, ESTRUCTURAS, TIERRAS, TERRENOS Y OBJETOS DE VALOR"/>
    <s v="N"/>
    <s v="00 - N/A"/>
    <s v="10 - FONDO GENERAL"/>
    <s v="01 - DISTRITO NACIONAL"/>
    <s v="2.6.9.5.02 - Antigüedades, bienes artísticos y otros objetos de arte"/>
    <s v="(en blanco)"/>
    <s v="(en blanco)"/>
    <n v="0"/>
    <n v="0"/>
    <n v="0"/>
    <n v="0"/>
  </r>
  <r>
    <s v="2023"/>
    <x v="0"/>
    <x v="0"/>
    <x v="1"/>
    <x v="10"/>
    <s v="2 - Poder Ejecutivo"/>
    <s v="0205 - MINISTERIO DE HACIENDA"/>
    <s v="0008 - TESORERIA NACIONAL"/>
    <x v="0"/>
    <x v="0"/>
    <x v="2"/>
    <s v="2.6 - BIENES MUEBLES, INMUEBLES E INTANGIBLES"/>
    <s v="2.6.9 - EDIFICIOS, ESTRUCTURAS, TIERRAS, TERRENOS Y OBJETOS DE VALOR"/>
    <s v="N"/>
    <s v="00 - N/A"/>
    <s v="10 - FONDO GENERAL"/>
    <s v="01 - DISTRITO NACIONAL"/>
    <s v="2.6.9.9.01 - Otras estructuras y objetos de valor"/>
    <s v="(en blanco)"/>
    <s v="(en blanco)"/>
    <n v="0"/>
    <n v="188988.79999999999"/>
    <n v="188988.79999999999"/>
    <n v="188988.79999999999"/>
  </r>
  <r>
    <s v="2023"/>
    <x v="0"/>
    <x v="0"/>
    <x v="1"/>
    <x v="10"/>
    <s v="2 - Poder Ejecutivo"/>
    <s v="0206 - MINISTERIO DE EDUCACIÓN"/>
    <s v="0001 - MINISTERIO DE EDUCACION"/>
    <x v="1"/>
    <x v="8"/>
    <x v="24"/>
    <s v="2.6 - BIENES MUEBLES, INMUEBLES E INTANGIBLES"/>
    <s v="2.6.9 - EDIFICIOS, ESTRUCTURAS, TIERRAS, TERRENOS Y OBJETOS DE VALOR"/>
    <s v="N"/>
    <s v="00 - N/A"/>
    <s v="10 - FONDO GENERAL"/>
    <s v="99 - MULTIPROVINCIAL"/>
    <s v="2.6.9.9.01 - Otras estructuras y objetos de valor"/>
    <s v="(en blanco)"/>
    <s v="(en blanco)"/>
    <n v="17500"/>
    <n v="0"/>
    <n v="17500"/>
    <n v="0"/>
  </r>
  <r>
    <s v="2023"/>
    <x v="0"/>
    <x v="0"/>
    <x v="1"/>
    <x v="10"/>
    <s v="2 - Poder Ejecutivo"/>
    <s v="0206 - MINISTERIO DE EDUCACIÓN"/>
    <s v="0001 - MINISTERIO DE EDUCACION"/>
    <x v="1"/>
    <x v="8"/>
    <x v="38"/>
    <s v="2.6 - BIENES MUEBLES, INMUEBLES E INTANGIBLES"/>
    <s v="2.6.9 - EDIFICIOS, ESTRUCTURAS, TIERRAS, TERRENOS Y OBJETOS DE VALOR"/>
    <s v="N"/>
    <s v="00 - N/A"/>
    <s v="10 - FONDO GENERAL"/>
    <s v="99 - MULTIPROVINCIAL"/>
    <s v="2.6.9.5.01 - Metales y piedras preciosas"/>
    <s v="(en blanco)"/>
    <s v="(en blanco)"/>
    <n v="3780000"/>
    <n v="0"/>
    <n v="0"/>
    <n v="0"/>
  </r>
  <r>
    <s v="2023"/>
    <x v="0"/>
    <x v="0"/>
    <x v="1"/>
    <x v="10"/>
    <s v="2 - Poder Ejecutivo"/>
    <s v="0206 - MINISTERIO DE EDUCACIÓN"/>
    <s v="0001 - MINISTERIO DE EDUCACION"/>
    <x v="1"/>
    <x v="8"/>
    <x v="38"/>
    <s v="2.6 - BIENES MUEBLES, INMUEBLES E INTANGIBLES"/>
    <s v="2.6.9 - EDIFICIOS, ESTRUCTURAS, TIERRAS, TERRENOS Y OBJETOS DE VALOR"/>
    <s v="N"/>
    <s v="00 - N/A"/>
    <s v="10 - FONDO GENERAL"/>
    <s v="99 - MULTIPROVINCIAL"/>
    <s v="2.6.9.5.02 - Antigüedades, bienes artísticos y otros objetos de arte"/>
    <s v="(en blanco)"/>
    <s v="(en blanco)"/>
    <n v="1000000"/>
    <n v="0"/>
    <n v="0"/>
    <n v="0"/>
  </r>
  <r>
    <s v="2023"/>
    <x v="0"/>
    <x v="0"/>
    <x v="1"/>
    <x v="10"/>
    <s v="2 - Poder Ejecutivo"/>
    <s v="0206 - MINISTERIO DE EDUCACIÓN"/>
    <s v="0001 - MINISTERIO DE EDUCACION"/>
    <x v="1"/>
    <x v="8"/>
    <x v="38"/>
    <s v="2.6 - BIENES MUEBLES, INMUEBLES E INTANGIBLES"/>
    <s v="2.6.9 - EDIFICIOS, ESTRUCTURAS, TIERRAS, TERRENOS Y OBJETOS DE VALOR"/>
    <s v="N"/>
    <s v="00 - N/A"/>
    <s v="10 - FONDO GENERAL"/>
    <s v="99 - MULTIPROVINCIAL"/>
    <s v="2.6.9.9.01 - Otras estructuras y objetos de valor"/>
    <s v="(en blanco)"/>
    <s v="(en blanco)"/>
    <n v="0"/>
    <n v="0"/>
    <n v="0"/>
    <n v="0"/>
  </r>
  <r>
    <s v="2023"/>
    <x v="0"/>
    <x v="0"/>
    <x v="1"/>
    <x v="10"/>
    <s v="2 - Poder Ejecutivo"/>
    <s v="0206 - MINISTERIO DE EDUCACIÓN"/>
    <s v="0007 - INSTITUTO NACIONAL DE FORMACIÓN Y CAPACITACIÓN MAGISTERIAL"/>
    <x v="1"/>
    <x v="8"/>
    <x v="38"/>
    <s v="2.6 - BIENES MUEBLES, INMUEBLES E INTANGIBLES"/>
    <s v="2.6.9 - EDIFICIOS, ESTRUCTURAS, TIERRAS, TERRENOS Y OBJETOS DE VALOR"/>
    <s v="N"/>
    <s v="00 - N/A"/>
    <s v="10 - FONDO GENERAL"/>
    <s v="99 - MULTIPROVINCIAL"/>
    <s v="2.6.9.5.02 - Antigüedades, bienes artísticos y otros objetos de arte"/>
    <s v="(en blanco)"/>
    <s v="(en blanco)"/>
    <n v="0"/>
    <n v="0"/>
    <n v="20000"/>
    <n v="0"/>
  </r>
  <r>
    <s v="2023"/>
    <x v="0"/>
    <x v="0"/>
    <x v="1"/>
    <x v="10"/>
    <s v="2 - Poder Ejecutivo"/>
    <s v="0207 - MINISTERIO DE SALUD PÚBLICA Y ASISTENCIA SOCIAL"/>
    <s v="0001 - MINISTERIO DE SALUD PUBLICA Y ASISTENCIA SOCIAL"/>
    <x v="1"/>
    <x v="5"/>
    <x v="43"/>
    <s v="2.6 - BIENES MUEBLES, INMUEBLES E INTANGIBLES"/>
    <s v="2.6.9 - EDIFICIOS, ESTRUCTURAS, TIERRAS, TERRENOS Y OBJETOS DE VALOR"/>
    <s v="N"/>
    <s v="00 - N/A"/>
    <s v="10 - FONDO GENERAL"/>
    <s v="99 - MULTIPROVINCIAL"/>
    <s v="2.6.9.5.02 - Antigüedades, bienes artísticos y otros objetos de arte"/>
    <s v="(en blanco)"/>
    <s v="(en blanco)"/>
    <n v="0"/>
    <n v="147500"/>
    <n v="148000"/>
    <n v="147500"/>
  </r>
  <r>
    <s v="2023"/>
    <x v="0"/>
    <x v="0"/>
    <x v="1"/>
    <x v="10"/>
    <s v="2 - Poder Ejecutivo"/>
    <s v="0207 - MINISTERIO DE SALUD PÚBLICA Y ASISTENCIA SOCIAL"/>
    <s v="0001 - MINISTERIO DE SALUD PUBLICA Y ASISTENCIA SOCIAL"/>
    <x v="1"/>
    <x v="5"/>
    <x v="43"/>
    <s v="2.6 - BIENES MUEBLES, INMUEBLES E INTANGIBLES"/>
    <s v="2.6.9 - EDIFICIOS, ESTRUCTURAS, TIERRAS, TERRENOS Y OBJETOS DE VALOR"/>
    <s v="N"/>
    <s v="00 - N/A"/>
    <s v="10 - FONDO GENERAL"/>
    <s v="99 - MULTIPROVINCIAL"/>
    <s v="2.6.9.9.01 - Otras estructuras y objetos de valor"/>
    <s v="(en blanco)"/>
    <s v="(en blanco)"/>
    <n v="0"/>
    <n v="634722"/>
    <n v="634900"/>
    <n v="634722"/>
  </r>
  <r>
    <s v="2023"/>
    <x v="0"/>
    <x v="0"/>
    <x v="1"/>
    <x v="10"/>
    <s v="2 - Poder Ejecutivo"/>
    <s v="0208 - MINISTERIO DE DEPORTES Y RECREACIÓN"/>
    <s v="0001 - MINISTERIO DE DEPORTES Y RECREACIÓN"/>
    <x v="1"/>
    <x v="6"/>
    <x v="44"/>
    <s v="2.6 - BIENES MUEBLES, INMUEBLES E INTANGIBLES"/>
    <s v="2.6.9 - EDIFICIOS, ESTRUCTURAS, TIERRAS, TERRENOS Y OBJETOS DE VALOR"/>
    <s v="N"/>
    <s v="00 - N/A"/>
    <s v="10 - FONDO GENERAL"/>
    <s v="99 - MULTIPROVINCIAL"/>
    <s v="2.6.9.5.01 - Metales y piedras preciosas"/>
    <s v="(en blanco)"/>
    <s v="(en blanco)"/>
    <n v="500000"/>
    <n v="0"/>
    <n v="0"/>
    <n v="0"/>
  </r>
  <r>
    <s v="2023"/>
    <x v="0"/>
    <x v="0"/>
    <x v="1"/>
    <x v="10"/>
    <s v="2 - Poder Ejecutivo"/>
    <s v="0208 - MINISTERIO DE DEPORTES Y RECREACIÓN"/>
    <s v="0001 - MINISTERIO DE DEPORTES Y RECREACIÓN"/>
    <x v="1"/>
    <x v="6"/>
    <x v="45"/>
    <s v="2.6 - BIENES MUEBLES, INMUEBLES E INTANGIBLES"/>
    <s v="2.6.9 - EDIFICIOS, ESTRUCTURAS, TIERRAS, TERRENOS Y OBJETOS DE VALOR"/>
    <s v="N"/>
    <s v="00 - N/A"/>
    <s v="10 - FONDO GENERAL"/>
    <s v="99 - MULTIPROVINCIAL"/>
    <s v="2.6.9.9.01 - Otras estructuras y objetos de valor"/>
    <s v="(en blanco)"/>
    <s v="(en blanco)"/>
    <n v="1300000"/>
    <n v="1190030"/>
    <n v="1300000"/>
    <n v="1190030"/>
  </r>
  <r>
    <s v="2023"/>
    <x v="0"/>
    <x v="0"/>
    <x v="1"/>
    <x v="10"/>
    <s v="2 - Poder Ejecutivo"/>
    <s v="0210 - MINISTERIO DE AGRICULTURA"/>
    <s v="0001 - MINISTERIO DE AGRICULTURA"/>
    <x v="1"/>
    <x v="13"/>
    <x v="49"/>
    <s v="2.6 - BIENES MUEBLES, INMUEBLES E INTANGIBLES"/>
    <s v="2.6.9 - EDIFICIOS, ESTRUCTURAS, TIERRAS, TERRENOS Y OBJETOS DE VALOR"/>
    <s v="N"/>
    <s v="00 - N/A"/>
    <s v="10 - FONDO GENERAL"/>
    <s v="99 - MULTIPROVINCIAL"/>
    <s v="2.6.9.9.01 - Otras estructuras y objetos de valor"/>
    <s v="(en blanco)"/>
    <s v="(en blanco)"/>
    <n v="0"/>
    <n v="1151324.3500000001"/>
    <n v="1390000"/>
    <n v="1151324.3500000001"/>
  </r>
  <r>
    <s v="2023"/>
    <x v="0"/>
    <x v="0"/>
    <x v="1"/>
    <x v="10"/>
    <s v="2 - Poder Ejecutivo"/>
    <s v="0211 - MINISTERIO DE OBRAS PÚBLICAS Y COMUNICACIONES"/>
    <s v="0002 - DIRECCION GENERAL DE EMBELLECIMIENTO DE CARRETERAS Y AVENIDAS DE CIRCUNV."/>
    <x v="3"/>
    <x v="9"/>
    <x v="19"/>
    <s v="2.6 - BIENES MUEBLES, INMUEBLES E INTANGIBLES"/>
    <s v="2.6.9 - EDIFICIOS, ESTRUCTURAS, TIERRAS, TERRENOS Y OBJETOS DE VALOR"/>
    <s v="N"/>
    <s v="00 - N/A"/>
    <s v="10 - FONDO GENERAL"/>
    <s v="99 - MULTIPROVINCIAL"/>
    <s v="2.6.9.5.02 - Antigüedades, bienes artísticos y otros objetos de arte"/>
    <s v="(en blanco)"/>
    <s v="(en blanco)"/>
    <n v="0"/>
    <n v="0"/>
    <n v="0"/>
    <n v="0"/>
  </r>
  <r>
    <s v="2023"/>
    <x v="0"/>
    <x v="0"/>
    <x v="1"/>
    <x v="10"/>
    <s v="2 - Poder Ejecutivo"/>
    <s v="0211 - MINISTERIO DE OBRAS PÚBLICAS Y COMUNICACIONES"/>
    <s v="0009 - OFICINA NACIONAL DE METEOROLOGÍA"/>
    <x v="3"/>
    <x v="16"/>
    <x v="57"/>
    <s v="2.6 - BIENES MUEBLES, INMUEBLES E INTANGIBLES"/>
    <s v="2.6.9 - EDIFICIOS, ESTRUCTURAS, TIERRAS, TERRENOS Y OBJETOS DE VALOR"/>
    <s v="N"/>
    <s v="00 - N/A"/>
    <s v="10 - FONDO GENERAL"/>
    <s v="99 - MULTIPROVINCIAL"/>
    <s v="2.6.9.5.02 - Antigüedades, bienes artísticos y otros objetos de arte"/>
    <s v="(en blanco)"/>
    <s v="(en blanco)"/>
    <n v="0"/>
    <n v="0"/>
    <n v="500"/>
    <n v="0"/>
  </r>
  <r>
    <s v="2023"/>
    <x v="0"/>
    <x v="0"/>
    <x v="1"/>
    <x v="10"/>
    <s v="2 - Poder Ejecutivo"/>
    <s v="0215 - MINISTERIO DE LA MUJER"/>
    <s v="0001 - MINISTERIO DE LA MUJER"/>
    <x v="1"/>
    <x v="13"/>
    <x v="63"/>
    <s v="2.6 - BIENES MUEBLES, INMUEBLES E INTANGIBLES"/>
    <s v="2.6.9 - EDIFICIOS, ESTRUCTURAS, TIERRAS, TERRENOS Y OBJETOS DE VALOR"/>
    <s v="N"/>
    <s v="00 - N/A"/>
    <s v="10 - FONDO GENERAL"/>
    <s v="99 - MULTIPROVINCIAL"/>
    <s v="2.6.9.5.02 - Antigüedades, bienes artísticos y otros objetos de arte"/>
    <s v="(en blanco)"/>
    <s v="(en blanco)"/>
    <n v="0"/>
    <n v="283635.67"/>
    <n v="414300"/>
    <n v="0"/>
  </r>
  <r>
    <s v="2023"/>
    <x v="0"/>
    <x v="0"/>
    <x v="1"/>
    <x v="10"/>
    <s v="2 - Poder Ejecutivo"/>
    <s v="0216 - MINISTERIO DE CULTURA"/>
    <s v="0001 - MINISTERIO DE CULTURA"/>
    <x v="1"/>
    <x v="6"/>
    <x v="13"/>
    <s v="2.6 - BIENES MUEBLES, INMUEBLES E INTANGIBLES"/>
    <s v="2.6.9 - EDIFICIOS, ESTRUCTURAS, TIERRAS, TERRENOS Y OBJETOS DE VALOR"/>
    <s v="N"/>
    <s v="00 - N/A"/>
    <s v="10 - FONDO GENERAL"/>
    <s v="99 - MULTIPROVINCIAL"/>
    <s v="2.6.9.9.01 - Otras estructuras y objetos de valor"/>
    <s v="(en blanco)"/>
    <s v="(en blanco)"/>
    <n v="0"/>
    <n v="0"/>
    <n v="0"/>
    <n v="0"/>
  </r>
  <r>
    <s v="2023"/>
    <x v="0"/>
    <x v="0"/>
    <x v="1"/>
    <x v="10"/>
    <s v="2 - Poder Ejecutivo"/>
    <s v="0217 - MINISTERIO DE LA JUVENTUD"/>
    <s v="0001 - MINISTERIO DE LA JUVENTUD"/>
    <x v="1"/>
    <x v="2"/>
    <x v="3"/>
    <s v="2.6 - BIENES MUEBLES, INMUEBLES E INTANGIBLES"/>
    <s v="2.6.9 - EDIFICIOS, ESTRUCTURAS, TIERRAS, TERRENOS Y OBJETOS DE VALOR"/>
    <s v="N"/>
    <s v="00 - N/A"/>
    <s v="10 - FONDO GENERAL"/>
    <s v="99 - MULTIPROVINCIAL"/>
    <s v="2.6.9.5.01 - Metales y piedras preciosas"/>
    <s v="(en blanco)"/>
    <s v="(en blanco)"/>
    <n v="0"/>
    <n v="322000.05"/>
    <n v="322000.05"/>
    <n v="322000.05"/>
  </r>
  <r>
    <s v="2023"/>
    <x v="0"/>
    <x v="0"/>
    <x v="1"/>
    <x v="10"/>
    <s v="2 - Poder Ejecutivo"/>
    <s v="0222 - MINISTERIO DE ENERGIA Y MINAS"/>
    <s v="0001 - MINISTERIO DE ENERGIA Y MINAS"/>
    <x v="3"/>
    <x v="19"/>
    <x v="79"/>
    <s v="2.6 - BIENES MUEBLES, INMUEBLES E INTANGIBLES"/>
    <s v="2.6.9 - EDIFICIOS, ESTRUCTURAS, TIERRAS, TERRENOS Y OBJETOS DE VALOR"/>
    <s v="N"/>
    <s v="00 - N/A"/>
    <s v="10 - FONDO GENERAL"/>
    <s v="99 - MULTIPROVINCIAL"/>
    <s v="2.6.9.9.01 - Otras estructuras y objetos de valor"/>
    <s v="(en blanco)"/>
    <s v="(en blanco)"/>
    <n v="0"/>
    <n v="1398112.38"/>
    <n v="1398113"/>
    <n v="279622.48"/>
  </r>
  <r>
    <s v="2023"/>
    <x v="0"/>
    <x v="0"/>
    <x v="1"/>
    <x v="11"/>
    <s v="1 - Poder Legislativo"/>
    <s v="0102 - CÁMARA DE DIPUTADOS"/>
    <s v="0001 - CÁMARA DE DIPUTADOS"/>
    <x v="0"/>
    <x v="0"/>
    <x v="0"/>
    <s v="2.6 - BIENES MUEBLES, INMUEBLES E INTANGIBLES"/>
    <s v="2.6.9 - EDIFICIOS, ESTRUCTURAS, TIERRAS, TERRENOS Y OBJETOS DE VALOR"/>
    <s v="N"/>
    <s v="00 - N/A"/>
    <s v="10 - FONDO GENERAL"/>
    <s v="99 - MULTIPROVINCIAL"/>
    <s v="2.6.9.3.01 - Terrenos urbanos sin mejoras"/>
    <s v="(en blanco)"/>
    <s v="(en blanco)"/>
    <n v="0"/>
    <n v="25500000"/>
    <n v="25500000"/>
    <n v="25500000"/>
  </r>
  <r>
    <s v="2023"/>
    <x v="0"/>
    <x v="0"/>
    <x v="1"/>
    <x v="11"/>
    <s v="2 - Poder Ejecutivo"/>
    <s v="0201 - PRESIDENCIA DE LA REPÚBLICA"/>
    <s v="0001 - CONTRALORIA GENERAL DE LA REPUBLICA"/>
    <x v="0"/>
    <x v="0"/>
    <x v="2"/>
    <s v="2.6 - BIENES MUEBLES, INMUEBLES E INTANGIBLES"/>
    <s v="2.6.8 - BIENES INTANGIBLES"/>
    <s v="N"/>
    <s v="00 - N/A"/>
    <s v="10 - FONDO GENERAL"/>
    <s v="99 - MULTIPROVINCIAL"/>
    <s v="2.6.8.9.01 - Otros activos intangibles"/>
    <s v="(en blanco)"/>
    <s v="(en blanco)"/>
    <n v="25000"/>
    <n v="0"/>
    <n v="0"/>
    <n v="0"/>
  </r>
  <r>
    <s v="2023"/>
    <x v="0"/>
    <x v="0"/>
    <x v="1"/>
    <x v="11"/>
    <s v="2 - Poder Ejecutivo"/>
    <s v="0201 - PRESIDENCIA DE LA REPÚBLICA"/>
    <s v="0001 - GABINETE SOCIAL DE LA PRESIDENCIA"/>
    <x v="1"/>
    <x v="2"/>
    <x v="3"/>
    <s v="2.6 - BIENES MUEBLES, INMUEBLES E INTANGIBLES"/>
    <s v="2.6.8 - BIENES INTANGIBLES"/>
    <s v="S"/>
    <s v="05 - CONSTRUCCIÓN CENTRO MODELO DE PRESTACIÓN DE SERVICIOS PARA MUJERES (CIUDAD MUJER)"/>
    <s v="10 - FONDO GENERAL"/>
    <s v="32 - SANTO DOMINGO"/>
    <s v="2.6.8.8.01 - Licencias Informáticas"/>
    <n v="13856"/>
    <s v="CONSTRUCCIÓN CENTRO MODELO DE PRESTACIÓN DE SERVICIOS PARA MUJERES (CIUDAD MUJER)"/>
    <n v="316690"/>
    <n v="0"/>
    <n v="0"/>
    <n v="0"/>
  </r>
  <r>
    <s v="2023"/>
    <x v="0"/>
    <x v="0"/>
    <x v="1"/>
    <x v="11"/>
    <s v="2 - Poder Ejecutivo"/>
    <s v="0201 - PRESIDENCIA DE LA REPÚBLICA"/>
    <s v="0001 - GABINETE SOCIAL DE LA PRESIDENCIA"/>
    <x v="1"/>
    <x v="2"/>
    <x v="3"/>
    <s v="2.6 - BIENES MUEBLES, INMUEBLES E INTANGIBLES"/>
    <s v="2.6.9 - EDIFICIOS, ESTRUCTURAS, TIERRAS, TERRENOS Y OBJETOS DE VALOR"/>
    <s v="S"/>
    <s v="05 - CONSTRUCCIÓN CENTRO MODELO DE PRESTACIÓN DE SERVICIOS PARA MUJERES (CIUDAD MUJER)"/>
    <s v="10 - FONDO GENERAL"/>
    <s v="32 - SANTO DOMINGO"/>
    <s v="2.6.9.3.01 - Terrenos urbanos sin mejoras"/>
    <n v="13856"/>
    <s v="CONSTRUCCIÓN CENTRO MODELO DE PRESTACIÓN DE SERVICIOS PARA MUJERES (CIUDAD MUJER)"/>
    <n v="0"/>
    <n v="0"/>
    <n v="0"/>
    <n v="0"/>
  </r>
  <r>
    <s v="2023"/>
    <x v="0"/>
    <x v="0"/>
    <x v="1"/>
    <x v="11"/>
    <s v="2 - Poder Ejecutivo"/>
    <s v="0201 - PRESIDENCIA DE LA REPÚBLICA"/>
    <s v="0004 - SERVICIO INTEGRAL DE EMERGENCIAS"/>
    <x v="0"/>
    <x v="4"/>
    <x v="6"/>
    <s v="2.6 - BIENES MUEBLES, INMUEBLES E INTANGIBLES"/>
    <s v="2.6.8 - BIENES INTANGIBLES"/>
    <s v="S"/>
    <s v="03 - AMPLIACIÓN DEL SISTEMA NACIONAL DE ATENCION A EMERGENCIAS Y SEGURIDAD 9-1-1, FASE II"/>
    <s v="10 - FONDO GENERAL"/>
    <s v="15 - MONTE CRISTI"/>
    <s v="2.6.8.8.01 - Licencias Informáticas"/>
    <n v="14624"/>
    <s v="AMPLIACIÓN DEL SISTEMA NACIONAL DE ATENCION A EMERGENCIAS Y SEGURIDAD 9-1-1, FASE II"/>
    <n v="100000"/>
    <n v="0"/>
    <n v="0"/>
    <n v="0"/>
  </r>
  <r>
    <s v="2023"/>
    <x v="0"/>
    <x v="0"/>
    <x v="1"/>
    <x v="11"/>
    <s v="2 - Poder Ejecutivo"/>
    <s v="0201 - PRESIDENCIA DE LA REPÚBLICA"/>
    <s v="0005 - UNIDAD EJECUTORA PARA LA READECUACION DE BARRIOS  Y ENTORNOS (URBE)"/>
    <x v="3"/>
    <x v="9"/>
    <x v="55"/>
    <s v="2.6 - BIENES MUEBLES, INMUEBLES E INTANGIBLES"/>
    <s v="2.6.9 - EDIFICIOS, ESTRUCTURAS, TIERRAS, TERRENOS Y OBJETOS DE VALOR"/>
    <s v="S"/>
    <s v="02 - CONSTRUCCIÓN DE LA 2 LINEA DEL TELEFÉRICO DE SANTO DOMINGO, SANTO DOMINGO OESTE Y LOS ALCARRIZOS"/>
    <s v="10 - FONDO GENERAL"/>
    <s v="32 - SANTO DOMINGO"/>
    <s v="2.6.9.3.01 - Terrenos urbanos sin mejoras"/>
    <n v="14118"/>
    <s v="CONSTRUCCIÓN DE LA 2 LINEA DEL TELEFÉRICO DE SANTO DOMINGO, SANTO DOMINGO OESTE Y LOS ALCARRIZOS"/>
    <n v="100000000"/>
    <n v="4282293.57"/>
    <n v="25000000"/>
    <n v="4282293.57"/>
  </r>
  <r>
    <s v="2023"/>
    <x v="0"/>
    <x v="0"/>
    <x v="1"/>
    <x v="11"/>
    <s v="2 - Poder Ejecutivo"/>
    <s v="0201 - PRESIDENCIA DE LA REPÚBLICA"/>
    <s v="0005 - UNIDAD EJECUTORA PARA LA READECUACION DE BARRIOS  Y ENTORNOS (URBE)"/>
    <x v="3"/>
    <x v="9"/>
    <x v="55"/>
    <s v="2.6 - BIENES MUEBLES, INMUEBLES E INTANGIBLES"/>
    <s v="2.6.9 - EDIFICIOS, ESTRUCTURAS, TIERRAS, TERRENOS Y OBJETOS DE VALOR"/>
    <s v="S"/>
    <s v="02 - CONSTRUCCIÓN DE LA 2 LINEA DEL TELEFÉRICO DE SANTO DOMINGO, SANTO DOMINGO OESTE Y LOS ALCARRIZOS"/>
    <s v="10 - FONDO GENERAL"/>
    <s v="32 - SANTO DOMINGO"/>
    <s v="2.6.9.3.02 - Terrenos urbanos con mejoras"/>
    <n v="14118"/>
    <s v="CONSTRUCCIÓN DE LA 2 LINEA DEL TELEFÉRICO DE SANTO DOMINGO, SANTO DOMINGO OESTE Y LOS ALCARRIZOS"/>
    <n v="200000000"/>
    <n v="17433685.240000002"/>
    <n v="0"/>
    <n v="17433685.240000002"/>
  </r>
  <r>
    <s v="2023"/>
    <x v="0"/>
    <x v="0"/>
    <x v="1"/>
    <x v="11"/>
    <s v="2 - Poder Ejecutivo"/>
    <s v="0201 - PRESIDENCIA DE LA REPÚBLICA"/>
    <s v="0010 - CONSEJO NACIONAL DE LA PERSONA ENVEJECIENTE"/>
    <x v="1"/>
    <x v="2"/>
    <x v="4"/>
    <s v="2.6 - BIENES MUEBLES, INMUEBLES E INTANGIBLES"/>
    <s v="2.6.8 - BIENES INTANGIBLES"/>
    <s v="N"/>
    <s v="00 - N/A"/>
    <s v="10 - FONDO GENERAL"/>
    <s v="99 - MULTIPROVINCIAL"/>
    <s v="2.6.8.6.01 - Marcas y patentes"/>
    <s v="(en blanco)"/>
    <s v="(en blanco)"/>
    <n v="100000"/>
    <n v="0"/>
    <n v="0"/>
    <n v="0"/>
  </r>
  <r>
    <s v="2023"/>
    <x v="0"/>
    <x v="0"/>
    <x v="1"/>
    <x v="11"/>
    <s v="2 - Poder Ejecutivo"/>
    <s v="0202 - MINISTERIO DE  INTERIOR Y POLICÍA"/>
    <s v="0002 - DIRECCIÓN GENERAL DE MIGRACIÓN"/>
    <x v="0"/>
    <x v="1"/>
    <x v="16"/>
    <s v="2.6 - BIENES MUEBLES, INMUEBLES E INTANGIBLES"/>
    <s v="2.6.9 - EDIFICIOS, ESTRUCTURAS, TIERRAS, TERRENOS Y OBJETOS DE VALOR"/>
    <s v="N"/>
    <s v="00 - N/A"/>
    <s v="20 - FONDOS CON DESTINO ESPECÍFICO"/>
    <s v="99 - MULTIPROVINCIAL"/>
    <s v="2.6.9.4.01 - Tierras rurales sin mejoras"/>
    <s v="(en blanco)"/>
    <s v="(en blanco)"/>
    <n v="25600"/>
    <n v="0"/>
    <n v="0"/>
    <n v="0"/>
  </r>
  <r>
    <s v="2023"/>
    <x v="0"/>
    <x v="0"/>
    <x v="1"/>
    <x v="11"/>
    <s v="2 - Poder Ejecutivo"/>
    <s v="0203 - MINISTERIO DE DEFENSA"/>
    <s v="0001 - MINISTERIO DE DEFENSA"/>
    <x v="0"/>
    <x v="4"/>
    <x v="22"/>
    <s v="2.6 - BIENES MUEBLES, INMUEBLES E INTANGIBLES"/>
    <s v="2.6.9 - EDIFICIOS, ESTRUCTURAS, TIERRAS, TERRENOS Y OBJETOS DE VALOR"/>
    <s v="S"/>
    <s v="01 - CONSTRUCCIÓN VERJA PERIMETRAL INTELIGENTE FRONTERA REPÚBLICA DOMINICANA-HAITÍ"/>
    <s v="10 - FONDO GENERAL"/>
    <s v="05 - DAJABON"/>
    <s v="2.6.9.4.02 - Tierras rurales con mejoras"/>
    <n v="14697"/>
    <s v="CONSTRUCCIÓN VERJA PERIMETRAL INTELIGENTE FRONTERA REPÚBLICA DOMINICANA-HAITÍ"/>
    <n v="0"/>
    <n v="213585765.24999997"/>
    <n v="232020000"/>
    <n v="213585765.24999997"/>
  </r>
  <r>
    <s v="2023"/>
    <x v="0"/>
    <x v="0"/>
    <x v="1"/>
    <x v="11"/>
    <s v="2 - Poder Ejecutivo"/>
    <s v="0205 - MINISTERIO DE HACIENDA"/>
    <s v="0003 - ADMINISTRACION GENERAL DE BIENES NACIONALES"/>
    <x v="0"/>
    <x v="0"/>
    <x v="2"/>
    <s v="2.6 - BIENES MUEBLES, INMUEBLES E INTANGIBLES"/>
    <s v="2.6.9 - EDIFICIOS, ESTRUCTURAS, TIERRAS, TERRENOS Y OBJETOS DE VALOR"/>
    <s v="N"/>
    <s v="00 - N/A"/>
    <s v="20 - FONDOS CON DESTINO ESPECÍFICO"/>
    <s v="99 - MULTIPROVINCIAL"/>
    <s v="2.6.9.3.01 - Terrenos urbanos sin mejoras"/>
    <s v="(en blanco)"/>
    <s v="(en blanco)"/>
    <n v="10000000"/>
    <n v="1397166.4"/>
    <n v="1460000"/>
    <n v="1397166.4"/>
  </r>
  <r>
    <s v="2023"/>
    <x v="0"/>
    <x v="0"/>
    <x v="1"/>
    <x v="11"/>
    <s v="2 - Poder Ejecutivo"/>
    <s v="0205 - MINISTERIO DE HACIENDA"/>
    <s v="0010 - DIRECCION GENERAL  DE PRESUPUESTO"/>
    <x v="0"/>
    <x v="0"/>
    <x v="2"/>
    <s v="2.6 - BIENES MUEBLES, INMUEBLES E INTANGIBLES"/>
    <s v="2.6.8 - BIENES INTANGIBLES"/>
    <s v="N"/>
    <s v="00 - N/A"/>
    <s v="70 - DONACION EXTERNA"/>
    <s v="01 - DISTRITO NACIONAL"/>
    <s v="2.6.8.8.01 - Licencias Informáticas"/>
    <s v="(en blanco)"/>
    <s v="(en blanco)"/>
    <n v="0"/>
    <n v="0"/>
    <n v="18402903.52"/>
    <n v="0"/>
  </r>
  <r>
    <s v="2023"/>
    <x v="0"/>
    <x v="0"/>
    <x v="1"/>
    <x v="11"/>
    <s v="2 - Poder Ejecutivo"/>
    <s v="0205 - MINISTERIO DE HACIENDA"/>
    <s v="0011 - DIRECCION GENERAL DE CREDITO PUBLICO"/>
    <x v="0"/>
    <x v="0"/>
    <x v="2"/>
    <s v="2.6 - BIENES MUEBLES, INMUEBLES E INTANGIBLES"/>
    <s v="2.6.8 - BIENES INTANGIBLES"/>
    <s v="N"/>
    <s v="00 - N/A"/>
    <s v="10 - FONDO GENERAL"/>
    <s v="01 - DISTRITO NACIONAL"/>
    <s v="2.6.8.8.02 - Licencias Intelectuales"/>
    <s v="(en blanco)"/>
    <s v="(en blanco)"/>
    <n v="2000000"/>
    <n v="0"/>
    <n v="800000"/>
    <n v="0"/>
  </r>
  <r>
    <s v="2023"/>
    <x v="0"/>
    <x v="0"/>
    <x v="1"/>
    <x v="11"/>
    <s v="2 - Poder Ejecutivo"/>
    <s v="0206 - MINISTERIO DE EDUCACIÓN"/>
    <s v="0001 - MINISTERIO DE EDUCACION"/>
    <x v="1"/>
    <x v="8"/>
    <x v="33"/>
    <s v="2.6 - BIENES MUEBLES, INMUEBLES E INTANGIBLES"/>
    <s v="2.6.9 - EDIFICIOS, ESTRUCTURAS, TIERRAS, TERRENOS Y OBJETOS DE VALOR"/>
    <s v="N"/>
    <s v="00 - N/A"/>
    <s v="10 - FONDO GENERAL"/>
    <s v="99 - MULTIPROVINCIAL"/>
    <s v="2.6.9.3.01 - Terrenos urbanos sin mejoras"/>
    <s v="(en blanco)"/>
    <s v="(en blanco)"/>
    <n v="0"/>
    <n v="30931439.780000001"/>
    <n v="30931439.780000001"/>
    <n v="27256439.780000001"/>
  </r>
  <r>
    <s v="2023"/>
    <x v="0"/>
    <x v="0"/>
    <x v="1"/>
    <x v="11"/>
    <s v="2 - Poder Ejecutivo"/>
    <s v="0206 - MINISTERIO DE EDUCACIÓN"/>
    <s v="0001 - MINISTERIO DE EDUCACION"/>
    <x v="1"/>
    <x v="8"/>
    <x v="34"/>
    <s v="2.6 - BIENES MUEBLES, INMUEBLES E INTANGIBLES"/>
    <s v="2.6.9 - EDIFICIOS, ESTRUCTURAS, TIERRAS, TERRENOS Y OBJETOS DE VALOR"/>
    <s v="N"/>
    <s v="00 - N/A"/>
    <s v="10 - FONDO GENERAL"/>
    <s v="99 - MULTIPROVINCIAL"/>
    <s v="2.6.9.3.01 - Terrenos urbanos sin mejoras"/>
    <s v="(en blanco)"/>
    <s v="(en blanco)"/>
    <n v="0"/>
    <n v="109597321"/>
    <n v="115095802.5"/>
    <n v="83714774"/>
  </r>
  <r>
    <s v="2023"/>
    <x v="0"/>
    <x v="0"/>
    <x v="1"/>
    <x v="11"/>
    <s v="2 - Poder Ejecutivo"/>
    <s v="0206 - MINISTERIO DE EDUCACIÓN"/>
    <s v="0001 - MINISTERIO DE EDUCACION"/>
    <x v="1"/>
    <x v="8"/>
    <x v="34"/>
    <s v="2.6 - BIENES MUEBLES, INMUEBLES E INTANGIBLES"/>
    <s v="2.6.9 - EDIFICIOS, ESTRUCTURAS, TIERRAS, TERRENOS Y OBJETOS DE VALOR"/>
    <s v="N"/>
    <s v="00 - N/A"/>
    <s v="10 - FONDO GENERAL"/>
    <s v="99 - MULTIPROVINCIAL"/>
    <s v="2.6.9.3.02 - Terrenos urbanos con mejoras"/>
    <s v="(en blanco)"/>
    <s v="(en blanco)"/>
    <n v="0"/>
    <n v="6111369.0999999996"/>
    <n v="4152210"/>
    <n v="348000"/>
  </r>
  <r>
    <s v="2023"/>
    <x v="0"/>
    <x v="0"/>
    <x v="1"/>
    <x v="11"/>
    <s v="2 - Poder Ejecutivo"/>
    <s v="0206 - MINISTERIO DE EDUCACIÓN"/>
    <s v="0001 - MINISTERIO DE EDUCACION"/>
    <x v="1"/>
    <x v="8"/>
    <x v="34"/>
    <s v="2.6 - BIENES MUEBLES, INMUEBLES E INTANGIBLES"/>
    <s v="2.6.9 - EDIFICIOS, ESTRUCTURAS, TIERRAS, TERRENOS Y OBJETOS DE VALOR"/>
    <s v="N"/>
    <s v="00 - N/A"/>
    <s v="10 - FONDO GENERAL"/>
    <s v="99 - MULTIPROVINCIAL"/>
    <s v="2.6.9.4.01 - Tierras rurales sin mejoras"/>
    <s v="(en blanco)"/>
    <s v="(en blanco)"/>
    <n v="0"/>
    <n v="3738390"/>
    <n v="4000000"/>
    <n v="2199590"/>
  </r>
  <r>
    <s v="2023"/>
    <x v="0"/>
    <x v="0"/>
    <x v="1"/>
    <x v="11"/>
    <s v="2 - Poder Ejecutivo"/>
    <s v="0206 - MINISTERIO DE EDUCACIÓN"/>
    <s v="0001 - MINISTERIO DE EDUCACION"/>
    <x v="1"/>
    <x v="8"/>
    <x v="35"/>
    <s v="2.6 - BIENES MUEBLES, INMUEBLES E INTANGIBLES"/>
    <s v="2.6.9 - EDIFICIOS, ESTRUCTURAS, TIERRAS, TERRENOS Y OBJETOS DE VALOR"/>
    <s v="N"/>
    <s v="00 - N/A"/>
    <s v="10 - FONDO GENERAL"/>
    <s v="99 - MULTIPROVINCIAL"/>
    <s v="2.6.9.3.01 - Terrenos urbanos sin mejoras"/>
    <s v="(en blanco)"/>
    <s v="(en blanco)"/>
    <n v="0"/>
    <n v="137380884.00999999"/>
    <n v="136576475.16"/>
    <n v="128648961.5"/>
  </r>
  <r>
    <s v="2023"/>
    <x v="0"/>
    <x v="0"/>
    <x v="1"/>
    <x v="11"/>
    <s v="2 - Poder Ejecutivo"/>
    <s v="0206 - MINISTERIO DE EDUCACIÓN"/>
    <s v="0001 - MINISTERIO DE EDUCACION"/>
    <x v="1"/>
    <x v="8"/>
    <x v="35"/>
    <s v="2.6 - BIENES MUEBLES, INMUEBLES E INTANGIBLES"/>
    <s v="2.6.9 - EDIFICIOS, ESTRUCTURAS, TIERRAS, TERRENOS Y OBJETOS DE VALOR"/>
    <s v="N"/>
    <s v="00 - N/A"/>
    <s v="10 - FONDO GENERAL"/>
    <s v="99 - MULTIPROVINCIAL"/>
    <s v="2.6.9.3.02 - Terrenos urbanos con mejoras"/>
    <s v="(en blanco)"/>
    <s v="(en blanco)"/>
    <n v="0"/>
    <n v="2741224.51"/>
    <n v="5426530.6400000006"/>
    <n v="0"/>
  </r>
  <r>
    <s v="2023"/>
    <x v="0"/>
    <x v="0"/>
    <x v="1"/>
    <x v="11"/>
    <s v="2 - Poder Ejecutivo"/>
    <s v="0206 - MINISTERIO DE EDUCACIÓN"/>
    <s v="0001 - MINISTERIO DE EDUCACION"/>
    <x v="1"/>
    <x v="8"/>
    <x v="38"/>
    <s v="2.6 - BIENES MUEBLES, INMUEBLES E INTANGIBLES"/>
    <s v="2.6.8 - BIENES INTANGIBLES"/>
    <s v="N"/>
    <s v="00 - N/A"/>
    <s v="10 - FONDO GENERAL"/>
    <s v="99 - MULTIPROVINCIAL"/>
    <s v="2.6.8.9.01 - Otros activos intangibles"/>
    <s v="(en blanco)"/>
    <s v="(en blanco)"/>
    <n v="3600000"/>
    <n v="0"/>
    <n v="0"/>
    <n v="0"/>
  </r>
  <r>
    <s v="2023"/>
    <x v="0"/>
    <x v="0"/>
    <x v="1"/>
    <x v="11"/>
    <s v="2 - Poder Ejecutivo"/>
    <s v="0206 - MINISTERIO DE EDUCACIÓN"/>
    <s v="0002 - OFICINA DE COOPERACIÓN INTERNACIONAL (OCI)"/>
    <x v="1"/>
    <x v="8"/>
    <x v="38"/>
    <s v="2.6 - BIENES MUEBLES, INMUEBLES E INTANGIBLES"/>
    <s v="2.6.9 - EDIFICIOS, ESTRUCTURAS, TIERRAS, TERRENOS Y OBJETOS DE VALOR"/>
    <s v="N"/>
    <s v="00 - N/A"/>
    <s v="10 - FONDO GENERAL"/>
    <s v="99 - MULTIPROVINCIAL"/>
    <s v="2.6.9.3.03 - Terrenos urbanos con edificaciones"/>
    <s v="(en blanco)"/>
    <s v="(en blanco)"/>
    <n v="0"/>
    <n v="150000000"/>
    <n v="150000000"/>
    <n v="150000000"/>
  </r>
  <r>
    <s v="2023"/>
    <x v="0"/>
    <x v="0"/>
    <x v="1"/>
    <x v="11"/>
    <s v="2 - Poder Ejecutivo"/>
    <s v="0206 - MINISTERIO DE EDUCACIÓN"/>
    <s v="0008 - INSTITUTO SUPERIOR DE FORMACIÓN DOCENTE  SALOME UREÑA"/>
    <x v="1"/>
    <x v="8"/>
    <x v="17"/>
    <s v="2.6 - BIENES MUEBLES, INMUEBLES E INTANGIBLES"/>
    <s v="2.6.8 - BIENES INTANGIBLES"/>
    <s v="N"/>
    <s v="00 - N/A"/>
    <s v="10 - FONDO GENERAL"/>
    <s v="99 - MULTIPROVINCIAL"/>
    <s v="2.6.8.8.02 - Licencias Intelectuales"/>
    <s v="(en blanco)"/>
    <s v="(en blanco)"/>
    <n v="0"/>
    <n v="1207450.6200000001"/>
    <n v="1500000"/>
    <n v="1178920.8500000001"/>
  </r>
  <r>
    <s v="2023"/>
    <x v="0"/>
    <x v="0"/>
    <x v="1"/>
    <x v="11"/>
    <s v="2 - Poder Ejecutivo"/>
    <s v="0207 - MINISTERIO DE SALUD PÚBLICA Y ASISTENCIA SOCIAL"/>
    <s v="0001 - MINISTERIO DE SALUD PUBLICA Y ASISTENCIA SOCIAL"/>
    <x v="1"/>
    <x v="5"/>
    <x v="41"/>
    <s v="2.6 - BIENES MUEBLES, INMUEBLES E INTANGIBLES"/>
    <s v="2.6.8 - BIENES INTANGIBLES"/>
    <s v="N"/>
    <s v="00 - N/A"/>
    <s v="10 - FONDO GENERAL"/>
    <s v="99 - MULTIPROVINCIAL"/>
    <s v="2.6.8.8.02 - Licencias Intelectuales"/>
    <s v="(en blanco)"/>
    <s v="(en blanco)"/>
    <n v="370000"/>
    <n v="0"/>
    <n v="0"/>
    <n v="0"/>
  </r>
  <r>
    <s v="2023"/>
    <x v="0"/>
    <x v="0"/>
    <x v="1"/>
    <x v="11"/>
    <s v="2 - Poder Ejecutivo"/>
    <s v="0211 - MINISTERIO DE OBRAS PÚBLICAS Y COMUNICACIONES"/>
    <s v="0001 - MINISTERIO DE OBRAS PUBLICAS Y COMUNICACIONES"/>
    <x v="3"/>
    <x v="9"/>
    <x v="19"/>
    <s v="2.6 - BIENES MUEBLES, INMUEBLES E INTANGIBLES"/>
    <s v="2.6.9 - EDIFICIOS, ESTRUCTURAS, TIERRAS, TERRENOS Y OBJETOS DE VALOR"/>
    <s v="N"/>
    <s v="00 - N/A"/>
    <s v="20 - FONDOS CON DESTINO ESPECÍFICO"/>
    <s v="99 - MULTIPROVINCIAL"/>
    <s v="2.6.9.4.01 - Tierras rurales sin mejoras"/>
    <s v="(en blanco)"/>
    <s v="(en blanco)"/>
    <n v="5000000"/>
    <n v="0"/>
    <n v="0"/>
    <n v="0"/>
  </r>
  <r>
    <s v="2023"/>
    <x v="0"/>
    <x v="0"/>
    <x v="1"/>
    <x v="11"/>
    <s v="2 - Poder Ejecutivo"/>
    <s v="0211 - MINISTERIO DE OBRAS PÚBLICAS Y COMUNICACIONES"/>
    <s v="0001 - MINISTERIO DE OBRAS PUBLICAS Y COMUNICACIONES"/>
    <x v="3"/>
    <x v="9"/>
    <x v="19"/>
    <s v="2.6 - BIENES MUEBLES, INMUEBLES E INTANGIBLES"/>
    <s v="2.6.9 - EDIFICIOS, ESTRUCTURAS, TIERRAS, TERRENOS Y OBJETOS DE VALOR"/>
    <s v="S"/>
    <s v="07 - CONSTRUCCIÓN BARRERA DE PROTECCIÓN MARINA, TRAMO VIAL, OBRAS CONEXAS Y COMPLEMENTARIAS EN NAGUA, PROVINCIA MARÍA TRINIDAD SANCHEZ."/>
    <s v="10 - FONDO GENERAL"/>
    <s v="14 - MARIA TRINIDAD SANCHEZ"/>
    <s v="2.6.9.3.01 - Terrenos urbanos sin mejoras"/>
    <n v="14790"/>
    <s v="CONSTRUCCIÓN BARRERA DE PROTECCIÓN MARINA, TRAMO VIAL, OBRAS CONEXAS Y COMPLEMENTARIAS EN NAGUA, PROVINCIA MARÍA TRINIDAD SANCHEZ."/>
    <n v="0"/>
    <n v="198143569"/>
    <n v="200000000"/>
    <n v="198143569"/>
  </r>
  <r>
    <s v="2023"/>
    <x v="0"/>
    <x v="0"/>
    <x v="1"/>
    <x v="11"/>
    <s v="2 - Poder Ejecutivo"/>
    <s v="0211 - MINISTERIO DE OBRAS PÚBLICAS Y COMUNICACIONES"/>
    <s v="0001 - MINISTERIO DE OBRAS PUBLICAS Y COMUNICACIONES"/>
    <x v="3"/>
    <x v="9"/>
    <x v="19"/>
    <s v="2.6 - BIENES MUEBLES, INMUEBLES E INTANGIBLES"/>
    <s v="2.6.9 - EDIFICIOS, ESTRUCTURAS, TIERRAS, TERRENOS Y OBJETOS DE VALOR"/>
    <s v="S"/>
    <s v="13 - CONSTRUCCIÓN PUENTE SOBRE EL RIO CAMU, COMUNIDAD SABANETA, PROVINCIA LA VEGA"/>
    <s v="10 - FONDO GENERAL"/>
    <s v="13 - LA VEGA"/>
    <s v="2.6.9.3.01 - Terrenos urbanos sin mejoras"/>
    <n v="14441"/>
    <s v="CONSTRUCCIÓN PUENTE SOBRE EL RIO CAMU, COMUNIDAD SABANETA, PROVINCIA LA VEGA"/>
    <n v="0"/>
    <n v="6702927.5"/>
    <n v="7500000"/>
    <n v="6702927.5"/>
  </r>
  <r>
    <s v="2023"/>
    <x v="0"/>
    <x v="0"/>
    <x v="1"/>
    <x v="11"/>
    <s v="2 - Poder Ejecutivo"/>
    <s v="0211 - MINISTERIO DE OBRAS PÚBLICAS Y COMUNICACIONES"/>
    <s v="0001 - MINISTERIO DE OBRAS PUBLICAS Y COMUNICACIONES"/>
    <x v="3"/>
    <x v="9"/>
    <x v="19"/>
    <s v="2.6 - BIENES MUEBLES, INMUEBLES E INTANGIBLES"/>
    <s v="2.6.9 - EDIFICIOS, ESTRUCTURAS, TIERRAS, TERRENOS Y OBJETOS DE VALOR"/>
    <s v="S"/>
    <s v="13 - RECONSTRUCCIÓN ENTRADA DE ACCESO A LA PROVINCIA SAMANÁ"/>
    <s v="10 - FONDO GENERAL"/>
    <s v="20 - SAMANA"/>
    <s v="2.6.9.3.01 - Terrenos urbanos sin mejoras"/>
    <n v="13946"/>
    <s v="RECONSTRUCCIÓN ENTRADA DE ACCESO A LA PROVINCIA SAMANÁ"/>
    <n v="0"/>
    <n v="79116616.5"/>
    <n v="79116617"/>
    <n v="79116616.5"/>
  </r>
  <r>
    <s v="2023"/>
    <x v="0"/>
    <x v="0"/>
    <x v="1"/>
    <x v="11"/>
    <s v="2 - Poder Ejecutivo"/>
    <s v="0211 - MINISTERIO DE OBRAS PÚBLICAS Y COMUNICACIONES"/>
    <s v="0001 - MINISTERIO DE OBRAS PUBLICAS Y COMUNICACIONES"/>
    <x v="3"/>
    <x v="9"/>
    <x v="19"/>
    <s v="2.6 - BIENES MUEBLES, INMUEBLES E INTANGIBLES"/>
    <s v="2.6.9 - EDIFICIOS, ESTRUCTURAS, TIERRAS, TERRENOS Y OBJETOS DE VALOR"/>
    <s v="S"/>
    <s v="13 - RECONSTRUCCIÓN ENTRADA DE ACCESO A LA PROVINCIA SAMANÁ"/>
    <s v="50 - CRÉDITO INTERNO"/>
    <s v="20 - SAMANA"/>
    <s v="2.6.9.3.01 - Terrenos urbanos sin mejoras"/>
    <n v="13946"/>
    <s v="RECONSTRUCCIÓN ENTRADA DE ACCESO A LA PROVINCIA SAMANÁ"/>
    <n v="0"/>
    <n v="0"/>
    <n v="69409550"/>
    <n v="0"/>
  </r>
  <r>
    <s v="2023"/>
    <x v="0"/>
    <x v="0"/>
    <x v="1"/>
    <x v="11"/>
    <s v="2 - Poder Ejecutivo"/>
    <s v="0211 - MINISTERIO DE OBRAS PÚBLICAS Y COMUNICACIONES"/>
    <s v="0001 - MINISTERIO DE OBRAS PUBLICAS Y COMUNICACIONES"/>
    <x v="3"/>
    <x v="9"/>
    <x v="19"/>
    <s v="2.6 - BIENES MUEBLES, INMUEBLES E INTANGIBLES"/>
    <s v="2.6.9 - EDIFICIOS, ESTRUCTURAS, TIERRAS, TERRENOS Y OBJETOS DE VALOR"/>
    <s v="S"/>
    <s v="23 - CONSTRUCCIÓN DE LA AVENIDA DE CIRCUNVALACION DE BANI EN LA PROVINCIA PERAVIA"/>
    <s v="10 - FONDO GENERAL"/>
    <s v="17 - PERAVIA"/>
    <s v="2.6.9.3.01 - Terrenos urbanos sin mejoras"/>
    <n v="12630"/>
    <s v="CONSTRUCCIÓN DE LA AVENIDA DE CIRCUNVALACION DE BANI EN LA PROVINCIA PERAVIA"/>
    <n v="0"/>
    <n v="247807863.94"/>
    <n v="247807864"/>
    <n v="247807863.94"/>
  </r>
  <r>
    <s v="2023"/>
    <x v="0"/>
    <x v="0"/>
    <x v="1"/>
    <x v="11"/>
    <s v="2 - Poder Ejecutivo"/>
    <s v="0211 - MINISTERIO DE OBRAS PÚBLICAS Y COMUNICACIONES"/>
    <s v="0001 - MINISTERIO DE OBRAS PUBLICAS Y COMUNICACIONES"/>
    <x v="3"/>
    <x v="9"/>
    <x v="19"/>
    <s v="2.6 - BIENES MUEBLES, INMUEBLES E INTANGIBLES"/>
    <s v="2.6.9 - EDIFICIOS, ESTRUCTURAS, TIERRAS, TERRENOS Y OBJETOS DE VALOR"/>
    <s v="S"/>
    <s v="27 - RECONSTRUCCIÓN DE LA CARRETERA ENRIQUILLO - PEDERNALES EN LAS PROVINCIAS BARAHONA Y PEDERNALES"/>
    <s v="10 - FONDO GENERAL"/>
    <s v="16 - PEDERNALES"/>
    <s v="2.6.9.3.01 - Terrenos urbanos sin mejoras"/>
    <n v="12631"/>
    <s v="RECONSTRUCCIÓN DE LA CARRETERA ENRIQUILLO - PEDERNALES EN LAS PROVINCIAS BARAHONA Y PEDERNALES"/>
    <n v="0"/>
    <n v="27089745.199999999"/>
    <n v="27090000"/>
    <n v="27089745.199999999"/>
  </r>
  <r>
    <s v="2023"/>
    <x v="0"/>
    <x v="0"/>
    <x v="1"/>
    <x v="11"/>
    <s v="2 - Poder Ejecutivo"/>
    <s v="0211 - MINISTERIO DE OBRAS PÚBLICAS Y COMUNICACIONES"/>
    <s v="0001 - MINISTERIO DE OBRAS PUBLICAS Y COMUNICACIONES"/>
    <x v="3"/>
    <x v="9"/>
    <x v="19"/>
    <s v="2.6 - BIENES MUEBLES, INMUEBLES E INTANGIBLES"/>
    <s v="2.6.9 - EDIFICIOS, ESTRUCTURAS, TIERRAS, TERRENOS Y OBJETOS DE VALOR"/>
    <s v="S"/>
    <s v="43 - RECONSTRUCCIÓN DE LA CARRETERA ENRIQUILLO - BARAHONA EN LA PROVINCIA BARAHONA"/>
    <s v="10 - FONDO GENERAL"/>
    <s v="04 - BARAHONA"/>
    <s v="2.6.9.3.01 - Terrenos urbanos sin mejoras"/>
    <n v="12635"/>
    <s v="RECONSTRUCCIÓN DE LA CARRETERA ENRIQUILLO - BARAHONA EN LA PROVINCIA BARAHONA"/>
    <n v="0"/>
    <n v="0"/>
    <n v="0"/>
    <n v="0"/>
  </r>
  <r>
    <s v="2023"/>
    <x v="0"/>
    <x v="0"/>
    <x v="1"/>
    <x v="11"/>
    <s v="2 - Poder Ejecutivo"/>
    <s v="0211 - MINISTERIO DE OBRAS PÚBLICAS Y COMUNICACIONES"/>
    <s v="0001 - MINISTERIO DE OBRAS PUBLICAS Y COMUNICACIONES"/>
    <x v="3"/>
    <x v="9"/>
    <x v="19"/>
    <s v="2.6 - BIENES MUEBLES, INMUEBLES E INTANGIBLES"/>
    <s v="2.6.9 - EDIFICIOS, ESTRUCTURAS, TIERRAS, TERRENOS Y OBJETOS DE VALOR"/>
    <s v="S"/>
    <s v="51 - RECONSTRUCCIÓN AVENIDA ECOLÓGICA HASTA LA CIUDAD JUAN BOSCH, SANTO DOMINGO"/>
    <s v="10 - FONDO GENERAL"/>
    <s v="32 - SANTO DOMINGO"/>
    <s v="2.6.9.3.01 - Terrenos urbanos sin mejoras"/>
    <n v="13633"/>
    <s v="RECONSTRUCCIÓN AVENIDA ECOLÓGICA HASTA LA CIUDAD JUAN BOSCH, SANTO DOMINGO"/>
    <n v="0"/>
    <n v="144474767.52000001"/>
    <n v="145999999.51999998"/>
    <n v="144474767.51999998"/>
  </r>
  <r>
    <s v="2023"/>
    <x v="0"/>
    <x v="0"/>
    <x v="1"/>
    <x v="11"/>
    <s v="2 - Poder Ejecutivo"/>
    <s v="0211 - MINISTERIO DE OBRAS PÚBLICAS Y COMUNICACIONES"/>
    <s v="0001 - MINISTERIO DE OBRAS PUBLICAS Y COMUNICACIONES"/>
    <x v="3"/>
    <x v="9"/>
    <x v="19"/>
    <s v="2.6 - BIENES MUEBLES, INMUEBLES E INTANGIBLES"/>
    <s v="2.6.9 - EDIFICIOS, ESTRUCTURAS, TIERRAS, TERRENOS Y OBJETOS DE VALOR"/>
    <s v="S"/>
    <s v="35 - CONSTRUCCIÓN CIRCUNVALACION LA OTRA BANDA (ENTRE LAS CARRETERAS HIGUEY - LA OTRA BANDA -VERON), PROVINCIA LA ALTAGRACIA"/>
    <s v="10 - FONDO GENERAL"/>
    <s v="11 - LA ALTAGRACIA"/>
    <s v="2.6.9.3.01 - Terrenos urbanos sin mejoras"/>
    <n v="14305"/>
    <s v="CONSTRUCCIÓN CIRCUNVALACION LA OTRA BANDA (ENTRE LAS CARRETERAS HIGUEY - LA OTRA BANDA -VERON), PROVINCIA LA ALTAGRACIA"/>
    <n v="0"/>
    <n v="33559578.5"/>
    <n v="50000000"/>
    <n v="33559578.5"/>
  </r>
  <r>
    <s v="2023"/>
    <x v="0"/>
    <x v="0"/>
    <x v="1"/>
    <x v="11"/>
    <s v="2 - Poder Ejecutivo"/>
    <s v="0211 - MINISTERIO DE OBRAS PÚBLICAS Y COMUNICACIONES"/>
    <s v="0001 - MINISTERIO DE OBRAS PUBLICAS Y COMUNICACIONES"/>
    <x v="3"/>
    <x v="9"/>
    <x v="19"/>
    <s v="2.6 - BIENES MUEBLES, INMUEBLES E INTANGIBLES"/>
    <s v="2.6.9 - EDIFICIOS, ESTRUCTURAS, TIERRAS, TERRENOS Y OBJETOS DE VALOR"/>
    <s v="S"/>
    <s v="49 - CONSTRUCCIÓN DE LA AVENIDA CIRCUNVALACIÓN DE SAN FRANCISCO DE MACORÍS, PROVINCIA DUARTE"/>
    <s v="10 - FONDO GENERAL"/>
    <s v="06 - DUARTE"/>
    <s v="2.6.9.3.01 - Terrenos urbanos sin mejoras"/>
    <n v="13839"/>
    <s v="CONSTRUCCIÓN DE LA AVENIDA CIRCUNVALACIÓN DE SAN FRANCISCO DE MACORÍS, PROVINCIA DUARTE"/>
    <n v="0"/>
    <n v="9000000"/>
    <n v="34000000"/>
    <n v="9000000"/>
  </r>
  <r>
    <s v="2023"/>
    <x v="0"/>
    <x v="0"/>
    <x v="1"/>
    <x v="11"/>
    <s v="2 - Poder Ejecutivo"/>
    <s v="0211 - MINISTERIO DE OBRAS PÚBLICAS Y COMUNICACIONES"/>
    <s v="0001 - MINISTERIO DE OBRAS PUBLICAS Y COMUNICACIONES"/>
    <x v="3"/>
    <x v="9"/>
    <x v="19"/>
    <s v="2.6 - BIENES MUEBLES, INMUEBLES E INTANGIBLES"/>
    <s v="2.6.9 - EDIFICIOS, ESTRUCTURAS, TIERRAS, TERRENOS Y OBJETOS DE VALOR"/>
    <s v="S"/>
    <s v="49 - CONSTRUCCIÓN DE LA AVENIDA CIRCUNVALACIÓN DE SAN FRANCISCO DE MACORÍS, PROVINCIA DUARTE"/>
    <s v="50 - CRÉDITO INTERNO"/>
    <s v="06 - DUARTE"/>
    <s v="2.6.9.3.01 - Terrenos urbanos sin mejoras"/>
    <n v="13839"/>
    <s v="CONSTRUCCIÓN DE LA AVENIDA CIRCUNVALACIÓN DE SAN FRANCISCO DE MACORÍS, PROVINCIA DUARTE"/>
    <n v="0"/>
    <n v="14687320.960000001"/>
    <n v="15000000"/>
    <n v="14687320.960000001"/>
  </r>
  <r>
    <s v="2023"/>
    <x v="0"/>
    <x v="0"/>
    <x v="1"/>
    <x v="11"/>
    <s v="2 - Poder Ejecutivo"/>
    <s v="0211 - MINISTERIO DE OBRAS PÚBLICAS Y COMUNICACIONES"/>
    <s v="0001 - MINISTERIO DE OBRAS PUBLICAS Y COMUNICACIONES"/>
    <x v="3"/>
    <x v="9"/>
    <x v="19"/>
    <s v="2.6 - BIENES MUEBLES, INMUEBLES E INTANGIBLES"/>
    <s v="2.6.9 - EDIFICIOS, ESTRUCTURAS, TIERRAS, TERRENOS Y OBJETOS DE VALOR"/>
    <s v="S"/>
    <s v="08 - CONSTRUCCIÓN PUENTE  SOBRE EL RIO TABARA ARRIBA, PROVINCIA AZUA"/>
    <s v="50 - CRÉDITO INTERNO"/>
    <s v="02 - AZUA"/>
    <s v="2.6.9.3.01 - Terrenos urbanos sin mejoras"/>
    <n v="14293"/>
    <s v="CONSTRUCCIÓN PUENTE  SOBRE EL RIO TABARA ARRIBA, PROVINCIA AZUA"/>
    <n v="0"/>
    <n v="7223389"/>
    <n v="8000000"/>
    <n v="7223389"/>
  </r>
  <r>
    <s v="2023"/>
    <x v="0"/>
    <x v="0"/>
    <x v="1"/>
    <x v="11"/>
    <s v="2 - Poder Ejecutivo"/>
    <s v="0211 - MINISTERIO DE OBRAS PÚBLICAS Y COMUNICACIONES"/>
    <s v="0001 - MINISTERIO DE OBRAS PUBLICAS Y COMUNICACIONES"/>
    <x v="3"/>
    <x v="9"/>
    <x v="19"/>
    <s v="2.6 - BIENES MUEBLES, INMUEBLES E INTANGIBLES"/>
    <s v="2.6.9 - EDIFICIOS, ESTRUCTURAS, TIERRAS, TERRENOS Y OBJETOS DE VALOR"/>
    <s v="S"/>
    <s v="54 - CONSTRUCCIÓN AVENIDA DEL NUEVO CAMINO"/>
    <s v="10 - FONDO GENERAL"/>
    <s v="32 - SANTO DOMINGO"/>
    <s v="2.6.9.3.01 - Terrenos urbanos sin mejoras"/>
    <n v="14109"/>
    <s v="CONSTRUCCIÓN AVENIDA DEL NUEVO CAMINO"/>
    <n v="0"/>
    <n v="0"/>
    <n v="815800.35000000149"/>
    <n v="0"/>
  </r>
  <r>
    <s v="2023"/>
    <x v="0"/>
    <x v="0"/>
    <x v="1"/>
    <x v="11"/>
    <s v="2 - Poder Ejecutivo"/>
    <s v="0211 - MINISTERIO DE OBRAS PÚBLICAS Y COMUNICACIONES"/>
    <s v="0001 - MINISTERIO DE OBRAS PUBLICAS Y COMUNICACIONES"/>
    <x v="3"/>
    <x v="9"/>
    <x v="19"/>
    <s v="2.6 - BIENES MUEBLES, INMUEBLES E INTANGIBLES"/>
    <s v="2.6.9 - EDIFICIOS, ESTRUCTURAS, TIERRAS, TERRENOS Y OBJETOS DE VALOR"/>
    <s v="S"/>
    <s v="54 - CONSTRUCCIÓN AVENIDA DEL NUEVO CAMINO"/>
    <s v="50 - CRÉDITO INTERNO"/>
    <s v="32 - SANTO DOMINGO"/>
    <s v="2.6.9.3.01 - Terrenos urbanos sin mejoras"/>
    <n v="14109"/>
    <s v="CONSTRUCCIÓN AVENIDA DEL NUEVO CAMINO"/>
    <n v="0"/>
    <n v="109474910.81"/>
    <n v="110000000"/>
    <n v="109474910.80999999"/>
  </r>
  <r>
    <s v="2023"/>
    <x v="0"/>
    <x v="0"/>
    <x v="1"/>
    <x v="11"/>
    <s v="2 - Poder Ejecutivo"/>
    <s v="0211 - MINISTERIO DE OBRAS PÚBLICAS Y COMUNICACIONES"/>
    <s v="0001 - MINISTERIO DE OBRAS PUBLICAS Y COMUNICACIONES"/>
    <x v="3"/>
    <x v="9"/>
    <x v="19"/>
    <s v="2.6 - BIENES MUEBLES, INMUEBLES E INTANGIBLES"/>
    <s v="2.6.9 - EDIFICIOS, ESTRUCTURAS, TIERRAS, TERRENOS Y OBJETOS DE VALOR"/>
    <s v="S"/>
    <s v="47 - CONSTRUCCIÓN DEL TRAMO III DE LA AVENIDA CIRCUNVALACIÓN SANTO DOMINGO (PROF. JUAN BOSCH)"/>
    <s v="50 - CRÉDITO INTERNO"/>
    <s v="32 - SANTO DOMINGO"/>
    <s v="2.6.9.3.01 - Terrenos urbanos sin mejoras"/>
    <n v="13835"/>
    <s v="CONSTRUCCIÓN DEL TRAMO III DE LA AVENIDA CIRCUNVALACIÓN SANTO DOMINGO (PROF. JUAN BOSCH)"/>
    <n v="0"/>
    <n v="49672447"/>
    <n v="50000000"/>
    <n v="49672447"/>
  </r>
  <r>
    <s v="2023"/>
    <x v="0"/>
    <x v="0"/>
    <x v="1"/>
    <x v="11"/>
    <s v="2 - Poder Ejecutivo"/>
    <s v="0211 - MINISTERIO DE OBRAS PÚBLICAS Y COMUNICACIONES"/>
    <s v="0001 - MINISTERIO DE OBRAS PUBLICAS Y COMUNICACIONES"/>
    <x v="3"/>
    <x v="9"/>
    <x v="19"/>
    <s v="2.6 - BIENES MUEBLES, INMUEBLES E INTANGIBLES"/>
    <s v="2.6.9 - EDIFICIOS, ESTRUCTURAS, TIERRAS, TERRENOS Y OBJETOS DE VALOR"/>
    <s v="S"/>
    <s v="42 - REHABILITACIÓN CARRETERA RANCHO ARRIBA - SABANA LARGA"/>
    <s v="10 - FONDO GENERAL"/>
    <s v="31 - SAN JOSE DE OCOA"/>
    <s v="2.6.9.3.01 - Terrenos urbanos sin mejoras"/>
    <n v="14113"/>
    <s v="REHABILITACIÓN CARRETERA RANCHO ARRIBA - SABANA LARGA"/>
    <n v="0"/>
    <n v="0"/>
    <n v="0"/>
    <n v="0"/>
  </r>
  <r>
    <s v="2023"/>
    <x v="0"/>
    <x v="0"/>
    <x v="1"/>
    <x v="11"/>
    <s v="2 - Poder Ejecutivo"/>
    <s v="0211 - MINISTERIO DE OBRAS PÚBLICAS Y COMUNICACIONES"/>
    <s v="0001 - MINISTERIO DE OBRAS PUBLICAS Y COMUNICACIONES"/>
    <x v="3"/>
    <x v="9"/>
    <x v="19"/>
    <s v="2.6 - BIENES MUEBLES, INMUEBLES E INTANGIBLES"/>
    <s v="2.6.9 - EDIFICIOS, ESTRUCTURAS, TIERRAS, TERRENOS Y OBJETOS DE VALOR"/>
    <s v="S"/>
    <s v="88 - CONSTRUCCIÓN  DEL TRAMO DE CARRETERA ENLACE VIAL ESTANCIA NUEVA HASTA EL CRUCE DE CHERO MUNICIPIO MOCA, PROVINCIA ESPAILLAT"/>
    <s v="10 - FONDO GENERAL"/>
    <s v="09 - ESPAILLAT"/>
    <s v="2.6.9.3.01 - Terrenos urbanos sin mejoras"/>
    <n v="16337"/>
    <s v="CONSTRUCCIÓN  DEL TRAMO DE CARRETERA ENLACE VIAL ESTANCIA NUEVA HASTA EL CRUCE DE CHERO MUNICIPIO MOCA, PROVINCIA ESPAILLAT"/>
    <n v="0"/>
    <n v="12327814"/>
    <n v="14746166.25"/>
    <n v="12327814"/>
  </r>
  <r>
    <s v="2023"/>
    <x v="0"/>
    <x v="0"/>
    <x v="1"/>
    <x v="11"/>
    <s v="2 - Poder Ejecutivo"/>
    <s v="0211 - MINISTERIO DE OBRAS PÚBLICAS Y COMUNICACIONES"/>
    <s v="0001 - MINISTERIO DE OBRAS PUBLICAS Y COMUNICACIONES"/>
    <x v="3"/>
    <x v="9"/>
    <x v="19"/>
    <s v="2.6 - BIENES MUEBLES, INMUEBLES E INTANGIBLES"/>
    <s v="2.6.9 - EDIFICIOS, ESTRUCTURAS, TIERRAS, TERRENOS Y OBJETOS DE VALOR"/>
    <s v="S"/>
    <s v="01 - AMPLIACIÓN VIAL KM9 DE LA AUTOPISTA DUARTE Y AVENIDA GREGORIO LUPERON, PROVINCIA SANTO DOMINGO"/>
    <s v="10 - FONDO GENERAL"/>
    <s v="32 - SANTO DOMINGO"/>
    <s v="2.6.9.3.01 - Terrenos urbanos sin mejoras"/>
    <n v="16308"/>
    <s v="AMPLIACIÓN VIAL KM9 DE LA AUTOPISTA DUARTE Y AVENIDA GREGORIO LUPERON, PROVINCIA SANTO DOMINGO"/>
    <n v="0"/>
    <n v="4063442.5"/>
    <n v="26000000"/>
    <n v="4063442.5"/>
  </r>
  <r>
    <s v="2023"/>
    <x v="0"/>
    <x v="0"/>
    <x v="1"/>
    <x v="11"/>
    <s v="2 - Poder Ejecutivo"/>
    <s v="0211 - MINISTERIO DE OBRAS PÚBLICAS Y COMUNICACIONES"/>
    <s v="0001 - MINISTERIO DE OBRAS PUBLICAS Y COMUNICACIONES"/>
    <x v="3"/>
    <x v="9"/>
    <x v="52"/>
    <s v="2.6 - BIENES MUEBLES, INMUEBLES E INTANGIBLES"/>
    <s v="2.6.9 - EDIFICIOS, ESTRUCTURAS, TIERRAS, TERRENOS Y OBJETOS DE VALOR"/>
    <s v="S"/>
    <s v="15 - MEJORAMIENTO DE OBRAS PÚBLICAS RESILIENTES PARA REDUCIR RIESGOS DE DESASTRES EN EL CONTEXTO DEL CAMBIO CLIMÁTICO  A NIVEL NACIONAL"/>
    <s v="10 - FONDO GENERAL"/>
    <s v="99 - MULTIPROVINCIAL"/>
    <s v="2.6.9.4.01 - Tierras rurales sin mejoras"/>
    <n v="13932"/>
    <s v="MEJORAMIENTO DE OBRAS PÚBLICAS RESILIENTES PARA REDUCIR RIESGOS DE DESASTRES EN EL CONTEXTO DEL CAMBIO CLIMÁTICO  A NIVEL NACIONAL"/>
    <n v="0"/>
    <n v="0"/>
    <n v="0"/>
    <n v="0"/>
  </r>
  <r>
    <s v="2023"/>
    <x v="0"/>
    <x v="0"/>
    <x v="1"/>
    <x v="11"/>
    <s v="2 - Poder Ejecutivo"/>
    <s v="0211 - MINISTERIO DE OBRAS PÚBLICAS Y COMUNICACIONES"/>
    <s v="0003 - OFICINA PARA EL REORDENAMIENTO DEL TRANSPORTE"/>
    <x v="3"/>
    <x v="9"/>
    <x v="54"/>
    <s v="2.6 - BIENES MUEBLES, INMUEBLES E INTANGIBLES"/>
    <s v="2.6.9 - EDIFICIOS, ESTRUCTURAS, TIERRAS, TERRENOS Y OBJETOS DE VALOR"/>
    <s v="S"/>
    <s v="02 - AMPLIACIÓN DEL SERVICIO DE LA LINEA 1 DEL METRO DE SANTO DOMINGO"/>
    <s v="10 - FONDO GENERAL"/>
    <s v="32 - SANTO DOMINGO"/>
    <s v="2.6.9.3.02 - Terrenos urbanos con mejoras"/>
    <n v="14054"/>
    <s v="AMPLIACIÓN DEL SERVICIO DE LA LINEA 1 DEL METRO DE SANTO DOMINGO"/>
    <n v="50000000"/>
    <n v="42690394.600000001"/>
    <n v="42690395"/>
    <n v="35190394.600000001"/>
  </r>
  <r>
    <s v="2023"/>
    <x v="0"/>
    <x v="0"/>
    <x v="1"/>
    <x v="11"/>
    <s v="2 - Poder Ejecutivo"/>
    <s v="0211 - MINISTERIO DE OBRAS PÚBLICAS Y COMUNICACIONES"/>
    <s v="0003 - OFICINA PARA EL REORDENAMIENTO DEL TRANSPORTE"/>
    <x v="3"/>
    <x v="9"/>
    <x v="54"/>
    <s v="2.6 - BIENES MUEBLES, INMUEBLES E INTANGIBLES"/>
    <s v="2.6.9 - EDIFICIOS, ESTRUCTURAS, TIERRAS, TERRENOS Y OBJETOS DE VALOR"/>
    <s v="S"/>
    <s v="02 - AMPLIACIÓN DEL SERVICIO DE LA LINEA 1 DEL METRO DE SANTO DOMINGO"/>
    <s v="50 - CRÉDITO INTERNO"/>
    <s v="32 - SANTO DOMINGO"/>
    <s v="2.6.9.3.02 - Terrenos urbanos con mejoras"/>
    <n v="14054"/>
    <s v="AMPLIACIÓN DEL SERVICIO DE LA LINEA 1 DEL METRO DE SANTO DOMINGO"/>
    <n v="0"/>
    <n v="5298042.4000000004"/>
    <n v="5298043"/>
    <n v="5298042.3999999994"/>
  </r>
  <r>
    <s v="2023"/>
    <x v="0"/>
    <x v="0"/>
    <x v="1"/>
    <x v="11"/>
    <s v="2 - Poder Ejecutivo"/>
    <s v="0211 - MINISTERIO DE OBRAS PÚBLICAS Y COMUNICACIONES"/>
    <s v="0003 - OFICINA PARA EL REORDENAMIENTO DEL TRANSPORTE"/>
    <x v="3"/>
    <x v="9"/>
    <x v="54"/>
    <s v="2.6 - BIENES MUEBLES, INMUEBLES E INTANGIBLES"/>
    <s v="2.6.9 - EDIFICIOS, ESTRUCTURAS, TIERRAS, TERRENOS Y OBJETOS DE VALOR"/>
    <s v="S"/>
    <s v="03 - CONSTRUCCIÓN LÍNEA 2C DEL METRO DE SANTO DOMINGO TRAMOS:  ALCARRIZOS- LUPERÓN"/>
    <s v="10 - FONDO GENERAL"/>
    <s v="32 - SANTO DOMINGO"/>
    <s v="2.6.9.3.02 - Terrenos urbanos con mejoras"/>
    <n v="14558"/>
    <s v="CONSTRUCCIÓN LÍNEA 2C DEL METRO DE SANTO DOMINGO TRAMOS:  ALCARRIZOS- LUPERÓN"/>
    <n v="2900000000"/>
    <n v="2928168353.7099986"/>
    <n v="2928209605"/>
    <n v="2708521650.2700005"/>
  </r>
  <r>
    <s v="2023"/>
    <x v="0"/>
    <x v="0"/>
    <x v="1"/>
    <x v="11"/>
    <s v="2 - Poder Ejecutivo"/>
    <s v="0211 - MINISTERIO DE OBRAS PÚBLICAS Y COMUNICACIONES"/>
    <s v="0003 - OFICINA PARA EL REORDENAMIENTO DEL TRANSPORTE"/>
    <x v="3"/>
    <x v="9"/>
    <x v="54"/>
    <s v="2.6 - BIENES MUEBLES, INMUEBLES E INTANGIBLES"/>
    <s v="2.6.9 - EDIFICIOS, ESTRUCTURAS, TIERRAS, TERRENOS Y OBJETOS DE VALOR"/>
    <s v="S"/>
    <s v="03 - CONSTRUCCIÓN LÍNEA 2C DEL METRO DE SANTO DOMINGO TRAMOS:  ALCARRIZOS- LUPERÓN"/>
    <s v="50 - CRÉDITO INTERNO"/>
    <s v="32 - SANTO DOMINGO"/>
    <s v="2.6.9.3.02 - Terrenos urbanos con mejoras"/>
    <n v="14558"/>
    <s v="CONSTRUCCIÓN LÍNEA 2C DEL METRO DE SANTO DOMINGO TRAMOS:  ALCARRIZOS- LUPERÓN"/>
    <n v="0"/>
    <n v="54256389.409999996"/>
    <n v="54262396"/>
    <n v="0"/>
  </r>
  <r>
    <s v="2023"/>
    <x v="0"/>
    <x v="0"/>
    <x v="1"/>
    <x v="11"/>
    <s v="2 - Poder Ejecutivo"/>
    <s v="0211 - MINISTERIO DE OBRAS PÚBLICAS Y COMUNICACIONES"/>
    <s v="0003 - OFICINA PARA EL REORDENAMIENTO DEL TRANSPORTE"/>
    <x v="3"/>
    <x v="9"/>
    <x v="54"/>
    <s v="2.6 - BIENES MUEBLES, INMUEBLES E INTANGIBLES"/>
    <s v="2.6.9 - EDIFICIOS, ESTRUCTURAS, TIERRAS, TERRENOS Y OBJETOS DE VALOR"/>
    <s v="S"/>
    <s v="04 - CONSTRUCCIÓN DE LA LÍNEA 1B DEL METRO DE SANTO DOMINGO, TRAMO VILLA MELLA - PUNTA, SANTO DOMINGO NORTE"/>
    <s v="10 - FONDO GENERAL"/>
    <s v="32 - SANTO DOMINGO"/>
    <s v="2.6.9.3.02 - Terrenos urbanos con mejoras"/>
    <n v="15024"/>
    <s v="CONSTRUCCIÓN DE LA LÍNEA 1B DEL METRO DE SANTO DOMINGO, TRAMO VILLA MELLA - PUNTA, SANTO DOMINGO NORTE"/>
    <n v="100000000"/>
    <n v="0"/>
    <n v="0"/>
    <n v="0"/>
  </r>
  <r>
    <s v="2023"/>
    <x v="0"/>
    <x v="0"/>
    <x v="1"/>
    <x v="11"/>
    <s v="2 - Poder Ejecutivo"/>
    <s v="0213 - MINISTERIO DE TURISMO"/>
    <s v="0001 - MINISTERIO DE TURISMO"/>
    <x v="3"/>
    <x v="17"/>
    <x v="60"/>
    <s v="2.6 - BIENES MUEBLES, INMUEBLES E INTANGIBLES"/>
    <s v="2.6.8 - BIENES INTANGIBLES"/>
    <s v="N"/>
    <s v="00 - N/A"/>
    <s v="10 - FONDO GENERAL"/>
    <s v="99 - MULTIPROVINCIAL"/>
    <s v="2.6.8.8.02 - Licencias Intelectuales"/>
    <s v="(en blanco)"/>
    <s v="(en blanco)"/>
    <n v="0"/>
    <n v="561775"/>
    <n v="600000"/>
    <n v="561775"/>
  </r>
  <r>
    <s v="2023"/>
    <x v="0"/>
    <x v="0"/>
    <x v="1"/>
    <x v="11"/>
    <s v="2 - Poder Ejecutivo"/>
    <s v="0213 - MINISTERIO DE TURISMO"/>
    <s v="0002 - COMITE EJECUTOR DE INFRAESTRUCTA EN ZONAS TURISTICAS (CEIZTUR)"/>
    <x v="3"/>
    <x v="17"/>
    <x v="60"/>
    <s v="2.6 - BIENES MUEBLES, INMUEBLES E INTANGIBLES"/>
    <s v="2.6.9 - EDIFICIOS, ESTRUCTURAS, TIERRAS, TERRENOS Y OBJETOS DE VALOR"/>
    <s v="N"/>
    <s v="00 - N/A"/>
    <s v="20 - FONDOS CON DESTINO ESPECÍFICO"/>
    <s v="99 - MULTIPROVINCIAL"/>
    <s v="2.6.9.3.01 - Terrenos urbanos sin mejoras"/>
    <s v="(en blanco)"/>
    <s v="(en blanco)"/>
    <n v="10000000"/>
    <n v="0"/>
    <n v="3566145"/>
    <n v="0"/>
  </r>
  <r>
    <s v="2023"/>
    <x v="0"/>
    <x v="0"/>
    <x v="1"/>
    <x v="11"/>
    <s v="2 - Poder Ejecutivo"/>
    <s v="0213 - MINISTERIO DE TURISMO"/>
    <s v="0002 - COMITE EJECUTOR DE INFRAESTRUCTA EN ZONAS TURISTICAS (CEIZTUR)"/>
    <x v="3"/>
    <x v="17"/>
    <x v="60"/>
    <s v="2.6 - BIENES MUEBLES, INMUEBLES E INTANGIBLES"/>
    <s v="2.6.9 - EDIFICIOS, ESTRUCTURAS, TIERRAS, TERRENOS Y OBJETOS DE VALOR"/>
    <s v="N"/>
    <s v="00 - N/A"/>
    <s v="20 - FONDOS CON DESTINO ESPECÍFICO"/>
    <s v="99 - MULTIPROVINCIAL"/>
    <s v="2.6.9.3.02 - Terrenos urbanos con mejoras"/>
    <s v="(en blanco)"/>
    <s v="(en blanco)"/>
    <n v="10000000"/>
    <n v="0"/>
    <n v="3500000"/>
    <n v="0"/>
  </r>
  <r>
    <s v="2023"/>
    <x v="0"/>
    <x v="0"/>
    <x v="1"/>
    <x v="11"/>
    <s v="2 - Poder Ejecutivo"/>
    <s v="0218 - MINISTERIO DE MEDIO AMBIENTE Y RECURSOS NATURALES"/>
    <s v="0007 - UNIDAD TÉCNICA EJECUTORA DE PROYECTOS DE DESARROLLO AGROFORESTAL"/>
    <x v="2"/>
    <x v="7"/>
    <x v="74"/>
    <s v="2.6 - BIENES MUEBLES, INMUEBLES E INTANGIBLES"/>
    <s v="2.6.8 - BIENES INTANGIBLES"/>
    <s v="S"/>
    <s v="07 - Recuperación de la Cobertura Vegetal en Cuencas Hidrográficas de la República Dominicana."/>
    <s v="60 - CREDITO EXTERNO"/>
    <s v="02 - AZUA"/>
    <s v="2.6.8.8.01 - Licencias Informáticas"/>
    <n v="13928"/>
    <s v="Recuperación de la Cobertura Vegetal en Cuencas Hidrográficas de la República Dominicana."/>
    <n v="150000"/>
    <n v="0"/>
    <n v="0"/>
    <n v="0"/>
  </r>
  <r>
    <s v="2023"/>
    <x v="0"/>
    <x v="0"/>
    <x v="1"/>
    <x v="11"/>
    <s v="2 - Poder Ejecutivo"/>
    <s v="0218 - MINISTERIO DE MEDIO AMBIENTE Y RECURSOS NATURALES"/>
    <s v="0007 - UNIDAD TÉCNICA EJECUTORA DE PROYECTOS DE DESARROLLO AGROFORESTAL"/>
    <x v="2"/>
    <x v="7"/>
    <x v="74"/>
    <s v="2.6 - BIENES MUEBLES, INMUEBLES E INTANGIBLES"/>
    <s v="2.6.8 - BIENES INTANGIBLES"/>
    <s v="S"/>
    <s v="07 - Recuperación de la Cobertura Vegetal en Cuencas Hidrográficas de la República Dominicana."/>
    <s v="60 - CREDITO EXTERNO"/>
    <s v="03 - BAHORUCO"/>
    <s v="2.6.8.8.01 - Licencias Informáticas"/>
    <n v="13928"/>
    <s v="Recuperación de la Cobertura Vegetal en Cuencas Hidrográficas de la República Dominicana."/>
    <n v="75000"/>
    <n v="0"/>
    <n v="0"/>
    <n v="0"/>
  </r>
  <r>
    <s v="2023"/>
    <x v="0"/>
    <x v="0"/>
    <x v="1"/>
    <x v="11"/>
    <s v="2 - Poder Ejecutivo"/>
    <s v="0218 - MINISTERIO DE MEDIO AMBIENTE Y RECURSOS NATURALES"/>
    <s v="0007 - UNIDAD TÉCNICA EJECUTORA DE PROYECTOS DE DESARROLLO AGROFORESTAL"/>
    <x v="2"/>
    <x v="7"/>
    <x v="74"/>
    <s v="2.6 - BIENES MUEBLES, INMUEBLES E INTANGIBLES"/>
    <s v="2.6.8 - BIENES INTANGIBLES"/>
    <s v="S"/>
    <s v="07 - Recuperación de la Cobertura Vegetal en Cuencas Hidrográficas de la República Dominicana."/>
    <s v="60 - CREDITO EXTERNO"/>
    <s v="04 - BARAHONA"/>
    <s v="2.6.8.8.01 - Licencias Informáticas"/>
    <n v="13928"/>
    <s v="Recuperación de la Cobertura Vegetal en Cuencas Hidrográficas de la República Dominicana."/>
    <n v="75000"/>
    <n v="0"/>
    <n v="0"/>
    <n v="0"/>
  </r>
  <r>
    <s v="2023"/>
    <x v="0"/>
    <x v="0"/>
    <x v="1"/>
    <x v="11"/>
    <s v="2 - Poder Ejecutivo"/>
    <s v="0218 - MINISTERIO DE MEDIO AMBIENTE Y RECURSOS NATURALES"/>
    <s v="0007 - UNIDAD TÉCNICA EJECUTORA DE PROYECTOS DE DESARROLLO AGROFORESTAL"/>
    <x v="2"/>
    <x v="7"/>
    <x v="74"/>
    <s v="2.6 - BIENES MUEBLES, INMUEBLES E INTANGIBLES"/>
    <s v="2.6.8 - BIENES INTANGIBLES"/>
    <s v="S"/>
    <s v="07 - Recuperación de la Cobertura Vegetal en Cuencas Hidrográficas de la República Dominicana."/>
    <s v="60 - CREDITO EXTERNO"/>
    <s v="07 - ELIAS PINA"/>
    <s v="2.6.8.8.01 - Licencias Informáticas"/>
    <n v="13928"/>
    <s v="Recuperación de la Cobertura Vegetal en Cuencas Hidrográficas de la República Dominicana."/>
    <n v="75000"/>
    <n v="0"/>
    <n v="0"/>
    <n v="0"/>
  </r>
  <r>
    <s v="2023"/>
    <x v="0"/>
    <x v="0"/>
    <x v="1"/>
    <x v="11"/>
    <s v="2 - Poder Ejecutivo"/>
    <s v="0218 - MINISTERIO DE MEDIO AMBIENTE Y RECURSOS NATURALES"/>
    <s v="0007 - UNIDAD TÉCNICA EJECUTORA DE PROYECTOS DE DESARROLLO AGROFORESTAL"/>
    <x v="2"/>
    <x v="7"/>
    <x v="74"/>
    <s v="2.6 - BIENES MUEBLES, INMUEBLES E INTANGIBLES"/>
    <s v="2.6.8 - BIENES INTANGIBLES"/>
    <s v="S"/>
    <s v="07 - Recuperación de la Cobertura Vegetal en Cuencas Hidrográficas de la República Dominicana."/>
    <s v="60 - CREDITO EXTERNO"/>
    <s v="10 - INDEPENDENCIA"/>
    <s v="2.6.8.8.01 - Licencias Informáticas"/>
    <n v="13928"/>
    <s v="Recuperación de la Cobertura Vegetal en Cuencas Hidrográficas de la República Dominicana."/>
    <n v="75000"/>
    <n v="0"/>
    <n v="0"/>
    <n v="0"/>
  </r>
  <r>
    <s v="2023"/>
    <x v="0"/>
    <x v="0"/>
    <x v="1"/>
    <x v="11"/>
    <s v="2 - Poder Ejecutivo"/>
    <s v="0218 - MINISTERIO DE MEDIO AMBIENTE Y RECURSOS NATURALES"/>
    <s v="0007 - UNIDAD TÉCNICA EJECUTORA DE PROYECTOS DE DESARROLLO AGROFORESTAL"/>
    <x v="2"/>
    <x v="7"/>
    <x v="74"/>
    <s v="2.6 - BIENES MUEBLES, INMUEBLES E INTANGIBLES"/>
    <s v="2.6.8 - BIENES INTANGIBLES"/>
    <s v="S"/>
    <s v="07 - Recuperación de la Cobertura Vegetal en Cuencas Hidrográficas de la República Dominicana."/>
    <s v="60 - CREDITO EXTERNO"/>
    <s v="22 - SAN JUAN"/>
    <s v="2.6.8.8.01 - Licencias Informáticas"/>
    <n v="13928"/>
    <s v="Recuperación de la Cobertura Vegetal en Cuencas Hidrográficas de la República Dominicana."/>
    <n v="75000"/>
    <n v="0"/>
    <n v="0"/>
    <n v="0"/>
  </r>
  <r>
    <s v="2023"/>
    <x v="0"/>
    <x v="0"/>
    <x v="1"/>
    <x v="11"/>
    <s v="2 - Poder Ejecutivo"/>
    <s v="0219 - MINISTERIO DE EDUCACIÓN SUPERIOR CIENCIA Y TECNOLOGÍA"/>
    <s v="0001 - MINISTERIO DE EDUCACION SUPERIOR, CIENCIA Y TECNOLOGIA"/>
    <x v="1"/>
    <x v="8"/>
    <x v="17"/>
    <s v="2.6 - BIENES MUEBLES, INMUEBLES E INTANGIBLES"/>
    <s v="2.6.8 - BIENES INTANGIBLES"/>
    <s v="N"/>
    <s v="00 - N/A"/>
    <s v="10 - FONDO GENERAL"/>
    <s v="99 - MULTIPROVINCIAL"/>
    <s v="2.6.8.6.01 - Marcas y patentes"/>
    <s v="(en blanco)"/>
    <s v="(en blanco)"/>
    <n v="200000"/>
    <n v="0"/>
    <n v="0"/>
    <n v="0"/>
  </r>
  <r>
    <s v="2023"/>
    <x v="0"/>
    <x v="0"/>
    <x v="1"/>
    <x v="11"/>
    <s v="2 - Poder Ejecutivo"/>
    <s v="0221 - MINISTERIO DE ADMINISTRACIÓN PÚBLICA"/>
    <s v="0001 - MINISTERIO DE ADMINISTRACION PUBLICA"/>
    <x v="0"/>
    <x v="0"/>
    <x v="2"/>
    <s v="2.6 - BIENES MUEBLES, INMUEBLES E INTANGIBLES"/>
    <s v="2.6.8 - BIENES INTANGIBLES"/>
    <s v="S"/>
    <s v="00 - N/A"/>
    <s v="60 - CREDITO EXTERNO"/>
    <s v="99 - MULTIPROVINCIAL"/>
    <s v="2.6.8.8.01 - Licencias Informáticas"/>
    <n v="14576"/>
    <s v="FORTALECIMIENTO DE LA GESTION DEL SERVICIO CIVIL DE LA REPUBLICA DOMINICANA"/>
    <n v="37500000"/>
    <n v="0"/>
    <n v="0"/>
    <n v="0"/>
  </r>
  <r>
    <s v="2023"/>
    <x v="0"/>
    <x v="0"/>
    <x v="1"/>
    <x v="11"/>
    <s v="2 - Poder Ejecutivo"/>
    <s v="0221 - MINISTERIO DE ADMINISTRACIÓN PÚBLICA"/>
    <s v="0001 - MINISTERIO DE ADMINISTRACION PUBLICA"/>
    <x v="0"/>
    <x v="0"/>
    <x v="2"/>
    <s v="2.6 - BIENES MUEBLES, INMUEBLES E INTANGIBLES"/>
    <s v="2.6.8 - BIENES INTANGIBLES"/>
    <s v="S"/>
    <s v="00 - N/A"/>
    <s v="60 - CREDITO EXTERNO"/>
    <s v="99 - MULTIPROVINCIAL"/>
    <s v="2.6.8.8.03 - Licencias Industriales"/>
    <n v="14576"/>
    <s v="FORTALECIMIENTO DE LA GESTION DEL SERVICIO CIVIL DE LA REPUBLICA DOMINICANA"/>
    <n v="0"/>
    <n v="0"/>
    <n v="0"/>
    <n v="0"/>
  </r>
  <r>
    <s v="2023"/>
    <x v="0"/>
    <x v="0"/>
    <x v="1"/>
    <x v="11"/>
    <s v="2 - Poder Ejecutivo"/>
    <s v="0222 - MINISTERIO DE ENERGIA Y MINAS"/>
    <s v="0001 - MINISTERIO DE ENERGIA Y MINAS"/>
    <x v="3"/>
    <x v="19"/>
    <x v="79"/>
    <s v="2.6 - BIENES MUEBLES, INMUEBLES E INTANGIBLES"/>
    <s v="2.6.8 - BIENES INTANGIBLES"/>
    <s v="N"/>
    <s v="00 - N/A"/>
    <s v="10 - FONDO GENERAL"/>
    <s v="99 - MULTIPROVINCIAL"/>
    <s v="2.6.8.8.01 - Licencias Informáticas"/>
    <s v="(en blanco)"/>
    <s v="(en blanco)"/>
    <n v="0"/>
    <n v="0"/>
    <n v="0"/>
    <n v="0"/>
  </r>
  <r>
    <s v="2023"/>
    <x v="0"/>
    <x v="0"/>
    <x v="1"/>
    <x v="11"/>
    <s v="2 - Poder Ejecutivo"/>
    <s v="0222 - MINISTERIO DE ENERGIA Y MINAS"/>
    <s v="0001 - MINISTERIO DE ENERGIA Y MINAS"/>
    <x v="3"/>
    <x v="19"/>
    <x v="79"/>
    <s v="2.6 - BIENES MUEBLES, INMUEBLES E INTANGIBLES"/>
    <s v="2.6.9 - EDIFICIOS, ESTRUCTURAS, TIERRAS, TERRENOS Y OBJETOS DE VALOR"/>
    <s v="N"/>
    <s v="00 - N/A"/>
    <s v="10 - FONDO GENERAL"/>
    <s v="99 - MULTIPROVINCIAL"/>
    <s v="2.6.9.4.01 - Tierras rurales sin mejoras"/>
    <s v="(en blanco)"/>
    <s v="(en blanco)"/>
    <n v="10000000"/>
    <n v="0"/>
    <n v="0"/>
    <n v="0"/>
  </r>
  <r>
    <s v="2023"/>
    <x v="0"/>
    <x v="0"/>
    <x v="1"/>
    <x v="11"/>
    <s v="2 - Poder Ejecutivo"/>
    <s v="0223 - MINISTERIO DE LA VIVIENDA, HABITAT Y EDIFICACIONES (MIVHED)"/>
    <s v="0001 - MINISTERIO DE LA VIVIENDA, HABITAT Y EDIFICACIONES (MIVHED)"/>
    <x v="1"/>
    <x v="14"/>
    <x v="53"/>
    <s v="2.6 - BIENES MUEBLES, INMUEBLES E INTANGIBLES"/>
    <s v="2.6.9 - EDIFICIOS, ESTRUCTURAS, TIERRAS, TERRENOS Y OBJETOS DE VALOR"/>
    <s v="S"/>
    <s v="62 - MEJORAMIENTO DE OBRAS PUBLICAS RESILIENTES PARA REDUCIR RIESGOS DE DESASTRES EN EL CONTEXTO DEL CAMBIO  CLIMÁTICO A NIVEL NACIONAL"/>
    <s v="60 - CREDITO EXTERNO"/>
    <s v="09 - ESPAILLAT"/>
    <s v="2.6.9.3.01 - Terrenos urbanos sin mejoras"/>
    <n v="14415"/>
    <s v="MEJORAMIENTO DE OBRAS PUBLICAS RESILIENTES PARA REDUCIR RIESGOS DE DESASTRES EN EL CONTEXTO DEL CAMBIO  CLIMÁTICO A NIVEL NACIONAL"/>
    <n v="21903663"/>
    <n v="0"/>
    <n v="0"/>
    <n v="0"/>
  </r>
  <r>
    <s v="2023"/>
    <x v="0"/>
    <x v="0"/>
    <x v="1"/>
    <x v="11"/>
    <s v="2 - Poder Ejecutivo"/>
    <s v="0223 - MINISTERIO DE LA VIVIENDA, HABITAT Y EDIFICACIONES (MIVHED)"/>
    <s v="0001 - MINISTERIO DE LA VIVIENDA, HABITAT Y EDIFICACIONES (MIVHED)"/>
    <x v="1"/>
    <x v="14"/>
    <x v="53"/>
    <s v="2.6 - BIENES MUEBLES, INMUEBLES E INTANGIBLES"/>
    <s v="2.6.9 - EDIFICIOS, ESTRUCTURAS, TIERRAS, TERRENOS Y OBJETOS DE VALOR"/>
    <s v="S"/>
    <s v="07 - CONSTRUCCIÓN DE 48 VIVIENDAS EN EL MUNICIPIO LAS MATAS DE FARFAN, PROVINCIA SAN JUAN"/>
    <s v="10 - FONDO GENERAL"/>
    <s v="22 - SAN JUAN"/>
    <s v="2.6.9.3.01 - Terrenos urbanos sin mejoras"/>
    <n v="14996"/>
    <s v="CONSTRUCCIÓN DE 48 VIVIENDAS EN EL MUNICIPIO LAS MATAS DE FARFAN, PROVINCIA SAN JUAN"/>
    <n v="0"/>
    <n v="7124435"/>
    <n v="7124435"/>
    <n v="7124435"/>
  </r>
  <r>
    <s v="2023"/>
    <x v="0"/>
    <x v="0"/>
    <x v="1"/>
    <x v="11"/>
    <s v="2 - Poder Ejecutivo"/>
    <s v="0223 - MINISTERIO DE LA VIVIENDA, HABITAT Y EDIFICACIONES (MIVHED)"/>
    <s v="0001 - MINISTERIO DE LA VIVIENDA, HABITAT Y EDIFICACIONES (MIVHED)"/>
    <x v="1"/>
    <x v="14"/>
    <x v="53"/>
    <s v="2.6 - BIENES MUEBLES, INMUEBLES E INTANGIBLES"/>
    <s v="2.6.9 - EDIFICIOS, ESTRUCTURAS, TIERRAS, TERRENOS Y OBJETOS DE VALOR"/>
    <s v="S"/>
    <s v="07 - CONSTRUCCIÓN DE 48 VIVIENDAS EN EL MUNICIPIO LAS MATAS DE FARFAN, PROVINCIA SAN JUAN"/>
    <s v="10 - FONDO GENERAL"/>
    <s v="22 - SAN JUAN"/>
    <s v="2.6.9.4.02 - Tierras rurales con mejoras"/>
    <n v="14996"/>
    <s v="CONSTRUCCIÓN DE 48 VIVIENDAS EN EL MUNICIPIO LAS MATAS DE FARFAN, PROVINCIA SAN JUAN"/>
    <n v="0"/>
    <n v="0"/>
    <n v="0"/>
    <n v="0"/>
  </r>
  <r>
    <s v="2023"/>
    <x v="0"/>
    <x v="0"/>
    <x v="1"/>
    <x v="11"/>
    <s v="2 - Poder Ejecutivo"/>
    <s v="0223 - MINISTERIO DE LA VIVIENDA, HABITAT Y EDIFICACIONES (MIVHED)"/>
    <s v="0001 - MINISTERIO DE LA VIVIENDA, HABITAT Y EDIFICACIONES (MIVHED)"/>
    <x v="1"/>
    <x v="5"/>
    <x v="21"/>
    <s v="2.6 - BIENES MUEBLES, INMUEBLES E INTANGIBLES"/>
    <s v="2.6.9 - EDIFICIOS, ESTRUCTURAS, TIERRAS, TERRENOS Y OBJETOS DE VALOR"/>
    <s v="S"/>
    <s v="11 - CONSTRUCCIÓN Y EQUIPAMIENTO CIUDAD SANITARIA SAN CRISTÓBAL"/>
    <s v="10 - FONDO GENERAL"/>
    <s v="21 - SAN CRISTOBAL"/>
    <s v="2.6.9.3.01 - Terrenos urbanos sin mejoras"/>
    <n v="14692"/>
    <s v="CONSTRUCCIÓN Y EQUIPAMIENTO CIUDAD SANITARIA SAN CRISTÓBAL"/>
    <n v="0"/>
    <n v="86250000"/>
    <n v="86250000"/>
    <n v="86250000"/>
  </r>
  <r>
    <s v="2023"/>
    <x v="0"/>
    <x v="0"/>
    <x v="1"/>
    <x v="11"/>
    <s v="2 - Poder Ejecutivo"/>
    <s v="0223 - MINISTERIO DE LA VIVIENDA, HABITAT Y EDIFICACIONES (MIVHED)"/>
    <s v="0001 - MINISTERIO DE LA VIVIENDA, HABITAT Y EDIFICACIONES (MIVHED)"/>
    <x v="1"/>
    <x v="5"/>
    <x v="21"/>
    <s v="2.6 - BIENES MUEBLES, INMUEBLES E INTANGIBLES"/>
    <s v="2.6.9 - EDIFICIOS, ESTRUCTURAS, TIERRAS, TERRENOS Y OBJETOS DE VALOR"/>
    <s v="S"/>
    <s v="11 - CONSTRUCCIÓN Y EQUIPAMIENTO CIUDAD SANITARIA SAN CRISTÓBAL"/>
    <s v="10 - FONDO GENERAL"/>
    <s v="21 - SAN CRISTOBAL"/>
    <s v="2.6.9.4.01 - Tierras rurales sin mejoras"/>
    <n v="14692"/>
    <s v="CONSTRUCCIÓN Y EQUIPAMIENTO CIUDAD SANITARIA SAN CRISTÓBAL"/>
    <n v="0"/>
    <n v="0"/>
    <n v="0"/>
    <n v="0"/>
  </r>
  <r>
    <s v="2023"/>
    <x v="0"/>
    <x v="0"/>
    <x v="1"/>
    <x v="11"/>
    <s v="2 - Poder Ejecutivo"/>
    <s v="0223 - MINISTERIO DE LA VIVIENDA, HABITAT Y EDIFICACIONES (MIVHED)"/>
    <s v="0001 - MINISTERIO DE LA VIVIENDA, HABITAT Y EDIFICACIONES (MIVHED)"/>
    <x v="1"/>
    <x v="8"/>
    <x v="17"/>
    <s v="2.6 - BIENES MUEBLES, INMUEBLES E INTANGIBLES"/>
    <s v="2.6.9 - EDIFICIOS, ESTRUCTURAS, TIERRAS, TERRENOS Y OBJETOS DE VALOR"/>
    <s v="S"/>
    <s v="23 - CONSTRUCCIÓN CENTRO UNIVERSITARIO REGIONAL UASD, COTUÍ, PROVINCIA SÁNCHEZ RAMÍREZ"/>
    <s v="10 - FONDO GENERAL"/>
    <s v="24 - SANCHEZ RAMIREZ"/>
    <s v="2.6.9.4.02 - Tierras rurales con mejoras"/>
    <n v="14720"/>
    <s v="CONSTRUCCIÓN CENTRO UNIVERSITARIO REGIONAL UASD, COTUÍ, PROVINCIA SÁNCHEZ RAMÍREZ"/>
    <n v="0"/>
    <n v="2029013.72"/>
    <n v="2029014"/>
    <n v="0"/>
  </r>
  <r>
    <s v="2023"/>
    <x v="0"/>
    <x v="0"/>
    <x v="1"/>
    <x v="11"/>
    <s v="2 - Poder Ejecutivo"/>
    <s v="0223 - MINISTERIO DE LA VIVIENDA, HABITAT Y EDIFICACIONES (MIVHED)"/>
    <s v="0001 - MINISTERIO DE LA VIVIENDA, HABITAT Y EDIFICACIONES (MIVHED)"/>
    <x v="1"/>
    <x v="8"/>
    <x v="17"/>
    <s v="2.6 - BIENES MUEBLES, INMUEBLES E INTANGIBLES"/>
    <s v="2.6.9 - EDIFICIOS, ESTRUCTURAS, TIERRAS, TERRENOS Y OBJETOS DE VALOR"/>
    <s v="S"/>
    <s v="44 - CONSTRUCCIÓN CENTRO UNIVESITARIO REGIONAL UASD PROVINCIA SANTIAGO RODRIGUEZ"/>
    <s v="10 - FONDO GENERAL"/>
    <s v="26 - SANTIAGO RODRIGUEZ"/>
    <s v="2.6.9.4.02 - Tierras rurales con mejoras"/>
    <n v="14637"/>
    <s v="CONSTRUCCIÓN CENTRO UNIVESITARIO REGIONAL UASD PROVINCIA SANTIAGO RODRIGUEZ"/>
    <n v="0"/>
    <n v="0"/>
    <n v="0"/>
    <n v="0"/>
  </r>
  <r>
    <s v="2023"/>
    <x v="0"/>
    <x v="0"/>
    <x v="1"/>
    <x v="11"/>
    <s v="2 - Poder Ejecutivo"/>
    <s v="0223 - MINISTERIO DE LA VIVIENDA, HABITAT Y EDIFICACIONES (MIVHED)"/>
    <s v="0001 - MINISTERIO DE LA VIVIENDA, HABITAT Y EDIFICACIONES (MIVHED)"/>
    <x v="1"/>
    <x v="2"/>
    <x v="56"/>
    <s v="2.6 - BIENES MUEBLES, INMUEBLES E INTANGIBLES"/>
    <s v="2.6.9 - EDIFICIOS, ESTRUCTURAS, TIERRAS, TERRENOS Y OBJETOS DE VALOR"/>
    <s v="N"/>
    <s v="00 - N/A"/>
    <s v="20 - FONDOS CON DESTINO ESPECÍFICO"/>
    <s v="99 - MULTIPROVINCIAL"/>
    <s v="2.6.9.3.01 - Terrenos urbanos sin mejoras"/>
    <s v="(en blanco)"/>
    <s v="(en blanco)"/>
    <n v="1000000"/>
    <n v="0"/>
    <n v="150000"/>
    <n v="0"/>
  </r>
  <r>
    <s v="2023"/>
    <x v="0"/>
    <x v="0"/>
    <x v="1"/>
    <x v="11"/>
    <s v="2 - Poder Ejecutivo"/>
    <s v="0223 - MINISTERIO DE LA VIVIENDA, HABITAT Y EDIFICACIONES (MIVHED)"/>
    <s v="0001 - MINISTERIO DE LA VIVIENDA, HABITAT Y EDIFICACIONES (MIVHED)"/>
    <x v="1"/>
    <x v="2"/>
    <x v="56"/>
    <s v="2.6 - BIENES MUEBLES, INMUEBLES E INTANGIBLES"/>
    <s v="2.6.9 - EDIFICIOS, ESTRUCTURAS, TIERRAS, TERRENOS Y OBJETOS DE VALOR"/>
    <s v="N"/>
    <s v="00 - N/A"/>
    <s v="20 - FONDOS CON DESTINO ESPECÍFICO"/>
    <s v="99 - MULTIPROVINCIAL"/>
    <s v="2.6.9.4.01 - Tierras rurales sin mejoras"/>
    <s v="(en blanco)"/>
    <s v="(en blanco)"/>
    <n v="1000000"/>
    <n v="0"/>
    <n v="0"/>
    <n v="0"/>
  </r>
  <r>
    <s v="2023"/>
    <x v="0"/>
    <x v="0"/>
    <x v="1"/>
    <x v="11"/>
    <s v="7 - Defensor del Pueblo"/>
    <s v="0404 - DEFENSOR DEL PUEBLO"/>
    <s v="0001 - DEFENSOR DEL PUEBLO"/>
    <x v="0"/>
    <x v="1"/>
    <x v="1"/>
    <s v="2.6 - BIENES MUEBLES, INMUEBLES E INTANGIBLES"/>
    <s v="2.6.8 - BIENES INTANGIBLES"/>
    <s v="N"/>
    <s v="00 - N/A"/>
    <s v="10 - FONDO GENERAL"/>
    <s v="99 - MULTIPROVINCIAL"/>
    <s v="2.6.8.6.01 - Marcas y patentes"/>
    <s v="(en blanco)"/>
    <s v="(en blanco)"/>
    <n v="0"/>
    <n v="11415"/>
    <n v="11415"/>
    <n v="11415"/>
  </r>
  <r>
    <s v="2023"/>
    <x v="0"/>
    <x v="0"/>
    <x v="1"/>
    <x v="6"/>
    <s v="2 - Poder Ejecutivo"/>
    <s v="0201 - PRESIDENCIA DE LA REPÚBLICA"/>
    <s v="0001 - MINISTERIO DE LA PRESIDENCIA"/>
    <x v="0"/>
    <x v="0"/>
    <x v="2"/>
    <s v="2.5 - TRANSFERENCIAS DE CAPITAL"/>
    <s v="2.5.2 - TRANSFERENCIAS DE CAPITAL AL GOBIERNO GENERAL  NACIONAL"/>
    <s v="N"/>
    <s v="00 - N/A"/>
    <s v="10 - FONDO GENERAL"/>
    <s v="99 - MULTIPROVINCIAL"/>
    <s v="2.5.2.2.01 - Transferencias de capital a instituciones descentralizadas y autónomas no financieras para proyectos de inversión"/>
    <s v="(en blanco)"/>
    <s v="(en blanco)"/>
    <n v="0"/>
    <n v="33300000"/>
    <n v="33300000"/>
    <n v="33300000"/>
  </r>
  <r>
    <s v="2023"/>
    <x v="0"/>
    <x v="0"/>
    <x v="1"/>
    <x v="6"/>
    <s v="2 - Poder Ejecutivo"/>
    <s v="0201 - PRESIDENCIA DE LA REPÚBLICA"/>
    <s v="0001 - MINISTERIO DE LA PRESIDENCIA"/>
    <x v="0"/>
    <x v="0"/>
    <x v="2"/>
    <s v="2.5 - TRANSFERENCIAS DE CAPITAL"/>
    <s v="2.5.2 - TRANSFERENCIAS DE CAPITAL AL GOBIERNO GENERAL  NACIONAL"/>
    <s v="N"/>
    <s v="00 - N/A"/>
    <s v="10 - FONDO GENERAL"/>
    <s v="99 - MULTIPROVINCIAL"/>
    <s v="2.5.2.2.02 - Otras transferencias de capital a instituciones descentralizadas y autónomas no financieras"/>
    <s v="(en blanco)"/>
    <s v="(en blanco)"/>
    <n v="0"/>
    <n v="27000000"/>
    <n v="27000000"/>
    <n v="27000000"/>
  </r>
  <r>
    <s v="2023"/>
    <x v="0"/>
    <x v="0"/>
    <x v="1"/>
    <x v="6"/>
    <s v="2 - Poder Ejecutivo"/>
    <s v="0201 - PRESIDENCIA DE LA REPÚBLICA"/>
    <s v="0001 - MINISTERIO DE LA PRESIDENCIA"/>
    <x v="3"/>
    <x v="9"/>
    <x v="19"/>
    <s v="2.5 - TRANSFERENCIAS DE CAPITAL"/>
    <s v="2.5.4 - TRANSFERENCIAS DE CAPITAL  A EMPRESAS PÚBLICAS NO FINANCIERAS"/>
    <s v="N"/>
    <s v="00 - N/A"/>
    <s v="10 - FONDO GENERAL"/>
    <s v="99 - MULTIPROVINCIAL"/>
    <s v="2.5.4.1.03 - Transferencias de capital a empresas públicas no financieras nacionales para fideicomiso"/>
    <s v="(en blanco)"/>
    <s v="(en blanco)"/>
    <n v="2100000000"/>
    <n v="0"/>
    <n v="0"/>
    <n v="0"/>
  </r>
  <r>
    <s v="2023"/>
    <x v="0"/>
    <x v="0"/>
    <x v="1"/>
    <x v="6"/>
    <s v="2 - Poder Ejecutivo"/>
    <s v="0201 - PRESIDENCIA DE LA REPÚBLICA"/>
    <s v="0001 - MINISTERIO DE LA PRESIDENCIA"/>
    <x v="3"/>
    <x v="9"/>
    <x v="54"/>
    <s v="2.5 - TRANSFERENCIAS DE CAPITAL"/>
    <s v="2.5.4 - TRANSFERENCIAS DE CAPITAL  A EMPRESAS PÚBLICAS NO FINANCIERAS"/>
    <s v="N"/>
    <s v="00 - N/A"/>
    <s v="10 - FONDO GENERAL"/>
    <s v="99 - MULTIPROVINCIAL"/>
    <s v="2.5.4.1.03 - Transferencias de capital a empresas públicas no financieras nacionales para fideicomiso"/>
    <s v="(en blanco)"/>
    <s v="(en blanco)"/>
    <n v="8000000000"/>
    <n v="6900000000"/>
    <n v="6900000000"/>
    <n v="6900000000"/>
  </r>
  <r>
    <s v="2023"/>
    <x v="0"/>
    <x v="0"/>
    <x v="1"/>
    <x v="6"/>
    <s v="2 - Poder Ejecutivo"/>
    <s v="0201 - PRESIDENCIA DE LA REPÚBLICA"/>
    <s v="0001 - MINISTERIO DE LA PRESIDENCIA"/>
    <x v="3"/>
    <x v="9"/>
    <x v="54"/>
    <s v="2.5 - TRANSFERENCIAS DE CAPITAL"/>
    <s v="2.5.4 - TRANSFERENCIAS DE CAPITAL  A EMPRESAS PÚBLICAS NO FINANCIERAS"/>
    <s v="N"/>
    <s v="00 - N/A"/>
    <s v="50 - CRÉDITO INTERNO"/>
    <s v="99 - MULTIPROVINCIAL"/>
    <s v="2.5.4.1.03 - Transferencias de capital a empresas públicas no financieras nacionales para fideicomiso"/>
    <s v="(en blanco)"/>
    <s v="(en blanco)"/>
    <n v="7000000000"/>
    <n v="7000000000"/>
    <n v="7000000000"/>
    <n v="7000000000"/>
  </r>
  <r>
    <s v="2023"/>
    <x v="0"/>
    <x v="0"/>
    <x v="1"/>
    <x v="6"/>
    <s v="2 - Poder Ejecutivo"/>
    <s v="0201 - PRESIDENCIA DE LA REPÚBLICA"/>
    <s v="0001 - MINISTERIO DE LA PRESIDENCIA"/>
    <x v="3"/>
    <x v="9"/>
    <x v="55"/>
    <s v="2.5 - TRANSFERENCIAS DE CAPITAL"/>
    <s v="2.5.4 - TRANSFERENCIAS DE CAPITAL  A EMPRESAS PÚBLICAS NO FINANCIERAS"/>
    <s v="N"/>
    <s v="00 - N/A"/>
    <s v="10 - FONDO GENERAL"/>
    <s v="99 - MULTIPROVINCIAL"/>
    <s v="2.5.4.1.03 - Transferencias de capital a empresas públicas no financieras nacionales para fideicomiso"/>
    <s v="(en blanco)"/>
    <s v="(en blanco)"/>
    <n v="0"/>
    <n v="2500000000"/>
    <n v="2500000000"/>
    <n v="2500000000"/>
  </r>
  <r>
    <s v="2023"/>
    <x v="0"/>
    <x v="0"/>
    <x v="1"/>
    <x v="6"/>
    <s v="2 - Poder Ejecutivo"/>
    <s v="0201 - PRESIDENCIA DE LA REPÚBLICA"/>
    <s v="0001 - MINISTERIO DE LA PRESIDENCIA"/>
    <x v="1"/>
    <x v="14"/>
    <x v="53"/>
    <s v="2.5 - TRANSFERENCIAS DE CAPITAL"/>
    <s v="2.5.4 - TRANSFERENCIAS DE CAPITAL  A EMPRESAS PÚBLICAS NO FINANCIERAS"/>
    <s v="N"/>
    <s v="00 - N/A"/>
    <s v="10 - FONDO GENERAL"/>
    <s v="99 - MULTIPROVINCIAL"/>
    <s v="2.5.4.1.03 - Transferencias de capital a empresas públicas no financieras nacionales para fideicomiso"/>
    <s v="(en blanco)"/>
    <s v="(en blanco)"/>
    <n v="1900000000"/>
    <n v="0"/>
    <n v="0"/>
    <n v="0"/>
  </r>
  <r>
    <s v="2023"/>
    <x v="0"/>
    <x v="0"/>
    <x v="1"/>
    <x v="6"/>
    <s v="2 - Poder Ejecutivo"/>
    <s v="0201 - PRESIDENCIA DE LA REPÚBLICA"/>
    <s v="0001 - SECRETARIADO ADMINISTRATIVO DE LA PRESIDENCIA"/>
    <x v="0"/>
    <x v="0"/>
    <x v="2"/>
    <s v="2.5 - TRANSFERENCIAS DE CAPITAL"/>
    <s v="2.5.1 - TRANSFERENCIAS DE CAPITAL AL SECTOR PRIVADO"/>
    <s v="N"/>
    <s v="00 - N/A"/>
    <s v="10 - FONDO GENERAL"/>
    <s v="99 - MULTIPROVINCIAL"/>
    <s v="2.5.1.2.01 - Transferencias de capital  a Asociaciones  Privadas sin Fines de Lucro"/>
    <s v="(en blanco)"/>
    <s v="(en blanco)"/>
    <n v="0"/>
    <n v="22617472.239999998"/>
    <n v="22617472.240000002"/>
    <n v="22617472.239999998"/>
  </r>
  <r>
    <s v="2023"/>
    <x v="0"/>
    <x v="0"/>
    <x v="1"/>
    <x v="6"/>
    <s v="2 - Poder Ejecutivo"/>
    <s v="0201 - PRESIDENCIA DE LA REPÚBLICA"/>
    <s v="0001 - SECRETARIADO ADMINISTRATIVO DE LA PRESIDENCIA"/>
    <x v="0"/>
    <x v="0"/>
    <x v="2"/>
    <s v="2.5 - TRANSFERENCIAS DE CAPITAL"/>
    <s v="2.5.2 - TRANSFERENCIAS DE CAPITAL AL GOBIERNO GENERAL  NACIONAL"/>
    <s v="N"/>
    <s v="00 - N/A"/>
    <s v="50 - CRÉDITO INTERNO"/>
    <s v="99 - MULTIPROVINCIAL"/>
    <s v="2.5.2.2.02 - Otras transferencias de capital a instituciones descentralizadas y autónomas no financieras"/>
    <s v="(en blanco)"/>
    <s v="(en blanco)"/>
    <n v="0"/>
    <n v="0"/>
    <n v="0"/>
    <n v="0"/>
  </r>
  <r>
    <s v="2023"/>
    <x v="0"/>
    <x v="0"/>
    <x v="1"/>
    <x v="6"/>
    <s v="2 - Poder Ejecutivo"/>
    <s v="0201 - PRESIDENCIA DE LA REPÚBLICA"/>
    <s v="0001 - SECRETARIADO ADMINISTRATIVO DE LA PRESIDENCIA"/>
    <x v="0"/>
    <x v="0"/>
    <x v="83"/>
    <s v="2.5 - TRANSFERENCIAS DE CAPITAL"/>
    <s v="2.5.3 - TRANSFERENCIAS DE CAPITAL A GOBIERNOS GENERALES LOCALES"/>
    <s v="N"/>
    <s v="00 - N/A"/>
    <s v="10 - FONDO GENERAL"/>
    <s v="99 - MULTIPROVINCIAL"/>
    <s v="2.5.3.1.01 - Transferencias de capital a gobiernos centrales municipales para proyectos de inversión"/>
    <s v="(en blanco)"/>
    <s v="(en blanco)"/>
    <n v="0"/>
    <n v="709374359.42000008"/>
    <n v="709374359.77999985"/>
    <n v="709374359.42000008"/>
  </r>
  <r>
    <s v="2023"/>
    <x v="0"/>
    <x v="0"/>
    <x v="1"/>
    <x v="6"/>
    <s v="2 - Poder Ejecutivo"/>
    <s v="0201 - PRESIDENCIA DE LA REPÚBLICA"/>
    <s v="0001 - SECRETARIADO ADMINISTRATIVO DE LA PRESIDENCIA"/>
    <x v="0"/>
    <x v="0"/>
    <x v="83"/>
    <s v="2.5 - TRANSFERENCIAS DE CAPITAL"/>
    <s v="2.5.3 - TRANSFERENCIAS DE CAPITAL A GOBIERNOS GENERALES LOCALES"/>
    <s v="N"/>
    <s v="00 - N/A"/>
    <s v="10 - FONDO GENERAL"/>
    <s v="99 - MULTIPROVINCIAL"/>
    <s v="2.5.3.1.02 - Otras transferencias de capital a gobiernos centrales municipales"/>
    <s v="(en blanco)"/>
    <s v="(en blanco)"/>
    <n v="0"/>
    <n v="115472828.19"/>
    <n v="115472828.19000001"/>
    <n v="115472828.19"/>
  </r>
  <r>
    <s v="2023"/>
    <x v="0"/>
    <x v="0"/>
    <x v="1"/>
    <x v="6"/>
    <s v="2 - Poder Ejecutivo"/>
    <s v="0201 - PRESIDENCIA DE LA REPÚBLICA"/>
    <s v="0001 - SECRETARIADO ADMINISTRATIVO DE LA PRESIDENCIA"/>
    <x v="0"/>
    <x v="4"/>
    <x v="22"/>
    <s v="2.5 - TRANSFERENCIAS DE CAPITAL"/>
    <s v="2.5.9 - TRANSFERENCIAS DE CAPITAL A OTRAS INSTITUCIONES PÚBLICAS"/>
    <s v="N"/>
    <s v="00 - N/A"/>
    <s v="10 - FONDO GENERAL"/>
    <s v="99 - MULTIPROVINCIAL"/>
    <s v="2.5.9.1.01 - Transferencias de Capital destinada a otras Instituciones Públicas"/>
    <s v="(en blanco)"/>
    <s v="(en blanco)"/>
    <n v="0"/>
    <n v="62745358.399999999"/>
    <n v="62745358.5"/>
    <n v="62745358.399999999"/>
  </r>
  <r>
    <s v="2023"/>
    <x v="0"/>
    <x v="0"/>
    <x v="1"/>
    <x v="6"/>
    <s v="2 - Poder Ejecutivo"/>
    <s v="0201 - PRESIDENCIA DE LA REPÚBLICA"/>
    <s v="0001 - SECRETARIADO ADMINISTRATIVO DE LA PRESIDENCIA"/>
    <x v="0"/>
    <x v="1"/>
    <x v="11"/>
    <s v="2.5 - TRANSFERENCIAS DE CAPITAL"/>
    <s v="2.5.9 - TRANSFERENCIAS DE CAPITAL A OTRAS INSTITUCIONES PÚBLICAS"/>
    <s v="N"/>
    <s v="00 - N/A"/>
    <s v="10 - FONDO GENERAL"/>
    <s v="99 - MULTIPROVINCIAL"/>
    <s v="2.5.9.1.01 - Transferencias de Capital destinada a otras Instituciones Públicas"/>
    <s v="(en blanco)"/>
    <s v="(en blanco)"/>
    <n v="0"/>
    <n v="149157283.56999999"/>
    <n v="149157283.56999999"/>
    <n v="149157283.56999999"/>
  </r>
  <r>
    <s v="2023"/>
    <x v="0"/>
    <x v="0"/>
    <x v="1"/>
    <x v="6"/>
    <s v="2 - Poder Ejecutivo"/>
    <s v="0201 - PRESIDENCIA DE LA REPÚBLICA"/>
    <s v="0001 - SECRETARIADO ADMINISTRATIVO DE LA PRESIDENCIA"/>
    <x v="3"/>
    <x v="10"/>
    <x v="25"/>
    <s v="2.5 - TRANSFERENCIAS DE CAPITAL"/>
    <s v="2.5.1 - TRANSFERENCIAS DE CAPITAL AL SECTOR PRIVADO"/>
    <s v="N"/>
    <s v="00 - N/A"/>
    <s v="10 - FONDO GENERAL"/>
    <s v="99 - MULTIPROVINCIAL"/>
    <s v="2.5.1.2.01 - Transferencias de capital  a Asociaciones  Privadas sin Fines de Lucro"/>
    <s v="(en blanco)"/>
    <s v="(en blanco)"/>
    <n v="0"/>
    <n v="6800000"/>
    <n v="6800000"/>
    <n v="6800000"/>
  </r>
  <r>
    <s v="2023"/>
    <x v="0"/>
    <x v="0"/>
    <x v="1"/>
    <x v="6"/>
    <s v="2 - Poder Ejecutivo"/>
    <s v="0201 - PRESIDENCIA DE LA REPÚBLICA"/>
    <s v="0001 - SECRETARIADO ADMINISTRATIVO DE LA PRESIDENCIA"/>
    <x v="3"/>
    <x v="10"/>
    <x v="25"/>
    <s v="2.5 - TRANSFERENCIAS DE CAPITAL"/>
    <s v="2.5.3 - TRANSFERENCIAS DE CAPITAL A GOBIERNOS GENERALES LOCALES"/>
    <s v="N"/>
    <s v="00 - N/A"/>
    <s v="10 - FONDO GENERAL"/>
    <s v="99 - MULTIPROVINCIAL"/>
    <s v="2.5.3.1.01 - Transferencias de capital a gobiernos centrales municipales para proyectos de inversión"/>
    <s v="(en blanco)"/>
    <s v="(en blanco)"/>
    <n v="0"/>
    <n v="3321770"/>
    <n v="3321770"/>
    <n v="3321770"/>
  </r>
  <r>
    <s v="2023"/>
    <x v="0"/>
    <x v="0"/>
    <x v="1"/>
    <x v="6"/>
    <s v="2 - Poder Ejecutivo"/>
    <s v="0201 - PRESIDENCIA DE LA REPÚBLICA"/>
    <s v="0001 - SECRETARIADO ADMINISTRATIVO DE LA PRESIDENCIA"/>
    <x v="3"/>
    <x v="10"/>
    <x v="25"/>
    <s v="2.5 - TRANSFERENCIAS DE CAPITAL"/>
    <s v="2.5.4 - TRANSFERENCIAS DE CAPITAL  A EMPRESAS PÚBLICAS NO FINANCIERAS"/>
    <s v="N"/>
    <s v="00 - N/A"/>
    <s v="10 - FONDO GENERAL"/>
    <s v="99 - MULTIPROVINCIAL"/>
    <s v="2.5.4.1.01 - Transferencias de capital a empresas públicas no financieras nacionales para proyectos de inversión"/>
    <s v="(en blanco)"/>
    <s v="(en blanco)"/>
    <n v="0"/>
    <n v="40000000"/>
    <n v="40000000"/>
    <n v="40000000"/>
  </r>
  <r>
    <s v="2023"/>
    <x v="0"/>
    <x v="0"/>
    <x v="1"/>
    <x v="6"/>
    <s v="2 - Poder Ejecutivo"/>
    <s v="0201 - PRESIDENCIA DE LA REPÚBLICA"/>
    <s v="0001 - SECRETARIADO ADMINISTRATIVO DE LA PRESIDENCIA"/>
    <x v="2"/>
    <x v="3"/>
    <x v="75"/>
    <s v="2.5 - TRANSFERENCIAS DE CAPITAL"/>
    <s v="2.5.2 - TRANSFERENCIAS DE CAPITAL AL GOBIERNO GENERAL  NACIONAL"/>
    <s v="N"/>
    <s v="00 - N/A"/>
    <s v="10 - FONDO GENERAL"/>
    <s v="99 - MULTIPROVINCIAL"/>
    <s v="2.5.2.2.02 - Otras transferencias de capital a instituciones descentralizadas y autónomas no financieras"/>
    <s v="(en blanco)"/>
    <s v="(en blanco)"/>
    <n v="0"/>
    <n v="2331000"/>
    <n v="2331000"/>
    <n v="2331000"/>
  </r>
  <r>
    <s v="2023"/>
    <x v="0"/>
    <x v="0"/>
    <x v="1"/>
    <x v="6"/>
    <s v="2 - Poder Ejecutivo"/>
    <s v="0201 - PRESIDENCIA DE LA REPÚBLICA"/>
    <s v="0001 - SECRETARIADO ADMINISTRATIVO DE LA PRESIDENCIA"/>
    <x v="2"/>
    <x v="3"/>
    <x v="75"/>
    <s v="2.5 - TRANSFERENCIAS DE CAPITAL"/>
    <s v="2.5.2 - TRANSFERENCIAS DE CAPITAL AL GOBIERNO GENERAL  NACIONAL"/>
    <s v="N"/>
    <s v="00 - N/A"/>
    <s v="50 - CRÉDITO INTERNO"/>
    <s v="99 - MULTIPROVINCIAL"/>
    <s v="2.5.2.2.02 - Otras transferencias de capital a instituciones descentralizadas y autónomas no financieras"/>
    <s v="(en blanco)"/>
    <s v="(en blanco)"/>
    <n v="0"/>
    <n v="575000"/>
    <n v="575000"/>
    <n v="575000"/>
  </r>
  <r>
    <s v="2023"/>
    <x v="0"/>
    <x v="0"/>
    <x v="1"/>
    <x v="6"/>
    <s v="2 - Poder Ejecutivo"/>
    <s v="0201 - PRESIDENCIA DE LA REPÚBLICA"/>
    <s v="0001 - SECRETARIADO ADMINISTRATIVO DE LA PRESIDENCIA"/>
    <x v="1"/>
    <x v="14"/>
    <x v="91"/>
    <s v="2.5 - TRANSFERENCIAS DE CAPITAL"/>
    <s v="2.5.2 - TRANSFERENCIAS DE CAPITAL AL GOBIERNO GENERAL  NACIONAL"/>
    <s v="N"/>
    <s v="00 - N/A"/>
    <s v="10 - FONDO GENERAL"/>
    <s v="99 - MULTIPROVINCIAL"/>
    <s v="2.5.2.2.01 - Transferencias de capital a instituciones descentralizadas y autónomas no financieras para proyectos de inversión"/>
    <s v="(en blanco)"/>
    <s v="(en blanco)"/>
    <n v="0"/>
    <n v="24950000"/>
    <n v="24950000"/>
    <n v="24950000"/>
  </r>
  <r>
    <s v="2023"/>
    <x v="0"/>
    <x v="0"/>
    <x v="1"/>
    <x v="6"/>
    <s v="2 - Poder Ejecutivo"/>
    <s v="0201 - PRESIDENCIA DE LA REPÚBLICA"/>
    <s v="0001 - SECRETARIADO ADMINISTRATIVO DE LA PRESIDENCIA"/>
    <x v="1"/>
    <x v="5"/>
    <x v="41"/>
    <s v="2.5 - TRANSFERENCIAS DE CAPITAL"/>
    <s v="2.5.1 - TRANSFERENCIAS DE CAPITAL AL SECTOR PRIVADO"/>
    <s v="N"/>
    <s v="00 - N/A"/>
    <s v="10 - FONDO GENERAL"/>
    <s v="99 - MULTIPROVINCIAL"/>
    <s v="2.5.1.2.01 - Transferencias de capital  a Asociaciones  Privadas sin Fines de Lucro"/>
    <s v="(en blanco)"/>
    <s v="(en blanco)"/>
    <n v="0"/>
    <n v="53000000"/>
    <n v="53000000"/>
    <n v="53000000"/>
  </r>
  <r>
    <s v="2023"/>
    <x v="0"/>
    <x v="0"/>
    <x v="1"/>
    <x v="6"/>
    <s v="2 - Poder Ejecutivo"/>
    <s v="0201 - PRESIDENCIA DE LA REPÚBLICA"/>
    <s v="0001 - SECRETARIADO ADMINISTRATIVO DE LA PRESIDENCIA"/>
    <x v="1"/>
    <x v="6"/>
    <x v="27"/>
    <s v="2.5 - TRANSFERENCIAS DE CAPITAL"/>
    <s v="2.5.1 - TRANSFERENCIAS DE CAPITAL AL SECTOR PRIVADO"/>
    <s v="N"/>
    <s v="00 - N/A"/>
    <s v="10 - FONDO GENERAL"/>
    <s v="99 - MULTIPROVINCIAL"/>
    <s v="2.5.1.2.01 - Transferencias de capital  a Asociaciones  Privadas sin Fines de Lucro"/>
    <s v="(en blanco)"/>
    <s v="(en blanco)"/>
    <n v="0"/>
    <n v="109791937.03"/>
    <n v="109791937.03"/>
    <n v="109791937.03"/>
  </r>
  <r>
    <s v="2023"/>
    <x v="0"/>
    <x v="0"/>
    <x v="1"/>
    <x v="6"/>
    <s v="2 - Poder Ejecutivo"/>
    <s v="0201 - PRESIDENCIA DE LA REPÚBLICA"/>
    <s v="0001 - SECRETARIADO ADMINISTRATIVO DE LA PRESIDENCIA"/>
    <x v="1"/>
    <x v="6"/>
    <x v="13"/>
    <s v="2.5 - TRANSFERENCIAS DE CAPITAL"/>
    <s v="2.5.1 - TRANSFERENCIAS DE CAPITAL AL SECTOR PRIVADO"/>
    <s v="N"/>
    <s v="00 - N/A"/>
    <s v="10 - FONDO GENERAL"/>
    <s v="99 - MULTIPROVINCIAL"/>
    <s v="2.5.1.2.01 - Transferencias de capital  a Asociaciones  Privadas sin Fines de Lucro"/>
    <s v="(en blanco)"/>
    <s v="(en blanco)"/>
    <n v="0"/>
    <n v="12140625"/>
    <n v="12140625"/>
    <n v="12140625"/>
  </r>
  <r>
    <s v="2023"/>
    <x v="0"/>
    <x v="0"/>
    <x v="1"/>
    <x v="6"/>
    <s v="2 - Poder Ejecutivo"/>
    <s v="0201 - PRESIDENCIA DE LA REPÚBLICA"/>
    <s v="0001 - SECRETARIADO ADMINISTRATIVO DE LA PRESIDENCIA"/>
    <x v="1"/>
    <x v="6"/>
    <x v="85"/>
    <s v="2.5 - TRANSFERENCIAS DE CAPITAL"/>
    <s v="2.5.1 - TRANSFERENCIAS DE CAPITAL AL SECTOR PRIVADO"/>
    <s v="N"/>
    <s v="00 - N/A"/>
    <s v="10 - FONDO GENERAL"/>
    <s v="99 - MULTIPROVINCIAL"/>
    <s v="2.5.1.2.01 - Transferencias de capital  a Asociaciones  Privadas sin Fines de Lucro"/>
    <s v="(en blanco)"/>
    <s v="(en blanco)"/>
    <n v="0"/>
    <n v="507868916.55000007"/>
    <n v="507868916.58000004"/>
    <n v="507868916.55000007"/>
  </r>
  <r>
    <s v="2023"/>
    <x v="0"/>
    <x v="0"/>
    <x v="1"/>
    <x v="6"/>
    <s v="2 - Poder Ejecutivo"/>
    <s v="0201 - PRESIDENCIA DE LA REPÚBLICA"/>
    <s v="0001 - SECRETARIADO ADMINISTRATIVO DE LA PRESIDENCIA"/>
    <x v="1"/>
    <x v="8"/>
    <x v="17"/>
    <s v="2.5 - TRANSFERENCIAS DE CAPITAL"/>
    <s v="2.5.1 - TRANSFERENCIAS DE CAPITAL AL SECTOR PRIVADO"/>
    <s v="N"/>
    <s v="00 - N/A"/>
    <s v="10 - FONDO GENERAL"/>
    <s v="99 - MULTIPROVINCIAL"/>
    <s v="2.5.1.2.01 - Transferencias de capital  a Asociaciones  Privadas sin Fines de Lucro"/>
    <s v="(en blanco)"/>
    <s v="(en blanco)"/>
    <n v="0"/>
    <n v="76422528.25999999"/>
    <n v="76422528.25999999"/>
    <n v="76422528.25999999"/>
  </r>
  <r>
    <s v="2023"/>
    <x v="0"/>
    <x v="0"/>
    <x v="1"/>
    <x v="6"/>
    <s v="2 - Poder Ejecutivo"/>
    <s v="0201 - PRESIDENCIA DE LA REPÚBLICA"/>
    <s v="0001 - SECRETARIADO ADMINISTRATIVO DE LA PRESIDENCIA"/>
    <x v="1"/>
    <x v="8"/>
    <x v="17"/>
    <s v="2.5 - TRANSFERENCIAS DE CAPITAL"/>
    <s v="2.5.2 - TRANSFERENCIAS DE CAPITAL AL GOBIERNO GENERAL  NACIONAL"/>
    <s v="N"/>
    <s v="00 - N/A"/>
    <s v="10 - FONDO GENERAL"/>
    <s v="99 - MULTIPROVINCIAL"/>
    <s v="2.5.2.2.02 - Otras transferencias de capital a instituciones descentralizadas y autónomas no financieras"/>
    <s v="(en blanco)"/>
    <s v="(en blanco)"/>
    <n v="0"/>
    <n v="169605035.08000001"/>
    <n v="169605035.07999998"/>
    <n v="169605035.08000001"/>
  </r>
  <r>
    <s v="2023"/>
    <x v="0"/>
    <x v="0"/>
    <x v="1"/>
    <x v="6"/>
    <s v="2 - Poder Ejecutivo"/>
    <s v="0201 - PRESIDENCIA DE LA REPÚBLICA"/>
    <s v="0001 - SECRETARIADO ADMINISTRATIVO DE LA PRESIDENCIA"/>
    <x v="1"/>
    <x v="2"/>
    <x v="4"/>
    <s v="2.5 - TRANSFERENCIAS DE CAPITAL"/>
    <s v="2.5.1 - TRANSFERENCIAS DE CAPITAL AL SECTOR PRIVADO"/>
    <s v="N"/>
    <s v="00 - N/A"/>
    <s v="10 - FONDO GENERAL"/>
    <s v="99 - MULTIPROVINCIAL"/>
    <s v="2.5.1.2.01 - Transferencias de capital  a Asociaciones  Privadas sin Fines de Lucro"/>
    <s v="(en blanco)"/>
    <s v="(en blanco)"/>
    <n v="0"/>
    <n v="47936716.529999994"/>
    <n v="47936716.530000001"/>
    <n v="47936716.529999994"/>
  </r>
  <r>
    <s v="2023"/>
    <x v="0"/>
    <x v="0"/>
    <x v="1"/>
    <x v="6"/>
    <s v="2 - Poder Ejecutivo"/>
    <s v="0201 - PRESIDENCIA DE LA REPÚBLICA"/>
    <s v="0004 - COMISION PRESIDENCIAL DE APOYO AL DESARROLLO BARRIAL"/>
    <x v="1"/>
    <x v="2"/>
    <x v="4"/>
    <s v="2.5 - TRANSFERENCIAS DE CAPITAL"/>
    <s v="2.5.1 - TRANSFERENCIAS DE CAPITAL AL SECTOR PRIVADO"/>
    <s v="N"/>
    <s v="00 - N/A"/>
    <s v="10 - FONDO GENERAL"/>
    <s v="99 - MULTIPROVINCIAL"/>
    <s v="2.5.1.2.01 - Transferencias de capital  a Asociaciones  Privadas sin Fines de Lucro"/>
    <s v="(en blanco)"/>
    <s v="(en blanco)"/>
    <n v="0"/>
    <n v="33033379.489999998"/>
    <n v="33033379.489999998"/>
    <n v="33033379.489999998"/>
  </r>
  <r>
    <s v="2023"/>
    <x v="0"/>
    <x v="0"/>
    <x v="1"/>
    <x v="6"/>
    <s v="2 - Poder Ejecutivo"/>
    <s v="0202 - MINISTERIO DE  INTERIOR Y POLICÍA"/>
    <s v="0001 - MINISTERIO DE INTERIOR Y POLICIA"/>
    <x v="0"/>
    <x v="0"/>
    <x v="2"/>
    <s v="2.5 - TRANSFERENCIAS DE CAPITAL"/>
    <s v="2.5.3 - TRANSFERENCIAS DE CAPITAL A GOBIERNOS GENERALES LOCALES"/>
    <s v="N"/>
    <s v="00 - N/A"/>
    <s v="20 - FONDOS CON DESTINO ESPECÍFICO"/>
    <s v="99 - MULTIPROVINCIAL"/>
    <s v="2.5.3.1.01 - Transferencias de capital a gobiernos centrales municipales para proyectos de inversión"/>
    <s v="(en blanco)"/>
    <s v="(en blanco)"/>
    <n v="0"/>
    <n v="2000000"/>
    <n v="2000000"/>
    <n v="2000000"/>
  </r>
  <r>
    <s v="2023"/>
    <x v="0"/>
    <x v="0"/>
    <x v="1"/>
    <x v="6"/>
    <s v="2 - Poder Ejecutivo"/>
    <s v="0202 - MINISTERIO DE  INTERIOR Y POLICÍA"/>
    <s v="0001 - MINISTERIO DE INTERIOR Y POLICIA"/>
    <x v="0"/>
    <x v="0"/>
    <x v="83"/>
    <s v="2.5 - TRANSFERENCIAS DE CAPITAL"/>
    <s v="2.5.3 - TRANSFERENCIAS DE CAPITAL A GOBIERNOS GENERALES LOCALES"/>
    <s v="N"/>
    <s v="00 - N/A"/>
    <s v="10 - FONDO GENERAL"/>
    <s v="99 - MULTIPROVINCIAL"/>
    <s v="2.5.3.1.01 - Transferencias de capital a gobiernos centrales municipales para proyectos de inversión"/>
    <s v="(en blanco)"/>
    <s v="(en blanco)"/>
    <n v="0"/>
    <n v="1323170756.1600003"/>
    <n v="1333317510.2600002"/>
    <n v="1323170756.1600003"/>
  </r>
  <r>
    <s v="2023"/>
    <x v="0"/>
    <x v="0"/>
    <x v="1"/>
    <x v="6"/>
    <s v="2 - Poder Ejecutivo"/>
    <s v="0202 - MINISTERIO DE  INTERIOR Y POLICÍA"/>
    <s v="0001 - MINISTERIO DE INTERIOR Y POLICIA"/>
    <x v="0"/>
    <x v="0"/>
    <x v="83"/>
    <s v="2.5 - TRANSFERENCIAS DE CAPITAL"/>
    <s v="2.5.3 - TRANSFERENCIAS DE CAPITAL A GOBIERNOS GENERALES LOCALES"/>
    <s v="N"/>
    <s v="00 - N/A"/>
    <s v="10 - FONDO GENERAL"/>
    <s v="99 - MULTIPROVINCIAL"/>
    <s v="2.5.3.1.02 - Otras transferencias de capital a gobiernos centrales municipales"/>
    <s v="(en blanco)"/>
    <s v="(en blanco)"/>
    <n v="0"/>
    <n v="454054015.68000001"/>
    <n v="454054015.67999965"/>
    <n v="454054015.68000001"/>
  </r>
  <r>
    <s v="2023"/>
    <x v="0"/>
    <x v="0"/>
    <x v="1"/>
    <x v="6"/>
    <s v="2 - Poder Ejecutivo"/>
    <s v="0202 - MINISTERIO DE  INTERIOR Y POLICÍA"/>
    <s v="0001 - MINISTERIO DE INTERIOR Y POLICIA"/>
    <x v="0"/>
    <x v="0"/>
    <x v="83"/>
    <s v="2.5 - TRANSFERENCIAS DE CAPITAL"/>
    <s v="2.5.3 - TRANSFERENCIAS DE CAPITAL A GOBIERNOS GENERALES LOCALES"/>
    <s v="N"/>
    <s v="00 - N/A"/>
    <s v="20 - FONDOS CON DESTINO ESPECÍFICO"/>
    <s v="99 - MULTIPROVINCIAL"/>
    <s v="2.5.3.1.02 - Otras transferencias de capital a gobiernos centrales municipales"/>
    <s v="(en blanco)"/>
    <s v="(en blanco)"/>
    <n v="8766100344"/>
    <n v="7648677805.3799992"/>
    <n v="7648680584.4999971"/>
    <n v="7648677805.3799992"/>
  </r>
  <r>
    <s v="2023"/>
    <x v="0"/>
    <x v="0"/>
    <x v="1"/>
    <x v="6"/>
    <s v="2 - Poder Ejecutivo"/>
    <s v="0202 - MINISTERIO DE  INTERIOR Y POLICÍA"/>
    <s v="0001 - MINISTERIO DE INTERIOR Y POLICIA"/>
    <x v="0"/>
    <x v="0"/>
    <x v="83"/>
    <s v="2.5 - TRANSFERENCIAS DE CAPITAL"/>
    <s v="2.5.3 - TRANSFERENCIAS DE CAPITAL A GOBIERNOS GENERALES LOCALES"/>
    <s v="N"/>
    <s v="00 - N/A"/>
    <s v="50 - CRÉDITO INTERNO"/>
    <s v="99 - MULTIPROVINCIAL"/>
    <s v="2.5.3.1.02 - Otras transferencias de capital a gobiernos centrales municipales"/>
    <s v="(en blanco)"/>
    <s v="(en blanco)"/>
    <n v="0"/>
    <n v="285000000"/>
    <n v="285000000"/>
    <n v="285000000"/>
  </r>
  <r>
    <s v="2023"/>
    <x v="0"/>
    <x v="0"/>
    <x v="1"/>
    <x v="6"/>
    <s v="2 - Poder Ejecutivo"/>
    <s v="0202 - MINISTERIO DE  INTERIOR Y POLICÍA"/>
    <s v="0001 - MINISTERIO DE INTERIOR Y POLICIA"/>
    <x v="0"/>
    <x v="1"/>
    <x v="18"/>
    <s v="2.5 - TRANSFERENCIAS DE CAPITAL"/>
    <s v="2.5.9 - TRANSFERENCIAS DE CAPITAL A OTRAS INSTITUCIONES PÚBLICAS"/>
    <s v="N"/>
    <s v="00 - N/A"/>
    <s v="10 - FONDO GENERAL"/>
    <s v="99 - MULTIPROVINCIAL"/>
    <s v="2.5.9.1.01 - Transferencias de Capital destinada a otras Instituciones Públicas"/>
    <s v="(en blanco)"/>
    <s v="(en blanco)"/>
    <n v="0"/>
    <n v="18033796.02"/>
    <n v="24076231.199999999"/>
    <n v="18033796.02"/>
  </r>
  <r>
    <s v="2023"/>
    <x v="0"/>
    <x v="0"/>
    <x v="1"/>
    <x v="6"/>
    <s v="2 - Poder Ejecutivo"/>
    <s v="0202 - MINISTERIO DE  INTERIOR Y POLICÍA"/>
    <s v="0001 - POLICIA NACIONAL"/>
    <x v="0"/>
    <x v="1"/>
    <x v="15"/>
    <s v="2.5 - TRANSFERENCIAS DE CAPITAL"/>
    <s v="2.5.4 - TRANSFERENCIAS DE CAPITAL  A EMPRESAS PÚBLICAS NO FINANCIERAS"/>
    <s v="N"/>
    <s v="00 - N/A"/>
    <s v="20 - FONDOS CON DESTINO ESPECÍFICO"/>
    <s v="99 - MULTIPROVINCIAL"/>
    <s v="2.5.4.1.03 - Transferencias de capital a empresas públicas no financieras nacionales para fideicomiso"/>
    <s v="(en blanco)"/>
    <s v="(en blanco)"/>
    <n v="0"/>
    <n v="30000000"/>
    <n v="30000000"/>
    <n v="30000000"/>
  </r>
  <r>
    <s v="2023"/>
    <x v="0"/>
    <x v="0"/>
    <x v="1"/>
    <x v="6"/>
    <s v="2 - Poder Ejecutivo"/>
    <s v="0205 - MINISTERIO DE HACIENDA"/>
    <s v="0001 - MINISTERIO DE HACIENDA"/>
    <x v="0"/>
    <x v="0"/>
    <x v="2"/>
    <s v="2.5 - TRANSFERENCIAS DE CAPITAL"/>
    <s v="2.5.2 - TRANSFERENCIAS DE CAPITAL AL GOBIERNO GENERAL  NACIONAL"/>
    <s v="N"/>
    <s v="00 - N/A"/>
    <s v="60 - CREDITO EXTERNO"/>
    <s v="99 - MULTIPROVINCIAL"/>
    <s v="2.5.2.2.01 - Transferencias de capital a instituciones descentralizadas y autónomas no financieras para proyectos de inversión"/>
    <s v="(en blanco)"/>
    <s v="(en blanco)"/>
    <n v="573264224"/>
    <n v="636500800.67999995"/>
    <n v="639733872"/>
    <n v="636500800.67999995"/>
  </r>
  <r>
    <s v="2023"/>
    <x v="0"/>
    <x v="0"/>
    <x v="1"/>
    <x v="6"/>
    <s v="2 - Poder Ejecutivo"/>
    <s v="0206 - MINISTERIO DE EDUCACIÓN"/>
    <s v="0001 - MINISTERIO DE EDUCACION"/>
    <x v="1"/>
    <x v="8"/>
    <x v="33"/>
    <s v="2.5 - TRANSFERENCIAS DE CAPITAL"/>
    <s v="2.5.2 - TRANSFERENCIAS DE CAPITAL AL GOBIERNO GENERAL  NACIONAL"/>
    <s v="N"/>
    <s v="00 - N/A"/>
    <s v="10 - FONDO GENERAL"/>
    <s v="99 - MULTIPROVINCIAL"/>
    <s v="2.5.2.2.02 - Otras transferencias de capital a instituciones descentralizadas y autónomas no financieras"/>
    <s v="(en blanco)"/>
    <s v="(en blanco)"/>
    <n v="0"/>
    <n v="568878667.89999998"/>
    <n v="568878667.89999998"/>
    <n v="568878667.89999998"/>
  </r>
  <r>
    <s v="2023"/>
    <x v="0"/>
    <x v="0"/>
    <x v="1"/>
    <x v="6"/>
    <s v="2 - Poder Ejecutivo"/>
    <s v="0206 - MINISTERIO DE EDUCACIÓN"/>
    <s v="0001 - MINISTERIO DE EDUCACION"/>
    <x v="1"/>
    <x v="8"/>
    <x v="38"/>
    <s v="2.5 - TRANSFERENCIAS DE CAPITAL"/>
    <s v="2.5.1 - TRANSFERENCIAS DE CAPITAL AL SECTOR PRIVADO"/>
    <s v="N"/>
    <s v="00 - N/A"/>
    <s v="10 - FONDO GENERAL"/>
    <s v="99 - MULTIPROVINCIAL"/>
    <s v="2.5.1.3.01 - Transferencias de capital a empresas del sector privado interno"/>
    <s v="(en blanco)"/>
    <s v="(en blanco)"/>
    <n v="268771209"/>
    <n v="0"/>
    <n v="350000000"/>
    <n v="0"/>
  </r>
  <r>
    <s v="2023"/>
    <x v="0"/>
    <x v="0"/>
    <x v="1"/>
    <x v="6"/>
    <s v="2 - Poder Ejecutivo"/>
    <s v="0206 - MINISTERIO DE EDUCACIÓN"/>
    <s v="0001 - MINISTERIO DE EDUCACION"/>
    <x v="1"/>
    <x v="8"/>
    <x v="38"/>
    <s v="2.5 - TRANSFERENCIAS DE CAPITAL"/>
    <s v="2.5.1 - TRANSFERENCIAS DE CAPITAL AL SECTOR PRIVADO"/>
    <s v="N"/>
    <s v="00 - N/A"/>
    <s v="20 - FONDOS CON DESTINO ESPECÍFICO"/>
    <s v="99 - MULTIPROVINCIAL"/>
    <s v="2.5.1.3.01 - Transferencias de capital a empresas del sector privado interno"/>
    <s v="(en blanco)"/>
    <s v="(en blanco)"/>
    <n v="220011653"/>
    <n v="0"/>
    <n v="0"/>
    <n v="0"/>
  </r>
  <r>
    <s v="2023"/>
    <x v="0"/>
    <x v="0"/>
    <x v="1"/>
    <x v="6"/>
    <s v="2 - Poder Ejecutivo"/>
    <s v="0207 - MINISTERIO DE SALUD PÚBLICA Y ASISTENCIA SOCIAL"/>
    <s v="0001 - MINISTERIO DE SALUD PUBLICA Y ASISTENCIA SOCIAL"/>
    <x v="1"/>
    <x v="14"/>
    <x v="48"/>
    <s v="2.5 - TRANSFERENCIAS DE CAPITAL"/>
    <s v="2.5.4 - TRANSFERENCIAS DE CAPITAL  A EMPRESAS PÚBLICAS NO FINANCIERAS"/>
    <s v="N"/>
    <s v="00 - N/A"/>
    <s v="10 - FONDO GENERAL"/>
    <s v="99 - MULTIPROVINCIAL"/>
    <s v="2.5.4.1.01 - Transferencias de capital a empresas públicas no financieras nacionales para proyectos de inversión"/>
    <s v="(en blanco)"/>
    <s v="(en blanco)"/>
    <n v="8058660000"/>
    <n v="9469316121.2800007"/>
    <n v="10634691550.599998"/>
    <n v="9469316121.2800026"/>
  </r>
  <r>
    <s v="2023"/>
    <x v="0"/>
    <x v="0"/>
    <x v="1"/>
    <x v="6"/>
    <s v="2 - Poder Ejecutivo"/>
    <s v="0207 - MINISTERIO DE SALUD PÚBLICA Y ASISTENCIA SOCIAL"/>
    <s v="0001 - MINISTERIO DE SALUD PUBLICA Y ASISTENCIA SOCIAL"/>
    <x v="1"/>
    <x v="14"/>
    <x v="48"/>
    <s v="2.5 - TRANSFERENCIAS DE CAPITAL"/>
    <s v="2.5.4 - TRANSFERENCIAS DE CAPITAL  A EMPRESAS PÚBLICAS NO FINANCIERAS"/>
    <s v="N"/>
    <s v="00 - N/A"/>
    <s v="10 - FONDO GENERAL"/>
    <s v="99 - MULTIPROVINCIAL"/>
    <s v="2.5.4.1.02 - Otras transferencias de capital a empresas públicas no financieras nacionales"/>
    <s v="(en blanco)"/>
    <s v="(en blanco)"/>
    <n v="160000000"/>
    <n v="776080000"/>
    <n v="776080000"/>
    <n v="776080000"/>
  </r>
  <r>
    <s v="2023"/>
    <x v="0"/>
    <x v="0"/>
    <x v="1"/>
    <x v="6"/>
    <s v="2 - Poder Ejecutivo"/>
    <s v="0207 - MINISTERIO DE SALUD PÚBLICA Y ASISTENCIA SOCIAL"/>
    <s v="0001 - MINISTERIO DE SALUD PUBLICA Y ASISTENCIA SOCIAL"/>
    <x v="1"/>
    <x v="14"/>
    <x v="48"/>
    <s v="2.5 - TRANSFERENCIAS DE CAPITAL"/>
    <s v="2.5.4 - TRANSFERENCIAS DE CAPITAL  A EMPRESAS PÚBLICAS NO FINANCIERAS"/>
    <s v="N"/>
    <s v="00 - N/A"/>
    <s v="50 - CRÉDITO INTERNO"/>
    <s v="99 - MULTIPROVINCIAL"/>
    <s v="2.5.4.1.01 - Transferencias de capital a empresas públicas no financieras nacionales para proyectos de inversión"/>
    <s v="(en blanco)"/>
    <s v="(en blanco)"/>
    <n v="2500000000"/>
    <n v="2899999999.1800003"/>
    <n v="3200000000"/>
    <n v="2899999999.1800003"/>
  </r>
  <r>
    <s v="2023"/>
    <x v="0"/>
    <x v="0"/>
    <x v="1"/>
    <x v="6"/>
    <s v="2 - Poder Ejecutivo"/>
    <s v="0207 - MINISTERIO DE SALUD PÚBLICA Y ASISTENCIA SOCIAL"/>
    <s v="0001 - MINISTERIO DE SALUD PUBLICA Y ASISTENCIA SOCIAL"/>
    <x v="1"/>
    <x v="14"/>
    <x v="48"/>
    <s v="2.5 - TRANSFERENCIAS DE CAPITAL"/>
    <s v="2.5.4 - TRANSFERENCIAS DE CAPITAL  A EMPRESAS PÚBLICAS NO FINANCIERAS"/>
    <s v="N"/>
    <s v="00 - N/A"/>
    <s v="50 - CRÉDITO INTERNO"/>
    <s v="99 - MULTIPROVINCIAL"/>
    <s v="2.5.4.1.02 - Otras transferencias de capital a empresas públicas no financieras nacionales"/>
    <s v="(en blanco)"/>
    <s v="(en blanco)"/>
    <n v="0"/>
    <n v="251473991.94999999"/>
    <n v="251473991.94999999"/>
    <n v="251473991.94999999"/>
  </r>
  <r>
    <s v="2023"/>
    <x v="0"/>
    <x v="0"/>
    <x v="1"/>
    <x v="6"/>
    <s v="2 - Poder Ejecutivo"/>
    <s v="0207 - MINISTERIO DE SALUD PÚBLICA Y ASISTENCIA SOCIAL"/>
    <s v="0001 - MINISTERIO DE SALUD PUBLICA Y ASISTENCIA SOCIAL"/>
    <x v="1"/>
    <x v="14"/>
    <x v="48"/>
    <s v="2.5 - TRANSFERENCIAS DE CAPITAL"/>
    <s v="2.5.4 - TRANSFERENCIAS DE CAPITAL  A EMPRESAS PÚBLICAS NO FINANCIERAS"/>
    <s v="N"/>
    <s v="00 - N/A"/>
    <s v="60 - CREDITO EXTERNO"/>
    <s v="99 - MULTIPROVINCIAL"/>
    <s v="2.5.4.1.01 - Transferencias de capital a empresas públicas no financieras nacionales para proyectos de inversión"/>
    <s v="(en blanco)"/>
    <s v="(en blanco)"/>
    <n v="4306754519"/>
    <n v="2078631568.6400003"/>
    <n v="3466799324"/>
    <n v="2078631568.6400003"/>
  </r>
  <r>
    <s v="2023"/>
    <x v="0"/>
    <x v="0"/>
    <x v="1"/>
    <x v="6"/>
    <s v="2 - Poder Ejecutivo"/>
    <s v="0207 - MINISTERIO DE SALUD PÚBLICA Y ASISTENCIA SOCIAL"/>
    <s v="0001 - MINISTERIO DE SALUD PUBLICA Y ASISTENCIA SOCIAL"/>
    <x v="1"/>
    <x v="14"/>
    <x v="48"/>
    <s v="2.5 - TRANSFERENCIAS DE CAPITAL"/>
    <s v="2.5.4 - TRANSFERENCIAS DE CAPITAL  A EMPRESAS PÚBLICAS NO FINANCIERAS"/>
    <s v="N"/>
    <s v="00 - N/A"/>
    <s v="70 - DONACION EXTERNA"/>
    <s v="99 - MULTIPROVINCIAL"/>
    <s v="2.5.4.1.01 - Transferencias de capital a empresas públicas no financieras nacionales para proyectos de inversión"/>
    <s v="(en blanco)"/>
    <s v="(en blanco)"/>
    <n v="187090776"/>
    <n v="22674989.050000001"/>
    <n v="187090776"/>
    <n v="22674989.050000001"/>
  </r>
  <r>
    <s v="2023"/>
    <x v="0"/>
    <x v="0"/>
    <x v="1"/>
    <x v="6"/>
    <s v="2 - Poder Ejecutivo"/>
    <s v="0207 - MINISTERIO DE SALUD PÚBLICA Y ASISTENCIA SOCIAL"/>
    <s v="0001 - MINISTERIO DE SALUD PUBLICA Y ASISTENCIA SOCIAL"/>
    <x v="1"/>
    <x v="5"/>
    <x v="21"/>
    <s v="2.5 - TRANSFERENCIAS DE CAPITAL"/>
    <s v="2.5.2 - TRANSFERENCIAS DE CAPITAL AL GOBIERNO GENERAL  NACIONAL"/>
    <s v="N"/>
    <s v="00 - N/A"/>
    <s v="10 - FONDO GENERAL"/>
    <s v="01 - DISTRITO NACIONAL"/>
    <s v="2.5.2.2.02 - Otras transferencias de capital a instituciones descentralizadas y autónomas no financieras"/>
    <s v="(en blanco)"/>
    <s v="(en blanco)"/>
    <n v="15909456"/>
    <n v="15909456"/>
    <n v="15909456"/>
    <n v="15909456"/>
  </r>
  <r>
    <s v="2023"/>
    <x v="0"/>
    <x v="0"/>
    <x v="1"/>
    <x v="6"/>
    <s v="2 - Poder Ejecutivo"/>
    <s v="0207 - MINISTERIO DE SALUD PÚBLICA Y ASISTENCIA SOCIAL"/>
    <s v="0001 - MINISTERIO DE SALUD PUBLICA Y ASISTENCIA SOCIAL"/>
    <x v="1"/>
    <x v="5"/>
    <x v="21"/>
    <s v="2.5 - TRANSFERENCIAS DE CAPITAL"/>
    <s v="2.5.2 - TRANSFERENCIAS DE CAPITAL AL GOBIERNO GENERAL  NACIONAL"/>
    <s v="N"/>
    <s v="00 - N/A"/>
    <s v="10 - FONDO GENERAL"/>
    <s v="99 - MULTIPROVINCIAL"/>
    <s v="2.5.2.2.02 - Otras transferencias de capital a instituciones descentralizadas y autónomas no financieras"/>
    <s v="(en blanco)"/>
    <s v="(en blanco)"/>
    <n v="108887184"/>
    <n v="40365866.120000005"/>
    <n v="112137184"/>
    <n v="40365866.120000005"/>
  </r>
  <r>
    <s v="2023"/>
    <x v="0"/>
    <x v="0"/>
    <x v="1"/>
    <x v="6"/>
    <s v="2 - Poder Ejecutivo"/>
    <s v="0207 - MINISTERIO DE SALUD PÚBLICA Y ASISTENCIA SOCIAL"/>
    <s v="0001 - MINISTERIO DE SALUD PUBLICA Y ASISTENCIA SOCIAL"/>
    <x v="1"/>
    <x v="5"/>
    <x v="41"/>
    <s v="2.5 - TRANSFERENCIAS DE CAPITAL"/>
    <s v="2.5.2 - TRANSFERENCIAS DE CAPITAL AL GOBIERNO GENERAL  NACIONAL"/>
    <s v="N"/>
    <s v="00 - N/A"/>
    <s v="10 - FONDO GENERAL"/>
    <s v="99 - MULTIPROVINCIAL"/>
    <s v="2.5.2.2.02 - Otras transferencias de capital a instituciones descentralizadas y autónomas no financieras"/>
    <s v="(en blanco)"/>
    <s v="(en blanco)"/>
    <n v="173579969"/>
    <n v="2538850.7000000002"/>
    <n v="2538850.6999999881"/>
    <n v="2538850.7000000002"/>
  </r>
  <r>
    <s v="2023"/>
    <x v="0"/>
    <x v="0"/>
    <x v="1"/>
    <x v="6"/>
    <s v="2 - Poder Ejecutivo"/>
    <s v="0207 - MINISTERIO DE SALUD PÚBLICA Y ASISTENCIA SOCIAL"/>
    <s v="0001 - MINISTERIO DE SALUD PUBLICA Y ASISTENCIA SOCIAL"/>
    <x v="1"/>
    <x v="5"/>
    <x v="43"/>
    <s v="2.5 - TRANSFERENCIAS DE CAPITAL"/>
    <s v="2.5.2 - TRANSFERENCIAS DE CAPITAL AL GOBIERNO GENERAL  NACIONAL"/>
    <s v="N"/>
    <s v="00 - N/A"/>
    <s v="10 - FONDO GENERAL"/>
    <s v="99 - MULTIPROVINCIAL"/>
    <s v="2.5.2.2.01 - Transferencias de capital a instituciones descentralizadas y autónomas no financieras para proyectos de inversión"/>
    <s v="(en blanco)"/>
    <s v="(en blanco)"/>
    <n v="1920776"/>
    <n v="1920769.9999999995"/>
    <n v="1920776"/>
    <n v="1920769.9999999995"/>
  </r>
  <r>
    <s v="2023"/>
    <x v="0"/>
    <x v="0"/>
    <x v="1"/>
    <x v="6"/>
    <s v="2 - Poder Ejecutivo"/>
    <s v="0207 - MINISTERIO DE SALUD PÚBLICA Y ASISTENCIA SOCIAL"/>
    <s v="0001 - MINISTERIO DE SALUD PUBLICA Y ASISTENCIA SOCIAL"/>
    <x v="1"/>
    <x v="5"/>
    <x v="43"/>
    <s v="2.5 - TRANSFERENCIAS DE CAPITAL"/>
    <s v="2.5.2 - TRANSFERENCIAS DE CAPITAL AL GOBIERNO GENERAL  NACIONAL"/>
    <s v="N"/>
    <s v="00 - N/A"/>
    <s v="10 - FONDO GENERAL"/>
    <s v="99 - MULTIPROVINCIAL"/>
    <s v="2.5.2.2.02 - Otras transferencias de capital a instituciones descentralizadas y autónomas no financieras"/>
    <s v="(en blanco)"/>
    <s v="(en blanco)"/>
    <n v="2285433280"/>
    <n v="2282183280"/>
    <n v="2282183280"/>
    <n v="2282183280"/>
  </r>
  <r>
    <s v="2023"/>
    <x v="0"/>
    <x v="0"/>
    <x v="1"/>
    <x v="6"/>
    <s v="2 - Poder Ejecutivo"/>
    <s v="0210 - MINISTERIO DE AGRICULTURA"/>
    <s v="0001 - MINISTERIO DE AGRICULTURA"/>
    <x v="3"/>
    <x v="12"/>
    <x v="50"/>
    <s v="2.5 - TRANSFERENCIAS DE CAPITAL"/>
    <s v="2.5.2 - TRANSFERENCIAS DE CAPITAL AL GOBIERNO GENERAL  NACIONAL"/>
    <s v="N"/>
    <s v="00 - N/A"/>
    <s v="70 - DONACION EXTERNA"/>
    <s v="99 - MULTIPROVINCIAL"/>
    <s v="2.5.2.2.02 - Otras transferencias de capital a instituciones descentralizadas y autónomas no financieras"/>
    <s v="(en blanco)"/>
    <s v="(en blanco)"/>
    <n v="14234850"/>
    <n v="0"/>
    <n v="14234850"/>
    <n v="0"/>
  </r>
  <r>
    <s v="2023"/>
    <x v="0"/>
    <x v="0"/>
    <x v="1"/>
    <x v="6"/>
    <s v="2 - Poder Ejecutivo"/>
    <s v="0210 - MINISTERIO DE AGRICULTURA"/>
    <s v="0001 - MINISTERIO DE AGRICULTURA"/>
    <x v="3"/>
    <x v="10"/>
    <x v="25"/>
    <s v="2.5 - TRANSFERENCIAS DE CAPITAL"/>
    <s v="2.5.1 - TRANSFERENCIAS DE CAPITAL AL SECTOR PRIVADO"/>
    <s v="N"/>
    <s v="00 - N/A"/>
    <s v="60 - CREDITO EXTERNO"/>
    <s v="99 - MULTIPROVINCIAL"/>
    <s v="2.5.1.2.01 - Transferencias de capital  a Asociaciones  Privadas sin Fines de Lucro"/>
    <s v="(en blanco)"/>
    <s v="(en blanco)"/>
    <n v="192002179"/>
    <n v="0"/>
    <n v="94652522"/>
    <n v="0"/>
  </r>
  <r>
    <s v="2023"/>
    <x v="0"/>
    <x v="0"/>
    <x v="1"/>
    <x v="6"/>
    <s v="2 - Poder Ejecutivo"/>
    <s v="0210 - MINISTERIO DE AGRICULTURA"/>
    <s v="0001 - MINISTERIO DE AGRICULTURA"/>
    <x v="3"/>
    <x v="10"/>
    <x v="25"/>
    <s v="2.5 - TRANSFERENCIAS DE CAPITAL"/>
    <s v="2.5.2 - TRANSFERENCIAS DE CAPITAL AL GOBIERNO GENERAL  NACIONAL"/>
    <s v="N"/>
    <s v="00 - N/A"/>
    <s v="10 - FONDO GENERAL"/>
    <s v="99 - MULTIPROVINCIAL"/>
    <s v="2.5.2.2.01 - Transferencias de capital a instituciones descentralizadas y autónomas no financieras para proyectos de inversión"/>
    <s v="(en blanco)"/>
    <s v="(en blanco)"/>
    <n v="0"/>
    <n v="79215132.520000011"/>
    <n v="81548465.480000004"/>
    <n v="79215132.520000011"/>
  </r>
  <r>
    <s v="2023"/>
    <x v="0"/>
    <x v="0"/>
    <x v="1"/>
    <x v="6"/>
    <s v="2 - Poder Ejecutivo"/>
    <s v="0210 - MINISTERIO DE AGRICULTURA"/>
    <s v="0001 - MINISTERIO DE AGRICULTURA"/>
    <x v="3"/>
    <x v="10"/>
    <x v="25"/>
    <s v="2.5 - TRANSFERENCIAS DE CAPITAL"/>
    <s v="2.5.2 - TRANSFERENCIAS DE CAPITAL AL GOBIERNO GENERAL  NACIONAL"/>
    <s v="N"/>
    <s v="00 - N/A"/>
    <s v="10 - FONDO GENERAL"/>
    <s v="99 - MULTIPROVINCIAL"/>
    <s v="2.5.2.2.02 - Otras transferencias de capital a instituciones descentralizadas y autónomas no financieras"/>
    <s v="(en blanco)"/>
    <s v="(en blanco)"/>
    <n v="134633805"/>
    <n v="132975353.64999998"/>
    <n v="134633805"/>
    <n v="132975353.64999998"/>
  </r>
  <r>
    <s v="2023"/>
    <x v="0"/>
    <x v="0"/>
    <x v="1"/>
    <x v="6"/>
    <s v="2 - Poder Ejecutivo"/>
    <s v="0210 - MINISTERIO DE AGRICULTURA"/>
    <s v="0001 - MINISTERIO DE AGRICULTURA"/>
    <x v="3"/>
    <x v="10"/>
    <x v="25"/>
    <s v="2.5 - TRANSFERENCIAS DE CAPITAL"/>
    <s v="2.5.5 - TRANSFERENCIAS DE CAPITAL A INSTITUCIONES PÚBLICAS FINANCIERAS"/>
    <s v="N"/>
    <s v="00 - N/A"/>
    <s v="60 - CREDITO EXTERNO"/>
    <s v="99 - MULTIPROVINCIAL"/>
    <s v="2.5.5.1.01 - Transferencias de capital a instituciones públicas financieras no monetarias  para proyectos de inversión"/>
    <s v="(en blanco)"/>
    <s v="(en blanco)"/>
    <n v="0"/>
    <n v="0"/>
    <n v="561500001"/>
    <n v="0"/>
  </r>
  <r>
    <s v="2023"/>
    <x v="0"/>
    <x v="0"/>
    <x v="1"/>
    <x v="6"/>
    <s v="2 - Poder Ejecutivo"/>
    <s v="0211 - MINISTERIO DE OBRAS PÚBLICAS Y COMUNICACIONES"/>
    <s v="0001 - MINISTERIO DE OBRAS PUBLICAS Y COMUNICACIONES"/>
    <x v="3"/>
    <x v="9"/>
    <x v="19"/>
    <s v="2.5 - TRANSFERENCIAS DE CAPITAL"/>
    <s v="2.5.2 - TRANSFERENCIAS DE CAPITAL AL GOBIERNO GENERAL  NACIONAL"/>
    <s v="N"/>
    <s v="00 - N/A"/>
    <s v="10 - FONDO GENERAL"/>
    <s v="99 - MULTIPROVINCIAL"/>
    <s v="2.5.2.2.02 - Otras transferencias de capital a instituciones descentralizadas y autónomas no financieras"/>
    <s v="(en blanco)"/>
    <s v="(en blanco)"/>
    <n v="69000000"/>
    <n v="897500000"/>
    <n v="897500000"/>
    <n v="897500000"/>
  </r>
  <r>
    <s v="2023"/>
    <x v="0"/>
    <x v="0"/>
    <x v="1"/>
    <x v="6"/>
    <s v="2 - Poder Ejecutivo"/>
    <s v="0211 - MINISTERIO DE OBRAS PÚBLICAS Y COMUNICACIONES"/>
    <s v="0001 - MINISTERIO DE OBRAS PUBLICAS Y COMUNICACIONES"/>
    <x v="3"/>
    <x v="9"/>
    <x v="19"/>
    <s v="2.5 - TRANSFERENCIAS DE CAPITAL"/>
    <s v="2.5.2 - TRANSFERENCIAS DE CAPITAL AL GOBIERNO GENERAL  NACIONAL"/>
    <s v="N"/>
    <s v="00 - N/A"/>
    <s v="20 - FONDOS CON DESTINO ESPECÍFICO"/>
    <s v="99 - MULTIPROVINCIAL"/>
    <s v="2.5.2.2.02 - Otras transferencias de capital a instituciones descentralizadas y autónomas no financieras"/>
    <s v="(en blanco)"/>
    <s v="(en blanco)"/>
    <n v="0"/>
    <n v="500000000"/>
    <n v="500000000"/>
    <n v="500000000"/>
  </r>
  <r>
    <s v="2023"/>
    <x v="0"/>
    <x v="0"/>
    <x v="1"/>
    <x v="6"/>
    <s v="2 - Poder Ejecutivo"/>
    <s v="0211 - MINISTERIO DE OBRAS PÚBLICAS Y COMUNICACIONES"/>
    <s v="0001 - MINISTERIO DE OBRAS PUBLICAS Y COMUNICACIONES"/>
    <x v="3"/>
    <x v="9"/>
    <x v="19"/>
    <s v="2.5 - TRANSFERENCIAS DE CAPITAL"/>
    <s v="2.5.2 - TRANSFERENCIAS DE CAPITAL AL GOBIERNO GENERAL  NACIONAL"/>
    <s v="N"/>
    <s v="00 - N/A"/>
    <s v="70 - DONACION EXTERNA"/>
    <s v="99 - MULTIPROVINCIAL"/>
    <s v="2.5.2.2.02 - Otras transferencias de capital a instituciones descentralizadas y autónomas no financieras"/>
    <s v="(en blanco)"/>
    <s v="(en blanco)"/>
    <n v="168309750"/>
    <n v="0"/>
    <n v="168309750"/>
    <n v="0"/>
  </r>
  <r>
    <s v="2023"/>
    <x v="0"/>
    <x v="0"/>
    <x v="1"/>
    <x v="6"/>
    <s v="2 - Poder Ejecutivo"/>
    <s v="0211 - MINISTERIO DE OBRAS PÚBLICAS Y COMUNICACIONES"/>
    <s v="0001 - MINISTERIO DE OBRAS PUBLICAS Y COMUNICACIONES"/>
    <x v="3"/>
    <x v="16"/>
    <x v="57"/>
    <s v="2.5 - TRANSFERENCIAS DE CAPITAL"/>
    <s v="2.5.2 - TRANSFERENCIAS DE CAPITAL AL GOBIERNO GENERAL  NACIONAL"/>
    <s v="N"/>
    <s v="00 - N/A"/>
    <s v="60 - CREDITO EXTERNO"/>
    <s v="99 - MULTIPROVINCIAL"/>
    <s v="2.5.2.2.02 - Otras transferencias de capital a instituciones descentralizadas y autónomas no financieras"/>
    <s v="(en blanco)"/>
    <s v="(en blanco)"/>
    <n v="865640000"/>
    <n v="0"/>
    <n v="56150000.009999998"/>
    <n v="0"/>
  </r>
  <r>
    <s v="2023"/>
    <x v="0"/>
    <x v="0"/>
    <x v="1"/>
    <x v="6"/>
    <s v="2 - Poder Ejecutivo"/>
    <s v="0211 - MINISTERIO DE OBRAS PÚBLICAS Y COMUNICACIONES"/>
    <s v="0001 - MINISTERIO DE OBRAS PUBLICAS Y COMUNICACIONES"/>
    <x v="1"/>
    <x v="5"/>
    <x v="41"/>
    <s v="2.5 - TRANSFERENCIAS DE CAPITAL"/>
    <s v="2.5.1 - TRANSFERENCIAS DE CAPITAL AL SECTOR PRIVADO"/>
    <s v="N"/>
    <s v="00 - N/A"/>
    <s v="20 - FONDOS CON DESTINO ESPECÍFICO"/>
    <s v="99 - MULTIPROVINCIAL"/>
    <s v="2.5.1.2.01 - Transferencias de capital  a Asociaciones  Privadas sin Fines de Lucro"/>
    <s v="(en blanco)"/>
    <s v="(en blanco)"/>
    <n v="10000000"/>
    <n v="10000000"/>
    <n v="10000000"/>
    <n v="10000000"/>
  </r>
  <r>
    <s v="2023"/>
    <x v="0"/>
    <x v="0"/>
    <x v="1"/>
    <x v="6"/>
    <s v="2 - Poder Ejecutivo"/>
    <s v="0211 - MINISTERIO DE OBRAS PÚBLICAS Y COMUNICACIONES"/>
    <s v="0001 - MINISTERIO DE OBRAS PUBLICAS Y COMUNICACIONES"/>
    <x v="1"/>
    <x v="6"/>
    <x v="85"/>
    <s v="2.5 - TRANSFERENCIAS DE CAPITAL"/>
    <s v="2.5.1 - TRANSFERENCIAS DE CAPITAL AL SECTOR PRIVADO"/>
    <s v="N"/>
    <s v="00 - N/A"/>
    <s v="20 - FONDOS CON DESTINO ESPECÍFICO"/>
    <s v="99 - MULTIPROVINCIAL"/>
    <s v="2.5.1.2.01 - Transferencias de capital  a Asociaciones  Privadas sin Fines de Lucro"/>
    <s v="(en blanco)"/>
    <s v="(en blanco)"/>
    <n v="40000000"/>
    <n v="45676549.710000001"/>
    <n v="46000000"/>
    <n v="45676549.710000001"/>
  </r>
  <r>
    <s v="2023"/>
    <x v="0"/>
    <x v="0"/>
    <x v="1"/>
    <x v="6"/>
    <s v="2 - Poder Ejecutivo"/>
    <s v="0212 - MINISTERIO DE INDUSTRIA, COMERCIO Y MIPYMES (MICM)"/>
    <s v="0001 - MINISTERIO DE INDUSTRIA, COMERCIO y MIPYMES (MICM)"/>
    <x v="3"/>
    <x v="12"/>
    <x v="50"/>
    <s v="2.5 - TRANSFERENCIAS DE CAPITAL"/>
    <s v="2.5.2 - TRANSFERENCIAS DE CAPITAL AL GOBIERNO GENERAL  NACIONAL"/>
    <s v="N"/>
    <s v="00 - N/A"/>
    <s v="10 - FONDO GENERAL"/>
    <s v="99 - MULTIPROVINCIAL"/>
    <s v="2.5.2.2.02 - Otras transferencias de capital a instituciones descentralizadas y autónomas no financieras"/>
    <s v="(en blanco)"/>
    <s v="(en blanco)"/>
    <n v="35000000"/>
    <n v="34999993"/>
    <n v="35000000"/>
    <n v="34999993"/>
  </r>
  <r>
    <s v="2023"/>
    <x v="0"/>
    <x v="0"/>
    <x v="1"/>
    <x v="6"/>
    <s v="2 - Poder Ejecutivo"/>
    <s v="0212 - MINISTERIO DE INDUSTRIA, COMERCIO Y MIPYMES (MICM)"/>
    <s v="0001 - MINISTERIO DE INDUSTRIA, COMERCIO y MIPYMES (MICM)"/>
    <x v="3"/>
    <x v="12"/>
    <x v="50"/>
    <s v="2.5 - TRANSFERENCIAS DE CAPITAL"/>
    <s v="2.5.5 - TRANSFERENCIAS DE CAPITAL A INSTITUCIONES PÚBLICAS FINANCIERAS"/>
    <s v="N"/>
    <s v="00 - N/A"/>
    <s v="10 - FONDO GENERAL"/>
    <s v="99 - MULTIPROVINCIAL"/>
    <s v="2.5.5.1.02 - Otras transferencias de capital a instituciones públicas financieras no monetarias"/>
    <s v="(en blanco)"/>
    <s v="(en blanco)"/>
    <n v="500000000"/>
    <n v="600000000"/>
    <n v="600000000"/>
    <n v="600000000"/>
  </r>
  <r>
    <s v="2023"/>
    <x v="0"/>
    <x v="0"/>
    <x v="1"/>
    <x v="6"/>
    <s v="2 - Poder Ejecutivo"/>
    <s v="0213 - MINISTERIO DE TURISMO"/>
    <s v="0001 - MINISTERIO DE TURISMO"/>
    <x v="3"/>
    <x v="17"/>
    <x v="60"/>
    <s v="2.5 - TRANSFERENCIAS DE CAPITAL"/>
    <s v="2.5.1 - TRANSFERENCIAS DE CAPITAL AL SECTOR PRIVADO"/>
    <s v="N"/>
    <s v="00 - N/A"/>
    <s v="10 - FONDO GENERAL"/>
    <s v="99 - MULTIPROVINCIAL"/>
    <s v="2.5.1.2.01 - Transferencias de capital  a Asociaciones  Privadas sin Fines de Lucro"/>
    <s v="(en blanco)"/>
    <s v="(en blanco)"/>
    <n v="178378260"/>
    <n v="18607575.02"/>
    <n v="197002883.69"/>
    <n v="18607575.02"/>
  </r>
  <r>
    <s v="2023"/>
    <x v="0"/>
    <x v="0"/>
    <x v="1"/>
    <x v="6"/>
    <s v="2 - Poder Ejecutivo"/>
    <s v="0215 - MINISTERIO DE LA MUJER"/>
    <s v="0001 - MINISTERIO DE LA MUJER"/>
    <x v="1"/>
    <x v="13"/>
    <x v="49"/>
    <s v="2.5 - TRANSFERENCIAS DE CAPITAL"/>
    <s v="2.5.4 - TRANSFERENCIAS DE CAPITAL  A EMPRESAS PÚBLICAS NO FINANCIERAS"/>
    <s v="N"/>
    <s v="00 - N/A"/>
    <s v="10 - FONDO GENERAL"/>
    <s v="99 - MULTIPROVINCIAL"/>
    <s v="2.5.4.1.03 - Transferencias de capital a empresas públicas no financieras nacionales para fideicomiso"/>
    <s v="(en blanco)"/>
    <s v="(en blanco)"/>
    <n v="0"/>
    <n v="26000000"/>
    <n v="26000000"/>
    <n v="26000000"/>
  </r>
  <r>
    <s v="2023"/>
    <x v="0"/>
    <x v="0"/>
    <x v="1"/>
    <x v="6"/>
    <s v="2 - Poder Ejecutivo"/>
    <s v="0216 - MINISTERIO DE CULTURA"/>
    <s v="0001 - MINISTERIO DE CULTURA"/>
    <x v="1"/>
    <x v="6"/>
    <x v="13"/>
    <s v="2.5 - TRANSFERENCIAS DE CAPITAL"/>
    <s v="2.5.2 - TRANSFERENCIAS DE CAPITAL AL GOBIERNO GENERAL  NACIONAL"/>
    <s v="N"/>
    <s v="00 - N/A"/>
    <s v="10 - FONDO GENERAL"/>
    <s v="99 - MULTIPROVINCIAL"/>
    <s v="2.5.2.2.01 - Transferencias de capital a instituciones descentralizadas y autónomas no financieras para proyectos de inversión"/>
    <s v="(en blanco)"/>
    <s v="(en blanco)"/>
    <n v="45000000"/>
    <n v="45000000"/>
    <n v="45000000"/>
    <n v="45000000"/>
  </r>
  <r>
    <m/>
    <x v="1"/>
    <x v="1"/>
    <x v="2"/>
    <x v="7"/>
    <m/>
    <m/>
    <m/>
    <x v="5"/>
    <x v="22"/>
    <x v="86"/>
    <m/>
    <m/>
    <m/>
    <m/>
    <m/>
    <m/>
    <m/>
    <m/>
    <m/>
    <m/>
    <m/>
    <m/>
    <m/>
  </r>
  <r>
    <s v="2023"/>
    <x v="0"/>
    <x v="0"/>
    <x v="1"/>
    <x v="6"/>
    <s v="2 - Poder Ejecutivo"/>
    <s v="0218 - MINISTERIO DE MEDIO AMBIENTE Y RECURSOS NATURALES"/>
    <s v="0001 - MINISTERIO  DE MEDIO AMBIENTE Y RECURSOS NATURALES"/>
    <x v="3"/>
    <x v="15"/>
    <x v="51"/>
    <s v="2.5 - TRANSFERENCIAS DE CAPITAL"/>
    <s v="2.5.2 - TRANSFERENCIAS DE CAPITAL AL GOBIERNO GENERAL  NACIONAL"/>
    <s v="N"/>
    <s v="00 - N/A"/>
    <s v="10 - FONDO GENERAL"/>
    <s v="99 - MULTIPROVINCIAL"/>
    <s v="2.5.2.2.01 - Transferencias de capital a instituciones descentralizadas y autónomas no financieras para proyectos de inversión"/>
    <s v="(en blanco)"/>
    <s v="(en blanco)"/>
    <n v="3454016333"/>
    <n v="6162121856"/>
    <n v="6162121856"/>
    <n v="6162121855.9999981"/>
  </r>
  <r>
    <s v="2023"/>
    <x v="0"/>
    <x v="0"/>
    <x v="1"/>
    <x v="6"/>
    <s v="2 - Poder Ejecutivo"/>
    <s v="0218 - MINISTERIO DE MEDIO AMBIENTE Y RECURSOS NATURALES"/>
    <s v="0001 - MINISTERIO  DE MEDIO AMBIENTE Y RECURSOS NATURALES"/>
    <x v="3"/>
    <x v="15"/>
    <x v="51"/>
    <s v="2.5 - TRANSFERENCIAS DE CAPITAL"/>
    <s v="2.5.2 - TRANSFERENCIAS DE CAPITAL AL GOBIERNO GENERAL  NACIONAL"/>
    <s v="N"/>
    <s v="00 - N/A"/>
    <s v="10 - FONDO GENERAL"/>
    <s v="99 - MULTIPROVINCIAL"/>
    <s v="2.5.2.2.02 - Otras transferencias de capital a instituciones descentralizadas y autónomas no financieras"/>
    <s v="(en blanco)"/>
    <s v="(en blanco)"/>
    <n v="149500000"/>
    <n v="149500000"/>
    <n v="149500000"/>
    <n v="149500000"/>
  </r>
  <r>
    <s v="2023"/>
    <x v="0"/>
    <x v="0"/>
    <x v="1"/>
    <x v="6"/>
    <s v="2 - Poder Ejecutivo"/>
    <s v="0218 - MINISTERIO DE MEDIO AMBIENTE Y RECURSOS NATURALES"/>
    <s v="0001 - MINISTERIO  DE MEDIO AMBIENTE Y RECURSOS NATURALES"/>
    <x v="3"/>
    <x v="15"/>
    <x v="51"/>
    <s v="2.5 - TRANSFERENCIAS DE CAPITAL"/>
    <s v="2.5.2 - TRANSFERENCIAS DE CAPITAL AL GOBIERNO GENERAL  NACIONAL"/>
    <s v="N"/>
    <s v="00 - N/A"/>
    <s v="50 - CRÉDITO INTERNO"/>
    <s v="99 - MULTIPROVINCIAL"/>
    <s v="2.5.2.2.01 - Transferencias de capital a instituciones descentralizadas y autónomas no financieras para proyectos de inversión"/>
    <s v="(en blanco)"/>
    <s v="(en blanco)"/>
    <n v="0"/>
    <n v="1800000000"/>
    <n v="1800000000"/>
    <n v="1800000000"/>
  </r>
  <r>
    <s v="2023"/>
    <x v="0"/>
    <x v="0"/>
    <x v="1"/>
    <x v="6"/>
    <s v="2 - Poder Ejecutivo"/>
    <s v="0218 - MINISTERIO DE MEDIO AMBIENTE Y RECURSOS NATURALES"/>
    <s v="0001 - MINISTERIO  DE MEDIO AMBIENTE Y RECURSOS NATURALES"/>
    <x v="3"/>
    <x v="15"/>
    <x v="51"/>
    <s v="2.5 - TRANSFERENCIAS DE CAPITAL"/>
    <s v="2.5.2 - TRANSFERENCIAS DE CAPITAL AL GOBIERNO GENERAL  NACIONAL"/>
    <s v="N"/>
    <s v="00 - N/A"/>
    <s v="60 - CREDITO EXTERNO"/>
    <s v="99 - MULTIPROVINCIAL"/>
    <s v="2.5.2.2.01 - Transferencias de capital a instituciones descentralizadas y autónomas no financieras para proyectos de inversión"/>
    <s v="(en blanco)"/>
    <s v="(en blanco)"/>
    <n v="565878929"/>
    <n v="31587473"/>
    <n v="1445437108"/>
    <n v="31587473"/>
  </r>
  <r>
    <s v="2023"/>
    <x v="0"/>
    <x v="0"/>
    <x v="1"/>
    <x v="6"/>
    <s v="2 - Poder Ejecutivo"/>
    <s v="0218 - MINISTERIO DE MEDIO AMBIENTE Y RECURSOS NATURALES"/>
    <s v="0001 - MINISTERIO  DE MEDIO AMBIENTE Y RECURSOS NATURALES"/>
    <x v="3"/>
    <x v="15"/>
    <x v="51"/>
    <s v="2.5 - TRANSFERENCIAS DE CAPITAL"/>
    <s v="2.5.2 - TRANSFERENCIAS DE CAPITAL AL GOBIERNO GENERAL  NACIONAL"/>
    <s v="N"/>
    <s v="00 - N/A"/>
    <s v="70 - DONACION EXTERNA"/>
    <s v="99 - MULTIPROVINCIAL"/>
    <s v="2.5.2.2.01 - Transferencias de capital a instituciones descentralizadas y autónomas no financieras para proyectos de inversión"/>
    <s v="(en blanco)"/>
    <s v="(en blanco)"/>
    <n v="35017412"/>
    <n v="0"/>
    <n v="35017412"/>
    <n v="0"/>
  </r>
  <r>
    <s v="2023"/>
    <x v="0"/>
    <x v="0"/>
    <x v="1"/>
    <x v="6"/>
    <s v="2 - Poder Ejecutivo"/>
    <s v="0218 - MINISTERIO DE MEDIO AMBIENTE Y RECURSOS NATURALES"/>
    <s v="0001 - MINISTERIO  DE MEDIO AMBIENTE Y RECURSOS NATURALES"/>
    <x v="2"/>
    <x v="18"/>
    <x v="65"/>
    <s v="2.5 - TRANSFERENCIAS DE CAPITAL"/>
    <s v="2.5.4 - TRANSFERENCIAS DE CAPITAL  A EMPRESAS PÚBLICAS NO FINANCIERAS"/>
    <s v="N"/>
    <s v="00 - N/A"/>
    <s v="10 - FONDO GENERAL"/>
    <s v="99 - MULTIPROVINCIAL"/>
    <s v="2.5.4.1.03 - Transferencias de capital a empresas públicas no financieras nacionales para fideicomiso"/>
    <s v="(en blanco)"/>
    <s v="(en blanco)"/>
    <n v="0"/>
    <n v="0"/>
    <n v="62109455"/>
    <n v="0"/>
  </r>
  <r>
    <s v="2023"/>
    <x v="0"/>
    <x v="0"/>
    <x v="1"/>
    <x v="6"/>
    <s v="2 - Poder Ejecutivo"/>
    <s v="0218 - MINISTERIO DE MEDIO AMBIENTE Y RECURSOS NATURALES"/>
    <s v="0001 - MINISTERIO  DE MEDIO AMBIENTE Y RECURSOS NATURALES"/>
    <x v="2"/>
    <x v="7"/>
    <x v="59"/>
    <s v="2.5 - TRANSFERENCIAS DE CAPITAL"/>
    <s v="2.5.2 - TRANSFERENCIAS DE CAPITAL AL GOBIERNO GENERAL  NACIONAL"/>
    <s v="N"/>
    <s v="00 - N/A"/>
    <s v="10 - FONDO GENERAL"/>
    <s v="99 - MULTIPROVINCIAL"/>
    <s v="2.5.2.2.02 - Otras transferencias de capital a instituciones descentralizadas y autónomas no financieras"/>
    <s v="(en blanco)"/>
    <s v="(en blanco)"/>
    <n v="2000000"/>
    <n v="2000000"/>
    <n v="2000000"/>
    <n v="1999999.9999999995"/>
  </r>
  <r>
    <s v="2023"/>
    <x v="0"/>
    <x v="0"/>
    <x v="1"/>
    <x v="6"/>
    <s v="2 - Poder Ejecutivo"/>
    <s v="0218 - MINISTERIO DE MEDIO AMBIENTE Y RECURSOS NATURALES"/>
    <s v="0001 - MINISTERIO  DE MEDIO AMBIENTE Y RECURSOS NATURALES"/>
    <x v="2"/>
    <x v="7"/>
    <x v="28"/>
    <s v="2.5 - TRANSFERENCIAS DE CAPITAL"/>
    <s v="2.5.2 - TRANSFERENCIAS DE CAPITAL AL GOBIERNO GENERAL  NACIONAL"/>
    <s v="N"/>
    <s v="00 - N/A"/>
    <s v="10 - FONDO GENERAL"/>
    <s v="99 - MULTIPROVINCIAL"/>
    <s v="2.5.2.2.02 - Otras transferencias de capital a instituciones descentralizadas y autónomas no financieras"/>
    <s v="(en blanco)"/>
    <s v="(en blanco)"/>
    <n v="23000000"/>
    <n v="23000000"/>
    <n v="23000000"/>
    <n v="22999999.610000003"/>
  </r>
  <r>
    <s v="2023"/>
    <x v="0"/>
    <x v="0"/>
    <x v="1"/>
    <x v="6"/>
    <s v="2 - Poder Ejecutivo"/>
    <s v="0218 - MINISTERIO DE MEDIO AMBIENTE Y RECURSOS NATURALES"/>
    <s v="0001 - MINISTERIO  DE MEDIO AMBIENTE Y RECURSOS NATURALES"/>
    <x v="2"/>
    <x v="7"/>
    <x v="74"/>
    <s v="2.5 - TRANSFERENCIAS DE CAPITAL"/>
    <s v="2.5.9 - TRANSFERENCIAS DE CAPITAL A OTRAS INSTITUCIONES PÚBLICAS"/>
    <s v="N"/>
    <s v="00 - N/A"/>
    <s v="10 - FONDO GENERAL"/>
    <s v="99 - MULTIPROVINCIAL"/>
    <s v="2.5.9.1.01 - Transferencias de Capital destinada a otras Instituciones Públicas"/>
    <s v="(en blanco)"/>
    <s v="(en blanco)"/>
    <n v="23450000"/>
    <n v="23000000"/>
    <n v="23450000"/>
    <n v="23000000"/>
  </r>
  <r>
    <s v="2023"/>
    <x v="0"/>
    <x v="0"/>
    <x v="1"/>
    <x v="6"/>
    <s v="2 - Poder Ejecutivo"/>
    <s v="0218 - MINISTERIO DE MEDIO AMBIENTE Y RECURSOS NATURALES"/>
    <s v="0001 - MINISTERIO  DE MEDIO AMBIENTE Y RECURSOS NATURALES"/>
    <x v="2"/>
    <x v="7"/>
    <x v="84"/>
    <s v="2.5 - TRANSFERENCIAS DE CAPITAL"/>
    <s v="2.5.9 - TRANSFERENCIAS DE CAPITAL A OTRAS INSTITUCIONES PÚBLICAS"/>
    <s v="N"/>
    <s v="00 - N/A"/>
    <s v="10 - FONDO GENERAL"/>
    <s v="99 - MULTIPROVINCIAL"/>
    <s v="2.5.9.1.01 - Transferencias de Capital destinada a otras Instituciones Públicas"/>
    <s v="(en blanco)"/>
    <s v="(en blanco)"/>
    <n v="0"/>
    <n v="14600000"/>
    <n v="14600000"/>
    <n v="14600000"/>
  </r>
  <r>
    <s v="2023"/>
    <x v="0"/>
    <x v="0"/>
    <x v="1"/>
    <x v="6"/>
    <s v="2 - Poder Ejecutivo"/>
    <s v="0220 - MINISTERIO DE ECONOMÍA, PLANIFICACIÓN Y DESARROLLO"/>
    <s v="0001 - MINISTERIO DE ECONOMIA, PLANIFICACION Y DESARROLLO"/>
    <x v="0"/>
    <x v="0"/>
    <x v="2"/>
    <s v="2.5 - TRANSFERENCIAS DE CAPITAL"/>
    <s v="2.5.2 - TRANSFERENCIAS DE CAPITAL AL GOBIERNO GENERAL  NACIONAL"/>
    <s v="N"/>
    <s v="00 - N/A"/>
    <s v="10 - FONDO GENERAL"/>
    <s v="99 - MULTIPROVINCIAL"/>
    <s v="2.5.2.2.02 - Otras transferencias de capital a instituciones descentralizadas y autónomas no financieras"/>
    <s v="(en blanco)"/>
    <s v="(en blanco)"/>
    <n v="0"/>
    <n v="5725275"/>
    <n v="5725275"/>
    <n v="5725275"/>
  </r>
  <r>
    <s v="2023"/>
    <x v="0"/>
    <x v="0"/>
    <x v="1"/>
    <x v="6"/>
    <s v="2 - Poder Ejecutivo"/>
    <s v="0220 - MINISTERIO DE ECONOMÍA, PLANIFICACIÓN Y DESARROLLO"/>
    <s v="0001 - MINISTERIO DE ECONOMIA, PLANIFICACION Y DESARROLLO"/>
    <x v="0"/>
    <x v="0"/>
    <x v="83"/>
    <s v="2.5 - TRANSFERENCIAS DE CAPITAL"/>
    <s v="2.5.3 - TRANSFERENCIAS DE CAPITAL A GOBIERNOS GENERALES LOCALES"/>
    <s v="N"/>
    <s v="00 - N/A"/>
    <s v="10 - FONDO GENERAL"/>
    <s v="99 - MULTIPROVINCIAL"/>
    <s v="2.5.3.1.01 - Transferencias de capital a gobiernos centrales municipales para proyectos de inversión"/>
    <s v="(en blanco)"/>
    <s v="(en blanco)"/>
    <n v="0"/>
    <n v="98771307.370000049"/>
    <n v="106355709.46000001"/>
    <n v="90451502.050000012"/>
  </r>
  <r>
    <s v="2023"/>
    <x v="0"/>
    <x v="0"/>
    <x v="1"/>
    <x v="6"/>
    <s v="2 - Poder Ejecutivo"/>
    <s v="0223 - MINISTERIO DE LA VIVIENDA, HABITAT Y EDIFICACIONES (MIVHED)"/>
    <s v="0001 - MINISTERIO DE LA VIVIENDA, HABITAT Y EDIFICACIONES (MIVHED)"/>
    <x v="1"/>
    <x v="14"/>
    <x v="53"/>
    <s v="2.5 - TRANSFERENCIAS DE CAPITAL"/>
    <s v="2.5.4 - TRANSFERENCIAS DE CAPITAL  A EMPRESAS PÚBLICAS NO FINANCIERAS"/>
    <s v="S"/>
    <s v="01 - CONSTRUCCIÓN DE 2,384 VIVIENDAS EN EL DISTRITO MUNICIPAL SAN LUIS, PROVINCIA SANTO DOMINGO"/>
    <s v="10 - FONDO GENERAL"/>
    <s v="32 - SANTO DOMINGO"/>
    <s v="2.5.4.1.03 - Transferencias de capital a empresas públicas no financieras nacionales para fideicomiso"/>
    <n v="14587"/>
    <s v="CONSTRUCCIÓN DE 2,384 VIVIENDAS EN EL DISTRITO MUNICIPAL SAN LUIS, PROVINCIA SANTO DOMINGO"/>
    <n v="0"/>
    <n v="1458902288"/>
    <n v="1458902288"/>
    <n v="1458902288"/>
  </r>
  <r>
    <s v="2023"/>
    <x v="0"/>
    <x v="0"/>
    <x v="1"/>
    <x v="6"/>
    <s v="2 - Poder Ejecutivo"/>
    <s v="0223 - MINISTERIO DE LA VIVIENDA, HABITAT Y EDIFICACIONES (MIVHED)"/>
    <s v="0001 - MINISTERIO DE LA VIVIENDA, HABITAT Y EDIFICACIONES (MIVHED)"/>
    <x v="1"/>
    <x v="14"/>
    <x v="53"/>
    <s v="2.5 - TRANSFERENCIAS DE CAPITAL"/>
    <s v="2.5.4 - TRANSFERENCIAS DE CAPITAL  A EMPRESAS PÚBLICAS NO FINANCIERAS"/>
    <s v="S"/>
    <s v="02 - CONSTRUCCIÓN DE 2,000 VIVIENDAS EN EL DISTRITO MUNICIPAL HATO DEL YAQUE, PROVINCIA SANTIAGO"/>
    <s v="10 - FONDO GENERAL"/>
    <s v="25 - SANTIAGO"/>
    <s v="2.5.4.1.03 - Transferencias de capital a empresas públicas no financieras nacionales para fideicomiso"/>
    <n v="14588"/>
    <s v="CONSTRUCCIÓN DE 2,000 VIVIENDAS EN EL DISTRITO MUNICIPAL HATO DEL YAQUE, PROVINCIA SANTIAGO"/>
    <n v="0"/>
    <n v="1164360124"/>
    <n v="1164360124"/>
    <n v="1164360124"/>
  </r>
  <r>
    <s v="2023"/>
    <x v="0"/>
    <x v="0"/>
    <x v="1"/>
    <x v="6"/>
    <s v="2 - Poder Ejecutivo"/>
    <s v="0223 - MINISTERIO DE LA VIVIENDA, HABITAT Y EDIFICACIONES (MIVHED)"/>
    <s v="0001 - MINISTERIO DE LA VIVIENDA, HABITAT Y EDIFICACIONES (MIVHED)"/>
    <x v="1"/>
    <x v="14"/>
    <x v="53"/>
    <s v="2.5 - TRANSFERENCIAS DE CAPITAL"/>
    <s v="2.5.4 - TRANSFERENCIAS DE CAPITAL  A EMPRESAS PÚBLICAS NO FINANCIERAS"/>
    <s v="S"/>
    <s v="02 - CONSTRUCCIÓN DE 2,000 VIVIENDAS EN EL DISTRITO MUNICIPAL HATO DEL YAQUE, PROVINCIA SANTIAGO"/>
    <s v="50 - CRÉDITO INTERNO"/>
    <s v="25 - SANTIAGO"/>
    <s v="2.5.4.1.03 - Transferencias de capital a empresas públicas no financieras nacionales para fideicomiso"/>
    <n v="14588"/>
    <s v="CONSTRUCCIÓN DE 2,000 VIVIENDAS EN EL DISTRITO MUNICIPAL HATO DEL YAQUE, PROVINCIA SANTIAGO"/>
    <n v="0"/>
    <n v="559512341"/>
    <n v="559512341"/>
    <n v="559512341"/>
  </r>
  <r>
    <s v="2023"/>
    <x v="0"/>
    <x v="0"/>
    <x v="1"/>
    <x v="6"/>
    <s v="2 - Poder Ejecutivo"/>
    <s v="0223 - MINISTERIO DE LA VIVIENDA, HABITAT Y EDIFICACIONES (MIVHED)"/>
    <s v="0001 - MINISTERIO DE LA VIVIENDA, HABITAT Y EDIFICACIONES (MIVHED)"/>
    <x v="1"/>
    <x v="14"/>
    <x v="53"/>
    <s v="2.5 - TRANSFERENCIAS DE CAPITAL"/>
    <s v="2.5.4 - TRANSFERENCIAS DE CAPITAL  A EMPRESAS PÚBLICAS NO FINANCIERAS"/>
    <s v="S"/>
    <s v="03 - CONSTRUCCIÓN DE 1,912 VIVIENDAS EN CIUDAD MODELO, MUNICIPIO SANTO DOMINGO NORTE, PROVINCIA SANTO DOMINGO"/>
    <s v="10 - FONDO GENERAL"/>
    <s v="32 - SANTO DOMINGO"/>
    <s v="2.5.4.1.03 - Transferencias de capital a empresas públicas no financieras nacionales para fideicomiso"/>
    <n v="14601"/>
    <s v="CONSTRUCCIÓN DE 1,912 VIVIENDAS EN CIUDAD MODELO, MUNICIPIO SANTO DOMINGO NORTE, PROVINCIA SANTO DOMINGO"/>
    <n v="0"/>
    <n v="964263147"/>
    <n v="964263146.99999988"/>
    <n v="964263147"/>
  </r>
  <r>
    <s v="2023"/>
    <x v="0"/>
    <x v="0"/>
    <x v="1"/>
    <x v="6"/>
    <s v="2 - Poder Ejecutivo"/>
    <s v="0223 - MINISTERIO DE LA VIVIENDA, HABITAT Y EDIFICACIONES (MIVHED)"/>
    <s v="0001 - MINISTERIO DE LA VIVIENDA, HABITAT Y EDIFICACIONES (MIVHED)"/>
    <x v="1"/>
    <x v="14"/>
    <x v="53"/>
    <s v="2.5 - TRANSFERENCIAS DE CAPITAL"/>
    <s v="2.5.4 - TRANSFERENCIAS DE CAPITAL  A EMPRESAS PÚBLICAS NO FINANCIERAS"/>
    <s v="S"/>
    <s v="08 - CONSTRUCCIÓN DE 864 VIVIENDAS EN EL SECTOR LOS SALADOS, MUNICIPIO SANTIAGO DE LOS CABALLEROS, PROVINCIA SANTIAGO"/>
    <s v="10 - FONDO GENERAL"/>
    <s v="25 - SANTIAGO"/>
    <s v="2.5.4.1.03 - Transferencias de capital a empresas públicas no financieras nacionales para fideicomiso"/>
    <n v="14602"/>
    <s v="CONSTRUCCIÓN DE 864 VIVIENDAS EN EL SECTOR LOS SALADOS, MUNICIPIO SANTIAGO DE LOS CABALLEROS, PROVINCIA SANTIAGO"/>
    <n v="0"/>
    <n v="349497570"/>
    <n v="349497570"/>
    <n v="349497570"/>
  </r>
  <r>
    <s v="2023"/>
    <x v="0"/>
    <x v="0"/>
    <x v="1"/>
    <x v="6"/>
    <s v="2 - Poder Ejecutivo"/>
    <s v="0223 - MINISTERIO DE LA VIVIENDA, HABITAT Y EDIFICACIONES (MIVHED)"/>
    <s v="0001 - MINISTERIO DE LA VIVIENDA, HABITAT Y EDIFICACIONES (MIVHED)"/>
    <x v="1"/>
    <x v="14"/>
    <x v="53"/>
    <s v="2.5 - TRANSFERENCIAS DE CAPITAL"/>
    <s v="2.5.4 - TRANSFERENCIAS DE CAPITAL  A EMPRESAS PÚBLICAS NO FINANCIERAS"/>
    <s v="S"/>
    <s v="23 - CONSTRUCCIÓN DE 2,240 VIVIENDAS EN HATO NUEVO, MUNICIPIO SANTO DOMINGO OESTE, PROVINCIA SANTO DOMINGO"/>
    <s v="10 - FONDO GENERAL"/>
    <s v="32 - SANTO DOMINGO"/>
    <s v="2.5.4.1.03 - Transferencias de capital a empresas públicas no financieras nacionales para fideicomiso"/>
    <n v="14600"/>
    <s v="CONSTRUCCIÓN DE 2,240 VIVIENDAS EN HATO NUEVO, MUNICIPIO SANTO DOMINGO OESTE, PROVINCIA SANTO DOMINGO"/>
    <n v="0"/>
    <n v="452759470"/>
    <n v="452759470"/>
    <n v="452759470"/>
  </r>
  <r>
    <s v="2023"/>
    <x v="0"/>
    <x v="0"/>
    <x v="1"/>
    <x v="6"/>
    <s v="2 - Poder Ejecutivo"/>
    <s v="0223 - MINISTERIO DE LA VIVIENDA, HABITAT Y EDIFICACIONES (MIVHED)"/>
    <s v="0001 - MINISTERIO DE LA VIVIENDA, HABITAT Y EDIFICACIONES (MIVHED)"/>
    <x v="1"/>
    <x v="2"/>
    <x v="56"/>
    <s v="2.5 - TRANSFERENCIAS DE CAPITAL"/>
    <s v="2.5.1 - TRANSFERENCIAS DE CAPITAL AL SECTOR PRIVADO"/>
    <s v="N"/>
    <s v="00 - N/A"/>
    <s v="20 - FONDOS CON DESTINO ESPECÍFICO"/>
    <s v="99 - MULTIPROVINCIAL"/>
    <s v="2.5.1.2.01 - Transferencias de capital  a Asociaciones  Privadas sin Fines de Lucro"/>
    <s v="(en blanco)"/>
    <s v="(en blanco)"/>
    <n v="12668518"/>
    <n v="0"/>
    <n v="16667"/>
    <n v="0"/>
  </r>
  <r>
    <s v="2023"/>
    <x v="0"/>
    <x v="0"/>
    <x v="1"/>
    <x v="6"/>
    <s v="2 - Poder Ejecutivo"/>
    <s v="0999 - ADMINISTRACION DE OBLIGACIONES DEL TESORO NACIONAL"/>
    <s v="0001 - MINISTERIO DE HACIENDA (OBLIGACIONES DEL TESORO)"/>
    <x v="0"/>
    <x v="0"/>
    <x v="2"/>
    <s v="2.5 - TRANSFERENCIAS DE CAPITAL"/>
    <s v="2.5.5 - TRANSFERENCIAS DE CAPITAL A INSTITUCIONES PÚBLICAS FINANCIERAS"/>
    <s v="N"/>
    <s v="00 - N/A"/>
    <s v="10 - FONDO GENERAL"/>
    <s v="00 - NO CLASIFICADO"/>
    <s v="2.5.5.1.01 - Transferencias de capital a instituciones públicas financieras no monetarias  para proyectos de inversión"/>
    <s v="(en blanco)"/>
    <s v="(en blanco)"/>
    <n v="0"/>
    <n v="151832914"/>
    <n v="151832914"/>
    <n v="151832914"/>
  </r>
  <r>
    <s v="2023"/>
    <x v="0"/>
    <x v="0"/>
    <x v="1"/>
    <x v="6"/>
    <s v="2 - Poder Ejecutivo"/>
    <s v="0999 - ADMINISTRACION DE OBLIGACIONES DEL TESORO NACIONAL"/>
    <s v="0001 - MINISTERIO DE HACIENDA (OBLIGACIONES DEL TESORO)"/>
    <x v="3"/>
    <x v="19"/>
    <x v="92"/>
    <s v="2.5 - TRANSFERENCIAS DE CAPITAL"/>
    <s v="2.5.4 - TRANSFERENCIAS DE CAPITAL  A EMPRESAS PÚBLICAS NO FINANCIERAS"/>
    <s v="N"/>
    <s v="00 - N/A"/>
    <s v="10 - FONDO GENERAL"/>
    <s v="99 - MULTIPROVINCIAL"/>
    <s v="2.5.4.1.02 - Otras transferencias de capital a empresas públicas no financieras nacionales"/>
    <s v="(en blanco)"/>
    <s v="(en blanco)"/>
    <n v="0"/>
    <n v="0"/>
    <n v="0"/>
    <n v="0"/>
  </r>
  <r>
    <s v="2023"/>
    <x v="0"/>
    <x v="0"/>
    <x v="1"/>
    <x v="6"/>
    <s v="2 - Poder Ejecutivo"/>
    <s v="0999 - ADMINISTRACION DE OBLIGACIONES DEL TESORO NACIONAL"/>
    <s v="0001 - MINISTERIO DE HACIENDA (OBLIGACIONES DEL TESORO)"/>
    <x v="3"/>
    <x v="19"/>
    <x v="92"/>
    <s v="2.5 - TRANSFERENCIAS DE CAPITAL"/>
    <s v="2.5.4 - TRANSFERENCIAS DE CAPITAL  A EMPRESAS PÚBLICAS NO FINANCIERAS"/>
    <s v="N"/>
    <s v="00 - N/A"/>
    <s v="10 - FONDO GENERAL"/>
    <s v="00 - NO CLASIFICADO"/>
    <s v="2.5.4.2.01 - Transferencias de capital a empresas públicas no financieras municipales para proyectos de inversión"/>
    <s v="(en blanco)"/>
    <s v="(en blanco)"/>
    <n v="0"/>
    <n v="0"/>
    <n v="1000000000"/>
    <n v="0"/>
  </r>
  <r>
    <s v="2023"/>
    <x v="0"/>
    <x v="0"/>
    <x v="1"/>
    <x v="6"/>
    <s v="2 - Poder Ejecutivo"/>
    <s v="0999 - ADMINISTRACION DE OBLIGACIONES DEL TESORO NACIONAL"/>
    <s v="0001 - MINISTERIO DE HACIENDA (OBLIGACIONES DEL TESORO)"/>
    <x v="3"/>
    <x v="19"/>
    <x v="92"/>
    <s v="2.5 - TRANSFERENCIAS DE CAPITAL"/>
    <s v="2.5.4 - TRANSFERENCIAS DE CAPITAL  A EMPRESAS PÚBLICAS NO FINANCIERAS"/>
    <s v="N"/>
    <s v="00 - N/A"/>
    <s v="60 - CREDITO EXTERNO"/>
    <s v="00 - NO CLASIFICADO"/>
    <s v="2.5.4.1.01 - Transferencias de capital a empresas públicas no financieras nacionales para proyectos de inversión"/>
    <s v="(en blanco)"/>
    <s v="(en blanco)"/>
    <n v="3423222755"/>
    <n v="1141701645.6700001"/>
    <n v="2282008134"/>
    <n v="1141701645.6700001"/>
  </r>
  <r>
    <s v="2023"/>
    <x v="0"/>
    <x v="0"/>
    <x v="1"/>
    <x v="6"/>
    <s v="2 - Poder Ejecutivo"/>
    <s v="0999 - ADMINISTRACION DE OBLIGACIONES DEL TESORO NACIONAL"/>
    <s v="0001 - MINISTERIO DE HACIENDA (OBLIGACIONES DEL TESORO)"/>
    <x v="3"/>
    <x v="19"/>
    <x v="92"/>
    <s v="2.5 - TRANSFERENCIAS DE CAPITAL"/>
    <s v="2.5.4 - TRANSFERENCIAS DE CAPITAL  A EMPRESAS PÚBLICAS NO FINANCIERAS"/>
    <s v="N"/>
    <s v="00 - N/A"/>
    <s v="70 - DONACION EXTERNA"/>
    <s v="00 - NO CLASIFICADO"/>
    <s v="2.5.4.1.01 - Transferencias de capital a empresas públicas no financieras nacionales para proyectos de inversión"/>
    <s v="(en blanco)"/>
    <s v="(en blanco)"/>
    <n v="0"/>
    <n v="3101040"/>
    <n v="3101040"/>
    <n v="3101040"/>
  </r>
  <r>
    <s v="2023"/>
    <x v="0"/>
    <x v="0"/>
    <x v="1"/>
    <x v="12"/>
    <s v="2 - Poder Ejecutivo"/>
    <s v="0201 - PRESIDENCIA DE LA REPÚBLICA"/>
    <s v="0001 - SECRETARIADO ADMINISTRATIVO DE LA PRESIDENCIA"/>
    <x v="0"/>
    <x v="0"/>
    <x v="2"/>
    <s v="2.7 - OBRAS"/>
    <s v="2.7.4 - GASTOS QUE SE ASIGNARÁN DURANTE EL EJERCICIO PARA INVERSIÓN (ART. 32 Y 33 LEY 423-06)"/>
    <s v="N"/>
    <s v="00 - N/A"/>
    <s v="10 - FONDO GENERAL"/>
    <s v="99 - MULTIPROVINCIAL"/>
    <s v="2.7.4.1.01 - Del 5% a ser asignados durante el ejercicio para inversión"/>
    <s v="(en blanco)"/>
    <s v="(en blanco)"/>
    <n v="1267847984"/>
    <n v="0"/>
    <n v="0"/>
    <n v="0"/>
  </r>
  <r>
    <s v="2023"/>
    <x v="0"/>
    <x v="0"/>
    <x v="1"/>
    <x v="12"/>
    <s v="2 - Poder Ejecutivo"/>
    <s v="0201 - PRESIDENCIA DE LA REPÚBLICA"/>
    <s v="0001 - SECRETARIADO ADMINISTRATIVO DE LA PRESIDENCIA"/>
    <x v="0"/>
    <x v="0"/>
    <x v="2"/>
    <s v="2.7 - OBRAS"/>
    <s v="2.7.4 - GASTOS QUE SE ASIGNARÁN DURANTE EL EJERCICIO PARA INVERSIÓN (ART. 32 Y 33 LEY 423-06)"/>
    <s v="N"/>
    <s v="00 - N/A"/>
    <s v="10 - FONDO GENERAL"/>
    <s v="99 - MULTIPROVINCIAL"/>
    <s v="2.7.4.2.01 - Del 1% a ser asignados durante el ejercicio para inversión por calamidad pública"/>
    <s v="(en blanco)"/>
    <s v="(en blanco)"/>
    <n v="178436291"/>
    <n v="0"/>
    <n v="151436291"/>
    <n v="0"/>
  </r>
  <r>
    <s v="2023"/>
    <x v="0"/>
    <x v="0"/>
    <x v="1"/>
    <x v="12"/>
    <s v="2 - Poder Ejecutivo"/>
    <s v="0211 - MINISTERIO DE OBRAS PÚBLICAS Y COMUNICACIONES"/>
    <s v="0001 - MINISTERIO DE OBRAS PUBLICAS Y COMUNICACIONES"/>
    <x v="3"/>
    <x v="9"/>
    <x v="19"/>
    <s v="2.7 - OBRAS"/>
    <s v="2.7.4 - GASTOS QUE SE ASIGNARÁN DURANTE EL EJERCICIO PARA INVERSIÓN (ART. 32 Y 33 LEY 423-06)"/>
    <s v="S"/>
    <s v="86 - RECONSTRUCCIÓN DE LA INFRAESTRUCTURA VIAL URBANA DEL MUNICIPIO BONAO, PROVINCIA MONSEÑOR NOUEL"/>
    <s v="10 - FONDO GENERAL"/>
    <s v="28 - MONSENOR NOUEL"/>
    <s v="2.7.4.1.01 - Del 5% a ser asignados durante el ejercicio para inversión"/>
    <n v="15326"/>
    <s v="RECONSTRUCCIÓN DE LA INFRAESTRUCTURA VIAL URBANA DEL MUNICIPIO BONAO, PROVINCIA MONSEÑOR NOUEL"/>
    <n v="0"/>
    <n v="3000000"/>
    <n v="10000000"/>
    <n v="3000000"/>
  </r>
  <r>
    <s v="2023"/>
    <x v="0"/>
    <x v="2"/>
    <x v="3"/>
    <x v="13"/>
    <s v="2 - Poder Ejecutivo"/>
    <s v="0210 - MINISTERIO DE AGRICULTURA"/>
    <s v="0001 - MINISTERIO DE AGRICULTURA"/>
    <x v="6"/>
    <x v="24"/>
    <x v="103"/>
    <s v="4.1 - Incremento de activos financieros"/>
    <s v="4.1.2 - Incremento de activos financieros no corrientes"/>
    <s v="N"/>
    <s v="00 - N/A"/>
    <s v="10 - FONDO GENERAL"/>
    <s v="99 - MULTIPROVINCIAL"/>
    <s v="4.1.2.3.02 - Compra de acciones y participaciones de capital de instituciones públicas financieras"/>
    <s v="(en blanco)"/>
    <s v="(en blanco)"/>
    <n v="3000000000"/>
    <n v="3000000000"/>
    <n v="3000000000"/>
    <n v="3000000000"/>
  </r>
  <r>
    <s v="2023"/>
    <x v="0"/>
    <x v="2"/>
    <x v="3"/>
    <x v="13"/>
    <s v="2 - Poder Ejecutivo"/>
    <s v="0211 - MINISTERIO DE OBRAS PÚBLICAS Y COMUNICACIONES"/>
    <s v="0001 - MINISTERIO DE OBRAS PUBLICAS Y COMUNICACIONES"/>
    <x v="6"/>
    <x v="24"/>
    <x v="103"/>
    <s v="4.1 - Incremento de activos financieros"/>
    <s v="4.1.2 - Incremento de activos financieros no corrientes"/>
    <s v="N"/>
    <s v="00 - N/A"/>
    <s v="20 - FONDOS CON DESTINO ESPECÍFICO"/>
    <s v="99 - MULTIPROVINCIAL"/>
    <s v="4.1.2.3.01 - Compra de acciones y participaciones de capital de empresas públicas no financieras"/>
    <s v="(en blanco)"/>
    <s v="(en blanco)"/>
    <n v="500000000"/>
    <n v="0"/>
    <n v="0"/>
    <n v="0"/>
  </r>
  <r>
    <s v="2023"/>
    <x v="0"/>
    <x v="2"/>
    <x v="3"/>
    <x v="13"/>
    <s v="2 - Poder Ejecutivo"/>
    <s v="0998 - ADMINISTRACION DE DEUDA PUBLICA Y ACTIVOS FINANCIEROS"/>
    <s v="0001 - MINISTERIO  DE HACIENDA (DEUDA PUBLICA)"/>
    <x v="6"/>
    <x v="24"/>
    <x v="103"/>
    <s v="4.1 - Incremento de activos financieros"/>
    <s v="4.1.2 - Incremento de activos financieros no corrientes"/>
    <s v="N"/>
    <s v="00 - N/A"/>
    <s v="10 - FONDO GENERAL"/>
    <s v="00 - NO CLASIFICADO"/>
    <s v="4.1.2.3.05 - Compra de acciones y participaciones de capital de organismos e instituciones internacionales"/>
    <s v="(en blanco)"/>
    <s v="(en blanco)"/>
    <n v="3742026236"/>
    <n v="3008598571.9200001"/>
    <n v="3077078640"/>
    <n v="3008598571.9200001"/>
  </r>
  <r>
    <s v="2023"/>
    <x v="0"/>
    <x v="2"/>
    <x v="3"/>
    <x v="14"/>
    <s v="2 - Poder Ejecutivo"/>
    <s v="0206 - MINISTERIO DE EDUCACIÓN"/>
    <s v="0001 - MINISTERIO DE EDUCACION"/>
    <x v="6"/>
    <x v="24"/>
    <x v="103"/>
    <s v="4.2 - Disminución de pasivos"/>
    <s v="4.2.1 - Disminución de pasivos corrientes"/>
    <s v="N"/>
    <s v="00 - N/A"/>
    <s v="10 - FONDO GENERAL"/>
    <s v="00 - NO CLASIFICADO"/>
    <s v="4.2.1.1.01 - Disminución de cuentas por pagar internas de corto plazo"/>
    <s v="(en blanco)"/>
    <s v="(en blanco)"/>
    <n v="0"/>
    <n v="61511208.229999997"/>
    <n v="500000000"/>
    <n v="61511208.229999997"/>
  </r>
  <r>
    <s v="2023"/>
    <x v="0"/>
    <x v="2"/>
    <x v="3"/>
    <x v="14"/>
    <s v="2 - Poder Ejecutivo"/>
    <s v="0209 - MINISTERIO DE TRABAJO"/>
    <s v="0001 - MINISTERIO DE TRABAJO"/>
    <x v="6"/>
    <x v="24"/>
    <x v="103"/>
    <s v="4.2 - Disminución de pasivos"/>
    <s v="4.2.1 - Disminución de pasivos corrientes"/>
    <s v="N"/>
    <s v="00 - N/A"/>
    <s v="90 - FONDOS DE TERCEROS"/>
    <s v="99 - MULTIPROVINCIAL"/>
    <s v="4.2.1.1.01 - Disminución de cuentas por pagar internas de corto plazo"/>
    <s v="(en blanco)"/>
    <s v="(en blanco)"/>
    <n v="0"/>
    <n v="0"/>
    <n v="0"/>
    <n v="0"/>
  </r>
  <r>
    <s v="2023"/>
    <x v="0"/>
    <x v="2"/>
    <x v="3"/>
    <x v="14"/>
    <s v="2 - Poder Ejecutivo"/>
    <s v="0212 - MINISTERIO DE INDUSTRIA, COMERCIO Y MIPYMES (MICM)"/>
    <s v="0001 - MINISTERIO DE INDUSTRIA, COMERCIO y MIPYMES (MICM)"/>
    <x v="6"/>
    <x v="24"/>
    <x v="103"/>
    <s v="4.2 - Disminución de pasivos"/>
    <s v="4.2.1 - Disminución de pasivos corrientes"/>
    <s v="N"/>
    <s v="00 - N/A"/>
    <s v="10 - FONDO GENERAL"/>
    <s v="99 - MULTIPROVINCIAL"/>
    <s v="4.2.1.1.01 - Disminución de cuentas por pagar internas de corto plazo"/>
    <s v="(en blanco)"/>
    <s v="(en blanco)"/>
    <n v="0"/>
    <n v="550000000"/>
    <n v="550000000"/>
    <n v="550000000"/>
  </r>
  <r>
    <s v="2023"/>
    <x v="0"/>
    <x v="2"/>
    <x v="3"/>
    <x v="14"/>
    <s v="2 - Poder Ejecutivo"/>
    <s v="0214 - PROCURADURÍA GENERAL DE LA REPÚBLICA"/>
    <s v="0001 - PROCURADURIA GENERAL DE LA REPUBLICA DOMINICANA"/>
    <x v="6"/>
    <x v="24"/>
    <x v="103"/>
    <s v="4.2 - Disminución de pasivos"/>
    <s v="4.2.1 - Disminución de pasivos corrientes"/>
    <s v="N"/>
    <s v="00 - N/A"/>
    <s v="20 - FONDOS CON DESTINO ESPECÍFICO"/>
    <s v="99 - MULTIPROVINCIAL"/>
    <s v="4.2.1.1.01 - Disminución de cuentas por pagar internas de corto plazo"/>
    <s v="(en blanco)"/>
    <s v="(en blanco)"/>
    <n v="0"/>
    <n v="0"/>
    <n v="0"/>
    <n v="0"/>
  </r>
  <r>
    <s v="2023"/>
    <x v="0"/>
    <x v="2"/>
    <x v="3"/>
    <x v="14"/>
    <s v="2 - Poder Ejecutivo"/>
    <s v="0998 - ADMINISTRACION DE DEUDA PUBLICA Y ACTIVOS FINANCIEROS"/>
    <s v="0001 - MINISTERIO  DE HACIENDA (DEUDA PUBLICA)"/>
    <x v="6"/>
    <x v="24"/>
    <x v="103"/>
    <s v="4.2 - Disminución de pasivos"/>
    <s v="4.2.1 - Disminución de pasivos corrientes"/>
    <s v="N"/>
    <s v="00 - N/A"/>
    <s v="10 - FONDO GENERAL"/>
    <s v="00 - NO CLASIFICADO"/>
    <s v="4.2.1.6.01 - Amortización de la porción de corto plazo de la deuda pública interna en préstamos de largo plazo"/>
    <s v="(en blanco)"/>
    <s v="(en blanco)"/>
    <n v="3000000000"/>
    <n v="2869944243.7799997"/>
    <n v="2956792753"/>
    <n v="2869944243.7799997"/>
  </r>
  <r>
    <s v="2023"/>
    <x v="0"/>
    <x v="2"/>
    <x v="3"/>
    <x v="14"/>
    <s v="2 - Poder Ejecutivo"/>
    <s v="0998 - ADMINISTRACION DE DEUDA PUBLICA Y ACTIVOS FINANCIEROS"/>
    <s v="0001 - MINISTERIO  DE HACIENDA (DEUDA PUBLICA)"/>
    <x v="6"/>
    <x v="24"/>
    <x v="103"/>
    <s v="4.2 - Disminución de pasivos"/>
    <s v="4.2.1 - Disminución de pasivos corrientes"/>
    <s v="N"/>
    <s v="00 - N/A"/>
    <s v="50 - CRÉDITO INTERNO"/>
    <s v="00 - NO CLASIFICADO"/>
    <s v="4.2.1.6.01 - Amortización de la porción de corto plazo de la deuda pública interna en préstamos de largo plazo"/>
    <s v="(en blanco)"/>
    <s v="(en blanco)"/>
    <n v="0"/>
    <n v="4906372310.2299995"/>
    <n v="5235506965"/>
    <n v="4906372310.2299995"/>
  </r>
  <r>
    <s v="2023"/>
    <x v="0"/>
    <x v="2"/>
    <x v="3"/>
    <x v="14"/>
    <s v="2 - Poder Ejecutivo"/>
    <s v="0998 - ADMINISTRACION DE DEUDA PUBLICA Y ACTIVOS FINANCIEROS"/>
    <s v="0001 - MINISTERIO  DE HACIENDA (DEUDA PUBLICA)"/>
    <x v="6"/>
    <x v="24"/>
    <x v="103"/>
    <s v="4.2 - Disminución de pasivos"/>
    <s v="4.2.1 - Disminución de pasivos corrientes"/>
    <s v="N"/>
    <s v="00 - N/A"/>
    <s v="50 - CRÉDITO INTERNO"/>
    <s v="00 - NO CLASIFICADO"/>
    <s v="4.2.1.6.02 - Amortización de la porción de corto plazo de la deuda pública externa en préstamos de  largo plazo"/>
    <s v="(en blanco)"/>
    <s v="(en blanco)"/>
    <n v="5450157300"/>
    <n v="0"/>
    <n v="0"/>
    <n v="0"/>
  </r>
  <r>
    <s v="2023"/>
    <x v="0"/>
    <x v="2"/>
    <x v="3"/>
    <x v="14"/>
    <s v="2 - Poder Ejecutivo"/>
    <s v="0998 - ADMINISTRACION DE DEUDA PUBLICA Y ACTIVOS FINANCIEROS"/>
    <s v="0001 - MINISTERIO  DE HACIENDA (DEUDA PUBLICA)"/>
    <x v="6"/>
    <x v="24"/>
    <x v="103"/>
    <s v="4.2 - Disminución de pasivos"/>
    <s v="4.2.1 - Disminución de pasivos corrientes"/>
    <s v="N"/>
    <s v="00 - N/A"/>
    <s v="60 - CREDITO EXTERNO"/>
    <s v="00 - NO CLASIFICADO"/>
    <s v="4.2.1.5.01 - Amortización de la porción de corto plazo de la deuda pública interna en títulos valores de largo plazo"/>
    <s v="(en blanco)"/>
    <s v="(en blanco)"/>
    <n v="40080848250"/>
    <n v="39866362213.5"/>
    <n v="39879212644"/>
    <n v="31942062213.5"/>
  </r>
  <r>
    <s v="2023"/>
    <x v="0"/>
    <x v="2"/>
    <x v="3"/>
    <x v="14"/>
    <s v="2 - Poder Ejecutivo"/>
    <s v="0998 - ADMINISTRACION DE DEUDA PUBLICA Y ACTIVOS FINANCIEROS"/>
    <s v="0001 - MINISTERIO  DE HACIENDA (DEUDA PUBLICA)"/>
    <x v="6"/>
    <x v="24"/>
    <x v="103"/>
    <s v="4.2 - Disminución de pasivos"/>
    <s v="4.2.1 - Disminución de pasivos corrientes"/>
    <s v="N"/>
    <s v="00 - N/A"/>
    <s v="60 - CREDITO EXTERNO"/>
    <s v="00 - NO CLASIFICADO"/>
    <s v="4.2.1.5.02 - Amortización de la porción de corto plazo de la deuda pública externa en títulos valores de largo plazo"/>
    <s v="(en blanco)"/>
    <s v="(en blanco)"/>
    <n v="40717911700"/>
    <n v="3473080057.1300001"/>
    <n v="3473080058"/>
    <n v="3473080057.1300001"/>
  </r>
  <r>
    <s v="2023"/>
    <x v="0"/>
    <x v="2"/>
    <x v="3"/>
    <x v="14"/>
    <s v="2 - Poder Ejecutivo"/>
    <s v="0998 - ADMINISTRACION DE DEUDA PUBLICA Y ACTIVOS FINANCIEROS"/>
    <s v="0001 - MINISTERIO  DE HACIENDA (DEUDA PUBLICA)"/>
    <x v="6"/>
    <x v="24"/>
    <x v="103"/>
    <s v="4.2 - Disminución de pasivos"/>
    <s v="4.2.1 - Disminución de pasivos corrientes"/>
    <s v="N"/>
    <s v="00 - N/A"/>
    <s v="60 - CREDITO EXTERNO"/>
    <s v="00 - NO CLASIFICADO"/>
    <s v="4.2.1.6.01 - Amortización de la porción de corto plazo de la deuda pública interna en préstamos de largo plazo"/>
    <s v="(en blanco)"/>
    <s v="(en blanco)"/>
    <n v="5534606032"/>
    <n v="639139103.40999997"/>
    <n v="670000000"/>
    <n v="639139103.41000009"/>
  </r>
  <r>
    <s v="2023"/>
    <x v="0"/>
    <x v="2"/>
    <x v="3"/>
    <x v="14"/>
    <s v="2 - Poder Ejecutivo"/>
    <s v="0998 - ADMINISTRACION DE DEUDA PUBLICA Y ACTIVOS FINANCIEROS"/>
    <s v="0001 - MINISTERIO  DE HACIENDA (DEUDA PUBLICA)"/>
    <x v="6"/>
    <x v="24"/>
    <x v="103"/>
    <s v="4.2 - Disminución de pasivos"/>
    <s v="4.2.1 - Disminución de pasivos corrientes"/>
    <s v="N"/>
    <s v="00 - N/A"/>
    <s v="60 - CREDITO EXTERNO"/>
    <s v="00 - NO CLASIFICADO"/>
    <s v="4.2.1.6.02 - Amortización de la porción de corto plazo de la deuda pública externa en préstamos de  largo plazo"/>
    <s v="(en blanco)"/>
    <s v="(en blanco)"/>
    <n v="34617621801"/>
    <n v="38594682229.510002"/>
    <n v="39308152390"/>
    <n v="37802255320.080002"/>
  </r>
  <r>
    <s v="2023"/>
    <x v="0"/>
    <x v="2"/>
    <x v="3"/>
    <x v="14"/>
    <s v="2 - Poder Ejecutivo"/>
    <s v="0999 - ADMINISTRACION DE OBLIGACIONES DEL TESORO NACIONAL"/>
    <s v="0001 - MINISTERIO DE HACIENDA (OBLIGACIONES DEL TESORO)"/>
    <x v="6"/>
    <x v="24"/>
    <x v="103"/>
    <s v="4.2 - Disminución de pasivos"/>
    <s v="4.2.1 - Disminución de pasivos corrientes"/>
    <s v="N"/>
    <s v="00 - N/A"/>
    <s v="10 - FONDO GENERAL"/>
    <s v="00 - NO CLASIFICADO"/>
    <s v="4.2.1.1.03 - Disminución de ctas. por pagar internas de corto plazo deuda administrativa"/>
    <s v="(en blanco)"/>
    <s v="(en blanco)"/>
    <n v="4000000000"/>
    <n v="2529489956.71"/>
    <n v="1000000000"/>
    <n v="2529489956.71"/>
  </r>
  <r>
    <s v="2023"/>
    <x v="0"/>
    <x v="2"/>
    <x v="3"/>
    <x v="14"/>
    <s v="2 - Poder Ejecutivo"/>
    <s v="0999 - ADMINISTRACION DE OBLIGACIONES DEL TESORO NACIONAL"/>
    <s v="0001 - MINISTERIO DE HACIENDA (OBLIGACIONES DEL TESORO)"/>
    <x v="6"/>
    <x v="24"/>
    <x v="103"/>
    <s v="4.2 - Disminución de pasivos"/>
    <s v="4.2.1 - Disminución de pasivos corrientes"/>
    <s v="N"/>
    <s v="00 - N/A"/>
    <s v="10 - FONDO GENERAL"/>
    <s v="00 - NO CLASIFICADO"/>
    <s v="4.2.1.1.05 - Disminución de ctas. por pagar internas de corto plazo sentencias condenatorias"/>
    <s v="(en blanco)"/>
    <s v="(en blanco)"/>
    <n v="5000000000"/>
    <n v="853692872.81000006"/>
    <n v="5000000000"/>
    <n v="853692872.81000006"/>
  </r>
  <r>
    <s v="2023"/>
    <x v="0"/>
    <x v="2"/>
    <x v="3"/>
    <x v="14"/>
    <s v="2 - Poder Ejecutivo"/>
    <s v="0999 - ADMINISTRACION DE OBLIGACIONES DEL TESORO NACIONAL"/>
    <s v="0001 - MINISTERIO DE HACIENDA (OBLIGACIONES DEL TESORO)"/>
    <x v="6"/>
    <x v="24"/>
    <x v="103"/>
    <s v="4.2 - Disminución de pasivos"/>
    <s v="4.2.1 - Disminución de pasivos corrientes"/>
    <s v="N"/>
    <s v="00 - N/A"/>
    <s v="50 - CRÉDITO INTERNO"/>
    <s v="00 - NO CLASIFICADO"/>
    <s v="4.2.1.1.03 - Disminución de ctas. por pagar internas de corto plazo deuda administrativa"/>
    <s v="(en blanco)"/>
    <s v="(en blanco)"/>
    <n v="4564862683"/>
    <n v="0"/>
    <n v="4564862683"/>
    <n v="0"/>
  </r>
  <r>
    <s v="2023"/>
    <x v="0"/>
    <x v="2"/>
    <x v="3"/>
    <x v="14"/>
    <s v="2 - Poder Ejecutivo"/>
    <s v="0999 - ADMINISTRACION DE OBLIGACIONES DEL TESORO NACIONAL"/>
    <s v="0001 - MINISTERIO DE HACIENDA (OBLIGACIONES DEL TESORO)"/>
    <x v="6"/>
    <x v="24"/>
    <x v="103"/>
    <s v="4.2 - Disminución de pasivos"/>
    <s v="4.2.1 - Disminución de pasivos corrientes"/>
    <s v="N"/>
    <s v="00 - N/A"/>
    <s v="50 - CRÉDITO INTERNO"/>
    <s v="00 - NO CLASIFICADO"/>
    <s v="4.2.1.1.05 - Disminución de ctas. por pagar internas de corto plazo sentencias condenatorias"/>
    <s v="(en blanco)"/>
    <s v="(en blanco)"/>
    <n v="5477208328"/>
    <n v="0"/>
    <n v="477208328"/>
    <n v="0"/>
  </r>
  <r>
    <s v="2023"/>
    <x v="0"/>
    <x v="2"/>
    <x v="3"/>
    <x v="14"/>
    <s v="2 - Poder Ejecutivo"/>
    <s v="0999 - ADMINISTRACION DE OBLIGACIONES DEL TESORO NACIONAL"/>
    <s v="0001 - MINISTERIO DE HACIENDA (OBLIGACIONES DEL TESORO)"/>
    <x v="6"/>
    <x v="24"/>
    <x v="103"/>
    <s v="4.2 - Disminución de pasivos"/>
    <s v="4.2.1 - Disminución de pasivos corrientes"/>
    <s v="N"/>
    <s v="00 - N/A"/>
    <s v="90 - FONDOS DE TERCEROS"/>
    <s v="00 - NO CLASIFICADO"/>
    <s v="4.2.1.1.01 - Disminución de cuentas por pagar internas de corto plazo"/>
    <s v="(en blanco)"/>
    <s v="(en blanco)"/>
    <n v="0"/>
    <n v="0"/>
    <n v="0"/>
    <n v="0"/>
  </r>
  <r>
    <s v="2023"/>
    <x v="0"/>
    <x v="2"/>
    <x v="3"/>
    <x v="15"/>
    <s v="2 - Poder Ejecutivo"/>
    <s v="0999 - ADMINISTRACION DE OBLIGACIONES DEL TESORO NACIONAL"/>
    <s v="0001 - MINISTERIO DE HACIENDA (OBLIGACIONES DEL TESORO)"/>
    <x v="6"/>
    <x v="24"/>
    <x v="103"/>
    <s v="4.3 - Disminución de fondos de terceros"/>
    <s v="4.3.6 - Contribución especial para la gestión integral de residuos"/>
    <s v="N"/>
    <s v="00 - N/A"/>
    <s v="90 - FONDOS DE TERCEROS"/>
    <s v="00 - NO CLASIFICADO"/>
    <s v="4.3.6.1.01 - Contribución especial para la gestión integral de residuos"/>
    <s v="(en blanco)"/>
    <s v="(en blanco)"/>
    <n v="0"/>
    <n v="0"/>
    <n v="0"/>
    <n v="0"/>
  </r>
  <r>
    <s v="2023"/>
    <x v="0"/>
    <x v="2"/>
    <x v="3"/>
    <x v="16"/>
    <s v="2 - Poder Ejecutivo"/>
    <s v="0998 - ADMINISTRACION DE DEUDA PUBLICA Y ACTIVOS FINANCIEROS"/>
    <s v="0001 - MINISTERIO  DE HACIENDA (DEUDA PUBLICA)"/>
    <x v="6"/>
    <x v="24"/>
    <x v="103"/>
    <s v="4.5 - Importes a devengar por descuentos en colocaciones de títulos valores"/>
    <s v="4.5.4 - Intereses corridos internos y externos en compra de títulos valores de largo plazo"/>
    <s v="N"/>
    <s v="00 - N/A"/>
    <s v="60 - CREDITO EXTERNO"/>
    <s v="00 - NO CLASIFICADO"/>
    <s v="4.5.4.1.02 - Intereses corridos en compra de títulos externos de deuda a largo plazo"/>
    <s v="(en blanco)"/>
    <s v="(en blanco)"/>
    <n v="0"/>
    <n v="1538450294.4200001"/>
    <n v="1538450295"/>
    <n v="1538450294.4200001"/>
  </r>
  <r>
    <s v="Total general"/>
    <x v="1"/>
    <x v="1"/>
    <x v="2"/>
    <x v="7"/>
    <m/>
    <m/>
    <m/>
    <x v="5"/>
    <x v="22"/>
    <x v="86"/>
    <m/>
    <m/>
    <m/>
    <m/>
    <m/>
    <m/>
    <m/>
    <m/>
    <m/>
    <n v="1403263338155"/>
    <n v="1369107447459.8726"/>
    <n v="1439046129864.0793"/>
    <n v="1316596781048.782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50C09D4-9462-45AA-AFBA-4A289624051A}" name="TablaDinámica2" cacheId="9"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5:D38" firstHeaderRow="0" firstDataRow="1" firstDataCol="1"/>
  <pivotFields count="24">
    <pivotField showAll="0"/>
    <pivotField axis="axisRow" showAll="0">
      <items count="3">
        <item x="0"/>
        <item h="1" x="1"/>
        <item t="default"/>
      </items>
    </pivotField>
    <pivotField axis="axisRow" showAll="0">
      <items count="4">
        <item x="0"/>
        <item x="2"/>
        <item x="1"/>
        <item t="default"/>
      </items>
    </pivotField>
    <pivotField axis="axisRow" showAll="0">
      <items count="5">
        <item x="0"/>
        <item x="1"/>
        <item x="3"/>
        <item x="2"/>
        <item t="default"/>
      </items>
    </pivotField>
    <pivotField axis="axisRow" showAll="0">
      <items count="18">
        <item x="0"/>
        <item x="2"/>
        <item x="3"/>
        <item x="4"/>
        <item x="5"/>
        <item x="8"/>
        <item x="1"/>
        <item x="9"/>
        <item x="10"/>
        <item x="11"/>
        <item x="6"/>
        <item x="12"/>
        <item x="13"/>
        <item x="14"/>
        <item x="15"/>
        <item x="16"/>
        <item x="7"/>
        <item t="default"/>
      </items>
    </pivotField>
    <pivotField showAll="0"/>
    <pivotField showAll="0"/>
    <pivotField showAll="0"/>
    <pivotField showAll="0">
      <items count="8">
        <item x="6"/>
        <item x="0"/>
        <item x="3"/>
        <item x="2"/>
        <item x="1"/>
        <item x="4"/>
        <item x="5"/>
        <item t="default"/>
      </items>
    </pivotField>
    <pivotField showAll="0">
      <items count="26">
        <item x="24"/>
        <item x="0"/>
        <item x="11"/>
        <item x="4"/>
        <item x="1"/>
        <item x="12"/>
        <item x="10"/>
        <item x="15"/>
        <item x="19"/>
        <item x="20"/>
        <item x="9"/>
        <item x="16"/>
        <item x="23"/>
        <item x="17"/>
        <item x="18"/>
        <item x="7"/>
        <item x="3"/>
        <item x="14"/>
        <item x="5"/>
        <item x="6"/>
        <item x="8"/>
        <item x="2"/>
        <item x="13"/>
        <item x="21"/>
        <item x="22"/>
        <item t="default"/>
      </items>
    </pivotField>
    <pivotField showAll="0">
      <items count="105">
        <item x="103"/>
        <item x="0"/>
        <item x="2"/>
        <item x="83"/>
        <item x="81"/>
        <item x="31"/>
        <item x="98"/>
        <item x="29"/>
        <item x="30"/>
        <item x="22"/>
        <item x="6"/>
        <item x="26"/>
        <item x="15"/>
        <item x="18"/>
        <item x="1"/>
        <item x="61"/>
        <item x="16"/>
        <item x="62"/>
        <item x="11"/>
        <item x="50"/>
        <item x="46"/>
        <item x="32"/>
        <item x="25"/>
        <item x="89"/>
        <item x="64"/>
        <item x="47"/>
        <item x="51"/>
        <item x="96"/>
        <item x="77"/>
        <item x="92"/>
        <item x="78"/>
        <item x="79"/>
        <item x="80"/>
        <item x="99"/>
        <item x="19"/>
        <item x="58"/>
        <item x="54"/>
        <item x="55"/>
        <item x="52"/>
        <item x="57"/>
        <item x="87"/>
        <item x="100"/>
        <item x="95"/>
        <item x="60"/>
        <item x="65"/>
        <item x="66"/>
        <item x="97"/>
        <item x="67"/>
        <item x="84"/>
        <item x="68"/>
        <item x="59"/>
        <item x="69"/>
        <item x="70"/>
        <item x="71"/>
        <item x="28"/>
        <item x="72"/>
        <item x="14"/>
        <item x="73"/>
        <item x="90"/>
        <item x="74"/>
        <item x="75"/>
        <item x="8"/>
        <item x="7"/>
        <item x="5"/>
        <item x="9"/>
        <item x="10"/>
        <item x="53"/>
        <item x="91"/>
        <item x="48"/>
        <item x="21"/>
        <item x="41"/>
        <item x="42"/>
        <item x="12"/>
        <item x="43"/>
        <item x="44"/>
        <item x="27"/>
        <item x="13"/>
        <item x="101"/>
        <item x="85"/>
        <item x="94"/>
        <item x="45"/>
        <item x="33"/>
        <item x="34"/>
        <item x="35"/>
        <item x="17"/>
        <item x="36"/>
        <item x="37"/>
        <item x="24"/>
        <item x="23"/>
        <item x="76"/>
        <item x="40"/>
        <item x="38"/>
        <item x="20"/>
        <item x="102"/>
        <item x="93"/>
        <item x="56"/>
        <item x="3"/>
        <item x="4"/>
        <item x="88"/>
        <item x="49"/>
        <item x="39"/>
        <item x="63"/>
        <item x="82"/>
        <item x="86"/>
        <item t="default"/>
      </items>
    </pivotField>
    <pivotField showAll="0"/>
    <pivotField showAll="0"/>
    <pivotField showAll="0"/>
    <pivotField showAll="0"/>
    <pivotField showAll="0"/>
    <pivotField showAll="0"/>
    <pivotField showAll="0"/>
    <pivotField showAll="0"/>
    <pivotField showAll="0"/>
    <pivotField dataField="1" showAll="0"/>
    <pivotField showAll="0"/>
    <pivotField dataField="1" showAll="0"/>
    <pivotField dataField="1" showAll="0"/>
  </pivotFields>
  <rowFields count="4">
    <field x="1"/>
    <field x="2"/>
    <field x="3"/>
    <field x="4"/>
  </rowFields>
  <rowItems count="23">
    <i>
      <x/>
    </i>
    <i r="1">
      <x/>
    </i>
    <i r="2">
      <x/>
    </i>
    <i r="3">
      <x/>
    </i>
    <i r="3">
      <x v="1"/>
    </i>
    <i r="3">
      <x v="2"/>
    </i>
    <i r="3">
      <x v="3"/>
    </i>
    <i r="3">
      <x v="4"/>
    </i>
    <i r="3">
      <x v="5"/>
    </i>
    <i r="2">
      <x v="1"/>
    </i>
    <i r="3">
      <x v="6"/>
    </i>
    <i r="3">
      <x v="7"/>
    </i>
    <i r="3">
      <x v="8"/>
    </i>
    <i r="3">
      <x v="9"/>
    </i>
    <i r="3">
      <x v="10"/>
    </i>
    <i r="3">
      <x v="11"/>
    </i>
    <i r="1">
      <x v="1"/>
    </i>
    <i r="2">
      <x v="2"/>
    </i>
    <i r="3">
      <x v="12"/>
    </i>
    <i r="3">
      <x v="13"/>
    </i>
    <i r="3">
      <x v="14"/>
    </i>
    <i r="3">
      <x v="15"/>
    </i>
    <i t="grand">
      <x/>
    </i>
  </rowItems>
  <colFields count="1">
    <field x="-2"/>
  </colFields>
  <colItems count="3">
    <i>
      <x/>
    </i>
    <i i="1">
      <x v="1"/>
    </i>
    <i i="2">
      <x v="2"/>
    </i>
  </colItems>
  <dataFields count="3">
    <dataField name="Suma de Suma de INICIAL" fld="20" baseField="0" baseItem="0"/>
    <dataField name="Suma de Suma de VIGENTE" fld="22" baseField="0" baseItem="0"/>
    <dataField name="Suma de Suma de DEVENGADO" fld="23" baseField="0" baseItem="0"/>
  </dataFields>
  <formats count="1">
    <format dxfId="5">
      <pivotArea outline="0" collapsedLevelsAreSubtotals="1"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44792-279B-428D-B254-F2786F583BCA}">
  <sheetPr>
    <pageSetUpPr autoPageBreaks="0"/>
  </sheetPr>
  <dimension ref="A1:G36"/>
  <sheetViews>
    <sheetView showGridLines="0" tabSelected="1" zoomScaleNormal="100" workbookViewId="0">
      <selection activeCell="I24" sqref="I24"/>
    </sheetView>
  </sheetViews>
  <sheetFormatPr baseColWidth="10" defaultColWidth="11.44140625" defaultRowHeight="14.4"/>
  <cols>
    <col min="1" max="1" width="12.44140625" customWidth="1"/>
    <col min="2" max="2" width="21.5546875" customWidth="1"/>
    <col min="3" max="3" width="40.88671875" customWidth="1"/>
    <col min="4" max="4" width="19.44140625" bestFit="1" customWidth="1"/>
    <col min="5" max="5" width="19.44140625" customWidth="1"/>
    <col min="6" max="6" width="20.109375" customWidth="1"/>
    <col min="7" max="7" width="27" customWidth="1"/>
  </cols>
  <sheetData>
    <row r="1" spans="1:7" ht="28.5" customHeight="1">
      <c r="A1" s="136" t="s">
        <v>0</v>
      </c>
      <c r="B1" s="136"/>
      <c r="C1" s="136"/>
      <c r="D1" s="136"/>
      <c r="E1" s="136"/>
      <c r="F1" s="136"/>
      <c r="G1" s="136"/>
    </row>
    <row r="2" spans="1:7" ht="21" customHeight="1">
      <c r="A2" s="137" t="s">
        <v>1</v>
      </c>
      <c r="B2" s="137"/>
      <c r="C2" s="137"/>
      <c r="D2" s="137"/>
      <c r="E2" s="137"/>
      <c r="F2" s="137"/>
      <c r="G2" s="137"/>
    </row>
    <row r="3" spans="1:7" s="62" customFormat="1" ht="28.5" customHeight="1">
      <c r="A3" s="138" t="s">
        <v>2</v>
      </c>
      <c r="B3" s="138"/>
      <c r="C3" s="138"/>
      <c r="D3" s="138"/>
      <c r="E3" s="138"/>
      <c r="F3" s="138"/>
      <c r="G3" s="138"/>
    </row>
    <row r="4" spans="1:7" ht="18.75" customHeight="1">
      <c r="A4" s="139" t="s">
        <v>3</v>
      </c>
      <c r="B4" s="139"/>
      <c r="C4" s="139"/>
      <c r="D4" s="139"/>
      <c r="E4" s="139"/>
      <c r="F4" s="139"/>
      <c r="G4" s="139"/>
    </row>
    <row r="5" spans="1:7" ht="18.75" customHeight="1">
      <c r="A5" s="139" t="s">
        <v>4</v>
      </c>
      <c r="B5" s="139"/>
      <c r="C5" s="139"/>
      <c r="D5" s="139"/>
      <c r="E5" s="139"/>
      <c r="F5" s="139"/>
      <c r="G5" s="139"/>
    </row>
    <row r="6" spans="1:7" ht="18">
      <c r="A6" s="140" t="s">
        <v>3480</v>
      </c>
      <c r="B6" s="140"/>
      <c r="C6" s="140"/>
      <c r="D6" s="140"/>
      <c r="E6" s="140"/>
      <c r="F6" s="140"/>
      <c r="G6" s="140"/>
    </row>
    <row r="7" spans="1:7" ht="15.6">
      <c r="A7" s="141" t="s">
        <v>5</v>
      </c>
      <c r="B7" s="141"/>
      <c r="C7" s="141"/>
      <c r="D7" s="141"/>
      <c r="E7" s="141"/>
      <c r="F7" s="141"/>
      <c r="G7" s="141"/>
    </row>
    <row r="8" spans="1:7" ht="15.6">
      <c r="A8" s="61"/>
      <c r="B8" s="61"/>
      <c r="C8" s="61"/>
      <c r="D8" s="61"/>
      <c r="E8" s="61"/>
      <c r="F8" s="61"/>
      <c r="G8" s="61"/>
    </row>
    <row r="9" spans="1:7" ht="15" customHeight="1">
      <c r="C9" s="142" t="s">
        <v>6</v>
      </c>
      <c r="D9" s="53" t="s">
        <v>7</v>
      </c>
      <c r="E9" s="53" t="s">
        <v>3113</v>
      </c>
      <c r="F9" s="143" t="s">
        <v>8</v>
      </c>
    </row>
    <row r="10" spans="1:7">
      <c r="C10" s="142"/>
      <c r="D10" s="53" t="s">
        <v>9</v>
      </c>
      <c r="E10" s="53" t="s">
        <v>3114</v>
      </c>
      <c r="F10" s="143"/>
    </row>
    <row r="12" spans="1:7">
      <c r="C12" s="63" t="s">
        <v>10</v>
      </c>
      <c r="D12" s="64">
        <f>SUM(D13:D16)</f>
        <v>1040005.4772670001</v>
      </c>
      <c r="E12" s="64">
        <f>SUM(E13:E16)</f>
        <v>1093200.0739946498</v>
      </c>
      <c r="F12" s="64">
        <f>SUM(F13:F16)</f>
        <v>1059637.7466209498</v>
      </c>
    </row>
    <row r="13" spans="1:7">
      <c r="C13" s="65" t="s">
        <v>11</v>
      </c>
      <c r="D13" s="66">
        <v>1028207.681281</v>
      </c>
      <c r="E13" s="66">
        <v>1080187.1487001299</v>
      </c>
      <c r="F13" s="96">
        <v>1048019.68719956</v>
      </c>
      <c r="G13" s="96"/>
    </row>
    <row r="14" spans="1:7">
      <c r="C14" s="17" t="s">
        <v>12</v>
      </c>
      <c r="D14" s="66">
        <v>550.26506600000005</v>
      </c>
      <c r="E14" s="66">
        <v>1039.5232115399999</v>
      </c>
      <c r="F14" s="96">
        <v>199.1</v>
      </c>
      <c r="G14" s="11"/>
    </row>
    <row r="15" spans="1:7">
      <c r="C15" s="65" t="s">
        <v>13</v>
      </c>
      <c r="D15" s="66">
        <v>10250.997875999999</v>
      </c>
      <c r="E15" s="66">
        <v>10928.322541489999</v>
      </c>
      <c r="F15" s="96">
        <v>11014.559421390002</v>
      </c>
      <c r="G15" s="68"/>
    </row>
    <row r="16" spans="1:7">
      <c r="C16" s="17" t="s">
        <v>14</v>
      </c>
      <c r="D16" s="66">
        <v>996.53304400000002</v>
      </c>
      <c r="E16" s="66">
        <v>1045.0795414900001</v>
      </c>
      <c r="F16" s="96">
        <v>404.4</v>
      </c>
      <c r="G16" s="67"/>
    </row>
    <row r="17" spans="3:7">
      <c r="C17" s="63" t="s">
        <v>15</v>
      </c>
      <c r="D17" s="64">
        <f>D18+D20</f>
        <v>1247578.095825</v>
      </c>
      <c r="E17" s="64">
        <f>E18+E20</f>
        <v>1327815.7851080899</v>
      </c>
      <c r="F17" s="64">
        <f>F18+F20</f>
        <v>1223422.1848965599</v>
      </c>
      <c r="G17" s="12"/>
    </row>
    <row r="18" spans="3:7">
      <c r="C18" s="65" t="s">
        <v>16</v>
      </c>
      <c r="D18" s="66">
        <v>1092403.0713229999</v>
      </c>
      <c r="E18" s="66">
        <v>1125428.0205707799</v>
      </c>
      <c r="F18" s="66">
        <v>1062069.1836894199</v>
      </c>
    </row>
    <row r="19" spans="3:7">
      <c r="C19" s="17" t="s">
        <v>17</v>
      </c>
      <c r="D19" s="66">
        <v>225621.04693300001</v>
      </c>
      <c r="E19" s="66">
        <v>221945.960655</v>
      </c>
      <c r="F19" s="66">
        <v>201732.15259078002</v>
      </c>
    </row>
    <row r="20" spans="3:7">
      <c r="C20" s="65" t="s">
        <v>18</v>
      </c>
      <c r="D20" s="66">
        <v>155175.02450200001</v>
      </c>
      <c r="E20" s="66">
        <v>202387.76453731002</v>
      </c>
      <c r="F20" s="66">
        <v>161353.00120713995</v>
      </c>
      <c r="G20" s="69"/>
    </row>
    <row r="21" spans="3:7">
      <c r="C21" s="70" t="s">
        <v>19</v>
      </c>
      <c r="D21" s="70"/>
      <c r="E21" s="70"/>
      <c r="F21" s="71"/>
    </row>
    <row r="22" spans="3:7">
      <c r="C22" s="72" t="s">
        <v>20</v>
      </c>
      <c r="D22" s="73">
        <f>(D13+D14)-D18</f>
        <v>-63645.124975999817</v>
      </c>
      <c r="E22" s="73">
        <f>(E13+E14)-E18</f>
        <v>-44201.348659110023</v>
      </c>
      <c r="F22" s="73">
        <f>(F13+F14)-F18</f>
        <v>-13850.396489859908</v>
      </c>
    </row>
    <row r="23" spans="3:7">
      <c r="C23" s="72" t="s">
        <v>21</v>
      </c>
      <c r="D23" s="73">
        <f>(D15+D16)-D20</f>
        <v>-143927.49358200002</v>
      </c>
      <c r="E23" s="73">
        <f>(E15+E16)-E20</f>
        <v>-190414.36245433002</v>
      </c>
      <c r="F23" s="73">
        <f>(F15+F16)-F20</f>
        <v>-149934.04178574996</v>
      </c>
      <c r="G23" s="68"/>
    </row>
    <row r="24" spans="3:7">
      <c r="C24" s="72" t="s">
        <v>22</v>
      </c>
      <c r="D24" s="73">
        <f>(D12-(D17-D19))</f>
        <v>18048.428375000134</v>
      </c>
      <c r="E24" s="73">
        <f>(E12-(E17-E19))</f>
        <v>-12669.750458440045</v>
      </c>
      <c r="F24" s="73">
        <f>(F12-(F17-F19))</f>
        <v>37947.714315169957</v>
      </c>
      <c r="G24" s="11"/>
    </row>
    <row r="25" spans="3:7">
      <c r="C25" s="72" t="s">
        <v>23</v>
      </c>
      <c r="D25" s="73">
        <f>D12-D17</f>
        <v>-207572.61855799984</v>
      </c>
      <c r="E25" s="73">
        <f>E12-E17</f>
        <v>-234615.71111344011</v>
      </c>
      <c r="F25" s="73">
        <f>F12-F17</f>
        <v>-163784.4382756101</v>
      </c>
    </row>
    <row r="26" spans="3:7">
      <c r="C26" s="70" t="s">
        <v>24</v>
      </c>
      <c r="D26" s="74">
        <f>D28-D30</f>
        <v>207572.61855799999</v>
      </c>
      <c r="E26" s="74">
        <f>E28-E30</f>
        <v>237688.94519233002</v>
      </c>
      <c r="F26" s="75">
        <f>F28-F30</f>
        <v>193234.15282290004</v>
      </c>
      <c r="G26" s="12"/>
    </row>
    <row r="27" spans="3:7">
      <c r="C27" s="76"/>
      <c r="D27" s="76"/>
      <c r="E27" s="76"/>
      <c r="F27" s="77"/>
    </row>
    <row r="28" spans="3:7" ht="17.25" customHeight="1">
      <c r="C28" s="111" t="s">
        <v>25</v>
      </c>
      <c r="D28" s="19">
        <v>363257.860888</v>
      </c>
      <c r="E28" s="19">
        <v>348919.28994833003</v>
      </c>
      <c r="F28" s="19">
        <v>286408.74897512002</v>
      </c>
    </row>
    <row r="29" spans="3:7">
      <c r="C29" s="78"/>
      <c r="D29" s="79"/>
      <c r="E29" s="79"/>
      <c r="F29" s="80"/>
      <c r="G29" s="12"/>
    </row>
    <row r="30" spans="3:7">
      <c r="C30" s="63" t="s">
        <v>26</v>
      </c>
      <c r="D30" s="64">
        <v>155685.24233000001</v>
      </c>
      <c r="E30" s="19">
        <v>111230.34475600001</v>
      </c>
      <c r="F30" s="19">
        <v>93174.59615221998</v>
      </c>
    </row>
    <row r="31" spans="3:7">
      <c r="C31" s="81" t="s">
        <v>27</v>
      </c>
      <c r="D31" s="82"/>
      <c r="E31" s="82"/>
      <c r="F31" s="82"/>
      <c r="G31" s="7"/>
    </row>
    <row r="32" spans="3:7" ht="34.950000000000003" customHeight="1">
      <c r="C32" s="134" t="s">
        <v>3481</v>
      </c>
      <c r="D32" s="134"/>
      <c r="E32" s="134"/>
      <c r="F32" s="134"/>
      <c r="G32" s="7"/>
    </row>
    <row r="33" spans="3:7" ht="19.2" customHeight="1">
      <c r="C33" s="134" t="s">
        <v>28</v>
      </c>
      <c r="D33" s="134"/>
      <c r="E33" s="134"/>
      <c r="F33" s="134"/>
      <c r="G33" s="7"/>
    </row>
    <row r="34" spans="3:7">
      <c r="C34" s="135" t="s">
        <v>29</v>
      </c>
      <c r="D34" s="135"/>
      <c r="E34" s="135"/>
      <c r="F34" s="135"/>
      <c r="G34" s="7"/>
    </row>
    <row r="35" spans="3:7" ht="25.5" customHeight="1">
      <c r="C35" s="134" t="s">
        <v>3123</v>
      </c>
      <c r="D35" s="134"/>
      <c r="E35" s="134"/>
      <c r="F35" s="134"/>
    </row>
    <row r="36" spans="3:7" ht="25.5" customHeight="1">
      <c r="C36" s="134"/>
      <c r="D36" s="134"/>
      <c r="E36" s="134"/>
      <c r="F36" s="134"/>
    </row>
  </sheetData>
  <mergeCells count="13">
    <mergeCell ref="C35:F36"/>
    <mergeCell ref="C34:F34"/>
    <mergeCell ref="A1:G1"/>
    <mergeCell ref="A2:G2"/>
    <mergeCell ref="A3:G3"/>
    <mergeCell ref="A4:G4"/>
    <mergeCell ref="A5:G5"/>
    <mergeCell ref="A6:G6"/>
    <mergeCell ref="A7:G7"/>
    <mergeCell ref="C9:C10"/>
    <mergeCell ref="F9:F10"/>
    <mergeCell ref="C32:F32"/>
    <mergeCell ref="C33:F33"/>
  </mergeCells>
  <pageMargins left="0.7" right="0.7" top="0.75" bottom="0.75" header="0.3" footer="0.3"/>
  <pageSetup orientation="portrait" horizontalDpi="4294967295"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T47"/>
  <sheetViews>
    <sheetView showGridLines="0" zoomScale="97" zoomScaleNormal="80" workbookViewId="0">
      <selection activeCell="H31" sqref="H31"/>
    </sheetView>
  </sheetViews>
  <sheetFormatPr baseColWidth="10" defaultColWidth="11.44140625" defaultRowHeight="14.4"/>
  <cols>
    <col min="1" max="1" width="17.44140625" customWidth="1"/>
    <col min="2" max="2" width="66" customWidth="1"/>
    <col min="3" max="4" width="17.44140625" customWidth="1"/>
    <col min="5" max="5" width="20" customWidth="1"/>
    <col min="6" max="6" width="37.5546875" customWidth="1"/>
    <col min="7" max="7" width="18.88671875" customWidth="1"/>
    <col min="8" max="8" width="25.44140625" bestFit="1" customWidth="1"/>
    <col min="9" max="9" width="14.109375" bestFit="1" customWidth="1"/>
    <col min="10" max="10" width="21.88671875" bestFit="1" customWidth="1"/>
    <col min="11" max="12" width="20.44140625" bestFit="1" customWidth="1"/>
  </cols>
  <sheetData>
    <row r="1" spans="1:9" ht="28.5" customHeight="1">
      <c r="A1" s="136" t="s">
        <v>0</v>
      </c>
      <c r="B1" s="136"/>
      <c r="C1" s="136"/>
      <c r="D1" s="136"/>
      <c r="E1" s="136"/>
      <c r="F1" s="136"/>
      <c r="G1" s="3"/>
      <c r="H1" s="3"/>
    </row>
    <row r="2" spans="1:9" ht="21" customHeight="1">
      <c r="A2" s="137" t="s">
        <v>1</v>
      </c>
      <c r="B2" s="137"/>
      <c r="C2" s="137"/>
      <c r="D2" s="137"/>
      <c r="E2" s="137"/>
      <c r="F2" s="137"/>
      <c r="G2" s="2"/>
      <c r="H2" s="2"/>
    </row>
    <row r="3" spans="1:9" ht="15" customHeight="1">
      <c r="A3" s="144" t="s">
        <v>2</v>
      </c>
      <c r="B3" s="144"/>
      <c r="C3" s="144"/>
      <c r="D3" s="144"/>
      <c r="E3" s="144"/>
      <c r="F3" s="144"/>
      <c r="G3" s="1"/>
      <c r="H3" s="85"/>
    </row>
    <row r="5" spans="1:9" ht="18">
      <c r="A5" s="145" t="s">
        <v>30</v>
      </c>
      <c r="B5" s="145"/>
      <c r="C5" s="145"/>
      <c r="D5" s="145"/>
      <c r="E5" s="145"/>
      <c r="F5" s="145"/>
      <c r="G5" s="4"/>
      <c r="H5" s="56"/>
    </row>
    <row r="6" spans="1:9" ht="18.75" customHeight="1">
      <c r="A6" s="146" t="s">
        <v>31</v>
      </c>
      <c r="B6" s="146"/>
      <c r="C6" s="146"/>
      <c r="D6" s="146"/>
      <c r="E6" s="146"/>
      <c r="F6" s="146"/>
      <c r="G6" s="4"/>
      <c r="H6" s="4"/>
    </row>
    <row r="7" spans="1:9" ht="18">
      <c r="A7" s="140" t="s">
        <v>3482</v>
      </c>
      <c r="B7" s="140"/>
      <c r="C7" s="140"/>
      <c r="D7" s="140"/>
      <c r="E7" s="140"/>
      <c r="F7" s="140"/>
      <c r="G7" s="12"/>
      <c r="H7" s="57"/>
    </row>
    <row r="8" spans="1:9" ht="15.6">
      <c r="A8" s="148" t="s">
        <v>5</v>
      </c>
      <c r="B8" s="148"/>
      <c r="C8" s="148"/>
      <c r="D8" s="148"/>
      <c r="E8" s="148"/>
      <c r="F8" s="148"/>
      <c r="G8" s="54"/>
      <c r="H8" s="6"/>
    </row>
    <row r="9" spans="1:9">
      <c r="G9" s="12"/>
    </row>
    <row r="10" spans="1:9">
      <c r="G10" s="12"/>
      <c r="H10" s="12"/>
    </row>
    <row r="11" spans="1:9" ht="15" customHeight="1">
      <c r="B11" s="147" t="s">
        <v>6</v>
      </c>
      <c r="C11" s="49" t="s">
        <v>7</v>
      </c>
      <c r="D11" s="49" t="s">
        <v>3113</v>
      </c>
      <c r="E11" s="143" t="s">
        <v>8</v>
      </c>
    </row>
    <row r="12" spans="1:9" ht="15" customHeight="1">
      <c r="B12" s="147"/>
      <c r="C12" s="53" t="s">
        <v>9</v>
      </c>
      <c r="D12" s="53" t="s">
        <v>3114</v>
      </c>
      <c r="E12" s="143"/>
      <c r="F12" s="12"/>
      <c r="G12" s="12"/>
      <c r="H12" s="12"/>
      <c r="I12" s="12"/>
    </row>
    <row r="13" spans="1:9">
      <c r="B13" s="22" t="s">
        <v>15</v>
      </c>
      <c r="C13" s="20">
        <f>+C14+C21</f>
        <v>1247578.095825</v>
      </c>
      <c r="D13" s="20">
        <f>+D14+D21</f>
        <v>1327815.7851080899</v>
      </c>
      <c r="E13" s="20">
        <f>E14+E21</f>
        <v>1223422.1848965599</v>
      </c>
      <c r="G13" s="12"/>
      <c r="H13" s="12"/>
      <c r="I13" s="12"/>
    </row>
    <row r="14" spans="1:9">
      <c r="B14" s="23" t="s">
        <v>16</v>
      </c>
      <c r="C14" s="99">
        <f>SUM(C15:C20)</f>
        <v>1092403.0713229999</v>
      </c>
      <c r="D14" s="99">
        <f>SUM(D15:D20)</f>
        <v>1125428.0205707799</v>
      </c>
      <c r="E14" s="99">
        <f>SUM(E15:E20)</f>
        <v>1062069.1836894199</v>
      </c>
      <c r="G14" s="12"/>
      <c r="H14" s="12"/>
      <c r="I14" s="12"/>
    </row>
    <row r="15" spans="1:9" ht="12.75" customHeight="1">
      <c r="B15" s="24" t="s">
        <v>32</v>
      </c>
      <c r="C15" s="97">
        <v>444373.26977200003</v>
      </c>
      <c r="D15" s="97">
        <v>453606.10170256993</v>
      </c>
      <c r="E15" s="97">
        <v>416408.22224150982</v>
      </c>
      <c r="F15" s="21"/>
      <c r="G15" s="12"/>
      <c r="H15" s="12"/>
      <c r="I15" s="12"/>
    </row>
    <row r="16" spans="1:9">
      <c r="B16" s="24" t="s">
        <v>33</v>
      </c>
      <c r="C16" s="97">
        <v>66472.191181000002</v>
      </c>
      <c r="D16" s="97">
        <v>67874.433653259999</v>
      </c>
      <c r="E16" s="97">
        <v>67447.211307310004</v>
      </c>
      <c r="F16" s="21"/>
      <c r="G16" s="12"/>
      <c r="H16" s="12"/>
    </row>
    <row r="17" spans="2:10">
      <c r="B17" s="24" t="s">
        <v>17</v>
      </c>
      <c r="C17" s="97">
        <v>225621.04693300001</v>
      </c>
      <c r="D17" s="97">
        <v>221945.960655</v>
      </c>
      <c r="E17" s="97">
        <v>201732.15259078002</v>
      </c>
      <c r="F17" s="21"/>
      <c r="G17" s="12"/>
      <c r="H17" s="83"/>
    </row>
    <row r="18" spans="2:10">
      <c r="B18" s="24" t="s">
        <v>34</v>
      </c>
      <c r="C18" s="86">
        <v>20010.099999999999</v>
      </c>
      <c r="D18" s="86">
        <v>16529.794866</v>
      </c>
      <c r="E18" s="86">
        <v>15700.807725349998</v>
      </c>
      <c r="F18" s="83"/>
      <c r="G18" s="12"/>
      <c r="H18" s="58"/>
    </row>
    <row r="19" spans="2:10">
      <c r="B19" s="24" t="s">
        <v>35</v>
      </c>
      <c r="C19" s="97">
        <v>334946.25301300001</v>
      </c>
      <c r="D19" s="97">
        <v>364125.90649785986</v>
      </c>
      <c r="E19" s="97">
        <v>359438.39016847999</v>
      </c>
      <c r="F19" s="21"/>
      <c r="G19" s="12"/>
      <c r="H19" s="44"/>
    </row>
    <row r="20" spans="2:10">
      <c r="B20" s="24" t="s">
        <v>36</v>
      </c>
      <c r="C20" s="97">
        <v>980.21042399999999</v>
      </c>
      <c r="D20" s="97">
        <v>1345.82319609</v>
      </c>
      <c r="E20" s="97">
        <v>1342.3996559899999</v>
      </c>
      <c r="F20" s="21"/>
      <c r="G20" s="12"/>
      <c r="H20" s="44"/>
      <c r="J20" s="12"/>
    </row>
    <row r="21" spans="2:10">
      <c r="B21" s="23" t="s">
        <v>18</v>
      </c>
      <c r="C21" s="99">
        <f>SUM(C22:C27)</f>
        <v>155175.02450200001</v>
      </c>
      <c r="D21" s="99">
        <f>SUM(D22:D27)</f>
        <v>202387.76453730999</v>
      </c>
      <c r="E21" s="99">
        <f>SUM(E22:E27)</f>
        <v>161353.00120713995</v>
      </c>
      <c r="F21" s="21"/>
      <c r="G21" s="12"/>
      <c r="H21" s="12"/>
      <c r="I21" s="12"/>
    </row>
    <row r="22" spans="2:10">
      <c r="B22" s="24" t="s">
        <v>37</v>
      </c>
      <c r="C22" s="97">
        <v>37994.371815999999</v>
      </c>
      <c r="D22" s="97">
        <v>59647.280488110009</v>
      </c>
      <c r="E22" s="97">
        <v>45055.281200339974</v>
      </c>
      <c r="F22" s="21"/>
      <c r="G22" s="12"/>
      <c r="H22" s="12"/>
      <c r="I22" s="44"/>
    </row>
    <row r="23" spans="2:10">
      <c r="B23" s="24" t="s">
        <v>38</v>
      </c>
      <c r="C23" s="97">
        <v>55667.598377000002</v>
      </c>
      <c r="D23" s="97">
        <v>65031.207155950011</v>
      </c>
      <c r="E23" s="97">
        <v>47490.972348610005</v>
      </c>
      <c r="F23" s="21"/>
      <c r="G23" s="12"/>
      <c r="H23" s="12"/>
    </row>
    <row r="24" spans="2:10">
      <c r="B24" s="24" t="s">
        <v>39</v>
      </c>
      <c r="C24" s="97">
        <v>9.7678999999999991</v>
      </c>
      <c r="D24" s="97">
        <v>20.684726850000001</v>
      </c>
      <c r="E24" s="97">
        <v>9.1537631700000013</v>
      </c>
      <c r="F24" s="21"/>
      <c r="G24" s="12"/>
      <c r="H24" s="44"/>
    </row>
    <row r="25" spans="2:10">
      <c r="B25" s="24" t="s">
        <v>40</v>
      </c>
      <c r="C25" s="97">
        <v>3463.6659530000002</v>
      </c>
      <c r="D25" s="97">
        <v>4970.04280672</v>
      </c>
      <c r="E25" s="97">
        <v>4441.8477012900012</v>
      </c>
      <c r="F25" s="21"/>
      <c r="G25" s="12"/>
      <c r="H25" s="45"/>
    </row>
    <row r="26" spans="2:10">
      <c r="B26" s="24" t="s">
        <v>41</v>
      </c>
      <c r="C26" s="97">
        <v>56593.336180999999</v>
      </c>
      <c r="D26" s="97">
        <v>72557.113068679988</v>
      </c>
      <c r="E26" s="97">
        <v>64352.746193729974</v>
      </c>
      <c r="F26" s="21"/>
      <c r="G26" s="12"/>
      <c r="H26" s="45"/>
    </row>
    <row r="27" spans="2:10">
      <c r="B27" s="24" t="s">
        <v>42</v>
      </c>
      <c r="C27" s="97">
        <v>1446.284275</v>
      </c>
      <c r="D27" s="97">
        <v>161.43629100000001</v>
      </c>
      <c r="E27" s="97">
        <v>3</v>
      </c>
      <c r="F27" s="21"/>
      <c r="G27" s="12"/>
      <c r="H27" s="51"/>
    </row>
    <row r="28" spans="2:10">
      <c r="B28" s="22" t="s">
        <v>43</v>
      </c>
      <c r="C28" s="20">
        <f>C29</f>
        <v>155685.24233000001</v>
      </c>
      <c r="D28" s="20">
        <f>D29</f>
        <v>111230.34475599999</v>
      </c>
      <c r="E28" s="28">
        <f t="shared" ref="E28" si="0">E29</f>
        <v>93174.596152219994</v>
      </c>
      <c r="F28" s="21"/>
      <c r="G28" s="12"/>
    </row>
    <row r="29" spans="2:10">
      <c r="B29" s="23" t="s">
        <v>26</v>
      </c>
      <c r="C29" s="40">
        <f>SUM(C30:C32)</f>
        <v>155685.24233000001</v>
      </c>
      <c r="D29" s="130">
        <f>SUM(D30:D32)</f>
        <v>111230.34475599999</v>
      </c>
      <c r="E29" s="87">
        <f>SUM(E30:E32)</f>
        <v>93174.596152219994</v>
      </c>
      <c r="F29" s="21"/>
      <c r="G29" s="12"/>
    </row>
    <row r="30" spans="2:10">
      <c r="B30" s="24" t="s">
        <v>44</v>
      </c>
      <c r="C30" s="21">
        <v>7242.0262359999997</v>
      </c>
      <c r="D30" s="97">
        <v>6077.0786399999997</v>
      </c>
      <c r="E30" s="97">
        <v>6008.5985719199998</v>
      </c>
      <c r="F30" s="21"/>
      <c r="G30" s="12"/>
      <c r="H30" s="51"/>
    </row>
    <row r="31" spans="2:10">
      <c r="B31" s="18" t="s">
        <v>45</v>
      </c>
      <c r="C31" s="21">
        <v>148443.216094</v>
      </c>
      <c r="D31" s="97">
        <v>103614.815821</v>
      </c>
      <c r="E31" s="97">
        <v>85627.547285879991</v>
      </c>
      <c r="F31" s="21"/>
      <c r="G31" s="12"/>
    </row>
    <row r="32" spans="2:10">
      <c r="B32" s="18" t="s">
        <v>2939</v>
      </c>
      <c r="C32" s="21">
        <v>0</v>
      </c>
      <c r="D32" s="97">
        <v>1538.4502950000001</v>
      </c>
      <c r="E32" s="97">
        <v>1538.4502944200001</v>
      </c>
      <c r="F32" s="21"/>
    </row>
    <row r="33" spans="2:20" ht="15" customHeight="1">
      <c r="B33" s="34" t="s">
        <v>46</v>
      </c>
      <c r="C33" s="30">
        <f>C13+C28</f>
        <v>1403263.338155</v>
      </c>
      <c r="D33" s="30">
        <f>D13+D28</f>
        <v>1439046.1298640899</v>
      </c>
      <c r="E33" s="30">
        <f>E13+E28</f>
        <v>1316596.7810487798</v>
      </c>
      <c r="F33" s="52"/>
      <c r="I33" s="8"/>
      <c r="J33" s="8"/>
      <c r="K33" s="8"/>
      <c r="L33" s="8"/>
      <c r="M33" s="8"/>
      <c r="N33" s="8"/>
      <c r="O33" s="8"/>
    </row>
    <row r="34" spans="2:20" ht="15" customHeight="1">
      <c r="B34" s="15" t="s">
        <v>27</v>
      </c>
      <c r="C34" s="15"/>
      <c r="D34" s="15"/>
      <c r="E34" s="84"/>
      <c r="F34" s="8"/>
      <c r="I34" s="8"/>
      <c r="J34" s="8"/>
      <c r="K34" s="8"/>
      <c r="L34" s="8"/>
      <c r="M34" s="8"/>
      <c r="N34" s="8"/>
      <c r="O34" s="8"/>
      <c r="P34" s="8"/>
      <c r="Q34" s="8"/>
      <c r="R34" s="8"/>
      <c r="S34" s="8"/>
    </row>
    <row r="35" spans="2:20" ht="20.399999999999999" customHeight="1">
      <c r="B35" s="134" t="s">
        <v>3481</v>
      </c>
      <c r="C35" s="134"/>
      <c r="D35" s="134"/>
      <c r="E35" s="134"/>
      <c r="F35" s="8"/>
      <c r="I35" s="8"/>
      <c r="J35" s="8"/>
      <c r="K35" s="8"/>
      <c r="L35" s="8"/>
      <c r="M35" s="8"/>
      <c r="N35" s="8"/>
      <c r="O35" s="8"/>
      <c r="P35" s="8"/>
      <c r="Q35" s="8"/>
      <c r="R35" s="8"/>
      <c r="S35" s="8"/>
      <c r="T35" s="8"/>
    </row>
    <row r="36" spans="2:20" ht="19.2" customHeight="1">
      <c r="B36" s="134" t="s">
        <v>47</v>
      </c>
      <c r="C36" s="134"/>
      <c r="D36" s="134"/>
      <c r="E36" s="134"/>
      <c r="F36" s="8"/>
      <c r="H36" s="8"/>
      <c r="I36" s="8"/>
      <c r="J36" s="8"/>
      <c r="K36" s="8"/>
      <c r="L36" s="8"/>
      <c r="M36" s="8"/>
      <c r="N36" s="8"/>
      <c r="O36" s="8"/>
      <c r="P36" s="8"/>
      <c r="Q36" s="8"/>
      <c r="R36" s="8"/>
      <c r="S36" s="8"/>
      <c r="T36" s="8"/>
    </row>
    <row r="37" spans="2:20" ht="30.75" customHeight="1">
      <c r="B37" s="134" t="s">
        <v>3123</v>
      </c>
      <c r="C37" s="134"/>
      <c r="D37" s="134"/>
      <c r="E37" s="134"/>
      <c r="F37" s="8"/>
      <c r="G37" s="8"/>
      <c r="H37" s="8"/>
      <c r="I37" s="8"/>
      <c r="J37" s="8"/>
      <c r="K37" s="8"/>
      <c r="L37" s="8"/>
      <c r="M37" s="8"/>
      <c r="N37" s="8"/>
      <c r="O37" s="8"/>
      <c r="P37" s="8"/>
      <c r="Q37" s="8"/>
      <c r="R37" s="8"/>
      <c r="S37" s="8"/>
      <c r="T37" s="8"/>
    </row>
    <row r="38" spans="2:20" ht="30.75" customHeight="1">
      <c r="B38" s="134"/>
      <c r="C38" s="134"/>
      <c r="D38" s="134"/>
      <c r="E38" s="134"/>
      <c r="F38" s="8"/>
    </row>
    <row r="41" spans="2:20">
      <c r="E41" s="12"/>
    </row>
    <row r="47" spans="2:20">
      <c r="B47" s="12"/>
    </row>
  </sheetData>
  <mergeCells count="12">
    <mergeCell ref="B37:E38"/>
    <mergeCell ref="A7:F7"/>
    <mergeCell ref="A1:F1"/>
    <mergeCell ref="A2:F2"/>
    <mergeCell ref="A3:F3"/>
    <mergeCell ref="A5:F5"/>
    <mergeCell ref="A6:F6"/>
    <mergeCell ref="B36:E36"/>
    <mergeCell ref="B11:B12"/>
    <mergeCell ref="B35:E35"/>
    <mergeCell ref="E11:E12"/>
    <mergeCell ref="A8:F8"/>
  </mergeCell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J77"/>
  <sheetViews>
    <sheetView showGridLines="0" zoomScaleNormal="100" workbookViewId="0">
      <selection activeCell="H48" sqref="H48"/>
    </sheetView>
  </sheetViews>
  <sheetFormatPr baseColWidth="10" defaultColWidth="11.44140625" defaultRowHeight="14.4"/>
  <cols>
    <col min="1" max="1" width="29.44140625" customWidth="1"/>
    <col min="2" max="2" width="59.109375" customWidth="1"/>
    <col min="3" max="4" width="19" customWidth="1"/>
    <col min="5" max="5" width="20.88671875" customWidth="1"/>
    <col min="6" max="6" width="14.109375" bestFit="1" customWidth="1"/>
    <col min="7" max="7" width="13.44140625" bestFit="1" customWidth="1"/>
    <col min="8" max="8" width="14.109375" bestFit="1" customWidth="1"/>
  </cols>
  <sheetData>
    <row r="1" spans="1:9" ht="28.5" customHeight="1">
      <c r="A1" s="136" t="s">
        <v>0</v>
      </c>
      <c r="B1" s="136"/>
      <c r="C1" s="136"/>
      <c r="D1" s="136"/>
      <c r="E1" s="136"/>
      <c r="F1" s="136"/>
    </row>
    <row r="2" spans="1:9" ht="21" customHeight="1">
      <c r="A2" s="137" t="s">
        <v>1</v>
      </c>
      <c r="B2" s="137"/>
      <c r="C2" s="137"/>
      <c r="D2" s="137"/>
      <c r="E2" s="137"/>
      <c r="F2" s="137"/>
    </row>
    <row r="3" spans="1:9" ht="15" customHeight="1">
      <c r="A3" s="144" t="s">
        <v>2</v>
      </c>
      <c r="B3" s="144"/>
      <c r="C3" s="144"/>
      <c r="D3" s="144"/>
      <c r="E3" s="144"/>
      <c r="F3" s="144"/>
    </row>
    <row r="5" spans="1:9" ht="18.75" customHeight="1">
      <c r="A5" s="146" t="s">
        <v>30</v>
      </c>
      <c r="B5" s="146"/>
      <c r="C5" s="146"/>
      <c r="D5" s="146"/>
      <c r="E5" s="146"/>
      <c r="F5" s="146"/>
    </row>
    <row r="6" spans="1:9" ht="18.75" customHeight="1">
      <c r="A6" s="146" t="s">
        <v>48</v>
      </c>
      <c r="B6" s="146"/>
      <c r="C6" s="146"/>
      <c r="D6" s="146"/>
      <c r="E6" s="146"/>
      <c r="F6" s="146"/>
    </row>
    <row r="7" spans="1:9" ht="18">
      <c r="A7" s="140" t="s">
        <v>3482</v>
      </c>
      <c r="B7" s="140"/>
      <c r="C7" s="140"/>
      <c r="D7" s="140"/>
      <c r="E7" s="140"/>
      <c r="F7" s="140"/>
    </row>
    <row r="8" spans="1:9" ht="15.6">
      <c r="A8" s="148" t="s">
        <v>5</v>
      </c>
      <c r="B8" s="148"/>
      <c r="C8" s="148"/>
      <c r="D8" s="148"/>
      <c r="E8" s="148"/>
      <c r="F8" s="148"/>
    </row>
    <row r="10" spans="1:9">
      <c r="H10" s="44"/>
    </row>
    <row r="11" spans="1:9" ht="15" customHeight="1">
      <c r="B11" s="147" t="s">
        <v>6</v>
      </c>
      <c r="C11" s="50" t="s">
        <v>7</v>
      </c>
      <c r="D11" s="53" t="s">
        <v>3113</v>
      </c>
      <c r="E11" s="149" t="s">
        <v>8</v>
      </c>
    </row>
    <row r="12" spans="1:9">
      <c r="B12" s="147"/>
      <c r="C12" s="55" t="s">
        <v>9</v>
      </c>
      <c r="D12" s="53" t="s">
        <v>3114</v>
      </c>
      <c r="E12" s="149"/>
    </row>
    <row r="13" spans="1:9">
      <c r="B13" s="25" t="s">
        <v>15</v>
      </c>
      <c r="C13" s="26">
        <f>C14+C17+C43+C45+C47+C49+C51+C53+C55</f>
        <v>1247578.095825</v>
      </c>
      <c r="D13" s="26">
        <f>D14+D17+D43+D45+D47+D49+D51+D53+D55</f>
        <v>1327815.7851080899</v>
      </c>
      <c r="E13" s="26">
        <f t="shared" ref="E13" si="0">E14+E17+E43+E45+E47+E49+E51+E53+E55</f>
        <v>1223422.1848965599</v>
      </c>
      <c r="H13" s="12"/>
      <c r="I13" s="48"/>
    </row>
    <row r="14" spans="1:9">
      <c r="B14" s="31" t="s">
        <v>49</v>
      </c>
      <c r="C14" s="28">
        <f>SUM(C15:C16)</f>
        <v>7818.7198360000002</v>
      </c>
      <c r="D14" s="28">
        <f>SUM(D15:D16)</f>
        <v>8818.7198360000002</v>
      </c>
      <c r="E14" s="28">
        <f>SUM(E15:E16)</f>
        <v>8818.7198360000002</v>
      </c>
      <c r="H14" s="12"/>
    </row>
    <row r="15" spans="1:9">
      <c r="B15" s="32" t="s">
        <v>50</v>
      </c>
      <c r="C15" s="86">
        <v>2635.7791240000001</v>
      </c>
      <c r="D15" s="86">
        <v>2635.7791240000001</v>
      </c>
      <c r="E15" s="86">
        <v>2635.7791240000015</v>
      </c>
      <c r="F15" s="29"/>
      <c r="H15" s="12"/>
    </row>
    <row r="16" spans="1:9">
      <c r="B16" s="32" t="s">
        <v>51</v>
      </c>
      <c r="C16" s="86">
        <v>5182.9407119999996</v>
      </c>
      <c r="D16" s="86">
        <v>6182.9407119999996</v>
      </c>
      <c r="E16" s="86">
        <v>6182.9407119999987</v>
      </c>
      <c r="F16" s="29"/>
      <c r="H16" s="12"/>
    </row>
    <row r="17" spans="2:10">
      <c r="B17" s="31" t="s">
        <v>52</v>
      </c>
      <c r="C17" s="28">
        <f>SUM(C18:C42)</f>
        <v>1218108.897871</v>
      </c>
      <c r="D17" s="28">
        <f>SUM(D18:D42)</f>
        <v>1294196.9466919499</v>
      </c>
      <c r="E17" s="28">
        <f>SUM(E18:E42)</f>
        <v>1189876.1142571997</v>
      </c>
      <c r="F17" s="29"/>
    </row>
    <row r="18" spans="2:10">
      <c r="B18" s="32" t="s">
        <v>53</v>
      </c>
      <c r="C18" s="86">
        <v>119333.454295</v>
      </c>
      <c r="D18" s="86">
        <v>133065.54995374</v>
      </c>
      <c r="E18" s="86">
        <v>117447.79877932998</v>
      </c>
      <c r="F18" s="102"/>
    </row>
    <row r="19" spans="2:10">
      <c r="B19" s="32" t="s">
        <v>54</v>
      </c>
      <c r="C19" s="86">
        <v>59523.635937999999</v>
      </c>
      <c r="D19" s="86">
        <v>64763.583438909998</v>
      </c>
      <c r="E19" s="86">
        <v>59079.357140920016</v>
      </c>
      <c r="F19" s="102"/>
      <c r="G19" s="102"/>
    </row>
    <row r="20" spans="2:10">
      <c r="B20" s="32" t="s">
        <v>55</v>
      </c>
      <c r="C20" s="86">
        <v>49910.944089999997</v>
      </c>
      <c r="D20" s="86">
        <v>53922.114777240007</v>
      </c>
      <c r="E20" s="86">
        <v>52874.005242389983</v>
      </c>
      <c r="F20" s="102"/>
      <c r="G20" s="102"/>
    </row>
    <row r="21" spans="2:10">
      <c r="B21" s="32" t="s">
        <v>56</v>
      </c>
      <c r="C21" s="86">
        <v>11586.597707999999</v>
      </c>
      <c r="D21" s="86">
        <v>12197.146645000001</v>
      </c>
      <c r="E21" s="86">
        <v>11880.988026080002</v>
      </c>
      <c r="F21" s="102"/>
      <c r="G21" s="102"/>
    </row>
    <row r="22" spans="2:10">
      <c r="B22" s="32" t="s">
        <v>57</v>
      </c>
      <c r="C22" s="86">
        <v>21701.812583999999</v>
      </c>
      <c r="D22" s="86">
        <v>22309.786803959996</v>
      </c>
      <c r="E22" s="86">
        <v>20611.618750480004</v>
      </c>
      <c r="F22" s="102"/>
      <c r="G22" s="102"/>
    </row>
    <row r="23" spans="2:10">
      <c r="B23" s="32" t="s">
        <v>58</v>
      </c>
      <c r="C23" s="86">
        <v>275378.92664199998</v>
      </c>
      <c r="D23" s="86">
        <v>266558.7166419999</v>
      </c>
      <c r="E23" s="86">
        <v>247809.08637700995</v>
      </c>
      <c r="F23" s="102"/>
      <c r="G23" s="102"/>
    </row>
    <row r="24" spans="2:10">
      <c r="B24" s="32" t="s">
        <v>59</v>
      </c>
      <c r="C24" s="86">
        <v>137788.99256300001</v>
      </c>
      <c r="D24" s="86">
        <v>144002.15873875006</v>
      </c>
      <c r="E24" s="86">
        <v>136085.89227414998</v>
      </c>
      <c r="F24" s="102"/>
      <c r="G24" s="102"/>
    </row>
    <row r="25" spans="2:10">
      <c r="B25" s="33" t="s">
        <v>60</v>
      </c>
      <c r="C25" s="86">
        <v>3136.389584</v>
      </c>
      <c r="D25" s="86">
        <v>4065.90927689</v>
      </c>
      <c r="E25" s="86">
        <v>3782.6844014499998</v>
      </c>
      <c r="F25" s="102"/>
      <c r="G25" s="102"/>
    </row>
    <row r="26" spans="2:10">
      <c r="B26" s="33" t="s">
        <v>61</v>
      </c>
      <c r="C26" s="86">
        <v>2512.106847</v>
      </c>
      <c r="D26" s="86">
        <v>2448.5887627699999</v>
      </c>
      <c r="E26" s="86">
        <v>2210.5189285900001</v>
      </c>
      <c r="F26" s="102"/>
      <c r="G26" s="102"/>
      <c r="J26" s="86"/>
    </row>
    <row r="27" spans="2:10">
      <c r="B27" s="33" t="s">
        <v>62</v>
      </c>
      <c r="C27" s="86">
        <v>15106.778711000001</v>
      </c>
      <c r="D27" s="86">
        <v>21789.439463509996</v>
      </c>
      <c r="E27" s="86">
        <v>18575.872914020001</v>
      </c>
      <c r="F27" s="102"/>
      <c r="G27" s="102"/>
    </row>
    <row r="28" spans="2:10">
      <c r="B28" s="33" t="s">
        <v>63</v>
      </c>
      <c r="C28" s="86">
        <v>49629.942223999999</v>
      </c>
      <c r="D28" s="86">
        <v>75192.152509999971</v>
      </c>
      <c r="E28" s="86">
        <v>61670.004105549997</v>
      </c>
      <c r="F28" s="102"/>
      <c r="G28" s="102"/>
    </row>
    <row r="29" spans="2:10">
      <c r="B29" s="33" t="s">
        <v>64</v>
      </c>
      <c r="C29" s="86">
        <v>27416.574285999999</v>
      </c>
      <c r="D29" s="86">
        <v>22664.081063500002</v>
      </c>
      <c r="E29" s="86">
        <v>20849.846119240003</v>
      </c>
      <c r="F29" s="102"/>
      <c r="G29" s="102"/>
    </row>
    <row r="30" spans="2:10">
      <c r="B30" s="33" t="s">
        <v>65</v>
      </c>
      <c r="C30" s="86">
        <v>10706.014966000001</v>
      </c>
      <c r="D30" s="86">
        <v>9096.7707584400032</v>
      </c>
      <c r="E30" s="86">
        <v>5118.1319918600002</v>
      </c>
      <c r="F30" s="102"/>
      <c r="G30" s="102"/>
    </row>
    <row r="31" spans="2:10">
      <c r="B31" s="33" t="s">
        <v>66</v>
      </c>
      <c r="C31" s="86">
        <v>9019.7206750000005</v>
      </c>
      <c r="D31" s="86">
        <v>9019.7206750000005</v>
      </c>
      <c r="E31" s="86">
        <v>8513.2989068000024</v>
      </c>
      <c r="F31" s="102"/>
      <c r="G31" s="102"/>
    </row>
    <row r="32" spans="2:10">
      <c r="B32" s="33" t="s">
        <v>67</v>
      </c>
      <c r="C32" s="86">
        <v>1227.625693</v>
      </c>
      <c r="D32" s="86">
        <v>1390.6296169300001</v>
      </c>
      <c r="E32" s="86">
        <v>1188.7165527</v>
      </c>
      <c r="F32" s="102"/>
      <c r="G32" s="102"/>
    </row>
    <row r="33" spans="2:8">
      <c r="B33" s="33" t="s">
        <v>68</v>
      </c>
      <c r="C33" s="86">
        <v>3260.9817779999998</v>
      </c>
      <c r="D33" s="86">
        <v>3657.0370579999999</v>
      </c>
      <c r="E33" s="86">
        <v>3528.4927745900013</v>
      </c>
      <c r="F33" s="102"/>
      <c r="G33" s="102"/>
    </row>
    <row r="34" spans="2:8">
      <c r="B34" s="33" t="s">
        <v>69</v>
      </c>
      <c r="C34" s="86">
        <v>685.97514699999999</v>
      </c>
      <c r="D34" s="86">
        <v>682.69054000000006</v>
      </c>
      <c r="E34" s="86">
        <v>617.36905060999993</v>
      </c>
      <c r="F34" s="102"/>
      <c r="G34" s="102"/>
    </row>
    <row r="35" spans="2:8">
      <c r="B35" s="33" t="s">
        <v>70</v>
      </c>
      <c r="C35" s="86">
        <v>13374.225582999999</v>
      </c>
      <c r="D35" s="86">
        <v>20399.489285</v>
      </c>
      <c r="E35" s="86">
        <v>17344.238396459998</v>
      </c>
      <c r="F35" s="102"/>
      <c r="G35" s="102"/>
    </row>
    <row r="36" spans="2:8">
      <c r="B36" s="33" t="s">
        <v>71</v>
      </c>
      <c r="C36" s="86">
        <v>15653.944895000001</v>
      </c>
      <c r="D36" s="86">
        <v>17842.894873000005</v>
      </c>
      <c r="E36" s="86">
        <v>17325.581980139999</v>
      </c>
      <c r="F36" s="102"/>
      <c r="G36" s="102"/>
    </row>
    <row r="37" spans="2:8">
      <c r="B37" s="33" t="s">
        <v>72</v>
      </c>
      <c r="C37" s="86">
        <v>3459.6100219999998</v>
      </c>
      <c r="D37" s="86">
        <v>3644.9284737100002</v>
      </c>
      <c r="E37" s="86">
        <v>2953.0968276999988</v>
      </c>
      <c r="F37" s="102"/>
      <c r="G37" s="102"/>
    </row>
    <row r="38" spans="2:8">
      <c r="B38" s="33" t="s">
        <v>73</v>
      </c>
      <c r="C38" s="86">
        <v>2080.7347260000001</v>
      </c>
      <c r="D38" s="86">
        <v>2338.6279570000002</v>
      </c>
      <c r="E38" s="86">
        <v>1963.88425082</v>
      </c>
      <c r="F38" s="102"/>
      <c r="G38" s="102"/>
    </row>
    <row r="39" spans="2:8">
      <c r="B39" s="33" t="s">
        <v>74</v>
      </c>
      <c r="C39" s="86">
        <v>3109.6559729999999</v>
      </c>
      <c r="D39" s="86">
        <v>2956.0961769999999</v>
      </c>
      <c r="E39" s="86">
        <v>2411.041088829998</v>
      </c>
      <c r="F39" s="102"/>
      <c r="G39" s="102"/>
    </row>
    <row r="40" spans="2:8">
      <c r="B40" s="33" t="s">
        <v>75</v>
      </c>
      <c r="C40" s="86">
        <v>13401.009791</v>
      </c>
      <c r="D40" s="86">
        <v>20707.553381119997</v>
      </c>
      <c r="E40" s="86">
        <v>19450.582540879997</v>
      </c>
      <c r="F40" s="102"/>
      <c r="G40" s="102"/>
    </row>
    <row r="41" spans="2:8">
      <c r="B41" s="33" t="s">
        <v>76</v>
      </c>
      <c r="C41" s="86">
        <v>253545.53659900001</v>
      </c>
      <c r="D41" s="86">
        <v>249693.200319</v>
      </c>
      <c r="E41" s="86">
        <v>229479.49225443002</v>
      </c>
      <c r="F41" s="102"/>
    </row>
    <row r="42" spans="2:8">
      <c r="B42" s="33" t="s">
        <v>77</v>
      </c>
      <c r="C42" s="86">
        <v>115557.706551</v>
      </c>
      <c r="D42" s="86">
        <v>129788.07950148</v>
      </c>
      <c r="E42" s="86">
        <v>127104.51458216997</v>
      </c>
      <c r="F42" s="102"/>
    </row>
    <row r="43" spans="2:8">
      <c r="B43" s="31" t="s">
        <v>78</v>
      </c>
      <c r="C43" s="28">
        <f>C44</f>
        <v>8623.2868190000008</v>
      </c>
      <c r="D43" s="28">
        <f>D44</f>
        <v>8623.2868190000008</v>
      </c>
      <c r="E43" s="28">
        <f t="shared" ref="E43" si="1">E44</f>
        <v>8620.5938599000001</v>
      </c>
      <c r="F43" s="102"/>
    </row>
    <row r="44" spans="2:8">
      <c r="B44" s="32" t="s">
        <v>79</v>
      </c>
      <c r="C44" s="86">
        <v>8623.2868190000008</v>
      </c>
      <c r="D44" s="86">
        <v>8623.2868190000008</v>
      </c>
      <c r="E44" s="86">
        <v>8620.5938599000001</v>
      </c>
      <c r="F44" s="102"/>
    </row>
    <row r="45" spans="2:8">
      <c r="B45" s="31" t="s">
        <v>80</v>
      </c>
      <c r="C45" s="28">
        <f>C46</f>
        <v>8011.2919570000004</v>
      </c>
      <c r="D45" s="28">
        <f>D46</f>
        <v>10811.291956999999</v>
      </c>
      <c r="E45" s="28">
        <f>E46</f>
        <v>10811.291956999999</v>
      </c>
      <c r="F45" s="102"/>
    </row>
    <row r="46" spans="2:8">
      <c r="B46" s="32" t="s">
        <v>81</v>
      </c>
      <c r="C46" s="86">
        <v>8011.2919570000004</v>
      </c>
      <c r="D46" s="86">
        <v>10811.291956999999</v>
      </c>
      <c r="E46" s="86">
        <v>10811.291956999999</v>
      </c>
      <c r="F46" s="102"/>
      <c r="H46" s="86"/>
    </row>
    <row r="47" spans="2:8">
      <c r="B47" s="31" t="s">
        <v>82</v>
      </c>
      <c r="C47" s="28">
        <f>C48</f>
        <v>1524.2480869999999</v>
      </c>
      <c r="D47" s="28">
        <f>D48</f>
        <v>1524.2480869999999</v>
      </c>
      <c r="E47" s="28">
        <f>E48</f>
        <v>1524.24808502</v>
      </c>
      <c r="F47" s="102"/>
    </row>
    <row r="48" spans="2:8">
      <c r="B48" s="32" t="s">
        <v>83</v>
      </c>
      <c r="C48" s="86">
        <v>1524.2480869999999</v>
      </c>
      <c r="D48" s="86">
        <v>1524.2480869999999</v>
      </c>
      <c r="E48" s="86">
        <v>1524.24808502</v>
      </c>
      <c r="F48" s="102"/>
    </row>
    <row r="49" spans="2:9">
      <c r="B49" s="31" t="s">
        <v>84</v>
      </c>
      <c r="C49" s="28">
        <f>C50</f>
        <v>1625.371875</v>
      </c>
      <c r="D49" s="28">
        <f>D50</f>
        <v>1756.7718749999999</v>
      </c>
      <c r="E49" s="28">
        <f>E50</f>
        <v>1756.7718750000001</v>
      </c>
      <c r="F49" s="102"/>
      <c r="G49" s="86"/>
      <c r="H49" s="86"/>
    </row>
    <row r="50" spans="2:9">
      <c r="B50" s="32" t="s">
        <v>85</v>
      </c>
      <c r="C50" s="86">
        <v>1625.371875</v>
      </c>
      <c r="D50" s="86">
        <v>1756.7718749999999</v>
      </c>
      <c r="E50" s="86">
        <v>1756.7718750000001</v>
      </c>
      <c r="F50" s="102"/>
      <c r="G50" s="86"/>
    </row>
    <row r="51" spans="2:9">
      <c r="B51" s="31" t="s">
        <v>86</v>
      </c>
      <c r="C51" s="28">
        <f>C52</f>
        <v>267.728228</v>
      </c>
      <c r="D51" s="28">
        <f>D52</f>
        <v>345.228228</v>
      </c>
      <c r="E51" s="28">
        <f>E52</f>
        <v>326.24626130000001</v>
      </c>
      <c r="F51" s="102"/>
    </row>
    <row r="52" spans="2:9">
      <c r="B52" s="32" t="s">
        <v>87</v>
      </c>
      <c r="C52" s="86">
        <v>267.728228</v>
      </c>
      <c r="D52" s="86">
        <v>345.228228</v>
      </c>
      <c r="E52" s="86">
        <v>326.24626130000001</v>
      </c>
      <c r="F52" s="102"/>
    </row>
    <row r="53" spans="2:9">
      <c r="B53" s="31" t="s">
        <v>88</v>
      </c>
      <c r="C53" s="28">
        <f>C54</f>
        <v>951.88166899999999</v>
      </c>
      <c r="D53" s="28">
        <f>D54</f>
        <v>1031.0816689999999</v>
      </c>
      <c r="E53" s="28">
        <f t="shared" ref="E53" si="2">E54</f>
        <v>1031.08161163</v>
      </c>
      <c r="F53" s="102"/>
    </row>
    <row r="54" spans="2:9">
      <c r="B54" s="32" t="s">
        <v>89</v>
      </c>
      <c r="C54" s="86">
        <v>951.88166899999999</v>
      </c>
      <c r="D54" s="86">
        <v>1031.0816689999999</v>
      </c>
      <c r="E54" s="86">
        <v>1031.08161163</v>
      </c>
      <c r="F54" s="102"/>
      <c r="H54" s="86"/>
    </row>
    <row r="55" spans="2:9">
      <c r="B55" s="109" t="s">
        <v>90</v>
      </c>
      <c r="C55" s="28">
        <f>C56</f>
        <v>646.66948300000001</v>
      </c>
      <c r="D55" s="28">
        <f>D56</f>
        <v>708.20994513999995</v>
      </c>
      <c r="E55" s="28">
        <f>E56</f>
        <v>657.11715350999987</v>
      </c>
      <c r="F55" s="102"/>
    </row>
    <row r="56" spans="2:9">
      <c r="B56" s="32" t="s">
        <v>91</v>
      </c>
      <c r="C56" s="29">
        <v>646.66948300000001</v>
      </c>
      <c r="D56" s="29">
        <v>708.20994513999995</v>
      </c>
      <c r="E56" s="86">
        <v>657.11715350999987</v>
      </c>
      <c r="F56" s="102"/>
    </row>
    <row r="57" spans="2:9">
      <c r="B57" s="110" t="s">
        <v>43</v>
      </c>
      <c r="C57" s="27">
        <f>C58</f>
        <v>155685.24232999998</v>
      </c>
      <c r="D57" s="27">
        <f>D58</f>
        <v>111230.34475600001</v>
      </c>
      <c r="E57" s="27">
        <f>E58</f>
        <v>93174.596152219994</v>
      </c>
      <c r="F57" s="102"/>
    </row>
    <row r="58" spans="2:9">
      <c r="B58" s="31" t="s">
        <v>52</v>
      </c>
      <c r="C58" s="28">
        <f>SUM(C59:C64)</f>
        <v>155685.24232999998</v>
      </c>
      <c r="D58" s="28">
        <f t="shared" ref="D58:E58" si="3">SUM(D59:D64)</f>
        <v>111230.34475600001</v>
      </c>
      <c r="E58" s="28">
        <f t="shared" si="3"/>
        <v>93174.596152219994</v>
      </c>
      <c r="F58" s="102"/>
      <c r="H58" s="86"/>
    </row>
    <row r="59" spans="2:9">
      <c r="B59" s="32" t="s">
        <v>3115</v>
      </c>
      <c r="C59" s="29">
        <v>0</v>
      </c>
      <c r="D59" s="29">
        <v>500</v>
      </c>
      <c r="E59" s="29">
        <v>61.511208230000001</v>
      </c>
      <c r="F59" s="102"/>
      <c r="H59" s="86"/>
    </row>
    <row r="60" spans="2:9">
      <c r="B60" s="32" t="s">
        <v>62</v>
      </c>
      <c r="C60" s="29">
        <v>3000</v>
      </c>
      <c r="D60" s="29">
        <v>3000</v>
      </c>
      <c r="E60" s="29">
        <v>3000</v>
      </c>
      <c r="F60" s="102"/>
    </row>
    <row r="61" spans="2:9">
      <c r="B61" s="32" t="s">
        <v>3116</v>
      </c>
      <c r="C61" s="29">
        <v>500</v>
      </c>
      <c r="D61" s="29">
        <v>0</v>
      </c>
      <c r="E61" s="29">
        <v>0</v>
      </c>
      <c r="F61" s="102"/>
    </row>
    <row r="62" spans="2:9">
      <c r="B62" s="32" t="s">
        <v>64</v>
      </c>
      <c r="C62" s="29">
        <v>0</v>
      </c>
      <c r="D62" s="29">
        <v>550</v>
      </c>
      <c r="E62" s="29">
        <v>550</v>
      </c>
      <c r="F62" s="102"/>
      <c r="I62" s="47"/>
    </row>
    <row r="63" spans="2:9">
      <c r="B63" s="32" t="s">
        <v>76</v>
      </c>
      <c r="C63" s="29">
        <v>133143.17131899999</v>
      </c>
      <c r="D63" s="29">
        <v>96138.273744999999</v>
      </c>
      <c r="E63" s="29">
        <v>86179.902114469995</v>
      </c>
      <c r="F63" s="102"/>
    </row>
    <row r="64" spans="2:9">
      <c r="B64" s="32" t="s">
        <v>77</v>
      </c>
      <c r="C64" s="29">
        <v>19042.071011</v>
      </c>
      <c r="D64" s="29">
        <v>11042.071011</v>
      </c>
      <c r="E64" s="29">
        <v>3383.1828295200003</v>
      </c>
      <c r="F64" s="102"/>
    </row>
    <row r="65" spans="2:6">
      <c r="B65" s="34" t="s">
        <v>92</v>
      </c>
      <c r="C65" s="30">
        <f>C13+C57</f>
        <v>1403263.338155</v>
      </c>
      <c r="D65" s="30">
        <f>D13+D57</f>
        <v>1439046.1298640899</v>
      </c>
      <c r="E65" s="30">
        <f>(E13+E57)</f>
        <v>1316596.7810487798</v>
      </c>
      <c r="F65" s="102"/>
    </row>
    <row r="66" spans="2:6">
      <c r="B66" s="15" t="s">
        <v>27</v>
      </c>
      <c r="C66" s="15"/>
      <c r="D66" s="15"/>
      <c r="E66" s="16"/>
      <c r="F66" s="102"/>
    </row>
    <row r="67" spans="2:6" ht="28.2" customHeight="1">
      <c r="B67" s="134" t="s">
        <v>3481</v>
      </c>
      <c r="C67" s="134"/>
      <c r="D67" s="134"/>
      <c r="E67" s="134"/>
      <c r="F67" s="102"/>
    </row>
    <row r="68" spans="2:6">
      <c r="B68" s="15" t="s">
        <v>47</v>
      </c>
      <c r="C68" s="46"/>
      <c r="D68" s="46"/>
      <c r="E68" s="46"/>
      <c r="F68" s="102"/>
    </row>
    <row r="69" spans="2:6" ht="15.6" customHeight="1">
      <c r="B69" s="134" t="s">
        <v>3123</v>
      </c>
      <c r="C69" s="134"/>
      <c r="D69" s="134"/>
      <c r="E69" s="134"/>
      <c r="F69" s="102"/>
    </row>
    <row r="70" spans="2:6" ht="36" customHeight="1">
      <c r="B70" s="134"/>
      <c r="C70" s="134"/>
      <c r="D70" s="134"/>
      <c r="E70" s="134"/>
      <c r="F70" s="102"/>
    </row>
    <row r="71" spans="2:6">
      <c r="B71" s="41"/>
      <c r="C71" s="41"/>
      <c r="D71" s="41"/>
      <c r="E71" s="41"/>
    </row>
    <row r="72" spans="2:6">
      <c r="B72" s="41"/>
      <c r="C72" s="41"/>
      <c r="D72" s="41"/>
      <c r="E72" s="41"/>
    </row>
    <row r="73" spans="2:6">
      <c r="B73" s="41"/>
      <c r="C73" s="41"/>
      <c r="D73" s="41"/>
      <c r="E73" s="41"/>
    </row>
    <row r="75" spans="2:6">
      <c r="C75" s="11"/>
      <c r="D75" s="11"/>
      <c r="E75" s="11"/>
    </row>
    <row r="76" spans="2:6">
      <c r="C76" s="11"/>
      <c r="D76" s="11"/>
      <c r="E76" s="11"/>
    </row>
    <row r="77" spans="2:6">
      <c r="C77" s="11"/>
      <c r="D77" s="11"/>
      <c r="E77" s="11"/>
    </row>
  </sheetData>
  <mergeCells count="11">
    <mergeCell ref="B69:E70"/>
    <mergeCell ref="A1:F1"/>
    <mergeCell ref="A2:F2"/>
    <mergeCell ref="A3:F3"/>
    <mergeCell ref="A5:F5"/>
    <mergeCell ref="A6:F6"/>
    <mergeCell ref="A8:F8"/>
    <mergeCell ref="B67:E67"/>
    <mergeCell ref="B11:B12"/>
    <mergeCell ref="E11:E12"/>
    <mergeCell ref="A7:F7"/>
  </mergeCells>
  <pageMargins left="0.7" right="0.7" top="0.75" bottom="0.75" header="0.3" footer="0.3"/>
  <pageSetup orientation="portrait" r:id="rId1"/>
  <ignoredErrors>
    <ignoredError sqref="E43 E53 E49 E47"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8"/>
  <dimension ref="A1:G160"/>
  <sheetViews>
    <sheetView showGridLines="0" zoomScaleNormal="100" workbookViewId="0">
      <selection activeCell="D16" sqref="D16"/>
    </sheetView>
  </sheetViews>
  <sheetFormatPr baseColWidth="10" defaultColWidth="11.44140625" defaultRowHeight="14.4"/>
  <cols>
    <col min="1" max="1" width="15.5546875" customWidth="1"/>
    <col min="2" max="2" width="78.44140625" customWidth="1"/>
    <col min="3" max="4" width="17.109375" customWidth="1"/>
    <col min="5" max="5" width="19.33203125" customWidth="1"/>
    <col min="6" max="6" width="12.33203125" bestFit="1" customWidth="1"/>
    <col min="7" max="8" width="12.6640625" bestFit="1" customWidth="1"/>
  </cols>
  <sheetData>
    <row r="1" spans="1:5" ht="28.5" customHeight="1">
      <c r="A1" s="136" t="s">
        <v>0</v>
      </c>
      <c r="B1" s="136"/>
      <c r="C1" s="136"/>
      <c r="D1" s="136"/>
      <c r="E1" s="136"/>
    </row>
    <row r="2" spans="1:5" ht="21" customHeight="1">
      <c r="A2" s="137" t="s">
        <v>1</v>
      </c>
      <c r="B2" s="137"/>
      <c r="C2" s="137"/>
      <c r="D2" s="137"/>
      <c r="E2" s="137"/>
    </row>
    <row r="3" spans="1:5" ht="15" customHeight="1">
      <c r="A3" s="144" t="s">
        <v>2</v>
      </c>
      <c r="B3" s="144"/>
      <c r="C3" s="144"/>
      <c r="D3" s="144"/>
      <c r="E3" s="144"/>
    </row>
    <row r="5" spans="1:5" ht="18.75" customHeight="1">
      <c r="A5" s="146" t="s">
        <v>30</v>
      </c>
      <c r="B5" s="146"/>
      <c r="C5" s="146"/>
      <c r="D5" s="146"/>
      <c r="E5" s="146"/>
    </row>
    <row r="6" spans="1:5" ht="18.75" customHeight="1">
      <c r="A6" s="146" t="s">
        <v>93</v>
      </c>
      <c r="B6" s="146"/>
      <c r="C6" s="146"/>
      <c r="D6" s="146"/>
      <c r="E6" s="146"/>
    </row>
    <row r="7" spans="1:5" ht="18">
      <c r="A7" s="140" t="s">
        <v>3482</v>
      </c>
      <c r="B7" s="140"/>
      <c r="C7" s="140"/>
      <c r="D7" s="140"/>
      <c r="E7" s="140"/>
    </row>
    <row r="8" spans="1:5" ht="15.6">
      <c r="A8" s="148" t="s">
        <v>5</v>
      </c>
      <c r="B8" s="148"/>
      <c r="C8" s="148"/>
      <c r="D8" s="148"/>
      <c r="E8" s="148"/>
    </row>
    <row r="11" spans="1:5" ht="15" customHeight="1">
      <c r="B11" s="147" t="s">
        <v>6</v>
      </c>
      <c r="C11" s="50" t="s">
        <v>7</v>
      </c>
      <c r="D11" s="53" t="s">
        <v>3113</v>
      </c>
      <c r="E11" s="149" t="s">
        <v>8</v>
      </c>
    </row>
    <row r="12" spans="1:5">
      <c r="B12" s="147"/>
      <c r="C12" s="55" t="s">
        <v>9</v>
      </c>
      <c r="D12" s="53" t="s">
        <v>3114</v>
      </c>
      <c r="E12" s="149"/>
    </row>
    <row r="13" spans="1:5">
      <c r="B13" s="22" t="s">
        <v>15</v>
      </c>
      <c r="C13" s="19">
        <f>C14+C37+C72+C98+C141</f>
        <v>1247578.095825</v>
      </c>
      <c r="D13" s="19">
        <f>D14+D37+D72+D98+D141</f>
        <v>1327815.7851080899</v>
      </c>
      <c r="E13" s="19">
        <f>E14+E37+E72+E98+E141</f>
        <v>1223422.1848965599</v>
      </c>
    </row>
    <row r="14" spans="1:5" s="7" customFormat="1">
      <c r="B14" s="100" t="s">
        <v>94</v>
      </c>
      <c r="C14" s="88">
        <f>C15+C22+C25+C29</f>
        <v>197661.01551399997</v>
      </c>
      <c r="D14" s="88">
        <f>D15+D22+D25+D29</f>
        <v>215075.19659481998</v>
      </c>
      <c r="E14" s="88">
        <f>E15+E22+E25+E29</f>
        <v>200904.77968035004</v>
      </c>
    </row>
    <row r="15" spans="1:5" s="7" customFormat="1">
      <c r="B15" s="42" t="s">
        <v>95</v>
      </c>
      <c r="C15" s="87">
        <f>SUM(C16:C21)</f>
        <v>87046.015518999979</v>
      </c>
      <c r="D15" s="87">
        <f>SUM(D16:D21)</f>
        <v>96693.246296549987</v>
      </c>
      <c r="E15" s="87">
        <f>SUM(E16:E21)</f>
        <v>89616.54718282001</v>
      </c>
    </row>
    <row r="16" spans="1:5" s="7" customFormat="1">
      <c r="B16" s="18" t="s">
        <v>96</v>
      </c>
      <c r="C16" s="86">
        <v>6812.2060220000003</v>
      </c>
      <c r="D16" s="86">
        <v>7845.9911270000011</v>
      </c>
      <c r="E16" s="86">
        <v>7842.1507695500013</v>
      </c>
    </row>
    <row r="17" spans="2:5" s="7" customFormat="1">
      <c r="B17" s="18" t="s">
        <v>97</v>
      </c>
      <c r="C17" s="86">
        <v>47551.226650999997</v>
      </c>
      <c r="D17" s="86">
        <v>49408.645707499993</v>
      </c>
      <c r="E17" s="86">
        <v>42832.922836099999</v>
      </c>
    </row>
    <row r="18" spans="2:5" s="7" customFormat="1">
      <c r="B18" s="18" t="s">
        <v>98</v>
      </c>
      <c r="C18" s="86">
        <v>23088.519886999999</v>
      </c>
      <c r="D18" s="86">
        <v>26958.588482110001</v>
      </c>
      <c r="E18" s="86">
        <v>26542.389856939997</v>
      </c>
    </row>
    <row r="19" spans="2:5" s="7" customFormat="1">
      <c r="B19" s="18" t="s">
        <v>99</v>
      </c>
      <c r="C19" s="86">
        <v>8958.1169059999993</v>
      </c>
      <c r="D19" s="86">
        <v>11763.941814529999</v>
      </c>
      <c r="E19" s="86">
        <v>11763.941757159999</v>
      </c>
    </row>
    <row r="20" spans="2:5" s="7" customFormat="1">
      <c r="B20" s="18" t="s">
        <v>100</v>
      </c>
      <c r="C20" s="86">
        <v>624.56965300000002</v>
      </c>
      <c r="D20" s="86">
        <v>704.70276540999998</v>
      </c>
      <c r="E20" s="86">
        <v>635.1419630700002</v>
      </c>
    </row>
    <row r="21" spans="2:5" s="7" customFormat="1" ht="12" customHeight="1">
      <c r="B21" s="18" t="s">
        <v>101</v>
      </c>
      <c r="C21" s="86">
        <v>11.3764</v>
      </c>
      <c r="D21" s="86">
        <v>11.3764</v>
      </c>
      <c r="E21" s="86">
        <v>0</v>
      </c>
    </row>
    <row r="22" spans="2:5" s="7" customFormat="1">
      <c r="B22" s="42" t="s">
        <v>102</v>
      </c>
      <c r="C22" s="87">
        <f>SUM(C23:C24)</f>
        <v>11590.710885999999</v>
      </c>
      <c r="D22" s="87">
        <f>SUM(D23:D24)</f>
        <v>12140.38949614</v>
      </c>
      <c r="E22" s="87">
        <f>SUM(E23:E24)</f>
        <v>11834.035349139998</v>
      </c>
    </row>
    <row r="23" spans="2:5" s="7" customFormat="1">
      <c r="B23" s="18" t="s">
        <v>103</v>
      </c>
      <c r="C23" s="86">
        <v>3716.6146869999998</v>
      </c>
      <c r="D23" s="86">
        <v>4166.4836697700002</v>
      </c>
      <c r="E23" s="86">
        <v>3938.8582301499991</v>
      </c>
    </row>
    <row r="24" spans="2:5" s="7" customFormat="1">
      <c r="B24" s="18" t="s">
        <v>104</v>
      </c>
      <c r="C24" s="86">
        <v>7874.0961989999996</v>
      </c>
      <c r="D24" s="86">
        <v>7973.9058263699999</v>
      </c>
      <c r="E24" s="86">
        <v>7895.1771189900001</v>
      </c>
    </row>
    <row r="25" spans="2:5" s="7" customFormat="1">
      <c r="B25" s="42" t="s">
        <v>105</v>
      </c>
      <c r="C25" s="87">
        <f>SUM(C26:C28)</f>
        <v>42631.638927</v>
      </c>
      <c r="D25" s="87">
        <f>SUM(D26:D28)</f>
        <v>46391.959089779994</v>
      </c>
      <c r="E25" s="87">
        <f>SUM(E26:E28)</f>
        <v>44709.234690110003</v>
      </c>
    </row>
    <row r="26" spans="2:5" s="7" customFormat="1">
      <c r="B26" s="18" t="s">
        <v>106</v>
      </c>
      <c r="C26" s="86">
        <v>38920.161756000001</v>
      </c>
      <c r="D26" s="86">
        <v>42846.983946779997</v>
      </c>
      <c r="E26" s="86">
        <v>41901.084461370003</v>
      </c>
    </row>
    <row r="27" spans="2:5" s="7" customFormat="1">
      <c r="B27" s="18" t="s">
        <v>107</v>
      </c>
      <c r="C27" s="86">
        <v>3641.2148619999998</v>
      </c>
      <c r="D27" s="86">
        <v>3472.3367339999995</v>
      </c>
      <c r="E27" s="86">
        <v>2737.4460643799998</v>
      </c>
    </row>
    <row r="28" spans="2:5" s="7" customFormat="1">
      <c r="B28" s="18" t="s">
        <v>108</v>
      </c>
      <c r="C28" s="86">
        <v>70.262309000000002</v>
      </c>
      <c r="D28" s="86">
        <v>72.638408999999996</v>
      </c>
      <c r="E28" s="86">
        <v>70.704164359999993</v>
      </c>
    </row>
    <row r="29" spans="2:5" s="7" customFormat="1">
      <c r="B29" s="42" t="s">
        <v>109</v>
      </c>
      <c r="C29" s="87">
        <f>SUM(C30:C36)</f>
        <v>56392.650181999998</v>
      </c>
      <c r="D29" s="87">
        <f>SUM(D30:D36)</f>
        <v>59849.601712349999</v>
      </c>
      <c r="E29" s="87">
        <f>SUM(E30:E36)</f>
        <v>54744.962458280017</v>
      </c>
    </row>
    <row r="30" spans="2:5" s="7" customFormat="1">
      <c r="B30" s="18" t="s">
        <v>110</v>
      </c>
      <c r="C30" s="86">
        <v>28731.119006000001</v>
      </c>
      <c r="D30" s="86">
        <v>29933.209135810001</v>
      </c>
      <c r="E30" s="86">
        <v>25907.545580510006</v>
      </c>
    </row>
    <row r="31" spans="2:5" s="7" customFormat="1">
      <c r="B31" s="18" t="s">
        <v>111</v>
      </c>
      <c r="C31" s="86">
        <v>562.62126999999998</v>
      </c>
      <c r="D31" s="86">
        <v>1020.9656569</v>
      </c>
      <c r="E31" s="86">
        <v>970.54635715999996</v>
      </c>
    </row>
    <row r="32" spans="2:5" s="7" customFormat="1">
      <c r="B32" s="18" t="s">
        <v>112</v>
      </c>
      <c r="C32" s="86">
        <v>17673.625978</v>
      </c>
      <c r="D32" s="86">
        <v>18271.603741250001</v>
      </c>
      <c r="E32" s="86">
        <v>17643.699343820004</v>
      </c>
    </row>
    <row r="33" spans="2:6" s="7" customFormat="1">
      <c r="B33" s="18" t="s">
        <v>113</v>
      </c>
      <c r="C33" s="86">
        <v>1385.4499780000001</v>
      </c>
      <c r="D33" s="86">
        <v>1485.1535985799999</v>
      </c>
      <c r="E33" s="86">
        <v>1476.3511411900001</v>
      </c>
    </row>
    <row r="34" spans="2:6" s="7" customFormat="1">
      <c r="B34" s="18" t="s">
        <v>114</v>
      </c>
      <c r="C34" s="86">
        <v>2563.6083480000002</v>
      </c>
      <c r="D34" s="86">
        <v>3210.2853332400005</v>
      </c>
      <c r="E34" s="86">
        <v>2834.6253452800006</v>
      </c>
    </row>
    <row r="35" spans="2:6" s="7" customFormat="1">
      <c r="B35" s="18" t="s">
        <v>115</v>
      </c>
      <c r="C35" s="86">
        <v>69.018726999999998</v>
      </c>
      <c r="D35" s="86">
        <v>69.018726999999998</v>
      </c>
      <c r="E35" s="86">
        <v>63.415199999999999</v>
      </c>
    </row>
    <row r="36" spans="2:6" s="7" customFormat="1">
      <c r="B36" s="18" t="s">
        <v>116</v>
      </c>
      <c r="C36" s="86">
        <v>5407.2068749999999</v>
      </c>
      <c r="D36" s="86">
        <v>5859.3655195699994</v>
      </c>
      <c r="E36" s="86">
        <v>5848.7794903199992</v>
      </c>
    </row>
    <row r="37" spans="2:6" s="7" customFormat="1">
      <c r="B37" s="100" t="s">
        <v>117</v>
      </c>
      <c r="C37" s="87">
        <f>C38+C42+C47+C49+C55+C58+C64+C66+C68</f>
        <v>209176.93458200002</v>
      </c>
      <c r="D37" s="87">
        <f>D38+D42+D47+D49+D55+D58+D64+D66+D68</f>
        <v>252424.08251866995</v>
      </c>
      <c r="E37" s="87">
        <f>E38+E42+E47+E49+E55+E58+E64+E66+E68</f>
        <v>225977.13662469995</v>
      </c>
    </row>
    <row r="38" spans="2:6" s="7" customFormat="1">
      <c r="B38" s="42" t="s">
        <v>118</v>
      </c>
      <c r="C38" s="87">
        <f>SUM(C39:C41)</f>
        <v>29167.495803999998</v>
      </c>
      <c r="D38" s="87">
        <f>SUM(D39:D41)</f>
        <v>24465.240647269999</v>
      </c>
      <c r="E38" s="87">
        <f>SUM(E39:E41)</f>
        <v>22390.259555729997</v>
      </c>
    </row>
    <row r="39" spans="2:6" s="7" customFormat="1">
      <c r="B39" s="18" t="s">
        <v>119</v>
      </c>
      <c r="C39" s="86">
        <v>27454.524234</v>
      </c>
      <c r="D39" s="86">
        <v>22694.921680219999</v>
      </c>
      <c r="E39" s="86">
        <v>20864.333519939999</v>
      </c>
    </row>
    <row r="40" spans="2:6">
      <c r="B40" s="18" t="s">
        <v>120</v>
      </c>
      <c r="C40" s="86">
        <v>1462.0584799999999</v>
      </c>
      <c r="D40" s="86">
        <v>1494.5188517700001</v>
      </c>
      <c r="E40" s="86">
        <v>1268.0812042299999</v>
      </c>
      <c r="F40" s="7"/>
    </row>
    <row r="41" spans="2:6">
      <c r="B41" s="18" t="s">
        <v>121</v>
      </c>
      <c r="C41" s="86">
        <v>250.91309000000001</v>
      </c>
      <c r="D41" s="86">
        <v>275.80011527999994</v>
      </c>
      <c r="E41" s="86">
        <v>257.84483155999999</v>
      </c>
      <c r="F41" s="7"/>
    </row>
    <row r="42" spans="2:6">
      <c r="B42" s="42" t="s">
        <v>122</v>
      </c>
      <c r="C42" s="87">
        <f>SUM(C43:C46)</f>
        <v>15112.730110999997</v>
      </c>
      <c r="D42" s="87">
        <f>SUM(D43:D46)</f>
        <v>22741.141069549998</v>
      </c>
      <c r="E42" s="87">
        <f>SUM(E43:E46)</f>
        <v>19469.934099269998</v>
      </c>
      <c r="F42" s="7"/>
    </row>
    <row r="43" spans="2:6">
      <c r="B43" s="18" t="s">
        <v>123</v>
      </c>
      <c r="C43" s="86">
        <v>10013.952660999999</v>
      </c>
      <c r="D43" s="86">
        <v>16366.13200401</v>
      </c>
      <c r="E43" s="86">
        <v>14457.20765475</v>
      </c>
      <c r="F43" s="7"/>
    </row>
    <row r="44" spans="2:6">
      <c r="B44" s="18" t="s">
        <v>124</v>
      </c>
      <c r="C44" s="86">
        <v>185.31585100000001</v>
      </c>
      <c r="D44" s="86">
        <v>148.92500000000001</v>
      </c>
      <c r="E44" s="86">
        <v>133.92500000000001</v>
      </c>
      <c r="F44" s="7"/>
    </row>
    <row r="45" spans="2:6">
      <c r="B45" s="18" t="s">
        <v>125</v>
      </c>
      <c r="C45" s="86">
        <v>679.31603399999995</v>
      </c>
      <c r="D45" s="86">
        <v>704.589022</v>
      </c>
      <c r="E45" s="86">
        <v>566.37514558000009</v>
      </c>
      <c r="F45" s="7"/>
    </row>
    <row r="46" spans="2:6">
      <c r="B46" s="18" t="s">
        <v>126</v>
      </c>
      <c r="C46" s="86">
        <v>4234.1455649999998</v>
      </c>
      <c r="D46" s="86">
        <v>5521.4950435399996</v>
      </c>
      <c r="E46" s="86">
        <v>4312.4262989400004</v>
      </c>
      <c r="F46" s="7"/>
    </row>
    <row r="47" spans="2:6">
      <c r="B47" s="42" t="s">
        <v>127</v>
      </c>
      <c r="C47" s="87">
        <f>C48</f>
        <v>6626.6632099999997</v>
      </c>
      <c r="D47" s="87">
        <f>D48</f>
        <v>12064.326912</v>
      </c>
      <c r="E47" s="87">
        <f>E48</f>
        <v>10597.120741090002</v>
      </c>
      <c r="F47" s="7"/>
    </row>
    <row r="48" spans="2:6">
      <c r="B48" s="18" t="s">
        <v>128</v>
      </c>
      <c r="C48" s="86">
        <v>6626.6632099999997</v>
      </c>
      <c r="D48" s="86">
        <v>12064.326912</v>
      </c>
      <c r="E48" s="86">
        <v>10597.120741090002</v>
      </c>
      <c r="F48" s="7"/>
    </row>
    <row r="49" spans="2:6">
      <c r="B49" s="42" t="s">
        <v>129</v>
      </c>
      <c r="C49" s="87">
        <f>SUM(C50:C54)</f>
        <v>76290.465115999992</v>
      </c>
      <c r="D49" s="87">
        <f t="shared" ref="D49:E49" si="0">SUM(D50:D54)</f>
        <v>88988.055097000004</v>
      </c>
      <c r="E49" s="87">
        <f t="shared" si="0"/>
        <v>86292.023742209974</v>
      </c>
      <c r="F49" s="7"/>
    </row>
    <row r="50" spans="2:6">
      <c r="B50" s="18" t="s">
        <v>3117</v>
      </c>
      <c r="C50" s="87">
        <v>0</v>
      </c>
      <c r="D50" s="86">
        <v>5.8310599999999999</v>
      </c>
      <c r="E50" s="86">
        <v>4.5570123200000001</v>
      </c>
      <c r="F50" s="7"/>
    </row>
    <row r="51" spans="2:6">
      <c r="B51" s="18" t="s">
        <v>130</v>
      </c>
      <c r="C51" s="86">
        <v>210.33202199999999</v>
      </c>
      <c r="D51" s="86">
        <v>41.838175999999997</v>
      </c>
      <c r="E51" s="86">
        <v>13.357625800000001</v>
      </c>
      <c r="F51" s="7"/>
    </row>
    <row r="52" spans="2:6">
      <c r="B52" s="18" t="s">
        <v>131</v>
      </c>
      <c r="C52" s="86">
        <v>73959.093450999993</v>
      </c>
      <c r="D52" s="86">
        <v>86710.669680999999</v>
      </c>
      <c r="E52" s="86">
        <v>84552.815581689982</v>
      </c>
      <c r="F52" s="7"/>
    </row>
    <row r="53" spans="2:6">
      <c r="B53" s="18" t="s">
        <v>132</v>
      </c>
      <c r="C53" s="86">
        <v>0.4</v>
      </c>
      <c r="D53" s="86">
        <v>0</v>
      </c>
      <c r="E53" s="86">
        <v>0</v>
      </c>
      <c r="F53" s="7"/>
    </row>
    <row r="54" spans="2:6">
      <c r="B54" s="18" t="s">
        <v>133</v>
      </c>
      <c r="C54" s="86">
        <v>2120.639643</v>
      </c>
      <c r="D54" s="86">
        <v>2229.7161799999999</v>
      </c>
      <c r="E54" s="86">
        <v>1721.2935224</v>
      </c>
      <c r="F54" s="7"/>
    </row>
    <row r="55" spans="2:6">
      <c r="B55" s="42" t="s">
        <v>134</v>
      </c>
      <c r="C55" s="87">
        <f>SUM(C56:C57)</f>
        <v>619.41767500000003</v>
      </c>
      <c r="D55" s="87">
        <f>SUM(D56:D57)</f>
        <v>637.53651704000004</v>
      </c>
      <c r="E55" s="87">
        <f>SUM(E56:E57)</f>
        <v>618.12577007000004</v>
      </c>
      <c r="F55" s="7"/>
    </row>
    <row r="56" spans="2:6">
      <c r="B56" s="18" t="s">
        <v>135</v>
      </c>
      <c r="C56" s="86">
        <v>619.41767500000003</v>
      </c>
      <c r="D56" s="86">
        <v>606.75608699999998</v>
      </c>
      <c r="E56" s="86">
        <v>600.87420729000007</v>
      </c>
      <c r="F56" s="7"/>
    </row>
    <row r="57" spans="2:6">
      <c r="B57" s="18" t="s">
        <v>1493</v>
      </c>
      <c r="C57" s="86">
        <v>0</v>
      </c>
      <c r="D57" s="86">
        <v>30.780430039999999</v>
      </c>
      <c r="E57" s="86">
        <v>17.25156278</v>
      </c>
      <c r="F57" s="7"/>
    </row>
    <row r="58" spans="2:6">
      <c r="B58" s="42" t="s">
        <v>136</v>
      </c>
      <c r="C58" s="87">
        <f>SUM(C59:C63)</f>
        <v>67607.726815999995</v>
      </c>
      <c r="D58" s="87">
        <f>SUM(D59:D63)</f>
        <v>92460.25923127</v>
      </c>
      <c r="E58" s="87">
        <f>SUM(E59:E63)</f>
        <v>79633.757295659991</v>
      </c>
      <c r="F58" s="7"/>
    </row>
    <row r="59" spans="2:6">
      <c r="B59" s="18" t="s">
        <v>137</v>
      </c>
      <c r="C59" s="86">
        <v>30352.778077999999</v>
      </c>
      <c r="D59" s="86">
        <v>49127.578475670001</v>
      </c>
      <c r="E59" s="86">
        <v>40866.92021738</v>
      </c>
      <c r="F59" s="7"/>
    </row>
    <row r="60" spans="2:6">
      <c r="B60" s="18" t="s">
        <v>138</v>
      </c>
      <c r="C60" s="86">
        <v>91.084003999999993</v>
      </c>
      <c r="D60" s="86">
        <v>73.628754000000001</v>
      </c>
      <c r="E60" s="86">
        <v>65.947944570000004</v>
      </c>
      <c r="F60" s="7"/>
    </row>
    <row r="61" spans="2:6">
      <c r="B61" s="18" t="s">
        <v>139</v>
      </c>
      <c r="C61" s="86">
        <v>30418.352501000001</v>
      </c>
      <c r="D61" s="86">
        <v>33887.061632999998</v>
      </c>
      <c r="E61" s="86">
        <v>29887.77045389</v>
      </c>
      <c r="F61" s="7"/>
    </row>
    <row r="62" spans="2:6">
      <c r="B62" s="18" t="s">
        <v>140</v>
      </c>
      <c r="C62" s="86">
        <v>3786.7</v>
      </c>
      <c r="D62" s="86">
        <v>6286.7</v>
      </c>
      <c r="E62" s="86">
        <v>6145.2268211700002</v>
      </c>
      <c r="F62" s="7"/>
    </row>
    <row r="63" spans="2:6">
      <c r="B63" s="18" t="s">
        <v>141</v>
      </c>
      <c r="C63" s="86">
        <v>2958.8122330000001</v>
      </c>
      <c r="D63" s="86">
        <v>3085.2903686</v>
      </c>
      <c r="E63" s="86">
        <v>2667.8918586499994</v>
      </c>
      <c r="F63" s="7"/>
    </row>
    <row r="64" spans="2:6">
      <c r="B64" s="42" t="s">
        <v>142</v>
      </c>
      <c r="C64" s="87">
        <f>C65</f>
        <v>2896.4838639999998</v>
      </c>
      <c r="D64" s="87">
        <f>D65</f>
        <v>2569.9177370100001</v>
      </c>
      <c r="E64" s="87">
        <f>E65</f>
        <v>2307.5750691799999</v>
      </c>
      <c r="F64" s="7"/>
    </row>
    <row r="65" spans="2:7">
      <c r="B65" s="18" t="s">
        <v>143</v>
      </c>
      <c r="C65" s="86">
        <v>2896.4838639999998</v>
      </c>
      <c r="D65" s="86">
        <v>2569.9177370100001</v>
      </c>
      <c r="E65" s="86">
        <v>2307.5750691799999</v>
      </c>
      <c r="F65" s="7"/>
    </row>
    <row r="66" spans="2:7">
      <c r="B66" s="42" t="s">
        <v>144</v>
      </c>
      <c r="C66" s="87">
        <f>C67</f>
        <v>149.70302000000001</v>
      </c>
      <c r="D66" s="87">
        <f>D67</f>
        <v>149.70302000000001</v>
      </c>
      <c r="E66" s="87">
        <f>E67</f>
        <v>149.70302000000001</v>
      </c>
      <c r="F66" s="7"/>
    </row>
    <row r="67" spans="2:7">
      <c r="B67" s="18" t="s">
        <v>145</v>
      </c>
      <c r="C67" s="86">
        <v>149.70302000000001</v>
      </c>
      <c r="D67" s="86">
        <v>149.70302000000001</v>
      </c>
      <c r="E67" s="86">
        <v>149.70302000000001</v>
      </c>
      <c r="F67" s="7"/>
    </row>
    <row r="68" spans="2:7">
      <c r="B68" s="42" t="s">
        <v>146</v>
      </c>
      <c r="C68" s="87">
        <f>SUM(C69:C71)</f>
        <v>10706.248966000001</v>
      </c>
      <c r="D68" s="87">
        <f>SUM(D69:D71)</f>
        <v>8347.9022875299997</v>
      </c>
      <c r="E68" s="87">
        <f>SUM(E69:E71)</f>
        <v>4518.6373314899993</v>
      </c>
      <c r="F68" s="7"/>
    </row>
    <row r="69" spans="2:7">
      <c r="B69" s="18" t="s">
        <v>1315</v>
      </c>
      <c r="C69" s="86">
        <v>0</v>
      </c>
      <c r="D69" s="86">
        <v>103.63735052</v>
      </c>
      <c r="E69" s="86">
        <v>83.63734887999999</v>
      </c>
      <c r="F69" s="7"/>
    </row>
    <row r="70" spans="2:7">
      <c r="B70" s="18" t="s">
        <v>147</v>
      </c>
      <c r="C70" s="86">
        <v>0.23400000000000001</v>
      </c>
      <c r="D70" s="86">
        <v>4.351162529999999</v>
      </c>
      <c r="E70" s="86">
        <v>0</v>
      </c>
      <c r="F70" s="7"/>
    </row>
    <row r="71" spans="2:7">
      <c r="B71" s="18" t="s">
        <v>148</v>
      </c>
      <c r="C71" s="86">
        <v>10706.014966000001</v>
      </c>
      <c r="D71" s="86">
        <v>8239.9137744799991</v>
      </c>
      <c r="E71" s="86">
        <v>4434.9999826099993</v>
      </c>
      <c r="F71" s="7"/>
    </row>
    <row r="72" spans="2:7">
      <c r="B72" s="100" t="s">
        <v>149</v>
      </c>
      <c r="C72" s="87">
        <f>C73+C78+C91</f>
        <v>8813.3572870000007</v>
      </c>
      <c r="D72" s="87">
        <f>D73+D78+D91</f>
        <v>10135.325771959999</v>
      </c>
      <c r="E72" s="87">
        <f>E73+E78+E91</f>
        <v>7515.1241517799999</v>
      </c>
      <c r="F72" s="7"/>
    </row>
    <row r="73" spans="2:7">
      <c r="B73" s="42" t="s">
        <v>150</v>
      </c>
      <c r="C73" s="87">
        <f>SUM(C74:C77)</f>
        <v>398.496194</v>
      </c>
      <c r="D73" s="87">
        <f>SUM(D74:D77)</f>
        <v>805.77098160999992</v>
      </c>
      <c r="E73" s="87">
        <f>SUM(E74:E77)</f>
        <v>583.22255266999991</v>
      </c>
      <c r="F73" s="7"/>
    </row>
    <row r="74" spans="2:7">
      <c r="B74" s="18" t="s">
        <v>151</v>
      </c>
      <c r="C74" s="86">
        <v>233.21052900000001</v>
      </c>
      <c r="D74" s="86">
        <v>755.29435276999993</v>
      </c>
      <c r="E74" s="86">
        <v>545.93722436999985</v>
      </c>
      <c r="F74" s="7"/>
    </row>
    <row r="75" spans="2:7">
      <c r="B75" s="18" t="s">
        <v>152</v>
      </c>
      <c r="C75" s="86">
        <v>73.982265999999996</v>
      </c>
      <c r="D75" s="86">
        <v>1.84544632</v>
      </c>
      <c r="E75" s="86">
        <v>0.52964500999999997</v>
      </c>
      <c r="F75" s="7"/>
    </row>
    <row r="76" spans="2:7">
      <c r="B76" s="18" t="s">
        <v>2974</v>
      </c>
      <c r="C76" s="86">
        <v>0</v>
      </c>
      <c r="D76" s="86">
        <v>9.7081085199999997</v>
      </c>
      <c r="E76" s="86">
        <v>5.5291104200000003</v>
      </c>
      <c r="F76" s="7"/>
    </row>
    <row r="77" spans="2:7">
      <c r="B77" s="18" t="s">
        <v>153</v>
      </c>
      <c r="C77" s="86">
        <v>91.303398999999999</v>
      </c>
      <c r="D77" s="86">
        <v>38.923074</v>
      </c>
      <c r="E77" s="86">
        <v>31.226572870000002</v>
      </c>
      <c r="F77" s="7"/>
    </row>
    <row r="78" spans="2:7">
      <c r="B78" s="42" t="s">
        <v>154</v>
      </c>
      <c r="C78" s="87">
        <f>SUM(C79:C90)</f>
        <v>7783.9568980000004</v>
      </c>
      <c r="D78" s="87">
        <f>SUM(D79:D90)</f>
        <v>8685.5975932299989</v>
      </c>
      <c r="E78" s="87">
        <f>SUM(E79:E90)</f>
        <v>6361.5878803699998</v>
      </c>
      <c r="F78" s="7"/>
    </row>
    <row r="79" spans="2:7">
      <c r="B79" s="18" t="s">
        <v>1289</v>
      </c>
      <c r="C79" s="86">
        <v>0</v>
      </c>
      <c r="D79" s="86">
        <v>16.624643500000001</v>
      </c>
      <c r="E79" s="86">
        <v>16.624643500000001</v>
      </c>
      <c r="F79" s="7"/>
    </row>
    <row r="80" spans="2:7">
      <c r="B80" s="18" t="s">
        <v>155</v>
      </c>
      <c r="C80" s="86">
        <v>1012.470342</v>
      </c>
      <c r="D80" s="86">
        <v>670.06028866000008</v>
      </c>
      <c r="E80" s="86">
        <v>162.54999128</v>
      </c>
      <c r="F80" s="7"/>
      <c r="G80" s="116"/>
    </row>
    <row r="81" spans="2:6">
      <c r="B81" s="18" t="s">
        <v>156</v>
      </c>
      <c r="C81" s="86">
        <v>149.322587</v>
      </c>
      <c r="D81" s="86">
        <v>156.340023</v>
      </c>
      <c r="E81" s="86">
        <v>131.68462288000001</v>
      </c>
      <c r="F81" s="7"/>
    </row>
    <row r="82" spans="2:6">
      <c r="B82" s="18" t="s">
        <v>157</v>
      </c>
      <c r="C82" s="86">
        <v>29.669868000000001</v>
      </c>
      <c r="D82" s="86">
        <v>25.083292</v>
      </c>
      <c r="E82" s="86">
        <v>20.975424369999999</v>
      </c>
      <c r="F82" s="7"/>
    </row>
    <row r="83" spans="2:6">
      <c r="B83" s="18" t="s">
        <v>158</v>
      </c>
      <c r="C83" s="86">
        <v>18.650001</v>
      </c>
      <c r="D83" s="86">
        <v>4.0316289999999997</v>
      </c>
      <c r="E83" s="86">
        <v>3.6854353199999998</v>
      </c>
      <c r="F83" s="7"/>
    </row>
    <row r="84" spans="2:6">
      <c r="B84" s="18" t="s">
        <v>159</v>
      </c>
      <c r="C84" s="86">
        <v>245.42018200000001</v>
      </c>
      <c r="D84" s="86">
        <v>244.16479100000001</v>
      </c>
      <c r="E84" s="86">
        <v>223.3192847</v>
      </c>
      <c r="F84" s="7"/>
    </row>
    <row r="85" spans="2:6">
      <c r="B85" s="18" t="s">
        <v>160</v>
      </c>
      <c r="C85" s="86">
        <v>962.91654400000004</v>
      </c>
      <c r="D85" s="86">
        <v>1328.87560968</v>
      </c>
      <c r="E85" s="86">
        <v>1260.70819046</v>
      </c>
      <c r="F85" s="7"/>
    </row>
    <row r="86" spans="2:6">
      <c r="B86" s="18" t="s">
        <v>161</v>
      </c>
      <c r="C86" s="86">
        <v>7.2203889999999999</v>
      </c>
      <c r="D86" s="86">
        <v>8.3999999999999995E-5</v>
      </c>
      <c r="E86" s="86">
        <v>0</v>
      </c>
      <c r="F86" s="7"/>
    </row>
    <row r="87" spans="2:6">
      <c r="B87" s="18" t="s">
        <v>162</v>
      </c>
      <c r="C87" s="86">
        <v>191.213528</v>
      </c>
      <c r="D87" s="86">
        <v>160.109003</v>
      </c>
      <c r="E87" s="86">
        <v>141.36937877999998</v>
      </c>
      <c r="F87" s="7"/>
    </row>
    <row r="88" spans="2:6">
      <c r="B88" s="18" t="s">
        <v>163</v>
      </c>
      <c r="C88" s="86">
        <v>20.417625999999998</v>
      </c>
      <c r="D88" s="86">
        <v>88.691667749999993</v>
      </c>
      <c r="E88" s="86">
        <v>78.948425870000008</v>
      </c>
      <c r="F88" s="7"/>
    </row>
    <row r="89" spans="2:6">
      <c r="B89" s="18" t="s">
        <v>164</v>
      </c>
      <c r="C89" s="86">
        <v>9.1999999999999993</v>
      </c>
      <c r="D89" s="86">
        <v>12.215895</v>
      </c>
      <c r="E89" s="86">
        <v>11.44058169</v>
      </c>
      <c r="F89" s="7"/>
    </row>
    <row r="90" spans="2:6">
      <c r="B90" s="18" t="s">
        <v>165</v>
      </c>
      <c r="C90" s="86">
        <v>5137.4558310000002</v>
      </c>
      <c r="D90" s="86">
        <v>5979.4006666400001</v>
      </c>
      <c r="E90" s="86">
        <v>4310.2819015200002</v>
      </c>
      <c r="F90" s="7"/>
    </row>
    <row r="91" spans="2:6">
      <c r="B91" s="42" t="s">
        <v>166</v>
      </c>
      <c r="C91" s="87">
        <f>SUM(C92:C97)</f>
        <v>630.90419500000007</v>
      </c>
      <c r="D91" s="87">
        <f>SUM(D92:D97)</f>
        <v>643.95719712000005</v>
      </c>
      <c r="E91" s="87">
        <f>SUM(E92:E97)</f>
        <v>570.3137187399999</v>
      </c>
      <c r="F91" s="7"/>
    </row>
    <row r="92" spans="2:6">
      <c r="B92" s="18" t="s">
        <v>167</v>
      </c>
      <c r="C92" s="86">
        <v>353.09912200000002</v>
      </c>
      <c r="D92" s="86">
        <v>339.93759499999999</v>
      </c>
      <c r="E92" s="86">
        <v>292.09149217999999</v>
      </c>
      <c r="F92" s="7"/>
    </row>
    <row r="93" spans="2:6">
      <c r="B93" s="18" t="s">
        <v>168</v>
      </c>
      <c r="C93" s="86">
        <v>4.5355160000000003</v>
      </c>
      <c r="D93" s="86">
        <v>4.4016905800000004</v>
      </c>
      <c r="E93" s="86">
        <v>4.4016635800000001</v>
      </c>
      <c r="F93" s="7"/>
    </row>
    <row r="94" spans="2:6">
      <c r="B94" s="18" t="s">
        <v>169</v>
      </c>
      <c r="C94" s="86">
        <v>147.059247</v>
      </c>
      <c r="D94" s="86">
        <v>174.30186628000001</v>
      </c>
      <c r="E94" s="86">
        <v>159.24153339999998</v>
      </c>
      <c r="F94" s="7"/>
    </row>
    <row r="95" spans="2:6">
      <c r="B95" s="18" t="s">
        <v>170</v>
      </c>
      <c r="C95" s="86">
        <v>16</v>
      </c>
      <c r="D95" s="86">
        <v>16</v>
      </c>
      <c r="E95" s="86">
        <v>8.4391790300000018</v>
      </c>
      <c r="F95" s="7"/>
    </row>
    <row r="96" spans="2:6">
      <c r="B96" s="18" t="s">
        <v>171</v>
      </c>
      <c r="C96" s="86">
        <v>6.5484390000000001</v>
      </c>
      <c r="D96" s="86">
        <v>6.6481873</v>
      </c>
      <c r="E96" s="86">
        <v>6.6481482999999999</v>
      </c>
      <c r="F96" s="7"/>
    </row>
    <row r="97" spans="2:6">
      <c r="B97" s="18" t="s">
        <v>172</v>
      </c>
      <c r="C97" s="86">
        <v>103.661871</v>
      </c>
      <c r="D97" s="86">
        <v>102.66785795999999</v>
      </c>
      <c r="E97" s="86">
        <v>99.491702249999989</v>
      </c>
      <c r="F97" s="7"/>
    </row>
    <row r="98" spans="2:6">
      <c r="B98" s="100" t="s">
        <v>173</v>
      </c>
      <c r="C98" s="87">
        <f>C99+C103+C109+C117+C129+C137</f>
        <v>578381.25184299995</v>
      </c>
      <c r="D98" s="87">
        <f>D99+D103+D109+D117+D129+D137</f>
        <v>600487.97990363999</v>
      </c>
      <c r="E98" s="87">
        <f>E99+E103+E109+E117+E129+E137</f>
        <v>559545.65218530002</v>
      </c>
      <c r="F98" s="7"/>
    </row>
    <row r="99" spans="2:6">
      <c r="B99" s="42" t="s">
        <v>174</v>
      </c>
      <c r="C99" s="87">
        <f>SUM(C100:C102)</f>
        <v>31108.895165000002</v>
      </c>
      <c r="D99" s="87">
        <f>SUM(D100:D102)</f>
        <v>37094.223368250001</v>
      </c>
      <c r="E99" s="87">
        <f t="shared" ref="E99" si="1">SUM(E100:E102)</f>
        <v>33119.364659070001</v>
      </c>
      <c r="F99" s="7"/>
    </row>
    <row r="100" spans="2:6">
      <c r="B100" s="18" t="s">
        <v>175</v>
      </c>
      <c r="C100" s="86">
        <v>8174.842103</v>
      </c>
      <c r="D100" s="86">
        <v>8251.554246130001</v>
      </c>
      <c r="E100" s="86">
        <v>7827.7213801000016</v>
      </c>
      <c r="F100" s="7"/>
    </row>
    <row r="101" spans="2:6">
      <c r="B101" s="18" t="s">
        <v>176</v>
      </c>
      <c r="C101" s="86">
        <v>513.27221599999996</v>
      </c>
      <c r="D101" s="86">
        <v>1132.4455064400001</v>
      </c>
      <c r="E101" s="86">
        <v>670.31497394999997</v>
      </c>
      <c r="F101" s="7"/>
    </row>
    <row r="102" spans="2:6">
      <c r="B102" s="18" t="s">
        <v>177</v>
      </c>
      <c r="C102" s="86">
        <v>22420.780846000001</v>
      </c>
      <c r="D102" s="86">
        <v>27710.223615679999</v>
      </c>
      <c r="E102" s="86">
        <v>24621.328305020001</v>
      </c>
      <c r="F102" s="7"/>
    </row>
    <row r="103" spans="2:6">
      <c r="B103" s="42" t="s">
        <v>178</v>
      </c>
      <c r="C103" s="87">
        <f>SUM(C104:C108)</f>
        <v>122301.21576600001</v>
      </c>
      <c r="D103" s="87">
        <f>SUM(D104:D108)</f>
        <v>126346.67723277002</v>
      </c>
      <c r="E103" s="87">
        <f>SUM(E104:E108)</f>
        <v>121339.78383936001</v>
      </c>
      <c r="F103" s="7"/>
    </row>
    <row r="104" spans="2:6">
      <c r="B104" s="18" t="s">
        <v>179</v>
      </c>
      <c r="C104" s="86">
        <v>11612.10059</v>
      </c>
      <c r="D104" s="86">
        <v>13040.558620430002</v>
      </c>
      <c r="E104" s="86">
        <v>12667.376479900002</v>
      </c>
      <c r="F104" s="7"/>
    </row>
    <row r="105" spans="2:6">
      <c r="B105" s="18" t="s">
        <v>180</v>
      </c>
      <c r="C105" s="86">
        <v>8381.2366910000001</v>
      </c>
      <c r="D105" s="86">
        <v>9319.6424422100008</v>
      </c>
      <c r="E105" s="86">
        <v>8968.362856239999</v>
      </c>
      <c r="F105" s="7"/>
    </row>
    <row r="106" spans="2:6">
      <c r="B106" s="18" t="s">
        <v>181</v>
      </c>
      <c r="C106" s="86">
        <v>30.27</v>
      </c>
      <c r="D106" s="86">
        <v>57.739891010000001</v>
      </c>
      <c r="E106" s="86">
        <v>21.193503199999999</v>
      </c>
      <c r="F106" s="7"/>
    </row>
    <row r="107" spans="2:6">
      <c r="B107" s="18" t="s">
        <v>182</v>
      </c>
      <c r="C107" s="86">
        <v>9.5212970000000006</v>
      </c>
      <c r="D107" s="86">
        <v>9.9033189999999998</v>
      </c>
      <c r="E107" s="86">
        <v>7.9782761300000002</v>
      </c>
      <c r="F107" s="7"/>
    </row>
    <row r="108" spans="2:6">
      <c r="B108" s="18" t="s">
        <v>183</v>
      </c>
      <c r="C108" s="86">
        <v>102268.087188</v>
      </c>
      <c r="D108" s="86">
        <v>103918.83296012001</v>
      </c>
      <c r="E108" s="86">
        <v>99674.872723890003</v>
      </c>
      <c r="F108" s="7"/>
    </row>
    <row r="109" spans="2:6">
      <c r="B109" s="42" t="s">
        <v>184</v>
      </c>
      <c r="C109" s="101">
        <f>SUM(C110:C116)</f>
        <v>7710.6201000000001</v>
      </c>
      <c r="D109" s="101">
        <f>SUM(D110:D116)</f>
        <v>10945.29728092</v>
      </c>
      <c r="E109" s="101">
        <f>SUM(E110:E116)</f>
        <v>10213.37551709</v>
      </c>
      <c r="F109" s="7"/>
    </row>
    <row r="110" spans="2:6">
      <c r="B110" s="18" t="s">
        <v>185</v>
      </c>
      <c r="C110" s="86">
        <v>1104.844386</v>
      </c>
      <c r="D110" s="86">
        <v>1490.17732191</v>
      </c>
      <c r="E110" s="86">
        <v>1414.9272992800002</v>
      </c>
      <c r="F110" s="7"/>
    </row>
    <row r="111" spans="2:6">
      <c r="B111" s="18" t="s">
        <v>186</v>
      </c>
      <c r="C111" s="86">
        <v>848.06509200000005</v>
      </c>
      <c r="D111" s="86">
        <v>1724.5878444500001</v>
      </c>
      <c r="E111" s="86">
        <v>1506.5815712600001</v>
      </c>
      <c r="F111" s="7"/>
    </row>
    <row r="112" spans="2:6">
      <c r="B112" s="18" t="s">
        <v>187</v>
      </c>
      <c r="C112" s="86">
        <v>3658.717028</v>
      </c>
      <c r="D112" s="86">
        <v>4163.1016233600003</v>
      </c>
      <c r="E112" s="86">
        <v>3999.5065333100001</v>
      </c>
      <c r="F112" s="7"/>
    </row>
    <row r="113" spans="2:6">
      <c r="B113" s="18" t="s">
        <v>1291</v>
      </c>
      <c r="C113" s="86">
        <v>0</v>
      </c>
      <c r="D113" s="86">
        <v>0.81929439999999998</v>
      </c>
      <c r="E113" s="86">
        <v>0.81929439999999998</v>
      </c>
      <c r="F113" s="7"/>
    </row>
    <row r="114" spans="2:6">
      <c r="B114" s="18" t="s">
        <v>188</v>
      </c>
      <c r="C114" s="86">
        <v>172.32664199999999</v>
      </c>
      <c r="D114" s="86">
        <v>1105.1547870499999</v>
      </c>
      <c r="E114" s="86">
        <v>1040.9063991</v>
      </c>
      <c r="F114" s="7"/>
    </row>
    <row r="115" spans="2:6">
      <c r="B115" s="18" t="s">
        <v>3483</v>
      </c>
      <c r="C115" s="86">
        <v>0</v>
      </c>
      <c r="D115" s="86">
        <v>6.4253407699999991</v>
      </c>
      <c r="E115" s="86">
        <v>0</v>
      </c>
      <c r="F115" s="7"/>
    </row>
    <row r="116" spans="2:6">
      <c r="B116" s="18" t="s">
        <v>189</v>
      </c>
      <c r="C116" s="86">
        <v>1926.666952</v>
      </c>
      <c r="D116" s="86">
        <v>2455.0310689799999</v>
      </c>
      <c r="E116" s="86">
        <v>2250.6344197400003</v>
      </c>
      <c r="F116" s="7"/>
    </row>
    <row r="117" spans="2:6">
      <c r="B117" s="42" t="s">
        <v>190</v>
      </c>
      <c r="C117" s="87">
        <f>SUM(C118:C128)</f>
        <v>276271.24826000002</v>
      </c>
      <c r="D117" s="87">
        <f>SUM(D118:D128)</f>
        <v>270120.58814493002</v>
      </c>
      <c r="E117" s="87">
        <f>SUM(E118:E128)</f>
        <v>250512.15634490002</v>
      </c>
      <c r="F117" s="7"/>
    </row>
    <row r="118" spans="2:6">
      <c r="B118" s="18" t="s">
        <v>191</v>
      </c>
      <c r="C118" s="86">
        <v>13283.115024000001</v>
      </c>
      <c r="D118" s="86">
        <v>14267.992091520002</v>
      </c>
      <c r="E118" s="86">
        <v>12607.66375745</v>
      </c>
      <c r="F118" s="7"/>
    </row>
    <row r="119" spans="2:6">
      <c r="B119" s="18" t="s">
        <v>1494</v>
      </c>
      <c r="C119" s="86">
        <v>97001.537563000005</v>
      </c>
      <c r="D119" s="86">
        <v>104468.60633594001</v>
      </c>
      <c r="E119" s="86">
        <v>102275.17476226001</v>
      </c>
      <c r="F119" s="7"/>
    </row>
    <row r="120" spans="2:6">
      <c r="B120" s="18" t="s">
        <v>1495</v>
      </c>
      <c r="C120" s="86">
        <v>30475.69771</v>
      </c>
      <c r="D120" s="86">
        <v>31195.878565110001</v>
      </c>
      <c r="E120" s="86">
        <v>30513.463376240004</v>
      </c>
      <c r="F120" s="7"/>
    </row>
    <row r="121" spans="2:6">
      <c r="B121" s="18" t="s">
        <v>192</v>
      </c>
      <c r="C121" s="86">
        <v>19911.947542000002</v>
      </c>
      <c r="D121" s="86">
        <v>23287.795490159999</v>
      </c>
      <c r="E121" s="86">
        <v>21941.573198770002</v>
      </c>
      <c r="F121" s="7"/>
    </row>
    <row r="122" spans="2:6">
      <c r="B122" s="18" t="s">
        <v>193</v>
      </c>
      <c r="C122" s="86">
        <v>6493.6226500000002</v>
      </c>
      <c r="D122" s="86">
        <v>5227.4107984399998</v>
      </c>
      <c r="E122" s="86">
        <v>5093.5679771699997</v>
      </c>
      <c r="F122" s="7"/>
    </row>
    <row r="123" spans="2:6">
      <c r="B123" s="18" t="s">
        <v>194</v>
      </c>
      <c r="C123" s="86">
        <v>10911.714693</v>
      </c>
      <c r="D123" s="86">
        <v>10097.676053599997</v>
      </c>
      <c r="E123" s="86">
        <v>9365.2815920199992</v>
      </c>
      <c r="F123" s="7"/>
    </row>
    <row r="124" spans="2:6">
      <c r="B124" s="18" t="s">
        <v>195</v>
      </c>
      <c r="C124" s="86">
        <v>1508.055705</v>
      </c>
      <c r="D124" s="86">
        <v>1304.5892726200004</v>
      </c>
      <c r="E124" s="86">
        <v>1252.5285125300002</v>
      </c>
      <c r="F124" s="7"/>
    </row>
    <row r="125" spans="2:6">
      <c r="B125" s="18" t="s">
        <v>196</v>
      </c>
      <c r="C125" s="86">
        <v>458.28771</v>
      </c>
      <c r="D125" s="86">
        <v>582.37399628999992</v>
      </c>
      <c r="E125" s="86">
        <v>572.99088951999988</v>
      </c>
      <c r="F125" s="7"/>
    </row>
    <row r="126" spans="2:6">
      <c r="B126" s="18" t="s">
        <v>197</v>
      </c>
      <c r="C126" s="86">
        <v>194.60509500000001</v>
      </c>
      <c r="D126" s="86">
        <v>206.80509499999999</v>
      </c>
      <c r="E126" s="86">
        <v>200.37143487999998</v>
      </c>
      <c r="F126" s="7"/>
    </row>
    <row r="127" spans="2:6">
      <c r="B127" s="18" t="s">
        <v>198</v>
      </c>
      <c r="C127" s="86">
        <v>797.59498499999995</v>
      </c>
      <c r="D127" s="86">
        <v>1465.7470264999999</v>
      </c>
      <c r="E127" s="86">
        <v>1171.32981556</v>
      </c>
      <c r="F127" s="7"/>
    </row>
    <row r="128" spans="2:6">
      <c r="B128" s="18" t="s">
        <v>199</v>
      </c>
      <c r="C128" s="86">
        <v>95235.069583000004</v>
      </c>
      <c r="D128" s="86">
        <v>78015.713419750013</v>
      </c>
      <c r="E128" s="86">
        <v>65518.211028500002</v>
      </c>
      <c r="F128" s="7"/>
    </row>
    <row r="129" spans="2:6">
      <c r="B129" s="42" t="s">
        <v>200</v>
      </c>
      <c r="C129" s="87">
        <f>SUM(C130:C136)</f>
        <v>140266.235422</v>
      </c>
      <c r="D129" s="87">
        <f>SUM(D130:D136)</f>
        <v>155207.09290674995</v>
      </c>
      <c r="E129" s="87">
        <f>SUM(E130:E136)</f>
        <v>143748.57752034001</v>
      </c>
      <c r="F129" s="7"/>
    </row>
    <row r="130" spans="2:6" ht="15.75" customHeight="1">
      <c r="B130" s="18" t="s">
        <v>201</v>
      </c>
      <c r="C130" s="86">
        <v>66501.454912000001</v>
      </c>
      <c r="D130" s="86">
        <v>67881.111824909996</v>
      </c>
      <c r="E130" s="86">
        <v>67446.045336999989</v>
      </c>
      <c r="F130" s="7"/>
    </row>
    <row r="131" spans="2:6" ht="15.75" customHeight="1">
      <c r="B131" s="18" t="s">
        <v>2898</v>
      </c>
      <c r="C131" s="86">
        <v>0</v>
      </c>
      <c r="D131" s="86">
        <v>49.571275</v>
      </c>
      <c r="E131" s="86">
        <v>49.57127414</v>
      </c>
      <c r="F131" s="7"/>
    </row>
    <row r="132" spans="2:6">
      <c r="B132" s="18" t="s">
        <v>202</v>
      </c>
      <c r="C132" s="86">
        <v>1594</v>
      </c>
      <c r="D132" s="86">
        <v>1516.1474929999999</v>
      </c>
      <c r="E132" s="86">
        <v>995.38485389999994</v>
      </c>
      <c r="F132" s="7"/>
    </row>
    <row r="133" spans="2:6">
      <c r="B133" s="18" t="s">
        <v>203</v>
      </c>
      <c r="C133" s="86">
        <v>2570.3693330000001</v>
      </c>
      <c r="D133" s="86">
        <v>4613.5021611200009</v>
      </c>
      <c r="E133" s="86">
        <v>3628.0121505800007</v>
      </c>
      <c r="F133" s="7"/>
    </row>
    <row r="134" spans="2:6">
      <c r="B134" s="18" t="s">
        <v>204</v>
      </c>
      <c r="C134" s="86">
        <v>1883.9212010000001</v>
      </c>
      <c r="D134" s="86">
        <v>1718.3571927699998</v>
      </c>
      <c r="E134" s="86">
        <v>1248.18554107</v>
      </c>
      <c r="F134" s="7"/>
    </row>
    <row r="135" spans="2:6">
      <c r="B135" s="18" t="s">
        <v>205</v>
      </c>
      <c r="C135" s="86">
        <v>66977.647068000006</v>
      </c>
      <c r="D135" s="86">
        <v>77973.660051949977</v>
      </c>
      <c r="E135" s="86">
        <v>68959.429874650014</v>
      </c>
      <c r="F135" s="7"/>
    </row>
    <row r="136" spans="2:6">
      <c r="B136" s="18" t="s">
        <v>206</v>
      </c>
      <c r="C136" s="86">
        <v>738.84290799999997</v>
      </c>
      <c r="D136" s="86">
        <v>1454.7429079999999</v>
      </c>
      <c r="E136" s="86">
        <v>1421.9484890000001</v>
      </c>
      <c r="F136" s="7"/>
    </row>
    <row r="137" spans="2:6">
      <c r="B137" s="42" t="s">
        <v>207</v>
      </c>
      <c r="C137" s="87">
        <f>SUM(C138:C140)</f>
        <v>723.03712999999993</v>
      </c>
      <c r="D137" s="87">
        <f>SUM(D138:D140)</f>
        <v>774.10097001999998</v>
      </c>
      <c r="E137" s="87">
        <f>SUM(E138:E140)</f>
        <v>612.39430454000001</v>
      </c>
      <c r="F137" s="7"/>
    </row>
    <row r="138" spans="2:6">
      <c r="B138" s="18" t="s">
        <v>208</v>
      </c>
      <c r="C138" s="86">
        <v>143.67743100000001</v>
      </c>
      <c r="D138" s="86">
        <v>144.35560434999999</v>
      </c>
      <c r="E138" s="86">
        <v>130.7501173</v>
      </c>
      <c r="F138" s="7"/>
    </row>
    <row r="139" spans="2:6">
      <c r="B139" s="18" t="s">
        <v>209</v>
      </c>
      <c r="C139" s="86">
        <v>182.69666599999999</v>
      </c>
      <c r="D139" s="86">
        <v>109.51544767</v>
      </c>
      <c r="E139" s="86">
        <v>72.388506069999991</v>
      </c>
      <c r="F139" s="7"/>
    </row>
    <row r="140" spans="2:6">
      <c r="B140" s="18" t="s">
        <v>210</v>
      </c>
      <c r="C140" s="86">
        <v>396.66303299999998</v>
      </c>
      <c r="D140" s="86">
        <v>520.229918</v>
      </c>
      <c r="E140" s="86">
        <v>409.25568117</v>
      </c>
      <c r="F140" s="7"/>
    </row>
    <row r="141" spans="2:6" ht="15" customHeight="1">
      <c r="B141" s="100" t="s">
        <v>211</v>
      </c>
      <c r="C141" s="87">
        <f>C142</f>
        <v>253545.53659900001</v>
      </c>
      <c r="D141" s="87">
        <f>D142</f>
        <v>249693.200319</v>
      </c>
      <c r="E141" s="87">
        <f>E142</f>
        <v>229479.49225442999</v>
      </c>
      <c r="F141" s="7"/>
    </row>
    <row r="142" spans="2:6">
      <c r="B142" s="42" t="s">
        <v>212</v>
      </c>
      <c r="C142" s="87">
        <f>C143</f>
        <v>253545.53659900001</v>
      </c>
      <c r="D142" s="87">
        <f>D143</f>
        <v>249693.200319</v>
      </c>
      <c r="E142" s="87">
        <f>(E143)</f>
        <v>229479.49225442999</v>
      </c>
      <c r="F142" s="7"/>
    </row>
    <row r="143" spans="2:6">
      <c r="B143" s="18" t="s">
        <v>213</v>
      </c>
      <c r="C143" s="86">
        <v>253545.53659900001</v>
      </c>
      <c r="D143" s="86">
        <v>249693.200319</v>
      </c>
      <c r="E143" s="86">
        <v>229479.49225442999</v>
      </c>
      <c r="F143" s="7"/>
    </row>
    <row r="144" spans="2:6">
      <c r="B144" s="22" t="s">
        <v>43</v>
      </c>
      <c r="C144" s="19">
        <f t="shared" ref="C144:E146" si="2">C145</f>
        <v>155685.24233000001</v>
      </c>
      <c r="D144" s="19">
        <f t="shared" si="2"/>
        <v>111230.34475600001</v>
      </c>
      <c r="E144" s="19">
        <f t="shared" si="2"/>
        <v>93174.596152219994</v>
      </c>
      <c r="F144" s="7"/>
    </row>
    <row r="145" spans="2:6">
      <c r="B145" s="43" t="s">
        <v>214</v>
      </c>
      <c r="C145" s="35">
        <f t="shared" si="2"/>
        <v>155685.24233000001</v>
      </c>
      <c r="D145" s="35">
        <f t="shared" si="2"/>
        <v>111230.34475600001</v>
      </c>
      <c r="E145" s="35">
        <f t="shared" si="2"/>
        <v>93174.596152219994</v>
      </c>
      <c r="F145" s="7"/>
    </row>
    <row r="146" spans="2:6">
      <c r="B146" s="42" t="s">
        <v>215</v>
      </c>
      <c r="C146" s="35">
        <f>C147</f>
        <v>155685.24233000001</v>
      </c>
      <c r="D146" s="35">
        <f>D147</f>
        <v>111230.34475600001</v>
      </c>
      <c r="E146" s="35">
        <f t="shared" si="2"/>
        <v>93174.596152219994</v>
      </c>
      <c r="F146" s="7"/>
    </row>
    <row r="147" spans="2:6">
      <c r="B147" s="18" t="s">
        <v>216</v>
      </c>
      <c r="C147" s="36">
        <v>155685.24233000001</v>
      </c>
      <c r="D147" s="36">
        <v>111230.34475600001</v>
      </c>
      <c r="E147" s="36">
        <v>93174.596152219994</v>
      </c>
      <c r="F147" s="7"/>
    </row>
    <row r="148" spans="2:6">
      <c r="B148" s="34" t="s">
        <v>46</v>
      </c>
      <c r="C148" s="30">
        <f>C13+C144</f>
        <v>1403263.338155</v>
      </c>
      <c r="D148" s="30">
        <f>D13+D144</f>
        <v>1439046.1298640899</v>
      </c>
      <c r="E148" s="30">
        <f>E13+E144</f>
        <v>1316596.7810487798</v>
      </c>
      <c r="F148" s="7"/>
    </row>
    <row r="149" spans="2:6">
      <c r="B149" s="15" t="s">
        <v>27</v>
      </c>
      <c r="C149" s="16"/>
      <c r="D149" s="16"/>
      <c r="E149" s="16"/>
      <c r="F149" s="7"/>
    </row>
    <row r="150" spans="2:6" ht="21.6" customHeight="1">
      <c r="B150" s="134" t="s">
        <v>3481</v>
      </c>
      <c r="C150" s="134"/>
      <c r="D150" s="134"/>
      <c r="E150" s="134"/>
      <c r="F150" s="7"/>
    </row>
    <row r="151" spans="2:6" ht="12.75" customHeight="1">
      <c r="B151" s="15" t="s">
        <v>47</v>
      </c>
      <c r="C151" s="16"/>
      <c r="D151" s="16"/>
      <c r="E151" s="16"/>
      <c r="F151" s="7"/>
    </row>
    <row r="152" spans="2:6" ht="15" customHeight="1">
      <c r="B152" s="134" t="s">
        <v>3123</v>
      </c>
      <c r="C152" s="134"/>
      <c r="D152" s="134"/>
      <c r="E152" s="134"/>
      <c r="F152" s="7"/>
    </row>
    <row r="153" spans="2:6" ht="29.25" customHeight="1">
      <c r="B153" s="134"/>
      <c r="C153" s="134"/>
      <c r="D153" s="134"/>
      <c r="E153" s="134"/>
      <c r="F153" s="7"/>
    </row>
    <row r="154" spans="2:6">
      <c r="B154" s="9"/>
      <c r="C154" s="10"/>
      <c r="D154" s="10"/>
      <c r="E154" s="10"/>
    </row>
    <row r="155" spans="2:6">
      <c r="B155" s="9"/>
      <c r="C155" s="10"/>
      <c r="D155" s="10"/>
      <c r="E155" s="10"/>
    </row>
    <row r="156" spans="2:6">
      <c r="B156" s="9"/>
      <c r="C156" s="10"/>
      <c r="D156" s="10"/>
      <c r="E156" s="10"/>
    </row>
    <row r="157" spans="2:6">
      <c r="B157" s="9"/>
      <c r="C157" s="10"/>
      <c r="D157" s="10"/>
      <c r="E157" s="10"/>
    </row>
    <row r="158" spans="2:6">
      <c r="B158" s="9"/>
      <c r="C158" s="10"/>
      <c r="D158" s="10"/>
      <c r="E158" s="10"/>
    </row>
    <row r="159" spans="2:6">
      <c r="B159" s="9"/>
      <c r="C159" s="10"/>
      <c r="D159" s="10"/>
      <c r="E159" s="10"/>
    </row>
    <row r="160" spans="2:6">
      <c r="B160" s="9"/>
      <c r="C160" s="10"/>
      <c r="D160" s="10"/>
      <c r="E160" s="10"/>
    </row>
  </sheetData>
  <mergeCells count="11">
    <mergeCell ref="B152:E153"/>
    <mergeCell ref="A2:E2"/>
    <mergeCell ref="A1:E1"/>
    <mergeCell ref="B150:E150"/>
    <mergeCell ref="B11:B12"/>
    <mergeCell ref="E11:E12"/>
    <mergeCell ref="A8:E8"/>
    <mergeCell ref="A7:E7"/>
    <mergeCell ref="A6:E6"/>
    <mergeCell ref="A5:E5"/>
    <mergeCell ref="A3:E3"/>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0"/>
  <dimension ref="A1:I107"/>
  <sheetViews>
    <sheetView showGridLines="0" zoomScaleNormal="100" workbookViewId="0">
      <selection activeCell="E80" sqref="E80"/>
    </sheetView>
  </sheetViews>
  <sheetFormatPr baseColWidth="10" defaultColWidth="11.44140625" defaultRowHeight="14.4"/>
  <cols>
    <col min="1" max="1" width="17.109375" customWidth="1"/>
    <col min="2" max="2" width="91.44140625" customWidth="1"/>
    <col min="3" max="4" width="17.88671875" customWidth="1"/>
    <col min="5" max="5" width="16.5546875" customWidth="1"/>
    <col min="6" max="6" width="16.6640625" customWidth="1"/>
    <col min="7" max="7" width="12.33203125" bestFit="1" customWidth="1"/>
    <col min="8" max="8" width="13.109375" bestFit="1" customWidth="1"/>
    <col min="9" max="9" width="12" bestFit="1" customWidth="1"/>
  </cols>
  <sheetData>
    <row r="1" spans="1:9" ht="28.5" customHeight="1">
      <c r="A1" s="136" t="s">
        <v>0</v>
      </c>
      <c r="B1" s="136"/>
      <c r="C1" s="136"/>
      <c r="D1" s="136"/>
      <c r="E1" s="136"/>
      <c r="F1" s="136"/>
    </row>
    <row r="2" spans="1:9" ht="21" customHeight="1">
      <c r="A2" s="137" t="s">
        <v>1</v>
      </c>
      <c r="B2" s="137"/>
      <c r="C2" s="137"/>
      <c r="D2" s="137"/>
      <c r="E2" s="137"/>
      <c r="F2" s="137"/>
    </row>
    <row r="3" spans="1:9" ht="15" customHeight="1">
      <c r="A3" s="144" t="s">
        <v>2</v>
      </c>
      <c r="B3" s="144"/>
      <c r="C3" s="144"/>
      <c r="D3" s="144"/>
      <c r="E3" s="144"/>
      <c r="F3" s="144"/>
    </row>
    <row r="5" spans="1:9" ht="18.75" customHeight="1">
      <c r="A5" s="146" t="s">
        <v>30</v>
      </c>
      <c r="B5" s="146"/>
      <c r="C5" s="146"/>
      <c r="D5" s="146"/>
      <c r="E5" s="146"/>
      <c r="F5" s="146"/>
      <c r="G5" s="146"/>
    </row>
    <row r="6" spans="1:9" ht="18">
      <c r="A6" s="145" t="s">
        <v>217</v>
      </c>
      <c r="B6" s="145"/>
      <c r="C6" s="145"/>
      <c r="D6" s="145"/>
      <c r="E6" s="145"/>
      <c r="F6" s="145"/>
    </row>
    <row r="7" spans="1:9" ht="18">
      <c r="A7" s="140" t="s">
        <v>3482</v>
      </c>
      <c r="B7" s="140"/>
      <c r="C7" s="140"/>
      <c r="D7" s="140"/>
      <c r="E7" s="140"/>
      <c r="F7" s="140"/>
      <c r="H7" s="12"/>
    </row>
    <row r="8" spans="1:9" ht="15.6">
      <c r="A8" s="148" t="s">
        <v>5</v>
      </c>
      <c r="B8" s="148"/>
      <c r="C8" s="148"/>
      <c r="D8" s="148"/>
      <c r="E8" s="148"/>
      <c r="F8" s="148"/>
    </row>
    <row r="11" spans="1:9" ht="15" customHeight="1">
      <c r="B11" s="147" t="s">
        <v>6</v>
      </c>
      <c r="C11" s="50" t="s">
        <v>7</v>
      </c>
      <c r="D11" s="53" t="s">
        <v>3113</v>
      </c>
      <c r="E11" s="149" t="s">
        <v>8</v>
      </c>
      <c r="I11" s="12"/>
    </row>
    <row r="12" spans="1:9" ht="15.75" customHeight="1">
      <c r="B12" s="147"/>
      <c r="C12" s="53" t="s">
        <v>9</v>
      </c>
      <c r="D12" s="53" t="s">
        <v>3114</v>
      </c>
      <c r="E12" s="149"/>
    </row>
    <row r="13" spans="1:9">
      <c r="B13" s="22" t="s">
        <v>15</v>
      </c>
      <c r="C13" s="19">
        <f>C14+C20+C30+C40+C49+C56+C66+C71</f>
        <v>1247578.0958249997</v>
      </c>
      <c r="D13" s="19">
        <f>D14+D20+D30+D40+D49+D56+D66+D71</f>
        <v>1327815.7851080899</v>
      </c>
      <c r="E13" s="19">
        <f>E14+E20+E30+E40+E49+E56+E66+E71</f>
        <v>1223422.1848965599</v>
      </c>
      <c r="G13" s="44"/>
    </row>
    <row r="14" spans="1:9">
      <c r="B14" s="38" t="s">
        <v>218</v>
      </c>
      <c r="C14" s="88">
        <f>SUM(C15:C19)</f>
        <v>299086.12287900003</v>
      </c>
      <c r="D14" s="88">
        <f>SUM(D15:D19)</f>
        <v>304593.19426775002</v>
      </c>
      <c r="E14" s="88">
        <f>SUM(E15:E19)</f>
        <v>300340.13537474995</v>
      </c>
      <c r="F14" s="107"/>
      <c r="G14" s="44"/>
    </row>
    <row r="15" spans="1:9">
      <c r="B15" s="39" t="s">
        <v>219</v>
      </c>
      <c r="C15" s="98">
        <v>247957.98325600001</v>
      </c>
      <c r="D15" s="98">
        <v>247976.71681015001</v>
      </c>
      <c r="E15" s="98">
        <v>245713.41895851001</v>
      </c>
      <c r="F15" s="107"/>
      <c r="G15" s="44"/>
    </row>
    <row r="16" spans="1:9">
      <c r="B16" s="39" t="s">
        <v>220</v>
      </c>
      <c r="C16" s="98">
        <v>18105.741236999998</v>
      </c>
      <c r="D16" s="98">
        <v>22714.294134859992</v>
      </c>
      <c r="E16" s="98">
        <v>21230.475733340001</v>
      </c>
      <c r="F16" s="107"/>
      <c r="G16" s="44"/>
    </row>
    <row r="17" spans="2:7">
      <c r="B17" s="39" t="s">
        <v>221</v>
      </c>
      <c r="C17" s="98">
        <v>1005.352533</v>
      </c>
      <c r="D17" s="98">
        <v>904.83914647000006</v>
      </c>
      <c r="E17" s="98">
        <v>879.10832297000002</v>
      </c>
      <c r="F17" s="107"/>
      <c r="G17" s="44"/>
    </row>
    <row r="18" spans="2:7">
      <c r="B18" s="39" t="s">
        <v>222</v>
      </c>
      <c r="C18" s="98">
        <v>1109.5386140000001</v>
      </c>
      <c r="D18" s="98">
        <v>1071.5687263899999</v>
      </c>
      <c r="E18" s="98">
        <v>1044.67013372</v>
      </c>
      <c r="F18" s="107"/>
      <c r="G18" s="44"/>
    </row>
    <row r="19" spans="2:7">
      <c r="B19" s="39" t="s">
        <v>223</v>
      </c>
      <c r="C19" s="98">
        <v>30907.507238999999</v>
      </c>
      <c r="D19" s="98">
        <v>31925.775449879999</v>
      </c>
      <c r="E19" s="98">
        <v>31472.462226209991</v>
      </c>
      <c r="F19" s="107"/>
      <c r="G19" s="44"/>
    </row>
    <row r="20" spans="2:7">
      <c r="B20" s="38" t="s">
        <v>224</v>
      </c>
      <c r="C20" s="88">
        <f>SUM(C21:C29)</f>
        <v>89609.358424000005</v>
      </c>
      <c r="D20" s="88">
        <f>SUM(D21:D29)</f>
        <v>98849.792180189979</v>
      </c>
      <c r="E20" s="88">
        <f t="shared" ref="E20" si="0">SUM(E21:E29)</f>
        <v>79566.183424210001</v>
      </c>
      <c r="F20" s="107"/>
      <c r="G20" s="44"/>
    </row>
    <row r="21" spans="2:7">
      <c r="B21" s="39" t="s">
        <v>225</v>
      </c>
      <c r="C21" s="98">
        <v>7211.8613160000004</v>
      </c>
      <c r="D21" s="98">
        <v>10772.917461680003</v>
      </c>
      <c r="E21" s="98">
        <v>9838.9245870900013</v>
      </c>
      <c r="F21" s="107"/>
      <c r="G21" s="44"/>
    </row>
    <row r="22" spans="2:7">
      <c r="B22" s="39" t="s">
        <v>226</v>
      </c>
      <c r="C22" s="98">
        <v>7903.0087000000003</v>
      </c>
      <c r="D22" s="98">
        <v>10098.415426999998</v>
      </c>
      <c r="E22" s="98">
        <v>7797.1679777700037</v>
      </c>
      <c r="F22" s="107"/>
      <c r="G22" s="44"/>
    </row>
    <row r="23" spans="2:7">
      <c r="B23" s="39" t="s">
        <v>227</v>
      </c>
      <c r="C23" s="98">
        <v>3800.925639</v>
      </c>
      <c r="D23" s="98">
        <v>4919.1316223499989</v>
      </c>
      <c r="E23" s="98">
        <v>4291.2432069799997</v>
      </c>
      <c r="F23" s="107"/>
      <c r="G23" s="44"/>
    </row>
    <row r="24" spans="2:7">
      <c r="B24" s="39" t="s">
        <v>228</v>
      </c>
      <c r="C24" s="98">
        <v>1216.134726</v>
      </c>
      <c r="D24" s="98">
        <v>1490.6245423600001</v>
      </c>
      <c r="E24" s="98">
        <v>1178.7446428399999</v>
      </c>
      <c r="F24" s="107"/>
      <c r="G24" s="44"/>
    </row>
    <row r="25" spans="2:7">
      <c r="B25" s="39" t="s">
        <v>229</v>
      </c>
      <c r="C25" s="98">
        <v>9004.3398159999997</v>
      </c>
      <c r="D25" s="98">
        <v>8527.3735516300003</v>
      </c>
      <c r="E25" s="98">
        <v>7137.8810868799974</v>
      </c>
      <c r="F25" s="107"/>
      <c r="G25" s="44"/>
    </row>
    <row r="26" spans="2:7">
      <c r="B26" s="39" t="s">
        <v>230</v>
      </c>
      <c r="C26" s="98">
        <v>5701.364399</v>
      </c>
      <c r="D26" s="98">
        <v>6745.3996032399982</v>
      </c>
      <c r="E26" s="98">
        <v>6551.8378984600013</v>
      </c>
      <c r="F26" s="107"/>
      <c r="G26" s="44"/>
    </row>
    <row r="27" spans="2:7">
      <c r="B27" s="39" t="s">
        <v>231</v>
      </c>
      <c r="C27" s="98">
        <v>3827.8078099999998</v>
      </c>
      <c r="D27" s="98">
        <v>4683.5567684099988</v>
      </c>
      <c r="E27" s="98">
        <v>3353.2147875599994</v>
      </c>
      <c r="F27" s="107"/>
      <c r="G27" s="44"/>
    </row>
    <row r="28" spans="2:7">
      <c r="B28" s="39" t="s">
        <v>232</v>
      </c>
      <c r="C28" s="98">
        <v>16955.750468999999</v>
      </c>
      <c r="D28" s="98">
        <v>17047.047091739994</v>
      </c>
      <c r="E28" s="98">
        <v>11440.121620240001</v>
      </c>
      <c r="F28" s="107"/>
      <c r="G28" s="44"/>
    </row>
    <row r="29" spans="2:7">
      <c r="B29" s="39" t="s">
        <v>233</v>
      </c>
      <c r="C29" s="98">
        <v>33988.165548999998</v>
      </c>
      <c r="D29" s="98">
        <v>34565.326111779992</v>
      </c>
      <c r="E29" s="98">
        <v>27977.047616390002</v>
      </c>
      <c r="F29" s="107"/>
      <c r="G29" s="44"/>
    </row>
    <row r="30" spans="2:7">
      <c r="B30" s="38" t="s">
        <v>234</v>
      </c>
      <c r="C30" s="88">
        <f>SUM(C31:C39)</f>
        <v>64348.477636999996</v>
      </c>
      <c r="D30" s="88">
        <f>SUM(D31:D39)</f>
        <v>61077.159862030006</v>
      </c>
      <c r="E30" s="88">
        <f t="shared" ref="E30" si="1">SUM(E31:E39)</f>
        <v>44047.621210509991</v>
      </c>
      <c r="F30" s="107"/>
      <c r="G30" s="44"/>
    </row>
    <row r="31" spans="2:7">
      <c r="B31" s="39" t="s">
        <v>235</v>
      </c>
      <c r="C31" s="98">
        <v>8654.4981759999991</v>
      </c>
      <c r="D31" s="98">
        <v>14646.222804380001</v>
      </c>
      <c r="E31" s="98">
        <v>10011.910305880001</v>
      </c>
      <c r="F31" s="107"/>
      <c r="G31" s="44"/>
    </row>
    <row r="32" spans="2:7">
      <c r="B32" s="39" t="s">
        <v>236</v>
      </c>
      <c r="C32" s="98">
        <v>2798.5362650000002</v>
      </c>
      <c r="D32" s="98">
        <v>4424.6726294999999</v>
      </c>
      <c r="E32" s="98">
        <v>3204.3520826700001</v>
      </c>
      <c r="F32" s="107"/>
      <c r="G32" s="44"/>
    </row>
    <row r="33" spans="2:7">
      <c r="B33" s="39" t="s">
        <v>237</v>
      </c>
      <c r="C33" s="98">
        <v>5761.7389059999996</v>
      </c>
      <c r="D33" s="98">
        <v>2677.2608980200002</v>
      </c>
      <c r="E33" s="98">
        <v>2435.3056082600001</v>
      </c>
      <c r="F33" s="107"/>
      <c r="G33" s="44"/>
    </row>
    <row r="34" spans="2:7">
      <c r="B34" s="39" t="s">
        <v>238</v>
      </c>
      <c r="C34" s="98">
        <v>12528.438002000001</v>
      </c>
      <c r="D34" s="98">
        <v>13198.23289784</v>
      </c>
      <c r="E34" s="98">
        <v>11457.096988019999</v>
      </c>
      <c r="F34" s="107"/>
      <c r="G34" s="44"/>
    </row>
    <row r="35" spans="2:7">
      <c r="B35" s="39" t="s">
        <v>239</v>
      </c>
      <c r="C35" s="98">
        <v>732.09596299999998</v>
      </c>
      <c r="D35" s="98">
        <v>809.48337249000008</v>
      </c>
      <c r="E35" s="98">
        <v>566.57976913000016</v>
      </c>
      <c r="F35" s="107"/>
      <c r="G35" s="44"/>
    </row>
    <row r="36" spans="2:7">
      <c r="B36" s="39" t="s">
        <v>240</v>
      </c>
      <c r="C36" s="98">
        <v>1074.5094939999999</v>
      </c>
      <c r="D36" s="98">
        <v>4263.5133115899998</v>
      </c>
      <c r="E36" s="98">
        <v>3309.2162053999987</v>
      </c>
      <c r="F36" s="107"/>
      <c r="G36" s="44"/>
    </row>
    <row r="37" spans="2:7">
      <c r="B37" s="39" t="s">
        <v>241</v>
      </c>
      <c r="C37" s="98">
        <v>7848.9206299999996</v>
      </c>
      <c r="D37" s="98">
        <v>9431.3731245100007</v>
      </c>
      <c r="E37" s="98">
        <v>7358.4499332299947</v>
      </c>
      <c r="F37" s="107"/>
      <c r="G37" s="44"/>
    </row>
    <row r="38" spans="2:7">
      <c r="B38" s="39" t="s">
        <v>242</v>
      </c>
      <c r="C38" s="98">
        <v>3796.497018</v>
      </c>
      <c r="D38" s="98">
        <v>416.35143796</v>
      </c>
      <c r="E38" s="98">
        <v>0</v>
      </c>
      <c r="F38" s="107"/>
      <c r="G38" s="44"/>
    </row>
    <row r="39" spans="2:7">
      <c r="B39" s="39" t="s">
        <v>243</v>
      </c>
      <c r="C39" s="98">
        <v>21153.243182999999</v>
      </c>
      <c r="D39" s="98">
        <v>11210.049385740002</v>
      </c>
      <c r="E39" s="98">
        <v>5704.7103179200003</v>
      </c>
      <c r="F39" s="107"/>
      <c r="G39" s="44"/>
    </row>
    <row r="40" spans="2:7">
      <c r="B40" s="38" t="s">
        <v>244</v>
      </c>
      <c r="C40" s="88">
        <f>SUM(C41:C48)</f>
        <v>421454.54419399996</v>
      </c>
      <c r="D40" s="88">
        <f>SUM(D41:D48)</f>
        <v>448530.13501712005</v>
      </c>
      <c r="E40" s="88">
        <f>SUM(E41:E48)</f>
        <v>442586.40920113993</v>
      </c>
      <c r="F40" s="107"/>
      <c r="G40" s="44"/>
    </row>
    <row r="41" spans="2:7">
      <c r="B41" s="39" t="s">
        <v>245</v>
      </c>
      <c r="C41" s="98">
        <v>129385.26615700001</v>
      </c>
      <c r="D41" s="98">
        <v>133189.89665833002</v>
      </c>
      <c r="E41" s="98">
        <v>130267.11160202997</v>
      </c>
      <c r="F41" s="107"/>
      <c r="G41" s="44"/>
    </row>
    <row r="42" spans="2:7">
      <c r="B42" s="39" t="s">
        <v>246</v>
      </c>
      <c r="C42" s="98">
        <v>134410.63218399999</v>
      </c>
      <c r="D42" s="98">
        <v>136463.18022325</v>
      </c>
      <c r="E42" s="98">
        <v>135682.65841609001</v>
      </c>
      <c r="F42" s="107"/>
      <c r="G42" s="44"/>
    </row>
    <row r="43" spans="2:7">
      <c r="B43" s="39" t="s">
        <v>247</v>
      </c>
      <c r="C43" s="98">
        <v>13214.850527000001</v>
      </c>
      <c r="D43" s="98">
        <v>15134.236005819999</v>
      </c>
      <c r="E43" s="98">
        <v>15098.865240030002</v>
      </c>
      <c r="F43" s="107"/>
      <c r="G43" s="44"/>
    </row>
    <row r="44" spans="2:7">
      <c r="B44" s="39" t="s">
        <v>248</v>
      </c>
      <c r="C44" s="98">
        <v>79691.515497999993</v>
      </c>
      <c r="D44" s="98">
        <v>96410.379901990003</v>
      </c>
      <c r="E44" s="98">
        <v>96249.408060699992</v>
      </c>
      <c r="F44" s="107"/>
      <c r="G44" s="44"/>
    </row>
    <row r="45" spans="2:7">
      <c r="B45" s="39" t="s">
        <v>249</v>
      </c>
      <c r="C45" s="98">
        <v>28740.249376</v>
      </c>
      <c r="D45" s="98">
        <v>28820.10755148</v>
      </c>
      <c r="E45" s="98">
        <v>28651.67843765</v>
      </c>
      <c r="F45" s="107"/>
      <c r="G45" s="44"/>
    </row>
    <row r="46" spans="2:7">
      <c r="B46" s="39" t="s">
        <v>250</v>
      </c>
      <c r="C46" s="86">
        <v>20010.099999999999</v>
      </c>
      <c r="D46" s="86">
        <v>16529.794866</v>
      </c>
      <c r="E46" s="98">
        <v>15700.80772535</v>
      </c>
      <c r="F46" s="107"/>
      <c r="G46" s="44"/>
    </row>
    <row r="47" spans="2:7">
      <c r="B47" s="39" t="s">
        <v>251</v>
      </c>
      <c r="C47" s="86">
        <v>751.52865299999996</v>
      </c>
      <c r="D47" s="86">
        <v>786.50681750000001</v>
      </c>
      <c r="E47" s="98">
        <v>738.28034589000015</v>
      </c>
      <c r="F47" s="107"/>
      <c r="G47" s="44"/>
    </row>
    <row r="48" spans="2:7">
      <c r="B48" s="39" t="s">
        <v>252</v>
      </c>
      <c r="C48" s="98">
        <v>15250.401798999999</v>
      </c>
      <c r="D48" s="98">
        <v>21196.032992749999</v>
      </c>
      <c r="E48" s="98">
        <v>20197.5993734</v>
      </c>
      <c r="F48" s="107"/>
      <c r="G48" s="44"/>
    </row>
    <row r="49" spans="2:7">
      <c r="B49" s="38" t="s">
        <v>253</v>
      </c>
      <c r="C49" s="88">
        <f>SUM(C50:C55)</f>
        <v>56567.336180999999</v>
      </c>
      <c r="D49" s="88">
        <f>SUM(D50:D55)</f>
        <v>72557.113068680017</v>
      </c>
      <c r="E49" s="88">
        <f>SUM(E50:E55)</f>
        <v>64352.746193729996</v>
      </c>
      <c r="F49" s="107"/>
      <c r="G49" s="44"/>
    </row>
    <row r="50" spans="2:7">
      <c r="B50" s="39" t="s">
        <v>254</v>
      </c>
      <c r="C50" s="98">
        <v>921.831819</v>
      </c>
      <c r="D50" s="98">
        <v>1567.2836478200002</v>
      </c>
      <c r="E50" s="98">
        <v>943.8956998299999</v>
      </c>
      <c r="F50" s="107"/>
      <c r="G50" s="44"/>
    </row>
    <row r="51" spans="2:7">
      <c r="B51" s="39" t="s">
        <v>255</v>
      </c>
      <c r="C51" s="98">
        <v>8720.2259680000006</v>
      </c>
      <c r="D51" s="98">
        <v>15436.24164317</v>
      </c>
      <c r="E51" s="98">
        <v>13669.683809260003</v>
      </c>
      <c r="F51" s="107"/>
      <c r="G51" s="44"/>
    </row>
    <row r="52" spans="2:7">
      <c r="B52" s="39" t="s">
        <v>256</v>
      </c>
      <c r="C52" s="98">
        <v>8766.1003440000004</v>
      </c>
      <c r="D52" s="98">
        <v>10657.576777870001</v>
      </c>
      <c r="E52" s="98">
        <v>10631.523036879998</v>
      </c>
      <c r="F52" s="107"/>
      <c r="G52" s="44"/>
    </row>
    <row r="53" spans="2:7">
      <c r="B53" s="39" t="s">
        <v>257</v>
      </c>
      <c r="C53" s="98">
        <v>37635.728049999998</v>
      </c>
      <c r="D53" s="98">
        <v>43308.64921155</v>
      </c>
      <c r="E53" s="98">
        <v>38088.274295769996</v>
      </c>
      <c r="F53" s="107"/>
      <c r="G53" s="44"/>
    </row>
    <row r="54" spans="2:7">
      <c r="B54" s="39" t="s">
        <v>258</v>
      </c>
      <c r="C54" s="98">
        <v>500</v>
      </c>
      <c r="D54" s="98">
        <v>1313.332915</v>
      </c>
      <c r="E54" s="98">
        <v>751.83291399999996</v>
      </c>
      <c r="F54" s="107"/>
      <c r="G54" s="44"/>
    </row>
    <row r="55" spans="2:7">
      <c r="B55" s="39" t="s">
        <v>259</v>
      </c>
      <c r="C55" s="98">
        <v>23.45</v>
      </c>
      <c r="D55" s="98">
        <v>274.02887326999996</v>
      </c>
      <c r="E55" s="98">
        <v>267.53643799000002</v>
      </c>
      <c r="F55" s="107"/>
      <c r="G55" s="44"/>
    </row>
    <row r="56" spans="2:7">
      <c r="B56" s="38" t="s">
        <v>260</v>
      </c>
      <c r="C56" s="88">
        <f>SUM(C57:C65)</f>
        <v>26903.259270000002</v>
      </c>
      <c r="D56" s="88">
        <f>SUM(D57:D65)</f>
        <v>34014.519909130002</v>
      </c>
      <c r="E56" s="88">
        <f>SUM(E57:E65)</f>
        <v>23643.73453378</v>
      </c>
      <c r="F56" s="107"/>
      <c r="G56" s="44"/>
    </row>
    <row r="57" spans="2:7">
      <c r="B57" s="39" t="s">
        <v>261</v>
      </c>
      <c r="C57" s="98">
        <v>5925.0766880000001</v>
      </c>
      <c r="D57" s="98">
        <v>8473.6957391999986</v>
      </c>
      <c r="E57" s="98">
        <v>5462.9338043500002</v>
      </c>
      <c r="F57" s="107"/>
      <c r="G57" s="44"/>
    </row>
    <row r="58" spans="2:7">
      <c r="B58" s="39" t="s">
        <v>262</v>
      </c>
      <c r="C58" s="98">
        <v>748.19675299999994</v>
      </c>
      <c r="D58" s="98">
        <v>1739.1290493199999</v>
      </c>
      <c r="E58" s="98">
        <v>1382.4589325799998</v>
      </c>
      <c r="F58" s="107"/>
      <c r="G58" s="44"/>
    </row>
    <row r="59" spans="2:7">
      <c r="B59" s="39" t="s">
        <v>263</v>
      </c>
      <c r="C59" s="98">
        <v>1201.148297</v>
      </c>
      <c r="D59" s="98">
        <v>2098.7757788899999</v>
      </c>
      <c r="E59" s="98">
        <v>1948.1780541699998</v>
      </c>
      <c r="F59" s="107"/>
      <c r="G59" s="44"/>
    </row>
    <row r="60" spans="2:7">
      <c r="B60" s="39" t="s">
        <v>264</v>
      </c>
      <c r="C60" s="98">
        <v>5692.0746920000001</v>
      </c>
      <c r="D60" s="98">
        <v>9367.8970418699992</v>
      </c>
      <c r="E60" s="98">
        <v>6806.3729851899989</v>
      </c>
      <c r="F60" s="107"/>
      <c r="G60" s="44"/>
    </row>
    <row r="61" spans="2:7">
      <c r="B61" s="39" t="s">
        <v>265</v>
      </c>
      <c r="C61" s="98">
        <v>7512.7650709999998</v>
      </c>
      <c r="D61" s="98">
        <v>3114.2645571200001</v>
      </c>
      <c r="E61" s="98">
        <v>1399.67780915</v>
      </c>
      <c r="F61" s="107"/>
      <c r="G61" s="44"/>
    </row>
    <row r="62" spans="2:7">
      <c r="B62" s="39" t="s">
        <v>266</v>
      </c>
      <c r="C62" s="98">
        <v>922.87228800000003</v>
      </c>
      <c r="D62" s="98">
        <v>1478.3844370499999</v>
      </c>
      <c r="E62" s="98">
        <v>572.00981776999993</v>
      </c>
      <c r="F62" s="107"/>
      <c r="G62" s="44"/>
    </row>
    <row r="63" spans="2:7">
      <c r="B63" s="39" t="s">
        <v>267</v>
      </c>
      <c r="C63" s="98">
        <v>616.45320200000003</v>
      </c>
      <c r="D63" s="98">
        <v>1527.9058965899999</v>
      </c>
      <c r="E63" s="98">
        <v>838.02083779999998</v>
      </c>
      <c r="F63" s="107"/>
      <c r="G63" s="44"/>
    </row>
    <row r="64" spans="2:7">
      <c r="B64" s="39" t="s">
        <v>268</v>
      </c>
      <c r="C64" s="98">
        <v>695.375811</v>
      </c>
      <c r="D64" s="98">
        <v>980.11270201999992</v>
      </c>
      <c r="E64" s="98">
        <v>535.59738363000008</v>
      </c>
      <c r="F64" s="107"/>
      <c r="G64" s="44"/>
    </row>
    <row r="65" spans="2:7">
      <c r="B65" s="39" t="s">
        <v>269</v>
      </c>
      <c r="C65" s="98">
        <v>3589.296468</v>
      </c>
      <c r="D65" s="98">
        <v>5234.3547070699997</v>
      </c>
      <c r="E65" s="98">
        <v>4698.484909140001</v>
      </c>
      <c r="F65" s="107"/>
      <c r="G65" s="44"/>
    </row>
    <row r="66" spans="2:7">
      <c r="B66" s="38" t="s">
        <v>270</v>
      </c>
      <c r="C66" s="88">
        <f>SUM(C67:C70)</f>
        <v>63988.05030699999</v>
      </c>
      <c r="D66" s="88">
        <f>SUM(D67:D70)</f>
        <v>86244.960034960008</v>
      </c>
      <c r="E66" s="88">
        <f>SUM(E67:E70)</f>
        <v>67151.391556560004</v>
      </c>
      <c r="F66" s="107"/>
      <c r="G66" s="44"/>
    </row>
    <row r="67" spans="2:7">
      <c r="B67" s="39" t="s">
        <v>271</v>
      </c>
      <c r="C67" s="98">
        <v>32237.772959999998</v>
      </c>
      <c r="D67" s="98">
        <v>36007.414780390005</v>
      </c>
      <c r="E67" s="98">
        <v>28298.239279289999</v>
      </c>
      <c r="F67" s="107"/>
      <c r="G67" s="44"/>
    </row>
    <row r="68" spans="2:7">
      <c r="B68" s="39" t="s">
        <v>272</v>
      </c>
      <c r="C68" s="98">
        <v>30303.939823000001</v>
      </c>
      <c r="D68" s="98">
        <v>50076.055714569993</v>
      </c>
      <c r="E68" s="98">
        <v>38850.152277270005</v>
      </c>
      <c r="F68" s="107"/>
      <c r="G68" s="44"/>
    </row>
    <row r="69" spans="2:7">
      <c r="B69" s="39" t="s">
        <v>273</v>
      </c>
      <c r="C69" s="98">
        <v>5.3248999999999998E-2</v>
      </c>
      <c r="D69" s="98">
        <v>5.3248999999999998E-2</v>
      </c>
      <c r="E69" s="98">
        <v>0</v>
      </c>
      <c r="F69" s="107"/>
      <c r="G69" s="44"/>
    </row>
    <row r="70" spans="2:7">
      <c r="B70" s="39" t="s">
        <v>274</v>
      </c>
      <c r="C70" s="98">
        <v>1446.284275</v>
      </c>
      <c r="D70" s="98">
        <v>161.43629100000001</v>
      </c>
      <c r="E70" s="98">
        <v>3</v>
      </c>
      <c r="F70" s="107"/>
      <c r="G70" s="44"/>
    </row>
    <row r="71" spans="2:7">
      <c r="B71" s="38" t="s">
        <v>275</v>
      </c>
      <c r="C71" s="88">
        <f>SUM(C72:C75)</f>
        <v>225620.946933</v>
      </c>
      <c r="D71" s="88">
        <f>SUM(D72:D75)</f>
        <v>221948.91076823001</v>
      </c>
      <c r="E71" s="88">
        <f>SUM(E72:E75)</f>
        <v>201733.96340187997</v>
      </c>
      <c r="F71" s="107"/>
      <c r="G71" s="44"/>
    </row>
    <row r="72" spans="2:7">
      <c r="B72" s="39" t="s">
        <v>276</v>
      </c>
      <c r="C72" s="98">
        <v>91749.802987000003</v>
      </c>
      <c r="D72" s="98">
        <v>93401.121213999999</v>
      </c>
      <c r="E72" s="98">
        <v>84048.054994770006</v>
      </c>
      <c r="F72" s="107"/>
      <c r="G72" s="44"/>
    </row>
    <row r="73" spans="2:7">
      <c r="B73" s="39" t="s">
        <v>277</v>
      </c>
      <c r="C73" s="98">
        <v>132147.452964</v>
      </c>
      <c r="D73" s="98">
        <v>127151.777619</v>
      </c>
      <c r="E73" s="98">
        <v>116498.73401142999</v>
      </c>
      <c r="F73" s="107"/>
      <c r="G73" s="44"/>
    </row>
    <row r="74" spans="2:7">
      <c r="B74" s="39" t="s">
        <v>278</v>
      </c>
      <c r="C74" s="98">
        <v>1723.6909820000001</v>
      </c>
      <c r="D74" s="98">
        <v>1392.961822</v>
      </c>
      <c r="E74" s="98">
        <v>1185.36358458</v>
      </c>
      <c r="F74" s="107"/>
      <c r="G74" s="44"/>
    </row>
    <row r="75" spans="2:7">
      <c r="B75" s="39" t="s">
        <v>1413</v>
      </c>
      <c r="C75" s="86">
        <v>0</v>
      </c>
      <c r="D75" s="86">
        <v>3.05011323</v>
      </c>
      <c r="E75" s="86">
        <v>1.8108110999999998</v>
      </c>
      <c r="F75" s="107"/>
      <c r="G75" s="44"/>
    </row>
    <row r="76" spans="2:7">
      <c r="B76" s="22" t="s">
        <v>43</v>
      </c>
      <c r="C76" s="19">
        <f>C77+C79+C81</f>
        <v>155685.24233000001</v>
      </c>
      <c r="D76" s="19">
        <f>D77+D79+D81</f>
        <v>111230.34475599999</v>
      </c>
      <c r="E76" s="19">
        <f>E77+E79+E81</f>
        <v>93174.596152220009</v>
      </c>
      <c r="F76" s="107"/>
      <c r="G76" s="44"/>
    </row>
    <row r="77" spans="2:7">
      <c r="B77" s="38" t="s">
        <v>279</v>
      </c>
      <c r="C77" s="35">
        <f>C78</f>
        <v>7242.0262359999997</v>
      </c>
      <c r="D77" s="35">
        <f>D78</f>
        <v>6077.0786399999997</v>
      </c>
      <c r="E77" s="35">
        <f>E78</f>
        <v>6008.5985719199998</v>
      </c>
      <c r="F77" s="107"/>
      <c r="G77" s="44"/>
    </row>
    <row r="78" spans="2:7">
      <c r="B78" s="39" t="s">
        <v>280</v>
      </c>
      <c r="C78" s="36">
        <v>7242.0262359999997</v>
      </c>
      <c r="D78" s="36">
        <v>6077.0786399999997</v>
      </c>
      <c r="E78" s="36">
        <v>6008.5985719199998</v>
      </c>
      <c r="F78" s="107"/>
      <c r="G78" s="44"/>
    </row>
    <row r="79" spans="2:7">
      <c r="B79" s="38" t="s">
        <v>281</v>
      </c>
      <c r="C79" s="35">
        <f>C80</f>
        <v>148443.216094</v>
      </c>
      <c r="D79" s="35">
        <f>D80</f>
        <v>103614.815821</v>
      </c>
      <c r="E79" s="35">
        <f>E80</f>
        <v>85627.547285880006</v>
      </c>
      <c r="F79" s="107"/>
      <c r="G79" s="44"/>
    </row>
    <row r="80" spans="2:7">
      <c r="B80" s="39" t="s">
        <v>282</v>
      </c>
      <c r="C80" s="36">
        <v>148443.216094</v>
      </c>
      <c r="D80" s="36">
        <v>103614.815821</v>
      </c>
      <c r="E80" s="36">
        <v>85627.547285880006</v>
      </c>
      <c r="F80" s="107"/>
      <c r="G80" s="44"/>
    </row>
    <row r="81" spans="2:7">
      <c r="B81" s="38" t="s">
        <v>2940</v>
      </c>
      <c r="C81" s="87">
        <v>0</v>
      </c>
      <c r="D81" s="35">
        <f>D82</f>
        <v>1538.4502950000001</v>
      </c>
      <c r="E81" s="87">
        <f>E82</f>
        <v>1538.4502944200001</v>
      </c>
      <c r="F81" s="107"/>
    </row>
    <row r="82" spans="2:7">
      <c r="B82" s="39" t="s">
        <v>2941</v>
      </c>
      <c r="C82" s="86">
        <v>0</v>
      </c>
      <c r="D82" s="86">
        <v>1538.4502950000001</v>
      </c>
      <c r="E82" s="86">
        <v>1538.4502944200001</v>
      </c>
      <c r="F82" s="107"/>
      <c r="G82" s="107"/>
    </row>
    <row r="83" spans="2:7">
      <c r="B83" s="34" t="s">
        <v>46</v>
      </c>
      <c r="C83" s="30">
        <f>C13+C76</f>
        <v>1403263.3381549998</v>
      </c>
      <c r="D83" s="30">
        <f>D13+D76</f>
        <v>1439046.1298640899</v>
      </c>
      <c r="E83" s="30">
        <f>E13+E76</f>
        <v>1316596.7810487798</v>
      </c>
    </row>
    <row r="84" spans="2:7">
      <c r="B84" s="15" t="s">
        <v>27</v>
      </c>
      <c r="C84" s="15"/>
      <c r="D84" s="15"/>
      <c r="E84" s="15"/>
      <c r="F84" s="107"/>
    </row>
    <row r="85" spans="2:7" ht="38.4" customHeight="1">
      <c r="B85" s="134" t="s">
        <v>3481</v>
      </c>
      <c r="C85" s="134"/>
      <c r="D85" s="134"/>
      <c r="E85" s="134"/>
      <c r="F85" s="107"/>
    </row>
    <row r="86" spans="2:7" ht="15" customHeight="1">
      <c r="B86" s="15" t="s">
        <v>47</v>
      </c>
      <c r="C86" s="15"/>
      <c r="D86" s="15"/>
      <c r="E86" s="15"/>
      <c r="F86" s="107"/>
    </row>
    <row r="87" spans="2:7" ht="27" customHeight="1">
      <c r="B87" s="134" t="s">
        <v>3123</v>
      </c>
      <c r="C87" s="134"/>
      <c r="D87" s="134"/>
      <c r="E87" s="134"/>
    </row>
    <row r="88" spans="2:7" ht="27" customHeight="1">
      <c r="B88" s="134"/>
      <c r="C88" s="134"/>
      <c r="D88" s="134"/>
      <c r="E88" s="134"/>
    </row>
    <row r="89" spans="2:7">
      <c r="B89" s="9"/>
      <c r="C89" s="10"/>
      <c r="D89" s="10"/>
      <c r="E89" s="10"/>
    </row>
    <row r="90" spans="2:7">
      <c r="B90" s="9"/>
      <c r="C90" s="10"/>
      <c r="D90" s="10"/>
      <c r="E90" s="10"/>
    </row>
    <row r="91" spans="2:7">
      <c r="B91" s="47"/>
      <c r="C91" s="47"/>
      <c r="D91" s="47"/>
      <c r="E91" s="10"/>
    </row>
    <row r="92" spans="2:7">
      <c r="B92" s="47"/>
      <c r="C92" s="47"/>
      <c r="D92" s="47"/>
      <c r="E92" s="10"/>
    </row>
    <row r="93" spans="2:7">
      <c r="B93" s="47"/>
      <c r="C93" s="47"/>
      <c r="D93" s="47"/>
      <c r="E93" s="10"/>
    </row>
    <row r="94" spans="2:7">
      <c r="B94" s="47"/>
      <c r="C94" s="47"/>
      <c r="D94" s="47"/>
      <c r="E94" s="10"/>
    </row>
    <row r="95" spans="2:7">
      <c r="B95" s="9"/>
      <c r="C95" s="10"/>
      <c r="D95" s="10"/>
      <c r="E95" s="10"/>
    </row>
    <row r="96" spans="2:7">
      <c r="B96" s="9"/>
      <c r="C96" s="10"/>
      <c r="D96" s="10"/>
      <c r="E96" s="10"/>
    </row>
    <row r="97" spans="2:5">
      <c r="C97" s="10"/>
      <c r="D97" s="10"/>
      <c r="E97" s="10"/>
    </row>
    <row r="98" spans="2:5">
      <c r="B98" s="13"/>
      <c r="C98" s="10"/>
      <c r="D98" s="10"/>
      <c r="E98" s="10"/>
    </row>
    <row r="99" spans="2:5">
      <c r="B99" s="14"/>
      <c r="C99" s="10"/>
      <c r="D99" s="10"/>
      <c r="E99" s="10"/>
    </row>
    <row r="100" spans="2:5">
      <c r="C100" s="10"/>
      <c r="D100" s="10"/>
      <c r="E100" s="10"/>
    </row>
    <row r="101" spans="2:5">
      <c r="B101" s="9"/>
      <c r="C101" s="10"/>
      <c r="D101" s="10"/>
      <c r="E101" s="10"/>
    </row>
    <row r="102" spans="2:5">
      <c r="B102" s="9"/>
      <c r="C102" s="10"/>
      <c r="D102" s="10"/>
      <c r="E102" s="10"/>
    </row>
    <row r="103" spans="2:5">
      <c r="B103" s="9"/>
      <c r="C103" s="10"/>
      <c r="D103" s="10"/>
      <c r="E103" s="10"/>
    </row>
    <row r="104" spans="2:5">
      <c r="B104" s="9"/>
      <c r="C104" s="10"/>
      <c r="D104" s="10"/>
      <c r="E104" s="10"/>
    </row>
    <row r="105" spans="2:5">
      <c r="B105" s="9"/>
      <c r="C105" s="41"/>
      <c r="D105" s="41"/>
      <c r="E105" s="41"/>
    </row>
    <row r="106" spans="2:5">
      <c r="B106" s="41"/>
      <c r="C106" s="41"/>
      <c r="D106" s="41"/>
      <c r="E106" s="41"/>
    </row>
    <row r="107" spans="2:5">
      <c r="B107" s="41"/>
    </row>
  </sheetData>
  <mergeCells count="11">
    <mergeCell ref="B87:E88"/>
    <mergeCell ref="A1:F1"/>
    <mergeCell ref="A2:F2"/>
    <mergeCell ref="A3:F3"/>
    <mergeCell ref="B11:B12"/>
    <mergeCell ref="B85:E85"/>
    <mergeCell ref="E11:E12"/>
    <mergeCell ref="A5:G5"/>
    <mergeCell ref="A6:F6"/>
    <mergeCell ref="A7:F7"/>
    <mergeCell ref="A8:F8"/>
  </mergeCells>
  <pageMargins left="0.7" right="0.7" top="0.75" bottom="0.75" header="0.3" footer="0.3"/>
  <pageSetup orientation="portrait" r:id="rId1"/>
  <ignoredErrors>
    <ignoredError sqref="C20 E30 E20 E79 C66 C56 C49 C30"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8E5C5-C51E-4DC7-9EC6-DB41EE8CCD23}">
  <dimension ref="A1:F3630"/>
  <sheetViews>
    <sheetView showGridLines="0" zoomScale="91" zoomScaleNormal="91" workbookViewId="0">
      <selection activeCell="A3511" sqref="A3511"/>
    </sheetView>
  </sheetViews>
  <sheetFormatPr baseColWidth="10" defaultColWidth="11.44140625" defaultRowHeight="14.4"/>
  <cols>
    <col min="1" max="1" width="17.109375" customWidth="1"/>
    <col min="2" max="2" width="99.33203125" customWidth="1"/>
    <col min="3" max="3" width="19.44140625" customWidth="1"/>
    <col min="4" max="4" width="15.44140625" bestFit="1" customWidth="1"/>
    <col min="5" max="6" width="11.88671875" bestFit="1" customWidth="1"/>
    <col min="7" max="8" width="13.33203125" bestFit="1" customWidth="1"/>
  </cols>
  <sheetData>
    <row r="1" spans="1:6" ht="28.5" customHeight="1">
      <c r="A1" s="136" t="s">
        <v>0</v>
      </c>
      <c r="B1" s="136"/>
      <c r="C1" s="136"/>
      <c r="D1" s="136"/>
      <c r="E1" s="136"/>
    </row>
    <row r="2" spans="1:6" ht="21" customHeight="1">
      <c r="A2" s="137" t="s">
        <v>1</v>
      </c>
      <c r="B2" s="137"/>
      <c r="C2" s="137"/>
      <c r="D2" s="137"/>
      <c r="E2" s="137"/>
    </row>
    <row r="3" spans="1:6" ht="15" customHeight="1">
      <c r="A3" s="144" t="s">
        <v>2</v>
      </c>
      <c r="B3" s="144"/>
      <c r="C3" s="144"/>
      <c r="D3" s="144"/>
      <c r="E3" s="144"/>
    </row>
    <row r="5" spans="1:6" ht="18.75" customHeight="1">
      <c r="A5" s="146" t="s">
        <v>30</v>
      </c>
      <c r="B5" s="146"/>
      <c r="C5" s="146"/>
      <c r="D5" s="146"/>
      <c r="E5" s="146"/>
      <c r="F5" s="146"/>
    </row>
    <row r="6" spans="1:6" ht="18">
      <c r="A6" s="145" t="s">
        <v>283</v>
      </c>
      <c r="B6" s="145"/>
      <c r="C6" s="145"/>
      <c r="D6" s="145"/>
      <c r="E6" s="145"/>
    </row>
    <row r="7" spans="1:6" ht="18">
      <c r="A7" s="140" t="s">
        <v>3482</v>
      </c>
      <c r="B7" s="140"/>
      <c r="C7" s="140"/>
      <c r="D7" s="140"/>
      <c r="E7" s="140"/>
      <c r="F7" s="89"/>
    </row>
    <row r="8" spans="1:6" ht="15.6">
      <c r="A8" s="148" t="s">
        <v>5</v>
      </c>
      <c r="B8" s="148"/>
      <c r="C8" s="148"/>
      <c r="D8" s="148"/>
      <c r="E8" s="148"/>
    </row>
    <row r="11" spans="1:6">
      <c r="B11" s="150" t="s">
        <v>6</v>
      </c>
      <c r="C11" s="117" t="s">
        <v>7</v>
      </c>
      <c r="D11" s="118" t="s">
        <v>3113</v>
      </c>
      <c r="E11" s="151" t="s">
        <v>8</v>
      </c>
    </row>
    <row r="12" spans="1:6">
      <c r="B12" s="150"/>
      <c r="C12" s="119" t="s">
        <v>9</v>
      </c>
      <c r="D12" s="118" t="s">
        <v>3114</v>
      </c>
      <c r="E12" s="151"/>
    </row>
    <row r="13" spans="1:6">
      <c r="B13" s="127" t="s">
        <v>284</v>
      </c>
      <c r="C13" s="104">
        <v>1247578095825</v>
      </c>
      <c r="D13" s="104">
        <v>1327815785108.0811</v>
      </c>
      <c r="E13" s="104">
        <v>1223422184896.5615</v>
      </c>
    </row>
    <row r="14" spans="1:6">
      <c r="B14" s="128" t="s">
        <v>285</v>
      </c>
      <c r="C14" s="103">
        <v>1184317494550</v>
      </c>
      <c r="D14" s="103">
        <v>1231420969590.0901</v>
      </c>
      <c r="E14" s="103">
        <v>1144474539953.8596</v>
      </c>
    </row>
    <row r="15" spans="1:6">
      <c r="B15" s="122" t="s">
        <v>2907</v>
      </c>
      <c r="C15" s="93">
        <v>257751021682</v>
      </c>
      <c r="D15" s="93">
        <v>254731552612.47998</v>
      </c>
      <c r="E15" s="93">
        <v>232245454572.67001</v>
      </c>
    </row>
    <row r="16" spans="1:6">
      <c r="B16" s="120" t="s">
        <v>287</v>
      </c>
      <c r="C16" s="108">
        <v>85987428672</v>
      </c>
      <c r="D16" s="108">
        <v>84759702343.479996</v>
      </c>
      <c r="E16" s="108">
        <v>66945480575.520004</v>
      </c>
    </row>
    <row r="17" spans="2:5">
      <c r="B17" s="121" t="s">
        <v>288</v>
      </c>
      <c r="C17" s="93">
        <v>85987428672</v>
      </c>
      <c r="D17" s="93">
        <v>84759702343.479996</v>
      </c>
      <c r="E17" s="93">
        <v>66945480575.520004</v>
      </c>
    </row>
    <row r="18" spans="2:5">
      <c r="B18" s="120" t="s">
        <v>289</v>
      </c>
      <c r="C18" s="108">
        <v>45063446338</v>
      </c>
      <c r="D18" s="108">
        <v>45063446338</v>
      </c>
      <c r="E18" s="108">
        <v>44927763711.080002</v>
      </c>
    </row>
    <row r="19" spans="2:5">
      <c r="B19" s="121" t="s">
        <v>288</v>
      </c>
      <c r="C19" s="93">
        <v>45063446338</v>
      </c>
      <c r="D19" s="93">
        <v>45063446338</v>
      </c>
      <c r="E19" s="93">
        <v>44927763711.080002</v>
      </c>
    </row>
    <row r="20" spans="2:5">
      <c r="B20" s="120" t="s">
        <v>304</v>
      </c>
      <c r="C20" s="108">
        <v>50030000000</v>
      </c>
      <c r="D20" s="108">
        <v>50028199275</v>
      </c>
      <c r="E20" s="108">
        <v>50014619799.540001</v>
      </c>
    </row>
    <row r="21" spans="2:5">
      <c r="B21" s="121" t="s">
        <v>288</v>
      </c>
      <c r="C21" s="93">
        <v>50030000000</v>
      </c>
      <c r="D21" s="93">
        <v>50028199275</v>
      </c>
      <c r="E21" s="93">
        <v>50014619799.540001</v>
      </c>
    </row>
    <row r="22" spans="2:5">
      <c r="B22" s="120" t="s">
        <v>290</v>
      </c>
      <c r="C22" s="108">
        <v>76670146672</v>
      </c>
      <c r="D22" s="108">
        <v>74877103616</v>
      </c>
      <c r="E22" s="108">
        <v>70354489446.529999</v>
      </c>
    </row>
    <row r="23" spans="2:5">
      <c r="B23" s="121" t="s">
        <v>288</v>
      </c>
      <c r="C23" s="93">
        <v>76670146672</v>
      </c>
      <c r="D23" s="93">
        <v>74877103616</v>
      </c>
      <c r="E23" s="93">
        <v>70354489446.529999</v>
      </c>
    </row>
    <row r="24" spans="2:5">
      <c r="B24" s="120" t="s">
        <v>291</v>
      </c>
      <c r="C24" s="108">
        <v>0</v>
      </c>
      <c r="D24" s="108">
        <v>3101040</v>
      </c>
      <c r="E24" s="108">
        <v>3101040</v>
      </c>
    </row>
    <row r="25" spans="2:5">
      <c r="B25" s="121" t="s">
        <v>288</v>
      </c>
      <c r="C25" s="93">
        <v>0</v>
      </c>
      <c r="D25" s="93">
        <v>3101040</v>
      </c>
      <c r="E25" s="93">
        <v>3101040</v>
      </c>
    </row>
    <row r="26" spans="2:5">
      <c r="B26" s="122" t="s">
        <v>286</v>
      </c>
      <c r="C26" s="93">
        <v>17821961711</v>
      </c>
      <c r="D26" s="93">
        <v>19937685677.490002</v>
      </c>
      <c r="E26" s="93">
        <v>18234188977.829998</v>
      </c>
    </row>
    <row r="27" spans="2:5">
      <c r="B27" s="120" t="s">
        <v>287</v>
      </c>
      <c r="C27" s="108">
        <v>16941754681</v>
      </c>
      <c r="D27" s="108">
        <v>18962467501.050003</v>
      </c>
      <c r="E27" s="108">
        <v>17780509149.209999</v>
      </c>
    </row>
    <row r="28" spans="2:5">
      <c r="B28" s="121" t="s">
        <v>288</v>
      </c>
      <c r="C28" s="93">
        <v>16941754681</v>
      </c>
      <c r="D28" s="93">
        <v>18962467501.050003</v>
      </c>
      <c r="E28" s="93">
        <v>17780509149.209999</v>
      </c>
    </row>
    <row r="29" spans="2:5">
      <c r="B29" s="120" t="s">
        <v>289</v>
      </c>
      <c r="C29" s="108">
        <v>755207030</v>
      </c>
      <c r="D29" s="108">
        <v>754507030</v>
      </c>
      <c r="E29" s="108">
        <v>411024219.71000004</v>
      </c>
    </row>
    <row r="30" spans="2:5">
      <c r="B30" s="121" t="s">
        <v>288</v>
      </c>
      <c r="C30" s="93">
        <v>755207030</v>
      </c>
      <c r="D30" s="93">
        <v>754507030</v>
      </c>
      <c r="E30" s="93">
        <v>411024219.71000004</v>
      </c>
    </row>
    <row r="31" spans="2:5">
      <c r="B31" s="120" t="s">
        <v>291</v>
      </c>
      <c r="C31" s="108">
        <v>125000000</v>
      </c>
      <c r="D31" s="108">
        <v>220711146.44</v>
      </c>
      <c r="E31" s="108">
        <v>42655608.909999996</v>
      </c>
    </row>
    <row r="32" spans="2:5">
      <c r="B32" s="121" t="s">
        <v>288</v>
      </c>
      <c r="C32" s="93">
        <v>125000000</v>
      </c>
      <c r="D32" s="93">
        <v>220711146.44</v>
      </c>
      <c r="E32" s="93">
        <v>42655608.909999996</v>
      </c>
    </row>
    <row r="33" spans="2:5">
      <c r="B33" s="122" t="s">
        <v>292</v>
      </c>
      <c r="C33" s="93">
        <v>11975000</v>
      </c>
      <c r="D33" s="93">
        <v>9662757.5999999996</v>
      </c>
      <c r="E33" s="93">
        <v>9619225.0800000001</v>
      </c>
    </row>
    <row r="34" spans="2:5">
      <c r="B34" s="120" t="s">
        <v>287</v>
      </c>
      <c r="C34" s="108">
        <v>11975000</v>
      </c>
      <c r="D34" s="108">
        <v>9662757.5999999996</v>
      </c>
      <c r="E34" s="108">
        <v>9619225.0800000001</v>
      </c>
    </row>
    <row r="35" spans="2:5">
      <c r="B35" s="121" t="s">
        <v>288</v>
      </c>
      <c r="C35" s="93">
        <v>11975000</v>
      </c>
      <c r="D35" s="93">
        <v>9662757.5999999996</v>
      </c>
      <c r="E35" s="93">
        <v>9619225.0800000001</v>
      </c>
    </row>
    <row r="36" spans="2:5">
      <c r="B36" s="122" t="s">
        <v>293</v>
      </c>
      <c r="C36" s="93">
        <v>11925000</v>
      </c>
      <c r="D36" s="93">
        <v>10610838.800000001</v>
      </c>
      <c r="E36" s="93">
        <v>10566243.43</v>
      </c>
    </row>
    <row r="37" spans="2:5">
      <c r="B37" s="120" t="s">
        <v>287</v>
      </c>
      <c r="C37" s="108">
        <v>11925000</v>
      </c>
      <c r="D37" s="108">
        <v>10610838.800000001</v>
      </c>
      <c r="E37" s="108">
        <v>10566243.43</v>
      </c>
    </row>
    <row r="38" spans="2:5">
      <c r="B38" s="121" t="s">
        <v>288</v>
      </c>
      <c r="C38" s="93">
        <v>11925000</v>
      </c>
      <c r="D38" s="93">
        <v>10610838.800000001</v>
      </c>
      <c r="E38" s="93">
        <v>10566243.43</v>
      </c>
    </row>
    <row r="39" spans="2:5">
      <c r="B39" s="122" t="s">
        <v>294</v>
      </c>
      <c r="C39" s="93">
        <v>10450000</v>
      </c>
      <c r="D39" s="93">
        <v>12394188.67</v>
      </c>
      <c r="E39" s="93">
        <v>12332145.82</v>
      </c>
    </row>
    <row r="40" spans="2:5">
      <c r="B40" s="120" t="s">
        <v>287</v>
      </c>
      <c r="C40" s="108">
        <v>10450000</v>
      </c>
      <c r="D40" s="108">
        <v>12394188.67</v>
      </c>
      <c r="E40" s="108">
        <v>12332145.82</v>
      </c>
    </row>
    <row r="41" spans="2:5">
      <c r="B41" s="121" t="s">
        <v>288</v>
      </c>
      <c r="C41" s="93">
        <v>10450000</v>
      </c>
      <c r="D41" s="93">
        <v>12394188.67</v>
      </c>
      <c r="E41" s="93">
        <v>12332145.82</v>
      </c>
    </row>
    <row r="42" spans="2:5">
      <c r="B42" s="122" t="s">
        <v>295</v>
      </c>
      <c r="C42" s="93">
        <v>39474929</v>
      </c>
      <c r="D42" s="93">
        <v>27391222.879999999</v>
      </c>
      <c r="E42" s="93">
        <v>26078787.239999998</v>
      </c>
    </row>
    <row r="43" spans="2:5">
      <c r="B43" s="120" t="s">
        <v>287</v>
      </c>
      <c r="C43" s="108">
        <v>39474929</v>
      </c>
      <c r="D43" s="108">
        <v>27391222.879999999</v>
      </c>
      <c r="E43" s="108">
        <v>26078787.239999998</v>
      </c>
    </row>
    <row r="44" spans="2:5">
      <c r="B44" s="121" t="s">
        <v>288</v>
      </c>
      <c r="C44" s="93">
        <v>39474929</v>
      </c>
      <c r="D44" s="93">
        <v>27391222.879999999</v>
      </c>
      <c r="E44" s="93">
        <v>26078787.239999998</v>
      </c>
    </row>
    <row r="45" spans="2:5">
      <c r="B45" s="122" t="s">
        <v>296</v>
      </c>
      <c r="C45" s="93">
        <v>42199425</v>
      </c>
      <c r="D45" s="93">
        <v>41509705.719999999</v>
      </c>
      <c r="E45" s="93">
        <v>40701421.43</v>
      </c>
    </row>
    <row r="46" spans="2:5">
      <c r="B46" s="120" t="s">
        <v>287</v>
      </c>
      <c r="C46" s="108">
        <v>42199425</v>
      </c>
      <c r="D46" s="108">
        <v>41509705.719999999</v>
      </c>
      <c r="E46" s="108">
        <v>40701421.43</v>
      </c>
    </row>
    <row r="47" spans="2:5">
      <c r="B47" s="121" t="s">
        <v>288</v>
      </c>
      <c r="C47" s="93">
        <v>42199425</v>
      </c>
      <c r="D47" s="93">
        <v>41509705.719999999</v>
      </c>
      <c r="E47" s="93">
        <v>40701421.43</v>
      </c>
    </row>
    <row r="48" spans="2:5">
      <c r="B48" s="122" t="s">
        <v>297</v>
      </c>
      <c r="C48" s="93">
        <v>70924371</v>
      </c>
      <c r="D48" s="93">
        <v>67957754.210000008</v>
      </c>
      <c r="E48" s="93">
        <v>64427778.079999998</v>
      </c>
    </row>
    <row r="49" spans="2:5">
      <c r="B49" s="120" t="s">
        <v>287</v>
      </c>
      <c r="C49" s="108">
        <v>70924371</v>
      </c>
      <c r="D49" s="108">
        <v>67957754.210000008</v>
      </c>
      <c r="E49" s="108">
        <v>64427778.079999998</v>
      </c>
    </row>
    <row r="50" spans="2:5">
      <c r="B50" s="121" t="s">
        <v>288</v>
      </c>
      <c r="C50" s="93">
        <v>70924371</v>
      </c>
      <c r="D50" s="93">
        <v>67957754.210000008</v>
      </c>
      <c r="E50" s="93">
        <v>64427778.079999998</v>
      </c>
    </row>
    <row r="51" spans="2:5">
      <c r="B51" s="123" t="s">
        <v>298</v>
      </c>
      <c r="C51" s="93">
        <v>12305000</v>
      </c>
      <c r="D51" s="93">
        <v>10934487.41</v>
      </c>
      <c r="E51" s="93">
        <v>10884637.699999999</v>
      </c>
    </row>
    <row r="52" spans="2:5">
      <c r="B52" s="122" t="s">
        <v>287</v>
      </c>
      <c r="C52" s="93">
        <v>12305000</v>
      </c>
      <c r="D52" s="93">
        <v>10934487.41</v>
      </c>
      <c r="E52" s="93">
        <v>10884637.699999999</v>
      </c>
    </row>
    <row r="53" spans="2:5">
      <c r="B53" s="120" t="s">
        <v>288</v>
      </c>
      <c r="C53" s="108">
        <v>12305000</v>
      </c>
      <c r="D53" s="108">
        <v>10934487.41</v>
      </c>
      <c r="E53" s="108">
        <v>10884637.699999999</v>
      </c>
    </row>
    <row r="54" spans="2:5">
      <c r="B54" s="121" t="s">
        <v>299</v>
      </c>
      <c r="C54" s="93">
        <v>41965961</v>
      </c>
      <c r="D54" s="93">
        <v>41749424.409999996</v>
      </c>
      <c r="E54" s="93">
        <v>40958191.259999998</v>
      </c>
    </row>
    <row r="55" spans="2:5">
      <c r="B55" s="122" t="s">
        <v>287</v>
      </c>
      <c r="C55" s="93">
        <v>41965961</v>
      </c>
      <c r="D55" s="93">
        <v>41749424.409999996</v>
      </c>
      <c r="E55" s="93">
        <v>40958191.259999998</v>
      </c>
    </row>
    <row r="56" spans="2:5">
      <c r="B56" s="120" t="s">
        <v>288</v>
      </c>
      <c r="C56" s="108">
        <v>41965961</v>
      </c>
      <c r="D56" s="108">
        <v>41749424.409999996</v>
      </c>
      <c r="E56" s="108">
        <v>40958191.259999998</v>
      </c>
    </row>
    <row r="57" spans="2:5">
      <c r="B57" s="121" t="s">
        <v>300</v>
      </c>
      <c r="C57" s="93">
        <v>11925000</v>
      </c>
      <c r="D57" s="93">
        <v>12075282.35</v>
      </c>
      <c r="E57" s="93">
        <v>12022386.720000001</v>
      </c>
    </row>
    <row r="58" spans="2:5">
      <c r="B58" s="122" t="s">
        <v>287</v>
      </c>
      <c r="C58" s="93">
        <v>11925000</v>
      </c>
      <c r="D58" s="93">
        <v>12075282.35</v>
      </c>
      <c r="E58" s="93">
        <v>12022386.720000001</v>
      </c>
    </row>
    <row r="59" spans="2:5">
      <c r="B59" s="120" t="s">
        <v>288</v>
      </c>
      <c r="C59" s="108">
        <v>11925000</v>
      </c>
      <c r="D59" s="108">
        <v>12075282.35</v>
      </c>
      <c r="E59" s="108">
        <v>12022386.720000001</v>
      </c>
    </row>
    <row r="60" spans="2:5">
      <c r="B60" s="121" t="s">
        <v>301</v>
      </c>
      <c r="C60" s="93">
        <v>45679281</v>
      </c>
      <c r="D60" s="93">
        <v>45443946.340000004</v>
      </c>
      <c r="E60" s="93">
        <v>39735195.700000003</v>
      </c>
    </row>
    <row r="61" spans="2:5">
      <c r="B61" s="122" t="s">
        <v>287</v>
      </c>
      <c r="C61" s="93">
        <v>45679281</v>
      </c>
      <c r="D61" s="93">
        <v>45443946.340000004</v>
      </c>
      <c r="E61" s="93">
        <v>39735195.700000003</v>
      </c>
    </row>
    <row r="62" spans="2:5">
      <c r="B62" s="120" t="s">
        <v>288</v>
      </c>
      <c r="C62" s="108">
        <v>45679281</v>
      </c>
      <c r="D62" s="108">
        <v>45443946.340000004</v>
      </c>
      <c r="E62" s="108">
        <v>39735195.700000003</v>
      </c>
    </row>
    <row r="63" spans="2:5">
      <c r="B63" s="121" t="s">
        <v>302</v>
      </c>
      <c r="C63" s="93">
        <v>187883760</v>
      </c>
      <c r="D63" s="93">
        <v>179659276.94999999</v>
      </c>
      <c r="E63" s="93">
        <v>172982674.97999999</v>
      </c>
    </row>
    <row r="64" spans="2:5">
      <c r="B64" s="122" t="s">
        <v>287</v>
      </c>
      <c r="C64" s="93">
        <v>187883760</v>
      </c>
      <c r="D64" s="93">
        <v>179659276.94999999</v>
      </c>
      <c r="E64" s="93">
        <v>172982674.97999999</v>
      </c>
    </row>
    <row r="65" spans="2:5">
      <c r="B65" s="120" t="s">
        <v>288</v>
      </c>
      <c r="C65" s="108">
        <v>187883760</v>
      </c>
      <c r="D65" s="108">
        <v>179659276.94999999</v>
      </c>
      <c r="E65" s="108">
        <v>172982674.97999999</v>
      </c>
    </row>
    <row r="66" spans="2:5">
      <c r="B66" s="121" t="s">
        <v>303</v>
      </c>
      <c r="C66" s="93">
        <v>908257803430</v>
      </c>
      <c r="D66" s="93">
        <v>956292342414.78015</v>
      </c>
      <c r="E66" s="93">
        <v>893554587715.91956</v>
      </c>
    </row>
    <row r="67" spans="2:5">
      <c r="B67" s="122" t="s">
        <v>287</v>
      </c>
      <c r="C67" s="93">
        <v>775490563394</v>
      </c>
      <c r="D67" s="93">
        <v>812516212874.40015</v>
      </c>
      <c r="E67" s="93">
        <v>772622655487.41956</v>
      </c>
    </row>
    <row r="68" spans="2:5">
      <c r="B68" s="120" t="s">
        <v>2975</v>
      </c>
      <c r="C68" s="108">
        <v>198118888</v>
      </c>
      <c r="D68" s="108">
        <v>198118888</v>
      </c>
      <c r="E68" s="108">
        <v>169094258.74000001</v>
      </c>
    </row>
    <row r="69" spans="2:5">
      <c r="B69" s="121" t="s">
        <v>3479</v>
      </c>
      <c r="C69" s="93">
        <v>198118888</v>
      </c>
      <c r="D69" s="93">
        <v>198118888</v>
      </c>
      <c r="E69" s="93">
        <v>169094258.74000001</v>
      </c>
    </row>
    <row r="70" spans="2:5">
      <c r="B70" s="121" t="s">
        <v>288</v>
      </c>
      <c r="C70" s="93">
        <v>775292444506</v>
      </c>
      <c r="D70" s="93">
        <v>812318093986.40015</v>
      </c>
      <c r="E70" s="93">
        <v>772453561228.67957</v>
      </c>
    </row>
    <row r="71" spans="2:5">
      <c r="B71" s="120" t="s">
        <v>289</v>
      </c>
      <c r="C71" s="108">
        <v>51929948594</v>
      </c>
      <c r="D71" s="108">
        <v>51864939214.700005</v>
      </c>
      <c r="E71" s="108">
        <v>44635223882.389992</v>
      </c>
    </row>
    <row r="72" spans="2:5">
      <c r="B72" s="121" t="s">
        <v>288</v>
      </c>
      <c r="C72" s="93">
        <v>51929948594</v>
      </c>
      <c r="D72" s="93">
        <v>51864939214.700005</v>
      </c>
      <c r="E72" s="93">
        <v>44635223882.389992</v>
      </c>
    </row>
    <row r="73" spans="2:5">
      <c r="B73" s="120" t="s">
        <v>304</v>
      </c>
      <c r="C73" s="108">
        <v>19500000000</v>
      </c>
      <c r="D73" s="108">
        <v>32274270130.129997</v>
      </c>
      <c r="E73" s="108">
        <v>22654527167.599998</v>
      </c>
    </row>
    <row r="74" spans="2:5">
      <c r="B74" s="121" t="s">
        <v>288</v>
      </c>
      <c r="C74" s="93">
        <v>19500000000</v>
      </c>
      <c r="D74" s="93">
        <v>32274270130.129997</v>
      </c>
      <c r="E74" s="93">
        <v>22654527167.599998</v>
      </c>
    </row>
    <row r="75" spans="2:5">
      <c r="B75" s="120" t="s">
        <v>290</v>
      </c>
      <c r="C75" s="108">
        <v>60392699949</v>
      </c>
      <c r="D75" s="108">
        <v>58325221663.009995</v>
      </c>
      <c r="E75" s="108">
        <v>53343494587.509995</v>
      </c>
    </row>
    <row r="76" spans="2:5">
      <c r="B76" s="121" t="s">
        <v>288</v>
      </c>
      <c r="C76" s="93">
        <v>60392699949</v>
      </c>
      <c r="D76" s="93">
        <v>58325221663.009995</v>
      </c>
      <c r="E76" s="93">
        <v>53343494587.509995</v>
      </c>
    </row>
    <row r="77" spans="2:5">
      <c r="B77" s="120" t="s">
        <v>291</v>
      </c>
      <c r="C77" s="108">
        <v>944591493</v>
      </c>
      <c r="D77" s="108">
        <v>1311698532.54</v>
      </c>
      <c r="E77" s="108">
        <v>298686591</v>
      </c>
    </row>
    <row r="78" spans="2:5">
      <c r="B78" s="121" t="s">
        <v>288</v>
      </c>
      <c r="C78" s="93">
        <v>944591493</v>
      </c>
      <c r="D78" s="93">
        <v>1311698532.54</v>
      </c>
      <c r="E78" s="93">
        <v>298686591</v>
      </c>
    </row>
    <row r="79" spans="2:5">
      <c r="B79" s="128" t="s">
        <v>305</v>
      </c>
      <c r="C79" s="103">
        <v>63260601275</v>
      </c>
      <c r="D79" s="103">
        <v>96394815518.000137</v>
      </c>
      <c r="E79" s="103">
        <v>78947644942.699997</v>
      </c>
    </row>
    <row r="80" spans="2:5">
      <c r="B80" s="59" t="s">
        <v>286</v>
      </c>
      <c r="C80" s="93">
        <v>7268807952</v>
      </c>
      <c r="D80" s="93">
        <v>7038060632.9200001</v>
      </c>
      <c r="E80" s="93">
        <v>4134709996.8599997</v>
      </c>
    </row>
    <row r="81" spans="2:5">
      <c r="B81" s="131" t="s">
        <v>287</v>
      </c>
      <c r="C81" s="108">
        <v>4794195577</v>
      </c>
      <c r="D81" s="108">
        <v>4856175351.9200001</v>
      </c>
      <c r="E81" s="108">
        <v>4038815710.6399994</v>
      </c>
    </row>
    <row r="82" spans="2:5">
      <c r="B82" s="132" t="s">
        <v>288</v>
      </c>
      <c r="C82" s="93">
        <v>150000000</v>
      </c>
      <c r="D82" s="93">
        <v>43505828</v>
      </c>
      <c r="E82" s="93">
        <v>0</v>
      </c>
    </row>
    <row r="83" spans="2:5">
      <c r="B83" s="133" t="s">
        <v>783</v>
      </c>
      <c r="C83" s="93">
        <v>150000000</v>
      </c>
      <c r="D83" s="93">
        <v>43505828</v>
      </c>
      <c r="E83" s="93">
        <v>0</v>
      </c>
    </row>
    <row r="84" spans="2:5">
      <c r="B84" s="132" t="s">
        <v>3129</v>
      </c>
      <c r="C84" s="93">
        <v>0</v>
      </c>
      <c r="D84" s="93">
        <v>73375091.469999999</v>
      </c>
      <c r="E84" s="93">
        <v>73375091.469999999</v>
      </c>
    </row>
    <row r="85" spans="2:5">
      <c r="B85" s="133" t="s">
        <v>3130</v>
      </c>
      <c r="C85" s="93">
        <v>0</v>
      </c>
      <c r="D85" s="93">
        <v>73375091.469999999</v>
      </c>
      <c r="E85" s="93">
        <v>73375091.469999999</v>
      </c>
    </row>
    <row r="86" spans="2:5">
      <c r="B86" s="132" t="s">
        <v>306</v>
      </c>
      <c r="C86" s="93">
        <v>1455300000</v>
      </c>
      <c r="D86" s="93">
        <v>1455300000</v>
      </c>
      <c r="E86" s="93">
        <v>970240401.95000005</v>
      </c>
    </row>
    <row r="87" spans="2:5">
      <c r="B87" s="133" t="s">
        <v>784</v>
      </c>
      <c r="C87" s="93">
        <v>1455300000</v>
      </c>
      <c r="D87" s="93">
        <v>1455300000</v>
      </c>
      <c r="E87" s="93">
        <v>970240401.95000005</v>
      </c>
    </row>
    <row r="88" spans="2:5">
      <c r="B88" s="132" t="s">
        <v>1292</v>
      </c>
      <c r="C88" s="93">
        <v>0</v>
      </c>
      <c r="D88" s="93">
        <v>46477321.649999999</v>
      </c>
      <c r="E88" s="93">
        <v>46477321.649999999</v>
      </c>
    </row>
    <row r="89" spans="2:5">
      <c r="B89" s="133" t="s">
        <v>1293</v>
      </c>
      <c r="C89" s="93">
        <v>0</v>
      </c>
      <c r="D89" s="93">
        <v>46477321.649999999</v>
      </c>
      <c r="E89" s="93">
        <v>46477321.649999999</v>
      </c>
    </row>
    <row r="90" spans="2:5">
      <c r="B90" s="132" t="s">
        <v>307</v>
      </c>
      <c r="C90" s="93">
        <v>23271812</v>
      </c>
      <c r="D90" s="93">
        <v>68893187.5</v>
      </c>
      <c r="E90" s="93">
        <v>52565125.810000002</v>
      </c>
    </row>
    <row r="91" spans="2:5">
      <c r="B91" s="133" t="s">
        <v>785</v>
      </c>
      <c r="C91" s="93">
        <v>23271812</v>
      </c>
      <c r="D91" s="93">
        <v>68893187.5</v>
      </c>
      <c r="E91" s="93">
        <v>52565125.810000002</v>
      </c>
    </row>
    <row r="92" spans="2:5">
      <c r="B92" s="132" t="s">
        <v>3131</v>
      </c>
      <c r="C92" s="93">
        <v>700000000</v>
      </c>
      <c r="D92" s="93">
        <v>0</v>
      </c>
      <c r="E92" s="93">
        <v>0</v>
      </c>
    </row>
    <row r="93" spans="2:5">
      <c r="B93" s="133" t="s">
        <v>786</v>
      </c>
      <c r="C93" s="93">
        <v>700000000</v>
      </c>
      <c r="D93" s="93">
        <v>0</v>
      </c>
      <c r="E93" s="93">
        <v>0</v>
      </c>
    </row>
    <row r="94" spans="2:5">
      <c r="B94" s="132" t="s">
        <v>308</v>
      </c>
      <c r="C94" s="93">
        <v>15619096</v>
      </c>
      <c r="D94" s="93">
        <v>62844252.189999998</v>
      </c>
      <c r="E94" s="93">
        <v>51835666.219999999</v>
      </c>
    </row>
    <row r="95" spans="2:5">
      <c r="B95" s="133" t="s">
        <v>787</v>
      </c>
      <c r="C95" s="93">
        <v>15619096</v>
      </c>
      <c r="D95" s="93">
        <v>62844252.189999998</v>
      </c>
      <c r="E95" s="93">
        <v>51835666.219999999</v>
      </c>
    </row>
    <row r="96" spans="2:5">
      <c r="B96" s="132" t="s">
        <v>309</v>
      </c>
      <c r="C96" s="93">
        <v>325000000</v>
      </c>
      <c r="D96" s="93">
        <v>184598605.86000001</v>
      </c>
      <c r="E96" s="93">
        <v>184598605.02000001</v>
      </c>
    </row>
    <row r="97" spans="2:5">
      <c r="B97" s="133" t="s">
        <v>788</v>
      </c>
      <c r="C97" s="93">
        <v>325000000</v>
      </c>
      <c r="D97" s="93">
        <v>184598605.86000001</v>
      </c>
      <c r="E97" s="93">
        <v>184598605.02000001</v>
      </c>
    </row>
    <row r="98" spans="2:5">
      <c r="B98" s="132" t="s">
        <v>1496</v>
      </c>
      <c r="C98" s="93">
        <v>0</v>
      </c>
      <c r="D98" s="93">
        <v>1609482.93</v>
      </c>
      <c r="E98" s="93">
        <v>1609481.29</v>
      </c>
    </row>
    <row r="99" spans="2:5">
      <c r="B99" s="133" t="s">
        <v>1497</v>
      </c>
      <c r="C99" s="93">
        <v>0</v>
      </c>
      <c r="D99" s="93">
        <v>1609482.93</v>
      </c>
      <c r="E99" s="93">
        <v>1609481.29</v>
      </c>
    </row>
    <row r="100" spans="2:5">
      <c r="B100" s="132" t="s">
        <v>1498</v>
      </c>
      <c r="C100" s="93">
        <v>0</v>
      </c>
      <c r="D100" s="93">
        <v>2708255.54</v>
      </c>
      <c r="E100" s="93">
        <v>2708253.87</v>
      </c>
    </row>
    <row r="101" spans="2:5">
      <c r="B101" s="133" t="s">
        <v>1499</v>
      </c>
      <c r="C101" s="93">
        <v>0</v>
      </c>
      <c r="D101" s="93">
        <v>2708255.54</v>
      </c>
      <c r="E101" s="93">
        <v>2708253.87</v>
      </c>
    </row>
    <row r="102" spans="2:5">
      <c r="B102" s="132" t="s">
        <v>3132</v>
      </c>
      <c r="C102" s="93">
        <v>85207981</v>
      </c>
      <c r="D102" s="93">
        <v>220245997.93000001</v>
      </c>
      <c r="E102" s="93">
        <v>219245996.59999999</v>
      </c>
    </row>
    <row r="103" spans="2:5">
      <c r="B103" s="133" t="s">
        <v>789</v>
      </c>
      <c r="C103" s="93">
        <v>85207981</v>
      </c>
      <c r="D103" s="93">
        <v>220245997.93000001</v>
      </c>
      <c r="E103" s="93">
        <v>219245996.59999999</v>
      </c>
    </row>
    <row r="104" spans="2:5">
      <c r="B104" s="132" t="s">
        <v>310</v>
      </c>
      <c r="C104" s="93">
        <v>67968024</v>
      </c>
      <c r="D104" s="93">
        <v>86025201.189999998</v>
      </c>
      <c r="E104" s="93">
        <v>58107395.93</v>
      </c>
    </row>
    <row r="105" spans="2:5">
      <c r="B105" s="133" t="s">
        <v>790</v>
      </c>
      <c r="C105" s="93">
        <v>67968024</v>
      </c>
      <c r="D105" s="93">
        <v>86025201.189999998</v>
      </c>
      <c r="E105" s="93">
        <v>58107395.93</v>
      </c>
    </row>
    <row r="106" spans="2:5">
      <c r="B106" s="132" t="s">
        <v>2496</v>
      </c>
      <c r="C106" s="93">
        <v>0</v>
      </c>
      <c r="D106" s="93">
        <v>0</v>
      </c>
      <c r="E106" s="93">
        <v>0</v>
      </c>
    </row>
    <row r="107" spans="2:5">
      <c r="B107" s="133" t="s">
        <v>2497</v>
      </c>
      <c r="C107" s="93">
        <v>0</v>
      </c>
      <c r="D107" s="93">
        <v>0</v>
      </c>
      <c r="E107" s="93">
        <v>0</v>
      </c>
    </row>
    <row r="108" spans="2:5">
      <c r="B108" s="132" t="s">
        <v>2210</v>
      </c>
      <c r="C108" s="93">
        <v>0</v>
      </c>
      <c r="D108" s="93">
        <v>2337997.81</v>
      </c>
      <c r="E108" s="93">
        <v>2337996.31</v>
      </c>
    </row>
    <row r="109" spans="2:5">
      <c r="B109" s="133" t="s">
        <v>2211</v>
      </c>
      <c r="C109" s="93">
        <v>0</v>
      </c>
      <c r="D109" s="93">
        <v>2337997.81</v>
      </c>
      <c r="E109" s="93">
        <v>2337996.31</v>
      </c>
    </row>
    <row r="110" spans="2:5">
      <c r="B110" s="132" t="s">
        <v>1316</v>
      </c>
      <c r="C110" s="93">
        <v>0</v>
      </c>
      <c r="D110" s="93">
        <v>5607287</v>
      </c>
      <c r="E110" s="93">
        <v>5607286.0599999996</v>
      </c>
    </row>
    <row r="111" spans="2:5">
      <c r="B111" s="133" t="s">
        <v>1317</v>
      </c>
      <c r="C111" s="93">
        <v>0</v>
      </c>
      <c r="D111" s="93">
        <v>0</v>
      </c>
      <c r="E111" s="93">
        <v>0</v>
      </c>
    </row>
    <row r="112" spans="2:5">
      <c r="B112" s="133" t="s">
        <v>1318</v>
      </c>
      <c r="C112" s="93">
        <v>0</v>
      </c>
      <c r="D112" s="93">
        <v>5607287</v>
      </c>
      <c r="E112" s="93">
        <v>5607286.0599999996</v>
      </c>
    </row>
    <row r="113" spans="2:5">
      <c r="B113" s="132" t="s">
        <v>311</v>
      </c>
      <c r="C113" s="93">
        <v>17176033</v>
      </c>
      <c r="D113" s="93">
        <v>45781825</v>
      </c>
      <c r="E113" s="93">
        <v>45781824.82</v>
      </c>
    </row>
    <row r="114" spans="2:5">
      <c r="B114" s="133" t="s">
        <v>791</v>
      </c>
      <c r="C114" s="93">
        <v>17176033</v>
      </c>
      <c r="D114" s="93">
        <v>45781825</v>
      </c>
      <c r="E114" s="93">
        <v>45781824.82</v>
      </c>
    </row>
    <row r="115" spans="2:5">
      <c r="B115" s="132" t="s">
        <v>312</v>
      </c>
      <c r="C115" s="93">
        <v>691787</v>
      </c>
      <c r="D115" s="93">
        <v>2934599.47</v>
      </c>
      <c r="E115" s="93">
        <v>1380923.71</v>
      </c>
    </row>
    <row r="116" spans="2:5">
      <c r="B116" s="133" t="s">
        <v>792</v>
      </c>
      <c r="C116" s="93">
        <v>691787</v>
      </c>
      <c r="D116" s="93">
        <v>2934599.47</v>
      </c>
      <c r="E116" s="93">
        <v>1380923.71</v>
      </c>
    </row>
    <row r="117" spans="2:5">
      <c r="B117" s="132" t="s">
        <v>313</v>
      </c>
      <c r="C117" s="93">
        <v>39301732</v>
      </c>
      <c r="D117" s="93">
        <v>28449626.609999999</v>
      </c>
      <c r="E117" s="93">
        <v>0</v>
      </c>
    </row>
    <row r="118" spans="2:5">
      <c r="B118" s="133" t="s">
        <v>793</v>
      </c>
      <c r="C118" s="93">
        <v>39301732</v>
      </c>
      <c r="D118" s="93">
        <v>28449626.609999999</v>
      </c>
      <c r="E118" s="93">
        <v>0</v>
      </c>
    </row>
    <row r="119" spans="2:5">
      <c r="B119" s="132" t="s">
        <v>3134</v>
      </c>
      <c r="C119" s="93">
        <v>0</v>
      </c>
      <c r="D119" s="93">
        <v>2714176</v>
      </c>
      <c r="E119" s="93">
        <v>2714175.28</v>
      </c>
    </row>
    <row r="120" spans="2:5">
      <c r="B120" s="133" t="s">
        <v>1319</v>
      </c>
      <c r="C120" s="93">
        <v>0</v>
      </c>
      <c r="D120" s="93">
        <v>2714176</v>
      </c>
      <c r="E120" s="93">
        <v>2714175.28</v>
      </c>
    </row>
    <row r="121" spans="2:5">
      <c r="B121" s="132" t="s">
        <v>314</v>
      </c>
      <c r="C121" s="93">
        <v>16155542</v>
      </c>
      <c r="D121" s="93">
        <v>29569491</v>
      </c>
      <c r="E121" s="93">
        <v>29569490.260000002</v>
      </c>
    </row>
    <row r="122" spans="2:5">
      <c r="B122" s="133" t="s">
        <v>794</v>
      </c>
      <c r="C122" s="93">
        <v>16155542</v>
      </c>
      <c r="D122" s="93">
        <v>29569491</v>
      </c>
      <c r="E122" s="93">
        <v>29569490.260000002</v>
      </c>
    </row>
    <row r="123" spans="2:5">
      <c r="B123" s="132" t="s">
        <v>315</v>
      </c>
      <c r="C123" s="93">
        <v>21866735</v>
      </c>
      <c r="D123" s="93">
        <v>41484826.009999998</v>
      </c>
      <c r="E123" s="93">
        <v>41484816.68</v>
      </c>
    </row>
    <row r="124" spans="2:5">
      <c r="B124" s="133" t="s">
        <v>795</v>
      </c>
      <c r="C124" s="93">
        <v>21866735</v>
      </c>
      <c r="D124" s="93">
        <v>41484826.009999998</v>
      </c>
      <c r="E124" s="93">
        <v>41484816.68</v>
      </c>
    </row>
    <row r="125" spans="2:5">
      <c r="B125" s="132" t="s">
        <v>3135</v>
      </c>
      <c r="C125" s="93">
        <v>706851252</v>
      </c>
      <c r="D125" s="93">
        <v>877139551.94000006</v>
      </c>
      <c r="E125" s="93">
        <v>838711443.50999999</v>
      </c>
    </row>
    <row r="126" spans="2:5">
      <c r="B126" s="133" t="s">
        <v>796</v>
      </c>
      <c r="C126" s="93">
        <v>706851252</v>
      </c>
      <c r="D126" s="93">
        <v>877139551.94000006</v>
      </c>
      <c r="E126" s="93">
        <v>838711443.50999999</v>
      </c>
    </row>
    <row r="127" spans="2:5">
      <c r="B127" s="132" t="s">
        <v>3136</v>
      </c>
      <c r="C127" s="93">
        <v>26753420</v>
      </c>
      <c r="D127" s="93">
        <v>15568318.560000001</v>
      </c>
      <c r="E127" s="93">
        <v>15568317.85</v>
      </c>
    </row>
    <row r="128" spans="2:5">
      <c r="B128" s="133" t="s">
        <v>797</v>
      </c>
      <c r="C128" s="93">
        <v>26753420</v>
      </c>
      <c r="D128" s="93">
        <v>15568318.560000001</v>
      </c>
      <c r="E128" s="93">
        <v>15568317.85</v>
      </c>
    </row>
    <row r="129" spans="2:5">
      <c r="B129" s="132" t="s">
        <v>316</v>
      </c>
      <c r="C129" s="93">
        <v>11113631</v>
      </c>
      <c r="D129" s="93">
        <v>1541924.12</v>
      </c>
      <c r="E129" s="93">
        <v>1541916.76</v>
      </c>
    </row>
    <row r="130" spans="2:5">
      <c r="B130" s="133" t="s">
        <v>798</v>
      </c>
      <c r="C130" s="93">
        <v>11113631</v>
      </c>
      <c r="D130" s="93">
        <v>1541924.12</v>
      </c>
      <c r="E130" s="93">
        <v>1541916.76</v>
      </c>
    </row>
    <row r="131" spans="2:5">
      <c r="B131" s="132" t="s">
        <v>3137</v>
      </c>
      <c r="C131" s="93">
        <v>8851628</v>
      </c>
      <c r="D131" s="93">
        <v>3961849.77</v>
      </c>
      <c r="E131" s="93">
        <v>3961849.77</v>
      </c>
    </row>
    <row r="132" spans="2:5">
      <c r="B132" s="133" t="s">
        <v>799</v>
      </c>
      <c r="C132" s="93">
        <v>8851628</v>
      </c>
      <c r="D132" s="93">
        <v>3961849.77</v>
      </c>
      <c r="E132" s="93">
        <v>3961849.77</v>
      </c>
    </row>
    <row r="133" spans="2:5">
      <c r="B133" s="132" t="s">
        <v>317</v>
      </c>
      <c r="C133" s="93">
        <v>496713226</v>
      </c>
      <c r="D133" s="93">
        <v>241622407.28</v>
      </c>
      <c r="E133" s="93">
        <v>241622402.62</v>
      </c>
    </row>
    <row r="134" spans="2:5">
      <c r="B134" s="133" t="s">
        <v>800</v>
      </c>
      <c r="C134" s="93">
        <v>496713226</v>
      </c>
      <c r="D134" s="93">
        <v>241622407.28</v>
      </c>
      <c r="E134" s="93">
        <v>241622402.62</v>
      </c>
    </row>
    <row r="135" spans="2:5">
      <c r="B135" s="132" t="s">
        <v>318</v>
      </c>
      <c r="C135" s="93">
        <v>12333354</v>
      </c>
      <c r="D135" s="93">
        <v>44423597</v>
      </c>
      <c r="E135" s="93">
        <v>25287795.780000001</v>
      </c>
    </row>
    <row r="136" spans="2:5">
      <c r="B136" s="133" t="s">
        <v>801</v>
      </c>
      <c r="C136" s="93">
        <v>12333354</v>
      </c>
      <c r="D136" s="93">
        <v>44423597</v>
      </c>
      <c r="E136" s="93">
        <v>25287795.780000001</v>
      </c>
    </row>
    <row r="137" spans="2:5">
      <c r="B137" s="132" t="s">
        <v>741</v>
      </c>
      <c r="C137" s="93">
        <v>0</v>
      </c>
      <c r="D137" s="93">
        <v>57628447.210000001</v>
      </c>
      <c r="E137" s="93">
        <v>57628445.659999996</v>
      </c>
    </row>
    <row r="138" spans="2:5">
      <c r="B138" s="133" t="s">
        <v>1247</v>
      </c>
      <c r="C138" s="93">
        <v>0</v>
      </c>
      <c r="D138" s="93">
        <v>57628447.210000001</v>
      </c>
      <c r="E138" s="93">
        <v>57628445.659999996</v>
      </c>
    </row>
    <row r="139" spans="2:5">
      <c r="B139" s="132" t="s">
        <v>319</v>
      </c>
      <c r="C139" s="93">
        <v>27590835</v>
      </c>
      <c r="D139" s="93">
        <v>104196515</v>
      </c>
      <c r="E139" s="93">
        <v>100168168.40000001</v>
      </c>
    </row>
    <row r="140" spans="2:5">
      <c r="B140" s="133" t="s">
        <v>802</v>
      </c>
      <c r="C140" s="93">
        <v>27590835</v>
      </c>
      <c r="D140" s="93">
        <v>104196515</v>
      </c>
      <c r="E140" s="93">
        <v>100168168.40000001</v>
      </c>
    </row>
    <row r="141" spans="2:5">
      <c r="B141" s="132" t="s">
        <v>320</v>
      </c>
      <c r="C141" s="93">
        <v>150000000</v>
      </c>
      <c r="D141" s="93">
        <v>215875631.25</v>
      </c>
      <c r="E141" s="93">
        <v>215875631.22999999</v>
      </c>
    </row>
    <row r="142" spans="2:5">
      <c r="B142" s="133" t="s">
        <v>803</v>
      </c>
      <c r="C142" s="93">
        <v>150000000</v>
      </c>
      <c r="D142" s="93">
        <v>215875631.25</v>
      </c>
      <c r="E142" s="93">
        <v>215875631.22999999</v>
      </c>
    </row>
    <row r="143" spans="2:5">
      <c r="B143" s="132" t="s">
        <v>321</v>
      </c>
      <c r="C143" s="93">
        <v>1241916</v>
      </c>
      <c r="D143" s="93">
        <v>1</v>
      </c>
      <c r="E143" s="93">
        <v>0</v>
      </c>
    </row>
    <row r="144" spans="2:5">
      <c r="B144" s="133" t="s">
        <v>804</v>
      </c>
      <c r="C144" s="93">
        <v>1241916</v>
      </c>
      <c r="D144" s="93">
        <v>1</v>
      </c>
      <c r="E144" s="93">
        <v>0</v>
      </c>
    </row>
    <row r="145" spans="2:5">
      <c r="B145" s="132" t="s">
        <v>322</v>
      </c>
      <c r="C145" s="93">
        <v>12419163</v>
      </c>
      <c r="D145" s="93">
        <v>119635553</v>
      </c>
      <c r="E145" s="93">
        <v>113159357.31</v>
      </c>
    </row>
    <row r="146" spans="2:5">
      <c r="B146" s="133" t="s">
        <v>805</v>
      </c>
      <c r="C146" s="93">
        <v>12419163</v>
      </c>
      <c r="D146" s="93">
        <v>119635553</v>
      </c>
      <c r="E146" s="93">
        <v>113159357.31</v>
      </c>
    </row>
    <row r="147" spans="2:5">
      <c r="B147" s="132" t="s">
        <v>323</v>
      </c>
      <c r="C147" s="93">
        <v>9399011</v>
      </c>
      <c r="D147" s="93">
        <v>27098072</v>
      </c>
      <c r="E147" s="93">
        <v>27098072</v>
      </c>
    </row>
    <row r="148" spans="2:5">
      <c r="B148" s="133" t="s">
        <v>806</v>
      </c>
      <c r="C148" s="93">
        <v>9399011</v>
      </c>
      <c r="D148" s="93">
        <v>27098072</v>
      </c>
      <c r="E148" s="93">
        <v>27098072</v>
      </c>
    </row>
    <row r="149" spans="2:5">
      <c r="B149" s="132" t="s">
        <v>3138</v>
      </c>
      <c r="C149" s="93">
        <v>0</v>
      </c>
      <c r="D149" s="93">
        <v>10581855</v>
      </c>
      <c r="E149" s="93">
        <v>10581854.92</v>
      </c>
    </row>
    <row r="150" spans="2:5">
      <c r="B150" s="133" t="s">
        <v>2993</v>
      </c>
      <c r="C150" s="93">
        <v>0</v>
      </c>
      <c r="D150" s="93">
        <v>10581855</v>
      </c>
      <c r="E150" s="93">
        <v>10581854.92</v>
      </c>
    </row>
    <row r="151" spans="2:5">
      <c r="B151" s="132" t="s">
        <v>324</v>
      </c>
      <c r="C151" s="93">
        <v>8776603</v>
      </c>
      <c r="D151" s="93">
        <v>7085101</v>
      </c>
      <c r="E151" s="93">
        <v>7085100.1799999997</v>
      </c>
    </row>
    <row r="152" spans="2:5">
      <c r="B152" s="133" t="s">
        <v>807</v>
      </c>
      <c r="C152" s="93">
        <v>8776603</v>
      </c>
      <c r="D152" s="93">
        <v>7085101</v>
      </c>
      <c r="E152" s="93">
        <v>7085100.1799999997</v>
      </c>
    </row>
    <row r="153" spans="2:5">
      <c r="B153" s="132" t="s">
        <v>325</v>
      </c>
      <c r="C153" s="93">
        <v>27490398</v>
      </c>
      <c r="D153" s="93">
        <v>19927518.59</v>
      </c>
      <c r="E153" s="93">
        <v>19927518.359999999</v>
      </c>
    </row>
    <row r="154" spans="2:5">
      <c r="B154" s="133" t="s">
        <v>808</v>
      </c>
      <c r="C154" s="93">
        <v>27490398</v>
      </c>
      <c r="D154" s="93">
        <v>19927518.59</v>
      </c>
      <c r="E154" s="93">
        <v>19927518.359999999</v>
      </c>
    </row>
    <row r="155" spans="2:5">
      <c r="B155" s="132" t="s">
        <v>326</v>
      </c>
      <c r="C155" s="93">
        <v>319084021</v>
      </c>
      <c r="D155" s="93">
        <v>481935553.14999998</v>
      </c>
      <c r="E155" s="93">
        <v>442729192.11000001</v>
      </c>
    </row>
    <row r="156" spans="2:5">
      <c r="B156" s="133" t="s">
        <v>809</v>
      </c>
      <c r="C156" s="93">
        <v>319084021</v>
      </c>
      <c r="D156" s="93">
        <v>481935553.14999998</v>
      </c>
      <c r="E156" s="93">
        <v>442729192.11000001</v>
      </c>
    </row>
    <row r="157" spans="2:5">
      <c r="B157" s="132" t="s">
        <v>327</v>
      </c>
      <c r="C157" s="93">
        <v>28114372</v>
      </c>
      <c r="D157" s="93">
        <v>16396785.699999999</v>
      </c>
      <c r="E157" s="93">
        <v>16310151.99</v>
      </c>
    </row>
    <row r="158" spans="2:5">
      <c r="B158" s="133" t="s">
        <v>810</v>
      </c>
      <c r="C158" s="93">
        <v>28114372</v>
      </c>
      <c r="D158" s="93">
        <v>16396785.699999999</v>
      </c>
      <c r="E158" s="93">
        <v>16310151.99</v>
      </c>
    </row>
    <row r="159" spans="2:5">
      <c r="B159" s="132" t="s">
        <v>2979</v>
      </c>
      <c r="C159" s="93">
        <v>0</v>
      </c>
      <c r="D159" s="93">
        <v>80000000</v>
      </c>
      <c r="E159" s="93">
        <v>11111428.539999999</v>
      </c>
    </row>
    <row r="160" spans="2:5">
      <c r="B160" s="133" t="s">
        <v>2980</v>
      </c>
      <c r="C160" s="93">
        <v>0</v>
      </c>
      <c r="D160" s="93">
        <v>80000000</v>
      </c>
      <c r="E160" s="93">
        <v>11111428.539999999</v>
      </c>
    </row>
    <row r="161" spans="2:5">
      <c r="B161" s="132" t="s">
        <v>2498</v>
      </c>
      <c r="C161" s="93">
        <v>0</v>
      </c>
      <c r="D161" s="93">
        <v>3.46</v>
      </c>
      <c r="E161" s="93">
        <v>0</v>
      </c>
    </row>
    <row r="162" spans="2:5">
      <c r="B162" s="133" t="s">
        <v>2499</v>
      </c>
      <c r="C162" s="93">
        <v>0</v>
      </c>
      <c r="D162" s="93">
        <v>3.46</v>
      </c>
      <c r="E162" s="93">
        <v>0</v>
      </c>
    </row>
    <row r="163" spans="2:5">
      <c r="B163" s="132" t="s">
        <v>3139</v>
      </c>
      <c r="C163" s="93">
        <v>0</v>
      </c>
      <c r="D163" s="93">
        <v>2751732.95</v>
      </c>
      <c r="E163" s="93">
        <v>0</v>
      </c>
    </row>
    <row r="164" spans="2:5">
      <c r="B164" s="133" t="s">
        <v>2500</v>
      </c>
      <c r="C164" s="93">
        <v>0</v>
      </c>
      <c r="D164" s="93">
        <v>2751732.95</v>
      </c>
      <c r="E164" s="93">
        <v>0</v>
      </c>
    </row>
    <row r="165" spans="2:5">
      <c r="B165" s="132" t="s">
        <v>3140</v>
      </c>
      <c r="C165" s="93">
        <v>0</v>
      </c>
      <c r="D165" s="93">
        <v>6228620</v>
      </c>
      <c r="E165" s="93">
        <v>6228620</v>
      </c>
    </row>
    <row r="166" spans="2:5">
      <c r="B166" s="133" t="s">
        <v>1426</v>
      </c>
      <c r="C166" s="93">
        <v>0</v>
      </c>
      <c r="D166" s="93">
        <v>6228620</v>
      </c>
      <c r="E166" s="93">
        <v>6228620</v>
      </c>
    </row>
    <row r="167" spans="2:5">
      <c r="B167" s="132" t="s">
        <v>1414</v>
      </c>
      <c r="C167" s="93">
        <v>0</v>
      </c>
      <c r="D167" s="93">
        <v>5615025</v>
      </c>
      <c r="E167" s="93">
        <v>5615024.8899999997</v>
      </c>
    </row>
    <row r="168" spans="2:5">
      <c r="B168" s="133" t="s">
        <v>1415</v>
      </c>
      <c r="C168" s="93">
        <v>0</v>
      </c>
      <c r="D168" s="93">
        <v>5615025</v>
      </c>
      <c r="E168" s="93">
        <v>5615024.8899999997</v>
      </c>
    </row>
    <row r="169" spans="2:5">
      <c r="B169" s="132" t="s">
        <v>2501</v>
      </c>
      <c r="C169" s="93">
        <v>0</v>
      </c>
      <c r="D169" s="93">
        <v>2.95</v>
      </c>
      <c r="E169" s="93">
        <v>0</v>
      </c>
    </row>
    <row r="170" spans="2:5">
      <c r="B170" s="133" t="s">
        <v>2502</v>
      </c>
      <c r="C170" s="93">
        <v>0</v>
      </c>
      <c r="D170" s="93">
        <v>2.95</v>
      </c>
      <c r="E170" s="93">
        <v>0</v>
      </c>
    </row>
    <row r="171" spans="2:5">
      <c r="B171" s="132" t="s">
        <v>3469</v>
      </c>
      <c r="C171" s="93">
        <v>0</v>
      </c>
      <c r="D171" s="93">
        <v>16460153</v>
      </c>
      <c r="E171" s="93">
        <v>0</v>
      </c>
    </row>
    <row r="172" spans="2:5">
      <c r="B172" s="133" t="s">
        <v>3470</v>
      </c>
      <c r="C172" s="93">
        <v>0</v>
      </c>
      <c r="D172" s="93">
        <v>16460153</v>
      </c>
      <c r="E172" s="93">
        <v>0</v>
      </c>
    </row>
    <row r="173" spans="2:5">
      <c r="B173" s="132" t="s">
        <v>2503</v>
      </c>
      <c r="C173" s="93">
        <v>0</v>
      </c>
      <c r="D173" s="93">
        <v>2.95</v>
      </c>
      <c r="E173" s="93">
        <v>0</v>
      </c>
    </row>
    <row r="174" spans="2:5">
      <c r="B174" s="133" t="s">
        <v>2504</v>
      </c>
      <c r="C174" s="93">
        <v>0</v>
      </c>
      <c r="D174" s="93">
        <v>2.95</v>
      </c>
      <c r="E174" s="93">
        <v>0</v>
      </c>
    </row>
    <row r="175" spans="2:5">
      <c r="B175" s="132" t="s">
        <v>2505</v>
      </c>
      <c r="C175" s="93">
        <v>0</v>
      </c>
      <c r="D175" s="93">
        <v>2751732.95</v>
      </c>
      <c r="E175" s="93">
        <v>0</v>
      </c>
    </row>
    <row r="176" spans="2:5">
      <c r="B176" s="133" t="s">
        <v>2506</v>
      </c>
      <c r="C176" s="93">
        <v>0</v>
      </c>
      <c r="D176" s="93">
        <v>2751732.95</v>
      </c>
      <c r="E176" s="93">
        <v>0</v>
      </c>
    </row>
    <row r="177" spans="2:5">
      <c r="B177" s="132" t="s">
        <v>2212</v>
      </c>
      <c r="C177" s="93">
        <v>0</v>
      </c>
      <c r="D177" s="93">
        <v>7505705</v>
      </c>
      <c r="E177" s="93">
        <v>3665347.55</v>
      </c>
    </row>
    <row r="178" spans="2:5">
      <c r="B178" s="133" t="s">
        <v>2213</v>
      </c>
      <c r="C178" s="93">
        <v>0</v>
      </c>
      <c r="D178" s="93">
        <v>7505705</v>
      </c>
      <c r="E178" s="93">
        <v>3665347.55</v>
      </c>
    </row>
    <row r="179" spans="2:5">
      <c r="B179" s="132" t="s">
        <v>2214</v>
      </c>
      <c r="C179" s="93">
        <v>0</v>
      </c>
      <c r="D179" s="93">
        <v>3171862</v>
      </c>
      <c r="E179" s="93">
        <v>3171861.47</v>
      </c>
    </row>
    <row r="180" spans="2:5">
      <c r="B180" s="133" t="s">
        <v>2215</v>
      </c>
      <c r="C180" s="93">
        <v>0</v>
      </c>
      <c r="D180" s="93">
        <v>3171862</v>
      </c>
      <c r="E180" s="93">
        <v>3171861.47</v>
      </c>
    </row>
    <row r="181" spans="2:5">
      <c r="B181" s="132" t="s">
        <v>2899</v>
      </c>
      <c r="C181" s="93">
        <v>0</v>
      </c>
      <c r="D181" s="93">
        <v>59126357</v>
      </c>
      <c r="E181" s="93">
        <v>59126356.810000002</v>
      </c>
    </row>
    <row r="182" spans="2:5">
      <c r="B182" s="133" t="s">
        <v>2900</v>
      </c>
      <c r="C182" s="93">
        <v>0</v>
      </c>
      <c r="D182" s="93">
        <v>59126357</v>
      </c>
      <c r="E182" s="93">
        <v>59126356.810000002</v>
      </c>
    </row>
    <row r="183" spans="2:5">
      <c r="B183" s="132" t="s">
        <v>328</v>
      </c>
      <c r="C183" s="93">
        <v>29904005</v>
      </c>
      <c r="D183" s="93">
        <v>23482419.93</v>
      </c>
      <c r="E183" s="93">
        <v>23000000</v>
      </c>
    </row>
    <row r="184" spans="2:5">
      <c r="B184" s="133" t="s">
        <v>811</v>
      </c>
      <c r="C184" s="93">
        <v>29904005</v>
      </c>
      <c r="D184" s="93">
        <v>23482419.93</v>
      </c>
      <c r="E184" s="93">
        <v>23000000</v>
      </c>
    </row>
    <row r="185" spans="2:5">
      <c r="B185" s="131" t="s">
        <v>289</v>
      </c>
      <c r="C185" s="108">
        <v>0</v>
      </c>
      <c r="D185" s="108">
        <v>63400000</v>
      </c>
      <c r="E185" s="108">
        <v>49999892.07</v>
      </c>
    </row>
    <row r="186" spans="2:5">
      <c r="B186" s="132" t="s">
        <v>3361</v>
      </c>
      <c r="C186" s="93">
        <v>0</v>
      </c>
      <c r="D186" s="93">
        <v>13400000</v>
      </c>
      <c r="E186" s="93">
        <v>0</v>
      </c>
    </row>
    <row r="187" spans="2:5">
      <c r="B187" s="133" t="s">
        <v>3362</v>
      </c>
      <c r="C187" s="93">
        <v>0</v>
      </c>
      <c r="D187" s="93">
        <v>13400000</v>
      </c>
      <c r="E187" s="93">
        <v>0</v>
      </c>
    </row>
    <row r="188" spans="2:5">
      <c r="B188" s="132" t="s">
        <v>3140</v>
      </c>
      <c r="C188" s="93">
        <v>0</v>
      </c>
      <c r="D188" s="93">
        <v>50000000</v>
      </c>
      <c r="E188" s="93">
        <v>49999892.07</v>
      </c>
    </row>
    <row r="189" spans="2:5">
      <c r="B189" s="133" t="s">
        <v>1426</v>
      </c>
      <c r="C189" s="93">
        <v>0</v>
      </c>
      <c r="D189" s="93">
        <v>50000000</v>
      </c>
      <c r="E189" s="93">
        <v>49999892.07</v>
      </c>
    </row>
    <row r="190" spans="2:5">
      <c r="B190" s="131" t="s">
        <v>304</v>
      </c>
      <c r="C190" s="108">
        <v>0</v>
      </c>
      <c r="D190" s="108">
        <v>17445401</v>
      </c>
      <c r="E190" s="108">
        <v>3193171.55</v>
      </c>
    </row>
    <row r="191" spans="2:5">
      <c r="B191" s="132" t="s">
        <v>3133</v>
      </c>
      <c r="C191" s="93">
        <v>0</v>
      </c>
      <c r="D191" s="93">
        <v>545401</v>
      </c>
      <c r="E191" s="93">
        <v>545400.68999999994</v>
      </c>
    </row>
    <row r="192" spans="2:5">
      <c r="B192" s="133" t="s">
        <v>1318</v>
      </c>
      <c r="C192" s="93">
        <v>0</v>
      </c>
      <c r="D192" s="93">
        <v>545401</v>
      </c>
      <c r="E192" s="93">
        <v>545400.68999999994</v>
      </c>
    </row>
    <row r="193" spans="2:5">
      <c r="B193" s="132" t="s">
        <v>3136</v>
      </c>
      <c r="C193" s="93">
        <v>0</v>
      </c>
      <c r="D193" s="93">
        <v>3600000</v>
      </c>
      <c r="E193" s="93">
        <v>2647770.86</v>
      </c>
    </row>
    <row r="194" spans="2:5">
      <c r="B194" s="133" t="s">
        <v>797</v>
      </c>
      <c r="C194" s="93">
        <v>0</v>
      </c>
      <c r="D194" s="93">
        <v>3600000</v>
      </c>
      <c r="E194" s="93">
        <v>2647770.86</v>
      </c>
    </row>
    <row r="195" spans="2:5">
      <c r="B195" s="132" t="s">
        <v>325</v>
      </c>
      <c r="C195" s="93">
        <v>0</v>
      </c>
      <c r="D195" s="93">
        <v>13300000</v>
      </c>
      <c r="E195" s="93">
        <v>0</v>
      </c>
    </row>
    <row r="196" spans="2:5">
      <c r="B196" s="133" t="s">
        <v>808</v>
      </c>
      <c r="C196" s="93">
        <v>0</v>
      </c>
      <c r="D196" s="93">
        <v>13300000</v>
      </c>
      <c r="E196" s="93">
        <v>0</v>
      </c>
    </row>
    <row r="197" spans="2:5">
      <c r="B197" s="131" t="s">
        <v>290</v>
      </c>
      <c r="C197" s="108">
        <v>2474612375</v>
      </c>
      <c r="D197" s="108">
        <v>2101039880</v>
      </c>
      <c r="E197" s="108">
        <v>42701222.600000001</v>
      </c>
    </row>
    <row r="198" spans="2:5">
      <c r="B198" s="132" t="s">
        <v>288</v>
      </c>
      <c r="C198" s="93">
        <v>197340880</v>
      </c>
      <c r="D198" s="93">
        <v>197340880</v>
      </c>
      <c r="E198" s="93">
        <v>42701222.600000001</v>
      </c>
    </row>
    <row r="199" spans="2:5">
      <c r="B199" s="133" t="s">
        <v>783</v>
      </c>
      <c r="C199" s="93">
        <v>197340880</v>
      </c>
      <c r="D199" s="93">
        <v>197340880</v>
      </c>
      <c r="E199" s="93">
        <v>42701222.600000001</v>
      </c>
    </row>
    <row r="200" spans="2:5">
      <c r="B200" s="132" t="s">
        <v>329</v>
      </c>
      <c r="C200" s="93">
        <v>2277271495</v>
      </c>
      <c r="D200" s="93">
        <v>1903699000</v>
      </c>
      <c r="E200" s="93">
        <v>0</v>
      </c>
    </row>
    <row r="201" spans="2:5">
      <c r="B201" s="133" t="s">
        <v>812</v>
      </c>
      <c r="C201" s="93">
        <v>2277271495</v>
      </c>
      <c r="D201" s="93">
        <v>1903699000</v>
      </c>
      <c r="E201" s="93">
        <v>0</v>
      </c>
    </row>
    <row r="202" spans="2:5">
      <c r="B202" s="59" t="s">
        <v>330</v>
      </c>
      <c r="C202" s="93">
        <v>2005247299</v>
      </c>
      <c r="D202" s="93">
        <v>2822479835.98</v>
      </c>
      <c r="E202" s="93">
        <v>2020535261.53</v>
      </c>
    </row>
    <row r="203" spans="2:5">
      <c r="B203" s="131" t="s">
        <v>287</v>
      </c>
      <c r="C203" s="108">
        <v>774959982</v>
      </c>
      <c r="D203" s="108">
        <v>1462173270.51</v>
      </c>
      <c r="E203" s="108">
        <v>1323894986.9300001</v>
      </c>
    </row>
    <row r="204" spans="2:5">
      <c r="B204" s="132" t="s">
        <v>3141</v>
      </c>
      <c r="C204" s="93">
        <v>72459838</v>
      </c>
      <c r="D204" s="93">
        <v>0</v>
      </c>
      <c r="E204" s="93">
        <v>0</v>
      </c>
    </row>
    <row r="205" spans="2:5">
      <c r="B205" s="133" t="s">
        <v>813</v>
      </c>
      <c r="C205" s="93">
        <v>72459838</v>
      </c>
      <c r="D205" s="93">
        <v>0</v>
      </c>
      <c r="E205" s="93">
        <v>0</v>
      </c>
    </row>
    <row r="206" spans="2:5">
      <c r="B206" s="132" t="s">
        <v>331</v>
      </c>
      <c r="C206" s="93">
        <v>24990554</v>
      </c>
      <c r="D206" s="93">
        <v>78054378.140000001</v>
      </c>
      <c r="E206" s="93">
        <v>59984400.57</v>
      </c>
    </row>
    <row r="207" spans="2:5">
      <c r="B207" s="133" t="s">
        <v>814</v>
      </c>
      <c r="C207" s="93">
        <v>24990554</v>
      </c>
      <c r="D207" s="93">
        <v>78054378.140000001</v>
      </c>
      <c r="E207" s="93">
        <v>59984400.57</v>
      </c>
    </row>
    <row r="208" spans="2:5">
      <c r="B208" s="132" t="s">
        <v>3142</v>
      </c>
      <c r="C208" s="93">
        <v>29700000</v>
      </c>
      <c r="D208" s="93">
        <v>10000000</v>
      </c>
      <c r="E208" s="93">
        <v>0</v>
      </c>
    </row>
    <row r="209" spans="2:5">
      <c r="B209" s="133" t="s">
        <v>2981</v>
      </c>
      <c r="C209" s="93">
        <v>29700000</v>
      </c>
      <c r="D209" s="93">
        <v>10000000</v>
      </c>
      <c r="E209" s="93">
        <v>0</v>
      </c>
    </row>
    <row r="210" spans="2:5">
      <c r="B210" s="132" t="s">
        <v>1320</v>
      </c>
      <c r="C210" s="93">
        <v>0</v>
      </c>
      <c r="D210" s="93">
        <v>0</v>
      </c>
      <c r="E210" s="93">
        <v>0</v>
      </c>
    </row>
    <row r="211" spans="2:5">
      <c r="B211" s="133" t="s">
        <v>1321</v>
      </c>
      <c r="C211" s="93">
        <v>0</v>
      </c>
      <c r="D211" s="93">
        <v>0</v>
      </c>
      <c r="E211" s="93">
        <v>0</v>
      </c>
    </row>
    <row r="212" spans="2:5">
      <c r="B212" s="132" t="s">
        <v>1500</v>
      </c>
      <c r="C212" s="93">
        <v>0</v>
      </c>
      <c r="D212" s="93">
        <v>1639536.23</v>
      </c>
      <c r="E212" s="93">
        <v>1639531.36</v>
      </c>
    </row>
    <row r="213" spans="2:5">
      <c r="B213" s="133" t="s">
        <v>1501</v>
      </c>
      <c r="C213" s="93">
        <v>0</v>
      </c>
      <c r="D213" s="93">
        <v>1639536.23</v>
      </c>
      <c r="E213" s="93">
        <v>1639531.36</v>
      </c>
    </row>
    <row r="214" spans="2:5">
      <c r="B214" s="132" t="s">
        <v>332</v>
      </c>
      <c r="C214" s="93">
        <v>12419163</v>
      </c>
      <c r="D214" s="93">
        <v>22413084.289999999</v>
      </c>
      <c r="E214" s="93">
        <v>17029346.59</v>
      </c>
    </row>
    <row r="215" spans="2:5">
      <c r="B215" s="133" t="s">
        <v>815</v>
      </c>
      <c r="C215" s="93">
        <v>12419163</v>
      </c>
      <c r="D215" s="93">
        <v>18332905.59</v>
      </c>
      <c r="E215" s="93">
        <v>15880546.609999999</v>
      </c>
    </row>
    <row r="216" spans="2:5">
      <c r="B216" s="133" t="s">
        <v>1502</v>
      </c>
      <c r="C216" s="93">
        <v>0</v>
      </c>
      <c r="D216" s="93">
        <v>1148802.6499999999</v>
      </c>
      <c r="E216" s="93">
        <v>1148799.98</v>
      </c>
    </row>
    <row r="217" spans="2:5">
      <c r="B217" s="133" t="s">
        <v>1832</v>
      </c>
      <c r="C217" s="93">
        <v>0</v>
      </c>
      <c r="D217" s="93">
        <v>2931376.05</v>
      </c>
      <c r="E217" s="93">
        <v>0</v>
      </c>
    </row>
    <row r="218" spans="2:5">
      <c r="B218" s="132" t="s">
        <v>1503</v>
      </c>
      <c r="C218" s="93">
        <v>0</v>
      </c>
      <c r="D218" s="93">
        <v>4570912.2799999993</v>
      </c>
      <c r="E218" s="93">
        <v>0</v>
      </c>
    </row>
    <row r="219" spans="2:5">
      <c r="B219" s="133" t="s">
        <v>1504</v>
      </c>
      <c r="C219" s="93">
        <v>0</v>
      </c>
      <c r="D219" s="93">
        <v>1639536.23</v>
      </c>
      <c r="E219" s="93">
        <v>0</v>
      </c>
    </row>
    <row r="220" spans="2:5">
      <c r="B220" s="133" t="s">
        <v>1833</v>
      </c>
      <c r="C220" s="93">
        <v>0</v>
      </c>
      <c r="D220" s="93">
        <v>2931376.05</v>
      </c>
      <c r="E220" s="93">
        <v>0</v>
      </c>
    </row>
    <row r="221" spans="2:5">
      <c r="B221" s="132" t="s">
        <v>1505</v>
      </c>
      <c r="C221" s="93">
        <v>0</v>
      </c>
      <c r="D221" s="93">
        <v>4080178.1</v>
      </c>
      <c r="E221" s="93">
        <v>0</v>
      </c>
    </row>
    <row r="222" spans="2:5">
      <c r="B222" s="133" t="s">
        <v>1506</v>
      </c>
      <c r="C222" s="93">
        <v>0</v>
      </c>
      <c r="D222" s="93">
        <v>1148802.6499999999</v>
      </c>
      <c r="E222" s="93">
        <v>0</v>
      </c>
    </row>
    <row r="223" spans="2:5">
      <c r="B223" s="133" t="s">
        <v>1834</v>
      </c>
      <c r="C223" s="93">
        <v>0</v>
      </c>
      <c r="D223" s="93">
        <v>2931375.45</v>
      </c>
      <c r="E223" s="93">
        <v>0</v>
      </c>
    </row>
    <row r="224" spans="2:5">
      <c r="B224" s="132" t="s">
        <v>1835</v>
      </c>
      <c r="C224" s="93">
        <v>0</v>
      </c>
      <c r="D224" s="93">
        <v>2931376.05</v>
      </c>
      <c r="E224" s="93">
        <v>0</v>
      </c>
    </row>
    <row r="225" spans="2:5">
      <c r="B225" s="133" t="s">
        <v>1836</v>
      </c>
      <c r="C225" s="93">
        <v>0</v>
      </c>
      <c r="D225" s="93">
        <v>2931376.05</v>
      </c>
      <c r="E225" s="93">
        <v>0</v>
      </c>
    </row>
    <row r="226" spans="2:5">
      <c r="B226" s="132" t="s">
        <v>1837</v>
      </c>
      <c r="C226" s="93">
        <v>0</v>
      </c>
      <c r="D226" s="93">
        <v>1769021.72</v>
      </c>
      <c r="E226" s="93">
        <v>0</v>
      </c>
    </row>
    <row r="227" spans="2:5">
      <c r="B227" s="133" t="s">
        <v>1838</v>
      </c>
      <c r="C227" s="93">
        <v>0</v>
      </c>
      <c r="D227" s="93">
        <v>1769021.72</v>
      </c>
      <c r="E227" s="93">
        <v>0</v>
      </c>
    </row>
    <row r="228" spans="2:5">
      <c r="B228" s="132" t="s">
        <v>1839</v>
      </c>
      <c r="C228" s="93">
        <v>0</v>
      </c>
      <c r="D228" s="93">
        <v>1769021.72</v>
      </c>
      <c r="E228" s="93">
        <v>0</v>
      </c>
    </row>
    <row r="229" spans="2:5">
      <c r="B229" s="133" t="s">
        <v>1840</v>
      </c>
      <c r="C229" s="93">
        <v>0</v>
      </c>
      <c r="D229" s="93">
        <v>1769021.72</v>
      </c>
      <c r="E229" s="93">
        <v>0</v>
      </c>
    </row>
    <row r="230" spans="2:5">
      <c r="B230" s="132" t="s">
        <v>3143</v>
      </c>
      <c r="C230" s="93">
        <v>0</v>
      </c>
      <c r="D230" s="93">
        <v>2931376.05</v>
      </c>
      <c r="E230" s="93">
        <v>0</v>
      </c>
    </row>
    <row r="231" spans="2:5">
      <c r="B231" s="133" t="s">
        <v>1841</v>
      </c>
      <c r="C231" s="93">
        <v>0</v>
      </c>
      <c r="D231" s="93">
        <v>2931376.05</v>
      </c>
      <c r="E231" s="93">
        <v>0</v>
      </c>
    </row>
    <row r="232" spans="2:5">
      <c r="B232" s="132" t="s">
        <v>2507</v>
      </c>
      <c r="C232" s="93">
        <v>0</v>
      </c>
      <c r="D232" s="93">
        <v>0</v>
      </c>
      <c r="E232" s="93">
        <v>0</v>
      </c>
    </row>
    <row r="233" spans="2:5">
      <c r="B233" s="133" t="s">
        <v>2508</v>
      </c>
      <c r="C233" s="93">
        <v>0</v>
      </c>
      <c r="D233" s="93">
        <v>0</v>
      </c>
      <c r="E233" s="93">
        <v>0</v>
      </c>
    </row>
    <row r="234" spans="2:5">
      <c r="B234" s="132" t="s">
        <v>3144</v>
      </c>
      <c r="C234" s="93">
        <v>0</v>
      </c>
      <c r="D234" s="93">
        <v>2931376.05</v>
      </c>
      <c r="E234" s="93">
        <v>0</v>
      </c>
    </row>
    <row r="235" spans="2:5">
      <c r="B235" s="133" t="s">
        <v>1842</v>
      </c>
      <c r="C235" s="93">
        <v>0</v>
      </c>
      <c r="D235" s="93">
        <v>2931376.05</v>
      </c>
      <c r="E235" s="93">
        <v>0</v>
      </c>
    </row>
    <row r="236" spans="2:5">
      <c r="B236" s="132" t="s">
        <v>333</v>
      </c>
      <c r="C236" s="93">
        <v>1167998</v>
      </c>
      <c r="D236" s="93">
        <v>2980700.96</v>
      </c>
      <c r="E236" s="93">
        <v>2895173.96</v>
      </c>
    </row>
    <row r="237" spans="2:5">
      <c r="B237" s="133" t="s">
        <v>816</v>
      </c>
      <c r="C237" s="93">
        <v>1167998</v>
      </c>
      <c r="D237" s="93">
        <v>2980700.96</v>
      </c>
      <c r="E237" s="93">
        <v>2895173.96</v>
      </c>
    </row>
    <row r="238" spans="2:5">
      <c r="B238" s="132" t="s">
        <v>1843</v>
      </c>
      <c r="C238" s="93">
        <v>0</v>
      </c>
      <c r="D238" s="93">
        <v>2931376.05</v>
      </c>
      <c r="E238" s="93">
        <v>0</v>
      </c>
    </row>
    <row r="239" spans="2:5">
      <c r="B239" s="133" t="s">
        <v>1844</v>
      </c>
      <c r="C239" s="93">
        <v>0</v>
      </c>
      <c r="D239" s="93">
        <v>2931376.05</v>
      </c>
      <c r="E239" s="93">
        <v>0</v>
      </c>
    </row>
    <row r="240" spans="2:5">
      <c r="B240" s="132" t="s">
        <v>1845</v>
      </c>
      <c r="C240" s="93">
        <v>0</v>
      </c>
      <c r="D240" s="93">
        <v>3293988.38</v>
      </c>
      <c r="E240" s="93">
        <v>0</v>
      </c>
    </row>
    <row r="241" spans="2:5">
      <c r="B241" s="133" t="s">
        <v>1846</v>
      </c>
      <c r="C241" s="93">
        <v>0</v>
      </c>
      <c r="D241" s="93">
        <v>3293988.38</v>
      </c>
      <c r="E241" s="93">
        <v>0</v>
      </c>
    </row>
    <row r="242" spans="2:5">
      <c r="B242" s="132" t="s">
        <v>1847</v>
      </c>
      <c r="C242" s="93">
        <v>0</v>
      </c>
      <c r="D242" s="93">
        <v>2931376.05</v>
      </c>
      <c r="E242" s="93">
        <v>0</v>
      </c>
    </row>
    <row r="243" spans="2:5">
      <c r="B243" s="133" t="s">
        <v>1848</v>
      </c>
      <c r="C243" s="93">
        <v>0</v>
      </c>
      <c r="D243" s="93">
        <v>2931376.05</v>
      </c>
      <c r="E243" s="93">
        <v>0</v>
      </c>
    </row>
    <row r="244" spans="2:5">
      <c r="B244" s="132" t="s">
        <v>1849</v>
      </c>
      <c r="C244" s="93">
        <v>0</v>
      </c>
      <c r="D244" s="93">
        <v>1769021.72</v>
      </c>
      <c r="E244" s="93">
        <v>0</v>
      </c>
    </row>
    <row r="245" spans="2:5">
      <c r="B245" s="133" t="s">
        <v>1850</v>
      </c>
      <c r="C245" s="93">
        <v>0</v>
      </c>
      <c r="D245" s="93">
        <v>1769021.72</v>
      </c>
      <c r="E245" s="93">
        <v>0</v>
      </c>
    </row>
    <row r="246" spans="2:5">
      <c r="B246" s="132" t="s">
        <v>1851</v>
      </c>
      <c r="C246" s="93">
        <v>0</v>
      </c>
      <c r="D246" s="93">
        <v>1769021.72</v>
      </c>
      <c r="E246" s="93">
        <v>0</v>
      </c>
    </row>
    <row r="247" spans="2:5">
      <c r="B247" s="133" t="s">
        <v>1852</v>
      </c>
      <c r="C247" s="93">
        <v>0</v>
      </c>
      <c r="D247" s="93">
        <v>1769021.72</v>
      </c>
      <c r="E247" s="93">
        <v>0</v>
      </c>
    </row>
    <row r="248" spans="2:5">
      <c r="B248" s="132" t="s">
        <v>3145</v>
      </c>
      <c r="C248" s="93">
        <v>0</v>
      </c>
      <c r="D248" s="93">
        <v>2931376.05</v>
      </c>
      <c r="E248" s="93">
        <v>0</v>
      </c>
    </row>
    <row r="249" spans="2:5">
      <c r="B249" s="133" t="s">
        <v>1853</v>
      </c>
      <c r="C249" s="93">
        <v>0</v>
      </c>
      <c r="D249" s="93">
        <v>2931376.05</v>
      </c>
      <c r="E249" s="93">
        <v>0</v>
      </c>
    </row>
    <row r="250" spans="2:5">
      <c r="B250" s="132" t="s">
        <v>1294</v>
      </c>
      <c r="C250" s="93">
        <v>0</v>
      </c>
      <c r="D250" s="93">
        <v>3602749.39</v>
      </c>
      <c r="E250" s="93">
        <v>3602749.39</v>
      </c>
    </row>
    <row r="251" spans="2:5">
      <c r="B251" s="133" t="s">
        <v>1295</v>
      </c>
      <c r="C251" s="93">
        <v>0</v>
      </c>
      <c r="D251" s="93">
        <v>3602749.39</v>
      </c>
      <c r="E251" s="93">
        <v>3602749.39</v>
      </c>
    </row>
    <row r="252" spans="2:5">
      <c r="B252" s="132" t="s">
        <v>334</v>
      </c>
      <c r="C252" s="93">
        <v>2466671</v>
      </c>
      <c r="D252" s="93">
        <v>1769021.72</v>
      </c>
      <c r="E252" s="93">
        <v>0</v>
      </c>
    </row>
    <row r="253" spans="2:5">
      <c r="B253" s="133" t="s">
        <v>817</v>
      </c>
      <c r="C253" s="93">
        <v>2466671</v>
      </c>
      <c r="D253" s="93">
        <v>0</v>
      </c>
      <c r="E253" s="93">
        <v>0</v>
      </c>
    </row>
    <row r="254" spans="2:5">
      <c r="B254" s="133" t="s">
        <v>1854</v>
      </c>
      <c r="C254" s="93">
        <v>0</v>
      </c>
      <c r="D254" s="93">
        <v>1769021.72</v>
      </c>
      <c r="E254" s="93">
        <v>0</v>
      </c>
    </row>
    <row r="255" spans="2:5">
      <c r="B255" s="132" t="s">
        <v>335</v>
      </c>
      <c r="C255" s="93">
        <v>4231239</v>
      </c>
      <c r="D255" s="93">
        <v>2931378.05</v>
      </c>
      <c r="E255" s="93">
        <v>0</v>
      </c>
    </row>
    <row r="256" spans="2:5">
      <c r="B256" s="133" t="s">
        <v>818</v>
      </c>
      <c r="C256" s="93">
        <v>4231239</v>
      </c>
      <c r="D256" s="93">
        <v>2</v>
      </c>
      <c r="E256" s="93">
        <v>0</v>
      </c>
    </row>
    <row r="257" spans="2:5">
      <c r="B257" s="133" t="s">
        <v>1855</v>
      </c>
      <c r="C257" s="93">
        <v>0</v>
      </c>
      <c r="D257" s="93">
        <v>2931376.05</v>
      </c>
      <c r="E257" s="93">
        <v>0</v>
      </c>
    </row>
    <row r="258" spans="2:5">
      <c r="B258" s="132" t="s">
        <v>1856</v>
      </c>
      <c r="C258" s="93">
        <v>0</v>
      </c>
      <c r="D258" s="93">
        <v>1235223.4099999999</v>
      </c>
      <c r="E258" s="93">
        <v>0</v>
      </c>
    </row>
    <row r="259" spans="2:5">
      <c r="B259" s="133" t="s">
        <v>1857</v>
      </c>
      <c r="C259" s="93">
        <v>0</v>
      </c>
      <c r="D259" s="93">
        <v>1235223.4099999999</v>
      </c>
      <c r="E259" s="93">
        <v>0</v>
      </c>
    </row>
    <row r="260" spans="2:5">
      <c r="B260" s="132" t="s">
        <v>3146</v>
      </c>
      <c r="C260" s="93">
        <v>0</v>
      </c>
      <c r="D260" s="93">
        <v>2931376.05</v>
      </c>
      <c r="E260" s="93">
        <v>0</v>
      </c>
    </row>
    <row r="261" spans="2:5">
      <c r="B261" s="133" t="s">
        <v>1858</v>
      </c>
      <c r="C261" s="93">
        <v>0</v>
      </c>
      <c r="D261" s="93">
        <v>2931376.05</v>
      </c>
      <c r="E261" s="93">
        <v>0</v>
      </c>
    </row>
    <row r="262" spans="2:5">
      <c r="B262" s="132" t="s">
        <v>1322</v>
      </c>
      <c r="C262" s="93">
        <v>0</v>
      </c>
      <c r="D262" s="93">
        <v>34051653.789999999</v>
      </c>
      <c r="E262" s="93">
        <v>34051652.469999999</v>
      </c>
    </row>
    <row r="263" spans="2:5">
      <c r="B263" s="133" t="s">
        <v>1323</v>
      </c>
      <c r="C263" s="93">
        <v>0</v>
      </c>
      <c r="D263" s="93">
        <v>34051653.789999999</v>
      </c>
      <c r="E263" s="93">
        <v>34051652.469999999</v>
      </c>
    </row>
    <row r="264" spans="2:5">
      <c r="B264" s="132" t="s">
        <v>1859</v>
      </c>
      <c r="C264" s="93">
        <v>0</v>
      </c>
      <c r="D264" s="93">
        <v>1769021.72</v>
      </c>
      <c r="E264" s="93">
        <v>0</v>
      </c>
    </row>
    <row r="265" spans="2:5">
      <c r="B265" s="133" t="s">
        <v>1860</v>
      </c>
      <c r="C265" s="93">
        <v>0</v>
      </c>
      <c r="D265" s="93">
        <v>1769021.72</v>
      </c>
      <c r="E265" s="93">
        <v>0</v>
      </c>
    </row>
    <row r="266" spans="2:5">
      <c r="B266" s="132" t="s">
        <v>1861</v>
      </c>
      <c r="C266" s="93">
        <v>0</v>
      </c>
      <c r="D266" s="93">
        <v>1769021.72</v>
      </c>
      <c r="E266" s="93">
        <v>0</v>
      </c>
    </row>
    <row r="267" spans="2:5">
      <c r="B267" s="133" t="s">
        <v>1862</v>
      </c>
      <c r="C267" s="93">
        <v>0</v>
      </c>
      <c r="D267" s="93">
        <v>1769021.72</v>
      </c>
      <c r="E267" s="93">
        <v>0</v>
      </c>
    </row>
    <row r="268" spans="2:5">
      <c r="B268" s="132" t="s">
        <v>3147</v>
      </c>
      <c r="C268" s="93">
        <v>0</v>
      </c>
      <c r="D268" s="93">
        <v>2571474.9900000002</v>
      </c>
      <c r="E268" s="93">
        <v>2569493.13</v>
      </c>
    </row>
    <row r="269" spans="2:5">
      <c r="B269" s="133" t="s">
        <v>2942</v>
      </c>
      <c r="C269" s="93">
        <v>0</v>
      </c>
      <c r="D269" s="93">
        <v>2571474.9900000002</v>
      </c>
      <c r="E269" s="93">
        <v>2569493.13</v>
      </c>
    </row>
    <row r="270" spans="2:5">
      <c r="B270" s="132" t="s">
        <v>336</v>
      </c>
      <c r="C270" s="93">
        <v>14800024</v>
      </c>
      <c r="D270" s="93">
        <v>104505792.72</v>
      </c>
      <c r="E270" s="93">
        <v>86407781.400000006</v>
      </c>
    </row>
    <row r="271" spans="2:5">
      <c r="B271" s="133" t="s">
        <v>819</v>
      </c>
      <c r="C271" s="93">
        <v>14800024</v>
      </c>
      <c r="D271" s="93">
        <v>102736771</v>
      </c>
      <c r="E271" s="93">
        <v>86407781.400000006</v>
      </c>
    </row>
    <row r="272" spans="2:5">
      <c r="B272" s="133" t="s">
        <v>1863</v>
      </c>
      <c r="C272" s="93">
        <v>0</v>
      </c>
      <c r="D272" s="93">
        <v>1769021.72</v>
      </c>
      <c r="E272" s="93">
        <v>0</v>
      </c>
    </row>
    <row r="273" spans="2:5">
      <c r="B273" s="132" t="s">
        <v>2994</v>
      </c>
      <c r="C273" s="93">
        <v>0</v>
      </c>
      <c r="D273" s="93">
        <v>26946507.189999998</v>
      </c>
      <c r="E273" s="93">
        <v>11946507.189999999</v>
      </c>
    </row>
    <row r="274" spans="2:5">
      <c r="B274" s="133" t="s">
        <v>2995</v>
      </c>
      <c r="C274" s="93">
        <v>0</v>
      </c>
      <c r="D274" s="93">
        <v>11946507.189999999</v>
      </c>
      <c r="E274" s="93">
        <v>11946507.189999999</v>
      </c>
    </row>
    <row r="275" spans="2:5">
      <c r="B275" s="133" t="s">
        <v>3445</v>
      </c>
      <c r="C275" s="93">
        <v>0</v>
      </c>
      <c r="D275" s="93">
        <v>15000000</v>
      </c>
      <c r="E275" s="93">
        <v>0</v>
      </c>
    </row>
    <row r="276" spans="2:5">
      <c r="B276" s="132" t="s">
        <v>337</v>
      </c>
      <c r="C276" s="93">
        <v>2502534</v>
      </c>
      <c r="D276" s="93">
        <v>9161320.5999999996</v>
      </c>
      <c r="E276" s="93">
        <v>9161320.1999999993</v>
      </c>
    </row>
    <row r="277" spans="2:5">
      <c r="B277" s="133" t="s">
        <v>820</v>
      </c>
      <c r="C277" s="93">
        <v>2502534</v>
      </c>
      <c r="D277" s="93">
        <v>9161320.5999999996</v>
      </c>
      <c r="E277" s="93">
        <v>9161320.1999999993</v>
      </c>
    </row>
    <row r="278" spans="2:5">
      <c r="B278" s="132" t="s">
        <v>2996</v>
      </c>
      <c r="C278" s="93">
        <v>0</v>
      </c>
      <c r="D278" s="93">
        <v>20000000</v>
      </c>
      <c r="E278" s="93">
        <v>19196149.66</v>
      </c>
    </row>
    <row r="279" spans="2:5">
      <c r="B279" s="133" t="s">
        <v>2997</v>
      </c>
      <c r="C279" s="93">
        <v>0</v>
      </c>
      <c r="D279" s="93">
        <v>20000000</v>
      </c>
      <c r="E279" s="93">
        <v>19196149.66</v>
      </c>
    </row>
    <row r="280" spans="2:5">
      <c r="B280" s="132" t="s">
        <v>1296</v>
      </c>
      <c r="C280" s="93">
        <v>0</v>
      </c>
      <c r="D280" s="93">
        <v>131996016.51000001</v>
      </c>
      <c r="E280" s="93">
        <v>131996016.51000001</v>
      </c>
    </row>
    <row r="281" spans="2:5">
      <c r="B281" s="133" t="s">
        <v>2998</v>
      </c>
      <c r="C281" s="93">
        <v>0</v>
      </c>
      <c r="D281" s="93">
        <v>6996016.5099999998</v>
      </c>
      <c r="E281" s="93">
        <v>6996016.5099999998</v>
      </c>
    </row>
    <row r="282" spans="2:5">
      <c r="B282" s="133" t="s">
        <v>1297</v>
      </c>
      <c r="C282" s="93">
        <v>0</v>
      </c>
      <c r="D282" s="93">
        <v>125000000</v>
      </c>
      <c r="E282" s="93">
        <v>125000000</v>
      </c>
    </row>
    <row r="283" spans="2:5">
      <c r="B283" s="132" t="s">
        <v>338</v>
      </c>
      <c r="C283" s="93">
        <v>7451498</v>
      </c>
      <c r="D283" s="93">
        <v>26143085</v>
      </c>
      <c r="E283" s="93">
        <v>18107736.899999999</v>
      </c>
    </row>
    <row r="284" spans="2:5">
      <c r="B284" s="133" t="s">
        <v>821</v>
      </c>
      <c r="C284" s="93">
        <v>7451498</v>
      </c>
      <c r="D284" s="93">
        <v>26143085</v>
      </c>
      <c r="E284" s="93">
        <v>18107736.899999999</v>
      </c>
    </row>
    <row r="285" spans="2:5">
      <c r="B285" s="132" t="s">
        <v>3148</v>
      </c>
      <c r="C285" s="93">
        <v>0</v>
      </c>
      <c r="D285" s="93">
        <v>52402981.049999997</v>
      </c>
      <c r="E285" s="93">
        <v>52402914.68</v>
      </c>
    </row>
    <row r="286" spans="2:5">
      <c r="B286" s="133" t="s">
        <v>2999</v>
      </c>
      <c r="C286" s="93">
        <v>0</v>
      </c>
      <c r="D286" s="93">
        <v>52402981.049999997</v>
      </c>
      <c r="E286" s="93">
        <v>52402914.68</v>
      </c>
    </row>
    <row r="287" spans="2:5">
      <c r="B287" s="132" t="s">
        <v>3000</v>
      </c>
      <c r="C287" s="93">
        <v>0</v>
      </c>
      <c r="D287" s="93">
        <v>51540906.520000003</v>
      </c>
      <c r="E287" s="93">
        <v>51540871.75</v>
      </c>
    </row>
    <row r="288" spans="2:5">
      <c r="B288" s="133" t="s">
        <v>3001</v>
      </c>
      <c r="C288" s="93">
        <v>0</v>
      </c>
      <c r="D288" s="93">
        <v>51540906.520000003</v>
      </c>
      <c r="E288" s="93">
        <v>51540871.75</v>
      </c>
    </row>
    <row r="289" spans="2:5">
      <c r="B289" s="132" t="s">
        <v>3363</v>
      </c>
      <c r="C289" s="93">
        <v>0</v>
      </c>
      <c r="D289" s="93">
        <v>24638806.829999998</v>
      </c>
      <c r="E289" s="93">
        <v>24638758.920000002</v>
      </c>
    </row>
    <row r="290" spans="2:5">
      <c r="B290" s="133" t="s">
        <v>3364</v>
      </c>
      <c r="C290" s="93">
        <v>0</v>
      </c>
      <c r="D290" s="93">
        <v>24638806.829999998</v>
      </c>
      <c r="E290" s="93">
        <v>24638758.920000002</v>
      </c>
    </row>
    <row r="291" spans="2:5">
      <c r="B291" s="132" t="s">
        <v>3149</v>
      </c>
      <c r="C291" s="93">
        <v>252598277</v>
      </c>
      <c r="D291" s="93">
        <v>461392097</v>
      </c>
      <c r="E291" s="93">
        <v>461392097</v>
      </c>
    </row>
    <row r="292" spans="2:5">
      <c r="B292" s="133" t="s">
        <v>822</v>
      </c>
      <c r="C292" s="93">
        <v>252598277</v>
      </c>
      <c r="D292" s="93">
        <v>461392097</v>
      </c>
      <c r="E292" s="93">
        <v>461392097</v>
      </c>
    </row>
    <row r="293" spans="2:5">
      <c r="B293" s="132" t="s">
        <v>339</v>
      </c>
      <c r="C293" s="93">
        <v>2115619</v>
      </c>
      <c r="D293" s="93">
        <v>6852445</v>
      </c>
      <c r="E293" s="93">
        <v>4063559.36</v>
      </c>
    </row>
    <row r="294" spans="2:5">
      <c r="B294" s="133" t="s">
        <v>823</v>
      </c>
      <c r="C294" s="93">
        <v>2115619</v>
      </c>
      <c r="D294" s="93">
        <v>6852445</v>
      </c>
      <c r="E294" s="93">
        <v>4063559.36</v>
      </c>
    </row>
    <row r="295" spans="2:5">
      <c r="B295" s="132" t="s">
        <v>340</v>
      </c>
      <c r="C295" s="93">
        <v>10000000</v>
      </c>
      <c r="D295" s="93">
        <v>10000000.869999999</v>
      </c>
      <c r="E295" s="93">
        <v>0</v>
      </c>
    </row>
    <row r="296" spans="2:5">
      <c r="B296" s="133" t="s">
        <v>824</v>
      </c>
      <c r="C296" s="93">
        <v>10000000</v>
      </c>
      <c r="D296" s="93">
        <v>10000000.869999999</v>
      </c>
      <c r="E296" s="93">
        <v>0</v>
      </c>
    </row>
    <row r="297" spans="2:5">
      <c r="B297" s="132" t="s">
        <v>341</v>
      </c>
      <c r="C297" s="93">
        <v>143298681</v>
      </c>
      <c r="D297" s="93">
        <v>123811130</v>
      </c>
      <c r="E297" s="93">
        <v>123802071.83</v>
      </c>
    </row>
    <row r="298" spans="2:5">
      <c r="B298" s="133" t="s">
        <v>825</v>
      </c>
      <c r="C298" s="93">
        <v>143298681</v>
      </c>
      <c r="D298" s="93">
        <v>123811130</v>
      </c>
      <c r="E298" s="93">
        <v>123802071.83</v>
      </c>
    </row>
    <row r="299" spans="2:5">
      <c r="B299" s="132" t="s">
        <v>342</v>
      </c>
      <c r="C299" s="93">
        <v>192869700</v>
      </c>
      <c r="D299" s="93">
        <v>178648012</v>
      </c>
      <c r="E299" s="93">
        <v>178624177.66</v>
      </c>
    </row>
    <row r="300" spans="2:5">
      <c r="B300" s="133" t="s">
        <v>826</v>
      </c>
      <c r="C300" s="93">
        <v>192869700</v>
      </c>
      <c r="D300" s="93">
        <v>178648012</v>
      </c>
      <c r="E300" s="93">
        <v>178624177.66</v>
      </c>
    </row>
    <row r="301" spans="2:5">
      <c r="B301" s="132" t="s">
        <v>343</v>
      </c>
      <c r="C301" s="93">
        <v>1888186</v>
      </c>
      <c r="D301" s="93">
        <v>19161584.850000001</v>
      </c>
      <c r="E301" s="93">
        <v>18526200.43</v>
      </c>
    </row>
    <row r="302" spans="2:5">
      <c r="B302" s="133" t="s">
        <v>827</v>
      </c>
      <c r="C302" s="93">
        <v>1888186</v>
      </c>
      <c r="D302" s="93">
        <v>19161584.850000001</v>
      </c>
      <c r="E302" s="93">
        <v>18526200.43</v>
      </c>
    </row>
    <row r="303" spans="2:5">
      <c r="B303" s="132" t="s">
        <v>3365</v>
      </c>
      <c r="C303" s="93">
        <v>0</v>
      </c>
      <c r="D303" s="93">
        <v>1316519.95</v>
      </c>
      <c r="E303" s="93">
        <v>1316475.97</v>
      </c>
    </row>
    <row r="304" spans="2:5">
      <c r="B304" s="133" t="s">
        <v>3366</v>
      </c>
      <c r="C304" s="93">
        <v>0</v>
      </c>
      <c r="D304" s="93">
        <v>1316519.95</v>
      </c>
      <c r="E304" s="93">
        <v>1316475.97</v>
      </c>
    </row>
    <row r="305" spans="2:5">
      <c r="B305" s="132" t="s">
        <v>1427</v>
      </c>
      <c r="C305" s="93">
        <v>0</v>
      </c>
      <c r="D305" s="93">
        <v>9328022.0199999996</v>
      </c>
      <c r="E305" s="93">
        <v>9000000</v>
      </c>
    </row>
    <row r="306" spans="2:5">
      <c r="B306" s="133" t="s">
        <v>1428</v>
      </c>
      <c r="C306" s="93">
        <v>0</v>
      </c>
      <c r="D306" s="93">
        <v>9328022.0199999996</v>
      </c>
      <c r="E306" s="93">
        <v>9000000</v>
      </c>
    </row>
    <row r="307" spans="2:5">
      <c r="B307" s="131" t="s">
        <v>304</v>
      </c>
      <c r="C307" s="108">
        <v>0</v>
      </c>
      <c r="D307" s="108">
        <v>13000000</v>
      </c>
      <c r="E307" s="108">
        <v>10393253.870000001</v>
      </c>
    </row>
    <row r="308" spans="2:5">
      <c r="B308" s="132" t="s">
        <v>1320</v>
      </c>
      <c r="C308" s="93">
        <v>0</v>
      </c>
      <c r="D308" s="93">
        <v>8000000</v>
      </c>
      <c r="E308" s="93">
        <v>7223389</v>
      </c>
    </row>
    <row r="309" spans="2:5">
      <c r="B309" s="133" t="s">
        <v>1321</v>
      </c>
      <c r="C309" s="93">
        <v>0</v>
      </c>
      <c r="D309" s="93">
        <v>8000000</v>
      </c>
      <c r="E309" s="93">
        <v>7223389</v>
      </c>
    </row>
    <row r="310" spans="2:5">
      <c r="B310" s="132" t="s">
        <v>1427</v>
      </c>
      <c r="C310" s="93">
        <v>0</v>
      </c>
      <c r="D310" s="93">
        <v>5000000</v>
      </c>
      <c r="E310" s="93">
        <v>3169864.87</v>
      </c>
    </row>
    <row r="311" spans="2:5">
      <c r="B311" s="133" t="s">
        <v>1428</v>
      </c>
      <c r="C311" s="93">
        <v>0</v>
      </c>
      <c r="D311" s="93">
        <v>5000000</v>
      </c>
      <c r="E311" s="93">
        <v>3169864.87</v>
      </c>
    </row>
    <row r="312" spans="2:5">
      <c r="B312" s="131" t="s">
        <v>290</v>
      </c>
      <c r="C312" s="108">
        <v>1230287317</v>
      </c>
      <c r="D312" s="108">
        <v>1347306565.47</v>
      </c>
      <c r="E312" s="108">
        <v>686247020.73000002</v>
      </c>
    </row>
    <row r="313" spans="2:5">
      <c r="B313" s="132" t="s">
        <v>3142</v>
      </c>
      <c r="C313" s="93">
        <v>853818779</v>
      </c>
      <c r="D313" s="93">
        <v>1010597548.16</v>
      </c>
      <c r="E313" s="93">
        <v>363244342.02999997</v>
      </c>
    </row>
    <row r="314" spans="2:5">
      <c r="B314" s="133" t="s">
        <v>2981</v>
      </c>
      <c r="C314" s="93">
        <v>853818779</v>
      </c>
      <c r="D314" s="93">
        <v>1010597548.16</v>
      </c>
      <c r="E314" s="93">
        <v>363244342.02999997</v>
      </c>
    </row>
    <row r="315" spans="2:5">
      <c r="B315" s="132" t="s">
        <v>344</v>
      </c>
      <c r="C315" s="93">
        <v>376468538</v>
      </c>
      <c r="D315" s="93">
        <v>336709017.31</v>
      </c>
      <c r="E315" s="93">
        <v>323002678.69999999</v>
      </c>
    </row>
    <row r="316" spans="2:5">
      <c r="B316" s="133" t="s">
        <v>2981</v>
      </c>
      <c r="C316" s="93">
        <v>376468538</v>
      </c>
      <c r="D316" s="93">
        <v>336709017.31</v>
      </c>
      <c r="E316" s="93">
        <v>323002678.69999999</v>
      </c>
    </row>
    <row r="317" spans="2:5">
      <c r="B317" s="59" t="s">
        <v>345</v>
      </c>
      <c r="C317" s="93">
        <v>512665249</v>
      </c>
      <c r="D317" s="93">
        <v>1030697653.2199999</v>
      </c>
      <c r="E317" s="93">
        <v>936951317.28999996</v>
      </c>
    </row>
    <row r="318" spans="2:5">
      <c r="B318" s="131" t="s">
        <v>287</v>
      </c>
      <c r="C318" s="108">
        <v>255522400</v>
      </c>
      <c r="D318" s="108">
        <v>688751527.06999993</v>
      </c>
      <c r="E318" s="108">
        <v>600036444.67999995</v>
      </c>
    </row>
    <row r="319" spans="2:5">
      <c r="B319" s="132" t="s">
        <v>1507</v>
      </c>
      <c r="C319" s="93">
        <v>0</v>
      </c>
      <c r="D319" s="93">
        <v>1157229.0900000001</v>
      </c>
      <c r="E319" s="93">
        <v>1157222.27</v>
      </c>
    </row>
    <row r="320" spans="2:5">
      <c r="B320" s="133" t="s">
        <v>1508</v>
      </c>
      <c r="C320" s="93">
        <v>0</v>
      </c>
      <c r="D320" s="93">
        <v>1157229.0900000001</v>
      </c>
      <c r="E320" s="93">
        <v>1157222.27</v>
      </c>
    </row>
    <row r="321" spans="2:5">
      <c r="B321" s="132" t="s">
        <v>346</v>
      </c>
      <c r="C321" s="93">
        <v>14961946</v>
      </c>
      <c r="D321" s="93">
        <v>46283666.82</v>
      </c>
      <c r="E321" s="93">
        <v>43054948.210000001</v>
      </c>
    </row>
    <row r="322" spans="2:5">
      <c r="B322" s="133" t="s">
        <v>828</v>
      </c>
      <c r="C322" s="93">
        <v>2466670</v>
      </c>
      <c r="D322" s="93">
        <v>0</v>
      </c>
      <c r="E322" s="93">
        <v>0</v>
      </c>
    </row>
    <row r="323" spans="2:5">
      <c r="B323" s="133" t="s">
        <v>829</v>
      </c>
      <c r="C323" s="93">
        <v>12495276</v>
      </c>
      <c r="D323" s="93">
        <v>44632110.469999999</v>
      </c>
      <c r="E323" s="93">
        <v>41403396.829999998</v>
      </c>
    </row>
    <row r="324" spans="2:5">
      <c r="B324" s="133" t="s">
        <v>1509</v>
      </c>
      <c r="C324" s="93">
        <v>0</v>
      </c>
      <c r="D324" s="93">
        <v>1651556.35</v>
      </c>
      <c r="E324" s="93">
        <v>1651551.38</v>
      </c>
    </row>
    <row r="325" spans="2:5">
      <c r="B325" s="132" t="s">
        <v>3150</v>
      </c>
      <c r="C325" s="93">
        <v>16001865</v>
      </c>
      <c r="D325" s="93">
        <v>11846610.779999999</v>
      </c>
      <c r="E325" s="93">
        <v>11672644.58</v>
      </c>
    </row>
    <row r="326" spans="2:5">
      <c r="B326" s="133" t="s">
        <v>830</v>
      </c>
      <c r="C326" s="93">
        <v>16001865</v>
      </c>
      <c r="D326" s="93">
        <v>11846610.779999999</v>
      </c>
      <c r="E326" s="93">
        <v>11672644.58</v>
      </c>
    </row>
    <row r="327" spans="2:5">
      <c r="B327" s="132" t="s">
        <v>1510</v>
      </c>
      <c r="C327" s="93">
        <v>0</v>
      </c>
      <c r="D327" s="93">
        <v>1157229.0900000001</v>
      </c>
      <c r="E327" s="93">
        <v>1157222.27</v>
      </c>
    </row>
    <row r="328" spans="2:5">
      <c r="B328" s="133" t="s">
        <v>1511</v>
      </c>
      <c r="C328" s="93">
        <v>0</v>
      </c>
      <c r="D328" s="93">
        <v>1157229.0900000001</v>
      </c>
      <c r="E328" s="93">
        <v>1157222.27</v>
      </c>
    </row>
    <row r="329" spans="2:5">
      <c r="B329" s="132" t="s">
        <v>3151</v>
      </c>
      <c r="C329" s="93">
        <v>0</v>
      </c>
      <c r="D329" s="93">
        <v>1651556.35</v>
      </c>
      <c r="E329" s="93">
        <v>1651551.38</v>
      </c>
    </row>
    <row r="330" spans="2:5">
      <c r="B330" s="133" t="s">
        <v>1512</v>
      </c>
      <c r="C330" s="93">
        <v>0</v>
      </c>
      <c r="D330" s="93">
        <v>1651556.35</v>
      </c>
      <c r="E330" s="93">
        <v>1651551.38</v>
      </c>
    </row>
    <row r="331" spans="2:5">
      <c r="B331" s="132" t="s">
        <v>1324</v>
      </c>
      <c r="C331" s="93">
        <v>0</v>
      </c>
      <c r="D331" s="93">
        <v>135000000</v>
      </c>
      <c r="E331" s="93">
        <v>135000000</v>
      </c>
    </row>
    <row r="332" spans="2:5">
      <c r="B332" s="133" t="s">
        <v>1325</v>
      </c>
      <c r="C332" s="93">
        <v>0</v>
      </c>
      <c r="D332" s="93">
        <v>135000000</v>
      </c>
      <c r="E332" s="93">
        <v>135000000</v>
      </c>
    </row>
    <row r="333" spans="2:5">
      <c r="B333" s="132" t="s">
        <v>1513</v>
      </c>
      <c r="C333" s="93">
        <v>0</v>
      </c>
      <c r="D333" s="93">
        <v>3100940.78</v>
      </c>
      <c r="E333" s="93">
        <v>3100932.77</v>
      </c>
    </row>
    <row r="334" spans="2:5">
      <c r="B334" s="133" t="s">
        <v>1514</v>
      </c>
      <c r="C334" s="93">
        <v>0</v>
      </c>
      <c r="D334" s="93">
        <v>3100940.78</v>
      </c>
      <c r="E334" s="93">
        <v>3100932.77</v>
      </c>
    </row>
    <row r="335" spans="2:5">
      <c r="B335" s="132" t="s">
        <v>3152</v>
      </c>
      <c r="C335" s="93">
        <v>0</v>
      </c>
      <c r="D335" s="93">
        <v>91595704.760000005</v>
      </c>
      <c r="E335" s="93">
        <v>91177384.219999999</v>
      </c>
    </row>
    <row r="336" spans="2:5">
      <c r="B336" s="133" t="s">
        <v>3002</v>
      </c>
      <c r="C336" s="93">
        <v>0</v>
      </c>
      <c r="D336" s="93">
        <v>91595704.760000005</v>
      </c>
      <c r="E336" s="93">
        <v>91177384.219999999</v>
      </c>
    </row>
    <row r="337" spans="2:5">
      <c r="B337" s="132" t="s">
        <v>1515</v>
      </c>
      <c r="C337" s="93">
        <v>0</v>
      </c>
      <c r="D337" s="93">
        <v>3100940.78</v>
      </c>
      <c r="E337" s="93">
        <v>3100932.77</v>
      </c>
    </row>
    <row r="338" spans="2:5">
      <c r="B338" s="133" t="s">
        <v>1516</v>
      </c>
      <c r="C338" s="93">
        <v>0</v>
      </c>
      <c r="D338" s="93">
        <v>3100940.78</v>
      </c>
      <c r="E338" s="93">
        <v>3100932.77</v>
      </c>
    </row>
    <row r="339" spans="2:5">
      <c r="B339" s="132" t="s">
        <v>3153</v>
      </c>
      <c r="C339" s="93">
        <v>0</v>
      </c>
      <c r="D339" s="93">
        <v>33635034.979999997</v>
      </c>
      <c r="E339" s="93">
        <v>33635020.700000003</v>
      </c>
    </row>
    <row r="340" spans="2:5">
      <c r="B340" s="133" t="s">
        <v>3003</v>
      </c>
      <c r="C340" s="93">
        <v>0</v>
      </c>
      <c r="D340" s="93">
        <v>33635034.979999997</v>
      </c>
      <c r="E340" s="93">
        <v>33635020.700000003</v>
      </c>
    </row>
    <row r="341" spans="2:5">
      <c r="B341" s="132" t="s">
        <v>347</v>
      </c>
      <c r="C341" s="93">
        <v>1241916</v>
      </c>
      <c r="D341" s="93">
        <v>9806424</v>
      </c>
      <c r="E341" s="93">
        <v>9806422.0500000007</v>
      </c>
    </row>
    <row r="342" spans="2:5">
      <c r="B342" s="133" t="s">
        <v>831</v>
      </c>
      <c r="C342" s="93">
        <v>1241916</v>
      </c>
      <c r="D342" s="93">
        <v>9806424</v>
      </c>
      <c r="E342" s="93">
        <v>9806422.0500000007</v>
      </c>
    </row>
    <row r="343" spans="2:5">
      <c r="B343" s="132" t="s">
        <v>348</v>
      </c>
      <c r="C343" s="93">
        <v>1057624</v>
      </c>
      <c r="D343" s="93">
        <v>16727660.68</v>
      </c>
      <c r="E343" s="93">
        <v>9925968.2200000007</v>
      </c>
    </row>
    <row r="344" spans="2:5">
      <c r="B344" s="133" t="s">
        <v>832</v>
      </c>
      <c r="C344" s="93">
        <v>1057624</v>
      </c>
      <c r="D344" s="93">
        <v>16727660.68</v>
      </c>
      <c r="E344" s="93">
        <v>9925968.2200000007</v>
      </c>
    </row>
    <row r="345" spans="2:5">
      <c r="B345" s="132" t="s">
        <v>349</v>
      </c>
      <c r="C345" s="93">
        <v>9866683</v>
      </c>
      <c r="D345" s="93">
        <v>3117623.01</v>
      </c>
      <c r="E345" s="93">
        <v>2964921.27</v>
      </c>
    </row>
    <row r="346" spans="2:5">
      <c r="B346" s="133" t="s">
        <v>833</v>
      </c>
      <c r="C346" s="93">
        <v>9866683</v>
      </c>
      <c r="D346" s="93">
        <v>3117623.01</v>
      </c>
      <c r="E346" s="93">
        <v>2964921.27</v>
      </c>
    </row>
    <row r="347" spans="2:5">
      <c r="B347" s="132" t="s">
        <v>2509</v>
      </c>
      <c r="C347" s="93">
        <v>0</v>
      </c>
      <c r="D347" s="93">
        <v>3144241.32</v>
      </c>
      <c r="E347" s="93">
        <v>0</v>
      </c>
    </row>
    <row r="348" spans="2:5">
      <c r="B348" s="133" t="s">
        <v>2510</v>
      </c>
      <c r="C348" s="93">
        <v>0</v>
      </c>
      <c r="D348" s="93">
        <v>3144241.32</v>
      </c>
      <c r="E348" s="93">
        <v>0</v>
      </c>
    </row>
    <row r="349" spans="2:5">
      <c r="B349" s="132" t="s">
        <v>2511</v>
      </c>
      <c r="C349" s="93">
        <v>0</v>
      </c>
      <c r="D349" s="93">
        <v>1200530.99</v>
      </c>
      <c r="E349" s="93">
        <v>0</v>
      </c>
    </row>
    <row r="350" spans="2:5">
      <c r="B350" s="133" t="s">
        <v>2512</v>
      </c>
      <c r="C350" s="93">
        <v>0</v>
      </c>
      <c r="D350" s="93">
        <v>1200530.99</v>
      </c>
      <c r="E350" s="93">
        <v>0</v>
      </c>
    </row>
    <row r="351" spans="2:5">
      <c r="B351" s="132" t="s">
        <v>3484</v>
      </c>
      <c r="C351" s="93">
        <v>0</v>
      </c>
      <c r="D351" s="93">
        <v>6425340.7699999996</v>
      </c>
      <c r="E351" s="93">
        <v>0</v>
      </c>
    </row>
    <row r="352" spans="2:5">
      <c r="B352" s="133" t="s">
        <v>3485</v>
      </c>
      <c r="C352" s="93">
        <v>0</v>
      </c>
      <c r="D352" s="93">
        <v>6425340.7699999996</v>
      </c>
      <c r="E352" s="93">
        <v>0</v>
      </c>
    </row>
    <row r="353" spans="2:5">
      <c r="B353" s="132" t="s">
        <v>2513</v>
      </c>
      <c r="C353" s="93">
        <v>0</v>
      </c>
      <c r="D353" s="93">
        <v>5476137.1299999999</v>
      </c>
      <c r="E353" s="93">
        <v>0</v>
      </c>
    </row>
    <row r="354" spans="2:5">
      <c r="B354" s="133" t="s">
        <v>2514</v>
      </c>
      <c r="C354" s="93">
        <v>0</v>
      </c>
      <c r="D354" s="93">
        <v>5476137.1299999999</v>
      </c>
      <c r="E354" s="93">
        <v>0</v>
      </c>
    </row>
    <row r="355" spans="2:5">
      <c r="B355" s="132" t="s">
        <v>2515</v>
      </c>
      <c r="C355" s="93">
        <v>0</v>
      </c>
      <c r="D355" s="93">
        <v>5476137.1299999999</v>
      </c>
      <c r="E355" s="93">
        <v>0</v>
      </c>
    </row>
    <row r="356" spans="2:5">
      <c r="B356" s="133" t="s">
        <v>2516</v>
      </c>
      <c r="C356" s="93">
        <v>0</v>
      </c>
      <c r="D356" s="93">
        <v>5476137.1299999999</v>
      </c>
      <c r="E356" s="93">
        <v>0</v>
      </c>
    </row>
    <row r="357" spans="2:5">
      <c r="B357" s="132" t="s">
        <v>2517</v>
      </c>
      <c r="C357" s="93">
        <v>0</v>
      </c>
      <c r="D357" s="93">
        <v>1200530.99</v>
      </c>
      <c r="E357" s="93">
        <v>0</v>
      </c>
    </row>
    <row r="358" spans="2:5">
      <c r="B358" s="133" t="s">
        <v>2518</v>
      </c>
      <c r="C358" s="93">
        <v>0</v>
      </c>
      <c r="D358" s="93">
        <v>1200530.99</v>
      </c>
      <c r="E358" s="93">
        <v>0</v>
      </c>
    </row>
    <row r="359" spans="2:5">
      <c r="B359" s="132" t="s">
        <v>2519</v>
      </c>
      <c r="C359" s="93">
        <v>0</v>
      </c>
      <c r="D359" s="93">
        <v>2822353.28</v>
      </c>
      <c r="E359" s="93">
        <v>0</v>
      </c>
    </row>
    <row r="360" spans="2:5">
      <c r="B360" s="133" t="s">
        <v>2520</v>
      </c>
      <c r="C360" s="93">
        <v>0</v>
      </c>
      <c r="D360" s="93">
        <v>2822353.28</v>
      </c>
      <c r="E360" s="93">
        <v>0</v>
      </c>
    </row>
    <row r="361" spans="2:5">
      <c r="B361" s="132" t="s">
        <v>2521</v>
      </c>
      <c r="C361" s="93">
        <v>0</v>
      </c>
      <c r="D361" s="93">
        <v>5476137.1299999999</v>
      </c>
      <c r="E361" s="93">
        <v>0</v>
      </c>
    </row>
    <row r="362" spans="2:5">
      <c r="B362" s="133" t="s">
        <v>2522</v>
      </c>
      <c r="C362" s="93">
        <v>0</v>
      </c>
      <c r="D362" s="93">
        <v>5476137.1299999999</v>
      </c>
      <c r="E362" s="93">
        <v>0</v>
      </c>
    </row>
    <row r="363" spans="2:5">
      <c r="B363" s="132" t="s">
        <v>3154</v>
      </c>
      <c r="C363" s="93">
        <v>0</v>
      </c>
      <c r="D363" s="93">
        <v>2822353.28</v>
      </c>
      <c r="E363" s="93">
        <v>0</v>
      </c>
    </row>
    <row r="364" spans="2:5">
      <c r="B364" s="133" t="s">
        <v>2523</v>
      </c>
      <c r="C364" s="93">
        <v>0</v>
      </c>
      <c r="D364" s="93">
        <v>2822353.28</v>
      </c>
      <c r="E364" s="93">
        <v>0</v>
      </c>
    </row>
    <row r="365" spans="2:5">
      <c r="B365" s="132" t="s">
        <v>350</v>
      </c>
      <c r="C365" s="93">
        <v>198764637</v>
      </c>
      <c r="D365" s="93">
        <v>163044562</v>
      </c>
      <c r="E365" s="93">
        <v>163044561.19</v>
      </c>
    </row>
    <row r="366" spans="2:5">
      <c r="B366" s="133" t="s">
        <v>834</v>
      </c>
      <c r="C366" s="93">
        <v>198764637</v>
      </c>
      <c r="D366" s="93">
        <v>163044562</v>
      </c>
      <c r="E366" s="93">
        <v>163044561.19</v>
      </c>
    </row>
    <row r="367" spans="2:5">
      <c r="B367" s="132" t="s">
        <v>2524</v>
      </c>
      <c r="C367" s="93">
        <v>0</v>
      </c>
      <c r="D367" s="93">
        <v>1694860.04</v>
      </c>
      <c r="E367" s="93">
        <v>0</v>
      </c>
    </row>
    <row r="368" spans="2:5">
      <c r="B368" s="133" t="s">
        <v>2525</v>
      </c>
      <c r="C368" s="93">
        <v>0</v>
      </c>
      <c r="D368" s="93">
        <v>1694860.04</v>
      </c>
      <c r="E368" s="93">
        <v>0</v>
      </c>
    </row>
    <row r="369" spans="2:5">
      <c r="B369" s="132" t="s">
        <v>2526</v>
      </c>
      <c r="C369" s="93">
        <v>0</v>
      </c>
      <c r="D369" s="93">
        <v>3316508.32</v>
      </c>
      <c r="E369" s="93">
        <v>0</v>
      </c>
    </row>
    <row r="370" spans="2:5">
      <c r="B370" s="133" t="s">
        <v>2527</v>
      </c>
      <c r="C370" s="93">
        <v>0</v>
      </c>
      <c r="D370" s="93">
        <v>3316508.32</v>
      </c>
      <c r="E370" s="93">
        <v>0</v>
      </c>
    </row>
    <row r="371" spans="2:5">
      <c r="B371" s="132" t="s">
        <v>351</v>
      </c>
      <c r="C371" s="93">
        <v>3725749</v>
      </c>
      <c r="D371" s="93">
        <v>3144244.32</v>
      </c>
      <c r="E371" s="93">
        <v>0</v>
      </c>
    </row>
    <row r="372" spans="2:5">
      <c r="B372" s="133" t="s">
        <v>835</v>
      </c>
      <c r="C372" s="93">
        <v>3725749</v>
      </c>
      <c r="D372" s="93">
        <v>3</v>
      </c>
      <c r="E372" s="93">
        <v>0</v>
      </c>
    </row>
    <row r="373" spans="2:5">
      <c r="B373" s="133" t="s">
        <v>2528</v>
      </c>
      <c r="C373" s="93">
        <v>0</v>
      </c>
      <c r="D373" s="93">
        <v>3144241.32</v>
      </c>
      <c r="E373" s="93">
        <v>0</v>
      </c>
    </row>
    <row r="374" spans="2:5">
      <c r="B374" s="132" t="s">
        <v>2982</v>
      </c>
      <c r="C374" s="93">
        <v>0</v>
      </c>
      <c r="D374" s="93">
        <v>1765972.39</v>
      </c>
      <c r="E374" s="93">
        <v>1634282.31</v>
      </c>
    </row>
    <row r="375" spans="2:5">
      <c r="B375" s="133" t="s">
        <v>2983</v>
      </c>
      <c r="C375" s="93">
        <v>0</v>
      </c>
      <c r="D375" s="93">
        <v>1765972.39</v>
      </c>
      <c r="E375" s="93">
        <v>1634282.31</v>
      </c>
    </row>
    <row r="376" spans="2:5">
      <c r="B376" s="132" t="s">
        <v>2529</v>
      </c>
      <c r="C376" s="93">
        <v>0</v>
      </c>
      <c r="D376" s="93">
        <v>3144241.32</v>
      </c>
      <c r="E376" s="93">
        <v>0</v>
      </c>
    </row>
    <row r="377" spans="2:5">
      <c r="B377" s="133" t="s">
        <v>2530</v>
      </c>
      <c r="C377" s="93">
        <v>0</v>
      </c>
      <c r="D377" s="93">
        <v>3144241.32</v>
      </c>
      <c r="E377" s="93">
        <v>0</v>
      </c>
    </row>
    <row r="378" spans="2:5">
      <c r="B378" s="132" t="s">
        <v>352</v>
      </c>
      <c r="C378" s="93">
        <v>2999337</v>
      </c>
      <c r="D378" s="93">
        <v>4327034.51</v>
      </c>
      <c r="E378" s="93">
        <v>0</v>
      </c>
    </row>
    <row r="379" spans="2:5">
      <c r="B379" s="133" t="s">
        <v>836</v>
      </c>
      <c r="C379" s="93">
        <v>2999337</v>
      </c>
      <c r="D379" s="93">
        <v>4327034.51</v>
      </c>
      <c r="E379" s="93">
        <v>0</v>
      </c>
    </row>
    <row r="380" spans="2:5">
      <c r="B380" s="132" t="s">
        <v>353</v>
      </c>
      <c r="C380" s="93">
        <v>3123819</v>
      </c>
      <c r="D380" s="93">
        <v>967146.51</v>
      </c>
      <c r="E380" s="93">
        <v>967146.51</v>
      </c>
    </row>
    <row r="381" spans="2:5">
      <c r="B381" s="133" t="s">
        <v>837</v>
      </c>
      <c r="C381" s="93">
        <v>3123819</v>
      </c>
      <c r="D381" s="93">
        <v>967146.51</v>
      </c>
      <c r="E381" s="93">
        <v>967146.51</v>
      </c>
    </row>
    <row r="382" spans="2:5">
      <c r="B382" s="132" t="s">
        <v>3155</v>
      </c>
      <c r="C382" s="93">
        <v>0</v>
      </c>
      <c r="D382" s="93">
        <v>30735445.030000001</v>
      </c>
      <c r="E382" s="93">
        <v>5735445.0199999996</v>
      </c>
    </row>
    <row r="383" spans="2:5">
      <c r="B383" s="133" t="s">
        <v>3004</v>
      </c>
      <c r="C383" s="93">
        <v>0</v>
      </c>
      <c r="D383" s="93">
        <v>30735445.030000001</v>
      </c>
      <c r="E383" s="93">
        <v>5735445.0199999996</v>
      </c>
    </row>
    <row r="384" spans="2:5">
      <c r="B384" s="132" t="s">
        <v>3005</v>
      </c>
      <c r="C384" s="93">
        <v>0</v>
      </c>
      <c r="D384" s="93">
        <v>29562892.510000002</v>
      </c>
      <c r="E384" s="93">
        <v>27172169.390000001</v>
      </c>
    </row>
    <row r="385" spans="2:5">
      <c r="B385" s="133" t="s">
        <v>3006</v>
      </c>
      <c r="C385" s="93">
        <v>0</v>
      </c>
      <c r="D385" s="93">
        <v>29562892.510000002</v>
      </c>
      <c r="E385" s="93">
        <v>27172169.390000001</v>
      </c>
    </row>
    <row r="386" spans="2:5">
      <c r="B386" s="132" t="s">
        <v>354</v>
      </c>
      <c r="C386" s="93">
        <v>3157638</v>
      </c>
      <c r="D386" s="93">
        <v>2947300</v>
      </c>
      <c r="E386" s="93">
        <v>2816161.53</v>
      </c>
    </row>
    <row r="387" spans="2:5">
      <c r="B387" s="133" t="s">
        <v>838</v>
      </c>
      <c r="C387" s="93">
        <v>3157638</v>
      </c>
      <c r="D387" s="93">
        <v>2947300</v>
      </c>
      <c r="E387" s="93">
        <v>2816161.53</v>
      </c>
    </row>
    <row r="388" spans="2:5">
      <c r="B388" s="132" t="s">
        <v>1429</v>
      </c>
      <c r="C388" s="93">
        <v>0</v>
      </c>
      <c r="D388" s="93">
        <v>48796920</v>
      </c>
      <c r="E388" s="93">
        <v>48796920</v>
      </c>
    </row>
    <row r="389" spans="2:5">
      <c r="B389" s="133" t="s">
        <v>1430</v>
      </c>
      <c r="C389" s="93">
        <v>0</v>
      </c>
      <c r="D389" s="93">
        <v>48796920</v>
      </c>
      <c r="E389" s="93">
        <v>48796920</v>
      </c>
    </row>
    <row r="390" spans="2:5">
      <c r="B390" s="132" t="s">
        <v>355</v>
      </c>
      <c r="C390" s="93">
        <v>621186</v>
      </c>
      <c r="D390" s="93">
        <v>3080016.98</v>
      </c>
      <c r="E390" s="93">
        <v>2464588.02</v>
      </c>
    </row>
    <row r="391" spans="2:5">
      <c r="B391" s="133" t="s">
        <v>839</v>
      </c>
      <c r="C391" s="93">
        <v>621186</v>
      </c>
      <c r="D391" s="93">
        <v>3080016.98</v>
      </c>
      <c r="E391" s="93">
        <v>2464588.02</v>
      </c>
    </row>
    <row r="392" spans="2:5">
      <c r="B392" s="131" t="s">
        <v>304</v>
      </c>
      <c r="C392" s="108">
        <v>0</v>
      </c>
      <c r="D392" s="108">
        <v>15000000</v>
      </c>
      <c r="E392" s="108">
        <v>14999998.5</v>
      </c>
    </row>
    <row r="393" spans="2:5">
      <c r="B393" s="132" t="s">
        <v>1429</v>
      </c>
      <c r="C393" s="93">
        <v>0</v>
      </c>
      <c r="D393" s="93">
        <v>15000000</v>
      </c>
      <c r="E393" s="93">
        <v>14999998.5</v>
      </c>
    </row>
    <row r="394" spans="2:5">
      <c r="B394" s="133" t="s">
        <v>1430</v>
      </c>
      <c r="C394" s="93">
        <v>0</v>
      </c>
      <c r="D394" s="93">
        <v>15000000</v>
      </c>
      <c r="E394" s="93">
        <v>14999998.5</v>
      </c>
    </row>
    <row r="395" spans="2:5">
      <c r="B395" s="131" t="s">
        <v>290</v>
      </c>
      <c r="C395" s="108">
        <v>257142849</v>
      </c>
      <c r="D395" s="108">
        <v>326946126.14999998</v>
      </c>
      <c r="E395" s="108">
        <v>321914874.11000001</v>
      </c>
    </row>
    <row r="396" spans="2:5">
      <c r="B396" s="132" t="s">
        <v>344</v>
      </c>
      <c r="C396" s="93">
        <v>257142849</v>
      </c>
      <c r="D396" s="93">
        <v>326946126.14999998</v>
      </c>
      <c r="E396" s="93">
        <v>321914874.11000001</v>
      </c>
    </row>
    <row r="397" spans="2:5">
      <c r="B397" s="133" t="s">
        <v>2981</v>
      </c>
      <c r="C397" s="93">
        <v>257142849</v>
      </c>
      <c r="D397" s="93">
        <v>326946126.14999998</v>
      </c>
      <c r="E397" s="93">
        <v>321914874.11000001</v>
      </c>
    </row>
    <row r="398" spans="2:5">
      <c r="B398" s="59" t="s">
        <v>292</v>
      </c>
      <c r="C398" s="93">
        <v>1208114791</v>
      </c>
      <c r="D398" s="93">
        <v>1322311983.8599997</v>
      </c>
      <c r="E398" s="93">
        <v>1184254636.2300003</v>
      </c>
    </row>
    <row r="399" spans="2:5">
      <c r="B399" s="131" t="s">
        <v>287</v>
      </c>
      <c r="C399" s="108">
        <v>921661155</v>
      </c>
      <c r="D399" s="108">
        <v>993641397.38999975</v>
      </c>
      <c r="E399" s="108">
        <v>890740180.86000013</v>
      </c>
    </row>
    <row r="400" spans="2:5">
      <c r="B400" s="132" t="s">
        <v>1326</v>
      </c>
      <c r="C400" s="93">
        <v>0</v>
      </c>
      <c r="D400" s="93">
        <v>87191596</v>
      </c>
      <c r="E400" s="93">
        <v>87191595.269999996</v>
      </c>
    </row>
    <row r="401" spans="2:5">
      <c r="B401" s="133" t="s">
        <v>1327</v>
      </c>
      <c r="C401" s="93">
        <v>0</v>
      </c>
      <c r="D401" s="93">
        <v>87191596</v>
      </c>
      <c r="E401" s="93">
        <v>87191595.269999996</v>
      </c>
    </row>
    <row r="402" spans="2:5">
      <c r="B402" s="132" t="s">
        <v>3367</v>
      </c>
      <c r="C402" s="93">
        <v>18742915</v>
      </c>
      <c r="D402" s="93">
        <v>30946026.07</v>
      </c>
      <c r="E402" s="93">
        <v>30720852.98</v>
      </c>
    </row>
    <row r="403" spans="2:5">
      <c r="B403" s="133" t="s">
        <v>2943</v>
      </c>
      <c r="C403" s="93">
        <v>0</v>
      </c>
      <c r="D403" s="93">
        <v>3196660.25</v>
      </c>
      <c r="E403" s="93">
        <v>3196656.2</v>
      </c>
    </row>
    <row r="404" spans="2:5">
      <c r="B404" s="133" t="s">
        <v>840</v>
      </c>
      <c r="C404" s="93">
        <v>18742915</v>
      </c>
      <c r="D404" s="93">
        <v>27749365.82</v>
      </c>
      <c r="E404" s="93">
        <v>27524196.780000001</v>
      </c>
    </row>
    <row r="405" spans="2:5">
      <c r="B405" s="132" t="s">
        <v>3156</v>
      </c>
      <c r="C405" s="93">
        <v>0</v>
      </c>
      <c r="D405" s="93">
        <v>28303092.219999999</v>
      </c>
      <c r="E405" s="93">
        <v>26011024.52</v>
      </c>
    </row>
    <row r="406" spans="2:5">
      <c r="B406" s="133" t="s">
        <v>3007</v>
      </c>
      <c r="C406" s="93">
        <v>0</v>
      </c>
      <c r="D406" s="93">
        <v>28303092.219999999</v>
      </c>
      <c r="E406" s="93">
        <v>26011024.52</v>
      </c>
    </row>
    <row r="407" spans="2:5">
      <c r="B407" s="132" t="s">
        <v>3157</v>
      </c>
      <c r="C407" s="93">
        <v>0</v>
      </c>
      <c r="D407" s="93">
        <v>76452073.030000001</v>
      </c>
      <c r="E407" s="93">
        <v>64156202.409999996</v>
      </c>
    </row>
    <row r="408" spans="2:5">
      <c r="B408" s="133" t="s">
        <v>1328</v>
      </c>
      <c r="C408" s="93">
        <v>0</v>
      </c>
      <c r="D408" s="93">
        <v>76452073.030000001</v>
      </c>
      <c r="E408" s="93">
        <v>64156202.409999996</v>
      </c>
    </row>
    <row r="409" spans="2:5">
      <c r="B409" s="132" t="s">
        <v>356</v>
      </c>
      <c r="C409" s="93">
        <v>4703981</v>
      </c>
      <c r="D409" s="93">
        <v>21872513</v>
      </c>
      <c r="E409" s="93">
        <v>18956257.59</v>
      </c>
    </row>
    <row r="410" spans="2:5">
      <c r="B410" s="133" t="s">
        <v>841</v>
      </c>
      <c r="C410" s="93">
        <v>4703981</v>
      </c>
      <c r="D410" s="93">
        <v>21872513</v>
      </c>
      <c r="E410" s="93">
        <v>18956257.59</v>
      </c>
    </row>
    <row r="411" spans="2:5">
      <c r="B411" s="132" t="s">
        <v>3158</v>
      </c>
      <c r="C411" s="93">
        <v>0</v>
      </c>
      <c r="D411" s="93">
        <v>120384485.28</v>
      </c>
      <c r="E411" s="93">
        <v>118421142.22</v>
      </c>
    </row>
    <row r="412" spans="2:5">
      <c r="B412" s="133" t="s">
        <v>3008</v>
      </c>
      <c r="C412" s="93">
        <v>0</v>
      </c>
      <c r="D412" s="93">
        <v>120384485.28</v>
      </c>
      <c r="E412" s="93">
        <v>118421142.22</v>
      </c>
    </row>
    <row r="413" spans="2:5">
      <c r="B413" s="132" t="s">
        <v>3159</v>
      </c>
      <c r="C413" s="93">
        <v>0</v>
      </c>
      <c r="D413" s="93">
        <v>2431305.6</v>
      </c>
      <c r="E413" s="93">
        <v>903644.6</v>
      </c>
    </row>
    <row r="414" spans="2:5">
      <c r="B414" s="133" t="s">
        <v>1329</v>
      </c>
      <c r="C414" s="93">
        <v>0</v>
      </c>
      <c r="D414" s="93">
        <v>2431305.6</v>
      </c>
      <c r="E414" s="93">
        <v>903644.6</v>
      </c>
    </row>
    <row r="415" spans="2:5">
      <c r="B415" s="132" t="s">
        <v>357</v>
      </c>
      <c r="C415" s="93">
        <v>10667846</v>
      </c>
      <c r="D415" s="93">
        <v>0</v>
      </c>
      <c r="E415" s="93">
        <v>0</v>
      </c>
    </row>
    <row r="416" spans="2:5">
      <c r="B416" s="133" t="s">
        <v>842</v>
      </c>
      <c r="C416" s="93">
        <v>10667846</v>
      </c>
      <c r="D416" s="93">
        <v>0</v>
      </c>
      <c r="E416" s="93">
        <v>0</v>
      </c>
    </row>
    <row r="417" spans="2:5">
      <c r="B417" s="132" t="s">
        <v>358</v>
      </c>
      <c r="C417" s="93">
        <v>24800000</v>
      </c>
      <c r="D417" s="93">
        <v>49617493</v>
      </c>
      <c r="E417" s="93">
        <v>25144451.949999999</v>
      </c>
    </row>
    <row r="418" spans="2:5">
      <c r="B418" s="133" t="s">
        <v>843</v>
      </c>
      <c r="C418" s="93">
        <v>24800000</v>
      </c>
      <c r="D418" s="93">
        <v>49617493</v>
      </c>
      <c r="E418" s="93">
        <v>25144451.949999999</v>
      </c>
    </row>
    <row r="419" spans="2:5">
      <c r="B419" s="132" t="s">
        <v>1330</v>
      </c>
      <c r="C419" s="93">
        <v>0</v>
      </c>
      <c r="D419" s="93">
        <v>16784488.640000001</v>
      </c>
      <c r="E419" s="93">
        <v>16784488.120000001</v>
      </c>
    </row>
    <row r="420" spans="2:5">
      <c r="B420" s="133" t="s">
        <v>1331</v>
      </c>
      <c r="C420" s="93">
        <v>0</v>
      </c>
      <c r="D420" s="93">
        <v>16784488.640000001</v>
      </c>
      <c r="E420" s="93">
        <v>16784488.120000001</v>
      </c>
    </row>
    <row r="421" spans="2:5">
      <c r="B421" s="132" t="s">
        <v>1517</v>
      </c>
      <c r="C421" s="93">
        <v>0</v>
      </c>
      <c r="D421" s="93">
        <v>1651556.35</v>
      </c>
      <c r="E421" s="93">
        <v>1651551.38</v>
      </c>
    </row>
    <row r="422" spans="2:5">
      <c r="B422" s="133" t="s">
        <v>1518</v>
      </c>
      <c r="C422" s="93">
        <v>0</v>
      </c>
      <c r="D422" s="93">
        <v>1651556.35</v>
      </c>
      <c r="E422" s="93">
        <v>1651551.38</v>
      </c>
    </row>
    <row r="423" spans="2:5">
      <c r="B423" s="132" t="s">
        <v>1519</v>
      </c>
      <c r="C423" s="93">
        <v>0</v>
      </c>
      <c r="D423" s="93">
        <v>2779050.56</v>
      </c>
      <c r="E423" s="93">
        <v>2779044.67</v>
      </c>
    </row>
    <row r="424" spans="2:5">
      <c r="B424" s="133" t="s">
        <v>1520</v>
      </c>
      <c r="C424" s="93">
        <v>0</v>
      </c>
      <c r="D424" s="93">
        <v>2779050.56</v>
      </c>
      <c r="E424" s="93">
        <v>2779044.67</v>
      </c>
    </row>
    <row r="425" spans="2:5">
      <c r="B425" s="132" t="s">
        <v>3160</v>
      </c>
      <c r="C425" s="93">
        <v>0</v>
      </c>
      <c r="D425" s="93">
        <v>1528222.17</v>
      </c>
      <c r="E425" s="93">
        <v>1528149.69</v>
      </c>
    </row>
    <row r="426" spans="2:5">
      <c r="B426" s="133" t="s">
        <v>2901</v>
      </c>
      <c r="C426" s="93">
        <v>0</v>
      </c>
      <c r="D426" s="93">
        <v>1528222.17</v>
      </c>
      <c r="E426" s="93">
        <v>1528149.69</v>
      </c>
    </row>
    <row r="427" spans="2:5">
      <c r="B427" s="132" t="s">
        <v>1521</v>
      </c>
      <c r="C427" s="93">
        <v>0</v>
      </c>
      <c r="D427" s="93">
        <v>2779050.56</v>
      </c>
      <c r="E427" s="93">
        <v>2779044.68</v>
      </c>
    </row>
    <row r="428" spans="2:5">
      <c r="B428" s="133" t="s">
        <v>1522</v>
      </c>
      <c r="C428" s="93">
        <v>0</v>
      </c>
      <c r="D428" s="93">
        <v>2779050.56</v>
      </c>
      <c r="E428" s="93">
        <v>2779044.68</v>
      </c>
    </row>
    <row r="429" spans="2:5">
      <c r="B429" s="132" t="s">
        <v>1523</v>
      </c>
      <c r="C429" s="93">
        <v>0</v>
      </c>
      <c r="D429" s="93">
        <v>2779050.56</v>
      </c>
      <c r="E429" s="93">
        <v>2779044.68</v>
      </c>
    </row>
    <row r="430" spans="2:5">
      <c r="B430" s="133" t="s">
        <v>1524</v>
      </c>
      <c r="C430" s="93">
        <v>0</v>
      </c>
      <c r="D430" s="93">
        <v>2779050.56</v>
      </c>
      <c r="E430" s="93">
        <v>2779044.68</v>
      </c>
    </row>
    <row r="431" spans="2:5">
      <c r="B431" s="132" t="s">
        <v>1525</v>
      </c>
      <c r="C431" s="93">
        <v>0</v>
      </c>
      <c r="D431" s="93">
        <v>3100935.78</v>
      </c>
      <c r="E431" s="93">
        <v>3100932.77</v>
      </c>
    </row>
    <row r="432" spans="2:5">
      <c r="B432" s="133" t="s">
        <v>1526</v>
      </c>
      <c r="C432" s="93">
        <v>0</v>
      </c>
      <c r="D432" s="93">
        <v>3100935.78</v>
      </c>
      <c r="E432" s="93">
        <v>3100932.77</v>
      </c>
    </row>
    <row r="433" spans="2:5">
      <c r="B433" s="132" t="s">
        <v>1527</v>
      </c>
      <c r="C433" s="93">
        <v>0</v>
      </c>
      <c r="D433" s="93">
        <v>1157224.0900000001</v>
      </c>
      <c r="E433" s="93">
        <v>1157222.27</v>
      </c>
    </row>
    <row r="434" spans="2:5">
      <c r="B434" s="133" t="s">
        <v>1528</v>
      </c>
      <c r="C434" s="93">
        <v>0</v>
      </c>
      <c r="D434" s="93">
        <v>1157224.0900000001</v>
      </c>
      <c r="E434" s="93">
        <v>1157222.27</v>
      </c>
    </row>
    <row r="435" spans="2:5">
      <c r="B435" s="132" t="s">
        <v>1529</v>
      </c>
      <c r="C435" s="93">
        <v>0</v>
      </c>
      <c r="D435" s="93">
        <v>1157224.0900000001</v>
      </c>
      <c r="E435" s="93">
        <v>1157222.27</v>
      </c>
    </row>
    <row r="436" spans="2:5">
      <c r="B436" s="133" t="s">
        <v>1530</v>
      </c>
      <c r="C436" s="93">
        <v>0</v>
      </c>
      <c r="D436" s="93">
        <v>1157224.0900000001</v>
      </c>
      <c r="E436" s="93">
        <v>1157222.27</v>
      </c>
    </row>
    <row r="437" spans="2:5">
      <c r="B437" s="132" t="s">
        <v>1531</v>
      </c>
      <c r="C437" s="93">
        <v>0</v>
      </c>
      <c r="D437" s="93">
        <v>2779050.56</v>
      </c>
      <c r="E437" s="93">
        <v>2779044.68</v>
      </c>
    </row>
    <row r="438" spans="2:5">
      <c r="B438" s="133" t="s">
        <v>1532</v>
      </c>
      <c r="C438" s="93">
        <v>0</v>
      </c>
      <c r="D438" s="93">
        <v>2779050.56</v>
      </c>
      <c r="E438" s="93">
        <v>2779044.68</v>
      </c>
    </row>
    <row r="439" spans="2:5">
      <c r="B439" s="132" t="s">
        <v>1533</v>
      </c>
      <c r="C439" s="93">
        <v>0</v>
      </c>
      <c r="D439" s="93">
        <v>3100935.78</v>
      </c>
      <c r="E439" s="93">
        <v>3100932.77</v>
      </c>
    </row>
    <row r="440" spans="2:5">
      <c r="B440" s="133" t="s">
        <v>1534</v>
      </c>
      <c r="C440" s="93">
        <v>0</v>
      </c>
      <c r="D440" s="93">
        <v>3100935.78</v>
      </c>
      <c r="E440" s="93">
        <v>3100932.77</v>
      </c>
    </row>
    <row r="441" spans="2:5">
      <c r="B441" s="132" t="s">
        <v>1776</v>
      </c>
      <c r="C441" s="93">
        <v>0</v>
      </c>
      <c r="D441" s="93">
        <v>1694860.04</v>
      </c>
      <c r="E441" s="93">
        <v>0</v>
      </c>
    </row>
    <row r="442" spans="2:5">
      <c r="B442" s="133" t="s">
        <v>1777</v>
      </c>
      <c r="C442" s="93">
        <v>0</v>
      </c>
      <c r="D442" s="93">
        <v>1694860.04</v>
      </c>
      <c r="E442" s="93">
        <v>0</v>
      </c>
    </row>
    <row r="443" spans="2:5">
      <c r="B443" s="132" t="s">
        <v>3161</v>
      </c>
      <c r="C443" s="93">
        <v>0</v>
      </c>
      <c r="D443" s="93">
        <v>2822353.28</v>
      </c>
      <c r="E443" s="93">
        <v>0</v>
      </c>
    </row>
    <row r="444" spans="2:5">
      <c r="B444" s="133" t="s">
        <v>1778</v>
      </c>
      <c r="C444" s="93">
        <v>0</v>
      </c>
      <c r="D444" s="93">
        <v>2822353.28</v>
      </c>
      <c r="E444" s="93">
        <v>0</v>
      </c>
    </row>
    <row r="445" spans="2:5">
      <c r="B445" s="132" t="s">
        <v>359</v>
      </c>
      <c r="C445" s="93">
        <v>19248559</v>
      </c>
      <c r="D445" s="93">
        <v>48421990.82</v>
      </c>
      <c r="E445" s="93">
        <v>48409783.859999999</v>
      </c>
    </row>
    <row r="446" spans="2:5">
      <c r="B446" s="133" t="s">
        <v>844</v>
      </c>
      <c r="C446" s="93">
        <v>19248559</v>
      </c>
      <c r="D446" s="93">
        <v>48421990.82</v>
      </c>
      <c r="E446" s="93">
        <v>48409783.859999999</v>
      </c>
    </row>
    <row r="447" spans="2:5">
      <c r="B447" s="132" t="s">
        <v>3162</v>
      </c>
      <c r="C447" s="93">
        <v>0</v>
      </c>
      <c r="D447" s="93">
        <v>2822353.28</v>
      </c>
      <c r="E447" s="93">
        <v>0</v>
      </c>
    </row>
    <row r="448" spans="2:5">
      <c r="B448" s="133" t="s">
        <v>1779</v>
      </c>
      <c r="C448" s="93">
        <v>0</v>
      </c>
      <c r="D448" s="93">
        <v>2822353.28</v>
      </c>
      <c r="E448" s="93">
        <v>0</v>
      </c>
    </row>
    <row r="449" spans="2:5">
      <c r="B449" s="132" t="s">
        <v>1298</v>
      </c>
      <c r="C449" s="93">
        <v>0</v>
      </c>
      <c r="D449" s="93">
        <v>20717433</v>
      </c>
      <c r="E449" s="93">
        <v>20717432.170000002</v>
      </c>
    </row>
    <row r="450" spans="2:5">
      <c r="B450" s="133" t="s">
        <v>1299</v>
      </c>
      <c r="C450" s="93">
        <v>0</v>
      </c>
      <c r="D450" s="93">
        <v>20717433</v>
      </c>
      <c r="E450" s="93">
        <v>20717432.170000002</v>
      </c>
    </row>
    <row r="451" spans="2:5">
      <c r="B451" s="132" t="s">
        <v>3163</v>
      </c>
      <c r="C451" s="93">
        <v>0</v>
      </c>
      <c r="D451" s="93">
        <v>2822353.28</v>
      </c>
      <c r="E451" s="93">
        <v>0</v>
      </c>
    </row>
    <row r="452" spans="2:5">
      <c r="B452" s="133" t="s">
        <v>1780</v>
      </c>
      <c r="C452" s="93">
        <v>0</v>
      </c>
      <c r="D452" s="93">
        <v>2822353.28</v>
      </c>
      <c r="E452" s="93">
        <v>0</v>
      </c>
    </row>
    <row r="453" spans="2:5">
      <c r="B453" s="132" t="s">
        <v>360</v>
      </c>
      <c r="C453" s="93">
        <v>29729478</v>
      </c>
      <c r="D453" s="93">
        <v>33408002.190000001</v>
      </c>
      <c r="E453" s="93">
        <v>33223877.84</v>
      </c>
    </row>
    <row r="454" spans="2:5">
      <c r="B454" s="133" t="s">
        <v>845</v>
      </c>
      <c r="C454" s="93">
        <v>29729478</v>
      </c>
      <c r="D454" s="93">
        <v>33408002.190000001</v>
      </c>
      <c r="E454" s="93">
        <v>33223877.84</v>
      </c>
    </row>
    <row r="455" spans="2:5">
      <c r="B455" s="132" t="s">
        <v>1781</v>
      </c>
      <c r="C455" s="93">
        <v>0</v>
      </c>
      <c r="D455" s="93">
        <v>2822353.28</v>
      </c>
      <c r="E455" s="93">
        <v>0</v>
      </c>
    </row>
    <row r="456" spans="2:5">
      <c r="B456" s="133" t="s">
        <v>1782</v>
      </c>
      <c r="C456" s="93">
        <v>0</v>
      </c>
      <c r="D456" s="93">
        <v>2822353.28</v>
      </c>
      <c r="E456" s="93">
        <v>0</v>
      </c>
    </row>
    <row r="457" spans="2:5">
      <c r="B457" s="132" t="s">
        <v>1783</v>
      </c>
      <c r="C457" s="93">
        <v>0</v>
      </c>
      <c r="D457" s="93">
        <v>2822353.28</v>
      </c>
      <c r="E457" s="93">
        <v>0</v>
      </c>
    </row>
    <row r="458" spans="2:5">
      <c r="B458" s="133" t="s">
        <v>1784</v>
      </c>
      <c r="C458" s="93">
        <v>0</v>
      </c>
      <c r="D458" s="93">
        <v>2822353.28</v>
      </c>
      <c r="E458" s="93">
        <v>0</v>
      </c>
    </row>
    <row r="459" spans="2:5">
      <c r="B459" s="132" t="s">
        <v>3164</v>
      </c>
      <c r="C459" s="93">
        <v>0</v>
      </c>
      <c r="D459" s="93">
        <v>1200530.99</v>
      </c>
      <c r="E459" s="93">
        <v>0</v>
      </c>
    </row>
    <row r="460" spans="2:5">
      <c r="B460" s="133" t="s">
        <v>1785</v>
      </c>
      <c r="C460" s="93">
        <v>0</v>
      </c>
      <c r="D460" s="93">
        <v>1200530.99</v>
      </c>
      <c r="E460" s="93">
        <v>0</v>
      </c>
    </row>
    <row r="461" spans="2:5">
      <c r="B461" s="132" t="s">
        <v>361</v>
      </c>
      <c r="C461" s="93">
        <v>14472207</v>
      </c>
      <c r="D461" s="93">
        <v>19815844.370000001</v>
      </c>
      <c r="E461" s="93">
        <v>15101612.67</v>
      </c>
    </row>
    <row r="462" spans="2:5">
      <c r="B462" s="133" t="s">
        <v>846</v>
      </c>
      <c r="C462" s="93">
        <v>14472207</v>
      </c>
      <c r="D462" s="93">
        <v>19815844.370000001</v>
      </c>
      <c r="E462" s="93">
        <v>15101612.67</v>
      </c>
    </row>
    <row r="463" spans="2:5">
      <c r="B463" s="132" t="s">
        <v>1786</v>
      </c>
      <c r="C463" s="93">
        <v>0</v>
      </c>
      <c r="D463" s="93">
        <v>2822353.28</v>
      </c>
      <c r="E463" s="93">
        <v>0</v>
      </c>
    </row>
    <row r="464" spans="2:5">
      <c r="B464" s="133" t="s">
        <v>1787</v>
      </c>
      <c r="C464" s="93">
        <v>0</v>
      </c>
      <c r="D464" s="93">
        <v>2822353.28</v>
      </c>
      <c r="E464" s="93">
        <v>0</v>
      </c>
    </row>
    <row r="465" spans="2:5">
      <c r="B465" s="132" t="s">
        <v>362</v>
      </c>
      <c r="C465" s="93">
        <v>4933341</v>
      </c>
      <c r="D465" s="93">
        <v>11500209.99</v>
      </c>
      <c r="E465" s="93">
        <v>5048559.84</v>
      </c>
    </row>
    <row r="466" spans="2:5">
      <c r="B466" s="133" t="s">
        <v>847</v>
      </c>
      <c r="C466" s="93">
        <v>4933341</v>
      </c>
      <c r="D466" s="93">
        <v>10299679</v>
      </c>
      <c r="E466" s="93">
        <v>5048559.84</v>
      </c>
    </row>
    <row r="467" spans="2:5">
      <c r="B467" s="133" t="s">
        <v>1788</v>
      </c>
      <c r="C467" s="93">
        <v>0</v>
      </c>
      <c r="D467" s="93">
        <v>1200530.99</v>
      </c>
      <c r="E467" s="93">
        <v>0</v>
      </c>
    </row>
    <row r="468" spans="2:5">
      <c r="B468" s="132" t="s">
        <v>3165</v>
      </c>
      <c r="C468" s="93">
        <v>0</v>
      </c>
      <c r="D468" s="93">
        <v>1694860.04</v>
      </c>
      <c r="E468" s="93">
        <v>0</v>
      </c>
    </row>
    <row r="469" spans="2:5">
      <c r="B469" s="133" t="s">
        <v>1789</v>
      </c>
      <c r="C469" s="93">
        <v>0</v>
      </c>
      <c r="D469" s="93">
        <v>1694860.04</v>
      </c>
      <c r="E469" s="93">
        <v>0</v>
      </c>
    </row>
    <row r="470" spans="2:5">
      <c r="B470" s="132" t="s">
        <v>2531</v>
      </c>
      <c r="C470" s="93">
        <v>0</v>
      </c>
      <c r="D470" s="93">
        <v>0</v>
      </c>
      <c r="E470" s="93">
        <v>0</v>
      </c>
    </row>
    <row r="471" spans="2:5">
      <c r="B471" s="133" t="s">
        <v>2532</v>
      </c>
      <c r="C471" s="93">
        <v>0</v>
      </c>
      <c r="D471" s="93">
        <v>0</v>
      </c>
      <c r="E471" s="93">
        <v>0</v>
      </c>
    </row>
    <row r="472" spans="2:5">
      <c r="B472" s="132" t="s">
        <v>1790</v>
      </c>
      <c r="C472" s="93">
        <v>0</v>
      </c>
      <c r="D472" s="93">
        <v>15721203.630000001</v>
      </c>
      <c r="E472" s="93">
        <v>0</v>
      </c>
    </row>
    <row r="473" spans="2:5">
      <c r="B473" s="133" t="s">
        <v>1791</v>
      </c>
      <c r="C473" s="93">
        <v>0</v>
      </c>
      <c r="D473" s="93">
        <v>15721203.630000001</v>
      </c>
      <c r="E473" s="93">
        <v>0</v>
      </c>
    </row>
    <row r="474" spans="2:5">
      <c r="B474" s="132" t="s">
        <v>363</v>
      </c>
      <c r="C474" s="93">
        <v>204130100</v>
      </c>
      <c r="D474" s="93">
        <v>205316600.69</v>
      </c>
      <c r="E474" s="93">
        <v>205259943.78</v>
      </c>
    </row>
    <row r="475" spans="2:5">
      <c r="B475" s="133" t="s">
        <v>848</v>
      </c>
      <c r="C475" s="93">
        <v>204130100</v>
      </c>
      <c r="D475" s="93">
        <v>205316600.69</v>
      </c>
      <c r="E475" s="93">
        <v>205259943.78</v>
      </c>
    </row>
    <row r="476" spans="2:5">
      <c r="B476" s="132" t="s">
        <v>364</v>
      </c>
      <c r="C476" s="93">
        <v>471848100</v>
      </c>
      <c r="D476" s="93">
        <v>28814380</v>
      </c>
      <c r="E476" s="93">
        <v>22847804.469999999</v>
      </c>
    </row>
    <row r="477" spans="2:5">
      <c r="B477" s="133" t="s">
        <v>849</v>
      </c>
      <c r="C477" s="93">
        <v>450000000</v>
      </c>
      <c r="D477" s="93">
        <v>0</v>
      </c>
      <c r="E477" s="93">
        <v>0</v>
      </c>
    </row>
    <row r="478" spans="2:5">
      <c r="B478" s="133" t="s">
        <v>850</v>
      </c>
      <c r="C478" s="93">
        <v>21848100</v>
      </c>
      <c r="D478" s="93">
        <v>23814380</v>
      </c>
      <c r="E478" s="93">
        <v>22847804.469999999</v>
      </c>
    </row>
    <row r="479" spans="2:5">
      <c r="B479" s="133" t="s">
        <v>3446</v>
      </c>
      <c r="C479" s="93">
        <v>0</v>
      </c>
      <c r="D479" s="93">
        <v>5000000</v>
      </c>
      <c r="E479" s="93">
        <v>0</v>
      </c>
    </row>
    <row r="480" spans="2:5">
      <c r="B480" s="132" t="s">
        <v>365</v>
      </c>
      <c r="C480" s="93">
        <v>3615288</v>
      </c>
      <c r="D480" s="93">
        <v>1987565.47</v>
      </c>
      <c r="E480" s="93">
        <v>0</v>
      </c>
    </row>
    <row r="481" spans="2:5">
      <c r="B481" s="133" t="s">
        <v>851</v>
      </c>
      <c r="C481" s="93">
        <v>3615288</v>
      </c>
      <c r="D481" s="93">
        <v>1987565.47</v>
      </c>
      <c r="E481" s="93">
        <v>0</v>
      </c>
    </row>
    <row r="482" spans="2:5">
      <c r="B482" s="132" t="s">
        <v>3166</v>
      </c>
      <c r="C482" s="93">
        <v>13026561</v>
      </c>
      <c r="D482" s="93">
        <v>0</v>
      </c>
      <c r="E482" s="93">
        <v>0</v>
      </c>
    </row>
    <row r="483" spans="2:5">
      <c r="B483" s="133" t="s">
        <v>852</v>
      </c>
      <c r="C483" s="93">
        <v>13026561</v>
      </c>
      <c r="D483" s="93">
        <v>0</v>
      </c>
      <c r="E483" s="93">
        <v>0</v>
      </c>
    </row>
    <row r="484" spans="2:5">
      <c r="B484" s="132" t="s">
        <v>3167</v>
      </c>
      <c r="C484" s="93">
        <v>25625926</v>
      </c>
      <c r="D484" s="93">
        <v>26492036</v>
      </c>
      <c r="E484" s="93">
        <v>26478421.190000001</v>
      </c>
    </row>
    <row r="485" spans="2:5">
      <c r="B485" s="133" t="s">
        <v>853</v>
      </c>
      <c r="C485" s="93">
        <v>25625926</v>
      </c>
      <c r="D485" s="93">
        <v>26492036</v>
      </c>
      <c r="E485" s="93">
        <v>26478421.190000001</v>
      </c>
    </row>
    <row r="486" spans="2:5">
      <c r="B486" s="132" t="s">
        <v>366</v>
      </c>
      <c r="C486" s="93">
        <v>44664191</v>
      </c>
      <c r="D486" s="93">
        <v>45988557</v>
      </c>
      <c r="E486" s="93">
        <v>45968950.850000001</v>
      </c>
    </row>
    <row r="487" spans="2:5">
      <c r="B487" s="133" t="s">
        <v>854</v>
      </c>
      <c r="C487" s="93">
        <v>44664191</v>
      </c>
      <c r="D487" s="93">
        <v>45988557</v>
      </c>
      <c r="E487" s="93">
        <v>45968950.850000001</v>
      </c>
    </row>
    <row r="488" spans="2:5">
      <c r="B488" s="132" t="s">
        <v>367</v>
      </c>
      <c r="C488" s="93">
        <v>26484997</v>
      </c>
      <c r="D488" s="93">
        <v>30583412</v>
      </c>
      <c r="E488" s="93">
        <v>30563322.329999998</v>
      </c>
    </row>
    <row r="489" spans="2:5">
      <c r="B489" s="133" t="s">
        <v>855</v>
      </c>
      <c r="C489" s="93">
        <v>26484997</v>
      </c>
      <c r="D489" s="93">
        <v>30583412</v>
      </c>
      <c r="E489" s="93">
        <v>30563322.329999998</v>
      </c>
    </row>
    <row r="490" spans="2:5">
      <c r="B490" s="132" t="s">
        <v>3368</v>
      </c>
      <c r="C490" s="93">
        <v>0</v>
      </c>
      <c r="D490" s="93">
        <v>15281035.220000001</v>
      </c>
      <c r="E490" s="93">
        <v>15280995</v>
      </c>
    </row>
    <row r="491" spans="2:5">
      <c r="B491" s="133" t="s">
        <v>3369</v>
      </c>
      <c r="C491" s="93">
        <v>0</v>
      </c>
      <c r="D491" s="93">
        <v>15281035.220000001</v>
      </c>
      <c r="E491" s="93">
        <v>15280995</v>
      </c>
    </row>
    <row r="492" spans="2:5">
      <c r="B492" s="132" t="s">
        <v>368</v>
      </c>
      <c r="C492" s="93">
        <v>4967665</v>
      </c>
      <c r="D492" s="93">
        <v>11273382.92</v>
      </c>
      <c r="E492" s="93">
        <v>10737627.34</v>
      </c>
    </row>
    <row r="493" spans="2:5">
      <c r="B493" s="133" t="s">
        <v>856</v>
      </c>
      <c r="C493" s="93">
        <v>4967665</v>
      </c>
      <c r="D493" s="93">
        <v>11273382.92</v>
      </c>
      <c r="E493" s="93">
        <v>10737627.34</v>
      </c>
    </row>
    <row r="494" spans="2:5">
      <c r="B494" s="131" t="s">
        <v>289</v>
      </c>
      <c r="C494" s="108">
        <v>0</v>
      </c>
      <c r="D494" s="108">
        <v>42029713.709999993</v>
      </c>
      <c r="E494" s="108">
        <v>33347190.060000002</v>
      </c>
    </row>
    <row r="495" spans="2:5">
      <c r="B495" s="132" t="s">
        <v>3168</v>
      </c>
      <c r="C495" s="93">
        <v>0</v>
      </c>
      <c r="D495" s="93">
        <v>4743316.51</v>
      </c>
      <c r="E495" s="93">
        <v>2492924.79</v>
      </c>
    </row>
    <row r="496" spans="2:5">
      <c r="B496" s="133" t="s">
        <v>2910</v>
      </c>
      <c r="C496" s="93">
        <v>0</v>
      </c>
      <c r="D496" s="93">
        <v>4743316.51</v>
      </c>
      <c r="E496" s="93">
        <v>2492924.79</v>
      </c>
    </row>
    <row r="497" spans="2:5">
      <c r="B497" s="132" t="s">
        <v>3169</v>
      </c>
      <c r="C497" s="93">
        <v>0</v>
      </c>
      <c r="D497" s="93">
        <v>22218623.460000001</v>
      </c>
      <c r="E497" s="93">
        <v>18105093.120000001</v>
      </c>
    </row>
    <row r="498" spans="2:5">
      <c r="B498" s="133" t="s">
        <v>2911</v>
      </c>
      <c r="C498" s="93">
        <v>0</v>
      </c>
      <c r="D498" s="93">
        <v>22218623.460000001</v>
      </c>
      <c r="E498" s="93">
        <v>18105093.120000001</v>
      </c>
    </row>
    <row r="499" spans="2:5">
      <c r="B499" s="132" t="s">
        <v>3170</v>
      </c>
      <c r="C499" s="93">
        <v>0</v>
      </c>
      <c r="D499" s="93">
        <v>9821119.9399999995</v>
      </c>
      <c r="E499" s="93">
        <v>8677371.3300000001</v>
      </c>
    </row>
    <row r="500" spans="2:5">
      <c r="B500" s="133" t="s">
        <v>2912</v>
      </c>
      <c r="C500" s="93">
        <v>0</v>
      </c>
      <c r="D500" s="93">
        <v>9821119.9399999995</v>
      </c>
      <c r="E500" s="93">
        <v>8677371.3300000001</v>
      </c>
    </row>
    <row r="501" spans="2:5">
      <c r="B501" s="132" t="s">
        <v>3171</v>
      </c>
      <c r="C501" s="93">
        <v>0</v>
      </c>
      <c r="D501" s="93">
        <v>5246653.8</v>
      </c>
      <c r="E501" s="93">
        <v>4071800.82</v>
      </c>
    </row>
    <row r="502" spans="2:5">
      <c r="B502" s="133" t="s">
        <v>2913</v>
      </c>
      <c r="C502" s="93">
        <v>0</v>
      </c>
      <c r="D502" s="93">
        <v>5246653.8</v>
      </c>
      <c r="E502" s="93">
        <v>4071800.82</v>
      </c>
    </row>
    <row r="503" spans="2:5">
      <c r="B503" s="131" t="s">
        <v>304</v>
      </c>
      <c r="C503" s="108">
        <v>0</v>
      </c>
      <c r="D503" s="108">
        <v>25000000</v>
      </c>
      <c r="E503" s="108">
        <v>6809505.4900000002</v>
      </c>
    </row>
    <row r="504" spans="2:5">
      <c r="B504" s="132" t="s">
        <v>2531</v>
      </c>
      <c r="C504" s="93">
        <v>0</v>
      </c>
      <c r="D504" s="93">
        <v>15000000</v>
      </c>
      <c r="E504" s="93">
        <v>0</v>
      </c>
    </row>
    <row r="505" spans="2:5">
      <c r="B505" s="133" t="s">
        <v>2532</v>
      </c>
      <c r="C505" s="93">
        <v>0</v>
      </c>
      <c r="D505" s="93">
        <v>15000000</v>
      </c>
      <c r="E505" s="93">
        <v>0</v>
      </c>
    </row>
    <row r="506" spans="2:5">
      <c r="B506" s="132" t="s">
        <v>1431</v>
      </c>
      <c r="C506" s="93">
        <v>0</v>
      </c>
      <c r="D506" s="93">
        <v>10000000</v>
      </c>
      <c r="E506" s="93">
        <v>6809505.4900000002</v>
      </c>
    </row>
    <row r="507" spans="2:5">
      <c r="B507" s="133" t="s">
        <v>1432</v>
      </c>
      <c r="C507" s="93">
        <v>0</v>
      </c>
      <c r="D507" s="93">
        <v>10000000</v>
      </c>
      <c r="E507" s="93">
        <v>6809505.4900000002</v>
      </c>
    </row>
    <row r="508" spans="2:5">
      <c r="B508" s="131" t="s">
        <v>290</v>
      </c>
      <c r="C508" s="108">
        <v>286453636</v>
      </c>
      <c r="D508" s="108">
        <v>261640872.75999999</v>
      </c>
      <c r="E508" s="108">
        <v>253357759.81999999</v>
      </c>
    </row>
    <row r="509" spans="2:5">
      <c r="B509" s="132" t="s">
        <v>344</v>
      </c>
      <c r="C509" s="93">
        <v>286453636</v>
      </c>
      <c r="D509" s="93">
        <v>261640872.75999999</v>
      </c>
      <c r="E509" s="93">
        <v>253357759.81999999</v>
      </c>
    </row>
    <row r="510" spans="2:5">
      <c r="B510" s="133" t="s">
        <v>2981</v>
      </c>
      <c r="C510" s="93">
        <v>286453636</v>
      </c>
      <c r="D510" s="93">
        <v>261640872.75999999</v>
      </c>
      <c r="E510" s="93">
        <v>253357759.81999999</v>
      </c>
    </row>
    <row r="511" spans="2:5">
      <c r="B511" s="59" t="s">
        <v>369</v>
      </c>
      <c r="C511" s="93">
        <v>2687131713</v>
      </c>
      <c r="D511" s="93">
        <v>2241722897.52</v>
      </c>
      <c r="E511" s="93">
        <v>2022137517.3800001</v>
      </c>
    </row>
    <row r="512" spans="2:5">
      <c r="B512" s="131" t="s">
        <v>287</v>
      </c>
      <c r="C512" s="108">
        <v>2687131713</v>
      </c>
      <c r="D512" s="108">
        <v>2057940115.8299999</v>
      </c>
      <c r="E512" s="108">
        <v>1954531963.21</v>
      </c>
    </row>
    <row r="513" spans="2:5">
      <c r="B513" s="132" t="s">
        <v>370</v>
      </c>
      <c r="C513" s="93">
        <v>2115619</v>
      </c>
      <c r="D513" s="93">
        <v>615954</v>
      </c>
      <c r="E513" s="93">
        <v>0</v>
      </c>
    </row>
    <row r="514" spans="2:5">
      <c r="B514" s="133" t="s">
        <v>857</v>
      </c>
      <c r="C514" s="93">
        <v>2115619</v>
      </c>
      <c r="D514" s="93">
        <v>615954</v>
      </c>
      <c r="E514" s="93">
        <v>0</v>
      </c>
    </row>
    <row r="515" spans="2:5">
      <c r="B515" s="132" t="s">
        <v>3172</v>
      </c>
      <c r="C515" s="93">
        <v>2550000000</v>
      </c>
      <c r="D515" s="93">
        <v>1328641754</v>
      </c>
      <c r="E515" s="93">
        <v>1278880465.8900001</v>
      </c>
    </row>
    <row r="516" spans="2:5">
      <c r="B516" s="133" t="s">
        <v>858</v>
      </c>
      <c r="C516" s="93">
        <v>2550000000</v>
      </c>
      <c r="D516" s="93">
        <v>1328641754</v>
      </c>
      <c r="E516" s="93">
        <v>1278880465.8900001</v>
      </c>
    </row>
    <row r="517" spans="2:5">
      <c r="B517" s="132" t="s">
        <v>371</v>
      </c>
      <c r="C517" s="93">
        <v>6247638</v>
      </c>
      <c r="D517" s="93">
        <v>41406931.789999999</v>
      </c>
      <c r="E517" s="93">
        <v>37117395.490000002</v>
      </c>
    </row>
    <row r="518" spans="2:5">
      <c r="B518" s="133" t="s">
        <v>859</v>
      </c>
      <c r="C518" s="93">
        <v>6247638</v>
      </c>
      <c r="D518" s="93">
        <v>41406931.789999999</v>
      </c>
      <c r="E518" s="93">
        <v>37117395.490000002</v>
      </c>
    </row>
    <row r="519" spans="2:5">
      <c r="B519" s="132" t="s">
        <v>1535</v>
      </c>
      <c r="C519" s="93">
        <v>0</v>
      </c>
      <c r="D519" s="93">
        <v>3100933.78</v>
      </c>
      <c r="E519" s="93">
        <v>3100932.77</v>
      </c>
    </row>
    <row r="520" spans="2:5">
      <c r="B520" s="133" t="s">
        <v>1536</v>
      </c>
      <c r="C520" s="93">
        <v>0</v>
      </c>
      <c r="D520" s="93">
        <v>3100933.78</v>
      </c>
      <c r="E520" s="93">
        <v>3100932.77</v>
      </c>
    </row>
    <row r="521" spans="2:5">
      <c r="B521" s="132" t="s">
        <v>3173</v>
      </c>
      <c r="C521" s="93">
        <v>0</v>
      </c>
      <c r="D521" s="93">
        <v>77009599.900000006</v>
      </c>
      <c r="E521" s="93">
        <v>77009537.359999999</v>
      </c>
    </row>
    <row r="522" spans="2:5">
      <c r="B522" s="133" t="s">
        <v>3009</v>
      </c>
      <c r="C522" s="93">
        <v>0</v>
      </c>
      <c r="D522" s="93">
        <v>77009599.900000006</v>
      </c>
      <c r="E522" s="93">
        <v>77009537.359999999</v>
      </c>
    </row>
    <row r="523" spans="2:5">
      <c r="B523" s="132" t="s">
        <v>1537</v>
      </c>
      <c r="C523" s="93">
        <v>0</v>
      </c>
      <c r="D523" s="93">
        <v>1651553.35</v>
      </c>
      <c r="E523" s="93">
        <v>1651551.38</v>
      </c>
    </row>
    <row r="524" spans="2:5">
      <c r="B524" s="133" t="s">
        <v>1538</v>
      </c>
      <c r="C524" s="93">
        <v>0</v>
      </c>
      <c r="D524" s="93">
        <v>1651553.35</v>
      </c>
      <c r="E524" s="93">
        <v>1651551.38</v>
      </c>
    </row>
    <row r="525" spans="2:5">
      <c r="B525" s="132" t="s">
        <v>1539</v>
      </c>
      <c r="C525" s="93">
        <v>0</v>
      </c>
      <c r="D525" s="93">
        <v>2779046.56</v>
      </c>
      <c r="E525" s="93">
        <v>2779044.68</v>
      </c>
    </row>
    <row r="526" spans="2:5">
      <c r="B526" s="133" t="s">
        <v>1540</v>
      </c>
      <c r="C526" s="93">
        <v>0</v>
      </c>
      <c r="D526" s="93">
        <v>2779046.56</v>
      </c>
      <c r="E526" s="93">
        <v>2779044.68</v>
      </c>
    </row>
    <row r="527" spans="2:5">
      <c r="B527" s="132" t="s">
        <v>3174</v>
      </c>
      <c r="C527" s="93">
        <v>0</v>
      </c>
      <c r="D527" s="93">
        <v>97104241.120000005</v>
      </c>
      <c r="E527" s="93">
        <v>74417409.569999993</v>
      </c>
    </row>
    <row r="528" spans="2:5">
      <c r="B528" s="133" t="s">
        <v>3010</v>
      </c>
      <c r="C528" s="93">
        <v>0</v>
      </c>
      <c r="D528" s="93">
        <v>97104241.120000005</v>
      </c>
      <c r="E528" s="93">
        <v>74417409.569999993</v>
      </c>
    </row>
    <row r="529" spans="2:5">
      <c r="B529" s="132" t="s">
        <v>1541</v>
      </c>
      <c r="C529" s="93">
        <v>0</v>
      </c>
      <c r="D529" s="93">
        <v>1651556.35</v>
      </c>
      <c r="E529" s="93">
        <v>1651551.38</v>
      </c>
    </row>
    <row r="530" spans="2:5">
      <c r="B530" s="133" t="s">
        <v>1542</v>
      </c>
      <c r="C530" s="93">
        <v>0</v>
      </c>
      <c r="D530" s="93">
        <v>1651556.35</v>
      </c>
      <c r="E530" s="93">
        <v>1651551.38</v>
      </c>
    </row>
    <row r="531" spans="2:5">
      <c r="B531" s="132" t="s">
        <v>372</v>
      </c>
      <c r="C531" s="93">
        <v>4967665</v>
      </c>
      <c r="D531" s="93">
        <v>82155208.890000001</v>
      </c>
      <c r="E531" s="93">
        <v>79725388.359999999</v>
      </c>
    </row>
    <row r="532" spans="2:5">
      <c r="B532" s="133" t="s">
        <v>860</v>
      </c>
      <c r="C532" s="93">
        <v>4967665</v>
      </c>
      <c r="D532" s="93">
        <v>82155208.890000001</v>
      </c>
      <c r="E532" s="93">
        <v>79725388.359999999</v>
      </c>
    </row>
    <row r="533" spans="2:5">
      <c r="B533" s="132" t="s">
        <v>3175</v>
      </c>
      <c r="C533" s="93">
        <v>0</v>
      </c>
      <c r="D533" s="93">
        <v>3627829.5</v>
      </c>
      <c r="E533" s="93">
        <v>3627829.5</v>
      </c>
    </row>
    <row r="534" spans="2:5">
      <c r="B534" s="133" t="s">
        <v>3011</v>
      </c>
      <c r="C534" s="93">
        <v>0</v>
      </c>
      <c r="D534" s="93">
        <v>3627829.5</v>
      </c>
      <c r="E534" s="93">
        <v>3627829.5</v>
      </c>
    </row>
    <row r="535" spans="2:5">
      <c r="B535" s="132" t="s">
        <v>3012</v>
      </c>
      <c r="C535" s="93">
        <v>0</v>
      </c>
      <c r="D535" s="93">
        <v>20000000</v>
      </c>
      <c r="E535" s="93">
        <v>20000000</v>
      </c>
    </row>
    <row r="536" spans="2:5">
      <c r="B536" s="133" t="s">
        <v>3013</v>
      </c>
      <c r="C536" s="93">
        <v>0</v>
      </c>
      <c r="D536" s="93">
        <v>20000000</v>
      </c>
      <c r="E536" s="93">
        <v>20000000</v>
      </c>
    </row>
    <row r="537" spans="2:5">
      <c r="B537" s="132" t="s">
        <v>373</v>
      </c>
      <c r="C537" s="93">
        <v>7400012</v>
      </c>
      <c r="D537" s="93">
        <v>3107750.92</v>
      </c>
      <c r="E537" s="93">
        <v>3107750.92</v>
      </c>
    </row>
    <row r="538" spans="2:5">
      <c r="B538" s="133" t="s">
        <v>861</v>
      </c>
      <c r="C538" s="93">
        <v>7400012</v>
      </c>
      <c r="D538" s="93">
        <v>3107750.92</v>
      </c>
      <c r="E538" s="93">
        <v>3107750.92</v>
      </c>
    </row>
    <row r="539" spans="2:5">
      <c r="B539" s="132" t="s">
        <v>374</v>
      </c>
      <c r="C539" s="93">
        <v>2483832</v>
      </c>
      <c r="D539" s="93">
        <v>26549870.809999999</v>
      </c>
      <c r="E539" s="93">
        <v>12867584.810000001</v>
      </c>
    </row>
    <row r="540" spans="2:5">
      <c r="B540" s="133" t="s">
        <v>862</v>
      </c>
      <c r="C540" s="93">
        <v>2483832</v>
      </c>
      <c r="D540" s="93">
        <v>26549870.809999999</v>
      </c>
      <c r="E540" s="93">
        <v>12867584.810000001</v>
      </c>
    </row>
    <row r="541" spans="2:5">
      <c r="B541" s="132" t="s">
        <v>2944</v>
      </c>
      <c r="C541" s="93">
        <v>0</v>
      </c>
      <c r="D541" s="93">
        <v>7259714.0499999998</v>
      </c>
      <c r="E541" s="93">
        <v>5121990.6500000004</v>
      </c>
    </row>
    <row r="542" spans="2:5">
      <c r="B542" s="133" t="s">
        <v>2945</v>
      </c>
      <c r="C542" s="93">
        <v>0</v>
      </c>
      <c r="D542" s="93">
        <v>7259714.0499999998</v>
      </c>
      <c r="E542" s="93">
        <v>5121990.6500000004</v>
      </c>
    </row>
    <row r="543" spans="2:5">
      <c r="B543" s="132" t="s">
        <v>375</v>
      </c>
      <c r="C543" s="93">
        <v>1499668</v>
      </c>
      <c r="D543" s="93">
        <v>30065418.469999999</v>
      </c>
      <c r="E543" s="93">
        <v>26896957.359999999</v>
      </c>
    </row>
    <row r="544" spans="2:5">
      <c r="B544" s="133" t="s">
        <v>863</v>
      </c>
      <c r="C544" s="93">
        <v>1499668</v>
      </c>
      <c r="D544" s="93">
        <v>30065418.469999999</v>
      </c>
      <c r="E544" s="93">
        <v>26896957.359999999</v>
      </c>
    </row>
    <row r="545" spans="2:5">
      <c r="B545" s="132" t="s">
        <v>2533</v>
      </c>
      <c r="C545" s="93">
        <v>0</v>
      </c>
      <c r="D545" s="93">
        <v>1694860.04</v>
      </c>
      <c r="E545" s="93">
        <v>0</v>
      </c>
    </row>
    <row r="546" spans="2:5">
      <c r="B546" s="133" t="s">
        <v>2534</v>
      </c>
      <c r="C546" s="93">
        <v>0</v>
      </c>
      <c r="D546" s="93">
        <v>1694860.04</v>
      </c>
      <c r="E546" s="93">
        <v>0</v>
      </c>
    </row>
    <row r="547" spans="2:5">
      <c r="B547" s="132" t="s">
        <v>2535</v>
      </c>
      <c r="C547" s="93">
        <v>0</v>
      </c>
      <c r="D547" s="93">
        <v>1200530.99</v>
      </c>
      <c r="E547" s="93">
        <v>0</v>
      </c>
    </row>
    <row r="548" spans="2:5">
      <c r="B548" s="133" t="s">
        <v>2536</v>
      </c>
      <c r="C548" s="93">
        <v>0</v>
      </c>
      <c r="D548" s="93">
        <v>1200530.99</v>
      </c>
      <c r="E548" s="93">
        <v>0</v>
      </c>
    </row>
    <row r="549" spans="2:5">
      <c r="B549" s="132" t="s">
        <v>2537</v>
      </c>
      <c r="C549" s="93">
        <v>0</v>
      </c>
      <c r="D549" s="93">
        <v>1694860.04</v>
      </c>
      <c r="E549" s="93">
        <v>0</v>
      </c>
    </row>
    <row r="550" spans="2:5">
      <c r="B550" s="133" t="s">
        <v>2538</v>
      </c>
      <c r="C550" s="93">
        <v>0</v>
      </c>
      <c r="D550" s="93">
        <v>1694860.04</v>
      </c>
      <c r="E550" s="93">
        <v>0</v>
      </c>
    </row>
    <row r="551" spans="2:5">
      <c r="B551" s="132" t="s">
        <v>376</v>
      </c>
      <c r="C551" s="93">
        <v>2221823</v>
      </c>
      <c r="D551" s="93">
        <v>1432694</v>
      </c>
      <c r="E551" s="93">
        <v>1431588.3</v>
      </c>
    </row>
    <row r="552" spans="2:5">
      <c r="B552" s="133" t="s">
        <v>864</v>
      </c>
      <c r="C552" s="93">
        <v>2221823</v>
      </c>
      <c r="D552" s="93">
        <v>1432694</v>
      </c>
      <c r="E552" s="93">
        <v>1431588.3</v>
      </c>
    </row>
    <row r="553" spans="2:5">
      <c r="B553" s="132" t="s">
        <v>1433</v>
      </c>
      <c r="C553" s="93">
        <v>0</v>
      </c>
      <c r="D553" s="93">
        <v>31695105.760000002</v>
      </c>
      <c r="E553" s="93">
        <v>31695105.760000002</v>
      </c>
    </row>
    <row r="554" spans="2:5">
      <c r="B554" s="133" t="s">
        <v>1434</v>
      </c>
      <c r="C554" s="93">
        <v>0</v>
      </c>
      <c r="D554" s="93">
        <v>31695105.760000002</v>
      </c>
      <c r="E554" s="93">
        <v>31695105.760000002</v>
      </c>
    </row>
    <row r="555" spans="2:5">
      <c r="B555" s="132" t="s">
        <v>377</v>
      </c>
      <c r="C555" s="93">
        <v>110195456</v>
      </c>
      <c r="D555" s="93">
        <v>293494701.50999999</v>
      </c>
      <c r="E555" s="93">
        <v>293449879.02999997</v>
      </c>
    </row>
    <row r="556" spans="2:5">
      <c r="B556" s="133" t="s">
        <v>865</v>
      </c>
      <c r="C556" s="93">
        <v>110195456</v>
      </c>
      <c r="D556" s="93">
        <v>293494701.50999999</v>
      </c>
      <c r="E556" s="93">
        <v>293449879.02999997</v>
      </c>
    </row>
    <row r="557" spans="2:5">
      <c r="B557" s="131" t="s">
        <v>304</v>
      </c>
      <c r="C557" s="108">
        <v>0</v>
      </c>
      <c r="D557" s="108">
        <v>183782781.69</v>
      </c>
      <c r="E557" s="108">
        <v>67605554.170000002</v>
      </c>
    </row>
    <row r="558" spans="2:5">
      <c r="B558" s="132" t="s">
        <v>1332</v>
      </c>
      <c r="C558" s="93">
        <v>0</v>
      </c>
      <c r="D558" s="93">
        <v>182902386.69</v>
      </c>
      <c r="E558" s="93">
        <v>66725159.170000002</v>
      </c>
    </row>
    <row r="559" spans="2:5">
      <c r="B559" s="133" t="s">
        <v>1333</v>
      </c>
      <c r="C559" s="93">
        <v>0</v>
      </c>
      <c r="D559" s="93">
        <v>182902386.69</v>
      </c>
      <c r="E559" s="93">
        <v>66725159.170000002</v>
      </c>
    </row>
    <row r="560" spans="2:5">
      <c r="B560" s="132" t="s">
        <v>377</v>
      </c>
      <c r="C560" s="93">
        <v>0</v>
      </c>
      <c r="D560" s="93">
        <v>880395</v>
      </c>
      <c r="E560" s="93">
        <v>880395</v>
      </c>
    </row>
    <row r="561" spans="2:5">
      <c r="B561" s="133" t="s">
        <v>865</v>
      </c>
      <c r="C561" s="93">
        <v>0</v>
      </c>
      <c r="D561" s="93">
        <v>880395</v>
      </c>
      <c r="E561" s="93">
        <v>880395</v>
      </c>
    </row>
    <row r="562" spans="2:5">
      <c r="B562" s="59" t="s">
        <v>293</v>
      </c>
      <c r="C562" s="93">
        <v>1414803954</v>
      </c>
      <c r="D562" s="93">
        <v>4018910900.4100008</v>
      </c>
      <c r="E562" s="93">
        <v>3332525179.98</v>
      </c>
    </row>
    <row r="563" spans="2:5">
      <c r="B563" s="131" t="s">
        <v>287</v>
      </c>
      <c r="C563" s="108">
        <v>1226179939</v>
      </c>
      <c r="D563" s="108">
        <v>3855685172.3200006</v>
      </c>
      <c r="E563" s="108">
        <v>3284705591.6599998</v>
      </c>
    </row>
    <row r="564" spans="2:5">
      <c r="B564" s="132" t="s">
        <v>3447</v>
      </c>
      <c r="C564" s="93">
        <v>0</v>
      </c>
      <c r="D564" s="93">
        <v>7000000</v>
      </c>
      <c r="E564" s="93">
        <v>0</v>
      </c>
    </row>
    <row r="565" spans="2:5">
      <c r="B565" s="133" t="s">
        <v>3014</v>
      </c>
      <c r="C565" s="93">
        <v>0</v>
      </c>
      <c r="D565" s="93">
        <v>7000000</v>
      </c>
      <c r="E565" s="93">
        <v>0</v>
      </c>
    </row>
    <row r="566" spans="2:5">
      <c r="B566" s="132" t="s">
        <v>378</v>
      </c>
      <c r="C566" s="93">
        <v>4847189</v>
      </c>
      <c r="D566" s="93">
        <v>5</v>
      </c>
      <c r="E566" s="93">
        <v>0</v>
      </c>
    </row>
    <row r="567" spans="2:5">
      <c r="B567" s="133" t="s">
        <v>866</v>
      </c>
      <c r="C567" s="93">
        <v>4847189</v>
      </c>
      <c r="D567" s="93">
        <v>5</v>
      </c>
      <c r="E567" s="93">
        <v>0</v>
      </c>
    </row>
    <row r="568" spans="2:5">
      <c r="B568" s="132" t="s">
        <v>379</v>
      </c>
      <c r="C568" s="93">
        <v>15619096</v>
      </c>
      <c r="D568" s="93">
        <v>24275016.84</v>
      </c>
      <c r="E568" s="93">
        <v>22296720.399999999</v>
      </c>
    </row>
    <row r="569" spans="2:5">
      <c r="B569" s="133" t="s">
        <v>867</v>
      </c>
      <c r="C569" s="93">
        <v>15619096</v>
      </c>
      <c r="D569" s="93">
        <v>21516195</v>
      </c>
      <c r="E569" s="93">
        <v>19537901.66</v>
      </c>
    </row>
    <row r="570" spans="2:5">
      <c r="B570" s="133" t="s">
        <v>1543</v>
      </c>
      <c r="C570" s="93">
        <v>0</v>
      </c>
      <c r="D570" s="93">
        <v>2758821.84</v>
      </c>
      <c r="E570" s="93">
        <v>2758818.74</v>
      </c>
    </row>
    <row r="571" spans="2:5">
      <c r="B571" s="132" t="s">
        <v>1544</v>
      </c>
      <c r="C571" s="93">
        <v>0</v>
      </c>
      <c r="D571" s="93">
        <v>1148803.3500000001</v>
      </c>
      <c r="E571" s="93">
        <v>1148799.98</v>
      </c>
    </row>
    <row r="572" spans="2:5">
      <c r="B572" s="133" t="s">
        <v>1545</v>
      </c>
      <c r="C572" s="93">
        <v>0</v>
      </c>
      <c r="D572" s="93">
        <v>1148803.3500000001</v>
      </c>
      <c r="E572" s="93">
        <v>1148799.98</v>
      </c>
    </row>
    <row r="573" spans="2:5">
      <c r="B573" s="132" t="s">
        <v>3176</v>
      </c>
      <c r="C573" s="93">
        <v>0</v>
      </c>
      <c r="D573" s="93">
        <v>3078367.52</v>
      </c>
      <c r="E573" s="93">
        <v>3078364.12</v>
      </c>
    </row>
    <row r="574" spans="2:5">
      <c r="B574" s="133" t="s">
        <v>1546</v>
      </c>
      <c r="C574" s="93">
        <v>0</v>
      </c>
      <c r="D574" s="93">
        <v>3078367.52</v>
      </c>
      <c r="E574" s="93">
        <v>3078364.12</v>
      </c>
    </row>
    <row r="575" spans="2:5">
      <c r="B575" s="132" t="s">
        <v>380</v>
      </c>
      <c r="C575" s="93">
        <v>10266898</v>
      </c>
      <c r="D575" s="93">
        <v>10266898</v>
      </c>
      <c r="E575" s="93">
        <v>0</v>
      </c>
    </row>
    <row r="576" spans="2:5">
      <c r="B576" s="133" t="s">
        <v>868</v>
      </c>
      <c r="C576" s="93">
        <v>10266898</v>
      </c>
      <c r="D576" s="93">
        <v>10266898</v>
      </c>
      <c r="E576" s="93">
        <v>0</v>
      </c>
    </row>
    <row r="577" spans="2:5">
      <c r="B577" s="132" t="s">
        <v>381</v>
      </c>
      <c r="C577" s="93">
        <v>5771250</v>
      </c>
      <c r="D577" s="93">
        <v>5771250</v>
      </c>
      <c r="E577" s="93">
        <v>0</v>
      </c>
    </row>
    <row r="578" spans="2:5">
      <c r="B578" s="133" t="s">
        <v>869</v>
      </c>
      <c r="C578" s="93">
        <v>5771250</v>
      </c>
      <c r="D578" s="93">
        <v>5771250</v>
      </c>
      <c r="E578" s="93">
        <v>0</v>
      </c>
    </row>
    <row r="579" spans="2:5">
      <c r="B579" s="132" t="s">
        <v>3177</v>
      </c>
      <c r="C579" s="93">
        <v>0</v>
      </c>
      <c r="D579" s="93">
        <v>25476126.949999999</v>
      </c>
      <c r="E579" s="93">
        <v>25476126.949999999</v>
      </c>
    </row>
    <row r="580" spans="2:5">
      <c r="B580" s="133" t="s">
        <v>1334</v>
      </c>
      <c r="C580" s="93">
        <v>0</v>
      </c>
      <c r="D580" s="93">
        <v>25476126.949999999</v>
      </c>
      <c r="E580" s="93">
        <v>25476126.949999999</v>
      </c>
    </row>
    <row r="581" spans="2:5">
      <c r="B581" s="132" t="s">
        <v>382</v>
      </c>
      <c r="C581" s="93">
        <v>13350406</v>
      </c>
      <c r="D581" s="93">
        <v>34194751.390000001</v>
      </c>
      <c r="E581" s="93">
        <v>34194751.380000003</v>
      </c>
    </row>
    <row r="582" spans="2:5">
      <c r="B582" s="133" t="s">
        <v>870</v>
      </c>
      <c r="C582" s="93">
        <v>13350406</v>
      </c>
      <c r="D582" s="93">
        <v>34194751.390000001</v>
      </c>
      <c r="E582" s="93">
        <v>34194751.380000003</v>
      </c>
    </row>
    <row r="583" spans="2:5">
      <c r="B583" s="132" t="s">
        <v>383</v>
      </c>
      <c r="C583" s="93">
        <v>29645701</v>
      </c>
      <c r="D583" s="93">
        <v>47409028.619999997</v>
      </c>
      <c r="E583" s="93">
        <v>47314056.729999997</v>
      </c>
    </row>
    <row r="584" spans="2:5">
      <c r="B584" s="133" t="s">
        <v>871</v>
      </c>
      <c r="C584" s="93">
        <v>29645701</v>
      </c>
      <c r="D584" s="93">
        <v>47409028.619999997</v>
      </c>
      <c r="E584" s="93">
        <v>47314056.729999997</v>
      </c>
    </row>
    <row r="585" spans="2:5">
      <c r="B585" s="132" t="s">
        <v>3448</v>
      </c>
      <c r="C585" s="93">
        <v>0</v>
      </c>
      <c r="D585" s="93">
        <v>12787347.01</v>
      </c>
      <c r="E585" s="93">
        <v>0</v>
      </c>
    </row>
    <row r="586" spans="2:5">
      <c r="B586" s="133" t="s">
        <v>3017</v>
      </c>
      <c r="C586" s="93">
        <v>0</v>
      </c>
      <c r="D586" s="93">
        <v>12787347.01</v>
      </c>
      <c r="E586" s="93">
        <v>0</v>
      </c>
    </row>
    <row r="587" spans="2:5">
      <c r="B587" s="132" t="s">
        <v>3178</v>
      </c>
      <c r="C587" s="93">
        <v>0</v>
      </c>
      <c r="D587" s="93">
        <v>211854061.58000001</v>
      </c>
      <c r="E587" s="93">
        <v>196994341.50999999</v>
      </c>
    </row>
    <row r="588" spans="2:5">
      <c r="B588" s="133" t="s">
        <v>1335</v>
      </c>
      <c r="C588" s="93">
        <v>0</v>
      </c>
      <c r="D588" s="93">
        <v>150546914.15000001</v>
      </c>
      <c r="E588" s="93">
        <v>150546914.15000001</v>
      </c>
    </row>
    <row r="589" spans="2:5">
      <c r="B589" s="133" t="s">
        <v>3014</v>
      </c>
      <c r="C589" s="93">
        <v>0</v>
      </c>
      <c r="D589" s="93">
        <v>61307147.43</v>
      </c>
      <c r="E589" s="93">
        <v>46447427.359999999</v>
      </c>
    </row>
    <row r="590" spans="2:5">
      <c r="B590" s="132" t="s">
        <v>384</v>
      </c>
      <c r="C590" s="93">
        <v>26491464</v>
      </c>
      <c r="D590" s="93">
        <v>210177243.94</v>
      </c>
      <c r="E590" s="93">
        <v>181410722.61000001</v>
      </c>
    </row>
    <row r="591" spans="2:5">
      <c r="B591" s="133" t="s">
        <v>872</v>
      </c>
      <c r="C591" s="93">
        <v>26491464</v>
      </c>
      <c r="D591" s="93">
        <v>210177243.94</v>
      </c>
      <c r="E591" s="93">
        <v>181410722.61000001</v>
      </c>
    </row>
    <row r="592" spans="2:5">
      <c r="B592" s="132" t="s">
        <v>385</v>
      </c>
      <c r="C592" s="93">
        <v>9738250</v>
      </c>
      <c r="D592" s="93">
        <v>21832966.699999999</v>
      </c>
      <c r="E592" s="93">
        <v>21832966.699999999</v>
      </c>
    </row>
    <row r="593" spans="2:5">
      <c r="B593" s="133" t="s">
        <v>873</v>
      </c>
      <c r="C593" s="93">
        <v>9738250</v>
      </c>
      <c r="D593" s="93">
        <v>21832966.699999999</v>
      </c>
      <c r="E593" s="93">
        <v>21832966.699999999</v>
      </c>
    </row>
    <row r="594" spans="2:5">
      <c r="B594" s="132" t="s">
        <v>3015</v>
      </c>
      <c r="C594" s="93">
        <v>0</v>
      </c>
      <c r="D594" s="93">
        <v>54175796.799999997</v>
      </c>
      <c r="E594" s="93">
        <v>29175796.800000001</v>
      </c>
    </row>
    <row r="595" spans="2:5">
      <c r="B595" s="133" t="s">
        <v>3016</v>
      </c>
      <c r="C595" s="93">
        <v>0</v>
      </c>
      <c r="D595" s="93">
        <v>54175796.799999997</v>
      </c>
      <c r="E595" s="93">
        <v>29175796.800000001</v>
      </c>
    </row>
    <row r="596" spans="2:5">
      <c r="B596" s="132" t="s">
        <v>3370</v>
      </c>
      <c r="C596" s="93">
        <v>0</v>
      </c>
      <c r="D596" s="93">
        <v>85427505.310000002</v>
      </c>
      <c r="E596" s="93">
        <v>85427472.980000004</v>
      </c>
    </row>
    <row r="597" spans="2:5">
      <c r="B597" s="133" t="s">
        <v>3371</v>
      </c>
      <c r="C597" s="93">
        <v>0</v>
      </c>
      <c r="D597" s="93">
        <v>85427505.310000002</v>
      </c>
      <c r="E597" s="93">
        <v>85427472.980000004</v>
      </c>
    </row>
    <row r="598" spans="2:5">
      <c r="B598" s="132" t="s">
        <v>2216</v>
      </c>
      <c r="C598" s="93">
        <v>0</v>
      </c>
      <c r="D598" s="93">
        <v>3121721.38</v>
      </c>
      <c r="E598" s="93">
        <v>0</v>
      </c>
    </row>
    <row r="599" spans="2:5">
      <c r="B599" s="133" t="s">
        <v>2217</v>
      </c>
      <c r="C599" s="93">
        <v>0</v>
      </c>
      <c r="D599" s="93">
        <v>3121721.38</v>
      </c>
      <c r="E599" s="93">
        <v>0</v>
      </c>
    </row>
    <row r="600" spans="2:5">
      <c r="B600" s="132" t="s">
        <v>2218</v>
      </c>
      <c r="C600" s="93">
        <v>0</v>
      </c>
      <c r="D600" s="93">
        <v>2802176.05</v>
      </c>
      <c r="E600" s="93">
        <v>0</v>
      </c>
    </row>
    <row r="601" spans="2:5">
      <c r="B601" s="133" t="s">
        <v>2219</v>
      </c>
      <c r="C601" s="93">
        <v>0</v>
      </c>
      <c r="D601" s="93">
        <v>2802176.05</v>
      </c>
      <c r="E601" s="93">
        <v>0</v>
      </c>
    </row>
    <row r="602" spans="2:5">
      <c r="B602" s="132" t="s">
        <v>2220</v>
      </c>
      <c r="C602" s="93">
        <v>0</v>
      </c>
      <c r="D602" s="93">
        <v>2802176.05</v>
      </c>
      <c r="E602" s="93">
        <v>0</v>
      </c>
    </row>
    <row r="603" spans="2:5">
      <c r="B603" s="133" t="s">
        <v>2221</v>
      </c>
      <c r="C603" s="93">
        <v>0</v>
      </c>
      <c r="D603" s="93">
        <v>2802176.05</v>
      </c>
      <c r="E603" s="93">
        <v>0</v>
      </c>
    </row>
    <row r="604" spans="2:5">
      <c r="B604" s="132" t="s">
        <v>386</v>
      </c>
      <c r="C604" s="93">
        <v>3123819</v>
      </c>
      <c r="D604" s="93">
        <v>27428796.050000001</v>
      </c>
      <c r="E604" s="93">
        <v>0</v>
      </c>
    </row>
    <row r="605" spans="2:5">
      <c r="B605" s="133" t="s">
        <v>874</v>
      </c>
      <c r="C605" s="93">
        <v>3123819</v>
      </c>
      <c r="D605" s="93">
        <v>24626620</v>
      </c>
      <c r="E605" s="93">
        <v>0</v>
      </c>
    </row>
    <row r="606" spans="2:5">
      <c r="B606" s="133" t="s">
        <v>2222</v>
      </c>
      <c r="C606" s="93">
        <v>0</v>
      </c>
      <c r="D606" s="93">
        <v>2802176.05</v>
      </c>
      <c r="E606" s="93">
        <v>0</v>
      </c>
    </row>
    <row r="607" spans="2:5">
      <c r="B607" s="132" t="s">
        <v>2223</v>
      </c>
      <c r="C607" s="93">
        <v>0</v>
      </c>
      <c r="D607" s="93">
        <v>1682888.72</v>
      </c>
      <c r="E607" s="93">
        <v>0</v>
      </c>
    </row>
    <row r="608" spans="2:5">
      <c r="B608" s="133" t="s">
        <v>2224</v>
      </c>
      <c r="C608" s="93">
        <v>0</v>
      </c>
      <c r="D608" s="93">
        <v>1682888.72</v>
      </c>
      <c r="E608" s="93">
        <v>0</v>
      </c>
    </row>
    <row r="609" spans="2:5">
      <c r="B609" s="132" t="s">
        <v>2225</v>
      </c>
      <c r="C609" s="93">
        <v>0</v>
      </c>
      <c r="D609" s="93">
        <v>1192157.4099999999</v>
      </c>
      <c r="E609" s="93">
        <v>0</v>
      </c>
    </row>
    <row r="610" spans="2:5">
      <c r="B610" s="133" t="s">
        <v>2226</v>
      </c>
      <c r="C610" s="93">
        <v>0</v>
      </c>
      <c r="D610" s="93">
        <v>1192157.4099999999</v>
      </c>
      <c r="E610" s="93">
        <v>0</v>
      </c>
    </row>
    <row r="611" spans="2:5">
      <c r="B611" s="132" t="s">
        <v>2227</v>
      </c>
      <c r="C611" s="93">
        <v>0</v>
      </c>
      <c r="D611" s="93">
        <v>1192157.4099999999</v>
      </c>
      <c r="E611" s="93">
        <v>0</v>
      </c>
    </row>
    <row r="612" spans="2:5">
      <c r="B612" s="133" t="s">
        <v>2228</v>
      </c>
      <c r="C612" s="93">
        <v>0</v>
      </c>
      <c r="D612" s="93">
        <v>1192157.4099999999</v>
      </c>
      <c r="E612" s="93">
        <v>0</v>
      </c>
    </row>
    <row r="613" spans="2:5">
      <c r="B613" s="132" t="s">
        <v>387</v>
      </c>
      <c r="C613" s="93">
        <v>22200036</v>
      </c>
      <c r="D613" s="93">
        <v>75840288.489999995</v>
      </c>
      <c r="E613" s="93">
        <v>52843687.340000004</v>
      </c>
    </row>
    <row r="614" spans="2:5">
      <c r="B614" s="133" t="s">
        <v>875</v>
      </c>
      <c r="C614" s="93">
        <v>22200036</v>
      </c>
      <c r="D614" s="93">
        <v>73038112.439999998</v>
      </c>
      <c r="E614" s="93">
        <v>52843687.340000004</v>
      </c>
    </row>
    <row r="615" spans="2:5">
      <c r="B615" s="133" t="s">
        <v>2229</v>
      </c>
      <c r="C615" s="93">
        <v>0</v>
      </c>
      <c r="D615" s="93">
        <v>2802176.05</v>
      </c>
      <c r="E615" s="93">
        <v>0</v>
      </c>
    </row>
    <row r="616" spans="2:5">
      <c r="B616" s="132" t="s">
        <v>2230</v>
      </c>
      <c r="C616" s="93">
        <v>0</v>
      </c>
      <c r="D616" s="93">
        <v>2802176.05</v>
      </c>
      <c r="E616" s="93">
        <v>0</v>
      </c>
    </row>
    <row r="617" spans="2:5">
      <c r="B617" s="133" t="s">
        <v>2231</v>
      </c>
      <c r="C617" s="93">
        <v>0</v>
      </c>
      <c r="D617" s="93">
        <v>2802176.05</v>
      </c>
      <c r="E617" s="93">
        <v>0</v>
      </c>
    </row>
    <row r="618" spans="2:5">
      <c r="B618" s="132" t="s">
        <v>2232</v>
      </c>
      <c r="C618" s="93">
        <v>0</v>
      </c>
      <c r="D618" s="93">
        <v>1682888.72</v>
      </c>
      <c r="E618" s="93">
        <v>0</v>
      </c>
    </row>
    <row r="619" spans="2:5">
      <c r="B619" s="133" t="s">
        <v>2233</v>
      </c>
      <c r="C619" s="93">
        <v>0</v>
      </c>
      <c r="D619" s="93">
        <v>1682888.72</v>
      </c>
      <c r="E619" s="93">
        <v>0</v>
      </c>
    </row>
    <row r="620" spans="2:5">
      <c r="B620" s="132" t="s">
        <v>3179</v>
      </c>
      <c r="C620" s="93">
        <v>0</v>
      </c>
      <c r="D620" s="93">
        <v>1682888.72</v>
      </c>
      <c r="E620" s="93">
        <v>0</v>
      </c>
    </row>
    <row r="621" spans="2:5">
      <c r="B621" s="133" t="s">
        <v>2234</v>
      </c>
      <c r="C621" s="93">
        <v>0</v>
      </c>
      <c r="D621" s="93">
        <v>1682888.72</v>
      </c>
      <c r="E621" s="93">
        <v>0</v>
      </c>
    </row>
    <row r="622" spans="2:5">
      <c r="B622" s="132" t="s">
        <v>1336</v>
      </c>
      <c r="C622" s="93">
        <v>0</v>
      </c>
      <c r="D622" s="93">
        <v>21548927</v>
      </c>
      <c r="E622" s="93">
        <v>21548926.329999998</v>
      </c>
    </row>
    <row r="623" spans="2:5">
      <c r="B623" s="133" t="s">
        <v>1337</v>
      </c>
      <c r="C623" s="93">
        <v>0</v>
      </c>
      <c r="D623" s="93">
        <v>21548927</v>
      </c>
      <c r="E623" s="93">
        <v>21548926.329999998</v>
      </c>
    </row>
    <row r="624" spans="2:5">
      <c r="B624" s="132" t="s">
        <v>388</v>
      </c>
      <c r="C624" s="93">
        <v>2115619</v>
      </c>
      <c r="D624" s="93">
        <v>3121723.38</v>
      </c>
      <c r="E624" s="93">
        <v>0</v>
      </c>
    </row>
    <row r="625" spans="2:5">
      <c r="B625" s="133" t="s">
        <v>876</v>
      </c>
      <c r="C625" s="93">
        <v>2115619</v>
      </c>
      <c r="D625" s="93">
        <v>2</v>
      </c>
      <c r="E625" s="93">
        <v>0</v>
      </c>
    </row>
    <row r="626" spans="2:5">
      <c r="B626" s="133" t="s">
        <v>2235</v>
      </c>
      <c r="C626" s="93">
        <v>0</v>
      </c>
      <c r="D626" s="93">
        <v>3121721.38</v>
      </c>
      <c r="E626" s="93">
        <v>0</v>
      </c>
    </row>
    <row r="627" spans="2:5">
      <c r="B627" s="132" t="s">
        <v>2236</v>
      </c>
      <c r="C627" s="93">
        <v>0</v>
      </c>
      <c r="D627" s="93">
        <v>2802176.05</v>
      </c>
      <c r="E627" s="93">
        <v>0</v>
      </c>
    </row>
    <row r="628" spans="2:5">
      <c r="B628" s="133" t="s">
        <v>2237</v>
      </c>
      <c r="C628" s="93">
        <v>0</v>
      </c>
      <c r="D628" s="93">
        <v>2802176.05</v>
      </c>
      <c r="E628" s="93">
        <v>0</v>
      </c>
    </row>
    <row r="629" spans="2:5">
      <c r="B629" s="132" t="s">
        <v>2238</v>
      </c>
      <c r="C629" s="93">
        <v>0</v>
      </c>
      <c r="D629" s="93">
        <v>1682888.72</v>
      </c>
      <c r="E629" s="93">
        <v>0</v>
      </c>
    </row>
    <row r="630" spans="2:5">
      <c r="B630" s="133" t="s">
        <v>2239</v>
      </c>
      <c r="C630" s="93">
        <v>0</v>
      </c>
      <c r="D630" s="93">
        <v>1682888.72</v>
      </c>
      <c r="E630" s="93">
        <v>0</v>
      </c>
    </row>
    <row r="631" spans="2:5">
      <c r="B631" s="132" t="s">
        <v>2240</v>
      </c>
      <c r="C631" s="93">
        <v>0</v>
      </c>
      <c r="D631" s="93">
        <v>1682888.72</v>
      </c>
      <c r="E631" s="93">
        <v>0</v>
      </c>
    </row>
    <row r="632" spans="2:5">
      <c r="B632" s="133" t="s">
        <v>2241</v>
      </c>
      <c r="C632" s="93">
        <v>0</v>
      </c>
      <c r="D632" s="93">
        <v>1682888.72</v>
      </c>
      <c r="E632" s="93">
        <v>0</v>
      </c>
    </row>
    <row r="633" spans="2:5">
      <c r="B633" s="132" t="s">
        <v>3180</v>
      </c>
      <c r="C633" s="93">
        <v>0</v>
      </c>
      <c r="D633" s="93">
        <v>1682888.72</v>
      </c>
      <c r="E633" s="93">
        <v>0</v>
      </c>
    </row>
    <row r="634" spans="2:5">
      <c r="B634" s="133" t="s">
        <v>2242</v>
      </c>
      <c r="C634" s="93">
        <v>0</v>
      </c>
      <c r="D634" s="93">
        <v>1682888.72</v>
      </c>
      <c r="E634" s="93">
        <v>0</v>
      </c>
    </row>
    <row r="635" spans="2:5">
      <c r="B635" s="132" t="s">
        <v>1338</v>
      </c>
      <c r="C635" s="93">
        <v>0</v>
      </c>
      <c r="D635" s="93">
        <v>180803304</v>
      </c>
      <c r="E635" s="93">
        <v>105803303.40000001</v>
      </c>
    </row>
    <row r="636" spans="2:5">
      <c r="B636" s="133" t="s">
        <v>1339</v>
      </c>
      <c r="C636" s="93">
        <v>0</v>
      </c>
      <c r="D636" s="93">
        <v>180803304</v>
      </c>
      <c r="E636" s="93">
        <v>105803303.40000001</v>
      </c>
    </row>
    <row r="637" spans="2:5">
      <c r="B637" s="132" t="s">
        <v>2243</v>
      </c>
      <c r="C637" s="93">
        <v>0</v>
      </c>
      <c r="D637" s="93">
        <v>5436645.5999999996</v>
      </c>
      <c r="E637" s="93">
        <v>0</v>
      </c>
    </row>
    <row r="638" spans="2:5">
      <c r="B638" s="133" t="s">
        <v>2244</v>
      </c>
      <c r="C638" s="93">
        <v>0</v>
      </c>
      <c r="D638" s="93">
        <v>5436645.5999999996</v>
      </c>
      <c r="E638" s="93">
        <v>0</v>
      </c>
    </row>
    <row r="639" spans="2:5">
      <c r="B639" s="132" t="s">
        <v>3181</v>
      </c>
      <c r="C639" s="93">
        <v>0</v>
      </c>
      <c r="D639" s="93">
        <v>115406078.66</v>
      </c>
      <c r="E639" s="93">
        <v>60000000</v>
      </c>
    </row>
    <row r="640" spans="2:5">
      <c r="B640" s="133" t="s">
        <v>3017</v>
      </c>
      <c r="C640" s="93">
        <v>0</v>
      </c>
      <c r="D640" s="93">
        <v>115406078.66</v>
      </c>
      <c r="E640" s="93">
        <v>60000000</v>
      </c>
    </row>
    <row r="641" spans="2:5">
      <c r="B641" s="132" t="s">
        <v>2245</v>
      </c>
      <c r="C641" s="93">
        <v>0</v>
      </c>
      <c r="D641" s="93">
        <v>2802176.05</v>
      </c>
      <c r="E641" s="93">
        <v>0</v>
      </c>
    </row>
    <row r="642" spans="2:5">
      <c r="B642" s="133" t="s">
        <v>2246</v>
      </c>
      <c r="C642" s="93">
        <v>0</v>
      </c>
      <c r="D642" s="93">
        <v>2802176.05</v>
      </c>
      <c r="E642" s="93">
        <v>0</v>
      </c>
    </row>
    <row r="643" spans="2:5">
      <c r="B643" s="132" t="s">
        <v>3182</v>
      </c>
      <c r="C643" s="93">
        <v>0</v>
      </c>
      <c r="D643" s="93">
        <v>218499426.90000001</v>
      </c>
      <c r="E643" s="93">
        <v>131299043</v>
      </c>
    </row>
    <row r="644" spans="2:5">
      <c r="B644" s="133" t="s">
        <v>3014</v>
      </c>
      <c r="C644" s="93">
        <v>0</v>
      </c>
      <c r="D644" s="93">
        <v>218499426.90000001</v>
      </c>
      <c r="E644" s="93">
        <v>131299043</v>
      </c>
    </row>
    <row r="645" spans="2:5">
      <c r="B645" s="132" t="s">
        <v>2247</v>
      </c>
      <c r="C645" s="93">
        <v>0</v>
      </c>
      <c r="D645" s="93">
        <v>1682888.72</v>
      </c>
      <c r="E645" s="93">
        <v>0</v>
      </c>
    </row>
    <row r="646" spans="2:5">
      <c r="B646" s="133" t="s">
        <v>2248</v>
      </c>
      <c r="C646" s="93">
        <v>0</v>
      </c>
      <c r="D646" s="93">
        <v>1682888.72</v>
      </c>
      <c r="E646" s="93">
        <v>0</v>
      </c>
    </row>
    <row r="647" spans="2:5">
      <c r="B647" s="132" t="s">
        <v>2249</v>
      </c>
      <c r="C647" s="93">
        <v>0</v>
      </c>
      <c r="D647" s="93">
        <v>1682888.72</v>
      </c>
      <c r="E647" s="93">
        <v>0</v>
      </c>
    </row>
    <row r="648" spans="2:5">
      <c r="B648" s="133" t="s">
        <v>2250</v>
      </c>
      <c r="C648" s="93">
        <v>0</v>
      </c>
      <c r="D648" s="93">
        <v>1682888.72</v>
      </c>
      <c r="E648" s="93">
        <v>0</v>
      </c>
    </row>
    <row r="649" spans="2:5">
      <c r="B649" s="132" t="s">
        <v>3183</v>
      </c>
      <c r="C649" s="93">
        <v>0</v>
      </c>
      <c r="D649" s="93">
        <v>1682888.72</v>
      </c>
      <c r="E649" s="93">
        <v>0</v>
      </c>
    </row>
    <row r="650" spans="2:5">
      <c r="B650" s="133" t="s">
        <v>2251</v>
      </c>
      <c r="C650" s="93">
        <v>0</v>
      </c>
      <c r="D650" s="93">
        <v>1682888.72</v>
      </c>
      <c r="E650" s="93">
        <v>0</v>
      </c>
    </row>
    <row r="651" spans="2:5">
      <c r="B651" s="132" t="s">
        <v>1340</v>
      </c>
      <c r="C651" s="93">
        <v>0</v>
      </c>
      <c r="D651" s="93">
        <v>34000000.210000001</v>
      </c>
      <c r="E651" s="93">
        <v>9000000</v>
      </c>
    </row>
    <row r="652" spans="2:5">
      <c r="B652" s="133" t="s">
        <v>1341</v>
      </c>
      <c r="C652" s="93">
        <v>0</v>
      </c>
      <c r="D652" s="93">
        <v>34000000.210000001</v>
      </c>
      <c r="E652" s="93">
        <v>9000000</v>
      </c>
    </row>
    <row r="653" spans="2:5">
      <c r="B653" s="132" t="s">
        <v>389</v>
      </c>
      <c r="C653" s="93">
        <v>13661079</v>
      </c>
      <c r="D653" s="93">
        <v>24699197.43</v>
      </c>
      <c r="E653" s="93">
        <v>21224922.68</v>
      </c>
    </row>
    <row r="654" spans="2:5">
      <c r="B654" s="133" t="s">
        <v>877</v>
      </c>
      <c r="C654" s="93">
        <v>13661079</v>
      </c>
      <c r="D654" s="93">
        <v>23507040.02</v>
      </c>
      <c r="E654" s="93">
        <v>21224922.68</v>
      </c>
    </row>
    <row r="655" spans="2:5">
      <c r="B655" s="133" t="s">
        <v>2252</v>
      </c>
      <c r="C655" s="93">
        <v>0</v>
      </c>
      <c r="D655" s="93">
        <v>1192157.4099999999</v>
      </c>
      <c r="E655" s="93">
        <v>0</v>
      </c>
    </row>
    <row r="656" spans="2:5">
      <c r="B656" s="132" t="s">
        <v>2253</v>
      </c>
      <c r="C656" s="93">
        <v>0</v>
      </c>
      <c r="D656" s="93">
        <v>1682888.72</v>
      </c>
      <c r="E656" s="93">
        <v>0</v>
      </c>
    </row>
    <row r="657" spans="2:5">
      <c r="B657" s="133" t="s">
        <v>2254</v>
      </c>
      <c r="C657" s="93">
        <v>0</v>
      </c>
      <c r="D657" s="93">
        <v>1682888.72</v>
      </c>
      <c r="E657" s="93">
        <v>0</v>
      </c>
    </row>
    <row r="658" spans="2:5">
      <c r="B658" s="132" t="s">
        <v>2255</v>
      </c>
      <c r="C658" s="93">
        <v>0</v>
      </c>
      <c r="D658" s="93">
        <v>1682888.72</v>
      </c>
      <c r="E658" s="93">
        <v>0</v>
      </c>
    </row>
    <row r="659" spans="2:5">
      <c r="B659" s="133" t="s">
        <v>2256</v>
      </c>
      <c r="C659" s="93">
        <v>0</v>
      </c>
      <c r="D659" s="93">
        <v>1682888.72</v>
      </c>
      <c r="E659" s="93">
        <v>0</v>
      </c>
    </row>
    <row r="660" spans="2:5">
      <c r="B660" s="132" t="s">
        <v>2257</v>
      </c>
      <c r="C660" s="93">
        <v>0</v>
      </c>
      <c r="D660" s="93">
        <v>1682888.72</v>
      </c>
      <c r="E660" s="93">
        <v>0</v>
      </c>
    </row>
    <row r="661" spans="2:5">
      <c r="B661" s="133" t="s">
        <v>2258</v>
      </c>
      <c r="C661" s="93">
        <v>0</v>
      </c>
      <c r="D661" s="93">
        <v>1682888.72</v>
      </c>
      <c r="E661" s="93">
        <v>0</v>
      </c>
    </row>
    <row r="662" spans="2:5">
      <c r="B662" s="132" t="s">
        <v>2259</v>
      </c>
      <c r="C662" s="93">
        <v>0</v>
      </c>
      <c r="D662" s="93">
        <v>1192157.4099999999</v>
      </c>
      <c r="E662" s="93">
        <v>0</v>
      </c>
    </row>
    <row r="663" spans="2:5">
      <c r="B663" s="133" t="s">
        <v>2260</v>
      </c>
      <c r="C663" s="93">
        <v>0</v>
      </c>
      <c r="D663" s="93">
        <v>1192157.4099999999</v>
      </c>
      <c r="E663" s="93">
        <v>0</v>
      </c>
    </row>
    <row r="664" spans="2:5">
      <c r="B664" s="132" t="s">
        <v>2261</v>
      </c>
      <c r="C664" s="93">
        <v>0</v>
      </c>
      <c r="D664" s="93">
        <v>1192157.4099999999</v>
      </c>
      <c r="E664" s="93">
        <v>0</v>
      </c>
    </row>
    <row r="665" spans="2:5">
      <c r="B665" s="133" t="s">
        <v>2262</v>
      </c>
      <c r="C665" s="93">
        <v>0</v>
      </c>
      <c r="D665" s="93">
        <v>1192157.4099999999</v>
      </c>
      <c r="E665" s="93">
        <v>0</v>
      </c>
    </row>
    <row r="666" spans="2:5">
      <c r="B666" s="132" t="s">
        <v>2263</v>
      </c>
      <c r="C666" s="93">
        <v>0</v>
      </c>
      <c r="D666" s="93">
        <v>1192157.4099999999</v>
      </c>
      <c r="E666" s="93">
        <v>0</v>
      </c>
    </row>
    <row r="667" spans="2:5">
      <c r="B667" s="133" t="s">
        <v>2264</v>
      </c>
      <c r="C667" s="93">
        <v>0</v>
      </c>
      <c r="D667" s="93">
        <v>1192157.4099999999</v>
      </c>
      <c r="E667" s="93">
        <v>0</v>
      </c>
    </row>
    <row r="668" spans="2:5">
      <c r="B668" s="132" t="s">
        <v>3184</v>
      </c>
      <c r="C668" s="93">
        <v>0</v>
      </c>
      <c r="D668" s="93">
        <v>1682888.72</v>
      </c>
      <c r="E668" s="93">
        <v>0</v>
      </c>
    </row>
    <row r="669" spans="2:5">
      <c r="B669" s="133" t="s">
        <v>2265</v>
      </c>
      <c r="C669" s="93">
        <v>0</v>
      </c>
      <c r="D669" s="93">
        <v>1682888.72</v>
      </c>
      <c r="E669" s="93">
        <v>0</v>
      </c>
    </row>
    <row r="670" spans="2:5">
      <c r="B670" s="132" t="s">
        <v>390</v>
      </c>
      <c r="C670" s="93">
        <v>6906676</v>
      </c>
      <c r="D670" s="93">
        <v>2340774.16</v>
      </c>
      <c r="E670" s="93">
        <v>2340773.16</v>
      </c>
    </row>
    <row r="671" spans="2:5">
      <c r="B671" s="133" t="s">
        <v>878</v>
      </c>
      <c r="C671" s="93">
        <v>6906676</v>
      </c>
      <c r="D671" s="93">
        <v>2340774.16</v>
      </c>
      <c r="E671" s="93">
        <v>2340773.16</v>
      </c>
    </row>
    <row r="672" spans="2:5">
      <c r="B672" s="132" t="s">
        <v>2266</v>
      </c>
      <c r="C672" s="93">
        <v>0</v>
      </c>
      <c r="D672" s="93">
        <v>1192157.4099999999</v>
      </c>
      <c r="E672" s="93">
        <v>0</v>
      </c>
    </row>
    <row r="673" spans="2:5">
      <c r="B673" s="133" t="s">
        <v>2267</v>
      </c>
      <c r="C673" s="93">
        <v>0</v>
      </c>
      <c r="D673" s="93">
        <v>1192157.4099999999</v>
      </c>
      <c r="E673" s="93">
        <v>0</v>
      </c>
    </row>
    <row r="674" spans="2:5">
      <c r="B674" s="132" t="s">
        <v>2268</v>
      </c>
      <c r="C674" s="93">
        <v>0</v>
      </c>
      <c r="D674" s="93">
        <v>1682888.72</v>
      </c>
      <c r="E674" s="93">
        <v>0</v>
      </c>
    </row>
    <row r="675" spans="2:5">
      <c r="B675" s="133" t="s">
        <v>2269</v>
      </c>
      <c r="C675" s="93">
        <v>0</v>
      </c>
      <c r="D675" s="93">
        <v>1682888.72</v>
      </c>
      <c r="E675" s="93">
        <v>0</v>
      </c>
    </row>
    <row r="676" spans="2:5">
      <c r="B676" s="132" t="s">
        <v>3185</v>
      </c>
      <c r="C676" s="93">
        <v>0</v>
      </c>
      <c r="D676" s="93">
        <v>2802176.05</v>
      </c>
      <c r="E676" s="93">
        <v>0</v>
      </c>
    </row>
    <row r="677" spans="2:5">
      <c r="B677" s="133" t="s">
        <v>2270</v>
      </c>
      <c r="C677" s="93">
        <v>0</v>
      </c>
      <c r="D677" s="93">
        <v>2802176.05</v>
      </c>
      <c r="E677" s="93">
        <v>0</v>
      </c>
    </row>
    <row r="678" spans="2:5">
      <c r="B678" s="132" t="s">
        <v>391</v>
      </c>
      <c r="C678" s="93">
        <v>181008283</v>
      </c>
      <c r="D678" s="93">
        <v>318095260.88</v>
      </c>
      <c r="E678" s="93">
        <v>316907308.35000002</v>
      </c>
    </row>
    <row r="679" spans="2:5">
      <c r="B679" s="133" t="s">
        <v>879</v>
      </c>
      <c r="C679" s="93">
        <v>181008283</v>
      </c>
      <c r="D679" s="93">
        <v>318095260.88</v>
      </c>
      <c r="E679" s="93">
        <v>316907308.35000002</v>
      </c>
    </row>
    <row r="680" spans="2:5">
      <c r="B680" s="132" t="s">
        <v>2271</v>
      </c>
      <c r="C680" s="93">
        <v>0</v>
      </c>
      <c r="D680" s="93">
        <v>2802176.05</v>
      </c>
      <c r="E680" s="93">
        <v>0</v>
      </c>
    </row>
    <row r="681" spans="2:5">
      <c r="B681" s="133" t="s">
        <v>2272</v>
      </c>
      <c r="C681" s="93">
        <v>0</v>
      </c>
      <c r="D681" s="93">
        <v>2802176.05</v>
      </c>
      <c r="E681" s="93">
        <v>0</v>
      </c>
    </row>
    <row r="682" spans="2:5">
      <c r="B682" s="132" t="s">
        <v>2273</v>
      </c>
      <c r="C682" s="93">
        <v>0</v>
      </c>
      <c r="D682" s="93">
        <v>2802176.05</v>
      </c>
      <c r="E682" s="93">
        <v>0</v>
      </c>
    </row>
    <row r="683" spans="2:5">
      <c r="B683" s="133" t="s">
        <v>2274</v>
      </c>
      <c r="C683" s="93">
        <v>0</v>
      </c>
      <c r="D683" s="93">
        <v>2802176.05</v>
      </c>
      <c r="E683" s="93">
        <v>0</v>
      </c>
    </row>
    <row r="684" spans="2:5">
      <c r="B684" s="132" t="s">
        <v>2275</v>
      </c>
      <c r="C684" s="93">
        <v>0</v>
      </c>
      <c r="D684" s="93">
        <v>1192157.4099999999</v>
      </c>
      <c r="E684" s="93">
        <v>0</v>
      </c>
    </row>
    <row r="685" spans="2:5">
      <c r="B685" s="133" t="s">
        <v>2276</v>
      </c>
      <c r="C685" s="93">
        <v>0</v>
      </c>
      <c r="D685" s="93">
        <v>1192157.4099999999</v>
      </c>
      <c r="E685" s="93">
        <v>0</v>
      </c>
    </row>
    <row r="686" spans="2:5">
      <c r="B686" s="132" t="s">
        <v>2277</v>
      </c>
      <c r="C686" s="93">
        <v>0</v>
      </c>
      <c r="D686" s="93">
        <v>1192157.4099999999</v>
      </c>
      <c r="E686" s="93">
        <v>0</v>
      </c>
    </row>
    <row r="687" spans="2:5">
      <c r="B687" s="133" t="s">
        <v>2278</v>
      </c>
      <c r="C687" s="93">
        <v>0</v>
      </c>
      <c r="D687" s="93">
        <v>1192157.4099999999</v>
      </c>
      <c r="E687" s="93">
        <v>0</v>
      </c>
    </row>
    <row r="688" spans="2:5">
      <c r="B688" s="132" t="s">
        <v>2279</v>
      </c>
      <c r="C688" s="93">
        <v>0</v>
      </c>
      <c r="D688" s="93">
        <v>1192157.4099999999</v>
      </c>
      <c r="E688" s="93">
        <v>0</v>
      </c>
    </row>
    <row r="689" spans="2:5">
      <c r="B689" s="133" t="s">
        <v>2280</v>
      </c>
      <c r="C689" s="93">
        <v>0</v>
      </c>
      <c r="D689" s="93">
        <v>1192157.4099999999</v>
      </c>
      <c r="E689" s="93">
        <v>0</v>
      </c>
    </row>
    <row r="690" spans="2:5">
      <c r="B690" s="132" t="s">
        <v>392</v>
      </c>
      <c r="C690" s="93">
        <v>817826522</v>
      </c>
      <c r="D690" s="93">
        <v>1501130987.01</v>
      </c>
      <c r="E690" s="93">
        <v>1500406443.77</v>
      </c>
    </row>
    <row r="691" spans="2:5">
      <c r="B691" s="133" t="s">
        <v>880</v>
      </c>
      <c r="C691" s="93">
        <v>817826522</v>
      </c>
      <c r="D691" s="93">
        <v>1501130987.01</v>
      </c>
      <c r="E691" s="93">
        <v>1500406443.77</v>
      </c>
    </row>
    <row r="692" spans="2:5">
      <c r="B692" s="132" t="s">
        <v>393</v>
      </c>
      <c r="C692" s="93">
        <v>2483832</v>
      </c>
      <c r="D692" s="93">
        <v>2</v>
      </c>
      <c r="E692" s="93">
        <v>0</v>
      </c>
    </row>
    <row r="693" spans="2:5">
      <c r="B693" s="133" t="s">
        <v>881</v>
      </c>
      <c r="C693" s="93">
        <v>2483832</v>
      </c>
      <c r="D693" s="93">
        <v>2</v>
      </c>
      <c r="E693" s="93">
        <v>0</v>
      </c>
    </row>
    <row r="694" spans="2:5">
      <c r="B694" s="132" t="s">
        <v>394</v>
      </c>
      <c r="C694" s="93">
        <v>1123819</v>
      </c>
      <c r="D694" s="93">
        <v>4411257</v>
      </c>
      <c r="E694" s="93">
        <v>4411254.97</v>
      </c>
    </row>
    <row r="695" spans="2:5">
      <c r="B695" s="133" t="s">
        <v>882</v>
      </c>
      <c r="C695" s="93">
        <v>1123819</v>
      </c>
      <c r="D695" s="93">
        <v>4411257</v>
      </c>
      <c r="E695" s="93">
        <v>4411254.97</v>
      </c>
    </row>
    <row r="696" spans="2:5">
      <c r="B696" s="132" t="s">
        <v>3372</v>
      </c>
      <c r="C696" s="93">
        <v>0</v>
      </c>
      <c r="D696" s="93">
        <v>54983958.119999997</v>
      </c>
      <c r="E696" s="93">
        <v>54983912.399999999</v>
      </c>
    </row>
    <row r="697" spans="2:5">
      <c r="B697" s="133" t="s">
        <v>3373</v>
      </c>
      <c r="C697" s="93">
        <v>0</v>
      </c>
      <c r="D697" s="93">
        <v>54983958.119999997</v>
      </c>
      <c r="E697" s="93">
        <v>54983912.399999999</v>
      </c>
    </row>
    <row r="698" spans="2:5">
      <c r="B698" s="132" t="s">
        <v>3018</v>
      </c>
      <c r="C698" s="93">
        <v>0</v>
      </c>
      <c r="D698" s="93">
        <v>16080755.07</v>
      </c>
      <c r="E698" s="93">
        <v>16080736.66</v>
      </c>
    </row>
    <row r="699" spans="2:5">
      <c r="B699" s="133" t="s">
        <v>3019</v>
      </c>
      <c r="C699" s="93">
        <v>0</v>
      </c>
      <c r="D699" s="93">
        <v>16080755.07</v>
      </c>
      <c r="E699" s="93">
        <v>16080736.66</v>
      </c>
    </row>
    <row r="700" spans="2:5">
      <c r="B700" s="132" t="s">
        <v>3020</v>
      </c>
      <c r="C700" s="93">
        <v>0</v>
      </c>
      <c r="D700" s="93">
        <v>60000000</v>
      </c>
      <c r="E700" s="93">
        <v>60000000</v>
      </c>
    </row>
    <row r="701" spans="2:5">
      <c r="B701" s="133" t="s">
        <v>3021</v>
      </c>
      <c r="C701" s="93">
        <v>0</v>
      </c>
      <c r="D701" s="93">
        <v>60000000</v>
      </c>
      <c r="E701" s="93">
        <v>60000000</v>
      </c>
    </row>
    <row r="702" spans="2:5">
      <c r="B702" s="132" t="s">
        <v>395</v>
      </c>
      <c r="C702" s="93">
        <v>60000000</v>
      </c>
      <c r="D702" s="93">
        <v>331291768.64999998</v>
      </c>
      <c r="E702" s="93">
        <v>233653138.81999999</v>
      </c>
    </row>
    <row r="703" spans="2:5">
      <c r="B703" s="133" t="s">
        <v>883</v>
      </c>
      <c r="C703" s="93">
        <v>60000000</v>
      </c>
      <c r="D703" s="93">
        <v>331291768.64999998</v>
      </c>
      <c r="E703" s="93">
        <v>233653138.81999999</v>
      </c>
    </row>
    <row r="704" spans="2:5">
      <c r="B704" s="132" t="s">
        <v>1435</v>
      </c>
      <c r="C704" s="93">
        <v>0</v>
      </c>
      <c r="D704" s="93">
        <v>45861864.149999999</v>
      </c>
      <c r="E704" s="93">
        <v>45852020.619999997</v>
      </c>
    </row>
    <row r="705" spans="2:5">
      <c r="B705" s="133" t="s">
        <v>1436</v>
      </c>
      <c r="C705" s="93">
        <v>0</v>
      </c>
      <c r="D705" s="93">
        <v>45861864.149999999</v>
      </c>
      <c r="E705" s="93">
        <v>45852020.619999997</v>
      </c>
    </row>
    <row r="706" spans="2:5">
      <c r="B706" s="131" t="s">
        <v>289</v>
      </c>
      <c r="C706" s="108">
        <v>0</v>
      </c>
      <c r="D706" s="108">
        <v>32928805.09</v>
      </c>
      <c r="E706" s="108">
        <v>27364520.690000001</v>
      </c>
    </row>
    <row r="707" spans="2:5">
      <c r="B707" s="132" t="s">
        <v>2914</v>
      </c>
      <c r="C707" s="93">
        <v>0</v>
      </c>
      <c r="D707" s="93">
        <v>32928805.09</v>
      </c>
      <c r="E707" s="93">
        <v>27364520.690000001</v>
      </c>
    </row>
    <row r="708" spans="2:5">
      <c r="B708" s="133" t="s">
        <v>2915</v>
      </c>
      <c r="C708" s="93">
        <v>0</v>
      </c>
      <c r="D708" s="93">
        <v>32928805.09</v>
      </c>
      <c r="E708" s="93">
        <v>27364520.690000001</v>
      </c>
    </row>
    <row r="709" spans="2:5">
      <c r="B709" s="131" t="s">
        <v>304</v>
      </c>
      <c r="C709" s="108">
        <v>0</v>
      </c>
      <c r="D709" s="108">
        <v>20767747</v>
      </c>
      <c r="E709" s="108">
        <v>20455067.630000003</v>
      </c>
    </row>
    <row r="710" spans="2:5">
      <c r="B710" s="132" t="s">
        <v>1340</v>
      </c>
      <c r="C710" s="93">
        <v>0</v>
      </c>
      <c r="D710" s="93">
        <v>15000000</v>
      </c>
      <c r="E710" s="93">
        <v>14687320.960000001</v>
      </c>
    </row>
    <row r="711" spans="2:5">
      <c r="B711" s="133" t="s">
        <v>1341</v>
      </c>
      <c r="C711" s="93">
        <v>0</v>
      </c>
      <c r="D711" s="93">
        <v>15000000</v>
      </c>
      <c r="E711" s="93">
        <v>14687320.960000001</v>
      </c>
    </row>
    <row r="712" spans="2:5">
      <c r="B712" s="132" t="s">
        <v>392</v>
      </c>
      <c r="C712" s="93">
        <v>0</v>
      </c>
      <c r="D712" s="93">
        <v>767747</v>
      </c>
      <c r="E712" s="93">
        <v>767746.67</v>
      </c>
    </row>
    <row r="713" spans="2:5">
      <c r="B713" s="133" t="s">
        <v>880</v>
      </c>
      <c r="C713" s="93">
        <v>0</v>
      </c>
      <c r="D713" s="93">
        <v>767747</v>
      </c>
      <c r="E713" s="93">
        <v>767746.67</v>
      </c>
    </row>
    <row r="714" spans="2:5">
      <c r="B714" s="132" t="s">
        <v>1435</v>
      </c>
      <c r="C714" s="93">
        <v>0</v>
      </c>
      <c r="D714" s="93">
        <v>5000000</v>
      </c>
      <c r="E714" s="93">
        <v>5000000</v>
      </c>
    </row>
    <row r="715" spans="2:5">
      <c r="B715" s="133" t="s">
        <v>1436</v>
      </c>
      <c r="C715" s="93">
        <v>0</v>
      </c>
      <c r="D715" s="93">
        <v>5000000</v>
      </c>
      <c r="E715" s="93">
        <v>5000000</v>
      </c>
    </row>
    <row r="716" spans="2:5">
      <c r="B716" s="131" t="s">
        <v>290</v>
      </c>
      <c r="C716" s="108">
        <v>79094839</v>
      </c>
      <c r="D716" s="108">
        <v>0</v>
      </c>
      <c r="E716" s="108">
        <v>0</v>
      </c>
    </row>
    <row r="717" spans="2:5">
      <c r="B717" s="132" t="s">
        <v>381</v>
      </c>
      <c r="C717" s="93">
        <v>79094839</v>
      </c>
      <c r="D717" s="93">
        <v>0</v>
      </c>
      <c r="E717" s="93">
        <v>0</v>
      </c>
    </row>
    <row r="718" spans="2:5">
      <c r="B718" s="133" t="s">
        <v>869</v>
      </c>
      <c r="C718" s="93">
        <v>79094839</v>
      </c>
      <c r="D718" s="93">
        <v>0</v>
      </c>
      <c r="E718" s="93">
        <v>0</v>
      </c>
    </row>
    <row r="719" spans="2:5">
      <c r="B719" s="131" t="s">
        <v>291</v>
      </c>
      <c r="C719" s="108">
        <v>109529176</v>
      </c>
      <c r="D719" s="108">
        <v>109529176</v>
      </c>
      <c r="E719" s="108">
        <v>0</v>
      </c>
    </row>
    <row r="720" spans="2:5">
      <c r="B720" s="132" t="s">
        <v>380</v>
      </c>
      <c r="C720" s="93">
        <v>43093200</v>
      </c>
      <c r="D720" s="93">
        <v>43093200</v>
      </c>
      <c r="E720" s="93">
        <v>0</v>
      </c>
    </row>
    <row r="721" spans="2:5">
      <c r="B721" s="133" t="s">
        <v>868</v>
      </c>
      <c r="C721" s="93">
        <v>43093200</v>
      </c>
      <c r="D721" s="93">
        <v>43093200</v>
      </c>
      <c r="E721" s="93">
        <v>0</v>
      </c>
    </row>
    <row r="722" spans="2:5">
      <c r="B722" s="132" t="s">
        <v>381</v>
      </c>
      <c r="C722" s="93">
        <v>66435976</v>
      </c>
      <c r="D722" s="93">
        <v>66435976</v>
      </c>
      <c r="E722" s="93">
        <v>0</v>
      </c>
    </row>
    <row r="723" spans="2:5">
      <c r="B723" s="133" t="s">
        <v>869</v>
      </c>
      <c r="C723" s="93">
        <v>66435976</v>
      </c>
      <c r="D723" s="93">
        <v>66435976</v>
      </c>
      <c r="E723" s="93">
        <v>0</v>
      </c>
    </row>
    <row r="724" spans="2:5">
      <c r="B724" s="59" t="s">
        <v>396</v>
      </c>
      <c r="C724" s="93">
        <v>894463111</v>
      </c>
      <c r="D724" s="93">
        <v>1528681389.77</v>
      </c>
      <c r="E724" s="93">
        <v>1397634138.48</v>
      </c>
    </row>
    <row r="725" spans="2:5">
      <c r="B725" s="131" t="s">
        <v>287</v>
      </c>
      <c r="C725" s="108">
        <v>303932913</v>
      </c>
      <c r="D725" s="108">
        <v>804083249.83999991</v>
      </c>
      <c r="E725" s="108">
        <v>707569446.46000004</v>
      </c>
    </row>
    <row r="726" spans="2:5">
      <c r="B726" s="132" t="s">
        <v>1547</v>
      </c>
      <c r="C726" s="93">
        <v>0</v>
      </c>
      <c r="D726" s="93">
        <v>2815408.7</v>
      </c>
      <c r="E726" s="93">
        <v>2801407.49</v>
      </c>
    </row>
    <row r="727" spans="2:5">
      <c r="B727" s="133" t="s">
        <v>1548</v>
      </c>
      <c r="C727" s="93">
        <v>0</v>
      </c>
      <c r="D727" s="93">
        <v>2815408.7</v>
      </c>
      <c r="E727" s="93">
        <v>2801407.49</v>
      </c>
    </row>
    <row r="728" spans="2:5">
      <c r="B728" s="132" t="s">
        <v>1549</v>
      </c>
      <c r="C728" s="93">
        <v>0</v>
      </c>
      <c r="D728" s="93">
        <v>1153015.3700000001</v>
      </c>
      <c r="E728" s="93">
        <v>1153011.1299999999</v>
      </c>
    </row>
    <row r="729" spans="2:5">
      <c r="B729" s="133" t="s">
        <v>1550</v>
      </c>
      <c r="C729" s="93">
        <v>0</v>
      </c>
      <c r="D729" s="93">
        <v>1153015.3700000001</v>
      </c>
      <c r="E729" s="93">
        <v>1153011.1299999999</v>
      </c>
    </row>
    <row r="730" spans="2:5">
      <c r="B730" s="132" t="s">
        <v>397</v>
      </c>
      <c r="C730" s="93">
        <v>2115619</v>
      </c>
      <c r="D730" s="93">
        <v>2</v>
      </c>
      <c r="E730" s="93">
        <v>0</v>
      </c>
    </row>
    <row r="731" spans="2:5">
      <c r="B731" s="133" t="s">
        <v>884</v>
      </c>
      <c r="C731" s="93">
        <v>2115619</v>
      </c>
      <c r="D731" s="93">
        <v>2</v>
      </c>
      <c r="E731" s="93">
        <v>0</v>
      </c>
    </row>
    <row r="732" spans="2:5">
      <c r="B732" s="132" t="s">
        <v>3186</v>
      </c>
      <c r="C732" s="93">
        <v>0</v>
      </c>
      <c r="D732" s="93">
        <v>11565967.08</v>
      </c>
      <c r="E732" s="93">
        <v>11565967.08</v>
      </c>
    </row>
    <row r="733" spans="2:5">
      <c r="B733" s="133" t="s">
        <v>3022</v>
      </c>
      <c r="C733" s="93">
        <v>0</v>
      </c>
      <c r="D733" s="93">
        <v>11565967.08</v>
      </c>
      <c r="E733" s="93">
        <v>11565967.08</v>
      </c>
    </row>
    <row r="734" spans="2:5">
      <c r="B734" s="132" t="s">
        <v>398</v>
      </c>
      <c r="C734" s="93">
        <v>9371457</v>
      </c>
      <c r="D734" s="93">
        <v>32321721.510000002</v>
      </c>
      <c r="E734" s="93">
        <v>31502725.260000002</v>
      </c>
    </row>
    <row r="735" spans="2:5">
      <c r="B735" s="133" t="s">
        <v>885</v>
      </c>
      <c r="C735" s="93">
        <v>9371457</v>
      </c>
      <c r="D735" s="93">
        <v>32321721.510000002</v>
      </c>
      <c r="E735" s="93">
        <v>31502725.260000002</v>
      </c>
    </row>
    <row r="736" spans="2:5">
      <c r="B736" s="132" t="s">
        <v>3187</v>
      </c>
      <c r="C736" s="93">
        <v>0</v>
      </c>
      <c r="D736" s="93">
        <v>61837690.990000002</v>
      </c>
      <c r="E736" s="93">
        <v>26854262.789999999</v>
      </c>
    </row>
    <row r="737" spans="2:5">
      <c r="B737" s="133" t="s">
        <v>1775</v>
      </c>
      <c r="C737" s="93">
        <v>0</v>
      </c>
      <c r="D737" s="93">
        <v>61837690.990000002</v>
      </c>
      <c r="E737" s="93">
        <v>26854262.789999999</v>
      </c>
    </row>
    <row r="738" spans="2:5">
      <c r="B738" s="132" t="s">
        <v>3188</v>
      </c>
      <c r="C738" s="93">
        <v>0</v>
      </c>
      <c r="D738" s="93">
        <v>20000000</v>
      </c>
      <c r="E738" s="93">
        <v>20000000</v>
      </c>
    </row>
    <row r="739" spans="2:5">
      <c r="B739" s="133" t="s">
        <v>3023</v>
      </c>
      <c r="C739" s="93">
        <v>0</v>
      </c>
      <c r="D739" s="93">
        <v>20000000</v>
      </c>
      <c r="E739" s="93">
        <v>20000000</v>
      </c>
    </row>
    <row r="740" spans="2:5">
      <c r="B740" s="132" t="s">
        <v>1551</v>
      </c>
      <c r="C740" s="93">
        <v>0</v>
      </c>
      <c r="D740" s="93">
        <v>1651555.35</v>
      </c>
      <c r="E740" s="93">
        <v>1651551.38</v>
      </c>
    </row>
    <row r="741" spans="2:5">
      <c r="B741" s="133" t="s">
        <v>1552</v>
      </c>
      <c r="C741" s="93">
        <v>0</v>
      </c>
      <c r="D741" s="93">
        <v>1651555.35</v>
      </c>
      <c r="E741" s="93">
        <v>1651551.38</v>
      </c>
    </row>
    <row r="742" spans="2:5">
      <c r="B742" s="132" t="s">
        <v>1553</v>
      </c>
      <c r="C742" s="93">
        <v>0</v>
      </c>
      <c r="D742" s="93">
        <v>4078369.52</v>
      </c>
      <c r="E742" s="93">
        <v>3078364.12</v>
      </c>
    </row>
    <row r="743" spans="2:5">
      <c r="B743" s="133" t="s">
        <v>1554</v>
      </c>
      <c r="C743" s="93">
        <v>0</v>
      </c>
      <c r="D743" s="93">
        <v>4078369.52</v>
      </c>
      <c r="E743" s="93">
        <v>3078364.12</v>
      </c>
    </row>
    <row r="744" spans="2:5">
      <c r="B744" s="132" t="s">
        <v>1792</v>
      </c>
      <c r="C744" s="93">
        <v>0</v>
      </c>
      <c r="D744" s="93">
        <v>1688874.38</v>
      </c>
      <c r="E744" s="93">
        <v>0</v>
      </c>
    </row>
    <row r="745" spans="2:5">
      <c r="B745" s="133" t="s">
        <v>1793</v>
      </c>
      <c r="C745" s="93">
        <v>0</v>
      </c>
      <c r="D745" s="93">
        <v>1688874.38</v>
      </c>
      <c r="E745" s="93">
        <v>0</v>
      </c>
    </row>
    <row r="746" spans="2:5">
      <c r="B746" s="132" t="s">
        <v>1794</v>
      </c>
      <c r="C746" s="93">
        <v>0</v>
      </c>
      <c r="D746" s="93">
        <v>1688874.38</v>
      </c>
      <c r="E746" s="93">
        <v>0</v>
      </c>
    </row>
    <row r="747" spans="2:5">
      <c r="B747" s="133" t="s">
        <v>1795</v>
      </c>
      <c r="C747" s="93">
        <v>0</v>
      </c>
      <c r="D747" s="93">
        <v>1688874.38</v>
      </c>
      <c r="E747" s="93">
        <v>0</v>
      </c>
    </row>
    <row r="748" spans="2:5">
      <c r="B748" s="132" t="s">
        <v>1796</v>
      </c>
      <c r="C748" s="93">
        <v>0</v>
      </c>
      <c r="D748" s="93">
        <v>1196344.2</v>
      </c>
      <c r="E748" s="93">
        <v>0</v>
      </c>
    </row>
    <row r="749" spans="2:5">
      <c r="B749" s="133" t="s">
        <v>1797</v>
      </c>
      <c r="C749" s="93">
        <v>0</v>
      </c>
      <c r="D749" s="93">
        <v>1196344.2</v>
      </c>
      <c r="E749" s="93">
        <v>0</v>
      </c>
    </row>
    <row r="750" spans="2:5">
      <c r="B750" s="132" t="s">
        <v>1798</v>
      </c>
      <c r="C750" s="93">
        <v>0</v>
      </c>
      <c r="D750" s="93">
        <v>1688874.38</v>
      </c>
      <c r="E750" s="93">
        <v>0</v>
      </c>
    </row>
    <row r="751" spans="2:5">
      <c r="B751" s="133" t="s">
        <v>1799</v>
      </c>
      <c r="C751" s="93">
        <v>0</v>
      </c>
      <c r="D751" s="93">
        <v>1688874.38</v>
      </c>
      <c r="E751" s="93">
        <v>0</v>
      </c>
    </row>
    <row r="752" spans="2:5">
      <c r="B752" s="132" t="s">
        <v>1800</v>
      </c>
      <c r="C752" s="93">
        <v>0</v>
      </c>
      <c r="D752" s="93">
        <v>1688874.38</v>
      </c>
      <c r="E752" s="93">
        <v>0</v>
      </c>
    </row>
    <row r="753" spans="2:5">
      <c r="B753" s="133" t="s">
        <v>1801</v>
      </c>
      <c r="C753" s="93">
        <v>0</v>
      </c>
      <c r="D753" s="93">
        <v>1688874.38</v>
      </c>
      <c r="E753" s="93">
        <v>0</v>
      </c>
    </row>
    <row r="754" spans="2:5">
      <c r="B754" s="132" t="s">
        <v>1802</v>
      </c>
      <c r="C754" s="93">
        <v>0</v>
      </c>
      <c r="D754" s="93">
        <v>1196344.2</v>
      </c>
      <c r="E754" s="93">
        <v>1165739.1100000001</v>
      </c>
    </row>
    <row r="755" spans="2:5">
      <c r="B755" s="133" t="s">
        <v>1803</v>
      </c>
      <c r="C755" s="93">
        <v>0</v>
      </c>
      <c r="D755" s="93">
        <v>1196344.2</v>
      </c>
      <c r="E755" s="93">
        <v>1165739.1100000001</v>
      </c>
    </row>
    <row r="756" spans="2:5">
      <c r="B756" s="132" t="s">
        <v>1804</v>
      </c>
      <c r="C756" s="93">
        <v>0</v>
      </c>
      <c r="D756" s="93">
        <v>14061319.33</v>
      </c>
      <c r="E756" s="93">
        <v>2501361.04</v>
      </c>
    </row>
    <row r="757" spans="2:5">
      <c r="B757" s="133" t="s">
        <v>1805</v>
      </c>
      <c r="C757" s="93">
        <v>0</v>
      </c>
      <c r="D757" s="93">
        <v>14061319.33</v>
      </c>
      <c r="E757" s="93">
        <v>2501361.04</v>
      </c>
    </row>
    <row r="758" spans="2:5">
      <c r="B758" s="132" t="s">
        <v>1806</v>
      </c>
      <c r="C758" s="93">
        <v>0</v>
      </c>
      <c r="D758" s="93">
        <v>14061319.33</v>
      </c>
      <c r="E758" s="93">
        <v>2501361.04</v>
      </c>
    </row>
    <row r="759" spans="2:5">
      <c r="B759" s="133" t="s">
        <v>1807</v>
      </c>
      <c r="C759" s="93">
        <v>0</v>
      </c>
      <c r="D759" s="93">
        <v>14061319.33</v>
      </c>
      <c r="E759" s="93">
        <v>2501361.04</v>
      </c>
    </row>
    <row r="760" spans="2:5">
      <c r="B760" s="132" t="s">
        <v>1808</v>
      </c>
      <c r="C760" s="93">
        <v>0</v>
      </c>
      <c r="D760" s="93">
        <v>2812264.67</v>
      </c>
      <c r="E760" s="93">
        <v>2501361.04</v>
      </c>
    </row>
    <row r="761" spans="2:5">
      <c r="B761" s="133" t="s">
        <v>1809</v>
      </c>
      <c r="C761" s="93">
        <v>0</v>
      </c>
      <c r="D761" s="93">
        <v>2812264.67</v>
      </c>
      <c r="E761" s="93">
        <v>2501361.04</v>
      </c>
    </row>
    <row r="762" spans="2:5">
      <c r="B762" s="132" t="s">
        <v>1810</v>
      </c>
      <c r="C762" s="93">
        <v>0</v>
      </c>
      <c r="D762" s="93">
        <v>1775007.38</v>
      </c>
      <c r="E762" s="93">
        <v>0</v>
      </c>
    </row>
    <row r="763" spans="2:5">
      <c r="B763" s="133" t="s">
        <v>1811</v>
      </c>
      <c r="C763" s="93">
        <v>0</v>
      </c>
      <c r="D763" s="93">
        <v>1775007.38</v>
      </c>
      <c r="E763" s="93">
        <v>0</v>
      </c>
    </row>
    <row r="764" spans="2:5">
      <c r="B764" s="132" t="s">
        <v>399</v>
      </c>
      <c r="C764" s="93">
        <v>7451497</v>
      </c>
      <c r="D764" s="93">
        <v>34311666.18</v>
      </c>
      <c r="E764" s="93">
        <v>24181176.170000002</v>
      </c>
    </row>
    <row r="765" spans="2:5">
      <c r="B765" s="133" t="s">
        <v>886</v>
      </c>
      <c r="C765" s="93">
        <v>7451497</v>
      </c>
      <c r="D765" s="93">
        <v>34311666.18</v>
      </c>
      <c r="E765" s="93">
        <v>24181176.170000002</v>
      </c>
    </row>
    <row r="766" spans="2:5">
      <c r="B766" s="132" t="s">
        <v>400</v>
      </c>
      <c r="C766" s="93">
        <v>4933341</v>
      </c>
      <c r="D766" s="93">
        <v>17505345</v>
      </c>
      <c r="E766" s="93">
        <v>14371458.67</v>
      </c>
    </row>
    <row r="767" spans="2:5">
      <c r="B767" s="133" t="s">
        <v>887</v>
      </c>
      <c r="C767" s="93">
        <v>4933341</v>
      </c>
      <c r="D767" s="93">
        <v>17505345</v>
      </c>
      <c r="E767" s="93">
        <v>14371458.67</v>
      </c>
    </row>
    <row r="768" spans="2:5">
      <c r="B768" s="132" t="s">
        <v>2946</v>
      </c>
      <c r="C768" s="93">
        <v>0</v>
      </c>
      <c r="D768" s="93">
        <v>3686007.6</v>
      </c>
      <c r="E768" s="93">
        <v>0</v>
      </c>
    </row>
    <row r="769" spans="2:5">
      <c r="B769" s="133" t="s">
        <v>2947</v>
      </c>
      <c r="C769" s="93">
        <v>0</v>
      </c>
      <c r="D769" s="93">
        <v>3686007.6</v>
      </c>
      <c r="E769" s="93">
        <v>0</v>
      </c>
    </row>
    <row r="770" spans="2:5">
      <c r="B770" s="132" t="s">
        <v>401</v>
      </c>
      <c r="C770" s="93">
        <v>216427931</v>
      </c>
      <c r="D770" s="93">
        <v>77900668.5</v>
      </c>
      <c r="E770" s="93">
        <v>77900668.25</v>
      </c>
    </row>
    <row r="771" spans="2:5">
      <c r="B771" s="133" t="s">
        <v>888</v>
      </c>
      <c r="C771" s="93">
        <v>216427931</v>
      </c>
      <c r="D771" s="93">
        <v>77900668.5</v>
      </c>
      <c r="E771" s="93">
        <v>77900668.25</v>
      </c>
    </row>
    <row r="772" spans="2:5">
      <c r="B772" s="132" t="s">
        <v>402</v>
      </c>
      <c r="C772" s="93">
        <v>52800000</v>
      </c>
      <c r="D772" s="93">
        <v>0</v>
      </c>
      <c r="E772" s="93">
        <v>0</v>
      </c>
    </row>
    <row r="773" spans="2:5">
      <c r="B773" s="133" t="s">
        <v>889</v>
      </c>
      <c r="C773" s="93">
        <v>52800000</v>
      </c>
      <c r="D773" s="93">
        <v>0</v>
      </c>
      <c r="E773" s="93">
        <v>0</v>
      </c>
    </row>
    <row r="774" spans="2:5">
      <c r="B774" s="132" t="s">
        <v>3189</v>
      </c>
      <c r="C774" s="93">
        <v>0</v>
      </c>
      <c r="D774" s="93">
        <v>6058163.7699999996</v>
      </c>
      <c r="E774" s="93">
        <v>4296196.62</v>
      </c>
    </row>
    <row r="775" spans="2:5">
      <c r="B775" s="133" t="s">
        <v>2916</v>
      </c>
      <c r="C775" s="93">
        <v>0</v>
      </c>
      <c r="D775" s="93">
        <v>6058163.7699999996</v>
      </c>
      <c r="E775" s="93">
        <v>4296196.62</v>
      </c>
    </row>
    <row r="776" spans="2:5">
      <c r="B776" s="132" t="s">
        <v>403</v>
      </c>
      <c r="C776" s="93">
        <v>1499668</v>
      </c>
      <c r="D776" s="93">
        <v>1</v>
      </c>
      <c r="E776" s="93">
        <v>0</v>
      </c>
    </row>
    <row r="777" spans="2:5">
      <c r="B777" s="133" t="s">
        <v>890</v>
      </c>
      <c r="C777" s="93">
        <v>1499668</v>
      </c>
      <c r="D777" s="93">
        <v>1</v>
      </c>
      <c r="E777" s="93">
        <v>0</v>
      </c>
    </row>
    <row r="778" spans="2:5">
      <c r="B778" s="132" t="s">
        <v>404</v>
      </c>
      <c r="C778" s="93">
        <v>6209581</v>
      </c>
      <c r="D778" s="93">
        <v>17461152.329999998</v>
      </c>
      <c r="E778" s="93">
        <v>16125741.369999999</v>
      </c>
    </row>
    <row r="779" spans="2:5">
      <c r="B779" s="133" t="s">
        <v>891</v>
      </c>
      <c r="C779" s="93">
        <v>6209581</v>
      </c>
      <c r="D779" s="93">
        <v>17461152.329999998</v>
      </c>
      <c r="E779" s="93">
        <v>16125741.369999999</v>
      </c>
    </row>
    <row r="780" spans="2:5">
      <c r="B780" s="132" t="s">
        <v>2902</v>
      </c>
      <c r="C780" s="93">
        <v>0</v>
      </c>
      <c r="D780" s="93">
        <v>3776201.8</v>
      </c>
      <c r="E780" s="93">
        <v>3776201.8</v>
      </c>
    </row>
    <row r="781" spans="2:5">
      <c r="B781" s="133" t="s">
        <v>2903</v>
      </c>
      <c r="C781" s="93">
        <v>0</v>
      </c>
      <c r="D781" s="93">
        <v>3776201.8</v>
      </c>
      <c r="E781" s="93">
        <v>3776201.8</v>
      </c>
    </row>
    <row r="782" spans="2:5">
      <c r="B782" s="132" t="s">
        <v>1864</v>
      </c>
      <c r="C782" s="93">
        <v>0</v>
      </c>
      <c r="D782" s="93">
        <v>1196344.2</v>
      </c>
      <c r="E782" s="93">
        <v>0</v>
      </c>
    </row>
    <row r="783" spans="2:5">
      <c r="B783" s="133" t="s">
        <v>1865</v>
      </c>
      <c r="C783" s="93">
        <v>0</v>
      </c>
      <c r="D783" s="93">
        <v>1196344.2</v>
      </c>
      <c r="E783" s="93">
        <v>0</v>
      </c>
    </row>
    <row r="784" spans="2:5">
      <c r="B784" s="132" t="s">
        <v>1866</v>
      </c>
      <c r="C784" s="93">
        <v>0</v>
      </c>
      <c r="D784" s="93">
        <v>1688874.38</v>
      </c>
      <c r="E784" s="93">
        <v>0</v>
      </c>
    </row>
    <row r="785" spans="2:5">
      <c r="B785" s="133" t="s">
        <v>1867</v>
      </c>
      <c r="C785" s="93">
        <v>0</v>
      </c>
      <c r="D785" s="93">
        <v>1688874.38</v>
      </c>
      <c r="E785" s="93">
        <v>0</v>
      </c>
    </row>
    <row r="786" spans="2:5">
      <c r="B786" s="132" t="s">
        <v>2984</v>
      </c>
      <c r="C786" s="93">
        <v>0</v>
      </c>
      <c r="D786" s="93">
        <v>3050194.41</v>
      </c>
      <c r="E786" s="93">
        <v>0</v>
      </c>
    </row>
    <row r="787" spans="2:5">
      <c r="B787" s="133" t="s">
        <v>2985</v>
      </c>
      <c r="C787" s="93">
        <v>0</v>
      </c>
      <c r="D787" s="93">
        <v>3050194.41</v>
      </c>
      <c r="E787" s="93">
        <v>0</v>
      </c>
    </row>
    <row r="788" spans="2:5">
      <c r="B788" s="132" t="s">
        <v>3374</v>
      </c>
      <c r="C788" s="93">
        <v>0</v>
      </c>
      <c r="D788" s="93">
        <v>32207720.399999999</v>
      </c>
      <c r="E788" s="93">
        <v>32207671.449999999</v>
      </c>
    </row>
    <row r="789" spans="2:5">
      <c r="B789" s="133" t="s">
        <v>3375</v>
      </c>
      <c r="C789" s="93">
        <v>0</v>
      </c>
      <c r="D789" s="93">
        <v>32207720.399999999</v>
      </c>
      <c r="E789" s="93">
        <v>32207671.449999999</v>
      </c>
    </row>
    <row r="790" spans="2:5">
      <c r="B790" s="132" t="s">
        <v>405</v>
      </c>
      <c r="C790" s="93">
        <v>3123819</v>
      </c>
      <c r="D790" s="93">
        <v>525780</v>
      </c>
      <c r="E790" s="93">
        <v>0</v>
      </c>
    </row>
    <row r="791" spans="2:5">
      <c r="B791" s="133" t="s">
        <v>892</v>
      </c>
      <c r="C791" s="93">
        <v>3123819</v>
      </c>
      <c r="D791" s="93">
        <v>525780</v>
      </c>
      <c r="E791" s="93">
        <v>0</v>
      </c>
    </row>
    <row r="792" spans="2:5">
      <c r="B792" s="132" t="s">
        <v>3376</v>
      </c>
      <c r="C792" s="93">
        <v>0</v>
      </c>
      <c r="D792" s="93">
        <v>35969205.990000002</v>
      </c>
      <c r="E792" s="93">
        <v>35969167.270000003</v>
      </c>
    </row>
    <row r="793" spans="2:5">
      <c r="B793" s="133" t="s">
        <v>3377</v>
      </c>
      <c r="C793" s="93">
        <v>0</v>
      </c>
      <c r="D793" s="93">
        <v>35969205.990000002</v>
      </c>
      <c r="E793" s="93">
        <v>35969167.270000003</v>
      </c>
    </row>
    <row r="794" spans="2:5">
      <c r="B794" s="132" t="s">
        <v>3378</v>
      </c>
      <c r="C794" s="93">
        <v>0</v>
      </c>
      <c r="D794" s="93">
        <v>43962362.869999997</v>
      </c>
      <c r="E794" s="93">
        <v>43962319.119999997</v>
      </c>
    </row>
    <row r="795" spans="2:5">
      <c r="B795" s="133" t="s">
        <v>3379</v>
      </c>
      <c r="C795" s="93">
        <v>0</v>
      </c>
      <c r="D795" s="93">
        <v>43962362.869999997</v>
      </c>
      <c r="E795" s="93">
        <v>43962319.119999997</v>
      </c>
    </row>
    <row r="796" spans="2:5">
      <c r="B796" s="132" t="s">
        <v>406</v>
      </c>
      <c r="C796" s="93">
        <v>0</v>
      </c>
      <c r="D796" s="93">
        <v>347501734.25999999</v>
      </c>
      <c r="E796" s="93">
        <v>347501734.25999999</v>
      </c>
    </row>
    <row r="797" spans="2:5">
      <c r="B797" s="133" t="s">
        <v>893</v>
      </c>
      <c r="C797" s="93">
        <v>0</v>
      </c>
      <c r="D797" s="93">
        <v>347501734.25999999</v>
      </c>
      <c r="E797" s="93">
        <v>347501734.25999999</v>
      </c>
    </row>
    <row r="798" spans="2:5">
      <c r="B798" s="131" t="s">
        <v>289</v>
      </c>
      <c r="C798" s="108">
        <v>0</v>
      </c>
      <c r="D798" s="108">
        <v>912428.04</v>
      </c>
      <c r="E798" s="108">
        <v>0</v>
      </c>
    </row>
    <row r="799" spans="2:5">
      <c r="B799" s="132" t="s">
        <v>3190</v>
      </c>
      <c r="C799" s="93">
        <v>0</v>
      </c>
      <c r="D799" s="93">
        <v>912428.04</v>
      </c>
      <c r="E799" s="93">
        <v>0</v>
      </c>
    </row>
    <row r="800" spans="2:5">
      <c r="B800" s="133" t="s">
        <v>2917</v>
      </c>
      <c r="C800" s="93">
        <v>0</v>
      </c>
      <c r="D800" s="93">
        <v>912428.04</v>
      </c>
      <c r="E800" s="93">
        <v>0</v>
      </c>
    </row>
    <row r="801" spans="2:5">
      <c r="B801" s="131" t="s">
        <v>304</v>
      </c>
      <c r="C801" s="108">
        <v>379491115</v>
      </c>
      <c r="D801" s="108">
        <v>516595329.98000002</v>
      </c>
      <c r="E801" s="108">
        <v>506298976.81</v>
      </c>
    </row>
    <row r="802" spans="2:5">
      <c r="B802" s="132" t="s">
        <v>1437</v>
      </c>
      <c r="C802" s="93">
        <v>0</v>
      </c>
      <c r="D802" s="93">
        <v>10000000</v>
      </c>
      <c r="E802" s="93">
        <v>9999999.3699999992</v>
      </c>
    </row>
    <row r="803" spans="2:5">
      <c r="B803" s="133" t="s">
        <v>1438</v>
      </c>
      <c r="C803" s="93">
        <v>0</v>
      </c>
      <c r="D803" s="93">
        <v>10000000</v>
      </c>
      <c r="E803" s="93">
        <v>9999999.3699999992</v>
      </c>
    </row>
    <row r="804" spans="2:5">
      <c r="B804" s="132" t="s">
        <v>406</v>
      </c>
      <c r="C804" s="93">
        <v>379491115</v>
      </c>
      <c r="D804" s="93">
        <v>506595329.98000002</v>
      </c>
      <c r="E804" s="93">
        <v>496298977.44</v>
      </c>
    </row>
    <row r="805" spans="2:5">
      <c r="B805" s="133" t="s">
        <v>893</v>
      </c>
      <c r="C805" s="93">
        <v>379491115</v>
      </c>
      <c r="D805" s="93">
        <v>506595329.98000002</v>
      </c>
      <c r="E805" s="93">
        <v>496298977.44</v>
      </c>
    </row>
    <row r="806" spans="2:5">
      <c r="B806" s="131" t="s">
        <v>290</v>
      </c>
      <c r="C806" s="108">
        <v>211039083</v>
      </c>
      <c r="D806" s="108">
        <v>207090381.91</v>
      </c>
      <c r="E806" s="108">
        <v>183765715.21000001</v>
      </c>
    </row>
    <row r="807" spans="2:5">
      <c r="B807" s="132" t="s">
        <v>344</v>
      </c>
      <c r="C807" s="93">
        <v>211039083</v>
      </c>
      <c r="D807" s="93">
        <v>207090381.91</v>
      </c>
      <c r="E807" s="93">
        <v>183765715.21000001</v>
      </c>
    </row>
    <row r="808" spans="2:5">
      <c r="B808" s="133" t="s">
        <v>2981</v>
      </c>
      <c r="C808" s="93">
        <v>211039083</v>
      </c>
      <c r="D808" s="93">
        <v>207090381.91</v>
      </c>
      <c r="E808" s="93">
        <v>183765715.21000001</v>
      </c>
    </row>
    <row r="809" spans="2:5">
      <c r="B809" s="59" t="s">
        <v>294</v>
      </c>
      <c r="C809" s="93">
        <v>81734530</v>
      </c>
      <c r="D809" s="93">
        <v>744153738.20000005</v>
      </c>
      <c r="E809" s="93">
        <v>646468829.98000002</v>
      </c>
    </row>
    <row r="810" spans="2:5">
      <c r="B810" s="131" t="s">
        <v>287</v>
      </c>
      <c r="C810" s="108">
        <v>81734530</v>
      </c>
      <c r="D810" s="108">
        <v>658656280.55000007</v>
      </c>
      <c r="E810" s="108">
        <v>574133988.22000003</v>
      </c>
    </row>
    <row r="811" spans="2:5">
      <c r="B811" s="132" t="s">
        <v>2918</v>
      </c>
      <c r="C811" s="93">
        <v>0</v>
      </c>
      <c r="D811" s="93">
        <v>26993358.57</v>
      </c>
      <c r="E811" s="93">
        <v>24294022.739999998</v>
      </c>
    </row>
    <row r="812" spans="2:5">
      <c r="B812" s="133" t="s">
        <v>2919</v>
      </c>
      <c r="C812" s="93">
        <v>0</v>
      </c>
      <c r="D812" s="93">
        <v>26993358.57</v>
      </c>
      <c r="E812" s="93">
        <v>24294022.739999998</v>
      </c>
    </row>
    <row r="813" spans="2:5">
      <c r="B813" s="132" t="s">
        <v>407</v>
      </c>
      <c r="C813" s="93">
        <v>2466670</v>
      </c>
      <c r="D813" s="93">
        <v>4085590</v>
      </c>
      <c r="E813" s="93">
        <v>4085578.48</v>
      </c>
    </row>
    <row r="814" spans="2:5">
      <c r="B814" s="133" t="s">
        <v>894</v>
      </c>
      <c r="C814" s="93">
        <v>2466670</v>
      </c>
      <c r="D814" s="93">
        <v>4085590</v>
      </c>
      <c r="E814" s="93">
        <v>4085578.48</v>
      </c>
    </row>
    <row r="815" spans="2:5">
      <c r="B815" s="132" t="s">
        <v>408</v>
      </c>
      <c r="C815" s="93">
        <v>6247638</v>
      </c>
      <c r="D815" s="93">
        <v>27358506.66</v>
      </c>
      <c r="E815" s="93">
        <v>22322306.149999999</v>
      </c>
    </row>
    <row r="816" spans="2:5">
      <c r="B816" s="133" t="s">
        <v>895</v>
      </c>
      <c r="C816" s="93">
        <v>6247638</v>
      </c>
      <c r="D816" s="93">
        <v>27358506.66</v>
      </c>
      <c r="E816" s="93">
        <v>22322306.149999999</v>
      </c>
    </row>
    <row r="817" spans="2:5">
      <c r="B817" s="132" t="s">
        <v>1555</v>
      </c>
      <c r="C817" s="93">
        <v>0</v>
      </c>
      <c r="D817" s="93">
        <v>2769004.7</v>
      </c>
      <c r="E817" s="93">
        <v>2768931.7</v>
      </c>
    </row>
    <row r="818" spans="2:5">
      <c r="B818" s="133" t="s">
        <v>1556</v>
      </c>
      <c r="C818" s="93">
        <v>0</v>
      </c>
      <c r="D818" s="93">
        <v>2769004.7</v>
      </c>
      <c r="E818" s="93">
        <v>2768931.7</v>
      </c>
    </row>
    <row r="819" spans="2:5">
      <c r="B819" s="132" t="s">
        <v>1557</v>
      </c>
      <c r="C819" s="93">
        <v>0</v>
      </c>
      <c r="D819" s="93">
        <v>1153015.3700000001</v>
      </c>
      <c r="E819" s="93">
        <v>1153011.1299999999</v>
      </c>
    </row>
    <row r="820" spans="2:5">
      <c r="B820" s="133" t="s">
        <v>1558</v>
      </c>
      <c r="C820" s="93">
        <v>0</v>
      </c>
      <c r="D820" s="93">
        <v>1153015.3700000001</v>
      </c>
      <c r="E820" s="93">
        <v>1153011.1299999999</v>
      </c>
    </row>
    <row r="821" spans="2:5">
      <c r="B821" s="132" t="s">
        <v>1559</v>
      </c>
      <c r="C821" s="93">
        <v>0</v>
      </c>
      <c r="D821" s="93">
        <v>1645546.3</v>
      </c>
      <c r="E821" s="93">
        <v>1645541.37</v>
      </c>
    </row>
    <row r="822" spans="2:5">
      <c r="B822" s="133" t="s">
        <v>1560</v>
      </c>
      <c r="C822" s="93">
        <v>0</v>
      </c>
      <c r="D822" s="93">
        <v>1645546.3</v>
      </c>
      <c r="E822" s="93">
        <v>1645541.37</v>
      </c>
    </row>
    <row r="823" spans="2:5">
      <c r="B823" s="132" t="s">
        <v>1561</v>
      </c>
      <c r="C823" s="93">
        <v>0</v>
      </c>
      <c r="D823" s="93">
        <v>1645546.3</v>
      </c>
      <c r="E823" s="93">
        <v>1645541.37</v>
      </c>
    </row>
    <row r="824" spans="2:5">
      <c r="B824" s="133" t="s">
        <v>1562</v>
      </c>
      <c r="C824" s="93">
        <v>0</v>
      </c>
      <c r="D824" s="93">
        <v>1645546.3</v>
      </c>
      <c r="E824" s="93">
        <v>1645541.37</v>
      </c>
    </row>
    <row r="825" spans="2:5">
      <c r="B825" s="132" t="s">
        <v>1563</v>
      </c>
      <c r="C825" s="93">
        <v>0</v>
      </c>
      <c r="D825" s="93">
        <v>1153012.7</v>
      </c>
      <c r="E825" s="93">
        <v>1153011.1299999999</v>
      </c>
    </row>
    <row r="826" spans="2:5">
      <c r="B826" s="133" t="s">
        <v>1564</v>
      </c>
      <c r="C826" s="93">
        <v>0</v>
      </c>
      <c r="D826" s="93">
        <v>1153012.7</v>
      </c>
      <c r="E826" s="93">
        <v>1153011.1299999999</v>
      </c>
    </row>
    <row r="827" spans="2:5">
      <c r="B827" s="132" t="s">
        <v>1565</v>
      </c>
      <c r="C827" s="93">
        <v>0</v>
      </c>
      <c r="D827" s="93">
        <v>2768941.37</v>
      </c>
      <c r="E827" s="93">
        <v>2768931.7</v>
      </c>
    </row>
    <row r="828" spans="2:5">
      <c r="B828" s="133" t="s">
        <v>1566</v>
      </c>
      <c r="C828" s="93">
        <v>0</v>
      </c>
      <c r="D828" s="93">
        <v>2768941.37</v>
      </c>
      <c r="E828" s="93">
        <v>2768931.7</v>
      </c>
    </row>
    <row r="829" spans="2:5">
      <c r="B829" s="132" t="s">
        <v>1567</v>
      </c>
      <c r="C829" s="93">
        <v>0</v>
      </c>
      <c r="D829" s="93">
        <v>7262497.7000000002</v>
      </c>
      <c r="E829" s="93">
        <v>1645541.37</v>
      </c>
    </row>
    <row r="830" spans="2:5">
      <c r="B830" s="133" t="s">
        <v>1568</v>
      </c>
      <c r="C830" s="93">
        <v>0</v>
      </c>
      <c r="D830" s="93">
        <v>7262497.7000000002</v>
      </c>
      <c r="E830" s="93">
        <v>1645541.37</v>
      </c>
    </row>
    <row r="831" spans="2:5">
      <c r="B831" s="132" t="s">
        <v>1569</v>
      </c>
      <c r="C831" s="93">
        <v>0</v>
      </c>
      <c r="D831" s="93">
        <v>2768937.3</v>
      </c>
      <c r="E831" s="93">
        <v>2768931.7</v>
      </c>
    </row>
    <row r="832" spans="2:5">
      <c r="B832" s="133" t="s">
        <v>1570</v>
      </c>
      <c r="C832" s="93">
        <v>0</v>
      </c>
      <c r="D832" s="93">
        <v>2768937.3</v>
      </c>
      <c r="E832" s="93">
        <v>2768931.7</v>
      </c>
    </row>
    <row r="833" spans="2:5">
      <c r="B833" s="132" t="s">
        <v>1868</v>
      </c>
      <c r="C833" s="93">
        <v>0</v>
      </c>
      <c r="D833" s="93">
        <v>1664931.74</v>
      </c>
      <c r="E833" s="93">
        <v>0</v>
      </c>
    </row>
    <row r="834" spans="2:5">
      <c r="B834" s="133" t="s">
        <v>1869</v>
      </c>
      <c r="C834" s="93">
        <v>0</v>
      </c>
      <c r="D834" s="93">
        <v>1664931.74</v>
      </c>
      <c r="E834" s="93">
        <v>0</v>
      </c>
    </row>
    <row r="835" spans="2:5">
      <c r="B835" s="132" t="s">
        <v>1870</v>
      </c>
      <c r="C835" s="93">
        <v>0</v>
      </c>
      <c r="D835" s="93">
        <v>1179597.04</v>
      </c>
      <c r="E835" s="93">
        <v>0</v>
      </c>
    </row>
    <row r="836" spans="2:5">
      <c r="B836" s="133" t="s">
        <v>1871</v>
      </c>
      <c r="C836" s="93">
        <v>0</v>
      </c>
      <c r="D836" s="93">
        <v>1179597.04</v>
      </c>
      <c r="E836" s="93">
        <v>0</v>
      </c>
    </row>
    <row r="837" spans="2:5">
      <c r="B837" s="132" t="s">
        <v>1872</v>
      </c>
      <c r="C837" s="93">
        <v>0</v>
      </c>
      <c r="D837" s="93">
        <v>1222663.04</v>
      </c>
      <c r="E837" s="93">
        <v>0</v>
      </c>
    </row>
    <row r="838" spans="2:5">
      <c r="B838" s="133" t="s">
        <v>1873</v>
      </c>
      <c r="C838" s="93">
        <v>0</v>
      </c>
      <c r="D838" s="93">
        <v>1222663.04</v>
      </c>
      <c r="E838" s="93">
        <v>0</v>
      </c>
    </row>
    <row r="839" spans="2:5">
      <c r="B839" s="132" t="s">
        <v>1874</v>
      </c>
      <c r="C839" s="93">
        <v>0</v>
      </c>
      <c r="D839" s="93">
        <v>1179597.04</v>
      </c>
      <c r="E839" s="93">
        <v>0</v>
      </c>
    </row>
    <row r="840" spans="2:5">
      <c r="B840" s="133" t="s">
        <v>1875</v>
      </c>
      <c r="C840" s="93">
        <v>0</v>
      </c>
      <c r="D840" s="93">
        <v>1179597.04</v>
      </c>
      <c r="E840" s="93">
        <v>0</v>
      </c>
    </row>
    <row r="841" spans="2:5">
      <c r="B841" s="132" t="s">
        <v>409</v>
      </c>
      <c r="C841" s="93">
        <v>1241916</v>
      </c>
      <c r="D841" s="93">
        <v>1.46</v>
      </c>
      <c r="E841" s="93">
        <v>0</v>
      </c>
    </row>
    <row r="842" spans="2:5">
      <c r="B842" s="133" t="s">
        <v>896</v>
      </c>
      <c r="C842" s="93">
        <v>1241916</v>
      </c>
      <c r="D842" s="93">
        <v>1.46</v>
      </c>
      <c r="E842" s="93">
        <v>0</v>
      </c>
    </row>
    <row r="843" spans="2:5">
      <c r="B843" s="132" t="s">
        <v>410</v>
      </c>
      <c r="C843" s="93">
        <v>1499668</v>
      </c>
      <c r="D843" s="93">
        <v>1</v>
      </c>
      <c r="E843" s="93">
        <v>0</v>
      </c>
    </row>
    <row r="844" spans="2:5">
      <c r="B844" s="133" t="s">
        <v>897</v>
      </c>
      <c r="C844" s="93">
        <v>1499668</v>
      </c>
      <c r="D844" s="93">
        <v>1</v>
      </c>
      <c r="E844" s="93">
        <v>0</v>
      </c>
    </row>
    <row r="845" spans="2:5">
      <c r="B845" s="132" t="s">
        <v>411</v>
      </c>
      <c r="C845" s="93">
        <v>14800024</v>
      </c>
      <c r="D845" s="93">
        <v>16034032.75</v>
      </c>
      <c r="E845" s="93">
        <v>14210211.539999999</v>
      </c>
    </row>
    <row r="846" spans="2:5">
      <c r="B846" s="133" t="s">
        <v>898</v>
      </c>
      <c r="C846" s="93">
        <v>14800024</v>
      </c>
      <c r="D846" s="93">
        <v>16034032.75</v>
      </c>
      <c r="E846" s="93">
        <v>14210211.539999999</v>
      </c>
    </row>
    <row r="847" spans="2:5">
      <c r="B847" s="132" t="s">
        <v>1342</v>
      </c>
      <c r="C847" s="93">
        <v>0</v>
      </c>
      <c r="D847" s="93">
        <v>7503343</v>
      </c>
      <c r="E847" s="93">
        <v>7503343</v>
      </c>
    </row>
    <row r="848" spans="2:5">
      <c r="B848" s="133" t="s">
        <v>1343</v>
      </c>
      <c r="C848" s="93">
        <v>0</v>
      </c>
      <c r="D848" s="93">
        <v>7503343</v>
      </c>
      <c r="E848" s="93">
        <v>7503343</v>
      </c>
    </row>
    <row r="849" spans="2:5">
      <c r="B849" s="132" t="s">
        <v>3024</v>
      </c>
      <c r="C849" s="93">
        <v>0</v>
      </c>
      <c r="D849" s="93">
        <v>262089190.19</v>
      </c>
      <c r="E849" s="93">
        <v>238803786.25</v>
      </c>
    </row>
    <row r="850" spans="2:5">
      <c r="B850" s="133" t="s">
        <v>3025</v>
      </c>
      <c r="C850" s="93">
        <v>0</v>
      </c>
      <c r="D850" s="93">
        <v>262089190.19</v>
      </c>
      <c r="E850" s="93">
        <v>238803786.25</v>
      </c>
    </row>
    <row r="851" spans="2:5">
      <c r="B851" s="132" t="s">
        <v>3026</v>
      </c>
      <c r="C851" s="93">
        <v>0</v>
      </c>
      <c r="D851" s="93">
        <v>50610172.490000002</v>
      </c>
      <c r="E851" s="93">
        <v>49796504.759999998</v>
      </c>
    </row>
    <row r="852" spans="2:5">
      <c r="B852" s="133" t="s">
        <v>3027</v>
      </c>
      <c r="C852" s="93">
        <v>0</v>
      </c>
      <c r="D852" s="93">
        <v>50610172.490000002</v>
      </c>
      <c r="E852" s="93">
        <v>49796504.759999998</v>
      </c>
    </row>
    <row r="853" spans="2:5">
      <c r="B853" s="132" t="s">
        <v>3449</v>
      </c>
      <c r="C853" s="93">
        <v>0</v>
      </c>
      <c r="D853" s="93">
        <v>40000000</v>
      </c>
      <c r="E853" s="93">
        <v>0</v>
      </c>
    </row>
    <row r="854" spans="2:5">
      <c r="B854" s="133" t="s">
        <v>3450</v>
      </c>
      <c r="C854" s="93">
        <v>0</v>
      </c>
      <c r="D854" s="93">
        <v>40000000</v>
      </c>
      <c r="E854" s="93">
        <v>0</v>
      </c>
    </row>
    <row r="855" spans="2:5">
      <c r="B855" s="132" t="s">
        <v>412</v>
      </c>
      <c r="C855" s="93">
        <v>55478614</v>
      </c>
      <c r="D855" s="93">
        <v>197568793.83000001</v>
      </c>
      <c r="E855" s="93">
        <v>197568793.83000001</v>
      </c>
    </row>
    <row r="856" spans="2:5">
      <c r="B856" s="133" t="s">
        <v>899</v>
      </c>
      <c r="C856" s="93">
        <v>55478614</v>
      </c>
      <c r="D856" s="93">
        <v>197568793.83000001</v>
      </c>
      <c r="E856" s="93">
        <v>197568793.83000001</v>
      </c>
    </row>
    <row r="857" spans="2:5">
      <c r="B857" s="131" t="s">
        <v>289</v>
      </c>
      <c r="C857" s="108">
        <v>0</v>
      </c>
      <c r="D857" s="108">
        <v>85497457.650000006</v>
      </c>
      <c r="E857" s="108">
        <v>72334841.760000005</v>
      </c>
    </row>
    <row r="858" spans="2:5">
      <c r="B858" s="132" t="s">
        <v>3191</v>
      </c>
      <c r="C858" s="93">
        <v>0</v>
      </c>
      <c r="D858" s="93">
        <v>11513044.1</v>
      </c>
      <c r="E858" s="93">
        <v>10494428.220000001</v>
      </c>
    </row>
    <row r="859" spans="2:5">
      <c r="B859" s="133" t="s">
        <v>2920</v>
      </c>
      <c r="C859" s="93">
        <v>0</v>
      </c>
      <c r="D859" s="93">
        <v>11513044.1</v>
      </c>
      <c r="E859" s="93">
        <v>10494428.220000001</v>
      </c>
    </row>
    <row r="860" spans="2:5">
      <c r="B860" s="132" t="s">
        <v>3192</v>
      </c>
      <c r="C860" s="93">
        <v>0</v>
      </c>
      <c r="D860" s="93">
        <v>12144000.01</v>
      </c>
      <c r="E860" s="93">
        <v>0</v>
      </c>
    </row>
    <row r="861" spans="2:5">
      <c r="B861" s="133" t="s">
        <v>2963</v>
      </c>
      <c r="C861" s="93">
        <v>0</v>
      </c>
      <c r="D861" s="93">
        <v>12144000.01</v>
      </c>
      <c r="E861" s="93">
        <v>0</v>
      </c>
    </row>
    <row r="862" spans="2:5">
      <c r="B862" s="132" t="s">
        <v>3380</v>
      </c>
      <c r="C862" s="93">
        <v>0</v>
      </c>
      <c r="D862" s="93">
        <v>61840413.539999999</v>
      </c>
      <c r="E862" s="93">
        <v>61840413.539999999</v>
      </c>
    </row>
    <row r="863" spans="2:5">
      <c r="B863" s="133" t="s">
        <v>3381</v>
      </c>
      <c r="C863" s="93">
        <v>0</v>
      </c>
      <c r="D863" s="93">
        <v>61840413.539999999</v>
      </c>
      <c r="E863" s="93">
        <v>61840413.539999999</v>
      </c>
    </row>
    <row r="864" spans="2:5">
      <c r="B864" s="59" t="s">
        <v>413</v>
      </c>
      <c r="C864" s="93">
        <v>600392164</v>
      </c>
      <c r="D864" s="93">
        <v>1290688952.25</v>
      </c>
      <c r="E864" s="93">
        <v>1038496732.8299999</v>
      </c>
    </row>
    <row r="865" spans="2:5">
      <c r="B865" s="131" t="s">
        <v>287</v>
      </c>
      <c r="C865" s="108">
        <v>465331120</v>
      </c>
      <c r="D865" s="108">
        <v>1270688952.25</v>
      </c>
      <c r="E865" s="108">
        <v>1018496732.8299999</v>
      </c>
    </row>
    <row r="866" spans="2:5">
      <c r="B866" s="132" t="s">
        <v>1571</v>
      </c>
      <c r="C866" s="93">
        <v>0</v>
      </c>
      <c r="D866" s="93">
        <v>2758820.84</v>
      </c>
      <c r="E866" s="93">
        <v>2758818.73</v>
      </c>
    </row>
    <row r="867" spans="2:5">
      <c r="B867" s="133" t="s">
        <v>1572</v>
      </c>
      <c r="C867" s="93">
        <v>0</v>
      </c>
      <c r="D867" s="93">
        <v>2758820.84</v>
      </c>
      <c r="E867" s="93">
        <v>2758818.73</v>
      </c>
    </row>
    <row r="868" spans="2:5">
      <c r="B868" s="132" t="s">
        <v>1573</v>
      </c>
      <c r="C868" s="93">
        <v>0</v>
      </c>
      <c r="D868" s="93">
        <v>1148802.6499999999</v>
      </c>
      <c r="E868" s="93">
        <v>1148799.99</v>
      </c>
    </row>
    <row r="869" spans="2:5">
      <c r="B869" s="133" t="s">
        <v>1574</v>
      </c>
      <c r="C869" s="93">
        <v>0</v>
      </c>
      <c r="D869" s="93">
        <v>1148802.6499999999</v>
      </c>
      <c r="E869" s="93">
        <v>1148799.99</v>
      </c>
    </row>
    <row r="870" spans="2:5">
      <c r="B870" s="132" t="s">
        <v>1575</v>
      </c>
      <c r="C870" s="93">
        <v>0</v>
      </c>
      <c r="D870" s="93">
        <v>1639533.23</v>
      </c>
      <c r="E870" s="93">
        <v>1639531.36</v>
      </c>
    </row>
    <row r="871" spans="2:5">
      <c r="B871" s="133" t="s">
        <v>1576</v>
      </c>
      <c r="C871" s="93">
        <v>0</v>
      </c>
      <c r="D871" s="93">
        <v>1639533.23</v>
      </c>
      <c r="E871" s="93">
        <v>1639531.36</v>
      </c>
    </row>
    <row r="872" spans="2:5">
      <c r="B872" s="132" t="s">
        <v>3193</v>
      </c>
      <c r="C872" s="93">
        <v>0</v>
      </c>
      <c r="D872" s="93">
        <v>2758819.8399999999</v>
      </c>
      <c r="E872" s="93">
        <v>2758818.74</v>
      </c>
    </row>
    <row r="873" spans="2:5">
      <c r="B873" s="133" t="s">
        <v>1577</v>
      </c>
      <c r="C873" s="93">
        <v>0</v>
      </c>
      <c r="D873" s="93">
        <v>2758819.8399999999</v>
      </c>
      <c r="E873" s="93">
        <v>2758818.74</v>
      </c>
    </row>
    <row r="874" spans="2:5">
      <c r="B874" s="132" t="s">
        <v>414</v>
      </c>
      <c r="C874" s="93">
        <v>53000000</v>
      </c>
      <c r="D874" s="93">
        <v>52900000</v>
      </c>
      <c r="E874" s="93">
        <v>35829683.850000001</v>
      </c>
    </row>
    <row r="875" spans="2:5">
      <c r="B875" s="133" t="s">
        <v>900</v>
      </c>
      <c r="C875" s="93">
        <v>53000000</v>
      </c>
      <c r="D875" s="93">
        <v>52900000</v>
      </c>
      <c r="E875" s="93">
        <v>35829683.850000001</v>
      </c>
    </row>
    <row r="876" spans="2:5">
      <c r="B876" s="132" t="s">
        <v>1578</v>
      </c>
      <c r="C876" s="93">
        <v>0</v>
      </c>
      <c r="D876" s="93">
        <v>1148877.6499999999</v>
      </c>
      <c r="E876" s="93">
        <v>1148799.98</v>
      </c>
    </row>
    <row r="877" spans="2:5">
      <c r="B877" s="133" t="s">
        <v>1579</v>
      </c>
      <c r="C877" s="93">
        <v>0</v>
      </c>
      <c r="D877" s="93">
        <v>1148877.6499999999</v>
      </c>
      <c r="E877" s="93">
        <v>1148799.98</v>
      </c>
    </row>
    <row r="878" spans="2:5">
      <c r="B878" s="132" t="s">
        <v>1580</v>
      </c>
      <c r="C878" s="93">
        <v>0</v>
      </c>
      <c r="D878" s="93">
        <v>1148802.6499999999</v>
      </c>
      <c r="E878" s="93">
        <v>1148799.99</v>
      </c>
    </row>
    <row r="879" spans="2:5">
      <c r="B879" s="133" t="s">
        <v>1581</v>
      </c>
      <c r="C879" s="93">
        <v>0</v>
      </c>
      <c r="D879" s="93">
        <v>1148802.6499999999</v>
      </c>
      <c r="E879" s="93">
        <v>1148799.99</v>
      </c>
    </row>
    <row r="880" spans="2:5">
      <c r="B880" s="132" t="s">
        <v>415</v>
      </c>
      <c r="C880" s="93">
        <v>7400012</v>
      </c>
      <c r="D880" s="93">
        <v>1149802.6499999999</v>
      </c>
      <c r="E880" s="93">
        <v>1148799.98</v>
      </c>
    </row>
    <row r="881" spans="2:5">
      <c r="B881" s="133" t="s">
        <v>901</v>
      </c>
      <c r="C881" s="93">
        <v>7400012</v>
      </c>
      <c r="D881" s="93">
        <v>1000</v>
      </c>
      <c r="E881" s="93">
        <v>0</v>
      </c>
    </row>
    <row r="882" spans="2:5">
      <c r="B882" s="133" t="s">
        <v>1582</v>
      </c>
      <c r="C882" s="93">
        <v>0</v>
      </c>
      <c r="D882" s="93">
        <v>1148802.6499999999</v>
      </c>
      <c r="E882" s="93">
        <v>1148799.98</v>
      </c>
    </row>
    <row r="883" spans="2:5">
      <c r="B883" s="132" t="s">
        <v>1583</v>
      </c>
      <c r="C883" s="93">
        <v>0</v>
      </c>
      <c r="D883" s="93">
        <v>3078366.52</v>
      </c>
      <c r="E883" s="93">
        <v>0</v>
      </c>
    </row>
    <row r="884" spans="2:5">
      <c r="B884" s="133" t="s">
        <v>1584</v>
      </c>
      <c r="C884" s="93">
        <v>0</v>
      </c>
      <c r="D884" s="93">
        <v>3078366.52</v>
      </c>
      <c r="E884" s="93">
        <v>0</v>
      </c>
    </row>
    <row r="885" spans="2:5">
      <c r="B885" s="132" t="s">
        <v>416</v>
      </c>
      <c r="C885" s="93">
        <v>31238192</v>
      </c>
      <c r="D885" s="93">
        <v>77493746</v>
      </c>
      <c r="E885" s="93">
        <v>72138585.400000006</v>
      </c>
    </row>
    <row r="886" spans="2:5">
      <c r="B886" s="133" t="s">
        <v>902</v>
      </c>
      <c r="C886" s="93">
        <v>31238192</v>
      </c>
      <c r="D886" s="93">
        <v>77493746</v>
      </c>
      <c r="E886" s="93">
        <v>72138585.400000006</v>
      </c>
    </row>
    <row r="887" spans="2:5">
      <c r="B887" s="132" t="s">
        <v>417</v>
      </c>
      <c r="C887" s="93">
        <v>208572288</v>
      </c>
      <c r="D887" s="93">
        <v>111538768</v>
      </c>
      <c r="E887" s="93">
        <v>20000000</v>
      </c>
    </row>
    <row r="888" spans="2:5">
      <c r="B888" s="133" t="s">
        <v>903</v>
      </c>
      <c r="C888" s="93">
        <v>208572288</v>
      </c>
      <c r="D888" s="93">
        <v>111538768</v>
      </c>
      <c r="E888" s="93">
        <v>20000000</v>
      </c>
    </row>
    <row r="889" spans="2:5">
      <c r="B889" s="132" t="s">
        <v>1344</v>
      </c>
      <c r="C889" s="93">
        <v>0</v>
      </c>
      <c r="D889" s="93">
        <v>0</v>
      </c>
      <c r="E889" s="93">
        <v>0</v>
      </c>
    </row>
    <row r="890" spans="2:5">
      <c r="B890" s="133" t="s">
        <v>1345</v>
      </c>
      <c r="C890" s="93">
        <v>0</v>
      </c>
      <c r="D890" s="93">
        <v>0</v>
      </c>
      <c r="E890" s="93">
        <v>0</v>
      </c>
    </row>
    <row r="891" spans="2:5">
      <c r="B891" s="132" t="s">
        <v>1876</v>
      </c>
      <c r="C891" s="93">
        <v>0</v>
      </c>
      <c r="D891" s="93">
        <v>1192157.4099999999</v>
      </c>
      <c r="E891" s="93">
        <v>0</v>
      </c>
    </row>
    <row r="892" spans="2:5">
      <c r="B892" s="133" t="s">
        <v>1877</v>
      </c>
      <c r="C892" s="93">
        <v>0</v>
      </c>
      <c r="D892" s="93">
        <v>1192157.4099999999</v>
      </c>
      <c r="E892" s="93">
        <v>0</v>
      </c>
    </row>
    <row r="893" spans="2:5">
      <c r="B893" s="132" t="s">
        <v>418</v>
      </c>
      <c r="C893" s="93">
        <v>2483832</v>
      </c>
      <c r="D893" s="93">
        <v>1235225.4099999999</v>
      </c>
      <c r="E893" s="93">
        <v>0</v>
      </c>
    </row>
    <row r="894" spans="2:5">
      <c r="B894" s="133" t="s">
        <v>904</v>
      </c>
      <c r="C894" s="93">
        <v>2483832</v>
      </c>
      <c r="D894" s="93">
        <v>2</v>
      </c>
      <c r="E894" s="93">
        <v>0</v>
      </c>
    </row>
    <row r="895" spans="2:5">
      <c r="B895" s="133" t="s">
        <v>1878</v>
      </c>
      <c r="C895" s="93">
        <v>0</v>
      </c>
      <c r="D895" s="93">
        <v>1235223.4099999999</v>
      </c>
      <c r="E895" s="93">
        <v>0</v>
      </c>
    </row>
    <row r="896" spans="2:5">
      <c r="B896" s="132" t="s">
        <v>1879</v>
      </c>
      <c r="C896" s="93">
        <v>0</v>
      </c>
      <c r="D896" s="93">
        <v>1682888.72</v>
      </c>
      <c r="E896" s="93">
        <v>0</v>
      </c>
    </row>
    <row r="897" spans="2:5">
      <c r="B897" s="133" t="s">
        <v>1880</v>
      </c>
      <c r="C897" s="93">
        <v>0</v>
      </c>
      <c r="D897" s="93">
        <v>1682888.72</v>
      </c>
      <c r="E897" s="93">
        <v>0</v>
      </c>
    </row>
    <row r="898" spans="2:5">
      <c r="B898" s="132" t="s">
        <v>1881</v>
      </c>
      <c r="C898" s="93">
        <v>0</v>
      </c>
      <c r="D898" s="93">
        <v>1192157.4099999999</v>
      </c>
      <c r="E898" s="93">
        <v>0</v>
      </c>
    </row>
    <row r="899" spans="2:5">
      <c r="B899" s="133" t="s">
        <v>1882</v>
      </c>
      <c r="C899" s="93">
        <v>0</v>
      </c>
      <c r="D899" s="93">
        <v>1192157.4099999999</v>
      </c>
      <c r="E899" s="93">
        <v>0</v>
      </c>
    </row>
    <row r="900" spans="2:5">
      <c r="B900" s="132" t="s">
        <v>1883</v>
      </c>
      <c r="C900" s="93">
        <v>0</v>
      </c>
      <c r="D900" s="93">
        <v>1235223.4099999999</v>
      </c>
      <c r="E900" s="93">
        <v>0</v>
      </c>
    </row>
    <row r="901" spans="2:5">
      <c r="B901" s="133" t="s">
        <v>1884</v>
      </c>
      <c r="C901" s="93">
        <v>0</v>
      </c>
      <c r="D901" s="93">
        <v>1235223.4099999999</v>
      </c>
      <c r="E901" s="93">
        <v>0</v>
      </c>
    </row>
    <row r="902" spans="2:5">
      <c r="B902" s="132" t="s">
        <v>1885</v>
      </c>
      <c r="C902" s="93">
        <v>0</v>
      </c>
      <c r="D902" s="93">
        <v>1192157.4099999999</v>
      </c>
      <c r="E902" s="93">
        <v>0</v>
      </c>
    </row>
    <row r="903" spans="2:5">
      <c r="B903" s="133" t="s">
        <v>1886</v>
      </c>
      <c r="C903" s="93">
        <v>0</v>
      </c>
      <c r="D903" s="93">
        <v>1192157.4099999999</v>
      </c>
      <c r="E903" s="93">
        <v>0</v>
      </c>
    </row>
    <row r="904" spans="2:5">
      <c r="B904" s="132" t="s">
        <v>1887</v>
      </c>
      <c r="C904" s="93">
        <v>0</v>
      </c>
      <c r="D904" s="93">
        <v>1769021.72</v>
      </c>
      <c r="E904" s="93">
        <v>0</v>
      </c>
    </row>
    <row r="905" spans="2:5">
      <c r="B905" s="133" t="s">
        <v>1888</v>
      </c>
      <c r="C905" s="93">
        <v>0</v>
      </c>
      <c r="D905" s="93">
        <v>1769021.72</v>
      </c>
      <c r="E905" s="93">
        <v>0</v>
      </c>
    </row>
    <row r="906" spans="2:5">
      <c r="B906" s="132" t="s">
        <v>1889</v>
      </c>
      <c r="C906" s="93">
        <v>0</v>
      </c>
      <c r="D906" s="93">
        <v>1192157.4099999999</v>
      </c>
      <c r="E906" s="93">
        <v>0</v>
      </c>
    </row>
    <row r="907" spans="2:5">
      <c r="B907" s="133" t="s">
        <v>1890</v>
      </c>
      <c r="C907" s="93">
        <v>0</v>
      </c>
      <c r="D907" s="93">
        <v>1192157.4099999999</v>
      </c>
      <c r="E907" s="93">
        <v>0</v>
      </c>
    </row>
    <row r="908" spans="2:5">
      <c r="B908" s="132" t="s">
        <v>3194</v>
      </c>
      <c r="C908" s="93">
        <v>0</v>
      </c>
      <c r="D908" s="93">
        <v>2.41</v>
      </c>
      <c r="E908" s="93">
        <v>0</v>
      </c>
    </row>
    <row r="909" spans="2:5">
      <c r="B909" s="133" t="s">
        <v>1891</v>
      </c>
      <c r="C909" s="93">
        <v>0</v>
      </c>
      <c r="D909" s="93">
        <v>2.41</v>
      </c>
      <c r="E909" s="93">
        <v>0</v>
      </c>
    </row>
    <row r="910" spans="2:5">
      <c r="B910" s="132" t="s">
        <v>419</v>
      </c>
      <c r="C910" s="93">
        <v>2196497</v>
      </c>
      <c r="D910" s="93">
        <v>9680164.6799999997</v>
      </c>
      <c r="E910" s="93">
        <v>9653558.9600000009</v>
      </c>
    </row>
    <row r="911" spans="2:5">
      <c r="B911" s="133" t="s">
        <v>905</v>
      </c>
      <c r="C911" s="93">
        <v>2196497</v>
      </c>
      <c r="D911" s="93">
        <v>9680164.6799999997</v>
      </c>
      <c r="E911" s="93">
        <v>9653558.9600000009</v>
      </c>
    </row>
    <row r="912" spans="2:5">
      <c r="B912" s="132" t="s">
        <v>2539</v>
      </c>
      <c r="C912" s="93">
        <v>0</v>
      </c>
      <c r="D912" s="93">
        <v>3.72</v>
      </c>
      <c r="E912" s="93">
        <v>0</v>
      </c>
    </row>
    <row r="913" spans="2:5">
      <c r="B913" s="133" t="s">
        <v>2540</v>
      </c>
      <c r="C913" s="93">
        <v>0</v>
      </c>
      <c r="D913" s="93">
        <v>3.72</v>
      </c>
      <c r="E913" s="93">
        <v>0</v>
      </c>
    </row>
    <row r="914" spans="2:5">
      <c r="B914" s="132" t="s">
        <v>3195</v>
      </c>
      <c r="C914" s="93">
        <v>0</v>
      </c>
      <c r="D914" s="93">
        <v>94673145.409999996</v>
      </c>
      <c r="E914" s="93">
        <v>94673141.150000006</v>
      </c>
    </row>
    <row r="915" spans="2:5">
      <c r="B915" s="133" t="s">
        <v>3028</v>
      </c>
      <c r="C915" s="93">
        <v>0</v>
      </c>
      <c r="D915" s="93">
        <v>94673145.409999996</v>
      </c>
      <c r="E915" s="93">
        <v>94673141.150000006</v>
      </c>
    </row>
    <row r="916" spans="2:5">
      <c r="B916" s="132" t="s">
        <v>1892</v>
      </c>
      <c r="C916" s="93">
        <v>0</v>
      </c>
      <c r="D916" s="93">
        <v>3.72</v>
      </c>
      <c r="E916" s="93">
        <v>0</v>
      </c>
    </row>
    <row r="917" spans="2:5">
      <c r="B917" s="133" t="s">
        <v>1893</v>
      </c>
      <c r="C917" s="93">
        <v>0</v>
      </c>
      <c r="D917" s="93">
        <v>3.72</v>
      </c>
      <c r="E917" s="93">
        <v>0</v>
      </c>
    </row>
    <row r="918" spans="2:5">
      <c r="B918" s="132" t="s">
        <v>3196</v>
      </c>
      <c r="C918" s="93">
        <v>0</v>
      </c>
      <c r="D918" s="93">
        <v>2126596.06</v>
      </c>
      <c r="E918" s="93">
        <v>2126596.06</v>
      </c>
    </row>
    <row r="919" spans="2:5">
      <c r="B919" s="133" t="s">
        <v>3029</v>
      </c>
      <c r="C919" s="93">
        <v>0</v>
      </c>
      <c r="D919" s="93">
        <v>2126596.06</v>
      </c>
      <c r="E919" s="93">
        <v>2126596.06</v>
      </c>
    </row>
    <row r="920" spans="2:5">
      <c r="B920" s="132" t="s">
        <v>3197</v>
      </c>
      <c r="C920" s="93">
        <v>0</v>
      </c>
      <c r="D920" s="93">
        <v>3.72</v>
      </c>
      <c r="E920" s="93">
        <v>0</v>
      </c>
    </row>
    <row r="921" spans="2:5">
      <c r="B921" s="133" t="s">
        <v>1894</v>
      </c>
      <c r="C921" s="93">
        <v>0</v>
      </c>
      <c r="D921" s="93">
        <v>3.72</v>
      </c>
      <c r="E921" s="93">
        <v>0</v>
      </c>
    </row>
    <row r="922" spans="2:5">
      <c r="B922" s="132" t="s">
        <v>1491</v>
      </c>
      <c r="C922" s="93">
        <v>0</v>
      </c>
      <c r="D922" s="93">
        <v>24329199.829999998</v>
      </c>
      <c r="E922" s="93">
        <v>8626660.1199999992</v>
      </c>
    </row>
    <row r="923" spans="2:5">
      <c r="B923" s="133" t="s">
        <v>1492</v>
      </c>
      <c r="C923" s="93">
        <v>0</v>
      </c>
      <c r="D923" s="93">
        <v>24329199.829999998</v>
      </c>
      <c r="E923" s="93">
        <v>8626660.1199999992</v>
      </c>
    </row>
    <row r="924" spans="2:5">
      <c r="B924" s="132" t="s">
        <v>420</v>
      </c>
      <c r="C924" s="93">
        <v>3123819</v>
      </c>
      <c r="D924" s="93">
        <v>5436646.6999999993</v>
      </c>
      <c r="E924" s="93">
        <v>0</v>
      </c>
    </row>
    <row r="925" spans="2:5">
      <c r="B925" s="133" t="s">
        <v>906</v>
      </c>
      <c r="C925" s="93">
        <v>3123819</v>
      </c>
      <c r="D925" s="93">
        <v>1.1000000000000001</v>
      </c>
      <c r="E925" s="93">
        <v>0</v>
      </c>
    </row>
    <row r="926" spans="2:5">
      <c r="B926" s="133" t="s">
        <v>2541</v>
      </c>
      <c r="C926" s="93">
        <v>0</v>
      </c>
      <c r="D926" s="93">
        <v>5436645.5999999996</v>
      </c>
      <c r="E926" s="93">
        <v>0</v>
      </c>
    </row>
    <row r="927" spans="2:5">
      <c r="B927" s="132" t="s">
        <v>1895</v>
      </c>
      <c r="C927" s="93">
        <v>0</v>
      </c>
      <c r="D927" s="93">
        <v>2802176.05</v>
      </c>
      <c r="E927" s="93">
        <v>0</v>
      </c>
    </row>
    <row r="928" spans="2:5">
      <c r="B928" s="133" t="s">
        <v>1896</v>
      </c>
      <c r="C928" s="93">
        <v>0</v>
      </c>
      <c r="D928" s="93">
        <v>2802176.05</v>
      </c>
      <c r="E928" s="93">
        <v>0</v>
      </c>
    </row>
    <row r="929" spans="2:5">
      <c r="B929" s="132" t="s">
        <v>421</v>
      </c>
      <c r="C929" s="93">
        <v>14800024</v>
      </c>
      <c r="D929" s="93">
        <v>22431371</v>
      </c>
      <c r="E929" s="93">
        <v>14695273.720000001</v>
      </c>
    </row>
    <row r="930" spans="2:5">
      <c r="B930" s="133" t="s">
        <v>907</v>
      </c>
      <c r="C930" s="93">
        <v>14800024</v>
      </c>
      <c r="D930" s="93">
        <v>22431371</v>
      </c>
      <c r="E930" s="93">
        <v>14695273.720000001</v>
      </c>
    </row>
    <row r="931" spans="2:5">
      <c r="B931" s="132" t="s">
        <v>422</v>
      </c>
      <c r="C931" s="93">
        <v>2115619</v>
      </c>
      <c r="D931" s="93">
        <v>615951</v>
      </c>
      <c r="E931" s="93">
        <v>0</v>
      </c>
    </row>
    <row r="932" spans="2:5">
      <c r="B932" s="133" t="s">
        <v>908</v>
      </c>
      <c r="C932" s="93">
        <v>2115619</v>
      </c>
      <c r="D932" s="93">
        <v>615951</v>
      </c>
      <c r="E932" s="93">
        <v>0</v>
      </c>
    </row>
    <row r="933" spans="2:5">
      <c r="B933" s="132" t="s">
        <v>3451</v>
      </c>
      <c r="C933" s="93">
        <v>0</v>
      </c>
      <c r="D933" s="93">
        <v>21460000</v>
      </c>
      <c r="E933" s="93">
        <v>0</v>
      </c>
    </row>
    <row r="934" spans="2:5">
      <c r="B934" s="133" t="s">
        <v>3452</v>
      </c>
      <c r="C934" s="93">
        <v>0</v>
      </c>
      <c r="D934" s="93">
        <v>21460000</v>
      </c>
      <c r="E934" s="93">
        <v>0</v>
      </c>
    </row>
    <row r="935" spans="2:5">
      <c r="B935" s="132" t="s">
        <v>423</v>
      </c>
      <c r="C935" s="93">
        <v>2483832</v>
      </c>
      <c r="D935" s="93">
        <v>2</v>
      </c>
      <c r="E935" s="93">
        <v>0</v>
      </c>
    </row>
    <row r="936" spans="2:5">
      <c r="B936" s="133" t="s">
        <v>909</v>
      </c>
      <c r="C936" s="93">
        <v>2483832</v>
      </c>
      <c r="D936" s="93">
        <v>2</v>
      </c>
      <c r="E936" s="93">
        <v>0</v>
      </c>
    </row>
    <row r="937" spans="2:5">
      <c r="B937" s="132" t="s">
        <v>424</v>
      </c>
      <c r="C937" s="93">
        <v>129185535</v>
      </c>
      <c r="D937" s="93">
        <v>250627402.72</v>
      </c>
      <c r="E937" s="93">
        <v>250600948.97999999</v>
      </c>
    </row>
    <row r="938" spans="2:5">
      <c r="B938" s="133" t="s">
        <v>910</v>
      </c>
      <c r="C938" s="93">
        <v>129185535</v>
      </c>
      <c r="D938" s="93">
        <v>250627402.72</v>
      </c>
      <c r="E938" s="93">
        <v>250600948.97999999</v>
      </c>
    </row>
    <row r="939" spans="2:5">
      <c r="B939" s="132" t="s">
        <v>3198</v>
      </c>
      <c r="C939" s="93">
        <v>0</v>
      </c>
      <c r="D939" s="93">
        <v>362413325.04000002</v>
      </c>
      <c r="E939" s="93">
        <v>362413322.04000002</v>
      </c>
    </row>
    <row r="940" spans="2:5">
      <c r="B940" s="133" t="s">
        <v>1346</v>
      </c>
      <c r="C940" s="93">
        <v>0</v>
      </c>
      <c r="D940" s="93">
        <v>362413325.04000002</v>
      </c>
      <c r="E940" s="93">
        <v>362413322.04000002</v>
      </c>
    </row>
    <row r="941" spans="2:5">
      <c r="B941" s="132" t="s">
        <v>425</v>
      </c>
      <c r="C941" s="93">
        <v>6247638</v>
      </c>
      <c r="D941" s="93">
        <v>9202927.5299999993</v>
      </c>
      <c r="E941" s="93">
        <v>2874816.61</v>
      </c>
    </row>
    <row r="942" spans="2:5">
      <c r="B942" s="133" t="s">
        <v>911</v>
      </c>
      <c r="C942" s="93">
        <v>6247638</v>
      </c>
      <c r="D942" s="93">
        <v>9202927.5299999993</v>
      </c>
      <c r="E942" s="93">
        <v>2874816.61</v>
      </c>
    </row>
    <row r="943" spans="2:5">
      <c r="B943" s="132" t="s">
        <v>3199</v>
      </c>
      <c r="C943" s="93">
        <v>0</v>
      </c>
      <c r="D943" s="93">
        <v>63994823.719999999</v>
      </c>
      <c r="E943" s="93">
        <v>63994823.719999999</v>
      </c>
    </row>
    <row r="944" spans="2:5">
      <c r="B944" s="133" t="s">
        <v>1439</v>
      </c>
      <c r="C944" s="93">
        <v>0</v>
      </c>
      <c r="D944" s="93">
        <v>63994823.719999999</v>
      </c>
      <c r="E944" s="93">
        <v>63994823.719999999</v>
      </c>
    </row>
    <row r="945" spans="2:5">
      <c r="B945" s="132" t="s">
        <v>3030</v>
      </c>
      <c r="C945" s="93">
        <v>0</v>
      </c>
      <c r="D945" s="93">
        <v>40000000</v>
      </c>
      <c r="E945" s="93">
        <v>39999999.140000001</v>
      </c>
    </row>
    <row r="946" spans="2:5">
      <c r="B946" s="133" t="s">
        <v>3031</v>
      </c>
      <c r="C946" s="93">
        <v>0</v>
      </c>
      <c r="D946" s="93">
        <v>40000000</v>
      </c>
      <c r="E946" s="93">
        <v>39999999.140000001</v>
      </c>
    </row>
    <row r="947" spans="2:5">
      <c r="B947" s="132" t="s">
        <v>426</v>
      </c>
      <c r="C947" s="93">
        <v>1241916</v>
      </c>
      <c r="D947" s="93">
        <v>30316120.760000002</v>
      </c>
      <c r="E947" s="93">
        <v>14065983.18</v>
      </c>
    </row>
    <row r="948" spans="2:5">
      <c r="B948" s="133" t="s">
        <v>912</v>
      </c>
      <c r="C948" s="93">
        <v>1241916</v>
      </c>
      <c r="D948" s="93">
        <v>30316120.760000002</v>
      </c>
      <c r="E948" s="93">
        <v>14065983.18</v>
      </c>
    </row>
    <row r="949" spans="2:5">
      <c r="B949" s="132" t="s">
        <v>427</v>
      </c>
      <c r="C949" s="93">
        <v>1241916</v>
      </c>
      <c r="D949" s="93">
        <v>11377591</v>
      </c>
      <c r="E949" s="93">
        <v>2723157.13</v>
      </c>
    </row>
    <row r="950" spans="2:5">
      <c r="B950" s="133" t="s">
        <v>913</v>
      </c>
      <c r="C950" s="93">
        <v>1241916</v>
      </c>
      <c r="D950" s="93">
        <v>11377591</v>
      </c>
      <c r="E950" s="93">
        <v>2723157.13</v>
      </c>
    </row>
    <row r="951" spans="2:5">
      <c r="B951" s="132" t="s">
        <v>3453</v>
      </c>
      <c r="C951" s="93">
        <v>0</v>
      </c>
      <c r="D951" s="93">
        <v>51746166.25</v>
      </c>
      <c r="E951" s="93">
        <v>12327814</v>
      </c>
    </row>
    <row r="952" spans="2:5">
      <c r="B952" s="133" t="s">
        <v>3454</v>
      </c>
      <c r="C952" s="93">
        <v>0</v>
      </c>
      <c r="D952" s="93">
        <v>51746166.25</v>
      </c>
      <c r="E952" s="93">
        <v>12327814</v>
      </c>
    </row>
    <row r="953" spans="2:5">
      <c r="B953" s="131" t="s">
        <v>289</v>
      </c>
      <c r="C953" s="108">
        <v>0</v>
      </c>
      <c r="D953" s="108">
        <v>20000000</v>
      </c>
      <c r="E953" s="108">
        <v>20000000</v>
      </c>
    </row>
    <row r="954" spans="2:5">
      <c r="B954" s="132" t="s">
        <v>3199</v>
      </c>
      <c r="C954" s="93">
        <v>0</v>
      </c>
      <c r="D954" s="93">
        <v>20000000</v>
      </c>
      <c r="E954" s="93">
        <v>20000000</v>
      </c>
    </row>
    <row r="955" spans="2:5">
      <c r="B955" s="133" t="s">
        <v>1439</v>
      </c>
      <c r="C955" s="93">
        <v>0</v>
      </c>
      <c r="D955" s="93">
        <v>20000000</v>
      </c>
      <c r="E955" s="93">
        <v>20000000</v>
      </c>
    </row>
    <row r="956" spans="2:5">
      <c r="B956" s="131" t="s">
        <v>290</v>
      </c>
      <c r="C956" s="108">
        <v>135061044</v>
      </c>
      <c r="D956" s="108">
        <v>0</v>
      </c>
      <c r="E956" s="108">
        <v>0</v>
      </c>
    </row>
    <row r="957" spans="2:5">
      <c r="B957" s="132" t="s">
        <v>428</v>
      </c>
      <c r="C957" s="93">
        <v>135061044</v>
      </c>
      <c r="D957" s="93">
        <v>0</v>
      </c>
      <c r="E957" s="93">
        <v>0</v>
      </c>
    </row>
    <row r="958" spans="2:5">
      <c r="B958" s="133" t="s">
        <v>914</v>
      </c>
      <c r="C958" s="93">
        <v>135061044</v>
      </c>
      <c r="D958" s="93">
        <v>0</v>
      </c>
      <c r="E958" s="93">
        <v>0</v>
      </c>
    </row>
    <row r="959" spans="2:5">
      <c r="B959" s="59" t="s">
        <v>295</v>
      </c>
      <c r="C959" s="93">
        <v>294404374</v>
      </c>
      <c r="D959" s="93">
        <v>536630340.70999992</v>
      </c>
      <c r="E959" s="93">
        <v>491167781.06999993</v>
      </c>
    </row>
    <row r="960" spans="2:5">
      <c r="B960" s="131" t="s">
        <v>287</v>
      </c>
      <c r="C960" s="108">
        <v>101705079</v>
      </c>
      <c r="D960" s="108">
        <v>313801603.96999997</v>
      </c>
      <c r="E960" s="108">
        <v>277787744.46999997</v>
      </c>
    </row>
    <row r="961" spans="2:5">
      <c r="B961" s="132" t="s">
        <v>3200</v>
      </c>
      <c r="C961" s="93">
        <v>0</v>
      </c>
      <c r="D961" s="93">
        <v>1651556.35</v>
      </c>
      <c r="E961" s="93">
        <v>1651551.38</v>
      </c>
    </row>
    <row r="962" spans="2:5">
      <c r="B962" s="133" t="s">
        <v>1585</v>
      </c>
      <c r="C962" s="93">
        <v>0</v>
      </c>
      <c r="D962" s="93">
        <v>1651556.35</v>
      </c>
      <c r="E962" s="93">
        <v>1651551.38</v>
      </c>
    </row>
    <row r="963" spans="2:5">
      <c r="B963" s="132" t="s">
        <v>1586</v>
      </c>
      <c r="C963" s="93">
        <v>0</v>
      </c>
      <c r="D963" s="93">
        <v>2082225.35</v>
      </c>
      <c r="E963" s="93">
        <v>1651551.38</v>
      </c>
    </row>
    <row r="964" spans="2:5">
      <c r="B964" s="133" t="s">
        <v>1587</v>
      </c>
      <c r="C964" s="93">
        <v>0</v>
      </c>
      <c r="D964" s="93">
        <v>2082225.35</v>
      </c>
      <c r="E964" s="93">
        <v>1651551.38</v>
      </c>
    </row>
    <row r="965" spans="2:5">
      <c r="B965" s="132" t="s">
        <v>3201</v>
      </c>
      <c r="C965" s="93">
        <v>0</v>
      </c>
      <c r="D965" s="93">
        <v>1651556.35</v>
      </c>
      <c r="E965" s="93">
        <v>1651551.38</v>
      </c>
    </row>
    <row r="966" spans="2:5">
      <c r="B966" s="133" t="s">
        <v>1588</v>
      </c>
      <c r="C966" s="93">
        <v>0</v>
      </c>
      <c r="D966" s="93">
        <v>1651556.35</v>
      </c>
      <c r="E966" s="93">
        <v>1651551.38</v>
      </c>
    </row>
    <row r="967" spans="2:5">
      <c r="B967" s="132" t="s">
        <v>429</v>
      </c>
      <c r="C967" s="93">
        <v>4915999</v>
      </c>
      <c r="D967" s="93">
        <v>12049387</v>
      </c>
      <c r="E967" s="93">
        <v>12016326.66</v>
      </c>
    </row>
    <row r="968" spans="2:5">
      <c r="B968" s="133" t="s">
        <v>915</v>
      </c>
      <c r="C968" s="93">
        <v>4915999</v>
      </c>
      <c r="D968" s="93">
        <v>12049387</v>
      </c>
      <c r="E968" s="93">
        <v>12016326.66</v>
      </c>
    </row>
    <row r="969" spans="2:5">
      <c r="B969" s="132" t="s">
        <v>1589</v>
      </c>
      <c r="C969" s="93">
        <v>0</v>
      </c>
      <c r="D969" s="93">
        <v>2779046.56</v>
      </c>
      <c r="E969" s="93">
        <v>2779044.68</v>
      </c>
    </row>
    <row r="970" spans="2:5">
      <c r="B970" s="133" t="s">
        <v>1590</v>
      </c>
      <c r="C970" s="93">
        <v>0</v>
      </c>
      <c r="D970" s="93">
        <v>2779046.56</v>
      </c>
      <c r="E970" s="93">
        <v>2779044.68</v>
      </c>
    </row>
    <row r="971" spans="2:5">
      <c r="B971" s="132" t="s">
        <v>430</v>
      </c>
      <c r="C971" s="93">
        <v>1241916</v>
      </c>
      <c r="D971" s="93">
        <v>1</v>
      </c>
      <c r="E971" s="93">
        <v>0</v>
      </c>
    </row>
    <row r="972" spans="2:5">
      <c r="B972" s="133" t="s">
        <v>916</v>
      </c>
      <c r="C972" s="93">
        <v>1241916</v>
      </c>
      <c r="D972" s="93">
        <v>1</v>
      </c>
      <c r="E972" s="93">
        <v>0</v>
      </c>
    </row>
    <row r="973" spans="2:5">
      <c r="B973" s="132" t="s">
        <v>3032</v>
      </c>
      <c r="C973" s="93">
        <v>0</v>
      </c>
      <c r="D973" s="93">
        <v>59411141.899999999</v>
      </c>
      <c r="E973" s="93">
        <v>59411141.899999999</v>
      </c>
    </row>
    <row r="974" spans="2:5">
      <c r="B974" s="133" t="s">
        <v>3033</v>
      </c>
      <c r="C974" s="93">
        <v>0</v>
      </c>
      <c r="D974" s="93">
        <v>59411141.899999999</v>
      </c>
      <c r="E974" s="93">
        <v>59411141.899999999</v>
      </c>
    </row>
    <row r="975" spans="2:5">
      <c r="B975" s="132" t="s">
        <v>431</v>
      </c>
      <c r="C975" s="93">
        <v>2466671</v>
      </c>
      <c r="D975" s="93">
        <v>2335165</v>
      </c>
      <c r="E975" s="93">
        <v>2335160.02</v>
      </c>
    </row>
    <row r="976" spans="2:5">
      <c r="B976" s="133" t="s">
        <v>917</v>
      </c>
      <c r="C976" s="93">
        <v>2466671</v>
      </c>
      <c r="D976" s="93">
        <v>2335165</v>
      </c>
      <c r="E976" s="93">
        <v>2335160.02</v>
      </c>
    </row>
    <row r="977" spans="2:5">
      <c r="B977" s="132" t="s">
        <v>432</v>
      </c>
      <c r="C977" s="93">
        <v>86973174</v>
      </c>
      <c r="D977" s="93">
        <v>114012112.68000001</v>
      </c>
      <c r="E977" s="93">
        <v>113997571.31</v>
      </c>
    </row>
    <row r="978" spans="2:5">
      <c r="B978" s="133" t="s">
        <v>918</v>
      </c>
      <c r="C978" s="93">
        <v>86973174</v>
      </c>
      <c r="D978" s="93">
        <v>114012112.68000001</v>
      </c>
      <c r="E978" s="93">
        <v>113997571.31</v>
      </c>
    </row>
    <row r="979" spans="2:5">
      <c r="B979" s="132" t="s">
        <v>2542</v>
      </c>
      <c r="C979" s="93">
        <v>0</v>
      </c>
      <c r="D979" s="93">
        <v>3144241.32</v>
      </c>
      <c r="E979" s="93">
        <v>0</v>
      </c>
    </row>
    <row r="980" spans="2:5">
      <c r="B980" s="133" t="s">
        <v>2543</v>
      </c>
      <c r="C980" s="93">
        <v>0</v>
      </c>
      <c r="D980" s="93">
        <v>3144241.32</v>
      </c>
      <c r="E980" s="93">
        <v>0</v>
      </c>
    </row>
    <row r="981" spans="2:5">
      <c r="B981" s="132" t="s">
        <v>2544</v>
      </c>
      <c r="C981" s="93">
        <v>0</v>
      </c>
      <c r="D981" s="93">
        <v>5476137.1299999999</v>
      </c>
      <c r="E981" s="93">
        <v>0</v>
      </c>
    </row>
    <row r="982" spans="2:5">
      <c r="B982" s="133" t="s">
        <v>2545</v>
      </c>
      <c r="C982" s="93">
        <v>0</v>
      </c>
      <c r="D982" s="93">
        <v>5476137.1299999999</v>
      </c>
      <c r="E982" s="93">
        <v>0</v>
      </c>
    </row>
    <row r="983" spans="2:5">
      <c r="B983" s="132" t="s">
        <v>2546</v>
      </c>
      <c r="C983" s="93">
        <v>0</v>
      </c>
      <c r="D983" s="93">
        <v>1694860.04</v>
      </c>
      <c r="E983" s="93">
        <v>0</v>
      </c>
    </row>
    <row r="984" spans="2:5">
      <c r="B984" s="133" t="s">
        <v>2547</v>
      </c>
      <c r="C984" s="93">
        <v>0</v>
      </c>
      <c r="D984" s="93">
        <v>1694860.04</v>
      </c>
      <c r="E984" s="93">
        <v>0</v>
      </c>
    </row>
    <row r="985" spans="2:5">
      <c r="B985" s="132" t="s">
        <v>2548</v>
      </c>
      <c r="C985" s="93">
        <v>0</v>
      </c>
      <c r="D985" s="93">
        <v>1694860.04</v>
      </c>
      <c r="E985" s="93">
        <v>0</v>
      </c>
    </row>
    <row r="986" spans="2:5">
      <c r="B986" s="133" t="s">
        <v>2549</v>
      </c>
      <c r="C986" s="93">
        <v>0</v>
      </c>
      <c r="D986" s="93">
        <v>1694860.04</v>
      </c>
      <c r="E986" s="93">
        <v>0</v>
      </c>
    </row>
    <row r="987" spans="2:5">
      <c r="B987" s="132" t="s">
        <v>3202</v>
      </c>
      <c r="C987" s="93">
        <v>0</v>
      </c>
      <c r="D987" s="93">
        <v>17294782.82</v>
      </c>
      <c r="E987" s="93">
        <v>15031577.6</v>
      </c>
    </row>
    <row r="988" spans="2:5">
      <c r="B988" s="133" t="s">
        <v>3118</v>
      </c>
      <c r="C988" s="93">
        <v>0</v>
      </c>
      <c r="D988" s="93">
        <v>17294782.82</v>
      </c>
      <c r="E988" s="93">
        <v>15031577.6</v>
      </c>
    </row>
    <row r="989" spans="2:5">
      <c r="B989" s="132" t="s">
        <v>2550</v>
      </c>
      <c r="C989" s="93">
        <v>0</v>
      </c>
      <c r="D989" s="93">
        <v>1200530.99</v>
      </c>
      <c r="E989" s="93">
        <v>0</v>
      </c>
    </row>
    <row r="990" spans="2:5">
      <c r="B990" s="133" t="s">
        <v>2551</v>
      </c>
      <c r="C990" s="93">
        <v>0</v>
      </c>
      <c r="D990" s="93">
        <v>1200530.99</v>
      </c>
      <c r="E990" s="93">
        <v>0</v>
      </c>
    </row>
    <row r="991" spans="2:5">
      <c r="B991" s="132" t="s">
        <v>2552</v>
      </c>
      <c r="C991" s="93">
        <v>0</v>
      </c>
      <c r="D991" s="93">
        <v>3144241.32</v>
      </c>
      <c r="E991" s="93">
        <v>0</v>
      </c>
    </row>
    <row r="992" spans="2:5">
      <c r="B992" s="133" t="s">
        <v>2553</v>
      </c>
      <c r="C992" s="93">
        <v>0</v>
      </c>
      <c r="D992" s="93">
        <v>3144241.32</v>
      </c>
      <c r="E992" s="93">
        <v>0</v>
      </c>
    </row>
    <row r="993" spans="2:5">
      <c r="B993" s="132" t="s">
        <v>2554</v>
      </c>
      <c r="C993" s="93">
        <v>0</v>
      </c>
      <c r="D993" s="93">
        <v>1694860.04</v>
      </c>
      <c r="E993" s="93">
        <v>0</v>
      </c>
    </row>
    <row r="994" spans="2:5">
      <c r="B994" s="133" t="s">
        <v>2555</v>
      </c>
      <c r="C994" s="93">
        <v>0</v>
      </c>
      <c r="D994" s="93">
        <v>1694860.04</v>
      </c>
      <c r="E994" s="93">
        <v>0</v>
      </c>
    </row>
    <row r="995" spans="2:5">
      <c r="B995" s="132" t="s">
        <v>2556</v>
      </c>
      <c r="C995" s="93">
        <v>0</v>
      </c>
      <c r="D995" s="93">
        <v>5476137.1299999999</v>
      </c>
      <c r="E995" s="93">
        <v>0</v>
      </c>
    </row>
    <row r="996" spans="2:5">
      <c r="B996" s="133" t="s">
        <v>2557</v>
      </c>
      <c r="C996" s="93">
        <v>0</v>
      </c>
      <c r="D996" s="93">
        <v>5476137.1299999999</v>
      </c>
      <c r="E996" s="93">
        <v>0</v>
      </c>
    </row>
    <row r="997" spans="2:5">
      <c r="B997" s="132" t="s">
        <v>433</v>
      </c>
      <c r="C997" s="93">
        <v>2483832</v>
      </c>
      <c r="D997" s="93">
        <v>1200532.99</v>
      </c>
      <c r="E997" s="93">
        <v>0</v>
      </c>
    </row>
    <row r="998" spans="2:5">
      <c r="B998" s="133" t="s">
        <v>919</v>
      </c>
      <c r="C998" s="93">
        <v>2483832</v>
      </c>
      <c r="D998" s="93">
        <v>2</v>
      </c>
      <c r="E998" s="93">
        <v>0</v>
      </c>
    </row>
    <row r="999" spans="2:5">
      <c r="B999" s="133" t="s">
        <v>2558</v>
      </c>
      <c r="C999" s="93">
        <v>0</v>
      </c>
      <c r="D999" s="93">
        <v>1200530.99</v>
      </c>
      <c r="E999" s="93">
        <v>0</v>
      </c>
    </row>
    <row r="1000" spans="2:5">
      <c r="B1000" s="132" t="s">
        <v>2559</v>
      </c>
      <c r="C1000" s="93">
        <v>0</v>
      </c>
      <c r="D1000" s="93">
        <v>5476137.1299999999</v>
      </c>
      <c r="E1000" s="93">
        <v>0</v>
      </c>
    </row>
    <row r="1001" spans="2:5">
      <c r="B1001" s="133" t="s">
        <v>2560</v>
      </c>
      <c r="C1001" s="93">
        <v>0</v>
      </c>
      <c r="D1001" s="93">
        <v>5476137.1299999999</v>
      </c>
      <c r="E1001" s="93">
        <v>0</v>
      </c>
    </row>
    <row r="1002" spans="2:5">
      <c r="B1002" s="132" t="s">
        <v>434</v>
      </c>
      <c r="C1002" s="93">
        <v>1499668</v>
      </c>
      <c r="D1002" s="93">
        <v>1</v>
      </c>
      <c r="E1002" s="93">
        <v>0</v>
      </c>
    </row>
    <row r="1003" spans="2:5">
      <c r="B1003" s="133" t="s">
        <v>920</v>
      </c>
      <c r="C1003" s="93">
        <v>1499668</v>
      </c>
      <c r="D1003" s="93">
        <v>1</v>
      </c>
      <c r="E1003" s="93">
        <v>0</v>
      </c>
    </row>
    <row r="1004" spans="2:5">
      <c r="B1004" s="132" t="s">
        <v>435</v>
      </c>
      <c r="C1004" s="93">
        <v>2123819</v>
      </c>
      <c r="D1004" s="93">
        <v>17578371.510000002</v>
      </c>
      <c r="E1004" s="93">
        <v>15324860.08</v>
      </c>
    </row>
    <row r="1005" spans="2:5">
      <c r="B1005" s="133" t="s">
        <v>921</v>
      </c>
      <c r="C1005" s="93">
        <v>2123819</v>
      </c>
      <c r="D1005" s="93">
        <v>17578371.510000002</v>
      </c>
      <c r="E1005" s="93">
        <v>15324860.08</v>
      </c>
    </row>
    <row r="1006" spans="2:5">
      <c r="B1006" s="132" t="s">
        <v>3034</v>
      </c>
      <c r="C1006" s="93">
        <v>0</v>
      </c>
      <c r="D1006" s="93">
        <v>7043905.46</v>
      </c>
      <c r="E1006" s="93">
        <v>6227595.2199999997</v>
      </c>
    </row>
    <row r="1007" spans="2:5">
      <c r="B1007" s="133" t="s">
        <v>3035</v>
      </c>
      <c r="C1007" s="93">
        <v>0</v>
      </c>
      <c r="D1007" s="93">
        <v>7043905.46</v>
      </c>
      <c r="E1007" s="93">
        <v>6227595.2199999997</v>
      </c>
    </row>
    <row r="1008" spans="2:5">
      <c r="B1008" s="132" t="s">
        <v>3382</v>
      </c>
      <c r="C1008" s="93">
        <v>0</v>
      </c>
      <c r="D1008" s="93">
        <v>25709812.859999999</v>
      </c>
      <c r="E1008" s="93">
        <v>25709812.859999999</v>
      </c>
    </row>
    <row r="1009" spans="2:5">
      <c r="B1009" s="133" t="s">
        <v>3036</v>
      </c>
      <c r="C1009" s="93">
        <v>0</v>
      </c>
      <c r="D1009" s="93">
        <v>25709812.859999999</v>
      </c>
      <c r="E1009" s="93">
        <v>25709812.859999999</v>
      </c>
    </row>
    <row r="1010" spans="2:5">
      <c r="B1010" s="132" t="s">
        <v>3037</v>
      </c>
      <c r="C1010" s="93">
        <v>0</v>
      </c>
      <c r="D1010" s="93">
        <v>20000000</v>
      </c>
      <c r="E1010" s="93">
        <v>20000000</v>
      </c>
    </row>
    <row r="1011" spans="2:5">
      <c r="B1011" s="133" t="s">
        <v>3038</v>
      </c>
      <c r="C1011" s="93">
        <v>0</v>
      </c>
      <c r="D1011" s="93">
        <v>20000000</v>
      </c>
      <c r="E1011" s="93">
        <v>20000000</v>
      </c>
    </row>
    <row r="1012" spans="2:5">
      <c r="B1012" s="131" t="s">
        <v>289</v>
      </c>
      <c r="C1012" s="108">
        <v>0</v>
      </c>
      <c r="D1012" s="108">
        <v>18800000.010000002</v>
      </c>
      <c r="E1012" s="108">
        <v>16642499</v>
      </c>
    </row>
    <row r="1013" spans="2:5">
      <c r="B1013" s="132" t="s">
        <v>3477</v>
      </c>
      <c r="C1013" s="93">
        <v>0</v>
      </c>
      <c r="D1013" s="93">
        <v>18800000.010000002</v>
      </c>
      <c r="E1013" s="93">
        <v>16642499</v>
      </c>
    </row>
    <row r="1014" spans="2:5">
      <c r="B1014" s="133" t="s">
        <v>3478</v>
      </c>
      <c r="C1014" s="93">
        <v>0</v>
      </c>
      <c r="D1014" s="93">
        <v>18800000.010000002</v>
      </c>
      <c r="E1014" s="93">
        <v>16642499</v>
      </c>
    </row>
    <row r="1015" spans="2:5">
      <c r="B1015" s="131" t="s">
        <v>304</v>
      </c>
      <c r="C1015" s="108">
        <v>0</v>
      </c>
      <c r="D1015" s="108">
        <v>5000000</v>
      </c>
      <c r="E1015" s="108">
        <v>5000000</v>
      </c>
    </row>
    <row r="1016" spans="2:5">
      <c r="B1016" s="132" t="s">
        <v>1440</v>
      </c>
      <c r="C1016" s="93">
        <v>0</v>
      </c>
      <c r="D1016" s="93">
        <v>5000000</v>
      </c>
      <c r="E1016" s="93">
        <v>5000000</v>
      </c>
    </row>
    <row r="1017" spans="2:5">
      <c r="B1017" s="133" t="s">
        <v>1441</v>
      </c>
      <c r="C1017" s="93">
        <v>0</v>
      </c>
      <c r="D1017" s="93">
        <v>5000000</v>
      </c>
      <c r="E1017" s="93">
        <v>5000000</v>
      </c>
    </row>
    <row r="1018" spans="2:5">
      <c r="B1018" s="131" t="s">
        <v>290</v>
      </c>
      <c r="C1018" s="108">
        <v>192699295</v>
      </c>
      <c r="D1018" s="108">
        <v>199028736.72999999</v>
      </c>
      <c r="E1018" s="108">
        <v>191737537.59999999</v>
      </c>
    </row>
    <row r="1019" spans="2:5">
      <c r="B1019" s="132" t="s">
        <v>344</v>
      </c>
      <c r="C1019" s="93">
        <v>192699295</v>
      </c>
      <c r="D1019" s="93">
        <v>199028736.72999999</v>
      </c>
      <c r="E1019" s="93">
        <v>191737537.59999999</v>
      </c>
    </row>
    <row r="1020" spans="2:5">
      <c r="B1020" s="133" t="s">
        <v>2981</v>
      </c>
      <c r="C1020" s="93">
        <v>192699295</v>
      </c>
      <c r="D1020" s="93">
        <v>199028736.72999999</v>
      </c>
      <c r="E1020" s="93">
        <v>191737537.59999999</v>
      </c>
    </row>
    <row r="1021" spans="2:5">
      <c r="B1021" s="59" t="s">
        <v>296</v>
      </c>
      <c r="C1021" s="93">
        <v>770279969</v>
      </c>
      <c r="D1021" s="93">
        <v>1968389859.2900002</v>
      </c>
      <c r="E1021" s="93">
        <v>1663690114.25</v>
      </c>
    </row>
    <row r="1022" spans="2:5">
      <c r="B1022" s="131" t="s">
        <v>287</v>
      </c>
      <c r="C1022" s="108">
        <v>770279969</v>
      </c>
      <c r="D1022" s="108">
        <v>1791387718.46</v>
      </c>
      <c r="E1022" s="108">
        <v>1512302351.0700002</v>
      </c>
    </row>
    <row r="1023" spans="2:5">
      <c r="B1023" s="132" t="s">
        <v>1591</v>
      </c>
      <c r="C1023" s="93">
        <v>0</v>
      </c>
      <c r="D1023" s="93">
        <v>2768936.7</v>
      </c>
      <c r="E1023" s="93">
        <v>2768931.7</v>
      </c>
    </row>
    <row r="1024" spans="2:5">
      <c r="B1024" s="133" t="s">
        <v>1592</v>
      </c>
      <c r="C1024" s="93">
        <v>0</v>
      </c>
      <c r="D1024" s="93">
        <v>2768936.7</v>
      </c>
      <c r="E1024" s="93">
        <v>2768931.7</v>
      </c>
    </row>
    <row r="1025" spans="2:5">
      <c r="B1025" s="132" t="s">
        <v>3203</v>
      </c>
      <c r="C1025" s="93">
        <v>0</v>
      </c>
      <c r="D1025" s="93">
        <v>1153015.3700000001</v>
      </c>
      <c r="E1025" s="93">
        <v>1153011.1299999999</v>
      </c>
    </row>
    <row r="1026" spans="2:5">
      <c r="B1026" s="133" t="s">
        <v>1593</v>
      </c>
      <c r="C1026" s="93">
        <v>0</v>
      </c>
      <c r="D1026" s="93">
        <v>1153015.3700000001</v>
      </c>
      <c r="E1026" s="93">
        <v>1153011.1299999999</v>
      </c>
    </row>
    <row r="1027" spans="2:5">
      <c r="B1027" s="132" t="s">
        <v>436</v>
      </c>
      <c r="C1027" s="93">
        <v>188088968</v>
      </c>
      <c r="D1027" s="93">
        <v>124120269.84</v>
      </c>
      <c r="E1027" s="93">
        <v>11636800</v>
      </c>
    </row>
    <row r="1028" spans="2:5">
      <c r="B1028" s="133" t="s">
        <v>922</v>
      </c>
      <c r="C1028" s="93">
        <v>188088968</v>
      </c>
      <c r="D1028" s="93">
        <v>124120269.84</v>
      </c>
      <c r="E1028" s="93">
        <v>11636800</v>
      </c>
    </row>
    <row r="1029" spans="2:5">
      <c r="B1029" s="132" t="s">
        <v>3204</v>
      </c>
      <c r="C1029" s="93">
        <v>0</v>
      </c>
      <c r="D1029" s="93">
        <v>1645546.3</v>
      </c>
      <c r="E1029" s="93">
        <v>1645541.37</v>
      </c>
    </row>
    <row r="1030" spans="2:5">
      <c r="B1030" s="133" t="s">
        <v>1594</v>
      </c>
      <c r="C1030" s="93">
        <v>0</v>
      </c>
      <c r="D1030" s="93">
        <v>1645546.3</v>
      </c>
      <c r="E1030" s="93">
        <v>1645541.37</v>
      </c>
    </row>
    <row r="1031" spans="2:5">
      <c r="B1031" s="132" t="s">
        <v>437</v>
      </c>
      <c r="C1031" s="93">
        <v>89329584</v>
      </c>
      <c r="D1031" s="93">
        <v>70373296.819999993</v>
      </c>
      <c r="E1031" s="93">
        <v>2909200</v>
      </c>
    </row>
    <row r="1032" spans="2:5">
      <c r="B1032" s="133" t="s">
        <v>923</v>
      </c>
      <c r="C1032" s="93">
        <v>89329584</v>
      </c>
      <c r="D1032" s="93">
        <v>70373296.819999993</v>
      </c>
      <c r="E1032" s="93">
        <v>2909200</v>
      </c>
    </row>
    <row r="1033" spans="2:5">
      <c r="B1033" s="132" t="s">
        <v>1595</v>
      </c>
      <c r="C1033" s="93">
        <v>0</v>
      </c>
      <c r="D1033" s="93">
        <v>1153015.3700000001</v>
      </c>
      <c r="E1033" s="93">
        <v>1153011.1299999999</v>
      </c>
    </row>
    <row r="1034" spans="2:5">
      <c r="B1034" s="133" t="s">
        <v>1596</v>
      </c>
      <c r="C1034" s="93">
        <v>0</v>
      </c>
      <c r="D1034" s="93">
        <v>1153015.3700000001</v>
      </c>
      <c r="E1034" s="93">
        <v>1153011.1299999999</v>
      </c>
    </row>
    <row r="1035" spans="2:5">
      <c r="B1035" s="132" t="s">
        <v>1597</v>
      </c>
      <c r="C1035" s="93">
        <v>0</v>
      </c>
      <c r="D1035" s="93">
        <v>1645546.3</v>
      </c>
      <c r="E1035" s="93">
        <v>1645541.37</v>
      </c>
    </row>
    <row r="1036" spans="2:5">
      <c r="B1036" s="133" t="s">
        <v>1598</v>
      </c>
      <c r="C1036" s="93">
        <v>0</v>
      </c>
      <c r="D1036" s="93">
        <v>1645546.3</v>
      </c>
      <c r="E1036" s="93">
        <v>1645541.37</v>
      </c>
    </row>
    <row r="1037" spans="2:5">
      <c r="B1037" s="132" t="s">
        <v>1599</v>
      </c>
      <c r="C1037" s="93">
        <v>0</v>
      </c>
      <c r="D1037" s="93">
        <v>1645546.3</v>
      </c>
      <c r="E1037" s="93">
        <v>1645541.37</v>
      </c>
    </row>
    <row r="1038" spans="2:5">
      <c r="B1038" s="133" t="s">
        <v>1600</v>
      </c>
      <c r="C1038" s="93">
        <v>0</v>
      </c>
      <c r="D1038" s="93">
        <v>1645546.3</v>
      </c>
      <c r="E1038" s="93">
        <v>1645541.37</v>
      </c>
    </row>
    <row r="1039" spans="2:5">
      <c r="B1039" s="132" t="s">
        <v>1601</v>
      </c>
      <c r="C1039" s="93">
        <v>0</v>
      </c>
      <c r="D1039" s="93">
        <v>2768936.7</v>
      </c>
      <c r="E1039" s="93">
        <v>2768931.7</v>
      </c>
    </row>
    <row r="1040" spans="2:5">
      <c r="B1040" s="133" t="s">
        <v>1602</v>
      </c>
      <c r="C1040" s="93">
        <v>0</v>
      </c>
      <c r="D1040" s="93">
        <v>2768936.7</v>
      </c>
      <c r="E1040" s="93">
        <v>2768931.7</v>
      </c>
    </row>
    <row r="1041" spans="2:5">
      <c r="B1041" s="132" t="s">
        <v>1603</v>
      </c>
      <c r="C1041" s="93">
        <v>0</v>
      </c>
      <c r="D1041" s="93">
        <v>1153015.3700000001</v>
      </c>
      <c r="E1041" s="93">
        <v>1153011.1299999999</v>
      </c>
    </row>
    <row r="1042" spans="2:5">
      <c r="B1042" s="133" t="s">
        <v>1604</v>
      </c>
      <c r="C1042" s="93">
        <v>0</v>
      </c>
      <c r="D1042" s="93">
        <v>1153015.3700000001</v>
      </c>
      <c r="E1042" s="93">
        <v>1153011.1299999999</v>
      </c>
    </row>
    <row r="1043" spans="2:5">
      <c r="B1043" s="132" t="s">
        <v>1605</v>
      </c>
      <c r="C1043" s="93">
        <v>0</v>
      </c>
      <c r="D1043" s="93">
        <v>2768936.7</v>
      </c>
      <c r="E1043" s="93">
        <v>2768931.7</v>
      </c>
    </row>
    <row r="1044" spans="2:5">
      <c r="B1044" s="133" t="s">
        <v>1606</v>
      </c>
      <c r="C1044" s="93">
        <v>0</v>
      </c>
      <c r="D1044" s="93">
        <v>2768936.7</v>
      </c>
      <c r="E1044" s="93">
        <v>2768931.7</v>
      </c>
    </row>
    <row r="1045" spans="2:5">
      <c r="B1045" s="132" t="s">
        <v>1607</v>
      </c>
      <c r="C1045" s="93">
        <v>0</v>
      </c>
      <c r="D1045" s="93">
        <v>1153015.3700000001</v>
      </c>
      <c r="E1045" s="93">
        <v>1153011.1299999999</v>
      </c>
    </row>
    <row r="1046" spans="2:5">
      <c r="B1046" s="133" t="s">
        <v>1608</v>
      </c>
      <c r="C1046" s="93">
        <v>0</v>
      </c>
      <c r="D1046" s="93">
        <v>1153015.3700000001</v>
      </c>
      <c r="E1046" s="93">
        <v>1153011.1299999999</v>
      </c>
    </row>
    <row r="1047" spans="2:5">
      <c r="B1047" s="132" t="s">
        <v>438</v>
      </c>
      <c r="C1047" s="93">
        <v>4231238</v>
      </c>
      <c r="D1047" s="93">
        <v>5546952.4100000001</v>
      </c>
      <c r="E1047" s="93">
        <v>4979810.53</v>
      </c>
    </row>
    <row r="1048" spans="2:5">
      <c r="B1048" s="133" t="s">
        <v>924</v>
      </c>
      <c r="C1048" s="93">
        <v>4231238</v>
      </c>
      <c r="D1048" s="93">
        <v>2778017.76</v>
      </c>
      <c r="E1048" s="93">
        <v>2210878.83</v>
      </c>
    </row>
    <row r="1049" spans="2:5">
      <c r="B1049" s="133" t="s">
        <v>1609</v>
      </c>
      <c r="C1049" s="93">
        <v>0</v>
      </c>
      <c r="D1049" s="93">
        <v>2768934.65</v>
      </c>
      <c r="E1049" s="93">
        <v>2768931.7</v>
      </c>
    </row>
    <row r="1050" spans="2:5">
      <c r="B1050" s="132" t="s">
        <v>439</v>
      </c>
      <c r="C1050" s="93">
        <v>28114372</v>
      </c>
      <c r="D1050" s="93">
        <v>171129087.28999999</v>
      </c>
      <c r="E1050" s="93">
        <v>168525212.71000001</v>
      </c>
    </row>
    <row r="1051" spans="2:5">
      <c r="B1051" s="133" t="s">
        <v>925</v>
      </c>
      <c r="C1051" s="93">
        <v>28114372</v>
      </c>
      <c r="D1051" s="93">
        <v>169976071.91999999</v>
      </c>
      <c r="E1051" s="93">
        <v>167372201.58000001</v>
      </c>
    </row>
    <row r="1052" spans="2:5">
      <c r="B1052" s="133" t="s">
        <v>1610</v>
      </c>
      <c r="C1052" s="93">
        <v>0</v>
      </c>
      <c r="D1052" s="93">
        <v>1153015.3700000001</v>
      </c>
      <c r="E1052" s="93">
        <v>1153011.1299999999</v>
      </c>
    </row>
    <row r="1053" spans="2:5">
      <c r="B1053" s="132" t="s">
        <v>1611</v>
      </c>
      <c r="C1053" s="93">
        <v>0</v>
      </c>
      <c r="D1053" s="93">
        <v>1153015.3700000001</v>
      </c>
      <c r="E1053" s="93">
        <v>1153011.1299999999</v>
      </c>
    </row>
    <row r="1054" spans="2:5">
      <c r="B1054" s="133" t="s">
        <v>1612</v>
      </c>
      <c r="C1054" s="93">
        <v>0</v>
      </c>
      <c r="D1054" s="93">
        <v>1153015.3700000001</v>
      </c>
      <c r="E1054" s="93">
        <v>1153011.1299999999</v>
      </c>
    </row>
    <row r="1055" spans="2:5">
      <c r="B1055" s="132" t="s">
        <v>3455</v>
      </c>
      <c r="C1055" s="93">
        <v>0</v>
      </c>
      <c r="D1055" s="93">
        <v>100000000</v>
      </c>
      <c r="E1055" s="93">
        <v>85571495.200000003</v>
      </c>
    </row>
    <row r="1056" spans="2:5">
      <c r="B1056" s="133" t="s">
        <v>3456</v>
      </c>
      <c r="C1056" s="93">
        <v>0</v>
      </c>
      <c r="D1056" s="93">
        <v>100000000</v>
      </c>
      <c r="E1056" s="93">
        <v>85571495.200000003</v>
      </c>
    </row>
    <row r="1057" spans="2:5">
      <c r="B1057" s="132" t="s">
        <v>1613</v>
      </c>
      <c r="C1057" s="93">
        <v>0</v>
      </c>
      <c r="D1057" s="93">
        <v>1645546.3</v>
      </c>
      <c r="E1057" s="93">
        <v>1645541.37</v>
      </c>
    </row>
    <row r="1058" spans="2:5">
      <c r="B1058" s="133" t="s">
        <v>1614</v>
      </c>
      <c r="C1058" s="93">
        <v>0</v>
      </c>
      <c r="D1058" s="93">
        <v>1645546.3</v>
      </c>
      <c r="E1058" s="93">
        <v>1645541.37</v>
      </c>
    </row>
    <row r="1059" spans="2:5">
      <c r="B1059" s="132" t="s">
        <v>1615</v>
      </c>
      <c r="C1059" s="93">
        <v>0</v>
      </c>
      <c r="D1059" s="93">
        <v>1645543.3</v>
      </c>
      <c r="E1059" s="93">
        <v>1645541.37</v>
      </c>
    </row>
    <row r="1060" spans="2:5">
      <c r="B1060" s="133" t="s">
        <v>1616</v>
      </c>
      <c r="C1060" s="93">
        <v>0</v>
      </c>
      <c r="D1060" s="93">
        <v>1645543.3</v>
      </c>
      <c r="E1060" s="93">
        <v>1645541.37</v>
      </c>
    </row>
    <row r="1061" spans="2:5">
      <c r="B1061" s="132" t="s">
        <v>440</v>
      </c>
      <c r="C1061" s="93">
        <v>8693414</v>
      </c>
      <c r="D1061" s="93">
        <v>9</v>
      </c>
      <c r="E1061" s="93">
        <v>0</v>
      </c>
    </row>
    <row r="1062" spans="2:5">
      <c r="B1062" s="133" t="s">
        <v>926</v>
      </c>
      <c r="C1062" s="93">
        <v>8693414</v>
      </c>
      <c r="D1062" s="93">
        <v>9</v>
      </c>
      <c r="E1062" s="93">
        <v>0</v>
      </c>
    </row>
    <row r="1063" spans="2:5">
      <c r="B1063" s="132" t="s">
        <v>441</v>
      </c>
      <c r="C1063" s="93">
        <v>7451497</v>
      </c>
      <c r="D1063" s="93">
        <v>7</v>
      </c>
      <c r="E1063" s="93">
        <v>0</v>
      </c>
    </row>
    <row r="1064" spans="2:5">
      <c r="B1064" s="133" t="s">
        <v>927</v>
      </c>
      <c r="C1064" s="93">
        <v>7451497</v>
      </c>
      <c r="D1064" s="93">
        <v>7</v>
      </c>
      <c r="E1064" s="93">
        <v>0</v>
      </c>
    </row>
    <row r="1065" spans="2:5">
      <c r="B1065" s="132" t="s">
        <v>442</v>
      </c>
      <c r="C1065" s="93">
        <v>12813281</v>
      </c>
      <c r="D1065" s="93">
        <v>16911487.07</v>
      </c>
      <c r="E1065" s="93">
        <v>15911486.07</v>
      </c>
    </row>
    <row r="1066" spans="2:5">
      <c r="B1066" s="133" t="s">
        <v>928</v>
      </c>
      <c r="C1066" s="93">
        <v>12813281</v>
      </c>
      <c r="D1066" s="93">
        <v>16911487.07</v>
      </c>
      <c r="E1066" s="93">
        <v>15911486.07</v>
      </c>
    </row>
    <row r="1067" spans="2:5">
      <c r="B1067" s="132" t="s">
        <v>443</v>
      </c>
      <c r="C1067" s="93">
        <v>61830410</v>
      </c>
      <c r="D1067" s="93">
        <v>416226313.81999999</v>
      </c>
      <c r="E1067" s="93">
        <v>402916126.12</v>
      </c>
    </row>
    <row r="1068" spans="2:5">
      <c r="B1068" s="133" t="s">
        <v>929</v>
      </c>
      <c r="C1068" s="93">
        <v>61830410</v>
      </c>
      <c r="D1068" s="93">
        <v>416226313.81999999</v>
      </c>
      <c r="E1068" s="93">
        <v>402916126.12</v>
      </c>
    </row>
    <row r="1069" spans="2:5">
      <c r="B1069" s="132" t="s">
        <v>2281</v>
      </c>
      <c r="C1069" s="93">
        <v>0</v>
      </c>
      <c r="D1069" s="93">
        <v>34413685</v>
      </c>
      <c r="E1069" s="93">
        <v>34413684.189999998</v>
      </c>
    </row>
    <row r="1070" spans="2:5">
      <c r="B1070" s="133" t="s">
        <v>2282</v>
      </c>
      <c r="C1070" s="93">
        <v>0</v>
      </c>
      <c r="D1070" s="93">
        <v>34413685</v>
      </c>
      <c r="E1070" s="93">
        <v>34413684.189999998</v>
      </c>
    </row>
    <row r="1071" spans="2:5">
      <c r="B1071" s="132" t="s">
        <v>1416</v>
      </c>
      <c r="C1071" s="93">
        <v>0</v>
      </c>
      <c r="D1071" s="93">
        <v>7080943</v>
      </c>
      <c r="E1071" s="93">
        <v>7080942.8300000001</v>
      </c>
    </row>
    <row r="1072" spans="2:5">
      <c r="B1072" s="133" t="s">
        <v>1417</v>
      </c>
      <c r="C1072" s="93">
        <v>0</v>
      </c>
      <c r="D1072" s="93">
        <v>7080943</v>
      </c>
      <c r="E1072" s="93">
        <v>7080942.8300000001</v>
      </c>
    </row>
    <row r="1073" spans="2:5">
      <c r="B1073" s="132" t="s">
        <v>1347</v>
      </c>
      <c r="C1073" s="93">
        <v>0</v>
      </c>
      <c r="D1073" s="93">
        <v>75693992.030000001</v>
      </c>
      <c r="E1073" s="93">
        <v>59253570.530000001</v>
      </c>
    </row>
    <row r="1074" spans="2:5">
      <c r="B1074" s="133" t="s">
        <v>1348</v>
      </c>
      <c r="C1074" s="93">
        <v>0</v>
      </c>
      <c r="D1074" s="93">
        <v>75693992.030000001</v>
      </c>
      <c r="E1074" s="93">
        <v>59253570.530000001</v>
      </c>
    </row>
    <row r="1075" spans="2:5">
      <c r="B1075" s="132" t="s">
        <v>444</v>
      </c>
      <c r="C1075" s="93">
        <v>3123819</v>
      </c>
      <c r="D1075" s="93">
        <v>50099803</v>
      </c>
      <c r="E1075" s="93">
        <v>42489614.969999999</v>
      </c>
    </row>
    <row r="1076" spans="2:5">
      <c r="B1076" s="133" t="s">
        <v>930</v>
      </c>
      <c r="C1076" s="93">
        <v>3123819</v>
      </c>
      <c r="D1076" s="93">
        <v>50099803</v>
      </c>
      <c r="E1076" s="93">
        <v>42489614.969999999</v>
      </c>
    </row>
    <row r="1077" spans="2:5">
      <c r="B1077" s="132" t="s">
        <v>445</v>
      </c>
      <c r="C1077" s="93">
        <v>22381651</v>
      </c>
      <c r="D1077" s="93">
        <v>63662156.090000004</v>
      </c>
      <c r="E1077" s="93">
        <v>55171897.119999997</v>
      </c>
    </row>
    <row r="1078" spans="2:5">
      <c r="B1078" s="133" t="s">
        <v>932</v>
      </c>
      <c r="C1078" s="93">
        <v>17266695</v>
      </c>
      <c r="D1078" s="93">
        <v>58480260.810000002</v>
      </c>
      <c r="E1078" s="93">
        <v>55171897.119999997</v>
      </c>
    </row>
    <row r="1079" spans="2:5">
      <c r="B1079" s="133" t="s">
        <v>931</v>
      </c>
      <c r="C1079" s="93">
        <v>5114956</v>
      </c>
      <c r="D1079" s="93">
        <v>5181895.28</v>
      </c>
      <c r="E1079" s="93">
        <v>0</v>
      </c>
    </row>
    <row r="1080" spans="2:5">
      <c r="B1080" s="132" t="s">
        <v>446</v>
      </c>
      <c r="C1080" s="93">
        <v>61127295</v>
      </c>
      <c r="D1080" s="93">
        <v>111148949</v>
      </c>
      <c r="E1080" s="93">
        <v>111148948.61</v>
      </c>
    </row>
    <row r="1081" spans="2:5">
      <c r="B1081" s="133" t="s">
        <v>933</v>
      </c>
      <c r="C1081" s="93">
        <v>61127295</v>
      </c>
      <c r="D1081" s="93">
        <v>111148949</v>
      </c>
      <c r="E1081" s="93">
        <v>111148948.61</v>
      </c>
    </row>
    <row r="1082" spans="2:5">
      <c r="B1082" s="132" t="s">
        <v>3205</v>
      </c>
      <c r="C1082" s="93">
        <v>207478011</v>
      </c>
      <c r="D1082" s="93">
        <v>231397114.15000001</v>
      </c>
      <c r="E1082" s="93">
        <v>231377809.46000001</v>
      </c>
    </row>
    <row r="1083" spans="2:5">
      <c r="B1083" s="133" t="s">
        <v>934</v>
      </c>
      <c r="C1083" s="93">
        <v>207478011</v>
      </c>
      <c r="D1083" s="93">
        <v>231397114.15000001</v>
      </c>
      <c r="E1083" s="93">
        <v>231377809.46000001</v>
      </c>
    </row>
    <row r="1084" spans="2:5">
      <c r="B1084" s="132" t="s">
        <v>1418</v>
      </c>
      <c r="C1084" s="93">
        <v>0</v>
      </c>
      <c r="D1084" s="93">
        <v>5814561</v>
      </c>
      <c r="E1084" s="93">
        <v>5814561</v>
      </c>
    </row>
    <row r="1085" spans="2:5">
      <c r="B1085" s="133" t="s">
        <v>1419</v>
      </c>
      <c r="C1085" s="93">
        <v>0</v>
      </c>
      <c r="D1085" s="93">
        <v>5814561</v>
      </c>
      <c r="E1085" s="93">
        <v>5814561</v>
      </c>
    </row>
    <row r="1086" spans="2:5">
      <c r="B1086" s="132" t="s">
        <v>3039</v>
      </c>
      <c r="C1086" s="93">
        <v>0</v>
      </c>
      <c r="D1086" s="93">
        <v>100807324.04000001</v>
      </c>
      <c r="E1086" s="93">
        <v>92492008.159999996</v>
      </c>
    </row>
    <row r="1087" spans="2:5">
      <c r="B1087" s="133" t="s">
        <v>3040</v>
      </c>
      <c r="C1087" s="93">
        <v>0</v>
      </c>
      <c r="D1087" s="93">
        <v>100807324.04000001</v>
      </c>
      <c r="E1087" s="93">
        <v>92492008.159999996</v>
      </c>
    </row>
    <row r="1088" spans="2:5">
      <c r="B1088" s="132" t="s">
        <v>3457</v>
      </c>
      <c r="C1088" s="93">
        <v>0</v>
      </c>
      <c r="D1088" s="93">
        <v>11914875</v>
      </c>
      <c r="E1088" s="93">
        <v>0</v>
      </c>
    </row>
    <row r="1089" spans="2:5">
      <c r="B1089" s="133" t="s">
        <v>3458</v>
      </c>
      <c r="C1089" s="93">
        <v>0</v>
      </c>
      <c r="D1089" s="93">
        <v>11914875</v>
      </c>
      <c r="E1089" s="93">
        <v>0</v>
      </c>
    </row>
    <row r="1090" spans="2:5">
      <c r="B1090" s="132" t="s">
        <v>3459</v>
      </c>
      <c r="C1090" s="93">
        <v>0</v>
      </c>
      <c r="D1090" s="93">
        <v>14437650</v>
      </c>
      <c r="E1090" s="93">
        <v>0</v>
      </c>
    </row>
    <row r="1091" spans="2:5">
      <c r="B1091" s="133" t="s">
        <v>3460</v>
      </c>
      <c r="C1091" s="93">
        <v>0</v>
      </c>
      <c r="D1091" s="93">
        <v>14437650</v>
      </c>
      <c r="E1091" s="93">
        <v>0</v>
      </c>
    </row>
    <row r="1092" spans="2:5">
      <c r="B1092" s="132" t="s">
        <v>447</v>
      </c>
      <c r="C1092" s="93">
        <v>75616429</v>
      </c>
      <c r="D1092" s="93">
        <v>158309627.44999999</v>
      </c>
      <c r="E1092" s="93">
        <v>158309625.97</v>
      </c>
    </row>
    <row r="1093" spans="2:5">
      <c r="B1093" s="133" t="s">
        <v>935</v>
      </c>
      <c r="C1093" s="93">
        <v>75616429</v>
      </c>
      <c r="D1093" s="93">
        <v>158309627.44999999</v>
      </c>
      <c r="E1093" s="93">
        <v>158309625.97</v>
      </c>
    </row>
    <row r="1094" spans="2:5">
      <c r="B1094" s="131" t="s">
        <v>289</v>
      </c>
      <c r="C1094" s="108">
        <v>0</v>
      </c>
      <c r="D1094" s="108">
        <v>166577655.83000001</v>
      </c>
      <c r="E1094" s="108">
        <v>150963278.17999998</v>
      </c>
    </row>
    <row r="1095" spans="2:5">
      <c r="B1095" s="132" t="s">
        <v>3206</v>
      </c>
      <c r="C1095" s="93">
        <v>0</v>
      </c>
      <c r="D1095" s="93">
        <v>16843147.059999999</v>
      </c>
      <c r="E1095" s="93">
        <v>12787780.6</v>
      </c>
    </row>
    <row r="1096" spans="2:5">
      <c r="B1096" s="133" t="s">
        <v>2921</v>
      </c>
      <c r="C1096" s="93">
        <v>0</v>
      </c>
      <c r="D1096" s="93">
        <v>16843147.059999999</v>
      </c>
      <c r="E1096" s="93">
        <v>12787780.6</v>
      </c>
    </row>
    <row r="1097" spans="2:5">
      <c r="B1097" s="132" t="s">
        <v>3207</v>
      </c>
      <c r="C1097" s="93">
        <v>0</v>
      </c>
      <c r="D1097" s="93">
        <v>42329296.159999996</v>
      </c>
      <c r="E1097" s="93">
        <v>38463353.539999999</v>
      </c>
    </row>
    <row r="1098" spans="2:5">
      <c r="B1098" s="133" t="s">
        <v>2952</v>
      </c>
      <c r="C1098" s="93">
        <v>0</v>
      </c>
      <c r="D1098" s="93">
        <v>42329296.159999996</v>
      </c>
      <c r="E1098" s="93">
        <v>38463353.539999999</v>
      </c>
    </row>
    <row r="1099" spans="2:5">
      <c r="B1099" s="132" t="s">
        <v>3208</v>
      </c>
      <c r="C1099" s="93">
        <v>0</v>
      </c>
      <c r="D1099" s="93">
        <v>24815863.23</v>
      </c>
      <c r="E1099" s="93">
        <v>24241030.18</v>
      </c>
    </row>
    <row r="1100" spans="2:5">
      <c r="B1100" s="133" t="s">
        <v>2953</v>
      </c>
      <c r="C1100" s="93">
        <v>0</v>
      </c>
      <c r="D1100" s="93">
        <v>24815863.23</v>
      </c>
      <c r="E1100" s="93">
        <v>24241030.18</v>
      </c>
    </row>
    <row r="1101" spans="2:5">
      <c r="B1101" s="132" t="s">
        <v>2964</v>
      </c>
      <c r="C1101" s="93">
        <v>0</v>
      </c>
      <c r="D1101" s="93">
        <v>42000000</v>
      </c>
      <c r="E1101" s="93">
        <v>34908962.289999999</v>
      </c>
    </row>
    <row r="1102" spans="2:5">
      <c r="B1102" s="133" t="s">
        <v>2965</v>
      </c>
      <c r="C1102" s="93">
        <v>0</v>
      </c>
      <c r="D1102" s="93">
        <v>42000000</v>
      </c>
      <c r="E1102" s="93">
        <v>34908962.289999999</v>
      </c>
    </row>
    <row r="1103" spans="2:5">
      <c r="B1103" s="132" t="s">
        <v>3209</v>
      </c>
      <c r="C1103" s="93">
        <v>0</v>
      </c>
      <c r="D1103" s="93">
        <v>10589349.380000001</v>
      </c>
      <c r="E1103" s="93">
        <v>10589349.32</v>
      </c>
    </row>
    <row r="1104" spans="2:5">
      <c r="B1104" s="133" t="s">
        <v>2969</v>
      </c>
      <c r="C1104" s="93">
        <v>0</v>
      </c>
      <c r="D1104" s="93">
        <v>10589349.380000001</v>
      </c>
      <c r="E1104" s="93">
        <v>10589349.32</v>
      </c>
    </row>
    <row r="1105" spans="2:5">
      <c r="B1105" s="132" t="s">
        <v>3383</v>
      </c>
      <c r="C1105" s="93">
        <v>0</v>
      </c>
      <c r="D1105" s="93">
        <v>30000000</v>
      </c>
      <c r="E1105" s="93">
        <v>29972802.25</v>
      </c>
    </row>
    <row r="1106" spans="2:5">
      <c r="B1106" s="133" t="s">
        <v>3384</v>
      </c>
      <c r="C1106" s="93">
        <v>0</v>
      </c>
      <c r="D1106" s="93">
        <v>30000000</v>
      </c>
      <c r="E1106" s="93">
        <v>29972802.25</v>
      </c>
    </row>
    <row r="1107" spans="2:5">
      <c r="B1107" s="131" t="s">
        <v>304</v>
      </c>
      <c r="C1107" s="108">
        <v>0</v>
      </c>
      <c r="D1107" s="108">
        <v>10424485</v>
      </c>
      <c r="E1107" s="108">
        <v>424485</v>
      </c>
    </row>
    <row r="1108" spans="2:5">
      <c r="B1108" s="132" t="s">
        <v>446</v>
      </c>
      <c r="C1108" s="93">
        <v>0</v>
      </c>
      <c r="D1108" s="93">
        <v>0</v>
      </c>
      <c r="E1108" s="93">
        <v>0</v>
      </c>
    </row>
    <row r="1109" spans="2:5">
      <c r="B1109" s="133" t="s">
        <v>933</v>
      </c>
      <c r="C1109" s="93">
        <v>0</v>
      </c>
      <c r="D1109" s="93">
        <v>0</v>
      </c>
      <c r="E1109" s="93">
        <v>0</v>
      </c>
    </row>
    <row r="1110" spans="2:5">
      <c r="B1110" s="132" t="s">
        <v>2283</v>
      </c>
      <c r="C1110" s="93">
        <v>0</v>
      </c>
      <c r="D1110" s="93">
        <v>10000000</v>
      </c>
      <c r="E1110" s="93">
        <v>0</v>
      </c>
    </row>
    <row r="1111" spans="2:5">
      <c r="B1111" s="133" t="s">
        <v>2284</v>
      </c>
      <c r="C1111" s="93">
        <v>0</v>
      </c>
      <c r="D1111" s="93">
        <v>10000000</v>
      </c>
      <c r="E1111" s="93">
        <v>0</v>
      </c>
    </row>
    <row r="1112" spans="2:5">
      <c r="B1112" s="132" t="s">
        <v>447</v>
      </c>
      <c r="C1112" s="93">
        <v>0</v>
      </c>
      <c r="D1112" s="93">
        <v>424485</v>
      </c>
      <c r="E1112" s="93">
        <v>424485</v>
      </c>
    </row>
    <row r="1113" spans="2:5">
      <c r="B1113" s="133" t="s">
        <v>935</v>
      </c>
      <c r="C1113" s="93">
        <v>0</v>
      </c>
      <c r="D1113" s="93">
        <v>424485</v>
      </c>
      <c r="E1113" s="93">
        <v>424485</v>
      </c>
    </row>
    <row r="1114" spans="2:5">
      <c r="B1114" s="59" t="s">
        <v>448</v>
      </c>
      <c r="C1114" s="93">
        <v>337350589</v>
      </c>
      <c r="D1114" s="93">
        <v>1077994814.05</v>
      </c>
      <c r="E1114" s="93">
        <v>1005539543.46</v>
      </c>
    </row>
    <row r="1115" spans="2:5">
      <c r="B1115" s="131" t="s">
        <v>287</v>
      </c>
      <c r="C1115" s="108">
        <v>337350589</v>
      </c>
      <c r="D1115" s="108">
        <v>1039988752.71</v>
      </c>
      <c r="E1115" s="108">
        <v>967560759.47000003</v>
      </c>
    </row>
    <row r="1116" spans="2:5">
      <c r="B1116" s="132" t="s">
        <v>449</v>
      </c>
      <c r="C1116" s="93">
        <v>3843340</v>
      </c>
      <c r="D1116" s="93">
        <v>8447653.4900000002</v>
      </c>
      <c r="E1116" s="93">
        <v>7136854.5700000003</v>
      </c>
    </row>
    <row r="1117" spans="2:5">
      <c r="B1117" s="133" t="s">
        <v>936</v>
      </c>
      <c r="C1117" s="93">
        <v>3843340</v>
      </c>
      <c r="D1117" s="93">
        <v>8447653.4900000002</v>
      </c>
      <c r="E1117" s="93">
        <v>7136854.5700000003</v>
      </c>
    </row>
    <row r="1118" spans="2:5">
      <c r="B1118" s="132" t="s">
        <v>450</v>
      </c>
      <c r="C1118" s="93">
        <v>8462477</v>
      </c>
      <c r="D1118" s="93">
        <v>25573716</v>
      </c>
      <c r="E1118" s="93">
        <v>17353919.460000001</v>
      </c>
    </row>
    <row r="1119" spans="2:5">
      <c r="B1119" s="133" t="s">
        <v>937</v>
      </c>
      <c r="C1119" s="93">
        <v>8462477</v>
      </c>
      <c r="D1119" s="93">
        <v>25573716</v>
      </c>
      <c r="E1119" s="93">
        <v>17353919.460000001</v>
      </c>
    </row>
    <row r="1120" spans="2:5">
      <c r="B1120" s="132" t="s">
        <v>451</v>
      </c>
      <c r="C1120" s="93">
        <v>15619096</v>
      </c>
      <c r="D1120" s="93">
        <v>31051770.280000001</v>
      </c>
      <c r="E1120" s="93">
        <v>29481765.210000001</v>
      </c>
    </row>
    <row r="1121" spans="2:5">
      <c r="B1121" s="133" t="s">
        <v>938</v>
      </c>
      <c r="C1121" s="93">
        <v>15619096</v>
      </c>
      <c r="D1121" s="93">
        <v>31051770.280000001</v>
      </c>
      <c r="E1121" s="93">
        <v>29481765.210000001</v>
      </c>
    </row>
    <row r="1122" spans="2:5">
      <c r="B1122" s="132" t="s">
        <v>1617</v>
      </c>
      <c r="C1122" s="93">
        <v>0</v>
      </c>
      <c r="D1122" s="93">
        <v>3408501.5</v>
      </c>
      <c r="E1122" s="93">
        <v>1136166.55</v>
      </c>
    </row>
    <row r="1123" spans="2:5">
      <c r="B1123" s="133" t="s">
        <v>1618</v>
      </c>
      <c r="C1123" s="93">
        <v>0</v>
      </c>
      <c r="D1123" s="93">
        <v>3408501.5</v>
      </c>
      <c r="E1123" s="93">
        <v>1136166.55</v>
      </c>
    </row>
    <row r="1124" spans="2:5">
      <c r="B1124" s="132" t="s">
        <v>1619</v>
      </c>
      <c r="C1124" s="93">
        <v>0</v>
      </c>
      <c r="D1124" s="93">
        <v>1621506.05</v>
      </c>
      <c r="E1124" s="93">
        <v>1621501.32</v>
      </c>
    </row>
    <row r="1125" spans="2:5">
      <c r="B1125" s="133" t="s">
        <v>1620</v>
      </c>
      <c r="C1125" s="93">
        <v>0</v>
      </c>
      <c r="D1125" s="93">
        <v>1621506.05</v>
      </c>
      <c r="E1125" s="93">
        <v>1621501.32</v>
      </c>
    </row>
    <row r="1126" spans="2:5">
      <c r="B1126" s="132" t="s">
        <v>1621</v>
      </c>
      <c r="C1126" s="93">
        <v>0</v>
      </c>
      <c r="D1126" s="93">
        <v>3044515.63</v>
      </c>
      <c r="E1126" s="93">
        <v>3044511.14</v>
      </c>
    </row>
    <row r="1127" spans="2:5">
      <c r="B1127" s="133" t="s">
        <v>1622</v>
      </c>
      <c r="C1127" s="93">
        <v>0</v>
      </c>
      <c r="D1127" s="93">
        <v>3044515.63</v>
      </c>
      <c r="E1127" s="93">
        <v>3044511.14</v>
      </c>
    </row>
    <row r="1128" spans="2:5">
      <c r="B1128" s="132" t="s">
        <v>452</v>
      </c>
      <c r="C1128" s="93">
        <v>2466670</v>
      </c>
      <c r="D1128" s="93">
        <v>1136171.5</v>
      </c>
      <c r="E1128" s="93">
        <v>1136166.55</v>
      </c>
    </row>
    <row r="1129" spans="2:5">
      <c r="B1129" s="133" t="s">
        <v>939</v>
      </c>
      <c r="C1129" s="93">
        <v>2466670</v>
      </c>
      <c r="D1129" s="93">
        <v>0</v>
      </c>
      <c r="E1129" s="93">
        <v>0</v>
      </c>
    </row>
    <row r="1130" spans="2:5">
      <c r="B1130" s="133" t="s">
        <v>1623</v>
      </c>
      <c r="C1130" s="93">
        <v>0</v>
      </c>
      <c r="D1130" s="93">
        <v>1136171.5</v>
      </c>
      <c r="E1130" s="93">
        <v>1136166.55</v>
      </c>
    </row>
    <row r="1131" spans="2:5">
      <c r="B1131" s="132" t="s">
        <v>1624</v>
      </c>
      <c r="C1131" s="93">
        <v>0</v>
      </c>
      <c r="D1131" s="93">
        <v>2728491.26</v>
      </c>
      <c r="E1131" s="93">
        <v>2728479.82</v>
      </c>
    </row>
    <row r="1132" spans="2:5">
      <c r="B1132" s="133" t="s">
        <v>1625</v>
      </c>
      <c r="C1132" s="93">
        <v>0</v>
      </c>
      <c r="D1132" s="93">
        <v>2728491.26</v>
      </c>
      <c r="E1132" s="93">
        <v>2728479.82</v>
      </c>
    </row>
    <row r="1133" spans="2:5">
      <c r="B1133" s="132" t="s">
        <v>453</v>
      </c>
      <c r="C1133" s="93">
        <v>264468046</v>
      </c>
      <c r="D1133" s="93">
        <v>459966644.5</v>
      </c>
      <c r="E1133" s="93">
        <v>459966642.95999998</v>
      </c>
    </row>
    <row r="1134" spans="2:5">
      <c r="B1134" s="133" t="s">
        <v>940</v>
      </c>
      <c r="C1134" s="93">
        <v>264468046</v>
      </c>
      <c r="D1134" s="93">
        <v>459966644.5</v>
      </c>
      <c r="E1134" s="93">
        <v>459966642.95999998</v>
      </c>
    </row>
    <row r="1135" spans="2:5">
      <c r="B1135" s="132" t="s">
        <v>1897</v>
      </c>
      <c r="C1135" s="93">
        <v>0</v>
      </c>
      <c r="D1135" s="93">
        <v>1183783.83</v>
      </c>
      <c r="E1135" s="93">
        <v>0</v>
      </c>
    </row>
    <row r="1136" spans="2:5">
      <c r="B1136" s="133" t="s">
        <v>1898</v>
      </c>
      <c r="C1136" s="93">
        <v>0</v>
      </c>
      <c r="D1136" s="93">
        <v>1183783.83</v>
      </c>
      <c r="E1136" s="93">
        <v>0</v>
      </c>
    </row>
    <row r="1137" spans="2:5">
      <c r="B1137" s="132" t="s">
        <v>1899</v>
      </c>
      <c r="C1137" s="93">
        <v>0</v>
      </c>
      <c r="D1137" s="93">
        <v>1670917.4</v>
      </c>
      <c r="E1137" s="93">
        <v>0</v>
      </c>
    </row>
    <row r="1138" spans="2:5">
      <c r="B1138" s="133" t="s">
        <v>1900</v>
      </c>
      <c r="C1138" s="93">
        <v>0</v>
      </c>
      <c r="D1138" s="93">
        <v>1670917.4</v>
      </c>
      <c r="E1138" s="93">
        <v>0</v>
      </c>
    </row>
    <row r="1139" spans="2:5">
      <c r="B1139" s="132" t="s">
        <v>1901</v>
      </c>
      <c r="C1139" s="93">
        <v>0</v>
      </c>
      <c r="D1139" s="93">
        <v>1670917.4</v>
      </c>
      <c r="E1139" s="93">
        <v>0</v>
      </c>
    </row>
    <row r="1140" spans="2:5">
      <c r="B1140" s="133" t="s">
        <v>1902</v>
      </c>
      <c r="C1140" s="93">
        <v>0</v>
      </c>
      <c r="D1140" s="93">
        <v>1670917.4</v>
      </c>
      <c r="E1140" s="93">
        <v>0</v>
      </c>
    </row>
    <row r="1141" spans="2:5">
      <c r="B1141" s="132" t="s">
        <v>1903</v>
      </c>
      <c r="C1141" s="93">
        <v>0</v>
      </c>
      <c r="D1141" s="93">
        <v>2868132.81</v>
      </c>
      <c r="E1141" s="93">
        <v>0</v>
      </c>
    </row>
    <row r="1142" spans="2:5">
      <c r="B1142" s="133" t="s">
        <v>1904</v>
      </c>
      <c r="C1142" s="93">
        <v>0</v>
      </c>
      <c r="D1142" s="93">
        <v>2868132.81</v>
      </c>
      <c r="E1142" s="93">
        <v>0</v>
      </c>
    </row>
    <row r="1143" spans="2:5">
      <c r="B1143" s="132" t="s">
        <v>1905</v>
      </c>
      <c r="C1143" s="93">
        <v>0</v>
      </c>
      <c r="D1143" s="93">
        <v>1670917.4</v>
      </c>
      <c r="E1143" s="93">
        <v>0</v>
      </c>
    </row>
    <row r="1144" spans="2:5">
      <c r="B1144" s="133" t="s">
        <v>1906</v>
      </c>
      <c r="C1144" s="93">
        <v>0</v>
      </c>
      <c r="D1144" s="93">
        <v>1670917.4</v>
      </c>
      <c r="E1144" s="93">
        <v>0</v>
      </c>
    </row>
    <row r="1145" spans="2:5">
      <c r="B1145" s="132" t="s">
        <v>454</v>
      </c>
      <c r="C1145" s="93">
        <v>2115619</v>
      </c>
      <c r="D1145" s="93">
        <v>3387861.19</v>
      </c>
      <c r="E1145" s="93">
        <v>0</v>
      </c>
    </row>
    <row r="1146" spans="2:5">
      <c r="B1146" s="133" t="s">
        <v>941</v>
      </c>
      <c r="C1146" s="93">
        <v>2115619</v>
      </c>
      <c r="D1146" s="93">
        <v>615951</v>
      </c>
      <c r="E1146" s="93">
        <v>0</v>
      </c>
    </row>
    <row r="1147" spans="2:5">
      <c r="B1147" s="133" t="s">
        <v>1907</v>
      </c>
      <c r="C1147" s="93">
        <v>0</v>
      </c>
      <c r="D1147" s="93">
        <v>2771910.19</v>
      </c>
      <c r="E1147" s="93">
        <v>0</v>
      </c>
    </row>
    <row r="1148" spans="2:5">
      <c r="B1148" s="132" t="s">
        <v>3210</v>
      </c>
      <c r="C1148" s="93">
        <v>15000000</v>
      </c>
      <c r="D1148" s="93">
        <v>0</v>
      </c>
      <c r="E1148" s="93">
        <v>0</v>
      </c>
    </row>
    <row r="1149" spans="2:5">
      <c r="B1149" s="133" t="s">
        <v>942</v>
      </c>
      <c r="C1149" s="93">
        <v>15000000</v>
      </c>
      <c r="D1149" s="93">
        <v>0</v>
      </c>
      <c r="E1149" s="93">
        <v>0</v>
      </c>
    </row>
    <row r="1150" spans="2:5">
      <c r="B1150" s="132" t="s">
        <v>1908</v>
      </c>
      <c r="C1150" s="93">
        <v>0</v>
      </c>
      <c r="D1150" s="93">
        <v>2901110.19</v>
      </c>
      <c r="E1150" s="93">
        <v>0</v>
      </c>
    </row>
    <row r="1151" spans="2:5">
      <c r="B1151" s="133" t="s">
        <v>1909</v>
      </c>
      <c r="C1151" s="93">
        <v>0</v>
      </c>
      <c r="D1151" s="93">
        <v>2901110.19</v>
      </c>
      <c r="E1151" s="93">
        <v>0</v>
      </c>
    </row>
    <row r="1152" spans="2:5">
      <c r="B1152" s="132" t="s">
        <v>1910</v>
      </c>
      <c r="C1152" s="93">
        <v>0</v>
      </c>
      <c r="D1152" s="93">
        <v>2771910.19</v>
      </c>
      <c r="E1152" s="93">
        <v>0</v>
      </c>
    </row>
    <row r="1153" spans="2:5">
      <c r="B1153" s="133" t="s">
        <v>1911</v>
      </c>
      <c r="C1153" s="93">
        <v>0</v>
      </c>
      <c r="D1153" s="93">
        <v>2771910.19</v>
      </c>
      <c r="E1153" s="93">
        <v>0</v>
      </c>
    </row>
    <row r="1154" spans="2:5">
      <c r="B1154" s="132" t="s">
        <v>455</v>
      </c>
      <c r="C1154" s="93">
        <v>14800024</v>
      </c>
      <c r="D1154" s="93">
        <v>64183438.549999997</v>
      </c>
      <c r="E1154" s="93">
        <v>62490417.920000002</v>
      </c>
    </row>
    <row r="1155" spans="2:5">
      <c r="B1155" s="133" t="s">
        <v>943</v>
      </c>
      <c r="C1155" s="93">
        <v>14800024</v>
      </c>
      <c r="D1155" s="93">
        <v>64183438.549999997</v>
      </c>
      <c r="E1155" s="93">
        <v>62490417.920000002</v>
      </c>
    </row>
    <row r="1156" spans="2:5">
      <c r="B1156" s="132" t="s">
        <v>456</v>
      </c>
      <c r="C1156" s="93">
        <v>7451498</v>
      </c>
      <c r="D1156" s="93">
        <v>28412008.050000001</v>
      </c>
      <c r="E1156" s="93">
        <v>5250869.63</v>
      </c>
    </row>
    <row r="1157" spans="2:5">
      <c r="B1157" s="133" t="s">
        <v>944</v>
      </c>
      <c r="C1157" s="93">
        <v>7451498</v>
      </c>
      <c r="D1157" s="93">
        <v>28412008.050000001</v>
      </c>
      <c r="E1157" s="93">
        <v>5250869.63</v>
      </c>
    </row>
    <row r="1158" spans="2:5">
      <c r="B1158" s="132" t="s">
        <v>1442</v>
      </c>
      <c r="C1158" s="93">
        <v>0</v>
      </c>
      <c r="D1158" s="93">
        <v>208300257</v>
      </c>
      <c r="E1158" s="93">
        <v>208252177.16</v>
      </c>
    </row>
    <row r="1159" spans="2:5">
      <c r="B1159" s="133" t="s">
        <v>1443</v>
      </c>
      <c r="C1159" s="93">
        <v>0</v>
      </c>
      <c r="D1159" s="93">
        <v>208300257</v>
      </c>
      <c r="E1159" s="93">
        <v>208252177.16</v>
      </c>
    </row>
    <row r="1160" spans="2:5">
      <c r="B1160" s="132" t="s">
        <v>3041</v>
      </c>
      <c r="C1160" s="93">
        <v>0</v>
      </c>
      <c r="D1160" s="93">
        <v>14956095.01</v>
      </c>
      <c r="E1160" s="93">
        <v>12956094.210000001</v>
      </c>
    </row>
    <row r="1161" spans="2:5">
      <c r="B1161" s="133" t="s">
        <v>3042</v>
      </c>
      <c r="C1161" s="93">
        <v>0</v>
      </c>
      <c r="D1161" s="93">
        <v>14956095.01</v>
      </c>
      <c r="E1161" s="93">
        <v>12956094.210000001</v>
      </c>
    </row>
    <row r="1162" spans="2:5">
      <c r="B1162" s="132" t="s">
        <v>3043</v>
      </c>
      <c r="C1162" s="93">
        <v>0</v>
      </c>
      <c r="D1162" s="93">
        <v>82888988.329999998</v>
      </c>
      <c r="E1162" s="93">
        <v>80944076.230000004</v>
      </c>
    </row>
    <row r="1163" spans="2:5">
      <c r="B1163" s="133" t="s">
        <v>3044</v>
      </c>
      <c r="C1163" s="93">
        <v>0</v>
      </c>
      <c r="D1163" s="93">
        <v>82888988.329999998</v>
      </c>
      <c r="E1163" s="93">
        <v>80944076.230000004</v>
      </c>
    </row>
    <row r="1164" spans="2:5">
      <c r="B1164" s="132" t="s">
        <v>457</v>
      </c>
      <c r="C1164" s="93">
        <v>3123819</v>
      </c>
      <c r="D1164" s="93">
        <v>0</v>
      </c>
      <c r="E1164" s="93">
        <v>0</v>
      </c>
    </row>
    <row r="1165" spans="2:5">
      <c r="B1165" s="133" t="s">
        <v>945</v>
      </c>
      <c r="C1165" s="93">
        <v>3123819</v>
      </c>
      <c r="D1165" s="93">
        <v>0</v>
      </c>
      <c r="E1165" s="93">
        <v>0</v>
      </c>
    </row>
    <row r="1166" spans="2:5">
      <c r="B1166" s="132" t="s">
        <v>1300</v>
      </c>
      <c r="C1166" s="93">
        <v>0</v>
      </c>
      <c r="D1166" s="93">
        <v>86143445.150000006</v>
      </c>
      <c r="E1166" s="93">
        <v>74061116.739999995</v>
      </c>
    </row>
    <row r="1167" spans="2:5">
      <c r="B1167" s="133" t="s">
        <v>1301</v>
      </c>
      <c r="C1167" s="93">
        <v>0</v>
      </c>
      <c r="D1167" s="93">
        <v>86143445.150000006</v>
      </c>
      <c r="E1167" s="93">
        <v>74061116.739999995</v>
      </c>
    </row>
    <row r="1168" spans="2:5">
      <c r="B1168" s="131" t="s">
        <v>289</v>
      </c>
      <c r="C1168" s="108">
        <v>0</v>
      </c>
      <c r="D1168" s="108">
        <v>38006061.340000004</v>
      </c>
      <c r="E1168" s="108">
        <v>37978783.990000002</v>
      </c>
    </row>
    <row r="1169" spans="2:5">
      <c r="B1169" s="132" t="s">
        <v>1626</v>
      </c>
      <c r="C1169" s="93">
        <v>0</v>
      </c>
      <c r="D1169" s="93">
        <v>38006061.340000004</v>
      </c>
      <c r="E1169" s="93">
        <v>37978783.990000002</v>
      </c>
    </row>
    <row r="1170" spans="2:5">
      <c r="B1170" s="133" t="s">
        <v>1627</v>
      </c>
      <c r="C1170" s="93">
        <v>0</v>
      </c>
      <c r="D1170" s="93">
        <v>38006061.340000004</v>
      </c>
      <c r="E1170" s="93">
        <v>37978783.990000002</v>
      </c>
    </row>
    <row r="1171" spans="2:5">
      <c r="B1171" s="59" t="s">
        <v>297</v>
      </c>
      <c r="C1171" s="93">
        <v>976293202</v>
      </c>
      <c r="D1171" s="93">
        <v>1674669940.6100004</v>
      </c>
      <c r="E1171" s="93">
        <v>1468455583.1599998</v>
      </c>
    </row>
    <row r="1172" spans="2:5">
      <c r="B1172" s="131" t="s">
        <v>287</v>
      </c>
      <c r="C1172" s="108">
        <v>976293202</v>
      </c>
      <c r="D1172" s="108">
        <v>1579669940.6100004</v>
      </c>
      <c r="E1172" s="108">
        <v>1402045764.23</v>
      </c>
    </row>
    <row r="1173" spans="2:5">
      <c r="B1173" s="132" t="s">
        <v>1628</v>
      </c>
      <c r="C1173" s="93">
        <v>0</v>
      </c>
      <c r="D1173" s="93">
        <v>3078366.52</v>
      </c>
      <c r="E1173" s="93">
        <v>3078364.12</v>
      </c>
    </row>
    <row r="1174" spans="2:5">
      <c r="B1174" s="133" t="s">
        <v>1629</v>
      </c>
      <c r="C1174" s="93">
        <v>0</v>
      </c>
      <c r="D1174" s="93">
        <v>3078366.52</v>
      </c>
      <c r="E1174" s="93">
        <v>3078364.12</v>
      </c>
    </row>
    <row r="1175" spans="2:5">
      <c r="B1175" s="132" t="s">
        <v>1630</v>
      </c>
      <c r="C1175" s="93">
        <v>0</v>
      </c>
      <c r="D1175" s="93">
        <v>1639533.23</v>
      </c>
      <c r="E1175" s="93">
        <v>1639531.36</v>
      </c>
    </row>
    <row r="1176" spans="2:5">
      <c r="B1176" s="133" t="s">
        <v>1631</v>
      </c>
      <c r="C1176" s="93">
        <v>0</v>
      </c>
      <c r="D1176" s="93">
        <v>1639533.23</v>
      </c>
      <c r="E1176" s="93">
        <v>1639531.36</v>
      </c>
    </row>
    <row r="1177" spans="2:5">
      <c r="B1177" s="132" t="s">
        <v>1912</v>
      </c>
      <c r="C1177" s="93">
        <v>0</v>
      </c>
      <c r="D1177" s="93">
        <v>1682888.72</v>
      </c>
      <c r="E1177" s="93">
        <v>0</v>
      </c>
    </row>
    <row r="1178" spans="2:5">
      <c r="B1178" s="133" t="s">
        <v>1913</v>
      </c>
      <c r="C1178" s="93">
        <v>0</v>
      </c>
      <c r="D1178" s="93">
        <v>1682888.72</v>
      </c>
      <c r="E1178" s="93">
        <v>0</v>
      </c>
    </row>
    <row r="1179" spans="2:5">
      <c r="B1179" s="132" t="s">
        <v>1914</v>
      </c>
      <c r="C1179" s="93">
        <v>0</v>
      </c>
      <c r="D1179" s="93">
        <v>2931376.05</v>
      </c>
      <c r="E1179" s="93">
        <v>0</v>
      </c>
    </row>
    <row r="1180" spans="2:5">
      <c r="B1180" s="133" t="s">
        <v>1915</v>
      </c>
      <c r="C1180" s="93">
        <v>0</v>
      </c>
      <c r="D1180" s="93">
        <v>2931376.05</v>
      </c>
      <c r="E1180" s="93">
        <v>0</v>
      </c>
    </row>
    <row r="1181" spans="2:5">
      <c r="B1181" s="132" t="s">
        <v>1916</v>
      </c>
      <c r="C1181" s="93">
        <v>0</v>
      </c>
      <c r="D1181" s="93">
        <v>1192157.4099999999</v>
      </c>
      <c r="E1181" s="93">
        <v>0</v>
      </c>
    </row>
    <row r="1182" spans="2:5">
      <c r="B1182" s="133" t="s">
        <v>1917</v>
      </c>
      <c r="C1182" s="93">
        <v>0</v>
      </c>
      <c r="D1182" s="93">
        <v>1192157.4099999999</v>
      </c>
      <c r="E1182" s="93">
        <v>0</v>
      </c>
    </row>
    <row r="1183" spans="2:5">
      <c r="B1183" s="132" t="s">
        <v>1918</v>
      </c>
      <c r="C1183" s="93">
        <v>0</v>
      </c>
      <c r="D1183" s="93">
        <v>1682888.72</v>
      </c>
      <c r="E1183" s="93">
        <v>0</v>
      </c>
    </row>
    <row r="1184" spans="2:5">
      <c r="B1184" s="133" t="s">
        <v>1919</v>
      </c>
      <c r="C1184" s="93">
        <v>0</v>
      </c>
      <c r="D1184" s="93">
        <v>1682888.72</v>
      </c>
      <c r="E1184" s="93">
        <v>0</v>
      </c>
    </row>
    <row r="1185" spans="2:5">
      <c r="B1185" s="132" t="s">
        <v>1920</v>
      </c>
      <c r="C1185" s="93">
        <v>0</v>
      </c>
      <c r="D1185" s="93">
        <v>1682888.72</v>
      </c>
      <c r="E1185" s="93">
        <v>0</v>
      </c>
    </row>
    <row r="1186" spans="2:5">
      <c r="B1186" s="133" t="s">
        <v>1921</v>
      </c>
      <c r="C1186" s="93">
        <v>0</v>
      </c>
      <c r="D1186" s="93">
        <v>1682888.72</v>
      </c>
      <c r="E1186" s="93">
        <v>0</v>
      </c>
    </row>
    <row r="1187" spans="2:5">
      <c r="B1187" s="132" t="s">
        <v>1922</v>
      </c>
      <c r="C1187" s="93">
        <v>0</v>
      </c>
      <c r="D1187" s="93">
        <v>2802176.05</v>
      </c>
      <c r="E1187" s="93">
        <v>0</v>
      </c>
    </row>
    <row r="1188" spans="2:5">
      <c r="B1188" s="133" t="s">
        <v>1923</v>
      </c>
      <c r="C1188" s="93">
        <v>0</v>
      </c>
      <c r="D1188" s="93">
        <v>2802176.05</v>
      </c>
      <c r="E1188" s="93">
        <v>0</v>
      </c>
    </row>
    <row r="1189" spans="2:5">
      <c r="B1189" s="132" t="s">
        <v>3211</v>
      </c>
      <c r="C1189" s="93">
        <v>0</v>
      </c>
      <c r="D1189" s="93">
        <v>1682888.72</v>
      </c>
      <c r="E1189" s="93">
        <v>0</v>
      </c>
    </row>
    <row r="1190" spans="2:5">
      <c r="B1190" s="133" t="s">
        <v>1924</v>
      </c>
      <c r="C1190" s="93">
        <v>0</v>
      </c>
      <c r="D1190" s="93">
        <v>1682888.72</v>
      </c>
      <c r="E1190" s="93">
        <v>0</v>
      </c>
    </row>
    <row r="1191" spans="2:5">
      <c r="B1191" s="132" t="s">
        <v>458</v>
      </c>
      <c r="C1191" s="93">
        <v>43183012</v>
      </c>
      <c r="D1191" s="93">
        <v>24083397.91</v>
      </c>
      <c r="E1191" s="93">
        <v>23958348.390000001</v>
      </c>
    </row>
    <row r="1192" spans="2:5">
      <c r="B1192" s="133" t="s">
        <v>946</v>
      </c>
      <c r="C1192" s="93">
        <v>43183012</v>
      </c>
      <c r="D1192" s="93">
        <v>24083397.91</v>
      </c>
      <c r="E1192" s="93">
        <v>23958348.390000001</v>
      </c>
    </row>
    <row r="1193" spans="2:5">
      <c r="B1193" s="132" t="s">
        <v>1925</v>
      </c>
      <c r="C1193" s="93">
        <v>0</v>
      </c>
      <c r="D1193" s="93">
        <v>1192157.4099999999</v>
      </c>
      <c r="E1193" s="93">
        <v>0</v>
      </c>
    </row>
    <row r="1194" spans="2:5">
      <c r="B1194" s="133" t="s">
        <v>1926</v>
      </c>
      <c r="C1194" s="93">
        <v>0</v>
      </c>
      <c r="D1194" s="93">
        <v>1192157.4099999999</v>
      </c>
      <c r="E1194" s="93">
        <v>0</v>
      </c>
    </row>
    <row r="1195" spans="2:5">
      <c r="B1195" s="132" t="s">
        <v>1927</v>
      </c>
      <c r="C1195" s="93">
        <v>0</v>
      </c>
      <c r="D1195" s="93">
        <v>1235223.4099999999</v>
      </c>
      <c r="E1195" s="93">
        <v>0</v>
      </c>
    </row>
    <row r="1196" spans="2:5">
      <c r="B1196" s="133" t="s">
        <v>1928</v>
      </c>
      <c r="C1196" s="93">
        <v>0</v>
      </c>
      <c r="D1196" s="93">
        <v>1235223.4099999999</v>
      </c>
      <c r="E1196" s="93">
        <v>0</v>
      </c>
    </row>
    <row r="1197" spans="2:5">
      <c r="B1197" s="132" t="s">
        <v>1929</v>
      </c>
      <c r="C1197" s="93">
        <v>0</v>
      </c>
      <c r="D1197" s="93">
        <v>1682888.72</v>
      </c>
      <c r="E1197" s="93">
        <v>0</v>
      </c>
    </row>
    <row r="1198" spans="2:5">
      <c r="B1198" s="133" t="s">
        <v>1930</v>
      </c>
      <c r="C1198" s="93">
        <v>0</v>
      </c>
      <c r="D1198" s="93">
        <v>1682888.72</v>
      </c>
      <c r="E1198" s="93">
        <v>0</v>
      </c>
    </row>
    <row r="1199" spans="2:5">
      <c r="B1199" s="132" t="s">
        <v>3212</v>
      </c>
      <c r="C1199" s="93">
        <v>0</v>
      </c>
      <c r="D1199" s="93">
        <v>1682888.72</v>
      </c>
      <c r="E1199" s="93">
        <v>0</v>
      </c>
    </row>
    <row r="1200" spans="2:5">
      <c r="B1200" s="133" t="s">
        <v>1931</v>
      </c>
      <c r="C1200" s="93">
        <v>0</v>
      </c>
      <c r="D1200" s="93">
        <v>1682888.72</v>
      </c>
      <c r="E1200" s="93">
        <v>0</v>
      </c>
    </row>
    <row r="1201" spans="2:5">
      <c r="B1201" s="132" t="s">
        <v>459</v>
      </c>
      <c r="C1201" s="93">
        <v>40000000</v>
      </c>
      <c r="D1201" s="93">
        <v>70931533</v>
      </c>
      <c r="E1201" s="93">
        <v>70134459.629999995</v>
      </c>
    </row>
    <row r="1202" spans="2:5">
      <c r="B1202" s="133" t="s">
        <v>947</v>
      </c>
      <c r="C1202" s="93">
        <v>40000000</v>
      </c>
      <c r="D1202" s="93">
        <v>70931533</v>
      </c>
      <c r="E1202" s="93">
        <v>70134459.629999995</v>
      </c>
    </row>
    <row r="1203" spans="2:5">
      <c r="B1203" s="132" t="s">
        <v>460</v>
      </c>
      <c r="C1203" s="93">
        <v>47964708</v>
      </c>
      <c r="D1203" s="93">
        <v>117698122.56</v>
      </c>
      <c r="E1203" s="93">
        <v>104454098.56</v>
      </c>
    </row>
    <row r="1204" spans="2:5">
      <c r="B1204" s="133" t="s">
        <v>948</v>
      </c>
      <c r="C1204" s="93">
        <v>4231239</v>
      </c>
      <c r="D1204" s="93">
        <v>4</v>
      </c>
      <c r="E1204" s="93">
        <v>0</v>
      </c>
    </row>
    <row r="1205" spans="2:5">
      <c r="B1205" s="133" t="s">
        <v>949</v>
      </c>
      <c r="C1205" s="93">
        <v>43733469</v>
      </c>
      <c r="D1205" s="93">
        <v>116505961.15000001</v>
      </c>
      <c r="E1205" s="93">
        <v>104454098.56</v>
      </c>
    </row>
    <row r="1206" spans="2:5">
      <c r="B1206" s="133" t="s">
        <v>1932</v>
      </c>
      <c r="C1206" s="93">
        <v>0</v>
      </c>
      <c r="D1206" s="93">
        <v>1192157.4099999999</v>
      </c>
      <c r="E1206" s="93">
        <v>0</v>
      </c>
    </row>
    <row r="1207" spans="2:5">
      <c r="B1207" s="132" t="s">
        <v>3213</v>
      </c>
      <c r="C1207" s="93">
        <v>0</v>
      </c>
      <c r="D1207" s="93">
        <v>1682888.72</v>
      </c>
      <c r="E1207" s="93">
        <v>0</v>
      </c>
    </row>
    <row r="1208" spans="2:5">
      <c r="B1208" s="133" t="s">
        <v>1933</v>
      </c>
      <c r="C1208" s="93">
        <v>0</v>
      </c>
      <c r="D1208" s="93">
        <v>1682888.72</v>
      </c>
      <c r="E1208" s="93">
        <v>0</v>
      </c>
    </row>
    <row r="1209" spans="2:5">
      <c r="B1209" s="132" t="s">
        <v>2285</v>
      </c>
      <c r="C1209" s="93">
        <v>0</v>
      </c>
      <c r="D1209" s="93">
        <v>49571275</v>
      </c>
      <c r="E1209" s="93">
        <v>49571274.140000001</v>
      </c>
    </row>
    <row r="1210" spans="2:5">
      <c r="B1210" s="133" t="s">
        <v>2286</v>
      </c>
      <c r="C1210" s="93">
        <v>0</v>
      </c>
      <c r="D1210" s="93">
        <v>49571275</v>
      </c>
      <c r="E1210" s="93">
        <v>49571274.140000001</v>
      </c>
    </row>
    <row r="1211" spans="2:5">
      <c r="B1211" s="132" t="s">
        <v>1934</v>
      </c>
      <c r="C1211" s="93">
        <v>0</v>
      </c>
      <c r="D1211" s="93">
        <v>1682888.72</v>
      </c>
      <c r="E1211" s="93">
        <v>0</v>
      </c>
    </row>
    <row r="1212" spans="2:5">
      <c r="B1212" s="133" t="s">
        <v>1935</v>
      </c>
      <c r="C1212" s="93">
        <v>0</v>
      </c>
      <c r="D1212" s="93">
        <v>1682888.72</v>
      </c>
      <c r="E1212" s="93">
        <v>0</v>
      </c>
    </row>
    <row r="1213" spans="2:5">
      <c r="B1213" s="132" t="s">
        <v>1936</v>
      </c>
      <c r="C1213" s="93">
        <v>0</v>
      </c>
      <c r="D1213" s="93">
        <v>1192157.4099999999</v>
      </c>
      <c r="E1213" s="93">
        <v>0</v>
      </c>
    </row>
    <row r="1214" spans="2:5">
      <c r="B1214" s="133" t="s">
        <v>1937</v>
      </c>
      <c r="C1214" s="93">
        <v>0</v>
      </c>
      <c r="D1214" s="93">
        <v>1192157.4099999999</v>
      </c>
      <c r="E1214" s="93">
        <v>0</v>
      </c>
    </row>
    <row r="1215" spans="2:5">
      <c r="B1215" s="132" t="s">
        <v>1938</v>
      </c>
      <c r="C1215" s="93">
        <v>0</v>
      </c>
      <c r="D1215" s="93">
        <v>1192157.4099999999</v>
      </c>
      <c r="E1215" s="93">
        <v>0</v>
      </c>
    </row>
    <row r="1216" spans="2:5">
      <c r="B1216" s="133" t="s">
        <v>1939</v>
      </c>
      <c r="C1216" s="93">
        <v>0</v>
      </c>
      <c r="D1216" s="93">
        <v>1192157.4099999999</v>
      </c>
      <c r="E1216" s="93">
        <v>0</v>
      </c>
    </row>
    <row r="1217" spans="2:5">
      <c r="B1217" s="132" t="s">
        <v>1940</v>
      </c>
      <c r="C1217" s="93">
        <v>0</v>
      </c>
      <c r="D1217" s="93">
        <v>1192157.4099999999</v>
      </c>
      <c r="E1217" s="93">
        <v>0</v>
      </c>
    </row>
    <row r="1218" spans="2:5">
      <c r="B1218" s="133" t="s">
        <v>1941</v>
      </c>
      <c r="C1218" s="93">
        <v>0</v>
      </c>
      <c r="D1218" s="93">
        <v>1192157.4099999999</v>
      </c>
      <c r="E1218" s="93">
        <v>0</v>
      </c>
    </row>
    <row r="1219" spans="2:5">
      <c r="B1219" s="132" t="s">
        <v>1942</v>
      </c>
      <c r="C1219" s="93">
        <v>0</v>
      </c>
      <c r="D1219" s="93">
        <v>1682888.72</v>
      </c>
      <c r="E1219" s="93">
        <v>0</v>
      </c>
    </row>
    <row r="1220" spans="2:5">
      <c r="B1220" s="133" t="s">
        <v>1943</v>
      </c>
      <c r="C1220" s="93">
        <v>0</v>
      </c>
      <c r="D1220" s="93">
        <v>1682888.72</v>
      </c>
      <c r="E1220" s="93">
        <v>0</v>
      </c>
    </row>
    <row r="1221" spans="2:5">
      <c r="B1221" s="132" t="s">
        <v>1944</v>
      </c>
      <c r="C1221" s="93">
        <v>0</v>
      </c>
      <c r="D1221" s="93">
        <v>1192157.4099999999</v>
      </c>
      <c r="E1221" s="93">
        <v>0</v>
      </c>
    </row>
    <row r="1222" spans="2:5">
      <c r="B1222" s="133" t="s">
        <v>1945</v>
      </c>
      <c r="C1222" s="93">
        <v>0</v>
      </c>
      <c r="D1222" s="93">
        <v>1192157.4099999999</v>
      </c>
      <c r="E1222" s="93">
        <v>0</v>
      </c>
    </row>
    <row r="1223" spans="2:5">
      <c r="B1223" s="132" t="s">
        <v>461</v>
      </c>
      <c r="C1223" s="93">
        <v>29805991</v>
      </c>
      <c r="D1223" s="93">
        <v>117801532</v>
      </c>
      <c r="E1223" s="93">
        <v>105520563.65000001</v>
      </c>
    </row>
    <row r="1224" spans="2:5">
      <c r="B1224" s="133" t="s">
        <v>950</v>
      </c>
      <c r="C1224" s="93">
        <v>29805991</v>
      </c>
      <c r="D1224" s="93">
        <v>116118643.28</v>
      </c>
      <c r="E1224" s="93">
        <v>105520563.65000001</v>
      </c>
    </row>
    <row r="1225" spans="2:5">
      <c r="B1225" s="133" t="s">
        <v>1946</v>
      </c>
      <c r="C1225" s="93">
        <v>0</v>
      </c>
      <c r="D1225" s="93">
        <v>1682888.72</v>
      </c>
      <c r="E1225" s="93">
        <v>0</v>
      </c>
    </row>
    <row r="1226" spans="2:5">
      <c r="B1226" s="132" t="s">
        <v>1947</v>
      </c>
      <c r="C1226" s="93">
        <v>0</v>
      </c>
      <c r="D1226" s="93">
        <v>1192157.4099999999</v>
      </c>
      <c r="E1226" s="93">
        <v>0</v>
      </c>
    </row>
    <row r="1227" spans="2:5">
      <c r="B1227" s="133" t="s">
        <v>1948</v>
      </c>
      <c r="C1227" s="93">
        <v>0</v>
      </c>
      <c r="D1227" s="93">
        <v>1192157.4099999999</v>
      </c>
      <c r="E1227" s="93">
        <v>0</v>
      </c>
    </row>
    <row r="1228" spans="2:5">
      <c r="B1228" s="132" t="s">
        <v>1949</v>
      </c>
      <c r="C1228" s="93">
        <v>0</v>
      </c>
      <c r="D1228" s="93">
        <v>1192157.4099999999</v>
      </c>
      <c r="E1228" s="93">
        <v>0</v>
      </c>
    </row>
    <row r="1229" spans="2:5">
      <c r="B1229" s="133" t="s">
        <v>1950</v>
      </c>
      <c r="C1229" s="93">
        <v>0</v>
      </c>
      <c r="D1229" s="93">
        <v>1192157.4099999999</v>
      </c>
      <c r="E1229" s="93">
        <v>0</v>
      </c>
    </row>
    <row r="1230" spans="2:5">
      <c r="B1230" s="132" t="s">
        <v>1951</v>
      </c>
      <c r="C1230" s="93">
        <v>0</v>
      </c>
      <c r="D1230" s="93">
        <v>1682888.72</v>
      </c>
      <c r="E1230" s="93">
        <v>0</v>
      </c>
    </row>
    <row r="1231" spans="2:5">
      <c r="B1231" s="133" t="s">
        <v>1952</v>
      </c>
      <c r="C1231" s="93">
        <v>0</v>
      </c>
      <c r="D1231" s="93">
        <v>1682888.72</v>
      </c>
      <c r="E1231" s="93">
        <v>0</v>
      </c>
    </row>
    <row r="1232" spans="2:5">
      <c r="B1232" s="132" t="s">
        <v>1953</v>
      </c>
      <c r="C1232" s="93">
        <v>0</v>
      </c>
      <c r="D1232" s="93">
        <v>2802176.05</v>
      </c>
      <c r="E1232" s="93">
        <v>0</v>
      </c>
    </row>
    <row r="1233" spans="2:5">
      <c r="B1233" s="133" t="s">
        <v>1954</v>
      </c>
      <c r="C1233" s="93">
        <v>0</v>
      </c>
      <c r="D1233" s="93">
        <v>2802176.05</v>
      </c>
      <c r="E1233" s="93">
        <v>0</v>
      </c>
    </row>
    <row r="1234" spans="2:5">
      <c r="B1234" s="132" t="s">
        <v>1955</v>
      </c>
      <c r="C1234" s="93">
        <v>0</v>
      </c>
      <c r="D1234" s="93">
        <v>3.72</v>
      </c>
      <c r="E1234" s="93">
        <v>0</v>
      </c>
    </row>
    <row r="1235" spans="2:5">
      <c r="B1235" s="133" t="s">
        <v>1956</v>
      </c>
      <c r="C1235" s="93">
        <v>0</v>
      </c>
      <c r="D1235" s="93">
        <v>3.72</v>
      </c>
      <c r="E1235" s="93">
        <v>0</v>
      </c>
    </row>
    <row r="1236" spans="2:5">
      <c r="B1236" s="132" t="s">
        <v>1957</v>
      </c>
      <c r="C1236" s="93">
        <v>0</v>
      </c>
      <c r="D1236" s="93">
        <v>1682888.72</v>
      </c>
      <c r="E1236" s="93">
        <v>0</v>
      </c>
    </row>
    <row r="1237" spans="2:5">
      <c r="B1237" s="133" t="s">
        <v>1958</v>
      </c>
      <c r="C1237" s="93">
        <v>0</v>
      </c>
      <c r="D1237" s="93">
        <v>1682888.72</v>
      </c>
      <c r="E1237" s="93">
        <v>0</v>
      </c>
    </row>
    <row r="1238" spans="2:5">
      <c r="B1238" s="132" t="s">
        <v>1959</v>
      </c>
      <c r="C1238" s="93">
        <v>0</v>
      </c>
      <c r="D1238" s="93">
        <v>1192157.4099999999</v>
      </c>
      <c r="E1238" s="93">
        <v>0</v>
      </c>
    </row>
    <row r="1239" spans="2:5">
      <c r="B1239" s="133" t="s">
        <v>1960</v>
      </c>
      <c r="C1239" s="93">
        <v>0</v>
      </c>
      <c r="D1239" s="93">
        <v>1192157.4099999999</v>
      </c>
      <c r="E1239" s="93">
        <v>0</v>
      </c>
    </row>
    <row r="1240" spans="2:5">
      <c r="B1240" s="132" t="s">
        <v>1961</v>
      </c>
      <c r="C1240" s="93">
        <v>0</v>
      </c>
      <c r="D1240" s="93">
        <v>1682888.72</v>
      </c>
      <c r="E1240" s="93">
        <v>0</v>
      </c>
    </row>
    <row r="1241" spans="2:5">
      <c r="B1241" s="133" t="s">
        <v>1962</v>
      </c>
      <c r="C1241" s="93">
        <v>0</v>
      </c>
      <c r="D1241" s="93">
        <v>1682888.72</v>
      </c>
      <c r="E1241" s="93">
        <v>0</v>
      </c>
    </row>
    <row r="1242" spans="2:5">
      <c r="B1242" s="132" t="s">
        <v>1963</v>
      </c>
      <c r="C1242" s="93">
        <v>0</v>
      </c>
      <c r="D1242" s="93">
        <v>1192157.4099999999</v>
      </c>
      <c r="E1242" s="93">
        <v>0</v>
      </c>
    </row>
    <row r="1243" spans="2:5">
      <c r="B1243" s="133" t="s">
        <v>1964</v>
      </c>
      <c r="C1243" s="93">
        <v>0</v>
      </c>
      <c r="D1243" s="93">
        <v>1192157.4099999999</v>
      </c>
      <c r="E1243" s="93">
        <v>0</v>
      </c>
    </row>
    <row r="1244" spans="2:5">
      <c r="B1244" s="132" t="s">
        <v>3045</v>
      </c>
      <c r="C1244" s="93">
        <v>0</v>
      </c>
      <c r="D1244" s="93">
        <v>0</v>
      </c>
      <c r="E1244" s="93">
        <v>0</v>
      </c>
    </row>
    <row r="1245" spans="2:5">
      <c r="B1245" s="133" t="s">
        <v>3046</v>
      </c>
      <c r="C1245" s="93">
        <v>0</v>
      </c>
      <c r="D1245" s="93">
        <v>0</v>
      </c>
      <c r="E1245" s="93">
        <v>0</v>
      </c>
    </row>
    <row r="1246" spans="2:5">
      <c r="B1246" s="132" t="s">
        <v>462</v>
      </c>
      <c r="C1246" s="93">
        <v>6453123</v>
      </c>
      <c r="D1246" s="93">
        <v>4053323.57</v>
      </c>
      <c r="E1246" s="93">
        <v>3670105.22</v>
      </c>
    </row>
    <row r="1247" spans="2:5">
      <c r="B1247" s="133" t="s">
        <v>951</v>
      </c>
      <c r="C1247" s="93">
        <v>6453123</v>
      </c>
      <c r="D1247" s="93">
        <v>4053323.57</v>
      </c>
      <c r="E1247" s="93">
        <v>3670105.22</v>
      </c>
    </row>
    <row r="1248" spans="2:5">
      <c r="B1248" s="132" t="s">
        <v>463</v>
      </c>
      <c r="C1248" s="93">
        <v>6247638</v>
      </c>
      <c r="D1248" s="93">
        <v>155057850</v>
      </c>
      <c r="E1248" s="93">
        <v>147601667.84999999</v>
      </c>
    </row>
    <row r="1249" spans="2:5">
      <c r="B1249" s="133" t="s">
        <v>952</v>
      </c>
      <c r="C1249" s="93">
        <v>6247638</v>
      </c>
      <c r="D1249" s="93">
        <v>155057850</v>
      </c>
      <c r="E1249" s="93">
        <v>147601667.84999999</v>
      </c>
    </row>
    <row r="1250" spans="2:5">
      <c r="B1250" s="132" t="s">
        <v>464</v>
      </c>
      <c r="C1250" s="93">
        <v>5114956</v>
      </c>
      <c r="D1250" s="93">
        <v>3065161</v>
      </c>
      <c r="E1250" s="93">
        <v>2665820</v>
      </c>
    </row>
    <row r="1251" spans="2:5">
      <c r="B1251" s="133" t="s">
        <v>953</v>
      </c>
      <c r="C1251" s="93">
        <v>5114956</v>
      </c>
      <c r="D1251" s="93">
        <v>3065161</v>
      </c>
      <c r="E1251" s="93">
        <v>2665820</v>
      </c>
    </row>
    <row r="1252" spans="2:5">
      <c r="B1252" s="132" t="s">
        <v>465</v>
      </c>
      <c r="C1252" s="93">
        <v>37000061</v>
      </c>
      <c r="D1252" s="93">
        <v>106825576.75</v>
      </c>
      <c r="E1252" s="93">
        <v>73155161.239999995</v>
      </c>
    </row>
    <row r="1253" spans="2:5">
      <c r="B1253" s="133" t="s">
        <v>954</v>
      </c>
      <c r="C1253" s="93">
        <v>37000061</v>
      </c>
      <c r="D1253" s="93">
        <v>106825576.75</v>
      </c>
      <c r="E1253" s="93">
        <v>73155161.239999995</v>
      </c>
    </row>
    <row r="1254" spans="2:5">
      <c r="B1254" s="132" t="s">
        <v>3047</v>
      </c>
      <c r="C1254" s="93">
        <v>0</v>
      </c>
      <c r="D1254" s="93">
        <v>97191738.109999999</v>
      </c>
      <c r="E1254" s="93">
        <v>61401670.030000001</v>
      </c>
    </row>
    <row r="1255" spans="2:5">
      <c r="B1255" s="133" t="s">
        <v>3048</v>
      </c>
      <c r="C1255" s="93">
        <v>0</v>
      </c>
      <c r="D1255" s="93">
        <v>97191738.109999999</v>
      </c>
      <c r="E1255" s="93">
        <v>61401670.030000001</v>
      </c>
    </row>
    <row r="1256" spans="2:5">
      <c r="B1256" s="132" t="s">
        <v>3049</v>
      </c>
      <c r="C1256" s="93">
        <v>0</v>
      </c>
      <c r="D1256" s="93">
        <v>140643692.43000001</v>
      </c>
      <c r="E1256" s="93">
        <v>140643609.96000001</v>
      </c>
    </row>
    <row r="1257" spans="2:5">
      <c r="B1257" s="133" t="s">
        <v>3050</v>
      </c>
      <c r="C1257" s="93">
        <v>0</v>
      </c>
      <c r="D1257" s="93">
        <v>140643692.43000001</v>
      </c>
      <c r="E1257" s="93">
        <v>140643609.96000001</v>
      </c>
    </row>
    <row r="1258" spans="2:5">
      <c r="B1258" s="132" t="s">
        <v>466</v>
      </c>
      <c r="C1258" s="93">
        <v>405227030</v>
      </c>
      <c r="D1258" s="93">
        <v>0</v>
      </c>
      <c r="E1258" s="93">
        <v>0</v>
      </c>
    </row>
    <row r="1259" spans="2:5">
      <c r="B1259" s="133" t="s">
        <v>955</v>
      </c>
      <c r="C1259" s="93">
        <v>405227030</v>
      </c>
      <c r="D1259" s="93">
        <v>0</v>
      </c>
      <c r="E1259" s="93">
        <v>0</v>
      </c>
    </row>
    <row r="1260" spans="2:5">
      <c r="B1260" s="132" t="s">
        <v>467</v>
      </c>
      <c r="C1260" s="93">
        <v>19870660</v>
      </c>
      <c r="D1260" s="93">
        <v>36601666.670000002</v>
      </c>
      <c r="E1260" s="93">
        <v>24397415.620000001</v>
      </c>
    </row>
    <row r="1261" spans="2:5">
      <c r="B1261" s="133" t="s">
        <v>956</v>
      </c>
      <c r="C1261" s="93">
        <v>19870660</v>
      </c>
      <c r="D1261" s="93">
        <v>36601666.670000002</v>
      </c>
      <c r="E1261" s="93">
        <v>24397415.620000001</v>
      </c>
    </row>
    <row r="1262" spans="2:5">
      <c r="B1262" s="132" t="s">
        <v>468</v>
      </c>
      <c r="C1262" s="93">
        <v>255937916</v>
      </c>
      <c r="D1262" s="93">
        <v>336981534.36000001</v>
      </c>
      <c r="E1262" s="93">
        <v>336845556.33999997</v>
      </c>
    </row>
    <row r="1263" spans="2:5">
      <c r="B1263" s="133" t="s">
        <v>957</v>
      </c>
      <c r="C1263" s="93">
        <v>255937916</v>
      </c>
      <c r="D1263" s="93">
        <v>336981534.36000001</v>
      </c>
      <c r="E1263" s="93">
        <v>336845556.33999997</v>
      </c>
    </row>
    <row r="1264" spans="2:5">
      <c r="B1264" s="132" t="s">
        <v>469</v>
      </c>
      <c r="C1264" s="93">
        <v>749089</v>
      </c>
      <c r="D1264" s="93">
        <v>41721136.93</v>
      </c>
      <c r="E1264" s="93">
        <v>40145565.310000002</v>
      </c>
    </row>
    <row r="1265" spans="2:5">
      <c r="B1265" s="133" t="s">
        <v>958</v>
      </c>
      <c r="C1265" s="93">
        <v>749089</v>
      </c>
      <c r="D1265" s="93">
        <v>41721136.93</v>
      </c>
      <c r="E1265" s="93">
        <v>40145565.310000002</v>
      </c>
    </row>
    <row r="1266" spans="2:5">
      <c r="B1266" s="132" t="s">
        <v>470</v>
      </c>
      <c r="C1266" s="93">
        <v>1739769</v>
      </c>
      <c r="D1266" s="93">
        <v>2</v>
      </c>
      <c r="E1266" s="93">
        <v>0</v>
      </c>
    </row>
    <row r="1267" spans="2:5">
      <c r="B1267" s="133" t="s">
        <v>959</v>
      </c>
      <c r="C1267" s="93">
        <v>1739769</v>
      </c>
      <c r="D1267" s="93">
        <v>2</v>
      </c>
      <c r="E1267" s="93">
        <v>0</v>
      </c>
    </row>
    <row r="1268" spans="2:5">
      <c r="B1268" s="132" t="s">
        <v>471</v>
      </c>
      <c r="C1268" s="93">
        <v>76999249</v>
      </c>
      <c r="D1268" s="93">
        <v>187352197</v>
      </c>
      <c r="E1268" s="93">
        <v>187352194.99000001</v>
      </c>
    </row>
    <row r="1269" spans="2:5">
      <c r="B1269" s="133" t="s">
        <v>960</v>
      </c>
      <c r="C1269" s="93">
        <v>76999249</v>
      </c>
      <c r="D1269" s="93">
        <v>187352197</v>
      </c>
      <c r="E1269" s="93">
        <v>187352194.99000001</v>
      </c>
    </row>
    <row r="1270" spans="2:5">
      <c r="B1270" s="132" t="s">
        <v>3119</v>
      </c>
      <c r="C1270" s="93">
        <v>0</v>
      </c>
      <c r="D1270" s="93">
        <v>43485107.549999997</v>
      </c>
      <c r="E1270" s="93">
        <v>25810357.82</v>
      </c>
    </row>
    <row r="1271" spans="2:5">
      <c r="B1271" s="133" t="s">
        <v>3120</v>
      </c>
      <c r="C1271" s="93">
        <v>0</v>
      </c>
      <c r="D1271" s="93">
        <v>43485107.549999997</v>
      </c>
      <c r="E1271" s="93">
        <v>25810357.82</v>
      </c>
    </row>
    <row r="1272" spans="2:5">
      <c r="B1272" s="131" t="s">
        <v>289</v>
      </c>
      <c r="C1272" s="108">
        <v>0</v>
      </c>
      <c r="D1272" s="108">
        <v>80000000</v>
      </c>
      <c r="E1272" s="108">
        <v>65801261.57</v>
      </c>
    </row>
    <row r="1273" spans="2:5">
      <c r="B1273" s="132" t="s">
        <v>3214</v>
      </c>
      <c r="C1273" s="93">
        <v>0</v>
      </c>
      <c r="D1273" s="93">
        <v>80000000</v>
      </c>
      <c r="E1273" s="93">
        <v>65801261.57</v>
      </c>
    </row>
    <row r="1274" spans="2:5">
      <c r="B1274" s="133" t="s">
        <v>3051</v>
      </c>
      <c r="C1274" s="93">
        <v>0</v>
      </c>
      <c r="D1274" s="93">
        <v>80000000</v>
      </c>
      <c r="E1274" s="93">
        <v>65801261.57</v>
      </c>
    </row>
    <row r="1275" spans="2:5">
      <c r="B1275" s="131" t="s">
        <v>304</v>
      </c>
      <c r="C1275" s="108">
        <v>0</v>
      </c>
      <c r="D1275" s="108">
        <v>15000000</v>
      </c>
      <c r="E1275" s="108">
        <v>608557.36</v>
      </c>
    </row>
    <row r="1276" spans="2:5">
      <c r="B1276" s="132" t="s">
        <v>1444</v>
      </c>
      <c r="C1276" s="93">
        <v>0</v>
      </c>
      <c r="D1276" s="93">
        <v>15000000</v>
      </c>
      <c r="E1276" s="93">
        <v>608557.36</v>
      </c>
    </row>
    <row r="1277" spans="2:5">
      <c r="B1277" s="133" t="s">
        <v>1445</v>
      </c>
      <c r="C1277" s="93">
        <v>0</v>
      </c>
      <c r="D1277" s="93">
        <v>15000000</v>
      </c>
      <c r="E1277" s="93">
        <v>608557.36</v>
      </c>
    </row>
    <row r="1278" spans="2:5">
      <c r="B1278" s="59" t="s">
        <v>472</v>
      </c>
      <c r="C1278" s="93">
        <v>989650540</v>
      </c>
      <c r="D1278" s="93">
        <v>2425015830.9799995</v>
      </c>
      <c r="E1278" s="93">
        <v>2205547621.8100009</v>
      </c>
    </row>
    <row r="1279" spans="2:5">
      <c r="B1279" s="131" t="s">
        <v>287</v>
      </c>
      <c r="C1279" s="108">
        <v>989650540</v>
      </c>
      <c r="D1279" s="108">
        <v>2388575567.0799994</v>
      </c>
      <c r="E1279" s="108">
        <v>2177948209.4800005</v>
      </c>
    </row>
    <row r="1280" spans="2:5">
      <c r="B1280" s="132" t="s">
        <v>473</v>
      </c>
      <c r="C1280" s="93">
        <v>221707859</v>
      </c>
      <c r="D1280" s="93">
        <v>44833010.659999996</v>
      </c>
      <c r="E1280" s="93">
        <v>0</v>
      </c>
    </row>
    <row r="1281" spans="2:5">
      <c r="B1281" s="133" t="s">
        <v>961</v>
      </c>
      <c r="C1281" s="93">
        <v>221707859</v>
      </c>
      <c r="D1281" s="93">
        <v>44833010.659999996</v>
      </c>
      <c r="E1281" s="93">
        <v>0</v>
      </c>
    </row>
    <row r="1282" spans="2:5">
      <c r="B1282" s="132" t="s">
        <v>474</v>
      </c>
      <c r="C1282" s="93">
        <v>6867669</v>
      </c>
      <c r="D1282" s="93">
        <v>16262169</v>
      </c>
      <c r="E1282" s="93">
        <v>5971700</v>
      </c>
    </row>
    <row r="1283" spans="2:5">
      <c r="B1283" s="133" t="s">
        <v>962</v>
      </c>
      <c r="C1283" s="93">
        <v>6867669</v>
      </c>
      <c r="D1283" s="93">
        <v>16262169</v>
      </c>
      <c r="E1283" s="93">
        <v>5971700</v>
      </c>
    </row>
    <row r="1284" spans="2:5">
      <c r="B1284" s="132" t="s">
        <v>475</v>
      </c>
      <c r="C1284" s="93">
        <v>715000000</v>
      </c>
      <c r="D1284" s="93">
        <v>1195000000</v>
      </c>
      <c r="E1284" s="93">
        <v>1085773197.3</v>
      </c>
    </row>
    <row r="1285" spans="2:5">
      <c r="B1285" s="133" t="s">
        <v>963</v>
      </c>
      <c r="C1285" s="93">
        <v>715000000</v>
      </c>
      <c r="D1285" s="93">
        <v>1195000000</v>
      </c>
      <c r="E1285" s="93">
        <v>1085773197.3</v>
      </c>
    </row>
    <row r="1286" spans="2:5">
      <c r="B1286" s="132" t="s">
        <v>1632</v>
      </c>
      <c r="C1286" s="93">
        <v>0</v>
      </c>
      <c r="D1286" s="93">
        <v>1651554.35</v>
      </c>
      <c r="E1286" s="93">
        <v>1651551.38</v>
      </c>
    </row>
    <row r="1287" spans="2:5">
      <c r="B1287" s="133" t="s">
        <v>1633</v>
      </c>
      <c r="C1287" s="93">
        <v>0</v>
      </c>
      <c r="D1287" s="93">
        <v>1651554.35</v>
      </c>
      <c r="E1287" s="93">
        <v>1651551.38</v>
      </c>
    </row>
    <row r="1288" spans="2:5">
      <c r="B1288" s="132" t="s">
        <v>1634</v>
      </c>
      <c r="C1288" s="93">
        <v>0</v>
      </c>
      <c r="D1288" s="93">
        <v>1157225.0900000001</v>
      </c>
      <c r="E1288" s="93">
        <v>1157222.27</v>
      </c>
    </row>
    <row r="1289" spans="2:5">
      <c r="B1289" s="133" t="s">
        <v>1635</v>
      </c>
      <c r="C1289" s="93">
        <v>0</v>
      </c>
      <c r="D1289" s="93">
        <v>1157225.0900000001</v>
      </c>
      <c r="E1289" s="93">
        <v>1157222.27</v>
      </c>
    </row>
    <row r="1290" spans="2:5">
      <c r="B1290" s="132" t="s">
        <v>3215</v>
      </c>
      <c r="C1290" s="93">
        <v>0</v>
      </c>
      <c r="D1290" s="93">
        <v>14624474.25</v>
      </c>
      <c r="E1290" s="93">
        <v>14599579.4</v>
      </c>
    </row>
    <row r="1291" spans="2:5">
      <c r="B1291" s="133" t="s">
        <v>3052</v>
      </c>
      <c r="C1291" s="93">
        <v>0</v>
      </c>
      <c r="D1291" s="93">
        <v>14624474.25</v>
      </c>
      <c r="E1291" s="93">
        <v>14599579.4</v>
      </c>
    </row>
    <row r="1292" spans="2:5">
      <c r="B1292" s="132" t="s">
        <v>1636</v>
      </c>
      <c r="C1292" s="93">
        <v>0</v>
      </c>
      <c r="D1292" s="93">
        <v>1157225.0900000001</v>
      </c>
      <c r="E1292" s="93">
        <v>1157222.27</v>
      </c>
    </row>
    <row r="1293" spans="2:5">
      <c r="B1293" s="133" t="s">
        <v>1637</v>
      </c>
      <c r="C1293" s="93">
        <v>0</v>
      </c>
      <c r="D1293" s="93">
        <v>1157225.0900000001</v>
      </c>
      <c r="E1293" s="93">
        <v>1157222.27</v>
      </c>
    </row>
    <row r="1294" spans="2:5">
      <c r="B1294" s="132" t="s">
        <v>1638</v>
      </c>
      <c r="C1294" s="93">
        <v>0</v>
      </c>
      <c r="D1294" s="93">
        <v>1157225.0900000001</v>
      </c>
      <c r="E1294" s="93">
        <v>1157222.27</v>
      </c>
    </row>
    <row r="1295" spans="2:5">
      <c r="B1295" s="133" t="s">
        <v>1639</v>
      </c>
      <c r="C1295" s="93">
        <v>0</v>
      </c>
      <c r="D1295" s="93">
        <v>1157225.0900000001</v>
      </c>
      <c r="E1295" s="93">
        <v>1157222.27</v>
      </c>
    </row>
    <row r="1296" spans="2:5">
      <c r="B1296" s="132" t="s">
        <v>1640</v>
      </c>
      <c r="C1296" s="93">
        <v>0</v>
      </c>
      <c r="D1296" s="93">
        <v>2779047.56</v>
      </c>
      <c r="E1296" s="93">
        <v>2779044.67</v>
      </c>
    </row>
    <row r="1297" spans="2:5">
      <c r="B1297" s="133" t="s">
        <v>1641</v>
      </c>
      <c r="C1297" s="93">
        <v>0</v>
      </c>
      <c r="D1297" s="93">
        <v>2779047.56</v>
      </c>
      <c r="E1297" s="93">
        <v>2779044.67</v>
      </c>
    </row>
    <row r="1298" spans="2:5">
      <c r="B1298" s="132" t="s">
        <v>1642</v>
      </c>
      <c r="C1298" s="93">
        <v>0</v>
      </c>
      <c r="D1298" s="93">
        <v>1157225.0900000001</v>
      </c>
      <c r="E1298" s="93">
        <v>1157222.27</v>
      </c>
    </row>
    <row r="1299" spans="2:5">
      <c r="B1299" s="133" t="s">
        <v>1643</v>
      </c>
      <c r="C1299" s="93">
        <v>0</v>
      </c>
      <c r="D1299" s="93">
        <v>1157225.0900000001</v>
      </c>
      <c r="E1299" s="93">
        <v>1157222.27</v>
      </c>
    </row>
    <row r="1300" spans="2:5">
      <c r="B1300" s="132" t="s">
        <v>476</v>
      </c>
      <c r="C1300" s="93">
        <v>11487076</v>
      </c>
      <c r="D1300" s="93">
        <v>36980965.240000002</v>
      </c>
      <c r="E1300" s="93">
        <v>35757719.260000005</v>
      </c>
    </row>
    <row r="1301" spans="2:5">
      <c r="B1301" s="133" t="s">
        <v>964</v>
      </c>
      <c r="C1301" s="93">
        <v>2115619</v>
      </c>
      <c r="D1301" s="93">
        <v>2</v>
      </c>
      <c r="E1301" s="93">
        <v>0</v>
      </c>
    </row>
    <row r="1302" spans="2:5">
      <c r="B1302" s="133" t="s">
        <v>965</v>
      </c>
      <c r="C1302" s="93">
        <v>9371457</v>
      </c>
      <c r="D1302" s="93">
        <v>35329408.890000001</v>
      </c>
      <c r="E1302" s="93">
        <v>34106167.880000003</v>
      </c>
    </row>
    <row r="1303" spans="2:5">
      <c r="B1303" s="133" t="s">
        <v>1644</v>
      </c>
      <c r="C1303" s="93">
        <v>0</v>
      </c>
      <c r="D1303" s="93">
        <v>1651554.35</v>
      </c>
      <c r="E1303" s="93">
        <v>1651551.38</v>
      </c>
    </row>
    <row r="1304" spans="2:5">
      <c r="B1304" s="132" t="s">
        <v>1645</v>
      </c>
      <c r="C1304" s="93">
        <v>0</v>
      </c>
      <c r="D1304" s="93">
        <v>1157225.0900000001</v>
      </c>
      <c r="E1304" s="93">
        <v>1157222.27</v>
      </c>
    </row>
    <row r="1305" spans="2:5">
      <c r="B1305" s="133" t="s">
        <v>1646</v>
      </c>
      <c r="C1305" s="93">
        <v>0</v>
      </c>
      <c r="D1305" s="93">
        <v>1157225.0900000001</v>
      </c>
      <c r="E1305" s="93">
        <v>1157222.27</v>
      </c>
    </row>
    <row r="1306" spans="2:5">
      <c r="B1306" s="132" t="s">
        <v>477</v>
      </c>
      <c r="C1306" s="93">
        <v>2466670</v>
      </c>
      <c r="D1306" s="93">
        <v>0</v>
      </c>
      <c r="E1306" s="93">
        <v>0</v>
      </c>
    </row>
    <row r="1307" spans="2:5">
      <c r="B1307" s="133" t="s">
        <v>966</v>
      </c>
      <c r="C1307" s="93">
        <v>2466670</v>
      </c>
      <c r="D1307" s="93">
        <v>0</v>
      </c>
      <c r="E1307" s="93">
        <v>0</v>
      </c>
    </row>
    <row r="1308" spans="2:5">
      <c r="B1308" s="132" t="s">
        <v>478</v>
      </c>
      <c r="C1308" s="93">
        <v>4967665</v>
      </c>
      <c r="D1308" s="93">
        <v>5531192</v>
      </c>
      <c r="E1308" s="93">
        <v>5531186.1600000001</v>
      </c>
    </row>
    <row r="1309" spans="2:5">
      <c r="B1309" s="133" t="s">
        <v>967</v>
      </c>
      <c r="C1309" s="93">
        <v>4967665</v>
      </c>
      <c r="D1309" s="93">
        <v>5531192</v>
      </c>
      <c r="E1309" s="93">
        <v>5531186.1600000001</v>
      </c>
    </row>
    <row r="1310" spans="2:5">
      <c r="B1310" s="132" t="s">
        <v>1349</v>
      </c>
      <c r="C1310" s="93">
        <v>0</v>
      </c>
      <c r="D1310" s="93">
        <v>90596766</v>
      </c>
      <c r="E1310" s="93">
        <v>90596766</v>
      </c>
    </row>
    <row r="1311" spans="2:5">
      <c r="B1311" s="133" t="s">
        <v>1350</v>
      </c>
      <c r="C1311" s="93">
        <v>0</v>
      </c>
      <c r="D1311" s="93">
        <v>90596766</v>
      </c>
      <c r="E1311" s="93">
        <v>90596766</v>
      </c>
    </row>
    <row r="1312" spans="2:5">
      <c r="B1312" s="132" t="s">
        <v>1351</v>
      </c>
      <c r="C1312" s="93">
        <v>0</v>
      </c>
      <c r="D1312" s="93">
        <v>76044184</v>
      </c>
      <c r="E1312" s="93">
        <v>76044103</v>
      </c>
    </row>
    <row r="1313" spans="2:5">
      <c r="B1313" s="133" t="s">
        <v>1352</v>
      </c>
      <c r="C1313" s="93">
        <v>0</v>
      </c>
      <c r="D1313" s="93">
        <v>76044184</v>
      </c>
      <c r="E1313" s="93">
        <v>76044103</v>
      </c>
    </row>
    <row r="1314" spans="2:5">
      <c r="B1314" s="132" t="s">
        <v>1353</v>
      </c>
      <c r="C1314" s="93">
        <v>0</v>
      </c>
      <c r="D1314" s="93">
        <v>13699120.800000001</v>
      </c>
      <c r="E1314" s="93">
        <v>13699110</v>
      </c>
    </row>
    <row r="1315" spans="2:5">
      <c r="B1315" s="133" t="s">
        <v>1354</v>
      </c>
      <c r="C1315" s="93">
        <v>0</v>
      </c>
      <c r="D1315" s="93">
        <v>13699120.800000001</v>
      </c>
      <c r="E1315" s="93">
        <v>13699110</v>
      </c>
    </row>
    <row r="1316" spans="2:5">
      <c r="B1316" s="132" t="s">
        <v>1355</v>
      </c>
      <c r="C1316" s="93">
        <v>0</v>
      </c>
      <c r="D1316" s="93">
        <v>12471939.76</v>
      </c>
      <c r="E1316" s="93">
        <v>12471844.24</v>
      </c>
    </row>
    <row r="1317" spans="2:5">
      <c r="B1317" s="133" t="s">
        <v>1356</v>
      </c>
      <c r="C1317" s="93">
        <v>0</v>
      </c>
      <c r="D1317" s="93">
        <v>12471939.76</v>
      </c>
      <c r="E1317" s="93">
        <v>12471844.24</v>
      </c>
    </row>
    <row r="1318" spans="2:5">
      <c r="B1318" s="132" t="s">
        <v>1357</v>
      </c>
      <c r="C1318" s="93">
        <v>0</v>
      </c>
      <c r="D1318" s="93">
        <v>9701951</v>
      </c>
      <c r="E1318" s="93">
        <v>9701820.25</v>
      </c>
    </row>
    <row r="1319" spans="2:5">
      <c r="B1319" s="133" t="s">
        <v>1358</v>
      </c>
      <c r="C1319" s="93">
        <v>0</v>
      </c>
      <c r="D1319" s="93">
        <v>9701951</v>
      </c>
      <c r="E1319" s="93">
        <v>9701820.25</v>
      </c>
    </row>
    <row r="1320" spans="2:5">
      <c r="B1320" s="132" t="s">
        <v>1359</v>
      </c>
      <c r="C1320" s="93">
        <v>0</v>
      </c>
      <c r="D1320" s="93">
        <v>2062716.2</v>
      </c>
      <c r="E1320" s="93">
        <v>2062623</v>
      </c>
    </row>
    <row r="1321" spans="2:5">
      <c r="B1321" s="133" t="s">
        <v>1360</v>
      </c>
      <c r="C1321" s="93">
        <v>0</v>
      </c>
      <c r="D1321" s="93">
        <v>2062716.2</v>
      </c>
      <c r="E1321" s="93">
        <v>2062623</v>
      </c>
    </row>
    <row r="1322" spans="2:5">
      <c r="B1322" s="132" t="s">
        <v>1361</v>
      </c>
      <c r="C1322" s="93">
        <v>0</v>
      </c>
      <c r="D1322" s="93">
        <v>7614630</v>
      </c>
      <c r="E1322" s="93">
        <v>7614628.2000000002</v>
      </c>
    </row>
    <row r="1323" spans="2:5">
      <c r="B1323" s="133" t="s">
        <v>1362</v>
      </c>
      <c r="C1323" s="93">
        <v>0</v>
      </c>
      <c r="D1323" s="93">
        <v>7614630</v>
      </c>
      <c r="E1323" s="93">
        <v>7614628.2000000002</v>
      </c>
    </row>
    <row r="1324" spans="2:5">
      <c r="B1324" s="132" t="s">
        <v>479</v>
      </c>
      <c r="C1324" s="93">
        <v>12597926</v>
      </c>
      <c r="D1324" s="93">
        <v>19456274.370000001</v>
      </c>
      <c r="E1324" s="93">
        <v>14226866.220000001</v>
      </c>
    </row>
    <row r="1325" spans="2:5">
      <c r="B1325" s="133" t="s">
        <v>968</v>
      </c>
      <c r="C1325" s="93">
        <v>12597926</v>
      </c>
      <c r="D1325" s="93">
        <v>19456274.370000001</v>
      </c>
      <c r="E1325" s="93">
        <v>14226866.220000001</v>
      </c>
    </row>
    <row r="1326" spans="2:5">
      <c r="B1326" s="132" t="s">
        <v>3216</v>
      </c>
      <c r="C1326" s="93">
        <v>0</v>
      </c>
      <c r="D1326" s="93">
        <v>0</v>
      </c>
      <c r="E1326" s="93">
        <v>0</v>
      </c>
    </row>
    <row r="1327" spans="2:5">
      <c r="B1327" s="133" t="s">
        <v>1363</v>
      </c>
      <c r="C1327" s="93">
        <v>0</v>
      </c>
      <c r="D1327" s="93">
        <v>0</v>
      </c>
      <c r="E1327" s="93">
        <v>0</v>
      </c>
    </row>
    <row r="1328" spans="2:5">
      <c r="B1328" s="132" t="s">
        <v>1364</v>
      </c>
      <c r="C1328" s="93">
        <v>0</v>
      </c>
      <c r="D1328" s="93">
        <v>835542.96</v>
      </c>
      <c r="E1328" s="93">
        <v>835542</v>
      </c>
    </row>
    <row r="1329" spans="2:5">
      <c r="B1329" s="133" t="s">
        <v>1365</v>
      </c>
      <c r="C1329" s="93">
        <v>0</v>
      </c>
      <c r="D1329" s="93">
        <v>835542.96</v>
      </c>
      <c r="E1329" s="93">
        <v>835542</v>
      </c>
    </row>
    <row r="1330" spans="2:5">
      <c r="B1330" s="132" t="s">
        <v>480</v>
      </c>
      <c r="C1330" s="93">
        <v>9316238</v>
      </c>
      <c r="D1330" s="93">
        <v>24704774</v>
      </c>
      <c r="E1330" s="93">
        <v>22315694.300000001</v>
      </c>
    </row>
    <row r="1331" spans="2:5">
      <c r="B1331" s="133" t="s">
        <v>970</v>
      </c>
      <c r="C1331" s="93">
        <v>3725749</v>
      </c>
      <c r="D1331" s="93">
        <v>4</v>
      </c>
      <c r="E1331" s="93">
        <v>0</v>
      </c>
    </row>
    <row r="1332" spans="2:5">
      <c r="B1332" s="133" t="s">
        <v>971</v>
      </c>
      <c r="C1332" s="93">
        <v>2466670</v>
      </c>
      <c r="D1332" s="93">
        <v>0</v>
      </c>
      <c r="E1332" s="93">
        <v>0</v>
      </c>
    </row>
    <row r="1333" spans="2:5">
      <c r="B1333" s="133" t="s">
        <v>969</v>
      </c>
      <c r="C1333" s="93">
        <v>3123819</v>
      </c>
      <c r="D1333" s="93">
        <v>24704770</v>
      </c>
      <c r="E1333" s="93">
        <v>22315694.300000001</v>
      </c>
    </row>
    <row r="1334" spans="2:5">
      <c r="B1334" s="132" t="s">
        <v>481</v>
      </c>
      <c r="C1334" s="93">
        <v>1499668</v>
      </c>
      <c r="D1334" s="93">
        <v>1</v>
      </c>
      <c r="E1334" s="93">
        <v>0</v>
      </c>
    </row>
    <row r="1335" spans="2:5">
      <c r="B1335" s="133" t="s">
        <v>972</v>
      </c>
      <c r="C1335" s="93">
        <v>1499668</v>
      </c>
      <c r="D1335" s="93">
        <v>1</v>
      </c>
      <c r="E1335" s="93">
        <v>0</v>
      </c>
    </row>
    <row r="1336" spans="2:5">
      <c r="B1336" s="132" t="s">
        <v>3217</v>
      </c>
      <c r="C1336" s="93">
        <v>0</v>
      </c>
      <c r="D1336" s="93">
        <v>29248102.670000002</v>
      </c>
      <c r="E1336" s="93">
        <v>8039668.7300000004</v>
      </c>
    </row>
    <row r="1337" spans="2:5">
      <c r="B1337" s="133" t="s">
        <v>1774</v>
      </c>
      <c r="C1337" s="93">
        <v>0</v>
      </c>
      <c r="D1337" s="93">
        <v>29248102.670000002</v>
      </c>
      <c r="E1337" s="93">
        <v>8039668.7300000004</v>
      </c>
    </row>
    <row r="1338" spans="2:5">
      <c r="B1338" s="132" t="s">
        <v>1366</v>
      </c>
      <c r="C1338" s="93">
        <v>0</v>
      </c>
      <c r="D1338" s="93">
        <v>56444626.75</v>
      </c>
      <c r="E1338" s="93">
        <v>56444554.450000003</v>
      </c>
    </row>
    <row r="1339" spans="2:5">
      <c r="B1339" s="133" t="s">
        <v>1367</v>
      </c>
      <c r="C1339" s="93">
        <v>0</v>
      </c>
      <c r="D1339" s="93">
        <v>56444626.75</v>
      </c>
      <c r="E1339" s="93">
        <v>56444554.450000003</v>
      </c>
    </row>
    <row r="1340" spans="2:5">
      <c r="B1340" s="132" t="s">
        <v>1368</v>
      </c>
      <c r="C1340" s="93">
        <v>0</v>
      </c>
      <c r="D1340" s="93">
        <v>52350439.5</v>
      </c>
      <c r="E1340" s="93">
        <v>52350437.25</v>
      </c>
    </row>
    <row r="1341" spans="2:5">
      <c r="B1341" s="133" t="s">
        <v>1369</v>
      </c>
      <c r="C1341" s="93">
        <v>0</v>
      </c>
      <c r="D1341" s="93">
        <v>52350439.5</v>
      </c>
      <c r="E1341" s="93">
        <v>52350437.25</v>
      </c>
    </row>
    <row r="1342" spans="2:5">
      <c r="B1342" s="132" t="s">
        <v>3053</v>
      </c>
      <c r="C1342" s="93">
        <v>0</v>
      </c>
      <c r="D1342" s="93">
        <v>39187886.329999998</v>
      </c>
      <c r="E1342" s="93">
        <v>39187886.329999998</v>
      </c>
    </row>
    <row r="1343" spans="2:5">
      <c r="B1343" s="133" t="s">
        <v>3054</v>
      </c>
      <c r="C1343" s="93">
        <v>0</v>
      </c>
      <c r="D1343" s="93">
        <v>39187886.329999998</v>
      </c>
      <c r="E1343" s="93">
        <v>39187886.329999998</v>
      </c>
    </row>
    <row r="1344" spans="2:5">
      <c r="B1344" s="132" t="s">
        <v>482</v>
      </c>
      <c r="C1344" s="93">
        <v>3739769</v>
      </c>
      <c r="D1344" s="93">
        <v>5591833.5700000003</v>
      </c>
      <c r="E1344" s="93">
        <v>5591832.5700000003</v>
      </c>
    </row>
    <row r="1345" spans="2:5">
      <c r="B1345" s="133" t="s">
        <v>973</v>
      </c>
      <c r="C1345" s="93">
        <v>3739769</v>
      </c>
      <c r="D1345" s="93">
        <v>5591833.5700000003</v>
      </c>
      <c r="E1345" s="93">
        <v>5591832.5700000003</v>
      </c>
    </row>
    <row r="1346" spans="2:5">
      <c r="B1346" s="132" t="s">
        <v>3218</v>
      </c>
      <c r="C1346" s="93">
        <v>0</v>
      </c>
      <c r="D1346" s="93">
        <v>485968698.35000002</v>
      </c>
      <c r="E1346" s="93">
        <v>485968698.35000002</v>
      </c>
    </row>
    <row r="1347" spans="2:5">
      <c r="B1347" s="133" t="s">
        <v>1370</v>
      </c>
      <c r="C1347" s="93">
        <v>0</v>
      </c>
      <c r="D1347" s="93">
        <v>485968698.35000002</v>
      </c>
      <c r="E1347" s="93">
        <v>485968698.35000002</v>
      </c>
    </row>
    <row r="1348" spans="2:5">
      <c r="B1348" s="132" t="s">
        <v>2561</v>
      </c>
      <c r="C1348" s="93">
        <v>0</v>
      </c>
      <c r="D1348" s="93">
        <v>1200530.99</v>
      </c>
      <c r="E1348" s="93">
        <v>0</v>
      </c>
    </row>
    <row r="1349" spans="2:5">
      <c r="B1349" s="133" t="s">
        <v>2562</v>
      </c>
      <c r="C1349" s="93">
        <v>0</v>
      </c>
      <c r="D1349" s="93">
        <v>1200530.99</v>
      </c>
      <c r="E1349" s="93">
        <v>0</v>
      </c>
    </row>
    <row r="1350" spans="2:5">
      <c r="B1350" s="132" t="s">
        <v>2563</v>
      </c>
      <c r="C1350" s="93">
        <v>0</v>
      </c>
      <c r="D1350" s="93">
        <v>1694860.04</v>
      </c>
      <c r="E1350" s="93">
        <v>0</v>
      </c>
    </row>
    <row r="1351" spans="2:5">
      <c r="B1351" s="133" t="s">
        <v>2564</v>
      </c>
      <c r="C1351" s="93">
        <v>0</v>
      </c>
      <c r="D1351" s="93">
        <v>1694860.04</v>
      </c>
      <c r="E1351" s="93">
        <v>0</v>
      </c>
    </row>
    <row r="1352" spans="2:5">
      <c r="B1352" s="132" t="s">
        <v>2565</v>
      </c>
      <c r="C1352" s="93">
        <v>0</v>
      </c>
      <c r="D1352" s="93">
        <v>2822353.28</v>
      </c>
      <c r="E1352" s="93">
        <v>0</v>
      </c>
    </row>
    <row r="1353" spans="2:5">
      <c r="B1353" s="133" t="s">
        <v>2566</v>
      </c>
      <c r="C1353" s="93">
        <v>0</v>
      </c>
      <c r="D1353" s="93">
        <v>2822353.28</v>
      </c>
      <c r="E1353" s="93">
        <v>0</v>
      </c>
    </row>
    <row r="1354" spans="2:5">
      <c r="B1354" s="132" t="s">
        <v>2567</v>
      </c>
      <c r="C1354" s="93">
        <v>0</v>
      </c>
      <c r="D1354" s="93">
        <v>1200530.99</v>
      </c>
      <c r="E1354" s="93">
        <v>0</v>
      </c>
    </row>
    <row r="1355" spans="2:5">
      <c r="B1355" s="133" t="s">
        <v>2568</v>
      </c>
      <c r="C1355" s="93">
        <v>0</v>
      </c>
      <c r="D1355" s="93">
        <v>1200530.99</v>
      </c>
      <c r="E1355" s="93">
        <v>0</v>
      </c>
    </row>
    <row r="1356" spans="2:5">
      <c r="B1356" s="132" t="s">
        <v>3055</v>
      </c>
      <c r="C1356" s="93">
        <v>0</v>
      </c>
      <c r="D1356" s="93">
        <v>40000000</v>
      </c>
      <c r="E1356" s="93">
        <v>34106500.880000003</v>
      </c>
    </row>
    <row r="1357" spans="2:5">
      <c r="B1357" s="133" t="s">
        <v>3056</v>
      </c>
      <c r="C1357" s="93">
        <v>0</v>
      </c>
      <c r="D1357" s="93">
        <v>40000000</v>
      </c>
      <c r="E1357" s="93">
        <v>34106500.880000003</v>
      </c>
    </row>
    <row r="1358" spans="2:5">
      <c r="B1358" s="132" t="s">
        <v>2569</v>
      </c>
      <c r="C1358" s="93">
        <v>0</v>
      </c>
      <c r="D1358" s="93">
        <v>1694860.04</v>
      </c>
      <c r="E1358" s="93">
        <v>0</v>
      </c>
    </row>
    <row r="1359" spans="2:5">
      <c r="B1359" s="133" t="s">
        <v>2570</v>
      </c>
      <c r="C1359" s="93">
        <v>0</v>
      </c>
      <c r="D1359" s="93">
        <v>1694860.04</v>
      </c>
      <c r="E1359" s="93">
        <v>0</v>
      </c>
    </row>
    <row r="1360" spans="2:5">
      <c r="B1360" s="132" t="s">
        <v>2571</v>
      </c>
      <c r="C1360" s="93">
        <v>0</v>
      </c>
      <c r="D1360" s="93">
        <v>1694860.04</v>
      </c>
      <c r="E1360" s="93">
        <v>0</v>
      </c>
    </row>
    <row r="1361" spans="2:5">
      <c r="B1361" s="133" t="s">
        <v>2572</v>
      </c>
      <c r="C1361" s="93">
        <v>0</v>
      </c>
      <c r="D1361" s="93">
        <v>1694860.04</v>
      </c>
      <c r="E1361" s="93">
        <v>0</v>
      </c>
    </row>
    <row r="1362" spans="2:5">
      <c r="B1362" s="132" t="s">
        <v>1446</v>
      </c>
      <c r="C1362" s="93">
        <v>0</v>
      </c>
      <c r="D1362" s="93">
        <v>54081160.109999999</v>
      </c>
      <c r="E1362" s="93">
        <v>54081159.210000001</v>
      </c>
    </row>
    <row r="1363" spans="2:5">
      <c r="B1363" s="133" t="s">
        <v>1447</v>
      </c>
      <c r="C1363" s="93">
        <v>0</v>
      </c>
      <c r="D1363" s="93">
        <v>54081160.109999999</v>
      </c>
      <c r="E1363" s="93">
        <v>54081159.210000001</v>
      </c>
    </row>
    <row r="1364" spans="2:5">
      <c r="B1364" s="132" t="s">
        <v>3057</v>
      </c>
      <c r="C1364" s="93">
        <v>0</v>
      </c>
      <c r="D1364" s="93">
        <v>34758385.82</v>
      </c>
      <c r="E1364" s="93">
        <v>34758384.979999997</v>
      </c>
    </row>
    <row r="1365" spans="2:5">
      <c r="B1365" s="133" t="s">
        <v>3058</v>
      </c>
      <c r="C1365" s="93">
        <v>0</v>
      </c>
      <c r="D1365" s="93">
        <v>34758385.82</v>
      </c>
      <c r="E1365" s="93">
        <v>34758384.979999997</v>
      </c>
    </row>
    <row r="1366" spans="2:5">
      <c r="B1366" s="131" t="s">
        <v>289</v>
      </c>
      <c r="C1366" s="108">
        <v>0</v>
      </c>
      <c r="D1366" s="108">
        <v>26440263.899999999</v>
      </c>
      <c r="E1366" s="108">
        <v>17599412.329999998</v>
      </c>
    </row>
    <row r="1367" spans="2:5">
      <c r="B1367" s="132" t="s">
        <v>3219</v>
      </c>
      <c r="C1367" s="93">
        <v>0</v>
      </c>
      <c r="D1367" s="93">
        <v>9186000.4499999993</v>
      </c>
      <c r="E1367" s="93">
        <v>3831588.5</v>
      </c>
    </row>
    <row r="1368" spans="2:5">
      <c r="B1368" s="133" t="s">
        <v>2922</v>
      </c>
      <c r="C1368" s="93">
        <v>0</v>
      </c>
      <c r="D1368" s="93">
        <v>9186000.4499999993</v>
      </c>
      <c r="E1368" s="93">
        <v>3831588.5</v>
      </c>
    </row>
    <row r="1369" spans="2:5">
      <c r="B1369" s="132" t="s">
        <v>3220</v>
      </c>
      <c r="C1369" s="93">
        <v>0</v>
      </c>
      <c r="D1369" s="93">
        <v>3629811.55</v>
      </c>
      <c r="E1369" s="93">
        <v>3629811.55</v>
      </c>
    </row>
    <row r="1370" spans="2:5">
      <c r="B1370" s="133" t="s">
        <v>2923</v>
      </c>
      <c r="C1370" s="93">
        <v>0</v>
      </c>
      <c r="D1370" s="93">
        <v>3629811.55</v>
      </c>
      <c r="E1370" s="93">
        <v>3629811.55</v>
      </c>
    </row>
    <row r="1371" spans="2:5">
      <c r="B1371" s="132" t="s">
        <v>2924</v>
      </c>
      <c r="C1371" s="93">
        <v>0</v>
      </c>
      <c r="D1371" s="93">
        <v>13624451.9</v>
      </c>
      <c r="E1371" s="93">
        <v>10138012.279999999</v>
      </c>
    </row>
    <row r="1372" spans="2:5">
      <c r="B1372" s="133" t="s">
        <v>2925</v>
      </c>
      <c r="C1372" s="93">
        <v>0</v>
      </c>
      <c r="D1372" s="93">
        <v>13624451.9</v>
      </c>
      <c r="E1372" s="93">
        <v>10138012.279999999</v>
      </c>
    </row>
    <row r="1373" spans="2:5">
      <c r="B1373" s="131" t="s">
        <v>304</v>
      </c>
      <c r="C1373" s="108">
        <v>0</v>
      </c>
      <c r="D1373" s="108">
        <v>10000000</v>
      </c>
      <c r="E1373" s="108">
        <v>10000000</v>
      </c>
    </row>
    <row r="1374" spans="2:5">
      <c r="B1374" s="132" t="s">
        <v>1446</v>
      </c>
      <c r="C1374" s="93">
        <v>0</v>
      </c>
      <c r="D1374" s="93">
        <v>10000000</v>
      </c>
      <c r="E1374" s="93">
        <v>10000000</v>
      </c>
    </row>
    <row r="1375" spans="2:5">
      <c r="B1375" s="133" t="s">
        <v>1447</v>
      </c>
      <c r="C1375" s="93">
        <v>0</v>
      </c>
      <c r="D1375" s="93">
        <v>10000000</v>
      </c>
      <c r="E1375" s="93">
        <v>10000000</v>
      </c>
    </row>
    <row r="1376" spans="2:5">
      <c r="B1376" s="59" t="s">
        <v>483</v>
      </c>
      <c r="C1376" s="93">
        <v>3902570017</v>
      </c>
      <c r="D1376" s="93">
        <v>4312701775.4699993</v>
      </c>
      <c r="E1376" s="93">
        <v>2723345482.9599991</v>
      </c>
    </row>
    <row r="1377" spans="2:5">
      <c r="B1377" s="131" t="s">
        <v>287</v>
      </c>
      <c r="C1377" s="108">
        <v>1282870018</v>
      </c>
      <c r="D1377" s="108">
        <v>2274525133.1099992</v>
      </c>
      <c r="E1377" s="108">
        <v>1916864216.3699996</v>
      </c>
    </row>
    <row r="1378" spans="2:5">
      <c r="B1378" s="132" t="s">
        <v>3221</v>
      </c>
      <c r="C1378" s="93">
        <v>0</v>
      </c>
      <c r="D1378" s="93">
        <v>1157225.0900000001</v>
      </c>
      <c r="E1378" s="93">
        <v>1157222.27</v>
      </c>
    </row>
    <row r="1379" spans="2:5">
      <c r="B1379" s="133" t="s">
        <v>1647</v>
      </c>
      <c r="C1379" s="93">
        <v>0</v>
      </c>
      <c r="D1379" s="93">
        <v>1157225.0900000001</v>
      </c>
      <c r="E1379" s="93">
        <v>1157222.27</v>
      </c>
    </row>
    <row r="1380" spans="2:5">
      <c r="B1380" s="132" t="s">
        <v>484</v>
      </c>
      <c r="C1380" s="93">
        <v>184339491</v>
      </c>
      <c r="D1380" s="93">
        <v>14300000</v>
      </c>
      <c r="E1380" s="93">
        <v>0</v>
      </c>
    </row>
    <row r="1381" spans="2:5">
      <c r="B1381" s="133" t="s">
        <v>974</v>
      </c>
      <c r="C1381" s="93">
        <v>184339491</v>
      </c>
      <c r="D1381" s="93">
        <v>14300000</v>
      </c>
      <c r="E1381" s="93">
        <v>0</v>
      </c>
    </row>
    <row r="1382" spans="2:5">
      <c r="B1382" s="132" t="s">
        <v>1648</v>
      </c>
      <c r="C1382" s="93">
        <v>0</v>
      </c>
      <c r="D1382" s="93">
        <v>1651553.35</v>
      </c>
      <c r="E1382" s="93">
        <v>1651551.38</v>
      </c>
    </row>
    <row r="1383" spans="2:5">
      <c r="B1383" s="133" t="s">
        <v>1649</v>
      </c>
      <c r="C1383" s="93">
        <v>0</v>
      </c>
      <c r="D1383" s="93">
        <v>1651553.35</v>
      </c>
      <c r="E1383" s="93">
        <v>1651551.38</v>
      </c>
    </row>
    <row r="1384" spans="2:5">
      <c r="B1384" s="132" t="s">
        <v>3222</v>
      </c>
      <c r="C1384" s="93">
        <v>0</v>
      </c>
      <c r="D1384" s="93">
        <v>3100938.78</v>
      </c>
      <c r="E1384" s="93">
        <v>3100932.78</v>
      </c>
    </row>
    <row r="1385" spans="2:5">
      <c r="B1385" s="133" t="s">
        <v>1650</v>
      </c>
      <c r="C1385" s="93">
        <v>0</v>
      </c>
      <c r="D1385" s="93">
        <v>3100938.78</v>
      </c>
      <c r="E1385" s="93">
        <v>3100932.78</v>
      </c>
    </row>
    <row r="1386" spans="2:5">
      <c r="B1386" s="132" t="s">
        <v>485</v>
      </c>
      <c r="C1386" s="93">
        <v>900000000</v>
      </c>
      <c r="D1386" s="93">
        <v>900000000</v>
      </c>
      <c r="E1386" s="93">
        <v>669938812.14999998</v>
      </c>
    </row>
    <row r="1387" spans="2:5">
      <c r="B1387" s="133" t="s">
        <v>975</v>
      </c>
      <c r="C1387" s="93">
        <v>900000000</v>
      </c>
      <c r="D1387" s="93">
        <v>900000000</v>
      </c>
      <c r="E1387" s="93">
        <v>669938812.14999998</v>
      </c>
    </row>
    <row r="1388" spans="2:5">
      <c r="B1388" s="132" t="s">
        <v>3223</v>
      </c>
      <c r="C1388" s="93">
        <v>0</v>
      </c>
      <c r="D1388" s="93">
        <v>87760000.120000005</v>
      </c>
      <c r="E1388" s="93">
        <v>49580978.939999998</v>
      </c>
    </row>
    <row r="1389" spans="2:5">
      <c r="B1389" s="133" t="s">
        <v>1371</v>
      </c>
      <c r="C1389" s="93">
        <v>0</v>
      </c>
      <c r="D1389" s="93">
        <v>87760000.120000005</v>
      </c>
      <c r="E1389" s="93">
        <v>49580978.939999998</v>
      </c>
    </row>
    <row r="1390" spans="2:5">
      <c r="B1390" s="132" t="s">
        <v>3224</v>
      </c>
      <c r="C1390" s="93">
        <v>0</v>
      </c>
      <c r="D1390" s="93">
        <v>1157224.0900000001</v>
      </c>
      <c r="E1390" s="93">
        <v>1157222.27</v>
      </c>
    </row>
    <row r="1391" spans="2:5">
      <c r="B1391" s="133" t="s">
        <v>1651</v>
      </c>
      <c r="C1391" s="93">
        <v>0</v>
      </c>
      <c r="D1391" s="93">
        <v>1157224.0900000001</v>
      </c>
      <c r="E1391" s="93">
        <v>1157222.27</v>
      </c>
    </row>
    <row r="1392" spans="2:5">
      <c r="B1392" s="132" t="s">
        <v>486</v>
      </c>
      <c r="C1392" s="93">
        <v>21255924</v>
      </c>
      <c r="D1392" s="93">
        <v>0</v>
      </c>
      <c r="E1392" s="93">
        <v>0</v>
      </c>
    </row>
    <row r="1393" spans="2:5">
      <c r="B1393" s="133" t="s">
        <v>976</v>
      </c>
      <c r="C1393" s="93">
        <v>21255924</v>
      </c>
      <c r="D1393" s="93">
        <v>0</v>
      </c>
      <c r="E1393" s="93">
        <v>0</v>
      </c>
    </row>
    <row r="1394" spans="2:5">
      <c r="B1394" s="132" t="s">
        <v>1652</v>
      </c>
      <c r="C1394" s="93">
        <v>0</v>
      </c>
      <c r="D1394" s="93">
        <v>1651553.35</v>
      </c>
      <c r="E1394" s="93">
        <v>1651551.38</v>
      </c>
    </row>
    <row r="1395" spans="2:5">
      <c r="B1395" s="133" t="s">
        <v>1653</v>
      </c>
      <c r="C1395" s="93">
        <v>0</v>
      </c>
      <c r="D1395" s="93">
        <v>1651553.35</v>
      </c>
      <c r="E1395" s="93">
        <v>1651551.38</v>
      </c>
    </row>
    <row r="1396" spans="2:5">
      <c r="B1396" s="132" t="s">
        <v>1654</v>
      </c>
      <c r="C1396" s="93">
        <v>0</v>
      </c>
      <c r="D1396" s="93">
        <v>1157224.0900000001</v>
      </c>
      <c r="E1396" s="93">
        <v>1157222.27</v>
      </c>
    </row>
    <row r="1397" spans="2:5">
      <c r="B1397" s="133" t="s">
        <v>1655</v>
      </c>
      <c r="C1397" s="93">
        <v>0</v>
      </c>
      <c r="D1397" s="93">
        <v>1157224.0900000001</v>
      </c>
      <c r="E1397" s="93">
        <v>1157222.27</v>
      </c>
    </row>
    <row r="1398" spans="2:5">
      <c r="B1398" s="132" t="s">
        <v>1656</v>
      </c>
      <c r="C1398" s="93">
        <v>0</v>
      </c>
      <c r="D1398" s="93">
        <v>1157224.0900000001</v>
      </c>
      <c r="E1398" s="93">
        <v>1157222.28</v>
      </c>
    </row>
    <row r="1399" spans="2:5">
      <c r="B1399" s="133" t="s">
        <v>1657</v>
      </c>
      <c r="C1399" s="93">
        <v>0</v>
      </c>
      <c r="D1399" s="93">
        <v>1157224.0900000001</v>
      </c>
      <c r="E1399" s="93">
        <v>1157222.28</v>
      </c>
    </row>
    <row r="1400" spans="2:5">
      <c r="B1400" s="132" t="s">
        <v>1658</v>
      </c>
      <c r="C1400" s="93">
        <v>0</v>
      </c>
      <c r="D1400" s="93">
        <v>2779046.56</v>
      </c>
      <c r="E1400" s="93">
        <v>2779044.67</v>
      </c>
    </row>
    <row r="1401" spans="2:5">
      <c r="B1401" s="133" t="s">
        <v>1659</v>
      </c>
      <c r="C1401" s="93">
        <v>0</v>
      </c>
      <c r="D1401" s="93">
        <v>2779046.56</v>
      </c>
      <c r="E1401" s="93">
        <v>2779044.67</v>
      </c>
    </row>
    <row r="1402" spans="2:5">
      <c r="B1402" s="132" t="s">
        <v>1420</v>
      </c>
      <c r="C1402" s="93">
        <v>0</v>
      </c>
      <c r="D1402" s="93">
        <v>10617700</v>
      </c>
      <c r="E1402" s="93">
        <v>4730557.7699999996</v>
      </c>
    </row>
    <row r="1403" spans="2:5">
      <c r="B1403" s="133" t="s">
        <v>1421</v>
      </c>
      <c r="C1403" s="93">
        <v>0</v>
      </c>
      <c r="D1403" s="93">
        <v>10617700</v>
      </c>
      <c r="E1403" s="93">
        <v>4730557.7699999996</v>
      </c>
    </row>
    <row r="1404" spans="2:5">
      <c r="B1404" s="132" t="s">
        <v>487</v>
      </c>
      <c r="C1404" s="93">
        <v>9371457</v>
      </c>
      <c r="D1404" s="93">
        <v>24343292.989999998</v>
      </c>
      <c r="E1404" s="93">
        <v>21275639.210000001</v>
      </c>
    </row>
    <row r="1405" spans="2:5">
      <c r="B1405" s="133" t="s">
        <v>977</v>
      </c>
      <c r="C1405" s="93">
        <v>9371457</v>
      </c>
      <c r="D1405" s="93">
        <v>24343292.989999998</v>
      </c>
      <c r="E1405" s="93">
        <v>21275639.210000001</v>
      </c>
    </row>
    <row r="1406" spans="2:5">
      <c r="B1406" s="132" t="s">
        <v>3225</v>
      </c>
      <c r="C1406" s="93">
        <v>0</v>
      </c>
      <c r="D1406" s="93">
        <v>39926456.490000002</v>
      </c>
      <c r="E1406" s="93">
        <v>39911570</v>
      </c>
    </row>
    <row r="1407" spans="2:5">
      <c r="B1407" s="133" t="s">
        <v>3059</v>
      </c>
      <c r="C1407" s="93">
        <v>0</v>
      </c>
      <c r="D1407" s="93">
        <v>39926456.490000002</v>
      </c>
      <c r="E1407" s="93">
        <v>39911570</v>
      </c>
    </row>
    <row r="1408" spans="2:5">
      <c r="B1408" s="132" t="s">
        <v>488</v>
      </c>
      <c r="C1408" s="93">
        <v>2115619</v>
      </c>
      <c r="D1408" s="93">
        <v>31456858.059999999</v>
      </c>
      <c r="E1408" s="93">
        <v>9810911.0600000005</v>
      </c>
    </row>
    <row r="1409" spans="2:5">
      <c r="B1409" s="133" t="s">
        <v>978</v>
      </c>
      <c r="C1409" s="93">
        <v>2115619</v>
      </c>
      <c r="D1409" s="93">
        <v>31456858.059999999</v>
      </c>
      <c r="E1409" s="93">
        <v>9810911.0600000005</v>
      </c>
    </row>
    <row r="1410" spans="2:5">
      <c r="B1410" s="132" t="s">
        <v>489</v>
      </c>
      <c r="C1410" s="93">
        <v>2466670</v>
      </c>
      <c r="D1410" s="93">
        <v>6122565</v>
      </c>
      <c r="E1410" s="93">
        <v>3673426.52</v>
      </c>
    </row>
    <row r="1411" spans="2:5">
      <c r="B1411" s="133" t="s">
        <v>979</v>
      </c>
      <c r="C1411" s="93">
        <v>2466670</v>
      </c>
      <c r="D1411" s="93">
        <v>6122565</v>
      </c>
      <c r="E1411" s="93">
        <v>3673426.52</v>
      </c>
    </row>
    <row r="1412" spans="2:5">
      <c r="B1412" s="132" t="s">
        <v>490</v>
      </c>
      <c r="C1412" s="93">
        <v>1241916</v>
      </c>
      <c r="D1412" s="93">
        <v>1</v>
      </c>
      <c r="E1412" s="93">
        <v>0</v>
      </c>
    </row>
    <row r="1413" spans="2:5">
      <c r="B1413" s="133" t="s">
        <v>980</v>
      </c>
      <c r="C1413" s="93">
        <v>1241916</v>
      </c>
      <c r="D1413" s="93">
        <v>1</v>
      </c>
      <c r="E1413" s="93">
        <v>0</v>
      </c>
    </row>
    <row r="1414" spans="2:5">
      <c r="B1414" s="132" t="s">
        <v>491</v>
      </c>
      <c r="C1414" s="93">
        <v>13967116</v>
      </c>
      <c r="D1414" s="93">
        <v>21588422.949999999</v>
      </c>
      <c r="E1414" s="93">
        <v>20994573.800000001</v>
      </c>
    </row>
    <row r="1415" spans="2:5">
      <c r="B1415" s="133" t="s">
        <v>981</v>
      </c>
      <c r="C1415" s="93">
        <v>13967116</v>
      </c>
      <c r="D1415" s="93">
        <v>21588422.949999999</v>
      </c>
      <c r="E1415" s="93">
        <v>20994573.800000001</v>
      </c>
    </row>
    <row r="1416" spans="2:5">
      <c r="B1416" s="132" t="s">
        <v>492</v>
      </c>
      <c r="C1416" s="93">
        <v>124911080</v>
      </c>
      <c r="D1416" s="93">
        <v>564027474.50999999</v>
      </c>
      <c r="E1416" s="93">
        <v>563260656.40999997</v>
      </c>
    </row>
    <row r="1417" spans="2:5">
      <c r="B1417" s="133" t="s">
        <v>982</v>
      </c>
      <c r="C1417" s="93">
        <v>124911080</v>
      </c>
      <c r="D1417" s="93">
        <v>564027474.50999999</v>
      </c>
      <c r="E1417" s="93">
        <v>563260656.40999997</v>
      </c>
    </row>
    <row r="1418" spans="2:5">
      <c r="B1418" s="132" t="s">
        <v>2573</v>
      </c>
      <c r="C1418" s="93">
        <v>0</v>
      </c>
      <c r="D1418" s="93">
        <v>1.99</v>
      </c>
      <c r="E1418" s="93">
        <v>0</v>
      </c>
    </row>
    <row r="1419" spans="2:5">
      <c r="B1419" s="133" t="s">
        <v>2574</v>
      </c>
      <c r="C1419" s="93">
        <v>0</v>
      </c>
      <c r="D1419" s="93">
        <v>1.99</v>
      </c>
      <c r="E1419" s="93">
        <v>0</v>
      </c>
    </row>
    <row r="1420" spans="2:5">
      <c r="B1420" s="132" t="s">
        <v>2575</v>
      </c>
      <c r="C1420" s="93">
        <v>0</v>
      </c>
      <c r="D1420" s="93">
        <v>2822353.28</v>
      </c>
      <c r="E1420" s="93">
        <v>0</v>
      </c>
    </row>
    <row r="1421" spans="2:5">
      <c r="B1421" s="133" t="s">
        <v>2576</v>
      </c>
      <c r="C1421" s="93">
        <v>0</v>
      </c>
      <c r="D1421" s="93">
        <v>2822353.28</v>
      </c>
      <c r="E1421" s="93">
        <v>0</v>
      </c>
    </row>
    <row r="1422" spans="2:5">
      <c r="B1422" s="132" t="s">
        <v>2577</v>
      </c>
      <c r="C1422" s="93">
        <v>0</v>
      </c>
      <c r="D1422" s="93">
        <v>2.04</v>
      </c>
      <c r="E1422" s="93">
        <v>0</v>
      </c>
    </row>
    <row r="1423" spans="2:5">
      <c r="B1423" s="133" t="s">
        <v>2578</v>
      </c>
      <c r="C1423" s="93">
        <v>0</v>
      </c>
      <c r="D1423" s="93">
        <v>2.04</v>
      </c>
      <c r="E1423" s="93">
        <v>0</v>
      </c>
    </row>
    <row r="1424" spans="2:5">
      <c r="B1424" s="132" t="s">
        <v>2579</v>
      </c>
      <c r="C1424" s="93">
        <v>0</v>
      </c>
      <c r="D1424" s="93">
        <v>2.04</v>
      </c>
      <c r="E1424" s="93">
        <v>0</v>
      </c>
    </row>
    <row r="1425" spans="2:5">
      <c r="B1425" s="133" t="s">
        <v>2580</v>
      </c>
      <c r="C1425" s="93">
        <v>0</v>
      </c>
      <c r="D1425" s="93">
        <v>2.04</v>
      </c>
      <c r="E1425" s="93">
        <v>0</v>
      </c>
    </row>
    <row r="1426" spans="2:5">
      <c r="B1426" s="132" t="s">
        <v>493</v>
      </c>
      <c r="C1426" s="93">
        <v>7400012</v>
      </c>
      <c r="D1426" s="93">
        <v>1.99</v>
      </c>
      <c r="E1426" s="93">
        <v>0</v>
      </c>
    </row>
    <row r="1427" spans="2:5">
      <c r="B1427" s="133" t="s">
        <v>983</v>
      </c>
      <c r="C1427" s="93">
        <v>7400012</v>
      </c>
      <c r="D1427" s="93">
        <v>0</v>
      </c>
      <c r="E1427" s="93">
        <v>0</v>
      </c>
    </row>
    <row r="1428" spans="2:5">
      <c r="B1428" s="133" t="s">
        <v>2581</v>
      </c>
      <c r="C1428" s="93">
        <v>0</v>
      </c>
      <c r="D1428" s="93">
        <v>1.99</v>
      </c>
      <c r="E1428" s="93">
        <v>0</v>
      </c>
    </row>
    <row r="1429" spans="2:5">
      <c r="B1429" s="132" t="s">
        <v>2582</v>
      </c>
      <c r="C1429" s="93">
        <v>0</v>
      </c>
      <c r="D1429" s="93">
        <v>1.99</v>
      </c>
      <c r="E1429" s="93">
        <v>0</v>
      </c>
    </row>
    <row r="1430" spans="2:5">
      <c r="B1430" s="133" t="s">
        <v>2583</v>
      </c>
      <c r="C1430" s="93">
        <v>0</v>
      </c>
      <c r="D1430" s="93">
        <v>1.99</v>
      </c>
      <c r="E1430" s="93">
        <v>0</v>
      </c>
    </row>
    <row r="1431" spans="2:5">
      <c r="B1431" s="132" t="s">
        <v>2584</v>
      </c>
      <c r="C1431" s="93">
        <v>0</v>
      </c>
      <c r="D1431" s="93">
        <v>1694860.04</v>
      </c>
      <c r="E1431" s="93">
        <v>0</v>
      </c>
    </row>
    <row r="1432" spans="2:5">
      <c r="B1432" s="133" t="s">
        <v>2585</v>
      </c>
      <c r="C1432" s="93">
        <v>0</v>
      </c>
      <c r="D1432" s="93">
        <v>1694860.04</v>
      </c>
      <c r="E1432" s="93">
        <v>0</v>
      </c>
    </row>
    <row r="1433" spans="2:5">
      <c r="B1433" s="132" t="s">
        <v>2586</v>
      </c>
      <c r="C1433" s="93">
        <v>0</v>
      </c>
      <c r="D1433" s="93">
        <v>2822353.28</v>
      </c>
      <c r="E1433" s="93">
        <v>0</v>
      </c>
    </row>
    <row r="1434" spans="2:5">
      <c r="B1434" s="133" t="s">
        <v>2587</v>
      </c>
      <c r="C1434" s="93">
        <v>0</v>
      </c>
      <c r="D1434" s="93">
        <v>2822353.28</v>
      </c>
      <c r="E1434" s="93">
        <v>0</v>
      </c>
    </row>
    <row r="1435" spans="2:5">
      <c r="B1435" s="132" t="s">
        <v>2588</v>
      </c>
      <c r="C1435" s="93">
        <v>0</v>
      </c>
      <c r="D1435" s="93">
        <v>1694860.04</v>
      </c>
      <c r="E1435" s="93">
        <v>0</v>
      </c>
    </row>
    <row r="1436" spans="2:5">
      <c r="B1436" s="133" t="s">
        <v>2589</v>
      </c>
      <c r="C1436" s="93">
        <v>0</v>
      </c>
      <c r="D1436" s="93">
        <v>1694860.04</v>
      </c>
      <c r="E1436" s="93">
        <v>0</v>
      </c>
    </row>
    <row r="1437" spans="2:5">
      <c r="B1437" s="132" t="s">
        <v>2590</v>
      </c>
      <c r="C1437" s="93">
        <v>0</v>
      </c>
      <c r="D1437" s="93">
        <v>1200530.99</v>
      </c>
      <c r="E1437" s="93">
        <v>0</v>
      </c>
    </row>
    <row r="1438" spans="2:5">
      <c r="B1438" s="133" t="s">
        <v>2591</v>
      </c>
      <c r="C1438" s="93">
        <v>0</v>
      </c>
      <c r="D1438" s="93">
        <v>1200530.99</v>
      </c>
      <c r="E1438" s="93">
        <v>0</v>
      </c>
    </row>
    <row r="1439" spans="2:5">
      <c r="B1439" s="132" t="s">
        <v>2592</v>
      </c>
      <c r="C1439" s="93">
        <v>0</v>
      </c>
      <c r="D1439" s="93">
        <v>1200530.99</v>
      </c>
      <c r="E1439" s="93">
        <v>0</v>
      </c>
    </row>
    <row r="1440" spans="2:5">
      <c r="B1440" s="133" t="s">
        <v>2593</v>
      </c>
      <c r="C1440" s="93">
        <v>0</v>
      </c>
      <c r="D1440" s="93">
        <v>1200530.99</v>
      </c>
      <c r="E1440" s="93">
        <v>0</v>
      </c>
    </row>
    <row r="1441" spans="2:5">
      <c r="B1441" s="132" t="s">
        <v>2594</v>
      </c>
      <c r="C1441" s="93">
        <v>0</v>
      </c>
      <c r="D1441" s="93">
        <v>1694860.04</v>
      </c>
      <c r="E1441" s="93">
        <v>0</v>
      </c>
    </row>
    <row r="1442" spans="2:5">
      <c r="B1442" s="133" t="s">
        <v>2595</v>
      </c>
      <c r="C1442" s="93">
        <v>0</v>
      </c>
      <c r="D1442" s="93">
        <v>1694860.04</v>
      </c>
      <c r="E1442" s="93">
        <v>0</v>
      </c>
    </row>
    <row r="1443" spans="2:5">
      <c r="B1443" s="132" t="s">
        <v>2596</v>
      </c>
      <c r="C1443" s="93">
        <v>0</v>
      </c>
      <c r="D1443" s="93">
        <v>1694860.04</v>
      </c>
      <c r="E1443" s="93">
        <v>0</v>
      </c>
    </row>
    <row r="1444" spans="2:5">
      <c r="B1444" s="133" t="s">
        <v>2597</v>
      </c>
      <c r="C1444" s="93">
        <v>0</v>
      </c>
      <c r="D1444" s="93">
        <v>1694860.04</v>
      </c>
      <c r="E1444" s="93">
        <v>0</v>
      </c>
    </row>
    <row r="1445" spans="2:5">
      <c r="B1445" s="132" t="s">
        <v>2598</v>
      </c>
      <c r="C1445" s="93">
        <v>0</v>
      </c>
      <c r="D1445" s="93">
        <v>1200530.99</v>
      </c>
      <c r="E1445" s="93">
        <v>0</v>
      </c>
    </row>
    <row r="1446" spans="2:5">
      <c r="B1446" s="133" t="s">
        <v>2599</v>
      </c>
      <c r="C1446" s="93">
        <v>0</v>
      </c>
      <c r="D1446" s="93">
        <v>1200530.99</v>
      </c>
      <c r="E1446" s="93">
        <v>0</v>
      </c>
    </row>
    <row r="1447" spans="2:5">
      <c r="B1447" s="132" t="s">
        <v>494</v>
      </c>
      <c r="C1447" s="93">
        <v>1499668</v>
      </c>
      <c r="D1447" s="93">
        <v>7068634.2799999993</v>
      </c>
      <c r="E1447" s="93">
        <v>4246212.49</v>
      </c>
    </row>
    <row r="1448" spans="2:5">
      <c r="B1448" s="133" t="s">
        <v>984</v>
      </c>
      <c r="C1448" s="93">
        <v>1499668</v>
      </c>
      <c r="D1448" s="93">
        <v>4246281</v>
      </c>
      <c r="E1448" s="93">
        <v>4246212.49</v>
      </c>
    </row>
    <row r="1449" spans="2:5">
      <c r="B1449" s="133" t="s">
        <v>2600</v>
      </c>
      <c r="C1449" s="93">
        <v>0</v>
      </c>
      <c r="D1449" s="93">
        <v>2822353.28</v>
      </c>
      <c r="E1449" s="93">
        <v>0</v>
      </c>
    </row>
    <row r="1450" spans="2:5">
      <c r="B1450" s="132" t="s">
        <v>2601</v>
      </c>
      <c r="C1450" s="93">
        <v>0</v>
      </c>
      <c r="D1450" s="93">
        <v>1694860.04</v>
      </c>
      <c r="E1450" s="93">
        <v>0</v>
      </c>
    </row>
    <row r="1451" spans="2:5">
      <c r="B1451" s="133" t="s">
        <v>2602</v>
      </c>
      <c r="C1451" s="93">
        <v>0</v>
      </c>
      <c r="D1451" s="93">
        <v>1694860.04</v>
      </c>
      <c r="E1451" s="93">
        <v>0</v>
      </c>
    </row>
    <row r="1452" spans="2:5">
      <c r="B1452" s="132" t="s">
        <v>495</v>
      </c>
      <c r="C1452" s="93">
        <v>11177246</v>
      </c>
      <c r="D1452" s="93">
        <v>15869221.039999999</v>
      </c>
      <c r="E1452" s="93">
        <v>9531803.25</v>
      </c>
    </row>
    <row r="1453" spans="2:5">
      <c r="B1453" s="133" t="s">
        <v>985</v>
      </c>
      <c r="C1453" s="93">
        <v>11177246</v>
      </c>
      <c r="D1453" s="93">
        <v>14174361</v>
      </c>
      <c r="E1453" s="93">
        <v>9531803.25</v>
      </c>
    </row>
    <row r="1454" spans="2:5">
      <c r="B1454" s="133" t="s">
        <v>2603</v>
      </c>
      <c r="C1454" s="93">
        <v>0</v>
      </c>
      <c r="D1454" s="93">
        <v>1694860.04</v>
      </c>
      <c r="E1454" s="93">
        <v>0</v>
      </c>
    </row>
    <row r="1455" spans="2:5">
      <c r="B1455" s="132" t="s">
        <v>2604</v>
      </c>
      <c r="C1455" s="93">
        <v>0</v>
      </c>
      <c r="D1455" s="93">
        <v>1694860.04</v>
      </c>
      <c r="E1455" s="93">
        <v>0</v>
      </c>
    </row>
    <row r="1456" spans="2:5">
      <c r="B1456" s="133" t="s">
        <v>2605</v>
      </c>
      <c r="C1456" s="93">
        <v>0</v>
      </c>
      <c r="D1456" s="93">
        <v>1694860.04</v>
      </c>
      <c r="E1456" s="93">
        <v>0</v>
      </c>
    </row>
    <row r="1457" spans="2:5">
      <c r="B1457" s="132" t="s">
        <v>2606</v>
      </c>
      <c r="C1457" s="93">
        <v>0</v>
      </c>
      <c r="D1457" s="93">
        <v>1694860.04</v>
      </c>
      <c r="E1457" s="93">
        <v>0</v>
      </c>
    </row>
    <row r="1458" spans="2:5">
      <c r="B1458" s="133" t="s">
        <v>2607</v>
      </c>
      <c r="C1458" s="93">
        <v>0</v>
      </c>
      <c r="D1458" s="93">
        <v>1694860.04</v>
      </c>
      <c r="E1458" s="93">
        <v>0</v>
      </c>
    </row>
    <row r="1459" spans="2:5">
      <c r="B1459" s="132" t="s">
        <v>2287</v>
      </c>
      <c r="C1459" s="93">
        <v>0</v>
      </c>
      <c r="D1459" s="93">
        <v>330735025.55000001</v>
      </c>
      <c r="E1459" s="93">
        <v>330735025.55000001</v>
      </c>
    </row>
    <row r="1460" spans="2:5">
      <c r="B1460" s="133" t="s">
        <v>2989</v>
      </c>
      <c r="C1460" s="93">
        <v>0</v>
      </c>
      <c r="D1460" s="93">
        <v>330735025.55000001</v>
      </c>
      <c r="E1460" s="93">
        <v>330735025.55000001</v>
      </c>
    </row>
    <row r="1461" spans="2:5">
      <c r="B1461" s="132" t="s">
        <v>496</v>
      </c>
      <c r="C1461" s="93">
        <v>3123819</v>
      </c>
      <c r="D1461" s="93">
        <v>3.47</v>
      </c>
      <c r="E1461" s="93">
        <v>0</v>
      </c>
    </row>
    <row r="1462" spans="2:5">
      <c r="B1462" s="133" t="s">
        <v>986</v>
      </c>
      <c r="C1462" s="93">
        <v>3123819</v>
      </c>
      <c r="D1462" s="93">
        <v>3.47</v>
      </c>
      <c r="E1462" s="93">
        <v>0</v>
      </c>
    </row>
    <row r="1463" spans="2:5">
      <c r="B1463" s="132" t="s">
        <v>1448</v>
      </c>
      <c r="C1463" s="93">
        <v>0</v>
      </c>
      <c r="D1463" s="93">
        <v>14716229</v>
      </c>
      <c r="E1463" s="93">
        <v>14716229</v>
      </c>
    </row>
    <row r="1464" spans="2:5">
      <c r="B1464" s="133" t="s">
        <v>1449</v>
      </c>
      <c r="C1464" s="93">
        <v>0</v>
      </c>
      <c r="D1464" s="93">
        <v>14716229</v>
      </c>
      <c r="E1464" s="93">
        <v>14716229</v>
      </c>
    </row>
    <row r="1465" spans="2:5">
      <c r="B1465" s="132" t="s">
        <v>3060</v>
      </c>
      <c r="C1465" s="93">
        <v>0</v>
      </c>
      <c r="D1465" s="93">
        <v>63058108.939999998</v>
      </c>
      <c r="E1465" s="93">
        <v>63058040.049999997</v>
      </c>
    </row>
    <row r="1466" spans="2:5">
      <c r="B1466" s="133" t="s">
        <v>3061</v>
      </c>
      <c r="C1466" s="93">
        <v>0</v>
      </c>
      <c r="D1466" s="93">
        <v>63058108.939999998</v>
      </c>
      <c r="E1466" s="93">
        <v>63058040.049999997</v>
      </c>
    </row>
    <row r="1467" spans="2:5">
      <c r="B1467" s="132" t="s">
        <v>3385</v>
      </c>
      <c r="C1467" s="93">
        <v>0</v>
      </c>
      <c r="D1467" s="93">
        <v>26512706.460000001</v>
      </c>
      <c r="E1467" s="93">
        <v>26512649.370000001</v>
      </c>
    </row>
    <row r="1468" spans="2:5">
      <c r="B1468" s="133" t="s">
        <v>3386</v>
      </c>
      <c r="C1468" s="93">
        <v>0</v>
      </c>
      <c r="D1468" s="93">
        <v>26512706.460000001</v>
      </c>
      <c r="E1468" s="93">
        <v>26512649.370000001</v>
      </c>
    </row>
    <row r="1469" spans="2:5">
      <c r="B1469" s="132" t="s">
        <v>3387</v>
      </c>
      <c r="C1469" s="93">
        <v>0</v>
      </c>
      <c r="D1469" s="93">
        <v>18400292.390000001</v>
      </c>
      <c r="E1469" s="93">
        <v>18400262.649999999</v>
      </c>
    </row>
    <row r="1470" spans="2:5">
      <c r="B1470" s="133" t="s">
        <v>3388</v>
      </c>
      <c r="C1470" s="93">
        <v>0</v>
      </c>
      <c r="D1470" s="93">
        <v>18400292.390000001</v>
      </c>
      <c r="E1470" s="93">
        <v>18400262.649999999</v>
      </c>
    </row>
    <row r="1471" spans="2:5">
      <c r="B1471" s="132" t="s">
        <v>3062</v>
      </c>
      <c r="C1471" s="93">
        <v>0</v>
      </c>
      <c r="D1471" s="93">
        <v>63099821.600000001</v>
      </c>
      <c r="E1471" s="93">
        <v>52674898.850000001</v>
      </c>
    </row>
    <row r="1472" spans="2:5">
      <c r="B1472" s="133" t="s">
        <v>3063</v>
      </c>
      <c r="C1472" s="93">
        <v>0</v>
      </c>
      <c r="D1472" s="93">
        <v>63099821.600000001</v>
      </c>
      <c r="E1472" s="93">
        <v>52674898.850000001</v>
      </c>
    </row>
    <row r="1473" spans="2:5">
      <c r="B1473" s="131" t="s">
        <v>289</v>
      </c>
      <c r="C1473" s="108">
        <v>0</v>
      </c>
      <c r="D1473" s="108">
        <v>52251683.109999999</v>
      </c>
      <c r="E1473" s="108">
        <v>49044732.100000001</v>
      </c>
    </row>
    <row r="1474" spans="2:5">
      <c r="B1474" s="132" t="s">
        <v>3226</v>
      </c>
      <c r="C1474" s="93">
        <v>0</v>
      </c>
      <c r="D1474" s="93">
        <v>22251683.109999999</v>
      </c>
      <c r="E1474" s="93">
        <v>20044732.100000001</v>
      </c>
    </row>
    <row r="1475" spans="2:5">
      <c r="B1475" s="133" t="s">
        <v>1660</v>
      </c>
      <c r="C1475" s="93">
        <v>0</v>
      </c>
      <c r="D1475" s="93">
        <v>22251683.109999999</v>
      </c>
      <c r="E1475" s="93">
        <v>20044732.100000001</v>
      </c>
    </row>
    <row r="1476" spans="2:5">
      <c r="B1476" s="132" t="s">
        <v>1448</v>
      </c>
      <c r="C1476" s="93">
        <v>0</v>
      </c>
      <c r="D1476" s="93">
        <v>30000000</v>
      </c>
      <c r="E1476" s="93">
        <v>29000000</v>
      </c>
    </row>
    <row r="1477" spans="2:5">
      <c r="B1477" s="133" t="s">
        <v>1449</v>
      </c>
      <c r="C1477" s="93">
        <v>0</v>
      </c>
      <c r="D1477" s="93">
        <v>30000000</v>
      </c>
      <c r="E1477" s="93">
        <v>29000000</v>
      </c>
    </row>
    <row r="1478" spans="2:5">
      <c r="B1478" s="131" t="s">
        <v>304</v>
      </c>
      <c r="C1478" s="108">
        <v>0</v>
      </c>
      <c r="D1478" s="108">
        <v>509500000</v>
      </c>
      <c r="E1478" s="108">
        <v>509500000</v>
      </c>
    </row>
    <row r="1479" spans="2:5">
      <c r="B1479" s="132" t="s">
        <v>2287</v>
      </c>
      <c r="C1479" s="93">
        <v>0</v>
      </c>
      <c r="D1479" s="93">
        <v>509500000</v>
      </c>
      <c r="E1479" s="93">
        <v>509500000</v>
      </c>
    </row>
    <row r="1480" spans="2:5">
      <c r="B1480" s="133" t="s">
        <v>2989</v>
      </c>
      <c r="C1480" s="93">
        <v>0</v>
      </c>
      <c r="D1480" s="93">
        <v>509500000</v>
      </c>
      <c r="E1480" s="93">
        <v>509500000</v>
      </c>
    </row>
    <row r="1481" spans="2:5">
      <c r="B1481" s="131" t="s">
        <v>290</v>
      </c>
      <c r="C1481" s="108">
        <v>2619699999</v>
      </c>
      <c r="D1481" s="108">
        <v>1476424959.25</v>
      </c>
      <c r="E1481" s="108">
        <v>247936534.49000001</v>
      </c>
    </row>
    <row r="1482" spans="2:5">
      <c r="B1482" s="132" t="s">
        <v>484</v>
      </c>
      <c r="C1482" s="93">
        <v>2619699999</v>
      </c>
      <c r="D1482" s="93">
        <v>1476424959.25</v>
      </c>
      <c r="E1482" s="93">
        <v>247936534.49000001</v>
      </c>
    </row>
    <row r="1483" spans="2:5">
      <c r="B1483" s="133" t="s">
        <v>974</v>
      </c>
      <c r="C1483" s="93">
        <v>2619699999</v>
      </c>
      <c r="D1483" s="93">
        <v>1476424959.25</v>
      </c>
      <c r="E1483" s="93">
        <v>247936534.49000001</v>
      </c>
    </row>
    <row r="1484" spans="2:5">
      <c r="B1484" s="59" t="s">
        <v>497</v>
      </c>
      <c r="C1484" s="93">
        <v>383266082</v>
      </c>
      <c r="D1484" s="93">
        <v>196003860.84999999</v>
      </c>
      <c r="E1484" s="93">
        <v>152950083.56</v>
      </c>
    </row>
    <row r="1485" spans="2:5">
      <c r="B1485" s="131" t="s">
        <v>287</v>
      </c>
      <c r="C1485" s="108">
        <v>367884646</v>
      </c>
      <c r="D1485" s="108">
        <v>170622424.84999999</v>
      </c>
      <c r="E1485" s="108">
        <v>143913830.53999999</v>
      </c>
    </row>
    <row r="1486" spans="2:5">
      <c r="B1486" s="132" t="s">
        <v>498</v>
      </c>
      <c r="C1486" s="93">
        <v>2855017</v>
      </c>
      <c r="D1486" s="93">
        <v>0</v>
      </c>
      <c r="E1486" s="93">
        <v>0</v>
      </c>
    </row>
    <row r="1487" spans="2:5">
      <c r="B1487" s="133" t="s">
        <v>987</v>
      </c>
      <c r="C1487" s="93">
        <v>2855017</v>
      </c>
      <c r="D1487" s="93">
        <v>0</v>
      </c>
      <c r="E1487" s="93">
        <v>0</v>
      </c>
    </row>
    <row r="1488" spans="2:5">
      <c r="B1488" s="132" t="s">
        <v>499</v>
      </c>
      <c r="C1488" s="93">
        <v>3931943</v>
      </c>
      <c r="D1488" s="93">
        <v>16265296.02</v>
      </c>
      <c r="E1488" s="93">
        <v>15674126.060000001</v>
      </c>
    </row>
    <row r="1489" spans="2:5">
      <c r="B1489" s="133" t="s">
        <v>988</v>
      </c>
      <c r="C1489" s="93">
        <v>3931943</v>
      </c>
      <c r="D1489" s="93">
        <v>16265296.02</v>
      </c>
      <c r="E1489" s="93">
        <v>15674126.060000001</v>
      </c>
    </row>
    <row r="1490" spans="2:5">
      <c r="B1490" s="132" t="s">
        <v>1661</v>
      </c>
      <c r="C1490" s="93">
        <v>0</v>
      </c>
      <c r="D1490" s="93">
        <v>1157229.0900000001</v>
      </c>
      <c r="E1490" s="93">
        <v>1157222.27</v>
      </c>
    </row>
    <row r="1491" spans="2:5">
      <c r="B1491" s="133" t="s">
        <v>1662</v>
      </c>
      <c r="C1491" s="93">
        <v>0</v>
      </c>
      <c r="D1491" s="93">
        <v>1157229.0900000001</v>
      </c>
      <c r="E1491" s="93">
        <v>1157222.27</v>
      </c>
    </row>
    <row r="1492" spans="2:5">
      <c r="B1492" s="132" t="s">
        <v>1663</v>
      </c>
      <c r="C1492" s="93">
        <v>0</v>
      </c>
      <c r="D1492" s="93">
        <v>1157224.0900000001</v>
      </c>
      <c r="E1492" s="93">
        <v>1157222.27</v>
      </c>
    </row>
    <row r="1493" spans="2:5">
      <c r="B1493" s="133" t="s">
        <v>1664</v>
      </c>
      <c r="C1493" s="93">
        <v>0</v>
      </c>
      <c r="D1493" s="93">
        <v>1157224.0900000001</v>
      </c>
      <c r="E1493" s="93">
        <v>1157222.27</v>
      </c>
    </row>
    <row r="1494" spans="2:5">
      <c r="B1494" s="132" t="s">
        <v>1665</v>
      </c>
      <c r="C1494" s="93">
        <v>0</v>
      </c>
      <c r="D1494" s="93">
        <v>1651556.35</v>
      </c>
      <c r="E1494" s="93">
        <v>1651551.38</v>
      </c>
    </row>
    <row r="1495" spans="2:5">
      <c r="B1495" s="133" t="s">
        <v>1666</v>
      </c>
      <c r="C1495" s="93">
        <v>0</v>
      </c>
      <c r="D1495" s="93">
        <v>1651556.35</v>
      </c>
      <c r="E1495" s="93">
        <v>1651551.38</v>
      </c>
    </row>
    <row r="1496" spans="2:5">
      <c r="B1496" s="132" t="s">
        <v>500</v>
      </c>
      <c r="C1496" s="93">
        <v>4624657</v>
      </c>
      <c r="D1496" s="93">
        <v>4624657</v>
      </c>
      <c r="E1496" s="93">
        <v>0</v>
      </c>
    </row>
    <row r="1497" spans="2:5">
      <c r="B1497" s="133" t="s">
        <v>989</v>
      </c>
      <c r="C1497" s="93">
        <v>4624657</v>
      </c>
      <c r="D1497" s="93">
        <v>4624657</v>
      </c>
      <c r="E1497" s="93">
        <v>0</v>
      </c>
    </row>
    <row r="1498" spans="2:5">
      <c r="B1498" s="132" t="s">
        <v>501</v>
      </c>
      <c r="C1498" s="93">
        <v>2489528</v>
      </c>
      <c r="D1498" s="93">
        <v>14452987.369999999</v>
      </c>
      <c r="E1498" s="93">
        <v>10376621.140000001</v>
      </c>
    </row>
    <row r="1499" spans="2:5">
      <c r="B1499" s="133" t="s">
        <v>990</v>
      </c>
      <c r="C1499" s="93">
        <v>2489528</v>
      </c>
      <c r="D1499" s="93">
        <v>14452987.369999999</v>
      </c>
      <c r="E1499" s="93">
        <v>10376621.140000001</v>
      </c>
    </row>
    <row r="1500" spans="2:5">
      <c r="B1500" s="132" t="s">
        <v>1812</v>
      </c>
      <c r="C1500" s="93">
        <v>0</v>
      </c>
      <c r="D1500" s="93">
        <v>1694860.04</v>
      </c>
      <c r="E1500" s="93">
        <v>0</v>
      </c>
    </row>
    <row r="1501" spans="2:5">
      <c r="B1501" s="133" t="s">
        <v>1813</v>
      </c>
      <c r="C1501" s="93">
        <v>0</v>
      </c>
      <c r="D1501" s="93">
        <v>1694860.04</v>
      </c>
      <c r="E1501" s="93">
        <v>0</v>
      </c>
    </row>
    <row r="1502" spans="2:5">
      <c r="B1502" s="132" t="s">
        <v>1814</v>
      </c>
      <c r="C1502" s="93">
        <v>0</v>
      </c>
      <c r="D1502" s="93">
        <v>15721203.630000001</v>
      </c>
      <c r="E1502" s="93">
        <v>0</v>
      </c>
    </row>
    <row r="1503" spans="2:5">
      <c r="B1503" s="133" t="s">
        <v>1815</v>
      </c>
      <c r="C1503" s="93">
        <v>0</v>
      </c>
      <c r="D1503" s="93">
        <v>15721203.630000001</v>
      </c>
      <c r="E1503" s="93">
        <v>0</v>
      </c>
    </row>
    <row r="1504" spans="2:5">
      <c r="B1504" s="132" t="s">
        <v>502</v>
      </c>
      <c r="C1504" s="93">
        <v>350000000</v>
      </c>
      <c r="D1504" s="93">
        <v>27090000</v>
      </c>
      <c r="E1504" s="93">
        <v>27089745.199999999</v>
      </c>
    </row>
    <row r="1505" spans="2:5">
      <c r="B1505" s="133" t="s">
        <v>991</v>
      </c>
      <c r="C1505" s="93">
        <v>350000000</v>
      </c>
      <c r="D1505" s="93">
        <v>27090000</v>
      </c>
      <c r="E1505" s="93">
        <v>27089745.199999999</v>
      </c>
    </row>
    <row r="1506" spans="2:5">
      <c r="B1506" s="132" t="s">
        <v>503</v>
      </c>
      <c r="C1506" s="93">
        <v>2483832</v>
      </c>
      <c r="D1506" s="93">
        <v>2</v>
      </c>
      <c r="E1506" s="93">
        <v>0</v>
      </c>
    </row>
    <row r="1507" spans="2:5">
      <c r="B1507" s="133" t="s">
        <v>992</v>
      </c>
      <c r="C1507" s="93">
        <v>2483832</v>
      </c>
      <c r="D1507" s="93">
        <v>2</v>
      </c>
      <c r="E1507" s="93">
        <v>0</v>
      </c>
    </row>
    <row r="1508" spans="2:5">
      <c r="B1508" s="132" t="s">
        <v>3064</v>
      </c>
      <c r="C1508" s="93">
        <v>0</v>
      </c>
      <c r="D1508" s="93">
        <v>61303914.259999998</v>
      </c>
      <c r="E1508" s="93">
        <v>61303849.039999999</v>
      </c>
    </row>
    <row r="1509" spans="2:5">
      <c r="B1509" s="133" t="s">
        <v>3065</v>
      </c>
      <c r="C1509" s="93">
        <v>0</v>
      </c>
      <c r="D1509" s="93">
        <v>61303914.259999998</v>
      </c>
      <c r="E1509" s="93">
        <v>61303849.039999999</v>
      </c>
    </row>
    <row r="1510" spans="2:5">
      <c r="B1510" s="132" t="s">
        <v>1372</v>
      </c>
      <c r="C1510" s="93">
        <v>0</v>
      </c>
      <c r="D1510" s="93">
        <v>15503494</v>
      </c>
      <c r="E1510" s="93">
        <v>15503493.18</v>
      </c>
    </row>
    <row r="1511" spans="2:5">
      <c r="B1511" s="133" t="s">
        <v>1373</v>
      </c>
      <c r="C1511" s="93">
        <v>0</v>
      </c>
      <c r="D1511" s="93">
        <v>15503494</v>
      </c>
      <c r="E1511" s="93">
        <v>15503493.18</v>
      </c>
    </row>
    <row r="1512" spans="2:5">
      <c r="B1512" s="132" t="s">
        <v>504</v>
      </c>
      <c r="C1512" s="93">
        <v>1499669</v>
      </c>
      <c r="D1512" s="93">
        <v>1</v>
      </c>
      <c r="E1512" s="93">
        <v>0</v>
      </c>
    </row>
    <row r="1513" spans="2:5">
      <c r="B1513" s="133" t="s">
        <v>993</v>
      </c>
      <c r="C1513" s="93">
        <v>1499669</v>
      </c>
      <c r="D1513" s="93">
        <v>1</v>
      </c>
      <c r="E1513" s="93">
        <v>0</v>
      </c>
    </row>
    <row r="1514" spans="2:5">
      <c r="B1514" s="132" t="s">
        <v>1450</v>
      </c>
      <c r="C1514" s="93">
        <v>0</v>
      </c>
      <c r="D1514" s="93">
        <v>10000000</v>
      </c>
      <c r="E1514" s="93">
        <v>10000000</v>
      </c>
    </row>
    <row r="1515" spans="2:5">
      <c r="B1515" s="133" t="s">
        <v>1451</v>
      </c>
      <c r="C1515" s="93">
        <v>0</v>
      </c>
      <c r="D1515" s="93">
        <v>10000000</v>
      </c>
      <c r="E1515" s="93">
        <v>10000000</v>
      </c>
    </row>
    <row r="1516" spans="2:5">
      <c r="B1516" s="131" t="s">
        <v>304</v>
      </c>
      <c r="C1516" s="108">
        <v>0</v>
      </c>
      <c r="D1516" s="108">
        <v>10000000</v>
      </c>
      <c r="E1516" s="108">
        <v>9036253.0199999996</v>
      </c>
    </row>
    <row r="1517" spans="2:5">
      <c r="B1517" s="132" t="s">
        <v>1450</v>
      </c>
      <c r="C1517" s="93">
        <v>0</v>
      </c>
      <c r="D1517" s="93">
        <v>10000000</v>
      </c>
      <c r="E1517" s="93">
        <v>9036253.0199999996</v>
      </c>
    </row>
    <row r="1518" spans="2:5">
      <c r="B1518" s="133" t="s">
        <v>1451</v>
      </c>
      <c r="C1518" s="93">
        <v>0</v>
      </c>
      <c r="D1518" s="93">
        <v>10000000</v>
      </c>
      <c r="E1518" s="93">
        <v>9036253.0199999996</v>
      </c>
    </row>
    <row r="1519" spans="2:5">
      <c r="B1519" s="131" t="s">
        <v>291</v>
      </c>
      <c r="C1519" s="108">
        <v>15381436</v>
      </c>
      <c r="D1519" s="108">
        <v>15381436</v>
      </c>
      <c r="E1519" s="108">
        <v>0</v>
      </c>
    </row>
    <row r="1520" spans="2:5">
      <c r="B1520" s="132" t="s">
        <v>288</v>
      </c>
      <c r="C1520" s="93">
        <v>11755940</v>
      </c>
      <c r="D1520" s="93">
        <v>11755940</v>
      </c>
      <c r="E1520" s="93">
        <v>0</v>
      </c>
    </row>
    <row r="1521" spans="2:5">
      <c r="B1521" s="133" t="s">
        <v>994</v>
      </c>
      <c r="C1521" s="93">
        <v>234000</v>
      </c>
      <c r="D1521" s="93">
        <v>234000</v>
      </c>
      <c r="E1521" s="93">
        <v>0</v>
      </c>
    </row>
    <row r="1522" spans="2:5">
      <c r="B1522" s="133" t="s">
        <v>995</v>
      </c>
      <c r="C1522" s="93">
        <v>11521940</v>
      </c>
      <c r="D1522" s="93">
        <v>11521940</v>
      </c>
      <c r="E1522" s="93">
        <v>0</v>
      </c>
    </row>
    <row r="1523" spans="2:5">
      <c r="B1523" s="132" t="s">
        <v>3227</v>
      </c>
      <c r="C1523" s="93">
        <v>3625496</v>
      </c>
      <c r="D1523" s="93">
        <v>3625496</v>
      </c>
      <c r="E1523" s="93">
        <v>0</v>
      </c>
    </row>
    <row r="1524" spans="2:5">
      <c r="B1524" s="133" t="s">
        <v>996</v>
      </c>
      <c r="C1524" s="93">
        <v>3625496</v>
      </c>
      <c r="D1524" s="93">
        <v>3625496</v>
      </c>
      <c r="E1524" s="93">
        <v>0</v>
      </c>
    </row>
    <row r="1525" spans="2:5">
      <c r="B1525" s="59" t="s">
        <v>505</v>
      </c>
      <c r="C1525" s="93">
        <v>1787798715</v>
      </c>
      <c r="D1525" s="93">
        <v>1595752118.0700002</v>
      </c>
      <c r="E1525" s="93">
        <v>1495255964.6700001</v>
      </c>
    </row>
    <row r="1526" spans="2:5">
      <c r="B1526" s="131" t="s">
        <v>287</v>
      </c>
      <c r="C1526" s="108">
        <v>1774470715</v>
      </c>
      <c r="D1526" s="108">
        <v>1562424118.0700002</v>
      </c>
      <c r="E1526" s="108">
        <v>1495255964.6700001</v>
      </c>
    </row>
    <row r="1527" spans="2:5">
      <c r="B1527" s="132" t="s">
        <v>288</v>
      </c>
      <c r="C1527" s="93">
        <v>2050000</v>
      </c>
      <c r="D1527" s="93">
        <v>2050000</v>
      </c>
      <c r="E1527" s="93">
        <v>0</v>
      </c>
    </row>
    <row r="1528" spans="2:5">
      <c r="B1528" s="133" t="s">
        <v>997</v>
      </c>
      <c r="C1528" s="93">
        <v>2050000</v>
      </c>
      <c r="D1528" s="93">
        <v>2050000</v>
      </c>
      <c r="E1528" s="93">
        <v>0</v>
      </c>
    </row>
    <row r="1529" spans="2:5">
      <c r="B1529" s="132" t="s">
        <v>3228</v>
      </c>
      <c r="C1529" s="93">
        <v>0</v>
      </c>
      <c r="D1529" s="93">
        <v>2070205.24</v>
      </c>
      <c r="E1529" s="93">
        <v>1639531.35</v>
      </c>
    </row>
    <row r="1530" spans="2:5">
      <c r="B1530" s="133" t="s">
        <v>1667</v>
      </c>
      <c r="C1530" s="93">
        <v>0</v>
      </c>
      <c r="D1530" s="93">
        <v>2070205.24</v>
      </c>
      <c r="E1530" s="93">
        <v>1639531.35</v>
      </c>
    </row>
    <row r="1531" spans="2:5">
      <c r="B1531" s="132" t="s">
        <v>506</v>
      </c>
      <c r="C1531" s="93">
        <v>791959</v>
      </c>
      <c r="D1531" s="93">
        <v>791959</v>
      </c>
      <c r="E1531" s="93">
        <v>712762.92</v>
      </c>
    </row>
    <row r="1532" spans="2:5">
      <c r="B1532" s="133" t="s">
        <v>998</v>
      </c>
      <c r="C1532" s="93">
        <v>791959</v>
      </c>
      <c r="D1532" s="93">
        <v>791959</v>
      </c>
      <c r="E1532" s="93">
        <v>712762.92</v>
      </c>
    </row>
    <row r="1533" spans="2:5">
      <c r="B1533" s="132" t="s">
        <v>1668</v>
      </c>
      <c r="C1533" s="93">
        <v>0</v>
      </c>
      <c r="D1533" s="93">
        <v>3939707.4</v>
      </c>
      <c r="E1533" s="93">
        <v>3078364.12</v>
      </c>
    </row>
    <row r="1534" spans="2:5">
      <c r="B1534" s="133" t="s">
        <v>1669</v>
      </c>
      <c r="C1534" s="93">
        <v>0</v>
      </c>
      <c r="D1534" s="93">
        <v>3939707.4</v>
      </c>
      <c r="E1534" s="93">
        <v>3078364.12</v>
      </c>
    </row>
    <row r="1535" spans="2:5">
      <c r="B1535" s="132" t="s">
        <v>1670</v>
      </c>
      <c r="C1535" s="93">
        <v>0</v>
      </c>
      <c r="D1535" s="93">
        <v>3404824.84</v>
      </c>
      <c r="E1535" s="93">
        <v>2758818.73</v>
      </c>
    </row>
    <row r="1536" spans="2:5">
      <c r="B1536" s="133" t="s">
        <v>1671</v>
      </c>
      <c r="C1536" s="93">
        <v>0</v>
      </c>
      <c r="D1536" s="93">
        <v>3404824.84</v>
      </c>
      <c r="E1536" s="93">
        <v>2758818.73</v>
      </c>
    </row>
    <row r="1537" spans="2:5">
      <c r="B1537" s="132" t="s">
        <v>1672</v>
      </c>
      <c r="C1537" s="93">
        <v>0</v>
      </c>
      <c r="D1537" s="93">
        <v>2070202.24</v>
      </c>
      <c r="E1537" s="93">
        <v>1639531.36</v>
      </c>
    </row>
    <row r="1538" spans="2:5">
      <c r="B1538" s="133" t="s">
        <v>1673</v>
      </c>
      <c r="C1538" s="93">
        <v>0</v>
      </c>
      <c r="D1538" s="93">
        <v>2070202.24</v>
      </c>
      <c r="E1538" s="93">
        <v>1639531.36</v>
      </c>
    </row>
    <row r="1539" spans="2:5">
      <c r="B1539" s="132" t="s">
        <v>1674</v>
      </c>
      <c r="C1539" s="93">
        <v>0</v>
      </c>
      <c r="D1539" s="93">
        <v>3404824.84</v>
      </c>
      <c r="E1539" s="93">
        <v>2758818.73</v>
      </c>
    </row>
    <row r="1540" spans="2:5">
      <c r="B1540" s="133" t="s">
        <v>1675</v>
      </c>
      <c r="C1540" s="93">
        <v>0</v>
      </c>
      <c r="D1540" s="93">
        <v>3404824.84</v>
      </c>
      <c r="E1540" s="93">
        <v>2758818.73</v>
      </c>
    </row>
    <row r="1541" spans="2:5">
      <c r="B1541" s="132" t="s">
        <v>1676</v>
      </c>
      <c r="C1541" s="93">
        <v>0</v>
      </c>
      <c r="D1541" s="93">
        <v>3404824.84</v>
      </c>
      <c r="E1541" s="93">
        <v>2758818.73</v>
      </c>
    </row>
    <row r="1542" spans="2:5">
      <c r="B1542" s="133" t="s">
        <v>1677</v>
      </c>
      <c r="C1542" s="93">
        <v>0</v>
      </c>
      <c r="D1542" s="93">
        <v>3404824.84</v>
      </c>
      <c r="E1542" s="93">
        <v>2758818.73</v>
      </c>
    </row>
    <row r="1543" spans="2:5">
      <c r="B1543" s="132" t="s">
        <v>1678</v>
      </c>
      <c r="C1543" s="93">
        <v>0</v>
      </c>
      <c r="D1543" s="93">
        <v>3404824.84</v>
      </c>
      <c r="E1543" s="93">
        <v>2758818.73</v>
      </c>
    </row>
    <row r="1544" spans="2:5">
      <c r="B1544" s="133" t="s">
        <v>1679</v>
      </c>
      <c r="C1544" s="93">
        <v>0</v>
      </c>
      <c r="D1544" s="93">
        <v>3404824.84</v>
      </c>
      <c r="E1544" s="93">
        <v>2758818.73</v>
      </c>
    </row>
    <row r="1545" spans="2:5">
      <c r="B1545" s="132" t="s">
        <v>1680</v>
      </c>
      <c r="C1545" s="93">
        <v>0</v>
      </c>
      <c r="D1545" s="93">
        <v>10096432.52</v>
      </c>
      <c r="E1545" s="93">
        <v>3078364.12</v>
      </c>
    </row>
    <row r="1546" spans="2:5">
      <c r="B1546" s="133" t="s">
        <v>1681</v>
      </c>
      <c r="C1546" s="93">
        <v>0</v>
      </c>
      <c r="D1546" s="93">
        <v>10096432.52</v>
      </c>
      <c r="E1546" s="93">
        <v>3078364.12</v>
      </c>
    </row>
    <row r="1547" spans="2:5">
      <c r="B1547" s="132" t="s">
        <v>1682</v>
      </c>
      <c r="C1547" s="93">
        <v>0</v>
      </c>
      <c r="D1547" s="93">
        <v>3404826.34</v>
      </c>
      <c r="E1547" s="93">
        <v>2758818.73</v>
      </c>
    </row>
    <row r="1548" spans="2:5">
      <c r="B1548" s="133" t="s">
        <v>1683</v>
      </c>
      <c r="C1548" s="93">
        <v>0</v>
      </c>
      <c r="D1548" s="93">
        <v>3404826.34</v>
      </c>
      <c r="E1548" s="93">
        <v>2758818.73</v>
      </c>
    </row>
    <row r="1549" spans="2:5">
      <c r="B1549" s="132" t="s">
        <v>1684</v>
      </c>
      <c r="C1549" s="93">
        <v>0</v>
      </c>
      <c r="D1549" s="93">
        <v>3939704.52</v>
      </c>
      <c r="E1549" s="93">
        <v>3078364.12</v>
      </c>
    </row>
    <row r="1550" spans="2:5">
      <c r="B1550" s="133" t="s">
        <v>1685</v>
      </c>
      <c r="C1550" s="93">
        <v>0</v>
      </c>
      <c r="D1550" s="93">
        <v>3939704.52</v>
      </c>
      <c r="E1550" s="93">
        <v>3078364.12</v>
      </c>
    </row>
    <row r="1551" spans="2:5">
      <c r="B1551" s="132" t="s">
        <v>507</v>
      </c>
      <c r="C1551" s="93">
        <v>1071015</v>
      </c>
      <c r="D1551" s="93">
        <v>1071015</v>
      </c>
      <c r="E1551" s="93">
        <v>951481</v>
      </c>
    </row>
    <row r="1552" spans="2:5">
      <c r="B1552" s="133" t="s">
        <v>999</v>
      </c>
      <c r="C1552" s="93">
        <v>1071015</v>
      </c>
      <c r="D1552" s="93">
        <v>1071015</v>
      </c>
      <c r="E1552" s="93">
        <v>951481</v>
      </c>
    </row>
    <row r="1553" spans="2:5">
      <c r="B1553" s="132" t="s">
        <v>508</v>
      </c>
      <c r="C1553" s="93">
        <v>9371457</v>
      </c>
      <c r="D1553" s="93">
        <v>32324820</v>
      </c>
      <c r="E1553" s="93">
        <v>30983071.43</v>
      </c>
    </row>
    <row r="1554" spans="2:5">
      <c r="B1554" s="133" t="s">
        <v>1000</v>
      </c>
      <c r="C1554" s="93">
        <v>9371457</v>
      </c>
      <c r="D1554" s="93">
        <v>32324820</v>
      </c>
      <c r="E1554" s="93">
        <v>30983071.43</v>
      </c>
    </row>
    <row r="1555" spans="2:5">
      <c r="B1555" s="132" t="s">
        <v>509</v>
      </c>
      <c r="C1555" s="93">
        <v>583800000</v>
      </c>
      <c r="D1555" s="93">
        <v>247807864</v>
      </c>
      <c r="E1555" s="93">
        <v>247807863.94</v>
      </c>
    </row>
    <row r="1556" spans="2:5">
      <c r="B1556" s="133" t="s">
        <v>1001</v>
      </c>
      <c r="C1556" s="93">
        <v>583800000</v>
      </c>
      <c r="D1556" s="93">
        <v>247807864</v>
      </c>
      <c r="E1556" s="93">
        <v>247807863.94</v>
      </c>
    </row>
    <row r="1557" spans="2:5">
      <c r="B1557" s="132" t="s">
        <v>510</v>
      </c>
      <c r="C1557" s="93">
        <v>2115619</v>
      </c>
      <c r="D1557" s="93">
        <v>2</v>
      </c>
      <c r="E1557" s="93">
        <v>0</v>
      </c>
    </row>
    <row r="1558" spans="2:5">
      <c r="B1558" s="133" t="s">
        <v>1002</v>
      </c>
      <c r="C1558" s="93">
        <v>2115619</v>
      </c>
      <c r="D1558" s="93">
        <v>2</v>
      </c>
      <c r="E1558" s="93">
        <v>0</v>
      </c>
    </row>
    <row r="1559" spans="2:5">
      <c r="B1559" s="132" t="s">
        <v>511</v>
      </c>
      <c r="C1559" s="93">
        <v>8693414</v>
      </c>
      <c r="D1559" s="93">
        <v>51702534.630000003</v>
      </c>
      <c r="E1559" s="93">
        <v>47786533.630000003</v>
      </c>
    </row>
    <row r="1560" spans="2:5">
      <c r="B1560" s="133" t="s">
        <v>1003</v>
      </c>
      <c r="C1560" s="93">
        <v>8693414</v>
      </c>
      <c r="D1560" s="93">
        <v>51702534.630000003</v>
      </c>
      <c r="E1560" s="93">
        <v>47786533.630000003</v>
      </c>
    </row>
    <row r="1561" spans="2:5">
      <c r="B1561" s="132" t="s">
        <v>2608</v>
      </c>
      <c r="C1561" s="93">
        <v>0</v>
      </c>
      <c r="D1561" s="93">
        <v>28506232.52</v>
      </c>
      <c r="E1561" s="93">
        <v>28506232.52</v>
      </c>
    </row>
    <row r="1562" spans="2:5">
      <c r="B1562" s="133" t="s">
        <v>2609</v>
      </c>
      <c r="C1562" s="93">
        <v>0</v>
      </c>
      <c r="D1562" s="93">
        <v>28506232.52</v>
      </c>
      <c r="E1562" s="93">
        <v>28506232.52</v>
      </c>
    </row>
    <row r="1563" spans="2:5">
      <c r="B1563" s="132" t="s">
        <v>1965</v>
      </c>
      <c r="C1563" s="93">
        <v>0</v>
      </c>
      <c r="D1563" s="93">
        <v>1769021.72</v>
      </c>
      <c r="E1563" s="93">
        <v>0</v>
      </c>
    </row>
    <row r="1564" spans="2:5">
      <c r="B1564" s="133" t="s">
        <v>1966</v>
      </c>
      <c r="C1564" s="93">
        <v>0</v>
      </c>
      <c r="D1564" s="93">
        <v>1769021.72</v>
      </c>
      <c r="E1564" s="93">
        <v>0</v>
      </c>
    </row>
    <row r="1565" spans="2:5">
      <c r="B1565" s="132" t="s">
        <v>1967</v>
      </c>
      <c r="C1565" s="93">
        <v>0</v>
      </c>
      <c r="D1565" s="93">
        <v>2931376.05</v>
      </c>
      <c r="E1565" s="93">
        <v>0</v>
      </c>
    </row>
    <row r="1566" spans="2:5">
      <c r="B1566" s="133" t="s">
        <v>1968</v>
      </c>
      <c r="C1566" s="93">
        <v>0</v>
      </c>
      <c r="D1566" s="93">
        <v>2931376.05</v>
      </c>
      <c r="E1566" s="93">
        <v>0</v>
      </c>
    </row>
    <row r="1567" spans="2:5">
      <c r="B1567" s="132" t="s">
        <v>1969</v>
      </c>
      <c r="C1567" s="93">
        <v>0</v>
      </c>
      <c r="D1567" s="93">
        <v>2931376.05</v>
      </c>
      <c r="E1567" s="93">
        <v>0</v>
      </c>
    </row>
    <row r="1568" spans="2:5">
      <c r="B1568" s="133" t="s">
        <v>1970</v>
      </c>
      <c r="C1568" s="93">
        <v>0</v>
      </c>
      <c r="D1568" s="93">
        <v>2931376.05</v>
      </c>
      <c r="E1568" s="93">
        <v>0</v>
      </c>
    </row>
    <row r="1569" spans="2:5">
      <c r="B1569" s="132" t="s">
        <v>1971</v>
      </c>
      <c r="C1569" s="93">
        <v>0</v>
      </c>
      <c r="D1569" s="93">
        <v>1769021.72</v>
      </c>
      <c r="E1569" s="93">
        <v>0</v>
      </c>
    </row>
    <row r="1570" spans="2:5">
      <c r="B1570" s="133" t="s">
        <v>1972</v>
      </c>
      <c r="C1570" s="93">
        <v>0</v>
      </c>
      <c r="D1570" s="93">
        <v>1769021.72</v>
      </c>
      <c r="E1570" s="93">
        <v>0</v>
      </c>
    </row>
    <row r="1571" spans="2:5">
      <c r="B1571" s="132" t="s">
        <v>1973</v>
      </c>
      <c r="C1571" s="93">
        <v>0</v>
      </c>
      <c r="D1571" s="93">
        <v>2931376.05</v>
      </c>
      <c r="E1571" s="93">
        <v>0</v>
      </c>
    </row>
    <row r="1572" spans="2:5">
      <c r="B1572" s="133" t="s">
        <v>1974</v>
      </c>
      <c r="C1572" s="93">
        <v>0</v>
      </c>
      <c r="D1572" s="93">
        <v>2931376.05</v>
      </c>
      <c r="E1572" s="93">
        <v>0</v>
      </c>
    </row>
    <row r="1573" spans="2:5">
      <c r="B1573" s="132" t="s">
        <v>1975</v>
      </c>
      <c r="C1573" s="93">
        <v>0</v>
      </c>
      <c r="D1573" s="93">
        <v>1235223.4099999999</v>
      </c>
      <c r="E1573" s="93">
        <v>0</v>
      </c>
    </row>
    <row r="1574" spans="2:5">
      <c r="B1574" s="133" t="s">
        <v>1976</v>
      </c>
      <c r="C1574" s="93">
        <v>0</v>
      </c>
      <c r="D1574" s="93">
        <v>1235223.4099999999</v>
      </c>
      <c r="E1574" s="93">
        <v>0</v>
      </c>
    </row>
    <row r="1575" spans="2:5">
      <c r="B1575" s="132" t="s">
        <v>3229</v>
      </c>
      <c r="C1575" s="93">
        <v>0</v>
      </c>
      <c r="D1575" s="93">
        <v>7580793.3300000001</v>
      </c>
      <c r="E1575" s="93">
        <v>0</v>
      </c>
    </row>
    <row r="1576" spans="2:5">
      <c r="B1576" s="133" t="s">
        <v>1977</v>
      </c>
      <c r="C1576" s="93">
        <v>0</v>
      </c>
      <c r="D1576" s="93">
        <v>7580793.3300000001</v>
      </c>
      <c r="E1576" s="93">
        <v>0</v>
      </c>
    </row>
    <row r="1577" spans="2:5">
      <c r="B1577" s="132" t="s">
        <v>512</v>
      </c>
      <c r="C1577" s="93">
        <v>250254236</v>
      </c>
      <c r="D1577" s="93">
        <v>620110865</v>
      </c>
      <c r="E1577" s="93">
        <v>620110865</v>
      </c>
    </row>
    <row r="1578" spans="2:5">
      <c r="B1578" s="133" t="s">
        <v>1004</v>
      </c>
      <c r="C1578" s="93">
        <v>250254236</v>
      </c>
      <c r="D1578" s="93">
        <v>620110865</v>
      </c>
      <c r="E1578" s="93">
        <v>620110865</v>
      </c>
    </row>
    <row r="1579" spans="2:5">
      <c r="B1579" s="132" t="s">
        <v>1978</v>
      </c>
      <c r="C1579" s="93">
        <v>0</v>
      </c>
      <c r="D1579" s="93">
        <v>8875036.9000000004</v>
      </c>
      <c r="E1579" s="93">
        <v>0</v>
      </c>
    </row>
    <row r="1580" spans="2:5">
      <c r="B1580" s="133" t="s">
        <v>1979</v>
      </c>
      <c r="C1580" s="93">
        <v>0</v>
      </c>
      <c r="D1580" s="93">
        <v>8875036.9000000004</v>
      </c>
      <c r="E1580" s="93">
        <v>0</v>
      </c>
    </row>
    <row r="1581" spans="2:5">
      <c r="B1581" s="132" t="s">
        <v>1980</v>
      </c>
      <c r="C1581" s="93">
        <v>0</v>
      </c>
      <c r="D1581" s="93">
        <v>1769021.72</v>
      </c>
      <c r="E1581" s="93">
        <v>0</v>
      </c>
    </row>
    <row r="1582" spans="2:5">
      <c r="B1582" s="133" t="s">
        <v>1981</v>
      </c>
      <c r="C1582" s="93">
        <v>0</v>
      </c>
      <c r="D1582" s="93">
        <v>1769021.72</v>
      </c>
      <c r="E1582" s="93">
        <v>0</v>
      </c>
    </row>
    <row r="1583" spans="2:5">
      <c r="B1583" s="132" t="s">
        <v>1982</v>
      </c>
      <c r="C1583" s="93">
        <v>0</v>
      </c>
      <c r="D1583" s="93">
        <v>2931376.05</v>
      </c>
      <c r="E1583" s="93">
        <v>0</v>
      </c>
    </row>
    <row r="1584" spans="2:5">
      <c r="B1584" s="133" t="s">
        <v>1983</v>
      </c>
      <c r="C1584" s="93">
        <v>0</v>
      </c>
      <c r="D1584" s="93">
        <v>2931376.05</v>
      </c>
      <c r="E1584" s="93">
        <v>0</v>
      </c>
    </row>
    <row r="1585" spans="2:5">
      <c r="B1585" s="132" t="s">
        <v>1984</v>
      </c>
      <c r="C1585" s="93">
        <v>0</v>
      </c>
      <c r="D1585" s="93">
        <v>2931376.05</v>
      </c>
      <c r="E1585" s="93">
        <v>0</v>
      </c>
    </row>
    <row r="1586" spans="2:5">
      <c r="B1586" s="133" t="s">
        <v>1985</v>
      </c>
      <c r="C1586" s="93">
        <v>0</v>
      </c>
      <c r="D1586" s="93">
        <v>2931376.05</v>
      </c>
      <c r="E1586" s="93">
        <v>0</v>
      </c>
    </row>
    <row r="1587" spans="2:5">
      <c r="B1587" s="132" t="s">
        <v>1986</v>
      </c>
      <c r="C1587" s="93">
        <v>0</v>
      </c>
      <c r="D1587" s="93">
        <v>1235223.4099999999</v>
      </c>
      <c r="E1587" s="93">
        <v>0</v>
      </c>
    </row>
    <row r="1588" spans="2:5">
      <c r="B1588" s="133" t="s">
        <v>1987</v>
      </c>
      <c r="C1588" s="93">
        <v>0</v>
      </c>
      <c r="D1588" s="93">
        <v>1235223.4099999999</v>
      </c>
      <c r="E1588" s="93">
        <v>0</v>
      </c>
    </row>
    <row r="1589" spans="2:5">
      <c r="B1589" s="132" t="s">
        <v>1988</v>
      </c>
      <c r="C1589" s="93">
        <v>0</v>
      </c>
      <c r="D1589" s="93">
        <v>1798950.01</v>
      </c>
      <c r="E1589" s="93">
        <v>0</v>
      </c>
    </row>
    <row r="1590" spans="2:5">
      <c r="B1590" s="133" t="s">
        <v>1989</v>
      </c>
      <c r="C1590" s="93">
        <v>0</v>
      </c>
      <c r="D1590" s="93">
        <v>1798950.01</v>
      </c>
      <c r="E1590" s="93">
        <v>0</v>
      </c>
    </row>
    <row r="1591" spans="2:5">
      <c r="B1591" s="132" t="s">
        <v>513</v>
      </c>
      <c r="C1591" s="93">
        <v>12333353</v>
      </c>
      <c r="D1591" s="93">
        <v>1682890.17</v>
      </c>
      <c r="E1591" s="93">
        <v>0</v>
      </c>
    </row>
    <row r="1592" spans="2:5">
      <c r="B1592" s="133" t="s">
        <v>1005</v>
      </c>
      <c r="C1592" s="93">
        <v>12333353</v>
      </c>
      <c r="D1592" s="93">
        <v>1.45</v>
      </c>
      <c r="E1592" s="93">
        <v>0</v>
      </c>
    </row>
    <row r="1593" spans="2:5">
      <c r="B1593" s="133" t="s">
        <v>1990</v>
      </c>
      <c r="C1593" s="93">
        <v>0</v>
      </c>
      <c r="D1593" s="93">
        <v>1682888.72</v>
      </c>
      <c r="E1593" s="93">
        <v>0</v>
      </c>
    </row>
    <row r="1594" spans="2:5">
      <c r="B1594" s="132" t="s">
        <v>514</v>
      </c>
      <c r="C1594" s="93">
        <v>3615287</v>
      </c>
      <c r="D1594" s="93">
        <v>3172964.05</v>
      </c>
      <c r="E1594" s="93">
        <v>0</v>
      </c>
    </row>
    <row r="1595" spans="2:5">
      <c r="B1595" s="133" t="s">
        <v>1006</v>
      </c>
      <c r="C1595" s="93">
        <v>3615287</v>
      </c>
      <c r="D1595" s="93">
        <v>370788</v>
      </c>
      <c r="E1595" s="93">
        <v>0</v>
      </c>
    </row>
    <row r="1596" spans="2:5">
      <c r="B1596" s="133" t="s">
        <v>1991</v>
      </c>
      <c r="C1596" s="93">
        <v>0</v>
      </c>
      <c r="D1596" s="93">
        <v>2802176.05</v>
      </c>
      <c r="E1596" s="93">
        <v>0</v>
      </c>
    </row>
    <row r="1597" spans="2:5">
      <c r="B1597" s="132" t="s">
        <v>3066</v>
      </c>
      <c r="C1597" s="93">
        <v>0</v>
      </c>
      <c r="D1597" s="93">
        <v>136239439.11000001</v>
      </c>
      <c r="E1597" s="93">
        <v>136239339.37</v>
      </c>
    </row>
    <row r="1598" spans="2:5">
      <c r="B1598" s="133" t="s">
        <v>3067</v>
      </c>
      <c r="C1598" s="93">
        <v>0</v>
      </c>
      <c r="D1598" s="93">
        <v>136239439.11000001</v>
      </c>
      <c r="E1598" s="93">
        <v>136239339.37</v>
      </c>
    </row>
    <row r="1599" spans="2:5">
      <c r="B1599" s="132" t="s">
        <v>515</v>
      </c>
      <c r="C1599" s="93">
        <v>891026954</v>
      </c>
      <c r="D1599" s="93">
        <v>355888254.5</v>
      </c>
      <c r="E1599" s="93">
        <v>355849566.13999999</v>
      </c>
    </row>
    <row r="1600" spans="2:5">
      <c r="B1600" s="133" t="s">
        <v>1007</v>
      </c>
      <c r="C1600" s="93">
        <v>891026954</v>
      </c>
      <c r="D1600" s="93">
        <v>355888254.5</v>
      </c>
      <c r="E1600" s="93">
        <v>355849566.13999999</v>
      </c>
    </row>
    <row r="1601" spans="2:5">
      <c r="B1601" s="132" t="s">
        <v>516</v>
      </c>
      <c r="C1601" s="93">
        <v>2483832</v>
      </c>
      <c r="D1601" s="93">
        <v>2</v>
      </c>
      <c r="E1601" s="93">
        <v>0</v>
      </c>
    </row>
    <row r="1602" spans="2:5">
      <c r="B1602" s="133" t="s">
        <v>1008</v>
      </c>
      <c r="C1602" s="93">
        <v>2483832</v>
      </c>
      <c r="D1602" s="93">
        <v>2</v>
      </c>
      <c r="E1602" s="93">
        <v>0</v>
      </c>
    </row>
    <row r="1603" spans="2:5">
      <c r="B1603" s="132" t="s">
        <v>517</v>
      </c>
      <c r="C1603" s="93">
        <v>6863589</v>
      </c>
      <c r="D1603" s="93">
        <v>1245726</v>
      </c>
      <c r="E1603" s="93">
        <v>0</v>
      </c>
    </row>
    <row r="1604" spans="2:5">
      <c r="B1604" s="133" t="s">
        <v>1009</v>
      </c>
      <c r="C1604" s="93">
        <v>6863589</v>
      </c>
      <c r="D1604" s="93">
        <v>1245726</v>
      </c>
      <c r="E1604" s="93">
        <v>0</v>
      </c>
    </row>
    <row r="1605" spans="2:5">
      <c r="B1605" s="131" t="s">
        <v>304</v>
      </c>
      <c r="C1605" s="108">
        <v>0</v>
      </c>
      <c r="D1605" s="108">
        <v>20000000</v>
      </c>
      <c r="E1605" s="108">
        <v>0</v>
      </c>
    </row>
    <row r="1606" spans="2:5">
      <c r="B1606" s="132" t="s">
        <v>2608</v>
      </c>
      <c r="C1606" s="93">
        <v>0</v>
      </c>
      <c r="D1606" s="93">
        <v>20000000</v>
      </c>
      <c r="E1606" s="93">
        <v>0</v>
      </c>
    </row>
    <row r="1607" spans="2:5">
      <c r="B1607" s="133" t="s">
        <v>2609</v>
      </c>
      <c r="C1607" s="93">
        <v>0</v>
      </c>
      <c r="D1607" s="93">
        <v>20000000</v>
      </c>
      <c r="E1607" s="93">
        <v>0</v>
      </c>
    </row>
    <row r="1608" spans="2:5">
      <c r="B1608" s="131" t="s">
        <v>291</v>
      </c>
      <c r="C1608" s="108">
        <v>13328000</v>
      </c>
      <c r="D1608" s="108">
        <v>13328000</v>
      </c>
      <c r="E1608" s="108">
        <v>0</v>
      </c>
    </row>
    <row r="1609" spans="2:5">
      <c r="B1609" s="132" t="s">
        <v>288</v>
      </c>
      <c r="C1609" s="93">
        <v>13328000</v>
      </c>
      <c r="D1609" s="93">
        <v>13328000</v>
      </c>
      <c r="E1609" s="93">
        <v>0</v>
      </c>
    </row>
    <row r="1610" spans="2:5">
      <c r="B1610" s="133" t="s">
        <v>997</v>
      </c>
      <c r="C1610" s="93">
        <v>13328000</v>
      </c>
      <c r="D1610" s="93">
        <v>13328000</v>
      </c>
      <c r="E1610" s="93">
        <v>0</v>
      </c>
    </row>
    <row r="1611" spans="2:5">
      <c r="B1611" s="59" t="s">
        <v>518</v>
      </c>
      <c r="C1611" s="93">
        <v>1155833545</v>
      </c>
      <c r="D1611" s="93">
        <v>1603332062.5299995</v>
      </c>
      <c r="E1611" s="93">
        <v>1360540653.9400001</v>
      </c>
    </row>
    <row r="1612" spans="2:5">
      <c r="B1612" s="131" t="s">
        <v>287</v>
      </c>
      <c r="C1612" s="108">
        <v>1155833545</v>
      </c>
      <c r="D1612" s="108">
        <v>1463537468.8399997</v>
      </c>
      <c r="E1612" s="108">
        <v>1283125788.4100001</v>
      </c>
    </row>
    <row r="1613" spans="2:5">
      <c r="B1613" s="132" t="s">
        <v>3230</v>
      </c>
      <c r="C1613" s="93">
        <v>0</v>
      </c>
      <c r="D1613" s="93">
        <v>1694860.04</v>
      </c>
      <c r="E1613" s="93">
        <v>0</v>
      </c>
    </row>
    <row r="1614" spans="2:5">
      <c r="B1614" s="133" t="s">
        <v>2610</v>
      </c>
      <c r="C1614" s="93">
        <v>0</v>
      </c>
      <c r="D1614" s="93">
        <v>1694860.04</v>
      </c>
      <c r="E1614" s="93">
        <v>0</v>
      </c>
    </row>
    <row r="1615" spans="2:5">
      <c r="B1615" s="132" t="s">
        <v>519</v>
      </c>
      <c r="C1615" s="93">
        <v>30000000</v>
      </c>
      <c r="D1615" s="93">
        <v>25600000</v>
      </c>
      <c r="E1615" s="93">
        <v>14634894.18</v>
      </c>
    </row>
    <row r="1616" spans="2:5">
      <c r="B1616" s="133" t="s">
        <v>1010</v>
      </c>
      <c r="C1616" s="93">
        <v>30000000</v>
      </c>
      <c r="D1616" s="93">
        <v>25600000</v>
      </c>
      <c r="E1616" s="93">
        <v>14634894.18</v>
      </c>
    </row>
    <row r="1617" spans="2:5">
      <c r="B1617" s="132" t="s">
        <v>3231</v>
      </c>
      <c r="C1617" s="93">
        <v>28001108</v>
      </c>
      <c r="D1617" s="93">
        <v>91312342.75</v>
      </c>
      <c r="E1617" s="93">
        <v>66301821.170000002</v>
      </c>
    </row>
    <row r="1618" spans="2:5">
      <c r="B1618" s="133" t="s">
        <v>1011</v>
      </c>
      <c r="C1618" s="93">
        <v>28001108</v>
      </c>
      <c r="D1618" s="93">
        <v>91312342.75</v>
      </c>
      <c r="E1618" s="93">
        <v>66301821.170000002</v>
      </c>
    </row>
    <row r="1619" spans="2:5">
      <c r="B1619" s="132" t="s">
        <v>2611</v>
      </c>
      <c r="C1619" s="93">
        <v>0</v>
      </c>
      <c r="D1619" s="93">
        <v>2822353.28</v>
      </c>
      <c r="E1619" s="93">
        <v>0</v>
      </c>
    </row>
    <row r="1620" spans="2:5">
      <c r="B1620" s="133" t="s">
        <v>2612</v>
      </c>
      <c r="C1620" s="93">
        <v>0</v>
      </c>
      <c r="D1620" s="93">
        <v>2822353.28</v>
      </c>
      <c r="E1620" s="93">
        <v>0</v>
      </c>
    </row>
    <row r="1621" spans="2:5">
      <c r="B1621" s="132" t="s">
        <v>2613</v>
      </c>
      <c r="C1621" s="93">
        <v>0</v>
      </c>
      <c r="D1621" s="93">
        <v>1200530.99</v>
      </c>
      <c r="E1621" s="93">
        <v>0</v>
      </c>
    </row>
    <row r="1622" spans="2:5">
      <c r="B1622" s="133" t="s">
        <v>2614</v>
      </c>
      <c r="C1622" s="93">
        <v>0</v>
      </c>
      <c r="D1622" s="93">
        <v>1200530.99</v>
      </c>
      <c r="E1622" s="93">
        <v>0</v>
      </c>
    </row>
    <row r="1623" spans="2:5">
      <c r="B1623" s="132" t="s">
        <v>2615</v>
      </c>
      <c r="C1623" s="93">
        <v>0</v>
      </c>
      <c r="D1623" s="93">
        <v>2822353.28</v>
      </c>
      <c r="E1623" s="93">
        <v>0</v>
      </c>
    </row>
    <row r="1624" spans="2:5">
      <c r="B1624" s="133" t="s">
        <v>2616</v>
      </c>
      <c r="C1624" s="93">
        <v>0</v>
      </c>
      <c r="D1624" s="93">
        <v>2822353.28</v>
      </c>
      <c r="E1624" s="93">
        <v>0</v>
      </c>
    </row>
    <row r="1625" spans="2:5">
      <c r="B1625" s="132" t="s">
        <v>2617</v>
      </c>
      <c r="C1625" s="93">
        <v>0</v>
      </c>
      <c r="D1625" s="93">
        <v>2822353.28</v>
      </c>
      <c r="E1625" s="93">
        <v>0</v>
      </c>
    </row>
    <row r="1626" spans="2:5">
      <c r="B1626" s="133" t="s">
        <v>2618</v>
      </c>
      <c r="C1626" s="93">
        <v>0</v>
      </c>
      <c r="D1626" s="93">
        <v>2822353.28</v>
      </c>
      <c r="E1626" s="93">
        <v>0</v>
      </c>
    </row>
    <row r="1627" spans="2:5">
      <c r="B1627" s="132" t="s">
        <v>2619</v>
      </c>
      <c r="C1627" s="93">
        <v>0</v>
      </c>
      <c r="D1627" s="93">
        <v>2822353.28</v>
      </c>
      <c r="E1627" s="93">
        <v>0</v>
      </c>
    </row>
    <row r="1628" spans="2:5">
      <c r="B1628" s="133" t="s">
        <v>2620</v>
      </c>
      <c r="C1628" s="93">
        <v>0</v>
      </c>
      <c r="D1628" s="93">
        <v>2822353.28</v>
      </c>
      <c r="E1628" s="93">
        <v>0</v>
      </c>
    </row>
    <row r="1629" spans="2:5">
      <c r="B1629" s="132" t="s">
        <v>3232</v>
      </c>
      <c r="C1629" s="93">
        <v>0</v>
      </c>
      <c r="D1629" s="93">
        <v>2822353.28</v>
      </c>
      <c r="E1629" s="93">
        <v>0</v>
      </c>
    </row>
    <row r="1630" spans="2:5">
      <c r="B1630" s="133" t="s">
        <v>2621</v>
      </c>
      <c r="C1630" s="93">
        <v>0</v>
      </c>
      <c r="D1630" s="93">
        <v>2822353.28</v>
      </c>
      <c r="E1630" s="93">
        <v>0</v>
      </c>
    </row>
    <row r="1631" spans="2:5">
      <c r="B1631" s="132" t="s">
        <v>520</v>
      </c>
      <c r="C1631" s="93">
        <v>137862646</v>
      </c>
      <c r="D1631" s="93">
        <v>40925146</v>
      </c>
      <c r="E1631" s="93">
        <v>11636800</v>
      </c>
    </row>
    <row r="1632" spans="2:5">
      <c r="B1632" s="133" t="s">
        <v>1012</v>
      </c>
      <c r="C1632" s="93">
        <v>137862646</v>
      </c>
      <c r="D1632" s="93">
        <v>40925146</v>
      </c>
      <c r="E1632" s="93">
        <v>11636800</v>
      </c>
    </row>
    <row r="1633" spans="2:5">
      <c r="B1633" s="132" t="s">
        <v>3233</v>
      </c>
      <c r="C1633" s="93">
        <v>0</v>
      </c>
      <c r="D1633" s="93">
        <v>1694860.04</v>
      </c>
      <c r="E1633" s="93">
        <v>0</v>
      </c>
    </row>
    <row r="1634" spans="2:5">
      <c r="B1634" s="133" t="s">
        <v>2622</v>
      </c>
      <c r="C1634" s="93">
        <v>0</v>
      </c>
      <c r="D1634" s="93">
        <v>1694860.04</v>
      </c>
      <c r="E1634" s="93">
        <v>0</v>
      </c>
    </row>
    <row r="1635" spans="2:5">
      <c r="B1635" s="132" t="s">
        <v>1686</v>
      </c>
      <c r="C1635" s="93">
        <v>0</v>
      </c>
      <c r="D1635" s="93">
        <v>7127692.4800000004</v>
      </c>
      <c r="E1635" s="93">
        <v>1651551.38</v>
      </c>
    </row>
    <row r="1636" spans="2:5">
      <c r="B1636" s="133" t="s">
        <v>1687</v>
      </c>
      <c r="C1636" s="93">
        <v>0</v>
      </c>
      <c r="D1636" s="93">
        <v>1651555.35</v>
      </c>
      <c r="E1636" s="93">
        <v>1651551.38</v>
      </c>
    </row>
    <row r="1637" spans="2:5">
      <c r="B1637" s="133" t="s">
        <v>2623</v>
      </c>
      <c r="C1637" s="93">
        <v>0</v>
      </c>
      <c r="D1637" s="93">
        <v>5476137.1299999999</v>
      </c>
      <c r="E1637" s="93">
        <v>0</v>
      </c>
    </row>
    <row r="1638" spans="2:5">
      <c r="B1638" s="132" t="s">
        <v>3234</v>
      </c>
      <c r="C1638" s="93">
        <v>0</v>
      </c>
      <c r="D1638" s="93">
        <v>3979577.37</v>
      </c>
      <c r="E1638" s="93">
        <v>1157222.27</v>
      </c>
    </row>
    <row r="1639" spans="2:5">
      <c r="B1639" s="133" t="s">
        <v>1688</v>
      </c>
      <c r="C1639" s="93">
        <v>0</v>
      </c>
      <c r="D1639" s="93">
        <v>1157224.0900000001</v>
      </c>
      <c r="E1639" s="93">
        <v>1157222.27</v>
      </c>
    </row>
    <row r="1640" spans="2:5">
      <c r="B1640" s="133" t="s">
        <v>2624</v>
      </c>
      <c r="C1640" s="93">
        <v>0</v>
      </c>
      <c r="D1640" s="93">
        <v>2822353.28</v>
      </c>
      <c r="E1640" s="93">
        <v>0</v>
      </c>
    </row>
    <row r="1641" spans="2:5">
      <c r="B1641" s="132" t="s">
        <v>521</v>
      </c>
      <c r="C1641" s="93">
        <v>35000000</v>
      </c>
      <c r="D1641" s="93">
        <v>0</v>
      </c>
      <c r="E1641" s="93">
        <v>0</v>
      </c>
    </row>
    <row r="1642" spans="2:5">
      <c r="B1642" s="133" t="s">
        <v>1013</v>
      </c>
      <c r="C1642" s="93">
        <v>35000000</v>
      </c>
      <c r="D1642" s="93">
        <v>0</v>
      </c>
      <c r="E1642" s="93">
        <v>0</v>
      </c>
    </row>
    <row r="1643" spans="2:5">
      <c r="B1643" s="132" t="s">
        <v>1689</v>
      </c>
      <c r="C1643" s="93">
        <v>0</v>
      </c>
      <c r="D1643" s="93">
        <v>4473906.5999999996</v>
      </c>
      <c r="E1643" s="93">
        <v>2779044.68</v>
      </c>
    </row>
    <row r="1644" spans="2:5">
      <c r="B1644" s="133" t="s">
        <v>1690</v>
      </c>
      <c r="C1644" s="93">
        <v>0</v>
      </c>
      <c r="D1644" s="93">
        <v>2779046.56</v>
      </c>
      <c r="E1644" s="93">
        <v>2779044.68</v>
      </c>
    </row>
    <row r="1645" spans="2:5">
      <c r="B1645" s="133" t="s">
        <v>2625</v>
      </c>
      <c r="C1645" s="93">
        <v>0</v>
      </c>
      <c r="D1645" s="93">
        <v>1694860.04</v>
      </c>
      <c r="E1645" s="93">
        <v>0</v>
      </c>
    </row>
    <row r="1646" spans="2:5">
      <c r="B1646" s="132" t="s">
        <v>1691</v>
      </c>
      <c r="C1646" s="93">
        <v>0</v>
      </c>
      <c r="D1646" s="93">
        <v>6758623.8399999999</v>
      </c>
      <c r="E1646" s="93">
        <v>3936266.95</v>
      </c>
    </row>
    <row r="1647" spans="2:5">
      <c r="B1647" s="133" t="s">
        <v>1692</v>
      </c>
      <c r="C1647" s="93">
        <v>0</v>
      </c>
      <c r="D1647" s="93">
        <v>3936270.56</v>
      </c>
      <c r="E1647" s="93">
        <v>3936266.95</v>
      </c>
    </row>
    <row r="1648" spans="2:5">
      <c r="B1648" s="133" t="s">
        <v>2626</v>
      </c>
      <c r="C1648" s="93">
        <v>0</v>
      </c>
      <c r="D1648" s="93">
        <v>2822353.28</v>
      </c>
      <c r="E1648" s="93">
        <v>0</v>
      </c>
    </row>
    <row r="1649" spans="2:5">
      <c r="B1649" s="132" t="s">
        <v>1693</v>
      </c>
      <c r="C1649" s="93">
        <v>0</v>
      </c>
      <c r="D1649" s="93">
        <v>3979577.37</v>
      </c>
      <c r="E1649" s="93">
        <v>0</v>
      </c>
    </row>
    <row r="1650" spans="2:5">
      <c r="B1650" s="133" t="s">
        <v>1694</v>
      </c>
      <c r="C1650" s="93">
        <v>0</v>
      </c>
      <c r="D1650" s="93">
        <v>1157224.0900000001</v>
      </c>
      <c r="E1650" s="93">
        <v>0</v>
      </c>
    </row>
    <row r="1651" spans="2:5">
      <c r="B1651" s="133" t="s">
        <v>2627</v>
      </c>
      <c r="C1651" s="93">
        <v>0</v>
      </c>
      <c r="D1651" s="93">
        <v>2822353.28</v>
      </c>
      <c r="E1651" s="93">
        <v>0</v>
      </c>
    </row>
    <row r="1652" spans="2:5">
      <c r="B1652" s="132" t="s">
        <v>1695</v>
      </c>
      <c r="C1652" s="93">
        <v>0</v>
      </c>
      <c r="D1652" s="93">
        <v>3346412.39</v>
      </c>
      <c r="E1652" s="93">
        <v>1651551.38</v>
      </c>
    </row>
    <row r="1653" spans="2:5">
      <c r="B1653" s="133" t="s">
        <v>1696</v>
      </c>
      <c r="C1653" s="93">
        <v>0</v>
      </c>
      <c r="D1653" s="93">
        <v>1651552.35</v>
      </c>
      <c r="E1653" s="93">
        <v>1651551.38</v>
      </c>
    </row>
    <row r="1654" spans="2:5">
      <c r="B1654" s="133" t="s">
        <v>2628</v>
      </c>
      <c r="C1654" s="93">
        <v>0</v>
      </c>
      <c r="D1654" s="93">
        <v>1694860.04</v>
      </c>
      <c r="E1654" s="93">
        <v>0</v>
      </c>
    </row>
    <row r="1655" spans="2:5">
      <c r="B1655" s="132" t="s">
        <v>1697</v>
      </c>
      <c r="C1655" s="93">
        <v>0</v>
      </c>
      <c r="D1655" s="93">
        <v>2852084.13</v>
      </c>
      <c r="E1655" s="93">
        <v>1157222.27</v>
      </c>
    </row>
    <row r="1656" spans="2:5">
      <c r="B1656" s="133" t="s">
        <v>1698</v>
      </c>
      <c r="C1656" s="93">
        <v>0</v>
      </c>
      <c r="D1656" s="93">
        <v>1157224.0900000001</v>
      </c>
      <c r="E1656" s="93">
        <v>1157222.27</v>
      </c>
    </row>
    <row r="1657" spans="2:5">
      <c r="B1657" s="133" t="s">
        <v>2629</v>
      </c>
      <c r="C1657" s="93">
        <v>0</v>
      </c>
      <c r="D1657" s="93">
        <v>1694860.04</v>
      </c>
      <c r="E1657" s="93">
        <v>0</v>
      </c>
    </row>
    <row r="1658" spans="2:5">
      <c r="B1658" s="132" t="s">
        <v>522</v>
      </c>
      <c r="C1658" s="93">
        <v>52195946</v>
      </c>
      <c r="D1658" s="93">
        <v>183140658.38</v>
      </c>
      <c r="E1658" s="93">
        <v>135837683.5</v>
      </c>
    </row>
    <row r="1659" spans="2:5">
      <c r="B1659" s="133" t="s">
        <v>1014</v>
      </c>
      <c r="C1659" s="93">
        <v>8462477</v>
      </c>
      <c r="D1659" s="93">
        <v>11770352</v>
      </c>
      <c r="E1659" s="93">
        <v>4590653.6500000004</v>
      </c>
    </row>
    <row r="1660" spans="2:5">
      <c r="B1660" s="133" t="s">
        <v>1015</v>
      </c>
      <c r="C1660" s="93">
        <v>43733469</v>
      </c>
      <c r="D1660" s="93">
        <v>171370306.38</v>
      </c>
      <c r="E1660" s="93">
        <v>131247029.84999999</v>
      </c>
    </row>
    <row r="1661" spans="2:5">
      <c r="B1661" s="132" t="s">
        <v>2288</v>
      </c>
      <c r="C1661" s="93">
        <v>0</v>
      </c>
      <c r="D1661" s="93">
        <v>204708757.31</v>
      </c>
      <c r="E1661" s="93">
        <v>204587702.65000001</v>
      </c>
    </row>
    <row r="1662" spans="2:5">
      <c r="B1662" s="133" t="s">
        <v>2289</v>
      </c>
      <c r="C1662" s="93">
        <v>0</v>
      </c>
      <c r="D1662" s="93">
        <v>204708757.31</v>
      </c>
      <c r="E1662" s="93">
        <v>204587702.65000001</v>
      </c>
    </row>
    <row r="1663" spans="2:5">
      <c r="B1663" s="132" t="s">
        <v>3068</v>
      </c>
      <c r="C1663" s="93">
        <v>0</v>
      </c>
      <c r="D1663" s="93">
        <v>40000000</v>
      </c>
      <c r="E1663" s="93">
        <v>39874931.740000002</v>
      </c>
    </row>
    <row r="1664" spans="2:5">
      <c r="B1664" s="133" t="s">
        <v>3069</v>
      </c>
      <c r="C1664" s="93">
        <v>0</v>
      </c>
      <c r="D1664" s="93">
        <v>40000000</v>
      </c>
      <c r="E1664" s="93">
        <v>39874931.740000002</v>
      </c>
    </row>
    <row r="1665" spans="2:5">
      <c r="B1665" s="132" t="s">
        <v>1302</v>
      </c>
      <c r="C1665" s="93">
        <v>0</v>
      </c>
      <c r="D1665" s="93">
        <v>819294.4</v>
      </c>
      <c r="E1665" s="93">
        <v>819294.4</v>
      </c>
    </row>
    <row r="1666" spans="2:5">
      <c r="B1666" s="133" t="s">
        <v>1303</v>
      </c>
      <c r="C1666" s="93">
        <v>0</v>
      </c>
      <c r="D1666" s="93">
        <v>819294.4</v>
      </c>
      <c r="E1666" s="93">
        <v>819294.4</v>
      </c>
    </row>
    <row r="1667" spans="2:5">
      <c r="B1667" s="132" t="s">
        <v>523</v>
      </c>
      <c r="C1667" s="93">
        <v>2466670</v>
      </c>
      <c r="D1667" s="93">
        <v>0</v>
      </c>
      <c r="E1667" s="93">
        <v>0</v>
      </c>
    </row>
    <row r="1668" spans="2:5">
      <c r="B1668" s="133" t="s">
        <v>1016</v>
      </c>
      <c r="C1668" s="93">
        <v>2466670</v>
      </c>
      <c r="D1668" s="93">
        <v>0</v>
      </c>
      <c r="E1668" s="93">
        <v>0</v>
      </c>
    </row>
    <row r="1669" spans="2:5">
      <c r="B1669" s="132" t="s">
        <v>524</v>
      </c>
      <c r="C1669" s="93">
        <v>17386828</v>
      </c>
      <c r="D1669" s="93">
        <v>46795469</v>
      </c>
      <c r="E1669" s="93">
        <v>36071265.979999997</v>
      </c>
    </row>
    <row r="1670" spans="2:5">
      <c r="B1670" s="133" t="s">
        <v>1017</v>
      </c>
      <c r="C1670" s="93">
        <v>17386828</v>
      </c>
      <c r="D1670" s="93">
        <v>46795469</v>
      </c>
      <c r="E1670" s="93">
        <v>36071265.979999997</v>
      </c>
    </row>
    <row r="1671" spans="2:5">
      <c r="B1671" s="132" t="s">
        <v>525</v>
      </c>
      <c r="C1671" s="93">
        <v>6247638</v>
      </c>
      <c r="D1671" s="93">
        <v>17073470</v>
      </c>
      <c r="E1671" s="93">
        <v>16054151.9</v>
      </c>
    </row>
    <row r="1672" spans="2:5">
      <c r="B1672" s="133" t="s">
        <v>1018</v>
      </c>
      <c r="C1672" s="93">
        <v>6247638</v>
      </c>
      <c r="D1672" s="93">
        <v>17073470</v>
      </c>
      <c r="E1672" s="93">
        <v>16054151.9</v>
      </c>
    </row>
    <row r="1673" spans="2:5">
      <c r="B1673" s="132" t="s">
        <v>1304</v>
      </c>
      <c r="C1673" s="93">
        <v>0</v>
      </c>
      <c r="D1673" s="93">
        <v>0</v>
      </c>
      <c r="E1673" s="93">
        <v>0</v>
      </c>
    </row>
    <row r="1674" spans="2:5">
      <c r="B1674" s="133" t="s">
        <v>1305</v>
      </c>
      <c r="C1674" s="93">
        <v>0</v>
      </c>
      <c r="D1674" s="93">
        <v>0</v>
      </c>
      <c r="E1674" s="93">
        <v>0</v>
      </c>
    </row>
    <row r="1675" spans="2:5">
      <c r="B1675" s="132" t="s">
        <v>526</v>
      </c>
      <c r="C1675" s="93">
        <v>5114956</v>
      </c>
      <c r="D1675" s="93">
        <v>3</v>
      </c>
      <c r="E1675" s="93">
        <v>0</v>
      </c>
    </row>
    <row r="1676" spans="2:5">
      <c r="B1676" s="133" t="s">
        <v>1019</v>
      </c>
      <c r="C1676" s="93">
        <v>5114956</v>
      </c>
      <c r="D1676" s="93">
        <v>3</v>
      </c>
      <c r="E1676" s="93">
        <v>0</v>
      </c>
    </row>
    <row r="1677" spans="2:5">
      <c r="B1677" s="132" t="s">
        <v>3235</v>
      </c>
      <c r="C1677" s="93">
        <v>34109354</v>
      </c>
      <c r="D1677" s="93">
        <v>33100090</v>
      </c>
      <c r="E1677" s="93">
        <v>32294734.809999999</v>
      </c>
    </row>
    <row r="1678" spans="2:5">
      <c r="B1678" s="133" t="s">
        <v>1020</v>
      </c>
      <c r="C1678" s="93">
        <v>34109354</v>
      </c>
      <c r="D1678" s="93">
        <v>33100090</v>
      </c>
      <c r="E1678" s="93">
        <v>32294734.809999999</v>
      </c>
    </row>
    <row r="1679" spans="2:5">
      <c r="B1679" s="132" t="s">
        <v>527</v>
      </c>
      <c r="C1679" s="93">
        <v>54534447</v>
      </c>
      <c r="D1679" s="93">
        <v>48301470.020000003</v>
      </c>
      <c r="E1679" s="93">
        <v>47546007.079999998</v>
      </c>
    </row>
    <row r="1680" spans="2:5">
      <c r="B1680" s="133" t="s">
        <v>1021</v>
      </c>
      <c r="C1680" s="93">
        <v>54534447</v>
      </c>
      <c r="D1680" s="93">
        <v>48301470.020000003</v>
      </c>
      <c r="E1680" s="93">
        <v>47546007.079999998</v>
      </c>
    </row>
    <row r="1681" spans="2:5">
      <c r="B1681" s="132" t="s">
        <v>528</v>
      </c>
      <c r="C1681" s="93">
        <v>29147590</v>
      </c>
      <c r="D1681" s="93">
        <v>27857874</v>
      </c>
      <c r="E1681" s="93">
        <v>26049037.239999998</v>
      </c>
    </row>
    <row r="1682" spans="2:5">
      <c r="B1682" s="133" t="s">
        <v>1022</v>
      </c>
      <c r="C1682" s="93">
        <v>29147590</v>
      </c>
      <c r="D1682" s="93">
        <v>27857874</v>
      </c>
      <c r="E1682" s="93">
        <v>26049037.239999998</v>
      </c>
    </row>
    <row r="1683" spans="2:5">
      <c r="B1683" s="132" t="s">
        <v>529</v>
      </c>
      <c r="C1683" s="93">
        <v>24666707</v>
      </c>
      <c r="D1683" s="93">
        <v>0</v>
      </c>
      <c r="E1683" s="93">
        <v>0</v>
      </c>
    </row>
    <row r="1684" spans="2:5">
      <c r="B1684" s="133" t="s">
        <v>1023</v>
      </c>
      <c r="C1684" s="93">
        <v>24666707</v>
      </c>
      <c r="D1684" s="93">
        <v>0</v>
      </c>
      <c r="E1684" s="93">
        <v>0</v>
      </c>
    </row>
    <row r="1685" spans="2:5">
      <c r="B1685" s="132" t="s">
        <v>3236</v>
      </c>
      <c r="C1685" s="93">
        <v>35903534</v>
      </c>
      <c r="D1685" s="93">
        <v>18314882</v>
      </c>
      <c r="E1685" s="93">
        <v>17425323.43</v>
      </c>
    </row>
    <row r="1686" spans="2:5">
      <c r="B1686" s="133" t="s">
        <v>1024</v>
      </c>
      <c r="C1686" s="93">
        <v>35903534</v>
      </c>
      <c r="D1686" s="93">
        <v>18314882</v>
      </c>
      <c r="E1686" s="93">
        <v>17425323.43</v>
      </c>
    </row>
    <row r="1687" spans="2:5">
      <c r="B1687" s="132" t="s">
        <v>530</v>
      </c>
      <c r="C1687" s="93">
        <v>11177246</v>
      </c>
      <c r="D1687" s="93">
        <v>9173284.5299999993</v>
      </c>
      <c r="E1687" s="93">
        <v>7145083.8899999997</v>
      </c>
    </row>
    <row r="1688" spans="2:5">
      <c r="B1688" s="133" t="s">
        <v>1025</v>
      </c>
      <c r="C1688" s="93">
        <v>11177246</v>
      </c>
      <c r="D1688" s="93">
        <v>9173284.5299999993</v>
      </c>
      <c r="E1688" s="93">
        <v>7145083.8899999997</v>
      </c>
    </row>
    <row r="1689" spans="2:5">
      <c r="B1689" s="132" t="s">
        <v>531</v>
      </c>
      <c r="C1689" s="93">
        <v>274181210</v>
      </c>
      <c r="D1689" s="93">
        <v>139808564.31999999</v>
      </c>
      <c r="E1689" s="93">
        <v>130993207.03</v>
      </c>
    </row>
    <row r="1690" spans="2:5">
      <c r="B1690" s="133" t="s">
        <v>1026</v>
      </c>
      <c r="C1690" s="93">
        <v>274181210</v>
      </c>
      <c r="D1690" s="93">
        <v>139808564.31999999</v>
      </c>
      <c r="E1690" s="93">
        <v>130993207.03</v>
      </c>
    </row>
    <row r="1691" spans="2:5">
      <c r="B1691" s="132" t="s">
        <v>532</v>
      </c>
      <c r="C1691" s="93">
        <v>1123819</v>
      </c>
      <c r="D1691" s="93">
        <v>17131949</v>
      </c>
      <c r="E1691" s="93">
        <v>17130619.690000001</v>
      </c>
    </row>
    <row r="1692" spans="2:5">
      <c r="B1692" s="133" t="s">
        <v>1027</v>
      </c>
      <c r="C1692" s="93">
        <v>1123819</v>
      </c>
      <c r="D1692" s="93">
        <v>17131949</v>
      </c>
      <c r="E1692" s="93">
        <v>17130619.690000001</v>
      </c>
    </row>
    <row r="1693" spans="2:5">
      <c r="B1693" s="132" t="s">
        <v>1374</v>
      </c>
      <c r="C1693" s="93">
        <v>0</v>
      </c>
      <c r="D1693" s="93">
        <v>70000000</v>
      </c>
      <c r="E1693" s="93">
        <v>70000000</v>
      </c>
    </row>
    <row r="1694" spans="2:5">
      <c r="B1694" s="133" t="s">
        <v>1375</v>
      </c>
      <c r="C1694" s="93">
        <v>0</v>
      </c>
      <c r="D1694" s="93">
        <v>70000000</v>
      </c>
      <c r="E1694" s="93">
        <v>70000000</v>
      </c>
    </row>
    <row r="1695" spans="2:5">
      <c r="B1695" s="132" t="s">
        <v>533</v>
      </c>
      <c r="C1695" s="93">
        <v>4661704</v>
      </c>
      <c r="D1695" s="93">
        <v>3920627.56</v>
      </c>
      <c r="E1695" s="93">
        <v>3895094.53</v>
      </c>
    </row>
    <row r="1696" spans="2:5">
      <c r="B1696" s="133" t="s">
        <v>1028</v>
      </c>
      <c r="C1696" s="93">
        <v>4661704</v>
      </c>
      <c r="D1696" s="93">
        <v>3920627.56</v>
      </c>
      <c r="E1696" s="93">
        <v>3895094.53</v>
      </c>
    </row>
    <row r="1697" spans="2:5">
      <c r="B1697" s="132" t="s">
        <v>534</v>
      </c>
      <c r="C1697" s="93">
        <v>8242449</v>
      </c>
      <c r="D1697" s="93">
        <v>0</v>
      </c>
      <c r="E1697" s="93">
        <v>0</v>
      </c>
    </row>
    <row r="1698" spans="2:5">
      <c r="B1698" s="133" t="s">
        <v>1029</v>
      </c>
      <c r="C1698" s="93">
        <v>8242449</v>
      </c>
      <c r="D1698" s="93">
        <v>0</v>
      </c>
      <c r="E1698" s="93">
        <v>0</v>
      </c>
    </row>
    <row r="1699" spans="2:5">
      <c r="B1699" s="132" t="s">
        <v>535</v>
      </c>
      <c r="C1699" s="93">
        <v>11886978</v>
      </c>
      <c r="D1699" s="93">
        <v>25144067</v>
      </c>
      <c r="E1699" s="93">
        <v>25095483.699999999</v>
      </c>
    </row>
    <row r="1700" spans="2:5">
      <c r="B1700" s="133" t="s">
        <v>1030</v>
      </c>
      <c r="C1700" s="93">
        <v>11886978</v>
      </c>
      <c r="D1700" s="93">
        <v>25144067</v>
      </c>
      <c r="E1700" s="93">
        <v>25095483.699999999</v>
      </c>
    </row>
    <row r="1701" spans="2:5">
      <c r="B1701" s="132" t="s">
        <v>1452</v>
      </c>
      <c r="C1701" s="93">
        <v>0</v>
      </c>
      <c r="D1701" s="93">
        <v>228449992.13999999</v>
      </c>
      <c r="E1701" s="93">
        <v>228449936.98000002</v>
      </c>
    </row>
    <row r="1702" spans="2:5">
      <c r="B1702" s="133" t="s">
        <v>1453</v>
      </c>
      <c r="C1702" s="93">
        <v>0</v>
      </c>
      <c r="D1702" s="93">
        <v>136328339.56</v>
      </c>
      <c r="E1702" s="93">
        <v>136328339.56</v>
      </c>
    </row>
    <row r="1703" spans="2:5">
      <c r="B1703" s="133" t="s">
        <v>3070</v>
      </c>
      <c r="C1703" s="93">
        <v>0</v>
      </c>
      <c r="D1703" s="93">
        <v>92121652.579999998</v>
      </c>
      <c r="E1703" s="93">
        <v>92121597.420000002</v>
      </c>
    </row>
    <row r="1704" spans="2:5">
      <c r="B1704" s="132" t="s">
        <v>536</v>
      </c>
      <c r="C1704" s="93">
        <v>939251</v>
      </c>
      <c r="D1704" s="93">
        <v>94765</v>
      </c>
      <c r="E1704" s="93">
        <v>0</v>
      </c>
    </row>
    <row r="1705" spans="2:5">
      <c r="B1705" s="133" t="s">
        <v>1031</v>
      </c>
      <c r="C1705" s="93">
        <v>939251</v>
      </c>
      <c r="D1705" s="93">
        <v>94765</v>
      </c>
      <c r="E1705" s="93">
        <v>0</v>
      </c>
    </row>
    <row r="1706" spans="2:5">
      <c r="B1706" s="132" t="s">
        <v>537</v>
      </c>
      <c r="C1706" s="93">
        <v>56622348</v>
      </c>
      <c r="D1706" s="93">
        <v>84336865.579999998</v>
      </c>
      <c r="E1706" s="93">
        <v>84336764.420000002</v>
      </c>
    </row>
    <row r="1707" spans="2:5">
      <c r="B1707" s="133" t="s">
        <v>1032</v>
      </c>
      <c r="C1707" s="93">
        <v>56622348</v>
      </c>
      <c r="D1707" s="93">
        <v>84336865.579999998</v>
      </c>
      <c r="E1707" s="93">
        <v>84336764.420000002</v>
      </c>
    </row>
    <row r="1708" spans="2:5">
      <c r="B1708" s="132" t="s">
        <v>3389</v>
      </c>
      <c r="C1708" s="93">
        <v>0</v>
      </c>
      <c r="D1708" s="93">
        <v>54613145.159999996</v>
      </c>
      <c r="E1708" s="93">
        <v>54613091.159999996</v>
      </c>
    </row>
    <row r="1709" spans="2:5">
      <c r="B1709" s="133" t="s">
        <v>3390</v>
      </c>
      <c r="C1709" s="93">
        <v>0</v>
      </c>
      <c r="D1709" s="93">
        <v>54613145.159999996</v>
      </c>
      <c r="E1709" s="93">
        <v>54613091.159999996</v>
      </c>
    </row>
    <row r="1710" spans="2:5">
      <c r="B1710" s="132" t="s">
        <v>538</v>
      </c>
      <c r="C1710" s="93">
        <v>4137182</v>
      </c>
      <c r="D1710" s="93">
        <v>0</v>
      </c>
      <c r="E1710" s="93">
        <v>0</v>
      </c>
    </row>
    <row r="1711" spans="2:5">
      <c r="B1711" s="133" t="s">
        <v>1033</v>
      </c>
      <c r="C1711" s="93">
        <v>4137182</v>
      </c>
      <c r="D1711" s="93">
        <v>0</v>
      </c>
      <c r="E1711" s="93">
        <v>0</v>
      </c>
    </row>
    <row r="1712" spans="2:5">
      <c r="B1712" s="132" t="s">
        <v>539</v>
      </c>
      <c r="C1712" s="93">
        <v>290223934</v>
      </c>
      <c r="D1712" s="93">
        <v>0</v>
      </c>
      <c r="E1712" s="93">
        <v>0</v>
      </c>
    </row>
    <row r="1713" spans="2:5">
      <c r="B1713" s="133" t="s">
        <v>1034</v>
      </c>
      <c r="C1713" s="93">
        <v>290223934</v>
      </c>
      <c r="D1713" s="93">
        <v>0</v>
      </c>
      <c r="E1713" s="93">
        <v>0</v>
      </c>
    </row>
    <row r="1714" spans="2:5">
      <c r="B1714" s="132" t="s">
        <v>2630</v>
      </c>
      <c r="C1714" s="93">
        <v>0</v>
      </c>
      <c r="D1714" s="93">
        <v>1694860.04</v>
      </c>
      <c r="E1714" s="93">
        <v>0</v>
      </c>
    </row>
    <row r="1715" spans="2:5">
      <c r="B1715" s="133" t="s">
        <v>2631</v>
      </c>
      <c r="C1715" s="93">
        <v>0</v>
      </c>
      <c r="D1715" s="93">
        <v>1694860.04</v>
      </c>
      <c r="E1715" s="93">
        <v>0</v>
      </c>
    </row>
    <row r="1716" spans="2:5">
      <c r="B1716" s="131" t="s">
        <v>289</v>
      </c>
      <c r="C1716" s="108">
        <v>0</v>
      </c>
      <c r="D1716" s="108">
        <v>133947613.69</v>
      </c>
      <c r="E1716" s="108">
        <v>77067885.530000001</v>
      </c>
    </row>
    <row r="1717" spans="2:5">
      <c r="B1717" s="132" t="s">
        <v>1699</v>
      </c>
      <c r="C1717" s="93">
        <v>0</v>
      </c>
      <c r="D1717" s="93">
        <v>103972000</v>
      </c>
      <c r="E1717" s="93">
        <v>52803254.299999997</v>
      </c>
    </row>
    <row r="1718" spans="2:5">
      <c r="B1718" s="133" t="s">
        <v>1700</v>
      </c>
      <c r="C1718" s="93">
        <v>0</v>
      </c>
      <c r="D1718" s="93">
        <v>103972000</v>
      </c>
      <c r="E1718" s="93">
        <v>52803254.299999997</v>
      </c>
    </row>
    <row r="1719" spans="2:5">
      <c r="B1719" s="132" t="s">
        <v>2970</v>
      </c>
      <c r="C1719" s="93">
        <v>0</v>
      </c>
      <c r="D1719" s="93">
        <v>12375612.83</v>
      </c>
      <c r="E1719" s="93">
        <v>8340569.6299999999</v>
      </c>
    </row>
    <row r="1720" spans="2:5">
      <c r="B1720" s="133" t="s">
        <v>2971</v>
      </c>
      <c r="C1720" s="93">
        <v>0</v>
      </c>
      <c r="D1720" s="93">
        <v>12375612.83</v>
      </c>
      <c r="E1720" s="93">
        <v>8340569.6299999999</v>
      </c>
    </row>
    <row r="1721" spans="2:5">
      <c r="B1721" s="132" t="s">
        <v>3071</v>
      </c>
      <c r="C1721" s="93">
        <v>0</v>
      </c>
      <c r="D1721" s="93">
        <v>17600000.859999999</v>
      </c>
      <c r="E1721" s="93">
        <v>15924061.6</v>
      </c>
    </row>
    <row r="1722" spans="2:5">
      <c r="B1722" s="133" t="s">
        <v>3072</v>
      </c>
      <c r="C1722" s="93">
        <v>0</v>
      </c>
      <c r="D1722" s="93">
        <v>17600000.859999999</v>
      </c>
      <c r="E1722" s="93">
        <v>15924061.6</v>
      </c>
    </row>
    <row r="1723" spans="2:5">
      <c r="B1723" s="131" t="s">
        <v>304</v>
      </c>
      <c r="C1723" s="108">
        <v>0</v>
      </c>
      <c r="D1723" s="108">
        <v>5846980</v>
      </c>
      <c r="E1723" s="108">
        <v>346980</v>
      </c>
    </row>
    <row r="1724" spans="2:5">
      <c r="B1724" s="132" t="s">
        <v>3237</v>
      </c>
      <c r="C1724" s="93">
        <v>0</v>
      </c>
      <c r="D1724" s="93">
        <v>0</v>
      </c>
      <c r="E1724" s="93">
        <v>0</v>
      </c>
    </row>
    <row r="1725" spans="2:5">
      <c r="B1725" s="133" t="s">
        <v>2632</v>
      </c>
      <c r="C1725" s="93">
        <v>0</v>
      </c>
      <c r="D1725" s="93">
        <v>0</v>
      </c>
      <c r="E1725" s="93">
        <v>0</v>
      </c>
    </row>
    <row r="1726" spans="2:5">
      <c r="B1726" s="132" t="s">
        <v>1452</v>
      </c>
      <c r="C1726" s="93">
        <v>0</v>
      </c>
      <c r="D1726" s="93">
        <v>5500000</v>
      </c>
      <c r="E1726" s="93">
        <v>0</v>
      </c>
    </row>
    <row r="1727" spans="2:5">
      <c r="B1727" s="133" t="s">
        <v>1453</v>
      </c>
      <c r="C1727" s="93">
        <v>0</v>
      </c>
      <c r="D1727" s="93">
        <v>5500000</v>
      </c>
      <c r="E1727" s="93">
        <v>0</v>
      </c>
    </row>
    <row r="1728" spans="2:5">
      <c r="B1728" s="132" t="s">
        <v>537</v>
      </c>
      <c r="C1728" s="93">
        <v>0</v>
      </c>
      <c r="D1728" s="93">
        <v>346980</v>
      </c>
      <c r="E1728" s="93">
        <v>346980</v>
      </c>
    </row>
    <row r="1729" spans="2:5">
      <c r="B1729" s="133" t="s">
        <v>1032</v>
      </c>
      <c r="C1729" s="93">
        <v>0</v>
      </c>
      <c r="D1729" s="93">
        <v>346980</v>
      </c>
      <c r="E1729" s="93">
        <v>346980</v>
      </c>
    </row>
    <row r="1730" spans="2:5">
      <c r="B1730" s="59" t="s">
        <v>540</v>
      </c>
      <c r="C1730" s="93">
        <v>266283091</v>
      </c>
      <c r="D1730" s="93">
        <v>309039260.57999998</v>
      </c>
      <c r="E1730" s="93">
        <v>277126770.13</v>
      </c>
    </row>
    <row r="1731" spans="2:5">
      <c r="B1731" s="131" t="s">
        <v>287</v>
      </c>
      <c r="C1731" s="108">
        <v>266283091</v>
      </c>
      <c r="D1731" s="108">
        <v>309039260.57999998</v>
      </c>
      <c r="E1731" s="108">
        <v>277126770.13</v>
      </c>
    </row>
    <row r="1732" spans="2:5">
      <c r="B1732" s="132" t="s">
        <v>1701</v>
      </c>
      <c r="C1732" s="93">
        <v>0</v>
      </c>
      <c r="D1732" s="93">
        <v>2758821.84</v>
      </c>
      <c r="E1732" s="93">
        <v>2758818.73</v>
      </c>
    </row>
    <row r="1733" spans="2:5">
      <c r="B1733" s="133" t="s">
        <v>1702</v>
      </c>
      <c r="C1733" s="93">
        <v>0</v>
      </c>
      <c r="D1733" s="93">
        <v>2758821.84</v>
      </c>
      <c r="E1733" s="93">
        <v>2758818.73</v>
      </c>
    </row>
    <row r="1734" spans="2:5">
      <c r="B1734" s="132" t="s">
        <v>1703</v>
      </c>
      <c r="C1734" s="93">
        <v>0</v>
      </c>
      <c r="D1734" s="93">
        <v>1148803.6499999999</v>
      </c>
      <c r="E1734" s="93">
        <v>1148799.98</v>
      </c>
    </row>
    <row r="1735" spans="2:5">
      <c r="B1735" s="133" t="s">
        <v>1704</v>
      </c>
      <c r="C1735" s="93">
        <v>0</v>
      </c>
      <c r="D1735" s="93">
        <v>1148803.6499999999</v>
      </c>
      <c r="E1735" s="93">
        <v>1148799.98</v>
      </c>
    </row>
    <row r="1736" spans="2:5">
      <c r="B1736" s="132" t="s">
        <v>1705</v>
      </c>
      <c r="C1736" s="93">
        <v>0</v>
      </c>
      <c r="D1736" s="93">
        <v>1364136.65</v>
      </c>
      <c r="E1736" s="93">
        <v>1148799.98</v>
      </c>
    </row>
    <row r="1737" spans="2:5">
      <c r="B1737" s="133" t="s">
        <v>1706</v>
      </c>
      <c r="C1737" s="93">
        <v>0</v>
      </c>
      <c r="D1737" s="93">
        <v>1364136.65</v>
      </c>
      <c r="E1737" s="93">
        <v>1148799.98</v>
      </c>
    </row>
    <row r="1738" spans="2:5">
      <c r="B1738" s="132" t="s">
        <v>1707</v>
      </c>
      <c r="C1738" s="93">
        <v>0</v>
      </c>
      <c r="D1738" s="93">
        <v>1639534.23</v>
      </c>
      <c r="E1738" s="93">
        <v>1639531.36</v>
      </c>
    </row>
    <row r="1739" spans="2:5">
      <c r="B1739" s="133" t="s">
        <v>1708</v>
      </c>
      <c r="C1739" s="93">
        <v>0</v>
      </c>
      <c r="D1739" s="93">
        <v>1639534.23</v>
      </c>
      <c r="E1739" s="93">
        <v>1639531.36</v>
      </c>
    </row>
    <row r="1740" spans="2:5">
      <c r="B1740" s="132" t="s">
        <v>1709</v>
      </c>
      <c r="C1740" s="93">
        <v>0</v>
      </c>
      <c r="D1740" s="93">
        <v>1148803.6499999999</v>
      </c>
      <c r="E1740" s="93">
        <v>1148799.98</v>
      </c>
    </row>
    <row r="1741" spans="2:5">
      <c r="B1741" s="133" t="s">
        <v>1710</v>
      </c>
      <c r="C1741" s="93">
        <v>0</v>
      </c>
      <c r="D1741" s="93">
        <v>1148803.6499999999</v>
      </c>
      <c r="E1741" s="93">
        <v>1148799.98</v>
      </c>
    </row>
    <row r="1742" spans="2:5">
      <c r="B1742" s="132" t="s">
        <v>541</v>
      </c>
      <c r="C1742" s="93">
        <v>2115619</v>
      </c>
      <c r="D1742" s="93">
        <v>2</v>
      </c>
      <c r="E1742" s="93">
        <v>0</v>
      </c>
    </row>
    <row r="1743" spans="2:5">
      <c r="B1743" s="133" t="s">
        <v>1035</v>
      </c>
      <c r="C1743" s="93">
        <v>2115619</v>
      </c>
      <c r="D1743" s="93">
        <v>2</v>
      </c>
      <c r="E1743" s="93">
        <v>0</v>
      </c>
    </row>
    <row r="1744" spans="2:5">
      <c r="B1744" s="132" t="s">
        <v>542</v>
      </c>
      <c r="C1744" s="93">
        <v>150000000</v>
      </c>
      <c r="D1744" s="93">
        <v>0</v>
      </c>
      <c r="E1744" s="93">
        <v>0</v>
      </c>
    </row>
    <row r="1745" spans="2:5">
      <c r="B1745" s="133" t="s">
        <v>1036</v>
      </c>
      <c r="C1745" s="93">
        <v>150000000</v>
      </c>
      <c r="D1745" s="93">
        <v>0</v>
      </c>
      <c r="E1745" s="93">
        <v>0</v>
      </c>
    </row>
    <row r="1746" spans="2:5">
      <c r="B1746" s="132" t="s">
        <v>543</v>
      </c>
      <c r="C1746" s="93">
        <v>6247638</v>
      </c>
      <c r="D1746" s="93">
        <v>12381909</v>
      </c>
      <c r="E1746" s="93">
        <v>12381907.810000001</v>
      </c>
    </row>
    <row r="1747" spans="2:5">
      <c r="B1747" s="133" t="s">
        <v>1037</v>
      </c>
      <c r="C1747" s="93">
        <v>6247638</v>
      </c>
      <c r="D1747" s="93">
        <v>12381909</v>
      </c>
      <c r="E1747" s="93">
        <v>12381907.810000001</v>
      </c>
    </row>
    <row r="1748" spans="2:5">
      <c r="B1748" s="132" t="s">
        <v>544</v>
      </c>
      <c r="C1748" s="93">
        <v>3725748</v>
      </c>
      <c r="D1748" s="93">
        <v>4737518</v>
      </c>
      <c r="E1748" s="93">
        <v>4737402.83</v>
      </c>
    </row>
    <row r="1749" spans="2:5">
      <c r="B1749" s="133" t="s">
        <v>1038</v>
      </c>
      <c r="C1749" s="93">
        <v>3725748</v>
      </c>
      <c r="D1749" s="93">
        <v>4737518</v>
      </c>
      <c r="E1749" s="93">
        <v>4737402.83</v>
      </c>
    </row>
    <row r="1750" spans="2:5">
      <c r="B1750" s="132" t="s">
        <v>2290</v>
      </c>
      <c r="C1750" s="93">
        <v>0</v>
      </c>
      <c r="D1750" s="93">
        <v>2802177.05</v>
      </c>
      <c r="E1750" s="93">
        <v>0</v>
      </c>
    </row>
    <row r="1751" spans="2:5">
      <c r="B1751" s="133" t="s">
        <v>2291</v>
      </c>
      <c r="C1751" s="93">
        <v>0</v>
      </c>
      <c r="D1751" s="93">
        <v>2802177.05</v>
      </c>
      <c r="E1751" s="93">
        <v>0</v>
      </c>
    </row>
    <row r="1752" spans="2:5">
      <c r="B1752" s="132" t="s">
        <v>2292</v>
      </c>
      <c r="C1752" s="93">
        <v>0</v>
      </c>
      <c r="D1752" s="93">
        <v>1682889.72</v>
      </c>
      <c r="E1752" s="93">
        <v>0</v>
      </c>
    </row>
    <row r="1753" spans="2:5">
      <c r="B1753" s="133" t="s">
        <v>2293</v>
      </c>
      <c r="C1753" s="93">
        <v>0</v>
      </c>
      <c r="D1753" s="93">
        <v>1682889.72</v>
      </c>
      <c r="E1753" s="93">
        <v>0</v>
      </c>
    </row>
    <row r="1754" spans="2:5">
      <c r="B1754" s="132" t="s">
        <v>3238</v>
      </c>
      <c r="C1754" s="93">
        <v>0</v>
      </c>
      <c r="D1754" s="93">
        <v>53199682.109999999</v>
      </c>
      <c r="E1754" s="93">
        <v>53199682.109999999</v>
      </c>
    </row>
    <row r="1755" spans="2:5">
      <c r="B1755" s="133" t="s">
        <v>3073</v>
      </c>
      <c r="C1755" s="93">
        <v>0</v>
      </c>
      <c r="D1755" s="93">
        <v>53199682.109999999</v>
      </c>
      <c r="E1755" s="93">
        <v>53199682.109999999</v>
      </c>
    </row>
    <row r="1756" spans="2:5">
      <c r="B1756" s="132" t="s">
        <v>2294</v>
      </c>
      <c r="C1756" s="93">
        <v>0</v>
      </c>
      <c r="D1756" s="93">
        <v>2802177.05</v>
      </c>
      <c r="E1756" s="93">
        <v>0</v>
      </c>
    </row>
    <row r="1757" spans="2:5">
      <c r="B1757" s="133" t="s">
        <v>2295</v>
      </c>
      <c r="C1757" s="93">
        <v>0</v>
      </c>
      <c r="D1757" s="93">
        <v>2802177.05</v>
      </c>
      <c r="E1757" s="93">
        <v>0</v>
      </c>
    </row>
    <row r="1758" spans="2:5">
      <c r="B1758" s="132" t="s">
        <v>2296</v>
      </c>
      <c r="C1758" s="93">
        <v>0</v>
      </c>
      <c r="D1758" s="93">
        <v>2802176.05</v>
      </c>
      <c r="E1758" s="93">
        <v>0</v>
      </c>
    </row>
    <row r="1759" spans="2:5">
      <c r="B1759" s="133" t="s">
        <v>2297</v>
      </c>
      <c r="C1759" s="93">
        <v>0</v>
      </c>
      <c r="D1759" s="93">
        <v>2802176.05</v>
      </c>
      <c r="E1759" s="93">
        <v>0</v>
      </c>
    </row>
    <row r="1760" spans="2:5">
      <c r="B1760" s="132" t="s">
        <v>2298</v>
      </c>
      <c r="C1760" s="93">
        <v>0</v>
      </c>
      <c r="D1760" s="93">
        <v>1682888.72</v>
      </c>
      <c r="E1760" s="93">
        <v>0</v>
      </c>
    </row>
    <row r="1761" spans="2:5">
      <c r="B1761" s="133" t="s">
        <v>2299</v>
      </c>
      <c r="C1761" s="93">
        <v>0</v>
      </c>
      <c r="D1761" s="93">
        <v>1682888.72</v>
      </c>
      <c r="E1761" s="93">
        <v>0</v>
      </c>
    </row>
    <row r="1762" spans="2:5">
      <c r="B1762" s="132" t="s">
        <v>2300</v>
      </c>
      <c r="C1762" s="93">
        <v>0</v>
      </c>
      <c r="D1762" s="93">
        <v>1682888.72</v>
      </c>
      <c r="E1762" s="93">
        <v>0</v>
      </c>
    </row>
    <row r="1763" spans="2:5">
      <c r="B1763" s="133" t="s">
        <v>2301</v>
      </c>
      <c r="C1763" s="93">
        <v>0</v>
      </c>
      <c r="D1763" s="93">
        <v>1682888.72</v>
      </c>
      <c r="E1763" s="93">
        <v>0</v>
      </c>
    </row>
    <row r="1764" spans="2:5">
      <c r="B1764" s="132" t="s">
        <v>2302</v>
      </c>
      <c r="C1764" s="93">
        <v>0</v>
      </c>
      <c r="D1764" s="93">
        <v>1192158.4099999999</v>
      </c>
      <c r="E1764" s="93">
        <v>0</v>
      </c>
    </row>
    <row r="1765" spans="2:5">
      <c r="B1765" s="133" t="s">
        <v>2303</v>
      </c>
      <c r="C1765" s="93">
        <v>0</v>
      </c>
      <c r="D1765" s="93">
        <v>1192158.4099999999</v>
      </c>
      <c r="E1765" s="93">
        <v>0</v>
      </c>
    </row>
    <row r="1766" spans="2:5">
      <c r="B1766" s="132" t="s">
        <v>545</v>
      </c>
      <c r="C1766" s="93">
        <v>621176</v>
      </c>
      <c r="D1766" s="93">
        <v>103424</v>
      </c>
      <c r="E1766" s="93">
        <v>0</v>
      </c>
    </row>
    <row r="1767" spans="2:5">
      <c r="B1767" s="133" t="s">
        <v>1039</v>
      </c>
      <c r="C1767" s="93">
        <v>621176</v>
      </c>
      <c r="D1767" s="93">
        <v>103424</v>
      </c>
      <c r="E1767" s="93">
        <v>0</v>
      </c>
    </row>
    <row r="1768" spans="2:5">
      <c r="B1768" s="132" t="s">
        <v>546</v>
      </c>
      <c r="C1768" s="93">
        <v>6247638</v>
      </c>
      <c r="D1768" s="93">
        <v>6936755</v>
      </c>
      <c r="E1768" s="93">
        <v>0</v>
      </c>
    </row>
    <row r="1769" spans="2:5">
      <c r="B1769" s="133" t="s">
        <v>1040</v>
      </c>
      <c r="C1769" s="93">
        <v>6247638</v>
      </c>
      <c r="D1769" s="93">
        <v>6936755</v>
      </c>
      <c r="E1769" s="93">
        <v>0</v>
      </c>
    </row>
    <row r="1770" spans="2:5">
      <c r="B1770" s="132" t="s">
        <v>547</v>
      </c>
      <c r="C1770" s="93">
        <v>4933341</v>
      </c>
      <c r="D1770" s="93">
        <v>10437910</v>
      </c>
      <c r="E1770" s="93">
        <v>7743967.8399999999</v>
      </c>
    </row>
    <row r="1771" spans="2:5">
      <c r="B1771" s="133" t="s">
        <v>1041</v>
      </c>
      <c r="C1771" s="93">
        <v>4933341</v>
      </c>
      <c r="D1771" s="93">
        <v>10437910</v>
      </c>
      <c r="E1771" s="93">
        <v>7743967.8399999999</v>
      </c>
    </row>
    <row r="1772" spans="2:5">
      <c r="B1772" s="132" t="s">
        <v>3239</v>
      </c>
      <c r="C1772" s="93">
        <v>84066731</v>
      </c>
      <c r="D1772" s="93">
        <v>110667847</v>
      </c>
      <c r="E1772" s="93">
        <v>109783225.54000001</v>
      </c>
    </row>
    <row r="1773" spans="2:5">
      <c r="B1773" s="133" t="s">
        <v>1042</v>
      </c>
      <c r="C1773" s="93">
        <v>84066731</v>
      </c>
      <c r="D1773" s="93">
        <v>110667847</v>
      </c>
      <c r="E1773" s="93">
        <v>109783225.54000001</v>
      </c>
    </row>
    <row r="1774" spans="2:5">
      <c r="B1774" s="132" t="s">
        <v>548</v>
      </c>
      <c r="C1774" s="93">
        <v>2115619</v>
      </c>
      <c r="D1774" s="93">
        <v>2</v>
      </c>
      <c r="E1774" s="93">
        <v>0</v>
      </c>
    </row>
    <row r="1775" spans="2:5">
      <c r="B1775" s="133" t="s">
        <v>1043</v>
      </c>
      <c r="C1775" s="93">
        <v>2115619</v>
      </c>
      <c r="D1775" s="93">
        <v>2</v>
      </c>
      <c r="E1775" s="93">
        <v>0</v>
      </c>
    </row>
    <row r="1776" spans="2:5">
      <c r="B1776" s="132" t="s">
        <v>549</v>
      </c>
      <c r="C1776" s="93">
        <v>6209581</v>
      </c>
      <c r="D1776" s="93">
        <v>3455875</v>
      </c>
      <c r="E1776" s="93">
        <v>0</v>
      </c>
    </row>
    <row r="1777" spans="2:5">
      <c r="B1777" s="133" t="s">
        <v>1044</v>
      </c>
      <c r="C1777" s="93">
        <v>6209581</v>
      </c>
      <c r="D1777" s="93">
        <v>3455875</v>
      </c>
      <c r="E1777" s="93">
        <v>0</v>
      </c>
    </row>
    <row r="1778" spans="2:5">
      <c r="B1778" s="132" t="s">
        <v>2304</v>
      </c>
      <c r="C1778" s="93">
        <v>0</v>
      </c>
      <c r="D1778" s="93">
        <v>1682888.72</v>
      </c>
      <c r="E1778" s="93">
        <v>0</v>
      </c>
    </row>
    <row r="1779" spans="2:5">
      <c r="B1779" s="133" t="s">
        <v>2305</v>
      </c>
      <c r="C1779" s="93">
        <v>0</v>
      </c>
      <c r="D1779" s="93">
        <v>1682888.72</v>
      </c>
      <c r="E1779" s="93">
        <v>0</v>
      </c>
    </row>
    <row r="1780" spans="2:5">
      <c r="B1780" s="132" t="s">
        <v>2306</v>
      </c>
      <c r="C1780" s="93">
        <v>0</v>
      </c>
      <c r="D1780" s="93">
        <v>1192157.4099999999</v>
      </c>
      <c r="E1780" s="93">
        <v>0</v>
      </c>
    </row>
    <row r="1781" spans="2:5">
      <c r="B1781" s="133" t="s">
        <v>2307</v>
      </c>
      <c r="C1781" s="93">
        <v>0</v>
      </c>
      <c r="D1781" s="93">
        <v>1192157.4099999999</v>
      </c>
      <c r="E1781" s="93">
        <v>0</v>
      </c>
    </row>
    <row r="1782" spans="2:5">
      <c r="B1782" s="132" t="s">
        <v>3391</v>
      </c>
      <c r="C1782" s="93">
        <v>0</v>
      </c>
      <c r="D1782" s="93">
        <v>10000000</v>
      </c>
      <c r="E1782" s="93">
        <v>10000000</v>
      </c>
    </row>
    <row r="1783" spans="2:5">
      <c r="B1783" s="133" t="s">
        <v>3392</v>
      </c>
      <c r="C1783" s="93">
        <v>0</v>
      </c>
      <c r="D1783" s="93">
        <v>10000000</v>
      </c>
      <c r="E1783" s="93">
        <v>10000000</v>
      </c>
    </row>
    <row r="1784" spans="2:5">
      <c r="B1784" s="132" t="s">
        <v>1454</v>
      </c>
      <c r="C1784" s="93">
        <v>0</v>
      </c>
      <c r="D1784" s="93">
        <v>71535834.599999994</v>
      </c>
      <c r="E1784" s="93">
        <v>71435833.969999999</v>
      </c>
    </row>
    <row r="1785" spans="2:5">
      <c r="B1785" s="133" t="s">
        <v>1455</v>
      </c>
      <c r="C1785" s="93">
        <v>0</v>
      </c>
      <c r="D1785" s="93">
        <v>71535834.599999994</v>
      </c>
      <c r="E1785" s="93">
        <v>71435833.969999999</v>
      </c>
    </row>
    <row r="1786" spans="2:5">
      <c r="B1786" s="59" t="s">
        <v>550</v>
      </c>
      <c r="C1786" s="93">
        <v>258585387</v>
      </c>
      <c r="D1786" s="93">
        <v>1443837738.3900001</v>
      </c>
      <c r="E1786" s="93">
        <v>1213440798.21</v>
      </c>
    </row>
    <row r="1787" spans="2:5">
      <c r="B1787" s="131" t="s">
        <v>287</v>
      </c>
      <c r="C1787" s="108">
        <v>258585387</v>
      </c>
      <c r="D1787" s="108">
        <v>1011631646.76</v>
      </c>
      <c r="E1787" s="108">
        <v>900749732.04999995</v>
      </c>
    </row>
    <row r="1788" spans="2:5">
      <c r="B1788" s="132" t="s">
        <v>1456</v>
      </c>
      <c r="C1788" s="93">
        <v>0</v>
      </c>
      <c r="D1788" s="93">
        <v>82619371.609999999</v>
      </c>
      <c r="E1788" s="93">
        <v>82619370.890000001</v>
      </c>
    </row>
    <row r="1789" spans="2:5">
      <c r="B1789" s="133" t="s">
        <v>1457</v>
      </c>
      <c r="C1789" s="93">
        <v>0</v>
      </c>
      <c r="D1789" s="93">
        <v>82619371.609999999</v>
      </c>
      <c r="E1789" s="93">
        <v>82619370.890000001</v>
      </c>
    </row>
    <row r="1790" spans="2:5">
      <c r="B1790" s="132" t="s">
        <v>551</v>
      </c>
      <c r="C1790" s="93">
        <v>19253539</v>
      </c>
      <c r="D1790" s="93">
        <v>0</v>
      </c>
      <c r="E1790" s="93">
        <v>0</v>
      </c>
    </row>
    <row r="1791" spans="2:5">
      <c r="B1791" s="133" t="s">
        <v>1045</v>
      </c>
      <c r="C1791" s="93">
        <v>19253539</v>
      </c>
      <c r="D1791" s="93">
        <v>0</v>
      </c>
      <c r="E1791" s="93">
        <v>0</v>
      </c>
    </row>
    <row r="1792" spans="2:5">
      <c r="B1792" s="132" t="s">
        <v>552</v>
      </c>
      <c r="C1792" s="93">
        <v>64295885</v>
      </c>
      <c r="D1792" s="93">
        <v>66358385</v>
      </c>
      <c r="E1792" s="93">
        <v>16230979.779999999</v>
      </c>
    </row>
    <row r="1793" spans="2:5">
      <c r="B1793" s="133" t="s">
        <v>1046</v>
      </c>
      <c r="C1793" s="93">
        <v>64295885</v>
      </c>
      <c r="D1793" s="93">
        <v>66358385</v>
      </c>
      <c r="E1793" s="93">
        <v>16230979.779999999</v>
      </c>
    </row>
    <row r="1794" spans="2:5">
      <c r="B1794" s="132" t="s">
        <v>3240</v>
      </c>
      <c r="C1794" s="93">
        <v>2348246</v>
      </c>
      <c r="D1794" s="93">
        <v>0</v>
      </c>
      <c r="E1794" s="93">
        <v>0</v>
      </c>
    </row>
    <row r="1795" spans="2:5">
      <c r="B1795" s="133" t="s">
        <v>1047</v>
      </c>
      <c r="C1795" s="93">
        <v>2348246</v>
      </c>
      <c r="D1795" s="93">
        <v>0</v>
      </c>
      <c r="E1795" s="93">
        <v>0</v>
      </c>
    </row>
    <row r="1796" spans="2:5">
      <c r="B1796" s="132" t="s">
        <v>553</v>
      </c>
      <c r="C1796" s="93">
        <v>31270996</v>
      </c>
      <c r="D1796" s="93">
        <v>31270996</v>
      </c>
      <c r="E1796" s="93">
        <v>2909200</v>
      </c>
    </row>
    <row r="1797" spans="2:5">
      <c r="B1797" s="133" t="s">
        <v>1048</v>
      </c>
      <c r="C1797" s="93">
        <v>31270996</v>
      </c>
      <c r="D1797" s="93">
        <v>31270996</v>
      </c>
      <c r="E1797" s="93">
        <v>2909200</v>
      </c>
    </row>
    <row r="1798" spans="2:5">
      <c r="B1798" s="132" t="s">
        <v>3241</v>
      </c>
      <c r="C1798" s="93">
        <v>5678125</v>
      </c>
      <c r="D1798" s="93">
        <v>0</v>
      </c>
      <c r="E1798" s="93">
        <v>0</v>
      </c>
    </row>
    <row r="1799" spans="2:5">
      <c r="B1799" s="133" t="s">
        <v>1049</v>
      </c>
      <c r="C1799" s="93">
        <v>5678125</v>
      </c>
      <c r="D1799" s="93">
        <v>0</v>
      </c>
      <c r="E1799" s="93">
        <v>0</v>
      </c>
    </row>
    <row r="1800" spans="2:5">
      <c r="B1800" s="132" t="s">
        <v>554</v>
      </c>
      <c r="C1800" s="93">
        <v>20000000</v>
      </c>
      <c r="D1800" s="93">
        <v>0</v>
      </c>
      <c r="E1800" s="93">
        <v>0</v>
      </c>
    </row>
    <row r="1801" spans="2:5">
      <c r="B1801" s="133" t="s">
        <v>1050</v>
      </c>
      <c r="C1801" s="93">
        <v>20000000</v>
      </c>
      <c r="D1801" s="93">
        <v>0</v>
      </c>
      <c r="E1801" s="93">
        <v>0</v>
      </c>
    </row>
    <row r="1802" spans="2:5">
      <c r="B1802" s="132" t="s">
        <v>3074</v>
      </c>
      <c r="C1802" s="93">
        <v>0</v>
      </c>
      <c r="D1802" s="93">
        <v>45505543.640000001</v>
      </c>
      <c r="E1802" s="93">
        <v>45505543.640000001</v>
      </c>
    </row>
    <row r="1803" spans="2:5">
      <c r="B1803" s="133" t="s">
        <v>3075</v>
      </c>
      <c r="C1803" s="93">
        <v>0</v>
      </c>
      <c r="D1803" s="93">
        <v>45505543.640000001</v>
      </c>
      <c r="E1803" s="93">
        <v>45505543.640000001</v>
      </c>
    </row>
    <row r="1804" spans="2:5">
      <c r="B1804" s="132" t="s">
        <v>555</v>
      </c>
      <c r="C1804" s="93">
        <v>75000000</v>
      </c>
      <c r="D1804" s="93">
        <v>556998400.69000006</v>
      </c>
      <c r="E1804" s="93">
        <v>556998400.19000006</v>
      </c>
    </row>
    <row r="1805" spans="2:5">
      <c r="B1805" s="133" t="s">
        <v>1051</v>
      </c>
      <c r="C1805" s="93">
        <v>75000000</v>
      </c>
      <c r="D1805" s="93">
        <v>556998400.69000006</v>
      </c>
      <c r="E1805" s="93">
        <v>556998400.19000006</v>
      </c>
    </row>
    <row r="1806" spans="2:5">
      <c r="B1806" s="132" t="s">
        <v>1711</v>
      </c>
      <c r="C1806" s="93">
        <v>0</v>
      </c>
      <c r="D1806" s="93">
        <v>1157224.76</v>
      </c>
      <c r="E1806" s="93">
        <v>1157222.27</v>
      </c>
    </row>
    <row r="1807" spans="2:5">
      <c r="B1807" s="133" t="s">
        <v>1712</v>
      </c>
      <c r="C1807" s="93">
        <v>0</v>
      </c>
      <c r="D1807" s="93">
        <v>1157224.76</v>
      </c>
      <c r="E1807" s="93">
        <v>1157222.27</v>
      </c>
    </row>
    <row r="1808" spans="2:5">
      <c r="B1808" s="132" t="s">
        <v>1713</v>
      </c>
      <c r="C1808" s="93">
        <v>0</v>
      </c>
      <c r="D1808" s="93">
        <v>2779048.56</v>
      </c>
      <c r="E1808" s="93">
        <v>2779044.68</v>
      </c>
    </row>
    <row r="1809" spans="2:5">
      <c r="B1809" s="133" t="s">
        <v>1714</v>
      </c>
      <c r="C1809" s="93">
        <v>0</v>
      </c>
      <c r="D1809" s="93">
        <v>2779048.56</v>
      </c>
      <c r="E1809" s="93">
        <v>2779044.68</v>
      </c>
    </row>
    <row r="1810" spans="2:5">
      <c r="B1810" s="132" t="s">
        <v>1715</v>
      </c>
      <c r="C1810" s="93">
        <v>0</v>
      </c>
      <c r="D1810" s="93">
        <v>2779047.56</v>
      </c>
      <c r="E1810" s="93">
        <v>2779044.68</v>
      </c>
    </row>
    <row r="1811" spans="2:5">
      <c r="B1811" s="133" t="s">
        <v>1716</v>
      </c>
      <c r="C1811" s="93">
        <v>0</v>
      </c>
      <c r="D1811" s="93">
        <v>2779047.56</v>
      </c>
      <c r="E1811" s="93">
        <v>2779044.68</v>
      </c>
    </row>
    <row r="1812" spans="2:5">
      <c r="B1812" s="132" t="s">
        <v>1717</v>
      </c>
      <c r="C1812" s="93">
        <v>0</v>
      </c>
      <c r="D1812" s="93">
        <v>1651554.35</v>
      </c>
      <c r="E1812" s="93">
        <v>1651551.38</v>
      </c>
    </row>
    <row r="1813" spans="2:5">
      <c r="B1813" s="133" t="s">
        <v>1718</v>
      </c>
      <c r="C1813" s="93">
        <v>0</v>
      </c>
      <c r="D1813" s="93">
        <v>1651554.35</v>
      </c>
      <c r="E1813" s="93">
        <v>1651551.38</v>
      </c>
    </row>
    <row r="1814" spans="2:5">
      <c r="B1814" s="132" t="s">
        <v>556</v>
      </c>
      <c r="C1814" s="93">
        <v>11487076</v>
      </c>
      <c r="D1814" s="93">
        <v>29229429.510000002</v>
      </c>
      <c r="E1814" s="93">
        <v>21271654.07</v>
      </c>
    </row>
    <row r="1815" spans="2:5">
      <c r="B1815" s="133" t="s">
        <v>1052</v>
      </c>
      <c r="C1815" s="93">
        <v>2115619</v>
      </c>
      <c r="D1815" s="93">
        <v>2</v>
      </c>
      <c r="E1815" s="93">
        <v>0</v>
      </c>
    </row>
    <row r="1816" spans="2:5">
      <c r="B1816" s="133" t="s">
        <v>1053</v>
      </c>
      <c r="C1816" s="93">
        <v>9371457</v>
      </c>
      <c r="D1816" s="93">
        <v>26074770.16</v>
      </c>
      <c r="E1816" s="93">
        <v>19620102.690000001</v>
      </c>
    </row>
    <row r="1817" spans="2:5">
      <c r="B1817" s="133" t="s">
        <v>1719</v>
      </c>
      <c r="C1817" s="93">
        <v>0</v>
      </c>
      <c r="D1817" s="93">
        <v>3154657.35</v>
      </c>
      <c r="E1817" s="93">
        <v>1651551.38</v>
      </c>
    </row>
    <row r="1818" spans="2:5">
      <c r="B1818" s="132" t="s">
        <v>557</v>
      </c>
      <c r="C1818" s="93">
        <v>4967665</v>
      </c>
      <c r="D1818" s="93">
        <v>50136459.399999999</v>
      </c>
      <c r="E1818" s="93">
        <v>36167444.609999999</v>
      </c>
    </row>
    <row r="1819" spans="2:5">
      <c r="B1819" s="133" t="s">
        <v>1054</v>
      </c>
      <c r="C1819" s="93">
        <v>4967665</v>
      </c>
      <c r="D1819" s="93">
        <v>50136459.399999999</v>
      </c>
      <c r="E1819" s="93">
        <v>36167444.609999999</v>
      </c>
    </row>
    <row r="1820" spans="2:5">
      <c r="B1820" s="132" t="s">
        <v>558</v>
      </c>
      <c r="C1820" s="93">
        <v>12333353</v>
      </c>
      <c r="D1820" s="93">
        <v>23095155</v>
      </c>
      <c r="E1820" s="93">
        <v>21518646.420000002</v>
      </c>
    </row>
    <row r="1821" spans="2:5">
      <c r="B1821" s="133" t="s">
        <v>1055</v>
      </c>
      <c r="C1821" s="93">
        <v>12333353</v>
      </c>
      <c r="D1821" s="93">
        <v>23095155</v>
      </c>
      <c r="E1821" s="93">
        <v>21518646.420000002</v>
      </c>
    </row>
    <row r="1822" spans="2:5">
      <c r="B1822" s="132" t="s">
        <v>559</v>
      </c>
      <c r="C1822" s="93">
        <v>4499005</v>
      </c>
      <c r="D1822" s="93">
        <v>11147545.33</v>
      </c>
      <c r="E1822" s="93">
        <v>11147541.84</v>
      </c>
    </row>
    <row r="1823" spans="2:5">
      <c r="B1823" s="133" t="s">
        <v>1056</v>
      </c>
      <c r="C1823" s="93">
        <v>4499005</v>
      </c>
      <c r="D1823" s="93">
        <v>11147545.33</v>
      </c>
      <c r="E1823" s="93">
        <v>11147541.84</v>
      </c>
    </row>
    <row r="1824" spans="2:5">
      <c r="B1824" s="132" t="s">
        <v>560</v>
      </c>
      <c r="C1824" s="93">
        <v>7451497</v>
      </c>
      <c r="D1824" s="93">
        <v>12185061.109999999</v>
      </c>
      <c r="E1824" s="93">
        <v>7391634.3700000001</v>
      </c>
    </row>
    <row r="1825" spans="2:5">
      <c r="B1825" s="133" t="s">
        <v>1057</v>
      </c>
      <c r="C1825" s="93">
        <v>7451497</v>
      </c>
      <c r="D1825" s="93">
        <v>12185061.109999999</v>
      </c>
      <c r="E1825" s="93">
        <v>7391634.3700000001</v>
      </c>
    </row>
    <row r="1826" spans="2:5">
      <c r="B1826" s="132" t="s">
        <v>2633</v>
      </c>
      <c r="C1826" s="93">
        <v>0</v>
      </c>
      <c r="D1826" s="93">
        <v>1694860.04</v>
      </c>
      <c r="E1826" s="93">
        <v>0</v>
      </c>
    </row>
    <row r="1827" spans="2:5">
      <c r="B1827" s="133" t="s">
        <v>2634</v>
      </c>
      <c r="C1827" s="93">
        <v>0</v>
      </c>
      <c r="D1827" s="93">
        <v>1694860.04</v>
      </c>
      <c r="E1827" s="93">
        <v>0</v>
      </c>
    </row>
    <row r="1828" spans="2:5">
      <c r="B1828" s="132" t="s">
        <v>2635</v>
      </c>
      <c r="C1828" s="93">
        <v>0</v>
      </c>
      <c r="D1828" s="93">
        <v>1200530.99</v>
      </c>
      <c r="E1828" s="93">
        <v>0</v>
      </c>
    </row>
    <row r="1829" spans="2:5">
      <c r="B1829" s="133" t="s">
        <v>2636</v>
      </c>
      <c r="C1829" s="93">
        <v>0</v>
      </c>
      <c r="D1829" s="93">
        <v>1200530.99</v>
      </c>
      <c r="E1829" s="93">
        <v>0</v>
      </c>
    </row>
    <row r="1830" spans="2:5">
      <c r="B1830" s="132" t="s">
        <v>2637</v>
      </c>
      <c r="C1830" s="93">
        <v>0</v>
      </c>
      <c r="D1830" s="93">
        <v>1200530.99</v>
      </c>
      <c r="E1830" s="93">
        <v>0</v>
      </c>
    </row>
    <row r="1831" spans="2:5">
      <c r="B1831" s="133" t="s">
        <v>2638</v>
      </c>
      <c r="C1831" s="93">
        <v>0</v>
      </c>
      <c r="D1831" s="93">
        <v>1200530.99</v>
      </c>
      <c r="E1831" s="93">
        <v>0</v>
      </c>
    </row>
    <row r="1832" spans="2:5">
      <c r="B1832" s="132" t="s">
        <v>3076</v>
      </c>
      <c r="C1832" s="93">
        <v>0</v>
      </c>
      <c r="D1832" s="93">
        <v>90622502.219999999</v>
      </c>
      <c r="E1832" s="93">
        <v>90622453.230000004</v>
      </c>
    </row>
    <row r="1833" spans="2:5">
      <c r="B1833" s="133" t="s">
        <v>3077</v>
      </c>
      <c r="C1833" s="93">
        <v>0</v>
      </c>
      <c r="D1833" s="93">
        <v>90622502.219999999</v>
      </c>
      <c r="E1833" s="93">
        <v>90622453.230000004</v>
      </c>
    </row>
    <row r="1834" spans="2:5">
      <c r="B1834" s="131" t="s">
        <v>289</v>
      </c>
      <c r="C1834" s="108">
        <v>0</v>
      </c>
      <c r="D1834" s="108">
        <v>347796541.63</v>
      </c>
      <c r="E1834" s="108">
        <v>297691066.15999997</v>
      </c>
    </row>
    <row r="1835" spans="2:5">
      <c r="B1835" s="132" t="s">
        <v>3242</v>
      </c>
      <c r="C1835" s="93">
        <v>0</v>
      </c>
      <c r="D1835" s="93">
        <v>127347705.04000001</v>
      </c>
      <c r="E1835" s="93">
        <v>127335874.29000001</v>
      </c>
    </row>
    <row r="1836" spans="2:5">
      <c r="B1836" s="133" t="s">
        <v>1720</v>
      </c>
      <c r="C1836" s="93">
        <v>0</v>
      </c>
      <c r="D1836" s="93">
        <v>127347705.04000001</v>
      </c>
      <c r="E1836" s="93">
        <v>127335874.29000001</v>
      </c>
    </row>
    <row r="1837" spans="2:5">
      <c r="B1837" s="132" t="s">
        <v>3243</v>
      </c>
      <c r="C1837" s="93">
        <v>0</v>
      </c>
      <c r="D1837" s="93">
        <v>71594006.739999995</v>
      </c>
      <c r="E1837" s="93">
        <v>71271699.469999999</v>
      </c>
    </row>
    <row r="1838" spans="2:5">
      <c r="B1838" s="133" t="s">
        <v>1721</v>
      </c>
      <c r="C1838" s="93">
        <v>0</v>
      </c>
      <c r="D1838" s="93">
        <v>71594006.739999995</v>
      </c>
      <c r="E1838" s="93">
        <v>71271699.469999999</v>
      </c>
    </row>
    <row r="1839" spans="2:5">
      <c r="B1839" s="132" t="s">
        <v>3244</v>
      </c>
      <c r="C1839" s="93">
        <v>0</v>
      </c>
      <c r="D1839" s="93">
        <v>19858271.93</v>
      </c>
      <c r="E1839" s="93">
        <v>8502419.9199999999</v>
      </c>
    </row>
    <row r="1840" spans="2:5">
      <c r="B1840" s="133" t="s">
        <v>1722</v>
      </c>
      <c r="C1840" s="93">
        <v>0</v>
      </c>
      <c r="D1840" s="93">
        <v>19858271.93</v>
      </c>
      <c r="E1840" s="93">
        <v>8502419.9199999999</v>
      </c>
    </row>
    <row r="1841" spans="2:5">
      <c r="B1841" s="132" t="s">
        <v>3245</v>
      </c>
      <c r="C1841" s="93">
        <v>0</v>
      </c>
      <c r="D1841" s="93">
        <v>5831060</v>
      </c>
      <c r="E1841" s="93">
        <v>4557012.32</v>
      </c>
    </row>
    <row r="1842" spans="2:5">
      <c r="B1842" s="133" t="s">
        <v>1723</v>
      </c>
      <c r="C1842" s="93">
        <v>0</v>
      </c>
      <c r="D1842" s="93">
        <v>5831060</v>
      </c>
      <c r="E1842" s="93">
        <v>4557012.32</v>
      </c>
    </row>
    <row r="1843" spans="2:5">
      <c r="B1843" s="132" t="s">
        <v>2926</v>
      </c>
      <c r="C1843" s="93">
        <v>0</v>
      </c>
      <c r="D1843" s="93">
        <v>28486956.59</v>
      </c>
      <c r="E1843" s="93">
        <v>27993346.039999999</v>
      </c>
    </row>
    <row r="1844" spans="2:5">
      <c r="B1844" s="133" t="s">
        <v>2927</v>
      </c>
      <c r="C1844" s="93">
        <v>0</v>
      </c>
      <c r="D1844" s="93">
        <v>28486956.59</v>
      </c>
      <c r="E1844" s="93">
        <v>27993346.039999999</v>
      </c>
    </row>
    <row r="1845" spans="2:5">
      <c r="B1845" s="132" t="s">
        <v>2928</v>
      </c>
      <c r="C1845" s="93">
        <v>0</v>
      </c>
      <c r="D1845" s="93">
        <v>22730963.25</v>
      </c>
      <c r="E1845" s="93">
        <v>16610745.4</v>
      </c>
    </row>
    <row r="1846" spans="2:5">
      <c r="B1846" s="133" t="s">
        <v>2929</v>
      </c>
      <c r="C1846" s="93">
        <v>0</v>
      </c>
      <c r="D1846" s="93">
        <v>22730963.25</v>
      </c>
      <c r="E1846" s="93">
        <v>16610745.4</v>
      </c>
    </row>
    <row r="1847" spans="2:5">
      <c r="B1847" s="132" t="s">
        <v>2954</v>
      </c>
      <c r="C1847" s="93">
        <v>0</v>
      </c>
      <c r="D1847" s="93">
        <v>3238400</v>
      </c>
      <c r="E1847" s="93">
        <v>0</v>
      </c>
    </row>
    <row r="1848" spans="2:5">
      <c r="B1848" s="133" t="s">
        <v>2955</v>
      </c>
      <c r="C1848" s="93">
        <v>0</v>
      </c>
      <c r="D1848" s="93">
        <v>3238400</v>
      </c>
      <c r="E1848" s="93">
        <v>0</v>
      </c>
    </row>
    <row r="1849" spans="2:5">
      <c r="B1849" s="132" t="s">
        <v>2956</v>
      </c>
      <c r="C1849" s="93">
        <v>0</v>
      </c>
      <c r="D1849" s="93">
        <v>3755440</v>
      </c>
      <c r="E1849" s="93">
        <v>0</v>
      </c>
    </row>
    <row r="1850" spans="2:5">
      <c r="B1850" s="133" t="s">
        <v>2957</v>
      </c>
      <c r="C1850" s="93">
        <v>0</v>
      </c>
      <c r="D1850" s="93">
        <v>3755440</v>
      </c>
      <c r="E1850" s="93">
        <v>0</v>
      </c>
    </row>
    <row r="1851" spans="2:5">
      <c r="B1851" s="132" t="s">
        <v>3246</v>
      </c>
      <c r="C1851" s="93">
        <v>0</v>
      </c>
      <c r="D1851" s="93">
        <v>3940000.4</v>
      </c>
      <c r="E1851" s="93">
        <v>0</v>
      </c>
    </row>
    <row r="1852" spans="2:5">
      <c r="B1852" s="133" t="s">
        <v>2958</v>
      </c>
      <c r="C1852" s="93">
        <v>0</v>
      </c>
      <c r="D1852" s="93">
        <v>3940000.4</v>
      </c>
      <c r="E1852" s="93">
        <v>0</v>
      </c>
    </row>
    <row r="1853" spans="2:5">
      <c r="B1853" s="132" t="s">
        <v>2966</v>
      </c>
      <c r="C1853" s="93">
        <v>0</v>
      </c>
      <c r="D1853" s="93">
        <v>44273737.479999997</v>
      </c>
      <c r="E1853" s="93">
        <v>36066206.07</v>
      </c>
    </row>
    <row r="1854" spans="2:5">
      <c r="B1854" s="133" t="s">
        <v>2967</v>
      </c>
      <c r="C1854" s="93">
        <v>0</v>
      </c>
      <c r="D1854" s="93">
        <v>44273737.479999997</v>
      </c>
      <c r="E1854" s="93">
        <v>36066206.07</v>
      </c>
    </row>
    <row r="1855" spans="2:5">
      <c r="B1855" s="132" t="s">
        <v>3078</v>
      </c>
      <c r="C1855" s="93">
        <v>0</v>
      </c>
      <c r="D1855" s="93">
        <v>11000000.199999999</v>
      </c>
      <c r="E1855" s="93">
        <v>0</v>
      </c>
    </row>
    <row r="1856" spans="2:5">
      <c r="B1856" s="133" t="s">
        <v>3079</v>
      </c>
      <c r="C1856" s="93">
        <v>0</v>
      </c>
      <c r="D1856" s="93">
        <v>11000000.199999999</v>
      </c>
      <c r="E1856" s="93">
        <v>0</v>
      </c>
    </row>
    <row r="1857" spans="2:5">
      <c r="B1857" s="132" t="s">
        <v>3393</v>
      </c>
      <c r="C1857" s="93">
        <v>0</v>
      </c>
      <c r="D1857" s="93">
        <v>5740000</v>
      </c>
      <c r="E1857" s="93">
        <v>5353762.6500000004</v>
      </c>
    </row>
    <row r="1858" spans="2:5">
      <c r="B1858" s="133" t="s">
        <v>3394</v>
      </c>
      <c r="C1858" s="93">
        <v>0</v>
      </c>
      <c r="D1858" s="93">
        <v>5740000</v>
      </c>
      <c r="E1858" s="93">
        <v>5353762.6500000004</v>
      </c>
    </row>
    <row r="1859" spans="2:5">
      <c r="B1859" s="131" t="s">
        <v>304</v>
      </c>
      <c r="C1859" s="108">
        <v>0</v>
      </c>
      <c r="D1859" s="108">
        <v>84409550</v>
      </c>
      <c r="E1859" s="108">
        <v>15000000</v>
      </c>
    </row>
    <row r="1860" spans="2:5">
      <c r="B1860" s="132" t="s">
        <v>1456</v>
      </c>
      <c r="C1860" s="93">
        <v>0</v>
      </c>
      <c r="D1860" s="93">
        <v>15000000</v>
      </c>
      <c r="E1860" s="93">
        <v>15000000</v>
      </c>
    </row>
    <row r="1861" spans="2:5">
      <c r="B1861" s="133" t="s">
        <v>1457</v>
      </c>
      <c r="C1861" s="93">
        <v>0</v>
      </c>
      <c r="D1861" s="93">
        <v>15000000</v>
      </c>
      <c r="E1861" s="93">
        <v>15000000</v>
      </c>
    </row>
    <row r="1862" spans="2:5">
      <c r="B1862" s="132" t="s">
        <v>555</v>
      </c>
      <c r="C1862" s="93">
        <v>0</v>
      </c>
      <c r="D1862" s="93">
        <v>69409550</v>
      </c>
      <c r="E1862" s="93">
        <v>0</v>
      </c>
    </row>
    <row r="1863" spans="2:5">
      <c r="B1863" s="133" t="s">
        <v>1051</v>
      </c>
      <c r="C1863" s="93">
        <v>0</v>
      </c>
      <c r="D1863" s="93">
        <v>69409550</v>
      </c>
      <c r="E1863" s="93">
        <v>0</v>
      </c>
    </row>
    <row r="1864" spans="2:5">
      <c r="B1864" s="59" t="s">
        <v>298</v>
      </c>
      <c r="C1864" s="93">
        <v>786584488</v>
      </c>
      <c r="D1864" s="93">
        <v>1707515821.3100007</v>
      </c>
      <c r="E1864" s="93">
        <v>1504842927.0599997</v>
      </c>
    </row>
    <row r="1865" spans="2:5">
      <c r="B1865" s="131" t="s">
        <v>287</v>
      </c>
      <c r="C1865" s="108">
        <v>786584488</v>
      </c>
      <c r="D1865" s="108">
        <v>1641975232.2200007</v>
      </c>
      <c r="E1865" s="108">
        <v>1444778340.2999995</v>
      </c>
    </row>
    <row r="1866" spans="2:5">
      <c r="B1866" s="132" t="s">
        <v>561</v>
      </c>
      <c r="C1866" s="93">
        <v>24388744</v>
      </c>
      <c r="D1866" s="93">
        <v>10495833</v>
      </c>
      <c r="E1866" s="93">
        <v>10495832.939999999</v>
      </c>
    </row>
    <row r="1867" spans="2:5">
      <c r="B1867" s="133" t="s">
        <v>1058</v>
      </c>
      <c r="C1867" s="93">
        <v>24388744</v>
      </c>
      <c r="D1867" s="93">
        <v>10495833</v>
      </c>
      <c r="E1867" s="93">
        <v>10495832.939999999</v>
      </c>
    </row>
    <row r="1868" spans="2:5">
      <c r="B1868" s="132" t="s">
        <v>562</v>
      </c>
      <c r="C1868" s="93">
        <v>24860157</v>
      </c>
      <c r="D1868" s="93">
        <v>20585837.030000001</v>
      </c>
      <c r="E1868" s="93">
        <v>17585836.440000001</v>
      </c>
    </row>
    <row r="1869" spans="2:5">
      <c r="B1869" s="133" t="s">
        <v>1059</v>
      </c>
      <c r="C1869" s="93">
        <v>24860157</v>
      </c>
      <c r="D1869" s="93">
        <v>20585837.030000001</v>
      </c>
      <c r="E1869" s="93">
        <v>17585836.440000001</v>
      </c>
    </row>
    <row r="1870" spans="2:5">
      <c r="B1870" s="132" t="s">
        <v>563</v>
      </c>
      <c r="C1870" s="93">
        <v>9000000</v>
      </c>
      <c r="D1870" s="93">
        <v>18415218.859999999</v>
      </c>
      <c r="E1870" s="93">
        <v>18415218.199999999</v>
      </c>
    </row>
    <row r="1871" spans="2:5">
      <c r="B1871" s="133" t="s">
        <v>1060</v>
      </c>
      <c r="C1871" s="93">
        <v>9000000</v>
      </c>
      <c r="D1871" s="93">
        <v>18415218.859999999</v>
      </c>
      <c r="E1871" s="93">
        <v>18415218.199999999</v>
      </c>
    </row>
    <row r="1872" spans="2:5">
      <c r="B1872" s="132" t="s">
        <v>1411</v>
      </c>
      <c r="C1872" s="93">
        <v>0</v>
      </c>
      <c r="D1872" s="93">
        <v>76452073.030000001</v>
      </c>
      <c r="E1872" s="93">
        <v>67349263.739999995</v>
      </c>
    </row>
    <row r="1873" spans="2:5">
      <c r="B1873" s="133" t="s">
        <v>1412</v>
      </c>
      <c r="C1873" s="93">
        <v>0</v>
      </c>
      <c r="D1873" s="93">
        <v>76452073.030000001</v>
      </c>
      <c r="E1873" s="93">
        <v>67349263.739999995</v>
      </c>
    </row>
    <row r="1874" spans="2:5">
      <c r="B1874" s="132" t="s">
        <v>564</v>
      </c>
      <c r="C1874" s="93">
        <v>21288889</v>
      </c>
      <c r="D1874" s="93">
        <v>12386602.09</v>
      </c>
      <c r="E1874" s="93">
        <v>12386601.09</v>
      </c>
    </row>
    <row r="1875" spans="2:5">
      <c r="B1875" s="133" t="s">
        <v>1061</v>
      </c>
      <c r="C1875" s="93">
        <v>21288889</v>
      </c>
      <c r="D1875" s="93">
        <v>12386602.09</v>
      </c>
      <c r="E1875" s="93">
        <v>12386601.09</v>
      </c>
    </row>
    <row r="1876" spans="2:5">
      <c r="B1876" s="132" t="s">
        <v>3247</v>
      </c>
      <c r="C1876" s="93">
        <v>0</v>
      </c>
      <c r="D1876" s="93">
        <v>54930052.920000002</v>
      </c>
      <c r="E1876" s="93">
        <v>30166214.859999999</v>
      </c>
    </row>
    <row r="1877" spans="2:5">
      <c r="B1877" s="133" t="s">
        <v>1992</v>
      </c>
      <c r="C1877" s="93">
        <v>0</v>
      </c>
      <c r="D1877" s="93">
        <v>54930052.920000002</v>
      </c>
      <c r="E1877" s="93">
        <v>30166214.859999999</v>
      </c>
    </row>
    <row r="1878" spans="2:5">
      <c r="B1878" s="132" t="s">
        <v>565</v>
      </c>
      <c r="C1878" s="93">
        <v>25000000</v>
      </c>
      <c r="D1878" s="93">
        <v>0</v>
      </c>
      <c r="E1878" s="93">
        <v>0</v>
      </c>
    </row>
    <row r="1879" spans="2:5">
      <c r="B1879" s="133" t="s">
        <v>1062</v>
      </c>
      <c r="C1879" s="93">
        <v>25000000</v>
      </c>
      <c r="D1879" s="93">
        <v>0</v>
      </c>
      <c r="E1879" s="93">
        <v>0</v>
      </c>
    </row>
    <row r="1880" spans="2:5">
      <c r="B1880" s="132" t="s">
        <v>566</v>
      </c>
      <c r="C1880" s="93">
        <v>313032930</v>
      </c>
      <c r="D1880" s="93">
        <v>299935168</v>
      </c>
      <c r="E1880" s="93">
        <v>299934666.68000001</v>
      </c>
    </row>
    <row r="1881" spans="2:5">
      <c r="B1881" s="133" t="s">
        <v>1063</v>
      </c>
      <c r="C1881" s="93">
        <v>313032930</v>
      </c>
      <c r="D1881" s="93">
        <v>299935168</v>
      </c>
      <c r="E1881" s="93">
        <v>299934666.68000001</v>
      </c>
    </row>
    <row r="1882" spans="2:5">
      <c r="B1882" s="132" t="s">
        <v>1376</v>
      </c>
      <c r="C1882" s="93">
        <v>0</v>
      </c>
      <c r="D1882" s="93">
        <v>0</v>
      </c>
      <c r="E1882" s="93">
        <v>0</v>
      </c>
    </row>
    <row r="1883" spans="2:5">
      <c r="B1883" s="133" t="s">
        <v>1058</v>
      </c>
      <c r="C1883" s="93">
        <v>0</v>
      </c>
      <c r="D1883" s="93">
        <v>0</v>
      </c>
      <c r="E1883" s="93">
        <v>0</v>
      </c>
    </row>
    <row r="1884" spans="2:5">
      <c r="B1884" s="132" t="s">
        <v>567</v>
      </c>
      <c r="C1884" s="93">
        <v>8462477</v>
      </c>
      <c r="D1884" s="93">
        <v>34348197</v>
      </c>
      <c r="E1884" s="93">
        <v>28705357.140000001</v>
      </c>
    </row>
    <row r="1885" spans="2:5">
      <c r="B1885" s="133" t="s">
        <v>1064</v>
      </c>
      <c r="C1885" s="93">
        <v>8462477</v>
      </c>
      <c r="D1885" s="93">
        <v>34348197</v>
      </c>
      <c r="E1885" s="93">
        <v>28705357.140000001</v>
      </c>
    </row>
    <row r="1886" spans="2:5">
      <c r="B1886" s="132" t="s">
        <v>568</v>
      </c>
      <c r="C1886" s="93">
        <v>71847842</v>
      </c>
      <c r="D1886" s="93">
        <v>148351429.25</v>
      </c>
      <c r="E1886" s="93">
        <v>117246896.23</v>
      </c>
    </row>
    <row r="1887" spans="2:5">
      <c r="B1887" s="133" t="s">
        <v>1065</v>
      </c>
      <c r="C1887" s="93">
        <v>71847842</v>
      </c>
      <c r="D1887" s="93">
        <v>148351429.25</v>
      </c>
      <c r="E1887" s="93">
        <v>117246896.23</v>
      </c>
    </row>
    <row r="1888" spans="2:5">
      <c r="B1888" s="132" t="s">
        <v>569</v>
      </c>
      <c r="C1888" s="93">
        <v>2130267</v>
      </c>
      <c r="D1888" s="93">
        <v>6651337</v>
      </c>
      <c r="E1888" s="93">
        <v>4584596.4800000004</v>
      </c>
    </row>
    <row r="1889" spans="2:5">
      <c r="B1889" s="133" t="s">
        <v>1066</v>
      </c>
      <c r="C1889" s="93">
        <v>2130267</v>
      </c>
      <c r="D1889" s="93">
        <v>6651337</v>
      </c>
      <c r="E1889" s="93">
        <v>4584596.4800000004</v>
      </c>
    </row>
    <row r="1890" spans="2:5">
      <c r="B1890" s="132" t="s">
        <v>570</v>
      </c>
      <c r="C1890" s="93">
        <v>2130267</v>
      </c>
      <c r="D1890" s="93">
        <v>6651337</v>
      </c>
      <c r="E1890" s="93">
        <v>2679821.67</v>
      </c>
    </row>
    <row r="1891" spans="2:5">
      <c r="B1891" s="133" t="s">
        <v>1067</v>
      </c>
      <c r="C1891" s="93">
        <v>2130267</v>
      </c>
      <c r="D1891" s="93">
        <v>6651337</v>
      </c>
      <c r="E1891" s="93">
        <v>2679821.67</v>
      </c>
    </row>
    <row r="1892" spans="2:5">
      <c r="B1892" s="132" t="s">
        <v>571</v>
      </c>
      <c r="C1892" s="93">
        <v>2466670</v>
      </c>
      <c r="D1892" s="93">
        <v>37346070</v>
      </c>
      <c r="E1892" s="93">
        <v>35526790</v>
      </c>
    </row>
    <row r="1893" spans="2:5">
      <c r="B1893" s="133" t="s">
        <v>1068</v>
      </c>
      <c r="C1893" s="93">
        <v>2466670</v>
      </c>
      <c r="D1893" s="93">
        <v>37346070</v>
      </c>
      <c r="E1893" s="93">
        <v>35526790</v>
      </c>
    </row>
    <row r="1894" spans="2:5">
      <c r="B1894" s="132" t="s">
        <v>3248</v>
      </c>
      <c r="C1894" s="93">
        <v>2130267</v>
      </c>
      <c r="D1894" s="93">
        <v>5022082.88</v>
      </c>
      <c r="E1894" s="93">
        <v>5022082.88</v>
      </c>
    </row>
    <row r="1895" spans="2:5">
      <c r="B1895" s="133" t="s">
        <v>1069</v>
      </c>
      <c r="C1895" s="93">
        <v>2130267</v>
      </c>
      <c r="D1895" s="93">
        <v>5022082.88</v>
      </c>
      <c r="E1895" s="93">
        <v>5022082.88</v>
      </c>
    </row>
    <row r="1896" spans="2:5">
      <c r="B1896" s="132" t="s">
        <v>572</v>
      </c>
      <c r="C1896" s="93">
        <v>2130267</v>
      </c>
      <c r="D1896" s="93">
        <v>2130267</v>
      </c>
      <c r="E1896" s="93">
        <v>1917240.66</v>
      </c>
    </row>
    <row r="1897" spans="2:5">
      <c r="B1897" s="133" t="s">
        <v>1070</v>
      </c>
      <c r="C1897" s="93">
        <v>2130267</v>
      </c>
      <c r="D1897" s="93">
        <v>2130267</v>
      </c>
      <c r="E1897" s="93">
        <v>1917240.66</v>
      </c>
    </row>
    <row r="1898" spans="2:5">
      <c r="B1898" s="132" t="s">
        <v>573</v>
      </c>
      <c r="C1898" s="93">
        <v>802464</v>
      </c>
      <c r="D1898" s="93">
        <v>802464</v>
      </c>
      <c r="E1898" s="93">
        <v>722217.06</v>
      </c>
    </row>
    <row r="1899" spans="2:5">
      <c r="B1899" s="133" t="s">
        <v>1071</v>
      </c>
      <c r="C1899" s="93">
        <v>802464</v>
      </c>
      <c r="D1899" s="93">
        <v>802464</v>
      </c>
      <c r="E1899" s="93">
        <v>722217.06</v>
      </c>
    </row>
    <row r="1900" spans="2:5">
      <c r="B1900" s="132" t="s">
        <v>574</v>
      </c>
      <c r="C1900" s="93">
        <v>802463</v>
      </c>
      <c r="D1900" s="93">
        <v>802463</v>
      </c>
      <c r="E1900" s="93">
        <v>727377.04</v>
      </c>
    </row>
    <row r="1901" spans="2:5">
      <c r="B1901" s="133" t="s">
        <v>1072</v>
      </c>
      <c r="C1901" s="93">
        <v>802463</v>
      </c>
      <c r="D1901" s="93">
        <v>802463</v>
      </c>
      <c r="E1901" s="93">
        <v>727377.04</v>
      </c>
    </row>
    <row r="1902" spans="2:5">
      <c r="B1902" s="132" t="s">
        <v>3249</v>
      </c>
      <c r="C1902" s="93">
        <v>802464</v>
      </c>
      <c r="D1902" s="93">
        <v>802464</v>
      </c>
      <c r="E1902" s="93">
        <v>722217.06</v>
      </c>
    </row>
    <row r="1903" spans="2:5">
      <c r="B1903" s="133" t="s">
        <v>1073</v>
      </c>
      <c r="C1903" s="93">
        <v>802464</v>
      </c>
      <c r="D1903" s="93">
        <v>802464</v>
      </c>
      <c r="E1903" s="93">
        <v>722217.06</v>
      </c>
    </row>
    <row r="1904" spans="2:5">
      <c r="B1904" s="132" t="s">
        <v>575</v>
      </c>
      <c r="C1904" s="93">
        <v>22354493</v>
      </c>
      <c r="D1904" s="93">
        <v>98964371.140000001</v>
      </c>
      <c r="E1904" s="93">
        <v>96663087.109999999</v>
      </c>
    </row>
    <row r="1905" spans="2:5">
      <c r="B1905" s="133" t="s">
        <v>1074</v>
      </c>
      <c r="C1905" s="93">
        <v>22354493</v>
      </c>
      <c r="D1905" s="93">
        <v>98964371.140000001</v>
      </c>
      <c r="E1905" s="93">
        <v>96663087.109999999</v>
      </c>
    </row>
    <row r="1906" spans="2:5">
      <c r="B1906" s="132" t="s">
        <v>576</v>
      </c>
      <c r="C1906" s="93">
        <v>802464</v>
      </c>
      <c r="D1906" s="93">
        <v>802464</v>
      </c>
      <c r="E1906" s="93">
        <v>727377.04</v>
      </c>
    </row>
    <row r="1907" spans="2:5">
      <c r="B1907" s="133" t="s">
        <v>1075</v>
      </c>
      <c r="C1907" s="93">
        <v>802464</v>
      </c>
      <c r="D1907" s="93">
        <v>802464</v>
      </c>
      <c r="E1907" s="93">
        <v>727377.04</v>
      </c>
    </row>
    <row r="1908" spans="2:5">
      <c r="B1908" s="132" t="s">
        <v>577</v>
      </c>
      <c r="C1908" s="93">
        <v>8114294</v>
      </c>
      <c r="D1908" s="93">
        <v>17427867.670000002</v>
      </c>
      <c r="E1908" s="93">
        <v>11826096.16</v>
      </c>
    </row>
    <row r="1909" spans="2:5">
      <c r="B1909" s="133" t="s">
        <v>1076</v>
      </c>
      <c r="C1909" s="93">
        <v>8114294</v>
      </c>
      <c r="D1909" s="93">
        <v>17427867.670000002</v>
      </c>
      <c r="E1909" s="93">
        <v>11826096.16</v>
      </c>
    </row>
    <row r="1910" spans="2:5">
      <c r="B1910" s="132" t="s">
        <v>578</v>
      </c>
      <c r="C1910" s="93">
        <v>139932800</v>
      </c>
      <c r="D1910" s="93">
        <v>169016940.93000001</v>
      </c>
      <c r="E1910" s="93">
        <v>168967099</v>
      </c>
    </row>
    <row r="1911" spans="2:5">
      <c r="B1911" s="133" t="s">
        <v>1077</v>
      </c>
      <c r="C1911" s="93">
        <v>139932800</v>
      </c>
      <c r="D1911" s="93">
        <v>169016940.93000001</v>
      </c>
      <c r="E1911" s="93">
        <v>168967099</v>
      </c>
    </row>
    <row r="1912" spans="2:5">
      <c r="B1912" s="132" t="s">
        <v>1993</v>
      </c>
      <c r="C1912" s="93">
        <v>0</v>
      </c>
      <c r="D1912" s="93">
        <v>2781998.81</v>
      </c>
      <c r="E1912" s="93">
        <v>0</v>
      </c>
    </row>
    <row r="1913" spans="2:5">
      <c r="B1913" s="133" t="s">
        <v>1994</v>
      </c>
      <c r="C1913" s="93">
        <v>0</v>
      </c>
      <c r="D1913" s="93">
        <v>2781998.81</v>
      </c>
      <c r="E1913" s="93">
        <v>0</v>
      </c>
    </row>
    <row r="1914" spans="2:5">
      <c r="B1914" s="132" t="s">
        <v>579</v>
      </c>
      <c r="C1914" s="93">
        <v>49333414</v>
      </c>
      <c r="D1914" s="93">
        <v>143584754.75</v>
      </c>
      <c r="E1914" s="93">
        <v>130754680</v>
      </c>
    </row>
    <row r="1915" spans="2:5">
      <c r="B1915" s="133" t="s">
        <v>1078</v>
      </c>
      <c r="C1915" s="93">
        <v>49333414</v>
      </c>
      <c r="D1915" s="93">
        <v>141913837.34999999</v>
      </c>
      <c r="E1915" s="93">
        <v>130754680</v>
      </c>
    </row>
    <row r="1916" spans="2:5">
      <c r="B1916" s="133" t="s">
        <v>1995</v>
      </c>
      <c r="C1916" s="93">
        <v>0</v>
      </c>
      <c r="D1916" s="93">
        <v>1670917.4</v>
      </c>
      <c r="E1916" s="93">
        <v>0</v>
      </c>
    </row>
    <row r="1917" spans="2:5">
      <c r="B1917" s="132" t="s">
        <v>1996</v>
      </c>
      <c r="C1917" s="93">
        <v>0</v>
      </c>
      <c r="D1917" s="93">
        <v>1670917.4</v>
      </c>
      <c r="E1917" s="93">
        <v>0</v>
      </c>
    </row>
    <row r="1918" spans="2:5">
      <c r="B1918" s="133" t="s">
        <v>1997</v>
      </c>
      <c r="C1918" s="93">
        <v>0</v>
      </c>
      <c r="D1918" s="93">
        <v>1670917.4</v>
      </c>
      <c r="E1918" s="93">
        <v>0</v>
      </c>
    </row>
    <row r="1919" spans="2:5">
      <c r="B1919" s="132" t="s">
        <v>1998</v>
      </c>
      <c r="C1919" s="93">
        <v>0</v>
      </c>
      <c r="D1919" s="93">
        <v>2771910.19</v>
      </c>
      <c r="E1919" s="93">
        <v>0</v>
      </c>
    </row>
    <row r="1920" spans="2:5">
      <c r="B1920" s="133" t="s">
        <v>1999</v>
      </c>
      <c r="C1920" s="93">
        <v>0</v>
      </c>
      <c r="D1920" s="93">
        <v>2771910.19</v>
      </c>
      <c r="E1920" s="93">
        <v>0</v>
      </c>
    </row>
    <row r="1921" spans="2:5">
      <c r="B1921" s="132" t="s">
        <v>2000</v>
      </c>
      <c r="C1921" s="93">
        <v>0</v>
      </c>
      <c r="D1921" s="93">
        <v>1179597.04</v>
      </c>
      <c r="E1921" s="93">
        <v>0</v>
      </c>
    </row>
    <row r="1922" spans="2:5">
      <c r="B1922" s="133" t="s">
        <v>2001</v>
      </c>
      <c r="C1922" s="93">
        <v>0</v>
      </c>
      <c r="D1922" s="93">
        <v>1179597.04</v>
      </c>
      <c r="E1922" s="93">
        <v>0</v>
      </c>
    </row>
    <row r="1923" spans="2:5">
      <c r="B1923" s="132" t="s">
        <v>2002</v>
      </c>
      <c r="C1923" s="93">
        <v>0</v>
      </c>
      <c r="D1923" s="93">
        <v>1664931.74</v>
      </c>
      <c r="E1923" s="93">
        <v>0</v>
      </c>
    </row>
    <row r="1924" spans="2:5">
      <c r="B1924" s="133" t="s">
        <v>2003</v>
      </c>
      <c r="C1924" s="93">
        <v>0</v>
      </c>
      <c r="D1924" s="93">
        <v>1664931.74</v>
      </c>
      <c r="E1924" s="93">
        <v>0</v>
      </c>
    </row>
    <row r="1925" spans="2:5">
      <c r="B1925" s="132" t="s">
        <v>2004</v>
      </c>
      <c r="C1925" s="93">
        <v>0</v>
      </c>
      <c r="D1925" s="93">
        <v>2771910.19</v>
      </c>
      <c r="E1925" s="93">
        <v>0</v>
      </c>
    </row>
    <row r="1926" spans="2:5">
      <c r="B1926" s="133" t="s">
        <v>2005</v>
      </c>
      <c r="C1926" s="93">
        <v>0</v>
      </c>
      <c r="D1926" s="93">
        <v>2771910.19</v>
      </c>
      <c r="E1926" s="93">
        <v>0</v>
      </c>
    </row>
    <row r="1927" spans="2:5">
      <c r="B1927" s="132" t="s">
        <v>2006</v>
      </c>
      <c r="C1927" s="93">
        <v>0</v>
      </c>
      <c r="D1927" s="93">
        <v>2771910.19</v>
      </c>
      <c r="E1927" s="93">
        <v>0</v>
      </c>
    </row>
    <row r="1928" spans="2:5">
      <c r="B1928" s="133" t="s">
        <v>2007</v>
      </c>
      <c r="C1928" s="93">
        <v>0</v>
      </c>
      <c r="D1928" s="93">
        <v>2771910.19</v>
      </c>
      <c r="E1928" s="93">
        <v>0</v>
      </c>
    </row>
    <row r="1929" spans="2:5">
      <c r="B1929" s="132" t="s">
        <v>2008</v>
      </c>
      <c r="C1929" s="93">
        <v>0</v>
      </c>
      <c r="D1929" s="93">
        <v>1179597.04</v>
      </c>
      <c r="E1929" s="93">
        <v>0</v>
      </c>
    </row>
    <row r="1930" spans="2:5">
      <c r="B1930" s="133" t="s">
        <v>2009</v>
      </c>
      <c r="C1930" s="93">
        <v>0</v>
      </c>
      <c r="D1930" s="93">
        <v>1179597.04</v>
      </c>
      <c r="E1930" s="93">
        <v>0</v>
      </c>
    </row>
    <row r="1931" spans="2:5">
      <c r="B1931" s="132" t="s">
        <v>3395</v>
      </c>
      <c r="C1931" s="93">
        <v>0</v>
      </c>
      <c r="D1931" s="93">
        <v>39722454.020000003</v>
      </c>
      <c r="E1931" s="93">
        <v>39722451.159999996</v>
      </c>
    </row>
    <row r="1932" spans="2:5">
      <c r="B1932" s="133" t="s">
        <v>3396</v>
      </c>
      <c r="C1932" s="93">
        <v>0</v>
      </c>
      <c r="D1932" s="93">
        <v>39722454.020000003</v>
      </c>
      <c r="E1932" s="93">
        <v>39722451.159999996</v>
      </c>
    </row>
    <row r="1933" spans="2:5">
      <c r="B1933" s="132" t="s">
        <v>2010</v>
      </c>
      <c r="C1933" s="93">
        <v>0</v>
      </c>
      <c r="D1933" s="93">
        <v>2771910.19</v>
      </c>
      <c r="E1933" s="93">
        <v>0</v>
      </c>
    </row>
    <row r="1934" spans="2:5">
      <c r="B1934" s="133" t="s">
        <v>2011</v>
      </c>
      <c r="C1934" s="93">
        <v>0</v>
      </c>
      <c r="D1934" s="93">
        <v>2771910.19</v>
      </c>
      <c r="E1934" s="93">
        <v>0</v>
      </c>
    </row>
    <row r="1935" spans="2:5">
      <c r="B1935" s="132" t="s">
        <v>3397</v>
      </c>
      <c r="C1935" s="93">
        <v>0</v>
      </c>
      <c r="D1935" s="93">
        <v>34918469.890000001</v>
      </c>
      <c r="E1935" s="93">
        <v>34918452.689999998</v>
      </c>
    </row>
    <row r="1936" spans="2:5">
      <c r="B1936" s="133" t="s">
        <v>3398</v>
      </c>
      <c r="C1936" s="93">
        <v>0</v>
      </c>
      <c r="D1936" s="93">
        <v>34918469.890000001</v>
      </c>
      <c r="E1936" s="93">
        <v>34918452.689999998</v>
      </c>
    </row>
    <row r="1937" spans="2:5">
      <c r="B1937" s="132" t="s">
        <v>2012</v>
      </c>
      <c r="C1937" s="93">
        <v>0</v>
      </c>
      <c r="D1937" s="93">
        <v>2771910.19</v>
      </c>
      <c r="E1937" s="93">
        <v>0</v>
      </c>
    </row>
    <row r="1938" spans="2:5">
      <c r="B1938" s="133" t="s">
        <v>2013</v>
      </c>
      <c r="C1938" s="93">
        <v>0</v>
      </c>
      <c r="D1938" s="93">
        <v>2771910.19</v>
      </c>
      <c r="E1938" s="93">
        <v>0</v>
      </c>
    </row>
    <row r="1939" spans="2:5">
      <c r="B1939" s="132" t="s">
        <v>2014</v>
      </c>
      <c r="C1939" s="93">
        <v>0</v>
      </c>
      <c r="D1939" s="93">
        <v>1179597.04</v>
      </c>
      <c r="E1939" s="93">
        <v>0</v>
      </c>
    </row>
    <row r="1940" spans="2:5">
      <c r="B1940" s="133" t="s">
        <v>2015</v>
      </c>
      <c r="C1940" s="93">
        <v>0</v>
      </c>
      <c r="D1940" s="93">
        <v>1179597.04</v>
      </c>
      <c r="E1940" s="93">
        <v>0</v>
      </c>
    </row>
    <row r="1941" spans="2:5">
      <c r="B1941" s="132" t="s">
        <v>3250</v>
      </c>
      <c r="C1941" s="93">
        <v>0</v>
      </c>
      <c r="D1941" s="93">
        <v>97690916.329999998</v>
      </c>
      <c r="E1941" s="93">
        <v>97690899.689999998</v>
      </c>
    </row>
    <row r="1942" spans="2:5">
      <c r="B1942" s="133" t="s">
        <v>3080</v>
      </c>
      <c r="C1942" s="93">
        <v>0</v>
      </c>
      <c r="D1942" s="93">
        <v>97690916.329999998</v>
      </c>
      <c r="E1942" s="93">
        <v>97690899.689999998</v>
      </c>
    </row>
    <row r="1943" spans="2:5">
      <c r="B1943" s="132" t="s">
        <v>2016</v>
      </c>
      <c r="C1943" s="93">
        <v>0</v>
      </c>
      <c r="D1943" s="93">
        <v>1664931.74</v>
      </c>
      <c r="E1943" s="93">
        <v>0</v>
      </c>
    </row>
    <row r="1944" spans="2:5">
      <c r="B1944" s="133" t="s">
        <v>2017</v>
      </c>
      <c r="C1944" s="93">
        <v>0</v>
      </c>
      <c r="D1944" s="93">
        <v>1664931.74</v>
      </c>
      <c r="E1944" s="93">
        <v>0</v>
      </c>
    </row>
    <row r="1945" spans="2:5">
      <c r="B1945" s="132" t="s">
        <v>3251</v>
      </c>
      <c r="C1945" s="93">
        <v>0</v>
      </c>
      <c r="D1945" s="93">
        <v>40000000</v>
      </c>
      <c r="E1945" s="93">
        <v>39115526.289999999</v>
      </c>
    </row>
    <row r="1946" spans="2:5">
      <c r="B1946" s="133" t="s">
        <v>3081</v>
      </c>
      <c r="C1946" s="93">
        <v>0</v>
      </c>
      <c r="D1946" s="93">
        <v>40000000</v>
      </c>
      <c r="E1946" s="93">
        <v>39115526.289999999</v>
      </c>
    </row>
    <row r="1947" spans="2:5">
      <c r="B1947" s="132" t="s">
        <v>2018</v>
      </c>
      <c r="C1947" s="93">
        <v>0</v>
      </c>
      <c r="D1947" s="93">
        <v>1664931.74</v>
      </c>
      <c r="E1947" s="93">
        <v>0</v>
      </c>
    </row>
    <row r="1948" spans="2:5">
      <c r="B1948" s="133" t="s">
        <v>2019</v>
      </c>
      <c r="C1948" s="93">
        <v>0</v>
      </c>
      <c r="D1948" s="93">
        <v>1664931.74</v>
      </c>
      <c r="E1948" s="93">
        <v>0</v>
      </c>
    </row>
    <row r="1949" spans="2:5">
      <c r="B1949" s="132" t="s">
        <v>2020</v>
      </c>
      <c r="C1949" s="93">
        <v>0</v>
      </c>
      <c r="D1949" s="93">
        <v>2771910.19</v>
      </c>
      <c r="E1949" s="93">
        <v>0</v>
      </c>
    </row>
    <row r="1950" spans="2:5">
      <c r="B1950" s="133" t="s">
        <v>2021</v>
      </c>
      <c r="C1950" s="93">
        <v>0</v>
      </c>
      <c r="D1950" s="93">
        <v>2771910.19</v>
      </c>
      <c r="E1950" s="93">
        <v>0</v>
      </c>
    </row>
    <row r="1951" spans="2:5">
      <c r="B1951" s="132" t="s">
        <v>580</v>
      </c>
      <c r="C1951" s="93">
        <v>14902995</v>
      </c>
      <c r="D1951" s="93">
        <v>2464943.7400000002</v>
      </c>
      <c r="E1951" s="93">
        <v>0</v>
      </c>
    </row>
    <row r="1952" spans="2:5">
      <c r="B1952" s="133" t="s">
        <v>1079</v>
      </c>
      <c r="C1952" s="93">
        <v>14902995</v>
      </c>
      <c r="D1952" s="93">
        <v>800012</v>
      </c>
      <c r="E1952" s="93">
        <v>0</v>
      </c>
    </row>
    <row r="1953" spans="2:5">
      <c r="B1953" s="133" t="s">
        <v>2022</v>
      </c>
      <c r="C1953" s="93">
        <v>0</v>
      </c>
      <c r="D1953" s="93">
        <v>1664931.74</v>
      </c>
      <c r="E1953" s="93">
        <v>0</v>
      </c>
    </row>
    <row r="1954" spans="2:5">
      <c r="B1954" s="132" t="s">
        <v>2023</v>
      </c>
      <c r="C1954" s="93">
        <v>0</v>
      </c>
      <c r="D1954" s="93">
        <v>1664931.74</v>
      </c>
      <c r="E1954" s="93">
        <v>0</v>
      </c>
    </row>
    <row r="1955" spans="2:5">
      <c r="B1955" s="133" t="s">
        <v>2024</v>
      </c>
      <c r="C1955" s="93">
        <v>0</v>
      </c>
      <c r="D1955" s="93">
        <v>1664931.74</v>
      </c>
      <c r="E1955" s="93">
        <v>0</v>
      </c>
    </row>
    <row r="1956" spans="2:5">
      <c r="B1956" s="132" t="s">
        <v>2025</v>
      </c>
      <c r="C1956" s="93">
        <v>0</v>
      </c>
      <c r="D1956" s="93">
        <v>1664931.74</v>
      </c>
      <c r="E1956" s="93">
        <v>0</v>
      </c>
    </row>
    <row r="1957" spans="2:5">
      <c r="B1957" s="133" t="s">
        <v>2026</v>
      </c>
      <c r="C1957" s="93">
        <v>0</v>
      </c>
      <c r="D1957" s="93">
        <v>1664931.74</v>
      </c>
      <c r="E1957" s="93">
        <v>0</v>
      </c>
    </row>
    <row r="1958" spans="2:5">
      <c r="B1958" s="132" t="s">
        <v>2027</v>
      </c>
      <c r="C1958" s="93">
        <v>0</v>
      </c>
      <c r="D1958" s="93">
        <v>2771910.19</v>
      </c>
      <c r="E1958" s="93">
        <v>0</v>
      </c>
    </row>
    <row r="1959" spans="2:5">
      <c r="B1959" s="133" t="s">
        <v>2028</v>
      </c>
      <c r="C1959" s="93">
        <v>0</v>
      </c>
      <c r="D1959" s="93">
        <v>2771910.19</v>
      </c>
      <c r="E1959" s="93">
        <v>0</v>
      </c>
    </row>
    <row r="1960" spans="2:5">
      <c r="B1960" s="132" t="s">
        <v>3399</v>
      </c>
      <c r="C1960" s="93">
        <v>0</v>
      </c>
      <c r="D1960" s="93">
        <v>27858502.68</v>
      </c>
      <c r="E1960" s="93">
        <v>27833421.600000001</v>
      </c>
    </row>
    <row r="1961" spans="2:5">
      <c r="B1961" s="133" t="s">
        <v>3400</v>
      </c>
      <c r="C1961" s="93">
        <v>0</v>
      </c>
      <c r="D1961" s="93">
        <v>27858502.68</v>
      </c>
      <c r="E1961" s="93">
        <v>27833421.600000001</v>
      </c>
    </row>
    <row r="1962" spans="2:5">
      <c r="B1962" s="132" t="s">
        <v>2029</v>
      </c>
      <c r="C1962" s="93">
        <v>0</v>
      </c>
      <c r="D1962" s="93">
        <v>1664931.74</v>
      </c>
      <c r="E1962" s="93">
        <v>0</v>
      </c>
    </row>
    <row r="1963" spans="2:5">
      <c r="B1963" s="133" t="s">
        <v>2030</v>
      </c>
      <c r="C1963" s="93">
        <v>0</v>
      </c>
      <c r="D1963" s="93">
        <v>1664931.74</v>
      </c>
      <c r="E1963" s="93">
        <v>0</v>
      </c>
    </row>
    <row r="1964" spans="2:5">
      <c r="B1964" s="132" t="s">
        <v>3401</v>
      </c>
      <c r="C1964" s="93">
        <v>0</v>
      </c>
      <c r="D1964" s="93">
        <v>45904445.049999997</v>
      </c>
      <c r="E1964" s="93">
        <v>45875455.299999997</v>
      </c>
    </row>
    <row r="1965" spans="2:5">
      <c r="B1965" s="133" t="s">
        <v>3402</v>
      </c>
      <c r="C1965" s="93">
        <v>0</v>
      </c>
      <c r="D1965" s="93">
        <v>45904445.049999997</v>
      </c>
      <c r="E1965" s="93">
        <v>45875455.299999997</v>
      </c>
    </row>
    <row r="1966" spans="2:5">
      <c r="B1966" s="132" t="s">
        <v>2031</v>
      </c>
      <c r="C1966" s="93">
        <v>0</v>
      </c>
      <c r="D1966" s="93">
        <v>1664931.74</v>
      </c>
      <c r="E1966" s="93">
        <v>0</v>
      </c>
    </row>
    <row r="1967" spans="2:5">
      <c r="B1967" s="133" t="s">
        <v>2032</v>
      </c>
      <c r="C1967" s="93">
        <v>0</v>
      </c>
      <c r="D1967" s="93">
        <v>1664931.74</v>
      </c>
      <c r="E1967" s="93">
        <v>0</v>
      </c>
    </row>
    <row r="1968" spans="2:5">
      <c r="B1968" s="132" t="s">
        <v>2033</v>
      </c>
      <c r="C1968" s="93">
        <v>0</v>
      </c>
      <c r="D1968" s="93">
        <v>1179597.04</v>
      </c>
      <c r="E1968" s="93">
        <v>0</v>
      </c>
    </row>
    <row r="1969" spans="2:5">
      <c r="B1969" s="133" t="s">
        <v>2034</v>
      </c>
      <c r="C1969" s="93">
        <v>0</v>
      </c>
      <c r="D1969" s="93">
        <v>1179597.04</v>
      </c>
      <c r="E1969" s="93">
        <v>0</v>
      </c>
    </row>
    <row r="1970" spans="2:5">
      <c r="B1970" s="132" t="s">
        <v>2035</v>
      </c>
      <c r="C1970" s="93">
        <v>0</v>
      </c>
      <c r="D1970" s="93">
        <v>2771910.19</v>
      </c>
      <c r="E1970" s="93">
        <v>0</v>
      </c>
    </row>
    <row r="1971" spans="2:5">
      <c r="B1971" s="133" t="s">
        <v>2036</v>
      </c>
      <c r="C1971" s="93">
        <v>0</v>
      </c>
      <c r="D1971" s="93">
        <v>2771910.19</v>
      </c>
      <c r="E1971" s="93">
        <v>0</v>
      </c>
    </row>
    <row r="1972" spans="2:5">
      <c r="B1972" s="132" t="s">
        <v>2037</v>
      </c>
      <c r="C1972" s="93">
        <v>0</v>
      </c>
      <c r="D1972" s="93">
        <v>2771910.19</v>
      </c>
      <c r="E1972" s="93">
        <v>0</v>
      </c>
    </row>
    <row r="1973" spans="2:5">
      <c r="B1973" s="133" t="s">
        <v>2038</v>
      </c>
      <c r="C1973" s="93">
        <v>0</v>
      </c>
      <c r="D1973" s="93">
        <v>2771910.19</v>
      </c>
      <c r="E1973" s="93">
        <v>0</v>
      </c>
    </row>
    <row r="1974" spans="2:5">
      <c r="B1974" s="132" t="s">
        <v>2039</v>
      </c>
      <c r="C1974" s="93">
        <v>0</v>
      </c>
      <c r="D1974" s="93">
        <v>1664931.74</v>
      </c>
      <c r="E1974" s="93">
        <v>0</v>
      </c>
    </row>
    <row r="1975" spans="2:5">
      <c r="B1975" s="133" t="s">
        <v>2040</v>
      </c>
      <c r="C1975" s="93">
        <v>0</v>
      </c>
      <c r="D1975" s="93">
        <v>1664931.74</v>
      </c>
      <c r="E1975" s="93">
        <v>0</v>
      </c>
    </row>
    <row r="1976" spans="2:5">
      <c r="B1976" s="132" t="s">
        <v>581</v>
      </c>
      <c r="C1976" s="93">
        <v>3123819</v>
      </c>
      <c r="D1976" s="93">
        <v>1751064.74</v>
      </c>
      <c r="E1976" s="93">
        <v>0</v>
      </c>
    </row>
    <row r="1977" spans="2:5">
      <c r="B1977" s="133" t="s">
        <v>1080</v>
      </c>
      <c r="C1977" s="93">
        <v>3123819</v>
      </c>
      <c r="D1977" s="93">
        <v>0</v>
      </c>
      <c r="E1977" s="93">
        <v>0</v>
      </c>
    </row>
    <row r="1978" spans="2:5">
      <c r="B1978" s="133" t="s">
        <v>2041</v>
      </c>
      <c r="C1978" s="93">
        <v>0</v>
      </c>
      <c r="D1978" s="93">
        <v>1751064.74</v>
      </c>
      <c r="E1978" s="93">
        <v>0</v>
      </c>
    </row>
    <row r="1979" spans="2:5">
      <c r="B1979" s="132" t="s">
        <v>3252</v>
      </c>
      <c r="C1979" s="93">
        <v>0</v>
      </c>
      <c r="D1979" s="93">
        <v>40288156.109999999</v>
      </c>
      <c r="E1979" s="93">
        <v>40288156.109999999</v>
      </c>
    </row>
    <row r="1980" spans="2:5">
      <c r="B1980" s="133" t="s">
        <v>1458</v>
      </c>
      <c r="C1980" s="93">
        <v>0</v>
      </c>
      <c r="D1980" s="93">
        <v>40288156.109999999</v>
      </c>
      <c r="E1980" s="93">
        <v>40288156.109999999</v>
      </c>
    </row>
    <row r="1981" spans="2:5">
      <c r="B1981" s="132" t="s">
        <v>2042</v>
      </c>
      <c r="C1981" s="93">
        <v>0</v>
      </c>
      <c r="D1981" s="93">
        <v>2771910.69</v>
      </c>
      <c r="E1981" s="93">
        <v>0</v>
      </c>
    </row>
    <row r="1982" spans="2:5">
      <c r="B1982" s="133" t="s">
        <v>2043</v>
      </c>
      <c r="C1982" s="93">
        <v>0</v>
      </c>
      <c r="D1982" s="93">
        <v>2771910.69</v>
      </c>
      <c r="E1982" s="93">
        <v>0</v>
      </c>
    </row>
    <row r="1983" spans="2:5">
      <c r="B1983" s="132" t="s">
        <v>2044</v>
      </c>
      <c r="C1983" s="93">
        <v>0</v>
      </c>
      <c r="D1983" s="93">
        <v>1664931.74</v>
      </c>
      <c r="E1983" s="93">
        <v>0</v>
      </c>
    </row>
    <row r="1984" spans="2:5">
      <c r="B1984" s="133" t="s">
        <v>2045</v>
      </c>
      <c r="C1984" s="93">
        <v>0</v>
      </c>
      <c r="D1984" s="93">
        <v>1664931.74</v>
      </c>
      <c r="E1984" s="93">
        <v>0</v>
      </c>
    </row>
    <row r="1985" spans="2:5">
      <c r="B1985" s="132" t="s">
        <v>2046</v>
      </c>
      <c r="C1985" s="93">
        <v>0</v>
      </c>
      <c r="D1985" s="93">
        <v>2771910.19</v>
      </c>
      <c r="E1985" s="93">
        <v>0</v>
      </c>
    </row>
    <row r="1986" spans="2:5">
      <c r="B1986" s="133" t="s">
        <v>2047</v>
      </c>
      <c r="C1986" s="93">
        <v>0</v>
      </c>
      <c r="D1986" s="93">
        <v>2771910.19</v>
      </c>
      <c r="E1986" s="93">
        <v>0</v>
      </c>
    </row>
    <row r="1987" spans="2:5">
      <c r="B1987" s="132" t="s">
        <v>2048</v>
      </c>
      <c r="C1987" s="93">
        <v>0</v>
      </c>
      <c r="D1987" s="93">
        <v>1179597.04</v>
      </c>
      <c r="E1987" s="93">
        <v>0</v>
      </c>
    </row>
    <row r="1988" spans="2:5">
      <c r="B1988" s="133" t="s">
        <v>2049</v>
      </c>
      <c r="C1988" s="93">
        <v>0</v>
      </c>
      <c r="D1988" s="93">
        <v>1179597.04</v>
      </c>
      <c r="E1988" s="93">
        <v>0</v>
      </c>
    </row>
    <row r="1989" spans="2:5">
      <c r="B1989" s="132" t="s">
        <v>2050</v>
      </c>
      <c r="C1989" s="93">
        <v>0</v>
      </c>
      <c r="D1989" s="93">
        <v>1179597.04</v>
      </c>
      <c r="E1989" s="93">
        <v>0</v>
      </c>
    </row>
    <row r="1990" spans="2:5">
      <c r="B1990" s="133" t="s">
        <v>2051</v>
      </c>
      <c r="C1990" s="93">
        <v>0</v>
      </c>
      <c r="D1990" s="93">
        <v>1179597.04</v>
      </c>
      <c r="E1990" s="93">
        <v>0</v>
      </c>
    </row>
    <row r="1991" spans="2:5">
      <c r="B1991" s="132" t="s">
        <v>2052</v>
      </c>
      <c r="C1991" s="93">
        <v>0</v>
      </c>
      <c r="D1991" s="93">
        <v>2771910.19</v>
      </c>
      <c r="E1991" s="93">
        <v>0</v>
      </c>
    </row>
    <row r="1992" spans="2:5">
      <c r="B1992" s="133" t="s">
        <v>2053</v>
      </c>
      <c r="C1992" s="93">
        <v>0</v>
      </c>
      <c r="D1992" s="93">
        <v>2771910.19</v>
      </c>
      <c r="E1992" s="93">
        <v>0</v>
      </c>
    </row>
    <row r="1993" spans="2:5">
      <c r="B1993" s="132" t="s">
        <v>2054</v>
      </c>
      <c r="C1993" s="93">
        <v>0</v>
      </c>
      <c r="D1993" s="93">
        <v>1179597.04</v>
      </c>
      <c r="E1993" s="93">
        <v>0</v>
      </c>
    </row>
    <row r="1994" spans="2:5">
      <c r="B1994" s="133" t="s">
        <v>2055</v>
      </c>
      <c r="C1994" s="93">
        <v>0</v>
      </c>
      <c r="D1994" s="93">
        <v>1179597.04</v>
      </c>
      <c r="E1994" s="93">
        <v>0</v>
      </c>
    </row>
    <row r="1995" spans="2:5">
      <c r="B1995" s="132" t="s">
        <v>582</v>
      </c>
      <c r="C1995" s="93">
        <v>1241916</v>
      </c>
      <c r="D1995" s="93">
        <v>2771911.19</v>
      </c>
      <c r="E1995" s="93">
        <v>0</v>
      </c>
    </row>
    <row r="1996" spans="2:5">
      <c r="B1996" s="133" t="s">
        <v>1081</v>
      </c>
      <c r="C1996" s="93">
        <v>1241916</v>
      </c>
      <c r="D1996" s="93">
        <v>1</v>
      </c>
      <c r="E1996" s="93">
        <v>0</v>
      </c>
    </row>
    <row r="1997" spans="2:5">
      <c r="B1997" s="133" t="s">
        <v>2056</v>
      </c>
      <c r="C1997" s="93">
        <v>0</v>
      </c>
      <c r="D1997" s="93">
        <v>2771910.19</v>
      </c>
      <c r="E1997" s="93">
        <v>0</v>
      </c>
    </row>
    <row r="1998" spans="2:5">
      <c r="B1998" s="132" t="s">
        <v>583</v>
      </c>
      <c r="C1998" s="93">
        <v>1241916</v>
      </c>
      <c r="D1998" s="93">
        <v>18526847.739999998</v>
      </c>
      <c r="E1998" s="93">
        <v>12492225.01</v>
      </c>
    </row>
    <row r="1999" spans="2:5">
      <c r="B1999" s="133" t="s">
        <v>1082</v>
      </c>
      <c r="C1999" s="93">
        <v>1241916</v>
      </c>
      <c r="D1999" s="93">
        <v>16861916</v>
      </c>
      <c r="E1999" s="93">
        <v>12492225.01</v>
      </c>
    </row>
    <row r="2000" spans="2:5">
      <c r="B2000" s="133" t="s">
        <v>2057</v>
      </c>
      <c r="C2000" s="93">
        <v>0</v>
      </c>
      <c r="D2000" s="93">
        <v>1664931.74</v>
      </c>
      <c r="E2000" s="93">
        <v>0</v>
      </c>
    </row>
    <row r="2001" spans="2:5">
      <c r="B2001" s="132" t="s">
        <v>2058</v>
      </c>
      <c r="C2001" s="93">
        <v>0</v>
      </c>
      <c r="D2001" s="93">
        <v>1664931.74</v>
      </c>
      <c r="E2001" s="93">
        <v>0</v>
      </c>
    </row>
    <row r="2002" spans="2:5">
      <c r="B2002" s="133" t="s">
        <v>2059</v>
      </c>
      <c r="C2002" s="93">
        <v>0</v>
      </c>
      <c r="D2002" s="93">
        <v>1664931.74</v>
      </c>
      <c r="E2002" s="93">
        <v>0</v>
      </c>
    </row>
    <row r="2003" spans="2:5">
      <c r="B2003" s="132" t="s">
        <v>2060</v>
      </c>
      <c r="C2003" s="93">
        <v>0</v>
      </c>
      <c r="D2003" s="93">
        <v>1664931.74</v>
      </c>
      <c r="E2003" s="93">
        <v>0</v>
      </c>
    </row>
    <row r="2004" spans="2:5">
      <c r="B2004" s="133" t="s">
        <v>2061</v>
      </c>
      <c r="C2004" s="93">
        <v>0</v>
      </c>
      <c r="D2004" s="93">
        <v>1664931.74</v>
      </c>
      <c r="E2004" s="93">
        <v>0</v>
      </c>
    </row>
    <row r="2005" spans="2:5">
      <c r="B2005" s="132" t="s">
        <v>3253</v>
      </c>
      <c r="C2005" s="93">
        <v>0</v>
      </c>
      <c r="D2005" s="93">
        <v>1664931.74</v>
      </c>
      <c r="E2005" s="93">
        <v>0</v>
      </c>
    </row>
    <row r="2006" spans="2:5">
      <c r="B2006" s="133" t="s">
        <v>2062</v>
      </c>
      <c r="C2006" s="93">
        <v>0</v>
      </c>
      <c r="D2006" s="93">
        <v>1664931.74</v>
      </c>
      <c r="E2006" s="93">
        <v>0</v>
      </c>
    </row>
    <row r="2007" spans="2:5">
      <c r="B2007" s="132" t="s">
        <v>584</v>
      </c>
      <c r="C2007" s="93">
        <v>5517208</v>
      </c>
      <c r="D2007" s="93">
        <v>5311956</v>
      </c>
      <c r="E2007" s="93">
        <v>1621373.56</v>
      </c>
    </row>
    <row r="2008" spans="2:5">
      <c r="B2008" s="133" t="s">
        <v>1083</v>
      </c>
      <c r="C2008" s="93">
        <v>5517208</v>
      </c>
      <c r="D2008" s="93">
        <v>5311956</v>
      </c>
      <c r="E2008" s="93">
        <v>1621373.56</v>
      </c>
    </row>
    <row r="2009" spans="2:5">
      <c r="B2009" s="132" t="s">
        <v>3254</v>
      </c>
      <c r="C2009" s="93">
        <v>0</v>
      </c>
      <c r="D2009" s="93">
        <v>2771910.19</v>
      </c>
      <c r="E2009" s="93">
        <v>0</v>
      </c>
    </row>
    <row r="2010" spans="2:5">
      <c r="B2010" s="133" t="s">
        <v>2063</v>
      </c>
      <c r="C2010" s="93">
        <v>0</v>
      </c>
      <c r="D2010" s="93">
        <v>2771910.19</v>
      </c>
      <c r="E2010" s="93">
        <v>0</v>
      </c>
    </row>
    <row r="2011" spans="2:5">
      <c r="B2011" s="132" t="s">
        <v>585</v>
      </c>
      <c r="C2011" s="93">
        <v>5517208</v>
      </c>
      <c r="D2011" s="93">
        <v>9125886.2100000009</v>
      </c>
      <c r="E2011" s="93">
        <v>8772712.1699999999</v>
      </c>
    </row>
    <row r="2012" spans="2:5">
      <c r="B2012" s="133" t="s">
        <v>1084</v>
      </c>
      <c r="C2012" s="93">
        <v>5517208</v>
      </c>
      <c r="D2012" s="93">
        <v>9125886.2100000009</v>
      </c>
      <c r="E2012" s="93">
        <v>8772712.1699999999</v>
      </c>
    </row>
    <row r="2013" spans="2:5">
      <c r="B2013" s="132" t="s">
        <v>3255</v>
      </c>
      <c r="C2013" s="93">
        <v>0</v>
      </c>
      <c r="D2013" s="93">
        <v>1664931.74</v>
      </c>
      <c r="E2013" s="93">
        <v>0</v>
      </c>
    </row>
    <row r="2014" spans="2:5">
      <c r="B2014" s="133" t="s">
        <v>2064</v>
      </c>
      <c r="C2014" s="93">
        <v>0</v>
      </c>
      <c r="D2014" s="93">
        <v>1664931.74</v>
      </c>
      <c r="E2014" s="93">
        <v>0</v>
      </c>
    </row>
    <row r="2015" spans="2:5">
      <c r="B2015" s="132" t="s">
        <v>586</v>
      </c>
      <c r="C2015" s="93">
        <v>17708585</v>
      </c>
      <c r="D2015" s="93">
        <v>26889593.16</v>
      </c>
      <c r="E2015" s="93">
        <v>24537483.710000001</v>
      </c>
    </row>
    <row r="2016" spans="2:5">
      <c r="B2016" s="133" t="s">
        <v>1085</v>
      </c>
      <c r="C2016" s="93">
        <v>17708585</v>
      </c>
      <c r="D2016" s="93">
        <v>26889593.16</v>
      </c>
      <c r="E2016" s="93">
        <v>24537483.710000001</v>
      </c>
    </row>
    <row r="2017" spans="2:5">
      <c r="B2017" s="132" t="s">
        <v>3256</v>
      </c>
      <c r="C2017" s="93">
        <v>0</v>
      </c>
      <c r="D2017" s="93">
        <v>1664931.74</v>
      </c>
      <c r="E2017" s="93">
        <v>0</v>
      </c>
    </row>
    <row r="2018" spans="2:5">
      <c r="B2018" s="133" t="s">
        <v>2065</v>
      </c>
      <c r="C2018" s="93">
        <v>0</v>
      </c>
      <c r="D2018" s="93">
        <v>1664931.74</v>
      </c>
      <c r="E2018" s="93">
        <v>0</v>
      </c>
    </row>
    <row r="2019" spans="2:5">
      <c r="B2019" s="132" t="s">
        <v>587</v>
      </c>
      <c r="C2019" s="93">
        <v>5517208</v>
      </c>
      <c r="D2019" s="93">
        <v>9125886.25</v>
      </c>
      <c r="E2019" s="93">
        <v>8783613.5299999993</v>
      </c>
    </row>
    <row r="2020" spans="2:5">
      <c r="B2020" s="133" t="s">
        <v>1086</v>
      </c>
      <c r="C2020" s="93">
        <v>5517208</v>
      </c>
      <c r="D2020" s="93">
        <v>9125886.25</v>
      </c>
      <c r="E2020" s="93">
        <v>8783613.5299999993</v>
      </c>
    </row>
    <row r="2021" spans="2:5">
      <c r="B2021" s="132" t="s">
        <v>2066</v>
      </c>
      <c r="C2021" s="93">
        <v>0</v>
      </c>
      <c r="D2021" s="93">
        <v>1664931.74</v>
      </c>
      <c r="E2021" s="93">
        <v>0</v>
      </c>
    </row>
    <row r="2022" spans="2:5">
      <c r="B2022" s="133" t="s">
        <v>2067</v>
      </c>
      <c r="C2022" s="93">
        <v>0</v>
      </c>
      <c r="D2022" s="93">
        <v>1664931.74</v>
      </c>
      <c r="E2022" s="93">
        <v>0</v>
      </c>
    </row>
    <row r="2023" spans="2:5">
      <c r="B2023" s="131" t="s">
        <v>289</v>
      </c>
      <c r="C2023" s="108">
        <v>0</v>
      </c>
      <c r="D2023" s="108">
        <v>52207728.090000004</v>
      </c>
      <c r="E2023" s="108">
        <v>46731726.109999999</v>
      </c>
    </row>
    <row r="2024" spans="2:5">
      <c r="B2024" s="132" t="s">
        <v>2930</v>
      </c>
      <c r="C2024" s="93">
        <v>0</v>
      </c>
      <c r="D2024" s="93">
        <v>7148528.0899999999</v>
      </c>
      <c r="E2024" s="93">
        <v>4232713.33</v>
      </c>
    </row>
    <row r="2025" spans="2:5">
      <c r="B2025" s="133" t="s">
        <v>2931</v>
      </c>
      <c r="C2025" s="93">
        <v>0</v>
      </c>
      <c r="D2025" s="93">
        <v>7148528.0899999999</v>
      </c>
      <c r="E2025" s="93">
        <v>4232713.33</v>
      </c>
    </row>
    <row r="2026" spans="2:5">
      <c r="B2026" s="132" t="s">
        <v>2972</v>
      </c>
      <c r="C2026" s="93">
        <v>0</v>
      </c>
      <c r="D2026" s="93">
        <v>21859200</v>
      </c>
      <c r="E2026" s="93">
        <v>19779874.890000001</v>
      </c>
    </row>
    <row r="2027" spans="2:5">
      <c r="B2027" s="133" t="s">
        <v>2973</v>
      </c>
      <c r="C2027" s="93">
        <v>0</v>
      </c>
      <c r="D2027" s="93">
        <v>21859200</v>
      </c>
      <c r="E2027" s="93">
        <v>19779874.890000001</v>
      </c>
    </row>
    <row r="2028" spans="2:5">
      <c r="B2028" s="132" t="s">
        <v>3403</v>
      </c>
      <c r="C2028" s="93">
        <v>0</v>
      </c>
      <c r="D2028" s="93">
        <v>23200000</v>
      </c>
      <c r="E2028" s="93">
        <v>22719137.890000001</v>
      </c>
    </row>
    <row r="2029" spans="2:5">
      <c r="B2029" s="133" t="s">
        <v>3404</v>
      </c>
      <c r="C2029" s="93">
        <v>0</v>
      </c>
      <c r="D2029" s="93">
        <v>23200000</v>
      </c>
      <c r="E2029" s="93">
        <v>22719137.890000001</v>
      </c>
    </row>
    <row r="2030" spans="2:5">
      <c r="B2030" s="131" t="s">
        <v>304</v>
      </c>
      <c r="C2030" s="108">
        <v>0</v>
      </c>
      <c r="D2030" s="108">
        <v>13332861</v>
      </c>
      <c r="E2030" s="108">
        <v>13332860.65</v>
      </c>
    </row>
    <row r="2031" spans="2:5">
      <c r="B2031" s="132" t="s">
        <v>561</v>
      </c>
      <c r="C2031" s="93">
        <v>0</v>
      </c>
      <c r="D2031" s="93">
        <v>3332861</v>
      </c>
      <c r="E2031" s="93">
        <v>3332861</v>
      </c>
    </row>
    <row r="2032" spans="2:5">
      <c r="B2032" s="133" t="s">
        <v>1058</v>
      </c>
      <c r="C2032" s="93">
        <v>0</v>
      </c>
      <c r="D2032" s="93">
        <v>3332861</v>
      </c>
      <c r="E2032" s="93">
        <v>3332861</v>
      </c>
    </row>
    <row r="2033" spans="2:5">
      <c r="B2033" s="132" t="s">
        <v>3252</v>
      </c>
      <c r="C2033" s="93">
        <v>0</v>
      </c>
      <c r="D2033" s="93">
        <v>10000000</v>
      </c>
      <c r="E2033" s="93">
        <v>9999999.6500000004</v>
      </c>
    </row>
    <row r="2034" spans="2:5">
      <c r="B2034" s="133" t="s">
        <v>1458</v>
      </c>
      <c r="C2034" s="93">
        <v>0</v>
      </c>
      <c r="D2034" s="93">
        <v>10000000</v>
      </c>
      <c r="E2034" s="93">
        <v>9999999.6500000004</v>
      </c>
    </row>
    <row r="2035" spans="2:5">
      <c r="B2035" s="59" t="s">
        <v>299</v>
      </c>
      <c r="C2035" s="93">
        <v>527597081</v>
      </c>
      <c r="D2035" s="93">
        <v>839131445.24999976</v>
      </c>
      <c r="E2035" s="93">
        <v>692462994.36000013</v>
      </c>
    </row>
    <row r="2036" spans="2:5">
      <c r="B2036" s="131" t="s">
        <v>287</v>
      </c>
      <c r="C2036" s="108">
        <v>351400482</v>
      </c>
      <c r="D2036" s="108">
        <v>612546580.10999978</v>
      </c>
      <c r="E2036" s="108">
        <v>497865582.14000005</v>
      </c>
    </row>
    <row r="2037" spans="2:5">
      <c r="B2037" s="132" t="s">
        <v>1724</v>
      </c>
      <c r="C2037" s="93">
        <v>0</v>
      </c>
      <c r="D2037" s="93">
        <v>2768936.7</v>
      </c>
      <c r="E2037" s="93">
        <v>2768931.7</v>
      </c>
    </row>
    <row r="2038" spans="2:5">
      <c r="B2038" s="133" t="s">
        <v>1725</v>
      </c>
      <c r="C2038" s="93">
        <v>0</v>
      </c>
      <c r="D2038" s="93">
        <v>2768936.7</v>
      </c>
      <c r="E2038" s="93">
        <v>2768931.7</v>
      </c>
    </row>
    <row r="2039" spans="2:5">
      <c r="B2039" s="132" t="s">
        <v>3257</v>
      </c>
      <c r="C2039" s="93">
        <v>0</v>
      </c>
      <c r="D2039" s="93">
        <v>2768936.7</v>
      </c>
      <c r="E2039" s="93">
        <v>2768931.7</v>
      </c>
    </row>
    <row r="2040" spans="2:5">
      <c r="B2040" s="133" t="s">
        <v>1726</v>
      </c>
      <c r="C2040" s="93">
        <v>0</v>
      </c>
      <c r="D2040" s="93">
        <v>2768936.7</v>
      </c>
      <c r="E2040" s="93">
        <v>2768931.7</v>
      </c>
    </row>
    <row r="2041" spans="2:5">
      <c r="B2041" s="132" t="s">
        <v>588</v>
      </c>
      <c r="C2041" s="93">
        <v>2154043</v>
      </c>
      <c r="D2041" s="93">
        <v>2154043</v>
      </c>
      <c r="E2041" s="93">
        <v>1938638.52</v>
      </c>
    </row>
    <row r="2042" spans="2:5">
      <c r="B2042" s="133" t="s">
        <v>1087</v>
      </c>
      <c r="C2042" s="93">
        <v>2154043</v>
      </c>
      <c r="D2042" s="93">
        <v>2154043</v>
      </c>
      <c r="E2042" s="93">
        <v>1938638.52</v>
      </c>
    </row>
    <row r="2043" spans="2:5">
      <c r="B2043" s="132" t="s">
        <v>3258</v>
      </c>
      <c r="C2043" s="93">
        <v>0</v>
      </c>
      <c r="D2043" s="93">
        <v>2768936.7</v>
      </c>
      <c r="E2043" s="93">
        <v>2768931.7</v>
      </c>
    </row>
    <row r="2044" spans="2:5">
      <c r="B2044" s="133" t="s">
        <v>1727</v>
      </c>
      <c r="C2044" s="93">
        <v>0</v>
      </c>
      <c r="D2044" s="93">
        <v>2768936.7</v>
      </c>
      <c r="E2044" s="93">
        <v>2768931.7</v>
      </c>
    </row>
    <row r="2045" spans="2:5">
      <c r="B2045" s="132" t="s">
        <v>589</v>
      </c>
      <c r="C2045" s="93">
        <v>1595659</v>
      </c>
      <c r="D2045" s="93">
        <v>1595659</v>
      </c>
      <c r="E2045" s="93">
        <v>1519923.79</v>
      </c>
    </row>
    <row r="2046" spans="2:5">
      <c r="B2046" s="133" t="s">
        <v>1088</v>
      </c>
      <c r="C2046" s="93">
        <v>1595659</v>
      </c>
      <c r="D2046" s="93">
        <v>1595659</v>
      </c>
      <c r="E2046" s="93">
        <v>1519923.79</v>
      </c>
    </row>
    <row r="2047" spans="2:5">
      <c r="B2047" s="132" t="s">
        <v>3259</v>
      </c>
      <c r="C2047" s="93">
        <v>0</v>
      </c>
      <c r="D2047" s="93">
        <v>1655547.59</v>
      </c>
      <c r="E2047" s="93">
        <v>1645541.37</v>
      </c>
    </row>
    <row r="2048" spans="2:5">
      <c r="B2048" s="133" t="s">
        <v>1728</v>
      </c>
      <c r="C2048" s="93">
        <v>0</v>
      </c>
      <c r="D2048" s="93">
        <v>1655547.59</v>
      </c>
      <c r="E2048" s="93">
        <v>1645541.37</v>
      </c>
    </row>
    <row r="2049" spans="2:5">
      <c r="B2049" s="132" t="s">
        <v>590</v>
      </c>
      <c r="C2049" s="93">
        <v>2154043</v>
      </c>
      <c r="D2049" s="93">
        <v>6453210</v>
      </c>
      <c r="E2049" s="93">
        <v>6336885.4199999999</v>
      </c>
    </row>
    <row r="2050" spans="2:5">
      <c r="B2050" s="133" t="s">
        <v>1089</v>
      </c>
      <c r="C2050" s="93">
        <v>2154043</v>
      </c>
      <c r="D2050" s="93">
        <v>6453210</v>
      </c>
      <c r="E2050" s="93">
        <v>6336885.4199999999</v>
      </c>
    </row>
    <row r="2051" spans="2:5">
      <c r="B2051" s="132" t="s">
        <v>3260</v>
      </c>
      <c r="C2051" s="93">
        <v>0</v>
      </c>
      <c r="D2051" s="93">
        <v>1645546.3</v>
      </c>
      <c r="E2051" s="93">
        <v>1645541.37</v>
      </c>
    </row>
    <row r="2052" spans="2:5">
      <c r="B2052" s="133" t="s">
        <v>1729</v>
      </c>
      <c r="C2052" s="93">
        <v>0</v>
      </c>
      <c r="D2052" s="93">
        <v>1645546.3</v>
      </c>
      <c r="E2052" s="93">
        <v>1645541.37</v>
      </c>
    </row>
    <row r="2053" spans="2:5">
      <c r="B2053" s="132" t="s">
        <v>591</v>
      </c>
      <c r="C2053" s="93">
        <v>2154043</v>
      </c>
      <c r="D2053" s="93">
        <v>5053337.5199999996</v>
      </c>
      <c r="E2053" s="93">
        <v>4962970.4000000004</v>
      </c>
    </row>
    <row r="2054" spans="2:5">
      <c r="B2054" s="133" t="s">
        <v>1090</v>
      </c>
      <c r="C2054" s="93">
        <v>2154043</v>
      </c>
      <c r="D2054" s="93">
        <v>5053337.5199999996</v>
      </c>
      <c r="E2054" s="93">
        <v>4962970.4000000004</v>
      </c>
    </row>
    <row r="2055" spans="2:5">
      <c r="B2055" s="132" t="s">
        <v>3261</v>
      </c>
      <c r="C2055" s="93">
        <v>0</v>
      </c>
      <c r="D2055" s="93">
        <v>31363221.890000001</v>
      </c>
      <c r="E2055" s="93">
        <v>31363220.969999999</v>
      </c>
    </row>
    <row r="2056" spans="2:5">
      <c r="B2056" s="133" t="s">
        <v>1422</v>
      </c>
      <c r="C2056" s="93">
        <v>0</v>
      </c>
      <c r="D2056" s="93">
        <v>31363221.890000001</v>
      </c>
      <c r="E2056" s="93">
        <v>31363220.969999999</v>
      </c>
    </row>
    <row r="2057" spans="2:5">
      <c r="B2057" s="132" t="s">
        <v>3262</v>
      </c>
      <c r="C2057" s="93">
        <v>0</v>
      </c>
      <c r="D2057" s="93">
        <v>3291086.29</v>
      </c>
      <c r="E2057" s="93">
        <v>1645541.37</v>
      </c>
    </row>
    <row r="2058" spans="2:5">
      <c r="B2058" s="133" t="s">
        <v>1730</v>
      </c>
      <c r="C2058" s="93">
        <v>0</v>
      </c>
      <c r="D2058" s="93">
        <v>3291086.29</v>
      </c>
      <c r="E2058" s="93">
        <v>1645541.37</v>
      </c>
    </row>
    <row r="2059" spans="2:5">
      <c r="B2059" s="132" t="s">
        <v>592</v>
      </c>
      <c r="C2059" s="93">
        <v>1595659</v>
      </c>
      <c r="D2059" s="93">
        <v>3989148</v>
      </c>
      <c r="E2059" s="93">
        <v>2932891.71</v>
      </c>
    </row>
    <row r="2060" spans="2:5">
      <c r="B2060" s="133" t="s">
        <v>1091</v>
      </c>
      <c r="C2060" s="93">
        <v>1595659</v>
      </c>
      <c r="D2060" s="93">
        <v>3989148</v>
      </c>
      <c r="E2060" s="93">
        <v>2932891.71</v>
      </c>
    </row>
    <row r="2061" spans="2:5">
      <c r="B2061" s="132" t="s">
        <v>1731</v>
      </c>
      <c r="C2061" s="93">
        <v>0</v>
      </c>
      <c r="D2061" s="93">
        <v>3291086.29</v>
      </c>
      <c r="E2061" s="93">
        <v>1645541.37</v>
      </c>
    </row>
    <row r="2062" spans="2:5">
      <c r="B2062" s="133" t="s">
        <v>1732</v>
      </c>
      <c r="C2062" s="93">
        <v>0</v>
      </c>
      <c r="D2062" s="93">
        <v>3291086.29</v>
      </c>
      <c r="E2062" s="93">
        <v>1645541.37</v>
      </c>
    </row>
    <row r="2063" spans="2:5">
      <c r="B2063" s="132" t="s">
        <v>1377</v>
      </c>
      <c r="C2063" s="93">
        <v>0</v>
      </c>
      <c r="D2063" s="93">
        <v>14268286.83</v>
      </c>
      <c r="E2063" s="93">
        <v>9268286.8300000001</v>
      </c>
    </row>
    <row r="2064" spans="2:5">
      <c r="B2064" s="133" t="s">
        <v>1378</v>
      </c>
      <c r="C2064" s="93">
        <v>0</v>
      </c>
      <c r="D2064" s="93">
        <v>14268286.83</v>
      </c>
      <c r="E2064" s="93">
        <v>9268286.8300000001</v>
      </c>
    </row>
    <row r="2065" spans="2:5">
      <c r="B2065" s="132" t="s">
        <v>593</v>
      </c>
      <c r="C2065" s="93">
        <v>4231239</v>
      </c>
      <c r="D2065" s="93">
        <v>8207127</v>
      </c>
      <c r="E2065" s="93">
        <v>8207121.5800000001</v>
      </c>
    </row>
    <row r="2066" spans="2:5">
      <c r="B2066" s="133" t="s">
        <v>1092</v>
      </c>
      <c r="C2066" s="93">
        <v>4231239</v>
      </c>
      <c r="D2066" s="93">
        <v>8207127</v>
      </c>
      <c r="E2066" s="93">
        <v>8207121.5800000001</v>
      </c>
    </row>
    <row r="2067" spans="2:5">
      <c r="B2067" s="132" t="s">
        <v>3082</v>
      </c>
      <c r="C2067" s="93">
        <v>0</v>
      </c>
      <c r="D2067" s="93">
        <v>6066830.7999999998</v>
      </c>
      <c r="E2067" s="93">
        <v>6066778.8300000001</v>
      </c>
    </row>
    <row r="2068" spans="2:5">
      <c r="B2068" s="133" t="s">
        <v>3083</v>
      </c>
      <c r="C2068" s="93">
        <v>0</v>
      </c>
      <c r="D2068" s="93">
        <v>6066830.7999999998</v>
      </c>
      <c r="E2068" s="93">
        <v>6066778.8300000001</v>
      </c>
    </row>
    <row r="2069" spans="2:5">
      <c r="B2069" s="132" t="s">
        <v>3084</v>
      </c>
      <c r="C2069" s="93">
        <v>0</v>
      </c>
      <c r="D2069" s="93">
        <v>78093936.459999993</v>
      </c>
      <c r="E2069" s="93">
        <v>78093152.450000003</v>
      </c>
    </row>
    <row r="2070" spans="2:5">
      <c r="B2070" s="133" t="s">
        <v>3085</v>
      </c>
      <c r="C2070" s="93">
        <v>0</v>
      </c>
      <c r="D2070" s="93">
        <v>78093936.459999993</v>
      </c>
      <c r="E2070" s="93">
        <v>78093152.450000003</v>
      </c>
    </row>
    <row r="2071" spans="2:5">
      <c r="B2071" s="132" t="s">
        <v>2308</v>
      </c>
      <c r="C2071" s="93">
        <v>0</v>
      </c>
      <c r="D2071" s="93">
        <v>6276457</v>
      </c>
      <c r="E2071" s="93">
        <v>6276456.1799999997</v>
      </c>
    </row>
    <row r="2072" spans="2:5">
      <c r="B2072" s="133" t="s">
        <v>2309</v>
      </c>
      <c r="C2072" s="93">
        <v>0</v>
      </c>
      <c r="D2072" s="93">
        <v>6276457</v>
      </c>
      <c r="E2072" s="93">
        <v>6276456.1799999997</v>
      </c>
    </row>
    <row r="2073" spans="2:5">
      <c r="B2073" s="132" t="s">
        <v>594</v>
      </c>
      <c r="C2073" s="93">
        <v>3859232</v>
      </c>
      <c r="D2073" s="93">
        <v>0</v>
      </c>
      <c r="E2073" s="93">
        <v>0</v>
      </c>
    </row>
    <row r="2074" spans="2:5">
      <c r="B2074" s="133" t="s">
        <v>1093</v>
      </c>
      <c r="C2074" s="93">
        <v>3859232</v>
      </c>
      <c r="D2074" s="93">
        <v>0</v>
      </c>
      <c r="E2074" s="93">
        <v>0</v>
      </c>
    </row>
    <row r="2075" spans="2:5">
      <c r="B2075" s="132" t="s">
        <v>1816</v>
      </c>
      <c r="C2075" s="93">
        <v>0</v>
      </c>
      <c r="D2075" s="93">
        <v>1196344.2</v>
      </c>
      <c r="E2075" s="93">
        <v>0</v>
      </c>
    </row>
    <row r="2076" spans="2:5">
      <c r="B2076" s="133" t="s">
        <v>1817</v>
      </c>
      <c r="C2076" s="93">
        <v>0</v>
      </c>
      <c r="D2076" s="93">
        <v>1196344.2</v>
      </c>
      <c r="E2076" s="93">
        <v>0</v>
      </c>
    </row>
    <row r="2077" spans="2:5">
      <c r="B2077" s="132" t="s">
        <v>1818</v>
      </c>
      <c r="C2077" s="93">
        <v>0</v>
      </c>
      <c r="D2077" s="93">
        <v>1688874.38</v>
      </c>
      <c r="E2077" s="93">
        <v>0</v>
      </c>
    </row>
    <row r="2078" spans="2:5">
      <c r="B2078" s="133" t="s">
        <v>1819</v>
      </c>
      <c r="C2078" s="93">
        <v>0</v>
      </c>
      <c r="D2078" s="93">
        <v>1688874.38</v>
      </c>
      <c r="E2078" s="93">
        <v>0</v>
      </c>
    </row>
    <row r="2079" spans="2:5">
      <c r="B2079" s="132" t="s">
        <v>1820</v>
      </c>
      <c r="C2079" s="93">
        <v>0</v>
      </c>
      <c r="D2079" s="93">
        <v>1688874.38</v>
      </c>
      <c r="E2079" s="93">
        <v>0</v>
      </c>
    </row>
    <row r="2080" spans="2:5">
      <c r="B2080" s="133" t="s">
        <v>1821</v>
      </c>
      <c r="C2080" s="93">
        <v>0</v>
      </c>
      <c r="D2080" s="93">
        <v>1688874.38</v>
      </c>
      <c r="E2080" s="93">
        <v>0</v>
      </c>
    </row>
    <row r="2081" spans="2:5">
      <c r="B2081" s="132" t="s">
        <v>1822</v>
      </c>
      <c r="C2081" s="93">
        <v>0</v>
      </c>
      <c r="D2081" s="93">
        <v>1196344.2</v>
      </c>
      <c r="E2081" s="93">
        <v>0</v>
      </c>
    </row>
    <row r="2082" spans="2:5">
      <c r="B2082" s="133" t="s">
        <v>1823</v>
      </c>
      <c r="C2082" s="93">
        <v>0</v>
      </c>
      <c r="D2082" s="93">
        <v>1196344.2</v>
      </c>
      <c r="E2082" s="93">
        <v>0</v>
      </c>
    </row>
    <row r="2083" spans="2:5">
      <c r="B2083" s="132" t="s">
        <v>1824</v>
      </c>
      <c r="C2083" s="93">
        <v>0</v>
      </c>
      <c r="D2083" s="93">
        <v>1688874.38</v>
      </c>
      <c r="E2083" s="93">
        <v>0</v>
      </c>
    </row>
    <row r="2084" spans="2:5">
      <c r="B2084" s="133" t="s">
        <v>1825</v>
      </c>
      <c r="C2084" s="93">
        <v>0</v>
      </c>
      <c r="D2084" s="93">
        <v>1688874.38</v>
      </c>
      <c r="E2084" s="93">
        <v>0</v>
      </c>
    </row>
    <row r="2085" spans="2:5">
      <c r="B2085" s="132" t="s">
        <v>1826</v>
      </c>
      <c r="C2085" s="93">
        <v>0</v>
      </c>
      <c r="D2085" s="93">
        <v>1196344.2</v>
      </c>
      <c r="E2085" s="93">
        <v>0</v>
      </c>
    </row>
    <row r="2086" spans="2:5">
      <c r="B2086" s="133" t="s">
        <v>1827</v>
      </c>
      <c r="C2086" s="93">
        <v>0</v>
      </c>
      <c r="D2086" s="93">
        <v>1196344.2</v>
      </c>
      <c r="E2086" s="93">
        <v>0</v>
      </c>
    </row>
    <row r="2087" spans="2:5">
      <c r="B2087" s="132" t="s">
        <v>1828</v>
      </c>
      <c r="C2087" s="93">
        <v>0</v>
      </c>
      <c r="D2087" s="93">
        <v>14061319.33</v>
      </c>
      <c r="E2087" s="93">
        <v>0</v>
      </c>
    </row>
    <row r="2088" spans="2:5">
      <c r="B2088" s="133" t="s">
        <v>1829</v>
      </c>
      <c r="C2088" s="93">
        <v>0</v>
      </c>
      <c r="D2088" s="93">
        <v>14061319.33</v>
      </c>
      <c r="E2088" s="93">
        <v>0</v>
      </c>
    </row>
    <row r="2089" spans="2:5">
      <c r="B2089" s="132" t="s">
        <v>2068</v>
      </c>
      <c r="C2089" s="93">
        <v>0</v>
      </c>
      <c r="D2089" s="93">
        <v>1196344.2</v>
      </c>
      <c r="E2089" s="93">
        <v>0</v>
      </c>
    </row>
    <row r="2090" spans="2:5">
      <c r="B2090" s="133" t="s">
        <v>2069</v>
      </c>
      <c r="C2090" s="93">
        <v>0</v>
      </c>
      <c r="D2090" s="93">
        <v>1196344.2</v>
      </c>
      <c r="E2090" s="93">
        <v>0</v>
      </c>
    </row>
    <row r="2091" spans="2:5">
      <c r="B2091" s="132" t="s">
        <v>3263</v>
      </c>
      <c r="C2091" s="93">
        <v>0</v>
      </c>
      <c r="D2091" s="93">
        <v>1688874.38</v>
      </c>
      <c r="E2091" s="93">
        <v>0</v>
      </c>
    </row>
    <row r="2092" spans="2:5">
      <c r="B2092" s="133" t="s">
        <v>2070</v>
      </c>
      <c r="C2092" s="93">
        <v>0</v>
      </c>
      <c r="D2092" s="93">
        <v>1688874.38</v>
      </c>
      <c r="E2092" s="93">
        <v>0</v>
      </c>
    </row>
    <row r="2093" spans="2:5">
      <c r="B2093" s="132" t="s">
        <v>595</v>
      </c>
      <c r="C2093" s="93">
        <v>7500000</v>
      </c>
      <c r="D2093" s="93">
        <v>17764951.899999999</v>
      </c>
      <c r="E2093" s="93">
        <v>17756507.719999999</v>
      </c>
    </row>
    <row r="2094" spans="2:5">
      <c r="B2094" s="133" t="s">
        <v>1094</v>
      </c>
      <c r="C2094" s="93">
        <v>7500000</v>
      </c>
      <c r="D2094" s="93">
        <v>17764951.899999999</v>
      </c>
      <c r="E2094" s="93">
        <v>17756507.719999999</v>
      </c>
    </row>
    <row r="2095" spans="2:5">
      <c r="B2095" s="132" t="s">
        <v>596</v>
      </c>
      <c r="C2095" s="93">
        <v>6209581</v>
      </c>
      <c r="D2095" s="93">
        <v>6694315.54</v>
      </c>
      <c r="E2095" s="93">
        <v>6525417.5700000003</v>
      </c>
    </row>
    <row r="2096" spans="2:5">
      <c r="B2096" s="133" t="s">
        <v>1095</v>
      </c>
      <c r="C2096" s="93">
        <v>6209581</v>
      </c>
      <c r="D2096" s="93">
        <v>5005441.16</v>
      </c>
      <c r="E2096" s="93">
        <v>5005431.95</v>
      </c>
    </row>
    <row r="2097" spans="2:5">
      <c r="B2097" s="133" t="s">
        <v>2071</v>
      </c>
      <c r="C2097" s="93">
        <v>0</v>
      </c>
      <c r="D2097" s="93">
        <v>1688874.38</v>
      </c>
      <c r="E2097" s="93">
        <v>1519985.62</v>
      </c>
    </row>
    <row r="2098" spans="2:5">
      <c r="B2098" s="132" t="s">
        <v>3264</v>
      </c>
      <c r="C2098" s="93">
        <v>13341984</v>
      </c>
      <c r="D2098" s="93">
        <v>11739278.16</v>
      </c>
      <c r="E2098" s="93">
        <v>6334918.4000000004</v>
      </c>
    </row>
    <row r="2099" spans="2:5">
      <c r="B2099" s="133" t="s">
        <v>1096</v>
      </c>
      <c r="C2099" s="93">
        <v>13341984</v>
      </c>
      <c r="D2099" s="93">
        <v>11739278.16</v>
      </c>
      <c r="E2099" s="93">
        <v>6334918.4000000004</v>
      </c>
    </row>
    <row r="2100" spans="2:5">
      <c r="B2100" s="132" t="s">
        <v>2072</v>
      </c>
      <c r="C2100" s="93">
        <v>0</v>
      </c>
      <c r="D2100" s="93">
        <v>1196344.2</v>
      </c>
      <c r="E2100" s="93">
        <v>1076708.27</v>
      </c>
    </row>
    <row r="2101" spans="2:5">
      <c r="B2101" s="133" t="s">
        <v>2073</v>
      </c>
      <c r="C2101" s="93">
        <v>0</v>
      </c>
      <c r="D2101" s="93">
        <v>1196344.2</v>
      </c>
      <c r="E2101" s="93">
        <v>1076708.27</v>
      </c>
    </row>
    <row r="2102" spans="2:5">
      <c r="B2102" s="132" t="s">
        <v>597</v>
      </c>
      <c r="C2102" s="93">
        <v>3615288</v>
      </c>
      <c r="D2102" s="93">
        <v>11920581.379999999</v>
      </c>
      <c r="E2102" s="93">
        <v>1519985.62</v>
      </c>
    </row>
    <row r="2103" spans="2:5">
      <c r="B2103" s="133" t="s">
        <v>1097</v>
      </c>
      <c r="C2103" s="93">
        <v>3615288</v>
      </c>
      <c r="D2103" s="93">
        <v>10231707</v>
      </c>
      <c r="E2103" s="93">
        <v>0</v>
      </c>
    </row>
    <row r="2104" spans="2:5">
      <c r="B2104" s="133" t="s">
        <v>2074</v>
      </c>
      <c r="C2104" s="93">
        <v>0</v>
      </c>
      <c r="D2104" s="93">
        <v>1688874.38</v>
      </c>
      <c r="E2104" s="93">
        <v>1519985.62</v>
      </c>
    </row>
    <row r="2105" spans="2:5">
      <c r="B2105" s="132" t="s">
        <v>3265</v>
      </c>
      <c r="C2105" s="93">
        <v>0</v>
      </c>
      <c r="D2105" s="93">
        <v>1196344.2</v>
      </c>
      <c r="E2105" s="93">
        <v>1076708.27</v>
      </c>
    </row>
    <row r="2106" spans="2:5">
      <c r="B2106" s="133" t="s">
        <v>2075</v>
      </c>
      <c r="C2106" s="93">
        <v>0</v>
      </c>
      <c r="D2106" s="93">
        <v>1196344.2</v>
      </c>
      <c r="E2106" s="93">
        <v>1076708.27</v>
      </c>
    </row>
    <row r="2107" spans="2:5">
      <c r="B2107" s="132" t="s">
        <v>598</v>
      </c>
      <c r="C2107" s="93">
        <v>52029853</v>
      </c>
      <c r="D2107" s="93">
        <v>46838573.640000001</v>
      </c>
      <c r="E2107" s="93">
        <v>45084039.140000001</v>
      </c>
    </row>
    <row r="2108" spans="2:5">
      <c r="B2108" s="133" t="s">
        <v>1098</v>
      </c>
      <c r="C2108" s="93">
        <v>52029853</v>
      </c>
      <c r="D2108" s="93">
        <v>46838573.640000001</v>
      </c>
      <c r="E2108" s="93">
        <v>45084039.140000001</v>
      </c>
    </row>
    <row r="2109" spans="2:5">
      <c r="B2109" s="132" t="s">
        <v>2076</v>
      </c>
      <c r="C2109" s="93">
        <v>0</v>
      </c>
      <c r="D2109" s="93">
        <v>1196344.2</v>
      </c>
      <c r="E2109" s="93">
        <v>1076708.27</v>
      </c>
    </row>
    <row r="2110" spans="2:5">
      <c r="B2110" s="133" t="s">
        <v>2077</v>
      </c>
      <c r="C2110" s="93">
        <v>0</v>
      </c>
      <c r="D2110" s="93">
        <v>1196344.2</v>
      </c>
      <c r="E2110" s="93">
        <v>1076708.27</v>
      </c>
    </row>
    <row r="2111" spans="2:5">
      <c r="B2111" s="132" t="s">
        <v>2078</v>
      </c>
      <c r="C2111" s="93">
        <v>0</v>
      </c>
      <c r="D2111" s="93">
        <v>2812264.67</v>
      </c>
      <c r="E2111" s="93">
        <v>0</v>
      </c>
    </row>
    <row r="2112" spans="2:5">
      <c r="B2112" s="133" t="s">
        <v>2079</v>
      </c>
      <c r="C2112" s="93">
        <v>0</v>
      </c>
      <c r="D2112" s="93">
        <v>2812264.67</v>
      </c>
      <c r="E2112" s="93">
        <v>0</v>
      </c>
    </row>
    <row r="2113" spans="2:5">
      <c r="B2113" s="132" t="s">
        <v>2080</v>
      </c>
      <c r="C2113" s="93">
        <v>0</v>
      </c>
      <c r="D2113" s="93">
        <v>1196344.2</v>
      </c>
      <c r="E2113" s="93">
        <v>0</v>
      </c>
    </row>
    <row r="2114" spans="2:5">
      <c r="B2114" s="133" t="s">
        <v>2081</v>
      </c>
      <c r="C2114" s="93">
        <v>0</v>
      </c>
      <c r="D2114" s="93">
        <v>1196344.2</v>
      </c>
      <c r="E2114" s="93">
        <v>0</v>
      </c>
    </row>
    <row r="2115" spans="2:5">
      <c r="B2115" s="132" t="s">
        <v>2082</v>
      </c>
      <c r="C2115" s="93">
        <v>0</v>
      </c>
      <c r="D2115" s="93">
        <v>1196344.2</v>
      </c>
      <c r="E2115" s="93">
        <v>0</v>
      </c>
    </row>
    <row r="2116" spans="2:5">
      <c r="B2116" s="133" t="s">
        <v>2083</v>
      </c>
      <c r="C2116" s="93">
        <v>0</v>
      </c>
      <c r="D2116" s="93">
        <v>1196344.2</v>
      </c>
      <c r="E2116" s="93">
        <v>0</v>
      </c>
    </row>
    <row r="2117" spans="2:5">
      <c r="B2117" s="132" t="s">
        <v>2084</v>
      </c>
      <c r="C2117" s="93">
        <v>0</v>
      </c>
      <c r="D2117" s="93">
        <v>1196344.2</v>
      </c>
      <c r="E2117" s="93">
        <v>0</v>
      </c>
    </row>
    <row r="2118" spans="2:5">
      <c r="B2118" s="133" t="s">
        <v>2085</v>
      </c>
      <c r="C2118" s="93">
        <v>0</v>
      </c>
      <c r="D2118" s="93">
        <v>1196344.2</v>
      </c>
      <c r="E2118" s="93">
        <v>0</v>
      </c>
    </row>
    <row r="2119" spans="2:5">
      <c r="B2119" s="132" t="s">
        <v>2086</v>
      </c>
      <c r="C2119" s="93">
        <v>0</v>
      </c>
      <c r="D2119" s="93">
        <v>1196344.2</v>
      </c>
      <c r="E2119" s="93">
        <v>0</v>
      </c>
    </row>
    <row r="2120" spans="2:5">
      <c r="B2120" s="133" t="s">
        <v>2087</v>
      </c>
      <c r="C2120" s="93">
        <v>0</v>
      </c>
      <c r="D2120" s="93">
        <v>1196344.2</v>
      </c>
      <c r="E2120" s="93">
        <v>0</v>
      </c>
    </row>
    <row r="2121" spans="2:5">
      <c r="B2121" s="132" t="s">
        <v>2088</v>
      </c>
      <c r="C2121" s="93">
        <v>0</v>
      </c>
      <c r="D2121" s="93">
        <v>1196344.2</v>
      </c>
      <c r="E2121" s="93">
        <v>0</v>
      </c>
    </row>
    <row r="2122" spans="2:5">
      <c r="B2122" s="133" t="s">
        <v>2089</v>
      </c>
      <c r="C2122" s="93">
        <v>0</v>
      </c>
      <c r="D2122" s="93">
        <v>1196344.2</v>
      </c>
      <c r="E2122" s="93">
        <v>0</v>
      </c>
    </row>
    <row r="2123" spans="2:5">
      <c r="B2123" s="132" t="s">
        <v>2090</v>
      </c>
      <c r="C2123" s="93">
        <v>0</v>
      </c>
      <c r="D2123" s="93">
        <v>1688874.38</v>
      </c>
      <c r="E2123" s="93">
        <v>0</v>
      </c>
    </row>
    <row r="2124" spans="2:5">
      <c r="B2124" s="133" t="s">
        <v>2091</v>
      </c>
      <c r="C2124" s="93">
        <v>0</v>
      </c>
      <c r="D2124" s="93">
        <v>1688874.38</v>
      </c>
      <c r="E2124" s="93">
        <v>0</v>
      </c>
    </row>
    <row r="2125" spans="2:5">
      <c r="B2125" s="132" t="s">
        <v>3405</v>
      </c>
      <c r="C2125" s="93">
        <v>0</v>
      </c>
      <c r="D2125" s="93">
        <v>6145344.0300000003</v>
      </c>
      <c r="E2125" s="93">
        <v>6000735.0899999999</v>
      </c>
    </row>
    <row r="2126" spans="2:5">
      <c r="B2126" s="133" t="s">
        <v>3406</v>
      </c>
      <c r="C2126" s="93">
        <v>0</v>
      </c>
      <c r="D2126" s="93">
        <v>6145344.0300000003</v>
      </c>
      <c r="E2126" s="93">
        <v>6000735.0899999999</v>
      </c>
    </row>
    <row r="2127" spans="2:5">
      <c r="B2127" s="132" t="s">
        <v>2092</v>
      </c>
      <c r="C2127" s="93">
        <v>0</v>
      </c>
      <c r="D2127" s="93">
        <v>1196344.2</v>
      </c>
      <c r="E2127" s="93">
        <v>0</v>
      </c>
    </row>
    <row r="2128" spans="2:5">
      <c r="B2128" s="133" t="s">
        <v>2093</v>
      </c>
      <c r="C2128" s="93">
        <v>0</v>
      </c>
      <c r="D2128" s="93">
        <v>1196344.2</v>
      </c>
      <c r="E2128" s="93">
        <v>0</v>
      </c>
    </row>
    <row r="2129" spans="2:5">
      <c r="B2129" s="132" t="s">
        <v>2094</v>
      </c>
      <c r="C2129" s="93">
        <v>0</v>
      </c>
      <c r="D2129" s="93">
        <v>1196344.2</v>
      </c>
      <c r="E2129" s="93">
        <v>0</v>
      </c>
    </row>
    <row r="2130" spans="2:5">
      <c r="B2130" s="133" t="s">
        <v>2095</v>
      </c>
      <c r="C2130" s="93">
        <v>0</v>
      </c>
      <c r="D2130" s="93">
        <v>1196344.2</v>
      </c>
      <c r="E2130" s="93">
        <v>0</v>
      </c>
    </row>
    <row r="2131" spans="2:5">
      <c r="B2131" s="132" t="s">
        <v>2096</v>
      </c>
      <c r="C2131" s="93">
        <v>0</v>
      </c>
      <c r="D2131" s="93">
        <v>1688874.38</v>
      </c>
      <c r="E2131" s="93">
        <v>0</v>
      </c>
    </row>
    <row r="2132" spans="2:5">
      <c r="B2132" s="133" t="s">
        <v>2097</v>
      </c>
      <c r="C2132" s="93">
        <v>0</v>
      </c>
      <c r="D2132" s="93">
        <v>1688874.38</v>
      </c>
      <c r="E2132" s="93">
        <v>0</v>
      </c>
    </row>
    <row r="2133" spans="2:5">
      <c r="B2133" s="132" t="s">
        <v>2098</v>
      </c>
      <c r="C2133" s="93">
        <v>0</v>
      </c>
      <c r="D2133" s="93">
        <v>1658946.09</v>
      </c>
      <c r="E2133" s="93">
        <v>0</v>
      </c>
    </row>
    <row r="2134" spans="2:5">
      <c r="B2134" s="133" t="s">
        <v>2099</v>
      </c>
      <c r="C2134" s="93">
        <v>0</v>
      </c>
      <c r="D2134" s="93">
        <v>1658946.09</v>
      </c>
      <c r="E2134" s="93">
        <v>0</v>
      </c>
    </row>
    <row r="2135" spans="2:5">
      <c r="B2135" s="132" t="s">
        <v>2100</v>
      </c>
      <c r="C2135" s="93">
        <v>0</v>
      </c>
      <c r="D2135" s="93">
        <v>2812264.67</v>
      </c>
      <c r="E2135" s="93">
        <v>0</v>
      </c>
    </row>
    <row r="2136" spans="2:5">
      <c r="B2136" s="133" t="s">
        <v>2101</v>
      </c>
      <c r="C2136" s="93">
        <v>0</v>
      </c>
      <c r="D2136" s="93">
        <v>2812264.67</v>
      </c>
      <c r="E2136" s="93">
        <v>0</v>
      </c>
    </row>
    <row r="2137" spans="2:5">
      <c r="B2137" s="132" t="s">
        <v>2102</v>
      </c>
      <c r="C2137" s="93">
        <v>0</v>
      </c>
      <c r="D2137" s="93">
        <v>1196344.2</v>
      </c>
      <c r="E2137" s="93">
        <v>0</v>
      </c>
    </row>
    <row r="2138" spans="2:5">
      <c r="B2138" s="133" t="s">
        <v>2103</v>
      </c>
      <c r="C2138" s="93">
        <v>0</v>
      </c>
      <c r="D2138" s="93">
        <v>1196344.2</v>
      </c>
      <c r="E2138" s="93">
        <v>0</v>
      </c>
    </row>
    <row r="2139" spans="2:5">
      <c r="B2139" s="132" t="s">
        <v>2104</v>
      </c>
      <c r="C2139" s="93">
        <v>0</v>
      </c>
      <c r="D2139" s="93">
        <v>1196344.2</v>
      </c>
      <c r="E2139" s="93">
        <v>0</v>
      </c>
    </row>
    <row r="2140" spans="2:5">
      <c r="B2140" s="133" t="s">
        <v>2105</v>
      </c>
      <c r="C2140" s="93">
        <v>0</v>
      </c>
      <c r="D2140" s="93">
        <v>1196344.2</v>
      </c>
      <c r="E2140" s="93">
        <v>0</v>
      </c>
    </row>
    <row r="2141" spans="2:5">
      <c r="B2141" s="132" t="s">
        <v>2106</v>
      </c>
      <c r="C2141" s="93">
        <v>0</v>
      </c>
      <c r="D2141" s="93">
        <v>1658946.09</v>
      </c>
      <c r="E2141" s="93">
        <v>0</v>
      </c>
    </row>
    <row r="2142" spans="2:5">
      <c r="B2142" s="133" t="s">
        <v>2107</v>
      </c>
      <c r="C2142" s="93">
        <v>0</v>
      </c>
      <c r="D2142" s="93">
        <v>1658946.09</v>
      </c>
      <c r="E2142" s="93">
        <v>0</v>
      </c>
    </row>
    <row r="2143" spans="2:5">
      <c r="B2143" s="132" t="s">
        <v>599</v>
      </c>
      <c r="C2143" s="93">
        <v>14800024</v>
      </c>
      <c r="D2143" s="93">
        <v>16824214.34</v>
      </c>
      <c r="E2143" s="93">
        <v>3047185.77</v>
      </c>
    </row>
    <row r="2144" spans="2:5">
      <c r="B2144" s="133" t="s">
        <v>1099</v>
      </c>
      <c r="C2144" s="93">
        <v>14800024</v>
      </c>
      <c r="D2144" s="93">
        <v>15135339.960000001</v>
      </c>
      <c r="E2144" s="93">
        <v>3047185.77</v>
      </c>
    </row>
    <row r="2145" spans="2:5">
      <c r="B2145" s="133" t="s">
        <v>2108</v>
      </c>
      <c r="C2145" s="93">
        <v>0</v>
      </c>
      <c r="D2145" s="93">
        <v>1688874.38</v>
      </c>
      <c r="E2145" s="93">
        <v>0</v>
      </c>
    </row>
    <row r="2146" spans="2:5">
      <c r="B2146" s="132" t="s">
        <v>3266</v>
      </c>
      <c r="C2146" s="93">
        <v>184055072</v>
      </c>
      <c r="D2146" s="93">
        <v>141520236.94999999</v>
      </c>
      <c r="E2146" s="93">
        <v>141426000.03</v>
      </c>
    </row>
    <row r="2147" spans="2:5">
      <c r="B2147" s="133" t="s">
        <v>1100</v>
      </c>
      <c r="C2147" s="93">
        <v>184055072</v>
      </c>
      <c r="D2147" s="93">
        <v>141520236.94999999</v>
      </c>
      <c r="E2147" s="93">
        <v>141426000.03</v>
      </c>
    </row>
    <row r="2148" spans="2:5">
      <c r="B2148" s="132" t="s">
        <v>2109</v>
      </c>
      <c r="C2148" s="93">
        <v>0</v>
      </c>
      <c r="D2148" s="93">
        <v>1688874.38</v>
      </c>
      <c r="E2148" s="93">
        <v>0</v>
      </c>
    </row>
    <row r="2149" spans="2:5">
      <c r="B2149" s="133" t="s">
        <v>2110</v>
      </c>
      <c r="C2149" s="93">
        <v>0</v>
      </c>
      <c r="D2149" s="93">
        <v>1688874.38</v>
      </c>
      <c r="E2149" s="93">
        <v>0</v>
      </c>
    </row>
    <row r="2150" spans="2:5">
      <c r="B2150" s="132" t="s">
        <v>600</v>
      </c>
      <c r="C2150" s="93">
        <v>12495276</v>
      </c>
      <c r="D2150" s="93">
        <v>70567291.430000007</v>
      </c>
      <c r="E2150" s="93">
        <v>61231765.939999998</v>
      </c>
    </row>
    <row r="2151" spans="2:5">
      <c r="B2151" s="133" t="s">
        <v>1101</v>
      </c>
      <c r="C2151" s="93">
        <v>12495276</v>
      </c>
      <c r="D2151" s="93">
        <v>69370947.230000004</v>
      </c>
      <c r="E2151" s="93">
        <v>61231765.939999998</v>
      </c>
    </row>
    <row r="2152" spans="2:5">
      <c r="B2152" s="133" t="s">
        <v>2111</v>
      </c>
      <c r="C2152" s="93">
        <v>0</v>
      </c>
      <c r="D2152" s="93">
        <v>1196344.2</v>
      </c>
      <c r="E2152" s="93">
        <v>0</v>
      </c>
    </row>
    <row r="2153" spans="2:5">
      <c r="B2153" s="132" t="s">
        <v>601</v>
      </c>
      <c r="C2153" s="93">
        <v>4967665</v>
      </c>
      <c r="D2153" s="93">
        <v>4026300</v>
      </c>
      <c r="E2153" s="93">
        <v>4026293.69</v>
      </c>
    </row>
    <row r="2154" spans="2:5">
      <c r="B2154" s="133" t="s">
        <v>1102</v>
      </c>
      <c r="C2154" s="93">
        <v>4967665</v>
      </c>
      <c r="D2154" s="93">
        <v>4026300</v>
      </c>
      <c r="E2154" s="93">
        <v>4026293.69</v>
      </c>
    </row>
    <row r="2155" spans="2:5">
      <c r="B2155" s="132" t="s">
        <v>602</v>
      </c>
      <c r="C2155" s="93">
        <v>5578785</v>
      </c>
      <c r="D2155" s="93">
        <v>5578785</v>
      </c>
      <c r="E2155" s="93">
        <v>5275256.53</v>
      </c>
    </row>
    <row r="2156" spans="2:5">
      <c r="B2156" s="133" t="s">
        <v>1103</v>
      </c>
      <c r="C2156" s="93">
        <v>5578785</v>
      </c>
      <c r="D2156" s="93">
        <v>5578785</v>
      </c>
      <c r="E2156" s="93">
        <v>5275256.53</v>
      </c>
    </row>
    <row r="2157" spans="2:5">
      <c r="B2157" s="132" t="s">
        <v>603</v>
      </c>
      <c r="C2157" s="93">
        <v>5578785</v>
      </c>
      <c r="D2157" s="93">
        <v>5337651.96</v>
      </c>
      <c r="E2157" s="93">
        <v>1476737.1</v>
      </c>
    </row>
    <row r="2158" spans="2:5">
      <c r="B2158" s="133" t="s">
        <v>1104</v>
      </c>
      <c r="C2158" s="93">
        <v>5578785</v>
      </c>
      <c r="D2158" s="93">
        <v>5337651.96</v>
      </c>
      <c r="E2158" s="93">
        <v>1476737.1</v>
      </c>
    </row>
    <row r="2159" spans="2:5">
      <c r="B2159" s="132" t="s">
        <v>604</v>
      </c>
      <c r="C2159" s="93">
        <v>5578785</v>
      </c>
      <c r="D2159" s="93">
        <v>5578785</v>
      </c>
      <c r="E2159" s="93">
        <v>1476737.1</v>
      </c>
    </row>
    <row r="2160" spans="2:5">
      <c r="B2160" s="133" t="s">
        <v>1105</v>
      </c>
      <c r="C2160" s="93">
        <v>5578785</v>
      </c>
      <c r="D2160" s="93">
        <v>5578785</v>
      </c>
      <c r="E2160" s="93">
        <v>1476737.1</v>
      </c>
    </row>
    <row r="2161" spans="2:5">
      <c r="B2161" s="132" t="s">
        <v>605</v>
      </c>
      <c r="C2161" s="93">
        <v>17905466</v>
      </c>
      <c r="D2161" s="93">
        <v>26331568</v>
      </c>
      <c r="E2161" s="93">
        <v>21598590.370000001</v>
      </c>
    </row>
    <row r="2162" spans="2:5">
      <c r="B2162" s="133" t="s">
        <v>1106</v>
      </c>
      <c r="C2162" s="93">
        <v>17905466</v>
      </c>
      <c r="D2162" s="93">
        <v>26331568</v>
      </c>
      <c r="E2162" s="93">
        <v>21598590.370000001</v>
      </c>
    </row>
    <row r="2163" spans="2:5">
      <c r="B2163" s="131" t="s">
        <v>304</v>
      </c>
      <c r="C2163" s="108">
        <v>0</v>
      </c>
      <c r="D2163" s="108">
        <v>58000000</v>
      </c>
      <c r="E2163" s="108">
        <v>46608208.920000002</v>
      </c>
    </row>
    <row r="2164" spans="2:5">
      <c r="B2164" s="132" t="s">
        <v>1377</v>
      </c>
      <c r="C2164" s="93">
        <v>0</v>
      </c>
      <c r="D2164" s="93">
        <v>53000000</v>
      </c>
      <c r="E2164" s="93">
        <v>41608208.920000002</v>
      </c>
    </row>
    <row r="2165" spans="2:5">
      <c r="B2165" s="133" t="s">
        <v>1378</v>
      </c>
      <c r="C2165" s="93">
        <v>0</v>
      </c>
      <c r="D2165" s="93">
        <v>53000000</v>
      </c>
      <c r="E2165" s="93">
        <v>41608208.920000002</v>
      </c>
    </row>
    <row r="2166" spans="2:5">
      <c r="B2166" s="132" t="s">
        <v>1459</v>
      </c>
      <c r="C2166" s="93">
        <v>0</v>
      </c>
      <c r="D2166" s="93">
        <v>5000000</v>
      </c>
      <c r="E2166" s="93">
        <v>5000000</v>
      </c>
    </row>
    <row r="2167" spans="2:5">
      <c r="B2167" s="133" t="s">
        <v>1460</v>
      </c>
      <c r="C2167" s="93">
        <v>0</v>
      </c>
      <c r="D2167" s="93">
        <v>5000000</v>
      </c>
      <c r="E2167" s="93">
        <v>5000000</v>
      </c>
    </row>
    <row r="2168" spans="2:5">
      <c r="B2168" s="131" t="s">
        <v>290</v>
      </c>
      <c r="C2168" s="108">
        <v>176196599</v>
      </c>
      <c r="D2168" s="108">
        <v>168584865.13999999</v>
      </c>
      <c r="E2168" s="108">
        <v>147989203.30000001</v>
      </c>
    </row>
    <row r="2169" spans="2:5">
      <c r="B2169" s="132" t="s">
        <v>344</v>
      </c>
      <c r="C2169" s="93">
        <v>176196599</v>
      </c>
      <c r="D2169" s="93">
        <v>168584865.13999999</v>
      </c>
      <c r="E2169" s="93">
        <v>147989203.30000001</v>
      </c>
    </row>
    <row r="2170" spans="2:5">
      <c r="B2170" s="133" t="s">
        <v>2981</v>
      </c>
      <c r="C2170" s="93">
        <v>176196599</v>
      </c>
      <c r="D2170" s="93">
        <v>168584865.13999999</v>
      </c>
      <c r="E2170" s="93">
        <v>147989203.30000001</v>
      </c>
    </row>
    <row r="2171" spans="2:5">
      <c r="B2171" s="59" t="s">
        <v>606</v>
      </c>
      <c r="C2171" s="93">
        <v>729280965</v>
      </c>
      <c r="D2171" s="93">
        <v>1626757523.8499999</v>
      </c>
      <c r="E2171" s="93">
        <v>1438755871.3399999</v>
      </c>
    </row>
    <row r="2172" spans="2:5">
      <c r="B2172" s="131" t="s">
        <v>287</v>
      </c>
      <c r="C2172" s="108">
        <v>729280965</v>
      </c>
      <c r="D2172" s="108">
        <v>1524821312.9199998</v>
      </c>
      <c r="E2172" s="108">
        <v>1358099091.0099998</v>
      </c>
    </row>
    <row r="2173" spans="2:5">
      <c r="B2173" s="132" t="s">
        <v>1379</v>
      </c>
      <c r="C2173" s="93">
        <v>0</v>
      </c>
      <c r="D2173" s="93">
        <v>20795741</v>
      </c>
      <c r="E2173" s="93">
        <v>20795740.670000002</v>
      </c>
    </row>
    <row r="2174" spans="2:5">
      <c r="B2174" s="133" t="s">
        <v>1380</v>
      </c>
      <c r="C2174" s="93">
        <v>0</v>
      </c>
      <c r="D2174" s="93">
        <v>20795741</v>
      </c>
      <c r="E2174" s="93">
        <v>20795740.670000002</v>
      </c>
    </row>
    <row r="2175" spans="2:5">
      <c r="B2175" s="132" t="s">
        <v>3267</v>
      </c>
      <c r="C2175" s="93">
        <v>0</v>
      </c>
      <c r="D2175" s="93">
        <v>26496876.940000001</v>
      </c>
      <c r="E2175" s="93">
        <v>0</v>
      </c>
    </row>
    <row r="2176" spans="2:5">
      <c r="B2176" s="133" t="s">
        <v>2932</v>
      </c>
      <c r="C2176" s="93">
        <v>0</v>
      </c>
      <c r="D2176" s="93">
        <v>26496876.940000001</v>
      </c>
      <c r="E2176" s="93">
        <v>0</v>
      </c>
    </row>
    <row r="2177" spans="2:5">
      <c r="B2177" s="132" t="s">
        <v>2112</v>
      </c>
      <c r="C2177" s="93">
        <v>0</v>
      </c>
      <c r="D2177" s="93">
        <v>1664931.74</v>
      </c>
      <c r="E2177" s="93">
        <v>0</v>
      </c>
    </row>
    <row r="2178" spans="2:5">
      <c r="B2178" s="133" t="s">
        <v>2113</v>
      </c>
      <c r="C2178" s="93">
        <v>0</v>
      </c>
      <c r="D2178" s="93">
        <v>1664931.74</v>
      </c>
      <c r="E2178" s="93">
        <v>0</v>
      </c>
    </row>
    <row r="2179" spans="2:5">
      <c r="B2179" s="132" t="s">
        <v>2114</v>
      </c>
      <c r="C2179" s="93">
        <v>0</v>
      </c>
      <c r="D2179" s="93">
        <v>2771910.19</v>
      </c>
      <c r="E2179" s="93">
        <v>0</v>
      </c>
    </row>
    <row r="2180" spans="2:5">
      <c r="B2180" s="133" t="s">
        <v>2115</v>
      </c>
      <c r="C2180" s="93">
        <v>0</v>
      </c>
      <c r="D2180" s="93">
        <v>2771910.19</v>
      </c>
      <c r="E2180" s="93">
        <v>0</v>
      </c>
    </row>
    <row r="2181" spans="2:5">
      <c r="B2181" s="132" t="s">
        <v>607</v>
      </c>
      <c r="C2181" s="93">
        <v>2609354</v>
      </c>
      <c r="D2181" s="93">
        <v>2609354</v>
      </c>
      <c r="E2181" s="93">
        <v>2566462.21</v>
      </c>
    </row>
    <row r="2182" spans="2:5">
      <c r="B2182" s="133" t="s">
        <v>1107</v>
      </c>
      <c r="C2182" s="93">
        <v>2609354</v>
      </c>
      <c r="D2182" s="93">
        <v>2609354</v>
      </c>
      <c r="E2182" s="93">
        <v>2566462.21</v>
      </c>
    </row>
    <row r="2183" spans="2:5">
      <c r="B2183" s="132" t="s">
        <v>608</v>
      </c>
      <c r="C2183" s="93">
        <v>4933341</v>
      </c>
      <c r="D2183" s="93">
        <v>38973256.740000002</v>
      </c>
      <c r="E2183" s="93">
        <v>37108320.649999999</v>
      </c>
    </row>
    <row r="2184" spans="2:5">
      <c r="B2184" s="133" t="s">
        <v>1108</v>
      </c>
      <c r="C2184" s="93">
        <v>4933341</v>
      </c>
      <c r="D2184" s="93">
        <v>37308325</v>
      </c>
      <c r="E2184" s="93">
        <v>37108320.649999999</v>
      </c>
    </row>
    <row r="2185" spans="2:5">
      <c r="B2185" s="133" t="s">
        <v>2116</v>
      </c>
      <c r="C2185" s="93">
        <v>0</v>
      </c>
      <c r="D2185" s="93">
        <v>1664931.74</v>
      </c>
      <c r="E2185" s="93">
        <v>0</v>
      </c>
    </row>
    <row r="2186" spans="2:5">
      <c r="B2186" s="132" t="s">
        <v>2117</v>
      </c>
      <c r="C2186" s="93">
        <v>0</v>
      </c>
      <c r="D2186" s="93">
        <v>1179597.04</v>
      </c>
      <c r="E2186" s="93">
        <v>0</v>
      </c>
    </row>
    <row r="2187" spans="2:5">
      <c r="B2187" s="133" t="s">
        <v>2118</v>
      </c>
      <c r="C2187" s="93">
        <v>0</v>
      </c>
      <c r="D2187" s="93">
        <v>1179597.04</v>
      </c>
      <c r="E2187" s="93">
        <v>0</v>
      </c>
    </row>
    <row r="2188" spans="2:5">
      <c r="B2188" s="132" t="s">
        <v>2119</v>
      </c>
      <c r="C2188" s="93">
        <v>0</v>
      </c>
      <c r="D2188" s="93">
        <v>1179597.04</v>
      </c>
      <c r="E2188" s="93">
        <v>0</v>
      </c>
    </row>
    <row r="2189" spans="2:5">
      <c r="B2189" s="133" t="s">
        <v>2120</v>
      </c>
      <c r="C2189" s="93">
        <v>0</v>
      </c>
      <c r="D2189" s="93">
        <v>1179597.04</v>
      </c>
      <c r="E2189" s="93">
        <v>0</v>
      </c>
    </row>
    <row r="2190" spans="2:5">
      <c r="B2190" s="132" t="s">
        <v>2121</v>
      </c>
      <c r="C2190" s="93">
        <v>0</v>
      </c>
      <c r="D2190" s="93">
        <v>1179597.04</v>
      </c>
      <c r="E2190" s="93">
        <v>0</v>
      </c>
    </row>
    <row r="2191" spans="2:5">
      <c r="B2191" s="133" t="s">
        <v>2122</v>
      </c>
      <c r="C2191" s="93">
        <v>0</v>
      </c>
      <c r="D2191" s="93">
        <v>1179597.04</v>
      </c>
      <c r="E2191" s="93">
        <v>0</v>
      </c>
    </row>
    <row r="2192" spans="2:5">
      <c r="B2192" s="132" t="s">
        <v>2123</v>
      </c>
      <c r="C2192" s="93">
        <v>0</v>
      </c>
      <c r="D2192" s="93">
        <v>2771910.19</v>
      </c>
      <c r="E2192" s="93">
        <v>0</v>
      </c>
    </row>
    <row r="2193" spans="2:5">
      <c r="B2193" s="133" t="s">
        <v>2124</v>
      </c>
      <c r="C2193" s="93">
        <v>0</v>
      </c>
      <c r="D2193" s="93">
        <v>2771910.19</v>
      </c>
      <c r="E2193" s="93">
        <v>0</v>
      </c>
    </row>
    <row r="2194" spans="2:5">
      <c r="B2194" s="132" t="s">
        <v>2125</v>
      </c>
      <c r="C2194" s="93">
        <v>0</v>
      </c>
      <c r="D2194" s="93">
        <v>2771910.19</v>
      </c>
      <c r="E2194" s="93">
        <v>0</v>
      </c>
    </row>
    <row r="2195" spans="2:5">
      <c r="B2195" s="133" t="s">
        <v>2126</v>
      </c>
      <c r="C2195" s="93">
        <v>0</v>
      </c>
      <c r="D2195" s="93">
        <v>2771910.19</v>
      </c>
      <c r="E2195" s="93">
        <v>0</v>
      </c>
    </row>
    <row r="2196" spans="2:5">
      <c r="B2196" s="132" t="s">
        <v>2127</v>
      </c>
      <c r="C2196" s="93">
        <v>0</v>
      </c>
      <c r="D2196" s="93">
        <v>1664931.74</v>
      </c>
      <c r="E2196" s="93">
        <v>0</v>
      </c>
    </row>
    <row r="2197" spans="2:5">
      <c r="B2197" s="133" t="s">
        <v>2128</v>
      </c>
      <c r="C2197" s="93">
        <v>0</v>
      </c>
      <c r="D2197" s="93">
        <v>1664931.74</v>
      </c>
      <c r="E2197" s="93">
        <v>0</v>
      </c>
    </row>
    <row r="2198" spans="2:5">
      <c r="B2198" s="132" t="s">
        <v>2129</v>
      </c>
      <c r="C2198" s="93">
        <v>0</v>
      </c>
      <c r="D2198" s="93">
        <v>1664931.69</v>
      </c>
      <c r="E2198" s="93">
        <v>0</v>
      </c>
    </row>
    <row r="2199" spans="2:5">
      <c r="B2199" s="133" t="s">
        <v>2130</v>
      </c>
      <c r="C2199" s="93">
        <v>0</v>
      </c>
      <c r="D2199" s="93">
        <v>1664931.69</v>
      </c>
      <c r="E2199" s="93">
        <v>0</v>
      </c>
    </row>
    <row r="2200" spans="2:5">
      <c r="B2200" s="132" t="s">
        <v>2131</v>
      </c>
      <c r="C2200" s="93">
        <v>0</v>
      </c>
      <c r="D2200" s="93">
        <v>1664931.74</v>
      </c>
      <c r="E2200" s="93">
        <v>0</v>
      </c>
    </row>
    <row r="2201" spans="2:5">
      <c r="B2201" s="133" t="s">
        <v>2132</v>
      </c>
      <c r="C2201" s="93">
        <v>0</v>
      </c>
      <c r="D2201" s="93">
        <v>1664931.74</v>
      </c>
      <c r="E2201" s="93">
        <v>0</v>
      </c>
    </row>
    <row r="2202" spans="2:5">
      <c r="B2202" s="132" t="s">
        <v>2133</v>
      </c>
      <c r="C2202" s="93">
        <v>0</v>
      </c>
      <c r="D2202" s="93">
        <v>1664931.74</v>
      </c>
      <c r="E2202" s="93">
        <v>0</v>
      </c>
    </row>
    <row r="2203" spans="2:5">
      <c r="B2203" s="133" t="s">
        <v>2134</v>
      </c>
      <c r="C2203" s="93">
        <v>0</v>
      </c>
      <c r="D2203" s="93">
        <v>1664931.74</v>
      </c>
      <c r="E2203" s="93">
        <v>0</v>
      </c>
    </row>
    <row r="2204" spans="2:5">
      <c r="B2204" s="132" t="s">
        <v>2135</v>
      </c>
      <c r="C2204" s="93">
        <v>0</v>
      </c>
      <c r="D2204" s="93">
        <v>1179597.04</v>
      </c>
      <c r="E2204" s="93">
        <v>0</v>
      </c>
    </row>
    <row r="2205" spans="2:5">
      <c r="B2205" s="133" t="s">
        <v>2136</v>
      </c>
      <c r="C2205" s="93">
        <v>0</v>
      </c>
      <c r="D2205" s="93">
        <v>1179597.04</v>
      </c>
      <c r="E2205" s="93">
        <v>0</v>
      </c>
    </row>
    <row r="2206" spans="2:5">
      <c r="B2206" s="132" t="s">
        <v>3268</v>
      </c>
      <c r="C2206" s="93">
        <v>6962809</v>
      </c>
      <c r="D2206" s="93">
        <v>32248695.16</v>
      </c>
      <c r="E2206" s="93">
        <v>19405058.07</v>
      </c>
    </row>
    <row r="2207" spans="2:5">
      <c r="B2207" s="133" t="s">
        <v>1109</v>
      </c>
      <c r="C2207" s="93">
        <v>6962809</v>
      </c>
      <c r="D2207" s="93">
        <v>30583763.420000002</v>
      </c>
      <c r="E2207" s="93">
        <v>19405058.07</v>
      </c>
    </row>
    <row r="2208" spans="2:5">
      <c r="B2208" s="133" t="s">
        <v>2137</v>
      </c>
      <c r="C2208" s="93">
        <v>0</v>
      </c>
      <c r="D2208" s="93">
        <v>1664931.74</v>
      </c>
      <c r="E2208" s="93">
        <v>0</v>
      </c>
    </row>
    <row r="2209" spans="2:5">
      <c r="B2209" s="132" t="s">
        <v>609</v>
      </c>
      <c r="C2209" s="93">
        <v>127760000</v>
      </c>
      <c r="D2209" s="93">
        <v>0</v>
      </c>
      <c r="E2209" s="93">
        <v>0</v>
      </c>
    </row>
    <row r="2210" spans="2:5">
      <c r="B2210" s="133" t="s">
        <v>1110</v>
      </c>
      <c r="C2210" s="93">
        <v>127760000</v>
      </c>
      <c r="D2210" s="93">
        <v>0</v>
      </c>
      <c r="E2210" s="93">
        <v>0</v>
      </c>
    </row>
    <row r="2211" spans="2:5">
      <c r="B2211" s="132" t="s">
        <v>2138</v>
      </c>
      <c r="C2211" s="93">
        <v>0</v>
      </c>
      <c r="D2211" s="93">
        <v>1664931.74</v>
      </c>
      <c r="E2211" s="93">
        <v>0</v>
      </c>
    </row>
    <row r="2212" spans="2:5">
      <c r="B2212" s="133" t="s">
        <v>2139</v>
      </c>
      <c r="C2212" s="93">
        <v>0</v>
      </c>
      <c r="D2212" s="93">
        <v>1664931.74</v>
      </c>
      <c r="E2212" s="93">
        <v>0</v>
      </c>
    </row>
    <row r="2213" spans="2:5">
      <c r="B2213" s="132" t="s">
        <v>2140</v>
      </c>
      <c r="C2213" s="93">
        <v>0</v>
      </c>
      <c r="D2213" s="93">
        <v>1658946.08</v>
      </c>
      <c r="E2213" s="93">
        <v>0</v>
      </c>
    </row>
    <row r="2214" spans="2:5">
      <c r="B2214" s="133" t="s">
        <v>2141</v>
      </c>
      <c r="C2214" s="93">
        <v>0</v>
      </c>
      <c r="D2214" s="93">
        <v>1658946.08</v>
      </c>
      <c r="E2214" s="93">
        <v>0</v>
      </c>
    </row>
    <row r="2215" spans="2:5">
      <c r="B2215" s="132" t="s">
        <v>3269</v>
      </c>
      <c r="C2215" s="93">
        <v>0</v>
      </c>
      <c r="D2215" s="93">
        <v>1175410.25</v>
      </c>
      <c r="E2215" s="93">
        <v>0</v>
      </c>
    </row>
    <row r="2216" spans="2:5">
      <c r="B2216" s="133" t="s">
        <v>2142</v>
      </c>
      <c r="C2216" s="93">
        <v>0</v>
      </c>
      <c r="D2216" s="93">
        <v>1175410.25</v>
      </c>
      <c r="E2216" s="93">
        <v>0</v>
      </c>
    </row>
    <row r="2217" spans="2:5">
      <c r="B2217" s="132" t="s">
        <v>1381</v>
      </c>
      <c r="C2217" s="93">
        <v>0</v>
      </c>
      <c r="D2217" s="93">
        <v>2878141.04</v>
      </c>
      <c r="E2217" s="93">
        <v>2878139.92</v>
      </c>
    </row>
    <row r="2218" spans="2:5">
      <c r="B2218" s="133" t="s">
        <v>1382</v>
      </c>
      <c r="C2218" s="93">
        <v>0</v>
      </c>
      <c r="D2218" s="93">
        <v>2878141.04</v>
      </c>
      <c r="E2218" s="93">
        <v>2878139.92</v>
      </c>
    </row>
    <row r="2219" spans="2:5">
      <c r="B2219" s="132" t="s">
        <v>2143</v>
      </c>
      <c r="C2219" s="93">
        <v>0</v>
      </c>
      <c r="D2219" s="93">
        <v>1658946.08</v>
      </c>
      <c r="E2219" s="93">
        <v>0</v>
      </c>
    </row>
    <row r="2220" spans="2:5">
      <c r="B2220" s="133" t="s">
        <v>2144</v>
      </c>
      <c r="C2220" s="93">
        <v>0</v>
      </c>
      <c r="D2220" s="93">
        <v>1658946.08</v>
      </c>
      <c r="E2220" s="93">
        <v>0</v>
      </c>
    </row>
    <row r="2221" spans="2:5">
      <c r="B2221" s="132" t="s">
        <v>2145</v>
      </c>
      <c r="C2221" s="93">
        <v>0</v>
      </c>
      <c r="D2221" s="93">
        <v>1175410.25</v>
      </c>
      <c r="E2221" s="93">
        <v>0</v>
      </c>
    </row>
    <row r="2222" spans="2:5">
      <c r="B2222" s="133" t="s">
        <v>2146</v>
      </c>
      <c r="C2222" s="93">
        <v>0</v>
      </c>
      <c r="D2222" s="93">
        <v>1175410.25</v>
      </c>
      <c r="E2222" s="93">
        <v>0</v>
      </c>
    </row>
    <row r="2223" spans="2:5">
      <c r="B2223" s="132" t="s">
        <v>2147</v>
      </c>
      <c r="C2223" s="93">
        <v>0</v>
      </c>
      <c r="D2223" s="93">
        <v>1175410.25</v>
      </c>
      <c r="E2223" s="93">
        <v>0</v>
      </c>
    </row>
    <row r="2224" spans="2:5">
      <c r="B2224" s="133" t="s">
        <v>2148</v>
      </c>
      <c r="C2224" s="93">
        <v>0</v>
      </c>
      <c r="D2224" s="93">
        <v>1175410.25</v>
      </c>
      <c r="E2224" s="93">
        <v>0</v>
      </c>
    </row>
    <row r="2225" spans="2:5">
      <c r="B2225" s="132" t="s">
        <v>610</v>
      </c>
      <c r="C2225" s="93">
        <v>16532462</v>
      </c>
      <c r="D2225" s="93">
        <v>2294835</v>
      </c>
      <c r="E2225" s="93">
        <v>0</v>
      </c>
    </row>
    <row r="2226" spans="2:5">
      <c r="B2226" s="133" t="s">
        <v>1111</v>
      </c>
      <c r="C2226" s="93">
        <v>16532462</v>
      </c>
      <c r="D2226" s="93">
        <v>2294835</v>
      </c>
      <c r="E2226" s="93">
        <v>0</v>
      </c>
    </row>
    <row r="2227" spans="2:5">
      <c r="B2227" s="132" t="s">
        <v>611</v>
      </c>
      <c r="C2227" s="93">
        <v>7451498</v>
      </c>
      <c r="D2227" s="93">
        <v>20537422.190000001</v>
      </c>
      <c r="E2227" s="93">
        <v>8030924.9100000001</v>
      </c>
    </row>
    <row r="2228" spans="2:5">
      <c r="B2228" s="133" t="s">
        <v>1112</v>
      </c>
      <c r="C2228" s="93">
        <v>7451498</v>
      </c>
      <c r="D2228" s="93">
        <v>20537422.190000001</v>
      </c>
      <c r="E2228" s="93">
        <v>8030924.9100000001</v>
      </c>
    </row>
    <row r="2229" spans="2:5">
      <c r="B2229" s="132" t="s">
        <v>3461</v>
      </c>
      <c r="C2229" s="93">
        <v>0</v>
      </c>
      <c r="D2229" s="93">
        <v>646585.84</v>
      </c>
      <c r="E2229" s="93">
        <v>0</v>
      </c>
    </row>
    <row r="2230" spans="2:5">
      <c r="B2230" s="133" t="s">
        <v>3462</v>
      </c>
      <c r="C2230" s="93">
        <v>0</v>
      </c>
      <c r="D2230" s="93">
        <v>646585.84</v>
      </c>
      <c r="E2230" s="93">
        <v>0</v>
      </c>
    </row>
    <row r="2231" spans="2:5">
      <c r="B2231" s="132" t="s">
        <v>612</v>
      </c>
      <c r="C2231" s="93">
        <v>5114956</v>
      </c>
      <c r="D2231" s="93">
        <v>8587989.0500000007</v>
      </c>
      <c r="E2231" s="93">
        <v>7971869.0599999996</v>
      </c>
    </row>
    <row r="2232" spans="2:5">
      <c r="B2232" s="133" t="s">
        <v>1113</v>
      </c>
      <c r="C2232" s="93">
        <v>5114956</v>
      </c>
      <c r="D2232" s="93">
        <v>8587989.0500000007</v>
      </c>
      <c r="E2232" s="93">
        <v>7971869.0599999996</v>
      </c>
    </row>
    <row r="2233" spans="2:5">
      <c r="B2233" s="132" t="s">
        <v>2149</v>
      </c>
      <c r="C2233" s="93">
        <v>0</v>
      </c>
      <c r="D2233" s="93">
        <v>3087941.46</v>
      </c>
      <c r="E2233" s="93">
        <v>0</v>
      </c>
    </row>
    <row r="2234" spans="2:5">
      <c r="B2234" s="133" t="s">
        <v>2150</v>
      </c>
      <c r="C2234" s="93">
        <v>0</v>
      </c>
      <c r="D2234" s="93">
        <v>3087941.46</v>
      </c>
      <c r="E2234" s="93">
        <v>0</v>
      </c>
    </row>
    <row r="2235" spans="2:5">
      <c r="B2235" s="132" t="s">
        <v>2151</v>
      </c>
      <c r="C2235" s="93">
        <v>0</v>
      </c>
      <c r="D2235" s="93">
        <v>1664931.74</v>
      </c>
      <c r="E2235" s="93">
        <v>0</v>
      </c>
    </row>
    <row r="2236" spans="2:5">
      <c r="B2236" s="133" t="s">
        <v>2152</v>
      </c>
      <c r="C2236" s="93">
        <v>0</v>
      </c>
      <c r="D2236" s="93">
        <v>1664931.74</v>
      </c>
      <c r="E2236" s="93">
        <v>0</v>
      </c>
    </row>
    <row r="2237" spans="2:5">
      <c r="B2237" s="132" t="s">
        <v>2153</v>
      </c>
      <c r="C2237" s="93">
        <v>0</v>
      </c>
      <c r="D2237" s="93">
        <v>2901110.19</v>
      </c>
      <c r="E2237" s="93">
        <v>0</v>
      </c>
    </row>
    <row r="2238" spans="2:5">
      <c r="B2238" s="133" t="s">
        <v>2154</v>
      </c>
      <c r="C2238" s="93">
        <v>0</v>
      </c>
      <c r="D2238" s="93">
        <v>2901110.19</v>
      </c>
      <c r="E2238" s="93">
        <v>0</v>
      </c>
    </row>
    <row r="2239" spans="2:5">
      <c r="B2239" s="132" t="s">
        <v>2155</v>
      </c>
      <c r="C2239" s="93">
        <v>0</v>
      </c>
      <c r="D2239" s="93">
        <v>5377408.2999999998</v>
      </c>
      <c r="E2239" s="93">
        <v>0</v>
      </c>
    </row>
    <row r="2240" spans="2:5">
      <c r="B2240" s="133" t="s">
        <v>2156</v>
      </c>
      <c r="C2240" s="93">
        <v>0</v>
      </c>
      <c r="D2240" s="93">
        <v>5377408.2999999998</v>
      </c>
      <c r="E2240" s="93">
        <v>0</v>
      </c>
    </row>
    <row r="2241" spans="2:5">
      <c r="B2241" s="132" t="s">
        <v>2157</v>
      </c>
      <c r="C2241" s="93">
        <v>0</v>
      </c>
      <c r="D2241" s="93">
        <v>2771910.19</v>
      </c>
      <c r="E2241" s="93">
        <v>0</v>
      </c>
    </row>
    <row r="2242" spans="2:5">
      <c r="B2242" s="133" t="s">
        <v>2158</v>
      </c>
      <c r="C2242" s="93">
        <v>0</v>
      </c>
      <c r="D2242" s="93">
        <v>2771910.19</v>
      </c>
      <c r="E2242" s="93">
        <v>0</v>
      </c>
    </row>
    <row r="2243" spans="2:5">
      <c r="B2243" s="132" t="s">
        <v>2159</v>
      </c>
      <c r="C2243" s="93">
        <v>0</v>
      </c>
      <c r="D2243" s="93">
        <v>1179597.04</v>
      </c>
      <c r="E2243" s="93">
        <v>0</v>
      </c>
    </row>
    <row r="2244" spans="2:5">
      <c r="B2244" s="133" t="s">
        <v>2160</v>
      </c>
      <c r="C2244" s="93">
        <v>0</v>
      </c>
      <c r="D2244" s="93">
        <v>1179597.04</v>
      </c>
      <c r="E2244" s="93">
        <v>0</v>
      </c>
    </row>
    <row r="2245" spans="2:5">
      <c r="B2245" s="132" t="s">
        <v>3270</v>
      </c>
      <c r="C2245" s="93">
        <v>0</v>
      </c>
      <c r="D2245" s="93">
        <v>20000000</v>
      </c>
      <c r="E2245" s="93">
        <v>20000000</v>
      </c>
    </row>
    <row r="2246" spans="2:5">
      <c r="B2246" s="133" t="s">
        <v>3086</v>
      </c>
      <c r="C2246" s="93">
        <v>0</v>
      </c>
      <c r="D2246" s="93">
        <v>20000000</v>
      </c>
      <c r="E2246" s="93">
        <v>20000000</v>
      </c>
    </row>
    <row r="2247" spans="2:5">
      <c r="B2247" s="132" t="s">
        <v>2161</v>
      </c>
      <c r="C2247" s="93">
        <v>0</v>
      </c>
      <c r="D2247" s="93">
        <v>1664931.74</v>
      </c>
      <c r="E2247" s="93">
        <v>0</v>
      </c>
    </row>
    <row r="2248" spans="2:5">
      <c r="B2248" s="133" t="s">
        <v>2162</v>
      </c>
      <c r="C2248" s="93">
        <v>0</v>
      </c>
      <c r="D2248" s="93">
        <v>1664931.74</v>
      </c>
      <c r="E2248" s="93">
        <v>0</v>
      </c>
    </row>
    <row r="2249" spans="2:5">
      <c r="B2249" s="132" t="s">
        <v>2163</v>
      </c>
      <c r="C2249" s="93">
        <v>0</v>
      </c>
      <c r="D2249" s="93">
        <v>1179597.04</v>
      </c>
      <c r="E2249" s="93">
        <v>0</v>
      </c>
    </row>
    <row r="2250" spans="2:5">
      <c r="B2250" s="133" t="s">
        <v>2164</v>
      </c>
      <c r="C2250" s="93">
        <v>0</v>
      </c>
      <c r="D2250" s="93">
        <v>1179597.04</v>
      </c>
      <c r="E2250" s="93">
        <v>0</v>
      </c>
    </row>
    <row r="2251" spans="2:5">
      <c r="B2251" s="132" t="s">
        <v>3271</v>
      </c>
      <c r="C2251" s="93">
        <v>0</v>
      </c>
      <c r="D2251" s="93">
        <v>58523576.729999997</v>
      </c>
      <c r="E2251" s="93">
        <v>58506480.259999998</v>
      </c>
    </row>
    <row r="2252" spans="2:5">
      <c r="B2252" s="133" t="s">
        <v>3087</v>
      </c>
      <c r="C2252" s="93">
        <v>0</v>
      </c>
      <c r="D2252" s="93">
        <v>58523576.729999997</v>
      </c>
      <c r="E2252" s="93">
        <v>58506480.259999998</v>
      </c>
    </row>
    <row r="2253" spans="2:5">
      <c r="B2253" s="132" t="s">
        <v>3272</v>
      </c>
      <c r="C2253" s="93">
        <v>0</v>
      </c>
      <c r="D2253" s="93">
        <v>2771910.19</v>
      </c>
      <c r="E2253" s="93">
        <v>0</v>
      </c>
    </row>
    <row r="2254" spans="2:5">
      <c r="B2254" s="133" t="s">
        <v>2165</v>
      </c>
      <c r="C2254" s="93">
        <v>0</v>
      </c>
      <c r="D2254" s="93">
        <v>2771910.19</v>
      </c>
      <c r="E2254" s="93">
        <v>0</v>
      </c>
    </row>
    <row r="2255" spans="2:5">
      <c r="B2255" s="132" t="s">
        <v>613</v>
      </c>
      <c r="C2255" s="93">
        <v>221056679</v>
      </c>
      <c r="D2255" s="93">
        <v>367226212.58999997</v>
      </c>
      <c r="E2255" s="93">
        <v>366071589.81999999</v>
      </c>
    </row>
    <row r="2256" spans="2:5">
      <c r="B2256" s="133" t="s">
        <v>1114</v>
      </c>
      <c r="C2256" s="93">
        <v>221056679</v>
      </c>
      <c r="D2256" s="93">
        <v>367226212.58999997</v>
      </c>
      <c r="E2256" s="93">
        <v>366071589.81999999</v>
      </c>
    </row>
    <row r="2257" spans="2:5">
      <c r="B2257" s="132" t="s">
        <v>2166</v>
      </c>
      <c r="C2257" s="93">
        <v>0</v>
      </c>
      <c r="D2257" s="93">
        <v>5377408.2999999998</v>
      </c>
      <c r="E2257" s="93">
        <v>0</v>
      </c>
    </row>
    <row r="2258" spans="2:5">
      <c r="B2258" s="133" t="s">
        <v>2167</v>
      </c>
      <c r="C2258" s="93">
        <v>0</v>
      </c>
      <c r="D2258" s="93">
        <v>5377408.2999999998</v>
      </c>
      <c r="E2258" s="93">
        <v>0</v>
      </c>
    </row>
    <row r="2259" spans="2:5">
      <c r="B2259" s="132" t="s">
        <v>2168</v>
      </c>
      <c r="C2259" s="93">
        <v>0</v>
      </c>
      <c r="D2259" s="93">
        <v>1179597.04</v>
      </c>
      <c r="E2259" s="93">
        <v>0</v>
      </c>
    </row>
    <row r="2260" spans="2:5">
      <c r="B2260" s="133" t="s">
        <v>2169</v>
      </c>
      <c r="C2260" s="93">
        <v>0</v>
      </c>
      <c r="D2260" s="93">
        <v>1179597.04</v>
      </c>
      <c r="E2260" s="93">
        <v>0</v>
      </c>
    </row>
    <row r="2261" spans="2:5">
      <c r="B2261" s="132" t="s">
        <v>614</v>
      </c>
      <c r="C2261" s="93">
        <v>24666707</v>
      </c>
      <c r="D2261" s="93">
        <v>90752863.440000013</v>
      </c>
      <c r="E2261" s="93">
        <v>84400212.150000006</v>
      </c>
    </row>
    <row r="2262" spans="2:5">
      <c r="B2262" s="133" t="s">
        <v>1115</v>
      </c>
      <c r="C2262" s="93">
        <v>24666707</v>
      </c>
      <c r="D2262" s="93">
        <v>89530200.400000006</v>
      </c>
      <c r="E2262" s="93">
        <v>84400212.150000006</v>
      </c>
    </row>
    <row r="2263" spans="2:5">
      <c r="B2263" s="133" t="s">
        <v>2170</v>
      </c>
      <c r="C2263" s="93">
        <v>0</v>
      </c>
      <c r="D2263" s="93">
        <v>1222663.04</v>
      </c>
      <c r="E2263" s="93">
        <v>0</v>
      </c>
    </row>
    <row r="2264" spans="2:5">
      <c r="B2264" s="132" t="s">
        <v>3273</v>
      </c>
      <c r="C2264" s="93">
        <v>0</v>
      </c>
      <c r="D2264" s="93">
        <v>3087941.46</v>
      </c>
      <c r="E2264" s="93">
        <v>0</v>
      </c>
    </row>
    <row r="2265" spans="2:5">
      <c r="B2265" s="133" t="s">
        <v>2171</v>
      </c>
      <c r="C2265" s="93">
        <v>0</v>
      </c>
      <c r="D2265" s="93">
        <v>3087941.46</v>
      </c>
      <c r="E2265" s="93">
        <v>0</v>
      </c>
    </row>
    <row r="2266" spans="2:5">
      <c r="B2266" s="132" t="s">
        <v>615</v>
      </c>
      <c r="C2266" s="93">
        <v>65053424</v>
      </c>
      <c r="D2266" s="93">
        <v>60053424</v>
      </c>
      <c r="E2266" s="93">
        <v>59514764.840000004</v>
      </c>
    </row>
    <row r="2267" spans="2:5">
      <c r="B2267" s="133" t="s">
        <v>1116</v>
      </c>
      <c r="C2267" s="93">
        <v>65053424</v>
      </c>
      <c r="D2267" s="93">
        <v>60053424</v>
      </c>
      <c r="E2267" s="93">
        <v>59514764.840000004</v>
      </c>
    </row>
    <row r="2268" spans="2:5">
      <c r="B2268" s="132" t="s">
        <v>616</v>
      </c>
      <c r="C2268" s="93">
        <v>18742915</v>
      </c>
      <c r="D2268" s="93">
        <v>139640954.65000001</v>
      </c>
      <c r="E2268" s="93">
        <v>127923657.62</v>
      </c>
    </row>
    <row r="2269" spans="2:5">
      <c r="B2269" s="133" t="s">
        <v>1117</v>
      </c>
      <c r="C2269" s="93">
        <v>18742915</v>
      </c>
      <c r="D2269" s="93">
        <v>136553013.19</v>
      </c>
      <c r="E2269" s="93">
        <v>127923657.62</v>
      </c>
    </row>
    <row r="2270" spans="2:5">
      <c r="B2270" s="133" t="s">
        <v>2172</v>
      </c>
      <c r="C2270" s="93">
        <v>0</v>
      </c>
      <c r="D2270" s="93">
        <v>3087941.46</v>
      </c>
      <c r="E2270" s="93">
        <v>0</v>
      </c>
    </row>
    <row r="2271" spans="2:5">
      <c r="B2271" s="132" t="s">
        <v>2173</v>
      </c>
      <c r="C2271" s="93">
        <v>0</v>
      </c>
      <c r="D2271" s="93">
        <v>1664931.74</v>
      </c>
      <c r="E2271" s="93">
        <v>0</v>
      </c>
    </row>
    <row r="2272" spans="2:5">
      <c r="B2272" s="133" t="s">
        <v>2174</v>
      </c>
      <c r="C2272" s="93">
        <v>0</v>
      </c>
      <c r="D2272" s="93">
        <v>1664931.74</v>
      </c>
      <c r="E2272" s="93">
        <v>0</v>
      </c>
    </row>
    <row r="2273" spans="2:5">
      <c r="B2273" s="132" t="s">
        <v>3088</v>
      </c>
      <c r="C2273" s="93">
        <v>0</v>
      </c>
      <c r="D2273" s="93">
        <v>106100926.91</v>
      </c>
      <c r="E2273" s="93">
        <v>101357645.68000001</v>
      </c>
    </row>
    <row r="2274" spans="2:5">
      <c r="B2274" s="133" t="s">
        <v>3089</v>
      </c>
      <c r="C2274" s="93">
        <v>0</v>
      </c>
      <c r="D2274" s="93">
        <v>106100926.91</v>
      </c>
      <c r="E2274" s="93">
        <v>101357645.68000001</v>
      </c>
    </row>
    <row r="2275" spans="2:5">
      <c r="B2275" s="132" t="s">
        <v>617</v>
      </c>
      <c r="C2275" s="93">
        <v>9935330</v>
      </c>
      <c r="D2275" s="93">
        <v>26026845.399999999</v>
      </c>
      <c r="E2275" s="93">
        <v>5417661.3700000001</v>
      </c>
    </row>
    <row r="2276" spans="2:5">
      <c r="B2276" s="133" t="s">
        <v>1118</v>
      </c>
      <c r="C2276" s="93">
        <v>9935330</v>
      </c>
      <c r="D2276" s="93">
        <v>26026845.399999999</v>
      </c>
      <c r="E2276" s="93">
        <v>5417661.3700000001</v>
      </c>
    </row>
    <row r="2277" spans="2:5">
      <c r="B2277" s="132" t="s">
        <v>1306</v>
      </c>
      <c r="C2277" s="93">
        <v>0</v>
      </c>
      <c r="D2277" s="93">
        <v>0</v>
      </c>
      <c r="E2277" s="93">
        <v>0</v>
      </c>
    </row>
    <row r="2278" spans="2:5">
      <c r="B2278" s="133" t="s">
        <v>1307</v>
      </c>
      <c r="C2278" s="93">
        <v>0</v>
      </c>
      <c r="D2278" s="93">
        <v>0</v>
      </c>
      <c r="E2278" s="93">
        <v>0</v>
      </c>
    </row>
    <row r="2279" spans="2:5">
      <c r="B2279" s="132" t="s">
        <v>618</v>
      </c>
      <c r="C2279" s="93">
        <v>218461490</v>
      </c>
      <c r="D2279" s="93">
        <v>394150563.77999997</v>
      </c>
      <c r="E2279" s="93">
        <v>394150563.77999997</v>
      </c>
    </row>
    <row r="2280" spans="2:5">
      <c r="B2280" s="133" t="s">
        <v>1119</v>
      </c>
      <c r="C2280" s="93">
        <v>218461490</v>
      </c>
      <c r="D2280" s="93">
        <v>394150563.77999997</v>
      </c>
      <c r="E2280" s="93">
        <v>394150563.77999997</v>
      </c>
    </row>
    <row r="2281" spans="2:5">
      <c r="B2281" s="132" t="s">
        <v>1461</v>
      </c>
      <c r="C2281" s="93">
        <v>0</v>
      </c>
      <c r="D2281" s="93">
        <v>42500000</v>
      </c>
      <c r="E2281" s="93">
        <v>42000000</v>
      </c>
    </row>
    <row r="2282" spans="2:5">
      <c r="B2282" s="133" t="s">
        <v>1462</v>
      </c>
      <c r="C2282" s="93">
        <v>0</v>
      </c>
      <c r="D2282" s="93">
        <v>42500000</v>
      </c>
      <c r="E2282" s="93">
        <v>42000000</v>
      </c>
    </row>
    <row r="2283" spans="2:5">
      <c r="B2283" s="131" t="s">
        <v>289</v>
      </c>
      <c r="C2283" s="108">
        <v>0</v>
      </c>
      <c r="D2283" s="108">
        <v>96936210.929999992</v>
      </c>
      <c r="E2283" s="108">
        <v>75656780.330000013</v>
      </c>
    </row>
    <row r="2284" spans="2:5">
      <c r="B2284" s="132" t="s">
        <v>1733</v>
      </c>
      <c r="C2284" s="93">
        <v>0</v>
      </c>
      <c r="D2284" s="93">
        <v>74307886.730000004</v>
      </c>
      <c r="E2284" s="93">
        <v>57207456.700000003</v>
      </c>
    </row>
    <row r="2285" spans="2:5">
      <c r="B2285" s="133" t="s">
        <v>1734</v>
      </c>
      <c r="C2285" s="93">
        <v>0</v>
      </c>
      <c r="D2285" s="93">
        <v>74307886.730000004</v>
      </c>
      <c r="E2285" s="93">
        <v>57207456.700000003</v>
      </c>
    </row>
    <row r="2286" spans="2:5">
      <c r="B2286" s="132" t="s">
        <v>3274</v>
      </c>
      <c r="C2286" s="93">
        <v>0</v>
      </c>
      <c r="D2286" s="93">
        <v>6390836.9400000004</v>
      </c>
      <c r="E2286" s="93">
        <v>6390835.1299999999</v>
      </c>
    </row>
    <row r="2287" spans="2:5">
      <c r="B2287" s="133" t="s">
        <v>2933</v>
      </c>
      <c r="C2287" s="93">
        <v>0</v>
      </c>
      <c r="D2287" s="93">
        <v>6390836.9400000004</v>
      </c>
      <c r="E2287" s="93">
        <v>6390835.1299999999</v>
      </c>
    </row>
    <row r="2288" spans="2:5">
      <c r="B2288" s="132" t="s">
        <v>3275</v>
      </c>
      <c r="C2288" s="93">
        <v>0</v>
      </c>
      <c r="D2288" s="93">
        <v>6529378.7400000002</v>
      </c>
      <c r="E2288" s="93">
        <v>6529378.0800000001</v>
      </c>
    </row>
    <row r="2289" spans="2:5">
      <c r="B2289" s="133" t="s">
        <v>2934</v>
      </c>
      <c r="C2289" s="93">
        <v>0</v>
      </c>
      <c r="D2289" s="93">
        <v>6529378.7400000002</v>
      </c>
      <c r="E2289" s="93">
        <v>6529378.0800000001</v>
      </c>
    </row>
    <row r="2290" spans="2:5">
      <c r="B2290" s="132" t="s">
        <v>3276</v>
      </c>
      <c r="C2290" s="93">
        <v>0</v>
      </c>
      <c r="D2290" s="93">
        <v>9708108.5199999996</v>
      </c>
      <c r="E2290" s="93">
        <v>5529110.4199999999</v>
      </c>
    </row>
    <row r="2291" spans="2:5">
      <c r="B2291" s="133" t="s">
        <v>2968</v>
      </c>
      <c r="C2291" s="93">
        <v>0</v>
      </c>
      <c r="D2291" s="93">
        <v>9708108.5199999996</v>
      </c>
      <c r="E2291" s="93">
        <v>5529110.4199999999</v>
      </c>
    </row>
    <row r="2292" spans="2:5">
      <c r="B2292" s="131" t="s">
        <v>304</v>
      </c>
      <c r="C2292" s="108">
        <v>0</v>
      </c>
      <c r="D2292" s="108">
        <v>5000000</v>
      </c>
      <c r="E2292" s="108">
        <v>5000000</v>
      </c>
    </row>
    <row r="2293" spans="2:5">
      <c r="B2293" s="132" t="s">
        <v>1461</v>
      </c>
      <c r="C2293" s="93">
        <v>0</v>
      </c>
      <c r="D2293" s="93">
        <v>5000000</v>
      </c>
      <c r="E2293" s="93">
        <v>5000000</v>
      </c>
    </row>
    <row r="2294" spans="2:5">
      <c r="B2294" s="133" t="s">
        <v>1462</v>
      </c>
      <c r="C2294" s="93">
        <v>0</v>
      </c>
      <c r="D2294" s="93">
        <v>5000000</v>
      </c>
      <c r="E2294" s="93">
        <v>5000000</v>
      </c>
    </row>
    <row r="2295" spans="2:5">
      <c r="B2295" s="59" t="s">
        <v>619</v>
      </c>
      <c r="C2295" s="93">
        <v>285918584</v>
      </c>
      <c r="D2295" s="93">
        <v>735061275.39999998</v>
      </c>
      <c r="E2295" s="93">
        <v>673295655.63999999</v>
      </c>
    </row>
    <row r="2296" spans="2:5">
      <c r="B2296" s="131" t="s">
        <v>287</v>
      </c>
      <c r="C2296" s="108">
        <v>285918584</v>
      </c>
      <c r="D2296" s="108">
        <v>655061275.39999998</v>
      </c>
      <c r="E2296" s="108">
        <v>604553598.76999998</v>
      </c>
    </row>
    <row r="2297" spans="2:5">
      <c r="B2297" s="132" t="s">
        <v>620</v>
      </c>
      <c r="C2297" s="93">
        <v>2466670</v>
      </c>
      <c r="D2297" s="93">
        <v>0</v>
      </c>
      <c r="E2297" s="93">
        <v>0</v>
      </c>
    </row>
    <row r="2298" spans="2:5">
      <c r="B2298" s="133" t="s">
        <v>1120</v>
      </c>
      <c r="C2298" s="93">
        <v>2466670</v>
      </c>
      <c r="D2298" s="93">
        <v>0</v>
      </c>
      <c r="E2298" s="93">
        <v>0</v>
      </c>
    </row>
    <row r="2299" spans="2:5">
      <c r="B2299" s="132" t="s">
        <v>621</v>
      </c>
      <c r="C2299" s="93">
        <v>249525421</v>
      </c>
      <c r="D2299" s="93">
        <v>224360576</v>
      </c>
      <c r="E2299" s="93">
        <v>222331562</v>
      </c>
    </row>
    <row r="2300" spans="2:5">
      <c r="B2300" s="133" t="s">
        <v>1121</v>
      </c>
      <c r="C2300" s="93">
        <v>249525421</v>
      </c>
      <c r="D2300" s="93">
        <v>224360576</v>
      </c>
      <c r="E2300" s="93">
        <v>222331562</v>
      </c>
    </row>
    <row r="2301" spans="2:5">
      <c r="B2301" s="132" t="s">
        <v>622</v>
      </c>
      <c r="C2301" s="93">
        <v>1499668</v>
      </c>
      <c r="D2301" s="93">
        <v>2026825.41</v>
      </c>
      <c r="E2301" s="93">
        <v>0</v>
      </c>
    </row>
    <row r="2302" spans="2:5">
      <c r="B2302" s="133" t="s">
        <v>1122</v>
      </c>
      <c r="C2302" s="93">
        <v>1499668</v>
      </c>
      <c r="D2302" s="93">
        <v>834668</v>
      </c>
      <c r="E2302" s="93">
        <v>0</v>
      </c>
    </row>
    <row r="2303" spans="2:5">
      <c r="B2303" s="133" t="s">
        <v>2639</v>
      </c>
      <c r="C2303" s="93">
        <v>0</v>
      </c>
      <c r="D2303" s="93">
        <v>1192157.4099999999</v>
      </c>
      <c r="E2303" s="93">
        <v>0</v>
      </c>
    </row>
    <row r="2304" spans="2:5">
      <c r="B2304" s="132" t="s">
        <v>2640</v>
      </c>
      <c r="C2304" s="93">
        <v>0</v>
      </c>
      <c r="D2304" s="93">
        <v>1192157.4099999999</v>
      </c>
      <c r="E2304" s="93">
        <v>0</v>
      </c>
    </row>
    <row r="2305" spans="2:5">
      <c r="B2305" s="133" t="s">
        <v>2641</v>
      </c>
      <c r="C2305" s="93">
        <v>0</v>
      </c>
      <c r="D2305" s="93">
        <v>1192157.4099999999</v>
      </c>
      <c r="E2305" s="93">
        <v>0</v>
      </c>
    </row>
    <row r="2306" spans="2:5">
      <c r="B2306" s="132" t="s">
        <v>2642</v>
      </c>
      <c r="C2306" s="93">
        <v>0</v>
      </c>
      <c r="D2306" s="93">
        <v>1192157.4099999999</v>
      </c>
      <c r="E2306" s="93">
        <v>0</v>
      </c>
    </row>
    <row r="2307" spans="2:5">
      <c r="B2307" s="133" t="s">
        <v>2643</v>
      </c>
      <c r="C2307" s="93">
        <v>0</v>
      </c>
      <c r="D2307" s="93">
        <v>1192157.4099999999</v>
      </c>
      <c r="E2307" s="93">
        <v>0</v>
      </c>
    </row>
    <row r="2308" spans="2:5">
      <c r="B2308" s="132" t="s">
        <v>2644</v>
      </c>
      <c r="C2308" s="93">
        <v>0</v>
      </c>
      <c r="D2308" s="93">
        <v>2802176.05</v>
      </c>
      <c r="E2308" s="93">
        <v>0</v>
      </c>
    </row>
    <row r="2309" spans="2:5">
      <c r="B2309" s="133" t="s">
        <v>2645</v>
      </c>
      <c r="C2309" s="93">
        <v>0</v>
      </c>
      <c r="D2309" s="93">
        <v>2802176.05</v>
      </c>
      <c r="E2309" s="93">
        <v>0</v>
      </c>
    </row>
    <row r="2310" spans="2:5">
      <c r="B2310" s="132" t="s">
        <v>2646</v>
      </c>
      <c r="C2310" s="93">
        <v>0</v>
      </c>
      <c r="D2310" s="93">
        <v>1769021.72</v>
      </c>
      <c r="E2310" s="93">
        <v>0</v>
      </c>
    </row>
    <row r="2311" spans="2:5">
      <c r="B2311" s="133" t="s">
        <v>2647</v>
      </c>
      <c r="C2311" s="93">
        <v>0</v>
      </c>
      <c r="D2311" s="93">
        <v>1769021.72</v>
      </c>
      <c r="E2311" s="93">
        <v>0</v>
      </c>
    </row>
    <row r="2312" spans="2:5">
      <c r="B2312" s="132" t="s">
        <v>2648</v>
      </c>
      <c r="C2312" s="93">
        <v>0</v>
      </c>
      <c r="D2312" s="93">
        <v>1682888.72</v>
      </c>
      <c r="E2312" s="93">
        <v>0</v>
      </c>
    </row>
    <row r="2313" spans="2:5">
      <c r="B2313" s="133" t="s">
        <v>2649</v>
      </c>
      <c r="C2313" s="93">
        <v>0</v>
      </c>
      <c r="D2313" s="93">
        <v>1682888.72</v>
      </c>
      <c r="E2313" s="93">
        <v>0</v>
      </c>
    </row>
    <row r="2314" spans="2:5">
      <c r="B2314" s="132" t="s">
        <v>2650</v>
      </c>
      <c r="C2314" s="93">
        <v>0</v>
      </c>
      <c r="D2314" s="93">
        <v>1682888.72</v>
      </c>
      <c r="E2314" s="93">
        <v>0</v>
      </c>
    </row>
    <row r="2315" spans="2:5">
      <c r="B2315" s="133" t="s">
        <v>2651</v>
      </c>
      <c r="C2315" s="93">
        <v>0</v>
      </c>
      <c r="D2315" s="93">
        <v>1682888.72</v>
      </c>
      <c r="E2315" s="93">
        <v>0</v>
      </c>
    </row>
    <row r="2316" spans="2:5">
      <c r="B2316" s="132" t="s">
        <v>2652</v>
      </c>
      <c r="C2316" s="93">
        <v>0</v>
      </c>
      <c r="D2316" s="93">
        <v>1192157.4099999999</v>
      </c>
      <c r="E2316" s="93">
        <v>0</v>
      </c>
    </row>
    <row r="2317" spans="2:5">
      <c r="B2317" s="133" t="s">
        <v>2653</v>
      </c>
      <c r="C2317" s="93">
        <v>0</v>
      </c>
      <c r="D2317" s="93">
        <v>1192157.4099999999</v>
      </c>
      <c r="E2317" s="93">
        <v>0</v>
      </c>
    </row>
    <row r="2318" spans="2:5">
      <c r="B2318" s="132" t="s">
        <v>2654</v>
      </c>
      <c r="C2318" s="93">
        <v>0</v>
      </c>
      <c r="D2318" s="93">
        <v>1682888.72</v>
      </c>
      <c r="E2318" s="93">
        <v>0</v>
      </c>
    </row>
    <row r="2319" spans="2:5">
      <c r="B2319" s="133" t="s">
        <v>2655</v>
      </c>
      <c r="C2319" s="93">
        <v>0</v>
      </c>
      <c r="D2319" s="93">
        <v>1682888.72</v>
      </c>
      <c r="E2319" s="93">
        <v>0</v>
      </c>
    </row>
    <row r="2320" spans="2:5">
      <c r="B2320" s="132" t="s">
        <v>2656</v>
      </c>
      <c r="C2320" s="93">
        <v>0</v>
      </c>
      <c r="D2320" s="93">
        <v>1682888.72</v>
      </c>
      <c r="E2320" s="93">
        <v>0</v>
      </c>
    </row>
    <row r="2321" spans="2:5">
      <c r="B2321" s="133" t="s">
        <v>2657</v>
      </c>
      <c r="C2321" s="93">
        <v>0</v>
      </c>
      <c r="D2321" s="93">
        <v>1682888.72</v>
      </c>
      <c r="E2321" s="93">
        <v>0</v>
      </c>
    </row>
    <row r="2322" spans="2:5">
      <c r="B2322" s="132" t="s">
        <v>2658</v>
      </c>
      <c r="C2322" s="93">
        <v>0</v>
      </c>
      <c r="D2322" s="93">
        <v>1682888.72</v>
      </c>
      <c r="E2322" s="93">
        <v>0</v>
      </c>
    </row>
    <row r="2323" spans="2:5">
      <c r="B2323" s="133" t="s">
        <v>2659</v>
      </c>
      <c r="C2323" s="93">
        <v>0</v>
      </c>
      <c r="D2323" s="93">
        <v>1682888.72</v>
      </c>
      <c r="E2323" s="93">
        <v>0</v>
      </c>
    </row>
    <row r="2324" spans="2:5">
      <c r="B2324" s="132" t="s">
        <v>2660</v>
      </c>
      <c r="C2324" s="93">
        <v>0</v>
      </c>
      <c r="D2324" s="93">
        <v>1235223.4099999999</v>
      </c>
      <c r="E2324" s="93">
        <v>0</v>
      </c>
    </row>
    <row r="2325" spans="2:5">
      <c r="B2325" s="133" t="s">
        <v>2661</v>
      </c>
      <c r="C2325" s="93">
        <v>0</v>
      </c>
      <c r="D2325" s="93">
        <v>1235223.4099999999</v>
      </c>
      <c r="E2325" s="93">
        <v>0</v>
      </c>
    </row>
    <row r="2326" spans="2:5">
      <c r="B2326" s="132" t="s">
        <v>2662</v>
      </c>
      <c r="C2326" s="93">
        <v>0</v>
      </c>
      <c r="D2326" s="93">
        <v>1682888.72</v>
      </c>
      <c r="E2326" s="93">
        <v>0</v>
      </c>
    </row>
    <row r="2327" spans="2:5">
      <c r="B2327" s="133" t="s">
        <v>2663</v>
      </c>
      <c r="C2327" s="93">
        <v>0</v>
      </c>
      <c r="D2327" s="93">
        <v>1682888.72</v>
      </c>
      <c r="E2327" s="93">
        <v>0</v>
      </c>
    </row>
    <row r="2328" spans="2:5">
      <c r="B2328" s="132" t="s">
        <v>2664</v>
      </c>
      <c r="C2328" s="93">
        <v>0</v>
      </c>
      <c r="D2328" s="93">
        <v>1192157.4099999999</v>
      </c>
      <c r="E2328" s="93">
        <v>0</v>
      </c>
    </row>
    <row r="2329" spans="2:5">
      <c r="B2329" s="133" t="s">
        <v>2665</v>
      </c>
      <c r="C2329" s="93">
        <v>0</v>
      </c>
      <c r="D2329" s="93">
        <v>1192157.4099999999</v>
      </c>
      <c r="E2329" s="93">
        <v>0</v>
      </c>
    </row>
    <row r="2330" spans="2:5">
      <c r="B2330" s="132" t="s">
        <v>2666</v>
      </c>
      <c r="C2330" s="93">
        <v>0</v>
      </c>
      <c r="D2330" s="93">
        <v>2802176.05</v>
      </c>
      <c r="E2330" s="93">
        <v>0</v>
      </c>
    </row>
    <row r="2331" spans="2:5">
      <c r="B2331" s="133" t="s">
        <v>2667</v>
      </c>
      <c r="C2331" s="93">
        <v>0</v>
      </c>
      <c r="D2331" s="93">
        <v>2802176.05</v>
      </c>
      <c r="E2331" s="93">
        <v>0</v>
      </c>
    </row>
    <row r="2332" spans="2:5">
      <c r="B2332" s="132" t="s">
        <v>2668</v>
      </c>
      <c r="C2332" s="93">
        <v>0</v>
      </c>
      <c r="D2332" s="93">
        <v>1641792.25</v>
      </c>
      <c r="E2332" s="93">
        <v>0</v>
      </c>
    </row>
    <row r="2333" spans="2:5">
      <c r="B2333" s="133" t="s">
        <v>2669</v>
      </c>
      <c r="C2333" s="93">
        <v>0</v>
      </c>
      <c r="D2333" s="93">
        <v>1641792.25</v>
      </c>
      <c r="E2333" s="93">
        <v>0</v>
      </c>
    </row>
    <row r="2334" spans="2:5">
      <c r="B2334" s="132" t="s">
        <v>2670</v>
      </c>
      <c r="C2334" s="93">
        <v>0</v>
      </c>
      <c r="D2334" s="93">
        <v>1682888.72</v>
      </c>
      <c r="E2334" s="93">
        <v>0</v>
      </c>
    </row>
    <row r="2335" spans="2:5">
      <c r="B2335" s="133" t="s">
        <v>2671</v>
      </c>
      <c r="C2335" s="93">
        <v>0</v>
      </c>
      <c r="D2335" s="93">
        <v>1682888.72</v>
      </c>
      <c r="E2335" s="93">
        <v>0</v>
      </c>
    </row>
    <row r="2336" spans="2:5">
      <c r="B2336" s="132" t="s">
        <v>3407</v>
      </c>
      <c r="C2336" s="93">
        <v>0</v>
      </c>
      <c r="D2336" s="93">
        <v>34457073.960000001</v>
      </c>
      <c r="E2336" s="93">
        <v>34457073.960000001</v>
      </c>
    </row>
    <row r="2337" spans="2:5">
      <c r="B2337" s="133" t="s">
        <v>3408</v>
      </c>
      <c r="C2337" s="93">
        <v>0</v>
      </c>
      <c r="D2337" s="93">
        <v>34457073.960000001</v>
      </c>
      <c r="E2337" s="93">
        <v>34457073.960000001</v>
      </c>
    </row>
    <row r="2338" spans="2:5">
      <c r="B2338" s="132" t="s">
        <v>623</v>
      </c>
      <c r="C2338" s="93">
        <v>4933341</v>
      </c>
      <c r="D2338" s="93">
        <v>0</v>
      </c>
      <c r="E2338" s="93">
        <v>0</v>
      </c>
    </row>
    <row r="2339" spans="2:5">
      <c r="B2339" s="133" t="s">
        <v>1123</v>
      </c>
      <c r="C2339" s="93">
        <v>4933341</v>
      </c>
      <c r="D2339" s="93">
        <v>0</v>
      </c>
      <c r="E2339" s="93">
        <v>0</v>
      </c>
    </row>
    <row r="2340" spans="2:5">
      <c r="B2340" s="132" t="s">
        <v>624</v>
      </c>
      <c r="C2340" s="93">
        <v>3123819</v>
      </c>
      <c r="D2340" s="93">
        <v>50000</v>
      </c>
      <c r="E2340" s="93">
        <v>0</v>
      </c>
    </row>
    <row r="2341" spans="2:5">
      <c r="B2341" s="133" t="s">
        <v>1124</v>
      </c>
      <c r="C2341" s="93">
        <v>3123819</v>
      </c>
      <c r="D2341" s="93">
        <v>50000</v>
      </c>
      <c r="E2341" s="93">
        <v>0</v>
      </c>
    </row>
    <row r="2342" spans="2:5">
      <c r="B2342" s="132" t="s">
        <v>625</v>
      </c>
      <c r="C2342" s="93">
        <v>4499005</v>
      </c>
      <c r="D2342" s="93">
        <v>3586626</v>
      </c>
      <c r="E2342" s="93">
        <v>342136.67</v>
      </c>
    </row>
    <row r="2343" spans="2:5">
      <c r="B2343" s="133" t="s">
        <v>1125</v>
      </c>
      <c r="C2343" s="93">
        <v>4499005</v>
      </c>
      <c r="D2343" s="93">
        <v>3586626</v>
      </c>
      <c r="E2343" s="93">
        <v>342136.67</v>
      </c>
    </row>
    <row r="2344" spans="2:5">
      <c r="B2344" s="132" t="s">
        <v>626</v>
      </c>
      <c r="C2344" s="93">
        <v>6209581</v>
      </c>
      <c r="D2344" s="93">
        <v>7766349</v>
      </c>
      <c r="E2344" s="93">
        <v>7566343.0800000001</v>
      </c>
    </row>
    <row r="2345" spans="2:5">
      <c r="B2345" s="133" t="s">
        <v>1126</v>
      </c>
      <c r="C2345" s="93">
        <v>6209581</v>
      </c>
      <c r="D2345" s="93">
        <v>7766349</v>
      </c>
      <c r="E2345" s="93">
        <v>7566343.0800000001</v>
      </c>
    </row>
    <row r="2346" spans="2:5">
      <c r="B2346" s="132" t="s">
        <v>2672</v>
      </c>
      <c r="C2346" s="93">
        <v>0</v>
      </c>
      <c r="D2346" s="93">
        <v>1682888.72</v>
      </c>
      <c r="E2346" s="93">
        <v>0</v>
      </c>
    </row>
    <row r="2347" spans="2:5">
      <c r="B2347" s="133" t="s">
        <v>2673</v>
      </c>
      <c r="C2347" s="93">
        <v>0</v>
      </c>
      <c r="D2347" s="93">
        <v>1682888.72</v>
      </c>
      <c r="E2347" s="93">
        <v>0</v>
      </c>
    </row>
    <row r="2348" spans="2:5">
      <c r="B2348" s="132" t="s">
        <v>2674</v>
      </c>
      <c r="C2348" s="93">
        <v>0</v>
      </c>
      <c r="D2348" s="93">
        <v>2802176.05</v>
      </c>
      <c r="E2348" s="93">
        <v>0</v>
      </c>
    </row>
    <row r="2349" spans="2:5">
      <c r="B2349" s="133" t="s">
        <v>2675</v>
      </c>
      <c r="C2349" s="93">
        <v>0</v>
      </c>
      <c r="D2349" s="93">
        <v>2802176.05</v>
      </c>
      <c r="E2349" s="93">
        <v>0</v>
      </c>
    </row>
    <row r="2350" spans="2:5">
      <c r="B2350" s="132" t="s">
        <v>3090</v>
      </c>
      <c r="C2350" s="93">
        <v>0</v>
      </c>
      <c r="D2350" s="93">
        <v>202104025.06999999</v>
      </c>
      <c r="E2350" s="93">
        <v>202103967.44999999</v>
      </c>
    </row>
    <row r="2351" spans="2:5">
      <c r="B2351" s="133" t="s">
        <v>3091</v>
      </c>
      <c r="C2351" s="93">
        <v>0</v>
      </c>
      <c r="D2351" s="93">
        <v>202104025.06999999</v>
      </c>
      <c r="E2351" s="93">
        <v>202103967.44999999</v>
      </c>
    </row>
    <row r="2352" spans="2:5">
      <c r="B2352" s="132" t="s">
        <v>627</v>
      </c>
      <c r="C2352" s="93">
        <v>13661079</v>
      </c>
      <c r="D2352" s="93">
        <v>62958296</v>
      </c>
      <c r="E2352" s="93">
        <v>51485316.579999998</v>
      </c>
    </row>
    <row r="2353" spans="2:5">
      <c r="B2353" s="133" t="s">
        <v>1127</v>
      </c>
      <c r="C2353" s="93">
        <v>13661079</v>
      </c>
      <c r="D2353" s="93">
        <v>62958296</v>
      </c>
      <c r="E2353" s="93">
        <v>51485316.579999998</v>
      </c>
    </row>
    <row r="2354" spans="2:5">
      <c r="B2354" s="132" t="s">
        <v>1463</v>
      </c>
      <c r="C2354" s="93">
        <v>0</v>
      </c>
      <c r="D2354" s="93">
        <v>86467199.030000001</v>
      </c>
      <c r="E2354" s="93">
        <v>86267199.030000001</v>
      </c>
    </row>
    <row r="2355" spans="2:5">
      <c r="B2355" s="133" t="s">
        <v>1464</v>
      </c>
      <c r="C2355" s="93">
        <v>0</v>
      </c>
      <c r="D2355" s="93">
        <v>86467199.030000001</v>
      </c>
      <c r="E2355" s="93">
        <v>86267199.030000001</v>
      </c>
    </row>
    <row r="2356" spans="2:5">
      <c r="B2356" s="131" t="s">
        <v>289</v>
      </c>
      <c r="C2356" s="108">
        <v>0</v>
      </c>
      <c r="D2356" s="108">
        <v>80000000</v>
      </c>
      <c r="E2356" s="108">
        <v>68742056.870000005</v>
      </c>
    </row>
    <row r="2357" spans="2:5">
      <c r="B2357" s="132" t="s">
        <v>1463</v>
      </c>
      <c r="C2357" s="93">
        <v>0</v>
      </c>
      <c r="D2357" s="93">
        <v>80000000</v>
      </c>
      <c r="E2357" s="93">
        <v>68742056.870000005</v>
      </c>
    </row>
    <row r="2358" spans="2:5">
      <c r="B2358" s="133" t="s">
        <v>1464</v>
      </c>
      <c r="C2358" s="93">
        <v>0</v>
      </c>
      <c r="D2358" s="93">
        <v>80000000</v>
      </c>
      <c r="E2358" s="93">
        <v>68742056.870000005</v>
      </c>
    </row>
    <row r="2359" spans="2:5">
      <c r="B2359" s="59" t="s">
        <v>300</v>
      </c>
      <c r="C2359" s="93">
        <v>3261928443</v>
      </c>
      <c r="D2359" s="93">
        <v>5793911914.0800037</v>
      </c>
      <c r="E2359" s="93">
        <v>5376385796.6800013</v>
      </c>
    </row>
    <row r="2360" spans="2:5">
      <c r="B2360" s="131" t="s">
        <v>287</v>
      </c>
      <c r="C2360" s="108">
        <v>1998949282</v>
      </c>
      <c r="D2360" s="108">
        <v>5063058829.0800037</v>
      </c>
      <c r="E2360" s="108">
        <v>4656762712.9500008</v>
      </c>
    </row>
    <row r="2361" spans="2:5">
      <c r="B2361" s="132" t="s">
        <v>1383</v>
      </c>
      <c r="C2361" s="93">
        <v>0</v>
      </c>
      <c r="D2361" s="93">
        <v>5463528</v>
      </c>
      <c r="E2361" s="93">
        <v>5225315.5199999996</v>
      </c>
    </row>
    <row r="2362" spans="2:5">
      <c r="B2362" s="133" t="s">
        <v>1384</v>
      </c>
      <c r="C2362" s="93">
        <v>0</v>
      </c>
      <c r="D2362" s="93">
        <v>5463528</v>
      </c>
      <c r="E2362" s="93">
        <v>5225315.5199999996</v>
      </c>
    </row>
    <row r="2363" spans="2:5">
      <c r="B2363" s="132" t="s">
        <v>3409</v>
      </c>
      <c r="C2363" s="93">
        <v>0</v>
      </c>
      <c r="D2363" s="93">
        <v>287408650.06999999</v>
      </c>
      <c r="E2363" s="93">
        <v>287408649.56999999</v>
      </c>
    </row>
    <row r="2364" spans="2:5">
      <c r="B2364" s="133" t="s">
        <v>3410</v>
      </c>
      <c r="C2364" s="93">
        <v>0</v>
      </c>
      <c r="D2364" s="93">
        <v>287408650.06999999</v>
      </c>
      <c r="E2364" s="93">
        <v>287408649.56999999</v>
      </c>
    </row>
    <row r="2365" spans="2:5">
      <c r="B2365" s="132" t="s">
        <v>628</v>
      </c>
      <c r="C2365" s="93">
        <v>5907465</v>
      </c>
      <c r="D2365" s="93">
        <v>1164360124</v>
      </c>
      <c r="E2365" s="93">
        <v>1164360124</v>
      </c>
    </row>
    <row r="2366" spans="2:5">
      <c r="B2366" s="133" t="s">
        <v>1128</v>
      </c>
      <c r="C2366" s="93">
        <v>5907465</v>
      </c>
      <c r="D2366" s="93">
        <v>1164360124</v>
      </c>
      <c r="E2366" s="93">
        <v>1164360124</v>
      </c>
    </row>
    <row r="2367" spans="2:5">
      <c r="B2367" s="132" t="s">
        <v>3277</v>
      </c>
      <c r="C2367" s="93">
        <v>0</v>
      </c>
      <c r="D2367" s="93">
        <v>15855213.029999999</v>
      </c>
      <c r="E2367" s="93">
        <v>7980558.2800000003</v>
      </c>
    </row>
    <row r="2368" spans="2:5">
      <c r="B2368" s="133" t="s">
        <v>2948</v>
      </c>
      <c r="C2368" s="93">
        <v>0</v>
      </c>
      <c r="D2368" s="93">
        <v>15855213.029999999</v>
      </c>
      <c r="E2368" s="93">
        <v>7980558.2800000003</v>
      </c>
    </row>
    <row r="2369" spans="2:5">
      <c r="B2369" s="132" t="s">
        <v>2949</v>
      </c>
      <c r="C2369" s="93">
        <v>0</v>
      </c>
      <c r="D2369" s="93">
        <v>10259725.82</v>
      </c>
      <c r="E2369" s="93">
        <v>10259725.82</v>
      </c>
    </row>
    <row r="2370" spans="2:5">
      <c r="B2370" s="133" t="s">
        <v>2950</v>
      </c>
      <c r="C2370" s="93">
        <v>0</v>
      </c>
      <c r="D2370" s="93">
        <v>10259725.82</v>
      </c>
      <c r="E2370" s="93">
        <v>10259725.82</v>
      </c>
    </row>
    <row r="2371" spans="2:5">
      <c r="B2371" s="132" t="s">
        <v>629</v>
      </c>
      <c r="C2371" s="93">
        <v>249497570</v>
      </c>
      <c r="D2371" s="93">
        <v>349497570</v>
      </c>
      <c r="E2371" s="93">
        <v>349497570</v>
      </c>
    </row>
    <row r="2372" spans="2:5">
      <c r="B2372" s="133" t="s">
        <v>1129</v>
      </c>
      <c r="C2372" s="93">
        <v>249497570</v>
      </c>
      <c r="D2372" s="93">
        <v>349497570</v>
      </c>
      <c r="E2372" s="93">
        <v>349497570</v>
      </c>
    </row>
    <row r="2373" spans="2:5">
      <c r="B2373" s="132" t="s">
        <v>630</v>
      </c>
      <c r="C2373" s="93">
        <v>176202365</v>
      </c>
      <c r="D2373" s="93">
        <v>91249085</v>
      </c>
      <c r="E2373" s="93">
        <v>20490500</v>
      </c>
    </row>
    <row r="2374" spans="2:5">
      <c r="B2374" s="133" t="s">
        <v>1130</v>
      </c>
      <c r="C2374" s="93">
        <v>176202365</v>
      </c>
      <c r="D2374" s="93">
        <v>91249085</v>
      </c>
      <c r="E2374" s="93">
        <v>20490500</v>
      </c>
    </row>
    <row r="2375" spans="2:5">
      <c r="B2375" s="132" t="s">
        <v>631</v>
      </c>
      <c r="C2375" s="93">
        <v>9696303</v>
      </c>
      <c r="D2375" s="93">
        <v>5717123</v>
      </c>
      <c r="E2375" s="93">
        <v>5717122.4900000002</v>
      </c>
    </row>
    <row r="2376" spans="2:5">
      <c r="B2376" s="133" t="s">
        <v>1131</v>
      </c>
      <c r="C2376" s="93">
        <v>9696303</v>
      </c>
      <c r="D2376" s="93">
        <v>5717123</v>
      </c>
      <c r="E2376" s="93">
        <v>5717122.4900000002</v>
      </c>
    </row>
    <row r="2377" spans="2:5">
      <c r="B2377" s="132" t="s">
        <v>632</v>
      </c>
      <c r="C2377" s="93">
        <v>95946749</v>
      </c>
      <c r="D2377" s="93">
        <v>54846956</v>
      </c>
      <c r="E2377" s="93">
        <v>54846955.280000001</v>
      </c>
    </row>
    <row r="2378" spans="2:5">
      <c r="B2378" s="133" t="s">
        <v>1132</v>
      </c>
      <c r="C2378" s="93">
        <v>95946749</v>
      </c>
      <c r="D2378" s="93">
        <v>54846956</v>
      </c>
      <c r="E2378" s="93">
        <v>54846955.280000001</v>
      </c>
    </row>
    <row r="2379" spans="2:5">
      <c r="B2379" s="132" t="s">
        <v>633</v>
      </c>
      <c r="C2379" s="93">
        <v>1324871</v>
      </c>
      <c r="D2379" s="93">
        <v>19564620</v>
      </c>
      <c r="E2379" s="93">
        <v>19564618.920000002</v>
      </c>
    </row>
    <row r="2380" spans="2:5">
      <c r="B2380" s="133" t="s">
        <v>1133</v>
      </c>
      <c r="C2380" s="93">
        <v>1324871</v>
      </c>
      <c r="D2380" s="93">
        <v>19564620</v>
      </c>
      <c r="E2380" s="93">
        <v>19564618.920000002</v>
      </c>
    </row>
    <row r="2381" spans="2:5">
      <c r="B2381" s="132" t="s">
        <v>3278</v>
      </c>
      <c r="C2381" s="93">
        <v>13249833</v>
      </c>
      <c r="D2381" s="93">
        <v>5624915.6900000004</v>
      </c>
      <c r="E2381" s="93">
        <v>5624915.1299999999</v>
      </c>
    </row>
    <row r="2382" spans="2:5">
      <c r="B2382" s="133" t="s">
        <v>1134</v>
      </c>
      <c r="C2382" s="93">
        <v>13249833</v>
      </c>
      <c r="D2382" s="93">
        <v>5624915.6900000004</v>
      </c>
      <c r="E2382" s="93">
        <v>5624915.1299999999</v>
      </c>
    </row>
    <row r="2383" spans="2:5">
      <c r="B2383" s="132" t="s">
        <v>634</v>
      </c>
      <c r="C2383" s="93">
        <v>12527499</v>
      </c>
      <c r="D2383" s="93">
        <v>11758249.880000001</v>
      </c>
      <c r="E2383" s="93">
        <v>3758249.88</v>
      </c>
    </row>
    <row r="2384" spans="2:5">
      <c r="B2384" s="133" t="s">
        <v>1135</v>
      </c>
      <c r="C2384" s="93">
        <v>12527499</v>
      </c>
      <c r="D2384" s="93">
        <v>11758249.880000001</v>
      </c>
      <c r="E2384" s="93">
        <v>3758249.88</v>
      </c>
    </row>
    <row r="2385" spans="2:5">
      <c r="B2385" s="132" t="s">
        <v>635</v>
      </c>
      <c r="C2385" s="93">
        <v>11306212</v>
      </c>
      <c r="D2385" s="93">
        <v>16542308.34</v>
      </c>
      <c r="E2385" s="93">
        <v>16542307.34</v>
      </c>
    </row>
    <row r="2386" spans="2:5">
      <c r="B2386" s="133" t="s">
        <v>1136</v>
      </c>
      <c r="C2386" s="93">
        <v>11306212</v>
      </c>
      <c r="D2386" s="93">
        <v>16542308.34</v>
      </c>
      <c r="E2386" s="93">
        <v>16542307.34</v>
      </c>
    </row>
    <row r="2387" spans="2:5">
      <c r="B2387" s="132" t="s">
        <v>636</v>
      </c>
      <c r="C2387" s="93">
        <v>28108806</v>
      </c>
      <c r="D2387" s="93">
        <v>45607849.600000001</v>
      </c>
      <c r="E2387" s="93">
        <v>36087406.539999999</v>
      </c>
    </row>
    <row r="2388" spans="2:5">
      <c r="B2388" s="133" t="s">
        <v>1137</v>
      </c>
      <c r="C2388" s="93">
        <v>28108806</v>
      </c>
      <c r="D2388" s="93">
        <v>45607849.600000001</v>
      </c>
      <c r="E2388" s="93">
        <v>36087406.539999999</v>
      </c>
    </row>
    <row r="2389" spans="2:5">
      <c r="B2389" s="132" t="s">
        <v>637</v>
      </c>
      <c r="C2389" s="93">
        <v>4662304</v>
      </c>
      <c r="D2389" s="93">
        <v>9736382</v>
      </c>
      <c r="E2389" s="93">
        <v>4157055.6</v>
      </c>
    </row>
    <row r="2390" spans="2:5">
      <c r="B2390" s="133" t="s">
        <v>1138</v>
      </c>
      <c r="C2390" s="93">
        <v>4662304</v>
      </c>
      <c r="D2390" s="93">
        <v>9736382</v>
      </c>
      <c r="E2390" s="93">
        <v>4157055.6</v>
      </c>
    </row>
    <row r="2391" spans="2:5">
      <c r="B2391" s="132" t="s">
        <v>3092</v>
      </c>
      <c r="C2391" s="93">
        <v>0</v>
      </c>
      <c r="D2391" s="93">
        <v>20830537.690000001</v>
      </c>
      <c r="E2391" s="93">
        <v>20830537.690000001</v>
      </c>
    </row>
    <row r="2392" spans="2:5">
      <c r="B2392" s="133" t="s">
        <v>3093</v>
      </c>
      <c r="C2392" s="93">
        <v>0</v>
      </c>
      <c r="D2392" s="93">
        <v>20830537.690000001</v>
      </c>
      <c r="E2392" s="93">
        <v>20830537.690000001</v>
      </c>
    </row>
    <row r="2393" spans="2:5">
      <c r="B2393" s="132" t="s">
        <v>3094</v>
      </c>
      <c r="C2393" s="93">
        <v>0</v>
      </c>
      <c r="D2393" s="93">
        <v>32105552.170000002</v>
      </c>
      <c r="E2393" s="93">
        <v>32105552.170000002</v>
      </c>
    </row>
    <row r="2394" spans="2:5">
      <c r="B2394" s="133" t="s">
        <v>3095</v>
      </c>
      <c r="C2394" s="93">
        <v>0</v>
      </c>
      <c r="D2394" s="93">
        <v>32105552.170000002</v>
      </c>
      <c r="E2394" s="93">
        <v>32105552.170000002</v>
      </c>
    </row>
    <row r="2395" spans="2:5">
      <c r="B2395" s="132" t="s">
        <v>3096</v>
      </c>
      <c r="C2395" s="93">
        <v>0</v>
      </c>
      <c r="D2395" s="93">
        <v>20000000</v>
      </c>
      <c r="E2395" s="93">
        <v>19999999.59</v>
      </c>
    </row>
    <row r="2396" spans="2:5">
      <c r="B2396" s="133" t="s">
        <v>3097</v>
      </c>
      <c r="C2396" s="93">
        <v>0</v>
      </c>
      <c r="D2396" s="93">
        <v>20000000</v>
      </c>
      <c r="E2396" s="93">
        <v>19999999.59</v>
      </c>
    </row>
    <row r="2397" spans="2:5">
      <c r="B2397" s="132" t="s">
        <v>3279</v>
      </c>
      <c r="C2397" s="93">
        <v>0</v>
      </c>
      <c r="D2397" s="93">
        <v>3577767.24</v>
      </c>
      <c r="E2397" s="93">
        <v>2711225.28</v>
      </c>
    </row>
    <row r="2398" spans="2:5">
      <c r="B2398" s="133" t="s">
        <v>3121</v>
      </c>
      <c r="C2398" s="93">
        <v>0</v>
      </c>
      <c r="D2398" s="93">
        <v>3577767.24</v>
      </c>
      <c r="E2398" s="93">
        <v>2711225.28</v>
      </c>
    </row>
    <row r="2399" spans="2:5">
      <c r="B2399" s="132" t="s">
        <v>638</v>
      </c>
      <c r="C2399" s="93">
        <v>7578759</v>
      </c>
      <c r="D2399" s="93">
        <v>33984509</v>
      </c>
      <c r="E2399" s="93">
        <v>30735044.25</v>
      </c>
    </row>
    <row r="2400" spans="2:5">
      <c r="B2400" s="133" t="s">
        <v>1139</v>
      </c>
      <c r="C2400" s="93">
        <v>7578759</v>
      </c>
      <c r="D2400" s="93">
        <v>33984509</v>
      </c>
      <c r="E2400" s="93">
        <v>30735044.25</v>
      </c>
    </row>
    <row r="2401" spans="2:5">
      <c r="B2401" s="132" t="s">
        <v>3411</v>
      </c>
      <c r="C2401" s="93">
        <v>0</v>
      </c>
      <c r="D2401" s="93">
        <v>44970774.060000002</v>
      </c>
      <c r="E2401" s="93">
        <v>44970773.909999996</v>
      </c>
    </row>
    <row r="2402" spans="2:5">
      <c r="B2402" s="133" t="s">
        <v>3412</v>
      </c>
      <c r="C2402" s="93">
        <v>0</v>
      </c>
      <c r="D2402" s="93">
        <v>44970774.060000002</v>
      </c>
      <c r="E2402" s="93">
        <v>44970773.909999996</v>
      </c>
    </row>
    <row r="2403" spans="2:5">
      <c r="B2403" s="132" t="s">
        <v>3280</v>
      </c>
      <c r="C2403" s="93">
        <v>0</v>
      </c>
      <c r="D2403" s="93">
        <v>1192157.4099999999</v>
      </c>
      <c r="E2403" s="93">
        <v>0</v>
      </c>
    </row>
    <row r="2404" spans="2:5">
      <c r="B2404" s="133" t="s">
        <v>2310</v>
      </c>
      <c r="C2404" s="93">
        <v>0</v>
      </c>
      <c r="D2404" s="93">
        <v>1192157.4099999999</v>
      </c>
      <c r="E2404" s="93">
        <v>0</v>
      </c>
    </row>
    <row r="2405" spans="2:5">
      <c r="B2405" s="132" t="s">
        <v>3281</v>
      </c>
      <c r="C2405" s="93">
        <v>0</v>
      </c>
      <c r="D2405" s="93">
        <v>73974537.810000002</v>
      </c>
      <c r="E2405" s="93">
        <v>73974537.810000002</v>
      </c>
    </row>
    <row r="2406" spans="2:5">
      <c r="B2406" s="133" t="s">
        <v>3098</v>
      </c>
      <c r="C2406" s="93">
        <v>0</v>
      </c>
      <c r="D2406" s="93">
        <v>73974537.810000002</v>
      </c>
      <c r="E2406" s="93">
        <v>73974537.810000002</v>
      </c>
    </row>
    <row r="2407" spans="2:5">
      <c r="B2407" s="132" t="s">
        <v>639</v>
      </c>
      <c r="C2407" s="93">
        <v>293410363</v>
      </c>
      <c r="D2407" s="93">
        <v>311006973.64999998</v>
      </c>
      <c r="E2407" s="93">
        <v>311006970.82999998</v>
      </c>
    </row>
    <row r="2408" spans="2:5">
      <c r="B2408" s="133" t="s">
        <v>1140</v>
      </c>
      <c r="C2408" s="93">
        <v>293410363</v>
      </c>
      <c r="D2408" s="93">
        <v>311006973.64999998</v>
      </c>
      <c r="E2408" s="93">
        <v>311006970.82999998</v>
      </c>
    </row>
    <row r="2409" spans="2:5">
      <c r="B2409" s="132" t="s">
        <v>2311</v>
      </c>
      <c r="C2409" s="93">
        <v>0</v>
      </c>
      <c r="D2409" s="93">
        <v>1192157.4099999999</v>
      </c>
      <c r="E2409" s="93">
        <v>0</v>
      </c>
    </row>
    <row r="2410" spans="2:5">
      <c r="B2410" s="133" t="s">
        <v>2312</v>
      </c>
      <c r="C2410" s="93">
        <v>0</v>
      </c>
      <c r="D2410" s="93">
        <v>1192157.4099999999</v>
      </c>
      <c r="E2410" s="93">
        <v>0</v>
      </c>
    </row>
    <row r="2411" spans="2:5">
      <c r="B2411" s="132" t="s">
        <v>3413</v>
      </c>
      <c r="C2411" s="93">
        <v>0</v>
      </c>
      <c r="D2411" s="93">
        <v>31972627.550000001</v>
      </c>
      <c r="E2411" s="93">
        <v>31972612.289999999</v>
      </c>
    </row>
    <row r="2412" spans="2:5">
      <c r="B2412" s="133" t="s">
        <v>3414</v>
      </c>
      <c r="C2412" s="93">
        <v>0</v>
      </c>
      <c r="D2412" s="93">
        <v>31972627.550000001</v>
      </c>
      <c r="E2412" s="93">
        <v>31972612.289999999</v>
      </c>
    </row>
    <row r="2413" spans="2:5">
      <c r="B2413" s="132" t="s">
        <v>2313</v>
      </c>
      <c r="C2413" s="93">
        <v>0</v>
      </c>
      <c r="D2413" s="93">
        <v>2802176.05</v>
      </c>
      <c r="E2413" s="93">
        <v>0</v>
      </c>
    </row>
    <row r="2414" spans="2:5">
      <c r="B2414" s="133" t="s">
        <v>2314</v>
      </c>
      <c r="C2414" s="93">
        <v>0</v>
      </c>
      <c r="D2414" s="93">
        <v>2802176.05</v>
      </c>
      <c r="E2414" s="93">
        <v>0</v>
      </c>
    </row>
    <row r="2415" spans="2:5">
      <c r="B2415" s="132" t="s">
        <v>2315</v>
      </c>
      <c r="C2415" s="93">
        <v>0</v>
      </c>
      <c r="D2415" s="93">
        <v>1192157.4099999999</v>
      </c>
      <c r="E2415" s="93">
        <v>0</v>
      </c>
    </row>
    <row r="2416" spans="2:5">
      <c r="B2416" s="133" t="s">
        <v>2316</v>
      </c>
      <c r="C2416" s="93">
        <v>0</v>
      </c>
      <c r="D2416" s="93">
        <v>1192157.4099999999</v>
      </c>
      <c r="E2416" s="93">
        <v>0</v>
      </c>
    </row>
    <row r="2417" spans="2:5">
      <c r="B2417" s="132" t="s">
        <v>3415</v>
      </c>
      <c r="C2417" s="93">
        <v>0</v>
      </c>
      <c r="D2417" s="93">
        <v>24802295.629999999</v>
      </c>
      <c r="E2417" s="93">
        <v>24802295.469999999</v>
      </c>
    </row>
    <row r="2418" spans="2:5">
      <c r="B2418" s="133" t="s">
        <v>3416</v>
      </c>
      <c r="C2418" s="93">
        <v>0</v>
      </c>
      <c r="D2418" s="93">
        <v>24802295.629999999</v>
      </c>
      <c r="E2418" s="93">
        <v>24802295.469999999</v>
      </c>
    </row>
    <row r="2419" spans="2:5">
      <c r="B2419" s="132" t="s">
        <v>2317</v>
      </c>
      <c r="C2419" s="93">
        <v>0</v>
      </c>
      <c r="D2419" s="93">
        <v>1682888.72</v>
      </c>
      <c r="E2419" s="93">
        <v>0</v>
      </c>
    </row>
    <row r="2420" spans="2:5">
      <c r="B2420" s="133" t="s">
        <v>2318</v>
      </c>
      <c r="C2420" s="93">
        <v>0</v>
      </c>
      <c r="D2420" s="93">
        <v>1682888.72</v>
      </c>
      <c r="E2420" s="93">
        <v>0</v>
      </c>
    </row>
    <row r="2421" spans="2:5">
      <c r="B2421" s="132" t="s">
        <v>640</v>
      </c>
      <c r="C2421" s="93">
        <v>12613299</v>
      </c>
      <c r="D2421" s="93">
        <v>16489406.379999999</v>
      </c>
      <c r="E2421" s="93">
        <v>5751915.1200000001</v>
      </c>
    </row>
    <row r="2422" spans="2:5">
      <c r="B2422" s="133" t="s">
        <v>1141</v>
      </c>
      <c r="C2422" s="93">
        <v>12613299</v>
      </c>
      <c r="D2422" s="93">
        <v>13367685</v>
      </c>
      <c r="E2422" s="93">
        <v>5751915.1200000001</v>
      </c>
    </row>
    <row r="2423" spans="2:5">
      <c r="B2423" s="133" t="s">
        <v>2319</v>
      </c>
      <c r="C2423" s="93">
        <v>0</v>
      </c>
      <c r="D2423" s="93">
        <v>3121721.38</v>
      </c>
      <c r="E2423" s="93">
        <v>0</v>
      </c>
    </row>
    <row r="2424" spans="2:5">
      <c r="B2424" s="132" t="s">
        <v>3282</v>
      </c>
      <c r="C2424" s="93">
        <v>0</v>
      </c>
      <c r="D2424" s="93">
        <v>1192157.4099999999</v>
      </c>
      <c r="E2424" s="93">
        <v>0</v>
      </c>
    </row>
    <row r="2425" spans="2:5">
      <c r="B2425" s="133" t="s">
        <v>2320</v>
      </c>
      <c r="C2425" s="93">
        <v>0</v>
      </c>
      <c r="D2425" s="93">
        <v>1192157.4099999999</v>
      </c>
      <c r="E2425" s="93">
        <v>0</v>
      </c>
    </row>
    <row r="2426" spans="2:5">
      <c r="B2426" s="132" t="s">
        <v>641</v>
      </c>
      <c r="C2426" s="93">
        <v>73762735</v>
      </c>
      <c r="D2426" s="93">
        <v>97642922</v>
      </c>
      <c r="E2426" s="93">
        <v>95039918.230000004</v>
      </c>
    </row>
    <row r="2427" spans="2:5">
      <c r="B2427" s="133" t="s">
        <v>1142</v>
      </c>
      <c r="C2427" s="93">
        <v>73762735</v>
      </c>
      <c r="D2427" s="93">
        <v>97642922</v>
      </c>
      <c r="E2427" s="93">
        <v>95039918.230000004</v>
      </c>
    </row>
    <row r="2428" spans="2:5">
      <c r="B2428" s="132" t="s">
        <v>3283</v>
      </c>
      <c r="C2428" s="93">
        <v>0</v>
      </c>
      <c r="D2428" s="93">
        <v>2802176.05</v>
      </c>
      <c r="E2428" s="93">
        <v>0</v>
      </c>
    </row>
    <row r="2429" spans="2:5">
      <c r="B2429" s="133" t="s">
        <v>2321</v>
      </c>
      <c r="C2429" s="93">
        <v>0</v>
      </c>
      <c r="D2429" s="93">
        <v>2802176.05</v>
      </c>
      <c r="E2429" s="93">
        <v>0</v>
      </c>
    </row>
    <row r="2430" spans="2:5">
      <c r="B2430" s="132" t="s">
        <v>642</v>
      </c>
      <c r="C2430" s="93">
        <v>83205212</v>
      </c>
      <c r="D2430" s="93">
        <v>102985329.58</v>
      </c>
      <c r="E2430" s="93">
        <v>102909122.55</v>
      </c>
    </row>
    <row r="2431" spans="2:5">
      <c r="B2431" s="133" t="s">
        <v>1143</v>
      </c>
      <c r="C2431" s="93">
        <v>83205212</v>
      </c>
      <c r="D2431" s="93">
        <v>102985329.58</v>
      </c>
      <c r="E2431" s="93">
        <v>102909122.55</v>
      </c>
    </row>
    <row r="2432" spans="2:5">
      <c r="B2432" s="132" t="s">
        <v>643</v>
      </c>
      <c r="C2432" s="93">
        <v>21112577</v>
      </c>
      <c r="D2432" s="93">
        <v>137908727.92000002</v>
      </c>
      <c r="E2432" s="93">
        <v>76607477.370000005</v>
      </c>
    </row>
    <row r="2433" spans="2:5">
      <c r="B2433" s="133" t="s">
        <v>1144</v>
      </c>
      <c r="C2433" s="93">
        <v>21112577</v>
      </c>
      <c r="D2433" s="93">
        <v>135106551.87</v>
      </c>
      <c r="E2433" s="93">
        <v>76607477.370000005</v>
      </c>
    </row>
    <row r="2434" spans="2:5">
      <c r="B2434" s="133" t="s">
        <v>2322</v>
      </c>
      <c r="C2434" s="93">
        <v>0</v>
      </c>
      <c r="D2434" s="93">
        <v>2802176.05</v>
      </c>
      <c r="E2434" s="93">
        <v>0</v>
      </c>
    </row>
    <row r="2435" spans="2:5">
      <c r="B2435" s="132" t="s">
        <v>2323</v>
      </c>
      <c r="C2435" s="93">
        <v>0</v>
      </c>
      <c r="D2435" s="93">
        <v>1192157.4099999999</v>
      </c>
      <c r="E2435" s="93">
        <v>0</v>
      </c>
    </row>
    <row r="2436" spans="2:5">
      <c r="B2436" s="133" t="s">
        <v>2324</v>
      </c>
      <c r="C2436" s="93">
        <v>0</v>
      </c>
      <c r="D2436" s="93">
        <v>1192157.4099999999</v>
      </c>
      <c r="E2436" s="93">
        <v>0</v>
      </c>
    </row>
    <row r="2437" spans="2:5">
      <c r="B2437" s="132" t="s">
        <v>3284</v>
      </c>
      <c r="C2437" s="93">
        <v>0</v>
      </c>
      <c r="D2437" s="93">
        <v>2802176.05</v>
      </c>
      <c r="E2437" s="93">
        <v>0</v>
      </c>
    </row>
    <row r="2438" spans="2:5">
      <c r="B2438" s="133" t="s">
        <v>2325</v>
      </c>
      <c r="C2438" s="93">
        <v>0</v>
      </c>
      <c r="D2438" s="93">
        <v>2802176.05</v>
      </c>
      <c r="E2438" s="93">
        <v>0</v>
      </c>
    </row>
    <row r="2439" spans="2:5">
      <c r="B2439" s="132" t="s">
        <v>644</v>
      </c>
      <c r="C2439" s="93">
        <v>138004529</v>
      </c>
      <c r="D2439" s="93">
        <v>117698511</v>
      </c>
      <c r="E2439" s="93">
        <v>117007763.34</v>
      </c>
    </row>
    <row r="2440" spans="2:5">
      <c r="B2440" s="133" t="s">
        <v>1145</v>
      </c>
      <c r="C2440" s="93">
        <v>138004529</v>
      </c>
      <c r="D2440" s="93">
        <v>117698511</v>
      </c>
      <c r="E2440" s="93">
        <v>117007763.34</v>
      </c>
    </row>
    <row r="2441" spans="2:5">
      <c r="B2441" s="132" t="s">
        <v>2326</v>
      </c>
      <c r="C2441" s="93">
        <v>0</v>
      </c>
      <c r="D2441" s="93">
        <v>3121721.38</v>
      </c>
      <c r="E2441" s="93">
        <v>0</v>
      </c>
    </row>
    <row r="2442" spans="2:5">
      <c r="B2442" s="133" t="s">
        <v>2327</v>
      </c>
      <c r="C2442" s="93">
        <v>0</v>
      </c>
      <c r="D2442" s="93">
        <v>3121721.38</v>
      </c>
      <c r="E2442" s="93">
        <v>0</v>
      </c>
    </row>
    <row r="2443" spans="2:5">
      <c r="B2443" s="132" t="s">
        <v>2328</v>
      </c>
      <c r="C2443" s="93">
        <v>0</v>
      </c>
      <c r="D2443" s="93">
        <v>1192157.4099999999</v>
      </c>
      <c r="E2443" s="93">
        <v>0</v>
      </c>
    </row>
    <row r="2444" spans="2:5">
      <c r="B2444" s="133" t="s">
        <v>2329</v>
      </c>
      <c r="C2444" s="93">
        <v>0</v>
      </c>
      <c r="D2444" s="93">
        <v>1192157.4099999999</v>
      </c>
      <c r="E2444" s="93">
        <v>0</v>
      </c>
    </row>
    <row r="2445" spans="2:5">
      <c r="B2445" s="132" t="s">
        <v>2330</v>
      </c>
      <c r="C2445" s="93">
        <v>0</v>
      </c>
      <c r="D2445" s="93">
        <v>2802176.05</v>
      </c>
      <c r="E2445" s="93">
        <v>0</v>
      </c>
    </row>
    <row r="2446" spans="2:5">
      <c r="B2446" s="133" t="s">
        <v>2331</v>
      </c>
      <c r="C2446" s="93">
        <v>0</v>
      </c>
      <c r="D2446" s="93">
        <v>2802176.05</v>
      </c>
      <c r="E2446" s="93">
        <v>0</v>
      </c>
    </row>
    <row r="2447" spans="2:5">
      <c r="B2447" s="132" t="s">
        <v>2332</v>
      </c>
      <c r="C2447" s="93">
        <v>0</v>
      </c>
      <c r="D2447" s="93">
        <v>1682888.72</v>
      </c>
      <c r="E2447" s="93">
        <v>0</v>
      </c>
    </row>
    <row r="2448" spans="2:5">
      <c r="B2448" s="133" t="s">
        <v>2333</v>
      </c>
      <c r="C2448" s="93">
        <v>0</v>
      </c>
      <c r="D2448" s="93">
        <v>1682888.72</v>
      </c>
      <c r="E2448" s="93">
        <v>0</v>
      </c>
    </row>
    <row r="2449" spans="2:5">
      <c r="B2449" s="132" t="s">
        <v>2334</v>
      </c>
      <c r="C2449" s="93">
        <v>0</v>
      </c>
      <c r="D2449" s="93">
        <v>1192157.4099999999</v>
      </c>
      <c r="E2449" s="93">
        <v>0</v>
      </c>
    </row>
    <row r="2450" spans="2:5">
      <c r="B2450" s="133" t="s">
        <v>2335</v>
      </c>
      <c r="C2450" s="93">
        <v>0</v>
      </c>
      <c r="D2450" s="93">
        <v>1192157.4099999999</v>
      </c>
      <c r="E2450" s="93">
        <v>0</v>
      </c>
    </row>
    <row r="2451" spans="2:5">
      <c r="B2451" s="132" t="s">
        <v>3285</v>
      </c>
      <c r="C2451" s="93">
        <v>0</v>
      </c>
      <c r="D2451" s="93">
        <v>2802176.05</v>
      </c>
      <c r="E2451" s="93">
        <v>0</v>
      </c>
    </row>
    <row r="2452" spans="2:5">
      <c r="B2452" s="133" t="s">
        <v>2336</v>
      </c>
      <c r="C2452" s="93">
        <v>0</v>
      </c>
      <c r="D2452" s="93">
        <v>2802176.05</v>
      </c>
      <c r="E2452" s="93">
        <v>0</v>
      </c>
    </row>
    <row r="2453" spans="2:5">
      <c r="B2453" s="132" t="s">
        <v>3286</v>
      </c>
      <c r="C2453" s="93">
        <v>0</v>
      </c>
      <c r="D2453" s="93">
        <v>5237798.04</v>
      </c>
      <c r="E2453" s="93">
        <v>5224957.4400000004</v>
      </c>
    </row>
    <row r="2454" spans="2:5">
      <c r="B2454" s="133" t="s">
        <v>2908</v>
      </c>
      <c r="C2454" s="93">
        <v>0</v>
      </c>
      <c r="D2454" s="93">
        <v>5237798.04</v>
      </c>
      <c r="E2454" s="93">
        <v>5224957.4400000004</v>
      </c>
    </row>
    <row r="2455" spans="2:5">
      <c r="B2455" s="132" t="s">
        <v>645</v>
      </c>
      <c r="C2455" s="93">
        <v>600000000</v>
      </c>
      <c r="D2455" s="93">
        <v>500000000</v>
      </c>
      <c r="E2455" s="93">
        <v>500000000</v>
      </c>
    </row>
    <row r="2456" spans="2:5">
      <c r="B2456" s="133" t="s">
        <v>1146</v>
      </c>
      <c r="C2456" s="93">
        <v>600000000</v>
      </c>
      <c r="D2456" s="93">
        <v>500000000</v>
      </c>
      <c r="E2456" s="93">
        <v>500000000</v>
      </c>
    </row>
    <row r="2457" spans="2:5">
      <c r="B2457" s="132" t="s">
        <v>2337</v>
      </c>
      <c r="C2457" s="93">
        <v>0</v>
      </c>
      <c r="D2457" s="93">
        <v>2802176.05</v>
      </c>
      <c r="E2457" s="93">
        <v>0</v>
      </c>
    </row>
    <row r="2458" spans="2:5">
      <c r="B2458" s="133" t="s">
        <v>2338</v>
      </c>
      <c r="C2458" s="93">
        <v>0</v>
      </c>
      <c r="D2458" s="93">
        <v>2802176.05</v>
      </c>
      <c r="E2458" s="93">
        <v>0</v>
      </c>
    </row>
    <row r="2459" spans="2:5">
      <c r="B2459" s="132" t="s">
        <v>2339</v>
      </c>
      <c r="C2459" s="93">
        <v>0</v>
      </c>
      <c r="D2459" s="93">
        <v>1192157.4099999999</v>
      </c>
      <c r="E2459" s="93">
        <v>0</v>
      </c>
    </row>
    <row r="2460" spans="2:5">
      <c r="B2460" s="133" t="s">
        <v>2340</v>
      </c>
      <c r="C2460" s="93">
        <v>0</v>
      </c>
      <c r="D2460" s="93">
        <v>1192157.4099999999</v>
      </c>
      <c r="E2460" s="93">
        <v>0</v>
      </c>
    </row>
    <row r="2461" spans="2:5">
      <c r="B2461" s="132" t="s">
        <v>2341</v>
      </c>
      <c r="C2461" s="93">
        <v>0</v>
      </c>
      <c r="D2461" s="93">
        <v>2802176.05</v>
      </c>
      <c r="E2461" s="93">
        <v>0</v>
      </c>
    </row>
    <row r="2462" spans="2:5">
      <c r="B2462" s="133" t="s">
        <v>2342</v>
      </c>
      <c r="C2462" s="93">
        <v>0</v>
      </c>
      <c r="D2462" s="93">
        <v>2802176.05</v>
      </c>
      <c r="E2462" s="93">
        <v>0</v>
      </c>
    </row>
    <row r="2463" spans="2:5">
      <c r="B2463" s="132" t="s">
        <v>646</v>
      </c>
      <c r="C2463" s="93">
        <v>9371457</v>
      </c>
      <c r="D2463" s="93">
        <v>22784323.559999999</v>
      </c>
      <c r="E2463" s="93">
        <v>21101428.800000001</v>
      </c>
    </row>
    <row r="2464" spans="2:5">
      <c r="B2464" s="133" t="s">
        <v>1147</v>
      </c>
      <c r="C2464" s="93">
        <v>9371457</v>
      </c>
      <c r="D2464" s="93">
        <v>21101434.84</v>
      </c>
      <c r="E2464" s="93">
        <v>21101428.800000001</v>
      </c>
    </row>
    <row r="2465" spans="2:5">
      <c r="B2465" s="133" t="s">
        <v>2343</v>
      </c>
      <c r="C2465" s="93">
        <v>0</v>
      </c>
      <c r="D2465" s="93">
        <v>1682888.72</v>
      </c>
      <c r="E2465" s="93">
        <v>0</v>
      </c>
    </row>
    <row r="2466" spans="2:5">
      <c r="B2466" s="132" t="s">
        <v>2344</v>
      </c>
      <c r="C2466" s="93">
        <v>0</v>
      </c>
      <c r="D2466" s="93">
        <v>1682888.72</v>
      </c>
      <c r="E2466" s="93">
        <v>0</v>
      </c>
    </row>
    <row r="2467" spans="2:5">
      <c r="B2467" s="133" t="s">
        <v>2345</v>
      </c>
      <c r="C2467" s="93">
        <v>0</v>
      </c>
      <c r="D2467" s="93">
        <v>1682888.72</v>
      </c>
      <c r="E2467" s="93">
        <v>0</v>
      </c>
    </row>
    <row r="2468" spans="2:5">
      <c r="B2468" s="132" t="s">
        <v>2346</v>
      </c>
      <c r="C2468" s="93">
        <v>0</v>
      </c>
      <c r="D2468" s="93">
        <v>2.41</v>
      </c>
      <c r="E2468" s="93">
        <v>0</v>
      </c>
    </row>
    <row r="2469" spans="2:5">
      <c r="B2469" s="133" t="s">
        <v>2347</v>
      </c>
      <c r="C2469" s="93">
        <v>0</v>
      </c>
      <c r="D2469" s="93">
        <v>2.41</v>
      </c>
      <c r="E2469" s="93">
        <v>0</v>
      </c>
    </row>
    <row r="2470" spans="2:5">
      <c r="B2470" s="132" t="s">
        <v>2348</v>
      </c>
      <c r="C2470" s="93">
        <v>0</v>
      </c>
      <c r="D2470" s="93">
        <v>2802176.05</v>
      </c>
      <c r="E2470" s="93">
        <v>0</v>
      </c>
    </row>
    <row r="2471" spans="2:5">
      <c r="B2471" s="133" t="s">
        <v>2349</v>
      </c>
      <c r="C2471" s="93">
        <v>0</v>
      </c>
      <c r="D2471" s="93">
        <v>2802176.05</v>
      </c>
      <c r="E2471" s="93">
        <v>0</v>
      </c>
    </row>
    <row r="2472" spans="2:5">
      <c r="B2472" s="132" t="s">
        <v>2350</v>
      </c>
      <c r="C2472" s="93">
        <v>0</v>
      </c>
      <c r="D2472" s="93">
        <v>2.41</v>
      </c>
      <c r="E2472" s="93">
        <v>0</v>
      </c>
    </row>
    <row r="2473" spans="2:5">
      <c r="B2473" s="133" t="s">
        <v>2351</v>
      </c>
      <c r="C2473" s="93">
        <v>0</v>
      </c>
      <c r="D2473" s="93">
        <v>2.41</v>
      </c>
      <c r="E2473" s="93">
        <v>0</v>
      </c>
    </row>
    <row r="2474" spans="2:5">
      <c r="B2474" s="132" t="s">
        <v>2352</v>
      </c>
      <c r="C2474" s="93">
        <v>0</v>
      </c>
      <c r="D2474" s="93">
        <v>2802176.05</v>
      </c>
      <c r="E2474" s="93">
        <v>0</v>
      </c>
    </row>
    <row r="2475" spans="2:5">
      <c r="B2475" s="133" t="s">
        <v>2353</v>
      </c>
      <c r="C2475" s="93">
        <v>0</v>
      </c>
      <c r="D2475" s="93">
        <v>2802176.05</v>
      </c>
      <c r="E2475" s="93">
        <v>0</v>
      </c>
    </row>
    <row r="2476" spans="2:5">
      <c r="B2476" s="132" t="s">
        <v>647</v>
      </c>
      <c r="C2476" s="93">
        <v>46866744</v>
      </c>
      <c r="D2476" s="93">
        <v>107519752.66</v>
      </c>
      <c r="E2476" s="93">
        <v>72864013.439999998</v>
      </c>
    </row>
    <row r="2477" spans="2:5">
      <c r="B2477" s="133" t="s">
        <v>1148</v>
      </c>
      <c r="C2477" s="93">
        <v>46866744</v>
      </c>
      <c r="D2477" s="93">
        <v>107519748.94</v>
      </c>
      <c r="E2477" s="93">
        <v>72864013.439999998</v>
      </c>
    </row>
    <row r="2478" spans="2:5">
      <c r="B2478" s="133" t="s">
        <v>2354</v>
      </c>
      <c r="C2478" s="93">
        <v>0</v>
      </c>
      <c r="D2478" s="93">
        <v>3.72</v>
      </c>
      <c r="E2478" s="93">
        <v>0</v>
      </c>
    </row>
    <row r="2479" spans="2:5">
      <c r="B2479" s="132" t="s">
        <v>2355</v>
      </c>
      <c r="C2479" s="93">
        <v>0</v>
      </c>
      <c r="D2479" s="93">
        <v>1682888.72</v>
      </c>
      <c r="E2479" s="93">
        <v>0</v>
      </c>
    </row>
    <row r="2480" spans="2:5">
      <c r="B2480" s="133" t="s">
        <v>2356</v>
      </c>
      <c r="C2480" s="93">
        <v>0</v>
      </c>
      <c r="D2480" s="93">
        <v>1682888.72</v>
      </c>
      <c r="E2480" s="93">
        <v>0</v>
      </c>
    </row>
    <row r="2481" spans="2:5">
      <c r="B2481" s="132" t="s">
        <v>2357</v>
      </c>
      <c r="C2481" s="93">
        <v>0</v>
      </c>
      <c r="D2481" s="93">
        <v>2802176.05</v>
      </c>
      <c r="E2481" s="93">
        <v>0</v>
      </c>
    </row>
    <row r="2482" spans="2:5">
      <c r="B2482" s="133" t="s">
        <v>2358</v>
      </c>
      <c r="C2482" s="93">
        <v>0</v>
      </c>
      <c r="D2482" s="93">
        <v>2802176.05</v>
      </c>
      <c r="E2482" s="93">
        <v>0</v>
      </c>
    </row>
    <row r="2483" spans="2:5">
      <c r="B2483" s="132" t="s">
        <v>2359</v>
      </c>
      <c r="C2483" s="93">
        <v>0</v>
      </c>
      <c r="D2483" s="93">
        <v>2802176.05</v>
      </c>
      <c r="E2483" s="93">
        <v>0</v>
      </c>
    </row>
    <row r="2484" spans="2:5">
      <c r="B2484" s="133" t="s">
        <v>2360</v>
      </c>
      <c r="C2484" s="93">
        <v>0</v>
      </c>
      <c r="D2484" s="93">
        <v>2802176.05</v>
      </c>
      <c r="E2484" s="93">
        <v>0</v>
      </c>
    </row>
    <row r="2485" spans="2:5">
      <c r="B2485" s="132" t="s">
        <v>648</v>
      </c>
      <c r="C2485" s="93">
        <v>62476384</v>
      </c>
      <c r="D2485" s="93">
        <v>512764269.63</v>
      </c>
      <c r="E2485" s="93">
        <v>466141197.44999999</v>
      </c>
    </row>
    <row r="2486" spans="2:5">
      <c r="B2486" s="133" t="s">
        <v>1149</v>
      </c>
      <c r="C2486" s="93">
        <v>62476384</v>
      </c>
      <c r="D2486" s="93">
        <v>509962093.57999998</v>
      </c>
      <c r="E2486" s="93">
        <v>466141197.44999999</v>
      </c>
    </row>
    <row r="2487" spans="2:5">
      <c r="B2487" s="133" t="s">
        <v>2361</v>
      </c>
      <c r="C2487" s="93">
        <v>0</v>
      </c>
      <c r="D2487" s="93">
        <v>2802176.05</v>
      </c>
      <c r="E2487" s="93">
        <v>0</v>
      </c>
    </row>
    <row r="2488" spans="2:5">
      <c r="B2488" s="132" t="s">
        <v>2362</v>
      </c>
      <c r="C2488" s="93">
        <v>0</v>
      </c>
      <c r="D2488" s="93">
        <v>2.41</v>
      </c>
      <c r="E2488" s="93">
        <v>0</v>
      </c>
    </row>
    <row r="2489" spans="2:5">
      <c r="B2489" s="133" t="s">
        <v>2363</v>
      </c>
      <c r="C2489" s="93">
        <v>0</v>
      </c>
      <c r="D2489" s="93">
        <v>2.41</v>
      </c>
      <c r="E2489" s="93">
        <v>0</v>
      </c>
    </row>
    <row r="2490" spans="2:5">
      <c r="B2490" s="132" t="s">
        <v>2364</v>
      </c>
      <c r="C2490" s="93">
        <v>0</v>
      </c>
      <c r="D2490" s="93">
        <v>3.72</v>
      </c>
      <c r="E2490" s="93">
        <v>0</v>
      </c>
    </row>
    <row r="2491" spans="2:5">
      <c r="B2491" s="133" t="s">
        <v>2365</v>
      </c>
      <c r="C2491" s="93">
        <v>0</v>
      </c>
      <c r="D2491" s="93">
        <v>3.72</v>
      </c>
      <c r="E2491" s="93">
        <v>0</v>
      </c>
    </row>
    <row r="2492" spans="2:5">
      <c r="B2492" s="132" t="s">
        <v>2366</v>
      </c>
      <c r="C2492" s="93">
        <v>0</v>
      </c>
      <c r="D2492" s="93">
        <v>2802176.05</v>
      </c>
      <c r="E2492" s="93">
        <v>0</v>
      </c>
    </row>
    <row r="2493" spans="2:5">
      <c r="B2493" s="133" t="s">
        <v>2367</v>
      </c>
      <c r="C2493" s="93">
        <v>0</v>
      </c>
      <c r="D2493" s="93">
        <v>2802176.05</v>
      </c>
      <c r="E2493" s="93">
        <v>0</v>
      </c>
    </row>
    <row r="2494" spans="2:5">
      <c r="B2494" s="132" t="s">
        <v>2368</v>
      </c>
      <c r="C2494" s="93">
        <v>0</v>
      </c>
      <c r="D2494" s="93">
        <v>2802176.05</v>
      </c>
      <c r="E2494" s="93">
        <v>0</v>
      </c>
    </row>
    <row r="2495" spans="2:5">
      <c r="B2495" s="133" t="s">
        <v>2369</v>
      </c>
      <c r="C2495" s="93">
        <v>0</v>
      </c>
      <c r="D2495" s="93">
        <v>2802176.05</v>
      </c>
      <c r="E2495" s="93">
        <v>0</v>
      </c>
    </row>
    <row r="2496" spans="2:5">
      <c r="B2496" s="132" t="s">
        <v>2370</v>
      </c>
      <c r="C2496" s="93">
        <v>0</v>
      </c>
      <c r="D2496" s="93">
        <v>1192157.4099999999</v>
      </c>
      <c r="E2496" s="93">
        <v>0</v>
      </c>
    </row>
    <row r="2497" spans="2:5">
      <c r="B2497" s="133" t="s">
        <v>2371</v>
      </c>
      <c r="C2497" s="93">
        <v>0</v>
      </c>
      <c r="D2497" s="93">
        <v>1192157.4099999999</v>
      </c>
      <c r="E2497" s="93">
        <v>0</v>
      </c>
    </row>
    <row r="2498" spans="2:5">
      <c r="B2498" s="132" t="s">
        <v>649</v>
      </c>
      <c r="C2498" s="93">
        <v>23982417</v>
      </c>
      <c r="D2498" s="93">
        <v>22063278.210000001</v>
      </c>
      <c r="E2498" s="93">
        <v>12774210.32</v>
      </c>
    </row>
    <row r="2499" spans="2:5">
      <c r="B2499" s="133" t="s">
        <v>1150</v>
      </c>
      <c r="C2499" s="93">
        <v>23982417</v>
      </c>
      <c r="D2499" s="93">
        <v>19261102.16</v>
      </c>
      <c r="E2499" s="93">
        <v>12774210.32</v>
      </c>
    </row>
    <row r="2500" spans="2:5">
      <c r="B2500" s="133" t="s">
        <v>2372</v>
      </c>
      <c r="C2500" s="93">
        <v>0</v>
      </c>
      <c r="D2500" s="93">
        <v>2802176.05</v>
      </c>
      <c r="E2500" s="93">
        <v>0</v>
      </c>
    </row>
    <row r="2501" spans="2:5">
      <c r="B2501" s="132" t="s">
        <v>2373</v>
      </c>
      <c r="C2501" s="93">
        <v>0</v>
      </c>
      <c r="D2501" s="93">
        <v>1192157.4099999999</v>
      </c>
      <c r="E2501" s="93">
        <v>0</v>
      </c>
    </row>
    <row r="2502" spans="2:5">
      <c r="B2502" s="133" t="s">
        <v>2374</v>
      </c>
      <c r="C2502" s="93">
        <v>0</v>
      </c>
      <c r="D2502" s="93">
        <v>1192157.4099999999</v>
      </c>
      <c r="E2502" s="93">
        <v>0</v>
      </c>
    </row>
    <row r="2503" spans="2:5">
      <c r="B2503" s="132" t="s">
        <v>2375</v>
      </c>
      <c r="C2503" s="93">
        <v>0</v>
      </c>
      <c r="D2503" s="93">
        <v>2802176.05</v>
      </c>
      <c r="E2503" s="93">
        <v>0</v>
      </c>
    </row>
    <row r="2504" spans="2:5">
      <c r="B2504" s="133" t="s">
        <v>2376</v>
      </c>
      <c r="C2504" s="93">
        <v>0</v>
      </c>
      <c r="D2504" s="93">
        <v>2802176.05</v>
      </c>
      <c r="E2504" s="93">
        <v>0</v>
      </c>
    </row>
    <row r="2505" spans="2:5">
      <c r="B2505" s="132" t="s">
        <v>2377</v>
      </c>
      <c r="C2505" s="93">
        <v>0</v>
      </c>
      <c r="D2505" s="93">
        <v>2802176.05</v>
      </c>
      <c r="E2505" s="93">
        <v>0</v>
      </c>
    </row>
    <row r="2506" spans="2:5">
      <c r="B2506" s="133" t="s">
        <v>2378</v>
      </c>
      <c r="C2506" s="93">
        <v>0</v>
      </c>
      <c r="D2506" s="93">
        <v>2802176.05</v>
      </c>
      <c r="E2506" s="93">
        <v>0</v>
      </c>
    </row>
    <row r="2507" spans="2:5">
      <c r="B2507" s="132" t="s">
        <v>650</v>
      </c>
      <c r="C2507" s="93">
        <v>6209581</v>
      </c>
      <c r="D2507" s="93">
        <v>5760678.4100000001</v>
      </c>
      <c r="E2507" s="93">
        <v>4568340.3899999997</v>
      </c>
    </row>
    <row r="2508" spans="2:5">
      <c r="B2508" s="133" t="s">
        <v>1151</v>
      </c>
      <c r="C2508" s="93">
        <v>6209581</v>
      </c>
      <c r="D2508" s="93">
        <v>4568521</v>
      </c>
      <c r="E2508" s="93">
        <v>4568340.3899999997</v>
      </c>
    </row>
    <row r="2509" spans="2:5">
      <c r="B2509" s="133" t="s">
        <v>2379</v>
      </c>
      <c r="C2509" s="93">
        <v>0</v>
      </c>
      <c r="D2509" s="93">
        <v>1192157.4099999999</v>
      </c>
      <c r="E2509" s="93">
        <v>0</v>
      </c>
    </row>
    <row r="2510" spans="2:5">
      <c r="B2510" s="132" t="s">
        <v>2380</v>
      </c>
      <c r="C2510" s="93">
        <v>0</v>
      </c>
      <c r="D2510" s="93">
        <v>1682888.72</v>
      </c>
      <c r="E2510" s="93">
        <v>0</v>
      </c>
    </row>
    <row r="2511" spans="2:5">
      <c r="B2511" s="133" t="s">
        <v>2381</v>
      </c>
      <c r="C2511" s="93">
        <v>0</v>
      </c>
      <c r="D2511" s="93">
        <v>1682888.72</v>
      </c>
      <c r="E2511" s="93">
        <v>0</v>
      </c>
    </row>
    <row r="2512" spans="2:5">
      <c r="B2512" s="132" t="s">
        <v>2382</v>
      </c>
      <c r="C2512" s="93">
        <v>0</v>
      </c>
      <c r="D2512" s="93">
        <v>2931376.05</v>
      </c>
      <c r="E2512" s="93">
        <v>0</v>
      </c>
    </row>
    <row r="2513" spans="2:5">
      <c r="B2513" s="133" t="s">
        <v>2383</v>
      </c>
      <c r="C2513" s="93">
        <v>0</v>
      </c>
      <c r="D2513" s="93">
        <v>2931376.05</v>
      </c>
      <c r="E2513" s="93">
        <v>0</v>
      </c>
    </row>
    <row r="2514" spans="2:5">
      <c r="B2514" s="132" t="s">
        <v>2384</v>
      </c>
      <c r="C2514" s="93">
        <v>0</v>
      </c>
      <c r="D2514" s="93">
        <v>2802176.05</v>
      </c>
      <c r="E2514" s="93">
        <v>0</v>
      </c>
    </row>
    <row r="2515" spans="2:5">
      <c r="B2515" s="133" t="s">
        <v>2385</v>
      </c>
      <c r="C2515" s="93">
        <v>0</v>
      </c>
      <c r="D2515" s="93">
        <v>2802176.05</v>
      </c>
      <c r="E2515" s="93">
        <v>0</v>
      </c>
    </row>
    <row r="2516" spans="2:5">
      <c r="B2516" s="132" t="s">
        <v>2386</v>
      </c>
      <c r="C2516" s="93">
        <v>0</v>
      </c>
      <c r="D2516" s="93">
        <v>1192163.4099999999</v>
      </c>
      <c r="E2516" s="93">
        <v>0</v>
      </c>
    </row>
    <row r="2517" spans="2:5">
      <c r="B2517" s="133" t="s">
        <v>2387</v>
      </c>
      <c r="C2517" s="93">
        <v>0</v>
      </c>
      <c r="D2517" s="93">
        <v>1192163.4099999999</v>
      </c>
      <c r="E2517" s="93">
        <v>0</v>
      </c>
    </row>
    <row r="2518" spans="2:5">
      <c r="B2518" s="132" t="s">
        <v>2388</v>
      </c>
      <c r="C2518" s="93">
        <v>0</v>
      </c>
      <c r="D2518" s="93">
        <v>2802176.05</v>
      </c>
      <c r="E2518" s="93">
        <v>0</v>
      </c>
    </row>
    <row r="2519" spans="2:5">
      <c r="B2519" s="133" t="s">
        <v>2389</v>
      </c>
      <c r="C2519" s="93">
        <v>0</v>
      </c>
      <c r="D2519" s="93">
        <v>2802176.05</v>
      </c>
      <c r="E2519" s="93">
        <v>0</v>
      </c>
    </row>
    <row r="2520" spans="2:5">
      <c r="B2520" s="132" t="s">
        <v>2390</v>
      </c>
      <c r="C2520" s="93">
        <v>0</v>
      </c>
      <c r="D2520" s="93">
        <v>2802176.05</v>
      </c>
      <c r="E2520" s="93">
        <v>0</v>
      </c>
    </row>
    <row r="2521" spans="2:5">
      <c r="B2521" s="133" t="s">
        <v>2391</v>
      </c>
      <c r="C2521" s="93">
        <v>0</v>
      </c>
      <c r="D2521" s="93">
        <v>2802176.05</v>
      </c>
      <c r="E2521" s="93">
        <v>0</v>
      </c>
    </row>
    <row r="2522" spans="2:5">
      <c r="B2522" s="132" t="s">
        <v>651</v>
      </c>
      <c r="C2522" s="93">
        <v>4784138</v>
      </c>
      <c r="D2522" s="93">
        <v>130358978.95</v>
      </c>
      <c r="E2522" s="93">
        <v>130358978.5</v>
      </c>
    </row>
    <row r="2523" spans="2:5">
      <c r="B2523" s="133" t="s">
        <v>1152</v>
      </c>
      <c r="C2523" s="93">
        <v>4784138</v>
      </c>
      <c r="D2523" s="93">
        <v>0</v>
      </c>
      <c r="E2523" s="93">
        <v>0</v>
      </c>
    </row>
    <row r="2524" spans="2:5">
      <c r="B2524" s="133" t="s">
        <v>1465</v>
      </c>
      <c r="C2524" s="93">
        <v>0</v>
      </c>
      <c r="D2524" s="93">
        <v>130358978.95</v>
      </c>
      <c r="E2524" s="93">
        <v>130358978.5</v>
      </c>
    </row>
    <row r="2525" spans="2:5">
      <c r="B2525" s="132" t="s">
        <v>3287</v>
      </c>
      <c r="C2525" s="93">
        <v>0</v>
      </c>
      <c r="D2525" s="93">
        <v>1192157.4099999999</v>
      </c>
      <c r="E2525" s="93">
        <v>0</v>
      </c>
    </row>
    <row r="2526" spans="2:5">
      <c r="B2526" s="133" t="s">
        <v>2392</v>
      </c>
      <c r="C2526" s="93">
        <v>0</v>
      </c>
      <c r="D2526" s="93">
        <v>1192157.4099999999</v>
      </c>
      <c r="E2526" s="93">
        <v>0</v>
      </c>
    </row>
    <row r="2527" spans="2:5">
      <c r="B2527" s="132" t="s">
        <v>3289</v>
      </c>
      <c r="C2527" s="93">
        <v>0</v>
      </c>
      <c r="D2527" s="93">
        <v>2931376.05</v>
      </c>
      <c r="E2527" s="93">
        <v>0</v>
      </c>
    </row>
    <row r="2528" spans="2:5">
      <c r="B2528" s="133" t="s">
        <v>2393</v>
      </c>
      <c r="C2528" s="93">
        <v>0</v>
      </c>
      <c r="D2528" s="93">
        <v>2931376.05</v>
      </c>
      <c r="E2528" s="93">
        <v>0</v>
      </c>
    </row>
    <row r="2529" spans="2:5">
      <c r="B2529" s="132" t="s">
        <v>2394</v>
      </c>
      <c r="C2529" s="93">
        <v>0</v>
      </c>
      <c r="D2529" s="93">
        <v>2.41</v>
      </c>
      <c r="E2529" s="93">
        <v>0</v>
      </c>
    </row>
    <row r="2530" spans="2:5">
      <c r="B2530" s="133" t="s">
        <v>2395</v>
      </c>
      <c r="C2530" s="93">
        <v>0</v>
      </c>
      <c r="D2530" s="93">
        <v>2.41</v>
      </c>
      <c r="E2530" s="93">
        <v>0</v>
      </c>
    </row>
    <row r="2531" spans="2:5">
      <c r="B2531" s="132" t="s">
        <v>2396</v>
      </c>
      <c r="C2531" s="93">
        <v>0</v>
      </c>
      <c r="D2531" s="93">
        <v>2802176.05</v>
      </c>
      <c r="E2531" s="93">
        <v>0</v>
      </c>
    </row>
    <row r="2532" spans="2:5">
      <c r="B2532" s="133" t="s">
        <v>2397</v>
      </c>
      <c r="C2532" s="93">
        <v>0</v>
      </c>
      <c r="D2532" s="93">
        <v>2802176.05</v>
      </c>
      <c r="E2532" s="93">
        <v>0</v>
      </c>
    </row>
    <row r="2533" spans="2:5">
      <c r="B2533" s="132" t="s">
        <v>2398</v>
      </c>
      <c r="C2533" s="93">
        <v>0</v>
      </c>
      <c r="D2533" s="93">
        <v>2802176.05</v>
      </c>
      <c r="E2533" s="93">
        <v>0</v>
      </c>
    </row>
    <row r="2534" spans="2:5">
      <c r="B2534" s="133" t="s">
        <v>2399</v>
      </c>
      <c r="C2534" s="93">
        <v>0</v>
      </c>
      <c r="D2534" s="93">
        <v>2802176.05</v>
      </c>
      <c r="E2534" s="93">
        <v>0</v>
      </c>
    </row>
    <row r="2535" spans="2:5">
      <c r="B2535" s="132" t="s">
        <v>3463</v>
      </c>
      <c r="C2535" s="93">
        <v>0</v>
      </c>
      <c r="D2535" s="93">
        <v>2200000</v>
      </c>
      <c r="E2535" s="93">
        <v>0</v>
      </c>
    </row>
    <row r="2536" spans="2:5">
      <c r="B2536" s="133" t="s">
        <v>3464</v>
      </c>
      <c r="C2536" s="93">
        <v>0</v>
      </c>
      <c r="D2536" s="93">
        <v>2200000</v>
      </c>
      <c r="E2536" s="93">
        <v>0</v>
      </c>
    </row>
    <row r="2537" spans="2:5">
      <c r="B2537" s="132" t="s">
        <v>2400</v>
      </c>
      <c r="C2537" s="93">
        <v>0</v>
      </c>
      <c r="D2537" s="93">
        <v>2802176.05</v>
      </c>
      <c r="E2537" s="93">
        <v>0</v>
      </c>
    </row>
    <row r="2538" spans="2:5">
      <c r="B2538" s="133" t="s">
        <v>2401</v>
      </c>
      <c r="C2538" s="93">
        <v>0</v>
      </c>
      <c r="D2538" s="93">
        <v>2802176.05</v>
      </c>
      <c r="E2538" s="93">
        <v>0</v>
      </c>
    </row>
    <row r="2539" spans="2:5">
      <c r="B2539" s="132" t="s">
        <v>2402</v>
      </c>
      <c r="C2539" s="93">
        <v>0</v>
      </c>
      <c r="D2539" s="93">
        <v>2802176.05</v>
      </c>
      <c r="E2539" s="93">
        <v>0</v>
      </c>
    </row>
    <row r="2540" spans="2:5">
      <c r="B2540" s="133" t="s">
        <v>2403</v>
      </c>
      <c r="C2540" s="93">
        <v>0</v>
      </c>
      <c r="D2540" s="93">
        <v>2802176.05</v>
      </c>
      <c r="E2540" s="93">
        <v>0</v>
      </c>
    </row>
    <row r="2541" spans="2:5">
      <c r="B2541" s="132" t="s">
        <v>3417</v>
      </c>
      <c r="C2541" s="93">
        <v>0</v>
      </c>
      <c r="D2541" s="93">
        <v>223633656.12</v>
      </c>
      <c r="E2541" s="93">
        <v>223633656.12</v>
      </c>
    </row>
    <row r="2542" spans="2:5">
      <c r="B2542" s="133" t="s">
        <v>3418</v>
      </c>
      <c r="C2542" s="93">
        <v>0</v>
      </c>
      <c r="D2542" s="93">
        <v>223633656.12</v>
      </c>
      <c r="E2542" s="93">
        <v>223633656.12</v>
      </c>
    </row>
    <row r="2543" spans="2:5">
      <c r="B2543" s="132" t="s">
        <v>2404</v>
      </c>
      <c r="C2543" s="93">
        <v>0</v>
      </c>
      <c r="D2543" s="93">
        <v>1192157.4099999999</v>
      </c>
      <c r="E2543" s="93">
        <v>0</v>
      </c>
    </row>
    <row r="2544" spans="2:5">
      <c r="B2544" s="133" t="s">
        <v>2405</v>
      </c>
      <c r="C2544" s="93">
        <v>0</v>
      </c>
      <c r="D2544" s="93">
        <v>1192157.4099999999</v>
      </c>
      <c r="E2544" s="93">
        <v>0</v>
      </c>
    </row>
    <row r="2545" spans="2:5">
      <c r="B2545" s="132" t="s">
        <v>2406</v>
      </c>
      <c r="C2545" s="93">
        <v>0</v>
      </c>
      <c r="D2545" s="93">
        <v>2802176.05</v>
      </c>
      <c r="E2545" s="93">
        <v>0</v>
      </c>
    </row>
    <row r="2546" spans="2:5">
      <c r="B2546" s="133" t="s">
        <v>2407</v>
      </c>
      <c r="C2546" s="93">
        <v>0</v>
      </c>
      <c r="D2546" s="93">
        <v>2802176.05</v>
      </c>
      <c r="E2546" s="93">
        <v>0</v>
      </c>
    </row>
    <row r="2547" spans="2:5">
      <c r="B2547" s="132" t="s">
        <v>3419</v>
      </c>
      <c r="C2547" s="93">
        <v>0</v>
      </c>
      <c r="D2547" s="93">
        <v>128609954.55</v>
      </c>
      <c r="E2547" s="93">
        <v>128609954.55</v>
      </c>
    </row>
    <row r="2548" spans="2:5">
      <c r="B2548" s="133" t="s">
        <v>3418</v>
      </c>
      <c r="C2548" s="93">
        <v>0</v>
      </c>
      <c r="D2548" s="93">
        <v>128609954.55</v>
      </c>
      <c r="E2548" s="93">
        <v>128609954.55</v>
      </c>
    </row>
    <row r="2549" spans="2:5">
      <c r="B2549" s="132" t="s">
        <v>2408</v>
      </c>
      <c r="C2549" s="93">
        <v>0</v>
      </c>
      <c r="D2549" s="93">
        <v>1682888.72</v>
      </c>
      <c r="E2549" s="93">
        <v>0</v>
      </c>
    </row>
    <row r="2550" spans="2:5">
      <c r="B2550" s="133" t="s">
        <v>2409</v>
      </c>
      <c r="C2550" s="93">
        <v>0</v>
      </c>
      <c r="D2550" s="93">
        <v>1682888.72</v>
      </c>
      <c r="E2550" s="93">
        <v>0</v>
      </c>
    </row>
    <row r="2551" spans="2:5">
      <c r="B2551" s="132" t="s">
        <v>2410</v>
      </c>
      <c r="C2551" s="93">
        <v>0</v>
      </c>
      <c r="D2551" s="93">
        <v>1682888.72</v>
      </c>
      <c r="E2551" s="93">
        <v>0</v>
      </c>
    </row>
    <row r="2552" spans="2:5">
      <c r="B2552" s="133" t="s">
        <v>2411</v>
      </c>
      <c r="C2552" s="93">
        <v>0</v>
      </c>
      <c r="D2552" s="93">
        <v>1682888.72</v>
      </c>
      <c r="E2552" s="93">
        <v>0</v>
      </c>
    </row>
    <row r="2553" spans="2:5">
      <c r="B2553" s="132" t="s">
        <v>652</v>
      </c>
      <c r="C2553" s="93">
        <v>7141110</v>
      </c>
      <c r="D2553" s="93">
        <v>12348267.41</v>
      </c>
      <c r="E2553" s="93">
        <v>3208336.31</v>
      </c>
    </row>
    <row r="2554" spans="2:5">
      <c r="B2554" s="133" t="s">
        <v>1153</v>
      </c>
      <c r="C2554" s="93">
        <v>7141110</v>
      </c>
      <c r="D2554" s="93">
        <v>11156110</v>
      </c>
      <c r="E2554" s="93">
        <v>3208336.31</v>
      </c>
    </row>
    <row r="2555" spans="2:5">
      <c r="B2555" s="133" t="s">
        <v>2412</v>
      </c>
      <c r="C2555" s="93">
        <v>0</v>
      </c>
      <c r="D2555" s="93">
        <v>1192157.4099999999</v>
      </c>
      <c r="E2555" s="93">
        <v>0</v>
      </c>
    </row>
    <row r="2556" spans="2:5">
      <c r="B2556" s="132" t="s">
        <v>3290</v>
      </c>
      <c r="C2556" s="93">
        <v>0</v>
      </c>
      <c r="D2556" s="93">
        <v>106330870.5</v>
      </c>
      <c r="E2556" s="93">
        <v>106330819.36</v>
      </c>
    </row>
    <row r="2557" spans="2:5">
      <c r="B2557" s="133" t="s">
        <v>3099</v>
      </c>
      <c r="C2557" s="93">
        <v>0</v>
      </c>
      <c r="D2557" s="93">
        <v>106330870.5</v>
      </c>
      <c r="E2557" s="93">
        <v>106330819.36</v>
      </c>
    </row>
    <row r="2558" spans="2:5">
      <c r="B2558" s="132" t="s">
        <v>2413</v>
      </c>
      <c r="C2558" s="93">
        <v>0</v>
      </c>
      <c r="D2558" s="93">
        <v>1682888.72</v>
      </c>
      <c r="E2558" s="93">
        <v>0</v>
      </c>
    </row>
    <row r="2559" spans="2:5">
      <c r="B2559" s="133" t="s">
        <v>2414</v>
      </c>
      <c r="C2559" s="93">
        <v>0</v>
      </c>
      <c r="D2559" s="93">
        <v>1682888.72</v>
      </c>
      <c r="E2559" s="93">
        <v>0</v>
      </c>
    </row>
    <row r="2560" spans="2:5">
      <c r="B2560" s="132" t="s">
        <v>2415</v>
      </c>
      <c r="C2560" s="93">
        <v>0</v>
      </c>
      <c r="D2560" s="93">
        <v>1769021.72</v>
      </c>
      <c r="E2560" s="93">
        <v>0</v>
      </c>
    </row>
    <row r="2561" spans="2:5">
      <c r="B2561" s="133" t="s">
        <v>2416</v>
      </c>
      <c r="C2561" s="93">
        <v>0</v>
      </c>
      <c r="D2561" s="93">
        <v>1769021.72</v>
      </c>
      <c r="E2561" s="93">
        <v>0</v>
      </c>
    </row>
    <row r="2562" spans="2:5">
      <c r="B2562" s="132" t="s">
        <v>2417</v>
      </c>
      <c r="C2562" s="93">
        <v>0</v>
      </c>
      <c r="D2562" s="93">
        <v>1682888.72</v>
      </c>
      <c r="E2562" s="93">
        <v>0</v>
      </c>
    </row>
    <row r="2563" spans="2:5">
      <c r="B2563" s="133" t="s">
        <v>2418</v>
      </c>
      <c r="C2563" s="93">
        <v>0</v>
      </c>
      <c r="D2563" s="93">
        <v>1682888.72</v>
      </c>
      <c r="E2563" s="93">
        <v>0</v>
      </c>
    </row>
    <row r="2564" spans="2:5">
      <c r="B2564" s="132" t="s">
        <v>2419</v>
      </c>
      <c r="C2564" s="93">
        <v>0</v>
      </c>
      <c r="D2564" s="93">
        <v>1682888.72</v>
      </c>
      <c r="E2564" s="93">
        <v>0</v>
      </c>
    </row>
    <row r="2565" spans="2:5">
      <c r="B2565" s="133" t="s">
        <v>2420</v>
      </c>
      <c r="C2565" s="93">
        <v>0</v>
      </c>
      <c r="D2565" s="93">
        <v>1682888.72</v>
      </c>
      <c r="E2565" s="93">
        <v>0</v>
      </c>
    </row>
    <row r="2566" spans="2:5">
      <c r="B2566" s="132" t="s">
        <v>2421</v>
      </c>
      <c r="C2566" s="93">
        <v>0</v>
      </c>
      <c r="D2566" s="93">
        <v>1192157.4099999999</v>
      </c>
      <c r="E2566" s="93">
        <v>0</v>
      </c>
    </row>
    <row r="2567" spans="2:5">
      <c r="B2567" s="133" t="s">
        <v>2422</v>
      </c>
      <c r="C2567" s="93">
        <v>0</v>
      </c>
      <c r="D2567" s="93">
        <v>1192157.4099999999</v>
      </c>
      <c r="E2567" s="93">
        <v>0</v>
      </c>
    </row>
    <row r="2568" spans="2:5">
      <c r="B2568" s="132" t="s">
        <v>2423</v>
      </c>
      <c r="C2568" s="93">
        <v>0</v>
      </c>
      <c r="D2568" s="93">
        <v>2802176.05</v>
      </c>
      <c r="E2568" s="93">
        <v>0</v>
      </c>
    </row>
    <row r="2569" spans="2:5">
      <c r="B2569" s="133" t="s">
        <v>2424</v>
      </c>
      <c r="C2569" s="93">
        <v>0</v>
      </c>
      <c r="D2569" s="93">
        <v>2802176.05</v>
      </c>
      <c r="E2569" s="93">
        <v>0</v>
      </c>
    </row>
    <row r="2570" spans="2:5">
      <c r="B2570" s="132" t="s">
        <v>2425</v>
      </c>
      <c r="C2570" s="93">
        <v>0</v>
      </c>
      <c r="D2570" s="93">
        <v>1682888.72</v>
      </c>
      <c r="E2570" s="93">
        <v>0</v>
      </c>
    </row>
    <row r="2571" spans="2:5">
      <c r="B2571" s="133" t="s">
        <v>2426</v>
      </c>
      <c r="C2571" s="93">
        <v>0</v>
      </c>
      <c r="D2571" s="93">
        <v>1682888.72</v>
      </c>
      <c r="E2571" s="93">
        <v>0</v>
      </c>
    </row>
    <row r="2572" spans="2:5">
      <c r="B2572" s="132" t="s">
        <v>2427</v>
      </c>
      <c r="C2572" s="93">
        <v>0</v>
      </c>
      <c r="D2572" s="93">
        <v>1192157.4099999999</v>
      </c>
      <c r="E2572" s="93">
        <v>0</v>
      </c>
    </row>
    <row r="2573" spans="2:5">
      <c r="B2573" s="133" t="s">
        <v>2428</v>
      </c>
      <c r="C2573" s="93">
        <v>0</v>
      </c>
      <c r="D2573" s="93">
        <v>1192157.4099999999</v>
      </c>
      <c r="E2573" s="93">
        <v>0</v>
      </c>
    </row>
    <row r="2574" spans="2:5">
      <c r="B2574" s="132" t="s">
        <v>2429</v>
      </c>
      <c r="C2574" s="93">
        <v>0</v>
      </c>
      <c r="D2574" s="93">
        <v>2802176.05</v>
      </c>
      <c r="E2574" s="93">
        <v>0</v>
      </c>
    </row>
    <row r="2575" spans="2:5">
      <c r="B2575" s="133" t="s">
        <v>2430</v>
      </c>
      <c r="C2575" s="93">
        <v>0</v>
      </c>
      <c r="D2575" s="93">
        <v>2802176.05</v>
      </c>
      <c r="E2575" s="93">
        <v>0</v>
      </c>
    </row>
    <row r="2576" spans="2:5">
      <c r="B2576" s="132" t="s">
        <v>2431</v>
      </c>
      <c r="C2576" s="93">
        <v>0</v>
      </c>
      <c r="D2576" s="93">
        <v>2802176.05</v>
      </c>
      <c r="E2576" s="93">
        <v>0</v>
      </c>
    </row>
    <row r="2577" spans="2:5">
      <c r="B2577" s="133" t="s">
        <v>2432</v>
      </c>
      <c r="C2577" s="93">
        <v>0</v>
      </c>
      <c r="D2577" s="93">
        <v>2802176.05</v>
      </c>
      <c r="E2577" s="93">
        <v>0</v>
      </c>
    </row>
    <row r="2578" spans="2:5">
      <c r="B2578" s="131" t="s">
        <v>289</v>
      </c>
      <c r="C2578" s="108">
        <v>0</v>
      </c>
      <c r="D2578" s="108">
        <v>60000000</v>
      </c>
      <c r="E2578" s="108">
        <v>59999999.130000003</v>
      </c>
    </row>
    <row r="2579" spans="2:5">
      <c r="B2579" s="132" t="s">
        <v>3288</v>
      </c>
      <c r="C2579" s="93">
        <v>0</v>
      </c>
      <c r="D2579" s="93">
        <v>60000000</v>
      </c>
      <c r="E2579" s="93">
        <v>59999999.130000003</v>
      </c>
    </row>
    <row r="2580" spans="2:5">
      <c r="B2580" s="133" t="s">
        <v>1465</v>
      </c>
      <c r="C2580" s="93">
        <v>0</v>
      </c>
      <c r="D2580" s="93">
        <v>60000000</v>
      </c>
      <c r="E2580" s="93">
        <v>59999999.130000003</v>
      </c>
    </row>
    <row r="2581" spans="2:5">
      <c r="B2581" s="131" t="s">
        <v>304</v>
      </c>
      <c r="C2581" s="108">
        <v>1149079161</v>
      </c>
      <c r="D2581" s="108">
        <v>659623085</v>
      </c>
      <c r="E2581" s="108">
        <v>659623084.60000002</v>
      </c>
    </row>
    <row r="2582" spans="2:5">
      <c r="B2582" s="132" t="s">
        <v>628</v>
      </c>
      <c r="C2582" s="93">
        <v>391210276</v>
      </c>
      <c r="D2582" s="93">
        <v>559512341</v>
      </c>
      <c r="E2582" s="93">
        <v>559512341</v>
      </c>
    </row>
    <row r="2583" spans="2:5">
      <c r="B2583" s="133" t="s">
        <v>1128</v>
      </c>
      <c r="C2583" s="93">
        <v>391210276</v>
      </c>
      <c r="D2583" s="93">
        <v>559512341</v>
      </c>
      <c r="E2583" s="93">
        <v>559512341</v>
      </c>
    </row>
    <row r="2584" spans="2:5">
      <c r="B2584" s="132" t="s">
        <v>639</v>
      </c>
      <c r="C2584" s="93">
        <v>0</v>
      </c>
      <c r="D2584" s="93">
        <v>110744</v>
      </c>
      <c r="E2584" s="93">
        <v>110743.6</v>
      </c>
    </row>
    <row r="2585" spans="2:5">
      <c r="B2585" s="133" t="s">
        <v>1140</v>
      </c>
      <c r="C2585" s="93">
        <v>0</v>
      </c>
      <c r="D2585" s="93">
        <v>110744</v>
      </c>
      <c r="E2585" s="93">
        <v>110743.6</v>
      </c>
    </row>
    <row r="2586" spans="2:5">
      <c r="B2586" s="132" t="s">
        <v>645</v>
      </c>
      <c r="C2586" s="93">
        <v>0</v>
      </c>
      <c r="D2586" s="93">
        <v>100000000</v>
      </c>
      <c r="E2586" s="93">
        <v>100000000</v>
      </c>
    </row>
    <row r="2587" spans="2:5">
      <c r="B2587" s="133" t="s">
        <v>1146</v>
      </c>
      <c r="C2587" s="93">
        <v>0</v>
      </c>
      <c r="D2587" s="93">
        <v>100000000</v>
      </c>
      <c r="E2587" s="93">
        <v>100000000</v>
      </c>
    </row>
    <row r="2588" spans="2:5">
      <c r="B2588" s="132" t="s">
        <v>3291</v>
      </c>
      <c r="C2588" s="93">
        <v>300000000</v>
      </c>
      <c r="D2588" s="93">
        <v>0</v>
      </c>
      <c r="E2588" s="93">
        <v>0</v>
      </c>
    </row>
    <row r="2589" spans="2:5">
      <c r="B2589" s="133" t="s">
        <v>1154</v>
      </c>
      <c r="C2589" s="93">
        <v>300000000</v>
      </c>
      <c r="D2589" s="93">
        <v>0</v>
      </c>
      <c r="E2589" s="93">
        <v>0</v>
      </c>
    </row>
    <row r="2590" spans="2:5">
      <c r="B2590" s="132" t="s">
        <v>651</v>
      </c>
      <c r="C2590" s="93">
        <v>175124488</v>
      </c>
      <c r="D2590" s="93">
        <v>0</v>
      </c>
      <c r="E2590" s="93">
        <v>0</v>
      </c>
    </row>
    <row r="2591" spans="2:5">
      <c r="B2591" s="133" t="s">
        <v>1152</v>
      </c>
      <c r="C2591" s="93">
        <v>175124488</v>
      </c>
      <c r="D2591" s="93">
        <v>0</v>
      </c>
      <c r="E2591" s="93">
        <v>0</v>
      </c>
    </row>
    <row r="2592" spans="2:5">
      <c r="B2592" s="132" t="s">
        <v>653</v>
      </c>
      <c r="C2592" s="93">
        <v>282744397</v>
      </c>
      <c r="D2592" s="93">
        <v>0</v>
      </c>
      <c r="E2592" s="93">
        <v>0</v>
      </c>
    </row>
    <row r="2593" spans="2:5">
      <c r="B2593" s="133" t="s">
        <v>1155</v>
      </c>
      <c r="C2593" s="93">
        <v>282744397</v>
      </c>
      <c r="D2593" s="93">
        <v>0</v>
      </c>
      <c r="E2593" s="93">
        <v>0</v>
      </c>
    </row>
    <row r="2594" spans="2:5">
      <c r="B2594" s="131" t="s">
        <v>290</v>
      </c>
      <c r="C2594" s="108">
        <v>113900000</v>
      </c>
      <c r="D2594" s="108">
        <v>11230000</v>
      </c>
      <c r="E2594" s="108">
        <v>0</v>
      </c>
    </row>
    <row r="2595" spans="2:5">
      <c r="B2595" s="132" t="s">
        <v>288</v>
      </c>
      <c r="C2595" s="93">
        <v>113900000</v>
      </c>
      <c r="D2595" s="93">
        <v>11230000</v>
      </c>
      <c r="E2595" s="93">
        <v>0</v>
      </c>
    </row>
    <row r="2596" spans="2:5">
      <c r="B2596" s="133" t="s">
        <v>1156</v>
      </c>
      <c r="C2596" s="93">
        <v>113900000</v>
      </c>
      <c r="D2596" s="93">
        <v>11230000</v>
      </c>
      <c r="E2596" s="93">
        <v>0</v>
      </c>
    </row>
    <row r="2597" spans="2:5">
      <c r="B2597" s="59" t="s">
        <v>654</v>
      </c>
      <c r="C2597" s="93">
        <v>196818803</v>
      </c>
      <c r="D2597" s="93">
        <v>655080734.71000004</v>
      </c>
      <c r="E2597" s="93">
        <v>617315390.08000004</v>
      </c>
    </row>
    <row r="2598" spans="2:5">
      <c r="B2598" s="131" t="s">
        <v>287</v>
      </c>
      <c r="C2598" s="108">
        <v>196818803</v>
      </c>
      <c r="D2598" s="108">
        <v>270080734.71000004</v>
      </c>
      <c r="E2598" s="108">
        <v>237264749.67000005</v>
      </c>
    </row>
    <row r="2599" spans="2:5">
      <c r="B2599" s="132" t="s">
        <v>2433</v>
      </c>
      <c r="C2599" s="93">
        <v>0</v>
      </c>
      <c r="D2599" s="93">
        <v>5453832</v>
      </c>
      <c r="E2599" s="93">
        <v>5453831.5999999996</v>
      </c>
    </row>
    <row r="2600" spans="2:5">
      <c r="B2600" s="133" t="s">
        <v>2434</v>
      </c>
      <c r="C2600" s="93">
        <v>0</v>
      </c>
      <c r="D2600" s="93">
        <v>5453832</v>
      </c>
      <c r="E2600" s="93">
        <v>5453831.5999999996</v>
      </c>
    </row>
    <row r="2601" spans="2:5">
      <c r="B2601" s="132" t="s">
        <v>655</v>
      </c>
      <c r="C2601" s="93">
        <v>2115619</v>
      </c>
      <c r="D2601" s="93">
        <v>1366248</v>
      </c>
      <c r="E2601" s="93">
        <v>750295.22</v>
      </c>
    </row>
    <row r="2602" spans="2:5">
      <c r="B2602" s="133" t="s">
        <v>1157</v>
      </c>
      <c r="C2602" s="93">
        <v>2115619</v>
      </c>
      <c r="D2602" s="93">
        <v>1366248</v>
      </c>
      <c r="E2602" s="93">
        <v>750295.22</v>
      </c>
    </row>
    <row r="2603" spans="2:5">
      <c r="B2603" s="132" t="s">
        <v>2435</v>
      </c>
      <c r="C2603" s="93">
        <v>0</v>
      </c>
      <c r="D2603" s="93">
        <v>5456390.6900000004</v>
      </c>
      <c r="E2603" s="93">
        <v>0</v>
      </c>
    </row>
    <row r="2604" spans="2:5">
      <c r="B2604" s="133" t="s">
        <v>2436</v>
      </c>
      <c r="C2604" s="93">
        <v>0</v>
      </c>
      <c r="D2604" s="93">
        <v>5456390.6900000004</v>
      </c>
      <c r="E2604" s="93">
        <v>0</v>
      </c>
    </row>
    <row r="2605" spans="2:5">
      <c r="B2605" s="132" t="s">
        <v>2437</v>
      </c>
      <c r="C2605" s="93">
        <v>0</v>
      </c>
      <c r="D2605" s="93">
        <v>2812264.67</v>
      </c>
      <c r="E2605" s="93">
        <v>0</v>
      </c>
    </row>
    <row r="2606" spans="2:5">
      <c r="B2606" s="133" t="s">
        <v>2438</v>
      </c>
      <c r="C2606" s="93">
        <v>0</v>
      </c>
      <c r="D2606" s="93">
        <v>2812264.67</v>
      </c>
      <c r="E2606" s="93">
        <v>0</v>
      </c>
    </row>
    <row r="2607" spans="2:5">
      <c r="B2607" s="132" t="s">
        <v>3292</v>
      </c>
      <c r="C2607" s="93">
        <v>0</v>
      </c>
      <c r="D2607" s="93">
        <v>2812264.67</v>
      </c>
      <c r="E2607" s="93">
        <v>0</v>
      </c>
    </row>
    <row r="2608" spans="2:5">
      <c r="B2608" s="133" t="s">
        <v>2439</v>
      </c>
      <c r="C2608" s="93">
        <v>0</v>
      </c>
      <c r="D2608" s="93">
        <v>2812264.67</v>
      </c>
      <c r="E2608" s="93">
        <v>0</v>
      </c>
    </row>
    <row r="2609" spans="2:5">
      <c r="B2609" s="132" t="s">
        <v>2440</v>
      </c>
      <c r="C2609" s="93">
        <v>0</v>
      </c>
      <c r="D2609" s="93">
        <v>2812264.67</v>
      </c>
      <c r="E2609" s="93">
        <v>0</v>
      </c>
    </row>
    <row r="2610" spans="2:5">
      <c r="B2610" s="133" t="s">
        <v>2441</v>
      </c>
      <c r="C2610" s="93">
        <v>0</v>
      </c>
      <c r="D2610" s="93">
        <v>2812264.67</v>
      </c>
      <c r="E2610" s="93">
        <v>0</v>
      </c>
    </row>
    <row r="2611" spans="2:5">
      <c r="B2611" s="132" t="s">
        <v>2442</v>
      </c>
      <c r="C2611" s="93">
        <v>0</v>
      </c>
      <c r="D2611" s="93">
        <v>1688874.38</v>
      </c>
      <c r="E2611" s="93">
        <v>0</v>
      </c>
    </row>
    <row r="2612" spans="2:5">
      <c r="B2612" s="133" t="s">
        <v>2443</v>
      </c>
      <c r="C2612" s="93">
        <v>0</v>
      </c>
      <c r="D2612" s="93">
        <v>1688874.38</v>
      </c>
      <c r="E2612" s="93">
        <v>0</v>
      </c>
    </row>
    <row r="2613" spans="2:5">
      <c r="B2613" s="132" t="s">
        <v>3293</v>
      </c>
      <c r="C2613" s="93">
        <v>0</v>
      </c>
      <c r="D2613" s="93">
        <v>15666829.59</v>
      </c>
      <c r="E2613" s="93">
        <v>15666829</v>
      </c>
    </row>
    <row r="2614" spans="2:5">
      <c r="B2614" s="133" t="s">
        <v>3100</v>
      </c>
      <c r="C2614" s="93">
        <v>0</v>
      </c>
      <c r="D2614" s="93">
        <v>15666829.59</v>
      </c>
      <c r="E2614" s="93">
        <v>15666829</v>
      </c>
    </row>
    <row r="2615" spans="2:5">
      <c r="B2615" s="132" t="s">
        <v>2444</v>
      </c>
      <c r="C2615" s="93">
        <v>0</v>
      </c>
      <c r="D2615" s="93">
        <v>1688874.38</v>
      </c>
      <c r="E2615" s="93">
        <v>0</v>
      </c>
    </row>
    <row r="2616" spans="2:5">
      <c r="B2616" s="133" t="s">
        <v>2445</v>
      </c>
      <c r="C2616" s="93">
        <v>0</v>
      </c>
      <c r="D2616" s="93">
        <v>1688874.38</v>
      </c>
      <c r="E2616" s="93">
        <v>0</v>
      </c>
    </row>
    <row r="2617" spans="2:5">
      <c r="B2617" s="132" t="s">
        <v>2446</v>
      </c>
      <c r="C2617" s="93">
        <v>0</v>
      </c>
      <c r="D2617" s="93">
        <v>5456391.3700000001</v>
      </c>
      <c r="E2617" s="93">
        <v>0</v>
      </c>
    </row>
    <row r="2618" spans="2:5">
      <c r="B2618" s="133" t="s">
        <v>2447</v>
      </c>
      <c r="C2618" s="93">
        <v>0</v>
      </c>
      <c r="D2618" s="93">
        <v>5456391.3700000001</v>
      </c>
      <c r="E2618" s="93">
        <v>0</v>
      </c>
    </row>
    <row r="2619" spans="2:5">
      <c r="B2619" s="132" t="s">
        <v>3420</v>
      </c>
      <c r="C2619" s="93">
        <v>0</v>
      </c>
      <c r="D2619" s="93">
        <v>35969205.990000002</v>
      </c>
      <c r="E2619" s="93">
        <v>35969180.520000003</v>
      </c>
    </row>
    <row r="2620" spans="2:5">
      <c r="B2620" s="133" t="s">
        <v>3421</v>
      </c>
      <c r="C2620" s="93">
        <v>0</v>
      </c>
      <c r="D2620" s="93">
        <v>35969205.990000002</v>
      </c>
      <c r="E2620" s="93">
        <v>35969180.520000003</v>
      </c>
    </row>
    <row r="2621" spans="2:5">
      <c r="B2621" s="132" t="s">
        <v>2448</v>
      </c>
      <c r="C2621" s="93">
        <v>0</v>
      </c>
      <c r="D2621" s="93">
        <v>1688874.38</v>
      </c>
      <c r="E2621" s="93">
        <v>0</v>
      </c>
    </row>
    <row r="2622" spans="2:5">
      <c r="B2622" s="133" t="s">
        <v>2449</v>
      </c>
      <c r="C2622" s="93">
        <v>0</v>
      </c>
      <c r="D2622" s="93">
        <v>1688874.38</v>
      </c>
      <c r="E2622" s="93">
        <v>0</v>
      </c>
    </row>
    <row r="2623" spans="2:5">
      <c r="B2623" s="132" t="s">
        <v>2450</v>
      </c>
      <c r="C2623" s="93">
        <v>0</v>
      </c>
      <c r="D2623" s="93">
        <v>2812264.67</v>
      </c>
      <c r="E2623" s="93">
        <v>0</v>
      </c>
    </row>
    <row r="2624" spans="2:5">
      <c r="B2624" s="133" t="s">
        <v>2451</v>
      </c>
      <c r="C2624" s="93">
        <v>0</v>
      </c>
      <c r="D2624" s="93">
        <v>2812264.67</v>
      </c>
      <c r="E2624" s="93">
        <v>0</v>
      </c>
    </row>
    <row r="2625" spans="2:5">
      <c r="B2625" s="132" t="s">
        <v>2452</v>
      </c>
      <c r="C2625" s="93">
        <v>0</v>
      </c>
      <c r="D2625" s="93">
        <v>2812264.67</v>
      </c>
      <c r="E2625" s="93">
        <v>0</v>
      </c>
    </row>
    <row r="2626" spans="2:5">
      <c r="B2626" s="133" t="s">
        <v>2453</v>
      </c>
      <c r="C2626" s="93">
        <v>0</v>
      </c>
      <c r="D2626" s="93">
        <v>2812264.67</v>
      </c>
      <c r="E2626" s="93">
        <v>0</v>
      </c>
    </row>
    <row r="2627" spans="2:5">
      <c r="B2627" s="132" t="s">
        <v>656</v>
      </c>
      <c r="C2627" s="93">
        <v>173769725</v>
      </c>
      <c r="D2627" s="93">
        <v>92404892</v>
      </c>
      <c r="E2627" s="93">
        <v>92404892</v>
      </c>
    </row>
    <row r="2628" spans="2:5">
      <c r="B2628" s="133" t="s">
        <v>1158</v>
      </c>
      <c r="C2628" s="93">
        <v>173769725</v>
      </c>
      <c r="D2628" s="93">
        <v>92404892</v>
      </c>
      <c r="E2628" s="93">
        <v>92404892</v>
      </c>
    </row>
    <row r="2629" spans="2:5">
      <c r="B2629" s="132" t="s">
        <v>657</v>
      </c>
      <c r="C2629" s="93">
        <v>2999337</v>
      </c>
      <c r="D2629" s="93">
        <v>9472248</v>
      </c>
      <c r="E2629" s="93">
        <v>9196355.0199999996</v>
      </c>
    </row>
    <row r="2630" spans="2:5">
      <c r="B2630" s="133" t="s">
        <v>1159</v>
      </c>
      <c r="C2630" s="93">
        <v>2999337</v>
      </c>
      <c r="D2630" s="93">
        <v>9472248</v>
      </c>
      <c r="E2630" s="93">
        <v>9196355.0199999996</v>
      </c>
    </row>
    <row r="2631" spans="2:5">
      <c r="B2631" s="132" t="s">
        <v>658</v>
      </c>
      <c r="C2631" s="93">
        <v>9866683</v>
      </c>
      <c r="D2631" s="93">
        <v>7816018.7999999998</v>
      </c>
      <c r="E2631" s="93">
        <v>6617819.7699999996</v>
      </c>
    </row>
    <row r="2632" spans="2:5">
      <c r="B2632" s="133" t="s">
        <v>1160</v>
      </c>
      <c r="C2632" s="93">
        <v>9866683</v>
      </c>
      <c r="D2632" s="93">
        <v>7816018.7999999998</v>
      </c>
      <c r="E2632" s="93">
        <v>6617819.7699999996</v>
      </c>
    </row>
    <row r="2633" spans="2:5">
      <c r="B2633" s="132" t="s">
        <v>659</v>
      </c>
      <c r="C2633" s="93">
        <v>3123819</v>
      </c>
      <c r="D2633" s="93">
        <v>50000</v>
      </c>
      <c r="E2633" s="93">
        <v>0</v>
      </c>
    </row>
    <row r="2634" spans="2:5">
      <c r="B2634" s="133" t="s">
        <v>1161</v>
      </c>
      <c r="C2634" s="93">
        <v>3123819</v>
      </c>
      <c r="D2634" s="93">
        <v>50000</v>
      </c>
      <c r="E2634" s="93">
        <v>0</v>
      </c>
    </row>
    <row r="2635" spans="2:5">
      <c r="B2635" s="132" t="s">
        <v>2904</v>
      </c>
      <c r="C2635" s="93">
        <v>0</v>
      </c>
      <c r="D2635" s="93">
        <v>2388860.83</v>
      </c>
      <c r="E2635" s="93">
        <v>1852383.58</v>
      </c>
    </row>
    <row r="2636" spans="2:5">
      <c r="B2636" s="133" t="s">
        <v>2905</v>
      </c>
      <c r="C2636" s="93">
        <v>0</v>
      </c>
      <c r="D2636" s="93">
        <v>2388860.83</v>
      </c>
      <c r="E2636" s="93">
        <v>1852383.58</v>
      </c>
    </row>
    <row r="2637" spans="2:5">
      <c r="B2637" s="132" t="s">
        <v>1466</v>
      </c>
      <c r="C2637" s="93">
        <v>0</v>
      </c>
      <c r="D2637" s="93">
        <v>55000000</v>
      </c>
      <c r="E2637" s="93">
        <v>54967252.590000004</v>
      </c>
    </row>
    <row r="2638" spans="2:5">
      <c r="B2638" s="133" t="s">
        <v>1467</v>
      </c>
      <c r="C2638" s="93">
        <v>0</v>
      </c>
      <c r="D2638" s="93">
        <v>55000000</v>
      </c>
      <c r="E2638" s="93">
        <v>54967252.590000004</v>
      </c>
    </row>
    <row r="2639" spans="2:5">
      <c r="B2639" s="132" t="s">
        <v>660</v>
      </c>
      <c r="C2639" s="93">
        <v>4943620</v>
      </c>
      <c r="D2639" s="93">
        <v>14451870.949999999</v>
      </c>
      <c r="E2639" s="93">
        <v>14385910.369999999</v>
      </c>
    </row>
    <row r="2640" spans="2:5">
      <c r="B2640" s="133" t="s">
        <v>1162</v>
      </c>
      <c r="C2640" s="93">
        <v>4943620</v>
      </c>
      <c r="D2640" s="93">
        <v>14451870.949999999</v>
      </c>
      <c r="E2640" s="93">
        <v>14385910.369999999</v>
      </c>
    </row>
    <row r="2641" spans="2:5">
      <c r="B2641" s="131" t="s">
        <v>304</v>
      </c>
      <c r="C2641" s="108">
        <v>0</v>
      </c>
      <c r="D2641" s="108">
        <v>385000000</v>
      </c>
      <c r="E2641" s="108">
        <v>380050640.41000003</v>
      </c>
    </row>
    <row r="2642" spans="2:5">
      <c r="B2642" s="132" t="s">
        <v>1385</v>
      </c>
      <c r="C2642" s="93">
        <v>0</v>
      </c>
      <c r="D2642" s="93">
        <v>385000000</v>
      </c>
      <c r="E2642" s="93">
        <v>380050640.41000003</v>
      </c>
    </row>
    <row r="2643" spans="2:5">
      <c r="B2643" s="133" t="s">
        <v>1386</v>
      </c>
      <c r="C2643" s="93">
        <v>0</v>
      </c>
      <c r="D2643" s="93">
        <v>385000000</v>
      </c>
      <c r="E2643" s="93">
        <v>380050640.41000003</v>
      </c>
    </row>
    <row r="2644" spans="2:5">
      <c r="B2644" s="59" t="s">
        <v>301</v>
      </c>
      <c r="C2644" s="93">
        <v>642352396</v>
      </c>
      <c r="D2644" s="93">
        <v>644302212.28000009</v>
      </c>
      <c r="E2644" s="93">
        <v>593892037.15999997</v>
      </c>
    </row>
    <row r="2645" spans="2:5">
      <c r="B2645" s="131" t="s">
        <v>287</v>
      </c>
      <c r="C2645" s="108">
        <v>642352396</v>
      </c>
      <c r="D2645" s="108">
        <v>644302212.28000009</v>
      </c>
      <c r="E2645" s="108">
        <v>593892037.15999997</v>
      </c>
    </row>
    <row r="2646" spans="2:5">
      <c r="B2646" s="132" t="s">
        <v>2454</v>
      </c>
      <c r="C2646" s="93">
        <v>0</v>
      </c>
      <c r="D2646" s="93">
        <v>2812264.67</v>
      </c>
      <c r="E2646" s="93">
        <v>0</v>
      </c>
    </row>
    <row r="2647" spans="2:5">
      <c r="B2647" s="133" t="s">
        <v>2455</v>
      </c>
      <c r="C2647" s="93">
        <v>0</v>
      </c>
      <c r="D2647" s="93">
        <v>2812264.67</v>
      </c>
      <c r="E2647" s="93">
        <v>0</v>
      </c>
    </row>
    <row r="2648" spans="2:5">
      <c r="B2648" s="132" t="s">
        <v>2456</v>
      </c>
      <c r="C2648" s="93">
        <v>0</v>
      </c>
      <c r="D2648" s="93">
        <v>1688874.38</v>
      </c>
      <c r="E2648" s="93">
        <v>0</v>
      </c>
    </row>
    <row r="2649" spans="2:5">
      <c r="B2649" s="133" t="s">
        <v>2457</v>
      </c>
      <c r="C2649" s="93">
        <v>0</v>
      </c>
      <c r="D2649" s="93">
        <v>1688874.38</v>
      </c>
      <c r="E2649" s="93">
        <v>0</v>
      </c>
    </row>
    <row r="2650" spans="2:5">
      <c r="B2650" s="132" t="s">
        <v>2458</v>
      </c>
      <c r="C2650" s="93">
        <v>0</v>
      </c>
      <c r="D2650" s="93">
        <v>2812264.67</v>
      </c>
      <c r="E2650" s="93">
        <v>0</v>
      </c>
    </row>
    <row r="2651" spans="2:5">
      <c r="B2651" s="133" t="s">
        <v>2459</v>
      </c>
      <c r="C2651" s="93">
        <v>0</v>
      </c>
      <c r="D2651" s="93">
        <v>2812264.67</v>
      </c>
      <c r="E2651" s="93">
        <v>0</v>
      </c>
    </row>
    <row r="2652" spans="2:5">
      <c r="B2652" s="132" t="s">
        <v>661</v>
      </c>
      <c r="C2652" s="93">
        <v>2466670</v>
      </c>
      <c r="D2652" s="93">
        <v>1688874.38</v>
      </c>
      <c r="E2652" s="93">
        <v>0</v>
      </c>
    </row>
    <row r="2653" spans="2:5">
      <c r="B2653" s="133" t="s">
        <v>1163</v>
      </c>
      <c r="C2653" s="93">
        <v>2466670</v>
      </c>
      <c r="D2653" s="93">
        <v>0</v>
      </c>
      <c r="E2653" s="93">
        <v>0</v>
      </c>
    </row>
    <row r="2654" spans="2:5">
      <c r="B2654" s="133" t="s">
        <v>2460</v>
      </c>
      <c r="C2654" s="93">
        <v>0</v>
      </c>
      <c r="D2654" s="93">
        <v>1688874.38</v>
      </c>
      <c r="E2654" s="93">
        <v>0</v>
      </c>
    </row>
    <row r="2655" spans="2:5">
      <c r="B2655" s="132" t="s">
        <v>2461</v>
      </c>
      <c r="C2655" s="93">
        <v>0</v>
      </c>
      <c r="D2655" s="93">
        <v>3132981.35</v>
      </c>
      <c r="E2655" s="93">
        <v>0</v>
      </c>
    </row>
    <row r="2656" spans="2:5">
      <c r="B2656" s="133" t="s">
        <v>2462</v>
      </c>
      <c r="C2656" s="93">
        <v>0</v>
      </c>
      <c r="D2656" s="93">
        <v>3132981.35</v>
      </c>
      <c r="E2656" s="93">
        <v>0</v>
      </c>
    </row>
    <row r="2657" spans="2:5">
      <c r="B2657" s="132" t="s">
        <v>2463</v>
      </c>
      <c r="C2657" s="93">
        <v>0</v>
      </c>
      <c r="D2657" s="93">
        <v>5456390.6900000004</v>
      </c>
      <c r="E2657" s="93">
        <v>0</v>
      </c>
    </row>
    <row r="2658" spans="2:5">
      <c r="B2658" s="133" t="s">
        <v>2464</v>
      </c>
      <c r="C2658" s="93">
        <v>0</v>
      </c>
      <c r="D2658" s="93">
        <v>5456390.6900000004</v>
      </c>
      <c r="E2658" s="93">
        <v>0</v>
      </c>
    </row>
    <row r="2659" spans="2:5">
      <c r="B2659" s="132" t="s">
        <v>2465</v>
      </c>
      <c r="C2659" s="93">
        <v>0</v>
      </c>
      <c r="D2659" s="93">
        <v>3132981.35</v>
      </c>
      <c r="E2659" s="93">
        <v>0</v>
      </c>
    </row>
    <row r="2660" spans="2:5">
      <c r="B2660" s="133" t="s">
        <v>2466</v>
      </c>
      <c r="C2660" s="93">
        <v>0</v>
      </c>
      <c r="D2660" s="93">
        <v>3132981.35</v>
      </c>
      <c r="E2660" s="93">
        <v>0</v>
      </c>
    </row>
    <row r="2661" spans="2:5">
      <c r="B2661" s="132" t="s">
        <v>2467</v>
      </c>
      <c r="C2661" s="93">
        <v>0</v>
      </c>
      <c r="D2661" s="93">
        <v>1196344.2</v>
      </c>
      <c r="E2661" s="93">
        <v>0</v>
      </c>
    </row>
    <row r="2662" spans="2:5">
      <c r="B2662" s="133" t="s">
        <v>2468</v>
      </c>
      <c r="C2662" s="93">
        <v>0</v>
      </c>
      <c r="D2662" s="93">
        <v>1196344.2</v>
      </c>
      <c r="E2662" s="93">
        <v>0</v>
      </c>
    </row>
    <row r="2663" spans="2:5">
      <c r="B2663" s="132" t="s">
        <v>2469</v>
      </c>
      <c r="C2663" s="93">
        <v>0</v>
      </c>
      <c r="D2663" s="93">
        <v>1196344.2</v>
      </c>
      <c r="E2663" s="93">
        <v>0</v>
      </c>
    </row>
    <row r="2664" spans="2:5">
      <c r="B2664" s="133" t="s">
        <v>2470</v>
      </c>
      <c r="C2664" s="93">
        <v>0</v>
      </c>
      <c r="D2664" s="93">
        <v>1196344.2</v>
      </c>
      <c r="E2664" s="93">
        <v>0</v>
      </c>
    </row>
    <row r="2665" spans="2:5">
      <c r="B2665" s="132" t="s">
        <v>2471</v>
      </c>
      <c r="C2665" s="93">
        <v>0</v>
      </c>
      <c r="D2665" s="93">
        <v>5456391.3700000001</v>
      </c>
      <c r="E2665" s="93">
        <v>0</v>
      </c>
    </row>
    <row r="2666" spans="2:5">
      <c r="B2666" s="133" t="s">
        <v>2472</v>
      </c>
      <c r="C2666" s="93">
        <v>0</v>
      </c>
      <c r="D2666" s="93">
        <v>5456391.3700000001</v>
      </c>
      <c r="E2666" s="93">
        <v>0</v>
      </c>
    </row>
    <row r="2667" spans="2:5">
      <c r="B2667" s="132" t="s">
        <v>2473</v>
      </c>
      <c r="C2667" s="93">
        <v>0</v>
      </c>
      <c r="D2667" s="93">
        <v>2812264.67</v>
      </c>
      <c r="E2667" s="93">
        <v>2504850.08</v>
      </c>
    </row>
    <row r="2668" spans="2:5">
      <c r="B2668" s="133" t="s">
        <v>2474</v>
      </c>
      <c r="C2668" s="93">
        <v>0</v>
      </c>
      <c r="D2668" s="93">
        <v>2812264.67</v>
      </c>
      <c r="E2668" s="93">
        <v>2504850.08</v>
      </c>
    </row>
    <row r="2669" spans="2:5">
      <c r="B2669" s="132" t="s">
        <v>2475</v>
      </c>
      <c r="C2669" s="93">
        <v>0</v>
      </c>
      <c r="D2669" s="93">
        <v>2812264.67</v>
      </c>
      <c r="E2669" s="93">
        <v>2504850.08</v>
      </c>
    </row>
    <row r="2670" spans="2:5">
      <c r="B2670" s="133" t="s">
        <v>2476</v>
      </c>
      <c r="C2670" s="93">
        <v>0</v>
      </c>
      <c r="D2670" s="93">
        <v>2812264.67</v>
      </c>
      <c r="E2670" s="93">
        <v>2504850.08</v>
      </c>
    </row>
    <row r="2671" spans="2:5">
      <c r="B2671" s="132" t="s">
        <v>2477</v>
      </c>
      <c r="C2671" s="93">
        <v>0</v>
      </c>
      <c r="D2671" s="93">
        <v>1688874.38</v>
      </c>
      <c r="E2671" s="93">
        <v>1598548.23</v>
      </c>
    </row>
    <row r="2672" spans="2:5">
      <c r="B2672" s="133" t="s">
        <v>2478</v>
      </c>
      <c r="C2672" s="93">
        <v>0</v>
      </c>
      <c r="D2672" s="93">
        <v>1688874.38</v>
      </c>
      <c r="E2672" s="93">
        <v>1598548.23</v>
      </c>
    </row>
    <row r="2673" spans="2:5">
      <c r="B2673" s="132" t="s">
        <v>2479</v>
      </c>
      <c r="C2673" s="93">
        <v>0</v>
      </c>
      <c r="D2673" s="93">
        <v>2812264.67</v>
      </c>
      <c r="E2673" s="93">
        <v>2504850.08</v>
      </c>
    </row>
    <row r="2674" spans="2:5">
      <c r="B2674" s="133" t="s">
        <v>2480</v>
      </c>
      <c r="C2674" s="93">
        <v>0</v>
      </c>
      <c r="D2674" s="93">
        <v>2812264.67</v>
      </c>
      <c r="E2674" s="93">
        <v>2504850.08</v>
      </c>
    </row>
    <row r="2675" spans="2:5">
      <c r="B2675" s="132" t="s">
        <v>662</v>
      </c>
      <c r="C2675" s="93">
        <v>2115619</v>
      </c>
      <c r="D2675" s="93">
        <v>8618379.7799999993</v>
      </c>
      <c r="E2675" s="93">
        <v>8574500.7599999998</v>
      </c>
    </row>
    <row r="2676" spans="2:5">
      <c r="B2676" s="133" t="s">
        <v>1164</v>
      </c>
      <c r="C2676" s="93">
        <v>2115619</v>
      </c>
      <c r="D2676" s="93">
        <v>8618379.7799999993</v>
      </c>
      <c r="E2676" s="93">
        <v>8574500.7599999998</v>
      </c>
    </row>
    <row r="2677" spans="2:5">
      <c r="B2677" s="132" t="s">
        <v>2481</v>
      </c>
      <c r="C2677" s="93">
        <v>0</v>
      </c>
      <c r="D2677" s="93">
        <v>2812264.67</v>
      </c>
      <c r="E2677" s="93">
        <v>0</v>
      </c>
    </row>
    <row r="2678" spans="2:5">
      <c r="B2678" s="133" t="s">
        <v>2482</v>
      </c>
      <c r="C2678" s="93">
        <v>0</v>
      </c>
      <c r="D2678" s="93">
        <v>2812264.67</v>
      </c>
      <c r="E2678" s="93">
        <v>0</v>
      </c>
    </row>
    <row r="2679" spans="2:5">
      <c r="B2679" s="132" t="s">
        <v>2483</v>
      </c>
      <c r="C2679" s="93">
        <v>0</v>
      </c>
      <c r="D2679" s="93">
        <v>2812264.67</v>
      </c>
      <c r="E2679" s="93">
        <v>0</v>
      </c>
    </row>
    <row r="2680" spans="2:5">
      <c r="B2680" s="133" t="s">
        <v>2484</v>
      </c>
      <c r="C2680" s="93">
        <v>0</v>
      </c>
      <c r="D2680" s="93">
        <v>2812264.67</v>
      </c>
      <c r="E2680" s="93">
        <v>0</v>
      </c>
    </row>
    <row r="2681" spans="2:5">
      <c r="B2681" s="132" t="s">
        <v>2485</v>
      </c>
      <c r="C2681" s="93">
        <v>0</v>
      </c>
      <c r="D2681" s="93">
        <v>2812264.67</v>
      </c>
      <c r="E2681" s="93">
        <v>0</v>
      </c>
    </row>
    <row r="2682" spans="2:5">
      <c r="B2682" s="133" t="s">
        <v>2486</v>
      </c>
      <c r="C2682" s="93">
        <v>0</v>
      </c>
      <c r="D2682" s="93">
        <v>2812264.67</v>
      </c>
      <c r="E2682" s="93">
        <v>0</v>
      </c>
    </row>
    <row r="2683" spans="2:5">
      <c r="B2683" s="132" t="s">
        <v>3294</v>
      </c>
      <c r="C2683" s="93">
        <v>0</v>
      </c>
      <c r="D2683" s="93">
        <v>2812264.67</v>
      </c>
      <c r="E2683" s="93">
        <v>0</v>
      </c>
    </row>
    <row r="2684" spans="2:5">
      <c r="B2684" s="133" t="s">
        <v>2487</v>
      </c>
      <c r="C2684" s="93">
        <v>0</v>
      </c>
      <c r="D2684" s="93">
        <v>2812264.67</v>
      </c>
      <c r="E2684" s="93">
        <v>0</v>
      </c>
    </row>
    <row r="2685" spans="2:5">
      <c r="B2685" s="132" t="s">
        <v>663</v>
      </c>
      <c r="C2685" s="93">
        <v>29000000</v>
      </c>
      <c r="D2685" s="93">
        <v>0</v>
      </c>
      <c r="E2685" s="93">
        <v>0</v>
      </c>
    </row>
    <row r="2686" spans="2:5">
      <c r="B2686" s="133" t="s">
        <v>1165</v>
      </c>
      <c r="C2686" s="93">
        <v>29000000</v>
      </c>
      <c r="D2686" s="93">
        <v>0</v>
      </c>
      <c r="E2686" s="93">
        <v>0</v>
      </c>
    </row>
    <row r="2687" spans="2:5">
      <c r="B2687" s="132" t="s">
        <v>664</v>
      </c>
      <c r="C2687" s="93">
        <v>8693414</v>
      </c>
      <c r="D2687" s="93">
        <v>4484753.05</v>
      </c>
      <c r="E2687" s="93">
        <v>1347866.38</v>
      </c>
    </row>
    <row r="2688" spans="2:5">
      <c r="B2688" s="133" t="s">
        <v>1166</v>
      </c>
      <c r="C2688" s="93">
        <v>8693414</v>
      </c>
      <c r="D2688" s="93">
        <v>1672488.38</v>
      </c>
      <c r="E2688" s="93">
        <v>1347866.38</v>
      </c>
    </row>
    <row r="2689" spans="2:5">
      <c r="B2689" s="133" t="s">
        <v>2488</v>
      </c>
      <c r="C2689" s="93">
        <v>0</v>
      </c>
      <c r="D2689" s="93">
        <v>2812264.67</v>
      </c>
      <c r="E2689" s="93">
        <v>0</v>
      </c>
    </row>
    <row r="2690" spans="2:5">
      <c r="B2690" s="132" t="s">
        <v>665</v>
      </c>
      <c r="C2690" s="93">
        <v>94875610</v>
      </c>
      <c r="D2690" s="93">
        <v>83254403</v>
      </c>
      <c r="E2690" s="93">
        <v>82610080.040000007</v>
      </c>
    </row>
    <row r="2691" spans="2:5">
      <c r="B2691" s="133" t="s">
        <v>1167</v>
      </c>
      <c r="C2691" s="93">
        <v>94875610</v>
      </c>
      <c r="D2691" s="93">
        <v>83254403</v>
      </c>
      <c r="E2691" s="93">
        <v>82610080.040000007</v>
      </c>
    </row>
    <row r="2692" spans="2:5">
      <c r="B2692" s="132" t="s">
        <v>666</v>
      </c>
      <c r="C2692" s="93">
        <v>3615288</v>
      </c>
      <c r="D2692" s="93">
        <v>8971569</v>
      </c>
      <c r="E2692" s="93">
        <v>8971561.6199999992</v>
      </c>
    </row>
    <row r="2693" spans="2:5">
      <c r="B2693" s="133" t="s">
        <v>1168</v>
      </c>
      <c r="C2693" s="93">
        <v>3615288</v>
      </c>
      <c r="D2693" s="93">
        <v>8971569</v>
      </c>
      <c r="E2693" s="93">
        <v>8971561.6199999992</v>
      </c>
    </row>
    <row r="2694" spans="2:5">
      <c r="B2694" s="132" t="s">
        <v>667</v>
      </c>
      <c r="C2694" s="93">
        <v>56247488</v>
      </c>
      <c r="D2694" s="93">
        <v>0</v>
      </c>
      <c r="E2694" s="93">
        <v>0</v>
      </c>
    </row>
    <row r="2695" spans="2:5">
      <c r="B2695" s="133" t="s">
        <v>1169</v>
      </c>
      <c r="C2695" s="93">
        <v>56247488</v>
      </c>
      <c r="D2695" s="93">
        <v>0</v>
      </c>
      <c r="E2695" s="93">
        <v>0</v>
      </c>
    </row>
    <row r="2696" spans="2:5">
      <c r="B2696" s="132" t="s">
        <v>668</v>
      </c>
      <c r="C2696" s="93">
        <v>90165822</v>
      </c>
      <c r="D2696" s="93">
        <v>120761191.78</v>
      </c>
      <c r="E2696" s="93">
        <v>120755521.98</v>
      </c>
    </row>
    <row r="2697" spans="2:5">
      <c r="B2697" s="133" t="s">
        <v>1170</v>
      </c>
      <c r="C2697" s="93">
        <v>90165822</v>
      </c>
      <c r="D2697" s="93">
        <v>120761191.78</v>
      </c>
      <c r="E2697" s="93">
        <v>120755521.98</v>
      </c>
    </row>
    <row r="2698" spans="2:5">
      <c r="B2698" s="132" t="s">
        <v>669</v>
      </c>
      <c r="C2698" s="93">
        <v>9866683</v>
      </c>
      <c r="D2698" s="93">
        <v>7742820.9199999999</v>
      </c>
      <c r="E2698" s="93">
        <v>7742820.9199999999</v>
      </c>
    </row>
    <row r="2699" spans="2:5">
      <c r="B2699" s="133" t="s">
        <v>1171</v>
      </c>
      <c r="C2699" s="93">
        <v>9866683</v>
      </c>
      <c r="D2699" s="93">
        <v>7742820.9199999999</v>
      </c>
      <c r="E2699" s="93">
        <v>7742820.9199999999</v>
      </c>
    </row>
    <row r="2700" spans="2:5">
      <c r="B2700" s="132" t="s">
        <v>670</v>
      </c>
      <c r="C2700" s="93">
        <v>18742915</v>
      </c>
      <c r="D2700" s="93">
        <v>51458002</v>
      </c>
      <c r="E2700" s="93">
        <v>50095986.189999998</v>
      </c>
    </row>
    <row r="2701" spans="2:5">
      <c r="B2701" s="133" t="s">
        <v>1172</v>
      </c>
      <c r="C2701" s="93">
        <v>18742915</v>
      </c>
      <c r="D2701" s="93">
        <v>51458002</v>
      </c>
      <c r="E2701" s="93">
        <v>50095986.189999998</v>
      </c>
    </row>
    <row r="2702" spans="2:5">
      <c r="B2702" s="132" t="s">
        <v>671</v>
      </c>
      <c r="C2702" s="93">
        <v>222804317</v>
      </c>
      <c r="D2702" s="93">
        <v>118945718</v>
      </c>
      <c r="E2702" s="93">
        <v>114563665.78</v>
      </c>
    </row>
    <row r="2703" spans="2:5">
      <c r="B2703" s="133" t="s">
        <v>1173</v>
      </c>
      <c r="C2703" s="93">
        <v>222804317</v>
      </c>
      <c r="D2703" s="93">
        <v>118945718</v>
      </c>
      <c r="E2703" s="93">
        <v>114563665.78</v>
      </c>
    </row>
    <row r="2704" spans="2:5">
      <c r="B2704" s="132" t="s">
        <v>672</v>
      </c>
      <c r="C2704" s="93">
        <v>1241916</v>
      </c>
      <c r="D2704" s="93">
        <v>1</v>
      </c>
      <c r="E2704" s="93">
        <v>0</v>
      </c>
    </row>
    <row r="2705" spans="2:5">
      <c r="B2705" s="133" t="s">
        <v>1174</v>
      </c>
      <c r="C2705" s="93">
        <v>1241916</v>
      </c>
      <c r="D2705" s="93">
        <v>1</v>
      </c>
      <c r="E2705" s="93">
        <v>0</v>
      </c>
    </row>
    <row r="2706" spans="2:5">
      <c r="B2706" s="132" t="s">
        <v>673</v>
      </c>
      <c r="C2706" s="93">
        <v>102516654</v>
      </c>
      <c r="D2706" s="93">
        <v>190116935.41999999</v>
      </c>
      <c r="E2706" s="93">
        <v>190116935.02000001</v>
      </c>
    </row>
    <row r="2707" spans="2:5">
      <c r="B2707" s="133" t="s">
        <v>1175</v>
      </c>
      <c r="C2707" s="93">
        <v>102516654</v>
      </c>
      <c r="D2707" s="93">
        <v>190116935.41999999</v>
      </c>
      <c r="E2707" s="93">
        <v>190116935.02000001</v>
      </c>
    </row>
    <row r="2708" spans="2:5">
      <c r="B2708" s="131" t="s">
        <v>304</v>
      </c>
      <c r="C2708" s="108">
        <v>0</v>
      </c>
      <c r="D2708" s="108">
        <v>0</v>
      </c>
      <c r="E2708" s="108">
        <v>0</v>
      </c>
    </row>
    <row r="2709" spans="2:5">
      <c r="B2709" s="132" t="s">
        <v>667</v>
      </c>
      <c r="C2709" s="93">
        <v>0</v>
      </c>
      <c r="D2709" s="93">
        <v>0</v>
      </c>
      <c r="E2709" s="93">
        <v>0</v>
      </c>
    </row>
    <row r="2710" spans="2:5">
      <c r="B2710" s="133" t="s">
        <v>1169</v>
      </c>
      <c r="C2710" s="93">
        <v>0</v>
      </c>
      <c r="D2710" s="93">
        <v>0</v>
      </c>
      <c r="E2710" s="93">
        <v>0</v>
      </c>
    </row>
    <row r="2711" spans="2:5">
      <c r="B2711" s="59" t="s">
        <v>674</v>
      </c>
      <c r="C2711" s="93">
        <v>72214264</v>
      </c>
      <c r="D2711" s="93">
        <v>488673924.78000027</v>
      </c>
      <c r="E2711" s="93">
        <v>415631303.22000003</v>
      </c>
    </row>
    <row r="2712" spans="2:5">
      <c r="B2712" s="131" t="s">
        <v>287</v>
      </c>
      <c r="C2712" s="108">
        <v>72214264</v>
      </c>
      <c r="D2712" s="108">
        <v>473673924.78000027</v>
      </c>
      <c r="E2712" s="108">
        <v>400631303.41000003</v>
      </c>
    </row>
    <row r="2713" spans="2:5">
      <c r="B2713" s="132" t="s">
        <v>675</v>
      </c>
      <c r="C2713" s="93">
        <v>12495276</v>
      </c>
      <c r="D2713" s="93">
        <v>59962544</v>
      </c>
      <c r="E2713" s="93">
        <v>59708860.840000004</v>
      </c>
    </row>
    <row r="2714" spans="2:5">
      <c r="B2714" s="133" t="s">
        <v>1176</v>
      </c>
      <c r="C2714" s="93">
        <v>12495276</v>
      </c>
      <c r="D2714" s="93">
        <v>59962544</v>
      </c>
      <c r="E2714" s="93">
        <v>59708860.840000004</v>
      </c>
    </row>
    <row r="2715" spans="2:5">
      <c r="B2715" s="132" t="s">
        <v>676</v>
      </c>
      <c r="C2715" s="93">
        <v>791959</v>
      </c>
      <c r="D2715" s="93">
        <v>3563814.01</v>
      </c>
      <c r="E2715" s="93">
        <v>3090179.18</v>
      </c>
    </row>
    <row r="2716" spans="2:5">
      <c r="B2716" s="133" t="s">
        <v>1177</v>
      </c>
      <c r="C2716" s="93">
        <v>791959</v>
      </c>
      <c r="D2716" s="93">
        <v>3563814.01</v>
      </c>
      <c r="E2716" s="93">
        <v>3090179.18</v>
      </c>
    </row>
    <row r="2717" spans="2:5">
      <c r="B2717" s="132" t="s">
        <v>677</v>
      </c>
      <c r="C2717" s="93">
        <v>791959</v>
      </c>
      <c r="D2717" s="93">
        <v>3593168.01</v>
      </c>
      <c r="E2717" s="93">
        <v>3326818.09</v>
      </c>
    </row>
    <row r="2718" spans="2:5">
      <c r="B2718" s="133" t="s">
        <v>1178</v>
      </c>
      <c r="C2718" s="93">
        <v>791959</v>
      </c>
      <c r="D2718" s="93">
        <v>3593168.01</v>
      </c>
      <c r="E2718" s="93">
        <v>3326818.09</v>
      </c>
    </row>
    <row r="2719" spans="2:5">
      <c r="B2719" s="132" t="s">
        <v>678</v>
      </c>
      <c r="C2719" s="93">
        <v>2138193</v>
      </c>
      <c r="D2719" s="93">
        <v>9621866.9499999993</v>
      </c>
      <c r="E2719" s="93">
        <v>6823623.0599999996</v>
      </c>
    </row>
    <row r="2720" spans="2:5">
      <c r="B2720" s="133" t="s">
        <v>1179</v>
      </c>
      <c r="C2720" s="93">
        <v>2138193</v>
      </c>
      <c r="D2720" s="93">
        <v>9621866.9499999993</v>
      </c>
      <c r="E2720" s="93">
        <v>6823623.0599999996</v>
      </c>
    </row>
    <row r="2721" spans="2:5">
      <c r="B2721" s="132" t="s">
        <v>679</v>
      </c>
      <c r="C2721" s="93">
        <v>791959</v>
      </c>
      <c r="D2721" s="93">
        <v>3563814.01</v>
      </c>
      <c r="E2721" s="93">
        <v>712762.8</v>
      </c>
    </row>
    <row r="2722" spans="2:5">
      <c r="B2722" s="133" t="s">
        <v>1180</v>
      </c>
      <c r="C2722" s="93">
        <v>791959</v>
      </c>
      <c r="D2722" s="93">
        <v>3563814.01</v>
      </c>
      <c r="E2722" s="93">
        <v>712762.8</v>
      </c>
    </row>
    <row r="2723" spans="2:5">
      <c r="B2723" s="132" t="s">
        <v>680</v>
      </c>
      <c r="C2723" s="93">
        <v>2138193</v>
      </c>
      <c r="D2723" s="93">
        <v>7984476.0499999998</v>
      </c>
      <c r="E2723" s="93">
        <v>7265060.8899999997</v>
      </c>
    </row>
    <row r="2724" spans="2:5">
      <c r="B2724" s="133" t="s">
        <v>1181</v>
      </c>
      <c r="C2724" s="93">
        <v>2138193</v>
      </c>
      <c r="D2724" s="93">
        <v>7984476.0499999998</v>
      </c>
      <c r="E2724" s="93">
        <v>7265060.8899999997</v>
      </c>
    </row>
    <row r="2725" spans="2:5">
      <c r="B2725" s="132" t="s">
        <v>681</v>
      </c>
      <c r="C2725" s="93">
        <v>2115619</v>
      </c>
      <c r="D2725" s="93">
        <v>15952</v>
      </c>
      <c r="E2725" s="93">
        <v>0</v>
      </c>
    </row>
    <row r="2726" spans="2:5">
      <c r="B2726" s="133" t="s">
        <v>1182</v>
      </c>
      <c r="C2726" s="93">
        <v>2115619</v>
      </c>
      <c r="D2726" s="93">
        <v>15952</v>
      </c>
      <c r="E2726" s="93">
        <v>0</v>
      </c>
    </row>
    <row r="2727" spans="2:5">
      <c r="B2727" s="132" t="s">
        <v>682</v>
      </c>
      <c r="C2727" s="93">
        <v>2138193</v>
      </c>
      <c r="D2727" s="93">
        <v>0</v>
      </c>
      <c r="E2727" s="93">
        <v>0</v>
      </c>
    </row>
    <row r="2728" spans="2:5">
      <c r="B2728" s="133" t="s">
        <v>1183</v>
      </c>
      <c r="C2728" s="93">
        <v>2138193</v>
      </c>
      <c r="D2728" s="93">
        <v>0</v>
      </c>
      <c r="E2728" s="93">
        <v>0</v>
      </c>
    </row>
    <row r="2729" spans="2:5">
      <c r="B2729" s="132" t="s">
        <v>683</v>
      </c>
      <c r="C2729" s="93">
        <v>791959</v>
      </c>
      <c r="D2729" s="93">
        <v>3600090.5</v>
      </c>
      <c r="E2729" s="93">
        <v>2938093.15</v>
      </c>
    </row>
    <row r="2730" spans="2:5">
      <c r="B2730" s="133" t="s">
        <v>1184</v>
      </c>
      <c r="C2730" s="93">
        <v>791959</v>
      </c>
      <c r="D2730" s="93">
        <v>3600090.5</v>
      </c>
      <c r="E2730" s="93">
        <v>2938093.15</v>
      </c>
    </row>
    <row r="2731" spans="2:5">
      <c r="B2731" s="132" t="s">
        <v>684</v>
      </c>
      <c r="C2731" s="93">
        <v>6209581</v>
      </c>
      <c r="D2731" s="93">
        <v>6</v>
      </c>
      <c r="E2731" s="93">
        <v>0</v>
      </c>
    </row>
    <row r="2732" spans="2:5">
      <c r="B2732" s="133" t="s">
        <v>1185</v>
      </c>
      <c r="C2732" s="93">
        <v>6209581</v>
      </c>
      <c r="D2732" s="93">
        <v>6</v>
      </c>
      <c r="E2732" s="93">
        <v>0</v>
      </c>
    </row>
    <row r="2733" spans="2:5">
      <c r="B2733" s="132" t="s">
        <v>2676</v>
      </c>
      <c r="C2733" s="93">
        <v>0</v>
      </c>
      <c r="D2733" s="93">
        <v>1682888.72</v>
      </c>
      <c r="E2733" s="93">
        <v>0</v>
      </c>
    </row>
    <row r="2734" spans="2:5">
      <c r="B2734" s="133" t="s">
        <v>2677</v>
      </c>
      <c r="C2734" s="93">
        <v>0</v>
      </c>
      <c r="D2734" s="93">
        <v>1682888.72</v>
      </c>
      <c r="E2734" s="93">
        <v>0</v>
      </c>
    </row>
    <row r="2735" spans="2:5">
      <c r="B2735" s="132" t="s">
        <v>2678</v>
      </c>
      <c r="C2735" s="93">
        <v>0</v>
      </c>
      <c r="D2735" s="93">
        <v>1682888.72</v>
      </c>
      <c r="E2735" s="93">
        <v>0</v>
      </c>
    </row>
    <row r="2736" spans="2:5">
      <c r="B2736" s="133" t="s">
        <v>2679</v>
      </c>
      <c r="C2736" s="93">
        <v>0</v>
      </c>
      <c r="D2736" s="93">
        <v>1682888.72</v>
      </c>
      <c r="E2736" s="93">
        <v>0</v>
      </c>
    </row>
    <row r="2737" spans="2:5">
      <c r="B2737" s="132" t="s">
        <v>2680</v>
      </c>
      <c r="C2737" s="93">
        <v>0</v>
      </c>
      <c r="D2737" s="93">
        <v>3121721.38</v>
      </c>
      <c r="E2737" s="93">
        <v>0</v>
      </c>
    </row>
    <row r="2738" spans="2:5">
      <c r="B2738" s="133" t="s">
        <v>2681</v>
      </c>
      <c r="C2738" s="93">
        <v>0</v>
      </c>
      <c r="D2738" s="93">
        <v>3121721.38</v>
      </c>
      <c r="E2738" s="93">
        <v>0</v>
      </c>
    </row>
    <row r="2739" spans="2:5">
      <c r="B2739" s="132" t="s">
        <v>685</v>
      </c>
      <c r="C2739" s="93">
        <v>9866682</v>
      </c>
      <c r="D2739" s="93">
        <v>57715468</v>
      </c>
      <c r="E2739" s="93">
        <v>43817035.100000001</v>
      </c>
    </row>
    <row r="2740" spans="2:5">
      <c r="B2740" s="133" t="s">
        <v>1186</v>
      </c>
      <c r="C2740" s="93">
        <v>9866682</v>
      </c>
      <c r="D2740" s="93">
        <v>57715468</v>
      </c>
      <c r="E2740" s="93">
        <v>43817035.100000001</v>
      </c>
    </row>
    <row r="2741" spans="2:5">
      <c r="B2741" s="132" t="s">
        <v>686</v>
      </c>
      <c r="C2741" s="93">
        <v>6247638</v>
      </c>
      <c r="D2741" s="93">
        <v>10839765</v>
      </c>
      <c r="E2741" s="93">
        <v>4170622.48</v>
      </c>
    </row>
    <row r="2742" spans="2:5">
      <c r="B2742" s="133" t="s">
        <v>1187</v>
      </c>
      <c r="C2742" s="93">
        <v>6247638</v>
      </c>
      <c r="D2742" s="93">
        <v>10839765</v>
      </c>
      <c r="E2742" s="93">
        <v>4170622.48</v>
      </c>
    </row>
    <row r="2743" spans="2:5">
      <c r="B2743" s="132" t="s">
        <v>3422</v>
      </c>
      <c r="C2743" s="93">
        <v>0</v>
      </c>
      <c r="D2743" s="93">
        <v>25625120.609999999</v>
      </c>
      <c r="E2743" s="93">
        <v>25609029.300000001</v>
      </c>
    </row>
    <row r="2744" spans="2:5">
      <c r="B2744" s="133" t="s">
        <v>3423</v>
      </c>
      <c r="C2744" s="93">
        <v>0</v>
      </c>
      <c r="D2744" s="93">
        <v>25625120.609999999</v>
      </c>
      <c r="E2744" s="93">
        <v>25609029.300000001</v>
      </c>
    </row>
    <row r="2745" spans="2:5">
      <c r="B2745" s="132" t="s">
        <v>3101</v>
      </c>
      <c r="C2745" s="93">
        <v>0</v>
      </c>
      <c r="D2745" s="93">
        <v>93418280.280000001</v>
      </c>
      <c r="E2745" s="93">
        <v>93093714.450000003</v>
      </c>
    </row>
    <row r="2746" spans="2:5">
      <c r="B2746" s="133" t="s">
        <v>3102</v>
      </c>
      <c r="C2746" s="93">
        <v>0</v>
      </c>
      <c r="D2746" s="93">
        <v>93418280.280000001</v>
      </c>
      <c r="E2746" s="93">
        <v>93093714.450000003</v>
      </c>
    </row>
    <row r="2747" spans="2:5">
      <c r="B2747" s="132" t="s">
        <v>2682</v>
      </c>
      <c r="C2747" s="93">
        <v>0</v>
      </c>
      <c r="D2747" s="93">
        <v>2802176.05</v>
      </c>
      <c r="E2747" s="93">
        <v>0</v>
      </c>
    </row>
    <row r="2748" spans="2:5">
      <c r="B2748" s="133" t="s">
        <v>2683</v>
      </c>
      <c r="C2748" s="93">
        <v>0</v>
      </c>
      <c r="D2748" s="93">
        <v>2802176.05</v>
      </c>
      <c r="E2748" s="93">
        <v>0</v>
      </c>
    </row>
    <row r="2749" spans="2:5">
      <c r="B2749" s="132" t="s">
        <v>2684</v>
      </c>
      <c r="C2749" s="93">
        <v>0</v>
      </c>
      <c r="D2749" s="93">
        <v>1192157.4099999999</v>
      </c>
      <c r="E2749" s="93">
        <v>1109666.1200000001</v>
      </c>
    </row>
    <row r="2750" spans="2:5">
      <c r="B2750" s="133" t="s">
        <v>2685</v>
      </c>
      <c r="C2750" s="93">
        <v>0</v>
      </c>
      <c r="D2750" s="93">
        <v>1192157.4099999999</v>
      </c>
      <c r="E2750" s="93">
        <v>1109666.1200000001</v>
      </c>
    </row>
    <row r="2751" spans="2:5">
      <c r="B2751" s="132" t="s">
        <v>2686</v>
      </c>
      <c r="C2751" s="93">
        <v>0</v>
      </c>
      <c r="D2751" s="93">
        <v>2802176.05</v>
      </c>
      <c r="E2751" s="93">
        <v>2438083.11</v>
      </c>
    </row>
    <row r="2752" spans="2:5">
      <c r="B2752" s="133" t="s">
        <v>2687</v>
      </c>
      <c r="C2752" s="93">
        <v>0</v>
      </c>
      <c r="D2752" s="93">
        <v>2802176.05</v>
      </c>
      <c r="E2752" s="93">
        <v>2438083.11</v>
      </c>
    </row>
    <row r="2753" spans="2:5">
      <c r="B2753" s="132" t="s">
        <v>2688</v>
      </c>
      <c r="C2753" s="93">
        <v>0</v>
      </c>
      <c r="D2753" s="93">
        <v>1682888.72</v>
      </c>
      <c r="E2753" s="93">
        <v>1519811.03</v>
      </c>
    </row>
    <row r="2754" spans="2:5">
      <c r="B2754" s="133" t="s">
        <v>2689</v>
      </c>
      <c r="C2754" s="93">
        <v>0</v>
      </c>
      <c r="D2754" s="93">
        <v>1682888.72</v>
      </c>
      <c r="E2754" s="93">
        <v>1519811.03</v>
      </c>
    </row>
    <row r="2755" spans="2:5">
      <c r="B2755" s="132" t="s">
        <v>2690</v>
      </c>
      <c r="C2755" s="93">
        <v>0</v>
      </c>
      <c r="D2755" s="93">
        <v>1682888.72</v>
      </c>
      <c r="E2755" s="93">
        <v>1519811.03</v>
      </c>
    </row>
    <row r="2756" spans="2:5">
      <c r="B2756" s="133" t="s">
        <v>2691</v>
      </c>
      <c r="C2756" s="93">
        <v>0</v>
      </c>
      <c r="D2756" s="93">
        <v>1682888.72</v>
      </c>
      <c r="E2756" s="93">
        <v>1519811.03</v>
      </c>
    </row>
    <row r="2757" spans="2:5">
      <c r="B2757" s="132" t="s">
        <v>2692</v>
      </c>
      <c r="C2757" s="93">
        <v>0</v>
      </c>
      <c r="D2757" s="93">
        <v>1192157.4099999999</v>
      </c>
      <c r="E2757" s="93">
        <v>1109666.1200000001</v>
      </c>
    </row>
    <row r="2758" spans="2:5">
      <c r="B2758" s="133" t="s">
        <v>2693</v>
      </c>
      <c r="C2758" s="93">
        <v>0</v>
      </c>
      <c r="D2758" s="93">
        <v>1192157.4099999999</v>
      </c>
      <c r="E2758" s="93">
        <v>1109666.1200000001</v>
      </c>
    </row>
    <row r="2759" spans="2:5">
      <c r="B2759" s="132" t="s">
        <v>687</v>
      </c>
      <c r="C2759" s="93">
        <v>2483832</v>
      </c>
      <c r="D2759" s="93">
        <v>10939775.050000001</v>
      </c>
      <c r="E2759" s="93">
        <v>7835732.8700000001</v>
      </c>
    </row>
    <row r="2760" spans="2:5">
      <c r="B2760" s="133" t="s">
        <v>1188</v>
      </c>
      <c r="C2760" s="93">
        <v>2483832</v>
      </c>
      <c r="D2760" s="93">
        <v>8137599</v>
      </c>
      <c r="E2760" s="93">
        <v>7835732.8700000001</v>
      </c>
    </row>
    <row r="2761" spans="2:5">
      <c r="B2761" s="133" t="s">
        <v>2694</v>
      </c>
      <c r="C2761" s="93">
        <v>0</v>
      </c>
      <c r="D2761" s="93">
        <v>2802176.05</v>
      </c>
      <c r="E2761" s="93">
        <v>0</v>
      </c>
    </row>
    <row r="2762" spans="2:5">
      <c r="B2762" s="132" t="s">
        <v>1423</v>
      </c>
      <c r="C2762" s="93">
        <v>0</v>
      </c>
      <c r="D2762" s="93">
        <v>37385217</v>
      </c>
      <c r="E2762" s="93">
        <v>37385216.210000001</v>
      </c>
    </row>
    <row r="2763" spans="2:5">
      <c r="B2763" s="133" t="s">
        <v>1424</v>
      </c>
      <c r="C2763" s="93">
        <v>0</v>
      </c>
      <c r="D2763" s="93">
        <v>37385217</v>
      </c>
      <c r="E2763" s="93">
        <v>37385216.210000001</v>
      </c>
    </row>
    <row r="2764" spans="2:5">
      <c r="B2764" s="132" t="s">
        <v>688</v>
      </c>
      <c r="C2764" s="93">
        <v>3615287</v>
      </c>
      <c r="D2764" s="93">
        <v>22955276.050000001</v>
      </c>
      <c r="E2764" s="93">
        <v>12580028.98</v>
      </c>
    </row>
    <row r="2765" spans="2:5">
      <c r="B2765" s="133" t="s">
        <v>1189</v>
      </c>
      <c r="C2765" s="93">
        <v>3615287</v>
      </c>
      <c r="D2765" s="93">
        <v>20153100</v>
      </c>
      <c r="E2765" s="93">
        <v>12580028.98</v>
      </c>
    </row>
    <row r="2766" spans="2:5">
      <c r="B2766" s="133" t="s">
        <v>2695</v>
      </c>
      <c r="C2766" s="93">
        <v>0</v>
      </c>
      <c r="D2766" s="93">
        <v>2802176.05</v>
      </c>
      <c r="E2766" s="93">
        <v>0</v>
      </c>
    </row>
    <row r="2767" spans="2:5">
      <c r="B2767" s="132" t="s">
        <v>2696</v>
      </c>
      <c r="C2767" s="93">
        <v>0</v>
      </c>
      <c r="D2767" s="93">
        <v>1682888.72</v>
      </c>
      <c r="E2767" s="93">
        <v>0</v>
      </c>
    </row>
    <row r="2768" spans="2:5">
      <c r="B2768" s="133" t="s">
        <v>2697</v>
      </c>
      <c r="C2768" s="93">
        <v>0</v>
      </c>
      <c r="D2768" s="93">
        <v>1682888.72</v>
      </c>
      <c r="E2768" s="93">
        <v>0</v>
      </c>
    </row>
    <row r="2769" spans="2:5">
      <c r="B2769" s="132" t="s">
        <v>2698</v>
      </c>
      <c r="C2769" s="93">
        <v>0</v>
      </c>
      <c r="D2769" s="93">
        <v>2802176.05</v>
      </c>
      <c r="E2769" s="93">
        <v>0</v>
      </c>
    </row>
    <row r="2770" spans="2:5">
      <c r="B2770" s="133" t="s">
        <v>2699</v>
      </c>
      <c r="C2770" s="93">
        <v>0</v>
      </c>
      <c r="D2770" s="93">
        <v>2802176.05</v>
      </c>
      <c r="E2770" s="93">
        <v>0</v>
      </c>
    </row>
    <row r="2771" spans="2:5">
      <c r="B2771" s="132" t="s">
        <v>2700</v>
      </c>
      <c r="C2771" s="93">
        <v>0</v>
      </c>
      <c r="D2771" s="93">
        <v>1192157.4099999999</v>
      </c>
      <c r="E2771" s="93">
        <v>0</v>
      </c>
    </row>
    <row r="2772" spans="2:5">
      <c r="B2772" s="133" t="s">
        <v>2701</v>
      </c>
      <c r="C2772" s="93">
        <v>0</v>
      </c>
      <c r="D2772" s="93">
        <v>1192157.4099999999</v>
      </c>
      <c r="E2772" s="93">
        <v>0</v>
      </c>
    </row>
    <row r="2773" spans="2:5">
      <c r="B2773" s="132" t="s">
        <v>2702</v>
      </c>
      <c r="C2773" s="93">
        <v>0</v>
      </c>
      <c r="D2773" s="93">
        <v>1682888.72</v>
      </c>
      <c r="E2773" s="93">
        <v>0</v>
      </c>
    </row>
    <row r="2774" spans="2:5">
      <c r="B2774" s="133" t="s">
        <v>2703</v>
      </c>
      <c r="C2774" s="93">
        <v>0</v>
      </c>
      <c r="D2774" s="93">
        <v>1682888.72</v>
      </c>
      <c r="E2774" s="93">
        <v>0</v>
      </c>
    </row>
    <row r="2775" spans="2:5">
      <c r="B2775" s="132" t="s">
        <v>2704</v>
      </c>
      <c r="C2775" s="93">
        <v>0</v>
      </c>
      <c r="D2775" s="93">
        <v>1682888.72</v>
      </c>
      <c r="E2775" s="93">
        <v>0</v>
      </c>
    </row>
    <row r="2776" spans="2:5">
      <c r="B2776" s="133" t="s">
        <v>2705</v>
      </c>
      <c r="C2776" s="93">
        <v>0</v>
      </c>
      <c r="D2776" s="93">
        <v>1682888.72</v>
      </c>
      <c r="E2776" s="93">
        <v>0</v>
      </c>
    </row>
    <row r="2777" spans="2:5">
      <c r="B2777" s="132" t="s">
        <v>689</v>
      </c>
      <c r="C2777" s="93">
        <v>2984732</v>
      </c>
      <c r="D2777" s="93">
        <v>0</v>
      </c>
      <c r="E2777" s="93">
        <v>0</v>
      </c>
    </row>
    <row r="2778" spans="2:5">
      <c r="B2778" s="133" t="s">
        <v>1190</v>
      </c>
      <c r="C2778" s="93">
        <v>2984732</v>
      </c>
      <c r="D2778" s="93">
        <v>0</v>
      </c>
      <c r="E2778" s="93">
        <v>0</v>
      </c>
    </row>
    <row r="2779" spans="2:5">
      <c r="B2779" s="132" t="s">
        <v>1468</v>
      </c>
      <c r="C2779" s="93">
        <v>0</v>
      </c>
      <c r="D2779" s="93">
        <v>75465312</v>
      </c>
      <c r="E2779" s="93">
        <v>68465311.629999995</v>
      </c>
    </row>
    <row r="2780" spans="2:5">
      <c r="B2780" s="133" t="s">
        <v>1469</v>
      </c>
      <c r="C2780" s="93">
        <v>0</v>
      </c>
      <c r="D2780" s="93">
        <v>75465312</v>
      </c>
      <c r="E2780" s="93">
        <v>68465311.629999995</v>
      </c>
    </row>
    <row r="2781" spans="2:5">
      <c r="B2781" s="132" t="s">
        <v>690</v>
      </c>
      <c r="C2781" s="93">
        <v>5537734</v>
      </c>
      <c r="D2781" s="93">
        <v>7329853.2599999998</v>
      </c>
      <c r="E2781" s="93">
        <v>5266518.43</v>
      </c>
    </row>
    <row r="2782" spans="2:5">
      <c r="B2782" s="133" t="s">
        <v>1191</v>
      </c>
      <c r="C2782" s="93">
        <v>5537734</v>
      </c>
      <c r="D2782" s="93">
        <v>7329853.2599999998</v>
      </c>
      <c r="E2782" s="93">
        <v>5266518.43</v>
      </c>
    </row>
    <row r="2783" spans="2:5">
      <c r="B2783" s="132" t="s">
        <v>691</v>
      </c>
      <c r="C2783" s="93">
        <v>5537734</v>
      </c>
      <c r="D2783" s="93">
        <v>7671449.2000000002</v>
      </c>
      <c r="E2783" s="93">
        <v>6894869.7699999996</v>
      </c>
    </row>
    <row r="2784" spans="2:5">
      <c r="B2784" s="133" t="s">
        <v>1192</v>
      </c>
      <c r="C2784" s="93">
        <v>5537734</v>
      </c>
      <c r="D2784" s="93">
        <v>7671449.2000000002</v>
      </c>
      <c r="E2784" s="93">
        <v>6894869.7699999996</v>
      </c>
    </row>
    <row r="2785" spans="2:5">
      <c r="B2785" s="132" t="s">
        <v>692</v>
      </c>
      <c r="C2785" s="93">
        <v>5537734</v>
      </c>
      <c r="D2785" s="93">
        <v>5537734</v>
      </c>
      <c r="E2785" s="93">
        <v>3950788.77</v>
      </c>
    </row>
    <row r="2786" spans="2:5">
      <c r="B2786" s="133" t="s">
        <v>1193</v>
      </c>
      <c r="C2786" s="93">
        <v>5537734</v>
      </c>
      <c r="D2786" s="93">
        <v>5537734</v>
      </c>
      <c r="E2786" s="93">
        <v>3950788.77</v>
      </c>
    </row>
    <row r="2787" spans="2:5">
      <c r="B2787" s="131" t="s">
        <v>304</v>
      </c>
      <c r="C2787" s="108">
        <v>0</v>
      </c>
      <c r="D2787" s="108">
        <v>15000000</v>
      </c>
      <c r="E2787" s="108">
        <v>14999999.810000001</v>
      </c>
    </row>
    <row r="2788" spans="2:5">
      <c r="B2788" s="132" t="s">
        <v>1468</v>
      </c>
      <c r="C2788" s="93">
        <v>0</v>
      </c>
      <c r="D2788" s="93">
        <v>15000000</v>
      </c>
      <c r="E2788" s="93">
        <v>14999999.810000001</v>
      </c>
    </row>
    <row r="2789" spans="2:5">
      <c r="B2789" s="133" t="s">
        <v>1469</v>
      </c>
      <c r="C2789" s="93">
        <v>0</v>
      </c>
      <c r="D2789" s="93">
        <v>15000000</v>
      </c>
      <c r="E2789" s="93">
        <v>14999999.810000001</v>
      </c>
    </row>
    <row r="2790" spans="2:5">
      <c r="B2790" s="59" t="s">
        <v>693</v>
      </c>
      <c r="C2790" s="93">
        <v>292349813</v>
      </c>
      <c r="D2790" s="93">
        <v>2247201228.6700001</v>
      </c>
      <c r="E2790" s="93">
        <v>2144765932.22</v>
      </c>
    </row>
    <row r="2791" spans="2:5">
      <c r="B2791" s="131" t="s">
        <v>287</v>
      </c>
      <c r="C2791" s="108">
        <v>292349813</v>
      </c>
      <c r="D2791" s="108">
        <v>2101140619.0900002</v>
      </c>
      <c r="E2791" s="108">
        <v>1998716583.1100001</v>
      </c>
    </row>
    <row r="2792" spans="2:5">
      <c r="B2792" s="132" t="s">
        <v>1735</v>
      </c>
      <c r="C2792" s="93">
        <v>0</v>
      </c>
      <c r="D2792" s="93">
        <v>1140380.22</v>
      </c>
      <c r="E2792" s="93">
        <v>1140377.7</v>
      </c>
    </row>
    <row r="2793" spans="2:5">
      <c r="B2793" s="133" t="s">
        <v>1736</v>
      </c>
      <c r="C2793" s="93">
        <v>0</v>
      </c>
      <c r="D2793" s="93">
        <v>1140380.22</v>
      </c>
      <c r="E2793" s="93">
        <v>1140377.7</v>
      </c>
    </row>
    <row r="2794" spans="2:5">
      <c r="B2794" s="132" t="s">
        <v>1737</v>
      </c>
      <c r="C2794" s="93">
        <v>0</v>
      </c>
      <c r="D2794" s="93">
        <v>2738595.12</v>
      </c>
      <c r="E2794" s="93">
        <v>2738592.79</v>
      </c>
    </row>
    <row r="2795" spans="2:5">
      <c r="B2795" s="133" t="s">
        <v>1738</v>
      </c>
      <c r="C2795" s="93">
        <v>0</v>
      </c>
      <c r="D2795" s="93">
        <v>2738595.12</v>
      </c>
      <c r="E2795" s="93">
        <v>2738592.79</v>
      </c>
    </row>
    <row r="2796" spans="2:5">
      <c r="B2796" s="132" t="s">
        <v>1739</v>
      </c>
      <c r="C2796" s="93">
        <v>0</v>
      </c>
      <c r="D2796" s="93">
        <v>1140380.22</v>
      </c>
      <c r="E2796" s="93">
        <v>1140377.7</v>
      </c>
    </row>
    <row r="2797" spans="2:5">
      <c r="B2797" s="133" t="s">
        <v>1740</v>
      </c>
      <c r="C2797" s="93">
        <v>0</v>
      </c>
      <c r="D2797" s="93">
        <v>1140380.22</v>
      </c>
      <c r="E2797" s="93">
        <v>1140377.7</v>
      </c>
    </row>
    <row r="2798" spans="2:5">
      <c r="B2798" s="132" t="s">
        <v>1741</v>
      </c>
      <c r="C2798" s="93">
        <v>0</v>
      </c>
      <c r="D2798" s="93">
        <v>1627516.11</v>
      </c>
      <c r="E2798" s="93">
        <v>1627511.33</v>
      </c>
    </row>
    <row r="2799" spans="2:5">
      <c r="B2799" s="133" t="s">
        <v>1742</v>
      </c>
      <c r="C2799" s="93">
        <v>0</v>
      </c>
      <c r="D2799" s="93">
        <v>1627516.11</v>
      </c>
      <c r="E2799" s="93">
        <v>1627511.33</v>
      </c>
    </row>
    <row r="2800" spans="2:5">
      <c r="B2800" s="132" t="s">
        <v>1743</v>
      </c>
      <c r="C2800" s="93">
        <v>0</v>
      </c>
      <c r="D2800" s="93">
        <v>3055799.26</v>
      </c>
      <c r="E2800" s="93">
        <v>3055795.47</v>
      </c>
    </row>
    <row r="2801" spans="2:5">
      <c r="B2801" s="133" t="s">
        <v>1744</v>
      </c>
      <c r="C2801" s="93">
        <v>0</v>
      </c>
      <c r="D2801" s="93">
        <v>3055799.26</v>
      </c>
      <c r="E2801" s="93">
        <v>3055795.47</v>
      </c>
    </row>
    <row r="2802" spans="2:5">
      <c r="B2802" s="132" t="s">
        <v>1745</v>
      </c>
      <c r="C2802" s="93">
        <v>0</v>
      </c>
      <c r="D2802" s="93">
        <v>1140380.22</v>
      </c>
      <c r="E2802" s="93">
        <v>1140377.7</v>
      </c>
    </row>
    <row r="2803" spans="2:5">
      <c r="B2803" s="133" t="s">
        <v>1746</v>
      </c>
      <c r="C2803" s="93">
        <v>0</v>
      </c>
      <c r="D2803" s="93">
        <v>1140380.22</v>
      </c>
      <c r="E2803" s="93">
        <v>1140377.7</v>
      </c>
    </row>
    <row r="2804" spans="2:5">
      <c r="B2804" s="132" t="s">
        <v>1747</v>
      </c>
      <c r="C2804" s="93">
        <v>0</v>
      </c>
      <c r="D2804" s="93">
        <v>1627516.11</v>
      </c>
      <c r="E2804" s="93">
        <v>1627511.33</v>
      </c>
    </row>
    <row r="2805" spans="2:5">
      <c r="B2805" s="133" t="s">
        <v>1748</v>
      </c>
      <c r="C2805" s="93">
        <v>0</v>
      </c>
      <c r="D2805" s="93">
        <v>1627516.11</v>
      </c>
      <c r="E2805" s="93">
        <v>1627511.33</v>
      </c>
    </row>
    <row r="2806" spans="2:5">
      <c r="B2806" s="132" t="s">
        <v>1387</v>
      </c>
      <c r="C2806" s="93">
        <v>0</v>
      </c>
      <c r="D2806" s="93">
        <v>125748410.76000001</v>
      </c>
      <c r="E2806" s="93">
        <v>125748410.3</v>
      </c>
    </row>
    <row r="2807" spans="2:5">
      <c r="B2807" s="133" t="s">
        <v>1388</v>
      </c>
      <c r="C2807" s="93">
        <v>0</v>
      </c>
      <c r="D2807" s="93">
        <v>125748410.76000001</v>
      </c>
      <c r="E2807" s="93">
        <v>125748410.3</v>
      </c>
    </row>
    <row r="2808" spans="2:5">
      <c r="B2808" s="132" t="s">
        <v>1389</v>
      </c>
      <c r="C2808" s="93">
        <v>0</v>
      </c>
      <c r="D2808" s="93">
        <v>141122069.63999999</v>
      </c>
      <c r="E2808" s="93">
        <v>141122069.63999999</v>
      </c>
    </row>
    <row r="2809" spans="2:5">
      <c r="B2809" s="133" t="s">
        <v>1390</v>
      </c>
      <c r="C2809" s="93">
        <v>0</v>
      </c>
      <c r="D2809" s="93">
        <v>141122069.63999999</v>
      </c>
      <c r="E2809" s="93">
        <v>141122069.63999999</v>
      </c>
    </row>
    <row r="2810" spans="2:5">
      <c r="B2810" s="132" t="s">
        <v>694</v>
      </c>
      <c r="C2810" s="93">
        <v>24990553</v>
      </c>
      <c r="D2810" s="93">
        <v>65136037.670000002</v>
      </c>
      <c r="E2810" s="93">
        <v>63879926.869999997</v>
      </c>
    </row>
    <row r="2811" spans="2:5">
      <c r="B2811" s="133" t="s">
        <v>1194</v>
      </c>
      <c r="C2811" s="93">
        <v>24990553</v>
      </c>
      <c r="D2811" s="93">
        <v>65136037.670000002</v>
      </c>
      <c r="E2811" s="93">
        <v>63879926.869999997</v>
      </c>
    </row>
    <row r="2812" spans="2:5">
      <c r="B2812" s="132" t="s">
        <v>695</v>
      </c>
      <c r="C2812" s="93">
        <v>2115619</v>
      </c>
      <c r="D2812" s="93">
        <v>2</v>
      </c>
      <c r="E2812" s="93">
        <v>0</v>
      </c>
    </row>
    <row r="2813" spans="2:5">
      <c r="B2813" s="133" t="s">
        <v>1195</v>
      </c>
      <c r="C2813" s="93">
        <v>2115619</v>
      </c>
      <c r="D2813" s="93">
        <v>2</v>
      </c>
      <c r="E2813" s="93">
        <v>0</v>
      </c>
    </row>
    <row r="2814" spans="2:5">
      <c r="B2814" s="132" t="s">
        <v>3295</v>
      </c>
      <c r="C2814" s="93">
        <v>3553096</v>
      </c>
      <c r="D2814" s="93">
        <v>7811882</v>
      </c>
      <c r="E2814" s="93">
        <v>7674584.9199999999</v>
      </c>
    </row>
    <row r="2815" spans="2:5">
      <c r="B2815" s="133" t="s">
        <v>1196</v>
      </c>
      <c r="C2815" s="93">
        <v>3553096</v>
      </c>
      <c r="D2815" s="93">
        <v>7811882</v>
      </c>
      <c r="E2815" s="93">
        <v>7674584.9199999999</v>
      </c>
    </row>
    <row r="2816" spans="2:5">
      <c r="B2816" s="132" t="s">
        <v>3424</v>
      </c>
      <c r="C2816" s="93">
        <v>0</v>
      </c>
      <c r="D2816" s="93">
        <v>55651307.780000001</v>
      </c>
      <c r="E2816" s="93">
        <v>55651307</v>
      </c>
    </row>
    <row r="2817" spans="2:5">
      <c r="B2817" s="133" t="s">
        <v>3425</v>
      </c>
      <c r="C2817" s="93">
        <v>0</v>
      </c>
      <c r="D2817" s="93">
        <v>55651307.780000001</v>
      </c>
      <c r="E2817" s="93">
        <v>55651307</v>
      </c>
    </row>
    <row r="2818" spans="2:5">
      <c r="B2818" s="132" t="s">
        <v>696</v>
      </c>
      <c r="C2818" s="93">
        <v>2483832</v>
      </c>
      <c r="D2818" s="93">
        <v>25104283.390000001</v>
      </c>
      <c r="E2818" s="93">
        <v>25030999.32</v>
      </c>
    </row>
    <row r="2819" spans="2:5">
      <c r="B2819" s="133" t="s">
        <v>1197</v>
      </c>
      <c r="C2819" s="93">
        <v>2483832</v>
      </c>
      <c r="D2819" s="93">
        <v>25104283.390000001</v>
      </c>
      <c r="E2819" s="93">
        <v>25030999.32</v>
      </c>
    </row>
    <row r="2820" spans="2:5">
      <c r="B2820" s="132" t="s">
        <v>697</v>
      </c>
      <c r="C2820" s="93">
        <v>11612887</v>
      </c>
      <c r="D2820" s="93">
        <v>0</v>
      </c>
      <c r="E2820" s="93">
        <v>0</v>
      </c>
    </row>
    <row r="2821" spans="2:5">
      <c r="B2821" s="133" t="s">
        <v>1198</v>
      </c>
      <c r="C2821" s="93">
        <v>11612887</v>
      </c>
      <c r="D2821" s="93">
        <v>0</v>
      </c>
      <c r="E2821" s="93">
        <v>0</v>
      </c>
    </row>
    <row r="2822" spans="2:5">
      <c r="B2822" s="132" t="s">
        <v>698</v>
      </c>
      <c r="C2822" s="93">
        <v>200844381</v>
      </c>
      <c r="D2822" s="93">
        <v>452898028.55000001</v>
      </c>
      <c r="E2822" s="93">
        <v>448224296.44</v>
      </c>
    </row>
    <row r="2823" spans="2:5">
      <c r="B2823" s="133" t="s">
        <v>1199</v>
      </c>
      <c r="C2823" s="93">
        <v>200844381</v>
      </c>
      <c r="D2823" s="93">
        <v>452898028.55000001</v>
      </c>
      <c r="E2823" s="93">
        <v>448224296.44</v>
      </c>
    </row>
    <row r="2824" spans="2:5">
      <c r="B2824" s="132" t="s">
        <v>699</v>
      </c>
      <c r="C2824" s="93">
        <v>19733365</v>
      </c>
      <c r="D2824" s="93">
        <v>24947657</v>
      </c>
      <c r="E2824" s="93">
        <v>24947651.149999999</v>
      </c>
    </row>
    <row r="2825" spans="2:5">
      <c r="B2825" s="133" t="s">
        <v>1200</v>
      </c>
      <c r="C2825" s="93">
        <v>19733365</v>
      </c>
      <c r="D2825" s="93">
        <v>24947657</v>
      </c>
      <c r="E2825" s="93">
        <v>24947651.149999999</v>
      </c>
    </row>
    <row r="2826" spans="2:5">
      <c r="B2826" s="132" t="s">
        <v>3426</v>
      </c>
      <c r="C2826" s="93">
        <v>0</v>
      </c>
      <c r="D2826" s="93">
        <v>30800000</v>
      </c>
      <c r="E2826" s="93">
        <v>30000000</v>
      </c>
    </row>
    <row r="2827" spans="2:5">
      <c r="B2827" s="133" t="s">
        <v>3427</v>
      </c>
      <c r="C2827" s="93">
        <v>0</v>
      </c>
      <c r="D2827" s="93">
        <v>30800000</v>
      </c>
      <c r="E2827" s="93">
        <v>30000000</v>
      </c>
    </row>
    <row r="2828" spans="2:5">
      <c r="B2828" s="132" t="s">
        <v>3471</v>
      </c>
      <c r="C2828" s="93">
        <v>0</v>
      </c>
      <c r="D2828" s="93">
        <v>12778190</v>
      </c>
      <c r="E2828" s="93">
        <v>7229104.3099999996</v>
      </c>
    </row>
    <row r="2829" spans="2:5">
      <c r="B2829" s="133" t="s">
        <v>3472</v>
      </c>
      <c r="C2829" s="93">
        <v>0</v>
      </c>
      <c r="D2829" s="93">
        <v>12778190</v>
      </c>
      <c r="E2829" s="93">
        <v>7229104.3099999996</v>
      </c>
    </row>
    <row r="2830" spans="2:5">
      <c r="B2830" s="132" t="s">
        <v>3428</v>
      </c>
      <c r="C2830" s="93">
        <v>0</v>
      </c>
      <c r="D2830" s="93">
        <v>38500000</v>
      </c>
      <c r="E2830" s="93">
        <v>38500000</v>
      </c>
    </row>
    <row r="2831" spans="2:5">
      <c r="B2831" s="133" t="s">
        <v>3429</v>
      </c>
      <c r="C2831" s="93">
        <v>0</v>
      </c>
      <c r="D2831" s="93">
        <v>38500000</v>
      </c>
      <c r="E2831" s="93">
        <v>38500000</v>
      </c>
    </row>
    <row r="2832" spans="2:5">
      <c r="B2832" s="132" t="s">
        <v>700</v>
      </c>
      <c r="C2832" s="93">
        <v>3123863</v>
      </c>
      <c r="D2832" s="93">
        <v>13595138.84</v>
      </c>
      <c r="E2832" s="93">
        <v>11647037.9</v>
      </c>
    </row>
    <row r="2833" spans="2:5">
      <c r="B2833" s="133" t="s">
        <v>1201</v>
      </c>
      <c r="C2833" s="93">
        <v>3123863</v>
      </c>
      <c r="D2833" s="93">
        <v>13595138.84</v>
      </c>
      <c r="E2833" s="93">
        <v>11647037.9</v>
      </c>
    </row>
    <row r="2834" spans="2:5">
      <c r="B2834" s="132" t="s">
        <v>3103</v>
      </c>
      <c r="C2834" s="93">
        <v>0</v>
      </c>
      <c r="D2834" s="93">
        <v>43713447.75</v>
      </c>
      <c r="E2834" s="93">
        <v>42119454.07</v>
      </c>
    </row>
    <row r="2835" spans="2:5">
      <c r="B2835" s="133" t="s">
        <v>3104</v>
      </c>
      <c r="C2835" s="93">
        <v>0</v>
      </c>
      <c r="D2835" s="93">
        <v>43713447.75</v>
      </c>
      <c r="E2835" s="93">
        <v>42119454.07</v>
      </c>
    </row>
    <row r="2836" spans="2:5">
      <c r="B2836" s="132" t="s">
        <v>3105</v>
      </c>
      <c r="C2836" s="93">
        <v>0</v>
      </c>
      <c r="D2836" s="93">
        <v>308108283.99000001</v>
      </c>
      <c r="E2836" s="93">
        <v>299557118.48000002</v>
      </c>
    </row>
    <row r="2837" spans="2:5">
      <c r="B2837" s="133" t="s">
        <v>3106</v>
      </c>
      <c r="C2837" s="93">
        <v>0</v>
      </c>
      <c r="D2837" s="93">
        <v>308108283.99000001</v>
      </c>
      <c r="E2837" s="93">
        <v>299557118.48000002</v>
      </c>
    </row>
    <row r="2838" spans="2:5">
      <c r="B2838" s="132" t="s">
        <v>3107</v>
      </c>
      <c r="C2838" s="93">
        <v>0</v>
      </c>
      <c r="D2838" s="93">
        <v>173637108.59999999</v>
      </c>
      <c r="E2838" s="93">
        <v>166271182.59</v>
      </c>
    </row>
    <row r="2839" spans="2:5">
      <c r="B2839" s="133" t="s">
        <v>3108</v>
      </c>
      <c r="C2839" s="93">
        <v>0</v>
      </c>
      <c r="D2839" s="93">
        <v>169049043.19</v>
      </c>
      <c r="E2839" s="93">
        <v>161683117.18000001</v>
      </c>
    </row>
    <row r="2840" spans="2:5">
      <c r="B2840" s="133" t="s">
        <v>3430</v>
      </c>
      <c r="C2840" s="93">
        <v>0</v>
      </c>
      <c r="D2840" s="93">
        <v>4588065.41</v>
      </c>
      <c r="E2840" s="93">
        <v>4588065.41</v>
      </c>
    </row>
    <row r="2841" spans="2:5">
      <c r="B2841" s="132" t="s">
        <v>3431</v>
      </c>
      <c r="C2841" s="93">
        <v>0</v>
      </c>
      <c r="D2841" s="93">
        <v>2671688.96</v>
      </c>
      <c r="E2841" s="93">
        <v>2671688.96</v>
      </c>
    </row>
    <row r="2842" spans="2:5">
      <c r="B2842" s="133" t="s">
        <v>3432</v>
      </c>
      <c r="C2842" s="93">
        <v>0</v>
      </c>
      <c r="D2842" s="93">
        <v>2671688.96</v>
      </c>
      <c r="E2842" s="93">
        <v>2671688.96</v>
      </c>
    </row>
    <row r="2843" spans="2:5">
      <c r="B2843" s="132" t="s">
        <v>2706</v>
      </c>
      <c r="C2843" s="93">
        <v>0</v>
      </c>
      <c r="D2843" s="93">
        <v>1670917.4</v>
      </c>
      <c r="E2843" s="93">
        <v>0</v>
      </c>
    </row>
    <row r="2844" spans="2:5">
      <c r="B2844" s="133" t="s">
        <v>2707</v>
      </c>
      <c r="C2844" s="93">
        <v>0</v>
      </c>
      <c r="D2844" s="93">
        <v>1670917.4</v>
      </c>
      <c r="E2844" s="93">
        <v>0</v>
      </c>
    </row>
    <row r="2845" spans="2:5">
      <c r="B2845" s="132" t="s">
        <v>701</v>
      </c>
      <c r="C2845" s="93">
        <v>16144911</v>
      </c>
      <c r="D2845" s="93">
        <v>78205760.620000005</v>
      </c>
      <c r="E2845" s="93">
        <v>73732520.760000005</v>
      </c>
    </row>
    <row r="2846" spans="2:5">
      <c r="B2846" s="133" t="s">
        <v>1202</v>
      </c>
      <c r="C2846" s="93">
        <v>16144911</v>
      </c>
      <c r="D2846" s="93">
        <v>77021976.790000007</v>
      </c>
      <c r="E2846" s="93">
        <v>73732520.760000005</v>
      </c>
    </row>
    <row r="2847" spans="2:5">
      <c r="B2847" s="133" t="s">
        <v>2708</v>
      </c>
      <c r="C2847" s="93">
        <v>0</v>
      </c>
      <c r="D2847" s="93">
        <v>1183783.83</v>
      </c>
      <c r="E2847" s="93">
        <v>0</v>
      </c>
    </row>
    <row r="2848" spans="2:5">
      <c r="B2848" s="132" t="s">
        <v>745</v>
      </c>
      <c r="C2848" s="93">
        <v>0</v>
      </c>
      <c r="D2848" s="93">
        <v>22911786.139999997</v>
      </c>
      <c r="E2848" s="93">
        <v>20129783.300000001</v>
      </c>
    </row>
    <row r="2849" spans="2:5">
      <c r="B2849" s="133" t="s">
        <v>1251</v>
      </c>
      <c r="C2849" s="93">
        <v>0</v>
      </c>
      <c r="D2849" s="93">
        <v>20129787.329999998</v>
      </c>
      <c r="E2849" s="93">
        <v>20129783.300000001</v>
      </c>
    </row>
    <row r="2850" spans="2:5">
      <c r="B2850" s="133" t="s">
        <v>2990</v>
      </c>
      <c r="C2850" s="93">
        <v>0</v>
      </c>
      <c r="D2850" s="93">
        <v>2781998.81</v>
      </c>
      <c r="E2850" s="93">
        <v>0</v>
      </c>
    </row>
    <row r="2851" spans="2:5">
      <c r="B2851" s="132" t="s">
        <v>702</v>
      </c>
      <c r="C2851" s="93">
        <v>1499668</v>
      </c>
      <c r="D2851" s="93">
        <v>2781999.81</v>
      </c>
      <c r="E2851" s="93">
        <v>0</v>
      </c>
    </row>
    <row r="2852" spans="2:5">
      <c r="B2852" s="133" t="s">
        <v>1203</v>
      </c>
      <c r="C2852" s="93">
        <v>1499668</v>
      </c>
      <c r="D2852" s="93">
        <v>1</v>
      </c>
      <c r="E2852" s="93">
        <v>0</v>
      </c>
    </row>
    <row r="2853" spans="2:5">
      <c r="B2853" s="133" t="s">
        <v>2709</v>
      </c>
      <c r="C2853" s="93">
        <v>0</v>
      </c>
      <c r="D2853" s="93">
        <v>2781998.81</v>
      </c>
      <c r="E2853" s="93">
        <v>0</v>
      </c>
    </row>
    <row r="2854" spans="2:5">
      <c r="B2854" s="132" t="s">
        <v>2710</v>
      </c>
      <c r="C2854" s="93">
        <v>0</v>
      </c>
      <c r="D2854" s="93">
        <v>1670917.4</v>
      </c>
      <c r="E2854" s="93">
        <v>0</v>
      </c>
    </row>
    <row r="2855" spans="2:5">
      <c r="B2855" s="133" t="s">
        <v>2711</v>
      </c>
      <c r="C2855" s="93">
        <v>0</v>
      </c>
      <c r="D2855" s="93">
        <v>1670917.4</v>
      </c>
      <c r="E2855" s="93">
        <v>0</v>
      </c>
    </row>
    <row r="2856" spans="2:5">
      <c r="B2856" s="132" t="s">
        <v>2712</v>
      </c>
      <c r="C2856" s="93">
        <v>0</v>
      </c>
      <c r="D2856" s="93">
        <v>1670917.4</v>
      </c>
      <c r="E2856" s="93">
        <v>0</v>
      </c>
    </row>
    <row r="2857" spans="2:5">
      <c r="B2857" s="133" t="s">
        <v>2713</v>
      </c>
      <c r="C2857" s="93">
        <v>0</v>
      </c>
      <c r="D2857" s="93">
        <v>1670917.4</v>
      </c>
      <c r="E2857" s="93">
        <v>0</v>
      </c>
    </row>
    <row r="2858" spans="2:5">
      <c r="B2858" s="132" t="s">
        <v>2714</v>
      </c>
      <c r="C2858" s="93">
        <v>0</v>
      </c>
      <c r="D2858" s="93">
        <v>1670917.4</v>
      </c>
      <c r="E2858" s="93">
        <v>0</v>
      </c>
    </row>
    <row r="2859" spans="2:5">
      <c r="B2859" s="133" t="s">
        <v>2715</v>
      </c>
      <c r="C2859" s="93">
        <v>0</v>
      </c>
      <c r="D2859" s="93">
        <v>1670917.4</v>
      </c>
      <c r="E2859" s="93">
        <v>0</v>
      </c>
    </row>
    <row r="2860" spans="2:5">
      <c r="B2860" s="132" t="s">
        <v>2716</v>
      </c>
      <c r="C2860" s="93">
        <v>0</v>
      </c>
      <c r="D2860" s="93">
        <v>1670917.4</v>
      </c>
      <c r="E2860" s="93">
        <v>0</v>
      </c>
    </row>
    <row r="2861" spans="2:5">
      <c r="B2861" s="133" t="s">
        <v>2717</v>
      </c>
      <c r="C2861" s="93">
        <v>0</v>
      </c>
      <c r="D2861" s="93">
        <v>1670917.4</v>
      </c>
      <c r="E2861" s="93">
        <v>0</v>
      </c>
    </row>
    <row r="2862" spans="2:5">
      <c r="B2862" s="132" t="s">
        <v>2718</v>
      </c>
      <c r="C2862" s="93">
        <v>0</v>
      </c>
      <c r="D2862" s="93">
        <v>2781998.81</v>
      </c>
      <c r="E2862" s="93">
        <v>0</v>
      </c>
    </row>
    <row r="2863" spans="2:5">
      <c r="B2863" s="133" t="s">
        <v>2719</v>
      </c>
      <c r="C2863" s="93">
        <v>0</v>
      </c>
      <c r="D2863" s="93">
        <v>2781998.81</v>
      </c>
      <c r="E2863" s="93">
        <v>0</v>
      </c>
    </row>
    <row r="2864" spans="2:5">
      <c r="B2864" s="132" t="s">
        <v>2720</v>
      </c>
      <c r="C2864" s="93">
        <v>0</v>
      </c>
      <c r="D2864" s="93">
        <v>1183783.83</v>
      </c>
      <c r="E2864" s="93">
        <v>0</v>
      </c>
    </row>
    <row r="2865" spans="2:5">
      <c r="B2865" s="133" t="s">
        <v>2721</v>
      </c>
      <c r="C2865" s="93">
        <v>0</v>
      </c>
      <c r="D2865" s="93">
        <v>1183783.83</v>
      </c>
      <c r="E2865" s="93">
        <v>0</v>
      </c>
    </row>
    <row r="2866" spans="2:5">
      <c r="B2866" s="132" t="s">
        <v>3433</v>
      </c>
      <c r="C2866" s="93">
        <v>0</v>
      </c>
      <c r="D2866" s="93">
        <v>4619232.26</v>
      </c>
      <c r="E2866" s="93">
        <v>4619232.26</v>
      </c>
    </row>
    <row r="2867" spans="2:5">
      <c r="B2867" s="133" t="s">
        <v>3434</v>
      </c>
      <c r="C2867" s="93">
        <v>0</v>
      </c>
      <c r="D2867" s="93">
        <v>4619232.26</v>
      </c>
      <c r="E2867" s="93">
        <v>4619232.26</v>
      </c>
    </row>
    <row r="2868" spans="2:5">
      <c r="B2868" s="132" t="s">
        <v>2722</v>
      </c>
      <c r="C2868" s="93">
        <v>0</v>
      </c>
      <c r="D2868" s="93">
        <v>1670917.4</v>
      </c>
      <c r="E2868" s="93">
        <v>0</v>
      </c>
    </row>
    <row r="2869" spans="2:5">
      <c r="B2869" s="133" t="s">
        <v>2723</v>
      </c>
      <c r="C2869" s="93">
        <v>0</v>
      </c>
      <c r="D2869" s="93">
        <v>1670917.4</v>
      </c>
      <c r="E2869" s="93">
        <v>0</v>
      </c>
    </row>
    <row r="2870" spans="2:5">
      <c r="B2870" s="132" t="s">
        <v>3435</v>
      </c>
      <c r="C2870" s="93">
        <v>0</v>
      </c>
      <c r="D2870" s="93">
        <v>1693686.58</v>
      </c>
      <c r="E2870" s="93">
        <v>1693686.58</v>
      </c>
    </row>
    <row r="2871" spans="2:5">
      <c r="B2871" s="133" t="s">
        <v>3436</v>
      </c>
      <c r="C2871" s="93">
        <v>0</v>
      </c>
      <c r="D2871" s="93">
        <v>1693686.58</v>
      </c>
      <c r="E2871" s="93">
        <v>1693686.58</v>
      </c>
    </row>
    <row r="2872" spans="2:5">
      <c r="B2872" s="132" t="s">
        <v>2724</v>
      </c>
      <c r="C2872" s="93">
        <v>0</v>
      </c>
      <c r="D2872" s="93">
        <v>1670917.4</v>
      </c>
      <c r="E2872" s="93">
        <v>0</v>
      </c>
    </row>
    <row r="2873" spans="2:5">
      <c r="B2873" s="133" t="s">
        <v>2725</v>
      </c>
      <c r="C2873" s="93">
        <v>0</v>
      </c>
      <c r="D2873" s="93">
        <v>1670917.4</v>
      </c>
      <c r="E2873" s="93">
        <v>0</v>
      </c>
    </row>
    <row r="2874" spans="2:5">
      <c r="B2874" s="132" t="s">
        <v>2726</v>
      </c>
      <c r="C2874" s="93">
        <v>0</v>
      </c>
      <c r="D2874" s="93">
        <v>1670917.4</v>
      </c>
      <c r="E2874" s="93">
        <v>0</v>
      </c>
    </row>
    <row r="2875" spans="2:5">
      <c r="B2875" s="133" t="s">
        <v>2727</v>
      </c>
      <c r="C2875" s="93">
        <v>0</v>
      </c>
      <c r="D2875" s="93">
        <v>1670917.4</v>
      </c>
      <c r="E2875" s="93">
        <v>0</v>
      </c>
    </row>
    <row r="2876" spans="2:5">
      <c r="B2876" s="132" t="s">
        <v>2728</v>
      </c>
      <c r="C2876" s="93">
        <v>0</v>
      </c>
      <c r="D2876" s="93">
        <v>2781998.81</v>
      </c>
      <c r="E2876" s="93">
        <v>0</v>
      </c>
    </row>
    <row r="2877" spans="2:5">
      <c r="B2877" s="133" t="s">
        <v>2729</v>
      </c>
      <c r="C2877" s="93">
        <v>0</v>
      </c>
      <c r="D2877" s="93">
        <v>2781998.81</v>
      </c>
      <c r="E2877" s="93">
        <v>0</v>
      </c>
    </row>
    <row r="2878" spans="2:5">
      <c r="B2878" s="132" t="s">
        <v>3296</v>
      </c>
      <c r="C2878" s="93">
        <v>0</v>
      </c>
      <c r="D2878" s="93">
        <v>21160888.829999998</v>
      </c>
      <c r="E2878" s="93">
        <v>21160888.829999998</v>
      </c>
    </row>
    <row r="2879" spans="2:5">
      <c r="B2879" s="133" t="s">
        <v>3109</v>
      </c>
      <c r="C2879" s="93">
        <v>0</v>
      </c>
      <c r="D2879" s="93">
        <v>21160888.829999998</v>
      </c>
      <c r="E2879" s="93">
        <v>21160888.829999998</v>
      </c>
    </row>
    <row r="2880" spans="2:5">
      <c r="B2880" s="132" t="s">
        <v>703</v>
      </c>
      <c r="C2880" s="93">
        <v>6247638</v>
      </c>
      <c r="D2880" s="93">
        <v>21278689.100000001</v>
      </c>
      <c r="E2880" s="93">
        <v>19991586.91</v>
      </c>
    </row>
    <row r="2881" spans="2:5">
      <c r="B2881" s="133" t="s">
        <v>1204</v>
      </c>
      <c r="C2881" s="93">
        <v>6247638</v>
      </c>
      <c r="D2881" s="93">
        <v>20094905.27</v>
      </c>
      <c r="E2881" s="93">
        <v>19991586.91</v>
      </c>
    </row>
    <row r="2882" spans="2:5">
      <c r="B2882" s="133" t="s">
        <v>2730</v>
      </c>
      <c r="C2882" s="93">
        <v>0</v>
      </c>
      <c r="D2882" s="93">
        <v>1183783.83</v>
      </c>
      <c r="E2882" s="93">
        <v>0</v>
      </c>
    </row>
    <row r="2883" spans="2:5">
      <c r="B2883" s="132" t="s">
        <v>3437</v>
      </c>
      <c r="C2883" s="93">
        <v>0</v>
      </c>
      <c r="D2883" s="93">
        <v>290000000</v>
      </c>
      <c r="E2883" s="93">
        <v>290000000</v>
      </c>
    </row>
    <row r="2884" spans="2:5">
      <c r="B2884" s="133" t="s">
        <v>3438</v>
      </c>
      <c r="C2884" s="93">
        <v>0</v>
      </c>
      <c r="D2884" s="93">
        <v>290000000</v>
      </c>
      <c r="E2884" s="93">
        <v>290000000</v>
      </c>
    </row>
    <row r="2885" spans="2:5">
      <c r="B2885" s="132" t="s">
        <v>2731</v>
      </c>
      <c r="C2885" s="93">
        <v>0</v>
      </c>
      <c r="D2885" s="93">
        <v>1670917.4</v>
      </c>
      <c r="E2885" s="93">
        <v>0</v>
      </c>
    </row>
    <row r="2886" spans="2:5">
      <c r="B2886" s="133" t="s">
        <v>2732</v>
      </c>
      <c r="C2886" s="93">
        <v>0</v>
      </c>
      <c r="D2886" s="93">
        <v>1670917.4</v>
      </c>
      <c r="E2886" s="93">
        <v>0</v>
      </c>
    </row>
    <row r="2887" spans="2:5">
      <c r="B2887" s="132" t="s">
        <v>3297</v>
      </c>
      <c r="C2887" s="93">
        <v>0</v>
      </c>
      <c r="D2887" s="93">
        <v>1183783.83</v>
      </c>
      <c r="E2887" s="93">
        <v>0</v>
      </c>
    </row>
    <row r="2888" spans="2:5">
      <c r="B2888" s="133" t="s">
        <v>2733</v>
      </c>
      <c r="C2888" s="93">
        <v>0</v>
      </c>
      <c r="D2888" s="93">
        <v>1183783.83</v>
      </c>
      <c r="E2888" s="93">
        <v>0</v>
      </c>
    </row>
    <row r="2889" spans="2:5">
      <c r="B2889" s="132" t="s">
        <v>1470</v>
      </c>
      <c r="C2889" s="93">
        <v>0</v>
      </c>
      <c r="D2889" s="93">
        <v>21000000</v>
      </c>
      <c r="E2889" s="93">
        <v>16871817.77</v>
      </c>
    </row>
    <row r="2890" spans="2:5">
      <c r="B2890" s="133" t="s">
        <v>1471</v>
      </c>
      <c r="C2890" s="93">
        <v>0</v>
      </c>
      <c r="D2890" s="93">
        <v>21000000</v>
      </c>
      <c r="E2890" s="93">
        <v>16871817.77</v>
      </c>
    </row>
    <row r="2891" spans="2:5">
      <c r="B2891" s="132" t="s">
        <v>2734</v>
      </c>
      <c r="C2891" s="93">
        <v>0</v>
      </c>
      <c r="D2891" s="93">
        <v>1670917.4</v>
      </c>
      <c r="E2891" s="93">
        <v>0</v>
      </c>
    </row>
    <row r="2892" spans="2:5">
      <c r="B2892" s="133" t="s">
        <v>2735</v>
      </c>
      <c r="C2892" s="93">
        <v>0</v>
      </c>
      <c r="D2892" s="93">
        <v>1670917.4</v>
      </c>
      <c r="E2892" s="93">
        <v>0</v>
      </c>
    </row>
    <row r="2893" spans="2:5">
      <c r="B2893" s="132" t="s">
        <v>2736</v>
      </c>
      <c r="C2893" s="93">
        <v>0</v>
      </c>
      <c r="D2893" s="93">
        <v>1670917.4</v>
      </c>
      <c r="E2893" s="93">
        <v>0</v>
      </c>
    </row>
    <row r="2894" spans="2:5">
      <c r="B2894" s="133" t="s">
        <v>2737</v>
      </c>
      <c r="C2894" s="93">
        <v>0</v>
      </c>
      <c r="D2894" s="93">
        <v>1670917.4</v>
      </c>
      <c r="E2894" s="93">
        <v>0</v>
      </c>
    </row>
    <row r="2895" spans="2:5">
      <c r="B2895" s="132" t="s">
        <v>2738</v>
      </c>
      <c r="C2895" s="93">
        <v>0</v>
      </c>
      <c r="D2895" s="93">
        <v>1670917.4</v>
      </c>
      <c r="E2895" s="93">
        <v>0</v>
      </c>
    </row>
    <row r="2896" spans="2:5">
      <c r="B2896" s="133" t="s">
        <v>2739</v>
      </c>
      <c r="C2896" s="93">
        <v>0</v>
      </c>
      <c r="D2896" s="93">
        <v>1670917.4</v>
      </c>
      <c r="E2896" s="93">
        <v>0</v>
      </c>
    </row>
    <row r="2897" spans="2:5">
      <c r="B2897" s="132" t="s">
        <v>2740</v>
      </c>
      <c r="C2897" s="93">
        <v>0</v>
      </c>
      <c r="D2897" s="93">
        <v>1183783.83</v>
      </c>
      <c r="E2897" s="93">
        <v>0</v>
      </c>
    </row>
    <row r="2898" spans="2:5">
      <c r="B2898" s="133" t="s">
        <v>2741</v>
      </c>
      <c r="C2898" s="93">
        <v>0</v>
      </c>
      <c r="D2898" s="93">
        <v>1183783.83</v>
      </c>
      <c r="E2898" s="93">
        <v>0</v>
      </c>
    </row>
    <row r="2899" spans="2:5">
      <c r="B2899" s="132" t="s">
        <v>2742</v>
      </c>
      <c r="C2899" s="93">
        <v>0</v>
      </c>
      <c r="D2899" s="93">
        <v>1670917.4</v>
      </c>
      <c r="E2899" s="93">
        <v>0</v>
      </c>
    </row>
    <row r="2900" spans="2:5">
      <c r="B2900" s="133" t="s">
        <v>2743</v>
      </c>
      <c r="C2900" s="93">
        <v>0</v>
      </c>
      <c r="D2900" s="93">
        <v>1670917.4</v>
      </c>
      <c r="E2900" s="93">
        <v>0</v>
      </c>
    </row>
    <row r="2901" spans="2:5">
      <c r="B2901" s="132" t="s">
        <v>2744</v>
      </c>
      <c r="C2901" s="93">
        <v>0</v>
      </c>
      <c r="D2901" s="93">
        <v>2781998.81</v>
      </c>
      <c r="E2901" s="93">
        <v>0</v>
      </c>
    </row>
    <row r="2902" spans="2:5">
      <c r="B2902" s="133" t="s">
        <v>2745</v>
      </c>
      <c r="C2902" s="93">
        <v>0</v>
      </c>
      <c r="D2902" s="93">
        <v>2781998.81</v>
      </c>
      <c r="E2902" s="93">
        <v>0</v>
      </c>
    </row>
    <row r="2903" spans="2:5">
      <c r="B2903" s="132" t="s">
        <v>2746</v>
      </c>
      <c r="C2903" s="93">
        <v>0</v>
      </c>
      <c r="D2903" s="93">
        <v>1183783.83</v>
      </c>
      <c r="E2903" s="93">
        <v>0</v>
      </c>
    </row>
    <row r="2904" spans="2:5">
      <c r="B2904" s="133" t="s">
        <v>2747</v>
      </c>
      <c r="C2904" s="93">
        <v>0</v>
      </c>
      <c r="D2904" s="93">
        <v>1183783.83</v>
      </c>
      <c r="E2904" s="93">
        <v>0</v>
      </c>
    </row>
    <row r="2905" spans="2:5">
      <c r="B2905" s="132" t="s">
        <v>3439</v>
      </c>
      <c r="C2905" s="93">
        <v>0</v>
      </c>
      <c r="D2905" s="93">
        <v>41771690.729999997</v>
      </c>
      <c r="E2905" s="93">
        <v>41771690.729999997</v>
      </c>
    </row>
    <row r="2906" spans="2:5">
      <c r="B2906" s="133" t="s">
        <v>3440</v>
      </c>
      <c r="C2906" s="93">
        <v>0</v>
      </c>
      <c r="D2906" s="93">
        <v>41771690.729999997</v>
      </c>
      <c r="E2906" s="93">
        <v>41771690.729999997</v>
      </c>
    </row>
    <row r="2907" spans="2:5">
      <c r="B2907" s="132" t="s">
        <v>2748</v>
      </c>
      <c r="C2907" s="93">
        <v>0</v>
      </c>
      <c r="D2907" s="93">
        <v>1183783.83</v>
      </c>
      <c r="E2907" s="93">
        <v>0</v>
      </c>
    </row>
    <row r="2908" spans="2:5">
      <c r="B2908" s="133" t="s">
        <v>2749</v>
      </c>
      <c r="C2908" s="93">
        <v>0</v>
      </c>
      <c r="D2908" s="93">
        <v>1183783.83</v>
      </c>
      <c r="E2908" s="93">
        <v>0</v>
      </c>
    </row>
    <row r="2909" spans="2:5">
      <c r="B2909" s="132" t="s">
        <v>2750</v>
      </c>
      <c r="C2909" s="93">
        <v>0</v>
      </c>
      <c r="D2909" s="93">
        <v>1183783.83</v>
      </c>
      <c r="E2909" s="93">
        <v>0</v>
      </c>
    </row>
    <row r="2910" spans="2:5">
      <c r="B2910" s="133" t="s">
        <v>2751</v>
      </c>
      <c r="C2910" s="93">
        <v>0</v>
      </c>
      <c r="D2910" s="93">
        <v>1183783.83</v>
      </c>
      <c r="E2910" s="93">
        <v>0</v>
      </c>
    </row>
    <row r="2911" spans="2:5">
      <c r="B2911" s="132" t="s">
        <v>2752</v>
      </c>
      <c r="C2911" s="93">
        <v>0</v>
      </c>
      <c r="D2911" s="93">
        <v>1183783.83</v>
      </c>
      <c r="E2911" s="93">
        <v>0</v>
      </c>
    </row>
    <row r="2912" spans="2:5">
      <c r="B2912" s="133" t="s">
        <v>2753</v>
      </c>
      <c r="C2912" s="93">
        <v>0</v>
      </c>
      <c r="D2912" s="93">
        <v>1183783.83</v>
      </c>
      <c r="E2912" s="93">
        <v>0</v>
      </c>
    </row>
    <row r="2913" spans="2:5">
      <c r="B2913" s="132" t="s">
        <v>2754</v>
      </c>
      <c r="C2913" s="93">
        <v>0</v>
      </c>
      <c r="D2913" s="93">
        <v>1183783.83</v>
      </c>
      <c r="E2913" s="93">
        <v>0</v>
      </c>
    </row>
    <row r="2914" spans="2:5">
      <c r="B2914" s="133" t="s">
        <v>2991</v>
      </c>
      <c r="C2914" s="93">
        <v>0</v>
      </c>
      <c r="D2914" s="93">
        <v>1183783.83</v>
      </c>
      <c r="E2914" s="93">
        <v>0</v>
      </c>
    </row>
    <row r="2915" spans="2:5">
      <c r="B2915" s="132" t="s">
        <v>2755</v>
      </c>
      <c r="C2915" s="93">
        <v>0</v>
      </c>
      <c r="D2915" s="93">
        <v>2781998.81</v>
      </c>
      <c r="E2915" s="93">
        <v>0</v>
      </c>
    </row>
    <row r="2916" spans="2:5">
      <c r="B2916" s="133" t="s">
        <v>2756</v>
      </c>
      <c r="C2916" s="93">
        <v>0</v>
      </c>
      <c r="D2916" s="93">
        <v>2781998.81</v>
      </c>
      <c r="E2916" s="93">
        <v>0</v>
      </c>
    </row>
    <row r="2917" spans="2:5">
      <c r="B2917" s="132" t="s">
        <v>2757</v>
      </c>
      <c r="C2917" s="93">
        <v>0</v>
      </c>
      <c r="D2917" s="93">
        <v>1183783.83</v>
      </c>
      <c r="E2917" s="93">
        <v>0</v>
      </c>
    </row>
    <row r="2918" spans="2:5">
      <c r="B2918" s="133" t="s">
        <v>2758</v>
      </c>
      <c r="C2918" s="93">
        <v>0</v>
      </c>
      <c r="D2918" s="93">
        <v>1183783.83</v>
      </c>
      <c r="E2918" s="93">
        <v>0</v>
      </c>
    </row>
    <row r="2919" spans="2:5">
      <c r="B2919" s="132" t="s">
        <v>2759</v>
      </c>
      <c r="C2919" s="93">
        <v>0</v>
      </c>
      <c r="D2919" s="93">
        <v>1670917.4</v>
      </c>
      <c r="E2919" s="93">
        <v>0</v>
      </c>
    </row>
    <row r="2920" spans="2:5">
      <c r="B2920" s="133" t="s">
        <v>2760</v>
      </c>
      <c r="C2920" s="93">
        <v>0</v>
      </c>
      <c r="D2920" s="93">
        <v>1670917.4</v>
      </c>
      <c r="E2920" s="93">
        <v>0</v>
      </c>
    </row>
    <row r="2921" spans="2:5">
      <c r="B2921" s="132" t="s">
        <v>2761</v>
      </c>
      <c r="C2921" s="93">
        <v>0</v>
      </c>
      <c r="D2921" s="93">
        <v>1670917.4</v>
      </c>
      <c r="E2921" s="93">
        <v>0</v>
      </c>
    </row>
    <row r="2922" spans="2:5">
      <c r="B2922" s="133" t="s">
        <v>2762</v>
      </c>
      <c r="C2922" s="93">
        <v>0</v>
      </c>
      <c r="D2922" s="93">
        <v>1670917.4</v>
      </c>
      <c r="E2922" s="93">
        <v>0</v>
      </c>
    </row>
    <row r="2923" spans="2:5">
      <c r="B2923" s="132" t="s">
        <v>2763</v>
      </c>
      <c r="C2923" s="93">
        <v>0</v>
      </c>
      <c r="D2923" s="93">
        <v>1183783.83</v>
      </c>
      <c r="E2923" s="93">
        <v>0</v>
      </c>
    </row>
    <row r="2924" spans="2:5">
      <c r="B2924" s="133" t="s">
        <v>2764</v>
      </c>
      <c r="C2924" s="93">
        <v>0</v>
      </c>
      <c r="D2924" s="93">
        <v>1183783.83</v>
      </c>
      <c r="E2924" s="93">
        <v>0</v>
      </c>
    </row>
    <row r="2925" spans="2:5">
      <c r="B2925" s="132" t="s">
        <v>2765</v>
      </c>
      <c r="C2925" s="93">
        <v>0</v>
      </c>
      <c r="D2925" s="93">
        <v>1670917.4</v>
      </c>
      <c r="E2925" s="93">
        <v>0</v>
      </c>
    </row>
    <row r="2926" spans="2:5">
      <c r="B2926" s="133" t="s">
        <v>2766</v>
      </c>
      <c r="C2926" s="93">
        <v>0</v>
      </c>
      <c r="D2926" s="93">
        <v>1670917.4</v>
      </c>
      <c r="E2926" s="93">
        <v>0</v>
      </c>
    </row>
    <row r="2927" spans="2:5">
      <c r="B2927" s="132" t="s">
        <v>2767</v>
      </c>
      <c r="C2927" s="93">
        <v>0</v>
      </c>
      <c r="D2927" s="93">
        <v>1670917.4</v>
      </c>
      <c r="E2927" s="93">
        <v>0</v>
      </c>
    </row>
    <row r="2928" spans="2:5">
      <c r="B2928" s="133" t="s">
        <v>2768</v>
      </c>
      <c r="C2928" s="93">
        <v>0</v>
      </c>
      <c r="D2928" s="93">
        <v>1670917.4</v>
      </c>
      <c r="E2928" s="93">
        <v>0</v>
      </c>
    </row>
    <row r="2929" spans="2:5">
      <c r="B2929" s="132" t="s">
        <v>2769</v>
      </c>
      <c r="C2929" s="93">
        <v>0</v>
      </c>
      <c r="D2929" s="93">
        <v>1183783.83</v>
      </c>
      <c r="E2929" s="93">
        <v>0</v>
      </c>
    </row>
    <row r="2930" spans="2:5">
      <c r="B2930" s="133" t="s">
        <v>2770</v>
      </c>
      <c r="C2930" s="93">
        <v>0</v>
      </c>
      <c r="D2930" s="93">
        <v>1183783.83</v>
      </c>
      <c r="E2930" s="93">
        <v>0</v>
      </c>
    </row>
    <row r="2931" spans="2:5">
      <c r="B2931" s="132" t="s">
        <v>3441</v>
      </c>
      <c r="C2931" s="93">
        <v>0</v>
      </c>
      <c r="D2931" s="93">
        <v>6100000</v>
      </c>
      <c r="E2931" s="93">
        <v>6000000</v>
      </c>
    </row>
    <row r="2932" spans="2:5">
      <c r="B2932" s="133" t="s">
        <v>3442</v>
      </c>
      <c r="C2932" s="93">
        <v>0</v>
      </c>
      <c r="D2932" s="93">
        <v>6100000</v>
      </c>
      <c r="E2932" s="93">
        <v>6000000</v>
      </c>
    </row>
    <row r="2933" spans="2:5">
      <c r="B2933" s="132" t="s">
        <v>2771</v>
      </c>
      <c r="C2933" s="93">
        <v>0</v>
      </c>
      <c r="D2933" s="93">
        <v>1183783.83</v>
      </c>
      <c r="E2933" s="93">
        <v>0</v>
      </c>
    </row>
    <row r="2934" spans="2:5">
      <c r="B2934" s="133" t="s">
        <v>2772</v>
      </c>
      <c r="C2934" s="93">
        <v>0</v>
      </c>
      <c r="D2934" s="93">
        <v>1183783.83</v>
      </c>
      <c r="E2934" s="93">
        <v>0</v>
      </c>
    </row>
    <row r="2935" spans="2:5">
      <c r="B2935" s="132" t="s">
        <v>2773</v>
      </c>
      <c r="C2935" s="93">
        <v>0</v>
      </c>
      <c r="D2935" s="93">
        <v>1183783.83</v>
      </c>
      <c r="E2935" s="93">
        <v>0</v>
      </c>
    </row>
    <row r="2936" spans="2:5">
      <c r="B2936" s="133" t="s">
        <v>2774</v>
      </c>
      <c r="C2936" s="93">
        <v>0</v>
      </c>
      <c r="D2936" s="93">
        <v>1183783.83</v>
      </c>
      <c r="E2936" s="93">
        <v>0</v>
      </c>
    </row>
    <row r="2937" spans="2:5">
      <c r="B2937" s="131" t="s">
        <v>289</v>
      </c>
      <c r="C2937" s="108">
        <v>0</v>
      </c>
      <c r="D2937" s="108">
        <v>20000000</v>
      </c>
      <c r="E2937" s="108">
        <v>19988739.530000001</v>
      </c>
    </row>
    <row r="2938" spans="2:5">
      <c r="B2938" s="132" t="s">
        <v>1470</v>
      </c>
      <c r="C2938" s="93">
        <v>0</v>
      </c>
      <c r="D2938" s="93">
        <v>20000000</v>
      </c>
      <c r="E2938" s="93">
        <v>19988739.530000001</v>
      </c>
    </row>
    <row r="2939" spans="2:5">
      <c r="B2939" s="133" t="s">
        <v>1471</v>
      </c>
      <c r="C2939" s="93">
        <v>0</v>
      </c>
      <c r="D2939" s="93">
        <v>20000000</v>
      </c>
      <c r="E2939" s="93">
        <v>19988739.530000001</v>
      </c>
    </row>
    <row r="2940" spans="2:5">
      <c r="B2940" s="131" t="s">
        <v>304</v>
      </c>
      <c r="C2940" s="108">
        <v>0</v>
      </c>
      <c r="D2940" s="108">
        <v>126060609.58</v>
      </c>
      <c r="E2940" s="108">
        <v>126060609.58</v>
      </c>
    </row>
    <row r="2941" spans="2:5">
      <c r="B2941" s="132" t="s">
        <v>1391</v>
      </c>
      <c r="C2941" s="93">
        <v>0</v>
      </c>
      <c r="D2941" s="93">
        <v>126060609.58</v>
      </c>
      <c r="E2941" s="93">
        <v>126060609.58</v>
      </c>
    </row>
    <row r="2942" spans="2:5">
      <c r="B2942" s="133" t="s">
        <v>1392</v>
      </c>
      <c r="C2942" s="93">
        <v>0</v>
      </c>
      <c r="D2942" s="93">
        <v>126060609.58</v>
      </c>
      <c r="E2942" s="93">
        <v>126060609.58</v>
      </c>
    </row>
    <row r="2943" spans="2:5">
      <c r="B2943" s="59" t="s">
        <v>704</v>
      </c>
      <c r="C2943" s="93">
        <v>675784369</v>
      </c>
      <c r="D2943" s="93">
        <v>1451935242.0900002</v>
      </c>
      <c r="E2943" s="93">
        <v>1348495097.6700001</v>
      </c>
    </row>
    <row r="2944" spans="2:5">
      <c r="B2944" s="131" t="s">
        <v>287</v>
      </c>
      <c r="C2944" s="108">
        <v>675784369</v>
      </c>
      <c r="D2944" s="108">
        <v>1408688642.4300001</v>
      </c>
      <c r="E2944" s="108">
        <v>1305495097.6700001</v>
      </c>
    </row>
    <row r="2945" spans="2:5">
      <c r="B2945" s="132" t="s">
        <v>705</v>
      </c>
      <c r="C2945" s="93">
        <v>99999999</v>
      </c>
      <c r="D2945" s="93">
        <v>77644180.939999998</v>
      </c>
      <c r="E2945" s="93">
        <v>77644180.25</v>
      </c>
    </row>
    <row r="2946" spans="2:5">
      <c r="B2946" s="133" t="s">
        <v>1205</v>
      </c>
      <c r="C2946" s="93">
        <v>99999999</v>
      </c>
      <c r="D2946" s="93">
        <v>77644180.939999998</v>
      </c>
      <c r="E2946" s="93">
        <v>77644180.25</v>
      </c>
    </row>
    <row r="2947" spans="2:5">
      <c r="B2947" s="132" t="s">
        <v>706</v>
      </c>
      <c r="C2947" s="93">
        <v>3123819</v>
      </c>
      <c r="D2947" s="93">
        <v>1179598.04</v>
      </c>
      <c r="E2947" s="93">
        <v>0</v>
      </c>
    </row>
    <row r="2948" spans="2:5">
      <c r="B2948" s="133" t="s">
        <v>1206</v>
      </c>
      <c r="C2948" s="93">
        <v>3123819</v>
      </c>
      <c r="D2948" s="93">
        <v>1</v>
      </c>
      <c r="E2948" s="93">
        <v>0</v>
      </c>
    </row>
    <row r="2949" spans="2:5">
      <c r="B2949" s="133" t="s">
        <v>2175</v>
      </c>
      <c r="C2949" s="93">
        <v>0</v>
      </c>
      <c r="D2949" s="93">
        <v>1179597.04</v>
      </c>
      <c r="E2949" s="93">
        <v>0</v>
      </c>
    </row>
    <row r="2950" spans="2:5">
      <c r="B2950" s="132" t="s">
        <v>2176</v>
      </c>
      <c r="C2950" s="93">
        <v>0</v>
      </c>
      <c r="D2950" s="93">
        <v>1179597.04</v>
      </c>
      <c r="E2950" s="93">
        <v>0</v>
      </c>
    </row>
    <row r="2951" spans="2:5">
      <c r="B2951" s="133" t="s">
        <v>2177</v>
      </c>
      <c r="C2951" s="93">
        <v>0</v>
      </c>
      <c r="D2951" s="93">
        <v>1179597.04</v>
      </c>
      <c r="E2951" s="93">
        <v>0</v>
      </c>
    </row>
    <row r="2952" spans="2:5">
      <c r="B2952" s="132" t="s">
        <v>707</v>
      </c>
      <c r="C2952" s="93">
        <v>2115619</v>
      </c>
      <c r="D2952" s="93">
        <v>3047189</v>
      </c>
      <c r="E2952" s="93">
        <v>3047186.47</v>
      </c>
    </row>
    <row r="2953" spans="2:5">
      <c r="B2953" s="133" t="s">
        <v>1207</v>
      </c>
      <c r="C2953" s="93">
        <v>2115619</v>
      </c>
      <c r="D2953" s="93">
        <v>3047189</v>
      </c>
      <c r="E2953" s="93">
        <v>3047186.47</v>
      </c>
    </row>
    <row r="2954" spans="2:5">
      <c r="B2954" s="132" t="s">
        <v>3110</v>
      </c>
      <c r="C2954" s="93">
        <v>0</v>
      </c>
      <c r="D2954" s="93">
        <v>80000000</v>
      </c>
      <c r="E2954" s="93">
        <v>80000000</v>
      </c>
    </row>
    <row r="2955" spans="2:5">
      <c r="B2955" s="133" t="s">
        <v>3111</v>
      </c>
      <c r="C2955" s="93">
        <v>0</v>
      </c>
      <c r="D2955" s="93">
        <v>80000000</v>
      </c>
      <c r="E2955" s="93">
        <v>80000000</v>
      </c>
    </row>
    <row r="2956" spans="2:5">
      <c r="B2956" s="132" t="s">
        <v>3298</v>
      </c>
      <c r="C2956" s="93">
        <v>0</v>
      </c>
      <c r="D2956" s="93">
        <v>35718790.460000001</v>
      </c>
      <c r="E2956" s="93">
        <v>35718737.090000004</v>
      </c>
    </row>
    <row r="2957" spans="2:5">
      <c r="B2957" s="133" t="s">
        <v>3112</v>
      </c>
      <c r="C2957" s="93">
        <v>0</v>
      </c>
      <c r="D2957" s="93">
        <v>35718790.460000001</v>
      </c>
      <c r="E2957" s="93">
        <v>35718737.090000004</v>
      </c>
    </row>
    <row r="2958" spans="2:5">
      <c r="B2958" s="132" t="s">
        <v>708</v>
      </c>
      <c r="C2958" s="93">
        <v>8573218</v>
      </c>
      <c r="D2958" s="93">
        <v>55881773.289999999</v>
      </c>
      <c r="E2958" s="93">
        <v>55880004.310000002</v>
      </c>
    </row>
    <row r="2959" spans="2:5">
      <c r="B2959" s="133" t="s">
        <v>1208</v>
      </c>
      <c r="C2959" s="93">
        <v>8573218</v>
      </c>
      <c r="D2959" s="93">
        <v>55881773.289999999</v>
      </c>
      <c r="E2959" s="93">
        <v>55880004.310000002</v>
      </c>
    </row>
    <row r="2960" spans="2:5">
      <c r="B2960" s="132" t="s">
        <v>709</v>
      </c>
      <c r="C2960" s="93">
        <v>6209581</v>
      </c>
      <c r="D2960" s="93">
        <v>6</v>
      </c>
      <c r="E2960" s="93">
        <v>0</v>
      </c>
    </row>
    <row r="2961" spans="2:5">
      <c r="B2961" s="133" t="s">
        <v>1209</v>
      </c>
      <c r="C2961" s="93">
        <v>6209581</v>
      </c>
      <c r="D2961" s="93">
        <v>6</v>
      </c>
      <c r="E2961" s="93">
        <v>0</v>
      </c>
    </row>
    <row r="2962" spans="2:5">
      <c r="B2962" s="132" t="s">
        <v>710</v>
      </c>
      <c r="C2962" s="93">
        <v>358000000</v>
      </c>
      <c r="D2962" s="93">
        <v>618282928.23000002</v>
      </c>
      <c r="E2962" s="93">
        <v>577406237.02999997</v>
      </c>
    </row>
    <row r="2963" spans="2:5">
      <c r="B2963" s="133" t="s">
        <v>1210</v>
      </c>
      <c r="C2963" s="93">
        <v>358000000</v>
      </c>
      <c r="D2963" s="93">
        <v>618282928.23000002</v>
      </c>
      <c r="E2963" s="93">
        <v>577406237.02999997</v>
      </c>
    </row>
    <row r="2964" spans="2:5">
      <c r="B2964" s="132" t="s">
        <v>2178</v>
      </c>
      <c r="C2964" s="93">
        <v>0</v>
      </c>
      <c r="D2964" s="93">
        <v>2771910.19</v>
      </c>
      <c r="E2964" s="93">
        <v>0</v>
      </c>
    </row>
    <row r="2965" spans="2:5">
      <c r="B2965" s="133" t="s">
        <v>2179</v>
      </c>
      <c r="C2965" s="93">
        <v>0</v>
      </c>
      <c r="D2965" s="93">
        <v>2771910.19</v>
      </c>
      <c r="E2965" s="93">
        <v>0</v>
      </c>
    </row>
    <row r="2966" spans="2:5">
      <c r="B2966" s="132" t="s">
        <v>2180</v>
      </c>
      <c r="C2966" s="93">
        <v>0</v>
      </c>
      <c r="D2966" s="93">
        <v>1664931.74</v>
      </c>
      <c r="E2966" s="93">
        <v>0</v>
      </c>
    </row>
    <row r="2967" spans="2:5">
      <c r="B2967" s="133" t="s">
        <v>2181</v>
      </c>
      <c r="C2967" s="93">
        <v>0</v>
      </c>
      <c r="D2967" s="93">
        <v>1664931.74</v>
      </c>
      <c r="E2967" s="93">
        <v>0</v>
      </c>
    </row>
    <row r="2968" spans="2:5">
      <c r="B2968" s="132" t="s">
        <v>2182</v>
      </c>
      <c r="C2968" s="93">
        <v>0</v>
      </c>
      <c r="D2968" s="93">
        <v>1664931.74</v>
      </c>
      <c r="E2968" s="93">
        <v>0</v>
      </c>
    </row>
    <row r="2969" spans="2:5">
      <c r="B2969" s="133" t="s">
        <v>2183</v>
      </c>
      <c r="C2969" s="93">
        <v>0</v>
      </c>
      <c r="D2969" s="93">
        <v>1664931.74</v>
      </c>
      <c r="E2969" s="93">
        <v>0</v>
      </c>
    </row>
    <row r="2970" spans="2:5">
      <c r="B2970" s="132" t="s">
        <v>2184</v>
      </c>
      <c r="C2970" s="93">
        <v>0</v>
      </c>
      <c r="D2970" s="93">
        <v>1222663.04</v>
      </c>
      <c r="E2970" s="93">
        <v>0</v>
      </c>
    </row>
    <row r="2971" spans="2:5">
      <c r="B2971" s="133" t="s">
        <v>2185</v>
      </c>
      <c r="C2971" s="93">
        <v>0</v>
      </c>
      <c r="D2971" s="93">
        <v>1222663.04</v>
      </c>
      <c r="E2971" s="93">
        <v>0</v>
      </c>
    </row>
    <row r="2972" spans="2:5">
      <c r="B2972" s="132" t="s">
        <v>2186</v>
      </c>
      <c r="C2972" s="93">
        <v>0</v>
      </c>
      <c r="D2972" s="93">
        <v>2771910.19</v>
      </c>
      <c r="E2972" s="93">
        <v>0</v>
      </c>
    </row>
    <row r="2973" spans="2:5">
      <c r="B2973" s="133" t="s">
        <v>2187</v>
      </c>
      <c r="C2973" s="93">
        <v>0</v>
      </c>
      <c r="D2973" s="93">
        <v>2771910.19</v>
      </c>
      <c r="E2973" s="93">
        <v>0</v>
      </c>
    </row>
    <row r="2974" spans="2:5">
      <c r="B2974" s="132" t="s">
        <v>2188</v>
      </c>
      <c r="C2974" s="93">
        <v>0</v>
      </c>
      <c r="D2974" s="93">
        <v>1179597.04</v>
      </c>
      <c r="E2974" s="93">
        <v>0</v>
      </c>
    </row>
    <row r="2975" spans="2:5">
      <c r="B2975" s="133" t="s">
        <v>2189</v>
      </c>
      <c r="C2975" s="93">
        <v>0</v>
      </c>
      <c r="D2975" s="93">
        <v>1179597.04</v>
      </c>
      <c r="E2975" s="93">
        <v>0</v>
      </c>
    </row>
    <row r="2976" spans="2:5">
      <c r="B2976" s="132" t="s">
        <v>2190</v>
      </c>
      <c r="C2976" s="93">
        <v>0</v>
      </c>
      <c r="D2976" s="93">
        <v>1664931.74</v>
      </c>
      <c r="E2976" s="93">
        <v>0</v>
      </c>
    </row>
    <row r="2977" spans="2:5">
      <c r="B2977" s="133" t="s">
        <v>2191</v>
      </c>
      <c r="C2977" s="93">
        <v>0</v>
      </c>
      <c r="D2977" s="93">
        <v>1664931.74</v>
      </c>
      <c r="E2977" s="93">
        <v>0</v>
      </c>
    </row>
    <row r="2978" spans="2:5">
      <c r="B2978" s="132" t="s">
        <v>2192</v>
      </c>
      <c r="C2978" s="93">
        <v>0</v>
      </c>
      <c r="D2978" s="93">
        <v>1664931.74</v>
      </c>
      <c r="E2978" s="93">
        <v>0</v>
      </c>
    </row>
    <row r="2979" spans="2:5">
      <c r="B2979" s="133" t="s">
        <v>2193</v>
      </c>
      <c r="C2979" s="93">
        <v>0</v>
      </c>
      <c r="D2979" s="93">
        <v>1664931.74</v>
      </c>
      <c r="E2979" s="93">
        <v>0</v>
      </c>
    </row>
    <row r="2980" spans="2:5">
      <c r="B2980" s="132" t="s">
        <v>3299</v>
      </c>
      <c r="C2980" s="93">
        <v>0</v>
      </c>
      <c r="D2980" s="93">
        <v>1664931.74</v>
      </c>
      <c r="E2980" s="93">
        <v>0</v>
      </c>
    </row>
    <row r="2981" spans="2:5">
      <c r="B2981" s="133" t="s">
        <v>2194</v>
      </c>
      <c r="C2981" s="93">
        <v>0</v>
      </c>
      <c r="D2981" s="93">
        <v>1664931.74</v>
      </c>
      <c r="E2981" s="93">
        <v>0</v>
      </c>
    </row>
    <row r="2982" spans="2:5">
      <c r="B2982" s="132" t="s">
        <v>711</v>
      </c>
      <c r="C2982" s="93">
        <v>176737308</v>
      </c>
      <c r="D2982" s="93">
        <v>235273966.00999999</v>
      </c>
      <c r="E2982" s="93">
        <v>200053909.25999999</v>
      </c>
    </row>
    <row r="2983" spans="2:5">
      <c r="B2983" s="133" t="s">
        <v>1211</v>
      </c>
      <c r="C2983" s="93">
        <v>176737308</v>
      </c>
      <c r="D2983" s="93">
        <v>235273966.00999999</v>
      </c>
      <c r="E2983" s="93">
        <v>200053909.25999999</v>
      </c>
    </row>
    <row r="2984" spans="2:5">
      <c r="B2984" s="132" t="s">
        <v>712</v>
      </c>
      <c r="C2984" s="93">
        <v>4933341</v>
      </c>
      <c r="D2984" s="93">
        <v>23487364.949999999</v>
      </c>
      <c r="E2984" s="93">
        <v>22306760.879999999</v>
      </c>
    </row>
    <row r="2985" spans="2:5">
      <c r="B2985" s="133" t="s">
        <v>1212</v>
      </c>
      <c r="C2985" s="93">
        <v>4933341</v>
      </c>
      <c r="D2985" s="93">
        <v>22307767.91</v>
      </c>
      <c r="E2985" s="93">
        <v>22306760.879999999</v>
      </c>
    </row>
    <row r="2986" spans="2:5">
      <c r="B2986" s="133" t="s">
        <v>2195</v>
      </c>
      <c r="C2986" s="93">
        <v>0</v>
      </c>
      <c r="D2986" s="93">
        <v>1179597.04</v>
      </c>
      <c r="E2986" s="93">
        <v>0</v>
      </c>
    </row>
    <row r="2987" spans="2:5">
      <c r="B2987" s="132" t="s">
        <v>2196</v>
      </c>
      <c r="C2987" s="93">
        <v>0</v>
      </c>
      <c r="D2987" s="93">
        <v>2771910.19</v>
      </c>
      <c r="E2987" s="93">
        <v>0</v>
      </c>
    </row>
    <row r="2988" spans="2:5">
      <c r="B2988" s="133" t="s">
        <v>2197</v>
      </c>
      <c r="C2988" s="93">
        <v>0</v>
      </c>
      <c r="D2988" s="93">
        <v>2771910.19</v>
      </c>
      <c r="E2988" s="93">
        <v>0</v>
      </c>
    </row>
    <row r="2989" spans="2:5">
      <c r="B2989" s="132" t="s">
        <v>2198</v>
      </c>
      <c r="C2989" s="93">
        <v>0</v>
      </c>
      <c r="D2989" s="93">
        <v>1179597.04</v>
      </c>
      <c r="E2989" s="93">
        <v>0</v>
      </c>
    </row>
    <row r="2990" spans="2:5">
      <c r="B2990" s="133" t="s">
        <v>2199</v>
      </c>
      <c r="C2990" s="93">
        <v>0</v>
      </c>
      <c r="D2990" s="93">
        <v>1179597.04</v>
      </c>
      <c r="E2990" s="93">
        <v>0</v>
      </c>
    </row>
    <row r="2991" spans="2:5">
      <c r="B2991" s="132" t="s">
        <v>713</v>
      </c>
      <c r="C2991" s="93">
        <v>4967665</v>
      </c>
      <c r="D2991" s="93">
        <v>1667936.74</v>
      </c>
      <c r="E2991" s="93">
        <v>0</v>
      </c>
    </row>
    <row r="2992" spans="2:5">
      <c r="B2992" s="133" t="s">
        <v>1213</v>
      </c>
      <c r="C2992" s="93">
        <v>4967665</v>
      </c>
      <c r="D2992" s="93">
        <v>5</v>
      </c>
      <c r="E2992" s="93">
        <v>0</v>
      </c>
    </row>
    <row r="2993" spans="2:5">
      <c r="B2993" s="133" t="s">
        <v>2200</v>
      </c>
      <c r="C2993" s="93">
        <v>0</v>
      </c>
      <c r="D2993" s="93">
        <v>1667931.74</v>
      </c>
      <c r="E2993" s="93">
        <v>0</v>
      </c>
    </row>
    <row r="2994" spans="2:5">
      <c r="B2994" s="132" t="s">
        <v>3300</v>
      </c>
      <c r="C2994" s="93">
        <v>0</v>
      </c>
      <c r="D2994" s="93">
        <v>82309407.329999998</v>
      </c>
      <c r="E2994" s="93">
        <v>82309357.329999998</v>
      </c>
    </row>
    <row r="2995" spans="2:5">
      <c r="B2995" s="133" t="s">
        <v>1393</v>
      </c>
      <c r="C2995" s="93">
        <v>0</v>
      </c>
      <c r="D2995" s="93">
        <v>82309407.329999998</v>
      </c>
      <c r="E2995" s="93">
        <v>82309357.329999998</v>
      </c>
    </row>
    <row r="2996" spans="2:5">
      <c r="B2996" s="132" t="s">
        <v>2201</v>
      </c>
      <c r="C2996" s="93">
        <v>0</v>
      </c>
      <c r="D2996" s="93">
        <v>1664931.74</v>
      </c>
      <c r="E2996" s="93">
        <v>0</v>
      </c>
    </row>
    <row r="2997" spans="2:5">
      <c r="B2997" s="133" t="s">
        <v>2202</v>
      </c>
      <c r="C2997" s="93">
        <v>0</v>
      </c>
      <c r="D2997" s="93">
        <v>1664931.74</v>
      </c>
      <c r="E2997" s="93">
        <v>0</v>
      </c>
    </row>
    <row r="2998" spans="2:5">
      <c r="B2998" s="132" t="s">
        <v>714</v>
      </c>
      <c r="C2998" s="93">
        <v>8000000</v>
      </c>
      <c r="D2998" s="93">
        <v>7874520</v>
      </c>
      <c r="E2998" s="93">
        <v>7874519.1600000001</v>
      </c>
    </row>
    <row r="2999" spans="2:5">
      <c r="B2999" s="133" t="s">
        <v>1214</v>
      </c>
      <c r="C2999" s="93">
        <v>8000000</v>
      </c>
      <c r="D2999" s="93">
        <v>7874520</v>
      </c>
      <c r="E2999" s="93">
        <v>7874519.1600000001</v>
      </c>
    </row>
    <row r="3000" spans="2:5">
      <c r="B3000" s="132" t="s">
        <v>715</v>
      </c>
      <c r="C3000" s="93">
        <v>3123819</v>
      </c>
      <c r="D3000" s="93">
        <v>0</v>
      </c>
      <c r="E3000" s="93">
        <v>0</v>
      </c>
    </row>
    <row r="3001" spans="2:5">
      <c r="B3001" s="133" t="s">
        <v>1215</v>
      </c>
      <c r="C3001" s="93">
        <v>3123819</v>
      </c>
      <c r="D3001" s="93">
        <v>0</v>
      </c>
      <c r="E3001" s="93">
        <v>0</v>
      </c>
    </row>
    <row r="3002" spans="2:5">
      <c r="B3002" s="132" t="s">
        <v>1472</v>
      </c>
      <c r="C3002" s="93">
        <v>0</v>
      </c>
      <c r="D3002" s="93">
        <v>163254206.27000001</v>
      </c>
      <c r="E3002" s="93">
        <v>163254205.88999999</v>
      </c>
    </row>
    <row r="3003" spans="2:5">
      <c r="B3003" s="133" t="s">
        <v>1473</v>
      </c>
      <c r="C3003" s="93">
        <v>0</v>
      </c>
      <c r="D3003" s="93">
        <v>163254206.27000001</v>
      </c>
      <c r="E3003" s="93">
        <v>163254205.88999999</v>
      </c>
    </row>
    <row r="3004" spans="2:5">
      <c r="B3004" s="131" t="s">
        <v>289</v>
      </c>
      <c r="C3004" s="108">
        <v>0</v>
      </c>
      <c r="D3004" s="108">
        <v>43246599.659999996</v>
      </c>
      <c r="E3004" s="108">
        <v>43000000</v>
      </c>
    </row>
    <row r="3005" spans="2:5">
      <c r="B3005" s="132" t="s">
        <v>2935</v>
      </c>
      <c r="C3005" s="93">
        <v>0</v>
      </c>
      <c r="D3005" s="93">
        <v>0</v>
      </c>
      <c r="E3005" s="93">
        <v>0</v>
      </c>
    </row>
    <row r="3006" spans="2:5">
      <c r="B3006" s="133" t="s">
        <v>2936</v>
      </c>
      <c r="C3006" s="93">
        <v>0</v>
      </c>
      <c r="D3006" s="93">
        <v>0</v>
      </c>
      <c r="E3006" s="93">
        <v>0</v>
      </c>
    </row>
    <row r="3007" spans="2:5">
      <c r="B3007" s="132" t="s">
        <v>2937</v>
      </c>
      <c r="C3007" s="93">
        <v>0</v>
      </c>
      <c r="D3007" s="93">
        <v>0</v>
      </c>
      <c r="E3007" s="93">
        <v>0</v>
      </c>
    </row>
    <row r="3008" spans="2:5">
      <c r="B3008" s="133" t="s">
        <v>2938</v>
      </c>
      <c r="C3008" s="93">
        <v>0</v>
      </c>
      <c r="D3008" s="93">
        <v>0</v>
      </c>
      <c r="E3008" s="93">
        <v>0</v>
      </c>
    </row>
    <row r="3009" spans="2:5">
      <c r="B3009" s="132" t="s">
        <v>1472</v>
      </c>
      <c r="C3009" s="93">
        <v>0</v>
      </c>
      <c r="D3009" s="93">
        <v>43246599.659999996</v>
      </c>
      <c r="E3009" s="93">
        <v>43000000</v>
      </c>
    </row>
    <row r="3010" spans="2:5">
      <c r="B3010" s="133" t="s">
        <v>1473</v>
      </c>
      <c r="C3010" s="93">
        <v>0</v>
      </c>
      <c r="D3010" s="93">
        <v>43246599.659999996</v>
      </c>
      <c r="E3010" s="93">
        <v>43000000</v>
      </c>
    </row>
    <row r="3011" spans="2:5">
      <c r="B3011" s="59" t="s">
        <v>716</v>
      </c>
      <c r="C3011" s="93">
        <v>67013201</v>
      </c>
      <c r="D3011" s="93">
        <v>1551342392.6700001</v>
      </c>
      <c r="E3011" s="93">
        <v>1481176365.95</v>
      </c>
    </row>
    <row r="3012" spans="2:5">
      <c r="B3012" s="131" t="s">
        <v>287</v>
      </c>
      <c r="C3012" s="108">
        <v>67013201</v>
      </c>
      <c r="D3012" s="108">
        <v>1551342392.6700001</v>
      </c>
      <c r="E3012" s="108">
        <v>1481176365.95</v>
      </c>
    </row>
    <row r="3013" spans="2:5">
      <c r="B3013" s="132" t="s">
        <v>717</v>
      </c>
      <c r="C3013" s="93">
        <v>49733102</v>
      </c>
      <c r="D3013" s="93">
        <v>49733102</v>
      </c>
      <c r="E3013" s="93">
        <v>17881692.550000001</v>
      </c>
    </row>
    <row r="3014" spans="2:5">
      <c r="B3014" s="133" t="s">
        <v>1216</v>
      </c>
      <c r="C3014" s="93">
        <v>49733102</v>
      </c>
      <c r="D3014" s="93">
        <v>49733102</v>
      </c>
      <c r="E3014" s="93">
        <v>17881692.550000001</v>
      </c>
    </row>
    <row r="3015" spans="2:5">
      <c r="B3015" s="132" t="s">
        <v>718</v>
      </c>
      <c r="C3015" s="93">
        <v>2115619</v>
      </c>
      <c r="D3015" s="93">
        <v>3</v>
      </c>
      <c r="E3015" s="93">
        <v>0</v>
      </c>
    </row>
    <row r="3016" spans="2:5">
      <c r="B3016" s="133" t="s">
        <v>1217</v>
      </c>
      <c r="C3016" s="93">
        <v>2115619</v>
      </c>
      <c r="D3016" s="93">
        <v>3</v>
      </c>
      <c r="E3016" s="93">
        <v>0</v>
      </c>
    </row>
    <row r="3017" spans="2:5">
      <c r="B3017" s="132" t="s">
        <v>2203</v>
      </c>
      <c r="C3017" s="93">
        <v>0</v>
      </c>
      <c r="D3017" s="93">
        <v>2931376.05</v>
      </c>
      <c r="E3017" s="93">
        <v>0</v>
      </c>
    </row>
    <row r="3018" spans="2:5">
      <c r="B3018" s="133" t="s">
        <v>2204</v>
      </c>
      <c r="C3018" s="93">
        <v>0</v>
      </c>
      <c r="D3018" s="93">
        <v>2931376.05</v>
      </c>
      <c r="E3018" s="93">
        <v>0</v>
      </c>
    </row>
    <row r="3019" spans="2:5">
      <c r="B3019" s="132" t="s">
        <v>2205</v>
      </c>
      <c r="C3019" s="93">
        <v>0</v>
      </c>
      <c r="D3019" s="93">
        <v>1235223.4099999999</v>
      </c>
      <c r="E3019" s="93">
        <v>0</v>
      </c>
    </row>
    <row r="3020" spans="2:5">
      <c r="B3020" s="133" t="s">
        <v>2206</v>
      </c>
      <c r="C3020" s="93">
        <v>0</v>
      </c>
      <c r="D3020" s="93">
        <v>1235223.4099999999</v>
      </c>
      <c r="E3020" s="93">
        <v>0</v>
      </c>
    </row>
    <row r="3021" spans="2:5">
      <c r="B3021" s="132" t="s">
        <v>2207</v>
      </c>
      <c r="C3021" s="93">
        <v>0</v>
      </c>
      <c r="D3021" s="93">
        <v>1235223.4099999999</v>
      </c>
      <c r="E3021" s="93">
        <v>0</v>
      </c>
    </row>
    <row r="3022" spans="2:5">
      <c r="B3022" s="133" t="s">
        <v>2208</v>
      </c>
      <c r="C3022" s="93">
        <v>0</v>
      </c>
      <c r="D3022" s="93">
        <v>1235223.4099999999</v>
      </c>
      <c r="E3022" s="93">
        <v>0</v>
      </c>
    </row>
    <row r="3023" spans="2:5">
      <c r="B3023" s="132" t="s">
        <v>3486</v>
      </c>
      <c r="C3023" s="93">
        <v>0</v>
      </c>
      <c r="D3023" s="93">
        <v>13000000</v>
      </c>
      <c r="E3023" s="93">
        <v>0</v>
      </c>
    </row>
    <row r="3024" spans="2:5">
      <c r="B3024" s="133" t="s">
        <v>3487</v>
      </c>
      <c r="C3024" s="93">
        <v>0</v>
      </c>
      <c r="D3024" s="93">
        <v>13000000</v>
      </c>
      <c r="E3024" s="93">
        <v>0</v>
      </c>
    </row>
    <row r="3025" spans="2:5">
      <c r="B3025" s="132" t="s">
        <v>719</v>
      </c>
      <c r="C3025" s="93">
        <v>2483833</v>
      </c>
      <c r="D3025" s="93">
        <v>1235225.4099999999</v>
      </c>
      <c r="E3025" s="93">
        <v>0</v>
      </c>
    </row>
    <row r="3026" spans="2:5">
      <c r="B3026" s="133" t="s">
        <v>1218</v>
      </c>
      <c r="C3026" s="93">
        <v>2483833</v>
      </c>
      <c r="D3026" s="93">
        <v>2</v>
      </c>
      <c r="E3026" s="93">
        <v>0</v>
      </c>
    </row>
    <row r="3027" spans="2:5">
      <c r="B3027" s="133" t="s">
        <v>2209</v>
      </c>
      <c r="C3027" s="93">
        <v>0</v>
      </c>
      <c r="D3027" s="93">
        <v>1235223.4099999999</v>
      </c>
      <c r="E3027" s="93">
        <v>0</v>
      </c>
    </row>
    <row r="3028" spans="2:5">
      <c r="B3028" s="132" t="s">
        <v>3443</v>
      </c>
      <c r="C3028" s="93">
        <v>0</v>
      </c>
      <c r="D3028" s="93">
        <v>79154007.810000002</v>
      </c>
      <c r="E3028" s="93">
        <v>79153986.370000005</v>
      </c>
    </row>
    <row r="3029" spans="2:5">
      <c r="B3029" s="133" t="s">
        <v>3444</v>
      </c>
      <c r="C3029" s="93">
        <v>0</v>
      </c>
      <c r="D3029" s="93">
        <v>79154007.810000002</v>
      </c>
      <c r="E3029" s="93">
        <v>79153986.370000005</v>
      </c>
    </row>
    <row r="3030" spans="2:5">
      <c r="B3030" s="132" t="s">
        <v>1474</v>
      </c>
      <c r="C3030" s="93">
        <v>0</v>
      </c>
      <c r="D3030" s="93">
        <v>1303056404.6600001</v>
      </c>
      <c r="E3030" s="93">
        <v>1303056404.6400001</v>
      </c>
    </row>
    <row r="3031" spans="2:5">
      <c r="B3031" s="133" t="s">
        <v>1475</v>
      </c>
      <c r="C3031" s="93">
        <v>0</v>
      </c>
      <c r="D3031" s="93">
        <v>1303056404.6600001</v>
      </c>
      <c r="E3031" s="93">
        <v>1303056404.6400001</v>
      </c>
    </row>
    <row r="3032" spans="2:5">
      <c r="B3032" s="132" t="s">
        <v>720</v>
      </c>
      <c r="C3032" s="93">
        <v>3123819</v>
      </c>
      <c r="D3032" s="93">
        <v>5890000</v>
      </c>
      <c r="E3032" s="93">
        <v>5836083.04</v>
      </c>
    </row>
    <row r="3033" spans="2:5">
      <c r="B3033" s="133" t="s">
        <v>1219</v>
      </c>
      <c r="C3033" s="93">
        <v>3123819</v>
      </c>
      <c r="D3033" s="93">
        <v>5890000</v>
      </c>
      <c r="E3033" s="93">
        <v>5836083.04</v>
      </c>
    </row>
    <row r="3034" spans="2:5">
      <c r="B3034" s="132" t="s">
        <v>721</v>
      </c>
      <c r="C3034" s="93">
        <v>1499668</v>
      </c>
      <c r="D3034" s="93">
        <v>1</v>
      </c>
      <c r="E3034" s="93">
        <v>0</v>
      </c>
    </row>
    <row r="3035" spans="2:5">
      <c r="B3035" s="133" t="s">
        <v>1220</v>
      </c>
      <c r="C3035" s="93">
        <v>1499668</v>
      </c>
      <c r="D3035" s="93">
        <v>1</v>
      </c>
      <c r="E3035" s="93">
        <v>0</v>
      </c>
    </row>
    <row r="3036" spans="2:5">
      <c r="B3036" s="132" t="s">
        <v>722</v>
      </c>
      <c r="C3036" s="93">
        <v>4933341</v>
      </c>
      <c r="D3036" s="93">
        <v>24422395</v>
      </c>
      <c r="E3036" s="93">
        <v>19457910.379999999</v>
      </c>
    </row>
    <row r="3037" spans="2:5">
      <c r="B3037" s="133" t="s">
        <v>1221</v>
      </c>
      <c r="C3037" s="93">
        <v>4933341</v>
      </c>
      <c r="D3037" s="93">
        <v>24422395</v>
      </c>
      <c r="E3037" s="93">
        <v>19457910.379999999</v>
      </c>
    </row>
    <row r="3038" spans="2:5">
      <c r="B3038" s="132" t="s">
        <v>1476</v>
      </c>
      <c r="C3038" s="93">
        <v>0</v>
      </c>
      <c r="D3038" s="93">
        <v>56983554.119999997</v>
      </c>
      <c r="E3038" s="93">
        <v>44083524.579999998</v>
      </c>
    </row>
    <row r="3039" spans="2:5">
      <c r="B3039" s="133" t="s">
        <v>1477</v>
      </c>
      <c r="C3039" s="93">
        <v>0</v>
      </c>
      <c r="D3039" s="93">
        <v>56983554.119999997</v>
      </c>
      <c r="E3039" s="93">
        <v>44083524.579999998</v>
      </c>
    </row>
    <row r="3040" spans="2:5">
      <c r="B3040" s="132" t="s">
        <v>2986</v>
      </c>
      <c r="C3040" s="93">
        <v>0</v>
      </c>
      <c r="D3040" s="93">
        <v>9625044.1600000001</v>
      </c>
      <c r="E3040" s="93">
        <v>8865933.0399999991</v>
      </c>
    </row>
    <row r="3041" spans="2:5">
      <c r="B3041" s="133" t="s">
        <v>2987</v>
      </c>
      <c r="C3041" s="93">
        <v>0</v>
      </c>
      <c r="D3041" s="93">
        <v>9625044.1600000001</v>
      </c>
      <c r="E3041" s="93">
        <v>8865933.0399999991</v>
      </c>
    </row>
    <row r="3042" spans="2:5">
      <c r="B3042" s="132" t="s">
        <v>723</v>
      </c>
      <c r="C3042" s="93">
        <v>3123819</v>
      </c>
      <c r="D3042" s="93">
        <v>2840832.64</v>
      </c>
      <c r="E3042" s="93">
        <v>2840831.35</v>
      </c>
    </row>
    <row r="3043" spans="2:5">
      <c r="B3043" s="133" t="s">
        <v>1222</v>
      </c>
      <c r="C3043" s="93">
        <v>3123819</v>
      </c>
      <c r="D3043" s="93">
        <v>2840832.64</v>
      </c>
      <c r="E3043" s="93">
        <v>2840831.35</v>
      </c>
    </row>
    <row r="3044" spans="2:5">
      <c r="B3044" s="59" t="s">
        <v>302</v>
      </c>
      <c r="C3044" s="93">
        <v>22440889682</v>
      </c>
      <c r="D3044" s="93">
        <v>33383791103.55999</v>
      </c>
      <c r="E3044" s="93">
        <v>28335790832.20002</v>
      </c>
    </row>
    <row r="3045" spans="2:5">
      <c r="B3045" s="131" t="s">
        <v>287</v>
      </c>
      <c r="C3045" s="108">
        <v>14871782415</v>
      </c>
      <c r="D3045" s="108">
        <v>23240929520.80999</v>
      </c>
      <c r="E3045" s="108">
        <v>21574600047.980015</v>
      </c>
    </row>
    <row r="3046" spans="2:5">
      <c r="B3046" s="132" t="s">
        <v>3301</v>
      </c>
      <c r="C3046" s="93">
        <v>0</v>
      </c>
      <c r="D3046" s="93">
        <v>4193168.83</v>
      </c>
      <c r="E3046" s="93">
        <v>3021942.48</v>
      </c>
    </row>
    <row r="3047" spans="2:5">
      <c r="B3047" s="133" t="s">
        <v>1749</v>
      </c>
      <c r="C3047" s="93">
        <v>0</v>
      </c>
      <c r="D3047" s="93">
        <v>3021945.37</v>
      </c>
      <c r="E3047" s="93">
        <v>3021942.48</v>
      </c>
    </row>
    <row r="3048" spans="2:5">
      <c r="B3048" s="133" t="s">
        <v>2775</v>
      </c>
      <c r="C3048" s="93">
        <v>0</v>
      </c>
      <c r="D3048" s="93">
        <v>1171223.46</v>
      </c>
      <c r="E3048" s="93">
        <v>0</v>
      </c>
    </row>
    <row r="3049" spans="2:5">
      <c r="B3049" s="132" t="s">
        <v>3465</v>
      </c>
      <c r="C3049" s="93">
        <v>0</v>
      </c>
      <c r="D3049" s="93">
        <v>26000000</v>
      </c>
      <c r="E3049" s="93">
        <v>4063442.5</v>
      </c>
    </row>
    <row r="3050" spans="2:5">
      <c r="B3050" s="133" t="s">
        <v>3466</v>
      </c>
      <c r="C3050" s="93">
        <v>0</v>
      </c>
      <c r="D3050" s="93">
        <v>26000000</v>
      </c>
      <c r="E3050" s="93">
        <v>4063442.5</v>
      </c>
    </row>
    <row r="3051" spans="2:5">
      <c r="B3051" s="132" t="s">
        <v>724</v>
      </c>
      <c r="C3051" s="93">
        <v>1522525504</v>
      </c>
      <c r="D3051" s="93">
        <v>2427101784.77</v>
      </c>
      <c r="E3051" s="93">
        <v>2392543107.3099999</v>
      </c>
    </row>
    <row r="3052" spans="2:5">
      <c r="B3052" s="133" t="s">
        <v>1223</v>
      </c>
      <c r="C3052" s="93">
        <v>1458902288</v>
      </c>
      <c r="D3052" s="93">
        <v>1458902288</v>
      </c>
      <c r="E3052" s="93">
        <v>1458902288</v>
      </c>
    </row>
    <row r="3053" spans="2:5">
      <c r="B3053" s="133" t="s">
        <v>1224</v>
      </c>
      <c r="C3053" s="93">
        <v>63623216</v>
      </c>
      <c r="D3053" s="93">
        <v>968199496.76999998</v>
      </c>
      <c r="E3053" s="93">
        <v>933640819.30999994</v>
      </c>
    </row>
    <row r="3054" spans="2:5">
      <c r="B3054" s="133" t="s">
        <v>3473</v>
      </c>
      <c r="C3054" s="93">
        <v>0</v>
      </c>
      <c r="D3054" s="93">
        <v>0</v>
      </c>
      <c r="E3054" s="93">
        <v>0</v>
      </c>
    </row>
    <row r="3055" spans="2:5">
      <c r="B3055" s="132" t="s">
        <v>3303</v>
      </c>
      <c r="C3055" s="93">
        <v>0</v>
      </c>
      <c r="D3055" s="93">
        <v>4361218.96</v>
      </c>
      <c r="E3055" s="93">
        <v>2708253.87</v>
      </c>
    </row>
    <row r="3056" spans="2:5">
      <c r="B3056" s="133" t="s">
        <v>1750</v>
      </c>
      <c r="C3056" s="93">
        <v>0</v>
      </c>
      <c r="D3056" s="93">
        <v>2708258.54</v>
      </c>
      <c r="E3056" s="93">
        <v>2708253.87</v>
      </c>
    </row>
    <row r="3057" spans="2:5">
      <c r="B3057" s="133" t="s">
        <v>2776</v>
      </c>
      <c r="C3057" s="93">
        <v>0</v>
      </c>
      <c r="D3057" s="93">
        <v>1652960.42</v>
      </c>
      <c r="E3057" s="93">
        <v>0</v>
      </c>
    </row>
    <row r="3058" spans="2:5">
      <c r="B3058" s="132" t="s">
        <v>725</v>
      </c>
      <c r="C3058" s="93">
        <v>56554000</v>
      </c>
      <c r="D3058" s="93">
        <v>49244395</v>
      </c>
      <c r="E3058" s="93">
        <v>41735672.149999999</v>
      </c>
    </row>
    <row r="3059" spans="2:5">
      <c r="B3059" s="133" t="s">
        <v>1225</v>
      </c>
      <c r="C3059" s="93">
        <v>56554000</v>
      </c>
      <c r="D3059" s="93">
        <v>49244395</v>
      </c>
      <c r="E3059" s="93">
        <v>41735672.149999999</v>
      </c>
    </row>
    <row r="3060" spans="2:5">
      <c r="B3060" s="132" t="s">
        <v>3304</v>
      </c>
      <c r="C3060" s="93">
        <v>3395700000</v>
      </c>
      <c r="D3060" s="93">
        <v>3395700000</v>
      </c>
      <c r="E3060" s="93">
        <v>3256585343.9000001</v>
      </c>
    </row>
    <row r="3061" spans="2:5">
      <c r="B3061" s="133" t="s">
        <v>1226</v>
      </c>
      <c r="C3061" s="93">
        <v>3395700000</v>
      </c>
      <c r="D3061" s="93">
        <v>3395700000</v>
      </c>
      <c r="E3061" s="93">
        <v>3256585343.9000001</v>
      </c>
    </row>
    <row r="3062" spans="2:5">
      <c r="B3062" s="132" t="s">
        <v>3305</v>
      </c>
      <c r="C3062" s="93">
        <v>0</v>
      </c>
      <c r="D3062" s="93">
        <v>829674194.50999999</v>
      </c>
      <c r="E3062" s="93">
        <v>750292176.82000005</v>
      </c>
    </row>
    <row r="3063" spans="2:5">
      <c r="B3063" s="133" t="s">
        <v>1478</v>
      </c>
      <c r="C3063" s="93">
        <v>0</v>
      </c>
      <c r="D3063" s="93">
        <v>829674194.50999999</v>
      </c>
      <c r="E3063" s="93">
        <v>750292176.82000005</v>
      </c>
    </row>
    <row r="3064" spans="2:5">
      <c r="B3064" s="132" t="s">
        <v>3306</v>
      </c>
      <c r="C3064" s="93">
        <v>0</v>
      </c>
      <c r="D3064" s="93">
        <v>2708258.54</v>
      </c>
      <c r="E3064" s="93">
        <v>2708253.87</v>
      </c>
    </row>
    <row r="3065" spans="2:5">
      <c r="B3065" s="133" t="s">
        <v>1751</v>
      </c>
      <c r="C3065" s="93">
        <v>0</v>
      </c>
      <c r="D3065" s="93">
        <v>2708258.54</v>
      </c>
      <c r="E3065" s="93">
        <v>2708253.87</v>
      </c>
    </row>
    <row r="3066" spans="2:5">
      <c r="B3066" s="132" t="s">
        <v>3307</v>
      </c>
      <c r="C3066" s="93">
        <v>932093806</v>
      </c>
      <c r="D3066" s="93">
        <v>976403790</v>
      </c>
      <c r="E3066" s="93">
        <v>976403790</v>
      </c>
    </row>
    <row r="3067" spans="2:5">
      <c r="B3067" s="133" t="s">
        <v>1227</v>
      </c>
      <c r="C3067" s="93">
        <v>932093806</v>
      </c>
      <c r="D3067" s="93">
        <v>964263147</v>
      </c>
      <c r="E3067" s="93">
        <v>964263147</v>
      </c>
    </row>
    <row r="3068" spans="2:5">
      <c r="B3068" s="133" t="s">
        <v>3474</v>
      </c>
      <c r="C3068" s="93">
        <v>0</v>
      </c>
      <c r="D3068" s="93">
        <v>12140643</v>
      </c>
      <c r="E3068" s="93">
        <v>12140643</v>
      </c>
    </row>
    <row r="3069" spans="2:5">
      <c r="B3069" s="132" t="s">
        <v>726</v>
      </c>
      <c r="C3069" s="93">
        <v>5709420000</v>
      </c>
      <c r="D3069" s="93">
        <v>9309923722</v>
      </c>
      <c r="E3069" s="93">
        <v>8994214274.8099995</v>
      </c>
    </row>
    <row r="3070" spans="2:5">
      <c r="B3070" s="133" t="s">
        <v>1228</v>
      </c>
      <c r="C3070" s="93">
        <v>5709420000</v>
      </c>
      <c r="D3070" s="93">
        <v>9309923722</v>
      </c>
      <c r="E3070" s="93">
        <v>8994214274.8099995</v>
      </c>
    </row>
    <row r="3071" spans="2:5">
      <c r="B3071" s="132" t="s">
        <v>3308</v>
      </c>
      <c r="C3071" s="93">
        <v>0</v>
      </c>
      <c r="D3071" s="93">
        <v>1127750.06</v>
      </c>
      <c r="E3071" s="93">
        <v>1127744.27</v>
      </c>
    </row>
    <row r="3072" spans="2:5">
      <c r="B3072" s="133" t="s">
        <v>1752</v>
      </c>
      <c r="C3072" s="93">
        <v>0</v>
      </c>
      <c r="D3072" s="93">
        <v>1127750.06</v>
      </c>
      <c r="E3072" s="93">
        <v>1127744.27</v>
      </c>
    </row>
    <row r="3073" spans="2:5">
      <c r="B3073" s="132" t="s">
        <v>727</v>
      </c>
      <c r="C3073" s="93">
        <v>719946000</v>
      </c>
      <c r="D3073" s="93">
        <v>474046000</v>
      </c>
      <c r="E3073" s="93">
        <v>28260001.760000002</v>
      </c>
    </row>
    <row r="3074" spans="2:5">
      <c r="B3074" s="133" t="s">
        <v>1229</v>
      </c>
      <c r="C3074" s="93">
        <v>719946000</v>
      </c>
      <c r="D3074" s="93">
        <v>474046000</v>
      </c>
      <c r="E3074" s="93">
        <v>28260001.760000002</v>
      </c>
    </row>
    <row r="3075" spans="2:5">
      <c r="B3075" s="132" t="s">
        <v>3309</v>
      </c>
      <c r="C3075" s="93">
        <v>0</v>
      </c>
      <c r="D3075" s="93">
        <v>2708258.54</v>
      </c>
      <c r="E3075" s="93">
        <v>2708253.87</v>
      </c>
    </row>
    <row r="3076" spans="2:5">
      <c r="B3076" s="133" t="s">
        <v>1753</v>
      </c>
      <c r="C3076" s="93">
        <v>0</v>
      </c>
      <c r="D3076" s="93">
        <v>2708258.54</v>
      </c>
      <c r="E3076" s="93">
        <v>2708253.87</v>
      </c>
    </row>
    <row r="3077" spans="2:5">
      <c r="B3077" s="132" t="s">
        <v>3310</v>
      </c>
      <c r="C3077" s="93">
        <v>180000000</v>
      </c>
      <c r="D3077" s="93">
        <v>180000000</v>
      </c>
      <c r="E3077" s="93">
        <v>132493557.05</v>
      </c>
    </row>
    <row r="3078" spans="2:5">
      <c r="B3078" s="133" t="s">
        <v>1230</v>
      </c>
      <c r="C3078" s="93">
        <v>180000000</v>
      </c>
      <c r="D3078" s="93">
        <v>180000000</v>
      </c>
      <c r="E3078" s="93">
        <v>132493557.05</v>
      </c>
    </row>
    <row r="3079" spans="2:5">
      <c r="B3079" s="132" t="s">
        <v>728</v>
      </c>
      <c r="C3079" s="93">
        <v>103900990</v>
      </c>
      <c r="D3079" s="93">
        <v>11283229</v>
      </c>
      <c r="E3079" s="93">
        <v>11283228.35</v>
      </c>
    </row>
    <row r="3080" spans="2:5">
      <c r="B3080" s="133" t="s">
        <v>1231</v>
      </c>
      <c r="C3080" s="93">
        <v>103900990</v>
      </c>
      <c r="D3080" s="93">
        <v>11283229</v>
      </c>
      <c r="E3080" s="93">
        <v>11283228.35</v>
      </c>
    </row>
    <row r="3081" spans="2:5">
      <c r="B3081" s="132" t="s">
        <v>3311</v>
      </c>
      <c r="C3081" s="93">
        <v>0</v>
      </c>
      <c r="D3081" s="93">
        <v>2708255.54</v>
      </c>
      <c r="E3081" s="93">
        <v>2708253.87</v>
      </c>
    </row>
    <row r="3082" spans="2:5">
      <c r="B3082" s="133" t="s">
        <v>1754</v>
      </c>
      <c r="C3082" s="93">
        <v>0</v>
      </c>
      <c r="D3082" s="93">
        <v>2708255.54</v>
      </c>
      <c r="E3082" s="93">
        <v>2708253.87</v>
      </c>
    </row>
    <row r="3083" spans="2:5">
      <c r="B3083" s="132" t="s">
        <v>1308</v>
      </c>
      <c r="C3083" s="93">
        <v>0</v>
      </c>
      <c r="D3083" s="93">
        <v>28251562.780000001</v>
      </c>
      <c r="E3083" s="93">
        <v>17251562.780000001</v>
      </c>
    </row>
    <row r="3084" spans="2:5">
      <c r="B3084" s="133" t="s">
        <v>1309</v>
      </c>
      <c r="C3084" s="93">
        <v>0</v>
      </c>
      <c r="D3084" s="93">
        <v>28251562.780000001</v>
      </c>
      <c r="E3084" s="93">
        <v>17251562.780000001</v>
      </c>
    </row>
    <row r="3085" spans="2:5">
      <c r="B3085" s="132" t="s">
        <v>3312</v>
      </c>
      <c r="C3085" s="93">
        <v>0</v>
      </c>
      <c r="D3085" s="93">
        <v>1609485.93</v>
      </c>
      <c r="E3085" s="93">
        <v>1609481.29</v>
      </c>
    </row>
    <row r="3086" spans="2:5">
      <c r="B3086" s="133" t="s">
        <v>1755</v>
      </c>
      <c r="C3086" s="93">
        <v>0</v>
      </c>
      <c r="D3086" s="93">
        <v>1609485.93</v>
      </c>
      <c r="E3086" s="93">
        <v>1609481.29</v>
      </c>
    </row>
    <row r="3087" spans="2:5">
      <c r="B3087" s="132" t="s">
        <v>3313</v>
      </c>
      <c r="C3087" s="93">
        <v>3233604</v>
      </c>
      <c r="D3087" s="93">
        <v>11907790.24</v>
      </c>
      <c r="E3087" s="93">
        <v>11902292.27</v>
      </c>
    </row>
    <row r="3088" spans="2:5">
      <c r="B3088" s="133" t="s">
        <v>1232</v>
      </c>
      <c r="C3088" s="93">
        <v>3233604</v>
      </c>
      <c r="D3088" s="93">
        <v>11907790.24</v>
      </c>
      <c r="E3088" s="93">
        <v>11902292.27</v>
      </c>
    </row>
    <row r="3089" spans="2:5">
      <c r="B3089" s="132" t="s">
        <v>3314</v>
      </c>
      <c r="C3089" s="93">
        <v>0</v>
      </c>
      <c r="D3089" s="93">
        <v>11066906</v>
      </c>
      <c r="E3089" s="93">
        <v>11066905.84</v>
      </c>
    </row>
    <row r="3090" spans="2:5">
      <c r="B3090" s="133" t="s">
        <v>1425</v>
      </c>
      <c r="C3090" s="93">
        <v>0</v>
      </c>
      <c r="D3090" s="93">
        <v>11066906</v>
      </c>
      <c r="E3090" s="93">
        <v>11066905.84</v>
      </c>
    </row>
    <row r="3091" spans="2:5">
      <c r="B3091" s="132" t="s">
        <v>729</v>
      </c>
      <c r="C3091" s="93">
        <v>513130378</v>
      </c>
      <c r="D3091" s="93">
        <v>715092620.25</v>
      </c>
      <c r="E3091" s="93">
        <v>715092620.25</v>
      </c>
    </row>
    <row r="3092" spans="2:5">
      <c r="B3092" s="133" t="s">
        <v>1233</v>
      </c>
      <c r="C3092" s="93">
        <v>513130378</v>
      </c>
      <c r="D3092" s="93">
        <v>715092620.25</v>
      </c>
      <c r="E3092" s="93">
        <v>715092620.25</v>
      </c>
    </row>
    <row r="3093" spans="2:5">
      <c r="B3093" s="132" t="s">
        <v>3315</v>
      </c>
      <c r="C3093" s="93">
        <v>0</v>
      </c>
      <c r="D3093" s="93">
        <v>2708255.54</v>
      </c>
      <c r="E3093" s="93">
        <v>2708253.87</v>
      </c>
    </row>
    <row r="3094" spans="2:5">
      <c r="B3094" s="133" t="s">
        <v>1756</v>
      </c>
      <c r="C3094" s="93">
        <v>0</v>
      </c>
      <c r="D3094" s="93">
        <v>2708255.54</v>
      </c>
      <c r="E3094" s="93">
        <v>2708253.87</v>
      </c>
    </row>
    <row r="3095" spans="2:5">
      <c r="B3095" s="132" t="s">
        <v>730</v>
      </c>
      <c r="C3095" s="93">
        <v>28495753</v>
      </c>
      <c r="D3095" s="93">
        <v>37637873.979999997</v>
      </c>
      <c r="E3095" s="93">
        <v>37637873.289999999</v>
      </c>
    </row>
    <row r="3096" spans="2:5">
      <c r="B3096" s="133" t="s">
        <v>1234</v>
      </c>
      <c r="C3096" s="93">
        <v>28495753</v>
      </c>
      <c r="D3096" s="93">
        <v>37637873.979999997</v>
      </c>
      <c r="E3096" s="93">
        <v>37637873.289999999</v>
      </c>
    </row>
    <row r="3097" spans="2:5">
      <c r="B3097" s="132" t="s">
        <v>3316</v>
      </c>
      <c r="C3097" s="93">
        <v>0</v>
      </c>
      <c r="D3097" s="93">
        <v>5369809.8700000001</v>
      </c>
      <c r="E3097" s="93">
        <v>5369809.8700000001</v>
      </c>
    </row>
    <row r="3098" spans="2:5">
      <c r="B3098" s="133" t="s">
        <v>2489</v>
      </c>
      <c r="C3098" s="93">
        <v>0</v>
      </c>
      <c r="D3098" s="93">
        <v>5369809.8700000001</v>
      </c>
      <c r="E3098" s="93">
        <v>5369809.8700000001</v>
      </c>
    </row>
    <row r="3099" spans="2:5">
      <c r="B3099" s="132" t="s">
        <v>731</v>
      </c>
      <c r="C3099" s="93">
        <v>105000000</v>
      </c>
      <c r="D3099" s="93">
        <v>6040730.9800000004</v>
      </c>
      <c r="E3099" s="93">
        <v>6040730.4900000002</v>
      </c>
    </row>
    <row r="3100" spans="2:5">
      <c r="B3100" s="133" t="s">
        <v>1235</v>
      </c>
      <c r="C3100" s="93">
        <v>105000000</v>
      </c>
      <c r="D3100" s="93">
        <v>6040730.9800000004</v>
      </c>
      <c r="E3100" s="93">
        <v>6040730.4900000002</v>
      </c>
    </row>
    <row r="3101" spans="2:5">
      <c r="B3101" s="132" t="s">
        <v>3317</v>
      </c>
      <c r="C3101" s="93">
        <v>5229424</v>
      </c>
      <c r="D3101" s="93">
        <v>8715707.0700000003</v>
      </c>
      <c r="E3101" s="93">
        <v>8521160.0700000003</v>
      </c>
    </row>
    <row r="3102" spans="2:5">
      <c r="B3102" s="133" t="s">
        <v>1236</v>
      </c>
      <c r="C3102" s="93">
        <v>5229424</v>
      </c>
      <c r="D3102" s="93">
        <v>8715707.0700000003</v>
      </c>
      <c r="E3102" s="93">
        <v>8521160.0700000003</v>
      </c>
    </row>
    <row r="3103" spans="2:5">
      <c r="B3103" s="132" t="s">
        <v>3318</v>
      </c>
      <c r="C3103" s="93">
        <v>0</v>
      </c>
      <c r="D3103" s="93">
        <v>1609482.93</v>
      </c>
      <c r="E3103" s="93">
        <v>1609481.29</v>
      </c>
    </row>
    <row r="3104" spans="2:5">
      <c r="B3104" s="133" t="s">
        <v>1757</v>
      </c>
      <c r="C3104" s="93">
        <v>0</v>
      </c>
      <c r="D3104" s="93">
        <v>1609482.93</v>
      </c>
      <c r="E3104" s="93">
        <v>1609481.29</v>
      </c>
    </row>
    <row r="3105" spans="2:5">
      <c r="B3105" s="132" t="s">
        <v>732</v>
      </c>
      <c r="C3105" s="93">
        <v>152327209</v>
      </c>
      <c r="D3105" s="93">
        <v>9163049.6500000004</v>
      </c>
      <c r="E3105" s="93">
        <v>9163048.5999999996</v>
      </c>
    </row>
    <row r="3106" spans="2:5">
      <c r="B3106" s="133" t="s">
        <v>1237</v>
      </c>
      <c r="C3106" s="93">
        <v>152327209</v>
      </c>
      <c r="D3106" s="93">
        <v>9163049.6500000004</v>
      </c>
      <c r="E3106" s="93">
        <v>9163048.5999999996</v>
      </c>
    </row>
    <row r="3107" spans="2:5">
      <c r="B3107" s="132" t="s">
        <v>3319</v>
      </c>
      <c r="C3107" s="93">
        <v>766955</v>
      </c>
      <c r="D3107" s="93">
        <v>1710485.75</v>
      </c>
      <c r="E3107" s="93">
        <v>1703632.74</v>
      </c>
    </row>
    <row r="3108" spans="2:5">
      <c r="B3108" s="133" t="s">
        <v>1238</v>
      </c>
      <c r="C3108" s="93">
        <v>766955</v>
      </c>
      <c r="D3108" s="93">
        <v>1710485.75</v>
      </c>
      <c r="E3108" s="93">
        <v>1703632.74</v>
      </c>
    </row>
    <row r="3109" spans="2:5">
      <c r="B3109" s="132" t="s">
        <v>1758</v>
      </c>
      <c r="C3109" s="93">
        <v>0</v>
      </c>
      <c r="D3109" s="93">
        <v>1609482.93</v>
      </c>
      <c r="E3109" s="93">
        <v>1609481.29</v>
      </c>
    </row>
    <row r="3110" spans="2:5">
      <c r="B3110" s="133" t="s">
        <v>1759</v>
      </c>
      <c r="C3110" s="93">
        <v>0</v>
      </c>
      <c r="D3110" s="93">
        <v>1609482.93</v>
      </c>
      <c r="E3110" s="93">
        <v>1609481.29</v>
      </c>
    </row>
    <row r="3111" spans="2:5">
      <c r="B3111" s="132" t="s">
        <v>3320</v>
      </c>
      <c r="C3111" s="93">
        <v>0</v>
      </c>
      <c r="D3111" s="93">
        <v>2708255.8</v>
      </c>
      <c r="E3111" s="93">
        <v>2708253.87</v>
      </c>
    </row>
    <row r="3112" spans="2:5">
      <c r="B3112" s="133" t="s">
        <v>1760</v>
      </c>
      <c r="C3112" s="93">
        <v>0</v>
      </c>
      <c r="D3112" s="93">
        <v>2708255.8</v>
      </c>
      <c r="E3112" s="93">
        <v>2708253.87</v>
      </c>
    </row>
    <row r="3113" spans="2:5">
      <c r="B3113" s="132" t="s">
        <v>733</v>
      </c>
      <c r="C3113" s="93">
        <v>31783160</v>
      </c>
      <c r="D3113" s="93">
        <v>81210529.180000007</v>
      </c>
      <c r="E3113" s="93">
        <v>41222196.060000002</v>
      </c>
    </row>
    <row r="3114" spans="2:5">
      <c r="B3114" s="133" t="s">
        <v>1239</v>
      </c>
      <c r="C3114" s="93">
        <v>31783160</v>
      </c>
      <c r="D3114" s="93">
        <v>81210529.180000007</v>
      </c>
      <c r="E3114" s="93">
        <v>41222196.060000002</v>
      </c>
    </row>
    <row r="3115" spans="2:5">
      <c r="B3115" s="132" t="s">
        <v>3321</v>
      </c>
      <c r="C3115" s="93">
        <v>0</v>
      </c>
      <c r="D3115" s="93">
        <v>1609482.93</v>
      </c>
      <c r="E3115" s="93">
        <v>1609481.29</v>
      </c>
    </row>
    <row r="3116" spans="2:5">
      <c r="B3116" s="133" t="s">
        <v>1761</v>
      </c>
      <c r="C3116" s="93">
        <v>0</v>
      </c>
      <c r="D3116" s="93">
        <v>1609482.93</v>
      </c>
      <c r="E3116" s="93">
        <v>1609481.29</v>
      </c>
    </row>
    <row r="3117" spans="2:5">
      <c r="B3117" s="132" t="s">
        <v>734</v>
      </c>
      <c r="C3117" s="93">
        <v>25000000</v>
      </c>
      <c r="D3117" s="93">
        <v>21992877.039999999</v>
      </c>
      <c r="E3117" s="93">
        <v>21985752.039999999</v>
      </c>
    </row>
    <row r="3118" spans="2:5">
      <c r="B3118" s="133" t="s">
        <v>1240</v>
      </c>
      <c r="C3118" s="93">
        <v>25000000</v>
      </c>
      <c r="D3118" s="93">
        <v>21992877.039999999</v>
      </c>
      <c r="E3118" s="93">
        <v>21985752.039999999</v>
      </c>
    </row>
    <row r="3119" spans="2:5">
      <c r="B3119" s="132" t="s">
        <v>3322</v>
      </c>
      <c r="C3119" s="93">
        <v>0</v>
      </c>
      <c r="D3119" s="93">
        <v>16336501.18</v>
      </c>
      <c r="E3119" s="93">
        <v>16336501</v>
      </c>
    </row>
    <row r="3120" spans="2:5">
      <c r="B3120" s="133" t="s">
        <v>1310</v>
      </c>
      <c r="C3120" s="93">
        <v>0</v>
      </c>
      <c r="D3120" s="93">
        <v>16336501.18</v>
      </c>
      <c r="E3120" s="93">
        <v>16336501</v>
      </c>
    </row>
    <row r="3121" spans="2:5">
      <c r="B3121" s="132" t="s">
        <v>1762</v>
      </c>
      <c r="C3121" s="93">
        <v>0</v>
      </c>
      <c r="D3121" s="93">
        <v>1609482.93</v>
      </c>
      <c r="E3121" s="93">
        <v>1609481.29</v>
      </c>
    </row>
    <row r="3122" spans="2:5">
      <c r="B3122" s="133" t="s">
        <v>1763</v>
      </c>
      <c r="C3122" s="93">
        <v>0</v>
      </c>
      <c r="D3122" s="93">
        <v>1609482.93</v>
      </c>
      <c r="E3122" s="93">
        <v>1609481.29</v>
      </c>
    </row>
    <row r="3123" spans="2:5">
      <c r="B3123" s="132" t="s">
        <v>735</v>
      </c>
      <c r="C3123" s="93">
        <v>12333354</v>
      </c>
      <c r="D3123" s="93">
        <v>30882291.059999999</v>
      </c>
      <c r="E3123" s="93">
        <v>26882285.239999998</v>
      </c>
    </row>
    <row r="3124" spans="2:5">
      <c r="B3124" s="133" t="s">
        <v>1241</v>
      </c>
      <c r="C3124" s="93">
        <v>12333354</v>
      </c>
      <c r="D3124" s="93">
        <v>29754545</v>
      </c>
      <c r="E3124" s="93">
        <v>25754540.969999999</v>
      </c>
    </row>
    <row r="3125" spans="2:5">
      <c r="B3125" s="133" t="s">
        <v>1764</v>
      </c>
      <c r="C3125" s="93">
        <v>0</v>
      </c>
      <c r="D3125" s="93">
        <v>1127746.06</v>
      </c>
      <c r="E3125" s="93">
        <v>1127744.27</v>
      </c>
    </row>
    <row r="3126" spans="2:5">
      <c r="B3126" s="132" t="s">
        <v>1765</v>
      </c>
      <c r="C3126" s="93">
        <v>0</v>
      </c>
      <c r="D3126" s="93">
        <v>1127746.06</v>
      </c>
      <c r="E3126" s="93">
        <v>1127744.27</v>
      </c>
    </row>
    <row r="3127" spans="2:5">
      <c r="B3127" s="133" t="s">
        <v>1766</v>
      </c>
      <c r="C3127" s="93">
        <v>0</v>
      </c>
      <c r="D3127" s="93">
        <v>1127746.06</v>
      </c>
      <c r="E3127" s="93">
        <v>1127744.27</v>
      </c>
    </row>
    <row r="3128" spans="2:5">
      <c r="B3128" s="132" t="s">
        <v>1767</v>
      </c>
      <c r="C3128" s="93">
        <v>0</v>
      </c>
      <c r="D3128" s="93">
        <v>1609482.93</v>
      </c>
      <c r="E3128" s="93">
        <v>1609481.29</v>
      </c>
    </row>
    <row r="3129" spans="2:5">
      <c r="B3129" s="133" t="s">
        <v>1768</v>
      </c>
      <c r="C3129" s="93">
        <v>0</v>
      </c>
      <c r="D3129" s="93">
        <v>1609482.93</v>
      </c>
      <c r="E3129" s="93">
        <v>1609481.29</v>
      </c>
    </row>
    <row r="3130" spans="2:5">
      <c r="B3130" s="132" t="s">
        <v>3323</v>
      </c>
      <c r="C3130" s="93">
        <v>0</v>
      </c>
      <c r="D3130" s="93">
        <v>1609482.93</v>
      </c>
      <c r="E3130" s="93">
        <v>1609481.29</v>
      </c>
    </row>
    <row r="3131" spans="2:5">
      <c r="B3131" s="133" t="s">
        <v>1769</v>
      </c>
      <c r="C3131" s="93">
        <v>0</v>
      </c>
      <c r="D3131" s="93">
        <v>1609482.93</v>
      </c>
      <c r="E3131" s="93">
        <v>1609481.29</v>
      </c>
    </row>
    <row r="3132" spans="2:5">
      <c r="B3132" s="132" t="s">
        <v>736</v>
      </c>
      <c r="C3132" s="93">
        <v>75000000</v>
      </c>
      <c r="D3132" s="93">
        <v>0</v>
      </c>
      <c r="E3132" s="93">
        <v>0</v>
      </c>
    </row>
    <row r="3133" spans="2:5">
      <c r="B3133" s="133" t="s">
        <v>1242</v>
      </c>
      <c r="C3133" s="93">
        <v>75000000</v>
      </c>
      <c r="D3133" s="93">
        <v>0</v>
      </c>
      <c r="E3133" s="93">
        <v>0</v>
      </c>
    </row>
    <row r="3134" spans="2:5">
      <c r="B3134" s="132" t="s">
        <v>3324</v>
      </c>
      <c r="C3134" s="93">
        <v>0</v>
      </c>
      <c r="D3134" s="93">
        <v>1609482.93</v>
      </c>
      <c r="E3134" s="93">
        <v>1609481.29</v>
      </c>
    </row>
    <row r="3135" spans="2:5">
      <c r="B3135" s="133" t="s">
        <v>1770</v>
      </c>
      <c r="C3135" s="93">
        <v>0</v>
      </c>
      <c r="D3135" s="93">
        <v>1609482.93</v>
      </c>
      <c r="E3135" s="93">
        <v>1609481.29</v>
      </c>
    </row>
    <row r="3136" spans="2:5">
      <c r="B3136" s="132" t="s">
        <v>1399</v>
      </c>
      <c r="C3136" s="93">
        <v>0</v>
      </c>
      <c r="D3136" s="93">
        <v>22228820.640000001</v>
      </c>
      <c r="E3136" s="93">
        <v>0</v>
      </c>
    </row>
    <row r="3137" spans="2:5">
      <c r="B3137" s="133" t="s">
        <v>1400</v>
      </c>
      <c r="C3137" s="93">
        <v>0</v>
      </c>
      <c r="D3137" s="93">
        <v>22228820.640000001</v>
      </c>
      <c r="E3137" s="93">
        <v>0</v>
      </c>
    </row>
    <row r="3138" spans="2:5">
      <c r="B3138" s="132" t="s">
        <v>1771</v>
      </c>
      <c r="C3138" s="93">
        <v>0</v>
      </c>
      <c r="D3138" s="93">
        <v>1609482.93</v>
      </c>
      <c r="E3138" s="93">
        <v>1609481.29</v>
      </c>
    </row>
    <row r="3139" spans="2:5">
      <c r="B3139" s="133" t="s">
        <v>1772</v>
      </c>
      <c r="C3139" s="93">
        <v>0</v>
      </c>
      <c r="D3139" s="93">
        <v>1609482.93</v>
      </c>
      <c r="E3139" s="93">
        <v>1609481.29</v>
      </c>
    </row>
    <row r="3140" spans="2:5">
      <c r="B3140" s="132" t="s">
        <v>3325</v>
      </c>
      <c r="C3140" s="93">
        <v>0</v>
      </c>
      <c r="D3140" s="93">
        <v>4117162.53</v>
      </c>
      <c r="E3140" s="93">
        <v>0</v>
      </c>
    </row>
    <row r="3141" spans="2:5">
      <c r="B3141" s="133" t="s">
        <v>2988</v>
      </c>
      <c r="C3141" s="93">
        <v>0</v>
      </c>
      <c r="D3141" s="93">
        <v>4117162.53</v>
      </c>
      <c r="E3141" s="93">
        <v>0</v>
      </c>
    </row>
    <row r="3142" spans="2:5">
      <c r="B3142" s="132" t="s">
        <v>3326</v>
      </c>
      <c r="C3142" s="93">
        <v>0</v>
      </c>
      <c r="D3142" s="93">
        <v>1171223.46</v>
      </c>
      <c r="E3142" s="93">
        <v>0</v>
      </c>
    </row>
    <row r="3143" spans="2:5">
      <c r="B3143" s="133" t="s">
        <v>2777</v>
      </c>
      <c r="C3143" s="93">
        <v>0</v>
      </c>
      <c r="D3143" s="93">
        <v>1171223.46</v>
      </c>
      <c r="E3143" s="93">
        <v>0</v>
      </c>
    </row>
    <row r="3144" spans="2:5">
      <c r="B3144" s="132" t="s">
        <v>737</v>
      </c>
      <c r="C3144" s="93">
        <v>9064068</v>
      </c>
      <c r="D3144" s="93">
        <v>13919750.960000001</v>
      </c>
      <c r="E3144" s="93">
        <v>12833467.369999999</v>
      </c>
    </row>
    <row r="3145" spans="2:5">
      <c r="B3145" s="133" t="s">
        <v>1243</v>
      </c>
      <c r="C3145" s="93">
        <v>9064068</v>
      </c>
      <c r="D3145" s="93">
        <v>13919750.960000001</v>
      </c>
      <c r="E3145" s="93">
        <v>12833467.369999999</v>
      </c>
    </row>
    <row r="3146" spans="2:5">
      <c r="B3146" s="132" t="s">
        <v>3327</v>
      </c>
      <c r="C3146" s="93">
        <v>0</v>
      </c>
      <c r="D3146" s="93">
        <v>2751732.95</v>
      </c>
      <c r="E3146" s="93">
        <v>0</v>
      </c>
    </row>
    <row r="3147" spans="2:5">
      <c r="B3147" s="133" t="s">
        <v>2778</v>
      </c>
      <c r="C3147" s="93">
        <v>0</v>
      </c>
      <c r="D3147" s="93">
        <v>2751732.95</v>
      </c>
      <c r="E3147" s="93">
        <v>0</v>
      </c>
    </row>
    <row r="3148" spans="2:5">
      <c r="B3148" s="132" t="s">
        <v>738</v>
      </c>
      <c r="C3148" s="93">
        <v>702759470</v>
      </c>
      <c r="D3148" s="93">
        <v>452759470</v>
      </c>
      <c r="E3148" s="93">
        <v>452759470</v>
      </c>
    </row>
    <row r="3149" spans="2:5">
      <c r="B3149" s="133" t="s">
        <v>1244</v>
      </c>
      <c r="C3149" s="93">
        <v>702759470</v>
      </c>
      <c r="D3149" s="93">
        <v>452759470</v>
      </c>
      <c r="E3149" s="93">
        <v>452759470</v>
      </c>
    </row>
    <row r="3150" spans="2:5">
      <c r="B3150" s="132" t="s">
        <v>2779</v>
      </c>
      <c r="C3150" s="93">
        <v>0</v>
      </c>
      <c r="D3150" s="93">
        <v>2751732.95</v>
      </c>
      <c r="E3150" s="93">
        <v>0</v>
      </c>
    </row>
    <row r="3151" spans="2:5">
      <c r="B3151" s="133" t="s">
        <v>2780</v>
      </c>
      <c r="C3151" s="93">
        <v>0</v>
      </c>
      <c r="D3151" s="93">
        <v>2751732.95</v>
      </c>
      <c r="E3151" s="93">
        <v>0</v>
      </c>
    </row>
    <row r="3152" spans="2:5">
      <c r="B3152" s="132" t="s">
        <v>2781</v>
      </c>
      <c r="C3152" s="93">
        <v>0</v>
      </c>
      <c r="D3152" s="93">
        <v>2751732.95</v>
      </c>
      <c r="E3152" s="93">
        <v>0</v>
      </c>
    </row>
    <row r="3153" spans="2:5">
      <c r="B3153" s="133" t="s">
        <v>2782</v>
      </c>
      <c r="C3153" s="93">
        <v>0</v>
      </c>
      <c r="D3153" s="93">
        <v>2751732.95</v>
      </c>
      <c r="E3153" s="93">
        <v>0</v>
      </c>
    </row>
    <row r="3154" spans="2:5">
      <c r="B3154" s="132" t="s">
        <v>2783</v>
      </c>
      <c r="C3154" s="93">
        <v>0</v>
      </c>
      <c r="D3154" s="93">
        <v>2751732.95</v>
      </c>
      <c r="E3154" s="93">
        <v>0</v>
      </c>
    </row>
    <row r="3155" spans="2:5">
      <c r="B3155" s="133" t="s">
        <v>2784</v>
      </c>
      <c r="C3155" s="93">
        <v>0</v>
      </c>
      <c r="D3155" s="93">
        <v>2751732.95</v>
      </c>
      <c r="E3155" s="93">
        <v>0</v>
      </c>
    </row>
    <row r="3156" spans="2:5">
      <c r="B3156" s="132" t="s">
        <v>2785</v>
      </c>
      <c r="C3156" s="93">
        <v>0</v>
      </c>
      <c r="D3156" s="93">
        <v>1171223.46</v>
      </c>
      <c r="E3156" s="93">
        <v>0</v>
      </c>
    </row>
    <row r="3157" spans="2:5">
      <c r="B3157" s="133" t="s">
        <v>2786</v>
      </c>
      <c r="C3157" s="93">
        <v>0</v>
      </c>
      <c r="D3157" s="93">
        <v>1171223.46</v>
      </c>
      <c r="E3157" s="93">
        <v>0</v>
      </c>
    </row>
    <row r="3158" spans="2:5">
      <c r="B3158" s="132" t="s">
        <v>2787</v>
      </c>
      <c r="C3158" s="93">
        <v>0</v>
      </c>
      <c r="D3158" s="93">
        <v>1652960.42</v>
      </c>
      <c r="E3158" s="93">
        <v>0</v>
      </c>
    </row>
    <row r="3159" spans="2:5">
      <c r="B3159" s="133" t="s">
        <v>2788</v>
      </c>
      <c r="C3159" s="93">
        <v>0</v>
      </c>
      <c r="D3159" s="93">
        <v>1652960.42</v>
      </c>
      <c r="E3159" s="93">
        <v>0</v>
      </c>
    </row>
    <row r="3160" spans="2:5">
      <c r="B3160" s="132" t="s">
        <v>2789</v>
      </c>
      <c r="C3160" s="93">
        <v>0</v>
      </c>
      <c r="D3160" s="93">
        <v>2751732.95</v>
      </c>
      <c r="E3160" s="93">
        <v>0</v>
      </c>
    </row>
    <row r="3161" spans="2:5">
      <c r="B3161" s="133" t="s">
        <v>2790</v>
      </c>
      <c r="C3161" s="93">
        <v>0</v>
      </c>
      <c r="D3161" s="93">
        <v>2751732.95</v>
      </c>
      <c r="E3161" s="93">
        <v>0</v>
      </c>
    </row>
    <row r="3162" spans="2:5">
      <c r="B3162" s="132" t="s">
        <v>2791</v>
      </c>
      <c r="C3162" s="93">
        <v>0</v>
      </c>
      <c r="D3162" s="93">
        <v>1652960.42</v>
      </c>
      <c r="E3162" s="93">
        <v>0</v>
      </c>
    </row>
    <row r="3163" spans="2:5">
      <c r="B3163" s="133" t="s">
        <v>2792</v>
      </c>
      <c r="C3163" s="93">
        <v>0</v>
      </c>
      <c r="D3163" s="93">
        <v>1652960.42</v>
      </c>
      <c r="E3163" s="93">
        <v>0</v>
      </c>
    </row>
    <row r="3164" spans="2:5">
      <c r="B3164" s="132" t="s">
        <v>739</v>
      </c>
      <c r="C3164" s="93">
        <v>14809335</v>
      </c>
      <c r="D3164" s="93">
        <v>47827317.050000004</v>
      </c>
      <c r="E3164" s="93">
        <v>30732431.010000002</v>
      </c>
    </row>
    <row r="3165" spans="2:5">
      <c r="B3165" s="133" t="s">
        <v>1245</v>
      </c>
      <c r="C3165" s="93">
        <v>14809335</v>
      </c>
      <c r="D3165" s="93">
        <v>45075584.100000001</v>
      </c>
      <c r="E3165" s="93">
        <v>30732431.010000002</v>
      </c>
    </row>
    <row r="3166" spans="2:5">
      <c r="B3166" s="133" t="s">
        <v>2793</v>
      </c>
      <c r="C3166" s="93">
        <v>0</v>
      </c>
      <c r="D3166" s="93">
        <v>2751732.95</v>
      </c>
      <c r="E3166" s="93">
        <v>0</v>
      </c>
    </row>
    <row r="3167" spans="2:5">
      <c r="B3167" s="132" t="s">
        <v>3328</v>
      </c>
      <c r="C3167" s="93">
        <v>0</v>
      </c>
      <c r="D3167" s="93">
        <v>2751732.95</v>
      </c>
      <c r="E3167" s="93">
        <v>0</v>
      </c>
    </row>
    <row r="3168" spans="2:5">
      <c r="B3168" s="133" t="s">
        <v>2794</v>
      </c>
      <c r="C3168" s="93">
        <v>0</v>
      </c>
      <c r="D3168" s="93">
        <v>2751732.95</v>
      </c>
      <c r="E3168" s="93">
        <v>0</v>
      </c>
    </row>
    <row r="3169" spans="2:5">
      <c r="B3169" s="132" t="s">
        <v>1394</v>
      </c>
      <c r="C3169" s="93">
        <v>0</v>
      </c>
      <c r="D3169" s="93">
        <v>22764290</v>
      </c>
      <c r="E3169" s="93">
        <v>22764289.390000001</v>
      </c>
    </row>
    <row r="3170" spans="2:5">
      <c r="B3170" s="133" t="s">
        <v>1395</v>
      </c>
      <c r="C3170" s="93">
        <v>0</v>
      </c>
      <c r="D3170" s="93">
        <v>22764290</v>
      </c>
      <c r="E3170" s="93">
        <v>22764289.390000001</v>
      </c>
    </row>
    <row r="3171" spans="2:5">
      <c r="B3171" s="132" t="s">
        <v>2795</v>
      </c>
      <c r="C3171" s="93">
        <v>0</v>
      </c>
      <c r="D3171" s="93">
        <v>2751732.95</v>
      </c>
      <c r="E3171" s="93">
        <v>2476557.4900000002</v>
      </c>
    </row>
    <row r="3172" spans="2:5">
      <c r="B3172" s="133" t="s">
        <v>2796</v>
      </c>
      <c r="C3172" s="93">
        <v>0</v>
      </c>
      <c r="D3172" s="93">
        <v>2751732.95</v>
      </c>
      <c r="E3172" s="93">
        <v>2476557.4900000002</v>
      </c>
    </row>
    <row r="3173" spans="2:5">
      <c r="B3173" s="132" t="s">
        <v>740</v>
      </c>
      <c r="C3173" s="93">
        <v>50105012</v>
      </c>
      <c r="D3173" s="93">
        <v>207520068.69</v>
      </c>
      <c r="E3173" s="93">
        <v>156461829.12</v>
      </c>
    </row>
    <row r="3174" spans="2:5">
      <c r="B3174" s="133" t="s">
        <v>1246</v>
      </c>
      <c r="C3174" s="93">
        <v>50105012</v>
      </c>
      <c r="D3174" s="93">
        <v>206348845.22999999</v>
      </c>
      <c r="E3174" s="93">
        <v>155407732.78</v>
      </c>
    </row>
    <row r="3175" spans="2:5">
      <c r="B3175" s="133" t="s">
        <v>2797</v>
      </c>
      <c r="C3175" s="93">
        <v>0</v>
      </c>
      <c r="D3175" s="93">
        <v>1171223.46</v>
      </c>
      <c r="E3175" s="93">
        <v>1054096.3400000001</v>
      </c>
    </row>
    <row r="3176" spans="2:5">
      <c r="B3176" s="132" t="s">
        <v>318</v>
      </c>
      <c r="C3176" s="93">
        <v>0</v>
      </c>
      <c r="D3176" s="93">
        <v>76083507.120000005</v>
      </c>
      <c r="E3176" s="93">
        <v>75808326.450000003</v>
      </c>
    </row>
    <row r="3177" spans="2:5">
      <c r="B3177" s="133" t="s">
        <v>801</v>
      </c>
      <c r="C3177" s="93">
        <v>0</v>
      </c>
      <c r="D3177" s="93">
        <v>73331774.170000002</v>
      </c>
      <c r="E3177" s="93">
        <v>73331768.950000003</v>
      </c>
    </row>
    <row r="3178" spans="2:5">
      <c r="B3178" s="133" t="s">
        <v>2798</v>
      </c>
      <c r="C3178" s="93">
        <v>0</v>
      </c>
      <c r="D3178" s="93">
        <v>2751732.95</v>
      </c>
      <c r="E3178" s="93">
        <v>2476557.5</v>
      </c>
    </row>
    <row r="3179" spans="2:5">
      <c r="B3179" s="132" t="s">
        <v>2799</v>
      </c>
      <c r="C3179" s="93">
        <v>0</v>
      </c>
      <c r="D3179" s="93">
        <v>1171223.46</v>
      </c>
      <c r="E3179" s="93">
        <v>0</v>
      </c>
    </row>
    <row r="3180" spans="2:5">
      <c r="B3180" s="133" t="s">
        <v>2800</v>
      </c>
      <c r="C3180" s="93">
        <v>0</v>
      </c>
      <c r="D3180" s="93">
        <v>1171223.46</v>
      </c>
      <c r="E3180" s="93">
        <v>0</v>
      </c>
    </row>
    <row r="3181" spans="2:5">
      <c r="B3181" s="132" t="s">
        <v>2801</v>
      </c>
      <c r="C3181" s="93">
        <v>0</v>
      </c>
      <c r="D3181" s="93">
        <v>2751732.95</v>
      </c>
      <c r="E3181" s="93">
        <v>0</v>
      </c>
    </row>
    <row r="3182" spans="2:5">
      <c r="B3182" s="133" t="s">
        <v>2802</v>
      </c>
      <c r="C3182" s="93">
        <v>0</v>
      </c>
      <c r="D3182" s="93">
        <v>2751732.95</v>
      </c>
      <c r="E3182" s="93">
        <v>0</v>
      </c>
    </row>
    <row r="3183" spans="2:5">
      <c r="B3183" s="132" t="s">
        <v>3329</v>
      </c>
      <c r="C3183" s="93">
        <v>0</v>
      </c>
      <c r="D3183" s="93">
        <v>2751732.95</v>
      </c>
      <c r="E3183" s="93">
        <v>0</v>
      </c>
    </row>
    <row r="3184" spans="2:5">
      <c r="B3184" s="133" t="s">
        <v>2803</v>
      </c>
      <c r="C3184" s="93">
        <v>0</v>
      </c>
      <c r="D3184" s="93">
        <v>2751732.95</v>
      </c>
      <c r="E3184" s="93">
        <v>0</v>
      </c>
    </row>
    <row r="3185" spans="2:5">
      <c r="B3185" s="132" t="s">
        <v>1311</v>
      </c>
      <c r="C3185" s="93">
        <v>0</v>
      </c>
      <c r="D3185" s="93">
        <v>1715624.02</v>
      </c>
      <c r="E3185" s="93">
        <v>0</v>
      </c>
    </row>
    <row r="3186" spans="2:5">
      <c r="B3186" s="133" t="s">
        <v>1312</v>
      </c>
      <c r="C3186" s="93">
        <v>0</v>
      </c>
      <c r="D3186" s="93">
        <v>1715624.02</v>
      </c>
      <c r="E3186" s="93">
        <v>0</v>
      </c>
    </row>
    <row r="3187" spans="2:5">
      <c r="B3187" s="132" t="s">
        <v>741</v>
      </c>
      <c r="C3187" s="93">
        <v>40983237</v>
      </c>
      <c r="D3187" s="93">
        <v>92730041.719999999</v>
      </c>
      <c r="E3187" s="93">
        <v>89099274.989999995</v>
      </c>
    </row>
    <row r="3188" spans="2:5">
      <c r="B3188" s="133" t="s">
        <v>1247</v>
      </c>
      <c r="C3188" s="93">
        <v>40983237</v>
      </c>
      <c r="D3188" s="93">
        <v>89978308.769999996</v>
      </c>
      <c r="E3188" s="93">
        <v>89099274.989999995</v>
      </c>
    </row>
    <row r="3189" spans="2:5">
      <c r="B3189" s="133" t="s">
        <v>2804</v>
      </c>
      <c r="C3189" s="93">
        <v>0</v>
      </c>
      <c r="D3189" s="93">
        <v>2751732.95</v>
      </c>
      <c r="E3189" s="93">
        <v>0</v>
      </c>
    </row>
    <row r="3190" spans="2:5">
      <c r="B3190" s="132" t="s">
        <v>2805</v>
      </c>
      <c r="C3190" s="93">
        <v>0</v>
      </c>
      <c r="D3190" s="93">
        <v>1171223.46</v>
      </c>
      <c r="E3190" s="93">
        <v>0</v>
      </c>
    </row>
    <row r="3191" spans="2:5">
      <c r="B3191" s="133" t="s">
        <v>2806</v>
      </c>
      <c r="C3191" s="93">
        <v>0</v>
      </c>
      <c r="D3191" s="93">
        <v>1171223.46</v>
      </c>
      <c r="E3191" s="93">
        <v>0</v>
      </c>
    </row>
    <row r="3192" spans="2:5">
      <c r="B3192" s="132" t="s">
        <v>3475</v>
      </c>
      <c r="C3192" s="93">
        <v>0</v>
      </c>
      <c r="D3192" s="93">
        <v>23866507</v>
      </c>
      <c r="E3192" s="93">
        <v>23866506.5</v>
      </c>
    </row>
    <row r="3193" spans="2:5">
      <c r="B3193" s="133" t="s">
        <v>3476</v>
      </c>
      <c r="C3193" s="93">
        <v>0</v>
      </c>
      <c r="D3193" s="93">
        <v>23866507</v>
      </c>
      <c r="E3193" s="93">
        <v>23866506.5</v>
      </c>
    </row>
    <row r="3194" spans="2:5">
      <c r="B3194" s="132" t="s">
        <v>2807</v>
      </c>
      <c r="C3194" s="93">
        <v>0</v>
      </c>
      <c r="D3194" s="93">
        <v>2751732.95</v>
      </c>
      <c r="E3194" s="93">
        <v>0</v>
      </c>
    </row>
    <row r="3195" spans="2:5">
      <c r="B3195" s="133" t="s">
        <v>2808</v>
      </c>
      <c r="C3195" s="93">
        <v>0</v>
      </c>
      <c r="D3195" s="93">
        <v>2751732.95</v>
      </c>
      <c r="E3195" s="93">
        <v>0</v>
      </c>
    </row>
    <row r="3196" spans="2:5">
      <c r="B3196" s="132" t="s">
        <v>1396</v>
      </c>
      <c r="C3196" s="93">
        <v>0</v>
      </c>
      <c r="D3196" s="93">
        <v>0</v>
      </c>
      <c r="E3196" s="93">
        <v>0</v>
      </c>
    </row>
    <row r="3197" spans="2:5">
      <c r="B3197" s="133" t="s">
        <v>2992</v>
      </c>
      <c r="C3197" s="93">
        <v>0</v>
      </c>
      <c r="D3197" s="93">
        <v>0</v>
      </c>
      <c r="E3197" s="93">
        <v>0</v>
      </c>
    </row>
    <row r="3198" spans="2:5">
      <c r="B3198" s="132" t="s">
        <v>3330</v>
      </c>
      <c r="C3198" s="93">
        <v>0</v>
      </c>
      <c r="D3198" s="93">
        <v>0</v>
      </c>
      <c r="E3198" s="93">
        <v>0</v>
      </c>
    </row>
    <row r="3199" spans="2:5">
      <c r="B3199" s="133" t="s">
        <v>3331</v>
      </c>
      <c r="C3199" s="93">
        <v>0</v>
      </c>
      <c r="D3199" s="93">
        <v>0</v>
      </c>
      <c r="E3199" s="93">
        <v>0</v>
      </c>
    </row>
    <row r="3200" spans="2:5">
      <c r="B3200" s="132" t="s">
        <v>1397</v>
      </c>
      <c r="C3200" s="93">
        <v>0</v>
      </c>
      <c r="D3200" s="93">
        <v>99420705.689999998</v>
      </c>
      <c r="E3200" s="93">
        <v>99420705.689999998</v>
      </c>
    </row>
    <row r="3201" spans="2:5">
      <c r="B3201" s="133" t="s">
        <v>1398</v>
      </c>
      <c r="C3201" s="93">
        <v>0</v>
      </c>
      <c r="D3201" s="93">
        <v>99420705.689999998</v>
      </c>
      <c r="E3201" s="93">
        <v>99420705.689999998</v>
      </c>
    </row>
    <row r="3202" spans="2:5">
      <c r="B3202" s="132" t="s">
        <v>2809</v>
      </c>
      <c r="C3202" s="93">
        <v>0</v>
      </c>
      <c r="D3202" s="93">
        <v>2751732.95</v>
      </c>
      <c r="E3202" s="93">
        <v>0</v>
      </c>
    </row>
    <row r="3203" spans="2:5">
      <c r="B3203" s="133" t="s">
        <v>2810</v>
      </c>
      <c r="C3203" s="93">
        <v>0</v>
      </c>
      <c r="D3203" s="93">
        <v>2751732.95</v>
      </c>
      <c r="E3203" s="93">
        <v>0</v>
      </c>
    </row>
    <row r="3204" spans="2:5">
      <c r="B3204" s="132" t="s">
        <v>2811</v>
      </c>
      <c r="C3204" s="93">
        <v>0</v>
      </c>
      <c r="D3204" s="93">
        <v>2.42</v>
      </c>
      <c r="E3204" s="93">
        <v>0</v>
      </c>
    </row>
    <row r="3205" spans="2:5">
      <c r="B3205" s="133" t="s">
        <v>2812</v>
      </c>
      <c r="C3205" s="93">
        <v>0</v>
      </c>
      <c r="D3205" s="93">
        <v>2.42</v>
      </c>
      <c r="E3205" s="93">
        <v>0</v>
      </c>
    </row>
    <row r="3206" spans="2:5">
      <c r="B3206" s="132" t="s">
        <v>3332</v>
      </c>
      <c r="C3206" s="93">
        <v>0</v>
      </c>
      <c r="D3206" s="93">
        <v>2.95</v>
      </c>
      <c r="E3206" s="93">
        <v>0</v>
      </c>
    </row>
    <row r="3207" spans="2:5">
      <c r="B3207" s="133" t="s">
        <v>2813</v>
      </c>
      <c r="C3207" s="93">
        <v>0</v>
      </c>
      <c r="D3207" s="93">
        <v>2.95</v>
      </c>
      <c r="E3207" s="93">
        <v>0</v>
      </c>
    </row>
    <row r="3208" spans="2:5">
      <c r="B3208" s="132" t="s">
        <v>742</v>
      </c>
      <c r="C3208" s="93">
        <v>204131</v>
      </c>
      <c r="D3208" s="93">
        <v>2007145.34</v>
      </c>
      <c r="E3208" s="93">
        <v>2006969.17</v>
      </c>
    </row>
    <row r="3209" spans="2:5">
      <c r="B3209" s="133" t="s">
        <v>1248</v>
      </c>
      <c r="C3209" s="93">
        <v>204131</v>
      </c>
      <c r="D3209" s="93">
        <v>2007145.34</v>
      </c>
      <c r="E3209" s="93">
        <v>2006969.17</v>
      </c>
    </row>
    <row r="3210" spans="2:5">
      <c r="B3210" s="132" t="s">
        <v>3333</v>
      </c>
      <c r="C3210" s="93">
        <v>0</v>
      </c>
      <c r="D3210" s="93">
        <v>145999999.52000001</v>
      </c>
      <c r="E3210" s="93">
        <v>144474767.52000001</v>
      </c>
    </row>
    <row r="3211" spans="2:5">
      <c r="B3211" s="133" t="s">
        <v>1259</v>
      </c>
      <c r="C3211" s="93">
        <v>0</v>
      </c>
      <c r="D3211" s="93">
        <v>145999999.52000001</v>
      </c>
      <c r="E3211" s="93">
        <v>144474767.52000001</v>
      </c>
    </row>
    <row r="3212" spans="2:5">
      <c r="B3212" s="132" t="s">
        <v>2814</v>
      </c>
      <c r="C3212" s="93">
        <v>0</v>
      </c>
      <c r="D3212" s="93">
        <v>3.46</v>
      </c>
      <c r="E3212" s="93">
        <v>0</v>
      </c>
    </row>
    <row r="3213" spans="2:5">
      <c r="B3213" s="133" t="s">
        <v>2815</v>
      </c>
      <c r="C3213" s="93">
        <v>0</v>
      </c>
      <c r="D3213" s="93">
        <v>3.46</v>
      </c>
      <c r="E3213" s="93">
        <v>0</v>
      </c>
    </row>
    <row r="3214" spans="2:5">
      <c r="B3214" s="132" t="s">
        <v>2816</v>
      </c>
      <c r="C3214" s="93">
        <v>0</v>
      </c>
      <c r="D3214" s="93">
        <v>2.95</v>
      </c>
      <c r="E3214" s="93">
        <v>0</v>
      </c>
    </row>
    <row r="3215" spans="2:5">
      <c r="B3215" s="133" t="s">
        <v>2817</v>
      </c>
      <c r="C3215" s="93">
        <v>0</v>
      </c>
      <c r="D3215" s="93">
        <v>2.95</v>
      </c>
      <c r="E3215" s="93">
        <v>0</v>
      </c>
    </row>
    <row r="3216" spans="2:5">
      <c r="B3216" s="132" t="s">
        <v>743</v>
      </c>
      <c r="C3216" s="93">
        <v>12495276</v>
      </c>
      <c r="D3216" s="93">
        <v>30414221.919999998</v>
      </c>
      <c r="E3216" s="93">
        <v>9226932.3100000005</v>
      </c>
    </row>
    <row r="3217" spans="2:5">
      <c r="B3217" s="133" t="s">
        <v>1249</v>
      </c>
      <c r="C3217" s="93">
        <v>12495276</v>
      </c>
      <c r="D3217" s="93">
        <v>27662488.969999999</v>
      </c>
      <c r="E3217" s="93">
        <v>9226932.3100000005</v>
      </c>
    </row>
    <row r="3218" spans="2:5">
      <c r="B3218" s="133" t="s">
        <v>2818</v>
      </c>
      <c r="C3218" s="93">
        <v>0</v>
      </c>
      <c r="D3218" s="93">
        <v>2751732.95</v>
      </c>
      <c r="E3218" s="93">
        <v>0</v>
      </c>
    </row>
    <row r="3219" spans="2:5">
      <c r="B3219" s="132" t="s">
        <v>3334</v>
      </c>
      <c r="C3219" s="93">
        <v>0</v>
      </c>
      <c r="D3219" s="93">
        <v>144833015.88999999</v>
      </c>
      <c r="E3219" s="93">
        <v>144017215.53999999</v>
      </c>
    </row>
    <row r="3220" spans="2:5">
      <c r="B3220" s="133" t="s">
        <v>1401</v>
      </c>
      <c r="C3220" s="93">
        <v>0</v>
      </c>
      <c r="D3220" s="93">
        <v>144833015.88999999</v>
      </c>
      <c r="E3220" s="93">
        <v>144017215.53999999</v>
      </c>
    </row>
    <row r="3221" spans="2:5">
      <c r="B3221" s="132" t="s">
        <v>2819</v>
      </c>
      <c r="C3221" s="93">
        <v>0</v>
      </c>
      <c r="D3221" s="93">
        <v>2751732.95</v>
      </c>
      <c r="E3221" s="93">
        <v>0</v>
      </c>
    </row>
    <row r="3222" spans="2:5">
      <c r="B3222" s="133" t="s">
        <v>2820</v>
      </c>
      <c r="C3222" s="93">
        <v>0</v>
      </c>
      <c r="D3222" s="93">
        <v>2751732.95</v>
      </c>
      <c r="E3222" s="93">
        <v>0</v>
      </c>
    </row>
    <row r="3223" spans="2:5">
      <c r="B3223" s="132" t="s">
        <v>3335</v>
      </c>
      <c r="C3223" s="93">
        <v>0</v>
      </c>
      <c r="D3223" s="93">
        <v>0</v>
      </c>
      <c r="E3223" s="93">
        <v>0</v>
      </c>
    </row>
    <row r="3224" spans="2:5">
      <c r="B3224" s="133" t="s">
        <v>2959</v>
      </c>
      <c r="C3224" s="93">
        <v>0</v>
      </c>
      <c r="D3224" s="93">
        <v>0</v>
      </c>
      <c r="E3224" s="93">
        <v>0</v>
      </c>
    </row>
    <row r="3225" spans="2:5">
      <c r="B3225" s="132" t="s">
        <v>3467</v>
      </c>
      <c r="C3225" s="93">
        <v>0</v>
      </c>
      <c r="D3225" s="93">
        <v>800000</v>
      </c>
      <c r="E3225" s="93">
        <v>0</v>
      </c>
    </row>
    <row r="3226" spans="2:5">
      <c r="B3226" s="133" t="s">
        <v>3468</v>
      </c>
      <c r="C3226" s="93">
        <v>0</v>
      </c>
      <c r="D3226" s="93">
        <v>800000</v>
      </c>
      <c r="E3226" s="93">
        <v>0</v>
      </c>
    </row>
    <row r="3227" spans="2:5">
      <c r="B3227" s="132" t="s">
        <v>2821</v>
      </c>
      <c r="C3227" s="93">
        <v>0</v>
      </c>
      <c r="D3227" s="93">
        <v>2751732.95</v>
      </c>
      <c r="E3227" s="93">
        <v>0</v>
      </c>
    </row>
    <row r="3228" spans="2:5">
      <c r="B3228" s="133" t="s">
        <v>2822</v>
      </c>
      <c r="C3228" s="93">
        <v>0</v>
      </c>
      <c r="D3228" s="93">
        <v>2751732.95</v>
      </c>
      <c r="E3228" s="93">
        <v>0</v>
      </c>
    </row>
    <row r="3229" spans="2:5">
      <c r="B3229" s="132" t="s">
        <v>2823</v>
      </c>
      <c r="C3229" s="93">
        <v>0</v>
      </c>
      <c r="D3229" s="93">
        <v>1652960.42</v>
      </c>
      <c r="E3229" s="93">
        <v>0</v>
      </c>
    </row>
    <row r="3230" spans="2:5">
      <c r="B3230" s="133" t="s">
        <v>2824</v>
      </c>
      <c r="C3230" s="93">
        <v>0</v>
      </c>
      <c r="D3230" s="93">
        <v>1652960.42</v>
      </c>
      <c r="E3230" s="93">
        <v>0</v>
      </c>
    </row>
    <row r="3231" spans="2:5">
      <c r="B3231" s="132" t="s">
        <v>3336</v>
      </c>
      <c r="C3231" s="93">
        <v>0</v>
      </c>
      <c r="D3231" s="93">
        <v>0</v>
      </c>
      <c r="E3231" s="93">
        <v>0</v>
      </c>
    </row>
    <row r="3232" spans="2:5">
      <c r="B3232" s="133" t="s">
        <v>2960</v>
      </c>
      <c r="C3232" s="93">
        <v>0</v>
      </c>
      <c r="D3232" s="93">
        <v>0</v>
      </c>
      <c r="E3232" s="93">
        <v>0</v>
      </c>
    </row>
    <row r="3233" spans="2:5">
      <c r="B3233" s="132" t="s">
        <v>3337</v>
      </c>
      <c r="C3233" s="93">
        <v>0</v>
      </c>
      <c r="D3233" s="93">
        <v>2751732.95</v>
      </c>
      <c r="E3233" s="93">
        <v>0</v>
      </c>
    </row>
    <row r="3234" spans="2:5">
      <c r="B3234" s="133" t="s">
        <v>2825</v>
      </c>
      <c r="C3234" s="93">
        <v>0</v>
      </c>
      <c r="D3234" s="93">
        <v>2751732.95</v>
      </c>
      <c r="E3234" s="93">
        <v>0</v>
      </c>
    </row>
    <row r="3235" spans="2:5">
      <c r="B3235" s="132" t="s">
        <v>2490</v>
      </c>
      <c r="C3235" s="93">
        <v>0</v>
      </c>
      <c r="D3235" s="93">
        <v>1332393</v>
      </c>
      <c r="E3235" s="93">
        <v>1332392.6599999999</v>
      </c>
    </row>
    <row r="3236" spans="2:5">
      <c r="B3236" s="133" t="s">
        <v>2491</v>
      </c>
      <c r="C3236" s="93">
        <v>0</v>
      </c>
      <c r="D3236" s="93">
        <v>1332393</v>
      </c>
      <c r="E3236" s="93">
        <v>1332392.6599999999</v>
      </c>
    </row>
    <row r="3237" spans="2:5">
      <c r="B3237" s="132" t="s">
        <v>744</v>
      </c>
      <c r="C3237" s="93">
        <v>150466870</v>
      </c>
      <c r="D3237" s="93">
        <v>646071837.25999999</v>
      </c>
      <c r="E3237" s="93">
        <v>546467329.71000004</v>
      </c>
    </row>
    <row r="3238" spans="2:5">
      <c r="B3238" s="133" t="s">
        <v>1250</v>
      </c>
      <c r="C3238" s="93">
        <v>150466870</v>
      </c>
      <c r="D3238" s="93">
        <v>644418876.84000003</v>
      </c>
      <c r="E3238" s="93">
        <v>546467329.71000004</v>
      </c>
    </row>
    <row r="3239" spans="2:5">
      <c r="B3239" s="133" t="s">
        <v>2826</v>
      </c>
      <c r="C3239" s="93">
        <v>0</v>
      </c>
      <c r="D3239" s="93">
        <v>1652960.42</v>
      </c>
      <c r="E3239" s="93">
        <v>0</v>
      </c>
    </row>
    <row r="3240" spans="2:5">
      <c r="B3240" s="132" t="s">
        <v>3338</v>
      </c>
      <c r="C3240" s="93">
        <v>0</v>
      </c>
      <c r="D3240" s="93">
        <v>0</v>
      </c>
      <c r="E3240" s="93">
        <v>0</v>
      </c>
    </row>
    <row r="3241" spans="2:5">
      <c r="B3241" s="133" t="s">
        <v>2961</v>
      </c>
      <c r="C3241" s="93">
        <v>0</v>
      </c>
      <c r="D3241" s="93">
        <v>0</v>
      </c>
      <c r="E3241" s="93">
        <v>0</v>
      </c>
    </row>
    <row r="3242" spans="2:5">
      <c r="B3242" s="132" t="s">
        <v>3339</v>
      </c>
      <c r="C3242" s="93">
        <v>0</v>
      </c>
      <c r="D3242" s="93">
        <v>2751732.95</v>
      </c>
      <c r="E3242" s="93">
        <v>0</v>
      </c>
    </row>
    <row r="3243" spans="2:5">
      <c r="B3243" s="133" t="s">
        <v>2827</v>
      </c>
      <c r="C3243" s="93">
        <v>0</v>
      </c>
      <c r="D3243" s="93">
        <v>2751732.95</v>
      </c>
      <c r="E3243" s="93">
        <v>0</v>
      </c>
    </row>
    <row r="3244" spans="2:5">
      <c r="B3244" s="132" t="s">
        <v>745</v>
      </c>
      <c r="C3244" s="93">
        <v>218667345</v>
      </c>
      <c r="D3244" s="93">
        <v>1071386673.95</v>
      </c>
      <c r="E3244" s="93">
        <v>921155864.72000003</v>
      </c>
    </row>
    <row r="3245" spans="2:5">
      <c r="B3245" s="133" t="s">
        <v>1251</v>
      </c>
      <c r="C3245" s="93">
        <v>218667345</v>
      </c>
      <c r="D3245" s="93">
        <v>1070215450.49</v>
      </c>
      <c r="E3245" s="93">
        <v>921155864.72000003</v>
      </c>
    </row>
    <row r="3246" spans="2:5">
      <c r="B3246" s="133" t="s">
        <v>2828</v>
      </c>
      <c r="C3246" s="93">
        <v>0</v>
      </c>
      <c r="D3246" s="93">
        <v>1171223.46</v>
      </c>
      <c r="E3246" s="93">
        <v>0</v>
      </c>
    </row>
    <row r="3247" spans="2:5">
      <c r="B3247" s="132" t="s">
        <v>2829</v>
      </c>
      <c r="C3247" s="93">
        <v>0</v>
      </c>
      <c r="D3247" s="93">
        <v>1171223.46</v>
      </c>
      <c r="E3247" s="93">
        <v>0</v>
      </c>
    </row>
    <row r="3248" spans="2:5">
      <c r="B3248" s="133" t="s">
        <v>2830</v>
      </c>
      <c r="C3248" s="93">
        <v>0</v>
      </c>
      <c r="D3248" s="93">
        <v>1171223.46</v>
      </c>
      <c r="E3248" s="93">
        <v>0</v>
      </c>
    </row>
    <row r="3249" spans="2:5">
      <c r="B3249" s="132" t="s">
        <v>2831</v>
      </c>
      <c r="C3249" s="93">
        <v>0</v>
      </c>
      <c r="D3249" s="93">
        <v>1739093.42</v>
      </c>
      <c r="E3249" s="93">
        <v>0</v>
      </c>
    </row>
    <row r="3250" spans="2:5">
      <c r="B3250" s="133" t="s">
        <v>2832</v>
      </c>
      <c r="C3250" s="93">
        <v>0</v>
      </c>
      <c r="D3250" s="93">
        <v>1739093.42</v>
      </c>
      <c r="E3250" s="93">
        <v>0</v>
      </c>
    </row>
    <row r="3251" spans="2:5">
      <c r="B3251" s="132" t="s">
        <v>2833</v>
      </c>
      <c r="C3251" s="93">
        <v>0</v>
      </c>
      <c r="D3251" s="93">
        <v>2751732.95</v>
      </c>
      <c r="E3251" s="93">
        <v>0</v>
      </c>
    </row>
    <row r="3252" spans="2:5">
      <c r="B3252" s="133" t="s">
        <v>2834</v>
      </c>
      <c r="C3252" s="93">
        <v>0</v>
      </c>
      <c r="D3252" s="93">
        <v>2751732.95</v>
      </c>
      <c r="E3252" s="93">
        <v>0</v>
      </c>
    </row>
    <row r="3253" spans="2:5">
      <c r="B3253" s="132" t="s">
        <v>2835</v>
      </c>
      <c r="C3253" s="93">
        <v>0</v>
      </c>
      <c r="D3253" s="93">
        <v>1739093.42</v>
      </c>
      <c r="E3253" s="93">
        <v>0</v>
      </c>
    </row>
    <row r="3254" spans="2:5">
      <c r="B3254" s="133" t="s">
        <v>2836</v>
      </c>
      <c r="C3254" s="93">
        <v>0</v>
      </c>
      <c r="D3254" s="93">
        <v>1739093.42</v>
      </c>
      <c r="E3254" s="93">
        <v>0</v>
      </c>
    </row>
    <row r="3255" spans="2:5">
      <c r="B3255" s="132" t="s">
        <v>2837</v>
      </c>
      <c r="C3255" s="93">
        <v>0</v>
      </c>
      <c r="D3255" s="93">
        <v>1652960.42</v>
      </c>
      <c r="E3255" s="93">
        <v>0</v>
      </c>
    </row>
    <row r="3256" spans="2:5">
      <c r="B3256" s="133" t="s">
        <v>2838</v>
      </c>
      <c r="C3256" s="93">
        <v>0</v>
      </c>
      <c r="D3256" s="93">
        <v>1652960.42</v>
      </c>
      <c r="E3256" s="93">
        <v>0</v>
      </c>
    </row>
    <row r="3257" spans="2:5">
      <c r="B3257" s="132" t="s">
        <v>746</v>
      </c>
      <c r="C3257" s="93">
        <v>37485830</v>
      </c>
      <c r="D3257" s="93">
        <v>127058417.69</v>
      </c>
      <c r="E3257" s="93">
        <v>123841093.23999999</v>
      </c>
    </row>
    <row r="3258" spans="2:5">
      <c r="B3258" s="133" t="s">
        <v>1252</v>
      </c>
      <c r="C3258" s="93">
        <v>37485830</v>
      </c>
      <c r="D3258" s="93">
        <v>125844128.23</v>
      </c>
      <c r="E3258" s="93">
        <v>123841093.23999999</v>
      </c>
    </row>
    <row r="3259" spans="2:5">
      <c r="B3259" s="133" t="s">
        <v>2839</v>
      </c>
      <c r="C3259" s="93">
        <v>0</v>
      </c>
      <c r="D3259" s="93">
        <v>1214289.46</v>
      </c>
      <c r="E3259" s="93">
        <v>0</v>
      </c>
    </row>
    <row r="3260" spans="2:5">
      <c r="B3260" s="132" t="s">
        <v>2840</v>
      </c>
      <c r="C3260" s="93">
        <v>0</v>
      </c>
      <c r="D3260" s="93">
        <v>1652960.42</v>
      </c>
      <c r="E3260" s="93">
        <v>0</v>
      </c>
    </row>
    <row r="3261" spans="2:5">
      <c r="B3261" s="133" t="s">
        <v>2841</v>
      </c>
      <c r="C3261" s="93">
        <v>0</v>
      </c>
      <c r="D3261" s="93">
        <v>1652960.42</v>
      </c>
      <c r="E3261" s="93">
        <v>0</v>
      </c>
    </row>
    <row r="3262" spans="2:5">
      <c r="B3262" s="132" t="s">
        <v>2842</v>
      </c>
      <c r="C3262" s="93">
        <v>0</v>
      </c>
      <c r="D3262" s="93">
        <v>1652960.42</v>
      </c>
      <c r="E3262" s="93">
        <v>0</v>
      </c>
    </row>
    <row r="3263" spans="2:5">
      <c r="B3263" s="133" t="s">
        <v>2843</v>
      </c>
      <c r="C3263" s="93">
        <v>0</v>
      </c>
      <c r="D3263" s="93">
        <v>1652960.42</v>
      </c>
      <c r="E3263" s="93">
        <v>0</v>
      </c>
    </row>
    <row r="3264" spans="2:5">
      <c r="B3264" s="132" t="s">
        <v>2844</v>
      </c>
      <c r="C3264" s="93">
        <v>0</v>
      </c>
      <c r="D3264" s="93">
        <v>1652960.42</v>
      </c>
      <c r="E3264" s="93">
        <v>0</v>
      </c>
    </row>
    <row r="3265" spans="2:5">
      <c r="B3265" s="133" t="s">
        <v>2845</v>
      </c>
      <c r="C3265" s="93">
        <v>0</v>
      </c>
      <c r="D3265" s="93">
        <v>1652960.42</v>
      </c>
      <c r="E3265" s="93">
        <v>0</v>
      </c>
    </row>
    <row r="3266" spans="2:5">
      <c r="B3266" s="132" t="s">
        <v>2846</v>
      </c>
      <c r="C3266" s="93">
        <v>0</v>
      </c>
      <c r="D3266" s="93">
        <v>1652960.42</v>
      </c>
      <c r="E3266" s="93">
        <v>0</v>
      </c>
    </row>
    <row r="3267" spans="2:5">
      <c r="B3267" s="133" t="s">
        <v>2847</v>
      </c>
      <c r="C3267" s="93">
        <v>0</v>
      </c>
      <c r="D3267" s="93">
        <v>1652960.42</v>
      </c>
      <c r="E3267" s="93">
        <v>0</v>
      </c>
    </row>
    <row r="3268" spans="2:5">
      <c r="B3268" s="132" t="s">
        <v>747</v>
      </c>
      <c r="C3268" s="93">
        <v>14902995</v>
      </c>
      <c r="D3268" s="93">
        <v>61819915.940000005</v>
      </c>
      <c r="E3268" s="93">
        <v>51590682.93</v>
      </c>
    </row>
    <row r="3269" spans="2:5">
      <c r="B3269" s="133" t="s">
        <v>1253</v>
      </c>
      <c r="C3269" s="93">
        <v>14902995</v>
      </c>
      <c r="D3269" s="93">
        <v>60166955.520000003</v>
      </c>
      <c r="E3269" s="93">
        <v>51590682.93</v>
      </c>
    </row>
    <row r="3270" spans="2:5">
      <c r="B3270" s="133" t="s">
        <v>2848</v>
      </c>
      <c r="C3270" s="93">
        <v>0</v>
      </c>
      <c r="D3270" s="93">
        <v>1652960.42</v>
      </c>
      <c r="E3270" s="93">
        <v>0</v>
      </c>
    </row>
    <row r="3271" spans="2:5">
      <c r="B3271" s="132" t="s">
        <v>3340</v>
      </c>
      <c r="C3271" s="93">
        <v>0</v>
      </c>
      <c r="D3271" s="93">
        <v>703389952.55999994</v>
      </c>
      <c r="E3271" s="93">
        <v>703389952.55999994</v>
      </c>
    </row>
    <row r="3272" spans="2:5">
      <c r="B3272" s="133" t="s">
        <v>1479</v>
      </c>
      <c r="C3272" s="93">
        <v>0</v>
      </c>
      <c r="D3272" s="93">
        <v>703389952.55999994</v>
      </c>
      <c r="E3272" s="93">
        <v>703389952.55999994</v>
      </c>
    </row>
    <row r="3273" spans="2:5">
      <c r="B3273" s="132" t="s">
        <v>3341</v>
      </c>
      <c r="C3273" s="93">
        <v>0</v>
      </c>
      <c r="D3273" s="93">
        <v>1652960.42</v>
      </c>
      <c r="E3273" s="93">
        <v>0</v>
      </c>
    </row>
    <row r="3274" spans="2:5">
      <c r="B3274" s="133" t="s">
        <v>2849</v>
      </c>
      <c r="C3274" s="93">
        <v>0</v>
      </c>
      <c r="D3274" s="93">
        <v>1652960.42</v>
      </c>
      <c r="E3274" s="93">
        <v>0</v>
      </c>
    </row>
    <row r="3275" spans="2:5">
      <c r="B3275" s="132" t="s">
        <v>748</v>
      </c>
      <c r="C3275" s="93">
        <v>14876151</v>
      </c>
      <c r="D3275" s="93">
        <v>35642425.07</v>
      </c>
      <c r="E3275" s="93">
        <v>35641815.07</v>
      </c>
    </row>
    <row r="3276" spans="2:5">
      <c r="B3276" s="133" t="s">
        <v>1254</v>
      </c>
      <c r="C3276" s="93">
        <v>14876151</v>
      </c>
      <c r="D3276" s="93">
        <v>35642425.07</v>
      </c>
      <c r="E3276" s="93">
        <v>35641815.07</v>
      </c>
    </row>
    <row r="3277" spans="2:5">
      <c r="B3277" s="132" t="s">
        <v>3342</v>
      </c>
      <c r="C3277" s="93">
        <v>0</v>
      </c>
      <c r="D3277" s="93">
        <v>1214289.46</v>
      </c>
      <c r="E3277" s="93">
        <v>0</v>
      </c>
    </row>
    <row r="3278" spans="2:5">
      <c r="B3278" s="133" t="s">
        <v>2850</v>
      </c>
      <c r="C3278" s="93">
        <v>0</v>
      </c>
      <c r="D3278" s="93">
        <v>1214289.46</v>
      </c>
      <c r="E3278" s="93">
        <v>0</v>
      </c>
    </row>
    <row r="3279" spans="2:5">
      <c r="B3279" s="132" t="s">
        <v>749</v>
      </c>
      <c r="C3279" s="93">
        <v>1984366</v>
      </c>
      <c r="D3279" s="93">
        <v>3448465.87</v>
      </c>
      <c r="E3279" s="93">
        <v>0</v>
      </c>
    </row>
    <row r="3280" spans="2:5">
      <c r="B3280" s="133" t="s">
        <v>1255</v>
      </c>
      <c r="C3280" s="93">
        <v>1984366</v>
      </c>
      <c r="D3280" s="93">
        <v>3448465.87</v>
      </c>
      <c r="E3280" s="93">
        <v>0</v>
      </c>
    </row>
    <row r="3281" spans="2:5">
      <c r="B3281" s="132" t="s">
        <v>2851</v>
      </c>
      <c r="C3281" s="93">
        <v>0</v>
      </c>
      <c r="D3281" s="93">
        <v>1171223.46</v>
      </c>
      <c r="E3281" s="93">
        <v>0</v>
      </c>
    </row>
    <row r="3282" spans="2:5">
      <c r="B3282" s="133" t="s">
        <v>2852</v>
      </c>
      <c r="C3282" s="93">
        <v>0</v>
      </c>
      <c r="D3282" s="93">
        <v>1171223.46</v>
      </c>
      <c r="E3282" s="93">
        <v>0</v>
      </c>
    </row>
    <row r="3283" spans="2:5">
      <c r="B3283" s="132" t="s">
        <v>3343</v>
      </c>
      <c r="C3283" s="93">
        <v>0</v>
      </c>
      <c r="D3283" s="93">
        <v>3859906.33</v>
      </c>
      <c r="E3283" s="93">
        <v>3859745.6</v>
      </c>
    </row>
    <row r="3284" spans="2:5">
      <c r="B3284" s="133" t="s">
        <v>2951</v>
      </c>
      <c r="C3284" s="93">
        <v>0</v>
      </c>
      <c r="D3284" s="93">
        <v>3859906.33</v>
      </c>
      <c r="E3284" s="93">
        <v>3859745.6</v>
      </c>
    </row>
    <row r="3285" spans="2:5">
      <c r="B3285" s="132" t="s">
        <v>2853</v>
      </c>
      <c r="C3285" s="93">
        <v>0</v>
      </c>
      <c r="D3285" s="93">
        <v>2794799.95</v>
      </c>
      <c r="E3285" s="93">
        <v>0</v>
      </c>
    </row>
    <row r="3286" spans="2:5">
      <c r="B3286" s="133" t="s">
        <v>2854</v>
      </c>
      <c r="C3286" s="93">
        <v>0</v>
      </c>
      <c r="D3286" s="93">
        <v>2794799.95</v>
      </c>
      <c r="E3286" s="93">
        <v>0</v>
      </c>
    </row>
    <row r="3287" spans="2:5">
      <c r="B3287" s="132" t="s">
        <v>2855</v>
      </c>
      <c r="C3287" s="93">
        <v>0</v>
      </c>
      <c r="D3287" s="93">
        <v>1739093.42</v>
      </c>
      <c r="E3287" s="93">
        <v>1487662.53</v>
      </c>
    </row>
    <row r="3288" spans="2:5">
      <c r="B3288" s="133" t="s">
        <v>2856</v>
      </c>
      <c r="C3288" s="93">
        <v>0</v>
      </c>
      <c r="D3288" s="93">
        <v>1739093.42</v>
      </c>
      <c r="E3288" s="93">
        <v>1487662.53</v>
      </c>
    </row>
    <row r="3289" spans="2:5">
      <c r="B3289" s="132" t="s">
        <v>2857</v>
      </c>
      <c r="C3289" s="93">
        <v>0</v>
      </c>
      <c r="D3289" s="93">
        <v>2751732.95</v>
      </c>
      <c r="E3289" s="93">
        <v>0</v>
      </c>
    </row>
    <row r="3290" spans="2:5">
      <c r="B3290" s="133" t="s">
        <v>2858</v>
      </c>
      <c r="C3290" s="93">
        <v>0</v>
      </c>
      <c r="D3290" s="93">
        <v>2751732.95</v>
      </c>
      <c r="E3290" s="93">
        <v>0</v>
      </c>
    </row>
    <row r="3291" spans="2:5">
      <c r="B3291" s="132" t="s">
        <v>3344</v>
      </c>
      <c r="C3291" s="93">
        <v>0</v>
      </c>
      <c r="D3291" s="93">
        <v>2751732.95</v>
      </c>
      <c r="E3291" s="93">
        <v>0</v>
      </c>
    </row>
    <row r="3292" spans="2:5">
      <c r="B3292" s="133" t="s">
        <v>2859</v>
      </c>
      <c r="C3292" s="93">
        <v>0</v>
      </c>
      <c r="D3292" s="93">
        <v>2751732.95</v>
      </c>
      <c r="E3292" s="93">
        <v>0</v>
      </c>
    </row>
    <row r="3293" spans="2:5">
      <c r="B3293" s="132" t="s">
        <v>1480</v>
      </c>
      <c r="C3293" s="93">
        <v>0</v>
      </c>
      <c r="D3293" s="93">
        <v>113571049</v>
      </c>
      <c r="E3293" s="93">
        <v>113571049</v>
      </c>
    </row>
    <row r="3294" spans="2:5">
      <c r="B3294" s="133" t="s">
        <v>1481</v>
      </c>
      <c r="C3294" s="93">
        <v>0</v>
      </c>
      <c r="D3294" s="93">
        <v>113571049</v>
      </c>
      <c r="E3294" s="93">
        <v>113571049</v>
      </c>
    </row>
    <row r="3295" spans="2:5">
      <c r="B3295" s="132" t="s">
        <v>2492</v>
      </c>
      <c r="C3295" s="93">
        <v>0</v>
      </c>
      <c r="D3295" s="93">
        <v>14103011</v>
      </c>
      <c r="E3295" s="93">
        <v>13979459.92</v>
      </c>
    </row>
    <row r="3296" spans="2:5">
      <c r="B3296" s="133" t="s">
        <v>2493</v>
      </c>
      <c r="C3296" s="93">
        <v>0</v>
      </c>
      <c r="D3296" s="93">
        <v>14103011</v>
      </c>
      <c r="E3296" s="93">
        <v>13979459.92</v>
      </c>
    </row>
    <row r="3297" spans="2:5">
      <c r="B3297" s="132" t="s">
        <v>750</v>
      </c>
      <c r="C3297" s="93">
        <v>24722138</v>
      </c>
      <c r="D3297" s="93">
        <v>35767106.740000002</v>
      </c>
      <c r="E3297" s="93">
        <v>35767106.740000002</v>
      </c>
    </row>
    <row r="3298" spans="2:5">
      <c r="B3298" s="133" t="s">
        <v>1256</v>
      </c>
      <c r="C3298" s="93">
        <v>24722138</v>
      </c>
      <c r="D3298" s="93">
        <v>0</v>
      </c>
      <c r="E3298" s="93">
        <v>0</v>
      </c>
    </row>
    <row r="3299" spans="2:5">
      <c r="B3299" s="133" t="s">
        <v>1482</v>
      </c>
      <c r="C3299" s="93">
        <v>0</v>
      </c>
      <c r="D3299" s="93">
        <v>35767106.740000002</v>
      </c>
      <c r="E3299" s="93">
        <v>35767106.740000002</v>
      </c>
    </row>
    <row r="3300" spans="2:5">
      <c r="B3300" s="132" t="s">
        <v>2860</v>
      </c>
      <c r="C3300" s="93">
        <v>0</v>
      </c>
      <c r="D3300" s="93">
        <v>2751732.95</v>
      </c>
      <c r="E3300" s="93">
        <v>0</v>
      </c>
    </row>
    <row r="3301" spans="2:5">
      <c r="B3301" s="133" t="s">
        <v>2861</v>
      </c>
      <c r="C3301" s="93">
        <v>0</v>
      </c>
      <c r="D3301" s="93">
        <v>2751732.95</v>
      </c>
      <c r="E3301" s="93">
        <v>0</v>
      </c>
    </row>
    <row r="3302" spans="2:5">
      <c r="B3302" s="132" t="s">
        <v>3346</v>
      </c>
      <c r="C3302" s="93">
        <v>0</v>
      </c>
      <c r="D3302" s="93">
        <v>2751732.95</v>
      </c>
      <c r="E3302" s="93">
        <v>0</v>
      </c>
    </row>
    <row r="3303" spans="2:5">
      <c r="B3303" s="133" t="s">
        <v>2862</v>
      </c>
      <c r="C3303" s="93">
        <v>0</v>
      </c>
      <c r="D3303" s="93">
        <v>2751732.95</v>
      </c>
      <c r="E3303" s="93">
        <v>0</v>
      </c>
    </row>
    <row r="3304" spans="2:5">
      <c r="B3304" s="132" t="s">
        <v>751</v>
      </c>
      <c r="C3304" s="93">
        <v>5816054</v>
      </c>
      <c r="D3304" s="93">
        <v>0</v>
      </c>
      <c r="E3304" s="93">
        <v>0</v>
      </c>
    </row>
    <row r="3305" spans="2:5">
      <c r="B3305" s="133" t="s">
        <v>1257</v>
      </c>
      <c r="C3305" s="93">
        <v>5816054</v>
      </c>
      <c r="D3305" s="93">
        <v>0</v>
      </c>
      <c r="E3305" s="93">
        <v>0</v>
      </c>
    </row>
    <row r="3306" spans="2:5">
      <c r="B3306" s="132" t="s">
        <v>2863</v>
      </c>
      <c r="C3306" s="93">
        <v>0</v>
      </c>
      <c r="D3306" s="93">
        <v>1652960.42</v>
      </c>
      <c r="E3306" s="93">
        <v>0</v>
      </c>
    </row>
    <row r="3307" spans="2:5">
      <c r="B3307" s="133" t="s">
        <v>2864</v>
      </c>
      <c r="C3307" s="93">
        <v>0</v>
      </c>
      <c r="D3307" s="93">
        <v>1652960.42</v>
      </c>
      <c r="E3307" s="93">
        <v>0</v>
      </c>
    </row>
    <row r="3308" spans="2:5">
      <c r="B3308" s="132" t="s">
        <v>2865</v>
      </c>
      <c r="C3308" s="93">
        <v>0</v>
      </c>
      <c r="D3308" s="93">
        <v>2751732.95</v>
      </c>
      <c r="E3308" s="93">
        <v>0</v>
      </c>
    </row>
    <row r="3309" spans="2:5">
      <c r="B3309" s="133" t="s">
        <v>2866</v>
      </c>
      <c r="C3309" s="93">
        <v>0</v>
      </c>
      <c r="D3309" s="93">
        <v>2751732.95</v>
      </c>
      <c r="E3309" s="93">
        <v>0</v>
      </c>
    </row>
    <row r="3310" spans="2:5">
      <c r="B3310" s="132" t="s">
        <v>2867</v>
      </c>
      <c r="C3310" s="93">
        <v>0</v>
      </c>
      <c r="D3310" s="93">
        <v>1652960.42</v>
      </c>
      <c r="E3310" s="93">
        <v>0</v>
      </c>
    </row>
    <row r="3311" spans="2:5">
      <c r="B3311" s="133" t="s">
        <v>2868</v>
      </c>
      <c r="C3311" s="93">
        <v>0</v>
      </c>
      <c r="D3311" s="93">
        <v>1652960.42</v>
      </c>
      <c r="E3311" s="93">
        <v>0</v>
      </c>
    </row>
    <row r="3312" spans="2:5">
      <c r="B3312" s="132" t="s">
        <v>3347</v>
      </c>
      <c r="C3312" s="93">
        <v>0</v>
      </c>
      <c r="D3312" s="93">
        <v>2751732.95</v>
      </c>
      <c r="E3312" s="93">
        <v>0</v>
      </c>
    </row>
    <row r="3313" spans="2:5">
      <c r="B3313" s="133" t="s">
        <v>2869</v>
      </c>
      <c r="C3313" s="93">
        <v>0</v>
      </c>
      <c r="D3313" s="93">
        <v>2751732.95</v>
      </c>
      <c r="E3313" s="93">
        <v>0</v>
      </c>
    </row>
    <row r="3314" spans="2:5">
      <c r="B3314" s="132" t="s">
        <v>3348</v>
      </c>
      <c r="C3314" s="93">
        <v>0</v>
      </c>
      <c r="D3314" s="93">
        <v>2528867.2599999998</v>
      </c>
      <c r="E3314" s="93">
        <v>0</v>
      </c>
    </row>
    <row r="3315" spans="2:5">
      <c r="B3315" s="133" t="s">
        <v>2909</v>
      </c>
      <c r="C3315" s="93">
        <v>0</v>
      </c>
      <c r="D3315" s="93">
        <v>2528867.2599999998</v>
      </c>
      <c r="E3315" s="93">
        <v>0</v>
      </c>
    </row>
    <row r="3316" spans="2:5">
      <c r="B3316" s="132" t="s">
        <v>1483</v>
      </c>
      <c r="C3316" s="93">
        <v>0</v>
      </c>
      <c r="D3316" s="93">
        <v>40000000</v>
      </c>
      <c r="E3316" s="93">
        <v>40000000</v>
      </c>
    </row>
    <row r="3317" spans="2:5">
      <c r="B3317" s="133" t="s">
        <v>1484</v>
      </c>
      <c r="C3317" s="93">
        <v>0</v>
      </c>
      <c r="D3317" s="93">
        <v>40000000</v>
      </c>
      <c r="E3317" s="93">
        <v>40000000</v>
      </c>
    </row>
    <row r="3318" spans="2:5">
      <c r="B3318" s="132" t="s">
        <v>2870</v>
      </c>
      <c r="C3318" s="93">
        <v>0</v>
      </c>
      <c r="D3318" s="93">
        <v>2751732.95</v>
      </c>
      <c r="E3318" s="93">
        <v>0</v>
      </c>
    </row>
    <row r="3319" spans="2:5">
      <c r="B3319" s="133" t="s">
        <v>2871</v>
      </c>
      <c r="C3319" s="93">
        <v>0</v>
      </c>
      <c r="D3319" s="93">
        <v>2751732.95</v>
      </c>
      <c r="E3319" s="93">
        <v>0</v>
      </c>
    </row>
    <row r="3320" spans="2:5">
      <c r="B3320" s="132" t="s">
        <v>2872</v>
      </c>
      <c r="C3320" s="93">
        <v>0</v>
      </c>
      <c r="D3320" s="93">
        <v>5347916.7699999996</v>
      </c>
      <c r="E3320" s="93">
        <v>0</v>
      </c>
    </row>
    <row r="3321" spans="2:5">
      <c r="B3321" s="133" t="s">
        <v>2873</v>
      </c>
      <c r="C3321" s="93">
        <v>0</v>
      </c>
      <c r="D3321" s="93">
        <v>5347916.7699999996</v>
      </c>
      <c r="E3321" s="93">
        <v>0</v>
      </c>
    </row>
    <row r="3322" spans="2:5">
      <c r="B3322" s="132" t="s">
        <v>3349</v>
      </c>
      <c r="C3322" s="93">
        <v>0</v>
      </c>
      <c r="D3322" s="93">
        <v>2751732.95</v>
      </c>
      <c r="E3322" s="93">
        <v>0</v>
      </c>
    </row>
    <row r="3323" spans="2:5">
      <c r="B3323" s="133" t="s">
        <v>2874</v>
      </c>
      <c r="C3323" s="93">
        <v>0</v>
      </c>
      <c r="D3323" s="93">
        <v>2751732.95</v>
      </c>
      <c r="E3323" s="93">
        <v>0</v>
      </c>
    </row>
    <row r="3324" spans="2:5">
      <c r="B3324" s="132" t="s">
        <v>1830</v>
      </c>
      <c r="C3324" s="93">
        <v>0</v>
      </c>
      <c r="D3324" s="93">
        <v>2246171.31</v>
      </c>
      <c r="E3324" s="93">
        <v>2234642.7000000002</v>
      </c>
    </row>
    <row r="3325" spans="2:5">
      <c r="B3325" s="133" t="s">
        <v>1831</v>
      </c>
      <c r="C3325" s="93">
        <v>0</v>
      </c>
      <c r="D3325" s="93">
        <v>2246171.31</v>
      </c>
      <c r="E3325" s="93">
        <v>2234642.7000000002</v>
      </c>
    </row>
    <row r="3326" spans="2:5">
      <c r="B3326" s="132" t="s">
        <v>2875</v>
      </c>
      <c r="C3326" s="93">
        <v>0</v>
      </c>
      <c r="D3326" s="93">
        <v>2751732.95</v>
      </c>
      <c r="E3326" s="93">
        <v>0</v>
      </c>
    </row>
    <row r="3327" spans="2:5">
      <c r="B3327" s="133" t="s">
        <v>2876</v>
      </c>
      <c r="C3327" s="93">
        <v>0</v>
      </c>
      <c r="D3327" s="93">
        <v>2751732.95</v>
      </c>
      <c r="E3327" s="93">
        <v>0</v>
      </c>
    </row>
    <row r="3328" spans="2:5">
      <c r="B3328" s="132" t="s">
        <v>2877</v>
      </c>
      <c r="C3328" s="93">
        <v>0</v>
      </c>
      <c r="D3328" s="93">
        <v>1214289.46</v>
      </c>
      <c r="E3328" s="93">
        <v>0</v>
      </c>
    </row>
    <row r="3329" spans="2:5">
      <c r="B3329" s="133" t="s">
        <v>2878</v>
      </c>
      <c r="C3329" s="93">
        <v>0</v>
      </c>
      <c r="D3329" s="93">
        <v>1214289.46</v>
      </c>
      <c r="E3329" s="93">
        <v>0</v>
      </c>
    </row>
    <row r="3330" spans="2:5">
      <c r="B3330" s="132" t="s">
        <v>3350</v>
      </c>
      <c r="C3330" s="93">
        <v>0</v>
      </c>
      <c r="D3330" s="93">
        <v>2880932.95</v>
      </c>
      <c r="E3330" s="93">
        <v>0</v>
      </c>
    </row>
    <row r="3331" spans="2:5">
      <c r="B3331" s="133" t="s">
        <v>2879</v>
      </c>
      <c r="C3331" s="93">
        <v>0</v>
      </c>
      <c r="D3331" s="93">
        <v>2880932.95</v>
      </c>
      <c r="E3331" s="93">
        <v>0</v>
      </c>
    </row>
    <row r="3332" spans="2:5">
      <c r="B3332" s="132" t="s">
        <v>3351</v>
      </c>
      <c r="C3332" s="93">
        <v>0</v>
      </c>
      <c r="D3332" s="93">
        <v>121361418.73</v>
      </c>
      <c r="E3332" s="93">
        <v>121357066.23</v>
      </c>
    </row>
    <row r="3333" spans="2:5">
      <c r="B3333" s="133" t="s">
        <v>1485</v>
      </c>
      <c r="C3333" s="93">
        <v>0</v>
      </c>
      <c r="D3333" s="93">
        <v>121361418.73</v>
      </c>
      <c r="E3333" s="93">
        <v>121357066.23</v>
      </c>
    </row>
    <row r="3334" spans="2:5">
      <c r="B3334" s="132" t="s">
        <v>1409</v>
      </c>
      <c r="C3334" s="93">
        <v>0</v>
      </c>
      <c r="D3334" s="93">
        <v>1086427.3799999999</v>
      </c>
      <c r="E3334" s="93">
        <v>0</v>
      </c>
    </row>
    <row r="3335" spans="2:5">
      <c r="B3335" s="133" t="s">
        <v>1410</v>
      </c>
      <c r="C3335" s="93">
        <v>0</v>
      </c>
      <c r="D3335" s="93">
        <v>1086427.3799999999</v>
      </c>
      <c r="E3335" s="93">
        <v>0</v>
      </c>
    </row>
    <row r="3336" spans="2:5">
      <c r="B3336" s="132" t="s">
        <v>2880</v>
      </c>
      <c r="C3336" s="93">
        <v>0</v>
      </c>
      <c r="D3336" s="93">
        <v>1739093.42</v>
      </c>
      <c r="E3336" s="93">
        <v>0</v>
      </c>
    </row>
    <row r="3337" spans="2:5">
      <c r="B3337" s="133" t="s">
        <v>2881</v>
      </c>
      <c r="C3337" s="93">
        <v>0</v>
      </c>
      <c r="D3337" s="93">
        <v>1739093.42</v>
      </c>
      <c r="E3337" s="93">
        <v>0</v>
      </c>
    </row>
    <row r="3338" spans="2:5">
      <c r="B3338" s="132" t="s">
        <v>2882</v>
      </c>
      <c r="C3338" s="93">
        <v>0</v>
      </c>
      <c r="D3338" s="93">
        <v>2880932.95</v>
      </c>
      <c r="E3338" s="93">
        <v>0</v>
      </c>
    </row>
    <row r="3339" spans="2:5">
      <c r="B3339" s="133" t="s">
        <v>2883</v>
      </c>
      <c r="C3339" s="93">
        <v>0</v>
      </c>
      <c r="D3339" s="93">
        <v>2880932.95</v>
      </c>
      <c r="E3339" s="93">
        <v>0</v>
      </c>
    </row>
    <row r="3340" spans="2:5">
      <c r="B3340" s="132" t="s">
        <v>3352</v>
      </c>
      <c r="C3340" s="93">
        <v>0</v>
      </c>
      <c r="D3340" s="93">
        <v>2880932.95</v>
      </c>
      <c r="E3340" s="93">
        <v>0</v>
      </c>
    </row>
    <row r="3341" spans="2:5">
      <c r="B3341" s="133" t="s">
        <v>2884</v>
      </c>
      <c r="C3341" s="93">
        <v>0</v>
      </c>
      <c r="D3341" s="93">
        <v>2880932.95</v>
      </c>
      <c r="E3341" s="93">
        <v>0</v>
      </c>
    </row>
    <row r="3342" spans="2:5">
      <c r="B3342" s="132" t="s">
        <v>1486</v>
      </c>
      <c r="C3342" s="93">
        <v>0</v>
      </c>
      <c r="D3342" s="93">
        <v>43481757</v>
      </c>
      <c r="E3342" s="93">
        <v>38912190.780000001</v>
      </c>
    </row>
    <row r="3343" spans="2:5">
      <c r="B3343" s="133" t="s">
        <v>1487</v>
      </c>
      <c r="C3343" s="93">
        <v>0</v>
      </c>
      <c r="D3343" s="93">
        <v>43481757</v>
      </c>
      <c r="E3343" s="93">
        <v>38912190.780000001</v>
      </c>
    </row>
    <row r="3344" spans="2:5">
      <c r="B3344" s="131" t="s">
        <v>289</v>
      </c>
      <c r="C3344" s="108">
        <v>0</v>
      </c>
      <c r="D3344" s="108">
        <v>1343817076.8000002</v>
      </c>
      <c r="E3344" s="108">
        <v>1298548474.3</v>
      </c>
    </row>
    <row r="3345" spans="2:5">
      <c r="B3345" s="132" t="s">
        <v>3305</v>
      </c>
      <c r="C3345" s="93">
        <v>0</v>
      </c>
      <c r="D3345" s="93">
        <v>821753400.34000003</v>
      </c>
      <c r="E3345" s="93">
        <v>821264744.33000004</v>
      </c>
    </row>
    <row r="3346" spans="2:5">
      <c r="B3346" s="133" t="s">
        <v>1478</v>
      </c>
      <c r="C3346" s="93">
        <v>0</v>
      </c>
      <c r="D3346" s="93">
        <v>821753400.34000003</v>
      </c>
      <c r="E3346" s="93">
        <v>821264744.33000004</v>
      </c>
    </row>
    <row r="3347" spans="2:5">
      <c r="B3347" s="132" t="s">
        <v>3353</v>
      </c>
      <c r="C3347" s="93">
        <v>0</v>
      </c>
      <c r="D3347" s="93">
        <v>113024353.98999999</v>
      </c>
      <c r="E3347" s="93">
        <v>102284213.65000001</v>
      </c>
    </row>
    <row r="3348" spans="2:5">
      <c r="B3348" s="133" t="s">
        <v>1773</v>
      </c>
      <c r="C3348" s="93">
        <v>0</v>
      </c>
      <c r="D3348" s="93">
        <v>113024353.98999999</v>
      </c>
      <c r="E3348" s="93">
        <v>102284213.65000001</v>
      </c>
    </row>
    <row r="3349" spans="2:5">
      <c r="B3349" s="132" t="s">
        <v>3354</v>
      </c>
      <c r="C3349" s="93">
        <v>0</v>
      </c>
      <c r="D3349" s="93">
        <v>34039322.469999999</v>
      </c>
      <c r="E3349" s="93">
        <v>0</v>
      </c>
    </row>
    <row r="3350" spans="2:5">
      <c r="B3350" s="133" t="s">
        <v>2962</v>
      </c>
      <c r="C3350" s="93">
        <v>0</v>
      </c>
      <c r="D3350" s="93">
        <v>34039322.469999999</v>
      </c>
      <c r="E3350" s="93">
        <v>0</v>
      </c>
    </row>
    <row r="3351" spans="2:5">
      <c r="B3351" s="132" t="s">
        <v>3340</v>
      </c>
      <c r="C3351" s="93">
        <v>0</v>
      </c>
      <c r="D3351" s="93">
        <v>250000000</v>
      </c>
      <c r="E3351" s="93">
        <v>249999516.78999999</v>
      </c>
    </row>
    <row r="3352" spans="2:5">
      <c r="B3352" s="133" t="s">
        <v>1479</v>
      </c>
      <c r="C3352" s="93">
        <v>0</v>
      </c>
      <c r="D3352" s="93">
        <v>250000000</v>
      </c>
      <c r="E3352" s="93">
        <v>249999516.78999999</v>
      </c>
    </row>
    <row r="3353" spans="2:5">
      <c r="B3353" s="132" t="s">
        <v>1480</v>
      </c>
      <c r="C3353" s="93">
        <v>0</v>
      </c>
      <c r="D3353" s="93">
        <v>100000000</v>
      </c>
      <c r="E3353" s="93">
        <v>99999999.530000001</v>
      </c>
    </row>
    <row r="3354" spans="2:5">
      <c r="B3354" s="133" t="s">
        <v>1481</v>
      </c>
      <c r="C3354" s="93">
        <v>0</v>
      </c>
      <c r="D3354" s="93">
        <v>100000000</v>
      </c>
      <c r="E3354" s="93">
        <v>99999999.530000001</v>
      </c>
    </row>
    <row r="3355" spans="2:5">
      <c r="B3355" s="132" t="s">
        <v>3345</v>
      </c>
      <c r="C3355" s="93">
        <v>0</v>
      </c>
      <c r="D3355" s="93">
        <v>10000000</v>
      </c>
      <c r="E3355" s="93">
        <v>10000000</v>
      </c>
    </row>
    <row r="3356" spans="2:5">
      <c r="B3356" s="133" t="s">
        <v>1482</v>
      </c>
      <c r="C3356" s="93">
        <v>0</v>
      </c>
      <c r="D3356" s="93">
        <v>10000000</v>
      </c>
      <c r="E3356" s="93">
        <v>10000000</v>
      </c>
    </row>
    <row r="3357" spans="2:5">
      <c r="B3357" s="132" t="s">
        <v>1483</v>
      </c>
      <c r="C3357" s="93">
        <v>0</v>
      </c>
      <c r="D3357" s="93">
        <v>0</v>
      </c>
      <c r="E3357" s="93">
        <v>0</v>
      </c>
    </row>
    <row r="3358" spans="2:5">
      <c r="B3358" s="133" t="s">
        <v>1484</v>
      </c>
      <c r="C3358" s="93">
        <v>0</v>
      </c>
      <c r="D3358" s="93">
        <v>0</v>
      </c>
      <c r="E3358" s="93">
        <v>0</v>
      </c>
    </row>
    <row r="3359" spans="2:5">
      <c r="B3359" s="132" t="s">
        <v>3351</v>
      </c>
      <c r="C3359" s="93">
        <v>0</v>
      </c>
      <c r="D3359" s="93">
        <v>0</v>
      </c>
      <c r="E3359" s="93">
        <v>0</v>
      </c>
    </row>
    <row r="3360" spans="2:5">
      <c r="B3360" s="133" t="s">
        <v>1485</v>
      </c>
      <c r="C3360" s="93">
        <v>0</v>
      </c>
      <c r="D3360" s="93">
        <v>0</v>
      </c>
      <c r="E3360" s="93">
        <v>0</v>
      </c>
    </row>
    <row r="3361" spans="2:5">
      <c r="B3361" s="132" t="s">
        <v>1486</v>
      </c>
      <c r="C3361" s="93">
        <v>0</v>
      </c>
      <c r="D3361" s="93">
        <v>15000000</v>
      </c>
      <c r="E3361" s="93">
        <v>15000000</v>
      </c>
    </row>
    <row r="3362" spans="2:5">
      <c r="B3362" s="133" t="s">
        <v>1487</v>
      </c>
      <c r="C3362" s="93">
        <v>0</v>
      </c>
      <c r="D3362" s="93">
        <v>15000000</v>
      </c>
      <c r="E3362" s="93">
        <v>15000000</v>
      </c>
    </row>
    <row r="3363" spans="2:5">
      <c r="B3363" s="131" t="s">
        <v>304</v>
      </c>
      <c r="C3363" s="108">
        <v>3576401253</v>
      </c>
      <c r="D3363" s="108">
        <v>3134818508.0300002</v>
      </c>
      <c r="E3363" s="108">
        <v>3037373255.2600002</v>
      </c>
    </row>
    <row r="3364" spans="2:5">
      <c r="B3364" s="132" t="s">
        <v>3302</v>
      </c>
      <c r="C3364" s="93">
        <v>1226401253</v>
      </c>
      <c r="D3364" s="93">
        <v>1042590861</v>
      </c>
      <c r="E3364" s="93">
        <v>1032721773.74</v>
      </c>
    </row>
    <row r="3365" spans="2:5">
      <c r="B3365" s="133" t="s">
        <v>1224</v>
      </c>
      <c r="C3365" s="93">
        <v>1226401253</v>
      </c>
      <c r="D3365" s="93">
        <v>1042590861</v>
      </c>
      <c r="E3365" s="93">
        <v>1032721773.74</v>
      </c>
    </row>
    <row r="3366" spans="2:5">
      <c r="B3366" s="132" t="s">
        <v>725</v>
      </c>
      <c r="C3366" s="93">
        <v>272560439</v>
      </c>
      <c r="D3366" s="93">
        <v>68298043</v>
      </c>
      <c r="E3366" s="93">
        <v>51124861.43</v>
      </c>
    </row>
    <row r="3367" spans="2:5">
      <c r="B3367" s="133" t="s">
        <v>1225</v>
      </c>
      <c r="C3367" s="93">
        <v>272560439</v>
      </c>
      <c r="D3367" s="93">
        <v>68298043</v>
      </c>
      <c r="E3367" s="93">
        <v>51124861.43</v>
      </c>
    </row>
    <row r="3368" spans="2:5">
      <c r="B3368" s="132" t="s">
        <v>726</v>
      </c>
      <c r="C3368" s="93">
        <v>927439561</v>
      </c>
      <c r="D3368" s="93">
        <v>1131701957</v>
      </c>
      <c r="E3368" s="93">
        <v>1068928699.34</v>
      </c>
    </row>
    <row r="3369" spans="2:5">
      <c r="B3369" s="133" t="s">
        <v>1228</v>
      </c>
      <c r="C3369" s="93">
        <v>927439561</v>
      </c>
      <c r="D3369" s="93">
        <v>1131701957</v>
      </c>
      <c r="E3369" s="93">
        <v>1068928699.34</v>
      </c>
    </row>
    <row r="3370" spans="2:5">
      <c r="B3370" s="132" t="s">
        <v>3314</v>
      </c>
      <c r="C3370" s="93">
        <v>0</v>
      </c>
      <c r="D3370" s="93">
        <v>1318446</v>
      </c>
      <c r="E3370" s="93">
        <v>1318446</v>
      </c>
    </row>
    <row r="3371" spans="2:5">
      <c r="B3371" s="133" t="s">
        <v>1425</v>
      </c>
      <c r="C3371" s="93">
        <v>0</v>
      </c>
      <c r="D3371" s="93">
        <v>1318446</v>
      </c>
      <c r="E3371" s="93">
        <v>1318446</v>
      </c>
    </row>
    <row r="3372" spans="2:5">
      <c r="B3372" s="132" t="s">
        <v>729</v>
      </c>
      <c r="C3372" s="93">
        <v>0</v>
      </c>
      <c r="D3372" s="93">
        <v>250000000</v>
      </c>
      <c r="E3372" s="93">
        <v>243222916.91</v>
      </c>
    </row>
    <row r="3373" spans="2:5">
      <c r="B3373" s="133" t="s">
        <v>1233</v>
      </c>
      <c r="C3373" s="93">
        <v>0</v>
      </c>
      <c r="D3373" s="93">
        <v>250000000</v>
      </c>
      <c r="E3373" s="93">
        <v>243222916.91</v>
      </c>
    </row>
    <row r="3374" spans="2:5">
      <c r="B3374" s="132" t="s">
        <v>3316</v>
      </c>
      <c r="C3374" s="93">
        <v>0</v>
      </c>
      <c r="D3374" s="93">
        <v>2699244</v>
      </c>
      <c r="E3374" s="93">
        <v>2699244</v>
      </c>
    </row>
    <row r="3375" spans="2:5">
      <c r="B3375" s="133" t="s">
        <v>2489</v>
      </c>
      <c r="C3375" s="93">
        <v>0</v>
      </c>
      <c r="D3375" s="93">
        <v>2699244</v>
      </c>
      <c r="E3375" s="93">
        <v>2699244</v>
      </c>
    </row>
    <row r="3376" spans="2:5">
      <c r="B3376" s="132" t="s">
        <v>1399</v>
      </c>
      <c r="C3376" s="93">
        <v>0</v>
      </c>
      <c r="D3376" s="93">
        <v>76420851.799999997</v>
      </c>
      <c r="E3376" s="93">
        <v>76420851.799999997</v>
      </c>
    </row>
    <row r="3377" spans="2:5">
      <c r="B3377" s="133" t="s">
        <v>1400</v>
      </c>
      <c r="C3377" s="93">
        <v>0</v>
      </c>
      <c r="D3377" s="93">
        <v>76420851.799999997</v>
      </c>
      <c r="E3377" s="93">
        <v>76420851.799999997</v>
      </c>
    </row>
    <row r="3378" spans="2:5">
      <c r="B3378" s="132" t="s">
        <v>1397</v>
      </c>
      <c r="C3378" s="93">
        <v>0</v>
      </c>
      <c r="D3378" s="93">
        <v>50000000</v>
      </c>
      <c r="E3378" s="93">
        <v>49672447</v>
      </c>
    </row>
    <row r="3379" spans="2:5">
      <c r="B3379" s="133" t="s">
        <v>1398</v>
      </c>
      <c r="C3379" s="93">
        <v>0</v>
      </c>
      <c r="D3379" s="93">
        <v>50000000</v>
      </c>
      <c r="E3379" s="93">
        <v>49672447</v>
      </c>
    </row>
    <row r="3380" spans="2:5">
      <c r="B3380" s="132" t="s">
        <v>752</v>
      </c>
      <c r="C3380" s="93">
        <v>500000000</v>
      </c>
      <c r="D3380" s="93">
        <v>0</v>
      </c>
      <c r="E3380" s="93">
        <v>0</v>
      </c>
    </row>
    <row r="3381" spans="2:5">
      <c r="B3381" s="133" t="s">
        <v>1258</v>
      </c>
      <c r="C3381" s="93">
        <v>500000000</v>
      </c>
      <c r="D3381" s="93">
        <v>0</v>
      </c>
      <c r="E3381" s="93">
        <v>0</v>
      </c>
    </row>
    <row r="3382" spans="2:5">
      <c r="B3382" s="132" t="s">
        <v>3333</v>
      </c>
      <c r="C3382" s="93">
        <v>650000000</v>
      </c>
      <c r="D3382" s="93">
        <v>0</v>
      </c>
      <c r="E3382" s="93">
        <v>0</v>
      </c>
    </row>
    <row r="3383" spans="2:5">
      <c r="B3383" s="133" t="s">
        <v>1259</v>
      </c>
      <c r="C3383" s="93">
        <v>650000000</v>
      </c>
      <c r="D3383" s="93">
        <v>0</v>
      </c>
      <c r="E3383" s="93">
        <v>0</v>
      </c>
    </row>
    <row r="3384" spans="2:5">
      <c r="B3384" s="132" t="s">
        <v>3334</v>
      </c>
      <c r="C3384" s="93">
        <v>0</v>
      </c>
      <c r="D3384" s="93">
        <v>511789104.23000002</v>
      </c>
      <c r="E3384" s="93">
        <v>511264015.04000002</v>
      </c>
    </row>
    <row r="3385" spans="2:5">
      <c r="B3385" s="133" t="s">
        <v>1401</v>
      </c>
      <c r="C3385" s="93">
        <v>0</v>
      </c>
      <c r="D3385" s="93">
        <v>511789104.23000002</v>
      </c>
      <c r="E3385" s="93">
        <v>511264015.04000002</v>
      </c>
    </row>
    <row r="3386" spans="2:5">
      <c r="B3386" s="132" t="s">
        <v>1402</v>
      </c>
      <c r="C3386" s="93">
        <v>0</v>
      </c>
      <c r="D3386" s="93">
        <v>1</v>
      </c>
      <c r="E3386" s="93">
        <v>0</v>
      </c>
    </row>
    <row r="3387" spans="2:5">
      <c r="B3387" s="133" t="s">
        <v>1403</v>
      </c>
      <c r="C3387" s="93">
        <v>0</v>
      </c>
      <c r="D3387" s="93">
        <v>1</v>
      </c>
      <c r="E3387" s="93">
        <v>0</v>
      </c>
    </row>
    <row r="3388" spans="2:5">
      <c r="B3388" s="131" t="s">
        <v>290</v>
      </c>
      <c r="C3388" s="108">
        <v>3992706014</v>
      </c>
      <c r="D3388" s="108">
        <v>5664225997.9200001</v>
      </c>
      <c r="E3388" s="108">
        <v>2425269054.6599998</v>
      </c>
    </row>
    <row r="3389" spans="2:5">
      <c r="B3389" s="132" t="s">
        <v>725</v>
      </c>
      <c r="C3389" s="93">
        <v>2528580000</v>
      </c>
      <c r="D3389" s="93">
        <v>3076405907</v>
      </c>
      <c r="E3389" s="93">
        <v>2115630908.46</v>
      </c>
    </row>
    <row r="3390" spans="2:5">
      <c r="B3390" s="133" t="s">
        <v>1225</v>
      </c>
      <c r="C3390" s="93">
        <v>2528580000</v>
      </c>
      <c r="D3390" s="93">
        <v>3076405907</v>
      </c>
      <c r="E3390" s="93">
        <v>2115630908.46</v>
      </c>
    </row>
    <row r="3391" spans="2:5">
      <c r="B3391" s="132" t="s">
        <v>726</v>
      </c>
      <c r="C3391" s="93">
        <v>640094117</v>
      </c>
      <c r="D3391" s="93">
        <v>1992800001</v>
      </c>
      <c r="E3391" s="93">
        <v>0</v>
      </c>
    </row>
    <row r="3392" spans="2:5">
      <c r="B3392" s="133" t="s">
        <v>1228</v>
      </c>
      <c r="C3392" s="93">
        <v>640094117</v>
      </c>
      <c r="D3392" s="93">
        <v>1992800001</v>
      </c>
      <c r="E3392" s="93">
        <v>0</v>
      </c>
    </row>
    <row r="3393" spans="2:5">
      <c r="B3393" s="132" t="s">
        <v>3310</v>
      </c>
      <c r="C3393" s="93">
        <v>824031897</v>
      </c>
      <c r="D3393" s="93">
        <v>595020089.91999996</v>
      </c>
      <c r="E3393" s="93">
        <v>309638146.19999999</v>
      </c>
    </row>
    <row r="3394" spans="2:5">
      <c r="B3394" s="133" t="s">
        <v>1230</v>
      </c>
      <c r="C3394" s="93">
        <v>824031897</v>
      </c>
      <c r="D3394" s="93">
        <v>595020089.91999996</v>
      </c>
      <c r="E3394" s="93">
        <v>309638146.19999999</v>
      </c>
    </row>
    <row r="3395" spans="2:5">
      <c r="B3395" s="59" t="s">
        <v>303</v>
      </c>
      <c r="C3395" s="93">
        <v>5486192912</v>
      </c>
      <c r="D3395" s="93">
        <v>6089035113.6900005</v>
      </c>
      <c r="E3395" s="93">
        <v>3554060731.3400002</v>
      </c>
    </row>
    <row r="3396" spans="2:5">
      <c r="B3396" s="131" t="s">
        <v>287</v>
      </c>
      <c r="C3396" s="108">
        <v>1799291313</v>
      </c>
      <c r="D3396" s="108">
        <v>3394943194</v>
      </c>
      <c r="E3396" s="108">
        <v>2915471145.73</v>
      </c>
    </row>
    <row r="3397" spans="2:5">
      <c r="B3397" s="132" t="s">
        <v>288</v>
      </c>
      <c r="C3397" s="93">
        <v>513328625</v>
      </c>
      <c r="D3397" s="93">
        <v>593784105.51999998</v>
      </c>
      <c r="E3397" s="93">
        <v>401229445.38</v>
      </c>
    </row>
    <row r="3398" spans="2:5">
      <c r="B3398" s="133" t="s">
        <v>1260</v>
      </c>
      <c r="C3398" s="93">
        <v>224334585</v>
      </c>
      <c r="D3398" s="93">
        <v>224334585</v>
      </c>
      <c r="E3398" s="93">
        <v>160995540.78999999</v>
      </c>
    </row>
    <row r="3399" spans="2:5">
      <c r="B3399" s="133" t="s">
        <v>1261</v>
      </c>
      <c r="C3399" s="93">
        <v>197172551</v>
      </c>
      <c r="D3399" s="93">
        <v>312628031.51999998</v>
      </c>
      <c r="E3399" s="93">
        <v>240233904.59</v>
      </c>
    </row>
    <row r="3400" spans="2:5">
      <c r="B3400" s="133" t="s">
        <v>1262</v>
      </c>
      <c r="C3400" s="93">
        <v>90670000</v>
      </c>
      <c r="D3400" s="93">
        <v>55670000</v>
      </c>
      <c r="E3400" s="93">
        <v>0</v>
      </c>
    </row>
    <row r="3401" spans="2:5">
      <c r="B3401" s="133" t="s">
        <v>1263</v>
      </c>
      <c r="C3401" s="93">
        <v>1151489</v>
      </c>
      <c r="D3401" s="93">
        <v>1151489</v>
      </c>
      <c r="E3401" s="93">
        <v>0</v>
      </c>
    </row>
    <row r="3402" spans="2:5">
      <c r="B3402" s="132" t="s">
        <v>753</v>
      </c>
      <c r="C3402" s="93">
        <v>27000000</v>
      </c>
      <c r="D3402" s="93">
        <v>31500000</v>
      </c>
      <c r="E3402" s="93">
        <v>18150607.460000001</v>
      </c>
    </row>
    <row r="3403" spans="2:5">
      <c r="B3403" s="133" t="s">
        <v>1264</v>
      </c>
      <c r="C3403" s="93">
        <v>27000000</v>
      </c>
      <c r="D3403" s="93">
        <v>31500000</v>
      </c>
      <c r="E3403" s="93">
        <v>18150607.460000001</v>
      </c>
    </row>
    <row r="3404" spans="2:5">
      <c r="B3404" s="132" t="s">
        <v>754</v>
      </c>
      <c r="C3404" s="93">
        <v>118860000</v>
      </c>
      <c r="D3404" s="93">
        <v>118860000</v>
      </c>
      <c r="E3404" s="93">
        <v>19426936.02</v>
      </c>
    </row>
    <row r="3405" spans="2:5">
      <c r="B3405" s="133" t="s">
        <v>1265</v>
      </c>
      <c r="C3405" s="93">
        <v>118860000</v>
      </c>
      <c r="D3405" s="93">
        <v>118860000</v>
      </c>
      <c r="E3405" s="93">
        <v>19426936.02</v>
      </c>
    </row>
    <row r="3406" spans="2:5">
      <c r="B3406" s="132" t="s">
        <v>3355</v>
      </c>
      <c r="C3406" s="93">
        <v>10600000</v>
      </c>
      <c r="D3406" s="93">
        <v>10600000</v>
      </c>
      <c r="E3406" s="93">
        <v>2253662.17</v>
      </c>
    </row>
    <row r="3407" spans="2:5">
      <c r="B3407" s="133" t="s">
        <v>1266</v>
      </c>
      <c r="C3407" s="93">
        <v>10600000</v>
      </c>
      <c r="D3407" s="93">
        <v>10600000</v>
      </c>
      <c r="E3407" s="93">
        <v>2253662.17</v>
      </c>
    </row>
    <row r="3408" spans="2:5">
      <c r="B3408" s="132" t="s">
        <v>755</v>
      </c>
      <c r="C3408" s="93">
        <v>141073469</v>
      </c>
      <c r="D3408" s="93">
        <v>195632660</v>
      </c>
      <c r="E3408" s="93">
        <v>174668057.52000001</v>
      </c>
    </row>
    <row r="3409" spans="2:5">
      <c r="B3409" s="133" t="s">
        <v>1267</v>
      </c>
      <c r="C3409" s="93">
        <v>141073469</v>
      </c>
      <c r="D3409" s="93">
        <v>195632660</v>
      </c>
      <c r="E3409" s="93">
        <v>174668057.52000001</v>
      </c>
    </row>
    <row r="3410" spans="2:5">
      <c r="B3410" s="132" t="s">
        <v>1404</v>
      </c>
      <c r="C3410" s="93">
        <v>0</v>
      </c>
      <c r="D3410" s="93">
        <v>27082858.579999998</v>
      </c>
      <c r="E3410" s="93">
        <v>24473311.109999999</v>
      </c>
    </row>
    <row r="3411" spans="2:5">
      <c r="B3411" s="133" t="s">
        <v>1405</v>
      </c>
      <c r="C3411" s="93">
        <v>0</v>
      </c>
      <c r="D3411" s="93">
        <v>27082858.579999998</v>
      </c>
      <c r="E3411" s="93">
        <v>24473311.109999999</v>
      </c>
    </row>
    <row r="3412" spans="2:5">
      <c r="B3412" s="132" t="s">
        <v>756</v>
      </c>
      <c r="C3412" s="93">
        <v>70154147</v>
      </c>
      <c r="D3412" s="93">
        <v>5311828.3</v>
      </c>
      <c r="E3412" s="93">
        <v>2107559.2999999998</v>
      </c>
    </row>
    <row r="3413" spans="2:5">
      <c r="B3413" s="133" t="s">
        <v>1268</v>
      </c>
      <c r="C3413" s="93">
        <v>70154147</v>
      </c>
      <c r="D3413" s="93">
        <v>5311828.3</v>
      </c>
      <c r="E3413" s="93">
        <v>2107559.2999999998</v>
      </c>
    </row>
    <row r="3414" spans="2:5">
      <c r="B3414" s="132" t="s">
        <v>3356</v>
      </c>
      <c r="C3414" s="93">
        <v>3061608</v>
      </c>
      <c r="D3414" s="93">
        <v>52949939.600000001</v>
      </c>
      <c r="E3414" s="93">
        <v>52873364.019999996</v>
      </c>
    </row>
    <row r="3415" spans="2:5">
      <c r="B3415" s="133" t="s">
        <v>1406</v>
      </c>
      <c r="C3415" s="93">
        <v>0</v>
      </c>
      <c r="D3415" s="93">
        <v>46006331.600000001</v>
      </c>
      <c r="E3415" s="93">
        <v>46006329.159999996</v>
      </c>
    </row>
    <row r="3416" spans="2:5">
      <c r="B3416" s="133" t="s">
        <v>1269</v>
      </c>
      <c r="C3416" s="93">
        <v>3061608</v>
      </c>
      <c r="D3416" s="93">
        <v>6943608</v>
      </c>
      <c r="E3416" s="93">
        <v>6867034.8600000003</v>
      </c>
    </row>
    <row r="3417" spans="2:5">
      <c r="B3417" s="132" t="s">
        <v>757</v>
      </c>
      <c r="C3417" s="93">
        <v>100000000</v>
      </c>
      <c r="D3417" s="93">
        <v>99595476</v>
      </c>
      <c r="E3417" s="93">
        <v>99595475.689999998</v>
      </c>
    </row>
    <row r="3418" spans="2:5">
      <c r="B3418" s="133" t="s">
        <v>1270</v>
      </c>
      <c r="C3418" s="93">
        <v>100000000</v>
      </c>
      <c r="D3418" s="93">
        <v>99595476</v>
      </c>
      <c r="E3418" s="93">
        <v>99595475.689999998</v>
      </c>
    </row>
    <row r="3419" spans="2:5">
      <c r="B3419" s="132" t="s">
        <v>758</v>
      </c>
      <c r="C3419" s="93">
        <v>505213464</v>
      </c>
      <c r="D3419" s="93">
        <v>465859366</v>
      </c>
      <c r="E3419" s="93">
        <v>465859366</v>
      </c>
    </row>
    <row r="3420" spans="2:5">
      <c r="B3420" s="133" t="s">
        <v>1271</v>
      </c>
      <c r="C3420" s="93">
        <v>505213464</v>
      </c>
      <c r="D3420" s="93">
        <v>465859366</v>
      </c>
      <c r="E3420" s="93">
        <v>465859366</v>
      </c>
    </row>
    <row r="3421" spans="2:5">
      <c r="B3421" s="132" t="s">
        <v>1407</v>
      </c>
      <c r="C3421" s="93">
        <v>0</v>
      </c>
      <c r="D3421" s="93">
        <v>176888892.63999999</v>
      </c>
      <c r="E3421" s="93">
        <v>176888892</v>
      </c>
    </row>
    <row r="3422" spans="2:5">
      <c r="B3422" s="133" t="s">
        <v>1408</v>
      </c>
      <c r="C3422" s="93">
        <v>0</v>
      </c>
      <c r="D3422" s="93">
        <v>176888892.63999999</v>
      </c>
      <c r="E3422" s="93">
        <v>176888892</v>
      </c>
    </row>
    <row r="3423" spans="2:5">
      <c r="B3423" s="132" t="s">
        <v>2885</v>
      </c>
      <c r="C3423" s="93">
        <v>0</v>
      </c>
      <c r="D3423" s="93">
        <v>1652960.42</v>
      </c>
      <c r="E3423" s="93">
        <v>0</v>
      </c>
    </row>
    <row r="3424" spans="2:5">
      <c r="B3424" s="133" t="s">
        <v>2886</v>
      </c>
      <c r="C3424" s="93">
        <v>0</v>
      </c>
      <c r="D3424" s="93">
        <v>1652960.42</v>
      </c>
      <c r="E3424" s="93">
        <v>0</v>
      </c>
    </row>
    <row r="3425" spans="2:5">
      <c r="B3425" s="132" t="s">
        <v>2887</v>
      </c>
      <c r="C3425" s="93">
        <v>0</v>
      </c>
      <c r="D3425" s="93">
        <v>1652960.42</v>
      </c>
      <c r="E3425" s="93">
        <v>0</v>
      </c>
    </row>
    <row r="3426" spans="2:5">
      <c r="B3426" s="133" t="s">
        <v>2888</v>
      </c>
      <c r="C3426" s="93">
        <v>0</v>
      </c>
      <c r="D3426" s="93">
        <v>1652960.42</v>
      </c>
      <c r="E3426" s="93">
        <v>0</v>
      </c>
    </row>
    <row r="3427" spans="2:5">
      <c r="B3427" s="132" t="s">
        <v>2889</v>
      </c>
      <c r="C3427" s="93">
        <v>0</v>
      </c>
      <c r="D3427" s="93">
        <v>2751732.95</v>
      </c>
      <c r="E3427" s="93">
        <v>0</v>
      </c>
    </row>
    <row r="3428" spans="2:5">
      <c r="B3428" s="133" t="s">
        <v>2890</v>
      </c>
      <c r="C3428" s="93">
        <v>0</v>
      </c>
      <c r="D3428" s="93">
        <v>2751732.95</v>
      </c>
      <c r="E3428" s="93">
        <v>0</v>
      </c>
    </row>
    <row r="3429" spans="2:5">
      <c r="B3429" s="132" t="s">
        <v>2891</v>
      </c>
      <c r="C3429" s="93">
        <v>0</v>
      </c>
      <c r="D3429" s="93">
        <v>2751732.95</v>
      </c>
      <c r="E3429" s="93">
        <v>0</v>
      </c>
    </row>
    <row r="3430" spans="2:5">
      <c r="B3430" s="133" t="s">
        <v>2892</v>
      </c>
      <c r="C3430" s="93">
        <v>0</v>
      </c>
      <c r="D3430" s="93">
        <v>2751732.95</v>
      </c>
      <c r="E3430" s="93">
        <v>0</v>
      </c>
    </row>
    <row r="3431" spans="2:5">
      <c r="B3431" s="132" t="s">
        <v>2893</v>
      </c>
      <c r="C3431" s="93">
        <v>0</v>
      </c>
      <c r="D3431" s="93">
        <v>1652960.42</v>
      </c>
      <c r="E3431" s="93">
        <v>0</v>
      </c>
    </row>
    <row r="3432" spans="2:5">
      <c r="B3432" s="133" t="s">
        <v>2894</v>
      </c>
      <c r="C3432" s="93">
        <v>0</v>
      </c>
      <c r="D3432" s="93">
        <v>1652960.42</v>
      </c>
      <c r="E3432" s="93">
        <v>0</v>
      </c>
    </row>
    <row r="3433" spans="2:5">
      <c r="B3433" s="132" t="s">
        <v>3357</v>
      </c>
      <c r="C3433" s="93">
        <v>0</v>
      </c>
      <c r="D3433" s="93">
        <v>1652960.42</v>
      </c>
      <c r="E3433" s="93">
        <v>0</v>
      </c>
    </row>
    <row r="3434" spans="2:5">
      <c r="B3434" s="133" t="s">
        <v>2895</v>
      </c>
      <c r="C3434" s="93">
        <v>0</v>
      </c>
      <c r="D3434" s="93">
        <v>1652960.42</v>
      </c>
      <c r="E3434" s="93">
        <v>0</v>
      </c>
    </row>
    <row r="3435" spans="2:5">
      <c r="B3435" s="132" t="s">
        <v>759</v>
      </c>
      <c r="C3435" s="93">
        <v>310000000</v>
      </c>
      <c r="D3435" s="93">
        <v>1281135699.24</v>
      </c>
      <c r="E3435" s="93">
        <v>1174520940.7</v>
      </c>
    </row>
    <row r="3436" spans="2:5">
      <c r="B3436" s="133" t="s">
        <v>1272</v>
      </c>
      <c r="C3436" s="93">
        <v>310000000</v>
      </c>
      <c r="D3436" s="93">
        <v>1281135699.24</v>
      </c>
      <c r="E3436" s="93">
        <v>1174520940.7</v>
      </c>
    </row>
    <row r="3437" spans="2:5">
      <c r="B3437" s="132" t="s">
        <v>2896</v>
      </c>
      <c r="C3437" s="93">
        <v>0</v>
      </c>
      <c r="D3437" s="93">
        <v>2751732.95</v>
      </c>
      <c r="E3437" s="93">
        <v>0</v>
      </c>
    </row>
    <row r="3438" spans="2:5">
      <c r="B3438" s="133" t="s">
        <v>2897</v>
      </c>
      <c r="C3438" s="93">
        <v>0</v>
      </c>
      <c r="D3438" s="93">
        <v>2751732.95</v>
      </c>
      <c r="E3438" s="93">
        <v>0</v>
      </c>
    </row>
    <row r="3439" spans="2:5">
      <c r="B3439" s="132" t="s">
        <v>1313</v>
      </c>
      <c r="C3439" s="93">
        <v>0</v>
      </c>
      <c r="D3439" s="93">
        <v>156896405.00999999</v>
      </c>
      <c r="E3439" s="93">
        <v>145472636.25</v>
      </c>
    </row>
    <row r="3440" spans="2:5">
      <c r="B3440" s="133" t="s">
        <v>1314</v>
      </c>
      <c r="C3440" s="93">
        <v>0</v>
      </c>
      <c r="D3440" s="93">
        <v>156896405.00999999</v>
      </c>
      <c r="E3440" s="93">
        <v>145472636.25</v>
      </c>
    </row>
    <row r="3441" spans="2:5">
      <c r="B3441" s="132" t="s">
        <v>2494</v>
      </c>
      <c r="C3441" s="93">
        <v>0</v>
      </c>
      <c r="D3441" s="93">
        <v>99703620.579999998</v>
      </c>
      <c r="E3441" s="93">
        <v>94267358.189999998</v>
      </c>
    </row>
    <row r="3442" spans="2:5">
      <c r="B3442" s="133" t="s">
        <v>2495</v>
      </c>
      <c r="C3442" s="93">
        <v>0</v>
      </c>
      <c r="D3442" s="93">
        <v>99703620.579999998</v>
      </c>
      <c r="E3442" s="93">
        <v>94267358.189999998</v>
      </c>
    </row>
    <row r="3443" spans="2:5">
      <c r="B3443" s="132" t="s">
        <v>1488</v>
      </c>
      <c r="C3443" s="93">
        <v>0</v>
      </c>
      <c r="D3443" s="93">
        <v>64275302</v>
      </c>
      <c r="E3443" s="93">
        <v>63683533.920000002</v>
      </c>
    </row>
    <row r="3444" spans="2:5">
      <c r="B3444" s="133" t="s">
        <v>1489</v>
      </c>
      <c r="C3444" s="93">
        <v>0</v>
      </c>
      <c r="D3444" s="93">
        <v>64275302</v>
      </c>
      <c r="E3444" s="93">
        <v>63683533.920000002</v>
      </c>
    </row>
    <row r="3445" spans="2:5">
      <c r="B3445" s="131" t="s">
        <v>304</v>
      </c>
      <c r="C3445" s="108">
        <v>1212640000</v>
      </c>
      <c r="D3445" s="108">
        <v>459004190.72000003</v>
      </c>
      <c r="E3445" s="108">
        <v>443580632.82999998</v>
      </c>
    </row>
    <row r="3446" spans="2:5">
      <c r="B3446" s="132" t="s">
        <v>1404</v>
      </c>
      <c r="C3446" s="93">
        <v>0</v>
      </c>
      <c r="D3446" s="93">
        <v>72917141.420000002</v>
      </c>
      <c r="E3446" s="93">
        <v>68498491.709999993</v>
      </c>
    </row>
    <row r="3447" spans="2:5">
      <c r="B3447" s="133" t="s">
        <v>1405</v>
      </c>
      <c r="C3447" s="93">
        <v>0</v>
      </c>
      <c r="D3447" s="93">
        <v>72917141.420000002</v>
      </c>
      <c r="E3447" s="93">
        <v>68498491.709999993</v>
      </c>
    </row>
    <row r="3448" spans="2:5">
      <c r="B3448" s="132" t="s">
        <v>3356</v>
      </c>
      <c r="C3448" s="93">
        <v>0</v>
      </c>
      <c r="D3448" s="93">
        <v>1482023</v>
      </c>
      <c r="E3448" s="93">
        <v>1482022.72</v>
      </c>
    </row>
    <row r="3449" spans="2:5">
      <c r="B3449" s="133" t="s">
        <v>1406</v>
      </c>
      <c r="C3449" s="93">
        <v>0</v>
      </c>
      <c r="D3449" s="93">
        <v>1482023</v>
      </c>
      <c r="E3449" s="93">
        <v>1482022.72</v>
      </c>
    </row>
    <row r="3450" spans="2:5">
      <c r="B3450" s="132" t="s">
        <v>760</v>
      </c>
      <c r="C3450" s="93">
        <v>1212640000</v>
      </c>
      <c r="D3450" s="93">
        <v>379605026.30000001</v>
      </c>
      <c r="E3450" s="93">
        <v>368600118.39999998</v>
      </c>
    </row>
    <row r="3451" spans="2:5">
      <c r="B3451" s="133" t="s">
        <v>1273</v>
      </c>
      <c r="C3451" s="93">
        <v>1212640000</v>
      </c>
      <c r="D3451" s="93">
        <v>379605026.30000001</v>
      </c>
      <c r="E3451" s="93">
        <v>368600118.39999998</v>
      </c>
    </row>
    <row r="3452" spans="2:5">
      <c r="B3452" s="132" t="s">
        <v>1488</v>
      </c>
      <c r="C3452" s="93">
        <v>0</v>
      </c>
      <c r="D3452" s="93">
        <v>5000000</v>
      </c>
      <c r="E3452" s="93">
        <v>5000000</v>
      </c>
    </row>
    <row r="3453" spans="2:5">
      <c r="B3453" s="133" t="s">
        <v>1489</v>
      </c>
      <c r="C3453" s="93">
        <v>0</v>
      </c>
      <c r="D3453" s="93">
        <v>5000000</v>
      </c>
      <c r="E3453" s="93">
        <v>5000000</v>
      </c>
    </row>
    <row r="3454" spans="2:5">
      <c r="B3454" s="131" t="s">
        <v>290</v>
      </c>
      <c r="C3454" s="108">
        <v>2135293594</v>
      </c>
      <c r="D3454" s="108">
        <v>1821133266.9200001</v>
      </c>
      <c r="E3454" s="108">
        <v>110780938.55</v>
      </c>
    </row>
    <row r="3455" spans="2:5">
      <c r="B3455" s="132" t="s">
        <v>288</v>
      </c>
      <c r="C3455" s="93">
        <v>734633212</v>
      </c>
      <c r="D3455" s="93">
        <v>350556182.92000002</v>
      </c>
      <c r="E3455" s="93">
        <v>20873281.649999999</v>
      </c>
    </row>
    <row r="3456" spans="2:5">
      <c r="B3456" s="133" t="s">
        <v>1262</v>
      </c>
      <c r="C3456" s="93">
        <v>191842760</v>
      </c>
      <c r="D3456" s="93">
        <v>189147866</v>
      </c>
      <c r="E3456" s="93">
        <v>0</v>
      </c>
    </row>
    <row r="3457" spans="2:5">
      <c r="B3457" s="133" t="s">
        <v>1274</v>
      </c>
      <c r="C3457" s="93">
        <v>11390001</v>
      </c>
      <c r="D3457" s="93">
        <v>11230001</v>
      </c>
      <c r="E3457" s="93">
        <v>0</v>
      </c>
    </row>
    <row r="3458" spans="2:5">
      <c r="B3458" s="133" t="s">
        <v>1275</v>
      </c>
      <c r="C3458" s="93">
        <v>341700000</v>
      </c>
      <c r="D3458" s="93">
        <v>129145000</v>
      </c>
      <c r="E3458" s="93">
        <v>12561650.4</v>
      </c>
    </row>
    <row r="3459" spans="2:5">
      <c r="B3459" s="133" t="s">
        <v>1276</v>
      </c>
      <c r="C3459" s="93">
        <v>189700451</v>
      </c>
      <c r="D3459" s="93">
        <v>21033315.920000002</v>
      </c>
      <c r="E3459" s="93">
        <v>8311631.25</v>
      </c>
    </row>
    <row r="3460" spans="2:5">
      <c r="B3460" s="132" t="s">
        <v>3358</v>
      </c>
      <c r="C3460" s="93">
        <v>494239584</v>
      </c>
      <c r="D3460" s="93">
        <v>494239584</v>
      </c>
      <c r="E3460" s="93">
        <v>0</v>
      </c>
    </row>
    <row r="3461" spans="2:5">
      <c r="B3461" s="133" t="s">
        <v>1277</v>
      </c>
      <c r="C3461" s="93">
        <v>494239584</v>
      </c>
      <c r="D3461" s="93">
        <v>494239584</v>
      </c>
      <c r="E3461" s="93">
        <v>0</v>
      </c>
    </row>
    <row r="3462" spans="2:5">
      <c r="B3462" s="132" t="s">
        <v>3359</v>
      </c>
      <c r="C3462" s="93">
        <v>0</v>
      </c>
      <c r="D3462" s="93">
        <v>70187500</v>
      </c>
      <c r="E3462" s="93">
        <v>0</v>
      </c>
    </row>
    <row r="3463" spans="2:5">
      <c r="B3463" s="133" t="s">
        <v>3122</v>
      </c>
      <c r="C3463" s="93">
        <v>0</v>
      </c>
      <c r="D3463" s="93">
        <v>70187500</v>
      </c>
      <c r="E3463" s="93">
        <v>0</v>
      </c>
    </row>
    <row r="3464" spans="2:5">
      <c r="B3464" s="132" t="s">
        <v>761</v>
      </c>
      <c r="C3464" s="93">
        <v>284750000</v>
      </c>
      <c r="D3464" s="93">
        <v>850000000</v>
      </c>
      <c r="E3464" s="93">
        <v>84270683.640000001</v>
      </c>
    </row>
    <row r="3465" spans="2:5">
      <c r="B3465" s="133" t="s">
        <v>1278</v>
      </c>
      <c r="C3465" s="93">
        <v>284750000</v>
      </c>
      <c r="D3465" s="93">
        <v>850000000</v>
      </c>
      <c r="E3465" s="93">
        <v>84270683.640000001</v>
      </c>
    </row>
    <row r="3466" spans="2:5">
      <c r="B3466" s="132" t="s">
        <v>756</v>
      </c>
      <c r="C3466" s="93">
        <v>599024937</v>
      </c>
      <c r="D3466" s="93">
        <v>56150000</v>
      </c>
      <c r="E3466" s="93">
        <v>5636973.2599999998</v>
      </c>
    </row>
    <row r="3467" spans="2:5">
      <c r="B3467" s="133" t="s">
        <v>1268</v>
      </c>
      <c r="C3467" s="93">
        <v>599024937</v>
      </c>
      <c r="D3467" s="93">
        <v>56150000</v>
      </c>
      <c r="E3467" s="93">
        <v>5636973.2599999998</v>
      </c>
    </row>
    <row r="3468" spans="2:5">
      <c r="B3468" s="132" t="s">
        <v>762</v>
      </c>
      <c r="C3468" s="93">
        <v>22645861</v>
      </c>
      <c r="D3468" s="93">
        <v>0</v>
      </c>
      <c r="E3468" s="93">
        <v>0</v>
      </c>
    </row>
    <row r="3469" spans="2:5">
      <c r="B3469" s="133" t="s">
        <v>1268</v>
      </c>
      <c r="C3469" s="93">
        <v>22645861</v>
      </c>
      <c r="D3469" s="93">
        <v>0</v>
      </c>
      <c r="E3469" s="93">
        <v>0</v>
      </c>
    </row>
    <row r="3470" spans="2:5">
      <c r="B3470" s="131" t="s">
        <v>291</v>
      </c>
      <c r="C3470" s="108">
        <v>338968005</v>
      </c>
      <c r="D3470" s="108">
        <v>413954462.05000001</v>
      </c>
      <c r="E3470" s="108">
        <v>84228014.230000004</v>
      </c>
    </row>
    <row r="3471" spans="2:5">
      <c r="B3471" s="132" t="s">
        <v>288</v>
      </c>
      <c r="C3471" s="93">
        <v>246986005</v>
      </c>
      <c r="D3471" s="93">
        <v>348706676</v>
      </c>
      <c r="E3471" s="93">
        <v>84228014.230000004</v>
      </c>
    </row>
    <row r="3472" spans="2:5">
      <c r="B3472" s="133" t="s">
        <v>1290</v>
      </c>
      <c r="C3472" s="93">
        <v>0</v>
      </c>
      <c r="D3472" s="93">
        <v>101720671</v>
      </c>
      <c r="E3472" s="93">
        <v>84058684.230000004</v>
      </c>
    </row>
    <row r="3473" spans="2:5">
      <c r="B3473" s="133" t="s">
        <v>1260</v>
      </c>
      <c r="C3473" s="93">
        <v>149416094</v>
      </c>
      <c r="D3473" s="93">
        <v>149416094</v>
      </c>
      <c r="E3473" s="93">
        <v>0</v>
      </c>
    </row>
    <row r="3474" spans="2:5">
      <c r="B3474" s="133" t="s">
        <v>1262</v>
      </c>
      <c r="C3474" s="93">
        <v>3700450</v>
      </c>
      <c r="D3474" s="93">
        <v>3700450</v>
      </c>
      <c r="E3474" s="93">
        <v>0</v>
      </c>
    </row>
    <row r="3475" spans="2:5">
      <c r="B3475" s="133" t="s">
        <v>1279</v>
      </c>
      <c r="C3475" s="93">
        <v>11376400</v>
      </c>
      <c r="D3475" s="93">
        <v>11376400</v>
      </c>
      <c r="E3475" s="93">
        <v>0</v>
      </c>
    </row>
    <row r="3476" spans="2:5">
      <c r="B3476" s="133" t="s">
        <v>1280</v>
      </c>
      <c r="C3476" s="93">
        <v>2666438</v>
      </c>
      <c r="D3476" s="93">
        <v>2666438</v>
      </c>
      <c r="E3476" s="93">
        <v>0</v>
      </c>
    </row>
    <row r="3477" spans="2:5">
      <c r="B3477" s="133" t="s">
        <v>1281</v>
      </c>
      <c r="C3477" s="93">
        <v>13325441</v>
      </c>
      <c r="D3477" s="93">
        <v>13325441</v>
      </c>
      <c r="E3477" s="93">
        <v>0</v>
      </c>
    </row>
    <row r="3478" spans="2:5">
      <c r="B3478" s="133" t="s">
        <v>1282</v>
      </c>
      <c r="C3478" s="93">
        <v>14115025</v>
      </c>
      <c r="D3478" s="93">
        <v>14115025</v>
      </c>
      <c r="E3478" s="93">
        <v>0</v>
      </c>
    </row>
    <row r="3479" spans="2:5">
      <c r="B3479" s="133" t="s">
        <v>1283</v>
      </c>
      <c r="C3479" s="93">
        <v>3366195</v>
      </c>
      <c r="D3479" s="93">
        <v>3366195</v>
      </c>
      <c r="E3479" s="93">
        <v>0</v>
      </c>
    </row>
    <row r="3480" spans="2:5">
      <c r="B3480" s="133" t="s">
        <v>1284</v>
      </c>
      <c r="C3480" s="93">
        <v>11900180</v>
      </c>
      <c r="D3480" s="93">
        <v>11900180</v>
      </c>
      <c r="E3480" s="93">
        <v>0</v>
      </c>
    </row>
    <row r="3481" spans="2:5">
      <c r="B3481" s="133" t="s">
        <v>1263</v>
      </c>
      <c r="C3481" s="93">
        <v>4325363</v>
      </c>
      <c r="D3481" s="93">
        <v>4325363</v>
      </c>
      <c r="E3481" s="93">
        <v>169330</v>
      </c>
    </row>
    <row r="3482" spans="2:5">
      <c r="B3482" s="133" t="s">
        <v>1285</v>
      </c>
      <c r="C3482" s="93">
        <v>32794419</v>
      </c>
      <c r="D3482" s="93">
        <v>32794419</v>
      </c>
      <c r="E3482" s="93">
        <v>0</v>
      </c>
    </row>
    <row r="3483" spans="2:5">
      <c r="B3483" s="132" t="s">
        <v>3360</v>
      </c>
      <c r="C3483" s="93">
        <v>91982000</v>
      </c>
      <c r="D3483" s="93">
        <v>65247786.049999997</v>
      </c>
      <c r="E3483" s="93">
        <v>0</v>
      </c>
    </row>
    <row r="3484" spans="2:5">
      <c r="B3484" s="133" t="s">
        <v>1286</v>
      </c>
      <c r="C3484" s="93">
        <v>91982000</v>
      </c>
      <c r="D3484" s="93">
        <v>65247786.049999997</v>
      </c>
      <c r="E3484" s="93">
        <v>0</v>
      </c>
    </row>
    <row r="3485" spans="2:5">
      <c r="B3485" s="106" t="s">
        <v>1287</v>
      </c>
      <c r="C3485" s="104">
        <v>155685242330</v>
      </c>
      <c r="D3485" s="104">
        <v>111230344756</v>
      </c>
      <c r="E3485" s="104">
        <v>93174596152.219986</v>
      </c>
    </row>
    <row r="3486" spans="2:5">
      <c r="B3486" s="105" t="s">
        <v>285</v>
      </c>
      <c r="C3486" s="103">
        <v>155685242330</v>
      </c>
      <c r="D3486" s="103">
        <v>111230344756</v>
      </c>
      <c r="E3486" s="103">
        <v>93174596152.219986</v>
      </c>
    </row>
    <row r="3487" spans="2:5">
      <c r="B3487" s="59" t="s">
        <v>2907</v>
      </c>
      <c r="C3487" s="93">
        <v>152185242330</v>
      </c>
      <c r="D3487" s="93">
        <v>107680344756</v>
      </c>
      <c r="E3487" s="93">
        <v>89624596152.219986</v>
      </c>
    </row>
    <row r="3488" spans="2:5">
      <c r="B3488" s="120" t="s">
        <v>287</v>
      </c>
      <c r="C3488" s="108">
        <v>15742026236</v>
      </c>
      <c r="D3488" s="108">
        <v>12533871393</v>
      </c>
      <c r="E3488" s="108">
        <v>9323236853.4499989</v>
      </c>
    </row>
    <row r="3489" spans="2:5">
      <c r="B3489" s="121" t="s">
        <v>288</v>
      </c>
      <c r="C3489" s="93">
        <v>15742026236</v>
      </c>
      <c r="D3489" s="93">
        <v>12533871393</v>
      </c>
      <c r="E3489" s="93">
        <v>9323236853.4499989</v>
      </c>
    </row>
    <row r="3490" spans="2:5">
      <c r="B3490" s="120" t="s">
        <v>304</v>
      </c>
      <c r="C3490" s="108">
        <v>15492228311</v>
      </c>
      <c r="D3490" s="108">
        <v>10277577976</v>
      </c>
      <c r="E3490" s="108">
        <v>4906372310.2299995</v>
      </c>
    </row>
    <row r="3491" spans="2:5">
      <c r="B3491" s="121" t="s">
        <v>288</v>
      </c>
      <c r="C3491" s="93">
        <v>15492228311</v>
      </c>
      <c r="D3491" s="93">
        <v>10277577976</v>
      </c>
      <c r="E3491" s="93">
        <v>4906372310.2299995</v>
      </c>
    </row>
    <row r="3492" spans="2:5">
      <c r="B3492" s="120" t="s">
        <v>290</v>
      </c>
      <c r="C3492" s="108">
        <v>120950987783</v>
      </c>
      <c r="D3492" s="108">
        <v>84868895387</v>
      </c>
      <c r="E3492" s="108">
        <v>75394986988.539993</v>
      </c>
    </row>
    <row r="3493" spans="2:5">
      <c r="B3493" s="121" t="s">
        <v>288</v>
      </c>
      <c r="C3493" s="93">
        <v>120950987783</v>
      </c>
      <c r="D3493" s="93">
        <v>84868895387</v>
      </c>
      <c r="E3493" s="93">
        <v>75394986988.539993</v>
      </c>
    </row>
    <row r="3494" spans="2:5">
      <c r="B3494" s="120" t="s">
        <v>1490</v>
      </c>
      <c r="C3494" s="108">
        <v>0</v>
      </c>
      <c r="D3494" s="108">
        <v>0</v>
      </c>
      <c r="E3494" s="108">
        <v>0</v>
      </c>
    </row>
    <row r="3495" spans="2:5">
      <c r="B3495" s="121" t="s">
        <v>288</v>
      </c>
      <c r="C3495" s="93">
        <v>0</v>
      </c>
      <c r="D3495" s="93">
        <v>0</v>
      </c>
      <c r="E3495" s="93">
        <v>0</v>
      </c>
    </row>
    <row r="3496" spans="2:5">
      <c r="B3496" s="122" t="s">
        <v>303</v>
      </c>
      <c r="C3496" s="93">
        <v>3500000000</v>
      </c>
      <c r="D3496" s="93">
        <v>3550000000</v>
      </c>
      <c r="E3496" s="93">
        <v>3550000000</v>
      </c>
    </row>
    <row r="3497" spans="2:5">
      <c r="B3497" s="120" t="s">
        <v>287</v>
      </c>
      <c r="C3497" s="108">
        <v>3000000000</v>
      </c>
      <c r="D3497" s="108">
        <v>3550000000</v>
      </c>
      <c r="E3497" s="108">
        <v>3550000000</v>
      </c>
    </row>
    <row r="3498" spans="2:5">
      <c r="B3498" s="121" t="s">
        <v>288</v>
      </c>
      <c r="C3498" s="93">
        <v>3000000000</v>
      </c>
      <c r="D3498" s="93">
        <v>3550000000</v>
      </c>
      <c r="E3498" s="93">
        <v>3550000000</v>
      </c>
    </row>
    <row r="3499" spans="2:5">
      <c r="B3499" s="120" t="s">
        <v>289</v>
      </c>
      <c r="C3499" s="108">
        <v>500000000</v>
      </c>
      <c r="D3499" s="108">
        <v>0</v>
      </c>
      <c r="E3499" s="108">
        <v>0</v>
      </c>
    </row>
    <row r="3500" spans="2:5">
      <c r="B3500" s="121" t="s">
        <v>288</v>
      </c>
      <c r="C3500" s="93">
        <v>500000000</v>
      </c>
      <c r="D3500" s="93">
        <v>0</v>
      </c>
      <c r="E3500" s="93">
        <v>0</v>
      </c>
    </row>
    <row r="3501" spans="2:5">
      <c r="B3501" s="129" t="s">
        <v>763</v>
      </c>
      <c r="C3501" s="115">
        <v>1403263338155</v>
      </c>
      <c r="D3501" s="115">
        <v>1439046129864.0811</v>
      </c>
      <c r="E3501" s="115">
        <v>1316596781048.7815</v>
      </c>
    </row>
    <row r="3502" spans="2:5">
      <c r="B3502" s="124" t="s">
        <v>27</v>
      </c>
      <c r="D3502" s="125"/>
    </row>
    <row r="3503" spans="2:5" ht="31.5" customHeight="1">
      <c r="B3503" s="134" t="s">
        <v>3481</v>
      </c>
      <c r="C3503" s="134"/>
      <c r="D3503" s="134"/>
      <c r="E3503" s="134"/>
    </row>
    <row r="3504" spans="2:5" ht="29.25" customHeight="1">
      <c r="B3504" s="134" t="s">
        <v>2906</v>
      </c>
      <c r="C3504" s="134"/>
      <c r="D3504" s="134"/>
    </row>
    <row r="3505" spans="2:5">
      <c r="B3505" s="134" t="s">
        <v>28</v>
      </c>
      <c r="C3505" s="134"/>
      <c r="D3505" s="134"/>
    </row>
    <row r="3506" spans="2:5">
      <c r="B3506" s="135" t="s">
        <v>29</v>
      </c>
      <c r="C3506" s="135"/>
      <c r="D3506" s="135"/>
    </row>
    <row r="3507" spans="2:5" ht="30.75" customHeight="1">
      <c r="B3507" s="134" t="s">
        <v>3123</v>
      </c>
      <c r="C3507" s="134"/>
      <c r="D3507" s="134"/>
      <c r="E3507" s="134"/>
    </row>
    <row r="3508" spans="2:5" ht="20.25" customHeight="1">
      <c r="B3508" s="134"/>
      <c r="C3508" s="134"/>
      <c r="D3508" s="134"/>
      <c r="E3508" s="134"/>
    </row>
    <row r="3625" ht="34.200000000000003" customHeight="1"/>
    <row r="3626" ht="30" customHeight="1"/>
    <row r="3627" ht="18" customHeight="1"/>
    <row r="3628" ht="21" customHeight="1"/>
    <row r="3630" ht="33" customHeight="1"/>
  </sheetData>
  <mergeCells count="14">
    <mergeCell ref="B11:B12"/>
    <mergeCell ref="E11:E12"/>
    <mergeCell ref="A7:E7"/>
    <mergeCell ref="A8:E8"/>
    <mergeCell ref="A1:E1"/>
    <mergeCell ref="A2:E2"/>
    <mergeCell ref="A3:E3"/>
    <mergeCell ref="A5:F5"/>
    <mergeCell ref="A6:E6"/>
    <mergeCell ref="B3505:D3505"/>
    <mergeCell ref="B3504:D3504"/>
    <mergeCell ref="B3507:E3508"/>
    <mergeCell ref="B3506:D3506"/>
    <mergeCell ref="B3503:E3503"/>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4096B-9171-4198-BF70-131846C9030F}">
  <dimension ref="A1:I45"/>
  <sheetViews>
    <sheetView showGridLines="0" zoomScaleNormal="100" workbookViewId="0">
      <selection activeCell="I23" sqref="I23"/>
    </sheetView>
  </sheetViews>
  <sheetFormatPr baseColWidth="10" defaultColWidth="11.44140625" defaultRowHeight="14.4"/>
  <cols>
    <col min="1" max="1" width="15.5546875" customWidth="1"/>
    <col min="2" max="2" width="78.44140625" customWidth="1"/>
    <col min="3" max="4" width="17.109375" customWidth="1"/>
    <col min="5" max="5" width="18.109375" customWidth="1"/>
    <col min="7" max="7" width="13.109375" bestFit="1" customWidth="1"/>
    <col min="9" max="9" width="13.109375" bestFit="1" customWidth="1"/>
    <col min="10" max="10" width="15.109375" bestFit="1" customWidth="1"/>
  </cols>
  <sheetData>
    <row r="1" spans="1:9" ht="28.5" customHeight="1">
      <c r="A1" s="136" t="s">
        <v>0</v>
      </c>
      <c r="B1" s="136"/>
      <c r="C1" s="136"/>
      <c r="D1" s="136"/>
      <c r="E1" s="136"/>
      <c r="F1" s="136"/>
      <c r="G1" s="3"/>
    </row>
    <row r="2" spans="1:9" ht="21" customHeight="1">
      <c r="A2" s="137" t="s">
        <v>1</v>
      </c>
      <c r="B2" s="137"/>
      <c r="C2" s="137"/>
      <c r="D2" s="137"/>
      <c r="E2" s="137"/>
      <c r="F2" s="137"/>
      <c r="G2" s="2"/>
      <c r="I2" s="12">
        <v>0</v>
      </c>
    </row>
    <row r="3" spans="1:9" ht="15" customHeight="1">
      <c r="A3" s="144" t="s">
        <v>2</v>
      </c>
      <c r="B3" s="144"/>
      <c r="C3" s="144"/>
      <c r="D3" s="144"/>
      <c r="E3" s="144"/>
      <c r="F3" s="144"/>
      <c r="G3" s="1"/>
    </row>
    <row r="5" spans="1:9" ht="18.75" customHeight="1">
      <c r="A5" s="146" t="s">
        <v>764</v>
      </c>
      <c r="B5" s="146"/>
      <c r="C5" s="146"/>
      <c r="D5" s="146"/>
      <c r="E5" s="146"/>
      <c r="F5" s="146"/>
      <c r="G5" s="4"/>
    </row>
    <row r="6" spans="1:9" ht="18">
      <c r="A6" s="140" t="s">
        <v>3482</v>
      </c>
      <c r="B6" s="140"/>
      <c r="C6" s="140"/>
      <c r="D6" s="140"/>
      <c r="E6" s="140"/>
      <c r="F6" s="140"/>
      <c r="G6" s="5"/>
    </row>
    <row r="7" spans="1:9" ht="15.6">
      <c r="A7" s="148" t="s">
        <v>5</v>
      </c>
      <c r="B7" s="148"/>
      <c r="C7" s="148"/>
      <c r="D7" s="148"/>
      <c r="E7" s="148"/>
      <c r="F7" s="148"/>
      <c r="G7" s="6"/>
    </row>
    <row r="10" spans="1:9" ht="15" customHeight="1">
      <c r="B10" s="147" t="s">
        <v>6</v>
      </c>
      <c r="C10" s="50" t="s">
        <v>7</v>
      </c>
      <c r="D10" s="53" t="s">
        <v>3113</v>
      </c>
      <c r="E10" s="149" t="s">
        <v>8</v>
      </c>
    </row>
    <row r="11" spans="1:9" ht="14.4" customHeight="1">
      <c r="B11" s="147"/>
      <c r="C11" s="55" t="s">
        <v>9</v>
      </c>
      <c r="D11" s="53" t="s">
        <v>3114</v>
      </c>
      <c r="E11" s="149"/>
    </row>
    <row r="12" spans="1:9" ht="14.4" customHeight="1">
      <c r="B12" s="22" t="s">
        <v>15</v>
      </c>
      <c r="C12" s="28">
        <f>C13+C27</f>
        <v>45219.838792000002</v>
      </c>
      <c r="D12" s="28">
        <f>D13+D27</f>
        <v>42236.981828719996</v>
      </c>
      <c r="E12" s="28">
        <f>E13+E27</f>
        <v>41933.616654819998</v>
      </c>
      <c r="F12" s="44"/>
    </row>
    <row r="13" spans="1:9" s="7" customFormat="1" ht="14.4" customHeight="1">
      <c r="B13" s="90" t="s">
        <v>765</v>
      </c>
      <c r="C13" s="92">
        <f>C14</f>
        <v>44379.838792000002</v>
      </c>
      <c r="D13" s="92">
        <f>D14</f>
        <v>41650.818528719996</v>
      </c>
      <c r="E13" s="92">
        <f>E14</f>
        <v>41347.453354819998</v>
      </c>
      <c r="F13" s="44"/>
      <c r="G13"/>
    </row>
    <row r="14" spans="1:9" s="7" customFormat="1">
      <c r="B14" s="23" t="s">
        <v>766</v>
      </c>
      <c r="C14" s="37">
        <v>44379.838792000002</v>
      </c>
      <c r="D14" s="37">
        <f>D15+D21</f>
        <v>41650.818528719996</v>
      </c>
      <c r="E14" s="37">
        <f>E15+E21</f>
        <v>41347.453354819998</v>
      </c>
      <c r="F14" s="44"/>
      <c r="G14"/>
    </row>
    <row r="15" spans="1:9" s="7" customFormat="1">
      <c r="B15" s="95" t="s">
        <v>767</v>
      </c>
      <c r="C15" s="27">
        <f>SUM(C16:C20)</f>
        <v>1457.0259960000001</v>
      </c>
      <c r="D15" s="27">
        <f>SUM(D16:D20)</f>
        <v>1139.1952079999999</v>
      </c>
      <c r="E15" s="27">
        <f>SUM(E16:E20)</f>
        <v>1092.7808356600001</v>
      </c>
      <c r="F15" s="44"/>
      <c r="G15"/>
    </row>
    <row r="16" spans="1:9" s="7" customFormat="1">
      <c r="B16" s="60" t="s">
        <v>768</v>
      </c>
      <c r="C16" s="29">
        <v>399.99599999999998</v>
      </c>
      <c r="D16" s="86">
        <v>379.34621600000003</v>
      </c>
      <c r="E16" s="86">
        <v>369.38595419000001</v>
      </c>
      <c r="F16" s="44"/>
      <c r="G16"/>
    </row>
    <row r="17" spans="2:7" s="7" customFormat="1">
      <c r="B17" s="60" t="s">
        <v>769</v>
      </c>
      <c r="C17" s="29">
        <v>683.82999600000005</v>
      </c>
      <c r="D17" s="86">
        <v>529.19813499999998</v>
      </c>
      <c r="E17" s="86">
        <v>521.38322144999995</v>
      </c>
      <c r="F17" s="44"/>
      <c r="G17"/>
    </row>
    <row r="18" spans="2:7" s="7" customFormat="1">
      <c r="B18" s="60" t="s">
        <v>770</v>
      </c>
      <c r="C18" s="29">
        <v>153.78</v>
      </c>
      <c r="D18" s="86">
        <v>109.150857</v>
      </c>
      <c r="E18" s="86">
        <v>93.883108469999996</v>
      </c>
      <c r="F18" s="44"/>
      <c r="G18"/>
    </row>
    <row r="19" spans="2:7" s="7" customFormat="1">
      <c r="B19" s="60" t="s">
        <v>771</v>
      </c>
      <c r="C19" s="29">
        <v>172.62</v>
      </c>
      <c r="D19" s="86">
        <v>74.7</v>
      </c>
      <c r="E19" s="86">
        <v>67.477041540000002</v>
      </c>
      <c r="F19" s="44"/>
      <c r="G19"/>
    </row>
    <row r="20" spans="2:7" s="7" customFormat="1">
      <c r="B20" s="60" t="s">
        <v>772</v>
      </c>
      <c r="C20" s="29">
        <v>46.8</v>
      </c>
      <c r="D20" s="86">
        <v>46.8</v>
      </c>
      <c r="E20" s="86">
        <v>40.651510009999996</v>
      </c>
      <c r="F20" s="44"/>
      <c r="G20"/>
    </row>
    <row r="21" spans="2:7" s="7" customFormat="1">
      <c r="B21" s="95" t="s">
        <v>773</v>
      </c>
      <c r="C21" s="27">
        <f>SUM(C22:C26)</f>
        <v>42922.812795999998</v>
      </c>
      <c r="D21" s="27">
        <f>SUM(D22:D26)</f>
        <v>40511.623320719998</v>
      </c>
      <c r="E21" s="27">
        <f>SUM(E22:E26)</f>
        <v>40254.672519159998</v>
      </c>
      <c r="F21" s="44"/>
      <c r="G21"/>
    </row>
    <row r="22" spans="2:7" s="7" customFormat="1">
      <c r="B22" s="60" t="s">
        <v>774</v>
      </c>
      <c r="C22" s="29">
        <v>30690</v>
      </c>
      <c r="D22" s="86">
        <v>29531.73796568</v>
      </c>
      <c r="E22" s="86">
        <v>29459.834514909999</v>
      </c>
      <c r="F22" s="44"/>
      <c r="G22"/>
    </row>
    <row r="23" spans="2:7" s="7" customFormat="1">
      <c r="B23" s="60" t="s">
        <v>775</v>
      </c>
      <c r="C23" s="29">
        <v>84</v>
      </c>
      <c r="D23" s="86">
        <v>80.938400000000001</v>
      </c>
      <c r="E23" s="86">
        <v>80.128200000000007</v>
      </c>
      <c r="F23" s="44"/>
      <c r="G23"/>
    </row>
    <row r="24" spans="2:7" s="7" customFormat="1">
      <c r="B24" s="60" t="s">
        <v>1288</v>
      </c>
      <c r="C24" s="29">
        <v>0</v>
      </c>
      <c r="D24" s="86">
        <v>97.32</v>
      </c>
      <c r="E24" s="86">
        <v>86.447999999999993</v>
      </c>
      <c r="F24" s="44"/>
      <c r="G24"/>
    </row>
    <row r="25" spans="2:7" s="7" customFormat="1">
      <c r="B25" s="60" t="s">
        <v>776</v>
      </c>
      <c r="C25" s="29">
        <v>7613.0186400000002</v>
      </c>
      <c r="D25" s="86">
        <v>7026.8817340400001</v>
      </c>
      <c r="E25" s="86">
        <v>7013.3161233800001</v>
      </c>
      <c r="F25" s="44"/>
      <c r="G25"/>
    </row>
    <row r="26" spans="2:7" s="7" customFormat="1">
      <c r="B26" s="60" t="s">
        <v>777</v>
      </c>
      <c r="C26" s="29">
        <v>4535.7941559999999</v>
      </c>
      <c r="D26" s="86">
        <v>3774.7452210000001</v>
      </c>
      <c r="E26" s="86">
        <v>3614.9456808699997</v>
      </c>
      <c r="F26" s="44"/>
      <c r="G26"/>
    </row>
    <row r="27" spans="2:7" s="7" customFormat="1">
      <c r="B27" s="90" t="s">
        <v>58</v>
      </c>
      <c r="C27" s="91">
        <f t="shared" ref="C27:E28" si="0">C28</f>
        <v>840</v>
      </c>
      <c r="D27" s="91">
        <f t="shared" si="0"/>
        <v>586.16329999999994</v>
      </c>
      <c r="E27" s="91">
        <f t="shared" si="0"/>
        <v>586.16329999999994</v>
      </c>
      <c r="F27" s="44"/>
      <c r="G27"/>
    </row>
    <row r="28" spans="2:7" s="7" customFormat="1">
      <c r="B28" s="23" t="s">
        <v>779</v>
      </c>
      <c r="C28" s="37">
        <f t="shared" si="0"/>
        <v>840</v>
      </c>
      <c r="D28" s="37">
        <f t="shared" si="0"/>
        <v>586.16329999999994</v>
      </c>
      <c r="E28" s="37">
        <f t="shared" si="0"/>
        <v>586.16329999999994</v>
      </c>
      <c r="F28" s="44"/>
      <c r="G28"/>
    </row>
    <row r="29" spans="2:7" s="7" customFormat="1">
      <c r="B29" s="95" t="s">
        <v>780</v>
      </c>
      <c r="C29" s="27">
        <f>C30+C31</f>
        <v>840</v>
      </c>
      <c r="D29" s="27">
        <f>D30+D31</f>
        <v>586.16329999999994</v>
      </c>
      <c r="E29" s="27">
        <f>E30+E31</f>
        <v>586.16329999999994</v>
      </c>
      <c r="F29" s="44"/>
    </row>
    <row r="30" spans="2:7" s="7" customFormat="1">
      <c r="B30" s="60" t="s">
        <v>781</v>
      </c>
      <c r="C30" s="29">
        <v>155.37245100000001</v>
      </c>
      <c r="D30" s="29">
        <v>110.20740000000001</v>
      </c>
      <c r="E30" s="29">
        <v>110.20740000000001</v>
      </c>
      <c r="F30" s="44"/>
    </row>
    <row r="31" spans="2:7" s="7" customFormat="1">
      <c r="B31" s="60" t="s">
        <v>782</v>
      </c>
      <c r="C31" s="29">
        <v>684.62754900000004</v>
      </c>
      <c r="D31" s="29">
        <v>475.95589999999999</v>
      </c>
      <c r="E31" s="29">
        <v>475.95589999999999</v>
      </c>
      <c r="F31" s="44"/>
    </row>
    <row r="32" spans="2:7">
      <c r="B32" s="34" t="s">
        <v>46</v>
      </c>
      <c r="C32" s="30">
        <v>45219.838792000002</v>
      </c>
      <c r="D32" s="94">
        <f>D13+D27</f>
        <v>42236.981828719996</v>
      </c>
      <c r="E32" s="94">
        <f>E13+E27</f>
        <v>41933.616654819998</v>
      </c>
      <c r="F32" s="44"/>
    </row>
    <row r="33" spans="2:6">
      <c r="B33" s="15" t="s">
        <v>27</v>
      </c>
      <c r="C33" s="16"/>
      <c r="D33" s="16"/>
      <c r="E33" s="16"/>
    </row>
    <row r="34" spans="2:6" ht="21.6" customHeight="1">
      <c r="B34" s="134" t="s">
        <v>3481</v>
      </c>
      <c r="C34" s="134"/>
      <c r="D34" s="134"/>
      <c r="E34" s="134"/>
      <c r="F34" s="8"/>
    </row>
    <row r="35" spans="2:6" ht="14.4" customHeight="1">
      <c r="B35" s="46" t="s">
        <v>778</v>
      </c>
      <c r="C35" s="46"/>
      <c r="D35" s="46"/>
      <c r="E35" s="46"/>
    </row>
    <row r="36" spans="2:6" ht="12.75" customHeight="1">
      <c r="B36" s="15" t="s">
        <v>47</v>
      </c>
      <c r="C36" s="16"/>
      <c r="D36" s="16"/>
      <c r="E36" s="16"/>
    </row>
    <row r="37" spans="2:6" ht="18.600000000000001" customHeight="1">
      <c r="B37" s="134" t="s">
        <v>3123</v>
      </c>
      <c r="C37" s="134"/>
      <c r="D37" s="134"/>
      <c r="E37" s="134"/>
    </row>
    <row r="38" spans="2:6" ht="30" customHeight="1">
      <c r="B38" s="134"/>
      <c r="C38" s="134"/>
      <c r="D38" s="134"/>
      <c r="E38" s="134"/>
    </row>
    <row r="39" spans="2:6">
      <c r="B39" s="9"/>
      <c r="C39" s="10"/>
      <c r="D39" s="10"/>
    </row>
    <row r="40" spans="2:6">
      <c r="B40" s="9"/>
      <c r="C40" s="10"/>
      <c r="D40" s="10"/>
    </row>
    <row r="41" spans="2:6">
      <c r="B41" s="9"/>
      <c r="C41" s="10"/>
      <c r="D41" s="10"/>
    </row>
    <row r="42" spans="2:6">
      <c r="B42" s="9"/>
      <c r="C42" s="10"/>
      <c r="D42" s="10"/>
    </row>
    <row r="43" spans="2:6">
      <c r="B43" s="9"/>
      <c r="C43" s="10"/>
      <c r="D43" s="10"/>
    </row>
    <row r="44" spans="2:6">
      <c r="B44" s="9"/>
      <c r="C44" s="10"/>
      <c r="D44" s="10"/>
    </row>
    <row r="45" spans="2:6">
      <c r="B45" s="9"/>
      <c r="C45" s="10"/>
      <c r="D45" s="10"/>
    </row>
  </sheetData>
  <mergeCells count="10">
    <mergeCell ref="B37:E38"/>
    <mergeCell ref="B34:E34"/>
    <mergeCell ref="A7:F7"/>
    <mergeCell ref="B10:B11"/>
    <mergeCell ref="E10:E11"/>
    <mergeCell ref="A1:F1"/>
    <mergeCell ref="A2:F2"/>
    <mergeCell ref="A3:F3"/>
    <mergeCell ref="A5:F5"/>
    <mergeCell ref="A6:F6"/>
  </mergeCells>
  <pageMargins left="0.7" right="0.7" top="0.75" bottom="0.75" header="0.3" footer="0.3"/>
  <pageSetup orientation="portrait" r:id="rId1"/>
  <ignoredErrors>
    <ignoredError sqref="E21" formulaRange="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2E9E3F-9A6A-411F-8F88-FD92AE08BC57}">
  <dimension ref="A1:F51"/>
  <sheetViews>
    <sheetView showGridLines="0" zoomScale="80" zoomScaleNormal="80" workbookViewId="0">
      <selection activeCell="G29" sqref="G29"/>
    </sheetView>
  </sheetViews>
  <sheetFormatPr baseColWidth="10" defaultColWidth="11.44140625" defaultRowHeight="14.4"/>
  <cols>
    <col min="1" max="1" width="76" bestFit="1" customWidth="1"/>
    <col min="2" max="2" width="23" bestFit="1" customWidth="1"/>
    <col min="3" max="3" width="24.33203125" bestFit="1" customWidth="1"/>
    <col min="4" max="4" width="28" bestFit="1" customWidth="1"/>
    <col min="5" max="5" width="22.5546875" customWidth="1"/>
    <col min="6" max="6" width="14.88671875" bestFit="1" customWidth="1"/>
    <col min="9" max="9" width="30.44140625" customWidth="1"/>
  </cols>
  <sheetData>
    <row r="1" spans="1:6" ht="28.5" customHeight="1">
      <c r="A1" s="136" t="s">
        <v>0</v>
      </c>
      <c r="B1" s="136"/>
      <c r="C1" s="136"/>
      <c r="D1" s="136"/>
      <c r="E1" s="136"/>
      <c r="F1" s="136"/>
    </row>
    <row r="2" spans="1:6" ht="21" customHeight="1">
      <c r="A2" s="137" t="s">
        <v>1</v>
      </c>
      <c r="B2" s="137"/>
      <c r="C2" s="137"/>
      <c r="D2" s="137"/>
      <c r="E2" s="137"/>
      <c r="F2" s="137"/>
    </row>
    <row r="3" spans="1:6" ht="15" customHeight="1">
      <c r="A3" s="144" t="s">
        <v>2</v>
      </c>
      <c r="B3" s="144"/>
      <c r="C3" s="144"/>
      <c r="D3" s="144"/>
      <c r="E3" s="144"/>
      <c r="F3" s="144"/>
    </row>
    <row r="5" spans="1:6" ht="18.75" customHeight="1">
      <c r="A5" s="146" t="s">
        <v>30</v>
      </c>
      <c r="B5" s="146"/>
      <c r="C5" s="146"/>
      <c r="D5" s="146"/>
      <c r="E5" s="146"/>
      <c r="F5" s="146"/>
    </row>
    <row r="6" spans="1:6" ht="18">
      <c r="A6" s="146" t="s">
        <v>2976</v>
      </c>
      <c r="B6" s="146"/>
      <c r="C6" s="146"/>
      <c r="D6" s="146"/>
      <c r="E6" s="146"/>
      <c r="F6" s="146"/>
    </row>
    <row r="7" spans="1:6" ht="18.75" customHeight="1">
      <c r="A7" s="152" t="s">
        <v>3488</v>
      </c>
      <c r="B7" s="152"/>
      <c r="C7" s="152"/>
      <c r="D7" s="152"/>
      <c r="E7" s="152"/>
      <c r="F7" s="152"/>
    </row>
    <row r="8" spans="1:6" ht="18.75" customHeight="1">
      <c r="A8" s="152" t="s">
        <v>3489</v>
      </c>
      <c r="B8" s="152"/>
      <c r="C8" s="152"/>
      <c r="D8" s="152"/>
      <c r="E8" s="152"/>
      <c r="F8" s="152"/>
    </row>
    <row r="9" spans="1:6" ht="15.6">
      <c r="A9" s="148" t="s">
        <v>2977</v>
      </c>
      <c r="B9" s="148"/>
      <c r="C9" s="148"/>
      <c r="D9" s="148"/>
      <c r="E9" s="148"/>
      <c r="F9" s="148"/>
    </row>
    <row r="12" spans="1:6">
      <c r="D12" s="12"/>
    </row>
    <row r="15" spans="1:6">
      <c r="A15" s="126" t="s">
        <v>2978</v>
      </c>
      <c r="B15" t="s">
        <v>3124</v>
      </c>
      <c r="C15" t="s">
        <v>3125</v>
      </c>
      <c r="D15" t="s">
        <v>3126</v>
      </c>
    </row>
    <row r="16" spans="1:6">
      <c r="A16" s="112" t="s">
        <v>3127</v>
      </c>
      <c r="B16" s="48">
        <v>1403263338155</v>
      </c>
      <c r="C16" s="48">
        <v>1439046129864.0913</v>
      </c>
      <c r="D16" s="48">
        <v>1316596781048.7803</v>
      </c>
    </row>
    <row r="17" spans="1:5">
      <c r="A17" s="113" t="s">
        <v>15</v>
      </c>
      <c r="B17" s="48">
        <v>1247578095825</v>
      </c>
      <c r="C17" s="48">
        <v>1327815785108.0913</v>
      </c>
      <c r="D17" s="48">
        <v>1223422184896.5605</v>
      </c>
    </row>
    <row r="18" spans="1:5">
      <c r="A18" s="59" t="s">
        <v>16</v>
      </c>
      <c r="B18" s="48">
        <v>1092403071323</v>
      </c>
      <c r="C18" s="48">
        <v>1125155221286.2112</v>
      </c>
      <c r="D18" s="48">
        <v>1061822298985.3804</v>
      </c>
      <c r="E18" s="47"/>
    </row>
    <row r="19" spans="1:5">
      <c r="A19" s="114" t="s">
        <v>32</v>
      </c>
      <c r="B19" s="48">
        <v>444373269772</v>
      </c>
      <c r="C19" s="48">
        <v>453377302418.00122</v>
      </c>
      <c r="D19" s="48">
        <v>416202499291.47028</v>
      </c>
      <c r="E19" s="47"/>
    </row>
    <row r="20" spans="1:5">
      <c r="A20" s="114" t="s">
        <v>33</v>
      </c>
      <c r="B20" s="48">
        <v>66472191181</v>
      </c>
      <c r="C20" s="48">
        <v>67874433653.260002</v>
      </c>
      <c r="D20" s="48">
        <v>67447211307.310005</v>
      </c>
      <c r="E20" s="47"/>
    </row>
    <row r="21" spans="1:5">
      <c r="A21" s="114" t="s">
        <v>17</v>
      </c>
      <c r="B21" s="48">
        <v>225621046933</v>
      </c>
      <c r="C21" s="48">
        <v>221945960655</v>
      </c>
      <c r="D21" s="48">
        <v>201732152590.78</v>
      </c>
      <c r="E21" s="47"/>
    </row>
    <row r="22" spans="1:5">
      <c r="A22" s="114" t="s">
        <v>34</v>
      </c>
      <c r="B22" s="48">
        <v>20010100000</v>
      </c>
      <c r="C22" s="48">
        <v>16529794866</v>
      </c>
      <c r="D22" s="48">
        <v>15700807725.349998</v>
      </c>
      <c r="E22" s="47"/>
    </row>
    <row r="23" spans="1:5">
      <c r="A23" s="114" t="s">
        <v>35</v>
      </c>
      <c r="B23" s="48">
        <v>334946253013</v>
      </c>
      <c r="C23" s="48">
        <v>364081906497.85999</v>
      </c>
      <c r="D23" s="48">
        <v>359397228414.48004</v>
      </c>
      <c r="E23" s="47"/>
    </row>
    <row r="24" spans="1:5">
      <c r="A24" s="114" t="s">
        <v>36</v>
      </c>
      <c r="B24" s="48">
        <v>980210424</v>
      </c>
      <c r="C24" s="48">
        <v>1345823196.0899999</v>
      </c>
      <c r="D24" s="48">
        <v>1342399655.99</v>
      </c>
      <c r="E24" s="47"/>
    </row>
    <row r="25" spans="1:5">
      <c r="A25" s="59" t="s">
        <v>18</v>
      </c>
      <c r="B25" s="48">
        <v>155175024502</v>
      </c>
      <c r="C25" s="48">
        <v>202660563821.88</v>
      </c>
      <c r="D25" s="48">
        <v>161599885911.18011</v>
      </c>
      <c r="E25" s="47"/>
    </row>
    <row r="26" spans="1:5">
      <c r="A26" s="114" t="s">
        <v>37</v>
      </c>
      <c r="B26" s="48">
        <v>37994371816</v>
      </c>
      <c r="C26" s="48">
        <v>59876079772.680122</v>
      </c>
      <c r="D26" s="48">
        <v>45261004150.380081</v>
      </c>
      <c r="E26" s="47"/>
    </row>
    <row r="27" spans="1:5">
      <c r="A27" s="114" t="s">
        <v>38</v>
      </c>
      <c r="B27" s="48">
        <v>55667598377</v>
      </c>
      <c r="C27" s="48">
        <v>65031207155.949883</v>
      </c>
      <c r="D27" s="48">
        <v>47490972348.610046</v>
      </c>
      <c r="E27" s="47"/>
    </row>
    <row r="28" spans="1:5">
      <c r="A28" s="114" t="s">
        <v>39</v>
      </c>
      <c r="B28" s="48">
        <v>9767900</v>
      </c>
      <c r="C28" s="48">
        <v>20684726.850000001</v>
      </c>
      <c r="D28" s="48">
        <v>9153763.1700000018</v>
      </c>
      <c r="E28" s="47"/>
    </row>
    <row r="29" spans="1:5">
      <c r="A29" s="114" t="s">
        <v>40</v>
      </c>
      <c r="B29" s="48">
        <v>3463665953</v>
      </c>
      <c r="C29" s="48">
        <v>4970042806.7199993</v>
      </c>
      <c r="D29" s="48">
        <v>4441847701.2900009</v>
      </c>
      <c r="E29" s="47"/>
    </row>
    <row r="30" spans="1:5">
      <c r="A30" s="114" t="s">
        <v>41</v>
      </c>
      <c r="B30" s="48">
        <v>56593336181</v>
      </c>
      <c r="C30" s="48">
        <v>72601113068.679993</v>
      </c>
      <c r="D30" s="48">
        <v>64393907947.729996</v>
      </c>
      <c r="E30" s="47"/>
    </row>
    <row r="31" spans="1:5">
      <c r="A31" s="114" t="s">
        <v>42</v>
      </c>
      <c r="B31" s="48">
        <v>1446284275</v>
      </c>
      <c r="C31" s="48">
        <v>161436291</v>
      </c>
      <c r="D31" s="48">
        <v>3000000</v>
      </c>
      <c r="E31" s="47"/>
    </row>
    <row r="32" spans="1:5">
      <c r="A32" s="113" t="s">
        <v>3128</v>
      </c>
      <c r="B32" s="48">
        <v>155685242330</v>
      </c>
      <c r="C32" s="48">
        <v>111230344756</v>
      </c>
      <c r="D32" s="48">
        <v>93174596152.220001</v>
      </c>
      <c r="E32" s="47"/>
    </row>
    <row r="33" spans="1:5">
      <c r="A33" s="59" t="s">
        <v>26</v>
      </c>
      <c r="B33" s="48">
        <v>155685242330</v>
      </c>
      <c r="C33" s="48">
        <v>111230344756</v>
      </c>
      <c r="D33" s="48">
        <v>93174596152.220001</v>
      </c>
      <c r="E33" s="47"/>
    </row>
    <row r="34" spans="1:5">
      <c r="A34" s="114" t="s">
        <v>44</v>
      </c>
      <c r="B34" s="48">
        <v>7242026236</v>
      </c>
      <c r="C34" s="48">
        <v>6077078640</v>
      </c>
      <c r="D34" s="48">
        <v>6008598571.9200001</v>
      </c>
      <c r="E34" s="47"/>
    </row>
    <row r="35" spans="1:5">
      <c r="A35" s="114" t="s">
        <v>45</v>
      </c>
      <c r="B35" s="48">
        <v>148443216094</v>
      </c>
      <c r="C35" s="48">
        <v>103614815821</v>
      </c>
      <c r="D35" s="48">
        <v>85627547285.880005</v>
      </c>
      <c r="E35" s="47"/>
    </row>
    <row r="36" spans="1:5">
      <c r="A36" s="114" t="s">
        <v>3490</v>
      </c>
      <c r="B36" s="48">
        <v>0</v>
      </c>
      <c r="C36" s="48">
        <v>0</v>
      </c>
      <c r="D36" s="48">
        <v>0</v>
      </c>
      <c r="E36" s="47"/>
    </row>
    <row r="37" spans="1:5">
      <c r="A37" s="114" t="s">
        <v>3491</v>
      </c>
      <c r="B37" s="48">
        <v>0</v>
      </c>
      <c r="C37" s="48">
        <v>1538450295</v>
      </c>
      <c r="D37" s="48">
        <v>1538450294.4200001</v>
      </c>
      <c r="E37" s="47"/>
    </row>
    <row r="38" spans="1:5">
      <c r="A38" s="112" t="s">
        <v>763</v>
      </c>
      <c r="B38" s="48">
        <v>1403263338155</v>
      </c>
      <c r="C38" s="48">
        <v>1439046129864.0913</v>
      </c>
      <c r="D38" s="48">
        <v>1316596781048.7803</v>
      </c>
      <c r="E38" s="47"/>
    </row>
    <row r="39" spans="1:5">
      <c r="E39" s="47"/>
    </row>
    <row r="40" spans="1:5">
      <c r="E40" s="47"/>
    </row>
    <row r="41" spans="1:5">
      <c r="E41" s="47"/>
    </row>
    <row r="42" spans="1:5">
      <c r="E42" s="47"/>
    </row>
    <row r="43" spans="1:5">
      <c r="E43" s="47"/>
    </row>
    <row r="44" spans="1:5">
      <c r="E44" s="47"/>
    </row>
    <row r="45" spans="1:5">
      <c r="E45" s="47"/>
    </row>
    <row r="46" spans="1:5">
      <c r="E46" s="47"/>
    </row>
    <row r="47" spans="1:5">
      <c r="E47" s="47"/>
    </row>
    <row r="48" spans="1:5">
      <c r="E48" s="47"/>
    </row>
    <row r="49" spans="5:5">
      <c r="E49" s="47"/>
    </row>
    <row r="50" spans="5:5">
      <c r="E50" s="47"/>
    </row>
    <row r="51" spans="5:5">
      <c r="E51" s="47"/>
    </row>
  </sheetData>
  <mergeCells count="8">
    <mergeCell ref="A8:F8"/>
    <mergeCell ref="A9:F9"/>
    <mergeCell ref="A1:F1"/>
    <mergeCell ref="A2:F2"/>
    <mergeCell ref="A3:F3"/>
    <mergeCell ref="A5:F5"/>
    <mergeCell ref="A6:F6"/>
    <mergeCell ref="A7:F7"/>
  </mergeCells>
  <pageMargins left="0.7" right="0.7" top="0.75" bottom="0.75" header="0.3" footer="0.3"/>
  <pageSetup orientation="portrait"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BF2051731F90E4A81F5ABF3E3054ABB" ma:contentTypeVersion="11" ma:contentTypeDescription="Crear nuevo documento." ma:contentTypeScope="" ma:versionID="1e5c775863c276a8e2cfd7d5ddc06bc8">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19ee66fe3eed24b72a5f40c746009980"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6840239-D551-4719-A05A-0DA694200ED9}">
  <ds:schemaRefs>
    <ds:schemaRef ds:uri="http://schemas.microsoft.com/office/2006/metadata/properties"/>
    <ds:schemaRef ds:uri="http://www.w3.org/XML/1998/namespace"/>
    <ds:schemaRef ds:uri="c32176ac-cccf-46d9-9564-a55966a26443"/>
    <ds:schemaRef ds:uri="http://purl.org/dc/terms/"/>
    <ds:schemaRef ds:uri="http://purl.org/dc/elements/1.1/"/>
    <ds:schemaRef ds:uri="http://purl.org/dc/dcmitype/"/>
    <ds:schemaRef ds:uri="http://schemas.microsoft.com/office/2006/documentManagement/types"/>
    <ds:schemaRef ds:uri="http://schemas.microsoft.com/office/infopath/2007/PartnerControls"/>
    <ds:schemaRef ds:uri="http://schemas.openxmlformats.org/package/2006/metadata/core-properties"/>
    <ds:schemaRef ds:uri="27b106c2-2eb6-4f76-8712-c370ecd06fde"/>
  </ds:schemaRefs>
</ds:datastoreItem>
</file>

<file path=customXml/itemProps2.xml><?xml version="1.0" encoding="utf-8"?>
<ds:datastoreItem xmlns:ds="http://schemas.openxmlformats.org/officeDocument/2006/customXml" ds:itemID="{FD7A7C53-7498-459B-ABC4-1908023CBE6A}">
  <ds:schemaRefs>
    <ds:schemaRef ds:uri="http://schemas.microsoft.com/sharepoint/v3/contenttype/forms"/>
  </ds:schemaRefs>
</ds:datastoreItem>
</file>

<file path=customXml/itemProps3.xml><?xml version="1.0" encoding="utf-8"?>
<ds:datastoreItem xmlns:ds="http://schemas.openxmlformats.org/officeDocument/2006/customXml" ds:itemID="{8790CFF4-2B57-4BA9-AB0D-C21867AECCB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Fiscal Mes</vt:lpstr>
      <vt:lpstr>Económica</vt:lpstr>
      <vt:lpstr>Institucional</vt:lpstr>
      <vt:lpstr>Funcional</vt:lpstr>
      <vt:lpstr>Objetal</vt:lpstr>
      <vt:lpstr>Proyectos de inversión</vt:lpstr>
      <vt:lpstr>Subsidios Sociales</vt:lpstr>
      <vt:lpstr>Dinámica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Katherine Mercedes Peguero Fermín</dc:creator>
  <cp:keywords/>
  <dc:description/>
  <cp:lastModifiedBy>Katherine M. Peguero F.</cp:lastModifiedBy>
  <cp:revision/>
  <dcterms:created xsi:type="dcterms:W3CDTF">2020-08-19T17:32:46Z</dcterms:created>
  <dcterms:modified xsi:type="dcterms:W3CDTF">2023-12-26T19:19:37Z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